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3"/>
  <workbookPr defaultThemeVersion="124226"/>
  <mc:AlternateContent xmlns:mc="http://schemas.openxmlformats.org/markup-compatibility/2006">
    <mc:Choice Requires="x15">
      <x15ac:absPath xmlns:x15ac="http://schemas.microsoft.com/office/spreadsheetml/2010/11/ac" url="/Volumes/GoogleDrive/.shortcut-targets-by-id/1Flgp9TW13lcszdyxbWLRhkuph1xAVPnP/Gas_exchange_Aug_2022/Clean/LI-6800/"/>
    </mc:Choice>
  </mc:AlternateContent>
  <xr:revisionPtr revIDLastSave="0" documentId="13_ncr:1_{AE180910-5B81-184F-A459-2B77CD35A1AF}" xr6:coauthVersionLast="47" xr6:coauthVersionMax="47" xr10:uidLastSave="{00000000-0000-0000-0000-000000000000}"/>
  <bookViews>
    <workbookView xWindow="1020" yWindow="500" windowWidth="26220" windowHeight="13640" xr2:uid="{00000000-000D-0000-FFFF-FFFF00000000}"/>
  </bookViews>
  <sheets>
    <sheet name="Measurements" sheetId="1" r:id="rId1"/>
    <sheet name="Remarks" sheetId="2" r:id="rId2"/>
  </sheets>
  <definedNames>
    <definedName name="_xlnm._FilterDatabase" localSheetId="0" hidden="1">Measurements!$A$15:$IM$1624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F1624" i="1" l="1"/>
  <c r="BE1624" i="1"/>
  <c r="BC1624" i="1"/>
  <c r="BB1624" i="1"/>
  <c r="AZ1624" i="1" s="1"/>
  <c r="AL1624" i="1" s="1"/>
  <c r="AS1624" i="1"/>
  <c r="P1624" i="1" s="1"/>
  <c r="O1624" i="1" s="1"/>
  <c r="AH1624" i="1" s="1"/>
  <c r="AN1624" i="1"/>
  <c r="Q1624" i="1" s="1"/>
  <c r="AF1624" i="1"/>
  <c r="AE1624" i="1"/>
  <c r="W1624" i="1"/>
  <c r="BF1623" i="1"/>
  <c r="BE1623" i="1"/>
  <c r="BC1623" i="1"/>
  <c r="BB1623" i="1"/>
  <c r="AZ1623" i="1" s="1"/>
  <c r="AL1623" i="1" s="1"/>
  <c r="AS1623" i="1"/>
  <c r="P1623" i="1" s="1"/>
  <c r="O1623" i="1" s="1"/>
  <c r="AH1623" i="1" s="1"/>
  <c r="AN1623" i="1"/>
  <c r="Q1623" i="1" s="1"/>
  <c r="AF1623" i="1"/>
  <c r="AE1623" i="1"/>
  <c r="W1623" i="1"/>
  <c r="BF1622" i="1"/>
  <c r="BE1622" i="1"/>
  <c r="BC1622" i="1"/>
  <c r="BB1622" i="1"/>
  <c r="AZ1622" i="1" s="1"/>
  <c r="AS1622" i="1"/>
  <c r="P1622" i="1" s="1"/>
  <c r="O1622" i="1" s="1"/>
  <c r="AH1622" i="1" s="1"/>
  <c r="AN1622" i="1"/>
  <c r="Q1622" i="1" s="1"/>
  <c r="AF1622" i="1"/>
  <c r="AE1622" i="1"/>
  <c r="W1622" i="1"/>
  <c r="BF1621" i="1"/>
  <c r="BE1621" i="1"/>
  <c r="BC1621" i="1"/>
  <c r="BB1621" i="1"/>
  <c r="AZ1621" i="1" s="1"/>
  <c r="BA1621" i="1" s="1"/>
  <c r="AS1621" i="1"/>
  <c r="P1621" i="1" s="1"/>
  <c r="O1621" i="1" s="1"/>
  <c r="AN1621" i="1"/>
  <c r="Q1621" i="1" s="1"/>
  <c r="AF1621" i="1"/>
  <c r="AE1621" i="1"/>
  <c r="W1621" i="1"/>
  <c r="BF1620" i="1"/>
  <c r="BE1620" i="1"/>
  <c r="BC1620" i="1"/>
  <c r="BB1620" i="1"/>
  <c r="AZ1620" i="1" s="1"/>
  <c r="AS1620" i="1"/>
  <c r="P1620" i="1" s="1"/>
  <c r="O1620" i="1" s="1"/>
  <c r="AN1620" i="1"/>
  <c r="Q1620" i="1" s="1"/>
  <c r="AF1620" i="1"/>
  <c r="AE1620" i="1"/>
  <c r="W1620" i="1"/>
  <c r="BF1619" i="1"/>
  <c r="BE1619" i="1"/>
  <c r="BC1619" i="1"/>
  <c r="BB1619" i="1"/>
  <c r="AZ1619" i="1" s="1"/>
  <c r="AM1619" i="1" s="1"/>
  <c r="AS1619" i="1"/>
  <c r="P1619" i="1" s="1"/>
  <c r="O1619" i="1" s="1"/>
  <c r="AH1619" i="1" s="1"/>
  <c r="AN1619" i="1"/>
  <c r="Q1619" i="1" s="1"/>
  <c r="AF1619" i="1"/>
  <c r="AE1619" i="1"/>
  <c r="W1619" i="1"/>
  <c r="BF1618" i="1"/>
  <c r="BE1618" i="1"/>
  <c r="BC1618" i="1"/>
  <c r="BB1618" i="1"/>
  <c r="AZ1618" i="1" s="1"/>
  <c r="R1618" i="1" s="1"/>
  <c r="AS1618" i="1"/>
  <c r="P1618" i="1" s="1"/>
  <c r="O1618" i="1" s="1"/>
  <c r="AN1618" i="1"/>
  <c r="Q1618" i="1" s="1"/>
  <c r="AF1618" i="1"/>
  <c r="AE1618" i="1"/>
  <c r="W1618" i="1"/>
  <c r="BF1617" i="1"/>
  <c r="BE1617" i="1"/>
  <c r="BC1617" i="1"/>
  <c r="BB1617" i="1"/>
  <c r="AZ1617" i="1" s="1"/>
  <c r="BA1617" i="1" s="1"/>
  <c r="AS1617" i="1"/>
  <c r="P1617" i="1" s="1"/>
  <c r="O1617" i="1" s="1"/>
  <c r="AN1617" i="1"/>
  <c r="Q1617" i="1" s="1"/>
  <c r="AF1617" i="1"/>
  <c r="AE1617" i="1"/>
  <c r="W1617" i="1"/>
  <c r="BF1616" i="1"/>
  <c r="BE1616" i="1"/>
  <c r="BC1616" i="1"/>
  <c r="BB1616" i="1"/>
  <c r="AZ1616" i="1" s="1"/>
  <c r="U1616" i="1" s="1"/>
  <c r="AS1616" i="1"/>
  <c r="P1616" i="1" s="1"/>
  <c r="O1616" i="1" s="1"/>
  <c r="AN1616" i="1"/>
  <c r="Q1616" i="1" s="1"/>
  <c r="AF1616" i="1"/>
  <c r="AE1616" i="1"/>
  <c r="W1616" i="1"/>
  <c r="BF1615" i="1"/>
  <c r="BE1615" i="1"/>
  <c r="BC1615" i="1"/>
  <c r="BB1615" i="1"/>
  <c r="AZ1615" i="1" s="1"/>
  <c r="AS1615" i="1"/>
  <c r="P1615" i="1" s="1"/>
  <c r="O1615" i="1" s="1"/>
  <c r="AH1615" i="1" s="1"/>
  <c r="AN1615" i="1"/>
  <c r="Q1615" i="1" s="1"/>
  <c r="AF1615" i="1"/>
  <c r="AE1615" i="1"/>
  <c r="W1615" i="1"/>
  <c r="BF1614" i="1"/>
  <c r="BE1614" i="1"/>
  <c r="BC1614" i="1"/>
  <c r="BB1614" i="1"/>
  <c r="AZ1614" i="1" s="1"/>
  <c r="AS1614" i="1"/>
  <c r="P1614" i="1" s="1"/>
  <c r="O1614" i="1" s="1"/>
  <c r="AH1614" i="1" s="1"/>
  <c r="AN1614" i="1"/>
  <c r="Q1614" i="1" s="1"/>
  <c r="AF1614" i="1"/>
  <c r="AE1614" i="1"/>
  <c r="W1614" i="1"/>
  <c r="BF1613" i="1"/>
  <c r="BE1613" i="1"/>
  <c r="BC1613" i="1"/>
  <c r="BB1613" i="1"/>
  <c r="AZ1613" i="1" s="1"/>
  <c r="AS1613" i="1"/>
  <c r="P1613" i="1" s="1"/>
  <c r="O1613" i="1" s="1"/>
  <c r="AN1613" i="1"/>
  <c r="Q1613" i="1" s="1"/>
  <c r="AF1613" i="1"/>
  <c r="AE1613" i="1"/>
  <c r="W1613" i="1"/>
  <c r="BF1612" i="1"/>
  <c r="BE1612" i="1"/>
  <c r="BC1612" i="1"/>
  <c r="BB1612" i="1"/>
  <c r="AZ1612" i="1" s="1"/>
  <c r="AS1612" i="1"/>
  <c r="P1612" i="1" s="1"/>
  <c r="O1612" i="1" s="1"/>
  <c r="AN1612" i="1"/>
  <c r="Q1612" i="1" s="1"/>
  <c r="AF1612" i="1"/>
  <c r="AE1612" i="1"/>
  <c r="W1612" i="1"/>
  <c r="BF1611" i="1"/>
  <c r="BE1611" i="1"/>
  <c r="BC1611" i="1"/>
  <c r="BB1611" i="1"/>
  <c r="AZ1611" i="1" s="1"/>
  <c r="AM1611" i="1" s="1"/>
  <c r="AS1611" i="1"/>
  <c r="P1611" i="1" s="1"/>
  <c r="O1611" i="1" s="1"/>
  <c r="AH1611" i="1" s="1"/>
  <c r="AN1611" i="1"/>
  <c r="Q1611" i="1" s="1"/>
  <c r="AF1611" i="1"/>
  <c r="AE1611" i="1"/>
  <c r="W1611" i="1"/>
  <c r="BF1610" i="1"/>
  <c r="BE1610" i="1"/>
  <c r="BC1610" i="1"/>
  <c r="BB1610" i="1"/>
  <c r="AZ1610" i="1" s="1"/>
  <c r="R1610" i="1" s="1"/>
  <c r="AS1610" i="1"/>
  <c r="P1610" i="1" s="1"/>
  <c r="O1610" i="1" s="1"/>
  <c r="AH1610" i="1" s="1"/>
  <c r="AN1610" i="1"/>
  <c r="Q1610" i="1" s="1"/>
  <c r="AF1610" i="1"/>
  <c r="AE1610" i="1"/>
  <c r="W1610" i="1"/>
  <c r="BF1609" i="1"/>
  <c r="BE1609" i="1"/>
  <c r="BC1609" i="1"/>
  <c r="BB1609" i="1"/>
  <c r="AZ1609" i="1" s="1"/>
  <c r="BA1609" i="1" s="1"/>
  <c r="AS1609" i="1"/>
  <c r="P1609" i="1" s="1"/>
  <c r="O1609" i="1" s="1"/>
  <c r="AN1609" i="1"/>
  <c r="Q1609" i="1" s="1"/>
  <c r="AF1609" i="1"/>
  <c r="AE1609" i="1"/>
  <c r="W1609" i="1"/>
  <c r="BF1608" i="1"/>
  <c r="BE1608" i="1"/>
  <c r="BC1608" i="1"/>
  <c r="BB1608" i="1"/>
  <c r="AZ1608" i="1" s="1"/>
  <c r="AS1608" i="1"/>
  <c r="P1608" i="1" s="1"/>
  <c r="O1608" i="1" s="1"/>
  <c r="AN1608" i="1"/>
  <c r="Q1608" i="1" s="1"/>
  <c r="AF1608" i="1"/>
  <c r="AE1608" i="1"/>
  <c r="W1608" i="1"/>
  <c r="BF1607" i="1"/>
  <c r="BE1607" i="1"/>
  <c r="BC1607" i="1"/>
  <c r="BB1607" i="1"/>
  <c r="AZ1607" i="1" s="1"/>
  <c r="AM1607" i="1" s="1"/>
  <c r="AS1607" i="1"/>
  <c r="P1607" i="1" s="1"/>
  <c r="O1607" i="1" s="1"/>
  <c r="AN1607" i="1"/>
  <c r="Q1607" i="1" s="1"/>
  <c r="AF1607" i="1"/>
  <c r="AE1607" i="1"/>
  <c r="W1607" i="1"/>
  <c r="BF1606" i="1"/>
  <c r="BE1606" i="1"/>
  <c r="BC1606" i="1"/>
  <c r="BB1606" i="1"/>
  <c r="AZ1606" i="1" s="1"/>
  <c r="AL1606" i="1" s="1"/>
  <c r="AS1606" i="1"/>
  <c r="P1606" i="1" s="1"/>
  <c r="O1606" i="1" s="1"/>
  <c r="AH1606" i="1" s="1"/>
  <c r="AN1606" i="1"/>
  <c r="Q1606" i="1" s="1"/>
  <c r="AF1606" i="1"/>
  <c r="AE1606" i="1"/>
  <c r="W1606" i="1"/>
  <c r="BF1605" i="1"/>
  <c r="BE1605" i="1"/>
  <c r="BC1605" i="1"/>
  <c r="BB1605" i="1"/>
  <c r="AZ1605" i="1" s="1"/>
  <c r="AS1605" i="1"/>
  <c r="P1605" i="1" s="1"/>
  <c r="O1605" i="1" s="1"/>
  <c r="AN1605" i="1"/>
  <c r="Q1605" i="1" s="1"/>
  <c r="AF1605" i="1"/>
  <c r="AE1605" i="1"/>
  <c r="W1605" i="1"/>
  <c r="BF1604" i="1"/>
  <c r="BE1604" i="1"/>
  <c r="BC1604" i="1"/>
  <c r="BB1604" i="1"/>
  <c r="AZ1604" i="1" s="1"/>
  <c r="U1604" i="1" s="1"/>
  <c r="AS1604" i="1"/>
  <c r="P1604" i="1" s="1"/>
  <c r="O1604" i="1" s="1"/>
  <c r="AH1604" i="1" s="1"/>
  <c r="AN1604" i="1"/>
  <c r="Q1604" i="1" s="1"/>
  <c r="AF1604" i="1"/>
  <c r="AE1604" i="1"/>
  <c r="W1604" i="1"/>
  <c r="BF1603" i="1"/>
  <c r="BE1603" i="1"/>
  <c r="BC1603" i="1"/>
  <c r="BB1603" i="1"/>
  <c r="AZ1603" i="1" s="1"/>
  <c r="R1603" i="1" s="1"/>
  <c r="AS1603" i="1"/>
  <c r="P1603" i="1" s="1"/>
  <c r="O1603" i="1" s="1"/>
  <c r="AN1603" i="1"/>
  <c r="Q1603" i="1" s="1"/>
  <c r="AF1603" i="1"/>
  <c r="AE1603" i="1"/>
  <c r="W1603" i="1"/>
  <c r="BF1602" i="1"/>
  <c r="BE1602" i="1"/>
  <c r="BC1602" i="1"/>
  <c r="BB1602" i="1"/>
  <c r="AZ1602" i="1" s="1"/>
  <c r="AS1602" i="1"/>
  <c r="P1602" i="1" s="1"/>
  <c r="O1602" i="1" s="1"/>
  <c r="AN1602" i="1"/>
  <c r="Q1602" i="1" s="1"/>
  <c r="AF1602" i="1"/>
  <c r="AE1602" i="1"/>
  <c r="W1602" i="1"/>
  <c r="BF1601" i="1"/>
  <c r="BE1601" i="1"/>
  <c r="BC1601" i="1"/>
  <c r="BB1601" i="1"/>
  <c r="AZ1601" i="1" s="1"/>
  <c r="BA1601" i="1" s="1"/>
  <c r="AS1601" i="1"/>
  <c r="P1601" i="1" s="1"/>
  <c r="O1601" i="1" s="1"/>
  <c r="AH1601" i="1" s="1"/>
  <c r="AN1601" i="1"/>
  <c r="Q1601" i="1" s="1"/>
  <c r="AF1601" i="1"/>
  <c r="AE1601" i="1"/>
  <c r="W1601" i="1"/>
  <c r="BF1600" i="1"/>
  <c r="BE1600" i="1"/>
  <c r="BC1600" i="1"/>
  <c r="BB1600" i="1"/>
  <c r="AZ1600" i="1" s="1"/>
  <c r="AS1600" i="1"/>
  <c r="P1600" i="1" s="1"/>
  <c r="O1600" i="1" s="1"/>
  <c r="AN1600" i="1"/>
  <c r="Q1600" i="1" s="1"/>
  <c r="AF1600" i="1"/>
  <c r="AE1600" i="1"/>
  <c r="W1600" i="1"/>
  <c r="BF1599" i="1"/>
  <c r="BE1599" i="1"/>
  <c r="BC1599" i="1"/>
  <c r="BB1599" i="1"/>
  <c r="AZ1599" i="1" s="1"/>
  <c r="R1599" i="1" s="1"/>
  <c r="AS1599" i="1"/>
  <c r="P1599" i="1" s="1"/>
  <c r="O1599" i="1" s="1"/>
  <c r="AH1599" i="1" s="1"/>
  <c r="AN1599" i="1"/>
  <c r="Q1599" i="1" s="1"/>
  <c r="AF1599" i="1"/>
  <c r="AE1599" i="1"/>
  <c r="W1599" i="1"/>
  <c r="BF1598" i="1"/>
  <c r="BE1598" i="1"/>
  <c r="BC1598" i="1"/>
  <c r="BB1598" i="1"/>
  <c r="AZ1598" i="1" s="1"/>
  <c r="AS1598" i="1"/>
  <c r="P1598" i="1" s="1"/>
  <c r="O1598" i="1" s="1"/>
  <c r="AN1598" i="1"/>
  <c r="Q1598" i="1" s="1"/>
  <c r="AF1598" i="1"/>
  <c r="AE1598" i="1"/>
  <c r="W1598" i="1"/>
  <c r="BF1597" i="1"/>
  <c r="BE1597" i="1"/>
  <c r="BC1597" i="1"/>
  <c r="BB1597" i="1"/>
  <c r="AZ1597" i="1" s="1"/>
  <c r="BA1597" i="1" s="1"/>
  <c r="AS1597" i="1"/>
  <c r="P1597" i="1" s="1"/>
  <c r="O1597" i="1" s="1"/>
  <c r="AN1597" i="1"/>
  <c r="Q1597" i="1" s="1"/>
  <c r="AF1597" i="1"/>
  <c r="AE1597" i="1"/>
  <c r="W1597" i="1"/>
  <c r="BF1596" i="1"/>
  <c r="BE1596" i="1"/>
  <c r="BC1596" i="1"/>
  <c r="BB1596" i="1"/>
  <c r="AZ1596" i="1" s="1"/>
  <c r="R1596" i="1" s="1"/>
  <c r="AS1596" i="1"/>
  <c r="P1596" i="1" s="1"/>
  <c r="O1596" i="1" s="1"/>
  <c r="AN1596" i="1"/>
  <c r="Q1596" i="1" s="1"/>
  <c r="AF1596" i="1"/>
  <c r="AE1596" i="1"/>
  <c r="W1596" i="1"/>
  <c r="BF1595" i="1"/>
  <c r="BE1595" i="1"/>
  <c r="BC1595" i="1"/>
  <c r="BB1595" i="1"/>
  <c r="AZ1595" i="1" s="1"/>
  <c r="R1595" i="1" s="1"/>
  <c r="AS1595" i="1"/>
  <c r="P1595" i="1" s="1"/>
  <c r="O1595" i="1" s="1"/>
  <c r="AN1595" i="1"/>
  <c r="Q1595" i="1" s="1"/>
  <c r="AF1595" i="1"/>
  <c r="AE1595" i="1"/>
  <c r="W1595" i="1"/>
  <c r="BF1594" i="1"/>
  <c r="BE1594" i="1"/>
  <c r="BC1594" i="1"/>
  <c r="BB1594" i="1"/>
  <c r="AZ1594" i="1" s="1"/>
  <c r="R1594" i="1" s="1"/>
  <c r="AS1594" i="1"/>
  <c r="P1594" i="1" s="1"/>
  <c r="O1594" i="1" s="1"/>
  <c r="AH1594" i="1" s="1"/>
  <c r="AN1594" i="1"/>
  <c r="Q1594" i="1" s="1"/>
  <c r="AF1594" i="1"/>
  <c r="AE1594" i="1"/>
  <c r="W1594" i="1"/>
  <c r="BF1593" i="1"/>
  <c r="BE1593" i="1"/>
  <c r="BC1593" i="1"/>
  <c r="BB1593" i="1"/>
  <c r="AZ1593" i="1" s="1"/>
  <c r="BA1593" i="1" s="1"/>
  <c r="AS1593" i="1"/>
  <c r="P1593" i="1" s="1"/>
  <c r="O1593" i="1" s="1"/>
  <c r="AN1593" i="1"/>
  <c r="Q1593" i="1" s="1"/>
  <c r="AF1593" i="1"/>
  <c r="AE1593" i="1"/>
  <c r="W1593" i="1"/>
  <c r="BF1592" i="1"/>
  <c r="BE1592" i="1"/>
  <c r="BC1592" i="1"/>
  <c r="BB1592" i="1"/>
  <c r="AZ1592" i="1" s="1"/>
  <c r="AL1592" i="1" s="1"/>
  <c r="AS1592" i="1"/>
  <c r="P1592" i="1" s="1"/>
  <c r="O1592" i="1" s="1"/>
  <c r="AH1592" i="1" s="1"/>
  <c r="AN1592" i="1"/>
  <c r="Q1592" i="1" s="1"/>
  <c r="AF1592" i="1"/>
  <c r="AE1592" i="1"/>
  <c r="W1592" i="1"/>
  <c r="BF1591" i="1"/>
  <c r="BE1591" i="1"/>
  <c r="BC1591" i="1"/>
  <c r="BB1591" i="1"/>
  <c r="AZ1591" i="1" s="1"/>
  <c r="BA1591" i="1" s="1"/>
  <c r="AS1591" i="1"/>
  <c r="P1591" i="1" s="1"/>
  <c r="O1591" i="1" s="1"/>
  <c r="AN1591" i="1"/>
  <c r="Q1591" i="1" s="1"/>
  <c r="AF1591" i="1"/>
  <c r="AE1591" i="1"/>
  <c r="W1591" i="1"/>
  <c r="BF1590" i="1"/>
  <c r="BE1590" i="1"/>
  <c r="BC1590" i="1"/>
  <c r="BB1590" i="1"/>
  <c r="AZ1590" i="1" s="1"/>
  <c r="AS1590" i="1"/>
  <c r="P1590" i="1" s="1"/>
  <c r="O1590" i="1" s="1"/>
  <c r="AN1590" i="1"/>
  <c r="Q1590" i="1" s="1"/>
  <c r="AF1590" i="1"/>
  <c r="AE1590" i="1"/>
  <c r="W1590" i="1"/>
  <c r="BF1589" i="1"/>
  <c r="BE1589" i="1"/>
  <c r="BC1589" i="1"/>
  <c r="BB1589" i="1"/>
  <c r="AZ1589" i="1" s="1"/>
  <c r="AL1589" i="1" s="1"/>
  <c r="AS1589" i="1"/>
  <c r="P1589" i="1" s="1"/>
  <c r="O1589" i="1" s="1"/>
  <c r="AN1589" i="1"/>
  <c r="Q1589" i="1" s="1"/>
  <c r="AF1589" i="1"/>
  <c r="AE1589" i="1"/>
  <c r="W1589" i="1"/>
  <c r="BF1588" i="1"/>
  <c r="BE1588" i="1"/>
  <c r="BC1588" i="1"/>
  <c r="BB1588" i="1"/>
  <c r="AZ1588" i="1" s="1"/>
  <c r="U1588" i="1" s="1"/>
  <c r="AS1588" i="1"/>
  <c r="P1588" i="1" s="1"/>
  <c r="O1588" i="1" s="1"/>
  <c r="AH1588" i="1" s="1"/>
  <c r="AN1588" i="1"/>
  <c r="Q1588" i="1" s="1"/>
  <c r="AF1588" i="1"/>
  <c r="AE1588" i="1"/>
  <c r="W1588" i="1"/>
  <c r="BF1587" i="1"/>
  <c r="BE1587" i="1"/>
  <c r="BC1587" i="1"/>
  <c r="BB1587" i="1"/>
  <c r="AZ1587" i="1" s="1"/>
  <c r="AS1587" i="1"/>
  <c r="P1587" i="1" s="1"/>
  <c r="O1587" i="1" s="1"/>
  <c r="AN1587" i="1"/>
  <c r="Q1587" i="1" s="1"/>
  <c r="AF1587" i="1"/>
  <c r="AE1587" i="1"/>
  <c r="W1587" i="1"/>
  <c r="BF1586" i="1"/>
  <c r="BE1586" i="1"/>
  <c r="BC1586" i="1"/>
  <c r="BB1586" i="1"/>
  <c r="AZ1586" i="1" s="1"/>
  <c r="AS1586" i="1"/>
  <c r="P1586" i="1" s="1"/>
  <c r="O1586" i="1" s="1"/>
  <c r="AH1586" i="1" s="1"/>
  <c r="AN1586" i="1"/>
  <c r="Q1586" i="1" s="1"/>
  <c r="AF1586" i="1"/>
  <c r="AE1586" i="1"/>
  <c r="W1586" i="1"/>
  <c r="BF1585" i="1"/>
  <c r="BE1585" i="1"/>
  <c r="BC1585" i="1"/>
  <c r="BB1585" i="1"/>
  <c r="AZ1585" i="1" s="1"/>
  <c r="R1585" i="1" s="1"/>
  <c r="AS1585" i="1"/>
  <c r="P1585" i="1" s="1"/>
  <c r="O1585" i="1" s="1"/>
  <c r="AN1585" i="1"/>
  <c r="Q1585" i="1" s="1"/>
  <c r="AF1585" i="1"/>
  <c r="AE1585" i="1"/>
  <c r="W1585" i="1"/>
  <c r="BF1584" i="1"/>
  <c r="BE1584" i="1"/>
  <c r="BC1584" i="1"/>
  <c r="BB1584" i="1"/>
  <c r="AZ1584" i="1" s="1"/>
  <c r="R1584" i="1" s="1"/>
  <c r="AS1584" i="1"/>
  <c r="P1584" i="1" s="1"/>
  <c r="O1584" i="1" s="1"/>
  <c r="AN1584" i="1"/>
  <c r="Q1584" i="1" s="1"/>
  <c r="AF1584" i="1"/>
  <c r="AE1584" i="1"/>
  <c r="W1584" i="1"/>
  <c r="BF1583" i="1"/>
  <c r="BE1583" i="1"/>
  <c r="BC1583" i="1"/>
  <c r="BB1583" i="1"/>
  <c r="AZ1583" i="1" s="1"/>
  <c r="AM1583" i="1" s="1"/>
  <c r="AS1583" i="1"/>
  <c r="P1583" i="1" s="1"/>
  <c r="O1583" i="1" s="1"/>
  <c r="AN1583" i="1"/>
  <c r="Q1583" i="1" s="1"/>
  <c r="AF1583" i="1"/>
  <c r="AE1583" i="1"/>
  <c r="W1583" i="1"/>
  <c r="BF1582" i="1"/>
  <c r="BE1582" i="1"/>
  <c r="BC1582" i="1"/>
  <c r="BB1582" i="1"/>
  <c r="AZ1582" i="1" s="1"/>
  <c r="AL1582" i="1" s="1"/>
  <c r="AS1582" i="1"/>
  <c r="P1582" i="1" s="1"/>
  <c r="O1582" i="1" s="1"/>
  <c r="AH1582" i="1" s="1"/>
  <c r="AN1582" i="1"/>
  <c r="Q1582" i="1" s="1"/>
  <c r="AF1582" i="1"/>
  <c r="AE1582" i="1"/>
  <c r="W1582" i="1"/>
  <c r="BF1581" i="1"/>
  <c r="BE1581" i="1"/>
  <c r="BC1581" i="1"/>
  <c r="BB1581" i="1"/>
  <c r="AZ1581" i="1" s="1"/>
  <c r="R1581" i="1" s="1"/>
  <c r="AS1581" i="1"/>
  <c r="P1581" i="1" s="1"/>
  <c r="O1581" i="1" s="1"/>
  <c r="AH1581" i="1" s="1"/>
  <c r="AN1581" i="1"/>
  <c r="Q1581" i="1" s="1"/>
  <c r="AF1581" i="1"/>
  <c r="AE1581" i="1"/>
  <c r="W1581" i="1"/>
  <c r="BF1580" i="1"/>
  <c r="BE1580" i="1"/>
  <c r="BC1580" i="1"/>
  <c r="BB1580" i="1"/>
  <c r="AZ1580" i="1" s="1"/>
  <c r="AS1580" i="1"/>
  <c r="P1580" i="1" s="1"/>
  <c r="O1580" i="1" s="1"/>
  <c r="AH1580" i="1" s="1"/>
  <c r="AN1580" i="1"/>
  <c r="Q1580" i="1" s="1"/>
  <c r="AF1580" i="1"/>
  <c r="AE1580" i="1"/>
  <c r="W1580" i="1"/>
  <c r="BF1579" i="1"/>
  <c r="BE1579" i="1"/>
  <c r="BC1579" i="1"/>
  <c r="BB1579" i="1"/>
  <c r="AZ1579" i="1" s="1"/>
  <c r="AS1579" i="1"/>
  <c r="P1579" i="1" s="1"/>
  <c r="O1579" i="1" s="1"/>
  <c r="AH1579" i="1" s="1"/>
  <c r="AN1579" i="1"/>
  <c r="Q1579" i="1" s="1"/>
  <c r="AF1579" i="1"/>
  <c r="AE1579" i="1"/>
  <c r="W1579" i="1"/>
  <c r="BF1578" i="1"/>
  <c r="BE1578" i="1"/>
  <c r="BC1578" i="1"/>
  <c r="BB1578" i="1"/>
  <c r="AZ1578" i="1" s="1"/>
  <c r="AS1578" i="1"/>
  <c r="P1578" i="1" s="1"/>
  <c r="O1578" i="1" s="1"/>
  <c r="AH1578" i="1" s="1"/>
  <c r="AN1578" i="1"/>
  <c r="Q1578" i="1" s="1"/>
  <c r="AF1578" i="1"/>
  <c r="AE1578" i="1"/>
  <c r="W1578" i="1"/>
  <c r="BF1577" i="1"/>
  <c r="BE1577" i="1"/>
  <c r="BC1577" i="1"/>
  <c r="BB1577" i="1"/>
  <c r="AZ1577" i="1" s="1"/>
  <c r="AL1577" i="1" s="1"/>
  <c r="AS1577" i="1"/>
  <c r="P1577" i="1" s="1"/>
  <c r="O1577" i="1" s="1"/>
  <c r="AN1577" i="1"/>
  <c r="Q1577" i="1" s="1"/>
  <c r="AF1577" i="1"/>
  <c r="AE1577" i="1"/>
  <c r="W1577" i="1"/>
  <c r="BF1576" i="1"/>
  <c r="BE1576" i="1"/>
  <c r="BC1576" i="1"/>
  <c r="BB1576" i="1"/>
  <c r="AZ1576" i="1" s="1"/>
  <c r="AM1576" i="1" s="1"/>
  <c r="AS1576" i="1"/>
  <c r="P1576" i="1" s="1"/>
  <c r="O1576" i="1" s="1"/>
  <c r="AH1576" i="1" s="1"/>
  <c r="AN1576" i="1"/>
  <c r="Q1576" i="1" s="1"/>
  <c r="AF1576" i="1"/>
  <c r="AE1576" i="1"/>
  <c r="W1576" i="1"/>
  <c r="BF1575" i="1"/>
  <c r="BE1575" i="1"/>
  <c r="BC1575" i="1"/>
  <c r="BB1575" i="1"/>
  <c r="AZ1575" i="1" s="1"/>
  <c r="AS1575" i="1"/>
  <c r="P1575" i="1" s="1"/>
  <c r="O1575" i="1" s="1"/>
  <c r="AN1575" i="1"/>
  <c r="Q1575" i="1" s="1"/>
  <c r="AF1575" i="1"/>
  <c r="AE1575" i="1"/>
  <c r="W1575" i="1"/>
  <c r="BF1574" i="1"/>
  <c r="BE1574" i="1"/>
  <c r="BC1574" i="1"/>
  <c r="BB1574" i="1"/>
  <c r="AZ1574" i="1" s="1"/>
  <c r="BA1574" i="1" s="1"/>
  <c r="AS1574" i="1"/>
  <c r="P1574" i="1" s="1"/>
  <c r="O1574" i="1" s="1"/>
  <c r="AN1574" i="1"/>
  <c r="Q1574" i="1" s="1"/>
  <c r="AF1574" i="1"/>
  <c r="AE1574" i="1"/>
  <c r="W1574" i="1"/>
  <c r="BF1573" i="1"/>
  <c r="BE1573" i="1"/>
  <c r="BC1573" i="1"/>
  <c r="BB1573" i="1"/>
  <c r="AZ1573" i="1" s="1"/>
  <c r="AL1573" i="1" s="1"/>
  <c r="AS1573" i="1"/>
  <c r="P1573" i="1" s="1"/>
  <c r="O1573" i="1" s="1"/>
  <c r="AN1573" i="1"/>
  <c r="Q1573" i="1" s="1"/>
  <c r="AF1573" i="1"/>
  <c r="AE1573" i="1"/>
  <c r="W1573" i="1"/>
  <c r="BF1572" i="1"/>
  <c r="BE1572" i="1"/>
  <c r="BC1572" i="1"/>
  <c r="BB1572" i="1"/>
  <c r="AZ1572" i="1" s="1"/>
  <c r="AM1572" i="1" s="1"/>
  <c r="AS1572" i="1"/>
  <c r="P1572" i="1" s="1"/>
  <c r="O1572" i="1" s="1"/>
  <c r="AN1572" i="1"/>
  <c r="Q1572" i="1" s="1"/>
  <c r="AF1572" i="1"/>
  <c r="AE1572" i="1"/>
  <c r="W1572" i="1"/>
  <c r="BF1571" i="1"/>
  <c r="BE1571" i="1"/>
  <c r="BC1571" i="1"/>
  <c r="BB1571" i="1"/>
  <c r="AZ1571" i="1" s="1"/>
  <c r="BA1571" i="1" s="1"/>
  <c r="AS1571" i="1"/>
  <c r="P1571" i="1" s="1"/>
  <c r="O1571" i="1" s="1"/>
  <c r="AH1571" i="1" s="1"/>
  <c r="AN1571" i="1"/>
  <c r="Q1571" i="1" s="1"/>
  <c r="AF1571" i="1"/>
  <c r="AE1571" i="1"/>
  <c r="W1571" i="1"/>
  <c r="BF1570" i="1"/>
  <c r="BE1570" i="1"/>
  <c r="BC1570" i="1"/>
  <c r="BB1570" i="1"/>
  <c r="AZ1570" i="1" s="1"/>
  <c r="AL1570" i="1" s="1"/>
  <c r="AS1570" i="1"/>
  <c r="P1570" i="1" s="1"/>
  <c r="O1570" i="1" s="1"/>
  <c r="AH1570" i="1" s="1"/>
  <c r="AN1570" i="1"/>
  <c r="Q1570" i="1" s="1"/>
  <c r="AF1570" i="1"/>
  <c r="AE1570" i="1"/>
  <c r="W1570" i="1"/>
  <c r="BF1569" i="1"/>
  <c r="BE1569" i="1"/>
  <c r="BC1569" i="1"/>
  <c r="BB1569" i="1"/>
  <c r="AZ1569" i="1" s="1"/>
  <c r="AS1569" i="1"/>
  <c r="P1569" i="1" s="1"/>
  <c r="O1569" i="1" s="1"/>
  <c r="AN1569" i="1"/>
  <c r="Q1569" i="1" s="1"/>
  <c r="AF1569" i="1"/>
  <c r="AE1569" i="1"/>
  <c r="W1569" i="1"/>
  <c r="BF1568" i="1"/>
  <c r="BE1568" i="1"/>
  <c r="BC1568" i="1"/>
  <c r="BB1568" i="1"/>
  <c r="AZ1568" i="1" s="1"/>
  <c r="AM1568" i="1" s="1"/>
  <c r="AS1568" i="1"/>
  <c r="P1568" i="1" s="1"/>
  <c r="O1568" i="1" s="1"/>
  <c r="AN1568" i="1"/>
  <c r="Q1568" i="1" s="1"/>
  <c r="AF1568" i="1"/>
  <c r="AE1568" i="1"/>
  <c r="W1568" i="1"/>
  <c r="BF1567" i="1"/>
  <c r="BE1567" i="1"/>
  <c r="BC1567" i="1"/>
  <c r="BB1567" i="1"/>
  <c r="AZ1567" i="1" s="1"/>
  <c r="AM1567" i="1" s="1"/>
  <c r="AS1567" i="1"/>
  <c r="P1567" i="1" s="1"/>
  <c r="O1567" i="1" s="1"/>
  <c r="AH1567" i="1" s="1"/>
  <c r="AN1567" i="1"/>
  <c r="Q1567" i="1" s="1"/>
  <c r="AF1567" i="1"/>
  <c r="AE1567" i="1"/>
  <c r="W1567" i="1"/>
  <c r="BF1566" i="1"/>
  <c r="BE1566" i="1"/>
  <c r="BC1566" i="1"/>
  <c r="BB1566" i="1"/>
  <c r="AZ1566" i="1" s="1"/>
  <c r="AL1566" i="1" s="1"/>
  <c r="AS1566" i="1"/>
  <c r="P1566" i="1" s="1"/>
  <c r="O1566" i="1" s="1"/>
  <c r="AN1566" i="1"/>
  <c r="Q1566" i="1" s="1"/>
  <c r="AF1566" i="1"/>
  <c r="AE1566" i="1"/>
  <c r="W1566" i="1"/>
  <c r="BF1565" i="1"/>
  <c r="BE1565" i="1"/>
  <c r="BC1565" i="1"/>
  <c r="BB1565" i="1"/>
  <c r="AZ1565" i="1" s="1"/>
  <c r="AL1565" i="1" s="1"/>
  <c r="AS1565" i="1"/>
  <c r="P1565" i="1" s="1"/>
  <c r="O1565" i="1" s="1"/>
  <c r="AN1565" i="1"/>
  <c r="Q1565" i="1" s="1"/>
  <c r="AF1565" i="1"/>
  <c r="AE1565" i="1"/>
  <c r="W1565" i="1"/>
  <c r="BF1564" i="1"/>
  <c r="BE1564" i="1"/>
  <c r="BC1564" i="1"/>
  <c r="BB1564" i="1"/>
  <c r="AZ1564" i="1" s="1"/>
  <c r="AS1564" i="1"/>
  <c r="P1564" i="1" s="1"/>
  <c r="O1564" i="1" s="1"/>
  <c r="AN1564" i="1"/>
  <c r="Q1564" i="1" s="1"/>
  <c r="AF1564" i="1"/>
  <c r="AE1564" i="1"/>
  <c r="W1564" i="1"/>
  <c r="BF1563" i="1"/>
  <c r="BE1563" i="1"/>
  <c r="BC1563" i="1"/>
  <c r="BB1563" i="1"/>
  <c r="AZ1563" i="1" s="1"/>
  <c r="R1563" i="1" s="1"/>
  <c r="AS1563" i="1"/>
  <c r="P1563" i="1" s="1"/>
  <c r="O1563" i="1" s="1"/>
  <c r="AH1563" i="1" s="1"/>
  <c r="AN1563" i="1"/>
  <c r="Q1563" i="1" s="1"/>
  <c r="AF1563" i="1"/>
  <c r="AE1563" i="1"/>
  <c r="W1563" i="1"/>
  <c r="BF1562" i="1"/>
  <c r="BE1562" i="1"/>
  <c r="BC1562" i="1"/>
  <c r="BB1562" i="1"/>
  <c r="AZ1562" i="1" s="1"/>
  <c r="R1562" i="1" s="1"/>
  <c r="AS1562" i="1"/>
  <c r="P1562" i="1" s="1"/>
  <c r="O1562" i="1" s="1"/>
  <c r="AN1562" i="1"/>
  <c r="Q1562" i="1" s="1"/>
  <c r="AF1562" i="1"/>
  <c r="AE1562" i="1"/>
  <c r="W1562" i="1"/>
  <c r="BF1561" i="1"/>
  <c r="BE1561" i="1"/>
  <c r="BC1561" i="1"/>
  <c r="BB1561" i="1"/>
  <c r="AZ1561" i="1" s="1"/>
  <c r="AS1561" i="1"/>
  <c r="P1561" i="1" s="1"/>
  <c r="O1561" i="1" s="1"/>
  <c r="AH1561" i="1" s="1"/>
  <c r="AN1561" i="1"/>
  <c r="Q1561" i="1" s="1"/>
  <c r="AF1561" i="1"/>
  <c r="AE1561" i="1"/>
  <c r="W1561" i="1"/>
  <c r="BF1560" i="1"/>
  <c r="BE1560" i="1"/>
  <c r="BC1560" i="1"/>
  <c r="BB1560" i="1"/>
  <c r="AZ1560" i="1" s="1"/>
  <c r="AS1560" i="1"/>
  <c r="P1560" i="1" s="1"/>
  <c r="O1560" i="1" s="1"/>
  <c r="AH1560" i="1" s="1"/>
  <c r="AN1560" i="1"/>
  <c r="Q1560" i="1" s="1"/>
  <c r="AF1560" i="1"/>
  <c r="AE1560" i="1"/>
  <c r="W1560" i="1"/>
  <c r="BF1559" i="1"/>
  <c r="BE1559" i="1"/>
  <c r="BC1559" i="1"/>
  <c r="BB1559" i="1"/>
  <c r="AZ1559" i="1" s="1"/>
  <c r="AS1559" i="1"/>
  <c r="P1559" i="1" s="1"/>
  <c r="O1559" i="1" s="1"/>
  <c r="AN1559" i="1"/>
  <c r="Q1559" i="1" s="1"/>
  <c r="AF1559" i="1"/>
  <c r="AE1559" i="1"/>
  <c r="W1559" i="1"/>
  <c r="BF1558" i="1"/>
  <c r="BE1558" i="1"/>
  <c r="BC1558" i="1"/>
  <c r="BB1558" i="1"/>
  <c r="AZ1558" i="1" s="1"/>
  <c r="AL1558" i="1" s="1"/>
  <c r="AS1558" i="1"/>
  <c r="P1558" i="1" s="1"/>
  <c r="O1558" i="1" s="1"/>
  <c r="AN1558" i="1"/>
  <c r="Q1558" i="1" s="1"/>
  <c r="AF1558" i="1"/>
  <c r="AE1558" i="1"/>
  <c r="W1558" i="1"/>
  <c r="BF1557" i="1"/>
  <c r="BE1557" i="1"/>
  <c r="BC1557" i="1"/>
  <c r="BB1557" i="1"/>
  <c r="AZ1557" i="1" s="1"/>
  <c r="AL1557" i="1" s="1"/>
  <c r="AS1557" i="1"/>
  <c r="P1557" i="1" s="1"/>
  <c r="O1557" i="1" s="1"/>
  <c r="AN1557" i="1"/>
  <c r="Q1557" i="1" s="1"/>
  <c r="AF1557" i="1"/>
  <c r="AE1557" i="1"/>
  <c r="W1557" i="1"/>
  <c r="BF1556" i="1"/>
  <c r="BE1556" i="1"/>
  <c r="BC1556" i="1"/>
  <c r="BB1556" i="1"/>
  <c r="AZ1556" i="1" s="1"/>
  <c r="AS1556" i="1"/>
  <c r="P1556" i="1" s="1"/>
  <c r="O1556" i="1" s="1"/>
  <c r="AH1556" i="1" s="1"/>
  <c r="AN1556" i="1"/>
  <c r="Q1556" i="1" s="1"/>
  <c r="AF1556" i="1"/>
  <c r="AE1556" i="1"/>
  <c r="W1556" i="1"/>
  <c r="BF1555" i="1"/>
  <c r="BE1555" i="1"/>
  <c r="BC1555" i="1"/>
  <c r="BB1555" i="1"/>
  <c r="AZ1555" i="1" s="1"/>
  <c r="AS1555" i="1"/>
  <c r="P1555" i="1" s="1"/>
  <c r="O1555" i="1" s="1"/>
  <c r="AH1555" i="1" s="1"/>
  <c r="AN1555" i="1"/>
  <c r="Q1555" i="1" s="1"/>
  <c r="AF1555" i="1"/>
  <c r="AE1555" i="1"/>
  <c r="W1555" i="1"/>
  <c r="BF1554" i="1"/>
  <c r="BE1554" i="1"/>
  <c r="BC1554" i="1"/>
  <c r="BB1554" i="1"/>
  <c r="AZ1554" i="1" s="1"/>
  <c r="AS1554" i="1"/>
  <c r="P1554" i="1" s="1"/>
  <c r="O1554" i="1" s="1"/>
  <c r="AN1554" i="1"/>
  <c r="Q1554" i="1" s="1"/>
  <c r="AF1554" i="1"/>
  <c r="AE1554" i="1"/>
  <c r="W1554" i="1"/>
  <c r="BF1553" i="1"/>
  <c r="BE1553" i="1"/>
  <c r="BC1553" i="1"/>
  <c r="BB1553" i="1"/>
  <c r="AZ1553" i="1" s="1"/>
  <c r="AS1553" i="1"/>
  <c r="P1553" i="1" s="1"/>
  <c r="O1553" i="1" s="1"/>
  <c r="AN1553" i="1"/>
  <c r="Q1553" i="1" s="1"/>
  <c r="AF1553" i="1"/>
  <c r="AE1553" i="1"/>
  <c r="W1553" i="1"/>
  <c r="BF1552" i="1"/>
  <c r="BE1552" i="1"/>
  <c r="BC1552" i="1"/>
  <c r="BB1552" i="1"/>
  <c r="AZ1552" i="1" s="1"/>
  <c r="AS1552" i="1"/>
  <c r="P1552" i="1" s="1"/>
  <c r="O1552" i="1" s="1"/>
  <c r="AN1552" i="1"/>
  <c r="Q1552" i="1" s="1"/>
  <c r="AF1552" i="1"/>
  <c r="AE1552" i="1"/>
  <c r="W1552" i="1"/>
  <c r="BF1551" i="1"/>
  <c r="BE1551" i="1"/>
  <c r="BC1551" i="1"/>
  <c r="BB1551" i="1"/>
  <c r="AZ1551" i="1" s="1"/>
  <c r="AS1551" i="1"/>
  <c r="P1551" i="1" s="1"/>
  <c r="O1551" i="1" s="1"/>
  <c r="AH1551" i="1" s="1"/>
  <c r="AN1551" i="1"/>
  <c r="Q1551" i="1" s="1"/>
  <c r="AF1551" i="1"/>
  <c r="AE1551" i="1"/>
  <c r="W1551" i="1"/>
  <c r="BF1550" i="1"/>
  <c r="BE1550" i="1"/>
  <c r="BC1550" i="1"/>
  <c r="BB1550" i="1"/>
  <c r="AZ1550" i="1" s="1"/>
  <c r="BA1550" i="1" s="1"/>
  <c r="AS1550" i="1"/>
  <c r="P1550" i="1" s="1"/>
  <c r="O1550" i="1" s="1"/>
  <c r="AH1550" i="1" s="1"/>
  <c r="AN1550" i="1"/>
  <c r="Q1550" i="1" s="1"/>
  <c r="AF1550" i="1"/>
  <c r="AE1550" i="1"/>
  <c r="W1550" i="1"/>
  <c r="BF1549" i="1"/>
  <c r="BE1549" i="1"/>
  <c r="BC1549" i="1"/>
  <c r="BB1549" i="1"/>
  <c r="AZ1549" i="1" s="1"/>
  <c r="BA1549" i="1" s="1"/>
  <c r="AS1549" i="1"/>
  <c r="P1549" i="1" s="1"/>
  <c r="O1549" i="1" s="1"/>
  <c r="AH1549" i="1" s="1"/>
  <c r="AN1549" i="1"/>
  <c r="Q1549" i="1" s="1"/>
  <c r="AF1549" i="1"/>
  <c r="AE1549" i="1"/>
  <c r="W1549" i="1"/>
  <c r="BF1548" i="1"/>
  <c r="BE1548" i="1"/>
  <c r="BC1548" i="1"/>
  <c r="BB1548" i="1"/>
  <c r="AZ1548" i="1" s="1"/>
  <c r="R1548" i="1" s="1"/>
  <c r="AS1548" i="1"/>
  <c r="P1548" i="1" s="1"/>
  <c r="O1548" i="1" s="1"/>
  <c r="AN1548" i="1"/>
  <c r="Q1548" i="1" s="1"/>
  <c r="AF1548" i="1"/>
  <c r="AE1548" i="1"/>
  <c r="W1548" i="1"/>
  <c r="BF1547" i="1"/>
  <c r="BE1547" i="1"/>
  <c r="BC1547" i="1"/>
  <c r="BB1547" i="1"/>
  <c r="AZ1547" i="1" s="1"/>
  <c r="AS1547" i="1"/>
  <c r="P1547" i="1" s="1"/>
  <c r="O1547" i="1" s="1"/>
  <c r="AN1547" i="1"/>
  <c r="Q1547" i="1" s="1"/>
  <c r="AF1547" i="1"/>
  <c r="AE1547" i="1"/>
  <c r="W1547" i="1"/>
  <c r="BF1546" i="1"/>
  <c r="BE1546" i="1"/>
  <c r="BC1546" i="1"/>
  <c r="BB1546" i="1"/>
  <c r="AZ1546" i="1" s="1"/>
  <c r="AS1546" i="1"/>
  <c r="P1546" i="1" s="1"/>
  <c r="O1546" i="1" s="1"/>
  <c r="AH1546" i="1" s="1"/>
  <c r="AN1546" i="1"/>
  <c r="Q1546" i="1" s="1"/>
  <c r="AF1546" i="1"/>
  <c r="AE1546" i="1"/>
  <c r="W1546" i="1"/>
  <c r="BF1545" i="1"/>
  <c r="BE1545" i="1"/>
  <c r="BC1545" i="1"/>
  <c r="BB1545" i="1"/>
  <c r="AZ1545" i="1" s="1"/>
  <c r="AL1545" i="1" s="1"/>
  <c r="AS1545" i="1"/>
  <c r="P1545" i="1" s="1"/>
  <c r="O1545" i="1" s="1"/>
  <c r="AH1545" i="1" s="1"/>
  <c r="AN1545" i="1"/>
  <c r="Q1545" i="1" s="1"/>
  <c r="AF1545" i="1"/>
  <c r="AE1545" i="1"/>
  <c r="W1545" i="1"/>
  <c r="BF1544" i="1"/>
  <c r="BE1544" i="1"/>
  <c r="BC1544" i="1"/>
  <c r="BB1544" i="1"/>
  <c r="AZ1544" i="1" s="1"/>
  <c r="AS1544" i="1"/>
  <c r="P1544" i="1" s="1"/>
  <c r="O1544" i="1" s="1"/>
  <c r="AH1544" i="1" s="1"/>
  <c r="AN1544" i="1"/>
  <c r="Q1544" i="1" s="1"/>
  <c r="AF1544" i="1"/>
  <c r="AE1544" i="1"/>
  <c r="W1544" i="1"/>
  <c r="BF1543" i="1"/>
  <c r="BE1543" i="1"/>
  <c r="BC1543" i="1"/>
  <c r="BB1543" i="1"/>
  <c r="AZ1543" i="1" s="1"/>
  <c r="U1543" i="1" s="1"/>
  <c r="AS1543" i="1"/>
  <c r="P1543" i="1" s="1"/>
  <c r="O1543" i="1" s="1"/>
  <c r="AN1543" i="1"/>
  <c r="Q1543" i="1" s="1"/>
  <c r="AF1543" i="1"/>
  <c r="AE1543" i="1"/>
  <c r="W1543" i="1"/>
  <c r="BF1542" i="1"/>
  <c r="BE1542" i="1"/>
  <c r="BC1542" i="1"/>
  <c r="BB1542" i="1"/>
  <c r="AZ1542" i="1" s="1"/>
  <c r="AL1542" i="1" s="1"/>
  <c r="AS1542" i="1"/>
  <c r="P1542" i="1" s="1"/>
  <c r="O1542" i="1" s="1"/>
  <c r="AN1542" i="1"/>
  <c r="Q1542" i="1" s="1"/>
  <c r="AF1542" i="1"/>
  <c r="AE1542" i="1"/>
  <c r="W1542" i="1"/>
  <c r="BF1541" i="1"/>
  <c r="BE1541" i="1"/>
  <c r="BC1541" i="1"/>
  <c r="BB1541" i="1"/>
  <c r="AZ1541" i="1" s="1"/>
  <c r="AS1541" i="1"/>
  <c r="P1541" i="1" s="1"/>
  <c r="O1541" i="1" s="1"/>
  <c r="AN1541" i="1"/>
  <c r="Q1541" i="1" s="1"/>
  <c r="AF1541" i="1"/>
  <c r="AE1541" i="1"/>
  <c r="W1541" i="1"/>
  <c r="BF1540" i="1"/>
  <c r="BE1540" i="1"/>
  <c r="BC1540" i="1"/>
  <c r="BB1540" i="1"/>
  <c r="AZ1540" i="1" s="1"/>
  <c r="U1540" i="1" s="1"/>
  <c r="AS1540" i="1"/>
  <c r="P1540" i="1" s="1"/>
  <c r="O1540" i="1" s="1"/>
  <c r="AN1540" i="1"/>
  <c r="Q1540" i="1" s="1"/>
  <c r="AF1540" i="1"/>
  <c r="AE1540" i="1"/>
  <c r="W1540" i="1"/>
  <c r="BF1539" i="1"/>
  <c r="BE1539" i="1"/>
  <c r="BC1539" i="1"/>
  <c r="BB1539" i="1"/>
  <c r="AZ1539" i="1" s="1"/>
  <c r="AM1539" i="1" s="1"/>
  <c r="AS1539" i="1"/>
  <c r="P1539" i="1" s="1"/>
  <c r="O1539" i="1" s="1"/>
  <c r="AN1539" i="1"/>
  <c r="Q1539" i="1" s="1"/>
  <c r="AF1539" i="1"/>
  <c r="AE1539" i="1"/>
  <c r="W1539" i="1"/>
  <c r="BF1538" i="1"/>
  <c r="BE1538" i="1"/>
  <c r="BC1538" i="1"/>
  <c r="BB1538" i="1"/>
  <c r="AZ1538" i="1" s="1"/>
  <c r="BA1538" i="1" s="1"/>
  <c r="AS1538" i="1"/>
  <c r="P1538" i="1" s="1"/>
  <c r="O1538" i="1" s="1"/>
  <c r="AH1538" i="1" s="1"/>
  <c r="AN1538" i="1"/>
  <c r="Q1538" i="1" s="1"/>
  <c r="AF1538" i="1"/>
  <c r="AE1538" i="1"/>
  <c r="W1538" i="1"/>
  <c r="BF1537" i="1"/>
  <c r="BE1537" i="1"/>
  <c r="BC1537" i="1"/>
  <c r="BB1537" i="1"/>
  <c r="AZ1537" i="1" s="1"/>
  <c r="AL1537" i="1" s="1"/>
  <c r="AS1537" i="1"/>
  <c r="P1537" i="1" s="1"/>
  <c r="O1537" i="1" s="1"/>
  <c r="AN1537" i="1"/>
  <c r="Q1537" i="1" s="1"/>
  <c r="AF1537" i="1"/>
  <c r="AE1537" i="1"/>
  <c r="W1537" i="1"/>
  <c r="BF1536" i="1"/>
  <c r="BE1536" i="1"/>
  <c r="BC1536" i="1"/>
  <c r="BB1536" i="1"/>
  <c r="AZ1536" i="1" s="1"/>
  <c r="AS1536" i="1"/>
  <c r="P1536" i="1" s="1"/>
  <c r="O1536" i="1" s="1"/>
  <c r="AH1536" i="1" s="1"/>
  <c r="AN1536" i="1"/>
  <c r="Q1536" i="1" s="1"/>
  <c r="AF1536" i="1"/>
  <c r="AE1536" i="1"/>
  <c r="W1536" i="1"/>
  <c r="BF1535" i="1"/>
  <c r="BE1535" i="1"/>
  <c r="BC1535" i="1"/>
  <c r="BB1535" i="1"/>
  <c r="AZ1535" i="1" s="1"/>
  <c r="BA1535" i="1" s="1"/>
  <c r="AS1535" i="1"/>
  <c r="P1535" i="1" s="1"/>
  <c r="O1535" i="1" s="1"/>
  <c r="AH1535" i="1" s="1"/>
  <c r="AN1535" i="1"/>
  <c r="Q1535" i="1" s="1"/>
  <c r="AF1535" i="1"/>
  <c r="AE1535" i="1"/>
  <c r="W1535" i="1"/>
  <c r="BF1534" i="1"/>
  <c r="BE1534" i="1"/>
  <c r="BC1534" i="1"/>
  <c r="BB1534" i="1"/>
  <c r="AZ1534" i="1" s="1"/>
  <c r="R1534" i="1" s="1"/>
  <c r="AS1534" i="1"/>
  <c r="P1534" i="1" s="1"/>
  <c r="O1534" i="1" s="1"/>
  <c r="AH1534" i="1" s="1"/>
  <c r="AN1534" i="1"/>
  <c r="Q1534" i="1" s="1"/>
  <c r="AF1534" i="1"/>
  <c r="AE1534" i="1"/>
  <c r="W1534" i="1"/>
  <c r="BF1533" i="1"/>
  <c r="BE1533" i="1"/>
  <c r="BC1533" i="1"/>
  <c r="BB1533" i="1"/>
  <c r="AZ1533" i="1" s="1"/>
  <c r="R1533" i="1" s="1"/>
  <c r="AS1533" i="1"/>
  <c r="P1533" i="1" s="1"/>
  <c r="O1533" i="1" s="1"/>
  <c r="AN1533" i="1"/>
  <c r="Q1533" i="1" s="1"/>
  <c r="AF1533" i="1"/>
  <c r="AE1533" i="1"/>
  <c r="W1533" i="1"/>
  <c r="BF1532" i="1"/>
  <c r="BE1532" i="1"/>
  <c r="BC1532" i="1"/>
  <c r="BB1532" i="1"/>
  <c r="AZ1532" i="1" s="1"/>
  <c r="AS1532" i="1"/>
  <c r="P1532" i="1" s="1"/>
  <c r="O1532" i="1" s="1"/>
  <c r="AH1532" i="1" s="1"/>
  <c r="AN1532" i="1"/>
  <c r="Q1532" i="1" s="1"/>
  <c r="AF1532" i="1"/>
  <c r="AE1532" i="1"/>
  <c r="W1532" i="1"/>
  <c r="BF1531" i="1"/>
  <c r="BE1531" i="1"/>
  <c r="BC1531" i="1"/>
  <c r="BB1531" i="1"/>
  <c r="AZ1531" i="1" s="1"/>
  <c r="AM1531" i="1" s="1"/>
  <c r="AS1531" i="1"/>
  <c r="P1531" i="1" s="1"/>
  <c r="O1531" i="1" s="1"/>
  <c r="AH1531" i="1" s="1"/>
  <c r="AN1531" i="1"/>
  <c r="Q1531" i="1" s="1"/>
  <c r="AF1531" i="1"/>
  <c r="AE1531" i="1"/>
  <c r="W1531" i="1"/>
  <c r="BF1530" i="1"/>
  <c r="BE1530" i="1"/>
  <c r="BC1530" i="1"/>
  <c r="BB1530" i="1"/>
  <c r="AZ1530" i="1" s="1"/>
  <c r="AS1530" i="1"/>
  <c r="P1530" i="1" s="1"/>
  <c r="O1530" i="1" s="1"/>
  <c r="AH1530" i="1" s="1"/>
  <c r="AN1530" i="1"/>
  <c r="Q1530" i="1" s="1"/>
  <c r="AF1530" i="1"/>
  <c r="AE1530" i="1"/>
  <c r="W1530" i="1"/>
  <c r="BF1529" i="1"/>
  <c r="BE1529" i="1"/>
  <c r="BC1529" i="1"/>
  <c r="BB1529" i="1"/>
  <c r="AZ1529" i="1" s="1"/>
  <c r="AS1529" i="1"/>
  <c r="P1529" i="1" s="1"/>
  <c r="O1529" i="1" s="1"/>
  <c r="AH1529" i="1" s="1"/>
  <c r="AN1529" i="1"/>
  <c r="Q1529" i="1" s="1"/>
  <c r="AF1529" i="1"/>
  <c r="AE1529" i="1"/>
  <c r="W1529" i="1"/>
  <c r="BF1528" i="1"/>
  <c r="BE1528" i="1"/>
  <c r="BC1528" i="1"/>
  <c r="BB1528" i="1"/>
  <c r="AZ1528" i="1" s="1"/>
  <c r="R1528" i="1" s="1"/>
  <c r="AS1528" i="1"/>
  <c r="P1528" i="1" s="1"/>
  <c r="O1528" i="1" s="1"/>
  <c r="AN1528" i="1"/>
  <c r="Q1528" i="1" s="1"/>
  <c r="AF1528" i="1"/>
  <c r="AE1528" i="1"/>
  <c r="W1528" i="1"/>
  <c r="BF1527" i="1"/>
  <c r="BE1527" i="1"/>
  <c r="BC1527" i="1"/>
  <c r="BB1527" i="1"/>
  <c r="AZ1527" i="1" s="1"/>
  <c r="AS1527" i="1"/>
  <c r="P1527" i="1" s="1"/>
  <c r="O1527" i="1" s="1"/>
  <c r="AN1527" i="1"/>
  <c r="Q1527" i="1" s="1"/>
  <c r="AF1527" i="1"/>
  <c r="AE1527" i="1"/>
  <c r="W1527" i="1"/>
  <c r="BF1526" i="1"/>
  <c r="BE1526" i="1"/>
  <c r="BC1526" i="1"/>
  <c r="BB1526" i="1"/>
  <c r="AZ1526" i="1" s="1"/>
  <c r="U1526" i="1" s="1"/>
  <c r="AS1526" i="1"/>
  <c r="P1526" i="1" s="1"/>
  <c r="O1526" i="1" s="1"/>
  <c r="AN1526" i="1"/>
  <c r="Q1526" i="1" s="1"/>
  <c r="AF1526" i="1"/>
  <c r="AE1526" i="1"/>
  <c r="W1526" i="1"/>
  <c r="BF1525" i="1"/>
  <c r="BE1525" i="1"/>
  <c r="BC1525" i="1"/>
  <c r="BB1525" i="1"/>
  <c r="AZ1525" i="1" s="1"/>
  <c r="AM1525" i="1" s="1"/>
  <c r="AS1525" i="1"/>
  <c r="P1525" i="1" s="1"/>
  <c r="O1525" i="1" s="1"/>
  <c r="AN1525" i="1"/>
  <c r="Q1525" i="1" s="1"/>
  <c r="AF1525" i="1"/>
  <c r="AE1525" i="1"/>
  <c r="W1525" i="1"/>
  <c r="BF1524" i="1"/>
  <c r="BE1524" i="1"/>
  <c r="BC1524" i="1"/>
  <c r="BB1524" i="1"/>
  <c r="AZ1524" i="1" s="1"/>
  <c r="AL1524" i="1" s="1"/>
  <c r="AS1524" i="1"/>
  <c r="P1524" i="1" s="1"/>
  <c r="O1524" i="1" s="1"/>
  <c r="AH1524" i="1" s="1"/>
  <c r="AN1524" i="1"/>
  <c r="Q1524" i="1" s="1"/>
  <c r="AF1524" i="1"/>
  <c r="AE1524" i="1"/>
  <c r="W1524" i="1"/>
  <c r="BF1523" i="1"/>
  <c r="BE1523" i="1"/>
  <c r="BC1523" i="1"/>
  <c r="BB1523" i="1"/>
  <c r="AZ1523" i="1" s="1"/>
  <c r="U1523" i="1" s="1"/>
  <c r="AS1523" i="1"/>
  <c r="P1523" i="1" s="1"/>
  <c r="O1523" i="1" s="1"/>
  <c r="AN1523" i="1"/>
  <c r="Q1523" i="1" s="1"/>
  <c r="AF1523" i="1"/>
  <c r="AE1523" i="1"/>
  <c r="W1523" i="1"/>
  <c r="BF1522" i="1"/>
  <c r="BE1522" i="1"/>
  <c r="BC1522" i="1"/>
  <c r="BB1522" i="1"/>
  <c r="AZ1522" i="1" s="1"/>
  <c r="AS1522" i="1"/>
  <c r="P1522" i="1" s="1"/>
  <c r="O1522" i="1" s="1"/>
  <c r="AH1522" i="1" s="1"/>
  <c r="AN1522" i="1"/>
  <c r="Q1522" i="1" s="1"/>
  <c r="AF1522" i="1"/>
  <c r="AE1522" i="1"/>
  <c r="W1522" i="1"/>
  <c r="BF1521" i="1"/>
  <c r="BE1521" i="1"/>
  <c r="BC1521" i="1"/>
  <c r="BB1521" i="1"/>
  <c r="AZ1521" i="1" s="1"/>
  <c r="AS1521" i="1"/>
  <c r="P1521" i="1" s="1"/>
  <c r="O1521" i="1" s="1"/>
  <c r="AN1521" i="1"/>
  <c r="Q1521" i="1" s="1"/>
  <c r="AF1521" i="1"/>
  <c r="AE1521" i="1"/>
  <c r="W1521" i="1"/>
  <c r="BF1520" i="1"/>
  <c r="BE1520" i="1"/>
  <c r="BC1520" i="1"/>
  <c r="BB1520" i="1"/>
  <c r="AZ1520" i="1" s="1"/>
  <c r="R1520" i="1" s="1"/>
  <c r="AS1520" i="1"/>
  <c r="P1520" i="1" s="1"/>
  <c r="O1520" i="1" s="1"/>
  <c r="AN1520" i="1"/>
  <c r="Q1520" i="1" s="1"/>
  <c r="AF1520" i="1"/>
  <c r="AE1520" i="1"/>
  <c r="W1520" i="1"/>
  <c r="BF1519" i="1"/>
  <c r="BE1519" i="1"/>
  <c r="BC1519" i="1"/>
  <c r="BB1519" i="1"/>
  <c r="AZ1519" i="1" s="1"/>
  <c r="BA1519" i="1" s="1"/>
  <c r="AS1519" i="1"/>
  <c r="P1519" i="1" s="1"/>
  <c r="O1519" i="1" s="1"/>
  <c r="AN1519" i="1"/>
  <c r="Q1519" i="1" s="1"/>
  <c r="AF1519" i="1"/>
  <c r="AE1519" i="1"/>
  <c r="W1519" i="1"/>
  <c r="BF1518" i="1"/>
  <c r="BE1518" i="1"/>
  <c r="BC1518" i="1"/>
  <c r="BB1518" i="1"/>
  <c r="AZ1518" i="1" s="1"/>
  <c r="AS1518" i="1"/>
  <c r="P1518" i="1" s="1"/>
  <c r="O1518" i="1" s="1"/>
  <c r="AH1518" i="1" s="1"/>
  <c r="AN1518" i="1"/>
  <c r="Q1518" i="1" s="1"/>
  <c r="AF1518" i="1"/>
  <c r="AE1518" i="1"/>
  <c r="W1518" i="1"/>
  <c r="BF1517" i="1"/>
  <c r="BE1517" i="1"/>
  <c r="BC1517" i="1"/>
  <c r="BB1517" i="1"/>
  <c r="AZ1517" i="1" s="1"/>
  <c r="AS1517" i="1"/>
  <c r="P1517" i="1" s="1"/>
  <c r="O1517" i="1" s="1"/>
  <c r="AH1517" i="1" s="1"/>
  <c r="AN1517" i="1"/>
  <c r="Q1517" i="1" s="1"/>
  <c r="AF1517" i="1"/>
  <c r="AE1517" i="1"/>
  <c r="W1517" i="1"/>
  <c r="BF1516" i="1"/>
  <c r="BE1516" i="1"/>
  <c r="BC1516" i="1"/>
  <c r="BB1516" i="1"/>
  <c r="AZ1516" i="1" s="1"/>
  <c r="AS1516" i="1"/>
  <c r="P1516" i="1" s="1"/>
  <c r="O1516" i="1" s="1"/>
  <c r="AN1516" i="1"/>
  <c r="Q1516" i="1" s="1"/>
  <c r="AF1516" i="1"/>
  <c r="AE1516" i="1"/>
  <c r="W1516" i="1"/>
  <c r="BF1515" i="1"/>
  <c r="BE1515" i="1"/>
  <c r="BC1515" i="1"/>
  <c r="BB1515" i="1"/>
  <c r="AZ1515" i="1" s="1"/>
  <c r="R1515" i="1" s="1"/>
  <c r="AS1515" i="1"/>
  <c r="P1515" i="1" s="1"/>
  <c r="O1515" i="1" s="1"/>
  <c r="AN1515" i="1"/>
  <c r="Q1515" i="1" s="1"/>
  <c r="AF1515" i="1"/>
  <c r="AE1515" i="1"/>
  <c r="W1515" i="1"/>
  <c r="BF1514" i="1"/>
  <c r="BE1514" i="1"/>
  <c r="BC1514" i="1"/>
  <c r="BB1514" i="1"/>
  <c r="AZ1514" i="1" s="1"/>
  <c r="AS1514" i="1"/>
  <c r="P1514" i="1" s="1"/>
  <c r="O1514" i="1" s="1"/>
  <c r="AN1514" i="1"/>
  <c r="Q1514" i="1" s="1"/>
  <c r="AF1514" i="1"/>
  <c r="AE1514" i="1"/>
  <c r="W1514" i="1"/>
  <c r="BF1513" i="1"/>
  <c r="BE1513" i="1"/>
  <c r="BC1513" i="1"/>
  <c r="BB1513" i="1"/>
  <c r="AZ1513" i="1" s="1"/>
  <c r="AS1513" i="1"/>
  <c r="P1513" i="1" s="1"/>
  <c r="O1513" i="1" s="1"/>
  <c r="AH1513" i="1" s="1"/>
  <c r="AN1513" i="1"/>
  <c r="Q1513" i="1" s="1"/>
  <c r="AF1513" i="1"/>
  <c r="AE1513" i="1"/>
  <c r="W1513" i="1"/>
  <c r="BF1512" i="1"/>
  <c r="BE1512" i="1"/>
  <c r="BC1512" i="1"/>
  <c r="BB1512" i="1"/>
  <c r="AZ1512" i="1" s="1"/>
  <c r="U1512" i="1" s="1"/>
  <c r="AS1512" i="1"/>
  <c r="P1512" i="1" s="1"/>
  <c r="O1512" i="1" s="1"/>
  <c r="AN1512" i="1"/>
  <c r="Q1512" i="1" s="1"/>
  <c r="AF1512" i="1"/>
  <c r="AE1512" i="1"/>
  <c r="W1512" i="1"/>
  <c r="BF1511" i="1"/>
  <c r="BE1511" i="1"/>
  <c r="BC1511" i="1"/>
  <c r="BB1511" i="1"/>
  <c r="AZ1511" i="1" s="1"/>
  <c r="U1511" i="1" s="1"/>
  <c r="AS1511" i="1"/>
  <c r="P1511" i="1" s="1"/>
  <c r="O1511" i="1" s="1"/>
  <c r="AN1511" i="1"/>
  <c r="Q1511" i="1" s="1"/>
  <c r="AF1511" i="1"/>
  <c r="AE1511" i="1"/>
  <c r="W1511" i="1"/>
  <c r="BF1510" i="1"/>
  <c r="BE1510" i="1"/>
  <c r="BC1510" i="1"/>
  <c r="BB1510" i="1"/>
  <c r="AZ1510" i="1" s="1"/>
  <c r="U1510" i="1" s="1"/>
  <c r="AS1510" i="1"/>
  <c r="P1510" i="1" s="1"/>
  <c r="O1510" i="1" s="1"/>
  <c r="AN1510" i="1"/>
  <c r="Q1510" i="1" s="1"/>
  <c r="AF1510" i="1"/>
  <c r="AE1510" i="1"/>
  <c r="W1510" i="1"/>
  <c r="BF1509" i="1"/>
  <c r="BE1509" i="1"/>
  <c r="BC1509" i="1"/>
  <c r="BB1509" i="1"/>
  <c r="AZ1509" i="1" s="1"/>
  <c r="U1509" i="1" s="1"/>
  <c r="AS1509" i="1"/>
  <c r="P1509" i="1" s="1"/>
  <c r="O1509" i="1" s="1"/>
  <c r="AN1509" i="1"/>
  <c r="Q1509" i="1" s="1"/>
  <c r="AF1509" i="1"/>
  <c r="AE1509" i="1"/>
  <c r="W1509" i="1"/>
  <c r="BF1508" i="1"/>
  <c r="BE1508" i="1"/>
  <c r="BC1508" i="1"/>
  <c r="BB1508" i="1"/>
  <c r="AZ1508" i="1" s="1"/>
  <c r="AS1508" i="1"/>
  <c r="P1508" i="1" s="1"/>
  <c r="O1508" i="1" s="1"/>
  <c r="AH1508" i="1" s="1"/>
  <c r="AN1508" i="1"/>
  <c r="Q1508" i="1" s="1"/>
  <c r="AF1508" i="1"/>
  <c r="AE1508" i="1"/>
  <c r="W1508" i="1"/>
  <c r="BF1507" i="1"/>
  <c r="BE1507" i="1"/>
  <c r="BC1507" i="1"/>
  <c r="BB1507" i="1"/>
  <c r="AZ1507" i="1" s="1"/>
  <c r="BA1507" i="1" s="1"/>
  <c r="AS1507" i="1"/>
  <c r="P1507" i="1" s="1"/>
  <c r="O1507" i="1" s="1"/>
  <c r="AH1507" i="1" s="1"/>
  <c r="AN1507" i="1"/>
  <c r="Q1507" i="1" s="1"/>
  <c r="AF1507" i="1"/>
  <c r="AE1507" i="1"/>
  <c r="W1507" i="1"/>
  <c r="BF1506" i="1"/>
  <c r="BE1506" i="1"/>
  <c r="BC1506" i="1"/>
  <c r="BB1506" i="1"/>
  <c r="AZ1506" i="1" s="1"/>
  <c r="AS1506" i="1"/>
  <c r="P1506" i="1" s="1"/>
  <c r="O1506" i="1" s="1"/>
  <c r="AN1506" i="1"/>
  <c r="Q1506" i="1" s="1"/>
  <c r="AF1506" i="1"/>
  <c r="AE1506" i="1"/>
  <c r="W1506" i="1"/>
  <c r="BF1505" i="1"/>
  <c r="BE1505" i="1"/>
  <c r="BC1505" i="1"/>
  <c r="BB1505" i="1"/>
  <c r="AZ1505" i="1" s="1"/>
  <c r="BA1505" i="1" s="1"/>
  <c r="AS1505" i="1"/>
  <c r="P1505" i="1" s="1"/>
  <c r="O1505" i="1" s="1"/>
  <c r="AH1505" i="1" s="1"/>
  <c r="AN1505" i="1"/>
  <c r="Q1505" i="1" s="1"/>
  <c r="AF1505" i="1"/>
  <c r="AE1505" i="1"/>
  <c r="W1505" i="1"/>
  <c r="BF1504" i="1"/>
  <c r="BE1504" i="1"/>
  <c r="BC1504" i="1"/>
  <c r="BB1504" i="1"/>
  <c r="AZ1504" i="1" s="1"/>
  <c r="AS1504" i="1"/>
  <c r="P1504" i="1" s="1"/>
  <c r="O1504" i="1" s="1"/>
  <c r="AN1504" i="1"/>
  <c r="Q1504" i="1" s="1"/>
  <c r="AF1504" i="1"/>
  <c r="AE1504" i="1"/>
  <c r="W1504" i="1"/>
  <c r="BF1503" i="1"/>
  <c r="BE1503" i="1"/>
  <c r="BC1503" i="1"/>
  <c r="BB1503" i="1"/>
  <c r="AZ1503" i="1" s="1"/>
  <c r="AM1503" i="1" s="1"/>
  <c r="AS1503" i="1"/>
  <c r="P1503" i="1" s="1"/>
  <c r="O1503" i="1" s="1"/>
  <c r="AN1503" i="1"/>
  <c r="Q1503" i="1" s="1"/>
  <c r="AF1503" i="1"/>
  <c r="AE1503" i="1"/>
  <c r="W1503" i="1"/>
  <c r="BF1502" i="1"/>
  <c r="BE1502" i="1"/>
  <c r="BC1502" i="1"/>
  <c r="BB1502" i="1"/>
  <c r="AZ1502" i="1" s="1"/>
  <c r="U1502" i="1" s="1"/>
  <c r="AS1502" i="1"/>
  <c r="P1502" i="1" s="1"/>
  <c r="O1502" i="1" s="1"/>
  <c r="AN1502" i="1"/>
  <c r="Q1502" i="1" s="1"/>
  <c r="AF1502" i="1"/>
  <c r="AE1502" i="1"/>
  <c r="W1502" i="1"/>
  <c r="BF1501" i="1"/>
  <c r="BE1501" i="1"/>
  <c r="BC1501" i="1"/>
  <c r="BB1501" i="1"/>
  <c r="AZ1501" i="1" s="1"/>
  <c r="BA1501" i="1" s="1"/>
  <c r="AS1501" i="1"/>
  <c r="P1501" i="1" s="1"/>
  <c r="O1501" i="1" s="1"/>
  <c r="AN1501" i="1"/>
  <c r="Q1501" i="1" s="1"/>
  <c r="AF1501" i="1"/>
  <c r="AE1501" i="1"/>
  <c r="W1501" i="1"/>
  <c r="BF1500" i="1"/>
  <c r="BE1500" i="1"/>
  <c r="BC1500" i="1"/>
  <c r="BB1500" i="1"/>
  <c r="AZ1500" i="1" s="1"/>
  <c r="AS1500" i="1"/>
  <c r="P1500" i="1" s="1"/>
  <c r="O1500" i="1" s="1"/>
  <c r="AH1500" i="1" s="1"/>
  <c r="AN1500" i="1"/>
  <c r="Q1500" i="1" s="1"/>
  <c r="AF1500" i="1"/>
  <c r="AE1500" i="1"/>
  <c r="W1500" i="1"/>
  <c r="BF1499" i="1"/>
  <c r="BE1499" i="1"/>
  <c r="BC1499" i="1"/>
  <c r="BB1499" i="1"/>
  <c r="AZ1499" i="1" s="1"/>
  <c r="AM1499" i="1" s="1"/>
  <c r="AS1499" i="1"/>
  <c r="P1499" i="1" s="1"/>
  <c r="O1499" i="1" s="1"/>
  <c r="AN1499" i="1"/>
  <c r="Q1499" i="1" s="1"/>
  <c r="AF1499" i="1"/>
  <c r="AE1499" i="1"/>
  <c r="W1499" i="1"/>
  <c r="BF1498" i="1"/>
  <c r="BE1498" i="1"/>
  <c r="BC1498" i="1"/>
  <c r="BB1498" i="1"/>
  <c r="AZ1498" i="1" s="1"/>
  <c r="BA1498" i="1" s="1"/>
  <c r="AS1498" i="1"/>
  <c r="P1498" i="1" s="1"/>
  <c r="O1498" i="1" s="1"/>
  <c r="AN1498" i="1"/>
  <c r="Q1498" i="1" s="1"/>
  <c r="AF1498" i="1"/>
  <c r="AE1498" i="1"/>
  <c r="W1498" i="1"/>
  <c r="BF1497" i="1"/>
  <c r="BE1497" i="1"/>
  <c r="BC1497" i="1"/>
  <c r="BB1497" i="1"/>
  <c r="AZ1497" i="1" s="1"/>
  <c r="AS1497" i="1"/>
  <c r="P1497" i="1" s="1"/>
  <c r="O1497" i="1" s="1"/>
  <c r="AN1497" i="1"/>
  <c r="Q1497" i="1" s="1"/>
  <c r="AF1497" i="1"/>
  <c r="AE1497" i="1"/>
  <c r="W1497" i="1"/>
  <c r="BF1496" i="1"/>
  <c r="BE1496" i="1"/>
  <c r="BC1496" i="1"/>
  <c r="BB1496" i="1"/>
  <c r="AZ1496" i="1" s="1"/>
  <c r="R1496" i="1" s="1"/>
  <c r="AS1496" i="1"/>
  <c r="P1496" i="1" s="1"/>
  <c r="O1496" i="1" s="1"/>
  <c r="AH1496" i="1" s="1"/>
  <c r="AN1496" i="1"/>
  <c r="Q1496" i="1" s="1"/>
  <c r="AF1496" i="1"/>
  <c r="AE1496" i="1"/>
  <c r="W1496" i="1"/>
  <c r="BF1495" i="1"/>
  <c r="BE1495" i="1"/>
  <c r="BC1495" i="1"/>
  <c r="BB1495" i="1"/>
  <c r="AZ1495" i="1" s="1"/>
  <c r="AM1495" i="1" s="1"/>
  <c r="AS1495" i="1"/>
  <c r="P1495" i="1" s="1"/>
  <c r="O1495" i="1" s="1"/>
  <c r="AH1495" i="1" s="1"/>
  <c r="AN1495" i="1"/>
  <c r="Q1495" i="1" s="1"/>
  <c r="AF1495" i="1"/>
  <c r="AE1495" i="1"/>
  <c r="W1495" i="1"/>
  <c r="BF1494" i="1"/>
  <c r="BE1494" i="1"/>
  <c r="BC1494" i="1"/>
  <c r="BB1494" i="1"/>
  <c r="AZ1494" i="1" s="1"/>
  <c r="AS1494" i="1"/>
  <c r="P1494" i="1" s="1"/>
  <c r="O1494" i="1" s="1"/>
  <c r="AH1494" i="1" s="1"/>
  <c r="AN1494" i="1"/>
  <c r="Q1494" i="1" s="1"/>
  <c r="AF1494" i="1"/>
  <c r="AE1494" i="1"/>
  <c r="W1494" i="1"/>
  <c r="BF1493" i="1"/>
  <c r="BE1493" i="1"/>
  <c r="BC1493" i="1"/>
  <c r="BB1493" i="1"/>
  <c r="AZ1493" i="1" s="1"/>
  <c r="AM1493" i="1" s="1"/>
  <c r="AS1493" i="1"/>
  <c r="P1493" i="1" s="1"/>
  <c r="O1493" i="1" s="1"/>
  <c r="AN1493" i="1"/>
  <c r="Q1493" i="1" s="1"/>
  <c r="AF1493" i="1"/>
  <c r="AE1493" i="1"/>
  <c r="W1493" i="1"/>
  <c r="BF1492" i="1"/>
  <c r="BE1492" i="1"/>
  <c r="BC1492" i="1"/>
  <c r="BB1492" i="1"/>
  <c r="AZ1492" i="1" s="1"/>
  <c r="AS1492" i="1"/>
  <c r="P1492" i="1" s="1"/>
  <c r="O1492" i="1" s="1"/>
  <c r="AN1492" i="1"/>
  <c r="Q1492" i="1" s="1"/>
  <c r="AF1492" i="1"/>
  <c r="AE1492" i="1"/>
  <c r="W1492" i="1"/>
  <c r="BF1491" i="1"/>
  <c r="BE1491" i="1"/>
  <c r="BC1491" i="1"/>
  <c r="BB1491" i="1"/>
  <c r="AZ1491" i="1" s="1"/>
  <c r="AS1491" i="1"/>
  <c r="P1491" i="1" s="1"/>
  <c r="O1491" i="1" s="1"/>
  <c r="AN1491" i="1"/>
  <c r="Q1491" i="1" s="1"/>
  <c r="AF1491" i="1"/>
  <c r="AE1491" i="1"/>
  <c r="W1491" i="1"/>
  <c r="BF1490" i="1"/>
  <c r="BE1490" i="1"/>
  <c r="BC1490" i="1"/>
  <c r="BB1490" i="1"/>
  <c r="AZ1490" i="1" s="1"/>
  <c r="AS1490" i="1"/>
  <c r="P1490" i="1" s="1"/>
  <c r="O1490" i="1" s="1"/>
  <c r="AN1490" i="1"/>
  <c r="Q1490" i="1" s="1"/>
  <c r="AF1490" i="1"/>
  <c r="AE1490" i="1"/>
  <c r="W1490" i="1"/>
  <c r="BF1489" i="1"/>
  <c r="BE1489" i="1"/>
  <c r="BC1489" i="1"/>
  <c r="BB1489" i="1"/>
  <c r="AZ1489" i="1" s="1"/>
  <c r="R1489" i="1" s="1"/>
  <c r="AS1489" i="1"/>
  <c r="P1489" i="1" s="1"/>
  <c r="O1489" i="1" s="1"/>
  <c r="AN1489" i="1"/>
  <c r="Q1489" i="1" s="1"/>
  <c r="AF1489" i="1"/>
  <c r="AE1489" i="1"/>
  <c r="W1489" i="1"/>
  <c r="BF1488" i="1"/>
  <c r="BE1488" i="1"/>
  <c r="BC1488" i="1"/>
  <c r="BB1488" i="1"/>
  <c r="AZ1488" i="1" s="1"/>
  <c r="AS1488" i="1"/>
  <c r="P1488" i="1" s="1"/>
  <c r="O1488" i="1" s="1"/>
  <c r="AN1488" i="1"/>
  <c r="Q1488" i="1" s="1"/>
  <c r="AF1488" i="1"/>
  <c r="AE1488" i="1"/>
  <c r="W1488" i="1"/>
  <c r="BF1487" i="1"/>
  <c r="BE1487" i="1"/>
  <c r="BC1487" i="1"/>
  <c r="BB1487" i="1"/>
  <c r="AZ1487" i="1" s="1"/>
  <c r="R1487" i="1" s="1"/>
  <c r="AS1487" i="1"/>
  <c r="P1487" i="1" s="1"/>
  <c r="O1487" i="1" s="1"/>
  <c r="AH1487" i="1" s="1"/>
  <c r="AN1487" i="1"/>
  <c r="Q1487" i="1" s="1"/>
  <c r="AF1487" i="1"/>
  <c r="AE1487" i="1"/>
  <c r="W1487" i="1"/>
  <c r="BF1486" i="1"/>
  <c r="BE1486" i="1"/>
  <c r="BC1486" i="1"/>
  <c r="BB1486" i="1"/>
  <c r="AZ1486" i="1" s="1"/>
  <c r="AS1486" i="1"/>
  <c r="P1486" i="1" s="1"/>
  <c r="O1486" i="1" s="1"/>
  <c r="AN1486" i="1"/>
  <c r="Q1486" i="1" s="1"/>
  <c r="AF1486" i="1"/>
  <c r="AE1486" i="1"/>
  <c r="W1486" i="1"/>
  <c r="BF1485" i="1"/>
  <c r="BE1485" i="1"/>
  <c r="BC1485" i="1"/>
  <c r="BB1485" i="1"/>
  <c r="AZ1485" i="1" s="1"/>
  <c r="AS1485" i="1"/>
  <c r="P1485" i="1" s="1"/>
  <c r="O1485" i="1" s="1"/>
  <c r="AN1485" i="1"/>
  <c r="Q1485" i="1" s="1"/>
  <c r="AF1485" i="1"/>
  <c r="AE1485" i="1"/>
  <c r="W1485" i="1"/>
  <c r="BF1484" i="1"/>
  <c r="BE1484" i="1"/>
  <c r="BC1484" i="1"/>
  <c r="BB1484" i="1"/>
  <c r="AZ1484" i="1" s="1"/>
  <c r="AS1484" i="1"/>
  <c r="P1484" i="1" s="1"/>
  <c r="O1484" i="1" s="1"/>
  <c r="AN1484" i="1"/>
  <c r="Q1484" i="1" s="1"/>
  <c r="AF1484" i="1"/>
  <c r="AE1484" i="1"/>
  <c r="W1484" i="1"/>
  <c r="BF1483" i="1"/>
  <c r="BE1483" i="1"/>
  <c r="BC1483" i="1"/>
  <c r="BB1483" i="1"/>
  <c r="AZ1483" i="1" s="1"/>
  <c r="U1483" i="1" s="1"/>
  <c r="AS1483" i="1"/>
  <c r="P1483" i="1" s="1"/>
  <c r="O1483" i="1" s="1"/>
  <c r="AN1483" i="1"/>
  <c r="Q1483" i="1" s="1"/>
  <c r="AF1483" i="1"/>
  <c r="AE1483" i="1"/>
  <c r="W1483" i="1"/>
  <c r="BF1482" i="1"/>
  <c r="BE1482" i="1"/>
  <c r="BC1482" i="1"/>
  <c r="BB1482" i="1"/>
  <c r="AZ1482" i="1" s="1"/>
  <c r="AS1482" i="1"/>
  <c r="P1482" i="1" s="1"/>
  <c r="O1482" i="1" s="1"/>
  <c r="AH1482" i="1" s="1"/>
  <c r="AN1482" i="1"/>
  <c r="Q1482" i="1" s="1"/>
  <c r="AF1482" i="1"/>
  <c r="AE1482" i="1"/>
  <c r="W1482" i="1"/>
  <c r="BF1481" i="1"/>
  <c r="BE1481" i="1"/>
  <c r="BC1481" i="1"/>
  <c r="BB1481" i="1"/>
  <c r="AZ1481" i="1" s="1"/>
  <c r="BA1481" i="1" s="1"/>
  <c r="AS1481" i="1"/>
  <c r="P1481" i="1" s="1"/>
  <c r="O1481" i="1" s="1"/>
  <c r="AH1481" i="1" s="1"/>
  <c r="AN1481" i="1"/>
  <c r="Q1481" i="1" s="1"/>
  <c r="AF1481" i="1"/>
  <c r="AE1481" i="1"/>
  <c r="W1481" i="1"/>
  <c r="BF1480" i="1"/>
  <c r="BE1480" i="1"/>
  <c r="BC1480" i="1"/>
  <c r="BB1480" i="1"/>
  <c r="AZ1480" i="1" s="1"/>
  <c r="BA1480" i="1" s="1"/>
  <c r="AS1480" i="1"/>
  <c r="P1480" i="1" s="1"/>
  <c r="O1480" i="1" s="1"/>
  <c r="AN1480" i="1"/>
  <c r="Q1480" i="1" s="1"/>
  <c r="AF1480" i="1"/>
  <c r="AE1480" i="1"/>
  <c r="W1480" i="1"/>
  <c r="BF1479" i="1"/>
  <c r="BE1479" i="1"/>
  <c r="BC1479" i="1"/>
  <c r="BB1479" i="1"/>
  <c r="AZ1479" i="1" s="1"/>
  <c r="BA1479" i="1" s="1"/>
  <c r="AS1479" i="1"/>
  <c r="P1479" i="1" s="1"/>
  <c r="O1479" i="1" s="1"/>
  <c r="AN1479" i="1"/>
  <c r="Q1479" i="1" s="1"/>
  <c r="AF1479" i="1"/>
  <c r="AE1479" i="1"/>
  <c r="W1479" i="1"/>
  <c r="BF1478" i="1"/>
  <c r="BE1478" i="1"/>
  <c r="BC1478" i="1"/>
  <c r="BB1478" i="1"/>
  <c r="AZ1478" i="1" s="1"/>
  <c r="BA1478" i="1" s="1"/>
  <c r="AS1478" i="1"/>
  <c r="P1478" i="1" s="1"/>
  <c r="O1478" i="1" s="1"/>
  <c r="AN1478" i="1"/>
  <c r="Q1478" i="1" s="1"/>
  <c r="AF1478" i="1"/>
  <c r="AE1478" i="1"/>
  <c r="W1478" i="1"/>
  <c r="BF1477" i="1"/>
  <c r="BE1477" i="1"/>
  <c r="BC1477" i="1"/>
  <c r="BB1477" i="1"/>
  <c r="AZ1477" i="1" s="1"/>
  <c r="U1477" i="1" s="1"/>
  <c r="AS1477" i="1"/>
  <c r="P1477" i="1" s="1"/>
  <c r="O1477" i="1" s="1"/>
  <c r="AN1477" i="1"/>
  <c r="Q1477" i="1" s="1"/>
  <c r="AF1477" i="1"/>
  <c r="AE1477" i="1"/>
  <c r="W1477" i="1"/>
  <c r="BF1476" i="1"/>
  <c r="BE1476" i="1"/>
  <c r="BC1476" i="1"/>
  <c r="BB1476" i="1"/>
  <c r="AZ1476" i="1" s="1"/>
  <c r="BA1476" i="1" s="1"/>
  <c r="AS1476" i="1"/>
  <c r="P1476" i="1" s="1"/>
  <c r="O1476" i="1" s="1"/>
  <c r="AN1476" i="1"/>
  <c r="Q1476" i="1" s="1"/>
  <c r="AF1476" i="1"/>
  <c r="AE1476" i="1"/>
  <c r="W1476" i="1"/>
  <c r="BF1475" i="1"/>
  <c r="BE1475" i="1"/>
  <c r="BC1475" i="1"/>
  <c r="BB1475" i="1"/>
  <c r="AZ1475" i="1" s="1"/>
  <c r="AS1475" i="1"/>
  <c r="P1475" i="1" s="1"/>
  <c r="O1475" i="1" s="1"/>
  <c r="AN1475" i="1"/>
  <c r="Q1475" i="1" s="1"/>
  <c r="AF1475" i="1"/>
  <c r="AE1475" i="1"/>
  <c r="W1475" i="1"/>
  <c r="BF1474" i="1"/>
  <c r="BE1474" i="1"/>
  <c r="BC1474" i="1"/>
  <c r="BB1474" i="1"/>
  <c r="AZ1474" i="1" s="1"/>
  <c r="BA1474" i="1" s="1"/>
  <c r="AS1474" i="1"/>
  <c r="P1474" i="1" s="1"/>
  <c r="O1474" i="1" s="1"/>
  <c r="AH1474" i="1" s="1"/>
  <c r="AN1474" i="1"/>
  <c r="Q1474" i="1" s="1"/>
  <c r="AF1474" i="1"/>
  <c r="AE1474" i="1"/>
  <c r="W1474" i="1"/>
  <c r="BF1473" i="1"/>
  <c r="BE1473" i="1"/>
  <c r="BC1473" i="1"/>
  <c r="BB1473" i="1"/>
  <c r="AZ1473" i="1" s="1"/>
  <c r="AS1473" i="1"/>
  <c r="P1473" i="1" s="1"/>
  <c r="O1473" i="1" s="1"/>
  <c r="AH1473" i="1" s="1"/>
  <c r="AN1473" i="1"/>
  <c r="Q1473" i="1" s="1"/>
  <c r="AF1473" i="1"/>
  <c r="AE1473" i="1"/>
  <c r="W1473" i="1"/>
  <c r="BF1472" i="1"/>
  <c r="BE1472" i="1"/>
  <c r="BC1472" i="1"/>
  <c r="BB1472" i="1"/>
  <c r="AZ1472" i="1" s="1"/>
  <c r="AS1472" i="1"/>
  <c r="P1472" i="1" s="1"/>
  <c r="O1472" i="1" s="1"/>
  <c r="AN1472" i="1"/>
  <c r="Q1472" i="1" s="1"/>
  <c r="AF1472" i="1"/>
  <c r="AE1472" i="1"/>
  <c r="W1472" i="1"/>
  <c r="BF1471" i="1"/>
  <c r="BE1471" i="1"/>
  <c r="BC1471" i="1"/>
  <c r="BB1471" i="1"/>
  <c r="AZ1471" i="1" s="1"/>
  <c r="AL1471" i="1" s="1"/>
  <c r="AS1471" i="1"/>
  <c r="P1471" i="1" s="1"/>
  <c r="O1471" i="1" s="1"/>
  <c r="AN1471" i="1"/>
  <c r="Q1471" i="1" s="1"/>
  <c r="AF1471" i="1"/>
  <c r="AE1471" i="1"/>
  <c r="W1471" i="1"/>
  <c r="BF1470" i="1"/>
  <c r="BE1470" i="1"/>
  <c r="BC1470" i="1"/>
  <c r="BB1470" i="1"/>
  <c r="AZ1470" i="1" s="1"/>
  <c r="AS1470" i="1"/>
  <c r="P1470" i="1" s="1"/>
  <c r="O1470" i="1" s="1"/>
  <c r="AN1470" i="1"/>
  <c r="Q1470" i="1" s="1"/>
  <c r="AF1470" i="1"/>
  <c r="AE1470" i="1"/>
  <c r="W1470" i="1"/>
  <c r="BF1469" i="1"/>
  <c r="BE1469" i="1"/>
  <c r="BC1469" i="1"/>
  <c r="BB1469" i="1"/>
  <c r="AZ1469" i="1" s="1"/>
  <c r="U1469" i="1" s="1"/>
  <c r="AS1469" i="1"/>
  <c r="P1469" i="1" s="1"/>
  <c r="O1469" i="1" s="1"/>
  <c r="AN1469" i="1"/>
  <c r="Q1469" i="1" s="1"/>
  <c r="AF1469" i="1"/>
  <c r="AE1469" i="1"/>
  <c r="W1469" i="1"/>
  <c r="BF1468" i="1"/>
  <c r="BE1468" i="1"/>
  <c r="BC1468" i="1"/>
  <c r="BB1468" i="1"/>
  <c r="AZ1468" i="1" s="1"/>
  <c r="AS1468" i="1"/>
  <c r="P1468" i="1" s="1"/>
  <c r="O1468" i="1" s="1"/>
  <c r="AH1468" i="1" s="1"/>
  <c r="AN1468" i="1"/>
  <c r="Q1468" i="1" s="1"/>
  <c r="AF1468" i="1"/>
  <c r="AE1468" i="1"/>
  <c r="W1468" i="1"/>
  <c r="BF1467" i="1"/>
  <c r="BE1467" i="1"/>
  <c r="BC1467" i="1"/>
  <c r="BB1467" i="1"/>
  <c r="AZ1467" i="1" s="1"/>
  <c r="BA1467" i="1" s="1"/>
  <c r="AS1467" i="1"/>
  <c r="P1467" i="1" s="1"/>
  <c r="O1467" i="1" s="1"/>
  <c r="AH1467" i="1" s="1"/>
  <c r="AN1467" i="1"/>
  <c r="Q1467" i="1" s="1"/>
  <c r="AF1467" i="1"/>
  <c r="AE1467" i="1"/>
  <c r="W1467" i="1"/>
  <c r="BF1466" i="1"/>
  <c r="BE1466" i="1"/>
  <c r="BC1466" i="1"/>
  <c r="BB1466" i="1"/>
  <c r="AZ1466" i="1" s="1"/>
  <c r="BA1466" i="1" s="1"/>
  <c r="AS1466" i="1"/>
  <c r="P1466" i="1" s="1"/>
  <c r="O1466" i="1" s="1"/>
  <c r="AN1466" i="1"/>
  <c r="Q1466" i="1" s="1"/>
  <c r="AF1466" i="1"/>
  <c r="AE1466" i="1"/>
  <c r="W1466" i="1"/>
  <c r="BF1465" i="1"/>
  <c r="BE1465" i="1"/>
  <c r="BC1465" i="1"/>
  <c r="BB1465" i="1"/>
  <c r="AZ1465" i="1" s="1"/>
  <c r="R1465" i="1" s="1"/>
  <c r="AS1465" i="1"/>
  <c r="P1465" i="1" s="1"/>
  <c r="O1465" i="1" s="1"/>
  <c r="AH1465" i="1" s="1"/>
  <c r="AN1465" i="1"/>
  <c r="Q1465" i="1" s="1"/>
  <c r="AF1465" i="1"/>
  <c r="AE1465" i="1"/>
  <c r="W1465" i="1"/>
  <c r="BF1464" i="1"/>
  <c r="BE1464" i="1"/>
  <c r="BC1464" i="1"/>
  <c r="BB1464" i="1"/>
  <c r="AZ1464" i="1" s="1"/>
  <c r="AS1464" i="1"/>
  <c r="P1464" i="1" s="1"/>
  <c r="O1464" i="1" s="1"/>
  <c r="AN1464" i="1"/>
  <c r="Q1464" i="1" s="1"/>
  <c r="AF1464" i="1"/>
  <c r="AE1464" i="1"/>
  <c r="W1464" i="1"/>
  <c r="BF1463" i="1"/>
  <c r="BE1463" i="1"/>
  <c r="BC1463" i="1"/>
  <c r="BB1463" i="1"/>
  <c r="AZ1463" i="1" s="1"/>
  <c r="AS1463" i="1"/>
  <c r="P1463" i="1" s="1"/>
  <c r="O1463" i="1" s="1"/>
  <c r="AN1463" i="1"/>
  <c r="Q1463" i="1" s="1"/>
  <c r="AF1463" i="1"/>
  <c r="AE1463" i="1"/>
  <c r="W1463" i="1"/>
  <c r="BF1462" i="1"/>
  <c r="BE1462" i="1"/>
  <c r="BC1462" i="1"/>
  <c r="BB1462" i="1"/>
  <c r="AZ1462" i="1" s="1"/>
  <c r="BA1462" i="1" s="1"/>
  <c r="AS1462" i="1"/>
  <c r="P1462" i="1" s="1"/>
  <c r="O1462" i="1" s="1"/>
  <c r="AN1462" i="1"/>
  <c r="Q1462" i="1" s="1"/>
  <c r="AF1462" i="1"/>
  <c r="AE1462" i="1"/>
  <c r="W1462" i="1"/>
  <c r="BF1461" i="1"/>
  <c r="BE1461" i="1"/>
  <c r="BC1461" i="1"/>
  <c r="BB1461" i="1"/>
  <c r="AZ1461" i="1" s="1"/>
  <c r="AS1461" i="1"/>
  <c r="P1461" i="1" s="1"/>
  <c r="O1461" i="1" s="1"/>
  <c r="AN1461" i="1"/>
  <c r="Q1461" i="1" s="1"/>
  <c r="AF1461" i="1"/>
  <c r="AE1461" i="1"/>
  <c r="W1461" i="1"/>
  <c r="BF1460" i="1"/>
  <c r="BE1460" i="1"/>
  <c r="BC1460" i="1"/>
  <c r="BB1460" i="1"/>
  <c r="AZ1460" i="1" s="1"/>
  <c r="AM1460" i="1" s="1"/>
  <c r="AS1460" i="1"/>
  <c r="P1460" i="1" s="1"/>
  <c r="O1460" i="1" s="1"/>
  <c r="AH1460" i="1" s="1"/>
  <c r="AN1460" i="1"/>
  <c r="Q1460" i="1" s="1"/>
  <c r="AF1460" i="1"/>
  <c r="AE1460" i="1"/>
  <c r="W1460" i="1"/>
  <c r="BF1459" i="1"/>
  <c r="BE1459" i="1"/>
  <c r="BC1459" i="1"/>
  <c r="BB1459" i="1"/>
  <c r="AZ1459" i="1" s="1"/>
  <c r="R1459" i="1" s="1"/>
  <c r="AS1459" i="1"/>
  <c r="P1459" i="1" s="1"/>
  <c r="O1459" i="1" s="1"/>
  <c r="AH1459" i="1" s="1"/>
  <c r="AN1459" i="1"/>
  <c r="Q1459" i="1" s="1"/>
  <c r="AF1459" i="1"/>
  <c r="AE1459" i="1"/>
  <c r="W1459" i="1"/>
  <c r="BF1458" i="1"/>
  <c r="BE1458" i="1"/>
  <c r="BC1458" i="1"/>
  <c r="BB1458" i="1"/>
  <c r="AZ1458" i="1" s="1"/>
  <c r="AS1458" i="1"/>
  <c r="P1458" i="1" s="1"/>
  <c r="O1458" i="1" s="1"/>
  <c r="AN1458" i="1"/>
  <c r="Q1458" i="1" s="1"/>
  <c r="AF1458" i="1"/>
  <c r="AE1458" i="1"/>
  <c r="W1458" i="1"/>
  <c r="BF1457" i="1"/>
  <c r="BE1457" i="1"/>
  <c r="BC1457" i="1"/>
  <c r="BB1457" i="1"/>
  <c r="AZ1457" i="1" s="1"/>
  <c r="AS1457" i="1"/>
  <c r="P1457" i="1" s="1"/>
  <c r="O1457" i="1" s="1"/>
  <c r="AN1457" i="1"/>
  <c r="Q1457" i="1" s="1"/>
  <c r="AF1457" i="1"/>
  <c r="AE1457" i="1"/>
  <c r="W1457" i="1"/>
  <c r="BF1456" i="1"/>
  <c r="BE1456" i="1"/>
  <c r="BC1456" i="1"/>
  <c r="BB1456" i="1"/>
  <c r="AZ1456" i="1" s="1"/>
  <c r="AS1456" i="1"/>
  <c r="P1456" i="1" s="1"/>
  <c r="O1456" i="1" s="1"/>
  <c r="AH1456" i="1" s="1"/>
  <c r="AN1456" i="1"/>
  <c r="Q1456" i="1" s="1"/>
  <c r="AF1456" i="1"/>
  <c r="AE1456" i="1"/>
  <c r="W1456" i="1"/>
  <c r="BF1455" i="1"/>
  <c r="BE1455" i="1"/>
  <c r="BC1455" i="1"/>
  <c r="BB1455" i="1"/>
  <c r="AZ1455" i="1" s="1"/>
  <c r="U1455" i="1" s="1"/>
  <c r="AS1455" i="1"/>
  <c r="P1455" i="1" s="1"/>
  <c r="O1455" i="1" s="1"/>
  <c r="AN1455" i="1"/>
  <c r="Q1455" i="1" s="1"/>
  <c r="AF1455" i="1"/>
  <c r="AE1455" i="1"/>
  <c r="W1455" i="1"/>
  <c r="BF1454" i="1"/>
  <c r="BE1454" i="1"/>
  <c r="BC1454" i="1"/>
  <c r="BB1454" i="1"/>
  <c r="AZ1454" i="1" s="1"/>
  <c r="AM1454" i="1" s="1"/>
  <c r="AS1454" i="1"/>
  <c r="P1454" i="1" s="1"/>
  <c r="O1454" i="1" s="1"/>
  <c r="AH1454" i="1" s="1"/>
  <c r="AN1454" i="1"/>
  <c r="Q1454" i="1" s="1"/>
  <c r="AF1454" i="1"/>
  <c r="AE1454" i="1"/>
  <c r="W1454" i="1"/>
  <c r="BF1453" i="1"/>
  <c r="BE1453" i="1"/>
  <c r="BC1453" i="1"/>
  <c r="BB1453" i="1"/>
  <c r="AZ1453" i="1" s="1"/>
  <c r="U1453" i="1" s="1"/>
  <c r="AS1453" i="1"/>
  <c r="P1453" i="1" s="1"/>
  <c r="O1453" i="1" s="1"/>
  <c r="AN1453" i="1"/>
  <c r="Q1453" i="1" s="1"/>
  <c r="AF1453" i="1"/>
  <c r="AE1453" i="1"/>
  <c r="W1453" i="1"/>
  <c r="BF1452" i="1"/>
  <c r="BE1452" i="1"/>
  <c r="BC1452" i="1"/>
  <c r="BB1452" i="1"/>
  <c r="AZ1452" i="1" s="1"/>
  <c r="AM1452" i="1" s="1"/>
  <c r="AS1452" i="1"/>
  <c r="P1452" i="1" s="1"/>
  <c r="O1452" i="1" s="1"/>
  <c r="AN1452" i="1"/>
  <c r="Q1452" i="1" s="1"/>
  <c r="AF1452" i="1"/>
  <c r="AE1452" i="1"/>
  <c r="W1452" i="1"/>
  <c r="BF1451" i="1"/>
  <c r="BE1451" i="1"/>
  <c r="BC1451" i="1"/>
  <c r="BB1451" i="1"/>
  <c r="AZ1451" i="1" s="1"/>
  <c r="AS1451" i="1"/>
  <c r="P1451" i="1" s="1"/>
  <c r="O1451" i="1" s="1"/>
  <c r="AN1451" i="1"/>
  <c r="Q1451" i="1" s="1"/>
  <c r="AF1451" i="1"/>
  <c r="AE1451" i="1"/>
  <c r="W1451" i="1"/>
  <c r="BF1450" i="1"/>
  <c r="BE1450" i="1"/>
  <c r="BC1450" i="1"/>
  <c r="BB1450" i="1"/>
  <c r="AZ1450" i="1" s="1"/>
  <c r="BA1450" i="1" s="1"/>
  <c r="AS1450" i="1"/>
  <c r="P1450" i="1" s="1"/>
  <c r="O1450" i="1" s="1"/>
  <c r="AN1450" i="1"/>
  <c r="Q1450" i="1" s="1"/>
  <c r="AF1450" i="1"/>
  <c r="AE1450" i="1"/>
  <c r="W1450" i="1"/>
  <c r="BF1449" i="1"/>
  <c r="BE1449" i="1"/>
  <c r="BC1449" i="1"/>
  <c r="BB1449" i="1"/>
  <c r="AZ1449" i="1" s="1"/>
  <c r="AS1449" i="1"/>
  <c r="P1449" i="1" s="1"/>
  <c r="O1449" i="1" s="1"/>
  <c r="AN1449" i="1"/>
  <c r="Q1449" i="1" s="1"/>
  <c r="AF1449" i="1"/>
  <c r="AE1449" i="1"/>
  <c r="W1449" i="1"/>
  <c r="BF1448" i="1"/>
  <c r="BE1448" i="1"/>
  <c r="BC1448" i="1"/>
  <c r="BB1448" i="1"/>
  <c r="AZ1448" i="1" s="1"/>
  <c r="R1448" i="1" s="1"/>
  <c r="AS1448" i="1"/>
  <c r="P1448" i="1" s="1"/>
  <c r="O1448" i="1" s="1"/>
  <c r="AH1448" i="1" s="1"/>
  <c r="AN1448" i="1"/>
  <c r="Q1448" i="1" s="1"/>
  <c r="AF1448" i="1"/>
  <c r="AE1448" i="1"/>
  <c r="W1448" i="1"/>
  <c r="BF1447" i="1"/>
  <c r="BE1447" i="1"/>
  <c r="BC1447" i="1"/>
  <c r="BB1447" i="1"/>
  <c r="AZ1447" i="1" s="1"/>
  <c r="AS1447" i="1"/>
  <c r="P1447" i="1" s="1"/>
  <c r="O1447" i="1" s="1"/>
  <c r="AN1447" i="1"/>
  <c r="Q1447" i="1" s="1"/>
  <c r="AF1447" i="1"/>
  <c r="AE1447" i="1"/>
  <c r="W1447" i="1"/>
  <c r="BF1446" i="1"/>
  <c r="BE1446" i="1"/>
  <c r="BC1446" i="1"/>
  <c r="BB1446" i="1"/>
  <c r="AZ1446" i="1" s="1"/>
  <c r="BA1446" i="1" s="1"/>
  <c r="AS1446" i="1"/>
  <c r="P1446" i="1" s="1"/>
  <c r="O1446" i="1" s="1"/>
  <c r="AN1446" i="1"/>
  <c r="Q1446" i="1" s="1"/>
  <c r="AF1446" i="1"/>
  <c r="AE1446" i="1"/>
  <c r="W1446" i="1"/>
  <c r="BF1445" i="1"/>
  <c r="BE1445" i="1"/>
  <c r="BC1445" i="1"/>
  <c r="BB1445" i="1"/>
  <c r="AZ1445" i="1" s="1"/>
  <c r="AS1445" i="1"/>
  <c r="P1445" i="1" s="1"/>
  <c r="O1445" i="1" s="1"/>
  <c r="AN1445" i="1"/>
  <c r="Q1445" i="1" s="1"/>
  <c r="AF1445" i="1"/>
  <c r="AE1445" i="1"/>
  <c r="W1445" i="1"/>
  <c r="BF1444" i="1"/>
  <c r="BE1444" i="1"/>
  <c r="BC1444" i="1"/>
  <c r="BB1444" i="1"/>
  <c r="AZ1444" i="1" s="1"/>
  <c r="AS1444" i="1"/>
  <c r="P1444" i="1" s="1"/>
  <c r="O1444" i="1" s="1"/>
  <c r="AH1444" i="1" s="1"/>
  <c r="AN1444" i="1"/>
  <c r="Q1444" i="1" s="1"/>
  <c r="AF1444" i="1"/>
  <c r="AE1444" i="1"/>
  <c r="W1444" i="1"/>
  <c r="BF1443" i="1"/>
  <c r="BE1443" i="1"/>
  <c r="BC1443" i="1"/>
  <c r="BB1443" i="1"/>
  <c r="AZ1443" i="1" s="1"/>
  <c r="AS1443" i="1"/>
  <c r="P1443" i="1" s="1"/>
  <c r="O1443" i="1" s="1"/>
  <c r="AN1443" i="1"/>
  <c r="Q1443" i="1" s="1"/>
  <c r="AF1443" i="1"/>
  <c r="AE1443" i="1"/>
  <c r="W1443" i="1"/>
  <c r="BF1442" i="1"/>
  <c r="BE1442" i="1"/>
  <c r="BC1442" i="1"/>
  <c r="BB1442" i="1"/>
  <c r="AZ1442" i="1" s="1"/>
  <c r="BA1442" i="1" s="1"/>
  <c r="AS1442" i="1"/>
  <c r="P1442" i="1" s="1"/>
  <c r="O1442" i="1" s="1"/>
  <c r="AH1442" i="1" s="1"/>
  <c r="AN1442" i="1"/>
  <c r="Q1442" i="1" s="1"/>
  <c r="AF1442" i="1"/>
  <c r="AE1442" i="1"/>
  <c r="W1442" i="1"/>
  <c r="BF1441" i="1"/>
  <c r="BE1441" i="1"/>
  <c r="BC1441" i="1"/>
  <c r="BB1441" i="1"/>
  <c r="AZ1441" i="1" s="1"/>
  <c r="AS1441" i="1"/>
  <c r="P1441" i="1" s="1"/>
  <c r="O1441" i="1" s="1"/>
  <c r="AN1441" i="1"/>
  <c r="Q1441" i="1" s="1"/>
  <c r="AF1441" i="1"/>
  <c r="AE1441" i="1"/>
  <c r="W1441" i="1"/>
  <c r="BF1440" i="1"/>
  <c r="BE1440" i="1"/>
  <c r="BC1440" i="1"/>
  <c r="BB1440" i="1"/>
  <c r="AZ1440" i="1" s="1"/>
  <c r="AS1440" i="1"/>
  <c r="P1440" i="1" s="1"/>
  <c r="O1440" i="1" s="1"/>
  <c r="AN1440" i="1"/>
  <c r="Q1440" i="1" s="1"/>
  <c r="AF1440" i="1"/>
  <c r="AE1440" i="1"/>
  <c r="W1440" i="1"/>
  <c r="BF1439" i="1"/>
  <c r="BE1439" i="1"/>
  <c r="BC1439" i="1"/>
  <c r="BB1439" i="1"/>
  <c r="AZ1439" i="1" s="1"/>
  <c r="BA1439" i="1" s="1"/>
  <c r="AS1439" i="1"/>
  <c r="P1439" i="1" s="1"/>
  <c r="O1439" i="1" s="1"/>
  <c r="AH1439" i="1" s="1"/>
  <c r="AN1439" i="1"/>
  <c r="Q1439" i="1" s="1"/>
  <c r="AF1439" i="1"/>
  <c r="AE1439" i="1"/>
  <c r="W1439" i="1"/>
  <c r="BF1438" i="1"/>
  <c r="BE1438" i="1"/>
  <c r="BC1438" i="1"/>
  <c r="BB1438" i="1"/>
  <c r="AZ1438" i="1" s="1"/>
  <c r="AS1438" i="1"/>
  <c r="P1438" i="1" s="1"/>
  <c r="O1438" i="1" s="1"/>
  <c r="AN1438" i="1"/>
  <c r="Q1438" i="1" s="1"/>
  <c r="AF1438" i="1"/>
  <c r="AE1438" i="1"/>
  <c r="W1438" i="1"/>
  <c r="BF1437" i="1"/>
  <c r="BE1437" i="1"/>
  <c r="BC1437" i="1"/>
  <c r="BB1437" i="1"/>
  <c r="AZ1437" i="1" s="1"/>
  <c r="R1437" i="1" s="1"/>
  <c r="AS1437" i="1"/>
  <c r="P1437" i="1" s="1"/>
  <c r="O1437" i="1" s="1"/>
  <c r="AN1437" i="1"/>
  <c r="Q1437" i="1" s="1"/>
  <c r="AF1437" i="1"/>
  <c r="AE1437" i="1"/>
  <c r="W1437" i="1"/>
  <c r="BF1436" i="1"/>
  <c r="BE1436" i="1"/>
  <c r="BC1436" i="1"/>
  <c r="BB1436" i="1"/>
  <c r="AZ1436" i="1" s="1"/>
  <c r="BA1436" i="1" s="1"/>
  <c r="AS1436" i="1"/>
  <c r="P1436" i="1" s="1"/>
  <c r="O1436" i="1" s="1"/>
  <c r="AH1436" i="1" s="1"/>
  <c r="AN1436" i="1"/>
  <c r="Q1436" i="1" s="1"/>
  <c r="AF1436" i="1"/>
  <c r="AE1436" i="1"/>
  <c r="W1436" i="1"/>
  <c r="BF1435" i="1"/>
  <c r="BE1435" i="1"/>
  <c r="BC1435" i="1"/>
  <c r="BB1435" i="1"/>
  <c r="AZ1435" i="1" s="1"/>
  <c r="AS1435" i="1"/>
  <c r="P1435" i="1" s="1"/>
  <c r="O1435" i="1" s="1"/>
  <c r="AN1435" i="1"/>
  <c r="Q1435" i="1" s="1"/>
  <c r="AF1435" i="1"/>
  <c r="AE1435" i="1"/>
  <c r="W1435" i="1"/>
  <c r="BF1434" i="1"/>
  <c r="BE1434" i="1"/>
  <c r="BC1434" i="1"/>
  <c r="BB1434" i="1"/>
  <c r="AZ1434" i="1" s="1"/>
  <c r="AS1434" i="1"/>
  <c r="P1434" i="1" s="1"/>
  <c r="O1434" i="1" s="1"/>
  <c r="AN1434" i="1"/>
  <c r="Q1434" i="1" s="1"/>
  <c r="AF1434" i="1"/>
  <c r="AE1434" i="1"/>
  <c r="W1434" i="1"/>
  <c r="BF1433" i="1"/>
  <c r="BE1433" i="1"/>
  <c r="BC1433" i="1"/>
  <c r="BB1433" i="1"/>
  <c r="AZ1433" i="1" s="1"/>
  <c r="AS1433" i="1"/>
  <c r="P1433" i="1" s="1"/>
  <c r="O1433" i="1" s="1"/>
  <c r="AN1433" i="1"/>
  <c r="Q1433" i="1" s="1"/>
  <c r="AF1433" i="1"/>
  <c r="AE1433" i="1"/>
  <c r="W1433" i="1"/>
  <c r="BF1432" i="1"/>
  <c r="BE1432" i="1"/>
  <c r="BC1432" i="1"/>
  <c r="BB1432" i="1"/>
  <c r="AZ1432" i="1" s="1"/>
  <c r="R1432" i="1" s="1"/>
  <c r="AS1432" i="1"/>
  <c r="P1432" i="1" s="1"/>
  <c r="O1432" i="1" s="1"/>
  <c r="AN1432" i="1"/>
  <c r="Q1432" i="1" s="1"/>
  <c r="AF1432" i="1"/>
  <c r="AE1432" i="1"/>
  <c r="W1432" i="1"/>
  <c r="BF1431" i="1"/>
  <c r="BE1431" i="1"/>
  <c r="BC1431" i="1"/>
  <c r="BB1431" i="1"/>
  <c r="AZ1431" i="1" s="1"/>
  <c r="AS1431" i="1"/>
  <c r="P1431" i="1" s="1"/>
  <c r="O1431" i="1" s="1"/>
  <c r="AN1431" i="1"/>
  <c r="Q1431" i="1" s="1"/>
  <c r="AF1431" i="1"/>
  <c r="AE1431" i="1"/>
  <c r="W1431" i="1"/>
  <c r="BF1430" i="1"/>
  <c r="BE1430" i="1"/>
  <c r="BC1430" i="1"/>
  <c r="BB1430" i="1"/>
  <c r="AZ1430" i="1" s="1"/>
  <c r="R1430" i="1" s="1"/>
  <c r="AS1430" i="1"/>
  <c r="P1430" i="1" s="1"/>
  <c r="O1430" i="1" s="1"/>
  <c r="AH1430" i="1" s="1"/>
  <c r="AN1430" i="1"/>
  <c r="Q1430" i="1" s="1"/>
  <c r="AF1430" i="1"/>
  <c r="AE1430" i="1"/>
  <c r="W1430" i="1"/>
  <c r="BF1429" i="1"/>
  <c r="BE1429" i="1"/>
  <c r="BC1429" i="1"/>
  <c r="BB1429" i="1"/>
  <c r="AZ1429" i="1" s="1"/>
  <c r="AS1429" i="1"/>
  <c r="P1429" i="1" s="1"/>
  <c r="O1429" i="1" s="1"/>
  <c r="AN1429" i="1"/>
  <c r="Q1429" i="1" s="1"/>
  <c r="AF1429" i="1"/>
  <c r="AE1429" i="1"/>
  <c r="W1429" i="1"/>
  <c r="BF1428" i="1"/>
  <c r="BE1428" i="1"/>
  <c r="BC1428" i="1"/>
  <c r="BB1428" i="1"/>
  <c r="AZ1428" i="1" s="1"/>
  <c r="R1428" i="1" s="1"/>
  <c r="AS1428" i="1"/>
  <c r="P1428" i="1" s="1"/>
  <c r="O1428" i="1" s="1"/>
  <c r="AN1428" i="1"/>
  <c r="Q1428" i="1" s="1"/>
  <c r="AF1428" i="1"/>
  <c r="AE1428" i="1"/>
  <c r="W1428" i="1"/>
  <c r="BF1427" i="1"/>
  <c r="BE1427" i="1"/>
  <c r="BC1427" i="1"/>
  <c r="BB1427" i="1"/>
  <c r="AZ1427" i="1" s="1"/>
  <c r="BA1427" i="1" s="1"/>
  <c r="AS1427" i="1"/>
  <c r="P1427" i="1" s="1"/>
  <c r="O1427" i="1" s="1"/>
  <c r="AN1427" i="1"/>
  <c r="Q1427" i="1" s="1"/>
  <c r="AF1427" i="1"/>
  <c r="AE1427" i="1"/>
  <c r="W1427" i="1"/>
  <c r="BF1426" i="1"/>
  <c r="BE1426" i="1"/>
  <c r="BC1426" i="1"/>
  <c r="BB1426" i="1"/>
  <c r="AZ1426" i="1" s="1"/>
  <c r="R1426" i="1" s="1"/>
  <c r="AS1426" i="1"/>
  <c r="P1426" i="1" s="1"/>
  <c r="O1426" i="1" s="1"/>
  <c r="AH1426" i="1" s="1"/>
  <c r="AN1426" i="1"/>
  <c r="Q1426" i="1" s="1"/>
  <c r="AF1426" i="1"/>
  <c r="AE1426" i="1"/>
  <c r="W1426" i="1"/>
  <c r="BF1425" i="1"/>
  <c r="BE1425" i="1"/>
  <c r="BC1425" i="1"/>
  <c r="BB1425" i="1"/>
  <c r="AZ1425" i="1" s="1"/>
  <c r="AS1425" i="1"/>
  <c r="P1425" i="1" s="1"/>
  <c r="O1425" i="1" s="1"/>
  <c r="AN1425" i="1"/>
  <c r="Q1425" i="1" s="1"/>
  <c r="AF1425" i="1"/>
  <c r="AE1425" i="1"/>
  <c r="W1425" i="1"/>
  <c r="BF1424" i="1"/>
  <c r="BE1424" i="1"/>
  <c r="BC1424" i="1"/>
  <c r="BB1424" i="1"/>
  <c r="AZ1424" i="1" s="1"/>
  <c r="R1424" i="1" s="1"/>
  <c r="AS1424" i="1"/>
  <c r="P1424" i="1" s="1"/>
  <c r="O1424" i="1" s="1"/>
  <c r="AN1424" i="1"/>
  <c r="Q1424" i="1" s="1"/>
  <c r="AF1424" i="1"/>
  <c r="AE1424" i="1"/>
  <c r="W1424" i="1"/>
  <c r="BF1423" i="1"/>
  <c r="BE1423" i="1"/>
  <c r="BC1423" i="1"/>
  <c r="BB1423" i="1"/>
  <c r="AZ1423" i="1" s="1"/>
  <c r="AS1423" i="1"/>
  <c r="P1423" i="1" s="1"/>
  <c r="O1423" i="1" s="1"/>
  <c r="AN1423" i="1"/>
  <c r="Q1423" i="1" s="1"/>
  <c r="AF1423" i="1"/>
  <c r="AE1423" i="1"/>
  <c r="W1423" i="1"/>
  <c r="BF1422" i="1"/>
  <c r="BE1422" i="1"/>
  <c r="BC1422" i="1"/>
  <c r="BB1422" i="1"/>
  <c r="AZ1422" i="1" s="1"/>
  <c r="AS1422" i="1"/>
  <c r="P1422" i="1" s="1"/>
  <c r="O1422" i="1" s="1"/>
  <c r="AN1422" i="1"/>
  <c r="Q1422" i="1" s="1"/>
  <c r="AF1422" i="1"/>
  <c r="AE1422" i="1"/>
  <c r="W1422" i="1"/>
  <c r="BF1421" i="1"/>
  <c r="BE1421" i="1"/>
  <c r="BC1421" i="1"/>
  <c r="BB1421" i="1"/>
  <c r="AZ1421" i="1" s="1"/>
  <c r="BA1421" i="1" s="1"/>
  <c r="AS1421" i="1"/>
  <c r="P1421" i="1" s="1"/>
  <c r="O1421" i="1" s="1"/>
  <c r="AH1421" i="1" s="1"/>
  <c r="AN1421" i="1"/>
  <c r="Q1421" i="1" s="1"/>
  <c r="AF1421" i="1"/>
  <c r="AE1421" i="1"/>
  <c r="W1421" i="1"/>
  <c r="BF1420" i="1"/>
  <c r="BE1420" i="1"/>
  <c r="BC1420" i="1"/>
  <c r="BB1420" i="1"/>
  <c r="AZ1420" i="1" s="1"/>
  <c r="AS1420" i="1"/>
  <c r="P1420" i="1" s="1"/>
  <c r="O1420" i="1" s="1"/>
  <c r="AH1420" i="1" s="1"/>
  <c r="AN1420" i="1"/>
  <c r="Q1420" i="1" s="1"/>
  <c r="AF1420" i="1"/>
  <c r="AE1420" i="1"/>
  <c r="W1420" i="1"/>
  <c r="BF1419" i="1"/>
  <c r="BE1419" i="1"/>
  <c r="BC1419" i="1"/>
  <c r="BB1419" i="1"/>
  <c r="AZ1419" i="1" s="1"/>
  <c r="BA1419" i="1" s="1"/>
  <c r="AS1419" i="1"/>
  <c r="P1419" i="1" s="1"/>
  <c r="O1419" i="1" s="1"/>
  <c r="AN1419" i="1"/>
  <c r="Q1419" i="1" s="1"/>
  <c r="AF1419" i="1"/>
  <c r="AE1419" i="1"/>
  <c r="W1419" i="1"/>
  <c r="BF1418" i="1"/>
  <c r="BE1418" i="1"/>
  <c r="BC1418" i="1"/>
  <c r="BB1418" i="1"/>
  <c r="AZ1418" i="1" s="1"/>
  <c r="AL1418" i="1" s="1"/>
  <c r="AS1418" i="1"/>
  <c r="P1418" i="1" s="1"/>
  <c r="O1418" i="1" s="1"/>
  <c r="AN1418" i="1"/>
  <c r="Q1418" i="1" s="1"/>
  <c r="AF1418" i="1"/>
  <c r="AE1418" i="1"/>
  <c r="W1418" i="1"/>
  <c r="BF1417" i="1"/>
  <c r="BE1417" i="1"/>
  <c r="BC1417" i="1"/>
  <c r="BB1417" i="1"/>
  <c r="AZ1417" i="1" s="1"/>
  <c r="AM1417" i="1" s="1"/>
  <c r="AS1417" i="1"/>
  <c r="P1417" i="1" s="1"/>
  <c r="O1417" i="1" s="1"/>
  <c r="AH1417" i="1" s="1"/>
  <c r="AN1417" i="1"/>
  <c r="Q1417" i="1" s="1"/>
  <c r="AF1417" i="1"/>
  <c r="AE1417" i="1"/>
  <c r="W1417" i="1"/>
  <c r="BF1416" i="1"/>
  <c r="BE1416" i="1"/>
  <c r="BC1416" i="1"/>
  <c r="BB1416" i="1"/>
  <c r="AZ1416" i="1" s="1"/>
  <c r="AS1416" i="1"/>
  <c r="P1416" i="1" s="1"/>
  <c r="O1416" i="1" s="1"/>
  <c r="AH1416" i="1" s="1"/>
  <c r="AN1416" i="1"/>
  <c r="Q1416" i="1" s="1"/>
  <c r="AF1416" i="1"/>
  <c r="AE1416" i="1"/>
  <c r="W1416" i="1"/>
  <c r="BF1415" i="1"/>
  <c r="BE1415" i="1"/>
  <c r="BC1415" i="1"/>
  <c r="BB1415" i="1"/>
  <c r="AZ1415" i="1" s="1"/>
  <c r="BA1415" i="1" s="1"/>
  <c r="AS1415" i="1"/>
  <c r="P1415" i="1" s="1"/>
  <c r="O1415" i="1" s="1"/>
  <c r="AH1415" i="1" s="1"/>
  <c r="AN1415" i="1"/>
  <c r="Q1415" i="1" s="1"/>
  <c r="AF1415" i="1"/>
  <c r="AE1415" i="1"/>
  <c r="W1415" i="1"/>
  <c r="BF1414" i="1"/>
  <c r="BE1414" i="1"/>
  <c r="BC1414" i="1"/>
  <c r="BB1414" i="1"/>
  <c r="AZ1414" i="1" s="1"/>
  <c r="AS1414" i="1"/>
  <c r="P1414" i="1" s="1"/>
  <c r="O1414" i="1" s="1"/>
  <c r="AH1414" i="1" s="1"/>
  <c r="AN1414" i="1"/>
  <c r="Q1414" i="1" s="1"/>
  <c r="AF1414" i="1"/>
  <c r="AE1414" i="1"/>
  <c r="W1414" i="1"/>
  <c r="BF1413" i="1"/>
  <c r="BE1413" i="1"/>
  <c r="BC1413" i="1"/>
  <c r="BB1413" i="1"/>
  <c r="AZ1413" i="1" s="1"/>
  <c r="AS1413" i="1"/>
  <c r="P1413" i="1" s="1"/>
  <c r="O1413" i="1" s="1"/>
  <c r="AN1413" i="1"/>
  <c r="Q1413" i="1" s="1"/>
  <c r="AF1413" i="1"/>
  <c r="AE1413" i="1"/>
  <c r="W1413" i="1"/>
  <c r="BF1412" i="1"/>
  <c r="BE1412" i="1"/>
  <c r="BC1412" i="1"/>
  <c r="BB1412" i="1"/>
  <c r="AZ1412" i="1" s="1"/>
  <c r="R1412" i="1" s="1"/>
  <c r="AS1412" i="1"/>
  <c r="P1412" i="1" s="1"/>
  <c r="O1412" i="1" s="1"/>
  <c r="AN1412" i="1"/>
  <c r="Q1412" i="1" s="1"/>
  <c r="AF1412" i="1"/>
  <c r="AE1412" i="1"/>
  <c r="W1412" i="1"/>
  <c r="BF1411" i="1"/>
  <c r="BE1411" i="1"/>
  <c r="BC1411" i="1"/>
  <c r="BB1411" i="1"/>
  <c r="AZ1411" i="1" s="1"/>
  <c r="BA1411" i="1" s="1"/>
  <c r="AS1411" i="1"/>
  <c r="P1411" i="1" s="1"/>
  <c r="O1411" i="1" s="1"/>
  <c r="AN1411" i="1"/>
  <c r="Q1411" i="1" s="1"/>
  <c r="AF1411" i="1"/>
  <c r="AE1411" i="1"/>
  <c r="W1411" i="1"/>
  <c r="BF1410" i="1"/>
  <c r="BE1410" i="1"/>
  <c r="BC1410" i="1"/>
  <c r="BB1410" i="1"/>
  <c r="AZ1410" i="1" s="1"/>
  <c r="AS1410" i="1"/>
  <c r="P1410" i="1" s="1"/>
  <c r="O1410" i="1" s="1"/>
  <c r="AN1410" i="1"/>
  <c r="Q1410" i="1" s="1"/>
  <c r="AF1410" i="1"/>
  <c r="AE1410" i="1"/>
  <c r="W1410" i="1"/>
  <c r="BF1409" i="1"/>
  <c r="BE1409" i="1"/>
  <c r="BC1409" i="1"/>
  <c r="BB1409" i="1"/>
  <c r="AZ1409" i="1" s="1"/>
  <c r="AS1409" i="1"/>
  <c r="P1409" i="1" s="1"/>
  <c r="O1409" i="1" s="1"/>
  <c r="AN1409" i="1"/>
  <c r="Q1409" i="1" s="1"/>
  <c r="AF1409" i="1"/>
  <c r="AE1409" i="1"/>
  <c r="W1409" i="1"/>
  <c r="BF1408" i="1"/>
  <c r="BE1408" i="1"/>
  <c r="BC1408" i="1"/>
  <c r="BB1408" i="1"/>
  <c r="AZ1408" i="1" s="1"/>
  <c r="AS1408" i="1"/>
  <c r="P1408" i="1" s="1"/>
  <c r="O1408" i="1" s="1"/>
  <c r="AN1408" i="1"/>
  <c r="Q1408" i="1" s="1"/>
  <c r="AF1408" i="1"/>
  <c r="AE1408" i="1"/>
  <c r="W1408" i="1"/>
  <c r="BF1407" i="1"/>
  <c r="BE1407" i="1"/>
  <c r="BC1407" i="1"/>
  <c r="BB1407" i="1"/>
  <c r="AZ1407" i="1" s="1"/>
  <c r="AS1407" i="1"/>
  <c r="P1407" i="1" s="1"/>
  <c r="O1407" i="1" s="1"/>
  <c r="AN1407" i="1"/>
  <c r="Q1407" i="1" s="1"/>
  <c r="AF1407" i="1"/>
  <c r="AE1407" i="1"/>
  <c r="W1407" i="1"/>
  <c r="BF1406" i="1"/>
  <c r="BE1406" i="1"/>
  <c r="BC1406" i="1"/>
  <c r="BB1406" i="1"/>
  <c r="AZ1406" i="1" s="1"/>
  <c r="R1406" i="1" s="1"/>
  <c r="AS1406" i="1"/>
  <c r="P1406" i="1" s="1"/>
  <c r="O1406" i="1" s="1"/>
  <c r="AN1406" i="1"/>
  <c r="Q1406" i="1" s="1"/>
  <c r="AF1406" i="1"/>
  <c r="AE1406" i="1"/>
  <c r="W1406" i="1"/>
  <c r="BF1405" i="1"/>
  <c r="BE1405" i="1"/>
  <c r="BC1405" i="1"/>
  <c r="BB1405" i="1"/>
  <c r="AZ1405" i="1" s="1"/>
  <c r="AS1405" i="1"/>
  <c r="P1405" i="1" s="1"/>
  <c r="O1405" i="1" s="1"/>
  <c r="AH1405" i="1" s="1"/>
  <c r="AN1405" i="1"/>
  <c r="Q1405" i="1" s="1"/>
  <c r="AF1405" i="1"/>
  <c r="AE1405" i="1"/>
  <c r="W1405" i="1"/>
  <c r="BF1404" i="1"/>
  <c r="BE1404" i="1"/>
  <c r="BC1404" i="1"/>
  <c r="BB1404" i="1"/>
  <c r="AZ1404" i="1" s="1"/>
  <c r="R1404" i="1" s="1"/>
  <c r="AS1404" i="1"/>
  <c r="P1404" i="1" s="1"/>
  <c r="O1404" i="1" s="1"/>
  <c r="AH1404" i="1" s="1"/>
  <c r="AN1404" i="1"/>
  <c r="Q1404" i="1" s="1"/>
  <c r="AF1404" i="1"/>
  <c r="AE1404" i="1"/>
  <c r="W1404" i="1"/>
  <c r="BF1403" i="1"/>
  <c r="BE1403" i="1"/>
  <c r="BC1403" i="1"/>
  <c r="BB1403" i="1"/>
  <c r="AZ1403" i="1" s="1"/>
  <c r="BA1403" i="1" s="1"/>
  <c r="AS1403" i="1"/>
  <c r="P1403" i="1" s="1"/>
  <c r="O1403" i="1" s="1"/>
  <c r="AH1403" i="1" s="1"/>
  <c r="AN1403" i="1"/>
  <c r="Q1403" i="1" s="1"/>
  <c r="AF1403" i="1"/>
  <c r="AE1403" i="1"/>
  <c r="W1403" i="1"/>
  <c r="BF1402" i="1"/>
  <c r="BE1402" i="1"/>
  <c r="BC1402" i="1"/>
  <c r="BB1402" i="1"/>
  <c r="AZ1402" i="1" s="1"/>
  <c r="AS1402" i="1"/>
  <c r="P1402" i="1" s="1"/>
  <c r="O1402" i="1" s="1"/>
  <c r="AH1402" i="1" s="1"/>
  <c r="AN1402" i="1"/>
  <c r="Q1402" i="1" s="1"/>
  <c r="AF1402" i="1"/>
  <c r="AE1402" i="1"/>
  <c r="W1402" i="1"/>
  <c r="BF1401" i="1"/>
  <c r="BE1401" i="1"/>
  <c r="BC1401" i="1"/>
  <c r="BB1401" i="1"/>
  <c r="AZ1401" i="1" s="1"/>
  <c r="AS1401" i="1"/>
  <c r="P1401" i="1" s="1"/>
  <c r="O1401" i="1" s="1"/>
  <c r="AH1401" i="1" s="1"/>
  <c r="AN1401" i="1"/>
  <c r="Q1401" i="1" s="1"/>
  <c r="AF1401" i="1"/>
  <c r="AE1401" i="1"/>
  <c r="W1401" i="1"/>
  <c r="BF1400" i="1"/>
  <c r="BE1400" i="1"/>
  <c r="BC1400" i="1"/>
  <c r="BB1400" i="1"/>
  <c r="AZ1400" i="1" s="1"/>
  <c r="AS1400" i="1"/>
  <c r="P1400" i="1" s="1"/>
  <c r="O1400" i="1" s="1"/>
  <c r="AH1400" i="1" s="1"/>
  <c r="AN1400" i="1"/>
  <c r="Q1400" i="1" s="1"/>
  <c r="AF1400" i="1"/>
  <c r="AE1400" i="1"/>
  <c r="W1400" i="1"/>
  <c r="BF1399" i="1"/>
  <c r="BE1399" i="1"/>
  <c r="BC1399" i="1"/>
  <c r="BB1399" i="1"/>
  <c r="AZ1399" i="1" s="1"/>
  <c r="AS1399" i="1"/>
  <c r="P1399" i="1" s="1"/>
  <c r="O1399" i="1" s="1"/>
  <c r="AN1399" i="1"/>
  <c r="Q1399" i="1" s="1"/>
  <c r="AF1399" i="1"/>
  <c r="AE1399" i="1"/>
  <c r="W1399" i="1"/>
  <c r="BF1398" i="1"/>
  <c r="BE1398" i="1"/>
  <c r="BC1398" i="1"/>
  <c r="BB1398" i="1"/>
  <c r="AZ1398" i="1" s="1"/>
  <c r="AS1398" i="1"/>
  <c r="P1398" i="1" s="1"/>
  <c r="O1398" i="1" s="1"/>
  <c r="AN1398" i="1"/>
  <c r="Q1398" i="1" s="1"/>
  <c r="AF1398" i="1"/>
  <c r="AE1398" i="1"/>
  <c r="W1398" i="1"/>
  <c r="BF1397" i="1"/>
  <c r="BE1397" i="1"/>
  <c r="BC1397" i="1"/>
  <c r="BB1397" i="1"/>
  <c r="AZ1397" i="1" s="1"/>
  <c r="AM1397" i="1" s="1"/>
  <c r="AS1397" i="1"/>
  <c r="P1397" i="1" s="1"/>
  <c r="O1397" i="1" s="1"/>
  <c r="AN1397" i="1"/>
  <c r="Q1397" i="1" s="1"/>
  <c r="AF1397" i="1"/>
  <c r="AE1397" i="1"/>
  <c r="W1397" i="1"/>
  <c r="BF1396" i="1"/>
  <c r="BE1396" i="1"/>
  <c r="BC1396" i="1"/>
  <c r="BB1396" i="1"/>
  <c r="AZ1396" i="1" s="1"/>
  <c r="AS1396" i="1"/>
  <c r="P1396" i="1" s="1"/>
  <c r="O1396" i="1" s="1"/>
  <c r="AH1396" i="1" s="1"/>
  <c r="AN1396" i="1"/>
  <c r="Q1396" i="1" s="1"/>
  <c r="AF1396" i="1"/>
  <c r="AE1396" i="1"/>
  <c r="W1396" i="1"/>
  <c r="BF1395" i="1"/>
  <c r="BE1395" i="1"/>
  <c r="BC1395" i="1"/>
  <c r="BB1395" i="1"/>
  <c r="AZ1395" i="1" s="1"/>
  <c r="AS1395" i="1"/>
  <c r="P1395" i="1" s="1"/>
  <c r="O1395" i="1" s="1"/>
  <c r="AH1395" i="1" s="1"/>
  <c r="AN1395" i="1"/>
  <c r="Q1395" i="1" s="1"/>
  <c r="AF1395" i="1"/>
  <c r="AE1395" i="1"/>
  <c r="W1395" i="1"/>
  <c r="BF1394" i="1"/>
  <c r="BE1394" i="1"/>
  <c r="BC1394" i="1"/>
  <c r="BB1394" i="1"/>
  <c r="AZ1394" i="1" s="1"/>
  <c r="R1394" i="1" s="1"/>
  <c r="AS1394" i="1"/>
  <c r="P1394" i="1" s="1"/>
  <c r="O1394" i="1" s="1"/>
  <c r="AH1394" i="1" s="1"/>
  <c r="AN1394" i="1"/>
  <c r="Q1394" i="1" s="1"/>
  <c r="AF1394" i="1"/>
  <c r="AE1394" i="1"/>
  <c r="W1394" i="1"/>
  <c r="BF1393" i="1"/>
  <c r="BE1393" i="1"/>
  <c r="BC1393" i="1"/>
  <c r="BB1393" i="1"/>
  <c r="AZ1393" i="1" s="1"/>
  <c r="AL1393" i="1" s="1"/>
  <c r="AS1393" i="1"/>
  <c r="P1393" i="1" s="1"/>
  <c r="O1393" i="1" s="1"/>
  <c r="AN1393" i="1"/>
  <c r="Q1393" i="1" s="1"/>
  <c r="AF1393" i="1"/>
  <c r="AE1393" i="1"/>
  <c r="W1393" i="1"/>
  <c r="BF1392" i="1"/>
  <c r="BE1392" i="1"/>
  <c r="BC1392" i="1"/>
  <c r="BB1392" i="1"/>
  <c r="AZ1392" i="1" s="1"/>
  <c r="AS1392" i="1"/>
  <c r="P1392" i="1" s="1"/>
  <c r="O1392" i="1" s="1"/>
  <c r="AN1392" i="1"/>
  <c r="Q1392" i="1" s="1"/>
  <c r="AF1392" i="1"/>
  <c r="AE1392" i="1"/>
  <c r="W1392" i="1"/>
  <c r="BF1391" i="1"/>
  <c r="BE1391" i="1"/>
  <c r="BC1391" i="1"/>
  <c r="BB1391" i="1"/>
  <c r="AZ1391" i="1" s="1"/>
  <c r="AS1391" i="1"/>
  <c r="P1391" i="1" s="1"/>
  <c r="O1391" i="1" s="1"/>
  <c r="AN1391" i="1"/>
  <c r="Q1391" i="1" s="1"/>
  <c r="AF1391" i="1"/>
  <c r="AE1391" i="1"/>
  <c r="W1391" i="1"/>
  <c r="BF1390" i="1"/>
  <c r="BE1390" i="1"/>
  <c r="BC1390" i="1"/>
  <c r="BB1390" i="1"/>
  <c r="AZ1390" i="1" s="1"/>
  <c r="R1390" i="1" s="1"/>
  <c r="AS1390" i="1"/>
  <c r="P1390" i="1" s="1"/>
  <c r="O1390" i="1" s="1"/>
  <c r="AN1390" i="1"/>
  <c r="Q1390" i="1" s="1"/>
  <c r="AF1390" i="1"/>
  <c r="AE1390" i="1"/>
  <c r="W1390" i="1"/>
  <c r="BF1389" i="1"/>
  <c r="BE1389" i="1"/>
  <c r="BC1389" i="1"/>
  <c r="BB1389" i="1"/>
  <c r="AZ1389" i="1" s="1"/>
  <c r="AS1389" i="1"/>
  <c r="P1389" i="1" s="1"/>
  <c r="O1389" i="1" s="1"/>
  <c r="AN1389" i="1"/>
  <c r="Q1389" i="1" s="1"/>
  <c r="AF1389" i="1"/>
  <c r="AE1389" i="1"/>
  <c r="W1389" i="1"/>
  <c r="BF1388" i="1"/>
  <c r="BE1388" i="1"/>
  <c r="BC1388" i="1"/>
  <c r="BB1388" i="1"/>
  <c r="AZ1388" i="1" s="1"/>
  <c r="AL1388" i="1" s="1"/>
  <c r="AS1388" i="1"/>
  <c r="P1388" i="1" s="1"/>
  <c r="O1388" i="1" s="1"/>
  <c r="AN1388" i="1"/>
  <c r="Q1388" i="1" s="1"/>
  <c r="AF1388" i="1"/>
  <c r="AE1388" i="1"/>
  <c r="W1388" i="1"/>
  <c r="BF1387" i="1"/>
  <c r="BE1387" i="1"/>
  <c r="BC1387" i="1"/>
  <c r="BB1387" i="1"/>
  <c r="AZ1387" i="1" s="1"/>
  <c r="R1387" i="1" s="1"/>
  <c r="AS1387" i="1"/>
  <c r="P1387" i="1" s="1"/>
  <c r="O1387" i="1" s="1"/>
  <c r="AH1387" i="1" s="1"/>
  <c r="AN1387" i="1"/>
  <c r="Q1387" i="1" s="1"/>
  <c r="AF1387" i="1"/>
  <c r="AE1387" i="1"/>
  <c r="W1387" i="1"/>
  <c r="BF1386" i="1"/>
  <c r="BE1386" i="1"/>
  <c r="BC1386" i="1"/>
  <c r="BB1386" i="1"/>
  <c r="AZ1386" i="1" s="1"/>
  <c r="AS1386" i="1"/>
  <c r="P1386" i="1" s="1"/>
  <c r="O1386" i="1" s="1"/>
  <c r="AH1386" i="1" s="1"/>
  <c r="AN1386" i="1"/>
  <c r="Q1386" i="1" s="1"/>
  <c r="AF1386" i="1"/>
  <c r="AE1386" i="1"/>
  <c r="W1386" i="1"/>
  <c r="BF1385" i="1"/>
  <c r="BE1385" i="1"/>
  <c r="BC1385" i="1"/>
  <c r="BB1385" i="1"/>
  <c r="AZ1385" i="1" s="1"/>
  <c r="AS1385" i="1"/>
  <c r="P1385" i="1" s="1"/>
  <c r="O1385" i="1" s="1"/>
  <c r="AH1385" i="1" s="1"/>
  <c r="AN1385" i="1"/>
  <c r="Q1385" i="1" s="1"/>
  <c r="AF1385" i="1"/>
  <c r="AE1385" i="1"/>
  <c r="W1385" i="1"/>
  <c r="BF1384" i="1"/>
  <c r="BE1384" i="1"/>
  <c r="BC1384" i="1"/>
  <c r="BB1384" i="1"/>
  <c r="AZ1384" i="1" s="1"/>
  <c r="AS1384" i="1"/>
  <c r="P1384" i="1" s="1"/>
  <c r="O1384" i="1" s="1"/>
  <c r="AN1384" i="1"/>
  <c r="Q1384" i="1" s="1"/>
  <c r="AF1384" i="1"/>
  <c r="AE1384" i="1"/>
  <c r="W1384" i="1"/>
  <c r="BF1383" i="1"/>
  <c r="BE1383" i="1"/>
  <c r="BC1383" i="1"/>
  <c r="BB1383" i="1"/>
  <c r="AZ1383" i="1" s="1"/>
  <c r="AM1383" i="1" s="1"/>
  <c r="AS1383" i="1"/>
  <c r="P1383" i="1" s="1"/>
  <c r="O1383" i="1" s="1"/>
  <c r="AH1383" i="1" s="1"/>
  <c r="AN1383" i="1"/>
  <c r="Q1383" i="1" s="1"/>
  <c r="AF1383" i="1"/>
  <c r="AE1383" i="1"/>
  <c r="W1383" i="1"/>
  <c r="BF1382" i="1"/>
  <c r="BE1382" i="1"/>
  <c r="BC1382" i="1"/>
  <c r="BB1382" i="1"/>
  <c r="AZ1382" i="1" s="1"/>
  <c r="AS1382" i="1"/>
  <c r="P1382" i="1" s="1"/>
  <c r="O1382" i="1" s="1"/>
  <c r="AH1382" i="1" s="1"/>
  <c r="AN1382" i="1"/>
  <c r="Q1382" i="1" s="1"/>
  <c r="AF1382" i="1"/>
  <c r="AE1382" i="1"/>
  <c r="W1382" i="1"/>
  <c r="BF1381" i="1"/>
  <c r="BE1381" i="1"/>
  <c r="BC1381" i="1"/>
  <c r="BB1381" i="1"/>
  <c r="AZ1381" i="1" s="1"/>
  <c r="AM1381" i="1" s="1"/>
  <c r="AS1381" i="1"/>
  <c r="P1381" i="1" s="1"/>
  <c r="O1381" i="1" s="1"/>
  <c r="AN1381" i="1"/>
  <c r="Q1381" i="1" s="1"/>
  <c r="AF1381" i="1"/>
  <c r="AE1381" i="1"/>
  <c r="W1381" i="1"/>
  <c r="BF1380" i="1"/>
  <c r="BE1380" i="1"/>
  <c r="BC1380" i="1"/>
  <c r="BB1380" i="1"/>
  <c r="AZ1380" i="1" s="1"/>
  <c r="AS1380" i="1"/>
  <c r="P1380" i="1" s="1"/>
  <c r="O1380" i="1" s="1"/>
  <c r="AH1380" i="1" s="1"/>
  <c r="AN1380" i="1"/>
  <c r="Q1380" i="1" s="1"/>
  <c r="AF1380" i="1"/>
  <c r="AE1380" i="1"/>
  <c r="W1380" i="1"/>
  <c r="BF1379" i="1"/>
  <c r="BE1379" i="1"/>
  <c r="BC1379" i="1"/>
  <c r="BB1379" i="1"/>
  <c r="AZ1379" i="1" s="1"/>
  <c r="AS1379" i="1"/>
  <c r="P1379" i="1" s="1"/>
  <c r="O1379" i="1" s="1"/>
  <c r="AN1379" i="1"/>
  <c r="Q1379" i="1" s="1"/>
  <c r="AF1379" i="1"/>
  <c r="AE1379" i="1"/>
  <c r="W1379" i="1"/>
  <c r="BF1378" i="1"/>
  <c r="BE1378" i="1"/>
  <c r="BC1378" i="1"/>
  <c r="BB1378" i="1"/>
  <c r="AZ1378" i="1" s="1"/>
  <c r="AS1378" i="1"/>
  <c r="P1378" i="1" s="1"/>
  <c r="O1378" i="1" s="1"/>
  <c r="AN1378" i="1"/>
  <c r="Q1378" i="1" s="1"/>
  <c r="AF1378" i="1"/>
  <c r="AE1378" i="1"/>
  <c r="W1378" i="1"/>
  <c r="BF1377" i="1"/>
  <c r="BE1377" i="1"/>
  <c r="BC1377" i="1"/>
  <c r="BB1377" i="1"/>
  <c r="AZ1377" i="1" s="1"/>
  <c r="AS1377" i="1"/>
  <c r="P1377" i="1" s="1"/>
  <c r="O1377" i="1" s="1"/>
  <c r="AH1377" i="1" s="1"/>
  <c r="AN1377" i="1"/>
  <c r="Q1377" i="1" s="1"/>
  <c r="AF1377" i="1"/>
  <c r="AE1377" i="1"/>
  <c r="W1377" i="1"/>
  <c r="BF1376" i="1"/>
  <c r="BE1376" i="1"/>
  <c r="BC1376" i="1"/>
  <c r="BB1376" i="1"/>
  <c r="AZ1376" i="1" s="1"/>
  <c r="AS1376" i="1"/>
  <c r="P1376" i="1" s="1"/>
  <c r="O1376" i="1" s="1"/>
  <c r="AH1376" i="1" s="1"/>
  <c r="AN1376" i="1"/>
  <c r="Q1376" i="1" s="1"/>
  <c r="AF1376" i="1"/>
  <c r="AE1376" i="1"/>
  <c r="W1376" i="1"/>
  <c r="BF1375" i="1"/>
  <c r="BE1375" i="1"/>
  <c r="BC1375" i="1"/>
  <c r="BB1375" i="1"/>
  <c r="AZ1375" i="1" s="1"/>
  <c r="AM1375" i="1" s="1"/>
  <c r="AS1375" i="1"/>
  <c r="P1375" i="1" s="1"/>
  <c r="O1375" i="1" s="1"/>
  <c r="AN1375" i="1"/>
  <c r="Q1375" i="1" s="1"/>
  <c r="AF1375" i="1"/>
  <c r="AE1375" i="1"/>
  <c r="W1375" i="1"/>
  <c r="BF1374" i="1"/>
  <c r="BE1374" i="1"/>
  <c r="BC1374" i="1"/>
  <c r="BB1374" i="1"/>
  <c r="AZ1374" i="1" s="1"/>
  <c r="AS1374" i="1"/>
  <c r="P1374" i="1" s="1"/>
  <c r="O1374" i="1" s="1"/>
  <c r="AH1374" i="1" s="1"/>
  <c r="AN1374" i="1"/>
  <c r="Q1374" i="1" s="1"/>
  <c r="AF1374" i="1"/>
  <c r="AE1374" i="1"/>
  <c r="W1374" i="1"/>
  <c r="BF1373" i="1"/>
  <c r="BE1373" i="1"/>
  <c r="BC1373" i="1"/>
  <c r="BB1373" i="1"/>
  <c r="AZ1373" i="1" s="1"/>
  <c r="AS1373" i="1"/>
  <c r="P1373" i="1" s="1"/>
  <c r="O1373" i="1" s="1"/>
  <c r="AN1373" i="1"/>
  <c r="Q1373" i="1" s="1"/>
  <c r="AF1373" i="1"/>
  <c r="AE1373" i="1"/>
  <c r="W1373" i="1"/>
  <c r="BF1372" i="1"/>
  <c r="BE1372" i="1"/>
  <c r="BC1372" i="1"/>
  <c r="BB1372" i="1"/>
  <c r="AZ1372" i="1" s="1"/>
  <c r="AL1372" i="1" s="1"/>
  <c r="AS1372" i="1"/>
  <c r="P1372" i="1" s="1"/>
  <c r="O1372" i="1" s="1"/>
  <c r="AN1372" i="1"/>
  <c r="Q1372" i="1" s="1"/>
  <c r="AF1372" i="1"/>
  <c r="AE1372" i="1"/>
  <c r="W1372" i="1"/>
  <c r="BF1371" i="1"/>
  <c r="BE1371" i="1"/>
  <c r="BC1371" i="1"/>
  <c r="BB1371" i="1"/>
  <c r="AZ1371" i="1" s="1"/>
  <c r="AS1371" i="1"/>
  <c r="P1371" i="1" s="1"/>
  <c r="O1371" i="1" s="1"/>
  <c r="AN1371" i="1"/>
  <c r="Q1371" i="1" s="1"/>
  <c r="AF1371" i="1"/>
  <c r="AE1371" i="1"/>
  <c r="W1371" i="1"/>
  <c r="BF1370" i="1"/>
  <c r="BE1370" i="1"/>
  <c r="BC1370" i="1"/>
  <c r="BB1370" i="1"/>
  <c r="AZ1370" i="1" s="1"/>
  <c r="AL1370" i="1" s="1"/>
  <c r="AS1370" i="1"/>
  <c r="P1370" i="1" s="1"/>
  <c r="O1370" i="1" s="1"/>
  <c r="AN1370" i="1"/>
  <c r="Q1370" i="1" s="1"/>
  <c r="AF1370" i="1"/>
  <c r="AE1370" i="1"/>
  <c r="W1370" i="1"/>
  <c r="BF1369" i="1"/>
  <c r="BE1369" i="1"/>
  <c r="BC1369" i="1"/>
  <c r="BB1369" i="1"/>
  <c r="AZ1369" i="1" s="1"/>
  <c r="AL1369" i="1" s="1"/>
  <c r="AS1369" i="1"/>
  <c r="P1369" i="1" s="1"/>
  <c r="O1369" i="1" s="1"/>
  <c r="AN1369" i="1"/>
  <c r="Q1369" i="1" s="1"/>
  <c r="AF1369" i="1"/>
  <c r="AE1369" i="1"/>
  <c r="W1369" i="1"/>
  <c r="BF1368" i="1"/>
  <c r="BE1368" i="1"/>
  <c r="BC1368" i="1"/>
  <c r="BB1368" i="1"/>
  <c r="AZ1368" i="1" s="1"/>
  <c r="AM1368" i="1" s="1"/>
  <c r="AS1368" i="1"/>
  <c r="P1368" i="1" s="1"/>
  <c r="O1368" i="1" s="1"/>
  <c r="AN1368" i="1"/>
  <c r="Q1368" i="1" s="1"/>
  <c r="AF1368" i="1"/>
  <c r="AE1368" i="1"/>
  <c r="W1368" i="1"/>
  <c r="BF1367" i="1"/>
  <c r="BE1367" i="1"/>
  <c r="BC1367" i="1"/>
  <c r="BB1367" i="1"/>
  <c r="AZ1367" i="1" s="1"/>
  <c r="R1367" i="1" s="1"/>
  <c r="AS1367" i="1"/>
  <c r="P1367" i="1" s="1"/>
  <c r="O1367" i="1" s="1"/>
  <c r="AH1367" i="1" s="1"/>
  <c r="AN1367" i="1"/>
  <c r="Q1367" i="1" s="1"/>
  <c r="AF1367" i="1"/>
  <c r="AE1367" i="1"/>
  <c r="W1367" i="1"/>
  <c r="BF1366" i="1"/>
  <c r="BE1366" i="1"/>
  <c r="BC1366" i="1"/>
  <c r="BB1366" i="1"/>
  <c r="AZ1366" i="1" s="1"/>
  <c r="U1366" i="1" s="1"/>
  <c r="AS1366" i="1"/>
  <c r="P1366" i="1" s="1"/>
  <c r="O1366" i="1" s="1"/>
  <c r="AN1366" i="1"/>
  <c r="Q1366" i="1" s="1"/>
  <c r="AF1366" i="1"/>
  <c r="AE1366" i="1"/>
  <c r="W1366" i="1"/>
  <c r="BF1365" i="1"/>
  <c r="BE1365" i="1"/>
  <c r="BC1365" i="1"/>
  <c r="BB1365" i="1"/>
  <c r="AZ1365" i="1" s="1"/>
  <c r="AL1365" i="1" s="1"/>
  <c r="AS1365" i="1"/>
  <c r="P1365" i="1" s="1"/>
  <c r="O1365" i="1" s="1"/>
  <c r="AH1365" i="1" s="1"/>
  <c r="AN1365" i="1"/>
  <c r="Q1365" i="1" s="1"/>
  <c r="AF1365" i="1"/>
  <c r="AE1365" i="1"/>
  <c r="W1365" i="1"/>
  <c r="BF1364" i="1"/>
  <c r="BE1364" i="1"/>
  <c r="BC1364" i="1"/>
  <c r="BB1364" i="1"/>
  <c r="AZ1364" i="1" s="1"/>
  <c r="AS1364" i="1"/>
  <c r="P1364" i="1" s="1"/>
  <c r="O1364" i="1" s="1"/>
  <c r="AH1364" i="1" s="1"/>
  <c r="AN1364" i="1"/>
  <c r="Q1364" i="1" s="1"/>
  <c r="AF1364" i="1"/>
  <c r="AE1364" i="1"/>
  <c r="W1364" i="1"/>
  <c r="BF1363" i="1"/>
  <c r="BE1363" i="1"/>
  <c r="BC1363" i="1"/>
  <c r="BB1363" i="1"/>
  <c r="AZ1363" i="1" s="1"/>
  <c r="AM1363" i="1" s="1"/>
  <c r="AS1363" i="1"/>
  <c r="P1363" i="1" s="1"/>
  <c r="O1363" i="1" s="1"/>
  <c r="AN1363" i="1"/>
  <c r="Q1363" i="1" s="1"/>
  <c r="AF1363" i="1"/>
  <c r="AE1363" i="1"/>
  <c r="W1363" i="1"/>
  <c r="BF1362" i="1"/>
  <c r="BE1362" i="1"/>
  <c r="BC1362" i="1"/>
  <c r="BB1362" i="1"/>
  <c r="AZ1362" i="1" s="1"/>
  <c r="U1362" i="1" s="1"/>
  <c r="AS1362" i="1"/>
  <c r="P1362" i="1" s="1"/>
  <c r="O1362" i="1" s="1"/>
  <c r="AH1362" i="1" s="1"/>
  <c r="AN1362" i="1"/>
  <c r="Q1362" i="1" s="1"/>
  <c r="AF1362" i="1"/>
  <c r="AE1362" i="1"/>
  <c r="W1362" i="1"/>
  <c r="BF1361" i="1"/>
  <c r="BE1361" i="1"/>
  <c r="BC1361" i="1"/>
  <c r="BB1361" i="1"/>
  <c r="AZ1361" i="1" s="1"/>
  <c r="AL1361" i="1" s="1"/>
  <c r="AS1361" i="1"/>
  <c r="P1361" i="1" s="1"/>
  <c r="O1361" i="1" s="1"/>
  <c r="AN1361" i="1"/>
  <c r="Q1361" i="1" s="1"/>
  <c r="AF1361" i="1"/>
  <c r="AE1361" i="1"/>
  <c r="W1361" i="1"/>
  <c r="BF1360" i="1"/>
  <c r="BE1360" i="1"/>
  <c r="BC1360" i="1"/>
  <c r="BB1360" i="1"/>
  <c r="AZ1360" i="1" s="1"/>
  <c r="AS1360" i="1"/>
  <c r="P1360" i="1" s="1"/>
  <c r="O1360" i="1" s="1"/>
  <c r="AH1360" i="1" s="1"/>
  <c r="AN1360" i="1"/>
  <c r="Q1360" i="1" s="1"/>
  <c r="AF1360" i="1"/>
  <c r="AE1360" i="1"/>
  <c r="W1360" i="1"/>
  <c r="BF1359" i="1"/>
  <c r="BE1359" i="1"/>
  <c r="BC1359" i="1"/>
  <c r="BB1359" i="1"/>
  <c r="AZ1359" i="1" s="1"/>
  <c r="U1359" i="1" s="1"/>
  <c r="AS1359" i="1"/>
  <c r="P1359" i="1" s="1"/>
  <c r="O1359" i="1" s="1"/>
  <c r="AN1359" i="1"/>
  <c r="Q1359" i="1" s="1"/>
  <c r="AF1359" i="1"/>
  <c r="AE1359" i="1"/>
  <c r="W1359" i="1"/>
  <c r="BF1358" i="1"/>
  <c r="BE1358" i="1"/>
  <c r="BC1358" i="1"/>
  <c r="BB1358" i="1"/>
  <c r="AZ1358" i="1" s="1"/>
  <c r="AS1358" i="1"/>
  <c r="P1358" i="1" s="1"/>
  <c r="O1358" i="1" s="1"/>
  <c r="AH1358" i="1" s="1"/>
  <c r="AN1358" i="1"/>
  <c r="Q1358" i="1" s="1"/>
  <c r="AF1358" i="1"/>
  <c r="AE1358" i="1"/>
  <c r="W1358" i="1"/>
  <c r="BF1357" i="1"/>
  <c r="BE1357" i="1"/>
  <c r="BC1357" i="1"/>
  <c r="BB1357" i="1"/>
  <c r="AZ1357" i="1" s="1"/>
  <c r="AL1357" i="1" s="1"/>
  <c r="AS1357" i="1"/>
  <c r="P1357" i="1" s="1"/>
  <c r="O1357" i="1" s="1"/>
  <c r="AN1357" i="1"/>
  <c r="Q1357" i="1" s="1"/>
  <c r="AF1357" i="1"/>
  <c r="AE1357" i="1"/>
  <c r="W1357" i="1"/>
  <c r="BF1356" i="1"/>
  <c r="BE1356" i="1"/>
  <c r="BC1356" i="1"/>
  <c r="BB1356" i="1"/>
  <c r="AZ1356" i="1" s="1"/>
  <c r="BA1356" i="1" s="1"/>
  <c r="AS1356" i="1"/>
  <c r="P1356" i="1" s="1"/>
  <c r="O1356" i="1" s="1"/>
  <c r="AH1356" i="1" s="1"/>
  <c r="AN1356" i="1"/>
  <c r="Q1356" i="1" s="1"/>
  <c r="AF1356" i="1"/>
  <c r="AE1356" i="1"/>
  <c r="W1356" i="1"/>
  <c r="BF1355" i="1"/>
  <c r="BE1355" i="1"/>
  <c r="BC1355" i="1"/>
  <c r="BB1355" i="1"/>
  <c r="AZ1355" i="1" s="1"/>
  <c r="AM1355" i="1" s="1"/>
  <c r="AS1355" i="1"/>
  <c r="P1355" i="1" s="1"/>
  <c r="O1355" i="1" s="1"/>
  <c r="AN1355" i="1"/>
  <c r="Q1355" i="1" s="1"/>
  <c r="AF1355" i="1"/>
  <c r="AE1355" i="1"/>
  <c r="W1355" i="1"/>
  <c r="BF1354" i="1"/>
  <c r="BE1354" i="1"/>
  <c r="BC1354" i="1"/>
  <c r="BB1354" i="1"/>
  <c r="AZ1354" i="1" s="1"/>
  <c r="R1354" i="1" s="1"/>
  <c r="AS1354" i="1"/>
  <c r="P1354" i="1" s="1"/>
  <c r="O1354" i="1" s="1"/>
  <c r="AH1354" i="1" s="1"/>
  <c r="AN1354" i="1"/>
  <c r="Q1354" i="1" s="1"/>
  <c r="AF1354" i="1"/>
  <c r="AE1354" i="1"/>
  <c r="W1354" i="1"/>
  <c r="BF1353" i="1"/>
  <c r="BE1353" i="1"/>
  <c r="BC1353" i="1"/>
  <c r="BB1353" i="1"/>
  <c r="AZ1353" i="1" s="1"/>
  <c r="AL1353" i="1" s="1"/>
  <c r="AS1353" i="1"/>
  <c r="P1353" i="1" s="1"/>
  <c r="O1353" i="1" s="1"/>
  <c r="AN1353" i="1"/>
  <c r="Q1353" i="1" s="1"/>
  <c r="AF1353" i="1"/>
  <c r="AE1353" i="1"/>
  <c r="W1353" i="1"/>
  <c r="BF1352" i="1"/>
  <c r="BE1352" i="1"/>
  <c r="BC1352" i="1"/>
  <c r="BB1352" i="1"/>
  <c r="AZ1352" i="1" s="1"/>
  <c r="AM1352" i="1" s="1"/>
  <c r="AS1352" i="1"/>
  <c r="P1352" i="1" s="1"/>
  <c r="O1352" i="1" s="1"/>
  <c r="AN1352" i="1"/>
  <c r="Q1352" i="1" s="1"/>
  <c r="AF1352" i="1"/>
  <c r="AE1352" i="1"/>
  <c r="W1352" i="1"/>
  <c r="BF1351" i="1"/>
  <c r="BE1351" i="1"/>
  <c r="BC1351" i="1"/>
  <c r="BB1351" i="1"/>
  <c r="AZ1351" i="1" s="1"/>
  <c r="AS1351" i="1"/>
  <c r="P1351" i="1" s="1"/>
  <c r="O1351" i="1" s="1"/>
  <c r="AH1351" i="1" s="1"/>
  <c r="AN1351" i="1"/>
  <c r="Q1351" i="1" s="1"/>
  <c r="AF1351" i="1"/>
  <c r="AE1351" i="1"/>
  <c r="W1351" i="1"/>
  <c r="BF1350" i="1"/>
  <c r="BE1350" i="1"/>
  <c r="BC1350" i="1"/>
  <c r="BB1350" i="1"/>
  <c r="AZ1350" i="1" s="1"/>
  <c r="AS1350" i="1"/>
  <c r="P1350" i="1" s="1"/>
  <c r="O1350" i="1" s="1"/>
  <c r="AH1350" i="1" s="1"/>
  <c r="AN1350" i="1"/>
  <c r="Q1350" i="1" s="1"/>
  <c r="AF1350" i="1"/>
  <c r="AE1350" i="1"/>
  <c r="W1350" i="1"/>
  <c r="BF1349" i="1"/>
  <c r="BE1349" i="1"/>
  <c r="BC1349" i="1"/>
  <c r="BB1349" i="1"/>
  <c r="AZ1349" i="1" s="1"/>
  <c r="AS1349" i="1"/>
  <c r="P1349" i="1" s="1"/>
  <c r="O1349" i="1" s="1"/>
  <c r="AH1349" i="1" s="1"/>
  <c r="AN1349" i="1"/>
  <c r="Q1349" i="1" s="1"/>
  <c r="AF1349" i="1"/>
  <c r="AE1349" i="1"/>
  <c r="W1349" i="1"/>
  <c r="BF1348" i="1"/>
  <c r="BE1348" i="1"/>
  <c r="BC1348" i="1"/>
  <c r="BB1348" i="1"/>
  <c r="AZ1348" i="1" s="1"/>
  <c r="R1348" i="1" s="1"/>
  <c r="AS1348" i="1"/>
  <c r="P1348" i="1" s="1"/>
  <c r="O1348" i="1" s="1"/>
  <c r="AH1348" i="1" s="1"/>
  <c r="AN1348" i="1"/>
  <c r="Q1348" i="1" s="1"/>
  <c r="AF1348" i="1"/>
  <c r="AE1348" i="1"/>
  <c r="W1348" i="1"/>
  <c r="BF1347" i="1"/>
  <c r="BE1347" i="1"/>
  <c r="BC1347" i="1"/>
  <c r="BB1347" i="1"/>
  <c r="AZ1347" i="1" s="1"/>
  <c r="AS1347" i="1"/>
  <c r="P1347" i="1" s="1"/>
  <c r="O1347" i="1" s="1"/>
  <c r="AH1347" i="1" s="1"/>
  <c r="AN1347" i="1"/>
  <c r="Q1347" i="1" s="1"/>
  <c r="AF1347" i="1"/>
  <c r="AE1347" i="1"/>
  <c r="W1347" i="1"/>
  <c r="BF1346" i="1"/>
  <c r="BE1346" i="1"/>
  <c r="BC1346" i="1"/>
  <c r="BB1346" i="1"/>
  <c r="AZ1346" i="1" s="1"/>
  <c r="AM1346" i="1" s="1"/>
  <c r="AS1346" i="1"/>
  <c r="P1346" i="1" s="1"/>
  <c r="O1346" i="1" s="1"/>
  <c r="AN1346" i="1"/>
  <c r="Q1346" i="1" s="1"/>
  <c r="AF1346" i="1"/>
  <c r="AE1346" i="1"/>
  <c r="W1346" i="1"/>
  <c r="BF1345" i="1"/>
  <c r="BE1345" i="1"/>
  <c r="BC1345" i="1"/>
  <c r="BB1345" i="1"/>
  <c r="AZ1345" i="1" s="1"/>
  <c r="AS1345" i="1"/>
  <c r="P1345" i="1" s="1"/>
  <c r="O1345" i="1" s="1"/>
  <c r="AN1345" i="1"/>
  <c r="Q1345" i="1" s="1"/>
  <c r="AF1345" i="1"/>
  <c r="AE1345" i="1"/>
  <c r="W1345" i="1"/>
  <c r="BF1344" i="1"/>
  <c r="BE1344" i="1"/>
  <c r="BC1344" i="1"/>
  <c r="BB1344" i="1"/>
  <c r="AZ1344" i="1" s="1"/>
  <c r="R1344" i="1" s="1"/>
  <c r="AS1344" i="1"/>
  <c r="P1344" i="1" s="1"/>
  <c r="O1344" i="1" s="1"/>
  <c r="AN1344" i="1"/>
  <c r="Q1344" i="1" s="1"/>
  <c r="AF1344" i="1"/>
  <c r="AE1344" i="1"/>
  <c r="W1344" i="1"/>
  <c r="BF1343" i="1"/>
  <c r="BE1343" i="1"/>
  <c r="BC1343" i="1"/>
  <c r="BB1343" i="1"/>
  <c r="AZ1343" i="1" s="1"/>
  <c r="AS1343" i="1"/>
  <c r="P1343" i="1" s="1"/>
  <c r="O1343" i="1" s="1"/>
  <c r="AN1343" i="1"/>
  <c r="Q1343" i="1" s="1"/>
  <c r="AF1343" i="1"/>
  <c r="AE1343" i="1"/>
  <c r="W1343" i="1"/>
  <c r="BF1342" i="1"/>
  <c r="BE1342" i="1"/>
  <c r="BC1342" i="1"/>
  <c r="BB1342" i="1"/>
  <c r="AZ1342" i="1" s="1"/>
  <c r="AS1342" i="1"/>
  <c r="P1342" i="1" s="1"/>
  <c r="O1342" i="1" s="1"/>
  <c r="AH1342" i="1" s="1"/>
  <c r="AN1342" i="1"/>
  <c r="Q1342" i="1" s="1"/>
  <c r="AF1342" i="1"/>
  <c r="AE1342" i="1"/>
  <c r="W1342" i="1"/>
  <c r="BF1341" i="1"/>
  <c r="BE1341" i="1"/>
  <c r="BC1341" i="1"/>
  <c r="BB1341" i="1"/>
  <c r="AZ1341" i="1" s="1"/>
  <c r="AS1341" i="1"/>
  <c r="P1341" i="1" s="1"/>
  <c r="O1341" i="1" s="1"/>
  <c r="AN1341" i="1"/>
  <c r="Q1341" i="1" s="1"/>
  <c r="AF1341" i="1"/>
  <c r="AE1341" i="1"/>
  <c r="W1341" i="1"/>
  <c r="BF1340" i="1"/>
  <c r="BE1340" i="1"/>
  <c r="BC1340" i="1"/>
  <c r="BB1340" i="1"/>
  <c r="AZ1340" i="1" s="1"/>
  <c r="AS1340" i="1"/>
  <c r="P1340" i="1" s="1"/>
  <c r="O1340" i="1" s="1"/>
  <c r="AN1340" i="1"/>
  <c r="Q1340" i="1" s="1"/>
  <c r="AF1340" i="1"/>
  <c r="AE1340" i="1"/>
  <c r="W1340" i="1"/>
  <c r="BF1339" i="1"/>
  <c r="BE1339" i="1"/>
  <c r="BC1339" i="1"/>
  <c r="BB1339" i="1"/>
  <c r="AZ1339" i="1" s="1"/>
  <c r="R1339" i="1" s="1"/>
  <c r="AS1339" i="1"/>
  <c r="P1339" i="1" s="1"/>
  <c r="O1339" i="1" s="1"/>
  <c r="AN1339" i="1"/>
  <c r="Q1339" i="1" s="1"/>
  <c r="AF1339" i="1"/>
  <c r="AE1339" i="1"/>
  <c r="W1339" i="1"/>
  <c r="BF1338" i="1"/>
  <c r="BE1338" i="1"/>
  <c r="BC1338" i="1"/>
  <c r="BB1338" i="1"/>
  <c r="AZ1338" i="1" s="1"/>
  <c r="AS1338" i="1"/>
  <c r="P1338" i="1" s="1"/>
  <c r="O1338" i="1" s="1"/>
  <c r="AH1338" i="1" s="1"/>
  <c r="AN1338" i="1"/>
  <c r="Q1338" i="1" s="1"/>
  <c r="AF1338" i="1"/>
  <c r="AE1338" i="1"/>
  <c r="W1338" i="1"/>
  <c r="BF1337" i="1"/>
  <c r="BE1337" i="1"/>
  <c r="BC1337" i="1"/>
  <c r="BB1337" i="1"/>
  <c r="AZ1337" i="1" s="1"/>
  <c r="AL1337" i="1" s="1"/>
  <c r="AS1337" i="1"/>
  <c r="P1337" i="1" s="1"/>
  <c r="O1337" i="1" s="1"/>
  <c r="AH1337" i="1" s="1"/>
  <c r="AN1337" i="1"/>
  <c r="Q1337" i="1" s="1"/>
  <c r="AF1337" i="1"/>
  <c r="AE1337" i="1"/>
  <c r="W1337" i="1"/>
  <c r="BF1336" i="1"/>
  <c r="BE1336" i="1"/>
  <c r="BC1336" i="1"/>
  <c r="BB1336" i="1"/>
  <c r="AZ1336" i="1" s="1"/>
  <c r="R1336" i="1" s="1"/>
  <c r="AS1336" i="1"/>
  <c r="P1336" i="1" s="1"/>
  <c r="O1336" i="1" s="1"/>
  <c r="AN1336" i="1"/>
  <c r="Q1336" i="1" s="1"/>
  <c r="AF1336" i="1"/>
  <c r="AE1336" i="1"/>
  <c r="W1336" i="1"/>
  <c r="BF1335" i="1"/>
  <c r="BE1335" i="1"/>
  <c r="BC1335" i="1"/>
  <c r="BB1335" i="1"/>
  <c r="AZ1335" i="1" s="1"/>
  <c r="AS1335" i="1"/>
  <c r="P1335" i="1" s="1"/>
  <c r="O1335" i="1" s="1"/>
  <c r="AN1335" i="1"/>
  <c r="Q1335" i="1" s="1"/>
  <c r="AF1335" i="1"/>
  <c r="AE1335" i="1"/>
  <c r="W1335" i="1"/>
  <c r="BF1334" i="1"/>
  <c r="BE1334" i="1"/>
  <c r="BC1334" i="1"/>
  <c r="BB1334" i="1"/>
  <c r="AZ1334" i="1" s="1"/>
  <c r="AS1334" i="1"/>
  <c r="P1334" i="1" s="1"/>
  <c r="O1334" i="1" s="1"/>
  <c r="AH1334" i="1" s="1"/>
  <c r="AN1334" i="1"/>
  <c r="Q1334" i="1" s="1"/>
  <c r="AF1334" i="1"/>
  <c r="AE1334" i="1"/>
  <c r="W1334" i="1"/>
  <c r="BF1333" i="1"/>
  <c r="BE1333" i="1"/>
  <c r="BC1333" i="1"/>
  <c r="BB1333" i="1"/>
  <c r="AZ1333" i="1" s="1"/>
  <c r="AL1333" i="1" s="1"/>
  <c r="AS1333" i="1"/>
  <c r="P1333" i="1" s="1"/>
  <c r="O1333" i="1" s="1"/>
  <c r="AN1333" i="1"/>
  <c r="Q1333" i="1" s="1"/>
  <c r="AF1333" i="1"/>
  <c r="AE1333" i="1"/>
  <c r="W1333" i="1"/>
  <c r="BF1332" i="1"/>
  <c r="BE1332" i="1"/>
  <c r="BC1332" i="1"/>
  <c r="BB1332" i="1"/>
  <c r="AZ1332" i="1" s="1"/>
  <c r="R1332" i="1" s="1"/>
  <c r="AS1332" i="1"/>
  <c r="P1332" i="1" s="1"/>
  <c r="O1332" i="1" s="1"/>
  <c r="AN1332" i="1"/>
  <c r="Q1332" i="1" s="1"/>
  <c r="AF1332" i="1"/>
  <c r="AE1332" i="1"/>
  <c r="W1332" i="1"/>
  <c r="BF1331" i="1"/>
  <c r="BE1331" i="1"/>
  <c r="BC1331" i="1"/>
  <c r="BB1331" i="1"/>
  <c r="AZ1331" i="1" s="1"/>
  <c r="AS1331" i="1"/>
  <c r="P1331" i="1" s="1"/>
  <c r="O1331" i="1" s="1"/>
  <c r="AN1331" i="1"/>
  <c r="Q1331" i="1" s="1"/>
  <c r="AF1331" i="1"/>
  <c r="AE1331" i="1"/>
  <c r="W1331" i="1"/>
  <c r="BF1330" i="1"/>
  <c r="BE1330" i="1"/>
  <c r="BC1330" i="1"/>
  <c r="BB1330" i="1"/>
  <c r="AZ1330" i="1" s="1"/>
  <c r="AS1330" i="1"/>
  <c r="P1330" i="1" s="1"/>
  <c r="O1330" i="1" s="1"/>
  <c r="AH1330" i="1" s="1"/>
  <c r="AN1330" i="1"/>
  <c r="Q1330" i="1" s="1"/>
  <c r="AF1330" i="1"/>
  <c r="AE1330" i="1"/>
  <c r="W1330" i="1"/>
  <c r="BF1329" i="1"/>
  <c r="BE1329" i="1"/>
  <c r="BC1329" i="1"/>
  <c r="BB1329" i="1"/>
  <c r="AZ1329" i="1" s="1"/>
  <c r="AL1329" i="1" s="1"/>
  <c r="AS1329" i="1"/>
  <c r="P1329" i="1" s="1"/>
  <c r="O1329" i="1" s="1"/>
  <c r="AH1329" i="1" s="1"/>
  <c r="AN1329" i="1"/>
  <c r="Q1329" i="1" s="1"/>
  <c r="AF1329" i="1"/>
  <c r="AE1329" i="1"/>
  <c r="W1329" i="1"/>
  <c r="BF1328" i="1"/>
  <c r="BE1328" i="1"/>
  <c r="BC1328" i="1"/>
  <c r="BB1328" i="1"/>
  <c r="AZ1328" i="1" s="1"/>
  <c r="R1328" i="1" s="1"/>
  <c r="AS1328" i="1"/>
  <c r="P1328" i="1" s="1"/>
  <c r="O1328" i="1" s="1"/>
  <c r="AN1328" i="1"/>
  <c r="Q1328" i="1" s="1"/>
  <c r="AF1328" i="1"/>
  <c r="AE1328" i="1"/>
  <c r="W1328" i="1"/>
  <c r="BF1327" i="1"/>
  <c r="BE1327" i="1"/>
  <c r="BC1327" i="1"/>
  <c r="BB1327" i="1"/>
  <c r="AZ1327" i="1" s="1"/>
  <c r="AS1327" i="1"/>
  <c r="P1327" i="1" s="1"/>
  <c r="O1327" i="1" s="1"/>
  <c r="AN1327" i="1"/>
  <c r="Q1327" i="1" s="1"/>
  <c r="AF1327" i="1"/>
  <c r="AE1327" i="1"/>
  <c r="W1327" i="1"/>
  <c r="BF1326" i="1"/>
  <c r="BE1326" i="1"/>
  <c r="BC1326" i="1"/>
  <c r="BB1326" i="1"/>
  <c r="AZ1326" i="1" s="1"/>
  <c r="AS1326" i="1"/>
  <c r="P1326" i="1" s="1"/>
  <c r="O1326" i="1" s="1"/>
  <c r="AH1326" i="1" s="1"/>
  <c r="AN1326" i="1"/>
  <c r="Q1326" i="1" s="1"/>
  <c r="AF1326" i="1"/>
  <c r="AE1326" i="1"/>
  <c r="W1326" i="1"/>
  <c r="BF1325" i="1"/>
  <c r="BE1325" i="1"/>
  <c r="BC1325" i="1"/>
  <c r="BB1325" i="1"/>
  <c r="AZ1325" i="1" s="1"/>
  <c r="AS1325" i="1"/>
  <c r="P1325" i="1" s="1"/>
  <c r="O1325" i="1" s="1"/>
  <c r="AN1325" i="1"/>
  <c r="Q1325" i="1" s="1"/>
  <c r="AF1325" i="1"/>
  <c r="AE1325" i="1"/>
  <c r="W1325" i="1"/>
  <c r="BF1324" i="1"/>
  <c r="BE1324" i="1"/>
  <c r="BC1324" i="1"/>
  <c r="BB1324" i="1"/>
  <c r="AZ1324" i="1" s="1"/>
  <c r="R1324" i="1" s="1"/>
  <c r="AS1324" i="1"/>
  <c r="P1324" i="1" s="1"/>
  <c r="O1324" i="1" s="1"/>
  <c r="AN1324" i="1"/>
  <c r="Q1324" i="1" s="1"/>
  <c r="AF1324" i="1"/>
  <c r="AE1324" i="1"/>
  <c r="W1324" i="1"/>
  <c r="BF1323" i="1"/>
  <c r="BE1323" i="1"/>
  <c r="BC1323" i="1"/>
  <c r="BB1323" i="1"/>
  <c r="AZ1323" i="1" s="1"/>
  <c r="AS1323" i="1"/>
  <c r="P1323" i="1" s="1"/>
  <c r="O1323" i="1" s="1"/>
  <c r="AN1323" i="1"/>
  <c r="Q1323" i="1" s="1"/>
  <c r="AF1323" i="1"/>
  <c r="AE1323" i="1"/>
  <c r="W1323" i="1"/>
  <c r="BF1322" i="1"/>
  <c r="BE1322" i="1"/>
  <c r="BC1322" i="1"/>
  <c r="BB1322" i="1"/>
  <c r="AZ1322" i="1" s="1"/>
  <c r="AS1322" i="1"/>
  <c r="P1322" i="1" s="1"/>
  <c r="O1322" i="1" s="1"/>
  <c r="AH1322" i="1" s="1"/>
  <c r="AN1322" i="1"/>
  <c r="Q1322" i="1" s="1"/>
  <c r="AF1322" i="1"/>
  <c r="AE1322" i="1"/>
  <c r="W1322" i="1"/>
  <c r="BF1321" i="1"/>
  <c r="BE1321" i="1"/>
  <c r="BC1321" i="1"/>
  <c r="BB1321" i="1"/>
  <c r="AZ1321" i="1" s="1"/>
  <c r="AL1321" i="1" s="1"/>
  <c r="AS1321" i="1"/>
  <c r="P1321" i="1" s="1"/>
  <c r="O1321" i="1" s="1"/>
  <c r="AH1321" i="1" s="1"/>
  <c r="AN1321" i="1"/>
  <c r="Q1321" i="1" s="1"/>
  <c r="AF1321" i="1"/>
  <c r="AE1321" i="1"/>
  <c r="W1321" i="1"/>
  <c r="BF1320" i="1"/>
  <c r="BE1320" i="1"/>
  <c r="BC1320" i="1"/>
  <c r="BB1320" i="1"/>
  <c r="AZ1320" i="1" s="1"/>
  <c r="R1320" i="1" s="1"/>
  <c r="AS1320" i="1"/>
  <c r="P1320" i="1" s="1"/>
  <c r="O1320" i="1" s="1"/>
  <c r="AN1320" i="1"/>
  <c r="Q1320" i="1" s="1"/>
  <c r="AF1320" i="1"/>
  <c r="AE1320" i="1"/>
  <c r="W1320" i="1"/>
  <c r="BF1319" i="1"/>
  <c r="BE1319" i="1"/>
  <c r="BC1319" i="1"/>
  <c r="BB1319" i="1"/>
  <c r="AZ1319" i="1" s="1"/>
  <c r="AS1319" i="1"/>
  <c r="P1319" i="1" s="1"/>
  <c r="O1319" i="1" s="1"/>
  <c r="AN1319" i="1"/>
  <c r="Q1319" i="1" s="1"/>
  <c r="AF1319" i="1"/>
  <c r="AE1319" i="1"/>
  <c r="W1319" i="1"/>
  <c r="BF1318" i="1"/>
  <c r="BE1318" i="1"/>
  <c r="BC1318" i="1"/>
  <c r="BB1318" i="1"/>
  <c r="AZ1318" i="1" s="1"/>
  <c r="AS1318" i="1"/>
  <c r="P1318" i="1" s="1"/>
  <c r="O1318" i="1" s="1"/>
  <c r="AH1318" i="1" s="1"/>
  <c r="AN1318" i="1"/>
  <c r="Q1318" i="1" s="1"/>
  <c r="AF1318" i="1"/>
  <c r="AE1318" i="1"/>
  <c r="W1318" i="1"/>
  <c r="BF1317" i="1"/>
  <c r="BE1317" i="1"/>
  <c r="BC1317" i="1"/>
  <c r="BB1317" i="1"/>
  <c r="AZ1317" i="1" s="1"/>
  <c r="AS1317" i="1"/>
  <c r="P1317" i="1" s="1"/>
  <c r="O1317" i="1" s="1"/>
  <c r="AN1317" i="1"/>
  <c r="Q1317" i="1" s="1"/>
  <c r="AF1317" i="1"/>
  <c r="AE1317" i="1"/>
  <c r="W1317" i="1"/>
  <c r="BF1316" i="1"/>
  <c r="BE1316" i="1"/>
  <c r="BC1316" i="1"/>
  <c r="BB1316" i="1"/>
  <c r="AZ1316" i="1" s="1"/>
  <c r="AS1316" i="1"/>
  <c r="P1316" i="1" s="1"/>
  <c r="O1316" i="1" s="1"/>
  <c r="AN1316" i="1"/>
  <c r="Q1316" i="1" s="1"/>
  <c r="AF1316" i="1"/>
  <c r="AE1316" i="1"/>
  <c r="W1316" i="1"/>
  <c r="BF1315" i="1"/>
  <c r="BE1315" i="1"/>
  <c r="BC1315" i="1"/>
  <c r="BB1315" i="1"/>
  <c r="AZ1315" i="1" s="1"/>
  <c r="AS1315" i="1"/>
  <c r="P1315" i="1" s="1"/>
  <c r="O1315" i="1" s="1"/>
  <c r="AN1315" i="1"/>
  <c r="Q1315" i="1" s="1"/>
  <c r="AF1315" i="1"/>
  <c r="AE1315" i="1"/>
  <c r="W1315" i="1"/>
  <c r="BF1314" i="1"/>
  <c r="BE1314" i="1"/>
  <c r="BC1314" i="1"/>
  <c r="BB1314" i="1"/>
  <c r="AZ1314" i="1" s="1"/>
  <c r="AS1314" i="1"/>
  <c r="P1314" i="1" s="1"/>
  <c r="O1314" i="1" s="1"/>
  <c r="AH1314" i="1" s="1"/>
  <c r="AN1314" i="1"/>
  <c r="Q1314" i="1" s="1"/>
  <c r="AF1314" i="1"/>
  <c r="AE1314" i="1"/>
  <c r="W1314" i="1"/>
  <c r="BF1313" i="1"/>
  <c r="BE1313" i="1"/>
  <c r="BC1313" i="1"/>
  <c r="BB1313" i="1"/>
  <c r="AZ1313" i="1" s="1"/>
  <c r="AL1313" i="1" s="1"/>
  <c r="AS1313" i="1"/>
  <c r="P1313" i="1" s="1"/>
  <c r="O1313" i="1" s="1"/>
  <c r="AH1313" i="1" s="1"/>
  <c r="AN1313" i="1"/>
  <c r="Q1313" i="1" s="1"/>
  <c r="AF1313" i="1"/>
  <c r="AE1313" i="1"/>
  <c r="W1313" i="1"/>
  <c r="BF1312" i="1"/>
  <c r="BE1312" i="1"/>
  <c r="BC1312" i="1"/>
  <c r="BB1312" i="1"/>
  <c r="AZ1312" i="1" s="1"/>
  <c r="R1312" i="1" s="1"/>
  <c r="AS1312" i="1"/>
  <c r="P1312" i="1" s="1"/>
  <c r="O1312" i="1" s="1"/>
  <c r="AN1312" i="1"/>
  <c r="Q1312" i="1" s="1"/>
  <c r="AF1312" i="1"/>
  <c r="AE1312" i="1"/>
  <c r="W1312" i="1"/>
  <c r="BF1311" i="1"/>
  <c r="BE1311" i="1"/>
  <c r="BC1311" i="1"/>
  <c r="BB1311" i="1"/>
  <c r="AZ1311" i="1" s="1"/>
  <c r="AS1311" i="1"/>
  <c r="P1311" i="1" s="1"/>
  <c r="O1311" i="1" s="1"/>
  <c r="AN1311" i="1"/>
  <c r="Q1311" i="1" s="1"/>
  <c r="AF1311" i="1"/>
  <c r="AE1311" i="1"/>
  <c r="W1311" i="1"/>
  <c r="BF1310" i="1"/>
  <c r="BE1310" i="1"/>
  <c r="BC1310" i="1"/>
  <c r="BB1310" i="1"/>
  <c r="AZ1310" i="1" s="1"/>
  <c r="AS1310" i="1"/>
  <c r="P1310" i="1" s="1"/>
  <c r="O1310" i="1" s="1"/>
  <c r="AN1310" i="1"/>
  <c r="Q1310" i="1" s="1"/>
  <c r="AF1310" i="1"/>
  <c r="AE1310" i="1"/>
  <c r="W1310" i="1"/>
  <c r="BF1309" i="1"/>
  <c r="BE1309" i="1"/>
  <c r="BC1309" i="1"/>
  <c r="BB1309" i="1"/>
  <c r="AZ1309" i="1" s="1"/>
  <c r="AS1309" i="1"/>
  <c r="P1309" i="1" s="1"/>
  <c r="O1309" i="1" s="1"/>
  <c r="AN1309" i="1"/>
  <c r="Q1309" i="1" s="1"/>
  <c r="AF1309" i="1"/>
  <c r="AE1309" i="1"/>
  <c r="W1309" i="1"/>
  <c r="BF1308" i="1"/>
  <c r="BE1308" i="1"/>
  <c r="BC1308" i="1"/>
  <c r="BB1308" i="1"/>
  <c r="AZ1308" i="1" s="1"/>
  <c r="R1308" i="1" s="1"/>
  <c r="AS1308" i="1"/>
  <c r="P1308" i="1" s="1"/>
  <c r="O1308" i="1" s="1"/>
  <c r="AH1308" i="1" s="1"/>
  <c r="AN1308" i="1"/>
  <c r="Q1308" i="1" s="1"/>
  <c r="AF1308" i="1"/>
  <c r="AE1308" i="1"/>
  <c r="W1308" i="1"/>
  <c r="BF1307" i="1"/>
  <c r="BE1307" i="1"/>
  <c r="BC1307" i="1"/>
  <c r="BB1307" i="1"/>
  <c r="AZ1307" i="1" s="1"/>
  <c r="U1307" i="1" s="1"/>
  <c r="AS1307" i="1"/>
  <c r="P1307" i="1" s="1"/>
  <c r="O1307" i="1" s="1"/>
  <c r="AN1307" i="1"/>
  <c r="Q1307" i="1" s="1"/>
  <c r="AF1307" i="1"/>
  <c r="AE1307" i="1"/>
  <c r="W1307" i="1"/>
  <c r="BF1306" i="1"/>
  <c r="BE1306" i="1"/>
  <c r="BC1306" i="1"/>
  <c r="BB1306" i="1"/>
  <c r="AZ1306" i="1" s="1"/>
  <c r="U1306" i="1" s="1"/>
  <c r="AS1306" i="1"/>
  <c r="P1306" i="1" s="1"/>
  <c r="O1306" i="1" s="1"/>
  <c r="AH1306" i="1" s="1"/>
  <c r="AN1306" i="1"/>
  <c r="Q1306" i="1" s="1"/>
  <c r="AF1306" i="1"/>
  <c r="AE1306" i="1"/>
  <c r="W1306" i="1"/>
  <c r="BF1305" i="1"/>
  <c r="BE1305" i="1"/>
  <c r="BC1305" i="1"/>
  <c r="BB1305" i="1"/>
  <c r="AZ1305" i="1" s="1"/>
  <c r="AL1305" i="1" s="1"/>
  <c r="AS1305" i="1"/>
  <c r="P1305" i="1" s="1"/>
  <c r="O1305" i="1" s="1"/>
  <c r="AN1305" i="1"/>
  <c r="Q1305" i="1" s="1"/>
  <c r="AF1305" i="1"/>
  <c r="AE1305" i="1"/>
  <c r="W1305" i="1"/>
  <c r="BF1304" i="1"/>
  <c r="BE1304" i="1"/>
  <c r="BC1304" i="1"/>
  <c r="BB1304" i="1"/>
  <c r="AZ1304" i="1" s="1"/>
  <c r="R1304" i="1" s="1"/>
  <c r="AS1304" i="1"/>
  <c r="P1304" i="1" s="1"/>
  <c r="O1304" i="1" s="1"/>
  <c r="AH1304" i="1" s="1"/>
  <c r="AN1304" i="1"/>
  <c r="Q1304" i="1" s="1"/>
  <c r="AF1304" i="1"/>
  <c r="AE1304" i="1"/>
  <c r="W1304" i="1"/>
  <c r="BF1303" i="1"/>
  <c r="BE1303" i="1"/>
  <c r="BC1303" i="1"/>
  <c r="BB1303" i="1"/>
  <c r="AZ1303" i="1" s="1"/>
  <c r="AS1303" i="1"/>
  <c r="P1303" i="1" s="1"/>
  <c r="O1303" i="1" s="1"/>
  <c r="AH1303" i="1" s="1"/>
  <c r="AN1303" i="1"/>
  <c r="Q1303" i="1" s="1"/>
  <c r="AF1303" i="1"/>
  <c r="AE1303" i="1"/>
  <c r="W1303" i="1"/>
  <c r="BF1302" i="1"/>
  <c r="BE1302" i="1"/>
  <c r="BC1302" i="1"/>
  <c r="BB1302" i="1"/>
  <c r="AZ1302" i="1" s="1"/>
  <c r="AS1302" i="1"/>
  <c r="P1302" i="1" s="1"/>
  <c r="O1302" i="1" s="1"/>
  <c r="AN1302" i="1"/>
  <c r="Q1302" i="1" s="1"/>
  <c r="AF1302" i="1"/>
  <c r="AE1302" i="1"/>
  <c r="W1302" i="1"/>
  <c r="BF1301" i="1"/>
  <c r="BE1301" i="1"/>
  <c r="BC1301" i="1"/>
  <c r="BB1301" i="1"/>
  <c r="AZ1301" i="1" s="1"/>
  <c r="AS1301" i="1"/>
  <c r="P1301" i="1" s="1"/>
  <c r="O1301" i="1" s="1"/>
  <c r="AN1301" i="1"/>
  <c r="Q1301" i="1" s="1"/>
  <c r="AF1301" i="1"/>
  <c r="AE1301" i="1"/>
  <c r="W1301" i="1"/>
  <c r="BF1300" i="1"/>
  <c r="BE1300" i="1"/>
  <c r="BC1300" i="1"/>
  <c r="BB1300" i="1"/>
  <c r="AZ1300" i="1" s="1"/>
  <c r="AS1300" i="1"/>
  <c r="P1300" i="1" s="1"/>
  <c r="O1300" i="1" s="1"/>
  <c r="AH1300" i="1" s="1"/>
  <c r="AN1300" i="1"/>
  <c r="Q1300" i="1" s="1"/>
  <c r="AF1300" i="1"/>
  <c r="AE1300" i="1"/>
  <c r="W1300" i="1"/>
  <c r="BF1299" i="1"/>
  <c r="BE1299" i="1"/>
  <c r="BC1299" i="1"/>
  <c r="BB1299" i="1"/>
  <c r="AZ1299" i="1" s="1"/>
  <c r="U1299" i="1" s="1"/>
  <c r="AS1299" i="1"/>
  <c r="P1299" i="1" s="1"/>
  <c r="O1299" i="1" s="1"/>
  <c r="AN1299" i="1"/>
  <c r="Q1299" i="1" s="1"/>
  <c r="AF1299" i="1"/>
  <c r="AE1299" i="1"/>
  <c r="W1299" i="1"/>
  <c r="BF1298" i="1"/>
  <c r="BE1298" i="1"/>
  <c r="BC1298" i="1"/>
  <c r="BB1298" i="1"/>
  <c r="AZ1298" i="1" s="1"/>
  <c r="AM1298" i="1" s="1"/>
  <c r="AS1298" i="1"/>
  <c r="P1298" i="1" s="1"/>
  <c r="O1298" i="1" s="1"/>
  <c r="AH1298" i="1" s="1"/>
  <c r="AN1298" i="1"/>
  <c r="Q1298" i="1" s="1"/>
  <c r="AF1298" i="1"/>
  <c r="AE1298" i="1"/>
  <c r="W1298" i="1"/>
  <c r="BF1297" i="1"/>
  <c r="BE1297" i="1"/>
  <c r="BC1297" i="1"/>
  <c r="BB1297" i="1"/>
  <c r="AZ1297" i="1" s="1"/>
  <c r="AL1297" i="1" s="1"/>
  <c r="AS1297" i="1"/>
  <c r="P1297" i="1" s="1"/>
  <c r="O1297" i="1" s="1"/>
  <c r="AN1297" i="1"/>
  <c r="Q1297" i="1" s="1"/>
  <c r="AF1297" i="1"/>
  <c r="AE1297" i="1"/>
  <c r="W1297" i="1"/>
  <c r="BF1296" i="1"/>
  <c r="BE1296" i="1"/>
  <c r="BC1296" i="1"/>
  <c r="BB1296" i="1"/>
  <c r="AZ1296" i="1" s="1"/>
  <c r="R1296" i="1" s="1"/>
  <c r="AS1296" i="1"/>
  <c r="P1296" i="1" s="1"/>
  <c r="O1296" i="1" s="1"/>
  <c r="AN1296" i="1"/>
  <c r="Q1296" i="1" s="1"/>
  <c r="AF1296" i="1"/>
  <c r="AE1296" i="1"/>
  <c r="W1296" i="1"/>
  <c r="BF1295" i="1"/>
  <c r="BE1295" i="1"/>
  <c r="BC1295" i="1"/>
  <c r="BB1295" i="1"/>
  <c r="AZ1295" i="1" s="1"/>
  <c r="AS1295" i="1"/>
  <c r="P1295" i="1" s="1"/>
  <c r="O1295" i="1" s="1"/>
  <c r="AH1295" i="1" s="1"/>
  <c r="AN1295" i="1"/>
  <c r="Q1295" i="1" s="1"/>
  <c r="AF1295" i="1"/>
  <c r="AE1295" i="1"/>
  <c r="W1295" i="1"/>
  <c r="BF1294" i="1"/>
  <c r="BE1294" i="1"/>
  <c r="BC1294" i="1"/>
  <c r="BB1294" i="1"/>
  <c r="AZ1294" i="1" s="1"/>
  <c r="AM1294" i="1" s="1"/>
  <c r="AS1294" i="1"/>
  <c r="P1294" i="1" s="1"/>
  <c r="O1294" i="1" s="1"/>
  <c r="AH1294" i="1" s="1"/>
  <c r="AN1294" i="1"/>
  <c r="Q1294" i="1" s="1"/>
  <c r="AF1294" i="1"/>
  <c r="AE1294" i="1"/>
  <c r="W1294" i="1"/>
  <c r="BF1293" i="1"/>
  <c r="BE1293" i="1"/>
  <c r="BC1293" i="1"/>
  <c r="BB1293" i="1"/>
  <c r="AZ1293" i="1" s="1"/>
  <c r="AS1293" i="1"/>
  <c r="P1293" i="1" s="1"/>
  <c r="O1293" i="1" s="1"/>
  <c r="AN1293" i="1"/>
  <c r="Q1293" i="1" s="1"/>
  <c r="AF1293" i="1"/>
  <c r="AE1293" i="1"/>
  <c r="W1293" i="1"/>
  <c r="BF1292" i="1"/>
  <c r="BE1292" i="1"/>
  <c r="BC1292" i="1"/>
  <c r="BB1292" i="1"/>
  <c r="AZ1292" i="1" s="1"/>
  <c r="R1292" i="1" s="1"/>
  <c r="AS1292" i="1"/>
  <c r="P1292" i="1" s="1"/>
  <c r="O1292" i="1" s="1"/>
  <c r="AN1292" i="1"/>
  <c r="Q1292" i="1" s="1"/>
  <c r="AF1292" i="1"/>
  <c r="AE1292" i="1"/>
  <c r="W1292" i="1"/>
  <c r="BF1291" i="1"/>
  <c r="BE1291" i="1"/>
  <c r="BC1291" i="1"/>
  <c r="BB1291" i="1"/>
  <c r="AZ1291" i="1" s="1"/>
  <c r="AS1291" i="1"/>
  <c r="P1291" i="1" s="1"/>
  <c r="O1291" i="1" s="1"/>
  <c r="AH1291" i="1" s="1"/>
  <c r="AN1291" i="1"/>
  <c r="Q1291" i="1" s="1"/>
  <c r="AF1291" i="1"/>
  <c r="AE1291" i="1"/>
  <c r="W1291" i="1"/>
  <c r="BF1290" i="1"/>
  <c r="BE1290" i="1"/>
  <c r="BC1290" i="1"/>
  <c r="BB1290" i="1"/>
  <c r="AZ1290" i="1" s="1"/>
  <c r="AS1290" i="1"/>
  <c r="P1290" i="1" s="1"/>
  <c r="O1290" i="1" s="1"/>
  <c r="AH1290" i="1" s="1"/>
  <c r="AN1290" i="1"/>
  <c r="Q1290" i="1" s="1"/>
  <c r="AF1290" i="1"/>
  <c r="AE1290" i="1"/>
  <c r="W1290" i="1"/>
  <c r="BF1289" i="1"/>
  <c r="BE1289" i="1"/>
  <c r="BC1289" i="1"/>
  <c r="BB1289" i="1"/>
  <c r="AZ1289" i="1" s="1"/>
  <c r="AL1289" i="1" s="1"/>
  <c r="AS1289" i="1"/>
  <c r="P1289" i="1" s="1"/>
  <c r="O1289" i="1" s="1"/>
  <c r="AH1289" i="1" s="1"/>
  <c r="AN1289" i="1"/>
  <c r="Q1289" i="1" s="1"/>
  <c r="AF1289" i="1"/>
  <c r="AE1289" i="1"/>
  <c r="W1289" i="1"/>
  <c r="BF1288" i="1"/>
  <c r="BE1288" i="1"/>
  <c r="BC1288" i="1"/>
  <c r="BB1288" i="1"/>
  <c r="AZ1288" i="1" s="1"/>
  <c r="AL1288" i="1" s="1"/>
  <c r="AS1288" i="1"/>
  <c r="P1288" i="1" s="1"/>
  <c r="O1288" i="1" s="1"/>
  <c r="AH1288" i="1" s="1"/>
  <c r="AN1288" i="1"/>
  <c r="Q1288" i="1" s="1"/>
  <c r="AF1288" i="1"/>
  <c r="AE1288" i="1"/>
  <c r="W1288" i="1"/>
  <c r="BF1287" i="1"/>
  <c r="BE1287" i="1"/>
  <c r="BC1287" i="1"/>
  <c r="BB1287" i="1"/>
  <c r="AZ1287" i="1" s="1"/>
  <c r="U1287" i="1" s="1"/>
  <c r="AS1287" i="1"/>
  <c r="P1287" i="1" s="1"/>
  <c r="O1287" i="1" s="1"/>
  <c r="AN1287" i="1"/>
  <c r="Q1287" i="1" s="1"/>
  <c r="AF1287" i="1"/>
  <c r="AE1287" i="1"/>
  <c r="W1287" i="1"/>
  <c r="BF1286" i="1"/>
  <c r="BE1286" i="1"/>
  <c r="BC1286" i="1"/>
  <c r="BB1286" i="1"/>
  <c r="AZ1286" i="1" s="1"/>
  <c r="AS1286" i="1"/>
  <c r="P1286" i="1" s="1"/>
  <c r="O1286" i="1" s="1"/>
  <c r="AN1286" i="1"/>
  <c r="Q1286" i="1" s="1"/>
  <c r="AF1286" i="1"/>
  <c r="AE1286" i="1"/>
  <c r="W1286" i="1"/>
  <c r="BF1285" i="1"/>
  <c r="BE1285" i="1"/>
  <c r="BC1285" i="1"/>
  <c r="BB1285" i="1"/>
  <c r="AZ1285" i="1" s="1"/>
  <c r="AL1285" i="1" s="1"/>
  <c r="AS1285" i="1"/>
  <c r="P1285" i="1" s="1"/>
  <c r="O1285" i="1" s="1"/>
  <c r="AN1285" i="1"/>
  <c r="Q1285" i="1" s="1"/>
  <c r="AF1285" i="1"/>
  <c r="AE1285" i="1"/>
  <c r="W1285" i="1"/>
  <c r="BF1284" i="1"/>
  <c r="BE1284" i="1"/>
  <c r="BC1284" i="1"/>
  <c r="BB1284" i="1"/>
  <c r="AZ1284" i="1" s="1"/>
  <c r="AS1284" i="1"/>
  <c r="P1284" i="1" s="1"/>
  <c r="O1284" i="1" s="1"/>
  <c r="AN1284" i="1"/>
  <c r="Q1284" i="1" s="1"/>
  <c r="AF1284" i="1"/>
  <c r="AE1284" i="1"/>
  <c r="W1284" i="1"/>
  <c r="BF1283" i="1"/>
  <c r="BE1283" i="1"/>
  <c r="BC1283" i="1"/>
  <c r="BB1283" i="1"/>
  <c r="AZ1283" i="1" s="1"/>
  <c r="BA1283" i="1" s="1"/>
  <c r="AS1283" i="1"/>
  <c r="P1283" i="1" s="1"/>
  <c r="O1283" i="1" s="1"/>
  <c r="AH1283" i="1" s="1"/>
  <c r="AN1283" i="1"/>
  <c r="Q1283" i="1" s="1"/>
  <c r="AF1283" i="1"/>
  <c r="AE1283" i="1"/>
  <c r="W1283" i="1"/>
  <c r="BF1282" i="1"/>
  <c r="BE1282" i="1"/>
  <c r="BC1282" i="1"/>
  <c r="BB1282" i="1"/>
  <c r="AZ1282" i="1" s="1"/>
  <c r="AS1282" i="1"/>
  <c r="P1282" i="1" s="1"/>
  <c r="O1282" i="1" s="1"/>
  <c r="AN1282" i="1"/>
  <c r="Q1282" i="1" s="1"/>
  <c r="AF1282" i="1"/>
  <c r="AE1282" i="1"/>
  <c r="W1282" i="1"/>
  <c r="BF1281" i="1"/>
  <c r="BE1281" i="1"/>
  <c r="BC1281" i="1"/>
  <c r="BB1281" i="1"/>
  <c r="AZ1281" i="1" s="1"/>
  <c r="AS1281" i="1"/>
  <c r="P1281" i="1" s="1"/>
  <c r="O1281" i="1" s="1"/>
  <c r="AH1281" i="1" s="1"/>
  <c r="AN1281" i="1"/>
  <c r="Q1281" i="1" s="1"/>
  <c r="AF1281" i="1"/>
  <c r="AE1281" i="1"/>
  <c r="W1281" i="1"/>
  <c r="BF1280" i="1"/>
  <c r="BE1280" i="1"/>
  <c r="BC1280" i="1"/>
  <c r="BB1280" i="1"/>
  <c r="AZ1280" i="1" s="1"/>
  <c r="AS1280" i="1"/>
  <c r="P1280" i="1" s="1"/>
  <c r="O1280" i="1" s="1"/>
  <c r="AN1280" i="1"/>
  <c r="Q1280" i="1" s="1"/>
  <c r="AF1280" i="1"/>
  <c r="AE1280" i="1"/>
  <c r="W1280" i="1"/>
  <c r="BF1279" i="1"/>
  <c r="BE1279" i="1"/>
  <c r="BC1279" i="1"/>
  <c r="BB1279" i="1"/>
  <c r="AZ1279" i="1" s="1"/>
  <c r="R1279" i="1" s="1"/>
  <c r="AS1279" i="1"/>
  <c r="P1279" i="1" s="1"/>
  <c r="O1279" i="1" s="1"/>
  <c r="AN1279" i="1"/>
  <c r="Q1279" i="1" s="1"/>
  <c r="AF1279" i="1"/>
  <c r="AE1279" i="1"/>
  <c r="W1279" i="1"/>
  <c r="BF1278" i="1"/>
  <c r="BE1278" i="1"/>
  <c r="BC1278" i="1"/>
  <c r="BB1278" i="1"/>
  <c r="AZ1278" i="1" s="1"/>
  <c r="U1278" i="1" s="1"/>
  <c r="AS1278" i="1"/>
  <c r="P1278" i="1" s="1"/>
  <c r="O1278" i="1" s="1"/>
  <c r="AN1278" i="1"/>
  <c r="Q1278" i="1" s="1"/>
  <c r="AF1278" i="1"/>
  <c r="AE1278" i="1"/>
  <c r="W1278" i="1"/>
  <c r="BF1277" i="1"/>
  <c r="BE1277" i="1"/>
  <c r="BC1277" i="1"/>
  <c r="BB1277" i="1"/>
  <c r="AZ1277" i="1" s="1"/>
  <c r="AS1277" i="1"/>
  <c r="P1277" i="1" s="1"/>
  <c r="O1277" i="1" s="1"/>
  <c r="AH1277" i="1" s="1"/>
  <c r="AN1277" i="1"/>
  <c r="Q1277" i="1" s="1"/>
  <c r="AF1277" i="1"/>
  <c r="AE1277" i="1"/>
  <c r="W1277" i="1"/>
  <c r="BF1276" i="1"/>
  <c r="BE1276" i="1"/>
  <c r="BC1276" i="1"/>
  <c r="BB1276" i="1"/>
  <c r="AZ1276" i="1" s="1"/>
  <c r="AS1276" i="1"/>
  <c r="P1276" i="1" s="1"/>
  <c r="O1276" i="1" s="1"/>
  <c r="AN1276" i="1"/>
  <c r="Q1276" i="1" s="1"/>
  <c r="AF1276" i="1"/>
  <c r="AE1276" i="1"/>
  <c r="W1276" i="1"/>
  <c r="BF1275" i="1"/>
  <c r="BE1275" i="1"/>
  <c r="BC1275" i="1"/>
  <c r="BB1275" i="1"/>
  <c r="AZ1275" i="1" s="1"/>
  <c r="AS1275" i="1"/>
  <c r="P1275" i="1" s="1"/>
  <c r="O1275" i="1" s="1"/>
  <c r="AH1275" i="1" s="1"/>
  <c r="AN1275" i="1"/>
  <c r="Q1275" i="1" s="1"/>
  <c r="AF1275" i="1"/>
  <c r="AE1275" i="1"/>
  <c r="W1275" i="1"/>
  <c r="BF1274" i="1"/>
  <c r="BE1274" i="1"/>
  <c r="BC1274" i="1"/>
  <c r="BB1274" i="1"/>
  <c r="AZ1274" i="1" s="1"/>
  <c r="AS1274" i="1"/>
  <c r="P1274" i="1" s="1"/>
  <c r="O1274" i="1" s="1"/>
  <c r="AN1274" i="1"/>
  <c r="Q1274" i="1" s="1"/>
  <c r="AF1274" i="1"/>
  <c r="AE1274" i="1"/>
  <c r="W1274" i="1"/>
  <c r="BF1273" i="1"/>
  <c r="BE1273" i="1"/>
  <c r="BC1273" i="1"/>
  <c r="BB1273" i="1"/>
  <c r="AZ1273" i="1" s="1"/>
  <c r="AS1273" i="1"/>
  <c r="P1273" i="1" s="1"/>
  <c r="O1273" i="1" s="1"/>
  <c r="AN1273" i="1"/>
  <c r="Q1273" i="1" s="1"/>
  <c r="AF1273" i="1"/>
  <c r="AE1273" i="1"/>
  <c r="W1273" i="1"/>
  <c r="BF1272" i="1"/>
  <c r="BE1272" i="1"/>
  <c r="BC1272" i="1"/>
  <c r="BB1272" i="1"/>
  <c r="AZ1272" i="1" s="1"/>
  <c r="AS1272" i="1"/>
  <c r="P1272" i="1" s="1"/>
  <c r="O1272" i="1" s="1"/>
  <c r="AN1272" i="1"/>
  <c r="Q1272" i="1" s="1"/>
  <c r="AF1272" i="1"/>
  <c r="AE1272" i="1"/>
  <c r="W1272" i="1"/>
  <c r="BF1271" i="1"/>
  <c r="BE1271" i="1"/>
  <c r="BC1271" i="1"/>
  <c r="BB1271" i="1"/>
  <c r="AZ1271" i="1" s="1"/>
  <c r="AS1271" i="1"/>
  <c r="P1271" i="1" s="1"/>
  <c r="O1271" i="1" s="1"/>
  <c r="AN1271" i="1"/>
  <c r="Q1271" i="1" s="1"/>
  <c r="AF1271" i="1"/>
  <c r="AE1271" i="1"/>
  <c r="W1271" i="1"/>
  <c r="BF1270" i="1"/>
  <c r="BE1270" i="1"/>
  <c r="BC1270" i="1"/>
  <c r="BB1270" i="1"/>
  <c r="AZ1270" i="1" s="1"/>
  <c r="AS1270" i="1"/>
  <c r="P1270" i="1" s="1"/>
  <c r="O1270" i="1" s="1"/>
  <c r="AH1270" i="1" s="1"/>
  <c r="AN1270" i="1"/>
  <c r="Q1270" i="1" s="1"/>
  <c r="AF1270" i="1"/>
  <c r="AE1270" i="1"/>
  <c r="W1270" i="1"/>
  <c r="BF1269" i="1"/>
  <c r="BE1269" i="1"/>
  <c r="BC1269" i="1"/>
  <c r="BB1269" i="1"/>
  <c r="AZ1269" i="1" s="1"/>
  <c r="AL1269" i="1" s="1"/>
  <c r="AS1269" i="1"/>
  <c r="P1269" i="1" s="1"/>
  <c r="O1269" i="1" s="1"/>
  <c r="AN1269" i="1"/>
  <c r="Q1269" i="1" s="1"/>
  <c r="AF1269" i="1"/>
  <c r="AE1269" i="1"/>
  <c r="W1269" i="1"/>
  <c r="BF1268" i="1"/>
  <c r="BE1268" i="1"/>
  <c r="BC1268" i="1"/>
  <c r="BB1268" i="1"/>
  <c r="AZ1268" i="1" s="1"/>
  <c r="R1268" i="1" s="1"/>
  <c r="AS1268" i="1"/>
  <c r="P1268" i="1" s="1"/>
  <c r="O1268" i="1" s="1"/>
  <c r="AN1268" i="1"/>
  <c r="Q1268" i="1" s="1"/>
  <c r="AF1268" i="1"/>
  <c r="AE1268" i="1"/>
  <c r="W1268" i="1"/>
  <c r="BF1267" i="1"/>
  <c r="BE1267" i="1"/>
  <c r="BC1267" i="1"/>
  <c r="BB1267" i="1"/>
  <c r="AZ1267" i="1" s="1"/>
  <c r="AS1267" i="1"/>
  <c r="P1267" i="1" s="1"/>
  <c r="O1267" i="1" s="1"/>
  <c r="AN1267" i="1"/>
  <c r="Q1267" i="1" s="1"/>
  <c r="AF1267" i="1"/>
  <c r="AE1267" i="1"/>
  <c r="W1267" i="1"/>
  <c r="BF1266" i="1"/>
  <c r="BE1266" i="1"/>
  <c r="BC1266" i="1"/>
  <c r="BB1266" i="1"/>
  <c r="AZ1266" i="1" s="1"/>
  <c r="BA1266" i="1" s="1"/>
  <c r="AS1266" i="1"/>
  <c r="P1266" i="1" s="1"/>
  <c r="O1266" i="1" s="1"/>
  <c r="AN1266" i="1"/>
  <c r="Q1266" i="1" s="1"/>
  <c r="AF1266" i="1"/>
  <c r="AE1266" i="1"/>
  <c r="W1266" i="1"/>
  <c r="BF1265" i="1"/>
  <c r="BE1265" i="1"/>
  <c r="BC1265" i="1"/>
  <c r="BB1265" i="1"/>
  <c r="AZ1265" i="1" s="1"/>
  <c r="AL1265" i="1" s="1"/>
  <c r="AS1265" i="1"/>
  <c r="P1265" i="1" s="1"/>
  <c r="O1265" i="1" s="1"/>
  <c r="AN1265" i="1"/>
  <c r="Q1265" i="1" s="1"/>
  <c r="AF1265" i="1"/>
  <c r="AE1265" i="1"/>
  <c r="W1265" i="1"/>
  <c r="BF1264" i="1"/>
  <c r="BE1264" i="1"/>
  <c r="BC1264" i="1"/>
  <c r="BB1264" i="1"/>
  <c r="AZ1264" i="1" s="1"/>
  <c r="R1264" i="1" s="1"/>
  <c r="AS1264" i="1"/>
  <c r="P1264" i="1" s="1"/>
  <c r="O1264" i="1" s="1"/>
  <c r="AN1264" i="1"/>
  <c r="Q1264" i="1" s="1"/>
  <c r="AF1264" i="1"/>
  <c r="AE1264" i="1"/>
  <c r="W1264" i="1"/>
  <c r="BF1263" i="1"/>
  <c r="BE1263" i="1"/>
  <c r="BC1263" i="1"/>
  <c r="BB1263" i="1"/>
  <c r="AZ1263" i="1" s="1"/>
  <c r="AS1263" i="1"/>
  <c r="P1263" i="1" s="1"/>
  <c r="O1263" i="1" s="1"/>
  <c r="AH1263" i="1" s="1"/>
  <c r="AN1263" i="1"/>
  <c r="Q1263" i="1" s="1"/>
  <c r="AF1263" i="1"/>
  <c r="AE1263" i="1"/>
  <c r="W1263" i="1"/>
  <c r="BF1262" i="1"/>
  <c r="BE1262" i="1"/>
  <c r="BC1262" i="1"/>
  <c r="BB1262" i="1"/>
  <c r="AZ1262" i="1" s="1"/>
  <c r="AS1262" i="1"/>
  <c r="P1262" i="1" s="1"/>
  <c r="O1262" i="1" s="1"/>
  <c r="AH1262" i="1" s="1"/>
  <c r="AN1262" i="1"/>
  <c r="Q1262" i="1" s="1"/>
  <c r="AF1262" i="1"/>
  <c r="AE1262" i="1"/>
  <c r="W1262" i="1"/>
  <c r="BF1261" i="1"/>
  <c r="BE1261" i="1"/>
  <c r="BC1261" i="1"/>
  <c r="BB1261" i="1"/>
  <c r="AZ1261" i="1" s="1"/>
  <c r="AS1261" i="1"/>
  <c r="P1261" i="1" s="1"/>
  <c r="O1261" i="1" s="1"/>
  <c r="AH1261" i="1" s="1"/>
  <c r="AN1261" i="1"/>
  <c r="Q1261" i="1" s="1"/>
  <c r="AF1261" i="1"/>
  <c r="AE1261" i="1"/>
  <c r="W1261" i="1"/>
  <c r="BF1260" i="1"/>
  <c r="BE1260" i="1"/>
  <c r="BC1260" i="1"/>
  <c r="BB1260" i="1"/>
  <c r="AZ1260" i="1" s="1"/>
  <c r="U1260" i="1" s="1"/>
  <c r="AS1260" i="1"/>
  <c r="P1260" i="1" s="1"/>
  <c r="O1260" i="1" s="1"/>
  <c r="AN1260" i="1"/>
  <c r="Q1260" i="1" s="1"/>
  <c r="AF1260" i="1"/>
  <c r="AE1260" i="1"/>
  <c r="W1260" i="1"/>
  <c r="BF1259" i="1"/>
  <c r="BE1259" i="1"/>
  <c r="BC1259" i="1"/>
  <c r="BB1259" i="1"/>
  <c r="AZ1259" i="1" s="1"/>
  <c r="AM1259" i="1" s="1"/>
  <c r="AS1259" i="1"/>
  <c r="P1259" i="1" s="1"/>
  <c r="O1259" i="1" s="1"/>
  <c r="AH1259" i="1" s="1"/>
  <c r="AN1259" i="1"/>
  <c r="Q1259" i="1" s="1"/>
  <c r="AF1259" i="1"/>
  <c r="AE1259" i="1"/>
  <c r="W1259" i="1"/>
  <c r="BF1258" i="1"/>
  <c r="BE1258" i="1"/>
  <c r="BC1258" i="1"/>
  <c r="BB1258" i="1"/>
  <c r="AZ1258" i="1" s="1"/>
  <c r="BA1258" i="1" s="1"/>
  <c r="AS1258" i="1"/>
  <c r="P1258" i="1" s="1"/>
  <c r="O1258" i="1" s="1"/>
  <c r="AN1258" i="1"/>
  <c r="Q1258" i="1" s="1"/>
  <c r="AF1258" i="1"/>
  <c r="AE1258" i="1"/>
  <c r="W1258" i="1"/>
  <c r="BF1257" i="1"/>
  <c r="BE1257" i="1"/>
  <c r="BC1257" i="1"/>
  <c r="BB1257" i="1"/>
  <c r="AZ1257" i="1" s="1"/>
  <c r="U1257" i="1" s="1"/>
  <c r="AS1257" i="1"/>
  <c r="P1257" i="1" s="1"/>
  <c r="O1257" i="1" s="1"/>
  <c r="AN1257" i="1"/>
  <c r="Q1257" i="1" s="1"/>
  <c r="AF1257" i="1"/>
  <c r="AE1257" i="1"/>
  <c r="W1257" i="1"/>
  <c r="BF1256" i="1"/>
  <c r="BE1256" i="1"/>
  <c r="BC1256" i="1"/>
  <c r="BB1256" i="1"/>
  <c r="AZ1256" i="1" s="1"/>
  <c r="AS1256" i="1"/>
  <c r="P1256" i="1" s="1"/>
  <c r="O1256" i="1" s="1"/>
  <c r="AN1256" i="1"/>
  <c r="Q1256" i="1" s="1"/>
  <c r="AF1256" i="1"/>
  <c r="AE1256" i="1"/>
  <c r="W1256" i="1"/>
  <c r="BF1255" i="1"/>
  <c r="BE1255" i="1"/>
  <c r="BC1255" i="1"/>
  <c r="BB1255" i="1"/>
  <c r="AZ1255" i="1" s="1"/>
  <c r="AS1255" i="1"/>
  <c r="P1255" i="1" s="1"/>
  <c r="O1255" i="1" s="1"/>
  <c r="AN1255" i="1"/>
  <c r="Q1255" i="1" s="1"/>
  <c r="AF1255" i="1"/>
  <c r="AE1255" i="1"/>
  <c r="W1255" i="1"/>
  <c r="BF1254" i="1"/>
  <c r="BE1254" i="1"/>
  <c r="BC1254" i="1"/>
  <c r="BB1254" i="1"/>
  <c r="AZ1254" i="1" s="1"/>
  <c r="BA1254" i="1" s="1"/>
  <c r="AS1254" i="1"/>
  <c r="P1254" i="1" s="1"/>
  <c r="O1254" i="1" s="1"/>
  <c r="AN1254" i="1"/>
  <c r="Q1254" i="1" s="1"/>
  <c r="AF1254" i="1"/>
  <c r="AE1254" i="1"/>
  <c r="W1254" i="1"/>
  <c r="BF1253" i="1"/>
  <c r="BE1253" i="1"/>
  <c r="BC1253" i="1"/>
  <c r="BB1253" i="1"/>
  <c r="AZ1253" i="1" s="1"/>
  <c r="BA1253" i="1" s="1"/>
  <c r="AS1253" i="1"/>
  <c r="P1253" i="1" s="1"/>
  <c r="O1253" i="1" s="1"/>
  <c r="AN1253" i="1"/>
  <c r="Q1253" i="1" s="1"/>
  <c r="AF1253" i="1"/>
  <c r="AE1253" i="1"/>
  <c r="W1253" i="1"/>
  <c r="BF1252" i="1"/>
  <c r="BE1252" i="1"/>
  <c r="BC1252" i="1"/>
  <c r="BB1252" i="1"/>
  <c r="AZ1252" i="1" s="1"/>
  <c r="AL1252" i="1" s="1"/>
  <c r="AS1252" i="1"/>
  <c r="P1252" i="1" s="1"/>
  <c r="O1252" i="1" s="1"/>
  <c r="AH1252" i="1" s="1"/>
  <c r="AN1252" i="1"/>
  <c r="Q1252" i="1" s="1"/>
  <c r="AF1252" i="1"/>
  <c r="AE1252" i="1"/>
  <c r="W1252" i="1"/>
  <c r="BF1251" i="1"/>
  <c r="BE1251" i="1"/>
  <c r="BC1251" i="1"/>
  <c r="BB1251" i="1"/>
  <c r="AZ1251" i="1" s="1"/>
  <c r="AS1251" i="1"/>
  <c r="P1251" i="1" s="1"/>
  <c r="O1251" i="1" s="1"/>
  <c r="AN1251" i="1"/>
  <c r="Q1251" i="1" s="1"/>
  <c r="AF1251" i="1"/>
  <c r="AE1251" i="1"/>
  <c r="W1251" i="1"/>
  <c r="BF1250" i="1"/>
  <c r="BE1250" i="1"/>
  <c r="BC1250" i="1"/>
  <c r="BB1250" i="1"/>
  <c r="AZ1250" i="1" s="1"/>
  <c r="AS1250" i="1"/>
  <c r="P1250" i="1" s="1"/>
  <c r="O1250" i="1" s="1"/>
  <c r="AH1250" i="1" s="1"/>
  <c r="AN1250" i="1"/>
  <c r="Q1250" i="1" s="1"/>
  <c r="AF1250" i="1"/>
  <c r="AE1250" i="1"/>
  <c r="W1250" i="1"/>
  <c r="BF1249" i="1"/>
  <c r="BE1249" i="1"/>
  <c r="BC1249" i="1"/>
  <c r="BB1249" i="1"/>
  <c r="AZ1249" i="1" s="1"/>
  <c r="BA1249" i="1" s="1"/>
  <c r="AS1249" i="1"/>
  <c r="P1249" i="1" s="1"/>
  <c r="O1249" i="1" s="1"/>
  <c r="AH1249" i="1" s="1"/>
  <c r="AN1249" i="1"/>
  <c r="Q1249" i="1" s="1"/>
  <c r="AF1249" i="1"/>
  <c r="AE1249" i="1"/>
  <c r="W1249" i="1"/>
  <c r="BF1248" i="1"/>
  <c r="BE1248" i="1"/>
  <c r="BC1248" i="1"/>
  <c r="BB1248" i="1"/>
  <c r="AZ1248" i="1" s="1"/>
  <c r="AS1248" i="1"/>
  <c r="P1248" i="1" s="1"/>
  <c r="O1248" i="1" s="1"/>
  <c r="AH1248" i="1" s="1"/>
  <c r="AN1248" i="1"/>
  <c r="Q1248" i="1" s="1"/>
  <c r="AF1248" i="1"/>
  <c r="AE1248" i="1"/>
  <c r="W1248" i="1"/>
  <c r="BF1247" i="1"/>
  <c r="BE1247" i="1"/>
  <c r="BC1247" i="1"/>
  <c r="BB1247" i="1"/>
  <c r="AZ1247" i="1" s="1"/>
  <c r="AS1247" i="1"/>
  <c r="P1247" i="1" s="1"/>
  <c r="O1247" i="1" s="1"/>
  <c r="AH1247" i="1" s="1"/>
  <c r="AN1247" i="1"/>
  <c r="Q1247" i="1" s="1"/>
  <c r="AF1247" i="1"/>
  <c r="AE1247" i="1"/>
  <c r="W1247" i="1"/>
  <c r="BF1246" i="1"/>
  <c r="BE1246" i="1"/>
  <c r="BC1246" i="1"/>
  <c r="BB1246" i="1"/>
  <c r="AZ1246" i="1" s="1"/>
  <c r="AS1246" i="1"/>
  <c r="P1246" i="1" s="1"/>
  <c r="O1246" i="1" s="1"/>
  <c r="AN1246" i="1"/>
  <c r="Q1246" i="1" s="1"/>
  <c r="AF1246" i="1"/>
  <c r="AE1246" i="1"/>
  <c r="W1246" i="1"/>
  <c r="BF1245" i="1"/>
  <c r="BE1245" i="1"/>
  <c r="BC1245" i="1"/>
  <c r="BB1245" i="1"/>
  <c r="AZ1245" i="1" s="1"/>
  <c r="AS1245" i="1"/>
  <c r="P1245" i="1" s="1"/>
  <c r="O1245" i="1" s="1"/>
  <c r="AN1245" i="1"/>
  <c r="Q1245" i="1" s="1"/>
  <c r="AF1245" i="1"/>
  <c r="AE1245" i="1"/>
  <c r="W1245" i="1"/>
  <c r="BF1244" i="1"/>
  <c r="BE1244" i="1"/>
  <c r="BC1244" i="1"/>
  <c r="BB1244" i="1"/>
  <c r="AZ1244" i="1" s="1"/>
  <c r="AS1244" i="1"/>
  <c r="P1244" i="1" s="1"/>
  <c r="O1244" i="1" s="1"/>
  <c r="AN1244" i="1"/>
  <c r="Q1244" i="1" s="1"/>
  <c r="AF1244" i="1"/>
  <c r="AE1244" i="1"/>
  <c r="W1244" i="1"/>
  <c r="BF1243" i="1"/>
  <c r="BE1243" i="1"/>
  <c r="BC1243" i="1"/>
  <c r="BB1243" i="1"/>
  <c r="AZ1243" i="1" s="1"/>
  <c r="AS1243" i="1"/>
  <c r="P1243" i="1" s="1"/>
  <c r="O1243" i="1" s="1"/>
  <c r="AH1243" i="1" s="1"/>
  <c r="AN1243" i="1"/>
  <c r="Q1243" i="1" s="1"/>
  <c r="AF1243" i="1"/>
  <c r="AE1243" i="1"/>
  <c r="W1243" i="1"/>
  <c r="BF1242" i="1"/>
  <c r="BE1242" i="1"/>
  <c r="BC1242" i="1"/>
  <c r="BB1242" i="1"/>
  <c r="AZ1242" i="1" s="1"/>
  <c r="AM1242" i="1" s="1"/>
  <c r="AS1242" i="1"/>
  <c r="P1242" i="1" s="1"/>
  <c r="O1242" i="1" s="1"/>
  <c r="AH1242" i="1" s="1"/>
  <c r="AN1242" i="1"/>
  <c r="Q1242" i="1" s="1"/>
  <c r="AF1242" i="1"/>
  <c r="AE1242" i="1"/>
  <c r="W1242" i="1"/>
  <c r="BF1241" i="1"/>
  <c r="BE1241" i="1"/>
  <c r="BC1241" i="1"/>
  <c r="BB1241" i="1"/>
  <c r="AZ1241" i="1" s="1"/>
  <c r="U1241" i="1" s="1"/>
  <c r="AS1241" i="1"/>
  <c r="P1241" i="1" s="1"/>
  <c r="O1241" i="1" s="1"/>
  <c r="AN1241" i="1"/>
  <c r="Q1241" i="1" s="1"/>
  <c r="AF1241" i="1"/>
  <c r="AE1241" i="1"/>
  <c r="W1241" i="1"/>
  <c r="BF1240" i="1"/>
  <c r="BE1240" i="1"/>
  <c r="BC1240" i="1"/>
  <c r="BB1240" i="1"/>
  <c r="AZ1240" i="1" s="1"/>
  <c r="R1240" i="1" s="1"/>
  <c r="AS1240" i="1"/>
  <c r="P1240" i="1" s="1"/>
  <c r="O1240" i="1" s="1"/>
  <c r="AN1240" i="1"/>
  <c r="Q1240" i="1" s="1"/>
  <c r="AF1240" i="1"/>
  <c r="AE1240" i="1"/>
  <c r="W1240" i="1"/>
  <c r="BF1239" i="1"/>
  <c r="BE1239" i="1"/>
  <c r="BC1239" i="1"/>
  <c r="BB1239" i="1"/>
  <c r="AZ1239" i="1" s="1"/>
  <c r="U1239" i="1" s="1"/>
  <c r="AS1239" i="1"/>
  <c r="P1239" i="1" s="1"/>
  <c r="O1239" i="1" s="1"/>
  <c r="AN1239" i="1"/>
  <c r="Q1239" i="1" s="1"/>
  <c r="AF1239" i="1"/>
  <c r="AE1239" i="1"/>
  <c r="W1239" i="1"/>
  <c r="BF1238" i="1"/>
  <c r="BE1238" i="1"/>
  <c r="BC1238" i="1"/>
  <c r="BB1238" i="1"/>
  <c r="AZ1238" i="1" s="1"/>
  <c r="AS1238" i="1"/>
  <c r="P1238" i="1" s="1"/>
  <c r="O1238" i="1" s="1"/>
  <c r="AN1238" i="1"/>
  <c r="Q1238" i="1" s="1"/>
  <c r="AF1238" i="1"/>
  <c r="AE1238" i="1"/>
  <c r="W1238" i="1"/>
  <c r="BF1237" i="1"/>
  <c r="BE1237" i="1"/>
  <c r="BC1237" i="1"/>
  <c r="BB1237" i="1"/>
  <c r="AZ1237" i="1" s="1"/>
  <c r="U1237" i="1" s="1"/>
  <c r="AS1237" i="1"/>
  <c r="P1237" i="1" s="1"/>
  <c r="O1237" i="1" s="1"/>
  <c r="AN1237" i="1"/>
  <c r="Q1237" i="1" s="1"/>
  <c r="AF1237" i="1"/>
  <c r="AE1237" i="1"/>
  <c r="W1237" i="1"/>
  <c r="BF1236" i="1"/>
  <c r="BE1236" i="1"/>
  <c r="BC1236" i="1"/>
  <c r="BB1236" i="1"/>
  <c r="AZ1236" i="1" s="1"/>
  <c r="AS1236" i="1"/>
  <c r="P1236" i="1" s="1"/>
  <c r="O1236" i="1" s="1"/>
  <c r="AH1236" i="1" s="1"/>
  <c r="AN1236" i="1"/>
  <c r="Q1236" i="1" s="1"/>
  <c r="AF1236" i="1"/>
  <c r="AE1236" i="1"/>
  <c r="W1236" i="1"/>
  <c r="BF1235" i="1"/>
  <c r="BE1235" i="1"/>
  <c r="BC1235" i="1"/>
  <c r="BB1235" i="1"/>
  <c r="AZ1235" i="1" s="1"/>
  <c r="AS1235" i="1"/>
  <c r="P1235" i="1" s="1"/>
  <c r="O1235" i="1" s="1"/>
  <c r="AN1235" i="1"/>
  <c r="Q1235" i="1" s="1"/>
  <c r="AF1235" i="1"/>
  <c r="AE1235" i="1"/>
  <c r="W1235" i="1"/>
  <c r="BF1234" i="1"/>
  <c r="BE1234" i="1"/>
  <c r="BC1234" i="1"/>
  <c r="BB1234" i="1"/>
  <c r="AZ1234" i="1" s="1"/>
  <c r="R1234" i="1" s="1"/>
  <c r="AS1234" i="1"/>
  <c r="P1234" i="1" s="1"/>
  <c r="O1234" i="1" s="1"/>
  <c r="AN1234" i="1"/>
  <c r="Q1234" i="1" s="1"/>
  <c r="AF1234" i="1"/>
  <c r="AE1234" i="1"/>
  <c r="W1234" i="1"/>
  <c r="BF1233" i="1"/>
  <c r="BE1233" i="1"/>
  <c r="BC1233" i="1"/>
  <c r="BB1233" i="1"/>
  <c r="AZ1233" i="1" s="1"/>
  <c r="BA1233" i="1" s="1"/>
  <c r="AS1233" i="1"/>
  <c r="P1233" i="1" s="1"/>
  <c r="O1233" i="1" s="1"/>
  <c r="AH1233" i="1" s="1"/>
  <c r="AN1233" i="1"/>
  <c r="Q1233" i="1" s="1"/>
  <c r="AF1233" i="1"/>
  <c r="AE1233" i="1"/>
  <c r="W1233" i="1"/>
  <c r="BF1232" i="1"/>
  <c r="BE1232" i="1"/>
  <c r="BC1232" i="1"/>
  <c r="BB1232" i="1"/>
  <c r="AZ1232" i="1" s="1"/>
  <c r="U1232" i="1" s="1"/>
  <c r="AS1232" i="1"/>
  <c r="P1232" i="1" s="1"/>
  <c r="O1232" i="1" s="1"/>
  <c r="AH1232" i="1" s="1"/>
  <c r="AN1232" i="1"/>
  <c r="Q1232" i="1" s="1"/>
  <c r="AF1232" i="1"/>
  <c r="AE1232" i="1"/>
  <c r="W1232" i="1"/>
  <c r="BF1231" i="1"/>
  <c r="BE1231" i="1"/>
  <c r="BC1231" i="1"/>
  <c r="BB1231" i="1"/>
  <c r="AZ1231" i="1" s="1"/>
  <c r="AM1231" i="1" s="1"/>
  <c r="AS1231" i="1"/>
  <c r="P1231" i="1" s="1"/>
  <c r="O1231" i="1" s="1"/>
  <c r="AH1231" i="1" s="1"/>
  <c r="AN1231" i="1"/>
  <c r="Q1231" i="1" s="1"/>
  <c r="AF1231" i="1"/>
  <c r="AE1231" i="1"/>
  <c r="W1231" i="1"/>
  <c r="BF1230" i="1"/>
  <c r="BE1230" i="1"/>
  <c r="BC1230" i="1"/>
  <c r="BB1230" i="1"/>
  <c r="AZ1230" i="1" s="1"/>
  <c r="AL1230" i="1" s="1"/>
  <c r="AS1230" i="1"/>
  <c r="P1230" i="1" s="1"/>
  <c r="O1230" i="1" s="1"/>
  <c r="AH1230" i="1" s="1"/>
  <c r="AN1230" i="1"/>
  <c r="Q1230" i="1" s="1"/>
  <c r="AF1230" i="1"/>
  <c r="AE1230" i="1"/>
  <c r="W1230" i="1"/>
  <c r="BF1229" i="1"/>
  <c r="BE1229" i="1"/>
  <c r="BC1229" i="1"/>
  <c r="BB1229" i="1"/>
  <c r="AZ1229" i="1" s="1"/>
  <c r="U1229" i="1" s="1"/>
  <c r="AS1229" i="1"/>
  <c r="P1229" i="1" s="1"/>
  <c r="O1229" i="1" s="1"/>
  <c r="AH1229" i="1" s="1"/>
  <c r="AN1229" i="1"/>
  <c r="Q1229" i="1" s="1"/>
  <c r="AF1229" i="1"/>
  <c r="AE1229" i="1"/>
  <c r="W1229" i="1"/>
  <c r="BF1228" i="1"/>
  <c r="BE1228" i="1"/>
  <c r="BC1228" i="1"/>
  <c r="BB1228" i="1"/>
  <c r="AZ1228" i="1" s="1"/>
  <c r="AS1228" i="1"/>
  <c r="P1228" i="1" s="1"/>
  <c r="O1228" i="1" s="1"/>
  <c r="AN1228" i="1"/>
  <c r="Q1228" i="1" s="1"/>
  <c r="AF1228" i="1"/>
  <c r="AE1228" i="1"/>
  <c r="W1228" i="1"/>
  <c r="BF1227" i="1"/>
  <c r="BE1227" i="1"/>
  <c r="BC1227" i="1"/>
  <c r="BB1227" i="1"/>
  <c r="AZ1227" i="1" s="1"/>
  <c r="AS1227" i="1"/>
  <c r="P1227" i="1" s="1"/>
  <c r="O1227" i="1" s="1"/>
  <c r="AH1227" i="1" s="1"/>
  <c r="AN1227" i="1"/>
  <c r="Q1227" i="1" s="1"/>
  <c r="AF1227" i="1"/>
  <c r="AE1227" i="1"/>
  <c r="W1227" i="1"/>
  <c r="BF1226" i="1"/>
  <c r="BE1226" i="1"/>
  <c r="BC1226" i="1"/>
  <c r="BB1226" i="1"/>
  <c r="AZ1226" i="1" s="1"/>
  <c r="AM1226" i="1" s="1"/>
  <c r="AS1226" i="1"/>
  <c r="P1226" i="1" s="1"/>
  <c r="O1226" i="1" s="1"/>
  <c r="AN1226" i="1"/>
  <c r="Q1226" i="1" s="1"/>
  <c r="AF1226" i="1"/>
  <c r="AE1226" i="1"/>
  <c r="W1226" i="1"/>
  <c r="BF1225" i="1"/>
  <c r="BE1225" i="1"/>
  <c r="BC1225" i="1"/>
  <c r="BB1225" i="1"/>
  <c r="AZ1225" i="1" s="1"/>
  <c r="AS1225" i="1"/>
  <c r="P1225" i="1" s="1"/>
  <c r="O1225" i="1" s="1"/>
  <c r="AN1225" i="1"/>
  <c r="Q1225" i="1" s="1"/>
  <c r="AF1225" i="1"/>
  <c r="AE1225" i="1"/>
  <c r="W1225" i="1"/>
  <c r="BF1224" i="1"/>
  <c r="BE1224" i="1"/>
  <c r="BC1224" i="1"/>
  <c r="BB1224" i="1"/>
  <c r="AZ1224" i="1" s="1"/>
  <c r="R1224" i="1" s="1"/>
  <c r="AS1224" i="1"/>
  <c r="P1224" i="1" s="1"/>
  <c r="O1224" i="1" s="1"/>
  <c r="AN1224" i="1"/>
  <c r="Q1224" i="1" s="1"/>
  <c r="AF1224" i="1"/>
  <c r="AE1224" i="1"/>
  <c r="W1224" i="1"/>
  <c r="BF1223" i="1"/>
  <c r="BE1223" i="1"/>
  <c r="BC1223" i="1"/>
  <c r="BB1223" i="1"/>
  <c r="AZ1223" i="1" s="1"/>
  <c r="AS1223" i="1"/>
  <c r="P1223" i="1" s="1"/>
  <c r="O1223" i="1" s="1"/>
  <c r="AN1223" i="1"/>
  <c r="Q1223" i="1" s="1"/>
  <c r="AF1223" i="1"/>
  <c r="AE1223" i="1"/>
  <c r="W1223" i="1"/>
  <c r="BF1222" i="1"/>
  <c r="BE1222" i="1"/>
  <c r="BC1222" i="1"/>
  <c r="BB1222" i="1"/>
  <c r="AZ1222" i="1" s="1"/>
  <c r="R1222" i="1" s="1"/>
  <c r="AS1222" i="1"/>
  <c r="P1222" i="1" s="1"/>
  <c r="O1222" i="1" s="1"/>
  <c r="AN1222" i="1"/>
  <c r="Q1222" i="1" s="1"/>
  <c r="AF1222" i="1"/>
  <c r="AE1222" i="1"/>
  <c r="W1222" i="1"/>
  <c r="BF1221" i="1"/>
  <c r="BE1221" i="1"/>
  <c r="BC1221" i="1"/>
  <c r="BB1221" i="1"/>
  <c r="AZ1221" i="1" s="1"/>
  <c r="U1221" i="1" s="1"/>
  <c r="AS1221" i="1"/>
  <c r="P1221" i="1" s="1"/>
  <c r="O1221" i="1" s="1"/>
  <c r="AN1221" i="1"/>
  <c r="Q1221" i="1" s="1"/>
  <c r="AF1221" i="1"/>
  <c r="AE1221" i="1"/>
  <c r="W1221" i="1"/>
  <c r="BF1220" i="1"/>
  <c r="BE1220" i="1"/>
  <c r="BC1220" i="1"/>
  <c r="BB1220" i="1"/>
  <c r="AZ1220" i="1" s="1"/>
  <c r="AS1220" i="1"/>
  <c r="P1220" i="1" s="1"/>
  <c r="O1220" i="1" s="1"/>
  <c r="AH1220" i="1" s="1"/>
  <c r="AN1220" i="1"/>
  <c r="Q1220" i="1" s="1"/>
  <c r="AF1220" i="1"/>
  <c r="AE1220" i="1"/>
  <c r="W1220" i="1"/>
  <c r="BF1219" i="1"/>
  <c r="BE1219" i="1"/>
  <c r="BC1219" i="1"/>
  <c r="BB1219" i="1"/>
  <c r="AZ1219" i="1" s="1"/>
  <c r="AM1219" i="1" s="1"/>
  <c r="AS1219" i="1"/>
  <c r="P1219" i="1" s="1"/>
  <c r="O1219" i="1" s="1"/>
  <c r="AN1219" i="1"/>
  <c r="Q1219" i="1" s="1"/>
  <c r="AF1219" i="1"/>
  <c r="AE1219" i="1"/>
  <c r="W1219" i="1"/>
  <c r="BF1218" i="1"/>
  <c r="BE1218" i="1"/>
  <c r="BC1218" i="1"/>
  <c r="BB1218" i="1"/>
  <c r="AZ1218" i="1" s="1"/>
  <c r="R1218" i="1" s="1"/>
  <c r="AS1218" i="1"/>
  <c r="P1218" i="1" s="1"/>
  <c r="O1218" i="1" s="1"/>
  <c r="AH1218" i="1" s="1"/>
  <c r="AN1218" i="1"/>
  <c r="Q1218" i="1" s="1"/>
  <c r="AF1218" i="1"/>
  <c r="AE1218" i="1"/>
  <c r="W1218" i="1"/>
  <c r="BF1217" i="1"/>
  <c r="BE1217" i="1"/>
  <c r="BC1217" i="1"/>
  <c r="BB1217" i="1"/>
  <c r="AZ1217" i="1" s="1"/>
  <c r="BA1217" i="1" s="1"/>
  <c r="AS1217" i="1"/>
  <c r="P1217" i="1" s="1"/>
  <c r="O1217" i="1" s="1"/>
  <c r="AN1217" i="1"/>
  <c r="Q1217" i="1" s="1"/>
  <c r="AF1217" i="1"/>
  <c r="AE1217" i="1"/>
  <c r="W1217" i="1"/>
  <c r="BF1216" i="1"/>
  <c r="BE1216" i="1"/>
  <c r="BC1216" i="1"/>
  <c r="BB1216" i="1"/>
  <c r="AZ1216" i="1" s="1"/>
  <c r="R1216" i="1" s="1"/>
  <c r="AS1216" i="1"/>
  <c r="P1216" i="1" s="1"/>
  <c r="O1216" i="1" s="1"/>
  <c r="AH1216" i="1" s="1"/>
  <c r="AN1216" i="1"/>
  <c r="Q1216" i="1" s="1"/>
  <c r="AF1216" i="1"/>
  <c r="AE1216" i="1"/>
  <c r="W1216" i="1"/>
  <c r="BF1215" i="1"/>
  <c r="BE1215" i="1"/>
  <c r="BC1215" i="1"/>
  <c r="BB1215" i="1"/>
  <c r="AZ1215" i="1" s="1"/>
  <c r="AS1215" i="1"/>
  <c r="P1215" i="1" s="1"/>
  <c r="O1215" i="1" s="1"/>
  <c r="AN1215" i="1"/>
  <c r="Q1215" i="1" s="1"/>
  <c r="AF1215" i="1"/>
  <c r="AE1215" i="1"/>
  <c r="W1215" i="1"/>
  <c r="BF1214" i="1"/>
  <c r="BE1214" i="1"/>
  <c r="BC1214" i="1"/>
  <c r="BB1214" i="1"/>
  <c r="AZ1214" i="1" s="1"/>
  <c r="AL1214" i="1" s="1"/>
  <c r="AS1214" i="1"/>
  <c r="P1214" i="1" s="1"/>
  <c r="O1214" i="1" s="1"/>
  <c r="AN1214" i="1"/>
  <c r="Q1214" i="1" s="1"/>
  <c r="AF1214" i="1"/>
  <c r="AE1214" i="1"/>
  <c r="W1214" i="1"/>
  <c r="BF1213" i="1"/>
  <c r="BE1213" i="1"/>
  <c r="BC1213" i="1"/>
  <c r="BB1213" i="1"/>
  <c r="AZ1213" i="1" s="1"/>
  <c r="AS1213" i="1"/>
  <c r="P1213" i="1" s="1"/>
  <c r="O1213" i="1" s="1"/>
  <c r="AN1213" i="1"/>
  <c r="Q1213" i="1" s="1"/>
  <c r="AF1213" i="1"/>
  <c r="AE1213" i="1"/>
  <c r="W1213" i="1"/>
  <c r="BF1212" i="1"/>
  <c r="BE1212" i="1"/>
  <c r="BC1212" i="1"/>
  <c r="BB1212" i="1"/>
  <c r="AZ1212" i="1" s="1"/>
  <c r="AS1212" i="1"/>
  <c r="P1212" i="1" s="1"/>
  <c r="O1212" i="1" s="1"/>
  <c r="AH1212" i="1" s="1"/>
  <c r="AN1212" i="1"/>
  <c r="Q1212" i="1" s="1"/>
  <c r="AF1212" i="1"/>
  <c r="AE1212" i="1"/>
  <c r="W1212" i="1"/>
  <c r="BF1211" i="1"/>
  <c r="BE1211" i="1"/>
  <c r="BC1211" i="1"/>
  <c r="BB1211" i="1"/>
  <c r="AZ1211" i="1" s="1"/>
  <c r="AM1211" i="1" s="1"/>
  <c r="AS1211" i="1"/>
  <c r="P1211" i="1" s="1"/>
  <c r="O1211" i="1" s="1"/>
  <c r="AH1211" i="1" s="1"/>
  <c r="AN1211" i="1"/>
  <c r="Q1211" i="1" s="1"/>
  <c r="AF1211" i="1"/>
  <c r="AE1211" i="1"/>
  <c r="W1211" i="1"/>
  <c r="BF1210" i="1"/>
  <c r="BE1210" i="1"/>
  <c r="BC1210" i="1"/>
  <c r="BB1210" i="1"/>
  <c r="AZ1210" i="1" s="1"/>
  <c r="U1210" i="1" s="1"/>
  <c r="AS1210" i="1"/>
  <c r="P1210" i="1" s="1"/>
  <c r="O1210" i="1" s="1"/>
  <c r="AN1210" i="1"/>
  <c r="Q1210" i="1" s="1"/>
  <c r="AF1210" i="1"/>
  <c r="AE1210" i="1"/>
  <c r="W1210" i="1"/>
  <c r="BF1209" i="1"/>
  <c r="BE1209" i="1"/>
  <c r="BC1209" i="1"/>
  <c r="BB1209" i="1"/>
  <c r="AZ1209" i="1" s="1"/>
  <c r="BA1209" i="1" s="1"/>
  <c r="AS1209" i="1"/>
  <c r="P1209" i="1" s="1"/>
  <c r="O1209" i="1" s="1"/>
  <c r="AN1209" i="1"/>
  <c r="Q1209" i="1" s="1"/>
  <c r="AF1209" i="1"/>
  <c r="AE1209" i="1"/>
  <c r="W1209" i="1"/>
  <c r="BF1208" i="1"/>
  <c r="BE1208" i="1"/>
  <c r="BC1208" i="1"/>
  <c r="BB1208" i="1"/>
  <c r="AZ1208" i="1" s="1"/>
  <c r="U1208" i="1" s="1"/>
  <c r="AS1208" i="1"/>
  <c r="P1208" i="1" s="1"/>
  <c r="O1208" i="1" s="1"/>
  <c r="AH1208" i="1" s="1"/>
  <c r="AN1208" i="1"/>
  <c r="Q1208" i="1" s="1"/>
  <c r="AF1208" i="1"/>
  <c r="AE1208" i="1"/>
  <c r="W1208" i="1"/>
  <c r="BF1207" i="1"/>
  <c r="BE1207" i="1"/>
  <c r="BC1207" i="1"/>
  <c r="BB1207" i="1"/>
  <c r="AZ1207" i="1" s="1"/>
  <c r="BA1207" i="1" s="1"/>
  <c r="AS1207" i="1"/>
  <c r="P1207" i="1" s="1"/>
  <c r="O1207" i="1" s="1"/>
  <c r="AH1207" i="1" s="1"/>
  <c r="AN1207" i="1"/>
  <c r="Q1207" i="1" s="1"/>
  <c r="AF1207" i="1"/>
  <c r="AE1207" i="1"/>
  <c r="W1207" i="1"/>
  <c r="BF1206" i="1"/>
  <c r="BE1206" i="1"/>
  <c r="BC1206" i="1"/>
  <c r="BB1206" i="1"/>
  <c r="AZ1206" i="1" s="1"/>
  <c r="U1206" i="1" s="1"/>
  <c r="AS1206" i="1"/>
  <c r="P1206" i="1" s="1"/>
  <c r="O1206" i="1" s="1"/>
  <c r="AN1206" i="1"/>
  <c r="Q1206" i="1" s="1"/>
  <c r="AF1206" i="1"/>
  <c r="AE1206" i="1"/>
  <c r="W1206" i="1"/>
  <c r="BF1205" i="1"/>
  <c r="BE1205" i="1"/>
  <c r="BC1205" i="1"/>
  <c r="BB1205" i="1"/>
  <c r="AZ1205" i="1" s="1"/>
  <c r="BA1205" i="1" s="1"/>
  <c r="AS1205" i="1"/>
  <c r="P1205" i="1" s="1"/>
  <c r="O1205" i="1" s="1"/>
  <c r="AN1205" i="1"/>
  <c r="Q1205" i="1" s="1"/>
  <c r="AF1205" i="1"/>
  <c r="AE1205" i="1"/>
  <c r="W1205" i="1"/>
  <c r="BF1204" i="1"/>
  <c r="BE1204" i="1"/>
  <c r="BC1204" i="1"/>
  <c r="BB1204" i="1"/>
  <c r="AZ1204" i="1" s="1"/>
  <c r="R1204" i="1" s="1"/>
  <c r="AS1204" i="1"/>
  <c r="P1204" i="1" s="1"/>
  <c r="O1204" i="1" s="1"/>
  <c r="AH1204" i="1" s="1"/>
  <c r="AN1204" i="1"/>
  <c r="Q1204" i="1" s="1"/>
  <c r="AF1204" i="1"/>
  <c r="AE1204" i="1"/>
  <c r="W1204" i="1"/>
  <c r="BF1203" i="1"/>
  <c r="BE1203" i="1"/>
  <c r="BC1203" i="1"/>
  <c r="BB1203" i="1"/>
  <c r="AZ1203" i="1" s="1"/>
  <c r="AS1203" i="1"/>
  <c r="P1203" i="1" s="1"/>
  <c r="O1203" i="1" s="1"/>
  <c r="AH1203" i="1" s="1"/>
  <c r="AN1203" i="1"/>
  <c r="Q1203" i="1" s="1"/>
  <c r="AF1203" i="1"/>
  <c r="AE1203" i="1"/>
  <c r="W1203" i="1"/>
  <c r="BF1202" i="1"/>
  <c r="BE1202" i="1"/>
  <c r="BC1202" i="1"/>
  <c r="BB1202" i="1"/>
  <c r="AZ1202" i="1" s="1"/>
  <c r="U1202" i="1" s="1"/>
  <c r="AS1202" i="1"/>
  <c r="P1202" i="1" s="1"/>
  <c r="O1202" i="1" s="1"/>
  <c r="AN1202" i="1"/>
  <c r="Q1202" i="1" s="1"/>
  <c r="AF1202" i="1"/>
  <c r="AE1202" i="1"/>
  <c r="W1202" i="1"/>
  <c r="BF1201" i="1"/>
  <c r="BE1201" i="1"/>
  <c r="BC1201" i="1"/>
  <c r="BB1201" i="1"/>
  <c r="AZ1201" i="1" s="1"/>
  <c r="AS1201" i="1"/>
  <c r="P1201" i="1" s="1"/>
  <c r="O1201" i="1" s="1"/>
  <c r="AN1201" i="1"/>
  <c r="Q1201" i="1" s="1"/>
  <c r="AF1201" i="1"/>
  <c r="AE1201" i="1"/>
  <c r="W1201" i="1"/>
  <c r="BF1200" i="1"/>
  <c r="BE1200" i="1"/>
  <c r="BC1200" i="1"/>
  <c r="BB1200" i="1"/>
  <c r="AZ1200" i="1" s="1"/>
  <c r="AS1200" i="1"/>
  <c r="P1200" i="1" s="1"/>
  <c r="O1200" i="1" s="1"/>
  <c r="AH1200" i="1" s="1"/>
  <c r="AN1200" i="1"/>
  <c r="Q1200" i="1" s="1"/>
  <c r="AF1200" i="1"/>
  <c r="AE1200" i="1"/>
  <c r="W1200" i="1"/>
  <c r="BF1199" i="1"/>
  <c r="BE1199" i="1"/>
  <c r="BC1199" i="1"/>
  <c r="BB1199" i="1"/>
  <c r="AZ1199" i="1" s="1"/>
  <c r="AS1199" i="1"/>
  <c r="P1199" i="1" s="1"/>
  <c r="O1199" i="1" s="1"/>
  <c r="AN1199" i="1"/>
  <c r="Q1199" i="1" s="1"/>
  <c r="AF1199" i="1"/>
  <c r="AE1199" i="1"/>
  <c r="W1199" i="1"/>
  <c r="BF1198" i="1"/>
  <c r="BE1198" i="1"/>
  <c r="BC1198" i="1"/>
  <c r="BB1198" i="1"/>
  <c r="AZ1198" i="1" s="1"/>
  <c r="AS1198" i="1"/>
  <c r="P1198" i="1" s="1"/>
  <c r="O1198" i="1" s="1"/>
  <c r="AN1198" i="1"/>
  <c r="Q1198" i="1" s="1"/>
  <c r="AF1198" i="1"/>
  <c r="AE1198" i="1"/>
  <c r="W1198" i="1"/>
  <c r="BF1197" i="1"/>
  <c r="BE1197" i="1"/>
  <c r="BC1197" i="1"/>
  <c r="BB1197" i="1"/>
  <c r="AZ1197" i="1" s="1"/>
  <c r="AM1197" i="1" s="1"/>
  <c r="AS1197" i="1"/>
  <c r="P1197" i="1" s="1"/>
  <c r="O1197" i="1" s="1"/>
  <c r="AN1197" i="1"/>
  <c r="Q1197" i="1" s="1"/>
  <c r="AF1197" i="1"/>
  <c r="AE1197" i="1"/>
  <c r="W1197" i="1"/>
  <c r="BF1196" i="1"/>
  <c r="BE1196" i="1"/>
  <c r="BC1196" i="1"/>
  <c r="BB1196" i="1"/>
  <c r="AZ1196" i="1" s="1"/>
  <c r="AS1196" i="1"/>
  <c r="P1196" i="1" s="1"/>
  <c r="O1196" i="1" s="1"/>
  <c r="AH1196" i="1" s="1"/>
  <c r="AN1196" i="1"/>
  <c r="Q1196" i="1" s="1"/>
  <c r="AF1196" i="1"/>
  <c r="AE1196" i="1"/>
  <c r="W1196" i="1"/>
  <c r="BF1195" i="1"/>
  <c r="BE1195" i="1"/>
  <c r="BC1195" i="1"/>
  <c r="BB1195" i="1"/>
  <c r="AZ1195" i="1" s="1"/>
  <c r="AS1195" i="1"/>
  <c r="P1195" i="1" s="1"/>
  <c r="O1195" i="1" s="1"/>
  <c r="AN1195" i="1"/>
  <c r="Q1195" i="1" s="1"/>
  <c r="AF1195" i="1"/>
  <c r="AE1195" i="1"/>
  <c r="W1195" i="1"/>
  <c r="BF1194" i="1"/>
  <c r="BE1194" i="1"/>
  <c r="BC1194" i="1"/>
  <c r="BB1194" i="1"/>
  <c r="AZ1194" i="1" s="1"/>
  <c r="AL1194" i="1" s="1"/>
  <c r="AS1194" i="1"/>
  <c r="P1194" i="1" s="1"/>
  <c r="O1194" i="1" s="1"/>
  <c r="AN1194" i="1"/>
  <c r="Q1194" i="1" s="1"/>
  <c r="AF1194" i="1"/>
  <c r="AE1194" i="1"/>
  <c r="W1194" i="1"/>
  <c r="BF1193" i="1"/>
  <c r="BE1193" i="1"/>
  <c r="BC1193" i="1"/>
  <c r="BB1193" i="1"/>
  <c r="AZ1193" i="1" s="1"/>
  <c r="BA1193" i="1" s="1"/>
  <c r="AS1193" i="1"/>
  <c r="P1193" i="1" s="1"/>
  <c r="O1193" i="1" s="1"/>
  <c r="AH1193" i="1" s="1"/>
  <c r="AN1193" i="1"/>
  <c r="Q1193" i="1" s="1"/>
  <c r="AF1193" i="1"/>
  <c r="AE1193" i="1"/>
  <c r="W1193" i="1"/>
  <c r="BF1192" i="1"/>
  <c r="BE1192" i="1"/>
  <c r="BC1192" i="1"/>
  <c r="BB1192" i="1"/>
  <c r="AZ1192" i="1" s="1"/>
  <c r="R1192" i="1" s="1"/>
  <c r="AS1192" i="1"/>
  <c r="P1192" i="1" s="1"/>
  <c r="O1192" i="1" s="1"/>
  <c r="AN1192" i="1"/>
  <c r="Q1192" i="1" s="1"/>
  <c r="AF1192" i="1"/>
  <c r="AE1192" i="1"/>
  <c r="W1192" i="1"/>
  <c r="BF1191" i="1"/>
  <c r="BE1191" i="1"/>
  <c r="BC1191" i="1"/>
  <c r="BB1191" i="1"/>
  <c r="AZ1191" i="1" s="1"/>
  <c r="AM1191" i="1" s="1"/>
  <c r="AS1191" i="1"/>
  <c r="P1191" i="1" s="1"/>
  <c r="O1191" i="1" s="1"/>
  <c r="AH1191" i="1" s="1"/>
  <c r="AN1191" i="1"/>
  <c r="Q1191" i="1" s="1"/>
  <c r="AF1191" i="1"/>
  <c r="AE1191" i="1"/>
  <c r="W1191" i="1"/>
  <c r="BF1190" i="1"/>
  <c r="BE1190" i="1"/>
  <c r="BC1190" i="1"/>
  <c r="BB1190" i="1"/>
  <c r="AZ1190" i="1" s="1"/>
  <c r="AL1190" i="1" s="1"/>
  <c r="AS1190" i="1"/>
  <c r="P1190" i="1" s="1"/>
  <c r="O1190" i="1" s="1"/>
  <c r="AN1190" i="1"/>
  <c r="Q1190" i="1" s="1"/>
  <c r="AF1190" i="1"/>
  <c r="AE1190" i="1"/>
  <c r="W1190" i="1"/>
  <c r="BF1189" i="1"/>
  <c r="BE1189" i="1"/>
  <c r="BC1189" i="1"/>
  <c r="BB1189" i="1"/>
  <c r="AZ1189" i="1" s="1"/>
  <c r="BA1189" i="1" s="1"/>
  <c r="AS1189" i="1"/>
  <c r="P1189" i="1" s="1"/>
  <c r="O1189" i="1" s="1"/>
  <c r="AN1189" i="1"/>
  <c r="Q1189" i="1" s="1"/>
  <c r="AF1189" i="1"/>
  <c r="AE1189" i="1"/>
  <c r="W1189" i="1"/>
  <c r="BF1188" i="1"/>
  <c r="BE1188" i="1"/>
  <c r="BC1188" i="1"/>
  <c r="BB1188" i="1"/>
  <c r="AZ1188" i="1" s="1"/>
  <c r="U1188" i="1" s="1"/>
  <c r="AS1188" i="1"/>
  <c r="P1188" i="1" s="1"/>
  <c r="O1188" i="1" s="1"/>
  <c r="AN1188" i="1"/>
  <c r="Q1188" i="1" s="1"/>
  <c r="AF1188" i="1"/>
  <c r="AE1188" i="1"/>
  <c r="W1188" i="1"/>
  <c r="BF1187" i="1"/>
  <c r="BE1187" i="1"/>
  <c r="BC1187" i="1"/>
  <c r="BB1187" i="1"/>
  <c r="AZ1187" i="1" s="1"/>
  <c r="BA1187" i="1" s="1"/>
  <c r="AS1187" i="1"/>
  <c r="P1187" i="1" s="1"/>
  <c r="O1187" i="1" s="1"/>
  <c r="AH1187" i="1" s="1"/>
  <c r="AN1187" i="1"/>
  <c r="Q1187" i="1" s="1"/>
  <c r="AF1187" i="1"/>
  <c r="AE1187" i="1"/>
  <c r="W1187" i="1"/>
  <c r="BF1186" i="1"/>
  <c r="BE1186" i="1"/>
  <c r="BC1186" i="1"/>
  <c r="BB1186" i="1"/>
  <c r="AZ1186" i="1" s="1"/>
  <c r="AL1186" i="1" s="1"/>
  <c r="AS1186" i="1"/>
  <c r="P1186" i="1" s="1"/>
  <c r="O1186" i="1" s="1"/>
  <c r="AN1186" i="1"/>
  <c r="Q1186" i="1" s="1"/>
  <c r="AF1186" i="1"/>
  <c r="AE1186" i="1"/>
  <c r="W1186" i="1"/>
  <c r="BF1185" i="1"/>
  <c r="BE1185" i="1"/>
  <c r="BC1185" i="1"/>
  <c r="BB1185" i="1"/>
  <c r="AZ1185" i="1" s="1"/>
  <c r="AL1185" i="1" s="1"/>
  <c r="AS1185" i="1"/>
  <c r="P1185" i="1" s="1"/>
  <c r="O1185" i="1" s="1"/>
  <c r="AH1185" i="1" s="1"/>
  <c r="AN1185" i="1"/>
  <c r="Q1185" i="1" s="1"/>
  <c r="AF1185" i="1"/>
  <c r="AE1185" i="1"/>
  <c r="W1185" i="1"/>
  <c r="BF1184" i="1"/>
  <c r="BE1184" i="1"/>
  <c r="BC1184" i="1"/>
  <c r="BB1184" i="1"/>
  <c r="AZ1184" i="1" s="1"/>
  <c r="R1184" i="1" s="1"/>
  <c r="AS1184" i="1"/>
  <c r="P1184" i="1" s="1"/>
  <c r="O1184" i="1" s="1"/>
  <c r="AH1184" i="1" s="1"/>
  <c r="AN1184" i="1"/>
  <c r="Q1184" i="1" s="1"/>
  <c r="AF1184" i="1"/>
  <c r="AE1184" i="1"/>
  <c r="W1184" i="1"/>
  <c r="BF1183" i="1"/>
  <c r="BE1183" i="1"/>
  <c r="BC1183" i="1"/>
  <c r="BB1183" i="1"/>
  <c r="AZ1183" i="1" s="1"/>
  <c r="AS1183" i="1"/>
  <c r="P1183" i="1" s="1"/>
  <c r="O1183" i="1" s="1"/>
  <c r="AH1183" i="1" s="1"/>
  <c r="AN1183" i="1"/>
  <c r="Q1183" i="1" s="1"/>
  <c r="AF1183" i="1"/>
  <c r="AE1183" i="1"/>
  <c r="W1183" i="1"/>
  <c r="BF1182" i="1"/>
  <c r="BE1182" i="1"/>
  <c r="BC1182" i="1"/>
  <c r="BB1182" i="1"/>
  <c r="AZ1182" i="1" s="1"/>
  <c r="U1182" i="1" s="1"/>
  <c r="AS1182" i="1"/>
  <c r="P1182" i="1" s="1"/>
  <c r="O1182" i="1" s="1"/>
  <c r="AN1182" i="1"/>
  <c r="Q1182" i="1" s="1"/>
  <c r="AF1182" i="1"/>
  <c r="AE1182" i="1"/>
  <c r="W1182" i="1"/>
  <c r="BF1181" i="1"/>
  <c r="BE1181" i="1"/>
  <c r="BC1181" i="1"/>
  <c r="BB1181" i="1"/>
  <c r="AZ1181" i="1" s="1"/>
  <c r="AM1181" i="1" s="1"/>
  <c r="AS1181" i="1"/>
  <c r="P1181" i="1" s="1"/>
  <c r="O1181" i="1" s="1"/>
  <c r="AN1181" i="1"/>
  <c r="Q1181" i="1" s="1"/>
  <c r="AF1181" i="1"/>
  <c r="AE1181" i="1"/>
  <c r="W1181" i="1"/>
  <c r="BF1180" i="1"/>
  <c r="BE1180" i="1"/>
  <c r="BC1180" i="1"/>
  <c r="BB1180" i="1"/>
  <c r="AZ1180" i="1" s="1"/>
  <c r="AS1180" i="1"/>
  <c r="P1180" i="1" s="1"/>
  <c r="O1180" i="1" s="1"/>
  <c r="AH1180" i="1" s="1"/>
  <c r="AN1180" i="1"/>
  <c r="Q1180" i="1" s="1"/>
  <c r="AF1180" i="1"/>
  <c r="AE1180" i="1"/>
  <c r="W1180" i="1"/>
  <c r="BF1179" i="1"/>
  <c r="BE1179" i="1"/>
  <c r="BC1179" i="1"/>
  <c r="BB1179" i="1"/>
  <c r="AZ1179" i="1" s="1"/>
  <c r="AS1179" i="1"/>
  <c r="P1179" i="1" s="1"/>
  <c r="O1179" i="1" s="1"/>
  <c r="AH1179" i="1" s="1"/>
  <c r="AN1179" i="1"/>
  <c r="Q1179" i="1" s="1"/>
  <c r="AF1179" i="1"/>
  <c r="AE1179" i="1"/>
  <c r="W1179" i="1"/>
  <c r="BF1178" i="1"/>
  <c r="BE1178" i="1"/>
  <c r="BC1178" i="1"/>
  <c r="BB1178" i="1"/>
  <c r="AZ1178" i="1" s="1"/>
  <c r="U1178" i="1" s="1"/>
  <c r="AS1178" i="1"/>
  <c r="P1178" i="1" s="1"/>
  <c r="O1178" i="1" s="1"/>
  <c r="AN1178" i="1"/>
  <c r="Q1178" i="1" s="1"/>
  <c r="AF1178" i="1"/>
  <c r="AE1178" i="1"/>
  <c r="W1178" i="1"/>
  <c r="BF1177" i="1"/>
  <c r="BE1177" i="1"/>
  <c r="BC1177" i="1"/>
  <c r="BB1177" i="1"/>
  <c r="AZ1177" i="1" s="1"/>
  <c r="BA1177" i="1" s="1"/>
  <c r="AS1177" i="1"/>
  <c r="P1177" i="1" s="1"/>
  <c r="O1177" i="1" s="1"/>
  <c r="AH1177" i="1" s="1"/>
  <c r="AN1177" i="1"/>
  <c r="Q1177" i="1" s="1"/>
  <c r="AF1177" i="1"/>
  <c r="AE1177" i="1"/>
  <c r="W1177" i="1"/>
  <c r="BF1176" i="1"/>
  <c r="BE1176" i="1"/>
  <c r="BC1176" i="1"/>
  <c r="BB1176" i="1"/>
  <c r="AZ1176" i="1" s="1"/>
  <c r="AS1176" i="1"/>
  <c r="P1176" i="1" s="1"/>
  <c r="O1176" i="1" s="1"/>
  <c r="AH1176" i="1" s="1"/>
  <c r="AN1176" i="1"/>
  <c r="Q1176" i="1" s="1"/>
  <c r="AF1176" i="1"/>
  <c r="AE1176" i="1"/>
  <c r="W1176" i="1"/>
  <c r="BF1175" i="1"/>
  <c r="BE1175" i="1"/>
  <c r="BC1175" i="1"/>
  <c r="BB1175" i="1"/>
  <c r="AZ1175" i="1" s="1"/>
  <c r="AS1175" i="1"/>
  <c r="P1175" i="1" s="1"/>
  <c r="O1175" i="1" s="1"/>
  <c r="AH1175" i="1" s="1"/>
  <c r="AN1175" i="1"/>
  <c r="Q1175" i="1" s="1"/>
  <c r="AF1175" i="1"/>
  <c r="AE1175" i="1"/>
  <c r="W1175" i="1"/>
  <c r="BF1174" i="1"/>
  <c r="BE1174" i="1"/>
  <c r="BC1174" i="1"/>
  <c r="BB1174" i="1"/>
  <c r="AZ1174" i="1" s="1"/>
  <c r="U1174" i="1" s="1"/>
  <c r="AS1174" i="1"/>
  <c r="P1174" i="1" s="1"/>
  <c r="O1174" i="1" s="1"/>
  <c r="AN1174" i="1"/>
  <c r="Q1174" i="1" s="1"/>
  <c r="AF1174" i="1"/>
  <c r="AE1174" i="1"/>
  <c r="W1174" i="1"/>
  <c r="BF1173" i="1"/>
  <c r="BE1173" i="1"/>
  <c r="BC1173" i="1"/>
  <c r="BB1173" i="1"/>
  <c r="AZ1173" i="1" s="1"/>
  <c r="BA1173" i="1" s="1"/>
  <c r="AS1173" i="1"/>
  <c r="P1173" i="1" s="1"/>
  <c r="O1173" i="1" s="1"/>
  <c r="AH1173" i="1" s="1"/>
  <c r="AN1173" i="1"/>
  <c r="Q1173" i="1" s="1"/>
  <c r="AF1173" i="1"/>
  <c r="AE1173" i="1"/>
  <c r="W1173" i="1"/>
  <c r="BF1172" i="1"/>
  <c r="BE1172" i="1"/>
  <c r="BC1172" i="1"/>
  <c r="BB1172" i="1"/>
  <c r="AZ1172" i="1" s="1"/>
  <c r="AS1172" i="1"/>
  <c r="P1172" i="1" s="1"/>
  <c r="O1172" i="1" s="1"/>
  <c r="AH1172" i="1" s="1"/>
  <c r="AN1172" i="1"/>
  <c r="Q1172" i="1" s="1"/>
  <c r="AF1172" i="1"/>
  <c r="AE1172" i="1"/>
  <c r="W1172" i="1"/>
  <c r="BF1171" i="1"/>
  <c r="BE1171" i="1"/>
  <c r="BC1171" i="1"/>
  <c r="BB1171" i="1"/>
  <c r="AZ1171" i="1" s="1"/>
  <c r="AS1171" i="1"/>
  <c r="P1171" i="1" s="1"/>
  <c r="O1171" i="1" s="1"/>
  <c r="AH1171" i="1" s="1"/>
  <c r="AN1171" i="1"/>
  <c r="Q1171" i="1" s="1"/>
  <c r="AF1171" i="1"/>
  <c r="AE1171" i="1"/>
  <c r="W1171" i="1"/>
  <c r="BF1170" i="1"/>
  <c r="BE1170" i="1"/>
  <c r="BC1170" i="1"/>
  <c r="BB1170" i="1"/>
  <c r="AZ1170" i="1" s="1"/>
  <c r="AL1170" i="1" s="1"/>
  <c r="AS1170" i="1"/>
  <c r="P1170" i="1" s="1"/>
  <c r="O1170" i="1" s="1"/>
  <c r="AN1170" i="1"/>
  <c r="Q1170" i="1" s="1"/>
  <c r="AF1170" i="1"/>
  <c r="AE1170" i="1"/>
  <c r="W1170" i="1"/>
  <c r="BF1169" i="1"/>
  <c r="BE1169" i="1"/>
  <c r="BC1169" i="1"/>
  <c r="BB1169" i="1"/>
  <c r="AZ1169" i="1" s="1"/>
  <c r="AL1169" i="1" s="1"/>
  <c r="AS1169" i="1"/>
  <c r="P1169" i="1" s="1"/>
  <c r="O1169" i="1" s="1"/>
  <c r="AH1169" i="1" s="1"/>
  <c r="AN1169" i="1"/>
  <c r="Q1169" i="1" s="1"/>
  <c r="AF1169" i="1"/>
  <c r="AE1169" i="1"/>
  <c r="W1169" i="1"/>
  <c r="BF1168" i="1"/>
  <c r="BE1168" i="1"/>
  <c r="BC1168" i="1"/>
  <c r="BB1168" i="1"/>
  <c r="AZ1168" i="1" s="1"/>
  <c r="AS1168" i="1"/>
  <c r="P1168" i="1" s="1"/>
  <c r="O1168" i="1" s="1"/>
  <c r="AN1168" i="1"/>
  <c r="Q1168" i="1" s="1"/>
  <c r="AF1168" i="1"/>
  <c r="AE1168" i="1"/>
  <c r="W1168" i="1"/>
  <c r="BF1167" i="1"/>
  <c r="BE1167" i="1"/>
  <c r="BC1167" i="1"/>
  <c r="BB1167" i="1"/>
  <c r="AZ1167" i="1" s="1"/>
  <c r="AS1167" i="1"/>
  <c r="P1167" i="1" s="1"/>
  <c r="O1167" i="1" s="1"/>
  <c r="AH1167" i="1" s="1"/>
  <c r="AN1167" i="1"/>
  <c r="Q1167" i="1" s="1"/>
  <c r="AF1167" i="1"/>
  <c r="AE1167" i="1"/>
  <c r="W1167" i="1"/>
  <c r="BF1166" i="1"/>
  <c r="BE1166" i="1"/>
  <c r="BC1166" i="1"/>
  <c r="BB1166" i="1"/>
  <c r="AZ1166" i="1" s="1"/>
  <c r="AL1166" i="1" s="1"/>
  <c r="AS1166" i="1"/>
  <c r="P1166" i="1" s="1"/>
  <c r="O1166" i="1" s="1"/>
  <c r="AN1166" i="1"/>
  <c r="Q1166" i="1" s="1"/>
  <c r="AF1166" i="1"/>
  <c r="AE1166" i="1"/>
  <c r="W1166" i="1"/>
  <c r="BF1165" i="1"/>
  <c r="BE1165" i="1"/>
  <c r="BC1165" i="1"/>
  <c r="BB1165" i="1"/>
  <c r="AZ1165" i="1" s="1"/>
  <c r="BA1165" i="1" s="1"/>
  <c r="AS1165" i="1"/>
  <c r="P1165" i="1" s="1"/>
  <c r="O1165" i="1" s="1"/>
  <c r="AH1165" i="1" s="1"/>
  <c r="AN1165" i="1"/>
  <c r="Q1165" i="1" s="1"/>
  <c r="AF1165" i="1"/>
  <c r="AE1165" i="1"/>
  <c r="W1165" i="1"/>
  <c r="BF1164" i="1"/>
  <c r="BE1164" i="1"/>
  <c r="BC1164" i="1"/>
  <c r="BB1164" i="1"/>
  <c r="AZ1164" i="1" s="1"/>
  <c r="AS1164" i="1"/>
  <c r="P1164" i="1" s="1"/>
  <c r="O1164" i="1" s="1"/>
  <c r="AN1164" i="1"/>
  <c r="Q1164" i="1" s="1"/>
  <c r="AF1164" i="1"/>
  <c r="AE1164" i="1"/>
  <c r="W1164" i="1"/>
  <c r="BF1163" i="1"/>
  <c r="BE1163" i="1"/>
  <c r="BC1163" i="1"/>
  <c r="BB1163" i="1"/>
  <c r="AZ1163" i="1" s="1"/>
  <c r="AS1163" i="1"/>
  <c r="P1163" i="1" s="1"/>
  <c r="O1163" i="1" s="1"/>
  <c r="AH1163" i="1" s="1"/>
  <c r="AN1163" i="1"/>
  <c r="Q1163" i="1" s="1"/>
  <c r="AF1163" i="1"/>
  <c r="AE1163" i="1"/>
  <c r="W1163" i="1"/>
  <c r="BF1162" i="1"/>
  <c r="BE1162" i="1"/>
  <c r="BC1162" i="1"/>
  <c r="BB1162" i="1"/>
  <c r="AZ1162" i="1" s="1"/>
  <c r="AL1162" i="1" s="1"/>
  <c r="AS1162" i="1"/>
  <c r="P1162" i="1" s="1"/>
  <c r="O1162" i="1" s="1"/>
  <c r="AN1162" i="1"/>
  <c r="Q1162" i="1" s="1"/>
  <c r="AF1162" i="1"/>
  <c r="AE1162" i="1"/>
  <c r="W1162" i="1"/>
  <c r="BF1161" i="1"/>
  <c r="BE1161" i="1"/>
  <c r="BC1161" i="1"/>
  <c r="BB1161" i="1"/>
  <c r="AZ1161" i="1" s="1"/>
  <c r="AL1161" i="1" s="1"/>
  <c r="AS1161" i="1"/>
  <c r="P1161" i="1" s="1"/>
  <c r="O1161" i="1" s="1"/>
  <c r="AN1161" i="1"/>
  <c r="Q1161" i="1" s="1"/>
  <c r="AF1161" i="1"/>
  <c r="AE1161" i="1"/>
  <c r="W1161" i="1"/>
  <c r="BF1160" i="1"/>
  <c r="BE1160" i="1"/>
  <c r="BC1160" i="1"/>
  <c r="BB1160" i="1"/>
  <c r="AZ1160" i="1" s="1"/>
  <c r="AS1160" i="1"/>
  <c r="P1160" i="1" s="1"/>
  <c r="O1160" i="1" s="1"/>
  <c r="AN1160" i="1"/>
  <c r="Q1160" i="1" s="1"/>
  <c r="AF1160" i="1"/>
  <c r="AE1160" i="1"/>
  <c r="W1160" i="1"/>
  <c r="BF1159" i="1"/>
  <c r="BE1159" i="1"/>
  <c r="BC1159" i="1"/>
  <c r="BB1159" i="1"/>
  <c r="AZ1159" i="1" s="1"/>
  <c r="R1159" i="1" s="1"/>
  <c r="AS1159" i="1"/>
  <c r="P1159" i="1" s="1"/>
  <c r="O1159" i="1" s="1"/>
  <c r="AN1159" i="1"/>
  <c r="Q1159" i="1" s="1"/>
  <c r="AF1159" i="1"/>
  <c r="AE1159" i="1"/>
  <c r="W1159" i="1"/>
  <c r="BF1158" i="1"/>
  <c r="BE1158" i="1"/>
  <c r="BC1158" i="1"/>
  <c r="BB1158" i="1"/>
  <c r="AZ1158" i="1" s="1"/>
  <c r="AS1158" i="1"/>
  <c r="P1158" i="1" s="1"/>
  <c r="O1158" i="1" s="1"/>
  <c r="AN1158" i="1"/>
  <c r="Q1158" i="1" s="1"/>
  <c r="AF1158" i="1"/>
  <c r="AE1158" i="1"/>
  <c r="W1158" i="1"/>
  <c r="BF1157" i="1"/>
  <c r="BE1157" i="1"/>
  <c r="BC1157" i="1"/>
  <c r="BB1157" i="1"/>
  <c r="AZ1157" i="1" s="1"/>
  <c r="AL1157" i="1" s="1"/>
  <c r="AS1157" i="1"/>
  <c r="P1157" i="1" s="1"/>
  <c r="O1157" i="1" s="1"/>
  <c r="AH1157" i="1" s="1"/>
  <c r="AN1157" i="1"/>
  <c r="Q1157" i="1" s="1"/>
  <c r="AF1157" i="1"/>
  <c r="AE1157" i="1"/>
  <c r="W1157" i="1"/>
  <c r="BF1156" i="1"/>
  <c r="BE1156" i="1"/>
  <c r="BC1156" i="1"/>
  <c r="BB1156" i="1"/>
  <c r="AZ1156" i="1" s="1"/>
  <c r="AS1156" i="1"/>
  <c r="P1156" i="1" s="1"/>
  <c r="O1156" i="1" s="1"/>
  <c r="AN1156" i="1"/>
  <c r="Q1156" i="1" s="1"/>
  <c r="AF1156" i="1"/>
  <c r="AE1156" i="1"/>
  <c r="W1156" i="1"/>
  <c r="BF1155" i="1"/>
  <c r="BE1155" i="1"/>
  <c r="BC1155" i="1"/>
  <c r="BB1155" i="1"/>
  <c r="AZ1155" i="1" s="1"/>
  <c r="AS1155" i="1"/>
  <c r="P1155" i="1" s="1"/>
  <c r="O1155" i="1" s="1"/>
  <c r="AH1155" i="1" s="1"/>
  <c r="AN1155" i="1"/>
  <c r="Q1155" i="1" s="1"/>
  <c r="AF1155" i="1"/>
  <c r="AE1155" i="1"/>
  <c r="W1155" i="1"/>
  <c r="BF1154" i="1"/>
  <c r="BE1154" i="1"/>
  <c r="BC1154" i="1"/>
  <c r="BB1154" i="1"/>
  <c r="AZ1154" i="1" s="1"/>
  <c r="AS1154" i="1"/>
  <c r="P1154" i="1" s="1"/>
  <c r="O1154" i="1" s="1"/>
  <c r="AN1154" i="1"/>
  <c r="Q1154" i="1" s="1"/>
  <c r="AF1154" i="1"/>
  <c r="AE1154" i="1"/>
  <c r="W1154" i="1"/>
  <c r="BF1153" i="1"/>
  <c r="BE1153" i="1"/>
  <c r="BC1153" i="1"/>
  <c r="BB1153" i="1"/>
  <c r="AZ1153" i="1" s="1"/>
  <c r="AS1153" i="1"/>
  <c r="P1153" i="1" s="1"/>
  <c r="O1153" i="1" s="1"/>
  <c r="AN1153" i="1"/>
  <c r="Q1153" i="1" s="1"/>
  <c r="AF1153" i="1"/>
  <c r="AE1153" i="1"/>
  <c r="W1153" i="1"/>
  <c r="BF1152" i="1"/>
  <c r="BE1152" i="1"/>
  <c r="BC1152" i="1"/>
  <c r="BB1152" i="1"/>
  <c r="AZ1152" i="1" s="1"/>
  <c r="AS1152" i="1"/>
  <c r="P1152" i="1" s="1"/>
  <c r="O1152" i="1" s="1"/>
  <c r="AH1152" i="1" s="1"/>
  <c r="AN1152" i="1"/>
  <c r="Q1152" i="1" s="1"/>
  <c r="AF1152" i="1"/>
  <c r="AE1152" i="1"/>
  <c r="W1152" i="1"/>
  <c r="BF1151" i="1"/>
  <c r="BE1151" i="1"/>
  <c r="BC1151" i="1"/>
  <c r="BB1151" i="1"/>
  <c r="AZ1151" i="1" s="1"/>
  <c r="AS1151" i="1"/>
  <c r="P1151" i="1" s="1"/>
  <c r="O1151" i="1" s="1"/>
  <c r="AH1151" i="1" s="1"/>
  <c r="AN1151" i="1"/>
  <c r="Q1151" i="1" s="1"/>
  <c r="AF1151" i="1"/>
  <c r="AE1151" i="1"/>
  <c r="W1151" i="1"/>
  <c r="BF1150" i="1"/>
  <c r="BE1150" i="1"/>
  <c r="BC1150" i="1"/>
  <c r="BB1150" i="1"/>
  <c r="AZ1150" i="1" s="1"/>
  <c r="U1150" i="1" s="1"/>
  <c r="AS1150" i="1"/>
  <c r="P1150" i="1" s="1"/>
  <c r="O1150" i="1" s="1"/>
  <c r="AN1150" i="1"/>
  <c r="Q1150" i="1" s="1"/>
  <c r="AF1150" i="1"/>
  <c r="AE1150" i="1"/>
  <c r="W1150" i="1"/>
  <c r="BF1149" i="1"/>
  <c r="BE1149" i="1"/>
  <c r="BC1149" i="1"/>
  <c r="BB1149" i="1"/>
  <c r="AZ1149" i="1" s="1"/>
  <c r="AM1149" i="1" s="1"/>
  <c r="AS1149" i="1"/>
  <c r="P1149" i="1" s="1"/>
  <c r="O1149" i="1" s="1"/>
  <c r="AH1149" i="1" s="1"/>
  <c r="AN1149" i="1"/>
  <c r="Q1149" i="1" s="1"/>
  <c r="AF1149" i="1"/>
  <c r="AE1149" i="1"/>
  <c r="W1149" i="1"/>
  <c r="BF1148" i="1"/>
  <c r="BE1148" i="1"/>
  <c r="BC1148" i="1"/>
  <c r="BB1148" i="1"/>
  <c r="AZ1148" i="1" s="1"/>
  <c r="AS1148" i="1"/>
  <c r="P1148" i="1" s="1"/>
  <c r="O1148" i="1" s="1"/>
  <c r="AN1148" i="1"/>
  <c r="Q1148" i="1" s="1"/>
  <c r="AF1148" i="1"/>
  <c r="AE1148" i="1"/>
  <c r="W1148" i="1"/>
  <c r="BF1147" i="1"/>
  <c r="BE1147" i="1"/>
  <c r="BC1147" i="1"/>
  <c r="BB1147" i="1"/>
  <c r="AZ1147" i="1" s="1"/>
  <c r="AS1147" i="1"/>
  <c r="P1147" i="1" s="1"/>
  <c r="O1147" i="1" s="1"/>
  <c r="AN1147" i="1"/>
  <c r="Q1147" i="1" s="1"/>
  <c r="AF1147" i="1"/>
  <c r="AE1147" i="1"/>
  <c r="W1147" i="1"/>
  <c r="BF1146" i="1"/>
  <c r="BE1146" i="1"/>
  <c r="BC1146" i="1"/>
  <c r="BB1146" i="1"/>
  <c r="AZ1146" i="1" s="1"/>
  <c r="AL1146" i="1" s="1"/>
  <c r="AS1146" i="1"/>
  <c r="P1146" i="1" s="1"/>
  <c r="O1146" i="1" s="1"/>
  <c r="AN1146" i="1"/>
  <c r="Q1146" i="1" s="1"/>
  <c r="AF1146" i="1"/>
  <c r="AE1146" i="1"/>
  <c r="W1146" i="1"/>
  <c r="BF1145" i="1"/>
  <c r="BE1145" i="1"/>
  <c r="BC1145" i="1"/>
  <c r="BB1145" i="1"/>
  <c r="AZ1145" i="1" s="1"/>
  <c r="AL1145" i="1" s="1"/>
  <c r="AS1145" i="1"/>
  <c r="P1145" i="1" s="1"/>
  <c r="O1145" i="1" s="1"/>
  <c r="AH1145" i="1" s="1"/>
  <c r="AN1145" i="1"/>
  <c r="Q1145" i="1" s="1"/>
  <c r="AF1145" i="1"/>
  <c r="AE1145" i="1"/>
  <c r="W1145" i="1"/>
  <c r="BF1144" i="1"/>
  <c r="BE1144" i="1"/>
  <c r="BC1144" i="1"/>
  <c r="BB1144" i="1"/>
  <c r="AZ1144" i="1" s="1"/>
  <c r="R1144" i="1" s="1"/>
  <c r="AS1144" i="1"/>
  <c r="P1144" i="1" s="1"/>
  <c r="O1144" i="1" s="1"/>
  <c r="AH1144" i="1" s="1"/>
  <c r="AN1144" i="1"/>
  <c r="Q1144" i="1" s="1"/>
  <c r="AF1144" i="1"/>
  <c r="AE1144" i="1"/>
  <c r="W1144" i="1"/>
  <c r="BF1143" i="1"/>
  <c r="BE1143" i="1"/>
  <c r="BC1143" i="1"/>
  <c r="BB1143" i="1"/>
  <c r="AZ1143" i="1" s="1"/>
  <c r="U1143" i="1" s="1"/>
  <c r="AS1143" i="1"/>
  <c r="P1143" i="1" s="1"/>
  <c r="O1143" i="1" s="1"/>
  <c r="AN1143" i="1"/>
  <c r="Q1143" i="1" s="1"/>
  <c r="AF1143" i="1"/>
  <c r="AE1143" i="1"/>
  <c r="W1143" i="1"/>
  <c r="BF1142" i="1"/>
  <c r="BE1142" i="1"/>
  <c r="BC1142" i="1"/>
  <c r="BB1142" i="1"/>
  <c r="AZ1142" i="1" s="1"/>
  <c r="AM1142" i="1" s="1"/>
  <c r="AS1142" i="1"/>
  <c r="P1142" i="1" s="1"/>
  <c r="O1142" i="1" s="1"/>
  <c r="AH1142" i="1" s="1"/>
  <c r="AN1142" i="1"/>
  <c r="Q1142" i="1" s="1"/>
  <c r="AF1142" i="1"/>
  <c r="AE1142" i="1"/>
  <c r="W1142" i="1"/>
  <c r="BF1141" i="1"/>
  <c r="BE1141" i="1"/>
  <c r="BC1141" i="1"/>
  <c r="BB1141" i="1"/>
  <c r="AZ1141" i="1" s="1"/>
  <c r="AS1141" i="1"/>
  <c r="P1141" i="1" s="1"/>
  <c r="O1141" i="1" s="1"/>
  <c r="AH1141" i="1" s="1"/>
  <c r="AN1141" i="1"/>
  <c r="Q1141" i="1" s="1"/>
  <c r="AF1141" i="1"/>
  <c r="AE1141" i="1"/>
  <c r="W1141" i="1"/>
  <c r="BF1140" i="1"/>
  <c r="BE1140" i="1"/>
  <c r="BC1140" i="1"/>
  <c r="BB1140" i="1"/>
  <c r="AZ1140" i="1" s="1"/>
  <c r="U1140" i="1" s="1"/>
  <c r="AS1140" i="1"/>
  <c r="P1140" i="1" s="1"/>
  <c r="O1140" i="1" s="1"/>
  <c r="AN1140" i="1"/>
  <c r="Q1140" i="1" s="1"/>
  <c r="AF1140" i="1"/>
  <c r="AE1140" i="1"/>
  <c r="W1140" i="1"/>
  <c r="BF1139" i="1"/>
  <c r="BE1139" i="1"/>
  <c r="BC1139" i="1"/>
  <c r="BB1139" i="1"/>
  <c r="AZ1139" i="1" s="1"/>
  <c r="AS1139" i="1"/>
  <c r="P1139" i="1" s="1"/>
  <c r="O1139" i="1" s="1"/>
  <c r="AH1139" i="1" s="1"/>
  <c r="AN1139" i="1"/>
  <c r="Q1139" i="1" s="1"/>
  <c r="AF1139" i="1"/>
  <c r="AE1139" i="1"/>
  <c r="W1139" i="1"/>
  <c r="BF1138" i="1"/>
  <c r="BE1138" i="1"/>
  <c r="BC1138" i="1"/>
  <c r="BB1138" i="1"/>
  <c r="AZ1138" i="1" s="1"/>
  <c r="AS1138" i="1"/>
  <c r="P1138" i="1" s="1"/>
  <c r="O1138" i="1" s="1"/>
  <c r="AN1138" i="1"/>
  <c r="Q1138" i="1" s="1"/>
  <c r="AF1138" i="1"/>
  <c r="AE1138" i="1"/>
  <c r="W1138" i="1"/>
  <c r="BF1137" i="1"/>
  <c r="BE1137" i="1"/>
  <c r="BC1137" i="1"/>
  <c r="BB1137" i="1"/>
  <c r="AZ1137" i="1" s="1"/>
  <c r="AS1137" i="1"/>
  <c r="P1137" i="1" s="1"/>
  <c r="O1137" i="1" s="1"/>
  <c r="AN1137" i="1"/>
  <c r="Q1137" i="1" s="1"/>
  <c r="AF1137" i="1"/>
  <c r="AE1137" i="1"/>
  <c r="W1137" i="1"/>
  <c r="BF1136" i="1"/>
  <c r="BE1136" i="1"/>
  <c r="BC1136" i="1"/>
  <c r="BB1136" i="1"/>
  <c r="AZ1136" i="1" s="1"/>
  <c r="AS1136" i="1"/>
  <c r="P1136" i="1" s="1"/>
  <c r="O1136" i="1" s="1"/>
  <c r="AN1136" i="1"/>
  <c r="Q1136" i="1" s="1"/>
  <c r="AF1136" i="1"/>
  <c r="AE1136" i="1"/>
  <c r="W1136" i="1"/>
  <c r="BF1135" i="1"/>
  <c r="BE1135" i="1"/>
  <c r="BC1135" i="1"/>
  <c r="BB1135" i="1"/>
  <c r="AZ1135" i="1" s="1"/>
  <c r="AM1135" i="1" s="1"/>
  <c r="AS1135" i="1"/>
  <c r="P1135" i="1" s="1"/>
  <c r="O1135" i="1" s="1"/>
  <c r="AH1135" i="1" s="1"/>
  <c r="AN1135" i="1"/>
  <c r="Q1135" i="1" s="1"/>
  <c r="AF1135" i="1"/>
  <c r="AE1135" i="1"/>
  <c r="W1135" i="1"/>
  <c r="BF1134" i="1"/>
  <c r="BE1134" i="1"/>
  <c r="BC1134" i="1"/>
  <c r="BB1134" i="1"/>
  <c r="AZ1134" i="1" s="1"/>
  <c r="AS1134" i="1"/>
  <c r="P1134" i="1" s="1"/>
  <c r="O1134" i="1" s="1"/>
  <c r="AN1134" i="1"/>
  <c r="Q1134" i="1" s="1"/>
  <c r="AF1134" i="1"/>
  <c r="AE1134" i="1"/>
  <c r="W1134" i="1"/>
  <c r="BF1133" i="1"/>
  <c r="BE1133" i="1"/>
  <c r="BC1133" i="1"/>
  <c r="BB1133" i="1"/>
  <c r="AZ1133" i="1" s="1"/>
  <c r="AS1133" i="1"/>
  <c r="P1133" i="1" s="1"/>
  <c r="O1133" i="1" s="1"/>
  <c r="AH1133" i="1" s="1"/>
  <c r="AN1133" i="1"/>
  <c r="Q1133" i="1" s="1"/>
  <c r="AF1133" i="1"/>
  <c r="AE1133" i="1"/>
  <c r="W1133" i="1"/>
  <c r="BF1132" i="1"/>
  <c r="BE1132" i="1"/>
  <c r="BC1132" i="1"/>
  <c r="BB1132" i="1"/>
  <c r="AZ1132" i="1" s="1"/>
  <c r="AL1132" i="1" s="1"/>
  <c r="AS1132" i="1"/>
  <c r="P1132" i="1" s="1"/>
  <c r="O1132" i="1" s="1"/>
  <c r="AN1132" i="1"/>
  <c r="Q1132" i="1" s="1"/>
  <c r="AF1132" i="1"/>
  <c r="AE1132" i="1"/>
  <c r="W1132" i="1"/>
  <c r="BF1131" i="1"/>
  <c r="BE1131" i="1"/>
  <c r="BC1131" i="1"/>
  <c r="BB1131" i="1"/>
  <c r="AZ1131" i="1" s="1"/>
  <c r="BA1131" i="1" s="1"/>
  <c r="AS1131" i="1"/>
  <c r="P1131" i="1" s="1"/>
  <c r="O1131" i="1" s="1"/>
  <c r="AH1131" i="1" s="1"/>
  <c r="AN1131" i="1"/>
  <c r="Q1131" i="1" s="1"/>
  <c r="AF1131" i="1"/>
  <c r="AE1131" i="1"/>
  <c r="W1131" i="1"/>
  <c r="BF1130" i="1"/>
  <c r="BE1130" i="1"/>
  <c r="BC1130" i="1"/>
  <c r="BB1130" i="1"/>
  <c r="AZ1130" i="1" s="1"/>
  <c r="AS1130" i="1"/>
  <c r="P1130" i="1" s="1"/>
  <c r="O1130" i="1" s="1"/>
  <c r="AN1130" i="1"/>
  <c r="Q1130" i="1" s="1"/>
  <c r="AF1130" i="1"/>
  <c r="AE1130" i="1"/>
  <c r="W1130" i="1"/>
  <c r="BF1129" i="1"/>
  <c r="BE1129" i="1"/>
  <c r="BC1129" i="1"/>
  <c r="BB1129" i="1"/>
  <c r="AZ1129" i="1" s="1"/>
  <c r="AS1129" i="1"/>
  <c r="P1129" i="1" s="1"/>
  <c r="O1129" i="1" s="1"/>
  <c r="AH1129" i="1" s="1"/>
  <c r="AN1129" i="1"/>
  <c r="Q1129" i="1" s="1"/>
  <c r="AF1129" i="1"/>
  <c r="AE1129" i="1"/>
  <c r="W1129" i="1"/>
  <c r="BF1128" i="1"/>
  <c r="BE1128" i="1"/>
  <c r="BC1128" i="1"/>
  <c r="BB1128" i="1"/>
  <c r="AZ1128" i="1" s="1"/>
  <c r="AL1128" i="1" s="1"/>
  <c r="AS1128" i="1"/>
  <c r="P1128" i="1" s="1"/>
  <c r="O1128" i="1" s="1"/>
  <c r="AN1128" i="1"/>
  <c r="Q1128" i="1" s="1"/>
  <c r="AF1128" i="1"/>
  <c r="AE1128" i="1"/>
  <c r="W1128" i="1"/>
  <c r="BF1127" i="1"/>
  <c r="BE1127" i="1"/>
  <c r="BC1127" i="1"/>
  <c r="BB1127" i="1"/>
  <c r="AZ1127" i="1" s="1"/>
  <c r="BA1127" i="1" s="1"/>
  <c r="AS1127" i="1"/>
  <c r="P1127" i="1" s="1"/>
  <c r="O1127" i="1" s="1"/>
  <c r="AN1127" i="1"/>
  <c r="Q1127" i="1" s="1"/>
  <c r="AF1127" i="1"/>
  <c r="AE1127" i="1"/>
  <c r="W1127" i="1"/>
  <c r="BF1126" i="1"/>
  <c r="BE1126" i="1"/>
  <c r="BC1126" i="1"/>
  <c r="BB1126" i="1"/>
  <c r="AZ1126" i="1" s="1"/>
  <c r="U1126" i="1" s="1"/>
  <c r="AS1126" i="1"/>
  <c r="P1126" i="1" s="1"/>
  <c r="O1126" i="1" s="1"/>
  <c r="AN1126" i="1"/>
  <c r="Q1126" i="1" s="1"/>
  <c r="AF1126" i="1"/>
  <c r="AE1126" i="1"/>
  <c r="W1126" i="1"/>
  <c r="BF1125" i="1"/>
  <c r="BE1125" i="1"/>
  <c r="BC1125" i="1"/>
  <c r="BB1125" i="1"/>
  <c r="AZ1125" i="1" s="1"/>
  <c r="AM1125" i="1" s="1"/>
  <c r="AS1125" i="1"/>
  <c r="P1125" i="1" s="1"/>
  <c r="O1125" i="1" s="1"/>
  <c r="AN1125" i="1"/>
  <c r="Q1125" i="1" s="1"/>
  <c r="AF1125" i="1"/>
  <c r="AE1125" i="1"/>
  <c r="W1125" i="1"/>
  <c r="BF1124" i="1"/>
  <c r="BE1124" i="1"/>
  <c r="BC1124" i="1"/>
  <c r="BB1124" i="1"/>
  <c r="AZ1124" i="1" s="1"/>
  <c r="AL1124" i="1" s="1"/>
  <c r="AS1124" i="1"/>
  <c r="P1124" i="1" s="1"/>
  <c r="O1124" i="1" s="1"/>
  <c r="AN1124" i="1"/>
  <c r="Q1124" i="1" s="1"/>
  <c r="AF1124" i="1"/>
  <c r="AE1124" i="1"/>
  <c r="W1124" i="1"/>
  <c r="BF1123" i="1"/>
  <c r="BE1123" i="1"/>
  <c r="BC1123" i="1"/>
  <c r="BB1123" i="1"/>
  <c r="AZ1123" i="1" s="1"/>
  <c r="AS1123" i="1"/>
  <c r="P1123" i="1" s="1"/>
  <c r="O1123" i="1" s="1"/>
  <c r="AH1123" i="1" s="1"/>
  <c r="AN1123" i="1"/>
  <c r="Q1123" i="1" s="1"/>
  <c r="AF1123" i="1"/>
  <c r="AE1123" i="1"/>
  <c r="W1123" i="1"/>
  <c r="BF1122" i="1"/>
  <c r="BE1122" i="1"/>
  <c r="BC1122" i="1"/>
  <c r="BB1122" i="1"/>
  <c r="AZ1122" i="1" s="1"/>
  <c r="AS1122" i="1"/>
  <c r="P1122" i="1" s="1"/>
  <c r="O1122" i="1" s="1"/>
  <c r="AH1122" i="1" s="1"/>
  <c r="AN1122" i="1"/>
  <c r="Q1122" i="1" s="1"/>
  <c r="AF1122" i="1"/>
  <c r="AE1122" i="1"/>
  <c r="W1122" i="1"/>
  <c r="BF1121" i="1"/>
  <c r="BE1121" i="1"/>
  <c r="BC1121" i="1"/>
  <c r="BB1121" i="1"/>
  <c r="AZ1121" i="1" s="1"/>
  <c r="AM1121" i="1" s="1"/>
  <c r="AS1121" i="1"/>
  <c r="P1121" i="1" s="1"/>
  <c r="O1121" i="1" s="1"/>
  <c r="AN1121" i="1"/>
  <c r="Q1121" i="1" s="1"/>
  <c r="AF1121" i="1"/>
  <c r="AE1121" i="1"/>
  <c r="W1121" i="1"/>
  <c r="BF1120" i="1"/>
  <c r="BE1120" i="1"/>
  <c r="BC1120" i="1"/>
  <c r="BB1120" i="1"/>
  <c r="AZ1120" i="1" s="1"/>
  <c r="AS1120" i="1"/>
  <c r="P1120" i="1" s="1"/>
  <c r="O1120" i="1" s="1"/>
  <c r="AN1120" i="1"/>
  <c r="Q1120" i="1" s="1"/>
  <c r="AF1120" i="1"/>
  <c r="AE1120" i="1"/>
  <c r="W1120" i="1"/>
  <c r="BF1119" i="1"/>
  <c r="BE1119" i="1"/>
  <c r="BC1119" i="1"/>
  <c r="BB1119" i="1"/>
  <c r="AZ1119" i="1" s="1"/>
  <c r="BA1119" i="1" s="1"/>
  <c r="AS1119" i="1"/>
  <c r="P1119" i="1" s="1"/>
  <c r="O1119" i="1" s="1"/>
  <c r="AH1119" i="1" s="1"/>
  <c r="AN1119" i="1"/>
  <c r="Q1119" i="1" s="1"/>
  <c r="AF1119" i="1"/>
  <c r="AE1119" i="1"/>
  <c r="W1119" i="1"/>
  <c r="BF1118" i="1"/>
  <c r="BE1118" i="1"/>
  <c r="BC1118" i="1"/>
  <c r="BB1118" i="1"/>
  <c r="AZ1118" i="1" s="1"/>
  <c r="AS1118" i="1"/>
  <c r="P1118" i="1" s="1"/>
  <c r="O1118" i="1" s="1"/>
  <c r="AH1118" i="1" s="1"/>
  <c r="AN1118" i="1"/>
  <c r="Q1118" i="1" s="1"/>
  <c r="AF1118" i="1"/>
  <c r="AE1118" i="1"/>
  <c r="W1118" i="1"/>
  <c r="BF1117" i="1"/>
  <c r="BE1117" i="1"/>
  <c r="BC1117" i="1"/>
  <c r="BB1117" i="1"/>
  <c r="AZ1117" i="1" s="1"/>
  <c r="AS1117" i="1"/>
  <c r="P1117" i="1" s="1"/>
  <c r="O1117" i="1" s="1"/>
  <c r="AH1117" i="1" s="1"/>
  <c r="AN1117" i="1"/>
  <c r="Q1117" i="1" s="1"/>
  <c r="AF1117" i="1"/>
  <c r="AE1117" i="1"/>
  <c r="W1117" i="1"/>
  <c r="BF1116" i="1"/>
  <c r="BE1116" i="1"/>
  <c r="BC1116" i="1"/>
  <c r="BB1116" i="1"/>
  <c r="AZ1116" i="1" s="1"/>
  <c r="AS1116" i="1"/>
  <c r="P1116" i="1" s="1"/>
  <c r="O1116" i="1" s="1"/>
  <c r="AN1116" i="1"/>
  <c r="Q1116" i="1" s="1"/>
  <c r="AF1116" i="1"/>
  <c r="AE1116" i="1"/>
  <c r="W1116" i="1"/>
  <c r="BF1115" i="1"/>
  <c r="BE1115" i="1"/>
  <c r="BC1115" i="1"/>
  <c r="BB1115" i="1"/>
  <c r="AZ1115" i="1" s="1"/>
  <c r="BA1115" i="1" s="1"/>
  <c r="AS1115" i="1"/>
  <c r="P1115" i="1" s="1"/>
  <c r="O1115" i="1" s="1"/>
  <c r="AN1115" i="1"/>
  <c r="Q1115" i="1" s="1"/>
  <c r="AF1115" i="1"/>
  <c r="AE1115" i="1"/>
  <c r="W1115" i="1"/>
  <c r="BF1114" i="1"/>
  <c r="BE1114" i="1"/>
  <c r="BC1114" i="1"/>
  <c r="BB1114" i="1"/>
  <c r="AZ1114" i="1" s="1"/>
  <c r="U1114" i="1" s="1"/>
  <c r="AS1114" i="1"/>
  <c r="P1114" i="1" s="1"/>
  <c r="O1114" i="1" s="1"/>
  <c r="AN1114" i="1"/>
  <c r="Q1114" i="1" s="1"/>
  <c r="AF1114" i="1"/>
  <c r="AE1114" i="1"/>
  <c r="W1114" i="1"/>
  <c r="BF1113" i="1"/>
  <c r="BE1113" i="1"/>
  <c r="BC1113" i="1"/>
  <c r="BB1113" i="1"/>
  <c r="AZ1113" i="1" s="1"/>
  <c r="AS1113" i="1"/>
  <c r="P1113" i="1" s="1"/>
  <c r="O1113" i="1" s="1"/>
  <c r="AH1113" i="1" s="1"/>
  <c r="AN1113" i="1"/>
  <c r="Q1113" i="1" s="1"/>
  <c r="AF1113" i="1"/>
  <c r="AE1113" i="1"/>
  <c r="W1113" i="1"/>
  <c r="BF1112" i="1"/>
  <c r="BE1112" i="1"/>
  <c r="BC1112" i="1"/>
  <c r="BB1112" i="1"/>
  <c r="AZ1112" i="1" s="1"/>
  <c r="AS1112" i="1"/>
  <c r="P1112" i="1" s="1"/>
  <c r="O1112" i="1" s="1"/>
  <c r="AN1112" i="1"/>
  <c r="Q1112" i="1" s="1"/>
  <c r="AF1112" i="1"/>
  <c r="AE1112" i="1"/>
  <c r="W1112" i="1"/>
  <c r="BF1111" i="1"/>
  <c r="BE1111" i="1"/>
  <c r="BC1111" i="1"/>
  <c r="BB1111" i="1"/>
  <c r="AZ1111" i="1" s="1"/>
  <c r="BA1111" i="1" s="1"/>
  <c r="AS1111" i="1"/>
  <c r="P1111" i="1" s="1"/>
  <c r="O1111" i="1" s="1"/>
  <c r="AN1111" i="1"/>
  <c r="Q1111" i="1" s="1"/>
  <c r="AF1111" i="1"/>
  <c r="AE1111" i="1"/>
  <c r="W1111" i="1"/>
  <c r="BF1110" i="1"/>
  <c r="BE1110" i="1"/>
  <c r="BC1110" i="1"/>
  <c r="BB1110" i="1"/>
  <c r="AZ1110" i="1" s="1"/>
  <c r="AS1110" i="1"/>
  <c r="P1110" i="1" s="1"/>
  <c r="O1110" i="1" s="1"/>
  <c r="AN1110" i="1"/>
  <c r="Q1110" i="1" s="1"/>
  <c r="AF1110" i="1"/>
  <c r="AE1110" i="1"/>
  <c r="W1110" i="1"/>
  <c r="BF1109" i="1"/>
  <c r="BE1109" i="1"/>
  <c r="BC1109" i="1"/>
  <c r="BB1109" i="1"/>
  <c r="AZ1109" i="1" s="1"/>
  <c r="AS1109" i="1"/>
  <c r="P1109" i="1" s="1"/>
  <c r="O1109" i="1" s="1"/>
  <c r="AH1109" i="1" s="1"/>
  <c r="AN1109" i="1"/>
  <c r="Q1109" i="1" s="1"/>
  <c r="AF1109" i="1"/>
  <c r="AE1109" i="1"/>
  <c r="W1109" i="1"/>
  <c r="BF1108" i="1"/>
  <c r="BE1108" i="1"/>
  <c r="BC1108" i="1"/>
  <c r="BB1108" i="1"/>
  <c r="AZ1108" i="1" s="1"/>
  <c r="U1108" i="1" s="1"/>
  <c r="AS1108" i="1"/>
  <c r="P1108" i="1" s="1"/>
  <c r="O1108" i="1" s="1"/>
  <c r="AN1108" i="1"/>
  <c r="Q1108" i="1" s="1"/>
  <c r="AF1108" i="1"/>
  <c r="AE1108" i="1"/>
  <c r="W1108" i="1"/>
  <c r="BF1107" i="1"/>
  <c r="BE1107" i="1"/>
  <c r="BC1107" i="1"/>
  <c r="BB1107" i="1"/>
  <c r="AZ1107" i="1" s="1"/>
  <c r="AS1107" i="1"/>
  <c r="P1107" i="1" s="1"/>
  <c r="O1107" i="1" s="1"/>
  <c r="AH1107" i="1" s="1"/>
  <c r="AN1107" i="1"/>
  <c r="Q1107" i="1" s="1"/>
  <c r="AF1107" i="1"/>
  <c r="AE1107" i="1"/>
  <c r="W1107" i="1"/>
  <c r="BF1106" i="1"/>
  <c r="BE1106" i="1"/>
  <c r="BC1106" i="1"/>
  <c r="BB1106" i="1"/>
  <c r="AZ1106" i="1" s="1"/>
  <c r="U1106" i="1" s="1"/>
  <c r="AS1106" i="1"/>
  <c r="P1106" i="1" s="1"/>
  <c r="O1106" i="1" s="1"/>
  <c r="AN1106" i="1"/>
  <c r="Q1106" i="1" s="1"/>
  <c r="AF1106" i="1"/>
  <c r="AE1106" i="1"/>
  <c r="W1106" i="1"/>
  <c r="BF1105" i="1"/>
  <c r="BE1105" i="1"/>
  <c r="BC1105" i="1"/>
  <c r="BB1105" i="1"/>
  <c r="AZ1105" i="1" s="1"/>
  <c r="AS1105" i="1"/>
  <c r="P1105" i="1" s="1"/>
  <c r="O1105" i="1" s="1"/>
  <c r="AN1105" i="1"/>
  <c r="Q1105" i="1" s="1"/>
  <c r="AF1105" i="1"/>
  <c r="AE1105" i="1"/>
  <c r="W1105" i="1"/>
  <c r="BF1104" i="1"/>
  <c r="BE1104" i="1"/>
  <c r="BC1104" i="1"/>
  <c r="BB1104" i="1"/>
  <c r="AZ1104" i="1" s="1"/>
  <c r="AL1104" i="1" s="1"/>
  <c r="AS1104" i="1"/>
  <c r="P1104" i="1" s="1"/>
  <c r="O1104" i="1" s="1"/>
  <c r="AN1104" i="1"/>
  <c r="Q1104" i="1" s="1"/>
  <c r="AF1104" i="1"/>
  <c r="AE1104" i="1"/>
  <c r="W1104" i="1"/>
  <c r="BF1103" i="1"/>
  <c r="BE1103" i="1"/>
  <c r="BC1103" i="1"/>
  <c r="BB1103" i="1"/>
  <c r="AZ1103" i="1" s="1"/>
  <c r="BA1103" i="1" s="1"/>
  <c r="AS1103" i="1"/>
  <c r="P1103" i="1" s="1"/>
  <c r="O1103" i="1" s="1"/>
  <c r="AH1103" i="1" s="1"/>
  <c r="AN1103" i="1"/>
  <c r="Q1103" i="1" s="1"/>
  <c r="AF1103" i="1"/>
  <c r="AE1103" i="1"/>
  <c r="W1103" i="1"/>
  <c r="BF1102" i="1"/>
  <c r="BE1102" i="1"/>
  <c r="BC1102" i="1"/>
  <c r="BB1102" i="1"/>
  <c r="AZ1102" i="1" s="1"/>
  <c r="AS1102" i="1"/>
  <c r="P1102" i="1" s="1"/>
  <c r="O1102" i="1" s="1"/>
  <c r="AN1102" i="1"/>
  <c r="Q1102" i="1" s="1"/>
  <c r="AF1102" i="1"/>
  <c r="AE1102" i="1"/>
  <c r="W1102" i="1"/>
  <c r="BF1101" i="1"/>
  <c r="BE1101" i="1"/>
  <c r="BC1101" i="1"/>
  <c r="BB1101" i="1"/>
  <c r="AZ1101" i="1" s="1"/>
  <c r="AS1101" i="1"/>
  <c r="P1101" i="1" s="1"/>
  <c r="O1101" i="1" s="1"/>
  <c r="AH1101" i="1" s="1"/>
  <c r="AN1101" i="1"/>
  <c r="Q1101" i="1" s="1"/>
  <c r="AF1101" i="1"/>
  <c r="AE1101" i="1"/>
  <c r="W1101" i="1"/>
  <c r="BF1100" i="1"/>
  <c r="BE1100" i="1"/>
  <c r="BC1100" i="1"/>
  <c r="BB1100" i="1"/>
  <c r="AZ1100" i="1" s="1"/>
  <c r="AL1100" i="1" s="1"/>
  <c r="AS1100" i="1"/>
  <c r="P1100" i="1" s="1"/>
  <c r="O1100" i="1" s="1"/>
  <c r="AN1100" i="1"/>
  <c r="Q1100" i="1" s="1"/>
  <c r="AF1100" i="1"/>
  <c r="AE1100" i="1"/>
  <c r="W1100" i="1"/>
  <c r="BF1099" i="1"/>
  <c r="BE1099" i="1"/>
  <c r="BC1099" i="1"/>
  <c r="BB1099" i="1"/>
  <c r="AZ1099" i="1" s="1"/>
  <c r="AS1099" i="1"/>
  <c r="P1099" i="1" s="1"/>
  <c r="O1099" i="1" s="1"/>
  <c r="AH1099" i="1" s="1"/>
  <c r="AN1099" i="1"/>
  <c r="Q1099" i="1" s="1"/>
  <c r="AF1099" i="1"/>
  <c r="AE1099" i="1"/>
  <c r="W1099" i="1"/>
  <c r="BF1098" i="1"/>
  <c r="BE1098" i="1"/>
  <c r="BC1098" i="1"/>
  <c r="BB1098" i="1"/>
  <c r="AZ1098" i="1" s="1"/>
  <c r="AS1098" i="1"/>
  <c r="P1098" i="1" s="1"/>
  <c r="O1098" i="1" s="1"/>
  <c r="AN1098" i="1"/>
  <c r="Q1098" i="1" s="1"/>
  <c r="AF1098" i="1"/>
  <c r="AE1098" i="1"/>
  <c r="W1098" i="1"/>
  <c r="BF1097" i="1"/>
  <c r="BE1097" i="1"/>
  <c r="BC1097" i="1"/>
  <c r="BB1097" i="1"/>
  <c r="AZ1097" i="1" s="1"/>
  <c r="AS1097" i="1"/>
  <c r="P1097" i="1" s="1"/>
  <c r="O1097" i="1" s="1"/>
  <c r="AH1097" i="1" s="1"/>
  <c r="AN1097" i="1"/>
  <c r="Q1097" i="1" s="1"/>
  <c r="AF1097" i="1"/>
  <c r="AE1097" i="1"/>
  <c r="W1097" i="1"/>
  <c r="BF1096" i="1"/>
  <c r="BE1096" i="1"/>
  <c r="BC1096" i="1"/>
  <c r="BB1096" i="1"/>
  <c r="AZ1096" i="1" s="1"/>
  <c r="AL1096" i="1" s="1"/>
  <c r="AS1096" i="1"/>
  <c r="P1096" i="1" s="1"/>
  <c r="O1096" i="1" s="1"/>
  <c r="AN1096" i="1"/>
  <c r="Q1096" i="1" s="1"/>
  <c r="AF1096" i="1"/>
  <c r="AE1096" i="1"/>
  <c r="W1096" i="1"/>
  <c r="BF1095" i="1"/>
  <c r="BE1095" i="1"/>
  <c r="BC1095" i="1"/>
  <c r="BB1095" i="1"/>
  <c r="AZ1095" i="1" s="1"/>
  <c r="BA1095" i="1" s="1"/>
  <c r="AS1095" i="1"/>
  <c r="P1095" i="1" s="1"/>
  <c r="O1095" i="1" s="1"/>
  <c r="AN1095" i="1"/>
  <c r="Q1095" i="1" s="1"/>
  <c r="AF1095" i="1"/>
  <c r="AE1095" i="1"/>
  <c r="W1095" i="1"/>
  <c r="BF1094" i="1"/>
  <c r="BE1094" i="1"/>
  <c r="BC1094" i="1"/>
  <c r="BB1094" i="1"/>
  <c r="AZ1094" i="1" s="1"/>
  <c r="AS1094" i="1"/>
  <c r="P1094" i="1" s="1"/>
  <c r="O1094" i="1" s="1"/>
  <c r="AN1094" i="1"/>
  <c r="Q1094" i="1" s="1"/>
  <c r="AF1094" i="1"/>
  <c r="AE1094" i="1"/>
  <c r="W1094" i="1"/>
  <c r="BF1093" i="1"/>
  <c r="BE1093" i="1"/>
  <c r="BC1093" i="1"/>
  <c r="BB1093" i="1"/>
  <c r="AZ1093" i="1" s="1"/>
  <c r="AM1093" i="1" s="1"/>
  <c r="AS1093" i="1"/>
  <c r="P1093" i="1" s="1"/>
  <c r="O1093" i="1" s="1"/>
  <c r="AN1093" i="1"/>
  <c r="Q1093" i="1" s="1"/>
  <c r="AF1093" i="1"/>
  <c r="AE1093" i="1"/>
  <c r="W1093" i="1"/>
  <c r="BF1092" i="1"/>
  <c r="BE1092" i="1"/>
  <c r="BC1092" i="1"/>
  <c r="BB1092" i="1"/>
  <c r="AZ1092" i="1" s="1"/>
  <c r="AL1092" i="1" s="1"/>
  <c r="AS1092" i="1"/>
  <c r="P1092" i="1" s="1"/>
  <c r="O1092" i="1" s="1"/>
  <c r="AN1092" i="1"/>
  <c r="Q1092" i="1" s="1"/>
  <c r="AF1092" i="1"/>
  <c r="AE1092" i="1"/>
  <c r="W1092" i="1"/>
  <c r="BF1091" i="1"/>
  <c r="BE1091" i="1"/>
  <c r="BC1091" i="1"/>
  <c r="BB1091" i="1"/>
  <c r="AZ1091" i="1" s="1"/>
  <c r="AS1091" i="1"/>
  <c r="P1091" i="1" s="1"/>
  <c r="O1091" i="1" s="1"/>
  <c r="AH1091" i="1" s="1"/>
  <c r="AN1091" i="1"/>
  <c r="Q1091" i="1" s="1"/>
  <c r="AF1091" i="1"/>
  <c r="AE1091" i="1"/>
  <c r="W1091" i="1"/>
  <c r="BF1090" i="1"/>
  <c r="BE1090" i="1"/>
  <c r="BC1090" i="1"/>
  <c r="BB1090" i="1"/>
  <c r="AZ1090" i="1" s="1"/>
  <c r="R1090" i="1" s="1"/>
  <c r="AS1090" i="1"/>
  <c r="P1090" i="1" s="1"/>
  <c r="O1090" i="1" s="1"/>
  <c r="AH1090" i="1" s="1"/>
  <c r="AN1090" i="1"/>
  <c r="Q1090" i="1" s="1"/>
  <c r="AF1090" i="1"/>
  <c r="AE1090" i="1"/>
  <c r="W1090" i="1"/>
  <c r="BF1089" i="1"/>
  <c r="BE1089" i="1"/>
  <c r="BC1089" i="1"/>
  <c r="BB1089" i="1"/>
  <c r="AZ1089" i="1" s="1"/>
  <c r="AM1089" i="1" s="1"/>
  <c r="AS1089" i="1"/>
  <c r="P1089" i="1" s="1"/>
  <c r="O1089" i="1" s="1"/>
  <c r="AN1089" i="1"/>
  <c r="Q1089" i="1" s="1"/>
  <c r="AF1089" i="1"/>
  <c r="AE1089" i="1"/>
  <c r="W1089" i="1"/>
  <c r="BF1088" i="1"/>
  <c r="BE1088" i="1"/>
  <c r="BC1088" i="1"/>
  <c r="BB1088" i="1"/>
  <c r="AZ1088" i="1" s="1"/>
  <c r="AL1088" i="1" s="1"/>
  <c r="AS1088" i="1"/>
  <c r="P1088" i="1" s="1"/>
  <c r="O1088" i="1" s="1"/>
  <c r="AN1088" i="1"/>
  <c r="Q1088" i="1" s="1"/>
  <c r="AF1088" i="1"/>
  <c r="AE1088" i="1"/>
  <c r="W1088" i="1"/>
  <c r="BF1087" i="1"/>
  <c r="BE1087" i="1"/>
  <c r="BC1087" i="1"/>
  <c r="BB1087" i="1"/>
  <c r="AZ1087" i="1" s="1"/>
  <c r="AS1087" i="1"/>
  <c r="P1087" i="1" s="1"/>
  <c r="O1087" i="1" s="1"/>
  <c r="AH1087" i="1" s="1"/>
  <c r="AN1087" i="1"/>
  <c r="Q1087" i="1" s="1"/>
  <c r="AF1087" i="1"/>
  <c r="AE1087" i="1"/>
  <c r="W1087" i="1"/>
  <c r="BF1086" i="1"/>
  <c r="BE1086" i="1"/>
  <c r="BC1086" i="1"/>
  <c r="BB1086" i="1"/>
  <c r="AZ1086" i="1" s="1"/>
  <c r="AS1086" i="1"/>
  <c r="P1086" i="1" s="1"/>
  <c r="O1086" i="1" s="1"/>
  <c r="AH1086" i="1" s="1"/>
  <c r="AN1086" i="1"/>
  <c r="Q1086" i="1" s="1"/>
  <c r="AF1086" i="1"/>
  <c r="AE1086" i="1"/>
  <c r="W1086" i="1"/>
  <c r="BF1085" i="1"/>
  <c r="BE1085" i="1"/>
  <c r="BC1085" i="1"/>
  <c r="BB1085" i="1"/>
  <c r="AZ1085" i="1" s="1"/>
  <c r="AS1085" i="1"/>
  <c r="P1085" i="1" s="1"/>
  <c r="O1085" i="1" s="1"/>
  <c r="AH1085" i="1" s="1"/>
  <c r="AN1085" i="1"/>
  <c r="Q1085" i="1" s="1"/>
  <c r="AF1085" i="1"/>
  <c r="AE1085" i="1"/>
  <c r="W1085" i="1"/>
  <c r="BF1084" i="1"/>
  <c r="BE1084" i="1"/>
  <c r="BC1084" i="1"/>
  <c r="BB1084" i="1"/>
  <c r="AZ1084" i="1" s="1"/>
  <c r="AS1084" i="1"/>
  <c r="P1084" i="1" s="1"/>
  <c r="O1084" i="1" s="1"/>
  <c r="AN1084" i="1"/>
  <c r="Q1084" i="1" s="1"/>
  <c r="AF1084" i="1"/>
  <c r="AE1084" i="1"/>
  <c r="W1084" i="1"/>
  <c r="BF1083" i="1"/>
  <c r="BE1083" i="1"/>
  <c r="BC1083" i="1"/>
  <c r="BB1083" i="1"/>
  <c r="AZ1083" i="1" s="1"/>
  <c r="BA1083" i="1" s="1"/>
  <c r="AS1083" i="1"/>
  <c r="P1083" i="1" s="1"/>
  <c r="O1083" i="1" s="1"/>
  <c r="AN1083" i="1"/>
  <c r="Q1083" i="1" s="1"/>
  <c r="AF1083" i="1"/>
  <c r="AE1083" i="1"/>
  <c r="W1083" i="1"/>
  <c r="BF1082" i="1"/>
  <c r="BE1082" i="1"/>
  <c r="BC1082" i="1"/>
  <c r="BB1082" i="1"/>
  <c r="AZ1082" i="1" s="1"/>
  <c r="U1082" i="1" s="1"/>
  <c r="AS1082" i="1"/>
  <c r="P1082" i="1" s="1"/>
  <c r="O1082" i="1" s="1"/>
  <c r="AN1082" i="1"/>
  <c r="Q1082" i="1" s="1"/>
  <c r="AF1082" i="1"/>
  <c r="AE1082" i="1"/>
  <c r="W1082" i="1"/>
  <c r="BF1081" i="1"/>
  <c r="BE1081" i="1"/>
  <c r="BC1081" i="1"/>
  <c r="BB1081" i="1"/>
  <c r="AZ1081" i="1" s="1"/>
  <c r="AS1081" i="1"/>
  <c r="P1081" i="1" s="1"/>
  <c r="O1081" i="1" s="1"/>
  <c r="AH1081" i="1" s="1"/>
  <c r="AN1081" i="1"/>
  <c r="Q1081" i="1" s="1"/>
  <c r="AF1081" i="1"/>
  <c r="AE1081" i="1"/>
  <c r="W1081" i="1"/>
  <c r="BF1080" i="1"/>
  <c r="BE1080" i="1"/>
  <c r="BC1080" i="1"/>
  <c r="BB1080" i="1"/>
  <c r="AZ1080" i="1" s="1"/>
  <c r="AS1080" i="1"/>
  <c r="P1080" i="1" s="1"/>
  <c r="O1080" i="1" s="1"/>
  <c r="AN1080" i="1"/>
  <c r="Q1080" i="1" s="1"/>
  <c r="AF1080" i="1"/>
  <c r="AE1080" i="1"/>
  <c r="W1080" i="1"/>
  <c r="BF1079" i="1"/>
  <c r="BE1079" i="1"/>
  <c r="BC1079" i="1"/>
  <c r="BB1079" i="1"/>
  <c r="AZ1079" i="1" s="1"/>
  <c r="BA1079" i="1" s="1"/>
  <c r="AS1079" i="1"/>
  <c r="P1079" i="1" s="1"/>
  <c r="O1079" i="1" s="1"/>
  <c r="AN1079" i="1"/>
  <c r="Q1079" i="1" s="1"/>
  <c r="AF1079" i="1"/>
  <c r="AE1079" i="1"/>
  <c r="W1079" i="1"/>
  <c r="BF1078" i="1"/>
  <c r="BE1078" i="1"/>
  <c r="BC1078" i="1"/>
  <c r="BB1078" i="1"/>
  <c r="AZ1078" i="1" s="1"/>
  <c r="R1078" i="1" s="1"/>
  <c r="AS1078" i="1"/>
  <c r="P1078" i="1" s="1"/>
  <c r="O1078" i="1" s="1"/>
  <c r="AN1078" i="1"/>
  <c r="Q1078" i="1" s="1"/>
  <c r="AF1078" i="1"/>
  <c r="AE1078" i="1"/>
  <c r="W1078" i="1"/>
  <c r="BF1077" i="1"/>
  <c r="BE1077" i="1"/>
  <c r="BC1077" i="1"/>
  <c r="BB1077" i="1"/>
  <c r="AZ1077" i="1" s="1"/>
  <c r="AS1077" i="1"/>
  <c r="P1077" i="1" s="1"/>
  <c r="O1077" i="1" s="1"/>
  <c r="AH1077" i="1" s="1"/>
  <c r="AN1077" i="1"/>
  <c r="Q1077" i="1" s="1"/>
  <c r="AF1077" i="1"/>
  <c r="AE1077" i="1"/>
  <c r="W1077" i="1"/>
  <c r="BF1076" i="1"/>
  <c r="BE1076" i="1"/>
  <c r="BC1076" i="1"/>
  <c r="BB1076" i="1"/>
  <c r="AZ1076" i="1" s="1"/>
  <c r="U1076" i="1" s="1"/>
  <c r="AS1076" i="1"/>
  <c r="P1076" i="1" s="1"/>
  <c r="O1076" i="1" s="1"/>
  <c r="AN1076" i="1"/>
  <c r="Q1076" i="1" s="1"/>
  <c r="AF1076" i="1"/>
  <c r="AE1076" i="1"/>
  <c r="W1076" i="1"/>
  <c r="BF1075" i="1"/>
  <c r="BE1075" i="1"/>
  <c r="BC1075" i="1"/>
  <c r="BB1075" i="1"/>
  <c r="AZ1075" i="1" s="1"/>
  <c r="AS1075" i="1"/>
  <c r="P1075" i="1" s="1"/>
  <c r="O1075" i="1" s="1"/>
  <c r="AH1075" i="1" s="1"/>
  <c r="AN1075" i="1"/>
  <c r="Q1075" i="1" s="1"/>
  <c r="AF1075" i="1"/>
  <c r="AE1075" i="1"/>
  <c r="W1075" i="1"/>
  <c r="BF1074" i="1"/>
  <c r="BE1074" i="1"/>
  <c r="BC1074" i="1"/>
  <c r="BB1074" i="1"/>
  <c r="AZ1074" i="1" s="1"/>
  <c r="R1074" i="1" s="1"/>
  <c r="AS1074" i="1"/>
  <c r="P1074" i="1" s="1"/>
  <c r="O1074" i="1" s="1"/>
  <c r="AN1074" i="1"/>
  <c r="Q1074" i="1" s="1"/>
  <c r="AF1074" i="1"/>
  <c r="AE1074" i="1"/>
  <c r="W1074" i="1"/>
  <c r="BF1073" i="1"/>
  <c r="BE1073" i="1"/>
  <c r="BC1073" i="1"/>
  <c r="BB1073" i="1"/>
  <c r="AZ1073" i="1" s="1"/>
  <c r="AS1073" i="1"/>
  <c r="P1073" i="1" s="1"/>
  <c r="O1073" i="1" s="1"/>
  <c r="AN1073" i="1"/>
  <c r="Q1073" i="1" s="1"/>
  <c r="AF1073" i="1"/>
  <c r="AE1073" i="1"/>
  <c r="W1073" i="1"/>
  <c r="BF1072" i="1"/>
  <c r="BE1072" i="1"/>
  <c r="BC1072" i="1"/>
  <c r="BB1072" i="1"/>
  <c r="AZ1072" i="1" s="1"/>
  <c r="U1072" i="1" s="1"/>
  <c r="AS1072" i="1"/>
  <c r="P1072" i="1" s="1"/>
  <c r="O1072" i="1" s="1"/>
  <c r="AN1072" i="1"/>
  <c r="Q1072" i="1" s="1"/>
  <c r="AF1072" i="1"/>
  <c r="AE1072" i="1"/>
  <c r="W1072" i="1"/>
  <c r="BF1071" i="1"/>
  <c r="BE1071" i="1"/>
  <c r="BC1071" i="1"/>
  <c r="BB1071" i="1"/>
  <c r="AZ1071" i="1" s="1"/>
  <c r="AM1071" i="1" s="1"/>
  <c r="AS1071" i="1"/>
  <c r="P1071" i="1" s="1"/>
  <c r="O1071" i="1" s="1"/>
  <c r="AH1071" i="1" s="1"/>
  <c r="AN1071" i="1"/>
  <c r="Q1071" i="1" s="1"/>
  <c r="AF1071" i="1"/>
  <c r="AE1071" i="1"/>
  <c r="W1071" i="1"/>
  <c r="BF1070" i="1"/>
  <c r="BE1070" i="1"/>
  <c r="BC1070" i="1"/>
  <c r="BB1070" i="1"/>
  <c r="AZ1070" i="1" s="1"/>
  <c r="AS1070" i="1"/>
  <c r="P1070" i="1" s="1"/>
  <c r="O1070" i="1" s="1"/>
  <c r="AN1070" i="1"/>
  <c r="Q1070" i="1" s="1"/>
  <c r="AF1070" i="1"/>
  <c r="AE1070" i="1"/>
  <c r="W1070" i="1"/>
  <c r="BF1069" i="1"/>
  <c r="BE1069" i="1"/>
  <c r="BC1069" i="1"/>
  <c r="BB1069" i="1"/>
  <c r="AZ1069" i="1" s="1"/>
  <c r="AS1069" i="1"/>
  <c r="P1069" i="1" s="1"/>
  <c r="O1069" i="1" s="1"/>
  <c r="AN1069" i="1"/>
  <c r="Q1069" i="1" s="1"/>
  <c r="AF1069" i="1"/>
  <c r="AE1069" i="1"/>
  <c r="W1069" i="1"/>
  <c r="BF1068" i="1"/>
  <c r="BE1068" i="1"/>
  <c r="BC1068" i="1"/>
  <c r="BB1068" i="1"/>
  <c r="AZ1068" i="1" s="1"/>
  <c r="AL1068" i="1" s="1"/>
  <c r="AS1068" i="1"/>
  <c r="P1068" i="1" s="1"/>
  <c r="O1068" i="1" s="1"/>
  <c r="AN1068" i="1"/>
  <c r="Q1068" i="1" s="1"/>
  <c r="AF1068" i="1"/>
  <c r="AE1068" i="1"/>
  <c r="W1068" i="1"/>
  <c r="BF1067" i="1"/>
  <c r="BE1067" i="1"/>
  <c r="BC1067" i="1"/>
  <c r="BB1067" i="1"/>
  <c r="AZ1067" i="1" s="1"/>
  <c r="AM1067" i="1" s="1"/>
  <c r="AS1067" i="1"/>
  <c r="P1067" i="1" s="1"/>
  <c r="O1067" i="1" s="1"/>
  <c r="AH1067" i="1" s="1"/>
  <c r="AN1067" i="1"/>
  <c r="Q1067" i="1" s="1"/>
  <c r="AF1067" i="1"/>
  <c r="AE1067" i="1"/>
  <c r="W1067" i="1"/>
  <c r="BF1066" i="1"/>
  <c r="BE1066" i="1"/>
  <c r="BC1066" i="1"/>
  <c r="BB1066" i="1"/>
  <c r="AZ1066" i="1" s="1"/>
  <c r="U1066" i="1" s="1"/>
  <c r="AS1066" i="1"/>
  <c r="P1066" i="1" s="1"/>
  <c r="O1066" i="1" s="1"/>
  <c r="AN1066" i="1"/>
  <c r="Q1066" i="1" s="1"/>
  <c r="AF1066" i="1"/>
  <c r="AE1066" i="1"/>
  <c r="W1066" i="1"/>
  <c r="BF1065" i="1"/>
  <c r="BE1065" i="1"/>
  <c r="BC1065" i="1"/>
  <c r="BB1065" i="1"/>
  <c r="AZ1065" i="1" s="1"/>
  <c r="AS1065" i="1"/>
  <c r="P1065" i="1" s="1"/>
  <c r="O1065" i="1" s="1"/>
  <c r="AH1065" i="1" s="1"/>
  <c r="AN1065" i="1"/>
  <c r="Q1065" i="1" s="1"/>
  <c r="AF1065" i="1"/>
  <c r="AE1065" i="1"/>
  <c r="W1065" i="1"/>
  <c r="BF1064" i="1"/>
  <c r="BE1064" i="1"/>
  <c r="BC1064" i="1"/>
  <c r="BB1064" i="1"/>
  <c r="AZ1064" i="1" s="1"/>
  <c r="AL1064" i="1" s="1"/>
  <c r="AS1064" i="1"/>
  <c r="P1064" i="1" s="1"/>
  <c r="O1064" i="1" s="1"/>
  <c r="AN1064" i="1"/>
  <c r="Q1064" i="1" s="1"/>
  <c r="AF1064" i="1"/>
  <c r="AE1064" i="1"/>
  <c r="W1064" i="1"/>
  <c r="BF1063" i="1"/>
  <c r="BE1063" i="1"/>
  <c r="BC1063" i="1"/>
  <c r="BB1063" i="1"/>
  <c r="AZ1063" i="1" s="1"/>
  <c r="AM1063" i="1" s="1"/>
  <c r="AS1063" i="1"/>
  <c r="P1063" i="1" s="1"/>
  <c r="O1063" i="1" s="1"/>
  <c r="AN1063" i="1"/>
  <c r="Q1063" i="1" s="1"/>
  <c r="AF1063" i="1"/>
  <c r="AE1063" i="1"/>
  <c r="W1063" i="1"/>
  <c r="BF1062" i="1"/>
  <c r="BE1062" i="1"/>
  <c r="BC1062" i="1"/>
  <c r="BB1062" i="1"/>
  <c r="AZ1062" i="1" s="1"/>
  <c r="AS1062" i="1"/>
  <c r="P1062" i="1" s="1"/>
  <c r="O1062" i="1" s="1"/>
  <c r="AN1062" i="1"/>
  <c r="Q1062" i="1" s="1"/>
  <c r="AF1062" i="1"/>
  <c r="AE1062" i="1"/>
  <c r="W1062" i="1"/>
  <c r="BF1061" i="1"/>
  <c r="BE1061" i="1"/>
  <c r="BC1061" i="1"/>
  <c r="BB1061" i="1"/>
  <c r="AZ1061" i="1" s="1"/>
  <c r="AM1061" i="1" s="1"/>
  <c r="AS1061" i="1"/>
  <c r="P1061" i="1" s="1"/>
  <c r="O1061" i="1" s="1"/>
  <c r="AN1061" i="1"/>
  <c r="Q1061" i="1" s="1"/>
  <c r="AF1061" i="1"/>
  <c r="AE1061" i="1"/>
  <c r="W1061" i="1"/>
  <c r="BF1060" i="1"/>
  <c r="BE1060" i="1"/>
  <c r="BC1060" i="1"/>
  <c r="BB1060" i="1"/>
  <c r="AZ1060" i="1" s="1"/>
  <c r="AL1060" i="1" s="1"/>
  <c r="AS1060" i="1"/>
  <c r="P1060" i="1" s="1"/>
  <c r="O1060" i="1" s="1"/>
  <c r="AN1060" i="1"/>
  <c r="Q1060" i="1" s="1"/>
  <c r="AF1060" i="1"/>
  <c r="AE1060" i="1"/>
  <c r="W1060" i="1"/>
  <c r="BF1059" i="1"/>
  <c r="BE1059" i="1"/>
  <c r="BC1059" i="1"/>
  <c r="BB1059" i="1"/>
  <c r="AZ1059" i="1" s="1"/>
  <c r="AS1059" i="1"/>
  <c r="P1059" i="1" s="1"/>
  <c r="O1059" i="1" s="1"/>
  <c r="AN1059" i="1"/>
  <c r="Q1059" i="1" s="1"/>
  <c r="AF1059" i="1"/>
  <c r="AE1059" i="1"/>
  <c r="W1059" i="1"/>
  <c r="BF1058" i="1"/>
  <c r="BE1058" i="1"/>
  <c r="BC1058" i="1"/>
  <c r="BB1058" i="1"/>
  <c r="AZ1058" i="1" s="1"/>
  <c r="R1058" i="1" s="1"/>
  <c r="AS1058" i="1"/>
  <c r="P1058" i="1" s="1"/>
  <c r="O1058" i="1" s="1"/>
  <c r="AH1058" i="1" s="1"/>
  <c r="AN1058" i="1"/>
  <c r="Q1058" i="1" s="1"/>
  <c r="AF1058" i="1"/>
  <c r="AE1058" i="1"/>
  <c r="W1058" i="1"/>
  <c r="BF1057" i="1"/>
  <c r="BE1057" i="1"/>
  <c r="BC1057" i="1"/>
  <c r="BB1057" i="1"/>
  <c r="AZ1057" i="1" s="1"/>
  <c r="AM1057" i="1" s="1"/>
  <c r="AS1057" i="1"/>
  <c r="P1057" i="1" s="1"/>
  <c r="O1057" i="1" s="1"/>
  <c r="AN1057" i="1"/>
  <c r="Q1057" i="1" s="1"/>
  <c r="AF1057" i="1"/>
  <c r="AE1057" i="1"/>
  <c r="W1057" i="1"/>
  <c r="BF1056" i="1"/>
  <c r="BE1056" i="1"/>
  <c r="BC1056" i="1"/>
  <c r="BB1056" i="1"/>
  <c r="AZ1056" i="1" s="1"/>
  <c r="AL1056" i="1" s="1"/>
  <c r="AS1056" i="1"/>
  <c r="P1056" i="1" s="1"/>
  <c r="O1056" i="1" s="1"/>
  <c r="AN1056" i="1"/>
  <c r="Q1056" i="1" s="1"/>
  <c r="AF1056" i="1"/>
  <c r="AE1056" i="1"/>
  <c r="W1056" i="1"/>
  <c r="BF1055" i="1"/>
  <c r="BE1055" i="1"/>
  <c r="BC1055" i="1"/>
  <c r="BB1055" i="1"/>
  <c r="AZ1055" i="1" s="1"/>
  <c r="AS1055" i="1"/>
  <c r="P1055" i="1" s="1"/>
  <c r="O1055" i="1" s="1"/>
  <c r="AH1055" i="1" s="1"/>
  <c r="AN1055" i="1"/>
  <c r="Q1055" i="1" s="1"/>
  <c r="AF1055" i="1"/>
  <c r="AE1055" i="1"/>
  <c r="W1055" i="1"/>
  <c r="BF1054" i="1"/>
  <c r="BE1054" i="1"/>
  <c r="BC1054" i="1"/>
  <c r="BB1054" i="1"/>
  <c r="AZ1054" i="1" s="1"/>
  <c r="AS1054" i="1"/>
  <c r="P1054" i="1" s="1"/>
  <c r="O1054" i="1" s="1"/>
  <c r="AH1054" i="1" s="1"/>
  <c r="AN1054" i="1"/>
  <c r="Q1054" i="1" s="1"/>
  <c r="AF1054" i="1"/>
  <c r="AE1054" i="1"/>
  <c r="W1054" i="1"/>
  <c r="BF1053" i="1"/>
  <c r="BE1053" i="1"/>
  <c r="BC1053" i="1"/>
  <c r="BB1053" i="1"/>
  <c r="AZ1053" i="1" s="1"/>
  <c r="AS1053" i="1"/>
  <c r="P1053" i="1" s="1"/>
  <c r="O1053" i="1" s="1"/>
  <c r="AH1053" i="1" s="1"/>
  <c r="AN1053" i="1"/>
  <c r="Q1053" i="1" s="1"/>
  <c r="AF1053" i="1"/>
  <c r="AE1053" i="1"/>
  <c r="W1053" i="1"/>
  <c r="BF1052" i="1"/>
  <c r="BE1052" i="1"/>
  <c r="BC1052" i="1"/>
  <c r="BB1052" i="1"/>
  <c r="AZ1052" i="1" s="1"/>
  <c r="AS1052" i="1"/>
  <c r="P1052" i="1" s="1"/>
  <c r="O1052" i="1" s="1"/>
  <c r="AN1052" i="1"/>
  <c r="Q1052" i="1" s="1"/>
  <c r="AF1052" i="1"/>
  <c r="AE1052" i="1"/>
  <c r="W1052" i="1"/>
  <c r="BF1051" i="1"/>
  <c r="BE1051" i="1"/>
  <c r="BC1051" i="1"/>
  <c r="BB1051" i="1"/>
  <c r="AZ1051" i="1" s="1"/>
  <c r="AS1051" i="1"/>
  <c r="P1051" i="1" s="1"/>
  <c r="O1051" i="1" s="1"/>
  <c r="AN1051" i="1"/>
  <c r="Q1051" i="1" s="1"/>
  <c r="AF1051" i="1"/>
  <c r="AE1051" i="1"/>
  <c r="W1051" i="1"/>
  <c r="BF1050" i="1"/>
  <c r="BE1050" i="1"/>
  <c r="BC1050" i="1"/>
  <c r="BB1050" i="1"/>
  <c r="AZ1050" i="1" s="1"/>
  <c r="U1050" i="1" s="1"/>
  <c r="AS1050" i="1"/>
  <c r="P1050" i="1" s="1"/>
  <c r="O1050" i="1" s="1"/>
  <c r="AN1050" i="1"/>
  <c r="Q1050" i="1" s="1"/>
  <c r="AF1050" i="1"/>
  <c r="AE1050" i="1"/>
  <c r="W1050" i="1"/>
  <c r="BF1049" i="1"/>
  <c r="BE1049" i="1"/>
  <c r="BC1049" i="1"/>
  <c r="BB1049" i="1"/>
  <c r="AZ1049" i="1" s="1"/>
  <c r="BA1049" i="1" s="1"/>
  <c r="AS1049" i="1"/>
  <c r="P1049" i="1" s="1"/>
  <c r="O1049" i="1" s="1"/>
  <c r="AH1049" i="1" s="1"/>
  <c r="AN1049" i="1"/>
  <c r="Q1049" i="1" s="1"/>
  <c r="AF1049" i="1"/>
  <c r="AE1049" i="1"/>
  <c r="W1049" i="1"/>
  <c r="BF1048" i="1"/>
  <c r="BE1048" i="1"/>
  <c r="BC1048" i="1"/>
  <c r="BB1048" i="1"/>
  <c r="AZ1048" i="1" s="1"/>
  <c r="AS1048" i="1"/>
  <c r="P1048" i="1" s="1"/>
  <c r="O1048" i="1" s="1"/>
  <c r="AN1048" i="1"/>
  <c r="Q1048" i="1" s="1"/>
  <c r="AF1048" i="1"/>
  <c r="AE1048" i="1"/>
  <c r="W1048" i="1"/>
  <c r="BF1047" i="1"/>
  <c r="BE1047" i="1"/>
  <c r="BC1047" i="1"/>
  <c r="BB1047" i="1"/>
  <c r="AZ1047" i="1" s="1"/>
  <c r="BA1047" i="1" s="1"/>
  <c r="AS1047" i="1"/>
  <c r="P1047" i="1" s="1"/>
  <c r="O1047" i="1" s="1"/>
  <c r="AH1047" i="1" s="1"/>
  <c r="AN1047" i="1"/>
  <c r="Q1047" i="1" s="1"/>
  <c r="AF1047" i="1"/>
  <c r="AE1047" i="1"/>
  <c r="W1047" i="1"/>
  <c r="BF1046" i="1"/>
  <c r="BE1046" i="1"/>
  <c r="BC1046" i="1"/>
  <c r="BB1046" i="1"/>
  <c r="AZ1046" i="1" s="1"/>
  <c r="AS1046" i="1"/>
  <c r="P1046" i="1" s="1"/>
  <c r="O1046" i="1" s="1"/>
  <c r="AN1046" i="1"/>
  <c r="Q1046" i="1" s="1"/>
  <c r="AF1046" i="1"/>
  <c r="AE1046" i="1"/>
  <c r="W1046" i="1"/>
  <c r="BF1045" i="1"/>
  <c r="BE1045" i="1"/>
  <c r="BC1045" i="1"/>
  <c r="BB1045" i="1"/>
  <c r="AZ1045" i="1" s="1"/>
  <c r="AS1045" i="1"/>
  <c r="P1045" i="1" s="1"/>
  <c r="O1045" i="1" s="1"/>
  <c r="AH1045" i="1" s="1"/>
  <c r="AN1045" i="1"/>
  <c r="Q1045" i="1" s="1"/>
  <c r="AF1045" i="1"/>
  <c r="AE1045" i="1"/>
  <c r="W1045" i="1"/>
  <c r="BF1044" i="1"/>
  <c r="BE1044" i="1"/>
  <c r="BC1044" i="1"/>
  <c r="BB1044" i="1"/>
  <c r="AZ1044" i="1" s="1"/>
  <c r="U1044" i="1" s="1"/>
  <c r="AS1044" i="1"/>
  <c r="P1044" i="1" s="1"/>
  <c r="O1044" i="1" s="1"/>
  <c r="AN1044" i="1"/>
  <c r="Q1044" i="1" s="1"/>
  <c r="AF1044" i="1"/>
  <c r="AE1044" i="1"/>
  <c r="W1044" i="1"/>
  <c r="BF1043" i="1"/>
  <c r="BE1043" i="1"/>
  <c r="BC1043" i="1"/>
  <c r="BB1043" i="1"/>
  <c r="AZ1043" i="1" s="1"/>
  <c r="AS1043" i="1"/>
  <c r="P1043" i="1" s="1"/>
  <c r="O1043" i="1" s="1"/>
  <c r="AH1043" i="1" s="1"/>
  <c r="AN1043" i="1"/>
  <c r="Q1043" i="1" s="1"/>
  <c r="AF1043" i="1"/>
  <c r="AE1043" i="1"/>
  <c r="W1043" i="1"/>
  <c r="BF1042" i="1"/>
  <c r="BE1042" i="1"/>
  <c r="BC1042" i="1"/>
  <c r="BB1042" i="1"/>
  <c r="AZ1042" i="1" s="1"/>
  <c r="AS1042" i="1"/>
  <c r="P1042" i="1" s="1"/>
  <c r="O1042" i="1" s="1"/>
  <c r="AN1042" i="1"/>
  <c r="Q1042" i="1" s="1"/>
  <c r="AF1042" i="1"/>
  <c r="AE1042" i="1"/>
  <c r="W1042" i="1"/>
  <c r="BF1041" i="1"/>
  <c r="BE1041" i="1"/>
  <c r="BC1041" i="1"/>
  <c r="BB1041" i="1"/>
  <c r="AZ1041" i="1" s="1"/>
  <c r="AS1041" i="1"/>
  <c r="P1041" i="1" s="1"/>
  <c r="O1041" i="1" s="1"/>
  <c r="AN1041" i="1"/>
  <c r="Q1041" i="1" s="1"/>
  <c r="AF1041" i="1"/>
  <c r="AE1041" i="1"/>
  <c r="W1041" i="1"/>
  <c r="BF1040" i="1"/>
  <c r="BE1040" i="1"/>
  <c r="BC1040" i="1"/>
  <c r="BB1040" i="1"/>
  <c r="AZ1040" i="1" s="1"/>
  <c r="U1040" i="1" s="1"/>
  <c r="AS1040" i="1"/>
  <c r="P1040" i="1" s="1"/>
  <c r="O1040" i="1" s="1"/>
  <c r="AN1040" i="1"/>
  <c r="Q1040" i="1" s="1"/>
  <c r="AF1040" i="1"/>
  <c r="AE1040" i="1"/>
  <c r="W1040" i="1"/>
  <c r="BF1039" i="1"/>
  <c r="BE1039" i="1"/>
  <c r="BC1039" i="1"/>
  <c r="BB1039" i="1"/>
  <c r="AZ1039" i="1" s="1"/>
  <c r="AM1039" i="1" s="1"/>
  <c r="AS1039" i="1"/>
  <c r="P1039" i="1" s="1"/>
  <c r="O1039" i="1" s="1"/>
  <c r="AH1039" i="1" s="1"/>
  <c r="AN1039" i="1"/>
  <c r="Q1039" i="1" s="1"/>
  <c r="AF1039" i="1"/>
  <c r="AE1039" i="1"/>
  <c r="W1039" i="1"/>
  <c r="BF1038" i="1"/>
  <c r="BE1038" i="1"/>
  <c r="BC1038" i="1"/>
  <c r="BB1038" i="1"/>
  <c r="AZ1038" i="1" s="1"/>
  <c r="AS1038" i="1"/>
  <c r="P1038" i="1" s="1"/>
  <c r="O1038" i="1" s="1"/>
  <c r="AN1038" i="1"/>
  <c r="Q1038" i="1" s="1"/>
  <c r="AF1038" i="1"/>
  <c r="AE1038" i="1"/>
  <c r="W1038" i="1"/>
  <c r="BF1037" i="1"/>
  <c r="BE1037" i="1"/>
  <c r="BC1037" i="1"/>
  <c r="BB1037" i="1"/>
  <c r="AZ1037" i="1" s="1"/>
  <c r="AS1037" i="1"/>
  <c r="P1037" i="1" s="1"/>
  <c r="O1037" i="1" s="1"/>
  <c r="AN1037" i="1"/>
  <c r="Q1037" i="1" s="1"/>
  <c r="AF1037" i="1"/>
  <c r="AE1037" i="1"/>
  <c r="W1037" i="1"/>
  <c r="BF1036" i="1"/>
  <c r="BE1036" i="1"/>
  <c r="BC1036" i="1"/>
  <c r="BB1036" i="1"/>
  <c r="AZ1036" i="1" s="1"/>
  <c r="AS1036" i="1"/>
  <c r="P1036" i="1" s="1"/>
  <c r="O1036" i="1" s="1"/>
  <c r="AH1036" i="1" s="1"/>
  <c r="AN1036" i="1"/>
  <c r="Q1036" i="1" s="1"/>
  <c r="AF1036" i="1"/>
  <c r="AE1036" i="1"/>
  <c r="W1036" i="1"/>
  <c r="BF1035" i="1"/>
  <c r="BE1035" i="1"/>
  <c r="BC1035" i="1"/>
  <c r="BB1035" i="1"/>
  <c r="AZ1035" i="1" s="1"/>
  <c r="BA1035" i="1" s="1"/>
  <c r="AS1035" i="1"/>
  <c r="P1035" i="1" s="1"/>
  <c r="O1035" i="1" s="1"/>
  <c r="AH1035" i="1" s="1"/>
  <c r="AN1035" i="1"/>
  <c r="Q1035" i="1" s="1"/>
  <c r="AF1035" i="1"/>
  <c r="AE1035" i="1"/>
  <c r="W1035" i="1"/>
  <c r="BF1034" i="1"/>
  <c r="BE1034" i="1"/>
  <c r="BC1034" i="1"/>
  <c r="BB1034" i="1"/>
  <c r="AZ1034" i="1" s="1"/>
  <c r="AS1034" i="1"/>
  <c r="P1034" i="1" s="1"/>
  <c r="O1034" i="1" s="1"/>
  <c r="AN1034" i="1"/>
  <c r="Q1034" i="1" s="1"/>
  <c r="AF1034" i="1"/>
  <c r="AE1034" i="1"/>
  <c r="W1034" i="1"/>
  <c r="BF1033" i="1"/>
  <c r="BE1033" i="1"/>
  <c r="BC1033" i="1"/>
  <c r="BB1033" i="1"/>
  <c r="AZ1033" i="1" s="1"/>
  <c r="AM1033" i="1" s="1"/>
  <c r="AS1033" i="1"/>
  <c r="P1033" i="1" s="1"/>
  <c r="O1033" i="1" s="1"/>
  <c r="AH1033" i="1" s="1"/>
  <c r="AN1033" i="1"/>
  <c r="Q1033" i="1" s="1"/>
  <c r="AF1033" i="1"/>
  <c r="AE1033" i="1"/>
  <c r="W1033" i="1"/>
  <c r="BF1032" i="1"/>
  <c r="BE1032" i="1"/>
  <c r="BC1032" i="1"/>
  <c r="BB1032" i="1"/>
  <c r="AZ1032" i="1" s="1"/>
  <c r="AL1032" i="1" s="1"/>
  <c r="AS1032" i="1"/>
  <c r="P1032" i="1" s="1"/>
  <c r="O1032" i="1" s="1"/>
  <c r="AH1032" i="1" s="1"/>
  <c r="AN1032" i="1"/>
  <c r="Q1032" i="1" s="1"/>
  <c r="AF1032" i="1"/>
  <c r="AE1032" i="1"/>
  <c r="W1032" i="1"/>
  <c r="BF1031" i="1"/>
  <c r="BE1031" i="1"/>
  <c r="BC1031" i="1"/>
  <c r="BB1031" i="1"/>
  <c r="AZ1031" i="1" s="1"/>
  <c r="AS1031" i="1"/>
  <c r="P1031" i="1" s="1"/>
  <c r="O1031" i="1" s="1"/>
  <c r="AH1031" i="1" s="1"/>
  <c r="AN1031" i="1"/>
  <c r="Q1031" i="1" s="1"/>
  <c r="AF1031" i="1"/>
  <c r="AE1031" i="1"/>
  <c r="W1031" i="1"/>
  <c r="BF1030" i="1"/>
  <c r="BE1030" i="1"/>
  <c r="BC1030" i="1"/>
  <c r="BB1030" i="1"/>
  <c r="AZ1030" i="1" s="1"/>
  <c r="AS1030" i="1"/>
  <c r="P1030" i="1" s="1"/>
  <c r="O1030" i="1" s="1"/>
  <c r="AH1030" i="1" s="1"/>
  <c r="AN1030" i="1"/>
  <c r="Q1030" i="1" s="1"/>
  <c r="AF1030" i="1"/>
  <c r="AE1030" i="1"/>
  <c r="W1030" i="1"/>
  <c r="BF1029" i="1"/>
  <c r="BE1029" i="1"/>
  <c r="BC1029" i="1"/>
  <c r="BB1029" i="1"/>
  <c r="AZ1029" i="1" s="1"/>
  <c r="AS1029" i="1"/>
  <c r="P1029" i="1" s="1"/>
  <c r="O1029" i="1" s="1"/>
  <c r="AH1029" i="1" s="1"/>
  <c r="AN1029" i="1"/>
  <c r="Q1029" i="1" s="1"/>
  <c r="AF1029" i="1"/>
  <c r="AE1029" i="1"/>
  <c r="W1029" i="1"/>
  <c r="BF1028" i="1"/>
  <c r="BE1028" i="1"/>
  <c r="BC1028" i="1"/>
  <c r="BB1028" i="1"/>
  <c r="AZ1028" i="1" s="1"/>
  <c r="AS1028" i="1"/>
  <c r="P1028" i="1" s="1"/>
  <c r="O1028" i="1" s="1"/>
  <c r="AH1028" i="1" s="1"/>
  <c r="AN1028" i="1"/>
  <c r="Q1028" i="1" s="1"/>
  <c r="AF1028" i="1"/>
  <c r="AE1028" i="1"/>
  <c r="W1028" i="1"/>
  <c r="BF1027" i="1"/>
  <c r="BE1027" i="1"/>
  <c r="BC1027" i="1"/>
  <c r="BB1027" i="1"/>
  <c r="AZ1027" i="1" s="1"/>
  <c r="AL1027" i="1" s="1"/>
  <c r="AS1027" i="1"/>
  <c r="P1027" i="1" s="1"/>
  <c r="O1027" i="1" s="1"/>
  <c r="AN1027" i="1"/>
  <c r="Q1027" i="1" s="1"/>
  <c r="AF1027" i="1"/>
  <c r="AE1027" i="1"/>
  <c r="W1027" i="1"/>
  <c r="BF1026" i="1"/>
  <c r="BE1026" i="1"/>
  <c r="BC1026" i="1"/>
  <c r="BB1026" i="1"/>
  <c r="AZ1026" i="1" s="1"/>
  <c r="AL1026" i="1" s="1"/>
  <c r="AS1026" i="1"/>
  <c r="P1026" i="1" s="1"/>
  <c r="O1026" i="1" s="1"/>
  <c r="AN1026" i="1"/>
  <c r="Q1026" i="1" s="1"/>
  <c r="AF1026" i="1"/>
  <c r="AE1026" i="1"/>
  <c r="W1026" i="1"/>
  <c r="BF1025" i="1"/>
  <c r="BE1025" i="1"/>
  <c r="BC1025" i="1"/>
  <c r="BB1025" i="1"/>
  <c r="AZ1025" i="1" s="1"/>
  <c r="R1025" i="1" s="1"/>
  <c r="AS1025" i="1"/>
  <c r="P1025" i="1" s="1"/>
  <c r="O1025" i="1" s="1"/>
  <c r="AN1025" i="1"/>
  <c r="Q1025" i="1" s="1"/>
  <c r="AF1025" i="1"/>
  <c r="AE1025" i="1"/>
  <c r="W1025" i="1"/>
  <c r="BF1024" i="1"/>
  <c r="BE1024" i="1"/>
  <c r="BC1024" i="1"/>
  <c r="BB1024" i="1"/>
  <c r="AZ1024" i="1" s="1"/>
  <c r="AS1024" i="1"/>
  <c r="P1024" i="1" s="1"/>
  <c r="O1024" i="1" s="1"/>
  <c r="AN1024" i="1"/>
  <c r="Q1024" i="1" s="1"/>
  <c r="AF1024" i="1"/>
  <c r="AE1024" i="1"/>
  <c r="W1024" i="1"/>
  <c r="BF1023" i="1"/>
  <c r="BE1023" i="1"/>
  <c r="BC1023" i="1"/>
  <c r="BB1023" i="1"/>
  <c r="AZ1023" i="1" s="1"/>
  <c r="BA1023" i="1" s="1"/>
  <c r="AS1023" i="1"/>
  <c r="P1023" i="1" s="1"/>
  <c r="O1023" i="1" s="1"/>
  <c r="AH1023" i="1" s="1"/>
  <c r="AN1023" i="1"/>
  <c r="Q1023" i="1" s="1"/>
  <c r="AF1023" i="1"/>
  <c r="AE1023" i="1"/>
  <c r="W1023" i="1"/>
  <c r="BF1022" i="1"/>
  <c r="BE1022" i="1"/>
  <c r="BC1022" i="1"/>
  <c r="BB1022" i="1"/>
  <c r="AZ1022" i="1" s="1"/>
  <c r="AS1022" i="1"/>
  <c r="P1022" i="1" s="1"/>
  <c r="O1022" i="1" s="1"/>
  <c r="AN1022" i="1"/>
  <c r="Q1022" i="1" s="1"/>
  <c r="AF1022" i="1"/>
  <c r="AE1022" i="1"/>
  <c r="W1022" i="1"/>
  <c r="BF1021" i="1"/>
  <c r="BE1021" i="1"/>
  <c r="BC1021" i="1"/>
  <c r="BB1021" i="1"/>
  <c r="AZ1021" i="1" s="1"/>
  <c r="BA1021" i="1" s="1"/>
  <c r="AS1021" i="1"/>
  <c r="P1021" i="1" s="1"/>
  <c r="O1021" i="1" s="1"/>
  <c r="AH1021" i="1" s="1"/>
  <c r="AN1021" i="1"/>
  <c r="Q1021" i="1" s="1"/>
  <c r="AF1021" i="1"/>
  <c r="AE1021" i="1"/>
  <c r="W1021" i="1"/>
  <c r="BF1020" i="1"/>
  <c r="BE1020" i="1"/>
  <c r="BC1020" i="1"/>
  <c r="BB1020" i="1"/>
  <c r="AZ1020" i="1" s="1"/>
  <c r="AS1020" i="1"/>
  <c r="P1020" i="1" s="1"/>
  <c r="O1020" i="1" s="1"/>
  <c r="AH1020" i="1" s="1"/>
  <c r="AN1020" i="1"/>
  <c r="Q1020" i="1" s="1"/>
  <c r="AF1020" i="1"/>
  <c r="AE1020" i="1"/>
  <c r="W1020" i="1"/>
  <c r="BF1019" i="1"/>
  <c r="BE1019" i="1"/>
  <c r="BC1019" i="1"/>
  <c r="BB1019" i="1"/>
  <c r="AZ1019" i="1" s="1"/>
  <c r="BA1019" i="1" s="1"/>
  <c r="AS1019" i="1"/>
  <c r="P1019" i="1" s="1"/>
  <c r="O1019" i="1" s="1"/>
  <c r="AH1019" i="1" s="1"/>
  <c r="AN1019" i="1"/>
  <c r="Q1019" i="1" s="1"/>
  <c r="AF1019" i="1"/>
  <c r="AE1019" i="1"/>
  <c r="W1019" i="1"/>
  <c r="BF1018" i="1"/>
  <c r="BE1018" i="1"/>
  <c r="BC1018" i="1"/>
  <c r="BB1018" i="1"/>
  <c r="AZ1018" i="1" s="1"/>
  <c r="AL1018" i="1" s="1"/>
  <c r="AS1018" i="1"/>
  <c r="P1018" i="1" s="1"/>
  <c r="O1018" i="1" s="1"/>
  <c r="AH1018" i="1" s="1"/>
  <c r="AN1018" i="1"/>
  <c r="Q1018" i="1" s="1"/>
  <c r="AF1018" i="1"/>
  <c r="AE1018" i="1"/>
  <c r="W1018" i="1"/>
  <c r="BF1017" i="1"/>
  <c r="BE1017" i="1"/>
  <c r="BC1017" i="1"/>
  <c r="BB1017" i="1"/>
  <c r="AZ1017" i="1" s="1"/>
  <c r="BA1017" i="1" s="1"/>
  <c r="AS1017" i="1"/>
  <c r="P1017" i="1" s="1"/>
  <c r="O1017" i="1" s="1"/>
  <c r="AN1017" i="1"/>
  <c r="Q1017" i="1" s="1"/>
  <c r="AF1017" i="1"/>
  <c r="AE1017" i="1"/>
  <c r="W1017" i="1"/>
  <c r="BF1016" i="1"/>
  <c r="BE1016" i="1"/>
  <c r="BC1016" i="1"/>
  <c r="BB1016" i="1"/>
  <c r="AZ1016" i="1" s="1"/>
  <c r="AL1016" i="1" s="1"/>
  <c r="AS1016" i="1"/>
  <c r="P1016" i="1" s="1"/>
  <c r="O1016" i="1" s="1"/>
  <c r="AH1016" i="1" s="1"/>
  <c r="AN1016" i="1"/>
  <c r="Q1016" i="1" s="1"/>
  <c r="AF1016" i="1"/>
  <c r="AE1016" i="1"/>
  <c r="W1016" i="1"/>
  <c r="BF1015" i="1"/>
  <c r="BE1015" i="1"/>
  <c r="BC1015" i="1"/>
  <c r="BB1015" i="1"/>
  <c r="AZ1015" i="1" s="1"/>
  <c r="AS1015" i="1"/>
  <c r="P1015" i="1" s="1"/>
  <c r="O1015" i="1" s="1"/>
  <c r="AN1015" i="1"/>
  <c r="Q1015" i="1" s="1"/>
  <c r="AF1015" i="1"/>
  <c r="AE1015" i="1"/>
  <c r="W1015" i="1"/>
  <c r="BF1014" i="1"/>
  <c r="BE1014" i="1"/>
  <c r="BC1014" i="1"/>
  <c r="BB1014" i="1"/>
  <c r="AZ1014" i="1" s="1"/>
  <c r="AS1014" i="1"/>
  <c r="P1014" i="1" s="1"/>
  <c r="O1014" i="1" s="1"/>
  <c r="AH1014" i="1" s="1"/>
  <c r="AN1014" i="1"/>
  <c r="Q1014" i="1" s="1"/>
  <c r="AF1014" i="1"/>
  <c r="AE1014" i="1"/>
  <c r="W1014" i="1"/>
  <c r="BF1013" i="1"/>
  <c r="BE1013" i="1"/>
  <c r="BC1013" i="1"/>
  <c r="BB1013" i="1"/>
  <c r="AZ1013" i="1" s="1"/>
  <c r="R1013" i="1" s="1"/>
  <c r="AS1013" i="1"/>
  <c r="P1013" i="1" s="1"/>
  <c r="O1013" i="1" s="1"/>
  <c r="AN1013" i="1"/>
  <c r="Q1013" i="1" s="1"/>
  <c r="AF1013" i="1"/>
  <c r="AE1013" i="1"/>
  <c r="W1013" i="1"/>
  <c r="BF1012" i="1"/>
  <c r="BE1012" i="1"/>
  <c r="BC1012" i="1"/>
  <c r="BB1012" i="1"/>
  <c r="AZ1012" i="1" s="1"/>
  <c r="U1012" i="1" s="1"/>
  <c r="AS1012" i="1"/>
  <c r="P1012" i="1" s="1"/>
  <c r="O1012" i="1" s="1"/>
  <c r="AN1012" i="1"/>
  <c r="Q1012" i="1" s="1"/>
  <c r="AF1012" i="1"/>
  <c r="AE1012" i="1"/>
  <c r="W1012" i="1"/>
  <c r="BF1011" i="1"/>
  <c r="BE1011" i="1"/>
  <c r="BC1011" i="1"/>
  <c r="BB1011" i="1"/>
  <c r="AZ1011" i="1" s="1"/>
  <c r="AS1011" i="1"/>
  <c r="P1011" i="1" s="1"/>
  <c r="O1011" i="1" s="1"/>
  <c r="AN1011" i="1"/>
  <c r="Q1011" i="1" s="1"/>
  <c r="AF1011" i="1"/>
  <c r="AE1011" i="1"/>
  <c r="W1011" i="1"/>
  <c r="BF1010" i="1"/>
  <c r="BE1010" i="1"/>
  <c r="BC1010" i="1"/>
  <c r="BB1010" i="1"/>
  <c r="AZ1010" i="1" s="1"/>
  <c r="AS1010" i="1"/>
  <c r="P1010" i="1" s="1"/>
  <c r="O1010" i="1" s="1"/>
  <c r="AH1010" i="1" s="1"/>
  <c r="AN1010" i="1"/>
  <c r="Q1010" i="1" s="1"/>
  <c r="AF1010" i="1"/>
  <c r="AE1010" i="1"/>
  <c r="W1010" i="1"/>
  <c r="BF1009" i="1"/>
  <c r="BE1009" i="1"/>
  <c r="BC1009" i="1"/>
  <c r="BB1009" i="1"/>
  <c r="AZ1009" i="1" s="1"/>
  <c r="AS1009" i="1"/>
  <c r="P1009" i="1" s="1"/>
  <c r="O1009" i="1" s="1"/>
  <c r="AH1009" i="1" s="1"/>
  <c r="AN1009" i="1"/>
  <c r="Q1009" i="1" s="1"/>
  <c r="AF1009" i="1"/>
  <c r="AE1009" i="1"/>
  <c r="W1009" i="1"/>
  <c r="BF1008" i="1"/>
  <c r="BE1008" i="1"/>
  <c r="BC1008" i="1"/>
  <c r="BB1008" i="1"/>
  <c r="AZ1008" i="1" s="1"/>
  <c r="U1008" i="1" s="1"/>
  <c r="AS1008" i="1"/>
  <c r="P1008" i="1" s="1"/>
  <c r="O1008" i="1" s="1"/>
  <c r="AH1008" i="1" s="1"/>
  <c r="AN1008" i="1"/>
  <c r="Q1008" i="1" s="1"/>
  <c r="AF1008" i="1"/>
  <c r="AE1008" i="1"/>
  <c r="W1008" i="1"/>
  <c r="BF1007" i="1"/>
  <c r="BE1007" i="1"/>
  <c r="BC1007" i="1"/>
  <c r="BB1007" i="1"/>
  <c r="AZ1007" i="1" s="1"/>
  <c r="AM1007" i="1" s="1"/>
  <c r="AS1007" i="1"/>
  <c r="P1007" i="1" s="1"/>
  <c r="O1007" i="1" s="1"/>
  <c r="AH1007" i="1" s="1"/>
  <c r="AN1007" i="1"/>
  <c r="Q1007" i="1" s="1"/>
  <c r="AF1007" i="1"/>
  <c r="AE1007" i="1"/>
  <c r="W1007" i="1"/>
  <c r="BF1006" i="1"/>
  <c r="BE1006" i="1"/>
  <c r="BC1006" i="1"/>
  <c r="BB1006" i="1"/>
  <c r="AZ1006" i="1" s="1"/>
  <c r="AS1006" i="1"/>
  <c r="P1006" i="1" s="1"/>
  <c r="O1006" i="1" s="1"/>
  <c r="AN1006" i="1"/>
  <c r="Q1006" i="1" s="1"/>
  <c r="AF1006" i="1"/>
  <c r="AE1006" i="1"/>
  <c r="W1006" i="1"/>
  <c r="BF1005" i="1"/>
  <c r="BE1005" i="1"/>
  <c r="BC1005" i="1"/>
  <c r="BB1005" i="1"/>
  <c r="AZ1005" i="1" s="1"/>
  <c r="AM1005" i="1" s="1"/>
  <c r="AS1005" i="1"/>
  <c r="P1005" i="1" s="1"/>
  <c r="O1005" i="1" s="1"/>
  <c r="AN1005" i="1"/>
  <c r="Q1005" i="1" s="1"/>
  <c r="AF1005" i="1"/>
  <c r="AE1005" i="1"/>
  <c r="W1005" i="1"/>
  <c r="BF1004" i="1"/>
  <c r="BE1004" i="1"/>
  <c r="BC1004" i="1"/>
  <c r="BB1004" i="1"/>
  <c r="AZ1004" i="1" s="1"/>
  <c r="R1004" i="1" s="1"/>
  <c r="AS1004" i="1"/>
  <c r="P1004" i="1" s="1"/>
  <c r="O1004" i="1" s="1"/>
  <c r="AH1004" i="1" s="1"/>
  <c r="AN1004" i="1"/>
  <c r="Q1004" i="1" s="1"/>
  <c r="AF1004" i="1"/>
  <c r="AE1004" i="1"/>
  <c r="W1004" i="1"/>
  <c r="BF1003" i="1"/>
  <c r="BE1003" i="1"/>
  <c r="BC1003" i="1"/>
  <c r="BB1003" i="1"/>
  <c r="AZ1003" i="1" s="1"/>
  <c r="BA1003" i="1" s="1"/>
  <c r="AS1003" i="1"/>
  <c r="P1003" i="1" s="1"/>
  <c r="O1003" i="1" s="1"/>
  <c r="AH1003" i="1" s="1"/>
  <c r="AN1003" i="1"/>
  <c r="Q1003" i="1" s="1"/>
  <c r="AF1003" i="1"/>
  <c r="AE1003" i="1"/>
  <c r="W1003" i="1"/>
  <c r="BF1002" i="1"/>
  <c r="BE1002" i="1"/>
  <c r="BC1002" i="1"/>
  <c r="BB1002" i="1"/>
  <c r="AZ1002" i="1" s="1"/>
  <c r="AS1002" i="1"/>
  <c r="P1002" i="1" s="1"/>
  <c r="O1002" i="1" s="1"/>
  <c r="AN1002" i="1"/>
  <c r="Q1002" i="1" s="1"/>
  <c r="AF1002" i="1"/>
  <c r="AE1002" i="1"/>
  <c r="W1002" i="1"/>
  <c r="BF1001" i="1"/>
  <c r="BE1001" i="1"/>
  <c r="BC1001" i="1"/>
  <c r="BB1001" i="1"/>
  <c r="AZ1001" i="1" s="1"/>
  <c r="R1001" i="1" s="1"/>
  <c r="AS1001" i="1"/>
  <c r="P1001" i="1" s="1"/>
  <c r="O1001" i="1" s="1"/>
  <c r="AH1001" i="1" s="1"/>
  <c r="AN1001" i="1"/>
  <c r="Q1001" i="1" s="1"/>
  <c r="AF1001" i="1"/>
  <c r="AE1001" i="1"/>
  <c r="W1001" i="1"/>
  <c r="BF1000" i="1"/>
  <c r="BE1000" i="1"/>
  <c r="BC1000" i="1"/>
  <c r="BB1000" i="1"/>
  <c r="AZ1000" i="1" s="1"/>
  <c r="AS1000" i="1"/>
  <c r="P1000" i="1" s="1"/>
  <c r="O1000" i="1" s="1"/>
  <c r="AH1000" i="1" s="1"/>
  <c r="AN1000" i="1"/>
  <c r="Q1000" i="1" s="1"/>
  <c r="AF1000" i="1"/>
  <c r="AE1000" i="1"/>
  <c r="W1000" i="1"/>
  <c r="BF999" i="1"/>
  <c r="BE999" i="1"/>
  <c r="BC999" i="1"/>
  <c r="BB999" i="1"/>
  <c r="AZ999" i="1" s="1"/>
  <c r="BA999" i="1" s="1"/>
  <c r="AS999" i="1"/>
  <c r="P999" i="1" s="1"/>
  <c r="O999" i="1" s="1"/>
  <c r="AN999" i="1"/>
  <c r="Q999" i="1" s="1"/>
  <c r="AF999" i="1"/>
  <c r="AE999" i="1"/>
  <c r="W999" i="1"/>
  <c r="BF998" i="1"/>
  <c r="BE998" i="1"/>
  <c r="BC998" i="1"/>
  <c r="BB998" i="1"/>
  <c r="AZ998" i="1" s="1"/>
  <c r="AS998" i="1"/>
  <c r="P998" i="1" s="1"/>
  <c r="O998" i="1" s="1"/>
  <c r="AH998" i="1" s="1"/>
  <c r="AN998" i="1"/>
  <c r="Q998" i="1" s="1"/>
  <c r="AF998" i="1"/>
  <c r="AE998" i="1"/>
  <c r="W998" i="1"/>
  <c r="BF997" i="1"/>
  <c r="BE997" i="1"/>
  <c r="BC997" i="1"/>
  <c r="BB997" i="1"/>
  <c r="AZ997" i="1" s="1"/>
  <c r="R997" i="1" s="1"/>
  <c r="AS997" i="1"/>
  <c r="P997" i="1" s="1"/>
  <c r="O997" i="1" s="1"/>
  <c r="AH997" i="1" s="1"/>
  <c r="AN997" i="1"/>
  <c r="Q997" i="1" s="1"/>
  <c r="AF997" i="1"/>
  <c r="AE997" i="1"/>
  <c r="W997" i="1"/>
  <c r="BF996" i="1"/>
  <c r="BE996" i="1"/>
  <c r="BC996" i="1"/>
  <c r="BB996" i="1"/>
  <c r="AZ996" i="1" s="1"/>
  <c r="AS996" i="1"/>
  <c r="P996" i="1" s="1"/>
  <c r="O996" i="1" s="1"/>
  <c r="AH996" i="1" s="1"/>
  <c r="AN996" i="1"/>
  <c r="Q996" i="1" s="1"/>
  <c r="AF996" i="1"/>
  <c r="AE996" i="1"/>
  <c r="W996" i="1"/>
  <c r="BF995" i="1"/>
  <c r="BE995" i="1"/>
  <c r="BC995" i="1"/>
  <c r="BB995" i="1"/>
  <c r="AZ995" i="1" s="1"/>
  <c r="AM995" i="1" s="1"/>
  <c r="AS995" i="1"/>
  <c r="P995" i="1" s="1"/>
  <c r="O995" i="1" s="1"/>
  <c r="AN995" i="1"/>
  <c r="Q995" i="1" s="1"/>
  <c r="AF995" i="1"/>
  <c r="AE995" i="1"/>
  <c r="W995" i="1"/>
  <c r="BF994" i="1"/>
  <c r="BE994" i="1"/>
  <c r="BC994" i="1"/>
  <c r="BB994" i="1"/>
  <c r="AZ994" i="1" s="1"/>
  <c r="AL994" i="1" s="1"/>
  <c r="AS994" i="1"/>
  <c r="P994" i="1" s="1"/>
  <c r="O994" i="1" s="1"/>
  <c r="AN994" i="1"/>
  <c r="Q994" i="1" s="1"/>
  <c r="AF994" i="1"/>
  <c r="AE994" i="1"/>
  <c r="W994" i="1"/>
  <c r="BF993" i="1"/>
  <c r="BE993" i="1"/>
  <c r="BC993" i="1"/>
  <c r="BB993" i="1"/>
  <c r="AZ993" i="1" s="1"/>
  <c r="R993" i="1" s="1"/>
  <c r="AS993" i="1"/>
  <c r="P993" i="1" s="1"/>
  <c r="O993" i="1" s="1"/>
  <c r="AN993" i="1"/>
  <c r="Q993" i="1" s="1"/>
  <c r="AF993" i="1"/>
  <c r="AE993" i="1"/>
  <c r="W993" i="1"/>
  <c r="BF992" i="1"/>
  <c r="BE992" i="1"/>
  <c r="BC992" i="1"/>
  <c r="BB992" i="1"/>
  <c r="AZ992" i="1" s="1"/>
  <c r="AS992" i="1"/>
  <c r="P992" i="1" s="1"/>
  <c r="O992" i="1" s="1"/>
  <c r="AN992" i="1"/>
  <c r="Q992" i="1" s="1"/>
  <c r="AF992" i="1"/>
  <c r="AE992" i="1"/>
  <c r="W992" i="1"/>
  <c r="BF991" i="1"/>
  <c r="BE991" i="1"/>
  <c r="BC991" i="1"/>
  <c r="BB991" i="1"/>
  <c r="AZ991" i="1" s="1"/>
  <c r="AM991" i="1" s="1"/>
  <c r="AS991" i="1"/>
  <c r="P991" i="1" s="1"/>
  <c r="O991" i="1" s="1"/>
  <c r="AH991" i="1" s="1"/>
  <c r="AN991" i="1"/>
  <c r="Q991" i="1" s="1"/>
  <c r="AF991" i="1"/>
  <c r="AE991" i="1"/>
  <c r="W991" i="1"/>
  <c r="BF990" i="1"/>
  <c r="BE990" i="1"/>
  <c r="BC990" i="1"/>
  <c r="BB990" i="1"/>
  <c r="AZ990" i="1" s="1"/>
  <c r="AS990" i="1"/>
  <c r="P990" i="1" s="1"/>
  <c r="O990" i="1" s="1"/>
  <c r="AN990" i="1"/>
  <c r="Q990" i="1" s="1"/>
  <c r="AF990" i="1"/>
  <c r="AE990" i="1"/>
  <c r="W990" i="1"/>
  <c r="BF989" i="1"/>
  <c r="BE989" i="1"/>
  <c r="BC989" i="1"/>
  <c r="BB989" i="1"/>
  <c r="AZ989" i="1" s="1"/>
  <c r="AS989" i="1"/>
  <c r="P989" i="1" s="1"/>
  <c r="O989" i="1" s="1"/>
  <c r="AH989" i="1" s="1"/>
  <c r="AN989" i="1"/>
  <c r="Q989" i="1" s="1"/>
  <c r="AF989" i="1"/>
  <c r="AE989" i="1"/>
  <c r="W989" i="1"/>
  <c r="BF988" i="1"/>
  <c r="BE988" i="1"/>
  <c r="BC988" i="1"/>
  <c r="BB988" i="1"/>
  <c r="AZ988" i="1" s="1"/>
  <c r="AS988" i="1"/>
  <c r="P988" i="1" s="1"/>
  <c r="O988" i="1" s="1"/>
  <c r="AN988" i="1"/>
  <c r="Q988" i="1" s="1"/>
  <c r="AF988" i="1"/>
  <c r="AE988" i="1"/>
  <c r="W988" i="1"/>
  <c r="BF987" i="1"/>
  <c r="BE987" i="1"/>
  <c r="BC987" i="1"/>
  <c r="BB987" i="1"/>
  <c r="AZ987" i="1" s="1"/>
  <c r="AL987" i="1" s="1"/>
  <c r="AS987" i="1"/>
  <c r="P987" i="1" s="1"/>
  <c r="O987" i="1" s="1"/>
  <c r="AN987" i="1"/>
  <c r="Q987" i="1" s="1"/>
  <c r="AF987" i="1"/>
  <c r="AE987" i="1"/>
  <c r="W987" i="1"/>
  <c r="BF986" i="1"/>
  <c r="BE986" i="1"/>
  <c r="BC986" i="1"/>
  <c r="BB986" i="1"/>
  <c r="AZ986" i="1" s="1"/>
  <c r="AS986" i="1"/>
  <c r="P986" i="1" s="1"/>
  <c r="O986" i="1" s="1"/>
  <c r="AN986" i="1"/>
  <c r="Q986" i="1" s="1"/>
  <c r="AF986" i="1"/>
  <c r="AE986" i="1"/>
  <c r="W986" i="1"/>
  <c r="BF985" i="1"/>
  <c r="BE985" i="1"/>
  <c r="BC985" i="1"/>
  <c r="BB985" i="1"/>
  <c r="AZ985" i="1" s="1"/>
  <c r="AS985" i="1"/>
  <c r="P985" i="1" s="1"/>
  <c r="O985" i="1" s="1"/>
  <c r="AN985" i="1"/>
  <c r="Q985" i="1" s="1"/>
  <c r="AF985" i="1"/>
  <c r="AE985" i="1"/>
  <c r="W985" i="1"/>
  <c r="BF984" i="1"/>
  <c r="BE984" i="1"/>
  <c r="BC984" i="1"/>
  <c r="BB984" i="1"/>
  <c r="AZ984" i="1" s="1"/>
  <c r="AS984" i="1"/>
  <c r="P984" i="1" s="1"/>
  <c r="O984" i="1" s="1"/>
  <c r="AN984" i="1"/>
  <c r="Q984" i="1" s="1"/>
  <c r="AF984" i="1"/>
  <c r="AE984" i="1"/>
  <c r="W984" i="1"/>
  <c r="BF983" i="1"/>
  <c r="BE983" i="1"/>
  <c r="BC983" i="1"/>
  <c r="BB983" i="1"/>
  <c r="AZ983" i="1" s="1"/>
  <c r="AS983" i="1"/>
  <c r="P983" i="1" s="1"/>
  <c r="O983" i="1" s="1"/>
  <c r="AN983" i="1"/>
  <c r="Q983" i="1" s="1"/>
  <c r="AF983" i="1"/>
  <c r="AE983" i="1"/>
  <c r="W983" i="1"/>
  <c r="BF982" i="1"/>
  <c r="BE982" i="1"/>
  <c r="BC982" i="1"/>
  <c r="BB982" i="1"/>
  <c r="AZ982" i="1" s="1"/>
  <c r="AL982" i="1" s="1"/>
  <c r="AS982" i="1"/>
  <c r="P982" i="1" s="1"/>
  <c r="O982" i="1" s="1"/>
  <c r="AN982" i="1"/>
  <c r="Q982" i="1" s="1"/>
  <c r="AF982" i="1"/>
  <c r="AE982" i="1"/>
  <c r="W982" i="1"/>
  <c r="BF981" i="1"/>
  <c r="BE981" i="1"/>
  <c r="BC981" i="1"/>
  <c r="BB981" i="1"/>
  <c r="AZ981" i="1" s="1"/>
  <c r="AM981" i="1" s="1"/>
  <c r="AS981" i="1"/>
  <c r="P981" i="1" s="1"/>
  <c r="O981" i="1" s="1"/>
  <c r="AH981" i="1" s="1"/>
  <c r="AN981" i="1"/>
  <c r="Q981" i="1" s="1"/>
  <c r="AF981" i="1"/>
  <c r="AE981" i="1"/>
  <c r="W981" i="1"/>
  <c r="BF980" i="1"/>
  <c r="BE980" i="1"/>
  <c r="BC980" i="1"/>
  <c r="BB980" i="1"/>
  <c r="AZ980" i="1" s="1"/>
  <c r="AS980" i="1"/>
  <c r="P980" i="1" s="1"/>
  <c r="O980" i="1" s="1"/>
  <c r="AH980" i="1" s="1"/>
  <c r="AN980" i="1"/>
  <c r="Q980" i="1" s="1"/>
  <c r="AF980" i="1"/>
  <c r="AE980" i="1"/>
  <c r="W980" i="1"/>
  <c r="BF979" i="1"/>
  <c r="BE979" i="1"/>
  <c r="BC979" i="1"/>
  <c r="BB979" i="1"/>
  <c r="AZ979" i="1" s="1"/>
  <c r="R979" i="1" s="1"/>
  <c r="AS979" i="1"/>
  <c r="P979" i="1" s="1"/>
  <c r="O979" i="1" s="1"/>
  <c r="AN979" i="1"/>
  <c r="Q979" i="1" s="1"/>
  <c r="AF979" i="1"/>
  <c r="AE979" i="1"/>
  <c r="W979" i="1"/>
  <c r="BF978" i="1"/>
  <c r="BE978" i="1"/>
  <c r="BC978" i="1"/>
  <c r="BB978" i="1"/>
  <c r="AZ978" i="1" s="1"/>
  <c r="AS978" i="1"/>
  <c r="P978" i="1" s="1"/>
  <c r="O978" i="1" s="1"/>
  <c r="AN978" i="1"/>
  <c r="Q978" i="1" s="1"/>
  <c r="AF978" i="1"/>
  <c r="AE978" i="1"/>
  <c r="W978" i="1"/>
  <c r="BF977" i="1"/>
  <c r="BE977" i="1"/>
  <c r="BC977" i="1"/>
  <c r="BB977" i="1"/>
  <c r="AZ977" i="1" s="1"/>
  <c r="AM977" i="1" s="1"/>
  <c r="AS977" i="1"/>
  <c r="P977" i="1" s="1"/>
  <c r="O977" i="1" s="1"/>
  <c r="AN977" i="1"/>
  <c r="Q977" i="1" s="1"/>
  <c r="AF977" i="1"/>
  <c r="AE977" i="1"/>
  <c r="W977" i="1"/>
  <c r="BF976" i="1"/>
  <c r="BE976" i="1"/>
  <c r="BC976" i="1"/>
  <c r="BB976" i="1"/>
  <c r="AZ976" i="1" s="1"/>
  <c r="AL976" i="1" s="1"/>
  <c r="AS976" i="1"/>
  <c r="P976" i="1" s="1"/>
  <c r="O976" i="1" s="1"/>
  <c r="AN976" i="1"/>
  <c r="Q976" i="1" s="1"/>
  <c r="AF976" i="1"/>
  <c r="AE976" i="1"/>
  <c r="W976" i="1"/>
  <c r="BF975" i="1"/>
  <c r="BE975" i="1"/>
  <c r="BC975" i="1"/>
  <c r="BB975" i="1"/>
  <c r="AZ975" i="1" s="1"/>
  <c r="AS975" i="1"/>
  <c r="P975" i="1" s="1"/>
  <c r="O975" i="1" s="1"/>
  <c r="AN975" i="1"/>
  <c r="Q975" i="1" s="1"/>
  <c r="AF975" i="1"/>
  <c r="AE975" i="1"/>
  <c r="W975" i="1"/>
  <c r="BF974" i="1"/>
  <c r="BE974" i="1"/>
  <c r="BC974" i="1"/>
  <c r="BB974" i="1"/>
  <c r="AZ974" i="1" s="1"/>
  <c r="AS974" i="1"/>
  <c r="P974" i="1" s="1"/>
  <c r="O974" i="1" s="1"/>
  <c r="AH974" i="1" s="1"/>
  <c r="AN974" i="1"/>
  <c r="Q974" i="1" s="1"/>
  <c r="AF974" i="1"/>
  <c r="AE974" i="1"/>
  <c r="W974" i="1"/>
  <c r="BF973" i="1"/>
  <c r="BE973" i="1"/>
  <c r="BC973" i="1"/>
  <c r="BB973" i="1"/>
  <c r="AZ973" i="1" s="1"/>
  <c r="AS973" i="1"/>
  <c r="P973" i="1" s="1"/>
  <c r="O973" i="1" s="1"/>
  <c r="AN973" i="1"/>
  <c r="Q973" i="1" s="1"/>
  <c r="AF973" i="1"/>
  <c r="AE973" i="1"/>
  <c r="W973" i="1"/>
  <c r="BF972" i="1"/>
  <c r="BE972" i="1"/>
  <c r="BC972" i="1"/>
  <c r="BB972" i="1"/>
  <c r="AZ972" i="1" s="1"/>
  <c r="AM972" i="1" s="1"/>
  <c r="AS972" i="1"/>
  <c r="P972" i="1" s="1"/>
  <c r="O972" i="1" s="1"/>
  <c r="AN972" i="1"/>
  <c r="Q972" i="1" s="1"/>
  <c r="AF972" i="1"/>
  <c r="AE972" i="1"/>
  <c r="W972" i="1"/>
  <c r="BF971" i="1"/>
  <c r="BE971" i="1"/>
  <c r="BC971" i="1"/>
  <c r="BB971" i="1"/>
  <c r="AZ971" i="1" s="1"/>
  <c r="U971" i="1" s="1"/>
  <c r="AS971" i="1"/>
  <c r="P971" i="1" s="1"/>
  <c r="O971" i="1" s="1"/>
  <c r="AN971" i="1"/>
  <c r="Q971" i="1" s="1"/>
  <c r="AF971" i="1"/>
  <c r="AE971" i="1"/>
  <c r="W971" i="1"/>
  <c r="BF970" i="1"/>
  <c r="BE970" i="1"/>
  <c r="BC970" i="1"/>
  <c r="BB970" i="1"/>
  <c r="AZ970" i="1" s="1"/>
  <c r="AM970" i="1" s="1"/>
  <c r="AS970" i="1"/>
  <c r="P970" i="1" s="1"/>
  <c r="O970" i="1" s="1"/>
  <c r="AN970" i="1"/>
  <c r="Q970" i="1" s="1"/>
  <c r="AF970" i="1"/>
  <c r="AE970" i="1"/>
  <c r="W970" i="1"/>
  <c r="BF969" i="1"/>
  <c r="BE969" i="1"/>
  <c r="BC969" i="1"/>
  <c r="BB969" i="1"/>
  <c r="AZ969" i="1" s="1"/>
  <c r="AS969" i="1"/>
  <c r="P969" i="1" s="1"/>
  <c r="O969" i="1" s="1"/>
  <c r="AN969" i="1"/>
  <c r="Q969" i="1" s="1"/>
  <c r="AF969" i="1"/>
  <c r="AE969" i="1"/>
  <c r="W969" i="1"/>
  <c r="BF968" i="1"/>
  <c r="BE968" i="1"/>
  <c r="BC968" i="1"/>
  <c r="BB968" i="1"/>
  <c r="AZ968" i="1" s="1"/>
  <c r="AS968" i="1"/>
  <c r="P968" i="1" s="1"/>
  <c r="O968" i="1" s="1"/>
  <c r="AH968" i="1" s="1"/>
  <c r="AN968" i="1"/>
  <c r="Q968" i="1" s="1"/>
  <c r="AF968" i="1"/>
  <c r="AE968" i="1"/>
  <c r="W968" i="1"/>
  <c r="BF967" i="1"/>
  <c r="BE967" i="1"/>
  <c r="BC967" i="1"/>
  <c r="BB967" i="1"/>
  <c r="AZ967" i="1" s="1"/>
  <c r="AS967" i="1"/>
  <c r="P967" i="1" s="1"/>
  <c r="O967" i="1" s="1"/>
  <c r="AH967" i="1" s="1"/>
  <c r="AN967" i="1"/>
  <c r="Q967" i="1" s="1"/>
  <c r="AF967" i="1"/>
  <c r="AE967" i="1"/>
  <c r="W967" i="1"/>
  <c r="BF966" i="1"/>
  <c r="BE966" i="1"/>
  <c r="BC966" i="1"/>
  <c r="BB966" i="1"/>
  <c r="AZ966" i="1" s="1"/>
  <c r="BA966" i="1" s="1"/>
  <c r="AS966" i="1"/>
  <c r="P966" i="1" s="1"/>
  <c r="O966" i="1" s="1"/>
  <c r="AH966" i="1" s="1"/>
  <c r="AN966" i="1"/>
  <c r="Q966" i="1" s="1"/>
  <c r="AF966" i="1"/>
  <c r="AE966" i="1"/>
  <c r="W966" i="1"/>
  <c r="BF965" i="1"/>
  <c r="BE965" i="1"/>
  <c r="BC965" i="1"/>
  <c r="BB965" i="1"/>
  <c r="AZ965" i="1" s="1"/>
  <c r="BA965" i="1" s="1"/>
  <c r="AS965" i="1"/>
  <c r="P965" i="1" s="1"/>
  <c r="O965" i="1" s="1"/>
  <c r="AN965" i="1"/>
  <c r="Q965" i="1" s="1"/>
  <c r="AF965" i="1"/>
  <c r="AE965" i="1"/>
  <c r="W965" i="1"/>
  <c r="BF964" i="1"/>
  <c r="BE964" i="1"/>
  <c r="BC964" i="1"/>
  <c r="BB964" i="1"/>
  <c r="AZ964" i="1" s="1"/>
  <c r="AS964" i="1"/>
  <c r="P964" i="1" s="1"/>
  <c r="O964" i="1" s="1"/>
  <c r="AN964" i="1"/>
  <c r="Q964" i="1" s="1"/>
  <c r="AF964" i="1"/>
  <c r="AE964" i="1"/>
  <c r="W964" i="1"/>
  <c r="BF963" i="1"/>
  <c r="BE963" i="1"/>
  <c r="BC963" i="1"/>
  <c r="BB963" i="1"/>
  <c r="AZ963" i="1" s="1"/>
  <c r="AS963" i="1"/>
  <c r="P963" i="1" s="1"/>
  <c r="O963" i="1" s="1"/>
  <c r="AN963" i="1"/>
  <c r="Q963" i="1" s="1"/>
  <c r="AF963" i="1"/>
  <c r="AE963" i="1"/>
  <c r="W963" i="1"/>
  <c r="BF962" i="1"/>
  <c r="BE962" i="1"/>
  <c r="BC962" i="1"/>
  <c r="BB962" i="1"/>
  <c r="AZ962" i="1" s="1"/>
  <c r="BA962" i="1" s="1"/>
  <c r="AS962" i="1"/>
  <c r="P962" i="1" s="1"/>
  <c r="O962" i="1" s="1"/>
  <c r="AH962" i="1" s="1"/>
  <c r="AN962" i="1"/>
  <c r="Q962" i="1" s="1"/>
  <c r="AF962" i="1"/>
  <c r="AE962" i="1"/>
  <c r="W962" i="1"/>
  <c r="BF961" i="1"/>
  <c r="BE961" i="1"/>
  <c r="BC961" i="1"/>
  <c r="BB961" i="1"/>
  <c r="AZ961" i="1" s="1"/>
  <c r="AS961" i="1"/>
  <c r="P961" i="1" s="1"/>
  <c r="O961" i="1" s="1"/>
  <c r="AH961" i="1" s="1"/>
  <c r="AN961" i="1"/>
  <c r="Q961" i="1" s="1"/>
  <c r="AF961" i="1"/>
  <c r="AE961" i="1"/>
  <c r="W961" i="1"/>
  <c r="BF960" i="1"/>
  <c r="BE960" i="1"/>
  <c r="BC960" i="1"/>
  <c r="BB960" i="1"/>
  <c r="AZ960" i="1" s="1"/>
  <c r="AS960" i="1"/>
  <c r="P960" i="1" s="1"/>
  <c r="O960" i="1" s="1"/>
  <c r="AN960" i="1"/>
  <c r="Q960" i="1" s="1"/>
  <c r="AF960" i="1"/>
  <c r="AE960" i="1"/>
  <c r="W960" i="1"/>
  <c r="BF959" i="1"/>
  <c r="BE959" i="1"/>
  <c r="BC959" i="1"/>
  <c r="BB959" i="1"/>
  <c r="AZ959" i="1" s="1"/>
  <c r="AS959" i="1"/>
  <c r="P959" i="1" s="1"/>
  <c r="O959" i="1" s="1"/>
  <c r="AH959" i="1" s="1"/>
  <c r="AN959" i="1"/>
  <c r="Q959" i="1" s="1"/>
  <c r="AF959" i="1"/>
  <c r="AE959" i="1"/>
  <c r="W959" i="1"/>
  <c r="BF958" i="1"/>
  <c r="BE958" i="1"/>
  <c r="BC958" i="1"/>
  <c r="BB958" i="1"/>
  <c r="AZ958" i="1" s="1"/>
  <c r="AS958" i="1"/>
  <c r="P958" i="1" s="1"/>
  <c r="O958" i="1" s="1"/>
  <c r="AH958" i="1" s="1"/>
  <c r="AN958" i="1"/>
  <c r="Q958" i="1" s="1"/>
  <c r="AF958" i="1"/>
  <c r="AE958" i="1"/>
  <c r="W958" i="1"/>
  <c r="BF957" i="1"/>
  <c r="BE957" i="1"/>
  <c r="BC957" i="1"/>
  <c r="BB957" i="1"/>
  <c r="AZ957" i="1" s="1"/>
  <c r="AS957" i="1"/>
  <c r="P957" i="1" s="1"/>
  <c r="O957" i="1" s="1"/>
  <c r="AH957" i="1" s="1"/>
  <c r="AN957" i="1"/>
  <c r="Q957" i="1" s="1"/>
  <c r="AF957" i="1"/>
  <c r="AE957" i="1"/>
  <c r="W957" i="1"/>
  <c r="BF956" i="1"/>
  <c r="BE956" i="1"/>
  <c r="BC956" i="1"/>
  <c r="BB956" i="1"/>
  <c r="AZ956" i="1" s="1"/>
  <c r="AM956" i="1" s="1"/>
  <c r="AS956" i="1"/>
  <c r="P956" i="1" s="1"/>
  <c r="O956" i="1" s="1"/>
  <c r="AH956" i="1" s="1"/>
  <c r="AN956" i="1"/>
  <c r="Q956" i="1" s="1"/>
  <c r="AF956" i="1"/>
  <c r="AE956" i="1"/>
  <c r="W956" i="1"/>
  <c r="BF955" i="1"/>
  <c r="BE955" i="1"/>
  <c r="BC955" i="1"/>
  <c r="BB955" i="1"/>
  <c r="AZ955" i="1" s="1"/>
  <c r="AL955" i="1" s="1"/>
  <c r="AS955" i="1"/>
  <c r="P955" i="1" s="1"/>
  <c r="O955" i="1" s="1"/>
  <c r="AN955" i="1"/>
  <c r="Q955" i="1" s="1"/>
  <c r="AF955" i="1"/>
  <c r="AE955" i="1"/>
  <c r="W955" i="1"/>
  <c r="BF954" i="1"/>
  <c r="BE954" i="1"/>
  <c r="BC954" i="1"/>
  <c r="BB954" i="1"/>
  <c r="AZ954" i="1" s="1"/>
  <c r="AS954" i="1"/>
  <c r="P954" i="1" s="1"/>
  <c r="O954" i="1" s="1"/>
  <c r="AH954" i="1" s="1"/>
  <c r="AN954" i="1"/>
  <c r="Q954" i="1" s="1"/>
  <c r="AF954" i="1"/>
  <c r="AE954" i="1"/>
  <c r="W954" i="1"/>
  <c r="BF953" i="1"/>
  <c r="BE953" i="1"/>
  <c r="BC953" i="1"/>
  <c r="BB953" i="1"/>
  <c r="AZ953" i="1" s="1"/>
  <c r="R953" i="1" s="1"/>
  <c r="AS953" i="1"/>
  <c r="P953" i="1" s="1"/>
  <c r="O953" i="1" s="1"/>
  <c r="AH953" i="1" s="1"/>
  <c r="AN953" i="1"/>
  <c r="Q953" i="1" s="1"/>
  <c r="AF953" i="1"/>
  <c r="AE953" i="1"/>
  <c r="W953" i="1"/>
  <c r="BF952" i="1"/>
  <c r="BE952" i="1"/>
  <c r="BC952" i="1"/>
  <c r="BB952" i="1"/>
  <c r="AZ952" i="1" s="1"/>
  <c r="AM952" i="1" s="1"/>
  <c r="AS952" i="1"/>
  <c r="P952" i="1" s="1"/>
  <c r="O952" i="1" s="1"/>
  <c r="AH952" i="1" s="1"/>
  <c r="AN952" i="1"/>
  <c r="Q952" i="1" s="1"/>
  <c r="AF952" i="1"/>
  <c r="AE952" i="1"/>
  <c r="W952" i="1"/>
  <c r="BF951" i="1"/>
  <c r="BE951" i="1"/>
  <c r="BC951" i="1"/>
  <c r="BB951" i="1"/>
  <c r="AZ951" i="1" s="1"/>
  <c r="AS951" i="1"/>
  <c r="P951" i="1" s="1"/>
  <c r="O951" i="1" s="1"/>
  <c r="AN951" i="1"/>
  <c r="Q951" i="1" s="1"/>
  <c r="AF951" i="1"/>
  <c r="AE951" i="1"/>
  <c r="W951" i="1"/>
  <c r="BF950" i="1"/>
  <c r="BE950" i="1"/>
  <c r="BC950" i="1"/>
  <c r="BB950" i="1"/>
  <c r="AZ950" i="1" s="1"/>
  <c r="AS950" i="1"/>
  <c r="P950" i="1" s="1"/>
  <c r="O950" i="1" s="1"/>
  <c r="AH950" i="1" s="1"/>
  <c r="AN950" i="1"/>
  <c r="Q950" i="1" s="1"/>
  <c r="AF950" i="1"/>
  <c r="AE950" i="1"/>
  <c r="W950" i="1"/>
  <c r="BF949" i="1"/>
  <c r="BE949" i="1"/>
  <c r="BC949" i="1"/>
  <c r="BB949" i="1"/>
  <c r="AZ949" i="1" s="1"/>
  <c r="AS949" i="1"/>
  <c r="P949" i="1" s="1"/>
  <c r="O949" i="1" s="1"/>
  <c r="AN949" i="1"/>
  <c r="Q949" i="1" s="1"/>
  <c r="AF949" i="1"/>
  <c r="AE949" i="1"/>
  <c r="W949" i="1"/>
  <c r="BF948" i="1"/>
  <c r="BE948" i="1"/>
  <c r="BC948" i="1"/>
  <c r="BB948" i="1"/>
  <c r="AZ948" i="1" s="1"/>
  <c r="AS948" i="1"/>
  <c r="P948" i="1" s="1"/>
  <c r="O948" i="1" s="1"/>
  <c r="AN948" i="1"/>
  <c r="Q948" i="1" s="1"/>
  <c r="AF948" i="1"/>
  <c r="AE948" i="1"/>
  <c r="W948" i="1"/>
  <c r="BF947" i="1"/>
  <c r="BE947" i="1"/>
  <c r="BC947" i="1"/>
  <c r="BB947" i="1"/>
  <c r="AZ947" i="1" s="1"/>
  <c r="AS947" i="1"/>
  <c r="P947" i="1" s="1"/>
  <c r="O947" i="1" s="1"/>
  <c r="AH947" i="1" s="1"/>
  <c r="AN947" i="1"/>
  <c r="Q947" i="1" s="1"/>
  <c r="AF947" i="1"/>
  <c r="AE947" i="1"/>
  <c r="W947" i="1"/>
  <c r="BF946" i="1"/>
  <c r="BE946" i="1"/>
  <c r="BC946" i="1"/>
  <c r="BB946" i="1"/>
  <c r="AZ946" i="1" s="1"/>
  <c r="AS946" i="1"/>
  <c r="P946" i="1" s="1"/>
  <c r="O946" i="1" s="1"/>
  <c r="AN946" i="1"/>
  <c r="Q946" i="1" s="1"/>
  <c r="AF946" i="1"/>
  <c r="AE946" i="1"/>
  <c r="W946" i="1"/>
  <c r="BF945" i="1"/>
  <c r="BE945" i="1"/>
  <c r="BC945" i="1"/>
  <c r="BB945" i="1"/>
  <c r="AZ945" i="1" s="1"/>
  <c r="AS945" i="1"/>
  <c r="P945" i="1" s="1"/>
  <c r="O945" i="1" s="1"/>
  <c r="AH945" i="1" s="1"/>
  <c r="AN945" i="1"/>
  <c r="Q945" i="1" s="1"/>
  <c r="AF945" i="1"/>
  <c r="AE945" i="1"/>
  <c r="W945" i="1"/>
  <c r="BF944" i="1"/>
  <c r="BE944" i="1"/>
  <c r="BC944" i="1"/>
  <c r="BB944" i="1"/>
  <c r="AZ944" i="1" s="1"/>
  <c r="AM944" i="1" s="1"/>
  <c r="AS944" i="1"/>
  <c r="P944" i="1" s="1"/>
  <c r="O944" i="1" s="1"/>
  <c r="AH944" i="1" s="1"/>
  <c r="AN944" i="1"/>
  <c r="Q944" i="1" s="1"/>
  <c r="AF944" i="1"/>
  <c r="AE944" i="1"/>
  <c r="W944" i="1"/>
  <c r="BF943" i="1"/>
  <c r="BE943" i="1"/>
  <c r="BC943" i="1"/>
  <c r="BB943" i="1"/>
  <c r="AZ943" i="1" s="1"/>
  <c r="AS943" i="1"/>
  <c r="P943" i="1" s="1"/>
  <c r="O943" i="1" s="1"/>
  <c r="AH943" i="1" s="1"/>
  <c r="AN943" i="1"/>
  <c r="Q943" i="1" s="1"/>
  <c r="AF943" i="1"/>
  <c r="AE943" i="1"/>
  <c r="W943" i="1"/>
  <c r="BF942" i="1"/>
  <c r="BE942" i="1"/>
  <c r="BC942" i="1"/>
  <c r="BB942" i="1"/>
  <c r="AZ942" i="1" s="1"/>
  <c r="BA942" i="1" s="1"/>
  <c r="AS942" i="1"/>
  <c r="P942" i="1" s="1"/>
  <c r="O942" i="1" s="1"/>
  <c r="AN942" i="1"/>
  <c r="Q942" i="1" s="1"/>
  <c r="AF942" i="1"/>
  <c r="AE942" i="1"/>
  <c r="W942" i="1"/>
  <c r="BF941" i="1"/>
  <c r="BE941" i="1"/>
  <c r="BC941" i="1"/>
  <c r="BB941" i="1"/>
  <c r="AZ941" i="1" s="1"/>
  <c r="AM941" i="1" s="1"/>
  <c r="AS941" i="1"/>
  <c r="P941" i="1" s="1"/>
  <c r="O941" i="1" s="1"/>
  <c r="AH941" i="1" s="1"/>
  <c r="AN941" i="1"/>
  <c r="Q941" i="1" s="1"/>
  <c r="AF941" i="1"/>
  <c r="AE941" i="1"/>
  <c r="W941" i="1"/>
  <c r="BF940" i="1"/>
  <c r="BE940" i="1"/>
  <c r="BC940" i="1"/>
  <c r="BB940" i="1"/>
  <c r="AZ940" i="1" s="1"/>
  <c r="AM940" i="1" s="1"/>
  <c r="AS940" i="1"/>
  <c r="P940" i="1" s="1"/>
  <c r="O940" i="1" s="1"/>
  <c r="AH940" i="1" s="1"/>
  <c r="AN940" i="1"/>
  <c r="Q940" i="1" s="1"/>
  <c r="AF940" i="1"/>
  <c r="AE940" i="1"/>
  <c r="W940" i="1"/>
  <c r="BF939" i="1"/>
  <c r="BE939" i="1"/>
  <c r="BC939" i="1"/>
  <c r="BB939" i="1"/>
  <c r="AZ939" i="1" s="1"/>
  <c r="AS939" i="1"/>
  <c r="P939" i="1" s="1"/>
  <c r="O939" i="1" s="1"/>
  <c r="AH939" i="1" s="1"/>
  <c r="AN939" i="1"/>
  <c r="Q939" i="1" s="1"/>
  <c r="AF939" i="1"/>
  <c r="AE939" i="1"/>
  <c r="W939" i="1"/>
  <c r="BF938" i="1"/>
  <c r="BE938" i="1"/>
  <c r="BC938" i="1"/>
  <c r="BB938" i="1"/>
  <c r="AZ938" i="1" s="1"/>
  <c r="AS938" i="1"/>
  <c r="P938" i="1" s="1"/>
  <c r="O938" i="1" s="1"/>
  <c r="AH938" i="1" s="1"/>
  <c r="AN938" i="1"/>
  <c r="Q938" i="1" s="1"/>
  <c r="AF938" i="1"/>
  <c r="AE938" i="1"/>
  <c r="W938" i="1"/>
  <c r="BF937" i="1"/>
  <c r="BE937" i="1"/>
  <c r="BC937" i="1"/>
  <c r="BB937" i="1"/>
  <c r="AZ937" i="1" s="1"/>
  <c r="AS937" i="1"/>
  <c r="P937" i="1" s="1"/>
  <c r="O937" i="1" s="1"/>
  <c r="AN937" i="1"/>
  <c r="Q937" i="1" s="1"/>
  <c r="AF937" i="1"/>
  <c r="AE937" i="1"/>
  <c r="W937" i="1"/>
  <c r="BF936" i="1"/>
  <c r="BE936" i="1"/>
  <c r="BC936" i="1"/>
  <c r="BB936" i="1"/>
  <c r="AZ936" i="1" s="1"/>
  <c r="AM936" i="1" s="1"/>
  <c r="AS936" i="1"/>
  <c r="P936" i="1" s="1"/>
  <c r="O936" i="1" s="1"/>
  <c r="AN936" i="1"/>
  <c r="Q936" i="1" s="1"/>
  <c r="AF936" i="1"/>
  <c r="AE936" i="1"/>
  <c r="W936" i="1"/>
  <c r="BF935" i="1"/>
  <c r="BE935" i="1"/>
  <c r="BC935" i="1"/>
  <c r="BB935" i="1"/>
  <c r="AZ935" i="1" s="1"/>
  <c r="R935" i="1" s="1"/>
  <c r="AS935" i="1"/>
  <c r="P935" i="1" s="1"/>
  <c r="O935" i="1" s="1"/>
  <c r="AN935" i="1"/>
  <c r="Q935" i="1" s="1"/>
  <c r="AF935" i="1"/>
  <c r="AE935" i="1"/>
  <c r="W935" i="1"/>
  <c r="BF934" i="1"/>
  <c r="BE934" i="1"/>
  <c r="BC934" i="1"/>
  <c r="BB934" i="1"/>
  <c r="AZ934" i="1" s="1"/>
  <c r="BA934" i="1" s="1"/>
  <c r="AS934" i="1"/>
  <c r="P934" i="1" s="1"/>
  <c r="O934" i="1" s="1"/>
  <c r="AH934" i="1" s="1"/>
  <c r="AN934" i="1"/>
  <c r="Q934" i="1" s="1"/>
  <c r="AF934" i="1"/>
  <c r="AE934" i="1"/>
  <c r="W934" i="1"/>
  <c r="BF933" i="1"/>
  <c r="BE933" i="1"/>
  <c r="BC933" i="1"/>
  <c r="BB933" i="1"/>
  <c r="AZ933" i="1" s="1"/>
  <c r="AS933" i="1"/>
  <c r="P933" i="1" s="1"/>
  <c r="O933" i="1" s="1"/>
  <c r="AN933" i="1"/>
  <c r="Q933" i="1" s="1"/>
  <c r="AF933" i="1"/>
  <c r="AE933" i="1"/>
  <c r="W933" i="1"/>
  <c r="BF932" i="1"/>
  <c r="BE932" i="1"/>
  <c r="BC932" i="1"/>
  <c r="BB932" i="1"/>
  <c r="AZ932" i="1" s="1"/>
  <c r="AS932" i="1"/>
  <c r="P932" i="1" s="1"/>
  <c r="O932" i="1" s="1"/>
  <c r="AN932" i="1"/>
  <c r="Q932" i="1" s="1"/>
  <c r="AF932" i="1"/>
  <c r="AE932" i="1"/>
  <c r="W932" i="1"/>
  <c r="BF931" i="1"/>
  <c r="BE931" i="1"/>
  <c r="BC931" i="1"/>
  <c r="BB931" i="1"/>
  <c r="AZ931" i="1" s="1"/>
  <c r="AL931" i="1" s="1"/>
  <c r="AS931" i="1"/>
  <c r="P931" i="1" s="1"/>
  <c r="O931" i="1" s="1"/>
  <c r="AN931" i="1"/>
  <c r="Q931" i="1" s="1"/>
  <c r="AF931" i="1"/>
  <c r="AE931" i="1"/>
  <c r="W931" i="1"/>
  <c r="BF930" i="1"/>
  <c r="BE930" i="1"/>
  <c r="BC930" i="1"/>
  <c r="BB930" i="1"/>
  <c r="AZ930" i="1" s="1"/>
  <c r="BA930" i="1" s="1"/>
  <c r="AS930" i="1"/>
  <c r="P930" i="1" s="1"/>
  <c r="O930" i="1" s="1"/>
  <c r="AH930" i="1" s="1"/>
  <c r="AN930" i="1"/>
  <c r="Q930" i="1" s="1"/>
  <c r="AF930" i="1"/>
  <c r="AE930" i="1"/>
  <c r="W930" i="1"/>
  <c r="BF929" i="1"/>
  <c r="BE929" i="1"/>
  <c r="BC929" i="1"/>
  <c r="BB929" i="1"/>
  <c r="AZ929" i="1" s="1"/>
  <c r="AS929" i="1"/>
  <c r="P929" i="1" s="1"/>
  <c r="O929" i="1" s="1"/>
  <c r="AH929" i="1" s="1"/>
  <c r="AN929" i="1"/>
  <c r="Q929" i="1" s="1"/>
  <c r="AF929" i="1"/>
  <c r="AE929" i="1"/>
  <c r="W929" i="1"/>
  <c r="BF928" i="1"/>
  <c r="BE928" i="1"/>
  <c r="BC928" i="1"/>
  <c r="BB928" i="1"/>
  <c r="AZ928" i="1" s="1"/>
  <c r="AS928" i="1"/>
  <c r="P928" i="1" s="1"/>
  <c r="O928" i="1" s="1"/>
  <c r="AN928" i="1"/>
  <c r="Q928" i="1" s="1"/>
  <c r="AF928" i="1"/>
  <c r="AE928" i="1"/>
  <c r="W928" i="1"/>
  <c r="BF927" i="1"/>
  <c r="BE927" i="1"/>
  <c r="BC927" i="1"/>
  <c r="BB927" i="1"/>
  <c r="AZ927" i="1" s="1"/>
  <c r="BA927" i="1" s="1"/>
  <c r="AS927" i="1"/>
  <c r="P927" i="1" s="1"/>
  <c r="O927" i="1" s="1"/>
  <c r="AH927" i="1" s="1"/>
  <c r="AN927" i="1"/>
  <c r="Q927" i="1" s="1"/>
  <c r="AF927" i="1"/>
  <c r="AE927" i="1"/>
  <c r="W927" i="1"/>
  <c r="BF926" i="1"/>
  <c r="BE926" i="1"/>
  <c r="BC926" i="1"/>
  <c r="BB926" i="1"/>
  <c r="AZ926" i="1" s="1"/>
  <c r="BA926" i="1" s="1"/>
  <c r="AS926" i="1"/>
  <c r="P926" i="1" s="1"/>
  <c r="O926" i="1" s="1"/>
  <c r="AH926" i="1" s="1"/>
  <c r="AN926" i="1"/>
  <c r="Q926" i="1" s="1"/>
  <c r="AF926" i="1"/>
  <c r="AE926" i="1"/>
  <c r="W926" i="1"/>
  <c r="BF925" i="1"/>
  <c r="BE925" i="1"/>
  <c r="BC925" i="1"/>
  <c r="BB925" i="1"/>
  <c r="AZ925" i="1" s="1"/>
  <c r="U925" i="1" s="1"/>
  <c r="AS925" i="1"/>
  <c r="P925" i="1" s="1"/>
  <c r="O925" i="1" s="1"/>
  <c r="AH925" i="1" s="1"/>
  <c r="AN925" i="1"/>
  <c r="Q925" i="1" s="1"/>
  <c r="AF925" i="1"/>
  <c r="AE925" i="1"/>
  <c r="W925" i="1"/>
  <c r="BF924" i="1"/>
  <c r="BE924" i="1"/>
  <c r="BC924" i="1"/>
  <c r="BB924" i="1"/>
  <c r="AZ924" i="1" s="1"/>
  <c r="AM924" i="1" s="1"/>
  <c r="AS924" i="1"/>
  <c r="P924" i="1" s="1"/>
  <c r="O924" i="1" s="1"/>
  <c r="AH924" i="1" s="1"/>
  <c r="AN924" i="1"/>
  <c r="Q924" i="1" s="1"/>
  <c r="AF924" i="1"/>
  <c r="AE924" i="1"/>
  <c r="W924" i="1"/>
  <c r="BF923" i="1"/>
  <c r="BE923" i="1"/>
  <c r="BC923" i="1"/>
  <c r="BB923" i="1"/>
  <c r="AZ923" i="1" s="1"/>
  <c r="AS923" i="1"/>
  <c r="P923" i="1" s="1"/>
  <c r="O923" i="1" s="1"/>
  <c r="AN923" i="1"/>
  <c r="Q923" i="1" s="1"/>
  <c r="AF923" i="1"/>
  <c r="AE923" i="1"/>
  <c r="W923" i="1"/>
  <c r="BF922" i="1"/>
  <c r="BE922" i="1"/>
  <c r="BC922" i="1"/>
  <c r="BB922" i="1"/>
  <c r="AZ922" i="1" s="1"/>
  <c r="AS922" i="1"/>
  <c r="P922" i="1" s="1"/>
  <c r="O922" i="1" s="1"/>
  <c r="AH922" i="1" s="1"/>
  <c r="AN922" i="1"/>
  <c r="Q922" i="1" s="1"/>
  <c r="AF922" i="1"/>
  <c r="AE922" i="1"/>
  <c r="W922" i="1"/>
  <c r="BF921" i="1"/>
  <c r="BE921" i="1"/>
  <c r="BC921" i="1"/>
  <c r="BB921" i="1"/>
  <c r="AZ921" i="1" s="1"/>
  <c r="AS921" i="1"/>
  <c r="P921" i="1" s="1"/>
  <c r="O921" i="1" s="1"/>
  <c r="AH921" i="1" s="1"/>
  <c r="AN921" i="1"/>
  <c r="Q921" i="1" s="1"/>
  <c r="AF921" i="1"/>
  <c r="AE921" i="1"/>
  <c r="W921" i="1"/>
  <c r="BF920" i="1"/>
  <c r="BE920" i="1"/>
  <c r="BC920" i="1"/>
  <c r="BB920" i="1"/>
  <c r="AZ920" i="1" s="1"/>
  <c r="AS920" i="1"/>
  <c r="P920" i="1" s="1"/>
  <c r="O920" i="1" s="1"/>
  <c r="AH920" i="1" s="1"/>
  <c r="AN920" i="1"/>
  <c r="Q920" i="1" s="1"/>
  <c r="AF920" i="1"/>
  <c r="AE920" i="1"/>
  <c r="W920" i="1"/>
  <c r="BF919" i="1"/>
  <c r="BE919" i="1"/>
  <c r="BC919" i="1"/>
  <c r="BB919" i="1"/>
  <c r="AZ919" i="1" s="1"/>
  <c r="AS919" i="1"/>
  <c r="P919" i="1" s="1"/>
  <c r="O919" i="1" s="1"/>
  <c r="AH919" i="1" s="1"/>
  <c r="AN919" i="1"/>
  <c r="Q919" i="1" s="1"/>
  <c r="AF919" i="1"/>
  <c r="AE919" i="1"/>
  <c r="W919" i="1"/>
  <c r="BF918" i="1"/>
  <c r="BE918" i="1"/>
  <c r="BC918" i="1"/>
  <c r="BB918" i="1"/>
  <c r="AZ918" i="1" s="1"/>
  <c r="AS918" i="1"/>
  <c r="P918" i="1" s="1"/>
  <c r="O918" i="1" s="1"/>
  <c r="AH918" i="1" s="1"/>
  <c r="AN918" i="1"/>
  <c r="Q918" i="1" s="1"/>
  <c r="AF918" i="1"/>
  <c r="AE918" i="1"/>
  <c r="W918" i="1"/>
  <c r="BF917" i="1"/>
  <c r="BE917" i="1"/>
  <c r="BC917" i="1"/>
  <c r="BB917" i="1"/>
  <c r="AZ917" i="1" s="1"/>
  <c r="U917" i="1" s="1"/>
  <c r="AS917" i="1"/>
  <c r="P917" i="1" s="1"/>
  <c r="O917" i="1" s="1"/>
  <c r="AH917" i="1" s="1"/>
  <c r="AN917" i="1"/>
  <c r="Q917" i="1" s="1"/>
  <c r="AF917" i="1"/>
  <c r="AE917" i="1"/>
  <c r="W917" i="1"/>
  <c r="BF916" i="1"/>
  <c r="BE916" i="1"/>
  <c r="BC916" i="1"/>
  <c r="BB916" i="1"/>
  <c r="AZ916" i="1" s="1"/>
  <c r="AM916" i="1" s="1"/>
  <c r="AS916" i="1"/>
  <c r="P916" i="1" s="1"/>
  <c r="O916" i="1" s="1"/>
  <c r="AN916" i="1"/>
  <c r="Q916" i="1" s="1"/>
  <c r="AF916" i="1"/>
  <c r="AE916" i="1"/>
  <c r="W916" i="1"/>
  <c r="BF915" i="1"/>
  <c r="BE915" i="1"/>
  <c r="BC915" i="1"/>
  <c r="BB915" i="1"/>
  <c r="AZ915" i="1" s="1"/>
  <c r="AS915" i="1"/>
  <c r="P915" i="1" s="1"/>
  <c r="O915" i="1" s="1"/>
  <c r="AH915" i="1" s="1"/>
  <c r="AN915" i="1"/>
  <c r="Q915" i="1" s="1"/>
  <c r="AF915" i="1"/>
  <c r="AE915" i="1"/>
  <c r="W915" i="1"/>
  <c r="BF914" i="1"/>
  <c r="BE914" i="1"/>
  <c r="BC914" i="1"/>
  <c r="BB914" i="1"/>
  <c r="AZ914" i="1" s="1"/>
  <c r="BA914" i="1" s="1"/>
  <c r="AS914" i="1"/>
  <c r="P914" i="1" s="1"/>
  <c r="O914" i="1" s="1"/>
  <c r="AN914" i="1"/>
  <c r="Q914" i="1" s="1"/>
  <c r="AF914" i="1"/>
  <c r="AE914" i="1"/>
  <c r="W914" i="1"/>
  <c r="BF913" i="1"/>
  <c r="BE913" i="1"/>
  <c r="BC913" i="1"/>
  <c r="BB913" i="1"/>
  <c r="AZ913" i="1" s="1"/>
  <c r="AS913" i="1"/>
  <c r="P913" i="1" s="1"/>
  <c r="O913" i="1" s="1"/>
  <c r="AN913" i="1"/>
  <c r="Q913" i="1" s="1"/>
  <c r="AF913" i="1"/>
  <c r="AE913" i="1"/>
  <c r="W913" i="1"/>
  <c r="BF912" i="1"/>
  <c r="BE912" i="1"/>
  <c r="BC912" i="1"/>
  <c r="BB912" i="1"/>
  <c r="AZ912" i="1" s="1"/>
  <c r="AM912" i="1" s="1"/>
  <c r="AS912" i="1"/>
  <c r="P912" i="1" s="1"/>
  <c r="O912" i="1" s="1"/>
  <c r="AH912" i="1" s="1"/>
  <c r="AN912" i="1"/>
  <c r="Q912" i="1" s="1"/>
  <c r="AF912" i="1"/>
  <c r="AE912" i="1"/>
  <c r="W912" i="1"/>
  <c r="BF911" i="1"/>
  <c r="BE911" i="1"/>
  <c r="BC911" i="1"/>
  <c r="BB911" i="1"/>
  <c r="AZ911" i="1" s="1"/>
  <c r="AS911" i="1"/>
  <c r="P911" i="1" s="1"/>
  <c r="O911" i="1" s="1"/>
  <c r="AH911" i="1" s="1"/>
  <c r="AN911" i="1"/>
  <c r="Q911" i="1" s="1"/>
  <c r="AF911" i="1"/>
  <c r="AE911" i="1"/>
  <c r="W911" i="1"/>
  <c r="BF910" i="1"/>
  <c r="BE910" i="1"/>
  <c r="BC910" i="1"/>
  <c r="BB910" i="1"/>
  <c r="AZ910" i="1" s="1"/>
  <c r="U910" i="1" s="1"/>
  <c r="AS910" i="1"/>
  <c r="P910" i="1" s="1"/>
  <c r="O910" i="1" s="1"/>
  <c r="AN910" i="1"/>
  <c r="Q910" i="1" s="1"/>
  <c r="AF910" i="1"/>
  <c r="AE910" i="1"/>
  <c r="W910" i="1"/>
  <c r="BF909" i="1"/>
  <c r="BE909" i="1"/>
  <c r="BC909" i="1"/>
  <c r="BB909" i="1"/>
  <c r="AZ909" i="1" s="1"/>
  <c r="AS909" i="1"/>
  <c r="P909" i="1" s="1"/>
  <c r="O909" i="1" s="1"/>
  <c r="AH909" i="1" s="1"/>
  <c r="AN909" i="1"/>
  <c r="Q909" i="1" s="1"/>
  <c r="AF909" i="1"/>
  <c r="AE909" i="1"/>
  <c r="W909" i="1"/>
  <c r="BF908" i="1"/>
  <c r="BE908" i="1"/>
  <c r="BC908" i="1"/>
  <c r="BB908" i="1"/>
  <c r="AZ908" i="1" s="1"/>
  <c r="AM908" i="1" s="1"/>
  <c r="AS908" i="1"/>
  <c r="P908" i="1" s="1"/>
  <c r="O908" i="1" s="1"/>
  <c r="AH908" i="1" s="1"/>
  <c r="AN908" i="1"/>
  <c r="Q908" i="1" s="1"/>
  <c r="AF908" i="1"/>
  <c r="AE908" i="1"/>
  <c r="W908" i="1"/>
  <c r="BF907" i="1"/>
  <c r="BE907" i="1"/>
  <c r="BC907" i="1"/>
  <c r="BB907" i="1"/>
  <c r="AZ907" i="1" s="1"/>
  <c r="AS907" i="1"/>
  <c r="P907" i="1" s="1"/>
  <c r="O907" i="1" s="1"/>
  <c r="AH907" i="1" s="1"/>
  <c r="AN907" i="1"/>
  <c r="Q907" i="1" s="1"/>
  <c r="AF907" i="1"/>
  <c r="AE907" i="1"/>
  <c r="W907" i="1"/>
  <c r="BF906" i="1"/>
  <c r="BE906" i="1"/>
  <c r="BC906" i="1"/>
  <c r="BB906" i="1"/>
  <c r="AZ906" i="1" s="1"/>
  <c r="AS906" i="1"/>
  <c r="P906" i="1" s="1"/>
  <c r="O906" i="1" s="1"/>
  <c r="AH906" i="1" s="1"/>
  <c r="AN906" i="1"/>
  <c r="Q906" i="1" s="1"/>
  <c r="AF906" i="1"/>
  <c r="AE906" i="1"/>
  <c r="W906" i="1"/>
  <c r="BF905" i="1"/>
  <c r="BE905" i="1"/>
  <c r="BC905" i="1"/>
  <c r="BB905" i="1"/>
  <c r="AZ905" i="1" s="1"/>
  <c r="AL905" i="1" s="1"/>
  <c r="AS905" i="1"/>
  <c r="P905" i="1" s="1"/>
  <c r="O905" i="1" s="1"/>
  <c r="AN905" i="1"/>
  <c r="Q905" i="1" s="1"/>
  <c r="AF905" i="1"/>
  <c r="AE905" i="1"/>
  <c r="W905" i="1"/>
  <c r="BF904" i="1"/>
  <c r="BE904" i="1"/>
  <c r="BC904" i="1"/>
  <c r="BB904" i="1"/>
  <c r="AZ904" i="1" s="1"/>
  <c r="AM904" i="1" s="1"/>
  <c r="AS904" i="1"/>
  <c r="P904" i="1" s="1"/>
  <c r="O904" i="1" s="1"/>
  <c r="AN904" i="1"/>
  <c r="Q904" i="1" s="1"/>
  <c r="AF904" i="1"/>
  <c r="AE904" i="1"/>
  <c r="W904" i="1"/>
  <c r="BF903" i="1"/>
  <c r="BE903" i="1"/>
  <c r="BC903" i="1"/>
  <c r="BB903" i="1"/>
  <c r="AZ903" i="1" s="1"/>
  <c r="AS903" i="1"/>
  <c r="P903" i="1" s="1"/>
  <c r="O903" i="1" s="1"/>
  <c r="AN903" i="1"/>
  <c r="Q903" i="1" s="1"/>
  <c r="AF903" i="1"/>
  <c r="AE903" i="1"/>
  <c r="W903" i="1"/>
  <c r="BF902" i="1"/>
  <c r="BE902" i="1"/>
  <c r="BC902" i="1"/>
  <c r="BB902" i="1"/>
  <c r="AZ902" i="1" s="1"/>
  <c r="AS902" i="1"/>
  <c r="P902" i="1" s="1"/>
  <c r="O902" i="1" s="1"/>
  <c r="AH902" i="1" s="1"/>
  <c r="AN902" i="1"/>
  <c r="Q902" i="1" s="1"/>
  <c r="AF902" i="1"/>
  <c r="AE902" i="1"/>
  <c r="W902" i="1"/>
  <c r="BF901" i="1"/>
  <c r="BE901" i="1"/>
  <c r="BC901" i="1"/>
  <c r="BB901" i="1"/>
  <c r="AZ901" i="1" s="1"/>
  <c r="AS901" i="1"/>
  <c r="P901" i="1" s="1"/>
  <c r="O901" i="1" s="1"/>
  <c r="AN901" i="1"/>
  <c r="Q901" i="1" s="1"/>
  <c r="AF901" i="1"/>
  <c r="AE901" i="1"/>
  <c r="W901" i="1"/>
  <c r="BF900" i="1"/>
  <c r="BE900" i="1"/>
  <c r="BC900" i="1"/>
  <c r="BB900" i="1"/>
  <c r="AZ900" i="1" s="1"/>
  <c r="AM900" i="1" s="1"/>
  <c r="AS900" i="1"/>
  <c r="P900" i="1" s="1"/>
  <c r="O900" i="1" s="1"/>
  <c r="AN900" i="1"/>
  <c r="Q900" i="1" s="1"/>
  <c r="AF900" i="1"/>
  <c r="AE900" i="1"/>
  <c r="W900" i="1"/>
  <c r="BF899" i="1"/>
  <c r="BE899" i="1"/>
  <c r="BC899" i="1"/>
  <c r="BB899" i="1"/>
  <c r="AZ899" i="1" s="1"/>
  <c r="R899" i="1" s="1"/>
  <c r="AS899" i="1"/>
  <c r="P899" i="1" s="1"/>
  <c r="O899" i="1" s="1"/>
  <c r="AH899" i="1" s="1"/>
  <c r="AN899" i="1"/>
  <c r="Q899" i="1" s="1"/>
  <c r="AF899" i="1"/>
  <c r="AE899" i="1"/>
  <c r="W899" i="1"/>
  <c r="BF898" i="1"/>
  <c r="BE898" i="1"/>
  <c r="BC898" i="1"/>
  <c r="BB898" i="1"/>
  <c r="AZ898" i="1" s="1"/>
  <c r="BA898" i="1" s="1"/>
  <c r="AS898" i="1"/>
  <c r="P898" i="1" s="1"/>
  <c r="O898" i="1" s="1"/>
  <c r="AH898" i="1" s="1"/>
  <c r="AN898" i="1"/>
  <c r="Q898" i="1" s="1"/>
  <c r="AF898" i="1"/>
  <c r="AE898" i="1"/>
  <c r="W898" i="1"/>
  <c r="BF897" i="1"/>
  <c r="BE897" i="1"/>
  <c r="BC897" i="1"/>
  <c r="BB897" i="1"/>
  <c r="AZ897" i="1" s="1"/>
  <c r="AS897" i="1"/>
  <c r="P897" i="1" s="1"/>
  <c r="O897" i="1" s="1"/>
  <c r="AH897" i="1" s="1"/>
  <c r="AN897" i="1"/>
  <c r="Q897" i="1" s="1"/>
  <c r="AF897" i="1"/>
  <c r="AE897" i="1"/>
  <c r="W897" i="1"/>
  <c r="BF896" i="1"/>
  <c r="BE896" i="1"/>
  <c r="BC896" i="1"/>
  <c r="BB896" i="1"/>
  <c r="AZ896" i="1" s="1"/>
  <c r="AM896" i="1" s="1"/>
  <c r="AS896" i="1"/>
  <c r="P896" i="1" s="1"/>
  <c r="O896" i="1" s="1"/>
  <c r="AN896" i="1"/>
  <c r="Q896" i="1" s="1"/>
  <c r="AF896" i="1"/>
  <c r="AE896" i="1"/>
  <c r="W896" i="1"/>
  <c r="BF895" i="1"/>
  <c r="BE895" i="1"/>
  <c r="BC895" i="1"/>
  <c r="BB895" i="1"/>
  <c r="AZ895" i="1" s="1"/>
  <c r="BA895" i="1" s="1"/>
  <c r="AS895" i="1"/>
  <c r="P895" i="1" s="1"/>
  <c r="O895" i="1" s="1"/>
  <c r="AN895" i="1"/>
  <c r="Q895" i="1" s="1"/>
  <c r="AF895" i="1"/>
  <c r="AE895" i="1"/>
  <c r="W895" i="1"/>
  <c r="BF894" i="1"/>
  <c r="BE894" i="1"/>
  <c r="BC894" i="1"/>
  <c r="BB894" i="1"/>
  <c r="AZ894" i="1" s="1"/>
  <c r="AS894" i="1"/>
  <c r="P894" i="1" s="1"/>
  <c r="O894" i="1" s="1"/>
  <c r="AN894" i="1"/>
  <c r="Q894" i="1" s="1"/>
  <c r="AF894" i="1"/>
  <c r="AE894" i="1"/>
  <c r="W894" i="1"/>
  <c r="BF893" i="1"/>
  <c r="BE893" i="1"/>
  <c r="BC893" i="1"/>
  <c r="BB893" i="1"/>
  <c r="AZ893" i="1" s="1"/>
  <c r="AM893" i="1" s="1"/>
  <c r="AS893" i="1"/>
  <c r="P893" i="1" s="1"/>
  <c r="O893" i="1" s="1"/>
  <c r="AN893" i="1"/>
  <c r="Q893" i="1" s="1"/>
  <c r="AF893" i="1"/>
  <c r="AE893" i="1"/>
  <c r="W893" i="1"/>
  <c r="BF892" i="1"/>
  <c r="BE892" i="1"/>
  <c r="BC892" i="1"/>
  <c r="BB892" i="1"/>
  <c r="AZ892" i="1" s="1"/>
  <c r="AS892" i="1"/>
  <c r="P892" i="1" s="1"/>
  <c r="O892" i="1" s="1"/>
  <c r="AN892" i="1"/>
  <c r="Q892" i="1" s="1"/>
  <c r="AF892" i="1"/>
  <c r="AE892" i="1"/>
  <c r="W892" i="1"/>
  <c r="BF891" i="1"/>
  <c r="BE891" i="1"/>
  <c r="BC891" i="1"/>
  <c r="BB891" i="1"/>
  <c r="AZ891" i="1" s="1"/>
  <c r="R891" i="1" s="1"/>
  <c r="AS891" i="1"/>
  <c r="P891" i="1" s="1"/>
  <c r="O891" i="1" s="1"/>
  <c r="AN891" i="1"/>
  <c r="Q891" i="1" s="1"/>
  <c r="AF891" i="1"/>
  <c r="AE891" i="1"/>
  <c r="W891" i="1"/>
  <c r="BF890" i="1"/>
  <c r="BE890" i="1"/>
  <c r="BC890" i="1"/>
  <c r="BB890" i="1"/>
  <c r="AZ890" i="1" s="1"/>
  <c r="AS890" i="1"/>
  <c r="P890" i="1" s="1"/>
  <c r="O890" i="1" s="1"/>
  <c r="AN890" i="1"/>
  <c r="Q890" i="1" s="1"/>
  <c r="AF890" i="1"/>
  <c r="AE890" i="1"/>
  <c r="W890" i="1"/>
  <c r="BF889" i="1"/>
  <c r="BE889" i="1"/>
  <c r="BC889" i="1"/>
  <c r="BB889" i="1"/>
  <c r="AZ889" i="1" s="1"/>
  <c r="U889" i="1" s="1"/>
  <c r="AS889" i="1"/>
  <c r="P889" i="1" s="1"/>
  <c r="O889" i="1" s="1"/>
  <c r="AN889" i="1"/>
  <c r="Q889" i="1" s="1"/>
  <c r="AF889" i="1"/>
  <c r="AE889" i="1"/>
  <c r="W889" i="1"/>
  <c r="BF888" i="1"/>
  <c r="BE888" i="1"/>
  <c r="BC888" i="1"/>
  <c r="BB888" i="1"/>
  <c r="AZ888" i="1" s="1"/>
  <c r="U888" i="1" s="1"/>
  <c r="AS888" i="1"/>
  <c r="P888" i="1" s="1"/>
  <c r="O888" i="1" s="1"/>
  <c r="AH888" i="1" s="1"/>
  <c r="AN888" i="1"/>
  <c r="Q888" i="1" s="1"/>
  <c r="AF888" i="1"/>
  <c r="AE888" i="1"/>
  <c r="W888" i="1"/>
  <c r="BF887" i="1"/>
  <c r="BE887" i="1"/>
  <c r="BC887" i="1"/>
  <c r="BB887" i="1"/>
  <c r="AZ887" i="1" s="1"/>
  <c r="AS887" i="1"/>
  <c r="P887" i="1" s="1"/>
  <c r="O887" i="1" s="1"/>
  <c r="AN887" i="1"/>
  <c r="Q887" i="1" s="1"/>
  <c r="AF887" i="1"/>
  <c r="AE887" i="1"/>
  <c r="W887" i="1"/>
  <c r="BF886" i="1"/>
  <c r="BE886" i="1"/>
  <c r="BC886" i="1"/>
  <c r="BB886" i="1"/>
  <c r="AZ886" i="1" s="1"/>
  <c r="AS886" i="1"/>
  <c r="P886" i="1" s="1"/>
  <c r="O886" i="1" s="1"/>
  <c r="AN886" i="1"/>
  <c r="Q886" i="1" s="1"/>
  <c r="AF886" i="1"/>
  <c r="AE886" i="1"/>
  <c r="W886" i="1"/>
  <c r="BF885" i="1"/>
  <c r="BE885" i="1"/>
  <c r="BC885" i="1"/>
  <c r="BB885" i="1"/>
  <c r="AZ885" i="1" s="1"/>
  <c r="R885" i="1" s="1"/>
  <c r="AS885" i="1"/>
  <c r="P885" i="1" s="1"/>
  <c r="O885" i="1" s="1"/>
  <c r="AN885" i="1"/>
  <c r="Q885" i="1" s="1"/>
  <c r="AF885" i="1"/>
  <c r="AE885" i="1"/>
  <c r="W885" i="1"/>
  <c r="BF884" i="1"/>
  <c r="BE884" i="1"/>
  <c r="BC884" i="1"/>
  <c r="BB884" i="1"/>
  <c r="AZ884" i="1" s="1"/>
  <c r="AM884" i="1" s="1"/>
  <c r="AS884" i="1"/>
  <c r="P884" i="1" s="1"/>
  <c r="O884" i="1" s="1"/>
  <c r="AN884" i="1"/>
  <c r="Q884" i="1" s="1"/>
  <c r="AF884" i="1"/>
  <c r="AE884" i="1"/>
  <c r="W884" i="1"/>
  <c r="BF883" i="1"/>
  <c r="BE883" i="1"/>
  <c r="BC883" i="1"/>
  <c r="BB883" i="1"/>
  <c r="AZ883" i="1" s="1"/>
  <c r="AL883" i="1" s="1"/>
  <c r="AS883" i="1"/>
  <c r="P883" i="1" s="1"/>
  <c r="O883" i="1" s="1"/>
  <c r="AH883" i="1" s="1"/>
  <c r="AN883" i="1"/>
  <c r="Q883" i="1" s="1"/>
  <c r="AF883" i="1"/>
  <c r="AE883" i="1"/>
  <c r="W883" i="1"/>
  <c r="BF882" i="1"/>
  <c r="BE882" i="1"/>
  <c r="BC882" i="1"/>
  <c r="BB882" i="1"/>
  <c r="AZ882" i="1" s="1"/>
  <c r="BA882" i="1" s="1"/>
  <c r="AS882" i="1"/>
  <c r="P882" i="1" s="1"/>
  <c r="O882" i="1" s="1"/>
  <c r="AN882" i="1"/>
  <c r="Q882" i="1" s="1"/>
  <c r="AF882" i="1"/>
  <c r="AE882" i="1"/>
  <c r="W882" i="1"/>
  <c r="BF881" i="1"/>
  <c r="BE881" i="1"/>
  <c r="BC881" i="1"/>
  <c r="BB881" i="1"/>
  <c r="AZ881" i="1" s="1"/>
  <c r="BA881" i="1" s="1"/>
  <c r="AS881" i="1"/>
  <c r="P881" i="1" s="1"/>
  <c r="O881" i="1" s="1"/>
  <c r="AH881" i="1" s="1"/>
  <c r="AN881" i="1"/>
  <c r="Q881" i="1" s="1"/>
  <c r="AF881" i="1"/>
  <c r="AE881" i="1"/>
  <c r="W881" i="1"/>
  <c r="BF880" i="1"/>
  <c r="BE880" i="1"/>
  <c r="BC880" i="1"/>
  <c r="BB880" i="1"/>
  <c r="AZ880" i="1" s="1"/>
  <c r="AM880" i="1" s="1"/>
  <c r="AS880" i="1"/>
  <c r="P880" i="1" s="1"/>
  <c r="O880" i="1" s="1"/>
  <c r="AH880" i="1" s="1"/>
  <c r="AN880" i="1"/>
  <c r="Q880" i="1" s="1"/>
  <c r="AF880" i="1"/>
  <c r="AE880" i="1"/>
  <c r="W880" i="1"/>
  <c r="BF879" i="1"/>
  <c r="BE879" i="1"/>
  <c r="BC879" i="1"/>
  <c r="BB879" i="1"/>
  <c r="AZ879" i="1" s="1"/>
  <c r="U879" i="1" s="1"/>
  <c r="AS879" i="1"/>
  <c r="P879" i="1" s="1"/>
  <c r="O879" i="1" s="1"/>
  <c r="AN879" i="1"/>
  <c r="Q879" i="1" s="1"/>
  <c r="AF879" i="1"/>
  <c r="AE879" i="1"/>
  <c r="W879" i="1"/>
  <c r="BF878" i="1"/>
  <c r="BE878" i="1"/>
  <c r="BC878" i="1"/>
  <c r="BB878" i="1"/>
  <c r="AZ878" i="1" s="1"/>
  <c r="U878" i="1" s="1"/>
  <c r="AS878" i="1"/>
  <c r="P878" i="1" s="1"/>
  <c r="O878" i="1" s="1"/>
  <c r="AH878" i="1" s="1"/>
  <c r="AN878" i="1"/>
  <c r="Q878" i="1" s="1"/>
  <c r="AF878" i="1"/>
  <c r="AE878" i="1"/>
  <c r="W878" i="1"/>
  <c r="BF877" i="1"/>
  <c r="BE877" i="1"/>
  <c r="BC877" i="1"/>
  <c r="BB877" i="1"/>
  <c r="AZ877" i="1" s="1"/>
  <c r="AS877" i="1"/>
  <c r="P877" i="1" s="1"/>
  <c r="O877" i="1" s="1"/>
  <c r="AN877" i="1"/>
  <c r="Q877" i="1" s="1"/>
  <c r="AF877" i="1"/>
  <c r="AE877" i="1"/>
  <c r="W877" i="1"/>
  <c r="BF876" i="1"/>
  <c r="BE876" i="1"/>
  <c r="BC876" i="1"/>
  <c r="BB876" i="1"/>
  <c r="AZ876" i="1" s="1"/>
  <c r="AS876" i="1"/>
  <c r="P876" i="1" s="1"/>
  <c r="O876" i="1" s="1"/>
  <c r="AH876" i="1" s="1"/>
  <c r="AN876" i="1"/>
  <c r="Q876" i="1" s="1"/>
  <c r="AF876" i="1"/>
  <c r="AE876" i="1"/>
  <c r="W876" i="1"/>
  <c r="BF875" i="1"/>
  <c r="BE875" i="1"/>
  <c r="BC875" i="1"/>
  <c r="BB875" i="1"/>
  <c r="AZ875" i="1" s="1"/>
  <c r="AS875" i="1"/>
  <c r="P875" i="1" s="1"/>
  <c r="O875" i="1" s="1"/>
  <c r="AN875" i="1"/>
  <c r="Q875" i="1" s="1"/>
  <c r="AF875" i="1"/>
  <c r="AE875" i="1"/>
  <c r="W875" i="1"/>
  <c r="BF874" i="1"/>
  <c r="BE874" i="1"/>
  <c r="BC874" i="1"/>
  <c r="BB874" i="1"/>
  <c r="AZ874" i="1" s="1"/>
  <c r="AS874" i="1"/>
  <c r="P874" i="1" s="1"/>
  <c r="O874" i="1" s="1"/>
  <c r="AN874" i="1"/>
  <c r="Q874" i="1" s="1"/>
  <c r="AF874" i="1"/>
  <c r="AE874" i="1"/>
  <c r="W874" i="1"/>
  <c r="BF873" i="1"/>
  <c r="BE873" i="1"/>
  <c r="BC873" i="1"/>
  <c r="BB873" i="1"/>
  <c r="AZ873" i="1" s="1"/>
  <c r="BA873" i="1" s="1"/>
  <c r="AS873" i="1"/>
  <c r="P873" i="1" s="1"/>
  <c r="O873" i="1" s="1"/>
  <c r="AH873" i="1" s="1"/>
  <c r="AN873" i="1"/>
  <c r="Q873" i="1" s="1"/>
  <c r="AF873" i="1"/>
  <c r="AE873" i="1"/>
  <c r="W873" i="1"/>
  <c r="BF872" i="1"/>
  <c r="BE872" i="1"/>
  <c r="BC872" i="1"/>
  <c r="BB872" i="1"/>
  <c r="AZ872" i="1" s="1"/>
  <c r="AS872" i="1"/>
  <c r="P872" i="1" s="1"/>
  <c r="O872" i="1" s="1"/>
  <c r="AN872" i="1"/>
  <c r="Q872" i="1" s="1"/>
  <c r="AF872" i="1"/>
  <c r="AE872" i="1"/>
  <c r="W872" i="1"/>
  <c r="BF871" i="1"/>
  <c r="BE871" i="1"/>
  <c r="BC871" i="1"/>
  <c r="BB871" i="1"/>
  <c r="AZ871" i="1" s="1"/>
  <c r="R871" i="1" s="1"/>
  <c r="AS871" i="1"/>
  <c r="P871" i="1" s="1"/>
  <c r="O871" i="1" s="1"/>
  <c r="AH871" i="1" s="1"/>
  <c r="AN871" i="1"/>
  <c r="Q871" i="1" s="1"/>
  <c r="AF871" i="1"/>
  <c r="AE871" i="1"/>
  <c r="W871" i="1"/>
  <c r="BF870" i="1"/>
  <c r="BE870" i="1"/>
  <c r="BC870" i="1"/>
  <c r="BB870" i="1"/>
  <c r="AZ870" i="1" s="1"/>
  <c r="AS870" i="1"/>
  <c r="P870" i="1" s="1"/>
  <c r="O870" i="1" s="1"/>
  <c r="AN870" i="1"/>
  <c r="Q870" i="1" s="1"/>
  <c r="AF870" i="1"/>
  <c r="AE870" i="1"/>
  <c r="W870" i="1"/>
  <c r="BF869" i="1"/>
  <c r="BE869" i="1"/>
  <c r="BC869" i="1"/>
  <c r="BB869" i="1"/>
  <c r="AZ869" i="1" s="1"/>
  <c r="AS869" i="1"/>
  <c r="P869" i="1" s="1"/>
  <c r="O869" i="1" s="1"/>
  <c r="AN869" i="1"/>
  <c r="Q869" i="1" s="1"/>
  <c r="AF869" i="1"/>
  <c r="AE869" i="1"/>
  <c r="W869" i="1"/>
  <c r="BF868" i="1"/>
  <c r="BE868" i="1"/>
  <c r="BC868" i="1"/>
  <c r="BB868" i="1"/>
  <c r="AZ868" i="1" s="1"/>
  <c r="U868" i="1" s="1"/>
  <c r="AS868" i="1"/>
  <c r="P868" i="1" s="1"/>
  <c r="O868" i="1" s="1"/>
  <c r="AH868" i="1" s="1"/>
  <c r="AN868" i="1"/>
  <c r="Q868" i="1" s="1"/>
  <c r="AF868" i="1"/>
  <c r="AE868" i="1"/>
  <c r="W868" i="1"/>
  <c r="BF867" i="1"/>
  <c r="BE867" i="1"/>
  <c r="BC867" i="1"/>
  <c r="BB867" i="1"/>
  <c r="AZ867" i="1" s="1"/>
  <c r="AL867" i="1" s="1"/>
  <c r="AS867" i="1"/>
  <c r="P867" i="1" s="1"/>
  <c r="O867" i="1" s="1"/>
  <c r="AN867" i="1"/>
  <c r="Q867" i="1" s="1"/>
  <c r="AF867" i="1"/>
  <c r="AE867" i="1"/>
  <c r="W867" i="1"/>
  <c r="BF866" i="1"/>
  <c r="BE866" i="1"/>
  <c r="BC866" i="1"/>
  <c r="BB866" i="1"/>
  <c r="AZ866" i="1" s="1"/>
  <c r="BA866" i="1" s="1"/>
  <c r="AS866" i="1"/>
  <c r="P866" i="1" s="1"/>
  <c r="O866" i="1" s="1"/>
  <c r="AH866" i="1" s="1"/>
  <c r="AN866" i="1"/>
  <c r="Q866" i="1" s="1"/>
  <c r="AF866" i="1"/>
  <c r="AE866" i="1"/>
  <c r="W866" i="1"/>
  <c r="BF865" i="1"/>
  <c r="BE865" i="1"/>
  <c r="BC865" i="1"/>
  <c r="BB865" i="1"/>
  <c r="AZ865" i="1" s="1"/>
  <c r="AM865" i="1" s="1"/>
  <c r="AS865" i="1"/>
  <c r="P865" i="1" s="1"/>
  <c r="O865" i="1" s="1"/>
  <c r="AN865" i="1"/>
  <c r="Q865" i="1" s="1"/>
  <c r="AF865" i="1"/>
  <c r="AE865" i="1"/>
  <c r="W865" i="1"/>
  <c r="BF864" i="1"/>
  <c r="BE864" i="1"/>
  <c r="BC864" i="1"/>
  <c r="BB864" i="1"/>
  <c r="AZ864" i="1" s="1"/>
  <c r="AS864" i="1"/>
  <c r="P864" i="1" s="1"/>
  <c r="O864" i="1" s="1"/>
  <c r="AN864" i="1"/>
  <c r="Q864" i="1" s="1"/>
  <c r="AF864" i="1"/>
  <c r="AE864" i="1"/>
  <c r="W864" i="1"/>
  <c r="BF863" i="1"/>
  <c r="BE863" i="1"/>
  <c r="BC863" i="1"/>
  <c r="BB863" i="1"/>
  <c r="AZ863" i="1" s="1"/>
  <c r="AM863" i="1" s="1"/>
  <c r="AS863" i="1"/>
  <c r="P863" i="1" s="1"/>
  <c r="O863" i="1" s="1"/>
  <c r="AN863" i="1"/>
  <c r="Q863" i="1" s="1"/>
  <c r="AF863" i="1"/>
  <c r="AE863" i="1"/>
  <c r="W863" i="1"/>
  <c r="BF862" i="1"/>
  <c r="BE862" i="1"/>
  <c r="BC862" i="1"/>
  <c r="BB862" i="1"/>
  <c r="AZ862" i="1" s="1"/>
  <c r="AS862" i="1"/>
  <c r="P862" i="1" s="1"/>
  <c r="O862" i="1" s="1"/>
  <c r="AN862" i="1"/>
  <c r="Q862" i="1" s="1"/>
  <c r="AF862" i="1"/>
  <c r="AE862" i="1"/>
  <c r="W862" i="1"/>
  <c r="BF861" i="1"/>
  <c r="BE861" i="1"/>
  <c r="BC861" i="1"/>
  <c r="BB861" i="1"/>
  <c r="AZ861" i="1" s="1"/>
  <c r="U861" i="1" s="1"/>
  <c r="AS861" i="1"/>
  <c r="P861" i="1" s="1"/>
  <c r="O861" i="1" s="1"/>
  <c r="AH861" i="1" s="1"/>
  <c r="AN861" i="1"/>
  <c r="Q861" i="1" s="1"/>
  <c r="AF861" i="1"/>
  <c r="AE861" i="1"/>
  <c r="W861" i="1"/>
  <c r="BF860" i="1"/>
  <c r="BE860" i="1"/>
  <c r="BC860" i="1"/>
  <c r="BB860" i="1"/>
  <c r="AZ860" i="1" s="1"/>
  <c r="U860" i="1" s="1"/>
  <c r="AS860" i="1"/>
  <c r="P860" i="1" s="1"/>
  <c r="O860" i="1" s="1"/>
  <c r="AN860" i="1"/>
  <c r="Q860" i="1" s="1"/>
  <c r="AF860" i="1"/>
  <c r="AE860" i="1"/>
  <c r="W860" i="1"/>
  <c r="BF859" i="1"/>
  <c r="BE859" i="1"/>
  <c r="BC859" i="1"/>
  <c r="BB859" i="1"/>
  <c r="AZ859" i="1" s="1"/>
  <c r="AS859" i="1"/>
  <c r="P859" i="1" s="1"/>
  <c r="O859" i="1" s="1"/>
  <c r="AH859" i="1" s="1"/>
  <c r="AN859" i="1"/>
  <c r="Q859" i="1" s="1"/>
  <c r="AF859" i="1"/>
  <c r="AE859" i="1"/>
  <c r="W859" i="1"/>
  <c r="BF858" i="1"/>
  <c r="BE858" i="1"/>
  <c r="BC858" i="1"/>
  <c r="BB858" i="1"/>
  <c r="AZ858" i="1" s="1"/>
  <c r="AS858" i="1"/>
  <c r="P858" i="1" s="1"/>
  <c r="O858" i="1" s="1"/>
  <c r="AH858" i="1" s="1"/>
  <c r="AN858" i="1"/>
  <c r="Q858" i="1" s="1"/>
  <c r="AF858" i="1"/>
  <c r="AE858" i="1"/>
  <c r="W858" i="1"/>
  <c r="BF857" i="1"/>
  <c r="BE857" i="1"/>
  <c r="BC857" i="1"/>
  <c r="BB857" i="1"/>
  <c r="AZ857" i="1" s="1"/>
  <c r="U857" i="1" s="1"/>
  <c r="AS857" i="1"/>
  <c r="P857" i="1" s="1"/>
  <c r="O857" i="1" s="1"/>
  <c r="AN857" i="1"/>
  <c r="Q857" i="1" s="1"/>
  <c r="AF857" i="1"/>
  <c r="AE857" i="1"/>
  <c r="W857" i="1"/>
  <c r="BF856" i="1"/>
  <c r="BE856" i="1"/>
  <c r="BC856" i="1"/>
  <c r="BB856" i="1"/>
  <c r="AZ856" i="1" s="1"/>
  <c r="U856" i="1" s="1"/>
  <c r="AS856" i="1"/>
  <c r="P856" i="1" s="1"/>
  <c r="O856" i="1" s="1"/>
  <c r="AN856" i="1"/>
  <c r="Q856" i="1" s="1"/>
  <c r="AF856" i="1"/>
  <c r="AE856" i="1"/>
  <c r="W856" i="1"/>
  <c r="BF855" i="1"/>
  <c r="BE855" i="1"/>
  <c r="BC855" i="1"/>
  <c r="BB855" i="1"/>
  <c r="AZ855" i="1" s="1"/>
  <c r="AS855" i="1"/>
  <c r="P855" i="1" s="1"/>
  <c r="O855" i="1" s="1"/>
  <c r="AN855" i="1"/>
  <c r="Q855" i="1" s="1"/>
  <c r="AF855" i="1"/>
  <c r="AE855" i="1"/>
  <c r="W855" i="1"/>
  <c r="BF854" i="1"/>
  <c r="BE854" i="1"/>
  <c r="BC854" i="1"/>
  <c r="BB854" i="1"/>
  <c r="AZ854" i="1" s="1"/>
  <c r="U854" i="1" s="1"/>
  <c r="AS854" i="1"/>
  <c r="P854" i="1" s="1"/>
  <c r="O854" i="1" s="1"/>
  <c r="AN854" i="1"/>
  <c r="Q854" i="1" s="1"/>
  <c r="AF854" i="1"/>
  <c r="AE854" i="1"/>
  <c r="W854" i="1"/>
  <c r="BF853" i="1"/>
  <c r="BE853" i="1"/>
  <c r="BC853" i="1"/>
  <c r="BB853" i="1"/>
  <c r="AZ853" i="1" s="1"/>
  <c r="AM853" i="1" s="1"/>
  <c r="AS853" i="1"/>
  <c r="P853" i="1" s="1"/>
  <c r="O853" i="1" s="1"/>
  <c r="AN853" i="1"/>
  <c r="Q853" i="1" s="1"/>
  <c r="AF853" i="1"/>
  <c r="AE853" i="1"/>
  <c r="W853" i="1"/>
  <c r="BF852" i="1"/>
  <c r="BE852" i="1"/>
  <c r="BC852" i="1"/>
  <c r="BB852" i="1"/>
  <c r="AZ852" i="1" s="1"/>
  <c r="AS852" i="1"/>
  <c r="P852" i="1" s="1"/>
  <c r="O852" i="1" s="1"/>
  <c r="AH852" i="1" s="1"/>
  <c r="AN852" i="1"/>
  <c r="Q852" i="1" s="1"/>
  <c r="AF852" i="1"/>
  <c r="AE852" i="1"/>
  <c r="W852" i="1"/>
  <c r="BF851" i="1"/>
  <c r="BE851" i="1"/>
  <c r="BC851" i="1"/>
  <c r="BB851" i="1"/>
  <c r="AZ851" i="1" s="1"/>
  <c r="AS851" i="1"/>
  <c r="P851" i="1" s="1"/>
  <c r="O851" i="1" s="1"/>
  <c r="AN851" i="1"/>
  <c r="Q851" i="1" s="1"/>
  <c r="AF851" i="1"/>
  <c r="AE851" i="1"/>
  <c r="W851" i="1"/>
  <c r="BF850" i="1"/>
  <c r="BE850" i="1"/>
  <c r="BC850" i="1"/>
  <c r="BB850" i="1"/>
  <c r="AZ850" i="1" s="1"/>
  <c r="U850" i="1" s="1"/>
  <c r="AS850" i="1"/>
  <c r="P850" i="1" s="1"/>
  <c r="O850" i="1" s="1"/>
  <c r="AH850" i="1" s="1"/>
  <c r="AN850" i="1"/>
  <c r="Q850" i="1" s="1"/>
  <c r="AF850" i="1"/>
  <c r="AE850" i="1"/>
  <c r="W850" i="1"/>
  <c r="BF849" i="1"/>
  <c r="BE849" i="1"/>
  <c r="BC849" i="1"/>
  <c r="BB849" i="1"/>
  <c r="AZ849" i="1" s="1"/>
  <c r="AS849" i="1"/>
  <c r="P849" i="1" s="1"/>
  <c r="O849" i="1" s="1"/>
  <c r="AN849" i="1"/>
  <c r="Q849" i="1" s="1"/>
  <c r="AF849" i="1"/>
  <c r="AE849" i="1"/>
  <c r="W849" i="1"/>
  <c r="BF848" i="1"/>
  <c r="BE848" i="1"/>
  <c r="BC848" i="1"/>
  <c r="BB848" i="1"/>
  <c r="AZ848" i="1" s="1"/>
  <c r="AS848" i="1"/>
  <c r="P848" i="1" s="1"/>
  <c r="O848" i="1" s="1"/>
  <c r="AH848" i="1" s="1"/>
  <c r="AN848" i="1"/>
  <c r="Q848" i="1" s="1"/>
  <c r="AF848" i="1"/>
  <c r="AE848" i="1"/>
  <c r="W848" i="1"/>
  <c r="BF847" i="1"/>
  <c r="BE847" i="1"/>
  <c r="BC847" i="1"/>
  <c r="BB847" i="1"/>
  <c r="AZ847" i="1" s="1"/>
  <c r="BA847" i="1" s="1"/>
  <c r="AS847" i="1"/>
  <c r="P847" i="1" s="1"/>
  <c r="O847" i="1" s="1"/>
  <c r="AN847" i="1"/>
  <c r="Q847" i="1" s="1"/>
  <c r="AF847" i="1"/>
  <c r="AE847" i="1"/>
  <c r="W847" i="1"/>
  <c r="BF846" i="1"/>
  <c r="BE846" i="1"/>
  <c r="BC846" i="1"/>
  <c r="BB846" i="1"/>
  <c r="AZ846" i="1" s="1"/>
  <c r="AS846" i="1"/>
  <c r="P846" i="1" s="1"/>
  <c r="O846" i="1" s="1"/>
  <c r="AH846" i="1" s="1"/>
  <c r="AN846" i="1"/>
  <c r="Q846" i="1" s="1"/>
  <c r="AF846" i="1"/>
  <c r="AE846" i="1"/>
  <c r="W846" i="1"/>
  <c r="BF845" i="1"/>
  <c r="BE845" i="1"/>
  <c r="BC845" i="1"/>
  <c r="BB845" i="1"/>
  <c r="AZ845" i="1" s="1"/>
  <c r="AS845" i="1"/>
  <c r="P845" i="1" s="1"/>
  <c r="O845" i="1" s="1"/>
  <c r="AN845" i="1"/>
  <c r="Q845" i="1" s="1"/>
  <c r="AF845" i="1"/>
  <c r="AE845" i="1"/>
  <c r="W845" i="1"/>
  <c r="BF844" i="1"/>
  <c r="BE844" i="1"/>
  <c r="BC844" i="1"/>
  <c r="BB844" i="1"/>
  <c r="AZ844" i="1" s="1"/>
  <c r="AS844" i="1"/>
  <c r="P844" i="1" s="1"/>
  <c r="O844" i="1" s="1"/>
  <c r="AH844" i="1" s="1"/>
  <c r="AN844" i="1"/>
  <c r="Q844" i="1" s="1"/>
  <c r="AF844" i="1"/>
  <c r="AE844" i="1"/>
  <c r="W844" i="1"/>
  <c r="BF843" i="1"/>
  <c r="BE843" i="1"/>
  <c r="BC843" i="1"/>
  <c r="BB843" i="1"/>
  <c r="AZ843" i="1" s="1"/>
  <c r="U843" i="1" s="1"/>
  <c r="AS843" i="1"/>
  <c r="P843" i="1" s="1"/>
  <c r="O843" i="1" s="1"/>
  <c r="AN843" i="1"/>
  <c r="Q843" i="1" s="1"/>
  <c r="AF843" i="1"/>
  <c r="AE843" i="1"/>
  <c r="W843" i="1"/>
  <c r="BF842" i="1"/>
  <c r="BE842" i="1"/>
  <c r="BC842" i="1"/>
  <c r="BB842" i="1"/>
  <c r="AZ842" i="1" s="1"/>
  <c r="U842" i="1" s="1"/>
  <c r="AS842" i="1"/>
  <c r="P842" i="1" s="1"/>
  <c r="O842" i="1" s="1"/>
  <c r="AH842" i="1" s="1"/>
  <c r="AN842" i="1"/>
  <c r="Q842" i="1" s="1"/>
  <c r="AF842" i="1"/>
  <c r="AE842" i="1"/>
  <c r="W842" i="1"/>
  <c r="BF841" i="1"/>
  <c r="BE841" i="1"/>
  <c r="BC841" i="1"/>
  <c r="BB841" i="1"/>
  <c r="AZ841" i="1" s="1"/>
  <c r="AM841" i="1" s="1"/>
  <c r="AS841" i="1"/>
  <c r="P841" i="1" s="1"/>
  <c r="O841" i="1" s="1"/>
  <c r="AN841" i="1"/>
  <c r="Q841" i="1" s="1"/>
  <c r="AF841" i="1"/>
  <c r="AE841" i="1"/>
  <c r="W841" i="1"/>
  <c r="BF840" i="1"/>
  <c r="BE840" i="1"/>
  <c r="BC840" i="1"/>
  <c r="BB840" i="1"/>
  <c r="AZ840" i="1" s="1"/>
  <c r="R840" i="1" s="1"/>
  <c r="AS840" i="1"/>
  <c r="P840" i="1" s="1"/>
  <c r="O840" i="1" s="1"/>
  <c r="AN840" i="1"/>
  <c r="Q840" i="1" s="1"/>
  <c r="AF840" i="1"/>
  <c r="AE840" i="1"/>
  <c r="W840" i="1"/>
  <c r="BF839" i="1"/>
  <c r="BE839" i="1"/>
  <c r="BC839" i="1"/>
  <c r="BB839" i="1"/>
  <c r="AZ839" i="1" s="1"/>
  <c r="AS839" i="1"/>
  <c r="P839" i="1" s="1"/>
  <c r="O839" i="1" s="1"/>
  <c r="AN839" i="1"/>
  <c r="Q839" i="1" s="1"/>
  <c r="AF839" i="1"/>
  <c r="AE839" i="1"/>
  <c r="W839" i="1"/>
  <c r="BF838" i="1"/>
  <c r="BE838" i="1"/>
  <c r="BC838" i="1"/>
  <c r="BB838" i="1"/>
  <c r="AZ838" i="1" s="1"/>
  <c r="U838" i="1" s="1"/>
  <c r="AS838" i="1"/>
  <c r="P838" i="1" s="1"/>
  <c r="O838" i="1" s="1"/>
  <c r="AH838" i="1" s="1"/>
  <c r="AN838" i="1"/>
  <c r="Q838" i="1" s="1"/>
  <c r="AF838" i="1"/>
  <c r="AE838" i="1"/>
  <c r="W838" i="1"/>
  <c r="BF837" i="1"/>
  <c r="BE837" i="1"/>
  <c r="BC837" i="1"/>
  <c r="BB837" i="1"/>
  <c r="AZ837" i="1" s="1"/>
  <c r="AM837" i="1" s="1"/>
  <c r="AS837" i="1"/>
  <c r="P837" i="1" s="1"/>
  <c r="O837" i="1" s="1"/>
  <c r="AN837" i="1"/>
  <c r="Q837" i="1" s="1"/>
  <c r="AF837" i="1"/>
  <c r="AE837" i="1"/>
  <c r="W837" i="1"/>
  <c r="BF836" i="1"/>
  <c r="BE836" i="1"/>
  <c r="BC836" i="1"/>
  <c r="BB836" i="1"/>
  <c r="AZ836" i="1" s="1"/>
  <c r="AS836" i="1"/>
  <c r="P836" i="1" s="1"/>
  <c r="O836" i="1" s="1"/>
  <c r="AN836" i="1"/>
  <c r="Q836" i="1" s="1"/>
  <c r="AF836" i="1"/>
  <c r="AE836" i="1"/>
  <c r="W836" i="1"/>
  <c r="BF835" i="1"/>
  <c r="BE835" i="1"/>
  <c r="BC835" i="1"/>
  <c r="BB835" i="1"/>
  <c r="AZ835" i="1" s="1"/>
  <c r="AS835" i="1"/>
  <c r="P835" i="1" s="1"/>
  <c r="O835" i="1" s="1"/>
  <c r="AN835" i="1"/>
  <c r="Q835" i="1" s="1"/>
  <c r="AF835" i="1"/>
  <c r="AE835" i="1"/>
  <c r="W835" i="1"/>
  <c r="BF834" i="1"/>
  <c r="BE834" i="1"/>
  <c r="BC834" i="1"/>
  <c r="BB834" i="1"/>
  <c r="AZ834" i="1" s="1"/>
  <c r="AL834" i="1" s="1"/>
  <c r="AS834" i="1"/>
  <c r="P834" i="1" s="1"/>
  <c r="O834" i="1" s="1"/>
  <c r="AH834" i="1" s="1"/>
  <c r="AN834" i="1"/>
  <c r="Q834" i="1" s="1"/>
  <c r="AF834" i="1"/>
  <c r="AE834" i="1"/>
  <c r="W834" i="1"/>
  <c r="BF833" i="1"/>
  <c r="BE833" i="1"/>
  <c r="BC833" i="1"/>
  <c r="BB833" i="1"/>
  <c r="AZ833" i="1" s="1"/>
  <c r="R833" i="1" s="1"/>
  <c r="AS833" i="1"/>
  <c r="P833" i="1" s="1"/>
  <c r="O833" i="1" s="1"/>
  <c r="AN833" i="1"/>
  <c r="Q833" i="1" s="1"/>
  <c r="AF833" i="1"/>
  <c r="AE833" i="1"/>
  <c r="W833" i="1"/>
  <c r="BF832" i="1"/>
  <c r="BE832" i="1"/>
  <c r="BC832" i="1"/>
  <c r="BB832" i="1"/>
  <c r="AZ832" i="1" s="1"/>
  <c r="BA832" i="1" s="1"/>
  <c r="AS832" i="1"/>
  <c r="P832" i="1" s="1"/>
  <c r="O832" i="1" s="1"/>
  <c r="AN832" i="1"/>
  <c r="Q832" i="1" s="1"/>
  <c r="AF832" i="1"/>
  <c r="AE832" i="1"/>
  <c r="W832" i="1"/>
  <c r="BF831" i="1"/>
  <c r="BE831" i="1"/>
  <c r="BC831" i="1"/>
  <c r="BB831" i="1"/>
  <c r="AZ831" i="1" s="1"/>
  <c r="AS831" i="1"/>
  <c r="P831" i="1" s="1"/>
  <c r="O831" i="1" s="1"/>
  <c r="AN831" i="1"/>
  <c r="Q831" i="1" s="1"/>
  <c r="AF831" i="1"/>
  <c r="AE831" i="1"/>
  <c r="W831" i="1"/>
  <c r="BF830" i="1"/>
  <c r="BE830" i="1"/>
  <c r="BC830" i="1"/>
  <c r="BB830" i="1"/>
  <c r="AZ830" i="1" s="1"/>
  <c r="BA830" i="1" s="1"/>
  <c r="AS830" i="1"/>
  <c r="P830" i="1" s="1"/>
  <c r="O830" i="1" s="1"/>
  <c r="AH830" i="1" s="1"/>
  <c r="AN830" i="1"/>
  <c r="Q830" i="1" s="1"/>
  <c r="AF830" i="1"/>
  <c r="AE830" i="1"/>
  <c r="W830" i="1"/>
  <c r="BF829" i="1"/>
  <c r="BE829" i="1"/>
  <c r="BC829" i="1"/>
  <c r="BB829" i="1"/>
  <c r="AZ829" i="1" s="1"/>
  <c r="AS829" i="1"/>
  <c r="P829" i="1" s="1"/>
  <c r="O829" i="1" s="1"/>
  <c r="AH829" i="1" s="1"/>
  <c r="AN829" i="1"/>
  <c r="Q829" i="1" s="1"/>
  <c r="AF829" i="1"/>
  <c r="AE829" i="1"/>
  <c r="W829" i="1"/>
  <c r="BF828" i="1"/>
  <c r="BE828" i="1"/>
  <c r="BC828" i="1"/>
  <c r="BB828" i="1"/>
  <c r="AZ828" i="1" s="1"/>
  <c r="AS828" i="1"/>
  <c r="P828" i="1" s="1"/>
  <c r="O828" i="1" s="1"/>
  <c r="AH828" i="1" s="1"/>
  <c r="AN828" i="1"/>
  <c r="Q828" i="1" s="1"/>
  <c r="AF828" i="1"/>
  <c r="AE828" i="1"/>
  <c r="W828" i="1"/>
  <c r="BF827" i="1"/>
  <c r="BE827" i="1"/>
  <c r="BC827" i="1"/>
  <c r="BB827" i="1"/>
  <c r="AZ827" i="1" s="1"/>
  <c r="BA827" i="1" s="1"/>
  <c r="AS827" i="1"/>
  <c r="P827" i="1" s="1"/>
  <c r="O827" i="1" s="1"/>
  <c r="AN827" i="1"/>
  <c r="Q827" i="1" s="1"/>
  <c r="AF827" i="1"/>
  <c r="AE827" i="1"/>
  <c r="W827" i="1"/>
  <c r="BF826" i="1"/>
  <c r="BE826" i="1"/>
  <c r="BC826" i="1"/>
  <c r="BB826" i="1"/>
  <c r="AZ826" i="1" s="1"/>
  <c r="R826" i="1" s="1"/>
  <c r="AS826" i="1"/>
  <c r="P826" i="1" s="1"/>
  <c r="O826" i="1" s="1"/>
  <c r="AN826" i="1"/>
  <c r="Q826" i="1" s="1"/>
  <c r="AF826" i="1"/>
  <c r="AE826" i="1"/>
  <c r="W826" i="1"/>
  <c r="BF825" i="1"/>
  <c r="BE825" i="1"/>
  <c r="BC825" i="1"/>
  <c r="BB825" i="1"/>
  <c r="AZ825" i="1" s="1"/>
  <c r="AM825" i="1" s="1"/>
  <c r="AS825" i="1"/>
  <c r="P825" i="1" s="1"/>
  <c r="O825" i="1" s="1"/>
  <c r="AN825" i="1"/>
  <c r="Q825" i="1" s="1"/>
  <c r="AF825" i="1"/>
  <c r="AE825" i="1"/>
  <c r="W825" i="1"/>
  <c r="BF824" i="1"/>
  <c r="BE824" i="1"/>
  <c r="BC824" i="1"/>
  <c r="BB824" i="1"/>
  <c r="AZ824" i="1" s="1"/>
  <c r="AM824" i="1" s="1"/>
  <c r="AS824" i="1"/>
  <c r="P824" i="1" s="1"/>
  <c r="O824" i="1" s="1"/>
  <c r="AN824" i="1"/>
  <c r="Q824" i="1" s="1"/>
  <c r="AF824" i="1"/>
  <c r="AE824" i="1"/>
  <c r="W824" i="1"/>
  <c r="BF823" i="1"/>
  <c r="BE823" i="1"/>
  <c r="BC823" i="1"/>
  <c r="BB823" i="1"/>
  <c r="AZ823" i="1" s="1"/>
  <c r="AL823" i="1" s="1"/>
  <c r="AS823" i="1"/>
  <c r="P823" i="1" s="1"/>
  <c r="O823" i="1" s="1"/>
  <c r="AN823" i="1"/>
  <c r="Q823" i="1" s="1"/>
  <c r="AF823" i="1"/>
  <c r="AE823" i="1"/>
  <c r="W823" i="1"/>
  <c r="BF822" i="1"/>
  <c r="BE822" i="1"/>
  <c r="BC822" i="1"/>
  <c r="BB822" i="1"/>
  <c r="AZ822" i="1" s="1"/>
  <c r="AS822" i="1"/>
  <c r="P822" i="1" s="1"/>
  <c r="O822" i="1" s="1"/>
  <c r="AH822" i="1" s="1"/>
  <c r="AN822" i="1"/>
  <c r="Q822" i="1" s="1"/>
  <c r="AF822" i="1"/>
  <c r="AE822" i="1"/>
  <c r="W822" i="1"/>
  <c r="BF821" i="1"/>
  <c r="BE821" i="1"/>
  <c r="BC821" i="1"/>
  <c r="BB821" i="1"/>
  <c r="AZ821" i="1" s="1"/>
  <c r="AM821" i="1" s="1"/>
  <c r="AS821" i="1"/>
  <c r="P821" i="1" s="1"/>
  <c r="O821" i="1" s="1"/>
  <c r="AN821" i="1"/>
  <c r="Q821" i="1" s="1"/>
  <c r="AF821" i="1"/>
  <c r="AE821" i="1"/>
  <c r="W821" i="1"/>
  <c r="BF820" i="1"/>
  <c r="BE820" i="1"/>
  <c r="BC820" i="1"/>
  <c r="BB820" i="1"/>
  <c r="AZ820" i="1" s="1"/>
  <c r="AS820" i="1"/>
  <c r="P820" i="1" s="1"/>
  <c r="O820" i="1" s="1"/>
  <c r="AN820" i="1"/>
  <c r="Q820" i="1" s="1"/>
  <c r="AF820" i="1"/>
  <c r="AE820" i="1"/>
  <c r="W820" i="1"/>
  <c r="BF819" i="1"/>
  <c r="BE819" i="1"/>
  <c r="BC819" i="1"/>
  <c r="BB819" i="1"/>
  <c r="AZ819" i="1" s="1"/>
  <c r="AS819" i="1"/>
  <c r="P819" i="1" s="1"/>
  <c r="O819" i="1" s="1"/>
  <c r="AN819" i="1"/>
  <c r="Q819" i="1" s="1"/>
  <c r="AF819" i="1"/>
  <c r="AE819" i="1"/>
  <c r="W819" i="1"/>
  <c r="BF818" i="1"/>
  <c r="BE818" i="1"/>
  <c r="BC818" i="1"/>
  <c r="BB818" i="1"/>
  <c r="AZ818" i="1" s="1"/>
  <c r="AS818" i="1"/>
  <c r="P818" i="1" s="1"/>
  <c r="O818" i="1" s="1"/>
  <c r="AH818" i="1" s="1"/>
  <c r="AN818" i="1"/>
  <c r="Q818" i="1" s="1"/>
  <c r="AF818" i="1"/>
  <c r="AE818" i="1"/>
  <c r="W818" i="1"/>
  <c r="BF817" i="1"/>
  <c r="BE817" i="1"/>
  <c r="BC817" i="1"/>
  <c r="BB817" i="1"/>
  <c r="AZ817" i="1" s="1"/>
  <c r="AS817" i="1"/>
  <c r="P817" i="1" s="1"/>
  <c r="O817" i="1" s="1"/>
  <c r="AH817" i="1" s="1"/>
  <c r="AN817" i="1"/>
  <c r="Q817" i="1" s="1"/>
  <c r="AF817" i="1"/>
  <c r="AE817" i="1"/>
  <c r="W817" i="1"/>
  <c r="BF816" i="1"/>
  <c r="BE816" i="1"/>
  <c r="BC816" i="1"/>
  <c r="BB816" i="1"/>
  <c r="AZ816" i="1" s="1"/>
  <c r="AS816" i="1"/>
  <c r="P816" i="1" s="1"/>
  <c r="O816" i="1" s="1"/>
  <c r="AH816" i="1" s="1"/>
  <c r="AN816" i="1"/>
  <c r="Q816" i="1" s="1"/>
  <c r="AF816" i="1"/>
  <c r="AE816" i="1"/>
  <c r="W816" i="1"/>
  <c r="BF815" i="1"/>
  <c r="BE815" i="1"/>
  <c r="BC815" i="1"/>
  <c r="BB815" i="1"/>
  <c r="AZ815" i="1" s="1"/>
  <c r="BA815" i="1" s="1"/>
  <c r="AS815" i="1"/>
  <c r="P815" i="1" s="1"/>
  <c r="O815" i="1" s="1"/>
  <c r="AN815" i="1"/>
  <c r="Q815" i="1" s="1"/>
  <c r="AF815" i="1"/>
  <c r="AE815" i="1"/>
  <c r="W815" i="1"/>
  <c r="BF814" i="1"/>
  <c r="BE814" i="1"/>
  <c r="BC814" i="1"/>
  <c r="BB814" i="1"/>
  <c r="AZ814" i="1" s="1"/>
  <c r="AS814" i="1"/>
  <c r="P814" i="1" s="1"/>
  <c r="O814" i="1" s="1"/>
  <c r="AH814" i="1" s="1"/>
  <c r="AN814" i="1"/>
  <c r="Q814" i="1" s="1"/>
  <c r="AF814" i="1"/>
  <c r="AE814" i="1"/>
  <c r="W814" i="1"/>
  <c r="BF813" i="1"/>
  <c r="BE813" i="1"/>
  <c r="BC813" i="1"/>
  <c r="BB813" i="1"/>
  <c r="AZ813" i="1" s="1"/>
  <c r="AM813" i="1" s="1"/>
  <c r="AS813" i="1"/>
  <c r="P813" i="1" s="1"/>
  <c r="O813" i="1" s="1"/>
  <c r="AN813" i="1"/>
  <c r="Q813" i="1" s="1"/>
  <c r="AF813" i="1"/>
  <c r="AE813" i="1"/>
  <c r="W813" i="1"/>
  <c r="BF812" i="1"/>
  <c r="BE812" i="1"/>
  <c r="BC812" i="1"/>
  <c r="BB812" i="1"/>
  <c r="AZ812" i="1" s="1"/>
  <c r="AM812" i="1" s="1"/>
  <c r="AS812" i="1"/>
  <c r="P812" i="1" s="1"/>
  <c r="O812" i="1" s="1"/>
  <c r="AN812" i="1"/>
  <c r="Q812" i="1" s="1"/>
  <c r="AF812" i="1"/>
  <c r="AE812" i="1"/>
  <c r="W812" i="1"/>
  <c r="BF811" i="1"/>
  <c r="BE811" i="1"/>
  <c r="BC811" i="1"/>
  <c r="BB811" i="1"/>
  <c r="AZ811" i="1" s="1"/>
  <c r="AS811" i="1"/>
  <c r="P811" i="1" s="1"/>
  <c r="O811" i="1" s="1"/>
  <c r="AN811" i="1"/>
  <c r="Q811" i="1" s="1"/>
  <c r="AF811" i="1"/>
  <c r="AE811" i="1"/>
  <c r="W811" i="1"/>
  <c r="BF810" i="1"/>
  <c r="BE810" i="1"/>
  <c r="BC810" i="1"/>
  <c r="BB810" i="1"/>
  <c r="AZ810" i="1" s="1"/>
  <c r="R810" i="1" s="1"/>
  <c r="AS810" i="1"/>
  <c r="P810" i="1" s="1"/>
  <c r="O810" i="1" s="1"/>
  <c r="AH810" i="1" s="1"/>
  <c r="AN810" i="1"/>
  <c r="Q810" i="1" s="1"/>
  <c r="AF810" i="1"/>
  <c r="AE810" i="1"/>
  <c r="W810" i="1"/>
  <c r="BF809" i="1"/>
  <c r="BE809" i="1"/>
  <c r="BC809" i="1"/>
  <c r="BB809" i="1"/>
  <c r="AZ809" i="1" s="1"/>
  <c r="AS809" i="1"/>
  <c r="P809" i="1" s="1"/>
  <c r="O809" i="1" s="1"/>
  <c r="AN809" i="1"/>
  <c r="Q809" i="1" s="1"/>
  <c r="AF809" i="1"/>
  <c r="AE809" i="1"/>
  <c r="W809" i="1"/>
  <c r="BF808" i="1"/>
  <c r="BE808" i="1"/>
  <c r="BC808" i="1"/>
  <c r="BB808" i="1"/>
  <c r="AZ808" i="1" s="1"/>
  <c r="AS808" i="1"/>
  <c r="P808" i="1" s="1"/>
  <c r="O808" i="1" s="1"/>
  <c r="AH808" i="1" s="1"/>
  <c r="AN808" i="1"/>
  <c r="Q808" i="1" s="1"/>
  <c r="AF808" i="1"/>
  <c r="AE808" i="1"/>
  <c r="W808" i="1"/>
  <c r="BF807" i="1"/>
  <c r="BE807" i="1"/>
  <c r="BC807" i="1"/>
  <c r="BB807" i="1"/>
  <c r="AZ807" i="1" s="1"/>
  <c r="AS807" i="1"/>
  <c r="P807" i="1" s="1"/>
  <c r="O807" i="1" s="1"/>
  <c r="AH807" i="1" s="1"/>
  <c r="AN807" i="1"/>
  <c r="Q807" i="1" s="1"/>
  <c r="AF807" i="1"/>
  <c r="AE807" i="1"/>
  <c r="W807" i="1"/>
  <c r="BF806" i="1"/>
  <c r="BE806" i="1"/>
  <c r="BC806" i="1"/>
  <c r="BB806" i="1"/>
  <c r="AZ806" i="1" s="1"/>
  <c r="AS806" i="1"/>
  <c r="P806" i="1" s="1"/>
  <c r="O806" i="1" s="1"/>
  <c r="AH806" i="1" s="1"/>
  <c r="AN806" i="1"/>
  <c r="Q806" i="1" s="1"/>
  <c r="AF806" i="1"/>
  <c r="AE806" i="1"/>
  <c r="W806" i="1"/>
  <c r="BF805" i="1"/>
  <c r="BE805" i="1"/>
  <c r="BC805" i="1"/>
  <c r="BB805" i="1"/>
  <c r="AZ805" i="1" s="1"/>
  <c r="AL805" i="1" s="1"/>
  <c r="AS805" i="1"/>
  <c r="P805" i="1" s="1"/>
  <c r="O805" i="1" s="1"/>
  <c r="AN805" i="1"/>
  <c r="Q805" i="1" s="1"/>
  <c r="AF805" i="1"/>
  <c r="AE805" i="1"/>
  <c r="W805" i="1"/>
  <c r="BF804" i="1"/>
  <c r="BE804" i="1"/>
  <c r="BC804" i="1"/>
  <c r="BB804" i="1"/>
  <c r="AZ804" i="1" s="1"/>
  <c r="AS804" i="1"/>
  <c r="P804" i="1" s="1"/>
  <c r="O804" i="1" s="1"/>
  <c r="AN804" i="1"/>
  <c r="Q804" i="1" s="1"/>
  <c r="AF804" i="1"/>
  <c r="AE804" i="1"/>
  <c r="W804" i="1"/>
  <c r="BF803" i="1"/>
  <c r="BE803" i="1"/>
  <c r="BC803" i="1"/>
  <c r="BB803" i="1"/>
  <c r="AZ803" i="1" s="1"/>
  <c r="AM803" i="1" s="1"/>
  <c r="AS803" i="1"/>
  <c r="P803" i="1" s="1"/>
  <c r="O803" i="1" s="1"/>
  <c r="AN803" i="1"/>
  <c r="Q803" i="1" s="1"/>
  <c r="AF803" i="1"/>
  <c r="AE803" i="1"/>
  <c r="W803" i="1"/>
  <c r="BF802" i="1"/>
  <c r="BE802" i="1"/>
  <c r="BC802" i="1"/>
  <c r="BB802" i="1"/>
  <c r="AZ802" i="1" s="1"/>
  <c r="R802" i="1" s="1"/>
  <c r="AS802" i="1"/>
  <c r="P802" i="1" s="1"/>
  <c r="O802" i="1" s="1"/>
  <c r="AH802" i="1" s="1"/>
  <c r="AN802" i="1"/>
  <c r="Q802" i="1" s="1"/>
  <c r="AF802" i="1"/>
  <c r="AE802" i="1"/>
  <c r="W802" i="1"/>
  <c r="BF801" i="1"/>
  <c r="BE801" i="1"/>
  <c r="BC801" i="1"/>
  <c r="BB801" i="1"/>
  <c r="AZ801" i="1" s="1"/>
  <c r="AS801" i="1"/>
  <c r="P801" i="1" s="1"/>
  <c r="O801" i="1" s="1"/>
  <c r="AN801" i="1"/>
  <c r="Q801" i="1" s="1"/>
  <c r="AF801" i="1"/>
  <c r="AE801" i="1"/>
  <c r="W801" i="1"/>
  <c r="BF800" i="1"/>
  <c r="BE800" i="1"/>
  <c r="BC800" i="1"/>
  <c r="BB800" i="1"/>
  <c r="AZ800" i="1" s="1"/>
  <c r="U800" i="1" s="1"/>
  <c r="AS800" i="1"/>
  <c r="P800" i="1" s="1"/>
  <c r="O800" i="1" s="1"/>
  <c r="AH800" i="1" s="1"/>
  <c r="AN800" i="1"/>
  <c r="Q800" i="1" s="1"/>
  <c r="AF800" i="1"/>
  <c r="AE800" i="1"/>
  <c r="W800" i="1"/>
  <c r="BF799" i="1"/>
  <c r="BE799" i="1"/>
  <c r="BC799" i="1"/>
  <c r="BB799" i="1"/>
  <c r="AZ799" i="1" s="1"/>
  <c r="R799" i="1" s="1"/>
  <c r="AS799" i="1"/>
  <c r="P799" i="1" s="1"/>
  <c r="O799" i="1" s="1"/>
  <c r="AN799" i="1"/>
  <c r="Q799" i="1" s="1"/>
  <c r="AF799" i="1"/>
  <c r="AE799" i="1"/>
  <c r="W799" i="1"/>
  <c r="BF798" i="1"/>
  <c r="BE798" i="1"/>
  <c r="BC798" i="1"/>
  <c r="BB798" i="1"/>
  <c r="AZ798" i="1" s="1"/>
  <c r="AS798" i="1"/>
  <c r="P798" i="1" s="1"/>
  <c r="O798" i="1" s="1"/>
  <c r="AN798" i="1"/>
  <c r="Q798" i="1" s="1"/>
  <c r="AF798" i="1"/>
  <c r="AE798" i="1"/>
  <c r="W798" i="1"/>
  <c r="BF797" i="1"/>
  <c r="BE797" i="1"/>
  <c r="BC797" i="1"/>
  <c r="BB797" i="1"/>
  <c r="AZ797" i="1" s="1"/>
  <c r="AS797" i="1"/>
  <c r="P797" i="1" s="1"/>
  <c r="O797" i="1" s="1"/>
  <c r="AN797" i="1"/>
  <c r="Q797" i="1" s="1"/>
  <c r="AF797" i="1"/>
  <c r="AE797" i="1"/>
  <c r="W797" i="1"/>
  <c r="BF796" i="1"/>
  <c r="BE796" i="1"/>
  <c r="BC796" i="1"/>
  <c r="BB796" i="1"/>
  <c r="AZ796" i="1" s="1"/>
  <c r="AM796" i="1" s="1"/>
  <c r="AS796" i="1"/>
  <c r="P796" i="1" s="1"/>
  <c r="O796" i="1" s="1"/>
  <c r="AH796" i="1" s="1"/>
  <c r="AN796" i="1"/>
  <c r="Q796" i="1" s="1"/>
  <c r="AF796" i="1"/>
  <c r="AE796" i="1"/>
  <c r="W796" i="1"/>
  <c r="BF795" i="1"/>
  <c r="BE795" i="1"/>
  <c r="BC795" i="1"/>
  <c r="BB795" i="1"/>
  <c r="AZ795" i="1" s="1"/>
  <c r="AS795" i="1"/>
  <c r="P795" i="1" s="1"/>
  <c r="O795" i="1" s="1"/>
  <c r="AN795" i="1"/>
  <c r="Q795" i="1" s="1"/>
  <c r="AF795" i="1"/>
  <c r="AE795" i="1"/>
  <c r="W795" i="1"/>
  <c r="BF794" i="1"/>
  <c r="BE794" i="1"/>
  <c r="BC794" i="1"/>
  <c r="BB794" i="1"/>
  <c r="AZ794" i="1" s="1"/>
  <c r="AS794" i="1"/>
  <c r="P794" i="1" s="1"/>
  <c r="O794" i="1" s="1"/>
  <c r="AH794" i="1" s="1"/>
  <c r="AN794" i="1"/>
  <c r="Q794" i="1" s="1"/>
  <c r="AF794" i="1"/>
  <c r="AE794" i="1"/>
  <c r="W794" i="1"/>
  <c r="BF793" i="1"/>
  <c r="BE793" i="1"/>
  <c r="BC793" i="1"/>
  <c r="BB793" i="1"/>
  <c r="AZ793" i="1" s="1"/>
  <c r="AS793" i="1"/>
  <c r="P793" i="1" s="1"/>
  <c r="O793" i="1" s="1"/>
  <c r="AN793" i="1"/>
  <c r="Q793" i="1" s="1"/>
  <c r="AF793" i="1"/>
  <c r="AE793" i="1"/>
  <c r="W793" i="1"/>
  <c r="BF792" i="1"/>
  <c r="BE792" i="1"/>
  <c r="BC792" i="1"/>
  <c r="BB792" i="1"/>
  <c r="AZ792" i="1" s="1"/>
  <c r="AS792" i="1"/>
  <c r="P792" i="1" s="1"/>
  <c r="O792" i="1" s="1"/>
  <c r="AH792" i="1" s="1"/>
  <c r="AN792" i="1"/>
  <c r="Q792" i="1" s="1"/>
  <c r="AF792" i="1"/>
  <c r="AE792" i="1"/>
  <c r="W792" i="1"/>
  <c r="BF791" i="1"/>
  <c r="BE791" i="1"/>
  <c r="BC791" i="1"/>
  <c r="BB791" i="1"/>
  <c r="AZ791" i="1" s="1"/>
  <c r="AS791" i="1"/>
  <c r="P791" i="1" s="1"/>
  <c r="O791" i="1" s="1"/>
  <c r="AN791" i="1"/>
  <c r="Q791" i="1" s="1"/>
  <c r="AF791" i="1"/>
  <c r="AE791" i="1"/>
  <c r="W791" i="1"/>
  <c r="BF790" i="1"/>
  <c r="BE790" i="1"/>
  <c r="BC790" i="1"/>
  <c r="BB790" i="1"/>
  <c r="AZ790" i="1" s="1"/>
  <c r="BA790" i="1" s="1"/>
  <c r="AS790" i="1"/>
  <c r="P790" i="1" s="1"/>
  <c r="O790" i="1" s="1"/>
  <c r="AN790" i="1"/>
  <c r="Q790" i="1" s="1"/>
  <c r="AF790" i="1"/>
  <c r="AE790" i="1"/>
  <c r="W790" i="1"/>
  <c r="BF789" i="1"/>
  <c r="BE789" i="1"/>
  <c r="BC789" i="1"/>
  <c r="BB789" i="1"/>
  <c r="AZ789" i="1" s="1"/>
  <c r="AS789" i="1"/>
  <c r="P789" i="1" s="1"/>
  <c r="O789" i="1" s="1"/>
  <c r="AN789" i="1"/>
  <c r="Q789" i="1" s="1"/>
  <c r="AF789" i="1"/>
  <c r="AE789" i="1"/>
  <c r="W789" i="1"/>
  <c r="BF788" i="1"/>
  <c r="BE788" i="1"/>
  <c r="BC788" i="1"/>
  <c r="BB788" i="1"/>
  <c r="AZ788" i="1" s="1"/>
  <c r="AS788" i="1"/>
  <c r="P788" i="1" s="1"/>
  <c r="O788" i="1" s="1"/>
  <c r="AN788" i="1"/>
  <c r="Q788" i="1" s="1"/>
  <c r="AF788" i="1"/>
  <c r="AE788" i="1"/>
  <c r="W788" i="1"/>
  <c r="BF787" i="1"/>
  <c r="BE787" i="1"/>
  <c r="BC787" i="1"/>
  <c r="BB787" i="1"/>
  <c r="AZ787" i="1" s="1"/>
  <c r="R787" i="1" s="1"/>
  <c r="AS787" i="1"/>
  <c r="P787" i="1" s="1"/>
  <c r="O787" i="1" s="1"/>
  <c r="AN787" i="1"/>
  <c r="Q787" i="1" s="1"/>
  <c r="AF787" i="1"/>
  <c r="AE787" i="1"/>
  <c r="W787" i="1"/>
  <c r="BF786" i="1"/>
  <c r="BE786" i="1"/>
  <c r="BC786" i="1"/>
  <c r="BB786" i="1"/>
  <c r="AZ786" i="1" s="1"/>
  <c r="R786" i="1" s="1"/>
  <c r="AS786" i="1"/>
  <c r="P786" i="1" s="1"/>
  <c r="O786" i="1" s="1"/>
  <c r="AN786" i="1"/>
  <c r="Q786" i="1" s="1"/>
  <c r="AF786" i="1"/>
  <c r="AE786" i="1"/>
  <c r="W786" i="1"/>
  <c r="BF785" i="1"/>
  <c r="BE785" i="1"/>
  <c r="BC785" i="1"/>
  <c r="BB785" i="1"/>
  <c r="AZ785" i="1" s="1"/>
  <c r="U785" i="1" s="1"/>
  <c r="AS785" i="1"/>
  <c r="P785" i="1" s="1"/>
  <c r="O785" i="1" s="1"/>
  <c r="AN785" i="1"/>
  <c r="Q785" i="1" s="1"/>
  <c r="AF785" i="1"/>
  <c r="AE785" i="1"/>
  <c r="W785" i="1"/>
  <c r="BF784" i="1"/>
  <c r="BE784" i="1"/>
  <c r="BC784" i="1"/>
  <c r="BB784" i="1"/>
  <c r="AZ784" i="1" s="1"/>
  <c r="U784" i="1" s="1"/>
  <c r="AS784" i="1"/>
  <c r="P784" i="1" s="1"/>
  <c r="O784" i="1" s="1"/>
  <c r="AN784" i="1"/>
  <c r="Q784" i="1" s="1"/>
  <c r="AF784" i="1"/>
  <c r="AE784" i="1"/>
  <c r="W784" i="1"/>
  <c r="BF783" i="1"/>
  <c r="BE783" i="1"/>
  <c r="BC783" i="1"/>
  <c r="BB783" i="1"/>
  <c r="AZ783" i="1" s="1"/>
  <c r="AS783" i="1"/>
  <c r="P783" i="1" s="1"/>
  <c r="O783" i="1" s="1"/>
  <c r="AH783" i="1" s="1"/>
  <c r="AN783" i="1"/>
  <c r="Q783" i="1" s="1"/>
  <c r="AF783" i="1"/>
  <c r="AE783" i="1"/>
  <c r="W783" i="1"/>
  <c r="BF782" i="1"/>
  <c r="BE782" i="1"/>
  <c r="BC782" i="1"/>
  <c r="BB782" i="1"/>
  <c r="AZ782" i="1" s="1"/>
  <c r="R782" i="1" s="1"/>
  <c r="AS782" i="1"/>
  <c r="P782" i="1" s="1"/>
  <c r="O782" i="1" s="1"/>
  <c r="AH782" i="1" s="1"/>
  <c r="AN782" i="1"/>
  <c r="Q782" i="1" s="1"/>
  <c r="AF782" i="1"/>
  <c r="AE782" i="1"/>
  <c r="W782" i="1"/>
  <c r="BF781" i="1"/>
  <c r="BE781" i="1"/>
  <c r="BC781" i="1"/>
  <c r="BB781" i="1"/>
  <c r="AZ781" i="1" s="1"/>
  <c r="U781" i="1" s="1"/>
  <c r="AS781" i="1"/>
  <c r="P781" i="1" s="1"/>
  <c r="O781" i="1" s="1"/>
  <c r="AN781" i="1"/>
  <c r="Q781" i="1" s="1"/>
  <c r="AF781" i="1"/>
  <c r="AE781" i="1"/>
  <c r="W781" i="1"/>
  <c r="BF780" i="1"/>
  <c r="BE780" i="1"/>
  <c r="BC780" i="1"/>
  <c r="BB780" i="1"/>
  <c r="AZ780" i="1" s="1"/>
  <c r="AL780" i="1" s="1"/>
  <c r="AS780" i="1"/>
  <c r="P780" i="1" s="1"/>
  <c r="O780" i="1" s="1"/>
  <c r="AN780" i="1"/>
  <c r="Q780" i="1" s="1"/>
  <c r="AF780" i="1"/>
  <c r="AE780" i="1"/>
  <c r="W780" i="1"/>
  <c r="BF779" i="1"/>
  <c r="BE779" i="1"/>
  <c r="BC779" i="1"/>
  <c r="BB779" i="1"/>
  <c r="AZ779" i="1" s="1"/>
  <c r="AM779" i="1" s="1"/>
  <c r="AS779" i="1"/>
  <c r="P779" i="1" s="1"/>
  <c r="O779" i="1" s="1"/>
  <c r="AH779" i="1" s="1"/>
  <c r="AN779" i="1"/>
  <c r="Q779" i="1" s="1"/>
  <c r="AF779" i="1"/>
  <c r="AE779" i="1"/>
  <c r="W779" i="1"/>
  <c r="BF778" i="1"/>
  <c r="BE778" i="1"/>
  <c r="BC778" i="1"/>
  <c r="BB778" i="1"/>
  <c r="AZ778" i="1" s="1"/>
  <c r="AS778" i="1"/>
  <c r="P778" i="1" s="1"/>
  <c r="O778" i="1" s="1"/>
  <c r="AH778" i="1" s="1"/>
  <c r="AN778" i="1"/>
  <c r="Q778" i="1" s="1"/>
  <c r="AF778" i="1"/>
  <c r="AE778" i="1"/>
  <c r="W778" i="1"/>
  <c r="BF777" i="1"/>
  <c r="BE777" i="1"/>
  <c r="BC777" i="1"/>
  <c r="BB777" i="1"/>
  <c r="AZ777" i="1" s="1"/>
  <c r="U777" i="1" s="1"/>
  <c r="AS777" i="1"/>
  <c r="P777" i="1" s="1"/>
  <c r="O777" i="1" s="1"/>
  <c r="AN777" i="1"/>
  <c r="Q777" i="1" s="1"/>
  <c r="AF777" i="1"/>
  <c r="AE777" i="1"/>
  <c r="W777" i="1"/>
  <c r="BF776" i="1"/>
  <c r="BE776" i="1"/>
  <c r="BC776" i="1"/>
  <c r="BB776" i="1"/>
  <c r="AZ776" i="1" s="1"/>
  <c r="AS776" i="1"/>
  <c r="P776" i="1" s="1"/>
  <c r="O776" i="1" s="1"/>
  <c r="AN776" i="1"/>
  <c r="Q776" i="1" s="1"/>
  <c r="AF776" i="1"/>
  <c r="AE776" i="1"/>
  <c r="W776" i="1"/>
  <c r="BF775" i="1"/>
  <c r="BE775" i="1"/>
  <c r="BC775" i="1"/>
  <c r="BB775" i="1"/>
  <c r="AZ775" i="1" s="1"/>
  <c r="AM775" i="1" s="1"/>
  <c r="AS775" i="1"/>
  <c r="P775" i="1" s="1"/>
  <c r="O775" i="1" s="1"/>
  <c r="AH775" i="1" s="1"/>
  <c r="AN775" i="1"/>
  <c r="Q775" i="1" s="1"/>
  <c r="AF775" i="1"/>
  <c r="AE775" i="1"/>
  <c r="W775" i="1"/>
  <c r="BF774" i="1"/>
  <c r="BE774" i="1"/>
  <c r="BC774" i="1"/>
  <c r="BB774" i="1"/>
  <c r="AZ774" i="1" s="1"/>
  <c r="AS774" i="1"/>
  <c r="P774" i="1" s="1"/>
  <c r="O774" i="1" s="1"/>
  <c r="AH774" i="1" s="1"/>
  <c r="AN774" i="1"/>
  <c r="Q774" i="1" s="1"/>
  <c r="AF774" i="1"/>
  <c r="AE774" i="1"/>
  <c r="W774" i="1"/>
  <c r="BF773" i="1"/>
  <c r="BE773" i="1"/>
  <c r="BC773" i="1"/>
  <c r="BB773" i="1"/>
  <c r="AZ773" i="1" s="1"/>
  <c r="U773" i="1" s="1"/>
  <c r="AS773" i="1"/>
  <c r="P773" i="1" s="1"/>
  <c r="O773" i="1" s="1"/>
  <c r="AN773" i="1"/>
  <c r="Q773" i="1" s="1"/>
  <c r="AF773" i="1"/>
  <c r="AE773" i="1"/>
  <c r="W773" i="1"/>
  <c r="BF772" i="1"/>
  <c r="BE772" i="1"/>
  <c r="BC772" i="1"/>
  <c r="BB772" i="1"/>
  <c r="AZ772" i="1" s="1"/>
  <c r="AL772" i="1" s="1"/>
  <c r="AS772" i="1"/>
  <c r="P772" i="1" s="1"/>
  <c r="O772" i="1" s="1"/>
  <c r="AN772" i="1"/>
  <c r="Q772" i="1" s="1"/>
  <c r="AF772" i="1"/>
  <c r="AE772" i="1"/>
  <c r="W772" i="1"/>
  <c r="BF771" i="1"/>
  <c r="BE771" i="1"/>
  <c r="BC771" i="1"/>
  <c r="BB771" i="1"/>
  <c r="AZ771" i="1" s="1"/>
  <c r="AM771" i="1" s="1"/>
  <c r="AS771" i="1"/>
  <c r="P771" i="1" s="1"/>
  <c r="O771" i="1" s="1"/>
  <c r="AN771" i="1"/>
  <c r="Q771" i="1" s="1"/>
  <c r="AF771" i="1"/>
  <c r="AE771" i="1"/>
  <c r="W771" i="1"/>
  <c r="BF770" i="1"/>
  <c r="BE770" i="1"/>
  <c r="BC770" i="1"/>
  <c r="BB770" i="1"/>
  <c r="AZ770" i="1" s="1"/>
  <c r="R770" i="1" s="1"/>
  <c r="AS770" i="1"/>
  <c r="P770" i="1" s="1"/>
  <c r="O770" i="1" s="1"/>
  <c r="AH770" i="1" s="1"/>
  <c r="AN770" i="1"/>
  <c r="Q770" i="1" s="1"/>
  <c r="AF770" i="1"/>
  <c r="AE770" i="1"/>
  <c r="W770" i="1"/>
  <c r="BF769" i="1"/>
  <c r="BE769" i="1"/>
  <c r="BC769" i="1"/>
  <c r="BB769" i="1"/>
  <c r="AZ769" i="1" s="1"/>
  <c r="BA769" i="1" s="1"/>
  <c r="AS769" i="1"/>
  <c r="P769" i="1" s="1"/>
  <c r="O769" i="1" s="1"/>
  <c r="AN769" i="1"/>
  <c r="Q769" i="1" s="1"/>
  <c r="AF769" i="1"/>
  <c r="AE769" i="1"/>
  <c r="W769" i="1"/>
  <c r="BF768" i="1"/>
  <c r="BE768" i="1"/>
  <c r="BC768" i="1"/>
  <c r="BB768" i="1"/>
  <c r="AZ768" i="1" s="1"/>
  <c r="U768" i="1" s="1"/>
  <c r="AS768" i="1"/>
  <c r="P768" i="1" s="1"/>
  <c r="O768" i="1" s="1"/>
  <c r="AH768" i="1" s="1"/>
  <c r="AN768" i="1"/>
  <c r="Q768" i="1" s="1"/>
  <c r="AF768" i="1"/>
  <c r="AE768" i="1"/>
  <c r="W768" i="1"/>
  <c r="BF767" i="1"/>
  <c r="BE767" i="1"/>
  <c r="BC767" i="1"/>
  <c r="BB767" i="1"/>
  <c r="AZ767" i="1" s="1"/>
  <c r="AS767" i="1"/>
  <c r="P767" i="1" s="1"/>
  <c r="O767" i="1" s="1"/>
  <c r="AN767" i="1"/>
  <c r="Q767" i="1" s="1"/>
  <c r="AF767" i="1"/>
  <c r="AE767" i="1"/>
  <c r="W767" i="1"/>
  <c r="BF766" i="1"/>
  <c r="BE766" i="1"/>
  <c r="BC766" i="1"/>
  <c r="BB766" i="1"/>
  <c r="AZ766" i="1" s="1"/>
  <c r="AS766" i="1"/>
  <c r="P766" i="1" s="1"/>
  <c r="O766" i="1" s="1"/>
  <c r="AN766" i="1"/>
  <c r="Q766" i="1" s="1"/>
  <c r="AF766" i="1"/>
  <c r="AE766" i="1"/>
  <c r="W766" i="1"/>
  <c r="BF765" i="1"/>
  <c r="BE765" i="1"/>
  <c r="BC765" i="1"/>
  <c r="BB765" i="1"/>
  <c r="AZ765" i="1" s="1"/>
  <c r="BA765" i="1" s="1"/>
  <c r="AS765" i="1"/>
  <c r="P765" i="1" s="1"/>
  <c r="O765" i="1" s="1"/>
  <c r="AN765" i="1"/>
  <c r="Q765" i="1" s="1"/>
  <c r="AF765" i="1"/>
  <c r="AE765" i="1"/>
  <c r="W765" i="1"/>
  <c r="BF764" i="1"/>
  <c r="BE764" i="1"/>
  <c r="BC764" i="1"/>
  <c r="BB764" i="1"/>
  <c r="AZ764" i="1" s="1"/>
  <c r="AM764" i="1" s="1"/>
  <c r="AS764" i="1"/>
  <c r="P764" i="1" s="1"/>
  <c r="O764" i="1" s="1"/>
  <c r="AH764" i="1" s="1"/>
  <c r="AN764" i="1"/>
  <c r="Q764" i="1" s="1"/>
  <c r="AF764" i="1"/>
  <c r="AE764" i="1"/>
  <c r="W764" i="1"/>
  <c r="BF763" i="1"/>
  <c r="BE763" i="1"/>
  <c r="BC763" i="1"/>
  <c r="BB763" i="1"/>
  <c r="AZ763" i="1" s="1"/>
  <c r="AS763" i="1"/>
  <c r="P763" i="1" s="1"/>
  <c r="O763" i="1" s="1"/>
  <c r="AN763" i="1"/>
  <c r="Q763" i="1" s="1"/>
  <c r="AF763" i="1"/>
  <c r="AE763" i="1"/>
  <c r="W763" i="1"/>
  <c r="BF762" i="1"/>
  <c r="BE762" i="1"/>
  <c r="BC762" i="1"/>
  <c r="BB762" i="1"/>
  <c r="AZ762" i="1" s="1"/>
  <c r="AS762" i="1"/>
  <c r="P762" i="1" s="1"/>
  <c r="O762" i="1" s="1"/>
  <c r="AH762" i="1" s="1"/>
  <c r="AN762" i="1"/>
  <c r="Q762" i="1" s="1"/>
  <c r="AF762" i="1"/>
  <c r="AE762" i="1"/>
  <c r="W762" i="1"/>
  <c r="BF761" i="1"/>
  <c r="BE761" i="1"/>
  <c r="BC761" i="1"/>
  <c r="BB761" i="1"/>
  <c r="AZ761" i="1" s="1"/>
  <c r="AS761" i="1"/>
  <c r="P761" i="1" s="1"/>
  <c r="O761" i="1" s="1"/>
  <c r="AN761" i="1"/>
  <c r="Q761" i="1" s="1"/>
  <c r="AF761" i="1"/>
  <c r="AE761" i="1"/>
  <c r="W761" i="1"/>
  <c r="BF760" i="1"/>
  <c r="BE760" i="1"/>
  <c r="BC760" i="1"/>
  <c r="BB760" i="1"/>
  <c r="AZ760" i="1" s="1"/>
  <c r="AS760" i="1"/>
  <c r="P760" i="1" s="1"/>
  <c r="O760" i="1" s="1"/>
  <c r="AH760" i="1" s="1"/>
  <c r="AN760" i="1"/>
  <c r="Q760" i="1" s="1"/>
  <c r="AF760" i="1"/>
  <c r="AE760" i="1"/>
  <c r="W760" i="1"/>
  <c r="BF759" i="1"/>
  <c r="BE759" i="1"/>
  <c r="BC759" i="1"/>
  <c r="BB759" i="1"/>
  <c r="AZ759" i="1" s="1"/>
  <c r="AS759" i="1"/>
  <c r="P759" i="1" s="1"/>
  <c r="O759" i="1" s="1"/>
  <c r="AN759" i="1"/>
  <c r="Q759" i="1" s="1"/>
  <c r="AF759" i="1"/>
  <c r="AE759" i="1"/>
  <c r="W759" i="1"/>
  <c r="BF758" i="1"/>
  <c r="BE758" i="1"/>
  <c r="BC758" i="1"/>
  <c r="BB758" i="1"/>
  <c r="AZ758" i="1" s="1"/>
  <c r="AS758" i="1"/>
  <c r="P758" i="1" s="1"/>
  <c r="O758" i="1" s="1"/>
  <c r="AN758" i="1"/>
  <c r="Q758" i="1" s="1"/>
  <c r="AF758" i="1"/>
  <c r="AE758" i="1"/>
  <c r="W758" i="1"/>
  <c r="BF757" i="1"/>
  <c r="BE757" i="1"/>
  <c r="BC757" i="1"/>
  <c r="BB757" i="1"/>
  <c r="AZ757" i="1" s="1"/>
  <c r="AS757" i="1"/>
  <c r="P757" i="1" s="1"/>
  <c r="O757" i="1" s="1"/>
  <c r="AN757" i="1"/>
  <c r="Q757" i="1" s="1"/>
  <c r="AF757" i="1"/>
  <c r="AE757" i="1"/>
  <c r="W757" i="1"/>
  <c r="BF756" i="1"/>
  <c r="BE756" i="1"/>
  <c r="BC756" i="1"/>
  <c r="BB756" i="1"/>
  <c r="AZ756" i="1" s="1"/>
  <c r="AS756" i="1"/>
  <c r="P756" i="1" s="1"/>
  <c r="O756" i="1" s="1"/>
  <c r="AN756" i="1"/>
  <c r="Q756" i="1" s="1"/>
  <c r="AF756" i="1"/>
  <c r="AE756" i="1"/>
  <c r="W756" i="1"/>
  <c r="BF755" i="1"/>
  <c r="BE755" i="1"/>
  <c r="BC755" i="1"/>
  <c r="BB755" i="1"/>
  <c r="AZ755" i="1" s="1"/>
  <c r="R755" i="1" s="1"/>
  <c r="AS755" i="1"/>
  <c r="P755" i="1" s="1"/>
  <c r="O755" i="1" s="1"/>
  <c r="AN755" i="1"/>
  <c r="Q755" i="1" s="1"/>
  <c r="AF755" i="1"/>
  <c r="AE755" i="1"/>
  <c r="W755" i="1"/>
  <c r="BF754" i="1"/>
  <c r="BE754" i="1"/>
  <c r="BC754" i="1"/>
  <c r="BB754" i="1"/>
  <c r="AZ754" i="1" s="1"/>
  <c r="R754" i="1" s="1"/>
  <c r="AS754" i="1"/>
  <c r="P754" i="1" s="1"/>
  <c r="O754" i="1" s="1"/>
  <c r="AN754" i="1"/>
  <c r="Q754" i="1" s="1"/>
  <c r="AF754" i="1"/>
  <c r="AE754" i="1"/>
  <c r="W754" i="1"/>
  <c r="BF753" i="1"/>
  <c r="BE753" i="1"/>
  <c r="BC753" i="1"/>
  <c r="BB753" i="1"/>
  <c r="AZ753" i="1" s="1"/>
  <c r="AL753" i="1" s="1"/>
  <c r="AS753" i="1"/>
  <c r="P753" i="1" s="1"/>
  <c r="O753" i="1" s="1"/>
  <c r="AN753" i="1"/>
  <c r="Q753" i="1" s="1"/>
  <c r="AF753" i="1"/>
  <c r="AE753" i="1"/>
  <c r="W753" i="1"/>
  <c r="BF752" i="1"/>
  <c r="BE752" i="1"/>
  <c r="BC752" i="1"/>
  <c r="BB752" i="1"/>
  <c r="AZ752" i="1" s="1"/>
  <c r="AM752" i="1" s="1"/>
  <c r="AS752" i="1"/>
  <c r="P752" i="1" s="1"/>
  <c r="O752" i="1" s="1"/>
  <c r="AN752" i="1"/>
  <c r="Q752" i="1" s="1"/>
  <c r="AF752" i="1"/>
  <c r="AE752" i="1"/>
  <c r="W752" i="1"/>
  <c r="BF751" i="1"/>
  <c r="BE751" i="1"/>
  <c r="BC751" i="1"/>
  <c r="BB751" i="1"/>
  <c r="AZ751" i="1" s="1"/>
  <c r="AS751" i="1"/>
  <c r="P751" i="1" s="1"/>
  <c r="O751" i="1" s="1"/>
  <c r="AH751" i="1" s="1"/>
  <c r="AN751" i="1"/>
  <c r="Q751" i="1" s="1"/>
  <c r="AF751" i="1"/>
  <c r="AE751" i="1"/>
  <c r="W751" i="1"/>
  <c r="BF750" i="1"/>
  <c r="BE750" i="1"/>
  <c r="BC750" i="1"/>
  <c r="BB750" i="1"/>
  <c r="AZ750" i="1" s="1"/>
  <c r="R750" i="1" s="1"/>
  <c r="AS750" i="1"/>
  <c r="P750" i="1" s="1"/>
  <c r="O750" i="1" s="1"/>
  <c r="AH750" i="1" s="1"/>
  <c r="AN750" i="1"/>
  <c r="Q750" i="1" s="1"/>
  <c r="AF750" i="1"/>
  <c r="AE750" i="1"/>
  <c r="W750" i="1"/>
  <c r="BF749" i="1"/>
  <c r="BE749" i="1"/>
  <c r="BC749" i="1"/>
  <c r="BB749" i="1"/>
  <c r="AZ749" i="1" s="1"/>
  <c r="BA749" i="1" s="1"/>
  <c r="AS749" i="1"/>
  <c r="P749" i="1" s="1"/>
  <c r="O749" i="1" s="1"/>
  <c r="AN749" i="1"/>
  <c r="Q749" i="1" s="1"/>
  <c r="AF749" i="1"/>
  <c r="AE749" i="1"/>
  <c r="W749" i="1"/>
  <c r="BF748" i="1"/>
  <c r="BE748" i="1"/>
  <c r="BC748" i="1"/>
  <c r="BB748" i="1"/>
  <c r="AZ748" i="1" s="1"/>
  <c r="U748" i="1" s="1"/>
  <c r="AS748" i="1"/>
  <c r="P748" i="1" s="1"/>
  <c r="O748" i="1" s="1"/>
  <c r="AN748" i="1"/>
  <c r="Q748" i="1" s="1"/>
  <c r="AF748" i="1"/>
  <c r="AE748" i="1"/>
  <c r="W748" i="1"/>
  <c r="BF747" i="1"/>
  <c r="BE747" i="1"/>
  <c r="BC747" i="1"/>
  <c r="BB747" i="1"/>
  <c r="AZ747" i="1" s="1"/>
  <c r="AM747" i="1" s="1"/>
  <c r="AS747" i="1"/>
  <c r="P747" i="1" s="1"/>
  <c r="O747" i="1" s="1"/>
  <c r="AN747" i="1"/>
  <c r="Q747" i="1" s="1"/>
  <c r="AF747" i="1"/>
  <c r="AE747" i="1"/>
  <c r="W747" i="1"/>
  <c r="BF746" i="1"/>
  <c r="BE746" i="1"/>
  <c r="BC746" i="1"/>
  <c r="BB746" i="1"/>
  <c r="AZ746" i="1" s="1"/>
  <c r="AS746" i="1"/>
  <c r="P746" i="1" s="1"/>
  <c r="O746" i="1" s="1"/>
  <c r="AN746" i="1"/>
  <c r="Q746" i="1" s="1"/>
  <c r="AF746" i="1"/>
  <c r="AE746" i="1"/>
  <c r="W746" i="1"/>
  <c r="BF745" i="1"/>
  <c r="BE745" i="1"/>
  <c r="BC745" i="1"/>
  <c r="BB745" i="1"/>
  <c r="AZ745" i="1" s="1"/>
  <c r="U745" i="1" s="1"/>
  <c r="AS745" i="1"/>
  <c r="P745" i="1" s="1"/>
  <c r="O745" i="1" s="1"/>
  <c r="AN745" i="1"/>
  <c r="Q745" i="1" s="1"/>
  <c r="AF745" i="1"/>
  <c r="AE745" i="1"/>
  <c r="W745" i="1"/>
  <c r="BF744" i="1"/>
  <c r="BE744" i="1"/>
  <c r="BC744" i="1"/>
  <c r="BB744" i="1"/>
  <c r="AZ744" i="1" s="1"/>
  <c r="AS744" i="1"/>
  <c r="P744" i="1" s="1"/>
  <c r="O744" i="1" s="1"/>
  <c r="AN744" i="1"/>
  <c r="Q744" i="1" s="1"/>
  <c r="AF744" i="1"/>
  <c r="AE744" i="1"/>
  <c r="W744" i="1"/>
  <c r="BF743" i="1"/>
  <c r="BE743" i="1"/>
  <c r="BC743" i="1"/>
  <c r="BB743" i="1"/>
  <c r="AZ743" i="1" s="1"/>
  <c r="AS743" i="1"/>
  <c r="P743" i="1" s="1"/>
  <c r="O743" i="1" s="1"/>
  <c r="AN743" i="1"/>
  <c r="Q743" i="1" s="1"/>
  <c r="AF743" i="1"/>
  <c r="AE743" i="1"/>
  <c r="W743" i="1"/>
  <c r="BF742" i="1"/>
  <c r="BE742" i="1"/>
  <c r="BC742" i="1"/>
  <c r="BB742" i="1"/>
  <c r="AZ742" i="1" s="1"/>
  <c r="BA742" i="1" s="1"/>
  <c r="AS742" i="1"/>
  <c r="P742" i="1" s="1"/>
  <c r="O742" i="1" s="1"/>
  <c r="AH742" i="1" s="1"/>
  <c r="AN742" i="1"/>
  <c r="Q742" i="1" s="1"/>
  <c r="AF742" i="1"/>
  <c r="AE742" i="1"/>
  <c r="W742" i="1"/>
  <c r="BF741" i="1"/>
  <c r="BE741" i="1"/>
  <c r="BC741" i="1"/>
  <c r="BB741" i="1"/>
  <c r="AZ741" i="1" s="1"/>
  <c r="AL741" i="1" s="1"/>
  <c r="AS741" i="1"/>
  <c r="P741" i="1" s="1"/>
  <c r="O741" i="1" s="1"/>
  <c r="AN741" i="1"/>
  <c r="Q741" i="1" s="1"/>
  <c r="AF741" i="1"/>
  <c r="AE741" i="1"/>
  <c r="W741" i="1"/>
  <c r="BF740" i="1"/>
  <c r="BE740" i="1"/>
  <c r="BC740" i="1"/>
  <c r="BB740" i="1"/>
  <c r="AZ740" i="1" s="1"/>
  <c r="AL740" i="1" s="1"/>
  <c r="AS740" i="1"/>
  <c r="P740" i="1" s="1"/>
  <c r="O740" i="1" s="1"/>
  <c r="AN740" i="1"/>
  <c r="Q740" i="1" s="1"/>
  <c r="AF740" i="1"/>
  <c r="AE740" i="1"/>
  <c r="W740" i="1"/>
  <c r="BF739" i="1"/>
  <c r="BE739" i="1"/>
  <c r="BC739" i="1"/>
  <c r="BB739" i="1"/>
  <c r="AZ739" i="1" s="1"/>
  <c r="AM739" i="1" s="1"/>
  <c r="AS739" i="1"/>
  <c r="P739" i="1" s="1"/>
  <c r="O739" i="1" s="1"/>
  <c r="AN739" i="1"/>
  <c r="Q739" i="1" s="1"/>
  <c r="AF739" i="1"/>
  <c r="AE739" i="1"/>
  <c r="W739" i="1"/>
  <c r="BF738" i="1"/>
  <c r="BE738" i="1"/>
  <c r="BC738" i="1"/>
  <c r="BB738" i="1"/>
  <c r="AZ738" i="1" s="1"/>
  <c r="R738" i="1" s="1"/>
  <c r="AS738" i="1"/>
  <c r="P738" i="1" s="1"/>
  <c r="O738" i="1" s="1"/>
  <c r="AH738" i="1" s="1"/>
  <c r="AN738" i="1"/>
  <c r="Q738" i="1" s="1"/>
  <c r="AF738" i="1"/>
  <c r="AE738" i="1"/>
  <c r="W738" i="1"/>
  <c r="BF737" i="1"/>
  <c r="BE737" i="1"/>
  <c r="BC737" i="1"/>
  <c r="BB737" i="1"/>
  <c r="AZ737" i="1" s="1"/>
  <c r="BA737" i="1" s="1"/>
  <c r="AS737" i="1"/>
  <c r="P737" i="1" s="1"/>
  <c r="O737" i="1" s="1"/>
  <c r="AN737" i="1"/>
  <c r="Q737" i="1" s="1"/>
  <c r="AF737" i="1"/>
  <c r="AE737" i="1"/>
  <c r="W737" i="1"/>
  <c r="BF736" i="1"/>
  <c r="BE736" i="1"/>
  <c r="BC736" i="1"/>
  <c r="BB736" i="1"/>
  <c r="AZ736" i="1" s="1"/>
  <c r="U736" i="1" s="1"/>
  <c r="AS736" i="1"/>
  <c r="P736" i="1" s="1"/>
  <c r="O736" i="1" s="1"/>
  <c r="AH736" i="1" s="1"/>
  <c r="AN736" i="1"/>
  <c r="Q736" i="1" s="1"/>
  <c r="AF736" i="1"/>
  <c r="AE736" i="1"/>
  <c r="W736" i="1"/>
  <c r="BF735" i="1"/>
  <c r="BE735" i="1"/>
  <c r="BC735" i="1"/>
  <c r="BB735" i="1"/>
  <c r="AZ735" i="1" s="1"/>
  <c r="AS735" i="1"/>
  <c r="P735" i="1" s="1"/>
  <c r="O735" i="1" s="1"/>
  <c r="AN735" i="1"/>
  <c r="Q735" i="1" s="1"/>
  <c r="AF735" i="1"/>
  <c r="AE735" i="1"/>
  <c r="W735" i="1"/>
  <c r="BF734" i="1"/>
  <c r="BE734" i="1"/>
  <c r="BC734" i="1"/>
  <c r="BB734" i="1"/>
  <c r="AZ734" i="1" s="1"/>
  <c r="AS734" i="1"/>
  <c r="P734" i="1" s="1"/>
  <c r="O734" i="1" s="1"/>
  <c r="AN734" i="1"/>
  <c r="Q734" i="1" s="1"/>
  <c r="AF734" i="1"/>
  <c r="AE734" i="1"/>
  <c r="W734" i="1"/>
  <c r="BF733" i="1"/>
  <c r="BE733" i="1"/>
  <c r="BC733" i="1"/>
  <c r="BB733" i="1"/>
  <c r="AZ733" i="1" s="1"/>
  <c r="BA733" i="1" s="1"/>
  <c r="AS733" i="1"/>
  <c r="P733" i="1" s="1"/>
  <c r="O733" i="1" s="1"/>
  <c r="AN733" i="1"/>
  <c r="Q733" i="1" s="1"/>
  <c r="AF733" i="1"/>
  <c r="AE733" i="1"/>
  <c r="W733" i="1"/>
  <c r="BF732" i="1"/>
  <c r="BE732" i="1"/>
  <c r="BC732" i="1"/>
  <c r="BB732" i="1"/>
  <c r="AZ732" i="1" s="1"/>
  <c r="AM732" i="1" s="1"/>
  <c r="AS732" i="1"/>
  <c r="P732" i="1" s="1"/>
  <c r="O732" i="1" s="1"/>
  <c r="AN732" i="1"/>
  <c r="Q732" i="1" s="1"/>
  <c r="AF732" i="1"/>
  <c r="AE732" i="1"/>
  <c r="W732" i="1"/>
  <c r="BF731" i="1"/>
  <c r="BE731" i="1"/>
  <c r="BC731" i="1"/>
  <c r="BB731" i="1"/>
  <c r="AZ731" i="1" s="1"/>
  <c r="R731" i="1" s="1"/>
  <c r="AS731" i="1"/>
  <c r="P731" i="1" s="1"/>
  <c r="O731" i="1" s="1"/>
  <c r="AN731" i="1"/>
  <c r="Q731" i="1" s="1"/>
  <c r="AF731" i="1"/>
  <c r="AE731" i="1"/>
  <c r="W731" i="1"/>
  <c r="BF730" i="1"/>
  <c r="BE730" i="1"/>
  <c r="BC730" i="1"/>
  <c r="BB730" i="1"/>
  <c r="AZ730" i="1" s="1"/>
  <c r="AS730" i="1"/>
  <c r="P730" i="1" s="1"/>
  <c r="O730" i="1" s="1"/>
  <c r="AH730" i="1" s="1"/>
  <c r="AN730" i="1"/>
  <c r="Q730" i="1" s="1"/>
  <c r="AF730" i="1"/>
  <c r="AE730" i="1"/>
  <c r="W730" i="1"/>
  <c r="BF729" i="1"/>
  <c r="BE729" i="1"/>
  <c r="BC729" i="1"/>
  <c r="BB729" i="1"/>
  <c r="AZ729" i="1" s="1"/>
  <c r="AS729" i="1"/>
  <c r="P729" i="1" s="1"/>
  <c r="O729" i="1" s="1"/>
  <c r="AN729" i="1"/>
  <c r="Q729" i="1" s="1"/>
  <c r="AF729" i="1"/>
  <c r="AE729" i="1"/>
  <c r="W729" i="1"/>
  <c r="BF728" i="1"/>
  <c r="BE728" i="1"/>
  <c r="BC728" i="1"/>
  <c r="BB728" i="1"/>
  <c r="AZ728" i="1" s="1"/>
  <c r="AM728" i="1" s="1"/>
  <c r="AS728" i="1"/>
  <c r="P728" i="1" s="1"/>
  <c r="O728" i="1" s="1"/>
  <c r="AN728" i="1"/>
  <c r="Q728" i="1" s="1"/>
  <c r="AF728" i="1"/>
  <c r="AE728" i="1"/>
  <c r="W728" i="1"/>
  <c r="BF727" i="1"/>
  <c r="BE727" i="1"/>
  <c r="BC727" i="1"/>
  <c r="BB727" i="1"/>
  <c r="AZ727" i="1" s="1"/>
  <c r="AM727" i="1" s="1"/>
  <c r="AS727" i="1"/>
  <c r="P727" i="1" s="1"/>
  <c r="O727" i="1" s="1"/>
  <c r="AH727" i="1" s="1"/>
  <c r="AN727" i="1"/>
  <c r="Q727" i="1" s="1"/>
  <c r="AF727" i="1"/>
  <c r="AE727" i="1"/>
  <c r="W727" i="1"/>
  <c r="BF726" i="1"/>
  <c r="BE726" i="1"/>
  <c r="BC726" i="1"/>
  <c r="BB726" i="1"/>
  <c r="AZ726" i="1" s="1"/>
  <c r="R726" i="1" s="1"/>
  <c r="AS726" i="1"/>
  <c r="P726" i="1" s="1"/>
  <c r="O726" i="1" s="1"/>
  <c r="AN726" i="1"/>
  <c r="Q726" i="1" s="1"/>
  <c r="AF726" i="1"/>
  <c r="AE726" i="1"/>
  <c r="W726" i="1"/>
  <c r="BF725" i="1"/>
  <c r="BE725" i="1"/>
  <c r="BC725" i="1"/>
  <c r="BB725" i="1"/>
  <c r="AZ725" i="1" s="1"/>
  <c r="AL725" i="1" s="1"/>
  <c r="AS725" i="1"/>
  <c r="P725" i="1" s="1"/>
  <c r="O725" i="1" s="1"/>
  <c r="AN725" i="1"/>
  <c r="Q725" i="1" s="1"/>
  <c r="AF725" i="1"/>
  <c r="AE725" i="1"/>
  <c r="W725" i="1"/>
  <c r="BF724" i="1"/>
  <c r="BE724" i="1"/>
  <c r="BC724" i="1"/>
  <c r="BB724" i="1"/>
  <c r="AZ724" i="1" s="1"/>
  <c r="AS724" i="1"/>
  <c r="P724" i="1" s="1"/>
  <c r="O724" i="1" s="1"/>
  <c r="AN724" i="1"/>
  <c r="Q724" i="1" s="1"/>
  <c r="AF724" i="1"/>
  <c r="AE724" i="1"/>
  <c r="W724" i="1"/>
  <c r="BF723" i="1"/>
  <c r="BE723" i="1"/>
  <c r="BC723" i="1"/>
  <c r="BB723" i="1"/>
  <c r="AZ723" i="1" s="1"/>
  <c r="AS723" i="1"/>
  <c r="P723" i="1" s="1"/>
  <c r="O723" i="1" s="1"/>
  <c r="AN723" i="1"/>
  <c r="Q723" i="1" s="1"/>
  <c r="AF723" i="1"/>
  <c r="AE723" i="1"/>
  <c r="W723" i="1"/>
  <c r="BF722" i="1"/>
  <c r="BE722" i="1"/>
  <c r="BC722" i="1"/>
  <c r="BB722" i="1"/>
  <c r="AZ722" i="1" s="1"/>
  <c r="BA722" i="1" s="1"/>
  <c r="AS722" i="1"/>
  <c r="P722" i="1" s="1"/>
  <c r="O722" i="1" s="1"/>
  <c r="AH722" i="1" s="1"/>
  <c r="AN722" i="1"/>
  <c r="Q722" i="1" s="1"/>
  <c r="AF722" i="1"/>
  <c r="AE722" i="1"/>
  <c r="W722" i="1"/>
  <c r="BF721" i="1"/>
  <c r="BE721" i="1"/>
  <c r="BC721" i="1"/>
  <c r="BB721" i="1"/>
  <c r="AZ721" i="1" s="1"/>
  <c r="AS721" i="1"/>
  <c r="P721" i="1" s="1"/>
  <c r="O721" i="1" s="1"/>
  <c r="AN721" i="1"/>
  <c r="Q721" i="1" s="1"/>
  <c r="AF721" i="1"/>
  <c r="AE721" i="1"/>
  <c r="W721" i="1"/>
  <c r="BF720" i="1"/>
  <c r="BE720" i="1"/>
  <c r="BC720" i="1"/>
  <c r="BB720" i="1"/>
  <c r="AZ720" i="1" s="1"/>
  <c r="U720" i="1" s="1"/>
  <c r="AS720" i="1"/>
  <c r="P720" i="1" s="1"/>
  <c r="O720" i="1" s="1"/>
  <c r="AH720" i="1" s="1"/>
  <c r="AN720" i="1"/>
  <c r="Q720" i="1" s="1"/>
  <c r="AF720" i="1"/>
  <c r="AE720" i="1"/>
  <c r="W720" i="1"/>
  <c r="BF719" i="1"/>
  <c r="BE719" i="1"/>
  <c r="BC719" i="1"/>
  <c r="BB719" i="1"/>
  <c r="AZ719" i="1" s="1"/>
  <c r="AS719" i="1"/>
  <c r="P719" i="1" s="1"/>
  <c r="O719" i="1" s="1"/>
  <c r="AN719" i="1"/>
  <c r="Q719" i="1" s="1"/>
  <c r="AF719" i="1"/>
  <c r="AE719" i="1"/>
  <c r="W719" i="1"/>
  <c r="BF718" i="1"/>
  <c r="BE718" i="1"/>
  <c r="BC718" i="1"/>
  <c r="BB718" i="1"/>
  <c r="AZ718" i="1" s="1"/>
  <c r="AS718" i="1"/>
  <c r="P718" i="1" s="1"/>
  <c r="O718" i="1" s="1"/>
  <c r="AN718" i="1"/>
  <c r="Q718" i="1" s="1"/>
  <c r="AF718" i="1"/>
  <c r="AE718" i="1"/>
  <c r="W718" i="1"/>
  <c r="BF717" i="1"/>
  <c r="BE717" i="1"/>
  <c r="BC717" i="1"/>
  <c r="BB717" i="1"/>
  <c r="AZ717" i="1" s="1"/>
  <c r="BA717" i="1" s="1"/>
  <c r="AS717" i="1"/>
  <c r="P717" i="1" s="1"/>
  <c r="O717" i="1" s="1"/>
  <c r="AN717" i="1"/>
  <c r="Q717" i="1" s="1"/>
  <c r="AF717" i="1"/>
  <c r="AE717" i="1"/>
  <c r="W717" i="1"/>
  <c r="BF716" i="1"/>
  <c r="BE716" i="1"/>
  <c r="BC716" i="1"/>
  <c r="BB716" i="1"/>
  <c r="AZ716" i="1" s="1"/>
  <c r="AS716" i="1"/>
  <c r="P716" i="1" s="1"/>
  <c r="O716" i="1" s="1"/>
  <c r="AN716" i="1"/>
  <c r="Q716" i="1" s="1"/>
  <c r="AF716" i="1"/>
  <c r="AE716" i="1"/>
  <c r="W716" i="1"/>
  <c r="BF715" i="1"/>
  <c r="BE715" i="1"/>
  <c r="BC715" i="1"/>
  <c r="BB715" i="1"/>
  <c r="AZ715" i="1" s="1"/>
  <c r="U715" i="1" s="1"/>
  <c r="AS715" i="1"/>
  <c r="P715" i="1" s="1"/>
  <c r="O715" i="1" s="1"/>
  <c r="AN715" i="1"/>
  <c r="Q715" i="1" s="1"/>
  <c r="AF715" i="1"/>
  <c r="AE715" i="1"/>
  <c r="W715" i="1"/>
  <c r="BF714" i="1"/>
  <c r="BE714" i="1"/>
  <c r="BC714" i="1"/>
  <c r="BB714" i="1"/>
  <c r="AZ714" i="1" s="1"/>
  <c r="BA714" i="1" s="1"/>
  <c r="AS714" i="1"/>
  <c r="P714" i="1" s="1"/>
  <c r="O714" i="1" s="1"/>
  <c r="AN714" i="1"/>
  <c r="Q714" i="1" s="1"/>
  <c r="AF714" i="1"/>
  <c r="AE714" i="1"/>
  <c r="W714" i="1"/>
  <c r="BF713" i="1"/>
  <c r="BE713" i="1"/>
  <c r="BC713" i="1"/>
  <c r="BB713" i="1"/>
  <c r="AZ713" i="1" s="1"/>
  <c r="BA713" i="1" s="1"/>
  <c r="AS713" i="1"/>
  <c r="P713" i="1" s="1"/>
  <c r="O713" i="1" s="1"/>
  <c r="AN713" i="1"/>
  <c r="Q713" i="1" s="1"/>
  <c r="AF713" i="1"/>
  <c r="AE713" i="1"/>
  <c r="W713" i="1"/>
  <c r="BF712" i="1"/>
  <c r="BE712" i="1"/>
  <c r="BC712" i="1"/>
  <c r="BB712" i="1"/>
  <c r="AZ712" i="1" s="1"/>
  <c r="R712" i="1" s="1"/>
  <c r="AS712" i="1"/>
  <c r="P712" i="1" s="1"/>
  <c r="O712" i="1" s="1"/>
  <c r="AH712" i="1" s="1"/>
  <c r="AN712" i="1"/>
  <c r="Q712" i="1" s="1"/>
  <c r="AF712" i="1"/>
  <c r="AE712" i="1"/>
  <c r="W712" i="1"/>
  <c r="BF711" i="1"/>
  <c r="BE711" i="1"/>
  <c r="BC711" i="1"/>
  <c r="BB711" i="1"/>
  <c r="AZ711" i="1" s="1"/>
  <c r="U711" i="1" s="1"/>
  <c r="AS711" i="1"/>
  <c r="P711" i="1" s="1"/>
  <c r="O711" i="1" s="1"/>
  <c r="AN711" i="1"/>
  <c r="Q711" i="1" s="1"/>
  <c r="AF711" i="1"/>
  <c r="AE711" i="1"/>
  <c r="W711" i="1"/>
  <c r="BF710" i="1"/>
  <c r="BE710" i="1"/>
  <c r="BC710" i="1"/>
  <c r="BB710" i="1"/>
  <c r="AZ710" i="1" s="1"/>
  <c r="R710" i="1" s="1"/>
  <c r="AS710" i="1"/>
  <c r="P710" i="1" s="1"/>
  <c r="O710" i="1" s="1"/>
  <c r="AN710" i="1"/>
  <c r="Q710" i="1" s="1"/>
  <c r="AF710" i="1"/>
  <c r="AE710" i="1"/>
  <c r="W710" i="1"/>
  <c r="BF709" i="1"/>
  <c r="BE709" i="1"/>
  <c r="BC709" i="1"/>
  <c r="BB709" i="1"/>
  <c r="AZ709" i="1" s="1"/>
  <c r="AS709" i="1"/>
  <c r="P709" i="1" s="1"/>
  <c r="O709" i="1" s="1"/>
  <c r="AN709" i="1"/>
  <c r="Q709" i="1" s="1"/>
  <c r="AF709" i="1"/>
  <c r="AE709" i="1"/>
  <c r="W709" i="1"/>
  <c r="BF708" i="1"/>
  <c r="BE708" i="1"/>
  <c r="BC708" i="1"/>
  <c r="BB708" i="1"/>
  <c r="AZ708" i="1" s="1"/>
  <c r="AS708" i="1"/>
  <c r="P708" i="1" s="1"/>
  <c r="O708" i="1" s="1"/>
  <c r="AN708" i="1"/>
  <c r="Q708" i="1" s="1"/>
  <c r="AF708" i="1"/>
  <c r="AE708" i="1"/>
  <c r="W708" i="1"/>
  <c r="BF707" i="1"/>
  <c r="BE707" i="1"/>
  <c r="BC707" i="1"/>
  <c r="BB707" i="1"/>
  <c r="AZ707" i="1" s="1"/>
  <c r="AS707" i="1"/>
  <c r="P707" i="1" s="1"/>
  <c r="O707" i="1" s="1"/>
  <c r="AN707" i="1"/>
  <c r="Q707" i="1" s="1"/>
  <c r="AF707" i="1"/>
  <c r="AE707" i="1"/>
  <c r="W707" i="1"/>
  <c r="BF706" i="1"/>
  <c r="BE706" i="1"/>
  <c r="BC706" i="1"/>
  <c r="BB706" i="1"/>
  <c r="AZ706" i="1" s="1"/>
  <c r="AM706" i="1" s="1"/>
  <c r="AS706" i="1"/>
  <c r="P706" i="1" s="1"/>
  <c r="O706" i="1" s="1"/>
  <c r="AN706" i="1"/>
  <c r="Q706" i="1" s="1"/>
  <c r="AF706" i="1"/>
  <c r="AE706" i="1"/>
  <c r="W706" i="1"/>
  <c r="BF705" i="1"/>
  <c r="BE705" i="1"/>
  <c r="BC705" i="1"/>
  <c r="BB705" i="1"/>
  <c r="AZ705" i="1" s="1"/>
  <c r="AS705" i="1"/>
  <c r="P705" i="1" s="1"/>
  <c r="O705" i="1" s="1"/>
  <c r="AN705" i="1"/>
  <c r="Q705" i="1" s="1"/>
  <c r="AF705" i="1"/>
  <c r="AE705" i="1"/>
  <c r="W705" i="1"/>
  <c r="BF704" i="1"/>
  <c r="BE704" i="1"/>
  <c r="BC704" i="1"/>
  <c r="BB704" i="1"/>
  <c r="AZ704" i="1" s="1"/>
  <c r="U704" i="1" s="1"/>
  <c r="AS704" i="1"/>
  <c r="P704" i="1" s="1"/>
  <c r="O704" i="1" s="1"/>
  <c r="AH704" i="1" s="1"/>
  <c r="AN704" i="1"/>
  <c r="Q704" i="1" s="1"/>
  <c r="AF704" i="1"/>
  <c r="AE704" i="1"/>
  <c r="W704" i="1"/>
  <c r="BF703" i="1"/>
  <c r="BE703" i="1"/>
  <c r="BC703" i="1"/>
  <c r="BB703" i="1"/>
  <c r="AZ703" i="1" s="1"/>
  <c r="AS703" i="1"/>
  <c r="P703" i="1" s="1"/>
  <c r="O703" i="1" s="1"/>
  <c r="AN703" i="1"/>
  <c r="Q703" i="1" s="1"/>
  <c r="AF703" i="1"/>
  <c r="AE703" i="1"/>
  <c r="W703" i="1"/>
  <c r="BF702" i="1"/>
  <c r="BE702" i="1"/>
  <c r="BC702" i="1"/>
  <c r="BB702" i="1"/>
  <c r="AZ702" i="1" s="1"/>
  <c r="R702" i="1" s="1"/>
  <c r="AS702" i="1"/>
  <c r="P702" i="1" s="1"/>
  <c r="O702" i="1" s="1"/>
  <c r="AN702" i="1"/>
  <c r="Q702" i="1" s="1"/>
  <c r="AF702" i="1"/>
  <c r="AE702" i="1"/>
  <c r="W702" i="1"/>
  <c r="BF701" i="1"/>
  <c r="BE701" i="1"/>
  <c r="BC701" i="1"/>
  <c r="BB701" i="1"/>
  <c r="AZ701" i="1" s="1"/>
  <c r="BA701" i="1" s="1"/>
  <c r="AS701" i="1"/>
  <c r="P701" i="1" s="1"/>
  <c r="O701" i="1" s="1"/>
  <c r="AN701" i="1"/>
  <c r="Q701" i="1" s="1"/>
  <c r="AF701" i="1"/>
  <c r="AE701" i="1"/>
  <c r="W701" i="1"/>
  <c r="BF700" i="1"/>
  <c r="BE700" i="1"/>
  <c r="BC700" i="1"/>
  <c r="BB700" i="1"/>
  <c r="AZ700" i="1" s="1"/>
  <c r="U700" i="1" s="1"/>
  <c r="AS700" i="1"/>
  <c r="P700" i="1" s="1"/>
  <c r="O700" i="1" s="1"/>
  <c r="AN700" i="1"/>
  <c r="Q700" i="1" s="1"/>
  <c r="AF700" i="1"/>
  <c r="AE700" i="1"/>
  <c r="W700" i="1"/>
  <c r="BF699" i="1"/>
  <c r="BE699" i="1"/>
  <c r="BC699" i="1"/>
  <c r="BB699" i="1"/>
  <c r="AZ699" i="1" s="1"/>
  <c r="AS699" i="1"/>
  <c r="P699" i="1" s="1"/>
  <c r="O699" i="1" s="1"/>
  <c r="AH699" i="1" s="1"/>
  <c r="AN699" i="1"/>
  <c r="Q699" i="1" s="1"/>
  <c r="AF699" i="1"/>
  <c r="AE699" i="1"/>
  <c r="W699" i="1"/>
  <c r="BF698" i="1"/>
  <c r="BE698" i="1"/>
  <c r="BC698" i="1"/>
  <c r="BB698" i="1"/>
  <c r="AZ698" i="1" s="1"/>
  <c r="AS698" i="1"/>
  <c r="P698" i="1" s="1"/>
  <c r="O698" i="1" s="1"/>
  <c r="AH698" i="1" s="1"/>
  <c r="AN698" i="1"/>
  <c r="Q698" i="1" s="1"/>
  <c r="AF698" i="1"/>
  <c r="AE698" i="1"/>
  <c r="W698" i="1"/>
  <c r="BF697" i="1"/>
  <c r="BE697" i="1"/>
  <c r="BC697" i="1"/>
  <c r="BB697" i="1"/>
  <c r="AZ697" i="1" s="1"/>
  <c r="AS697" i="1"/>
  <c r="P697" i="1" s="1"/>
  <c r="O697" i="1" s="1"/>
  <c r="AN697" i="1"/>
  <c r="Q697" i="1" s="1"/>
  <c r="AF697" i="1"/>
  <c r="AE697" i="1"/>
  <c r="W697" i="1"/>
  <c r="BF696" i="1"/>
  <c r="BE696" i="1"/>
  <c r="BC696" i="1"/>
  <c r="BB696" i="1"/>
  <c r="AZ696" i="1" s="1"/>
  <c r="AS696" i="1"/>
  <c r="P696" i="1" s="1"/>
  <c r="O696" i="1" s="1"/>
  <c r="AH696" i="1" s="1"/>
  <c r="AN696" i="1"/>
  <c r="Q696" i="1" s="1"/>
  <c r="AF696" i="1"/>
  <c r="AE696" i="1"/>
  <c r="W696" i="1"/>
  <c r="BF695" i="1"/>
  <c r="BE695" i="1"/>
  <c r="BC695" i="1"/>
  <c r="BB695" i="1"/>
  <c r="AZ695" i="1" s="1"/>
  <c r="U695" i="1" s="1"/>
  <c r="AS695" i="1"/>
  <c r="P695" i="1" s="1"/>
  <c r="O695" i="1" s="1"/>
  <c r="AN695" i="1"/>
  <c r="Q695" i="1" s="1"/>
  <c r="AF695" i="1"/>
  <c r="AE695" i="1"/>
  <c r="W695" i="1"/>
  <c r="BF694" i="1"/>
  <c r="BE694" i="1"/>
  <c r="BC694" i="1"/>
  <c r="BB694" i="1"/>
  <c r="AZ694" i="1" s="1"/>
  <c r="AS694" i="1"/>
  <c r="P694" i="1" s="1"/>
  <c r="O694" i="1" s="1"/>
  <c r="AH694" i="1" s="1"/>
  <c r="AN694" i="1"/>
  <c r="Q694" i="1" s="1"/>
  <c r="AF694" i="1"/>
  <c r="AE694" i="1"/>
  <c r="W694" i="1"/>
  <c r="BF693" i="1"/>
  <c r="BE693" i="1"/>
  <c r="BC693" i="1"/>
  <c r="BB693" i="1"/>
  <c r="AZ693" i="1" s="1"/>
  <c r="BA693" i="1" s="1"/>
  <c r="AS693" i="1"/>
  <c r="P693" i="1" s="1"/>
  <c r="O693" i="1" s="1"/>
  <c r="AN693" i="1"/>
  <c r="Q693" i="1" s="1"/>
  <c r="AF693" i="1"/>
  <c r="AE693" i="1"/>
  <c r="W693" i="1"/>
  <c r="BF692" i="1"/>
  <c r="BE692" i="1"/>
  <c r="BC692" i="1"/>
  <c r="BB692" i="1"/>
  <c r="AZ692" i="1" s="1"/>
  <c r="AS692" i="1"/>
  <c r="P692" i="1" s="1"/>
  <c r="O692" i="1" s="1"/>
  <c r="AN692" i="1"/>
  <c r="Q692" i="1" s="1"/>
  <c r="AF692" i="1"/>
  <c r="AE692" i="1"/>
  <c r="W692" i="1"/>
  <c r="BF691" i="1"/>
  <c r="BE691" i="1"/>
  <c r="BC691" i="1"/>
  <c r="BB691" i="1"/>
  <c r="AZ691" i="1" s="1"/>
  <c r="AM691" i="1" s="1"/>
  <c r="AS691" i="1"/>
  <c r="P691" i="1" s="1"/>
  <c r="O691" i="1" s="1"/>
  <c r="AH691" i="1" s="1"/>
  <c r="AN691" i="1"/>
  <c r="Q691" i="1" s="1"/>
  <c r="AF691" i="1"/>
  <c r="AE691" i="1"/>
  <c r="W691" i="1"/>
  <c r="BF690" i="1"/>
  <c r="BE690" i="1"/>
  <c r="BC690" i="1"/>
  <c r="BB690" i="1"/>
  <c r="AZ690" i="1" s="1"/>
  <c r="AM690" i="1" s="1"/>
  <c r="AS690" i="1"/>
  <c r="P690" i="1" s="1"/>
  <c r="O690" i="1" s="1"/>
  <c r="AN690" i="1"/>
  <c r="Q690" i="1" s="1"/>
  <c r="AF690" i="1"/>
  <c r="AE690" i="1"/>
  <c r="W690" i="1"/>
  <c r="BF689" i="1"/>
  <c r="BE689" i="1"/>
  <c r="BC689" i="1"/>
  <c r="BB689" i="1"/>
  <c r="AZ689" i="1" s="1"/>
  <c r="BA689" i="1" s="1"/>
  <c r="AS689" i="1"/>
  <c r="P689" i="1" s="1"/>
  <c r="O689" i="1" s="1"/>
  <c r="AN689" i="1"/>
  <c r="Q689" i="1" s="1"/>
  <c r="AF689" i="1"/>
  <c r="AE689" i="1"/>
  <c r="W689" i="1"/>
  <c r="BF688" i="1"/>
  <c r="BE688" i="1"/>
  <c r="BC688" i="1"/>
  <c r="BB688" i="1"/>
  <c r="AZ688" i="1" s="1"/>
  <c r="AS688" i="1"/>
  <c r="P688" i="1" s="1"/>
  <c r="O688" i="1" s="1"/>
  <c r="AH688" i="1" s="1"/>
  <c r="AN688" i="1"/>
  <c r="Q688" i="1" s="1"/>
  <c r="AF688" i="1"/>
  <c r="AE688" i="1"/>
  <c r="W688" i="1"/>
  <c r="BF687" i="1"/>
  <c r="BE687" i="1"/>
  <c r="BC687" i="1"/>
  <c r="BB687" i="1"/>
  <c r="AZ687" i="1" s="1"/>
  <c r="AS687" i="1"/>
  <c r="P687" i="1" s="1"/>
  <c r="O687" i="1" s="1"/>
  <c r="AN687" i="1"/>
  <c r="Q687" i="1" s="1"/>
  <c r="AF687" i="1"/>
  <c r="AE687" i="1"/>
  <c r="W687" i="1"/>
  <c r="BF686" i="1"/>
  <c r="BE686" i="1"/>
  <c r="BC686" i="1"/>
  <c r="BB686" i="1"/>
  <c r="AZ686" i="1" s="1"/>
  <c r="R686" i="1" s="1"/>
  <c r="AS686" i="1"/>
  <c r="P686" i="1" s="1"/>
  <c r="O686" i="1" s="1"/>
  <c r="AN686" i="1"/>
  <c r="Q686" i="1" s="1"/>
  <c r="AF686" i="1"/>
  <c r="AE686" i="1"/>
  <c r="W686" i="1"/>
  <c r="BF685" i="1"/>
  <c r="BE685" i="1"/>
  <c r="BC685" i="1"/>
  <c r="BB685" i="1"/>
  <c r="AZ685" i="1" s="1"/>
  <c r="BA685" i="1" s="1"/>
  <c r="AS685" i="1"/>
  <c r="P685" i="1" s="1"/>
  <c r="O685" i="1" s="1"/>
  <c r="AN685" i="1"/>
  <c r="Q685" i="1" s="1"/>
  <c r="AF685" i="1"/>
  <c r="AE685" i="1"/>
  <c r="W685" i="1"/>
  <c r="BF684" i="1"/>
  <c r="BE684" i="1"/>
  <c r="BC684" i="1"/>
  <c r="BB684" i="1"/>
  <c r="AZ684" i="1" s="1"/>
  <c r="U684" i="1" s="1"/>
  <c r="AS684" i="1"/>
  <c r="P684" i="1" s="1"/>
  <c r="O684" i="1" s="1"/>
  <c r="AN684" i="1"/>
  <c r="Q684" i="1" s="1"/>
  <c r="AF684" i="1"/>
  <c r="AE684" i="1"/>
  <c r="W684" i="1"/>
  <c r="BF683" i="1"/>
  <c r="BE683" i="1"/>
  <c r="BC683" i="1"/>
  <c r="BB683" i="1"/>
  <c r="AZ683" i="1" s="1"/>
  <c r="AS683" i="1"/>
  <c r="P683" i="1" s="1"/>
  <c r="O683" i="1" s="1"/>
  <c r="AH683" i="1" s="1"/>
  <c r="AN683" i="1"/>
  <c r="Q683" i="1" s="1"/>
  <c r="AF683" i="1"/>
  <c r="AE683" i="1"/>
  <c r="W683" i="1"/>
  <c r="BF682" i="1"/>
  <c r="BE682" i="1"/>
  <c r="BC682" i="1"/>
  <c r="BB682" i="1"/>
  <c r="AZ682" i="1" s="1"/>
  <c r="AS682" i="1"/>
  <c r="P682" i="1" s="1"/>
  <c r="O682" i="1" s="1"/>
  <c r="AH682" i="1" s="1"/>
  <c r="AN682" i="1"/>
  <c r="Q682" i="1" s="1"/>
  <c r="AF682" i="1"/>
  <c r="AE682" i="1"/>
  <c r="W682" i="1"/>
  <c r="BF681" i="1"/>
  <c r="BE681" i="1"/>
  <c r="BC681" i="1"/>
  <c r="BB681" i="1"/>
  <c r="AZ681" i="1" s="1"/>
  <c r="AS681" i="1"/>
  <c r="P681" i="1" s="1"/>
  <c r="O681" i="1" s="1"/>
  <c r="AN681" i="1"/>
  <c r="Q681" i="1" s="1"/>
  <c r="AF681" i="1"/>
  <c r="AE681" i="1"/>
  <c r="W681" i="1"/>
  <c r="BF680" i="1"/>
  <c r="BE680" i="1"/>
  <c r="BC680" i="1"/>
  <c r="BB680" i="1"/>
  <c r="AZ680" i="1" s="1"/>
  <c r="AM680" i="1" s="1"/>
  <c r="AS680" i="1"/>
  <c r="P680" i="1" s="1"/>
  <c r="O680" i="1" s="1"/>
  <c r="AN680" i="1"/>
  <c r="Q680" i="1" s="1"/>
  <c r="AF680" i="1"/>
  <c r="AE680" i="1"/>
  <c r="W680" i="1"/>
  <c r="BF679" i="1"/>
  <c r="BE679" i="1"/>
  <c r="BC679" i="1"/>
  <c r="BB679" i="1"/>
  <c r="AZ679" i="1" s="1"/>
  <c r="AS679" i="1"/>
  <c r="P679" i="1" s="1"/>
  <c r="O679" i="1" s="1"/>
  <c r="AN679" i="1"/>
  <c r="Q679" i="1" s="1"/>
  <c r="AF679" i="1"/>
  <c r="AE679" i="1"/>
  <c r="W679" i="1"/>
  <c r="BF678" i="1"/>
  <c r="BE678" i="1"/>
  <c r="BC678" i="1"/>
  <c r="BB678" i="1"/>
  <c r="AZ678" i="1" s="1"/>
  <c r="U678" i="1" s="1"/>
  <c r="AS678" i="1"/>
  <c r="P678" i="1" s="1"/>
  <c r="O678" i="1" s="1"/>
  <c r="AN678" i="1"/>
  <c r="Q678" i="1" s="1"/>
  <c r="AF678" i="1"/>
  <c r="AE678" i="1"/>
  <c r="W678" i="1"/>
  <c r="BF677" i="1"/>
  <c r="BE677" i="1"/>
  <c r="BC677" i="1"/>
  <c r="BB677" i="1"/>
  <c r="AZ677" i="1" s="1"/>
  <c r="AS677" i="1"/>
  <c r="P677" i="1" s="1"/>
  <c r="O677" i="1" s="1"/>
  <c r="AN677" i="1"/>
  <c r="Q677" i="1" s="1"/>
  <c r="AF677" i="1"/>
  <c r="AE677" i="1"/>
  <c r="W677" i="1"/>
  <c r="BF676" i="1"/>
  <c r="BE676" i="1"/>
  <c r="BC676" i="1"/>
  <c r="BB676" i="1"/>
  <c r="AZ676" i="1" s="1"/>
  <c r="U676" i="1" s="1"/>
  <c r="AS676" i="1"/>
  <c r="P676" i="1" s="1"/>
  <c r="O676" i="1" s="1"/>
  <c r="AN676" i="1"/>
  <c r="Q676" i="1" s="1"/>
  <c r="AF676" i="1"/>
  <c r="AE676" i="1"/>
  <c r="W676" i="1"/>
  <c r="BF675" i="1"/>
  <c r="BE675" i="1"/>
  <c r="BC675" i="1"/>
  <c r="BB675" i="1"/>
  <c r="AZ675" i="1" s="1"/>
  <c r="U675" i="1" s="1"/>
  <c r="AS675" i="1"/>
  <c r="P675" i="1" s="1"/>
  <c r="O675" i="1" s="1"/>
  <c r="AH675" i="1" s="1"/>
  <c r="AN675" i="1"/>
  <c r="Q675" i="1" s="1"/>
  <c r="AF675" i="1"/>
  <c r="AE675" i="1"/>
  <c r="W675" i="1"/>
  <c r="BF674" i="1"/>
  <c r="BE674" i="1"/>
  <c r="BC674" i="1"/>
  <c r="BB674" i="1"/>
  <c r="AZ674" i="1" s="1"/>
  <c r="AS674" i="1"/>
  <c r="P674" i="1" s="1"/>
  <c r="O674" i="1" s="1"/>
  <c r="AN674" i="1"/>
  <c r="Q674" i="1" s="1"/>
  <c r="AF674" i="1"/>
  <c r="AE674" i="1"/>
  <c r="W674" i="1"/>
  <c r="BF673" i="1"/>
  <c r="BE673" i="1"/>
  <c r="BC673" i="1"/>
  <c r="BB673" i="1"/>
  <c r="AZ673" i="1" s="1"/>
  <c r="U673" i="1" s="1"/>
  <c r="AS673" i="1"/>
  <c r="P673" i="1" s="1"/>
  <c r="O673" i="1" s="1"/>
  <c r="AN673" i="1"/>
  <c r="Q673" i="1" s="1"/>
  <c r="AF673" i="1"/>
  <c r="AE673" i="1"/>
  <c r="W673" i="1"/>
  <c r="BF672" i="1"/>
  <c r="BE672" i="1"/>
  <c r="BC672" i="1"/>
  <c r="BB672" i="1"/>
  <c r="AZ672" i="1" s="1"/>
  <c r="AS672" i="1"/>
  <c r="P672" i="1" s="1"/>
  <c r="O672" i="1" s="1"/>
  <c r="AH672" i="1" s="1"/>
  <c r="AN672" i="1"/>
  <c r="Q672" i="1" s="1"/>
  <c r="AF672" i="1"/>
  <c r="AE672" i="1"/>
  <c r="W672" i="1"/>
  <c r="BF671" i="1"/>
  <c r="BE671" i="1"/>
  <c r="BC671" i="1"/>
  <c r="BB671" i="1"/>
  <c r="AZ671" i="1" s="1"/>
  <c r="AM671" i="1" s="1"/>
  <c r="AS671" i="1"/>
  <c r="P671" i="1" s="1"/>
  <c r="O671" i="1" s="1"/>
  <c r="AN671" i="1"/>
  <c r="Q671" i="1" s="1"/>
  <c r="AF671" i="1"/>
  <c r="AE671" i="1"/>
  <c r="W671" i="1"/>
  <c r="BF670" i="1"/>
  <c r="BE670" i="1"/>
  <c r="BC670" i="1"/>
  <c r="BB670" i="1"/>
  <c r="AZ670" i="1" s="1"/>
  <c r="U670" i="1" s="1"/>
  <c r="AS670" i="1"/>
  <c r="P670" i="1" s="1"/>
  <c r="O670" i="1" s="1"/>
  <c r="AN670" i="1"/>
  <c r="Q670" i="1" s="1"/>
  <c r="AF670" i="1"/>
  <c r="AE670" i="1"/>
  <c r="W670" i="1"/>
  <c r="BF669" i="1"/>
  <c r="BE669" i="1"/>
  <c r="BC669" i="1"/>
  <c r="BB669" i="1"/>
  <c r="AZ669" i="1" s="1"/>
  <c r="U669" i="1" s="1"/>
  <c r="AS669" i="1"/>
  <c r="P669" i="1" s="1"/>
  <c r="O669" i="1" s="1"/>
  <c r="AN669" i="1"/>
  <c r="Q669" i="1" s="1"/>
  <c r="AF669" i="1"/>
  <c r="AE669" i="1"/>
  <c r="W669" i="1"/>
  <c r="BF668" i="1"/>
  <c r="BE668" i="1"/>
  <c r="BC668" i="1"/>
  <c r="BB668" i="1"/>
  <c r="AZ668" i="1" s="1"/>
  <c r="R668" i="1" s="1"/>
  <c r="AS668" i="1"/>
  <c r="P668" i="1" s="1"/>
  <c r="O668" i="1" s="1"/>
  <c r="AN668" i="1"/>
  <c r="Q668" i="1" s="1"/>
  <c r="AF668" i="1"/>
  <c r="AE668" i="1"/>
  <c r="W668" i="1"/>
  <c r="BF667" i="1"/>
  <c r="BE667" i="1"/>
  <c r="BC667" i="1"/>
  <c r="BB667" i="1"/>
  <c r="AZ667" i="1" s="1"/>
  <c r="AM667" i="1" s="1"/>
  <c r="AS667" i="1"/>
  <c r="P667" i="1" s="1"/>
  <c r="O667" i="1" s="1"/>
  <c r="AN667" i="1"/>
  <c r="Q667" i="1" s="1"/>
  <c r="AF667" i="1"/>
  <c r="AE667" i="1"/>
  <c r="W667" i="1"/>
  <c r="BF666" i="1"/>
  <c r="BE666" i="1"/>
  <c r="BC666" i="1"/>
  <c r="BB666" i="1"/>
  <c r="AZ666" i="1" s="1"/>
  <c r="AS666" i="1"/>
  <c r="P666" i="1" s="1"/>
  <c r="O666" i="1" s="1"/>
  <c r="AH666" i="1" s="1"/>
  <c r="AN666" i="1"/>
  <c r="Q666" i="1" s="1"/>
  <c r="AF666" i="1"/>
  <c r="AE666" i="1"/>
  <c r="W666" i="1"/>
  <c r="BF665" i="1"/>
  <c r="BE665" i="1"/>
  <c r="BC665" i="1"/>
  <c r="BB665" i="1"/>
  <c r="AZ665" i="1" s="1"/>
  <c r="BA665" i="1" s="1"/>
  <c r="AS665" i="1"/>
  <c r="P665" i="1" s="1"/>
  <c r="O665" i="1" s="1"/>
  <c r="AN665" i="1"/>
  <c r="Q665" i="1" s="1"/>
  <c r="AF665" i="1"/>
  <c r="AE665" i="1"/>
  <c r="W665" i="1"/>
  <c r="BF664" i="1"/>
  <c r="BE664" i="1"/>
  <c r="BC664" i="1"/>
  <c r="BB664" i="1"/>
  <c r="AZ664" i="1" s="1"/>
  <c r="AM664" i="1" s="1"/>
  <c r="AS664" i="1"/>
  <c r="P664" i="1" s="1"/>
  <c r="O664" i="1" s="1"/>
  <c r="AH664" i="1" s="1"/>
  <c r="AN664" i="1"/>
  <c r="Q664" i="1" s="1"/>
  <c r="AF664" i="1"/>
  <c r="AE664" i="1"/>
  <c r="W664" i="1"/>
  <c r="BF663" i="1"/>
  <c r="BE663" i="1"/>
  <c r="BC663" i="1"/>
  <c r="BB663" i="1"/>
  <c r="AZ663" i="1" s="1"/>
  <c r="AS663" i="1"/>
  <c r="P663" i="1" s="1"/>
  <c r="O663" i="1" s="1"/>
  <c r="AN663" i="1"/>
  <c r="Q663" i="1" s="1"/>
  <c r="AF663" i="1"/>
  <c r="AE663" i="1"/>
  <c r="W663" i="1"/>
  <c r="BF662" i="1"/>
  <c r="BE662" i="1"/>
  <c r="BC662" i="1"/>
  <c r="BB662" i="1"/>
  <c r="AZ662" i="1" s="1"/>
  <c r="AS662" i="1"/>
  <c r="P662" i="1" s="1"/>
  <c r="O662" i="1" s="1"/>
  <c r="AN662" i="1"/>
  <c r="Q662" i="1" s="1"/>
  <c r="AF662" i="1"/>
  <c r="AE662" i="1"/>
  <c r="W662" i="1"/>
  <c r="BF661" i="1"/>
  <c r="BE661" i="1"/>
  <c r="BC661" i="1"/>
  <c r="BB661" i="1"/>
  <c r="AZ661" i="1" s="1"/>
  <c r="AM661" i="1" s="1"/>
  <c r="AS661" i="1"/>
  <c r="P661" i="1" s="1"/>
  <c r="O661" i="1" s="1"/>
  <c r="AH661" i="1" s="1"/>
  <c r="AN661" i="1"/>
  <c r="Q661" i="1" s="1"/>
  <c r="AF661" i="1"/>
  <c r="AE661" i="1"/>
  <c r="W661" i="1"/>
  <c r="BF660" i="1"/>
  <c r="BE660" i="1"/>
  <c r="BC660" i="1"/>
  <c r="BB660" i="1"/>
  <c r="AZ660" i="1" s="1"/>
  <c r="R660" i="1" s="1"/>
  <c r="AS660" i="1"/>
  <c r="P660" i="1" s="1"/>
  <c r="O660" i="1" s="1"/>
  <c r="AN660" i="1"/>
  <c r="Q660" i="1" s="1"/>
  <c r="AF660" i="1"/>
  <c r="AE660" i="1"/>
  <c r="W660" i="1"/>
  <c r="BF659" i="1"/>
  <c r="BE659" i="1"/>
  <c r="BC659" i="1"/>
  <c r="BB659" i="1"/>
  <c r="AZ659" i="1" s="1"/>
  <c r="R659" i="1" s="1"/>
  <c r="AS659" i="1"/>
  <c r="P659" i="1" s="1"/>
  <c r="O659" i="1" s="1"/>
  <c r="AN659" i="1"/>
  <c r="Q659" i="1" s="1"/>
  <c r="AF659" i="1"/>
  <c r="AE659" i="1"/>
  <c r="W659" i="1"/>
  <c r="BF658" i="1"/>
  <c r="BE658" i="1"/>
  <c r="BC658" i="1"/>
  <c r="BB658" i="1"/>
  <c r="AZ658" i="1" s="1"/>
  <c r="R658" i="1" s="1"/>
  <c r="AS658" i="1"/>
  <c r="P658" i="1" s="1"/>
  <c r="O658" i="1" s="1"/>
  <c r="AN658" i="1"/>
  <c r="Q658" i="1" s="1"/>
  <c r="AF658" i="1"/>
  <c r="AE658" i="1"/>
  <c r="W658" i="1"/>
  <c r="BF657" i="1"/>
  <c r="BE657" i="1"/>
  <c r="BC657" i="1"/>
  <c r="BB657" i="1"/>
  <c r="AZ657" i="1" s="1"/>
  <c r="AS657" i="1"/>
  <c r="P657" i="1" s="1"/>
  <c r="O657" i="1" s="1"/>
  <c r="AN657" i="1"/>
  <c r="Q657" i="1" s="1"/>
  <c r="AF657" i="1"/>
  <c r="AE657" i="1"/>
  <c r="W657" i="1"/>
  <c r="BF656" i="1"/>
  <c r="BE656" i="1"/>
  <c r="BC656" i="1"/>
  <c r="BB656" i="1"/>
  <c r="AZ656" i="1" s="1"/>
  <c r="AS656" i="1"/>
  <c r="P656" i="1" s="1"/>
  <c r="O656" i="1" s="1"/>
  <c r="AH656" i="1" s="1"/>
  <c r="AN656" i="1"/>
  <c r="Q656" i="1" s="1"/>
  <c r="AF656" i="1"/>
  <c r="AE656" i="1"/>
  <c r="W656" i="1"/>
  <c r="BF655" i="1"/>
  <c r="BE655" i="1"/>
  <c r="BC655" i="1"/>
  <c r="BB655" i="1"/>
  <c r="AZ655" i="1" s="1"/>
  <c r="AS655" i="1"/>
  <c r="P655" i="1" s="1"/>
  <c r="O655" i="1" s="1"/>
  <c r="AH655" i="1" s="1"/>
  <c r="AN655" i="1"/>
  <c r="Q655" i="1" s="1"/>
  <c r="AF655" i="1"/>
  <c r="AE655" i="1"/>
  <c r="W655" i="1"/>
  <c r="BF654" i="1"/>
  <c r="BE654" i="1"/>
  <c r="BC654" i="1"/>
  <c r="BB654" i="1"/>
  <c r="AZ654" i="1" s="1"/>
  <c r="BA654" i="1" s="1"/>
  <c r="AS654" i="1"/>
  <c r="P654" i="1" s="1"/>
  <c r="O654" i="1" s="1"/>
  <c r="AN654" i="1"/>
  <c r="Q654" i="1" s="1"/>
  <c r="AF654" i="1"/>
  <c r="AE654" i="1"/>
  <c r="W654" i="1"/>
  <c r="BF653" i="1"/>
  <c r="BE653" i="1"/>
  <c r="BC653" i="1"/>
  <c r="BB653" i="1"/>
  <c r="AZ653" i="1" s="1"/>
  <c r="AS653" i="1"/>
  <c r="P653" i="1" s="1"/>
  <c r="O653" i="1" s="1"/>
  <c r="AN653" i="1"/>
  <c r="Q653" i="1" s="1"/>
  <c r="AF653" i="1"/>
  <c r="AE653" i="1"/>
  <c r="W653" i="1"/>
  <c r="BF652" i="1"/>
  <c r="BE652" i="1"/>
  <c r="BC652" i="1"/>
  <c r="BB652" i="1"/>
  <c r="AZ652" i="1" s="1"/>
  <c r="U652" i="1" s="1"/>
  <c r="AS652" i="1"/>
  <c r="P652" i="1" s="1"/>
  <c r="O652" i="1" s="1"/>
  <c r="AN652" i="1"/>
  <c r="Q652" i="1" s="1"/>
  <c r="AF652" i="1"/>
  <c r="AE652" i="1"/>
  <c r="W652" i="1"/>
  <c r="BF651" i="1"/>
  <c r="BE651" i="1"/>
  <c r="BC651" i="1"/>
  <c r="BB651" i="1"/>
  <c r="AZ651" i="1" s="1"/>
  <c r="AS651" i="1"/>
  <c r="P651" i="1" s="1"/>
  <c r="O651" i="1" s="1"/>
  <c r="AN651" i="1"/>
  <c r="Q651" i="1" s="1"/>
  <c r="AF651" i="1"/>
  <c r="AE651" i="1"/>
  <c r="W651" i="1"/>
  <c r="BF650" i="1"/>
  <c r="BE650" i="1"/>
  <c r="BC650" i="1"/>
  <c r="BB650" i="1"/>
  <c r="AZ650" i="1" s="1"/>
  <c r="AS650" i="1"/>
  <c r="P650" i="1" s="1"/>
  <c r="O650" i="1" s="1"/>
  <c r="AN650" i="1"/>
  <c r="Q650" i="1" s="1"/>
  <c r="AF650" i="1"/>
  <c r="AE650" i="1"/>
  <c r="W650" i="1"/>
  <c r="BF649" i="1"/>
  <c r="BE649" i="1"/>
  <c r="BC649" i="1"/>
  <c r="BB649" i="1"/>
  <c r="AZ649" i="1" s="1"/>
  <c r="AL649" i="1" s="1"/>
  <c r="AS649" i="1"/>
  <c r="P649" i="1" s="1"/>
  <c r="O649" i="1" s="1"/>
  <c r="AN649" i="1"/>
  <c r="Q649" i="1" s="1"/>
  <c r="AF649" i="1"/>
  <c r="AE649" i="1"/>
  <c r="W649" i="1"/>
  <c r="BF648" i="1"/>
  <c r="BE648" i="1"/>
  <c r="BC648" i="1"/>
  <c r="BB648" i="1"/>
  <c r="AZ648" i="1" s="1"/>
  <c r="AS648" i="1"/>
  <c r="P648" i="1" s="1"/>
  <c r="O648" i="1" s="1"/>
  <c r="AH648" i="1" s="1"/>
  <c r="AN648" i="1"/>
  <c r="Q648" i="1" s="1"/>
  <c r="AF648" i="1"/>
  <c r="AE648" i="1"/>
  <c r="W648" i="1"/>
  <c r="BF647" i="1"/>
  <c r="BE647" i="1"/>
  <c r="BC647" i="1"/>
  <c r="BB647" i="1"/>
  <c r="AZ647" i="1" s="1"/>
  <c r="U647" i="1" s="1"/>
  <c r="AS647" i="1"/>
  <c r="P647" i="1" s="1"/>
  <c r="O647" i="1" s="1"/>
  <c r="AN647" i="1"/>
  <c r="Q647" i="1" s="1"/>
  <c r="AF647" i="1"/>
  <c r="AE647" i="1"/>
  <c r="W647" i="1"/>
  <c r="BF646" i="1"/>
  <c r="BE646" i="1"/>
  <c r="BC646" i="1"/>
  <c r="BB646" i="1"/>
  <c r="AZ646" i="1" s="1"/>
  <c r="AM646" i="1" s="1"/>
  <c r="AS646" i="1"/>
  <c r="P646" i="1" s="1"/>
  <c r="O646" i="1" s="1"/>
  <c r="AH646" i="1" s="1"/>
  <c r="AN646" i="1"/>
  <c r="Q646" i="1" s="1"/>
  <c r="AF646" i="1"/>
  <c r="AE646" i="1"/>
  <c r="W646" i="1"/>
  <c r="BF645" i="1"/>
  <c r="BE645" i="1"/>
  <c r="BC645" i="1"/>
  <c r="BB645" i="1"/>
  <c r="AZ645" i="1" s="1"/>
  <c r="AS645" i="1"/>
  <c r="P645" i="1" s="1"/>
  <c r="O645" i="1" s="1"/>
  <c r="AN645" i="1"/>
  <c r="Q645" i="1" s="1"/>
  <c r="AF645" i="1"/>
  <c r="AE645" i="1"/>
  <c r="W645" i="1"/>
  <c r="BF644" i="1"/>
  <c r="BE644" i="1"/>
  <c r="BC644" i="1"/>
  <c r="BB644" i="1"/>
  <c r="AZ644" i="1" s="1"/>
  <c r="R644" i="1" s="1"/>
  <c r="AS644" i="1"/>
  <c r="P644" i="1" s="1"/>
  <c r="O644" i="1" s="1"/>
  <c r="AN644" i="1"/>
  <c r="Q644" i="1" s="1"/>
  <c r="AF644" i="1"/>
  <c r="AE644" i="1"/>
  <c r="W644" i="1"/>
  <c r="BF643" i="1"/>
  <c r="BE643" i="1"/>
  <c r="BC643" i="1"/>
  <c r="BB643" i="1"/>
  <c r="AZ643" i="1" s="1"/>
  <c r="AS643" i="1"/>
  <c r="P643" i="1" s="1"/>
  <c r="O643" i="1" s="1"/>
  <c r="AN643" i="1"/>
  <c r="Q643" i="1" s="1"/>
  <c r="AF643" i="1"/>
  <c r="AE643" i="1"/>
  <c r="W643" i="1"/>
  <c r="BF642" i="1"/>
  <c r="BE642" i="1"/>
  <c r="BC642" i="1"/>
  <c r="BB642" i="1"/>
  <c r="AZ642" i="1" s="1"/>
  <c r="AS642" i="1"/>
  <c r="P642" i="1" s="1"/>
  <c r="O642" i="1" s="1"/>
  <c r="AH642" i="1" s="1"/>
  <c r="AN642" i="1"/>
  <c r="Q642" i="1" s="1"/>
  <c r="AF642" i="1"/>
  <c r="AE642" i="1"/>
  <c r="W642" i="1"/>
  <c r="BF641" i="1"/>
  <c r="BE641" i="1"/>
  <c r="BC641" i="1"/>
  <c r="BB641" i="1"/>
  <c r="AZ641" i="1" s="1"/>
  <c r="AL641" i="1" s="1"/>
  <c r="AS641" i="1"/>
  <c r="P641" i="1" s="1"/>
  <c r="O641" i="1" s="1"/>
  <c r="AN641" i="1"/>
  <c r="Q641" i="1" s="1"/>
  <c r="AF641" i="1"/>
  <c r="AE641" i="1"/>
  <c r="W641" i="1"/>
  <c r="BF640" i="1"/>
  <c r="BE640" i="1"/>
  <c r="BC640" i="1"/>
  <c r="BB640" i="1"/>
  <c r="AZ640" i="1" s="1"/>
  <c r="AS640" i="1"/>
  <c r="P640" i="1" s="1"/>
  <c r="O640" i="1" s="1"/>
  <c r="AN640" i="1"/>
  <c r="Q640" i="1" s="1"/>
  <c r="AF640" i="1"/>
  <c r="AE640" i="1"/>
  <c r="W640" i="1"/>
  <c r="BF639" i="1"/>
  <c r="BE639" i="1"/>
  <c r="BC639" i="1"/>
  <c r="BB639" i="1"/>
  <c r="AZ639" i="1" s="1"/>
  <c r="U639" i="1" s="1"/>
  <c r="AS639" i="1"/>
  <c r="P639" i="1" s="1"/>
  <c r="O639" i="1" s="1"/>
  <c r="AN639" i="1"/>
  <c r="Q639" i="1" s="1"/>
  <c r="AF639" i="1"/>
  <c r="AE639" i="1"/>
  <c r="W639" i="1"/>
  <c r="BF638" i="1"/>
  <c r="BE638" i="1"/>
  <c r="BC638" i="1"/>
  <c r="BB638" i="1"/>
  <c r="AZ638" i="1" s="1"/>
  <c r="AS638" i="1"/>
  <c r="P638" i="1" s="1"/>
  <c r="O638" i="1" s="1"/>
  <c r="AN638" i="1"/>
  <c r="Q638" i="1" s="1"/>
  <c r="AF638" i="1"/>
  <c r="AE638" i="1"/>
  <c r="W638" i="1"/>
  <c r="BF637" i="1"/>
  <c r="BE637" i="1"/>
  <c r="BC637" i="1"/>
  <c r="BB637" i="1"/>
  <c r="AZ637" i="1" s="1"/>
  <c r="AL637" i="1" s="1"/>
  <c r="AS637" i="1"/>
  <c r="P637" i="1" s="1"/>
  <c r="O637" i="1" s="1"/>
  <c r="AN637" i="1"/>
  <c r="Q637" i="1" s="1"/>
  <c r="AF637" i="1"/>
  <c r="AE637" i="1"/>
  <c r="W637" i="1"/>
  <c r="BF636" i="1"/>
  <c r="BE636" i="1"/>
  <c r="BC636" i="1"/>
  <c r="BB636" i="1"/>
  <c r="AZ636" i="1" s="1"/>
  <c r="AS636" i="1"/>
  <c r="P636" i="1" s="1"/>
  <c r="O636" i="1" s="1"/>
  <c r="AH636" i="1" s="1"/>
  <c r="AN636" i="1"/>
  <c r="Q636" i="1" s="1"/>
  <c r="AF636" i="1"/>
  <c r="AE636" i="1"/>
  <c r="W636" i="1"/>
  <c r="BF635" i="1"/>
  <c r="BE635" i="1"/>
  <c r="BC635" i="1"/>
  <c r="BB635" i="1"/>
  <c r="AZ635" i="1" s="1"/>
  <c r="U635" i="1" s="1"/>
  <c r="AS635" i="1"/>
  <c r="P635" i="1" s="1"/>
  <c r="O635" i="1" s="1"/>
  <c r="AH635" i="1" s="1"/>
  <c r="AN635" i="1"/>
  <c r="Q635" i="1" s="1"/>
  <c r="AF635" i="1"/>
  <c r="AE635" i="1"/>
  <c r="W635" i="1"/>
  <c r="BF634" i="1"/>
  <c r="BE634" i="1"/>
  <c r="BC634" i="1"/>
  <c r="BB634" i="1"/>
  <c r="AZ634" i="1" s="1"/>
  <c r="AS634" i="1"/>
  <c r="P634" i="1" s="1"/>
  <c r="O634" i="1" s="1"/>
  <c r="AH634" i="1" s="1"/>
  <c r="AN634" i="1"/>
  <c r="Q634" i="1" s="1"/>
  <c r="AF634" i="1"/>
  <c r="AE634" i="1"/>
  <c r="W634" i="1"/>
  <c r="BF633" i="1"/>
  <c r="BE633" i="1"/>
  <c r="BC633" i="1"/>
  <c r="BB633" i="1"/>
  <c r="AZ633" i="1" s="1"/>
  <c r="U633" i="1" s="1"/>
  <c r="AS633" i="1"/>
  <c r="P633" i="1" s="1"/>
  <c r="O633" i="1" s="1"/>
  <c r="AN633" i="1"/>
  <c r="Q633" i="1" s="1"/>
  <c r="AF633" i="1"/>
  <c r="AE633" i="1"/>
  <c r="W633" i="1"/>
  <c r="BF632" i="1"/>
  <c r="BE632" i="1"/>
  <c r="BC632" i="1"/>
  <c r="BB632" i="1"/>
  <c r="AZ632" i="1" s="1"/>
  <c r="BA632" i="1" s="1"/>
  <c r="AS632" i="1"/>
  <c r="P632" i="1" s="1"/>
  <c r="O632" i="1" s="1"/>
  <c r="AN632" i="1"/>
  <c r="Q632" i="1" s="1"/>
  <c r="AF632" i="1"/>
  <c r="AE632" i="1"/>
  <c r="W632" i="1"/>
  <c r="BF631" i="1"/>
  <c r="BE631" i="1"/>
  <c r="BC631" i="1"/>
  <c r="BB631" i="1"/>
  <c r="AZ631" i="1" s="1"/>
  <c r="U631" i="1" s="1"/>
  <c r="AS631" i="1"/>
  <c r="P631" i="1" s="1"/>
  <c r="O631" i="1" s="1"/>
  <c r="AN631" i="1"/>
  <c r="Q631" i="1" s="1"/>
  <c r="AF631" i="1"/>
  <c r="AE631" i="1"/>
  <c r="W631" i="1"/>
  <c r="BF630" i="1"/>
  <c r="BE630" i="1"/>
  <c r="BC630" i="1"/>
  <c r="BB630" i="1"/>
  <c r="AZ630" i="1" s="1"/>
  <c r="AS630" i="1"/>
  <c r="P630" i="1" s="1"/>
  <c r="O630" i="1" s="1"/>
  <c r="AN630" i="1"/>
  <c r="Q630" i="1" s="1"/>
  <c r="AF630" i="1"/>
  <c r="AE630" i="1"/>
  <c r="W630" i="1"/>
  <c r="BF629" i="1"/>
  <c r="BE629" i="1"/>
  <c r="BC629" i="1"/>
  <c r="BB629" i="1"/>
  <c r="AZ629" i="1" s="1"/>
  <c r="AL629" i="1" s="1"/>
  <c r="AS629" i="1"/>
  <c r="P629" i="1" s="1"/>
  <c r="O629" i="1" s="1"/>
  <c r="AN629" i="1"/>
  <c r="Q629" i="1" s="1"/>
  <c r="AF629" i="1"/>
  <c r="AE629" i="1"/>
  <c r="W629" i="1"/>
  <c r="BF628" i="1"/>
  <c r="BE628" i="1"/>
  <c r="BC628" i="1"/>
  <c r="BB628" i="1"/>
  <c r="AZ628" i="1" s="1"/>
  <c r="AS628" i="1"/>
  <c r="P628" i="1" s="1"/>
  <c r="O628" i="1" s="1"/>
  <c r="AH628" i="1" s="1"/>
  <c r="AN628" i="1"/>
  <c r="Q628" i="1" s="1"/>
  <c r="AF628" i="1"/>
  <c r="AE628" i="1"/>
  <c r="W628" i="1"/>
  <c r="BF627" i="1"/>
  <c r="BE627" i="1"/>
  <c r="BC627" i="1"/>
  <c r="BB627" i="1"/>
  <c r="AZ627" i="1" s="1"/>
  <c r="R627" i="1" s="1"/>
  <c r="AS627" i="1"/>
  <c r="P627" i="1" s="1"/>
  <c r="O627" i="1" s="1"/>
  <c r="AN627" i="1"/>
  <c r="Q627" i="1" s="1"/>
  <c r="AF627" i="1"/>
  <c r="AE627" i="1"/>
  <c r="W627" i="1"/>
  <c r="BF626" i="1"/>
  <c r="BE626" i="1"/>
  <c r="BC626" i="1"/>
  <c r="BB626" i="1"/>
  <c r="AZ626" i="1" s="1"/>
  <c r="AS626" i="1"/>
  <c r="P626" i="1" s="1"/>
  <c r="O626" i="1" s="1"/>
  <c r="AH626" i="1" s="1"/>
  <c r="AN626" i="1"/>
  <c r="Q626" i="1" s="1"/>
  <c r="AF626" i="1"/>
  <c r="AE626" i="1"/>
  <c r="W626" i="1"/>
  <c r="BF625" i="1"/>
  <c r="BE625" i="1"/>
  <c r="BC625" i="1"/>
  <c r="BB625" i="1"/>
  <c r="AZ625" i="1" s="1"/>
  <c r="AS625" i="1"/>
  <c r="P625" i="1" s="1"/>
  <c r="O625" i="1" s="1"/>
  <c r="AN625" i="1"/>
  <c r="Q625" i="1" s="1"/>
  <c r="AF625" i="1"/>
  <c r="AE625" i="1"/>
  <c r="W625" i="1"/>
  <c r="BF624" i="1"/>
  <c r="BE624" i="1"/>
  <c r="BC624" i="1"/>
  <c r="BB624" i="1"/>
  <c r="AZ624" i="1" s="1"/>
  <c r="AS624" i="1"/>
  <c r="P624" i="1" s="1"/>
  <c r="O624" i="1" s="1"/>
  <c r="AH624" i="1" s="1"/>
  <c r="AN624" i="1"/>
  <c r="Q624" i="1" s="1"/>
  <c r="AF624" i="1"/>
  <c r="AE624" i="1"/>
  <c r="W624" i="1"/>
  <c r="BF623" i="1"/>
  <c r="BE623" i="1"/>
  <c r="BC623" i="1"/>
  <c r="BB623" i="1"/>
  <c r="AZ623" i="1" s="1"/>
  <c r="AS623" i="1"/>
  <c r="P623" i="1" s="1"/>
  <c r="O623" i="1" s="1"/>
  <c r="AH623" i="1" s="1"/>
  <c r="AN623" i="1"/>
  <c r="Q623" i="1" s="1"/>
  <c r="AF623" i="1"/>
  <c r="AE623" i="1"/>
  <c r="W623" i="1"/>
  <c r="BF622" i="1"/>
  <c r="BE622" i="1"/>
  <c r="BC622" i="1"/>
  <c r="BB622" i="1"/>
  <c r="AZ622" i="1" s="1"/>
  <c r="AS622" i="1"/>
  <c r="P622" i="1" s="1"/>
  <c r="O622" i="1" s="1"/>
  <c r="AN622" i="1"/>
  <c r="Q622" i="1" s="1"/>
  <c r="AF622" i="1"/>
  <c r="AE622" i="1"/>
  <c r="W622" i="1"/>
  <c r="BF621" i="1"/>
  <c r="BE621" i="1"/>
  <c r="BC621" i="1"/>
  <c r="BB621" i="1"/>
  <c r="AZ621" i="1" s="1"/>
  <c r="AS621" i="1"/>
  <c r="P621" i="1" s="1"/>
  <c r="O621" i="1" s="1"/>
  <c r="AN621" i="1"/>
  <c r="Q621" i="1" s="1"/>
  <c r="AF621" i="1"/>
  <c r="AE621" i="1"/>
  <c r="W621" i="1"/>
  <c r="BF620" i="1"/>
  <c r="BE620" i="1"/>
  <c r="BC620" i="1"/>
  <c r="BB620" i="1"/>
  <c r="AZ620" i="1" s="1"/>
  <c r="AS620" i="1"/>
  <c r="P620" i="1" s="1"/>
  <c r="O620" i="1" s="1"/>
  <c r="AN620" i="1"/>
  <c r="Q620" i="1" s="1"/>
  <c r="AF620" i="1"/>
  <c r="AE620" i="1"/>
  <c r="W620" i="1"/>
  <c r="BF619" i="1"/>
  <c r="BE619" i="1"/>
  <c r="BC619" i="1"/>
  <c r="BB619" i="1"/>
  <c r="AZ619" i="1" s="1"/>
  <c r="R619" i="1" s="1"/>
  <c r="AS619" i="1"/>
  <c r="P619" i="1" s="1"/>
  <c r="O619" i="1" s="1"/>
  <c r="AN619" i="1"/>
  <c r="Q619" i="1" s="1"/>
  <c r="AF619" i="1"/>
  <c r="AE619" i="1"/>
  <c r="W619" i="1"/>
  <c r="BF618" i="1"/>
  <c r="BE618" i="1"/>
  <c r="BC618" i="1"/>
  <c r="BB618" i="1"/>
  <c r="AZ618" i="1" s="1"/>
  <c r="AS618" i="1"/>
  <c r="P618" i="1" s="1"/>
  <c r="O618" i="1" s="1"/>
  <c r="AN618" i="1"/>
  <c r="Q618" i="1" s="1"/>
  <c r="AF618" i="1"/>
  <c r="AE618" i="1"/>
  <c r="W618" i="1"/>
  <c r="BF617" i="1"/>
  <c r="BE617" i="1"/>
  <c r="BC617" i="1"/>
  <c r="BB617" i="1"/>
  <c r="AZ617" i="1" s="1"/>
  <c r="AL617" i="1" s="1"/>
  <c r="AS617" i="1"/>
  <c r="P617" i="1" s="1"/>
  <c r="O617" i="1" s="1"/>
  <c r="AN617" i="1"/>
  <c r="Q617" i="1" s="1"/>
  <c r="AF617" i="1"/>
  <c r="AE617" i="1"/>
  <c r="W617" i="1"/>
  <c r="BF616" i="1"/>
  <c r="BE616" i="1"/>
  <c r="BC616" i="1"/>
  <c r="BB616" i="1"/>
  <c r="AZ616" i="1" s="1"/>
  <c r="AS616" i="1"/>
  <c r="P616" i="1" s="1"/>
  <c r="O616" i="1" s="1"/>
  <c r="AH616" i="1" s="1"/>
  <c r="AN616" i="1"/>
  <c r="Q616" i="1" s="1"/>
  <c r="AF616" i="1"/>
  <c r="AE616" i="1"/>
  <c r="W616" i="1"/>
  <c r="BF615" i="1"/>
  <c r="BE615" i="1"/>
  <c r="BC615" i="1"/>
  <c r="BB615" i="1"/>
  <c r="AZ615" i="1" s="1"/>
  <c r="AS615" i="1"/>
  <c r="P615" i="1" s="1"/>
  <c r="O615" i="1" s="1"/>
  <c r="AN615" i="1"/>
  <c r="Q615" i="1" s="1"/>
  <c r="AF615" i="1"/>
  <c r="AE615" i="1"/>
  <c r="W615" i="1"/>
  <c r="BF614" i="1"/>
  <c r="BE614" i="1"/>
  <c r="BC614" i="1"/>
  <c r="BB614" i="1"/>
  <c r="AZ614" i="1" s="1"/>
  <c r="AM614" i="1" s="1"/>
  <c r="AS614" i="1"/>
  <c r="P614" i="1" s="1"/>
  <c r="O614" i="1" s="1"/>
  <c r="AH614" i="1" s="1"/>
  <c r="AN614" i="1"/>
  <c r="Q614" i="1" s="1"/>
  <c r="AF614" i="1"/>
  <c r="AE614" i="1"/>
  <c r="W614" i="1"/>
  <c r="BF613" i="1"/>
  <c r="BE613" i="1"/>
  <c r="BC613" i="1"/>
  <c r="BB613" i="1"/>
  <c r="AZ613" i="1" s="1"/>
  <c r="AL613" i="1" s="1"/>
  <c r="AS613" i="1"/>
  <c r="P613" i="1" s="1"/>
  <c r="O613" i="1" s="1"/>
  <c r="AN613" i="1"/>
  <c r="Q613" i="1" s="1"/>
  <c r="AF613" i="1"/>
  <c r="AE613" i="1"/>
  <c r="W613" i="1"/>
  <c r="BF612" i="1"/>
  <c r="BE612" i="1"/>
  <c r="BC612" i="1"/>
  <c r="BB612" i="1"/>
  <c r="AZ612" i="1" s="1"/>
  <c r="AS612" i="1"/>
  <c r="P612" i="1" s="1"/>
  <c r="O612" i="1" s="1"/>
  <c r="AN612" i="1"/>
  <c r="Q612" i="1" s="1"/>
  <c r="AF612" i="1"/>
  <c r="AE612" i="1"/>
  <c r="W612" i="1"/>
  <c r="BF611" i="1"/>
  <c r="BE611" i="1"/>
  <c r="BC611" i="1"/>
  <c r="BB611" i="1"/>
  <c r="AZ611" i="1" s="1"/>
  <c r="U611" i="1" s="1"/>
  <c r="AS611" i="1"/>
  <c r="P611" i="1" s="1"/>
  <c r="O611" i="1" s="1"/>
  <c r="AN611" i="1"/>
  <c r="Q611" i="1" s="1"/>
  <c r="AF611" i="1"/>
  <c r="AE611" i="1"/>
  <c r="W611" i="1"/>
  <c r="BF610" i="1"/>
  <c r="BE610" i="1"/>
  <c r="BC610" i="1"/>
  <c r="BB610" i="1"/>
  <c r="AZ610" i="1" s="1"/>
  <c r="AS610" i="1"/>
  <c r="P610" i="1" s="1"/>
  <c r="O610" i="1" s="1"/>
  <c r="AH610" i="1" s="1"/>
  <c r="AN610" i="1"/>
  <c r="Q610" i="1" s="1"/>
  <c r="AF610" i="1"/>
  <c r="AE610" i="1"/>
  <c r="W610" i="1"/>
  <c r="BF609" i="1"/>
  <c r="BE609" i="1"/>
  <c r="BC609" i="1"/>
  <c r="BB609" i="1"/>
  <c r="AZ609" i="1" s="1"/>
  <c r="AS609" i="1"/>
  <c r="P609" i="1" s="1"/>
  <c r="O609" i="1" s="1"/>
  <c r="AN609" i="1"/>
  <c r="Q609" i="1" s="1"/>
  <c r="AF609" i="1"/>
  <c r="AE609" i="1"/>
  <c r="W609" i="1"/>
  <c r="BF608" i="1"/>
  <c r="BE608" i="1"/>
  <c r="BC608" i="1"/>
  <c r="BB608" i="1"/>
  <c r="AZ608" i="1" s="1"/>
  <c r="AL608" i="1" s="1"/>
  <c r="AS608" i="1"/>
  <c r="P608" i="1" s="1"/>
  <c r="O608" i="1" s="1"/>
  <c r="AN608" i="1"/>
  <c r="Q608" i="1" s="1"/>
  <c r="AF608" i="1"/>
  <c r="AE608" i="1"/>
  <c r="W608" i="1"/>
  <c r="BF607" i="1"/>
  <c r="BE607" i="1"/>
  <c r="BC607" i="1"/>
  <c r="BB607" i="1"/>
  <c r="AZ607" i="1" s="1"/>
  <c r="R607" i="1" s="1"/>
  <c r="AS607" i="1"/>
  <c r="P607" i="1" s="1"/>
  <c r="O607" i="1" s="1"/>
  <c r="AN607" i="1"/>
  <c r="Q607" i="1" s="1"/>
  <c r="AF607" i="1"/>
  <c r="AE607" i="1"/>
  <c r="W607" i="1"/>
  <c r="BF606" i="1"/>
  <c r="BE606" i="1"/>
  <c r="BC606" i="1"/>
  <c r="BB606" i="1"/>
  <c r="AZ606" i="1" s="1"/>
  <c r="AS606" i="1"/>
  <c r="P606" i="1" s="1"/>
  <c r="O606" i="1" s="1"/>
  <c r="AH606" i="1" s="1"/>
  <c r="AN606" i="1"/>
  <c r="Q606" i="1" s="1"/>
  <c r="AF606" i="1"/>
  <c r="AE606" i="1"/>
  <c r="W606" i="1"/>
  <c r="BF605" i="1"/>
  <c r="BE605" i="1"/>
  <c r="BC605" i="1"/>
  <c r="BB605" i="1"/>
  <c r="AZ605" i="1" s="1"/>
  <c r="AS605" i="1"/>
  <c r="P605" i="1" s="1"/>
  <c r="O605" i="1" s="1"/>
  <c r="AN605" i="1"/>
  <c r="Q605" i="1" s="1"/>
  <c r="AF605" i="1"/>
  <c r="AE605" i="1"/>
  <c r="W605" i="1"/>
  <c r="BF604" i="1"/>
  <c r="BE604" i="1"/>
  <c r="BC604" i="1"/>
  <c r="BB604" i="1"/>
  <c r="AZ604" i="1" s="1"/>
  <c r="AS604" i="1"/>
  <c r="P604" i="1" s="1"/>
  <c r="O604" i="1" s="1"/>
  <c r="AN604" i="1"/>
  <c r="Q604" i="1" s="1"/>
  <c r="AF604" i="1"/>
  <c r="AE604" i="1"/>
  <c r="W604" i="1"/>
  <c r="BF603" i="1"/>
  <c r="BE603" i="1"/>
  <c r="BC603" i="1"/>
  <c r="BB603" i="1"/>
  <c r="AZ603" i="1" s="1"/>
  <c r="U603" i="1" s="1"/>
  <c r="AS603" i="1"/>
  <c r="P603" i="1" s="1"/>
  <c r="O603" i="1" s="1"/>
  <c r="AH603" i="1" s="1"/>
  <c r="AN603" i="1"/>
  <c r="Q603" i="1" s="1"/>
  <c r="AF603" i="1"/>
  <c r="AE603" i="1"/>
  <c r="W603" i="1"/>
  <c r="BF602" i="1"/>
  <c r="BE602" i="1"/>
  <c r="BC602" i="1"/>
  <c r="BB602" i="1"/>
  <c r="AZ602" i="1" s="1"/>
  <c r="AS602" i="1"/>
  <c r="P602" i="1" s="1"/>
  <c r="O602" i="1" s="1"/>
  <c r="AH602" i="1" s="1"/>
  <c r="AN602" i="1"/>
  <c r="Q602" i="1" s="1"/>
  <c r="AF602" i="1"/>
  <c r="AE602" i="1"/>
  <c r="W602" i="1"/>
  <c r="BF601" i="1"/>
  <c r="BE601" i="1"/>
  <c r="BC601" i="1"/>
  <c r="BB601" i="1"/>
  <c r="AZ601" i="1" s="1"/>
  <c r="U601" i="1" s="1"/>
  <c r="AS601" i="1"/>
  <c r="P601" i="1" s="1"/>
  <c r="O601" i="1" s="1"/>
  <c r="AN601" i="1"/>
  <c r="Q601" i="1" s="1"/>
  <c r="AF601" i="1"/>
  <c r="AE601" i="1"/>
  <c r="W601" i="1"/>
  <c r="BF600" i="1"/>
  <c r="BE600" i="1"/>
  <c r="BC600" i="1"/>
  <c r="BB600" i="1"/>
  <c r="AZ600" i="1" s="1"/>
  <c r="AM600" i="1" s="1"/>
  <c r="AS600" i="1"/>
  <c r="P600" i="1" s="1"/>
  <c r="O600" i="1" s="1"/>
  <c r="AN600" i="1"/>
  <c r="Q600" i="1" s="1"/>
  <c r="AF600" i="1"/>
  <c r="AE600" i="1"/>
  <c r="W600" i="1"/>
  <c r="BF599" i="1"/>
  <c r="BE599" i="1"/>
  <c r="BC599" i="1"/>
  <c r="BB599" i="1"/>
  <c r="AZ599" i="1" s="1"/>
  <c r="U599" i="1" s="1"/>
  <c r="AS599" i="1"/>
  <c r="P599" i="1" s="1"/>
  <c r="O599" i="1" s="1"/>
  <c r="AN599" i="1"/>
  <c r="Q599" i="1" s="1"/>
  <c r="AF599" i="1"/>
  <c r="AE599" i="1"/>
  <c r="W599" i="1"/>
  <c r="BF598" i="1"/>
  <c r="BE598" i="1"/>
  <c r="BC598" i="1"/>
  <c r="BB598" i="1"/>
  <c r="AZ598" i="1" s="1"/>
  <c r="AS598" i="1"/>
  <c r="P598" i="1" s="1"/>
  <c r="O598" i="1" s="1"/>
  <c r="AN598" i="1"/>
  <c r="Q598" i="1" s="1"/>
  <c r="AF598" i="1"/>
  <c r="AE598" i="1"/>
  <c r="W598" i="1"/>
  <c r="BF597" i="1"/>
  <c r="BE597" i="1"/>
  <c r="BC597" i="1"/>
  <c r="BB597" i="1"/>
  <c r="AZ597" i="1" s="1"/>
  <c r="AL597" i="1" s="1"/>
  <c r="AS597" i="1"/>
  <c r="P597" i="1" s="1"/>
  <c r="O597" i="1" s="1"/>
  <c r="AN597" i="1"/>
  <c r="Q597" i="1" s="1"/>
  <c r="AF597" i="1"/>
  <c r="AE597" i="1"/>
  <c r="W597" i="1"/>
  <c r="BF596" i="1"/>
  <c r="BE596" i="1"/>
  <c r="BC596" i="1"/>
  <c r="BB596" i="1"/>
  <c r="AZ596" i="1" s="1"/>
  <c r="AS596" i="1"/>
  <c r="P596" i="1" s="1"/>
  <c r="O596" i="1" s="1"/>
  <c r="AH596" i="1" s="1"/>
  <c r="AN596" i="1"/>
  <c r="Q596" i="1" s="1"/>
  <c r="AF596" i="1"/>
  <c r="AE596" i="1"/>
  <c r="W596" i="1"/>
  <c r="BF595" i="1"/>
  <c r="BE595" i="1"/>
  <c r="BC595" i="1"/>
  <c r="BB595" i="1"/>
  <c r="AZ595" i="1" s="1"/>
  <c r="R595" i="1" s="1"/>
  <c r="AS595" i="1"/>
  <c r="P595" i="1" s="1"/>
  <c r="O595" i="1" s="1"/>
  <c r="AN595" i="1"/>
  <c r="Q595" i="1" s="1"/>
  <c r="AF595" i="1"/>
  <c r="AE595" i="1"/>
  <c r="W595" i="1"/>
  <c r="BF594" i="1"/>
  <c r="BE594" i="1"/>
  <c r="BC594" i="1"/>
  <c r="BB594" i="1"/>
  <c r="AZ594" i="1" s="1"/>
  <c r="AM594" i="1" s="1"/>
  <c r="AS594" i="1"/>
  <c r="P594" i="1" s="1"/>
  <c r="O594" i="1" s="1"/>
  <c r="AH594" i="1" s="1"/>
  <c r="AN594" i="1"/>
  <c r="Q594" i="1" s="1"/>
  <c r="AF594" i="1"/>
  <c r="AE594" i="1"/>
  <c r="W594" i="1"/>
  <c r="BF593" i="1"/>
  <c r="BE593" i="1"/>
  <c r="BC593" i="1"/>
  <c r="BB593" i="1"/>
  <c r="AZ593" i="1" s="1"/>
  <c r="AS593" i="1"/>
  <c r="P593" i="1" s="1"/>
  <c r="O593" i="1" s="1"/>
  <c r="AN593" i="1"/>
  <c r="Q593" i="1" s="1"/>
  <c r="AF593" i="1"/>
  <c r="AE593" i="1"/>
  <c r="W593" i="1"/>
  <c r="BF592" i="1"/>
  <c r="BE592" i="1"/>
  <c r="BC592" i="1"/>
  <c r="BB592" i="1"/>
  <c r="AZ592" i="1" s="1"/>
  <c r="AS592" i="1"/>
  <c r="P592" i="1" s="1"/>
  <c r="O592" i="1" s="1"/>
  <c r="AN592" i="1"/>
  <c r="Q592" i="1" s="1"/>
  <c r="AF592" i="1"/>
  <c r="AE592" i="1"/>
  <c r="W592" i="1"/>
  <c r="BF591" i="1"/>
  <c r="BE591" i="1"/>
  <c r="BC591" i="1"/>
  <c r="BB591" i="1"/>
  <c r="AZ591" i="1" s="1"/>
  <c r="U591" i="1" s="1"/>
  <c r="AS591" i="1"/>
  <c r="P591" i="1" s="1"/>
  <c r="O591" i="1" s="1"/>
  <c r="AN591" i="1"/>
  <c r="Q591" i="1" s="1"/>
  <c r="AF591" i="1"/>
  <c r="AE591" i="1"/>
  <c r="W591" i="1"/>
  <c r="BF590" i="1"/>
  <c r="BE590" i="1"/>
  <c r="BC590" i="1"/>
  <c r="BB590" i="1"/>
  <c r="AZ590" i="1" s="1"/>
  <c r="AS590" i="1"/>
  <c r="P590" i="1" s="1"/>
  <c r="O590" i="1" s="1"/>
  <c r="AH590" i="1" s="1"/>
  <c r="AN590" i="1"/>
  <c r="Q590" i="1" s="1"/>
  <c r="AF590" i="1"/>
  <c r="AE590" i="1"/>
  <c r="W590" i="1"/>
  <c r="BF589" i="1"/>
  <c r="BE589" i="1"/>
  <c r="BC589" i="1"/>
  <c r="BB589" i="1"/>
  <c r="AZ589" i="1" s="1"/>
  <c r="AS589" i="1"/>
  <c r="P589" i="1" s="1"/>
  <c r="O589" i="1" s="1"/>
  <c r="AN589" i="1"/>
  <c r="Q589" i="1" s="1"/>
  <c r="AF589" i="1"/>
  <c r="AE589" i="1"/>
  <c r="W589" i="1"/>
  <c r="BF588" i="1"/>
  <c r="BE588" i="1"/>
  <c r="BC588" i="1"/>
  <c r="BB588" i="1"/>
  <c r="AZ588" i="1" s="1"/>
  <c r="BA588" i="1" s="1"/>
  <c r="AS588" i="1"/>
  <c r="P588" i="1" s="1"/>
  <c r="O588" i="1" s="1"/>
  <c r="AN588" i="1"/>
  <c r="Q588" i="1" s="1"/>
  <c r="AF588" i="1"/>
  <c r="AE588" i="1"/>
  <c r="W588" i="1"/>
  <c r="BF587" i="1"/>
  <c r="BE587" i="1"/>
  <c r="BC587" i="1"/>
  <c r="BB587" i="1"/>
  <c r="AZ587" i="1" s="1"/>
  <c r="U587" i="1" s="1"/>
  <c r="AS587" i="1"/>
  <c r="P587" i="1" s="1"/>
  <c r="O587" i="1" s="1"/>
  <c r="AN587" i="1"/>
  <c r="Q587" i="1" s="1"/>
  <c r="AF587" i="1"/>
  <c r="AE587" i="1"/>
  <c r="W587" i="1"/>
  <c r="BF586" i="1"/>
  <c r="BE586" i="1"/>
  <c r="BC586" i="1"/>
  <c r="BB586" i="1"/>
  <c r="AZ586" i="1" s="1"/>
  <c r="AS586" i="1"/>
  <c r="P586" i="1" s="1"/>
  <c r="O586" i="1" s="1"/>
  <c r="AH586" i="1" s="1"/>
  <c r="AN586" i="1"/>
  <c r="Q586" i="1" s="1"/>
  <c r="AF586" i="1"/>
  <c r="AE586" i="1"/>
  <c r="W586" i="1"/>
  <c r="BF585" i="1"/>
  <c r="BE585" i="1"/>
  <c r="BC585" i="1"/>
  <c r="BB585" i="1"/>
  <c r="AZ585" i="1" s="1"/>
  <c r="AS585" i="1"/>
  <c r="P585" i="1" s="1"/>
  <c r="O585" i="1" s="1"/>
  <c r="AN585" i="1"/>
  <c r="Q585" i="1" s="1"/>
  <c r="AF585" i="1"/>
  <c r="AE585" i="1"/>
  <c r="W585" i="1"/>
  <c r="BF584" i="1"/>
  <c r="BE584" i="1"/>
  <c r="BC584" i="1"/>
  <c r="BB584" i="1"/>
  <c r="AZ584" i="1" s="1"/>
  <c r="AM584" i="1" s="1"/>
  <c r="AS584" i="1"/>
  <c r="P584" i="1" s="1"/>
  <c r="O584" i="1" s="1"/>
  <c r="AH584" i="1" s="1"/>
  <c r="AN584" i="1"/>
  <c r="Q584" i="1" s="1"/>
  <c r="AF584" i="1"/>
  <c r="AE584" i="1"/>
  <c r="W584" i="1"/>
  <c r="BF583" i="1"/>
  <c r="BE583" i="1"/>
  <c r="BC583" i="1"/>
  <c r="BB583" i="1"/>
  <c r="AZ583" i="1" s="1"/>
  <c r="AS583" i="1"/>
  <c r="P583" i="1" s="1"/>
  <c r="O583" i="1" s="1"/>
  <c r="AH583" i="1" s="1"/>
  <c r="AN583" i="1"/>
  <c r="Q583" i="1" s="1"/>
  <c r="AF583" i="1"/>
  <c r="AE583" i="1"/>
  <c r="W583" i="1"/>
  <c r="BF582" i="1"/>
  <c r="BE582" i="1"/>
  <c r="BC582" i="1"/>
  <c r="BB582" i="1"/>
  <c r="AZ582" i="1" s="1"/>
  <c r="AS582" i="1"/>
  <c r="P582" i="1" s="1"/>
  <c r="O582" i="1" s="1"/>
  <c r="AN582" i="1"/>
  <c r="Q582" i="1" s="1"/>
  <c r="AF582" i="1"/>
  <c r="AE582" i="1"/>
  <c r="W582" i="1"/>
  <c r="BF581" i="1"/>
  <c r="BE581" i="1"/>
  <c r="BC581" i="1"/>
  <c r="BB581" i="1"/>
  <c r="AZ581" i="1" s="1"/>
  <c r="AL581" i="1" s="1"/>
  <c r="AS581" i="1"/>
  <c r="P581" i="1" s="1"/>
  <c r="O581" i="1" s="1"/>
  <c r="AN581" i="1"/>
  <c r="Q581" i="1" s="1"/>
  <c r="AF581" i="1"/>
  <c r="AE581" i="1"/>
  <c r="W581" i="1"/>
  <c r="BF580" i="1"/>
  <c r="BE580" i="1"/>
  <c r="BC580" i="1"/>
  <c r="BB580" i="1"/>
  <c r="AZ580" i="1" s="1"/>
  <c r="AM580" i="1" s="1"/>
  <c r="AS580" i="1"/>
  <c r="P580" i="1" s="1"/>
  <c r="O580" i="1" s="1"/>
  <c r="AH580" i="1" s="1"/>
  <c r="AN580" i="1"/>
  <c r="Q580" i="1" s="1"/>
  <c r="AF580" i="1"/>
  <c r="AE580" i="1"/>
  <c r="W580" i="1"/>
  <c r="BF579" i="1"/>
  <c r="BE579" i="1"/>
  <c r="BC579" i="1"/>
  <c r="BB579" i="1"/>
  <c r="AZ579" i="1" s="1"/>
  <c r="U579" i="1" s="1"/>
  <c r="AS579" i="1"/>
  <c r="P579" i="1" s="1"/>
  <c r="O579" i="1" s="1"/>
  <c r="AN579" i="1"/>
  <c r="Q579" i="1" s="1"/>
  <c r="AF579" i="1"/>
  <c r="AE579" i="1"/>
  <c r="W579" i="1"/>
  <c r="BF578" i="1"/>
  <c r="BE578" i="1"/>
  <c r="BC578" i="1"/>
  <c r="BB578" i="1"/>
  <c r="AZ578" i="1" s="1"/>
  <c r="R578" i="1" s="1"/>
  <c r="AS578" i="1"/>
  <c r="P578" i="1" s="1"/>
  <c r="O578" i="1" s="1"/>
  <c r="AN578" i="1"/>
  <c r="Q578" i="1" s="1"/>
  <c r="AF578" i="1"/>
  <c r="AE578" i="1"/>
  <c r="W578" i="1"/>
  <c r="BF577" i="1"/>
  <c r="BE577" i="1"/>
  <c r="BC577" i="1"/>
  <c r="BB577" i="1"/>
  <c r="AZ577" i="1" s="1"/>
  <c r="AS577" i="1"/>
  <c r="P577" i="1" s="1"/>
  <c r="O577" i="1" s="1"/>
  <c r="AN577" i="1"/>
  <c r="Q577" i="1" s="1"/>
  <c r="AF577" i="1"/>
  <c r="AE577" i="1"/>
  <c r="W577" i="1"/>
  <c r="BF576" i="1"/>
  <c r="BE576" i="1"/>
  <c r="BC576" i="1"/>
  <c r="BB576" i="1"/>
  <c r="AZ576" i="1" s="1"/>
  <c r="AS576" i="1"/>
  <c r="P576" i="1" s="1"/>
  <c r="O576" i="1" s="1"/>
  <c r="AH576" i="1" s="1"/>
  <c r="AN576" i="1"/>
  <c r="Q576" i="1" s="1"/>
  <c r="AF576" i="1"/>
  <c r="AE576" i="1"/>
  <c r="W576" i="1"/>
  <c r="BF575" i="1"/>
  <c r="BE575" i="1"/>
  <c r="BC575" i="1"/>
  <c r="BB575" i="1"/>
  <c r="AZ575" i="1" s="1"/>
  <c r="U575" i="1" s="1"/>
  <c r="AS575" i="1"/>
  <c r="P575" i="1" s="1"/>
  <c r="O575" i="1" s="1"/>
  <c r="AH575" i="1" s="1"/>
  <c r="AN575" i="1"/>
  <c r="Q575" i="1" s="1"/>
  <c r="AF575" i="1"/>
  <c r="AE575" i="1"/>
  <c r="W575" i="1"/>
  <c r="BF574" i="1"/>
  <c r="BE574" i="1"/>
  <c r="BC574" i="1"/>
  <c r="BB574" i="1"/>
  <c r="AZ574" i="1" s="1"/>
  <c r="BA574" i="1" s="1"/>
  <c r="AS574" i="1"/>
  <c r="P574" i="1" s="1"/>
  <c r="O574" i="1" s="1"/>
  <c r="AH574" i="1" s="1"/>
  <c r="AN574" i="1"/>
  <c r="Q574" i="1" s="1"/>
  <c r="AF574" i="1"/>
  <c r="AE574" i="1"/>
  <c r="W574" i="1"/>
  <c r="BF573" i="1"/>
  <c r="BE573" i="1"/>
  <c r="BC573" i="1"/>
  <c r="BB573" i="1"/>
  <c r="AZ573" i="1" s="1"/>
  <c r="U573" i="1" s="1"/>
  <c r="AS573" i="1"/>
  <c r="P573" i="1" s="1"/>
  <c r="O573" i="1" s="1"/>
  <c r="AN573" i="1"/>
  <c r="Q573" i="1" s="1"/>
  <c r="AF573" i="1"/>
  <c r="AE573" i="1"/>
  <c r="W573" i="1"/>
  <c r="BF572" i="1"/>
  <c r="BE572" i="1"/>
  <c r="BC572" i="1"/>
  <c r="BB572" i="1"/>
  <c r="AZ572" i="1" s="1"/>
  <c r="AS572" i="1"/>
  <c r="P572" i="1" s="1"/>
  <c r="O572" i="1" s="1"/>
  <c r="AN572" i="1"/>
  <c r="Q572" i="1" s="1"/>
  <c r="AF572" i="1"/>
  <c r="AE572" i="1"/>
  <c r="W572" i="1"/>
  <c r="BF571" i="1"/>
  <c r="BE571" i="1"/>
  <c r="BC571" i="1"/>
  <c r="BB571" i="1"/>
  <c r="AZ571" i="1" s="1"/>
  <c r="U571" i="1" s="1"/>
  <c r="AS571" i="1"/>
  <c r="P571" i="1" s="1"/>
  <c r="O571" i="1" s="1"/>
  <c r="AH571" i="1" s="1"/>
  <c r="AN571" i="1"/>
  <c r="Q571" i="1" s="1"/>
  <c r="AF571" i="1"/>
  <c r="AE571" i="1"/>
  <c r="W571" i="1"/>
  <c r="BF570" i="1"/>
  <c r="BE570" i="1"/>
  <c r="BC570" i="1"/>
  <c r="BB570" i="1"/>
  <c r="AZ570" i="1" s="1"/>
  <c r="AM570" i="1" s="1"/>
  <c r="AS570" i="1"/>
  <c r="P570" i="1" s="1"/>
  <c r="O570" i="1" s="1"/>
  <c r="AH570" i="1" s="1"/>
  <c r="AN570" i="1"/>
  <c r="Q570" i="1" s="1"/>
  <c r="AF570" i="1"/>
  <c r="AE570" i="1"/>
  <c r="W570" i="1"/>
  <c r="BF569" i="1"/>
  <c r="BE569" i="1"/>
  <c r="BC569" i="1"/>
  <c r="BB569" i="1"/>
  <c r="AZ569" i="1" s="1"/>
  <c r="U569" i="1" s="1"/>
  <c r="AS569" i="1"/>
  <c r="P569" i="1" s="1"/>
  <c r="O569" i="1" s="1"/>
  <c r="AN569" i="1"/>
  <c r="Q569" i="1" s="1"/>
  <c r="AF569" i="1"/>
  <c r="AE569" i="1"/>
  <c r="W569" i="1"/>
  <c r="BF568" i="1"/>
  <c r="BE568" i="1"/>
  <c r="BC568" i="1"/>
  <c r="BB568" i="1"/>
  <c r="AZ568" i="1" s="1"/>
  <c r="BA568" i="1" s="1"/>
  <c r="AS568" i="1"/>
  <c r="P568" i="1" s="1"/>
  <c r="O568" i="1" s="1"/>
  <c r="AN568" i="1"/>
  <c r="Q568" i="1" s="1"/>
  <c r="AF568" i="1"/>
  <c r="AE568" i="1"/>
  <c r="W568" i="1"/>
  <c r="BF567" i="1"/>
  <c r="BE567" i="1"/>
  <c r="BC567" i="1"/>
  <c r="BB567" i="1"/>
  <c r="AZ567" i="1" s="1"/>
  <c r="U567" i="1" s="1"/>
  <c r="AS567" i="1"/>
  <c r="P567" i="1" s="1"/>
  <c r="O567" i="1" s="1"/>
  <c r="AH567" i="1" s="1"/>
  <c r="AN567" i="1"/>
  <c r="Q567" i="1" s="1"/>
  <c r="AF567" i="1"/>
  <c r="AE567" i="1"/>
  <c r="W567" i="1"/>
  <c r="BF566" i="1"/>
  <c r="BE566" i="1"/>
  <c r="BC566" i="1"/>
  <c r="BB566" i="1"/>
  <c r="AZ566" i="1" s="1"/>
  <c r="AM566" i="1" s="1"/>
  <c r="AS566" i="1"/>
  <c r="P566" i="1" s="1"/>
  <c r="O566" i="1" s="1"/>
  <c r="AH566" i="1" s="1"/>
  <c r="AN566" i="1"/>
  <c r="Q566" i="1" s="1"/>
  <c r="AF566" i="1"/>
  <c r="AE566" i="1"/>
  <c r="W566" i="1"/>
  <c r="BF565" i="1"/>
  <c r="BE565" i="1"/>
  <c r="BC565" i="1"/>
  <c r="BB565" i="1"/>
  <c r="AZ565" i="1" s="1"/>
  <c r="U565" i="1" s="1"/>
  <c r="AS565" i="1"/>
  <c r="P565" i="1" s="1"/>
  <c r="O565" i="1" s="1"/>
  <c r="AN565" i="1"/>
  <c r="Q565" i="1" s="1"/>
  <c r="AF565" i="1"/>
  <c r="AE565" i="1"/>
  <c r="W565" i="1"/>
  <c r="BF564" i="1"/>
  <c r="BE564" i="1"/>
  <c r="BC564" i="1"/>
  <c r="BB564" i="1"/>
  <c r="AZ564" i="1" s="1"/>
  <c r="AM564" i="1" s="1"/>
  <c r="AS564" i="1"/>
  <c r="P564" i="1" s="1"/>
  <c r="O564" i="1" s="1"/>
  <c r="AN564" i="1"/>
  <c r="Q564" i="1" s="1"/>
  <c r="AF564" i="1"/>
  <c r="AE564" i="1"/>
  <c r="W564" i="1"/>
  <c r="BF563" i="1"/>
  <c r="BE563" i="1"/>
  <c r="BC563" i="1"/>
  <c r="BB563" i="1"/>
  <c r="AZ563" i="1" s="1"/>
  <c r="U563" i="1" s="1"/>
  <c r="AS563" i="1"/>
  <c r="P563" i="1" s="1"/>
  <c r="O563" i="1" s="1"/>
  <c r="AH563" i="1" s="1"/>
  <c r="AN563" i="1"/>
  <c r="Q563" i="1" s="1"/>
  <c r="AF563" i="1"/>
  <c r="AE563" i="1"/>
  <c r="W563" i="1"/>
  <c r="BF562" i="1"/>
  <c r="BE562" i="1"/>
  <c r="BC562" i="1"/>
  <c r="BB562" i="1"/>
  <c r="AZ562" i="1" s="1"/>
  <c r="AM562" i="1" s="1"/>
  <c r="AS562" i="1"/>
  <c r="P562" i="1" s="1"/>
  <c r="O562" i="1" s="1"/>
  <c r="AN562" i="1"/>
  <c r="Q562" i="1" s="1"/>
  <c r="AF562" i="1"/>
  <c r="AE562" i="1"/>
  <c r="W562" i="1"/>
  <c r="BF561" i="1"/>
  <c r="BE561" i="1"/>
  <c r="BC561" i="1"/>
  <c r="BB561" i="1"/>
  <c r="AZ561" i="1" s="1"/>
  <c r="AS561" i="1"/>
  <c r="P561" i="1" s="1"/>
  <c r="O561" i="1" s="1"/>
  <c r="AN561" i="1"/>
  <c r="Q561" i="1" s="1"/>
  <c r="AF561" i="1"/>
  <c r="AE561" i="1"/>
  <c r="W561" i="1"/>
  <c r="BF560" i="1"/>
  <c r="BE560" i="1"/>
  <c r="BC560" i="1"/>
  <c r="BB560" i="1"/>
  <c r="AZ560" i="1" s="1"/>
  <c r="R560" i="1" s="1"/>
  <c r="AS560" i="1"/>
  <c r="P560" i="1" s="1"/>
  <c r="O560" i="1" s="1"/>
  <c r="AN560" i="1"/>
  <c r="Q560" i="1" s="1"/>
  <c r="AF560" i="1"/>
  <c r="AE560" i="1"/>
  <c r="W560" i="1"/>
  <c r="BF559" i="1"/>
  <c r="BE559" i="1"/>
  <c r="BC559" i="1"/>
  <c r="BB559" i="1"/>
  <c r="AZ559" i="1" s="1"/>
  <c r="U559" i="1" s="1"/>
  <c r="AS559" i="1"/>
  <c r="P559" i="1" s="1"/>
  <c r="O559" i="1" s="1"/>
  <c r="AN559" i="1"/>
  <c r="Q559" i="1" s="1"/>
  <c r="AF559" i="1"/>
  <c r="AE559" i="1"/>
  <c r="W559" i="1"/>
  <c r="BF558" i="1"/>
  <c r="BE558" i="1"/>
  <c r="BC558" i="1"/>
  <c r="BB558" i="1"/>
  <c r="AZ558" i="1" s="1"/>
  <c r="AS558" i="1"/>
  <c r="P558" i="1" s="1"/>
  <c r="O558" i="1" s="1"/>
  <c r="AN558" i="1"/>
  <c r="Q558" i="1" s="1"/>
  <c r="AF558" i="1"/>
  <c r="AE558" i="1"/>
  <c r="W558" i="1"/>
  <c r="BF557" i="1"/>
  <c r="BE557" i="1"/>
  <c r="BC557" i="1"/>
  <c r="BB557" i="1"/>
  <c r="AZ557" i="1" s="1"/>
  <c r="AL557" i="1" s="1"/>
  <c r="AS557" i="1"/>
  <c r="P557" i="1" s="1"/>
  <c r="O557" i="1" s="1"/>
  <c r="AN557" i="1"/>
  <c r="Q557" i="1" s="1"/>
  <c r="AF557" i="1"/>
  <c r="AE557" i="1"/>
  <c r="W557" i="1"/>
  <c r="BF556" i="1"/>
  <c r="BE556" i="1"/>
  <c r="BC556" i="1"/>
  <c r="BB556" i="1"/>
  <c r="AZ556" i="1" s="1"/>
  <c r="AL556" i="1" s="1"/>
  <c r="AS556" i="1"/>
  <c r="P556" i="1" s="1"/>
  <c r="O556" i="1" s="1"/>
  <c r="AH556" i="1" s="1"/>
  <c r="AN556" i="1"/>
  <c r="Q556" i="1" s="1"/>
  <c r="AF556" i="1"/>
  <c r="AE556" i="1"/>
  <c r="W556" i="1"/>
  <c r="BF555" i="1"/>
  <c r="BE555" i="1"/>
  <c r="BC555" i="1"/>
  <c r="BB555" i="1"/>
  <c r="AZ555" i="1" s="1"/>
  <c r="R555" i="1" s="1"/>
  <c r="AS555" i="1"/>
  <c r="P555" i="1" s="1"/>
  <c r="O555" i="1" s="1"/>
  <c r="AN555" i="1"/>
  <c r="Q555" i="1" s="1"/>
  <c r="AF555" i="1"/>
  <c r="AE555" i="1"/>
  <c r="W555" i="1"/>
  <c r="BF554" i="1"/>
  <c r="BE554" i="1"/>
  <c r="BC554" i="1"/>
  <c r="BB554" i="1"/>
  <c r="AZ554" i="1" s="1"/>
  <c r="AS554" i="1"/>
  <c r="P554" i="1" s="1"/>
  <c r="O554" i="1" s="1"/>
  <c r="AN554" i="1"/>
  <c r="Q554" i="1" s="1"/>
  <c r="AF554" i="1"/>
  <c r="AE554" i="1"/>
  <c r="W554" i="1"/>
  <c r="BF553" i="1"/>
  <c r="BE553" i="1"/>
  <c r="BC553" i="1"/>
  <c r="BB553" i="1"/>
  <c r="AZ553" i="1" s="1"/>
  <c r="AL553" i="1" s="1"/>
  <c r="AS553" i="1"/>
  <c r="P553" i="1" s="1"/>
  <c r="O553" i="1" s="1"/>
  <c r="AN553" i="1"/>
  <c r="Q553" i="1" s="1"/>
  <c r="AF553" i="1"/>
  <c r="AE553" i="1"/>
  <c r="W553" i="1"/>
  <c r="BF552" i="1"/>
  <c r="BE552" i="1"/>
  <c r="BC552" i="1"/>
  <c r="BB552" i="1"/>
  <c r="AZ552" i="1" s="1"/>
  <c r="AS552" i="1"/>
  <c r="P552" i="1" s="1"/>
  <c r="O552" i="1" s="1"/>
  <c r="AN552" i="1"/>
  <c r="Q552" i="1" s="1"/>
  <c r="AF552" i="1"/>
  <c r="AE552" i="1"/>
  <c r="W552" i="1"/>
  <c r="BF551" i="1"/>
  <c r="BE551" i="1"/>
  <c r="BC551" i="1"/>
  <c r="BB551" i="1"/>
  <c r="AZ551" i="1" s="1"/>
  <c r="U551" i="1" s="1"/>
  <c r="AS551" i="1"/>
  <c r="P551" i="1" s="1"/>
  <c r="O551" i="1" s="1"/>
  <c r="AN551" i="1"/>
  <c r="Q551" i="1" s="1"/>
  <c r="AF551" i="1"/>
  <c r="AE551" i="1"/>
  <c r="W551" i="1"/>
  <c r="BF550" i="1"/>
  <c r="BE550" i="1"/>
  <c r="BC550" i="1"/>
  <c r="BB550" i="1"/>
  <c r="AZ550" i="1" s="1"/>
  <c r="AS550" i="1"/>
  <c r="P550" i="1" s="1"/>
  <c r="O550" i="1" s="1"/>
  <c r="AN550" i="1"/>
  <c r="Q550" i="1" s="1"/>
  <c r="AF550" i="1"/>
  <c r="AE550" i="1"/>
  <c r="W550" i="1"/>
  <c r="BF549" i="1"/>
  <c r="BE549" i="1"/>
  <c r="BC549" i="1"/>
  <c r="BB549" i="1"/>
  <c r="AZ549" i="1" s="1"/>
  <c r="AL549" i="1" s="1"/>
  <c r="AS549" i="1"/>
  <c r="P549" i="1" s="1"/>
  <c r="O549" i="1" s="1"/>
  <c r="AN549" i="1"/>
  <c r="Q549" i="1" s="1"/>
  <c r="AF549" i="1"/>
  <c r="AE549" i="1"/>
  <c r="W549" i="1"/>
  <c r="BF548" i="1"/>
  <c r="BE548" i="1"/>
  <c r="BC548" i="1"/>
  <c r="BB548" i="1"/>
  <c r="AZ548" i="1" s="1"/>
  <c r="AS548" i="1"/>
  <c r="P548" i="1" s="1"/>
  <c r="O548" i="1" s="1"/>
  <c r="AN548" i="1"/>
  <c r="Q548" i="1" s="1"/>
  <c r="AF548" i="1"/>
  <c r="AE548" i="1"/>
  <c r="W548" i="1"/>
  <c r="BF547" i="1"/>
  <c r="BE547" i="1"/>
  <c r="BC547" i="1"/>
  <c r="BB547" i="1"/>
  <c r="AZ547" i="1" s="1"/>
  <c r="U547" i="1" s="1"/>
  <c r="AS547" i="1"/>
  <c r="P547" i="1" s="1"/>
  <c r="O547" i="1" s="1"/>
  <c r="AN547" i="1"/>
  <c r="Q547" i="1" s="1"/>
  <c r="AF547" i="1"/>
  <c r="AE547" i="1"/>
  <c r="W547" i="1"/>
  <c r="BF546" i="1"/>
  <c r="BE546" i="1"/>
  <c r="BC546" i="1"/>
  <c r="BB546" i="1"/>
  <c r="AZ546" i="1" s="1"/>
  <c r="BA546" i="1" s="1"/>
  <c r="AS546" i="1"/>
  <c r="P546" i="1" s="1"/>
  <c r="O546" i="1" s="1"/>
  <c r="AN546" i="1"/>
  <c r="Q546" i="1" s="1"/>
  <c r="AF546" i="1"/>
  <c r="AE546" i="1"/>
  <c r="W546" i="1"/>
  <c r="BF545" i="1"/>
  <c r="BE545" i="1"/>
  <c r="BC545" i="1"/>
  <c r="BB545" i="1"/>
  <c r="AZ545" i="1" s="1"/>
  <c r="AL545" i="1" s="1"/>
  <c r="AS545" i="1"/>
  <c r="P545" i="1" s="1"/>
  <c r="O545" i="1" s="1"/>
  <c r="AN545" i="1"/>
  <c r="Q545" i="1" s="1"/>
  <c r="AF545" i="1"/>
  <c r="AE545" i="1"/>
  <c r="W545" i="1"/>
  <c r="BF544" i="1"/>
  <c r="BE544" i="1"/>
  <c r="BC544" i="1"/>
  <c r="BB544" i="1"/>
  <c r="AZ544" i="1" s="1"/>
  <c r="U544" i="1" s="1"/>
  <c r="AS544" i="1"/>
  <c r="P544" i="1" s="1"/>
  <c r="O544" i="1" s="1"/>
  <c r="AN544" i="1"/>
  <c r="Q544" i="1" s="1"/>
  <c r="AF544" i="1"/>
  <c r="AE544" i="1"/>
  <c r="W544" i="1"/>
  <c r="BF543" i="1"/>
  <c r="BE543" i="1"/>
  <c r="BC543" i="1"/>
  <c r="BB543" i="1"/>
  <c r="AZ543" i="1" s="1"/>
  <c r="AS543" i="1"/>
  <c r="P543" i="1" s="1"/>
  <c r="O543" i="1" s="1"/>
  <c r="AN543" i="1"/>
  <c r="Q543" i="1" s="1"/>
  <c r="AF543" i="1"/>
  <c r="AE543" i="1"/>
  <c r="W543" i="1"/>
  <c r="BF542" i="1"/>
  <c r="BE542" i="1"/>
  <c r="BC542" i="1"/>
  <c r="BB542" i="1"/>
  <c r="AZ542" i="1" s="1"/>
  <c r="R542" i="1" s="1"/>
  <c r="AS542" i="1"/>
  <c r="P542" i="1" s="1"/>
  <c r="O542" i="1" s="1"/>
  <c r="AN542" i="1"/>
  <c r="Q542" i="1" s="1"/>
  <c r="AF542" i="1"/>
  <c r="AE542" i="1"/>
  <c r="W542" i="1"/>
  <c r="BF541" i="1"/>
  <c r="BE541" i="1"/>
  <c r="BC541" i="1"/>
  <c r="BB541" i="1"/>
  <c r="AZ541" i="1" s="1"/>
  <c r="AL541" i="1" s="1"/>
  <c r="AS541" i="1"/>
  <c r="P541" i="1" s="1"/>
  <c r="O541" i="1" s="1"/>
  <c r="AN541" i="1"/>
  <c r="Q541" i="1" s="1"/>
  <c r="AF541" i="1"/>
  <c r="AE541" i="1"/>
  <c r="W541" i="1"/>
  <c r="BF540" i="1"/>
  <c r="BE540" i="1"/>
  <c r="BC540" i="1"/>
  <c r="BB540" i="1"/>
  <c r="AZ540" i="1" s="1"/>
  <c r="AS540" i="1"/>
  <c r="P540" i="1" s="1"/>
  <c r="O540" i="1" s="1"/>
  <c r="AN540" i="1"/>
  <c r="Q540" i="1" s="1"/>
  <c r="AF540" i="1"/>
  <c r="AE540" i="1"/>
  <c r="W540" i="1"/>
  <c r="BF539" i="1"/>
  <c r="BE539" i="1"/>
  <c r="BC539" i="1"/>
  <c r="BB539" i="1"/>
  <c r="AZ539" i="1" s="1"/>
  <c r="R539" i="1" s="1"/>
  <c r="AS539" i="1"/>
  <c r="P539" i="1" s="1"/>
  <c r="O539" i="1" s="1"/>
  <c r="AH539" i="1" s="1"/>
  <c r="AN539" i="1"/>
  <c r="Q539" i="1" s="1"/>
  <c r="AF539" i="1"/>
  <c r="AE539" i="1"/>
  <c r="W539" i="1"/>
  <c r="BF538" i="1"/>
  <c r="BE538" i="1"/>
  <c r="BC538" i="1"/>
  <c r="BB538" i="1"/>
  <c r="AZ538" i="1" s="1"/>
  <c r="AS538" i="1"/>
  <c r="P538" i="1" s="1"/>
  <c r="O538" i="1" s="1"/>
  <c r="AH538" i="1" s="1"/>
  <c r="AN538" i="1"/>
  <c r="Q538" i="1" s="1"/>
  <c r="AF538" i="1"/>
  <c r="AE538" i="1"/>
  <c r="W538" i="1"/>
  <c r="BF537" i="1"/>
  <c r="BE537" i="1"/>
  <c r="BC537" i="1"/>
  <c r="BB537" i="1"/>
  <c r="AZ537" i="1" s="1"/>
  <c r="U537" i="1" s="1"/>
  <c r="AS537" i="1"/>
  <c r="P537" i="1" s="1"/>
  <c r="O537" i="1" s="1"/>
  <c r="AN537" i="1"/>
  <c r="Q537" i="1" s="1"/>
  <c r="AF537" i="1"/>
  <c r="AE537" i="1"/>
  <c r="W537" i="1"/>
  <c r="BF536" i="1"/>
  <c r="BE536" i="1"/>
  <c r="BC536" i="1"/>
  <c r="BB536" i="1"/>
  <c r="AZ536" i="1" s="1"/>
  <c r="AS536" i="1"/>
  <c r="P536" i="1" s="1"/>
  <c r="O536" i="1" s="1"/>
  <c r="AH536" i="1" s="1"/>
  <c r="AN536" i="1"/>
  <c r="Q536" i="1" s="1"/>
  <c r="AF536" i="1"/>
  <c r="AE536" i="1"/>
  <c r="W536" i="1"/>
  <c r="BF535" i="1"/>
  <c r="BE535" i="1"/>
  <c r="BC535" i="1"/>
  <c r="BB535" i="1"/>
  <c r="AZ535" i="1" s="1"/>
  <c r="AS535" i="1"/>
  <c r="P535" i="1" s="1"/>
  <c r="O535" i="1" s="1"/>
  <c r="AH535" i="1" s="1"/>
  <c r="AN535" i="1"/>
  <c r="Q535" i="1" s="1"/>
  <c r="AF535" i="1"/>
  <c r="AE535" i="1"/>
  <c r="W535" i="1"/>
  <c r="BF534" i="1"/>
  <c r="BE534" i="1"/>
  <c r="BC534" i="1"/>
  <c r="BB534" i="1"/>
  <c r="AZ534" i="1" s="1"/>
  <c r="R534" i="1" s="1"/>
  <c r="AS534" i="1"/>
  <c r="P534" i="1" s="1"/>
  <c r="O534" i="1" s="1"/>
  <c r="AH534" i="1" s="1"/>
  <c r="AN534" i="1"/>
  <c r="Q534" i="1" s="1"/>
  <c r="AF534" i="1"/>
  <c r="AE534" i="1"/>
  <c r="W534" i="1"/>
  <c r="BF533" i="1"/>
  <c r="BE533" i="1"/>
  <c r="BC533" i="1"/>
  <c r="BB533" i="1"/>
  <c r="AZ533" i="1" s="1"/>
  <c r="AS533" i="1"/>
  <c r="P533" i="1" s="1"/>
  <c r="O533" i="1" s="1"/>
  <c r="AN533" i="1"/>
  <c r="Q533" i="1" s="1"/>
  <c r="AF533" i="1"/>
  <c r="AE533" i="1"/>
  <c r="W533" i="1"/>
  <c r="BF532" i="1"/>
  <c r="BE532" i="1"/>
  <c r="BC532" i="1"/>
  <c r="BB532" i="1"/>
  <c r="AZ532" i="1" s="1"/>
  <c r="U532" i="1" s="1"/>
  <c r="AS532" i="1"/>
  <c r="P532" i="1" s="1"/>
  <c r="O532" i="1" s="1"/>
  <c r="AN532" i="1"/>
  <c r="Q532" i="1" s="1"/>
  <c r="AF532" i="1"/>
  <c r="AE532" i="1"/>
  <c r="W532" i="1"/>
  <c r="BF531" i="1"/>
  <c r="BE531" i="1"/>
  <c r="BC531" i="1"/>
  <c r="BB531" i="1"/>
  <c r="AZ531" i="1" s="1"/>
  <c r="AS531" i="1"/>
  <c r="P531" i="1" s="1"/>
  <c r="O531" i="1" s="1"/>
  <c r="AN531" i="1"/>
  <c r="Q531" i="1" s="1"/>
  <c r="AF531" i="1"/>
  <c r="AE531" i="1"/>
  <c r="W531" i="1"/>
  <c r="BF530" i="1"/>
  <c r="BE530" i="1"/>
  <c r="BC530" i="1"/>
  <c r="BB530" i="1"/>
  <c r="AZ530" i="1" s="1"/>
  <c r="BA530" i="1" s="1"/>
  <c r="AS530" i="1"/>
  <c r="P530" i="1" s="1"/>
  <c r="O530" i="1" s="1"/>
  <c r="AH530" i="1" s="1"/>
  <c r="AN530" i="1"/>
  <c r="Q530" i="1" s="1"/>
  <c r="AF530" i="1"/>
  <c r="AE530" i="1"/>
  <c r="W530" i="1"/>
  <c r="BF529" i="1"/>
  <c r="BE529" i="1"/>
  <c r="BC529" i="1"/>
  <c r="BB529" i="1"/>
  <c r="AZ529" i="1" s="1"/>
  <c r="AS529" i="1"/>
  <c r="P529" i="1" s="1"/>
  <c r="O529" i="1" s="1"/>
  <c r="AH529" i="1" s="1"/>
  <c r="AN529" i="1"/>
  <c r="Q529" i="1" s="1"/>
  <c r="AF529" i="1"/>
  <c r="AE529" i="1"/>
  <c r="W529" i="1"/>
  <c r="BF528" i="1"/>
  <c r="BE528" i="1"/>
  <c r="BC528" i="1"/>
  <c r="BB528" i="1"/>
  <c r="AZ528" i="1" s="1"/>
  <c r="AS528" i="1"/>
  <c r="P528" i="1" s="1"/>
  <c r="O528" i="1" s="1"/>
  <c r="AH528" i="1" s="1"/>
  <c r="AN528" i="1"/>
  <c r="Q528" i="1" s="1"/>
  <c r="AF528" i="1"/>
  <c r="AE528" i="1"/>
  <c r="W528" i="1"/>
  <c r="BF527" i="1"/>
  <c r="BE527" i="1"/>
  <c r="BC527" i="1"/>
  <c r="BB527" i="1"/>
  <c r="AZ527" i="1" s="1"/>
  <c r="AS527" i="1"/>
  <c r="P527" i="1" s="1"/>
  <c r="O527" i="1" s="1"/>
  <c r="AN527" i="1"/>
  <c r="Q527" i="1" s="1"/>
  <c r="AF527" i="1"/>
  <c r="AE527" i="1"/>
  <c r="W527" i="1"/>
  <c r="BF526" i="1"/>
  <c r="BE526" i="1"/>
  <c r="BC526" i="1"/>
  <c r="BB526" i="1"/>
  <c r="AZ526" i="1" s="1"/>
  <c r="AS526" i="1"/>
  <c r="P526" i="1" s="1"/>
  <c r="O526" i="1" s="1"/>
  <c r="AN526" i="1"/>
  <c r="Q526" i="1" s="1"/>
  <c r="AF526" i="1"/>
  <c r="AE526" i="1"/>
  <c r="W526" i="1"/>
  <c r="BF525" i="1"/>
  <c r="BE525" i="1"/>
  <c r="BC525" i="1"/>
  <c r="BB525" i="1"/>
  <c r="AZ525" i="1" s="1"/>
  <c r="U525" i="1" s="1"/>
  <c r="AS525" i="1"/>
  <c r="P525" i="1" s="1"/>
  <c r="O525" i="1" s="1"/>
  <c r="AN525" i="1"/>
  <c r="Q525" i="1" s="1"/>
  <c r="AF525" i="1"/>
  <c r="AE525" i="1"/>
  <c r="W525" i="1"/>
  <c r="BF524" i="1"/>
  <c r="BE524" i="1"/>
  <c r="BC524" i="1"/>
  <c r="BB524" i="1"/>
  <c r="AZ524" i="1" s="1"/>
  <c r="AM524" i="1" s="1"/>
  <c r="AS524" i="1"/>
  <c r="P524" i="1" s="1"/>
  <c r="O524" i="1" s="1"/>
  <c r="AN524" i="1"/>
  <c r="Q524" i="1" s="1"/>
  <c r="AF524" i="1"/>
  <c r="AE524" i="1"/>
  <c r="W524" i="1"/>
  <c r="BF523" i="1"/>
  <c r="BE523" i="1"/>
  <c r="BC523" i="1"/>
  <c r="BB523" i="1"/>
  <c r="AZ523" i="1" s="1"/>
  <c r="AS523" i="1"/>
  <c r="P523" i="1" s="1"/>
  <c r="O523" i="1" s="1"/>
  <c r="AN523" i="1"/>
  <c r="Q523" i="1" s="1"/>
  <c r="AF523" i="1"/>
  <c r="AE523" i="1"/>
  <c r="W523" i="1"/>
  <c r="BF522" i="1"/>
  <c r="BE522" i="1"/>
  <c r="BC522" i="1"/>
  <c r="BB522" i="1"/>
  <c r="AZ522" i="1" s="1"/>
  <c r="BA522" i="1" s="1"/>
  <c r="AS522" i="1"/>
  <c r="P522" i="1" s="1"/>
  <c r="O522" i="1" s="1"/>
  <c r="AH522" i="1" s="1"/>
  <c r="AN522" i="1"/>
  <c r="Q522" i="1" s="1"/>
  <c r="AF522" i="1"/>
  <c r="AE522" i="1"/>
  <c r="W522" i="1"/>
  <c r="BF521" i="1"/>
  <c r="BE521" i="1"/>
  <c r="BC521" i="1"/>
  <c r="BB521" i="1"/>
  <c r="AZ521" i="1" s="1"/>
  <c r="U521" i="1" s="1"/>
  <c r="AS521" i="1"/>
  <c r="P521" i="1" s="1"/>
  <c r="O521" i="1" s="1"/>
  <c r="AH521" i="1" s="1"/>
  <c r="AN521" i="1"/>
  <c r="Q521" i="1" s="1"/>
  <c r="AF521" i="1"/>
  <c r="AE521" i="1"/>
  <c r="W521" i="1"/>
  <c r="BF520" i="1"/>
  <c r="BE520" i="1"/>
  <c r="BC520" i="1"/>
  <c r="BB520" i="1"/>
  <c r="AZ520" i="1" s="1"/>
  <c r="AS520" i="1"/>
  <c r="P520" i="1" s="1"/>
  <c r="O520" i="1" s="1"/>
  <c r="AN520" i="1"/>
  <c r="Q520" i="1" s="1"/>
  <c r="AF520" i="1"/>
  <c r="AE520" i="1"/>
  <c r="W520" i="1"/>
  <c r="BF519" i="1"/>
  <c r="BE519" i="1"/>
  <c r="BC519" i="1"/>
  <c r="BB519" i="1"/>
  <c r="AZ519" i="1" s="1"/>
  <c r="AS519" i="1"/>
  <c r="P519" i="1" s="1"/>
  <c r="O519" i="1" s="1"/>
  <c r="AN519" i="1"/>
  <c r="Q519" i="1" s="1"/>
  <c r="AF519" i="1"/>
  <c r="AE519" i="1"/>
  <c r="W519" i="1"/>
  <c r="BF518" i="1"/>
  <c r="BE518" i="1"/>
  <c r="BC518" i="1"/>
  <c r="BB518" i="1"/>
  <c r="AZ518" i="1" s="1"/>
  <c r="AL518" i="1" s="1"/>
  <c r="AS518" i="1"/>
  <c r="P518" i="1" s="1"/>
  <c r="O518" i="1" s="1"/>
  <c r="AH518" i="1" s="1"/>
  <c r="AN518" i="1"/>
  <c r="Q518" i="1" s="1"/>
  <c r="AF518" i="1"/>
  <c r="AE518" i="1"/>
  <c r="W518" i="1"/>
  <c r="BF517" i="1"/>
  <c r="BE517" i="1"/>
  <c r="BC517" i="1"/>
  <c r="BB517" i="1"/>
  <c r="AZ517" i="1" s="1"/>
  <c r="AS517" i="1"/>
  <c r="P517" i="1" s="1"/>
  <c r="O517" i="1" s="1"/>
  <c r="AH517" i="1" s="1"/>
  <c r="AN517" i="1"/>
  <c r="Q517" i="1" s="1"/>
  <c r="AF517" i="1"/>
  <c r="AE517" i="1"/>
  <c r="W517" i="1"/>
  <c r="BF516" i="1"/>
  <c r="BE516" i="1"/>
  <c r="BC516" i="1"/>
  <c r="BB516" i="1"/>
  <c r="AZ516" i="1" s="1"/>
  <c r="AM516" i="1" s="1"/>
  <c r="AS516" i="1"/>
  <c r="P516" i="1" s="1"/>
  <c r="O516" i="1" s="1"/>
  <c r="AN516" i="1"/>
  <c r="Q516" i="1" s="1"/>
  <c r="AF516" i="1"/>
  <c r="AE516" i="1"/>
  <c r="W516" i="1"/>
  <c r="BF515" i="1"/>
  <c r="BE515" i="1"/>
  <c r="BC515" i="1"/>
  <c r="BB515" i="1"/>
  <c r="AZ515" i="1" s="1"/>
  <c r="AS515" i="1"/>
  <c r="P515" i="1" s="1"/>
  <c r="O515" i="1" s="1"/>
  <c r="AN515" i="1"/>
  <c r="Q515" i="1" s="1"/>
  <c r="AF515" i="1"/>
  <c r="AE515" i="1"/>
  <c r="W515" i="1"/>
  <c r="BF514" i="1"/>
  <c r="BE514" i="1"/>
  <c r="BC514" i="1"/>
  <c r="BB514" i="1"/>
  <c r="AZ514" i="1" s="1"/>
  <c r="AS514" i="1"/>
  <c r="P514" i="1" s="1"/>
  <c r="O514" i="1" s="1"/>
  <c r="AN514" i="1"/>
  <c r="Q514" i="1" s="1"/>
  <c r="AF514" i="1"/>
  <c r="AE514" i="1"/>
  <c r="W514" i="1"/>
  <c r="BF513" i="1"/>
  <c r="BE513" i="1"/>
  <c r="BC513" i="1"/>
  <c r="BB513" i="1"/>
  <c r="AZ513" i="1" s="1"/>
  <c r="AM513" i="1" s="1"/>
  <c r="AS513" i="1"/>
  <c r="P513" i="1" s="1"/>
  <c r="O513" i="1" s="1"/>
  <c r="AH513" i="1" s="1"/>
  <c r="AN513" i="1"/>
  <c r="Q513" i="1" s="1"/>
  <c r="AF513" i="1"/>
  <c r="AE513" i="1"/>
  <c r="W513" i="1"/>
  <c r="BF512" i="1"/>
  <c r="BE512" i="1"/>
  <c r="BC512" i="1"/>
  <c r="BB512" i="1"/>
  <c r="AZ512" i="1" s="1"/>
  <c r="AS512" i="1"/>
  <c r="P512" i="1" s="1"/>
  <c r="O512" i="1" s="1"/>
  <c r="AN512" i="1"/>
  <c r="Q512" i="1" s="1"/>
  <c r="AF512" i="1"/>
  <c r="AE512" i="1"/>
  <c r="W512" i="1"/>
  <c r="BF511" i="1"/>
  <c r="BE511" i="1"/>
  <c r="BC511" i="1"/>
  <c r="BB511" i="1"/>
  <c r="AZ511" i="1" s="1"/>
  <c r="AS511" i="1"/>
  <c r="P511" i="1" s="1"/>
  <c r="O511" i="1" s="1"/>
  <c r="AH511" i="1" s="1"/>
  <c r="AN511" i="1"/>
  <c r="Q511" i="1" s="1"/>
  <c r="AF511" i="1"/>
  <c r="AE511" i="1"/>
  <c r="W511" i="1"/>
  <c r="BF510" i="1"/>
  <c r="BE510" i="1"/>
  <c r="BC510" i="1"/>
  <c r="BB510" i="1"/>
  <c r="AZ510" i="1" s="1"/>
  <c r="BA510" i="1" s="1"/>
  <c r="AS510" i="1"/>
  <c r="P510" i="1" s="1"/>
  <c r="O510" i="1" s="1"/>
  <c r="AH510" i="1" s="1"/>
  <c r="AN510" i="1"/>
  <c r="Q510" i="1" s="1"/>
  <c r="AF510" i="1"/>
  <c r="AE510" i="1"/>
  <c r="W510" i="1"/>
  <c r="BF509" i="1"/>
  <c r="BE509" i="1"/>
  <c r="BC509" i="1"/>
  <c r="BB509" i="1"/>
  <c r="AZ509" i="1" s="1"/>
  <c r="AL509" i="1" s="1"/>
  <c r="AS509" i="1"/>
  <c r="P509" i="1" s="1"/>
  <c r="O509" i="1" s="1"/>
  <c r="AH509" i="1" s="1"/>
  <c r="AN509" i="1"/>
  <c r="Q509" i="1" s="1"/>
  <c r="AF509" i="1"/>
  <c r="AE509" i="1"/>
  <c r="W509" i="1"/>
  <c r="BF508" i="1"/>
  <c r="BE508" i="1"/>
  <c r="BC508" i="1"/>
  <c r="BB508" i="1"/>
  <c r="AZ508" i="1" s="1"/>
  <c r="AS508" i="1"/>
  <c r="P508" i="1" s="1"/>
  <c r="O508" i="1" s="1"/>
  <c r="AH508" i="1" s="1"/>
  <c r="AN508" i="1"/>
  <c r="Q508" i="1" s="1"/>
  <c r="AF508" i="1"/>
  <c r="AE508" i="1"/>
  <c r="W508" i="1"/>
  <c r="BF507" i="1"/>
  <c r="BE507" i="1"/>
  <c r="BC507" i="1"/>
  <c r="BB507" i="1"/>
  <c r="AZ507" i="1" s="1"/>
  <c r="AS507" i="1"/>
  <c r="P507" i="1" s="1"/>
  <c r="O507" i="1" s="1"/>
  <c r="AH507" i="1" s="1"/>
  <c r="AN507" i="1"/>
  <c r="Q507" i="1" s="1"/>
  <c r="AF507" i="1"/>
  <c r="AE507" i="1"/>
  <c r="W507" i="1"/>
  <c r="BF506" i="1"/>
  <c r="BE506" i="1"/>
  <c r="BC506" i="1"/>
  <c r="BB506" i="1"/>
  <c r="AZ506" i="1" s="1"/>
  <c r="AS506" i="1"/>
  <c r="P506" i="1" s="1"/>
  <c r="O506" i="1" s="1"/>
  <c r="AH506" i="1" s="1"/>
  <c r="AN506" i="1"/>
  <c r="Q506" i="1" s="1"/>
  <c r="AF506" i="1"/>
  <c r="AE506" i="1"/>
  <c r="W506" i="1"/>
  <c r="BF505" i="1"/>
  <c r="BE505" i="1"/>
  <c r="BC505" i="1"/>
  <c r="BB505" i="1"/>
  <c r="AZ505" i="1" s="1"/>
  <c r="AS505" i="1"/>
  <c r="P505" i="1" s="1"/>
  <c r="O505" i="1" s="1"/>
  <c r="AH505" i="1" s="1"/>
  <c r="AN505" i="1"/>
  <c r="Q505" i="1" s="1"/>
  <c r="AF505" i="1"/>
  <c r="AE505" i="1"/>
  <c r="W505" i="1"/>
  <c r="BF504" i="1"/>
  <c r="BE504" i="1"/>
  <c r="BC504" i="1"/>
  <c r="BB504" i="1"/>
  <c r="AZ504" i="1" s="1"/>
  <c r="AS504" i="1"/>
  <c r="P504" i="1" s="1"/>
  <c r="O504" i="1" s="1"/>
  <c r="AN504" i="1"/>
  <c r="Q504" i="1" s="1"/>
  <c r="AF504" i="1"/>
  <c r="AE504" i="1"/>
  <c r="W504" i="1"/>
  <c r="BF503" i="1"/>
  <c r="BE503" i="1"/>
  <c r="BC503" i="1"/>
  <c r="BB503" i="1"/>
  <c r="AZ503" i="1" s="1"/>
  <c r="AL503" i="1" s="1"/>
  <c r="AS503" i="1"/>
  <c r="P503" i="1" s="1"/>
  <c r="O503" i="1" s="1"/>
  <c r="AN503" i="1"/>
  <c r="Q503" i="1" s="1"/>
  <c r="AF503" i="1"/>
  <c r="AE503" i="1"/>
  <c r="W503" i="1"/>
  <c r="BF502" i="1"/>
  <c r="BE502" i="1"/>
  <c r="BC502" i="1"/>
  <c r="BB502" i="1"/>
  <c r="AZ502" i="1" s="1"/>
  <c r="AS502" i="1"/>
  <c r="P502" i="1" s="1"/>
  <c r="O502" i="1" s="1"/>
  <c r="AH502" i="1" s="1"/>
  <c r="AN502" i="1"/>
  <c r="Q502" i="1" s="1"/>
  <c r="AF502" i="1"/>
  <c r="AE502" i="1"/>
  <c r="W502" i="1"/>
  <c r="BF501" i="1"/>
  <c r="BE501" i="1"/>
  <c r="BC501" i="1"/>
  <c r="BB501" i="1"/>
  <c r="AZ501" i="1" s="1"/>
  <c r="R501" i="1" s="1"/>
  <c r="AS501" i="1"/>
  <c r="P501" i="1" s="1"/>
  <c r="O501" i="1" s="1"/>
  <c r="AH501" i="1" s="1"/>
  <c r="AN501" i="1"/>
  <c r="Q501" i="1" s="1"/>
  <c r="AF501" i="1"/>
  <c r="AE501" i="1"/>
  <c r="W501" i="1"/>
  <c r="BF500" i="1"/>
  <c r="BE500" i="1"/>
  <c r="BC500" i="1"/>
  <c r="BB500" i="1"/>
  <c r="AZ500" i="1" s="1"/>
  <c r="AS500" i="1"/>
  <c r="P500" i="1" s="1"/>
  <c r="O500" i="1" s="1"/>
  <c r="AN500" i="1"/>
  <c r="Q500" i="1" s="1"/>
  <c r="AF500" i="1"/>
  <c r="AE500" i="1"/>
  <c r="W500" i="1"/>
  <c r="BF499" i="1"/>
  <c r="BE499" i="1"/>
  <c r="BC499" i="1"/>
  <c r="BB499" i="1"/>
  <c r="AZ499" i="1" s="1"/>
  <c r="AS499" i="1"/>
  <c r="P499" i="1" s="1"/>
  <c r="O499" i="1" s="1"/>
  <c r="AH499" i="1" s="1"/>
  <c r="AN499" i="1"/>
  <c r="Q499" i="1" s="1"/>
  <c r="AF499" i="1"/>
  <c r="AE499" i="1"/>
  <c r="W499" i="1"/>
  <c r="BF498" i="1"/>
  <c r="BE498" i="1"/>
  <c r="BC498" i="1"/>
  <c r="BB498" i="1"/>
  <c r="AZ498" i="1" s="1"/>
  <c r="AL498" i="1" s="1"/>
  <c r="AS498" i="1"/>
  <c r="P498" i="1" s="1"/>
  <c r="O498" i="1" s="1"/>
  <c r="AN498" i="1"/>
  <c r="Q498" i="1" s="1"/>
  <c r="AF498" i="1"/>
  <c r="AE498" i="1"/>
  <c r="W498" i="1"/>
  <c r="BF497" i="1"/>
  <c r="BE497" i="1"/>
  <c r="BC497" i="1"/>
  <c r="BB497" i="1"/>
  <c r="AZ497" i="1" s="1"/>
  <c r="AM497" i="1" s="1"/>
  <c r="AS497" i="1"/>
  <c r="P497" i="1" s="1"/>
  <c r="O497" i="1" s="1"/>
  <c r="AN497" i="1"/>
  <c r="Q497" i="1" s="1"/>
  <c r="AF497" i="1"/>
  <c r="AE497" i="1"/>
  <c r="W497" i="1"/>
  <c r="BF496" i="1"/>
  <c r="BE496" i="1"/>
  <c r="BC496" i="1"/>
  <c r="BB496" i="1"/>
  <c r="AZ496" i="1" s="1"/>
  <c r="R496" i="1" s="1"/>
  <c r="AS496" i="1"/>
  <c r="P496" i="1" s="1"/>
  <c r="O496" i="1" s="1"/>
  <c r="AH496" i="1" s="1"/>
  <c r="AN496" i="1"/>
  <c r="Q496" i="1" s="1"/>
  <c r="AF496" i="1"/>
  <c r="AE496" i="1"/>
  <c r="W496" i="1"/>
  <c r="BF495" i="1"/>
  <c r="BE495" i="1"/>
  <c r="BC495" i="1"/>
  <c r="BB495" i="1"/>
  <c r="AZ495" i="1" s="1"/>
  <c r="AS495" i="1"/>
  <c r="P495" i="1" s="1"/>
  <c r="O495" i="1" s="1"/>
  <c r="AH495" i="1" s="1"/>
  <c r="AN495" i="1"/>
  <c r="Q495" i="1" s="1"/>
  <c r="AF495" i="1"/>
  <c r="AE495" i="1"/>
  <c r="W495" i="1"/>
  <c r="BF494" i="1"/>
  <c r="BE494" i="1"/>
  <c r="BC494" i="1"/>
  <c r="BB494" i="1"/>
  <c r="AZ494" i="1" s="1"/>
  <c r="U494" i="1" s="1"/>
  <c r="AS494" i="1"/>
  <c r="P494" i="1" s="1"/>
  <c r="O494" i="1" s="1"/>
  <c r="AN494" i="1"/>
  <c r="Q494" i="1" s="1"/>
  <c r="AF494" i="1"/>
  <c r="AE494" i="1"/>
  <c r="W494" i="1"/>
  <c r="BF493" i="1"/>
  <c r="BE493" i="1"/>
  <c r="BC493" i="1"/>
  <c r="BB493" i="1"/>
  <c r="AZ493" i="1" s="1"/>
  <c r="AM493" i="1" s="1"/>
  <c r="AS493" i="1"/>
  <c r="P493" i="1" s="1"/>
  <c r="O493" i="1" s="1"/>
  <c r="AN493" i="1"/>
  <c r="Q493" i="1" s="1"/>
  <c r="AF493" i="1"/>
  <c r="AE493" i="1"/>
  <c r="W493" i="1"/>
  <c r="BF492" i="1"/>
  <c r="BE492" i="1"/>
  <c r="BC492" i="1"/>
  <c r="BB492" i="1"/>
  <c r="AZ492" i="1" s="1"/>
  <c r="AM492" i="1" s="1"/>
  <c r="AS492" i="1"/>
  <c r="P492" i="1" s="1"/>
  <c r="O492" i="1" s="1"/>
  <c r="AH492" i="1" s="1"/>
  <c r="AN492" i="1"/>
  <c r="Q492" i="1" s="1"/>
  <c r="AF492" i="1"/>
  <c r="AE492" i="1"/>
  <c r="W492" i="1"/>
  <c r="BF491" i="1"/>
  <c r="BE491" i="1"/>
  <c r="BC491" i="1"/>
  <c r="BB491" i="1"/>
  <c r="AZ491" i="1" s="1"/>
  <c r="AL491" i="1" s="1"/>
  <c r="AS491" i="1"/>
  <c r="P491" i="1" s="1"/>
  <c r="O491" i="1" s="1"/>
  <c r="AN491" i="1"/>
  <c r="Q491" i="1" s="1"/>
  <c r="AF491" i="1"/>
  <c r="AE491" i="1"/>
  <c r="W491" i="1"/>
  <c r="BF490" i="1"/>
  <c r="BE490" i="1"/>
  <c r="BC490" i="1"/>
  <c r="BB490" i="1"/>
  <c r="AZ490" i="1" s="1"/>
  <c r="AS490" i="1"/>
  <c r="P490" i="1" s="1"/>
  <c r="O490" i="1" s="1"/>
  <c r="AH490" i="1" s="1"/>
  <c r="AN490" i="1"/>
  <c r="Q490" i="1" s="1"/>
  <c r="AF490" i="1"/>
  <c r="AE490" i="1"/>
  <c r="W490" i="1"/>
  <c r="BF489" i="1"/>
  <c r="BE489" i="1"/>
  <c r="BC489" i="1"/>
  <c r="BB489" i="1"/>
  <c r="AZ489" i="1" s="1"/>
  <c r="AS489" i="1"/>
  <c r="P489" i="1" s="1"/>
  <c r="O489" i="1" s="1"/>
  <c r="AH489" i="1" s="1"/>
  <c r="AN489" i="1"/>
  <c r="Q489" i="1" s="1"/>
  <c r="AF489" i="1"/>
  <c r="AE489" i="1"/>
  <c r="W489" i="1"/>
  <c r="BF488" i="1"/>
  <c r="BE488" i="1"/>
  <c r="BC488" i="1"/>
  <c r="BB488" i="1"/>
  <c r="AZ488" i="1" s="1"/>
  <c r="AS488" i="1"/>
  <c r="P488" i="1" s="1"/>
  <c r="O488" i="1" s="1"/>
  <c r="AN488" i="1"/>
  <c r="Q488" i="1" s="1"/>
  <c r="AF488" i="1"/>
  <c r="AE488" i="1"/>
  <c r="W488" i="1"/>
  <c r="BF487" i="1"/>
  <c r="BE487" i="1"/>
  <c r="BC487" i="1"/>
  <c r="BB487" i="1"/>
  <c r="AZ487" i="1" s="1"/>
  <c r="AS487" i="1"/>
  <c r="P487" i="1" s="1"/>
  <c r="O487" i="1" s="1"/>
  <c r="AN487" i="1"/>
  <c r="Q487" i="1" s="1"/>
  <c r="AF487" i="1"/>
  <c r="AE487" i="1"/>
  <c r="W487" i="1"/>
  <c r="BF486" i="1"/>
  <c r="BE486" i="1"/>
  <c r="BC486" i="1"/>
  <c r="BB486" i="1"/>
  <c r="AZ486" i="1" s="1"/>
  <c r="AL486" i="1" s="1"/>
  <c r="AS486" i="1"/>
  <c r="P486" i="1" s="1"/>
  <c r="O486" i="1" s="1"/>
  <c r="AH486" i="1" s="1"/>
  <c r="AN486" i="1"/>
  <c r="Q486" i="1" s="1"/>
  <c r="AF486" i="1"/>
  <c r="AE486" i="1"/>
  <c r="W486" i="1"/>
  <c r="BF485" i="1"/>
  <c r="BE485" i="1"/>
  <c r="BC485" i="1"/>
  <c r="BB485" i="1"/>
  <c r="AZ485" i="1" s="1"/>
  <c r="R485" i="1" s="1"/>
  <c r="AS485" i="1"/>
  <c r="P485" i="1" s="1"/>
  <c r="O485" i="1" s="1"/>
  <c r="AH485" i="1" s="1"/>
  <c r="AN485" i="1"/>
  <c r="Q485" i="1" s="1"/>
  <c r="AF485" i="1"/>
  <c r="AE485" i="1"/>
  <c r="W485" i="1"/>
  <c r="BF484" i="1"/>
  <c r="BE484" i="1"/>
  <c r="BC484" i="1"/>
  <c r="BB484" i="1"/>
  <c r="AZ484" i="1" s="1"/>
  <c r="AM484" i="1" s="1"/>
  <c r="AS484" i="1"/>
  <c r="P484" i="1" s="1"/>
  <c r="O484" i="1" s="1"/>
  <c r="AN484" i="1"/>
  <c r="Q484" i="1" s="1"/>
  <c r="AF484" i="1"/>
  <c r="AE484" i="1"/>
  <c r="W484" i="1"/>
  <c r="BF483" i="1"/>
  <c r="BE483" i="1"/>
  <c r="BC483" i="1"/>
  <c r="BB483" i="1"/>
  <c r="AZ483" i="1" s="1"/>
  <c r="AS483" i="1"/>
  <c r="P483" i="1" s="1"/>
  <c r="O483" i="1" s="1"/>
  <c r="AN483" i="1"/>
  <c r="Q483" i="1" s="1"/>
  <c r="AF483" i="1"/>
  <c r="AE483" i="1"/>
  <c r="W483" i="1"/>
  <c r="BF482" i="1"/>
  <c r="BE482" i="1"/>
  <c r="BC482" i="1"/>
  <c r="BB482" i="1"/>
  <c r="AZ482" i="1" s="1"/>
  <c r="AS482" i="1"/>
  <c r="P482" i="1" s="1"/>
  <c r="O482" i="1" s="1"/>
  <c r="AN482" i="1"/>
  <c r="Q482" i="1" s="1"/>
  <c r="AF482" i="1"/>
  <c r="AE482" i="1"/>
  <c r="W482" i="1"/>
  <c r="BF481" i="1"/>
  <c r="BE481" i="1"/>
  <c r="BC481" i="1"/>
  <c r="BB481" i="1"/>
  <c r="AZ481" i="1" s="1"/>
  <c r="U481" i="1" s="1"/>
  <c r="AS481" i="1"/>
  <c r="P481" i="1" s="1"/>
  <c r="O481" i="1" s="1"/>
  <c r="AH481" i="1" s="1"/>
  <c r="AN481" i="1"/>
  <c r="Q481" i="1" s="1"/>
  <c r="AF481" i="1"/>
  <c r="AE481" i="1"/>
  <c r="W481" i="1"/>
  <c r="BF480" i="1"/>
  <c r="BE480" i="1"/>
  <c r="BC480" i="1"/>
  <c r="BB480" i="1"/>
  <c r="AZ480" i="1" s="1"/>
  <c r="AS480" i="1"/>
  <c r="P480" i="1" s="1"/>
  <c r="O480" i="1" s="1"/>
  <c r="AN480" i="1"/>
  <c r="Q480" i="1" s="1"/>
  <c r="AF480" i="1"/>
  <c r="AE480" i="1"/>
  <c r="W480" i="1"/>
  <c r="BF479" i="1"/>
  <c r="BE479" i="1"/>
  <c r="BC479" i="1"/>
  <c r="BB479" i="1"/>
  <c r="AZ479" i="1" s="1"/>
  <c r="BA479" i="1" s="1"/>
  <c r="AS479" i="1"/>
  <c r="P479" i="1" s="1"/>
  <c r="O479" i="1" s="1"/>
  <c r="AN479" i="1"/>
  <c r="Q479" i="1" s="1"/>
  <c r="AF479" i="1"/>
  <c r="AE479" i="1"/>
  <c r="W479" i="1"/>
  <c r="BF478" i="1"/>
  <c r="BE478" i="1"/>
  <c r="BC478" i="1"/>
  <c r="BB478" i="1"/>
  <c r="AZ478" i="1" s="1"/>
  <c r="AS478" i="1"/>
  <c r="P478" i="1" s="1"/>
  <c r="O478" i="1" s="1"/>
  <c r="AN478" i="1"/>
  <c r="Q478" i="1" s="1"/>
  <c r="AF478" i="1"/>
  <c r="AE478" i="1"/>
  <c r="W478" i="1"/>
  <c r="BF477" i="1"/>
  <c r="BE477" i="1"/>
  <c r="BC477" i="1"/>
  <c r="BB477" i="1"/>
  <c r="AZ477" i="1" s="1"/>
  <c r="U477" i="1" s="1"/>
  <c r="AS477" i="1"/>
  <c r="P477" i="1" s="1"/>
  <c r="O477" i="1" s="1"/>
  <c r="AH477" i="1" s="1"/>
  <c r="AN477" i="1"/>
  <c r="Q477" i="1" s="1"/>
  <c r="AF477" i="1"/>
  <c r="AE477" i="1"/>
  <c r="W477" i="1"/>
  <c r="BF476" i="1"/>
  <c r="BE476" i="1"/>
  <c r="BC476" i="1"/>
  <c r="BB476" i="1"/>
  <c r="AZ476" i="1" s="1"/>
  <c r="R476" i="1" s="1"/>
  <c r="AS476" i="1"/>
  <c r="P476" i="1" s="1"/>
  <c r="O476" i="1" s="1"/>
  <c r="AH476" i="1" s="1"/>
  <c r="AN476" i="1"/>
  <c r="Q476" i="1" s="1"/>
  <c r="AF476" i="1"/>
  <c r="AE476" i="1"/>
  <c r="W476" i="1"/>
  <c r="BF475" i="1"/>
  <c r="BE475" i="1"/>
  <c r="BC475" i="1"/>
  <c r="BB475" i="1"/>
  <c r="AZ475" i="1" s="1"/>
  <c r="BA475" i="1" s="1"/>
  <c r="AS475" i="1"/>
  <c r="P475" i="1" s="1"/>
  <c r="O475" i="1" s="1"/>
  <c r="AH475" i="1" s="1"/>
  <c r="AN475" i="1"/>
  <c r="Q475" i="1" s="1"/>
  <c r="AF475" i="1"/>
  <c r="AE475" i="1"/>
  <c r="W475" i="1"/>
  <c r="BF474" i="1"/>
  <c r="BE474" i="1"/>
  <c r="BC474" i="1"/>
  <c r="BB474" i="1"/>
  <c r="AZ474" i="1" s="1"/>
  <c r="AS474" i="1"/>
  <c r="P474" i="1" s="1"/>
  <c r="O474" i="1" s="1"/>
  <c r="AN474" i="1"/>
  <c r="Q474" i="1" s="1"/>
  <c r="AF474" i="1"/>
  <c r="AE474" i="1"/>
  <c r="W474" i="1"/>
  <c r="BF473" i="1"/>
  <c r="BE473" i="1"/>
  <c r="BC473" i="1"/>
  <c r="BB473" i="1"/>
  <c r="AZ473" i="1" s="1"/>
  <c r="AS473" i="1"/>
  <c r="P473" i="1" s="1"/>
  <c r="O473" i="1" s="1"/>
  <c r="AH473" i="1" s="1"/>
  <c r="AN473" i="1"/>
  <c r="Q473" i="1" s="1"/>
  <c r="AF473" i="1"/>
  <c r="AE473" i="1"/>
  <c r="W473" i="1"/>
  <c r="BF472" i="1"/>
  <c r="BE472" i="1"/>
  <c r="BC472" i="1"/>
  <c r="BB472" i="1"/>
  <c r="AZ472" i="1" s="1"/>
  <c r="AS472" i="1"/>
  <c r="P472" i="1" s="1"/>
  <c r="O472" i="1" s="1"/>
  <c r="AN472" i="1"/>
  <c r="Q472" i="1" s="1"/>
  <c r="AF472" i="1"/>
  <c r="AE472" i="1"/>
  <c r="W472" i="1"/>
  <c r="BF471" i="1"/>
  <c r="BE471" i="1"/>
  <c r="BC471" i="1"/>
  <c r="BB471" i="1"/>
  <c r="AZ471" i="1" s="1"/>
  <c r="R471" i="1" s="1"/>
  <c r="AS471" i="1"/>
  <c r="P471" i="1" s="1"/>
  <c r="O471" i="1" s="1"/>
  <c r="AN471" i="1"/>
  <c r="Q471" i="1" s="1"/>
  <c r="AF471" i="1"/>
  <c r="AE471" i="1"/>
  <c r="W471" i="1"/>
  <c r="BF470" i="1"/>
  <c r="BE470" i="1"/>
  <c r="BC470" i="1"/>
  <c r="BB470" i="1"/>
  <c r="AZ470" i="1" s="1"/>
  <c r="AS470" i="1"/>
  <c r="P470" i="1" s="1"/>
  <c r="O470" i="1" s="1"/>
  <c r="AH470" i="1" s="1"/>
  <c r="AN470" i="1"/>
  <c r="Q470" i="1" s="1"/>
  <c r="AF470" i="1"/>
  <c r="AE470" i="1"/>
  <c r="W470" i="1"/>
  <c r="BF469" i="1"/>
  <c r="BE469" i="1"/>
  <c r="BC469" i="1"/>
  <c r="BB469" i="1"/>
  <c r="AZ469" i="1" s="1"/>
  <c r="AS469" i="1"/>
  <c r="P469" i="1" s="1"/>
  <c r="O469" i="1" s="1"/>
  <c r="AH469" i="1" s="1"/>
  <c r="AN469" i="1"/>
  <c r="Q469" i="1" s="1"/>
  <c r="AF469" i="1"/>
  <c r="AE469" i="1"/>
  <c r="W469" i="1"/>
  <c r="BF468" i="1"/>
  <c r="BE468" i="1"/>
  <c r="BC468" i="1"/>
  <c r="BB468" i="1"/>
  <c r="AZ468" i="1" s="1"/>
  <c r="R468" i="1" s="1"/>
  <c r="AS468" i="1"/>
  <c r="P468" i="1" s="1"/>
  <c r="O468" i="1" s="1"/>
  <c r="AN468" i="1"/>
  <c r="Q468" i="1" s="1"/>
  <c r="AF468" i="1"/>
  <c r="AE468" i="1"/>
  <c r="W468" i="1"/>
  <c r="BF467" i="1"/>
  <c r="BE467" i="1"/>
  <c r="BC467" i="1"/>
  <c r="BB467" i="1"/>
  <c r="AZ467" i="1" s="1"/>
  <c r="AS467" i="1"/>
  <c r="P467" i="1" s="1"/>
  <c r="O467" i="1" s="1"/>
  <c r="AH467" i="1" s="1"/>
  <c r="AN467" i="1"/>
  <c r="Q467" i="1" s="1"/>
  <c r="AF467" i="1"/>
  <c r="AE467" i="1"/>
  <c r="W467" i="1"/>
  <c r="BF466" i="1"/>
  <c r="BE466" i="1"/>
  <c r="BC466" i="1"/>
  <c r="BB466" i="1"/>
  <c r="AZ466" i="1" s="1"/>
  <c r="AL466" i="1" s="1"/>
  <c r="AS466" i="1"/>
  <c r="P466" i="1" s="1"/>
  <c r="O466" i="1" s="1"/>
  <c r="AN466" i="1"/>
  <c r="Q466" i="1" s="1"/>
  <c r="AF466" i="1"/>
  <c r="AE466" i="1"/>
  <c r="W466" i="1"/>
  <c r="BF465" i="1"/>
  <c r="BE465" i="1"/>
  <c r="BC465" i="1"/>
  <c r="BB465" i="1"/>
  <c r="AZ465" i="1" s="1"/>
  <c r="AS465" i="1"/>
  <c r="P465" i="1" s="1"/>
  <c r="O465" i="1" s="1"/>
  <c r="AH465" i="1" s="1"/>
  <c r="AN465" i="1"/>
  <c r="Q465" i="1" s="1"/>
  <c r="AF465" i="1"/>
  <c r="AE465" i="1"/>
  <c r="W465" i="1"/>
  <c r="BF464" i="1"/>
  <c r="BE464" i="1"/>
  <c r="BC464" i="1"/>
  <c r="BB464" i="1"/>
  <c r="AZ464" i="1" s="1"/>
  <c r="AM464" i="1" s="1"/>
  <c r="AS464" i="1"/>
  <c r="P464" i="1" s="1"/>
  <c r="O464" i="1" s="1"/>
  <c r="AH464" i="1" s="1"/>
  <c r="AN464" i="1"/>
  <c r="Q464" i="1" s="1"/>
  <c r="AF464" i="1"/>
  <c r="AE464" i="1"/>
  <c r="W464" i="1"/>
  <c r="BF463" i="1"/>
  <c r="BE463" i="1"/>
  <c r="BC463" i="1"/>
  <c r="BB463" i="1"/>
  <c r="AZ463" i="1" s="1"/>
  <c r="R463" i="1" s="1"/>
  <c r="AS463" i="1"/>
  <c r="P463" i="1" s="1"/>
  <c r="O463" i="1" s="1"/>
  <c r="AH463" i="1" s="1"/>
  <c r="AN463" i="1"/>
  <c r="Q463" i="1" s="1"/>
  <c r="AF463" i="1"/>
  <c r="AE463" i="1"/>
  <c r="W463" i="1"/>
  <c r="BF462" i="1"/>
  <c r="BE462" i="1"/>
  <c r="BC462" i="1"/>
  <c r="BB462" i="1"/>
  <c r="AZ462" i="1" s="1"/>
  <c r="BA462" i="1" s="1"/>
  <c r="AS462" i="1"/>
  <c r="P462" i="1" s="1"/>
  <c r="O462" i="1" s="1"/>
  <c r="AN462" i="1"/>
  <c r="Q462" i="1" s="1"/>
  <c r="AF462" i="1"/>
  <c r="AE462" i="1"/>
  <c r="W462" i="1"/>
  <c r="BF461" i="1"/>
  <c r="BE461" i="1"/>
  <c r="BC461" i="1"/>
  <c r="BB461" i="1"/>
  <c r="AZ461" i="1" s="1"/>
  <c r="U461" i="1" s="1"/>
  <c r="AS461" i="1"/>
  <c r="P461" i="1" s="1"/>
  <c r="O461" i="1" s="1"/>
  <c r="AN461" i="1"/>
  <c r="Q461" i="1" s="1"/>
  <c r="AF461" i="1"/>
  <c r="AE461" i="1"/>
  <c r="W461" i="1"/>
  <c r="BF460" i="1"/>
  <c r="BE460" i="1"/>
  <c r="BC460" i="1"/>
  <c r="BB460" i="1"/>
  <c r="AZ460" i="1" s="1"/>
  <c r="AM460" i="1" s="1"/>
  <c r="AS460" i="1"/>
  <c r="P460" i="1" s="1"/>
  <c r="O460" i="1" s="1"/>
  <c r="AH460" i="1" s="1"/>
  <c r="AN460" i="1"/>
  <c r="Q460" i="1" s="1"/>
  <c r="AF460" i="1"/>
  <c r="AE460" i="1"/>
  <c r="W460" i="1"/>
  <c r="BF459" i="1"/>
  <c r="BE459" i="1"/>
  <c r="BC459" i="1"/>
  <c r="BB459" i="1"/>
  <c r="AZ459" i="1" s="1"/>
  <c r="AS459" i="1"/>
  <c r="P459" i="1" s="1"/>
  <c r="O459" i="1" s="1"/>
  <c r="AN459" i="1"/>
  <c r="Q459" i="1" s="1"/>
  <c r="AF459" i="1"/>
  <c r="AE459" i="1"/>
  <c r="W459" i="1"/>
  <c r="BF458" i="1"/>
  <c r="BE458" i="1"/>
  <c r="BC458" i="1"/>
  <c r="BB458" i="1"/>
  <c r="AZ458" i="1" s="1"/>
  <c r="AS458" i="1"/>
  <c r="P458" i="1" s="1"/>
  <c r="O458" i="1" s="1"/>
  <c r="AH458" i="1" s="1"/>
  <c r="AN458" i="1"/>
  <c r="Q458" i="1" s="1"/>
  <c r="AF458" i="1"/>
  <c r="AE458" i="1"/>
  <c r="W458" i="1"/>
  <c r="BF457" i="1"/>
  <c r="BE457" i="1"/>
  <c r="BC457" i="1"/>
  <c r="BB457" i="1"/>
  <c r="AZ457" i="1" s="1"/>
  <c r="U457" i="1" s="1"/>
  <c r="AS457" i="1"/>
  <c r="P457" i="1" s="1"/>
  <c r="O457" i="1" s="1"/>
  <c r="AH457" i="1" s="1"/>
  <c r="AN457" i="1"/>
  <c r="Q457" i="1" s="1"/>
  <c r="AF457" i="1"/>
  <c r="AE457" i="1"/>
  <c r="W457" i="1"/>
  <c r="BF456" i="1"/>
  <c r="BE456" i="1"/>
  <c r="BC456" i="1"/>
  <c r="BB456" i="1"/>
  <c r="AZ456" i="1" s="1"/>
  <c r="AS456" i="1"/>
  <c r="P456" i="1" s="1"/>
  <c r="O456" i="1" s="1"/>
  <c r="AN456" i="1"/>
  <c r="Q456" i="1" s="1"/>
  <c r="AF456" i="1"/>
  <c r="AE456" i="1"/>
  <c r="W456" i="1"/>
  <c r="BF455" i="1"/>
  <c r="BE455" i="1"/>
  <c r="BC455" i="1"/>
  <c r="BB455" i="1"/>
  <c r="AZ455" i="1" s="1"/>
  <c r="AS455" i="1"/>
  <c r="P455" i="1" s="1"/>
  <c r="O455" i="1" s="1"/>
  <c r="AN455" i="1"/>
  <c r="Q455" i="1" s="1"/>
  <c r="AF455" i="1"/>
  <c r="AE455" i="1"/>
  <c r="W455" i="1"/>
  <c r="BF454" i="1"/>
  <c r="BE454" i="1"/>
  <c r="BC454" i="1"/>
  <c r="BB454" i="1"/>
  <c r="AZ454" i="1" s="1"/>
  <c r="BA454" i="1" s="1"/>
  <c r="AS454" i="1"/>
  <c r="P454" i="1" s="1"/>
  <c r="O454" i="1" s="1"/>
  <c r="AH454" i="1" s="1"/>
  <c r="AN454" i="1"/>
  <c r="Q454" i="1" s="1"/>
  <c r="AF454" i="1"/>
  <c r="AE454" i="1"/>
  <c r="W454" i="1"/>
  <c r="BF453" i="1"/>
  <c r="BE453" i="1"/>
  <c r="BC453" i="1"/>
  <c r="BB453" i="1"/>
  <c r="AZ453" i="1" s="1"/>
  <c r="AL453" i="1" s="1"/>
  <c r="AS453" i="1"/>
  <c r="P453" i="1" s="1"/>
  <c r="O453" i="1" s="1"/>
  <c r="AN453" i="1"/>
  <c r="Q453" i="1" s="1"/>
  <c r="AF453" i="1"/>
  <c r="AE453" i="1"/>
  <c r="W453" i="1"/>
  <c r="BF452" i="1"/>
  <c r="BE452" i="1"/>
  <c r="BC452" i="1"/>
  <c r="BB452" i="1"/>
  <c r="AZ452" i="1" s="1"/>
  <c r="AM452" i="1" s="1"/>
  <c r="AS452" i="1"/>
  <c r="P452" i="1" s="1"/>
  <c r="O452" i="1" s="1"/>
  <c r="AN452" i="1"/>
  <c r="Q452" i="1" s="1"/>
  <c r="AF452" i="1"/>
  <c r="AE452" i="1"/>
  <c r="W452" i="1"/>
  <c r="BF451" i="1"/>
  <c r="BE451" i="1"/>
  <c r="BC451" i="1"/>
  <c r="BB451" i="1"/>
  <c r="AZ451" i="1" s="1"/>
  <c r="AS451" i="1"/>
  <c r="P451" i="1" s="1"/>
  <c r="O451" i="1" s="1"/>
  <c r="AN451" i="1"/>
  <c r="Q451" i="1" s="1"/>
  <c r="AF451" i="1"/>
  <c r="AE451" i="1"/>
  <c r="W451" i="1"/>
  <c r="BF450" i="1"/>
  <c r="BE450" i="1"/>
  <c r="BC450" i="1"/>
  <c r="BB450" i="1"/>
  <c r="AZ450" i="1" s="1"/>
  <c r="U450" i="1" s="1"/>
  <c r="AS450" i="1"/>
  <c r="P450" i="1" s="1"/>
  <c r="O450" i="1" s="1"/>
  <c r="AN450" i="1"/>
  <c r="Q450" i="1" s="1"/>
  <c r="AF450" i="1"/>
  <c r="AE450" i="1"/>
  <c r="W450" i="1"/>
  <c r="BF449" i="1"/>
  <c r="BE449" i="1"/>
  <c r="BC449" i="1"/>
  <c r="BB449" i="1"/>
  <c r="AZ449" i="1" s="1"/>
  <c r="AL449" i="1" s="1"/>
  <c r="AS449" i="1"/>
  <c r="P449" i="1" s="1"/>
  <c r="O449" i="1" s="1"/>
  <c r="AN449" i="1"/>
  <c r="Q449" i="1" s="1"/>
  <c r="AF449" i="1"/>
  <c r="AE449" i="1"/>
  <c r="W449" i="1"/>
  <c r="BF448" i="1"/>
  <c r="BE448" i="1"/>
  <c r="BC448" i="1"/>
  <c r="BB448" i="1"/>
  <c r="AZ448" i="1" s="1"/>
  <c r="AS448" i="1"/>
  <c r="P448" i="1" s="1"/>
  <c r="O448" i="1" s="1"/>
  <c r="AN448" i="1"/>
  <c r="Q448" i="1" s="1"/>
  <c r="AF448" i="1"/>
  <c r="AE448" i="1"/>
  <c r="W448" i="1"/>
  <c r="BF447" i="1"/>
  <c r="BE447" i="1"/>
  <c r="BC447" i="1"/>
  <c r="BB447" i="1"/>
  <c r="AZ447" i="1" s="1"/>
  <c r="BA447" i="1" s="1"/>
  <c r="AS447" i="1"/>
  <c r="P447" i="1" s="1"/>
  <c r="O447" i="1" s="1"/>
  <c r="AH447" i="1" s="1"/>
  <c r="AN447" i="1"/>
  <c r="Q447" i="1" s="1"/>
  <c r="AF447" i="1"/>
  <c r="AE447" i="1"/>
  <c r="W447" i="1"/>
  <c r="BF446" i="1"/>
  <c r="BE446" i="1"/>
  <c r="BC446" i="1"/>
  <c r="BB446" i="1"/>
  <c r="AZ446" i="1" s="1"/>
  <c r="BA446" i="1" s="1"/>
  <c r="AS446" i="1"/>
  <c r="P446" i="1" s="1"/>
  <c r="O446" i="1" s="1"/>
  <c r="AH446" i="1" s="1"/>
  <c r="AN446" i="1"/>
  <c r="Q446" i="1" s="1"/>
  <c r="AF446" i="1"/>
  <c r="AE446" i="1"/>
  <c r="W446" i="1"/>
  <c r="BF445" i="1"/>
  <c r="BE445" i="1"/>
  <c r="BC445" i="1"/>
  <c r="BB445" i="1"/>
  <c r="AZ445" i="1" s="1"/>
  <c r="AS445" i="1"/>
  <c r="P445" i="1" s="1"/>
  <c r="O445" i="1" s="1"/>
  <c r="AH445" i="1" s="1"/>
  <c r="AN445" i="1"/>
  <c r="Q445" i="1" s="1"/>
  <c r="AF445" i="1"/>
  <c r="AE445" i="1"/>
  <c r="W445" i="1"/>
  <c r="BF444" i="1"/>
  <c r="BE444" i="1"/>
  <c r="BC444" i="1"/>
  <c r="BB444" i="1"/>
  <c r="AZ444" i="1" s="1"/>
  <c r="AS444" i="1"/>
  <c r="P444" i="1" s="1"/>
  <c r="O444" i="1" s="1"/>
  <c r="AH444" i="1" s="1"/>
  <c r="AN444" i="1"/>
  <c r="Q444" i="1" s="1"/>
  <c r="AF444" i="1"/>
  <c r="AE444" i="1"/>
  <c r="W444" i="1"/>
  <c r="BF443" i="1"/>
  <c r="BE443" i="1"/>
  <c r="BC443" i="1"/>
  <c r="BB443" i="1"/>
  <c r="AZ443" i="1" s="1"/>
  <c r="BA443" i="1" s="1"/>
  <c r="AS443" i="1"/>
  <c r="P443" i="1" s="1"/>
  <c r="O443" i="1" s="1"/>
  <c r="AH443" i="1" s="1"/>
  <c r="AN443" i="1"/>
  <c r="Q443" i="1" s="1"/>
  <c r="AF443" i="1"/>
  <c r="AE443" i="1"/>
  <c r="W443" i="1"/>
  <c r="BF442" i="1"/>
  <c r="BE442" i="1"/>
  <c r="BC442" i="1"/>
  <c r="BB442" i="1"/>
  <c r="AZ442" i="1" s="1"/>
  <c r="AS442" i="1"/>
  <c r="P442" i="1" s="1"/>
  <c r="O442" i="1" s="1"/>
  <c r="AH442" i="1" s="1"/>
  <c r="AN442" i="1"/>
  <c r="Q442" i="1" s="1"/>
  <c r="AF442" i="1"/>
  <c r="AE442" i="1"/>
  <c r="W442" i="1"/>
  <c r="BF441" i="1"/>
  <c r="BE441" i="1"/>
  <c r="BC441" i="1"/>
  <c r="BB441" i="1"/>
  <c r="AZ441" i="1" s="1"/>
  <c r="AS441" i="1"/>
  <c r="P441" i="1" s="1"/>
  <c r="O441" i="1" s="1"/>
  <c r="AH441" i="1" s="1"/>
  <c r="AN441" i="1"/>
  <c r="Q441" i="1" s="1"/>
  <c r="AF441" i="1"/>
  <c r="AE441" i="1"/>
  <c r="W441" i="1"/>
  <c r="BF440" i="1"/>
  <c r="BE440" i="1"/>
  <c r="BC440" i="1"/>
  <c r="BB440" i="1"/>
  <c r="AZ440" i="1" s="1"/>
  <c r="AS440" i="1"/>
  <c r="P440" i="1" s="1"/>
  <c r="O440" i="1" s="1"/>
  <c r="AN440" i="1"/>
  <c r="Q440" i="1" s="1"/>
  <c r="AF440" i="1"/>
  <c r="AE440" i="1"/>
  <c r="W440" i="1"/>
  <c r="BF439" i="1"/>
  <c r="BE439" i="1"/>
  <c r="BC439" i="1"/>
  <c r="BB439" i="1"/>
  <c r="AZ439" i="1" s="1"/>
  <c r="AL439" i="1" s="1"/>
  <c r="AS439" i="1"/>
  <c r="P439" i="1" s="1"/>
  <c r="O439" i="1" s="1"/>
  <c r="AN439" i="1"/>
  <c r="Q439" i="1" s="1"/>
  <c r="AF439" i="1"/>
  <c r="AE439" i="1"/>
  <c r="W439" i="1"/>
  <c r="BF438" i="1"/>
  <c r="BE438" i="1"/>
  <c r="BC438" i="1"/>
  <c r="BB438" i="1"/>
  <c r="AZ438" i="1" s="1"/>
  <c r="AS438" i="1"/>
  <c r="P438" i="1" s="1"/>
  <c r="O438" i="1" s="1"/>
  <c r="AH438" i="1" s="1"/>
  <c r="AN438" i="1"/>
  <c r="Q438" i="1" s="1"/>
  <c r="AF438" i="1"/>
  <c r="AE438" i="1"/>
  <c r="W438" i="1"/>
  <c r="BF437" i="1"/>
  <c r="BE437" i="1"/>
  <c r="BC437" i="1"/>
  <c r="BB437" i="1"/>
  <c r="AZ437" i="1" s="1"/>
  <c r="R437" i="1" s="1"/>
  <c r="AS437" i="1"/>
  <c r="P437" i="1" s="1"/>
  <c r="O437" i="1" s="1"/>
  <c r="AN437" i="1"/>
  <c r="Q437" i="1" s="1"/>
  <c r="AF437" i="1"/>
  <c r="AE437" i="1"/>
  <c r="W437" i="1"/>
  <c r="BF436" i="1"/>
  <c r="BE436" i="1"/>
  <c r="BC436" i="1"/>
  <c r="BB436" i="1"/>
  <c r="AZ436" i="1" s="1"/>
  <c r="R436" i="1" s="1"/>
  <c r="AS436" i="1"/>
  <c r="P436" i="1" s="1"/>
  <c r="O436" i="1" s="1"/>
  <c r="AN436" i="1"/>
  <c r="Q436" i="1" s="1"/>
  <c r="AF436" i="1"/>
  <c r="AE436" i="1"/>
  <c r="W436" i="1"/>
  <c r="BF435" i="1"/>
  <c r="BE435" i="1"/>
  <c r="BC435" i="1"/>
  <c r="BB435" i="1"/>
  <c r="AZ435" i="1" s="1"/>
  <c r="AS435" i="1"/>
  <c r="P435" i="1" s="1"/>
  <c r="O435" i="1" s="1"/>
  <c r="AN435" i="1"/>
  <c r="Q435" i="1" s="1"/>
  <c r="AF435" i="1"/>
  <c r="AE435" i="1"/>
  <c r="W435" i="1"/>
  <c r="BF434" i="1"/>
  <c r="BE434" i="1"/>
  <c r="BC434" i="1"/>
  <c r="BB434" i="1"/>
  <c r="AZ434" i="1" s="1"/>
  <c r="AS434" i="1"/>
  <c r="P434" i="1" s="1"/>
  <c r="O434" i="1" s="1"/>
  <c r="AN434" i="1"/>
  <c r="Q434" i="1" s="1"/>
  <c r="AF434" i="1"/>
  <c r="AE434" i="1"/>
  <c r="W434" i="1"/>
  <c r="BF433" i="1"/>
  <c r="BE433" i="1"/>
  <c r="BC433" i="1"/>
  <c r="BB433" i="1"/>
  <c r="AZ433" i="1" s="1"/>
  <c r="AS433" i="1"/>
  <c r="P433" i="1" s="1"/>
  <c r="O433" i="1" s="1"/>
  <c r="AH433" i="1" s="1"/>
  <c r="AN433" i="1"/>
  <c r="Q433" i="1" s="1"/>
  <c r="AF433" i="1"/>
  <c r="AE433" i="1"/>
  <c r="W433" i="1"/>
  <c r="BF432" i="1"/>
  <c r="BE432" i="1"/>
  <c r="BC432" i="1"/>
  <c r="BB432" i="1"/>
  <c r="AZ432" i="1" s="1"/>
  <c r="R432" i="1" s="1"/>
  <c r="AS432" i="1"/>
  <c r="P432" i="1" s="1"/>
  <c r="O432" i="1" s="1"/>
  <c r="AH432" i="1" s="1"/>
  <c r="AN432" i="1"/>
  <c r="Q432" i="1" s="1"/>
  <c r="AF432" i="1"/>
  <c r="AE432" i="1"/>
  <c r="W432" i="1"/>
  <c r="BF431" i="1"/>
  <c r="BE431" i="1"/>
  <c r="BC431" i="1"/>
  <c r="BB431" i="1"/>
  <c r="AZ431" i="1" s="1"/>
  <c r="AS431" i="1"/>
  <c r="P431" i="1" s="1"/>
  <c r="O431" i="1" s="1"/>
  <c r="AH431" i="1" s="1"/>
  <c r="AN431" i="1"/>
  <c r="Q431" i="1" s="1"/>
  <c r="AF431" i="1"/>
  <c r="AE431" i="1"/>
  <c r="W431" i="1"/>
  <c r="BF430" i="1"/>
  <c r="BE430" i="1"/>
  <c r="BC430" i="1"/>
  <c r="BB430" i="1"/>
  <c r="AZ430" i="1" s="1"/>
  <c r="AL430" i="1" s="1"/>
  <c r="AS430" i="1"/>
  <c r="P430" i="1" s="1"/>
  <c r="O430" i="1" s="1"/>
  <c r="AN430" i="1"/>
  <c r="Q430" i="1" s="1"/>
  <c r="AF430" i="1"/>
  <c r="AE430" i="1"/>
  <c r="W430" i="1"/>
  <c r="BF429" i="1"/>
  <c r="BE429" i="1"/>
  <c r="BC429" i="1"/>
  <c r="BB429" i="1"/>
  <c r="AZ429" i="1" s="1"/>
  <c r="AS429" i="1"/>
  <c r="P429" i="1" s="1"/>
  <c r="O429" i="1" s="1"/>
  <c r="AN429" i="1"/>
  <c r="Q429" i="1" s="1"/>
  <c r="AF429" i="1"/>
  <c r="AE429" i="1"/>
  <c r="W429" i="1"/>
  <c r="BF428" i="1"/>
  <c r="BE428" i="1"/>
  <c r="BC428" i="1"/>
  <c r="BB428" i="1"/>
  <c r="AZ428" i="1" s="1"/>
  <c r="AS428" i="1"/>
  <c r="P428" i="1" s="1"/>
  <c r="O428" i="1" s="1"/>
  <c r="AN428" i="1"/>
  <c r="Q428" i="1" s="1"/>
  <c r="AF428" i="1"/>
  <c r="AE428" i="1"/>
  <c r="W428" i="1"/>
  <c r="BF427" i="1"/>
  <c r="BE427" i="1"/>
  <c r="BC427" i="1"/>
  <c r="BB427" i="1"/>
  <c r="AZ427" i="1" s="1"/>
  <c r="AS427" i="1"/>
  <c r="P427" i="1" s="1"/>
  <c r="O427" i="1" s="1"/>
  <c r="AN427" i="1"/>
  <c r="Q427" i="1" s="1"/>
  <c r="AF427" i="1"/>
  <c r="AE427" i="1"/>
  <c r="W427" i="1"/>
  <c r="BF426" i="1"/>
  <c r="BE426" i="1"/>
  <c r="BC426" i="1"/>
  <c r="BB426" i="1"/>
  <c r="AZ426" i="1" s="1"/>
  <c r="AS426" i="1"/>
  <c r="P426" i="1" s="1"/>
  <c r="O426" i="1" s="1"/>
  <c r="AH426" i="1" s="1"/>
  <c r="AN426" i="1"/>
  <c r="Q426" i="1" s="1"/>
  <c r="AF426" i="1"/>
  <c r="AE426" i="1"/>
  <c r="W426" i="1"/>
  <c r="BF425" i="1"/>
  <c r="BE425" i="1"/>
  <c r="BC425" i="1"/>
  <c r="BB425" i="1"/>
  <c r="AZ425" i="1" s="1"/>
  <c r="AS425" i="1"/>
  <c r="P425" i="1" s="1"/>
  <c r="O425" i="1" s="1"/>
  <c r="AH425" i="1" s="1"/>
  <c r="AN425" i="1"/>
  <c r="Q425" i="1" s="1"/>
  <c r="AF425" i="1"/>
  <c r="AE425" i="1"/>
  <c r="W425" i="1"/>
  <c r="BF424" i="1"/>
  <c r="BE424" i="1"/>
  <c r="BC424" i="1"/>
  <c r="BB424" i="1"/>
  <c r="AZ424" i="1" s="1"/>
  <c r="AM424" i="1" s="1"/>
  <c r="AS424" i="1"/>
  <c r="P424" i="1" s="1"/>
  <c r="O424" i="1" s="1"/>
  <c r="AN424" i="1"/>
  <c r="Q424" i="1" s="1"/>
  <c r="AF424" i="1"/>
  <c r="AE424" i="1"/>
  <c r="W424" i="1"/>
  <c r="BF423" i="1"/>
  <c r="BE423" i="1"/>
  <c r="BC423" i="1"/>
  <c r="BB423" i="1"/>
  <c r="AZ423" i="1" s="1"/>
  <c r="BA423" i="1" s="1"/>
  <c r="AS423" i="1"/>
  <c r="P423" i="1" s="1"/>
  <c r="O423" i="1" s="1"/>
  <c r="AN423" i="1"/>
  <c r="Q423" i="1" s="1"/>
  <c r="AF423" i="1"/>
  <c r="AE423" i="1"/>
  <c r="W423" i="1"/>
  <c r="BF422" i="1"/>
  <c r="BE422" i="1"/>
  <c r="BC422" i="1"/>
  <c r="BB422" i="1"/>
  <c r="AZ422" i="1" s="1"/>
  <c r="AL422" i="1" s="1"/>
  <c r="AS422" i="1"/>
  <c r="P422" i="1" s="1"/>
  <c r="O422" i="1" s="1"/>
  <c r="AH422" i="1" s="1"/>
  <c r="AN422" i="1"/>
  <c r="Q422" i="1" s="1"/>
  <c r="AF422" i="1"/>
  <c r="AE422" i="1"/>
  <c r="W422" i="1"/>
  <c r="BF421" i="1"/>
  <c r="BE421" i="1"/>
  <c r="BC421" i="1"/>
  <c r="BB421" i="1"/>
  <c r="AZ421" i="1" s="1"/>
  <c r="AS421" i="1"/>
  <c r="P421" i="1" s="1"/>
  <c r="O421" i="1" s="1"/>
  <c r="AH421" i="1" s="1"/>
  <c r="AN421" i="1"/>
  <c r="Q421" i="1" s="1"/>
  <c r="AF421" i="1"/>
  <c r="AE421" i="1"/>
  <c r="W421" i="1"/>
  <c r="BF420" i="1"/>
  <c r="BE420" i="1"/>
  <c r="BC420" i="1"/>
  <c r="BB420" i="1"/>
  <c r="AZ420" i="1" s="1"/>
  <c r="AM420" i="1" s="1"/>
  <c r="AS420" i="1"/>
  <c r="P420" i="1" s="1"/>
  <c r="O420" i="1" s="1"/>
  <c r="AN420" i="1"/>
  <c r="Q420" i="1" s="1"/>
  <c r="AF420" i="1"/>
  <c r="AE420" i="1"/>
  <c r="W420" i="1"/>
  <c r="BF419" i="1"/>
  <c r="BE419" i="1"/>
  <c r="BC419" i="1"/>
  <c r="BB419" i="1"/>
  <c r="AZ419" i="1" s="1"/>
  <c r="AS419" i="1"/>
  <c r="P419" i="1" s="1"/>
  <c r="O419" i="1" s="1"/>
  <c r="AN419" i="1"/>
  <c r="Q419" i="1" s="1"/>
  <c r="AF419" i="1"/>
  <c r="AE419" i="1"/>
  <c r="W419" i="1"/>
  <c r="BF418" i="1"/>
  <c r="BE418" i="1"/>
  <c r="BC418" i="1"/>
  <c r="BB418" i="1"/>
  <c r="AZ418" i="1" s="1"/>
  <c r="BA418" i="1" s="1"/>
  <c r="AS418" i="1"/>
  <c r="P418" i="1" s="1"/>
  <c r="O418" i="1" s="1"/>
  <c r="AH418" i="1" s="1"/>
  <c r="AN418" i="1"/>
  <c r="Q418" i="1" s="1"/>
  <c r="AF418" i="1"/>
  <c r="AE418" i="1"/>
  <c r="W418" i="1"/>
  <c r="BF417" i="1"/>
  <c r="BE417" i="1"/>
  <c r="BC417" i="1"/>
  <c r="BB417" i="1"/>
  <c r="AZ417" i="1" s="1"/>
  <c r="AS417" i="1"/>
  <c r="P417" i="1" s="1"/>
  <c r="O417" i="1" s="1"/>
  <c r="AH417" i="1" s="1"/>
  <c r="AN417" i="1"/>
  <c r="Q417" i="1" s="1"/>
  <c r="AF417" i="1"/>
  <c r="AE417" i="1"/>
  <c r="W417" i="1"/>
  <c r="BF416" i="1"/>
  <c r="BE416" i="1"/>
  <c r="BC416" i="1"/>
  <c r="BB416" i="1"/>
  <c r="AZ416" i="1" s="1"/>
  <c r="AS416" i="1"/>
  <c r="P416" i="1" s="1"/>
  <c r="O416" i="1" s="1"/>
  <c r="AN416" i="1"/>
  <c r="Q416" i="1" s="1"/>
  <c r="AF416" i="1"/>
  <c r="AE416" i="1"/>
  <c r="W416" i="1"/>
  <c r="BF415" i="1"/>
  <c r="BE415" i="1"/>
  <c r="BC415" i="1"/>
  <c r="BB415" i="1"/>
  <c r="AZ415" i="1" s="1"/>
  <c r="BA415" i="1" s="1"/>
  <c r="AS415" i="1"/>
  <c r="P415" i="1" s="1"/>
  <c r="O415" i="1" s="1"/>
  <c r="AH415" i="1" s="1"/>
  <c r="AN415" i="1"/>
  <c r="Q415" i="1" s="1"/>
  <c r="AF415" i="1"/>
  <c r="AE415" i="1"/>
  <c r="W415" i="1"/>
  <c r="BF414" i="1"/>
  <c r="BE414" i="1"/>
  <c r="BC414" i="1"/>
  <c r="BB414" i="1"/>
  <c r="AZ414" i="1" s="1"/>
  <c r="BA414" i="1" s="1"/>
  <c r="AS414" i="1"/>
  <c r="P414" i="1" s="1"/>
  <c r="O414" i="1" s="1"/>
  <c r="AH414" i="1" s="1"/>
  <c r="AN414" i="1"/>
  <c r="Q414" i="1" s="1"/>
  <c r="AF414" i="1"/>
  <c r="AE414" i="1"/>
  <c r="W414" i="1"/>
  <c r="BF413" i="1"/>
  <c r="BE413" i="1"/>
  <c r="BC413" i="1"/>
  <c r="BB413" i="1"/>
  <c r="AZ413" i="1" s="1"/>
  <c r="AS413" i="1"/>
  <c r="P413" i="1" s="1"/>
  <c r="O413" i="1" s="1"/>
  <c r="AH413" i="1" s="1"/>
  <c r="AN413" i="1"/>
  <c r="Q413" i="1" s="1"/>
  <c r="AF413" i="1"/>
  <c r="AE413" i="1"/>
  <c r="W413" i="1"/>
  <c r="BF412" i="1"/>
  <c r="BE412" i="1"/>
  <c r="BC412" i="1"/>
  <c r="BB412" i="1"/>
  <c r="AZ412" i="1" s="1"/>
  <c r="AS412" i="1"/>
  <c r="P412" i="1" s="1"/>
  <c r="O412" i="1" s="1"/>
  <c r="AN412" i="1"/>
  <c r="Q412" i="1" s="1"/>
  <c r="AF412" i="1"/>
  <c r="AE412" i="1"/>
  <c r="W412" i="1"/>
  <c r="BF411" i="1"/>
  <c r="BE411" i="1"/>
  <c r="BC411" i="1"/>
  <c r="BB411" i="1"/>
  <c r="AZ411" i="1" s="1"/>
  <c r="U411" i="1" s="1"/>
  <c r="AS411" i="1"/>
  <c r="P411" i="1" s="1"/>
  <c r="O411" i="1" s="1"/>
  <c r="AN411" i="1"/>
  <c r="Q411" i="1" s="1"/>
  <c r="AF411" i="1"/>
  <c r="AE411" i="1"/>
  <c r="W411" i="1"/>
  <c r="BF410" i="1"/>
  <c r="BE410" i="1"/>
  <c r="BC410" i="1"/>
  <c r="BB410" i="1"/>
  <c r="AZ410" i="1" s="1"/>
  <c r="BA410" i="1" s="1"/>
  <c r="AS410" i="1"/>
  <c r="P410" i="1" s="1"/>
  <c r="O410" i="1" s="1"/>
  <c r="AN410" i="1"/>
  <c r="Q410" i="1" s="1"/>
  <c r="AF410" i="1"/>
  <c r="AE410" i="1"/>
  <c r="W410" i="1"/>
  <c r="BF409" i="1"/>
  <c r="BE409" i="1"/>
  <c r="BC409" i="1"/>
  <c r="BB409" i="1"/>
  <c r="AZ409" i="1" s="1"/>
  <c r="AM409" i="1" s="1"/>
  <c r="AS409" i="1"/>
  <c r="P409" i="1" s="1"/>
  <c r="O409" i="1" s="1"/>
  <c r="AH409" i="1" s="1"/>
  <c r="AN409" i="1"/>
  <c r="Q409" i="1" s="1"/>
  <c r="AF409" i="1"/>
  <c r="AE409" i="1"/>
  <c r="W409" i="1"/>
  <c r="BF408" i="1"/>
  <c r="BE408" i="1"/>
  <c r="BC408" i="1"/>
  <c r="BB408" i="1"/>
  <c r="AZ408" i="1" s="1"/>
  <c r="BA408" i="1" s="1"/>
  <c r="AS408" i="1"/>
  <c r="P408" i="1" s="1"/>
  <c r="O408" i="1" s="1"/>
  <c r="AN408" i="1"/>
  <c r="Q408" i="1" s="1"/>
  <c r="AF408" i="1"/>
  <c r="AE408" i="1"/>
  <c r="W408" i="1"/>
  <c r="BF407" i="1"/>
  <c r="BE407" i="1"/>
  <c r="BC407" i="1"/>
  <c r="BB407" i="1"/>
  <c r="AZ407" i="1" s="1"/>
  <c r="AS407" i="1"/>
  <c r="P407" i="1" s="1"/>
  <c r="O407" i="1" s="1"/>
  <c r="AH407" i="1" s="1"/>
  <c r="AN407" i="1"/>
  <c r="Q407" i="1" s="1"/>
  <c r="AF407" i="1"/>
  <c r="AE407" i="1"/>
  <c r="W407" i="1"/>
  <c r="BF406" i="1"/>
  <c r="BE406" i="1"/>
  <c r="BC406" i="1"/>
  <c r="BB406" i="1"/>
  <c r="AZ406" i="1" s="1"/>
  <c r="BA406" i="1" s="1"/>
  <c r="AS406" i="1"/>
  <c r="P406" i="1" s="1"/>
  <c r="O406" i="1" s="1"/>
  <c r="AH406" i="1" s="1"/>
  <c r="AN406" i="1"/>
  <c r="Q406" i="1" s="1"/>
  <c r="AF406" i="1"/>
  <c r="AE406" i="1"/>
  <c r="W406" i="1"/>
  <c r="BF405" i="1"/>
  <c r="BE405" i="1"/>
  <c r="BC405" i="1"/>
  <c r="BB405" i="1"/>
  <c r="AZ405" i="1" s="1"/>
  <c r="AS405" i="1"/>
  <c r="P405" i="1" s="1"/>
  <c r="O405" i="1" s="1"/>
  <c r="AN405" i="1"/>
  <c r="Q405" i="1" s="1"/>
  <c r="AF405" i="1"/>
  <c r="AE405" i="1"/>
  <c r="W405" i="1"/>
  <c r="BF404" i="1"/>
  <c r="BE404" i="1"/>
  <c r="BC404" i="1"/>
  <c r="BB404" i="1"/>
  <c r="AZ404" i="1" s="1"/>
  <c r="AM404" i="1" s="1"/>
  <c r="AS404" i="1"/>
  <c r="P404" i="1" s="1"/>
  <c r="O404" i="1" s="1"/>
  <c r="AH404" i="1" s="1"/>
  <c r="AN404" i="1"/>
  <c r="Q404" i="1" s="1"/>
  <c r="AF404" i="1"/>
  <c r="AE404" i="1"/>
  <c r="W404" i="1"/>
  <c r="BF403" i="1"/>
  <c r="BE403" i="1"/>
  <c r="BC403" i="1"/>
  <c r="BB403" i="1"/>
  <c r="AZ403" i="1" s="1"/>
  <c r="AM403" i="1" s="1"/>
  <c r="AS403" i="1"/>
  <c r="P403" i="1" s="1"/>
  <c r="O403" i="1" s="1"/>
  <c r="AN403" i="1"/>
  <c r="Q403" i="1" s="1"/>
  <c r="AF403" i="1"/>
  <c r="AE403" i="1"/>
  <c r="W403" i="1"/>
  <c r="BF402" i="1"/>
  <c r="BE402" i="1"/>
  <c r="BC402" i="1"/>
  <c r="BB402" i="1"/>
  <c r="AZ402" i="1" s="1"/>
  <c r="AS402" i="1"/>
  <c r="P402" i="1" s="1"/>
  <c r="O402" i="1" s="1"/>
  <c r="AH402" i="1" s="1"/>
  <c r="AN402" i="1"/>
  <c r="Q402" i="1" s="1"/>
  <c r="AF402" i="1"/>
  <c r="AE402" i="1"/>
  <c r="W402" i="1"/>
  <c r="BF401" i="1"/>
  <c r="BE401" i="1"/>
  <c r="BC401" i="1"/>
  <c r="BB401" i="1"/>
  <c r="AZ401" i="1" s="1"/>
  <c r="AS401" i="1"/>
  <c r="P401" i="1" s="1"/>
  <c r="O401" i="1" s="1"/>
  <c r="AN401" i="1"/>
  <c r="Q401" i="1" s="1"/>
  <c r="AF401" i="1"/>
  <c r="AE401" i="1"/>
  <c r="W401" i="1"/>
  <c r="BF400" i="1"/>
  <c r="BE400" i="1"/>
  <c r="BC400" i="1"/>
  <c r="BB400" i="1"/>
  <c r="AZ400" i="1" s="1"/>
  <c r="AS400" i="1"/>
  <c r="P400" i="1" s="1"/>
  <c r="O400" i="1" s="1"/>
  <c r="AH400" i="1" s="1"/>
  <c r="AN400" i="1"/>
  <c r="Q400" i="1" s="1"/>
  <c r="AF400" i="1"/>
  <c r="AE400" i="1"/>
  <c r="W400" i="1"/>
  <c r="BF399" i="1"/>
  <c r="BE399" i="1"/>
  <c r="BC399" i="1"/>
  <c r="BB399" i="1"/>
  <c r="AZ399" i="1" s="1"/>
  <c r="BA399" i="1" s="1"/>
  <c r="AS399" i="1"/>
  <c r="P399" i="1" s="1"/>
  <c r="O399" i="1" s="1"/>
  <c r="AN399" i="1"/>
  <c r="Q399" i="1" s="1"/>
  <c r="AF399" i="1"/>
  <c r="AE399" i="1"/>
  <c r="W399" i="1"/>
  <c r="BF398" i="1"/>
  <c r="BE398" i="1"/>
  <c r="BC398" i="1"/>
  <c r="BB398" i="1"/>
  <c r="AZ398" i="1" s="1"/>
  <c r="AM398" i="1" s="1"/>
  <c r="AS398" i="1"/>
  <c r="P398" i="1" s="1"/>
  <c r="O398" i="1" s="1"/>
  <c r="AH398" i="1" s="1"/>
  <c r="AN398" i="1"/>
  <c r="Q398" i="1" s="1"/>
  <c r="AF398" i="1"/>
  <c r="AE398" i="1"/>
  <c r="W398" i="1"/>
  <c r="BF397" i="1"/>
  <c r="BE397" i="1"/>
  <c r="BC397" i="1"/>
  <c r="BB397" i="1"/>
  <c r="AZ397" i="1" s="1"/>
  <c r="AS397" i="1"/>
  <c r="P397" i="1" s="1"/>
  <c r="O397" i="1" s="1"/>
  <c r="AH397" i="1" s="1"/>
  <c r="AN397" i="1"/>
  <c r="Q397" i="1" s="1"/>
  <c r="AF397" i="1"/>
  <c r="AE397" i="1"/>
  <c r="W397" i="1"/>
  <c r="BF396" i="1"/>
  <c r="BE396" i="1"/>
  <c r="BC396" i="1"/>
  <c r="BB396" i="1"/>
  <c r="AZ396" i="1" s="1"/>
  <c r="AS396" i="1"/>
  <c r="P396" i="1" s="1"/>
  <c r="O396" i="1" s="1"/>
  <c r="AH396" i="1" s="1"/>
  <c r="AN396" i="1"/>
  <c r="Q396" i="1" s="1"/>
  <c r="AF396" i="1"/>
  <c r="AE396" i="1"/>
  <c r="W396" i="1"/>
  <c r="BF395" i="1"/>
  <c r="BE395" i="1"/>
  <c r="BC395" i="1"/>
  <c r="BB395" i="1"/>
  <c r="AZ395" i="1" s="1"/>
  <c r="AS395" i="1"/>
  <c r="P395" i="1" s="1"/>
  <c r="O395" i="1" s="1"/>
  <c r="AN395" i="1"/>
  <c r="Q395" i="1" s="1"/>
  <c r="AF395" i="1"/>
  <c r="AE395" i="1"/>
  <c r="W395" i="1"/>
  <c r="BF394" i="1"/>
  <c r="BE394" i="1"/>
  <c r="BC394" i="1"/>
  <c r="BB394" i="1"/>
  <c r="AZ394" i="1" s="1"/>
  <c r="AL394" i="1" s="1"/>
  <c r="AS394" i="1"/>
  <c r="P394" i="1" s="1"/>
  <c r="O394" i="1" s="1"/>
  <c r="AN394" i="1"/>
  <c r="Q394" i="1" s="1"/>
  <c r="AF394" i="1"/>
  <c r="AE394" i="1"/>
  <c r="W394" i="1"/>
  <c r="BF393" i="1"/>
  <c r="BE393" i="1"/>
  <c r="BC393" i="1"/>
  <c r="BB393" i="1"/>
  <c r="AZ393" i="1" s="1"/>
  <c r="AS393" i="1"/>
  <c r="P393" i="1" s="1"/>
  <c r="O393" i="1" s="1"/>
  <c r="AH393" i="1" s="1"/>
  <c r="AN393" i="1"/>
  <c r="Q393" i="1" s="1"/>
  <c r="AF393" i="1"/>
  <c r="AE393" i="1"/>
  <c r="W393" i="1"/>
  <c r="BF392" i="1"/>
  <c r="BE392" i="1"/>
  <c r="BC392" i="1"/>
  <c r="BB392" i="1"/>
  <c r="AZ392" i="1" s="1"/>
  <c r="BA392" i="1" s="1"/>
  <c r="AS392" i="1"/>
  <c r="P392" i="1" s="1"/>
  <c r="O392" i="1" s="1"/>
  <c r="AH392" i="1" s="1"/>
  <c r="AN392" i="1"/>
  <c r="Q392" i="1" s="1"/>
  <c r="AF392" i="1"/>
  <c r="AE392" i="1"/>
  <c r="W392" i="1"/>
  <c r="BF391" i="1"/>
  <c r="BE391" i="1"/>
  <c r="BC391" i="1"/>
  <c r="BB391" i="1"/>
  <c r="AZ391" i="1" s="1"/>
  <c r="AM391" i="1" s="1"/>
  <c r="AS391" i="1"/>
  <c r="P391" i="1" s="1"/>
  <c r="O391" i="1" s="1"/>
  <c r="AN391" i="1"/>
  <c r="Q391" i="1" s="1"/>
  <c r="AF391" i="1"/>
  <c r="AE391" i="1"/>
  <c r="W391" i="1"/>
  <c r="BF390" i="1"/>
  <c r="BE390" i="1"/>
  <c r="BC390" i="1"/>
  <c r="BB390" i="1"/>
  <c r="AZ390" i="1" s="1"/>
  <c r="AM390" i="1" s="1"/>
  <c r="AS390" i="1"/>
  <c r="P390" i="1" s="1"/>
  <c r="O390" i="1" s="1"/>
  <c r="AH390" i="1" s="1"/>
  <c r="AN390" i="1"/>
  <c r="Q390" i="1" s="1"/>
  <c r="AF390" i="1"/>
  <c r="AE390" i="1"/>
  <c r="W390" i="1"/>
  <c r="BF389" i="1"/>
  <c r="BE389" i="1"/>
  <c r="BC389" i="1"/>
  <c r="BB389" i="1"/>
  <c r="AZ389" i="1" s="1"/>
  <c r="AM389" i="1" s="1"/>
  <c r="AS389" i="1"/>
  <c r="P389" i="1" s="1"/>
  <c r="O389" i="1" s="1"/>
  <c r="AN389" i="1"/>
  <c r="Q389" i="1" s="1"/>
  <c r="AF389" i="1"/>
  <c r="AE389" i="1"/>
  <c r="W389" i="1"/>
  <c r="BF388" i="1"/>
  <c r="BE388" i="1"/>
  <c r="BC388" i="1"/>
  <c r="BB388" i="1"/>
  <c r="AZ388" i="1" s="1"/>
  <c r="AS388" i="1"/>
  <c r="P388" i="1" s="1"/>
  <c r="O388" i="1" s="1"/>
  <c r="AN388" i="1"/>
  <c r="Q388" i="1" s="1"/>
  <c r="AF388" i="1"/>
  <c r="AE388" i="1"/>
  <c r="W388" i="1"/>
  <c r="BF387" i="1"/>
  <c r="BE387" i="1"/>
  <c r="BC387" i="1"/>
  <c r="BB387" i="1"/>
  <c r="AZ387" i="1" s="1"/>
  <c r="R387" i="1" s="1"/>
  <c r="AS387" i="1"/>
  <c r="P387" i="1" s="1"/>
  <c r="O387" i="1" s="1"/>
  <c r="AN387" i="1"/>
  <c r="Q387" i="1" s="1"/>
  <c r="AF387" i="1"/>
  <c r="AE387" i="1"/>
  <c r="W387" i="1"/>
  <c r="BF386" i="1"/>
  <c r="BE386" i="1"/>
  <c r="BC386" i="1"/>
  <c r="BB386" i="1"/>
  <c r="AZ386" i="1" s="1"/>
  <c r="AM386" i="1" s="1"/>
  <c r="AS386" i="1"/>
  <c r="P386" i="1" s="1"/>
  <c r="O386" i="1" s="1"/>
  <c r="AN386" i="1"/>
  <c r="Q386" i="1" s="1"/>
  <c r="AF386" i="1"/>
  <c r="AE386" i="1"/>
  <c r="W386" i="1"/>
  <c r="BF385" i="1"/>
  <c r="BE385" i="1"/>
  <c r="BC385" i="1"/>
  <c r="BB385" i="1"/>
  <c r="AZ385" i="1" s="1"/>
  <c r="BA385" i="1" s="1"/>
  <c r="AS385" i="1"/>
  <c r="P385" i="1" s="1"/>
  <c r="O385" i="1" s="1"/>
  <c r="AH385" i="1" s="1"/>
  <c r="AN385" i="1"/>
  <c r="Q385" i="1" s="1"/>
  <c r="AF385" i="1"/>
  <c r="AE385" i="1"/>
  <c r="W385" i="1"/>
  <c r="BF384" i="1"/>
  <c r="BE384" i="1"/>
  <c r="BC384" i="1"/>
  <c r="BB384" i="1"/>
  <c r="AZ384" i="1" s="1"/>
  <c r="AS384" i="1"/>
  <c r="P384" i="1" s="1"/>
  <c r="O384" i="1" s="1"/>
  <c r="AH384" i="1" s="1"/>
  <c r="AN384" i="1"/>
  <c r="Q384" i="1" s="1"/>
  <c r="AF384" i="1"/>
  <c r="AE384" i="1"/>
  <c r="W384" i="1"/>
  <c r="BF383" i="1"/>
  <c r="BE383" i="1"/>
  <c r="BC383" i="1"/>
  <c r="BB383" i="1"/>
  <c r="AZ383" i="1" s="1"/>
  <c r="AS383" i="1"/>
  <c r="P383" i="1" s="1"/>
  <c r="O383" i="1" s="1"/>
  <c r="AN383" i="1"/>
  <c r="Q383" i="1" s="1"/>
  <c r="AF383" i="1"/>
  <c r="AE383" i="1"/>
  <c r="W383" i="1"/>
  <c r="BF382" i="1"/>
  <c r="BE382" i="1"/>
  <c r="BC382" i="1"/>
  <c r="BB382" i="1"/>
  <c r="AZ382" i="1" s="1"/>
  <c r="BA382" i="1" s="1"/>
  <c r="AS382" i="1"/>
  <c r="P382" i="1" s="1"/>
  <c r="O382" i="1" s="1"/>
  <c r="AN382" i="1"/>
  <c r="Q382" i="1" s="1"/>
  <c r="AF382" i="1"/>
  <c r="AE382" i="1"/>
  <c r="W382" i="1"/>
  <c r="BF381" i="1"/>
  <c r="BE381" i="1"/>
  <c r="BC381" i="1"/>
  <c r="BB381" i="1"/>
  <c r="AZ381" i="1" s="1"/>
  <c r="AS381" i="1"/>
  <c r="P381" i="1" s="1"/>
  <c r="O381" i="1" s="1"/>
  <c r="AN381" i="1"/>
  <c r="Q381" i="1" s="1"/>
  <c r="AF381" i="1"/>
  <c r="AE381" i="1"/>
  <c r="W381" i="1"/>
  <c r="BF380" i="1"/>
  <c r="BE380" i="1"/>
  <c r="BC380" i="1"/>
  <c r="BB380" i="1"/>
  <c r="AZ380" i="1" s="1"/>
  <c r="BA380" i="1" s="1"/>
  <c r="AS380" i="1"/>
  <c r="P380" i="1" s="1"/>
  <c r="O380" i="1" s="1"/>
  <c r="AN380" i="1"/>
  <c r="Q380" i="1" s="1"/>
  <c r="AF380" i="1"/>
  <c r="AE380" i="1"/>
  <c r="W380" i="1"/>
  <c r="BF379" i="1"/>
  <c r="BE379" i="1"/>
  <c r="BC379" i="1"/>
  <c r="BB379" i="1"/>
  <c r="AZ379" i="1" s="1"/>
  <c r="R379" i="1" s="1"/>
  <c r="AS379" i="1"/>
  <c r="P379" i="1" s="1"/>
  <c r="O379" i="1" s="1"/>
  <c r="AN379" i="1"/>
  <c r="Q379" i="1" s="1"/>
  <c r="AF379" i="1"/>
  <c r="AE379" i="1"/>
  <c r="W379" i="1"/>
  <c r="BF378" i="1"/>
  <c r="BE378" i="1"/>
  <c r="BC378" i="1"/>
  <c r="BB378" i="1"/>
  <c r="AZ378" i="1" s="1"/>
  <c r="AS378" i="1"/>
  <c r="P378" i="1" s="1"/>
  <c r="O378" i="1" s="1"/>
  <c r="AH378" i="1" s="1"/>
  <c r="AN378" i="1"/>
  <c r="Q378" i="1" s="1"/>
  <c r="AF378" i="1"/>
  <c r="AE378" i="1"/>
  <c r="W378" i="1"/>
  <c r="BF377" i="1"/>
  <c r="BE377" i="1"/>
  <c r="BC377" i="1"/>
  <c r="BB377" i="1"/>
  <c r="AZ377" i="1" s="1"/>
  <c r="BA377" i="1" s="1"/>
  <c r="AS377" i="1"/>
  <c r="P377" i="1" s="1"/>
  <c r="O377" i="1" s="1"/>
  <c r="AH377" i="1" s="1"/>
  <c r="AN377" i="1"/>
  <c r="Q377" i="1" s="1"/>
  <c r="AF377" i="1"/>
  <c r="AE377" i="1"/>
  <c r="W377" i="1"/>
  <c r="BF376" i="1"/>
  <c r="BE376" i="1"/>
  <c r="BC376" i="1"/>
  <c r="BB376" i="1"/>
  <c r="AZ376" i="1" s="1"/>
  <c r="AS376" i="1"/>
  <c r="P376" i="1" s="1"/>
  <c r="O376" i="1" s="1"/>
  <c r="AN376" i="1"/>
  <c r="Q376" i="1" s="1"/>
  <c r="AF376" i="1"/>
  <c r="AE376" i="1"/>
  <c r="W376" i="1"/>
  <c r="BF375" i="1"/>
  <c r="BE375" i="1"/>
  <c r="BC375" i="1"/>
  <c r="BB375" i="1"/>
  <c r="AZ375" i="1" s="1"/>
  <c r="AS375" i="1"/>
  <c r="P375" i="1" s="1"/>
  <c r="O375" i="1" s="1"/>
  <c r="AN375" i="1"/>
  <c r="Q375" i="1" s="1"/>
  <c r="AF375" i="1"/>
  <c r="AE375" i="1"/>
  <c r="W375" i="1"/>
  <c r="BF374" i="1"/>
  <c r="BE374" i="1"/>
  <c r="BC374" i="1"/>
  <c r="BB374" i="1"/>
  <c r="AZ374" i="1" s="1"/>
  <c r="U374" i="1" s="1"/>
  <c r="AS374" i="1"/>
  <c r="P374" i="1" s="1"/>
  <c r="O374" i="1" s="1"/>
  <c r="AN374" i="1"/>
  <c r="Q374" i="1" s="1"/>
  <c r="AF374" i="1"/>
  <c r="AE374" i="1"/>
  <c r="W374" i="1"/>
  <c r="BF373" i="1"/>
  <c r="BE373" i="1"/>
  <c r="BC373" i="1"/>
  <c r="BB373" i="1"/>
  <c r="AZ373" i="1" s="1"/>
  <c r="AS373" i="1"/>
  <c r="P373" i="1" s="1"/>
  <c r="O373" i="1" s="1"/>
  <c r="AN373" i="1"/>
  <c r="Q373" i="1" s="1"/>
  <c r="AF373" i="1"/>
  <c r="AE373" i="1"/>
  <c r="W373" i="1"/>
  <c r="BF372" i="1"/>
  <c r="BE372" i="1"/>
  <c r="BC372" i="1"/>
  <c r="BB372" i="1"/>
  <c r="AZ372" i="1" s="1"/>
  <c r="BA372" i="1" s="1"/>
  <c r="AS372" i="1"/>
  <c r="P372" i="1" s="1"/>
  <c r="O372" i="1" s="1"/>
  <c r="AH372" i="1" s="1"/>
  <c r="AN372" i="1"/>
  <c r="Q372" i="1" s="1"/>
  <c r="AF372" i="1"/>
  <c r="AE372" i="1"/>
  <c r="W372" i="1"/>
  <c r="BF371" i="1"/>
  <c r="BE371" i="1"/>
  <c r="BC371" i="1"/>
  <c r="BB371" i="1"/>
  <c r="AZ371" i="1" s="1"/>
  <c r="BA371" i="1" s="1"/>
  <c r="AS371" i="1"/>
  <c r="P371" i="1" s="1"/>
  <c r="O371" i="1" s="1"/>
  <c r="AH371" i="1" s="1"/>
  <c r="AN371" i="1"/>
  <c r="Q371" i="1" s="1"/>
  <c r="AF371" i="1"/>
  <c r="AE371" i="1"/>
  <c r="W371" i="1"/>
  <c r="BF370" i="1"/>
  <c r="BE370" i="1"/>
  <c r="BC370" i="1"/>
  <c r="BB370" i="1"/>
  <c r="AZ370" i="1" s="1"/>
  <c r="BA370" i="1" s="1"/>
  <c r="AS370" i="1"/>
  <c r="P370" i="1" s="1"/>
  <c r="O370" i="1" s="1"/>
  <c r="AN370" i="1"/>
  <c r="Q370" i="1" s="1"/>
  <c r="AF370" i="1"/>
  <c r="AE370" i="1"/>
  <c r="W370" i="1"/>
  <c r="BF369" i="1"/>
  <c r="BE369" i="1"/>
  <c r="BC369" i="1"/>
  <c r="BB369" i="1"/>
  <c r="AZ369" i="1" s="1"/>
  <c r="R369" i="1" s="1"/>
  <c r="AS369" i="1"/>
  <c r="P369" i="1" s="1"/>
  <c r="O369" i="1" s="1"/>
  <c r="AN369" i="1"/>
  <c r="Q369" i="1" s="1"/>
  <c r="AF369" i="1"/>
  <c r="AE369" i="1"/>
  <c r="W369" i="1"/>
  <c r="BF368" i="1"/>
  <c r="BE368" i="1"/>
  <c r="BC368" i="1"/>
  <c r="BB368" i="1"/>
  <c r="AZ368" i="1" s="1"/>
  <c r="AM368" i="1" s="1"/>
  <c r="AS368" i="1"/>
  <c r="P368" i="1" s="1"/>
  <c r="O368" i="1" s="1"/>
  <c r="AH368" i="1" s="1"/>
  <c r="AN368" i="1"/>
  <c r="Q368" i="1" s="1"/>
  <c r="AF368" i="1"/>
  <c r="AE368" i="1"/>
  <c r="W368" i="1"/>
  <c r="BF367" i="1"/>
  <c r="BE367" i="1"/>
  <c r="BC367" i="1"/>
  <c r="BB367" i="1"/>
  <c r="AZ367" i="1" s="1"/>
  <c r="AL367" i="1" s="1"/>
  <c r="AS367" i="1"/>
  <c r="P367" i="1" s="1"/>
  <c r="O367" i="1" s="1"/>
  <c r="AN367" i="1"/>
  <c r="Q367" i="1" s="1"/>
  <c r="AF367" i="1"/>
  <c r="AE367" i="1"/>
  <c r="W367" i="1"/>
  <c r="BF366" i="1"/>
  <c r="BE366" i="1"/>
  <c r="BC366" i="1"/>
  <c r="BB366" i="1"/>
  <c r="AZ366" i="1" s="1"/>
  <c r="AM366" i="1" s="1"/>
  <c r="AS366" i="1"/>
  <c r="P366" i="1" s="1"/>
  <c r="O366" i="1" s="1"/>
  <c r="AH366" i="1" s="1"/>
  <c r="AN366" i="1"/>
  <c r="Q366" i="1" s="1"/>
  <c r="AF366" i="1"/>
  <c r="AE366" i="1"/>
  <c r="W366" i="1"/>
  <c r="BF365" i="1"/>
  <c r="BE365" i="1"/>
  <c r="BC365" i="1"/>
  <c r="BB365" i="1"/>
  <c r="AZ365" i="1" s="1"/>
  <c r="AM365" i="1" s="1"/>
  <c r="AS365" i="1"/>
  <c r="P365" i="1" s="1"/>
  <c r="O365" i="1" s="1"/>
  <c r="AN365" i="1"/>
  <c r="Q365" i="1" s="1"/>
  <c r="AF365" i="1"/>
  <c r="AE365" i="1"/>
  <c r="W365" i="1"/>
  <c r="BF364" i="1"/>
  <c r="BE364" i="1"/>
  <c r="BC364" i="1"/>
  <c r="BB364" i="1"/>
  <c r="AZ364" i="1" s="1"/>
  <c r="BA364" i="1" s="1"/>
  <c r="AS364" i="1"/>
  <c r="P364" i="1" s="1"/>
  <c r="O364" i="1" s="1"/>
  <c r="AH364" i="1" s="1"/>
  <c r="AN364" i="1"/>
  <c r="Q364" i="1" s="1"/>
  <c r="AF364" i="1"/>
  <c r="AE364" i="1"/>
  <c r="W364" i="1"/>
  <c r="BF363" i="1"/>
  <c r="BE363" i="1"/>
  <c r="BC363" i="1"/>
  <c r="BB363" i="1"/>
  <c r="AZ363" i="1" s="1"/>
  <c r="AS363" i="1"/>
  <c r="P363" i="1" s="1"/>
  <c r="O363" i="1" s="1"/>
  <c r="AH363" i="1" s="1"/>
  <c r="AN363" i="1"/>
  <c r="Q363" i="1" s="1"/>
  <c r="AF363" i="1"/>
  <c r="AE363" i="1"/>
  <c r="W363" i="1"/>
  <c r="BF362" i="1"/>
  <c r="BE362" i="1"/>
  <c r="BC362" i="1"/>
  <c r="BB362" i="1"/>
  <c r="AZ362" i="1" s="1"/>
  <c r="AS362" i="1"/>
  <c r="P362" i="1" s="1"/>
  <c r="O362" i="1" s="1"/>
  <c r="AN362" i="1"/>
  <c r="Q362" i="1" s="1"/>
  <c r="AF362" i="1"/>
  <c r="AE362" i="1"/>
  <c r="W362" i="1"/>
  <c r="BF361" i="1"/>
  <c r="BE361" i="1"/>
  <c r="BC361" i="1"/>
  <c r="BB361" i="1"/>
  <c r="AZ361" i="1" s="1"/>
  <c r="AS361" i="1"/>
  <c r="P361" i="1" s="1"/>
  <c r="O361" i="1" s="1"/>
  <c r="AN361" i="1"/>
  <c r="Q361" i="1" s="1"/>
  <c r="AF361" i="1"/>
  <c r="AE361" i="1"/>
  <c r="W361" i="1"/>
  <c r="BF360" i="1"/>
  <c r="BE360" i="1"/>
  <c r="BC360" i="1"/>
  <c r="BB360" i="1"/>
  <c r="AZ360" i="1" s="1"/>
  <c r="R360" i="1" s="1"/>
  <c r="AS360" i="1"/>
  <c r="P360" i="1" s="1"/>
  <c r="O360" i="1" s="1"/>
  <c r="AN360" i="1"/>
  <c r="Q360" i="1" s="1"/>
  <c r="AF360" i="1"/>
  <c r="AE360" i="1"/>
  <c r="W360" i="1"/>
  <c r="BF359" i="1"/>
  <c r="BE359" i="1"/>
  <c r="BC359" i="1"/>
  <c r="BB359" i="1"/>
  <c r="AZ359" i="1" s="1"/>
  <c r="BA359" i="1" s="1"/>
  <c r="AS359" i="1"/>
  <c r="P359" i="1" s="1"/>
  <c r="O359" i="1" s="1"/>
  <c r="AH359" i="1" s="1"/>
  <c r="AN359" i="1"/>
  <c r="Q359" i="1" s="1"/>
  <c r="AF359" i="1"/>
  <c r="AE359" i="1"/>
  <c r="W359" i="1"/>
  <c r="BF358" i="1"/>
  <c r="BE358" i="1"/>
  <c r="BC358" i="1"/>
  <c r="BB358" i="1"/>
  <c r="AZ358" i="1" s="1"/>
  <c r="R358" i="1" s="1"/>
  <c r="AS358" i="1"/>
  <c r="P358" i="1" s="1"/>
  <c r="O358" i="1" s="1"/>
  <c r="AH358" i="1" s="1"/>
  <c r="AN358" i="1"/>
  <c r="Q358" i="1" s="1"/>
  <c r="AF358" i="1"/>
  <c r="AE358" i="1"/>
  <c r="W358" i="1"/>
  <c r="BF357" i="1"/>
  <c r="BE357" i="1"/>
  <c r="BC357" i="1"/>
  <c r="BB357" i="1"/>
  <c r="AZ357" i="1" s="1"/>
  <c r="BA357" i="1" s="1"/>
  <c r="AS357" i="1"/>
  <c r="P357" i="1" s="1"/>
  <c r="O357" i="1" s="1"/>
  <c r="AH357" i="1" s="1"/>
  <c r="AN357" i="1"/>
  <c r="Q357" i="1" s="1"/>
  <c r="AF357" i="1"/>
  <c r="AE357" i="1"/>
  <c r="W357" i="1"/>
  <c r="BF356" i="1"/>
  <c r="BE356" i="1"/>
  <c r="BC356" i="1"/>
  <c r="BB356" i="1"/>
  <c r="AZ356" i="1" s="1"/>
  <c r="AL356" i="1" s="1"/>
  <c r="AS356" i="1"/>
  <c r="P356" i="1" s="1"/>
  <c r="O356" i="1" s="1"/>
  <c r="AN356" i="1"/>
  <c r="Q356" i="1" s="1"/>
  <c r="AF356" i="1"/>
  <c r="AE356" i="1"/>
  <c r="W356" i="1"/>
  <c r="BF355" i="1"/>
  <c r="BE355" i="1"/>
  <c r="BC355" i="1"/>
  <c r="BB355" i="1"/>
  <c r="AZ355" i="1" s="1"/>
  <c r="AL355" i="1" s="1"/>
  <c r="AS355" i="1"/>
  <c r="P355" i="1" s="1"/>
  <c r="O355" i="1" s="1"/>
  <c r="AH355" i="1" s="1"/>
  <c r="AN355" i="1"/>
  <c r="Q355" i="1" s="1"/>
  <c r="AF355" i="1"/>
  <c r="AE355" i="1"/>
  <c r="W355" i="1"/>
  <c r="BF354" i="1"/>
  <c r="BE354" i="1"/>
  <c r="BC354" i="1"/>
  <c r="BB354" i="1"/>
  <c r="AZ354" i="1" s="1"/>
  <c r="AS354" i="1"/>
  <c r="P354" i="1" s="1"/>
  <c r="O354" i="1" s="1"/>
  <c r="AN354" i="1"/>
  <c r="Q354" i="1" s="1"/>
  <c r="AF354" i="1"/>
  <c r="AE354" i="1"/>
  <c r="W354" i="1"/>
  <c r="BF353" i="1"/>
  <c r="BE353" i="1"/>
  <c r="BC353" i="1"/>
  <c r="BB353" i="1"/>
  <c r="AZ353" i="1" s="1"/>
  <c r="R353" i="1" s="1"/>
  <c r="AS353" i="1"/>
  <c r="P353" i="1" s="1"/>
  <c r="O353" i="1" s="1"/>
  <c r="AH353" i="1" s="1"/>
  <c r="AN353" i="1"/>
  <c r="Q353" i="1" s="1"/>
  <c r="AF353" i="1"/>
  <c r="AE353" i="1"/>
  <c r="W353" i="1"/>
  <c r="BF352" i="1"/>
  <c r="BE352" i="1"/>
  <c r="BC352" i="1"/>
  <c r="BB352" i="1"/>
  <c r="AZ352" i="1" s="1"/>
  <c r="BA352" i="1" s="1"/>
  <c r="AS352" i="1"/>
  <c r="P352" i="1" s="1"/>
  <c r="O352" i="1" s="1"/>
  <c r="AN352" i="1"/>
  <c r="Q352" i="1" s="1"/>
  <c r="AF352" i="1"/>
  <c r="AE352" i="1"/>
  <c r="W352" i="1"/>
  <c r="BF351" i="1"/>
  <c r="BE351" i="1"/>
  <c r="BC351" i="1"/>
  <c r="BB351" i="1"/>
  <c r="AZ351" i="1" s="1"/>
  <c r="AS351" i="1"/>
  <c r="P351" i="1" s="1"/>
  <c r="O351" i="1" s="1"/>
  <c r="AH351" i="1" s="1"/>
  <c r="AN351" i="1"/>
  <c r="Q351" i="1" s="1"/>
  <c r="AF351" i="1"/>
  <c r="AE351" i="1"/>
  <c r="W351" i="1"/>
  <c r="BF350" i="1"/>
  <c r="BE350" i="1"/>
  <c r="BC350" i="1"/>
  <c r="BB350" i="1"/>
  <c r="AZ350" i="1" s="1"/>
  <c r="R350" i="1" s="1"/>
  <c r="AS350" i="1"/>
  <c r="P350" i="1" s="1"/>
  <c r="O350" i="1" s="1"/>
  <c r="AN350" i="1"/>
  <c r="Q350" i="1" s="1"/>
  <c r="AF350" i="1"/>
  <c r="AE350" i="1"/>
  <c r="W350" i="1"/>
  <c r="BF349" i="1"/>
  <c r="BE349" i="1"/>
  <c r="BC349" i="1"/>
  <c r="BB349" i="1"/>
  <c r="AZ349" i="1" s="1"/>
  <c r="AS349" i="1"/>
  <c r="P349" i="1" s="1"/>
  <c r="O349" i="1" s="1"/>
  <c r="AN349" i="1"/>
  <c r="Q349" i="1" s="1"/>
  <c r="AF349" i="1"/>
  <c r="AE349" i="1"/>
  <c r="W349" i="1"/>
  <c r="BF348" i="1"/>
  <c r="BE348" i="1"/>
  <c r="BC348" i="1"/>
  <c r="BB348" i="1"/>
  <c r="AZ348" i="1" s="1"/>
  <c r="AS348" i="1"/>
  <c r="P348" i="1" s="1"/>
  <c r="O348" i="1" s="1"/>
  <c r="AN348" i="1"/>
  <c r="Q348" i="1" s="1"/>
  <c r="AF348" i="1"/>
  <c r="AE348" i="1"/>
  <c r="W348" i="1"/>
  <c r="BF347" i="1"/>
  <c r="BE347" i="1"/>
  <c r="BC347" i="1"/>
  <c r="BB347" i="1"/>
  <c r="AZ347" i="1" s="1"/>
  <c r="AM347" i="1" s="1"/>
  <c r="AS347" i="1"/>
  <c r="P347" i="1" s="1"/>
  <c r="O347" i="1" s="1"/>
  <c r="AH347" i="1" s="1"/>
  <c r="AN347" i="1"/>
  <c r="Q347" i="1" s="1"/>
  <c r="AF347" i="1"/>
  <c r="AE347" i="1"/>
  <c r="W347" i="1"/>
  <c r="BF346" i="1"/>
  <c r="BE346" i="1"/>
  <c r="BC346" i="1"/>
  <c r="BB346" i="1"/>
  <c r="AZ346" i="1" s="1"/>
  <c r="AS346" i="1"/>
  <c r="P346" i="1" s="1"/>
  <c r="O346" i="1" s="1"/>
  <c r="AN346" i="1"/>
  <c r="Q346" i="1" s="1"/>
  <c r="AF346" i="1"/>
  <c r="AE346" i="1"/>
  <c r="W346" i="1"/>
  <c r="BF345" i="1"/>
  <c r="BE345" i="1"/>
  <c r="BC345" i="1"/>
  <c r="BB345" i="1"/>
  <c r="AZ345" i="1" s="1"/>
  <c r="AS345" i="1"/>
  <c r="P345" i="1" s="1"/>
  <c r="O345" i="1" s="1"/>
  <c r="AH345" i="1" s="1"/>
  <c r="AN345" i="1"/>
  <c r="Q345" i="1" s="1"/>
  <c r="AF345" i="1"/>
  <c r="AE345" i="1"/>
  <c r="W345" i="1"/>
  <c r="BF344" i="1"/>
  <c r="BE344" i="1"/>
  <c r="BC344" i="1"/>
  <c r="BB344" i="1"/>
  <c r="AZ344" i="1" s="1"/>
  <c r="U344" i="1" s="1"/>
  <c r="AS344" i="1"/>
  <c r="P344" i="1" s="1"/>
  <c r="O344" i="1" s="1"/>
  <c r="AN344" i="1"/>
  <c r="Q344" i="1" s="1"/>
  <c r="AF344" i="1"/>
  <c r="AE344" i="1"/>
  <c r="W344" i="1"/>
  <c r="BF343" i="1"/>
  <c r="BE343" i="1"/>
  <c r="BC343" i="1"/>
  <c r="BB343" i="1"/>
  <c r="AZ343" i="1" s="1"/>
  <c r="AS343" i="1"/>
  <c r="P343" i="1" s="1"/>
  <c r="O343" i="1" s="1"/>
  <c r="AH343" i="1" s="1"/>
  <c r="AN343" i="1"/>
  <c r="Q343" i="1" s="1"/>
  <c r="AF343" i="1"/>
  <c r="AE343" i="1"/>
  <c r="W343" i="1"/>
  <c r="BF342" i="1"/>
  <c r="BE342" i="1"/>
  <c r="BC342" i="1"/>
  <c r="BB342" i="1"/>
  <c r="AZ342" i="1" s="1"/>
  <c r="AS342" i="1"/>
  <c r="P342" i="1" s="1"/>
  <c r="O342" i="1" s="1"/>
  <c r="AN342" i="1"/>
  <c r="Q342" i="1" s="1"/>
  <c r="AF342" i="1"/>
  <c r="AE342" i="1"/>
  <c r="W342" i="1"/>
  <c r="BF341" i="1"/>
  <c r="BE341" i="1"/>
  <c r="BC341" i="1"/>
  <c r="BB341" i="1"/>
  <c r="AZ341" i="1" s="1"/>
  <c r="AS341" i="1"/>
  <c r="P341" i="1" s="1"/>
  <c r="O341" i="1" s="1"/>
  <c r="AN341" i="1"/>
  <c r="Q341" i="1" s="1"/>
  <c r="AF341" i="1"/>
  <c r="AE341" i="1"/>
  <c r="W341" i="1"/>
  <c r="BF340" i="1"/>
  <c r="BE340" i="1"/>
  <c r="BC340" i="1"/>
  <c r="BB340" i="1"/>
  <c r="AZ340" i="1" s="1"/>
  <c r="AL340" i="1" s="1"/>
  <c r="AS340" i="1"/>
  <c r="P340" i="1" s="1"/>
  <c r="O340" i="1" s="1"/>
  <c r="AN340" i="1"/>
  <c r="Q340" i="1" s="1"/>
  <c r="AF340" i="1"/>
  <c r="AE340" i="1"/>
  <c r="W340" i="1"/>
  <c r="BF339" i="1"/>
  <c r="BE339" i="1"/>
  <c r="BC339" i="1"/>
  <c r="BB339" i="1"/>
  <c r="AZ339" i="1" s="1"/>
  <c r="AL339" i="1" s="1"/>
  <c r="AS339" i="1"/>
  <c r="P339" i="1" s="1"/>
  <c r="O339" i="1" s="1"/>
  <c r="AH339" i="1" s="1"/>
  <c r="AN339" i="1"/>
  <c r="Q339" i="1" s="1"/>
  <c r="AF339" i="1"/>
  <c r="AE339" i="1"/>
  <c r="W339" i="1"/>
  <c r="BF338" i="1"/>
  <c r="BE338" i="1"/>
  <c r="BC338" i="1"/>
  <c r="BB338" i="1"/>
  <c r="AZ338" i="1" s="1"/>
  <c r="R338" i="1" s="1"/>
  <c r="AS338" i="1"/>
  <c r="P338" i="1" s="1"/>
  <c r="O338" i="1" s="1"/>
  <c r="AN338" i="1"/>
  <c r="Q338" i="1" s="1"/>
  <c r="AF338" i="1"/>
  <c r="AE338" i="1"/>
  <c r="W338" i="1"/>
  <c r="BF337" i="1"/>
  <c r="BE337" i="1"/>
  <c r="BC337" i="1"/>
  <c r="BB337" i="1"/>
  <c r="AZ337" i="1" s="1"/>
  <c r="R337" i="1" s="1"/>
  <c r="AS337" i="1"/>
  <c r="P337" i="1" s="1"/>
  <c r="O337" i="1" s="1"/>
  <c r="AN337" i="1"/>
  <c r="Q337" i="1" s="1"/>
  <c r="AF337" i="1"/>
  <c r="AE337" i="1"/>
  <c r="W337" i="1"/>
  <c r="BF336" i="1"/>
  <c r="BE336" i="1"/>
  <c r="BC336" i="1"/>
  <c r="BB336" i="1"/>
  <c r="AZ336" i="1" s="1"/>
  <c r="BA336" i="1" s="1"/>
  <c r="AS336" i="1"/>
  <c r="P336" i="1" s="1"/>
  <c r="O336" i="1" s="1"/>
  <c r="AN336" i="1"/>
  <c r="Q336" i="1" s="1"/>
  <c r="AF336" i="1"/>
  <c r="AE336" i="1"/>
  <c r="W336" i="1"/>
  <c r="BF335" i="1"/>
  <c r="BE335" i="1"/>
  <c r="BC335" i="1"/>
  <c r="BB335" i="1"/>
  <c r="AZ335" i="1" s="1"/>
  <c r="AS335" i="1"/>
  <c r="P335" i="1" s="1"/>
  <c r="O335" i="1" s="1"/>
  <c r="AH335" i="1" s="1"/>
  <c r="AN335" i="1"/>
  <c r="Q335" i="1" s="1"/>
  <c r="AF335" i="1"/>
  <c r="AE335" i="1"/>
  <c r="W335" i="1"/>
  <c r="BF334" i="1"/>
  <c r="BE334" i="1"/>
  <c r="BC334" i="1"/>
  <c r="BB334" i="1"/>
  <c r="AZ334" i="1" s="1"/>
  <c r="AS334" i="1"/>
  <c r="P334" i="1" s="1"/>
  <c r="O334" i="1" s="1"/>
  <c r="AH334" i="1" s="1"/>
  <c r="AN334" i="1"/>
  <c r="Q334" i="1" s="1"/>
  <c r="AF334" i="1"/>
  <c r="AE334" i="1"/>
  <c r="W334" i="1"/>
  <c r="BF333" i="1"/>
  <c r="BE333" i="1"/>
  <c r="BC333" i="1"/>
  <c r="BB333" i="1"/>
  <c r="AZ333" i="1" s="1"/>
  <c r="R333" i="1" s="1"/>
  <c r="AS333" i="1"/>
  <c r="P333" i="1" s="1"/>
  <c r="O333" i="1" s="1"/>
  <c r="AH333" i="1" s="1"/>
  <c r="AN333" i="1"/>
  <c r="Q333" i="1" s="1"/>
  <c r="AF333" i="1"/>
  <c r="AE333" i="1"/>
  <c r="W333" i="1"/>
  <c r="BF332" i="1"/>
  <c r="BE332" i="1"/>
  <c r="BC332" i="1"/>
  <c r="BB332" i="1"/>
  <c r="AZ332" i="1" s="1"/>
  <c r="BA332" i="1" s="1"/>
  <c r="AS332" i="1"/>
  <c r="P332" i="1" s="1"/>
  <c r="O332" i="1" s="1"/>
  <c r="AN332" i="1"/>
  <c r="Q332" i="1" s="1"/>
  <c r="AF332" i="1"/>
  <c r="AE332" i="1"/>
  <c r="W332" i="1"/>
  <c r="BF331" i="1"/>
  <c r="BE331" i="1"/>
  <c r="BC331" i="1"/>
  <c r="BB331" i="1"/>
  <c r="AZ331" i="1" s="1"/>
  <c r="U331" i="1" s="1"/>
  <c r="AS331" i="1"/>
  <c r="P331" i="1" s="1"/>
  <c r="O331" i="1" s="1"/>
  <c r="AN331" i="1"/>
  <c r="Q331" i="1" s="1"/>
  <c r="AF331" i="1"/>
  <c r="AE331" i="1"/>
  <c r="W331" i="1"/>
  <c r="BF330" i="1"/>
  <c r="BE330" i="1"/>
  <c r="BC330" i="1"/>
  <c r="BB330" i="1"/>
  <c r="AZ330" i="1" s="1"/>
  <c r="AM330" i="1" s="1"/>
  <c r="AS330" i="1"/>
  <c r="P330" i="1" s="1"/>
  <c r="O330" i="1" s="1"/>
  <c r="AN330" i="1"/>
  <c r="Q330" i="1" s="1"/>
  <c r="AF330" i="1"/>
  <c r="AE330" i="1"/>
  <c r="W330" i="1"/>
  <c r="BF329" i="1"/>
  <c r="BE329" i="1"/>
  <c r="BC329" i="1"/>
  <c r="BB329" i="1"/>
  <c r="AZ329" i="1" s="1"/>
  <c r="AS329" i="1"/>
  <c r="P329" i="1" s="1"/>
  <c r="O329" i="1" s="1"/>
  <c r="AH329" i="1" s="1"/>
  <c r="AN329" i="1"/>
  <c r="Q329" i="1" s="1"/>
  <c r="AF329" i="1"/>
  <c r="AE329" i="1"/>
  <c r="W329" i="1"/>
  <c r="BF328" i="1"/>
  <c r="BE328" i="1"/>
  <c r="BC328" i="1"/>
  <c r="BB328" i="1"/>
  <c r="AZ328" i="1" s="1"/>
  <c r="AL328" i="1" s="1"/>
  <c r="AS328" i="1"/>
  <c r="P328" i="1" s="1"/>
  <c r="O328" i="1" s="1"/>
  <c r="AN328" i="1"/>
  <c r="Q328" i="1" s="1"/>
  <c r="AF328" i="1"/>
  <c r="AE328" i="1"/>
  <c r="W328" i="1"/>
  <c r="BF327" i="1"/>
  <c r="BE327" i="1"/>
  <c r="BC327" i="1"/>
  <c r="BB327" i="1"/>
  <c r="AZ327" i="1" s="1"/>
  <c r="U327" i="1" s="1"/>
  <c r="AS327" i="1"/>
  <c r="P327" i="1" s="1"/>
  <c r="O327" i="1" s="1"/>
  <c r="AN327" i="1"/>
  <c r="Q327" i="1" s="1"/>
  <c r="AF327" i="1"/>
  <c r="AE327" i="1"/>
  <c r="W327" i="1"/>
  <c r="BF326" i="1"/>
  <c r="BE326" i="1"/>
  <c r="BC326" i="1"/>
  <c r="BB326" i="1"/>
  <c r="AZ326" i="1" s="1"/>
  <c r="R326" i="1" s="1"/>
  <c r="AS326" i="1"/>
  <c r="P326" i="1" s="1"/>
  <c r="O326" i="1" s="1"/>
  <c r="AH326" i="1" s="1"/>
  <c r="AN326" i="1"/>
  <c r="Q326" i="1" s="1"/>
  <c r="AF326" i="1"/>
  <c r="AE326" i="1"/>
  <c r="W326" i="1"/>
  <c r="BF325" i="1"/>
  <c r="BE325" i="1"/>
  <c r="BC325" i="1"/>
  <c r="BB325" i="1"/>
  <c r="AZ325" i="1" s="1"/>
  <c r="BA325" i="1" s="1"/>
  <c r="AS325" i="1"/>
  <c r="P325" i="1" s="1"/>
  <c r="O325" i="1" s="1"/>
  <c r="AH325" i="1" s="1"/>
  <c r="AN325" i="1"/>
  <c r="Q325" i="1" s="1"/>
  <c r="AF325" i="1"/>
  <c r="AE325" i="1"/>
  <c r="W325" i="1"/>
  <c r="BF324" i="1"/>
  <c r="BE324" i="1"/>
  <c r="BC324" i="1"/>
  <c r="BB324" i="1"/>
  <c r="AZ324" i="1" s="1"/>
  <c r="BA324" i="1" s="1"/>
  <c r="AS324" i="1"/>
  <c r="P324" i="1" s="1"/>
  <c r="O324" i="1" s="1"/>
  <c r="AN324" i="1"/>
  <c r="Q324" i="1" s="1"/>
  <c r="AF324" i="1"/>
  <c r="AE324" i="1"/>
  <c r="W324" i="1"/>
  <c r="BF323" i="1"/>
  <c r="BE323" i="1"/>
  <c r="BC323" i="1"/>
  <c r="BB323" i="1"/>
  <c r="AZ323" i="1" s="1"/>
  <c r="U323" i="1" s="1"/>
  <c r="AS323" i="1"/>
  <c r="P323" i="1" s="1"/>
  <c r="O323" i="1" s="1"/>
  <c r="AN323" i="1"/>
  <c r="Q323" i="1" s="1"/>
  <c r="AF323" i="1"/>
  <c r="AE323" i="1"/>
  <c r="W323" i="1"/>
  <c r="BF322" i="1"/>
  <c r="BE322" i="1"/>
  <c r="BC322" i="1"/>
  <c r="BB322" i="1"/>
  <c r="AZ322" i="1" s="1"/>
  <c r="AS322" i="1"/>
  <c r="P322" i="1" s="1"/>
  <c r="O322" i="1" s="1"/>
  <c r="AH322" i="1" s="1"/>
  <c r="AN322" i="1"/>
  <c r="Q322" i="1" s="1"/>
  <c r="AF322" i="1"/>
  <c r="AE322" i="1"/>
  <c r="W322" i="1"/>
  <c r="BF321" i="1"/>
  <c r="BE321" i="1"/>
  <c r="BC321" i="1"/>
  <c r="BB321" i="1"/>
  <c r="AZ321" i="1" s="1"/>
  <c r="R321" i="1" s="1"/>
  <c r="AS321" i="1"/>
  <c r="P321" i="1" s="1"/>
  <c r="O321" i="1" s="1"/>
  <c r="AH321" i="1" s="1"/>
  <c r="AN321" i="1"/>
  <c r="Q321" i="1" s="1"/>
  <c r="AF321" i="1"/>
  <c r="AE321" i="1"/>
  <c r="W321" i="1"/>
  <c r="BF320" i="1"/>
  <c r="BE320" i="1"/>
  <c r="BC320" i="1"/>
  <c r="BB320" i="1"/>
  <c r="AZ320" i="1" s="1"/>
  <c r="U320" i="1" s="1"/>
  <c r="AS320" i="1"/>
  <c r="P320" i="1" s="1"/>
  <c r="O320" i="1" s="1"/>
  <c r="AN320" i="1"/>
  <c r="Q320" i="1" s="1"/>
  <c r="AF320" i="1"/>
  <c r="AE320" i="1"/>
  <c r="W320" i="1"/>
  <c r="BF319" i="1"/>
  <c r="BE319" i="1"/>
  <c r="BC319" i="1"/>
  <c r="BB319" i="1"/>
  <c r="AZ319" i="1" s="1"/>
  <c r="AS319" i="1"/>
  <c r="P319" i="1" s="1"/>
  <c r="O319" i="1" s="1"/>
  <c r="AN319" i="1"/>
  <c r="Q319" i="1" s="1"/>
  <c r="AF319" i="1"/>
  <c r="AE319" i="1"/>
  <c r="W319" i="1"/>
  <c r="BF318" i="1"/>
  <c r="BE318" i="1"/>
  <c r="BC318" i="1"/>
  <c r="BB318" i="1"/>
  <c r="AZ318" i="1" s="1"/>
  <c r="AS318" i="1"/>
  <c r="P318" i="1" s="1"/>
  <c r="O318" i="1" s="1"/>
  <c r="AH318" i="1" s="1"/>
  <c r="AN318" i="1"/>
  <c r="Q318" i="1" s="1"/>
  <c r="AF318" i="1"/>
  <c r="AE318" i="1"/>
  <c r="W318" i="1"/>
  <c r="BF317" i="1"/>
  <c r="BE317" i="1"/>
  <c r="BC317" i="1"/>
  <c r="BB317" i="1"/>
  <c r="AZ317" i="1" s="1"/>
  <c r="BA317" i="1" s="1"/>
  <c r="AS317" i="1"/>
  <c r="P317" i="1" s="1"/>
  <c r="O317" i="1" s="1"/>
  <c r="AH317" i="1" s="1"/>
  <c r="AN317" i="1"/>
  <c r="Q317" i="1" s="1"/>
  <c r="AF317" i="1"/>
  <c r="AE317" i="1"/>
  <c r="W317" i="1"/>
  <c r="BF316" i="1"/>
  <c r="BE316" i="1"/>
  <c r="BC316" i="1"/>
  <c r="BB316" i="1"/>
  <c r="AZ316" i="1" s="1"/>
  <c r="BA316" i="1" s="1"/>
  <c r="AS316" i="1"/>
  <c r="P316" i="1" s="1"/>
  <c r="O316" i="1" s="1"/>
  <c r="AN316" i="1"/>
  <c r="Q316" i="1" s="1"/>
  <c r="AF316" i="1"/>
  <c r="AE316" i="1"/>
  <c r="W316" i="1"/>
  <c r="BF315" i="1"/>
  <c r="BE315" i="1"/>
  <c r="BC315" i="1"/>
  <c r="BB315" i="1"/>
  <c r="AZ315" i="1" s="1"/>
  <c r="AM315" i="1" s="1"/>
  <c r="AS315" i="1"/>
  <c r="P315" i="1" s="1"/>
  <c r="O315" i="1" s="1"/>
  <c r="AN315" i="1"/>
  <c r="Q315" i="1" s="1"/>
  <c r="AF315" i="1"/>
  <c r="AE315" i="1"/>
  <c r="W315" i="1"/>
  <c r="BF314" i="1"/>
  <c r="BE314" i="1"/>
  <c r="BC314" i="1"/>
  <c r="BB314" i="1"/>
  <c r="AZ314" i="1" s="1"/>
  <c r="AS314" i="1"/>
  <c r="P314" i="1" s="1"/>
  <c r="O314" i="1" s="1"/>
  <c r="AN314" i="1"/>
  <c r="Q314" i="1" s="1"/>
  <c r="AF314" i="1"/>
  <c r="AE314" i="1"/>
  <c r="W314" i="1"/>
  <c r="BF313" i="1"/>
  <c r="BE313" i="1"/>
  <c r="BC313" i="1"/>
  <c r="BB313" i="1"/>
  <c r="AZ313" i="1" s="1"/>
  <c r="R313" i="1" s="1"/>
  <c r="AS313" i="1"/>
  <c r="P313" i="1" s="1"/>
  <c r="O313" i="1" s="1"/>
  <c r="AH313" i="1" s="1"/>
  <c r="AN313" i="1"/>
  <c r="Q313" i="1" s="1"/>
  <c r="AF313" i="1"/>
  <c r="AE313" i="1"/>
  <c r="W313" i="1"/>
  <c r="BF312" i="1"/>
  <c r="BE312" i="1"/>
  <c r="BC312" i="1"/>
  <c r="BB312" i="1"/>
  <c r="AZ312" i="1" s="1"/>
  <c r="BA312" i="1" s="1"/>
  <c r="AS312" i="1"/>
  <c r="P312" i="1" s="1"/>
  <c r="O312" i="1" s="1"/>
  <c r="AN312" i="1"/>
  <c r="Q312" i="1" s="1"/>
  <c r="AF312" i="1"/>
  <c r="AE312" i="1"/>
  <c r="W312" i="1"/>
  <c r="BF311" i="1"/>
  <c r="BE311" i="1"/>
  <c r="BC311" i="1"/>
  <c r="BB311" i="1"/>
  <c r="AZ311" i="1" s="1"/>
  <c r="AS311" i="1"/>
  <c r="P311" i="1" s="1"/>
  <c r="O311" i="1" s="1"/>
  <c r="AH311" i="1" s="1"/>
  <c r="AN311" i="1"/>
  <c r="Q311" i="1" s="1"/>
  <c r="AF311" i="1"/>
  <c r="AE311" i="1"/>
  <c r="W311" i="1"/>
  <c r="BF310" i="1"/>
  <c r="BE310" i="1"/>
  <c r="BC310" i="1"/>
  <c r="BB310" i="1"/>
  <c r="AZ310" i="1" s="1"/>
  <c r="R310" i="1" s="1"/>
  <c r="AS310" i="1"/>
  <c r="P310" i="1" s="1"/>
  <c r="O310" i="1" s="1"/>
  <c r="AN310" i="1"/>
  <c r="Q310" i="1" s="1"/>
  <c r="AF310" i="1"/>
  <c r="AE310" i="1"/>
  <c r="W310" i="1"/>
  <c r="BF309" i="1"/>
  <c r="BE309" i="1"/>
  <c r="BC309" i="1"/>
  <c r="BB309" i="1"/>
  <c r="AZ309" i="1" s="1"/>
  <c r="AS309" i="1"/>
  <c r="P309" i="1" s="1"/>
  <c r="O309" i="1" s="1"/>
  <c r="AN309" i="1"/>
  <c r="Q309" i="1" s="1"/>
  <c r="AF309" i="1"/>
  <c r="AE309" i="1"/>
  <c r="W309" i="1"/>
  <c r="BF308" i="1"/>
  <c r="BE308" i="1"/>
  <c r="BC308" i="1"/>
  <c r="BB308" i="1"/>
  <c r="AZ308" i="1" s="1"/>
  <c r="AL308" i="1" s="1"/>
  <c r="AS308" i="1"/>
  <c r="P308" i="1" s="1"/>
  <c r="O308" i="1" s="1"/>
  <c r="AN308" i="1"/>
  <c r="Q308" i="1" s="1"/>
  <c r="AF308" i="1"/>
  <c r="AE308" i="1"/>
  <c r="W308" i="1"/>
  <c r="BF307" i="1"/>
  <c r="BE307" i="1"/>
  <c r="BC307" i="1"/>
  <c r="BB307" i="1"/>
  <c r="AZ307" i="1" s="1"/>
  <c r="AL307" i="1" s="1"/>
  <c r="AS307" i="1"/>
  <c r="P307" i="1" s="1"/>
  <c r="O307" i="1" s="1"/>
  <c r="AH307" i="1" s="1"/>
  <c r="AN307" i="1"/>
  <c r="Q307" i="1" s="1"/>
  <c r="AF307" i="1"/>
  <c r="AE307" i="1"/>
  <c r="W307" i="1"/>
  <c r="BF306" i="1"/>
  <c r="BE306" i="1"/>
  <c r="BC306" i="1"/>
  <c r="BB306" i="1"/>
  <c r="AZ306" i="1" s="1"/>
  <c r="R306" i="1" s="1"/>
  <c r="AS306" i="1"/>
  <c r="P306" i="1" s="1"/>
  <c r="O306" i="1" s="1"/>
  <c r="AN306" i="1"/>
  <c r="Q306" i="1" s="1"/>
  <c r="AF306" i="1"/>
  <c r="AE306" i="1"/>
  <c r="W306" i="1"/>
  <c r="BF305" i="1"/>
  <c r="BE305" i="1"/>
  <c r="BC305" i="1"/>
  <c r="BB305" i="1"/>
  <c r="AZ305" i="1" s="1"/>
  <c r="R305" i="1" s="1"/>
  <c r="AS305" i="1"/>
  <c r="P305" i="1" s="1"/>
  <c r="O305" i="1" s="1"/>
  <c r="AN305" i="1"/>
  <c r="Q305" i="1" s="1"/>
  <c r="AF305" i="1"/>
  <c r="AE305" i="1"/>
  <c r="W305" i="1"/>
  <c r="BF304" i="1"/>
  <c r="BE304" i="1"/>
  <c r="BC304" i="1"/>
  <c r="BB304" i="1"/>
  <c r="AZ304" i="1" s="1"/>
  <c r="AL304" i="1" s="1"/>
  <c r="AS304" i="1"/>
  <c r="P304" i="1" s="1"/>
  <c r="O304" i="1" s="1"/>
  <c r="AN304" i="1"/>
  <c r="Q304" i="1" s="1"/>
  <c r="AF304" i="1"/>
  <c r="AE304" i="1"/>
  <c r="W304" i="1"/>
  <c r="BF303" i="1"/>
  <c r="BE303" i="1"/>
  <c r="BC303" i="1"/>
  <c r="BB303" i="1"/>
  <c r="AZ303" i="1" s="1"/>
  <c r="U303" i="1" s="1"/>
  <c r="AS303" i="1"/>
  <c r="P303" i="1" s="1"/>
  <c r="O303" i="1" s="1"/>
  <c r="AH303" i="1" s="1"/>
  <c r="AN303" i="1"/>
  <c r="Q303" i="1" s="1"/>
  <c r="AF303" i="1"/>
  <c r="AE303" i="1"/>
  <c r="W303" i="1"/>
  <c r="BF302" i="1"/>
  <c r="BE302" i="1"/>
  <c r="BC302" i="1"/>
  <c r="BB302" i="1"/>
  <c r="AZ302" i="1" s="1"/>
  <c r="AS302" i="1"/>
  <c r="P302" i="1" s="1"/>
  <c r="O302" i="1" s="1"/>
  <c r="AN302" i="1"/>
  <c r="Q302" i="1" s="1"/>
  <c r="AF302" i="1"/>
  <c r="AE302" i="1"/>
  <c r="W302" i="1"/>
  <c r="BF301" i="1"/>
  <c r="BE301" i="1"/>
  <c r="BC301" i="1"/>
  <c r="BB301" i="1"/>
  <c r="AZ301" i="1" s="1"/>
  <c r="R301" i="1" s="1"/>
  <c r="AS301" i="1"/>
  <c r="P301" i="1" s="1"/>
  <c r="O301" i="1" s="1"/>
  <c r="AN301" i="1"/>
  <c r="Q301" i="1" s="1"/>
  <c r="AF301" i="1"/>
  <c r="AE301" i="1"/>
  <c r="W301" i="1"/>
  <c r="BF300" i="1"/>
  <c r="BE300" i="1"/>
  <c r="BC300" i="1"/>
  <c r="BB300" i="1"/>
  <c r="AZ300" i="1" s="1"/>
  <c r="AS300" i="1"/>
  <c r="P300" i="1" s="1"/>
  <c r="O300" i="1" s="1"/>
  <c r="AN300" i="1"/>
  <c r="Q300" i="1" s="1"/>
  <c r="AF300" i="1"/>
  <c r="AE300" i="1"/>
  <c r="W300" i="1"/>
  <c r="BF299" i="1"/>
  <c r="BE299" i="1"/>
  <c r="BC299" i="1"/>
  <c r="BB299" i="1"/>
  <c r="AZ299" i="1" s="1"/>
  <c r="U299" i="1" s="1"/>
  <c r="AS299" i="1"/>
  <c r="P299" i="1" s="1"/>
  <c r="O299" i="1" s="1"/>
  <c r="AN299" i="1"/>
  <c r="Q299" i="1" s="1"/>
  <c r="AF299" i="1"/>
  <c r="AE299" i="1"/>
  <c r="W299" i="1"/>
  <c r="BF298" i="1"/>
  <c r="BE298" i="1"/>
  <c r="BC298" i="1"/>
  <c r="BB298" i="1"/>
  <c r="AZ298" i="1" s="1"/>
  <c r="AM298" i="1" s="1"/>
  <c r="AS298" i="1"/>
  <c r="P298" i="1" s="1"/>
  <c r="O298" i="1" s="1"/>
  <c r="AN298" i="1"/>
  <c r="Q298" i="1" s="1"/>
  <c r="AF298" i="1"/>
  <c r="AE298" i="1"/>
  <c r="W298" i="1"/>
  <c r="BF297" i="1"/>
  <c r="BE297" i="1"/>
  <c r="BC297" i="1"/>
  <c r="BB297" i="1"/>
  <c r="AZ297" i="1" s="1"/>
  <c r="AS297" i="1"/>
  <c r="P297" i="1" s="1"/>
  <c r="O297" i="1" s="1"/>
  <c r="AH297" i="1" s="1"/>
  <c r="AN297" i="1"/>
  <c r="Q297" i="1" s="1"/>
  <c r="AF297" i="1"/>
  <c r="AE297" i="1"/>
  <c r="W297" i="1"/>
  <c r="BF296" i="1"/>
  <c r="BE296" i="1"/>
  <c r="BC296" i="1"/>
  <c r="BB296" i="1"/>
  <c r="AZ296" i="1" s="1"/>
  <c r="AL296" i="1" s="1"/>
  <c r="AS296" i="1"/>
  <c r="P296" i="1" s="1"/>
  <c r="O296" i="1" s="1"/>
  <c r="AN296" i="1"/>
  <c r="Q296" i="1" s="1"/>
  <c r="AF296" i="1"/>
  <c r="AE296" i="1"/>
  <c r="W296" i="1"/>
  <c r="BF295" i="1"/>
  <c r="BE295" i="1"/>
  <c r="BC295" i="1"/>
  <c r="BB295" i="1"/>
  <c r="AZ295" i="1" s="1"/>
  <c r="U295" i="1" s="1"/>
  <c r="AS295" i="1"/>
  <c r="P295" i="1" s="1"/>
  <c r="O295" i="1" s="1"/>
  <c r="AN295" i="1"/>
  <c r="Q295" i="1" s="1"/>
  <c r="AF295" i="1"/>
  <c r="AE295" i="1"/>
  <c r="W295" i="1"/>
  <c r="BF294" i="1"/>
  <c r="BE294" i="1"/>
  <c r="BC294" i="1"/>
  <c r="BB294" i="1"/>
  <c r="AZ294" i="1" s="1"/>
  <c r="R294" i="1" s="1"/>
  <c r="AS294" i="1"/>
  <c r="P294" i="1" s="1"/>
  <c r="O294" i="1" s="1"/>
  <c r="AH294" i="1" s="1"/>
  <c r="AN294" i="1"/>
  <c r="Q294" i="1" s="1"/>
  <c r="AF294" i="1"/>
  <c r="AE294" i="1"/>
  <c r="W294" i="1"/>
  <c r="BF293" i="1"/>
  <c r="BE293" i="1"/>
  <c r="BC293" i="1"/>
  <c r="BB293" i="1"/>
  <c r="AZ293" i="1" s="1"/>
  <c r="BA293" i="1" s="1"/>
  <c r="AS293" i="1"/>
  <c r="P293" i="1" s="1"/>
  <c r="O293" i="1" s="1"/>
  <c r="AH293" i="1" s="1"/>
  <c r="AN293" i="1"/>
  <c r="Q293" i="1" s="1"/>
  <c r="AF293" i="1"/>
  <c r="AE293" i="1"/>
  <c r="W293" i="1"/>
  <c r="BF292" i="1"/>
  <c r="BE292" i="1"/>
  <c r="BC292" i="1"/>
  <c r="BB292" i="1"/>
  <c r="AZ292" i="1" s="1"/>
  <c r="AS292" i="1"/>
  <c r="P292" i="1" s="1"/>
  <c r="O292" i="1" s="1"/>
  <c r="AN292" i="1"/>
  <c r="Q292" i="1" s="1"/>
  <c r="AF292" i="1"/>
  <c r="AE292" i="1"/>
  <c r="W292" i="1"/>
  <c r="BF291" i="1"/>
  <c r="BE291" i="1"/>
  <c r="BC291" i="1"/>
  <c r="BB291" i="1"/>
  <c r="AZ291" i="1" s="1"/>
  <c r="AS291" i="1"/>
  <c r="P291" i="1" s="1"/>
  <c r="O291" i="1" s="1"/>
  <c r="AN291" i="1"/>
  <c r="Q291" i="1" s="1"/>
  <c r="AF291" i="1"/>
  <c r="AE291" i="1"/>
  <c r="W291" i="1"/>
  <c r="BF290" i="1"/>
  <c r="BE290" i="1"/>
  <c r="BC290" i="1"/>
  <c r="BB290" i="1"/>
  <c r="AZ290" i="1" s="1"/>
  <c r="AS290" i="1"/>
  <c r="P290" i="1" s="1"/>
  <c r="O290" i="1" s="1"/>
  <c r="AH290" i="1" s="1"/>
  <c r="AN290" i="1"/>
  <c r="Q290" i="1" s="1"/>
  <c r="AF290" i="1"/>
  <c r="AE290" i="1"/>
  <c r="W290" i="1"/>
  <c r="BF289" i="1"/>
  <c r="BE289" i="1"/>
  <c r="BC289" i="1"/>
  <c r="BB289" i="1"/>
  <c r="AZ289" i="1" s="1"/>
  <c r="AS289" i="1"/>
  <c r="P289" i="1" s="1"/>
  <c r="O289" i="1" s="1"/>
  <c r="AH289" i="1" s="1"/>
  <c r="AN289" i="1"/>
  <c r="Q289" i="1" s="1"/>
  <c r="AF289" i="1"/>
  <c r="AE289" i="1"/>
  <c r="W289" i="1"/>
  <c r="BF288" i="1"/>
  <c r="BE288" i="1"/>
  <c r="BC288" i="1"/>
  <c r="BB288" i="1"/>
  <c r="AZ288" i="1" s="1"/>
  <c r="U288" i="1" s="1"/>
  <c r="AS288" i="1"/>
  <c r="P288" i="1" s="1"/>
  <c r="O288" i="1" s="1"/>
  <c r="AN288" i="1"/>
  <c r="Q288" i="1" s="1"/>
  <c r="AF288" i="1"/>
  <c r="AE288" i="1"/>
  <c r="W288" i="1"/>
  <c r="BF287" i="1"/>
  <c r="BE287" i="1"/>
  <c r="BC287" i="1"/>
  <c r="BB287" i="1"/>
  <c r="AZ287" i="1" s="1"/>
  <c r="AS287" i="1"/>
  <c r="P287" i="1" s="1"/>
  <c r="O287" i="1" s="1"/>
  <c r="AN287" i="1"/>
  <c r="Q287" i="1" s="1"/>
  <c r="AF287" i="1"/>
  <c r="AE287" i="1"/>
  <c r="W287" i="1"/>
  <c r="BF286" i="1"/>
  <c r="BE286" i="1"/>
  <c r="BC286" i="1"/>
  <c r="BB286" i="1"/>
  <c r="AZ286" i="1" s="1"/>
  <c r="AS286" i="1"/>
  <c r="P286" i="1" s="1"/>
  <c r="O286" i="1" s="1"/>
  <c r="AH286" i="1" s="1"/>
  <c r="AN286" i="1"/>
  <c r="Q286" i="1" s="1"/>
  <c r="AF286" i="1"/>
  <c r="AE286" i="1"/>
  <c r="W286" i="1"/>
  <c r="BF285" i="1"/>
  <c r="BE285" i="1"/>
  <c r="BC285" i="1"/>
  <c r="BB285" i="1"/>
  <c r="AZ285" i="1" s="1"/>
  <c r="BA285" i="1" s="1"/>
  <c r="AS285" i="1"/>
  <c r="P285" i="1" s="1"/>
  <c r="O285" i="1" s="1"/>
  <c r="AH285" i="1" s="1"/>
  <c r="AN285" i="1"/>
  <c r="Q285" i="1" s="1"/>
  <c r="AF285" i="1"/>
  <c r="AE285" i="1"/>
  <c r="W285" i="1"/>
  <c r="BF284" i="1"/>
  <c r="BE284" i="1"/>
  <c r="BC284" i="1"/>
  <c r="BB284" i="1"/>
  <c r="AZ284" i="1" s="1"/>
  <c r="AS284" i="1"/>
  <c r="P284" i="1" s="1"/>
  <c r="O284" i="1" s="1"/>
  <c r="AN284" i="1"/>
  <c r="Q284" i="1" s="1"/>
  <c r="AF284" i="1"/>
  <c r="AE284" i="1"/>
  <c r="W284" i="1"/>
  <c r="BF283" i="1"/>
  <c r="BE283" i="1"/>
  <c r="BC283" i="1"/>
  <c r="BB283" i="1"/>
  <c r="AZ283" i="1" s="1"/>
  <c r="AM283" i="1" s="1"/>
  <c r="AS283" i="1"/>
  <c r="P283" i="1" s="1"/>
  <c r="O283" i="1" s="1"/>
  <c r="AN283" i="1"/>
  <c r="Q283" i="1" s="1"/>
  <c r="AF283" i="1"/>
  <c r="AE283" i="1"/>
  <c r="W283" i="1"/>
  <c r="BF282" i="1"/>
  <c r="BE282" i="1"/>
  <c r="BC282" i="1"/>
  <c r="BB282" i="1"/>
  <c r="AZ282" i="1" s="1"/>
  <c r="R282" i="1" s="1"/>
  <c r="AS282" i="1"/>
  <c r="P282" i="1" s="1"/>
  <c r="O282" i="1" s="1"/>
  <c r="AN282" i="1"/>
  <c r="Q282" i="1" s="1"/>
  <c r="AF282" i="1"/>
  <c r="AE282" i="1"/>
  <c r="W282" i="1"/>
  <c r="BF281" i="1"/>
  <c r="BE281" i="1"/>
  <c r="BC281" i="1"/>
  <c r="BB281" i="1"/>
  <c r="AZ281" i="1" s="1"/>
  <c r="AS281" i="1"/>
  <c r="P281" i="1" s="1"/>
  <c r="O281" i="1" s="1"/>
  <c r="AH281" i="1" s="1"/>
  <c r="AN281" i="1"/>
  <c r="Q281" i="1" s="1"/>
  <c r="AF281" i="1"/>
  <c r="AE281" i="1"/>
  <c r="W281" i="1"/>
  <c r="BF280" i="1"/>
  <c r="BE280" i="1"/>
  <c r="BC280" i="1"/>
  <c r="BB280" i="1"/>
  <c r="AZ280" i="1" s="1"/>
  <c r="AS280" i="1"/>
  <c r="P280" i="1" s="1"/>
  <c r="O280" i="1" s="1"/>
  <c r="AN280" i="1"/>
  <c r="Q280" i="1" s="1"/>
  <c r="AF280" i="1"/>
  <c r="AE280" i="1"/>
  <c r="W280" i="1"/>
  <c r="BF279" i="1"/>
  <c r="BE279" i="1"/>
  <c r="BC279" i="1"/>
  <c r="BB279" i="1"/>
  <c r="AZ279" i="1" s="1"/>
  <c r="AL279" i="1" s="1"/>
  <c r="AS279" i="1"/>
  <c r="P279" i="1" s="1"/>
  <c r="O279" i="1" s="1"/>
  <c r="AH279" i="1" s="1"/>
  <c r="AN279" i="1"/>
  <c r="Q279" i="1" s="1"/>
  <c r="AF279" i="1"/>
  <c r="AE279" i="1"/>
  <c r="W279" i="1"/>
  <c r="BF278" i="1"/>
  <c r="BE278" i="1"/>
  <c r="BC278" i="1"/>
  <c r="BB278" i="1"/>
  <c r="AZ278" i="1" s="1"/>
  <c r="R278" i="1" s="1"/>
  <c r="AS278" i="1"/>
  <c r="P278" i="1" s="1"/>
  <c r="O278" i="1" s="1"/>
  <c r="AH278" i="1" s="1"/>
  <c r="AN278" i="1"/>
  <c r="Q278" i="1" s="1"/>
  <c r="AF278" i="1"/>
  <c r="AE278" i="1"/>
  <c r="W278" i="1"/>
  <c r="BF277" i="1"/>
  <c r="BE277" i="1"/>
  <c r="BC277" i="1"/>
  <c r="BB277" i="1"/>
  <c r="AZ277" i="1" s="1"/>
  <c r="BA277" i="1" s="1"/>
  <c r="AS277" i="1"/>
  <c r="P277" i="1" s="1"/>
  <c r="O277" i="1" s="1"/>
  <c r="AN277" i="1"/>
  <c r="Q277" i="1" s="1"/>
  <c r="AF277" i="1"/>
  <c r="AE277" i="1"/>
  <c r="W277" i="1"/>
  <c r="BF276" i="1"/>
  <c r="BE276" i="1"/>
  <c r="BC276" i="1"/>
  <c r="BB276" i="1"/>
  <c r="AZ276" i="1" s="1"/>
  <c r="BA276" i="1" s="1"/>
  <c r="AS276" i="1"/>
  <c r="P276" i="1" s="1"/>
  <c r="O276" i="1" s="1"/>
  <c r="AN276" i="1"/>
  <c r="Q276" i="1" s="1"/>
  <c r="AF276" i="1"/>
  <c r="AE276" i="1"/>
  <c r="W276" i="1"/>
  <c r="BF275" i="1"/>
  <c r="BE275" i="1"/>
  <c r="BC275" i="1"/>
  <c r="BB275" i="1"/>
  <c r="AZ275" i="1" s="1"/>
  <c r="AL275" i="1" s="1"/>
  <c r="AS275" i="1"/>
  <c r="P275" i="1" s="1"/>
  <c r="O275" i="1" s="1"/>
  <c r="AH275" i="1" s="1"/>
  <c r="AN275" i="1"/>
  <c r="Q275" i="1" s="1"/>
  <c r="AF275" i="1"/>
  <c r="AE275" i="1"/>
  <c r="W275" i="1"/>
  <c r="BF274" i="1"/>
  <c r="BE274" i="1"/>
  <c r="BC274" i="1"/>
  <c r="BB274" i="1"/>
  <c r="AZ274" i="1" s="1"/>
  <c r="R274" i="1" s="1"/>
  <c r="AS274" i="1"/>
  <c r="P274" i="1" s="1"/>
  <c r="O274" i="1" s="1"/>
  <c r="AN274" i="1"/>
  <c r="Q274" i="1" s="1"/>
  <c r="AF274" i="1"/>
  <c r="AE274" i="1"/>
  <c r="W274" i="1"/>
  <c r="BF273" i="1"/>
  <c r="BE273" i="1"/>
  <c r="BC273" i="1"/>
  <c r="BB273" i="1"/>
  <c r="AZ273" i="1" s="1"/>
  <c r="R273" i="1" s="1"/>
  <c r="AS273" i="1"/>
  <c r="P273" i="1" s="1"/>
  <c r="O273" i="1" s="1"/>
  <c r="AN273" i="1"/>
  <c r="Q273" i="1" s="1"/>
  <c r="AF273" i="1"/>
  <c r="AE273" i="1"/>
  <c r="W273" i="1"/>
  <c r="BF272" i="1"/>
  <c r="BE272" i="1"/>
  <c r="BC272" i="1"/>
  <c r="BB272" i="1"/>
  <c r="AZ272" i="1" s="1"/>
  <c r="BA272" i="1" s="1"/>
  <c r="AS272" i="1"/>
  <c r="P272" i="1" s="1"/>
  <c r="O272" i="1" s="1"/>
  <c r="AN272" i="1"/>
  <c r="Q272" i="1" s="1"/>
  <c r="AF272" i="1"/>
  <c r="AE272" i="1"/>
  <c r="W272" i="1"/>
  <c r="BF271" i="1"/>
  <c r="BE271" i="1"/>
  <c r="BC271" i="1"/>
  <c r="BB271" i="1"/>
  <c r="AZ271" i="1" s="1"/>
  <c r="U271" i="1" s="1"/>
  <c r="AS271" i="1"/>
  <c r="P271" i="1" s="1"/>
  <c r="O271" i="1" s="1"/>
  <c r="AN271" i="1"/>
  <c r="Q271" i="1" s="1"/>
  <c r="AF271" i="1"/>
  <c r="AE271" i="1"/>
  <c r="W271" i="1"/>
  <c r="BF270" i="1"/>
  <c r="BE270" i="1"/>
  <c r="BC270" i="1"/>
  <c r="BB270" i="1"/>
  <c r="AZ270" i="1" s="1"/>
  <c r="AS270" i="1"/>
  <c r="P270" i="1" s="1"/>
  <c r="O270" i="1" s="1"/>
  <c r="AN270" i="1"/>
  <c r="Q270" i="1" s="1"/>
  <c r="AF270" i="1"/>
  <c r="AE270" i="1"/>
  <c r="W270" i="1"/>
  <c r="BF269" i="1"/>
  <c r="BE269" i="1"/>
  <c r="BC269" i="1"/>
  <c r="BB269" i="1"/>
  <c r="AZ269" i="1" s="1"/>
  <c r="R269" i="1" s="1"/>
  <c r="AS269" i="1"/>
  <c r="P269" i="1" s="1"/>
  <c r="O269" i="1" s="1"/>
  <c r="AH269" i="1" s="1"/>
  <c r="AN269" i="1"/>
  <c r="Q269" i="1" s="1"/>
  <c r="AF269" i="1"/>
  <c r="AE269" i="1"/>
  <c r="W269" i="1"/>
  <c r="BF268" i="1"/>
  <c r="BE268" i="1"/>
  <c r="BC268" i="1"/>
  <c r="BB268" i="1"/>
  <c r="AZ268" i="1" s="1"/>
  <c r="AS268" i="1"/>
  <c r="P268" i="1" s="1"/>
  <c r="O268" i="1" s="1"/>
  <c r="AN268" i="1"/>
  <c r="Q268" i="1" s="1"/>
  <c r="AF268" i="1"/>
  <c r="AE268" i="1"/>
  <c r="W268" i="1"/>
  <c r="BF267" i="1"/>
  <c r="BE267" i="1"/>
  <c r="BC267" i="1"/>
  <c r="BB267" i="1"/>
  <c r="AZ267" i="1" s="1"/>
  <c r="U267" i="1" s="1"/>
  <c r="AS267" i="1"/>
  <c r="P267" i="1" s="1"/>
  <c r="O267" i="1" s="1"/>
  <c r="AN267" i="1"/>
  <c r="Q267" i="1" s="1"/>
  <c r="AF267" i="1"/>
  <c r="AE267" i="1"/>
  <c r="W267" i="1"/>
  <c r="BF266" i="1"/>
  <c r="BE266" i="1"/>
  <c r="BC266" i="1"/>
  <c r="BB266" i="1"/>
  <c r="AZ266" i="1" s="1"/>
  <c r="AS266" i="1"/>
  <c r="P266" i="1" s="1"/>
  <c r="O266" i="1" s="1"/>
  <c r="AN266" i="1"/>
  <c r="Q266" i="1" s="1"/>
  <c r="AF266" i="1"/>
  <c r="AE266" i="1"/>
  <c r="W266" i="1"/>
  <c r="BF265" i="1"/>
  <c r="BE265" i="1"/>
  <c r="BC265" i="1"/>
  <c r="BB265" i="1"/>
  <c r="AZ265" i="1" s="1"/>
  <c r="AS265" i="1"/>
  <c r="P265" i="1" s="1"/>
  <c r="O265" i="1" s="1"/>
  <c r="AH265" i="1" s="1"/>
  <c r="AN265" i="1"/>
  <c r="Q265" i="1" s="1"/>
  <c r="AF265" i="1"/>
  <c r="AE265" i="1"/>
  <c r="W265" i="1"/>
  <c r="BF264" i="1"/>
  <c r="BE264" i="1"/>
  <c r="BC264" i="1"/>
  <c r="BB264" i="1"/>
  <c r="AZ264" i="1" s="1"/>
  <c r="AS264" i="1"/>
  <c r="P264" i="1" s="1"/>
  <c r="O264" i="1" s="1"/>
  <c r="AN264" i="1"/>
  <c r="Q264" i="1" s="1"/>
  <c r="AF264" i="1"/>
  <c r="AE264" i="1"/>
  <c r="W264" i="1"/>
  <c r="BF263" i="1"/>
  <c r="BE263" i="1"/>
  <c r="BC263" i="1"/>
  <c r="BB263" i="1"/>
  <c r="AZ263" i="1" s="1"/>
  <c r="AL263" i="1" s="1"/>
  <c r="AS263" i="1"/>
  <c r="P263" i="1" s="1"/>
  <c r="O263" i="1" s="1"/>
  <c r="AN263" i="1"/>
  <c r="Q263" i="1" s="1"/>
  <c r="AF263" i="1"/>
  <c r="AE263" i="1"/>
  <c r="W263" i="1"/>
  <c r="BF262" i="1"/>
  <c r="BE262" i="1"/>
  <c r="BC262" i="1"/>
  <c r="BB262" i="1"/>
  <c r="AZ262" i="1" s="1"/>
  <c r="R262" i="1" s="1"/>
  <c r="AS262" i="1"/>
  <c r="P262" i="1" s="1"/>
  <c r="O262" i="1" s="1"/>
  <c r="AN262" i="1"/>
  <c r="Q262" i="1" s="1"/>
  <c r="AF262" i="1"/>
  <c r="AE262" i="1"/>
  <c r="W262" i="1"/>
  <c r="BF261" i="1"/>
  <c r="BE261" i="1"/>
  <c r="BC261" i="1"/>
  <c r="BB261" i="1"/>
  <c r="AZ261" i="1" s="1"/>
  <c r="BA261" i="1" s="1"/>
  <c r="AS261" i="1"/>
  <c r="P261" i="1" s="1"/>
  <c r="O261" i="1" s="1"/>
  <c r="AH261" i="1" s="1"/>
  <c r="AN261" i="1"/>
  <c r="Q261" i="1" s="1"/>
  <c r="AF261" i="1"/>
  <c r="AE261" i="1"/>
  <c r="W261" i="1"/>
  <c r="BF260" i="1"/>
  <c r="BE260" i="1"/>
  <c r="BC260" i="1"/>
  <c r="BB260" i="1"/>
  <c r="AZ260" i="1" s="1"/>
  <c r="BA260" i="1" s="1"/>
  <c r="AS260" i="1"/>
  <c r="P260" i="1" s="1"/>
  <c r="O260" i="1" s="1"/>
  <c r="AN260" i="1"/>
  <c r="Q260" i="1" s="1"/>
  <c r="AF260" i="1"/>
  <c r="AE260" i="1"/>
  <c r="W260" i="1"/>
  <c r="BF259" i="1"/>
  <c r="BE259" i="1"/>
  <c r="BC259" i="1"/>
  <c r="BB259" i="1"/>
  <c r="AZ259" i="1" s="1"/>
  <c r="AS259" i="1"/>
  <c r="P259" i="1" s="1"/>
  <c r="O259" i="1" s="1"/>
  <c r="AN259" i="1"/>
  <c r="Q259" i="1" s="1"/>
  <c r="AF259" i="1"/>
  <c r="AE259" i="1"/>
  <c r="W259" i="1"/>
  <c r="BF258" i="1"/>
  <c r="BE258" i="1"/>
  <c r="BC258" i="1"/>
  <c r="BB258" i="1"/>
  <c r="AZ258" i="1" s="1"/>
  <c r="AS258" i="1"/>
  <c r="P258" i="1" s="1"/>
  <c r="O258" i="1" s="1"/>
  <c r="AH258" i="1" s="1"/>
  <c r="AN258" i="1"/>
  <c r="Q258" i="1" s="1"/>
  <c r="AF258" i="1"/>
  <c r="AE258" i="1"/>
  <c r="W258" i="1"/>
  <c r="BF257" i="1"/>
  <c r="BE257" i="1"/>
  <c r="BC257" i="1"/>
  <c r="BB257" i="1"/>
  <c r="AZ257" i="1" s="1"/>
  <c r="AS257" i="1"/>
  <c r="P257" i="1" s="1"/>
  <c r="O257" i="1" s="1"/>
  <c r="AH257" i="1" s="1"/>
  <c r="AN257" i="1"/>
  <c r="Q257" i="1" s="1"/>
  <c r="AF257" i="1"/>
  <c r="AE257" i="1"/>
  <c r="W257" i="1"/>
  <c r="BF256" i="1"/>
  <c r="BE256" i="1"/>
  <c r="BC256" i="1"/>
  <c r="BB256" i="1"/>
  <c r="AZ256" i="1" s="1"/>
  <c r="AS256" i="1"/>
  <c r="P256" i="1" s="1"/>
  <c r="O256" i="1" s="1"/>
  <c r="AN256" i="1"/>
  <c r="Q256" i="1" s="1"/>
  <c r="AF256" i="1"/>
  <c r="AE256" i="1"/>
  <c r="W256" i="1"/>
  <c r="BF255" i="1"/>
  <c r="BE255" i="1"/>
  <c r="BC255" i="1"/>
  <c r="BB255" i="1"/>
  <c r="AZ255" i="1" s="1"/>
  <c r="AS255" i="1"/>
  <c r="P255" i="1" s="1"/>
  <c r="O255" i="1" s="1"/>
  <c r="AH255" i="1" s="1"/>
  <c r="AN255" i="1"/>
  <c r="Q255" i="1" s="1"/>
  <c r="AF255" i="1"/>
  <c r="AE255" i="1"/>
  <c r="W255" i="1"/>
  <c r="BF254" i="1"/>
  <c r="BE254" i="1"/>
  <c r="BC254" i="1"/>
  <c r="BB254" i="1"/>
  <c r="AZ254" i="1" s="1"/>
  <c r="AS254" i="1"/>
  <c r="P254" i="1" s="1"/>
  <c r="O254" i="1" s="1"/>
  <c r="AH254" i="1" s="1"/>
  <c r="AN254" i="1"/>
  <c r="Q254" i="1" s="1"/>
  <c r="AF254" i="1"/>
  <c r="AE254" i="1"/>
  <c r="W254" i="1"/>
  <c r="BF253" i="1"/>
  <c r="BE253" i="1"/>
  <c r="BC253" i="1"/>
  <c r="BB253" i="1"/>
  <c r="AZ253" i="1" s="1"/>
  <c r="BA253" i="1" s="1"/>
  <c r="AS253" i="1"/>
  <c r="P253" i="1" s="1"/>
  <c r="O253" i="1" s="1"/>
  <c r="AN253" i="1"/>
  <c r="Q253" i="1" s="1"/>
  <c r="AF253" i="1"/>
  <c r="AE253" i="1"/>
  <c r="W253" i="1"/>
  <c r="BF252" i="1"/>
  <c r="BE252" i="1"/>
  <c r="BC252" i="1"/>
  <c r="BB252" i="1"/>
  <c r="AZ252" i="1" s="1"/>
  <c r="BA252" i="1" s="1"/>
  <c r="AS252" i="1"/>
  <c r="P252" i="1" s="1"/>
  <c r="O252" i="1" s="1"/>
  <c r="AN252" i="1"/>
  <c r="Q252" i="1" s="1"/>
  <c r="AF252" i="1"/>
  <c r="AE252" i="1"/>
  <c r="W252" i="1"/>
  <c r="BF251" i="1"/>
  <c r="BE251" i="1"/>
  <c r="BC251" i="1"/>
  <c r="BB251" i="1"/>
  <c r="AZ251" i="1" s="1"/>
  <c r="AS251" i="1"/>
  <c r="P251" i="1" s="1"/>
  <c r="O251" i="1" s="1"/>
  <c r="AN251" i="1"/>
  <c r="Q251" i="1" s="1"/>
  <c r="AF251" i="1"/>
  <c r="AE251" i="1"/>
  <c r="W251" i="1"/>
  <c r="BF250" i="1"/>
  <c r="BE250" i="1"/>
  <c r="BC250" i="1"/>
  <c r="BB250" i="1"/>
  <c r="AZ250" i="1" s="1"/>
  <c r="AS250" i="1"/>
  <c r="P250" i="1" s="1"/>
  <c r="O250" i="1" s="1"/>
  <c r="AN250" i="1"/>
  <c r="Q250" i="1" s="1"/>
  <c r="AF250" i="1"/>
  <c r="AE250" i="1"/>
  <c r="W250" i="1"/>
  <c r="BF249" i="1"/>
  <c r="BE249" i="1"/>
  <c r="BC249" i="1"/>
  <c r="BB249" i="1"/>
  <c r="AZ249" i="1" s="1"/>
  <c r="AS249" i="1"/>
  <c r="P249" i="1" s="1"/>
  <c r="O249" i="1" s="1"/>
  <c r="AH249" i="1" s="1"/>
  <c r="AN249" i="1"/>
  <c r="Q249" i="1" s="1"/>
  <c r="AF249" i="1"/>
  <c r="AE249" i="1"/>
  <c r="W249" i="1"/>
  <c r="BF248" i="1"/>
  <c r="BE248" i="1"/>
  <c r="BC248" i="1"/>
  <c r="BB248" i="1"/>
  <c r="AZ248" i="1" s="1"/>
  <c r="AL248" i="1" s="1"/>
  <c r="AS248" i="1"/>
  <c r="P248" i="1" s="1"/>
  <c r="O248" i="1" s="1"/>
  <c r="AN248" i="1"/>
  <c r="Q248" i="1" s="1"/>
  <c r="AF248" i="1"/>
  <c r="AE248" i="1"/>
  <c r="W248" i="1"/>
  <c r="BF247" i="1"/>
  <c r="BE247" i="1"/>
  <c r="BC247" i="1"/>
  <c r="BB247" i="1"/>
  <c r="AZ247" i="1" s="1"/>
  <c r="AL247" i="1" s="1"/>
  <c r="AS247" i="1"/>
  <c r="P247" i="1" s="1"/>
  <c r="O247" i="1" s="1"/>
  <c r="AH247" i="1" s="1"/>
  <c r="AN247" i="1"/>
  <c r="Q247" i="1" s="1"/>
  <c r="AF247" i="1"/>
  <c r="AE247" i="1"/>
  <c r="W247" i="1"/>
  <c r="BF246" i="1"/>
  <c r="BE246" i="1"/>
  <c r="BC246" i="1"/>
  <c r="BB246" i="1"/>
  <c r="AZ246" i="1" s="1"/>
  <c r="R246" i="1" s="1"/>
  <c r="AS246" i="1"/>
  <c r="P246" i="1" s="1"/>
  <c r="O246" i="1" s="1"/>
  <c r="AN246" i="1"/>
  <c r="Q246" i="1" s="1"/>
  <c r="AF246" i="1"/>
  <c r="AE246" i="1"/>
  <c r="W246" i="1"/>
  <c r="BF245" i="1"/>
  <c r="BE245" i="1"/>
  <c r="BC245" i="1"/>
  <c r="BB245" i="1"/>
  <c r="AZ245" i="1" s="1"/>
  <c r="BA245" i="1" s="1"/>
  <c r="AS245" i="1"/>
  <c r="P245" i="1" s="1"/>
  <c r="O245" i="1" s="1"/>
  <c r="AN245" i="1"/>
  <c r="Q245" i="1" s="1"/>
  <c r="AF245" i="1"/>
  <c r="AE245" i="1"/>
  <c r="W245" i="1"/>
  <c r="BF244" i="1"/>
  <c r="BE244" i="1"/>
  <c r="BC244" i="1"/>
  <c r="BB244" i="1"/>
  <c r="AZ244" i="1" s="1"/>
  <c r="U244" i="1" s="1"/>
  <c r="AS244" i="1"/>
  <c r="P244" i="1" s="1"/>
  <c r="O244" i="1" s="1"/>
  <c r="AN244" i="1"/>
  <c r="Q244" i="1" s="1"/>
  <c r="AF244" i="1"/>
  <c r="AE244" i="1"/>
  <c r="W244" i="1"/>
  <c r="BF243" i="1"/>
  <c r="BE243" i="1"/>
  <c r="BC243" i="1"/>
  <c r="BB243" i="1"/>
  <c r="AZ243" i="1" s="1"/>
  <c r="AM243" i="1" s="1"/>
  <c r="AS243" i="1"/>
  <c r="P243" i="1" s="1"/>
  <c r="O243" i="1" s="1"/>
  <c r="AH243" i="1" s="1"/>
  <c r="AN243" i="1"/>
  <c r="Q243" i="1" s="1"/>
  <c r="AF243" i="1"/>
  <c r="AE243" i="1"/>
  <c r="W243" i="1"/>
  <c r="BF242" i="1"/>
  <c r="BE242" i="1"/>
  <c r="BC242" i="1"/>
  <c r="BB242" i="1"/>
  <c r="AZ242" i="1" s="1"/>
  <c r="R242" i="1" s="1"/>
  <c r="AS242" i="1"/>
  <c r="P242" i="1" s="1"/>
  <c r="O242" i="1" s="1"/>
  <c r="AN242" i="1"/>
  <c r="Q242" i="1" s="1"/>
  <c r="AF242" i="1"/>
  <c r="AE242" i="1"/>
  <c r="W242" i="1"/>
  <c r="BF241" i="1"/>
  <c r="BE241" i="1"/>
  <c r="BC241" i="1"/>
  <c r="BB241" i="1"/>
  <c r="AZ241" i="1" s="1"/>
  <c r="AS241" i="1"/>
  <c r="P241" i="1" s="1"/>
  <c r="O241" i="1" s="1"/>
  <c r="AN241" i="1"/>
  <c r="Q241" i="1" s="1"/>
  <c r="AF241" i="1"/>
  <c r="AE241" i="1"/>
  <c r="W241" i="1"/>
  <c r="BF240" i="1"/>
  <c r="BE240" i="1"/>
  <c r="BC240" i="1"/>
  <c r="BB240" i="1"/>
  <c r="AZ240" i="1" s="1"/>
  <c r="AS240" i="1"/>
  <c r="P240" i="1" s="1"/>
  <c r="O240" i="1" s="1"/>
  <c r="AN240" i="1"/>
  <c r="Q240" i="1" s="1"/>
  <c r="AF240" i="1"/>
  <c r="AE240" i="1"/>
  <c r="W240" i="1"/>
  <c r="BF239" i="1"/>
  <c r="BE239" i="1"/>
  <c r="BC239" i="1"/>
  <c r="BB239" i="1"/>
  <c r="AZ239" i="1" s="1"/>
  <c r="AS239" i="1"/>
  <c r="P239" i="1" s="1"/>
  <c r="O239" i="1" s="1"/>
  <c r="AH239" i="1" s="1"/>
  <c r="AN239" i="1"/>
  <c r="Q239" i="1" s="1"/>
  <c r="AF239" i="1"/>
  <c r="AE239" i="1"/>
  <c r="W239" i="1"/>
  <c r="BF238" i="1"/>
  <c r="BE238" i="1"/>
  <c r="BC238" i="1"/>
  <c r="BB238" i="1"/>
  <c r="AZ238" i="1" s="1"/>
  <c r="AS238" i="1"/>
  <c r="P238" i="1" s="1"/>
  <c r="O238" i="1" s="1"/>
  <c r="AN238" i="1"/>
  <c r="Q238" i="1" s="1"/>
  <c r="AF238" i="1"/>
  <c r="AE238" i="1"/>
  <c r="W238" i="1"/>
  <c r="BF237" i="1"/>
  <c r="BE237" i="1"/>
  <c r="BC237" i="1"/>
  <c r="BB237" i="1"/>
  <c r="AZ237" i="1" s="1"/>
  <c r="R237" i="1" s="1"/>
  <c r="AS237" i="1"/>
  <c r="P237" i="1" s="1"/>
  <c r="O237" i="1" s="1"/>
  <c r="AH237" i="1" s="1"/>
  <c r="AN237" i="1"/>
  <c r="Q237" i="1" s="1"/>
  <c r="AF237" i="1"/>
  <c r="AE237" i="1"/>
  <c r="W237" i="1"/>
  <c r="BF236" i="1"/>
  <c r="BE236" i="1"/>
  <c r="BC236" i="1"/>
  <c r="BB236" i="1"/>
  <c r="AZ236" i="1" s="1"/>
  <c r="BA236" i="1" s="1"/>
  <c r="AS236" i="1"/>
  <c r="P236" i="1" s="1"/>
  <c r="O236" i="1" s="1"/>
  <c r="AN236" i="1"/>
  <c r="Q236" i="1" s="1"/>
  <c r="AF236" i="1"/>
  <c r="AE236" i="1"/>
  <c r="W236" i="1"/>
  <c r="BF235" i="1"/>
  <c r="BE235" i="1"/>
  <c r="BC235" i="1"/>
  <c r="BB235" i="1"/>
  <c r="AZ235" i="1" s="1"/>
  <c r="U235" i="1" s="1"/>
  <c r="AS235" i="1"/>
  <c r="P235" i="1" s="1"/>
  <c r="O235" i="1" s="1"/>
  <c r="AN235" i="1"/>
  <c r="Q235" i="1" s="1"/>
  <c r="AF235" i="1"/>
  <c r="AE235" i="1"/>
  <c r="W235" i="1"/>
  <c r="BF234" i="1"/>
  <c r="BE234" i="1"/>
  <c r="BC234" i="1"/>
  <c r="BB234" i="1"/>
  <c r="AZ234" i="1" s="1"/>
  <c r="AS234" i="1"/>
  <c r="P234" i="1" s="1"/>
  <c r="O234" i="1" s="1"/>
  <c r="AN234" i="1"/>
  <c r="Q234" i="1" s="1"/>
  <c r="AF234" i="1"/>
  <c r="AE234" i="1"/>
  <c r="W234" i="1"/>
  <c r="BF233" i="1"/>
  <c r="BE233" i="1"/>
  <c r="BC233" i="1"/>
  <c r="BB233" i="1"/>
  <c r="AZ233" i="1" s="1"/>
  <c r="AS233" i="1"/>
  <c r="P233" i="1" s="1"/>
  <c r="O233" i="1" s="1"/>
  <c r="AH233" i="1" s="1"/>
  <c r="AN233" i="1"/>
  <c r="Q233" i="1" s="1"/>
  <c r="AF233" i="1"/>
  <c r="AE233" i="1"/>
  <c r="W233" i="1"/>
  <c r="BF232" i="1"/>
  <c r="BE232" i="1"/>
  <c r="BC232" i="1"/>
  <c r="BB232" i="1"/>
  <c r="AZ232" i="1" s="1"/>
  <c r="AL232" i="1" s="1"/>
  <c r="AS232" i="1"/>
  <c r="P232" i="1" s="1"/>
  <c r="O232" i="1" s="1"/>
  <c r="AN232" i="1"/>
  <c r="Q232" i="1" s="1"/>
  <c r="AF232" i="1"/>
  <c r="AE232" i="1"/>
  <c r="W232" i="1"/>
  <c r="BF231" i="1"/>
  <c r="BE231" i="1"/>
  <c r="BC231" i="1"/>
  <c r="BB231" i="1"/>
  <c r="AZ231" i="1" s="1"/>
  <c r="AS231" i="1"/>
  <c r="P231" i="1" s="1"/>
  <c r="O231" i="1" s="1"/>
  <c r="AN231" i="1"/>
  <c r="Q231" i="1" s="1"/>
  <c r="AF231" i="1"/>
  <c r="AE231" i="1"/>
  <c r="W231" i="1"/>
  <c r="BF230" i="1"/>
  <c r="BE230" i="1"/>
  <c r="BC230" i="1"/>
  <c r="BB230" i="1"/>
  <c r="AZ230" i="1" s="1"/>
  <c r="AS230" i="1"/>
  <c r="P230" i="1" s="1"/>
  <c r="O230" i="1" s="1"/>
  <c r="AN230" i="1"/>
  <c r="Q230" i="1" s="1"/>
  <c r="AF230" i="1"/>
  <c r="AE230" i="1"/>
  <c r="W230" i="1"/>
  <c r="BF229" i="1"/>
  <c r="BE229" i="1"/>
  <c r="BC229" i="1"/>
  <c r="BB229" i="1"/>
  <c r="AZ229" i="1" s="1"/>
  <c r="BA229" i="1" s="1"/>
  <c r="AS229" i="1"/>
  <c r="P229" i="1" s="1"/>
  <c r="O229" i="1" s="1"/>
  <c r="AH229" i="1" s="1"/>
  <c r="AN229" i="1"/>
  <c r="Q229" i="1" s="1"/>
  <c r="AF229" i="1"/>
  <c r="AE229" i="1"/>
  <c r="W229" i="1"/>
  <c r="BF228" i="1"/>
  <c r="BE228" i="1"/>
  <c r="BC228" i="1"/>
  <c r="BB228" i="1"/>
  <c r="AZ228" i="1" s="1"/>
  <c r="AS228" i="1"/>
  <c r="P228" i="1" s="1"/>
  <c r="O228" i="1" s="1"/>
  <c r="AN228" i="1"/>
  <c r="Q228" i="1" s="1"/>
  <c r="AF228" i="1"/>
  <c r="AE228" i="1"/>
  <c r="W228" i="1"/>
  <c r="BF227" i="1"/>
  <c r="BE227" i="1"/>
  <c r="BC227" i="1"/>
  <c r="BB227" i="1"/>
  <c r="AZ227" i="1" s="1"/>
  <c r="AL227" i="1" s="1"/>
  <c r="AS227" i="1"/>
  <c r="P227" i="1" s="1"/>
  <c r="O227" i="1" s="1"/>
  <c r="AN227" i="1"/>
  <c r="Q227" i="1" s="1"/>
  <c r="AF227" i="1"/>
  <c r="AE227" i="1"/>
  <c r="W227" i="1"/>
  <c r="BF226" i="1"/>
  <c r="BE226" i="1"/>
  <c r="BC226" i="1"/>
  <c r="BB226" i="1"/>
  <c r="AZ226" i="1" s="1"/>
  <c r="AS226" i="1"/>
  <c r="P226" i="1" s="1"/>
  <c r="O226" i="1" s="1"/>
  <c r="AH226" i="1" s="1"/>
  <c r="AN226" i="1"/>
  <c r="Q226" i="1" s="1"/>
  <c r="AF226" i="1"/>
  <c r="AE226" i="1"/>
  <c r="W226" i="1"/>
  <c r="BF225" i="1"/>
  <c r="BE225" i="1"/>
  <c r="BC225" i="1"/>
  <c r="BB225" i="1"/>
  <c r="AZ225" i="1" s="1"/>
  <c r="AM225" i="1" s="1"/>
  <c r="AS225" i="1"/>
  <c r="P225" i="1" s="1"/>
  <c r="O225" i="1" s="1"/>
  <c r="AN225" i="1"/>
  <c r="Q225" i="1" s="1"/>
  <c r="AF225" i="1"/>
  <c r="AE225" i="1"/>
  <c r="W225" i="1"/>
  <c r="BF224" i="1"/>
  <c r="BE224" i="1"/>
  <c r="BC224" i="1"/>
  <c r="BB224" i="1"/>
  <c r="AZ224" i="1" s="1"/>
  <c r="AL224" i="1" s="1"/>
  <c r="AS224" i="1"/>
  <c r="P224" i="1" s="1"/>
  <c r="O224" i="1" s="1"/>
  <c r="AN224" i="1"/>
  <c r="Q224" i="1" s="1"/>
  <c r="AF224" i="1"/>
  <c r="AE224" i="1"/>
  <c r="W224" i="1"/>
  <c r="BF223" i="1"/>
  <c r="BE223" i="1"/>
  <c r="BC223" i="1"/>
  <c r="BB223" i="1"/>
  <c r="AZ223" i="1" s="1"/>
  <c r="BA223" i="1" s="1"/>
  <c r="AS223" i="1"/>
  <c r="P223" i="1" s="1"/>
  <c r="O223" i="1" s="1"/>
  <c r="AN223" i="1"/>
  <c r="Q223" i="1" s="1"/>
  <c r="AF223" i="1"/>
  <c r="AE223" i="1"/>
  <c r="W223" i="1"/>
  <c r="BF222" i="1"/>
  <c r="BE222" i="1"/>
  <c r="BC222" i="1"/>
  <c r="BB222" i="1"/>
  <c r="AZ222" i="1" s="1"/>
  <c r="AS222" i="1"/>
  <c r="P222" i="1" s="1"/>
  <c r="O222" i="1" s="1"/>
  <c r="AH222" i="1" s="1"/>
  <c r="AN222" i="1"/>
  <c r="Q222" i="1" s="1"/>
  <c r="AF222" i="1"/>
  <c r="AE222" i="1"/>
  <c r="W222" i="1"/>
  <c r="BF221" i="1"/>
  <c r="BE221" i="1"/>
  <c r="BC221" i="1"/>
  <c r="BB221" i="1"/>
  <c r="AZ221" i="1" s="1"/>
  <c r="R221" i="1" s="1"/>
  <c r="AS221" i="1"/>
  <c r="P221" i="1" s="1"/>
  <c r="O221" i="1" s="1"/>
  <c r="AN221" i="1"/>
  <c r="Q221" i="1" s="1"/>
  <c r="AF221" i="1"/>
  <c r="AE221" i="1"/>
  <c r="W221" i="1"/>
  <c r="BF220" i="1"/>
  <c r="BE220" i="1"/>
  <c r="BC220" i="1"/>
  <c r="BB220" i="1"/>
  <c r="AZ220" i="1" s="1"/>
  <c r="AS220" i="1"/>
  <c r="P220" i="1" s="1"/>
  <c r="O220" i="1" s="1"/>
  <c r="AN220" i="1"/>
  <c r="Q220" i="1" s="1"/>
  <c r="AF220" i="1"/>
  <c r="AE220" i="1"/>
  <c r="W220" i="1"/>
  <c r="BF219" i="1"/>
  <c r="BE219" i="1"/>
  <c r="BC219" i="1"/>
  <c r="BB219" i="1"/>
  <c r="AZ219" i="1" s="1"/>
  <c r="U219" i="1" s="1"/>
  <c r="AS219" i="1"/>
  <c r="P219" i="1" s="1"/>
  <c r="O219" i="1" s="1"/>
  <c r="AN219" i="1"/>
  <c r="Q219" i="1" s="1"/>
  <c r="AF219" i="1"/>
  <c r="AE219" i="1"/>
  <c r="W219" i="1"/>
  <c r="BF218" i="1"/>
  <c r="BE218" i="1"/>
  <c r="BC218" i="1"/>
  <c r="BB218" i="1"/>
  <c r="AZ218" i="1" s="1"/>
  <c r="AS218" i="1"/>
  <c r="P218" i="1" s="1"/>
  <c r="O218" i="1" s="1"/>
  <c r="AN218" i="1"/>
  <c r="Q218" i="1" s="1"/>
  <c r="AF218" i="1"/>
  <c r="AE218" i="1"/>
  <c r="W218" i="1"/>
  <c r="BF217" i="1"/>
  <c r="BE217" i="1"/>
  <c r="BC217" i="1"/>
  <c r="BB217" i="1"/>
  <c r="AZ217" i="1" s="1"/>
  <c r="AS217" i="1"/>
  <c r="P217" i="1" s="1"/>
  <c r="O217" i="1" s="1"/>
  <c r="AH217" i="1" s="1"/>
  <c r="AN217" i="1"/>
  <c r="Q217" i="1" s="1"/>
  <c r="AF217" i="1"/>
  <c r="AE217" i="1"/>
  <c r="W217" i="1"/>
  <c r="BF216" i="1"/>
  <c r="BE216" i="1"/>
  <c r="BC216" i="1"/>
  <c r="BB216" i="1"/>
  <c r="AZ216" i="1" s="1"/>
  <c r="AS216" i="1"/>
  <c r="P216" i="1" s="1"/>
  <c r="O216" i="1" s="1"/>
  <c r="AN216" i="1"/>
  <c r="Q216" i="1" s="1"/>
  <c r="AF216" i="1"/>
  <c r="AE216" i="1"/>
  <c r="W216" i="1"/>
  <c r="BF215" i="1"/>
  <c r="BE215" i="1"/>
  <c r="BC215" i="1"/>
  <c r="BB215" i="1"/>
  <c r="AZ215" i="1" s="1"/>
  <c r="AS215" i="1"/>
  <c r="P215" i="1" s="1"/>
  <c r="O215" i="1" s="1"/>
  <c r="AN215" i="1"/>
  <c r="Q215" i="1" s="1"/>
  <c r="AF215" i="1"/>
  <c r="AE215" i="1"/>
  <c r="W215" i="1"/>
  <c r="BF214" i="1"/>
  <c r="BE214" i="1"/>
  <c r="BC214" i="1"/>
  <c r="BB214" i="1"/>
  <c r="AZ214" i="1" s="1"/>
  <c r="U214" i="1" s="1"/>
  <c r="AS214" i="1"/>
  <c r="P214" i="1" s="1"/>
  <c r="O214" i="1" s="1"/>
  <c r="AN214" i="1"/>
  <c r="Q214" i="1" s="1"/>
  <c r="AF214" i="1"/>
  <c r="AE214" i="1"/>
  <c r="W214" i="1"/>
  <c r="BF213" i="1"/>
  <c r="BE213" i="1"/>
  <c r="BC213" i="1"/>
  <c r="BB213" i="1"/>
  <c r="AZ213" i="1" s="1"/>
  <c r="AS213" i="1"/>
  <c r="P213" i="1" s="1"/>
  <c r="O213" i="1" s="1"/>
  <c r="AH213" i="1" s="1"/>
  <c r="AN213" i="1"/>
  <c r="Q213" i="1" s="1"/>
  <c r="AF213" i="1"/>
  <c r="AE213" i="1"/>
  <c r="W213" i="1"/>
  <c r="BF212" i="1"/>
  <c r="BE212" i="1"/>
  <c r="BC212" i="1"/>
  <c r="BB212" i="1"/>
  <c r="AZ212" i="1" s="1"/>
  <c r="AS212" i="1"/>
  <c r="P212" i="1" s="1"/>
  <c r="O212" i="1" s="1"/>
  <c r="AH212" i="1" s="1"/>
  <c r="AN212" i="1"/>
  <c r="Q212" i="1" s="1"/>
  <c r="AF212" i="1"/>
  <c r="AE212" i="1"/>
  <c r="W212" i="1"/>
  <c r="BF211" i="1"/>
  <c r="BE211" i="1"/>
  <c r="BC211" i="1"/>
  <c r="BB211" i="1"/>
  <c r="AZ211" i="1" s="1"/>
  <c r="AS211" i="1"/>
  <c r="P211" i="1" s="1"/>
  <c r="O211" i="1" s="1"/>
  <c r="AN211" i="1"/>
  <c r="Q211" i="1" s="1"/>
  <c r="AF211" i="1"/>
  <c r="AE211" i="1"/>
  <c r="W211" i="1"/>
  <c r="BF210" i="1"/>
  <c r="BE210" i="1"/>
  <c r="BC210" i="1"/>
  <c r="BB210" i="1"/>
  <c r="AZ210" i="1" s="1"/>
  <c r="AS210" i="1"/>
  <c r="P210" i="1" s="1"/>
  <c r="O210" i="1" s="1"/>
  <c r="AN210" i="1"/>
  <c r="Q210" i="1" s="1"/>
  <c r="AF210" i="1"/>
  <c r="AE210" i="1"/>
  <c r="W210" i="1"/>
  <c r="BF209" i="1"/>
  <c r="BE209" i="1"/>
  <c r="BC209" i="1"/>
  <c r="BB209" i="1"/>
  <c r="AZ209" i="1" s="1"/>
  <c r="U209" i="1" s="1"/>
  <c r="AS209" i="1"/>
  <c r="P209" i="1" s="1"/>
  <c r="O209" i="1" s="1"/>
  <c r="AN209" i="1"/>
  <c r="Q209" i="1" s="1"/>
  <c r="AF209" i="1"/>
  <c r="AE209" i="1"/>
  <c r="W209" i="1"/>
  <c r="BF208" i="1"/>
  <c r="BE208" i="1"/>
  <c r="BC208" i="1"/>
  <c r="BB208" i="1"/>
  <c r="AZ208" i="1" s="1"/>
  <c r="AS208" i="1"/>
  <c r="P208" i="1" s="1"/>
  <c r="O208" i="1" s="1"/>
  <c r="AN208" i="1"/>
  <c r="Q208" i="1" s="1"/>
  <c r="AF208" i="1"/>
  <c r="AE208" i="1"/>
  <c r="W208" i="1"/>
  <c r="BF207" i="1"/>
  <c r="BE207" i="1"/>
  <c r="BC207" i="1"/>
  <c r="BB207" i="1"/>
  <c r="AZ207" i="1" s="1"/>
  <c r="BA207" i="1" s="1"/>
  <c r="AS207" i="1"/>
  <c r="P207" i="1" s="1"/>
  <c r="O207" i="1" s="1"/>
  <c r="AN207" i="1"/>
  <c r="Q207" i="1" s="1"/>
  <c r="AF207" i="1"/>
  <c r="AE207" i="1"/>
  <c r="W207" i="1"/>
  <c r="BF206" i="1"/>
  <c r="BE206" i="1"/>
  <c r="BC206" i="1"/>
  <c r="BB206" i="1"/>
  <c r="AZ206" i="1" s="1"/>
  <c r="R206" i="1" s="1"/>
  <c r="AS206" i="1"/>
  <c r="P206" i="1" s="1"/>
  <c r="O206" i="1" s="1"/>
  <c r="AN206" i="1"/>
  <c r="Q206" i="1" s="1"/>
  <c r="AF206" i="1"/>
  <c r="AE206" i="1"/>
  <c r="W206" i="1"/>
  <c r="BF205" i="1"/>
  <c r="BE205" i="1"/>
  <c r="BC205" i="1"/>
  <c r="BB205" i="1"/>
  <c r="AZ205" i="1" s="1"/>
  <c r="BA205" i="1" s="1"/>
  <c r="AS205" i="1"/>
  <c r="P205" i="1" s="1"/>
  <c r="O205" i="1" s="1"/>
  <c r="AN205" i="1"/>
  <c r="Q205" i="1" s="1"/>
  <c r="AF205" i="1"/>
  <c r="AE205" i="1"/>
  <c r="W205" i="1"/>
  <c r="BF204" i="1"/>
  <c r="BE204" i="1"/>
  <c r="BC204" i="1"/>
  <c r="BB204" i="1"/>
  <c r="AZ204" i="1" s="1"/>
  <c r="AS204" i="1"/>
  <c r="P204" i="1" s="1"/>
  <c r="O204" i="1" s="1"/>
  <c r="AH204" i="1" s="1"/>
  <c r="AN204" i="1"/>
  <c r="Q204" i="1" s="1"/>
  <c r="AF204" i="1"/>
  <c r="AE204" i="1"/>
  <c r="W204" i="1"/>
  <c r="BF203" i="1"/>
  <c r="BE203" i="1"/>
  <c r="BC203" i="1"/>
  <c r="BB203" i="1"/>
  <c r="AZ203" i="1" s="1"/>
  <c r="AM203" i="1" s="1"/>
  <c r="AS203" i="1"/>
  <c r="P203" i="1" s="1"/>
  <c r="O203" i="1" s="1"/>
  <c r="AH203" i="1" s="1"/>
  <c r="AN203" i="1"/>
  <c r="Q203" i="1" s="1"/>
  <c r="AF203" i="1"/>
  <c r="AE203" i="1"/>
  <c r="W203" i="1"/>
  <c r="BF202" i="1"/>
  <c r="BE202" i="1"/>
  <c r="BC202" i="1"/>
  <c r="BB202" i="1"/>
  <c r="AZ202" i="1" s="1"/>
  <c r="AL202" i="1" s="1"/>
  <c r="AS202" i="1"/>
  <c r="P202" i="1" s="1"/>
  <c r="O202" i="1" s="1"/>
  <c r="AN202" i="1"/>
  <c r="Q202" i="1" s="1"/>
  <c r="AF202" i="1"/>
  <c r="AE202" i="1"/>
  <c r="W202" i="1"/>
  <c r="BF201" i="1"/>
  <c r="BE201" i="1"/>
  <c r="BC201" i="1"/>
  <c r="BB201" i="1"/>
  <c r="AZ201" i="1" s="1"/>
  <c r="AM201" i="1" s="1"/>
  <c r="AS201" i="1"/>
  <c r="P201" i="1" s="1"/>
  <c r="O201" i="1" s="1"/>
  <c r="AN201" i="1"/>
  <c r="Q201" i="1" s="1"/>
  <c r="AF201" i="1"/>
  <c r="AE201" i="1"/>
  <c r="W201" i="1"/>
  <c r="BF200" i="1"/>
  <c r="BE200" i="1"/>
  <c r="BC200" i="1"/>
  <c r="BB200" i="1"/>
  <c r="AZ200" i="1" s="1"/>
  <c r="AM200" i="1" s="1"/>
  <c r="AS200" i="1"/>
  <c r="P200" i="1" s="1"/>
  <c r="O200" i="1" s="1"/>
  <c r="AN200" i="1"/>
  <c r="Q200" i="1" s="1"/>
  <c r="AF200" i="1"/>
  <c r="AE200" i="1"/>
  <c r="W200" i="1"/>
  <c r="BF199" i="1"/>
  <c r="BE199" i="1"/>
  <c r="BC199" i="1"/>
  <c r="BB199" i="1"/>
  <c r="AZ199" i="1" s="1"/>
  <c r="AS199" i="1"/>
  <c r="P199" i="1" s="1"/>
  <c r="O199" i="1" s="1"/>
  <c r="AH199" i="1" s="1"/>
  <c r="AN199" i="1"/>
  <c r="Q199" i="1" s="1"/>
  <c r="AF199" i="1"/>
  <c r="AE199" i="1"/>
  <c r="W199" i="1"/>
  <c r="BF198" i="1"/>
  <c r="BE198" i="1"/>
  <c r="BC198" i="1"/>
  <c r="BB198" i="1"/>
  <c r="AZ198" i="1" s="1"/>
  <c r="AS198" i="1"/>
  <c r="P198" i="1" s="1"/>
  <c r="O198" i="1" s="1"/>
  <c r="AN198" i="1"/>
  <c r="Q198" i="1" s="1"/>
  <c r="AF198" i="1"/>
  <c r="AE198" i="1"/>
  <c r="W198" i="1"/>
  <c r="BF197" i="1"/>
  <c r="BE197" i="1"/>
  <c r="BC197" i="1"/>
  <c r="BB197" i="1"/>
  <c r="AZ197" i="1" s="1"/>
  <c r="AS197" i="1"/>
  <c r="P197" i="1" s="1"/>
  <c r="O197" i="1" s="1"/>
  <c r="AN197" i="1"/>
  <c r="Q197" i="1" s="1"/>
  <c r="AF197" i="1"/>
  <c r="AE197" i="1"/>
  <c r="W197" i="1"/>
  <c r="BF196" i="1"/>
  <c r="BE196" i="1"/>
  <c r="BC196" i="1"/>
  <c r="BB196" i="1"/>
  <c r="AZ196" i="1" s="1"/>
  <c r="AS196" i="1"/>
  <c r="P196" i="1" s="1"/>
  <c r="O196" i="1" s="1"/>
  <c r="AN196" i="1"/>
  <c r="Q196" i="1" s="1"/>
  <c r="AF196" i="1"/>
  <c r="AE196" i="1"/>
  <c r="W196" i="1"/>
  <c r="BF195" i="1"/>
  <c r="BE195" i="1"/>
  <c r="BC195" i="1"/>
  <c r="BB195" i="1"/>
  <c r="AZ195" i="1" s="1"/>
  <c r="R195" i="1" s="1"/>
  <c r="AS195" i="1"/>
  <c r="P195" i="1" s="1"/>
  <c r="O195" i="1" s="1"/>
  <c r="AH195" i="1" s="1"/>
  <c r="AN195" i="1"/>
  <c r="Q195" i="1" s="1"/>
  <c r="AF195" i="1"/>
  <c r="AE195" i="1"/>
  <c r="W195" i="1"/>
  <c r="BF194" i="1"/>
  <c r="BE194" i="1"/>
  <c r="BC194" i="1"/>
  <c r="BB194" i="1"/>
  <c r="AZ194" i="1" s="1"/>
  <c r="AS194" i="1"/>
  <c r="P194" i="1" s="1"/>
  <c r="O194" i="1" s="1"/>
  <c r="AH194" i="1" s="1"/>
  <c r="AN194" i="1"/>
  <c r="Q194" i="1" s="1"/>
  <c r="AF194" i="1"/>
  <c r="AE194" i="1"/>
  <c r="W194" i="1"/>
  <c r="BF193" i="1"/>
  <c r="BE193" i="1"/>
  <c r="BC193" i="1"/>
  <c r="BB193" i="1"/>
  <c r="AZ193" i="1" s="1"/>
  <c r="AS193" i="1"/>
  <c r="P193" i="1" s="1"/>
  <c r="O193" i="1" s="1"/>
  <c r="AN193" i="1"/>
  <c r="Q193" i="1" s="1"/>
  <c r="AF193" i="1"/>
  <c r="AE193" i="1"/>
  <c r="W193" i="1"/>
  <c r="BF192" i="1"/>
  <c r="BE192" i="1"/>
  <c r="BC192" i="1"/>
  <c r="BB192" i="1"/>
  <c r="AZ192" i="1" s="1"/>
  <c r="AS192" i="1"/>
  <c r="P192" i="1" s="1"/>
  <c r="O192" i="1" s="1"/>
  <c r="AN192" i="1"/>
  <c r="Q192" i="1" s="1"/>
  <c r="AF192" i="1"/>
  <c r="AE192" i="1"/>
  <c r="W192" i="1"/>
  <c r="BF191" i="1"/>
  <c r="BE191" i="1"/>
  <c r="BC191" i="1"/>
  <c r="BB191" i="1"/>
  <c r="AZ191" i="1" s="1"/>
  <c r="AS191" i="1"/>
  <c r="P191" i="1" s="1"/>
  <c r="O191" i="1" s="1"/>
  <c r="AH191" i="1" s="1"/>
  <c r="AN191" i="1"/>
  <c r="Q191" i="1" s="1"/>
  <c r="AF191" i="1"/>
  <c r="AE191" i="1"/>
  <c r="W191" i="1"/>
  <c r="BF190" i="1"/>
  <c r="BE190" i="1"/>
  <c r="BC190" i="1"/>
  <c r="BB190" i="1"/>
  <c r="AZ190" i="1" s="1"/>
  <c r="U190" i="1" s="1"/>
  <c r="AS190" i="1"/>
  <c r="P190" i="1" s="1"/>
  <c r="O190" i="1" s="1"/>
  <c r="AH190" i="1" s="1"/>
  <c r="AN190" i="1"/>
  <c r="Q190" i="1" s="1"/>
  <c r="AF190" i="1"/>
  <c r="AE190" i="1"/>
  <c r="W190" i="1"/>
  <c r="BF189" i="1"/>
  <c r="BE189" i="1"/>
  <c r="BC189" i="1"/>
  <c r="BB189" i="1"/>
  <c r="AZ189" i="1" s="1"/>
  <c r="AS189" i="1"/>
  <c r="P189" i="1" s="1"/>
  <c r="O189" i="1" s="1"/>
  <c r="AH189" i="1" s="1"/>
  <c r="AN189" i="1"/>
  <c r="Q189" i="1" s="1"/>
  <c r="AF189" i="1"/>
  <c r="AE189" i="1"/>
  <c r="W189" i="1"/>
  <c r="BF188" i="1"/>
  <c r="BE188" i="1"/>
  <c r="BC188" i="1"/>
  <c r="BB188" i="1"/>
  <c r="AZ188" i="1" s="1"/>
  <c r="AS188" i="1"/>
  <c r="P188" i="1" s="1"/>
  <c r="O188" i="1" s="1"/>
  <c r="AN188" i="1"/>
  <c r="Q188" i="1" s="1"/>
  <c r="AF188" i="1"/>
  <c r="AE188" i="1"/>
  <c r="W188" i="1"/>
  <c r="BF187" i="1"/>
  <c r="BE187" i="1"/>
  <c r="BC187" i="1"/>
  <c r="BB187" i="1"/>
  <c r="AZ187" i="1" s="1"/>
  <c r="AS187" i="1"/>
  <c r="P187" i="1" s="1"/>
  <c r="O187" i="1" s="1"/>
  <c r="AH187" i="1" s="1"/>
  <c r="AN187" i="1"/>
  <c r="Q187" i="1" s="1"/>
  <c r="AF187" i="1"/>
  <c r="AE187" i="1"/>
  <c r="W187" i="1"/>
  <c r="BF186" i="1"/>
  <c r="BE186" i="1"/>
  <c r="BC186" i="1"/>
  <c r="BB186" i="1"/>
  <c r="AZ186" i="1" s="1"/>
  <c r="AS186" i="1"/>
  <c r="P186" i="1" s="1"/>
  <c r="O186" i="1" s="1"/>
  <c r="AN186" i="1"/>
  <c r="Q186" i="1" s="1"/>
  <c r="AF186" i="1"/>
  <c r="AE186" i="1"/>
  <c r="W186" i="1"/>
  <c r="BF185" i="1"/>
  <c r="BE185" i="1"/>
  <c r="BC185" i="1"/>
  <c r="BB185" i="1"/>
  <c r="AZ185" i="1" s="1"/>
  <c r="AS185" i="1"/>
  <c r="P185" i="1" s="1"/>
  <c r="O185" i="1" s="1"/>
  <c r="AH185" i="1" s="1"/>
  <c r="AN185" i="1"/>
  <c r="Q185" i="1" s="1"/>
  <c r="AF185" i="1"/>
  <c r="AE185" i="1"/>
  <c r="W185" i="1"/>
  <c r="BF184" i="1"/>
  <c r="BE184" i="1"/>
  <c r="BC184" i="1"/>
  <c r="BB184" i="1"/>
  <c r="AZ184" i="1" s="1"/>
  <c r="AS184" i="1"/>
  <c r="P184" i="1" s="1"/>
  <c r="O184" i="1" s="1"/>
  <c r="AN184" i="1"/>
  <c r="Q184" i="1" s="1"/>
  <c r="AF184" i="1"/>
  <c r="AE184" i="1"/>
  <c r="W184" i="1"/>
  <c r="BF183" i="1"/>
  <c r="BE183" i="1"/>
  <c r="BC183" i="1"/>
  <c r="BB183" i="1"/>
  <c r="AZ183" i="1" s="1"/>
  <c r="AS183" i="1"/>
  <c r="P183" i="1" s="1"/>
  <c r="O183" i="1" s="1"/>
  <c r="AN183" i="1"/>
  <c r="Q183" i="1" s="1"/>
  <c r="AF183" i="1"/>
  <c r="AE183" i="1"/>
  <c r="W183" i="1"/>
  <c r="BF182" i="1"/>
  <c r="BE182" i="1"/>
  <c r="BC182" i="1"/>
  <c r="BB182" i="1"/>
  <c r="AZ182" i="1" s="1"/>
  <c r="AS182" i="1"/>
  <c r="P182" i="1" s="1"/>
  <c r="O182" i="1" s="1"/>
  <c r="AH182" i="1" s="1"/>
  <c r="AN182" i="1"/>
  <c r="Q182" i="1" s="1"/>
  <c r="AF182" i="1"/>
  <c r="AE182" i="1"/>
  <c r="W182" i="1"/>
  <c r="BF181" i="1"/>
  <c r="BE181" i="1"/>
  <c r="BC181" i="1"/>
  <c r="BB181" i="1"/>
  <c r="AZ181" i="1" s="1"/>
  <c r="AM181" i="1" s="1"/>
  <c r="AS181" i="1"/>
  <c r="P181" i="1" s="1"/>
  <c r="O181" i="1" s="1"/>
  <c r="AH181" i="1" s="1"/>
  <c r="AN181" i="1"/>
  <c r="Q181" i="1" s="1"/>
  <c r="AF181" i="1"/>
  <c r="AE181" i="1"/>
  <c r="W181" i="1"/>
  <c r="BF180" i="1"/>
  <c r="BE180" i="1"/>
  <c r="BC180" i="1"/>
  <c r="BB180" i="1"/>
  <c r="AZ180" i="1" s="1"/>
  <c r="R180" i="1" s="1"/>
  <c r="AS180" i="1"/>
  <c r="P180" i="1" s="1"/>
  <c r="O180" i="1" s="1"/>
  <c r="AN180" i="1"/>
  <c r="Q180" i="1" s="1"/>
  <c r="AF180" i="1"/>
  <c r="AE180" i="1"/>
  <c r="W180" i="1"/>
  <c r="BF179" i="1"/>
  <c r="BE179" i="1"/>
  <c r="BC179" i="1"/>
  <c r="BB179" i="1"/>
  <c r="AZ179" i="1" s="1"/>
  <c r="BA179" i="1" s="1"/>
  <c r="AS179" i="1"/>
  <c r="P179" i="1" s="1"/>
  <c r="O179" i="1" s="1"/>
  <c r="AN179" i="1"/>
  <c r="Q179" i="1" s="1"/>
  <c r="AF179" i="1"/>
  <c r="AE179" i="1"/>
  <c r="W179" i="1"/>
  <c r="BF178" i="1"/>
  <c r="BE178" i="1"/>
  <c r="BC178" i="1"/>
  <c r="BB178" i="1"/>
  <c r="AZ178" i="1" s="1"/>
  <c r="R178" i="1" s="1"/>
  <c r="AS178" i="1"/>
  <c r="P178" i="1" s="1"/>
  <c r="O178" i="1" s="1"/>
  <c r="AH178" i="1" s="1"/>
  <c r="AN178" i="1"/>
  <c r="Q178" i="1" s="1"/>
  <c r="AF178" i="1"/>
  <c r="AE178" i="1"/>
  <c r="W178" i="1"/>
  <c r="BF177" i="1"/>
  <c r="BE177" i="1"/>
  <c r="BC177" i="1"/>
  <c r="BB177" i="1"/>
  <c r="AZ177" i="1" s="1"/>
  <c r="AS177" i="1"/>
  <c r="P177" i="1" s="1"/>
  <c r="O177" i="1" s="1"/>
  <c r="AH177" i="1" s="1"/>
  <c r="AN177" i="1"/>
  <c r="Q177" i="1" s="1"/>
  <c r="AF177" i="1"/>
  <c r="AE177" i="1"/>
  <c r="W177" i="1"/>
  <c r="BF176" i="1"/>
  <c r="BE176" i="1"/>
  <c r="BC176" i="1"/>
  <c r="BB176" i="1"/>
  <c r="AZ176" i="1" s="1"/>
  <c r="AL176" i="1" s="1"/>
  <c r="AS176" i="1"/>
  <c r="P176" i="1" s="1"/>
  <c r="O176" i="1" s="1"/>
  <c r="AH176" i="1" s="1"/>
  <c r="AN176" i="1"/>
  <c r="Q176" i="1" s="1"/>
  <c r="AF176" i="1"/>
  <c r="AE176" i="1"/>
  <c r="W176" i="1"/>
  <c r="BF175" i="1"/>
  <c r="BE175" i="1"/>
  <c r="BC175" i="1"/>
  <c r="BB175" i="1"/>
  <c r="AZ175" i="1" s="1"/>
  <c r="BA175" i="1" s="1"/>
  <c r="AS175" i="1"/>
  <c r="P175" i="1" s="1"/>
  <c r="O175" i="1" s="1"/>
  <c r="AH175" i="1" s="1"/>
  <c r="AN175" i="1"/>
  <c r="Q175" i="1" s="1"/>
  <c r="AF175" i="1"/>
  <c r="AE175" i="1"/>
  <c r="W175" i="1"/>
  <c r="BF174" i="1"/>
  <c r="BE174" i="1"/>
  <c r="BC174" i="1"/>
  <c r="BB174" i="1"/>
  <c r="AZ174" i="1" s="1"/>
  <c r="AS174" i="1"/>
  <c r="P174" i="1" s="1"/>
  <c r="O174" i="1" s="1"/>
  <c r="AH174" i="1" s="1"/>
  <c r="AN174" i="1"/>
  <c r="Q174" i="1" s="1"/>
  <c r="AF174" i="1"/>
  <c r="AE174" i="1"/>
  <c r="W174" i="1"/>
  <c r="BF173" i="1"/>
  <c r="BE173" i="1"/>
  <c r="BC173" i="1"/>
  <c r="BB173" i="1"/>
  <c r="AZ173" i="1" s="1"/>
  <c r="AS173" i="1"/>
  <c r="P173" i="1" s="1"/>
  <c r="O173" i="1" s="1"/>
  <c r="AN173" i="1"/>
  <c r="Q173" i="1" s="1"/>
  <c r="AF173" i="1"/>
  <c r="AE173" i="1"/>
  <c r="W173" i="1"/>
  <c r="BF172" i="1"/>
  <c r="BE172" i="1"/>
  <c r="BC172" i="1"/>
  <c r="BB172" i="1"/>
  <c r="AZ172" i="1" s="1"/>
  <c r="AS172" i="1"/>
  <c r="P172" i="1" s="1"/>
  <c r="O172" i="1" s="1"/>
  <c r="AH172" i="1" s="1"/>
  <c r="AN172" i="1"/>
  <c r="Q172" i="1" s="1"/>
  <c r="AF172" i="1"/>
  <c r="AE172" i="1"/>
  <c r="W172" i="1"/>
  <c r="BF171" i="1"/>
  <c r="BE171" i="1"/>
  <c r="BC171" i="1"/>
  <c r="BB171" i="1"/>
  <c r="AZ171" i="1" s="1"/>
  <c r="AS171" i="1"/>
  <c r="P171" i="1" s="1"/>
  <c r="O171" i="1" s="1"/>
  <c r="AH171" i="1" s="1"/>
  <c r="AN171" i="1"/>
  <c r="Q171" i="1" s="1"/>
  <c r="AF171" i="1"/>
  <c r="AE171" i="1"/>
  <c r="W171" i="1"/>
  <c r="BF170" i="1"/>
  <c r="BE170" i="1"/>
  <c r="BC170" i="1"/>
  <c r="BB170" i="1"/>
  <c r="AZ170" i="1" s="1"/>
  <c r="AS170" i="1"/>
  <c r="P170" i="1" s="1"/>
  <c r="O170" i="1" s="1"/>
  <c r="AH170" i="1" s="1"/>
  <c r="AN170" i="1"/>
  <c r="Q170" i="1" s="1"/>
  <c r="AF170" i="1"/>
  <c r="AE170" i="1"/>
  <c r="W170" i="1"/>
  <c r="BF169" i="1"/>
  <c r="BE169" i="1"/>
  <c r="BC169" i="1"/>
  <c r="BB169" i="1"/>
  <c r="AZ169" i="1" s="1"/>
  <c r="AS169" i="1"/>
  <c r="P169" i="1" s="1"/>
  <c r="O169" i="1" s="1"/>
  <c r="AN169" i="1"/>
  <c r="Q169" i="1" s="1"/>
  <c r="AF169" i="1"/>
  <c r="AE169" i="1"/>
  <c r="W169" i="1"/>
  <c r="BF168" i="1"/>
  <c r="BE168" i="1"/>
  <c r="BC168" i="1"/>
  <c r="BB168" i="1"/>
  <c r="AZ168" i="1" s="1"/>
  <c r="BA168" i="1" s="1"/>
  <c r="AS168" i="1"/>
  <c r="P168" i="1" s="1"/>
  <c r="O168" i="1" s="1"/>
  <c r="AH168" i="1" s="1"/>
  <c r="AN168" i="1"/>
  <c r="Q168" i="1" s="1"/>
  <c r="AF168" i="1"/>
  <c r="AE168" i="1"/>
  <c r="W168" i="1"/>
  <c r="BF167" i="1"/>
  <c r="BE167" i="1"/>
  <c r="BC167" i="1"/>
  <c r="BB167" i="1"/>
  <c r="AZ167" i="1" s="1"/>
  <c r="BA167" i="1" s="1"/>
  <c r="AS167" i="1"/>
  <c r="P167" i="1" s="1"/>
  <c r="O167" i="1" s="1"/>
  <c r="AH167" i="1" s="1"/>
  <c r="AN167" i="1"/>
  <c r="Q167" i="1" s="1"/>
  <c r="AF167" i="1"/>
  <c r="AE167" i="1"/>
  <c r="W167" i="1"/>
  <c r="BF166" i="1"/>
  <c r="BE166" i="1"/>
  <c r="BC166" i="1"/>
  <c r="BB166" i="1"/>
  <c r="AZ166" i="1" s="1"/>
  <c r="AL166" i="1" s="1"/>
  <c r="AS166" i="1"/>
  <c r="P166" i="1" s="1"/>
  <c r="O166" i="1" s="1"/>
  <c r="AN166" i="1"/>
  <c r="Q166" i="1" s="1"/>
  <c r="AF166" i="1"/>
  <c r="AE166" i="1"/>
  <c r="W166" i="1"/>
  <c r="BF165" i="1"/>
  <c r="BE165" i="1"/>
  <c r="BC165" i="1"/>
  <c r="BB165" i="1"/>
  <c r="AZ165" i="1" s="1"/>
  <c r="AS165" i="1"/>
  <c r="P165" i="1" s="1"/>
  <c r="O165" i="1" s="1"/>
  <c r="AH165" i="1" s="1"/>
  <c r="AN165" i="1"/>
  <c r="Q165" i="1" s="1"/>
  <c r="AF165" i="1"/>
  <c r="AE165" i="1"/>
  <c r="W165" i="1"/>
  <c r="BF164" i="1"/>
  <c r="BE164" i="1"/>
  <c r="BC164" i="1"/>
  <c r="BB164" i="1"/>
  <c r="AZ164" i="1" s="1"/>
  <c r="AS164" i="1"/>
  <c r="P164" i="1" s="1"/>
  <c r="O164" i="1" s="1"/>
  <c r="AN164" i="1"/>
  <c r="Q164" i="1" s="1"/>
  <c r="AF164" i="1"/>
  <c r="AE164" i="1"/>
  <c r="W164" i="1"/>
  <c r="BF163" i="1"/>
  <c r="BE163" i="1"/>
  <c r="BC163" i="1"/>
  <c r="BB163" i="1"/>
  <c r="AZ163" i="1" s="1"/>
  <c r="R163" i="1" s="1"/>
  <c r="AS163" i="1"/>
  <c r="P163" i="1" s="1"/>
  <c r="O163" i="1" s="1"/>
  <c r="AN163" i="1"/>
  <c r="Q163" i="1" s="1"/>
  <c r="AF163" i="1"/>
  <c r="AE163" i="1"/>
  <c r="W163" i="1"/>
  <c r="BF162" i="1"/>
  <c r="BE162" i="1"/>
  <c r="BC162" i="1"/>
  <c r="BB162" i="1"/>
  <c r="AZ162" i="1" s="1"/>
  <c r="AS162" i="1"/>
  <c r="P162" i="1" s="1"/>
  <c r="O162" i="1" s="1"/>
  <c r="AH162" i="1" s="1"/>
  <c r="AN162" i="1"/>
  <c r="Q162" i="1" s="1"/>
  <c r="AF162" i="1"/>
  <c r="AE162" i="1"/>
  <c r="W162" i="1"/>
  <c r="BF161" i="1"/>
  <c r="BE161" i="1"/>
  <c r="BC161" i="1"/>
  <c r="BB161" i="1"/>
  <c r="AZ161" i="1" s="1"/>
  <c r="AS161" i="1"/>
  <c r="P161" i="1" s="1"/>
  <c r="O161" i="1" s="1"/>
  <c r="AN161" i="1"/>
  <c r="Q161" i="1" s="1"/>
  <c r="AF161" i="1"/>
  <c r="AE161" i="1"/>
  <c r="W161" i="1"/>
  <c r="BF160" i="1"/>
  <c r="BE160" i="1"/>
  <c r="BC160" i="1"/>
  <c r="BB160" i="1"/>
  <c r="AZ160" i="1" s="1"/>
  <c r="AS160" i="1"/>
  <c r="P160" i="1" s="1"/>
  <c r="O160" i="1" s="1"/>
  <c r="AH160" i="1" s="1"/>
  <c r="AN160" i="1"/>
  <c r="Q160" i="1" s="1"/>
  <c r="AF160" i="1"/>
  <c r="AE160" i="1"/>
  <c r="W160" i="1"/>
  <c r="BF159" i="1"/>
  <c r="BE159" i="1"/>
  <c r="BC159" i="1"/>
  <c r="BB159" i="1"/>
  <c r="AZ159" i="1" s="1"/>
  <c r="AS159" i="1"/>
  <c r="P159" i="1" s="1"/>
  <c r="O159" i="1" s="1"/>
  <c r="AH159" i="1" s="1"/>
  <c r="AN159" i="1"/>
  <c r="Q159" i="1" s="1"/>
  <c r="AF159" i="1"/>
  <c r="AE159" i="1"/>
  <c r="W159" i="1"/>
  <c r="BF158" i="1"/>
  <c r="BE158" i="1"/>
  <c r="BC158" i="1"/>
  <c r="BB158" i="1"/>
  <c r="AZ158" i="1" s="1"/>
  <c r="R158" i="1" s="1"/>
  <c r="AS158" i="1"/>
  <c r="P158" i="1" s="1"/>
  <c r="O158" i="1" s="1"/>
  <c r="AN158" i="1"/>
  <c r="Q158" i="1" s="1"/>
  <c r="AF158" i="1"/>
  <c r="AE158" i="1"/>
  <c r="W158" i="1"/>
  <c r="BF157" i="1"/>
  <c r="BE157" i="1"/>
  <c r="BC157" i="1"/>
  <c r="BB157" i="1"/>
  <c r="AZ157" i="1" s="1"/>
  <c r="AS157" i="1"/>
  <c r="P157" i="1" s="1"/>
  <c r="O157" i="1" s="1"/>
  <c r="AH157" i="1" s="1"/>
  <c r="AN157" i="1"/>
  <c r="Q157" i="1" s="1"/>
  <c r="AF157" i="1"/>
  <c r="AE157" i="1"/>
  <c r="W157" i="1"/>
  <c r="BF156" i="1"/>
  <c r="BE156" i="1"/>
  <c r="BC156" i="1"/>
  <c r="BB156" i="1"/>
  <c r="AZ156" i="1" s="1"/>
  <c r="AS156" i="1"/>
  <c r="P156" i="1" s="1"/>
  <c r="O156" i="1" s="1"/>
  <c r="AN156" i="1"/>
  <c r="Q156" i="1" s="1"/>
  <c r="AF156" i="1"/>
  <c r="AE156" i="1"/>
  <c r="W156" i="1"/>
  <c r="BF155" i="1"/>
  <c r="BE155" i="1"/>
  <c r="BC155" i="1"/>
  <c r="BB155" i="1"/>
  <c r="AZ155" i="1" s="1"/>
  <c r="R155" i="1" s="1"/>
  <c r="AS155" i="1"/>
  <c r="P155" i="1" s="1"/>
  <c r="O155" i="1" s="1"/>
  <c r="AN155" i="1"/>
  <c r="Q155" i="1" s="1"/>
  <c r="AF155" i="1"/>
  <c r="AE155" i="1"/>
  <c r="W155" i="1"/>
  <c r="BF154" i="1"/>
  <c r="BE154" i="1"/>
  <c r="BC154" i="1"/>
  <c r="BB154" i="1"/>
  <c r="AZ154" i="1" s="1"/>
  <c r="R154" i="1" s="1"/>
  <c r="AS154" i="1"/>
  <c r="P154" i="1" s="1"/>
  <c r="O154" i="1" s="1"/>
  <c r="AH154" i="1" s="1"/>
  <c r="AN154" i="1"/>
  <c r="Q154" i="1" s="1"/>
  <c r="AF154" i="1"/>
  <c r="AE154" i="1"/>
  <c r="W154" i="1"/>
  <c r="BF153" i="1"/>
  <c r="BE153" i="1"/>
  <c r="BC153" i="1"/>
  <c r="BB153" i="1"/>
  <c r="AZ153" i="1" s="1"/>
  <c r="AS153" i="1"/>
  <c r="P153" i="1" s="1"/>
  <c r="O153" i="1" s="1"/>
  <c r="AN153" i="1"/>
  <c r="Q153" i="1" s="1"/>
  <c r="AF153" i="1"/>
  <c r="AE153" i="1"/>
  <c r="W153" i="1"/>
  <c r="BF152" i="1"/>
  <c r="BE152" i="1"/>
  <c r="BC152" i="1"/>
  <c r="BB152" i="1"/>
  <c r="AZ152" i="1" s="1"/>
  <c r="BA152" i="1" s="1"/>
  <c r="AS152" i="1"/>
  <c r="P152" i="1" s="1"/>
  <c r="O152" i="1" s="1"/>
  <c r="AH152" i="1" s="1"/>
  <c r="AN152" i="1"/>
  <c r="Q152" i="1" s="1"/>
  <c r="AF152" i="1"/>
  <c r="AE152" i="1"/>
  <c r="W152" i="1"/>
  <c r="BF151" i="1"/>
  <c r="BE151" i="1"/>
  <c r="BC151" i="1"/>
  <c r="BB151" i="1"/>
  <c r="AZ151" i="1" s="1"/>
  <c r="BA151" i="1" s="1"/>
  <c r="AS151" i="1"/>
  <c r="P151" i="1" s="1"/>
  <c r="O151" i="1" s="1"/>
  <c r="AH151" i="1" s="1"/>
  <c r="AN151" i="1"/>
  <c r="Q151" i="1" s="1"/>
  <c r="AF151" i="1"/>
  <c r="AE151" i="1"/>
  <c r="W151" i="1"/>
  <c r="BF150" i="1"/>
  <c r="BE150" i="1"/>
  <c r="BC150" i="1"/>
  <c r="BB150" i="1"/>
  <c r="AZ150" i="1" s="1"/>
  <c r="AS150" i="1"/>
  <c r="P150" i="1" s="1"/>
  <c r="O150" i="1" s="1"/>
  <c r="AN150" i="1"/>
  <c r="Q150" i="1" s="1"/>
  <c r="AF150" i="1"/>
  <c r="AE150" i="1"/>
  <c r="W150" i="1"/>
  <c r="BF149" i="1"/>
  <c r="BE149" i="1"/>
  <c r="BC149" i="1"/>
  <c r="BB149" i="1"/>
  <c r="AZ149" i="1" s="1"/>
  <c r="U149" i="1" s="1"/>
  <c r="AS149" i="1"/>
  <c r="P149" i="1" s="1"/>
  <c r="O149" i="1" s="1"/>
  <c r="AN149" i="1"/>
  <c r="Q149" i="1" s="1"/>
  <c r="AF149" i="1"/>
  <c r="AE149" i="1"/>
  <c r="W149" i="1"/>
  <c r="BF148" i="1"/>
  <c r="BE148" i="1"/>
  <c r="BC148" i="1"/>
  <c r="BB148" i="1"/>
  <c r="AZ148" i="1" s="1"/>
  <c r="AS148" i="1"/>
  <c r="P148" i="1" s="1"/>
  <c r="O148" i="1" s="1"/>
  <c r="AN148" i="1"/>
  <c r="Q148" i="1" s="1"/>
  <c r="AF148" i="1"/>
  <c r="AE148" i="1"/>
  <c r="W148" i="1"/>
  <c r="BF147" i="1"/>
  <c r="BE147" i="1"/>
  <c r="BC147" i="1"/>
  <c r="BB147" i="1"/>
  <c r="AZ147" i="1" s="1"/>
  <c r="AS147" i="1"/>
  <c r="P147" i="1" s="1"/>
  <c r="O147" i="1" s="1"/>
  <c r="AH147" i="1" s="1"/>
  <c r="AN147" i="1"/>
  <c r="Q147" i="1" s="1"/>
  <c r="AF147" i="1"/>
  <c r="AE147" i="1"/>
  <c r="W147" i="1"/>
  <c r="BF146" i="1"/>
  <c r="BE146" i="1"/>
  <c r="BC146" i="1"/>
  <c r="BB146" i="1"/>
  <c r="AZ146" i="1" s="1"/>
  <c r="AS146" i="1"/>
  <c r="P146" i="1" s="1"/>
  <c r="O146" i="1" s="1"/>
  <c r="AH146" i="1" s="1"/>
  <c r="AN146" i="1"/>
  <c r="Q146" i="1" s="1"/>
  <c r="AF146" i="1"/>
  <c r="AE146" i="1"/>
  <c r="W146" i="1"/>
  <c r="BF145" i="1"/>
  <c r="BE145" i="1"/>
  <c r="BC145" i="1"/>
  <c r="BB145" i="1"/>
  <c r="AZ145" i="1" s="1"/>
  <c r="U145" i="1" s="1"/>
  <c r="AS145" i="1"/>
  <c r="P145" i="1" s="1"/>
  <c r="O145" i="1" s="1"/>
  <c r="AN145" i="1"/>
  <c r="Q145" i="1" s="1"/>
  <c r="AF145" i="1"/>
  <c r="AE145" i="1"/>
  <c r="W145" i="1"/>
  <c r="BF144" i="1"/>
  <c r="BE144" i="1"/>
  <c r="BC144" i="1"/>
  <c r="BB144" i="1"/>
  <c r="AZ144" i="1" s="1"/>
  <c r="AS144" i="1"/>
  <c r="P144" i="1" s="1"/>
  <c r="O144" i="1" s="1"/>
  <c r="AN144" i="1"/>
  <c r="Q144" i="1" s="1"/>
  <c r="AF144" i="1"/>
  <c r="AE144" i="1"/>
  <c r="W144" i="1"/>
  <c r="BF143" i="1"/>
  <c r="BE143" i="1"/>
  <c r="BC143" i="1"/>
  <c r="BB143" i="1"/>
  <c r="AZ143" i="1" s="1"/>
  <c r="AS143" i="1"/>
  <c r="P143" i="1" s="1"/>
  <c r="O143" i="1" s="1"/>
  <c r="AH143" i="1" s="1"/>
  <c r="AN143" i="1"/>
  <c r="Q143" i="1" s="1"/>
  <c r="AF143" i="1"/>
  <c r="AE143" i="1"/>
  <c r="W143" i="1"/>
  <c r="BF142" i="1"/>
  <c r="BE142" i="1"/>
  <c r="BC142" i="1"/>
  <c r="BB142" i="1"/>
  <c r="AZ142" i="1" s="1"/>
  <c r="AS142" i="1"/>
  <c r="P142" i="1" s="1"/>
  <c r="O142" i="1" s="1"/>
  <c r="AH142" i="1" s="1"/>
  <c r="AN142" i="1"/>
  <c r="Q142" i="1" s="1"/>
  <c r="AF142" i="1"/>
  <c r="AE142" i="1"/>
  <c r="W142" i="1"/>
  <c r="BF141" i="1"/>
  <c r="BE141" i="1"/>
  <c r="BC141" i="1"/>
  <c r="BB141" i="1"/>
  <c r="AZ141" i="1" s="1"/>
  <c r="AS141" i="1"/>
  <c r="P141" i="1" s="1"/>
  <c r="O141" i="1" s="1"/>
  <c r="AN141" i="1"/>
  <c r="Q141" i="1" s="1"/>
  <c r="AF141" i="1"/>
  <c r="AE141" i="1"/>
  <c r="W141" i="1"/>
  <c r="BF140" i="1"/>
  <c r="BE140" i="1"/>
  <c r="BC140" i="1"/>
  <c r="BB140" i="1"/>
  <c r="AZ140" i="1" s="1"/>
  <c r="AS140" i="1"/>
  <c r="P140" i="1" s="1"/>
  <c r="O140" i="1" s="1"/>
  <c r="AN140" i="1"/>
  <c r="Q140" i="1" s="1"/>
  <c r="AF140" i="1"/>
  <c r="AE140" i="1"/>
  <c r="W140" i="1"/>
  <c r="BF139" i="1"/>
  <c r="BE139" i="1"/>
  <c r="BC139" i="1"/>
  <c r="BB139" i="1"/>
  <c r="AZ139" i="1" s="1"/>
  <c r="AS139" i="1"/>
  <c r="P139" i="1" s="1"/>
  <c r="O139" i="1" s="1"/>
  <c r="AH139" i="1" s="1"/>
  <c r="AN139" i="1"/>
  <c r="Q139" i="1" s="1"/>
  <c r="AF139" i="1"/>
  <c r="AE139" i="1"/>
  <c r="W139" i="1"/>
  <c r="BF138" i="1"/>
  <c r="BE138" i="1"/>
  <c r="BC138" i="1"/>
  <c r="BB138" i="1"/>
  <c r="AZ138" i="1" s="1"/>
  <c r="AS138" i="1"/>
  <c r="P138" i="1" s="1"/>
  <c r="O138" i="1" s="1"/>
  <c r="AH138" i="1" s="1"/>
  <c r="AN138" i="1"/>
  <c r="Q138" i="1" s="1"/>
  <c r="AF138" i="1"/>
  <c r="AE138" i="1"/>
  <c r="W138" i="1"/>
  <c r="BF137" i="1"/>
  <c r="BE137" i="1"/>
  <c r="BC137" i="1"/>
  <c r="BB137" i="1"/>
  <c r="AZ137" i="1" s="1"/>
  <c r="AS137" i="1"/>
  <c r="P137" i="1" s="1"/>
  <c r="O137" i="1" s="1"/>
  <c r="AH137" i="1" s="1"/>
  <c r="AN137" i="1"/>
  <c r="Q137" i="1" s="1"/>
  <c r="AF137" i="1"/>
  <c r="AE137" i="1"/>
  <c r="W137" i="1"/>
  <c r="BF136" i="1"/>
  <c r="BE136" i="1"/>
  <c r="BC136" i="1"/>
  <c r="BB136" i="1"/>
  <c r="AZ136" i="1" s="1"/>
  <c r="AS136" i="1"/>
  <c r="P136" i="1" s="1"/>
  <c r="O136" i="1" s="1"/>
  <c r="AN136" i="1"/>
  <c r="Q136" i="1" s="1"/>
  <c r="AF136" i="1"/>
  <c r="AE136" i="1"/>
  <c r="W136" i="1"/>
  <c r="BF135" i="1"/>
  <c r="BE135" i="1"/>
  <c r="BC135" i="1"/>
  <c r="BB135" i="1"/>
  <c r="AZ135" i="1" s="1"/>
  <c r="AM135" i="1" s="1"/>
  <c r="AS135" i="1"/>
  <c r="P135" i="1" s="1"/>
  <c r="O135" i="1" s="1"/>
  <c r="AH135" i="1" s="1"/>
  <c r="AN135" i="1"/>
  <c r="Q135" i="1" s="1"/>
  <c r="AF135" i="1"/>
  <c r="AE135" i="1"/>
  <c r="W135" i="1"/>
  <c r="BF134" i="1"/>
  <c r="BE134" i="1"/>
  <c r="BC134" i="1"/>
  <c r="BB134" i="1"/>
  <c r="AZ134" i="1" s="1"/>
  <c r="AS134" i="1"/>
  <c r="P134" i="1" s="1"/>
  <c r="O134" i="1" s="1"/>
  <c r="AN134" i="1"/>
  <c r="Q134" i="1" s="1"/>
  <c r="AF134" i="1"/>
  <c r="AE134" i="1"/>
  <c r="W134" i="1"/>
  <c r="BF133" i="1"/>
  <c r="BE133" i="1"/>
  <c r="BC133" i="1"/>
  <c r="BB133" i="1"/>
  <c r="AZ133" i="1" s="1"/>
  <c r="AS133" i="1"/>
  <c r="P133" i="1" s="1"/>
  <c r="O133" i="1" s="1"/>
  <c r="AN133" i="1"/>
  <c r="Q133" i="1" s="1"/>
  <c r="AF133" i="1"/>
  <c r="AE133" i="1"/>
  <c r="W133" i="1"/>
  <c r="BF132" i="1"/>
  <c r="BE132" i="1"/>
  <c r="BC132" i="1"/>
  <c r="BB132" i="1"/>
  <c r="AZ132" i="1" s="1"/>
  <c r="AS132" i="1"/>
  <c r="P132" i="1" s="1"/>
  <c r="O132" i="1" s="1"/>
  <c r="AN132" i="1"/>
  <c r="Q132" i="1" s="1"/>
  <c r="AF132" i="1"/>
  <c r="AE132" i="1"/>
  <c r="W132" i="1"/>
  <c r="BF131" i="1"/>
  <c r="BE131" i="1"/>
  <c r="BC131" i="1"/>
  <c r="BB131" i="1"/>
  <c r="AZ131" i="1" s="1"/>
  <c r="AS131" i="1"/>
  <c r="P131" i="1" s="1"/>
  <c r="O131" i="1" s="1"/>
  <c r="AH131" i="1" s="1"/>
  <c r="AN131" i="1"/>
  <c r="Q131" i="1" s="1"/>
  <c r="AF131" i="1"/>
  <c r="AE131" i="1"/>
  <c r="W131" i="1"/>
  <c r="BF130" i="1"/>
  <c r="BE130" i="1"/>
  <c r="BC130" i="1"/>
  <c r="BB130" i="1"/>
  <c r="AZ130" i="1" s="1"/>
  <c r="AS130" i="1"/>
  <c r="P130" i="1" s="1"/>
  <c r="O130" i="1" s="1"/>
  <c r="AH130" i="1" s="1"/>
  <c r="AN130" i="1"/>
  <c r="Q130" i="1" s="1"/>
  <c r="AF130" i="1"/>
  <c r="AE130" i="1"/>
  <c r="W130" i="1"/>
  <c r="BF129" i="1"/>
  <c r="BE129" i="1"/>
  <c r="BC129" i="1"/>
  <c r="BB129" i="1"/>
  <c r="AZ129" i="1" s="1"/>
  <c r="U129" i="1" s="1"/>
  <c r="AS129" i="1"/>
  <c r="P129" i="1" s="1"/>
  <c r="O129" i="1" s="1"/>
  <c r="AN129" i="1"/>
  <c r="Q129" i="1" s="1"/>
  <c r="AF129" i="1"/>
  <c r="AE129" i="1"/>
  <c r="W129" i="1"/>
  <c r="BF128" i="1"/>
  <c r="BE128" i="1"/>
  <c r="BC128" i="1"/>
  <c r="BB128" i="1"/>
  <c r="AZ128" i="1" s="1"/>
  <c r="U128" i="1" s="1"/>
  <c r="AS128" i="1"/>
  <c r="P128" i="1" s="1"/>
  <c r="O128" i="1" s="1"/>
  <c r="AN128" i="1"/>
  <c r="Q128" i="1" s="1"/>
  <c r="AF128" i="1"/>
  <c r="AE128" i="1"/>
  <c r="W128" i="1"/>
  <c r="BF127" i="1"/>
  <c r="BE127" i="1"/>
  <c r="BC127" i="1"/>
  <c r="BB127" i="1"/>
  <c r="AZ127" i="1" s="1"/>
  <c r="AS127" i="1"/>
  <c r="P127" i="1" s="1"/>
  <c r="O127" i="1" s="1"/>
  <c r="AN127" i="1"/>
  <c r="Q127" i="1" s="1"/>
  <c r="AF127" i="1"/>
  <c r="AE127" i="1"/>
  <c r="W127" i="1"/>
  <c r="BF126" i="1"/>
  <c r="BE126" i="1"/>
  <c r="BC126" i="1"/>
  <c r="BB126" i="1"/>
  <c r="AZ126" i="1" s="1"/>
  <c r="BA126" i="1" s="1"/>
  <c r="AS126" i="1"/>
  <c r="P126" i="1" s="1"/>
  <c r="O126" i="1" s="1"/>
  <c r="AH126" i="1" s="1"/>
  <c r="AN126" i="1"/>
  <c r="Q126" i="1" s="1"/>
  <c r="AF126" i="1"/>
  <c r="AE126" i="1"/>
  <c r="W126" i="1"/>
  <c r="BF125" i="1"/>
  <c r="BE125" i="1"/>
  <c r="BC125" i="1"/>
  <c r="BB125" i="1"/>
  <c r="AZ125" i="1" s="1"/>
  <c r="AS125" i="1"/>
  <c r="P125" i="1" s="1"/>
  <c r="O125" i="1" s="1"/>
  <c r="AN125" i="1"/>
  <c r="Q125" i="1" s="1"/>
  <c r="AF125" i="1"/>
  <c r="AE125" i="1"/>
  <c r="W125" i="1"/>
  <c r="BF124" i="1"/>
  <c r="BE124" i="1"/>
  <c r="BC124" i="1"/>
  <c r="BB124" i="1"/>
  <c r="AZ124" i="1" s="1"/>
  <c r="AS124" i="1"/>
  <c r="P124" i="1" s="1"/>
  <c r="O124" i="1" s="1"/>
  <c r="AN124" i="1"/>
  <c r="Q124" i="1" s="1"/>
  <c r="AF124" i="1"/>
  <c r="AE124" i="1"/>
  <c r="W124" i="1"/>
  <c r="BF123" i="1"/>
  <c r="BE123" i="1"/>
  <c r="BC123" i="1"/>
  <c r="BB123" i="1"/>
  <c r="AZ123" i="1" s="1"/>
  <c r="AS123" i="1"/>
  <c r="P123" i="1" s="1"/>
  <c r="O123" i="1" s="1"/>
  <c r="AH123" i="1" s="1"/>
  <c r="AN123" i="1"/>
  <c r="Q123" i="1" s="1"/>
  <c r="AF123" i="1"/>
  <c r="AE123" i="1"/>
  <c r="W123" i="1"/>
  <c r="BF122" i="1"/>
  <c r="BE122" i="1"/>
  <c r="BC122" i="1"/>
  <c r="BB122" i="1"/>
  <c r="AZ122" i="1" s="1"/>
  <c r="R122" i="1" s="1"/>
  <c r="AS122" i="1"/>
  <c r="P122" i="1" s="1"/>
  <c r="O122" i="1" s="1"/>
  <c r="AH122" i="1" s="1"/>
  <c r="AN122" i="1"/>
  <c r="Q122" i="1" s="1"/>
  <c r="AF122" i="1"/>
  <c r="AE122" i="1"/>
  <c r="W122" i="1"/>
  <c r="BF121" i="1"/>
  <c r="BE121" i="1"/>
  <c r="BC121" i="1"/>
  <c r="BB121" i="1"/>
  <c r="AZ121" i="1" s="1"/>
  <c r="U121" i="1" s="1"/>
  <c r="AS121" i="1"/>
  <c r="P121" i="1" s="1"/>
  <c r="O121" i="1" s="1"/>
  <c r="AN121" i="1"/>
  <c r="Q121" i="1" s="1"/>
  <c r="AF121" i="1"/>
  <c r="AE121" i="1"/>
  <c r="W121" i="1"/>
  <c r="BF120" i="1"/>
  <c r="BE120" i="1"/>
  <c r="BC120" i="1"/>
  <c r="BB120" i="1"/>
  <c r="AZ120" i="1" s="1"/>
  <c r="U120" i="1" s="1"/>
  <c r="AS120" i="1"/>
  <c r="P120" i="1" s="1"/>
  <c r="O120" i="1" s="1"/>
  <c r="AN120" i="1"/>
  <c r="Q120" i="1" s="1"/>
  <c r="AF120" i="1"/>
  <c r="AE120" i="1"/>
  <c r="W120" i="1"/>
  <c r="BF119" i="1"/>
  <c r="BE119" i="1"/>
  <c r="BC119" i="1"/>
  <c r="BB119" i="1"/>
  <c r="AZ119" i="1" s="1"/>
  <c r="AS119" i="1"/>
  <c r="P119" i="1" s="1"/>
  <c r="O119" i="1" s="1"/>
  <c r="AH119" i="1" s="1"/>
  <c r="AN119" i="1"/>
  <c r="Q119" i="1" s="1"/>
  <c r="AF119" i="1"/>
  <c r="AE119" i="1"/>
  <c r="W119" i="1"/>
  <c r="BF118" i="1"/>
  <c r="BE118" i="1"/>
  <c r="BC118" i="1"/>
  <c r="BB118" i="1"/>
  <c r="AZ118" i="1" s="1"/>
  <c r="AS118" i="1"/>
  <c r="P118" i="1" s="1"/>
  <c r="O118" i="1" s="1"/>
  <c r="AH118" i="1" s="1"/>
  <c r="AN118" i="1"/>
  <c r="Q118" i="1" s="1"/>
  <c r="AF118" i="1"/>
  <c r="AE118" i="1"/>
  <c r="W118" i="1"/>
  <c r="BF117" i="1"/>
  <c r="BE117" i="1"/>
  <c r="BC117" i="1"/>
  <c r="BB117" i="1"/>
  <c r="AZ117" i="1" s="1"/>
  <c r="U117" i="1" s="1"/>
  <c r="AS117" i="1"/>
  <c r="P117" i="1" s="1"/>
  <c r="O117" i="1" s="1"/>
  <c r="AN117" i="1"/>
  <c r="Q117" i="1" s="1"/>
  <c r="AF117" i="1"/>
  <c r="AE117" i="1"/>
  <c r="W117" i="1"/>
  <c r="BF116" i="1"/>
  <c r="BE116" i="1"/>
  <c r="BC116" i="1"/>
  <c r="BB116" i="1"/>
  <c r="AZ116" i="1" s="1"/>
  <c r="U116" i="1" s="1"/>
  <c r="AS116" i="1"/>
  <c r="P116" i="1" s="1"/>
  <c r="O116" i="1" s="1"/>
  <c r="AN116" i="1"/>
  <c r="Q116" i="1" s="1"/>
  <c r="AF116" i="1"/>
  <c r="AE116" i="1"/>
  <c r="W116" i="1"/>
  <c r="BF115" i="1"/>
  <c r="BE115" i="1"/>
  <c r="BC115" i="1"/>
  <c r="BB115" i="1"/>
  <c r="AZ115" i="1" s="1"/>
  <c r="AS115" i="1"/>
  <c r="P115" i="1" s="1"/>
  <c r="O115" i="1" s="1"/>
  <c r="AH115" i="1" s="1"/>
  <c r="AN115" i="1"/>
  <c r="Q115" i="1" s="1"/>
  <c r="AF115" i="1"/>
  <c r="AE115" i="1"/>
  <c r="W115" i="1"/>
  <c r="BF114" i="1"/>
  <c r="BE114" i="1"/>
  <c r="BC114" i="1"/>
  <c r="BB114" i="1"/>
  <c r="AZ114" i="1" s="1"/>
  <c r="AS114" i="1"/>
  <c r="P114" i="1" s="1"/>
  <c r="O114" i="1" s="1"/>
  <c r="AH114" i="1" s="1"/>
  <c r="AN114" i="1"/>
  <c r="Q114" i="1" s="1"/>
  <c r="AF114" i="1"/>
  <c r="AE114" i="1"/>
  <c r="W114" i="1"/>
  <c r="BF113" i="1"/>
  <c r="BE113" i="1"/>
  <c r="BC113" i="1"/>
  <c r="BB113" i="1"/>
  <c r="AZ113" i="1" s="1"/>
  <c r="U113" i="1" s="1"/>
  <c r="AS113" i="1"/>
  <c r="P113" i="1" s="1"/>
  <c r="O113" i="1" s="1"/>
  <c r="AN113" i="1"/>
  <c r="Q113" i="1" s="1"/>
  <c r="AF113" i="1"/>
  <c r="AE113" i="1"/>
  <c r="W113" i="1"/>
  <c r="BF112" i="1"/>
  <c r="BE112" i="1"/>
  <c r="BC112" i="1"/>
  <c r="BB112" i="1"/>
  <c r="AZ112" i="1" s="1"/>
  <c r="R112" i="1" s="1"/>
  <c r="AS112" i="1"/>
  <c r="P112" i="1" s="1"/>
  <c r="O112" i="1" s="1"/>
  <c r="AN112" i="1"/>
  <c r="Q112" i="1" s="1"/>
  <c r="AF112" i="1"/>
  <c r="AE112" i="1"/>
  <c r="W112" i="1"/>
  <c r="BF111" i="1"/>
  <c r="BE111" i="1"/>
  <c r="BC111" i="1"/>
  <c r="BB111" i="1"/>
  <c r="AZ111" i="1" s="1"/>
  <c r="AS111" i="1"/>
  <c r="P111" i="1" s="1"/>
  <c r="O111" i="1" s="1"/>
  <c r="AH111" i="1" s="1"/>
  <c r="AN111" i="1"/>
  <c r="Q111" i="1" s="1"/>
  <c r="AF111" i="1"/>
  <c r="AE111" i="1"/>
  <c r="W111" i="1"/>
  <c r="BF110" i="1"/>
  <c r="BE110" i="1"/>
  <c r="BC110" i="1"/>
  <c r="BB110" i="1"/>
  <c r="AZ110" i="1" s="1"/>
  <c r="BA110" i="1" s="1"/>
  <c r="AS110" i="1"/>
  <c r="P110" i="1" s="1"/>
  <c r="O110" i="1" s="1"/>
  <c r="AH110" i="1" s="1"/>
  <c r="AN110" i="1"/>
  <c r="Q110" i="1" s="1"/>
  <c r="AF110" i="1"/>
  <c r="AE110" i="1"/>
  <c r="W110" i="1"/>
  <c r="BF109" i="1"/>
  <c r="BE109" i="1"/>
  <c r="BC109" i="1"/>
  <c r="BB109" i="1"/>
  <c r="AZ109" i="1" s="1"/>
  <c r="U109" i="1" s="1"/>
  <c r="AS109" i="1"/>
  <c r="P109" i="1" s="1"/>
  <c r="O109" i="1" s="1"/>
  <c r="AN109" i="1"/>
  <c r="Q109" i="1" s="1"/>
  <c r="AF109" i="1"/>
  <c r="AE109" i="1"/>
  <c r="W109" i="1"/>
  <c r="BF108" i="1"/>
  <c r="BE108" i="1"/>
  <c r="BC108" i="1"/>
  <c r="BB108" i="1"/>
  <c r="AZ108" i="1" s="1"/>
  <c r="AS108" i="1"/>
  <c r="P108" i="1" s="1"/>
  <c r="O108" i="1" s="1"/>
  <c r="AN108" i="1"/>
  <c r="Q108" i="1" s="1"/>
  <c r="AF108" i="1"/>
  <c r="AE108" i="1"/>
  <c r="W108" i="1"/>
  <c r="BF107" i="1"/>
  <c r="BE107" i="1"/>
  <c r="BC107" i="1"/>
  <c r="BB107" i="1"/>
  <c r="AZ107" i="1" s="1"/>
  <c r="AS107" i="1"/>
  <c r="P107" i="1" s="1"/>
  <c r="O107" i="1" s="1"/>
  <c r="AN107" i="1"/>
  <c r="Q107" i="1" s="1"/>
  <c r="AF107" i="1"/>
  <c r="AE107" i="1"/>
  <c r="W107" i="1"/>
  <c r="BF106" i="1"/>
  <c r="BE106" i="1"/>
  <c r="BC106" i="1"/>
  <c r="BB106" i="1"/>
  <c r="AZ106" i="1" s="1"/>
  <c r="R106" i="1" s="1"/>
  <c r="AS106" i="1"/>
  <c r="P106" i="1" s="1"/>
  <c r="O106" i="1" s="1"/>
  <c r="AH106" i="1" s="1"/>
  <c r="AN106" i="1"/>
  <c r="Q106" i="1" s="1"/>
  <c r="AF106" i="1"/>
  <c r="AE106" i="1"/>
  <c r="W106" i="1"/>
  <c r="BF105" i="1"/>
  <c r="BE105" i="1"/>
  <c r="BC105" i="1"/>
  <c r="BB105" i="1"/>
  <c r="AZ105" i="1" s="1"/>
  <c r="U105" i="1" s="1"/>
  <c r="AS105" i="1"/>
  <c r="P105" i="1" s="1"/>
  <c r="O105" i="1" s="1"/>
  <c r="AN105" i="1"/>
  <c r="Q105" i="1" s="1"/>
  <c r="AF105" i="1"/>
  <c r="AE105" i="1"/>
  <c r="W105" i="1"/>
  <c r="BF104" i="1"/>
  <c r="BE104" i="1"/>
  <c r="BC104" i="1"/>
  <c r="BB104" i="1"/>
  <c r="AZ104" i="1" s="1"/>
  <c r="AS104" i="1"/>
  <c r="P104" i="1" s="1"/>
  <c r="O104" i="1" s="1"/>
  <c r="AN104" i="1"/>
  <c r="Q104" i="1" s="1"/>
  <c r="AF104" i="1"/>
  <c r="AE104" i="1"/>
  <c r="W104" i="1"/>
  <c r="BF103" i="1"/>
  <c r="BE103" i="1"/>
  <c r="BC103" i="1"/>
  <c r="BB103" i="1"/>
  <c r="AZ103" i="1" s="1"/>
  <c r="AS103" i="1"/>
  <c r="P103" i="1" s="1"/>
  <c r="O103" i="1" s="1"/>
  <c r="AN103" i="1"/>
  <c r="Q103" i="1" s="1"/>
  <c r="AF103" i="1"/>
  <c r="AE103" i="1"/>
  <c r="W103" i="1"/>
  <c r="BF102" i="1"/>
  <c r="BE102" i="1"/>
  <c r="BC102" i="1"/>
  <c r="BB102" i="1"/>
  <c r="AZ102" i="1" s="1"/>
  <c r="R102" i="1" s="1"/>
  <c r="AS102" i="1"/>
  <c r="P102" i="1" s="1"/>
  <c r="O102" i="1" s="1"/>
  <c r="AH102" i="1" s="1"/>
  <c r="AN102" i="1"/>
  <c r="Q102" i="1" s="1"/>
  <c r="AF102" i="1"/>
  <c r="AE102" i="1"/>
  <c r="W102" i="1"/>
  <c r="BF101" i="1"/>
  <c r="BE101" i="1"/>
  <c r="BC101" i="1"/>
  <c r="BB101" i="1"/>
  <c r="AZ101" i="1" s="1"/>
  <c r="U101" i="1" s="1"/>
  <c r="AS101" i="1"/>
  <c r="P101" i="1" s="1"/>
  <c r="O101" i="1" s="1"/>
  <c r="AN101" i="1"/>
  <c r="Q101" i="1" s="1"/>
  <c r="AF101" i="1"/>
  <c r="AE101" i="1"/>
  <c r="W101" i="1"/>
  <c r="BF100" i="1"/>
  <c r="BE100" i="1"/>
  <c r="BC100" i="1"/>
  <c r="BB100" i="1"/>
  <c r="AZ100" i="1" s="1"/>
  <c r="R100" i="1" s="1"/>
  <c r="AS100" i="1"/>
  <c r="P100" i="1" s="1"/>
  <c r="O100" i="1" s="1"/>
  <c r="AN100" i="1"/>
  <c r="Q100" i="1" s="1"/>
  <c r="AF100" i="1"/>
  <c r="AE100" i="1"/>
  <c r="W100" i="1"/>
  <c r="BF99" i="1"/>
  <c r="BE99" i="1"/>
  <c r="BC99" i="1"/>
  <c r="BB99" i="1"/>
  <c r="AZ99" i="1" s="1"/>
  <c r="AS99" i="1"/>
  <c r="P99" i="1" s="1"/>
  <c r="O99" i="1" s="1"/>
  <c r="AH99" i="1" s="1"/>
  <c r="AN99" i="1"/>
  <c r="Q99" i="1" s="1"/>
  <c r="AF99" i="1"/>
  <c r="AE99" i="1"/>
  <c r="W99" i="1"/>
  <c r="BF98" i="1"/>
  <c r="BE98" i="1"/>
  <c r="BC98" i="1"/>
  <c r="BB98" i="1"/>
  <c r="AZ98" i="1" s="1"/>
  <c r="AS98" i="1"/>
  <c r="P98" i="1" s="1"/>
  <c r="O98" i="1" s="1"/>
  <c r="AH98" i="1" s="1"/>
  <c r="AN98" i="1"/>
  <c r="Q98" i="1" s="1"/>
  <c r="AF98" i="1"/>
  <c r="AE98" i="1"/>
  <c r="W98" i="1"/>
  <c r="BF97" i="1"/>
  <c r="BE97" i="1"/>
  <c r="BC97" i="1"/>
  <c r="BB97" i="1"/>
  <c r="AZ97" i="1" s="1"/>
  <c r="U97" i="1" s="1"/>
  <c r="AS97" i="1"/>
  <c r="P97" i="1" s="1"/>
  <c r="O97" i="1" s="1"/>
  <c r="AN97" i="1"/>
  <c r="Q97" i="1" s="1"/>
  <c r="AF97" i="1"/>
  <c r="AE97" i="1"/>
  <c r="W97" i="1"/>
  <c r="BF96" i="1"/>
  <c r="BE96" i="1"/>
  <c r="BC96" i="1"/>
  <c r="BB96" i="1"/>
  <c r="AZ96" i="1" s="1"/>
  <c r="U96" i="1" s="1"/>
  <c r="AS96" i="1"/>
  <c r="P96" i="1" s="1"/>
  <c r="O96" i="1" s="1"/>
  <c r="AN96" i="1"/>
  <c r="Q96" i="1" s="1"/>
  <c r="AF96" i="1"/>
  <c r="AE96" i="1"/>
  <c r="W96" i="1"/>
  <c r="BF95" i="1"/>
  <c r="BE95" i="1"/>
  <c r="BC95" i="1"/>
  <c r="BB95" i="1"/>
  <c r="AZ95" i="1" s="1"/>
  <c r="AM95" i="1" s="1"/>
  <c r="AS95" i="1"/>
  <c r="P95" i="1" s="1"/>
  <c r="O95" i="1" s="1"/>
  <c r="AH95" i="1" s="1"/>
  <c r="AN95" i="1"/>
  <c r="Q95" i="1" s="1"/>
  <c r="AF95" i="1"/>
  <c r="AE95" i="1"/>
  <c r="W95" i="1"/>
  <c r="BF94" i="1"/>
  <c r="BE94" i="1"/>
  <c r="BC94" i="1"/>
  <c r="BB94" i="1"/>
  <c r="AZ94" i="1" s="1"/>
  <c r="BA94" i="1" s="1"/>
  <c r="AS94" i="1"/>
  <c r="P94" i="1" s="1"/>
  <c r="O94" i="1" s="1"/>
  <c r="AH94" i="1" s="1"/>
  <c r="AN94" i="1"/>
  <c r="Q94" i="1" s="1"/>
  <c r="AF94" i="1"/>
  <c r="AE94" i="1"/>
  <c r="W94" i="1"/>
  <c r="BF93" i="1"/>
  <c r="BE93" i="1"/>
  <c r="BC93" i="1"/>
  <c r="BB93" i="1"/>
  <c r="AZ93" i="1" s="1"/>
  <c r="U93" i="1" s="1"/>
  <c r="AS93" i="1"/>
  <c r="P93" i="1" s="1"/>
  <c r="O93" i="1" s="1"/>
  <c r="AN93" i="1"/>
  <c r="Q93" i="1" s="1"/>
  <c r="AF93" i="1"/>
  <c r="AE93" i="1"/>
  <c r="W93" i="1"/>
  <c r="BF92" i="1"/>
  <c r="BE92" i="1"/>
  <c r="BC92" i="1"/>
  <c r="BB92" i="1"/>
  <c r="AZ92" i="1" s="1"/>
  <c r="AS92" i="1"/>
  <c r="P92" i="1" s="1"/>
  <c r="O92" i="1" s="1"/>
  <c r="AN92" i="1"/>
  <c r="Q92" i="1" s="1"/>
  <c r="AF92" i="1"/>
  <c r="AE92" i="1"/>
  <c r="W92" i="1"/>
  <c r="BF91" i="1"/>
  <c r="BE91" i="1"/>
  <c r="BC91" i="1"/>
  <c r="BB91" i="1"/>
  <c r="AZ91" i="1" s="1"/>
  <c r="AS91" i="1"/>
  <c r="P91" i="1" s="1"/>
  <c r="O91" i="1" s="1"/>
  <c r="AN91" i="1"/>
  <c r="Q91" i="1" s="1"/>
  <c r="AF91" i="1"/>
  <c r="AE91" i="1"/>
  <c r="W91" i="1"/>
  <c r="BF90" i="1"/>
  <c r="BE90" i="1"/>
  <c r="BC90" i="1"/>
  <c r="BB90" i="1"/>
  <c r="AZ90" i="1" s="1"/>
  <c r="BA90" i="1" s="1"/>
  <c r="AS90" i="1"/>
  <c r="P90" i="1" s="1"/>
  <c r="O90" i="1" s="1"/>
  <c r="AH90" i="1" s="1"/>
  <c r="AN90" i="1"/>
  <c r="Q90" i="1" s="1"/>
  <c r="AF90" i="1"/>
  <c r="AE90" i="1"/>
  <c r="W90" i="1"/>
  <c r="BF89" i="1"/>
  <c r="BE89" i="1"/>
  <c r="BC89" i="1"/>
  <c r="BB89" i="1"/>
  <c r="AZ89" i="1" s="1"/>
  <c r="AS89" i="1"/>
  <c r="P89" i="1" s="1"/>
  <c r="O89" i="1" s="1"/>
  <c r="AN89" i="1"/>
  <c r="Q89" i="1" s="1"/>
  <c r="AF89" i="1"/>
  <c r="AE89" i="1"/>
  <c r="W89" i="1"/>
  <c r="BF88" i="1"/>
  <c r="BE88" i="1"/>
  <c r="BC88" i="1"/>
  <c r="BB88" i="1"/>
  <c r="AZ88" i="1" s="1"/>
  <c r="U88" i="1" s="1"/>
  <c r="AS88" i="1"/>
  <c r="P88" i="1" s="1"/>
  <c r="O88" i="1" s="1"/>
  <c r="AN88" i="1"/>
  <c r="Q88" i="1" s="1"/>
  <c r="AF88" i="1"/>
  <c r="AE88" i="1"/>
  <c r="W88" i="1"/>
  <c r="BF87" i="1"/>
  <c r="BE87" i="1"/>
  <c r="BC87" i="1"/>
  <c r="BB87" i="1"/>
  <c r="AZ87" i="1" s="1"/>
  <c r="BA87" i="1" s="1"/>
  <c r="AS87" i="1"/>
  <c r="P87" i="1" s="1"/>
  <c r="O87" i="1" s="1"/>
  <c r="AN87" i="1"/>
  <c r="Q87" i="1" s="1"/>
  <c r="AF87" i="1"/>
  <c r="AE87" i="1"/>
  <c r="W87" i="1"/>
  <c r="BF86" i="1"/>
  <c r="BE86" i="1"/>
  <c r="BC86" i="1"/>
  <c r="BB86" i="1"/>
  <c r="AZ86" i="1" s="1"/>
  <c r="AS86" i="1"/>
  <c r="P86" i="1" s="1"/>
  <c r="O86" i="1" s="1"/>
  <c r="AH86" i="1" s="1"/>
  <c r="AN86" i="1"/>
  <c r="Q86" i="1" s="1"/>
  <c r="AF86" i="1"/>
  <c r="AE86" i="1"/>
  <c r="W86" i="1"/>
  <c r="BF85" i="1"/>
  <c r="BE85" i="1"/>
  <c r="BC85" i="1"/>
  <c r="BB85" i="1"/>
  <c r="AZ85" i="1" s="1"/>
  <c r="AM85" i="1" s="1"/>
  <c r="AS85" i="1"/>
  <c r="P85" i="1" s="1"/>
  <c r="O85" i="1" s="1"/>
  <c r="AN85" i="1"/>
  <c r="Q85" i="1" s="1"/>
  <c r="AF85" i="1"/>
  <c r="AE85" i="1"/>
  <c r="W85" i="1"/>
  <c r="BF84" i="1"/>
  <c r="BE84" i="1"/>
  <c r="BC84" i="1"/>
  <c r="BB84" i="1"/>
  <c r="AZ84" i="1" s="1"/>
  <c r="AM84" i="1" s="1"/>
  <c r="AS84" i="1"/>
  <c r="P84" i="1" s="1"/>
  <c r="O84" i="1" s="1"/>
  <c r="AN84" i="1"/>
  <c r="Q84" i="1" s="1"/>
  <c r="AF84" i="1"/>
  <c r="AE84" i="1"/>
  <c r="W84" i="1"/>
  <c r="BF83" i="1"/>
  <c r="BE83" i="1"/>
  <c r="BC83" i="1"/>
  <c r="BB83" i="1"/>
  <c r="AZ83" i="1" s="1"/>
  <c r="BA83" i="1" s="1"/>
  <c r="AS83" i="1"/>
  <c r="P83" i="1" s="1"/>
  <c r="O83" i="1" s="1"/>
  <c r="AN83" i="1"/>
  <c r="Q83" i="1" s="1"/>
  <c r="AF83" i="1"/>
  <c r="AE83" i="1"/>
  <c r="W83" i="1"/>
  <c r="BF82" i="1"/>
  <c r="BE82" i="1"/>
  <c r="BC82" i="1"/>
  <c r="BB82" i="1"/>
  <c r="AZ82" i="1" s="1"/>
  <c r="AS82" i="1"/>
  <c r="P82" i="1" s="1"/>
  <c r="O82" i="1" s="1"/>
  <c r="AH82" i="1" s="1"/>
  <c r="AN82" i="1"/>
  <c r="Q82" i="1" s="1"/>
  <c r="AF82" i="1"/>
  <c r="AE82" i="1"/>
  <c r="W82" i="1"/>
  <c r="BF81" i="1"/>
  <c r="BE81" i="1"/>
  <c r="BC81" i="1"/>
  <c r="BB81" i="1"/>
  <c r="AZ81" i="1" s="1"/>
  <c r="AS81" i="1"/>
  <c r="P81" i="1" s="1"/>
  <c r="O81" i="1" s="1"/>
  <c r="AN81" i="1"/>
  <c r="Q81" i="1" s="1"/>
  <c r="AF81" i="1"/>
  <c r="AE81" i="1"/>
  <c r="W81" i="1"/>
  <c r="BF80" i="1"/>
  <c r="BE80" i="1"/>
  <c r="BC80" i="1"/>
  <c r="BB80" i="1"/>
  <c r="AZ80" i="1" s="1"/>
  <c r="AS80" i="1"/>
  <c r="P80" i="1" s="1"/>
  <c r="O80" i="1" s="1"/>
  <c r="AN80" i="1"/>
  <c r="Q80" i="1" s="1"/>
  <c r="AF80" i="1"/>
  <c r="AE80" i="1"/>
  <c r="W80" i="1"/>
  <c r="BF79" i="1"/>
  <c r="BE79" i="1"/>
  <c r="BC79" i="1"/>
  <c r="BB79" i="1"/>
  <c r="AZ79" i="1" s="1"/>
  <c r="BA79" i="1" s="1"/>
  <c r="AS79" i="1"/>
  <c r="P79" i="1" s="1"/>
  <c r="O79" i="1" s="1"/>
  <c r="AN79" i="1"/>
  <c r="Q79" i="1" s="1"/>
  <c r="AF79" i="1"/>
  <c r="AE79" i="1"/>
  <c r="W79" i="1"/>
  <c r="BF78" i="1"/>
  <c r="BE78" i="1"/>
  <c r="BC78" i="1"/>
  <c r="BB78" i="1"/>
  <c r="AZ78" i="1" s="1"/>
  <c r="R78" i="1" s="1"/>
  <c r="AS78" i="1"/>
  <c r="P78" i="1" s="1"/>
  <c r="O78" i="1" s="1"/>
  <c r="AH78" i="1" s="1"/>
  <c r="AN78" i="1"/>
  <c r="Q78" i="1" s="1"/>
  <c r="AF78" i="1"/>
  <c r="AE78" i="1"/>
  <c r="W78" i="1"/>
  <c r="BF77" i="1"/>
  <c r="BE77" i="1"/>
  <c r="BC77" i="1"/>
  <c r="BB77" i="1"/>
  <c r="AZ77" i="1" s="1"/>
  <c r="AS77" i="1"/>
  <c r="P77" i="1" s="1"/>
  <c r="O77" i="1" s="1"/>
  <c r="AN77" i="1"/>
  <c r="Q77" i="1" s="1"/>
  <c r="AF77" i="1"/>
  <c r="AE77" i="1"/>
  <c r="W77" i="1"/>
  <c r="BF76" i="1"/>
  <c r="BE76" i="1"/>
  <c r="BC76" i="1"/>
  <c r="BB76" i="1"/>
  <c r="AZ76" i="1" s="1"/>
  <c r="AS76" i="1"/>
  <c r="P76" i="1" s="1"/>
  <c r="O76" i="1" s="1"/>
  <c r="AN76" i="1"/>
  <c r="Q76" i="1" s="1"/>
  <c r="AF76" i="1"/>
  <c r="AE76" i="1"/>
  <c r="W76" i="1"/>
  <c r="BF75" i="1"/>
  <c r="BE75" i="1"/>
  <c r="BC75" i="1"/>
  <c r="BB75" i="1"/>
  <c r="AZ75" i="1" s="1"/>
  <c r="BA75" i="1" s="1"/>
  <c r="AS75" i="1"/>
  <c r="P75" i="1" s="1"/>
  <c r="O75" i="1" s="1"/>
  <c r="AN75" i="1"/>
  <c r="Q75" i="1" s="1"/>
  <c r="AF75" i="1"/>
  <c r="AE75" i="1"/>
  <c r="W75" i="1"/>
  <c r="BF74" i="1"/>
  <c r="BE74" i="1"/>
  <c r="BC74" i="1"/>
  <c r="BB74" i="1"/>
  <c r="AZ74" i="1" s="1"/>
  <c r="AS74" i="1"/>
  <c r="P74" i="1" s="1"/>
  <c r="O74" i="1" s="1"/>
  <c r="AH74" i="1" s="1"/>
  <c r="AN74" i="1"/>
  <c r="Q74" i="1" s="1"/>
  <c r="AF74" i="1"/>
  <c r="AE74" i="1"/>
  <c r="W74" i="1"/>
  <c r="BF73" i="1"/>
  <c r="BE73" i="1"/>
  <c r="BC73" i="1"/>
  <c r="BB73" i="1"/>
  <c r="AZ73" i="1" s="1"/>
  <c r="AS73" i="1"/>
  <c r="P73" i="1" s="1"/>
  <c r="O73" i="1" s="1"/>
  <c r="AN73" i="1"/>
  <c r="Q73" i="1" s="1"/>
  <c r="AF73" i="1"/>
  <c r="AE73" i="1"/>
  <c r="W73" i="1"/>
  <c r="BF72" i="1"/>
  <c r="BE72" i="1"/>
  <c r="BC72" i="1"/>
  <c r="BB72" i="1"/>
  <c r="AZ72" i="1" s="1"/>
  <c r="AS72" i="1"/>
  <c r="P72" i="1" s="1"/>
  <c r="O72" i="1" s="1"/>
  <c r="AN72" i="1"/>
  <c r="Q72" i="1" s="1"/>
  <c r="AF72" i="1"/>
  <c r="AE72" i="1"/>
  <c r="W72" i="1"/>
  <c r="BF71" i="1"/>
  <c r="BE71" i="1"/>
  <c r="BC71" i="1"/>
  <c r="BB71" i="1"/>
  <c r="AZ71" i="1" s="1"/>
  <c r="BA71" i="1" s="1"/>
  <c r="AS71" i="1"/>
  <c r="P71" i="1" s="1"/>
  <c r="O71" i="1" s="1"/>
  <c r="AN71" i="1"/>
  <c r="Q71" i="1" s="1"/>
  <c r="AF71" i="1"/>
  <c r="AE71" i="1"/>
  <c r="W71" i="1"/>
  <c r="BF70" i="1"/>
  <c r="BE70" i="1"/>
  <c r="BC70" i="1"/>
  <c r="BB70" i="1"/>
  <c r="AZ70" i="1" s="1"/>
  <c r="AS70" i="1"/>
  <c r="P70" i="1" s="1"/>
  <c r="O70" i="1" s="1"/>
  <c r="AH70" i="1" s="1"/>
  <c r="AN70" i="1"/>
  <c r="Q70" i="1" s="1"/>
  <c r="AF70" i="1"/>
  <c r="AE70" i="1"/>
  <c r="W70" i="1"/>
  <c r="BF69" i="1"/>
  <c r="BE69" i="1"/>
  <c r="BC69" i="1"/>
  <c r="BB69" i="1"/>
  <c r="AZ69" i="1" s="1"/>
  <c r="AS69" i="1"/>
  <c r="P69" i="1" s="1"/>
  <c r="O69" i="1" s="1"/>
  <c r="AN69" i="1"/>
  <c r="Q69" i="1" s="1"/>
  <c r="AF69" i="1"/>
  <c r="AE69" i="1"/>
  <c r="W69" i="1"/>
  <c r="BF68" i="1"/>
  <c r="BE68" i="1"/>
  <c r="BC68" i="1"/>
  <c r="BB68" i="1"/>
  <c r="AZ68" i="1" s="1"/>
  <c r="R68" i="1" s="1"/>
  <c r="AS68" i="1"/>
  <c r="P68" i="1" s="1"/>
  <c r="O68" i="1" s="1"/>
  <c r="AN68" i="1"/>
  <c r="Q68" i="1" s="1"/>
  <c r="AF68" i="1"/>
  <c r="AE68" i="1"/>
  <c r="W68" i="1"/>
  <c r="BF67" i="1"/>
  <c r="BE67" i="1"/>
  <c r="BC67" i="1"/>
  <c r="BB67" i="1"/>
  <c r="AZ67" i="1" s="1"/>
  <c r="BA67" i="1" s="1"/>
  <c r="AS67" i="1"/>
  <c r="P67" i="1" s="1"/>
  <c r="O67" i="1" s="1"/>
  <c r="AN67" i="1"/>
  <c r="Q67" i="1" s="1"/>
  <c r="AF67" i="1"/>
  <c r="AE67" i="1"/>
  <c r="W67" i="1"/>
  <c r="BF66" i="1"/>
  <c r="BE66" i="1"/>
  <c r="BC66" i="1"/>
  <c r="BB66" i="1"/>
  <c r="AZ66" i="1" s="1"/>
  <c r="U66" i="1" s="1"/>
  <c r="AS66" i="1"/>
  <c r="P66" i="1" s="1"/>
  <c r="O66" i="1" s="1"/>
  <c r="AH66" i="1" s="1"/>
  <c r="AN66" i="1"/>
  <c r="Q66" i="1" s="1"/>
  <c r="AF66" i="1"/>
  <c r="AE66" i="1"/>
  <c r="W66" i="1"/>
  <c r="BF65" i="1"/>
  <c r="BE65" i="1"/>
  <c r="BC65" i="1"/>
  <c r="BB65" i="1"/>
  <c r="AZ65" i="1" s="1"/>
  <c r="AM65" i="1" s="1"/>
  <c r="AS65" i="1"/>
  <c r="P65" i="1" s="1"/>
  <c r="O65" i="1" s="1"/>
  <c r="AN65" i="1"/>
  <c r="Q65" i="1" s="1"/>
  <c r="AF65" i="1"/>
  <c r="AE65" i="1"/>
  <c r="W65" i="1"/>
  <c r="BF64" i="1"/>
  <c r="BE64" i="1"/>
  <c r="BC64" i="1"/>
  <c r="BD64" i="1" s="1"/>
  <c r="BB64" i="1"/>
  <c r="AZ64" i="1" s="1"/>
  <c r="AS64" i="1"/>
  <c r="P64" i="1" s="1"/>
  <c r="O64" i="1" s="1"/>
  <c r="AN64" i="1"/>
  <c r="Q64" i="1" s="1"/>
  <c r="AF64" i="1"/>
  <c r="AE64" i="1"/>
  <c r="W64" i="1"/>
  <c r="BF63" i="1"/>
  <c r="BE63" i="1"/>
  <c r="BC63" i="1"/>
  <c r="BB63" i="1"/>
  <c r="AZ63" i="1" s="1"/>
  <c r="BA63" i="1" s="1"/>
  <c r="AS63" i="1"/>
  <c r="P63" i="1" s="1"/>
  <c r="O63" i="1" s="1"/>
  <c r="AN63" i="1"/>
  <c r="Q63" i="1" s="1"/>
  <c r="AF63" i="1"/>
  <c r="AE63" i="1"/>
  <c r="W63" i="1"/>
  <c r="BF62" i="1"/>
  <c r="BE62" i="1"/>
  <c r="BC62" i="1"/>
  <c r="BB62" i="1"/>
  <c r="AZ62" i="1" s="1"/>
  <c r="U62" i="1" s="1"/>
  <c r="AS62" i="1"/>
  <c r="P62" i="1" s="1"/>
  <c r="O62" i="1" s="1"/>
  <c r="AH62" i="1" s="1"/>
  <c r="AN62" i="1"/>
  <c r="Q62" i="1" s="1"/>
  <c r="AF62" i="1"/>
  <c r="AE62" i="1"/>
  <c r="W62" i="1"/>
  <c r="BF61" i="1"/>
  <c r="BE61" i="1"/>
  <c r="BC61" i="1"/>
  <c r="BB61" i="1"/>
  <c r="AZ61" i="1" s="1"/>
  <c r="AM61" i="1" s="1"/>
  <c r="AS61" i="1"/>
  <c r="P61" i="1" s="1"/>
  <c r="O61" i="1" s="1"/>
  <c r="AN61" i="1"/>
  <c r="Q61" i="1" s="1"/>
  <c r="AF61" i="1"/>
  <c r="AE61" i="1"/>
  <c r="W61" i="1"/>
  <c r="BF60" i="1"/>
  <c r="BE60" i="1"/>
  <c r="BC60" i="1"/>
  <c r="BB60" i="1"/>
  <c r="AZ60" i="1" s="1"/>
  <c r="AS60" i="1"/>
  <c r="P60" i="1" s="1"/>
  <c r="O60" i="1" s="1"/>
  <c r="AN60" i="1"/>
  <c r="Q60" i="1" s="1"/>
  <c r="AF60" i="1"/>
  <c r="AE60" i="1"/>
  <c r="W60" i="1"/>
  <c r="BF59" i="1"/>
  <c r="BE59" i="1"/>
  <c r="BC59" i="1"/>
  <c r="BB59" i="1"/>
  <c r="AZ59" i="1" s="1"/>
  <c r="BA59" i="1" s="1"/>
  <c r="AS59" i="1"/>
  <c r="P59" i="1" s="1"/>
  <c r="O59" i="1" s="1"/>
  <c r="AN59" i="1"/>
  <c r="Q59" i="1" s="1"/>
  <c r="AF59" i="1"/>
  <c r="AE59" i="1"/>
  <c r="W59" i="1"/>
  <c r="BF58" i="1"/>
  <c r="BE58" i="1"/>
  <c r="BC58" i="1"/>
  <c r="BB58" i="1"/>
  <c r="AZ58" i="1" s="1"/>
  <c r="AS58" i="1"/>
  <c r="P58" i="1" s="1"/>
  <c r="O58" i="1" s="1"/>
  <c r="AH58" i="1" s="1"/>
  <c r="AN58" i="1"/>
  <c r="Q58" i="1" s="1"/>
  <c r="AF58" i="1"/>
  <c r="AE58" i="1"/>
  <c r="W58" i="1"/>
  <c r="BF57" i="1"/>
  <c r="BE57" i="1"/>
  <c r="BC57" i="1"/>
  <c r="BB57" i="1"/>
  <c r="AZ57" i="1" s="1"/>
  <c r="AM57" i="1" s="1"/>
  <c r="AS57" i="1"/>
  <c r="P57" i="1" s="1"/>
  <c r="O57" i="1" s="1"/>
  <c r="AN57" i="1"/>
  <c r="Q57" i="1" s="1"/>
  <c r="AF57" i="1"/>
  <c r="AE57" i="1"/>
  <c r="W57" i="1"/>
  <c r="BF56" i="1"/>
  <c r="BE56" i="1"/>
  <c r="BC56" i="1"/>
  <c r="BB56" i="1"/>
  <c r="AZ56" i="1" s="1"/>
  <c r="U56" i="1" s="1"/>
  <c r="AS56" i="1"/>
  <c r="P56" i="1" s="1"/>
  <c r="O56" i="1" s="1"/>
  <c r="AN56" i="1"/>
  <c r="Q56" i="1" s="1"/>
  <c r="AF56" i="1"/>
  <c r="AE56" i="1"/>
  <c r="W56" i="1"/>
  <c r="BF55" i="1"/>
  <c r="BE55" i="1"/>
  <c r="BC55" i="1"/>
  <c r="BB55" i="1"/>
  <c r="AZ55" i="1" s="1"/>
  <c r="BA55" i="1" s="1"/>
  <c r="AS55" i="1"/>
  <c r="P55" i="1" s="1"/>
  <c r="O55" i="1" s="1"/>
  <c r="AN55" i="1"/>
  <c r="Q55" i="1" s="1"/>
  <c r="AF55" i="1"/>
  <c r="AE55" i="1"/>
  <c r="W55" i="1"/>
  <c r="BF54" i="1"/>
  <c r="BE54" i="1"/>
  <c r="BC54" i="1"/>
  <c r="BB54" i="1"/>
  <c r="AZ54" i="1" s="1"/>
  <c r="AS54" i="1"/>
  <c r="P54" i="1" s="1"/>
  <c r="O54" i="1" s="1"/>
  <c r="AH54" i="1" s="1"/>
  <c r="AN54" i="1"/>
  <c r="Q54" i="1" s="1"/>
  <c r="AF54" i="1"/>
  <c r="AE54" i="1"/>
  <c r="W54" i="1"/>
  <c r="BF53" i="1"/>
  <c r="BE53" i="1"/>
  <c r="BC53" i="1"/>
  <c r="BB53" i="1"/>
  <c r="AZ53" i="1" s="1"/>
  <c r="AM53" i="1" s="1"/>
  <c r="AS53" i="1"/>
  <c r="P53" i="1" s="1"/>
  <c r="O53" i="1" s="1"/>
  <c r="AN53" i="1"/>
  <c r="Q53" i="1" s="1"/>
  <c r="AF53" i="1"/>
  <c r="AE53" i="1"/>
  <c r="W53" i="1"/>
  <c r="BF52" i="1"/>
  <c r="BE52" i="1"/>
  <c r="BC52" i="1"/>
  <c r="BB52" i="1"/>
  <c r="AZ52" i="1" s="1"/>
  <c r="AS52" i="1"/>
  <c r="P52" i="1" s="1"/>
  <c r="O52" i="1" s="1"/>
  <c r="AN52" i="1"/>
  <c r="Q52" i="1" s="1"/>
  <c r="AF52" i="1"/>
  <c r="AE52" i="1"/>
  <c r="W52" i="1"/>
  <c r="BF51" i="1"/>
  <c r="BE51" i="1"/>
  <c r="BC51" i="1"/>
  <c r="BB51" i="1"/>
  <c r="AZ51" i="1" s="1"/>
  <c r="BA51" i="1" s="1"/>
  <c r="AS51" i="1"/>
  <c r="P51" i="1" s="1"/>
  <c r="O51" i="1" s="1"/>
  <c r="AN51" i="1"/>
  <c r="Q51" i="1" s="1"/>
  <c r="AF51" i="1"/>
  <c r="AE51" i="1"/>
  <c r="W51" i="1"/>
  <c r="BF50" i="1"/>
  <c r="BE50" i="1"/>
  <c r="BC50" i="1"/>
  <c r="BB50" i="1"/>
  <c r="AZ50" i="1" s="1"/>
  <c r="AS50" i="1"/>
  <c r="P50" i="1" s="1"/>
  <c r="O50" i="1" s="1"/>
  <c r="AH50" i="1" s="1"/>
  <c r="AN50" i="1"/>
  <c r="Q50" i="1" s="1"/>
  <c r="AF50" i="1"/>
  <c r="AE50" i="1"/>
  <c r="W50" i="1"/>
  <c r="BF49" i="1"/>
  <c r="BE49" i="1"/>
  <c r="BC49" i="1"/>
  <c r="BB49" i="1"/>
  <c r="AZ49" i="1" s="1"/>
  <c r="AS49" i="1"/>
  <c r="P49" i="1" s="1"/>
  <c r="O49" i="1" s="1"/>
  <c r="AN49" i="1"/>
  <c r="Q49" i="1" s="1"/>
  <c r="AF49" i="1"/>
  <c r="AE49" i="1"/>
  <c r="W49" i="1"/>
  <c r="BF48" i="1"/>
  <c r="BE48" i="1"/>
  <c r="BC48" i="1"/>
  <c r="BB48" i="1"/>
  <c r="AZ48" i="1" s="1"/>
  <c r="AS48" i="1"/>
  <c r="P48" i="1" s="1"/>
  <c r="O48" i="1" s="1"/>
  <c r="AN48" i="1"/>
  <c r="Q48" i="1" s="1"/>
  <c r="AF48" i="1"/>
  <c r="AE48" i="1"/>
  <c r="W48" i="1"/>
  <c r="BF47" i="1"/>
  <c r="BE47" i="1"/>
  <c r="BC47" i="1"/>
  <c r="BB47" i="1"/>
  <c r="AZ47" i="1" s="1"/>
  <c r="BA47" i="1" s="1"/>
  <c r="AS47" i="1"/>
  <c r="P47" i="1" s="1"/>
  <c r="O47" i="1" s="1"/>
  <c r="AN47" i="1"/>
  <c r="Q47" i="1" s="1"/>
  <c r="AF47" i="1"/>
  <c r="AE47" i="1"/>
  <c r="W47" i="1"/>
  <c r="BF46" i="1"/>
  <c r="BE46" i="1"/>
  <c r="BC46" i="1"/>
  <c r="BB46" i="1"/>
  <c r="AZ46" i="1" s="1"/>
  <c r="U46" i="1" s="1"/>
  <c r="AS46" i="1"/>
  <c r="P46" i="1" s="1"/>
  <c r="O46" i="1" s="1"/>
  <c r="AH46" i="1" s="1"/>
  <c r="AN46" i="1"/>
  <c r="Q46" i="1" s="1"/>
  <c r="AF46" i="1"/>
  <c r="AE46" i="1"/>
  <c r="W46" i="1"/>
  <c r="BF45" i="1"/>
  <c r="BE45" i="1"/>
  <c r="BC45" i="1"/>
  <c r="BB45" i="1"/>
  <c r="AZ45" i="1" s="1"/>
  <c r="AM45" i="1" s="1"/>
  <c r="AS45" i="1"/>
  <c r="P45" i="1" s="1"/>
  <c r="O45" i="1" s="1"/>
  <c r="AN45" i="1"/>
  <c r="Q45" i="1" s="1"/>
  <c r="AF45" i="1"/>
  <c r="AE45" i="1"/>
  <c r="W45" i="1"/>
  <c r="BF44" i="1"/>
  <c r="BE44" i="1"/>
  <c r="BC44" i="1"/>
  <c r="BB44" i="1"/>
  <c r="AZ44" i="1" s="1"/>
  <c r="AS44" i="1"/>
  <c r="P44" i="1" s="1"/>
  <c r="O44" i="1" s="1"/>
  <c r="AN44" i="1"/>
  <c r="Q44" i="1" s="1"/>
  <c r="AF44" i="1"/>
  <c r="AE44" i="1"/>
  <c r="W44" i="1"/>
  <c r="BF43" i="1"/>
  <c r="BE43" i="1"/>
  <c r="BC43" i="1"/>
  <c r="BB43" i="1"/>
  <c r="AZ43" i="1" s="1"/>
  <c r="BA43" i="1" s="1"/>
  <c r="AS43" i="1"/>
  <c r="P43" i="1" s="1"/>
  <c r="O43" i="1" s="1"/>
  <c r="AN43" i="1"/>
  <c r="Q43" i="1" s="1"/>
  <c r="AF43" i="1"/>
  <c r="AE43" i="1"/>
  <c r="W43" i="1"/>
  <c r="BF42" i="1"/>
  <c r="BE42" i="1"/>
  <c r="BC42" i="1"/>
  <c r="BB42" i="1"/>
  <c r="AZ42" i="1" s="1"/>
  <c r="AS42" i="1"/>
  <c r="P42" i="1" s="1"/>
  <c r="O42" i="1" s="1"/>
  <c r="AH42" i="1" s="1"/>
  <c r="AN42" i="1"/>
  <c r="Q42" i="1" s="1"/>
  <c r="AF42" i="1"/>
  <c r="AE42" i="1"/>
  <c r="W42" i="1"/>
  <c r="BF41" i="1"/>
  <c r="BE41" i="1"/>
  <c r="BC41" i="1"/>
  <c r="BB41" i="1"/>
  <c r="AZ41" i="1" s="1"/>
  <c r="AM41" i="1" s="1"/>
  <c r="AS41" i="1"/>
  <c r="P41" i="1" s="1"/>
  <c r="O41" i="1" s="1"/>
  <c r="AN41" i="1"/>
  <c r="Q41" i="1" s="1"/>
  <c r="AF41" i="1"/>
  <c r="AE41" i="1"/>
  <c r="W41" i="1"/>
  <c r="BF40" i="1"/>
  <c r="BE40" i="1"/>
  <c r="BC40" i="1"/>
  <c r="BB40" i="1"/>
  <c r="AZ40" i="1" s="1"/>
  <c r="U40" i="1" s="1"/>
  <c r="AS40" i="1"/>
  <c r="P40" i="1" s="1"/>
  <c r="O40" i="1" s="1"/>
  <c r="AN40" i="1"/>
  <c r="Q40" i="1" s="1"/>
  <c r="AF40" i="1"/>
  <c r="AE40" i="1"/>
  <c r="W40" i="1"/>
  <c r="BF39" i="1"/>
  <c r="BE39" i="1"/>
  <c r="BC39" i="1"/>
  <c r="BB39" i="1"/>
  <c r="AZ39" i="1" s="1"/>
  <c r="BA39" i="1" s="1"/>
  <c r="AS39" i="1"/>
  <c r="P39" i="1" s="1"/>
  <c r="O39" i="1" s="1"/>
  <c r="AN39" i="1"/>
  <c r="Q39" i="1" s="1"/>
  <c r="AF39" i="1"/>
  <c r="AE39" i="1"/>
  <c r="W39" i="1"/>
  <c r="BF38" i="1"/>
  <c r="BE38" i="1"/>
  <c r="BC38" i="1"/>
  <c r="BB38" i="1"/>
  <c r="AZ38" i="1" s="1"/>
  <c r="AS38" i="1"/>
  <c r="P38" i="1" s="1"/>
  <c r="O38" i="1" s="1"/>
  <c r="AH38" i="1" s="1"/>
  <c r="AN38" i="1"/>
  <c r="Q38" i="1" s="1"/>
  <c r="AF38" i="1"/>
  <c r="AE38" i="1"/>
  <c r="W38" i="1"/>
  <c r="BF37" i="1"/>
  <c r="BE37" i="1"/>
  <c r="BC37" i="1"/>
  <c r="BB37" i="1"/>
  <c r="AZ37" i="1" s="1"/>
  <c r="AS37" i="1"/>
  <c r="P37" i="1" s="1"/>
  <c r="O37" i="1" s="1"/>
  <c r="AN37" i="1"/>
  <c r="Q37" i="1" s="1"/>
  <c r="AF37" i="1"/>
  <c r="AE37" i="1"/>
  <c r="W37" i="1"/>
  <c r="BF36" i="1"/>
  <c r="BE36" i="1"/>
  <c r="BC36" i="1"/>
  <c r="BB36" i="1"/>
  <c r="AZ36" i="1" s="1"/>
  <c r="U36" i="1" s="1"/>
  <c r="AS36" i="1"/>
  <c r="P36" i="1" s="1"/>
  <c r="O36" i="1" s="1"/>
  <c r="AN36" i="1"/>
  <c r="Q36" i="1" s="1"/>
  <c r="AF36" i="1"/>
  <c r="AE36" i="1"/>
  <c r="W36" i="1"/>
  <c r="BF35" i="1"/>
  <c r="BE35" i="1"/>
  <c r="BC35" i="1"/>
  <c r="BB35" i="1"/>
  <c r="AZ35" i="1" s="1"/>
  <c r="BA35" i="1" s="1"/>
  <c r="AS35" i="1"/>
  <c r="P35" i="1" s="1"/>
  <c r="O35" i="1" s="1"/>
  <c r="AN35" i="1"/>
  <c r="Q35" i="1" s="1"/>
  <c r="AF35" i="1"/>
  <c r="AE35" i="1"/>
  <c r="W35" i="1"/>
  <c r="BF34" i="1"/>
  <c r="BE34" i="1"/>
  <c r="BC34" i="1"/>
  <c r="BB34" i="1"/>
  <c r="AZ34" i="1" s="1"/>
  <c r="AS34" i="1"/>
  <c r="P34" i="1" s="1"/>
  <c r="O34" i="1" s="1"/>
  <c r="AH34" i="1" s="1"/>
  <c r="AN34" i="1"/>
  <c r="Q34" i="1" s="1"/>
  <c r="AF34" i="1"/>
  <c r="AE34" i="1"/>
  <c r="W34" i="1"/>
  <c r="BF33" i="1"/>
  <c r="BE33" i="1"/>
  <c r="BC33" i="1"/>
  <c r="BB33" i="1"/>
  <c r="AZ33" i="1" s="1"/>
  <c r="AM33" i="1" s="1"/>
  <c r="AS33" i="1"/>
  <c r="P33" i="1" s="1"/>
  <c r="O33" i="1" s="1"/>
  <c r="AN33" i="1"/>
  <c r="Q33" i="1" s="1"/>
  <c r="AF33" i="1"/>
  <c r="AE33" i="1"/>
  <c r="W33" i="1"/>
  <c r="BF32" i="1"/>
  <c r="BE32" i="1"/>
  <c r="BC32" i="1"/>
  <c r="BB32" i="1"/>
  <c r="AZ32" i="1" s="1"/>
  <c r="AS32" i="1"/>
  <c r="P32" i="1" s="1"/>
  <c r="O32" i="1" s="1"/>
  <c r="AN32" i="1"/>
  <c r="Q32" i="1" s="1"/>
  <c r="AF32" i="1"/>
  <c r="AE32" i="1"/>
  <c r="W32" i="1"/>
  <c r="BF31" i="1"/>
  <c r="BE31" i="1"/>
  <c r="BC31" i="1"/>
  <c r="BB31" i="1"/>
  <c r="AZ31" i="1" s="1"/>
  <c r="BA31" i="1" s="1"/>
  <c r="AS31" i="1"/>
  <c r="P31" i="1" s="1"/>
  <c r="O31" i="1" s="1"/>
  <c r="AN31" i="1"/>
  <c r="Q31" i="1" s="1"/>
  <c r="AF31" i="1"/>
  <c r="AE31" i="1"/>
  <c r="W31" i="1"/>
  <c r="BF30" i="1"/>
  <c r="BE30" i="1"/>
  <c r="BC30" i="1"/>
  <c r="BB30" i="1"/>
  <c r="AZ30" i="1" s="1"/>
  <c r="AS30" i="1"/>
  <c r="P30" i="1" s="1"/>
  <c r="O30" i="1" s="1"/>
  <c r="AN30" i="1"/>
  <c r="Q30" i="1" s="1"/>
  <c r="AF30" i="1"/>
  <c r="AE30" i="1"/>
  <c r="W30" i="1"/>
  <c r="BF29" i="1"/>
  <c r="BE29" i="1"/>
  <c r="BC29" i="1"/>
  <c r="BB29" i="1"/>
  <c r="AZ29" i="1" s="1"/>
  <c r="AM29" i="1" s="1"/>
  <c r="AS29" i="1"/>
  <c r="P29" i="1" s="1"/>
  <c r="O29" i="1" s="1"/>
  <c r="AN29" i="1"/>
  <c r="Q29" i="1" s="1"/>
  <c r="AF29" i="1"/>
  <c r="AE29" i="1"/>
  <c r="W29" i="1"/>
  <c r="BF28" i="1"/>
  <c r="BE28" i="1"/>
  <c r="BC28" i="1"/>
  <c r="BB28" i="1"/>
  <c r="AZ28" i="1" s="1"/>
  <c r="U28" i="1" s="1"/>
  <c r="AS28" i="1"/>
  <c r="P28" i="1" s="1"/>
  <c r="O28" i="1" s="1"/>
  <c r="AN28" i="1"/>
  <c r="Q28" i="1" s="1"/>
  <c r="AF28" i="1"/>
  <c r="AE28" i="1"/>
  <c r="W28" i="1"/>
  <c r="BF27" i="1"/>
  <c r="BE27" i="1"/>
  <c r="BC27" i="1"/>
  <c r="BB27" i="1"/>
  <c r="AZ27" i="1" s="1"/>
  <c r="U27" i="1" s="1"/>
  <c r="AS27" i="1"/>
  <c r="P27" i="1" s="1"/>
  <c r="O27" i="1" s="1"/>
  <c r="AH27" i="1" s="1"/>
  <c r="AN27" i="1"/>
  <c r="Q27" i="1" s="1"/>
  <c r="AF27" i="1"/>
  <c r="AE27" i="1"/>
  <c r="W27" i="1"/>
  <c r="BF26" i="1"/>
  <c r="BE26" i="1"/>
  <c r="BC26" i="1"/>
  <c r="BB26" i="1"/>
  <c r="AZ26" i="1" s="1"/>
  <c r="AL26" i="1" s="1"/>
  <c r="AS26" i="1"/>
  <c r="P26" i="1" s="1"/>
  <c r="O26" i="1" s="1"/>
  <c r="AH26" i="1" s="1"/>
  <c r="AN26" i="1"/>
  <c r="Q26" i="1" s="1"/>
  <c r="AF26" i="1"/>
  <c r="AE26" i="1"/>
  <c r="W26" i="1"/>
  <c r="BF25" i="1"/>
  <c r="BE25" i="1"/>
  <c r="BC25" i="1"/>
  <c r="BB25" i="1"/>
  <c r="AZ25" i="1" s="1"/>
  <c r="AM25" i="1" s="1"/>
  <c r="AS25" i="1"/>
  <c r="P25" i="1" s="1"/>
  <c r="O25" i="1" s="1"/>
  <c r="AN25" i="1"/>
  <c r="Q25" i="1" s="1"/>
  <c r="AF25" i="1"/>
  <c r="AE25" i="1"/>
  <c r="W25" i="1"/>
  <c r="BF24" i="1"/>
  <c r="BE24" i="1"/>
  <c r="BC24" i="1"/>
  <c r="BD24" i="1" s="1"/>
  <c r="BB24" i="1"/>
  <c r="AZ24" i="1" s="1"/>
  <c r="U24" i="1" s="1"/>
  <c r="AS24" i="1"/>
  <c r="P24" i="1" s="1"/>
  <c r="O24" i="1" s="1"/>
  <c r="AN24" i="1"/>
  <c r="Q24" i="1" s="1"/>
  <c r="AF24" i="1"/>
  <c r="AE24" i="1"/>
  <c r="W24" i="1"/>
  <c r="BF23" i="1"/>
  <c r="BE23" i="1"/>
  <c r="BC23" i="1"/>
  <c r="BB23" i="1"/>
  <c r="AZ23" i="1" s="1"/>
  <c r="U23" i="1" s="1"/>
  <c r="AS23" i="1"/>
  <c r="P23" i="1" s="1"/>
  <c r="O23" i="1" s="1"/>
  <c r="AN23" i="1"/>
  <c r="Q23" i="1" s="1"/>
  <c r="AF23" i="1"/>
  <c r="AE23" i="1"/>
  <c r="W23" i="1"/>
  <c r="BF22" i="1"/>
  <c r="BE22" i="1"/>
  <c r="BC22" i="1"/>
  <c r="BB22" i="1"/>
  <c r="AZ22" i="1" s="1"/>
  <c r="AL22" i="1" s="1"/>
  <c r="AS22" i="1"/>
  <c r="P22" i="1" s="1"/>
  <c r="O22" i="1" s="1"/>
  <c r="AH22" i="1" s="1"/>
  <c r="AN22" i="1"/>
  <c r="Q22" i="1" s="1"/>
  <c r="AF22" i="1"/>
  <c r="AE22" i="1"/>
  <c r="W22" i="1"/>
  <c r="BF21" i="1"/>
  <c r="BE21" i="1"/>
  <c r="BC21" i="1"/>
  <c r="BB21" i="1"/>
  <c r="AZ21" i="1" s="1"/>
  <c r="AS21" i="1"/>
  <c r="P21" i="1" s="1"/>
  <c r="O21" i="1" s="1"/>
  <c r="AN21" i="1"/>
  <c r="Q21" i="1" s="1"/>
  <c r="AF21" i="1"/>
  <c r="AE21" i="1"/>
  <c r="AD21" i="1" s="1"/>
  <c r="W21" i="1"/>
  <c r="BF20" i="1"/>
  <c r="BE20" i="1"/>
  <c r="BC20" i="1"/>
  <c r="BB20" i="1"/>
  <c r="AZ20" i="1" s="1"/>
  <c r="AS20" i="1"/>
  <c r="P20" i="1" s="1"/>
  <c r="O20" i="1" s="1"/>
  <c r="AN20" i="1"/>
  <c r="Q20" i="1" s="1"/>
  <c r="AF20" i="1"/>
  <c r="AE20" i="1"/>
  <c r="W20" i="1"/>
  <c r="BF19" i="1"/>
  <c r="BE19" i="1"/>
  <c r="BC19" i="1"/>
  <c r="BB19" i="1"/>
  <c r="AZ19" i="1" s="1"/>
  <c r="U19" i="1" s="1"/>
  <c r="AS19" i="1"/>
  <c r="P19" i="1" s="1"/>
  <c r="O19" i="1" s="1"/>
  <c r="AH19" i="1" s="1"/>
  <c r="AN19" i="1"/>
  <c r="Q19" i="1" s="1"/>
  <c r="AF19" i="1"/>
  <c r="AE19" i="1"/>
  <c r="W19" i="1"/>
  <c r="BF18" i="1"/>
  <c r="BE18" i="1"/>
  <c r="BC18" i="1"/>
  <c r="BB18" i="1"/>
  <c r="AZ18" i="1" s="1"/>
  <c r="AL18" i="1" s="1"/>
  <c r="AS18" i="1"/>
  <c r="P18" i="1" s="1"/>
  <c r="O18" i="1" s="1"/>
  <c r="AH18" i="1" s="1"/>
  <c r="AN18" i="1"/>
  <c r="Q18" i="1" s="1"/>
  <c r="AF18" i="1"/>
  <c r="AE18" i="1"/>
  <c r="W18" i="1"/>
  <c r="BF17" i="1"/>
  <c r="BE17" i="1"/>
  <c r="BC17" i="1"/>
  <c r="BB17" i="1"/>
  <c r="AZ17" i="1" s="1"/>
  <c r="U17" i="1" s="1"/>
  <c r="AS17" i="1"/>
  <c r="P17" i="1" s="1"/>
  <c r="O17" i="1" s="1"/>
  <c r="AN17" i="1"/>
  <c r="Q17" i="1" s="1"/>
  <c r="AF17" i="1"/>
  <c r="AE17" i="1"/>
  <c r="W17" i="1"/>
  <c r="AD1570" i="1" l="1"/>
  <c r="AD166" i="1"/>
  <c r="AD358" i="1"/>
  <c r="AD89" i="1"/>
  <c r="AD884" i="1"/>
  <c r="AD916" i="1"/>
  <c r="AD1366" i="1"/>
  <c r="BD459" i="1"/>
  <c r="AD761" i="1"/>
  <c r="Z836" i="1"/>
  <c r="Z416" i="1"/>
  <c r="AD597" i="1"/>
  <c r="AD645" i="1"/>
  <c r="AD701" i="1"/>
  <c r="U752" i="1"/>
  <c r="AD537" i="1"/>
  <c r="AD28" i="1"/>
  <c r="BD87" i="1"/>
  <c r="BD103" i="1"/>
  <c r="AD116" i="1"/>
  <c r="AL752" i="1"/>
  <c r="Z289" i="1"/>
  <c r="Z1387" i="1"/>
  <c r="Z186" i="1"/>
  <c r="AA186" i="1" s="1"/>
  <c r="AB186" i="1" s="1"/>
  <c r="AD311" i="1"/>
  <c r="AD1306" i="1"/>
  <c r="AD1385" i="1"/>
  <c r="AD26" i="1"/>
  <c r="BD647" i="1"/>
  <c r="AD1263" i="1"/>
  <c r="AD976" i="1"/>
  <c r="AD297" i="1"/>
  <c r="Z420" i="1"/>
  <c r="AD536" i="1"/>
  <c r="Z539" i="1"/>
  <c r="Z1246" i="1"/>
  <c r="AD901" i="1"/>
  <c r="Z943" i="1"/>
  <c r="BD1015" i="1"/>
  <c r="AD1044" i="1"/>
  <c r="AL1258" i="1"/>
  <c r="Z1414" i="1"/>
  <c r="Z147" i="1"/>
  <c r="Z178" i="1"/>
  <c r="BD1266" i="1"/>
  <c r="BD1181" i="1"/>
  <c r="AD142" i="1"/>
  <c r="AD220" i="1"/>
  <c r="AD228" i="1"/>
  <c r="BD231" i="1"/>
  <c r="BD239" i="1"/>
  <c r="AD252" i="1"/>
  <c r="AD292" i="1"/>
  <c r="BD421" i="1"/>
  <c r="AD426" i="1"/>
  <c r="Z468" i="1"/>
  <c r="Z516" i="1"/>
  <c r="AD529" i="1"/>
  <c r="Z532" i="1"/>
  <c r="U780" i="1"/>
  <c r="Z1179" i="1"/>
  <c r="Z1061" i="1"/>
  <c r="BD1156" i="1"/>
  <c r="Z1383" i="1"/>
  <c r="AD153" i="1"/>
  <c r="Z347" i="1"/>
  <c r="AD572" i="1"/>
  <c r="U613" i="1"/>
  <c r="Z622" i="1"/>
  <c r="AA622" i="1" s="1"/>
  <c r="AB622" i="1" s="1"/>
  <c r="Z630" i="1"/>
  <c r="AD862" i="1"/>
  <c r="Z937" i="1"/>
  <c r="Z1088" i="1"/>
  <c r="AD1132" i="1"/>
  <c r="Z1189" i="1"/>
  <c r="Z1624" i="1"/>
  <c r="AD982" i="1"/>
  <c r="AD22" i="1"/>
  <c r="Z415" i="1"/>
  <c r="Z439" i="1"/>
  <c r="AA439" i="1" s="1"/>
  <c r="AB439" i="1" s="1"/>
  <c r="BD447" i="1"/>
  <c r="BD525" i="1"/>
  <c r="Z698" i="1"/>
  <c r="AD742" i="1"/>
  <c r="BD1189" i="1"/>
  <c r="AD86" i="1"/>
  <c r="Z212" i="1"/>
  <c r="AD491" i="1"/>
  <c r="AD515" i="1"/>
  <c r="AD704" i="1"/>
  <c r="BD1018" i="1"/>
  <c r="AD1412" i="1"/>
  <c r="Z319" i="1"/>
  <c r="Z342" i="1"/>
  <c r="Z1073" i="1"/>
  <c r="Z1175" i="1"/>
  <c r="AA1175" i="1" s="1"/>
  <c r="AB1175" i="1" s="1"/>
  <c r="Z1199" i="1"/>
  <c r="Z1504" i="1"/>
  <c r="Z270" i="1"/>
  <c r="BD288" i="1"/>
  <c r="BD304" i="1"/>
  <c r="Z381" i="1"/>
  <c r="AD386" i="1"/>
  <c r="BD397" i="1"/>
  <c r="AM712" i="1"/>
  <c r="AD915" i="1"/>
  <c r="AD953" i="1"/>
  <c r="AD969" i="1"/>
  <c r="AD1406" i="1"/>
  <c r="AD1478" i="1"/>
  <c r="AD1534" i="1"/>
  <c r="AD1175" i="1"/>
  <c r="BD1178" i="1"/>
  <c r="AD1183" i="1"/>
  <c r="AD1191" i="1"/>
  <c r="Z322" i="1"/>
  <c r="BD1579" i="1"/>
  <c r="Z68" i="1"/>
  <c r="AD105" i="1"/>
  <c r="AD149" i="1"/>
  <c r="Z452" i="1"/>
  <c r="AM546" i="1"/>
  <c r="BD782" i="1"/>
  <c r="Z806" i="1"/>
  <c r="AA806" i="1" s="1"/>
  <c r="AB806" i="1" s="1"/>
  <c r="AD842" i="1"/>
  <c r="AD981" i="1"/>
  <c r="Z1014" i="1"/>
  <c r="AD1059" i="1"/>
  <c r="AD1158" i="1"/>
  <c r="Z1305" i="1"/>
  <c r="AD1537" i="1"/>
  <c r="AM1593" i="1"/>
  <c r="AD323" i="1"/>
  <c r="Z334" i="1"/>
  <c r="AD495" i="1"/>
  <c r="Z527" i="1"/>
  <c r="Z559" i="1"/>
  <c r="Z791" i="1"/>
  <c r="Z939" i="1"/>
  <c r="Z985" i="1"/>
  <c r="AD1099" i="1"/>
  <c r="AD1129" i="1"/>
  <c r="AL1135" i="1"/>
  <c r="Z1510" i="1"/>
  <c r="BD1562" i="1"/>
  <c r="BA1585" i="1"/>
  <c r="Z1407" i="1"/>
  <c r="Z1571" i="1"/>
  <c r="R365" i="1"/>
  <c r="AL689" i="1"/>
  <c r="Z345" i="1"/>
  <c r="BD569" i="1"/>
  <c r="AD698" i="1"/>
  <c r="Z701" i="1"/>
  <c r="BD921" i="1"/>
  <c r="BD997" i="1"/>
  <c r="BD1157" i="1"/>
  <c r="AD1314" i="1"/>
  <c r="BD1385" i="1"/>
  <c r="AM1577" i="1"/>
  <c r="BD454" i="1"/>
  <c r="AD40" i="1"/>
  <c r="AD133" i="1"/>
  <c r="AD288" i="1"/>
  <c r="Z443" i="1"/>
  <c r="AA443" i="1" s="1"/>
  <c r="AB443" i="1" s="1"/>
  <c r="BD716" i="1"/>
  <c r="AD756" i="1"/>
  <c r="Z794" i="1"/>
  <c r="AA794" i="1" s="1"/>
  <c r="AB794" i="1" s="1"/>
  <c r="AC794" i="1" s="1"/>
  <c r="AG794" i="1" s="1"/>
  <c r="U826" i="1"/>
  <c r="AD855" i="1"/>
  <c r="R865" i="1"/>
  <c r="Z941" i="1"/>
  <c r="BD1099" i="1"/>
  <c r="AD1248" i="1"/>
  <c r="AD1300" i="1"/>
  <c r="Z1475" i="1"/>
  <c r="AD1616" i="1"/>
  <c r="Z1617" i="1"/>
  <c r="Z106" i="1"/>
  <c r="BD389" i="1"/>
  <c r="Z190" i="1"/>
  <c r="AA190" i="1" s="1"/>
  <c r="AB190" i="1" s="1"/>
  <c r="X190" i="1" s="1"/>
  <c r="V190" i="1" s="1"/>
  <c r="Y190" i="1" s="1"/>
  <c r="Z210" i="1"/>
  <c r="AD280" i="1"/>
  <c r="BD305" i="1"/>
  <c r="Z561" i="1"/>
  <c r="AD637" i="1"/>
  <c r="R639" i="1"/>
  <c r="BA676" i="1"/>
  <c r="Z710" i="1"/>
  <c r="BD1078" i="1"/>
  <c r="BD1173" i="1"/>
  <c r="AD1261" i="1"/>
  <c r="AD1288" i="1"/>
  <c r="AM1421" i="1"/>
  <c r="U1489" i="1"/>
  <c r="Z528" i="1"/>
  <c r="AA528" i="1" s="1"/>
  <c r="AB528" i="1" s="1"/>
  <c r="AD256" i="1"/>
  <c r="Z428" i="1"/>
  <c r="AD717" i="1"/>
  <c r="Z90" i="1"/>
  <c r="AA90" i="1" s="1"/>
  <c r="AB90" i="1" s="1"/>
  <c r="AD102" i="1"/>
  <c r="AD117" i="1"/>
  <c r="Z142" i="1"/>
  <c r="Z148" i="1"/>
  <c r="AA148" i="1" s="1"/>
  <c r="AB148" i="1" s="1"/>
  <c r="X148" i="1" s="1"/>
  <c r="V148" i="1" s="1"/>
  <c r="Y148" i="1" s="1"/>
  <c r="BD156" i="1"/>
  <c r="AD421" i="1"/>
  <c r="Z512" i="1"/>
  <c r="U619" i="1"/>
  <c r="AM644" i="1"/>
  <c r="BD752" i="1"/>
  <c r="AD827" i="1"/>
  <c r="Z875" i="1"/>
  <c r="AA875" i="1" s="1"/>
  <c r="AB875" i="1" s="1"/>
  <c r="X875" i="1" s="1"/>
  <c r="V875" i="1" s="1"/>
  <c r="Y875" i="1" s="1"/>
  <c r="AD881" i="1"/>
  <c r="Z1114" i="1"/>
  <c r="Z1148" i="1"/>
  <c r="BA1241" i="1"/>
  <c r="Z1252" i="1"/>
  <c r="Z1276" i="1"/>
  <c r="BD1320" i="1"/>
  <c r="AD1339" i="1"/>
  <c r="Z1621" i="1"/>
  <c r="AD648" i="1"/>
  <c r="Z30" i="1"/>
  <c r="AD72" i="1"/>
  <c r="Z387" i="1"/>
  <c r="Z405" i="1"/>
  <c r="AD431" i="1"/>
  <c r="Z475" i="1"/>
  <c r="AA475" i="1" s="1"/>
  <c r="AB475" i="1" s="1"/>
  <c r="Z483" i="1"/>
  <c r="BD576" i="1"/>
  <c r="AD681" i="1"/>
  <c r="AD808" i="1"/>
  <c r="AD911" i="1"/>
  <c r="AD941" i="1"/>
  <c r="AD1016" i="1"/>
  <c r="AL1083" i="1"/>
  <c r="AD1148" i="1"/>
  <c r="Z1228" i="1"/>
  <c r="Z1320" i="1"/>
  <c r="AD1341" i="1"/>
  <c r="AD1357" i="1"/>
  <c r="BD1368" i="1"/>
  <c r="AD1380" i="1"/>
  <c r="U1381" i="1"/>
  <c r="Z1543" i="1"/>
  <c r="AD1583" i="1"/>
  <c r="BD804" i="1"/>
  <c r="BD1020" i="1"/>
  <c r="AD1234" i="1"/>
  <c r="BA1237" i="1"/>
  <c r="Z1362" i="1"/>
  <c r="AA1362" i="1" s="1"/>
  <c r="AB1362" i="1" s="1"/>
  <c r="AD1498" i="1"/>
  <c r="AD1548" i="1"/>
  <c r="Z563" i="1"/>
  <c r="AD1019" i="1"/>
  <c r="AD1027" i="1"/>
  <c r="BD1067" i="1"/>
  <c r="AD1321" i="1"/>
  <c r="Z1345" i="1"/>
  <c r="Z750" i="1"/>
  <c r="AA750" i="1" s="1"/>
  <c r="AB750" i="1" s="1"/>
  <c r="AD435" i="1"/>
  <c r="Z508" i="1"/>
  <c r="AD760" i="1"/>
  <c r="Z1001" i="1"/>
  <c r="U1104" i="1"/>
  <c r="AD1552" i="1"/>
  <c r="AD1566" i="1"/>
  <c r="Z1590" i="1"/>
  <c r="AA1590" i="1" s="1"/>
  <c r="AB1590" i="1" s="1"/>
  <c r="X1590" i="1" s="1"/>
  <c r="V1590" i="1" s="1"/>
  <c r="Y1590" i="1" s="1"/>
  <c r="AD307" i="1"/>
  <c r="AD357" i="1"/>
  <c r="AD369" i="1"/>
  <c r="AL426" i="1"/>
  <c r="U426" i="1"/>
  <c r="BD640" i="1"/>
  <c r="AL260" i="1"/>
  <c r="U260" i="1"/>
  <c r="AD573" i="1"/>
  <c r="Z310" i="1"/>
  <c r="U577" i="1"/>
  <c r="AL577" i="1"/>
  <c r="U615" i="1"/>
  <c r="R615" i="1"/>
  <c r="Z626" i="1"/>
  <c r="AM335" i="1"/>
  <c r="AL335" i="1"/>
  <c r="R402" i="1"/>
  <c r="U402" i="1"/>
  <c r="BA458" i="1"/>
  <c r="AL458" i="1"/>
  <c r="BA240" i="1"/>
  <c r="AL240" i="1"/>
  <c r="AL292" i="1"/>
  <c r="U292" i="1"/>
  <c r="AD17" i="1"/>
  <c r="BD20" i="1"/>
  <c r="AD37" i="1"/>
  <c r="Z40" i="1"/>
  <c r="Z135" i="1"/>
  <c r="AD140" i="1"/>
  <c r="AD162" i="1"/>
  <c r="BD164" i="1"/>
  <c r="Z234" i="1"/>
  <c r="Z285" i="1"/>
  <c r="U339" i="1"/>
  <c r="AD448" i="1"/>
  <c r="BD450" i="1"/>
  <c r="BD124" i="1"/>
  <c r="U395" i="1"/>
  <c r="AL395" i="1"/>
  <c r="BD227" i="1"/>
  <c r="AD275" i="1"/>
  <c r="U335" i="1"/>
  <c r="R395" i="1"/>
  <c r="BD264" i="1"/>
  <c r="AD128" i="1"/>
  <c r="AD196" i="1"/>
  <c r="Z221" i="1"/>
  <c r="AA221" i="1" s="1"/>
  <c r="AB221" i="1" s="1"/>
  <c r="AI221" i="1" s="1"/>
  <c r="BD510" i="1"/>
  <c r="BA556" i="1"/>
  <c r="BD641" i="1"/>
  <c r="BD86" i="1"/>
  <c r="Z132" i="1"/>
  <c r="Z333" i="1"/>
  <c r="Z354" i="1"/>
  <c r="AA354" i="1" s="1"/>
  <c r="AB354" i="1" s="1"/>
  <c r="X354" i="1" s="1"/>
  <c r="V354" i="1" s="1"/>
  <c r="Y354" i="1" s="1"/>
  <c r="AD359" i="1"/>
  <c r="AD433" i="1"/>
  <c r="Z447" i="1"/>
  <c r="BD453" i="1"/>
  <c r="AD471" i="1"/>
  <c r="AD503" i="1"/>
  <c r="Z567" i="1"/>
  <c r="AM780" i="1"/>
  <c r="R790" i="1"/>
  <c r="BA805" i="1"/>
  <c r="BD939" i="1"/>
  <c r="AM997" i="1"/>
  <c r="Z1121" i="1"/>
  <c r="AD1170" i="1"/>
  <c r="AD1176" i="1"/>
  <c r="Z1224" i="1"/>
  <c r="AA1224" i="1" s="1"/>
  <c r="AB1224" i="1" s="1"/>
  <c r="AD1253" i="1"/>
  <c r="AM1509" i="1"/>
  <c r="Z1535" i="1"/>
  <c r="Z1560" i="1"/>
  <c r="AL1584" i="1"/>
  <c r="Z265" i="1"/>
  <c r="AD104" i="1"/>
  <c r="AD145" i="1"/>
  <c r="BD162" i="1"/>
  <c r="BD190" i="1"/>
  <c r="AD247" i="1"/>
  <c r="U307" i="1"/>
  <c r="Z382" i="1"/>
  <c r="Z427" i="1"/>
  <c r="BD455" i="1"/>
  <c r="R546" i="1"/>
  <c r="Z616" i="1"/>
  <c r="Z618" i="1"/>
  <c r="Z638" i="1"/>
  <c r="Z682" i="1"/>
  <c r="AA682" i="1" s="1"/>
  <c r="AB682" i="1" s="1"/>
  <c r="AD738" i="1"/>
  <c r="AD757" i="1"/>
  <c r="U765" i="1"/>
  <c r="AD872" i="1"/>
  <c r="AD885" i="1"/>
  <c r="BD901" i="1"/>
  <c r="BA910" i="1"/>
  <c r="Z959" i="1"/>
  <c r="AA959" i="1" s="1"/>
  <c r="AB959" i="1" s="1"/>
  <c r="AD963" i="1"/>
  <c r="BD995" i="1"/>
  <c r="AD1005" i="1"/>
  <c r="AD1024" i="1"/>
  <c r="AD1032" i="1"/>
  <c r="BD1062" i="1"/>
  <c r="BA1063" i="1"/>
  <c r="AL1072" i="1"/>
  <c r="AD1087" i="1"/>
  <c r="U1088" i="1"/>
  <c r="Z1089" i="1"/>
  <c r="Z1101" i="1"/>
  <c r="AD1104" i="1"/>
  <c r="U1166" i="1"/>
  <c r="Z1207" i="1"/>
  <c r="AD1347" i="1"/>
  <c r="AD1362" i="1"/>
  <c r="AD1363" i="1"/>
  <c r="BD1366" i="1"/>
  <c r="AD1404" i="1"/>
  <c r="BD1420" i="1"/>
  <c r="BD1452" i="1"/>
  <c r="U1480" i="1"/>
  <c r="AD1515" i="1"/>
  <c r="BD511" i="1"/>
  <c r="AD30" i="1"/>
  <c r="AD44" i="1"/>
  <c r="AD77" i="1"/>
  <c r="BD108" i="1"/>
  <c r="AD189" i="1"/>
  <c r="Z226" i="1"/>
  <c r="Z258" i="1"/>
  <c r="AA258" i="1" s="1"/>
  <c r="AB258" i="1" s="1"/>
  <c r="Z261" i="1"/>
  <c r="AD321" i="1"/>
  <c r="AD355" i="1"/>
  <c r="Z370" i="1"/>
  <c r="AA370" i="1" s="1"/>
  <c r="AB370" i="1" s="1"/>
  <c r="X370" i="1" s="1"/>
  <c r="V370" i="1" s="1"/>
  <c r="Y370" i="1" s="1"/>
  <c r="BD399" i="1"/>
  <c r="BD443" i="1"/>
  <c r="AD453" i="1"/>
  <c r="Z456" i="1"/>
  <c r="AA456" i="1" s="1"/>
  <c r="AB456" i="1" s="1"/>
  <c r="Z515" i="1"/>
  <c r="Z540" i="1"/>
  <c r="Z542" i="1"/>
  <c r="AD557" i="1"/>
  <c r="Z570" i="1"/>
  <c r="AD636" i="1"/>
  <c r="AD680" i="1"/>
  <c r="AD694" i="1"/>
  <c r="BD742" i="1"/>
  <c r="AD772" i="1"/>
  <c r="BD786" i="1"/>
  <c r="AD887" i="1"/>
  <c r="BD889" i="1"/>
  <c r="AD1159" i="1"/>
  <c r="AD1206" i="1"/>
  <c r="AD1294" i="1"/>
  <c r="AD1340" i="1"/>
  <c r="Z1379" i="1"/>
  <c r="Z1408" i="1"/>
  <c r="AM1411" i="1"/>
  <c r="Z1439" i="1"/>
  <c r="AA1439" i="1" s="1"/>
  <c r="AB1439" i="1" s="1"/>
  <c r="BD1461" i="1"/>
  <c r="AD1522" i="1"/>
  <c r="Z1531" i="1"/>
  <c r="AA1531" i="1" s="1"/>
  <c r="AB1531" i="1" s="1"/>
  <c r="AD1575" i="1"/>
  <c r="AD644" i="1"/>
  <c r="Z722" i="1"/>
  <c r="AD748" i="1"/>
  <c r="AD773" i="1"/>
  <c r="AL879" i="1"/>
  <c r="AD880" i="1"/>
  <c r="AL1127" i="1"/>
  <c r="AD1320" i="1"/>
  <c r="BD1344" i="1"/>
  <c r="AD1419" i="1"/>
  <c r="BD821" i="1"/>
  <c r="Z842" i="1"/>
  <c r="Z911" i="1"/>
  <c r="BD917" i="1"/>
  <c r="Z1085" i="1"/>
  <c r="AA1085" i="1" s="1"/>
  <c r="AB1085" i="1" s="1"/>
  <c r="X1085" i="1" s="1"/>
  <c r="V1085" i="1" s="1"/>
  <c r="Y1085" i="1" s="1"/>
  <c r="AD1088" i="1"/>
  <c r="AD1174" i="1"/>
  <c r="Z1215" i="1"/>
  <c r="Z1278" i="1"/>
  <c r="AA1278" i="1" s="1"/>
  <c r="AB1278" i="1" s="1"/>
  <c r="AD1349" i="1"/>
  <c r="AD1350" i="1"/>
  <c r="BD1401" i="1"/>
  <c r="AD749" i="1"/>
  <c r="AD786" i="1"/>
  <c r="AD840" i="1"/>
  <c r="AD869" i="1"/>
  <c r="BD992" i="1"/>
  <c r="AD1014" i="1"/>
  <c r="BD1185" i="1"/>
  <c r="BD1273" i="1"/>
  <c r="AD1296" i="1"/>
  <c r="BD1345" i="1"/>
  <c r="BD1457" i="1"/>
  <c r="BA1515" i="1"/>
  <c r="AD1550" i="1"/>
  <c r="AD1577" i="1"/>
  <c r="Z1546" i="1"/>
  <c r="BD335" i="1"/>
  <c r="BD704" i="1"/>
  <c r="BD84" i="1"/>
  <c r="BD165" i="1"/>
  <c r="AD169" i="1"/>
  <c r="Z195" i="1"/>
  <c r="AA195" i="1" s="1"/>
  <c r="AB195" i="1" s="1"/>
  <c r="BD272" i="1"/>
  <c r="AD324" i="1"/>
  <c r="Z326" i="1"/>
  <c r="BD402" i="1"/>
  <c r="Z503" i="1"/>
  <c r="Z544" i="1"/>
  <c r="BD693" i="1"/>
  <c r="Z802" i="1"/>
  <c r="AA802" i="1" s="1"/>
  <c r="AB802" i="1" s="1"/>
  <c r="X802" i="1" s="1"/>
  <c r="V802" i="1" s="1"/>
  <c r="Y802" i="1" s="1"/>
  <c r="S802" i="1" s="1"/>
  <c r="T802" i="1" s="1"/>
  <c r="R925" i="1"/>
  <c r="BD1431" i="1"/>
  <c r="AD1463" i="1"/>
  <c r="AD1496" i="1"/>
  <c r="U1515" i="1"/>
  <c r="BA1523" i="1"/>
  <c r="BD1575" i="1"/>
  <c r="AM1589" i="1"/>
  <c r="Z72" i="1"/>
  <c r="AA72" i="1" s="1"/>
  <c r="AB72" i="1" s="1"/>
  <c r="X72" i="1" s="1"/>
  <c r="V72" i="1" s="1"/>
  <c r="Y72" i="1" s="1"/>
  <c r="AD99" i="1"/>
  <c r="Z44" i="1"/>
  <c r="BD56" i="1"/>
  <c r="Z353" i="1"/>
  <c r="R368" i="1"/>
  <c r="AL368" i="1"/>
  <c r="Z536" i="1"/>
  <c r="AA536" i="1" s="1"/>
  <c r="AB536" i="1" s="1"/>
  <c r="Z590" i="1"/>
  <c r="Z604" i="1"/>
  <c r="BD153" i="1"/>
  <c r="Z28" i="1"/>
  <c r="Z32" i="1"/>
  <c r="Z56" i="1"/>
  <c r="AD95" i="1"/>
  <c r="BD138" i="1"/>
  <c r="BD168" i="1"/>
  <c r="BD191" i="1"/>
  <c r="AL200" i="1"/>
  <c r="AD244" i="1"/>
  <c r="Z313" i="1"/>
  <c r="BD337" i="1"/>
  <c r="Z408" i="1"/>
  <c r="Z441" i="1"/>
  <c r="AA441" i="1" s="1"/>
  <c r="AB441" i="1" s="1"/>
  <c r="AD569" i="1"/>
  <c r="AM660" i="1"/>
  <c r="U291" i="1"/>
  <c r="AL291" i="1"/>
  <c r="R378" i="1"/>
  <c r="BA378" i="1"/>
  <c r="AD656" i="1"/>
  <c r="AM213" i="1"/>
  <c r="BA213" i="1"/>
  <c r="AD96" i="1"/>
  <c r="BD18" i="1"/>
  <c r="U33" i="1"/>
  <c r="BD72" i="1"/>
  <c r="AD88" i="1"/>
  <c r="AD98" i="1"/>
  <c r="AD103" i="1"/>
  <c r="BD118" i="1"/>
  <c r="BD152" i="1"/>
  <c r="Z233" i="1"/>
  <c r="AA233" i="1" s="1"/>
  <c r="AB233" i="1" s="1"/>
  <c r="AD283" i="1"/>
  <c r="Z435" i="1"/>
  <c r="AM449" i="1"/>
  <c r="U449" i="1"/>
  <c r="AL482" i="1"/>
  <c r="BA482" i="1"/>
  <c r="BD486" i="1"/>
  <c r="Z491" i="1"/>
  <c r="AL514" i="1"/>
  <c r="U514" i="1"/>
  <c r="BA514" i="1"/>
  <c r="Z572" i="1"/>
  <c r="AD633" i="1"/>
  <c r="AM675" i="1"/>
  <c r="BD414" i="1"/>
  <c r="AD152" i="1"/>
  <c r="BD50" i="1"/>
  <c r="BD155" i="1"/>
  <c r="Z395" i="1"/>
  <c r="AD586" i="1"/>
  <c r="Z167" i="1"/>
  <c r="AA167" i="1" s="1"/>
  <c r="AB167" i="1" s="1"/>
  <c r="BD180" i="1"/>
  <c r="BD188" i="1"/>
  <c r="AD215" i="1"/>
  <c r="BD224" i="1"/>
  <c r="Z230" i="1"/>
  <c r="AD249" i="1"/>
  <c r="BD278" i="1"/>
  <c r="AD349" i="1"/>
  <c r="BD352" i="1"/>
  <c r="Z357" i="1"/>
  <c r="AD385" i="1"/>
  <c r="AD397" i="1"/>
  <c r="AD398" i="1"/>
  <c r="Z400" i="1"/>
  <c r="BD405" i="1"/>
  <c r="AD415" i="1"/>
  <c r="AD443" i="1"/>
  <c r="Z444" i="1"/>
  <c r="BD495" i="1"/>
  <c r="AD517" i="1"/>
  <c r="BD519" i="1"/>
  <c r="AD541" i="1"/>
  <c r="Z555" i="1"/>
  <c r="AD584" i="1"/>
  <c r="AD591" i="1"/>
  <c r="BD593" i="1"/>
  <c r="BD600" i="1"/>
  <c r="Z671" i="1"/>
  <c r="AA671" i="1" s="1"/>
  <c r="AB671" i="1" s="1"/>
  <c r="AC671" i="1" s="1"/>
  <c r="AG671" i="1" s="1"/>
  <c r="Z681" i="1"/>
  <c r="AD690" i="1"/>
  <c r="Z702" i="1"/>
  <c r="AD706" i="1"/>
  <c r="AD712" i="1"/>
  <c r="BD753" i="1"/>
  <c r="U769" i="1"/>
  <c r="AD779" i="1"/>
  <c r="AD805" i="1"/>
  <c r="AD813" i="1"/>
  <c r="AD837" i="1"/>
  <c r="Z846" i="1"/>
  <c r="AA846" i="1" s="1"/>
  <c r="AB846" i="1" s="1"/>
  <c r="AI846" i="1" s="1"/>
  <c r="BD852" i="1"/>
  <c r="AD865" i="1"/>
  <c r="AD871" i="1"/>
  <c r="BD873" i="1"/>
  <c r="R983" i="1"/>
  <c r="AL983" i="1"/>
  <c r="AD1049" i="1"/>
  <c r="AD1055" i="1"/>
  <c r="AD1056" i="1"/>
  <c r="AD1080" i="1"/>
  <c r="AD1081" i="1"/>
  <c r="BD1139" i="1"/>
  <c r="Z759" i="1"/>
  <c r="Z840" i="1"/>
  <c r="BA855" i="1"/>
  <c r="R855" i="1"/>
  <c r="Z925" i="1"/>
  <c r="BD196" i="1"/>
  <c r="Z209" i="1"/>
  <c r="AD261" i="1"/>
  <c r="AD266" i="1"/>
  <c r="BD296" i="1"/>
  <c r="Z317" i="1"/>
  <c r="AD332" i="1"/>
  <c r="AD351" i="1"/>
  <c r="Z377" i="1"/>
  <c r="AD379" i="1"/>
  <c r="BD388" i="1"/>
  <c r="AD399" i="1"/>
  <c r="BD413" i="1"/>
  <c r="AD467" i="1"/>
  <c r="BD485" i="1"/>
  <c r="AD501" i="1"/>
  <c r="BD503" i="1"/>
  <c r="AD507" i="1"/>
  <c r="BD527" i="1"/>
  <c r="AD547" i="1"/>
  <c r="AD613" i="1"/>
  <c r="Z634" i="1"/>
  <c r="AD665" i="1"/>
  <c r="AD696" i="1"/>
  <c r="Z714" i="1"/>
  <c r="AD725" i="1"/>
  <c r="AD743" i="1"/>
  <c r="AD758" i="1"/>
  <c r="Z766" i="1"/>
  <c r="Z771" i="1"/>
  <c r="Z828" i="1"/>
  <c r="AA828" i="1" s="1"/>
  <c r="AB828" i="1" s="1"/>
  <c r="X828" i="1" s="1"/>
  <c r="V828" i="1" s="1"/>
  <c r="Y828" i="1" s="1"/>
  <c r="AD839" i="1"/>
  <c r="AD852" i="1"/>
  <c r="AM864" i="1"/>
  <c r="U864" i="1"/>
  <c r="BD919" i="1"/>
  <c r="BA979" i="1"/>
  <c r="Z1033" i="1"/>
  <c r="AD1076" i="1"/>
  <c r="AD1107" i="1"/>
  <c r="BD1131" i="1"/>
  <c r="AD1164" i="1"/>
  <c r="AD1236" i="1"/>
  <c r="AD1026" i="1"/>
  <c r="AM1099" i="1"/>
  <c r="BA1099" i="1"/>
  <c r="U1233" i="1"/>
  <c r="Z679" i="1"/>
  <c r="AA679" i="1" s="1"/>
  <c r="AB679" i="1" s="1"/>
  <c r="AD692" i="1"/>
  <c r="AD744" i="1"/>
  <c r="BA843" i="1"/>
  <c r="AL843" i="1"/>
  <c r="BD159" i="1"/>
  <c r="Z177" i="1"/>
  <c r="AD181" i="1"/>
  <c r="AD182" i="1"/>
  <c r="AD190" i="1"/>
  <c r="Z197" i="1"/>
  <c r="Z222" i="1"/>
  <c r="AA222" i="1" s="1"/>
  <c r="AB222" i="1" s="1"/>
  <c r="AI222" i="1" s="1"/>
  <c r="AD236" i="1"/>
  <c r="AD263" i="1"/>
  <c r="Z309" i="1"/>
  <c r="AD322" i="1"/>
  <c r="AD346" i="1"/>
  <c r="AM395" i="1"/>
  <c r="AD423" i="1"/>
  <c r="BD425" i="1"/>
  <c r="Z431" i="1"/>
  <c r="AD447" i="1"/>
  <c r="BD461" i="1"/>
  <c r="BD483" i="1"/>
  <c r="AD492" i="1"/>
  <c r="AD509" i="1"/>
  <c r="Z511" i="1"/>
  <c r="AD533" i="1"/>
  <c r="BD536" i="1"/>
  <c r="Z558" i="1"/>
  <c r="AD560" i="1"/>
  <c r="BD572" i="1"/>
  <c r="BD597" i="1"/>
  <c r="Z598" i="1"/>
  <c r="AD610" i="1"/>
  <c r="AD641" i="1"/>
  <c r="Z653" i="1"/>
  <c r="AA653" i="1" s="1"/>
  <c r="AB653" i="1" s="1"/>
  <c r="AL661" i="1"/>
  <c r="AD668" i="1"/>
  <c r="BD685" i="1"/>
  <c r="AD710" i="1"/>
  <c r="Z723" i="1"/>
  <c r="U741" i="1"/>
  <c r="AD766" i="1"/>
  <c r="BD768" i="1"/>
  <c r="U772" i="1"/>
  <c r="BD772" i="1"/>
  <c r="BD801" i="1"/>
  <c r="AD804" i="1"/>
  <c r="U805" i="1"/>
  <c r="AM840" i="1"/>
  <c r="AD951" i="1"/>
  <c r="AM983" i="1"/>
  <c r="AD1065" i="1"/>
  <c r="AD1092" i="1"/>
  <c r="BD1155" i="1"/>
  <c r="U1156" i="1"/>
  <c r="R1156" i="1"/>
  <c r="AL1210" i="1"/>
  <c r="Z217" i="1"/>
  <c r="AA217" i="1" s="1"/>
  <c r="AB217" i="1" s="1"/>
  <c r="AI217" i="1" s="1"/>
  <c r="BD426" i="1"/>
  <c r="BD546" i="1"/>
  <c r="Z547" i="1"/>
  <c r="Z554" i="1"/>
  <c r="AA554" i="1" s="1"/>
  <c r="AB554" i="1" s="1"/>
  <c r="X554" i="1" s="1"/>
  <c r="V554" i="1" s="1"/>
  <c r="Y554" i="1" s="1"/>
  <c r="Z578" i="1"/>
  <c r="BD592" i="1"/>
  <c r="AM658" i="1"/>
  <c r="Z660" i="1"/>
  <c r="AM668" i="1"/>
  <c r="AD684" i="1"/>
  <c r="Z687" i="1"/>
  <c r="Z758" i="1"/>
  <c r="AA758" i="1" s="1"/>
  <c r="AB758" i="1" s="1"/>
  <c r="X758" i="1" s="1"/>
  <c r="V758" i="1" s="1"/>
  <c r="Y758" i="1" s="1"/>
  <c r="AD777" i="1"/>
  <c r="AD793" i="1"/>
  <c r="U969" i="1"/>
  <c r="BA969" i="1"/>
  <c r="BA1135" i="1"/>
  <c r="AD1153" i="1"/>
  <c r="BD1184" i="1"/>
  <c r="BA1185" i="1"/>
  <c r="BD855" i="1"/>
  <c r="BD871" i="1"/>
  <c r="AD961" i="1"/>
  <c r="AD967" i="1"/>
  <c r="BD987" i="1"/>
  <c r="BD1008" i="1"/>
  <c r="AD1035" i="1"/>
  <c r="R1049" i="1"/>
  <c r="BD1065" i="1"/>
  <c r="BD1076" i="1"/>
  <c r="Z1108" i="1"/>
  <c r="Z1218" i="1"/>
  <c r="BD1242" i="1"/>
  <c r="AD1257" i="1"/>
  <c r="AD1295" i="1"/>
  <c r="AD1344" i="1"/>
  <c r="AD1370" i="1"/>
  <c r="Z1405" i="1"/>
  <c r="AD1422" i="1"/>
  <c r="Z1425" i="1"/>
  <c r="AA1425" i="1" s="1"/>
  <c r="AB1425" i="1" s="1"/>
  <c r="Z1496" i="1"/>
  <c r="BD1541" i="1"/>
  <c r="Z1592" i="1"/>
  <c r="Z849" i="1"/>
  <c r="AA849" i="1" s="1"/>
  <c r="AB849" i="1" s="1"/>
  <c r="AI849" i="1" s="1"/>
  <c r="BD895" i="1"/>
  <c r="AD905" i="1"/>
  <c r="BD907" i="1"/>
  <c r="AD934" i="1"/>
  <c r="Z947" i="1"/>
  <c r="Z953" i="1"/>
  <c r="Z964" i="1"/>
  <c r="Z974" i="1"/>
  <c r="AA974" i="1" s="1"/>
  <c r="AB974" i="1" s="1"/>
  <c r="AD985" i="1"/>
  <c r="Z1020" i="1"/>
  <c r="AD1025" i="1"/>
  <c r="AD1036" i="1"/>
  <c r="AD1043" i="1"/>
  <c r="BD1057" i="1"/>
  <c r="AD1060" i="1"/>
  <c r="BD1082" i="1"/>
  <c r="AD1090" i="1"/>
  <c r="AD1091" i="1"/>
  <c r="AD1120" i="1"/>
  <c r="Z1129" i="1"/>
  <c r="Z1183" i="1"/>
  <c r="AA1183" i="1" s="1"/>
  <c r="AB1183" i="1" s="1"/>
  <c r="AC1183" i="1" s="1"/>
  <c r="AG1183" i="1" s="1"/>
  <c r="Z1188" i="1"/>
  <c r="BD1232" i="1"/>
  <c r="BD1254" i="1"/>
  <c r="AD1258" i="1"/>
  <c r="AD1316" i="1"/>
  <c r="Z1317" i="1"/>
  <c r="AD1326" i="1"/>
  <c r="BD1340" i="1"/>
  <c r="BD1378" i="1"/>
  <c r="AD1390" i="1"/>
  <c r="AD1410" i="1"/>
  <c r="Z1416" i="1"/>
  <c r="AD1430" i="1"/>
  <c r="AD1449" i="1"/>
  <c r="AD1456" i="1"/>
  <c r="Z1465" i="1"/>
  <c r="Z1491" i="1"/>
  <c r="AD1500" i="1"/>
  <c r="AM1515" i="1"/>
  <c r="AD1520" i="1"/>
  <c r="AD1582" i="1"/>
  <c r="U1583" i="1"/>
  <c r="BD1598" i="1"/>
  <c r="AL1607" i="1"/>
  <c r="AD1608" i="1"/>
  <c r="BD1610" i="1"/>
  <c r="BD1324" i="1"/>
  <c r="BD1289" i="1"/>
  <c r="AD1312" i="1"/>
  <c r="AD1317" i="1"/>
  <c r="AD1374" i="1"/>
  <c r="AD1378" i="1"/>
  <c r="AD1542" i="1"/>
  <c r="AL1550" i="1"/>
  <c r="AM1501" i="1"/>
  <c r="AD844" i="1"/>
  <c r="Z845" i="1"/>
  <c r="AD851" i="1"/>
  <c r="Z852" i="1"/>
  <c r="AA852" i="1" s="1"/>
  <c r="AB852" i="1" s="1"/>
  <c r="X852" i="1" s="1"/>
  <c r="V852" i="1" s="1"/>
  <c r="Y852" i="1" s="1"/>
  <c r="Z859" i="1"/>
  <c r="BD869" i="1"/>
  <c r="Z903" i="1"/>
  <c r="Z955" i="1"/>
  <c r="AA955" i="1" s="1"/>
  <c r="AB955" i="1" s="1"/>
  <c r="AD965" i="1"/>
  <c r="AD1020" i="1"/>
  <c r="BD1024" i="1"/>
  <c r="BD1048" i="1"/>
  <c r="AL1071" i="1"/>
  <c r="BD1135" i="1"/>
  <c r="Z1162" i="1"/>
  <c r="BA1181" i="1"/>
  <c r="AL1189" i="1"/>
  <c r="AD1260" i="1"/>
  <c r="AD1266" i="1"/>
  <c r="AD1276" i="1"/>
  <c r="AD1298" i="1"/>
  <c r="Z1358" i="1"/>
  <c r="AD1368" i="1"/>
  <c r="Z1380" i="1"/>
  <c r="AA1380" i="1" s="1"/>
  <c r="AB1380" i="1" s="1"/>
  <c r="AI1380" i="1" s="1"/>
  <c r="BD1395" i="1"/>
  <c r="BD1413" i="1"/>
  <c r="BD1419" i="1"/>
  <c r="BD1429" i="1"/>
  <c r="AD1465" i="1"/>
  <c r="AM1476" i="1"/>
  <c r="AD1477" i="1"/>
  <c r="BD1488" i="1"/>
  <c r="Z1554" i="1"/>
  <c r="AA1554" i="1" s="1"/>
  <c r="AB1554" i="1" s="1"/>
  <c r="U1557" i="1"/>
  <c r="AD1574" i="1"/>
  <c r="BD1585" i="1"/>
  <c r="Z1594" i="1"/>
  <c r="U1607" i="1"/>
  <c r="AD920" i="1"/>
  <c r="BD923" i="1"/>
  <c r="Z927" i="1"/>
  <c r="AD932" i="1"/>
  <c r="AD1041" i="1"/>
  <c r="BD1043" i="1"/>
  <c r="BD1054" i="1"/>
  <c r="AD1067" i="1"/>
  <c r="BD1074" i="1"/>
  <c r="AA1101" i="1"/>
  <c r="AB1101" i="1" s="1"/>
  <c r="X1101" i="1" s="1"/>
  <c r="V1101" i="1" s="1"/>
  <c r="Y1101" i="1" s="1"/>
  <c r="AD1125" i="1"/>
  <c r="Z1132" i="1"/>
  <c r="AA1132" i="1" s="1"/>
  <c r="AB1132" i="1" s="1"/>
  <c r="BD1192" i="1"/>
  <c r="AD1207" i="1"/>
  <c r="AD1289" i="1"/>
  <c r="Z1300" i="1"/>
  <c r="BD1316" i="1"/>
  <c r="Z1344" i="1"/>
  <c r="AA1344" i="1" s="1"/>
  <c r="AB1344" i="1" s="1"/>
  <c r="AD1401" i="1"/>
  <c r="Z1430" i="1"/>
  <c r="BD1435" i="1"/>
  <c r="AD1446" i="1"/>
  <c r="Z1456" i="1"/>
  <c r="BD1470" i="1"/>
  <c r="BD1484" i="1"/>
  <c r="AD1504" i="1"/>
  <c r="AD1553" i="1"/>
  <c r="Z1575" i="1"/>
  <c r="AD1585" i="1"/>
  <c r="R24" i="1"/>
  <c r="AD41" i="1"/>
  <c r="BD43" i="1"/>
  <c r="Z48" i="1"/>
  <c r="AD66" i="1"/>
  <c r="AD70" i="1"/>
  <c r="Z162" i="1"/>
  <c r="AA162" i="1" s="1"/>
  <c r="AB162" i="1" s="1"/>
  <c r="Z225" i="1"/>
  <c r="Z229" i="1"/>
  <c r="AA229" i="1" s="1"/>
  <c r="AB229" i="1" s="1"/>
  <c r="X229" i="1" s="1"/>
  <c r="V229" i="1" s="1"/>
  <c r="Y229" i="1" s="1"/>
  <c r="Z144" i="1"/>
  <c r="AD20" i="1"/>
  <c r="AD32" i="1"/>
  <c r="BD54" i="1"/>
  <c r="AD61" i="1"/>
  <c r="AD92" i="1"/>
  <c r="BD126" i="1"/>
  <c r="BA159" i="1"/>
  <c r="U159" i="1"/>
  <c r="BD245" i="1"/>
  <c r="AD257" i="1"/>
  <c r="Z359" i="1"/>
  <c r="AA359" i="1" s="1"/>
  <c r="AB359" i="1" s="1"/>
  <c r="BD369" i="1"/>
  <c r="BD171" i="1"/>
  <c r="R254" i="1"/>
  <c r="AM254" i="1"/>
  <c r="BA268" i="1"/>
  <c r="U268" i="1"/>
  <c r="AD296" i="1"/>
  <c r="BD303" i="1"/>
  <c r="AD348" i="1"/>
  <c r="AD354" i="1"/>
  <c r="BA356" i="1"/>
  <c r="AD240" i="1"/>
  <c r="BA367" i="1"/>
  <c r="AM367" i="1"/>
  <c r="U367" i="1"/>
  <c r="R218" i="1"/>
  <c r="U218" i="1"/>
  <c r="AD232" i="1"/>
  <c r="U263" i="1"/>
  <c r="AM318" i="1"/>
  <c r="R318" i="1"/>
  <c r="U356" i="1"/>
  <c r="AD216" i="1"/>
  <c r="Z277" i="1"/>
  <c r="AA277" i="1" s="1"/>
  <c r="AB277" i="1" s="1"/>
  <c r="Z329" i="1"/>
  <c r="AA329" i="1" s="1"/>
  <c r="AB329" i="1" s="1"/>
  <c r="X329" i="1" s="1"/>
  <c r="V329" i="1" s="1"/>
  <c r="Y329" i="1" s="1"/>
  <c r="U352" i="1"/>
  <c r="BA388" i="1"/>
  <c r="U388" i="1"/>
  <c r="AD67" i="1"/>
  <c r="AD71" i="1"/>
  <c r="AD184" i="1"/>
  <c r="R199" i="1"/>
  <c r="AM199" i="1"/>
  <c r="AL199" i="1"/>
  <c r="AD212" i="1"/>
  <c r="AA313" i="1"/>
  <c r="AB313" i="1" s="1"/>
  <c r="AC313" i="1" s="1"/>
  <c r="AG313" i="1" s="1"/>
  <c r="Z330" i="1"/>
  <c r="BA348" i="1"/>
  <c r="U348" i="1"/>
  <c r="AL373" i="1"/>
  <c r="U373" i="1"/>
  <c r="U384" i="1"/>
  <c r="AL384" i="1"/>
  <c r="Z122" i="1"/>
  <c r="AA122" i="1" s="1"/>
  <c r="AB122" i="1" s="1"/>
  <c r="AD55" i="1"/>
  <c r="BA27" i="1"/>
  <c r="BD32" i="1"/>
  <c r="AD36" i="1"/>
  <c r="Z36" i="1"/>
  <c r="BD71" i="1"/>
  <c r="AD129" i="1"/>
  <c r="BD130" i="1"/>
  <c r="AD138" i="1"/>
  <c r="U141" i="1"/>
  <c r="AL141" i="1"/>
  <c r="Z166" i="1"/>
  <c r="AA166" i="1" s="1"/>
  <c r="AB166" i="1" s="1"/>
  <c r="AI166" i="1" s="1"/>
  <c r="AD203" i="1"/>
  <c r="BD205" i="1"/>
  <c r="AD208" i="1"/>
  <c r="AD264" i="1"/>
  <c r="AL268" i="1"/>
  <c r="AL272" i="1"/>
  <c r="Z318" i="1"/>
  <c r="AA318" i="1" s="1"/>
  <c r="AB318" i="1" s="1"/>
  <c r="AD341" i="1"/>
  <c r="AM343" i="1"/>
  <c r="AL343" i="1"/>
  <c r="U372" i="1"/>
  <c r="BD384" i="1"/>
  <c r="AM393" i="1"/>
  <c r="U393" i="1"/>
  <c r="AD82" i="1"/>
  <c r="Z124" i="1"/>
  <c r="BD143" i="1"/>
  <c r="AD146" i="1"/>
  <c r="AD150" i="1"/>
  <c r="BD160" i="1"/>
  <c r="Z183" i="1"/>
  <c r="AA183" i="1" s="1"/>
  <c r="AB183" i="1" s="1"/>
  <c r="BD184" i="1"/>
  <c r="AD200" i="1"/>
  <c r="BD202" i="1"/>
  <c r="AD230" i="1"/>
  <c r="Z253" i="1"/>
  <c r="AD255" i="1"/>
  <c r="Z257" i="1"/>
  <c r="AA257" i="1" s="1"/>
  <c r="AB257" i="1" s="1"/>
  <c r="X257" i="1" s="1"/>
  <c r="V257" i="1" s="1"/>
  <c r="Y257" i="1" s="1"/>
  <c r="AD260" i="1"/>
  <c r="BD273" i="1"/>
  <c r="AD279" i="1"/>
  <c r="BD297" i="1"/>
  <c r="AD300" i="1"/>
  <c r="AD317" i="1"/>
  <c r="AD325" i="1"/>
  <c r="AD331" i="1"/>
  <c r="BD333" i="1"/>
  <c r="AD361" i="1"/>
  <c r="Z364" i="1"/>
  <c r="AA364" i="1" s="1"/>
  <c r="AB364" i="1" s="1"/>
  <c r="BD375" i="1"/>
  <c r="AD420" i="1"/>
  <c r="AD470" i="1"/>
  <c r="AD490" i="1"/>
  <c r="AD506" i="1"/>
  <c r="AD511" i="1"/>
  <c r="AD109" i="1"/>
  <c r="AD113" i="1"/>
  <c r="Z116" i="1"/>
  <c r="AA116" i="1" s="1"/>
  <c r="AB116" i="1" s="1"/>
  <c r="X116" i="1" s="1"/>
  <c r="V116" i="1" s="1"/>
  <c r="Y116" i="1" s="1"/>
  <c r="AD132" i="1"/>
  <c r="AD136" i="1"/>
  <c r="AD156" i="1"/>
  <c r="BD161" i="1"/>
  <c r="Z164" i="1"/>
  <c r="Z168" i="1"/>
  <c r="AD173" i="1"/>
  <c r="R179" i="1"/>
  <c r="BD185" i="1"/>
  <c r="AD218" i="1"/>
  <c r="Z228" i="1"/>
  <c r="AA228" i="1" s="1"/>
  <c r="AB228" i="1" s="1"/>
  <c r="Z244" i="1"/>
  <c r="AA244" i="1" s="1"/>
  <c r="AB244" i="1" s="1"/>
  <c r="X244" i="1" s="1"/>
  <c r="V244" i="1" s="1"/>
  <c r="Y244" i="1" s="1"/>
  <c r="BD289" i="1"/>
  <c r="BD298" i="1"/>
  <c r="AD373" i="1"/>
  <c r="AD475" i="1"/>
  <c r="BA518" i="1"/>
  <c r="AL522" i="1"/>
  <c r="U522" i="1"/>
  <c r="BA544" i="1"/>
  <c r="AD649" i="1"/>
  <c r="Z650" i="1"/>
  <c r="BD669" i="1"/>
  <c r="AL785" i="1"/>
  <c r="BA785" i="1"/>
  <c r="AM792" i="1"/>
  <c r="AL792" i="1"/>
  <c r="AD801" i="1"/>
  <c r="BD411" i="1"/>
  <c r="BD424" i="1"/>
  <c r="AD427" i="1"/>
  <c r="BD433" i="1"/>
  <c r="BD460" i="1"/>
  <c r="AD462" i="1"/>
  <c r="Z474" i="1"/>
  <c r="AL494" i="1"/>
  <c r="BA494" i="1"/>
  <c r="U518" i="1"/>
  <c r="BD618" i="1"/>
  <c r="Z642" i="1"/>
  <c r="AA642" i="1" s="1"/>
  <c r="AB642" i="1" s="1"/>
  <c r="AD703" i="1"/>
  <c r="R716" i="1"/>
  <c r="U716" i="1"/>
  <c r="Z399" i="1"/>
  <c r="BD407" i="1"/>
  <c r="BA430" i="1"/>
  <c r="Z432" i="1"/>
  <c r="AA432" i="1" s="1"/>
  <c r="AB432" i="1" s="1"/>
  <c r="AI432" i="1" s="1"/>
  <c r="AD437" i="1"/>
  <c r="U446" i="1"/>
  <c r="Z448" i="1"/>
  <c r="BD451" i="1"/>
  <c r="Z455" i="1"/>
  <c r="BD465" i="1"/>
  <c r="R477" i="1"/>
  <c r="Z497" i="1"/>
  <c r="AA497" i="1" s="1"/>
  <c r="AB497" i="1" s="1"/>
  <c r="AJ497" i="1" s="1"/>
  <c r="BD499" i="1"/>
  <c r="Z504" i="1"/>
  <c r="BD514" i="1"/>
  <c r="BD564" i="1"/>
  <c r="U667" i="1"/>
  <c r="BA773" i="1"/>
  <c r="AD780" i="1"/>
  <c r="Z393" i="1"/>
  <c r="AA393" i="1" s="1"/>
  <c r="AB393" i="1" s="1"/>
  <c r="AI393" i="1" s="1"/>
  <c r="Z668" i="1"/>
  <c r="BD668" i="1"/>
  <c r="BD112" i="1"/>
  <c r="AD158" i="1"/>
  <c r="AD186" i="1"/>
  <c r="BD192" i="1"/>
  <c r="AD213" i="1"/>
  <c r="Z246" i="1"/>
  <c r="AA246" i="1" s="1"/>
  <c r="AB246" i="1" s="1"/>
  <c r="X246" i="1" s="1"/>
  <c r="V246" i="1" s="1"/>
  <c r="Y246" i="1" s="1"/>
  <c r="S246" i="1" s="1"/>
  <c r="T246" i="1" s="1"/>
  <c r="Z256" i="1"/>
  <c r="AA256" i="1" s="1"/>
  <c r="AB256" i="1" s="1"/>
  <c r="X256" i="1" s="1"/>
  <c r="V256" i="1" s="1"/>
  <c r="Y256" i="1" s="1"/>
  <c r="Z264" i="1"/>
  <c r="AA264" i="1" s="1"/>
  <c r="AB264" i="1" s="1"/>
  <c r="Z287" i="1"/>
  <c r="AD308" i="1"/>
  <c r="AD312" i="1"/>
  <c r="AD330" i="1"/>
  <c r="Z344" i="1"/>
  <c r="BD361" i="1"/>
  <c r="AD365" i="1"/>
  <c r="U368" i="1"/>
  <c r="BA368" i="1"/>
  <c r="AD372" i="1"/>
  <c r="Z385" i="1"/>
  <c r="AA385" i="1" s="1"/>
  <c r="AB385" i="1" s="1"/>
  <c r="X385" i="1" s="1"/>
  <c r="V385" i="1" s="1"/>
  <c r="Y385" i="1" s="1"/>
  <c r="AL403" i="1"/>
  <c r="Z404" i="1"/>
  <c r="AD406" i="1"/>
  <c r="AD419" i="1"/>
  <c r="U430" i="1"/>
  <c r="AM432" i="1"/>
  <c r="BD439" i="1"/>
  <c r="AM485" i="1"/>
  <c r="U541" i="1"/>
  <c r="AD548" i="1"/>
  <c r="BD550" i="1"/>
  <c r="BD637" i="1"/>
  <c r="Z674" i="1"/>
  <c r="Z717" i="1"/>
  <c r="R724" i="1"/>
  <c r="AM724" i="1"/>
  <c r="Z773" i="1"/>
  <c r="AA773" i="1" s="1"/>
  <c r="AB773" i="1" s="1"/>
  <c r="BD773" i="1"/>
  <c r="BA801" i="1"/>
  <c r="U801" i="1"/>
  <c r="Z88" i="1"/>
  <c r="Z128" i="1"/>
  <c r="Z301" i="1"/>
  <c r="AA301" i="1" s="1"/>
  <c r="AB301" i="1" s="1"/>
  <c r="Z302" i="1"/>
  <c r="AA302" i="1" s="1"/>
  <c r="AB302" i="1" s="1"/>
  <c r="X302" i="1" s="1"/>
  <c r="V302" i="1" s="1"/>
  <c r="Y302" i="1" s="1"/>
  <c r="AD316" i="1"/>
  <c r="BD327" i="1"/>
  <c r="AD339" i="1"/>
  <c r="AD360" i="1"/>
  <c r="Z363" i="1"/>
  <c r="AD377" i="1"/>
  <c r="Z386" i="1"/>
  <c r="U392" i="1"/>
  <c r="AD393" i="1"/>
  <c r="AD396" i="1"/>
  <c r="BD398" i="1"/>
  <c r="AD407" i="1"/>
  <c r="AD411" i="1"/>
  <c r="Z412" i="1"/>
  <c r="AD425" i="1"/>
  <c r="Z426" i="1"/>
  <c r="AA426" i="1" s="1"/>
  <c r="AB426" i="1" s="1"/>
  <c r="X426" i="1" s="1"/>
  <c r="V426" i="1" s="1"/>
  <c r="Y426" i="1" s="1"/>
  <c r="BD431" i="1"/>
  <c r="BD435" i="1"/>
  <c r="AD451" i="1"/>
  <c r="Z461" i="1"/>
  <c r="BD471" i="1"/>
  <c r="AD474" i="1"/>
  <c r="R475" i="1"/>
  <c r="BD491" i="1"/>
  <c r="Z507" i="1"/>
  <c r="AA507" i="1" s="1"/>
  <c r="AB507" i="1" s="1"/>
  <c r="BD515" i="1"/>
  <c r="AD524" i="1"/>
  <c r="Z594" i="1"/>
  <c r="AD607" i="1"/>
  <c r="Z610" i="1"/>
  <c r="AD624" i="1"/>
  <c r="AD625" i="1"/>
  <c r="BD626" i="1"/>
  <c r="R669" i="1"/>
  <c r="AL669" i="1"/>
  <c r="AD689" i="1"/>
  <c r="AL693" i="1"/>
  <c r="U693" i="1"/>
  <c r="AD716" i="1"/>
  <c r="AD745" i="1"/>
  <c r="U753" i="1"/>
  <c r="Z779" i="1"/>
  <c r="Z488" i="1"/>
  <c r="AA488" i="1" s="1"/>
  <c r="AB488" i="1" s="1"/>
  <c r="Z510" i="1"/>
  <c r="AA510" i="1" s="1"/>
  <c r="AB510" i="1" s="1"/>
  <c r="Z520" i="1"/>
  <c r="U539" i="1"/>
  <c r="AD552" i="1"/>
  <c r="BD562" i="1"/>
  <c r="BD612" i="1"/>
  <c r="BD620" i="1"/>
  <c r="Z639" i="1"/>
  <c r="AA639" i="1" s="1"/>
  <c r="AB639" i="1" s="1"/>
  <c r="AI639" i="1" s="1"/>
  <c r="Z644" i="1"/>
  <c r="BD648" i="1"/>
  <c r="AD693" i="1"/>
  <c r="Z694" i="1"/>
  <c r="BD740" i="1"/>
  <c r="Z755" i="1"/>
  <c r="AD781" i="1"/>
  <c r="AM810" i="1"/>
  <c r="Z812" i="1"/>
  <c r="AL830" i="1"/>
  <c r="U867" i="1"/>
  <c r="AM867" i="1"/>
  <c r="AM1031" i="1"/>
  <c r="AL1031" i="1"/>
  <c r="BA1031" i="1"/>
  <c r="U1098" i="1"/>
  <c r="R1098" i="1"/>
  <c r="AL1099" i="1"/>
  <c r="AD487" i="1"/>
  <c r="Z487" i="1"/>
  <c r="BD506" i="1"/>
  <c r="AD523" i="1"/>
  <c r="Z524" i="1"/>
  <c r="AD562" i="1"/>
  <c r="Z562" i="1"/>
  <c r="BD563" i="1"/>
  <c r="AD565" i="1"/>
  <c r="Z582" i="1"/>
  <c r="Z600" i="1"/>
  <c r="Z602" i="1"/>
  <c r="BD608" i="1"/>
  <c r="Z612" i="1"/>
  <c r="AA612" i="1" s="1"/>
  <c r="AB612" i="1" s="1"/>
  <c r="X612" i="1" s="1"/>
  <c r="V612" i="1" s="1"/>
  <c r="Y612" i="1" s="1"/>
  <c r="Z620" i="1"/>
  <c r="AD629" i="1"/>
  <c r="BD631" i="1"/>
  <c r="BD636" i="1"/>
  <c r="Z648" i="1"/>
  <c r="AA648" i="1" s="1"/>
  <c r="AB648" i="1" s="1"/>
  <c r="X648" i="1" s="1"/>
  <c r="V648" i="1" s="1"/>
  <c r="Y648" i="1" s="1"/>
  <c r="AD651" i="1"/>
  <c r="R652" i="1"/>
  <c r="AD657" i="1"/>
  <c r="AL660" i="1"/>
  <c r="Z666" i="1"/>
  <c r="AA666" i="1" s="1"/>
  <c r="AB666" i="1" s="1"/>
  <c r="Z673" i="1"/>
  <c r="U689" i="1"/>
  <c r="Z691" i="1"/>
  <c r="AA691" i="1" s="1"/>
  <c r="AB691" i="1" s="1"/>
  <c r="AD709" i="1"/>
  <c r="AL712" i="1"/>
  <c r="BD713" i="1"/>
  <c r="U725" i="1"/>
  <c r="BD725" i="1"/>
  <c r="Z726" i="1"/>
  <c r="AD733" i="1"/>
  <c r="Z746" i="1"/>
  <c r="AA746" i="1" s="1"/>
  <c r="AB746" i="1" s="1"/>
  <c r="Z765" i="1"/>
  <c r="AD774" i="1"/>
  <c r="Z783" i="1"/>
  <c r="AA783" i="1" s="1"/>
  <c r="AB783" i="1" s="1"/>
  <c r="AI783" i="1" s="1"/>
  <c r="AD788" i="1"/>
  <c r="BD789" i="1"/>
  <c r="AD796" i="1"/>
  <c r="Z798" i="1"/>
  <c r="BD813" i="1"/>
  <c r="AD831" i="1"/>
  <c r="U835" i="1"/>
  <c r="BA835" i="1"/>
  <c r="AD850" i="1"/>
  <c r="BA957" i="1"/>
  <c r="AM957" i="1"/>
  <c r="AL957" i="1"/>
  <c r="AD975" i="1"/>
  <c r="AD1002" i="1"/>
  <c r="U1120" i="1"/>
  <c r="AL1120" i="1"/>
  <c r="AD1146" i="1"/>
  <c r="R973" i="1"/>
  <c r="U973" i="1"/>
  <c r="AD1030" i="1"/>
  <c r="BD1037" i="1"/>
  <c r="Z1037" i="1"/>
  <c r="AD1111" i="1"/>
  <c r="BA1145" i="1"/>
  <c r="U810" i="1"/>
  <c r="BA810" i="1"/>
  <c r="AD811" i="1"/>
  <c r="AD899" i="1"/>
  <c r="U958" i="1"/>
  <c r="BA958" i="1"/>
  <c r="R968" i="1"/>
  <c r="BA968" i="1"/>
  <c r="R830" i="1"/>
  <c r="AM830" i="1"/>
  <c r="U1046" i="1"/>
  <c r="R1046" i="1"/>
  <c r="BD522" i="1"/>
  <c r="BD532" i="1"/>
  <c r="Z546" i="1"/>
  <c r="AA546" i="1" s="1"/>
  <c r="AB546" i="1" s="1"/>
  <c r="AD550" i="1"/>
  <c r="AD592" i="1"/>
  <c r="BD604" i="1"/>
  <c r="BD605" i="1"/>
  <c r="BD611" i="1"/>
  <c r="AD626" i="1"/>
  <c r="Z646" i="1"/>
  <c r="BD663" i="1"/>
  <c r="BD678" i="1"/>
  <c r="AD705" i="1"/>
  <c r="AD769" i="1"/>
  <c r="Z778" i="1"/>
  <c r="AA778" i="1" s="1"/>
  <c r="AB778" i="1" s="1"/>
  <c r="AD785" i="1"/>
  <c r="Z799" i="1"/>
  <c r="AD806" i="1"/>
  <c r="AD825" i="1"/>
  <c r="AL831" i="1"/>
  <c r="BA831" i="1"/>
  <c r="AD895" i="1"/>
  <c r="AD900" i="1"/>
  <c r="BD931" i="1"/>
  <c r="Z931" i="1"/>
  <c r="AA931" i="1" s="1"/>
  <c r="AB931" i="1" s="1"/>
  <c r="X931" i="1" s="1"/>
  <c r="V931" i="1" s="1"/>
  <c r="Y931" i="1" s="1"/>
  <c r="S931" i="1" s="1"/>
  <c r="T931" i="1" s="1"/>
  <c r="BD1040" i="1"/>
  <c r="AM1051" i="1"/>
  <c r="BA1051" i="1"/>
  <c r="BD1127" i="1"/>
  <c r="BA862" i="1"/>
  <c r="U862" i="1"/>
  <c r="BD523" i="1"/>
  <c r="BD545" i="1"/>
  <c r="BD554" i="1"/>
  <c r="BD709" i="1"/>
  <c r="U733" i="1"/>
  <c r="AL810" i="1"/>
  <c r="AD859" i="1"/>
  <c r="AM879" i="1"/>
  <c r="R881" i="1"/>
  <c r="AM1083" i="1"/>
  <c r="AD1127" i="1"/>
  <c r="AL1158" i="1"/>
  <c r="U1158" i="1"/>
  <c r="BA1276" i="1"/>
  <c r="R1276" i="1"/>
  <c r="U1451" i="1"/>
  <c r="R1451" i="1"/>
  <c r="AM1560" i="1"/>
  <c r="R1560" i="1"/>
  <c r="Z820" i="1"/>
  <c r="AA820" i="1" s="1"/>
  <c r="AB820" i="1" s="1"/>
  <c r="AI820" i="1" s="1"/>
  <c r="BD859" i="1"/>
  <c r="AD866" i="1"/>
  <c r="BD875" i="1"/>
  <c r="Z883" i="1"/>
  <c r="Z900" i="1"/>
  <c r="AD903" i="1"/>
  <c r="BD935" i="1"/>
  <c r="AD938" i="1"/>
  <c r="AD943" i="1"/>
  <c r="AD949" i="1"/>
  <c r="BD955" i="1"/>
  <c r="AD987" i="1"/>
  <c r="Z989" i="1"/>
  <c r="AD992" i="1"/>
  <c r="BD1002" i="1"/>
  <c r="AD1004" i="1"/>
  <c r="AD1008" i="1"/>
  <c r="AD1086" i="1"/>
  <c r="Z1111" i="1"/>
  <c r="AA1111" i="1" s="1"/>
  <c r="AB1111" i="1" s="1"/>
  <c r="Z1165" i="1"/>
  <c r="AA1165" i="1" s="1"/>
  <c r="AB1165" i="1" s="1"/>
  <c r="AL1385" i="1"/>
  <c r="BA1385" i="1"/>
  <c r="AM1385" i="1"/>
  <c r="AD824" i="1"/>
  <c r="Z825" i="1"/>
  <c r="Z832" i="1"/>
  <c r="AD891" i="1"/>
  <c r="Z891" i="1"/>
  <c r="AD904" i="1"/>
  <c r="Z909" i="1"/>
  <c r="AD913" i="1"/>
  <c r="Z920" i="1"/>
  <c r="AA920" i="1" s="1"/>
  <c r="AB920" i="1" s="1"/>
  <c r="AI920" i="1" s="1"/>
  <c r="AD935" i="1"/>
  <c r="Z935" i="1"/>
  <c r="AD939" i="1"/>
  <c r="AD945" i="1"/>
  <c r="BD951" i="1"/>
  <c r="AL979" i="1"/>
  <c r="Z997" i="1"/>
  <c r="BD998" i="1"/>
  <c r="Z1006" i="1"/>
  <c r="Z1022" i="1"/>
  <c r="BD1023" i="1"/>
  <c r="AD1042" i="1"/>
  <c r="Z1066" i="1"/>
  <c r="AD1073" i="1"/>
  <c r="BD1083" i="1"/>
  <c r="BD1102" i="1"/>
  <c r="BD1112" i="1"/>
  <c r="BD1118" i="1"/>
  <c r="BD1122" i="1"/>
  <c r="AD1143" i="1"/>
  <c r="Z1143" i="1"/>
  <c r="AA1143" i="1" s="1"/>
  <c r="AB1143" i="1" s="1"/>
  <c r="BD1152" i="1"/>
  <c r="Z1159" i="1"/>
  <c r="AA1159" i="1" s="1"/>
  <c r="AB1159" i="1" s="1"/>
  <c r="AD1163" i="1"/>
  <c r="AD1168" i="1"/>
  <c r="BD1171" i="1"/>
  <c r="AD1196" i="1"/>
  <c r="Z1216" i="1"/>
  <c r="BD1272" i="1"/>
  <c r="BD1277" i="1"/>
  <c r="AD1286" i="1"/>
  <c r="BD1288" i="1"/>
  <c r="BA1377" i="1"/>
  <c r="U1377" i="1"/>
  <c r="AL1404" i="1"/>
  <c r="Z1240" i="1"/>
  <c r="Z1328" i="1"/>
  <c r="BD1328" i="1"/>
  <c r="BD1193" i="1"/>
  <c r="BD1218" i="1"/>
  <c r="BD1230" i="1"/>
  <c r="BD1333" i="1"/>
  <c r="AL1340" i="1"/>
  <c r="R1340" i="1"/>
  <c r="R1410" i="1"/>
  <c r="U1410" i="1"/>
  <c r="BA1423" i="1"/>
  <c r="AM1423" i="1"/>
  <c r="AA1189" i="1"/>
  <c r="AB1189" i="1" s="1"/>
  <c r="Z1193" i="1"/>
  <c r="AL1341" i="1"/>
  <c r="AM1341" i="1"/>
  <c r="R1441" i="1"/>
  <c r="AM1441" i="1"/>
  <c r="U1441" i="1"/>
  <c r="Z823" i="1"/>
  <c r="AA823" i="1" s="1"/>
  <c r="AB823" i="1" s="1"/>
  <c r="Z838" i="1"/>
  <c r="AA838" i="1" s="1"/>
  <c r="AB838" i="1" s="1"/>
  <c r="Z841" i="1"/>
  <c r="Z848" i="1"/>
  <c r="Z865" i="1"/>
  <c r="BD881" i="1"/>
  <c r="Z907" i="1"/>
  <c r="BD953" i="1"/>
  <c r="AD959" i="1"/>
  <c r="Z1029" i="1"/>
  <c r="Z1053" i="1"/>
  <c r="AA1053" i="1" s="1"/>
  <c r="AB1053" i="1" s="1"/>
  <c r="Z1115" i="1"/>
  <c r="Z1120" i="1"/>
  <c r="AA1121" i="1"/>
  <c r="AB1121" i="1" s="1"/>
  <c r="Z1125" i="1"/>
  <c r="Z1133" i="1"/>
  <c r="Z1167" i="1"/>
  <c r="AA1167" i="1" s="1"/>
  <c r="AB1167" i="1" s="1"/>
  <c r="AI1167" i="1" s="1"/>
  <c r="AM1189" i="1"/>
  <c r="AD1204" i="1"/>
  <c r="Z1226" i="1"/>
  <c r="AM1286" i="1"/>
  <c r="R1286" i="1"/>
  <c r="R1310" i="1"/>
  <c r="AL1310" i="1"/>
  <c r="Z1312" i="1"/>
  <c r="AA1312" i="1" s="1"/>
  <c r="AB1312" i="1" s="1"/>
  <c r="AD822" i="1"/>
  <c r="AD847" i="1"/>
  <c r="AM856" i="1"/>
  <c r="AD857" i="1"/>
  <c r="AD877" i="1"/>
  <c r="AD889" i="1"/>
  <c r="AD897" i="1"/>
  <c r="AD906" i="1"/>
  <c r="AD907" i="1"/>
  <c r="AD964" i="1"/>
  <c r="AL1003" i="1"/>
  <c r="Z1013" i="1"/>
  <c r="AD1053" i="1"/>
  <c r="BD1060" i="1"/>
  <c r="AD1068" i="1"/>
  <c r="AD1072" i="1"/>
  <c r="Z1092" i="1"/>
  <c r="BD1097" i="1"/>
  <c r="AD1103" i="1"/>
  <c r="Z1104" i="1"/>
  <c r="Z1116" i="1"/>
  <c r="AD1119" i="1"/>
  <c r="AD1124" i="1"/>
  <c r="AM1127" i="1"/>
  <c r="AD1128" i="1"/>
  <c r="AD1133" i="1"/>
  <c r="BD1134" i="1"/>
  <c r="AD1136" i="1"/>
  <c r="Z1141" i="1"/>
  <c r="BD1150" i="1"/>
  <c r="AD1162" i="1"/>
  <c r="AD1166" i="1"/>
  <c r="Z1173" i="1"/>
  <c r="AD1181" i="1"/>
  <c r="Z1181" i="1"/>
  <c r="AD1186" i="1"/>
  <c r="Z1191" i="1"/>
  <c r="AA1191" i="1" s="1"/>
  <c r="AB1191" i="1" s="1"/>
  <c r="AM1193" i="1"/>
  <c r="AD1224" i="1"/>
  <c r="BD1264" i="1"/>
  <c r="AL1400" i="1"/>
  <c r="U1400" i="1"/>
  <c r="BD1411" i="1"/>
  <c r="AD1414" i="1"/>
  <c r="AM1427" i="1"/>
  <c r="AD1198" i="1"/>
  <c r="Z1212" i="1"/>
  <c r="BD1213" i="1"/>
  <c r="AD1220" i="1"/>
  <c r="Z1236" i="1"/>
  <c r="AD1255" i="1"/>
  <c r="AD1267" i="1"/>
  <c r="AD1273" i="1"/>
  <c r="Z1282" i="1"/>
  <c r="BD1309" i="1"/>
  <c r="AD1311" i="1"/>
  <c r="BD1323" i="1"/>
  <c r="AM1333" i="1"/>
  <c r="AD1338" i="1"/>
  <c r="AD1355" i="1"/>
  <c r="AD1377" i="1"/>
  <c r="BD1381" i="1"/>
  <c r="AD1408" i="1"/>
  <c r="BD1427" i="1"/>
  <c r="AD1434" i="1"/>
  <c r="Z1452" i="1"/>
  <c r="AD1469" i="1"/>
  <c r="BD1483" i="1"/>
  <c r="AD1486" i="1"/>
  <c r="AM1489" i="1"/>
  <c r="R1502" i="1"/>
  <c r="BD1502" i="1"/>
  <c r="U1525" i="1"/>
  <c r="AD1528" i="1"/>
  <c r="Z1540" i="1"/>
  <c r="U1549" i="1"/>
  <c r="BD1564" i="1"/>
  <c r="BD1571" i="1"/>
  <c r="AL1581" i="1"/>
  <c r="U1585" i="1"/>
  <c r="AD1588" i="1"/>
  <c r="AM1606" i="1"/>
  <c r="AM1610" i="1"/>
  <c r="Z1248" i="1"/>
  <c r="AA1248" i="1" s="1"/>
  <c r="AB1248" i="1" s="1"/>
  <c r="BD1278" i="1"/>
  <c r="Z1307" i="1"/>
  <c r="AD1318" i="1"/>
  <c r="Z1331" i="1"/>
  <c r="AA1331" i="1" s="1"/>
  <c r="AB1331" i="1" s="1"/>
  <c r="BD1332" i="1"/>
  <c r="AD1335" i="1"/>
  <c r="Z1340" i="1"/>
  <c r="AD1351" i="1"/>
  <c r="U1352" i="1"/>
  <c r="BD1356" i="1"/>
  <c r="BD1386" i="1"/>
  <c r="AD1392" i="1"/>
  <c r="Z1400" i="1"/>
  <c r="AA1400" i="1" s="1"/>
  <c r="AB1400" i="1" s="1"/>
  <c r="BD1406" i="1"/>
  <c r="Z1410" i="1"/>
  <c r="AL1442" i="1"/>
  <c r="Z1448" i="1"/>
  <c r="Z1450" i="1"/>
  <c r="Z1467" i="1"/>
  <c r="Z1488" i="1"/>
  <c r="U1531" i="1"/>
  <c r="AD1544" i="1"/>
  <c r="Z1568" i="1"/>
  <c r="Z1613" i="1"/>
  <c r="BD1614" i="1"/>
  <c r="Z1205" i="1"/>
  <c r="AA1205" i="1" s="1"/>
  <c r="AB1205" i="1" s="1"/>
  <c r="Z1214" i="1"/>
  <c r="AD1232" i="1"/>
  <c r="Z1258" i="1"/>
  <c r="AA1258" i="1" s="1"/>
  <c r="AB1258" i="1" s="1"/>
  <c r="BD1304" i="1"/>
  <c r="Z1324" i="1"/>
  <c r="AD1356" i="1"/>
  <c r="BD1360" i="1"/>
  <c r="AD1371" i="1"/>
  <c r="BD1373" i="1"/>
  <c r="AD1382" i="1"/>
  <c r="BD1418" i="1"/>
  <c r="AM1442" i="1"/>
  <c r="BD1450" i="1"/>
  <c r="BA1460" i="1"/>
  <c r="AD1462" i="1"/>
  <c r="Z1464" i="1"/>
  <c r="R1467" i="1"/>
  <c r="Z1473" i="1"/>
  <c r="AA1473" i="1" s="1"/>
  <c r="AB1473" i="1" s="1"/>
  <c r="X1473" i="1" s="1"/>
  <c r="V1473" i="1" s="1"/>
  <c r="Y1473" i="1" s="1"/>
  <c r="AD1480" i="1"/>
  <c r="AD1488" i="1"/>
  <c r="BA1489" i="1"/>
  <c r="AD1499" i="1"/>
  <c r="BD1500" i="1"/>
  <c r="AD1502" i="1"/>
  <c r="AD1503" i="1"/>
  <c r="AD1541" i="1"/>
  <c r="BD1542" i="1"/>
  <c r="BD1561" i="1"/>
  <c r="AD1572" i="1"/>
  <c r="Z1577" i="1"/>
  <c r="BA1581" i="1"/>
  <c r="Z1583" i="1"/>
  <c r="BD1587" i="1"/>
  <c r="AD1589" i="1"/>
  <c r="BD1594" i="1"/>
  <c r="AD1598" i="1"/>
  <c r="AD1599" i="1"/>
  <c r="AD1603" i="1"/>
  <c r="AD1612" i="1"/>
  <c r="Z1618" i="1"/>
  <c r="BD1446" i="1"/>
  <c r="U1460" i="1"/>
  <c r="Z1460" i="1"/>
  <c r="Z1479" i="1"/>
  <c r="Z1486" i="1"/>
  <c r="U1501" i="1"/>
  <c r="Z1528" i="1"/>
  <c r="AD1590" i="1"/>
  <c r="R1606" i="1"/>
  <c r="AD1614" i="1"/>
  <c r="R1616" i="1"/>
  <c r="BD1268" i="1"/>
  <c r="BD1276" i="1"/>
  <c r="BD1292" i="1"/>
  <c r="BD1300" i="1"/>
  <c r="BD1301" i="1"/>
  <c r="AD1325" i="1"/>
  <c r="BD1330" i="1"/>
  <c r="AD1332" i="1"/>
  <c r="Z1333" i="1"/>
  <c r="AD1337" i="1"/>
  <c r="BD1355" i="1"/>
  <c r="AD1360" i="1"/>
  <c r="BD1365" i="1"/>
  <c r="BD1384" i="1"/>
  <c r="BD1387" i="1"/>
  <c r="AD1397" i="1"/>
  <c r="Z1415" i="1"/>
  <c r="AA1415" i="1" s="1"/>
  <c r="AB1415" i="1" s="1"/>
  <c r="AD1424" i="1"/>
  <c r="AD1428" i="1"/>
  <c r="BD1434" i="1"/>
  <c r="AD1468" i="1"/>
  <c r="Z1469" i="1"/>
  <c r="AD1484" i="1"/>
  <c r="AD1485" i="1"/>
  <c r="AD1492" i="1"/>
  <c r="AD1497" i="1"/>
  <c r="R1510" i="1"/>
  <c r="AM1512" i="1"/>
  <c r="Z1513" i="1"/>
  <c r="Z1516" i="1"/>
  <c r="BD1540" i="1"/>
  <c r="BD1558" i="1"/>
  <c r="BD1624" i="1"/>
  <c r="U1566" i="1"/>
  <c r="AD1596" i="1"/>
  <c r="AD1606" i="1"/>
  <c r="AD1610" i="1"/>
  <c r="AD1624" i="1"/>
  <c r="R290" i="1"/>
  <c r="AM290" i="1"/>
  <c r="BD60" i="1"/>
  <c r="Z60" i="1"/>
  <c r="AD27" i="1"/>
  <c r="BD176" i="1"/>
  <c r="U21" i="1"/>
  <c r="AM21" i="1"/>
  <c r="BD28" i="1"/>
  <c r="AD35" i="1"/>
  <c r="U68" i="1"/>
  <c r="AM68" i="1"/>
  <c r="AD87" i="1"/>
  <c r="U100" i="1"/>
  <c r="AM100" i="1"/>
  <c r="Z102" i="1"/>
  <c r="AA102" i="1" s="1"/>
  <c r="AB102" i="1" s="1"/>
  <c r="BD114" i="1"/>
  <c r="Z114" i="1"/>
  <c r="AD171" i="1"/>
  <c r="BD173" i="1"/>
  <c r="U201" i="1"/>
  <c r="U259" i="1"/>
  <c r="AL259" i="1"/>
  <c r="U304" i="1"/>
  <c r="AM576" i="1"/>
  <c r="U576" i="1"/>
  <c r="R576" i="1"/>
  <c r="U640" i="1"/>
  <c r="R640" i="1"/>
  <c r="BA640" i="1"/>
  <c r="U52" i="1"/>
  <c r="R52" i="1"/>
  <c r="BD96" i="1"/>
  <c r="BD120" i="1"/>
  <c r="Z120" i="1"/>
  <c r="Z156" i="1"/>
  <c r="AM157" i="1"/>
  <c r="AL157" i="1"/>
  <c r="AL164" i="1"/>
  <c r="BA164" i="1"/>
  <c r="R164" i="1"/>
  <c r="Z24" i="1"/>
  <c r="Z20" i="1"/>
  <c r="AL38" i="1"/>
  <c r="AM38" i="1"/>
  <c r="AD50" i="1"/>
  <c r="U72" i="1"/>
  <c r="R72" i="1"/>
  <c r="AD78" i="1"/>
  <c r="BD80" i="1"/>
  <c r="AD122" i="1"/>
  <c r="AD125" i="1"/>
  <c r="AD137" i="1"/>
  <c r="BD139" i="1"/>
  <c r="AL149" i="1"/>
  <c r="AM158" i="1"/>
  <c r="AL158" i="1"/>
  <c r="BA187" i="1"/>
  <c r="R187" i="1"/>
  <c r="Z201" i="1"/>
  <c r="AD235" i="1"/>
  <c r="AL244" i="1"/>
  <c r="BA244" i="1"/>
  <c r="BA248" i="1"/>
  <c r="BD271" i="1"/>
  <c r="BD277" i="1"/>
  <c r="U124" i="1"/>
  <c r="R124" i="1"/>
  <c r="Z140" i="1"/>
  <c r="BD140" i="1"/>
  <c r="BD134" i="1"/>
  <c r="BD169" i="1"/>
  <c r="AD178" i="1"/>
  <c r="U248" i="1"/>
  <c r="U275" i="1"/>
  <c r="R286" i="1"/>
  <c r="AM286" i="1"/>
  <c r="U166" i="1"/>
  <c r="Z179" i="1"/>
  <c r="AA179" i="1" s="1"/>
  <c r="AB179" i="1" s="1"/>
  <c r="X179" i="1" s="1"/>
  <c r="V179" i="1" s="1"/>
  <c r="Y179" i="1" s="1"/>
  <c r="BD215" i="1"/>
  <c r="AL276" i="1"/>
  <c r="U276" i="1"/>
  <c r="AD298" i="1"/>
  <c r="BA417" i="1"/>
  <c r="AL417" i="1"/>
  <c r="R417" i="1"/>
  <c r="AM417" i="1"/>
  <c r="AL243" i="1"/>
  <c r="U243" i="1"/>
  <c r="BD76" i="1"/>
  <c r="Z76" i="1"/>
  <c r="AD51" i="1"/>
  <c r="R96" i="1"/>
  <c r="AA40" i="1"/>
  <c r="AB40" i="1" s="1"/>
  <c r="AI40" i="1" s="1"/>
  <c r="U50" i="1"/>
  <c r="R50" i="1"/>
  <c r="R56" i="1"/>
  <c r="U32" i="1"/>
  <c r="R32" i="1"/>
  <c r="AD34" i="1"/>
  <c r="BD44" i="1"/>
  <c r="R94" i="1"/>
  <c r="AD127" i="1"/>
  <c r="AD131" i="1"/>
  <c r="AD141" i="1"/>
  <c r="AD170" i="1"/>
  <c r="AD175" i="1"/>
  <c r="Z176" i="1"/>
  <c r="AD204" i="1"/>
  <c r="R205" i="1"/>
  <c r="R213" i="1"/>
  <c r="AD227" i="1"/>
  <c r="AD231" i="1"/>
  <c r="Z232" i="1"/>
  <c r="AA232" i="1" s="1"/>
  <c r="AB232" i="1" s="1"/>
  <c r="BD232" i="1"/>
  <c r="AD241" i="1"/>
  <c r="Z242" i="1"/>
  <c r="Z273" i="1"/>
  <c r="AA273" i="1" s="1"/>
  <c r="AB273" i="1" s="1"/>
  <c r="AC273" i="1" s="1"/>
  <c r="AG273" i="1" s="1"/>
  <c r="BA304" i="1"/>
  <c r="R346" i="1"/>
  <c r="AM346" i="1"/>
  <c r="R448" i="1"/>
  <c r="AM448" i="1"/>
  <c r="R459" i="1"/>
  <c r="AL459" i="1"/>
  <c r="AM473" i="1"/>
  <c r="AL473" i="1"/>
  <c r="R473" i="1"/>
  <c r="U112" i="1"/>
  <c r="AM112" i="1"/>
  <c r="U82" i="1"/>
  <c r="R82" i="1"/>
  <c r="BD131" i="1"/>
  <c r="Z96" i="1"/>
  <c r="AA96" i="1" s="1"/>
  <c r="AB96" i="1" s="1"/>
  <c r="AI96" i="1" s="1"/>
  <c r="AD187" i="1"/>
  <c r="Z192" i="1"/>
  <c r="AA192" i="1" s="1"/>
  <c r="AB192" i="1" s="1"/>
  <c r="X192" i="1" s="1"/>
  <c r="V192" i="1" s="1"/>
  <c r="Y192" i="1" s="1"/>
  <c r="AL239" i="1"/>
  <c r="AM239" i="1"/>
  <c r="AM52" i="1"/>
  <c r="U84" i="1"/>
  <c r="R84" i="1"/>
  <c r="AM124" i="1"/>
  <c r="U239" i="1"/>
  <c r="AM271" i="1"/>
  <c r="AL271" i="1"/>
  <c r="BA433" i="1"/>
  <c r="R433" i="1"/>
  <c r="AM433" i="1"/>
  <c r="Z286" i="1"/>
  <c r="Z52" i="1"/>
  <c r="AA52" i="1" s="1"/>
  <c r="AB52" i="1" s="1"/>
  <c r="AI52" i="1" s="1"/>
  <c r="AA265" i="1"/>
  <c r="AB265" i="1" s="1"/>
  <c r="AJ265" i="1" s="1"/>
  <c r="AL336" i="1"/>
  <c r="AA345" i="1"/>
  <c r="AB345" i="1" s="1"/>
  <c r="AM350" i="1"/>
  <c r="AL454" i="1"/>
  <c r="Z490" i="1"/>
  <c r="AA503" i="1"/>
  <c r="AB503" i="1" s="1"/>
  <c r="AL513" i="1"/>
  <c r="Z517" i="1"/>
  <c r="AA517" i="1" s="1"/>
  <c r="AB517" i="1" s="1"/>
  <c r="AI517" i="1" s="1"/>
  <c r="R528" i="1"/>
  <c r="AM528" i="1"/>
  <c r="AM540" i="1"/>
  <c r="R540" i="1"/>
  <c r="AL653" i="1"/>
  <c r="U653" i="1"/>
  <c r="U683" i="1"/>
  <c r="AM683" i="1"/>
  <c r="U691" i="1"/>
  <c r="R691" i="1"/>
  <c r="BA705" i="1"/>
  <c r="U705" i="1"/>
  <c r="Z269" i="1"/>
  <c r="AA269" i="1" s="1"/>
  <c r="AB269" i="1" s="1"/>
  <c r="AD271" i="1"/>
  <c r="BD30" i="1"/>
  <c r="BD40" i="1"/>
  <c r="BD52" i="1"/>
  <c r="AD57" i="1"/>
  <c r="BD59" i="1"/>
  <c r="BD70" i="1"/>
  <c r="BD75" i="1"/>
  <c r="BD82" i="1"/>
  <c r="Z84" i="1"/>
  <c r="AA84" i="1" s="1"/>
  <c r="AB84" i="1" s="1"/>
  <c r="X84" i="1" s="1"/>
  <c r="V84" i="1" s="1"/>
  <c r="Y84" i="1" s="1"/>
  <c r="S84" i="1" s="1"/>
  <c r="T84" i="1" s="1"/>
  <c r="AD97" i="1"/>
  <c r="AD110" i="1"/>
  <c r="Z110" i="1"/>
  <c r="AA110" i="1" s="1"/>
  <c r="AB110" i="1" s="1"/>
  <c r="BD119" i="1"/>
  <c r="AD121" i="1"/>
  <c r="BD133" i="1"/>
  <c r="BD144" i="1"/>
  <c r="BD150" i="1"/>
  <c r="Z152" i="1"/>
  <c r="AA152" i="1" s="1"/>
  <c r="AB152" i="1" s="1"/>
  <c r="AC152" i="1" s="1"/>
  <c r="AG152" i="1" s="1"/>
  <c r="Z159" i="1"/>
  <c r="AD164" i="1"/>
  <c r="AD174" i="1"/>
  <c r="Z182" i="1"/>
  <c r="AD185" i="1"/>
  <c r="AD193" i="1"/>
  <c r="AD194" i="1"/>
  <c r="AD199" i="1"/>
  <c r="Z199" i="1"/>
  <c r="AA199" i="1" s="1"/>
  <c r="AB199" i="1" s="1"/>
  <c r="Z200" i="1"/>
  <c r="BD204" i="1"/>
  <c r="AD206" i="1"/>
  <c r="AD214" i="1"/>
  <c r="BD218" i="1"/>
  <c r="AD224" i="1"/>
  <c r="AD226" i="1"/>
  <c r="BD249" i="1"/>
  <c r="AD251" i="1"/>
  <c r="BD263" i="1"/>
  <c r="AD265" i="1"/>
  <c r="AD268" i="1"/>
  <c r="AD282" i="1"/>
  <c r="AD285" i="1"/>
  <c r="U296" i="1"/>
  <c r="Z296" i="1"/>
  <c r="AA296" i="1" s="1"/>
  <c r="AB296" i="1" s="1"/>
  <c r="Z298" i="1"/>
  <c r="BD313" i="1"/>
  <c r="U316" i="1"/>
  <c r="AL324" i="1"/>
  <c r="AL327" i="1"/>
  <c r="AL332" i="1"/>
  <c r="Z337" i="1"/>
  <c r="AA337" i="1" s="1"/>
  <c r="AB337" i="1" s="1"/>
  <c r="AJ337" i="1" s="1"/>
  <c r="AD345" i="1"/>
  <c r="Z348" i="1"/>
  <c r="U360" i="1"/>
  <c r="AD381" i="1"/>
  <c r="AD384" i="1"/>
  <c r="AL388" i="1"/>
  <c r="BD393" i="1"/>
  <c r="AD395" i="1"/>
  <c r="BA402" i="1"/>
  <c r="U422" i="1"/>
  <c r="Z422" i="1"/>
  <c r="BA426" i="1"/>
  <c r="BD427" i="1"/>
  <c r="BD432" i="1"/>
  <c r="AD449" i="1"/>
  <c r="Z453" i="1"/>
  <c r="AA453" i="1" s="1"/>
  <c r="AB453" i="1" s="1"/>
  <c r="AD455" i="1"/>
  <c r="AL462" i="1"/>
  <c r="AD465" i="1"/>
  <c r="AD478" i="1"/>
  <c r="Z480" i="1"/>
  <c r="AD482" i="1"/>
  <c r="BD490" i="1"/>
  <c r="BD517" i="1"/>
  <c r="BA564" i="1"/>
  <c r="AD577" i="1"/>
  <c r="BA578" i="1"/>
  <c r="AD589" i="1"/>
  <c r="AD612" i="1"/>
  <c r="BD627" i="1"/>
  <c r="BD660" i="1"/>
  <c r="AD672" i="1"/>
  <c r="Z693" i="1"/>
  <c r="AA693" i="1" s="1"/>
  <c r="AB693" i="1" s="1"/>
  <c r="X693" i="1" s="1"/>
  <c r="V693" i="1" s="1"/>
  <c r="Y693" i="1" s="1"/>
  <c r="Z371" i="1"/>
  <c r="AA371" i="1" s="1"/>
  <c r="AB371" i="1" s="1"/>
  <c r="BA477" i="1"/>
  <c r="AL477" i="1"/>
  <c r="AD479" i="1"/>
  <c r="Z485" i="1"/>
  <c r="BD487" i="1"/>
  <c r="BD505" i="1"/>
  <c r="BA548" i="1"/>
  <c r="AL548" i="1"/>
  <c r="U620" i="1"/>
  <c r="R620" i="1"/>
  <c r="Z684" i="1"/>
  <c r="BD684" i="1"/>
  <c r="BA913" i="1"/>
  <c r="R913" i="1"/>
  <c r="AM913" i="1"/>
  <c r="AL913" i="1"/>
  <c r="U913" i="1"/>
  <c r="R945" i="1"/>
  <c r="U945" i="1"/>
  <c r="BD319" i="1"/>
  <c r="AD328" i="1"/>
  <c r="Z355" i="1"/>
  <c r="AA355" i="1" s="1"/>
  <c r="AB355" i="1" s="1"/>
  <c r="X355" i="1" s="1"/>
  <c r="V355" i="1" s="1"/>
  <c r="Y355" i="1" s="1"/>
  <c r="BD367" i="1"/>
  <c r="Z394" i="1"/>
  <c r="BD396" i="1"/>
  <c r="Z409" i="1"/>
  <c r="AA409" i="1" s="1"/>
  <c r="AB409" i="1" s="1"/>
  <c r="AD418" i="1"/>
  <c r="R439" i="1"/>
  <c r="BD442" i="1"/>
  <c r="BD463" i="1"/>
  <c r="BD464" i="1"/>
  <c r="AD469" i="1"/>
  <c r="BD475" i="1"/>
  <c r="Z477" i="1"/>
  <c r="AD483" i="1"/>
  <c r="AD485" i="1"/>
  <c r="BD497" i="1"/>
  <c r="Z501" i="1"/>
  <c r="AA501" i="1" s="1"/>
  <c r="AB501" i="1" s="1"/>
  <c r="X501" i="1" s="1"/>
  <c r="V501" i="1" s="1"/>
  <c r="Y501" i="1" s="1"/>
  <c r="S501" i="1" s="1"/>
  <c r="T501" i="1" s="1"/>
  <c r="BD524" i="1"/>
  <c r="BD533" i="1"/>
  <c r="AD543" i="1"/>
  <c r="R544" i="1"/>
  <c r="AM544" i="1"/>
  <c r="AL544" i="1"/>
  <c r="AD545" i="1"/>
  <c r="BD560" i="1"/>
  <c r="AD585" i="1"/>
  <c r="Z586" i="1"/>
  <c r="AD609" i="1"/>
  <c r="BD623" i="1"/>
  <c r="AD639" i="1"/>
  <c r="AD646" i="1"/>
  <c r="U648" i="1"/>
  <c r="R648" i="1"/>
  <c r="R651" i="1"/>
  <c r="U651" i="1"/>
  <c r="U332" i="1"/>
  <c r="AD352" i="1"/>
  <c r="U355" i="1"/>
  <c r="AD387" i="1"/>
  <c r="AD389" i="1"/>
  <c r="AD402" i="1"/>
  <c r="BD410" i="1"/>
  <c r="AA415" i="1"/>
  <c r="AB415" i="1" s="1"/>
  <c r="AJ415" i="1" s="1"/>
  <c r="AD430" i="1"/>
  <c r="BD436" i="1"/>
  <c r="AD444" i="1"/>
  <c r="U454" i="1"/>
  <c r="AD459" i="1"/>
  <c r="U462" i="1"/>
  <c r="Z463" i="1"/>
  <c r="AD466" i="1"/>
  <c r="BD467" i="1"/>
  <c r="AD473" i="1"/>
  <c r="BD473" i="1"/>
  <c r="BA478" i="1"/>
  <c r="U478" i="1"/>
  <c r="AD494" i="1"/>
  <c r="BA513" i="1"/>
  <c r="R513" i="1"/>
  <c r="AD532" i="1"/>
  <c r="Z560" i="1"/>
  <c r="BD587" i="1"/>
  <c r="Z591" i="1"/>
  <c r="AA591" i="1" s="1"/>
  <c r="AB591" i="1" s="1"/>
  <c r="AI591" i="1" s="1"/>
  <c r="AD600" i="1"/>
  <c r="AD632" i="1"/>
  <c r="BA648" i="1"/>
  <c r="AD677" i="1"/>
  <c r="Z341" i="1"/>
  <c r="Z346" i="1"/>
  <c r="Z369" i="1"/>
  <c r="Z374" i="1"/>
  <c r="AA374" i="1" s="1"/>
  <c r="AB374" i="1" s="1"/>
  <c r="AA681" i="1"/>
  <c r="AB681" i="1" s="1"/>
  <c r="AC681" i="1" s="1"/>
  <c r="AG681" i="1" s="1"/>
  <c r="AL705" i="1"/>
  <c r="R829" i="1"/>
  <c r="AM829" i="1"/>
  <c r="U829" i="1"/>
  <c r="R959" i="1"/>
  <c r="AL959" i="1"/>
  <c r="U998" i="1"/>
  <c r="R998" i="1"/>
  <c r="Z294" i="1"/>
  <c r="Z314" i="1"/>
  <c r="U324" i="1"/>
  <c r="Z22" i="1"/>
  <c r="AA32" i="1"/>
  <c r="AB32" i="1" s="1"/>
  <c r="AD56" i="1"/>
  <c r="BD66" i="1"/>
  <c r="BD68" i="1"/>
  <c r="AD73" i="1"/>
  <c r="AD83" i="1"/>
  <c r="Z94" i="1"/>
  <c r="AA94" i="1" s="1"/>
  <c r="AB94" i="1" s="1"/>
  <c r="AD100" i="1"/>
  <c r="BD100" i="1"/>
  <c r="Z104" i="1"/>
  <c r="BD106" i="1"/>
  <c r="AD108" i="1"/>
  <c r="Z112" i="1"/>
  <c r="BD115" i="1"/>
  <c r="Z146" i="1"/>
  <c r="Z151" i="1"/>
  <c r="BD166" i="1"/>
  <c r="AD168" i="1"/>
  <c r="Z181" i="1"/>
  <c r="AD183" i="1"/>
  <c r="AD188" i="1"/>
  <c r="Z188" i="1"/>
  <c r="AD191" i="1"/>
  <c r="AD192" i="1"/>
  <c r="Z194" i="1"/>
  <c r="Z196" i="1"/>
  <c r="R200" i="1"/>
  <c r="AD201" i="1"/>
  <c r="AD211" i="1"/>
  <c r="AD219" i="1"/>
  <c r="AL236" i="1"/>
  <c r="Z237" i="1"/>
  <c r="AD253" i="1"/>
  <c r="Z276" i="1"/>
  <c r="Z290" i="1"/>
  <c r="AA290" i="1" s="1"/>
  <c r="AB290" i="1" s="1"/>
  <c r="AD294" i="1"/>
  <c r="AD304" i="1"/>
  <c r="AD314" i="1"/>
  <c r="AD319" i="1"/>
  <c r="AL323" i="1"/>
  <c r="AL360" i="1"/>
  <c r="AD363" i="1"/>
  <c r="Z375" i="1"/>
  <c r="AA375" i="1" s="1"/>
  <c r="AB375" i="1" s="1"/>
  <c r="X375" i="1" s="1"/>
  <c r="V375" i="1" s="1"/>
  <c r="Y375" i="1" s="1"/>
  <c r="AL389" i="1"/>
  <c r="AD394" i="1"/>
  <c r="AA395" i="1"/>
  <c r="AB395" i="1" s="1"/>
  <c r="AI395" i="1" s="1"/>
  <c r="AM402" i="1"/>
  <c r="Z407" i="1"/>
  <c r="AA407" i="1" s="1"/>
  <c r="AB407" i="1" s="1"/>
  <c r="Z436" i="1"/>
  <c r="AD439" i="1"/>
  <c r="Z440" i="1"/>
  <c r="AA440" i="1" s="1"/>
  <c r="AB440" i="1" s="1"/>
  <c r="AD442" i="1"/>
  <c r="R443" i="1"/>
  <c r="AD450" i="1"/>
  <c r="BD457" i="1"/>
  <c r="AL463" i="1"/>
  <c r="Z467" i="1"/>
  <c r="Z471" i="1"/>
  <c r="AA471" i="1" s="1"/>
  <c r="AB471" i="1" s="1"/>
  <c r="R525" i="1"/>
  <c r="BD531" i="1"/>
  <c r="Z531" i="1"/>
  <c r="AA531" i="1" s="1"/>
  <c r="AB531" i="1" s="1"/>
  <c r="BA550" i="1"/>
  <c r="AM550" i="1"/>
  <c r="AD553" i="1"/>
  <c r="AD596" i="1"/>
  <c r="U607" i="1"/>
  <c r="AL620" i="1"/>
  <c r="BA666" i="1"/>
  <c r="R666" i="1"/>
  <c r="R678" i="1"/>
  <c r="AM696" i="1"/>
  <c r="AL696" i="1"/>
  <c r="BA704" i="1"/>
  <c r="AL704" i="1"/>
  <c r="AD31" i="1"/>
  <c r="AD33" i="1"/>
  <c r="Z34" i="1"/>
  <c r="AA34" i="1" s="1"/>
  <c r="AB34" i="1" s="1"/>
  <c r="AI34" i="1" s="1"/>
  <c r="AD45" i="1"/>
  <c r="AD54" i="1"/>
  <c r="BD55" i="1"/>
  <c r="AD60" i="1"/>
  <c r="AD76" i="1"/>
  <c r="Z92" i="1"/>
  <c r="AA92" i="1" s="1"/>
  <c r="AB92" i="1" s="1"/>
  <c r="X92" i="1" s="1"/>
  <c r="V92" i="1" s="1"/>
  <c r="Y92" i="1" s="1"/>
  <c r="BD98" i="1"/>
  <c r="Z100" i="1"/>
  <c r="AA100" i="1" s="1"/>
  <c r="AB100" i="1" s="1"/>
  <c r="X100" i="1" s="1"/>
  <c r="V100" i="1" s="1"/>
  <c r="Y100" i="1" s="1"/>
  <c r="S100" i="1" s="1"/>
  <c r="T100" i="1" s="1"/>
  <c r="AD112" i="1"/>
  <c r="AD114" i="1"/>
  <c r="AD120" i="1"/>
  <c r="AD126" i="1"/>
  <c r="BD127" i="1"/>
  <c r="BD132" i="1"/>
  <c r="AD135" i="1"/>
  <c r="AD139" i="1"/>
  <c r="BD149" i="1"/>
  <c r="AD151" i="1"/>
  <c r="AD157" i="1"/>
  <c r="AD160" i="1"/>
  <c r="AD161" i="1"/>
  <c r="Z170" i="1"/>
  <c r="AA170" i="1" s="1"/>
  <c r="AB170" i="1" s="1"/>
  <c r="AI170" i="1" s="1"/>
  <c r="BD175" i="1"/>
  <c r="AD180" i="1"/>
  <c r="U199" i="1"/>
  <c r="BA199" i="1"/>
  <c r="U200" i="1"/>
  <c r="BA200" i="1"/>
  <c r="BD217" i="1"/>
  <c r="AD222" i="1"/>
  <c r="BD238" i="1"/>
  <c r="AD248" i="1"/>
  <c r="AD250" i="1"/>
  <c r="BD254" i="1"/>
  <c r="BD262" i="1"/>
  <c r="AD267" i="1"/>
  <c r="Z278" i="1"/>
  <c r="AD281" i="1"/>
  <c r="Z281" i="1"/>
  <c r="AA281" i="1" s="1"/>
  <c r="AB281" i="1" s="1"/>
  <c r="X281" i="1" s="1"/>
  <c r="V281" i="1" s="1"/>
  <c r="Y281" i="1" s="1"/>
  <c r="BD285" i="1"/>
  <c r="AD287" i="1"/>
  <c r="Z291" i="1"/>
  <c r="AA291" i="1" s="1"/>
  <c r="AB291" i="1" s="1"/>
  <c r="Z297" i="1"/>
  <c r="AD302" i="1"/>
  <c r="AD320" i="1"/>
  <c r="Z321" i="1"/>
  <c r="AA321" i="1" s="1"/>
  <c r="AB321" i="1" s="1"/>
  <c r="X321" i="1" s="1"/>
  <c r="V321" i="1" s="1"/>
  <c r="Y321" i="1" s="1"/>
  <c r="S321" i="1" s="1"/>
  <c r="T321" i="1" s="1"/>
  <c r="AD336" i="1"/>
  <c r="AD344" i="1"/>
  <c r="AD347" i="1"/>
  <c r="Z350" i="1"/>
  <c r="AD353" i="1"/>
  <c r="AM360" i="1"/>
  <c r="Z361" i="1"/>
  <c r="BA365" i="1"/>
  <c r="R367" i="1"/>
  <c r="AD368" i="1"/>
  <c r="BD368" i="1"/>
  <c r="AD375" i="1"/>
  <c r="AD388" i="1"/>
  <c r="AD392" i="1"/>
  <c r="AD413" i="1"/>
  <c r="Z413" i="1"/>
  <c r="AA413" i="1" s="1"/>
  <c r="AB413" i="1" s="1"/>
  <c r="X413" i="1" s="1"/>
  <c r="V413" i="1" s="1"/>
  <c r="Y413" i="1" s="1"/>
  <c r="BD418" i="1"/>
  <c r="BA422" i="1"/>
  <c r="BD429" i="1"/>
  <c r="AL471" i="1"/>
  <c r="BD474" i="1"/>
  <c r="AL475" i="1"/>
  <c r="AD477" i="1"/>
  <c r="BD493" i="1"/>
  <c r="AD513" i="1"/>
  <c r="AA542" i="1"/>
  <c r="AB542" i="1" s="1"/>
  <c r="AI542" i="1" s="1"/>
  <c r="AM548" i="1"/>
  <c r="AD549" i="1"/>
  <c r="R584" i="1"/>
  <c r="AD593" i="1"/>
  <c r="BD594" i="1"/>
  <c r="Z607" i="1"/>
  <c r="AA607" i="1" s="1"/>
  <c r="AB607" i="1" s="1"/>
  <c r="BD619" i="1"/>
  <c r="AM620" i="1"/>
  <c r="BD652" i="1"/>
  <c r="AD655" i="1"/>
  <c r="AM673" i="1"/>
  <c r="AL673" i="1"/>
  <c r="R676" i="1"/>
  <c r="AL676" i="1"/>
  <c r="AD685" i="1"/>
  <c r="BA907" i="1"/>
  <c r="R907" i="1"/>
  <c r="BD482" i="1"/>
  <c r="Z484" i="1"/>
  <c r="Z499" i="1"/>
  <c r="AD516" i="1"/>
  <c r="Z518" i="1"/>
  <c r="AA518" i="1" s="1"/>
  <c r="AB518" i="1" s="1"/>
  <c r="X518" i="1" s="1"/>
  <c r="V518" i="1" s="1"/>
  <c r="Y518" i="1" s="1"/>
  <c r="Z526" i="1"/>
  <c r="AA526" i="1" s="1"/>
  <c r="AB526" i="1" s="1"/>
  <c r="AI526" i="1" s="1"/>
  <c r="Z538" i="1"/>
  <c r="AD542" i="1"/>
  <c r="Z548" i="1"/>
  <c r="AA548" i="1" s="1"/>
  <c r="AB548" i="1" s="1"/>
  <c r="Z565" i="1"/>
  <c r="Z574" i="1"/>
  <c r="Z576" i="1"/>
  <c r="AA576" i="1" s="1"/>
  <c r="AB576" i="1" s="1"/>
  <c r="AD578" i="1"/>
  <c r="Z608" i="1"/>
  <c r="BD615" i="1"/>
  <c r="Z629" i="1"/>
  <c r="BD639" i="1"/>
  <c r="Z640" i="1"/>
  <c r="Z641" i="1"/>
  <c r="Z654" i="1"/>
  <c r="AA654" i="1" s="1"/>
  <c r="AB654" i="1" s="1"/>
  <c r="Z657" i="1"/>
  <c r="AA657" i="1" s="1"/>
  <c r="AB657" i="1" s="1"/>
  <c r="AI657" i="1" s="1"/>
  <c r="U660" i="1"/>
  <c r="BA660" i="1"/>
  <c r="U664" i="1"/>
  <c r="Z703" i="1"/>
  <c r="Z706" i="1"/>
  <c r="AA706" i="1" s="1"/>
  <c r="AB706" i="1" s="1"/>
  <c r="AM731" i="1"/>
  <c r="U737" i="1"/>
  <c r="U740" i="1"/>
  <c r="AM756" i="1"/>
  <c r="U756" i="1"/>
  <c r="AM814" i="1"/>
  <c r="R814" i="1"/>
  <c r="AL815" i="1"/>
  <c r="R822" i="1"/>
  <c r="U822" i="1"/>
  <c r="Z992" i="1"/>
  <c r="AA992" i="1" s="1"/>
  <c r="AB992" i="1" s="1"/>
  <c r="AD508" i="1"/>
  <c r="Z521" i="1"/>
  <c r="BD530" i="1"/>
  <c r="AD546" i="1"/>
  <c r="AD570" i="1"/>
  <c r="AD582" i="1"/>
  <c r="AD602" i="1"/>
  <c r="Z649" i="1"/>
  <c r="BD655" i="1"/>
  <c r="AD661" i="1"/>
  <c r="Z669" i="1"/>
  <c r="BD712" i="1"/>
  <c r="AL724" i="1"/>
  <c r="BA725" i="1"/>
  <c r="AD726" i="1"/>
  <c r="AL728" i="1"/>
  <c r="BA741" i="1"/>
  <c r="BD744" i="1"/>
  <c r="BD777" i="1"/>
  <c r="BD784" i="1"/>
  <c r="BA797" i="1"/>
  <c r="U797" i="1"/>
  <c r="AD828" i="1"/>
  <c r="R834" i="1"/>
  <c r="AM834" i="1"/>
  <c r="AD923" i="1"/>
  <c r="AD927" i="1"/>
  <c r="AD955" i="1"/>
  <c r="AD988" i="1"/>
  <c r="AL990" i="1"/>
  <c r="U990" i="1"/>
  <c r="AD999" i="1"/>
  <c r="U1004" i="1"/>
  <c r="AL1004" i="1"/>
  <c r="BD1026" i="1"/>
  <c r="BD1038" i="1"/>
  <c r="Z1038" i="1"/>
  <c r="AD1052" i="1"/>
  <c r="BA1087" i="1"/>
  <c r="AM1087" i="1"/>
  <c r="AL1087" i="1"/>
  <c r="AM1201" i="1"/>
  <c r="AL1201" i="1"/>
  <c r="BA1201" i="1"/>
  <c r="AD729" i="1"/>
  <c r="AD737" i="1"/>
  <c r="BA753" i="1"/>
  <c r="U819" i="1"/>
  <c r="BA819" i="1"/>
  <c r="AM876" i="1"/>
  <c r="U876" i="1"/>
  <c r="BA963" i="1"/>
  <c r="AL963" i="1"/>
  <c r="R967" i="1"/>
  <c r="BA967" i="1"/>
  <c r="U1130" i="1"/>
  <c r="R1130" i="1"/>
  <c r="BD741" i="1"/>
  <c r="U749" i="1"/>
  <c r="AD763" i="1"/>
  <c r="AD800" i="1"/>
  <c r="U811" i="1"/>
  <c r="BA811" i="1"/>
  <c r="AL827" i="1"/>
  <c r="U827" i="1"/>
  <c r="R895" i="1"/>
  <c r="BA954" i="1"/>
  <c r="U954" i="1"/>
  <c r="BD959" i="1"/>
  <c r="AD972" i="1"/>
  <c r="AD977" i="1"/>
  <c r="AD996" i="1"/>
  <c r="AD1015" i="1"/>
  <c r="AD1050" i="1"/>
  <c r="BD790" i="1"/>
  <c r="Z790" i="1"/>
  <c r="U858" i="1"/>
  <c r="BA858" i="1"/>
  <c r="BD937" i="1"/>
  <c r="BA946" i="1"/>
  <c r="U946" i="1"/>
  <c r="Z991" i="1"/>
  <c r="AA991" i="1" s="1"/>
  <c r="AB991" i="1" s="1"/>
  <c r="BD991" i="1"/>
  <c r="AL995" i="1"/>
  <c r="BA995" i="1"/>
  <c r="BD1028" i="1"/>
  <c r="Z1028" i="1"/>
  <c r="AA1028" i="1" s="1"/>
  <c r="AB1028" i="1" s="1"/>
  <c r="AJ1028" i="1" s="1"/>
  <c r="BA761" i="1"/>
  <c r="AL761" i="1"/>
  <c r="BD785" i="1"/>
  <c r="BD1009" i="1"/>
  <c r="Z1009" i="1"/>
  <c r="AD528" i="1"/>
  <c r="BD534" i="1"/>
  <c r="BD542" i="1"/>
  <c r="Z550" i="1"/>
  <c r="AA550" i="1" s="1"/>
  <c r="AB550" i="1" s="1"/>
  <c r="X550" i="1" s="1"/>
  <c r="V550" i="1" s="1"/>
  <c r="Y550" i="1" s="1"/>
  <c r="BD566" i="1"/>
  <c r="Z592" i="1"/>
  <c r="AD604" i="1"/>
  <c r="AD623" i="1"/>
  <c r="Z627" i="1"/>
  <c r="BD656" i="1"/>
  <c r="AD708" i="1"/>
  <c r="Z731" i="1"/>
  <c r="AA731" i="1" s="1"/>
  <c r="AB731" i="1" s="1"/>
  <c r="X731" i="1" s="1"/>
  <c r="V731" i="1" s="1"/>
  <c r="Y731" i="1" s="1"/>
  <c r="S731" i="1" s="1"/>
  <c r="T731" i="1" s="1"/>
  <c r="U761" i="1"/>
  <c r="AM833" i="1"/>
  <c r="U833" i="1"/>
  <c r="BA890" i="1"/>
  <c r="U890" i="1"/>
  <c r="AL996" i="1"/>
  <c r="R996" i="1"/>
  <c r="Z489" i="1"/>
  <c r="AA489" i="1" s="1"/>
  <c r="AB489" i="1" s="1"/>
  <c r="AI489" i="1" s="1"/>
  <c r="Z496" i="1"/>
  <c r="AD502" i="1"/>
  <c r="AD510" i="1"/>
  <c r="AD522" i="1"/>
  <c r="Z525" i="1"/>
  <c r="Z534" i="1"/>
  <c r="AA534" i="1" s="1"/>
  <c r="AB534" i="1" s="1"/>
  <c r="AI534" i="1" s="1"/>
  <c r="BD538" i="1"/>
  <c r="AD544" i="1"/>
  <c r="BD544" i="1"/>
  <c r="BD548" i="1"/>
  <c r="BD552" i="1"/>
  <c r="AD561" i="1"/>
  <c r="Z566" i="1"/>
  <c r="BD567" i="1"/>
  <c r="BD578" i="1"/>
  <c r="AD581" i="1"/>
  <c r="BD582" i="1"/>
  <c r="Z584" i="1"/>
  <c r="BD599" i="1"/>
  <c r="AD601" i="1"/>
  <c r="AD605" i="1"/>
  <c r="Z606" i="1"/>
  <c r="AA606" i="1" s="1"/>
  <c r="AB606" i="1" s="1"/>
  <c r="AD608" i="1"/>
  <c r="Z614" i="1"/>
  <c r="AA614" i="1" s="1"/>
  <c r="AB614" i="1" s="1"/>
  <c r="X614" i="1" s="1"/>
  <c r="V614" i="1" s="1"/>
  <c r="Y614" i="1" s="1"/>
  <c r="BD617" i="1"/>
  <c r="AD621" i="1"/>
  <c r="AD630" i="1"/>
  <c r="BD632" i="1"/>
  <c r="AD642" i="1"/>
  <c r="Z656" i="1"/>
  <c r="AA656" i="1" s="1"/>
  <c r="AB656" i="1" s="1"/>
  <c r="AD659" i="1"/>
  <c r="U661" i="1"/>
  <c r="AD663" i="1"/>
  <c r="Z663" i="1"/>
  <c r="BA669" i="1"/>
  <c r="BD676" i="1"/>
  <c r="Z697" i="1"/>
  <c r="AA697" i="1" s="1"/>
  <c r="AB697" i="1" s="1"/>
  <c r="Z709" i="1"/>
  <c r="AA709" i="1" s="1"/>
  <c r="AB709" i="1" s="1"/>
  <c r="AC709" i="1" s="1"/>
  <c r="AG709" i="1" s="1"/>
  <c r="BD718" i="1"/>
  <c r="AD720" i="1"/>
  <c r="AD746" i="1"/>
  <c r="Z747" i="1"/>
  <c r="AL749" i="1"/>
  <c r="AM788" i="1"/>
  <c r="U788" i="1"/>
  <c r="AD832" i="1"/>
  <c r="AD835" i="1"/>
  <c r="AL851" i="1"/>
  <c r="U851" i="1"/>
  <c r="BD893" i="1"/>
  <c r="U894" i="1"/>
  <c r="BA894" i="1"/>
  <c r="AL895" i="1"/>
  <c r="BA901" i="1"/>
  <c r="U901" i="1"/>
  <c r="AL901" i="1"/>
  <c r="AD902" i="1"/>
  <c r="BD943" i="1"/>
  <c r="BD961" i="1"/>
  <c r="Z961" i="1"/>
  <c r="AA961" i="1" s="1"/>
  <c r="AB961" i="1" s="1"/>
  <c r="AJ961" i="1" s="1"/>
  <c r="AL967" i="1"/>
  <c r="AD998" i="1"/>
  <c r="AD1013" i="1"/>
  <c r="BD1019" i="1"/>
  <c r="AD1028" i="1"/>
  <c r="AL1051" i="1"/>
  <c r="BD1058" i="1"/>
  <c r="AL1136" i="1"/>
  <c r="U1136" i="1"/>
  <c r="U1245" i="1"/>
  <c r="BA1245" i="1"/>
  <c r="U1250" i="1"/>
  <c r="R1250" i="1"/>
  <c r="AM1614" i="1"/>
  <c r="R1614" i="1"/>
  <c r="AD1100" i="1"/>
  <c r="AD1145" i="1"/>
  <c r="R1522" i="1"/>
  <c r="AL1522" i="1"/>
  <c r="U1546" i="1"/>
  <c r="AM1546" i="1"/>
  <c r="Z775" i="1"/>
  <c r="AD792" i="1"/>
  <c r="Z793" i="1"/>
  <c r="AD814" i="1"/>
  <c r="Z835" i="1"/>
  <c r="AA835" i="1" s="1"/>
  <c r="AB835" i="1" s="1"/>
  <c r="X835" i="1" s="1"/>
  <c r="V835" i="1" s="1"/>
  <c r="Y835" i="1" s="1"/>
  <c r="BD840" i="1"/>
  <c r="Z844" i="1"/>
  <c r="Z871" i="1"/>
  <c r="Z897" i="1"/>
  <c r="AD926" i="1"/>
  <c r="AD950" i="1"/>
  <c r="AD962" i="1"/>
  <c r="AD984" i="1"/>
  <c r="Z996" i="1"/>
  <c r="AA996" i="1" s="1"/>
  <c r="AB996" i="1" s="1"/>
  <c r="AD1010" i="1"/>
  <c r="BD1011" i="1"/>
  <c r="AD1039" i="1"/>
  <c r="Z1049" i="1"/>
  <c r="AA1049" i="1" s="1"/>
  <c r="AB1049" i="1" s="1"/>
  <c r="AI1049" i="1" s="1"/>
  <c r="AD1064" i="1"/>
  <c r="Z1069" i="1"/>
  <c r="AA1069" i="1" s="1"/>
  <c r="AB1069" i="1" s="1"/>
  <c r="AJ1069" i="1" s="1"/>
  <c r="AD1083" i="1"/>
  <c r="Z1146" i="1"/>
  <c r="AA1146" i="1" s="1"/>
  <c r="AB1146" i="1" s="1"/>
  <c r="Z1250" i="1"/>
  <c r="BD1250" i="1"/>
  <c r="U1251" i="1"/>
  <c r="AM1251" i="1"/>
  <c r="BD1341" i="1"/>
  <c r="BD1372" i="1"/>
  <c r="AD753" i="1"/>
  <c r="AD764" i="1"/>
  <c r="BD776" i="1"/>
  <c r="Z782" i="1"/>
  <c r="AA782" i="1" s="1"/>
  <c r="AB782" i="1" s="1"/>
  <c r="AD795" i="1"/>
  <c r="Z795" i="1"/>
  <c r="AD798" i="1"/>
  <c r="Z807" i="1"/>
  <c r="AD815" i="1"/>
  <c r="AD819" i="1"/>
  <c r="AD821" i="1"/>
  <c r="AD848" i="1"/>
  <c r="Z857" i="1"/>
  <c r="AD863" i="1"/>
  <c r="Z863" i="1"/>
  <c r="U881" i="1"/>
  <c r="AD883" i="1"/>
  <c r="U884" i="1"/>
  <c r="Z887" i="1"/>
  <c r="BD903" i="1"/>
  <c r="BD909" i="1"/>
  <c r="BD911" i="1"/>
  <c r="BD927" i="1"/>
  <c r="AD929" i="1"/>
  <c r="BD933" i="1"/>
  <c r="Z951" i="1"/>
  <c r="AA951" i="1" s="1"/>
  <c r="AB951" i="1" s="1"/>
  <c r="Z963" i="1"/>
  <c r="AD968" i="1"/>
  <c r="BD974" i="1"/>
  <c r="AD989" i="1"/>
  <c r="BD990" i="1"/>
  <c r="BD996" i="1"/>
  <c r="AD1000" i="1"/>
  <c r="Z1008" i="1"/>
  <c r="BD1016" i="1"/>
  <c r="AD1022" i="1"/>
  <c r="R1026" i="1"/>
  <c r="AD1031" i="1"/>
  <c r="BD1034" i="1"/>
  <c r="AD1040" i="1"/>
  <c r="Z1040" i="1"/>
  <c r="AA1040" i="1" s="1"/>
  <c r="AB1040" i="1" s="1"/>
  <c r="BD1041" i="1"/>
  <c r="U1056" i="1"/>
  <c r="AD1108" i="1"/>
  <c r="AD1109" i="1"/>
  <c r="AD1140" i="1"/>
  <c r="BD1147" i="1"/>
  <c r="Z1147" i="1"/>
  <c r="AD1152" i="1"/>
  <c r="AD1157" i="1"/>
  <c r="AD1189" i="1"/>
  <c r="Z1213" i="1"/>
  <c r="Z1232" i="1"/>
  <c r="AM1247" i="1"/>
  <c r="U1247" i="1"/>
  <c r="BD1280" i="1"/>
  <c r="Z1280" i="1"/>
  <c r="AA1280" i="1" s="1"/>
  <c r="AB1280" i="1" s="1"/>
  <c r="Z1304" i="1"/>
  <c r="Z1174" i="1"/>
  <c r="BD1174" i="1"/>
  <c r="R1200" i="1"/>
  <c r="U1200" i="1"/>
  <c r="AM1457" i="1"/>
  <c r="R1457" i="1"/>
  <c r="BD1071" i="1"/>
  <c r="BA1107" i="1"/>
  <c r="AM1107" i="1"/>
  <c r="AL1149" i="1"/>
  <c r="U1170" i="1"/>
  <c r="R1187" i="1"/>
  <c r="AD1205" i="1"/>
  <c r="AD1353" i="1"/>
  <c r="AL1392" i="1"/>
  <c r="U1392" i="1"/>
  <c r="R1392" i="1"/>
  <c r="Z757" i="1"/>
  <c r="AA757" i="1" s="1"/>
  <c r="AB757" i="1" s="1"/>
  <c r="Z762" i="1"/>
  <c r="AA762" i="1" s="1"/>
  <c r="AB762" i="1" s="1"/>
  <c r="AL773" i="1"/>
  <c r="BD800" i="1"/>
  <c r="BD832" i="1"/>
  <c r="Z850" i="1"/>
  <c r="AA850" i="1" s="1"/>
  <c r="AB850" i="1" s="1"/>
  <c r="X850" i="1" s="1"/>
  <c r="V850" i="1" s="1"/>
  <c r="Y850" i="1" s="1"/>
  <c r="AL855" i="1"/>
  <c r="Z861" i="1"/>
  <c r="BD879" i="1"/>
  <c r="Z919" i="1"/>
  <c r="AD922" i="1"/>
  <c r="AM968" i="1"/>
  <c r="BD983" i="1"/>
  <c r="AD995" i="1"/>
  <c r="AD1012" i="1"/>
  <c r="Z1024" i="1"/>
  <c r="Z1051" i="1"/>
  <c r="AA1051" i="1" s="1"/>
  <c r="AB1051" i="1" s="1"/>
  <c r="AL1063" i="1"/>
  <c r="Z1064" i="1"/>
  <c r="AA1064" i="1" s="1"/>
  <c r="AB1064" i="1" s="1"/>
  <c r="U1074" i="1"/>
  <c r="Z1077" i="1"/>
  <c r="AD1084" i="1"/>
  <c r="Z1093" i="1"/>
  <c r="R1094" i="1"/>
  <c r="U1094" i="1"/>
  <c r="AD1106" i="1"/>
  <c r="AD1118" i="1"/>
  <c r="Z1128" i="1"/>
  <c r="AD1131" i="1"/>
  <c r="R1142" i="1"/>
  <c r="Z1163" i="1"/>
  <c r="AD1202" i="1"/>
  <c r="Z1230" i="1"/>
  <c r="Z719" i="1"/>
  <c r="AD721" i="1"/>
  <c r="AD724" i="1"/>
  <c r="AD728" i="1"/>
  <c r="Z729" i="1"/>
  <c r="Z735" i="1"/>
  <c r="Z736" i="1"/>
  <c r="Z738" i="1"/>
  <c r="Z739" i="1"/>
  <c r="AD741" i="1"/>
  <c r="AD750" i="1"/>
  <c r="BD757" i="1"/>
  <c r="AD762" i="1"/>
  <c r="AD765" i="1"/>
  <c r="AD789" i="1"/>
  <c r="Z803" i="1"/>
  <c r="AD816" i="1"/>
  <c r="AD823" i="1"/>
  <c r="BD824" i="1"/>
  <c r="AD830" i="1"/>
  <c r="BD837" i="1"/>
  <c r="AD846" i="1"/>
  <c r="AD853" i="1"/>
  <c r="Z853" i="1"/>
  <c r="AM855" i="1"/>
  <c r="Z855" i="1"/>
  <c r="BD867" i="1"/>
  <c r="AD873" i="1"/>
  <c r="BD877" i="1"/>
  <c r="AD879" i="1"/>
  <c r="Z885" i="1"/>
  <c r="AD893" i="1"/>
  <c r="Z895" i="1"/>
  <c r="AA895" i="1" s="1"/>
  <c r="AB895" i="1" s="1"/>
  <c r="BD899" i="1"/>
  <c r="Z905" i="1"/>
  <c r="AD917" i="1"/>
  <c r="AD925" i="1"/>
  <c r="AD931" i="1"/>
  <c r="AD937" i="1"/>
  <c r="BD965" i="1"/>
  <c r="AD971" i="1"/>
  <c r="Z976" i="1"/>
  <c r="AA976" i="1" s="1"/>
  <c r="AB976" i="1" s="1"/>
  <c r="AD980" i="1"/>
  <c r="AD983" i="1"/>
  <c r="Z993" i="1"/>
  <c r="AA993" i="1" s="1"/>
  <c r="AB993" i="1" s="1"/>
  <c r="AJ993" i="1" s="1"/>
  <c r="Z1002" i="1"/>
  <c r="AD1009" i="1"/>
  <c r="Z1017" i="1"/>
  <c r="Z1021" i="1"/>
  <c r="AA1021" i="1" s="1"/>
  <c r="AB1021" i="1" s="1"/>
  <c r="BD1022" i="1"/>
  <c r="BD1025" i="1"/>
  <c r="BD1027" i="1"/>
  <c r="AD1029" i="1"/>
  <c r="BD1030" i="1"/>
  <c r="AD1045" i="1"/>
  <c r="Z1045" i="1"/>
  <c r="BD1051" i="1"/>
  <c r="AD1066" i="1"/>
  <c r="BD1075" i="1"/>
  <c r="U1078" i="1"/>
  <c r="BD1098" i="1"/>
  <c r="AD1116" i="1"/>
  <c r="AD1135" i="1"/>
  <c r="U1142" i="1"/>
  <c r="BD1160" i="1"/>
  <c r="BD1164" i="1"/>
  <c r="Z1187" i="1"/>
  <c r="AA1187" i="1" s="1"/>
  <c r="AB1187" i="1" s="1"/>
  <c r="AI1187" i="1" s="1"/>
  <c r="U1194" i="1"/>
  <c r="R1196" i="1"/>
  <c r="U1196" i="1"/>
  <c r="AD1203" i="1"/>
  <c r="U1204" i="1"/>
  <c r="BD1204" i="1"/>
  <c r="AD1214" i="1"/>
  <c r="BD1228" i="1"/>
  <c r="AD1210" i="1"/>
  <c r="AD1212" i="1"/>
  <c r="AD1217" i="1"/>
  <c r="BD1222" i="1"/>
  <c r="AD1228" i="1"/>
  <c r="BD1234" i="1"/>
  <c r="AD1241" i="1"/>
  <c r="AD1244" i="1"/>
  <c r="AD1256" i="1"/>
  <c r="AM1262" i="1"/>
  <c r="BA1262" i="1"/>
  <c r="R1262" i="1"/>
  <c r="AD1279" i="1"/>
  <c r="BD1297" i="1"/>
  <c r="AD1304" i="1"/>
  <c r="AD1333" i="1"/>
  <c r="BD1374" i="1"/>
  <c r="Z1374" i="1"/>
  <c r="AA1374" i="1" s="1"/>
  <c r="AB1374" i="1" s="1"/>
  <c r="BA1405" i="1"/>
  <c r="AM1405" i="1"/>
  <c r="R1420" i="1"/>
  <c r="AL1420" i="1"/>
  <c r="BD1351" i="1"/>
  <c r="Z1355" i="1"/>
  <c r="U1384" i="1"/>
  <c r="AL1384" i="1"/>
  <c r="BA1440" i="1"/>
  <c r="AM1440" i="1"/>
  <c r="AL1440" i="1"/>
  <c r="AA1088" i="1"/>
  <c r="AB1088" i="1" s="1"/>
  <c r="AI1088" i="1" s="1"/>
  <c r="AD1096" i="1"/>
  <c r="AD1101" i="1"/>
  <c r="BD1105" i="1"/>
  <c r="BD1107" i="1"/>
  <c r="AD1110" i="1"/>
  <c r="Z1117" i="1"/>
  <c r="AA1117" i="1" s="1"/>
  <c r="AB1117" i="1" s="1"/>
  <c r="AD1144" i="1"/>
  <c r="AD1150" i="1"/>
  <c r="BD1151" i="1"/>
  <c r="AD1154" i="1"/>
  <c r="AD1155" i="1"/>
  <c r="Z1161" i="1"/>
  <c r="AD1185" i="1"/>
  <c r="AD1190" i="1"/>
  <c r="AD1201" i="1"/>
  <c r="BD1201" i="1"/>
  <c r="AD1218" i="1"/>
  <c r="BD1226" i="1"/>
  <c r="Z1234" i="1"/>
  <c r="AD1239" i="1"/>
  <c r="U1240" i="1"/>
  <c r="Z1288" i="1"/>
  <c r="AD1301" i="1"/>
  <c r="AD1313" i="1"/>
  <c r="BD1315" i="1"/>
  <c r="AD1342" i="1"/>
  <c r="Z1351" i="1"/>
  <c r="R1381" i="1"/>
  <c r="BA1381" i="1"/>
  <c r="BD1389" i="1"/>
  <c r="BA1393" i="1"/>
  <c r="AM1393" i="1"/>
  <c r="AL1414" i="1"/>
  <c r="U1414" i="1"/>
  <c r="Z1386" i="1"/>
  <c r="AA1430" i="1"/>
  <c r="AB1430" i="1" s="1"/>
  <c r="AJ1430" i="1" s="1"/>
  <c r="Z1434" i="1"/>
  <c r="BA1488" i="1"/>
  <c r="R1488" i="1"/>
  <c r="U1488" i="1"/>
  <c r="BD1490" i="1"/>
  <c r="Z1490" i="1"/>
  <c r="Z1052" i="1"/>
  <c r="AA1052" i="1" s="1"/>
  <c r="AB1052" i="1" s="1"/>
  <c r="AI1052" i="1" s="1"/>
  <c r="AD1054" i="1"/>
  <c r="BD1070" i="1"/>
  <c r="Z1079" i="1"/>
  <c r="AD1085" i="1"/>
  <c r="AD1093" i="1"/>
  <c r="BD1094" i="1"/>
  <c r="Z1105" i="1"/>
  <c r="AA1105" i="1" s="1"/>
  <c r="AB1105" i="1" s="1"/>
  <c r="X1105" i="1" s="1"/>
  <c r="V1105" i="1" s="1"/>
  <c r="Y1105" i="1" s="1"/>
  <c r="AD1112" i="1"/>
  <c r="Z1113" i="1"/>
  <c r="AA1113" i="1" s="1"/>
  <c r="AB1113" i="1" s="1"/>
  <c r="AI1113" i="1" s="1"/>
  <c r="BD1130" i="1"/>
  <c r="BD1149" i="1"/>
  <c r="Z1169" i="1"/>
  <c r="AA1169" i="1" s="1"/>
  <c r="AB1169" i="1" s="1"/>
  <c r="AD1171" i="1"/>
  <c r="BD1191" i="1"/>
  <c r="AD1199" i="1"/>
  <c r="BD1212" i="1"/>
  <c r="BD1214" i="1"/>
  <c r="U1219" i="1"/>
  <c r="AD1226" i="1"/>
  <c r="AD1230" i="1"/>
  <c r="BD1238" i="1"/>
  <c r="AD1242" i="1"/>
  <c r="Z1242" i="1"/>
  <c r="AD1302" i="1"/>
  <c r="AD1308" i="1"/>
  <c r="AL1309" i="1"/>
  <c r="AM1309" i="1"/>
  <c r="BD1317" i="1"/>
  <c r="AD1328" i="1"/>
  <c r="BD1354" i="1"/>
  <c r="BD1398" i="1"/>
  <c r="R1414" i="1"/>
  <c r="Z1431" i="1"/>
  <c r="AA1431" i="1" s="1"/>
  <c r="AB1431" i="1" s="1"/>
  <c r="X1431" i="1" s="1"/>
  <c r="V1431" i="1" s="1"/>
  <c r="Y1431" i="1" s="1"/>
  <c r="AD1075" i="1"/>
  <c r="Z1086" i="1"/>
  <c r="AD1097" i="1"/>
  <c r="AD1105" i="1"/>
  <c r="BD1106" i="1"/>
  <c r="Z1109" i="1"/>
  <c r="Z1118" i="1"/>
  <c r="BD1133" i="1"/>
  <c r="BD1145" i="1"/>
  <c r="BD1153" i="1"/>
  <c r="AD1178" i="1"/>
  <c r="AD1182" i="1"/>
  <c r="AD1193" i="1"/>
  <c r="BD1203" i="1"/>
  <c r="Z1211" i="1"/>
  <c r="AD1216" i="1"/>
  <c r="AD1235" i="1"/>
  <c r="AD1254" i="1"/>
  <c r="BD1256" i="1"/>
  <c r="BD1312" i="1"/>
  <c r="R1357" i="1"/>
  <c r="U1357" i="1"/>
  <c r="BD1382" i="1"/>
  <c r="AD1393" i="1"/>
  <c r="Z1406" i="1"/>
  <c r="Z1463" i="1"/>
  <c r="AA1463" i="1" s="1"/>
  <c r="AB1463" i="1" s="1"/>
  <c r="U1464" i="1"/>
  <c r="R1464" i="1"/>
  <c r="BA1556" i="1"/>
  <c r="U1556" i="1"/>
  <c r="R1556" i="1"/>
  <c r="AA1276" i="1"/>
  <c r="AB1276" i="1" s="1"/>
  <c r="X1276" i="1" s="1"/>
  <c r="V1276" i="1" s="1"/>
  <c r="Y1276" i="1" s="1"/>
  <c r="AD1278" i="1"/>
  <c r="BD1279" i="1"/>
  <c r="AD1281" i="1"/>
  <c r="AD1290" i="1"/>
  <c r="AD1293" i="1"/>
  <c r="BD1302" i="1"/>
  <c r="AD1310" i="1"/>
  <c r="AD1324" i="1"/>
  <c r="AD1330" i="1"/>
  <c r="AD1365" i="1"/>
  <c r="BD1367" i="1"/>
  <c r="AD1373" i="1"/>
  <c r="BD1391" i="1"/>
  <c r="AD1395" i="1"/>
  <c r="BD1396" i="1"/>
  <c r="BA1397" i="1"/>
  <c r="Z1412" i="1"/>
  <c r="AD1432" i="1"/>
  <c r="BD1433" i="1"/>
  <c r="BD1441" i="1"/>
  <c r="BD1459" i="1"/>
  <c r="Z1459" i="1"/>
  <c r="BD1465" i="1"/>
  <c r="Z1471" i="1"/>
  <c r="AA1471" i="1" s="1"/>
  <c r="AB1471" i="1" s="1"/>
  <c r="X1471" i="1" s="1"/>
  <c r="V1471" i="1" s="1"/>
  <c r="Y1471" i="1" s="1"/>
  <c r="BA1472" i="1"/>
  <c r="AM1472" i="1"/>
  <c r="U1472" i="1"/>
  <c r="Z1484" i="1"/>
  <c r="AA1484" i="1" s="1"/>
  <c r="AB1484" i="1" s="1"/>
  <c r="X1484" i="1" s="1"/>
  <c r="V1484" i="1" s="1"/>
  <c r="Y1484" i="1" s="1"/>
  <c r="Z1522" i="1"/>
  <c r="AA1522" i="1" s="1"/>
  <c r="AB1522" i="1" s="1"/>
  <c r="BD1534" i="1"/>
  <c r="Z1534" i="1"/>
  <c r="AD1558" i="1"/>
  <c r="BD1274" i="1"/>
  <c r="Z1277" i="1"/>
  <c r="AD1282" i="1"/>
  <c r="BD1291" i="1"/>
  <c r="BD1296" i="1"/>
  <c r="BD1308" i="1"/>
  <c r="BD1319" i="1"/>
  <c r="AD1336" i="1"/>
  <c r="Z1343" i="1"/>
  <c r="Z1346" i="1"/>
  <c r="AD1352" i="1"/>
  <c r="BD1353" i="1"/>
  <c r="BD1371" i="1"/>
  <c r="AD1381" i="1"/>
  <c r="AD1400" i="1"/>
  <c r="U1424" i="1"/>
  <c r="AL1424" i="1"/>
  <c r="BD1430" i="1"/>
  <c r="AM1463" i="1"/>
  <c r="BA1463" i="1"/>
  <c r="BD1499" i="1"/>
  <c r="Z1506" i="1"/>
  <c r="AD1519" i="1"/>
  <c r="BA1557" i="1"/>
  <c r="AL1561" i="1"/>
  <c r="BA1561" i="1"/>
  <c r="R1473" i="1"/>
  <c r="AL1473" i="1"/>
  <c r="R1493" i="1"/>
  <c r="BA1493" i="1"/>
  <c r="U1493" i="1"/>
  <c r="BA1517" i="1"/>
  <c r="R1517" i="1"/>
  <c r="BD1508" i="1"/>
  <c r="Z1508" i="1"/>
  <c r="BD1524" i="1"/>
  <c r="Z1524" i="1"/>
  <c r="U1578" i="1"/>
  <c r="R1578" i="1"/>
  <c r="AM1602" i="1"/>
  <c r="R1602" i="1"/>
  <c r="BD1284" i="1"/>
  <c r="Z1292" i="1"/>
  <c r="AD1303" i="1"/>
  <c r="AD1319" i="1"/>
  <c r="Z1341" i="1"/>
  <c r="BD1347" i="1"/>
  <c r="AD1361" i="1"/>
  <c r="Z1366" i="1"/>
  <c r="Z1372" i="1"/>
  <c r="Z1382" i="1"/>
  <c r="Z1451" i="1"/>
  <c r="AA1451" i="1" s="1"/>
  <c r="AB1451" i="1" s="1"/>
  <c r="X1451" i="1" s="1"/>
  <c r="V1451" i="1" s="1"/>
  <c r="Y1451" i="1" s="1"/>
  <c r="S1451" i="1" s="1"/>
  <c r="T1451" i="1" s="1"/>
  <c r="BA1494" i="1"/>
  <c r="AL1494" i="1"/>
  <c r="AL1502" i="1"/>
  <c r="U1579" i="1"/>
  <c r="R1579" i="1"/>
  <c r="Z1266" i="1"/>
  <c r="Z1272" i="1"/>
  <c r="AD1280" i="1"/>
  <c r="BD1281" i="1"/>
  <c r="Z1284" i="1"/>
  <c r="BD1285" i="1"/>
  <c r="BD1290" i="1"/>
  <c r="AD1292" i="1"/>
  <c r="BD1293" i="1"/>
  <c r="AD1297" i="1"/>
  <c r="AD1299" i="1"/>
  <c r="AD1309" i="1"/>
  <c r="Z1316" i="1"/>
  <c r="AD1322" i="1"/>
  <c r="AD1329" i="1"/>
  <c r="Z1335" i="1"/>
  <c r="BD1339" i="1"/>
  <c r="Z1347" i="1"/>
  <c r="BD1348" i="1"/>
  <c r="BD1352" i="1"/>
  <c r="Z1359" i="1"/>
  <c r="AL1366" i="1"/>
  <c r="Z1375" i="1"/>
  <c r="AA1375" i="1" s="1"/>
  <c r="AB1375" i="1" s="1"/>
  <c r="X1375" i="1" s="1"/>
  <c r="V1375" i="1" s="1"/>
  <c r="Y1375" i="1" s="1"/>
  <c r="AD1386" i="1"/>
  <c r="AD1389" i="1"/>
  <c r="AD1394" i="1"/>
  <c r="AD1398" i="1"/>
  <c r="AD1402" i="1"/>
  <c r="BD1417" i="1"/>
  <c r="Z1426" i="1"/>
  <c r="AA1426" i="1" s="1"/>
  <c r="AB1426" i="1" s="1"/>
  <c r="BD1426" i="1"/>
  <c r="BD1444" i="1"/>
  <c r="U1449" i="1"/>
  <c r="AM1449" i="1"/>
  <c r="Z1481" i="1"/>
  <c r="AA1481" i="1" s="1"/>
  <c r="AB1481" i="1" s="1"/>
  <c r="BD1481" i="1"/>
  <c r="AL1493" i="1"/>
  <c r="U1494" i="1"/>
  <c r="BD1498" i="1"/>
  <c r="Z1498" i="1"/>
  <c r="AA1498" i="1" s="1"/>
  <c r="AB1498" i="1" s="1"/>
  <c r="AD1524" i="1"/>
  <c r="AD1527" i="1"/>
  <c r="Z1567" i="1"/>
  <c r="AA1567" i="1" s="1"/>
  <c r="AB1567" i="1" s="1"/>
  <c r="Z1586" i="1"/>
  <c r="AD1415" i="1"/>
  <c r="AD1418" i="1"/>
  <c r="AD1448" i="1"/>
  <c r="AD1454" i="1"/>
  <c r="AD1473" i="1"/>
  <c r="AD1475" i="1"/>
  <c r="AD1494" i="1"/>
  <c r="AD1508" i="1"/>
  <c r="AD1517" i="1"/>
  <c r="AD1532" i="1"/>
  <c r="AD1535" i="1"/>
  <c r="AD1538" i="1"/>
  <c r="AD1557" i="1"/>
  <c r="AD1562" i="1"/>
  <c r="AD1565" i="1"/>
  <c r="BD1569" i="1"/>
  <c r="BD1596" i="1"/>
  <c r="AD1600" i="1"/>
  <c r="U1603" i="1"/>
  <c r="BA1603" i="1"/>
  <c r="AD1604" i="1"/>
  <c r="AD1623" i="1"/>
  <c r="Z1605" i="1"/>
  <c r="AA1605" i="1" s="1"/>
  <c r="AB1605" i="1" s="1"/>
  <c r="Z1610" i="1"/>
  <c r="AD1396" i="1"/>
  <c r="BD1397" i="1"/>
  <c r="Z1403" i="1"/>
  <c r="Z1418" i="1"/>
  <c r="BD1425" i="1"/>
  <c r="AD1438" i="1"/>
  <c r="BA1441" i="1"/>
  <c r="AD1442" i="1"/>
  <c r="BD1442" i="1"/>
  <c r="BD1443" i="1"/>
  <c r="AD1445" i="1"/>
  <c r="Z1449" i="1"/>
  <c r="BD1474" i="1"/>
  <c r="AD1481" i="1"/>
  <c r="AD1490" i="1"/>
  <c r="AD1493" i="1"/>
  <c r="AD1495" i="1"/>
  <c r="BD1511" i="1"/>
  <c r="AD1513" i="1"/>
  <c r="U1519" i="1"/>
  <c r="BD1519" i="1"/>
  <c r="AD1530" i="1"/>
  <c r="BA1531" i="1"/>
  <c r="AD1536" i="1"/>
  <c r="Z1537" i="1"/>
  <c r="AD1539" i="1"/>
  <c r="BD1550" i="1"/>
  <c r="BD1556" i="1"/>
  <c r="AD1560" i="1"/>
  <c r="Z1563" i="1"/>
  <c r="AA1563" i="1" s="1"/>
  <c r="AB1563" i="1" s="1"/>
  <c r="Z1578" i="1"/>
  <c r="AA1578" i="1" s="1"/>
  <c r="AB1578" i="1" s="1"/>
  <c r="AJ1578" i="1" s="1"/>
  <c r="Z1601" i="1"/>
  <c r="AD1607" i="1"/>
  <c r="Z1614" i="1"/>
  <c r="AM1623" i="1"/>
  <c r="AD1403" i="1"/>
  <c r="Z1409" i="1"/>
  <c r="Z1411" i="1"/>
  <c r="BD1414" i="1"/>
  <c r="AD1416" i="1"/>
  <c r="Z1427" i="1"/>
  <c r="Z1442" i="1"/>
  <c r="BD1447" i="1"/>
  <c r="AD1467" i="1"/>
  <c r="BD1492" i="1"/>
  <c r="Z1503" i="1"/>
  <c r="Z1511" i="1"/>
  <c r="AA1511" i="1" s="1"/>
  <c r="AB1511" i="1" s="1"/>
  <c r="AI1511" i="1" s="1"/>
  <c r="Z1521" i="1"/>
  <c r="Z1550" i="1"/>
  <c r="Z1558" i="1"/>
  <c r="BD1559" i="1"/>
  <c r="AD1563" i="1"/>
  <c r="AD1573" i="1"/>
  <c r="AD1580" i="1"/>
  <c r="BA1583" i="1"/>
  <c r="AD1593" i="1"/>
  <c r="Z1606" i="1"/>
  <c r="BD1609" i="1"/>
  <c r="AD1611" i="1"/>
  <c r="Z1622" i="1"/>
  <c r="AD1564" i="1"/>
  <c r="AD1576" i="1"/>
  <c r="AD1591" i="1"/>
  <c r="BD1602" i="1"/>
  <c r="AL1603" i="1"/>
  <c r="AD1617" i="1"/>
  <c r="AD1620" i="1"/>
  <c r="AL1599" i="1"/>
  <c r="AM1603" i="1"/>
  <c r="Z1393" i="1"/>
  <c r="AA1393" i="1" s="1"/>
  <c r="AB1393" i="1" s="1"/>
  <c r="AD1409" i="1"/>
  <c r="AD1426" i="1"/>
  <c r="BD1454" i="1"/>
  <c r="Z1457" i="1"/>
  <c r="Z1458" i="1"/>
  <c r="BD1475" i="1"/>
  <c r="Z1485" i="1"/>
  <c r="AA1485" i="1" s="1"/>
  <c r="AB1485" i="1" s="1"/>
  <c r="AD1512" i="1"/>
  <c r="BD1522" i="1"/>
  <c r="Z1532" i="1"/>
  <c r="AA1532" i="1" s="1"/>
  <c r="AB1532" i="1" s="1"/>
  <c r="AD1549" i="1"/>
  <c r="BD1567" i="1"/>
  <c r="AL1585" i="1"/>
  <c r="AD1594" i="1"/>
  <c r="Z1598" i="1"/>
  <c r="AM1599" i="1"/>
  <c r="AD1602" i="1"/>
  <c r="BD1618" i="1"/>
  <c r="U1623" i="1"/>
  <c r="U108" i="1"/>
  <c r="R108" i="1"/>
  <c r="BA108" i="1"/>
  <c r="AM108" i="1"/>
  <c r="AL108" i="1"/>
  <c r="U54" i="1"/>
  <c r="R54" i="1"/>
  <c r="U60" i="1"/>
  <c r="AM60" i="1"/>
  <c r="AL60" i="1"/>
  <c r="BA60" i="1"/>
  <c r="R60" i="1"/>
  <c r="U76" i="1"/>
  <c r="AM76" i="1"/>
  <c r="BA76" i="1"/>
  <c r="AL76" i="1"/>
  <c r="R76" i="1"/>
  <c r="U80" i="1"/>
  <c r="R80" i="1"/>
  <c r="BA80" i="1"/>
  <c r="AM80" i="1"/>
  <c r="AL80" i="1"/>
  <c r="AL184" i="1"/>
  <c r="R184" i="1"/>
  <c r="AL30" i="1"/>
  <c r="AM30" i="1"/>
  <c r="U70" i="1"/>
  <c r="R70" i="1"/>
  <c r="BA150" i="1"/>
  <c r="U150" i="1"/>
  <c r="R150" i="1"/>
  <c r="AM150" i="1"/>
  <c r="AL150" i="1"/>
  <c r="R182" i="1"/>
  <c r="AL182" i="1"/>
  <c r="U20" i="1"/>
  <c r="AM20" i="1"/>
  <c r="BA20" i="1"/>
  <c r="R20" i="1"/>
  <c r="AL20" i="1"/>
  <c r="U64" i="1"/>
  <c r="AM64" i="1"/>
  <c r="R64" i="1"/>
  <c r="BA64" i="1"/>
  <c r="AL64" i="1"/>
  <c r="R134" i="1"/>
  <c r="AL134" i="1"/>
  <c r="AL156" i="1"/>
  <c r="BA156" i="1"/>
  <c r="R156" i="1"/>
  <c r="AL172" i="1"/>
  <c r="R172" i="1"/>
  <c r="AM314" i="1"/>
  <c r="R314" i="1"/>
  <c r="R341" i="1"/>
  <c r="BA341" i="1"/>
  <c r="AM250" i="1"/>
  <c r="R250" i="1"/>
  <c r="AL413" i="1"/>
  <c r="R413" i="1"/>
  <c r="AM413" i="1"/>
  <c r="BA413" i="1"/>
  <c r="U413" i="1"/>
  <c r="BA421" i="1"/>
  <c r="AM421" i="1"/>
  <c r="AL421" i="1"/>
  <c r="R421" i="1"/>
  <c r="U421" i="1"/>
  <c r="AM407" i="1"/>
  <c r="BA407" i="1"/>
  <c r="R407" i="1"/>
  <c r="U86" i="1"/>
  <c r="R86" i="1"/>
  <c r="AL42" i="1"/>
  <c r="U42" i="1"/>
  <c r="AM42" i="1"/>
  <c r="U104" i="1"/>
  <c r="R104" i="1"/>
  <c r="AM104" i="1"/>
  <c r="BA104" i="1"/>
  <c r="AL104" i="1"/>
  <c r="AL194" i="1"/>
  <c r="R194" i="1"/>
  <c r="AM397" i="1"/>
  <c r="AL397" i="1"/>
  <c r="U397" i="1"/>
  <c r="U44" i="1"/>
  <c r="AL44" i="1"/>
  <c r="AM44" i="1"/>
  <c r="BA44" i="1"/>
  <c r="R44" i="1"/>
  <c r="U136" i="1"/>
  <c r="AL136" i="1"/>
  <c r="BA136" i="1"/>
  <c r="AM136" i="1"/>
  <c r="AL34" i="1"/>
  <c r="R34" i="1"/>
  <c r="AM34" i="1"/>
  <c r="BA34" i="1"/>
  <c r="U58" i="1"/>
  <c r="R58" i="1"/>
  <c r="U74" i="1"/>
  <c r="R74" i="1"/>
  <c r="U92" i="1"/>
  <c r="R92" i="1"/>
  <c r="AM92" i="1"/>
  <c r="AL92" i="1"/>
  <c r="BA92" i="1"/>
  <c r="R98" i="1"/>
  <c r="BA98" i="1"/>
  <c r="BA137" i="1"/>
  <c r="AM137" i="1"/>
  <c r="U137" i="1"/>
  <c r="AL425" i="1"/>
  <c r="U425" i="1"/>
  <c r="R425" i="1"/>
  <c r="U48" i="1"/>
  <c r="R48" i="1"/>
  <c r="AM48" i="1"/>
  <c r="AL48" i="1"/>
  <c r="BA48" i="1"/>
  <c r="BA118" i="1"/>
  <c r="R118" i="1"/>
  <c r="R130" i="1"/>
  <c r="BA130" i="1"/>
  <c r="AM197" i="1"/>
  <c r="BA197" i="1"/>
  <c r="R66" i="1"/>
  <c r="BD48" i="1"/>
  <c r="BA88" i="1"/>
  <c r="U29" i="1"/>
  <c r="BA32" i="1"/>
  <c r="BA56" i="1"/>
  <c r="BA72" i="1"/>
  <c r="R110" i="1"/>
  <c r="Z133" i="1"/>
  <c r="AA133" i="1" s="1"/>
  <c r="AB133" i="1" s="1"/>
  <c r="BD136" i="1"/>
  <c r="BA24" i="1"/>
  <c r="U25" i="1"/>
  <c r="U78" i="1"/>
  <c r="AM189" i="1"/>
  <c r="AL189" i="1"/>
  <c r="AL198" i="1"/>
  <c r="AM198" i="1"/>
  <c r="AD18" i="1"/>
  <c r="AL24" i="1"/>
  <c r="AM28" i="1"/>
  <c r="AM32" i="1"/>
  <c r="R36" i="1"/>
  <c r="AD38" i="1"/>
  <c r="BD38" i="1"/>
  <c r="R40" i="1"/>
  <c r="AM40" i="1"/>
  <c r="AD42" i="1"/>
  <c r="BD42" i="1"/>
  <c r="AD49" i="1"/>
  <c r="AM56" i="1"/>
  <c r="BD58" i="1"/>
  <c r="Z64" i="1"/>
  <c r="AA64" i="1" s="1"/>
  <c r="AB64" i="1" s="1"/>
  <c r="AI64" i="1" s="1"/>
  <c r="AD65" i="1"/>
  <c r="AM72" i="1"/>
  <c r="BD74" i="1"/>
  <c r="Z80" i="1"/>
  <c r="AA80" i="1" s="1"/>
  <c r="AB80" i="1" s="1"/>
  <c r="AI80" i="1" s="1"/>
  <c r="AD81" i="1"/>
  <c r="BD94" i="1"/>
  <c r="AL96" i="1"/>
  <c r="AD106" i="1"/>
  <c r="Z108" i="1"/>
  <c r="BD111" i="1"/>
  <c r="AD115" i="1"/>
  <c r="R116" i="1"/>
  <c r="AD119" i="1"/>
  <c r="BD123" i="1"/>
  <c r="Z126" i="1"/>
  <c r="AA126" i="1" s="1"/>
  <c r="AB126" i="1" s="1"/>
  <c r="X126" i="1" s="1"/>
  <c r="V126" i="1" s="1"/>
  <c r="Y126" i="1" s="1"/>
  <c r="Z134" i="1"/>
  <c r="AA134" i="1" s="1"/>
  <c r="AB134" i="1" s="1"/>
  <c r="AJ134" i="1" s="1"/>
  <c r="AD144" i="1"/>
  <c r="AL145" i="1"/>
  <c r="BD151" i="1"/>
  <c r="AA178" i="1"/>
  <c r="AB178" i="1" s="1"/>
  <c r="X178" i="1" s="1"/>
  <c r="V178" i="1" s="1"/>
  <c r="Y178" i="1" s="1"/>
  <c r="S178" i="1" s="1"/>
  <c r="T178" i="1" s="1"/>
  <c r="BD181" i="1"/>
  <c r="BD187" i="1"/>
  <c r="Z187" i="1"/>
  <c r="AA187" i="1" s="1"/>
  <c r="AB187" i="1" s="1"/>
  <c r="X187" i="1" s="1"/>
  <c r="V187" i="1" s="1"/>
  <c r="Y187" i="1" s="1"/>
  <c r="S187" i="1" s="1"/>
  <c r="T187" i="1" s="1"/>
  <c r="AM193" i="1"/>
  <c r="AL193" i="1"/>
  <c r="BD195" i="1"/>
  <c r="U207" i="1"/>
  <c r="AM226" i="1"/>
  <c r="U226" i="1"/>
  <c r="AD229" i="1"/>
  <c r="BD230" i="1"/>
  <c r="AL235" i="1"/>
  <c r="AM235" i="1"/>
  <c r="BD241" i="1"/>
  <c r="Z241" i="1"/>
  <c r="AA241" i="1" s="1"/>
  <c r="AB241" i="1" s="1"/>
  <c r="X241" i="1" s="1"/>
  <c r="V241" i="1" s="1"/>
  <c r="Y241" i="1" s="1"/>
  <c r="Z245" i="1"/>
  <c r="AA245" i="1" s="1"/>
  <c r="AB245" i="1" s="1"/>
  <c r="AM299" i="1"/>
  <c r="AL299" i="1"/>
  <c r="R359" i="1"/>
  <c r="AM359" i="1"/>
  <c r="Z373" i="1"/>
  <c r="AA373" i="1" s="1"/>
  <c r="AB373" i="1" s="1"/>
  <c r="AI373" i="1" s="1"/>
  <c r="AM392" i="1"/>
  <c r="Z423" i="1"/>
  <c r="AA423" i="1" s="1"/>
  <c r="AB423" i="1" s="1"/>
  <c r="U596" i="1"/>
  <c r="AM596" i="1"/>
  <c r="AL596" i="1"/>
  <c r="R596" i="1"/>
  <c r="BA596" i="1"/>
  <c r="U39" i="1"/>
  <c r="BA116" i="1"/>
  <c r="R46" i="1"/>
  <c r="BD92" i="1"/>
  <c r="Z143" i="1"/>
  <c r="AA143" i="1" s="1"/>
  <c r="AB143" i="1" s="1"/>
  <c r="X143" i="1" s="1"/>
  <c r="V143" i="1" s="1"/>
  <c r="Y143" i="1" s="1"/>
  <c r="R95" i="1"/>
  <c r="BA96" i="1"/>
  <c r="BD104" i="1"/>
  <c r="AD107" i="1"/>
  <c r="AA135" i="1"/>
  <c r="AB135" i="1" s="1"/>
  <c r="AI135" i="1" s="1"/>
  <c r="Z136" i="1"/>
  <c r="AA136" i="1" s="1"/>
  <c r="AB136" i="1" s="1"/>
  <c r="X136" i="1" s="1"/>
  <c r="V136" i="1" s="1"/>
  <c r="Y136" i="1" s="1"/>
  <c r="BA19" i="1"/>
  <c r="AM24" i="1"/>
  <c r="Z26" i="1"/>
  <c r="AA26" i="1" s="1"/>
  <c r="AB26" i="1" s="1"/>
  <c r="X26" i="1" s="1"/>
  <c r="V26" i="1" s="1"/>
  <c r="Y26" i="1" s="1"/>
  <c r="R28" i="1"/>
  <c r="BD47" i="1"/>
  <c r="AD48" i="1"/>
  <c r="AL52" i="1"/>
  <c r="AD58" i="1"/>
  <c r="BD63" i="1"/>
  <c r="AD64" i="1"/>
  <c r="AL68" i="1"/>
  <c r="AD74" i="1"/>
  <c r="BD79" i="1"/>
  <c r="AD80" i="1"/>
  <c r="AL84" i="1"/>
  <c r="R88" i="1"/>
  <c r="BD91" i="1"/>
  <c r="AD93" i="1"/>
  <c r="AM96" i="1"/>
  <c r="Z98" i="1"/>
  <c r="AA98" i="1" s="1"/>
  <c r="AB98" i="1" s="1"/>
  <c r="AI98" i="1" s="1"/>
  <c r="AL100" i="1"/>
  <c r="BD102" i="1"/>
  <c r="BD107" i="1"/>
  <c r="AL112" i="1"/>
  <c r="AD118" i="1"/>
  <c r="R120" i="1"/>
  <c r="AL124" i="1"/>
  <c r="R128" i="1"/>
  <c r="AD130" i="1"/>
  <c r="AD134" i="1"/>
  <c r="BD137" i="1"/>
  <c r="Z150" i="1"/>
  <c r="AA150" i="1" s="1"/>
  <c r="AB150" i="1" s="1"/>
  <c r="AI150" i="1" s="1"/>
  <c r="AD154" i="1"/>
  <c r="AD176" i="1"/>
  <c r="BD179" i="1"/>
  <c r="BA208" i="1"/>
  <c r="AM208" i="1"/>
  <c r="BD210" i="1"/>
  <c r="BD222" i="1"/>
  <c r="BD226" i="1"/>
  <c r="AD243" i="1"/>
  <c r="AD245" i="1"/>
  <c r="AD276" i="1"/>
  <c r="AM282" i="1"/>
  <c r="AD290" i="1"/>
  <c r="AD301" i="1"/>
  <c r="BD309" i="1"/>
  <c r="BD325" i="1"/>
  <c r="Z325" i="1"/>
  <c r="AA325" i="1" s="1"/>
  <c r="AB325" i="1" s="1"/>
  <c r="X325" i="1" s="1"/>
  <c r="V325" i="1" s="1"/>
  <c r="Y325" i="1" s="1"/>
  <c r="AD340" i="1"/>
  <c r="BD350" i="1"/>
  <c r="U359" i="1"/>
  <c r="AD371" i="1"/>
  <c r="BD377" i="1"/>
  <c r="BD381" i="1"/>
  <c r="AD383" i="1"/>
  <c r="BA387" i="1"/>
  <c r="AM399" i="1"/>
  <c r="AL399" i="1"/>
  <c r="U399" i="1"/>
  <c r="Z411" i="1"/>
  <c r="BD423" i="1"/>
  <c r="AD428" i="1"/>
  <c r="R429" i="1"/>
  <c r="U429" i="1"/>
  <c r="BA445" i="1"/>
  <c r="AM445" i="1"/>
  <c r="U445" i="1"/>
  <c r="R445" i="1"/>
  <c r="AL445" i="1"/>
  <c r="AL572" i="1"/>
  <c r="R572" i="1"/>
  <c r="AM572" i="1"/>
  <c r="BA572" i="1"/>
  <c r="U572" i="1"/>
  <c r="AA132" i="1"/>
  <c r="AB132" i="1" s="1"/>
  <c r="AJ132" i="1" s="1"/>
  <c r="BA206" i="1"/>
  <c r="AL206" i="1"/>
  <c r="AL300" i="1"/>
  <c r="BA300" i="1"/>
  <c r="U300" i="1"/>
  <c r="BA379" i="1"/>
  <c r="U379" i="1"/>
  <c r="R401" i="1"/>
  <c r="U401" i="1"/>
  <c r="BA401" i="1"/>
  <c r="AL427" i="1"/>
  <c r="R427" i="1"/>
  <c r="AM480" i="1"/>
  <c r="R480" i="1"/>
  <c r="BA128" i="1"/>
  <c r="BD146" i="1"/>
  <c r="AD147" i="1"/>
  <c r="Z160" i="1"/>
  <c r="AA160" i="1" s="1"/>
  <c r="AB160" i="1" s="1"/>
  <c r="AC160" i="1" s="1"/>
  <c r="AG160" i="1" s="1"/>
  <c r="BA166" i="1"/>
  <c r="R166" i="1"/>
  <c r="AM166" i="1"/>
  <c r="AD167" i="1"/>
  <c r="BD170" i="1"/>
  <c r="BD172" i="1"/>
  <c r="AM185" i="1"/>
  <c r="AL185" i="1"/>
  <c r="BD186" i="1"/>
  <c r="AD195" i="1"/>
  <c r="U206" i="1"/>
  <c r="BD228" i="1"/>
  <c r="BD233" i="1"/>
  <c r="AD239" i="1"/>
  <c r="BD261" i="1"/>
  <c r="BD266" i="1"/>
  <c r="Z266" i="1"/>
  <c r="AA266" i="1" s="1"/>
  <c r="AB266" i="1" s="1"/>
  <c r="AI266" i="1" s="1"/>
  <c r="BD270" i="1"/>
  <c r="R277" i="1"/>
  <c r="BD293" i="1"/>
  <c r="AD295" i="1"/>
  <c r="AD303" i="1"/>
  <c r="AD315" i="1"/>
  <c r="AD335" i="1"/>
  <c r="AD343" i="1"/>
  <c r="BA344" i="1"/>
  <c r="AL344" i="1"/>
  <c r="BD363" i="1"/>
  <c r="BD370" i="1"/>
  <c r="R372" i="1"/>
  <c r="AL372" i="1"/>
  <c r="AM372" i="1"/>
  <c r="BA394" i="1"/>
  <c r="U398" i="1"/>
  <c r="Z401" i="1"/>
  <c r="AA401" i="1" s="1"/>
  <c r="AB401" i="1" s="1"/>
  <c r="X401" i="1" s="1"/>
  <c r="V401" i="1" s="1"/>
  <c r="Y401" i="1" s="1"/>
  <c r="R405" i="1"/>
  <c r="AL405" i="1"/>
  <c r="AM405" i="1"/>
  <c r="R406" i="1"/>
  <c r="AM406" i="1"/>
  <c r="U409" i="1"/>
  <c r="R409" i="1"/>
  <c r="BA409" i="1"/>
  <c r="AD414" i="1"/>
  <c r="BA427" i="1"/>
  <c r="R227" i="1"/>
  <c r="AM227" i="1"/>
  <c r="BA227" i="1"/>
  <c r="U227" i="1"/>
  <c r="R258" i="1"/>
  <c r="AM258" i="1"/>
  <c r="AD329" i="1"/>
  <c r="BD334" i="1"/>
  <c r="Z351" i="1"/>
  <c r="AA351" i="1" s="1"/>
  <c r="AB351" i="1" s="1"/>
  <c r="AI351" i="1" s="1"/>
  <c r="BD351" i="1"/>
  <c r="BD359" i="1"/>
  <c r="AD367" i="1"/>
  <c r="AA387" i="1"/>
  <c r="AB387" i="1" s="1"/>
  <c r="AI387" i="1" s="1"/>
  <c r="AD401" i="1"/>
  <c r="BD401" i="1"/>
  <c r="U405" i="1"/>
  <c r="BA405" i="1"/>
  <c r="U406" i="1"/>
  <c r="AD416" i="1"/>
  <c r="BA531" i="1"/>
  <c r="AL531" i="1"/>
  <c r="R531" i="1"/>
  <c r="AM531" i="1"/>
  <c r="U531" i="1"/>
  <c r="Z293" i="1"/>
  <c r="AA293" i="1" s="1"/>
  <c r="AB293" i="1" s="1"/>
  <c r="X293" i="1" s="1"/>
  <c r="V293" i="1" s="1"/>
  <c r="Y293" i="1" s="1"/>
  <c r="R354" i="1"/>
  <c r="AM354" i="1"/>
  <c r="BD358" i="1"/>
  <c r="Z358" i="1"/>
  <c r="AA358" i="1" s="1"/>
  <c r="AB358" i="1" s="1"/>
  <c r="R380" i="1"/>
  <c r="AM380" i="1"/>
  <c r="AL380" i="1"/>
  <c r="AM412" i="1"/>
  <c r="R412" i="1"/>
  <c r="BA465" i="1"/>
  <c r="AM465" i="1"/>
  <c r="R465" i="1"/>
  <c r="AD23" i="1"/>
  <c r="BA36" i="1"/>
  <c r="BA28" i="1"/>
  <c r="R62" i="1"/>
  <c r="AD123" i="1"/>
  <c r="BD148" i="1"/>
  <c r="R38" i="1"/>
  <c r="U135" i="1"/>
  <c r="AD179" i="1"/>
  <c r="Z238" i="1"/>
  <c r="AA238" i="1" s="1"/>
  <c r="AB238" i="1" s="1"/>
  <c r="X238" i="1" s="1"/>
  <c r="V238" i="1" s="1"/>
  <c r="Y238" i="1" s="1"/>
  <c r="BA280" i="1"/>
  <c r="AL280" i="1"/>
  <c r="AM17" i="1"/>
  <c r="AD19" i="1"/>
  <c r="AD24" i="1"/>
  <c r="AD29" i="1"/>
  <c r="AL36" i="1"/>
  <c r="BD36" i="1"/>
  <c r="U38" i="1"/>
  <c r="BA38" i="1"/>
  <c r="AD39" i="1"/>
  <c r="AD43" i="1"/>
  <c r="BD46" i="1"/>
  <c r="BA52" i="1"/>
  <c r="AD53" i="1"/>
  <c r="AD59" i="1"/>
  <c r="BD62" i="1"/>
  <c r="BA68" i="1"/>
  <c r="AD69" i="1"/>
  <c r="AD75" i="1"/>
  <c r="BD78" i="1"/>
  <c r="BA84" i="1"/>
  <c r="AD85" i="1"/>
  <c r="AL88" i="1"/>
  <c r="BD88" i="1"/>
  <c r="U95" i="1"/>
  <c r="BD99" i="1"/>
  <c r="BA100" i="1"/>
  <c r="AD101" i="1"/>
  <c r="BD110" i="1"/>
  <c r="BA112" i="1"/>
  <c r="AL116" i="1"/>
  <c r="BD116" i="1"/>
  <c r="AL120" i="1"/>
  <c r="BD122" i="1"/>
  <c r="BA124" i="1"/>
  <c r="AL128" i="1"/>
  <c r="BD128" i="1"/>
  <c r="Z131" i="1"/>
  <c r="AA131" i="1" s="1"/>
  <c r="AB131" i="1" s="1"/>
  <c r="X131" i="1" s="1"/>
  <c r="V131" i="1" s="1"/>
  <c r="Y131" i="1" s="1"/>
  <c r="Z139" i="1"/>
  <c r="AA139" i="1" s="1"/>
  <c r="AB139" i="1" s="1"/>
  <c r="X139" i="1" s="1"/>
  <c r="V139" i="1" s="1"/>
  <c r="Y139" i="1" s="1"/>
  <c r="BD142" i="1"/>
  <c r="AD143" i="1"/>
  <c r="U151" i="1"/>
  <c r="AD155" i="1"/>
  <c r="BA158" i="1"/>
  <c r="U158" i="1"/>
  <c r="AM165" i="1"/>
  <c r="AL165" i="1"/>
  <c r="AA168" i="1"/>
  <c r="AB168" i="1" s="1"/>
  <c r="AC168" i="1" s="1"/>
  <c r="AG168" i="1" s="1"/>
  <c r="Z175" i="1"/>
  <c r="AA175" i="1" s="1"/>
  <c r="AB175" i="1" s="1"/>
  <c r="Z180" i="1"/>
  <c r="AA180" i="1" s="1"/>
  <c r="AB180" i="1" s="1"/>
  <c r="X180" i="1" s="1"/>
  <c r="V180" i="1" s="1"/>
  <c r="Y180" i="1" s="1"/>
  <c r="S180" i="1" s="1"/>
  <c r="T180" i="1" s="1"/>
  <c r="R198" i="1"/>
  <c r="BA198" i="1"/>
  <c r="BA203" i="1"/>
  <c r="BD212" i="1"/>
  <c r="Z218" i="1"/>
  <c r="AA218" i="1" s="1"/>
  <c r="AB218" i="1" s="1"/>
  <c r="AI218" i="1" s="1"/>
  <c r="U224" i="1"/>
  <c r="BA224" i="1"/>
  <c r="AD233" i="1"/>
  <c r="AM267" i="1"/>
  <c r="AL267" i="1"/>
  <c r="AD272" i="1"/>
  <c r="BD274" i="1"/>
  <c r="Z280" i="1"/>
  <c r="AA280" i="1" s="1"/>
  <c r="AB280" i="1" s="1"/>
  <c r="AD284" i="1"/>
  <c r="AD293" i="1"/>
  <c r="AM303" i="1"/>
  <c r="AL303" i="1"/>
  <c r="Z304" i="1"/>
  <c r="AA304" i="1" s="1"/>
  <c r="AB304" i="1" s="1"/>
  <c r="X304" i="1" s="1"/>
  <c r="V304" i="1" s="1"/>
  <c r="Y304" i="1" s="1"/>
  <c r="BD326" i="1"/>
  <c r="U328" i="1"/>
  <c r="Z328" i="1"/>
  <c r="AA328" i="1" s="1"/>
  <c r="AB328" i="1" s="1"/>
  <c r="AJ328" i="1" s="1"/>
  <c r="BD328" i="1"/>
  <c r="AL331" i="1"/>
  <c r="AM331" i="1"/>
  <c r="BD342" i="1"/>
  <c r="BD349" i="1"/>
  <c r="Z349" i="1"/>
  <c r="AA349" i="1" s="1"/>
  <c r="AB349" i="1" s="1"/>
  <c r="X349" i="1" s="1"/>
  <c r="V349" i="1" s="1"/>
  <c r="Y349" i="1" s="1"/>
  <c r="BD366" i="1"/>
  <c r="Z367" i="1"/>
  <c r="AA367" i="1" s="1"/>
  <c r="AB367" i="1" s="1"/>
  <c r="X367" i="1" s="1"/>
  <c r="V367" i="1" s="1"/>
  <c r="Y367" i="1" s="1"/>
  <c r="S367" i="1" s="1"/>
  <c r="T367" i="1" s="1"/>
  <c r="AM371" i="1"/>
  <c r="AL371" i="1"/>
  <c r="R371" i="1"/>
  <c r="AL379" i="1"/>
  <c r="U380" i="1"/>
  <c r="Z389" i="1"/>
  <c r="AA389" i="1" s="1"/>
  <c r="AB389" i="1" s="1"/>
  <c r="AI389" i="1" s="1"/>
  <c r="BD394" i="1"/>
  <c r="Z397" i="1"/>
  <c r="AA397" i="1" s="1"/>
  <c r="AB397" i="1" s="1"/>
  <c r="AL401" i="1"/>
  <c r="U412" i="1"/>
  <c r="BD415" i="1"/>
  <c r="BD419" i="1"/>
  <c r="U535" i="1"/>
  <c r="R535" i="1"/>
  <c r="BA120" i="1"/>
  <c r="BA40" i="1"/>
  <c r="AD47" i="1"/>
  <c r="AD63" i="1"/>
  <c r="AD79" i="1"/>
  <c r="AD111" i="1"/>
  <c r="AD91" i="1"/>
  <c r="BA95" i="1"/>
  <c r="Z204" i="1"/>
  <c r="AA204" i="1" s="1"/>
  <c r="AB204" i="1" s="1"/>
  <c r="AI204" i="1" s="1"/>
  <c r="AD25" i="1"/>
  <c r="AL28" i="1"/>
  <c r="AL32" i="1"/>
  <c r="AM36" i="1"/>
  <c r="AL40" i="1"/>
  <c r="AD46" i="1"/>
  <c r="BD51" i="1"/>
  <c r="AD52" i="1"/>
  <c r="AL56" i="1"/>
  <c r="AD62" i="1"/>
  <c r="BD67" i="1"/>
  <c r="AD68" i="1"/>
  <c r="AL72" i="1"/>
  <c r="BD83" i="1"/>
  <c r="AD84" i="1"/>
  <c r="AM88" i="1"/>
  <c r="AD90" i="1"/>
  <c r="BD90" i="1"/>
  <c r="AD94" i="1"/>
  <c r="BD95" i="1"/>
  <c r="AM116" i="1"/>
  <c r="Z118" i="1"/>
  <c r="AA118" i="1" s="1"/>
  <c r="AB118" i="1" s="1"/>
  <c r="AI118" i="1" s="1"/>
  <c r="AM120" i="1"/>
  <c r="AD124" i="1"/>
  <c r="AM128" i="1"/>
  <c r="Z130" i="1"/>
  <c r="AA130" i="1" s="1"/>
  <c r="AB130" i="1" s="1"/>
  <c r="AI130" i="1" s="1"/>
  <c r="Z138" i="1"/>
  <c r="AA138" i="1" s="1"/>
  <c r="AB138" i="1" s="1"/>
  <c r="AI138" i="1" s="1"/>
  <c r="BD147" i="1"/>
  <c r="BD154" i="1"/>
  <c r="Z154" i="1"/>
  <c r="AA154" i="1" s="1"/>
  <c r="AB154" i="1" s="1"/>
  <c r="AC154" i="1" s="1"/>
  <c r="AG154" i="1" s="1"/>
  <c r="Z158" i="1"/>
  <c r="AA158" i="1" s="1"/>
  <c r="AB158" i="1" s="1"/>
  <c r="BD158" i="1"/>
  <c r="BD167" i="1"/>
  <c r="BD178" i="1"/>
  <c r="AL180" i="1"/>
  <c r="Z191" i="1"/>
  <c r="AA191" i="1" s="1"/>
  <c r="AB191" i="1" s="1"/>
  <c r="U198" i="1"/>
  <c r="AM206" i="1"/>
  <c r="R207" i="1"/>
  <c r="AM207" i="1"/>
  <c r="AL207" i="1"/>
  <c r="AA212" i="1"/>
  <c r="AB212" i="1" s="1"/>
  <c r="AC212" i="1" s="1"/>
  <c r="AG212" i="1" s="1"/>
  <c r="R214" i="1"/>
  <c r="AD262" i="1"/>
  <c r="BA292" i="1"/>
  <c r="BD317" i="1"/>
  <c r="R322" i="1"/>
  <c r="AM322" i="1"/>
  <c r="AD326" i="1"/>
  <c r="BD345" i="1"/>
  <c r="Z352" i="1"/>
  <c r="AA352" i="1" s="1"/>
  <c r="AB352" i="1" s="1"/>
  <c r="X352" i="1" s="1"/>
  <c r="V352" i="1" s="1"/>
  <c r="Y352" i="1" s="1"/>
  <c r="AD356" i="1"/>
  <c r="AL359" i="1"/>
  <c r="AD364" i="1"/>
  <c r="R366" i="1"/>
  <c r="AM379" i="1"/>
  <c r="BD383" i="1"/>
  <c r="AL391" i="1"/>
  <c r="BA391" i="1"/>
  <c r="U391" i="1"/>
  <c r="R391" i="1"/>
  <c r="AM401" i="1"/>
  <c r="AD403" i="1"/>
  <c r="AL409" i="1"/>
  <c r="AL489" i="1"/>
  <c r="U489" i="1"/>
  <c r="R489" i="1"/>
  <c r="AL536" i="1"/>
  <c r="AM536" i="1"/>
  <c r="U536" i="1"/>
  <c r="BA536" i="1"/>
  <c r="R536" i="1"/>
  <c r="Z172" i="1"/>
  <c r="AA172" i="1" s="1"/>
  <c r="AB172" i="1" s="1"/>
  <c r="Z174" i="1"/>
  <c r="AA174" i="1" s="1"/>
  <c r="AB174" i="1" s="1"/>
  <c r="AD177" i="1"/>
  <c r="BD183" i="1"/>
  <c r="Z184" i="1"/>
  <c r="AA184" i="1" s="1"/>
  <c r="AB184" i="1" s="1"/>
  <c r="X184" i="1" s="1"/>
  <c r="V184" i="1" s="1"/>
  <c r="Y184" i="1" s="1"/>
  <c r="BA195" i="1"/>
  <c r="Z202" i="1"/>
  <c r="AA202" i="1" s="1"/>
  <c r="AB202" i="1" s="1"/>
  <c r="X202" i="1" s="1"/>
  <c r="V202" i="1" s="1"/>
  <c r="Y202" i="1" s="1"/>
  <c r="Z206" i="1"/>
  <c r="AA206" i="1" s="1"/>
  <c r="AB206" i="1" s="1"/>
  <c r="X206" i="1" s="1"/>
  <c r="V206" i="1" s="1"/>
  <c r="Y206" i="1" s="1"/>
  <c r="S206" i="1" s="1"/>
  <c r="T206" i="1" s="1"/>
  <c r="Z216" i="1"/>
  <c r="AA216" i="1" s="1"/>
  <c r="AB216" i="1" s="1"/>
  <c r="AC216" i="1" s="1"/>
  <c r="AG216" i="1" s="1"/>
  <c r="AD221" i="1"/>
  <c r="AD223" i="1"/>
  <c r="BD229" i="1"/>
  <c r="AD234" i="1"/>
  <c r="U236" i="1"/>
  <c r="BD237" i="1"/>
  <c r="Z240" i="1"/>
  <c r="AA240" i="1" s="1"/>
  <c r="AB240" i="1" s="1"/>
  <c r="X240" i="1" s="1"/>
  <c r="V240" i="1" s="1"/>
  <c r="Y240" i="1" s="1"/>
  <c r="R245" i="1"/>
  <c r="Z250" i="1"/>
  <c r="AA250" i="1" s="1"/>
  <c r="AB250" i="1" s="1"/>
  <c r="AI250" i="1" s="1"/>
  <c r="BD269" i="1"/>
  <c r="Z272" i="1"/>
  <c r="AA272" i="1" s="1"/>
  <c r="AB272" i="1" s="1"/>
  <c r="BD281" i="1"/>
  <c r="Z305" i="1"/>
  <c r="AA305" i="1" s="1"/>
  <c r="AB305" i="1" s="1"/>
  <c r="X305" i="1" s="1"/>
  <c r="V305" i="1" s="1"/>
  <c r="Y305" i="1" s="1"/>
  <c r="S305" i="1" s="1"/>
  <c r="T305" i="1" s="1"/>
  <c r="Z308" i="1"/>
  <c r="AA308" i="1" s="1"/>
  <c r="AB308" i="1" s="1"/>
  <c r="AC308" i="1" s="1"/>
  <c r="AG308" i="1" s="1"/>
  <c r="Z320" i="1"/>
  <c r="AA320" i="1" s="1"/>
  <c r="AB320" i="1" s="1"/>
  <c r="Z323" i="1"/>
  <c r="AA323" i="1" s="1"/>
  <c r="AB323" i="1" s="1"/>
  <c r="X323" i="1" s="1"/>
  <c r="V323" i="1" s="1"/>
  <c r="Y323" i="1" s="1"/>
  <c r="Z324" i="1"/>
  <c r="AA324" i="1" s="1"/>
  <c r="AB324" i="1" s="1"/>
  <c r="AC324" i="1" s="1"/>
  <c r="AG324" i="1" s="1"/>
  <c r="Z336" i="1"/>
  <c r="AA336" i="1" s="1"/>
  <c r="AB336" i="1" s="1"/>
  <c r="Z340" i="1"/>
  <c r="AA340" i="1" s="1"/>
  <c r="AB340" i="1" s="1"/>
  <c r="AJ340" i="1" s="1"/>
  <c r="BD360" i="1"/>
  <c r="AD376" i="1"/>
  <c r="BD385" i="1"/>
  <c r="Z403" i="1"/>
  <c r="AA403" i="1" s="1"/>
  <c r="AB403" i="1" s="1"/>
  <c r="AJ403" i="1" s="1"/>
  <c r="Z424" i="1"/>
  <c r="Z429" i="1"/>
  <c r="BA453" i="1"/>
  <c r="R453" i="1"/>
  <c r="AM453" i="1"/>
  <c r="U453" i="1"/>
  <c r="AD454" i="1"/>
  <c r="AL457" i="1"/>
  <c r="R457" i="1"/>
  <c r="Z459" i="1"/>
  <c r="AA459" i="1" s="1"/>
  <c r="AB459" i="1" s="1"/>
  <c r="X459" i="1" s="1"/>
  <c r="V459" i="1" s="1"/>
  <c r="Y459" i="1" s="1"/>
  <c r="BA481" i="1"/>
  <c r="AM481" i="1"/>
  <c r="AL481" i="1"/>
  <c r="BA485" i="1"/>
  <c r="AL485" i="1"/>
  <c r="AL490" i="1"/>
  <c r="BA490" i="1"/>
  <c r="U490" i="1"/>
  <c r="BD521" i="1"/>
  <c r="R523" i="1"/>
  <c r="BA523" i="1"/>
  <c r="BD556" i="1"/>
  <c r="AA563" i="1"/>
  <c r="AB563" i="1" s="1"/>
  <c r="AJ563" i="1" s="1"/>
  <c r="Z568" i="1"/>
  <c r="BD586" i="1"/>
  <c r="Z589" i="1"/>
  <c r="AA589" i="1" s="1"/>
  <c r="AB589" i="1" s="1"/>
  <c r="BD157" i="1"/>
  <c r="AD159" i="1"/>
  <c r="AD163" i="1"/>
  <c r="Z171" i="1"/>
  <c r="AA171" i="1" s="1"/>
  <c r="AB171" i="1" s="1"/>
  <c r="Z205" i="1"/>
  <c r="AA205" i="1" s="1"/>
  <c r="AB205" i="1" s="1"/>
  <c r="X205" i="1" s="1"/>
  <c r="V205" i="1" s="1"/>
  <c r="Y205" i="1" s="1"/>
  <c r="S205" i="1" s="1"/>
  <c r="T205" i="1" s="1"/>
  <c r="Z214" i="1"/>
  <c r="AA214" i="1" s="1"/>
  <c r="AB214" i="1" s="1"/>
  <c r="Z220" i="1"/>
  <c r="AA220" i="1" s="1"/>
  <c r="AB220" i="1" s="1"/>
  <c r="X220" i="1" s="1"/>
  <c r="V220" i="1" s="1"/>
  <c r="Y220" i="1" s="1"/>
  <c r="AD237" i="1"/>
  <c r="BD240" i="1"/>
  <c r="BD242" i="1"/>
  <c r="Z248" i="1"/>
  <c r="BD253" i="1"/>
  <c r="Z254" i="1"/>
  <c r="AA254" i="1" s="1"/>
  <c r="AB254" i="1" s="1"/>
  <c r="BD257" i="1"/>
  <c r="Z259" i="1"/>
  <c r="AA259" i="1" s="1"/>
  <c r="AB259" i="1" s="1"/>
  <c r="AI259" i="1" s="1"/>
  <c r="Z262" i="1"/>
  <c r="AA262" i="1" s="1"/>
  <c r="AB262" i="1" s="1"/>
  <c r="AI262" i="1" s="1"/>
  <c r="BD265" i="1"/>
  <c r="AD269" i="1"/>
  <c r="AD273" i="1"/>
  <c r="Z282" i="1"/>
  <c r="AA282" i="1" s="1"/>
  <c r="AB282" i="1" s="1"/>
  <c r="AI282" i="1" s="1"/>
  <c r="BD286" i="1"/>
  <c r="BD295" i="1"/>
  <c r="BD301" i="1"/>
  <c r="AD305" i="1"/>
  <c r="BD310" i="1"/>
  <c r="U312" i="1"/>
  <c r="Z312" i="1"/>
  <c r="AD313" i="1"/>
  <c r="BD318" i="1"/>
  <c r="BD323" i="1"/>
  <c r="BD324" i="1"/>
  <c r="AD327" i="1"/>
  <c r="BD329" i="1"/>
  <c r="AD333" i="1"/>
  <c r="BD336" i="1"/>
  <c r="AD337" i="1"/>
  <c r="BD353" i="1"/>
  <c r="Z356" i="1"/>
  <c r="AA356" i="1" s="1"/>
  <c r="AB356" i="1" s="1"/>
  <c r="X356" i="1" s="1"/>
  <c r="V356" i="1" s="1"/>
  <c r="Y356" i="1" s="1"/>
  <c r="AD374" i="1"/>
  <c r="Z379" i="1"/>
  <c r="AA379" i="1" s="1"/>
  <c r="AB379" i="1" s="1"/>
  <c r="AJ379" i="1" s="1"/>
  <c r="AD390" i="1"/>
  <c r="BD395" i="1"/>
  <c r="BD400" i="1"/>
  <c r="BD403" i="1"/>
  <c r="AD409" i="1"/>
  <c r="AD410" i="1"/>
  <c r="Z414" i="1"/>
  <c r="AD417" i="1"/>
  <c r="Z419" i="1"/>
  <c r="AD424" i="1"/>
  <c r="BD428" i="1"/>
  <c r="AD429" i="1"/>
  <c r="AD441" i="1"/>
  <c r="Z451" i="1"/>
  <c r="AA451" i="1" s="1"/>
  <c r="AB451" i="1" s="1"/>
  <c r="X451" i="1" s="1"/>
  <c r="V451" i="1" s="1"/>
  <c r="Y451" i="1" s="1"/>
  <c r="AD452" i="1"/>
  <c r="Z457" i="1"/>
  <c r="AA457" i="1" s="1"/>
  <c r="AB457" i="1" s="1"/>
  <c r="AC457" i="1" s="1"/>
  <c r="AG457" i="1" s="1"/>
  <c r="Z473" i="1"/>
  <c r="AA473" i="1" s="1"/>
  <c r="AB473" i="1" s="1"/>
  <c r="AI473" i="1" s="1"/>
  <c r="BD479" i="1"/>
  <c r="Z479" i="1"/>
  <c r="R481" i="1"/>
  <c r="U485" i="1"/>
  <c r="Z495" i="1"/>
  <c r="AA495" i="1" s="1"/>
  <c r="AB495" i="1" s="1"/>
  <c r="X495" i="1" s="1"/>
  <c r="V495" i="1" s="1"/>
  <c r="Y495" i="1" s="1"/>
  <c r="AD505" i="1"/>
  <c r="BD507" i="1"/>
  <c r="BA509" i="1"/>
  <c r="U509" i="1"/>
  <c r="R509" i="1"/>
  <c r="BD516" i="1"/>
  <c r="AD519" i="1"/>
  <c r="Z523" i="1"/>
  <c r="AA523" i="1" s="1"/>
  <c r="AB523" i="1" s="1"/>
  <c r="X523" i="1" s="1"/>
  <c r="V523" i="1" s="1"/>
  <c r="Y523" i="1" s="1"/>
  <c r="Z530" i="1"/>
  <c r="R532" i="1"/>
  <c r="AL532" i="1"/>
  <c r="AM552" i="1"/>
  <c r="BA552" i="1"/>
  <c r="AD556" i="1"/>
  <c r="AD559" i="1"/>
  <c r="BD568" i="1"/>
  <c r="AM592" i="1"/>
  <c r="BA592" i="1"/>
  <c r="Z599" i="1"/>
  <c r="U608" i="1"/>
  <c r="BA608" i="1"/>
  <c r="R608" i="1"/>
  <c r="BD610" i="1"/>
  <c r="AD617" i="1"/>
  <c r="U636" i="1"/>
  <c r="R636" i="1"/>
  <c r="AM636" i="1"/>
  <c r="AL636" i="1"/>
  <c r="BA636" i="1"/>
  <c r="AM707" i="1"/>
  <c r="U707" i="1"/>
  <c r="R707" i="1"/>
  <c r="BA450" i="1"/>
  <c r="AH474" i="1"/>
  <c r="AA474" i="1"/>
  <c r="AB474" i="1" s="1"/>
  <c r="AI474" i="1" s="1"/>
  <c r="AD530" i="1"/>
  <c r="BA560" i="1"/>
  <c r="U560" i="1"/>
  <c r="AL588" i="1"/>
  <c r="AM588" i="1"/>
  <c r="AD599" i="1"/>
  <c r="U604" i="1"/>
  <c r="R604" i="1"/>
  <c r="BA604" i="1"/>
  <c r="BD501" i="1"/>
  <c r="AD554" i="1"/>
  <c r="BD555" i="1"/>
  <c r="AD566" i="1"/>
  <c r="BA576" i="1"/>
  <c r="AL576" i="1"/>
  <c r="BD580" i="1"/>
  <c r="AD587" i="1"/>
  <c r="U600" i="1"/>
  <c r="BA600" i="1"/>
  <c r="R600" i="1"/>
  <c r="U616" i="1"/>
  <c r="AL616" i="1"/>
  <c r="BA616" i="1"/>
  <c r="R616" i="1"/>
  <c r="AM616" i="1"/>
  <c r="AM763" i="1"/>
  <c r="R763" i="1"/>
  <c r="AD438" i="1"/>
  <c r="AD457" i="1"/>
  <c r="AD463" i="1"/>
  <c r="BA486" i="1"/>
  <c r="BA517" i="1"/>
  <c r="AM517" i="1"/>
  <c r="AL517" i="1"/>
  <c r="U517" i="1"/>
  <c r="R517" i="1"/>
  <c r="BD529" i="1"/>
  <c r="AM533" i="1"/>
  <c r="R533" i="1"/>
  <c r="AL533" i="1"/>
  <c r="BA533" i="1"/>
  <c r="U533" i="1"/>
  <c r="AD538" i="1"/>
  <c r="BD558" i="1"/>
  <c r="Z580" i="1"/>
  <c r="AA580" i="1" s="1"/>
  <c r="AB580" i="1" s="1"/>
  <c r="X580" i="1" s="1"/>
  <c r="V580" i="1" s="1"/>
  <c r="Y580" i="1" s="1"/>
  <c r="AL609" i="1"/>
  <c r="U609" i="1"/>
  <c r="U621" i="1"/>
  <c r="AL621" i="1"/>
  <c r="AA634" i="1"/>
  <c r="AB634" i="1" s="1"/>
  <c r="AM663" i="1"/>
  <c r="AL663" i="1"/>
  <c r="R663" i="1"/>
  <c r="AH478" i="1"/>
  <c r="AM505" i="1"/>
  <c r="AL505" i="1"/>
  <c r="BA540" i="1"/>
  <c r="AL540" i="1"/>
  <c r="R571" i="1"/>
  <c r="BA584" i="1"/>
  <c r="AL584" i="1"/>
  <c r="AA602" i="1"/>
  <c r="AB602" i="1" s="1"/>
  <c r="AI602" i="1" s="1"/>
  <c r="U612" i="1"/>
  <c r="AM612" i="1"/>
  <c r="AL612" i="1"/>
  <c r="U656" i="1"/>
  <c r="AL656" i="1"/>
  <c r="R656" i="1"/>
  <c r="BA656" i="1"/>
  <c r="AM656" i="1"/>
  <c r="BD163" i="1"/>
  <c r="AD165" i="1"/>
  <c r="Z169" i="1"/>
  <c r="AA169" i="1" s="1"/>
  <c r="AB169" i="1" s="1"/>
  <c r="X169" i="1" s="1"/>
  <c r="V169" i="1" s="1"/>
  <c r="Y169" i="1" s="1"/>
  <c r="AD172" i="1"/>
  <c r="BD177" i="1"/>
  <c r="BD189" i="1"/>
  <c r="BD193" i="1"/>
  <c r="BD197" i="1"/>
  <c r="AD198" i="1"/>
  <c r="AD202" i="1"/>
  <c r="AD207" i="1"/>
  <c r="AD210" i="1"/>
  <c r="Z211" i="1"/>
  <c r="AA211" i="1" s="1"/>
  <c r="AB211" i="1" s="1"/>
  <c r="AD217" i="1"/>
  <c r="Z219" i="1"/>
  <c r="AA219" i="1" s="1"/>
  <c r="AB219" i="1" s="1"/>
  <c r="Z224" i="1"/>
  <c r="AA224" i="1" s="1"/>
  <c r="AB224" i="1" s="1"/>
  <c r="X224" i="1" s="1"/>
  <c r="V224" i="1" s="1"/>
  <c r="Y224" i="1" s="1"/>
  <c r="AD225" i="1"/>
  <c r="BD234" i="1"/>
  <c r="AD238" i="1"/>
  <c r="U240" i="1"/>
  <c r="Z249" i="1"/>
  <c r="AA249" i="1" s="1"/>
  <c r="AB249" i="1" s="1"/>
  <c r="AC249" i="1" s="1"/>
  <c r="AG249" i="1" s="1"/>
  <c r="AD258" i="1"/>
  <c r="U272" i="1"/>
  <c r="Z274" i="1"/>
  <c r="AA274" i="1" s="1"/>
  <c r="AB274" i="1" s="1"/>
  <c r="AM275" i="1"/>
  <c r="AD277" i="1"/>
  <c r="AD289" i="1"/>
  <c r="Z292" i="1"/>
  <c r="AA292" i="1" s="1"/>
  <c r="AB292" i="1" s="1"/>
  <c r="AC292" i="1" s="1"/>
  <c r="AG292" i="1" s="1"/>
  <c r="BD294" i="1"/>
  <c r="AD299" i="1"/>
  <c r="BD302" i="1"/>
  <c r="AD306" i="1"/>
  <c r="Z306" i="1"/>
  <c r="AA306" i="1" s="1"/>
  <c r="AB306" i="1" s="1"/>
  <c r="X306" i="1" s="1"/>
  <c r="V306" i="1" s="1"/>
  <c r="Y306" i="1" s="1"/>
  <c r="S306" i="1" s="1"/>
  <c r="T306" i="1" s="1"/>
  <c r="AM307" i="1"/>
  <c r="U308" i="1"/>
  <c r="BA308" i="1"/>
  <c r="AD309" i="1"/>
  <c r="BD321" i="1"/>
  <c r="BD330" i="1"/>
  <c r="U336" i="1"/>
  <c r="AD338" i="1"/>
  <c r="Z338" i="1"/>
  <c r="AA338" i="1" s="1"/>
  <c r="AB338" i="1" s="1"/>
  <c r="AI338" i="1" s="1"/>
  <c r="AM339" i="1"/>
  <c r="U340" i="1"/>
  <c r="BA340" i="1"/>
  <c r="BD341" i="1"/>
  <c r="BD357" i="1"/>
  <c r="BD362" i="1"/>
  <c r="Z365" i="1"/>
  <c r="AA365" i="1" s="1"/>
  <c r="AB365" i="1" s="1"/>
  <c r="AI365" i="1" s="1"/>
  <c r="AD366" i="1"/>
  <c r="Z366" i="1"/>
  <c r="AA366" i="1" s="1"/>
  <c r="AB366" i="1" s="1"/>
  <c r="AD380" i="1"/>
  <c r="BA395" i="1"/>
  <c r="U417" i="1"/>
  <c r="BD420" i="1"/>
  <c r="Z421" i="1"/>
  <c r="AA421" i="1" s="1"/>
  <c r="AB421" i="1" s="1"/>
  <c r="AI421" i="1" s="1"/>
  <c r="AD422" i="1"/>
  <c r="Z425" i="1"/>
  <c r="AA425" i="1" s="1"/>
  <c r="AB425" i="1" s="1"/>
  <c r="X425" i="1" s="1"/>
  <c r="V425" i="1" s="1"/>
  <c r="Y425" i="1" s="1"/>
  <c r="S425" i="1" s="1"/>
  <c r="T425" i="1" s="1"/>
  <c r="AD434" i="1"/>
  <c r="Z437" i="1"/>
  <c r="AA437" i="1" s="1"/>
  <c r="AB437" i="1" s="1"/>
  <c r="X437" i="1" s="1"/>
  <c r="V437" i="1" s="1"/>
  <c r="Y437" i="1" s="1"/>
  <c r="S437" i="1" s="1"/>
  <c r="T437" i="1" s="1"/>
  <c r="Z446" i="1"/>
  <c r="AA446" i="1" s="1"/>
  <c r="AB446" i="1" s="1"/>
  <c r="AJ446" i="1" s="1"/>
  <c r="BD446" i="1"/>
  <c r="AD458" i="1"/>
  <c r="AM477" i="1"/>
  <c r="U486" i="1"/>
  <c r="R493" i="1"/>
  <c r="AD499" i="1"/>
  <c r="AM509" i="1"/>
  <c r="AD518" i="1"/>
  <c r="Z522" i="1"/>
  <c r="AA522" i="1" s="1"/>
  <c r="AB522" i="1" s="1"/>
  <c r="Z533" i="1"/>
  <c r="AA533" i="1" s="1"/>
  <c r="AB533" i="1" s="1"/>
  <c r="AD534" i="1"/>
  <c r="BD535" i="1"/>
  <c r="Z535" i="1"/>
  <c r="U540" i="1"/>
  <c r="BD547" i="1"/>
  <c r="BD551" i="1"/>
  <c r="Z551" i="1"/>
  <c r="AA551" i="1" s="1"/>
  <c r="AB551" i="1" s="1"/>
  <c r="AI551" i="1" s="1"/>
  <c r="AL552" i="1"/>
  <c r="Z553" i="1"/>
  <c r="AA553" i="1" s="1"/>
  <c r="AB553" i="1" s="1"/>
  <c r="U556" i="1"/>
  <c r="AM556" i="1"/>
  <c r="R556" i="1"/>
  <c r="AL560" i="1"/>
  <c r="BD561" i="1"/>
  <c r="R563" i="1"/>
  <c r="R567" i="1"/>
  <c r="BD571" i="1"/>
  <c r="Z571" i="1"/>
  <c r="AA571" i="1" s="1"/>
  <c r="AB571" i="1" s="1"/>
  <c r="R575" i="1"/>
  <c r="U584" i="1"/>
  <c r="AD590" i="1"/>
  <c r="AL592" i="1"/>
  <c r="AL604" i="1"/>
  <c r="BD607" i="1"/>
  <c r="AM608" i="1"/>
  <c r="BA612" i="1"/>
  <c r="U624" i="1"/>
  <c r="R624" i="1"/>
  <c r="AM624" i="1"/>
  <c r="AL624" i="1"/>
  <c r="BA624" i="1"/>
  <c r="U628" i="1"/>
  <c r="AM628" i="1"/>
  <c r="R628" i="1"/>
  <c r="AL628" i="1"/>
  <c r="BA628" i="1"/>
  <c r="AH186" i="1"/>
  <c r="Z189" i="1"/>
  <c r="AA189" i="1" s="1"/>
  <c r="AB189" i="1" s="1"/>
  <c r="AI189" i="1" s="1"/>
  <c r="Z193" i="1"/>
  <c r="AA193" i="1" s="1"/>
  <c r="AB193" i="1" s="1"/>
  <c r="AI193" i="1" s="1"/>
  <c r="AA200" i="1"/>
  <c r="AB200" i="1" s="1"/>
  <c r="AJ200" i="1" s="1"/>
  <c r="Z288" i="1"/>
  <c r="AA288" i="1" s="1"/>
  <c r="AB288" i="1" s="1"/>
  <c r="X288" i="1" s="1"/>
  <c r="V288" i="1" s="1"/>
  <c r="Y288" i="1" s="1"/>
  <c r="Z433" i="1"/>
  <c r="AA433" i="1" s="1"/>
  <c r="AB433" i="1" s="1"/>
  <c r="BA449" i="1"/>
  <c r="R449" i="1"/>
  <c r="U493" i="1"/>
  <c r="R495" i="1"/>
  <c r="AL495" i="1"/>
  <c r="BA497" i="1"/>
  <c r="R497" i="1"/>
  <c r="BD500" i="1"/>
  <c r="Z500" i="1"/>
  <c r="AA500" i="1" s="1"/>
  <c r="AB500" i="1" s="1"/>
  <c r="AI500" i="1" s="1"/>
  <c r="R505" i="1"/>
  <c r="AL507" i="1"/>
  <c r="R507" i="1"/>
  <c r="BA507" i="1"/>
  <c r="Z519" i="1"/>
  <c r="AA519" i="1" s="1"/>
  <c r="AB519" i="1" s="1"/>
  <c r="AJ519" i="1" s="1"/>
  <c r="AL530" i="1"/>
  <c r="R530" i="1"/>
  <c r="U543" i="1"/>
  <c r="R543" i="1"/>
  <c r="AM560" i="1"/>
  <c r="U583" i="1"/>
  <c r="R583" i="1"/>
  <c r="AL600" i="1"/>
  <c r="AM604" i="1"/>
  <c r="R612" i="1"/>
  <c r="AM622" i="1"/>
  <c r="BA622" i="1"/>
  <c r="R622" i="1"/>
  <c r="Z478" i="1"/>
  <c r="AA478" i="1" s="1"/>
  <c r="AB478" i="1" s="1"/>
  <c r="AJ478" i="1" s="1"/>
  <c r="Z557" i="1"/>
  <c r="AA557" i="1" s="1"/>
  <c r="AB557" i="1" s="1"/>
  <c r="X557" i="1" s="1"/>
  <c r="V557" i="1" s="1"/>
  <c r="Y557" i="1" s="1"/>
  <c r="Z564" i="1"/>
  <c r="AA564" i="1" s="1"/>
  <c r="AB564" i="1" s="1"/>
  <c r="X564" i="1" s="1"/>
  <c r="V564" i="1" s="1"/>
  <c r="Y564" i="1" s="1"/>
  <c r="Z625" i="1"/>
  <c r="AA625" i="1" s="1"/>
  <c r="AB625" i="1" s="1"/>
  <c r="AM632" i="1"/>
  <c r="Z632" i="1"/>
  <c r="AL640" i="1"/>
  <c r="U644" i="1"/>
  <c r="AL644" i="1"/>
  <c r="AL648" i="1"/>
  <c r="Z661" i="1"/>
  <c r="AA661" i="1" s="1"/>
  <c r="AB661" i="1" s="1"/>
  <c r="X661" i="1" s="1"/>
  <c r="V661" i="1" s="1"/>
  <c r="Y661" i="1" s="1"/>
  <c r="AL667" i="1"/>
  <c r="R667" i="1"/>
  <c r="AL675" i="1"/>
  <c r="R675" i="1"/>
  <c r="AL709" i="1"/>
  <c r="U709" i="1"/>
  <c r="BA709" i="1"/>
  <c r="U723" i="1"/>
  <c r="AM723" i="1"/>
  <c r="R723" i="1"/>
  <c r="BD730" i="1"/>
  <c r="Z730" i="1"/>
  <c r="AA730" i="1" s="1"/>
  <c r="AB730" i="1" s="1"/>
  <c r="AC730" i="1" s="1"/>
  <c r="AG730" i="1" s="1"/>
  <c r="R795" i="1"/>
  <c r="AM795" i="1"/>
  <c r="Z805" i="1"/>
  <c r="AA805" i="1" s="1"/>
  <c r="AB805" i="1" s="1"/>
  <c r="AC805" i="1" s="1"/>
  <c r="AG805" i="1" s="1"/>
  <c r="BD805" i="1"/>
  <c r="AM809" i="1"/>
  <c r="R809" i="1"/>
  <c r="U809" i="1"/>
  <c r="Z458" i="1"/>
  <c r="AA458" i="1" s="1"/>
  <c r="AB458" i="1" s="1"/>
  <c r="BD468" i="1"/>
  <c r="Z476" i="1"/>
  <c r="AA476" i="1" s="1"/>
  <c r="AB476" i="1" s="1"/>
  <c r="AI476" i="1" s="1"/>
  <c r="BD478" i="1"/>
  <c r="AD488" i="1"/>
  <c r="Z492" i="1"/>
  <c r="AA492" i="1" s="1"/>
  <c r="AB492" i="1" s="1"/>
  <c r="X492" i="1" s="1"/>
  <c r="V492" i="1" s="1"/>
  <c r="Y492" i="1" s="1"/>
  <c r="Z493" i="1"/>
  <c r="AA493" i="1" s="1"/>
  <c r="AB493" i="1" s="1"/>
  <c r="BD496" i="1"/>
  <c r="AD497" i="1"/>
  <c r="Z506" i="1"/>
  <c r="AA506" i="1" s="1"/>
  <c r="AB506" i="1" s="1"/>
  <c r="X506" i="1" s="1"/>
  <c r="V506" i="1" s="1"/>
  <c r="Y506" i="1" s="1"/>
  <c r="BD509" i="1"/>
  <c r="AD514" i="1"/>
  <c r="AD520" i="1"/>
  <c r="BD540" i="1"/>
  <c r="Z549" i="1"/>
  <c r="AA549" i="1" s="1"/>
  <c r="AB549" i="1" s="1"/>
  <c r="BD557" i="1"/>
  <c r="BD559" i="1"/>
  <c r="AD563" i="1"/>
  <c r="AD567" i="1"/>
  <c r="Z569" i="1"/>
  <c r="AA569" i="1" s="1"/>
  <c r="AB569" i="1" s="1"/>
  <c r="X569" i="1" s="1"/>
  <c r="V569" i="1" s="1"/>
  <c r="Y569" i="1" s="1"/>
  <c r="BD570" i="1"/>
  <c r="AD574" i="1"/>
  <c r="BD574" i="1"/>
  <c r="AD583" i="1"/>
  <c r="BD584" i="1"/>
  <c r="Z587" i="1"/>
  <c r="AA587" i="1" s="1"/>
  <c r="AB587" i="1" s="1"/>
  <c r="BD590" i="1"/>
  <c r="Z593" i="1"/>
  <c r="AA593" i="1" s="1"/>
  <c r="AB593" i="1" s="1"/>
  <c r="X593" i="1" s="1"/>
  <c r="V593" i="1" s="1"/>
  <c r="Y593" i="1" s="1"/>
  <c r="AD594" i="1"/>
  <c r="Z597" i="1"/>
  <c r="AA597" i="1" s="1"/>
  <c r="AB597" i="1" s="1"/>
  <c r="X597" i="1" s="1"/>
  <c r="V597" i="1" s="1"/>
  <c r="Y597" i="1" s="1"/>
  <c r="AD598" i="1"/>
  <c r="BD603" i="1"/>
  <c r="AD615" i="1"/>
  <c r="BD625" i="1"/>
  <c r="Z631" i="1"/>
  <c r="AM640" i="1"/>
  <c r="BD644" i="1"/>
  <c r="Z647" i="1"/>
  <c r="AA647" i="1" s="1"/>
  <c r="AB647" i="1" s="1"/>
  <c r="X647" i="1" s="1"/>
  <c r="V647" i="1" s="1"/>
  <c r="Y647" i="1" s="1"/>
  <c r="AM648" i="1"/>
  <c r="AD650" i="1"/>
  <c r="BD651" i="1"/>
  <c r="AL652" i="1"/>
  <c r="BD661" i="1"/>
  <c r="AL664" i="1"/>
  <c r="BD707" i="1"/>
  <c r="Z707" i="1"/>
  <c r="BA721" i="1"/>
  <c r="AL721" i="1"/>
  <c r="U721" i="1"/>
  <c r="AD722" i="1"/>
  <c r="AD794" i="1"/>
  <c r="U804" i="1"/>
  <c r="AL804" i="1"/>
  <c r="AA630" i="1"/>
  <c r="AB630" i="1" s="1"/>
  <c r="AI630" i="1" s="1"/>
  <c r="AM652" i="1"/>
  <c r="AM654" i="1"/>
  <c r="R654" i="1"/>
  <c r="BA659" i="1"/>
  <c r="AL659" i="1"/>
  <c r="BD686" i="1"/>
  <c r="Z686" i="1"/>
  <c r="AA686" i="1" s="1"/>
  <c r="AB686" i="1" s="1"/>
  <c r="X686" i="1" s="1"/>
  <c r="V686" i="1" s="1"/>
  <c r="Y686" i="1" s="1"/>
  <c r="S686" i="1" s="1"/>
  <c r="T686" i="1" s="1"/>
  <c r="Z700" i="1"/>
  <c r="AA700" i="1" s="1"/>
  <c r="AB700" i="1" s="1"/>
  <c r="BD700" i="1"/>
  <c r="BD734" i="1"/>
  <c r="Z734" i="1"/>
  <c r="AA734" i="1" s="1"/>
  <c r="AB734" i="1" s="1"/>
  <c r="X734" i="1" s="1"/>
  <c r="V734" i="1" s="1"/>
  <c r="Y734" i="1" s="1"/>
  <c r="AM743" i="1"/>
  <c r="R743" i="1"/>
  <c r="BA793" i="1"/>
  <c r="AL793" i="1"/>
  <c r="U793" i="1"/>
  <c r="AM817" i="1"/>
  <c r="R817" i="1"/>
  <c r="Z613" i="1"/>
  <c r="AA613" i="1" s="1"/>
  <c r="AB613" i="1" s="1"/>
  <c r="AI613" i="1" s="1"/>
  <c r="BD624" i="1"/>
  <c r="AD628" i="1"/>
  <c r="BD628" i="1"/>
  <c r="AD631" i="1"/>
  <c r="BD642" i="1"/>
  <c r="AL645" i="1"/>
  <c r="U645" i="1"/>
  <c r="BD649" i="1"/>
  <c r="U659" i="1"/>
  <c r="Z659" i="1"/>
  <c r="AA659" i="1" s="1"/>
  <c r="AB659" i="1" s="1"/>
  <c r="AI659" i="1" s="1"/>
  <c r="R690" i="1"/>
  <c r="BA690" i="1"/>
  <c r="R708" i="1"/>
  <c r="AM708" i="1"/>
  <c r="U708" i="1"/>
  <c r="AD730" i="1"/>
  <c r="R735" i="1"/>
  <c r="AM735" i="1"/>
  <c r="BD751" i="1"/>
  <c r="Z751" i="1"/>
  <c r="AD776" i="1"/>
  <c r="AL789" i="1"/>
  <c r="BA789" i="1"/>
  <c r="AL818" i="1"/>
  <c r="AM818" i="1"/>
  <c r="U818" i="1"/>
  <c r="BA818" i="1"/>
  <c r="R818" i="1"/>
  <c r="Z624" i="1"/>
  <c r="U632" i="1"/>
  <c r="R632" i="1"/>
  <c r="R635" i="1"/>
  <c r="BD635" i="1"/>
  <c r="U641" i="1"/>
  <c r="AD669" i="1"/>
  <c r="AM767" i="1"/>
  <c r="R767" i="1"/>
  <c r="Z769" i="1"/>
  <c r="BD769" i="1"/>
  <c r="U817" i="1"/>
  <c r="R692" i="1"/>
  <c r="AM692" i="1"/>
  <c r="BA729" i="1"/>
  <c r="AL729" i="1"/>
  <c r="Z732" i="1"/>
  <c r="BD732" i="1"/>
  <c r="U789" i="1"/>
  <c r="Z442" i="1"/>
  <c r="AA442" i="1" s="1"/>
  <c r="AB442" i="1" s="1"/>
  <c r="X442" i="1" s="1"/>
  <c r="V442" i="1" s="1"/>
  <c r="Y442" i="1" s="1"/>
  <c r="AD445" i="1"/>
  <c r="AD456" i="1"/>
  <c r="AD460" i="1"/>
  <c r="Z469" i="1"/>
  <c r="AA469" i="1" s="1"/>
  <c r="AB469" i="1" s="1"/>
  <c r="AI469" i="1" s="1"/>
  <c r="Z472" i="1"/>
  <c r="AA472" i="1" s="1"/>
  <c r="AB472" i="1" s="1"/>
  <c r="X472" i="1" s="1"/>
  <c r="V472" i="1" s="1"/>
  <c r="Y472" i="1" s="1"/>
  <c r="AD481" i="1"/>
  <c r="AD486" i="1"/>
  <c r="BD489" i="1"/>
  <c r="AD498" i="1"/>
  <c r="Z505" i="1"/>
  <c r="AA505" i="1" s="1"/>
  <c r="AB505" i="1" s="1"/>
  <c r="X505" i="1" s="1"/>
  <c r="V505" i="1" s="1"/>
  <c r="Y505" i="1" s="1"/>
  <c r="U513" i="1"/>
  <c r="AD531" i="1"/>
  <c r="Z552" i="1"/>
  <c r="AA552" i="1" s="1"/>
  <c r="AB552" i="1" s="1"/>
  <c r="AJ552" i="1" s="1"/>
  <c r="Z556" i="1"/>
  <c r="AA556" i="1" s="1"/>
  <c r="AB556" i="1" s="1"/>
  <c r="AC556" i="1" s="1"/>
  <c r="AG556" i="1" s="1"/>
  <c r="AD564" i="1"/>
  <c r="AD568" i="1"/>
  <c r="BD575" i="1"/>
  <c r="AD580" i="1"/>
  <c r="Z581" i="1"/>
  <c r="AA581" i="1" s="1"/>
  <c r="AB581" i="1" s="1"/>
  <c r="Z585" i="1"/>
  <c r="AA585" i="1" s="1"/>
  <c r="AB585" i="1" s="1"/>
  <c r="X585" i="1" s="1"/>
  <c r="V585" i="1" s="1"/>
  <c r="Y585" i="1" s="1"/>
  <c r="AD588" i="1"/>
  <c r="BD588" i="1"/>
  <c r="BD591" i="1"/>
  <c r="BD596" i="1"/>
  <c r="BD606" i="1"/>
  <c r="Z609" i="1"/>
  <c r="AA609" i="1" s="1"/>
  <c r="AB609" i="1" s="1"/>
  <c r="AD616" i="1"/>
  <c r="AD619" i="1"/>
  <c r="Z621" i="1"/>
  <c r="AA621" i="1" s="1"/>
  <c r="AB621" i="1" s="1"/>
  <c r="AI621" i="1" s="1"/>
  <c r="Z636" i="1"/>
  <c r="AA636" i="1" s="1"/>
  <c r="AB636" i="1" s="1"/>
  <c r="X636" i="1" s="1"/>
  <c r="V636" i="1" s="1"/>
  <c r="Y636" i="1" s="1"/>
  <c r="BD638" i="1"/>
  <c r="BA652" i="1"/>
  <c r="R677" i="1"/>
  <c r="AM677" i="1"/>
  <c r="AL677" i="1"/>
  <c r="BA677" i="1"/>
  <c r="U677" i="1"/>
  <c r="BA679" i="1"/>
  <c r="U679" i="1"/>
  <c r="U692" i="1"/>
  <c r="R696" i="1"/>
  <c r="BA696" i="1"/>
  <c r="U696" i="1"/>
  <c r="AA698" i="1"/>
  <c r="AB698" i="1" s="1"/>
  <c r="AC698" i="1" s="1"/>
  <c r="AG698" i="1" s="1"/>
  <c r="U699" i="1"/>
  <c r="AM699" i="1"/>
  <c r="AD700" i="1"/>
  <c r="BD701" i="1"/>
  <c r="BD770" i="1"/>
  <c r="Z770" i="1"/>
  <c r="AA770" i="1" s="1"/>
  <c r="AB770" i="1" s="1"/>
  <c r="R775" i="1"/>
  <c r="AD446" i="1"/>
  <c r="U458" i="1"/>
  <c r="Z460" i="1"/>
  <c r="AA460" i="1" s="1"/>
  <c r="AB460" i="1" s="1"/>
  <c r="X460" i="1" s="1"/>
  <c r="V460" i="1" s="1"/>
  <c r="Y460" i="1" s="1"/>
  <c r="Z464" i="1"/>
  <c r="AA464" i="1" s="1"/>
  <c r="AB464" i="1" s="1"/>
  <c r="AI464" i="1" s="1"/>
  <c r="Z465" i="1"/>
  <c r="AA465" i="1" s="1"/>
  <c r="AB465" i="1" s="1"/>
  <c r="AD480" i="1"/>
  <c r="AD484" i="1"/>
  <c r="BD488" i="1"/>
  <c r="AD489" i="1"/>
  <c r="BD492" i="1"/>
  <c r="AD493" i="1"/>
  <c r="BD526" i="1"/>
  <c r="BD528" i="1"/>
  <c r="AD535" i="1"/>
  <c r="AA539" i="1"/>
  <c r="AB539" i="1" s="1"/>
  <c r="AI539" i="1" s="1"/>
  <c r="BD539" i="1"/>
  <c r="AD540" i="1"/>
  <c r="Z545" i="1"/>
  <c r="R550" i="1"/>
  <c r="AD551" i="1"/>
  <c r="AD558" i="1"/>
  <c r="AD571" i="1"/>
  <c r="AD576" i="1"/>
  <c r="BD581" i="1"/>
  <c r="BD583" i="1"/>
  <c r="Z588" i="1"/>
  <c r="AA588" i="1" s="1"/>
  <c r="AB588" i="1" s="1"/>
  <c r="AI588" i="1" s="1"/>
  <c r="Z596" i="1"/>
  <c r="AA596" i="1" s="1"/>
  <c r="AB596" i="1" s="1"/>
  <c r="X596" i="1" s="1"/>
  <c r="V596" i="1" s="1"/>
  <c r="Y596" i="1" s="1"/>
  <c r="BD598" i="1"/>
  <c r="BD602" i="1"/>
  <c r="Z605" i="1"/>
  <c r="AA605" i="1" s="1"/>
  <c r="AB605" i="1" s="1"/>
  <c r="X605" i="1" s="1"/>
  <c r="V605" i="1" s="1"/>
  <c r="Y605" i="1" s="1"/>
  <c r="AD606" i="1"/>
  <c r="BD609" i="1"/>
  <c r="BD616" i="1"/>
  <c r="BA620" i="1"/>
  <c r="BD629" i="1"/>
  <c r="AL632" i="1"/>
  <c r="AD635" i="1"/>
  <c r="AD643" i="1"/>
  <c r="BA644" i="1"/>
  <c r="R647" i="1"/>
  <c r="BD650" i="1"/>
  <c r="AD653" i="1"/>
  <c r="AM659" i="1"/>
  <c r="AD664" i="1"/>
  <c r="BA667" i="1"/>
  <c r="BA675" i="1"/>
  <c r="Z677" i="1"/>
  <c r="AA677" i="1" s="1"/>
  <c r="AB677" i="1" s="1"/>
  <c r="X677" i="1" s="1"/>
  <c r="V677" i="1" s="1"/>
  <c r="Y677" i="1" s="1"/>
  <c r="BD677" i="1"/>
  <c r="U729" i="1"/>
  <c r="Z808" i="1"/>
  <c r="AA808" i="1" s="1"/>
  <c r="AB808" i="1" s="1"/>
  <c r="AJ808" i="1" s="1"/>
  <c r="BD808" i="1"/>
  <c r="U875" i="1"/>
  <c r="AM875" i="1"/>
  <c r="AL875" i="1"/>
  <c r="R875" i="1"/>
  <c r="BA875" i="1"/>
  <c r="BA870" i="1"/>
  <c r="U870" i="1"/>
  <c r="AL911" i="1"/>
  <c r="R911" i="1"/>
  <c r="AL915" i="1"/>
  <c r="R915" i="1"/>
  <c r="R722" i="1"/>
  <c r="AM722" i="1"/>
  <c r="BA758" i="1"/>
  <c r="R758" i="1"/>
  <c r="AM760" i="1"/>
  <c r="AL760" i="1"/>
  <c r="R774" i="1"/>
  <c r="BA774" i="1"/>
  <c r="BA807" i="1"/>
  <c r="R807" i="1"/>
  <c r="AL814" i="1"/>
  <c r="Z819" i="1"/>
  <c r="AA819" i="1" s="1"/>
  <c r="AB819" i="1" s="1"/>
  <c r="R842" i="1"/>
  <c r="BA842" i="1"/>
  <c r="U845" i="1"/>
  <c r="R845" i="1"/>
  <c r="R849" i="1"/>
  <c r="AM849" i="1"/>
  <c r="Z915" i="1"/>
  <c r="AA915" i="1" s="1"/>
  <c r="AB915" i="1" s="1"/>
  <c r="BD915" i="1"/>
  <c r="R943" i="1"/>
  <c r="BA943" i="1"/>
  <c r="AL943" i="1"/>
  <c r="AL1006" i="1"/>
  <c r="R1006" i="1"/>
  <c r="U1006" i="1"/>
  <c r="AL1038" i="1"/>
  <c r="R1038" i="1"/>
  <c r="U1038" i="1"/>
  <c r="Z645" i="1"/>
  <c r="AA645" i="1" s="1"/>
  <c r="AB645" i="1" s="1"/>
  <c r="AC645" i="1" s="1"/>
  <c r="AG645" i="1" s="1"/>
  <c r="BD646" i="1"/>
  <c r="AD647" i="1"/>
  <c r="AD652" i="1"/>
  <c r="AD654" i="1"/>
  <c r="BD654" i="1"/>
  <c r="AD667" i="1"/>
  <c r="AL668" i="1"/>
  <c r="AD673" i="1"/>
  <c r="AD675" i="1"/>
  <c r="BD675" i="1"/>
  <c r="AD687" i="1"/>
  <c r="BD688" i="1"/>
  <c r="Z690" i="1"/>
  <c r="AA690" i="1" s="1"/>
  <c r="AB690" i="1" s="1"/>
  <c r="AC690" i="1" s="1"/>
  <c r="AG690" i="1" s="1"/>
  <c r="BD696" i="1"/>
  <c r="AD702" i="1"/>
  <c r="AM715" i="1"/>
  <c r="R715" i="1"/>
  <c r="BD717" i="1"/>
  <c r="BD736" i="1"/>
  <c r="R742" i="1"/>
  <c r="Z745" i="1"/>
  <c r="AA745" i="1" s="1"/>
  <c r="AB745" i="1" s="1"/>
  <c r="X745" i="1" s="1"/>
  <c r="V745" i="1" s="1"/>
  <c r="Y745" i="1" s="1"/>
  <c r="BD745" i="1"/>
  <c r="AL748" i="1"/>
  <c r="AM748" i="1"/>
  <c r="BD758" i="1"/>
  <c r="BD767" i="1"/>
  <c r="BD774" i="1"/>
  <c r="Z774" i="1"/>
  <c r="AA774" i="1" s="1"/>
  <c r="AB774" i="1" s="1"/>
  <c r="BA781" i="1"/>
  <c r="AL781" i="1"/>
  <c r="AD782" i="1"/>
  <c r="Z796" i="1"/>
  <c r="R824" i="1"/>
  <c r="BD828" i="1"/>
  <c r="Z829" i="1"/>
  <c r="BD848" i="1"/>
  <c r="AL865" i="1"/>
  <c r="U865" i="1"/>
  <c r="BA865" i="1"/>
  <c r="U887" i="1"/>
  <c r="AL887" i="1"/>
  <c r="R887" i="1"/>
  <c r="BA887" i="1"/>
  <c r="AD888" i="1"/>
  <c r="AM889" i="1"/>
  <c r="R889" i="1"/>
  <c r="AL889" i="1"/>
  <c r="BA889" i="1"/>
  <c r="BA925" i="1"/>
  <c r="AM925" i="1"/>
  <c r="AL925" i="1"/>
  <c r="BA978" i="1"/>
  <c r="AM978" i="1"/>
  <c r="U978" i="1"/>
  <c r="R978" i="1"/>
  <c r="AM820" i="1"/>
  <c r="R820" i="1"/>
  <c r="BA933" i="1"/>
  <c r="U933" i="1"/>
  <c r="AL933" i="1"/>
  <c r="BD816" i="1"/>
  <c r="Z816" i="1"/>
  <c r="BA823" i="1"/>
  <c r="Z824" i="1"/>
  <c r="AA824" i="1" s="1"/>
  <c r="AB824" i="1" s="1"/>
  <c r="BD887" i="1"/>
  <c r="Z923" i="1"/>
  <c r="AA923" i="1" s="1"/>
  <c r="AB923" i="1" s="1"/>
  <c r="X923" i="1" s="1"/>
  <c r="V923" i="1" s="1"/>
  <c r="Y923" i="1" s="1"/>
  <c r="R931" i="1"/>
  <c r="BA931" i="1"/>
  <c r="U1022" i="1"/>
  <c r="AL1022" i="1"/>
  <c r="U814" i="1"/>
  <c r="BA814" i="1"/>
  <c r="AL839" i="1"/>
  <c r="BA839" i="1"/>
  <c r="AM877" i="1"/>
  <c r="R877" i="1"/>
  <c r="AL877" i="1"/>
  <c r="AL885" i="1"/>
  <c r="BA885" i="1"/>
  <c r="AM885" i="1"/>
  <c r="AL919" i="1"/>
  <c r="R919" i="1"/>
  <c r="R941" i="1"/>
  <c r="AD611" i="1"/>
  <c r="AD614" i="1"/>
  <c r="BD614" i="1"/>
  <c r="Z617" i="1"/>
  <c r="AA617" i="1" s="1"/>
  <c r="AB617" i="1" s="1"/>
  <c r="X617" i="1" s="1"/>
  <c r="V617" i="1" s="1"/>
  <c r="Y617" i="1" s="1"/>
  <c r="AD618" i="1"/>
  <c r="AD620" i="1"/>
  <c r="AD622" i="1"/>
  <c r="BD622" i="1"/>
  <c r="AD627" i="1"/>
  <c r="Z628" i="1"/>
  <c r="AA628" i="1" s="1"/>
  <c r="AB628" i="1" s="1"/>
  <c r="AI628" i="1" s="1"/>
  <c r="BD630" i="1"/>
  <c r="Z633" i="1"/>
  <c r="AA633" i="1" s="1"/>
  <c r="AB633" i="1" s="1"/>
  <c r="AI633" i="1" s="1"/>
  <c r="AD634" i="1"/>
  <c r="BD634" i="1"/>
  <c r="Z637" i="1"/>
  <c r="AA637" i="1" s="1"/>
  <c r="AB637" i="1" s="1"/>
  <c r="AI637" i="1" s="1"/>
  <c r="AD638" i="1"/>
  <c r="AD640" i="1"/>
  <c r="BD643" i="1"/>
  <c r="Z652" i="1"/>
  <c r="Z662" i="1"/>
  <c r="AA662" i="1" s="1"/>
  <c r="AB662" i="1" s="1"/>
  <c r="AD666" i="1"/>
  <c r="U668" i="1"/>
  <c r="BA668" i="1"/>
  <c r="AD670" i="1"/>
  <c r="AD674" i="1"/>
  <c r="Z676" i="1"/>
  <c r="AA676" i="1" s="1"/>
  <c r="AB676" i="1" s="1"/>
  <c r="AI676" i="1" s="1"/>
  <c r="AD697" i="1"/>
  <c r="BA706" i="1"/>
  <c r="AD718" i="1"/>
  <c r="Z725" i="1"/>
  <c r="AA725" i="1" s="1"/>
  <c r="AB725" i="1" s="1"/>
  <c r="X725" i="1" s="1"/>
  <c r="V725" i="1" s="1"/>
  <c r="Y725" i="1" s="1"/>
  <c r="AL757" i="1"/>
  <c r="BA757" i="1"/>
  <c r="U757" i="1"/>
  <c r="BD778" i="1"/>
  <c r="AM784" i="1"/>
  <c r="AL784" i="1"/>
  <c r="Z785" i="1"/>
  <c r="AM799" i="1"/>
  <c r="Z800" i="1"/>
  <c r="AA800" i="1" s="1"/>
  <c r="AB800" i="1" s="1"/>
  <c r="AM807" i="1"/>
  <c r="R812" i="1"/>
  <c r="U823" i="1"/>
  <c r="AD826" i="1"/>
  <c r="AD838" i="1"/>
  <c r="Z839" i="1"/>
  <c r="AA839" i="1" s="1"/>
  <c r="AB839" i="1" s="1"/>
  <c r="AM845" i="1"/>
  <c r="AM850" i="1"/>
  <c r="AL850" i="1"/>
  <c r="AM869" i="1"/>
  <c r="AL869" i="1"/>
  <c r="BA869" i="1"/>
  <c r="R869" i="1"/>
  <c r="U869" i="1"/>
  <c r="BA877" i="1"/>
  <c r="Z881" i="1"/>
  <c r="AA881" i="1" s="1"/>
  <c r="AB881" i="1" s="1"/>
  <c r="AJ881" i="1" s="1"/>
  <c r="BD883" i="1"/>
  <c r="U885" i="1"/>
  <c r="BA893" i="1"/>
  <c r="U893" i="1"/>
  <c r="R893" i="1"/>
  <c r="Z921" i="1"/>
  <c r="AA921" i="1" s="1"/>
  <c r="AB921" i="1" s="1"/>
  <c r="BA922" i="1"/>
  <c r="U922" i="1"/>
  <c r="AL1028" i="1"/>
  <c r="R1028" i="1"/>
  <c r="AD662" i="1"/>
  <c r="AD676" i="1"/>
  <c r="AD682" i="1"/>
  <c r="AD713" i="1"/>
  <c r="AA714" i="1"/>
  <c r="AB714" i="1" s="1"/>
  <c r="X714" i="1" s="1"/>
  <c r="V714" i="1" s="1"/>
  <c r="Y714" i="1" s="1"/>
  <c r="AH714" i="1"/>
  <c r="Z743" i="1"/>
  <c r="BD754" i="1"/>
  <c r="Z754" i="1"/>
  <c r="AA754" i="1" s="1"/>
  <c r="AB754" i="1" s="1"/>
  <c r="AD768" i="1"/>
  <c r="AD770" i="1"/>
  <c r="AD797" i="1"/>
  <c r="BD798" i="1"/>
  <c r="BD806" i="1"/>
  <c r="AD810" i="1"/>
  <c r="BD812" i="1"/>
  <c r="AD836" i="1"/>
  <c r="U839" i="1"/>
  <c r="AD843" i="1"/>
  <c r="U866" i="1"/>
  <c r="U877" i="1"/>
  <c r="BA911" i="1"/>
  <c r="BA915" i="1"/>
  <c r="R927" i="1"/>
  <c r="AL927" i="1"/>
  <c r="BA929" i="1"/>
  <c r="R929" i="1"/>
  <c r="AM929" i="1"/>
  <c r="U929" i="1"/>
  <c r="BD710" i="1"/>
  <c r="U712" i="1"/>
  <c r="BA712" i="1"/>
  <c r="Z733" i="1"/>
  <c r="AA733" i="1" s="1"/>
  <c r="AB733" i="1" s="1"/>
  <c r="X733" i="1" s="1"/>
  <c r="V733" i="1" s="1"/>
  <c r="Y733" i="1" s="1"/>
  <c r="Z737" i="1"/>
  <c r="AA737" i="1" s="1"/>
  <c r="AB737" i="1" s="1"/>
  <c r="Z764" i="1"/>
  <c r="AA764" i="1" s="1"/>
  <c r="AB764" i="1" s="1"/>
  <c r="AI764" i="1" s="1"/>
  <c r="Z822" i="1"/>
  <c r="AA822" i="1" s="1"/>
  <c r="AB822" i="1" s="1"/>
  <c r="AJ822" i="1" s="1"/>
  <c r="Z851" i="1"/>
  <c r="AA851" i="1" s="1"/>
  <c r="AB851" i="1" s="1"/>
  <c r="X851" i="1" s="1"/>
  <c r="V851" i="1" s="1"/>
  <c r="Y851" i="1" s="1"/>
  <c r="R857" i="1"/>
  <c r="AM857" i="1"/>
  <c r="AL857" i="1"/>
  <c r="BA874" i="1"/>
  <c r="U874" i="1"/>
  <c r="BA961" i="1"/>
  <c r="AM961" i="1"/>
  <c r="R961" i="1"/>
  <c r="U961" i="1"/>
  <c r="BD980" i="1"/>
  <c r="Z980" i="1"/>
  <c r="AA980" i="1" s="1"/>
  <c r="AB980" i="1" s="1"/>
  <c r="AM1015" i="1"/>
  <c r="AL1015" i="1"/>
  <c r="R1036" i="1"/>
  <c r="AL1036" i="1"/>
  <c r="U1036" i="1"/>
  <c r="BD1050" i="1"/>
  <c r="Z1050" i="1"/>
  <c r="AM1055" i="1"/>
  <c r="AL1055" i="1"/>
  <c r="BA1055" i="1"/>
  <c r="U1172" i="1"/>
  <c r="R1172" i="1"/>
  <c r="U1212" i="1"/>
  <c r="R1212" i="1"/>
  <c r="AM1220" i="1"/>
  <c r="R1220" i="1"/>
  <c r="AL1220" i="1"/>
  <c r="BA1220" i="1"/>
  <c r="U1220" i="1"/>
  <c r="Z718" i="1"/>
  <c r="AA718" i="1" s="1"/>
  <c r="AB718" i="1" s="1"/>
  <c r="BD720" i="1"/>
  <c r="AD731" i="1"/>
  <c r="BD733" i="1"/>
  <c r="BD735" i="1"/>
  <c r="BD737" i="1"/>
  <c r="AD740" i="1"/>
  <c r="BD746" i="1"/>
  <c r="Z761" i="1"/>
  <c r="AA761" i="1" s="1"/>
  <c r="AB761" i="1" s="1"/>
  <c r="BD779" i="1"/>
  <c r="Z786" i="1"/>
  <c r="AA786" i="1" s="1"/>
  <c r="AB786" i="1" s="1"/>
  <c r="BD788" i="1"/>
  <c r="BD794" i="1"/>
  <c r="Z815" i="1"/>
  <c r="AA815" i="1" s="1"/>
  <c r="AB815" i="1" s="1"/>
  <c r="AJ815" i="1" s="1"/>
  <c r="AD820" i="1"/>
  <c r="BD833" i="1"/>
  <c r="BD836" i="1"/>
  <c r="AD841" i="1"/>
  <c r="AD867" i="1"/>
  <c r="Z867" i="1"/>
  <c r="AA867" i="1" s="1"/>
  <c r="AB867" i="1" s="1"/>
  <c r="X867" i="1" s="1"/>
  <c r="V867" i="1" s="1"/>
  <c r="Y867" i="1" s="1"/>
  <c r="Z879" i="1"/>
  <c r="AA879" i="1" s="1"/>
  <c r="AB879" i="1" s="1"/>
  <c r="X879" i="1" s="1"/>
  <c r="V879" i="1" s="1"/>
  <c r="Y879" i="1" s="1"/>
  <c r="Z901" i="1"/>
  <c r="AA901" i="1" s="1"/>
  <c r="AB901" i="1" s="1"/>
  <c r="X901" i="1" s="1"/>
  <c r="V901" i="1" s="1"/>
  <c r="Y901" i="1" s="1"/>
  <c r="U926" i="1"/>
  <c r="Z932" i="1"/>
  <c r="AA932" i="1" s="1"/>
  <c r="AB932" i="1" s="1"/>
  <c r="AI932" i="1" s="1"/>
  <c r="U942" i="1"/>
  <c r="BD957" i="1"/>
  <c r="R963" i="1"/>
  <c r="BD969" i="1"/>
  <c r="Z969" i="1"/>
  <c r="AA969" i="1" s="1"/>
  <c r="AB969" i="1" s="1"/>
  <c r="AD974" i="1"/>
  <c r="BD979" i="1"/>
  <c r="AD990" i="1"/>
  <c r="AD994" i="1"/>
  <c r="AM999" i="1"/>
  <c r="AL999" i="1"/>
  <c r="BD1005" i="1"/>
  <c r="U1010" i="1"/>
  <c r="R1010" i="1"/>
  <c r="BD1029" i="1"/>
  <c r="BD1033" i="1"/>
  <c r="AD1048" i="1"/>
  <c r="AM1153" i="1"/>
  <c r="AL1153" i="1"/>
  <c r="U1153" i="1"/>
  <c r="R1153" i="1"/>
  <c r="BA1153" i="1"/>
  <c r="BA945" i="1"/>
  <c r="AL945" i="1"/>
  <c r="R947" i="1"/>
  <c r="BA947" i="1"/>
  <c r="AL965" i="1"/>
  <c r="Z975" i="1"/>
  <c r="AA975" i="1" s="1"/>
  <c r="AB975" i="1" s="1"/>
  <c r="BD975" i="1"/>
  <c r="R1030" i="1"/>
  <c r="U1030" i="1"/>
  <c r="R1042" i="1"/>
  <c r="U1042" i="1"/>
  <c r="U1160" i="1"/>
  <c r="R1160" i="1"/>
  <c r="Z968" i="1"/>
  <c r="BD981" i="1"/>
  <c r="BD986" i="1"/>
  <c r="Z986" i="1"/>
  <c r="AA986" i="1" s="1"/>
  <c r="AB986" i="1" s="1"/>
  <c r="X986" i="1" s="1"/>
  <c r="V986" i="1" s="1"/>
  <c r="Y986" i="1" s="1"/>
  <c r="U1026" i="1"/>
  <c r="U1180" i="1"/>
  <c r="R1180" i="1"/>
  <c r="AD947" i="1"/>
  <c r="BD947" i="1"/>
  <c r="AD952" i="1"/>
  <c r="AD954" i="1"/>
  <c r="AD956" i="1"/>
  <c r="AM982" i="1"/>
  <c r="R982" i="1"/>
  <c r="AL984" i="1"/>
  <c r="R984" i="1"/>
  <c r="R987" i="1"/>
  <c r="AM987" i="1"/>
  <c r="BA987" i="1"/>
  <c r="AD1007" i="1"/>
  <c r="BD1039" i="1"/>
  <c r="Z1041" i="1"/>
  <c r="AA1041" i="1" s="1"/>
  <c r="AB1041" i="1" s="1"/>
  <c r="X1041" i="1" s="1"/>
  <c r="V1041" i="1" s="1"/>
  <c r="Y1041" i="1" s="1"/>
  <c r="Z1047" i="1"/>
  <c r="BD1047" i="1"/>
  <c r="U1062" i="1"/>
  <c r="R1062" i="1"/>
  <c r="AH1069" i="1"/>
  <c r="U1164" i="1"/>
  <c r="R1164" i="1"/>
  <c r="BD967" i="1"/>
  <c r="Z967" i="1"/>
  <c r="AM980" i="1"/>
  <c r="AL980" i="1"/>
  <c r="U980" i="1"/>
  <c r="R980" i="1"/>
  <c r="R1016" i="1"/>
  <c r="AM1019" i="1"/>
  <c r="AL1019" i="1"/>
  <c r="AD678" i="1"/>
  <c r="AD688" i="1"/>
  <c r="AD695" i="1"/>
  <c r="AD711" i="1"/>
  <c r="Z713" i="1"/>
  <c r="AA713" i="1" s="1"/>
  <c r="AB713" i="1" s="1"/>
  <c r="AC713" i="1" s="1"/>
  <c r="AG713" i="1" s="1"/>
  <c r="AD714" i="1"/>
  <c r="Z727" i="1"/>
  <c r="AA727" i="1" s="1"/>
  <c r="AB727" i="1" s="1"/>
  <c r="AI727" i="1" s="1"/>
  <c r="AD732" i="1"/>
  <c r="Z742" i="1"/>
  <c r="AA742" i="1" s="1"/>
  <c r="AB742" i="1" s="1"/>
  <c r="AI742" i="1" s="1"/>
  <c r="BD747" i="1"/>
  <c r="BD756" i="1"/>
  <c r="BD762" i="1"/>
  <c r="Z763" i="1"/>
  <c r="AA763" i="1" s="1"/>
  <c r="AB763" i="1" s="1"/>
  <c r="X763" i="1" s="1"/>
  <c r="V763" i="1" s="1"/>
  <c r="Y763" i="1" s="1"/>
  <c r="S763" i="1" s="1"/>
  <c r="T763" i="1" s="1"/>
  <c r="Z767" i="1"/>
  <c r="AA767" i="1" s="1"/>
  <c r="AB767" i="1" s="1"/>
  <c r="X767" i="1" s="1"/>
  <c r="V767" i="1" s="1"/>
  <c r="Y767" i="1" s="1"/>
  <c r="Z777" i="1"/>
  <c r="AA777" i="1" s="1"/>
  <c r="AB777" i="1" s="1"/>
  <c r="AC777" i="1" s="1"/>
  <c r="AG777" i="1" s="1"/>
  <c r="AD778" i="1"/>
  <c r="BD783" i="1"/>
  <c r="Z787" i="1"/>
  <c r="AA787" i="1" s="1"/>
  <c r="AB787" i="1" s="1"/>
  <c r="AI787" i="1" s="1"/>
  <c r="Z789" i="1"/>
  <c r="AA789" i="1" s="1"/>
  <c r="AB789" i="1" s="1"/>
  <c r="AI789" i="1" s="1"/>
  <c r="AD790" i="1"/>
  <c r="BD802" i="1"/>
  <c r="AD812" i="1"/>
  <c r="U815" i="1"/>
  <c r="AD818" i="1"/>
  <c r="BA822" i="1"/>
  <c r="BA826" i="1"/>
  <c r="Z827" i="1"/>
  <c r="AA827" i="1" s="1"/>
  <c r="AB827" i="1" s="1"/>
  <c r="AC827" i="1" s="1"/>
  <c r="AG827" i="1" s="1"/>
  <c r="U834" i="1"/>
  <c r="BA834" i="1"/>
  <c r="AM836" i="1"/>
  <c r="R836" i="1"/>
  <c r="R838" i="1"/>
  <c r="BA838" i="1"/>
  <c r="BD844" i="1"/>
  <c r="AD849" i="1"/>
  <c r="BA851" i="1"/>
  <c r="BD853" i="1"/>
  <c r="U855" i="1"/>
  <c r="U873" i="1"/>
  <c r="R873" i="1"/>
  <c r="Z877" i="1"/>
  <c r="AA877" i="1" s="1"/>
  <c r="AB877" i="1" s="1"/>
  <c r="AI877" i="1" s="1"/>
  <c r="R879" i="1"/>
  <c r="BD905" i="1"/>
  <c r="AD919" i="1"/>
  <c r="AD921" i="1"/>
  <c r="AL951" i="1"/>
  <c r="R951" i="1"/>
  <c r="AD970" i="1"/>
  <c r="AD973" i="1"/>
  <c r="BA980" i="1"/>
  <c r="AD993" i="1"/>
  <c r="U994" i="1"/>
  <c r="R994" i="1"/>
  <c r="BD1006" i="1"/>
  <c r="Z1011" i="1"/>
  <c r="AA1011" i="1" s="1"/>
  <c r="AB1011" i="1" s="1"/>
  <c r="BD1014" i="1"/>
  <c r="AD1034" i="1"/>
  <c r="BD1035" i="1"/>
  <c r="BA1043" i="1"/>
  <c r="AM1043" i="1"/>
  <c r="Z685" i="1"/>
  <c r="AA685" i="1" s="1"/>
  <c r="AB685" i="1" s="1"/>
  <c r="X685" i="1" s="1"/>
  <c r="V685" i="1" s="1"/>
  <c r="Y685" i="1" s="1"/>
  <c r="AD686" i="1"/>
  <c r="BD691" i="1"/>
  <c r="BD702" i="1"/>
  <c r="Z716" i="1"/>
  <c r="AA716" i="1" s="1"/>
  <c r="AB716" i="1" s="1"/>
  <c r="AD719" i="1"/>
  <c r="U724" i="1"/>
  <c r="AD734" i="1"/>
  <c r="AD736" i="1"/>
  <c r="BD738" i="1"/>
  <c r="Z741" i="1"/>
  <c r="AA741" i="1" s="1"/>
  <c r="AB741" i="1" s="1"/>
  <c r="AC741" i="1" s="1"/>
  <c r="AG741" i="1" s="1"/>
  <c r="BD750" i="1"/>
  <c r="Z753" i="1"/>
  <c r="AA753" i="1" s="1"/>
  <c r="AB753" i="1" s="1"/>
  <c r="AD754" i="1"/>
  <c r="BD766" i="1"/>
  <c r="Z768" i="1"/>
  <c r="AD775" i="1"/>
  <c r="Z797" i="1"/>
  <c r="AA797" i="1" s="1"/>
  <c r="AB797" i="1" s="1"/>
  <c r="BD799" i="1"/>
  <c r="Z801" i="1"/>
  <c r="AA801" i="1" s="1"/>
  <c r="AB801" i="1" s="1"/>
  <c r="X801" i="1" s="1"/>
  <c r="V801" i="1" s="1"/>
  <c r="Y801" i="1" s="1"/>
  <c r="AD802" i="1"/>
  <c r="Z811" i="1"/>
  <c r="AA811" i="1" s="1"/>
  <c r="AB811" i="1" s="1"/>
  <c r="AC811" i="1" s="1"/>
  <c r="AG811" i="1" s="1"/>
  <c r="Z817" i="1"/>
  <c r="BD820" i="1"/>
  <c r="U830" i="1"/>
  <c r="BA854" i="1"/>
  <c r="Z873" i="1"/>
  <c r="AD875" i="1"/>
  <c r="BA879" i="1"/>
  <c r="Z889" i="1"/>
  <c r="BD891" i="1"/>
  <c r="Z893" i="1"/>
  <c r="AA893" i="1" s="1"/>
  <c r="AB893" i="1" s="1"/>
  <c r="AI893" i="1" s="1"/>
  <c r="Z899" i="1"/>
  <c r="AD933" i="1"/>
  <c r="AM945" i="1"/>
  <c r="AL947" i="1"/>
  <c r="BA1015" i="1"/>
  <c r="AM1027" i="1"/>
  <c r="BA1027" i="1"/>
  <c r="U1152" i="1"/>
  <c r="R1152" i="1"/>
  <c r="U1168" i="1"/>
  <c r="R1168" i="1"/>
  <c r="Z916" i="1"/>
  <c r="Z970" i="1"/>
  <c r="AA970" i="1" s="1"/>
  <c r="AB970" i="1" s="1"/>
  <c r="AI970" i="1" s="1"/>
  <c r="Z1018" i="1"/>
  <c r="Z1031" i="1"/>
  <c r="AA1031" i="1" s="1"/>
  <c r="AB1031" i="1" s="1"/>
  <c r="Z1044" i="1"/>
  <c r="AA1044" i="1" s="1"/>
  <c r="AB1044" i="1" s="1"/>
  <c r="AC1044" i="1" s="1"/>
  <c r="AG1044" i="1" s="1"/>
  <c r="Z1063" i="1"/>
  <c r="U1110" i="1"/>
  <c r="R1110" i="1"/>
  <c r="Z1124" i="1"/>
  <c r="AA1133" i="1"/>
  <c r="AB1133" i="1" s="1"/>
  <c r="X1133" i="1" s="1"/>
  <c r="V1133" i="1" s="1"/>
  <c r="Y1133" i="1" s="1"/>
  <c r="Z1201" i="1"/>
  <c r="AA1201" i="1" s="1"/>
  <c r="AB1201" i="1" s="1"/>
  <c r="X1201" i="1" s="1"/>
  <c r="V1201" i="1" s="1"/>
  <c r="Y1201" i="1" s="1"/>
  <c r="AH1205" i="1"/>
  <c r="R1215" i="1"/>
  <c r="U1215" i="1"/>
  <c r="AA1216" i="1"/>
  <c r="AB1216" i="1" s="1"/>
  <c r="AJ1216" i="1" s="1"/>
  <c r="AM1228" i="1"/>
  <c r="AL1228" i="1"/>
  <c r="AD858" i="1"/>
  <c r="BD863" i="1"/>
  <c r="AD894" i="1"/>
  <c r="AD909" i="1"/>
  <c r="AD930" i="1"/>
  <c r="Z933" i="1"/>
  <c r="AA933" i="1" s="1"/>
  <c r="AB933" i="1" s="1"/>
  <c r="X933" i="1" s="1"/>
  <c r="V933" i="1" s="1"/>
  <c r="Y933" i="1" s="1"/>
  <c r="AD948" i="1"/>
  <c r="Z956" i="1"/>
  <c r="AA956" i="1" s="1"/>
  <c r="AB956" i="1" s="1"/>
  <c r="X956" i="1" s="1"/>
  <c r="V956" i="1" s="1"/>
  <c r="Y956" i="1" s="1"/>
  <c r="AD957" i="1"/>
  <c r="AD958" i="1"/>
  <c r="BD963" i="1"/>
  <c r="Z965" i="1"/>
  <c r="AA965" i="1" s="1"/>
  <c r="AB965" i="1" s="1"/>
  <c r="AJ965" i="1" s="1"/>
  <c r="AD979" i="1"/>
  <c r="BD982" i="1"/>
  <c r="BD985" i="1"/>
  <c r="BD993" i="1"/>
  <c r="AD997" i="1"/>
  <c r="AD1003" i="1"/>
  <c r="BD1003" i="1"/>
  <c r="BD1007" i="1"/>
  <c r="BD1021" i="1"/>
  <c r="Z1030" i="1"/>
  <c r="BD1031" i="1"/>
  <c r="Z1034" i="1"/>
  <c r="AA1034" i="1" s="1"/>
  <c r="AB1034" i="1" s="1"/>
  <c r="AI1034" i="1" s="1"/>
  <c r="AD1037" i="1"/>
  <c r="BD1044" i="1"/>
  <c r="AD1051" i="1"/>
  <c r="Z1060" i="1"/>
  <c r="AA1060" i="1" s="1"/>
  <c r="AB1060" i="1" s="1"/>
  <c r="X1060" i="1" s="1"/>
  <c r="V1060" i="1" s="1"/>
  <c r="Y1060" i="1" s="1"/>
  <c r="AD1061" i="1"/>
  <c r="AD1063" i="1"/>
  <c r="BD1063" i="1"/>
  <c r="Z1065" i="1"/>
  <c r="AA1065" i="1" s="1"/>
  <c r="AB1065" i="1" s="1"/>
  <c r="X1065" i="1" s="1"/>
  <c r="V1065" i="1" s="1"/>
  <c r="Y1065" i="1" s="1"/>
  <c r="BA1067" i="1"/>
  <c r="AD1071" i="1"/>
  <c r="Z1081" i="1"/>
  <c r="AD1089" i="1"/>
  <c r="BD1101" i="1"/>
  <c r="AD1117" i="1"/>
  <c r="BD1124" i="1"/>
  <c r="BA1139" i="1"/>
  <c r="AM1139" i="1"/>
  <c r="AD1142" i="1"/>
  <c r="AD1149" i="1"/>
  <c r="BD1162" i="1"/>
  <c r="BD1168" i="1"/>
  <c r="BD1180" i="1"/>
  <c r="AD1187" i="1"/>
  <c r="BD1188" i="1"/>
  <c r="BD1195" i="1"/>
  <c r="Z1195" i="1"/>
  <c r="AA1195" i="1" s="1"/>
  <c r="AB1195" i="1" s="1"/>
  <c r="R1207" i="1"/>
  <c r="U1228" i="1"/>
  <c r="BA1236" i="1"/>
  <c r="U1236" i="1"/>
  <c r="AM1236" i="1"/>
  <c r="R1236" i="1"/>
  <c r="U1246" i="1"/>
  <c r="AM1246" i="1"/>
  <c r="R1246" i="1"/>
  <c r="AL1095" i="1"/>
  <c r="AM1095" i="1"/>
  <c r="AA1116" i="1"/>
  <c r="AB1116" i="1" s="1"/>
  <c r="AI1116" i="1" s="1"/>
  <c r="AI1183" i="1"/>
  <c r="BD1183" i="1"/>
  <c r="BD1205" i="1"/>
  <c r="AD1094" i="1"/>
  <c r="Z1095" i="1"/>
  <c r="AA1095" i="1" s="1"/>
  <c r="AB1095" i="1" s="1"/>
  <c r="AI1095" i="1" s="1"/>
  <c r="BD1095" i="1"/>
  <c r="R1106" i="1"/>
  <c r="AD1138" i="1"/>
  <c r="AD1141" i="1"/>
  <c r="BA1143" i="1"/>
  <c r="BD1148" i="1"/>
  <c r="AL1165" i="1"/>
  <c r="AM1165" i="1"/>
  <c r="AM1169" i="1"/>
  <c r="BA1169" i="1"/>
  <c r="BD1172" i="1"/>
  <c r="AD1200" i="1"/>
  <c r="AH1201" i="1"/>
  <c r="Z1210" i="1"/>
  <c r="AD1225" i="1"/>
  <c r="U1226" i="1"/>
  <c r="R1226" i="1"/>
  <c r="BA1226" i="1"/>
  <c r="U1256" i="1"/>
  <c r="R1256" i="1"/>
  <c r="BD1055" i="1"/>
  <c r="R1066" i="1"/>
  <c r="BA1075" i="1"/>
  <c r="AM1075" i="1"/>
  <c r="AA1104" i="1"/>
  <c r="AB1104" i="1" s="1"/>
  <c r="AI1104" i="1" s="1"/>
  <c r="BD1111" i="1"/>
  <c r="AA1120" i="1"/>
  <c r="AB1120" i="1" s="1"/>
  <c r="AI1120" i="1" s="1"/>
  <c r="AD1151" i="1"/>
  <c r="AL1177" i="1"/>
  <c r="AM1177" i="1"/>
  <c r="Z1203" i="1"/>
  <c r="AD1215" i="1"/>
  <c r="AD1223" i="1"/>
  <c r="AD1058" i="1"/>
  <c r="AD1074" i="1"/>
  <c r="AM1115" i="1"/>
  <c r="AL1115" i="1"/>
  <c r="AM1145" i="1"/>
  <c r="U1145" i="1"/>
  <c r="R1145" i="1"/>
  <c r="BD1169" i="1"/>
  <c r="Z1192" i="1"/>
  <c r="AA1192" i="1" s="1"/>
  <c r="AB1192" i="1" s="1"/>
  <c r="X1192" i="1" s="1"/>
  <c r="V1192" i="1" s="1"/>
  <c r="Y1192" i="1" s="1"/>
  <c r="S1192" i="1" s="1"/>
  <c r="T1192" i="1" s="1"/>
  <c r="Z1206" i="1"/>
  <c r="AA1206" i="1" s="1"/>
  <c r="AB1206" i="1" s="1"/>
  <c r="BD1206" i="1"/>
  <c r="AM1216" i="1"/>
  <c r="AL1216" i="1"/>
  <c r="U1216" i="1"/>
  <c r="U1218" i="1"/>
  <c r="AL1218" i="1"/>
  <c r="BA1314" i="1"/>
  <c r="U1314" i="1"/>
  <c r="U1351" i="1"/>
  <c r="AL1351" i="1"/>
  <c r="BA1351" i="1"/>
  <c r="Z904" i="1"/>
  <c r="AD914" i="1"/>
  <c r="AD918" i="1"/>
  <c r="AD942" i="1"/>
  <c r="AD946" i="1"/>
  <c r="Z948" i="1"/>
  <c r="AA948" i="1" s="1"/>
  <c r="AB948" i="1" s="1"/>
  <c r="AI948" i="1" s="1"/>
  <c r="R957" i="1"/>
  <c r="Z972" i="1"/>
  <c r="AA972" i="1" s="1"/>
  <c r="AB972" i="1" s="1"/>
  <c r="X972" i="1" s="1"/>
  <c r="V972" i="1" s="1"/>
  <c r="Y972" i="1" s="1"/>
  <c r="Z981" i="1"/>
  <c r="AA981" i="1" s="1"/>
  <c r="AB981" i="1" s="1"/>
  <c r="U983" i="1"/>
  <c r="Z984" i="1"/>
  <c r="Z999" i="1"/>
  <c r="AA999" i="1" s="1"/>
  <c r="AB999" i="1" s="1"/>
  <c r="Z1005" i="1"/>
  <c r="AA1005" i="1" s="1"/>
  <c r="AB1005" i="1" s="1"/>
  <c r="AD1006" i="1"/>
  <c r="AD1011" i="1"/>
  <c r="AM1023" i="1"/>
  <c r="Z1057" i="1"/>
  <c r="AA1057" i="1" s="1"/>
  <c r="AB1057" i="1" s="1"/>
  <c r="X1057" i="1" s="1"/>
  <c r="V1057" i="1" s="1"/>
  <c r="Y1057" i="1" s="1"/>
  <c r="BD1059" i="1"/>
  <c r="AD1062" i="1"/>
  <c r="AL1067" i="1"/>
  <c r="Z1080" i="1"/>
  <c r="AA1080" i="1" s="1"/>
  <c r="AB1080" i="1" s="1"/>
  <c r="X1080" i="1" s="1"/>
  <c r="V1080" i="1" s="1"/>
  <c r="Y1080" i="1" s="1"/>
  <c r="Z1082" i="1"/>
  <c r="AA1082" i="1" s="1"/>
  <c r="AB1082" i="1" s="1"/>
  <c r="AI1082" i="1" s="1"/>
  <c r="BD1091" i="1"/>
  <c r="AD1102" i="1"/>
  <c r="AM1103" i="1"/>
  <c r="AL1103" i="1"/>
  <c r="AL1119" i="1"/>
  <c r="AM1119" i="1"/>
  <c r="R1126" i="1"/>
  <c r="AD1130" i="1"/>
  <c r="AM1131" i="1"/>
  <c r="AL1131" i="1"/>
  <c r="BD1137" i="1"/>
  <c r="Z1137" i="1"/>
  <c r="AA1137" i="1" s="1"/>
  <c r="AB1137" i="1" s="1"/>
  <c r="U1138" i="1"/>
  <c r="R1138" i="1"/>
  <c r="Z1140" i="1"/>
  <c r="AA1140" i="1" s="1"/>
  <c r="AB1140" i="1" s="1"/>
  <c r="AI1140" i="1" s="1"/>
  <c r="Z1156" i="1"/>
  <c r="AA1156" i="1" s="1"/>
  <c r="AB1156" i="1" s="1"/>
  <c r="X1156" i="1" s="1"/>
  <c r="V1156" i="1" s="1"/>
  <c r="Y1156" i="1" s="1"/>
  <c r="S1156" i="1" s="1"/>
  <c r="T1156" i="1" s="1"/>
  <c r="AM1157" i="1"/>
  <c r="BA1157" i="1"/>
  <c r="AD1169" i="1"/>
  <c r="Z1182" i="1"/>
  <c r="AA1182" i="1" s="1"/>
  <c r="AB1182" i="1" s="1"/>
  <c r="X1182" i="1" s="1"/>
  <c r="V1182" i="1" s="1"/>
  <c r="Y1182" i="1" s="1"/>
  <c r="BD1182" i="1"/>
  <c r="AD1208" i="1"/>
  <c r="AA1212" i="1"/>
  <c r="AB1212" i="1" s="1"/>
  <c r="X1212" i="1" s="1"/>
  <c r="V1212" i="1" s="1"/>
  <c r="Y1212" i="1" s="1"/>
  <c r="AM1213" i="1"/>
  <c r="BA1213" i="1"/>
  <c r="BA1216" i="1"/>
  <c r="AD1233" i="1"/>
  <c r="AM1235" i="1"/>
  <c r="U1235" i="1"/>
  <c r="BA1322" i="1"/>
  <c r="U1322" i="1"/>
  <c r="AD834" i="1"/>
  <c r="Z843" i="1"/>
  <c r="AA843" i="1" s="1"/>
  <c r="AB843" i="1" s="1"/>
  <c r="AI843" i="1" s="1"/>
  <c r="BD845" i="1"/>
  <c r="U847" i="1"/>
  <c r="Z847" i="1"/>
  <c r="AA847" i="1" s="1"/>
  <c r="AB847" i="1" s="1"/>
  <c r="AD856" i="1"/>
  <c r="AD861" i="1"/>
  <c r="BD861" i="1"/>
  <c r="BD865" i="1"/>
  <c r="AD882" i="1"/>
  <c r="AD896" i="1"/>
  <c r="AD910" i="1"/>
  <c r="Z917" i="1"/>
  <c r="Z924" i="1"/>
  <c r="Z936" i="1"/>
  <c r="AA936" i="1" s="1"/>
  <c r="AB936" i="1" s="1"/>
  <c r="BD941" i="1"/>
  <c r="Z952" i="1"/>
  <c r="U957" i="1"/>
  <c r="AD966" i="1"/>
  <c r="Z978" i="1"/>
  <c r="AA978" i="1" s="1"/>
  <c r="AB978" i="1" s="1"/>
  <c r="X978" i="1" s="1"/>
  <c r="V978" i="1" s="1"/>
  <c r="Y978" i="1" s="1"/>
  <c r="BA983" i="1"/>
  <c r="AD986" i="1"/>
  <c r="AD991" i="1"/>
  <c r="Z995" i="1"/>
  <c r="AA995" i="1" s="1"/>
  <c r="AB995" i="1" s="1"/>
  <c r="X995" i="1" s="1"/>
  <c r="V995" i="1" s="1"/>
  <c r="Y995" i="1" s="1"/>
  <c r="Z998" i="1"/>
  <c r="AA998" i="1" s="1"/>
  <c r="AB998" i="1" s="1"/>
  <c r="AI998" i="1" s="1"/>
  <c r="BD999" i="1"/>
  <c r="BD1001" i="1"/>
  <c r="Z1010" i="1"/>
  <c r="BD1012" i="1"/>
  <c r="AD1018" i="1"/>
  <c r="Z1025" i="1"/>
  <c r="AA1025" i="1" s="1"/>
  <c r="AB1025" i="1" s="1"/>
  <c r="X1025" i="1" s="1"/>
  <c r="V1025" i="1" s="1"/>
  <c r="Y1025" i="1" s="1"/>
  <c r="S1025" i="1" s="1"/>
  <c r="T1025" i="1" s="1"/>
  <c r="Z1026" i="1"/>
  <c r="AA1026" i="1" s="1"/>
  <c r="AB1026" i="1" s="1"/>
  <c r="X1026" i="1" s="1"/>
  <c r="V1026" i="1" s="1"/>
  <c r="Y1026" i="1" s="1"/>
  <c r="BD1042" i="1"/>
  <c r="AD1047" i="1"/>
  <c r="Z1048" i="1"/>
  <c r="Z1054" i="1"/>
  <c r="BD1073" i="1"/>
  <c r="BD1080" i="1"/>
  <c r="BD1085" i="1"/>
  <c r="BD1089" i="1"/>
  <c r="Z1098" i="1"/>
  <c r="AA1098" i="1" s="1"/>
  <c r="AB1098" i="1" s="1"/>
  <c r="X1098" i="1" s="1"/>
  <c r="V1098" i="1" s="1"/>
  <c r="Y1098" i="1" s="1"/>
  <c r="S1098" i="1" s="1"/>
  <c r="T1098" i="1" s="1"/>
  <c r="AD1114" i="1"/>
  <c r="BD1126" i="1"/>
  <c r="BD1129" i="1"/>
  <c r="BD1140" i="1"/>
  <c r="R1149" i="1"/>
  <c r="BA1149" i="1"/>
  <c r="U1149" i="1"/>
  <c r="AD1165" i="1"/>
  <c r="AD1167" i="1"/>
  <c r="AD1173" i="1"/>
  <c r="BD1175" i="1"/>
  <c r="AD1184" i="1"/>
  <c r="AD1194" i="1"/>
  <c r="AD1221" i="1"/>
  <c r="AL1226" i="1"/>
  <c r="U1230" i="1"/>
  <c r="AM1230" i="1"/>
  <c r="R1230" i="1"/>
  <c r="BA1230" i="1"/>
  <c r="AM1248" i="1"/>
  <c r="AL1248" i="1"/>
  <c r="U1248" i="1"/>
  <c r="R1248" i="1"/>
  <c r="BA1248" i="1"/>
  <c r="AA1089" i="1"/>
  <c r="AB1089" i="1" s="1"/>
  <c r="AJ1089" i="1" s="1"/>
  <c r="Z1136" i="1"/>
  <c r="AA1136" i="1" s="1"/>
  <c r="AB1136" i="1" s="1"/>
  <c r="AI1136" i="1" s="1"/>
  <c r="Z1142" i="1"/>
  <c r="Z1153" i="1"/>
  <c r="AA1153" i="1" s="1"/>
  <c r="AB1153" i="1" s="1"/>
  <c r="Z1158" i="1"/>
  <c r="Z1185" i="1"/>
  <c r="AA1185" i="1" s="1"/>
  <c r="AB1185" i="1" s="1"/>
  <c r="Z1194" i="1"/>
  <c r="AA1194" i="1" s="1"/>
  <c r="AB1194" i="1" s="1"/>
  <c r="X1194" i="1" s="1"/>
  <c r="V1194" i="1" s="1"/>
  <c r="Y1194" i="1" s="1"/>
  <c r="Z1198" i="1"/>
  <c r="BD1244" i="1"/>
  <c r="Z1244" i="1"/>
  <c r="AA1244" i="1" s="1"/>
  <c r="AB1244" i="1" s="1"/>
  <c r="AA1246" i="1"/>
  <c r="AB1246" i="1" s="1"/>
  <c r="AC1246" i="1" s="1"/>
  <c r="AG1246" i="1" s="1"/>
  <c r="AM1252" i="1"/>
  <c r="U1252" i="1"/>
  <c r="Z1260" i="1"/>
  <c r="AA1260" i="1" s="1"/>
  <c r="AB1260" i="1" s="1"/>
  <c r="AI1260" i="1" s="1"/>
  <c r="BD1260" i="1"/>
  <c r="AM1302" i="1"/>
  <c r="AL1302" i="1"/>
  <c r="AL1317" i="1"/>
  <c r="AM1317" i="1"/>
  <c r="AL1325" i="1"/>
  <c r="AM1325" i="1"/>
  <c r="BA1330" i="1"/>
  <c r="U1330" i="1"/>
  <c r="Z1068" i="1"/>
  <c r="AA1068" i="1" s="1"/>
  <c r="AB1068" i="1" s="1"/>
  <c r="AC1068" i="1" s="1"/>
  <c r="AG1068" i="1" s="1"/>
  <c r="AD1069" i="1"/>
  <c r="Z1076" i="1"/>
  <c r="AA1076" i="1" s="1"/>
  <c r="AB1076" i="1" s="1"/>
  <c r="AI1076" i="1" s="1"/>
  <c r="AD1077" i="1"/>
  <c r="AD1079" i="1"/>
  <c r="Z1083" i="1"/>
  <c r="AA1083" i="1" s="1"/>
  <c r="AB1083" i="1" s="1"/>
  <c r="X1083" i="1" s="1"/>
  <c r="V1083" i="1" s="1"/>
  <c r="Y1083" i="1" s="1"/>
  <c r="BD1086" i="1"/>
  <c r="BD1087" i="1"/>
  <c r="Z1096" i="1"/>
  <c r="BD1110" i="1"/>
  <c r="BD1114" i="1"/>
  <c r="BD1117" i="1"/>
  <c r="AD1121" i="1"/>
  <c r="AD1123" i="1"/>
  <c r="Z1127" i="1"/>
  <c r="AA1127" i="1" s="1"/>
  <c r="AB1127" i="1" s="1"/>
  <c r="X1127" i="1" s="1"/>
  <c r="V1127" i="1" s="1"/>
  <c r="Y1127" i="1" s="1"/>
  <c r="Z1130" i="1"/>
  <c r="AA1130" i="1" s="1"/>
  <c r="AB1130" i="1" s="1"/>
  <c r="AI1130" i="1" s="1"/>
  <c r="BD1138" i="1"/>
  <c r="AD1147" i="1"/>
  <c r="Z1150" i="1"/>
  <c r="AA1150" i="1" s="1"/>
  <c r="AB1150" i="1" s="1"/>
  <c r="AC1150" i="1" s="1"/>
  <c r="AG1150" i="1" s="1"/>
  <c r="Z1151" i="1"/>
  <c r="AA1151" i="1" s="1"/>
  <c r="AB1151" i="1" s="1"/>
  <c r="X1151" i="1" s="1"/>
  <c r="V1151" i="1" s="1"/>
  <c r="Y1151" i="1" s="1"/>
  <c r="Z1154" i="1"/>
  <c r="AA1154" i="1" s="1"/>
  <c r="AB1154" i="1" s="1"/>
  <c r="BD1158" i="1"/>
  <c r="BD1161" i="1"/>
  <c r="Z1178" i="1"/>
  <c r="AD1179" i="1"/>
  <c r="Z1186" i="1"/>
  <c r="AA1186" i="1" s="1"/>
  <c r="AB1186" i="1" s="1"/>
  <c r="AC1186" i="1" s="1"/>
  <c r="AG1186" i="1" s="1"/>
  <c r="BD1198" i="1"/>
  <c r="BD1208" i="1"/>
  <c r="AD1209" i="1"/>
  <c r="AD1211" i="1"/>
  <c r="U1217" i="1"/>
  <c r="AD1227" i="1"/>
  <c r="AL1240" i="1"/>
  <c r="AD1252" i="1"/>
  <c r="BD1252" i="1"/>
  <c r="BD1258" i="1"/>
  <c r="AL1264" i="1"/>
  <c r="AD1272" i="1"/>
  <c r="AD1275" i="1"/>
  <c r="AH1276" i="1"/>
  <c r="AD1284" i="1"/>
  <c r="BA1287" i="1"/>
  <c r="Z1290" i="1"/>
  <c r="AA1290" i="1" s="1"/>
  <c r="AB1290" i="1" s="1"/>
  <c r="X1290" i="1" s="1"/>
  <c r="V1290" i="1" s="1"/>
  <c r="Y1290" i="1" s="1"/>
  <c r="Z1296" i="1"/>
  <c r="R1302" i="1"/>
  <c r="BD1325" i="1"/>
  <c r="U1456" i="1"/>
  <c r="R1456" i="1"/>
  <c r="AM1456" i="1"/>
  <c r="BA1456" i="1"/>
  <c r="BD1299" i="1"/>
  <c r="Z1299" i="1"/>
  <c r="R1331" i="1"/>
  <c r="U1331" i="1"/>
  <c r="BA1331" i="1"/>
  <c r="AD1237" i="1"/>
  <c r="AD1269" i="1"/>
  <c r="R1287" i="1"/>
  <c r="BD1287" i="1"/>
  <c r="Z1287" i="1"/>
  <c r="BD1295" i="1"/>
  <c r="AM1379" i="1"/>
  <c r="BA1379" i="1"/>
  <c r="R1379" i="1"/>
  <c r="BD1236" i="1"/>
  <c r="AD1246" i="1"/>
  <c r="BD1246" i="1"/>
  <c r="BD1248" i="1"/>
  <c r="AD1250" i="1"/>
  <c r="AD1265" i="1"/>
  <c r="AD1270" i="1"/>
  <c r="BA1282" i="1"/>
  <c r="U1282" i="1"/>
  <c r="AL1282" i="1"/>
  <c r="R1315" i="1"/>
  <c r="BA1315" i="1"/>
  <c r="U1315" i="1"/>
  <c r="R1323" i="1"/>
  <c r="BA1323" i="1"/>
  <c r="U1323" i="1"/>
  <c r="AA1240" i="1"/>
  <c r="AB1240" i="1" s="1"/>
  <c r="AJ1240" i="1" s="1"/>
  <c r="BD1271" i="1"/>
  <c r="Z1271" i="1"/>
  <c r="R1280" i="1"/>
  <c r="AL1280" i="1"/>
  <c r="BA1280" i="1"/>
  <c r="AL1301" i="1"/>
  <c r="AM1301" i="1"/>
  <c r="BD1305" i="1"/>
  <c r="BD1336" i="1"/>
  <c r="Z1336" i="1"/>
  <c r="AD1070" i="1"/>
  <c r="Z1084" i="1"/>
  <c r="AA1084" i="1" s="1"/>
  <c r="AB1084" i="1" s="1"/>
  <c r="AI1084" i="1" s="1"/>
  <c r="AD1095" i="1"/>
  <c r="Z1100" i="1"/>
  <c r="AA1100" i="1" s="1"/>
  <c r="AB1100" i="1" s="1"/>
  <c r="AC1100" i="1" s="1"/>
  <c r="AG1100" i="1" s="1"/>
  <c r="AA1108" i="1"/>
  <c r="AB1108" i="1" s="1"/>
  <c r="AJ1108" i="1" s="1"/>
  <c r="BD1119" i="1"/>
  <c r="AD1122" i="1"/>
  <c r="Z1149" i="1"/>
  <c r="Z1157" i="1"/>
  <c r="AA1157" i="1" s="1"/>
  <c r="AB1157" i="1" s="1"/>
  <c r="X1157" i="1" s="1"/>
  <c r="V1157" i="1" s="1"/>
  <c r="Y1157" i="1" s="1"/>
  <c r="BD1165" i="1"/>
  <c r="AD1177" i="1"/>
  <c r="BD1177" i="1"/>
  <c r="AD1188" i="1"/>
  <c r="BD1197" i="1"/>
  <c r="BD1209" i="1"/>
  <c r="AD1213" i="1"/>
  <c r="BD1216" i="1"/>
  <c r="Z1238" i="1"/>
  <c r="AA1238" i="1" s="1"/>
  <c r="AB1238" i="1" s="1"/>
  <c r="X1238" i="1" s="1"/>
  <c r="V1238" i="1" s="1"/>
  <c r="Y1238" i="1" s="1"/>
  <c r="BD1240" i="1"/>
  <c r="R1252" i="1"/>
  <c r="U1262" i="1"/>
  <c r="AL1262" i="1"/>
  <c r="Z1264" i="1"/>
  <c r="AA1264" i="1" s="1"/>
  <c r="AB1264" i="1" s="1"/>
  <c r="Z1268" i="1"/>
  <c r="Z1274" i="1"/>
  <c r="AA1274" i="1" s="1"/>
  <c r="AB1274" i="1" s="1"/>
  <c r="AI1274" i="1" s="1"/>
  <c r="BA1286" i="1"/>
  <c r="U1286" i="1"/>
  <c r="U1339" i="1"/>
  <c r="AM1364" i="1"/>
  <c r="U1364" i="1"/>
  <c r="R1364" i="1"/>
  <c r="AD1038" i="1"/>
  <c r="AD1046" i="1"/>
  <c r="BD1053" i="1"/>
  <c r="AD1057" i="1"/>
  <c r="BD1066" i="1"/>
  <c r="BD1069" i="1"/>
  <c r="BA1071" i="1"/>
  <c r="Z1072" i="1"/>
  <c r="AA1072" i="1" s="1"/>
  <c r="AB1072" i="1" s="1"/>
  <c r="AI1072" i="1" s="1"/>
  <c r="AD1078" i="1"/>
  <c r="BD1079" i="1"/>
  <c r="AD1082" i="1"/>
  <c r="BD1090" i="1"/>
  <c r="BD1092" i="1"/>
  <c r="Z1097" i="1"/>
  <c r="AA1097" i="1" s="1"/>
  <c r="AB1097" i="1" s="1"/>
  <c r="AD1098" i="1"/>
  <c r="BD1103" i="1"/>
  <c r="BD1108" i="1"/>
  <c r="Z1112" i="1"/>
  <c r="AA1112" i="1" s="1"/>
  <c r="AB1112" i="1" s="1"/>
  <c r="AD1113" i="1"/>
  <c r="AD1115" i="1"/>
  <c r="BD1115" i="1"/>
  <c r="BD1121" i="1"/>
  <c r="BD1123" i="1"/>
  <c r="AD1126" i="1"/>
  <c r="AD1134" i="1"/>
  <c r="AD1137" i="1"/>
  <c r="AD1139" i="1"/>
  <c r="Z1145" i="1"/>
  <c r="AA1145" i="1" s="1"/>
  <c r="AB1145" i="1" s="1"/>
  <c r="AI1145" i="1" s="1"/>
  <c r="Z1155" i="1"/>
  <c r="AA1155" i="1" s="1"/>
  <c r="AB1155" i="1" s="1"/>
  <c r="AD1160" i="1"/>
  <c r="Z1171" i="1"/>
  <c r="AD1172" i="1"/>
  <c r="BD1179" i="1"/>
  <c r="AD1180" i="1"/>
  <c r="AI1189" i="1"/>
  <c r="AD1192" i="1"/>
  <c r="AD1195" i="1"/>
  <c r="Z1197" i="1"/>
  <c r="AA1197" i="1" s="1"/>
  <c r="AB1197" i="1" s="1"/>
  <c r="Z1209" i="1"/>
  <c r="AA1209" i="1" s="1"/>
  <c r="AB1209" i="1" s="1"/>
  <c r="AC1209" i="1" s="1"/>
  <c r="AG1209" i="1" s="1"/>
  <c r="Z1222" i="1"/>
  <c r="AD1238" i="1"/>
  <c r="AD1240" i="1"/>
  <c r="AD1243" i="1"/>
  <c r="U1249" i="1"/>
  <c r="AL1250" i="1"/>
  <c r="BA1252" i="1"/>
  <c r="Z1254" i="1"/>
  <c r="Z1256" i="1"/>
  <c r="AA1256" i="1" s="1"/>
  <c r="AB1256" i="1" s="1"/>
  <c r="U1258" i="1"/>
  <c r="AM1258" i="1"/>
  <c r="R1258" i="1"/>
  <c r="AD1259" i="1"/>
  <c r="AD1262" i="1"/>
  <c r="Z1262" i="1"/>
  <c r="AA1262" i="1" s="1"/>
  <c r="AB1262" i="1" s="1"/>
  <c r="AI1262" i="1" s="1"/>
  <c r="BD1262" i="1"/>
  <c r="R1267" i="1"/>
  <c r="U1267" i="1"/>
  <c r="AD1268" i="1"/>
  <c r="Z1269" i="1"/>
  <c r="AA1269" i="1" s="1"/>
  <c r="AB1269" i="1" s="1"/>
  <c r="AD1271" i="1"/>
  <c r="AL1273" i="1"/>
  <c r="AM1273" i="1"/>
  <c r="AD1274" i="1"/>
  <c r="R1278" i="1"/>
  <c r="BD1282" i="1"/>
  <c r="AL1294" i="1"/>
  <c r="R1294" i="1"/>
  <c r="AA1300" i="1"/>
  <c r="AB1300" i="1" s="1"/>
  <c r="AC1300" i="1" s="1"/>
  <c r="AG1300" i="1" s="1"/>
  <c r="Z1315" i="1"/>
  <c r="AA1315" i="1" s="1"/>
  <c r="AB1315" i="1" s="1"/>
  <c r="Z1323" i="1"/>
  <c r="AA1323" i="1" s="1"/>
  <c r="AB1323" i="1" s="1"/>
  <c r="AD1331" i="1"/>
  <c r="BD1342" i="1"/>
  <c r="AM1356" i="1"/>
  <c r="R1356" i="1"/>
  <c r="AL1356" i="1"/>
  <c r="U1356" i="1"/>
  <c r="Z1263" i="1"/>
  <c r="AA1263" i="1" s="1"/>
  <c r="AB1263" i="1" s="1"/>
  <c r="AI1263" i="1" s="1"/>
  <c r="Z1297" i="1"/>
  <c r="AA1297" i="1" s="1"/>
  <c r="AB1297" i="1" s="1"/>
  <c r="AI1297" i="1" s="1"/>
  <c r="BD1326" i="1"/>
  <c r="Z1329" i="1"/>
  <c r="R1369" i="1"/>
  <c r="AM1369" i="1"/>
  <c r="BA1369" i="1"/>
  <c r="U1369" i="1"/>
  <c r="Z1371" i="1"/>
  <c r="AA1371" i="1" s="1"/>
  <c r="AB1371" i="1" s="1"/>
  <c r="R1400" i="1"/>
  <c r="Z1404" i="1"/>
  <c r="AA1404" i="1" s="1"/>
  <c r="AB1404" i="1" s="1"/>
  <c r="AI1404" i="1" s="1"/>
  <c r="AD1420" i="1"/>
  <c r="Z1420" i="1"/>
  <c r="AA1420" i="1" s="1"/>
  <c r="AB1420" i="1" s="1"/>
  <c r="AI1420" i="1" s="1"/>
  <c r="Z1428" i="1"/>
  <c r="BD1428" i="1"/>
  <c r="AM1373" i="1"/>
  <c r="AL1373" i="1"/>
  <c r="U1396" i="1"/>
  <c r="AL1396" i="1"/>
  <c r="U1416" i="1"/>
  <c r="R1416" i="1"/>
  <c r="AD1354" i="1"/>
  <c r="AD1372" i="1"/>
  <c r="R1377" i="1"/>
  <c r="AM1377" i="1"/>
  <c r="AL1377" i="1"/>
  <c r="R1398" i="1"/>
  <c r="AL1398" i="1"/>
  <c r="BA1407" i="1"/>
  <c r="AM1407" i="1"/>
  <c r="BD1424" i="1"/>
  <c r="Z1424" i="1"/>
  <c r="AD1453" i="1"/>
  <c r="AA1456" i="1"/>
  <c r="AB1456" i="1" s="1"/>
  <c r="AI1456" i="1" s="1"/>
  <c r="AM1491" i="1"/>
  <c r="BA1491" i="1"/>
  <c r="R1491" i="1"/>
  <c r="U1388" i="1"/>
  <c r="R1388" i="1"/>
  <c r="U1390" i="1"/>
  <c r="Z1390" i="1"/>
  <c r="AA1390" i="1" s="1"/>
  <c r="AB1390" i="1" s="1"/>
  <c r="R1396" i="1"/>
  <c r="U1447" i="1"/>
  <c r="R1447" i="1"/>
  <c r="U1454" i="1"/>
  <c r="BA1454" i="1"/>
  <c r="AL1454" i="1"/>
  <c r="BA1492" i="1"/>
  <c r="AM1492" i="1"/>
  <c r="U1492" i="1"/>
  <c r="R1492" i="1"/>
  <c r="AD1249" i="1"/>
  <c r="BD1269" i="1"/>
  <c r="AD1305" i="1"/>
  <c r="BD1307" i="1"/>
  <c r="Z1309" i="1"/>
  <c r="AD1315" i="1"/>
  <c r="BD1322" i="1"/>
  <c r="AD1323" i="1"/>
  <c r="BD1334" i="1"/>
  <c r="Z1360" i="1"/>
  <c r="AA1360" i="1" s="1"/>
  <c r="AB1360" i="1" s="1"/>
  <c r="BD1375" i="1"/>
  <c r="AD1384" i="1"/>
  <c r="BD1392" i="1"/>
  <c r="Z1392" i="1"/>
  <c r="AA1392" i="1" s="1"/>
  <c r="AB1392" i="1" s="1"/>
  <c r="X1392" i="1" s="1"/>
  <c r="V1392" i="1" s="1"/>
  <c r="Y1392" i="1" s="1"/>
  <c r="S1392" i="1" s="1"/>
  <c r="T1392" i="1" s="1"/>
  <c r="Z1398" i="1"/>
  <c r="AA1398" i="1" s="1"/>
  <c r="AB1398" i="1" s="1"/>
  <c r="X1398" i="1" s="1"/>
  <c r="V1398" i="1" s="1"/>
  <c r="Y1398" i="1" s="1"/>
  <c r="AD1433" i="1"/>
  <c r="AD1439" i="1"/>
  <c r="R1454" i="1"/>
  <c r="AM1504" i="1"/>
  <c r="AL1504" i="1"/>
  <c r="AL1363" i="1"/>
  <c r="BA1363" i="1"/>
  <c r="U1363" i="1"/>
  <c r="AA1414" i="1"/>
  <c r="AB1414" i="1" s="1"/>
  <c r="BA1432" i="1"/>
  <c r="AL1432" i="1"/>
  <c r="AM1435" i="1"/>
  <c r="BA1435" i="1"/>
  <c r="U1452" i="1"/>
  <c r="R1452" i="1"/>
  <c r="BA1452" i="1"/>
  <c r="AL1452" i="1"/>
  <c r="R1458" i="1"/>
  <c r="AL1458" i="1"/>
  <c r="BA1458" i="1"/>
  <c r="BA1508" i="1"/>
  <c r="U1508" i="1"/>
  <c r="AL1508" i="1"/>
  <c r="R1508" i="1"/>
  <c r="Z1308" i="1"/>
  <c r="AA1308" i="1" s="1"/>
  <c r="AB1308" i="1" s="1"/>
  <c r="BD1313" i="1"/>
  <c r="BD1321" i="1"/>
  <c r="Z1325" i="1"/>
  <c r="AA1325" i="1" s="1"/>
  <c r="AB1325" i="1" s="1"/>
  <c r="AI1325" i="1" s="1"/>
  <c r="AD1327" i="1"/>
  <c r="BD1337" i="1"/>
  <c r="AD1345" i="1"/>
  <c r="R1363" i="1"/>
  <c r="AM1378" i="1"/>
  <c r="R1378" i="1"/>
  <c r="AM1401" i="1"/>
  <c r="BA1401" i="1"/>
  <c r="AL1408" i="1"/>
  <c r="R1408" i="1"/>
  <c r="BD1412" i="1"/>
  <c r="AL1426" i="1"/>
  <c r="U1426" i="1"/>
  <c r="U1430" i="1"/>
  <c r="AL1430" i="1"/>
  <c r="U1432" i="1"/>
  <c r="U1448" i="1"/>
  <c r="AL1448" i="1"/>
  <c r="AM1448" i="1"/>
  <c r="AD1222" i="1"/>
  <c r="BD1224" i="1"/>
  <c r="AD1229" i="1"/>
  <c r="AD1245" i="1"/>
  <c r="AD1264" i="1"/>
  <c r="BD1275" i="1"/>
  <c r="AD1277" i="1"/>
  <c r="AD1285" i="1"/>
  <c r="AD1307" i="1"/>
  <c r="BD1310" i="1"/>
  <c r="Z1313" i="1"/>
  <c r="BD1318" i="1"/>
  <c r="Z1321" i="1"/>
  <c r="BD1329" i="1"/>
  <c r="Z1332" i="1"/>
  <c r="AA1332" i="1" s="1"/>
  <c r="AB1332" i="1" s="1"/>
  <c r="X1332" i="1" s="1"/>
  <c r="V1332" i="1" s="1"/>
  <c r="Y1332" i="1" s="1"/>
  <c r="S1332" i="1" s="1"/>
  <c r="T1332" i="1" s="1"/>
  <c r="AD1334" i="1"/>
  <c r="Z1337" i="1"/>
  <c r="AA1337" i="1" s="1"/>
  <c r="AB1337" i="1" s="1"/>
  <c r="X1337" i="1" s="1"/>
  <c r="V1337" i="1" s="1"/>
  <c r="Y1337" i="1" s="1"/>
  <c r="Z1339" i="1"/>
  <c r="U1372" i="1"/>
  <c r="R1372" i="1"/>
  <c r="Z1378" i="1"/>
  <c r="AA1378" i="1" s="1"/>
  <c r="AB1378" i="1" s="1"/>
  <c r="AI1378" i="1" s="1"/>
  <c r="BA1378" i="1"/>
  <c r="AL1390" i="1"/>
  <c r="U1408" i="1"/>
  <c r="BD1410" i="1"/>
  <c r="Z1432" i="1"/>
  <c r="BD1432" i="1"/>
  <c r="BA1448" i="1"/>
  <c r="Z1361" i="1"/>
  <c r="AA1361" i="1" s="1"/>
  <c r="AB1361" i="1" s="1"/>
  <c r="BA1389" i="1"/>
  <c r="AM1389" i="1"/>
  <c r="AL1467" i="1"/>
  <c r="AM1488" i="1"/>
  <c r="Z1502" i="1"/>
  <c r="BA1569" i="1"/>
  <c r="R1569" i="1"/>
  <c r="AM1569" i="1"/>
  <c r="AL1569" i="1"/>
  <c r="U1569" i="1"/>
  <c r="AD1343" i="1"/>
  <c r="Z1353" i="1"/>
  <c r="AA1353" i="1" s="1"/>
  <c r="AB1353" i="1" s="1"/>
  <c r="X1353" i="1" s="1"/>
  <c r="V1353" i="1" s="1"/>
  <c r="Y1353" i="1" s="1"/>
  <c r="AD1358" i="1"/>
  <c r="BD1362" i="1"/>
  <c r="Z1365" i="1"/>
  <c r="AA1365" i="1" s="1"/>
  <c r="AB1365" i="1" s="1"/>
  <c r="Z1367" i="1"/>
  <c r="AA1367" i="1" s="1"/>
  <c r="AB1367" i="1" s="1"/>
  <c r="AA1387" i="1"/>
  <c r="AB1387" i="1" s="1"/>
  <c r="AJ1387" i="1" s="1"/>
  <c r="AD1388" i="1"/>
  <c r="Z1389" i="1"/>
  <c r="AA1389" i="1" s="1"/>
  <c r="AB1389" i="1" s="1"/>
  <c r="AI1389" i="1" s="1"/>
  <c r="BD1390" i="1"/>
  <c r="BD1393" i="1"/>
  <c r="BD1403" i="1"/>
  <c r="BD1404" i="1"/>
  <c r="AD1436" i="1"/>
  <c r="AD1444" i="1"/>
  <c r="AD1450" i="1"/>
  <c r="BD1451" i="1"/>
  <c r="AM1467" i="1"/>
  <c r="BA1470" i="1"/>
  <c r="AM1470" i="1"/>
  <c r="AM1482" i="1"/>
  <c r="BA1482" i="1"/>
  <c r="AM1487" i="1"/>
  <c r="AD1506" i="1"/>
  <c r="BA1496" i="1"/>
  <c r="AL1496" i="1"/>
  <c r="U1467" i="1"/>
  <c r="U1496" i="1"/>
  <c r="BA1471" i="1"/>
  <c r="AM1471" i="1"/>
  <c r="U1471" i="1"/>
  <c r="R1471" i="1"/>
  <c r="R1479" i="1"/>
  <c r="AH1493" i="1"/>
  <c r="U1552" i="1"/>
  <c r="AL1552" i="1"/>
  <c r="AD1461" i="1"/>
  <c r="AM1473" i="1"/>
  <c r="BA1473" i="1"/>
  <c r="AL1475" i="1"/>
  <c r="AM1475" i="1"/>
  <c r="U1479" i="1"/>
  <c r="U1506" i="1"/>
  <c r="AL1506" i="1"/>
  <c r="BD1327" i="1"/>
  <c r="BD1331" i="1"/>
  <c r="BD1343" i="1"/>
  <c r="BD1346" i="1"/>
  <c r="Z1352" i="1"/>
  <c r="AA1352" i="1" s="1"/>
  <c r="AB1352" i="1" s="1"/>
  <c r="AI1352" i="1" s="1"/>
  <c r="Z1354" i="1"/>
  <c r="AA1354" i="1" s="1"/>
  <c r="AB1354" i="1" s="1"/>
  <c r="AC1354" i="1" s="1"/>
  <c r="AG1354" i="1" s="1"/>
  <c r="AM1357" i="1"/>
  <c r="R1366" i="1"/>
  <c r="AD1379" i="1"/>
  <c r="BD1379" i="1"/>
  <c r="AD1383" i="1"/>
  <c r="AD1391" i="1"/>
  <c r="Z1391" i="1"/>
  <c r="AA1391" i="1" s="1"/>
  <c r="AB1391" i="1" s="1"/>
  <c r="AI1391" i="1" s="1"/>
  <c r="Z1394" i="1"/>
  <c r="U1402" i="1"/>
  <c r="R1402" i="1"/>
  <c r="BD1409" i="1"/>
  <c r="AL1410" i="1"/>
  <c r="Z1419" i="1"/>
  <c r="AA1419" i="1" s="1"/>
  <c r="AB1419" i="1" s="1"/>
  <c r="Z1421" i="1"/>
  <c r="AA1421" i="1" s="1"/>
  <c r="AB1421" i="1" s="1"/>
  <c r="AI1421" i="1" s="1"/>
  <c r="Z1435" i="1"/>
  <c r="AA1435" i="1" s="1"/>
  <c r="AB1435" i="1" s="1"/>
  <c r="X1435" i="1" s="1"/>
  <c r="V1435" i="1" s="1"/>
  <c r="Y1435" i="1" s="1"/>
  <c r="AD1440" i="1"/>
  <c r="BD1440" i="1"/>
  <c r="Z1440" i="1"/>
  <c r="Z1446" i="1"/>
  <c r="AA1446" i="1" s="1"/>
  <c r="AB1446" i="1" s="1"/>
  <c r="AC1446" i="1" s="1"/>
  <c r="AG1446" i="1" s="1"/>
  <c r="Z1454" i="1"/>
  <c r="AA1454" i="1" s="1"/>
  <c r="AB1454" i="1" s="1"/>
  <c r="AI1454" i="1" s="1"/>
  <c r="AL1465" i="1"/>
  <c r="BD1471" i="1"/>
  <c r="U1475" i="1"/>
  <c r="AM1481" i="1"/>
  <c r="U1481" i="1"/>
  <c r="AL1481" i="1"/>
  <c r="R1481" i="1"/>
  <c r="Z1500" i="1"/>
  <c r="AD1505" i="1"/>
  <c r="BD1335" i="1"/>
  <c r="BD1338" i="1"/>
  <c r="AD1346" i="1"/>
  <c r="AD1348" i="1"/>
  <c r="Z1348" i="1"/>
  <c r="AD1364" i="1"/>
  <c r="BD1388" i="1"/>
  <c r="BD1400" i="1"/>
  <c r="Z1402" i="1"/>
  <c r="AA1402" i="1" s="1"/>
  <c r="AB1402" i="1" s="1"/>
  <c r="X1402" i="1" s="1"/>
  <c r="V1402" i="1" s="1"/>
  <c r="Y1402" i="1" s="1"/>
  <c r="AD1417" i="1"/>
  <c r="Z1423" i="1"/>
  <c r="AD1435" i="1"/>
  <c r="AL1436" i="1"/>
  <c r="AM1436" i="1"/>
  <c r="U1436" i="1"/>
  <c r="R1436" i="1"/>
  <c r="U1442" i="1"/>
  <c r="AD1452" i="1"/>
  <c r="AD1471" i="1"/>
  <c r="AD1483" i="1"/>
  <c r="AL1488" i="1"/>
  <c r="BA1499" i="1"/>
  <c r="AM1502" i="1"/>
  <c r="BA1502" i="1"/>
  <c r="R1506" i="1"/>
  <c r="Z1493" i="1"/>
  <c r="AA1493" i="1" s="1"/>
  <c r="AB1493" i="1" s="1"/>
  <c r="AC1493" i="1" s="1"/>
  <c r="AG1493" i="1" s="1"/>
  <c r="Z1520" i="1"/>
  <c r="U1522" i="1"/>
  <c r="Z1526" i="1"/>
  <c r="AA1526" i="1" s="1"/>
  <c r="AB1526" i="1" s="1"/>
  <c r="X1526" i="1" s="1"/>
  <c r="V1526" i="1" s="1"/>
  <c r="Y1526" i="1" s="1"/>
  <c r="U1528" i="1"/>
  <c r="AM1528" i="1"/>
  <c r="AL1528" i="1"/>
  <c r="AA1535" i="1"/>
  <c r="AB1535" i="1" s="1"/>
  <c r="X1535" i="1" s="1"/>
  <c r="V1535" i="1" s="1"/>
  <c r="Y1535" i="1" s="1"/>
  <c r="AL1541" i="1"/>
  <c r="U1541" i="1"/>
  <c r="AM1579" i="1"/>
  <c r="AL1588" i="1"/>
  <c r="R1588" i="1"/>
  <c r="AM1588" i="1"/>
  <c r="AL1595" i="1"/>
  <c r="BA1595" i="1"/>
  <c r="AM1595" i="1"/>
  <c r="R1608" i="1"/>
  <c r="AL1608" i="1"/>
  <c r="AD1405" i="1"/>
  <c r="BD1405" i="1"/>
  <c r="BD1408" i="1"/>
  <c r="AD1421" i="1"/>
  <c r="BD1421" i="1"/>
  <c r="AD1431" i="1"/>
  <c r="Z1433" i="1"/>
  <c r="AL1441" i="1"/>
  <c r="Z1461" i="1"/>
  <c r="AA1461" i="1" s="1"/>
  <c r="AB1461" i="1" s="1"/>
  <c r="X1461" i="1" s="1"/>
  <c r="V1461" i="1" s="1"/>
  <c r="Y1461" i="1" s="1"/>
  <c r="BD1464" i="1"/>
  <c r="BD1469" i="1"/>
  <c r="BD1473" i="1"/>
  <c r="AL1489" i="1"/>
  <c r="BD1493" i="1"/>
  <c r="BD1494" i="1"/>
  <c r="AD1501" i="1"/>
  <c r="BD1506" i="1"/>
  <c r="BA1522" i="1"/>
  <c r="BD1526" i="1"/>
  <c r="BD1532" i="1"/>
  <c r="AL1533" i="1"/>
  <c r="R1540" i="1"/>
  <c r="BD1547" i="1"/>
  <c r="Z1547" i="1"/>
  <c r="Z1556" i="1"/>
  <c r="AD1567" i="1"/>
  <c r="AL1574" i="1"/>
  <c r="AM1578" i="1"/>
  <c r="Z1584" i="1"/>
  <c r="AA1584" i="1" s="1"/>
  <c r="AB1584" i="1" s="1"/>
  <c r="AI1584" i="1" s="1"/>
  <c r="BD1584" i="1"/>
  <c r="AD1597" i="1"/>
  <c r="BA1598" i="1"/>
  <c r="U1598" i="1"/>
  <c r="R1598" i="1"/>
  <c r="AM1598" i="1"/>
  <c r="U1608" i="1"/>
  <c r="R1622" i="1"/>
  <c r="AM1622" i="1"/>
  <c r="AD1510" i="1"/>
  <c r="R1521" i="1"/>
  <c r="U1521" i="1"/>
  <c r="AD1526" i="1"/>
  <c r="BD1538" i="1"/>
  <c r="Z1538" i="1"/>
  <c r="AA1538" i="1" s="1"/>
  <c r="AB1538" i="1" s="1"/>
  <c r="AI1538" i="1" s="1"/>
  <c r="BA1540" i="1"/>
  <c r="BD1592" i="1"/>
  <c r="AM1615" i="1"/>
  <c r="AL1615" i="1"/>
  <c r="AL1514" i="1"/>
  <c r="U1514" i="1"/>
  <c r="BA1537" i="1"/>
  <c r="U1537" i="1"/>
  <c r="U1587" i="1"/>
  <c r="BA1587" i="1"/>
  <c r="AM1596" i="1"/>
  <c r="BA1596" i="1"/>
  <c r="U1596" i="1"/>
  <c r="AL1596" i="1"/>
  <c r="BD1507" i="1"/>
  <c r="AD1511" i="1"/>
  <c r="U1539" i="1"/>
  <c r="R1539" i="1"/>
  <c r="BA1548" i="1"/>
  <c r="U1548" i="1"/>
  <c r="AM1548" i="1"/>
  <c r="AD1554" i="1"/>
  <c r="AH1565" i="1"/>
  <c r="U1574" i="1"/>
  <c r="U1576" i="1"/>
  <c r="R1576" i="1"/>
  <c r="AL1591" i="1"/>
  <c r="AM1591" i="1"/>
  <c r="U1615" i="1"/>
  <c r="U1591" i="1"/>
  <c r="Z1436" i="1"/>
  <c r="R1440" i="1"/>
  <c r="Z1443" i="1"/>
  <c r="AA1443" i="1" s="1"/>
  <c r="AB1443" i="1" s="1"/>
  <c r="X1443" i="1" s="1"/>
  <c r="V1443" i="1" s="1"/>
  <c r="Y1443" i="1" s="1"/>
  <c r="BD1445" i="1"/>
  <c r="BD1463" i="1"/>
  <c r="BD1496" i="1"/>
  <c r="Z1507" i="1"/>
  <c r="AM1522" i="1"/>
  <c r="AM1526" i="1"/>
  <c r="AL1526" i="1"/>
  <c r="BA1526" i="1"/>
  <c r="AL1532" i="1"/>
  <c r="R1532" i="1"/>
  <c r="AL1540" i="1"/>
  <c r="BA1544" i="1"/>
  <c r="U1544" i="1"/>
  <c r="AM1544" i="1"/>
  <c r="R1544" i="1"/>
  <c r="AL1544" i="1"/>
  <c r="U1550" i="1"/>
  <c r="AM1550" i="1"/>
  <c r="R1550" i="1"/>
  <c r="R1589" i="1"/>
  <c r="BA1589" i="1"/>
  <c r="U1589" i="1"/>
  <c r="AL1598" i="1"/>
  <c r="AA1613" i="1"/>
  <c r="AB1613" i="1" s="1"/>
  <c r="AL1622" i="1"/>
  <c r="Z1384" i="1"/>
  <c r="AA1384" i="1" s="1"/>
  <c r="AB1384" i="1" s="1"/>
  <c r="Z1395" i="1"/>
  <c r="AA1395" i="1" s="1"/>
  <c r="AB1395" i="1" s="1"/>
  <c r="AI1395" i="1" s="1"/>
  <c r="Z1396" i="1"/>
  <c r="AA1396" i="1" s="1"/>
  <c r="AB1396" i="1" s="1"/>
  <c r="AI1396" i="1" s="1"/>
  <c r="Z1399" i="1"/>
  <c r="AA1399" i="1" s="1"/>
  <c r="AB1399" i="1" s="1"/>
  <c r="X1399" i="1" s="1"/>
  <c r="V1399" i="1" s="1"/>
  <c r="Y1399" i="1" s="1"/>
  <c r="AD1425" i="1"/>
  <c r="U1440" i="1"/>
  <c r="AD1443" i="1"/>
  <c r="Z1447" i="1"/>
  <c r="BD1448" i="1"/>
  <c r="BD1458" i="1"/>
  <c r="AD1459" i="1"/>
  <c r="AD1460" i="1"/>
  <c r="BD1460" i="1"/>
  <c r="BD1462" i="1"/>
  <c r="AD1479" i="1"/>
  <c r="BD1485" i="1"/>
  <c r="AD1489" i="1"/>
  <c r="Z1489" i="1"/>
  <c r="AA1489" i="1" s="1"/>
  <c r="AB1489" i="1" s="1"/>
  <c r="Z1494" i="1"/>
  <c r="Z1495" i="1"/>
  <c r="Z1499" i="1"/>
  <c r="BD1504" i="1"/>
  <c r="R1526" i="1"/>
  <c r="BA1528" i="1"/>
  <c r="AD1529" i="1"/>
  <c r="AD1533" i="1"/>
  <c r="AM1534" i="1"/>
  <c r="AM1540" i="1"/>
  <c r="AA1540" i="1"/>
  <c r="AB1540" i="1" s="1"/>
  <c r="BA1541" i="1"/>
  <c r="Z1542" i="1"/>
  <c r="AA1542" i="1" s="1"/>
  <c r="AB1542" i="1" s="1"/>
  <c r="AD1546" i="1"/>
  <c r="BD1546" i="1"/>
  <c r="Z1565" i="1"/>
  <c r="AA1565" i="1" s="1"/>
  <c r="AB1565" i="1" s="1"/>
  <c r="X1565" i="1" s="1"/>
  <c r="V1565" i="1" s="1"/>
  <c r="Y1565" i="1" s="1"/>
  <c r="AD1569" i="1"/>
  <c r="AD1571" i="1"/>
  <c r="AD1578" i="1"/>
  <c r="AD1587" i="1"/>
  <c r="BD1589" i="1"/>
  <c r="BD1544" i="1"/>
  <c r="AA1546" i="1"/>
  <c r="AB1546" i="1" s="1"/>
  <c r="AI1546" i="1" s="1"/>
  <c r="Z1553" i="1"/>
  <c r="Z1557" i="1"/>
  <c r="AA1557" i="1" s="1"/>
  <c r="AB1557" i="1" s="1"/>
  <c r="X1557" i="1" s="1"/>
  <c r="V1557" i="1" s="1"/>
  <c r="Y1557" i="1" s="1"/>
  <c r="AD1561" i="1"/>
  <c r="Z1574" i="1"/>
  <c r="BD1577" i="1"/>
  <c r="BD1586" i="1"/>
  <c r="AD1592" i="1"/>
  <c r="BD1528" i="1"/>
  <c r="Z1544" i="1"/>
  <c r="BD1553" i="1"/>
  <c r="BD1554" i="1"/>
  <c r="BD1557" i="1"/>
  <c r="BD1574" i="1"/>
  <c r="BD1578" i="1"/>
  <c r="AD1586" i="1"/>
  <c r="Z1595" i="1"/>
  <c r="AA1595" i="1" s="1"/>
  <c r="AB1595" i="1" s="1"/>
  <c r="U1599" i="1"/>
  <c r="BA1602" i="1"/>
  <c r="Z1604" i="1"/>
  <c r="AA1604" i="1" s="1"/>
  <c r="AB1604" i="1" s="1"/>
  <c r="AI1604" i="1" s="1"/>
  <c r="U1611" i="1"/>
  <c r="BD1613" i="1"/>
  <c r="AD1615" i="1"/>
  <c r="BD1513" i="1"/>
  <c r="AD1516" i="1"/>
  <c r="AD1518" i="1"/>
  <c r="AD1531" i="1"/>
  <c r="BD1535" i="1"/>
  <c r="AD1547" i="1"/>
  <c r="BD1560" i="1"/>
  <c r="BD1563" i="1"/>
  <c r="BD1590" i="1"/>
  <c r="Z1591" i="1"/>
  <c r="AA1591" i="1" s="1"/>
  <c r="AB1591" i="1" s="1"/>
  <c r="AI1591" i="1" s="1"/>
  <c r="Z1596" i="1"/>
  <c r="BA1599" i="1"/>
  <c r="Z1602" i="1"/>
  <c r="AA1602" i="1" s="1"/>
  <c r="AB1602" i="1" s="1"/>
  <c r="BD1605" i="1"/>
  <c r="BD1617" i="1"/>
  <c r="AL1614" i="1"/>
  <c r="BD1593" i="1"/>
  <c r="BD1606" i="1"/>
  <c r="Z1616" i="1"/>
  <c r="Z1514" i="1"/>
  <c r="AA1514" i="1" s="1"/>
  <c r="AB1514" i="1" s="1"/>
  <c r="X1514" i="1" s="1"/>
  <c r="V1514" i="1" s="1"/>
  <c r="Y1514" i="1" s="1"/>
  <c r="AL1515" i="1"/>
  <c r="BD1520" i="1"/>
  <c r="AD1523" i="1"/>
  <c r="AD1540" i="1"/>
  <c r="Z1541" i="1"/>
  <c r="AA1541" i="1" s="1"/>
  <c r="AB1541" i="1" s="1"/>
  <c r="AJ1541" i="1" s="1"/>
  <c r="AD1545" i="1"/>
  <c r="Z1552" i="1"/>
  <c r="AD1555" i="1"/>
  <c r="AM1556" i="1"/>
  <c r="Z1562" i="1"/>
  <c r="AM1585" i="1"/>
  <c r="Z1587" i="1"/>
  <c r="BD1597" i="1"/>
  <c r="AL1602" i="1"/>
  <c r="Z1609" i="1"/>
  <c r="BD1616" i="1"/>
  <c r="BD1621" i="1"/>
  <c r="BD1622" i="1"/>
  <c r="AC32" i="1"/>
  <c r="AG32" i="1" s="1"/>
  <c r="AJ32" i="1"/>
  <c r="AH43" i="1"/>
  <c r="AH59" i="1"/>
  <c r="AH53" i="1"/>
  <c r="AH69" i="1"/>
  <c r="AH85" i="1"/>
  <c r="AH28" i="1"/>
  <c r="AA28" i="1"/>
  <c r="AB28" i="1" s="1"/>
  <c r="AH31" i="1"/>
  <c r="AH55" i="1"/>
  <c r="AH71" i="1"/>
  <c r="AH87" i="1"/>
  <c r="AH127" i="1"/>
  <c r="AH24" i="1"/>
  <c r="AA24" i="1"/>
  <c r="AB24" i="1" s="1"/>
  <c r="AI24" i="1" s="1"/>
  <c r="AI32" i="1"/>
  <c r="AH49" i="1"/>
  <c r="AH65" i="1"/>
  <c r="AH81" i="1"/>
  <c r="AH96" i="1"/>
  <c r="AH45" i="1"/>
  <c r="AH61" i="1"/>
  <c r="AH77" i="1"/>
  <c r="AA88" i="1"/>
  <c r="AB88" i="1" s="1"/>
  <c r="X88" i="1" s="1"/>
  <c r="V88" i="1" s="1"/>
  <c r="Y88" i="1" s="1"/>
  <c r="AH88" i="1"/>
  <c r="AH21" i="1"/>
  <c r="AH47" i="1"/>
  <c r="AH63" i="1"/>
  <c r="AH79" i="1"/>
  <c r="AM170" i="1"/>
  <c r="BA170" i="1"/>
  <c r="R170" i="1"/>
  <c r="AL170" i="1"/>
  <c r="U170" i="1"/>
  <c r="AH17" i="1"/>
  <c r="AH35" i="1"/>
  <c r="AH23" i="1"/>
  <c r="AH41" i="1"/>
  <c r="AH57" i="1"/>
  <c r="AH73" i="1"/>
  <c r="AH91" i="1"/>
  <c r="AH107" i="1"/>
  <c r="AH75" i="1"/>
  <c r="AA104" i="1"/>
  <c r="AB104" i="1" s="1"/>
  <c r="AI104" i="1" s="1"/>
  <c r="AH104" i="1"/>
  <c r="AH103" i="1"/>
  <c r="AH116" i="1"/>
  <c r="AH33" i="1"/>
  <c r="AH39" i="1"/>
  <c r="AH36" i="1"/>
  <c r="AA36" i="1"/>
  <c r="AB36" i="1" s="1"/>
  <c r="AH51" i="1"/>
  <c r="AH67" i="1"/>
  <c r="AH83" i="1"/>
  <c r="AA112" i="1"/>
  <c r="AB112" i="1" s="1"/>
  <c r="X112" i="1" s="1"/>
  <c r="V112" i="1" s="1"/>
  <c r="Y112" i="1" s="1"/>
  <c r="S112" i="1" s="1"/>
  <c r="T112" i="1" s="1"/>
  <c r="AH112" i="1"/>
  <c r="AA124" i="1"/>
  <c r="AB124" i="1" s="1"/>
  <c r="AH124" i="1"/>
  <c r="BD19" i="1"/>
  <c r="Z19" i="1"/>
  <c r="BA18" i="1"/>
  <c r="BA49" i="1"/>
  <c r="R49" i="1"/>
  <c r="AL49" i="1"/>
  <c r="AM55" i="1"/>
  <c r="AL55" i="1"/>
  <c r="U55" i="1"/>
  <c r="R55" i="1"/>
  <c r="AM75" i="1"/>
  <c r="AL75" i="1"/>
  <c r="U75" i="1"/>
  <c r="R75" i="1"/>
  <c r="BA77" i="1"/>
  <c r="R77" i="1"/>
  <c r="AL77" i="1"/>
  <c r="AM79" i="1"/>
  <c r="U79" i="1"/>
  <c r="AL79" i="1"/>
  <c r="R79" i="1"/>
  <c r="AM83" i="1"/>
  <c r="AL83" i="1"/>
  <c r="U83" i="1"/>
  <c r="R83" i="1"/>
  <c r="BA109" i="1"/>
  <c r="R109" i="1"/>
  <c r="AM109" i="1"/>
  <c r="AL109" i="1"/>
  <c r="BA153" i="1"/>
  <c r="R153" i="1"/>
  <c r="U153" i="1"/>
  <c r="AL153" i="1"/>
  <c r="AM153" i="1"/>
  <c r="BA173" i="1"/>
  <c r="R173" i="1"/>
  <c r="U173" i="1"/>
  <c r="AM173" i="1"/>
  <c r="AL173" i="1"/>
  <c r="BA26" i="1"/>
  <c r="Z45" i="1"/>
  <c r="BD45" i="1"/>
  <c r="Z53" i="1"/>
  <c r="BD53" i="1"/>
  <c r="AH29" i="1"/>
  <c r="U30" i="1"/>
  <c r="AA44" i="1"/>
  <c r="AB44" i="1" s="1"/>
  <c r="X44" i="1" s="1"/>
  <c r="V44" i="1" s="1"/>
  <c r="Y44" i="1" s="1"/>
  <c r="AH44" i="1"/>
  <c r="AM46" i="1"/>
  <c r="AL46" i="1"/>
  <c r="AM50" i="1"/>
  <c r="AL50" i="1"/>
  <c r="AA56" i="1"/>
  <c r="AB56" i="1" s="1"/>
  <c r="X56" i="1" s="1"/>
  <c r="V56" i="1" s="1"/>
  <c r="Y56" i="1" s="1"/>
  <c r="S56" i="1" s="1"/>
  <c r="T56" i="1" s="1"/>
  <c r="AH56" i="1"/>
  <c r="AM58" i="1"/>
  <c r="AL58" i="1"/>
  <c r="AH72" i="1"/>
  <c r="AM74" i="1"/>
  <c r="AL74" i="1"/>
  <c r="AM78" i="1"/>
  <c r="AL78" i="1"/>
  <c r="AM82" i="1"/>
  <c r="AL82" i="1"/>
  <c r="AM86" i="1"/>
  <c r="AL86" i="1"/>
  <c r="BA89" i="1"/>
  <c r="R89" i="1"/>
  <c r="AM89" i="1"/>
  <c r="AL89" i="1"/>
  <c r="AH113" i="1"/>
  <c r="BA125" i="1"/>
  <c r="R125" i="1"/>
  <c r="AM125" i="1"/>
  <c r="AL125" i="1"/>
  <c r="AH149" i="1"/>
  <c r="BA162" i="1"/>
  <c r="AM162" i="1"/>
  <c r="AL162" i="1"/>
  <c r="U162" i="1"/>
  <c r="AM171" i="1"/>
  <c r="AL171" i="1"/>
  <c r="U171" i="1"/>
  <c r="BA171" i="1"/>
  <c r="R171" i="1"/>
  <c r="AA194" i="1"/>
  <c r="AB194" i="1" s="1"/>
  <c r="AI194" i="1" s="1"/>
  <c r="BD198" i="1"/>
  <c r="Z198" i="1"/>
  <c r="AH202" i="1"/>
  <c r="AM204" i="1"/>
  <c r="AL204" i="1"/>
  <c r="U204" i="1"/>
  <c r="R204" i="1"/>
  <c r="AH210" i="1"/>
  <c r="AM256" i="1"/>
  <c r="R256" i="1"/>
  <c r="AL256" i="1"/>
  <c r="BA256" i="1"/>
  <c r="U256" i="1"/>
  <c r="AH271" i="1"/>
  <c r="Z283" i="1"/>
  <c r="BD283" i="1"/>
  <c r="AA298" i="1"/>
  <c r="AB298" i="1" s="1"/>
  <c r="AI298" i="1" s="1"/>
  <c r="AH386" i="1"/>
  <c r="BD390" i="1"/>
  <c r="Z390" i="1"/>
  <c r="AH436" i="1"/>
  <c r="AH456" i="1"/>
  <c r="AC507" i="1"/>
  <c r="AG507" i="1" s="1"/>
  <c r="AI507" i="1"/>
  <c r="AJ507" i="1"/>
  <c r="AM23" i="1"/>
  <c r="AL23" i="1"/>
  <c r="R23" i="1"/>
  <c r="BA37" i="1"/>
  <c r="R37" i="1"/>
  <c r="AL37" i="1"/>
  <c r="AA30" i="1"/>
  <c r="AB30" i="1" s="1"/>
  <c r="X30" i="1" s="1"/>
  <c r="V30" i="1" s="1"/>
  <c r="Y30" i="1" s="1"/>
  <c r="BD27" i="1"/>
  <c r="Z27" i="1"/>
  <c r="Z41" i="1"/>
  <c r="BD41" i="1"/>
  <c r="AM63" i="1"/>
  <c r="AL63" i="1"/>
  <c r="U63" i="1"/>
  <c r="R63" i="1"/>
  <c r="BA69" i="1"/>
  <c r="R69" i="1"/>
  <c r="AL69" i="1"/>
  <c r="BA73" i="1"/>
  <c r="R73" i="1"/>
  <c r="AL73" i="1"/>
  <c r="BA81" i="1"/>
  <c r="R81" i="1"/>
  <c r="AL81" i="1"/>
  <c r="AH97" i="1"/>
  <c r="Z121" i="1"/>
  <c r="BD121" i="1"/>
  <c r="AM123" i="1"/>
  <c r="AL123" i="1"/>
  <c r="U123" i="1"/>
  <c r="BA123" i="1"/>
  <c r="R123" i="1"/>
  <c r="AH141" i="1"/>
  <c r="U144" i="1"/>
  <c r="R144" i="1"/>
  <c r="AL144" i="1"/>
  <c r="AM144" i="1"/>
  <c r="BA144" i="1"/>
  <c r="AH164" i="1"/>
  <c r="AM174" i="1"/>
  <c r="BA174" i="1"/>
  <c r="AL174" i="1"/>
  <c r="U174" i="1"/>
  <c r="AH20" i="1"/>
  <c r="U37" i="1"/>
  <c r="AM22" i="1"/>
  <c r="Z25" i="1"/>
  <c r="BD25" i="1"/>
  <c r="BA29" i="1"/>
  <c r="R29" i="1"/>
  <c r="AL29" i="1"/>
  <c r="AH32" i="1"/>
  <c r="X32" i="1"/>
  <c r="V32" i="1" s="1"/>
  <c r="Y32" i="1" s="1"/>
  <c r="S32" i="1" s="1"/>
  <c r="T32" i="1" s="1"/>
  <c r="AA48" i="1"/>
  <c r="AB48" i="1" s="1"/>
  <c r="X48" i="1" s="1"/>
  <c r="V48" i="1" s="1"/>
  <c r="Y48" i="1" s="1"/>
  <c r="AH48" i="1"/>
  <c r="AH52" i="1"/>
  <c r="AM54" i="1"/>
  <c r="AL54" i="1"/>
  <c r="AA60" i="1"/>
  <c r="AB60" i="1" s="1"/>
  <c r="AI60" i="1" s="1"/>
  <c r="AH60" i="1"/>
  <c r="AM62" i="1"/>
  <c r="AL62" i="1"/>
  <c r="AH64" i="1"/>
  <c r="AM66" i="1"/>
  <c r="AL66" i="1"/>
  <c r="AA68" i="1"/>
  <c r="AB68" i="1" s="1"/>
  <c r="X68" i="1" s="1"/>
  <c r="V68" i="1" s="1"/>
  <c r="Y68" i="1" s="1"/>
  <c r="S68" i="1" s="1"/>
  <c r="T68" i="1" s="1"/>
  <c r="AH68" i="1"/>
  <c r="AM70" i="1"/>
  <c r="AL70" i="1"/>
  <c r="AA76" i="1"/>
  <c r="AB76" i="1" s="1"/>
  <c r="X76" i="1" s="1"/>
  <c r="V76" i="1" s="1"/>
  <c r="Y76" i="1" s="1"/>
  <c r="AH76" i="1"/>
  <c r="AH80" i="1"/>
  <c r="AH84" i="1"/>
  <c r="Z105" i="1"/>
  <c r="BD105" i="1"/>
  <c r="AM106" i="1"/>
  <c r="AL106" i="1"/>
  <c r="U106" i="1"/>
  <c r="AM107" i="1"/>
  <c r="AL107" i="1"/>
  <c r="U107" i="1"/>
  <c r="BA107" i="1"/>
  <c r="R107" i="1"/>
  <c r="AM138" i="1"/>
  <c r="U138" i="1"/>
  <c r="AL138" i="1"/>
  <c r="R138" i="1"/>
  <c r="BA138" i="1"/>
  <c r="AA142" i="1"/>
  <c r="AB142" i="1" s="1"/>
  <c r="AI142" i="1" s="1"/>
  <c r="U160" i="1"/>
  <c r="AM160" i="1"/>
  <c r="R160" i="1"/>
  <c r="AL160" i="1"/>
  <c r="AM19" i="1"/>
  <c r="AL19" i="1"/>
  <c r="R19" i="1"/>
  <c r="AA22" i="1"/>
  <c r="AB22" i="1" s="1"/>
  <c r="X22" i="1" s="1"/>
  <c r="V22" i="1" s="1"/>
  <c r="Y22" i="1" s="1"/>
  <c r="BA23" i="1"/>
  <c r="AM26" i="1"/>
  <c r="Z29" i="1"/>
  <c r="BD29" i="1"/>
  <c r="BA33" i="1"/>
  <c r="R33" i="1"/>
  <c r="AL33" i="1"/>
  <c r="U34" i="1"/>
  <c r="BD34" i="1"/>
  <c r="R42" i="1"/>
  <c r="BA42" i="1"/>
  <c r="U45" i="1"/>
  <c r="BA46" i="1"/>
  <c r="U49" i="1"/>
  <c r="AM49" i="1"/>
  <c r="BA50" i="1"/>
  <c r="U53" i="1"/>
  <c r="BA54" i="1"/>
  <c r="U57" i="1"/>
  <c r="BA58" i="1"/>
  <c r="U61" i="1"/>
  <c r="BA62" i="1"/>
  <c r="U65" i="1"/>
  <c r="BA66" i="1"/>
  <c r="U69" i="1"/>
  <c r="AM69" i="1"/>
  <c r="BA70" i="1"/>
  <c r="U73" i="1"/>
  <c r="AM73" i="1"/>
  <c r="BA74" i="1"/>
  <c r="U77" i="1"/>
  <c r="AM77" i="1"/>
  <c r="BA78" i="1"/>
  <c r="U81" i="1"/>
  <c r="AM81" i="1"/>
  <c r="BA82" i="1"/>
  <c r="U85" i="1"/>
  <c r="BA86" i="1"/>
  <c r="Z89" i="1"/>
  <c r="BD89" i="1"/>
  <c r="AM90" i="1"/>
  <c r="AL90" i="1"/>
  <c r="U90" i="1"/>
  <c r="AM91" i="1"/>
  <c r="U91" i="1"/>
  <c r="AL91" i="1"/>
  <c r="BA91" i="1"/>
  <c r="R91" i="1"/>
  <c r="AH101" i="1"/>
  <c r="AA106" i="1"/>
  <c r="AB106" i="1" s="1"/>
  <c r="X106" i="1" s="1"/>
  <c r="V106" i="1" s="1"/>
  <c r="Y106" i="1" s="1"/>
  <c r="S106" i="1" s="1"/>
  <c r="T106" i="1" s="1"/>
  <c r="BA106" i="1"/>
  <c r="BA113" i="1"/>
  <c r="R113" i="1"/>
  <c r="AM113" i="1"/>
  <c r="AL113" i="1"/>
  <c r="Z125" i="1"/>
  <c r="BD125" i="1"/>
  <c r="AM126" i="1"/>
  <c r="AL126" i="1"/>
  <c r="U126" i="1"/>
  <c r="AM127" i="1"/>
  <c r="AL127" i="1"/>
  <c r="U127" i="1"/>
  <c r="BA127" i="1"/>
  <c r="R127" i="1"/>
  <c r="BD135" i="1"/>
  <c r="AM139" i="1"/>
  <c r="AL139" i="1"/>
  <c r="BA139" i="1"/>
  <c r="U139" i="1"/>
  <c r="R139" i="1"/>
  <c r="AA140" i="1"/>
  <c r="AB140" i="1" s="1"/>
  <c r="X140" i="1" s="1"/>
  <c r="V140" i="1" s="1"/>
  <c r="Y140" i="1" s="1"/>
  <c r="AH148" i="1"/>
  <c r="AH156" i="1"/>
  <c r="AM159" i="1"/>
  <c r="AL159" i="1"/>
  <c r="R159" i="1"/>
  <c r="BA160" i="1"/>
  <c r="AC162" i="1"/>
  <c r="AG162" i="1" s="1"/>
  <c r="AJ162" i="1"/>
  <c r="AA164" i="1"/>
  <c r="AB164" i="1" s="1"/>
  <c r="AM178" i="1"/>
  <c r="BA178" i="1"/>
  <c r="AL178" i="1"/>
  <c r="U178" i="1"/>
  <c r="AM186" i="1"/>
  <c r="BA186" i="1"/>
  <c r="U186" i="1"/>
  <c r="R186" i="1"/>
  <c r="BD194" i="1"/>
  <c r="BA204" i="1"/>
  <c r="AA226" i="1"/>
  <c r="AB226" i="1" s="1"/>
  <c r="X226" i="1" s="1"/>
  <c r="V226" i="1" s="1"/>
  <c r="Y226" i="1" s="1"/>
  <c r="Z236" i="1"/>
  <c r="BD236" i="1"/>
  <c r="AL289" i="1"/>
  <c r="U289" i="1"/>
  <c r="AM289" i="1"/>
  <c r="BA289" i="1"/>
  <c r="R289" i="1"/>
  <c r="AA294" i="1"/>
  <c r="AB294" i="1" s="1"/>
  <c r="AI294" i="1" s="1"/>
  <c r="AH100" i="1"/>
  <c r="BA101" i="1"/>
  <c r="R101" i="1"/>
  <c r="AM101" i="1"/>
  <c r="AL101" i="1"/>
  <c r="Z113" i="1"/>
  <c r="BD113" i="1"/>
  <c r="AM114" i="1"/>
  <c r="AL114" i="1"/>
  <c r="U114" i="1"/>
  <c r="AM115" i="1"/>
  <c r="AL115" i="1"/>
  <c r="U115" i="1"/>
  <c r="BA115" i="1"/>
  <c r="R115" i="1"/>
  <c r="AH121" i="1"/>
  <c r="U132" i="1"/>
  <c r="AM132" i="1"/>
  <c r="AL132" i="1"/>
  <c r="R132" i="1"/>
  <c r="AH145" i="1"/>
  <c r="U148" i="1"/>
  <c r="R148" i="1"/>
  <c r="AM148" i="1"/>
  <c r="AL148" i="1"/>
  <c r="BA148" i="1"/>
  <c r="AH155" i="1"/>
  <c r="AH169" i="1"/>
  <c r="BA169" i="1"/>
  <c r="R169" i="1"/>
  <c r="U169" i="1"/>
  <c r="AM169" i="1"/>
  <c r="AL169" i="1"/>
  <c r="R175" i="1"/>
  <c r="AH183" i="1"/>
  <c r="AM183" i="1"/>
  <c r="AL183" i="1"/>
  <c r="U183" i="1"/>
  <c r="BA183" i="1"/>
  <c r="R183" i="1"/>
  <c r="AA188" i="1"/>
  <c r="AB188" i="1" s="1"/>
  <c r="X188" i="1" s="1"/>
  <c r="V188" i="1" s="1"/>
  <c r="Y188" i="1" s="1"/>
  <c r="AH193" i="1"/>
  <c r="AH197" i="1"/>
  <c r="AA201" i="1"/>
  <c r="AB201" i="1" s="1"/>
  <c r="AH234" i="1"/>
  <c r="AA261" i="1"/>
  <c r="AB261" i="1" s="1"/>
  <c r="X261" i="1" s="1"/>
  <c r="V261" i="1" s="1"/>
  <c r="Y261" i="1" s="1"/>
  <c r="BA266" i="1"/>
  <c r="AL266" i="1"/>
  <c r="U266" i="1"/>
  <c r="R266" i="1"/>
  <c r="AM266" i="1"/>
  <c r="AL281" i="1"/>
  <c r="U281" i="1"/>
  <c r="AM281" i="1"/>
  <c r="BA281" i="1"/>
  <c r="R281" i="1"/>
  <c r="AH287" i="1"/>
  <c r="Z101" i="1"/>
  <c r="BD101" i="1"/>
  <c r="AM102" i="1"/>
  <c r="AL102" i="1"/>
  <c r="U102" i="1"/>
  <c r="AM103" i="1"/>
  <c r="U103" i="1"/>
  <c r="AL103" i="1"/>
  <c r="BA103" i="1"/>
  <c r="R103" i="1"/>
  <c r="AH109" i="1"/>
  <c r="AA114" i="1"/>
  <c r="AB114" i="1" s="1"/>
  <c r="BA114" i="1"/>
  <c r="AA120" i="1"/>
  <c r="AB120" i="1" s="1"/>
  <c r="AI120" i="1" s="1"/>
  <c r="AH120" i="1"/>
  <c r="BA121" i="1"/>
  <c r="R121" i="1"/>
  <c r="AM121" i="1"/>
  <c r="AL121" i="1"/>
  <c r="BA132" i="1"/>
  <c r="BA133" i="1"/>
  <c r="AM133" i="1"/>
  <c r="U133" i="1"/>
  <c r="AL133" i="1"/>
  <c r="R133" i="1"/>
  <c r="AI134" i="1"/>
  <c r="AH144" i="1"/>
  <c r="U167" i="1"/>
  <c r="U168" i="1"/>
  <c r="AM168" i="1"/>
  <c r="R168" i="1"/>
  <c r="AL168" i="1"/>
  <c r="R174" i="1"/>
  <c r="AH192" i="1"/>
  <c r="AH196" i="1"/>
  <c r="AH209" i="1"/>
  <c r="AH238" i="1"/>
  <c r="AH241" i="1"/>
  <c r="AH274" i="1"/>
  <c r="AM284" i="1"/>
  <c r="R284" i="1"/>
  <c r="AL284" i="1"/>
  <c r="BA284" i="1"/>
  <c r="U284" i="1"/>
  <c r="AH319" i="1"/>
  <c r="AM43" i="1"/>
  <c r="AL43" i="1"/>
  <c r="U43" i="1"/>
  <c r="R43" i="1"/>
  <c r="AM51" i="1"/>
  <c r="AL51" i="1"/>
  <c r="U51" i="1"/>
  <c r="R51" i="1"/>
  <c r="AH129" i="1"/>
  <c r="AM175" i="1"/>
  <c r="AL175" i="1"/>
  <c r="U175" i="1"/>
  <c r="AH180" i="1"/>
  <c r="U192" i="1"/>
  <c r="BA192" i="1"/>
  <c r="AM192" i="1"/>
  <c r="AL192" i="1"/>
  <c r="R192" i="1"/>
  <c r="AH198" i="1"/>
  <c r="AH206" i="1"/>
  <c r="AH211" i="1"/>
  <c r="AM212" i="1"/>
  <c r="BA212" i="1"/>
  <c r="R212" i="1"/>
  <c r="U212" i="1"/>
  <c r="AL212" i="1"/>
  <c r="AL257" i="1"/>
  <c r="U257" i="1"/>
  <c r="AM257" i="1"/>
  <c r="BA257" i="1"/>
  <c r="R257" i="1"/>
  <c r="AH259" i="1"/>
  <c r="AH270" i="1"/>
  <c r="AC301" i="1"/>
  <c r="AG301" i="1" s="1"/>
  <c r="AI301" i="1"/>
  <c r="AH375" i="1"/>
  <c r="AM31" i="1"/>
  <c r="AL31" i="1"/>
  <c r="R31" i="1"/>
  <c r="BA53" i="1"/>
  <c r="R53" i="1"/>
  <c r="AL53" i="1"/>
  <c r="AA108" i="1"/>
  <c r="AB108" i="1" s="1"/>
  <c r="AI108" i="1" s="1"/>
  <c r="AH108" i="1"/>
  <c r="AM122" i="1"/>
  <c r="AL122" i="1"/>
  <c r="U122" i="1"/>
  <c r="Z73" i="1"/>
  <c r="BD73" i="1"/>
  <c r="AA297" i="1"/>
  <c r="AB297" i="1" s="1"/>
  <c r="X297" i="1" s="1"/>
  <c r="V297" i="1" s="1"/>
  <c r="Y297" i="1" s="1"/>
  <c r="AL313" i="1"/>
  <c r="U313" i="1"/>
  <c r="AM313" i="1"/>
  <c r="BA313" i="1"/>
  <c r="AL345" i="1"/>
  <c r="U345" i="1"/>
  <c r="AM345" i="1"/>
  <c r="BA345" i="1"/>
  <c r="R345" i="1"/>
  <c r="Z33" i="1"/>
  <c r="BD33" i="1"/>
  <c r="AH37" i="1"/>
  <c r="AH40" i="1"/>
  <c r="BA41" i="1"/>
  <c r="R41" i="1"/>
  <c r="AL41" i="1"/>
  <c r="R22" i="1"/>
  <c r="BA22" i="1"/>
  <c r="Z38" i="1"/>
  <c r="BA45" i="1"/>
  <c r="R45" i="1"/>
  <c r="AL45" i="1"/>
  <c r="AM47" i="1"/>
  <c r="AL47" i="1"/>
  <c r="U47" i="1"/>
  <c r="R47" i="1"/>
  <c r="BA57" i="1"/>
  <c r="R57" i="1"/>
  <c r="AL57" i="1"/>
  <c r="AM59" i="1"/>
  <c r="U59" i="1"/>
  <c r="AL59" i="1"/>
  <c r="R59" i="1"/>
  <c r="BA65" i="1"/>
  <c r="R65" i="1"/>
  <c r="AL65" i="1"/>
  <c r="AM71" i="1"/>
  <c r="AL71" i="1"/>
  <c r="U71" i="1"/>
  <c r="R71" i="1"/>
  <c r="AH93" i="1"/>
  <c r="AH153" i="1"/>
  <c r="AH173" i="1"/>
  <c r="BA17" i="1"/>
  <c r="R17" i="1"/>
  <c r="AL17" i="1"/>
  <c r="AA20" i="1"/>
  <c r="AB20" i="1" s="1"/>
  <c r="Z65" i="1"/>
  <c r="BD65" i="1"/>
  <c r="Z85" i="1"/>
  <c r="BD85" i="1"/>
  <c r="BA93" i="1"/>
  <c r="R93" i="1"/>
  <c r="AM93" i="1"/>
  <c r="AL93" i="1"/>
  <c r="BA97" i="1"/>
  <c r="R97" i="1"/>
  <c r="AM97" i="1"/>
  <c r="AL97" i="1"/>
  <c r="Z109" i="1"/>
  <c r="BD109" i="1"/>
  <c r="AH117" i="1"/>
  <c r="AH140" i="1"/>
  <c r="AM147" i="1"/>
  <c r="AL147" i="1"/>
  <c r="BA147" i="1"/>
  <c r="U147" i="1"/>
  <c r="R147" i="1"/>
  <c r="AH163" i="1"/>
  <c r="AH188" i="1"/>
  <c r="U188" i="1"/>
  <c r="BA188" i="1"/>
  <c r="AM188" i="1"/>
  <c r="AL188" i="1"/>
  <c r="R188" i="1"/>
  <c r="AH215" i="1"/>
  <c r="AM220" i="1"/>
  <c r="R220" i="1"/>
  <c r="BA220" i="1"/>
  <c r="AL220" i="1"/>
  <c r="U220" i="1"/>
  <c r="Z260" i="1"/>
  <c r="BD260" i="1"/>
  <c r="Z17" i="1"/>
  <c r="BD17" i="1"/>
  <c r="BA21" i="1"/>
  <c r="R21" i="1"/>
  <c r="AL21" i="1"/>
  <c r="U22" i="1"/>
  <c r="BD22" i="1"/>
  <c r="R30" i="1"/>
  <c r="BA30" i="1"/>
  <c r="U31" i="1"/>
  <c r="BD35" i="1"/>
  <c r="Z35" i="1"/>
  <c r="AM39" i="1"/>
  <c r="AL39" i="1"/>
  <c r="R39" i="1"/>
  <c r="U41" i="1"/>
  <c r="Z46" i="1"/>
  <c r="Z50" i="1"/>
  <c r="Z54" i="1"/>
  <c r="Z58" i="1"/>
  <c r="Z62" i="1"/>
  <c r="Z66" i="1"/>
  <c r="Z70" i="1"/>
  <c r="Z74" i="1"/>
  <c r="Z78" i="1"/>
  <c r="Z82" i="1"/>
  <c r="Z86" i="1"/>
  <c r="U89" i="1"/>
  <c r="R90" i="1"/>
  <c r="Z93" i="1"/>
  <c r="BD93" i="1"/>
  <c r="AM94" i="1"/>
  <c r="AL94" i="1"/>
  <c r="U94" i="1"/>
  <c r="Z97" i="1"/>
  <c r="BD97" i="1"/>
  <c r="AM98" i="1"/>
  <c r="AL98" i="1"/>
  <c r="U98" i="1"/>
  <c r="AM99" i="1"/>
  <c r="AL99" i="1"/>
  <c r="U99" i="1"/>
  <c r="BA99" i="1"/>
  <c r="R99" i="1"/>
  <c r="AH105" i="1"/>
  <c r="BA117" i="1"/>
  <c r="R117" i="1"/>
  <c r="AM117" i="1"/>
  <c r="AL117" i="1"/>
  <c r="U125" i="1"/>
  <c r="R126" i="1"/>
  <c r="Z129" i="1"/>
  <c r="BD129" i="1"/>
  <c r="AM130" i="1"/>
  <c r="AL130" i="1"/>
  <c r="U130" i="1"/>
  <c r="AM131" i="1"/>
  <c r="AL131" i="1"/>
  <c r="U131" i="1"/>
  <c r="BA131" i="1"/>
  <c r="R131" i="1"/>
  <c r="AH136" i="1"/>
  <c r="U140" i="1"/>
  <c r="R140" i="1"/>
  <c r="AM140" i="1"/>
  <c r="AL140" i="1"/>
  <c r="BA140" i="1"/>
  <c r="U142" i="1"/>
  <c r="AM142" i="1"/>
  <c r="AL142" i="1"/>
  <c r="R142" i="1"/>
  <c r="BA142" i="1"/>
  <c r="AA146" i="1"/>
  <c r="AB146" i="1" s="1"/>
  <c r="X146" i="1" s="1"/>
  <c r="V146" i="1" s="1"/>
  <c r="Y146" i="1" s="1"/>
  <c r="AA147" i="1"/>
  <c r="AB147" i="1" s="1"/>
  <c r="X147" i="1" s="1"/>
  <c r="V147" i="1" s="1"/>
  <c r="Y147" i="1" s="1"/>
  <c r="AD148" i="1"/>
  <c r="AM151" i="1"/>
  <c r="AL151" i="1"/>
  <c r="R151" i="1"/>
  <c r="AA156" i="1"/>
  <c r="AB156" i="1" s="1"/>
  <c r="X156" i="1" s="1"/>
  <c r="V156" i="1" s="1"/>
  <c r="Y156" i="1" s="1"/>
  <c r="R162" i="1"/>
  <c r="AH179" i="1"/>
  <c r="AM179" i="1"/>
  <c r="AL179" i="1"/>
  <c r="U179" i="1"/>
  <c r="AH184" i="1"/>
  <c r="AL186" i="1"/>
  <c r="AA196" i="1"/>
  <c r="AB196" i="1" s="1"/>
  <c r="X196" i="1" s="1"/>
  <c r="V196" i="1" s="1"/>
  <c r="Y196" i="1" s="1"/>
  <c r="R215" i="1"/>
  <c r="BA215" i="1"/>
  <c r="U215" i="1"/>
  <c r="AM215" i="1"/>
  <c r="AL215" i="1"/>
  <c r="AH230" i="1"/>
  <c r="Z255" i="1"/>
  <c r="BD255" i="1"/>
  <c r="Z299" i="1"/>
  <c r="BD299" i="1"/>
  <c r="AH306" i="1"/>
  <c r="AL309" i="1"/>
  <c r="U309" i="1"/>
  <c r="AM309" i="1"/>
  <c r="R309" i="1"/>
  <c r="BA309" i="1"/>
  <c r="AH327" i="1"/>
  <c r="R18" i="1"/>
  <c r="BD23" i="1"/>
  <c r="Z23" i="1"/>
  <c r="AM27" i="1"/>
  <c r="AL27" i="1"/>
  <c r="R27" i="1"/>
  <c r="Z37" i="1"/>
  <c r="BD37" i="1"/>
  <c r="BA61" i="1"/>
  <c r="R61" i="1"/>
  <c r="AL61" i="1"/>
  <c r="AM67" i="1"/>
  <c r="U67" i="1"/>
  <c r="AL67" i="1"/>
  <c r="R67" i="1"/>
  <c r="BA85" i="1"/>
  <c r="R85" i="1"/>
  <c r="AL85" i="1"/>
  <c r="AM87" i="1"/>
  <c r="AL87" i="1"/>
  <c r="U87" i="1"/>
  <c r="R87" i="1"/>
  <c r="BA102" i="1"/>
  <c r="AC132" i="1"/>
  <c r="AG132" i="1" s="1"/>
  <c r="U146" i="1"/>
  <c r="AL146" i="1"/>
  <c r="AM146" i="1"/>
  <c r="R146" i="1"/>
  <c r="BA146" i="1"/>
  <c r="AM167" i="1"/>
  <c r="AL167" i="1"/>
  <c r="R167" i="1"/>
  <c r="U18" i="1"/>
  <c r="R26" i="1"/>
  <c r="BD31" i="1"/>
  <c r="Z31" i="1"/>
  <c r="AM35" i="1"/>
  <c r="AL35" i="1"/>
  <c r="R35" i="1"/>
  <c r="Z42" i="1"/>
  <c r="Z49" i="1"/>
  <c r="BD49" i="1"/>
  <c r="Z57" i="1"/>
  <c r="BD57" i="1"/>
  <c r="Z61" i="1"/>
  <c r="BD61" i="1"/>
  <c r="Z69" i="1"/>
  <c r="BD69" i="1"/>
  <c r="Z77" i="1"/>
  <c r="BD77" i="1"/>
  <c r="Z81" i="1"/>
  <c r="BD81" i="1"/>
  <c r="AH92" i="1"/>
  <c r="AM110" i="1"/>
  <c r="AL110" i="1"/>
  <c r="U110" i="1"/>
  <c r="AM111" i="1"/>
  <c r="U111" i="1"/>
  <c r="AL111" i="1"/>
  <c r="BA111" i="1"/>
  <c r="R111" i="1"/>
  <c r="BA122" i="1"/>
  <c r="AA128" i="1"/>
  <c r="AB128" i="1" s="1"/>
  <c r="AI128" i="1" s="1"/>
  <c r="AH128" i="1"/>
  <c r="BA129" i="1"/>
  <c r="R129" i="1"/>
  <c r="AM129" i="1"/>
  <c r="AL129" i="1"/>
  <c r="U152" i="1"/>
  <c r="AM152" i="1"/>
  <c r="R152" i="1"/>
  <c r="AL152" i="1"/>
  <c r="BA154" i="1"/>
  <c r="AM154" i="1"/>
  <c r="AL154" i="1"/>
  <c r="U154" i="1"/>
  <c r="Z18" i="1"/>
  <c r="AM18" i="1"/>
  <c r="Z21" i="1"/>
  <c r="BD21" i="1"/>
  <c r="AH25" i="1"/>
  <c r="BA25" i="1"/>
  <c r="R25" i="1"/>
  <c r="AL25" i="1"/>
  <c r="U26" i="1"/>
  <c r="BD26" i="1"/>
  <c r="AH30" i="1"/>
  <c r="U35" i="1"/>
  <c r="AM37" i="1"/>
  <c r="BD39" i="1"/>
  <c r="Z39" i="1"/>
  <c r="AH89" i="1"/>
  <c r="BA105" i="1"/>
  <c r="R105" i="1"/>
  <c r="AM105" i="1"/>
  <c r="AL105" i="1"/>
  <c r="R114" i="1"/>
  <c r="Z117" i="1"/>
  <c r="BD117" i="1"/>
  <c r="AM118" i="1"/>
  <c r="AL118" i="1"/>
  <c r="U118" i="1"/>
  <c r="AM119" i="1"/>
  <c r="U119" i="1"/>
  <c r="AL119" i="1"/>
  <c r="BA119" i="1"/>
  <c r="R119" i="1"/>
  <c r="AH125" i="1"/>
  <c r="AH132" i="1"/>
  <c r="AH133" i="1"/>
  <c r="X134" i="1"/>
  <c r="V134" i="1" s="1"/>
  <c r="Y134" i="1" s="1"/>
  <c r="S134" i="1" s="1"/>
  <c r="T134" i="1" s="1"/>
  <c r="AM143" i="1"/>
  <c r="AL143" i="1"/>
  <c r="BA143" i="1"/>
  <c r="U143" i="1"/>
  <c r="R143" i="1"/>
  <c r="X152" i="1"/>
  <c r="V152" i="1" s="1"/>
  <c r="Y152" i="1" s="1"/>
  <c r="AH161" i="1"/>
  <c r="BA161" i="1"/>
  <c r="R161" i="1"/>
  <c r="U161" i="1"/>
  <c r="AM161" i="1"/>
  <c r="AL161" i="1"/>
  <c r="AA176" i="1"/>
  <c r="AB176" i="1" s="1"/>
  <c r="AA182" i="1"/>
  <c r="AB182" i="1" s="1"/>
  <c r="AI182" i="1" s="1"/>
  <c r="AH205" i="1"/>
  <c r="BA222" i="1"/>
  <c r="AL222" i="1"/>
  <c r="U222" i="1"/>
  <c r="R222" i="1"/>
  <c r="AM222" i="1"/>
  <c r="AM228" i="1"/>
  <c r="R228" i="1"/>
  <c r="BA228" i="1"/>
  <c r="U228" i="1"/>
  <c r="AL228" i="1"/>
  <c r="AH242" i="1"/>
  <c r="AL249" i="1"/>
  <c r="U249" i="1"/>
  <c r="AM249" i="1"/>
  <c r="R249" i="1"/>
  <c r="BA249" i="1"/>
  <c r="AJ301" i="1"/>
  <c r="AH302" i="1"/>
  <c r="AA310" i="1"/>
  <c r="AB310" i="1" s="1"/>
  <c r="X310" i="1" s="1"/>
  <c r="V310" i="1" s="1"/>
  <c r="Y310" i="1" s="1"/>
  <c r="S310" i="1" s="1"/>
  <c r="T310" i="1" s="1"/>
  <c r="AH370" i="1"/>
  <c r="AA210" i="1"/>
  <c r="AB210" i="1" s="1"/>
  <c r="X210" i="1" s="1"/>
  <c r="V210" i="1" s="1"/>
  <c r="Y210" i="1" s="1"/>
  <c r="AH277" i="1"/>
  <c r="AL297" i="1"/>
  <c r="U297" i="1"/>
  <c r="AM297" i="1"/>
  <c r="BA297" i="1"/>
  <c r="R297" i="1"/>
  <c r="BA302" i="1"/>
  <c r="AL302" i="1"/>
  <c r="U302" i="1"/>
  <c r="AM302" i="1"/>
  <c r="R302" i="1"/>
  <c r="AH350" i="1"/>
  <c r="AM210" i="1"/>
  <c r="U210" i="1"/>
  <c r="AL210" i="1"/>
  <c r="R210" i="1"/>
  <c r="AH216" i="1"/>
  <c r="AH218" i="1"/>
  <c r="R223" i="1"/>
  <c r="AL223" i="1"/>
  <c r="AH225" i="1"/>
  <c r="BA230" i="1"/>
  <c r="AL230" i="1"/>
  <c r="U230" i="1"/>
  <c r="AM230" i="1"/>
  <c r="R231" i="1"/>
  <c r="BA231" i="1"/>
  <c r="AM231" i="1"/>
  <c r="AL241" i="1"/>
  <c r="U241" i="1"/>
  <c r="AM241" i="1"/>
  <c r="BA241" i="1"/>
  <c r="R251" i="1"/>
  <c r="BA251" i="1"/>
  <c r="AL251" i="1"/>
  <c r="U251" i="1"/>
  <c r="AL261" i="1"/>
  <c r="U261" i="1"/>
  <c r="AM261" i="1"/>
  <c r="R261" i="1"/>
  <c r="AM264" i="1"/>
  <c r="R264" i="1"/>
  <c r="BA264" i="1"/>
  <c r="AH276" i="1"/>
  <c r="Z284" i="1"/>
  <c r="BD284" i="1"/>
  <c r="AL285" i="1"/>
  <c r="U285" i="1"/>
  <c r="AM285" i="1"/>
  <c r="R285" i="1"/>
  <c r="AA309" i="1"/>
  <c r="AB309" i="1" s="1"/>
  <c r="X309" i="1" s="1"/>
  <c r="V309" i="1" s="1"/>
  <c r="Y309" i="1" s="1"/>
  <c r="BA310" i="1"/>
  <c r="AL310" i="1"/>
  <c r="U310" i="1"/>
  <c r="AM310" i="1"/>
  <c r="AH312" i="1"/>
  <c r="AH331" i="1"/>
  <c r="Z332" i="1"/>
  <c r="BD332" i="1"/>
  <c r="AA342" i="1"/>
  <c r="AB342" i="1" s="1"/>
  <c r="AI342" i="1" s="1"/>
  <c r="AA381" i="1"/>
  <c r="AB381" i="1" s="1"/>
  <c r="X381" i="1" s="1"/>
  <c r="V381" i="1" s="1"/>
  <c r="Y381" i="1" s="1"/>
  <c r="Z43" i="1"/>
  <c r="Z47" i="1"/>
  <c r="Z51" i="1"/>
  <c r="Z55" i="1"/>
  <c r="Z59" i="1"/>
  <c r="Z63" i="1"/>
  <c r="Z67" i="1"/>
  <c r="Z71" i="1"/>
  <c r="Z75" i="1"/>
  <c r="Z79" i="1"/>
  <c r="Z83" i="1"/>
  <c r="Z87" i="1"/>
  <c r="Z91" i="1"/>
  <c r="Z95" i="1"/>
  <c r="Z99" i="1"/>
  <c r="Z103" i="1"/>
  <c r="Z107" i="1"/>
  <c r="Z111" i="1"/>
  <c r="Z115" i="1"/>
  <c r="Z119" i="1"/>
  <c r="Z123" i="1"/>
  <c r="Z127" i="1"/>
  <c r="U134" i="1"/>
  <c r="AM134" i="1"/>
  <c r="AL135" i="1"/>
  <c r="AM141" i="1"/>
  <c r="AM145" i="1"/>
  <c r="AM149" i="1"/>
  <c r="Z153" i="1"/>
  <c r="Z161" i="1"/>
  <c r="Z173" i="1"/>
  <c r="BA177" i="1"/>
  <c r="R177" i="1"/>
  <c r="U177" i="1"/>
  <c r="AM187" i="1"/>
  <c r="AL187" i="1"/>
  <c r="U187" i="1"/>
  <c r="AL190" i="1"/>
  <c r="U196" i="1"/>
  <c r="BA196" i="1"/>
  <c r="AM196" i="1"/>
  <c r="Z207" i="1"/>
  <c r="BD207" i="1"/>
  <c r="BA210" i="1"/>
  <c r="AH214" i="1"/>
  <c r="AM216" i="1"/>
  <c r="R216" i="1"/>
  <c r="AL216" i="1"/>
  <c r="BA216" i="1"/>
  <c r="AH219" i="1"/>
  <c r="AH224" i="1"/>
  <c r="BA234" i="1"/>
  <c r="AL234" i="1"/>
  <c r="U234" i="1"/>
  <c r="R234" i="1"/>
  <c r="AH246" i="1"/>
  <c r="Z251" i="1"/>
  <c r="BD251" i="1"/>
  <c r="AM252" i="1"/>
  <c r="R252" i="1"/>
  <c r="AL252" i="1"/>
  <c r="BD256" i="1"/>
  <c r="Z267" i="1"/>
  <c r="BD267" i="1"/>
  <c r="AD274" i="1"/>
  <c r="AA276" i="1"/>
  <c r="AB276" i="1" s="1"/>
  <c r="AL277" i="1"/>
  <c r="U277" i="1"/>
  <c r="AM277" i="1"/>
  <c r="AD291" i="1"/>
  <c r="BD291" i="1"/>
  <c r="AH295" i="1"/>
  <c r="AL295" i="1"/>
  <c r="X301" i="1"/>
  <c r="V301" i="1" s="1"/>
  <c r="Y301" i="1" s="1"/>
  <c r="S301" i="1" s="1"/>
  <c r="T301" i="1" s="1"/>
  <c r="AH304" i="1"/>
  <c r="R311" i="1"/>
  <c r="BA311" i="1"/>
  <c r="U311" i="1"/>
  <c r="AM311" i="1"/>
  <c r="AH314" i="1"/>
  <c r="AA314" i="1"/>
  <c r="AB314" i="1" s="1"/>
  <c r="X314" i="1" s="1"/>
  <c r="V314" i="1" s="1"/>
  <c r="Y314" i="1" s="1"/>
  <c r="AA341" i="1"/>
  <c r="AB341" i="1" s="1"/>
  <c r="AC345" i="1"/>
  <c r="AG345" i="1" s="1"/>
  <c r="AJ345" i="1"/>
  <c r="AI345" i="1"/>
  <c r="AA346" i="1"/>
  <c r="AB346" i="1" s="1"/>
  <c r="X346" i="1" s="1"/>
  <c r="V346" i="1" s="1"/>
  <c r="Y346" i="1" s="1"/>
  <c r="AL353" i="1"/>
  <c r="U353" i="1"/>
  <c r="AM353" i="1"/>
  <c r="BA353" i="1"/>
  <c r="AH369" i="1"/>
  <c r="AL396" i="1"/>
  <c r="BA396" i="1"/>
  <c r="AM396" i="1"/>
  <c r="U396" i="1"/>
  <c r="R396" i="1"/>
  <c r="AM155" i="1"/>
  <c r="AL155" i="1"/>
  <c r="BA181" i="1"/>
  <c r="R181" i="1"/>
  <c r="U181" i="1"/>
  <c r="AL214" i="1"/>
  <c r="BA214" i="1"/>
  <c r="AM214" i="1"/>
  <c r="AH244" i="1"/>
  <c r="AH245" i="1"/>
  <c r="Z252" i="1"/>
  <c r="BD252" i="1"/>
  <c r="AL253" i="1"/>
  <c r="U253" i="1"/>
  <c r="AM253" i="1"/>
  <c r="R253" i="1"/>
  <c r="AL265" i="1"/>
  <c r="U265" i="1"/>
  <c r="AM265" i="1"/>
  <c r="BA265" i="1"/>
  <c r="R265" i="1"/>
  <c r="BA270" i="1"/>
  <c r="AL270" i="1"/>
  <c r="U270" i="1"/>
  <c r="AM270" i="1"/>
  <c r="R270" i="1"/>
  <c r="BA278" i="1"/>
  <c r="AL278" i="1"/>
  <c r="U278" i="1"/>
  <c r="AM278" i="1"/>
  <c r="U280" i="1"/>
  <c r="AH280" i="1"/>
  <c r="AA286" i="1"/>
  <c r="AB286" i="1" s="1"/>
  <c r="AI286" i="1" s="1"/>
  <c r="AH299" i="1"/>
  <c r="AM312" i="1"/>
  <c r="R312" i="1"/>
  <c r="AH315" i="1"/>
  <c r="R319" i="1"/>
  <c r="BA319" i="1"/>
  <c r="AM319" i="1"/>
  <c r="AL319" i="1"/>
  <c r="U319" i="1"/>
  <c r="AH320" i="1"/>
  <c r="AH323" i="1"/>
  <c r="BA326" i="1"/>
  <c r="AL326" i="1"/>
  <c r="U326" i="1"/>
  <c r="AM326" i="1"/>
  <c r="R327" i="1"/>
  <c r="BA327" i="1"/>
  <c r="AM327" i="1"/>
  <c r="AH330" i="1"/>
  <c r="AH338" i="1"/>
  <c r="AH352" i="1"/>
  <c r="AL358" i="1"/>
  <c r="AM358" i="1"/>
  <c r="U358" i="1"/>
  <c r="BA358" i="1"/>
  <c r="AM163" i="1"/>
  <c r="AL163" i="1"/>
  <c r="AA177" i="1"/>
  <c r="AB177" i="1" s="1"/>
  <c r="AI177" i="1" s="1"/>
  <c r="AM182" i="1"/>
  <c r="BA182" i="1"/>
  <c r="AM191" i="1"/>
  <c r="AL191" i="1"/>
  <c r="U191" i="1"/>
  <c r="AL217" i="1"/>
  <c r="U217" i="1"/>
  <c r="AM217" i="1"/>
  <c r="R217" i="1"/>
  <c r="AL229" i="1"/>
  <c r="U229" i="1"/>
  <c r="AM229" i="1"/>
  <c r="R229" i="1"/>
  <c r="AA230" i="1"/>
  <c r="AB230" i="1" s="1"/>
  <c r="X230" i="1" s="1"/>
  <c r="V230" i="1" s="1"/>
  <c r="Y230" i="1" s="1"/>
  <c r="AM232" i="1"/>
  <c r="R232" i="1"/>
  <c r="BA232" i="1"/>
  <c r="AA151" i="1"/>
  <c r="AB151" i="1" s="1"/>
  <c r="U155" i="1"/>
  <c r="BA155" i="1"/>
  <c r="U156" i="1"/>
  <c r="AM156" i="1"/>
  <c r="AA159" i="1"/>
  <c r="AB159" i="1" s="1"/>
  <c r="AI162" i="1"/>
  <c r="U163" i="1"/>
  <c r="BA163" i="1"/>
  <c r="U164" i="1"/>
  <c r="AM164" i="1"/>
  <c r="U172" i="1"/>
  <c r="BA172" i="1"/>
  <c r="AM172" i="1"/>
  <c r="BD174" i="1"/>
  <c r="AA181" i="1"/>
  <c r="AB181" i="1" s="1"/>
  <c r="AI181" i="1" s="1"/>
  <c r="U182" i="1"/>
  <c r="BA185" i="1"/>
  <c r="R185" i="1"/>
  <c r="U185" i="1"/>
  <c r="R190" i="1"/>
  <c r="R191" i="1"/>
  <c r="BA191" i="1"/>
  <c r="AM195" i="1"/>
  <c r="AL195" i="1"/>
  <c r="U195" i="1"/>
  <c r="R196" i="1"/>
  <c r="AA197" i="1"/>
  <c r="AB197" i="1" s="1"/>
  <c r="X197" i="1" s="1"/>
  <c r="V197" i="1" s="1"/>
  <c r="Y197" i="1" s="1"/>
  <c r="BD199" i="1"/>
  <c r="BD200" i="1"/>
  <c r="R203" i="1"/>
  <c r="AL203" i="1"/>
  <c r="AL213" i="1"/>
  <c r="U213" i="1"/>
  <c r="BD216" i="1"/>
  <c r="BA217" i="1"/>
  <c r="AA234" i="1"/>
  <c r="AB234" i="1" s="1"/>
  <c r="AI234" i="1" s="1"/>
  <c r="Z235" i="1"/>
  <c r="BD235" i="1"/>
  <c r="AD242" i="1"/>
  <c r="AL245" i="1"/>
  <c r="U245" i="1"/>
  <c r="AM245" i="1"/>
  <c r="AD259" i="1"/>
  <c r="BD259" i="1"/>
  <c r="AH262" i="1"/>
  <c r="AH263" i="1"/>
  <c r="AH272" i="1"/>
  <c r="AA278" i="1"/>
  <c r="AB278" i="1" s="1"/>
  <c r="X278" i="1" s="1"/>
  <c r="V278" i="1" s="1"/>
  <c r="Y278" i="1" s="1"/>
  <c r="S278" i="1" s="1"/>
  <c r="T278" i="1" s="1"/>
  <c r="R279" i="1"/>
  <c r="BA279" i="1"/>
  <c r="U279" i="1"/>
  <c r="AM279" i="1"/>
  <c r="AH282" i="1"/>
  <c r="Z300" i="1"/>
  <c r="BD300" i="1"/>
  <c r="AH305" i="1"/>
  <c r="AA319" i="1"/>
  <c r="AB319" i="1" s="1"/>
  <c r="AI319" i="1" s="1"/>
  <c r="AM320" i="1"/>
  <c r="R320" i="1"/>
  <c r="AL320" i="1"/>
  <c r="BA320" i="1"/>
  <c r="BA330" i="1"/>
  <c r="AL330" i="1"/>
  <c r="U330" i="1"/>
  <c r="R330" i="1"/>
  <c r="BA334" i="1"/>
  <c r="AL334" i="1"/>
  <c r="U334" i="1"/>
  <c r="AM334" i="1"/>
  <c r="R334" i="1"/>
  <c r="AH336" i="1"/>
  <c r="AH346" i="1"/>
  <c r="AH349" i="1"/>
  <c r="AL357" i="1"/>
  <c r="U357" i="1"/>
  <c r="AM357" i="1"/>
  <c r="R357" i="1"/>
  <c r="BA361" i="1"/>
  <c r="R361" i="1"/>
  <c r="AM361" i="1"/>
  <c r="AL361" i="1"/>
  <c r="U361" i="1"/>
  <c r="AH208" i="1"/>
  <c r="AL233" i="1"/>
  <c r="U233" i="1"/>
  <c r="AM233" i="1"/>
  <c r="BA233" i="1"/>
  <c r="R233" i="1"/>
  <c r="BA246" i="1"/>
  <c r="AL246" i="1"/>
  <c r="U246" i="1"/>
  <c r="AM246" i="1"/>
  <c r="AH248" i="1"/>
  <c r="U264" i="1"/>
  <c r="AH267" i="1"/>
  <c r="AM280" i="1"/>
  <c r="R280" i="1"/>
  <c r="AH283" i="1"/>
  <c r="R287" i="1"/>
  <c r="BA287" i="1"/>
  <c r="AM287" i="1"/>
  <c r="AL287" i="1"/>
  <c r="U287" i="1"/>
  <c r="AH288" i="1"/>
  <c r="AH291" i="1"/>
  <c r="BA294" i="1"/>
  <c r="AL294" i="1"/>
  <c r="U294" i="1"/>
  <c r="AM294" i="1"/>
  <c r="R295" i="1"/>
  <c r="BA295" i="1"/>
  <c r="AM295" i="1"/>
  <c r="AH298" i="1"/>
  <c r="AL305" i="1"/>
  <c r="U305" i="1"/>
  <c r="AM305" i="1"/>
  <c r="BA305" i="1"/>
  <c r="R315" i="1"/>
  <c r="BA315" i="1"/>
  <c r="AL315" i="1"/>
  <c r="U315" i="1"/>
  <c r="AL325" i="1"/>
  <c r="U325" i="1"/>
  <c r="AM325" i="1"/>
  <c r="R325" i="1"/>
  <c r="AA326" i="1"/>
  <c r="AB326" i="1" s="1"/>
  <c r="AI326" i="1" s="1"/>
  <c r="AM328" i="1"/>
  <c r="R328" i="1"/>
  <c r="BA328" i="1"/>
  <c r="AL349" i="1"/>
  <c r="U349" i="1"/>
  <c r="AM349" i="1"/>
  <c r="BA349" i="1"/>
  <c r="R349" i="1"/>
  <c r="AA350" i="1"/>
  <c r="AB350" i="1" s="1"/>
  <c r="AI350" i="1" s="1"/>
  <c r="AH362" i="1"/>
  <c r="AM383" i="1"/>
  <c r="U383" i="1"/>
  <c r="AL383" i="1"/>
  <c r="R383" i="1"/>
  <c r="BA383" i="1"/>
  <c r="AH134" i="1"/>
  <c r="Z137" i="1"/>
  <c r="BA141" i="1"/>
  <c r="R141" i="1"/>
  <c r="U176" i="1"/>
  <c r="BA176" i="1"/>
  <c r="AM176" i="1"/>
  <c r="AH201" i="1"/>
  <c r="AL205" i="1"/>
  <c r="U205" i="1"/>
  <c r="AM205" i="1"/>
  <c r="AL209" i="1"/>
  <c r="R209" i="1"/>
  <c r="BA209" i="1"/>
  <c r="AM209" i="1"/>
  <c r="R211" i="1"/>
  <c r="AM211" i="1"/>
  <c r="U211" i="1"/>
  <c r="AL211" i="1"/>
  <c r="BA211" i="1"/>
  <c r="BD213" i="1"/>
  <c r="Z213" i="1"/>
  <c r="AM223" i="1"/>
  <c r="AA242" i="1"/>
  <c r="AB242" i="1" s="1"/>
  <c r="AL95" i="1"/>
  <c r="BA134" i="1"/>
  <c r="R135" i="1"/>
  <c r="BA135" i="1"/>
  <c r="R137" i="1"/>
  <c r="Z141" i="1"/>
  <c r="AA144" i="1"/>
  <c r="AB144" i="1" s="1"/>
  <c r="Z145" i="1"/>
  <c r="Z149" i="1"/>
  <c r="Z157" i="1"/>
  <c r="X162" i="1"/>
  <c r="V162" i="1" s="1"/>
  <c r="Y162" i="1" s="1"/>
  <c r="Z165" i="1"/>
  <c r="AL177" i="1"/>
  <c r="U180" i="1"/>
  <c r="BA180" i="1"/>
  <c r="AM180" i="1"/>
  <c r="BD182" i="1"/>
  <c r="BA193" i="1"/>
  <c r="R193" i="1"/>
  <c r="U193" i="1"/>
  <c r="AM194" i="1"/>
  <c r="BA194" i="1"/>
  <c r="AL201" i="1"/>
  <c r="BA201" i="1"/>
  <c r="R201" i="1"/>
  <c r="R202" i="1"/>
  <c r="BA202" i="1"/>
  <c r="AM202" i="1"/>
  <c r="U202" i="1"/>
  <c r="BD206" i="1"/>
  <c r="U216" i="1"/>
  <c r="AH220" i="1"/>
  <c r="AH221" i="1"/>
  <c r="AL225" i="1"/>
  <c r="U225" i="1"/>
  <c r="BA225" i="1"/>
  <c r="R225" i="1"/>
  <c r="AH231" i="1"/>
  <c r="AL231" i="1"/>
  <c r="AH240" i="1"/>
  <c r="R241" i="1"/>
  <c r="R247" i="1"/>
  <c r="BA247" i="1"/>
  <c r="U247" i="1"/>
  <c r="AM247" i="1"/>
  <c r="AH250" i="1"/>
  <c r="AM251" i="1"/>
  <c r="AL264" i="1"/>
  <c r="Z268" i="1"/>
  <c r="BD268" i="1"/>
  <c r="AA270" i="1"/>
  <c r="AB270" i="1" s="1"/>
  <c r="X270" i="1" s="1"/>
  <c r="V270" i="1" s="1"/>
  <c r="Y270" i="1" s="1"/>
  <c r="X273" i="1"/>
  <c r="V273" i="1" s="1"/>
  <c r="Y273" i="1" s="1"/>
  <c r="S273" i="1" s="1"/>
  <c r="T273" i="1" s="1"/>
  <c r="AH273" i="1"/>
  <c r="AA287" i="1"/>
  <c r="AB287" i="1" s="1"/>
  <c r="X287" i="1" s="1"/>
  <c r="V287" i="1" s="1"/>
  <c r="Y287" i="1" s="1"/>
  <c r="AM288" i="1"/>
  <c r="R288" i="1"/>
  <c r="AL288" i="1"/>
  <c r="BA288" i="1"/>
  <c r="BA298" i="1"/>
  <c r="AL298" i="1"/>
  <c r="U298" i="1"/>
  <c r="R298" i="1"/>
  <c r="AH310" i="1"/>
  <c r="Z315" i="1"/>
  <c r="BD315" i="1"/>
  <c r="AM316" i="1"/>
  <c r="R316" i="1"/>
  <c r="AL316" i="1"/>
  <c r="BD320" i="1"/>
  <c r="AL321" i="1"/>
  <c r="U321" i="1"/>
  <c r="AM321" i="1"/>
  <c r="BA321" i="1"/>
  <c r="AA330" i="1"/>
  <c r="AB330" i="1" s="1"/>
  <c r="X330" i="1" s="1"/>
  <c r="V330" i="1" s="1"/>
  <c r="Y330" i="1" s="1"/>
  <c r="Z331" i="1"/>
  <c r="BD331" i="1"/>
  <c r="AH342" i="1"/>
  <c r="BA342" i="1"/>
  <c r="AL342" i="1"/>
  <c r="U342" i="1"/>
  <c r="AM342" i="1"/>
  <c r="R342" i="1"/>
  <c r="R376" i="1"/>
  <c r="AL376" i="1"/>
  <c r="AM376" i="1"/>
  <c r="U376" i="1"/>
  <c r="BA376" i="1"/>
  <c r="AM377" i="1"/>
  <c r="AL377" i="1"/>
  <c r="U377" i="1"/>
  <c r="R377" i="1"/>
  <c r="BD378" i="1"/>
  <c r="Z378" i="1"/>
  <c r="BA381" i="1"/>
  <c r="R381" i="1"/>
  <c r="AL381" i="1"/>
  <c r="U381" i="1"/>
  <c r="AM381" i="1"/>
  <c r="AH383" i="1"/>
  <c r="AH388" i="1"/>
  <c r="BA145" i="1"/>
  <c r="R145" i="1"/>
  <c r="BA149" i="1"/>
  <c r="R149" i="1"/>
  <c r="BA157" i="1"/>
  <c r="R157" i="1"/>
  <c r="U157" i="1"/>
  <c r="BA165" i="1"/>
  <c r="R165" i="1"/>
  <c r="U165" i="1"/>
  <c r="Z185" i="1"/>
  <c r="BA189" i="1"/>
  <c r="R189" i="1"/>
  <c r="U189" i="1"/>
  <c r="AM190" i="1"/>
  <c r="BA190" i="1"/>
  <c r="Z208" i="1"/>
  <c r="BD208" i="1"/>
  <c r="AA209" i="1"/>
  <c r="AB209" i="1" s="1"/>
  <c r="X209" i="1" s="1"/>
  <c r="V209" i="1" s="1"/>
  <c r="Y209" i="1" s="1"/>
  <c r="BA218" i="1"/>
  <c r="AL218" i="1"/>
  <c r="AM218" i="1"/>
  <c r="R219" i="1"/>
  <c r="AM219" i="1"/>
  <c r="AL219" i="1"/>
  <c r="BA219" i="1"/>
  <c r="AH223" i="1"/>
  <c r="AA225" i="1"/>
  <c r="AB225" i="1" s="1"/>
  <c r="AH227" i="1"/>
  <c r="BA238" i="1"/>
  <c r="AL238" i="1"/>
  <c r="U238" i="1"/>
  <c r="AM238" i="1"/>
  <c r="R238" i="1"/>
  <c r="R136" i="1"/>
  <c r="AL137" i="1"/>
  <c r="BD141" i="1"/>
  <c r="BD145" i="1"/>
  <c r="AH150" i="1"/>
  <c r="Z155" i="1"/>
  <c r="AH158" i="1"/>
  <c r="Z163" i="1"/>
  <c r="AH166" i="1"/>
  <c r="R176" i="1"/>
  <c r="AM177" i="1"/>
  <c r="AL181" i="1"/>
  <c r="U184" i="1"/>
  <c r="BA184" i="1"/>
  <c r="AM184" i="1"/>
  <c r="U194" i="1"/>
  <c r="AL196" i="1"/>
  <c r="AL197" i="1"/>
  <c r="R197" i="1"/>
  <c r="U197" i="1"/>
  <c r="U203" i="1"/>
  <c r="AH207" i="1"/>
  <c r="AD209" i="1"/>
  <c r="BD211" i="1"/>
  <c r="BD219" i="1"/>
  <c r="AL221" i="1"/>
  <c r="U221" i="1"/>
  <c r="BA221" i="1"/>
  <c r="AM221" i="1"/>
  <c r="U223" i="1"/>
  <c r="R230" i="1"/>
  <c r="U231" i="1"/>
  <c r="U232" i="1"/>
  <c r="AM234" i="1"/>
  <c r="AH235" i="1"/>
  <c r="AA237" i="1"/>
  <c r="AB237" i="1" s="1"/>
  <c r="BD246" i="1"/>
  <c r="AM248" i="1"/>
  <c r="R248" i="1"/>
  <c r="AH251" i="1"/>
  <c r="U252" i="1"/>
  <c r="AH253" i="1"/>
  <c r="R255" i="1"/>
  <c r="BA255" i="1"/>
  <c r="AM255" i="1"/>
  <c r="AL255" i="1"/>
  <c r="U255" i="1"/>
  <c r="AH256" i="1"/>
  <c r="BA262" i="1"/>
  <c r="AL262" i="1"/>
  <c r="U262" i="1"/>
  <c r="AM262" i="1"/>
  <c r="R263" i="1"/>
  <c r="BA263" i="1"/>
  <c r="AM263" i="1"/>
  <c r="AH266" i="1"/>
  <c r="AD270" i="1"/>
  <c r="AL273" i="1"/>
  <c r="U273" i="1"/>
  <c r="AM273" i="1"/>
  <c r="BA273" i="1"/>
  <c r="R283" i="1"/>
  <c r="BA283" i="1"/>
  <c r="AL283" i="1"/>
  <c r="U283" i="1"/>
  <c r="BD287" i="1"/>
  <c r="BD292" i="1"/>
  <c r="AL293" i="1"/>
  <c r="U293" i="1"/>
  <c r="AM293" i="1"/>
  <c r="R293" i="1"/>
  <c r="AM296" i="1"/>
  <c r="R296" i="1"/>
  <c r="BA296" i="1"/>
  <c r="AH301" i="1"/>
  <c r="BD306" i="1"/>
  <c r="AH308" i="1"/>
  <c r="AH309" i="1"/>
  <c r="AL311" i="1"/>
  <c r="AL312" i="1"/>
  <c r="Z316" i="1"/>
  <c r="BD316" i="1"/>
  <c r="AL317" i="1"/>
  <c r="U317" i="1"/>
  <c r="AM317" i="1"/>
  <c r="R317" i="1"/>
  <c r="AL329" i="1"/>
  <c r="U329" i="1"/>
  <c r="AM329" i="1"/>
  <c r="BA329" i="1"/>
  <c r="R329" i="1"/>
  <c r="AA333" i="1"/>
  <c r="AB333" i="1" s="1"/>
  <c r="X333" i="1" s="1"/>
  <c r="V333" i="1" s="1"/>
  <c r="Y333" i="1" s="1"/>
  <c r="S333" i="1" s="1"/>
  <c r="T333" i="1" s="1"/>
  <c r="AA334" i="1"/>
  <c r="AB334" i="1" s="1"/>
  <c r="AI334" i="1" s="1"/>
  <c r="AH354" i="1"/>
  <c r="AH376" i="1"/>
  <c r="AH382" i="1"/>
  <c r="BD392" i="1"/>
  <c r="Z392" i="1"/>
  <c r="AD197" i="1"/>
  <c r="BD201" i="1"/>
  <c r="U208" i="1"/>
  <c r="AL208" i="1"/>
  <c r="Z215" i="1"/>
  <c r="BD225" i="1"/>
  <c r="Z231" i="1"/>
  <c r="BA242" i="1"/>
  <c r="AL242" i="1"/>
  <c r="U242" i="1"/>
  <c r="AD246" i="1"/>
  <c r="BD250" i="1"/>
  <c r="AH252" i="1"/>
  <c r="R259" i="1"/>
  <c r="BA259" i="1"/>
  <c r="AM260" i="1"/>
  <c r="R260" i="1"/>
  <c r="Z263" i="1"/>
  <c r="BA274" i="1"/>
  <c r="AL274" i="1"/>
  <c r="U274" i="1"/>
  <c r="AD278" i="1"/>
  <c r="BD282" i="1"/>
  <c r="AH284" i="1"/>
  <c r="R291" i="1"/>
  <c r="BA291" i="1"/>
  <c r="AM292" i="1"/>
  <c r="R292" i="1"/>
  <c r="Z295" i="1"/>
  <c r="BA306" i="1"/>
  <c r="AL306" i="1"/>
  <c r="U306" i="1"/>
  <c r="AD310" i="1"/>
  <c r="BD314" i="1"/>
  <c r="AH316" i="1"/>
  <c r="R323" i="1"/>
  <c r="BA323" i="1"/>
  <c r="AM324" i="1"/>
  <c r="R324" i="1"/>
  <c r="Z327" i="1"/>
  <c r="BA338" i="1"/>
  <c r="AL338" i="1"/>
  <c r="U338" i="1"/>
  <c r="AD342" i="1"/>
  <c r="X345" i="1"/>
  <c r="V345" i="1" s="1"/>
  <c r="Y345" i="1" s="1"/>
  <c r="BD346" i="1"/>
  <c r="AH348" i="1"/>
  <c r="R355" i="1"/>
  <c r="BA355" i="1"/>
  <c r="AM356" i="1"/>
  <c r="R356" i="1"/>
  <c r="AA361" i="1"/>
  <c r="AB361" i="1" s="1"/>
  <c r="AI361" i="1" s="1"/>
  <c r="AL362" i="1"/>
  <c r="BA362" i="1"/>
  <c r="R362" i="1"/>
  <c r="AL365" i="1"/>
  <c r="BA373" i="1"/>
  <c r="R373" i="1"/>
  <c r="AH374" i="1"/>
  <c r="Z376" i="1"/>
  <c r="BD376" i="1"/>
  <c r="AL382" i="1"/>
  <c r="R382" i="1"/>
  <c r="AM382" i="1"/>
  <c r="U385" i="1"/>
  <c r="AL385" i="1"/>
  <c r="R385" i="1"/>
  <c r="AM385" i="1"/>
  <c r="AL386" i="1"/>
  <c r="BA386" i="1"/>
  <c r="U386" i="1"/>
  <c r="AL387" i="1"/>
  <c r="U387" i="1"/>
  <c r="AM387" i="1"/>
  <c r="BD391" i="1"/>
  <c r="Z391" i="1"/>
  <c r="AC395" i="1"/>
  <c r="AG395" i="1" s="1"/>
  <c r="AJ395" i="1"/>
  <c r="AH344" i="1"/>
  <c r="R351" i="1"/>
  <c r="BA351" i="1"/>
  <c r="AM352" i="1"/>
  <c r="R352" i="1"/>
  <c r="AH361" i="1"/>
  <c r="AL374" i="1"/>
  <c r="BA374" i="1"/>
  <c r="R374" i="1"/>
  <c r="R375" i="1"/>
  <c r="AM375" i="1"/>
  <c r="U375" i="1"/>
  <c r="AL375" i="1"/>
  <c r="AI407" i="1"/>
  <c r="AH410" i="1"/>
  <c r="AH440" i="1"/>
  <c r="AH524" i="1"/>
  <c r="AM529" i="1"/>
  <c r="U529" i="1"/>
  <c r="BA529" i="1"/>
  <c r="AL529" i="1"/>
  <c r="R529" i="1"/>
  <c r="AD334" i="1"/>
  <c r="BD338" i="1"/>
  <c r="AH340" i="1"/>
  <c r="AL341" i="1"/>
  <c r="U341" i="1"/>
  <c r="AM341" i="1"/>
  <c r="R347" i="1"/>
  <c r="BA347" i="1"/>
  <c r="AM348" i="1"/>
  <c r="R348" i="1"/>
  <c r="BD355" i="1"/>
  <c r="BD356" i="1"/>
  <c r="AD362" i="1"/>
  <c r="AL370" i="1"/>
  <c r="R370" i="1"/>
  <c r="U370" i="1"/>
  <c r="AM370" i="1"/>
  <c r="BD373" i="1"/>
  <c r="BA375" i="1"/>
  <c r="AA377" i="1"/>
  <c r="AB377" i="1" s="1"/>
  <c r="AH379" i="1"/>
  <c r="AD382" i="1"/>
  <c r="AJ407" i="1"/>
  <c r="AC407" i="1"/>
  <c r="AG407" i="1" s="1"/>
  <c r="AA408" i="1"/>
  <c r="AB408" i="1" s="1"/>
  <c r="AI408" i="1" s="1"/>
  <c r="AH424" i="1"/>
  <c r="AH488" i="1"/>
  <c r="AC503" i="1"/>
  <c r="AG503" i="1" s="1"/>
  <c r="AI503" i="1"/>
  <c r="AJ503" i="1"/>
  <c r="AH504" i="1"/>
  <c r="AL337" i="1"/>
  <c r="U337" i="1"/>
  <c r="AM337" i="1"/>
  <c r="R343" i="1"/>
  <c r="BA343" i="1"/>
  <c r="AM344" i="1"/>
  <c r="R344" i="1"/>
  <c r="AA347" i="1"/>
  <c r="AB347" i="1" s="1"/>
  <c r="AI347" i="1" s="1"/>
  <c r="AA363" i="1"/>
  <c r="AB363" i="1" s="1"/>
  <c r="AI363" i="1" s="1"/>
  <c r="AL363" i="1"/>
  <c r="R363" i="1"/>
  <c r="AM363" i="1"/>
  <c r="U363" i="1"/>
  <c r="R364" i="1"/>
  <c r="AM364" i="1"/>
  <c r="U364" i="1"/>
  <c r="AL364" i="1"/>
  <c r="AH381" i="1"/>
  <c r="BA444" i="1"/>
  <c r="AL444" i="1"/>
  <c r="U444" i="1"/>
  <c r="AM444" i="1"/>
  <c r="R444" i="1"/>
  <c r="AH472" i="1"/>
  <c r="AH500" i="1"/>
  <c r="Z203" i="1"/>
  <c r="Z223" i="1"/>
  <c r="AH236" i="1"/>
  <c r="AL237" i="1"/>
  <c r="U237" i="1"/>
  <c r="AM237" i="1"/>
  <c r="R243" i="1"/>
  <c r="BA243" i="1"/>
  <c r="AM244" i="1"/>
  <c r="R244" i="1"/>
  <c r="Z247" i="1"/>
  <c r="BA258" i="1"/>
  <c r="AL258" i="1"/>
  <c r="U258" i="1"/>
  <c r="AH268" i="1"/>
  <c r="AL269" i="1"/>
  <c r="U269" i="1"/>
  <c r="AM269" i="1"/>
  <c r="R275" i="1"/>
  <c r="BA275" i="1"/>
  <c r="AM276" i="1"/>
  <c r="R276" i="1"/>
  <c r="Z279" i="1"/>
  <c r="BA290" i="1"/>
  <c r="AL290" i="1"/>
  <c r="U290" i="1"/>
  <c r="AH300" i="1"/>
  <c r="AL301" i="1"/>
  <c r="U301" i="1"/>
  <c r="AM301" i="1"/>
  <c r="R307" i="1"/>
  <c r="BA307" i="1"/>
  <c r="AM308" i="1"/>
  <c r="R308" i="1"/>
  <c r="Z311" i="1"/>
  <c r="AA322" i="1"/>
  <c r="AB322" i="1" s="1"/>
  <c r="AI322" i="1" s="1"/>
  <c r="BA322" i="1"/>
  <c r="AL322" i="1"/>
  <c r="U322" i="1"/>
  <c r="AH332" i="1"/>
  <c r="AL333" i="1"/>
  <c r="U333" i="1"/>
  <c r="AM333" i="1"/>
  <c r="BA337" i="1"/>
  <c r="R339" i="1"/>
  <c r="BA339" i="1"/>
  <c r="AM340" i="1"/>
  <c r="R340" i="1"/>
  <c r="Z343" i="1"/>
  <c r="BD347" i="1"/>
  <c r="BD348" i="1"/>
  <c r="U351" i="1"/>
  <c r="BA354" i="1"/>
  <c r="AL354" i="1"/>
  <c r="U354" i="1"/>
  <c r="AA357" i="1"/>
  <c r="AB357" i="1" s="1"/>
  <c r="X357" i="1" s="1"/>
  <c r="V357" i="1" s="1"/>
  <c r="Y357" i="1" s="1"/>
  <c r="AH360" i="1"/>
  <c r="BA363" i="1"/>
  <c r="AL366" i="1"/>
  <c r="U366" i="1"/>
  <c r="BA366" i="1"/>
  <c r="AH367" i="1"/>
  <c r="AA369" i="1"/>
  <c r="AB369" i="1" s="1"/>
  <c r="AI369" i="1" s="1"/>
  <c r="AH380" i="1"/>
  <c r="AH394" i="1"/>
  <c r="AA394" i="1"/>
  <c r="AB394" i="1" s="1"/>
  <c r="X394" i="1" s="1"/>
  <c r="V394" i="1" s="1"/>
  <c r="Y394" i="1" s="1"/>
  <c r="AH428" i="1"/>
  <c r="AH453" i="1"/>
  <c r="AH527" i="1"/>
  <c r="BD203" i="1"/>
  <c r="R208" i="1"/>
  <c r="BD220" i="1"/>
  <c r="BD223" i="1"/>
  <c r="AM224" i="1"/>
  <c r="R224" i="1"/>
  <c r="BA226" i="1"/>
  <c r="AL226" i="1"/>
  <c r="AH228" i="1"/>
  <c r="AH232" i="1"/>
  <c r="BA237" i="1"/>
  <c r="R239" i="1"/>
  <c r="BA239" i="1"/>
  <c r="AM240" i="1"/>
  <c r="R240" i="1"/>
  <c r="AM242" i="1"/>
  <c r="Z243" i="1"/>
  <c r="BD247" i="1"/>
  <c r="BD248" i="1"/>
  <c r="BA254" i="1"/>
  <c r="AL254" i="1"/>
  <c r="U254" i="1"/>
  <c r="AM259" i="1"/>
  <c r="AH264" i="1"/>
  <c r="BA269" i="1"/>
  <c r="R271" i="1"/>
  <c r="BA271" i="1"/>
  <c r="AM272" i="1"/>
  <c r="R272" i="1"/>
  <c r="AM274" i="1"/>
  <c r="Z275" i="1"/>
  <c r="BD279" i="1"/>
  <c r="BD280" i="1"/>
  <c r="BA286" i="1"/>
  <c r="AL286" i="1"/>
  <c r="U286" i="1"/>
  <c r="AA289" i="1"/>
  <c r="AB289" i="1" s="1"/>
  <c r="X289" i="1" s="1"/>
  <c r="V289" i="1" s="1"/>
  <c r="Y289" i="1" s="1"/>
  <c r="AM291" i="1"/>
  <c r="AH296" i="1"/>
  <c r="BA301" i="1"/>
  <c r="R303" i="1"/>
  <c r="BA303" i="1"/>
  <c r="AM304" i="1"/>
  <c r="R304" i="1"/>
  <c r="AM306" i="1"/>
  <c r="Z307" i="1"/>
  <c r="BD311" i="1"/>
  <c r="BD312" i="1"/>
  <c r="BA318" i="1"/>
  <c r="AL318" i="1"/>
  <c r="U318" i="1"/>
  <c r="AM323" i="1"/>
  <c r="AH328" i="1"/>
  <c r="BA333" i="1"/>
  <c r="R335" i="1"/>
  <c r="BA335" i="1"/>
  <c r="AM336" i="1"/>
  <c r="R336" i="1"/>
  <c r="AM338" i="1"/>
  <c r="Z339" i="1"/>
  <c r="AH341" i="1"/>
  <c r="BD343" i="1"/>
  <c r="BD344" i="1"/>
  <c r="U347" i="1"/>
  <c r="AA348" i="1"/>
  <c r="AB348" i="1" s="1"/>
  <c r="X348" i="1" s="1"/>
  <c r="V348" i="1" s="1"/>
  <c r="Y348" i="1" s="1"/>
  <c r="BA350" i="1"/>
  <c r="AL350" i="1"/>
  <c r="U350" i="1"/>
  <c r="AL351" i="1"/>
  <c r="AL352" i="1"/>
  <c r="AA353" i="1"/>
  <c r="AB353" i="1" s="1"/>
  <c r="AM355" i="1"/>
  <c r="AM362" i="1"/>
  <c r="BD364" i="1"/>
  <c r="U365" i="1"/>
  <c r="AM369" i="1"/>
  <c r="AL369" i="1"/>
  <c r="U369" i="1"/>
  <c r="BD371" i="1"/>
  <c r="Z372" i="1"/>
  <c r="AM373" i="1"/>
  <c r="AA382" i="1"/>
  <c r="AB382" i="1" s="1"/>
  <c r="Z383" i="1"/>
  <c r="AH387" i="1"/>
  <c r="BA416" i="1"/>
  <c r="AL416" i="1"/>
  <c r="U416" i="1"/>
  <c r="R416" i="1"/>
  <c r="AM416" i="1"/>
  <c r="AH468" i="1"/>
  <c r="BA512" i="1"/>
  <c r="AL512" i="1"/>
  <c r="U512" i="1"/>
  <c r="AM512" i="1"/>
  <c r="R512" i="1"/>
  <c r="AH200" i="1"/>
  <c r="AD205" i="1"/>
  <c r="BD209" i="1"/>
  <c r="X212" i="1"/>
  <c r="V212" i="1" s="1"/>
  <c r="Y212" i="1" s="1"/>
  <c r="BD214" i="1"/>
  <c r="BD221" i="1"/>
  <c r="R226" i="1"/>
  <c r="Z227" i="1"/>
  <c r="R235" i="1"/>
  <c r="BA235" i="1"/>
  <c r="AM236" i="1"/>
  <c r="R236" i="1"/>
  <c r="Z239" i="1"/>
  <c r="BD243" i="1"/>
  <c r="BD244" i="1"/>
  <c r="AA248" i="1"/>
  <c r="AB248" i="1" s="1"/>
  <c r="X248" i="1" s="1"/>
  <c r="V248" i="1" s="1"/>
  <c r="Y248" i="1" s="1"/>
  <c r="BA250" i="1"/>
  <c r="AL250" i="1"/>
  <c r="U250" i="1"/>
  <c r="AA253" i="1"/>
  <c r="AB253" i="1" s="1"/>
  <c r="X253" i="1" s="1"/>
  <c r="V253" i="1" s="1"/>
  <c r="Y253" i="1" s="1"/>
  <c r="AD254" i="1"/>
  <c r="BD258" i="1"/>
  <c r="AH260" i="1"/>
  <c r="R267" i="1"/>
  <c r="BA267" i="1"/>
  <c r="AM268" i="1"/>
  <c r="R268" i="1"/>
  <c r="Z271" i="1"/>
  <c r="BD275" i="1"/>
  <c r="BD276" i="1"/>
  <c r="BA282" i="1"/>
  <c r="AL282" i="1"/>
  <c r="U282" i="1"/>
  <c r="AA285" i="1"/>
  <c r="AB285" i="1" s="1"/>
  <c r="X285" i="1" s="1"/>
  <c r="V285" i="1" s="1"/>
  <c r="Y285" i="1" s="1"/>
  <c r="AD286" i="1"/>
  <c r="BD290" i="1"/>
  <c r="X292" i="1"/>
  <c r="V292" i="1" s="1"/>
  <c r="Y292" i="1" s="1"/>
  <c r="AH292" i="1"/>
  <c r="R299" i="1"/>
  <c r="BA299" i="1"/>
  <c r="AM300" i="1"/>
  <c r="R300" i="1"/>
  <c r="Z303" i="1"/>
  <c r="BD307" i="1"/>
  <c r="BD308" i="1"/>
  <c r="AA312" i="1"/>
  <c r="AB312" i="1" s="1"/>
  <c r="X312" i="1" s="1"/>
  <c r="V312" i="1" s="1"/>
  <c r="Y312" i="1" s="1"/>
  <c r="BA314" i="1"/>
  <c r="AL314" i="1"/>
  <c r="U314" i="1"/>
  <c r="AA317" i="1"/>
  <c r="AB317" i="1" s="1"/>
  <c r="X317" i="1" s="1"/>
  <c r="V317" i="1" s="1"/>
  <c r="Y317" i="1" s="1"/>
  <c r="AD318" i="1"/>
  <c r="BD322" i="1"/>
  <c r="X324" i="1"/>
  <c r="V324" i="1" s="1"/>
  <c r="Y324" i="1" s="1"/>
  <c r="AH324" i="1"/>
  <c r="R331" i="1"/>
  <c r="BA331" i="1"/>
  <c r="AM332" i="1"/>
  <c r="R332" i="1"/>
  <c r="Z335" i="1"/>
  <c r="AH337" i="1"/>
  <c r="BD339" i="1"/>
  <c r="BD340" i="1"/>
  <c r="U343" i="1"/>
  <c r="AA344" i="1"/>
  <c r="AB344" i="1" s="1"/>
  <c r="BA346" i="1"/>
  <c r="AL346" i="1"/>
  <c r="U346" i="1"/>
  <c r="AL347" i="1"/>
  <c r="AL348" i="1"/>
  <c r="AD350" i="1"/>
  <c r="AM351" i="1"/>
  <c r="BD354" i="1"/>
  <c r="AH356" i="1"/>
  <c r="U362" i="1"/>
  <c r="BD365" i="1"/>
  <c r="BA369" i="1"/>
  <c r="BD372" i="1"/>
  <c r="AM374" i="1"/>
  <c r="AL378" i="1"/>
  <c r="U378" i="1"/>
  <c r="AM378" i="1"/>
  <c r="BD379" i="1"/>
  <c r="U382" i="1"/>
  <c r="R386" i="1"/>
  <c r="AL400" i="1"/>
  <c r="BA400" i="1"/>
  <c r="U400" i="1"/>
  <c r="AM400" i="1"/>
  <c r="R400" i="1"/>
  <c r="AA404" i="1"/>
  <c r="AB404" i="1" s="1"/>
  <c r="AI404" i="1" s="1"/>
  <c r="AH411" i="1"/>
  <c r="AC471" i="1"/>
  <c r="AG471" i="1" s="1"/>
  <c r="AI471" i="1"/>
  <c r="AJ471" i="1"/>
  <c r="AA504" i="1"/>
  <c r="AB504" i="1" s="1"/>
  <c r="AI504" i="1" s="1"/>
  <c r="AH525" i="1"/>
  <c r="AH533" i="1"/>
  <c r="Z380" i="1"/>
  <c r="R384" i="1"/>
  <c r="AM384" i="1"/>
  <c r="U389" i="1"/>
  <c r="R389" i="1"/>
  <c r="AL390" i="1"/>
  <c r="BA390" i="1"/>
  <c r="R398" i="1"/>
  <c r="AL398" i="1"/>
  <c r="BA412" i="1"/>
  <c r="AL412" i="1"/>
  <c r="AL418" i="1"/>
  <c r="U419" i="1"/>
  <c r="AM419" i="1"/>
  <c r="AL419" i="1"/>
  <c r="R419" i="1"/>
  <c r="AM429" i="1"/>
  <c r="AA431" i="1"/>
  <c r="AB431" i="1" s="1"/>
  <c r="X431" i="1" s="1"/>
  <c r="V431" i="1" s="1"/>
  <c r="Y431" i="1" s="1"/>
  <c r="U439" i="1"/>
  <c r="AM439" i="1"/>
  <c r="BA439" i="1"/>
  <c r="AA444" i="1"/>
  <c r="AB444" i="1" s="1"/>
  <c r="AI444" i="1" s="1"/>
  <c r="BA460" i="1"/>
  <c r="AL460" i="1"/>
  <c r="U460" i="1"/>
  <c r="R460" i="1"/>
  <c r="U463" i="1"/>
  <c r="AM463" i="1"/>
  <c r="BA463" i="1"/>
  <c r="Z466" i="1"/>
  <c r="BD466" i="1"/>
  <c r="AA467" i="1"/>
  <c r="AB467" i="1" s="1"/>
  <c r="X467" i="1" s="1"/>
  <c r="V467" i="1" s="1"/>
  <c r="Y467" i="1" s="1"/>
  <c r="U467" i="1"/>
  <c r="AM467" i="1"/>
  <c r="BA467" i="1"/>
  <c r="AL467" i="1"/>
  <c r="R467" i="1"/>
  <c r="BA472" i="1"/>
  <c r="AL472" i="1"/>
  <c r="U472" i="1"/>
  <c r="AM472" i="1"/>
  <c r="R472" i="1"/>
  <c r="BA473" i="1"/>
  <c r="U473" i="1"/>
  <c r="AA479" i="1"/>
  <c r="AB479" i="1" s="1"/>
  <c r="X479" i="1" s="1"/>
  <c r="V479" i="1" s="1"/>
  <c r="Y479" i="1" s="1"/>
  <c r="U487" i="1"/>
  <c r="AM487" i="1"/>
  <c r="AL487" i="1"/>
  <c r="R487" i="1"/>
  <c r="BA500" i="1"/>
  <c r="AL500" i="1"/>
  <c r="U500" i="1"/>
  <c r="AM500" i="1"/>
  <c r="BA508" i="1"/>
  <c r="AL508" i="1"/>
  <c r="U508" i="1"/>
  <c r="AM508" i="1"/>
  <c r="U511" i="1"/>
  <c r="AM511" i="1"/>
  <c r="AL511" i="1"/>
  <c r="R511" i="1"/>
  <c r="AH515" i="1"/>
  <c r="R521" i="1"/>
  <c r="AA524" i="1"/>
  <c r="AB524" i="1" s="1"/>
  <c r="AI524" i="1" s="1"/>
  <c r="AH526" i="1"/>
  <c r="AH544" i="1"/>
  <c r="AA544" i="1"/>
  <c r="AB544" i="1" s="1"/>
  <c r="X544" i="1" s="1"/>
  <c r="V544" i="1" s="1"/>
  <c r="Y544" i="1" s="1"/>
  <c r="S544" i="1" s="1"/>
  <c r="T544" i="1" s="1"/>
  <c r="AA555" i="1"/>
  <c r="AB555" i="1" s="1"/>
  <c r="X555" i="1" s="1"/>
  <c r="V555" i="1" s="1"/>
  <c r="Y555" i="1" s="1"/>
  <c r="S555" i="1" s="1"/>
  <c r="T555" i="1" s="1"/>
  <c r="Z360" i="1"/>
  <c r="AH365" i="1"/>
  <c r="AD370" i="1"/>
  <c r="BD374" i="1"/>
  <c r="BD380" i="1"/>
  <c r="Z384" i="1"/>
  <c r="AA386" i="1"/>
  <c r="AB386" i="1" s="1"/>
  <c r="X386" i="1" s="1"/>
  <c r="V386" i="1" s="1"/>
  <c r="Y386" i="1" s="1"/>
  <c r="U390" i="1"/>
  <c r="AH391" i="1"/>
  <c r="Z402" i="1"/>
  <c r="U403" i="1"/>
  <c r="AL407" i="1"/>
  <c r="AM408" i="1"/>
  <c r="R411" i="1"/>
  <c r="BA411" i="1"/>
  <c r="U415" i="1"/>
  <c r="AM415" i="1"/>
  <c r="AL415" i="1"/>
  <c r="R415" i="1"/>
  <c r="AH430" i="1"/>
  <c r="AM434" i="1"/>
  <c r="R434" i="1"/>
  <c r="BA434" i="1"/>
  <c r="U434" i="1"/>
  <c r="BD445" i="1"/>
  <c r="AM446" i="1"/>
  <c r="R446" i="1"/>
  <c r="AL446" i="1"/>
  <c r="AH448" i="1"/>
  <c r="BD452" i="1"/>
  <c r="Z454" i="1"/>
  <c r="AA455" i="1"/>
  <c r="AB455" i="1" s="1"/>
  <c r="X455" i="1" s="1"/>
  <c r="V455" i="1" s="1"/>
  <c r="Y455" i="1" s="1"/>
  <c r="BA461" i="1"/>
  <c r="AL461" i="1"/>
  <c r="BA469" i="1"/>
  <c r="AL469" i="1"/>
  <c r="U469" i="1"/>
  <c r="AM469" i="1"/>
  <c r="U475" i="1"/>
  <c r="AM475" i="1"/>
  <c r="BD481" i="1"/>
  <c r="Z481" i="1"/>
  <c r="AM482" i="1"/>
  <c r="R482" i="1"/>
  <c r="AH484" i="1"/>
  <c r="BA487" i="1"/>
  <c r="AA490" i="1"/>
  <c r="AB490" i="1" s="1"/>
  <c r="BA496" i="1"/>
  <c r="AL496" i="1"/>
  <c r="U496" i="1"/>
  <c r="AH498" i="1"/>
  <c r="AM502" i="1"/>
  <c r="R502" i="1"/>
  <c r="BA502" i="1"/>
  <c r="U502" i="1"/>
  <c r="AL502" i="1"/>
  <c r="U510" i="1"/>
  <c r="AA515" i="1"/>
  <c r="AB515" i="1" s="1"/>
  <c r="X515" i="1" s="1"/>
  <c r="V515" i="1" s="1"/>
  <c r="Y515" i="1" s="1"/>
  <c r="U515" i="1"/>
  <c r="AM515" i="1"/>
  <c r="AL515" i="1"/>
  <c r="R515" i="1"/>
  <c r="BA515" i="1"/>
  <c r="BA520" i="1"/>
  <c r="AL520" i="1"/>
  <c r="U520" i="1"/>
  <c r="R520" i="1"/>
  <c r="AM520" i="1"/>
  <c r="U523" i="1"/>
  <c r="AM523" i="1"/>
  <c r="BA527" i="1"/>
  <c r="AM527" i="1"/>
  <c r="U527" i="1"/>
  <c r="AL527" i="1"/>
  <c r="R527" i="1"/>
  <c r="AH543" i="1"/>
  <c r="AH550" i="1"/>
  <c r="AH551" i="1"/>
  <c r="AD555" i="1"/>
  <c r="BA559" i="1"/>
  <c r="AM559" i="1"/>
  <c r="AL559" i="1"/>
  <c r="R559" i="1"/>
  <c r="AH577" i="1"/>
  <c r="AA405" i="1"/>
  <c r="AB405" i="1" s="1"/>
  <c r="AI405" i="1" s="1"/>
  <c r="AM410" i="1"/>
  <c r="R410" i="1"/>
  <c r="BD417" i="1"/>
  <c r="Z417" i="1"/>
  <c r="BA428" i="1"/>
  <c r="AL428" i="1"/>
  <c r="U428" i="1"/>
  <c r="R428" i="1"/>
  <c r="U431" i="1"/>
  <c r="AM431" i="1"/>
  <c r="BA431" i="1"/>
  <c r="Z434" i="1"/>
  <c r="BD434" i="1"/>
  <c r="AA435" i="1"/>
  <c r="AB435" i="1" s="1"/>
  <c r="X435" i="1" s="1"/>
  <c r="V435" i="1" s="1"/>
  <c r="Y435" i="1" s="1"/>
  <c r="U435" i="1"/>
  <c r="AM435" i="1"/>
  <c r="BA435" i="1"/>
  <c r="AL435" i="1"/>
  <c r="R435" i="1"/>
  <c r="BA440" i="1"/>
  <c r="AL440" i="1"/>
  <c r="U440" i="1"/>
  <c r="AM440" i="1"/>
  <c r="R440" i="1"/>
  <c r="BA441" i="1"/>
  <c r="U441" i="1"/>
  <c r="AA447" i="1"/>
  <c r="AB447" i="1" s="1"/>
  <c r="X447" i="1" s="1"/>
  <c r="V447" i="1" s="1"/>
  <c r="Y447" i="1" s="1"/>
  <c r="U455" i="1"/>
  <c r="AM455" i="1"/>
  <c r="AL455" i="1"/>
  <c r="R455" i="1"/>
  <c r="AA461" i="1"/>
  <c r="AB461" i="1" s="1"/>
  <c r="AI461" i="1" s="1"/>
  <c r="BA468" i="1"/>
  <c r="AL468" i="1"/>
  <c r="U468" i="1"/>
  <c r="AM468" i="1"/>
  <c r="BA476" i="1"/>
  <c r="AL476" i="1"/>
  <c r="U476" i="1"/>
  <c r="AM476" i="1"/>
  <c r="U479" i="1"/>
  <c r="AM479" i="1"/>
  <c r="AL479" i="1"/>
  <c r="R479" i="1"/>
  <c r="AH483" i="1"/>
  <c r="Z502" i="1"/>
  <c r="BD502" i="1"/>
  <c r="AH514" i="1"/>
  <c r="BA521" i="1"/>
  <c r="AM521" i="1"/>
  <c r="U526" i="1"/>
  <c r="BA526" i="1"/>
  <c r="AL526" i="1"/>
  <c r="R526" i="1"/>
  <c r="AL538" i="1"/>
  <c r="U538" i="1"/>
  <c r="R538" i="1"/>
  <c r="BA538" i="1"/>
  <c r="AM538" i="1"/>
  <c r="AH541" i="1"/>
  <c r="AH547" i="1"/>
  <c r="AL554" i="1"/>
  <c r="U554" i="1"/>
  <c r="BA554" i="1"/>
  <c r="R554" i="1"/>
  <c r="AM554" i="1"/>
  <c r="AH389" i="1"/>
  <c r="X395" i="1"/>
  <c r="V395" i="1" s="1"/>
  <c r="Y395" i="1" s="1"/>
  <c r="S395" i="1" s="1"/>
  <c r="T395" i="1" s="1"/>
  <c r="AH395" i="1"/>
  <c r="AA414" i="1"/>
  <c r="AB414" i="1" s="1"/>
  <c r="AA420" i="1"/>
  <c r="AB420" i="1" s="1"/>
  <c r="X420" i="1" s="1"/>
  <c r="V420" i="1" s="1"/>
  <c r="Y420" i="1" s="1"/>
  <c r="BA420" i="1"/>
  <c r="AL420" i="1"/>
  <c r="U420" i="1"/>
  <c r="R420" i="1"/>
  <c r="BA429" i="1"/>
  <c r="AL429" i="1"/>
  <c r="AI437" i="1"/>
  <c r="BA437" i="1"/>
  <c r="AL437" i="1"/>
  <c r="U437" i="1"/>
  <c r="AM437" i="1"/>
  <c r="U443" i="1"/>
  <c r="AM443" i="1"/>
  <c r="BD449" i="1"/>
  <c r="Z449" i="1"/>
  <c r="AM450" i="1"/>
  <c r="R450" i="1"/>
  <c r="AH452" i="1"/>
  <c r="BA455" i="1"/>
  <c r="BA464" i="1"/>
  <c r="AL464" i="1"/>
  <c r="U464" i="1"/>
  <c r="AH466" i="1"/>
  <c r="AA468" i="1"/>
  <c r="AB468" i="1" s="1"/>
  <c r="X468" i="1" s="1"/>
  <c r="V468" i="1" s="1"/>
  <c r="Y468" i="1" s="1"/>
  <c r="S468" i="1" s="1"/>
  <c r="T468" i="1" s="1"/>
  <c r="AM470" i="1"/>
  <c r="R470" i="1"/>
  <c r="BA470" i="1"/>
  <c r="U470" i="1"/>
  <c r="AL470" i="1"/>
  <c r="BA480" i="1"/>
  <c r="AL480" i="1"/>
  <c r="U480" i="1"/>
  <c r="AA483" i="1"/>
  <c r="AB483" i="1" s="1"/>
  <c r="U483" i="1"/>
  <c r="AM483" i="1"/>
  <c r="AL483" i="1"/>
  <c r="R483" i="1"/>
  <c r="BA483" i="1"/>
  <c r="AA485" i="1"/>
  <c r="AB485" i="1" s="1"/>
  <c r="X485" i="1" s="1"/>
  <c r="V485" i="1" s="1"/>
  <c r="Y485" i="1" s="1"/>
  <c r="S485" i="1" s="1"/>
  <c r="T485" i="1" s="1"/>
  <c r="BA488" i="1"/>
  <c r="AL488" i="1"/>
  <c r="U488" i="1"/>
  <c r="R488" i="1"/>
  <c r="AM488" i="1"/>
  <c r="U491" i="1"/>
  <c r="AM491" i="1"/>
  <c r="AH493" i="1"/>
  <c r="X503" i="1"/>
  <c r="V503" i="1" s="1"/>
  <c r="Y503" i="1" s="1"/>
  <c r="AH503" i="1"/>
  <c r="Z509" i="1"/>
  <c r="AA512" i="1"/>
  <c r="AB512" i="1" s="1"/>
  <c r="X512" i="1" s="1"/>
  <c r="V512" i="1" s="1"/>
  <c r="Y512" i="1" s="1"/>
  <c r="AA516" i="1"/>
  <c r="AB516" i="1" s="1"/>
  <c r="BD520" i="1"/>
  <c r="AM525" i="1"/>
  <c r="BA525" i="1"/>
  <c r="AL525" i="1"/>
  <c r="X534" i="1"/>
  <c r="V534" i="1" s="1"/>
  <c r="Y534" i="1" s="1"/>
  <c r="S534" i="1" s="1"/>
  <c r="T534" i="1" s="1"/>
  <c r="AL542" i="1"/>
  <c r="U542" i="1"/>
  <c r="AM542" i="1"/>
  <c r="AH546" i="1"/>
  <c r="AC548" i="1"/>
  <c r="AG548" i="1" s="1"/>
  <c r="AJ548" i="1"/>
  <c r="AI548" i="1"/>
  <c r="AH558" i="1"/>
  <c r="AH564" i="1"/>
  <c r="AA565" i="1"/>
  <c r="AB565" i="1" s="1"/>
  <c r="AL574" i="1"/>
  <c r="U574" i="1"/>
  <c r="AM574" i="1"/>
  <c r="R574" i="1"/>
  <c r="AD405" i="1"/>
  <c r="U410" i="1"/>
  <c r="AM414" i="1"/>
  <c r="R414" i="1"/>
  <c r="AL414" i="1"/>
  <c r="AA416" i="1"/>
  <c r="AB416" i="1" s="1"/>
  <c r="X416" i="1" s="1"/>
  <c r="V416" i="1" s="1"/>
  <c r="Y416" i="1" s="1"/>
  <c r="AM418" i="1"/>
  <c r="R418" i="1"/>
  <c r="BA424" i="1"/>
  <c r="AL424" i="1"/>
  <c r="U424" i="1"/>
  <c r="R424" i="1"/>
  <c r="AA429" i="1"/>
  <c r="AB429" i="1" s="1"/>
  <c r="X429" i="1" s="1"/>
  <c r="V429" i="1" s="1"/>
  <c r="Y429" i="1" s="1"/>
  <c r="R431" i="1"/>
  <c r="BA436" i="1"/>
  <c r="AL436" i="1"/>
  <c r="U436" i="1"/>
  <c r="AM436" i="1"/>
  <c r="BD441" i="1"/>
  <c r="U447" i="1"/>
  <c r="AM447" i="1"/>
  <c r="AL447" i="1"/>
  <c r="R447" i="1"/>
  <c r="AH449" i="1"/>
  <c r="AH451" i="1"/>
  <c r="BD458" i="1"/>
  <c r="AD461" i="1"/>
  <c r="BD469" i="1"/>
  <c r="Z470" i="1"/>
  <c r="BD470" i="1"/>
  <c r="AD476" i="1"/>
  <c r="AH482" i="1"/>
  <c r="BA489" i="1"/>
  <c r="AM489" i="1"/>
  <c r="BA491" i="1"/>
  <c r="AA496" i="1"/>
  <c r="AB496" i="1" s="1"/>
  <c r="X496" i="1" s="1"/>
  <c r="V496" i="1" s="1"/>
  <c r="Y496" i="1" s="1"/>
  <c r="S496" i="1" s="1"/>
  <c r="T496" i="1" s="1"/>
  <c r="U503" i="1"/>
  <c r="AM503" i="1"/>
  <c r="BA503" i="1"/>
  <c r="AA508" i="1"/>
  <c r="AB508" i="1" s="1"/>
  <c r="AD512" i="1"/>
  <c r="AD521" i="1"/>
  <c r="AA521" i="1"/>
  <c r="AB521" i="1" s="1"/>
  <c r="BA524" i="1"/>
  <c r="AL524" i="1"/>
  <c r="U524" i="1"/>
  <c r="R524" i="1"/>
  <c r="AD526" i="1"/>
  <c r="AL534" i="1"/>
  <c r="U534" i="1"/>
  <c r="BA534" i="1"/>
  <c r="AM534" i="1"/>
  <c r="AA538" i="1"/>
  <c r="AB538" i="1" s="1"/>
  <c r="X538" i="1" s="1"/>
  <c r="V538" i="1" s="1"/>
  <c r="Y538" i="1" s="1"/>
  <c r="Z541" i="1"/>
  <c r="BD541" i="1"/>
  <c r="BA542" i="1"/>
  <c r="AH555" i="1"/>
  <c r="AL558" i="1"/>
  <c r="U558" i="1"/>
  <c r="BA558" i="1"/>
  <c r="AM558" i="1"/>
  <c r="R558" i="1"/>
  <c r="AA559" i="1"/>
  <c r="AB559" i="1" s="1"/>
  <c r="X559" i="1" s="1"/>
  <c r="V559" i="1" s="1"/>
  <c r="Y559" i="1" s="1"/>
  <c r="BD565" i="1"/>
  <c r="AA567" i="1"/>
  <c r="AB567" i="1" s="1"/>
  <c r="AH572" i="1"/>
  <c r="BD595" i="1"/>
  <c r="Z595" i="1"/>
  <c r="AH399" i="1"/>
  <c r="AA399" i="1"/>
  <c r="AB399" i="1" s="1"/>
  <c r="AI399" i="1" s="1"/>
  <c r="AA400" i="1"/>
  <c r="AB400" i="1" s="1"/>
  <c r="AI400" i="1" s="1"/>
  <c r="AH403" i="1"/>
  <c r="AL408" i="1"/>
  <c r="U408" i="1"/>
  <c r="R408" i="1"/>
  <c r="AL411" i="1"/>
  <c r="AA422" i="1"/>
  <c r="AB422" i="1" s="1"/>
  <c r="X422" i="1" s="1"/>
  <c r="V422" i="1" s="1"/>
  <c r="Y422" i="1" s="1"/>
  <c r="AA427" i="1"/>
  <c r="AB427" i="1" s="1"/>
  <c r="BA432" i="1"/>
  <c r="AL432" i="1"/>
  <c r="U432" i="1"/>
  <c r="AH434" i="1"/>
  <c r="AA436" i="1"/>
  <c r="AB436" i="1" s="1"/>
  <c r="X436" i="1" s="1"/>
  <c r="V436" i="1" s="1"/>
  <c r="Y436" i="1" s="1"/>
  <c r="S436" i="1" s="1"/>
  <c r="T436" i="1" s="1"/>
  <c r="AC437" i="1"/>
  <c r="AG437" i="1" s="1"/>
  <c r="AM438" i="1"/>
  <c r="R438" i="1"/>
  <c r="BA438" i="1"/>
  <c r="U438" i="1"/>
  <c r="AL438" i="1"/>
  <c r="BA448" i="1"/>
  <c r="AL448" i="1"/>
  <c r="U448" i="1"/>
  <c r="U451" i="1"/>
  <c r="AM451" i="1"/>
  <c r="AL451" i="1"/>
  <c r="R451" i="1"/>
  <c r="BA451" i="1"/>
  <c r="BA456" i="1"/>
  <c r="AL456" i="1"/>
  <c r="U456" i="1"/>
  <c r="R456" i="1"/>
  <c r="AM456" i="1"/>
  <c r="U459" i="1"/>
  <c r="AM459" i="1"/>
  <c r="AH461" i="1"/>
  <c r="X471" i="1"/>
  <c r="V471" i="1" s="1"/>
  <c r="Y471" i="1" s="1"/>
  <c r="S471" i="1" s="1"/>
  <c r="T471" i="1" s="1"/>
  <c r="AH471" i="1"/>
  <c r="AA477" i="1"/>
  <c r="AB477" i="1" s="1"/>
  <c r="AI477" i="1" s="1"/>
  <c r="AA480" i="1"/>
  <c r="AB480" i="1" s="1"/>
  <c r="X480" i="1" s="1"/>
  <c r="V480" i="1" s="1"/>
  <c r="Y480" i="1" s="1"/>
  <c r="AA484" i="1"/>
  <c r="AB484" i="1" s="1"/>
  <c r="X484" i="1" s="1"/>
  <c r="V484" i="1" s="1"/>
  <c r="Y484" i="1" s="1"/>
  <c r="AH494" i="1"/>
  <c r="AM498" i="1"/>
  <c r="R498" i="1"/>
  <c r="BA498" i="1"/>
  <c r="U498" i="1"/>
  <c r="AM510" i="1"/>
  <c r="R510" i="1"/>
  <c r="AL510" i="1"/>
  <c r="AH512" i="1"/>
  <c r="AA525" i="1"/>
  <c r="AB525" i="1" s="1"/>
  <c r="AI525" i="1" s="1"/>
  <c r="AL528" i="1"/>
  <c r="BA528" i="1"/>
  <c r="U528" i="1"/>
  <c r="AJ534" i="1"/>
  <c r="AK534" i="1" s="1"/>
  <c r="AC542" i="1"/>
  <c r="AG542" i="1" s="1"/>
  <c r="BD543" i="1"/>
  <c r="Z543" i="1"/>
  <c r="AA547" i="1"/>
  <c r="AB547" i="1" s="1"/>
  <c r="AH579" i="1"/>
  <c r="AL590" i="1"/>
  <c r="U590" i="1"/>
  <c r="AM590" i="1"/>
  <c r="BA590" i="1"/>
  <c r="R590" i="1"/>
  <c r="AH644" i="1"/>
  <c r="AH651" i="1"/>
  <c r="AI653" i="1"/>
  <c r="AC653" i="1"/>
  <c r="AG653" i="1" s="1"/>
  <c r="AJ653" i="1"/>
  <c r="U371" i="1"/>
  <c r="R388" i="1"/>
  <c r="AM388" i="1"/>
  <c r="AL393" i="1"/>
  <c r="BA393" i="1"/>
  <c r="R394" i="1"/>
  <c r="AM394" i="1"/>
  <c r="U394" i="1"/>
  <c r="Z396" i="1"/>
  <c r="AL404" i="1"/>
  <c r="BA404" i="1"/>
  <c r="U404" i="1"/>
  <c r="R404" i="1"/>
  <c r="AH405" i="1"/>
  <c r="Z406" i="1"/>
  <c r="U407" i="1"/>
  <c r="AH408" i="1"/>
  <c r="BD409" i="1"/>
  <c r="AL410" i="1"/>
  <c r="AA411" i="1"/>
  <c r="AB411" i="1" s="1"/>
  <c r="AM411" i="1"/>
  <c r="AA419" i="1"/>
  <c r="AB419" i="1" s="1"/>
  <c r="X419" i="1" s="1"/>
  <c r="V419" i="1" s="1"/>
  <c r="Y419" i="1" s="1"/>
  <c r="AH419" i="1"/>
  <c r="BD422" i="1"/>
  <c r="BA425" i="1"/>
  <c r="AM425" i="1"/>
  <c r="AA428" i="1"/>
  <c r="AB428" i="1" s="1"/>
  <c r="AI428" i="1" s="1"/>
  <c r="AL434" i="1"/>
  <c r="AH435" i="1"/>
  <c r="BD437" i="1"/>
  <c r="Z438" i="1"/>
  <c r="BD438" i="1"/>
  <c r="AL441" i="1"/>
  <c r="AH450" i="1"/>
  <c r="AI457" i="1"/>
  <c r="BA457" i="1"/>
  <c r="AM457" i="1"/>
  <c r="BA459" i="1"/>
  <c r="AM461" i="1"/>
  <c r="AA463" i="1"/>
  <c r="AB463" i="1" s="1"/>
  <c r="X463" i="1" s="1"/>
  <c r="V463" i="1" s="1"/>
  <c r="Y463" i="1" s="1"/>
  <c r="S463" i="1" s="1"/>
  <c r="T463" i="1" s="1"/>
  <c r="U471" i="1"/>
  <c r="AM471" i="1"/>
  <c r="BA471" i="1"/>
  <c r="AH479" i="1"/>
  <c r="U482" i="1"/>
  <c r="R491" i="1"/>
  <c r="BA492" i="1"/>
  <c r="AL492" i="1"/>
  <c r="U492" i="1"/>
  <c r="R492" i="1"/>
  <c r="U495" i="1"/>
  <c r="AM495" i="1"/>
  <c r="BA495" i="1"/>
  <c r="AM496" i="1"/>
  <c r="AH497" i="1"/>
  <c r="Z498" i="1"/>
  <c r="BD498" i="1"/>
  <c r="AA499" i="1"/>
  <c r="AB499" i="1" s="1"/>
  <c r="U499" i="1"/>
  <c r="AM499" i="1"/>
  <c r="BA499" i="1"/>
  <c r="AL499" i="1"/>
  <c r="R499" i="1"/>
  <c r="R500" i="1"/>
  <c r="R503" i="1"/>
  <c r="BA504" i="1"/>
  <c r="AL504" i="1"/>
  <c r="U504" i="1"/>
  <c r="AM504" i="1"/>
  <c r="R504" i="1"/>
  <c r="BA505" i="1"/>
  <c r="U505" i="1"/>
  <c r="AA511" i="1"/>
  <c r="AB511" i="1" s="1"/>
  <c r="X511" i="1" s="1"/>
  <c r="V511" i="1" s="1"/>
  <c r="Y511" i="1" s="1"/>
  <c r="BD518" i="1"/>
  <c r="U519" i="1"/>
  <c r="AM519" i="1"/>
  <c r="AL519" i="1"/>
  <c r="R519" i="1"/>
  <c r="AH520" i="1"/>
  <c r="AL523" i="1"/>
  <c r="Z537" i="1"/>
  <c r="BD537" i="1"/>
  <c r="AH540" i="1"/>
  <c r="AA558" i="1"/>
  <c r="AB558" i="1" s="1"/>
  <c r="X558" i="1" s="1"/>
  <c r="V558" i="1" s="1"/>
  <c r="Y558" i="1" s="1"/>
  <c r="AH562" i="1"/>
  <c r="AH578" i="1"/>
  <c r="AA578" i="1"/>
  <c r="AB578" i="1" s="1"/>
  <c r="X578" i="1" s="1"/>
  <c r="V578" i="1" s="1"/>
  <c r="Y578" i="1" s="1"/>
  <c r="S578" i="1" s="1"/>
  <c r="T578" i="1" s="1"/>
  <c r="AH582" i="1"/>
  <c r="AH607" i="1"/>
  <c r="BA360" i="1"/>
  <c r="Z362" i="1"/>
  <c r="Z368" i="1"/>
  <c r="AH373" i="1"/>
  <c r="AD378" i="1"/>
  <c r="BD382" i="1"/>
  <c r="BA384" i="1"/>
  <c r="BD386" i="1"/>
  <c r="BD387" i="1"/>
  <c r="Z388" i="1"/>
  <c r="BA389" i="1"/>
  <c r="R390" i="1"/>
  <c r="AD391" i="1"/>
  <c r="AL392" i="1"/>
  <c r="R392" i="1"/>
  <c r="R393" i="1"/>
  <c r="BA397" i="1"/>
  <c r="R397" i="1"/>
  <c r="BA398" i="1"/>
  <c r="R399" i="1"/>
  <c r="AH401" i="1"/>
  <c r="R403" i="1"/>
  <c r="BA403" i="1"/>
  <c r="BD406" i="1"/>
  <c r="AH412" i="1"/>
  <c r="U414" i="1"/>
  <c r="AC415" i="1"/>
  <c r="AG415" i="1" s="1"/>
  <c r="AI415" i="1"/>
  <c r="AK415" i="1" s="1"/>
  <c r="X415" i="1"/>
  <c r="V415" i="1" s="1"/>
  <c r="Y415" i="1" s="1"/>
  <c r="AH416" i="1"/>
  <c r="U418" i="1"/>
  <c r="BA419" i="1"/>
  <c r="AH420" i="1"/>
  <c r="U423" i="1"/>
  <c r="AM423" i="1"/>
  <c r="AL423" i="1"/>
  <c r="R423" i="1"/>
  <c r="U427" i="1"/>
  <c r="AM427" i="1"/>
  <c r="AM428" i="1"/>
  <c r="AH429" i="1"/>
  <c r="AL431" i="1"/>
  <c r="AH437" i="1"/>
  <c r="AH439" i="1"/>
  <c r="R441" i="1"/>
  <c r="AM441" i="1"/>
  <c r="AL443" i="1"/>
  <c r="Z445" i="1"/>
  <c r="AA448" i="1"/>
  <c r="AB448" i="1" s="1"/>
  <c r="X448" i="1" s="1"/>
  <c r="V448" i="1" s="1"/>
  <c r="Y448" i="1" s="1"/>
  <c r="S448" i="1" s="1"/>
  <c r="T448" i="1" s="1"/>
  <c r="AL450" i="1"/>
  <c r="AA452" i="1"/>
  <c r="AB452" i="1" s="1"/>
  <c r="AI452" i="1" s="1"/>
  <c r="BD456" i="1"/>
  <c r="X457" i="1"/>
  <c r="V457" i="1" s="1"/>
  <c r="Y457" i="1" s="1"/>
  <c r="S457" i="1" s="1"/>
  <c r="T457" i="1" s="1"/>
  <c r="R461" i="1"/>
  <c r="AH462" i="1"/>
  <c r="R464" i="1"/>
  <c r="AM466" i="1"/>
  <c r="R466" i="1"/>
  <c r="BA466" i="1"/>
  <c r="U466" i="1"/>
  <c r="R469" i="1"/>
  <c r="AJ474" i="1"/>
  <c r="AK474" i="1" s="1"/>
  <c r="BD477" i="1"/>
  <c r="AM478" i="1"/>
  <c r="R478" i="1"/>
  <c r="AL478" i="1"/>
  <c r="AH480" i="1"/>
  <c r="BD484" i="1"/>
  <c r="Z486" i="1"/>
  <c r="AA487" i="1"/>
  <c r="AB487" i="1" s="1"/>
  <c r="X487" i="1" s="1"/>
  <c r="V487" i="1" s="1"/>
  <c r="Y487" i="1" s="1"/>
  <c r="BA493" i="1"/>
  <c r="AL493" i="1"/>
  <c r="BA501" i="1"/>
  <c r="AL501" i="1"/>
  <c r="U501" i="1"/>
  <c r="AM501" i="1"/>
  <c r="U507" i="1"/>
  <c r="AM507" i="1"/>
  <c r="R508" i="1"/>
  <c r="BA511" i="1"/>
  <c r="BD513" i="1"/>
  <c r="Z513" i="1"/>
  <c r="AM514" i="1"/>
  <c r="R514" i="1"/>
  <c r="AH516" i="1"/>
  <c r="BA519" i="1"/>
  <c r="AL521" i="1"/>
  <c r="AD525" i="1"/>
  <c r="AM526" i="1"/>
  <c r="Z529" i="1"/>
  <c r="AA532" i="1"/>
  <c r="AB532" i="1" s="1"/>
  <c r="X532" i="1" s="1"/>
  <c r="V532" i="1" s="1"/>
  <c r="Y532" i="1" s="1"/>
  <c r="S532" i="1" s="1"/>
  <c r="T532" i="1" s="1"/>
  <c r="AA540" i="1"/>
  <c r="AB540" i="1" s="1"/>
  <c r="AI540" i="1" s="1"/>
  <c r="AH554" i="1"/>
  <c r="AM561" i="1"/>
  <c r="BA561" i="1"/>
  <c r="R561" i="1"/>
  <c r="U561" i="1"/>
  <c r="AL561" i="1"/>
  <c r="AA562" i="1"/>
  <c r="AB562" i="1" s="1"/>
  <c r="AH568" i="1"/>
  <c r="AL582" i="1"/>
  <c r="U582" i="1"/>
  <c r="AM582" i="1"/>
  <c r="BA582" i="1"/>
  <c r="R582" i="1"/>
  <c r="Z430" i="1"/>
  <c r="AM442" i="1"/>
  <c r="R442" i="1"/>
  <c r="BA452" i="1"/>
  <c r="AL452" i="1"/>
  <c r="U452" i="1"/>
  <c r="Z462" i="1"/>
  <c r="AM474" i="1"/>
  <c r="R474" i="1"/>
  <c r="BA484" i="1"/>
  <c r="AL484" i="1"/>
  <c r="U484" i="1"/>
  <c r="Z494" i="1"/>
  <c r="AM506" i="1"/>
  <c r="R506" i="1"/>
  <c r="X507" i="1"/>
  <c r="V507" i="1" s="1"/>
  <c r="Y507" i="1" s="1"/>
  <c r="BA516" i="1"/>
  <c r="AL516" i="1"/>
  <c r="U516" i="1"/>
  <c r="AH532" i="1"/>
  <c r="AH537" i="1"/>
  <c r="AH542" i="1"/>
  <c r="BA543" i="1"/>
  <c r="AM543" i="1"/>
  <c r="AL543" i="1"/>
  <c r="AH545" i="1"/>
  <c r="AH592" i="1"/>
  <c r="AH598" i="1"/>
  <c r="AC630" i="1"/>
  <c r="AG630" i="1" s="1"/>
  <c r="AL630" i="1"/>
  <c r="U630" i="1"/>
  <c r="AM630" i="1"/>
  <c r="BA630" i="1"/>
  <c r="R630" i="1"/>
  <c r="AH647" i="1"/>
  <c r="AH662" i="1"/>
  <c r="AH692" i="1"/>
  <c r="AC693" i="1"/>
  <c r="AG693" i="1" s="1"/>
  <c r="AJ693" i="1"/>
  <c r="AD400" i="1"/>
  <c r="BD404" i="1"/>
  <c r="X407" i="1"/>
  <c r="V407" i="1" s="1"/>
  <c r="Y407" i="1" s="1"/>
  <c r="S407" i="1" s="1"/>
  <c r="T407" i="1" s="1"/>
  <c r="AA412" i="1"/>
  <c r="AB412" i="1" s="1"/>
  <c r="AI412" i="1" s="1"/>
  <c r="AM422" i="1"/>
  <c r="R422" i="1"/>
  <c r="AA424" i="1"/>
  <c r="AB424" i="1" s="1"/>
  <c r="X424" i="1" s="1"/>
  <c r="V424" i="1" s="1"/>
  <c r="Y424" i="1" s="1"/>
  <c r="BD430" i="1"/>
  <c r="AD432" i="1"/>
  <c r="U433" i="1"/>
  <c r="BD440" i="1"/>
  <c r="R452" i="1"/>
  <c r="AM454" i="1"/>
  <c r="R454" i="1"/>
  <c r="BD462" i="1"/>
  <c r="AD464" i="1"/>
  <c r="U465" i="1"/>
  <c r="BD472" i="1"/>
  <c r="R484" i="1"/>
  <c r="AM486" i="1"/>
  <c r="R486" i="1"/>
  <c r="AA491" i="1"/>
  <c r="AB491" i="1" s="1"/>
  <c r="X491" i="1" s="1"/>
  <c r="V491" i="1" s="1"/>
  <c r="Y491" i="1" s="1"/>
  <c r="BD494" i="1"/>
  <c r="AD496" i="1"/>
  <c r="U497" i="1"/>
  <c r="BD504" i="1"/>
  <c r="R516" i="1"/>
  <c r="AM518" i="1"/>
  <c r="R518" i="1"/>
  <c r="AA520" i="1"/>
  <c r="AB520" i="1" s="1"/>
  <c r="AI520" i="1" s="1"/>
  <c r="AA530" i="1"/>
  <c r="AB530" i="1" s="1"/>
  <c r="X530" i="1" s="1"/>
  <c r="V530" i="1" s="1"/>
  <c r="Y530" i="1" s="1"/>
  <c r="S530" i="1" s="1"/>
  <c r="T530" i="1" s="1"/>
  <c r="AH531" i="1"/>
  <c r="AM537" i="1"/>
  <c r="BA537" i="1"/>
  <c r="R537" i="1"/>
  <c r="AL537" i="1"/>
  <c r="AH548" i="1"/>
  <c r="X548" i="1"/>
  <c r="V548" i="1" s="1"/>
  <c r="Y548" i="1" s="1"/>
  <c r="AM549" i="1"/>
  <c r="BA549" i="1"/>
  <c r="R549" i="1"/>
  <c r="U549" i="1"/>
  <c r="AH552" i="1"/>
  <c r="X552" i="1"/>
  <c r="V552" i="1" s="1"/>
  <c r="Y552" i="1" s="1"/>
  <c r="AM553" i="1"/>
  <c r="BA553" i="1"/>
  <c r="R553" i="1"/>
  <c r="U553" i="1"/>
  <c r="AH557" i="1"/>
  <c r="AH559" i="1"/>
  <c r="R564" i="1"/>
  <c r="U564" i="1"/>
  <c r="AL564" i="1"/>
  <c r="AL566" i="1"/>
  <c r="U566" i="1"/>
  <c r="BA566" i="1"/>
  <c r="R566" i="1"/>
  <c r="AA570" i="1"/>
  <c r="AB570" i="1" s="1"/>
  <c r="X570" i="1" s="1"/>
  <c r="V570" i="1" s="1"/>
  <c r="Y570" i="1" s="1"/>
  <c r="AH573" i="1"/>
  <c r="AL606" i="1"/>
  <c r="U606" i="1"/>
  <c r="AM606" i="1"/>
  <c r="BA606" i="1"/>
  <c r="R606" i="1"/>
  <c r="AH619" i="1"/>
  <c r="AL626" i="1"/>
  <c r="U626" i="1"/>
  <c r="BA626" i="1"/>
  <c r="R626" i="1"/>
  <c r="AM626" i="1"/>
  <c r="AH632" i="1"/>
  <c r="AC634" i="1"/>
  <c r="AG634" i="1" s="1"/>
  <c r="AJ634" i="1"/>
  <c r="AI634" i="1"/>
  <c r="AH639" i="1"/>
  <c r="AL674" i="1"/>
  <c r="R674" i="1"/>
  <c r="U674" i="1"/>
  <c r="AM674" i="1"/>
  <c r="BA674" i="1"/>
  <c r="BA555" i="1"/>
  <c r="AM555" i="1"/>
  <c r="AL555" i="1"/>
  <c r="U555" i="1"/>
  <c r="AH560" i="1"/>
  <c r="AM573" i="1"/>
  <c r="BA573" i="1"/>
  <c r="R573" i="1"/>
  <c r="AL573" i="1"/>
  <c r="BA579" i="1"/>
  <c r="AM579" i="1"/>
  <c r="AL579" i="1"/>
  <c r="AH581" i="1"/>
  <c r="AA584" i="1"/>
  <c r="AB584" i="1" s="1"/>
  <c r="X584" i="1" s="1"/>
  <c r="V584" i="1" s="1"/>
  <c r="Y584" i="1" s="1"/>
  <c r="S584" i="1" s="1"/>
  <c r="T584" i="1" s="1"/>
  <c r="AH595" i="1"/>
  <c r="AL598" i="1"/>
  <c r="U598" i="1"/>
  <c r="AM598" i="1"/>
  <c r="BA598" i="1"/>
  <c r="R598" i="1"/>
  <c r="AM605" i="1"/>
  <c r="BA605" i="1"/>
  <c r="R605" i="1"/>
  <c r="U605" i="1"/>
  <c r="AL605" i="1"/>
  <c r="AL610" i="1"/>
  <c r="U610" i="1"/>
  <c r="AM610" i="1"/>
  <c r="BA610" i="1"/>
  <c r="R610" i="1"/>
  <c r="AH612" i="1"/>
  <c r="AH658" i="1"/>
  <c r="AH667" i="1"/>
  <c r="AH676" i="1"/>
  <c r="AC706" i="1"/>
  <c r="AG706" i="1" s="1"/>
  <c r="AJ706" i="1"/>
  <c r="R568" i="1"/>
  <c r="U568" i="1"/>
  <c r="AL568" i="1"/>
  <c r="AL570" i="1"/>
  <c r="U570" i="1"/>
  <c r="BA570" i="1"/>
  <c r="R570" i="1"/>
  <c r="Z573" i="1"/>
  <c r="BD573" i="1"/>
  <c r="R580" i="1"/>
  <c r="U580" i="1"/>
  <c r="BA580" i="1"/>
  <c r="AM581" i="1"/>
  <c r="BA581" i="1"/>
  <c r="R581" i="1"/>
  <c r="U581" i="1"/>
  <c r="AH608" i="1"/>
  <c r="AH609" i="1"/>
  <c r="AC613" i="1"/>
  <c r="AG613" i="1" s="1"/>
  <c r="AH615" i="1"/>
  <c r="AL650" i="1"/>
  <c r="U650" i="1"/>
  <c r="BA650" i="1"/>
  <c r="R650" i="1"/>
  <c r="AM650" i="1"/>
  <c r="AH652" i="1"/>
  <c r="AA652" i="1"/>
  <c r="AB652" i="1" s="1"/>
  <c r="AI652" i="1" s="1"/>
  <c r="AC697" i="1"/>
  <c r="AG697" i="1" s="1"/>
  <c r="AJ697" i="1"/>
  <c r="AI697" i="1"/>
  <c r="AL402" i="1"/>
  <c r="AD404" i="1"/>
  <c r="BD408" i="1"/>
  <c r="AD412" i="1"/>
  <c r="AH423" i="1"/>
  <c r="AM426" i="1"/>
  <c r="R426" i="1"/>
  <c r="AL433" i="1"/>
  <c r="AD436" i="1"/>
  <c r="AL442" i="1"/>
  <c r="BD444" i="1"/>
  <c r="AH455" i="1"/>
  <c r="AM458" i="1"/>
  <c r="R458" i="1"/>
  <c r="AL465" i="1"/>
  <c r="AD468" i="1"/>
  <c r="AL474" i="1"/>
  <c r="BD476" i="1"/>
  <c r="AH487" i="1"/>
  <c r="AM490" i="1"/>
  <c r="R490" i="1"/>
  <c r="AL497" i="1"/>
  <c r="AD500" i="1"/>
  <c r="AL506" i="1"/>
  <c r="BD508" i="1"/>
  <c r="AH519" i="1"/>
  <c r="AM522" i="1"/>
  <c r="R522" i="1"/>
  <c r="U530" i="1"/>
  <c r="AM530" i="1"/>
  <c r="AM532" i="1"/>
  <c r="AA535" i="1"/>
  <c r="AB535" i="1" s="1"/>
  <c r="AI535" i="1" s="1"/>
  <c r="AL546" i="1"/>
  <c r="U546" i="1"/>
  <c r="BA547" i="1"/>
  <c r="AM547" i="1"/>
  <c r="AL547" i="1"/>
  <c r="R547" i="1"/>
  <c r="AL550" i="1"/>
  <c r="U550" i="1"/>
  <c r="BA551" i="1"/>
  <c r="AM551" i="1"/>
  <c r="AL551" i="1"/>
  <c r="R551" i="1"/>
  <c r="AA561" i="1"/>
  <c r="AB561" i="1" s="1"/>
  <c r="X561" i="1" s="1"/>
  <c r="V561" i="1" s="1"/>
  <c r="Y561" i="1" s="1"/>
  <c r="AA568" i="1"/>
  <c r="AB568" i="1" s="1"/>
  <c r="X568" i="1" s="1"/>
  <c r="V568" i="1" s="1"/>
  <c r="Y568" i="1" s="1"/>
  <c r="AA574" i="1"/>
  <c r="AB574" i="1" s="1"/>
  <c r="X574" i="1" s="1"/>
  <c r="V574" i="1" s="1"/>
  <c r="Y574" i="1" s="1"/>
  <c r="AD579" i="1"/>
  <c r="BD579" i="1"/>
  <c r="Z579" i="1"/>
  <c r="AL586" i="1"/>
  <c r="U586" i="1"/>
  <c r="AM586" i="1"/>
  <c r="BA586" i="1"/>
  <c r="R586" i="1"/>
  <c r="AA592" i="1"/>
  <c r="AB592" i="1" s="1"/>
  <c r="X592" i="1" s="1"/>
  <c r="V592" i="1" s="1"/>
  <c r="Y592" i="1" s="1"/>
  <c r="AH600" i="1"/>
  <c r="AH627" i="1"/>
  <c r="AH687" i="1"/>
  <c r="AL594" i="1"/>
  <c r="U594" i="1"/>
  <c r="BA594" i="1"/>
  <c r="R594" i="1"/>
  <c r="AH599" i="1"/>
  <c r="Z601" i="1"/>
  <c r="BD601" i="1"/>
  <c r="AJ602" i="1"/>
  <c r="AK602" i="1" s="1"/>
  <c r="AA608" i="1"/>
  <c r="AB608" i="1" s="1"/>
  <c r="AI608" i="1" s="1"/>
  <c r="AL618" i="1"/>
  <c r="U618" i="1"/>
  <c r="BA618" i="1"/>
  <c r="R618" i="1"/>
  <c r="AM618" i="1"/>
  <c r="AL638" i="1"/>
  <c r="U638" i="1"/>
  <c r="AM638" i="1"/>
  <c r="BA638" i="1"/>
  <c r="R638" i="1"/>
  <c r="AL642" i="1"/>
  <c r="U642" i="1"/>
  <c r="AM642" i="1"/>
  <c r="BA642" i="1"/>
  <c r="R642" i="1"/>
  <c r="AH703" i="1"/>
  <c r="Z398" i="1"/>
  <c r="AL406" i="1"/>
  <c r="AD408" i="1"/>
  <c r="Z410" i="1"/>
  <c r="BD412" i="1"/>
  <c r="BD416" i="1"/>
  <c r="Z418" i="1"/>
  <c r="AH427" i="1"/>
  <c r="AM430" i="1"/>
  <c r="R430" i="1"/>
  <c r="AD440" i="1"/>
  <c r="U442" i="1"/>
  <c r="BA442" i="1"/>
  <c r="BD448" i="1"/>
  <c r="Z450" i="1"/>
  <c r="AH459" i="1"/>
  <c r="AM462" i="1"/>
  <c r="R462" i="1"/>
  <c r="AD472" i="1"/>
  <c r="U474" i="1"/>
  <c r="BA474" i="1"/>
  <c r="BD480" i="1"/>
  <c r="Z482" i="1"/>
  <c r="AH491" i="1"/>
  <c r="AM494" i="1"/>
  <c r="R494" i="1"/>
  <c r="AD504" i="1"/>
  <c r="U506" i="1"/>
  <c r="BA506" i="1"/>
  <c r="BD512" i="1"/>
  <c r="Z514" i="1"/>
  <c r="AH523" i="1"/>
  <c r="AD527" i="1"/>
  <c r="BA532" i="1"/>
  <c r="AL562" i="1"/>
  <c r="U562" i="1"/>
  <c r="BA562" i="1"/>
  <c r="R562" i="1"/>
  <c r="AA566" i="1"/>
  <c r="AB566" i="1" s="1"/>
  <c r="X566" i="1" s="1"/>
  <c r="V566" i="1" s="1"/>
  <c r="Y566" i="1" s="1"/>
  <c r="AM568" i="1"/>
  <c r="AA572" i="1"/>
  <c r="AB572" i="1" s="1"/>
  <c r="Z575" i="1"/>
  <c r="Z577" i="1"/>
  <c r="BD577" i="1"/>
  <c r="AL578" i="1"/>
  <c r="U578" i="1"/>
  <c r="AM578" i="1"/>
  <c r="R579" i="1"/>
  <c r="AL580" i="1"/>
  <c r="AH588" i="1"/>
  <c r="AA594" i="1"/>
  <c r="AB594" i="1" s="1"/>
  <c r="AI594" i="1" s="1"/>
  <c r="AH604" i="1"/>
  <c r="AH620" i="1"/>
  <c r="AA620" i="1"/>
  <c r="AB620" i="1" s="1"/>
  <c r="X620" i="1" s="1"/>
  <c r="V620" i="1" s="1"/>
  <c r="Y620" i="1" s="1"/>
  <c r="S620" i="1" s="1"/>
  <c r="T620" i="1" s="1"/>
  <c r="AH640" i="1"/>
  <c r="AA640" i="1"/>
  <c r="AB640" i="1" s="1"/>
  <c r="X640" i="1" s="1"/>
  <c r="V640" i="1" s="1"/>
  <c r="Y640" i="1" s="1"/>
  <c r="S640" i="1" s="1"/>
  <c r="T640" i="1" s="1"/>
  <c r="AL662" i="1"/>
  <c r="R662" i="1"/>
  <c r="U662" i="1"/>
  <c r="BA662" i="1"/>
  <c r="AM662" i="1"/>
  <c r="AM585" i="1"/>
  <c r="BA585" i="1"/>
  <c r="R585" i="1"/>
  <c r="AM589" i="1"/>
  <c r="BA589" i="1"/>
  <c r="R589" i="1"/>
  <c r="AM593" i="1"/>
  <c r="BA593" i="1"/>
  <c r="R593" i="1"/>
  <c r="AH597" i="1"/>
  <c r="AL602" i="1"/>
  <c r="U602" i="1"/>
  <c r="R603" i="1"/>
  <c r="AA610" i="1"/>
  <c r="AB610" i="1" s="1"/>
  <c r="X610" i="1" s="1"/>
  <c r="V610" i="1" s="1"/>
  <c r="Y610" i="1" s="1"/>
  <c r="BA611" i="1"/>
  <c r="AM611" i="1"/>
  <c r="AL611" i="1"/>
  <c r="Z615" i="1"/>
  <c r="AM625" i="1"/>
  <c r="BA625" i="1"/>
  <c r="R625" i="1"/>
  <c r="AC628" i="1"/>
  <c r="AG628" i="1" s="1"/>
  <c r="AH629" i="1"/>
  <c r="AL634" i="1"/>
  <c r="U634" i="1"/>
  <c r="BA643" i="1"/>
  <c r="AM643" i="1"/>
  <c r="AL643" i="1"/>
  <c r="AM657" i="1"/>
  <c r="BA657" i="1"/>
  <c r="R657" i="1"/>
  <c r="AH660" i="1"/>
  <c r="AA660" i="1"/>
  <c r="AB660" i="1" s="1"/>
  <c r="X660" i="1" s="1"/>
  <c r="V660" i="1" s="1"/>
  <c r="Y660" i="1" s="1"/>
  <c r="S660" i="1" s="1"/>
  <c r="T660" i="1" s="1"/>
  <c r="AH669" i="1"/>
  <c r="AH670" i="1"/>
  <c r="R672" i="1"/>
  <c r="AL672" i="1"/>
  <c r="U672" i="1"/>
  <c r="AH678" i="1"/>
  <c r="AL682" i="1"/>
  <c r="U682" i="1"/>
  <c r="R682" i="1"/>
  <c r="AH684" i="1"/>
  <c r="AA687" i="1"/>
  <c r="AB687" i="1" s="1"/>
  <c r="AI687" i="1" s="1"/>
  <c r="R688" i="1"/>
  <c r="AM688" i="1"/>
  <c r="AA694" i="1"/>
  <c r="AB694" i="1" s="1"/>
  <c r="X694" i="1" s="1"/>
  <c r="V694" i="1" s="1"/>
  <c r="Y694" i="1" s="1"/>
  <c r="AL694" i="1"/>
  <c r="U694" i="1"/>
  <c r="AM694" i="1"/>
  <c r="BA694" i="1"/>
  <c r="AL698" i="1"/>
  <c r="U698" i="1"/>
  <c r="R698" i="1"/>
  <c r="AH700" i="1"/>
  <c r="Z705" i="1"/>
  <c r="BD705" i="1"/>
  <c r="AA710" i="1"/>
  <c r="AB710" i="1" s="1"/>
  <c r="X710" i="1" s="1"/>
  <c r="V710" i="1" s="1"/>
  <c r="Y710" i="1" s="1"/>
  <c r="S710" i="1" s="1"/>
  <c r="T710" i="1" s="1"/>
  <c r="AH716" i="1"/>
  <c r="R720" i="1"/>
  <c r="BA720" i="1"/>
  <c r="AM720" i="1"/>
  <c r="Z721" i="1"/>
  <c r="BD721" i="1"/>
  <c r="AH726" i="1"/>
  <c r="AH755" i="1"/>
  <c r="AH763" i="1"/>
  <c r="AH771" i="1"/>
  <c r="AH776" i="1"/>
  <c r="Z781" i="1"/>
  <c r="BD781" i="1"/>
  <c r="AH788" i="1"/>
  <c r="AA790" i="1"/>
  <c r="AB790" i="1" s="1"/>
  <c r="X790" i="1" s="1"/>
  <c r="V790" i="1" s="1"/>
  <c r="Y790" i="1" s="1"/>
  <c r="S790" i="1" s="1"/>
  <c r="T790" i="1" s="1"/>
  <c r="AA798" i="1"/>
  <c r="AB798" i="1" s="1"/>
  <c r="AH798" i="1"/>
  <c r="AH804" i="1"/>
  <c r="AA829" i="1"/>
  <c r="AB829" i="1" s="1"/>
  <c r="AI829" i="1" s="1"/>
  <c r="AA845" i="1"/>
  <c r="AB845" i="1" s="1"/>
  <c r="X845" i="1" s="1"/>
  <c r="V845" i="1" s="1"/>
  <c r="Y845" i="1" s="1"/>
  <c r="AH875" i="1"/>
  <c r="AH877" i="1"/>
  <c r="BA539" i="1"/>
  <c r="AM539" i="1"/>
  <c r="AL539" i="1"/>
  <c r="AM545" i="1"/>
  <c r="BA545" i="1"/>
  <c r="R545" i="1"/>
  <c r="AM557" i="1"/>
  <c r="BA557" i="1"/>
  <c r="R557" i="1"/>
  <c r="AH565" i="1"/>
  <c r="AH569" i="1"/>
  <c r="BA575" i="1"/>
  <c r="AM575" i="1"/>
  <c r="AL575" i="1"/>
  <c r="Z583" i="1"/>
  <c r="U585" i="1"/>
  <c r="AH587" i="1"/>
  <c r="U589" i="1"/>
  <c r="AH591" i="1"/>
  <c r="U593" i="1"/>
  <c r="AM597" i="1"/>
  <c r="BA597" i="1"/>
  <c r="R597" i="1"/>
  <c r="AA600" i="1"/>
  <c r="AB600" i="1" s="1"/>
  <c r="AH601" i="1"/>
  <c r="R602" i="1"/>
  <c r="BA602" i="1"/>
  <c r="BA615" i="1"/>
  <c r="AM615" i="1"/>
  <c r="AL615" i="1"/>
  <c r="Z619" i="1"/>
  <c r="BD621" i="1"/>
  <c r="U625" i="1"/>
  <c r="AM629" i="1"/>
  <c r="BA629" i="1"/>
  <c r="R629" i="1"/>
  <c r="AH630" i="1"/>
  <c r="AH631" i="1"/>
  <c r="AA632" i="1"/>
  <c r="AB632" i="1" s="1"/>
  <c r="X632" i="1" s="1"/>
  <c r="V632" i="1" s="1"/>
  <c r="Y632" i="1" s="1"/>
  <c r="AH633" i="1"/>
  <c r="R634" i="1"/>
  <c r="BA634" i="1"/>
  <c r="AA646" i="1"/>
  <c r="AB646" i="1" s="1"/>
  <c r="X646" i="1" s="1"/>
  <c r="V646" i="1" s="1"/>
  <c r="Y646" i="1" s="1"/>
  <c r="BA647" i="1"/>
  <c r="AM647" i="1"/>
  <c r="AL647" i="1"/>
  <c r="Z651" i="1"/>
  <c r="BD653" i="1"/>
  <c r="U657" i="1"/>
  <c r="BD658" i="1"/>
  <c r="Z658" i="1"/>
  <c r="AH659" i="1"/>
  <c r="AA663" i="1"/>
  <c r="AB663" i="1" s="1"/>
  <c r="X663" i="1" s="1"/>
  <c r="V663" i="1" s="1"/>
  <c r="Y663" i="1" s="1"/>
  <c r="S663" i="1" s="1"/>
  <c r="T663" i="1" s="1"/>
  <c r="AH663" i="1"/>
  <c r="R664" i="1"/>
  <c r="BA664" i="1"/>
  <c r="AM665" i="1"/>
  <c r="BD667" i="1"/>
  <c r="Z667" i="1"/>
  <c r="AL670" i="1"/>
  <c r="BA670" i="1"/>
  <c r="AM670" i="1"/>
  <c r="R670" i="1"/>
  <c r="U671" i="1"/>
  <c r="Z672" i="1"/>
  <c r="BD672" i="1"/>
  <c r="AH677" i="1"/>
  <c r="AD679" i="1"/>
  <c r="BA682" i="1"/>
  <c r="R683" i="1"/>
  <c r="AH689" i="1"/>
  <c r="AI690" i="1"/>
  <c r="BD694" i="1"/>
  <c r="BA698" i="1"/>
  <c r="R699" i="1"/>
  <c r="AL706" i="1"/>
  <c r="U706" i="1"/>
  <c r="R706" i="1"/>
  <c r="AA723" i="1"/>
  <c r="AB723" i="1" s="1"/>
  <c r="X723" i="1" s="1"/>
  <c r="V723" i="1" s="1"/>
  <c r="Y723" i="1" s="1"/>
  <c r="S723" i="1" s="1"/>
  <c r="T723" i="1" s="1"/>
  <c r="Z724" i="1"/>
  <c r="BD724" i="1"/>
  <c r="AL726" i="1"/>
  <c r="U726" i="1"/>
  <c r="AM726" i="1"/>
  <c r="BA726" i="1"/>
  <c r="AL730" i="1"/>
  <c r="U730" i="1"/>
  <c r="AM730" i="1"/>
  <c r="BA730" i="1"/>
  <c r="R730" i="1"/>
  <c r="AH735" i="1"/>
  <c r="AL738" i="1"/>
  <c r="U738" i="1"/>
  <c r="AM738" i="1"/>
  <c r="BA738" i="1"/>
  <c r="Z780" i="1"/>
  <c r="BD780" i="1"/>
  <c r="AD784" i="1"/>
  <c r="AL798" i="1"/>
  <c r="U798" i="1"/>
  <c r="AM798" i="1"/>
  <c r="BA798" i="1"/>
  <c r="R798" i="1"/>
  <c r="AA799" i="1"/>
  <c r="AB799" i="1" s="1"/>
  <c r="X799" i="1" s="1"/>
  <c r="V799" i="1" s="1"/>
  <c r="Y799" i="1" s="1"/>
  <c r="S799" i="1" s="1"/>
  <c r="T799" i="1" s="1"/>
  <c r="AD539" i="1"/>
  <c r="U545" i="1"/>
  <c r="AA545" i="1"/>
  <c r="AB545" i="1" s="1"/>
  <c r="X545" i="1" s="1"/>
  <c r="V545" i="1" s="1"/>
  <c r="Y545" i="1" s="1"/>
  <c r="R548" i="1"/>
  <c r="U548" i="1"/>
  <c r="BD549" i="1"/>
  <c r="R552" i="1"/>
  <c r="U552" i="1"/>
  <c r="BD553" i="1"/>
  <c r="U557" i="1"/>
  <c r="AA560" i="1"/>
  <c r="AB560" i="1" s="1"/>
  <c r="X560" i="1" s="1"/>
  <c r="V560" i="1" s="1"/>
  <c r="Y560" i="1" s="1"/>
  <c r="S560" i="1" s="1"/>
  <c r="T560" i="1" s="1"/>
  <c r="AH561" i="1"/>
  <c r="AM565" i="1"/>
  <c r="BA565" i="1"/>
  <c r="R565" i="1"/>
  <c r="AM569" i="1"/>
  <c r="BA569" i="1"/>
  <c r="R569" i="1"/>
  <c r="AD575" i="1"/>
  <c r="AA582" i="1"/>
  <c r="AB582" i="1" s="1"/>
  <c r="AI582" i="1" s="1"/>
  <c r="BA583" i="1"/>
  <c r="AM583" i="1"/>
  <c r="AL583" i="1"/>
  <c r="BD585" i="1"/>
  <c r="R588" i="1"/>
  <c r="U588" i="1"/>
  <c r="BD589" i="1"/>
  <c r="R592" i="1"/>
  <c r="U592" i="1"/>
  <c r="U597" i="1"/>
  <c r="AM601" i="1"/>
  <c r="BA601" i="1"/>
  <c r="R601" i="1"/>
  <c r="AA604" i="1"/>
  <c r="AB604" i="1" s="1"/>
  <c r="X604" i="1" s="1"/>
  <c r="V604" i="1" s="1"/>
  <c r="Y604" i="1" s="1"/>
  <c r="S604" i="1" s="1"/>
  <c r="T604" i="1" s="1"/>
  <c r="AH605" i="1"/>
  <c r="R611" i="1"/>
  <c r="AA618" i="1"/>
  <c r="AB618" i="1" s="1"/>
  <c r="BA619" i="1"/>
  <c r="AM619" i="1"/>
  <c r="AL619" i="1"/>
  <c r="Z623" i="1"/>
  <c r="U629" i="1"/>
  <c r="AA629" i="1"/>
  <c r="AB629" i="1" s="1"/>
  <c r="AM633" i="1"/>
  <c r="BA633" i="1"/>
  <c r="R633" i="1"/>
  <c r="AH637" i="1"/>
  <c r="R643" i="1"/>
  <c r="AA650" i="1"/>
  <c r="AB650" i="1" s="1"/>
  <c r="BA651" i="1"/>
  <c r="AM651" i="1"/>
  <c r="AL651" i="1"/>
  <c r="Z655" i="1"/>
  <c r="BD657" i="1"/>
  <c r="AH674" i="1"/>
  <c r="U685" i="1"/>
  <c r="BD695" i="1"/>
  <c r="Z695" i="1"/>
  <c r="X698" i="1"/>
  <c r="V698" i="1" s="1"/>
  <c r="Y698" i="1" s="1"/>
  <c r="U701" i="1"/>
  <c r="AH711" i="1"/>
  <c r="BA719" i="1"/>
  <c r="AL719" i="1"/>
  <c r="U719" i="1"/>
  <c r="R719" i="1"/>
  <c r="AM719" i="1"/>
  <c r="AH737" i="1"/>
  <c r="AH759" i="1"/>
  <c r="BA759" i="1"/>
  <c r="AL759" i="1"/>
  <c r="U759" i="1"/>
  <c r="AM759" i="1"/>
  <c r="R759" i="1"/>
  <c r="AH787" i="1"/>
  <c r="AH795" i="1"/>
  <c r="AH803" i="1"/>
  <c r="AL614" i="1"/>
  <c r="U614" i="1"/>
  <c r="BA623" i="1"/>
  <c r="AM623" i="1"/>
  <c r="AL623" i="1"/>
  <c r="AA627" i="1"/>
  <c r="AB627" i="1" s="1"/>
  <c r="AI627" i="1" s="1"/>
  <c r="AM637" i="1"/>
  <c r="BA637" i="1"/>
  <c r="R637" i="1"/>
  <c r="AH638" i="1"/>
  <c r="AH641" i="1"/>
  <c r="U643" i="1"/>
  <c r="AL646" i="1"/>
  <c r="U646" i="1"/>
  <c r="BA655" i="1"/>
  <c r="AM655" i="1"/>
  <c r="AL655" i="1"/>
  <c r="AL666" i="1"/>
  <c r="U666" i="1"/>
  <c r="BD670" i="1"/>
  <c r="Z670" i="1"/>
  <c r="AH679" i="1"/>
  <c r="R680" i="1"/>
  <c r="BA680" i="1"/>
  <c r="U680" i="1"/>
  <c r="BA683" i="1"/>
  <c r="AL683" i="1"/>
  <c r="Z689" i="1"/>
  <c r="BD689" i="1"/>
  <c r="Z692" i="1"/>
  <c r="BD692" i="1"/>
  <c r="BA699" i="1"/>
  <c r="AL699" i="1"/>
  <c r="X706" i="1"/>
  <c r="V706" i="1" s="1"/>
  <c r="Y706" i="1" s="1"/>
  <c r="AH706" i="1"/>
  <c r="AA707" i="1"/>
  <c r="AB707" i="1" s="1"/>
  <c r="X707" i="1" s="1"/>
  <c r="V707" i="1" s="1"/>
  <c r="Y707" i="1" s="1"/>
  <c r="S707" i="1" s="1"/>
  <c r="T707" i="1" s="1"/>
  <c r="AL714" i="1"/>
  <c r="U714" i="1"/>
  <c r="R714" i="1"/>
  <c r="AH718" i="1"/>
  <c r="AA726" i="1"/>
  <c r="AB726" i="1" s="1"/>
  <c r="X726" i="1" s="1"/>
  <c r="V726" i="1" s="1"/>
  <c r="Y726" i="1" s="1"/>
  <c r="S726" i="1" s="1"/>
  <c r="T726" i="1" s="1"/>
  <c r="AH732" i="1"/>
  <c r="AH740" i="1"/>
  <c r="AL746" i="1"/>
  <c r="U746" i="1"/>
  <c r="AM746" i="1"/>
  <c r="BA746" i="1"/>
  <c r="R746" i="1"/>
  <c r="AH767" i="1"/>
  <c r="BA595" i="1"/>
  <c r="AM595" i="1"/>
  <c r="AL595" i="1"/>
  <c r="AA599" i="1"/>
  <c r="AB599" i="1" s="1"/>
  <c r="AM609" i="1"/>
  <c r="BA609" i="1"/>
  <c r="R609" i="1"/>
  <c r="AH611" i="1"/>
  <c r="X613" i="1"/>
  <c r="V613" i="1" s="1"/>
  <c r="Y613" i="1" s="1"/>
  <c r="AH613" i="1"/>
  <c r="R614" i="1"/>
  <c r="BA614" i="1"/>
  <c r="AA626" i="1"/>
  <c r="AB626" i="1" s="1"/>
  <c r="X626" i="1" s="1"/>
  <c r="V626" i="1" s="1"/>
  <c r="Y626" i="1" s="1"/>
  <c r="BA627" i="1"/>
  <c r="AM627" i="1"/>
  <c r="AL627" i="1"/>
  <c r="AA631" i="1"/>
  <c r="AB631" i="1" s="1"/>
  <c r="BD633" i="1"/>
  <c r="U637" i="1"/>
  <c r="AM641" i="1"/>
  <c r="BA641" i="1"/>
  <c r="R641" i="1"/>
  <c r="AH643" i="1"/>
  <c r="AA644" i="1"/>
  <c r="AB644" i="1" s="1"/>
  <c r="AH645" i="1"/>
  <c r="R646" i="1"/>
  <c r="BA646" i="1"/>
  <c r="AH668" i="1"/>
  <c r="AA668" i="1"/>
  <c r="AB668" i="1" s="1"/>
  <c r="AM672" i="1"/>
  <c r="R673" i="1"/>
  <c r="BA673" i="1"/>
  <c r="R684" i="1"/>
  <c r="AM684" i="1"/>
  <c r="AL684" i="1"/>
  <c r="BA684" i="1"/>
  <c r="AH685" i="1"/>
  <c r="AL688" i="1"/>
  <c r="AH695" i="1"/>
  <c r="R700" i="1"/>
  <c r="AM700" i="1"/>
  <c r="AL700" i="1"/>
  <c r="BA700" i="1"/>
  <c r="AH701" i="1"/>
  <c r="AA701" i="1"/>
  <c r="AB701" i="1" s="1"/>
  <c r="X701" i="1" s="1"/>
  <c r="V701" i="1" s="1"/>
  <c r="Y701" i="1" s="1"/>
  <c r="Z708" i="1"/>
  <c r="BD708" i="1"/>
  <c r="AL718" i="1"/>
  <c r="U718" i="1"/>
  <c r="BA718" i="1"/>
  <c r="R718" i="1"/>
  <c r="AM718" i="1"/>
  <c r="AH724" i="1"/>
  <c r="AH728" i="1"/>
  <c r="AH734" i="1"/>
  <c r="AH748" i="1"/>
  <c r="AH752" i="1"/>
  <c r="AL762" i="1"/>
  <c r="U762" i="1"/>
  <c r="AM762" i="1"/>
  <c r="BA762" i="1"/>
  <c r="R762" i="1"/>
  <c r="AL770" i="1"/>
  <c r="U770" i="1"/>
  <c r="AM770" i="1"/>
  <c r="BA770" i="1"/>
  <c r="AL778" i="1"/>
  <c r="U778" i="1"/>
  <c r="AM778" i="1"/>
  <c r="BA778" i="1"/>
  <c r="R778" i="1"/>
  <c r="AH791" i="1"/>
  <c r="BA791" i="1"/>
  <c r="AL791" i="1"/>
  <c r="U791" i="1"/>
  <c r="AM791" i="1"/>
  <c r="R791" i="1"/>
  <c r="AL585" i="1"/>
  <c r="AA586" i="1"/>
  <c r="AB586" i="1" s="1"/>
  <c r="BA587" i="1"/>
  <c r="AM587" i="1"/>
  <c r="AL587" i="1"/>
  <c r="AL589" i="1"/>
  <c r="AA590" i="1"/>
  <c r="AB590" i="1" s="1"/>
  <c r="AI590" i="1" s="1"/>
  <c r="BA591" i="1"/>
  <c r="AM591" i="1"/>
  <c r="AL591" i="1"/>
  <c r="AL593" i="1"/>
  <c r="AD595" i="1"/>
  <c r="AA598" i="1"/>
  <c r="AB598" i="1" s="1"/>
  <c r="X598" i="1" s="1"/>
  <c r="V598" i="1" s="1"/>
  <c r="Y598" i="1" s="1"/>
  <c r="BA599" i="1"/>
  <c r="AM599" i="1"/>
  <c r="AL599" i="1"/>
  <c r="AM602" i="1"/>
  <c r="Z603" i="1"/>
  <c r="AM613" i="1"/>
  <c r="BA613" i="1"/>
  <c r="R613" i="1"/>
  <c r="AA616" i="1"/>
  <c r="AB616" i="1" s="1"/>
  <c r="X616" i="1" s="1"/>
  <c r="V616" i="1" s="1"/>
  <c r="Y616" i="1" s="1"/>
  <c r="S616" i="1" s="1"/>
  <c r="T616" i="1" s="1"/>
  <c r="AH617" i="1"/>
  <c r="AL622" i="1"/>
  <c r="U622" i="1"/>
  <c r="R623" i="1"/>
  <c r="AL625" i="1"/>
  <c r="BA631" i="1"/>
  <c r="AM631" i="1"/>
  <c r="AL631" i="1"/>
  <c r="AM634" i="1"/>
  <c r="Z635" i="1"/>
  <c r="AA641" i="1"/>
  <c r="AB641" i="1" s="1"/>
  <c r="AM645" i="1"/>
  <c r="BA645" i="1"/>
  <c r="R645" i="1"/>
  <c r="AH649" i="1"/>
  <c r="AL654" i="1"/>
  <c r="U654" i="1"/>
  <c r="R655" i="1"/>
  <c r="AL657" i="1"/>
  <c r="BD659" i="1"/>
  <c r="AH665" i="1"/>
  <c r="R665" i="1"/>
  <c r="AL665" i="1"/>
  <c r="U665" i="1"/>
  <c r="AL671" i="1"/>
  <c r="R671" i="1"/>
  <c r="BA671" i="1"/>
  <c r="AA674" i="1"/>
  <c r="AB674" i="1" s="1"/>
  <c r="AI674" i="1" s="1"/>
  <c r="Z678" i="1"/>
  <c r="AH680" i="1"/>
  <c r="AM681" i="1"/>
  <c r="R681" i="1"/>
  <c r="AL681" i="1"/>
  <c r="BA681" i="1"/>
  <c r="U681" i="1"/>
  <c r="AM682" i="1"/>
  <c r="AD683" i="1"/>
  <c r="BD683" i="1"/>
  <c r="Z683" i="1"/>
  <c r="AA684" i="1"/>
  <c r="AB684" i="1" s="1"/>
  <c r="X684" i="1" s="1"/>
  <c r="V684" i="1" s="1"/>
  <c r="Y684" i="1" s="1"/>
  <c r="R694" i="1"/>
  <c r="AM697" i="1"/>
  <c r="R697" i="1"/>
  <c r="AL697" i="1"/>
  <c r="BA697" i="1"/>
  <c r="U697" i="1"/>
  <c r="AM698" i="1"/>
  <c r="AD699" i="1"/>
  <c r="BD699" i="1"/>
  <c r="Z699" i="1"/>
  <c r="AH707" i="1"/>
  <c r="AJ713" i="1"/>
  <c r="BD715" i="1"/>
  <c r="Z715" i="1"/>
  <c r="AM717" i="1"/>
  <c r="R717" i="1"/>
  <c r="U717" i="1"/>
  <c r="AL717" i="1"/>
  <c r="AL720" i="1"/>
  <c r="AH723" i="1"/>
  <c r="AH731" i="1"/>
  <c r="AL734" i="1"/>
  <c r="U734" i="1"/>
  <c r="AM734" i="1"/>
  <c r="BA734" i="1"/>
  <c r="R734" i="1"/>
  <c r="AA735" i="1"/>
  <c r="AB735" i="1" s="1"/>
  <c r="X735" i="1" s="1"/>
  <c r="V735" i="1" s="1"/>
  <c r="Y735" i="1" s="1"/>
  <c r="AH739" i="1"/>
  <c r="AM745" i="1"/>
  <c r="R745" i="1"/>
  <c r="BA745" i="1"/>
  <c r="AL745" i="1"/>
  <c r="AA755" i="1"/>
  <c r="AB755" i="1" s="1"/>
  <c r="AI755" i="1" s="1"/>
  <c r="AA759" i="1"/>
  <c r="AB759" i="1" s="1"/>
  <c r="X759" i="1" s="1"/>
  <c r="V759" i="1" s="1"/>
  <c r="Y759" i="1" s="1"/>
  <c r="AH769" i="1"/>
  <c r="AM777" i="1"/>
  <c r="R777" i="1"/>
  <c r="BA777" i="1"/>
  <c r="AL777" i="1"/>
  <c r="AH799" i="1"/>
  <c r="BA603" i="1"/>
  <c r="AM603" i="1"/>
  <c r="AL603" i="1"/>
  <c r="AM617" i="1"/>
  <c r="BA617" i="1"/>
  <c r="R617" i="1"/>
  <c r="AH618" i="1"/>
  <c r="X621" i="1"/>
  <c r="V621" i="1" s="1"/>
  <c r="Y621" i="1" s="1"/>
  <c r="AH621" i="1"/>
  <c r="U623" i="1"/>
  <c r="BA635" i="1"/>
  <c r="AM635" i="1"/>
  <c r="AL635" i="1"/>
  <c r="AM649" i="1"/>
  <c r="BA649" i="1"/>
  <c r="R649" i="1"/>
  <c r="AH650" i="1"/>
  <c r="X653" i="1"/>
  <c r="V653" i="1" s="1"/>
  <c r="Y653" i="1" s="1"/>
  <c r="AH653" i="1"/>
  <c r="U655" i="1"/>
  <c r="Z665" i="1"/>
  <c r="BD665" i="1"/>
  <c r="AA669" i="1"/>
  <c r="AB669" i="1" s="1"/>
  <c r="AI669" i="1" s="1"/>
  <c r="AH671" i="1"/>
  <c r="AM685" i="1"/>
  <c r="R685" i="1"/>
  <c r="AL685" i="1"/>
  <c r="AH686" i="1"/>
  <c r="U688" i="1"/>
  <c r="X690" i="1"/>
  <c r="V690" i="1" s="1"/>
  <c r="Y690" i="1" s="1"/>
  <c r="AH690" i="1"/>
  <c r="AM701" i="1"/>
  <c r="R701" i="1"/>
  <c r="AL701" i="1"/>
  <c r="AH702" i="1"/>
  <c r="AH705" i="1"/>
  <c r="AI706" i="1"/>
  <c r="AH708" i="1"/>
  <c r="AH710" i="1"/>
  <c r="AH721" i="1"/>
  <c r="Z728" i="1"/>
  <c r="BD728" i="1"/>
  <c r="AA743" i="1"/>
  <c r="AB743" i="1" s="1"/>
  <c r="X743" i="1" s="1"/>
  <c r="V743" i="1" s="1"/>
  <c r="Y743" i="1" s="1"/>
  <c r="S743" i="1" s="1"/>
  <c r="T743" i="1" s="1"/>
  <c r="R744" i="1"/>
  <c r="BA744" i="1"/>
  <c r="AM744" i="1"/>
  <c r="AL744" i="1"/>
  <c r="U744" i="1"/>
  <c r="Z749" i="1"/>
  <c r="BD749" i="1"/>
  <c r="AH756" i="1"/>
  <c r="AJ757" i="1"/>
  <c r="AI757" i="1"/>
  <c r="AC757" i="1"/>
  <c r="AG757" i="1" s="1"/>
  <c r="AA766" i="1"/>
  <c r="AB766" i="1" s="1"/>
  <c r="X766" i="1" s="1"/>
  <c r="V766" i="1" s="1"/>
  <c r="Y766" i="1" s="1"/>
  <c r="AH766" i="1"/>
  <c r="AH772" i="1"/>
  <c r="AH780" i="1"/>
  <c r="AH784" i="1"/>
  <c r="AL794" i="1"/>
  <c r="U794" i="1"/>
  <c r="AM794" i="1"/>
  <c r="BA794" i="1"/>
  <c r="R794" i="1"/>
  <c r="AL802" i="1"/>
  <c r="U802" i="1"/>
  <c r="AM802" i="1"/>
  <c r="BA802" i="1"/>
  <c r="AA527" i="1"/>
  <c r="AB527" i="1" s="1"/>
  <c r="BA535" i="1"/>
  <c r="AM535" i="1"/>
  <c r="AL535" i="1"/>
  <c r="AM541" i="1"/>
  <c r="BA541" i="1"/>
  <c r="R541" i="1"/>
  <c r="X549" i="1"/>
  <c r="V549" i="1" s="1"/>
  <c r="Y549" i="1" s="1"/>
  <c r="AH549" i="1"/>
  <c r="X553" i="1"/>
  <c r="V553" i="1" s="1"/>
  <c r="Y553" i="1" s="1"/>
  <c r="AH553" i="1"/>
  <c r="BA563" i="1"/>
  <c r="AM563" i="1"/>
  <c r="AL563" i="1"/>
  <c r="AL565" i="1"/>
  <c r="BA567" i="1"/>
  <c r="AM567" i="1"/>
  <c r="AL567" i="1"/>
  <c r="AL569" i="1"/>
  <c r="BA571" i="1"/>
  <c r="AM571" i="1"/>
  <c r="AL571" i="1"/>
  <c r="AM577" i="1"/>
  <c r="BA577" i="1"/>
  <c r="R577" i="1"/>
  <c r="AH585" i="1"/>
  <c r="R587" i="1"/>
  <c r="X589" i="1"/>
  <c r="V589" i="1" s="1"/>
  <c r="Y589" i="1" s="1"/>
  <c r="AH589" i="1"/>
  <c r="R591" i="1"/>
  <c r="AH593" i="1"/>
  <c r="U595" i="1"/>
  <c r="R599" i="1"/>
  <c r="AL601" i="1"/>
  <c r="X602" i="1"/>
  <c r="V602" i="1" s="1"/>
  <c r="Y602" i="1" s="1"/>
  <c r="AD603" i="1"/>
  <c r="BA607" i="1"/>
  <c r="AM607" i="1"/>
  <c r="AL607" i="1"/>
  <c r="Z611" i="1"/>
  <c r="BD613" i="1"/>
  <c r="U617" i="1"/>
  <c r="AM621" i="1"/>
  <c r="BA621" i="1"/>
  <c r="R621" i="1"/>
  <c r="AH622" i="1"/>
  <c r="AA624" i="1"/>
  <c r="AB624" i="1" s="1"/>
  <c r="X625" i="1"/>
  <c r="V625" i="1" s="1"/>
  <c r="Y625" i="1" s="1"/>
  <c r="AH625" i="1"/>
  <c r="U627" i="1"/>
  <c r="R631" i="1"/>
  <c r="AL633" i="1"/>
  <c r="X634" i="1"/>
  <c r="V634" i="1" s="1"/>
  <c r="Y634" i="1" s="1"/>
  <c r="AA638" i="1"/>
  <c r="AB638" i="1" s="1"/>
  <c r="X638" i="1" s="1"/>
  <c r="V638" i="1" s="1"/>
  <c r="Y638" i="1" s="1"/>
  <c r="BA639" i="1"/>
  <c r="AM639" i="1"/>
  <c r="AL639" i="1"/>
  <c r="Z643" i="1"/>
  <c r="BD645" i="1"/>
  <c r="U649" i="1"/>
  <c r="AA649" i="1"/>
  <c r="AB649" i="1" s="1"/>
  <c r="AM653" i="1"/>
  <c r="BA653" i="1"/>
  <c r="R653" i="1"/>
  <c r="AH654" i="1"/>
  <c r="AH657" i="1"/>
  <c r="AL658" i="1"/>
  <c r="U658" i="1"/>
  <c r="BA658" i="1"/>
  <c r="AD660" i="1"/>
  <c r="R661" i="1"/>
  <c r="BA661" i="1"/>
  <c r="AM666" i="1"/>
  <c r="BD671" i="1"/>
  <c r="BA672" i="1"/>
  <c r="AL678" i="1"/>
  <c r="AM678" i="1"/>
  <c r="BA678" i="1"/>
  <c r="AL679" i="1"/>
  <c r="R679" i="1"/>
  <c r="AM679" i="1"/>
  <c r="AL680" i="1"/>
  <c r="AH681" i="1"/>
  <c r="BD681" i="1"/>
  <c r="AL686" i="1"/>
  <c r="U686" i="1"/>
  <c r="BA686" i="1"/>
  <c r="AM686" i="1"/>
  <c r="BA687" i="1"/>
  <c r="AL687" i="1"/>
  <c r="U687" i="1"/>
  <c r="R687" i="1"/>
  <c r="AM687" i="1"/>
  <c r="BA688" i="1"/>
  <c r="BD697" i="1"/>
  <c r="AL702" i="1"/>
  <c r="U702" i="1"/>
  <c r="BA702" i="1"/>
  <c r="AM702" i="1"/>
  <c r="BA703" i="1"/>
  <c r="AL703" i="1"/>
  <c r="U703" i="1"/>
  <c r="R703" i="1"/>
  <c r="AM703" i="1"/>
  <c r="R704" i="1"/>
  <c r="AM704" i="1"/>
  <c r="AL710" i="1"/>
  <c r="U710" i="1"/>
  <c r="AM710" i="1"/>
  <c r="BA710" i="1"/>
  <c r="AM714" i="1"/>
  <c r="AH715" i="1"/>
  <c r="AH719" i="1"/>
  <c r="BA727" i="1"/>
  <c r="AL727" i="1"/>
  <c r="U727" i="1"/>
  <c r="R727" i="1"/>
  <c r="AH743" i="1"/>
  <c r="AH744" i="1"/>
  <c r="AH747" i="1"/>
  <c r="Z748" i="1"/>
  <c r="BD748" i="1"/>
  <c r="AD752" i="1"/>
  <c r="AL766" i="1"/>
  <c r="U766" i="1"/>
  <c r="AM766" i="1"/>
  <c r="BA766" i="1"/>
  <c r="R766" i="1"/>
  <c r="AA775" i="1"/>
  <c r="AB775" i="1" s="1"/>
  <c r="AI775" i="1" s="1"/>
  <c r="R776" i="1"/>
  <c r="BA776" i="1"/>
  <c r="AM776" i="1"/>
  <c r="AL776" i="1"/>
  <c r="U776" i="1"/>
  <c r="AA791" i="1"/>
  <c r="AB791" i="1" s="1"/>
  <c r="X791" i="1" s="1"/>
  <c r="V791" i="1" s="1"/>
  <c r="Y791" i="1" s="1"/>
  <c r="AA795" i="1"/>
  <c r="AB795" i="1" s="1"/>
  <c r="AI795" i="1" s="1"/>
  <c r="AH801" i="1"/>
  <c r="Z664" i="1"/>
  <c r="AH673" i="1"/>
  <c r="AA673" i="1"/>
  <c r="AB673" i="1" s="1"/>
  <c r="Z680" i="1"/>
  <c r="AM693" i="1"/>
  <c r="R693" i="1"/>
  <c r="BA695" i="1"/>
  <c r="AL695" i="1"/>
  <c r="X697" i="1"/>
  <c r="V697" i="1" s="1"/>
  <c r="Y697" i="1" s="1"/>
  <c r="AH697" i="1"/>
  <c r="AM709" i="1"/>
  <c r="R709" i="1"/>
  <c r="BA711" i="1"/>
  <c r="AL711" i="1"/>
  <c r="U713" i="1"/>
  <c r="AH713" i="1"/>
  <c r="BD723" i="1"/>
  <c r="AM725" i="1"/>
  <c r="R725" i="1"/>
  <c r="AD727" i="1"/>
  <c r="X730" i="1"/>
  <c r="V730" i="1" s="1"/>
  <c r="Y730" i="1" s="1"/>
  <c r="BD731" i="1"/>
  <c r="AH733" i="1"/>
  <c r="R739" i="1"/>
  <c r="R740" i="1"/>
  <c r="BA740" i="1"/>
  <c r="AM741" i="1"/>
  <c r="R741" i="1"/>
  <c r="Z744" i="1"/>
  <c r="AH746" i="1"/>
  <c r="BA755" i="1"/>
  <c r="AL755" i="1"/>
  <c r="U755" i="1"/>
  <c r="AL756" i="1"/>
  <c r="AD759" i="1"/>
  <c r="BD763" i="1"/>
  <c r="AH765" i="1"/>
  <c r="R771" i="1"/>
  <c r="R772" i="1"/>
  <c r="BA772" i="1"/>
  <c r="AM773" i="1"/>
  <c r="R773" i="1"/>
  <c r="Z776" i="1"/>
  <c r="AA785" i="1"/>
  <c r="AB785" i="1" s="1"/>
  <c r="BA787" i="1"/>
  <c r="AL787" i="1"/>
  <c r="U787" i="1"/>
  <c r="AL788" i="1"/>
  <c r="AD791" i="1"/>
  <c r="BD795" i="1"/>
  <c r="AH797" i="1"/>
  <c r="R803" i="1"/>
  <c r="R804" i="1"/>
  <c r="BA804" i="1"/>
  <c r="AM805" i="1"/>
  <c r="R805" i="1"/>
  <c r="AH809" i="1"/>
  <c r="AH832" i="1"/>
  <c r="AH837" i="1"/>
  <c r="AL844" i="1"/>
  <c r="U844" i="1"/>
  <c r="R844" i="1"/>
  <c r="AM844" i="1"/>
  <c r="BA844" i="1"/>
  <c r="AL848" i="1"/>
  <c r="U848" i="1"/>
  <c r="AM848" i="1"/>
  <c r="BA848" i="1"/>
  <c r="R848" i="1"/>
  <c r="AH865" i="1"/>
  <c r="AA865" i="1"/>
  <c r="AB865" i="1" s="1"/>
  <c r="AI865" i="1" s="1"/>
  <c r="BA663" i="1"/>
  <c r="BD664" i="1"/>
  <c r="BD666" i="1"/>
  <c r="BD673" i="1"/>
  <c r="Z675" i="1"/>
  <c r="BD680" i="1"/>
  <c r="BD690" i="1"/>
  <c r="AL692" i="1"/>
  <c r="R695" i="1"/>
  <c r="Z696" i="1"/>
  <c r="AA702" i="1"/>
  <c r="AB702" i="1" s="1"/>
  <c r="X702" i="1" s="1"/>
  <c r="V702" i="1" s="1"/>
  <c r="Y702" i="1" s="1"/>
  <c r="S702" i="1" s="1"/>
  <c r="T702" i="1" s="1"/>
  <c r="BD706" i="1"/>
  <c r="AL708" i="1"/>
  <c r="R711" i="1"/>
  <c r="Z712" i="1"/>
  <c r="BA716" i="1"/>
  <c r="BD722" i="1"/>
  <c r="BD727" i="1"/>
  <c r="AH729" i="1"/>
  <c r="R736" i="1"/>
  <c r="BA736" i="1"/>
  <c r="AM737" i="1"/>
  <c r="R737" i="1"/>
  <c r="Z740" i="1"/>
  <c r="AA751" i="1"/>
  <c r="AB751" i="1" s="1"/>
  <c r="AI751" i="1" s="1"/>
  <c r="BA751" i="1"/>
  <c r="AL751" i="1"/>
  <c r="U751" i="1"/>
  <c r="AD755" i="1"/>
  <c r="BD759" i="1"/>
  <c r="AH761" i="1"/>
  <c r="R768" i="1"/>
  <c r="BA768" i="1"/>
  <c r="AM769" i="1"/>
  <c r="R769" i="1"/>
  <c r="Z772" i="1"/>
  <c r="BA783" i="1"/>
  <c r="AL783" i="1"/>
  <c r="U783" i="1"/>
  <c r="AD787" i="1"/>
  <c r="BD791" i="1"/>
  <c r="AH793" i="1"/>
  <c r="R800" i="1"/>
  <c r="BA800" i="1"/>
  <c r="AM801" i="1"/>
  <c r="R801" i="1"/>
  <c r="Z804" i="1"/>
  <c r="AD807" i="1"/>
  <c r="BD807" i="1"/>
  <c r="R808" i="1"/>
  <c r="AM808" i="1"/>
  <c r="BA808" i="1"/>
  <c r="AH856" i="1"/>
  <c r="AH864" i="1"/>
  <c r="AH874" i="1"/>
  <c r="AA703" i="1"/>
  <c r="AB703" i="1" s="1"/>
  <c r="AI703" i="1" s="1"/>
  <c r="BD711" i="1"/>
  <c r="AM713" i="1"/>
  <c r="R713" i="1"/>
  <c r="AD715" i="1"/>
  <c r="BA715" i="1"/>
  <c r="AL715" i="1"/>
  <c r="AH717" i="1"/>
  <c r="AA719" i="1"/>
  <c r="AB719" i="1" s="1"/>
  <c r="X719" i="1" s="1"/>
  <c r="V719" i="1" s="1"/>
  <c r="Y719" i="1" s="1"/>
  <c r="R732" i="1"/>
  <c r="BA732" i="1"/>
  <c r="AM733" i="1"/>
  <c r="R733" i="1"/>
  <c r="AA736" i="1"/>
  <c r="AB736" i="1" s="1"/>
  <c r="X736" i="1" s="1"/>
  <c r="V736" i="1" s="1"/>
  <c r="Y736" i="1" s="1"/>
  <c r="AA747" i="1"/>
  <c r="AB747" i="1" s="1"/>
  <c r="BA747" i="1"/>
  <c r="AL747" i="1"/>
  <c r="U747" i="1"/>
  <c r="AD751" i="1"/>
  <c r="BD755" i="1"/>
  <c r="X757" i="1"/>
  <c r="V757" i="1" s="1"/>
  <c r="Y757" i="1" s="1"/>
  <c r="AH757" i="1"/>
  <c r="AL758" i="1"/>
  <c r="U758" i="1"/>
  <c r="AM758" i="1"/>
  <c r="R764" i="1"/>
  <c r="BA764" i="1"/>
  <c r="AM765" i="1"/>
  <c r="R765" i="1"/>
  <c r="AA768" i="1"/>
  <c r="AB768" i="1" s="1"/>
  <c r="AI768" i="1" s="1"/>
  <c r="AA779" i="1"/>
  <c r="AB779" i="1" s="1"/>
  <c r="AI779" i="1" s="1"/>
  <c r="BA779" i="1"/>
  <c r="AL779" i="1"/>
  <c r="U779" i="1"/>
  <c r="AD783" i="1"/>
  <c r="BD787" i="1"/>
  <c r="AH789" i="1"/>
  <c r="AL790" i="1"/>
  <c r="U790" i="1"/>
  <c r="AM790" i="1"/>
  <c r="R796" i="1"/>
  <c r="BA796" i="1"/>
  <c r="AM797" i="1"/>
  <c r="R797" i="1"/>
  <c r="AH813" i="1"/>
  <c r="AL832" i="1"/>
  <c r="U832" i="1"/>
  <c r="AM832" i="1"/>
  <c r="R832" i="1"/>
  <c r="AH836" i="1"/>
  <c r="AA836" i="1"/>
  <c r="AB836" i="1" s="1"/>
  <c r="X836" i="1" s="1"/>
  <c r="V836" i="1" s="1"/>
  <c r="Y836" i="1" s="1"/>
  <c r="AH845" i="1"/>
  <c r="AH849" i="1"/>
  <c r="AA857" i="1"/>
  <c r="AB857" i="1" s="1"/>
  <c r="X857" i="1" s="1"/>
  <c r="V857" i="1" s="1"/>
  <c r="Y857" i="1" s="1"/>
  <c r="S857" i="1" s="1"/>
  <c r="T857" i="1" s="1"/>
  <c r="AA722" i="1"/>
  <c r="AB722" i="1" s="1"/>
  <c r="X722" i="1" s="1"/>
  <c r="V722" i="1" s="1"/>
  <c r="Y722" i="1" s="1"/>
  <c r="BD726" i="1"/>
  <c r="R728" i="1"/>
  <c r="BA728" i="1"/>
  <c r="AM729" i="1"/>
  <c r="R729" i="1"/>
  <c r="AA732" i="1"/>
  <c r="AB732" i="1" s="1"/>
  <c r="AI732" i="1" s="1"/>
  <c r="BA743" i="1"/>
  <c r="AL743" i="1"/>
  <c r="U743" i="1"/>
  <c r="AD747" i="1"/>
  <c r="AH753" i="1"/>
  <c r="AL754" i="1"/>
  <c r="U754" i="1"/>
  <c r="AM754" i="1"/>
  <c r="R760" i="1"/>
  <c r="BA760" i="1"/>
  <c r="AM761" i="1"/>
  <c r="R761" i="1"/>
  <c r="BA775" i="1"/>
  <c r="AL775" i="1"/>
  <c r="U775" i="1"/>
  <c r="AH785" i="1"/>
  <c r="AL786" i="1"/>
  <c r="U786" i="1"/>
  <c r="AM786" i="1"/>
  <c r="R792" i="1"/>
  <c r="BA792" i="1"/>
  <c r="AM793" i="1"/>
  <c r="R793" i="1"/>
  <c r="AA796" i="1"/>
  <c r="AB796" i="1" s="1"/>
  <c r="X796" i="1" s="1"/>
  <c r="V796" i="1" s="1"/>
  <c r="Y796" i="1" s="1"/>
  <c r="AA807" i="1"/>
  <c r="AB807" i="1" s="1"/>
  <c r="BD809" i="1"/>
  <c r="Z809" i="1"/>
  <c r="AL816" i="1"/>
  <c r="U816" i="1"/>
  <c r="R816" i="1"/>
  <c r="AM816" i="1"/>
  <c r="BA816" i="1"/>
  <c r="AH821" i="1"/>
  <c r="AH826" i="1"/>
  <c r="Z834" i="1"/>
  <c r="BD834" i="1"/>
  <c r="AH854" i="1"/>
  <c r="AH863" i="1"/>
  <c r="AA863" i="1"/>
  <c r="AB863" i="1" s="1"/>
  <c r="X863" i="1" s="1"/>
  <c r="V863" i="1" s="1"/>
  <c r="Y863" i="1" s="1"/>
  <c r="AA739" i="1"/>
  <c r="AB739" i="1" s="1"/>
  <c r="X739" i="1" s="1"/>
  <c r="V739" i="1" s="1"/>
  <c r="Y739" i="1" s="1"/>
  <c r="BA739" i="1"/>
  <c r="AL739" i="1"/>
  <c r="U739" i="1"/>
  <c r="AH749" i="1"/>
  <c r="AL750" i="1"/>
  <c r="U750" i="1"/>
  <c r="AM750" i="1"/>
  <c r="BA754" i="1"/>
  <c r="R756" i="1"/>
  <c r="BA756" i="1"/>
  <c r="AM757" i="1"/>
  <c r="R757" i="1"/>
  <c r="Z760" i="1"/>
  <c r="BD764" i="1"/>
  <c r="BD765" i="1"/>
  <c r="AA769" i="1"/>
  <c r="AB769" i="1" s="1"/>
  <c r="X769" i="1" s="1"/>
  <c r="V769" i="1" s="1"/>
  <c r="Y769" i="1" s="1"/>
  <c r="AA771" i="1"/>
  <c r="AB771" i="1" s="1"/>
  <c r="AI771" i="1" s="1"/>
  <c r="BA771" i="1"/>
  <c r="AL771" i="1"/>
  <c r="U771" i="1"/>
  <c r="AH781" i="1"/>
  <c r="AL782" i="1"/>
  <c r="U782" i="1"/>
  <c r="AM782" i="1"/>
  <c r="BA786" i="1"/>
  <c r="R788" i="1"/>
  <c r="BA788" i="1"/>
  <c r="AM789" i="1"/>
  <c r="R789" i="1"/>
  <c r="Z792" i="1"/>
  <c r="BD796" i="1"/>
  <c r="BD797" i="1"/>
  <c r="AA803" i="1"/>
  <c r="AB803" i="1" s="1"/>
  <c r="X803" i="1" s="1"/>
  <c r="V803" i="1" s="1"/>
  <c r="Y803" i="1" s="1"/>
  <c r="BA803" i="1"/>
  <c r="AL803" i="1"/>
  <c r="U803" i="1"/>
  <c r="AL806" i="1"/>
  <c r="U806" i="1"/>
  <c r="AM806" i="1"/>
  <c r="Z810" i="1"/>
  <c r="BD810" i="1"/>
  <c r="AH812" i="1"/>
  <c r="AA812" i="1"/>
  <c r="AB812" i="1" s="1"/>
  <c r="AI812" i="1" s="1"/>
  <c r="AC815" i="1"/>
  <c r="AG815" i="1" s="1"/>
  <c r="AI815" i="1"/>
  <c r="AH824" i="1"/>
  <c r="AL828" i="1"/>
  <c r="U828" i="1"/>
  <c r="R828" i="1"/>
  <c r="AM828" i="1"/>
  <c r="BA828" i="1"/>
  <c r="AJ839" i="1"/>
  <c r="AI839" i="1"/>
  <c r="AC839" i="1"/>
  <c r="AG839" i="1" s="1"/>
  <c r="AL852" i="1"/>
  <c r="U852" i="1"/>
  <c r="AM852" i="1"/>
  <c r="R852" i="1"/>
  <c r="BA852" i="1"/>
  <c r="AH879" i="1"/>
  <c r="AH890" i="1"/>
  <c r="AD658" i="1"/>
  <c r="BD662" i="1"/>
  <c r="U663" i="1"/>
  <c r="AM669" i="1"/>
  <c r="BD674" i="1"/>
  <c r="AM676" i="1"/>
  <c r="BD682" i="1"/>
  <c r="Z688" i="1"/>
  <c r="BA692" i="1"/>
  <c r="AM695" i="1"/>
  <c r="BD698" i="1"/>
  <c r="Z704" i="1"/>
  <c r="BA708" i="1"/>
  <c r="AM711" i="1"/>
  <c r="BD714" i="1"/>
  <c r="AL716" i="1"/>
  <c r="Z720" i="1"/>
  <c r="BA724" i="1"/>
  <c r="BD729" i="1"/>
  <c r="U732" i="1"/>
  <c r="BA735" i="1"/>
  <c r="AL735" i="1"/>
  <c r="U735" i="1"/>
  <c r="AL736" i="1"/>
  <c r="AL737" i="1"/>
  <c r="AA738" i="1"/>
  <c r="AB738" i="1" s="1"/>
  <c r="X738" i="1" s="1"/>
  <c r="V738" i="1" s="1"/>
  <c r="Y738" i="1" s="1"/>
  <c r="S738" i="1" s="1"/>
  <c r="T738" i="1" s="1"/>
  <c r="AD739" i="1"/>
  <c r="AM740" i="1"/>
  <c r="BD743" i="1"/>
  <c r="AH745" i="1"/>
  <c r="BA750" i="1"/>
  <c r="R751" i="1"/>
  <c r="R752" i="1"/>
  <c r="BA752" i="1"/>
  <c r="AM753" i="1"/>
  <c r="R753" i="1"/>
  <c r="AM755" i="1"/>
  <c r="Z756" i="1"/>
  <c r="AH758" i="1"/>
  <c r="BD760" i="1"/>
  <c r="BD761" i="1"/>
  <c r="U764" i="1"/>
  <c r="AA765" i="1"/>
  <c r="AB765" i="1" s="1"/>
  <c r="X765" i="1" s="1"/>
  <c r="V765" i="1" s="1"/>
  <c r="Y765" i="1" s="1"/>
  <c r="BA767" i="1"/>
  <c r="AL767" i="1"/>
  <c r="U767" i="1"/>
  <c r="AL768" i="1"/>
  <c r="AL769" i="1"/>
  <c r="AD771" i="1"/>
  <c r="AM772" i="1"/>
  <c r="BD775" i="1"/>
  <c r="AH777" i="1"/>
  <c r="BA782" i="1"/>
  <c r="R783" i="1"/>
  <c r="R784" i="1"/>
  <c r="BA784" i="1"/>
  <c r="AM785" i="1"/>
  <c r="R785" i="1"/>
  <c r="AM787" i="1"/>
  <c r="Z788" i="1"/>
  <c r="AH790" i="1"/>
  <c r="BD792" i="1"/>
  <c r="BD793" i="1"/>
  <c r="U796" i="1"/>
  <c r="BA799" i="1"/>
  <c r="AL799" i="1"/>
  <c r="U799" i="1"/>
  <c r="AL800" i="1"/>
  <c r="AL801" i="1"/>
  <c r="AD803" i="1"/>
  <c r="AM804" i="1"/>
  <c r="BA806" i="1"/>
  <c r="AH820" i="1"/>
  <c r="Z831" i="1"/>
  <c r="BD831" i="1"/>
  <c r="AH853" i="1"/>
  <c r="AH893" i="1"/>
  <c r="AD671" i="1"/>
  <c r="BD679" i="1"/>
  <c r="BD687" i="1"/>
  <c r="AM689" i="1"/>
  <c r="R689" i="1"/>
  <c r="AL690" i="1"/>
  <c r="U690" i="1"/>
  <c r="AD691" i="1"/>
  <c r="BA691" i="1"/>
  <c r="AL691" i="1"/>
  <c r="AH693" i="1"/>
  <c r="BD703" i="1"/>
  <c r="AM705" i="1"/>
  <c r="R705" i="1"/>
  <c r="AD707" i="1"/>
  <c r="BA707" i="1"/>
  <c r="AL707" i="1"/>
  <c r="AH709" i="1"/>
  <c r="Z711" i="1"/>
  <c r="AL713" i="1"/>
  <c r="AM716" i="1"/>
  <c r="AA717" i="1"/>
  <c r="AB717" i="1" s="1"/>
  <c r="X717" i="1" s="1"/>
  <c r="V717" i="1" s="1"/>
  <c r="Y717" i="1" s="1"/>
  <c r="BD719" i="1"/>
  <c r="AM721" i="1"/>
  <c r="R721" i="1"/>
  <c r="AL722" i="1"/>
  <c r="U722" i="1"/>
  <c r="AD723" i="1"/>
  <c r="BA723" i="1"/>
  <c r="AL723" i="1"/>
  <c r="AH725" i="1"/>
  <c r="U728" i="1"/>
  <c r="AA729" i="1"/>
  <c r="AB729" i="1" s="1"/>
  <c r="X729" i="1" s="1"/>
  <c r="V729" i="1" s="1"/>
  <c r="Y729" i="1" s="1"/>
  <c r="BA731" i="1"/>
  <c r="AL731" i="1"/>
  <c r="U731" i="1"/>
  <c r="AL732" i="1"/>
  <c r="AL733" i="1"/>
  <c r="AD735" i="1"/>
  <c r="AM736" i="1"/>
  <c r="BD739" i="1"/>
  <c r="AH741" i="1"/>
  <c r="AL742" i="1"/>
  <c r="U742" i="1"/>
  <c r="AM742" i="1"/>
  <c r="R747" i="1"/>
  <c r="R748" i="1"/>
  <c r="BA748" i="1"/>
  <c r="AM749" i="1"/>
  <c r="R749" i="1"/>
  <c r="AM751" i="1"/>
  <c r="Z752" i="1"/>
  <c r="AH754" i="1"/>
  <c r="U760" i="1"/>
  <c r="BA763" i="1"/>
  <c r="AL763" i="1"/>
  <c r="U763" i="1"/>
  <c r="AL764" i="1"/>
  <c r="AL765" i="1"/>
  <c r="AD767" i="1"/>
  <c r="AM768" i="1"/>
  <c r="BD771" i="1"/>
  <c r="AH773" i="1"/>
  <c r="AL774" i="1"/>
  <c r="U774" i="1"/>
  <c r="AM774" i="1"/>
  <c r="R779" i="1"/>
  <c r="R780" i="1"/>
  <c r="BA780" i="1"/>
  <c r="AM781" i="1"/>
  <c r="R781" i="1"/>
  <c r="AM783" i="1"/>
  <c r="Z784" i="1"/>
  <c r="AH786" i="1"/>
  <c r="U792" i="1"/>
  <c r="AA793" i="1"/>
  <c r="AB793" i="1" s="1"/>
  <c r="X793" i="1" s="1"/>
  <c r="V793" i="1" s="1"/>
  <c r="Y793" i="1" s="1"/>
  <c r="BA795" i="1"/>
  <c r="AL795" i="1"/>
  <c r="U795" i="1"/>
  <c r="AL796" i="1"/>
  <c r="AL797" i="1"/>
  <c r="AD799" i="1"/>
  <c r="AM800" i="1"/>
  <c r="BD803" i="1"/>
  <c r="AH805" i="1"/>
  <c r="R806" i="1"/>
  <c r="U808" i="1"/>
  <c r="AL808" i="1"/>
  <c r="AA817" i="1"/>
  <c r="AB817" i="1" s="1"/>
  <c r="Z818" i="1"/>
  <c r="BD818" i="1"/>
  <c r="AH833" i="1"/>
  <c r="U807" i="1"/>
  <c r="AH825" i="1"/>
  <c r="AL826" i="1"/>
  <c r="Z830" i="1"/>
  <c r="AH841" i="1"/>
  <c r="AL842" i="1"/>
  <c r="AH847" i="1"/>
  <c r="R853" i="1"/>
  <c r="AH855" i="1"/>
  <c r="Z869" i="1"/>
  <c r="AM886" i="1"/>
  <c r="AL886" i="1"/>
  <c r="R886" i="1"/>
  <c r="U886" i="1"/>
  <c r="AA889" i="1"/>
  <c r="AB889" i="1" s="1"/>
  <c r="X889" i="1" s="1"/>
  <c r="V889" i="1" s="1"/>
  <c r="Y889" i="1" s="1"/>
  <c r="S889" i="1" s="1"/>
  <c r="T889" i="1" s="1"/>
  <c r="AJ895" i="1"/>
  <c r="AA897" i="1"/>
  <c r="AB897" i="1" s="1"/>
  <c r="X897" i="1" s="1"/>
  <c r="V897" i="1" s="1"/>
  <c r="Y897" i="1" s="1"/>
  <c r="U903" i="1"/>
  <c r="AM903" i="1"/>
  <c r="AL903" i="1"/>
  <c r="BA903" i="1"/>
  <c r="R903" i="1"/>
  <c r="AA904" i="1"/>
  <c r="AB904" i="1" s="1"/>
  <c r="AI904" i="1" s="1"/>
  <c r="AH913" i="1"/>
  <c r="AH933" i="1"/>
  <c r="BD938" i="1"/>
  <c r="Z938" i="1"/>
  <c r="Z949" i="1"/>
  <c r="BD949" i="1"/>
  <c r="AH964" i="1"/>
  <c r="AL807" i="1"/>
  <c r="AD809" i="1"/>
  <c r="BA809" i="1"/>
  <c r="AL809" i="1"/>
  <c r="AH811" i="1"/>
  <c r="Z813" i="1"/>
  <c r="BD815" i="1"/>
  <c r="BD817" i="1"/>
  <c r="AH819" i="1"/>
  <c r="Z821" i="1"/>
  <c r="AM826" i="1"/>
  <c r="BD827" i="1"/>
  <c r="BD829" i="1"/>
  <c r="BD830" i="1"/>
  <c r="AM831" i="1"/>
  <c r="R831" i="1"/>
  <c r="AD833" i="1"/>
  <c r="BA833" i="1"/>
  <c r="AL833" i="1"/>
  <c r="AH835" i="1"/>
  <c r="Z837" i="1"/>
  <c r="AA842" i="1"/>
  <c r="AB842" i="1" s="1"/>
  <c r="AM842" i="1"/>
  <c r="BD843" i="1"/>
  <c r="R850" i="1"/>
  <c r="BA850" i="1"/>
  <c r="AM851" i="1"/>
  <c r="R851" i="1"/>
  <c r="AD860" i="1"/>
  <c r="R863" i="1"/>
  <c r="AM882" i="1"/>
  <c r="AL882" i="1"/>
  <c r="R882" i="1"/>
  <c r="U882" i="1"/>
  <c r="AH884" i="1"/>
  <c r="AH891" i="1"/>
  <c r="BD897" i="1"/>
  <c r="BD922" i="1"/>
  <c r="Z922" i="1"/>
  <c r="AA1017" i="1"/>
  <c r="AB1017" i="1" s="1"/>
  <c r="X1017" i="1" s="1"/>
  <c r="V1017" i="1" s="1"/>
  <c r="Y1017" i="1" s="1"/>
  <c r="AA840" i="1"/>
  <c r="AB840" i="1" s="1"/>
  <c r="X840" i="1" s="1"/>
  <c r="V840" i="1" s="1"/>
  <c r="Y840" i="1" s="1"/>
  <c r="S840" i="1" s="1"/>
  <c r="T840" i="1" s="1"/>
  <c r="R846" i="1"/>
  <c r="BA846" i="1"/>
  <c r="AM847" i="1"/>
  <c r="R847" i="1"/>
  <c r="AH857" i="1"/>
  <c r="BD882" i="1"/>
  <c r="Z882" i="1"/>
  <c r="AH889" i="1"/>
  <c r="AH901" i="1"/>
  <c r="AM914" i="1"/>
  <c r="AL914" i="1"/>
  <c r="R914" i="1"/>
  <c r="U914" i="1"/>
  <c r="AC915" i="1"/>
  <c r="AG915" i="1" s="1"/>
  <c r="AJ915" i="1"/>
  <c r="AI915" i="1"/>
  <c r="BA937" i="1"/>
  <c r="U937" i="1"/>
  <c r="R937" i="1"/>
  <c r="AL937" i="1"/>
  <c r="AM937" i="1"/>
  <c r="AC951" i="1"/>
  <c r="AG951" i="1" s="1"/>
  <c r="AJ951" i="1"/>
  <c r="AI951" i="1"/>
  <c r="AM811" i="1"/>
  <c r="R811" i="1"/>
  <c r="AL812" i="1"/>
  <c r="U812" i="1"/>
  <c r="BA813" i="1"/>
  <c r="AL813" i="1"/>
  <c r="AM819" i="1"/>
  <c r="R819" i="1"/>
  <c r="AL820" i="1"/>
  <c r="U820" i="1"/>
  <c r="BA821" i="1"/>
  <c r="AL821" i="1"/>
  <c r="AH823" i="1"/>
  <c r="AA825" i="1"/>
  <c r="AB825" i="1" s="1"/>
  <c r="AI825" i="1" s="1"/>
  <c r="AM835" i="1"/>
  <c r="R835" i="1"/>
  <c r="AL836" i="1"/>
  <c r="U836" i="1"/>
  <c r="BA837" i="1"/>
  <c r="AL837" i="1"/>
  <c r="X839" i="1"/>
  <c r="V839" i="1" s="1"/>
  <c r="Y839" i="1" s="1"/>
  <c r="AH839" i="1"/>
  <c r="AA841" i="1"/>
  <c r="AB841" i="1" s="1"/>
  <c r="X841" i="1" s="1"/>
  <c r="V841" i="1" s="1"/>
  <c r="Y841" i="1" s="1"/>
  <c r="BD850" i="1"/>
  <c r="BD851" i="1"/>
  <c r="AM858" i="1"/>
  <c r="AL858" i="1"/>
  <c r="R858" i="1"/>
  <c r="AH860" i="1"/>
  <c r="BD866" i="1"/>
  <c r="Z866" i="1"/>
  <c r="AH870" i="1"/>
  <c r="AH872" i="1"/>
  <c r="AD886" i="1"/>
  <c r="AH892" i="1"/>
  <c r="AH928" i="1"/>
  <c r="AH932" i="1"/>
  <c r="BD950" i="1"/>
  <c r="Z950" i="1"/>
  <c r="AH995" i="1"/>
  <c r="BA812" i="1"/>
  <c r="R813" i="1"/>
  <c r="AA816" i="1"/>
  <c r="AB816" i="1" s="1"/>
  <c r="X816" i="1" s="1"/>
  <c r="V816" i="1" s="1"/>
  <c r="Y816" i="1" s="1"/>
  <c r="BA820" i="1"/>
  <c r="R821" i="1"/>
  <c r="BA836" i="1"/>
  <c r="R837" i="1"/>
  <c r="AA844" i="1"/>
  <c r="AB844" i="1" s="1"/>
  <c r="BD846" i="1"/>
  <c r="BD847" i="1"/>
  <c r="AA853" i="1"/>
  <c r="AB853" i="1" s="1"/>
  <c r="X853" i="1" s="1"/>
  <c r="V853" i="1" s="1"/>
  <c r="Y853" i="1" s="1"/>
  <c r="BA853" i="1"/>
  <c r="AL853" i="1"/>
  <c r="U853" i="1"/>
  <c r="BD857" i="1"/>
  <c r="BD858" i="1"/>
  <c r="Z858" i="1"/>
  <c r="AA859" i="1"/>
  <c r="AB859" i="1" s="1"/>
  <c r="AH862" i="1"/>
  <c r="U863" i="1"/>
  <c r="BA863" i="1"/>
  <c r="AL863" i="1"/>
  <c r="AH869" i="1"/>
  <c r="AA871" i="1"/>
  <c r="AB871" i="1" s="1"/>
  <c r="X871" i="1" s="1"/>
  <c r="V871" i="1" s="1"/>
  <c r="Y871" i="1" s="1"/>
  <c r="S871" i="1" s="1"/>
  <c r="T871" i="1" s="1"/>
  <c r="AH886" i="1"/>
  <c r="U891" i="1"/>
  <c r="AM891" i="1"/>
  <c r="AL891" i="1"/>
  <c r="AH894" i="1"/>
  <c r="AM902" i="1"/>
  <c r="AL902" i="1"/>
  <c r="R902" i="1"/>
  <c r="U902" i="1"/>
  <c r="BA902" i="1"/>
  <c r="AH923" i="1"/>
  <c r="AA927" i="1"/>
  <c r="AB927" i="1" s="1"/>
  <c r="X927" i="1" s="1"/>
  <c r="V927" i="1" s="1"/>
  <c r="Y927" i="1" s="1"/>
  <c r="S927" i="1" s="1"/>
  <c r="T927" i="1" s="1"/>
  <c r="BD811" i="1"/>
  <c r="U813" i="1"/>
  <c r="AH815" i="1"/>
  <c r="BD819" i="1"/>
  <c r="U821" i="1"/>
  <c r="BD822" i="1"/>
  <c r="AM823" i="1"/>
  <c r="R823" i="1"/>
  <c r="AL824" i="1"/>
  <c r="U824" i="1"/>
  <c r="BA825" i="1"/>
  <c r="AL825" i="1"/>
  <c r="AH827" i="1"/>
  <c r="BD835" i="1"/>
  <c r="U837" i="1"/>
  <c r="BD838" i="1"/>
  <c r="AM839" i="1"/>
  <c r="R839" i="1"/>
  <c r="AL840" i="1"/>
  <c r="U840" i="1"/>
  <c r="BA841" i="1"/>
  <c r="AL841" i="1"/>
  <c r="X843" i="1"/>
  <c r="V843" i="1" s="1"/>
  <c r="Y843" i="1" s="1"/>
  <c r="AH843" i="1"/>
  <c r="U846" i="1"/>
  <c r="BA849" i="1"/>
  <c r="AL849" i="1"/>
  <c r="U849" i="1"/>
  <c r="U859" i="1"/>
  <c r="AM859" i="1"/>
  <c r="AL859" i="1"/>
  <c r="R859" i="1"/>
  <c r="AA861" i="1"/>
  <c r="AB861" i="1" s="1"/>
  <c r="X861" i="1" s="1"/>
  <c r="V861" i="1" s="1"/>
  <c r="Y861" i="1" s="1"/>
  <c r="AM870" i="1"/>
  <c r="AL870" i="1"/>
  <c r="R870" i="1"/>
  <c r="U871" i="1"/>
  <c r="AL871" i="1"/>
  <c r="AM871" i="1"/>
  <c r="BA880" i="1"/>
  <c r="R880" i="1"/>
  <c r="AL880" i="1"/>
  <c r="U880" i="1"/>
  <c r="AH885" i="1"/>
  <c r="BA891" i="1"/>
  <c r="AH900" i="1"/>
  <c r="BA909" i="1"/>
  <c r="AL909" i="1"/>
  <c r="U909" i="1"/>
  <c r="AM909" i="1"/>
  <c r="R909" i="1"/>
  <c r="BD910" i="1"/>
  <c r="Z910" i="1"/>
  <c r="AA911" i="1"/>
  <c r="AB911" i="1" s="1"/>
  <c r="X911" i="1" s="1"/>
  <c r="V911" i="1" s="1"/>
  <c r="Y911" i="1" s="1"/>
  <c r="U923" i="1"/>
  <c r="AM923" i="1"/>
  <c r="BA923" i="1"/>
  <c r="AL923" i="1"/>
  <c r="R923" i="1"/>
  <c r="AA924" i="1"/>
  <c r="AB924" i="1" s="1"/>
  <c r="AI924" i="1" s="1"/>
  <c r="AA925" i="1"/>
  <c r="AB925" i="1" s="1"/>
  <c r="X925" i="1" s="1"/>
  <c r="V925" i="1" s="1"/>
  <c r="Y925" i="1" s="1"/>
  <c r="S925" i="1" s="1"/>
  <c r="T925" i="1" s="1"/>
  <c r="AA937" i="1"/>
  <c r="AB937" i="1" s="1"/>
  <c r="AI937" i="1" s="1"/>
  <c r="U939" i="1"/>
  <c r="AM939" i="1"/>
  <c r="AL939" i="1"/>
  <c r="R939" i="1"/>
  <c r="BA939" i="1"/>
  <c r="AA1037" i="1"/>
  <c r="AB1037" i="1" s="1"/>
  <c r="AI1037" i="1" s="1"/>
  <c r="AH1037" i="1"/>
  <c r="Z814" i="1"/>
  <c r="AL822" i="1"/>
  <c r="BA824" i="1"/>
  <c r="R825" i="1"/>
  <c r="Z826" i="1"/>
  <c r="AA832" i="1"/>
  <c r="AB832" i="1" s="1"/>
  <c r="X832" i="1" s="1"/>
  <c r="V832" i="1" s="1"/>
  <c r="Y832" i="1" s="1"/>
  <c r="AL838" i="1"/>
  <c r="BA840" i="1"/>
  <c r="R841" i="1"/>
  <c r="BA845" i="1"/>
  <c r="AL845" i="1"/>
  <c r="AL846" i="1"/>
  <c r="AL847" i="1"/>
  <c r="AA848" i="1"/>
  <c r="AB848" i="1" s="1"/>
  <c r="X848" i="1" s="1"/>
  <c r="V848" i="1" s="1"/>
  <c r="Y848" i="1" s="1"/>
  <c r="AL854" i="1"/>
  <c r="R854" i="1"/>
  <c r="AM854" i="1"/>
  <c r="BA859" i="1"/>
  <c r="BA860" i="1"/>
  <c r="R860" i="1"/>
  <c r="AL860" i="1"/>
  <c r="AM860" i="1"/>
  <c r="AL861" i="1"/>
  <c r="R861" i="1"/>
  <c r="AM861" i="1"/>
  <c r="AH867" i="1"/>
  <c r="BD870" i="1"/>
  <c r="Z870" i="1"/>
  <c r="BA871" i="1"/>
  <c r="BA872" i="1"/>
  <c r="R872" i="1"/>
  <c r="AL872" i="1"/>
  <c r="U872" i="1"/>
  <c r="AM872" i="1"/>
  <c r="AA873" i="1"/>
  <c r="AB873" i="1" s="1"/>
  <c r="AI873" i="1" s="1"/>
  <c r="AA891" i="1"/>
  <c r="AB891" i="1" s="1"/>
  <c r="X895" i="1"/>
  <c r="V895" i="1" s="1"/>
  <c r="Y895" i="1" s="1"/>
  <c r="S895" i="1" s="1"/>
  <c r="T895" i="1" s="1"/>
  <c r="AH895" i="1"/>
  <c r="AH896" i="1"/>
  <c r="BA897" i="1"/>
  <c r="R897" i="1"/>
  <c r="AM897" i="1"/>
  <c r="AL897" i="1"/>
  <c r="U897" i="1"/>
  <c r="AA899" i="1"/>
  <c r="AB899" i="1" s="1"/>
  <c r="X899" i="1" s="1"/>
  <c r="V899" i="1" s="1"/>
  <c r="Y899" i="1" s="1"/>
  <c r="S899" i="1" s="1"/>
  <c r="T899" i="1" s="1"/>
  <c r="AA909" i="1"/>
  <c r="AB909" i="1" s="1"/>
  <c r="AI909" i="1" s="1"/>
  <c r="BD929" i="1"/>
  <c r="Z929" i="1"/>
  <c r="AH936" i="1"/>
  <c r="AL811" i="1"/>
  <c r="BD814" i="1"/>
  <c r="AM815" i="1"/>
  <c r="R815" i="1"/>
  <c r="AD817" i="1"/>
  <c r="BA817" i="1"/>
  <c r="AL817" i="1"/>
  <c r="AL819" i="1"/>
  <c r="AM822" i="1"/>
  <c r="BD823" i="1"/>
  <c r="U825" i="1"/>
  <c r="BD825" i="1"/>
  <c r="BD826" i="1"/>
  <c r="AM827" i="1"/>
  <c r="R827" i="1"/>
  <c r="AD829" i="1"/>
  <c r="BA829" i="1"/>
  <c r="AL829" i="1"/>
  <c r="U831" i="1"/>
  <c r="AH831" i="1"/>
  <c r="Z833" i="1"/>
  <c r="AL835" i="1"/>
  <c r="AM838" i="1"/>
  <c r="BD839" i="1"/>
  <c r="AH840" i="1"/>
  <c r="U841" i="1"/>
  <c r="BD841" i="1"/>
  <c r="BD842" i="1"/>
  <c r="AM843" i="1"/>
  <c r="R843" i="1"/>
  <c r="AD845" i="1"/>
  <c r="AM846" i="1"/>
  <c r="BD849" i="1"/>
  <c r="AH851" i="1"/>
  <c r="AD854" i="1"/>
  <c r="BD854" i="1"/>
  <c r="Z854" i="1"/>
  <c r="Z860" i="1"/>
  <c r="BD860" i="1"/>
  <c r="BA861" i="1"/>
  <c r="Z868" i="1"/>
  <c r="BD868" i="1"/>
  <c r="AD870" i="1"/>
  <c r="Z872" i="1"/>
  <c r="BD872" i="1"/>
  <c r="AM873" i="1"/>
  <c r="AL873" i="1"/>
  <c r="AM881" i="1"/>
  <c r="AL881" i="1"/>
  <c r="AH882" i="1"/>
  <c r="BA886" i="1"/>
  <c r="Z913" i="1"/>
  <c r="BD913" i="1"/>
  <c r="AA935" i="1"/>
  <c r="AB935" i="1" s="1"/>
  <c r="X935" i="1" s="1"/>
  <c r="V935" i="1" s="1"/>
  <c r="Y935" i="1" s="1"/>
  <c r="S935" i="1" s="1"/>
  <c r="T935" i="1" s="1"/>
  <c r="AH935" i="1"/>
  <c r="AM938" i="1"/>
  <c r="AL938" i="1"/>
  <c r="R938" i="1"/>
  <c r="U938" i="1"/>
  <c r="BA938" i="1"/>
  <c r="AH960" i="1"/>
  <c r="AA1018" i="1"/>
  <c r="AB1018" i="1" s="1"/>
  <c r="AI1018" i="1" s="1"/>
  <c r="BA856" i="1"/>
  <c r="R856" i="1"/>
  <c r="AL856" i="1"/>
  <c r="BD874" i="1"/>
  <c r="Z874" i="1"/>
  <c r="Z876" i="1"/>
  <c r="BD876" i="1"/>
  <c r="BD878" i="1"/>
  <c r="Z878" i="1"/>
  <c r="U883" i="1"/>
  <c r="AM883" i="1"/>
  <c r="Z884" i="1"/>
  <c r="BD884" i="1"/>
  <c r="AH887" i="1"/>
  <c r="AA887" i="1"/>
  <c r="AB887" i="1" s="1"/>
  <c r="X887" i="1" s="1"/>
  <c r="V887" i="1" s="1"/>
  <c r="Y887" i="1" s="1"/>
  <c r="BA892" i="1"/>
  <c r="R892" i="1"/>
  <c r="AL892" i="1"/>
  <c r="U892" i="1"/>
  <c r="AM892" i="1"/>
  <c r="BA896" i="1"/>
  <c r="R896" i="1"/>
  <c r="AL896" i="1"/>
  <c r="U896" i="1"/>
  <c r="AH904" i="1"/>
  <c r="AM906" i="1"/>
  <c r="AL906" i="1"/>
  <c r="R906" i="1"/>
  <c r="U906" i="1"/>
  <c r="BA906" i="1"/>
  <c r="AM918" i="1"/>
  <c r="AL918" i="1"/>
  <c r="R918" i="1"/>
  <c r="BA918" i="1"/>
  <c r="U918" i="1"/>
  <c r="AH937" i="1"/>
  <c r="AH948" i="1"/>
  <c r="AL953" i="1"/>
  <c r="U959" i="1"/>
  <c r="AM959" i="1"/>
  <c r="AH963" i="1"/>
  <c r="AA968" i="1"/>
  <c r="AB968" i="1" s="1"/>
  <c r="X968" i="1" s="1"/>
  <c r="V968" i="1" s="1"/>
  <c r="Y968" i="1" s="1"/>
  <c r="S968" i="1" s="1"/>
  <c r="T968" i="1" s="1"/>
  <c r="R970" i="1"/>
  <c r="AH971" i="1"/>
  <c r="AL971" i="1"/>
  <c r="AM976" i="1"/>
  <c r="BA976" i="1"/>
  <c r="R976" i="1"/>
  <c r="U976" i="1"/>
  <c r="AL977" i="1"/>
  <c r="U977" i="1"/>
  <c r="BA977" i="1"/>
  <c r="AL981" i="1"/>
  <c r="R981" i="1"/>
  <c r="U981" i="1"/>
  <c r="BA981" i="1"/>
  <c r="AH984" i="1"/>
  <c r="AA984" i="1"/>
  <c r="AB984" i="1" s="1"/>
  <c r="X984" i="1" s="1"/>
  <c r="V984" i="1" s="1"/>
  <c r="Y984" i="1" s="1"/>
  <c r="AH992" i="1"/>
  <c r="AA1006" i="1"/>
  <c r="AB1006" i="1" s="1"/>
  <c r="AI1006" i="1" s="1"/>
  <c r="BA1014" i="1"/>
  <c r="AM1014" i="1"/>
  <c r="AL1014" i="1"/>
  <c r="U1014" i="1"/>
  <c r="AA1020" i="1"/>
  <c r="AB1020" i="1" s="1"/>
  <c r="AM1020" i="1"/>
  <c r="BA1020" i="1"/>
  <c r="AL1020" i="1"/>
  <c r="R1020" i="1"/>
  <c r="U1020" i="1"/>
  <c r="Z1023" i="1"/>
  <c r="AH1027" i="1"/>
  <c r="AA1029" i="1"/>
  <c r="AB1029" i="1" s="1"/>
  <c r="Z1056" i="1"/>
  <c r="BD1056" i="1"/>
  <c r="AH1062" i="1"/>
  <c r="AA1063" i="1"/>
  <c r="AB1063" i="1" s="1"/>
  <c r="AI1063" i="1" s="1"/>
  <c r="AL1117" i="1"/>
  <c r="U1117" i="1"/>
  <c r="BA1117" i="1"/>
  <c r="R1117" i="1"/>
  <c r="AM1117" i="1"/>
  <c r="AA1118" i="1"/>
  <c r="AB1118" i="1" s="1"/>
  <c r="X1118" i="1" s="1"/>
  <c r="V1118" i="1" s="1"/>
  <c r="Y1118" i="1" s="1"/>
  <c r="AA855" i="1"/>
  <c r="AB855" i="1" s="1"/>
  <c r="Z856" i="1"/>
  <c r="BD856" i="1"/>
  <c r="BA857" i="1"/>
  <c r="AM866" i="1"/>
  <c r="AL866" i="1"/>
  <c r="R866" i="1"/>
  <c r="BA867" i="1"/>
  <c r="AD868" i="1"/>
  <c r="BA868" i="1"/>
  <c r="R868" i="1"/>
  <c r="AL868" i="1"/>
  <c r="R883" i="1"/>
  <c r="BA883" i="1"/>
  <c r="AA885" i="1"/>
  <c r="AB885" i="1" s="1"/>
  <c r="AM894" i="1"/>
  <c r="AL894" i="1"/>
  <c r="R894" i="1"/>
  <c r="Z896" i="1"/>
  <c r="AA903" i="1"/>
  <c r="AB903" i="1" s="1"/>
  <c r="AA905" i="1"/>
  <c r="AB905" i="1" s="1"/>
  <c r="X905" i="1" s="1"/>
  <c r="V905" i="1" s="1"/>
  <c r="Y905" i="1" s="1"/>
  <c r="BA905" i="1"/>
  <c r="U905" i="1"/>
  <c r="R905" i="1"/>
  <c r="BD906" i="1"/>
  <c r="Z906" i="1"/>
  <c r="U907" i="1"/>
  <c r="AM907" i="1"/>
  <c r="AL907" i="1"/>
  <c r="AA917" i="1"/>
  <c r="AB917" i="1" s="1"/>
  <c r="AI917" i="1" s="1"/>
  <c r="BD918" i="1"/>
  <c r="Z918" i="1"/>
  <c r="AA919" i="1"/>
  <c r="AB919" i="1" s="1"/>
  <c r="X919" i="1" s="1"/>
  <c r="V919" i="1" s="1"/>
  <c r="Y919" i="1" s="1"/>
  <c r="BA920" i="1"/>
  <c r="R920" i="1"/>
  <c r="AL920" i="1"/>
  <c r="U920" i="1"/>
  <c r="BA921" i="1"/>
  <c r="AM921" i="1"/>
  <c r="U921" i="1"/>
  <c r="BA932" i="1"/>
  <c r="R932" i="1"/>
  <c r="AL932" i="1"/>
  <c r="U932" i="1"/>
  <c r="AM932" i="1"/>
  <c r="AH942" i="1"/>
  <c r="AH946" i="1"/>
  <c r="BA948" i="1"/>
  <c r="R948" i="1"/>
  <c r="AL948" i="1"/>
  <c r="U948" i="1"/>
  <c r="BA949" i="1"/>
  <c r="AM949" i="1"/>
  <c r="AL949" i="1"/>
  <c r="R949" i="1"/>
  <c r="BA959" i="1"/>
  <c r="BA960" i="1"/>
  <c r="R960" i="1"/>
  <c r="AL960" i="1"/>
  <c r="U960" i="1"/>
  <c r="AM960" i="1"/>
  <c r="AA963" i="1"/>
  <c r="AB963" i="1" s="1"/>
  <c r="X963" i="1" s="1"/>
  <c r="V963" i="1" s="1"/>
  <c r="Y963" i="1" s="1"/>
  <c r="AL968" i="1"/>
  <c r="U968" i="1"/>
  <c r="AH990" i="1"/>
  <c r="AM992" i="1"/>
  <c r="BA992" i="1"/>
  <c r="AL992" i="1"/>
  <c r="R992" i="1"/>
  <c r="U992" i="1"/>
  <c r="AL993" i="1"/>
  <c r="U993" i="1"/>
  <c r="BA993" i="1"/>
  <c r="AM993" i="1"/>
  <c r="AH1013" i="1"/>
  <c r="AL1017" i="1"/>
  <c r="U1017" i="1"/>
  <c r="R1017" i="1"/>
  <c r="AM1017" i="1"/>
  <c r="BA1034" i="1"/>
  <c r="AM1034" i="1"/>
  <c r="AL1034" i="1"/>
  <c r="U1034" i="1"/>
  <c r="R1034" i="1"/>
  <c r="BA1070" i="1"/>
  <c r="AM1070" i="1"/>
  <c r="AL1070" i="1"/>
  <c r="U1070" i="1"/>
  <c r="R1070" i="1"/>
  <c r="AM950" i="1"/>
  <c r="AL950" i="1"/>
  <c r="R950" i="1"/>
  <c r="BA950" i="1"/>
  <c r="U950" i="1"/>
  <c r="X951" i="1"/>
  <c r="V951" i="1" s="1"/>
  <c r="Y951" i="1" s="1"/>
  <c r="R955" i="1"/>
  <c r="AD978" i="1"/>
  <c r="AC980" i="1"/>
  <c r="AG980" i="1" s="1"/>
  <c r="AJ980" i="1"/>
  <c r="AI980" i="1"/>
  <c r="AH987" i="1"/>
  <c r="AA997" i="1"/>
  <c r="AB997" i="1" s="1"/>
  <c r="AI997" i="1" s="1"/>
  <c r="AM1000" i="1"/>
  <c r="BA1000" i="1"/>
  <c r="U1000" i="1"/>
  <c r="R1000" i="1"/>
  <c r="AL1001" i="1"/>
  <c r="U1001" i="1"/>
  <c r="BA1001" i="1"/>
  <c r="AD1023" i="1"/>
  <c r="AH1025" i="1"/>
  <c r="AH1026" i="1"/>
  <c r="AH1070" i="1"/>
  <c r="BA952" i="1"/>
  <c r="R952" i="1"/>
  <c r="AL952" i="1"/>
  <c r="U952" i="1"/>
  <c r="BA953" i="1"/>
  <c r="AM953" i="1"/>
  <c r="U953" i="1"/>
  <c r="BA964" i="1"/>
  <c r="R964" i="1"/>
  <c r="AL964" i="1"/>
  <c r="U964" i="1"/>
  <c r="AM964" i="1"/>
  <c r="AC965" i="1"/>
  <c r="AG965" i="1" s="1"/>
  <c r="BA970" i="1"/>
  <c r="AL970" i="1"/>
  <c r="U970" i="1"/>
  <c r="R971" i="1"/>
  <c r="BA971" i="1"/>
  <c r="AM971" i="1"/>
  <c r="AH973" i="1"/>
  <c r="AH983" i="1"/>
  <c r="AH985" i="1"/>
  <c r="AH986" i="1"/>
  <c r="AH988" i="1"/>
  <c r="R991" i="1"/>
  <c r="U991" i="1"/>
  <c r="AL991" i="1"/>
  <c r="BA991" i="1"/>
  <c r="BD994" i="1"/>
  <c r="Z994" i="1"/>
  <c r="AH1012" i="1"/>
  <c r="AC1021" i="1"/>
  <c r="AG1021" i="1" s="1"/>
  <c r="AJ1021" i="1"/>
  <c r="AL1021" i="1"/>
  <c r="U1021" i="1"/>
  <c r="AM1021" i="1"/>
  <c r="R1021" i="1"/>
  <c r="AM934" i="1"/>
  <c r="AL934" i="1"/>
  <c r="R934" i="1"/>
  <c r="U934" i="1"/>
  <c r="U935" i="1"/>
  <c r="AM935" i="1"/>
  <c r="AL935" i="1"/>
  <c r="BA935" i="1"/>
  <c r="AA941" i="1"/>
  <c r="AB941" i="1" s="1"/>
  <c r="BA941" i="1"/>
  <c r="AL941" i="1"/>
  <c r="U941" i="1"/>
  <c r="AA952" i="1"/>
  <c r="AB952" i="1" s="1"/>
  <c r="AI952" i="1" s="1"/>
  <c r="AH955" i="1"/>
  <c r="AC961" i="1"/>
  <c r="AG961" i="1" s="1"/>
  <c r="AA964" i="1"/>
  <c r="AB964" i="1" s="1"/>
  <c r="X964" i="1" s="1"/>
  <c r="V964" i="1" s="1"/>
  <c r="Y964" i="1" s="1"/>
  <c r="AH977" i="1"/>
  <c r="BA986" i="1"/>
  <c r="AM986" i="1"/>
  <c r="AL986" i="1"/>
  <c r="U986" i="1"/>
  <c r="R986" i="1"/>
  <c r="AM988" i="1"/>
  <c r="R988" i="1"/>
  <c r="BA988" i="1"/>
  <c r="AL988" i="1"/>
  <c r="U988" i="1"/>
  <c r="AD1001" i="1"/>
  <c r="R1011" i="1"/>
  <c r="U1011" i="1"/>
  <c r="AM1011" i="1"/>
  <c r="AL1011" i="1"/>
  <c r="BA1011" i="1"/>
  <c r="AM1012" i="1"/>
  <c r="BA1012" i="1"/>
  <c r="AL1012" i="1"/>
  <c r="R1012" i="1"/>
  <c r="AM1024" i="1"/>
  <c r="BA1024" i="1"/>
  <c r="AL1024" i="1"/>
  <c r="R1024" i="1"/>
  <c r="U1024" i="1"/>
  <c r="BD1046" i="1"/>
  <c r="Z1046" i="1"/>
  <c r="R1059" i="1"/>
  <c r="U1059" i="1"/>
  <c r="BA1059" i="1"/>
  <c r="AM1059" i="1"/>
  <c r="AL1059" i="1"/>
  <c r="AM946" i="1"/>
  <c r="AL946" i="1"/>
  <c r="R946" i="1"/>
  <c r="AH949" i="1"/>
  <c r="U955" i="1"/>
  <c r="AM955" i="1"/>
  <c r="BA955" i="1"/>
  <c r="AM966" i="1"/>
  <c r="AL966" i="1"/>
  <c r="R966" i="1"/>
  <c r="U966" i="1"/>
  <c r="AA967" i="1"/>
  <c r="AB967" i="1" s="1"/>
  <c r="X967" i="1" s="1"/>
  <c r="V967" i="1" s="1"/>
  <c r="Y967" i="1" s="1"/>
  <c r="S967" i="1" s="1"/>
  <c r="T967" i="1" s="1"/>
  <c r="AL974" i="1"/>
  <c r="R974" i="1"/>
  <c r="AM974" i="1"/>
  <c r="U974" i="1"/>
  <c r="AH979" i="1"/>
  <c r="AH982" i="1"/>
  <c r="AA1001" i="1"/>
  <c r="AB1001" i="1" s="1"/>
  <c r="AI1001" i="1" s="1"/>
  <c r="AH1005" i="1"/>
  <c r="AA1008" i="1"/>
  <c r="AB1008" i="1" s="1"/>
  <c r="X1008" i="1" s="1"/>
  <c r="V1008" i="1" s="1"/>
  <c r="Y1008" i="1" s="1"/>
  <c r="AA1022" i="1"/>
  <c r="AB1022" i="1" s="1"/>
  <c r="AI1022" i="1" s="1"/>
  <c r="AL1029" i="1"/>
  <c r="U1029" i="1"/>
  <c r="BA1029" i="1"/>
  <c r="AM1029" i="1"/>
  <c r="R1029" i="1"/>
  <c r="AH1042" i="1"/>
  <c r="AM862" i="1"/>
  <c r="AL862" i="1"/>
  <c r="R862" i="1"/>
  <c r="AD864" i="1"/>
  <c r="BA864" i="1"/>
  <c r="R864" i="1"/>
  <c r="AL864" i="1"/>
  <c r="AM868" i="1"/>
  <c r="AD874" i="1"/>
  <c r="Z880" i="1"/>
  <c r="BD880" i="1"/>
  <c r="AA883" i="1"/>
  <c r="AB883" i="1" s="1"/>
  <c r="AM887" i="1"/>
  <c r="AM898" i="1"/>
  <c r="AL898" i="1"/>
  <c r="R898" i="1"/>
  <c r="U898" i="1"/>
  <c r="U899" i="1"/>
  <c r="AM899" i="1"/>
  <c r="AL899" i="1"/>
  <c r="BA899" i="1"/>
  <c r="AH905" i="1"/>
  <c r="AM905" i="1"/>
  <c r="AH916" i="1"/>
  <c r="AM920" i="1"/>
  <c r="AL921" i="1"/>
  <c r="AD924" i="1"/>
  <c r="BD925" i="1"/>
  <c r="U927" i="1"/>
  <c r="AM927" i="1"/>
  <c r="AH931" i="1"/>
  <c r="AD936" i="1"/>
  <c r="BD942" i="1"/>
  <c r="Z942" i="1"/>
  <c r="Z945" i="1"/>
  <c r="BD945" i="1"/>
  <c r="AA947" i="1"/>
  <c r="AB947" i="1" s="1"/>
  <c r="AM948" i="1"/>
  <c r="BD954" i="1"/>
  <c r="Z954" i="1"/>
  <c r="Z957" i="1"/>
  <c r="AJ969" i="1"/>
  <c r="AH970" i="1"/>
  <c r="BD973" i="1"/>
  <c r="Z973" i="1"/>
  <c r="BA974" i="1"/>
  <c r="R977" i="1"/>
  <c r="Z988" i="1"/>
  <c r="BD988" i="1"/>
  <c r="AH994" i="1"/>
  <c r="AH999" i="1"/>
  <c r="AH1002" i="1"/>
  <c r="R1007" i="1"/>
  <c r="U1007" i="1"/>
  <c r="BA1007" i="1"/>
  <c r="AL1007" i="1"/>
  <c r="AA1010" i="1"/>
  <c r="AB1010" i="1" s="1"/>
  <c r="X1010" i="1" s="1"/>
  <c r="V1010" i="1" s="1"/>
  <c r="Y1010" i="1" s="1"/>
  <c r="AH1015" i="1"/>
  <c r="AH1017" i="1"/>
  <c r="AA1024" i="1"/>
  <c r="AB1024" i="1" s="1"/>
  <c r="X1024" i="1" s="1"/>
  <c r="V1024" i="1" s="1"/>
  <c r="Y1024" i="1" s="1"/>
  <c r="R1035" i="1"/>
  <c r="U1035" i="1"/>
  <c r="AM1035" i="1"/>
  <c r="AL1035" i="1"/>
  <c r="BD862" i="1"/>
  <c r="Z862" i="1"/>
  <c r="Z864" i="1"/>
  <c r="BD864" i="1"/>
  <c r="R867" i="1"/>
  <c r="AM874" i="1"/>
  <c r="AL874" i="1"/>
  <c r="R874" i="1"/>
  <c r="AD876" i="1"/>
  <c r="BA876" i="1"/>
  <c r="R876" i="1"/>
  <c r="AL876" i="1"/>
  <c r="AM878" i="1"/>
  <c r="AL878" i="1"/>
  <c r="R878" i="1"/>
  <c r="BA878" i="1"/>
  <c r="BA884" i="1"/>
  <c r="R884" i="1"/>
  <c r="AL884" i="1"/>
  <c r="BD885" i="1"/>
  <c r="BA888" i="1"/>
  <c r="R888" i="1"/>
  <c r="AL888" i="1"/>
  <c r="AM888" i="1"/>
  <c r="AD890" i="1"/>
  <c r="AM890" i="1"/>
  <c r="AL890" i="1"/>
  <c r="R890" i="1"/>
  <c r="AD898" i="1"/>
  <c r="BD898" i="1"/>
  <c r="Z898" i="1"/>
  <c r="AA900" i="1"/>
  <c r="AB900" i="1" s="1"/>
  <c r="AI900" i="1" s="1"/>
  <c r="AH903" i="1"/>
  <c r="AH910" i="1"/>
  <c r="AH914" i="1"/>
  <c r="BA916" i="1"/>
  <c r="R916" i="1"/>
  <c r="AL916" i="1"/>
  <c r="U916" i="1"/>
  <c r="BA917" i="1"/>
  <c r="AM917" i="1"/>
  <c r="AL917" i="1"/>
  <c r="R917" i="1"/>
  <c r="R921" i="1"/>
  <c r="BA928" i="1"/>
  <c r="R928" i="1"/>
  <c r="AL928" i="1"/>
  <c r="U928" i="1"/>
  <c r="AM928" i="1"/>
  <c r="AA943" i="1"/>
  <c r="AB943" i="1" s="1"/>
  <c r="X943" i="1" s="1"/>
  <c r="V943" i="1" s="1"/>
  <c r="Y943" i="1" s="1"/>
  <c r="S943" i="1" s="1"/>
  <c r="T943" i="1" s="1"/>
  <c r="U949" i="1"/>
  <c r="AH951" i="1"/>
  <c r="AH965" i="1"/>
  <c r="AH972" i="1"/>
  <c r="AH976" i="1"/>
  <c r="AH978" i="1"/>
  <c r="Z982" i="1"/>
  <c r="AL985" i="1"/>
  <c r="U985" i="1"/>
  <c r="AM985" i="1"/>
  <c r="BA985" i="1"/>
  <c r="R985" i="1"/>
  <c r="AH993" i="1"/>
  <c r="AL1000" i="1"/>
  <c r="AM1001" i="1"/>
  <c r="BA1002" i="1"/>
  <c r="AM1002" i="1"/>
  <c r="AL1002" i="1"/>
  <c r="U1002" i="1"/>
  <c r="R1002" i="1"/>
  <c r="AL1009" i="1"/>
  <c r="U1009" i="1"/>
  <c r="AM1009" i="1"/>
  <c r="BA1009" i="1"/>
  <c r="R1009" i="1"/>
  <c r="BD1010" i="1"/>
  <c r="R1014" i="1"/>
  <c r="BA1018" i="1"/>
  <c r="AM1018" i="1"/>
  <c r="R1018" i="1"/>
  <c r="U1018" i="1"/>
  <c r="AI1021" i="1"/>
  <c r="AH1022" i="1"/>
  <c r="AH1050" i="1"/>
  <c r="AC1051" i="1"/>
  <c r="AG1051" i="1" s="1"/>
  <c r="AH1059" i="1"/>
  <c r="AH1078" i="1"/>
  <c r="AH1082" i="1"/>
  <c r="AH1098" i="1"/>
  <c r="AH1126" i="1"/>
  <c r="AL1129" i="1"/>
  <c r="U1129" i="1"/>
  <c r="BA1129" i="1"/>
  <c r="R1129" i="1"/>
  <c r="AM1129" i="1"/>
  <c r="AD878" i="1"/>
  <c r="BD886" i="1"/>
  <c r="Z886" i="1"/>
  <c r="Z888" i="1"/>
  <c r="BD888" i="1"/>
  <c r="AD892" i="1"/>
  <c r="Z892" i="1"/>
  <c r="AL893" i="1"/>
  <c r="U895" i="1"/>
  <c r="AM895" i="1"/>
  <c r="AM901" i="1"/>
  <c r="AM910" i="1"/>
  <c r="AL910" i="1"/>
  <c r="R910" i="1"/>
  <c r="BD914" i="1"/>
  <c r="Z914" i="1"/>
  <c r="BA924" i="1"/>
  <c r="R924" i="1"/>
  <c r="AL924" i="1"/>
  <c r="U924" i="1"/>
  <c r="AD928" i="1"/>
  <c r="Z928" i="1"/>
  <c r="AL929" i="1"/>
  <c r="U931" i="1"/>
  <c r="AM931" i="1"/>
  <c r="AM933" i="1"/>
  <c r="AM942" i="1"/>
  <c r="AL942" i="1"/>
  <c r="R942" i="1"/>
  <c r="BD946" i="1"/>
  <c r="Z946" i="1"/>
  <c r="BA956" i="1"/>
  <c r="R956" i="1"/>
  <c r="AL956" i="1"/>
  <c r="U956" i="1"/>
  <c r="AD960" i="1"/>
  <c r="Z960" i="1"/>
  <c r="AI961" i="1"/>
  <c r="AK961" i="1" s="1"/>
  <c r="AL961" i="1"/>
  <c r="U963" i="1"/>
  <c r="AM963" i="1"/>
  <c r="AM965" i="1"/>
  <c r="U967" i="1"/>
  <c r="AM967" i="1"/>
  <c r="BD968" i="1"/>
  <c r="BA972" i="1"/>
  <c r="R972" i="1"/>
  <c r="AL972" i="1"/>
  <c r="U972" i="1"/>
  <c r="AL973" i="1"/>
  <c r="BA973" i="1"/>
  <c r="AM973" i="1"/>
  <c r="U984" i="1"/>
  <c r="AL997" i="1"/>
  <c r="U997" i="1"/>
  <c r="BA997" i="1"/>
  <c r="R1003" i="1"/>
  <c r="U1003" i="1"/>
  <c r="AM1003" i="1"/>
  <c r="AH1006" i="1"/>
  <c r="AL1025" i="1"/>
  <c r="U1025" i="1"/>
  <c r="BA1025" i="1"/>
  <c r="AM1025" i="1"/>
  <c r="Z1027" i="1"/>
  <c r="R1033" i="1"/>
  <c r="R1039" i="1"/>
  <c r="U1039" i="1"/>
  <c r="BA1039" i="1"/>
  <c r="AL1039" i="1"/>
  <c r="AL1045" i="1"/>
  <c r="U1045" i="1"/>
  <c r="AM1045" i="1"/>
  <c r="BA1045" i="1"/>
  <c r="R1045" i="1"/>
  <c r="AL1065" i="1"/>
  <c r="U1065" i="1"/>
  <c r="BA1065" i="1"/>
  <c r="R1065" i="1"/>
  <c r="AA1066" i="1"/>
  <c r="AB1066" i="1" s="1"/>
  <c r="X1066" i="1" s="1"/>
  <c r="V1066" i="1" s="1"/>
  <c r="Y1066" i="1" s="1"/>
  <c r="S1066" i="1" s="1"/>
  <c r="T1066" i="1" s="1"/>
  <c r="AL1073" i="1"/>
  <c r="U1073" i="1"/>
  <c r="AM1073" i="1"/>
  <c r="BA1073" i="1"/>
  <c r="R1073" i="1"/>
  <c r="AH1106" i="1"/>
  <c r="AC1117" i="1"/>
  <c r="AG1117" i="1" s="1"/>
  <c r="AJ1117" i="1"/>
  <c r="AI1117" i="1"/>
  <c r="AI1132" i="1"/>
  <c r="AJ1132" i="1"/>
  <c r="AC1132" i="1"/>
  <c r="AG1132" i="1" s="1"/>
  <c r="AJ1140" i="1"/>
  <c r="AM1032" i="1"/>
  <c r="BA1032" i="1"/>
  <c r="U1032" i="1"/>
  <c r="AL1037" i="1"/>
  <c r="U1037" i="1"/>
  <c r="BA1037" i="1"/>
  <c r="R1037" i="1"/>
  <c r="AM1037" i="1"/>
  <c r="AA1047" i="1"/>
  <c r="AB1047" i="1" s="1"/>
  <c r="AL1085" i="1"/>
  <c r="U1085" i="1"/>
  <c r="BA1085" i="1"/>
  <c r="R1085" i="1"/>
  <c r="AM1085" i="1"/>
  <c r="AA1086" i="1"/>
  <c r="AB1086" i="1" s="1"/>
  <c r="X1086" i="1" s="1"/>
  <c r="V1086" i="1" s="1"/>
  <c r="Y1086" i="1" s="1"/>
  <c r="AH1095" i="1"/>
  <c r="AL1101" i="1"/>
  <c r="U1101" i="1"/>
  <c r="AM1101" i="1"/>
  <c r="BA1101" i="1"/>
  <c r="R1101" i="1"/>
  <c r="AC1111" i="1"/>
  <c r="AG1111" i="1" s="1"/>
  <c r="AJ1111" i="1"/>
  <c r="AI1111" i="1"/>
  <c r="AL1137" i="1"/>
  <c r="U1137" i="1"/>
  <c r="AM1137" i="1"/>
  <c r="BA1137" i="1"/>
  <c r="R1137" i="1"/>
  <c r="BA1022" i="1"/>
  <c r="AM1022" i="1"/>
  <c r="R1022" i="1"/>
  <c r="AL1069" i="1"/>
  <c r="U1069" i="1"/>
  <c r="AM1069" i="1"/>
  <c r="BA1069" i="1"/>
  <c r="R1069" i="1"/>
  <c r="AH1111" i="1"/>
  <c r="X1111" i="1"/>
  <c r="V1111" i="1" s="1"/>
  <c r="Y1111" i="1" s="1"/>
  <c r="AL1113" i="1"/>
  <c r="U1113" i="1"/>
  <c r="AM1113" i="1"/>
  <c r="BA1113" i="1"/>
  <c r="R1113" i="1"/>
  <c r="AH1115" i="1"/>
  <c r="AA1115" i="1"/>
  <c r="AB1115" i="1" s="1"/>
  <c r="BD902" i="1"/>
  <c r="Z902" i="1"/>
  <c r="BA912" i="1"/>
  <c r="R912" i="1"/>
  <c r="AL912" i="1"/>
  <c r="U912" i="1"/>
  <c r="X915" i="1"/>
  <c r="V915" i="1" s="1"/>
  <c r="Y915" i="1" s="1"/>
  <c r="AA916" i="1"/>
  <c r="AB916" i="1" s="1"/>
  <c r="AI916" i="1" s="1"/>
  <c r="U919" i="1"/>
  <c r="AM919" i="1"/>
  <c r="AM930" i="1"/>
  <c r="AL930" i="1"/>
  <c r="R930" i="1"/>
  <c r="BD934" i="1"/>
  <c r="Z934" i="1"/>
  <c r="BA944" i="1"/>
  <c r="R944" i="1"/>
  <c r="AL944" i="1"/>
  <c r="U944" i="1"/>
  <c r="U951" i="1"/>
  <c r="AM951" i="1"/>
  <c r="AA953" i="1"/>
  <c r="AB953" i="1" s="1"/>
  <c r="AI953" i="1" s="1"/>
  <c r="X961" i="1"/>
  <c r="V961" i="1" s="1"/>
  <c r="Y961" i="1" s="1"/>
  <c r="AM962" i="1"/>
  <c r="AL962" i="1"/>
  <c r="R962" i="1"/>
  <c r="BD966" i="1"/>
  <c r="Z966" i="1"/>
  <c r="X969" i="1"/>
  <c r="V969" i="1" s="1"/>
  <c r="Y969" i="1" s="1"/>
  <c r="AL969" i="1"/>
  <c r="AM969" i="1"/>
  <c r="R975" i="1"/>
  <c r="AM975" i="1"/>
  <c r="U975" i="1"/>
  <c r="AL975" i="1"/>
  <c r="BA975" i="1"/>
  <c r="BD977" i="1"/>
  <c r="Z977" i="1"/>
  <c r="X980" i="1"/>
  <c r="V980" i="1" s="1"/>
  <c r="Y980" i="1" s="1"/>
  <c r="AM984" i="1"/>
  <c r="BA984" i="1"/>
  <c r="AA989" i="1"/>
  <c r="AB989" i="1" s="1"/>
  <c r="AL989" i="1"/>
  <c r="U989" i="1"/>
  <c r="R989" i="1"/>
  <c r="AM989" i="1"/>
  <c r="BA989" i="1"/>
  <c r="BA990" i="1"/>
  <c r="AM990" i="1"/>
  <c r="R990" i="1"/>
  <c r="AL1013" i="1"/>
  <c r="U1013" i="1"/>
  <c r="AM1013" i="1"/>
  <c r="BD1032" i="1"/>
  <c r="Z1032" i="1"/>
  <c r="AL1033" i="1"/>
  <c r="U1033" i="1"/>
  <c r="BD1036" i="1"/>
  <c r="Z1036" i="1"/>
  <c r="AA1038" i="1"/>
  <c r="AB1038" i="1" s="1"/>
  <c r="X1038" i="1" s="1"/>
  <c r="V1038" i="1" s="1"/>
  <c r="Y1038" i="1" s="1"/>
  <c r="AH1041" i="1"/>
  <c r="AL1041" i="1"/>
  <c r="U1041" i="1"/>
  <c r="AM1041" i="1"/>
  <c r="BA1041" i="1"/>
  <c r="R1041" i="1"/>
  <c r="AI1044" i="1"/>
  <c r="AJ1044" i="1"/>
  <c r="AH1046" i="1"/>
  <c r="AH1048" i="1"/>
  <c r="AH1074" i="1"/>
  <c r="AH1094" i="1"/>
  <c r="AL1097" i="1"/>
  <c r="U1097" i="1"/>
  <c r="BA1097" i="1"/>
  <c r="R1097" i="1"/>
  <c r="AM1097" i="1"/>
  <c r="AC1121" i="1"/>
  <c r="AG1121" i="1" s="1"/>
  <c r="AJ1121" i="1"/>
  <c r="AI1121" i="1"/>
  <c r="AH1130" i="1"/>
  <c r="BD890" i="1"/>
  <c r="Z890" i="1"/>
  <c r="BD894" i="1"/>
  <c r="Z894" i="1"/>
  <c r="R901" i="1"/>
  <c r="AA907" i="1"/>
  <c r="AB907" i="1" s="1"/>
  <c r="X907" i="1" s="1"/>
  <c r="V907" i="1" s="1"/>
  <c r="Y907" i="1" s="1"/>
  <c r="S907" i="1" s="1"/>
  <c r="T907" i="1" s="1"/>
  <c r="BA908" i="1"/>
  <c r="R908" i="1"/>
  <c r="AL908" i="1"/>
  <c r="U908" i="1"/>
  <c r="AD912" i="1"/>
  <c r="Z912" i="1"/>
  <c r="U915" i="1"/>
  <c r="AM915" i="1"/>
  <c r="BA919" i="1"/>
  <c r="AM926" i="1"/>
  <c r="AL926" i="1"/>
  <c r="R926" i="1"/>
  <c r="BD930" i="1"/>
  <c r="Z930" i="1"/>
  <c r="R933" i="1"/>
  <c r="AA939" i="1"/>
  <c r="AB939" i="1" s="1"/>
  <c r="X939" i="1" s="1"/>
  <c r="V939" i="1" s="1"/>
  <c r="Y939" i="1" s="1"/>
  <c r="BA940" i="1"/>
  <c r="R940" i="1"/>
  <c r="AL940" i="1"/>
  <c r="U940" i="1"/>
  <c r="AD944" i="1"/>
  <c r="Z944" i="1"/>
  <c r="U947" i="1"/>
  <c r="AM947" i="1"/>
  <c r="BA951" i="1"/>
  <c r="AM958" i="1"/>
  <c r="AL958" i="1"/>
  <c r="R958" i="1"/>
  <c r="BD962" i="1"/>
  <c r="Z962" i="1"/>
  <c r="R965" i="1"/>
  <c r="BD970" i="1"/>
  <c r="AH975" i="1"/>
  <c r="X975" i="1"/>
  <c r="V975" i="1" s="1"/>
  <c r="Y975" i="1" s="1"/>
  <c r="BD976" i="1"/>
  <c r="BD989" i="1"/>
  <c r="Z990" i="1"/>
  <c r="BD1000" i="1"/>
  <c r="Z1000" i="1"/>
  <c r="BD1004" i="1"/>
  <c r="Z1004" i="1"/>
  <c r="AL1005" i="1"/>
  <c r="U1005" i="1"/>
  <c r="BA1005" i="1"/>
  <c r="R1005" i="1"/>
  <c r="BA1013" i="1"/>
  <c r="X1021" i="1"/>
  <c r="V1021" i="1" s="1"/>
  <c r="Y1021" i="1" s="1"/>
  <c r="AM1028" i="1"/>
  <c r="BA1028" i="1"/>
  <c r="U1028" i="1"/>
  <c r="AA1030" i="1"/>
  <c r="AB1030" i="1" s="1"/>
  <c r="AI1030" i="1" s="1"/>
  <c r="R1032" i="1"/>
  <c r="AA1033" i="1"/>
  <c r="AB1033" i="1" s="1"/>
  <c r="AI1033" i="1" s="1"/>
  <c r="BA1033" i="1"/>
  <c r="AH1040" i="1"/>
  <c r="AL1049" i="1"/>
  <c r="U1049" i="1"/>
  <c r="AM1049" i="1"/>
  <c r="AL1053" i="1"/>
  <c r="U1053" i="1"/>
  <c r="BA1053" i="1"/>
  <c r="R1053" i="1"/>
  <c r="AM1053" i="1"/>
  <c r="AA1054" i="1"/>
  <c r="AB1054" i="1" s="1"/>
  <c r="AI1054" i="1" s="1"/>
  <c r="AH1063" i="1"/>
  <c r="AH1066" i="1"/>
  <c r="AA1079" i="1"/>
  <c r="AB1079" i="1" s="1"/>
  <c r="X1079" i="1" s="1"/>
  <c r="V1079" i="1" s="1"/>
  <c r="Y1079" i="1" s="1"/>
  <c r="AH1110" i="1"/>
  <c r="AH1114" i="1"/>
  <c r="AH1138" i="1"/>
  <c r="BA900" i="1"/>
  <c r="R900" i="1"/>
  <c r="AL900" i="1"/>
  <c r="U900" i="1"/>
  <c r="BA904" i="1"/>
  <c r="R904" i="1"/>
  <c r="AL904" i="1"/>
  <c r="U904" i="1"/>
  <c r="AD908" i="1"/>
  <c r="Z908" i="1"/>
  <c r="U911" i="1"/>
  <c r="AM911" i="1"/>
  <c r="AM922" i="1"/>
  <c r="AL922" i="1"/>
  <c r="R922" i="1"/>
  <c r="BD926" i="1"/>
  <c r="Z926" i="1"/>
  <c r="U930" i="1"/>
  <c r="BA936" i="1"/>
  <c r="R936" i="1"/>
  <c r="AL936" i="1"/>
  <c r="U936" i="1"/>
  <c r="AD940" i="1"/>
  <c r="Z940" i="1"/>
  <c r="U943" i="1"/>
  <c r="AM943" i="1"/>
  <c r="AM954" i="1"/>
  <c r="AL954" i="1"/>
  <c r="R954" i="1"/>
  <c r="BD958" i="1"/>
  <c r="Z958" i="1"/>
  <c r="U962" i="1"/>
  <c r="U965" i="1"/>
  <c r="R969" i="1"/>
  <c r="AH969" i="1"/>
  <c r="BD978" i="1"/>
  <c r="AM996" i="1"/>
  <c r="BA996" i="1"/>
  <c r="U996" i="1"/>
  <c r="AH1011" i="1"/>
  <c r="AM1016" i="1"/>
  <c r="BA1016" i="1"/>
  <c r="U1016" i="1"/>
  <c r="R1023" i="1"/>
  <c r="U1023" i="1"/>
  <c r="AL1023" i="1"/>
  <c r="AH1024" i="1"/>
  <c r="AD1033" i="1"/>
  <c r="AH1034" i="1"/>
  <c r="AH1038" i="1"/>
  <c r="AH1051" i="1"/>
  <c r="AM1052" i="1"/>
  <c r="BA1052" i="1"/>
  <c r="R1052" i="1"/>
  <c r="AL1052" i="1"/>
  <c r="U1052" i="1"/>
  <c r="AM1065" i="1"/>
  <c r="AI1068" i="1"/>
  <c r="AJ1068" i="1"/>
  <c r="AH1079" i="1"/>
  <c r="AL1081" i="1"/>
  <c r="U1081" i="1"/>
  <c r="AM1081" i="1"/>
  <c r="BA1081" i="1"/>
  <c r="R1081" i="1"/>
  <c r="AH1083" i="1"/>
  <c r="AL1105" i="1"/>
  <c r="U1105" i="1"/>
  <c r="AM1105" i="1"/>
  <c r="BA1105" i="1"/>
  <c r="R1105" i="1"/>
  <c r="AH1127" i="1"/>
  <c r="AL1133" i="1"/>
  <c r="U1133" i="1"/>
  <c r="AM1133" i="1"/>
  <c r="BA1133" i="1"/>
  <c r="R1133" i="1"/>
  <c r="AH1153" i="1"/>
  <c r="AL1077" i="1"/>
  <c r="U1077" i="1"/>
  <c r="AH1080" i="1"/>
  <c r="AM1084" i="1"/>
  <c r="BA1084" i="1"/>
  <c r="R1084" i="1"/>
  <c r="R1091" i="1"/>
  <c r="U1091" i="1"/>
  <c r="BA1102" i="1"/>
  <c r="AM1102" i="1"/>
  <c r="AL1102" i="1"/>
  <c r="AL1109" i="1"/>
  <c r="U1109" i="1"/>
  <c r="AH1112" i="1"/>
  <c r="AM1116" i="1"/>
  <c r="BA1116" i="1"/>
  <c r="R1116" i="1"/>
  <c r="R1123" i="1"/>
  <c r="U1123" i="1"/>
  <c r="BA1134" i="1"/>
  <c r="AM1134" i="1"/>
  <c r="AL1134" i="1"/>
  <c r="AL1141" i="1"/>
  <c r="U1141" i="1"/>
  <c r="AH1161" i="1"/>
  <c r="AH1188" i="1"/>
  <c r="Z971" i="1"/>
  <c r="BA998" i="1"/>
  <c r="AM998" i="1"/>
  <c r="AA1002" i="1"/>
  <c r="AB1002" i="1" s="1"/>
  <c r="X1002" i="1" s="1"/>
  <c r="V1002" i="1" s="1"/>
  <c r="Y1002" i="1" s="1"/>
  <c r="Z1007" i="1"/>
  <c r="AM1008" i="1"/>
  <c r="BA1008" i="1"/>
  <c r="R1019" i="1"/>
  <c r="U1019" i="1"/>
  <c r="BA1030" i="1"/>
  <c r="AM1030" i="1"/>
  <c r="Z1039" i="1"/>
  <c r="AM1040" i="1"/>
  <c r="BA1040" i="1"/>
  <c r="AH1044" i="1"/>
  <c r="AM1048" i="1"/>
  <c r="BA1048" i="1"/>
  <c r="R1048" i="1"/>
  <c r="R1055" i="1"/>
  <c r="U1055" i="1"/>
  <c r="Z1059" i="1"/>
  <c r="Z1062" i="1"/>
  <c r="BA1066" i="1"/>
  <c r="AM1066" i="1"/>
  <c r="AL1066" i="1"/>
  <c r="AH1076" i="1"/>
  <c r="R1077" i="1"/>
  <c r="BA1077" i="1"/>
  <c r="AM1080" i="1"/>
  <c r="BA1080" i="1"/>
  <c r="R1080" i="1"/>
  <c r="U1084" i="1"/>
  <c r="R1087" i="1"/>
  <c r="U1087" i="1"/>
  <c r="BD1088" i="1"/>
  <c r="Z1091" i="1"/>
  <c r="Z1094" i="1"/>
  <c r="BA1098" i="1"/>
  <c r="AM1098" i="1"/>
  <c r="AL1098" i="1"/>
  <c r="AH1108" i="1"/>
  <c r="R1109" i="1"/>
  <c r="BA1109" i="1"/>
  <c r="AM1112" i="1"/>
  <c r="BA1112" i="1"/>
  <c r="R1112" i="1"/>
  <c r="U1116" i="1"/>
  <c r="R1119" i="1"/>
  <c r="U1119" i="1"/>
  <c r="BD1120" i="1"/>
  <c r="Z1123" i="1"/>
  <c r="Z1126" i="1"/>
  <c r="AA1129" i="1"/>
  <c r="AB1129" i="1" s="1"/>
  <c r="X1129" i="1" s="1"/>
  <c r="V1129" i="1" s="1"/>
  <c r="Y1129" i="1" s="1"/>
  <c r="BA1130" i="1"/>
  <c r="AM1130" i="1"/>
  <c r="AL1130" i="1"/>
  <c r="AC1136" i="1"/>
  <c r="AG1136" i="1" s="1"/>
  <c r="AH1140" i="1"/>
  <c r="R1141" i="1"/>
  <c r="BA1141" i="1"/>
  <c r="BD1142" i="1"/>
  <c r="AH1147" i="1"/>
  <c r="BA1148" i="1"/>
  <c r="AM1148" i="1"/>
  <c r="AL1148" i="1"/>
  <c r="U1148" i="1"/>
  <c r="R1148" i="1"/>
  <c r="AL1163" i="1"/>
  <c r="U1163" i="1"/>
  <c r="AM1163" i="1"/>
  <c r="R1163" i="1"/>
  <c r="BA1163" i="1"/>
  <c r="AH1168" i="1"/>
  <c r="BD892" i="1"/>
  <c r="BD896" i="1"/>
  <c r="BD900" i="1"/>
  <c r="BD904" i="1"/>
  <c r="BD908" i="1"/>
  <c r="BD912" i="1"/>
  <c r="BD916" i="1"/>
  <c r="BD920" i="1"/>
  <c r="BD924" i="1"/>
  <c r="BD928" i="1"/>
  <c r="BD932" i="1"/>
  <c r="BD936" i="1"/>
  <c r="BD940" i="1"/>
  <c r="BD944" i="1"/>
  <c r="BD948" i="1"/>
  <c r="BD952" i="1"/>
  <c r="BD956" i="1"/>
  <c r="BD960" i="1"/>
  <c r="BD964" i="1"/>
  <c r="BD971" i="1"/>
  <c r="BD972" i="1"/>
  <c r="AL978" i="1"/>
  <c r="U979" i="1"/>
  <c r="AM979" i="1"/>
  <c r="BA982" i="1"/>
  <c r="Z983" i="1"/>
  <c r="BD984" i="1"/>
  <c r="Z987" i="1"/>
  <c r="R999" i="1"/>
  <c r="U999" i="1"/>
  <c r="BA1010" i="1"/>
  <c r="AM1010" i="1"/>
  <c r="AA1013" i="1"/>
  <c r="AB1013" i="1" s="1"/>
  <c r="X1013" i="1" s="1"/>
  <c r="V1013" i="1" s="1"/>
  <c r="Y1013" i="1" s="1"/>
  <c r="S1013" i="1" s="1"/>
  <c r="T1013" i="1" s="1"/>
  <c r="AA1014" i="1"/>
  <c r="AB1014" i="1" s="1"/>
  <c r="AI1014" i="1" s="1"/>
  <c r="Z1016" i="1"/>
  <c r="BD1017" i="1"/>
  <c r="Z1019" i="1"/>
  <c r="AD1021" i="1"/>
  <c r="R1031" i="1"/>
  <c r="U1031" i="1"/>
  <c r="AM1044" i="1"/>
  <c r="BA1044" i="1"/>
  <c r="R1044" i="1"/>
  <c r="U1048" i="1"/>
  <c r="AA1048" i="1"/>
  <c r="AB1048" i="1" s="1"/>
  <c r="BD1049" i="1"/>
  <c r="R1051" i="1"/>
  <c r="U1051" i="1"/>
  <c r="BD1052" i="1"/>
  <c r="Z1055" i="1"/>
  <c r="Z1058" i="1"/>
  <c r="AA1061" i="1"/>
  <c r="AB1061" i="1" s="1"/>
  <c r="AI1061" i="1" s="1"/>
  <c r="BA1062" i="1"/>
  <c r="AM1062" i="1"/>
  <c r="AL1062" i="1"/>
  <c r="AH1072" i="1"/>
  <c r="AM1076" i="1"/>
  <c r="BA1076" i="1"/>
  <c r="R1076" i="1"/>
  <c r="U1080" i="1"/>
  <c r="BD1081" i="1"/>
  <c r="R1083" i="1"/>
  <c r="U1083" i="1"/>
  <c r="BD1084" i="1"/>
  <c r="Z1087" i="1"/>
  <c r="Z1090" i="1"/>
  <c r="AA1093" i="1"/>
  <c r="AB1093" i="1" s="1"/>
  <c r="X1093" i="1" s="1"/>
  <c r="V1093" i="1" s="1"/>
  <c r="Y1093" i="1" s="1"/>
  <c r="BA1094" i="1"/>
  <c r="AM1094" i="1"/>
  <c r="AL1094" i="1"/>
  <c r="R1102" i="1"/>
  <c r="AH1104" i="1"/>
  <c r="AM1108" i="1"/>
  <c r="BA1108" i="1"/>
  <c r="R1108" i="1"/>
  <c r="U1112" i="1"/>
  <c r="BD1113" i="1"/>
  <c r="R1115" i="1"/>
  <c r="U1115" i="1"/>
  <c r="BD1116" i="1"/>
  <c r="Z1119" i="1"/>
  <c r="Z1122" i="1"/>
  <c r="AA1125" i="1"/>
  <c r="AB1125" i="1" s="1"/>
  <c r="AI1125" i="1" s="1"/>
  <c r="BA1126" i="1"/>
  <c r="AM1126" i="1"/>
  <c r="AL1126" i="1"/>
  <c r="R1134" i="1"/>
  <c r="AH1136" i="1"/>
  <c r="AM1140" i="1"/>
  <c r="BA1140" i="1"/>
  <c r="R1140" i="1"/>
  <c r="AL1143" i="1"/>
  <c r="R1143" i="1"/>
  <c r="AM1143" i="1"/>
  <c r="AC1159" i="1"/>
  <c r="AG1159" i="1" s="1"/>
  <c r="AJ1159" i="1"/>
  <c r="AI1159" i="1"/>
  <c r="AH1160" i="1"/>
  <c r="AA1161" i="1"/>
  <c r="AB1161" i="1" s="1"/>
  <c r="X1161" i="1" s="1"/>
  <c r="V1161" i="1" s="1"/>
  <c r="Y1161" i="1" s="1"/>
  <c r="AL1175" i="1"/>
  <c r="U1175" i="1"/>
  <c r="AM1175" i="1"/>
  <c r="BA1175" i="1"/>
  <c r="R1175" i="1"/>
  <c r="AL1203" i="1"/>
  <c r="U1203" i="1"/>
  <c r="AM1203" i="1"/>
  <c r="R1203" i="1"/>
  <c r="BA1203" i="1"/>
  <c r="BD1045" i="1"/>
  <c r="R1047" i="1"/>
  <c r="U1047" i="1"/>
  <c r="AJ1052" i="1"/>
  <c r="BA1058" i="1"/>
  <c r="AM1058" i="1"/>
  <c r="AL1058" i="1"/>
  <c r="AH1068" i="1"/>
  <c r="AM1072" i="1"/>
  <c r="BA1072" i="1"/>
  <c r="R1072" i="1"/>
  <c r="AH1073" i="1"/>
  <c r="BD1077" i="1"/>
  <c r="R1079" i="1"/>
  <c r="U1079" i="1"/>
  <c r="BA1090" i="1"/>
  <c r="AM1090" i="1"/>
  <c r="AL1090" i="1"/>
  <c r="AL1091" i="1"/>
  <c r="AH1100" i="1"/>
  <c r="U1102" i="1"/>
  <c r="AM1104" i="1"/>
  <c r="BA1104" i="1"/>
  <c r="R1104" i="1"/>
  <c r="AH1105" i="1"/>
  <c r="BD1109" i="1"/>
  <c r="R1111" i="1"/>
  <c r="U1111" i="1"/>
  <c r="BA1122" i="1"/>
  <c r="AM1122" i="1"/>
  <c r="AL1122" i="1"/>
  <c r="AL1123" i="1"/>
  <c r="X1132" i="1"/>
  <c r="V1132" i="1" s="1"/>
  <c r="Y1132" i="1" s="1"/>
  <c r="AH1132" i="1"/>
  <c r="U1134" i="1"/>
  <c r="AM1136" i="1"/>
  <c r="BA1136" i="1"/>
  <c r="R1136" i="1"/>
  <c r="AH1137" i="1"/>
  <c r="BD1141" i="1"/>
  <c r="AH1164" i="1"/>
  <c r="AL1183" i="1"/>
  <c r="U1183" i="1"/>
  <c r="BA1183" i="1"/>
  <c r="AM1183" i="1"/>
  <c r="R1183" i="1"/>
  <c r="R1043" i="1"/>
  <c r="U1043" i="1"/>
  <c r="AA1050" i="1"/>
  <c r="AB1050" i="1" s="1"/>
  <c r="X1050" i="1" s="1"/>
  <c r="V1050" i="1" s="1"/>
  <c r="Y1050" i="1" s="1"/>
  <c r="BA1054" i="1"/>
  <c r="AM1054" i="1"/>
  <c r="AL1054" i="1"/>
  <c r="AL1061" i="1"/>
  <c r="U1061" i="1"/>
  <c r="AH1064" i="1"/>
  <c r="AM1068" i="1"/>
  <c r="BA1068" i="1"/>
  <c r="R1068" i="1"/>
  <c r="R1075" i="1"/>
  <c r="U1075" i="1"/>
  <c r="BA1086" i="1"/>
  <c r="AM1086" i="1"/>
  <c r="AL1086" i="1"/>
  <c r="X1089" i="1"/>
  <c r="V1089" i="1" s="1"/>
  <c r="Y1089" i="1" s="1"/>
  <c r="AM1091" i="1"/>
  <c r="AL1093" i="1"/>
  <c r="U1093" i="1"/>
  <c r="AH1096" i="1"/>
  <c r="AM1100" i="1"/>
  <c r="BA1100" i="1"/>
  <c r="R1100" i="1"/>
  <c r="AH1102" i="1"/>
  <c r="R1107" i="1"/>
  <c r="U1107" i="1"/>
  <c r="AA1114" i="1"/>
  <c r="AB1114" i="1" s="1"/>
  <c r="X1114" i="1" s="1"/>
  <c r="V1114" i="1" s="1"/>
  <c r="Y1114" i="1" s="1"/>
  <c r="BA1118" i="1"/>
  <c r="AM1118" i="1"/>
  <c r="AL1118" i="1"/>
  <c r="X1121" i="1"/>
  <c r="V1121" i="1" s="1"/>
  <c r="Y1121" i="1" s="1"/>
  <c r="AM1123" i="1"/>
  <c r="AL1125" i="1"/>
  <c r="U1125" i="1"/>
  <c r="AH1128" i="1"/>
  <c r="AM1132" i="1"/>
  <c r="BA1132" i="1"/>
  <c r="R1132" i="1"/>
  <c r="AH1134" i="1"/>
  <c r="R1139" i="1"/>
  <c r="U1139" i="1"/>
  <c r="AM1144" i="1"/>
  <c r="AL1144" i="1"/>
  <c r="BA1144" i="1"/>
  <c r="U1144" i="1"/>
  <c r="AM1146" i="1"/>
  <c r="BA1146" i="1"/>
  <c r="R1146" i="1"/>
  <c r="U1146" i="1"/>
  <c r="AL1147" i="1"/>
  <c r="U1147" i="1"/>
  <c r="BA1147" i="1"/>
  <c r="R1147" i="1"/>
  <c r="AM1147" i="1"/>
  <c r="AL1155" i="1"/>
  <c r="U1155" i="1"/>
  <c r="BA1155" i="1"/>
  <c r="R1155" i="1"/>
  <c r="AM1155" i="1"/>
  <c r="AL1199" i="1"/>
  <c r="U1199" i="1"/>
  <c r="AM1199" i="1"/>
  <c r="BA1199" i="1"/>
  <c r="R1199" i="1"/>
  <c r="AH1235" i="1"/>
  <c r="Z1043" i="1"/>
  <c r="BA1050" i="1"/>
  <c r="AM1050" i="1"/>
  <c r="AL1050" i="1"/>
  <c r="AL1057" i="1"/>
  <c r="U1057" i="1"/>
  <c r="AH1060" i="1"/>
  <c r="R1061" i="1"/>
  <c r="BA1061" i="1"/>
  <c r="AM1064" i="1"/>
  <c r="BA1064" i="1"/>
  <c r="R1064" i="1"/>
  <c r="U1068" i="1"/>
  <c r="R1071" i="1"/>
  <c r="U1071" i="1"/>
  <c r="BD1072" i="1"/>
  <c r="Z1075" i="1"/>
  <c r="AM1077" i="1"/>
  <c r="Z1078" i="1"/>
  <c r="AA1081" i="1"/>
  <c r="AB1081" i="1" s="1"/>
  <c r="BA1082" i="1"/>
  <c r="AM1082" i="1"/>
  <c r="AL1082" i="1"/>
  <c r="AL1084" i="1"/>
  <c r="AL1089" i="1"/>
  <c r="U1089" i="1"/>
  <c r="AH1092" i="1"/>
  <c r="R1093" i="1"/>
  <c r="BA1093" i="1"/>
  <c r="AM1096" i="1"/>
  <c r="BA1096" i="1"/>
  <c r="R1096" i="1"/>
  <c r="U1100" i="1"/>
  <c r="R1103" i="1"/>
  <c r="U1103" i="1"/>
  <c r="BD1104" i="1"/>
  <c r="Z1107" i="1"/>
  <c r="AM1109" i="1"/>
  <c r="Z1110" i="1"/>
  <c r="BA1114" i="1"/>
  <c r="AM1114" i="1"/>
  <c r="AL1114" i="1"/>
  <c r="AL1116" i="1"/>
  <c r="X1117" i="1"/>
  <c r="V1117" i="1" s="1"/>
  <c r="Y1117" i="1" s="1"/>
  <c r="AL1121" i="1"/>
  <c r="U1121" i="1"/>
  <c r="R1122" i="1"/>
  <c r="AH1124" i="1"/>
  <c r="R1125" i="1"/>
  <c r="BA1125" i="1"/>
  <c r="AM1128" i="1"/>
  <c r="BA1128" i="1"/>
  <c r="R1128" i="1"/>
  <c r="U1132" i="1"/>
  <c r="R1135" i="1"/>
  <c r="U1135" i="1"/>
  <c r="BD1136" i="1"/>
  <c r="Z1139" i="1"/>
  <c r="AM1141" i="1"/>
  <c r="AA1142" i="1"/>
  <c r="AB1142" i="1" s="1"/>
  <c r="AA1147" i="1"/>
  <c r="AB1147" i="1" s="1"/>
  <c r="X1147" i="1" s="1"/>
  <c r="V1147" i="1" s="1"/>
  <c r="Y1147" i="1" s="1"/>
  <c r="AA1148" i="1"/>
  <c r="AB1148" i="1" s="1"/>
  <c r="AL1171" i="1"/>
  <c r="U1171" i="1"/>
  <c r="AM1171" i="1"/>
  <c r="R1171" i="1"/>
  <c r="BA1171" i="1"/>
  <c r="AA1188" i="1"/>
  <c r="AB1188" i="1" s="1"/>
  <c r="X1188" i="1" s="1"/>
  <c r="V1188" i="1" s="1"/>
  <c r="Y1188" i="1" s="1"/>
  <c r="AH1197" i="1"/>
  <c r="AH1255" i="1"/>
  <c r="U982" i="1"/>
  <c r="BA994" i="1"/>
  <c r="AM994" i="1"/>
  <c r="AL998" i="1"/>
  <c r="Z1003" i="1"/>
  <c r="AM1004" i="1"/>
  <c r="BA1004" i="1"/>
  <c r="R1008" i="1"/>
  <c r="AL1008" i="1"/>
  <c r="R1015" i="1"/>
  <c r="U1015" i="1"/>
  <c r="BA1026" i="1"/>
  <c r="AM1026" i="1"/>
  <c r="AL1030" i="1"/>
  <c r="Z1035" i="1"/>
  <c r="AM1036" i="1"/>
  <c r="BA1036" i="1"/>
  <c r="R1040" i="1"/>
  <c r="AL1040" i="1"/>
  <c r="Z1042" i="1"/>
  <c r="AA1045" i="1"/>
  <c r="AB1045" i="1" s="1"/>
  <c r="BA1046" i="1"/>
  <c r="AM1046" i="1"/>
  <c r="AL1046" i="1"/>
  <c r="AL1047" i="1"/>
  <c r="AL1048" i="1"/>
  <c r="AC1052" i="1"/>
  <c r="AG1052" i="1" s="1"/>
  <c r="R1054" i="1"/>
  <c r="AH1056" i="1"/>
  <c r="R1057" i="1"/>
  <c r="BA1057" i="1"/>
  <c r="U1058" i="1"/>
  <c r="AM1060" i="1"/>
  <c r="BA1060" i="1"/>
  <c r="R1060" i="1"/>
  <c r="AH1061" i="1"/>
  <c r="U1064" i="1"/>
  <c r="R1067" i="1"/>
  <c r="U1067" i="1"/>
  <c r="BD1068" i="1"/>
  <c r="Z1071" i="1"/>
  <c r="Z1074" i="1"/>
  <c r="AA1077" i="1"/>
  <c r="AB1077" i="1" s="1"/>
  <c r="BA1078" i="1"/>
  <c r="AM1078" i="1"/>
  <c r="AL1078" i="1"/>
  <c r="AL1079" i="1"/>
  <c r="AL1080" i="1"/>
  <c r="R1086" i="1"/>
  <c r="AH1088" i="1"/>
  <c r="R1089" i="1"/>
  <c r="BA1089" i="1"/>
  <c r="U1090" i="1"/>
  <c r="AM1092" i="1"/>
  <c r="BA1092" i="1"/>
  <c r="R1092" i="1"/>
  <c r="AH1093" i="1"/>
  <c r="U1096" i="1"/>
  <c r="AA1096" i="1"/>
  <c r="AB1096" i="1" s="1"/>
  <c r="R1099" i="1"/>
  <c r="U1099" i="1"/>
  <c r="BD1100" i="1"/>
  <c r="Z1103" i="1"/>
  <c r="AJ1104" i="1"/>
  <c r="Z1106" i="1"/>
  <c r="AA1109" i="1"/>
  <c r="AB1109" i="1" s="1"/>
  <c r="AI1109" i="1" s="1"/>
  <c r="BA1110" i="1"/>
  <c r="AM1110" i="1"/>
  <c r="AL1110" i="1"/>
  <c r="AL1111" i="1"/>
  <c r="AL1112" i="1"/>
  <c r="R1118" i="1"/>
  <c r="AH1120" i="1"/>
  <c r="R1121" i="1"/>
  <c r="BA1121" i="1"/>
  <c r="U1122" i="1"/>
  <c r="AM1124" i="1"/>
  <c r="BA1124" i="1"/>
  <c r="R1124" i="1"/>
  <c r="AH1125" i="1"/>
  <c r="U1128" i="1"/>
  <c r="AA1128" i="1"/>
  <c r="AB1128" i="1" s="1"/>
  <c r="X1128" i="1" s="1"/>
  <c r="V1128" i="1" s="1"/>
  <c r="Y1128" i="1" s="1"/>
  <c r="R1131" i="1"/>
  <c r="U1131" i="1"/>
  <c r="BD1132" i="1"/>
  <c r="Z1135" i="1"/>
  <c r="AJ1136" i="1"/>
  <c r="Z1138" i="1"/>
  <c r="AA1141" i="1"/>
  <c r="AB1141" i="1" s="1"/>
  <c r="AI1141" i="1" s="1"/>
  <c r="AH1143" i="1"/>
  <c r="BD1144" i="1"/>
  <c r="Z1144" i="1"/>
  <c r="AH1148" i="1"/>
  <c r="AM1154" i="1"/>
  <c r="BA1154" i="1"/>
  <c r="R1154" i="1"/>
  <c r="U1154" i="1"/>
  <c r="AL1154" i="1"/>
  <c r="AH1156" i="1"/>
  <c r="AL1179" i="1"/>
  <c r="U1179" i="1"/>
  <c r="BA1179" i="1"/>
  <c r="AM1179" i="1"/>
  <c r="R1179" i="1"/>
  <c r="AH1273" i="1"/>
  <c r="Z979" i="1"/>
  <c r="AA985" i="1"/>
  <c r="AB985" i="1" s="1"/>
  <c r="U987" i="1"/>
  <c r="R995" i="1"/>
  <c r="U995" i="1"/>
  <c r="BA1006" i="1"/>
  <c r="AM1006" i="1"/>
  <c r="AA1009" i="1"/>
  <c r="AB1009" i="1" s="1"/>
  <c r="X1009" i="1" s="1"/>
  <c r="V1009" i="1" s="1"/>
  <c r="Y1009" i="1" s="1"/>
  <c r="AL1010" i="1"/>
  <c r="Z1012" i="1"/>
  <c r="BD1013" i="1"/>
  <c r="Z1015" i="1"/>
  <c r="AD1017" i="1"/>
  <c r="R1027" i="1"/>
  <c r="U1027" i="1"/>
  <c r="X1028" i="1"/>
  <c r="V1028" i="1" s="1"/>
  <c r="Y1028" i="1" s="1"/>
  <c r="S1028" i="1" s="1"/>
  <c r="T1028" i="1" s="1"/>
  <c r="BA1038" i="1"/>
  <c r="AM1038" i="1"/>
  <c r="BA1042" i="1"/>
  <c r="AM1042" i="1"/>
  <c r="AL1042" i="1"/>
  <c r="AL1043" i="1"/>
  <c r="AL1044" i="1"/>
  <c r="AM1047" i="1"/>
  <c r="R1050" i="1"/>
  <c r="X1052" i="1"/>
  <c r="V1052" i="1" s="1"/>
  <c r="Y1052" i="1" s="1"/>
  <c r="AH1052" i="1"/>
  <c r="U1054" i="1"/>
  <c r="AM1056" i="1"/>
  <c r="BA1056" i="1"/>
  <c r="R1056" i="1"/>
  <c r="AH1057" i="1"/>
  <c r="U1060" i="1"/>
  <c r="BD1061" i="1"/>
  <c r="R1063" i="1"/>
  <c r="U1063" i="1"/>
  <c r="BD1064" i="1"/>
  <c r="Z1067" i="1"/>
  <c r="Z1070" i="1"/>
  <c r="AA1073" i="1"/>
  <c r="AB1073" i="1" s="1"/>
  <c r="X1073" i="1" s="1"/>
  <c r="V1073" i="1" s="1"/>
  <c r="Y1073" i="1" s="1"/>
  <c r="BA1074" i="1"/>
  <c r="AM1074" i="1"/>
  <c r="AL1074" i="1"/>
  <c r="AL1075" i="1"/>
  <c r="AL1076" i="1"/>
  <c r="AM1079" i="1"/>
  <c r="R1082" i="1"/>
  <c r="AH1084" i="1"/>
  <c r="U1086" i="1"/>
  <c r="AM1088" i="1"/>
  <c r="BA1088" i="1"/>
  <c r="R1088" i="1"/>
  <c r="AH1089" i="1"/>
  <c r="BA1091" i="1"/>
  <c r="U1092" i="1"/>
  <c r="AA1092" i="1"/>
  <c r="AB1092" i="1" s="1"/>
  <c r="X1092" i="1" s="1"/>
  <c r="V1092" i="1" s="1"/>
  <c r="Y1092" i="1" s="1"/>
  <c r="BD1093" i="1"/>
  <c r="R1095" i="1"/>
  <c r="U1095" i="1"/>
  <c r="BD1096" i="1"/>
  <c r="Z1099" i="1"/>
  <c r="Z1102" i="1"/>
  <c r="BA1106" i="1"/>
  <c r="AM1106" i="1"/>
  <c r="AL1106" i="1"/>
  <c r="AL1107" i="1"/>
  <c r="AL1108" i="1"/>
  <c r="AM1111" i="1"/>
  <c r="R1114" i="1"/>
  <c r="AH1116" i="1"/>
  <c r="U1118" i="1"/>
  <c r="AM1120" i="1"/>
  <c r="BA1120" i="1"/>
  <c r="R1120" i="1"/>
  <c r="AH1121" i="1"/>
  <c r="BA1123" i="1"/>
  <c r="U1124" i="1"/>
  <c r="AA1124" i="1"/>
  <c r="AB1124" i="1" s="1"/>
  <c r="X1124" i="1" s="1"/>
  <c r="V1124" i="1" s="1"/>
  <c r="Y1124" i="1" s="1"/>
  <c r="BD1125" i="1"/>
  <c r="R1127" i="1"/>
  <c r="U1127" i="1"/>
  <c r="BD1128" i="1"/>
  <c r="Z1131" i="1"/>
  <c r="Z1134" i="1"/>
  <c r="BA1138" i="1"/>
  <c r="AM1138" i="1"/>
  <c r="AL1138" i="1"/>
  <c r="AL1139" i="1"/>
  <c r="AL1140" i="1"/>
  <c r="BA1142" i="1"/>
  <c r="AL1142" i="1"/>
  <c r="AL1151" i="1"/>
  <c r="U1151" i="1"/>
  <c r="AM1151" i="1"/>
  <c r="BA1151" i="1"/>
  <c r="R1151" i="1"/>
  <c r="AL1167" i="1"/>
  <c r="U1167" i="1"/>
  <c r="AM1167" i="1"/>
  <c r="R1167" i="1"/>
  <c r="BA1167" i="1"/>
  <c r="AH1181" i="1"/>
  <c r="AA1181" i="1"/>
  <c r="AB1181" i="1" s="1"/>
  <c r="X1181" i="1" s="1"/>
  <c r="V1181" i="1" s="1"/>
  <c r="Y1181" i="1" s="1"/>
  <c r="AI1157" i="1"/>
  <c r="AM1173" i="1"/>
  <c r="AH1174" i="1"/>
  <c r="AH1178" i="1"/>
  <c r="AH1182" i="1"/>
  <c r="AI1186" i="1"/>
  <c r="BA1192" i="1"/>
  <c r="AM1192" i="1"/>
  <c r="AL1192" i="1"/>
  <c r="U1192" i="1"/>
  <c r="AA1193" i="1"/>
  <c r="AB1193" i="1" s="1"/>
  <c r="X1193" i="1" s="1"/>
  <c r="V1193" i="1" s="1"/>
  <c r="Y1193" i="1" s="1"/>
  <c r="R1197" i="1"/>
  <c r="U1197" i="1"/>
  <c r="BA1197" i="1"/>
  <c r="AH1198" i="1"/>
  <c r="AA1210" i="1"/>
  <c r="AB1210" i="1" s="1"/>
  <c r="U1214" i="1"/>
  <c r="AM1214" i="1"/>
  <c r="BA1214" i="1"/>
  <c r="R1214" i="1"/>
  <c r="AH1223" i="1"/>
  <c r="Z1251" i="1"/>
  <c r="BD1251" i="1"/>
  <c r="R1260" i="1"/>
  <c r="BA1260" i="1"/>
  <c r="AM1260" i="1"/>
  <c r="AL1260" i="1"/>
  <c r="AH1268" i="1"/>
  <c r="AA1149" i="1"/>
  <c r="AB1149" i="1" s="1"/>
  <c r="X1150" i="1"/>
  <c r="V1150" i="1" s="1"/>
  <c r="Y1150" i="1" s="1"/>
  <c r="AH1150" i="1"/>
  <c r="BA1156" i="1"/>
  <c r="AM1156" i="1"/>
  <c r="AL1156" i="1"/>
  <c r="X1159" i="1"/>
  <c r="V1159" i="1" s="1"/>
  <c r="Y1159" i="1" s="1"/>
  <c r="S1159" i="1" s="1"/>
  <c r="T1159" i="1" s="1"/>
  <c r="AH1159" i="1"/>
  <c r="AL1159" i="1"/>
  <c r="U1159" i="1"/>
  <c r="R1161" i="1"/>
  <c r="U1161" i="1"/>
  <c r="BA1161" i="1"/>
  <c r="AA1163" i="1"/>
  <c r="AB1163" i="1" s="1"/>
  <c r="X1163" i="1" s="1"/>
  <c r="V1163" i="1" s="1"/>
  <c r="Y1163" i="1" s="1"/>
  <c r="AA1171" i="1"/>
  <c r="AB1171" i="1" s="1"/>
  <c r="AM1174" i="1"/>
  <c r="BA1174" i="1"/>
  <c r="R1174" i="1"/>
  <c r="AM1178" i="1"/>
  <c r="BA1178" i="1"/>
  <c r="R1178" i="1"/>
  <c r="AM1182" i="1"/>
  <c r="BA1182" i="1"/>
  <c r="R1182" i="1"/>
  <c r="AL1182" i="1"/>
  <c r="AH1189" i="1"/>
  <c r="X1189" i="1"/>
  <c r="V1189" i="1" s="1"/>
  <c r="Y1189" i="1" s="1"/>
  <c r="BD1196" i="1"/>
  <c r="Z1196" i="1"/>
  <c r="AM1198" i="1"/>
  <c r="BA1198" i="1"/>
  <c r="R1198" i="1"/>
  <c r="U1198" i="1"/>
  <c r="AH1209" i="1"/>
  <c r="AL1209" i="1"/>
  <c r="BD1210" i="1"/>
  <c r="AA1211" i="1"/>
  <c r="AB1211" i="1" s="1"/>
  <c r="X1211" i="1" s="1"/>
  <c r="V1211" i="1" s="1"/>
  <c r="Y1211" i="1" s="1"/>
  <c r="AH1213" i="1"/>
  <c r="BA1227" i="1"/>
  <c r="R1227" i="1"/>
  <c r="AL1227" i="1"/>
  <c r="U1227" i="1"/>
  <c r="AM1227" i="1"/>
  <c r="U1238" i="1"/>
  <c r="R1238" i="1"/>
  <c r="BA1238" i="1"/>
  <c r="AL1238" i="1"/>
  <c r="AA1252" i="1"/>
  <c r="AB1252" i="1" s="1"/>
  <c r="AI1252" i="1" s="1"/>
  <c r="BA1263" i="1"/>
  <c r="R1263" i="1"/>
  <c r="AL1263" i="1"/>
  <c r="AM1263" i="1"/>
  <c r="AH1266" i="1"/>
  <c r="AH1285" i="1"/>
  <c r="BD1146" i="1"/>
  <c r="AM1150" i="1"/>
  <c r="BA1150" i="1"/>
  <c r="R1150" i="1"/>
  <c r="AD1156" i="1"/>
  <c r="BA1159" i="1"/>
  <c r="AD1161" i="1"/>
  <c r="AA1173" i="1"/>
  <c r="AB1173" i="1" s="1"/>
  <c r="AA1174" i="1"/>
  <c r="AB1174" i="1" s="1"/>
  <c r="X1174" i="1" s="1"/>
  <c r="V1174" i="1" s="1"/>
  <c r="Y1174" i="1" s="1"/>
  <c r="AA1178" i="1"/>
  <c r="AB1178" i="1" s="1"/>
  <c r="AI1178" i="1" s="1"/>
  <c r="Z1180" i="1"/>
  <c r="AJ1183" i="1"/>
  <c r="Z1184" i="1"/>
  <c r="BD1194" i="1"/>
  <c r="AD1197" i="1"/>
  <c r="AI1201" i="1"/>
  <c r="Z1204" i="1"/>
  <c r="AA1207" i="1"/>
  <c r="AB1207" i="1" s="1"/>
  <c r="X1207" i="1" s="1"/>
  <c r="V1207" i="1" s="1"/>
  <c r="Y1207" i="1" s="1"/>
  <c r="S1207" i="1" s="1"/>
  <c r="T1207" i="1" s="1"/>
  <c r="AH1214" i="1"/>
  <c r="AH1219" i="1"/>
  <c r="AH1221" i="1"/>
  <c r="U1222" i="1"/>
  <c r="AM1222" i="1"/>
  <c r="BA1222" i="1"/>
  <c r="AA1228" i="1"/>
  <c r="AB1228" i="1" s="1"/>
  <c r="AM1229" i="1"/>
  <c r="AL1229" i="1"/>
  <c r="R1229" i="1"/>
  <c r="BA1229" i="1"/>
  <c r="AM1241" i="1"/>
  <c r="AL1241" i="1"/>
  <c r="R1241" i="1"/>
  <c r="AA1242" i="1"/>
  <c r="AB1242" i="1" s="1"/>
  <c r="Z1243" i="1"/>
  <c r="BD1243" i="1"/>
  <c r="BD1245" i="1"/>
  <c r="Z1245" i="1"/>
  <c r="AA1254" i="1"/>
  <c r="AB1254" i="1" s="1"/>
  <c r="U1263" i="1"/>
  <c r="R1266" i="1"/>
  <c r="U1266" i="1"/>
  <c r="AM1266" i="1"/>
  <c r="AL1266" i="1"/>
  <c r="AH1274" i="1"/>
  <c r="AH1158" i="1"/>
  <c r="BA1176" i="1"/>
  <c r="AM1176" i="1"/>
  <c r="AL1176" i="1"/>
  <c r="BA1184" i="1"/>
  <c r="AM1184" i="1"/>
  <c r="AL1184" i="1"/>
  <c r="X1186" i="1"/>
  <c r="V1186" i="1" s="1"/>
  <c r="Y1186" i="1" s="1"/>
  <c r="AH1186" i="1"/>
  <c r="AL1187" i="1"/>
  <c r="U1187" i="1"/>
  <c r="AM1190" i="1"/>
  <c r="BA1190" i="1"/>
  <c r="R1190" i="1"/>
  <c r="AL1195" i="1"/>
  <c r="U1195" i="1"/>
  <c r="AM1195" i="1"/>
  <c r="AL1207" i="1"/>
  <c r="U1207" i="1"/>
  <c r="AM1207" i="1"/>
  <c r="AL1211" i="1"/>
  <c r="U1211" i="1"/>
  <c r="BA1211" i="1"/>
  <c r="R1211" i="1"/>
  <c r="AH1217" i="1"/>
  <c r="AM1221" i="1"/>
  <c r="AL1221" i="1"/>
  <c r="R1221" i="1"/>
  <c r="BA1221" i="1"/>
  <c r="AM1253" i="1"/>
  <c r="AL1253" i="1"/>
  <c r="R1253" i="1"/>
  <c r="U1253" i="1"/>
  <c r="AH1258" i="1"/>
  <c r="BA1281" i="1"/>
  <c r="R1281" i="1"/>
  <c r="U1281" i="1"/>
  <c r="AM1281" i="1"/>
  <c r="AL1281" i="1"/>
  <c r="AA1282" i="1"/>
  <c r="AB1282" i="1" s="1"/>
  <c r="AI1282" i="1" s="1"/>
  <c r="AH1154" i="1"/>
  <c r="AC1157" i="1"/>
  <c r="AG1157" i="1" s="1"/>
  <c r="AM1158" i="1"/>
  <c r="BA1158" i="1"/>
  <c r="R1158" i="1"/>
  <c r="BD1159" i="1"/>
  <c r="R1173" i="1"/>
  <c r="U1173" i="1"/>
  <c r="AA1179" i="1"/>
  <c r="AB1179" i="1" s="1"/>
  <c r="AI1179" i="1" s="1"/>
  <c r="AM1186" i="1"/>
  <c r="BA1186" i="1"/>
  <c r="R1186" i="1"/>
  <c r="BA1188" i="1"/>
  <c r="AM1188" i="1"/>
  <c r="AL1188" i="1"/>
  <c r="R1188" i="1"/>
  <c r="Z1190" i="1"/>
  <c r="BD1190" i="1"/>
  <c r="AH1192" i="1"/>
  <c r="R1193" i="1"/>
  <c r="U1193" i="1"/>
  <c r="BA1195" i="1"/>
  <c r="AL1197" i="1"/>
  <c r="AC1201" i="1"/>
  <c r="AG1201" i="1" s="1"/>
  <c r="AJ1201" i="1"/>
  <c r="AH1202" i="1"/>
  <c r="R1205" i="1"/>
  <c r="U1205" i="1"/>
  <c r="AM1205" i="1"/>
  <c r="AL1205" i="1"/>
  <c r="BD1207" i="1"/>
  <c r="BA1208" i="1"/>
  <c r="AM1208" i="1"/>
  <c r="AL1208" i="1"/>
  <c r="R1208" i="1"/>
  <c r="AI1209" i="1"/>
  <c r="BD1211" i="1"/>
  <c r="AH1225" i="1"/>
  <c r="AH1234" i="1"/>
  <c r="AA1272" i="1"/>
  <c r="AB1272" i="1" s="1"/>
  <c r="X1272" i="1" s="1"/>
  <c r="V1272" i="1" s="1"/>
  <c r="Y1272" i="1" s="1"/>
  <c r="AH1272" i="1"/>
  <c r="BA1277" i="1"/>
  <c r="R1277" i="1"/>
  <c r="U1277" i="1"/>
  <c r="AL1277" i="1"/>
  <c r="AM1277" i="1"/>
  <c r="BD1286" i="1"/>
  <c r="Z1286" i="1"/>
  <c r="BA1290" i="1"/>
  <c r="AM1290" i="1"/>
  <c r="AL1290" i="1"/>
  <c r="U1290" i="1"/>
  <c r="R1290" i="1"/>
  <c r="AJ1300" i="1"/>
  <c r="AI1300" i="1"/>
  <c r="X1300" i="1"/>
  <c r="V1300" i="1" s="1"/>
  <c r="Y1300" i="1" s="1"/>
  <c r="AH1162" i="1"/>
  <c r="AH1166" i="1"/>
  <c r="AH1170" i="1"/>
  <c r="BD1176" i="1"/>
  <c r="Z1176" i="1"/>
  <c r="R1181" i="1"/>
  <c r="U1181" i="1"/>
  <c r="AL1181" i="1"/>
  <c r="AC1189" i="1"/>
  <c r="AG1189" i="1" s="1"/>
  <c r="AJ1189" i="1"/>
  <c r="AH1195" i="1"/>
  <c r="AM1202" i="1"/>
  <c r="BA1202" i="1"/>
  <c r="R1202" i="1"/>
  <c r="AL1202" i="1"/>
  <c r="AH1206" i="1"/>
  <c r="R1209" i="1"/>
  <c r="U1209" i="1"/>
  <c r="AM1209" i="1"/>
  <c r="AJ1212" i="1"/>
  <c r="AI1212" i="1"/>
  <c r="AC1212" i="1"/>
  <c r="AG1212" i="1" s="1"/>
  <c r="AH1215" i="1"/>
  <c r="AA1218" i="1"/>
  <c r="AB1218" i="1" s="1"/>
  <c r="AI1218" i="1" s="1"/>
  <c r="BD1220" i="1"/>
  <c r="Z1220" i="1"/>
  <c r="AM1225" i="1"/>
  <c r="AL1225" i="1"/>
  <c r="R1225" i="1"/>
  <c r="BA1225" i="1"/>
  <c r="U1225" i="1"/>
  <c r="AH1228" i="1"/>
  <c r="AH1237" i="1"/>
  <c r="AH1244" i="1"/>
  <c r="AH1245" i="1"/>
  <c r="X1246" i="1"/>
  <c r="V1246" i="1" s="1"/>
  <c r="Y1246" i="1" s="1"/>
  <c r="S1246" i="1" s="1"/>
  <c r="T1246" i="1" s="1"/>
  <c r="AH1246" i="1"/>
  <c r="AH1257" i="1"/>
  <c r="BA1270" i="1"/>
  <c r="AL1270" i="1"/>
  <c r="R1270" i="1"/>
  <c r="AM1270" i="1"/>
  <c r="U1270" i="1"/>
  <c r="AM1275" i="1"/>
  <c r="AL1275" i="1"/>
  <c r="R1275" i="1"/>
  <c r="BA1275" i="1"/>
  <c r="U1275" i="1"/>
  <c r="AH1146" i="1"/>
  <c r="Z1152" i="1"/>
  <c r="R1157" i="1"/>
  <c r="S1157" i="1" s="1"/>
  <c r="T1157" i="1" s="1"/>
  <c r="U1157" i="1"/>
  <c r="AM1159" i="1"/>
  <c r="Z1160" i="1"/>
  <c r="BA1160" i="1"/>
  <c r="AM1160" i="1"/>
  <c r="AL1160" i="1"/>
  <c r="AM1161" i="1"/>
  <c r="AM1162" i="1"/>
  <c r="BA1162" i="1"/>
  <c r="R1162" i="1"/>
  <c r="U1162" i="1"/>
  <c r="Z1164" i="1"/>
  <c r="BA1164" i="1"/>
  <c r="AM1164" i="1"/>
  <c r="AL1164" i="1"/>
  <c r="AM1166" i="1"/>
  <c r="BA1166" i="1"/>
  <c r="R1166" i="1"/>
  <c r="Z1168" i="1"/>
  <c r="BA1168" i="1"/>
  <c r="AM1168" i="1"/>
  <c r="AL1168" i="1"/>
  <c r="AM1170" i="1"/>
  <c r="BA1170" i="1"/>
  <c r="R1170" i="1"/>
  <c r="Z1172" i="1"/>
  <c r="AL1174" i="1"/>
  <c r="R1176" i="1"/>
  <c r="R1177" i="1"/>
  <c r="U1177" i="1"/>
  <c r="AL1178" i="1"/>
  <c r="U1184" i="1"/>
  <c r="U1186" i="1"/>
  <c r="BD1186" i="1"/>
  <c r="U1190" i="1"/>
  <c r="AL1191" i="1"/>
  <c r="U1191" i="1"/>
  <c r="BA1191" i="1"/>
  <c r="R1191" i="1"/>
  <c r="AL1198" i="1"/>
  <c r="BD1200" i="1"/>
  <c r="Z1200" i="1"/>
  <c r="Z1202" i="1"/>
  <c r="BD1202" i="1"/>
  <c r="AM1206" i="1"/>
  <c r="BA1206" i="1"/>
  <c r="R1206" i="1"/>
  <c r="AL1206" i="1"/>
  <c r="AA1213" i="1"/>
  <c r="AB1213" i="1" s="1"/>
  <c r="X1213" i="1" s="1"/>
  <c r="V1213" i="1" s="1"/>
  <c r="Y1213" i="1" s="1"/>
  <c r="BD1217" i="1"/>
  <c r="Z1217" i="1"/>
  <c r="AA1226" i="1"/>
  <c r="AB1226" i="1" s="1"/>
  <c r="AI1226" i="1" s="1"/>
  <c r="AL1232" i="1"/>
  <c r="R1232" i="1"/>
  <c r="AM1232" i="1"/>
  <c r="AM1238" i="1"/>
  <c r="X1240" i="1"/>
  <c r="V1240" i="1" s="1"/>
  <c r="Y1240" i="1" s="1"/>
  <c r="S1240" i="1" s="1"/>
  <c r="T1240" i="1" s="1"/>
  <c r="AH1240" i="1"/>
  <c r="R1244" i="1"/>
  <c r="AM1244" i="1"/>
  <c r="AL1244" i="1"/>
  <c r="U1244" i="1"/>
  <c r="AH1254" i="1"/>
  <c r="AH1260" i="1"/>
  <c r="AM1261" i="1"/>
  <c r="AL1261" i="1"/>
  <c r="R1261" i="1"/>
  <c r="BA1261" i="1"/>
  <c r="U1261" i="1"/>
  <c r="BD1270" i="1"/>
  <c r="Z1270" i="1"/>
  <c r="BA1274" i="1"/>
  <c r="R1274" i="1"/>
  <c r="AM1274" i="1"/>
  <c r="AL1274" i="1"/>
  <c r="U1274" i="1"/>
  <c r="AH1311" i="1"/>
  <c r="BD1143" i="1"/>
  <c r="AL1150" i="1"/>
  <c r="BA1152" i="1"/>
  <c r="AM1152" i="1"/>
  <c r="AL1152" i="1"/>
  <c r="BD1154" i="1"/>
  <c r="Z1166" i="1"/>
  <c r="BD1166" i="1"/>
  <c r="Z1170" i="1"/>
  <c r="BD1170" i="1"/>
  <c r="BA1172" i="1"/>
  <c r="AM1172" i="1"/>
  <c r="AL1172" i="1"/>
  <c r="AL1173" i="1"/>
  <c r="U1176" i="1"/>
  <c r="Z1177" i="1"/>
  <c r="R1185" i="1"/>
  <c r="U1185" i="1"/>
  <c r="AM1185" i="1"/>
  <c r="AM1187" i="1"/>
  <c r="AL1193" i="1"/>
  <c r="AH1194" i="1"/>
  <c r="R1195" i="1"/>
  <c r="BA1196" i="1"/>
  <c r="AM1196" i="1"/>
  <c r="AL1196" i="1"/>
  <c r="AH1199" i="1"/>
  <c r="AA1203" i="1"/>
  <c r="AB1203" i="1" s="1"/>
  <c r="X1203" i="1" s="1"/>
  <c r="V1203" i="1" s="1"/>
  <c r="Y1203" i="1" s="1"/>
  <c r="AM1210" i="1"/>
  <c r="BA1210" i="1"/>
  <c r="R1210" i="1"/>
  <c r="AA1214" i="1"/>
  <c r="AB1214" i="1" s="1"/>
  <c r="AI1216" i="1"/>
  <c r="AK1216" i="1" s="1"/>
  <c r="AL1222" i="1"/>
  <c r="BA1224" i="1"/>
  <c r="AM1224" i="1"/>
  <c r="AL1224" i="1"/>
  <c r="U1224" i="1"/>
  <c r="BA1231" i="1"/>
  <c r="R1231" i="1"/>
  <c r="AL1231" i="1"/>
  <c r="U1231" i="1"/>
  <c r="BA1232" i="1"/>
  <c r="AA1236" i="1"/>
  <c r="AB1236" i="1" s="1"/>
  <c r="X1236" i="1" s="1"/>
  <c r="V1236" i="1" s="1"/>
  <c r="Y1236" i="1" s="1"/>
  <c r="AH1239" i="1"/>
  <c r="BA1244" i="1"/>
  <c r="U1254" i="1"/>
  <c r="AM1254" i="1"/>
  <c r="AL1254" i="1"/>
  <c r="R1254" i="1"/>
  <c r="BA1255" i="1"/>
  <c r="R1255" i="1"/>
  <c r="AL1255" i="1"/>
  <c r="U1255" i="1"/>
  <c r="AM1255" i="1"/>
  <c r="BD1261" i="1"/>
  <c r="Z1261" i="1"/>
  <c r="AH1269" i="1"/>
  <c r="AH1287" i="1"/>
  <c r="BA1204" i="1"/>
  <c r="AM1204" i="1"/>
  <c r="AL1204" i="1"/>
  <c r="Z1219" i="1"/>
  <c r="BD1219" i="1"/>
  <c r="AA1222" i="1"/>
  <c r="AB1222" i="1" s="1"/>
  <c r="AI1222" i="1" s="1"/>
  <c r="AH1226" i="1"/>
  <c r="BD1229" i="1"/>
  <c r="Z1229" i="1"/>
  <c r="Z1231" i="1"/>
  <c r="BD1231" i="1"/>
  <c r="AA1232" i="1"/>
  <c r="AB1232" i="1" s="1"/>
  <c r="AH1241" i="1"/>
  <c r="U1242" i="1"/>
  <c r="AL1242" i="1"/>
  <c r="R1242" i="1"/>
  <c r="AI1246" i="1"/>
  <c r="AA1250" i="1"/>
  <c r="AB1250" i="1" s="1"/>
  <c r="X1250" i="1" s="1"/>
  <c r="V1250" i="1" s="1"/>
  <c r="Y1250" i="1" s="1"/>
  <c r="S1250" i="1" s="1"/>
  <c r="T1250" i="1" s="1"/>
  <c r="AM1257" i="1"/>
  <c r="AL1257" i="1"/>
  <c r="R1257" i="1"/>
  <c r="BA1257" i="1"/>
  <c r="AM1264" i="1"/>
  <c r="U1264" i="1"/>
  <c r="AM1271" i="1"/>
  <c r="AL1271" i="1"/>
  <c r="R1271" i="1"/>
  <c r="U1271" i="1"/>
  <c r="AM1283" i="1"/>
  <c r="AL1283" i="1"/>
  <c r="U1283" i="1"/>
  <c r="R1283" i="1"/>
  <c r="U1298" i="1"/>
  <c r="U1300" i="1"/>
  <c r="AM1300" i="1"/>
  <c r="BA1300" i="1"/>
  <c r="AL1300" i="1"/>
  <c r="AC1308" i="1"/>
  <c r="AG1308" i="1" s="1"/>
  <c r="AJ1308" i="1"/>
  <c r="AI1308" i="1"/>
  <c r="X1308" i="1"/>
  <c r="V1308" i="1" s="1"/>
  <c r="Y1308" i="1" s="1"/>
  <c r="S1308" i="1" s="1"/>
  <c r="T1308" i="1" s="1"/>
  <c r="AH1332" i="1"/>
  <c r="BD1187" i="1"/>
  <c r="R1189" i="1"/>
  <c r="U1189" i="1"/>
  <c r="AA1199" i="1"/>
  <c r="AB1199" i="1" s="1"/>
  <c r="BA1200" i="1"/>
  <c r="AM1200" i="1"/>
  <c r="AL1200" i="1"/>
  <c r="AH1210" i="1"/>
  <c r="BA1215" i="1"/>
  <c r="AL1215" i="1"/>
  <c r="AM1215" i="1"/>
  <c r="BA1223" i="1"/>
  <c r="R1223" i="1"/>
  <c r="AL1223" i="1"/>
  <c r="U1223" i="1"/>
  <c r="AM1223" i="1"/>
  <c r="AD1231" i="1"/>
  <c r="BA1242" i="1"/>
  <c r="BA1243" i="1"/>
  <c r="R1243" i="1"/>
  <c r="AL1243" i="1"/>
  <c r="U1243" i="1"/>
  <c r="AM1243" i="1"/>
  <c r="BD1249" i="1"/>
  <c r="Z1249" i="1"/>
  <c r="AH1253" i="1"/>
  <c r="BA1264" i="1"/>
  <c r="AH1267" i="1"/>
  <c r="AA1271" i="1"/>
  <c r="AB1271" i="1" s="1"/>
  <c r="BA1271" i="1"/>
  <c r="AA1287" i="1"/>
  <c r="AB1287" i="1" s="1"/>
  <c r="X1287" i="1" s="1"/>
  <c r="V1287" i="1" s="1"/>
  <c r="Y1287" i="1" s="1"/>
  <c r="S1287" i="1" s="1"/>
  <c r="T1287" i="1" s="1"/>
  <c r="AH1293" i="1"/>
  <c r="AH1317" i="1"/>
  <c r="AM1291" i="1"/>
  <c r="AL1291" i="1"/>
  <c r="R1291" i="1"/>
  <c r="BA1291" i="1"/>
  <c r="U1292" i="1"/>
  <c r="AM1292" i="1"/>
  <c r="AL1292" i="1"/>
  <c r="BA1292" i="1"/>
  <c r="BA1298" i="1"/>
  <c r="AL1298" i="1"/>
  <c r="R1298" i="1"/>
  <c r="AH1319" i="1"/>
  <c r="BA1326" i="1"/>
  <c r="U1326" i="1"/>
  <c r="R1326" i="1"/>
  <c r="AM1326" i="1"/>
  <c r="AL1326" i="1"/>
  <c r="AH1336" i="1"/>
  <c r="BA1342" i="1"/>
  <c r="U1342" i="1"/>
  <c r="R1342" i="1"/>
  <c r="AM1342" i="1"/>
  <c r="AL1342" i="1"/>
  <c r="U1291" i="1"/>
  <c r="AH1302" i="1"/>
  <c r="BA1306" i="1"/>
  <c r="AL1306" i="1"/>
  <c r="R1306" i="1"/>
  <c r="AM1306" i="1"/>
  <c r="AM1303" i="1"/>
  <c r="AL1303" i="1"/>
  <c r="R1303" i="1"/>
  <c r="BA1303" i="1"/>
  <c r="U1303" i="1"/>
  <c r="U1316" i="1"/>
  <c r="AM1316" i="1"/>
  <c r="BA1316" i="1"/>
  <c r="R1316" i="1"/>
  <c r="AL1316" i="1"/>
  <c r="AA1158" i="1"/>
  <c r="AB1158" i="1" s="1"/>
  <c r="AI1158" i="1" s="1"/>
  <c r="AA1162" i="1"/>
  <c r="AB1162" i="1" s="1"/>
  <c r="X1162" i="1" s="1"/>
  <c r="V1162" i="1" s="1"/>
  <c r="Y1162" i="1" s="1"/>
  <c r="BD1163" i="1"/>
  <c r="R1165" i="1"/>
  <c r="U1165" i="1"/>
  <c r="BD1167" i="1"/>
  <c r="R1169" i="1"/>
  <c r="U1169" i="1"/>
  <c r="BA1180" i="1"/>
  <c r="AM1180" i="1"/>
  <c r="AL1180" i="1"/>
  <c r="X1183" i="1"/>
  <c r="V1183" i="1" s="1"/>
  <c r="Y1183" i="1" s="1"/>
  <c r="AH1190" i="1"/>
  <c r="AM1194" i="1"/>
  <c r="BA1194" i="1"/>
  <c r="R1194" i="1"/>
  <c r="AA1198" i="1"/>
  <c r="AB1198" i="1" s="1"/>
  <c r="X1198" i="1" s="1"/>
  <c r="V1198" i="1" s="1"/>
  <c r="Y1198" i="1" s="1"/>
  <c r="BD1199" i="1"/>
  <c r="R1201" i="1"/>
  <c r="S1201" i="1" s="1"/>
  <c r="T1201" i="1" s="1"/>
  <c r="U1201" i="1"/>
  <c r="Z1208" i="1"/>
  <c r="BA1212" i="1"/>
  <c r="AM1212" i="1"/>
  <c r="AL1212" i="1"/>
  <c r="AH1222" i="1"/>
  <c r="R1228" i="1"/>
  <c r="BA1228" i="1"/>
  <c r="U1234" i="1"/>
  <c r="BA1234" i="1"/>
  <c r="AM1234" i="1"/>
  <c r="AL1234" i="1"/>
  <c r="AH1238" i="1"/>
  <c r="BD1241" i="1"/>
  <c r="Z1241" i="1"/>
  <c r="Z1247" i="1"/>
  <c r="BD1247" i="1"/>
  <c r="AH1251" i="1"/>
  <c r="AI1256" i="1"/>
  <c r="BA1256" i="1"/>
  <c r="AM1256" i="1"/>
  <c r="AL1256" i="1"/>
  <c r="BD1267" i="1"/>
  <c r="Z1267" i="1"/>
  <c r="U1272" i="1"/>
  <c r="AM1272" i="1"/>
  <c r="BA1272" i="1"/>
  <c r="AL1272" i="1"/>
  <c r="R1272" i="1"/>
  <c r="AA1277" i="1"/>
  <c r="AB1277" i="1" s="1"/>
  <c r="X1277" i="1" s="1"/>
  <c r="V1277" i="1" s="1"/>
  <c r="Y1277" i="1" s="1"/>
  <c r="AH1279" i="1"/>
  <c r="AH1282" i="1"/>
  <c r="U1284" i="1"/>
  <c r="AM1284" i="1"/>
  <c r="R1284" i="1"/>
  <c r="BA1284" i="1"/>
  <c r="AL1284" i="1"/>
  <c r="Z1285" i="1"/>
  <c r="R1300" i="1"/>
  <c r="AH1301" i="1"/>
  <c r="AJ1256" i="1"/>
  <c r="AC1256" i="1"/>
  <c r="AG1256" i="1" s="1"/>
  <c r="BA1259" i="1"/>
  <c r="R1259" i="1"/>
  <c r="AL1259" i="1"/>
  <c r="U1259" i="1"/>
  <c r="AH1265" i="1"/>
  <c r="AA1288" i="1"/>
  <c r="AB1288" i="1" s="1"/>
  <c r="U1288" i="1"/>
  <c r="AM1288" i="1"/>
  <c r="R1288" i="1"/>
  <c r="BA1288" i="1"/>
  <c r="AH1297" i="1"/>
  <c r="BD1303" i="1"/>
  <c r="Z1303" i="1"/>
  <c r="AA1215" i="1"/>
  <c r="AB1215" i="1" s="1"/>
  <c r="AI1215" i="1" s="1"/>
  <c r="BD1225" i="1"/>
  <c r="Z1225" i="1"/>
  <c r="Z1227" i="1"/>
  <c r="BD1227" i="1"/>
  <c r="AM1237" i="1"/>
  <c r="AL1237" i="1"/>
  <c r="R1237" i="1"/>
  <c r="BA1239" i="1"/>
  <c r="R1239" i="1"/>
  <c r="AL1239" i="1"/>
  <c r="X1256" i="1"/>
  <c r="V1256" i="1" s="1"/>
  <c r="Y1256" i="1" s="1"/>
  <c r="BD1257" i="1"/>
  <c r="Z1257" i="1"/>
  <c r="Z1259" i="1"/>
  <c r="BD1259" i="1"/>
  <c r="BA1265" i="1"/>
  <c r="R1265" i="1"/>
  <c r="U1265" i="1"/>
  <c r="AC1276" i="1"/>
  <c r="AG1276" i="1" s="1"/>
  <c r="AI1276" i="1"/>
  <c r="AH1278" i="1"/>
  <c r="AH1284" i="1"/>
  <c r="AM1299" i="1"/>
  <c r="AL1299" i="1"/>
  <c r="R1299" i="1"/>
  <c r="AA1343" i="1"/>
  <c r="AB1343" i="1" s="1"/>
  <c r="X1343" i="1" s="1"/>
  <c r="V1343" i="1" s="1"/>
  <c r="Y1343" i="1" s="1"/>
  <c r="AL1347" i="1"/>
  <c r="BA1347" i="1"/>
  <c r="AM1347" i="1"/>
  <c r="U1347" i="1"/>
  <c r="R1347" i="1"/>
  <c r="U1213" i="1"/>
  <c r="AL1213" i="1"/>
  <c r="AM1217" i="1"/>
  <c r="AL1217" i="1"/>
  <c r="R1217" i="1"/>
  <c r="BA1218" i="1"/>
  <c r="AD1219" i="1"/>
  <c r="BA1219" i="1"/>
  <c r="R1219" i="1"/>
  <c r="AL1219" i="1"/>
  <c r="AA1234" i="1"/>
  <c r="AB1234" i="1" s="1"/>
  <c r="AL1236" i="1"/>
  <c r="BD1237" i="1"/>
  <c r="Z1237" i="1"/>
  <c r="Z1239" i="1"/>
  <c r="BD1239" i="1"/>
  <c r="BA1240" i="1"/>
  <c r="AL1246" i="1"/>
  <c r="AM1249" i="1"/>
  <c r="AL1249" i="1"/>
  <c r="R1249" i="1"/>
  <c r="BA1250" i="1"/>
  <c r="AD1251" i="1"/>
  <c r="BA1251" i="1"/>
  <c r="R1251" i="1"/>
  <c r="AL1251" i="1"/>
  <c r="AA1266" i="1"/>
  <c r="AB1266" i="1" s="1"/>
  <c r="AM1267" i="1"/>
  <c r="AL1267" i="1"/>
  <c r="BA1267" i="1"/>
  <c r="AM1279" i="1"/>
  <c r="AL1279" i="1"/>
  <c r="BA1279" i="1"/>
  <c r="U1279" i="1"/>
  <c r="BA1293" i="1"/>
  <c r="R1293" i="1"/>
  <c r="U1293" i="1"/>
  <c r="AM1293" i="1"/>
  <c r="AL1293" i="1"/>
  <c r="BD1298" i="1"/>
  <c r="Z1298" i="1"/>
  <c r="AA1299" i="1"/>
  <c r="AB1299" i="1" s="1"/>
  <c r="X1299" i="1" s="1"/>
  <c r="V1299" i="1" s="1"/>
  <c r="Y1299" i="1" s="1"/>
  <c r="BA1299" i="1"/>
  <c r="BA1302" i="1"/>
  <c r="U1302" i="1"/>
  <c r="AA1305" i="1"/>
  <c r="AB1305" i="1" s="1"/>
  <c r="AI1305" i="1" s="1"/>
  <c r="AH1328" i="1"/>
  <c r="AA1335" i="1"/>
  <c r="AB1335" i="1" s="1"/>
  <c r="X1335" i="1" s="1"/>
  <c r="V1335" i="1" s="1"/>
  <c r="Y1335" i="1" s="1"/>
  <c r="AH1344" i="1"/>
  <c r="AH1305" i="1"/>
  <c r="AH1310" i="1"/>
  <c r="BA1318" i="1"/>
  <c r="U1318" i="1"/>
  <c r="AM1318" i="1"/>
  <c r="AL1318" i="1"/>
  <c r="BA1334" i="1"/>
  <c r="U1334" i="1"/>
  <c r="R1334" i="1"/>
  <c r="AM1334" i="1"/>
  <c r="AL1334" i="1"/>
  <c r="AM1307" i="1"/>
  <c r="AL1307" i="1"/>
  <c r="R1307" i="1"/>
  <c r="AH1309" i="1"/>
  <c r="AH1312" i="1"/>
  <c r="AA1316" i="1"/>
  <c r="AB1316" i="1" s="1"/>
  <c r="X1316" i="1" s="1"/>
  <c r="V1316" i="1" s="1"/>
  <c r="Y1316" i="1" s="1"/>
  <c r="R1318" i="1"/>
  <c r="AA1324" i="1"/>
  <c r="AB1324" i="1" s="1"/>
  <c r="X1324" i="1" s="1"/>
  <c r="V1324" i="1" s="1"/>
  <c r="Y1324" i="1" s="1"/>
  <c r="S1324" i="1" s="1"/>
  <c r="T1324" i="1" s="1"/>
  <c r="AA1340" i="1"/>
  <c r="AB1340" i="1" s="1"/>
  <c r="X1340" i="1" s="1"/>
  <c r="V1340" i="1" s="1"/>
  <c r="Y1340" i="1" s="1"/>
  <c r="S1340" i="1" s="1"/>
  <c r="T1340" i="1" s="1"/>
  <c r="AM1218" i="1"/>
  <c r="BD1221" i="1"/>
  <c r="Z1221" i="1"/>
  <c r="Z1223" i="1"/>
  <c r="BD1223" i="1"/>
  <c r="AH1224" i="1"/>
  <c r="AM1233" i="1"/>
  <c r="AL1233" i="1"/>
  <c r="R1233" i="1"/>
  <c r="BA1235" i="1"/>
  <c r="R1235" i="1"/>
  <c r="AL1235" i="1"/>
  <c r="AM1239" i="1"/>
  <c r="AM1240" i="1"/>
  <c r="AM1250" i="1"/>
  <c r="BD1253" i="1"/>
  <c r="Z1253" i="1"/>
  <c r="Z1255" i="1"/>
  <c r="BD1255" i="1"/>
  <c r="AH1256" i="1"/>
  <c r="AM1265" i="1"/>
  <c r="AH1280" i="1"/>
  <c r="BD1283" i="1"/>
  <c r="Z1283" i="1"/>
  <c r="AA1284" i="1"/>
  <c r="AB1284" i="1" s="1"/>
  <c r="AM1287" i="1"/>
  <c r="AL1287" i="1"/>
  <c r="BA1294" i="1"/>
  <c r="U1294" i="1"/>
  <c r="Z1295" i="1"/>
  <c r="AH1296" i="1"/>
  <c r="BD1306" i="1"/>
  <c r="Z1306" i="1"/>
  <c r="AA1307" i="1"/>
  <c r="AB1307" i="1" s="1"/>
  <c r="BA1307" i="1"/>
  <c r="AH1325" i="1"/>
  <c r="AH1341" i="1"/>
  <c r="AH1345" i="1"/>
  <c r="R1213" i="1"/>
  <c r="BD1215" i="1"/>
  <c r="AA1230" i="1"/>
  <c r="AB1230" i="1" s="1"/>
  <c r="AI1230" i="1" s="1"/>
  <c r="BD1233" i="1"/>
  <c r="Z1233" i="1"/>
  <c r="Z1235" i="1"/>
  <c r="BD1235" i="1"/>
  <c r="AM1245" i="1"/>
  <c r="AL1245" i="1"/>
  <c r="R1245" i="1"/>
  <c r="BA1246" i="1"/>
  <c r="AD1247" i="1"/>
  <c r="BA1247" i="1"/>
  <c r="R1247" i="1"/>
  <c r="AL1247" i="1"/>
  <c r="AH1264" i="1"/>
  <c r="Z1275" i="1"/>
  <c r="BA1278" i="1"/>
  <c r="AM1278" i="1"/>
  <c r="AL1278" i="1"/>
  <c r="BA1285" i="1"/>
  <c r="R1285" i="1"/>
  <c r="U1285" i="1"/>
  <c r="AM1285" i="1"/>
  <c r="AD1291" i="1"/>
  <c r="AH1292" i="1"/>
  <c r="BD1294" i="1"/>
  <c r="AM1295" i="1"/>
  <c r="AL1295" i="1"/>
  <c r="R1295" i="1"/>
  <c r="BA1295" i="1"/>
  <c r="U1295" i="1"/>
  <c r="U1308" i="1"/>
  <c r="AM1308" i="1"/>
  <c r="BA1308" i="1"/>
  <c r="AL1308" i="1"/>
  <c r="BA1310" i="1"/>
  <c r="U1310" i="1"/>
  <c r="AM1310" i="1"/>
  <c r="BD1311" i="1"/>
  <c r="Z1311" i="1"/>
  <c r="BD1314" i="1"/>
  <c r="Z1314" i="1"/>
  <c r="AH1316" i="1"/>
  <c r="AH1320" i="1"/>
  <c r="AH1324" i="1"/>
  <c r="AH1333" i="1"/>
  <c r="BA1338" i="1"/>
  <c r="AL1338" i="1"/>
  <c r="U1338" i="1"/>
  <c r="R1338" i="1"/>
  <c r="AM1338" i="1"/>
  <c r="AH1340" i="1"/>
  <c r="X1354" i="1"/>
  <c r="V1354" i="1" s="1"/>
  <c r="Y1354" i="1" s="1"/>
  <c r="S1354" i="1" s="1"/>
  <c r="T1354" i="1" s="1"/>
  <c r="AM1311" i="1"/>
  <c r="AL1311" i="1"/>
  <c r="AM1314" i="1"/>
  <c r="AM1319" i="1"/>
  <c r="AL1319" i="1"/>
  <c r="AM1322" i="1"/>
  <c r="AM1327" i="1"/>
  <c r="AL1327" i="1"/>
  <c r="AM1330" i="1"/>
  <c r="AM1335" i="1"/>
  <c r="AL1335" i="1"/>
  <c r="AM1343" i="1"/>
  <c r="AL1343" i="1"/>
  <c r="R1346" i="1"/>
  <c r="R1349" i="1"/>
  <c r="BA1349" i="1"/>
  <c r="AM1349" i="1"/>
  <c r="U1349" i="1"/>
  <c r="AL1349" i="1"/>
  <c r="AA1351" i="1"/>
  <c r="AB1351" i="1" s="1"/>
  <c r="AH1361" i="1"/>
  <c r="X1361" i="1"/>
  <c r="V1361" i="1" s="1"/>
  <c r="Y1361" i="1" s="1"/>
  <c r="BD1363" i="1"/>
  <c r="Z1363" i="1"/>
  <c r="AM1382" i="1"/>
  <c r="AL1382" i="1"/>
  <c r="U1382" i="1"/>
  <c r="BA1382" i="1"/>
  <c r="R1382" i="1"/>
  <c r="AM1386" i="1"/>
  <c r="BA1386" i="1"/>
  <c r="AL1386" i="1"/>
  <c r="R1386" i="1"/>
  <c r="U1386" i="1"/>
  <c r="Z1265" i="1"/>
  <c r="U1268" i="1"/>
  <c r="AM1268" i="1"/>
  <c r="Z1281" i="1"/>
  <c r="BA1289" i="1"/>
  <c r="R1289" i="1"/>
  <c r="U1289" i="1"/>
  <c r="U1296" i="1"/>
  <c r="AM1296" i="1"/>
  <c r="U1304" i="1"/>
  <c r="AM1304" i="1"/>
  <c r="U1311" i="1"/>
  <c r="BA1311" i="1"/>
  <c r="U1312" i="1"/>
  <c r="AM1312" i="1"/>
  <c r="R1314" i="1"/>
  <c r="U1319" i="1"/>
  <c r="BA1319" i="1"/>
  <c r="U1320" i="1"/>
  <c r="AM1320" i="1"/>
  <c r="R1322" i="1"/>
  <c r="U1327" i="1"/>
  <c r="BA1327" i="1"/>
  <c r="U1328" i="1"/>
  <c r="AM1328" i="1"/>
  <c r="R1330" i="1"/>
  <c r="U1335" i="1"/>
  <c r="BA1335" i="1"/>
  <c r="U1336" i="1"/>
  <c r="AM1336" i="1"/>
  <c r="AA1339" i="1"/>
  <c r="AB1339" i="1" s="1"/>
  <c r="U1343" i="1"/>
  <c r="BA1343" i="1"/>
  <c r="U1344" i="1"/>
  <c r="AM1344" i="1"/>
  <c r="BA1345" i="1"/>
  <c r="R1345" i="1"/>
  <c r="AM1345" i="1"/>
  <c r="U1345" i="1"/>
  <c r="AH1352" i="1"/>
  <c r="AH1353" i="1"/>
  <c r="AH1375" i="1"/>
  <c r="AH1393" i="1"/>
  <c r="X1393" i="1"/>
  <c r="V1393" i="1" s="1"/>
  <c r="Y1393" i="1" s="1"/>
  <c r="AA1394" i="1"/>
  <c r="AB1394" i="1" s="1"/>
  <c r="X1394" i="1" s="1"/>
  <c r="V1394" i="1" s="1"/>
  <c r="Y1394" i="1" s="1"/>
  <c r="S1394" i="1" s="1"/>
  <c r="T1394" i="1" s="1"/>
  <c r="BD1263" i="1"/>
  <c r="BD1265" i="1"/>
  <c r="BA1268" i="1"/>
  <c r="BA1269" i="1"/>
  <c r="R1269" i="1"/>
  <c r="U1269" i="1"/>
  <c r="U1276" i="1"/>
  <c r="AM1276" i="1"/>
  <c r="Z1279" i="1"/>
  <c r="AD1283" i="1"/>
  <c r="AL1286" i="1"/>
  <c r="Z1289" i="1"/>
  <c r="AA1292" i="1"/>
  <c r="AB1292" i="1" s="1"/>
  <c r="Z1294" i="1"/>
  <c r="BA1296" i="1"/>
  <c r="BA1297" i="1"/>
  <c r="R1297" i="1"/>
  <c r="U1297" i="1"/>
  <c r="Z1302" i="1"/>
  <c r="BA1304" i="1"/>
  <c r="BA1305" i="1"/>
  <c r="R1305" i="1"/>
  <c r="U1305" i="1"/>
  <c r="AA1309" i="1"/>
  <c r="AB1309" i="1" s="1"/>
  <c r="X1309" i="1" s="1"/>
  <c r="V1309" i="1" s="1"/>
  <c r="Y1309" i="1" s="1"/>
  <c r="Z1310" i="1"/>
  <c r="BA1312" i="1"/>
  <c r="BA1313" i="1"/>
  <c r="R1313" i="1"/>
  <c r="U1313" i="1"/>
  <c r="AA1317" i="1"/>
  <c r="AB1317" i="1" s="1"/>
  <c r="X1317" i="1" s="1"/>
  <c r="V1317" i="1" s="1"/>
  <c r="Y1317" i="1" s="1"/>
  <c r="Z1318" i="1"/>
  <c r="BA1320" i="1"/>
  <c r="BA1321" i="1"/>
  <c r="R1321" i="1"/>
  <c r="U1321" i="1"/>
  <c r="AL1324" i="1"/>
  <c r="Z1326" i="1"/>
  <c r="AH1327" i="1"/>
  <c r="BA1328" i="1"/>
  <c r="BA1329" i="1"/>
  <c r="R1329" i="1"/>
  <c r="U1329" i="1"/>
  <c r="AL1332" i="1"/>
  <c r="AA1333" i="1"/>
  <c r="AB1333" i="1" s="1"/>
  <c r="Z1334" i="1"/>
  <c r="AH1335" i="1"/>
  <c r="BA1336" i="1"/>
  <c r="BA1337" i="1"/>
  <c r="R1337" i="1"/>
  <c r="U1337" i="1"/>
  <c r="AA1341" i="1"/>
  <c r="AB1341" i="1" s="1"/>
  <c r="X1341" i="1" s="1"/>
  <c r="V1341" i="1" s="1"/>
  <c r="Y1341" i="1" s="1"/>
  <c r="Z1342" i="1"/>
  <c r="AH1343" i="1"/>
  <c r="BA1344" i="1"/>
  <c r="AA1348" i="1"/>
  <c r="AB1348" i="1" s="1"/>
  <c r="AI1348" i="1" s="1"/>
  <c r="Z1349" i="1"/>
  <c r="BD1349" i="1"/>
  <c r="AM1350" i="1"/>
  <c r="BA1350" i="1"/>
  <c r="R1350" i="1"/>
  <c r="AL1350" i="1"/>
  <c r="U1350" i="1"/>
  <c r="AI1361" i="1"/>
  <c r="AH1363" i="1"/>
  <c r="Z1368" i="1"/>
  <c r="AL1395" i="1"/>
  <c r="U1395" i="1"/>
  <c r="BA1395" i="1"/>
  <c r="R1395" i="1"/>
  <c r="AM1395" i="1"/>
  <c r="AA1346" i="1"/>
  <c r="AB1346" i="1" s="1"/>
  <c r="X1346" i="1" s="1"/>
  <c r="V1346" i="1" s="1"/>
  <c r="Y1346" i="1" s="1"/>
  <c r="AM1353" i="1"/>
  <c r="U1353" i="1"/>
  <c r="R1353" i="1"/>
  <c r="BA1353" i="1"/>
  <c r="AL1371" i="1"/>
  <c r="U1371" i="1"/>
  <c r="R1371" i="1"/>
  <c r="AM1371" i="1"/>
  <c r="BA1371" i="1"/>
  <c r="AH1388" i="1"/>
  <c r="AH1392" i="1"/>
  <c r="AC1393" i="1"/>
  <c r="AG1393" i="1" s="1"/>
  <c r="AJ1393" i="1"/>
  <c r="AI1393" i="1"/>
  <c r="AM1315" i="1"/>
  <c r="AL1315" i="1"/>
  <c r="Z1319" i="1"/>
  <c r="AM1323" i="1"/>
  <c r="AL1323" i="1"/>
  <c r="Z1327" i="1"/>
  <c r="AM1331" i="1"/>
  <c r="AL1331" i="1"/>
  <c r="AM1339" i="1"/>
  <c r="AL1339" i="1"/>
  <c r="AL1346" i="1"/>
  <c r="U1346" i="1"/>
  <c r="BA1346" i="1"/>
  <c r="Z1350" i="1"/>
  <c r="BD1350" i="1"/>
  <c r="AC1362" i="1"/>
  <c r="AG1362" i="1" s="1"/>
  <c r="AJ1362" i="1"/>
  <c r="AH1366" i="1"/>
  <c r="AA1366" i="1"/>
  <c r="AB1366" i="1" s="1"/>
  <c r="X1366" i="1" s="1"/>
  <c r="V1366" i="1" s="1"/>
  <c r="Y1366" i="1" s="1"/>
  <c r="S1366" i="1" s="1"/>
  <c r="T1366" i="1" s="1"/>
  <c r="AL1367" i="1"/>
  <c r="U1367" i="1"/>
  <c r="AM1367" i="1"/>
  <c r="BA1367" i="1"/>
  <c r="Z1369" i="1"/>
  <c r="BD1369" i="1"/>
  <c r="AH1371" i="1"/>
  <c r="AH1399" i="1"/>
  <c r="U1324" i="1"/>
  <c r="AM1324" i="1"/>
  <c r="U1332" i="1"/>
  <c r="AM1332" i="1"/>
  <c r="BA1339" i="1"/>
  <c r="U1340" i="1"/>
  <c r="AM1340" i="1"/>
  <c r="AA1345" i="1"/>
  <c r="AB1345" i="1" s="1"/>
  <c r="BA1352" i="1"/>
  <c r="AL1352" i="1"/>
  <c r="R1352" i="1"/>
  <c r="BA1358" i="1"/>
  <c r="R1358" i="1"/>
  <c r="AL1358" i="1"/>
  <c r="U1358" i="1"/>
  <c r="AM1358" i="1"/>
  <c r="AH1373" i="1"/>
  <c r="AL1268" i="1"/>
  <c r="AH1271" i="1"/>
  <c r="BA1273" i="1"/>
  <c r="R1273" i="1"/>
  <c r="U1273" i="1"/>
  <c r="AM1282" i="1"/>
  <c r="AM1289" i="1"/>
  <c r="Z1293" i="1"/>
  <c r="AL1296" i="1"/>
  <c r="AH1299" i="1"/>
  <c r="BA1301" i="1"/>
  <c r="R1301" i="1"/>
  <c r="U1301" i="1"/>
  <c r="AL1304" i="1"/>
  <c r="AH1307" i="1"/>
  <c r="BA1309" i="1"/>
  <c r="R1309" i="1"/>
  <c r="U1309" i="1"/>
  <c r="R1311" i="1"/>
  <c r="AL1312" i="1"/>
  <c r="AA1313" i="1"/>
  <c r="AB1313" i="1" s="1"/>
  <c r="AH1315" i="1"/>
  <c r="BA1317" i="1"/>
  <c r="R1317" i="1"/>
  <c r="U1317" i="1"/>
  <c r="R1319" i="1"/>
  <c r="AL1320" i="1"/>
  <c r="AA1321" i="1"/>
  <c r="AB1321" i="1" s="1"/>
  <c r="X1321" i="1" s="1"/>
  <c r="V1321" i="1" s="1"/>
  <c r="Y1321" i="1" s="1"/>
  <c r="Z1322" i="1"/>
  <c r="AH1323" i="1"/>
  <c r="BA1324" i="1"/>
  <c r="BA1325" i="1"/>
  <c r="R1325" i="1"/>
  <c r="U1325" i="1"/>
  <c r="R1327" i="1"/>
  <c r="AL1328" i="1"/>
  <c r="AA1329" i="1"/>
  <c r="AB1329" i="1" s="1"/>
  <c r="X1329" i="1" s="1"/>
  <c r="V1329" i="1" s="1"/>
  <c r="Y1329" i="1" s="1"/>
  <c r="Z1330" i="1"/>
  <c r="AH1331" i="1"/>
  <c r="BA1332" i="1"/>
  <c r="BA1333" i="1"/>
  <c r="R1333" i="1"/>
  <c r="U1333" i="1"/>
  <c r="R1335" i="1"/>
  <c r="AL1336" i="1"/>
  <c r="Z1338" i="1"/>
  <c r="AH1339" i="1"/>
  <c r="BA1340" i="1"/>
  <c r="BA1341" i="1"/>
  <c r="R1341" i="1"/>
  <c r="U1341" i="1"/>
  <c r="R1343" i="1"/>
  <c r="AL1344" i="1"/>
  <c r="AL1345" i="1"/>
  <c r="AA1347" i="1"/>
  <c r="AB1347" i="1" s="1"/>
  <c r="BA1348" i="1"/>
  <c r="AM1348" i="1"/>
  <c r="U1348" i="1"/>
  <c r="AL1348" i="1"/>
  <c r="AH1355" i="1"/>
  <c r="AH1357" i="1"/>
  <c r="AH1369" i="1"/>
  <c r="AA1268" i="1"/>
  <c r="AB1268" i="1" s="1"/>
  <c r="AM1269" i="1"/>
  <c r="Z1273" i="1"/>
  <c r="AL1276" i="1"/>
  <c r="U1280" i="1"/>
  <c r="AM1280" i="1"/>
  <c r="R1282" i="1"/>
  <c r="AH1286" i="1"/>
  <c r="AD1287" i="1"/>
  <c r="Z1291" i="1"/>
  <c r="AA1296" i="1"/>
  <c r="AB1296" i="1" s="1"/>
  <c r="AM1297" i="1"/>
  <c r="Z1301" i="1"/>
  <c r="AA1304" i="1"/>
  <c r="AB1304" i="1" s="1"/>
  <c r="AM1305" i="1"/>
  <c r="AM1313" i="1"/>
  <c r="AL1314" i="1"/>
  <c r="AA1320" i="1"/>
  <c r="AB1320" i="1" s="1"/>
  <c r="AM1321" i="1"/>
  <c r="AL1322" i="1"/>
  <c r="AA1328" i="1"/>
  <c r="AB1328" i="1" s="1"/>
  <c r="X1328" i="1" s="1"/>
  <c r="V1328" i="1" s="1"/>
  <c r="Y1328" i="1" s="1"/>
  <c r="S1328" i="1" s="1"/>
  <c r="T1328" i="1" s="1"/>
  <c r="AM1329" i="1"/>
  <c r="AL1330" i="1"/>
  <c r="AA1336" i="1"/>
  <c r="AB1336" i="1" s="1"/>
  <c r="AM1337" i="1"/>
  <c r="AH1346" i="1"/>
  <c r="AH1368" i="1"/>
  <c r="AH1372" i="1"/>
  <c r="AM1370" i="1"/>
  <c r="R1370" i="1"/>
  <c r="BA1370" i="1"/>
  <c r="AM1374" i="1"/>
  <c r="R1374" i="1"/>
  <c r="AL1374" i="1"/>
  <c r="U1374" i="1"/>
  <c r="AL1375" i="1"/>
  <c r="U1375" i="1"/>
  <c r="R1375" i="1"/>
  <c r="BA1375" i="1"/>
  <c r="BA1380" i="1"/>
  <c r="AM1380" i="1"/>
  <c r="AL1380" i="1"/>
  <c r="U1380" i="1"/>
  <c r="AA1386" i="1"/>
  <c r="AB1386" i="1" s="1"/>
  <c r="X1386" i="1" s="1"/>
  <c r="V1386" i="1" s="1"/>
  <c r="Y1386" i="1" s="1"/>
  <c r="AM1394" i="1"/>
  <c r="BA1394" i="1"/>
  <c r="U1394" i="1"/>
  <c r="AA1424" i="1"/>
  <c r="AB1424" i="1" s="1"/>
  <c r="AH1429" i="1"/>
  <c r="AH1435" i="1"/>
  <c r="AH1438" i="1"/>
  <c r="AH1440" i="1"/>
  <c r="AM1351" i="1"/>
  <c r="AA1359" i="1"/>
  <c r="AB1359" i="1" s="1"/>
  <c r="AI1359" i="1" s="1"/>
  <c r="R1361" i="1"/>
  <c r="AM1361" i="1"/>
  <c r="U1361" i="1"/>
  <c r="BA1361" i="1"/>
  <c r="Z1364" i="1"/>
  <c r="BD1364" i="1"/>
  <c r="AM1366" i="1"/>
  <c r="BA1366" i="1"/>
  <c r="BA1374" i="1"/>
  <c r="Z1377" i="1"/>
  <c r="BD1377" i="1"/>
  <c r="AL1378" i="1"/>
  <c r="AA1379" i="1"/>
  <c r="AB1379" i="1" s="1"/>
  <c r="X1379" i="1" s="1"/>
  <c r="V1379" i="1" s="1"/>
  <c r="Y1379" i="1" s="1"/>
  <c r="S1379" i="1" s="1"/>
  <c r="T1379" i="1" s="1"/>
  <c r="BA1384" i="1"/>
  <c r="AM1384" i="1"/>
  <c r="R1384" i="1"/>
  <c r="Z1388" i="1"/>
  <c r="BA1388" i="1"/>
  <c r="AM1388" i="1"/>
  <c r="AH1409" i="1"/>
  <c r="R1409" i="1"/>
  <c r="AL1409" i="1"/>
  <c r="U1409" i="1"/>
  <c r="AM1409" i="1"/>
  <c r="BA1409" i="1"/>
  <c r="AH1419" i="1"/>
  <c r="AM1422" i="1"/>
  <c r="BA1422" i="1"/>
  <c r="AL1422" i="1"/>
  <c r="U1422" i="1"/>
  <c r="R1422" i="1"/>
  <c r="BD1423" i="1"/>
  <c r="AH1428" i="1"/>
  <c r="U1354" i="1"/>
  <c r="AM1354" i="1"/>
  <c r="Z1357" i="1"/>
  <c r="BD1357" i="1"/>
  <c r="AL1359" i="1"/>
  <c r="R1359" i="1"/>
  <c r="AM1359" i="1"/>
  <c r="AM1360" i="1"/>
  <c r="U1360" i="1"/>
  <c r="AL1360" i="1"/>
  <c r="BA1362" i="1"/>
  <c r="R1362" i="1"/>
  <c r="Z1370" i="1"/>
  <c r="BD1370" i="1"/>
  <c r="BA1376" i="1"/>
  <c r="AL1376" i="1"/>
  <c r="R1376" i="1"/>
  <c r="AC1378" i="1"/>
  <c r="AG1378" i="1" s="1"/>
  <c r="AJ1378" i="1"/>
  <c r="AH1379" i="1"/>
  <c r="AL1391" i="1"/>
  <c r="U1391" i="1"/>
  <c r="BA1391" i="1"/>
  <c r="AD1399" i="1"/>
  <c r="AH1418" i="1"/>
  <c r="AL1419" i="1"/>
  <c r="U1419" i="1"/>
  <c r="R1419" i="1"/>
  <c r="AM1419" i="1"/>
  <c r="BA1428" i="1"/>
  <c r="AM1428" i="1"/>
  <c r="AL1428" i="1"/>
  <c r="AC1456" i="1"/>
  <c r="AG1456" i="1" s="1"/>
  <c r="AJ1456" i="1"/>
  <c r="BA1354" i="1"/>
  <c r="BA1355" i="1"/>
  <c r="R1355" i="1"/>
  <c r="U1355" i="1"/>
  <c r="AA1358" i="1"/>
  <c r="AB1358" i="1" s="1"/>
  <c r="AD1359" i="1"/>
  <c r="BA1359" i="1"/>
  <c r="R1360" i="1"/>
  <c r="BA1360" i="1"/>
  <c r="BD1361" i="1"/>
  <c r="R1365" i="1"/>
  <c r="AM1365" i="1"/>
  <c r="BA1365" i="1"/>
  <c r="BA1368" i="1"/>
  <c r="AL1368" i="1"/>
  <c r="AD1369" i="1"/>
  <c r="U1370" i="1"/>
  <c r="AD1376" i="1"/>
  <c r="X1378" i="1"/>
  <c r="V1378" i="1" s="1"/>
  <c r="Y1378" i="1" s="1"/>
  <c r="S1378" i="1" s="1"/>
  <c r="T1378" i="1" s="1"/>
  <c r="R1380" i="1"/>
  <c r="BD1380" i="1"/>
  <c r="AA1382" i="1"/>
  <c r="AB1382" i="1" s="1"/>
  <c r="X1382" i="1" s="1"/>
  <c r="V1382" i="1" s="1"/>
  <c r="Y1382" i="1" s="1"/>
  <c r="AA1383" i="1"/>
  <c r="AB1383" i="1" s="1"/>
  <c r="AI1383" i="1" s="1"/>
  <c r="BD1394" i="1"/>
  <c r="AM1402" i="1"/>
  <c r="BA1402" i="1"/>
  <c r="AL1402" i="1"/>
  <c r="AA1409" i="1"/>
  <c r="AB1409" i="1" s="1"/>
  <c r="X1409" i="1" s="1"/>
  <c r="V1409" i="1" s="1"/>
  <c r="Y1409" i="1" s="1"/>
  <c r="AH1413" i="1"/>
  <c r="AA1418" i="1"/>
  <c r="AB1418" i="1" s="1"/>
  <c r="AM1418" i="1"/>
  <c r="BA1418" i="1"/>
  <c r="U1418" i="1"/>
  <c r="R1418" i="1"/>
  <c r="BD1422" i="1"/>
  <c r="Z1422" i="1"/>
  <c r="AA1423" i="1"/>
  <c r="AB1423" i="1" s="1"/>
  <c r="U1428" i="1"/>
  <c r="BD1438" i="1"/>
  <c r="Z1438" i="1"/>
  <c r="AI1362" i="1"/>
  <c r="R1373" i="1"/>
  <c r="BA1373" i="1"/>
  <c r="U1373" i="1"/>
  <c r="Z1376" i="1"/>
  <c r="BD1376" i="1"/>
  <c r="AL1383" i="1"/>
  <c r="U1383" i="1"/>
  <c r="BA1383" i="1"/>
  <c r="AH1384" i="1"/>
  <c r="R1389" i="1"/>
  <c r="U1389" i="1"/>
  <c r="AL1389" i="1"/>
  <c r="AL1403" i="1"/>
  <c r="U1403" i="1"/>
  <c r="R1403" i="1"/>
  <c r="AM1403" i="1"/>
  <c r="AH1406" i="1"/>
  <c r="AH1412" i="1"/>
  <c r="AH1427" i="1"/>
  <c r="AL1387" i="1"/>
  <c r="U1387" i="1"/>
  <c r="AM1387" i="1"/>
  <c r="AH1391" i="1"/>
  <c r="AL1394" i="1"/>
  <c r="AH1397" i="1"/>
  <c r="AH1398" i="1"/>
  <c r="AM1406" i="1"/>
  <c r="BA1406" i="1"/>
  <c r="AL1406" i="1"/>
  <c r="U1406" i="1"/>
  <c r="AA1408" i="1"/>
  <c r="AB1408" i="1" s="1"/>
  <c r="AH1410" i="1"/>
  <c r="BA1412" i="1"/>
  <c r="AM1412" i="1"/>
  <c r="AL1412" i="1"/>
  <c r="AH1425" i="1"/>
  <c r="AL1443" i="1"/>
  <c r="R1443" i="1"/>
  <c r="BA1443" i="1"/>
  <c r="AM1443" i="1"/>
  <c r="U1443" i="1"/>
  <c r="AH1451" i="1"/>
  <c r="AH1359" i="1"/>
  <c r="AL1362" i="1"/>
  <c r="U1365" i="1"/>
  <c r="R1368" i="1"/>
  <c r="AA1372" i="1"/>
  <c r="AB1372" i="1" s="1"/>
  <c r="X1372" i="1" s="1"/>
  <c r="V1372" i="1" s="1"/>
  <c r="Y1372" i="1" s="1"/>
  <c r="BA1372" i="1"/>
  <c r="AM1372" i="1"/>
  <c r="U1376" i="1"/>
  <c r="U1378" i="1"/>
  <c r="AH1381" i="1"/>
  <c r="R1383" i="1"/>
  <c r="BA1387" i="1"/>
  <c r="AH1389" i="1"/>
  <c r="AH1390" i="1"/>
  <c r="AM1398" i="1"/>
  <c r="BA1398" i="1"/>
  <c r="U1398" i="1"/>
  <c r="AL1399" i="1"/>
  <c r="U1399" i="1"/>
  <c r="R1399" i="1"/>
  <c r="AM1399" i="1"/>
  <c r="BA1399" i="1"/>
  <c r="BD1402" i="1"/>
  <c r="AA1405" i="1"/>
  <c r="AB1405" i="1" s="1"/>
  <c r="AA1406" i="1"/>
  <c r="AB1406" i="1" s="1"/>
  <c r="X1406" i="1" s="1"/>
  <c r="V1406" i="1" s="1"/>
  <c r="Y1406" i="1" s="1"/>
  <c r="S1406" i="1" s="1"/>
  <c r="T1406" i="1" s="1"/>
  <c r="U1412" i="1"/>
  <c r="AA1416" i="1"/>
  <c r="AB1416" i="1" s="1"/>
  <c r="AI1416" i="1" s="1"/>
  <c r="R1425" i="1"/>
  <c r="AL1425" i="1"/>
  <c r="U1425" i="1"/>
  <c r="AM1425" i="1"/>
  <c r="BA1425" i="1"/>
  <c r="R1351" i="1"/>
  <c r="AL1354" i="1"/>
  <c r="AL1355" i="1"/>
  <c r="AA1355" i="1"/>
  <c r="AB1355" i="1" s="1"/>
  <c r="X1355" i="1" s="1"/>
  <c r="V1355" i="1" s="1"/>
  <c r="Y1355" i="1" s="1"/>
  <c r="Z1356" i="1"/>
  <c r="BD1358" i="1"/>
  <c r="AM1362" i="1"/>
  <c r="BA1364" i="1"/>
  <c r="AL1364" i="1"/>
  <c r="U1368" i="1"/>
  <c r="AH1370" i="1"/>
  <c r="AM1376" i="1"/>
  <c r="AH1378" i="1"/>
  <c r="Z1385" i="1"/>
  <c r="AD1387" i="1"/>
  <c r="AM1390" i="1"/>
  <c r="BA1390" i="1"/>
  <c r="R1391" i="1"/>
  <c r="AM1391" i="1"/>
  <c r="BD1399" i="1"/>
  <c r="AH1411" i="1"/>
  <c r="AA1411" i="1"/>
  <c r="AB1411" i="1" s="1"/>
  <c r="X1411" i="1" s="1"/>
  <c r="V1411" i="1" s="1"/>
  <c r="Y1411" i="1" s="1"/>
  <c r="BD1416" i="1"/>
  <c r="AH1424" i="1"/>
  <c r="AA1433" i="1"/>
  <c r="AB1433" i="1" s="1"/>
  <c r="AH1447" i="1"/>
  <c r="AH1449" i="1"/>
  <c r="AA1450" i="1"/>
  <c r="AB1450" i="1" s="1"/>
  <c r="BA1461" i="1"/>
  <c r="AM1461" i="1"/>
  <c r="U1461" i="1"/>
  <c r="AL1461" i="1"/>
  <c r="R1461" i="1"/>
  <c r="AC1463" i="1"/>
  <c r="AG1463" i="1" s="1"/>
  <c r="AJ1463" i="1"/>
  <c r="AI1463" i="1"/>
  <c r="AH1471" i="1"/>
  <c r="AD1367" i="1"/>
  <c r="Z1373" i="1"/>
  <c r="AL1381" i="1"/>
  <c r="BD1383" i="1"/>
  <c r="R1385" i="1"/>
  <c r="U1385" i="1"/>
  <c r="AH1407" i="1"/>
  <c r="AA1407" i="1"/>
  <c r="AB1407" i="1" s="1"/>
  <c r="AH1408" i="1"/>
  <c r="AL1415" i="1"/>
  <c r="U1415" i="1"/>
  <c r="R1415" i="1"/>
  <c r="AM1415" i="1"/>
  <c r="BA1416" i="1"/>
  <c r="AM1416" i="1"/>
  <c r="AL1416" i="1"/>
  <c r="BD1436" i="1"/>
  <c r="AM1438" i="1"/>
  <c r="AL1438" i="1"/>
  <c r="U1438" i="1"/>
  <c r="BA1438" i="1"/>
  <c r="R1438" i="1"/>
  <c r="AH1452" i="1"/>
  <c r="AH1441" i="1"/>
  <c r="AA1447" i="1"/>
  <c r="AB1447" i="1" s="1"/>
  <c r="AH1458" i="1"/>
  <c r="AA1458" i="1"/>
  <c r="AB1458" i="1" s="1"/>
  <c r="X1458" i="1" s="1"/>
  <c r="V1458" i="1" s="1"/>
  <c r="Y1458" i="1" s="1"/>
  <c r="S1458" i="1" s="1"/>
  <c r="T1458" i="1" s="1"/>
  <c r="AH1480" i="1"/>
  <c r="R1401" i="1"/>
  <c r="AL1401" i="1"/>
  <c r="U1401" i="1"/>
  <c r="AJ1404" i="1"/>
  <c r="AC1404" i="1"/>
  <c r="AG1404" i="1" s="1"/>
  <c r="R1413" i="1"/>
  <c r="AL1413" i="1"/>
  <c r="U1413" i="1"/>
  <c r="AM1413" i="1"/>
  <c r="BA1413" i="1"/>
  <c r="AH1423" i="1"/>
  <c r="R1429" i="1"/>
  <c r="AL1429" i="1"/>
  <c r="U1429" i="1"/>
  <c r="AM1429" i="1"/>
  <c r="BA1429" i="1"/>
  <c r="AH1433" i="1"/>
  <c r="AH1434" i="1"/>
  <c r="AH1445" i="1"/>
  <c r="AM1446" i="1"/>
  <c r="AL1446" i="1"/>
  <c r="U1446" i="1"/>
  <c r="R1446" i="1"/>
  <c r="AH1450" i="1"/>
  <c r="AA1457" i="1"/>
  <c r="AB1457" i="1" s="1"/>
  <c r="AM1459" i="1"/>
  <c r="AL1459" i="1"/>
  <c r="U1459" i="1"/>
  <c r="BA1459" i="1"/>
  <c r="BA1357" i="1"/>
  <c r="BA1392" i="1"/>
  <c r="AM1392" i="1"/>
  <c r="R1397" i="1"/>
  <c r="U1397" i="1"/>
  <c r="AL1397" i="1"/>
  <c r="AA1412" i="1"/>
  <c r="AB1412" i="1" s="1"/>
  <c r="Z1413" i="1"/>
  <c r="AJ1414" i="1"/>
  <c r="AI1414" i="1"/>
  <c r="AA1428" i="1"/>
  <c r="AB1428" i="1" s="1"/>
  <c r="AI1428" i="1" s="1"/>
  <c r="Z1429" i="1"/>
  <c r="AH1431" i="1"/>
  <c r="AH1432" i="1"/>
  <c r="AA1434" i="1"/>
  <c r="AB1434" i="1" s="1"/>
  <c r="X1434" i="1" s="1"/>
  <c r="V1434" i="1" s="1"/>
  <c r="Y1434" i="1" s="1"/>
  <c r="AM1434" i="1"/>
  <c r="AL1434" i="1"/>
  <c r="BA1434" i="1"/>
  <c r="R1434" i="1"/>
  <c r="U1434" i="1"/>
  <c r="AA1440" i="1"/>
  <c r="AB1440" i="1" s="1"/>
  <c r="X1440" i="1" s="1"/>
  <c r="V1440" i="1" s="1"/>
  <c r="Y1440" i="1" s="1"/>
  <c r="AH1462" i="1"/>
  <c r="AH1469" i="1"/>
  <c r="AA1469" i="1"/>
  <c r="AB1469" i="1" s="1"/>
  <c r="X1469" i="1" s="1"/>
  <c r="V1469" i="1" s="1"/>
  <c r="Y1469" i="1" s="1"/>
  <c r="BD1359" i="1"/>
  <c r="X1362" i="1"/>
  <c r="V1362" i="1" s="1"/>
  <c r="Y1362" i="1" s="1"/>
  <c r="AD1375" i="1"/>
  <c r="AL1379" i="1"/>
  <c r="U1379" i="1"/>
  <c r="Z1381" i="1"/>
  <c r="R1393" i="1"/>
  <c r="U1393" i="1"/>
  <c r="BA1396" i="1"/>
  <c r="AM1396" i="1"/>
  <c r="Z1397" i="1"/>
  <c r="BA1400" i="1"/>
  <c r="AM1400" i="1"/>
  <c r="AA1403" i="1"/>
  <c r="AB1403" i="1" s="1"/>
  <c r="AI1403" i="1" s="1"/>
  <c r="BA1404" i="1"/>
  <c r="AM1404" i="1"/>
  <c r="U1404" i="1"/>
  <c r="BD1407" i="1"/>
  <c r="AA1410" i="1"/>
  <c r="AB1410" i="1" s="1"/>
  <c r="X1410" i="1" s="1"/>
  <c r="V1410" i="1" s="1"/>
  <c r="Y1410" i="1" s="1"/>
  <c r="S1410" i="1" s="1"/>
  <c r="T1410" i="1" s="1"/>
  <c r="AD1413" i="1"/>
  <c r="AC1414" i="1"/>
  <c r="AG1414" i="1" s="1"/>
  <c r="AH1422" i="1"/>
  <c r="AJ1426" i="1"/>
  <c r="AI1426" i="1"/>
  <c r="AC1426" i="1"/>
  <c r="AG1426" i="1" s="1"/>
  <c r="AA1427" i="1"/>
  <c r="AB1427" i="1" s="1"/>
  <c r="X1427" i="1" s="1"/>
  <c r="V1427" i="1" s="1"/>
  <c r="Y1427" i="1" s="1"/>
  <c r="AD1429" i="1"/>
  <c r="AC1430" i="1"/>
  <c r="AG1430" i="1" s="1"/>
  <c r="AL1431" i="1"/>
  <c r="U1431" i="1"/>
  <c r="R1431" i="1"/>
  <c r="AM1431" i="1"/>
  <c r="BA1431" i="1"/>
  <c r="R1433" i="1"/>
  <c r="AL1433" i="1"/>
  <c r="U1433" i="1"/>
  <c r="AM1433" i="1"/>
  <c r="BA1433" i="1"/>
  <c r="AD1437" i="1"/>
  <c r="R1445" i="1"/>
  <c r="AM1445" i="1"/>
  <c r="U1445" i="1"/>
  <c r="AL1445" i="1"/>
  <c r="BA1445" i="1"/>
  <c r="AA1448" i="1"/>
  <c r="AB1448" i="1" s="1"/>
  <c r="AI1448" i="1" s="1"/>
  <c r="AH1461" i="1"/>
  <c r="R1462" i="1"/>
  <c r="AM1462" i="1"/>
  <c r="AL1462" i="1"/>
  <c r="U1462" i="1"/>
  <c r="AH1472" i="1"/>
  <c r="R1417" i="1"/>
  <c r="AL1417" i="1"/>
  <c r="U1417" i="1"/>
  <c r="BA1420" i="1"/>
  <c r="AM1420" i="1"/>
  <c r="X1426" i="1"/>
  <c r="V1426" i="1" s="1"/>
  <c r="Y1426" i="1" s="1"/>
  <c r="S1426" i="1" s="1"/>
  <c r="T1426" i="1" s="1"/>
  <c r="AH1443" i="1"/>
  <c r="AH1453" i="1"/>
  <c r="AH1455" i="1"/>
  <c r="AH1470" i="1"/>
  <c r="AH1476" i="1"/>
  <c r="AH1488" i="1"/>
  <c r="Z1401" i="1"/>
  <c r="AD1407" i="1"/>
  <c r="AL1407" i="1"/>
  <c r="U1407" i="1"/>
  <c r="R1407" i="1"/>
  <c r="AM1410" i="1"/>
  <c r="BA1410" i="1"/>
  <c r="Z1417" i="1"/>
  <c r="U1420" i="1"/>
  <c r="AD1423" i="1"/>
  <c r="AL1423" i="1"/>
  <c r="U1423" i="1"/>
  <c r="R1423" i="1"/>
  <c r="AM1426" i="1"/>
  <c r="BA1426" i="1"/>
  <c r="Z1437" i="1"/>
  <c r="BD1437" i="1"/>
  <c r="R1405" i="1"/>
  <c r="AL1405" i="1"/>
  <c r="U1405" i="1"/>
  <c r="BA1408" i="1"/>
  <c r="AM1408" i="1"/>
  <c r="X1414" i="1"/>
  <c r="V1414" i="1" s="1"/>
  <c r="Y1414" i="1" s="1"/>
  <c r="S1414" i="1" s="1"/>
  <c r="T1414" i="1" s="1"/>
  <c r="BD1415" i="1"/>
  <c r="R1421" i="1"/>
  <c r="AL1421" i="1"/>
  <c r="U1421" i="1"/>
  <c r="BA1424" i="1"/>
  <c r="AM1424" i="1"/>
  <c r="X1430" i="1"/>
  <c r="V1430" i="1" s="1"/>
  <c r="Y1430" i="1" s="1"/>
  <c r="S1430" i="1" s="1"/>
  <c r="T1430" i="1" s="1"/>
  <c r="AA1436" i="1"/>
  <c r="AB1436" i="1" s="1"/>
  <c r="X1436" i="1" s="1"/>
  <c r="V1436" i="1" s="1"/>
  <c r="Y1436" i="1" s="1"/>
  <c r="S1436" i="1" s="1"/>
  <c r="T1436" i="1" s="1"/>
  <c r="AA1452" i="1"/>
  <c r="AB1452" i="1" s="1"/>
  <c r="X1452" i="1" s="1"/>
  <c r="V1452" i="1" s="1"/>
  <c r="Y1452" i="1" s="1"/>
  <c r="S1452" i="1" s="1"/>
  <c r="T1452" i="1" s="1"/>
  <c r="AD1464" i="1"/>
  <c r="X1404" i="1"/>
  <c r="V1404" i="1" s="1"/>
  <c r="Y1404" i="1" s="1"/>
  <c r="S1404" i="1" s="1"/>
  <c r="T1404" i="1" s="1"/>
  <c r="AD1411" i="1"/>
  <c r="AL1411" i="1"/>
  <c r="U1411" i="1"/>
  <c r="R1411" i="1"/>
  <c r="AM1414" i="1"/>
  <c r="BA1414" i="1"/>
  <c r="BA1417" i="1"/>
  <c r="AD1427" i="1"/>
  <c r="AL1427" i="1"/>
  <c r="U1427" i="1"/>
  <c r="R1427" i="1"/>
  <c r="AM1430" i="1"/>
  <c r="BA1430" i="1"/>
  <c r="AA1432" i="1"/>
  <c r="AB1432" i="1" s="1"/>
  <c r="AI1432" i="1" s="1"/>
  <c r="AL1435" i="1"/>
  <c r="U1435" i="1"/>
  <c r="R1435" i="1"/>
  <c r="AH1437" i="1"/>
  <c r="AL1439" i="1"/>
  <c r="U1439" i="1"/>
  <c r="AM1439" i="1"/>
  <c r="R1439" i="1"/>
  <c r="AD1441" i="1"/>
  <c r="AM1444" i="1"/>
  <c r="U1444" i="1"/>
  <c r="AL1444" i="1"/>
  <c r="R1444" i="1"/>
  <c r="BA1444" i="1"/>
  <c r="U1450" i="1"/>
  <c r="AM1450" i="1"/>
  <c r="AL1450" i="1"/>
  <c r="R1450" i="1"/>
  <c r="Z1477" i="1"/>
  <c r="BD1477" i="1"/>
  <c r="AH1478" i="1"/>
  <c r="AM1490" i="1"/>
  <c r="R1490" i="1"/>
  <c r="R1497" i="1"/>
  <c r="AL1497" i="1"/>
  <c r="Z1512" i="1"/>
  <c r="BD1512" i="1"/>
  <c r="AH1514" i="1"/>
  <c r="AH1515" i="1"/>
  <c r="AH1602" i="1"/>
  <c r="AH1607" i="1"/>
  <c r="R1484" i="1"/>
  <c r="AM1484" i="1"/>
  <c r="BA1484" i="1"/>
  <c r="AH1490" i="1"/>
  <c r="BA1490" i="1"/>
  <c r="AH1504" i="1"/>
  <c r="AL1516" i="1"/>
  <c r="U1516" i="1"/>
  <c r="AM1516" i="1"/>
  <c r="R1516" i="1"/>
  <c r="AM1432" i="1"/>
  <c r="BA1437" i="1"/>
  <c r="Z1445" i="1"/>
  <c r="BA1453" i="1"/>
  <c r="R1453" i="1"/>
  <c r="AM1453" i="1"/>
  <c r="X1456" i="1"/>
  <c r="V1456" i="1" s="1"/>
  <c r="Y1456" i="1" s="1"/>
  <c r="S1456" i="1" s="1"/>
  <c r="T1456" i="1" s="1"/>
  <c r="AD1458" i="1"/>
  <c r="AM1465" i="1"/>
  <c r="AL1466" i="1"/>
  <c r="R1466" i="1"/>
  <c r="BD1467" i="1"/>
  <c r="R1468" i="1"/>
  <c r="AL1468" i="1"/>
  <c r="BA1468" i="1"/>
  <c r="U1468" i="1"/>
  <c r="AL1474" i="1"/>
  <c r="U1474" i="1"/>
  <c r="R1474" i="1"/>
  <c r="AH1483" i="1"/>
  <c r="AH1484" i="1"/>
  <c r="AH1486" i="1"/>
  <c r="AH1492" i="1"/>
  <c r="AA1506" i="1"/>
  <c r="AB1506" i="1" s="1"/>
  <c r="X1506" i="1" s="1"/>
  <c r="V1506" i="1" s="1"/>
  <c r="Y1506" i="1" s="1"/>
  <c r="BA1516" i="1"/>
  <c r="U1520" i="1"/>
  <c r="BA1520" i="1"/>
  <c r="AM1520" i="1"/>
  <c r="AL1520" i="1"/>
  <c r="AH1597" i="1"/>
  <c r="BD1439" i="1"/>
  <c r="Z1444" i="1"/>
  <c r="AD1447" i="1"/>
  <c r="BA1449" i="1"/>
  <c r="R1449" i="1"/>
  <c r="AD1451" i="1"/>
  <c r="Z1453" i="1"/>
  <c r="BD1453" i="1"/>
  <c r="Z1468" i="1"/>
  <c r="BD1468" i="1"/>
  <c r="AD1474" i="1"/>
  <c r="AA1475" i="1"/>
  <c r="AB1475" i="1" s="1"/>
  <c r="X1475" i="1" s="1"/>
  <c r="V1475" i="1" s="1"/>
  <c r="Y1475" i="1" s="1"/>
  <c r="BD1478" i="1"/>
  <c r="BA1486" i="1"/>
  <c r="R1486" i="1"/>
  <c r="AM1486" i="1"/>
  <c r="AL1486" i="1"/>
  <c r="U1486" i="1"/>
  <c r="AL1487" i="1"/>
  <c r="BA1487" i="1"/>
  <c r="U1487" i="1"/>
  <c r="U1490" i="1"/>
  <c r="AA1502" i="1"/>
  <c r="AB1502" i="1" s="1"/>
  <c r="X1502" i="1" s="1"/>
  <c r="V1502" i="1" s="1"/>
  <c r="Y1502" i="1" s="1"/>
  <c r="S1502" i="1" s="1"/>
  <c r="T1502" i="1" s="1"/>
  <c r="AH1502" i="1"/>
  <c r="AH1503" i="1"/>
  <c r="AH1510" i="1"/>
  <c r="AA1510" i="1"/>
  <c r="AB1510" i="1" s="1"/>
  <c r="X1510" i="1" s="1"/>
  <c r="V1510" i="1" s="1"/>
  <c r="Y1510" i="1" s="1"/>
  <c r="S1510" i="1" s="1"/>
  <c r="T1510" i="1" s="1"/>
  <c r="AA1521" i="1"/>
  <c r="AB1521" i="1" s="1"/>
  <c r="X1521" i="1" s="1"/>
  <c r="V1521" i="1" s="1"/>
  <c r="Y1521" i="1" s="1"/>
  <c r="S1521" i="1" s="1"/>
  <c r="T1521" i="1" s="1"/>
  <c r="AA1552" i="1"/>
  <c r="AB1552" i="1" s="1"/>
  <c r="AM1447" i="1"/>
  <c r="AL1447" i="1"/>
  <c r="AA1449" i="1"/>
  <c r="AB1449" i="1" s="1"/>
  <c r="AM1451" i="1"/>
  <c r="AL1451" i="1"/>
  <c r="AH1457" i="1"/>
  <c r="AH1466" i="1"/>
  <c r="AM1469" i="1"/>
  <c r="BA1469" i="1"/>
  <c r="AL1469" i="1"/>
  <c r="R1469" i="1"/>
  <c r="BA1475" i="1"/>
  <c r="R1475" i="1"/>
  <c r="AA1479" i="1"/>
  <c r="AB1479" i="1" s="1"/>
  <c r="AI1479" i="1" s="1"/>
  <c r="AA1491" i="1"/>
  <c r="AB1491" i="1" s="1"/>
  <c r="X1491" i="1" s="1"/>
  <c r="V1491" i="1" s="1"/>
  <c r="Y1491" i="1" s="1"/>
  <c r="S1491" i="1" s="1"/>
  <c r="T1491" i="1" s="1"/>
  <c r="AL1495" i="1"/>
  <c r="U1495" i="1"/>
  <c r="BA1495" i="1"/>
  <c r="R1495" i="1"/>
  <c r="AM1497" i="1"/>
  <c r="AH1501" i="1"/>
  <c r="AA1504" i="1"/>
  <c r="AB1504" i="1" s="1"/>
  <c r="AI1504" i="1" s="1"/>
  <c r="AH1511" i="1"/>
  <c r="AJ1532" i="1"/>
  <c r="AC1532" i="1"/>
  <c r="AG1532" i="1" s="1"/>
  <c r="AL1547" i="1"/>
  <c r="BA1547" i="1"/>
  <c r="R1547" i="1"/>
  <c r="U1547" i="1"/>
  <c r="AM1547" i="1"/>
  <c r="AH1553" i="1"/>
  <c r="AA1553" i="1"/>
  <c r="AB1553" i="1" s="1"/>
  <c r="X1553" i="1" s="1"/>
  <c r="V1553" i="1" s="1"/>
  <c r="Y1553" i="1" s="1"/>
  <c r="R1442" i="1"/>
  <c r="AA1442" i="1"/>
  <c r="AB1442" i="1" s="1"/>
  <c r="BA1447" i="1"/>
  <c r="BD1449" i="1"/>
  <c r="BA1451" i="1"/>
  <c r="AA1460" i="1"/>
  <c r="AB1460" i="1" s="1"/>
  <c r="X1460" i="1" s="1"/>
  <c r="V1460" i="1" s="1"/>
  <c r="Y1460" i="1" s="1"/>
  <c r="AH1464" i="1"/>
  <c r="AA1467" i="1"/>
  <c r="AB1467" i="1" s="1"/>
  <c r="X1467" i="1" s="1"/>
  <c r="V1467" i="1" s="1"/>
  <c r="Y1467" i="1" s="1"/>
  <c r="S1467" i="1" s="1"/>
  <c r="T1467" i="1" s="1"/>
  <c r="Z1472" i="1"/>
  <c r="BD1472" i="1"/>
  <c r="BD1479" i="1"/>
  <c r="AL1483" i="1"/>
  <c r="AM1483" i="1"/>
  <c r="BA1483" i="1"/>
  <c r="R1483" i="1"/>
  <c r="AA1488" i="1"/>
  <c r="AB1488" i="1" s="1"/>
  <c r="X1488" i="1" s="1"/>
  <c r="V1488" i="1" s="1"/>
  <c r="Y1488" i="1" s="1"/>
  <c r="S1488" i="1" s="1"/>
  <c r="T1488" i="1" s="1"/>
  <c r="AH1489" i="1"/>
  <c r="AL1490" i="1"/>
  <c r="AA1494" i="1"/>
  <c r="AB1494" i="1" s="1"/>
  <c r="X1494" i="1" s="1"/>
  <c r="V1494" i="1" s="1"/>
  <c r="Y1494" i="1" s="1"/>
  <c r="U1497" i="1"/>
  <c r="AL1503" i="1"/>
  <c r="U1503" i="1"/>
  <c r="R1503" i="1"/>
  <c r="BA1503" i="1"/>
  <c r="AH1509" i="1"/>
  <c r="AH1512" i="1"/>
  <c r="AL1513" i="1"/>
  <c r="BA1513" i="1"/>
  <c r="U1513" i="1"/>
  <c r="R1513" i="1"/>
  <c r="AM1513" i="1"/>
  <c r="AL1437" i="1"/>
  <c r="AM1455" i="1"/>
  <c r="AL1455" i="1"/>
  <c r="BA1455" i="1"/>
  <c r="R1455" i="1"/>
  <c r="AA1459" i="1"/>
  <c r="AB1459" i="1" s="1"/>
  <c r="X1459" i="1" s="1"/>
  <c r="V1459" i="1" s="1"/>
  <c r="Y1459" i="1" s="1"/>
  <c r="S1459" i="1" s="1"/>
  <c r="T1459" i="1" s="1"/>
  <c r="AL1463" i="1"/>
  <c r="U1463" i="1"/>
  <c r="AL1464" i="1"/>
  <c r="AM1464" i="1"/>
  <c r="BA1464" i="1"/>
  <c r="U1465" i="1"/>
  <c r="BA1465" i="1"/>
  <c r="U1466" i="1"/>
  <c r="AM1466" i="1"/>
  <c r="AM1474" i="1"/>
  <c r="AH1475" i="1"/>
  <c r="R1476" i="1"/>
  <c r="AL1476" i="1"/>
  <c r="U1476" i="1"/>
  <c r="AH1477" i="1"/>
  <c r="AH1479" i="1"/>
  <c r="Z1480" i="1"/>
  <c r="BD1480" i="1"/>
  <c r="AL1482" i="1"/>
  <c r="U1482" i="1"/>
  <c r="R1482" i="1"/>
  <c r="U1484" i="1"/>
  <c r="AL1484" i="1"/>
  <c r="BD1489" i="1"/>
  <c r="AA1490" i="1"/>
  <c r="AB1490" i="1" s="1"/>
  <c r="BA1500" i="1"/>
  <c r="AM1500" i="1"/>
  <c r="AL1500" i="1"/>
  <c r="U1500" i="1"/>
  <c r="R1500" i="1"/>
  <c r="AA1513" i="1"/>
  <c r="AB1513" i="1" s="1"/>
  <c r="X1513" i="1" s="1"/>
  <c r="V1513" i="1" s="1"/>
  <c r="Y1513" i="1" s="1"/>
  <c r="AH1516" i="1"/>
  <c r="Z1530" i="1"/>
  <c r="BD1530" i="1"/>
  <c r="AH1537" i="1"/>
  <c r="AH1539" i="1"/>
  <c r="U1437" i="1"/>
  <c r="AM1437" i="1"/>
  <c r="Z1441" i="1"/>
  <c r="AH1446" i="1"/>
  <c r="AL1449" i="1"/>
  <c r="AL1453" i="1"/>
  <c r="AD1455" i="1"/>
  <c r="BD1455" i="1"/>
  <c r="Z1455" i="1"/>
  <c r="AL1456" i="1"/>
  <c r="AD1457" i="1"/>
  <c r="AL1460" i="1"/>
  <c r="R1460" i="1"/>
  <c r="R1463" i="1"/>
  <c r="AA1464" i="1"/>
  <c r="AB1464" i="1" s="1"/>
  <c r="AI1464" i="1" s="1"/>
  <c r="AM1468" i="1"/>
  <c r="AD1476" i="1"/>
  <c r="AM1477" i="1"/>
  <c r="AL1477" i="1"/>
  <c r="R1477" i="1"/>
  <c r="BA1477" i="1"/>
  <c r="AD1482" i="1"/>
  <c r="AH1485" i="1"/>
  <c r="AM1494" i="1"/>
  <c r="R1494" i="1"/>
  <c r="BA1497" i="1"/>
  <c r="AA1503" i="1"/>
  <c r="AB1503" i="1" s="1"/>
  <c r="AI1503" i="1" s="1"/>
  <c r="AA1508" i="1"/>
  <c r="AB1508" i="1" s="1"/>
  <c r="X1508" i="1" s="1"/>
  <c r="V1508" i="1" s="1"/>
  <c r="Y1508" i="1" s="1"/>
  <c r="S1508" i="1" s="1"/>
  <c r="T1508" i="1" s="1"/>
  <c r="AH1526" i="1"/>
  <c r="BD1600" i="1"/>
  <c r="Z1600" i="1"/>
  <c r="X1463" i="1"/>
  <c r="V1463" i="1" s="1"/>
  <c r="Y1463" i="1" s="1"/>
  <c r="Z1476" i="1"/>
  <c r="BD1476" i="1"/>
  <c r="R1485" i="1"/>
  <c r="BA1485" i="1"/>
  <c r="AL1485" i="1"/>
  <c r="AA1486" i="1"/>
  <c r="AB1486" i="1" s="1"/>
  <c r="BD1487" i="1"/>
  <c r="Z1487" i="1"/>
  <c r="AH1497" i="1"/>
  <c r="Z1497" i="1"/>
  <c r="BD1497" i="1"/>
  <c r="AH1498" i="1"/>
  <c r="AH1499" i="1"/>
  <c r="AH1506" i="1"/>
  <c r="AL1511" i="1"/>
  <c r="R1530" i="1"/>
  <c r="AM1530" i="1"/>
  <c r="BA1530" i="1"/>
  <c r="AL1530" i="1"/>
  <c r="U1530" i="1"/>
  <c r="BA1457" i="1"/>
  <c r="AH1463" i="1"/>
  <c r="AA1465" i="1"/>
  <c r="AB1465" i="1" s="1"/>
  <c r="AD1466" i="1"/>
  <c r="AL1478" i="1"/>
  <c r="U1478" i="1"/>
  <c r="R1478" i="1"/>
  <c r="R1480" i="1"/>
  <c r="AL1480" i="1"/>
  <c r="U1485" i="1"/>
  <c r="BD1486" i="1"/>
  <c r="AA1496" i="1"/>
  <c r="AB1496" i="1" s="1"/>
  <c r="AI1496" i="1" s="1"/>
  <c r="AM1498" i="1"/>
  <c r="AL1498" i="1"/>
  <c r="R1498" i="1"/>
  <c r="AA1500" i="1"/>
  <c r="AB1500" i="1" s="1"/>
  <c r="X1500" i="1" s="1"/>
  <c r="V1500" i="1" s="1"/>
  <c r="Y1500" i="1" s="1"/>
  <c r="BA1504" i="1"/>
  <c r="R1504" i="1"/>
  <c r="AM1505" i="1"/>
  <c r="AM1506" i="1"/>
  <c r="BA1506" i="1"/>
  <c r="BD1514" i="1"/>
  <c r="AH1519" i="1"/>
  <c r="AH1525" i="1"/>
  <c r="Z1536" i="1"/>
  <c r="BD1536" i="1"/>
  <c r="AA1558" i="1"/>
  <c r="AB1558" i="1" s="1"/>
  <c r="X1558" i="1" s="1"/>
  <c r="V1558" i="1" s="1"/>
  <c r="Y1558" i="1" s="1"/>
  <c r="R1511" i="1"/>
  <c r="AM1511" i="1"/>
  <c r="AM1527" i="1"/>
  <c r="AL1527" i="1"/>
  <c r="R1527" i="1"/>
  <c r="BA1527" i="1"/>
  <c r="AA1528" i="1"/>
  <c r="AB1528" i="1" s="1"/>
  <c r="X1528" i="1" s="1"/>
  <c r="V1528" i="1" s="1"/>
  <c r="Y1528" i="1" s="1"/>
  <c r="S1528" i="1" s="1"/>
  <c r="T1528" i="1" s="1"/>
  <c r="AH1577" i="1"/>
  <c r="AL1457" i="1"/>
  <c r="U1458" i="1"/>
  <c r="AM1458" i="1"/>
  <c r="Z1462" i="1"/>
  <c r="BD1466" i="1"/>
  <c r="Z1466" i="1"/>
  <c r="AD1470" i="1"/>
  <c r="AD1472" i="1"/>
  <c r="U1473" i="1"/>
  <c r="AL1479" i="1"/>
  <c r="BD1482" i="1"/>
  <c r="AL1491" i="1"/>
  <c r="U1491" i="1"/>
  <c r="AJ1493" i="1"/>
  <c r="AA1495" i="1"/>
  <c r="AB1495" i="1" s="1"/>
  <c r="AI1495" i="1" s="1"/>
  <c r="U1498" i="1"/>
  <c r="U1504" i="1"/>
  <c r="AA1507" i="1"/>
  <c r="AB1507" i="1" s="1"/>
  <c r="AI1507" i="1" s="1"/>
  <c r="R1509" i="1"/>
  <c r="AL1509" i="1"/>
  <c r="BA1509" i="1"/>
  <c r="BD1510" i="1"/>
  <c r="BA1511" i="1"/>
  <c r="AA1516" i="1"/>
  <c r="AB1516" i="1" s="1"/>
  <c r="X1516" i="1" s="1"/>
  <c r="V1516" i="1" s="1"/>
  <c r="Y1516" i="1" s="1"/>
  <c r="AA1520" i="1"/>
  <c r="AB1520" i="1" s="1"/>
  <c r="U1524" i="1"/>
  <c r="BA1524" i="1"/>
  <c r="AM1524" i="1"/>
  <c r="R1524" i="1"/>
  <c r="AL1535" i="1"/>
  <c r="AM1535" i="1"/>
  <c r="U1535" i="1"/>
  <c r="R1535" i="1"/>
  <c r="BD1548" i="1"/>
  <c r="Z1548" i="1"/>
  <c r="AL1555" i="1"/>
  <c r="BA1555" i="1"/>
  <c r="AM1555" i="1"/>
  <c r="U1555" i="1"/>
  <c r="R1555" i="1"/>
  <c r="BD1456" i="1"/>
  <c r="U1457" i="1"/>
  <c r="AL1470" i="1"/>
  <c r="U1470" i="1"/>
  <c r="R1470" i="1"/>
  <c r="R1472" i="1"/>
  <c r="AL1472" i="1"/>
  <c r="AM1478" i="1"/>
  <c r="AM1479" i="1"/>
  <c r="AM1480" i="1"/>
  <c r="Z1483" i="1"/>
  <c r="AM1485" i="1"/>
  <c r="AH1491" i="1"/>
  <c r="Z1492" i="1"/>
  <c r="AA1499" i="1"/>
  <c r="AB1499" i="1" s="1"/>
  <c r="Z1501" i="1"/>
  <c r="BD1501" i="1"/>
  <c r="R1505" i="1"/>
  <c r="AL1505" i="1"/>
  <c r="U1505" i="1"/>
  <c r="Z1509" i="1"/>
  <c r="BD1509" i="1"/>
  <c r="AL1518" i="1"/>
  <c r="AM1518" i="1"/>
  <c r="U1518" i="1"/>
  <c r="R1518" i="1"/>
  <c r="BA1518" i="1"/>
  <c r="AJ1522" i="1"/>
  <c r="AC1522" i="1"/>
  <c r="AG1522" i="1" s="1"/>
  <c r="X1522" i="1"/>
  <c r="V1522" i="1" s="1"/>
  <c r="Y1522" i="1" s="1"/>
  <c r="S1522" i="1" s="1"/>
  <c r="T1522" i="1" s="1"/>
  <c r="AH1523" i="1"/>
  <c r="AA1524" i="1"/>
  <c r="AB1524" i="1" s="1"/>
  <c r="X1524" i="1" s="1"/>
  <c r="V1524" i="1" s="1"/>
  <c r="Y1524" i="1" s="1"/>
  <c r="U1527" i="1"/>
  <c r="AH1533" i="1"/>
  <c r="AL1543" i="1"/>
  <c r="BA1543" i="1"/>
  <c r="AM1543" i="1"/>
  <c r="R1543" i="1"/>
  <c r="Z1470" i="1"/>
  <c r="Z1474" i="1"/>
  <c r="Z1478" i="1"/>
  <c r="Z1482" i="1"/>
  <c r="AD1487" i="1"/>
  <c r="AD1491" i="1"/>
  <c r="AL1492" i="1"/>
  <c r="AM1496" i="1"/>
  <c r="AL1499" i="1"/>
  <c r="U1499" i="1"/>
  <c r="R1499" i="1"/>
  <c r="R1501" i="1"/>
  <c r="AL1501" i="1"/>
  <c r="AM1507" i="1"/>
  <c r="AM1508" i="1"/>
  <c r="AL1510" i="1"/>
  <c r="BA1510" i="1"/>
  <c r="AM1510" i="1"/>
  <c r="BD1527" i="1"/>
  <c r="Z1527" i="1"/>
  <c r="AA1550" i="1"/>
  <c r="AB1550" i="1" s="1"/>
  <c r="X1550" i="1" s="1"/>
  <c r="V1550" i="1" s="1"/>
  <c r="Y1550" i="1" s="1"/>
  <c r="AH1595" i="1"/>
  <c r="BD1495" i="1"/>
  <c r="BD1503" i="1"/>
  <c r="Z1505" i="1"/>
  <c r="BD1505" i="1"/>
  <c r="AD1507" i="1"/>
  <c r="AM1514" i="1"/>
  <c r="R1514" i="1"/>
  <c r="BA1521" i="1"/>
  <c r="AL1521" i="1"/>
  <c r="AM1521" i="1"/>
  <c r="AH1528" i="1"/>
  <c r="AH1548" i="1"/>
  <c r="AH1562" i="1"/>
  <c r="BD1491" i="1"/>
  <c r="AL1507" i="1"/>
  <c r="U1507" i="1"/>
  <c r="R1507" i="1"/>
  <c r="AD1509" i="1"/>
  <c r="R1512" i="1"/>
  <c r="AL1512" i="1"/>
  <c r="BA1512" i="1"/>
  <c r="AD1514" i="1"/>
  <c r="BA1514" i="1"/>
  <c r="AI1522" i="1"/>
  <c r="BD1523" i="1"/>
  <c r="Z1523" i="1"/>
  <c r="U1558" i="1"/>
  <c r="BA1558" i="1"/>
  <c r="AM1558" i="1"/>
  <c r="R1558" i="1"/>
  <c r="AH1572" i="1"/>
  <c r="AL1517" i="1"/>
  <c r="AM1517" i="1"/>
  <c r="AH1521" i="1"/>
  <c r="BA1529" i="1"/>
  <c r="R1529" i="1"/>
  <c r="AL1529" i="1"/>
  <c r="AM1529" i="1"/>
  <c r="U1529" i="1"/>
  <c r="R1536" i="1"/>
  <c r="AM1536" i="1"/>
  <c r="AL1536" i="1"/>
  <c r="BA1536" i="1"/>
  <c r="AH1543" i="1"/>
  <c r="AA1544" i="1"/>
  <c r="AB1544" i="1" s="1"/>
  <c r="X1544" i="1" s="1"/>
  <c r="V1544" i="1" s="1"/>
  <c r="Y1544" i="1" s="1"/>
  <c r="AH1552" i="1"/>
  <c r="AH1554" i="1"/>
  <c r="AH1559" i="1"/>
  <c r="U1562" i="1"/>
  <c r="AM1562" i="1"/>
  <c r="AL1562" i="1"/>
  <c r="BA1562" i="1"/>
  <c r="AL1563" i="1"/>
  <c r="U1563" i="1"/>
  <c r="BA1563" i="1"/>
  <c r="AM1563" i="1"/>
  <c r="BD1516" i="1"/>
  <c r="U1517" i="1"/>
  <c r="BD1517" i="1"/>
  <c r="BD1518" i="1"/>
  <c r="Z1518" i="1"/>
  <c r="AH1520" i="1"/>
  <c r="Z1529" i="1"/>
  <c r="BD1529" i="1"/>
  <c r="X1532" i="1"/>
  <c r="V1532" i="1" s="1"/>
  <c r="Y1532" i="1" s="1"/>
  <c r="AA1556" i="1"/>
  <c r="AB1556" i="1" s="1"/>
  <c r="AI1556" i="1" s="1"/>
  <c r="AL1559" i="1"/>
  <c r="BA1559" i="1"/>
  <c r="R1559" i="1"/>
  <c r="AM1559" i="1"/>
  <c r="U1559" i="1"/>
  <c r="BD1572" i="1"/>
  <c r="Z1572" i="1"/>
  <c r="AA1577" i="1"/>
  <c r="AB1577" i="1" s="1"/>
  <c r="AI1577" i="1" s="1"/>
  <c r="Z1603" i="1"/>
  <c r="BD1603" i="1"/>
  <c r="R1553" i="1"/>
  <c r="AM1553" i="1"/>
  <c r="AL1553" i="1"/>
  <c r="BA1553" i="1"/>
  <c r="U1553" i="1"/>
  <c r="AL1564" i="1"/>
  <c r="AM1564" i="1"/>
  <c r="BA1564" i="1"/>
  <c r="U1564" i="1"/>
  <c r="R1564" i="1"/>
  <c r="U1567" i="1"/>
  <c r="R1567" i="1"/>
  <c r="AL1567" i="1"/>
  <c r="BA1567" i="1"/>
  <c r="BA1590" i="1"/>
  <c r="U1590" i="1"/>
  <c r="AM1590" i="1"/>
  <c r="R1590" i="1"/>
  <c r="AL1590" i="1"/>
  <c r="AM1519" i="1"/>
  <c r="R1519" i="1"/>
  <c r="AL1519" i="1"/>
  <c r="AL1534" i="1"/>
  <c r="U1534" i="1"/>
  <c r="AA1537" i="1"/>
  <c r="AB1537" i="1" s="1"/>
  <c r="AA1543" i="1"/>
  <c r="AB1543" i="1" s="1"/>
  <c r="X1543" i="1" s="1"/>
  <c r="V1543" i="1" s="1"/>
  <c r="Y1543" i="1" s="1"/>
  <c r="AL1551" i="1"/>
  <c r="BA1551" i="1"/>
  <c r="AM1551" i="1"/>
  <c r="U1551" i="1"/>
  <c r="R1551" i="1"/>
  <c r="BD1552" i="1"/>
  <c r="Z1559" i="1"/>
  <c r="AH1564" i="1"/>
  <c r="Z1566" i="1"/>
  <c r="BD1566" i="1"/>
  <c r="AA1568" i="1"/>
  <c r="AB1568" i="1" s="1"/>
  <c r="AH1573" i="1"/>
  <c r="Z1515" i="1"/>
  <c r="BD1515" i="1"/>
  <c r="Z1517" i="1"/>
  <c r="AH1527" i="1"/>
  <c r="AA1534" i="1"/>
  <c r="AB1534" i="1" s="1"/>
  <c r="BA1534" i="1"/>
  <c r="U1536" i="1"/>
  <c r="BD1537" i="1"/>
  <c r="X1540" i="1"/>
  <c r="V1540" i="1" s="1"/>
  <c r="Y1540" i="1" s="1"/>
  <c r="S1540" i="1" s="1"/>
  <c r="T1540" i="1" s="1"/>
  <c r="AH1540" i="1"/>
  <c r="AI1541" i="1"/>
  <c r="AC1541" i="1"/>
  <c r="AG1541" i="1" s="1"/>
  <c r="R1545" i="1"/>
  <c r="AM1545" i="1"/>
  <c r="U1545" i="1"/>
  <c r="BA1545" i="1"/>
  <c r="BD1551" i="1"/>
  <c r="Z1551" i="1"/>
  <c r="U1554" i="1"/>
  <c r="BA1554" i="1"/>
  <c r="AL1554" i="1"/>
  <c r="R1554" i="1"/>
  <c r="AM1554" i="1"/>
  <c r="AA1560" i="1"/>
  <c r="AB1560" i="1" s="1"/>
  <c r="Z1519" i="1"/>
  <c r="BD1521" i="1"/>
  <c r="AL1531" i="1"/>
  <c r="R1531" i="1"/>
  <c r="AI1532" i="1"/>
  <c r="AM1533" i="1"/>
  <c r="AL1546" i="1"/>
  <c r="AA1547" i="1"/>
  <c r="AB1547" i="1" s="1"/>
  <c r="X1547" i="1" s="1"/>
  <c r="V1547" i="1" s="1"/>
  <c r="Y1547" i="1" s="1"/>
  <c r="AL1549" i="1"/>
  <c r="AL1556" i="1"/>
  <c r="AH1558" i="1"/>
  <c r="AD1559" i="1"/>
  <c r="AH1566" i="1"/>
  <c r="AH1568" i="1"/>
  <c r="AH1569" i="1"/>
  <c r="AH1574" i="1"/>
  <c r="U1575" i="1"/>
  <c r="AM1575" i="1"/>
  <c r="AL1575" i="1"/>
  <c r="R1575" i="1"/>
  <c r="BA1575" i="1"/>
  <c r="AM1582" i="1"/>
  <c r="BA1582" i="1"/>
  <c r="U1582" i="1"/>
  <c r="R1582" i="1"/>
  <c r="AA1583" i="1"/>
  <c r="AB1583" i="1" s="1"/>
  <c r="X1583" i="1" s="1"/>
  <c r="V1583" i="1" s="1"/>
  <c r="Y1583" i="1" s="1"/>
  <c r="BD1555" i="1"/>
  <c r="Z1555" i="1"/>
  <c r="R1565" i="1"/>
  <c r="AM1565" i="1"/>
  <c r="BA1565" i="1"/>
  <c r="BD1576" i="1"/>
  <c r="Z1576" i="1"/>
  <c r="AM1580" i="1"/>
  <c r="U1580" i="1"/>
  <c r="AL1580" i="1"/>
  <c r="BA1580" i="1"/>
  <c r="R1580" i="1"/>
  <c r="Z1582" i="1"/>
  <c r="BD1582" i="1"/>
  <c r="AM1523" i="1"/>
  <c r="AL1523" i="1"/>
  <c r="R1523" i="1"/>
  <c r="AD1525" i="1"/>
  <c r="BA1525" i="1"/>
  <c r="R1525" i="1"/>
  <c r="AL1525" i="1"/>
  <c r="BA1532" i="1"/>
  <c r="AM1532" i="1"/>
  <c r="U1532" i="1"/>
  <c r="BA1533" i="1"/>
  <c r="AH1542" i="1"/>
  <c r="AD1543" i="1"/>
  <c r="R1546" i="1"/>
  <c r="AH1547" i="1"/>
  <c r="AH1557" i="1"/>
  <c r="R1561" i="1"/>
  <c r="AM1561" i="1"/>
  <c r="U1561" i="1"/>
  <c r="BA1573" i="1"/>
  <c r="AM1573" i="1"/>
  <c r="R1573" i="1"/>
  <c r="U1573" i="1"/>
  <c r="Z1581" i="1"/>
  <c r="BD1581" i="1"/>
  <c r="Z1525" i="1"/>
  <c r="BD1525" i="1"/>
  <c r="AI1540" i="1"/>
  <c r="AH1541" i="1"/>
  <c r="X1541" i="1"/>
  <c r="V1541" i="1" s="1"/>
  <c r="Y1541" i="1" s="1"/>
  <c r="U1542" i="1"/>
  <c r="AM1542" i="1"/>
  <c r="BA1542" i="1"/>
  <c r="R1549" i="1"/>
  <c r="AM1549" i="1"/>
  <c r="BA1552" i="1"/>
  <c r="AM1552" i="1"/>
  <c r="R1552" i="1"/>
  <c r="AL1560" i="1"/>
  <c r="U1560" i="1"/>
  <c r="AA1562" i="1"/>
  <c r="AB1562" i="1" s="1"/>
  <c r="X1562" i="1" s="1"/>
  <c r="V1562" i="1" s="1"/>
  <c r="Y1562" i="1" s="1"/>
  <c r="S1562" i="1" s="1"/>
  <c r="T1562" i="1" s="1"/>
  <c r="AC1563" i="1"/>
  <c r="AG1563" i="1" s="1"/>
  <c r="AJ1563" i="1"/>
  <c r="AI1563" i="1"/>
  <c r="AL1568" i="1"/>
  <c r="BA1568" i="1"/>
  <c r="R1568" i="1"/>
  <c r="U1568" i="1"/>
  <c r="AA1571" i="1"/>
  <c r="AB1571" i="1" s="1"/>
  <c r="X1571" i="1" s="1"/>
  <c r="V1571" i="1" s="1"/>
  <c r="Y1571" i="1" s="1"/>
  <c r="AH1575" i="1"/>
  <c r="AD1521" i="1"/>
  <c r="U1533" i="1"/>
  <c r="U1538" i="1"/>
  <c r="AM1538" i="1"/>
  <c r="AL1538" i="1"/>
  <c r="R1538" i="1"/>
  <c r="BD1539" i="1"/>
  <c r="Z1539" i="1"/>
  <c r="R1542" i="1"/>
  <c r="BA1546" i="1"/>
  <c r="Z1549" i="1"/>
  <c r="BD1549" i="1"/>
  <c r="AD1556" i="1"/>
  <c r="BA1560" i="1"/>
  <c r="U1565" i="1"/>
  <c r="BD1565" i="1"/>
  <c r="Z1569" i="1"/>
  <c r="U1571" i="1"/>
  <c r="AL1571" i="1"/>
  <c r="R1571" i="1"/>
  <c r="AM1571" i="1"/>
  <c r="AL1572" i="1"/>
  <c r="BA1572" i="1"/>
  <c r="U1572" i="1"/>
  <c r="R1572" i="1"/>
  <c r="BD1573" i="1"/>
  <c r="Z1573" i="1"/>
  <c r="AA1574" i="1"/>
  <c r="AB1574" i="1" s="1"/>
  <c r="AA1587" i="1"/>
  <c r="AB1587" i="1" s="1"/>
  <c r="X1587" i="1" s="1"/>
  <c r="V1587" i="1" s="1"/>
  <c r="Y1587" i="1" s="1"/>
  <c r="AH1589" i="1"/>
  <c r="BD1531" i="1"/>
  <c r="AL1548" i="1"/>
  <c r="AD1551" i="1"/>
  <c r="R1557" i="1"/>
  <c r="AM1557" i="1"/>
  <c r="Z1561" i="1"/>
  <c r="AI1565" i="1"/>
  <c r="R1566" i="1"/>
  <c r="BA1566" i="1"/>
  <c r="R1577" i="1"/>
  <c r="AL1586" i="1"/>
  <c r="U1586" i="1"/>
  <c r="BA1586" i="1"/>
  <c r="AA1592" i="1"/>
  <c r="AB1592" i="1" s="1"/>
  <c r="AH1596" i="1"/>
  <c r="AA1596" i="1"/>
  <c r="AB1596" i="1" s="1"/>
  <c r="X1596" i="1" s="1"/>
  <c r="V1596" i="1" s="1"/>
  <c r="Y1596" i="1" s="1"/>
  <c r="S1596" i="1" s="1"/>
  <c r="T1596" i="1" s="1"/>
  <c r="AH1609" i="1"/>
  <c r="Z1533" i="1"/>
  <c r="AL1539" i="1"/>
  <c r="BA1539" i="1"/>
  <c r="R1541" i="1"/>
  <c r="AM1541" i="1"/>
  <c r="Z1545" i="1"/>
  <c r="R1570" i="1"/>
  <c r="AM1570" i="1"/>
  <c r="BA1570" i="1"/>
  <c r="BA1577" i="1"/>
  <c r="U1577" i="1"/>
  <c r="BD1580" i="1"/>
  <c r="Z1580" i="1"/>
  <c r="AH1587" i="1"/>
  <c r="AH1593" i="1"/>
  <c r="BD1533" i="1"/>
  <c r="R1537" i="1"/>
  <c r="AM1537" i="1"/>
  <c r="BD1543" i="1"/>
  <c r="BD1545" i="1"/>
  <c r="Z1564" i="1"/>
  <c r="AM1566" i="1"/>
  <c r="U1570" i="1"/>
  <c r="Z1570" i="1"/>
  <c r="BD1570" i="1"/>
  <c r="AA1575" i="1"/>
  <c r="AB1575" i="1" s="1"/>
  <c r="X1575" i="1" s="1"/>
  <c r="V1575" i="1" s="1"/>
  <c r="Y1575" i="1" s="1"/>
  <c r="X1578" i="1"/>
  <c r="V1578" i="1" s="1"/>
  <c r="Y1578" i="1" s="1"/>
  <c r="S1578" i="1" s="1"/>
  <c r="T1578" i="1" s="1"/>
  <c r="AH1584" i="1"/>
  <c r="AH1585" i="1"/>
  <c r="R1586" i="1"/>
  <c r="AM1586" i="1"/>
  <c r="AH1605" i="1"/>
  <c r="AM1612" i="1"/>
  <c r="BA1612" i="1"/>
  <c r="AL1612" i="1"/>
  <c r="R1612" i="1"/>
  <c r="U1612" i="1"/>
  <c r="AC1613" i="1"/>
  <c r="AG1613" i="1" s="1"/>
  <c r="AJ1613" i="1"/>
  <c r="AI1613" i="1"/>
  <c r="Z1620" i="1"/>
  <c r="BD1620" i="1"/>
  <c r="AL1576" i="1"/>
  <c r="BA1576" i="1"/>
  <c r="R1597" i="1"/>
  <c r="U1597" i="1"/>
  <c r="AL1597" i="1"/>
  <c r="AM1597" i="1"/>
  <c r="AL1605" i="1"/>
  <c r="AM1605" i="1"/>
  <c r="BA1605" i="1"/>
  <c r="R1605" i="1"/>
  <c r="AA1617" i="1"/>
  <c r="AB1617" i="1" s="1"/>
  <c r="X1617" i="1" s="1"/>
  <c r="V1617" i="1" s="1"/>
  <c r="Y1617" i="1" s="1"/>
  <c r="AD1568" i="1"/>
  <c r="R1574" i="1"/>
  <c r="AM1574" i="1"/>
  <c r="BA1578" i="1"/>
  <c r="AL1578" i="1"/>
  <c r="AD1579" i="1"/>
  <c r="AL1579" i="1"/>
  <c r="BA1579" i="1"/>
  <c r="AA1586" i="1"/>
  <c r="AB1586" i="1" s="1"/>
  <c r="X1586" i="1" s="1"/>
  <c r="V1586" i="1" s="1"/>
  <c r="Y1586" i="1" s="1"/>
  <c r="R1593" i="1"/>
  <c r="U1593" i="1"/>
  <c r="AL1593" i="1"/>
  <c r="U1595" i="1"/>
  <c r="AH1600" i="1"/>
  <c r="AH1608" i="1"/>
  <c r="AA1616" i="1"/>
  <c r="AB1616" i="1" s="1"/>
  <c r="X1616" i="1" s="1"/>
  <c r="V1616" i="1" s="1"/>
  <c r="Y1616" i="1" s="1"/>
  <c r="S1616" i="1" s="1"/>
  <c r="T1616" i="1" s="1"/>
  <c r="AH1590" i="1"/>
  <c r="BA1594" i="1"/>
  <c r="U1594" i="1"/>
  <c r="AM1594" i="1"/>
  <c r="AL1594" i="1"/>
  <c r="AA1598" i="1"/>
  <c r="AB1598" i="1" s="1"/>
  <c r="X1598" i="1" s="1"/>
  <c r="V1598" i="1" s="1"/>
  <c r="Y1598" i="1" s="1"/>
  <c r="S1598" i="1" s="1"/>
  <c r="T1598" i="1" s="1"/>
  <c r="AL1601" i="1"/>
  <c r="R1601" i="1"/>
  <c r="U1601" i="1"/>
  <c r="AM1601" i="1"/>
  <c r="U1605" i="1"/>
  <c r="AL1587" i="1"/>
  <c r="AM1587" i="1"/>
  <c r="R1587" i="1"/>
  <c r="Z1588" i="1"/>
  <c r="BD1588" i="1"/>
  <c r="AH1591" i="1"/>
  <c r="AM1600" i="1"/>
  <c r="R1600" i="1"/>
  <c r="AL1600" i="1"/>
  <c r="U1600" i="1"/>
  <c r="BA1600" i="1"/>
  <c r="Z1611" i="1"/>
  <c r="BD1611" i="1"/>
  <c r="Z1619" i="1"/>
  <c r="BD1619" i="1"/>
  <c r="X1563" i="1"/>
  <c r="V1563" i="1" s="1"/>
  <c r="Y1563" i="1" s="1"/>
  <c r="S1563" i="1" s="1"/>
  <c r="T1563" i="1" s="1"/>
  <c r="BD1568" i="1"/>
  <c r="AH1583" i="1"/>
  <c r="AD1584" i="1"/>
  <c r="AA1609" i="1"/>
  <c r="AB1609" i="1" s="1"/>
  <c r="X1609" i="1" s="1"/>
  <c r="V1609" i="1" s="1"/>
  <c r="Y1609" i="1" s="1"/>
  <c r="AH1613" i="1"/>
  <c r="X1613" i="1"/>
  <c r="V1613" i="1" s="1"/>
  <c r="Y1613" i="1" s="1"/>
  <c r="AA1614" i="1"/>
  <c r="AB1614" i="1" s="1"/>
  <c r="AI1614" i="1" s="1"/>
  <c r="AH1620" i="1"/>
  <c r="AM1592" i="1"/>
  <c r="U1592" i="1"/>
  <c r="Z1597" i="1"/>
  <c r="AA1606" i="1"/>
  <c r="AB1606" i="1" s="1"/>
  <c r="AI1606" i="1" s="1"/>
  <c r="AM1620" i="1"/>
  <c r="BA1620" i="1"/>
  <c r="AL1620" i="1"/>
  <c r="R1620" i="1"/>
  <c r="U1620" i="1"/>
  <c r="AL1621" i="1"/>
  <c r="U1621" i="1"/>
  <c r="AM1621" i="1"/>
  <c r="R1621" i="1"/>
  <c r="AA1624" i="1"/>
  <c r="AB1624" i="1" s="1"/>
  <c r="X1624" i="1" s="1"/>
  <c r="V1624" i="1" s="1"/>
  <c r="Y1624" i="1" s="1"/>
  <c r="AM1624" i="1"/>
  <c r="BA1624" i="1"/>
  <c r="R1624" i="1"/>
  <c r="U1624" i="1"/>
  <c r="AL1583" i="1"/>
  <c r="R1583" i="1"/>
  <c r="BA1588" i="1"/>
  <c r="R1592" i="1"/>
  <c r="BA1592" i="1"/>
  <c r="AA1601" i="1"/>
  <c r="AB1601" i="1" s="1"/>
  <c r="BD1604" i="1"/>
  <c r="AD1605" i="1"/>
  <c r="AA1610" i="1"/>
  <c r="AB1610" i="1" s="1"/>
  <c r="X1610" i="1" s="1"/>
  <c r="V1610" i="1" s="1"/>
  <c r="Y1610" i="1" s="1"/>
  <c r="S1610" i="1" s="1"/>
  <c r="T1610" i="1" s="1"/>
  <c r="AA1621" i="1"/>
  <c r="AB1621" i="1" s="1"/>
  <c r="X1621" i="1" s="1"/>
  <c r="V1621" i="1" s="1"/>
  <c r="Y1621" i="1" s="1"/>
  <c r="Z1623" i="1"/>
  <c r="BD1623" i="1"/>
  <c r="AH1598" i="1"/>
  <c r="Z1599" i="1"/>
  <c r="AM1608" i="1"/>
  <c r="BA1608" i="1"/>
  <c r="AL1609" i="1"/>
  <c r="U1609" i="1"/>
  <c r="AM1609" i="1"/>
  <c r="R1609" i="1"/>
  <c r="AL1613" i="1"/>
  <c r="U1613" i="1"/>
  <c r="AM1613" i="1"/>
  <c r="R1613" i="1"/>
  <c r="BA1613" i="1"/>
  <c r="AH1616" i="1"/>
  <c r="BA1618" i="1"/>
  <c r="U1618" i="1"/>
  <c r="AL1618" i="1"/>
  <c r="AM1618" i="1"/>
  <c r="AD1581" i="1"/>
  <c r="BA1584" i="1"/>
  <c r="AM1584" i="1"/>
  <c r="U1584" i="1"/>
  <c r="R1591" i="1"/>
  <c r="BD1599" i="1"/>
  <c r="Z1608" i="1"/>
  <c r="BD1608" i="1"/>
  <c r="AD1609" i="1"/>
  <c r="BA1610" i="1"/>
  <c r="U1610" i="1"/>
  <c r="AL1610" i="1"/>
  <c r="AM1616" i="1"/>
  <c r="AL1616" i="1"/>
  <c r="BA1616" i="1"/>
  <c r="AL1617" i="1"/>
  <c r="U1617" i="1"/>
  <c r="AM1617" i="1"/>
  <c r="R1617" i="1"/>
  <c r="R1619" i="1"/>
  <c r="BA1619" i="1"/>
  <c r="AL1619" i="1"/>
  <c r="U1619" i="1"/>
  <c r="AA1622" i="1"/>
  <c r="AB1622" i="1" s="1"/>
  <c r="AI1622" i="1" s="1"/>
  <c r="BD1583" i="1"/>
  <c r="AA1594" i="1"/>
  <c r="AB1594" i="1" s="1"/>
  <c r="X1594" i="1" s="1"/>
  <c r="V1594" i="1" s="1"/>
  <c r="Y1594" i="1" s="1"/>
  <c r="S1594" i="1" s="1"/>
  <c r="T1594" i="1" s="1"/>
  <c r="AD1595" i="1"/>
  <c r="AH1603" i="1"/>
  <c r="BA1604" i="1"/>
  <c r="R1604" i="1"/>
  <c r="Z1612" i="1"/>
  <c r="BD1612" i="1"/>
  <c r="AA1618" i="1"/>
  <c r="AB1618" i="1" s="1"/>
  <c r="X1618" i="1" s="1"/>
  <c r="V1618" i="1" s="1"/>
  <c r="Y1618" i="1" s="1"/>
  <c r="S1618" i="1" s="1"/>
  <c r="T1618" i="1" s="1"/>
  <c r="AD1619" i="1"/>
  <c r="Z1579" i="1"/>
  <c r="U1581" i="1"/>
  <c r="AM1581" i="1"/>
  <c r="Z1585" i="1"/>
  <c r="Z1593" i="1"/>
  <c r="BD1595" i="1"/>
  <c r="AL1604" i="1"/>
  <c r="AH1617" i="1"/>
  <c r="AH1621" i="1"/>
  <c r="Z1589" i="1"/>
  <c r="BD1591" i="1"/>
  <c r="AM1604" i="1"/>
  <c r="Z1607" i="1"/>
  <c r="BD1607" i="1"/>
  <c r="R1611" i="1"/>
  <c r="BA1611" i="1"/>
  <c r="AL1611" i="1"/>
  <c r="AH1612" i="1"/>
  <c r="Z1615" i="1"/>
  <c r="BD1615" i="1"/>
  <c r="AD1618" i="1"/>
  <c r="AD1622" i="1"/>
  <c r="AD1601" i="1"/>
  <c r="AH1618" i="1"/>
  <c r="BD1601" i="1"/>
  <c r="U1602" i="1"/>
  <c r="BA1606" i="1"/>
  <c r="U1606" i="1"/>
  <c r="R1607" i="1"/>
  <c r="BA1607" i="1"/>
  <c r="AD1613" i="1"/>
  <c r="BA1614" i="1"/>
  <c r="U1614" i="1"/>
  <c r="R1615" i="1"/>
  <c r="BA1615" i="1"/>
  <c r="AD1621" i="1"/>
  <c r="BA1622" i="1"/>
  <c r="U1622" i="1"/>
  <c r="R1623" i="1"/>
  <c r="BA1623" i="1"/>
  <c r="AC746" i="1" l="1"/>
  <c r="AG746" i="1" s="1"/>
  <c r="X746" i="1"/>
  <c r="V746" i="1" s="1"/>
  <c r="Y746" i="1" s="1"/>
  <c r="AJ746" i="1"/>
  <c r="X186" i="1"/>
  <c r="V186" i="1" s="1"/>
  <c r="Y186" i="1" s="1"/>
  <c r="AC186" i="1"/>
  <c r="AG186" i="1" s="1"/>
  <c r="AC1425" i="1"/>
  <c r="AG1425" i="1" s="1"/>
  <c r="X1425" i="1"/>
  <c r="V1425" i="1" s="1"/>
  <c r="Y1425" i="1" s="1"/>
  <c r="AI1425" i="1"/>
  <c r="AK1425" i="1" s="1"/>
  <c r="X1531" i="1"/>
  <c r="V1531" i="1" s="1"/>
  <c r="Y1531" i="1" s="1"/>
  <c r="AJ1531" i="1"/>
  <c r="AI1531" i="1"/>
  <c r="AC1531" i="1"/>
  <c r="AG1531" i="1" s="1"/>
  <c r="AC682" i="1"/>
  <c r="AG682" i="1" s="1"/>
  <c r="X682" i="1"/>
  <c r="V682" i="1" s="1"/>
  <c r="Y682" i="1" s="1"/>
  <c r="AI682" i="1"/>
  <c r="AI1175" i="1"/>
  <c r="X1175" i="1"/>
  <c r="V1175" i="1" s="1"/>
  <c r="Y1175" i="1" s="1"/>
  <c r="AC1175" i="1"/>
  <c r="AG1175" i="1" s="1"/>
  <c r="AJ1175" i="1"/>
  <c r="AJ439" i="1"/>
  <c r="AC439" i="1"/>
  <c r="AG439" i="1" s="1"/>
  <c r="AI439" i="1"/>
  <c r="X439" i="1"/>
  <c r="V439" i="1" s="1"/>
  <c r="Y439" i="1" s="1"/>
  <c r="S439" i="1" s="1"/>
  <c r="T439" i="1" s="1"/>
  <c r="X691" i="1"/>
  <c r="V691" i="1" s="1"/>
  <c r="Y691" i="1" s="1"/>
  <c r="S691" i="1" s="1"/>
  <c r="T691" i="1" s="1"/>
  <c r="AC691" i="1"/>
  <c r="AG691" i="1" s="1"/>
  <c r="X1205" i="1"/>
  <c r="V1205" i="1" s="1"/>
  <c r="Y1205" i="1" s="1"/>
  <c r="AJ1205" i="1"/>
  <c r="AC1260" i="1"/>
  <c r="AG1260" i="1" s="1"/>
  <c r="X313" i="1"/>
  <c r="V313" i="1" s="1"/>
  <c r="Y313" i="1" s="1"/>
  <c r="S313" i="1" s="1"/>
  <c r="T313" i="1" s="1"/>
  <c r="AC1389" i="1"/>
  <c r="AG1389" i="1" s="1"/>
  <c r="X1389" i="1"/>
  <c r="V1389" i="1" s="1"/>
  <c r="Y1389" i="1" s="1"/>
  <c r="AJ1116" i="1"/>
  <c r="AK1116" i="1" s="1"/>
  <c r="AI273" i="1"/>
  <c r="AJ40" i="1"/>
  <c r="AJ273" i="1"/>
  <c r="AC40" i="1"/>
  <c r="AG40" i="1" s="1"/>
  <c r="X1216" i="1"/>
  <c r="V1216" i="1" s="1"/>
  <c r="Y1216" i="1" s="1"/>
  <c r="S1216" i="1" s="1"/>
  <c r="T1216" i="1" s="1"/>
  <c r="X1120" i="1"/>
  <c r="V1120" i="1" s="1"/>
  <c r="Y1120" i="1" s="1"/>
  <c r="AJ1276" i="1"/>
  <c r="X1116" i="1"/>
  <c r="V1116" i="1" s="1"/>
  <c r="Y1116" i="1" s="1"/>
  <c r="S1116" i="1" s="1"/>
  <c r="T1116" i="1" s="1"/>
  <c r="AJ1120" i="1"/>
  <c r="AI741" i="1"/>
  <c r="AI313" i="1"/>
  <c r="AJ313" i="1"/>
  <c r="AI1535" i="1"/>
  <c r="AC1116" i="1"/>
  <c r="AG1116" i="1" s="1"/>
  <c r="AC1120" i="1"/>
  <c r="AG1120" i="1" s="1"/>
  <c r="S1544" i="1"/>
  <c r="T1544" i="1" s="1"/>
  <c r="AJ1535" i="1"/>
  <c r="AI993" i="1"/>
  <c r="X777" i="1"/>
  <c r="V777" i="1" s="1"/>
  <c r="Y777" i="1" s="1"/>
  <c r="X40" i="1"/>
  <c r="V40" i="1" s="1"/>
  <c r="Y40" i="1" s="1"/>
  <c r="S40" i="1" s="1"/>
  <c r="T40" i="1" s="1"/>
  <c r="S1506" i="1"/>
  <c r="T1506" i="1" s="1"/>
  <c r="X1053" i="1"/>
  <c r="V1053" i="1" s="1"/>
  <c r="Y1053" i="1" s="1"/>
  <c r="AI1053" i="1"/>
  <c r="AI713" i="1"/>
  <c r="AK713" i="1" s="1"/>
  <c r="AI563" i="1"/>
  <c r="AK563" i="1" s="1"/>
  <c r="AI1085" i="1"/>
  <c r="AC387" i="1"/>
  <c r="AG387" i="1" s="1"/>
  <c r="X1044" i="1"/>
  <c r="V1044" i="1" s="1"/>
  <c r="Y1044" i="1" s="1"/>
  <c r="AJ1085" i="1"/>
  <c r="X563" i="1"/>
  <c r="V563" i="1" s="1"/>
  <c r="Y563" i="1" s="1"/>
  <c r="AJ387" i="1"/>
  <c r="AC1387" i="1"/>
  <c r="AG1387" i="1" s="1"/>
  <c r="X1104" i="1"/>
  <c r="V1104" i="1" s="1"/>
  <c r="Y1104" i="1" s="1"/>
  <c r="X1387" i="1"/>
  <c r="V1387" i="1" s="1"/>
  <c r="Y1387" i="1" s="1"/>
  <c r="S1387" i="1" s="1"/>
  <c r="T1387" i="1" s="1"/>
  <c r="X1072" i="1"/>
  <c r="V1072" i="1" s="1"/>
  <c r="Y1072" i="1" s="1"/>
  <c r="AJ1186" i="1"/>
  <c r="S915" i="1"/>
  <c r="T915" i="1" s="1"/>
  <c r="X965" i="1"/>
  <c r="V965" i="1" s="1"/>
  <c r="Y965" i="1" s="1"/>
  <c r="AC1089" i="1"/>
  <c r="AG1089" i="1" s="1"/>
  <c r="AJ843" i="1"/>
  <c r="AI725" i="1"/>
  <c r="X387" i="1"/>
  <c r="V387" i="1" s="1"/>
  <c r="Y387" i="1" s="1"/>
  <c r="S387" i="1" s="1"/>
  <c r="T387" i="1" s="1"/>
  <c r="S1026" i="1"/>
  <c r="T1026" i="1" s="1"/>
  <c r="X1604" i="1"/>
  <c r="V1604" i="1" s="1"/>
  <c r="Y1604" i="1" s="1"/>
  <c r="AI1430" i="1"/>
  <c r="AJ1246" i="1"/>
  <c r="AC843" i="1"/>
  <c r="AG843" i="1" s="1"/>
  <c r="X539" i="1"/>
  <c r="V539" i="1" s="1"/>
  <c r="Y539" i="1" s="1"/>
  <c r="S539" i="1" s="1"/>
  <c r="T539" i="1" s="1"/>
  <c r="AI1387" i="1"/>
  <c r="AK1387" i="1" s="1"/>
  <c r="AC1085" i="1"/>
  <c r="AG1085" i="1" s="1"/>
  <c r="AC1205" i="1"/>
  <c r="AG1205" i="1" s="1"/>
  <c r="AJ1072" i="1"/>
  <c r="AC1104" i="1"/>
  <c r="AG1104" i="1" s="1"/>
  <c r="AC1072" i="1"/>
  <c r="AG1072" i="1" s="1"/>
  <c r="AC563" i="1"/>
  <c r="AG563" i="1" s="1"/>
  <c r="AC539" i="1"/>
  <c r="AG539" i="1" s="1"/>
  <c r="X249" i="1"/>
  <c r="V249" i="1" s="1"/>
  <c r="Y249" i="1" s="1"/>
  <c r="AC959" i="1"/>
  <c r="AG959" i="1" s="1"/>
  <c r="AJ959" i="1"/>
  <c r="AI959" i="1"/>
  <c r="X959" i="1"/>
  <c r="V959" i="1" s="1"/>
  <c r="Y959" i="1" s="1"/>
  <c r="S959" i="1" s="1"/>
  <c r="T959" i="1" s="1"/>
  <c r="AI90" i="1"/>
  <c r="AC90" i="1"/>
  <c r="AG90" i="1" s="1"/>
  <c r="AJ90" i="1"/>
  <c r="AK90" i="1" s="1"/>
  <c r="X90" i="1"/>
  <c r="V90" i="1" s="1"/>
  <c r="Y90" i="1" s="1"/>
  <c r="S90" i="1" s="1"/>
  <c r="T90" i="1" s="1"/>
  <c r="S767" i="1"/>
  <c r="T767" i="1" s="1"/>
  <c r="X1076" i="1"/>
  <c r="V1076" i="1" s="1"/>
  <c r="Y1076" i="1" s="1"/>
  <c r="AI1089" i="1"/>
  <c r="AJ621" i="1"/>
  <c r="AJ676" i="1"/>
  <c r="AC233" i="1"/>
  <c r="AG233" i="1" s="1"/>
  <c r="X233" i="1"/>
  <c r="V233" i="1" s="1"/>
  <c r="Y233" i="1" s="1"/>
  <c r="S233" i="1" s="1"/>
  <c r="T233" i="1" s="1"/>
  <c r="AJ233" i="1"/>
  <c r="S647" i="1"/>
  <c r="T647" i="1" s="1"/>
  <c r="AJ1425" i="1"/>
  <c r="X1209" i="1"/>
  <c r="V1209" i="1" s="1"/>
  <c r="Y1209" i="1" s="1"/>
  <c r="AI1240" i="1"/>
  <c r="X741" i="1"/>
  <c r="V741" i="1" s="1"/>
  <c r="Y741" i="1" s="1"/>
  <c r="AJ741" i="1"/>
  <c r="X628" i="1"/>
  <c r="V628" i="1" s="1"/>
  <c r="Y628" i="1" s="1"/>
  <c r="X630" i="1"/>
  <c r="V630" i="1" s="1"/>
  <c r="Y630" i="1" s="1"/>
  <c r="S630" i="1" s="1"/>
  <c r="T630" i="1" s="1"/>
  <c r="X469" i="1"/>
  <c r="V469" i="1" s="1"/>
  <c r="Y469" i="1" s="1"/>
  <c r="AC580" i="1"/>
  <c r="AG580" i="1" s="1"/>
  <c r="AC469" i="1"/>
  <c r="AG469" i="1" s="1"/>
  <c r="S314" i="1"/>
  <c r="T314" i="1" s="1"/>
  <c r="S1276" i="1"/>
  <c r="T1276" i="1" s="1"/>
  <c r="S1440" i="1"/>
  <c r="T1440" i="1" s="1"/>
  <c r="AJ1209" i="1"/>
  <c r="AK1209" i="1" s="1"/>
  <c r="AC1240" i="1"/>
  <c r="AG1240" i="1" s="1"/>
  <c r="AJ931" i="1"/>
  <c r="S951" i="1"/>
  <c r="T951" i="1" s="1"/>
  <c r="AI698" i="1"/>
  <c r="AC621" i="1"/>
  <c r="AG621" i="1" s="1"/>
  <c r="X379" i="1"/>
  <c r="V379" i="1" s="1"/>
  <c r="Y379" i="1" s="1"/>
  <c r="S379" i="1" s="1"/>
  <c r="T379" i="1" s="1"/>
  <c r="X1068" i="1"/>
  <c r="V1068" i="1" s="1"/>
  <c r="Y1068" i="1" s="1"/>
  <c r="S963" i="1"/>
  <c r="T963" i="1" s="1"/>
  <c r="AC676" i="1"/>
  <c r="AG676" i="1" s="1"/>
  <c r="AI126" i="1"/>
  <c r="S1398" i="1"/>
  <c r="T1398" i="1" s="1"/>
  <c r="X1100" i="1"/>
  <c r="V1100" i="1" s="1"/>
  <c r="Y1100" i="1" s="1"/>
  <c r="AJ1100" i="1"/>
  <c r="AJ698" i="1"/>
  <c r="X676" i="1"/>
  <c r="V676" i="1" s="1"/>
  <c r="Y676" i="1" s="1"/>
  <c r="S676" i="1" s="1"/>
  <c r="T676" i="1" s="1"/>
  <c r="AC714" i="1"/>
  <c r="AG714" i="1" s="1"/>
  <c r="AI1100" i="1"/>
  <c r="AI777" i="1"/>
  <c r="AJ292" i="1"/>
  <c r="AI292" i="1"/>
  <c r="AI160" i="1"/>
  <c r="AI552" i="1"/>
  <c r="AI746" i="1"/>
  <c r="AC552" i="1"/>
  <c r="AG552" i="1" s="1"/>
  <c r="AJ160" i="1"/>
  <c r="AC135" i="1"/>
  <c r="AG135" i="1" s="1"/>
  <c r="S459" i="1"/>
  <c r="T459" i="1" s="1"/>
  <c r="S401" i="1"/>
  <c r="T401" i="1" s="1"/>
  <c r="AI451" i="1"/>
  <c r="S505" i="1"/>
  <c r="T505" i="1" s="1"/>
  <c r="X1109" i="1"/>
  <c r="V1109" i="1" s="1"/>
  <c r="Y1109" i="1" s="1"/>
  <c r="AI965" i="1"/>
  <c r="AK965" i="1" s="1"/>
  <c r="X519" i="1"/>
  <c r="V519" i="1" s="1"/>
  <c r="Y519" i="1" s="1"/>
  <c r="AJ1146" i="1"/>
  <c r="AI1146" i="1"/>
  <c r="AC1146" i="1"/>
  <c r="AG1146" i="1" s="1"/>
  <c r="AI996" i="1"/>
  <c r="AC996" i="1"/>
  <c r="AG996" i="1" s="1"/>
  <c r="AJ996" i="1"/>
  <c r="X996" i="1"/>
  <c r="V996" i="1" s="1"/>
  <c r="Y996" i="1" s="1"/>
  <c r="S996" i="1" s="1"/>
  <c r="T996" i="1" s="1"/>
  <c r="AI707" i="1"/>
  <c r="S257" i="1"/>
  <c r="T257" i="1" s="1"/>
  <c r="S612" i="1"/>
  <c r="T612" i="1" s="1"/>
  <c r="AC1076" i="1"/>
  <c r="AG1076" i="1" s="1"/>
  <c r="S832" i="1"/>
  <c r="T832" i="1" s="1"/>
  <c r="AC1565" i="1"/>
  <c r="AG1565" i="1" s="1"/>
  <c r="X1420" i="1"/>
  <c r="V1420" i="1" s="1"/>
  <c r="Y1420" i="1" s="1"/>
  <c r="S1420" i="1" s="1"/>
  <c r="T1420" i="1" s="1"/>
  <c r="AC1420" i="1"/>
  <c r="AG1420" i="1" s="1"/>
  <c r="AJ1076" i="1"/>
  <c r="AK1076" i="1" s="1"/>
  <c r="S836" i="1"/>
  <c r="T836" i="1" s="1"/>
  <c r="AJ777" i="1"/>
  <c r="AJ690" i="1"/>
  <c r="AJ1565" i="1"/>
  <c r="S1550" i="1"/>
  <c r="T1550" i="1" s="1"/>
  <c r="AJ1420" i="1"/>
  <c r="AK1420" i="1" s="1"/>
  <c r="AJ1150" i="1"/>
  <c r="X1136" i="1"/>
  <c r="V1136" i="1" s="1"/>
  <c r="Y1136" i="1" s="1"/>
  <c r="X713" i="1"/>
  <c r="V713" i="1" s="1"/>
  <c r="Y713" i="1" s="1"/>
  <c r="AJ580" i="1"/>
  <c r="X991" i="1"/>
  <c r="V991" i="1" s="1"/>
  <c r="Y991" i="1" s="1"/>
  <c r="AI991" i="1"/>
  <c r="AI1354" i="1"/>
  <c r="X742" i="1"/>
  <c r="V742" i="1" s="1"/>
  <c r="Y742" i="1" s="1"/>
  <c r="S742" i="1" s="1"/>
  <c r="T742" i="1" s="1"/>
  <c r="X789" i="1"/>
  <c r="V789" i="1" s="1"/>
  <c r="Y789" i="1" s="1"/>
  <c r="S789" i="1" s="1"/>
  <c r="T789" i="1" s="1"/>
  <c r="AC742" i="1"/>
  <c r="AG742" i="1" s="1"/>
  <c r="S690" i="1"/>
  <c r="T690" i="1" s="1"/>
  <c r="X637" i="1"/>
  <c r="V637" i="1" s="1"/>
  <c r="Y637" i="1" s="1"/>
  <c r="AI580" i="1"/>
  <c r="AI178" i="1"/>
  <c r="AJ154" i="1"/>
  <c r="S1402" i="1"/>
  <c r="T1402" i="1" s="1"/>
  <c r="AJ1354" i="1"/>
  <c r="AK1354" i="1" s="1"/>
  <c r="AI1194" i="1"/>
  <c r="S1010" i="1"/>
  <c r="T1010" i="1" s="1"/>
  <c r="AC605" i="1"/>
  <c r="AG605" i="1" s="1"/>
  <c r="AI671" i="1"/>
  <c r="S92" i="1"/>
  <c r="T92" i="1" s="1"/>
  <c r="X645" i="1"/>
  <c r="V645" i="1" s="1"/>
  <c r="Y645" i="1" s="1"/>
  <c r="AI805" i="1"/>
  <c r="AJ682" i="1"/>
  <c r="AK682" i="1" s="1"/>
  <c r="S563" i="1"/>
  <c r="T563" i="1" s="1"/>
  <c r="AI645" i="1"/>
  <c r="AJ671" i="1"/>
  <c r="AC1140" i="1"/>
  <c r="AG1140" i="1" s="1"/>
  <c r="X805" i="1"/>
  <c r="V805" i="1" s="1"/>
  <c r="Y805" i="1" s="1"/>
  <c r="AJ805" i="1"/>
  <c r="X135" i="1"/>
  <c r="V135" i="1" s="1"/>
  <c r="Y135" i="1" s="1"/>
  <c r="S135" i="1" s="1"/>
  <c r="T135" i="1" s="1"/>
  <c r="AJ666" i="1"/>
  <c r="X666" i="1"/>
  <c r="V666" i="1" s="1"/>
  <c r="Y666" i="1" s="1"/>
  <c r="S666" i="1" s="1"/>
  <c r="T666" i="1" s="1"/>
  <c r="AI666" i="1"/>
  <c r="AC666" i="1"/>
  <c r="AG666" i="1" s="1"/>
  <c r="AC1374" i="1"/>
  <c r="AG1374" i="1" s="1"/>
  <c r="AI1374" i="1"/>
  <c r="X1374" i="1"/>
  <c r="V1374" i="1" s="1"/>
  <c r="Y1374" i="1" s="1"/>
  <c r="AJ1374" i="1"/>
  <c r="AJ1389" i="1"/>
  <c r="AK1389" i="1" s="1"/>
  <c r="X993" i="1"/>
  <c r="V993" i="1" s="1"/>
  <c r="Y993" i="1" s="1"/>
  <c r="S993" i="1" s="1"/>
  <c r="T993" i="1" s="1"/>
  <c r="AC993" i="1"/>
  <c r="AG993" i="1" s="1"/>
  <c r="S638" i="1"/>
  <c r="T638" i="1" s="1"/>
  <c r="AI827" i="1"/>
  <c r="AC446" i="1"/>
  <c r="AG446" i="1" s="1"/>
  <c r="S156" i="1"/>
  <c r="T156" i="1" s="1"/>
  <c r="AI308" i="1"/>
  <c r="AJ308" i="1"/>
  <c r="AK308" i="1" s="1"/>
  <c r="S677" i="1"/>
  <c r="T677" i="1" s="1"/>
  <c r="S72" i="1"/>
  <c r="T72" i="1" s="1"/>
  <c r="S879" i="1"/>
  <c r="T879" i="1" s="1"/>
  <c r="AC1535" i="1"/>
  <c r="AG1535" i="1" s="1"/>
  <c r="AC1194" i="1"/>
  <c r="AG1194" i="1" s="1"/>
  <c r="AC970" i="1"/>
  <c r="AG970" i="1" s="1"/>
  <c r="AC789" i="1"/>
  <c r="AG789" i="1" s="1"/>
  <c r="AC602" i="1"/>
  <c r="AG602" i="1" s="1"/>
  <c r="S480" i="1"/>
  <c r="T480" i="1" s="1"/>
  <c r="AC403" i="1"/>
  <c r="AG403" i="1" s="1"/>
  <c r="X154" i="1"/>
  <c r="V154" i="1" s="1"/>
  <c r="Y154" i="1" s="1"/>
  <c r="S154" i="1" s="1"/>
  <c r="T154" i="1" s="1"/>
  <c r="X1140" i="1"/>
  <c r="V1140" i="1" s="1"/>
  <c r="Y1140" i="1" s="1"/>
  <c r="S1140" i="1" s="1"/>
  <c r="T1140" i="1" s="1"/>
  <c r="AJ1194" i="1"/>
  <c r="AC881" i="1"/>
  <c r="AG881" i="1" s="1"/>
  <c r="X822" i="1"/>
  <c r="V822" i="1" s="1"/>
  <c r="Y822" i="1" s="1"/>
  <c r="S822" i="1" s="1"/>
  <c r="T822" i="1" s="1"/>
  <c r="AJ789" i="1"/>
  <c r="AK789" i="1" s="1"/>
  <c r="AC478" i="1"/>
  <c r="AG478" i="1" s="1"/>
  <c r="AI413" i="1"/>
  <c r="X204" i="1"/>
  <c r="V204" i="1" s="1"/>
  <c r="Y204" i="1" s="1"/>
  <c r="S204" i="1" s="1"/>
  <c r="T204" i="1" s="1"/>
  <c r="AJ216" i="1"/>
  <c r="AI216" i="1"/>
  <c r="AI328" i="1"/>
  <c r="S1236" i="1"/>
  <c r="T1236" i="1" s="1"/>
  <c r="AI1108" i="1"/>
  <c r="AK1108" i="1" s="1"/>
  <c r="X881" i="1"/>
  <c r="V881" i="1" s="1"/>
  <c r="Y881" i="1" s="1"/>
  <c r="S881" i="1" s="1"/>
  <c r="T881" i="1" s="1"/>
  <c r="S887" i="1"/>
  <c r="T887" i="1" s="1"/>
  <c r="X815" i="1"/>
  <c r="V815" i="1" s="1"/>
  <c r="Y815" i="1" s="1"/>
  <c r="AJ742" i="1"/>
  <c r="AC637" i="1"/>
  <c r="AG637" i="1" s="1"/>
  <c r="S845" i="1"/>
  <c r="T845" i="1" s="1"/>
  <c r="AJ437" i="1"/>
  <c r="AK437" i="1" s="1"/>
  <c r="X308" i="1"/>
  <c r="V308" i="1" s="1"/>
  <c r="Y308" i="1" s="1"/>
  <c r="S308" i="1" s="1"/>
  <c r="T308" i="1" s="1"/>
  <c r="S76" i="1"/>
  <c r="T76" i="1" s="1"/>
  <c r="AI1400" i="1"/>
  <c r="AC1400" i="1"/>
  <c r="AG1400" i="1" s="1"/>
  <c r="X1400" i="1"/>
  <c r="V1400" i="1" s="1"/>
  <c r="Y1400" i="1" s="1"/>
  <c r="S1400" i="1" s="1"/>
  <c r="T1400" i="1" s="1"/>
  <c r="AJ1400" i="1"/>
  <c r="AI838" i="1"/>
  <c r="X838" i="1"/>
  <c r="V838" i="1" s="1"/>
  <c r="Y838" i="1" s="1"/>
  <c r="S838" i="1" s="1"/>
  <c r="T838" i="1" s="1"/>
  <c r="AJ838" i="1"/>
  <c r="AC838" i="1"/>
  <c r="AG838" i="1" s="1"/>
  <c r="X510" i="1"/>
  <c r="V510" i="1" s="1"/>
  <c r="Y510" i="1" s="1"/>
  <c r="S510" i="1" s="1"/>
  <c r="T510" i="1" s="1"/>
  <c r="AC510" i="1"/>
  <c r="AG510" i="1" s="1"/>
  <c r="AJ510" i="1"/>
  <c r="AI510" i="1"/>
  <c r="AI642" i="1"/>
  <c r="X642" i="1"/>
  <c r="V642" i="1" s="1"/>
  <c r="Y642" i="1" s="1"/>
  <c r="AI1554" i="1"/>
  <c r="AK1554" i="1" s="1"/>
  <c r="AJ1554" i="1"/>
  <c r="X1554" i="1"/>
  <c r="V1554" i="1" s="1"/>
  <c r="Y1554" i="1" s="1"/>
  <c r="AC1554" i="1"/>
  <c r="AG1554" i="1" s="1"/>
  <c r="AJ679" i="1"/>
  <c r="AI679" i="1"/>
  <c r="X1439" i="1"/>
  <c r="V1439" i="1" s="1"/>
  <c r="Y1439" i="1" s="1"/>
  <c r="S1439" i="1" s="1"/>
  <c r="T1439" i="1" s="1"/>
  <c r="AI1439" i="1"/>
  <c r="AC1439" i="1"/>
  <c r="AG1439" i="1" s="1"/>
  <c r="AJ1439" i="1"/>
  <c r="X443" i="1"/>
  <c r="V443" i="1" s="1"/>
  <c r="Y443" i="1" s="1"/>
  <c r="S443" i="1" s="1"/>
  <c r="T443" i="1" s="1"/>
  <c r="AC443" i="1"/>
  <c r="AG443" i="1" s="1"/>
  <c r="AI443" i="1"/>
  <c r="AC622" i="1"/>
  <c r="AG622" i="1" s="1"/>
  <c r="AI622" i="1"/>
  <c r="S722" i="1"/>
  <c r="T722" i="1" s="1"/>
  <c r="AJ542" i="1"/>
  <c r="AK542" i="1" s="1"/>
  <c r="X34" i="1"/>
  <c r="V34" i="1" s="1"/>
  <c r="Y34" i="1" s="1"/>
  <c r="S34" i="1" s="1"/>
  <c r="T34" i="1" s="1"/>
  <c r="X98" i="1"/>
  <c r="V98" i="1" s="1"/>
  <c r="Y98" i="1" s="1"/>
  <c r="S98" i="1" s="1"/>
  <c r="T98" i="1" s="1"/>
  <c r="S48" i="1"/>
  <c r="T48" i="1" s="1"/>
  <c r="S184" i="1"/>
  <c r="T184" i="1" s="1"/>
  <c r="S179" i="1"/>
  <c r="T179" i="1" s="1"/>
  <c r="S1473" i="1"/>
  <c r="T1473" i="1" s="1"/>
  <c r="X1108" i="1"/>
  <c r="V1108" i="1" s="1"/>
  <c r="Y1108" i="1" s="1"/>
  <c r="X827" i="1"/>
  <c r="V827" i="1" s="1"/>
  <c r="Y827" i="1" s="1"/>
  <c r="S827" i="1" s="1"/>
  <c r="T827" i="1" s="1"/>
  <c r="AC822" i="1"/>
  <c r="AG822" i="1" s="1"/>
  <c r="AJ827" i="1"/>
  <c r="AI468" i="1"/>
  <c r="AI693" i="1"/>
  <c r="AK693" i="1" s="1"/>
  <c r="X373" i="1"/>
  <c r="V373" i="1" s="1"/>
  <c r="Y373" i="1" s="1"/>
  <c r="AC474" i="1"/>
  <c r="AG474" i="1" s="1"/>
  <c r="AJ539" i="1"/>
  <c r="X365" i="1"/>
  <c r="V365" i="1" s="1"/>
  <c r="Y365" i="1" s="1"/>
  <c r="S365" i="1" s="1"/>
  <c r="T365" i="1" s="1"/>
  <c r="S356" i="1"/>
  <c r="T356" i="1" s="1"/>
  <c r="AI340" i="1"/>
  <c r="S346" i="1"/>
  <c r="T346" i="1" s="1"/>
  <c r="X216" i="1"/>
  <c r="V216" i="1" s="1"/>
  <c r="Y216" i="1" s="1"/>
  <c r="AI168" i="1"/>
  <c r="AC328" i="1"/>
  <c r="AG328" i="1" s="1"/>
  <c r="AC34" i="1"/>
  <c r="AG34" i="1" s="1"/>
  <c r="S978" i="1"/>
  <c r="T978" i="1" s="1"/>
  <c r="S131" i="1"/>
  <c r="T131" i="1" s="1"/>
  <c r="S1471" i="1"/>
  <c r="T1471" i="1" s="1"/>
  <c r="AC1108" i="1"/>
  <c r="AG1108" i="1" s="1"/>
  <c r="S919" i="1"/>
  <c r="T919" i="1" s="1"/>
  <c r="AI822" i="1"/>
  <c r="AJ637" i="1"/>
  <c r="X542" i="1"/>
  <c r="V542" i="1" s="1"/>
  <c r="Y542" i="1" s="1"/>
  <c r="S542" i="1" s="1"/>
  <c r="T542" i="1" s="1"/>
  <c r="X474" i="1"/>
  <c r="V474" i="1" s="1"/>
  <c r="Y474" i="1" s="1"/>
  <c r="S474" i="1" s="1"/>
  <c r="T474" i="1" s="1"/>
  <c r="AC379" i="1"/>
  <c r="AG379" i="1" s="1"/>
  <c r="AJ168" i="1"/>
  <c r="AJ34" i="1"/>
  <c r="AK34" i="1" s="1"/>
  <c r="S964" i="1"/>
  <c r="T964" i="1" s="1"/>
  <c r="X1538" i="1"/>
  <c r="V1538" i="1" s="1"/>
  <c r="Y1538" i="1" s="1"/>
  <c r="AJ1133" i="1"/>
  <c r="AJ442" i="1"/>
  <c r="X328" i="1"/>
  <c r="V328" i="1" s="1"/>
  <c r="Y328" i="1" s="1"/>
  <c r="S328" i="1" s="1"/>
  <c r="T328" i="1" s="1"/>
  <c r="X340" i="1"/>
  <c r="V340" i="1" s="1"/>
  <c r="Y340" i="1" s="1"/>
  <c r="AI379" i="1"/>
  <c r="AI531" i="1"/>
  <c r="AJ531" i="1"/>
  <c r="AC531" i="1"/>
  <c r="AG531" i="1" s="1"/>
  <c r="X531" i="1"/>
  <c r="V531" i="1" s="1"/>
  <c r="Y531" i="1" s="1"/>
  <c r="S531" i="1" s="1"/>
  <c r="T531" i="1" s="1"/>
  <c r="AJ1258" i="1"/>
  <c r="AI1258" i="1"/>
  <c r="AC1258" i="1"/>
  <c r="AG1258" i="1" s="1"/>
  <c r="X1258" i="1"/>
  <c r="V1258" i="1" s="1"/>
  <c r="Y1258" i="1" s="1"/>
  <c r="S1258" i="1" s="1"/>
  <c r="T1258" i="1" s="1"/>
  <c r="S617" i="1"/>
  <c r="T617" i="1" s="1"/>
  <c r="AK507" i="1"/>
  <c r="S1526" i="1"/>
  <c r="T1526" i="1" s="1"/>
  <c r="S355" i="1"/>
  <c r="T355" i="1" s="1"/>
  <c r="S758" i="1"/>
  <c r="T758" i="1" s="1"/>
  <c r="S354" i="1"/>
  <c r="T354" i="1" s="1"/>
  <c r="S875" i="1"/>
  <c r="T875" i="1" s="1"/>
  <c r="S636" i="1"/>
  <c r="T636" i="1" s="1"/>
  <c r="AJ1053" i="1"/>
  <c r="AK1053" i="1" s="1"/>
  <c r="X671" i="1"/>
  <c r="V671" i="1" s="1"/>
  <c r="Y671" i="1" s="1"/>
  <c r="AI310" i="1"/>
  <c r="AI375" i="1"/>
  <c r="AJ224" i="1"/>
  <c r="AJ126" i="1"/>
  <c r="AK126" i="1" s="1"/>
  <c r="AC1053" i="1"/>
  <c r="AG1053" i="1" s="1"/>
  <c r="S984" i="1"/>
  <c r="T984" i="1" s="1"/>
  <c r="S735" i="1"/>
  <c r="T735" i="1" s="1"/>
  <c r="AC633" i="1"/>
  <c r="AG633" i="1" s="1"/>
  <c r="AJ457" i="1"/>
  <c r="X200" i="1"/>
  <c r="V200" i="1" s="1"/>
  <c r="Y200" i="1" s="1"/>
  <c r="S200" i="1" s="1"/>
  <c r="T200" i="1" s="1"/>
  <c r="AI212" i="1"/>
  <c r="AJ98" i="1"/>
  <c r="AK98" i="1" s="1"/>
  <c r="AC126" i="1"/>
  <c r="AG126" i="1" s="1"/>
  <c r="S698" i="1"/>
  <c r="T698" i="1" s="1"/>
  <c r="AJ645" i="1"/>
  <c r="AJ633" i="1"/>
  <c r="AJ642" i="1"/>
  <c r="AI323" i="1"/>
  <c r="AC98" i="1"/>
  <c r="AG98" i="1" s="1"/>
  <c r="AJ204" i="1"/>
  <c r="AK204" i="1" s="1"/>
  <c r="S1514" i="1"/>
  <c r="T1514" i="1" s="1"/>
  <c r="AJ1157" i="1"/>
  <c r="AK1157" i="1" s="1"/>
  <c r="AC1216" i="1"/>
  <c r="AG1216" i="1" s="1"/>
  <c r="S911" i="1"/>
  <c r="T911" i="1" s="1"/>
  <c r="X633" i="1"/>
  <c r="V633" i="1" s="1"/>
  <c r="Y633" i="1" s="1"/>
  <c r="AJ628" i="1"/>
  <c r="AK628" i="1" s="1"/>
  <c r="AC642" i="1"/>
  <c r="AG642" i="1" s="1"/>
  <c r="AI346" i="1"/>
  <c r="AJ324" i="1"/>
  <c r="X168" i="1"/>
  <c r="V168" i="1" s="1"/>
  <c r="Y168" i="1" s="1"/>
  <c r="AI132" i="1"/>
  <c r="AK132" i="1" s="1"/>
  <c r="AC204" i="1"/>
  <c r="AG204" i="1" s="1"/>
  <c r="AJ102" i="1"/>
  <c r="AI102" i="1"/>
  <c r="X102" i="1"/>
  <c r="V102" i="1" s="1"/>
  <c r="Y102" i="1" s="1"/>
  <c r="S102" i="1" s="1"/>
  <c r="T102" i="1" s="1"/>
  <c r="AJ823" i="1"/>
  <c r="AI823" i="1"/>
  <c r="AC823" i="1"/>
  <c r="AG823" i="1" s="1"/>
  <c r="X823" i="1"/>
  <c r="V823" i="1" s="1"/>
  <c r="Y823" i="1" s="1"/>
  <c r="S823" i="1" s="1"/>
  <c r="T823" i="1" s="1"/>
  <c r="AI364" i="1"/>
  <c r="X364" i="1"/>
  <c r="V364" i="1" s="1"/>
  <c r="Y364" i="1" s="1"/>
  <c r="AC364" i="1"/>
  <c r="AG364" i="1" s="1"/>
  <c r="AJ364" i="1"/>
  <c r="X318" i="1"/>
  <c r="V318" i="1" s="1"/>
  <c r="Y318" i="1" s="1"/>
  <c r="S318" i="1" s="1"/>
  <c r="T318" i="1" s="1"/>
  <c r="AI318" i="1"/>
  <c r="AJ359" i="1"/>
  <c r="AI359" i="1"/>
  <c r="AC359" i="1"/>
  <c r="AG359" i="1" s="1"/>
  <c r="X359" i="1"/>
  <c r="V359" i="1" s="1"/>
  <c r="Y359" i="1" s="1"/>
  <c r="S359" i="1" s="1"/>
  <c r="T359" i="1" s="1"/>
  <c r="AJ1278" i="1"/>
  <c r="AC1278" i="1"/>
  <c r="AG1278" i="1" s="1"/>
  <c r="AI1278" i="1"/>
  <c r="X1278" i="1"/>
  <c r="V1278" i="1" s="1"/>
  <c r="Y1278" i="1" s="1"/>
  <c r="S1278" i="1" s="1"/>
  <c r="T1278" i="1" s="1"/>
  <c r="AI1224" i="1"/>
  <c r="AC1224" i="1"/>
  <c r="AG1224" i="1" s="1"/>
  <c r="X1224" i="1"/>
  <c r="V1224" i="1" s="1"/>
  <c r="Y1224" i="1" s="1"/>
  <c r="S1224" i="1" s="1"/>
  <c r="T1224" i="1" s="1"/>
  <c r="AJ1224" i="1"/>
  <c r="X750" i="1"/>
  <c r="V750" i="1" s="1"/>
  <c r="Y750" i="1" s="1"/>
  <c r="S750" i="1" s="1"/>
  <c r="T750" i="1" s="1"/>
  <c r="AC750" i="1"/>
  <c r="AG750" i="1" s="1"/>
  <c r="AJ750" i="1"/>
  <c r="AI750" i="1"/>
  <c r="AJ475" i="1"/>
  <c r="AC475" i="1"/>
  <c r="AG475" i="1" s="1"/>
  <c r="X475" i="1"/>
  <c r="V475" i="1" s="1"/>
  <c r="Y475" i="1" s="1"/>
  <c r="S475" i="1" s="1"/>
  <c r="T475" i="1" s="1"/>
  <c r="AI475" i="1"/>
  <c r="AI762" i="1"/>
  <c r="AJ762" i="1"/>
  <c r="X762" i="1"/>
  <c r="V762" i="1" s="1"/>
  <c r="Y762" i="1" s="1"/>
  <c r="S762" i="1" s="1"/>
  <c r="T762" i="1" s="1"/>
  <c r="AC762" i="1"/>
  <c r="AG762" i="1" s="1"/>
  <c r="AJ374" i="1"/>
  <c r="AI374" i="1"/>
  <c r="X374" i="1"/>
  <c r="V374" i="1" s="1"/>
  <c r="Y374" i="1" s="1"/>
  <c r="AC782" i="1"/>
  <c r="AG782" i="1" s="1"/>
  <c r="AJ782" i="1"/>
  <c r="AI782" i="1"/>
  <c r="X782" i="1"/>
  <c r="V782" i="1" s="1"/>
  <c r="Y782" i="1" s="1"/>
  <c r="S782" i="1" s="1"/>
  <c r="T782" i="1" s="1"/>
  <c r="AC269" i="1"/>
  <c r="AG269" i="1" s="1"/>
  <c r="X269" i="1"/>
  <c r="V269" i="1" s="1"/>
  <c r="Y269" i="1" s="1"/>
  <c r="S269" i="1" s="1"/>
  <c r="T269" i="1" s="1"/>
  <c r="X1260" i="1"/>
  <c r="V1260" i="1" s="1"/>
  <c r="Y1260" i="1" s="1"/>
  <c r="S1260" i="1" s="1"/>
  <c r="T1260" i="1" s="1"/>
  <c r="AJ1260" i="1"/>
  <c r="AK1260" i="1" s="1"/>
  <c r="X1069" i="1"/>
  <c r="V1069" i="1" s="1"/>
  <c r="Y1069" i="1" s="1"/>
  <c r="S1069" i="1" s="1"/>
  <c r="T1069" i="1" s="1"/>
  <c r="X1187" i="1"/>
  <c r="V1187" i="1" s="1"/>
  <c r="Y1187" i="1" s="1"/>
  <c r="S1187" i="1" s="1"/>
  <c r="T1187" i="1" s="1"/>
  <c r="AJ1192" i="1"/>
  <c r="S961" i="1"/>
  <c r="T961" i="1" s="1"/>
  <c r="X970" i="1"/>
  <c r="V970" i="1" s="1"/>
  <c r="Y970" i="1" s="1"/>
  <c r="S970" i="1" s="1"/>
  <c r="T970" i="1" s="1"/>
  <c r="X1546" i="1"/>
  <c r="V1546" i="1" s="1"/>
  <c r="Y1546" i="1" s="1"/>
  <c r="AC1578" i="1"/>
  <c r="AG1578" i="1" s="1"/>
  <c r="X1146" i="1"/>
  <c r="V1146" i="1" s="1"/>
  <c r="Y1146" i="1" s="1"/>
  <c r="S1146" i="1" s="1"/>
  <c r="T1146" i="1" s="1"/>
  <c r="S1209" i="1"/>
  <c r="T1209" i="1" s="1"/>
  <c r="AC1192" i="1"/>
  <c r="AG1192" i="1" s="1"/>
  <c r="AI1133" i="1"/>
  <c r="AK1133" i="1" s="1"/>
  <c r="AI931" i="1"/>
  <c r="AK931" i="1" s="1"/>
  <c r="AI1028" i="1"/>
  <c r="AK1028" i="1" s="1"/>
  <c r="X709" i="1"/>
  <c r="V709" i="1" s="1"/>
  <c r="Y709" i="1" s="1"/>
  <c r="S709" i="1" s="1"/>
  <c r="T709" i="1" s="1"/>
  <c r="AC808" i="1"/>
  <c r="AG808" i="1" s="1"/>
  <c r="AI691" i="1"/>
  <c r="AI808" i="1"/>
  <c r="AK808" i="1" s="1"/>
  <c r="X794" i="1"/>
  <c r="V794" i="1" s="1"/>
  <c r="Y794" i="1" s="1"/>
  <c r="S794" i="1" s="1"/>
  <c r="T794" i="1" s="1"/>
  <c r="AI745" i="1"/>
  <c r="S628" i="1"/>
  <c r="T628" i="1" s="1"/>
  <c r="AJ709" i="1"/>
  <c r="AJ714" i="1"/>
  <c r="S429" i="1"/>
  <c r="T429" i="1" s="1"/>
  <c r="AI238" i="1"/>
  <c r="X337" i="1"/>
  <c r="V337" i="1" s="1"/>
  <c r="Y337" i="1" s="1"/>
  <c r="S337" i="1" s="1"/>
  <c r="T337" i="1" s="1"/>
  <c r="AI186" i="1"/>
  <c r="AJ365" i="1"/>
  <c r="AK365" i="1" s="1"/>
  <c r="AC337" i="1"/>
  <c r="AG337" i="1" s="1"/>
  <c r="X160" i="1"/>
  <c r="V160" i="1" s="1"/>
  <c r="Y160" i="1" s="1"/>
  <c r="S160" i="1" s="1"/>
  <c r="T160" i="1" s="1"/>
  <c r="S116" i="1"/>
  <c r="T116" i="1" s="1"/>
  <c r="AI1069" i="1"/>
  <c r="AK1069" i="1" s="1"/>
  <c r="S980" i="1"/>
  <c r="T980" i="1" s="1"/>
  <c r="AC1133" i="1"/>
  <c r="AG1133" i="1" s="1"/>
  <c r="AC931" i="1"/>
  <c r="AG931" i="1" s="1"/>
  <c r="S632" i="1"/>
  <c r="T632" i="1" s="1"/>
  <c r="AI714" i="1"/>
  <c r="AJ691" i="1"/>
  <c r="AJ622" i="1"/>
  <c r="AC534" i="1"/>
  <c r="AG534" i="1" s="1"/>
  <c r="AI281" i="1"/>
  <c r="AI152" i="1"/>
  <c r="AJ186" i="1"/>
  <c r="X622" i="1"/>
  <c r="V622" i="1" s="1"/>
  <c r="Y622" i="1" s="1"/>
  <c r="S622" i="1" s="1"/>
  <c r="T622" i="1" s="1"/>
  <c r="AI556" i="1"/>
  <c r="AJ281" i="1"/>
  <c r="AI265" i="1"/>
  <c r="AK265" i="1" s="1"/>
  <c r="AJ152" i="1"/>
  <c r="AI148" i="1"/>
  <c r="AC265" i="1"/>
  <c r="AG265" i="1" s="1"/>
  <c r="AC679" i="1"/>
  <c r="AG679" i="1" s="1"/>
  <c r="AI681" i="1"/>
  <c r="AJ556" i="1"/>
  <c r="AK556" i="1" s="1"/>
  <c r="AC281" i="1"/>
  <c r="AG281" i="1" s="1"/>
  <c r="AJ148" i="1"/>
  <c r="AJ1446" i="1"/>
  <c r="AJ1088" i="1"/>
  <c r="AK1088" i="1" s="1"/>
  <c r="X681" i="1"/>
  <c r="V681" i="1" s="1"/>
  <c r="Y681" i="1" s="1"/>
  <c r="AI1446" i="1"/>
  <c r="S1256" i="1"/>
  <c r="T1256" i="1" s="1"/>
  <c r="X1088" i="1"/>
  <c r="V1088" i="1" s="1"/>
  <c r="Y1088" i="1" s="1"/>
  <c r="S1088" i="1" s="1"/>
  <c r="T1088" i="1" s="1"/>
  <c r="AJ1187" i="1"/>
  <c r="AK1187" i="1" s="1"/>
  <c r="AC1101" i="1"/>
  <c r="AG1101" i="1" s="1"/>
  <c r="AC1088" i="1"/>
  <c r="AG1088" i="1" s="1"/>
  <c r="S1038" i="1"/>
  <c r="T1038" i="1" s="1"/>
  <c r="AJ970" i="1"/>
  <c r="AK970" i="1" s="1"/>
  <c r="X904" i="1"/>
  <c r="V904" i="1" s="1"/>
  <c r="Y904" i="1" s="1"/>
  <c r="S904" i="1" s="1"/>
  <c r="T904" i="1" s="1"/>
  <c r="X808" i="1"/>
  <c r="V808" i="1" s="1"/>
  <c r="Y808" i="1" s="1"/>
  <c r="S808" i="1" s="1"/>
  <c r="T808" i="1" s="1"/>
  <c r="X811" i="1"/>
  <c r="V811" i="1" s="1"/>
  <c r="Y811" i="1" s="1"/>
  <c r="S811" i="1" s="1"/>
  <c r="T811" i="1" s="1"/>
  <c r="AI811" i="1"/>
  <c r="X556" i="1"/>
  <c r="V556" i="1" s="1"/>
  <c r="Y556" i="1" s="1"/>
  <c r="S556" i="1" s="1"/>
  <c r="T556" i="1" s="1"/>
  <c r="S684" i="1"/>
  <c r="T684" i="1" s="1"/>
  <c r="AI730" i="1"/>
  <c r="X679" i="1"/>
  <c r="V679" i="1" s="1"/>
  <c r="Y679" i="1" s="1"/>
  <c r="S679" i="1" s="1"/>
  <c r="T679" i="1" s="1"/>
  <c r="AI794" i="1"/>
  <c r="AJ681" i="1"/>
  <c r="S523" i="1"/>
  <c r="T523" i="1" s="1"/>
  <c r="X497" i="1"/>
  <c r="V497" i="1" s="1"/>
  <c r="Y497" i="1" s="1"/>
  <c r="S497" i="1" s="1"/>
  <c r="T497" i="1" s="1"/>
  <c r="AC497" i="1"/>
  <c r="AG497" i="1" s="1"/>
  <c r="AI497" i="1"/>
  <c r="AK497" i="1" s="1"/>
  <c r="AK407" i="1"/>
  <c r="AJ130" i="1"/>
  <c r="AK130" i="1" s="1"/>
  <c r="AC148" i="1"/>
  <c r="AG148" i="1" s="1"/>
  <c r="AC200" i="1"/>
  <c r="AG200" i="1" s="1"/>
  <c r="S1532" i="1"/>
  <c r="T1532" i="1" s="1"/>
  <c r="AJ991" i="1"/>
  <c r="X1446" i="1"/>
  <c r="V1446" i="1" s="1"/>
  <c r="Y1446" i="1" s="1"/>
  <c r="S1446" i="1" s="1"/>
  <c r="T1446" i="1" s="1"/>
  <c r="AC1069" i="1"/>
  <c r="AG1069" i="1" s="1"/>
  <c r="AC991" i="1"/>
  <c r="AG991" i="1" s="1"/>
  <c r="S1372" i="1"/>
  <c r="T1372" i="1" s="1"/>
  <c r="S1203" i="1"/>
  <c r="T1203" i="1" s="1"/>
  <c r="AC1187" i="1"/>
  <c r="AG1187" i="1" s="1"/>
  <c r="AJ811" i="1"/>
  <c r="AJ730" i="1"/>
  <c r="AJ794" i="1"/>
  <c r="S507" i="1"/>
  <c r="T507" i="1" s="1"/>
  <c r="X265" i="1"/>
  <c r="V265" i="1" s="1"/>
  <c r="Y265" i="1" s="1"/>
  <c r="S265" i="1" s="1"/>
  <c r="T265" i="1" s="1"/>
  <c r="AI146" i="1"/>
  <c r="AI337" i="1"/>
  <c r="AK337" i="1" s="1"/>
  <c r="X130" i="1"/>
  <c r="V130" i="1" s="1"/>
  <c r="Y130" i="1" s="1"/>
  <c r="S130" i="1" s="1"/>
  <c r="T130" i="1" s="1"/>
  <c r="AI1192" i="1"/>
  <c r="AI1101" i="1"/>
  <c r="AJ1101" i="1"/>
  <c r="AI1578" i="1"/>
  <c r="AK1578" i="1" s="1"/>
  <c r="X1218" i="1"/>
  <c r="V1218" i="1" s="1"/>
  <c r="Y1218" i="1" s="1"/>
  <c r="S1218" i="1" s="1"/>
  <c r="T1218" i="1" s="1"/>
  <c r="AK1183" i="1"/>
  <c r="X1084" i="1"/>
  <c r="V1084" i="1" s="1"/>
  <c r="Y1084" i="1" s="1"/>
  <c r="S1084" i="1" s="1"/>
  <c r="T1084" i="1" s="1"/>
  <c r="AC1084" i="1"/>
  <c r="AG1084" i="1" s="1"/>
  <c r="AJ1084" i="1"/>
  <c r="AK1084" i="1" s="1"/>
  <c r="AC1028" i="1"/>
  <c r="AG1028" i="1" s="1"/>
  <c r="X657" i="1"/>
  <c r="V657" i="1" s="1"/>
  <c r="Y657" i="1" s="1"/>
  <c r="S657" i="1" s="1"/>
  <c r="T657" i="1" s="1"/>
  <c r="AI709" i="1"/>
  <c r="S648" i="1"/>
  <c r="T648" i="1" s="1"/>
  <c r="AJ630" i="1"/>
  <c r="AK630" i="1" s="1"/>
  <c r="S550" i="1"/>
  <c r="T550" i="1" s="1"/>
  <c r="S495" i="1"/>
  <c r="T495" i="1" s="1"/>
  <c r="AJ469" i="1"/>
  <c r="AK469" i="1" s="1"/>
  <c r="AK162" i="1"/>
  <c r="AI76" i="1"/>
  <c r="X1485" i="1"/>
  <c r="V1485" i="1" s="1"/>
  <c r="Y1485" i="1" s="1"/>
  <c r="S1485" i="1" s="1"/>
  <c r="T1485" i="1" s="1"/>
  <c r="AI1485" i="1"/>
  <c r="AJ1248" i="1"/>
  <c r="AC1248" i="1"/>
  <c r="AG1248" i="1" s="1"/>
  <c r="X1248" i="1"/>
  <c r="V1248" i="1" s="1"/>
  <c r="Y1248" i="1" s="1"/>
  <c r="S1248" i="1" s="1"/>
  <c r="T1248" i="1" s="1"/>
  <c r="AI1248" i="1"/>
  <c r="AJ1165" i="1"/>
  <c r="AI1165" i="1"/>
  <c r="X1165" i="1"/>
  <c r="V1165" i="1" s="1"/>
  <c r="Y1165" i="1" s="1"/>
  <c r="AC1165" i="1"/>
  <c r="AG1165" i="1" s="1"/>
  <c r="AJ228" i="1"/>
  <c r="AI228" i="1"/>
  <c r="X228" i="1"/>
  <c r="V228" i="1" s="1"/>
  <c r="Y228" i="1" s="1"/>
  <c r="S228" i="1" s="1"/>
  <c r="T228" i="1" s="1"/>
  <c r="AC228" i="1"/>
  <c r="AG228" i="1" s="1"/>
  <c r="X1195" i="1"/>
  <c r="V1195" i="1" s="1"/>
  <c r="Y1195" i="1" s="1"/>
  <c r="S1195" i="1" s="1"/>
  <c r="T1195" i="1" s="1"/>
  <c r="AI1195" i="1"/>
  <c r="AJ1195" i="1"/>
  <c r="AC1195" i="1"/>
  <c r="AG1195" i="1" s="1"/>
  <c r="AK1522" i="1"/>
  <c r="AK1531" i="1"/>
  <c r="S1182" i="1"/>
  <c r="T1182" i="1" s="1"/>
  <c r="S1163" i="1"/>
  <c r="T1163" i="1" s="1"/>
  <c r="S1118" i="1"/>
  <c r="T1118" i="1" s="1"/>
  <c r="AI1211" i="1"/>
  <c r="S1109" i="1"/>
  <c r="T1109" i="1" s="1"/>
  <c r="S285" i="1"/>
  <c r="T285" i="1" s="1"/>
  <c r="AI324" i="1"/>
  <c r="AI200" i="1"/>
  <c r="AK200" i="1" s="1"/>
  <c r="S88" i="1"/>
  <c r="T88" i="1" s="1"/>
  <c r="S1382" i="1"/>
  <c r="T1382" i="1" s="1"/>
  <c r="S853" i="1"/>
  <c r="T853" i="1" s="1"/>
  <c r="AC365" i="1"/>
  <c r="AG365" i="1" s="1"/>
  <c r="AC102" i="1"/>
  <c r="AG102" i="1" s="1"/>
  <c r="AI1510" i="1"/>
  <c r="S923" i="1"/>
  <c r="T923" i="1" s="1"/>
  <c r="AI836" i="1"/>
  <c r="S419" i="1"/>
  <c r="T419" i="1" s="1"/>
  <c r="AC506" i="1"/>
  <c r="AG506" i="1" s="1"/>
  <c r="AI226" i="1"/>
  <c r="S270" i="1"/>
  <c r="T270" i="1" s="1"/>
  <c r="AI154" i="1"/>
  <c r="AK154" i="1" s="1"/>
  <c r="AC340" i="1"/>
  <c r="AG340" i="1" s="1"/>
  <c r="AJ212" i="1"/>
  <c r="AJ135" i="1"/>
  <c r="AK135" i="1" s="1"/>
  <c r="AC409" i="1"/>
  <c r="AG409" i="1" s="1"/>
  <c r="X409" i="1"/>
  <c r="V409" i="1" s="1"/>
  <c r="Y409" i="1" s="1"/>
  <c r="S409" i="1" s="1"/>
  <c r="T409" i="1" s="1"/>
  <c r="AJ409" i="1"/>
  <c r="AI409" i="1"/>
  <c r="AJ1143" i="1"/>
  <c r="AC1143" i="1"/>
  <c r="AG1143" i="1" s="1"/>
  <c r="AI1143" i="1"/>
  <c r="X1143" i="1"/>
  <c r="V1143" i="1" s="1"/>
  <c r="Y1143" i="1" s="1"/>
  <c r="S1143" i="1" s="1"/>
  <c r="T1143" i="1" s="1"/>
  <c r="AC122" i="1"/>
  <c r="AG122" i="1" s="1"/>
  <c r="AJ122" i="1"/>
  <c r="AK122" i="1" s="1"/>
  <c r="AI122" i="1"/>
  <c r="X122" i="1"/>
  <c r="V122" i="1" s="1"/>
  <c r="Y122" i="1" s="1"/>
  <c r="S122" i="1" s="1"/>
  <c r="T122" i="1" s="1"/>
  <c r="AI1280" i="1"/>
  <c r="AC1280" i="1"/>
  <c r="AG1280" i="1" s="1"/>
  <c r="AJ1280" i="1"/>
  <c r="X1280" i="1"/>
  <c r="V1280" i="1" s="1"/>
  <c r="Y1280" i="1" s="1"/>
  <c r="S1280" i="1" s="1"/>
  <c r="T1280" i="1" s="1"/>
  <c r="AJ110" i="1"/>
  <c r="AC110" i="1"/>
  <c r="AG110" i="1" s="1"/>
  <c r="AI1169" i="1"/>
  <c r="X1169" i="1"/>
  <c r="V1169" i="1" s="1"/>
  <c r="Y1169" i="1" s="1"/>
  <c r="S1169" i="1" s="1"/>
  <c r="T1169" i="1" s="1"/>
  <c r="AJ1169" i="1"/>
  <c r="AC1169" i="1"/>
  <c r="AG1169" i="1" s="1"/>
  <c r="AJ1415" i="1"/>
  <c r="AI1415" i="1"/>
  <c r="AC1415" i="1"/>
  <c r="AG1415" i="1" s="1"/>
  <c r="X1415" i="1"/>
  <c r="V1415" i="1" s="1"/>
  <c r="Y1415" i="1" s="1"/>
  <c r="S1415" i="1" s="1"/>
  <c r="T1415" i="1" s="1"/>
  <c r="X264" i="1"/>
  <c r="V264" i="1" s="1"/>
  <c r="Y264" i="1" s="1"/>
  <c r="S264" i="1" s="1"/>
  <c r="T264" i="1" s="1"/>
  <c r="AC264" i="1"/>
  <c r="AG264" i="1" s="1"/>
  <c r="AI264" i="1"/>
  <c r="AJ264" i="1"/>
  <c r="S256" i="1"/>
  <c r="T256" i="1" s="1"/>
  <c r="S169" i="1"/>
  <c r="T169" i="1" s="1"/>
  <c r="AJ269" i="1"/>
  <c r="X652" i="1"/>
  <c r="V652" i="1" s="1"/>
  <c r="Y652" i="1" s="1"/>
  <c r="S652" i="1" s="1"/>
  <c r="T652" i="1" s="1"/>
  <c r="AK395" i="1"/>
  <c r="S1299" i="1"/>
  <c r="T1299" i="1" s="1"/>
  <c r="S733" i="1"/>
  <c r="T733" i="1" s="1"/>
  <c r="AK552" i="1"/>
  <c r="S487" i="1"/>
  <c r="T487" i="1" s="1"/>
  <c r="X266" i="1"/>
  <c r="V266" i="1" s="1"/>
  <c r="Y266" i="1" s="1"/>
  <c r="S266" i="1" s="1"/>
  <c r="T266" i="1" s="1"/>
  <c r="S596" i="1"/>
  <c r="T596" i="1" s="1"/>
  <c r="AC657" i="1"/>
  <c r="AG657" i="1" s="1"/>
  <c r="S1494" i="1"/>
  <c r="T1494" i="1" s="1"/>
  <c r="AI791" i="1"/>
  <c r="S766" i="1"/>
  <c r="T766" i="1" s="1"/>
  <c r="S693" i="1"/>
  <c r="T693" i="1" s="1"/>
  <c r="S793" i="1"/>
  <c r="T793" i="1" s="1"/>
  <c r="S725" i="1"/>
  <c r="T725" i="1" s="1"/>
  <c r="S292" i="1"/>
  <c r="T292" i="1" s="1"/>
  <c r="S348" i="1"/>
  <c r="T348" i="1" s="1"/>
  <c r="S287" i="1"/>
  <c r="T287" i="1" s="1"/>
  <c r="AK313" i="1"/>
  <c r="AC130" i="1"/>
  <c r="AG130" i="1" s="1"/>
  <c r="S146" i="1"/>
  <c r="T146" i="1" s="1"/>
  <c r="AJ291" i="1"/>
  <c r="X291" i="1"/>
  <c r="V291" i="1" s="1"/>
  <c r="Y291" i="1" s="1"/>
  <c r="AC291" i="1"/>
  <c r="AG291" i="1" s="1"/>
  <c r="AI291" i="1"/>
  <c r="AI94" i="1"/>
  <c r="X94" i="1"/>
  <c r="V94" i="1" s="1"/>
  <c r="Y94" i="1" s="1"/>
  <c r="S94" i="1" s="1"/>
  <c r="T94" i="1" s="1"/>
  <c r="AC94" i="1"/>
  <c r="AG94" i="1" s="1"/>
  <c r="AJ94" i="1"/>
  <c r="AC1191" i="1"/>
  <c r="AG1191" i="1" s="1"/>
  <c r="X1191" i="1"/>
  <c r="V1191" i="1" s="1"/>
  <c r="Y1191" i="1" s="1"/>
  <c r="S1191" i="1" s="1"/>
  <c r="T1191" i="1" s="1"/>
  <c r="AJ1191" i="1"/>
  <c r="AI1191" i="1"/>
  <c r="AC773" i="1"/>
  <c r="AG773" i="1" s="1"/>
  <c r="AJ773" i="1"/>
  <c r="AI773" i="1"/>
  <c r="X773" i="1"/>
  <c r="V773" i="1" s="1"/>
  <c r="Y773" i="1" s="1"/>
  <c r="S773" i="1" s="1"/>
  <c r="T773" i="1" s="1"/>
  <c r="AC183" i="1"/>
  <c r="AG183" i="1" s="1"/>
  <c r="AJ183" i="1"/>
  <c r="X183" i="1"/>
  <c r="V183" i="1" s="1"/>
  <c r="Y183" i="1" s="1"/>
  <c r="S183" i="1" s="1"/>
  <c r="T183" i="1" s="1"/>
  <c r="AI183" i="1"/>
  <c r="AI465" i="1"/>
  <c r="X465" i="1"/>
  <c r="V465" i="1" s="1"/>
  <c r="Y465" i="1" s="1"/>
  <c r="S465" i="1" s="1"/>
  <c r="T465" i="1" s="1"/>
  <c r="AJ371" i="1"/>
  <c r="AI371" i="1"/>
  <c r="AC371" i="1"/>
  <c r="AG371" i="1" s="1"/>
  <c r="X371" i="1"/>
  <c r="V371" i="1" s="1"/>
  <c r="Y371" i="1" s="1"/>
  <c r="S371" i="1" s="1"/>
  <c r="T371" i="1" s="1"/>
  <c r="AC296" i="1"/>
  <c r="AG296" i="1" s="1"/>
  <c r="AI296" i="1"/>
  <c r="AK296" i="1" s="1"/>
  <c r="AJ296" i="1"/>
  <c r="X296" i="1"/>
  <c r="V296" i="1" s="1"/>
  <c r="Y296" i="1" s="1"/>
  <c r="S296" i="1" s="1"/>
  <c r="T296" i="1" s="1"/>
  <c r="AI1498" i="1"/>
  <c r="AJ1498" i="1"/>
  <c r="X1498" i="1"/>
  <c r="V1498" i="1" s="1"/>
  <c r="Y1498" i="1" s="1"/>
  <c r="AC1498" i="1"/>
  <c r="AG1498" i="1" s="1"/>
  <c r="AJ654" i="1"/>
  <c r="AI654" i="1"/>
  <c r="X654" i="1"/>
  <c r="V654" i="1" s="1"/>
  <c r="Y654" i="1" s="1"/>
  <c r="S654" i="1" s="1"/>
  <c r="T654" i="1" s="1"/>
  <c r="AC654" i="1"/>
  <c r="AG654" i="1" s="1"/>
  <c r="X576" i="1"/>
  <c r="V576" i="1" s="1"/>
  <c r="Y576" i="1" s="1"/>
  <c r="S576" i="1" s="1"/>
  <c r="T576" i="1" s="1"/>
  <c r="AC576" i="1"/>
  <c r="AG576" i="1" s="1"/>
  <c r="AJ576" i="1"/>
  <c r="AI576" i="1"/>
  <c r="X274" i="1"/>
  <c r="V274" i="1" s="1"/>
  <c r="Y274" i="1" s="1"/>
  <c r="S274" i="1" s="1"/>
  <c r="T274" i="1" s="1"/>
  <c r="AI274" i="1"/>
  <c r="AI1475" i="1"/>
  <c r="S1105" i="1"/>
  <c r="T1105" i="1" s="1"/>
  <c r="AK1072" i="1"/>
  <c r="S852" i="1"/>
  <c r="T852" i="1" s="1"/>
  <c r="S736" i="1"/>
  <c r="T736" i="1" s="1"/>
  <c r="AI660" i="1"/>
  <c r="S491" i="1"/>
  <c r="T491" i="1" s="1"/>
  <c r="S312" i="1"/>
  <c r="T312" i="1" s="1"/>
  <c r="S1443" i="1"/>
  <c r="T1443" i="1" s="1"/>
  <c r="AK959" i="1"/>
  <c r="S848" i="1"/>
  <c r="T848" i="1" s="1"/>
  <c r="AK690" i="1"/>
  <c r="X659" i="1"/>
  <c r="V659" i="1" s="1"/>
  <c r="Y659" i="1" s="1"/>
  <c r="S659" i="1" s="1"/>
  <c r="T659" i="1" s="1"/>
  <c r="X194" i="1"/>
  <c r="V194" i="1" s="1"/>
  <c r="Y194" i="1" s="1"/>
  <c r="S194" i="1" s="1"/>
  <c r="T194" i="1" s="1"/>
  <c r="AI112" i="1"/>
  <c r="S1212" i="1"/>
  <c r="T1212" i="1" s="1"/>
  <c r="X1030" i="1"/>
  <c r="V1030" i="1" s="1"/>
  <c r="Y1030" i="1" s="1"/>
  <c r="S1030" i="1" s="1"/>
  <c r="T1030" i="1" s="1"/>
  <c r="AK1085" i="1"/>
  <c r="S1362" i="1"/>
  <c r="T1362" i="1" s="1"/>
  <c r="S1431" i="1"/>
  <c r="T1431" i="1" s="1"/>
  <c r="AI1392" i="1"/>
  <c r="AK1175" i="1"/>
  <c r="S1021" i="1"/>
  <c r="T1021" i="1" s="1"/>
  <c r="AI723" i="1"/>
  <c r="AK548" i="1"/>
  <c r="X298" i="1"/>
  <c r="V298" i="1" s="1"/>
  <c r="Y298" i="1" s="1"/>
  <c r="S381" i="1"/>
  <c r="T381" i="1" s="1"/>
  <c r="AI249" i="1"/>
  <c r="X132" i="1"/>
  <c r="V132" i="1" s="1"/>
  <c r="Y132" i="1" s="1"/>
  <c r="S413" i="1"/>
  <c r="T413" i="1" s="1"/>
  <c r="AI110" i="1"/>
  <c r="AI233" i="1"/>
  <c r="AK951" i="1"/>
  <c r="AI1618" i="1"/>
  <c r="S1041" i="1"/>
  <c r="T1041" i="1" s="1"/>
  <c r="AK1104" i="1"/>
  <c r="S815" i="1"/>
  <c r="T815" i="1" s="1"/>
  <c r="S589" i="1"/>
  <c r="T589" i="1" s="1"/>
  <c r="AK698" i="1"/>
  <c r="S570" i="1"/>
  <c r="T570" i="1" s="1"/>
  <c r="AC374" i="1"/>
  <c r="AG374" i="1" s="1"/>
  <c r="S230" i="1"/>
  <c r="T230" i="1" s="1"/>
  <c r="AJ249" i="1"/>
  <c r="AC134" i="1"/>
  <c r="AG134" i="1" s="1"/>
  <c r="AI48" i="1"/>
  <c r="X64" i="1"/>
  <c r="V64" i="1" s="1"/>
  <c r="Y64" i="1" s="1"/>
  <c r="S64" i="1" s="1"/>
  <c r="T64" i="1" s="1"/>
  <c r="X110" i="1"/>
  <c r="V110" i="1" s="1"/>
  <c r="Y110" i="1" s="1"/>
  <c r="S110" i="1" s="1"/>
  <c r="T110" i="1" s="1"/>
  <c r="S44" i="1"/>
  <c r="T44" i="1" s="1"/>
  <c r="AJ657" i="1"/>
  <c r="AK657" i="1" s="1"/>
  <c r="AI546" i="1"/>
  <c r="AC546" i="1"/>
  <c r="AG546" i="1" s="1"/>
  <c r="X546" i="1"/>
  <c r="V546" i="1" s="1"/>
  <c r="Y546" i="1" s="1"/>
  <c r="S546" i="1" s="1"/>
  <c r="T546" i="1" s="1"/>
  <c r="AJ546" i="1"/>
  <c r="AI778" i="1"/>
  <c r="X778" i="1"/>
  <c r="V778" i="1" s="1"/>
  <c r="Y778" i="1" s="1"/>
  <c r="AC778" i="1"/>
  <c r="AG778" i="1" s="1"/>
  <c r="AJ778" i="1"/>
  <c r="AI1066" i="1"/>
  <c r="S1624" i="1"/>
  <c r="T1624" i="1" s="1"/>
  <c r="S1435" i="1"/>
  <c r="T1435" i="1" s="1"/>
  <c r="S1151" i="1"/>
  <c r="T1151" i="1" s="1"/>
  <c r="S1609" i="1"/>
  <c r="T1609" i="1" s="1"/>
  <c r="S1547" i="1"/>
  <c r="T1547" i="1" s="1"/>
  <c r="S1516" i="1"/>
  <c r="T1516" i="1" s="1"/>
  <c r="S1434" i="1"/>
  <c r="T1434" i="1" s="1"/>
  <c r="X1263" i="1"/>
  <c r="V1263" i="1" s="1"/>
  <c r="Y1263" i="1" s="1"/>
  <c r="S1183" i="1"/>
  <c r="T1183" i="1" s="1"/>
  <c r="S1024" i="1"/>
  <c r="T1024" i="1" s="1"/>
  <c r="S828" i="1"/>
  <c r="T828" i="1" s="1"/>
  <c r="X846" i="1"/>
  <c r="V846" i="1" s="1"/>
  <c r="Y846" i="1" s="1"/>
  <c r="S846" i="1" s="1"/>
  <c r="T846" i="1" s="1"/>
  <c r="S803" i="1"/>
  <c r="T803" i="1" s="1"/>
  <c r="S863" i="1"/>
  <c r="T863" i="1" s="1"/>
  <c r="AI763" i="1"/>
  <c r="AI544" i="1"/>
  <c r="X461" i="1"/>
  <c r="V461" i="1" s="1"/>
  <c r="Y461" i="1" s="1"/>
  <c r="S512" i="1"/>
  <c r="T512" i="1" s="1"/>
  <c r="AK539" i="1"/>
  <c r="S152" i="1"/>
  <c r="T152" i="1" s="1"/>
  <c r="X60" i="1"/>
  <c r="V60" i="1" s="1"/>
  <c r="Y60" i="1" s="1"/>
  <c r="S60" i="1" s="1"/>
  <c r="T60" i="1" s="1"/>
  <c r="X948" i="1"/>
  <c r="V948" i="1" s="1"/>
  <c r="Y948" i="1" s="1"/>
  <c r="S948" i="1" s="1"/>
  <c r="T948" i="1" s="1"/>
  <c r="S1524" i="1"/>
  <c r="T1524" i="1" s="1"/>
  <c r="S1337" i="1"/>
  <c r="T1337" i="1" s="1"/>
  <c r="S1073" i="1"/>
  <c r="T1073" i="1" s="1"/>
  <c r="S1089" i="1"/>
  <c r="T1089" i="1" s="1"/>
  <c r="AK1117" i="1"/>
  <c r="AI871" i="1"/>
  <c r="AI759" i="1"/>
  <c r="S791" i="1"/>
  <c r="T791" i="1" s="1"/>
  <c r="S593" i="1"/>
  <c r="T593" i="1" s="1"/>
  <c r="S420" i="1"/>
  <c r="T420" i="1" s="1"/>
  <c r="S386" i="1"/>
  <c r="T386" i="1" s="1"/>
  <c r="AK471" i="1"/>
  <c r="S212" i="1"/>
  <c r="T212" i="1" s="1"/>
  <c r="AI246" i="1"/>
  <c r="AI230" i="1"/>
  <c r="AI206" i="1"/>
  <c r="S240" i="1"/>
  <c r="T240" i="1" s="1"/>
  <c r="S192" i="1"/>
  <c r="T192" i="1" s="1"/>
  <c r="S261" i="1"/>
  <c r="T261" i="1" s="1"/>
  <c r="S455" i="1"/>
  <c r="T455" i="1" s="1"/>
  <c r="S210" i="1"/>
  <c r="T210" i="1" s="1"/>
  <c r="AK273" i="1"/>
  <c r="AK32" i="1"/>
  <c r="S592" i="1"/>
  <c r="T592" i="1" s="1"/>
  <c r="AI367" i="1"/>
  <c r="S229" i="1"/>
  <c r="T229" i="1" s="1"/>
  <c r="S297" i="1"/>
  <c r="T297" i="1" s="1"/>
  <c r="AK1563" i="1"/>
  <c r="S1375" i="1"/>
  <c r="T1375" i="1" s="1"/>
  <c r="AI1098" i="1"/>
  <c r="S1571" i="1"/>
  <c r="T1571" i="1" s="1"/>
  <c r="AI1508" i="1"/>
  <c r="X1454" i="1"/>
  <c r="V1454" i="1" s="1"/>
  <c r="Y1454" i="1" s="1"/>
  <c r="S1454" i="1" s="1"/>
  <c r="T1454" i="1" s="1"/>
  <c r="S1553" i="1"/>
  <c r="T1553" i="1" s="1"/>
  <c r="S1386" i="1"/>
  <c r="T1386" i="1" s="1"/>
  <c r="S1057" i="1"/>
  <c r="T1057" i="1" s="1"/>
  <c r="S1129" i="1"/>
  <c r="T1129" i="1" s="1"/>
  <c r="AI1086" i="1"/>
  <c r="S1065" i="1"/>
  <c r="T1065" i="1" s="1"/>
  <c r="X812" i="1"/>
  <c r="V812" i="1" s="1"/>
  <c r="Y812" i="1" s="1"/>
  <c r="S812" i="1" s="1"/>
  <c r="T812" i="1" s="1"/>
  <c r="AK746" i="1"/>
  <c r="AI480" i="1"/>
  <c r="AI448" i="1"/>
  <c r="S559" i="1"/>
  <c r="T559" i="1" s="1"/>
  <c r="X526" i="1"/>
  <c r="V526" i="1" s="1"/>
  <c r="Y526" i="1" s="1"/>
  <c r="S526" i="1" s="1"/>
  <c r="T526" i="1" s="1"/>
  <c r="AI381" i="1"/>
  <c r="AK168" i="1"/>
  <c r="S1008" i="1"/>
  <c r="T1008" i="1" s="1"/>
  <c r="X1464" i="1"/>
  <c r="V1464" i="1" s="1"/>
  <c r="Y1464" i="1" s="1"/>
  <c r="S1464" i="1" s="1"/>
  <c r="T1464" i="1" s="1"/>
  <c r="AK1565" i="1"/>
  <c r="S1317" i="1"/>
  <c r="T1317" i="1" s="1"/>
  <c r="AI1317" i="1"/>
  <c r="AI1198" i="1"/>
  <c r="AK1189" i="1"/>
  <c r="S1238" i="1"/>
  <c r="T1238" i="1" s="1"/>
  <c r="AK1044" i="1"/>
  <c r="AK1111" i="1"/>
  <c r="AK996" i="1"/>
  <c r="X917" i="1"/>
  <c r="V917" i="1" s="1"/>
  <c r="Y917" i="1" s="1"/>
  <c r="S739" i="1"/>
  <c r="T739" i="1" s="1"/>
  <c r="S634" i="1"/>
  <c r="T634" i="1" s="1"/>
  <c r="S585" i="1"/>
  <c r="T585" i="1" s="1"/>
  <c r="S568" i="1"/>
  <c r="T568" i="1" s="1"/>
  <c r="AK633" i="1"/>
  <c r="S422" i="1"/>
  <c r="T422" i="1" s="1"/>
  <c r="AI302" i="1"/>
  <c r="S323" i="1"/>
  <c r="T323" i="1" s="1"/>
  <c r="AI269" i="1"/>
  <c r="S186" i="1"/>
  <c r="T186" i="1" s="1"/>
  <c r="AI1341" i="1"/>
  <c r="S1300" i="1"/>
  <c r="T1300" i="1" s="1"/>
  <c r="AI883" i="1"/>
  <c r="X883" i="1"/>
  <c r="V883" i="1" s="1"/>
  <c r="Y883" i="1" s="1"/>
  <c r="S883" i="1" s="1"/>
  <c r="T883" i="1" s="1"/>
  <c r="X1412" i="1"/>
  <c r="V1412" i="1" s="1"/>
  <c r="Y1412" i="1" s="1"/>
  <c r="S1412" i="1" s="1"/>
  <c r="T1412" i="1" s="1"/>
  <c r="AI1412" i="1"/>
  <c r="X1503" i="1"/>
  <c r="V1503" i="1" s="1"/>
  <c r="Y1503" i="1" s="1"/>
  <c r="S1503" i="1" s="1"/>
  <c r="T1503" i="1" s="1"/>
  <c r="AI1002" i="1"/>
  <c r="AI1005" i="1"/>
  <c r="X1005" i="1"/>
  <c r="V1005" i="1" s="1"/>
  <c r="Y1005" i="1" s="1"/>
  <c r="S1005" i="1" s="1"/>
  <c r="T1005" i="1" s="1"/>
  <c r="S905" i="1"/>
  <c r="T905" i="1" s="1"/>
  <c r="S901" i="1"/>
  <c r="T901" i="1" s="1"/>
  <c r="AI1514" i="1"/>
  <c r="AI1333" i="1"/>
  <c r="X1333" i="1"/>
  <c r="V1333" i="1" s="1"/>
  <c r="Y1333" i="1" s="1"/>
  <c r="S1333" i="1" s="1"/>
  <c r="T1333" i="1" s="1"/>
  <c r="X1206" i="1"/>
  <c r="V1206" i="1" s="1"/>
  <c r="Y1206" i="1" s="1"/>
  <c r="S1206" i="1" s="1"/>
  <c r="T1206" i="1" s="1"/>
  <c r="AI1206" i="1"/>
  <c r="S484" i="1"/>
  <c r="T484" i="1" s="1"/>
  <c r="AI1057" i="1"/>
  <c r="AJ1057" i="1"/>
  <c r="AC1057" i="1"/>
  <c r="AG1057" i="1" s="1"/>
  <c r="X133" i="1"/>
  <c r="V133" i="1" s="1"/>
  <c r="Y133" i="1" s="1"/>
  <c r="AI133" i="1"/>
  <c r="AC895" i="1"/>
  <c r="AG895" i="1" s="1"/>
  <c r="AI895" i="1"/>
  <c r="AK895" i="1" s="1"/>
  <c r="AJ232" i="1"/>
  <c r="X232" i="1"/>
  <c r="V232" i="1" s="1"/>
  <c r="Y232" i="1" s="1"/>
  <c r="S232" i="1" s="1"/>
  <c r="T232" i="1" s="1"/>
  <c r="AC232" i="1"/>
  <c r="AG232" i="1" s="1"/>
  <c r="AI232" i="1"/>
  <c r="AI1351" i="1"/>
  <c r="X1351" i="1"/>
  <c r="V1351" i="1" s="1"/>
  <c r="Y1351" i="1" s="1"/>
  <c r="S1351" i="1" s="1"/>
  <c r="T1351" i="1" s="1"/>
  <c r="X1269" i="1"/>
  <c r="V1269" i="1" s="1"/>
  <c r="Y1269" i="1" s="1"/>
  <c r="S1269" i="1" s="1"/>
  <c r="T1269" i="1" s="1"/>
  <c r="AI1269" i="1"/>
  <c r="X1197" i="1"/>
  <c r="V1197" i="1" s="1"/>
  <c r="Y1197" i="1" s="1"/>
  <c r="S1197" i="1" s="1"/>
  <c r="T1197" i="1" s="1"/>
  <c r="AI1197" i="1"/>
  <c r="S1399" i="1"/>
  <c r="T1399" i="1" s="1"/>
  <c r="X1264" i="1"/>
  <c r="V1264" i="1" s="1"/>
  <c r="Y1264" i="1" s="1"/>
  <c r="S1264" i="1" s="1"/>
  <c r="T1264" i="1" s="1"/>
  <c r="AI1264" i="1"/>
  <c r="AI1210" i="1"/>
  <c r="X1210" i="1"/>
  <c r="V1210" i="1" s="1"/>
  <c r="Y1210" i="1" s="1"/>
  <c r="X1051" i="1"/>
  <c r="V1051" i="1" s="1"/>
  <c r="Y1051" i="1" s="1"/>
  <c r="S1051" i="1" s="1"/>
  <c r="T1051" i="1" s="1"/>
  <c r="AJ1051" i="1"/>
  <c r="AI1051" i="1"/>
  <c r="X493" i="1"/>
  <c r="V493" i="1" s="1"/>
  <c r="Y493" i="1" s="1"/>
  <c r="S493" i="1" s="1"/>
  <c r="T493" i="1" s="1"/>
  <c r="AI493" i="1"/>
  <c r="X1384" i="1"/>
  <c r="V1384" i="1" s="1"/>
  <c r="Y1384" i="1" s="1"/>
  <c r="S1384" i="1" s="1"/>
  <c r="T1384" i="1" s="1"/>
  <c r="AI1384" i="1"/>
  <c r="AI1232" i="1"/>
  <c r="X1232" i="1"/>
  <c r="V1232" i="1" s="1"/>
  <c r="Y1232" i="1" s="1"/>
  <c r="S1232" i="1" s="1"/>
  <c r="T1232" i="1" s="1"/>
  <c r="AI1081" i="1"/>
  <c r="X1081" i="1"/>
  <c r="V1081" i="1" s="1"/>
  <c r="Y1081" i="1" s="1"/>
  <c r="S1081" i="1" s="1"/>
  <c r="T1081" i="1" s="1"/>
  <c r="S431" i="1"/>
  <c r="T431" i="1" s="1"/>
  <c r="X1479" i="1"/>
  <c r="V1479" i="1" s="1"/>
  <c r="Y1479" i="1" s="1"/>
  <c r="S1479" i="1" s="1"/>
  <c r="T1479" i="1" s="1"/>
  <c r="X1222" i="1"/>
  <c r="V1222" i="1" s="1"/>
  <c r="Y1222" i="1" s="1"/>
  <c r="S1222" i="1" s="1"/>
  <c r="T1222" i="1" s="1"/>
  <c r="S1162" i="1"/>
  <c r="T1162" i="1" s="1"/>
  <c r="X1179" i="1"/>
  <c r="V1179" i="1" s="1"/>
  <c r="Y1179" i="1" s="1"/>
  <c r="X1173" i="1"/>
  <c r="V1173" i="1" s="1"/>
  <c r="Y1173" i="1" s="1"/>
  <c r="S1173" i="1" s="1"/>
  <c r="T1173" i="1" s="1"/>
  <c r="AI1173" i="1"/>
  <c r="S1213" i="1"/>
  <c r="T1213" i="1" s="1"/>
  <c r="X1045" i="1"/>
  <c r="V1045" i="1" s="1"/>
  <c r="Y1045" i="1" s="1"/>
  <c r="S1045" i="1" s="1"/>
  <c r="T1045" i="1" s="1"/>
  <c r="AI1045" i="1"/>
  <c r="S1083" i="1"/>
  <c r="T1083" i="1" s="1"/>
  <c r="AC1421" i="1"/>
  <c r="AG1421" i="1" s="1"/>
  <c r="X1421" i="1"/>
  <c r="V1421" i="1" s="1"/>
  <c r="Y1421" i="1" s="1"/>
  <c r="AJ1421" i="1"/>
  <c r="AK1421" i="1" s="1"/>
  <c r="S1513" i="1"/>
  <c r="T1513" i="1" s="1"/>
  <c r="S1374" i="1"/>
  <c r="T1374" i="1" s="1"/>
  <c r="AK1362" i="1"/>
  <c r="X1359" i="1"/>
  <c r="V1359" i="1" s="1"/>
  <c r="Y1359" i="1" s="1"/>
  <c r="S1359" i="1" s="1"/>
  <c r="T1359" i="1" s="1"/>
  <c r="S1309" i="1"/>
  <c r="T1309" i="1" s="1"/>
  <c r="AK1300" i="1"/>
  <c r="X953" i="1"/>
  <c r="V953" i="1" s="1"/>
  <c r="Y953" i="1" s="1"/>
  <c r="S953" i="1" s="1"/>
  <c r="T953" i="1" s="1"/>
  <c r="S939" i="1"/>
  <c r="T939" i="1" s="1"/>
  <c r="AK1021" i="1"/>
  <c r="S851" i="1"/>
  <c r="T851" i="1" s="1"/>
  <c r="S574" i="1"/>
  <c r="T574" i="1" s="1"/>
  <c r="S561" i="1"/>
  <c r="T561" i="1" s="1"/>
  <c r="S424" i="1"/>
  <c r="T424" i="1" s="1"/>
  <c r="S460" i="1"/>
  <c r="T460" i="1" s="1"/>
  <c r="AI287" i="1"/>
  <c r="AK328" i="1"/>
  <c r="X250" i="1"/>
  <c r="V250" i="1" s="1"/>
  <c r="Y250" i="1" s="1"/>
  <c r="S250" i="1" s="1"/>
  <c r="T250" i="1" s="1"/>
  <c r="S140" i="1"/>
  <c r="T140" i="1" s="1"/>
  <c r="AC118" i="1"/>
  <c r="AG118" i="1" s="1"/>
  <c r="S1346" i="1"/>
  <c r="T1346" i="1" s="1"/>
  <c r="S1617" i="1"/>
  <c r="T1617" i="1" s="1"/>
  <c r="S1531" i="1"/>
  <c r="T1531" i="1" s="1"/>
  <c r="S1460" i="1"/>
  <c r="T1460" i="1" s="1"/>
  <c r="AI555" i="1"/>
  <c r="S479" i="1"/>
  <c r="T479" i="1" s="1"/>
  <c r="S253" i="1"/>
  <c r="T253" i="1" s="1"/>
  <c r="X342" i="1"/>
  <c r="V342" i="1" s="1"/>
  <c r="Y342" i="1" s="1"/>
  <c r="S342" i="1" s="1"/>
  <c r="T342" i="1" s="1"/>
  <c r="S244" i="1"/>
  <c r="T244" i="1" s="1"/>
  <c r="S1461" i="1"/>
  <c r="T1461" i="1" s="1"/>
  <c r="S1355" i="1"/>
  <c r="T1355" i="1" s="1"/>
  <c r="AK1146" i="1"/>
  <c r="S986" i="1"/>
  <c r="T986" i="1" s="1"/>
  <c r="AK1120" i="1"/>
  <c r="X1006" i="1"/>
  <c r="V1006" i="1" s="1"/>
  <c r="Y1006" i="1" s="1"/>
  <c r="S1006" i="1" s="1"/>
  <c r="T1006" i="1" s="1"/>
  <c r="S1411" i="1"/>
  <c r="T1411" i="1" s="1"/>
  <c r="AK1378" i="1"/>
  <c r="AK1393" i="1"/>
  <c r="AK1256" i="1"/>
  <c r="AK1308" i="1"/>
  <c r="X1230" i="1"/>
  <c r="V1230" i="1" s="1"/>
  <c r="Y1230" i="1" s="1"/>
  <c r="S1230" i="1" s="1"/>
  <c r="T1230" i="1" s="1"/>
  <c r="AK1186" i="1"/>
  <c r="S1092" i="1"/>
  <c r="T1092" i="1" s="1"/>
  <c r="S1050" i="1"/>
  <c r="T1050" i="1" s="1"/>
  <c r="AI964" i="1"/>
  <c r="AK980" i="1"/>
  <c r="S626" i="1"/>
  <c r="T626" i="1" s="1"/>
  <c r="AI501" i="1"/>
  <c r="X473" i="1"/>
  <c r="V473" i="1" s="1"/>
  <c r="Y473" i="1" s="1"/>
  <c r="S473" i="1" s="1"/>
  <c r="T473" i="1" s="1"/>
  <c r="S558" i="1"/>
  <c r="T558" i="1" s="1"/>
  <c r="AJ443" i="1"/>
  <c r="AI425" i="1"/>
  <c r="X403" i="1"/>
  <c r="V403" i="1" s="1"/>
  <c r="Y403" i="1" s="1"/>
  <c r="S403" i="1" s="1"/>
  <c r="T403" i="1" s="1"/>
  <c r="S447" i="1"/>
  <c r="T447" i="1" s="1"/>
  <c r="AI403" i="1"/>
  <c r="AK403" i="1" s="1"/>
  <c r="X170" i="1"/>
  <c r="V170" i="1" s="1"/>
  <c r="Y170" i="1" s="1"/>
  <c r="S170" i="1" s="1"/>
  <c r="T170" i="1" s="1"/>
  <c r="X142" i="1"/>
  <c r="V142" i="1" s="1"/>
  <c r="Y142" i="1" s="1"/>
  <c r="S142" i="1" s="1"/>
  <c r="T142" i="1" s="1"/>
  <c r="AI72" i="1"/>
  <c r="AI44" i="1"/>
  <c r="S147" i="1"/>
  <c r="T147" i="1" s="1"/>
  <c r="AI1150" i="1"/>
  <c r="S1205" i="1"/>
  <c r="T1205" i="1" s="1"/>
  <c r="AK637" i="1"/>
  <c r="S597" i="1"/>
  <c r="T597" i="1" s="1"/>
  <c r="AI278" i="1"/>
  <c r="S126" i="1"/>
  <c r="T126" i="1" s="1"/>
  <c r="AK697" i="1"/>
  <c r="AI386" i="1"/>
  <c r="AK503" i="1"/>
  <c r="AI881" i="1"/>
  <c r="AK881" i="1" s="1"/>
  <c r="S1188" i="1"/>
  <c r="T1188" i="1" s="1"/>
  <c r="S729" i="1"/>
  <c r="T729" i="1" s="1"/>
  <c r="S1558" i="1"/>
  <c r="T1558" i="1" s="1"/>
  <c r="AK1404" i="1"/>
  <c r="S1321" i="1"/>
  <c r="T1321" i="1" s="1"/>
  <c r="X1297" i="1"/>
  <c r="V1297" i="1" s="1"/>
  <c r="Y1297" i="1" s="1"/>
  <c r="S1297" i="1" s="1"/>
  <c r="T1297" i="1" s="1"/>
  <c r="S1194" i="1"/>
  <c r="T1194" i="1" s="1"/>
  <c r="S1174" i="1"/>
  <c r="T1174" i="1" s="1"/>
  <c r="S1181" i="1"/>
  <c r="T1181" i="1" s="1"/>
  <c r="S1053" i="1"/>
  <c r="T1053" i="1" s="1"/>
  <c r="X1061" i="1"/>
  <c r="V1061" i="1" s="1"/>
  <c r="Y1061" i="1" s="1"/>
  <c r="S1061" i="1" s="1"/>
  <c r="T1061" i="1" s="1"/>
  <c r="S1080" i="1"/>
  <c r="T1080" i="1" s="1"/>
  <c r="S956" i="1"/>
  <c r="T956" i="1" s="1"/>
  <c r="AI897" i="1"/>
  <c r="X825" i="1"/>
  <c r="V825" i="1" s="1"/>
  <c r="Y825" i="1" s="1"/>
  <c r="AI731" i="1"/>
  <c r="S697" i="1"/>
  <c r="T697" i="1" s="1"/>
  <c r="S598" i="1"/>
  <c r="T598" i="1" s="1"/>
  <c r="S701" i="1"/>
  <c r="T701" i="1" s="1"/>
  <c r="S642" i="1"/>
  <c r="T642" i="1" s="1"/>
  <c r="AJ613" i="1"/>
  <c r="AK613" i="1" s="1"/>
  <c r="S511" i="1"/>
  <c r="T511" i="1" s="1"/>
  <c r="AI472" i="1"/>
  <c r="S373" i="1"/>
  <c r="T373" i="1" s="1"/>
  <c r="S248" i="1"/>
  <c r="T248" i="1" s="1"/>
  <c r="AI355" i="1"/>
  <c r="S289" i="1"/>
  <c r="T289" i="1" s="1"/>
  <c r="AK475" i="1"/>
  <c r="AK281" i="1"/>
  <c r="S209" i="1"/>
  <c r="T209" i="1" s="1"/>
  <c r="S325" i="1"/>
  <c r="T325" i="1" s="1"/>
  <c r="S202" i="1"/>
  <c r="T202" i="1" s="1"/>
  <c r="X338" i="1"/>
  <c r="V338" i="1" s="1"/>
  <c r="Y338" i="1" s="1"/>
  <c r="S338" i="1" s="1"/>
  <c r="T338" i="1" s="1"/>
  <c r="AI56" i="1"/>
  <c r="S1128" i="1"/>
  <c r="T1128" i="1" s="1"/>
  <c r="AI1017" i="1"/>
  <c r="S850" i="1"/>
  <c r="T850" i="1" s="1"/>
  <c r="S801" i="1"/>
  <c r="T801" i="1" s="1"/>
  <c r="S549" i="1"/>
  <c r="T549" i="1" s="1"/>
  <c r="S637" i="1"/>
  <c r="T637" i="1" s="1"/>
  <c r="AK634" i="1"/>
  <c r="AI478" i="1"/>
  <c r="AK478" i="1" s="1"/>
  <c r="AK653" i="1"/>
  <c r="S538" i="1"/>
  <c r="T538" i="1" s="1"/>
  <c r="S416" i="1"/>
  <c r="T416" i="1" s="1"/>
  <c r="AI446" i="1"/>
  <c r="AK446" i="1" s="1"/>
  <c r="S220" i="1"/>
  <c r="T220" i="1" s="1"/>
  <c r="AI314" i="1"/>
  <c r="S168" i="1"/>
  <c r="T168" i="1" s="1"/>
  <c r="S196" i="1"/>
  <c r="T196" i="1" s="1"/>
  <c r="AJ118" i="1"/>
  <c r="AK118" i="1" s="1"/>
  <c r="AI786" i="1"/>
  <c r="AC786" i="1"/>
  <c r="AG786" i="1" s="1"/>
  <c r="AJ786" i="1"/>
  <c r="X786" i="1"/>
  <c r="V786" i="1" s="1"/>
  <c r="Y786" i="1" s="1"/>
  <c r="S786" i="1" s="1"/>
  <c r="T786" i="1" s="1"/>
  <c r="X824" i="1"/>
  <c r="V824" i="1" s="1"/>
  <c r="Y824" i="1" s="1"/>
  <c r="S824" i="1" s="1"/>
  <c r="T824" i="1" s="1"/>
  <c r="AC824" i="1"/>
  <c r="AG824" i="1" s="1"/>
  <c r="AJ824" i="1"/>
  <c r="AI824" i="1"/>
  <c r="AJ1244" i="1"/>
  <c r="X1244" i="1"/>
  <c r="V1244" i="1" s="1"/>
  <c r="Y1244" i="1" s="1"/>
  <c r="S1244" i="1" s="1"/>
  <c r="T1244" i="1" s="1"/>
  <c r="AC1244" i="1"/>
  <c r="AG1244" i="1" s="1"/>
  <c r="AI1244" i="1"/>
  <c r="AC1542" i="1"/>
  <c r="AG1542" i="1" s="1"/>
  <c r="AI1542" i="1"/>
  <c r="X1542" i="1"/>
  <c r="V1542" i="1" s="1"/>
  <c r="Y1542" i="1" s="1"/>
  <c r="S1542" i="1" s="1"/>
  <c r="T1542" i="1" s="1"/>
  <c r="AJ1542" i="1"/>
  <c r="AI754" i="1"/>
  <c r="X754" i="1"/>
  <c r="V754" i="1" s="1"/>
  <c r="Y754" i="1" s="1"/>
  <c r="S754" i="1" s="1"/>
  <c r="T754" i="1" s="1"/>
  <c r="AC754" i="1"/>
  <c r="AG754" i="1" s="1"/>
  <c r="AJ754" i="1"/>
  <c r="S1193" i="1"/>
  <c r="T1193" i="1" s="1"/>
  <c r="AK1426" i="1"/>
  <c r="X1049" i="1"/>
  <c r="V1049" i="1" s="1"/>
  <c r="Y1049" i="1" s="1"/>
  <c r="S1049" i="1" s="1"/>
  <c r="T1049" i="1" s="1"/>
  <c r="S1147" i="1"/>
  <c r="T1147" i="1" s="1"/>
  <c r="S1093" i="1"/>
  <c r="T1093" i="1" s="1"/>
  <c r="S1101" i="1"/>
  <c r="T1101" i="1" s="1"/>
  <c r="AI1594" i="1"/>
  <c r="AI1372" i="1"/>
  <c r="AI1309" i="1"/>
  <c r="S1120" i="1"/>
  <c r="T1120" i="1" s="1"/>
  <c r="AK1240" i="1"/>
  <c r="S1565" i="1"/>
  <c r="T1565" i="1" s="1"/>
  <c r="AK1535" i="1"/>
  <c r="AI1513" i="1"/>
  <c r="AK1613" i="1"/>
  <c r="AI1516" i="1"/>
  <c r="S1475" i="1"/>
  <c r="T1475" i="1" s="1"/>
  <c r="S1427" i="1"/>
  <c r="T1427" i="1" s="1"/>
  <c r="AI1409" i="1"/>
  <c r="S1290" i="1"/>
  <c r="T1290" i="1" s="1"/>
  <c r="AI1321" i="1"/>
  <c r="AI986" i="1"/>
  <c r="S1117" i="1"/>
  <c r="T1117" i="1" s="1"/>
  <c r="S1114" i="1"/>
  <c r="T1114" i="1" s="1"/>
  <c r="AI1038" i="1"/>
  <c r="S1079" i="1"/>
  <c r="T1079" i="1" s="1"/>
  <c r="AK1132" i="1"/>
  <c r="S965" i="1"/>
  <c r="T965" i="1" s="1"/>
  <c r="AI933" i="1"/>
  <c r="S835" i="1"/>
  <c r="T835" i="1" s="1"/>
  <c r="S839" i="1"/>
  <c r="T839" i="1" s="1"/>
  <c r="AI853" i="1"/>
  <c r="S777" i="1"/>
  <c r="T777" i="1" s="1"/>
  <c r="S745" i="1"/>
  <c r="T745" i="1" s="1"/>
  <c r="AI832" i="1"/>
  <c r="AI767" i="1"/>
  <c r="S681" i="1"/>
  <c r="T681" i="1" s="1"/>
  <c r="AI719" i="1"/>
  <c r="S566" i="1"/>
  <c r="T566" i="1" s="1"/>
  <c r="AI616" i="1"/>
  <c r="AI592" i="1"/>
  <c r="AI460" i="1"/>
  <c r="AI564" i="1"/>
  <c r="S554" i="1"/>
  <c r="T554" i="1" s="1"/>
  <c r="S349" i="1"/>
  <c r="T349" i="1" s="1"/>
  <c r="X524" i="1"/>
  <c r="V524" i="1" s="1"/>
  <c r="Y524" i="1" s="1"/>
  <c r="S524" i="1" s="1"/>
  <c r="T524" i="1" s="1"/>
  <c r="AI202" i="1"/>
  <c r="S162" i="1"/>
  <c r="T162" i="1" s="1"/>
  <c r="AI169" i="1"/>
  <c r="X363" i="1"/>
  <c r="V363" i="1" s="1"/>
  <c r="Y363" i="1" s="1"/>
  <c r="S363" i="1" s="1"/>
  <c r="T363" i="1" s="1"/>
  <c r="X166" i="1"/>
  <c r="V166" i="1" s="1"/>
  <c r="Y166" i="1" s="1"/>
  <c r="S166" i="1" s="1"/>
  <c r="T166" i="1" s="1"/>
  <c r="X234" i="1"/>
  <c r="V234" i="1" s="1"/>
  <c r="Y234" i="1" s="1"/>
  <c r="S234" i="1" s="1"/>
  <c r="T234" i="1" s="1"/>
  <c r="AC1538" i="1"/>
  <c r="AG1538" i="1" s="1"/>
  <c r="AJ1538" i="1"/>
  <c r="AK1538" i="1" s="1"/>
  <c r="X118" i="1"/>
  <c r="V118" i="1" s="1"/>
  <c r="Y118" i="1" s="1"/>
  <c r="S118" i="1" s="1"/>
  <c r="T118" i="1" s="1"/>
  <c r="S1189" i="1"/>
  <c r="T1189" i="1" s="1"/>
  <c r="AI1346" i="1"/>
  <c r="AK1212" i="1"/>
  <c r="AI1544" i="1"/>
  <c r="AI1461" i="1"/>
  <c r="S1587" i="1"/>
  <c r="T1587" i="1" s="1"/>
  <c r="X1577" i="1"/>
  <c r="V1577" i="1" s="1"/>
  <c r="Y1577" i="1" s="1"/>
  <c r="S1577" i="1" s="1"/>
  <c r="T1577" i="1" s="1"/>
  <c r="X1556" i="1"/>
  <c r="V1556" i="1" s="1"/>
  <c r="Y1556" i="1" s="1"/>
  <c r="S1556" i="1" s="1"/>
  <c r="T1556" i="1" s="1"/>
  <c r="S1425" i="1"/>
  <c r="T1425" i="1" s="1"/>
  <c r="AI1379" i="1"/>
  <c r="AI1337" i="1"/>
  <c r="X1305" i="1"/>
  <c r="V1305" i="1" s="1"/>
  <c r="Y1305" i="1" s="1"/>
  <c r="S1305" i="1" s="1"/>
  <c r="T1305" i="1" s="1"/>
  <c r="S1277" i="1"/>
  <c r="T1277" i="1" s="1"/>
  <c r="AI1174" i="1"/>
  <c r="S1150" i="1"/>
  <c r="T1150" i="1" s="1"/>
  <c r="S1072" i="1"/>
  <c r="T1072" i="1" s="1"/>
  <c r="S1133" i="1"/>
  <c r="T1133" i="1" s="1"/>
  <c r="S1002" i="1"/>
  <c r="T1002" i="1" s="1"/>
  <c r="S975" i="1"/>
  <c r="T975" i="1" s="1"/>
  <c r="X1082" i="1"/>
  <c r="V1082" i="1" s="1"/>
  <c r="Y1082" i="1" s="1"/>
  <c r="S1082" i="1" s="1"/>
  <c r="T1082" i="1" s="1"/>
  <c r="AK993" i="1"/>
  <c r="AK1089" i="1"/>
  <c r="S717" i="1"/>
  <c r="T717" i="1" s="1"/>
  <c r="S769" i="1"/>
  <c r="T769" i="1" s="1"/>
  <c r="S757" i="1"/>
  <c r="T757" i="1" s="1"/>
  <c r="X779" i="1"/>
  <c r="V779" i="1" s="1"/>
  <c r="Y779" i="1" s="1"/>
  <c r="S779" i="1" s="1"/>
  <c r="T779" i="1" s="1"/>
  <c r="AK742" i="1"/>
  <c r="S625" i="1"/>
  <c r="T625" i="1" s="1"/>
  <c r="S602" i="1"/>
  <c r="T602" i="1" s="1"/>
  <c r="S759" i="1"/>
  <c r="T759" i="1" s="1"/>
  <c r="X732" i="1"/>
  <c r="V732" i="1" s="1"/>
  <c r="Y732" i="1" s="1"/>
  <c r="S732" i="1" s="1"/>
  <c r="T732" i="1" s="1"/>
  <c r="S646" i="1"/>
  <c r="T646" i="1" s="1"/>
  <c r="S633" i="1"/>
  <c r="T633" i="1" s="1"/>
  <c r="AI496" i="1"/>
  <c r="X608" i="1"/>
  <c r="V608" i="1" s="1"/>
  <c r="Y608" i="1" s="1"/>
  <c r="S608" i="1" s="1"/>
  <c r="T608" i="1" s="1"/>
  <c r="AI620" i="1"/>
  <c r="AI429" i="1"/>
  <c r="AK387" i="1"/>
  <c r="S148" i="1"/>
  <c r="T148" i="1" s="1"/>
  <c r="AJ1540" i="1"/>
  <c r="AK1540" i="1" s="1"/>
  <c r="AC1540" i="1"/>
  <c r="AG1540" i="1" s="1"/>
  <c r="AC1485" i="1"/>
  <c r="AG1485" i="1" s="1"/>
  <c r="AJ1485" i="1"/>
  <c r="AI1205" i="1"/>
  <c r="AK1205" i="1" s="1"/>
  <c r="AI625" i="1"/>
  <c r="AJ625" i="1"/>
  <c r="AC625" i="1"/>
  <c r="AG625" i="1" s="1"/>
  <c r="AI553" i="1"/>
  <c r="AJ553" i="1"/>
  <c r="AC553" i="1"/>
  <c r="AG553" i="1" s="1"/>
  <c r="AI905" i="1"/>
  <c r="S714" i="1"/>
  <c r="T714" i="1" s="1"/>
  <c r="AJ1604" i="1"/>
  <c r="AK1604" i="1" s="1"/>
  <c r="AC1604" i="1"/>
  <c r="AG1604" i="1" s="1"/>
  <c r="X1493" i="1"/>
  <c r="V1493" i="1" s="1"/>
  <c r="Y1493" i="1" s="1"/>
  <c r="S1493" i="1" s="1"/>
  <c r="T1493" i="1" s="1"/>
  <c r="AC975" i="1"/>
  <c r="AG975" i="1" s="1"/>
  <c r="AJ975" i="1"/>
  <c r="AC969" i="1"/>
  <c r="AG969" i="1" s="1"/>
  <c r="AI969" i="1"/>
  <c r="AK969" i="1" s="1"/>
  <c r="AI442" i="1"/>
  <c r="AC442" i="1"/>
  <c r="AG442" i="1" s="1"/>
  <c r="AI593" i="1"/>
  <c r="AC593" i="1"/>
  <c r="AG593" i="1" s="1"/>
  <c r="AJ593" i="1"/>
  <c r="AI569" i="1"/>
  <c r="AC569" i="1"/>
  <c r="AG569" i="1" s="1"/>
  <c r="AJ569" i="1"/>
  <c r="AI224" i="1"/>
  <c r="AC224" i="1"/>
  <c r="AG224" i="1" s="1"/>
  <c r="X478" i="1"/>
  <c r="V478" i="1" s="1"/>
  <c r="Y478" i="1" s="1"/>
  <c r="S478" i="1" s="1"/>
  <c r="T478" i="1" s="1"/>
  <c r="AI589" i="1"/>
  <c r="AJ589" i="1"/>
  <c r="AC589" i="1"/>
  <c r="AG589" i="1" s="1"/>
  <c r="AC190" i="1"/>
  <c r="AG190" i="1" s="1"/>
  <c r="AJ190" i="1"/>
  <c r="AJ178" i="1"/>
  <c r="AK178" i="1" s="1"/>
  <c r="AC178" i="1"/>
  <c r="AG178" i="1" s="1"/>
  <c r="S1621" i="1"/>
  <c r="T1621" i="1" s="1"/>
  <c r="S972" i="1"/>
  <c r="T972" i="1" s="1"/>
  <c r="S1017" i="1"/>
  <c r="T1017" i="1" s="1"/>
  <c r="AI636" i="1"/>
  <c r="AK642" i="1"/>
  <c r="AI1493" i="1"/>
  <c r="AK1493" i="1" s="1"/>
  <c r="AJ745" i="1"/>
  <c r="AC745" i="1"/>
  <c r="AG745" i="1" s="1"/>
  <c r="AC451" i="1"/>
  <c r="AG451" i="1" s="1"/>
  <c r="AJ451" i="1"/>
  <c r="AK451" i="1" s="1"/>
  <c r="AI1543" i="1"/>
  <c r="AK1276" i="1"/>
  <c r="AI867" i="1"/>
  <c r="X893" i="1"/>
  <c r="V893" i="1" s="1"/>
  <c r="Y893" i="1" s="1"/>
  <c r="S893" i="1" s="1"/>
  <c r="T893" i="1" s="1"/>
  <c r="AK822" i="1"/>
  <c r="S375" i="1"/>
  <c r="T375" i="1" s="1"/>
  <c r="AJ725" i="1"/>
  <c r="AK725" i="1" s="1"/>
  <c r="AC725" i="1"/>
  <c r="AG725" i="1" s="1"/>
  <c r="AI506" i="1"/>
  <c r="AJ506" i="1"/>
  <c r="X446" i="1"/>
  <c r="V446" i="1" s="1"/>
  <c r="Y446" i="1" s="1"/>
  <c r="S446" i="1" s="1"/>
  <c r="T446" i="1" s="1"/>
  <c r="AJ373" i="1"/>
  <c r="AK373" i="1" s="1"/>
  <c r="AC373" i="1"/>
  <c r="AG373" i="1" s="1"/>
  <c r="AI1524" i="1"/>
  <c r="X1252" i="1"/>
  <c r="V1252" i="1" s="1"/>
  <c r="Y1252" i="1" s="1"/>
  <c r="S1252" i="1" s="1"/>
  <c r="T1252" i="1" s="1"/>
  <c r="AI1193" i="1"/>
  <c r="X1063" i="1"/>
  <c r="V1063" i="1" s="1"/>
  <c r="Y1063" i="1" s="1"/>
  <c r="S1063" i="1" s="1"/>
  <c r="T1063" i="1" s="1"/>
  <c r="X1130" i="1"/>
  <c r="V1130" i="1" s="1"/>
  <c r="Y1130" i="1" s="1"/>
  <c r="S1130" i="1" s="1"/>
  <c r="T1130" i="1" s="1"/>
  <c r="AI889" i="1"/>
  <c r="S933" i="1"/>
  <c r="T933" i="1" s="1"/>
  <c r="AI736" i="1"/>
  <c r="AI739" i="1"/>
  <c r="S557" i="1"/>
  <c r="T557" i="1" s="1"/>
  <c r="S545" i="1"/>
  <c r="T545" i="1" s="1"/>
  <c r="AI559" i="1"/>
  <c r="S426" i="1"/>
  <c r="T426" i="1" s="1"/>
  <c r="S492" i="1"/>
  <c r="T492" i="1" s="1"/>
  <c r="S317" i="1"/>
  <c r="T317" i="1" s="1"/>
  <c r="S394" i="1"/>
  <c r="T394" i="1" s="1"/>
  <c r="S345" i="1"/>
  <c r="T345" i="1" s="1"/>
  <c r="S249" i="1"/>
  <c r="T249" i="1" s="1"/>
  <c r="X221" i="1"/>
  <c r="V221" i="1" s="1"/>
  <c r="Y221" i="1" s="1"/>
  <c r="S221" i="1" s="1"/>
  <c r="T221" i="1" s="1"/>
  <c r="AK134" i="1"/>
  <c r="AK40" i="1"/>
  <c r="AC1546" i="1"/>
  <c r="AG1546" i="1" s="1"/>
  <c r="AJ1546" i="1"/>
  <c r="AK1546" i="1" s="1"/>
  <c r="AC519" i="1"/>
  <c r="AG519" i="1" s="1"/>
  <c r="AI519" i="1"/>
  <c r="AK519" i="1" s="1"/>
  <c r="AI190" i="1"/>
  <c r="AK1246" i="1"/>
  <c r="S1060" i="1"/>
  <c r="T1060" i="1" s="1"/>
  <c r="AI1562" i="1"/>
  <c r="AK1456" i="1"/>
  <c r="AK1201" i="1"/>
  <c r="S1198" i="1"/>
  <c r="T1198" i="1" s="1"/>
  <c r="AK1136" i="1"/>
  <c r="AK1140" i="1"/>
  <c r="S1076" i="1"/>
  <c r="T1076" i="1" s="1"/>
  <c r="AI1118" i="1"/>
  <c r="S805" i="1"/>
  <c r="T805" i="1" s="1"/>
  <c r="S796" i="1"/>
  <c r="T796" i="1" s="1"/>
  <c r="AI799" i="1"/>
  <c r="AI803" i="1"/>
  <c r="AI743" i="1"/>
  <c r="AI505" i="1"/>
  <c r="S370" i="1"/>
  <c r="T370" i="1" s="1"/>
  <c r="S352" i="1"/>
  <c r="T352" i="1" s="1"/>
  <c r="S143" i="1"/>
  <c r="T143" i="1" s="1"/>
  <c r="AI585" i="1"/>
  <c r="AC585" i="1"/>
  <c r="AG585" i="1" s="1"/>
  <c r="AJ585" i="1"/>
  <c r="AK1159" i="1"/>
  <c r="S1586" i="1"/>
  <c r="T1586" i="1" s="1"/>
  <c r="AI1610" i="1"/>
  <c r="S1052" i="1"/>
  <c r="T1052" i="1" s="1"/>
  <c r="AK1414" i="1"/>
  <c r="S1329" i="1"/>
  <c r="T1329" i="1" s="1"/>
  <c r="S1590" i="1"/>
  <c r="T1590" i="1" s="1"/>
  <c r="S1500" i="1"/>
  <c r="T1500" i="1" s="1"/>
  <c r="S1463" i="1"/>
  <c r="T1463" i="1" s="1"/>
  <c r="AK1463" i="1"/>
  <c r="S1389" i="1"/>
  <c r="T1389" i="1" s="1"/>
  <c r="S1393" i="1"/>
  <c r="T1393" i="1" s="1"/>
  <c r="S1361" i="1"/>
  <c r="T1361" i="1" s="1"/>
  <c r="S1316" i="1"/>
  <c r="T1316" i="1" s="1"/>
  <c r="AI1163" i="1"/>
  <c r="AI1290" i="1"/>
  <c r="S1272" i="1"/>
  <c r="T1272" i="1" s="1"/>
  <c r="S991" i="1"/>
  <c r="T991" i="1" s="1"/>
  <c r="AK1052" i="1"/>
  <c r="S1104" i="1"/>
  <c r="T1104" i="1" s="1"/>
  <c r="AK1121" i="1"/>
  <c r="S816" i="1"/>
  <c r="T816" i="1" s="1"/>
  <c r="AK915" i="1"/>
  <c r="S730" i="1"/>
  <c r="T730" i="1" s="1"/>
  <c r="S621" i="1"/>
  <c r="T621" i="1" s="1"/>
  <c r="AK706" i="1"/>
  <c r="X775" i="1"/>
  <c r="V775" i="1" s="1"/>
  <c r="Y775" i="1" s="1"/>
  <c r="S775" i="1" s="1"/>
  <c r="T775" i="1" s="1"/>
  <c r="S610" i="1"/>
  <c r="T610" i="1" s="1"/>
  <c r="S694" i="1"/>
  <c r="T694" i="1" s="1"/>
  <c r="AI558" i="1"/>
  <c r="AK439" i="1"/>
  <c r="S415" i="1"/>
  <c r="T415" i="1" s="1"/>
  <c r="S472" i="1"/>
  <c r="T472" i="1" s="1"/>
  <c r="S329" i="1"/>
  <c r="T329" i="1" s="1"/>
  <c r="S281" i="1"/>
  <c r="T281" i="1" s="1"/>
  <c r="AK301" i="1"/>
  <c r="S302" i="1"/>
  <c r="T302" i="1" s="1"/>
  <c r="AI197" i="1"/>
  <c r="AK345" i="1"/>
  <c r="S190" i="1"/>
  <c r="T190" i="1" s="1"/>
  <c r="S136" i="1"/>
  <c r="T136" i="1" s="1"/>
  <c r="AI116" i="1"/>
  <c r="AJ1361" i="1"/>
  <c r="AK1361" i="1" s="1"/>
  <c r="AC1361" i="1"/>
  <c r="AG1361" i="1" s="1"/>
  <c r="AI975" i="1"/>
  <c r="AI605" i="1"/>
  <c r="AJ605" i="1"/>
  <c r="AI549" i="1"/>
  <c r="AC549" i="1"/>
  <c r="AG549" i="1" s="1"/>
  <c r="AJ549" i="1"/>
  <c r="AA1505" i="1"/>
  <c r="AB1505" i="1" s="1"/>
  <c r="AJ1552" i="1"/>
  <c r="AC1552" i="1"/>
  <c r="AG1552" i="1" s="1"/>
  <c r="AA1453" i="1"/>
  <c r="AB1453" i="1" s="1"/>
  <c r="AC1433" i="1"/>
  <c r="AG1433" i="1" s="1"/>
  <c r="AJ1433" i="1"/>
  <c r="AI1433" i="1"/>
  <c r="AJ1408" i="1"/>
  <c r="AC1408" i="1"/>
  <c r="AG1408" i="1" s="1"/>
  <c r="AI1386" i="1"/>
  <c r="AC1386" i="1"/>
  <c r="AG1386" i="1" s="1"/>
  <c r="AJ1386" i="1"/>
  <c r="AA1319" i="1"/>
  <c r="AB1319" i="1" s="1"/>
  <c r="AA1170" i="1"/>
  <c r="AB1170" i="1" s="1"/>
  <c r="AC1154" i="1"/>
  <c r="AG1154" i="1" s="1"/>
  <c r="AJ1154" i="1"/>
  <c r="AC1242" i="1"/>
  <c r="AG1242" i="1" s="1"/>
  <c r="AJ1242" i="1"/>
  <c r="AC1155" i="1"/>
  <c r="AG1155" i="1" s="1"/>
  <c r="AJ1155" i="1"/>
  <c r="AI1155" i="1"/>
  <c r="AC1568" i="1"/>
  <c r="AG1568" i="1" s="1"/>
  <c r="AJ1568" i="1"/>
  <c r="AJ1544" i="1"/>
  <c r="AC1544" i="1"/>
  <c r="AG1544" i="1" s="1"/>
  <c r="AA1441" i="1"/>
  <c r="AB1441" i="1" s="1"/>
  <c r="AC1442" i="1"/>
  <c r="AG1442" i="1" s="1"/>
  <c r="AJ1442" i="1"/>
  <c r="AI1442" i="1"/>
  <c r="AC1419" i="1"/>
  <c r="AG1419" i="1" s="1"/>
  <c r="AJ1419" i="1"/>
  <c r="AI1419" i="1"/>
  <c r="AJ1457" i="1"/>
  <c r="AC1457" i="1"/>
  <c r="AG1457" i="1" s="1"/>
  <c r="AI1457" i="1"/>
  <c r="AJ1458" i="1"/>
  <c r="AC1458" i="1"/>
  <c r="AG1458" i="1" s="1"/>
  <c r="AK1374" i="1"/>
  <c r="AJ1418" i="1"/>
  <c r="AI1418" i="1"/>
  <c r="AC1418" i="1"/>
  <c r="AG1418" i="1" s="1"/>
  <c r="AC1304" i="1"/>
  <c r="AG1304" i="1" s="1"/>
  <c r="AJ1304" i="1"/>
  <c r="X1304" i="1"/>
  <c r="V1304" i="1" s="1"/>
  <c r="Y1304" i="1" s="1"/>
  <c r="S1304" i="1" s="1"/>
  <c r="T1304" i="1" s="1"/>
  <c r="AI1304" i="1"/>
  <c r="AC1313" i="1"/>
  <c r="AG1313" i="1" s="1"/>
  <c r="AJ1313" i="1"/>
  <c r="AA1267" i="1"/>
  <c r="AB1267" i="1" s="1"/>
  <c r="AA1229" i="1"/>
  <c r="AB1229" i="1" s="1"/>
  <c r="AJ1148" i="1"/>
  <c r="AI1148" i="1"/>
  <c r="AC1148" i="1"/>
  <c r="AG1148" i="1" s="1"/>
  <c r="AA1055" i="1"/>
  <c r="AB1055" i="1" s="1"/>
  <c r="AA1523" i="1"/>
  <c r="AB1523" i="1" s="1"/>
  <c r="AC1520" i="1"/>
  <c r="AG1520" i="1" s="1"/>
  <c r="AJ1520" i="1"/>
  <c r="AJ1465" i="1"/>
  <c r="AI1465" i="1"/>
  <c r="AC1465" i="1"/>
  <c r="AG1465" i="1" s="1"/>
  <c r="X1465" i="1"/>
  <c r="V1465" i="1" s="1"/>
  <c r="Y1465" i="1" s="1"/>
  <c r="S1465" i="1" s="1"/>
  <c r="T1465" i="1" s="1"/>
  <c r="AC1491" i="1"/>
  <c r="AG1491" i="1" s="1"/>
  <c r="AJ1491" i="1"/>
  <c r="AJ1440" i="1"/>
  <c r="AC1440" i="1"/>
  <c r="AG1440" i="1" s="1"/>
  <c r="AI1440" i="1"/>
  <c r="AC1407" i="1"/>
  <c r="AG1407" i="1" s="1"/>
  <c r="AJ1407" i="1"/>
  <c r="AI1407" i="1"/>
  <c r="AA1301" i="1"/>
  <c r="AB1301" i="1" s="1"/>
  <c r="AA1259" i="1"/>
  <c r="AB1259" i="1" s="1"/>
  <c r="AA1286" i="1"/>
  <c r="AB1286" i="1" s="1"/>
  <c r="AJ1228" i="1"/>
  <c r="AC1228" i="1"/>
  <c r="AG1228" i="1" s="1"/>
  <c r="AA1012" i="1"/>
  <c r="AB1012" i="1" s="1"/>
  <c r="AI1064" i="1"/>
  <c r="AC1064" i="1"/>
  <c r="AG1064" i="1" s="1"/>
  <c r="AJ1064" i="1"/>
  <c r="S1100" i="1"/>
  <c r="T1100" i="1" s="1"/>
  <c r="X1148" i="1"/>
  <c r="V1148" i="1" s="1"/>
  <c r="Y1148" i="1" s="1"/>
  <c r="S1148" i="1" s="1"/>
  <c r="T1148" i="1" s="1"/>
  <c r="S1127" i="1"/>
  <c r="T1127" i="1" s="1"/>
  <c r="AA894" i="1"/>
  <c r="AB894" i="1" s="1"/>
  <c r="AA934" i="1"/>
  <c r="AB934" i="1" s="1"/>
  <c r="AA862" i="1"/>
  <c r="AB862" i="1" s="1"/>
  <c r="AA856" i="1"/>
  <c r="AB856" i="1" s="1"/>
  <c r="AJ1618" i="1"/>
  <c r="AC1618" i="1"/>
  <c r="AG1618" i="1" s="1"/>
  <c r="AJ1602" i="1"/>
  <c r="AI1602" i="1"/>
  <c r="AC1602" i="1"/>
  <c r="AG1602" i="1" s="1"/>
  <c r="AA1600" i="1"/>
  <c r="AB1600" i="1" s="1"/>
  <c r="AC1521" i="1"/>
  <c r="AG1521" i="1" s="1"/>
  <c r="AJ1521" i="1"/>
  <c r="AI1447" i="1"/>
  <c r="AC1447" i="1"/>
  <c r="AG1447" i="1" s="1"/>
  <c r="AJ1447" i="1"/>
  <c r="AA1438" i="1"/>
  <c r="AB1438" i="1" s="1"/>
  <c r="AA1334" i="1"/>
  <c r="AB1334" i="1" s="1"/>
  <c r="AC1391" i="1"/>
  <c r="AG1391" i="1" s="1"/>
  <c r="AJ1391" i="1"/>
  <c r="AK1391" i="1" s="1"/>
  <c r="AI1313" i="1"/>
  <c r="AC1262" i="1"/>
  <c r="AG1262" i="1" s="1"/>
  <c r="AJ1262" i="1"/>
  <c r="AK1262" i="1" s="1"/>
  <c r="AA1295" i="1"/>
  <c r="AB1295" i="1" s="1"/>
  <c r="AA1257" i="1"/>
  <c r="AB1257" i="1" s="1"/>
  <c r="AI1271" i="1"/>
  <c r="AJ1271" i="1"/>
  <c r="AC1271" i="1"/>
  <c r="AG1271" i="1" s="1"/>
  <c r="AJ1236" i="1"/>
  <c r="AC1236" i="1"/>
  <c r="AG1236" i="1" s="1"/>
  <c r="AC1167" i="1"/>
  <c r="AG1167" i="1" s="1"/>
  <c r="AJ1167" i="1"/>
  <c r="AK1167" i="1" s="1"/>
  <c r="AC1137" i="1"/>
  <c r="AG1137" i="1" s="1"/>
  <c r="AJ1137" i="1"/>
  <c r="AI1137" i="1"/>
  <c r="AC1073" i="1"/>
  <c r="AG1073" i="1" s="1"/>
  <c r="AJ1073" i="1"/>
  <c r="AI1073" i="1"/>
  <c r="AC1142" i="1"/>
  <c r="AG1142" i="1" s="1"/>
  <c r="AJ1142" i="1"/>
  <c r="X1142" i="1"/>
  <c r="V1142" i="1" s="1"/>
  <c r="Y1142" i="1" s="1"/>
  <c r="S1142" i="1" s="1"/>
  <c r="T1142" i="1" s="1"/>
  <c r="AI1142" i="1"/>
  <c r="AA1075" i="1"/>
  <c r="AB1075" i="1" s="1"/>
  <c r="S1044" i="1"/>
  <c r="T1044" i="1" s="1"/>
  <c r="AA958" i="1"/>
  <c r="AB958" i="1" s="1"/>
  <c r="AC955" i="1"/>
  <c r="AG955" i="1" s="1"/>
  <c r="AJ955" i="1"/>
  <c r="AI955" i="1"/>
  <c r="AJ941" i="1"/>
  <c r="AC941" i="1"/>
  <c r="AG941" i="1" s="1"/>
  <c r="AC1031" i="1"/>
  <c r="AG1031" i="1" s="1"/>
  <c r="X1031" i="1"/>
  <c r="V1031" i="1" s="1"/>
  <c r="Y1031" i="1" s="1"/>
  <c r="S1031" i="1" s="1"/>
  <c r="T1031" i="1" s="1"/>
  <c r="AJ1031" i="1"/>
  <c r="AI1031" i="1"/>
  <c r="AA918" i="1"/>
  <c r="AB918" i="1" s="1"/>
  <c r="AC847" i="1"/>
  <c r="AG847" i="1" s="1"/>
  <c r="AJ847" i="1"/>
  <c r="AI847" i="1"/>
  <c r="AA1585" i="1"/>
  <c r="AB1585" i="1" s="1"/>
  <c r="S1613" i="1"/>
  <c r="T1613" i="1" s="1"/>
  <c r="AA1588" i="1"/>
  <c r="AB1588" i="1" s="1"/>
  <c r="AA1580" i="1"/>
  <c r="AB1580" i="1" s="1"/>
  <c r="AJ1574" i="1"/>
  <c r="AI1574" i="1"/>
  <c r="AC1574" i="1"/>
  <c r="AG1574" i="1" s="1"/>
  <c r="S1538" i="1"/>
  <c r="T1538" i="1" s="1"/>
  <c r="S1604" i="1"/>
  <c r="T1604" i="1" s="1"/>
  <c r="AA1615" i="1"/>
  <c r="AB1615" i="1" s="1"/>
  <c r="AA1612" i="1"/>
  <c r="AB1612" i="1" s="1"/>
  <c r="AJ1594" i="1"/>
  <c r="AC1594" i="1"/>
  <c r="AG1594" i="1" s="1"/>
  <c r="AJ1624" i="1"/>
  <c r="AI1624" i="1"/>
  <c r="AC1624" i="1"/>
  <c r="AG1624" i="1" s="1"/>
  <c r="AA1597" i="1"/>
  <c r="AB1597" i="1" s="1"/>
  <c r="AA1570" i="1"/>
  <c r="AB1570" i="1" s="1"/>
  <c r="AA1545" i="1"/>
  <c r="AB1545" i="1" s="1"/>
  <c r="AJ1595" i="1"/>
  <c r="AC1595" i="1"/>
  <c r="AG1595" i="1" s="1"/>
  <c r="AI1595" i="1"/>
  <c r="AA1573" i="1"/>
  <c r="AB1573" i="1" s="1"/>
  <c r="AC1571" i="1"/>
  <c r="AG1571" i="1" s="1"/>
  <c r="AJ1571" i="1"/>
  <c r="S1546" i="1"/>
  <c r="T1546" i="1" s="1"/>
  <c r="X1574" i="1"/>
  <c r="V1574" i="1" s="1"/>
  <c r="Y1574" i="1" s="1"/>
  <c r="S1574" i="1" s="1"/>
  <c r="T1574" i="1" s="1"/>
  <c r="AC1534" i="1"/>
  <c r="AG1534" i="1" s="1"/>
  <c r="AJ1534" i="1"/>
  <c r="AI1534" i="1"/>
  <c r="AA1559" i="1"/>
  <c r="AB1559" i="1" s="1"/>
  <c r="AJ1537" i="1"/>
  <c r="AC1537" i="1"/>
  <c r="AG1537" i="1" s="1"/>
  <c r="AI1537" i="1"/>
  <c r="S1535" i="1"/>
  <c r="T1535" i="1" s="1"/>
  <c r="X1595" i="1"/>
  <c r="V1595" i="1" s="1"/>
  <c r="Y1595" i="1" s="1"/>
  <c r="S1595" i="1" s="1"/>
  <c r="T1595" i="1" s="1"/>
  <c r="AA1474" i="1"/>
  <c r="AB1474" i="1" s="1"/>
  <c r="AJ1481" i="1"/>
  <c r="AI1481" i="1"/>
  <c r="AC1481" i="1"/>
  <c r="AG1481" i="1" s="1"/>
  <c r="AC1528" i="1"/>
  <c r="AG1528" i="1" s="1"/>
  <c r="AJ1528" i="1"/>
  <c r="X1481" i="1"/>
  <c r="V1481" i="1" s="1"/>
  <c r="Y1481" i="1" s="1"/>
  <c r="S1481" i="1" s="1"/>
  <c r="T1481" i="1" s="1"/>
  <c r="AI1528" i="1"/>
  <c r="X1537" i="1"/>
  <c r="V1537" i="1" s="1"/>
  <c r="Y1537" i="1" s="1"/>
  <c r="S1537" i="1" s="1"/>
  <c r="T1537" i="1" s="1"/>
  <c r="AC1494" i="1"/>
  <c r="AG1494" i="1" s="1"/>
  <c r="AI1494" i="1"/>
  <c r="AJ1494" i="1"/>
  <c r="AJ1467" i="1"/>
  <c r="AC1467" i="1"/>
  <c r="AG1467" i="1" s="1"/>
  <c r="AI1467" i="1"/>
  <c r="X1442" i="1"/>
  <c r="V1442" i="1" s="1"/>
  <c r="Y1442" i="1" s="1"/>
  <c r="S1442" i="1" s="1"/>
  <c r="T1442" i="1" s="1"/>
  <c r="S1484" i="1"/>
  <c r="T1484" i="1" s="1"/>
  <c r="X1504" i="1"/>
  <c r="V1504" i="1" s="1"/>
  <c r="Y1504" i="1" s="1"/>
  <c r="S1504" i="1" s="1"/>
  <c r="T1504" i="1" s="1"/>
  <c r="AJ1484" i="1"/>
  <c r="AC1484" i="1"/>
  <c r="AG1484" i="1" s="1"/>
  <c r="AI1484" i="1"/>
  <c r="S1469" i="1"/>
  <c r="T1469" i="1" s="1"/>
  <c r="AI1411" i="1"/>
  <c r="AA1373" i="1"/>
  <c r="AB1373" i="1" s="1"/>
  <c r="X1447" i="1"/>
  <c r="V1447" i="1" s="1"/>
  <c r="Y1447" i="1" s="1"/>
  <c r="S1447" i="1" s="1"/>
  <c r="T1447" i="1" s="1"/>
  <c r="AJ1416" i="1"/>
  <c r="AK1416" i="1" s="1"/>
  <c r="AC1416" i="1"/>
  <c r="AG1416" i="1" s="1"/>
  <c r="AI1355" i="1"/>
  <c r="X1391" i="1"/>
  <c r="V1391" i="1" s="1"/>
  <c r="Y1391" i="1" s="1"/>
  <c r="S1391" i="1" s="1"/>
  <c r="T1391" i="1" s="1"/>
  <c r="AJ1353" i="1"/>
  <c r="AC1353" i="1"/>
  <c r="AG1353" i="1" s="1"/>
  <c r="AA1370" i="1"/>
  <c r="AB1370" i="1" s="1"/>
  <c r="AC1328" i="1"/>
  <c r="AG1328" i="1" s="1"/>
  <c r="AJ1328" i="1"/>
  <c r="AI1328" i="1"/>
  <c r="AC1312" i="1"/>
  <c r="AG1312" i="1" s="1"/>
  <c r="AJ1312" i="1"/>
  <c r="AI1312" i="1"/>
  <c r="AA1291" i="1"/>
  <c r="AB1291" i="1" s="1"/>
  <c r="AJ1384" i="1"/>
  <c r="AC1384" i="1"/>
  <c r="AG1384" i="1" s="1"/>
  <c r="AC1325" i="1"/>
  <c r="AG1325" i="1" s="1"/>
  <c r="AJ1325" i="1"/>
  <c r="AK1325" i="1" s="1"/>
  <c r="AC1317" i="1"/>
  <c r="AG1317" i="1" s="1"/>
  <c r="AJ1317" i="1"/>
  <c r="AC1352" i="1"/>
  <c r="AG1352" i="1" s="1"/>
  <c r="AJ1352" i="1"/>
  <c r="AK1352" i="1" s="1"/>
  <c r="X1271" i="1"/>
  <c r="V1271" i="1" s="1"/>
  <c r="Y1271" i="1" s="1"/>
  <c r="S1271" i="1" s="1"/>
  <c r="T1271" i="1" s="1"/>
  <c r="X1325" i="1"/>
  <c r="V1325" i="1" s="1"/>
  <c r="Y1325" i="1" s="1"/>
  <c r="S1325" i="1" s="1"/>
  <c r="T1325" i="1" s="1"/>
  <c r="AA1253" i="1"/>
  <c r="AB1253" i="1" s="1"/>
  <c r="X1312" i="1"/>
  <c r="V1312" i="1" s="1"/>
  <c r="Y1312" i="1" s="1"/>
  <c r="S1312" i="1" s="1"/>
  <c r="T1312" i="1" s="1"/>
  <c r="AC1335" i="1"/>
  <c r="AG1335" i="1" s="1"/>
  <c r="AJ1335" i="1"/>
  <c r="AI1335" i="1"/>
  <c r="AA1239" i="1"/>
  <c r="AB1239" i="1" s="1"/>
  <c r="AA1303" i="1"/>
  <c r="AB1303" i="1" s="1"/>
  <c r="AC1288" i="1"/>
  <c r="AG1288" i="1" s="1"/>
  <c r="AJ1288" i="1"/>
  <c r="X1288" i="1"/>
  <c r="V1288" i="1" s="1"/>
  <c r="Y1288" i="1" s="1"/>
  <c r="S1288" i="1" s="1"/>
  <c r="T1288" i="1" s="1"/>
  <c r="AI1288" i="1"/>
  <c r="AA1241" i="1"/>
  <c r="AB1241" i="1" s="1"/>
  <c r="AJ1198" i="1"/>
  <c r="AC1198" i="1"/>
  <c r="AG1198" i="1" s="1"/>
  <c r="AC1287" i="1"/>
  <c r="AG1287" i="1" s="1"/>
  <c r="AI1287" i="1"/>
  <c r="AJ1287" i="1"/>
  <c r="X1242" i="1"/>
  <c r="V1242" i="1" s="1"/>
  <c r="Y1242" i="1" s="1"/>
  <c r="S1242" i="1" s="1"/>
  <c r="T1242" i="1" s="1"/>
  <c r="AC1250" i="1"/>
  <c r="AG1250" i="1" s="1"/>
  <c r="AJ1250" i="1"/>
  <c r="AI1250" i="1"/>
  <c r="AJ1232" i="1"/>
  <c r="AC1232" i="1"/>
  <c r="AG1232" i="1" s="1"/>
  <c r="AC1203" i="1"/>
  <c r="AG1203" i="1" s="1"/>
  <c r="AJ1203" i="1"/>
  <c r="AI1203" i="1"/>
  <c r="AI1213" i="1"/>
  <c r="AC1213" i="1"/>
  <c r="AG1213" i="1" s="1"/>
  <c r="AJ1213" i="1"/>
  <c r="X1215" i="1"/>
  <c r="V1215" i="1" s="1"/>
  <c r="Y1215" i="1" s="1"/>
  <c r="S1215" i="1" s="1"/>
  <c r="T1215" i="1" s="1"/>
  <c r="S1186" i="1"/>
  <c r="T1186" i="1" s="1"/>
  <c r="AC1207" i="1"/>
  <c r="AG1207" i="1" s="1"/>
  <c r="AJ1207" i="1"/>
  <c r="AC1264" i="1"/>
  <c r="AG1264" i="1" s="1"/>
  <c r="AJ1264" i="1"/>
  <c r="AC1041" i="1"/>
  <c r="AG1041" i="1" s="1"/>
  <c r="AJ1041" i="1"/>
  <c r="AA1071" i="1"/>
  <c r="AB1071" i="1" s="1"/>
  <c r="AA1139" i="1"/>
  <c r="AB1139" i="1" s="1"/>
  <c r="AA1110" i="1"/>
  <c r="AB1110" i="1" s="1"/>
  <c r="AC1049" i="1"/>
  <c r="AG1049" i="1" s="1"/>
  <c r="AJ1049" i="1"/>
  <c r="AK1049" i="1" s="1"/>
  <c r="X1064" i="1"/>
  <c r="V1064" i="1" s="1"/>
  <c r="Y1064" i="1" s="1"/>
  <c r="S1064" i="1" s="1"/>
  <c r="T1064" i="1" s="1"/>
  <c r="S1132" i="1"/>
  <c r="T1132" i="1" s="1"/>
  <c r="AC1161" i="1"/>
  <c r="AG1161" i="1" s="1"/>
  <c r="AJ1161" i="1"/>
  <c r="AI1161" i="1"/>
  <c r="AA1119" i="1"/>
  <c r="AB1119" i="1" s="1"/>
  <c r="AC1061" i="1"/>
  <c r="AG1061" i="1" s="1"/>
  <c r="AJ1061" i="1"/>
  <c r="AK1061" i="1" s="1"/>
  <c r="AI1048" i="1"/>
  <c r="AC1048" i="1"/>
  <c r="AG1048" i="1" s="1"/>
  <c r="AJ1048" i="1"/>
  <c r="AC1013" i="1"/>
  <c r="AG1013" i="1" s="1"/>
  <c r="AJ1013" i="1"/>
  <c r="AA1126" i="1"/>
  <c r="AB1126" i="1" s="1"/>
  <c r="AA1091" i="1"/>
  <c r="AB1091" i="1" s="1"/>
  <c r="AI1050" i="1"/>
  <c r="AA926" i="1"/>
  <c r="AB926" i="1" s="1"/>
  <c r="AC907" i="1"/>
  <c r="AG907" i="1" s="1"/>
  <c r="AJ907" i="1"/>
  <c r="AI907" i="1"/>
  <c r="AC989" i="1"/>
  <c r="AG989" i="1" s="1"/>
  <c r="AJ989" i="1"/>
  <c r="X989" i="1"/>
  <c r="V989" i="1" s="1"/>
  <c r="Y989" i="1" s="1"/>
  <c r="S989" i="1" s="1"/>
  <c r="T989" i="1" s="1"/>
  <c r="AI989" i="1"/>
  <c r="AI976" i="1"/>
  <c r="AJ976" i="1"/>
  <c r="AC976" i="1"/>
  <c r="AG976" i="1" s="1"/>
  <c r="S969" i="1"/>
  <c r="T969" i="1" s="1"/>
  <c r="AJ953" i="1"/>
  <c r="AK953" i="1" s="1"/>
  <c r="AC953" i="1"/>
  <c r="AG953" i="1" s="1"/>
  <c r="AC916" i="1"/>
  <c r="AG916" i="1" s="1"/>
  <c r="AJ916" i="1"/>
  <c r="AK916" i="1" s="1"/>
  <c r="AJ1086" i="1"/>
  <c r="AC1086" i="1"/>
  <c r="AG1086" i="1" s="1"/>
  <c r="AA914" i="1"/>
  <c r="AB914" i="1" s="1"/>
  <c r="AA886" i="1"/>
  <c r="AB886" i="1" s="1"/>
  <c r="AJ1026" i="1"/>
  <c r="AC1026" i="1"/>
  <c r="AG1026" i="1" s="1"/>
  <c r="AA988" i="1"/>
  <c r="AB988" i="1" s="1"/>
  <c r="X916" i="1"/>
  <c r="V916" i="1" s="1"/>
  <c r="Y916" i="1" s="1"/>
  <c r="S916" i="1" s="1"/>
  <c r="T916" i="1" s="1"/>
  <c r="AC883" i="1"/>
  <c r="AG883" i="1" s="1"/>
  <c r="AJ883" i="1"/>
  <c r="AC952" i="1"/>
  <c r="AG952" i="1" s="1"/>
  <c r="AJ952" i="1"/>
  <c r="AK952" i="1" s="1"/>
  <c r="X952" i="1"/>
  <c r="V952" i="1" s="1"/>
  <c r="Y952" i="1" s="1"/>
  <c r="S952" i="1" s="1"/>
  <c r="T952" i="1" s="1"/>
  <c r="AI1026" i="1"/>
  <c r="AC997" i="1"/>
  <c r="AG997" i="1" s="1"/>
  <c r="AJ997" i="1"/>
  <c r="AK997" i="1" s="1"/>
  <c r="X997" i="1"/>
  <c r="V997" i="1" s="1"/>
  <c r="Y997" i="1" s="1"/>
  <c r="S997" i="1" s="1"/>
  <c r="T997" i="1" s="1"/>
  <c r="AJ885" i="1"/>
  <c r="AC885" i="1"/>
  <c r="AG885" i="1" s="1"/>
  <c r="X937" i="1"/>
  <c r="V937" i="1" s="1"/>
  <c r="Y937" i="1" s="1"/>
  <c r="S937" i="1" s="1"/>
  <c r="T937" i="1" s="1"/>
  <c r="AA878" i="1"/>
  <c r="AB878" i="1" s="1"/>
  <c r="AA929" i="1"/>
  <c r="AB929" i="1" s="1"/>
  <c r="S867" i="1"/>
  <c r="T867" i="1" s="1"/>
  <c r="AA814" i="1"/>
  <c r="AB814" i="1" s="1"/>
  <c r="AA910" i="1"/>
  <c r="AB910" i="1" s="1"/>
  <c r="AI885" i="1"/>
  <c r="AJ861" i="1"/>
  <c r="AC861" i="1"/>
  <c r="AG861" i="1" s="1"/>
  <c r="AI861" i="1"/>
  <c r="AC851" i="1"/>
  <c r="AG851" i="1" s="1"/>
  <c r="AJ851" i="1"/>
  <c r="AI851" i="1"/>
  <c r="AJ825" i="1"/>
  <c r="AK825" i="1" s="1"/>
  <c r="AC825" i="1"/>
  <c r="AG825" i="1" s="1"/>
  <c r="AC840" i="1"/>
  <c r="AG840" i="1" s="1"/>
  <c r="AJ840" i="1"/>
  <c r="AI840" i="1"/>
  <c r="AA813" i="1"/>
  <c r="AB813" i="1" s="1"/>
  <c r="AA784" i="1"/>
  <c r="AB784" i="1" s="1"/>
  <c r="AJ761" i="1"/>
  <c r="AI761" i="1"/>
  <c r="AC761" i="1"/>
  <c r="AG761" i="1" s="1"/>
  <c r="AK843" i="1"/>
  <c r="AC812" i="1"/>
  <c r="AG812" i="1" s="1"/>
  <c r="AJ812" i="1"/>
  <c r="AK812" i="1" s="1"/>
  <c r="AC806" i="1"/>
  <c r="AG806" i="1" s="1"/>
  <c r="AJ806" i="1"/>
  <c r="AI806" i="1"/>
  <c r="AC774" i="1"/>
  <c r="AG774" i="1" s="1"/>
  <c r="AJ774" i="1"/>
  <c r="AI774" i="1"/>
  <c r="AJ807" i="1"/>
  <c r="AC807" i="1"/>
  <c r="AG807" i="1" s="1"/>
  <c r="X807" i="1"/>
  <c r="V807" i="1" s="1"/>
  <c r="Y807" i="1" s="1"/>
  <c r="S807" i="1" s="1"/>
  <c r="T807" i="1" s="1"/>
  <c r="AI735" i="1"/>
  <c r="AJ703" i="1"/>
  <c r="AK703" i="1" s="1"/>
  <c r="AC703" i="1"/>
  <c r="AG703" i="1" s="1"/>
  <c r="AJ751" i="1"/>
  <c r="AK751" i="1" s="1"/>
  <c r="AC751" i="1"/>
  <c r="AG751" i="1" s="1"/>
  <c r="X751" i="1"/>
  <c r="V751" i="1" s="1"/>
  <c r="Y751" i="1" s="1"/>
  <c r="S751" i="1" s="1"/>
  <c r="T751" i="1" s="1"/>
  <c r="AA712" i="1"/>
  <c r="AB712" i="1" s="1"/>
  <c r="AI753" i="1"/>
  <c r="AC753" i="1"/>
  <c r="AG753" i="1" s="1"/>
  <c r="AJ753" i="1"/>
  <c r="AA664" i="1"/>
  <c r="AB664" i="1" s="1"/>
  <c r="AJ787" i="1"/>
  <c r="AK787" i="1" s="1"/>
  <c r="AC787" i="1"/>
  <c r="AG787" i="1" s="1"/>
  <c r="S553" i="1"/>
  <c r="T553" i="1" s="1"/>
  <c r="AC766" i="1"/>
  <c r="AG766" i="1" s="1"/>
  <c r="AJ766" i="1"/>
  <c r="AI766" i="1"/>
  <c r="AA728" i="1"/>
  <c r="AB728" i="1" s="1"/>
  <c r="AJ669" i="1"/>
  <c r="AK669" i="1" s="1"/>
  <c r="AC669" i="1"/>
  <c r="AG669" i="1" s="1"/>
  <c r="S653" i="1"/>
  <c r="T653" i="1" s="1"/>
  <c r="AJ763" i="1"/>
  <c r="AC763" i="1"/>
  <c r="AG763" i="1" s="1"/>
  <c r="AC734" i="1"/>
  <c r="AG734" i="1" s="1"/>
  <c r="AJ734" i="1"/>
  <c r="AI734" i="1"/>
  <c r="AJ701" i="1"/>
  <c r="AI701" i="1"/>
  <c r="AC701" i="1"/>
  <c r="AG701" i="1" s="1"/>
  <c r="AC644" i="1"/>
  <c r="AG644" i="1" s="1"/>
  <c r="AJ644" i="1"/>
  <c r="AI644" i="1"/>
  <c r="AJ631" i="1"/>
  <c r="AC631" i="1"/>
  <c r="AG631" i="1" s="1"/>
  <c r="AJ591" i="1"/>
  <c r="AK591" i="1" s="1"/>
  <c r="AC591" i="1"/>
  <c r="AG591" i="1" s="1"/>
  <c r="X787" i="1"/>
  <c r="V787" i="1" s="1"/>
  <c r="Y787" i="1" s="1"/>
  <c r="S787" i="1" s="1"/>
  <c r="T787" i="1" s="1"/>
  <c r="AC650" i="1"/>
  <c r="AG650" i="1" s="1"/>
  <c r="AJ650" i="1"/>
  <c r="AC604" i="1"/>
  <c r="AG604" i="1" s="1"/>
  <c r="AJ604" i="1"/>
  <c r="AI604" i="1"/>
  <c r="AC582" i="1"/>
  <c r="AG582" i="1" s="1"/>
  <c r="AJ582" i="1"/>
  <c r="AK582" i="1" s="1"/>
  <c r="AJ723" i="1"/>
  <c r="AC723" i="1"/>
  <c r="AG723" i="1" s="1"/>
  <c r="AC620" i="1"/>
  <c r="AG620" i="1" s="1"/>
  <c r="AJ620" i="1"/>
  <c r="AC572" i="1"/>
  <c r="AG572" i="1" s="1"/>
  <c r="AJ572" i="1"/>
  <c r="AI572" i="1"/>
  <c r="AC592" i="1"/>
  <c r="AG592" i="1" s="1"/>
  <c r="AJ592" i="1"/>
  <c r="AC568" i="1"/>
  <c r="AG568" i="1" s="1"/>
  <c r="AJ568" i="1"/>
  <c r="AI568" i="1"/>
  <c r="AJ535" i="1"/>
  <c r="AK535" i="1" s="1"/>
  <c r="AC535" i="1"/>
  <c r="AG535" i="1" s="1"/>
  <c r="X535" i="1"/>
  <c r="V535" i="1" s="1"/>
  <c r="Y535" i="1" s="1"/>
  <c r="S535" i="1" s="1"/>
  <c r="T535" i="1" s="1"/>
  <c r="AC652" i="1"/>
  <c r="AG652" i="1" s="1"/>
  <c r="AJ652" i="1"/>
  <c r="AK652" i="1" s="1"/>
  <c r="AI626" i="1"/>
  <c r="AI550" i="1"/>
  <c r="AC530" i="1"/>
  <c r="AG530" i="1" s="1"/>
  <c r="AJ530" i="1"/>
  <c r="AI530" i="1"/>
  <c r="AI492" i="1"/>
  <c r="AA513" i="1"/>
  <c r="AB513" i="1" s="1"/>
  <c r="AA486" i="1"/>
  <c r="AB486" i="1" s="1"/>
  <c r="AA445" i="1"/>
  <c r="AB445" i="1" s="1"/>
  <c r="AC511" i="1"/>
  <c r="AG511" i="1" s="1"/>
  <c r="AI511" i="1"/>
  <c r="AJ511" i="1"/>
  <c r="AC499" i="1"/>
  <c r="AG499" i="1" s="1"/>
  <c r="AJ499" i="1"/>
  <c r="AI499" i="1"/>
  <c r="AI485" i="1"/>
  <c r="AI650" i="1"/>
  <c r="X499" i="1"/>
  <c r="V499" i="1" s="1"/>
  <c r="Y499" i="1" s="1"/>
  <c r="S499" i="1" s="1"/>
  <c r="T499" i="1" s="1"/>
  <c r="AJ551" i="1"/>
  <c r="AK551" i="1" s="1"/>
  <c r="AC551" i="1"/>
  <c r="AG551" i="1" s="1"/>
  <c r="AC435" i="1"/>
  <c r="AG435" i="1" s="1"/>
  <c r="AJ435" i="1"/>
  <c r="AI435" i="1"/>
  <c r="AA481" i="1"/>
  <c r="AB481" i="1" s="1"/>
  <c r="AC524" i="1"/>
  <c r="AG524" i="1" s="1"/>
  <c r="AJ524" i="1"/>
  <c r="AK524" i="1" s="1"/>
  <c r="AJ312" i="1"/>
  <c r="AI312" i="1"/>
  <c r="AC312" i="1"/>
  <c r="AG312" i="1" s="1"/>
  <c r="AI270" i="1"/>
  <c r="AJ248" i="1"/>
  <c r="AI248" i="1"/>
  <c r="AC248" i="1"/>
  <c r="AG248" i="1" s="1"/>
  <c r="S357" i="1"/>
  <c r="T357" i="1" s="1"/>
  <c r="AA339" i="1"/>
  <c r="AB339" i="1" s="1"/>
  <c r="AA275" i="1"/>
  <c r="AB275" i="1" s="1"/>
  <c r="AC357" i="1"/>
  <c r="AG357" i="1" s="1"/>
  <c r="AJ357" i="1"/>
  <c r="AI357" i="1"/>
  <c r="AA311" i="1"/>
  <c r="AB311" i="1" s="1"/>
  <c r="S385" i="1"/>
  <c r="T385" i="1" s="1"/>
  <c r="AI354" i="1"/>
  <c r="AC288" i="1"/>
  <c r="AG288" i="1" s="1"/>
  <c r="AJ288" i="1"/>
  <c r="AI288" i="1"/>
  <c r="AA378" i="1"/>
  <c r="AB378" i="1" s="1"/>
  <c r="AC305" i="1"/>
  <c r="AG305" i="1" s="1"/>
  <c r="AJ305" i="1"/>
  <c r="AI305" i="1"/>
  <c r="S291" i="1"/>
  <c r="T291" i="1" s="1"/>
  <c r="AC385" i="1"/>
  <c r="AG385" i="1" s="1"/>
  <c r="AJ385" i="1"/>
  <c r="AI385" i="1"/>
  <c r="AA252" i="1"/>
  <c r="AB252" i="1" s="1"/>
  <c r="AI209" i="1"/>
  <c r="AJ314" i="1"/>
  <c r="AC314" i="1"/>
  <c r="AG314" i="1" s="1"/>
  <c r="AA251" i="1"/>
  <c r="AB251" i="1" s="1"/>
  <c r="X217" i="1"/>
  <c r="V217" i="1" s="1"/>
  <c r="Y217" i="1" s="1"/>
  <c r="S217" i="1" s="1"/>
  <c r="T217" i="1" s="1"/>
  <c r="AC193" i="1"/>
  <c r="AG193" i="1" s="1"/>
  <c r="AJ193" i="1"/>
  <c r="AK193" i="1" s="1"/>
  <c r="X150" i="1"/>
  <c r="V150" i="1" s="1"/>
  <c r="Y150" i="1" s="1"/>
  <c r="S150" i="1" s="1"/>
  <c r="T150" i="1" s="1"/>
  <c r="AA107" i="1"/>
  <c r="AB107" i="1" s="1"/>
  <c r="AA75" i="1"/>
  <c r="AB75" i="1" s="1"/>
  <c r="AA43" i="1"/>
  <c r="AB43" i="1" s="1"/>
  <c r="AA332" i="1"/>
  <c r="AB332" i="1" s="1"/>
  <c r="AA23" i="1"/>
  <c r="AB23" i="1" s="1"/>
  <c r="AA93" i="1"/>
  <c r="AB93" i="1" s="1"/>
  <c r="AA78" i="1"/>
  <c r="AB78" i="1" s="1"/>
  <c r="AA62" i="1"/>
  <c r="AB62" i="1" s="1"/>
  <c r="AA46" i="1"/>
  <c r="AB46" i="1" s="1"/>
  <c r="AA35" i="1"/>
  <c r="AB35" i="1" s="1"/>
  <c r="AJ238" i="1"/>
  <c r="AC238" i="1"/>
  <c r="AG238" i="1" s="1"/>
  <c r="X181" i="1"/>
  <c r="V181" i="1" s="1"/>
  <c r="Y181" i="1" s="1"/>
  <c r="S181" i="1" s="1"/>
  <c r="T181" i="1" s="1"/>
  <c r="AC241" i="1"/>
  <c r="AG241" i="1" s="1"/>
  <c r="AJ241" i="1"/>
  <c r="AI241" i="1"/>
  <c r="AC188" i="1"/>
  <c r="AG188" i="1" s="1"/>
  <c r="AJ188" i="1"/>
  <c r="AI188" i="1"/>
  <c r="AJ294" i="1"/>
  <c r="AK294" i="1" s="1"/>
  <c r="AC294" i="1"/>
  <c r="AG294" i="1" s="1"/>
  <c r="X294" i="1"/>
  <c r="V294" i="1" s="1"/>
  <c r="Y294" i="1" s="1"/>
  <c r="S294" i="1" s="1"/>
  <c r="T294" i="1" s="1"/>
  <c r="AC164" i="1"/>
  <c r="AG164" i="1" s="1"/>
  <c r="AJ164" i="1"/>
  <c r="AI164" i="1"/>
  <c r="AA89" i="1"/>
  <c r="AB89" i="1" s="1"/>
  <c r="AJ22" i="1"/>
  <c r="AC22" i="1"/>
  <c r="AG22" i="1" s="1"/>
  <c r="AC96" i="1"/>
  <c r="AG96" i="1" s="1"/>
  <c r="AJ96" i="1"/>
  <c r="AK96" i="1" s="1"/>
  <c r="AC80" i="1"/>
  <c r="AG80" i="1" s="1"/>
  <c r="AJ80" i="1"/>
  <c r="AK80" i="1" s="1"/>
  <c r="AJ30" i="1"/>
  <c r="AI30" i="1"/>
  <c r="AC30" i="1"/>
  <c r="AG30" i="1" s="1"/>
  <c r="AA53" i="1"/>
  <c r="AB53" i="1" s="1"/>
  <c r="AC124" i="1"/>
  <c r="AG124" i="1" s="1"/>
  <c r="AJ124" i="1"/>
  <c r="AJ26" i="1"/>
  <c r="AC26" i="1"/>
  <c r="AG26" i="1" s="1"/>
  <c r="AJ1605" i="1"/>
  <c r="AC1605" i="1"/>
  <c r="AG1605" i="1" s="1"/>
  <c r="AA1273" i="1"/>
  <c r="AB1273" i="1" s="1"/>
  <c r="AI1331" i="1"/>
  <c r="AC1331" i="1"/>
  <c r="AG1331" i="1" s="1"/>
  <c r="AJ1331" i="1"/>
  <c r="AA1233" i="1"/>
  <c r="AB1233" i="1" s="1"/>
  <c r="AA1231" i="1"/>
  <c r="AB1231" i="1" s="1"/>
  <c r="S1583" i="1"/>
  <c r="T1583" i="1" s="1"/>
  <c r="AC1567" i="1"/>
  <c r="AG1567" i="1" s="1"/>
  <c r="AJ1567" i="1"/>
  <c r="AA1620" i="1"/>
  <c r="AB1620" i="1" s="1"/>
  <c r="AJ1560" i="1"/>
  <c r="AC1560" i="1"/>
  <c r="AG1560" i="1" s="1"/>
  <c r="X1560" i="1"/>
  <c r="V1560" i="1" s="1"/>
  <c r="Y1560" i="1" s="1"/>
  <c r="S1560" i="1" s="1"/>
  <c r="T1560" i="1" s="1"/>
  <c r="AA1529" i="1"/>
  <c r="AB1529" i="1" s="1"/>
  <c r="AA1492" i="1"/>
  <c r="AB1492" i="1" s="1"/>
  <c r="AJ1490" i="1"/>
  <c r="AI1490" i="1"/>
  <c r="AC1490" i="1"/>
  <c r="AG1490" i="1" s="1"/>
  <c r="AC1489" i="1"/>
  <c r="AG1489" i="1" s="1"/>
  <c r="AJ1489" i="1"/>
  <c r="AC1403" i="1"/>
  <c r="AG1403" i="1" s="1"/>
  <c r="X1403" i="1"/>
  <c r="V1403" i="1" s="1"/>
  <c r="Y1403" i="1" s="1"/>
  <c r="S1403" i="1" s="1"/>
  <c r="T1403" i="1" s="1"/>
  <c r="AJ1403" i="1"/>
  <c r="AK1403" i="1" s="1"/>
  <c r="AJ1358" i="1"/>
  <c r="AC1358" i="1"/>
  <c r="AG1358" i="1" s="1"/>
  <c r="AC1395" i="1"/>
  <c r="AG1395" i="1" s="1"/>
  <c r="X1395" i="1"/>
  <c r="V1395" i="1" s="1"/>
  <c r="Y1395" i="1" s="1"/>
  <c r="S1395" i="1" s="1"/>
  <c r="T1395" i="1" s="1"/>
  <c r="AJ1395" i="1"/>
  <c r="AK1395" i="1" s="1"/>
  <c r="AI1339" i="1"/>
  <c r="AC1339" i="1"/>
  <c r="AG1339" i="1" s="1"/>
  <c r="AJ1339" i="1"/>
  <c r="AA1314" i="1"/>
  <c r="AB1314" i="1" s="1"/>
  <c r="AC1297" i="1"/>
  <c r="AG1297" i="1" s="1"/>
  <c r="AJ1297" i="1"/>
  <c r="AK1297" i="1" s="1"/>
  <c r="AA1225" i="1"/>
  <c r="AB1225" i="1" s="1"/>
  <c r="AC1199" i="1"/>
  <c r="AG1199" i="1" s="1"/>
  <c r="AJ1199" i="1"/>
  <c r="AA1107" i="1"/>
  <c r="AB1107" i="1" s="1"/>
  <c r="AJ1592" i="1"/>
  <c r="X1592" i="1"/>
  <c r="V1592" i="1" s="1"/>
  <c r="Y1592" i="1" s="1"/>
  <c r="S1592" i="1" s="1"/>
  <c r="T1592" i="1" s="1"/>
  <c r="AC1592" i="1"/>
  <c r="AG1592" i="1" s="1"/>
  <c r="AI1592" i="1"/>
  <c r="AA1582" i="1"/>
  <c r="AB1582" i="1" s="1"/>
  <c r="S1543" i="1"/>
  <c r="T1543" i="1" s="1"/>
  <c r="AC1486" i="1"/>
  <c r="AG1486" i="1" s="1"/>
  <c r="AJ1486" i="1"/>
  <c r="AJ1460" i="1"/>
  <c r="AC1460" i="1"/>
  <c r="AG1460" i="1" s="1"/>
  <c r="AI1460" i="1"/>
  <c r="AC1427" i="1"/>
  <c r="AG1427" i="1" s="1"/>
  <c r="AJ1427" i="1"/>
  <c r="AK1430" i="1"/>
  <c r="AC1405" i="1"/>
  <c r="AG1405" i="1" s="1"/>
  <c r="AJ1405" i="1"/>
  <c r="X1405" i="1"/>
  <c r="V1405" i="1" s="1"/>
  <c r="Y1405" i="1" s="1"/>
  <c r="S1405" i="1" s="1"/>
  <c r="T1405" i="1" s="1"/>
  <c r="AC1268" i="1"/>
  <c r="AG1268" i="1" s="1"/>
  <c r="AJ1268" i="1"/>
  <c r="AI1268" i="1"/>
  <c r="AA1293" i="1"/>
  <c r="AB1293" i="1" s="1"/>
  <c r="AA1302" i="1"/>
  <c r="AB1302" i="1" s="1"/>
  <c r="S1263" i="1"/>
  <c r="T1263" i="1" s="1"/>
  <c r="AJ1274" i="1"/>
  <c r="AK1274" i="1" s="1"/>
  <c r="AC1274" i="1"/>
  <c r="AG1274" i="1" s="1"/>
  <c r="AC1095" i="1"/>
  <c r="AG1095" i="1" s="1"/>
  <c r="AJ1095" i="1"/>
  <c r="AK1095" i="1" s="1"/>
  <c r="AI1040" i="1"/>
  <c r="AC1040" i="1"/>
  <c r="AG1040" i="1" s="1"/>
  <c r="AJ1040" i="1"/>
  <c r="AA1007" i="1"/>
  <c r="AB1007" i="1" s="1"/>
  <c r="S1086" i="1"/>
  <c r="T1086" i="1" s="1"/>
  <c r="AA892" i="1"/>
  <c r="AB892" i="1" s="1"/>
  <c r="AI1024" i="1"/>
  <c r="AC1024" i="1"/>
  <c r="AG1024" i="1" s="1"/>
  <c r="AJ1024" i="1"/>
  <c r="AA973" i="1"/>
  <c r="AB973" i="1" s="1"/>
  <c r="AJ1022" i="1"/>
  <c r="AK1022" i="1" s="1"/>
  <c r="AC1022" i="1"/>
  <c r="AG1022" i="1" s="1"/>
  <c r="AI1605" i="1"/>
  <c r="AC1557" i="1"/>
  <c r="AG1557" i="1" s="1"/>
  <c r="AJ1557" i="1"/>
  <c r="AI1557" i="1"/>
  <c r="AJ1449" i="1"/>
  <c r="AC1449" i="1"/>
  <c r="AG1449" i="1" s="1"/>
  <c r="AC1345" i="1"/>
  <c r="AG1345" i="1" s="1"/>
  <c r="AJ1345" i="1"/>
  <c r="AI1307" i="1"/>
  <c r="AC1307" i="1"/>
  <c r="AG1307" i="1" s="1"/>
  <c r="AJ1307" i="1"/>
  <c r="AC1234" i="1"/>
  <c r="AG1234" i="1" s="1"/>
  <c r="AJ1234" i="1"/>
  <c r="AI1234" i="1"/>
  <c r="AC1277" i="1"/>
  <c r="AG1277" i="1" s="1"/>
  <c r="AJ1277" i="1"/>
  <c r="S1175" i="1"/>
  <c r="T1175" i="1" s="1"/>
  <c r="AA1164" i="1"/>
  <c r="AB1164" i="1" s="1"/>
  <c r="AC1272" i="1"/>
  <c r="AG1272" i="1" s="1"/>
  <c r="AJ1272" i="1"/>
  <c r="AI1272" i="1"/>
  <c r="AC1149" i="1"/>
  <c r="AG1149" i="1" s="1"/>
  <c r="AJ1149" i="1"/>
  <c r="X1149" i="1"/>
  <c r="V1149" i="1" s="1"/>
  <c r="Y1149" i="1" s="1"/>
  <c r="S1149" i="1" s="1"/>
  <c r="T1149" i="1" s="1"/>
  <c r="AI1149" i="1"/>
  <c r="AC1197" i="1"/>
  <c r="AG1197" i="1" s="1"/>
  <c r="AJ1197" i="1"/>
  <c r="AA1074" i="1"/>
  <c r="AB1074" i="1" s="1"/>
  <c r="AC1125" i="1"/>
  <c r="AG1125" i="1" s="1"/>
  <c r="AJ1125" i="1"/>
  <c r="AK1125" i="1" s="1"/>
  <c r="AC1097" i="1"/>
  <c r="AG1097" i="1" s="1"/>
  <c r="AJ1097" i="1"/>
  <c r="AI1097" i="1"/>
  <c r="AA1059" i="1"/>
  <c r="AB1059" i="1" s="1"/>
  <c r="AC1011" i="1"/>
  <c r="AG1011" i="1" s="1"/>
  <c r="AJ1011" i="1"/>
  <c r="AJ978" i="1"/>
  <c r="AC978" i="1"/>
  <c r="AG978" i="1" s="1"/>
  <c r="AI978" i="1"/>
  <c r="AC1005" i="1"/>
  <c r="AG1005" i="1" s="1"/>
  <c r="AJ1005" i="1"/>
  <c r="AJ855" i="1"/>
  <c r="AI855" i="1"/>
  <c r="AC855" i="1"/>
  <c r="AG855" i="1" s="1"/>
  <c r="AC1609" i="1"/>
  <c r="AG1609" i="1" s="1"/>
  <c r="AI1609" i="1"/>
  <c r="AJ1609" i="1"/>
  <c r="AC1586" i="1"/>
  <c r="AG1586" i="1" s="1"/>
  <c r="AJ1586" i="1"/>
  <c r="AJ1596" i="1"/>
  <c r="AI1596" i="1"/>
  <c r="AC1596" i="1"/>
  <c r="AG1596" i="1" s="1"/>
  <c r="AA1539" i="1"/>
  <c r="AB1539" i="1" s="1"/>
  <c r="AC1562" i="1"/>
  <c r="AG1562" i="1" s="1"/>
  <c r="AJ1562" i="1"/>
  <c r="AA1555" i="1"/>
  <c r="AB1555" i="1" s="1"/>
  <c r="AA1519" i="1"/>
  <c r="AB1519" i="1" s="1"/>
  <c r="AI1567" i="1"/>
  <c r="X1552" i="1"/>
  <c r="V1552" i="1" s="1"/>
  <c r="Y1552" i="1" s="1"/>
  <c r="S1552" i="1" s="1"/>
  <c r="T1552" i="1" s="1"/>
  <c r="AA1470" i="1"/>
  <c r="AB1470" i="1" s="1"/>
  <c r="AA1501" i="1"/>
  <c r="AB1501" i="1" s="1"/>
  <c r="AA1548" i="1"/>
  <c r="AB1548" i="1" s="1"/>
  <c r="AI1491" i="1"/>
  <c r="AJ1526" i="1"/>
  <c r="AC1526" i="1"/>
  <c r="AG1526" i="1" s="1"/>
  <c r="AA1477" i="1"/>
  <c r="AB1477" i="1" s="1"/>
  <c r="AI1408" i="1"/>
  <c r="AI1398" i="1"/>
  <c r="AC1398" i="1"/>
  <c r="AG1398" i="1" s="1"/>
  <c r="AJ1398" i="1"/>
  <c r="AA1356" i="1"/>
  <c r="AB1356" i="1" s="1"/>
  <c r="AI1390" i="1"/>
  <c r="AC1390" i="1"/>
  <c r="AG1390" i="1" s="1"/>
  <c r="AJ1390" i="1"/>
  <c r="AJ1402" i="1"/>
  <c r="AI1402" i="1"/>
  <c r="AC1402" i="1"/>
  <c r="AG1402" i="1" s="1"/>
  <c r="AA1364" i="1"/>
  <c r="AB1364" i="1" s="1"/>
  <c r="AC1344" i="1"/>
  <c r="AG1344" i="1" s="1"/>
  <c r="AJ1344" i="1"/>
  <c r="AI1344" i="1"/>
  <c r="AC1337" i="1"/>
  <c r="AG1337" i="1" s="1"/>
  <c r="AJ1337" i="1"/>
  <c r="AC1321" i="1"/>
  <c r="AG1321" i="1" s="1"/>
  <c r="AJ1321" i="1"/>
  <c r="AJ1360" i="1"/>
  <c r="AC1360" i="1"/>
  <c r="AG1360" i="1" s="1"/>
  <c r="AI1360" i="1"/>
  <c r="AA1369" i="1"/>
  <c r="AB1369" i="1" s="1"/>
  <c r="X1358" i="1"/>
  <c r="V1358" i="1" s="1"/>
  <c r="Y1358" i="1" s="1"/>
  <c r="S1358" i="1" s="1"/>
  <c r="T1358" i="1" s="1"/>
  <c r="AC1348" i="1"/>
  <c r="AG1348" i="1" s="1"/>
  <c r="AJ1348" i="1"/>
  <c r="AK1348" i="1" s="1"/>
  <c r="AA1294" i="1"/>
  <c r="AB1294" i="1" s="1"/>
  <c r="S1343" i="1"/>
  <c r="T1343" i="1" s="1"/>
  <c r="AA1235" i="1"/>
  <c r="AB1235" i="1" s="1"/>
  <c r="X1345" i="1"/>
  <c r="V1345" i="1" s="1"/>
  <c r="Y1345" i="1" s="1"/>
  <c r="S1345" i="1" s="1"/>
  <c r="T1345" i="1" s="1"/>
  <c r="AA1223" i="1"/>
  <c r="AB1223" i="1" s="1"/>
  <c r="AC1324" i="1"/>
  <c r="AG1324" i="1" s="1"/>
  <c r="AJ1324" i="1"/>
  <c r="AI1324" i="1"/>
  <c r="AJ1266" i="1"/>
  <c r="AI1266" i="1"/>
  <c r="AC1266" i="1"/>
  <c r="AG1266" i="1" s="1"/>
  <c r="AA1237" i="1"/>
  <c r="AB1237" i="1" s="1"/>
  <c r="X1307" i="1"/>
  <c r="V1307" i="1" s="1"/>
  <c r="Y1307" i="1" s="1"/>
  <c r="S1307" i="1" s="1"/>
  <c r="T1307" i="1" s="1"/>
  <c r="AC1290" i="1"/>
  <c r="AG1290" i="1" s="1"/>
  <c r="AJ1290" i="1"/>
  <c r="X1282" i="1"/>
  <c r="V1282" i="1" s="1"/>
  <c r="Y1282" i="1" s="1"/>
  <c r="S1282" i="1" s="1"/>
  <c r="T1282" i="1" s="1"/>
  <c r="S1335" i="1"/>
  <c r="T1335" i="1" s="1"/>
  <c r="X1199" i="1"/>
  <c r="V1199" i="1" s="1"/>
  <c r="Y1199" i="1" s="1"/>
  <c r="S1199" i="1" s="1"/>
  <c r="T1199" i="1" s="1"/>
  <c r="AA1176" i="1"/>
  <c r="AB1176" i="1" s="1"/>
  <c r="X1154" i="1"/>
  <c r="V1154" i="1" s="1"/>
  <c r="Y1154" i="1" s="1"/>
  <c r="S1154" i="1" s="1"/>
  <c r="T1154" i="1" s="1"/>
  <c r="X1274" i="1"/>
  <c r="V1274" i="1" s="1"/>
  <c r="Y1274" i="1" s="1"/>
  <c r="S1274" i="1" s="1"/>
  <c r="T1274" i="1" s="1"/>
  <c r="AA1243" i="1"/>
  <c r="AB1243" i="1" s="1"/>
  <c r="AA1204" i="1"/>
  <c r="AB1204" i="1" s="1"/>
  <c r="AJ1182" i="1"/>
  <c r="AC1182" i="1"/>
  <c r="AG1182" i="1" s="1"/>
  <c r="X1167" i="1"/>
  <c r="V1167" i="1" s="1"/>
  <c r="Y1167" i="1" s="1"/>
  <c r="S1167" i="1" s="1"/>
  <c r="T1167" i="1" s="1"/>
  <c r="AA1196" i="1"/>
  <c r="AB1196" i="1" s="1"/>
  <c r="AC1210" i="1"/>
  <c r="AG1210" i="1" s="1"/>
  <c r="AJ1210" i="1"/>
  <c r="AA1131" i="1"/>
  <c r="AB1131" i="1" s="1"/>
  <c r="AC1105" i="1"/>
  <c r="AG1105" i="1" s="1"/>
  <c r="AJ1105" i="1"/>
  <c r="AI1105" i="1"/>
  <c r="AA1067" i="1"/>
  <c r="AB1067" i="1" s="1"/>
  <c r="AA1015" i="1"/>
  <c r="AB1015" i="1" s="1"/>
  <c r="AA1103" i="1"/>
  <c r="AB1103" i="1" s="1"/>
  <c r="AC1045" i="1"/>
  <c r="AG1045" i="1" s="1"/>
  <c r="AJ1045" i="1"/>
  <c r="AA1035" i="1"/>
  <c r="AB1035" i="1" s="1"/>
  <c r="AJ1156" i="1"/>
  <c r="AI1156" i="1"/>
  <c r="AC1156" i="1"/>
  <c r="AG1156" i="1" s="1"/>
  <c r="AC1127" i="1"/>
  <c r="AG1127" i="1" s="1"/>
  <c r="AJ1127" i="1"/>
  <c r="AC1081" i="1"/>
  <c r="AG1081" i="1" s="1"/>
  <c r="AJ1081" i="1"/>
  <c r="X1125" i="1"/>
  <c r="V1125" i="1" s="1"/>
  <c r="Y1125" i="1" s="1"/>
  <c r="S1125" i="1" s="1"/>
  <c r="T1125" i="1" s="1"/>
  <c r="AA1058" i="1"/>
  <c r="AB1058" i="1" s="1"/>
  <c r="AA983" i="1"/>
  <c r="AB983" i="1" s="1"/>
  <c r="AA1039" i="1"/>
  <c r="AB1039" i="1" s="1"/>
  <c r="AJ986" i="1"/>
  <c r="AC986" i="1"/>
  <c r="AG986" i="1" s="1"/>
  <c r="S1161" i="1"/>
  <c r="T1161" i="1" s="1"/>
  <c r="X1137" i="1"/>
  <c r="V1137" i="1" s="1"/>
  <c r="Y1137" i="1" s="1"/>
  <c r="S1137" i="1" s="1"/>
  <c r="T1137" i="1" s="1"/>
  <c r="AK1068" i="1"/>
  <c r="X1011" i="1"/>
  <c r="V1011" i="1" s="1"/>
  <c r="Y1011" i="1" s="1"/>
  <c r="S1011" i="1" s="1"/>
  <c r="T1011" i="1" s="1"/>
  <c r="X1040" i="1"/>
  <c r="V1040" i="1" s="1"/>
  <c r="Y1040" i="1" s="1"/>
  <c r="S1040" i="1" s="1"/>
  <c r="T1040" i="1" s="1"/>
  <c r="AA1004" i="1"/>
  <c r="AB1004" i="1" s="1"/>
  <c r="AA962" i="1"/>
  <c r="AB962" i="1" s="1"/>
  <c r="AA912" i="1"/>
  <c r="AB912" i="1" s="1"/>
  <c r="AA966" i="1"/>
  <c r="AB966" i="1" s="1"/>
  <c r="X1054" i="1"/>
  <c r="V1054" i="1" s="1"/>
  <c r="Y1054" i="1" s="1"/>
  <c r="S1054" i="1" s="1"/>
  <c r="T1054" i="1" s="1"/>
  <c r="AI992" i="1"/>
  <c r="AC992" i="1"/>
  <c r="AG992" i="1" s="1"/>
  <c r="AJ992" i="1"/>
  <c r="X941" i="1"/>
  <c r="V941" i="1" s="1"/>
  <c r="Y941" i="1" s="1"/>
  <c r="S941" i="1" s="1"/>
  <c r="T941" i="1" s="1"/>
  <c r="X1022" i="1"/>
  <c r="V1022" i="1" s="1"/>
  <c r="Y1022" i="1" s="1"/>
  <c r="S1022" i="1" s="1"/>
  <c r="T1022" i="1" s="1"/>
  <c r="AC900" i="1"/>
  <c r="AG900" i="1" s="1"/>
  <c r="AJ900" i="1"/>
  <c r="AK900" i="1" s="1"/>
  <c r="AC947" i="1"/>
  <c r="AG947" i="1" s="1"/>
  <c r="AJ947" i="1"/>
  <c r="AI947" i="1"/>
  <c r="AC963" i="1"/>
  <c r="AG963" i="1" s="1"/>
  <c r="AJ963" i="1"/>
  <c r="AI963" i="1"/>
  <c r="AJ905" i="1"/>
  <c r="AC905" i="1"/>
  <c r="AG905" i="1" s="1"/>
  <c r="AC887" i="1"/>
  <c r="AG887" i="1" s="1"/>
  <c r="AJ887" i="1"/>
  <c r="AI887" i="1"/>
  <c r="AJ893" i="1"/>
  <c r="AK893" i="1" s="1"/>
  <c r="AC893" i="1"/>
  <c r="AG893" i="1" s="1"/>
  <c r="AC832" i="1"/>
  <c r="AG832" i="1" s="1"/>
  <c r="AJ832" i="1"/>
  <c r="AC932" i="1"/>
  <c r="AG932" i="1" s="1"/>
  <c r="AJ932" i="1"/>
  <c r="AK932" i="1" s="1"/>
  <c r="S897" i="1"/>
  <c r="T897" i="1" s="1"/>
  <c r="S861" i="1"/>
  <c r="T861" i="1" s="1"/>
  <c r="S843" i="1"/>
  <c r="T843" i="1" s="1"/>
  <c r="AC927" i="1"/>
  <c r="AG927" i="1" s="1"/>
  <c r="AJ927" i="1"/>
  <c r="AI927" i="1"/>
  <c r="AC828" i="1"/>
  <c r="AG828" i="1" s="1"/>
  <c r="AJ828" i="1"/>
  <c r="AI828" i="1"/>
  <c r="AC867" i="1"/>
  <c r="AG867" i="1" s="1"/>
  <c r="AJ867" i="1"/>
  <c r="AJ850" i="1"/>
  <c r="AC850" i="1"/>
  <c r="AG850" i="1" s="1"/>
  <c r="X847" i="1"/>
  <c r="V847" i="1" s="1"/>
  <c r="Y847" i="1" s="1"/>
  <c r="S847" i="1" s="1"/>
  <c r="T847" i="1" s="1"/>
  <c r="AA818" i="1"/>
  <c r="AB818" i="1" s="1"/>
  <c r="AJ765" i="1"/>
  <c r="AI765" i="1"/>
  <c r="AC765" i="1"/>
  <c r="AG765" i="1" s="1"/>
  <c r="AA704" i="1"/>
  <c r="AB704" i="1" s="1"/>
  <c r="AC879" i="1"/>
  <c r="AG879" i="1" s="1"/>
  <c r="AJ879" i="1"/>
  <c r="AI879" i="1"/>
  <c r="X806" i="1"/>
  <c r="V806" i="1" s="1"/>
  <c r="Y806" i="1" s="1"/>
  <c r="S806" i="1" s="1"/>
  <c r="T806" i="1" s="1"/>
  <c r="AJ857" i="1"/>
  <c r="AI857" i="1"/>
  <c r="AC857" i="1"/>
  <c r="AG857" i="1" s="1"/>
  <c r="AJ768" i="1"/>
  <c r="AK768" i="1" s="1"/>
  <c r="AC768" i="1"/>
  <c r="AG768" i="1" s="1"/>
  <c r="AK757" i="1"/>
  <c r="AJ684" i="1"/>
  <c r="AC684" i="1"/>
  <c r="AG684" i="1" s="1"/>
  <c r="AI684" i="1"/>
  <c r="AC616" i="1"/>
  <c r="AG616" i="1" s="1"/>
  <c r="AJ616" i="1"/>
  <c r="S734" i="1"/>
  <c r="T734" i="1" s="1"/>
  <c r="AJ685" i="1"/>
  <c r="AI685" i="1"/>
  <c r="AC685" i="1"/>
  <c r="AG685" i="1" s="1"/>
  <c r="AJ727" i="1"/>
  <c r="AK727" i="1" s="1"/>
  <c r="AC727" i="1"/>
  <c r="AG727" i="1" s="1"/>
  <c r="X727" i="1"/>
  <c r="V727" i="1" s="1"/>
  <c r="Y727" i="1" s="1"/>
  <c r="S727" i="1" s="1"/>
  <c r="T727" i="1" s="1"/>
  <c r="AJ731" i="1"/>
  <c r="AC731" i="1"/>
  <c r="AG731" i="1" s="1"/>
  <c r="AJ677" i="1"/>
  <c r="AC677" i="1"/>
  <c r="AG677" i="1" s="1"/>
  <c r="AA658" i="1"/>
  <c r="AB658" i="1" s="1"/>
  <c r="AJ829" i="1"/>
  <c r="AK829" i="1" s="1"/>
  <c r="AC829" i="1"/>
  <c r="AG829" i="1" s="1"/>
  <c r="X829" i="1"/>
  <c r="V829" i="1" s="1"/>
  <c r="Y829" i="1" s="1"/>
  <c r="S829" i="1" s="1"/>
  <c r="T829" i="1" s="1"/>
  <c r="AC710" i="1"/>
  <c r="AG710" i="1" s="1"/>
  <c r="AJ710" i="1"/>
  <c r="AI710" i="1"/>
  <c r="AJ687" i="1"/>
  <c r="AK687" i="1" s="1"/>
  <c r="AC687" i="1"/>
  <c r="AG687" i="1" s="1"/>
  <c r="AA410" i="1"/>
  <c r="AB410" i="1" s="1"/>
  <c r="X631" i="1"/>
  <c r="V631" i="1" s="1"/>
  <c r="Y631" i="1" s="1"/>
  <c r="S631" i="1" s="1"/>
  <c r="T631" i="1" s="1"/>
  <c r="AJ533" i="1"/>
  <c r="AI533" i="1"/>
  <c r="AC533" i="1"/>
  <c r="AG533" i="1" s="1"/>
  <c r="AA573" i="1"/>
  <c r="AB573" i="1" s="1"/>
  <c r="AJ607" i="1"/>
  <c r="AC607" i="1"/>
  <c r="AG607" i="1" s="1"/>
  <c r="AI648" i="1"/>
  <c r="AC491" i="1"/>
  <c r="AG491" i="1" s="1"/>
  <c r="AJ491" i="1"/>
  <c r="AI491" i="1"/>
  <c r="AC456" i="1"/>
  <c r="AG456" i="1" s="1"/>
  <c r="AJ456" i="1"/>
  <c r="AI512" i="1"/>
  <c r="AA430" i="1"/>
  <c r="AB430" i="1" s="1"/>
  <c r="AC540" i="1"/>
  <c r="AG540" i="1" s="1"/>
  <c r="AJ540" i="1"/>
  <c r="AK540" i="1" s="1"/>
  <c r="AC522" i="1"/>
  <c r="AG522" i="1" s="1"/>
  <c r="X522" i="1"/>
  <c r="V522" i="1" s="1"/>
  <c r="Y522" i="1" s="1"/>
  <c r="S522" i="1" s="1"/>
  <c r="T522" i="1" s="1"/>
  <c r="AJ522" i="1"/>
  <c r="AI522" i="1"/>
  <c r="X412" i="1"/>
  <c r="V412" i="1" s="1"/>
  <c r="Y412" i="1" s="1"/>
  <c r="S412" i="1" s="1"/>
  <c r="T412" i="1" s="1"/>
  <c r="X582" i="1"/>
  <c r="V582" i="1" s="1"/>
  <c r="Y582" i="1" s="1"/>
  <c r="S582" i="1" s="1"/>
  <c r="T582" i="1" s="1"/>
  <c r="X540" i="1"/>
  <c r="V540" i="1" s="1"/>
  <c r="Y540" i="1" s="1"/>
  <c r="S540" i="1" s="1"/>
  <c r="T540" i="1" s="1"/>
  <c r="AA406" i="1"/>
  <c r="AB406" i="1" s="1"/>
  <c r="X644" i="1"/>
  <c r="V644" i="1" s="1"/>
  <c r="Y644" i="1" s="1"/>
  <c r="S644" i="1" s="1"/>
  <c r="T644" i="1" s="1"/>
  <c r="AC526" i="1"/>
  <c r="AG526" i="1" s="1"/>
  <c r="AJ526" i="1"/>
  <c r="AK526" i="1" s="1"/>
  <c r="S461" i="1"/>
  <c r="T461" i="1" s="1"/>
  <c r="X572" i="1"/>
  <c r="V572" i="1" s="1"/>
  <c r="Y572" i="1" s="1"/>
  <c r="S572" i="1" s="1"/>
  <c r="T572" i="1" s="1"/>
  <c r="AJ521" i="1"/>
  <c r="AC521" i="1"/>
  <c r="AG521" i="1" s="1"/>
  <c r="X521" i="1"/>
  <c r="V521" i="1" s="1"/>
  <c r="Y521" i="1" s="1"/>
  <c r="S521" i="1" s="1"/>
  <c r="T521" i="1" s="1"/>
  <c r="AI456" i="1"/>
  <c r="AJ393" i="1"/>
  <c r="AK393" i="1" s="1"/>
  <c r="AC393" i="1"/>
  <c r="AG393" i="1" s="1"/>
  <c r="X393" i="1"/>
  <c r="V393" i="1" s="1"/>
  <c r="Y393" i="1" s="1"/>
  <c r="S393" i="1" s="1"/>
  <c r="T393" i="1" s="1"/>
  <c r="AC483" i="1"/>
  <c r="AG483" i="1" s="1"/>
  <c r="AI483" i="1"/>
  <c r="AJ483" i="1"/>
  <c r="AJ405" i="1"/>
  <c r="AK405" i="1" s="1"/>
  <c r="AC405" i="1"/>
  <c r="AG405" i="1" s="1"/>
  <c r="S518" i="1"/>
  <c r="T518" i="1" s="1"/>
  <c r="AC515" i="1"/>
  <c r="AG515" i="1" s="1"/>
  <c r="AJ515" i="1"/>
  <c r="AI515" i="1"/>
  <c r="AJ501" i="1"/>
  <c r="AC501" i="1"/>
  <c r="AG501" i="1" s="1"/>
  <c r="S435" i="1"/>
  <c r="T435" i="1" s="1"/>
  <c r="AI424" i="1"/>
  <c r="AC544" i="1"/>
  <c r="AG544" i="1" s="1"/>
  <c r="AJ544" i="1"/>
  <c r="AC467" i="1"/>
  <c r="AG467" i="1" s="1"/>
  <c r="AJ467" i="1"/>
  <c r="AI467" i="1"/>
  <c r="AC444" i="1"/>
  <c r="AG444" i="1" s="1"/>
  <c r="X444" i="1"/>
  <c r="V444" i="1" s="1"/>
  <c r="Y444" i="1" s="1"/>
  <c r="S444" i="1" s="1"/>
  <c r="T444" i="1" s="1"/>
  <c r="AJ444" i="1"/>
  <c r="AK444" i="1" s="1"/>
  <c r="X533" i="1"/>
  <c r="V533" i="1" s="1"/>
  <c r="Y533" i="1" s="1"/>
  <c r="S533" i="1" s="1"/>
  <c r="T533" i="1" s="1"/>
  <c r="S364" i="1"/>
  <c r="T364" i="1" s="1"/>
  <c r="AA227" i="1"/>
  <c r="AB227" i="1" s="1"/>
  <c r="AA383" i="1"/>
  <c r="AB383" i="1" s="1"/>
  <c r="AC289" i="1"/>
  <c r="AG289" i="1" s="1"/>
  <c r="AJ289" i="1"/>
  <c r="AI289" i="1"/>
  <c r="AJ290" i="1"/>
  <c r="AC290" i="1"/>
  <c r="AG290" i="1" s="1"/>
  <c r="X290" i="1"/>
  <c r="V290" i="1" s="1"/>
  <c r="Y290" i="1" s="1"/>
  <c r="S290" i="1" s="1"/>
  <c r="T290" i="1" s="1"/>
  <c r="AC361" i="1"/>
  <c r="AG361" i="1" s="1"/>
  <c r="AJ361" i="1"/>
  <c r="AK361" i="1" s="1"/>
  <c r="X347" i="1"/>
  <c r="V347" i="1" s="1"/>
  <c r="Y347" i="1" s="1"/>
  <c r="S347" i="1" s="1"/>
  <c r="T347" i="1" s="1"/>
  <c r="S309" i="1"/>
  <c r="T309" i="1" s="1"/>
  <c r="AA185" i="1"/>
  <c r="AB185" i="1" s="1"/>
  <c r="AJ330" i="1"/>
  <c r="AC330" i="1"/>
  <c r="AG330" i="1" s="1"/>
  <c r="AI290" i="1"/>
  <c r="AA165" i="1"/>
  <c r="AB165" i="1" s="1"/>
  <c r="AC144" i="1"/>
  <c r="AG144" i="1" s="1"/>
  <c r="AJ144" i="1"/>
  <c r="AI144" i="1"/>
  <c r="AJ326" i="1"/>
  <c r="AK326" i="1" s="1"/>
  <c r="AC326" i="1"/>
  <c r="AG326" i="1" s="1"/>
  <c r="X326" i="1"/>
  <c r="V326" i="1" s="1"/>
  <c r="Y326" i="1" s="1"/>
  <c r="S326" i="1" s="1"/>
  <c r="T326" i="1" s="1"/>
  <c r="AJ254" i="1"/>
  <c r="AC254" i="1"/>
  <c r="AG254" i="1" s="1"/>
  <c r="X254" i="1"/>
  <c r="V254" i="1" s="1"/>
  <c r="Y254" i="1" s="1"/>
  <c r="S254" i="1" s="1"/>
  <c r="T254" i="1" s="1"/>
  <c r="AI330" i="1"/>
  <c r="AA300" i="1"/>
  <c r="AB300" i="1" s="1"/>
  <c r="AJ230" i="1"/>
  <c r="AC230" i="1"/>
  <c r="AG230" i="1" s="1"/>
  <c r="AJ346" i="1"/>
  <c r="AC346" i="1"/>
  <c r="AG346" i="1" s="1"/>
  <c r="S304" i="1"/>
  <c r="T304" i="1" s="1"/>
  <c r="AJ266" i="1"/>
  <c r="AK266" i="1" s="1"/>
  <c r="AC266" i="1"/>
  <c r="AG266" i="1" s="1"/>
  <c r="AA103" i="1"/>
  <c r="AB103" i="1" s="1"/>
  <c r="AA71" i="1"/>
  <c r="AB71" i="1" s="1"/>
  <c r="AC309" i="1"/>
  <c r="AG309" i="1" s="1"/>
  <c r="AI309" i="1"/>
  <c r="AJ309" i="1"/>
  <c r="AI254" i="1"/>
  <c r="AJ222" i="1"/>
  <c r="AK222" i="1" s="1"/>
  <c r="AC222" i="1"/>
  <c r="AG222" i="1" s="1"/>
  <c r="X222" i="1"/>
  <c r="V222" i="1" s="1"/>
  <c r="Y222" i="1" s="1"/>
  <c r="S222" i="1" s="1"/>
  <c r="T222" i="1" s="1"/>
  <c r="AA117" i="1"/>
  <c r="AB117" i="1" s="1"/>
  <c r="AA21" i="1"/>
  <c r="AB21" i="1" s="1"/>
  <c r="AA77" i="1"/>
  <c r="AB77" i="1" s="1"/>
  <c r="AA49" i="1"/>
  <c r="AB49" i="1" s="1"/>
  <c r="AA129" i="1"/>
  <c r="AB129" i="1" s="1"/>
  <c r="AC20" i="1"/>
  <c r="AG20" i="1" s="1"/>
  <c r="AJ20" i="1"/>
  <c r="AC108" i="1"/>
  <c r="AG108" i="1" s="1"/>
  <c r="AJ108" i="1"/>
  <c r="AK108" i="1" s="1"/>
  <c r="S22" i="1"/>
  <c r="T22" i="1" s="1"/>
  <c r="AC179" i="1"/>
  <c r="AG179" i="1" s="1"/>
  <c r="AJ179" i="1"/>
  <c r="AI179" i="1"/>
  <c r="AC170" i="1"/>
  <c r="AG170" i="1" s="1"/>
  <c r="AJ170" i="1"/>
  <c r="AK170" i="1" s="1"/>
  <c r="AC166" i="1"/>
  <c r="AG166" i="1" s="1"/>
  <c r="AJ166" i="1"/>
  <c r="AK166" i="1" s="1"/>
  <c r="AC120" i="1"/>
  <c r="AG120" i="1" s="1"/>
  <c r="AJ120" i="1"/>
  <c r="AK120" i="1" s="1"/>
  <c r="AJ246" i="1"/>
  <c r="AK246" i="1" s="1"/>
  <c r="AC246" i="1"/>
  <c r="AG246" i="1" s="1"/>
  <c r="AC180" i="1"/>
  <c r="AG180" i="1" s="1"/>
  <c r="AJ180" i="1"/>
  <c r="AI180" i="1"/>
  <c r="S132" i="1"/>
  <c r="T132" i="1" s="1"/>
  <c r="AC52" i="1"/>
  <c r="AG52" i="1" s="1"/>
  <c r="AJ52" i="1"/>
  <c r="AK52" i="1" s="1"/>
  <c r="X20" i="1"/>
  <c r="V20" i="1" s="1"/>
  <c r="Y20" i="1" s="1"/>
  <c r="S20" i="1" s="1"/>
  <c r="T20" i="1" s="1"/>
  <c r="AC133" i="1"/>
  <c r="AG133" i="1" s="1"/>
  <c r="AJ133" i="1"/>
  <c r="AA121" i="1"/>
  <c r="AB121" i="1" s="1"/>
  <c r="AC194" i="1"/>
  <c r="AG194" i="1" s="1"/>
  <c r="AJ194" i="1"/>
  <c r="AK194" i="1" s="1"/>
  <c r="AI124" i="1"/>
  <c r="AC104" i="1"/>
  <c r="AG104" i="1" s="1"/>
  <c r="AJ104" i="1"/>
  <c r="AK104" i="1" s="1"/>
  <c r="AI20" i="1"/>
  <c r="AA1487" i="1"/>
  <c r="AB1487" i="1" s="1"/>
  <c r="AA1285" i="1"/>
  <c r="AB1285" i="1" s="1"/>
  <c r="AA1144" i="1"/>
  <c r="AB1144" i="1" s="1"/>
  <c r="AA1135" i="1"/>
  <c r="AB1135" i="1" s="1"/>
  <c r="AA1078" i="1"/>
  <c r="AB1078" i="1" s="1"/>
  <c r="AA1043" i="1"/>
  <c r="AB1043" i="1" s="1"/>
  <c r="AC1145" i="1"/>
  <c r="AG1145" i="1" s="1"/>
  <c r="AJ1145" i="1"/>
  <c r="AK1145" i="1" s="1"/>
  <c r="AA1123" i="1"/>
  <c r="AB1123" i="1" s="1"/>
  <c r="AA971" i="1"/>
  <c r="AB971" i="1" s="1"/>
  <c r="AA908" i="1"/>
  <c r="AB908" i="1" s="1"/>
  <c r="AA1032" i="1"/>
  <c r="AB1032" i="1" s="1"/>
  <c r="AC1115" i="1"/>
  <c r="AG1115" i="1" s="1"/>
  <c r="AJ1115" i="1"/>
  <c r="AI1115" i="1"/>
  <c r="S1111" i="1"/>
  <c r="T1111" i="1" s="1"/>
  <c r="AC999" i="1"/>
  <c r="AG999" i="1" s="1"/>
  <c r="AJ999" i="1"/>
  <c r="AA960" i="1"/>
  <c r="AB960" i="1" s="1"/>
  <c r="AA982" i="1"/>
  <c r="AB982" i="1" s="1"/>
  <c r="AC1025" i="1"/>
  <c r="AG1025" i="1" s="1"/>
  <c r="AJ1025" i="1"/>
  <c r="AJ1010" i="1"/>
  <c r="AC1010" i="1"/>
  <c r="AG1010" i="1" s="1"/>
  <c r="X999" i="1"/>
  <c r="V999" i="1" s="1"/>
  <c r="Y999" i="1" s="1"/>
  <c r="S999" i="1" s="1"/>
  <c r="T999" i="1" s="1"/>
  <c r="AA957" i="1"/>
  <c r="AB957" i="1" s="1"/>
  <c r="AI1008" i="1"/>
  <c r="AC1008" i="1"/>
  <c r="AG1008" i="1" s="1"/>
  <c r="AJ1008" i="1"/>
  <c r="AA1046" i="1"/>
  <c r="AB1046" i="1" s="1"/>
  <c r="AA994" i="1"/>
  <c r="AB994" i="1" s="1"/>
  <c r="AC903" i="1"/>
  <c r="AG903" i="1" s="1"/>
  <c r="AJ903" i="1"/>
  <c r="AI903" i="1"/>
  <c r="AI1020" i="1"/>
  <c r="AC1020" i="1"/>
  <c r="AG1020" i="1" s="1"/>
  <c r="AJ1020" i="1"/>
  <c r="AJ1006" i="1"/>
  <c r="AK1006" i="1" s="1"/>
  <c r="AC1006" i="1"/>
  <c r="AG1006" i="1" s="1"/>
  <c r="AC968" i="1"/>
  <c r="AG968" i="1" s="1"/>
  <c r="AI968" i="1"/>
  <c r="AJ968" i="1"/>
  <c r="AJ1018" i="1"/>
  <c r="AK1018" i="1" s="1"/>
  <c r="AC1018" i="1"/>
  <c r="AG1018" i="1" s="1"/>
  <c r="X1018" i="1"/>
  <c r="V1018" i="1" s="1"/>
  <c r="Y1018" i="1" s="1"/>
  <c r="S1018" i="1" s="1"/>
  <c r="T1018" i="1" s="1"/>
  <c r="AA913" i="1"/>
  <c r="AB913" i="1" s="1"/>
  <c r="AA868" i="1"/>
  <c r="AB868" i="1" s="1"/>
  <c r="S917" i="1"/>
  <c r="T917" i="1" s="1"/>
  <c r="AC891" i="1"/>
  <c r="AG891" i="1" s="1"/>
  <c r="AJ891" i="1"/>
  <c r="AI891" i="1"/>
  <c r="AA826" i="1"/>
  <c r="AB826" i="1" s="1"/>
  <c r="AC819" i="1"/>
  <c r="AG819" i="1" s="1"/>
  <c r="AJ819" i="1"/>
  <c r="AI819" i="1"/>
  <c r="S995" i="1"/>
  <c r="T995" i="1" s="1"/>
  <c r="AA866" i="1"/>
  <c r="AB866" i="1" s="1"/>
  <c r="AC1017" i="1"/>
  <c r="AG1017" i="1" s="1"/>
  <c r="AJ1017" i="1"/>
  <c r="X891" i="1"/>
  <c r="V891" i="1" s="1"/>
  <c r="Y891" i="1" s="1"/>
  <c r="S891" i="1" s="1"/>
  <c r="T891" i="1" s="1"/>
  <c r="AJ889" i="1"/>
  <c r="AC889" i="1"/>
  <c r="AG889" i="1" s="1"/>
  <c r="AA869" i="1"/>
  <c r="AB869" i="1" s="1"/>
  <c r="AA788" i="1"/>
  <c r="AB788" i="1" s="1"/>
  <c r="AC770" i="1"/>
  <c r="AG770" i="1" s="1"/>
  <c r="AJ770" i="1"/>
  <c r="AI770" i="1"/>
  <c r="S825" i="1"/>
  <c r="T825" i="1" s="1"/>
  <c r="AA792" i="1"/>
  <c r="AB792" i="1" s="1"/>
  <c r="AJ865" i="1"/>
  <c r="AK865" i="1" s="1"/>
  <c r="AC865" i="1"/>
  <c r="AG865" i="1" s="1"/>
  <c r="AI785" i="1"/>
  <c r="AC785" i="1"/>
  <c r="AG785" i="1" s="1"/>
  <c r="AJ785" i="1"/>
  <c r="AI649" i="1"/>
  <c r="AC649" i="1"/>
  <c r="AG649" i="1" s="1"/>
  <c r="AJ649" i="1"/>
  <c r="AC638" i="1"/>
  <c r="AG638" i="1" s="1"/>
  <c r="AJ638" i="1"/>
  <c r="AI617" i="1"/>
  <c r="AC617" i="1"/>
  <c r="AG617" i="1" s="1"/>
  <c r="AJ617" i="1"/>
  <c r="AC606" i="1"/>
  <c r="AG606" i="1" s="1"/>
  <c r="AJ606" i="1"/>
  <c r="AA665" i="1"/>
  <c r="AB665" i="1" s="1"/>
  <c r="AJ759" i="1"/>
  <c r="AC759" i="1"/>
  <c r="AG759" i="1" s="1"/>
  <c r="AA683" i="1"/>
  <c r="AB683" i="1" s="1"/>
  <c r="AI641" i="1"/>
  <c r="AJ641" i="1"/>
  <c r="AC641" i="1"/>
  <c r="AG641" i="1" s="1"/>
  <c r="AC586" i="1"/>
  <c r="AG586" i="1" s="1"/>
  <c r="AJ586" i="1"/>
  <c r="AJ587" i="1"/>
  <c r="AC587" i="1"/>
  <c r="AG587" i="1" s="1"/>
  <c r="AC726" i="1"/>
  <c r="AG726" i="1" s="1"/>
  <c r="AI726" i="1"/>
  <c r="AJ726" i="1"/>
  <c r="AA692" i="1"/>
  <c r="AB692" i="1" s="1"/>
  <c r="AJ627" i="1"/>
  <c r="AK627" i="1" s="1"/>
  <c r="AC627" i="1"/>
  <c r="AG627" i="1" s="1"/>
  <c r="AC618" i="1"/>
  <c r="AG618" i="1" s="1"/>
  <c r="AJ618" i="1"/>
  <c r="S719" i="1"/>
  <c r="T719" i="1" s="1"/>
  <c r="AC646" i="1"/>
  <c r="AG646" i="1" s="1"/>
  <c r="AJ646" i="1"/>
  <c r="AI646" i="1"/>
  <c r="AC614" i="1"/>
  <c r="AG614" i="1" s="1"/>
  <c r="AJ614" i="1"/>
  <c r="AI614" i="1"/>
  <c r="AC790" i="1"/>
  <c r="AG790" i="1" s="1"/>
  <c r="AI790" i="1"/>
  <c r="AJ790" i="1"/>
  <c r="AA721" i="1"/>
  <c r="AB721" i="1" s="1"/>
  <c r="AC694" i="1"/>
  <c r="AG694" i="1" s="1"/>
  <c r="AJ694" i="1"/>
  <c r="AC566" i="1"/>
  <c r="AG566" i="1" s="1"/>
  <c r="AJ566" i="1"/>
  <c r="AA482" i="1"/>
  <c r="AB482" i="1" s="1"/>
  <c r="AJ639" i="1"/>
  <c r="AK639" i="1" s="1"/>
  <c r="AC639" i="1"/>
  <c r="AG639" i="1" s="1"/>
  <c r="AA601" i="1"/>
  <c r="AB601" i="1" s="1"/>
  <c r="AC596" i="1"/>
  <c r="AG596" i="1" s="1"/>
  <c r="AJ596" i="1"/>
  <c r="AI606" i="1"/>
  <c r="AC584" i="1"/>
  <c r="AG584" i="1" s="1"/>
  <c r="AJ584" i="1"/>
  <c r="AI640" i="1"/>
  <c r="AK621" i="1"/>
  <c r="AC570" i="1"/>
  <c r="AG570" i="1" s="1"/>
  <c r="AJ570" i="1"/>
  <c r="AI570" i="1"/>
  <c r="AA388" i="1"/>
  <c r="AB388" i="1" s="1"/>
  <c r="AA368" i="1"/>
  <c r="AB368" i="1" s="1"/>
  <c r="AC578" i="1"/>
  <c r="AG578" i="1" s="1"/>
  <c r="AJ578" i="1"/>
  <c r="AI578" i="1"/>
  <c r="S469" i="1"/>
  <c r="T469" i="1" s="1"/>
  <c r="AA438" i="1"/>
  <c r="AB438" i="1" s="1"/>
  <c r="AC411" i="1"/>
  <c r="AG411" i="1" s="1"/>
  <c r="AJ411" i="1"/>
  <c r="AI411" i="1"/>
  <c r="AC484" i="1"/>
  <c r="AG484" i="1" s="1"/>
  <c r="AJ484" i="1"/>
  <c r="AJ453" i="1"/>
  <c r="AC453" i="1"/>
  <c r="AG453" i="1" s="1"/>
  <c r="AJ429" i="1"/>
  <c r="AC429" i="1"/>
  <c r="AG429" i="1" s="1"/>
  <c r="AI584" i="1"/>
  <c r="AI566" i="1"/>
  <c r="AC528" i="1"/>
  <c r="AG528" i="1" s="1"/>
  <c r="X528" i="1"/>
  <c r="V528" i="1" s="1"/>
  <c r="Y528" i="1" s="1"/>
  <c r="S528" i="1" s="1"/>
  <c r="T528" i="1" s="1"/>
  <c r="AJ528" i="1"/>
  <c r="AI528" i="1"/>
  <c r="AC516" i="1"/>
  <c r="AG516" i="1" s="1"/>
  <c r="AJ516" i="1"/>
  <c r="AJ485" i="1"/>
  <c r="AC485" i="1"/>
  <c r="AG485" i="1" s="1"/>
  <c r="AJ571" i="1"/>
  <c r="AC571" i="1"/>
  <c r="AG571" i="1" s="1"/>
  <c r="X571" i="1"/>
  <c r="V571" i="1" s="1"/>
  <c r="Y571" i="1" s="1"/>
  <c r="S571" i="1" s="1"/>
  <c r="T571" i="1" s="1"/>
  <c r="AA502" i="1"/>
  <c r="AB502" i="1" s="1"/>
  <c r="AC440" i="1"/>
  <c r="AG440" i="1" s="1"/>
  <c r="AJ440" i="1"/>
  <c r="AJ517" i="1"/>
  <c r="AK517" i="1" s="1"/>
  <c r="AC517" i="1"/>
  <c r="AG517" i="1" s="1"/>
  <c r="X517" i="1"/>
  <c r="V517" i="1" s="1"/>
  <c r="Y517" i="1" s="1"/>
  <c r="S517" i="1" s="1"/>
  <c r="T517" i="1" s="1"/>
  <c r="AC490" i="1"/>
  <c r="AG490" i="1" s="1"/>
  <c r="X490" i="1"/>
  <c r="V490" i="1" s="1"/>
  <c r="Y490" i="1" s="1"/>
  <c r="S490" i="1" s="1"/>
  <c r="T490" i="1" s="1"/>
  <c r="AJ490" i="1"/>
  <c r="AI490" i="1"/>
  <c r="AA360" i="1"/>
  <c r="AB360" i="1" s="1"/>
  <c r="AJ425" i="1"/>
  <c r="AK425" i="1" s="1"/>
  <c r="AC425" i="1"/>
  <c r="AG425" i="1" s="1"/>
  <c r="AJ344" i="1"/>
  <c r="AI344" i="1"/>
  <c r="AC344" i="1"/>
  <c r="AG344" i="1" s="1"/>
  <c r="AJ348" i="1"/>
  <c r="AI348" i="1"/>
  <c r="AC348" i="1"/>
  <c r="AG348" i="1" s="1"/>
  <c r="AA327" i="1"/>
  <c r="AB327" i="1" s="1"/>
  <c r="AA295" i="1"/>
  <c r="AB295" i="1" s="1"/>
  <c r="AA263" i="1"/>
  <c r="AB263" i="1" s="1"/>
  <c r="AA231" i="1"/>
  <c r="AB231" i="1" s="1"/>
  <c r="AA163" i="1"/>
  <c r="AB163" i="1" s="1"/>
  <c r="AC245" i="1"/>
  <c r="AG245" i="1" s="1"/>
  <c r="AI245" i="1"/>
  <c r="AJ245" i="1"/>
  <c r="AA141" i="1"/>
  <c r="AB141" i="1" s="1"/>
  <c r="AC325" i="1"/>
  <c r="AG325" i="1" s="1"/>
  <c r="AJ325" i="1"/>
  <c r="AI325" i="1"/>
  <c r="AJ319" i="1"/>
  <c r="AK319" i="1" s="1"/>
  <c r="AC319" i="1"/>
  <c r="AG319" i="1" s="1"/>
  <c r="AJ244" i="1"/>
  <c r="AI244" i="1"/>
  <c r="AC244" i="1"/>
  <c r="AG244" i="1" s="1"/>
  <c r="AC151" i="1"/>
  <c r="AG151" i="1" s="1"/>
  <c r="AJ151" i="1"/>
  <c r="AI151" i="1"/>
  <c r="S330" i="1"/>
  <c r="T330" i="1" s="1"/>
  <c r="AJ259" i="1"/>
  <c r="AK259" i="1" s="1"/>
  <c r="AC259" i="1"/>
  <c r="AG259" i="1" s="1"/>
  <c r="X245" i="1"/>
  <c r="V245" i="1" s="1"/>
  <c r="Y245" i="1" s="1"/>
  <c r="S245" i="1" s="1"/>
  <c r="T245" i="1" s="1"/>
  <c r="AC229" i="1"/>
  <c r="AG229" i="1" s="1"/>
  <c r="AJ229" i="1"/>
  <c r="AI229" i="1"/>
  <c r="AA99" i="1"/>
  <c r="AB99" i="1" s="1"/>
  <c r="AA67" i="1"/>
  <c r="AB67" i="1" s="1"/>
  <c r="AJ381" i="1"/>
  <c r="AK381" i="1" s="1"/>
  <c r="AC381" i="1"/>
  <c r="AG381" i="1" s="1"/>
  <c r="AJ262" i="1"/>
  <c r="AK262" i="1" s="1"/>
  <c r="AC262" i="1"/>
  <c r="AG262" i="1" s="1"/>
  <c r="AA39" i="1"/>
  <c r="AB39" i="1" s="1"/>
  <c r="AA42" i="1"/>
  <c r="AB42" i="1" s="1"/>
  <c r="AA299" i="1"/>
  <c r="AB299" i="1" s="1"/>
  <c r="AA97" i="1"/>
  <c r="AB97" i="1" s="1"/>
  <c r="AA74" i="1"/>
  <c r="AB74" i="1" s="1"/>
  <c r="AA58" i="1"/>
  <c r="AB58" i="1" s="1"/>
  <c r="AA109" i="1"/>
  <c r="AB109" i="1" s="1"/>
  <c r="AA73" i="1"/>
  <c r="AB73" i="1" s="1"/>
  <c r="S241" i="1"/>
  <c r="T241" i="1" s="1"/>
  <c r="AJ206" i="1"/>
  <c r="AK206" i="1" s="1"/>
  <c r="AC206" i="1"/>
  <c r="AG206" i="1" s="1"/>
  <c r="X144" i="1"/>
  <c r="V144" i="1" s="1"/>
  <c r="Y144" i="1" s="1"/>
  <c r="S144" i="1" s="1"/>
  <c r="T144" i="1" s="1"/>
  <c r="AC142" i="1"/>
  <c r="AG142" i="1" s="1"/>
  <c r="AJ142" i="1"/>
  <c r="AK142" i="1" s="1"/>
  <c r="AC68" i="1"/>
  <c r="AG68" i="1" s="1"/>
  <c r="AJ68" i="1"/>
  <c r="AJ298" i="1"/>
  <c r="AK298" i="1" s="1"/>
  <c r="AC298" i="1"/>
  <c r="AG298" i="1" s="1"/>
  <c r="AC143" i="1"/>
  <c r="AG143" i="1" s="1"/>
  <c r="AJ143" i="1"/>
  <c r="AI143" i="1"/>
  <c r="AC72" i="1"/>
  <c r="AG72" i="1" s="1"/>
  <c r="AJ72" i="1"/>
  <c r="AC56" i="1"/>
  <c r="AG56" i="1" s="1"/>
  <c r="AJ56" i="1"/>
  <c r="AA45" i="1"/>
  <c r="AB45" i="1" s="1"/>
  <c r="AA19" i="1"/>
  <c r="AB19" i="1" s="1"/>
  <c r="AA1579" i="1"/>
  <c r="AB1579" i="1" s="1"/>
  <c r="AA1569" i="1"/>
  <c r="AB1569" i="1" s="1"/>
  <c r="AJ1473" i="1"/>
  <c r="AI1473" i="1"/>
  <c r="AC1473" i="1"/>
  <c r="AG1473" i="1" s="1"/>
  <c r="AJ1504" i="1"/>
  <c r="AK1504" i="1" s="1"/>
  <c r="AC1504" i="1"/>
  <c r="AG1504" i="1" s="1"/>
  <c r="AC1411" i="1"/>
  <c r="AG1411" i="1" s="1"/>
  <c r="AJ1411" i="1"/>
  <c r="AA1357" i="1"/>
  <c r="AB1357" i="1" s="1"/>
  <c r="AC1284" i="1"/>
  <c r="AG1284" i="1" s="1"/>
  <c r="AJ1284" i="1"/>
  <c r="AI1284" i="1"/>
  <c r="AA1227" i="1"/>
  <c r="AB1227" i="1" s="1"/>
  <c r="AA1208" i="1"/>
  <c r="AB1208" i="1" s="1"/>
  <c r="AA1251" i="1"/>
  <c r="AB1251" i="1" s="1"/>
  <c r="AI1154" i="1"/>
  <c r="AJ1188" i="1"/>
  <c r="AI1188" i="1"/>
  <c r="AC1188" i="1"/>
  <c r="AG1188" i="1" s="1"/>
  <c r="AJ1461" i="1"/>
  <c r="AK1461" i="1" s="1"/>
  <c r="AC1461" i="1"/>
  <c r="AG1461" i="1" s="1"/>
  <c r="X1408" i="1"/>
  <c r="V1408" i="1" s="1"/>
  <c r="Y1408" i="1" s="1"/>
  <c r="S1408" i="1" s="1"/>
  <c r="T1408" i="1" s="1"/>
  <c r="AI1242" i="1"/>
  <c r="AA1042" i="1"/>
  <c r="AB1042" i="1" s="1"/>
  <c r="AA1062" i="1"/>
  <c r="AB1062" i="1" s="1"/>
  <c r="AJ1034" i="1"/>
  <c r="AK1034" i="1" s="1"/>
  <c r="AC1034" i="1"/>
  <c r="AG1034" i="1" s="1"/>
  <c r="AC1079" i="1"/>
  <c r="AG1079" i="1" s="1"/>
  <c r="AJ1079" i="1"/>
  <c r="AI1079" i="1"/>
  <c r="AC1033" i="1"/>
  <c r="AG1033" i="1" s="1"/>
  <c r="AJ1033" i="1"/>
  <c r="AK1033" i="1" s="1"/>
  <c r="AC939" i="1"/>
  <c r="AG939" i="1" s="1"/>
  <c r="AJ939" i="1"/>
  <c r="AI939" i="1"/>
  <c r="AJ921" i="1"/>
  <c r="AC921" i="1"/>
  <c r="AG921" i="1" s="1"/>
  <c r="X1115" i="1"/>
  <c r="V1115" i="1" s="1"/>
  <c r="Y1115" i="1" s="1"/>
  <c r="S1115" i="1" s="1"/>
  <c r="T1115" i="1" s="1"/>
  <c r="AC1047" i="1"/>
  <c r="AG1047" i="1" s="1"/>
  <c r="AJ1047" i="1"/>
  <c r="AI1047" i="1"/>
  <c r="AA946" i="1"/>
  <c r="AB946" i="1" s="1"/>
  <c r="AA898" i="1"/>
  <c r="AB898" i="1" s="1"/>
  <c r="AA864" i="1"/>
  <c r="AB864" i="1" s="1"/>
  <c r="AI1010" i="1"/>
  <c r="AA945" i="1"/>
  <c r="AB945" i="1" s="1"/>
  <c r="AA880" i="1"/>
  <c r="AB880" i="1" s="1"/>
  <c r="AC967" i="1"/>
  <c r="AG967" i="1" s="1"/>
  <c r="AJ967" i="1"/>
  <c r="AI967" i="1"/>
  <c r="S1009" i="1"/>
  <c r="T1009" i="1" s="1"/>
  <c r="AC964" i="1"/>
  <c r="AG964" i="1" s="1"/>
  <c r="AJ964" i="1"/>
  <c r="AA906" i="1"/>
  <c r="AB906" i="1" s="1"/>
  <c r="X903" i="1"/>
  <c r="V903" i="1" s="1"/>
  <c r="Y903" i="1" s="1"/>
  <c r="S903" i="1" s="1"/>
  <c r="T903" i="1" s="1"/>
  <c r="AJ1118" i="1"/>
  <c r="AC1118" i="1"/>
  <c r="AG1118" i="1" s="1"/>
  <c r="AA1056" i="1"/>
  <c r="AB1056" i="1" s="1"/>
  <c r="AA1023" i="1"/>
  <c r="AB1023" i="1" s="1"/>
  <c r="AA876" i="1"/>
  <c r="AB876" i="1" s="1"/>
  <c r="AC936" i="1"/>
  <c r="AG936" i="1" s="1"/>
  <c r="AJ936" i="1"/>
  <c r="AC875" i="1"/>
  <c r="AG875" i="1" s="1"/>
  <c r="AJ875" i="1"/>
  <c r="AC1037" i="1"/>
  <c r="AG1037" i="1" s="1"/>
  <c r="AJ1037" i="1"/>
  <c r="AK1037" i="1" s="1"/>
  <c r="AJ925" i="1"/>
  <c r="AC925" i="1"/>
  <c r="AG925" i="1" s="1"/>
  <c r="AJ849" i="1"/>
  <c r="AK849" i="1" s="1"/>
  <c r="AC849" i="1"/>
  <c r="AG849" i="1" s="1"/>
  <c r="AI925" i="1"/>
  <c r="AA882" i="1"/>
  <c r="AB882" i="1" s="1"/>
  <c r="AA821" i="1"/>
  <c r="AB821" i="1" s="1"/>
  <c r="AJ817" i="1"/>
  <c r="AC817" i="1"/>
  <c r="AG817" i="1" s="1"/>
  <c r="X817" i="1"/>
  <c r="V817" i="1" s="1"/>
  <c r="Y817" i="1" s="1"/>
  <c r="S817" i="1" s="1"/>
  <c r="T817" i="1" s="1"/>
  <c r="AA752" i="1"/>
  <c r="AB752" i="1" s="1"/>
  <c r="AJ729" i="1"/>
  <c r="AI729" i="1"/>
  <c r="AC729" i="1"/>
  <c r="AG729" i="1" s="1"/>
  <c r="AA711" i="1"/>
  <c r="AB711" i="1" s="1"/>
  <c r="AA720" i="1"/>
  <c r="AB720" i="1" s="1"/>
  <c r="AK839" i="1"/>
  <c r="AA760" i="1"/>
  <c r="AB760" i="1" s="1"/>
  <c r="AJ796" i="1"/>
  <c r="AC796" i="1"/>
  <c r="AG796" i="1" s="1"/>
  <c r="X849" i="1"/>
  <c r="V849" i="1" s="1"/>
  <c r="Y849" i="1" s="1"/>
  <c r="S849" i="1" s="1"/>
  <c r="T849" i="1" s="1"/>
  <c r="AA804" i="1"/>
  <c r="AB804" i="1" s="1"/>
  <c r="AA740" i="1"/>
  <c r="AB740" i="1" s="1"/>
  <c r="AC686" i="1"/>
  <c r="AG686" i="1" s="1"/>
  <c r="AJ686" i="1"/>
  <c r="AI686" i="1"/>
  <c r="AA744" i="1"/>
  <c r="AB744" i="1" s="1"/>
  <c r="AA680" i="1"/>
  <c r="AB680" i="1" s="1"/>
  <c r="AI581" i="1"/>
  <c r="AC581" i="1"/>
  <c r="AG581" i="1" s="1"/>
  <c r="AJ581" i="1"/>
  <c r="AJ527" i="1"/>
  <c r="AC527" i="1"/>
  <c r="AG527" i="1" s="1"/>
  <c r="AK709" i="1"/>
  <c r="S661" i="1"/>
  <c r="T661" i="1" s="1"/>
  <c r="AA635" i="1"/>
  <c r="AB635" i="1" s="1"/>
  <c r="X586" i="1"/>
  <c r="V586" i="1" s="1"/>
  <c r="Y586" i="1" s="1"/>
  <c r="S586" i="1" s="1"/>
  <c r="T586" i="1" s="1"/>
  <c r="S685" i="1"/>
  <c r="T685" i="1" s="1"/>
  <c r="AJ599" i="1"/>
  <c r="AC599" i="1"/>
  <c r="AG599" i="1" s="1"/>
  <c r="AI796" i="1"/>
  <c r="AA695" i="1"/>
  <c r="AB695" i="1" s="1"/>
  <c r="AA655" i="1"/>
  <c r="AB655" i="1" s="1"/>
  <c r="AI629" i="1"/>
  <c r="AC629" i="1"/>
  <c r="AG629" i="1" s="1"/>
  <c r="AJ629" i="1"/>
  <c r="S614" i="1"/>
  <c r="T614" i="1" s="1"/>
  <c r="AK805" i="1"/>
  <c r="AC600" i="1"/>
  <c r="AG600" i="1" s="1"/>
  <c r="AJ600" i="1"/>
  <c r="AI600" i="1"/>
  <c r="AJ845" i="1"/>
  <c r="AC845" i="1"/>
  <c r="AG845" i="1" s="1"/>
  <c r="AA781" i="1"/>
  <c r="AB781" i="1" s="1"/>
  <c r="AC610" i="1"/>
  <c r="AG610" i="1" s="1"/>
  <c r="AJ610" i="1"/>
  <c r="X627" i="1"/>
  <c r="V627" i="1" s="1"/>
  <c r="Y627" i="1" s="1"/>
  <c r="S627" i="1" s="1"/>
  <c r="T627" i="1" s="1"/>
  <c r="AA579" i="1"/>
  <c r="AB579" i="1" s="1"/>
  <c r="AI561" i="1"/>
  <c r="AC561" i="1"/>
  <c r="AG561" i="1" s="1"/>
  <c r="AJ561" i="1"/>
  <c r="AI596" i="1"/>
  <c r="AC523" i="1"/>
  <c r="AG523" i="1" s="1"/>
  <c r="AJ523" i="1"/>
  <c r="AI523" i="1"/>
  <c r="AC488" i="1"/>
  <c r="AG488" i="1" s="1"/>
  <c r="AJ488" i="1"/>
  <c r="AJ412" i="1"/>
  <c r="AK412" i="1" s="1"/>
  <c r="AC412" i="1"/>
  <c r="AG412" i="1" s="1"/>
  <c r="AJ532" i="1"/>
  <c r="AI532" i="1"/>
  <c r="AC532" i="1"/>
  <c r="AG532" i="1" s="1"/>
  <c r="AA362" i="1"/>
  <c r="AB362" i="1" s="1"/>
  <c r="AA498" i="1"/>
  <c r="AB498" i="1" s="1"/>
  <c r="AC423" i="1"/>
  <c r="AG423" i="1" s="1"/>
  <c r="AJ423" i="1"/>
  <c r="AI423" i="1"/>
  <c r="AC427" i="1"/>
  <c r="AG427" i="1" s="1"/>
  <c r="AJ427" i="1"/>
  <c r="AI427" i="1"/>
  <c r="AC400" i="1"/>
  <c r="AG400" i="1" s="1"/>
  <c r="AJ400" i="1"/>
  <c r="AK400" i="1" s="1"/>
  <c r="X400" i="1"/>
  <c r="V400" i="1" s="1"/>
  <c r="Y400" i="1" s="1"/>
  <c r="S400" i="1" s="1"/>
  <c r="T400" i="1" s="1"/>
  <c r="AA541" i="1"/>
  <c r="AB541" i="1" s="1"/>
  <c r="AA470" i="1"/>
  <c r="AB470" i="1" s="1"/>
  <c r="S451" i="1"/>
  <c r="T451" i="1" s="1"/>
  <c r="AC426" i="1"/>
  <c r="AG426" i="1" s="1"/>
  <c r="AJ426" i="1"/>
  <c r="AI426" i="1"/>
  <c r="S580" i="1"/>
  <c r="T580" i="1" s="1"/>
  <c r="AI484" i="1"/>
  <c r="AA449" i="1"/>
  <c r="AB449" i="1" s="1"/>
  <c r="AJ441" i="1"/>
  <c r="AC441" i="1"/>
  <c r="AG441" i="1" s="1"/>
  <c r="X441" i="1"/>
  <c r="V441" i="1" s="1"/>
  <c r="Y441" i="1" s="1"/>
  <c r="S441" i="1" s="1"/>
  <c r="T441" i="1" s="1"/>
  <c r="AA434" i="1"/>
  <c r="AB434" i="1" s="1"/>
  <c r="AA417" i="1"/>
  <c r="AB417" i="1" s="1"/>
  <c r="AJ401" i="1"/>
  <c r="AC401" i="1"/>
  <c r="AG401" i="1" s="1"/>
  <c r="AI516" i="1"/>
  <c r="AC500" i="1"/>
  <c r="AG500" i="1" s="1"/>
  <c r="AJ500" i="1"/>
  <c r="AK500" i="1" s="1"/>
  <c r="AJ421" i="1"/>
  <c r="AK421" i="1" s="1"/>
  <c r="AC421" i="1"/>
  <c r="AG421" i="1" s="1"/>
  <c r="X421" i="1"/>
  <c r="V421" i="1" s="1"/>
  <c r="Y421" i="1" s="1"/>
  <c r="S421" i="1" s="1"/>
  <c r="T421" i="1" s="1"/>
  <c r="AC386" i="1"/>
  <c r="AG386" i="1" s="1"/>
  <c r="AJ386" i="1"/>
  <c r="AK386" i="1" s="1"/>
  <c r="AC564" i="1"/>
  <c r="AG564" i="1" s="1"/>
  <c r="AJ564" i="1"/>
  <c r="AC479" i="1"/>
  <c r="AG479" i="1" s="1"/>
  <c r="AI479" i="1"/>
  <c r="AJ479" i="1"/>
  <c r="AC349" i="1"/>
  <c r="AG349" i="1" s="1"/>
  <c r="AJ349" i="1"/>
  <c r="AI349" i="1"/>
  <c r="AC317" i="1"/>
  <c r="AG317" i="1" s="1"/>
  <c r="AJ317" i="1"/>
  <c r="AI317" i="1"/>
  <c r="AA303" i="1"/>
  <c r="AB303" i="1" s="1"/>
  <c r="AC253" i="1"/>
  <c r="AG253" i="1" s="1"/>
  <c r="AJ253" i="1"/>
  <c r="AI253" i="1"/>
  <c r="AA239" i="1"/>
  <c r="AB239" i="1" s="1"/>
  <c r="AJ465" i="1"/>
  <c r="AK465" i="1" s="1"/>
  <c r="AC465" i="1"/>
  <c r="AG465" i="1" s="1"/>
  <c r="AI401" i="1"/>
  <c r="AJ382" i="1"/>
  <c r="AC382" i="1"/>
  <c r="AG382" i="1" s="1"/>
  <c r="AC353" i="1"/>
  <c r="AG353" i="1" s="1"/>
  <c r="AJ353" i="1"/>
  <c r="AI353" i="1"/>
  <c r="X527" i="1"/>
  <c r="V527" i="1" s="1"/>
  <c r="Y527" i="1" s="1"/>
  <c r="S527" i="1" s="1"/>
  <c r="T527" i="1" s="1"/>
  <c r="AA279" i="1"/>
  <c r="AB279" i="1" s="1"/>
  <c r="AC356" i="1"/>
  <c r="AG356" i="1" s="1"/>
  <c r="AJ356" i="1"/>
  <c r="AI356" i="1"/>
  <c r="AJ408" i="1"/>
  <c r="AK408" i="1" s="1"/>
  <c r="AC408" i="1"/>
  <c r="AG408" i="1" s="1"/>
  <c r="AC237" i="1"/>
  <c r="AG237" i="1" s="1"/>
  <c r="AI237" i="1"/>
  <c r="AJ237" i="1"/>
  <c r="AJ218" i="1"/>
  <c r="AK218" i="1" s="1"/>
  <c r="AC218" i="1"/>
  <c r="AG218" i="1" s="1"/>
  <c r="AC225" i="1"/>
  <c r="AG225" i="1" s="1"/>
  <c r="AJ225" i="1"/>
  <c r="AJ250" i="1"/>
  <c r="AK250" i="1" s="1"/>
  <c r="AC250" i="1"/>
  <c r="AG250" i="1" s="1"/>
  <c r="AI240" i="1"/>
  <c r="AC240" i="1"/>
  <c r="AG240" i="1" s="1"/>
  <c r="AJ240" i="1"/>
  <c r="AA157" i="1"/>
  <c r="AB157" i="1" s="1"/>
  <c r="AJ242" i="1"/>
  <c r="AC242" i="1"/>
  <c r="AG242" i="1" s="1"/>
  <c r="S288" i="1"/>
  <c r="T288" i="1" s="1"/>
  <c r="AC159" i="1"/>
  <c r="AG159" i="1" s="1"/>
  <c r="AJ159" i="1"/>
  <c r="AI159" i="1"/>
  <c r="AI382" i="1"/>
  <c r="AJ286" i="1"/>
  <c r="AK286" i="1" s="1"/>
  <c r="AC286" i="1"/>
  <c r="AG286" i="1" s="1"/>
  <c r="X286" i="1"/>
  <c r="V286" i="1" s="1"/>
  <c r="Y286" i="1" s="1"/>
  <c r="S286" i="1" s="1"/>
  <c r="T286" i="1" s="1"/>
  <c r="AC277" i="1"/>
  <c r="AG277" i="1" s="1"/>
  <c r="AI277" i="1"/>
  <c r="AJ277" i="1"/>
  <c r="AA207" i="1"/>
  <c r="AB207" i="1" s="1"/>
  <c r="AA173" i="1"/>
  <c r="AB173" i="1" s="1"/>
  <c r="AA127" i="1"/>
  <c r="AB127" i="1" s="1"/>
  <c r="AA95" i="1"/>
  <c r="AB95" i="1" s="1"/>
  <c r="AA63" i="1"/>
  <c r="AB63" i="1" s="1"/>
  <c r="AA284" i="1"/>
  <c r="AB284" i="1" s="1"/>
  <c r="X277" i="1"/>
  <c r="V277" i="1" s="1"/>
  <c r="Y277" i="1" s="1"/>
  <c r="S277" i="1" s="1"/>
  <c r="T277" i="1" s="1"/>
  <c r="AJ182" i="1"/>
  <c r="AK182" i="1" s="1"/>
  <c r="AC182" i="1"/>
  <c r="AG182" i="1" s="1"/>
  <c r="AA18" i="1"/>
  <c r="AB18" i="1" s="1"/>
  <c r="X128" i="1"/>
  <c r="V128" i="1" s="1"/>
  <c r="Y128" i="1" s="1"/>
  <c r="S128" i="1" s="1"/>
  <c r="T128" i="1" s="1"/>
  <c r="AA69" i="1"/>
  <c r="AB69" i="1" s="1"/>
  <c r="AA37" i="1"/>
  <c r="AB37" i="1" s="1"/>
  <c r="AC174" i="1"/>
  <c r="AG174" i="1" s="1"/>
  <c r="AJ174" i="1"/>
  <c r="S139" i="1"/>
  <c r="T139" i="1" s="1"/>
  <c r="X319" i="1"/>
  <c r="V319" i="1" s="1"/>
  <c r="Y319" i="1" s="1"/>
  <c r="S319" i="1" s="1"/>
  <c r="T319" i="1" s="1"/>
  <c r="S238" i="1"/>
  <c r="T238" i="1" s="1"/>
  <c r="AC169" i="1"/>
  <c r="AG169" i="1" s="1"/>
  <c r="AJ169" i="1"/>
  <c r="AK169" i="1" s="1"/>
  <c r="S197" i="1"/>
  <c r="T197" i="1" s="1"/>
  <c r="X182" i="1"/>
  <c r="V182" i="1" s="1"/>
  <c r="Y182" i="1" s="1"/>
  <c r="S182" i="1" s="1"/>
  <c r="T182" i="1" s="1"/>
  <c r="AC44" i="1"/>
  <c r="AG44" i="1" s="1"/>
  <c r="AJ44" i="1"/>
  <c r="AC112" i="1"/>
  <c r="AG112" i="1" s="1"/>
  <c r="AJ112" i="1"/>
  <c r="AK112" i="1" s="1"/>
  <c r="AC36" i="1"/>
  <c r="AG36" i="1" s="1"/>
  <c r="AJ36" i="1"/>
  <c r="AC88" i="1"/>
  <c r="AG88" i="1" s="1"/>
  <c r="AJ88" i="1"/>
  <c r="AI22" i="1"/>
  <c r="AC28" i="1"/>
  <c r="AG28" i="1" s="1"/>
  <c r="AJ28" i="1"/>
  <c r="AJ1601" i="1"/>
  <c r="AC1601" i="1"/>
  <c r="AG1601" i="1" s="1"/>
  <c r="AA1476" i="1"/>
  <c r="AB1476" i="1" s="1"/>
  <c r="AC1375" i="1"/>
  <c r="AG1375" i="1" s="1"/>
  <c r="AJ1375" i="1"/>
  <c r="AI1375" i="1"/>
  <c r="AI1315" i="1"/>
  <c r="AC1315" i="1"/>
  <c r="AG1315" i="1" s="1"/>
  <c r="AJ1315" i="1"/>
  <c r="AI1092" i="1"/>
  <c r="AC1092" i="1"/>
  <c r="AG1092" i="1" s="1"/>
  <c r="AJ1092" i="1"/>
  <c r="AA1551" i="1"/>
  <c r="AB1551" i="1" s="1"/>
  <c r="AC1558" i="1"/>
  <c r="AG1558" i="1" s="1"/>
  <c r="AJ1558" i="1"/>
  <c r="AI1552" i="1"/>
  <c r="AC1347" i="1"/>
  <c r="AG1347" i="1" s="1"/>
  <c r="AJ1347" i="1"/>
  <c r="X1347" i="1"/>
  <c r="V1347" i="1" s="1"/>
  <c r="Y1347" i="1" s="1"/>
  <c r="S1347" i="1" s="1"/>
  <c r="T1347" i="1" s="1"/>
  <c r="AI1347" i="1"/>
  <c r="AC1292" i="1"/>
  <c r="AG1292" i="1" s="1"/>
  <c r="AJ1292" i="1"/>
  <c r="AI1292" i="1"/>
  <c r="AC1162" i="1"/>
  <c r="AG1162" i="1" s="1"/>
  <c r="AJ1162" i="1"/>
  <c r="AC1185" i="1"/>
  <c r="AG1185" i="1" s="1"/>
  <c r="AJ1185" i="1"/>
  <c r="X1185" i="1"/>
  <c r="V1185" i="1" s="1"/>
  <c r="Y1185" i="1" s="1"/>
  <c r="S1185" i="1" s="1"/>
  <c r="T1185" i="1" s="1"/>
  <c r="AI1185" i="1"/>
  <c r="AC1077" i="1"/>
  <c r="AG1077" i="1" s="1"/>
  <c r="AJ1077" i="1"/>
  <c r="AJ1114" i="1"/>
  <c r="AC1114" i="1"/>
  <c r="AG1114" i="1" s="1"/>
  <c r="X1313" i="1"/>
  <c r="V1313" i="1" s="1"/>
  <c r="Y1313" i="1" s="1"/>
  <c r="S1313" i="1" s="1"/>
  <c r="T1313" i="1" s="1"/>
  <c r="AA1289" i="1"/>
  <c r="AB1289" i="1" s="1"/>
  <c r="AC1282" i="1"/>
  <c r="AG1282" i="1" s="1"/>
  <c r="AJ1282" i="1"/>
  <c r="AK1282" i="1" s="1"/>
  <c r="AC1171" i="1"/>
  <c r="AG1171" i="1" s="1"/>
  <c r="AJ1171" i="1"/>
  <c r="AI1171" i="1"/>
  <c r="AC1147" i="1"/>
  <c r="AG1147" i="1" s="1"/>
  <c r="AJ1147" i="1"/>
  <c r="AI1147" i="1"/>
  <c r="AI1025" i="1"/>
  <c r="AC972" i="1"/>
  <c r="AG972" i="1" s="1"/>
  <c r="AJ972" i="1"/>
  <c r="AC919" i="1"/>
  <c r="AG919" i="1" s="1"/>
  <c r="AJ919" i="1"/>
  <c r="AI919" i="1"/>
  <c r="AA896" i="1"/>
  <c r="AB896" i="1" s="1"/>
  <c r="AI999" i="1"/>
  <c r="AA874" i="1"/>
  <c r="AB874" i="1" s="1"/>
  <c r="AA833" i="1"/>
  <c r="AB833" i="1" s="1"/>
  <c r="AJ909" i="1"/>
  <c r="AK909" i="1" s="1"/>
  <c r="AC909" i="1"/>
  <c r="AG909" i="1" s="1"/>
  <c r="AJ873" i="1"/>
  <c r="AK873" i="1" s="1"/>
  <c r="AC873" i="1"/>
  <c r="AG873" i="1" s="1"/>
  <c r="AA870" i="1"/>
  <c r="AB870" i="1" s="1"/>
  <c r="X1037" i="1"/>
  <c r="V1037" i="1" s="1"/>
  <c r="Y1037" i="1" s="1"/>
  <c r="S1037" i="1" s="1"/>
  <c r="T1037" i="1" s="1"/>
  <c r="AC835" i="1"/>
  <c r="AG835" i="1" s="1"/>
  <c r="AJ835" i="1"/>
  <c r="AI835" i="1"/>
  <c r="AI875" i="1"/>
  <c r="AC844" i="1"/>
  <c r="AG844" i="1" s="1"/>
  <c r="AJ844" i="1"/>
  <c r="AI844" i="1"/>
  <c r="AA950" i="1"/>
  <c r="AB950" i="1" s="1"/>
  <c r="AJ846" i="1"/>
  <c r="AK846" i="1" s="1"/>
  <c r="AC846" i="1"/>
  <c r="AG846" i="1" s="1"/>
  <c r="AA922" i="1"/>
  <c r="AB922" i="1" s="1"/>
  <c r="AJ842" i="1"/>
  <c r="AI842" i="1"/>
  <c r="AC842" i="1"/>
  <c r="AG842" i="1" s="1"/>
  <c r="AA949" i="1"/>
  <c r="AB949" i="1" s="1"/>
  <c r="AJ901" i="1"/>
  <c r="AC901" i="1"/>
  <c r="AG901" i="1" s="1"/>
  <c r="X842" i="1"/>
  <c r="V842" i="1" s="1"/>
  <c r="Y842" i="1" s="1"/>
  <c r="S842" i="1" s="1"/>
  <c r="T842" i="1" s="1"/>
  <c r="AA831" i="1"/>
  <c r="AB831" i="1" s="1"/>
  <c r="AJ797" i="1"/>
  <c r="AI797" i="1"/>
  <c r="AC797" i="1"/>
  <c r="AG797" i="1" s="1"/>
  <c r="AA810" i="1"/>
  <c r="AB810" i="1" s="1"/>
  <c r="AJ764" i="1"/>
  <c r="AK764" i="1" s="1"/>
  <c r="AC764" i="1"/>
  <c r="AG764" i="1" s="1"/>
  <c r="AJ800" i="1"/>
  <c r="AC800" i="1"/>
  <c r="AG800" i="1" s="1"/>
  <c r="X800" i="1"/>
  <c r="V800" i="1" s="1"/>
  <c r="Y800" i="1" s="1"/>
  <c r="S800" i="1" s="1"/>
  <c r="T800" i="1" s="1"/>
  <c r="AJ747" i="1"/>
  <c r="AC747" i="1"/>
  <c r="AG747" i="1" s="1"/>
  <c r="AJ783" i="1"/>
  <c r="AK783" i="1" s="1"/>
  <c r="AC783" i="1"/>
  <c r="AG783" i="1" s="1"/>
  <c r="X783" i="1"/>
  <c r="V783" i="1" s="1"/>
  <c r="Y783" i="1" s="1"/>
  <c r="S783" i="1" s="1"/>
  <c r="T783" i="1" s="1"/>
  <c r="X865" i="1"/>
  <c r="V865" i="1" s="1"/>
  <c r="Y865" i="1" s="1"/>
  <c r="S865" i="1" s="1"/>
  <c r="T865" i="1" s="1"/>
  <c r="AJ673" i="1"/>
  <c r="AI673" i="1"/>
  <c r="AC673" i="1"/>
  <c r="AG673" i="1" s="1"/>
  <c r="AJ795" i="1"/>
  <c r="AK795" i="1" s="1"/>
  <c r="AC795" i="1"/>
  <c r="AG795" i="1" s="1"/>
  <c r="AC656" i="1"/>
  <c r="AG656" i="1" s="1"/>
  <c r="AJ656" i="1"/>
  <c r="AI656" i="1"/>
  <c r="AC624" i="1"/>
  <c r="AG624" i="1" s="1"/>
  <c r="AJ624" i="1"/>
  <c r="AI624" i="1"/>
  <c r="AJ755" i="1"/>
  <c r="AK755" i="1" s="1"/>
  <c r="AC755" i="1"/>
  <c r="AG755" i="1" s="1"/>
  <c r="AJ735" i="1"/>
  <c r="AC735" i="1"/>
  <c r="AG735" i="1" s="1"/>
  <c r="AJ716" i="1"/>
  <c r="AC716" i="1"/>
  <c r="AG716" i="1" s="1"/>
  <c r="AI716" i="1"/>
  <c r="X649" i="1"/>
  <c r="V649" i="1" s="1"/>
  <c r="Y649" i="1" s="1"/>
  <c r="S649" i="1" s="1"/>
  <c r="T649" i="1" s="1"/>
  <c r="AC590" i="1"/>
  <c r="AG590" i="1" s="1"/>
  <c r="AJ590" i="1"/>
  <c r="AK590" i="1" s="1"/>
  <c r="AJ668" i="1"/>
  <c r="AI668" i="1"/>
  <c r="AC668" i="1"/>
  <c r="AG668" i="1" s="1"/>
  <c r="S613" i="1"/>
  <c r="T613" i="1" s="1"/>
  <c r="AJ707" i="1"/>
  <c r="AC707" i="1"/>
  <c r="AG707" i="1" s="1"/>
  <c r="X641" i="1"/>
  <c r="V641" i="1" s="1"/>
  <c r="Y641" i="1" s="1"/>
  <c r="S641" i="1" s="1"/>
  <c r="T641" i="1" s="1"/>
  <c r="AK827" i="1"/>
  <c r="AC560" i="1"/>
  <c r="AG560" i="1" s="1"/>
  <c r="AJ560" i="1"/>
  <c r="AJ663" i="1"/>
  <c r="AI663" i="1"/>
  <c r="AC663" i="1"/>
  <c r="AG663" i="1" s="1"/>
  <c r="AC632" i="1"/>
  <c r="AG632" i="1" s="1"/>
  <c r="AJ632" i="1"/>
  <c r="AI632" i="1"/>
  <c r="AI599" i="1"/>
  <c r="AA705" i="1"/>
  <c r="AB705" i="1" s="1"/>
  <c r="AJ647" i="1"/>
  <c r="AC647" i="1"/>
  <c r="AG647" i="1" s="1"/>
  <c r="X606" i="1"/>
  <c r="V606" i="1" s="1"/>
  <c r="Y606" i="1" s="1"/>
  <c r="S606" i="1" s="1"/>
  <c r="T606" i="1" s="1"/>
  <c r="AC640" i="1"/>
  <c r="AG640" i="1" s="1"/>
  <c r="AJ640" i="1"/>
  <c r="AC594" i="1"/>
  <c r="AG594" i="1" s="1"/>
  <c r="AJ594" i="1"/>
  <c r="AK594" i="1" s="1"/>
  <c r="AA418" i="1"/>
  <c r="AB418" i="1" s="1"/>
  <c r="AA398" i="1"/>
  <c r="AB398" i="1" s="1"/>
  <c r="X599" i="1"/>
  <c r="V599" i="1" s="1"/>
  <c r="Y599" i="1" s="1"/>
  <c r="S599" i="1" s="1"/>
  <c r="T599" i="1" s="1"/>
  <c r="X639" i="1"/>
  <c r="V639" i="1" s="1"/>
  <c r="Y639" i="1" s="1"/>
  <c r="S639" i="1" s="1"/>
  <c r="T639" i="1" s="1"/>
  <c r="AI638" i="1"/>
  <c r="AC562" i="1"/>
  <c r="AG562" i="1" s="1"/>
  <c r="AI562" i="1"/>
  <c r="AJ562" i="1"/>
  <c r="AC452" i="1"/>
  <c r="AG452" i="1" s="1"/>
  <c r="AJ452" i="1"/>
  <c r="AK452" i="1" s="1"/>
  <c r="AC476" i="1"/>
  <c r="AG476" i="1" s="1"/>
  <c r="AJ476" i="1"/>
  <c r="AK476" i="1" s="1"/>
  <c r="X476" i="1"/>
  <c r="V476" i="1" s="1"/>
  <c r="Y476" i="1" s="1"/>
  <c r="S476" i="1" s="1"/>
  <c r="T476" i="1" s="1"/>
  <c r="AC464" i="1"/>
  <c r="AG464" i="1" s="1"/>
  <c r="AJ464" i="1"/>
  <c r="AK464" i="1" s="1"/>
  <c r="X464" i="1"/>
  <c r="V464" i="1" s="1"/>
  <c r="Y464" i="1" s="1"/>
  <c r="S464" i="1" s="1"/>
  <c r="T464" i="1" s="1"/>
  <c r="AJ547" i="1"/>
  <c r="AC547" i="1"/>
  <c r="AG547" i="1" s="1"/>
  <c r="AJ525" i="1"/>
  <c r="AK525" i="1" s="1"/>
  <c r="AC525" i="1"/>
  <c r="AG525" i="1" s="1"/>
  <c r="AC480" i="1"/>
  <c r="AG480" i="1" s="1"/>
  <c r="AJ480" i="1"/>
  <c r="AC436" i="1"/>
  <c r="AG436" i="1" s="1"/>
  <c r="AJ436" i="1"/>
  <c r="AC399" i="1"/>
  <c r="AG399" i="1" s="1"/>
  <c r="AJ399" i="1"/>
  <c r="AK399" i="1" s="1"/>
  <c r="AJ567" i="1"/>
  <c r="AC567" i="1"/>
  <c r="AG567" i="1" s="1"/>
  <c r="X567" i="1"/>
  <c r="V567" i="1" s="1"/>
  <c r="Y567" i="1" s="1"/>
  <c r="S567" i="1" s="1"/>
  <c r="T567" i="1" s="1"/>
  <c r="AC538" i="1"/>
  <c r="AG538" i="1" s="1"/>
  <c r="AJ538" i="1"/>
  <c r="AI538" i="1"/>
  <c r="AI565" i="1"/>
  <c r="AJ565" i="1"/>
  <c r="AC565" i="1"/>
  <c r="AG565" i="1" s="1"/>
  <c r="AC512" i="1"/>
  <c r="AG512" i="1" s="1"/>
  <c r="AJ512" i="1"/>
  <c r="AC420" i="1"/>
  <c r="AG420" i="1" s="1"/>
  <c r="AJ420" i="1"/>
  <c r="X547" i="1"/>
  <c r="V547" i="1" s="1"/>
  <c r="Y547" i="1" s="1"/>
  <c r="S547" i="1" s="1"/>
  <c r="T547" i="1" s="1"/>
  <c r="AC492" i="1"/>
  <c r="AG492" i="1" s="1"/>
  <c r="AJ492" i="1"/>
  <c r="X452" i="1"/>
  <c r="V452" i="1" s="1"/>
  <c r="Y452" i="1" s="1"/>
  <c r="S452" i="1" s="1"/>
  <c r="T452" i="1" s="1"/>
  <c r="AC455" i="1"/>
  <c r="AG455" i="1" s="1"/>
  <c r="AJ455" i="1"/>
  <c r="AI455" i="1"/>
  <c r="AI420" i="1"/>
  <c r="AA384" i="1"/>
  <c r="AB384" i="1" s="1"/>
  <c r="S515" i="1"/>
  <c r="T515" i="1" s="1"/>
  <c r="AA466" i="1"/>
  <c r="AB466" i="1" s="1"/>
  <c r="AI440" i="1"/>
  <c r="AA380" i="1"/>
  <c r="AB380" i="1" s="1"/>
  <c r="X525" i="1"/>
  <c r="V525" i="1" s="1"/>
  <c r="Y525" i="1" s="1"/>
  <c r="S525" i="1" s="1"/>
  <c r="T525" i="1" s="1"/>
  <c r="X411" i="1"/>
  <c r="V411" i="1" s="1"/>
  <c r="Y411" i="1" s="1"/>
  <c r="S411" i="1" s="1"/>
  <c r="T411" i="1" s="1"/>
  <c r="AJ280" i="1"/>
  <c r="AI280" i="1"/>
  <c r="AC280" i="1"/>
  <c r="AG280" i="1" s="1"/>
  <c r="AA307" i="1"/>
  <c r="AB307" i="1" s="1"/>
  <c r="AA243" i="1"/>
  <c r="AB243" i="1" s="1"/>
  <c r="AC472" i="1"/>
  <c r="AG472" i="1" s="1"/>
  <c r="AJ472" i="1"/>
  <c r="AC369" i="1"/>
  <c r="AG369" i="1" s="1"/>
  <c r="AJ369" i="1"/>
  <c r="AK369" i="1" s="1"/>
  <c r="AA343" i="1"/>
  <c r="AB343" i="1" s="1"/>
  <c r="AJ258" i="1"/>
  <c r="AC258" i="1"/>
  <c r="AG258" i="1" s="1"/>
  <c r="X258" i="1"/>
  <c r="V258" i="1" s="1"/>
  <c r="Y258" i="1" s="1"/>
  <c r="S258" i="1" s="1"/>
  <c r="T258" i="1" s="1"/>
  <c r="AA223" i="1"/>
  <c r="AB223" i="1" s="1"/>
  <c r="X488" i="1"/>
  <c r="V488" i="1" s="1"/>
  <c r="Y488" i="1" s="1"/>
  <c r="S488" i="1" s="1"/>
  <c r="T488" i="1" s="1"/>
  <c r="AJ351" i="1"/>
  <c r="AK351" i="1" s="1"/>
  <c r="AC351" i="1"/>
  <c r="AG351" i="1" s="1"/>
  <c r="X351" i="1"/>
  <c r="V351" i="1" s="1"/>
  <c r="Y351" i="1" s="1"/>
  <c r="S351" i="1" s="1"/>
  <c r="T351" i="1" s="1"/>
  <c r="AA391" i="1"/>
  <c r="AB391" i="1" s="1"/>
  <c r="AA376" i="1"/>
  <c r="AB376" i="1" s="1"/>
  <c r="AA392" i="1"/>
  <c r="AB392" i="1" s="1"/>
  <c r="AA155" i="1"/>
  <c r="AB155" i="1" s="1"/>
  <c r="AJ375" i="1"/>
  <c r="AK375" i="1" s="1"/>
  <c r="AC375" i="1"/>
  <c r="AG375" i="1" s="1"/>
  <c r="AA315" i="1"/>
  <c r="AB315" i="1" s="1"/>
  <c r="AJ270" i="1"/>
  <c r="AC270" i="1"/>
  <c r="AG270" i="1" s="1"/>
  <c r="AJ350" i="1"/>
  <c r="AK350" i="1" s="1"/>
  <c r="AC350" i="1"/>
  <c r="AG350" i="1" s="1"/>
  <c r="AI366" i="1"/>
  <c r="AC366" i="1"/>
  <c r="AG366" i="1" s="1"/>
  <c r="AJ366" i="1"/>
  <c r="AJ282" i="1"/>
  <c r="AK282" i="1" s="1"/>
  <c r="AC282" i="1"/>
  <c r="AG282" i="1" s="1"/>
  <c r="AJ278" i="1"/>
  <c r="AC278" i="1"/>
  <c r="AG278" i="1" s="1"/>
  <c r="AJ214" i="1"/>
  <c r="AC214" i="1"/>
  <c r="AG214" i="1" s="1"/>
  <c r="AC167" i="1"/>
  <c r="AG167" i="1" s="1"/>
  <c r="AJ167" i="1"/>
  <c r="AI167" i="1"/>
  <c r="X167" i="1"/>
  <c r="V167" i="1" s="1"/>
  <c r="Y167" i="1" s="1"/>
  <c r="S167" i="1" s="1"/>
  <c r="T167" i="1" s="1"/>
  <c r="AJ276" i="1"/>
  <c r="AI276" i="1"/>
  <c r="AC276" i="1"/>
  <c r="AG276" i="1" s="1"/>
  <c r="AA123" i="1"/>
  <c r="AB123" i="1" s="1"/>
  <c r="AA91" i="1"/>
  <c r="AB91" i="1" s="1"/>
  <c r="AA59" i="1"/>
  <c r="AB59" i="1" s="1"/>
  <c r="AJ306" i="1"/>
  <c r="AC306" i="1"/>
  <c r="AG306" i="1" s="1"/>
  <c r="X218" i="1"/>
  <c r="V218" i="1" s="1"/>
  <c r="Y218" i="1" s="1"/>
  <c r="S218" i="1" s="1"/>
  <c r="T218" i="1" s="1"/>
  <c r="X350" i="1"/>
  <c r="V350" i="1" s="1"/>
  <c r="Y350" i="1" s="1"/>
  <c r="S350" i="1" s="1"/>
  <c r="T350" i="1" s="1"/>
  <c r="AK324" i="1"/>
  <c r="X242" i="1"/>
  <c r="V242" i="1" s="1"/>
  <c r="Y242" i="1" s="1"/>
  <c r="S242" i="1" s="1"/>
  <c r="T242" i="1" s="1"/>
  <c r="AC176" i="1"/>
  <c r="AG176" i="1" s="1"/>
  <c r="AJ176" i="1"/>
  <c r="AI176" i="1"/>
  <c r="AA255" i="1"/>
  <c r="AB255" i="1" s="1"/>
  <c r="AC211" i="1"/>
  <c r="AG211" i="1" s="1"/>
  <c r="AJ211" i="1"/>
  <c r="AI211" i="1"/>
  <c r="AA86" i="1"/>
  <c r="AB86" i="1" s="1"/>
  <c r="AA70" i="1"/>
  <c r="AB70" i="1" s="1"/>
  <c r="AA54" i="1"/>
  <c r="AB54" i="1" s="1"/>
  <c r="AA17" i="1"/>
  <c r="AB17" i="1" s="1"/>
  <c r="AC150" i="1"/>
  <c r="AG150" i="1" s="1"/>
  <c r="AJ150" i="1"/>
  <c r="AK150" i="1" s="1"/>
  <c r="AA33" i="1"/>
  <c r="AB33" i="1" s="1"/>
  <c r="X262" i="1"/>
  <c r="V262" i="1" s="1"/>
  <c r="Y262" i="1" s="1"/>
  <c r="S262" i="1" s="1"/>
  <c r="T262" i="1" s="1"/>
  <c r="AC172" i="1"/>
  <c r="AG172" i="1" s="1"/>
  <c r="AJ172" i="1"/>
  <c r="AI172" i="1"/>
  <c r="AC114" i="1"/>
  <c r="AG114" i="1" s="1"/>
  <c r="AJ114" i="1"/>
  <c r="AI114" i="1"/>
  <c r="AA101" i="1"/>
  <c r="AB101" i="1" s="1"/>
  <c r="X193" i="1"/>
  <c r="V193" i="1" s="1"/>
  <c r="Y193" i="1" s="1"/>
  <c r="S193" i="1" s="1"/>
  <c r="T193" i="1" s="1"/>
  <c r="AC139" i="1"/>
  <c r="AG139" i="1" s="1"/>
  <c r="AJ139" i="1"/>
  <c r="AI139" i="1"/>
  <c r="AC100" i="1"/>
  <c r="AG100" i="1" s="1"/>
  <c r="AJ100" i="1"/>
  <c r="AC140" i="1"/>
  <c r="AG140" i="1" s="1"/>
  <c r="AJ140" i="1"/>
  <c r="AI140" i="1"/>
  <c r="AC76" i="1"/>
  <c r="AG76" i="1" s="1"/>
  <c r="AJ76" i="1"/>
  <c r="AK76" i="1" s="1"/>
  <c r="AC60" i="1"/>
  <c r="AG60" i="1" s="1"/>
  <c r="AJ60" i="1"/>
  <c r="AK60" i="1" s="1"/>
  <c r="AC48" i="1"/>
  <c r="AG48" i="1" s="1"/>
  <c r="AJ48" i="1"/>
  <c r="AA41" i="1"/>
  <c r="AB41" i="1" s="1"/>
  <c r="AJ413" i="1"/>
  <c r="AK413" i="1" s="1"/>
  <c r="AC413" i="1"/>
  <c r="AG413" i="1" s="1"/>
  <c r="AA283" i="1"/>
  <c r="AB283" i="1" s="1"/>
  <c r="AK186" i="1"/>
  <c r="AC184" i="1"/>
  <c r="AG184" i="1" s="1"/>
  <c r="AJ184" i="1"/>
  <c r="AI184" i="1"/>
  <c r="X36" i="1"/>
  <c r="V36" i="1" s="1"/>
  <c r="Y36" i="1" s="1"/>
  <c r="S36" i="1" s="1"/>
  <c r="T36" i="1" s="1"/>
  <c r="AC191" i="1"/>
  <c r="AG191" i="1" s="1"/>
  <c r="AI191" i="1"/>
  <c r="X191" i="1"/>
  <c r="V191" i="1" s="1"/>
  <c r="Y191" i="1" s="1"/>
  <c r="S191" i="1" s="1"/>
  <c r="T191" i="1" s="1"/>
  <c r="AJ191" i="1"/>
  <c r="X172" i="1"/>
  <c r="V172" i="1" s="1"/>
  <c r="Y172" i="1" s="1"/>
  <c r="S172" i="1" s="1"/>
  <c r="T172" i="1" s="1"/>
  <c r="X96" i="1"/>
  <c r="V96" i="1" s="1"/>
  <c r="Y96" i="1" s="1"/>
  <c r="S96" i="1" s="1"/>
  <c r="T96" i="1" s="1"/>
  <c r="X28" i="1"/>
  <c r="V28" i="1" s="1"/>
  <c r="Y28" i="1" s="1"/>
  <c r="S28" i="1" s="1"/>
  <c r="T28" i="1" s="1"/>
  <c r="AA1619" i="1"/>
  <c r="AB1619" i="1" s="1"/>
  <c r="AA1576" i="1"/>
  <c r="AB1576" i="1" s="1"/>
  <c r="AA1603" i="1"/>
  <c r="AB1603" i="1" s="1"/>
  <c r="AC1367" i="1"/>
  <c r="AG1367" i="1" s="1"/>
  <c r="AJ1367" i="1"/>
  <c r="X1367" i="1"/>
  <c r="V1367" i="1" s="1"/>
  <c r="Y1367" i="1" s="1"/>
  <c r="S1367" i="1" s="1"/>
  <c r="T1367" i="1" s="1"/>
  <c r="AA1388" i="1"/>
  <c r="AB1388" i="1" s="1"/>
  <c r="AJ1396" i="1"/>
  <c r="AK1396" i="1" s="1"/>
  <c r="AC1396" i="1"/>
  <c r="AG1396" i="1" s="1"/>
  <c r="X1396" i="1"/>
  <c r="V1396" i="1" s="1"/>
  <c r="Y1396" i="1" s="1"/>
  <c r="S1396" i="1" s="1"/>
  <c r="T1396" i="1" s="1"/>
  <c r="AI1394" i="1"/>
  <c r="AC1394" i="1"/>
  <c r="AG1394" i="1" s="1"/>
  <c r="AJ1394" i="1"/>
  <c r="AA1221" i="1"/>
  <c r="AB1221" i="1" s="1"/>
  <c r="AA1219" i="1"/>
  <c r="AB1219" i="1" s="1"/>
  <c r="AA1623" i="1"/>
  <c r="AB1623" i="1" s="1"/>
  <c r="AI1451" i="1"/>
  <c r="AC1451" i="1"/>
  <c r="AG1451" i="1" s="1"/>
  <c r="AJ1451" i="1"/>
  <c r="AA1330" i="1"/>
  <c r="AB1330" i="1" s="1"/>
  <c r="AI1080" i="1"/>
  <c r="AC1080" i="1"/>
  <c r="AG1080" i="1" s="1"/>
  <c r="AJ1080" i="1"/>
  <c r="AC1621" i="1"/>
  <c r="AG1621" i="1" s="1"/>
  <c r="AI1621" i="1"/>
  <c r="AJ1621" i="1"/>
  <c r="AJ1598" i="1"/>
  <c r="AC1598" i="1"/>
  <c r="AG1598" i="1" s="1"/>
  <c r="AC1450" i="1"/>
  <c r="AG1450" i="1" s="1"/>
  <c r="AJ1450" i="1"/>
  <c r="AI1450" i="1"/>
  <c r="AA1422" i="1"/>
  <c r="AB1422" i="1" s="1"/>
  <c r="AA1036" i="1"/>
  <c r="AB1036" i="1" s="1"/>
  <c r="AJ793" i="1"/>
  <c r="AI793" i="1"/>
  <c r="AC793" i="1"/>
  <c r="AG793" i="1" s="1"/>
  <c r="X785" i="1"/>
  <c r="V785" i="1" s="1"/>
  <c r="Y785" i="1" s="1"/>
  <c r="S785" i="1" s="1"/>
  <c r="T785" i="1" s="1"/>
  <c r="AJ767" i="1"/>
  <c r="AK767" i="1" s="1"/>
  <c r="AC767" i="1"/>
  <c r="AG767" i="1" s="1"/>
  <c r="AA611" i="1"/>
  <c r="AB611" i="1" s="1"/>
  <c r="AC758" i="1"/>
  <c r="AG758" i="1" s="1"/>
  <c r="AI758" i="1"/>
  <c r="AJ758" i="1"/>
  <c r="AA678" i="1"/>
  <c r="AB678" i="1" s="1"/>
  <c r="AC648" i="1"/>
  <c r="AG648" i="1" s="1"/>
  <c r="AJ648" i="1"/>
  <c r="AC598" i="1"/>
  <c r="AG598" i="1" s="1"/>
  <c r="AJ598" i="1"/>
  <c r="X590" i="1"/>
  <c r="V590" i="1" s="1"/>
  <c r="Y590" i="1" s="1"/>
  <c r="S590" i="1" s="1"/>
  <c r="T590" i="1" s="1"/>
  <c r="X668" i="1"/>
  <c r="V668" i="1" s="1"/>
  <c r="Y668" i="1" s="1"/>
  <c r="S668" i="1" s="1"/>
  <c r="T668" i="1" s="1"/>
  <c r="AC626" i="1"/>
  <c r="AG626" i="1" s="1"/>
  <c r="AJ626" i="1"/>
  <c r="AC612" i="1"/>
  <c r="AG612" i="1" s="1"/>
  <c r="AJ612" i="1"/>
  <c r="AI612" i="1"/>
  <c r="AC718" i="1"/>
  <c r="AG718" i="1" s="1"/>
  <c r="AJ718" i="1"/>
  <c r="AI718" i="1"/>
  <c r="AA689" i="1"/>
  <c r="AB689" i="1" s="1"/>
  <c r="AA670" i="1"/>
  <c r="AB670" i="1" s="1"/>
  <c r="X795" i="1"/>
  <c r="V795" i="1" s="1"/>
  <c r="Y795" i="1" s="1"/>
  <c r="S795" i="1" s="1"/>
  <c r="T795" i="1" s="1"/>
  <c r="AC737" i="1"/>
  <c r="AG737" i="1" s="1"/>
  <c r="AJ737" i="1"/>
  <c r="AI737" i="1"/>
  <c r="AA623" i="1"/>
  <c r="AB623" i="1" s="1"/>
  <c r="AI597" i="1"/>
  <c r="AC597" i="1"/>
  <c r="AG597" i="1" s="1"/>
  <c r="AJ597" i="1"/>
  <c r="AI557" i="1"/>
  <c r="AC557" i="1"/>
  <c r="AG557" i="1" s="1"/>
  <c r="AJ557" i="1"/>
  <c r="AI545" i="1"/>
  <c r="AC545" i="1"/>
  <c r="AG545" i="1" s="1"/>
  <c r="AJ545" i="1"/>
  <c r="AA651" i="1"/>
  <c r="AB651" i="1" s="1"/>
  <c r="AA619" i="1"/>
  <c r="AB619" i="1" s="1"/>
  <c r="AI587" i="1"/>
  <c r="S569" i="1"/>
  <c r="T569" i="1" s="1"/>
  <c r="AC798" i="1"/>
  <c r="AG798" i="1" s="1"/>
  <c r="AJ798" i="1"/>
  <c r="AI798" i="1"/>
  <c r="X755" i="1"/>
  <c r="V755" i="1" s="1"/>
  <c r="Y755" i="1" s="1"/>
  <c r="S755" i="1" s="1"/>
  <c r="T755" i="1" s="1"/>
  <c r="AA514" i="1"/>
  <c r="AB514" i="1" s="1"/>
  <c r="X600" i="1"/>
  <c r="V600" i="1" s="1"/>
  <c r="Y600" i="1" s="1"/>
  <c r="S600" i="1" s="1"/>
  <c r="T600" i="1" s="1"/>
  <c r="AI610" i="1"/>
  <c r="AC588" i="1"/>
  <c r="AG588" i="1" s="1"/>
  <c r="AJ588" i="1"/>
  <c r="AK588" i="1" s="1"/>
  <c r="S548" i="1"/>
  <c r="T548" i="1" s="1"/>
  <c r="AC520" i="1"/>
  <c r="AG520" i="1" s="1"/>
  <c r="AJ520" i="1"/>
  <c r="AK520" i="1" s="1"/>
  <c r="X587" i="1"/>
  <c r="V587" i="1" s="1"/>
  <c r="Y587" i="1" s="1"/>
  <c r="S587" i="1" s="1"/>
  <c r="T587" i="1" s="1"/>
  <c r="AA494" i="1"/>
  <c r="AB494" i="1" s="1"/>
  <c r="AA529" i="1"/>
  <c r="AB529" i="1" s="1"/>
  <c r="AA537" i="1"/>
  <c r="AB537" i="1" s="1"/>
  <c r="AC463" i="1"/>
  <c r="AG463" i="1" s="1"/>
  <c r="AJ463" i="1"/>
  <c r="AI463" i="1"/>
  <c r="AK676" i="1"/>
  <c r="X520" i="1"/>
  <c r="V520" i="1" s="1"/>
  <c r="Y520" i="1" s="1"/>
  <c r="S520" i="1" s="1"/>
  <c r="T520" i="1" s="1"/>
  <c r="AC416" i="1"/>
  <c r="AG416" i="1" s="1"/>
  <c r="AJ416" i="1"/>
  <c r="S564" i="1"/>
  <c r="T564" i="1" s="1"/>
  <c r="AA509" i="1"/>
  <c r="AB509" i="1" s="1"/>
  <c r="AC458" i="1"/>
  <c r="AG458" i="1" s="1"/>
  <c r="AJ458" i="1"/>
  <c r="AI458" i="1"/>
  <c r="X458" i="1"/>
  <c r="V458" i="1" s="1"/>
  <c r="Y458" i="1" s="1"/>
  <c r="S458" i="1" s="1"/>
  <c r="T458" i="1" s="1"/>
  <c r="AI414" i="1"/>
  <c r="AJ414" i="1"/>
  <c r="AC414" i="1"/>
  <c r="AG414" i="1" s="1"/>
  <c r="X414" i="1"/>
  <c r="V414" i="1" s="1"/>
  <c r="Y414" i="1" s="1"/>
  <c r="S414" i="1" s="1"/>
  <c r="T414" i="1" s="1"/>
  <c r="AC389" i="1"/>
  <c r="AG389" i="1" s="1"/>
  <c r="AJ389" i="1"/>
  <c r="AK389" i="1" s="1"/>
  <c r="AI488" i="1"/>
  <c r="AI416" i="1"/>
  <c r="AA454" i="1"/>
  <c r="AB454" i="1" s="1"/>
  <c r="AK457" i="1"/>
  <c r="AC432" i="1"/>
  <c r="AG432" i="1" s="1"/>
  <c r="X432" i="1"/>
  <c r="V432" i="1" s="1"/>
  <c r="Y432" i="1" s="1"/>
  <c r="S432" i="1" s="1"/>
  <c r="T432" i="1" s="1"/>
  <c r="AJ432" i="1"/>
  <c r="AK432" i="1" s="1"/>
  <c r="AC217" i="1"/>
  <c r="AG217" i="1" s="1"/>
  <c r="AJ217" i="1"/>
  <c r="AK217" i="1" s="1"/>
  <c r="AJ433" i="1"/>
  <c r="AC433" i="1"/>
  <c r="AG433" i="1" s="1"/>
  <c r="AC321" i="1"/>
  <c r="AG321" i="1" s="1"/>
  <c r="AJ321" i="1"/>
  <c r="AI321" i="1"/>
  <c r="AC257" i="1"/>
  <c r="AG257" i="1" s="1"/>
  <c r="AJ257" i="1"/>
  <c r="AI257" i="1"/>
  <c r="X453" i="1"/>
  <c r="V453" i="1" s="1"/>
  <c r="Y453" i="1" s="1"/>
  <c r="S453" i="1" s="1"/>
  <c r="T453" i="1" s="1"/>
  <c r="AJ394" i="1"/>
  <c r="AC394" i="1"/>
  <c r="AG394" i="1" s="1"/>
  <c r="AI394" i="1"/>
  <c r="AJ354" i="1"/>
  <c r="AC354" i="1"/>
  <c r="AG354" i="1" s="1"/>
  <c r="AJ347" i="1"/>
  <c r="AK347" i="1" s="1"/>
  <c r="AC347" i="1"/>
  <c r="AG347" i="1" s="1"/>
  <c r="AC377" i="1"/>
  <c r="AG377" i="1" s="1"/>
  <c r="AJ377" i="1"/>
  <c r="AI377" i="1"/>
  <c r="AJ370" i="1"/>
  <c r="AC370" i="1"/>
  <c r="AG370" i="1" s="1"/>
  <c r="X440" i="1"/>
  <c r="V440" i="1" s="1"/>
  <c r="Y440" i="1" s="1"/>
  <c r="S440" i="1" s="1"/>
  <c r="T440" i="1" s="1"/>
  <c r="AA316" i="1"/>
  <c r="AB316" i="1" s="1"/>
  <c r="AJ209" i="1"/>
  <c r="AC209" i="1"/>
  <c r="AG209" i="1" s="1"/>
  <c r="S226" i="1"/>
  <c r="T226" i="1" s="1"/>
  <c r="AA149" i="1"/>
  <c r="AB149" i="1" s="1"/>
  <c r="AI336" i="1"/>
  <c r="AC336" i="1"/>
  <c r="AG336" i="1" s="1"/>
  <c r="AJ336" i="1"/>
  <c r="AI272" i="1"/>
  <c r="AC272" i="1"/>
  <c r="AG272" i="1" s="1"/>
  <c r="AJ272" i="1"/>
  <c r="AA235" i="1"/>
  <c r="AB235" i="1" s="1"/>
  <c r="AI199" i="1"/>
  <c r="AC199" i="1"/>
  <c r="AG199" i="1" s="1"/>
  <c r="AJ199" i="1"/>
  <c r="X199" i="1"/>
  <c r="V199" i="1" s="1"/>
  <c r="Y199" i="1" s="1"/>
  <c r="S199" i="1" s="1"/>
  <c r="T199" i="1" s="1"/>
  <c r="AC181" i="1"/>
  <c r="AG181" i="1" s="1"/>
  <c r="AJ181" i="1"/>
  <c r="AK181" i="1" s="1"/>
  <c r="AI214" i="1"/>
  <c r="X280" i="1"/>
  <c r="V280" i="1" s="1"/>
  <c r="Y280" i="1" s="1"/>
  <c r="S280" i="1" s="1"/>
  <c r="T280" i="1" s="1"/>
  <c r="AC341" i="1"/>
  <c r="AG341" i="1" s="1"/>
  <c r="AI341" i="1"/>
  <c r="AJ341" i="1"/>
  <c r="S224" i="1"/>
  <c r="T224" i="1" s="1"/>
  <c r="AA161" i="1"/>
  <c r="AB161" i="1" s="1"/>
  <c r="AA119" i="1"/>
  <c r="AB119" i="1" s="1"/>
  <c r="AA87" i="1"/>
  <c r="AB87" i="1" s="1"/>
  <c r="AA55" i="1"/>
  <c r="AB55" i="1" s="1"/>
  <c r="X276" i="1"/>
  <c r="V276" i="1" s="1"/>
  <c r="Y276" i="1" s="1"/>
  <c r="S276" i="1" s="1"/>
  <c r="T276" i="1" s="1"/>
  <c r="AC136" i="1"/>
  <c r="AG136" i="1" s="1"/>
  <c r="AJ136" i="1"/>
  <c r="AC128" i="1"/>
  <c r="AG128" i="1" s="1"/>
  <c r="AJ128" i="1"/>
  <c r="AK128" i="1" s="1"/>
  <c r="AC92" i="1"/>
  <c r="AG92" i="1" s="1"/>
  <c r="AJ92" i="1"/>
  <c r="AA61" i="1"/>
  <c r="AB61" i="1" s="1"/>
  <c r="X151" i="1"/>
  <c r="V151" i="1" s="1"/>
  <c r="Y151" i="1" s="1"/>
  <c r="S151" i="1" s="1"/>
  <c r="T151" i="1" s="1"/>
  <c r="AC196" i="1"/>
  <c r="AG196" i="1" s="1"/>
  <c r="AJ196" i="1"/>
  <c r="AI196" i="1"/>
  <c r="AC156" i="1"/>
  <c r="AG156" i="1" s="1"/>
  <c r="AJ156" i="1"/>
  <c r="AI156" i="1"/>
  <c r="AC147" i="1"/>
  <c r="AG147" i="1" s="1"/>
  <c r="AJ147" i="1"/>
  <c r="AI147" i="1"/>
  <c r="AA85" i="1"/>
  <c r="AB85" i="1" s="1"/>
  <c r="X259" i="1"/>
  <c r="V259" i="1" s="1"/>
  <c r="Y259" i="1" s="1"/>
  <c r="S259" i="1" s="1"/>
  <c r="T259" i="1" s="1"/>
  <c r="AC221" i="1"/>
  <c r="AG221" i="1" s="1"/>
  <c r="AJ221" i="1"/>
  <c r="AK221" i="1" s="1"/>
  <c r="AC195" i="1"/>
  <c r="AG195" i="1" s="1"/>
  <c r="X195" i="1"/>
  <c r="V195" i="1" s="1"/>
  <c r="Y195" i="1" s="1"/>
  <c r="S195" i="1" s="1"/>
  <c r="T195" i="1" s="1"/>
  <c r="AJ195" i="1"/>
  <c r="AI195" i="1"/>
  <c r="AJ201" i="1"/>
  <c r="AC201" i="1"/>
  <c r="AG201" i="1" s="1"/>
  <c r="AI201" i="1"/>
  <c r="AA113" i="1"/>
  <c r="AB113" i="1" s="1"/>
  <c r="AA236" i="1"/>
  <c r="AB236" i="1" s="1"/>
  <c r="AI92" i="1"/>
  <c r="AA29" i="1"/>
  <c r="AB29" i="1" s="1"/>
  <c r="AC84" i="1"/>
  <c r="AG84" i="1" s="1"/>
  <c r="AJ84" i="1"/>
  <c r="AA25" i="1"/>
  <c r="AB25" i="1" s="1"/>
  <c r="S30" i="1"/>
  <c r="T30" i="1" s="1"/>
  <c r="AJ493" i="1"/>
  <c r="AK493" i="1" s="1"/>
  <c r="AC493" i="1"/>
  <c r="AG493" i="1" s="1"/>
  <c r="AA390" i="1"/>
  <c r="AB390" i="1" s="1"/>
  <c r="S133" i="1"/>
  <c r="T133" i="1" s="1"/>
  <c r="AC158" i="1"/>
  <c r="AG158" i="1" s="1"/>
  <c r="AJ158" i="1"/>
  <c r="AC116" i="1"/>
  <c r="AG116" i="1" s="1"/>
  <c r="AJ116" i="1"/>
  <c r="AC24" i="1"/>
  <c r="AG24" i="1" s="1"/>
  <c r="AJ24" i="1"/>
  <c r="AK24" i="1" s="1"/>
  <c r="AC1495" i="1"/>
  <c r="AG1495" i="1" s="1"/>
  <c r="AJ1495" i="1"/>
  <c r="AK1495" i="1" s="1"/>
  <c r="X1495" i="1"/>
  <c r="V1495" i="1" s="1"/>
  <c r="Y1495" i="1" s="1"/>
  <c r="S1495" i="1" s="1"/>
  <c r="T1495" i="1" s="1"/>
  <c r="AC1423" i="1"/>
  <c r="AG1423" i="1" s="1"/>
  <c r="AJ1423" i="1"/>
  <c r="AI1423" i="1"/>
  <c r="AI1323" i="1"/>
  <c r="AC1323" i="1"/>
  <c r="AG1323" i="1" s="1"/>
  <c r="AJ1323" i="1"/>
  <c r="AA1265" i="1"/>
  <c r="AB1265" i="1" s="1"/>
  <c r="AA1363" i="1"/>
  <c r="AB1363" i="1" s="1"/>
  <c r="S1557" i="1"/>
  <c r="T1557" i="1" s="1"/>
  <c r="AJ1500" i="1"/>
  <c r="AC1500" i="1"/>
  <c r="AG1500" i="1" s="1"/>
  <c r="AA1530" i="1"/>
  <c r="AB1530" i="1" s="1"/>
  <c r="AJ1475" i="1"/>
  <c r="AK1475" i="1" s="1"/>
  <c r="AC1475" i="1"/>
  <c r="AG1475" i="1" s="1"/>
  <c r="X1490" i="1"/>
  <c r="V1490" i="1" s="1"/>
  <c r="Y1490" i="1" s="1"/>
  <c r="S1490" i="1" s="1"/>
  <c r="T1490" i="1" s="1"/>
  <c r="AC1452" i="1"/>
  <c r="AG1452" i="1" s="1"/>
  <c r="AJ1452" i="1"/>
  <c r="AA1437" i="1"/>
  <c r="AB1437" i="1" s="1"/>
  <c r="AJ1406" i="1"/>
  <c r="AI1406" i="1"/>
  <c r="AC1406" i="1"/>
  <c r="AG1406" i="1" s="1"/>
  <c r="AJ1424" i="1"/>
  <c r="AC1424" i="1"/>
  <c r="AG1424" i="1" s="1"/>
  <c r="AI1299" i="1"/>
  <c r="AJ1299" i="1"/>
  <c r="AC1299" i="1"/>
  <c r="AG1299" i="1" s="1"/>
  <c r="AA1177" i="1"/>
  <c r="AB1177" i="1" s="1"/>
  <c r="AA1270" i="1"/>
  <c r="AB1270" i="1" s="1"/>
  <c r="AC1093" i="1"/>
  <c r="AG1093" i="1" s="1"/>
  <c r="AJ1093" i="1"/>
  <c r="AA1019" i="1"/>
  <c r="AB1019" i="1" s="1"/>
  <c r="AA1611" i="1"/>
  <c r="AB1611" i="1" s="1"/>
  <c r="AC1617" i="1"/>
  <c r="AG1617" i="1" s="1"/>
  <c r="AI1617" i="1"/>
  <c r="AJ1617" i="1"/>
  <c r="AI1568" i="1"/>
  <c r="AI1558" i="1"/>
  <c r="AA1480" i="1"/>
  <c r="AB1480" i="1" s="1"/>
  <c r="AI1458" i="1"/>
  <c r="X1489" i="1"/>
  <c r="V1489" i="1" s="1"/>
  <c r="Y1489" i="1" s="1"/>
  <c r="S1489" i="1" s="1"/>
  <c r="T1489" i="1" s="1"/>
  <c r="AC1320" i="1"/>
  <c r="AG1320" i="1" s="1"/>
  <c r="AJ1320" i="1"/>
  <c r="AI1320" i="1"/>
  <c r="S1353" i="1"/>
  <c r="T1353" i="1" s="1"/>
  <c r="AC1316" i="1"/>
  <c r="AG1316" i="1" s="1"/>
  <c r="AJ1316" i="1"/>
  <c r="AI1316" i="1"/>
  <c r="X1331" i="1"/>
  <c r="V1331" i="1" s="1"/>
  <c r="Y1331" i="1" s="1"/>
  <c r="S1331" i="1" s="1"/>
  <c r="T1331" i="1" s="1"/>
  <c r="X1315" i="1"/>
  <c r="V1315" i="1" s="1"/>
  <c r="Y1315" i="1" s="1"/>
  <c r="S1315" i="1" s="1"/>
  <c r="T1315" i="1" s="1"/>
  <c r="AC1254" i="1"/>
  <c r="AG1254" i="1" s="1"/>
  <c r="AJ1254" i="1"/>
  <c r="AJ1178" i="1"/>
  <c r="AK1178" i="1" s="1"/>
  <c r="AC1178" i="1"/>
  <c r="AG1178" i="1" s="1"/>
  <c r="X1178" i="1"/>
  <c r="V1178" i="1" s="1"/>
  <c r="Y1178" i="1" s="1"/>
  <c r="S1178" i="1" s="1"/>
  <c r="T1178" i="1" s="1"/>
  <c r="X1145" i="1"/>
  <c r="V1145" i="1" s="1"/>
  <c r="Y1145" i="1" s="1"/>
  <c r="S1145" i="1" s="1"/>
  <c r="T1145" i="1" s="1"/>
  <c r="S1085" i="1"/>
  <c r="T1085" i="1" s="1"/>
  <c r="AA1090" i="1"/>
  <c r="AB1090" i="1" s="1"/>
  <c r="AC1153" i="1"/>
  <c r="AG1153" i="1" s="1"/>
  <c r="AJ1153" i="1"/>
  <c r="AI1153" i="1"/>
  <c r="AJ974" i="1"/>
  <c r="AC974" i="1"/>
  <c r="AG974" i="1" s="1"/>
  <c r="X974" i="1"/>
  <c r="V974" i="1" s="1"/>
  <c r="Y974" i="1" s="1"/>
  <c r="S974" i="1" s="1"/>
  <c r="T974" i="1" s="1"/>
  <c r="AI974" i="1"/>
  <c r="AA944" i="1"/>
  <c r="AB944" i="1" s="1"/>
  <c r="AJ1066" i="1"/>
  <c r="AK1066" i="1" s="1"/>
  <c r="AC1066" i="1"/>
  <c r="AG1066" i="1" s="1"/>
  <c r="AJ1622" i="1"/>
  <c r="AK1622" i="1" s="1"/>
  <c r="AC1622" i="1"/>
  <c r="AG1622" i="1" s="1"/>
  <c r="X1622" i="1"/>
  <c r="V1622" i="1" s="1"/>
  <c r="Y1622" i="1" s="1"/>
  <c r="S1622" i="1" s="1"/>
  <c r="T1622" i="1" s="1"/>
  <c r="X1591" i="1"/>
  <c r="V1591" i="1" s="1"/>
  <c r="Y1591" i="1" s="1"/>
  <c r="S1591" i="1" s="1"/>
  <c r="T1591" i="1" s="1"/>
  <c r="AC1590" i="1"/>
  <c r="AG1590" i="1" s="1"/>
  <c r="AJ1590" i="1"/>
  <c r="AA1566" i="1"/>
  <c r="AB1566" i="1" s="1"/>
  <c r="AJ1577" i="1"/>
  <c r="AK1577" i="1" s="1"/>
  <c r="AC1577" i="1"/>
  <c r="AG1577" i="1" s="1"/>
  <c r="S1498" i="1"/>
  <c r="T1498" i="1" s="1"/>
  <c r="AJ1471" i="1"/>
  <c r="AC1471" i="1"/>
  <c r="AG1471" i="1" s="1"/>
  <c r="AJ1432" i="1"/>
  <c r="AK1432" i="1" s="1"/>
  <c r="AC1432" i="1"/>
  <c r="AG1432" i="1" s="1"/>
  <c r="AI1452" i="1"/>
  <c r="AA1417" i="1"/>
  <c r="AB1417" i="1" s="1"/>
  <c r="AA1429" i="1"/>
  <c r="AB1429" i="1" s="1"/>
  <c r="AC1371" i="1"/>
  <c r="AG1371" i="1" s="1"/>
  <c r="AJ1371" i="1"/>
  <c r="AI1435" i="1"/>
  <c r="S1421" i="1"/>
  <c r="T1421" i="1" s="1"/>
  <c r="AA1342" i="1"/>
  <c r="AB1342" i="1" s="1"/>
  <c r="X1262" i="1"/>
  <c r="V1262" i="1" s="1"/>
  <c r="Y1262" i="1" s="1"/>
  <c r="S1262" i="1" s="1"/>
  <c r="T1262" i="1" s="1"/>
  <c r="S1210" i="1"/>
  <c r="T1210" i="1" s="1"/>
  <c r="AA1217" i="1"/>
  <c r="AB1217" i="1" s="1"/>
  <c r="X1228" i="1"/>
  <c r="V1228" i="1" s="1"/>
  <c r="Y1228" i="1" s="1"/>
  <c r="S1228" i="1" s="1"/>
  <c r="T1228" i="1" s="1"/>
  <c r="S1211" i="1"/>
  <c r="T1211" i="1" s="1"/>
  <c r="AA1190" i="1"/>
  <c r="AB1190" i="1" s="1"/>
  <c r="AA1099" i="1"/>
  <c r="AB1099" i="1" s="1"/>
  <c r="S1124" i="1"/>
  <c r="T1124" i="1" s="1"/>
  <c r="AI1112" i="1"/>
  <c r="AC1112" i="1"/>
  <c r="AG1112" i="1" s="1"/>
  <c r="AJ1112" i="1"/>
  <c r="AJ1130" i="1"/>
  <c r="AK1130" i="1" s="1"/>
  <c r="AC1130" i="1"/>
  <c r="AG1130" i="1" s="1"/>
  <c r="X1153" i="1"/>
  <c r="V1153" i="1" s="1"/>
  <c r="Y1153" i="1" s="1"/>
  <c r="S1153" i="1" s="1"/>
  <c r="T1153" i="1" s="1"/>
  <c r="X1095" i="1"/>
  <c r="V1095" i="1" s="1"/>
  <c r="Y1095" i="1" s="1"/>
  <c r="S1095" i="1" s="1"/>
  <c r="T1095" i="1" s="1"/>
  <c r="AA942" i="1"/>
  <c r="AB942" i="1" s="1"/>
  <c r="AC995" i="1"/>
  <c r="AG995" i="1" s="1"/>
  <c r="AJ995" i="1"/>
  <c r="AI995" i="1"/>
  <c r="AA884" i="1"/>
  <c r="AB884" i="1" s="1"/>
  <c r="AJ981" i="1"/>
  <c r="AC981" i="1"/>
  <c r="AG981" i="1" s="1"/>
  <c r="AI981" i="1"/>
  <c r="AC924" i="1"/>
  <c r="AG924" i="1" s="1"/>
  <c r="AJ924" i="1"/>
  <c r="AK924" i="1" s="1"/>
  <c r="AC859" i="1"/>
  <c r="AG859" i="1" s="1"/>
  <c r="AJ859" i="1"/>
  <c r="X844" i="1"/>
  <c r="V844" i="1" s="1"/>
  <c r="Y844" i="1" s="1"/>
  <c r="S844" i="1" s="1"/>
  <c r="T844" i="1" s="1"/>
  <c r="X819" i="1"/>
  <c r="V819" i="1" s="1"/>
  <c r="Y819" i="1" s="1"/>
  <c r="S819" i="1" s="1"/>
  <c r="T819" i="1" s="1"/>
  <c r="AA938" i="1"/>
  <c r="AB938" i="1" s="1"/>
  <c r="X855" i="1"/>
  <c r="V855" i="1" s="1"/>
  <c r="Y855" i="1" s="1"/>
  <c r="S855" i="1" s="1"/>
  <c r="T855" i="1" s="1"/>
  <c r="AC802" i="1"/>
  <c r="AG802" i="1" s="1"/>
  <c r="AJ802" i="1"/>
  <c r="AI802" i="1"/>
  <c r="AJ803" i="1"/>
  <c r="AC803" i="1"/>
  <c r="AG803" i="1" s="1"/>
  <c r="AJ771" i="1"/>
  <c r="AK771" i="1" s="1"/>
  <c r="AC771" i="1"/>
  <c r="AG771" i="1" s="1"/>
  <c r="AJ739" i="1"/>
  <c r="AK739" i="1" s="1"/>
  <c r="AC739" i="1"/>
  <c r="AG739" i="1" s="1"/>
  <c r="AA834" i="1"/>
  <c r="AB834" i="1" s="1"/>
  <c r="AA809" i="1"/>
  <c r="AB809" i="1" s="1"/>
  <c r="AI859" i="1"/>
  <c r="AC702" i="1"/>
  <c r="AG702" i="1" s="1"/>
  <c r="AJ702" i="1"/>
  <c r="AI702" i="1"/>
  <c r="AA675" i="1"/>
  <c r="AB675" i="1" s="1"/>
  <c r="AA776" i="1"/>
  <c r="AB776" i="1" s="1"/>
  <c r="S765" i="1"/>
  <c r="T765" i="1" s="1"/>
  <c r="S713" i="1"/>
  <c r="T713" i="1" s="1"/>
  <c r="AA748" i="1"/>
  <c r="AB748" i="1" s="1"/>
  <c r="AA643" i="1"/>
  <c r="AB643" i="1" s="1"/>
  <c r="X656" i="1"/>
  <c r="V656" i="1" s="1"/>
  <c r="Y656" i="1" s="1"/>
  <c r="S656" i="1" s="1"/>
  <c r="T656" i="1" s="1"/>
  <c r="AA715" i="1"/>
  <c r="AB715" i="1" s="1"/>
  <c r="AA667" i="1"/>
  <c r="AB667" i="1" s="1"/>
  <c r="AA1593" i="1"/>
  <c r="AB1593" i="1" s="1"/>
  <c r="AA1608" i="1"/>
  <c r="AB1608" i="1" s="1"/>
  <c r="AJ1610" i="1"/>
  <c r="AK1610" i="1" s="1"/>
  <c r="AC1610" i="1"/>
  <c r="AG1610" i="1" s="1"/>
  <c r="AI1590" i="1"/>
  <c r="AJ1606" i="1"/>
  <c r="AK1606" i="1" s="1"/>
  <c r="AC1606" i="1"/>
  <c r="AG1606" i="1" s="1"/>
  <c r="X1606" i="1"/>
  <c r="V1606" i="1" s="1"/>
  <c r="Y1606" i="1" s="1"/>
  <c r="S1606" i="1" s="1"/>
  <c r="T1606" i="1" s="1"/>
  <c r="AJ1614" i="1"/>
  <c r="AK1614" i="1" s="1"/>
  <c r="AC1614" i="1"/>
  <c r="AG1614" i="1" s="1"/>
  <c r="X1614" i="1"/>
  <c r="V1614" i="1" s="1"/>
  <c r="Y1614" i="1" s="1"/>
  <c r="S1614" i="1" s="1"/>
  <c r="T1614" i="1" s="1"/>
  <c r="X1601" i="1"/>
  <c r="V1601" i="1" s="1"/>
  <c r="Y1601" i="1" s="1"/>
  <c r="S1601" i="1" s="1"/>
  <c r="T1601" i="1" s="1"/>
  <c r="AC1616" i="1"/>
  <c r="AG1616" i="1" s="1"/>
  <c r="AJ1616" i="1"/>
  <c r="AI1616" i="1"/>
  <c r="X1605" i="1"/>
  <c r="V1605" i="1" s="1"/>
  <c r="Y1605" i="1" s="1"/>
  <c r="S1605" i="1" s="1"/>
  <c r="T1605" i="1" s="1"/>
  <c r="AC1575" i="1"/>
  <c r="AG1575" i="1" s="1"/>
  <c r="AJ1575" i="1"/>
  <c r="AI1575" i="1"/>
  <c r="AA1533" i="1"/>
  <c r="AB1533" i="1" s="1"/>
  <c r="X1534" i="1"/>
  <c r="V1534" i="1" s="1"/>
  <c r="Y1534" i="1" s="1"/>
  <c r="S1534" i="1" s="1"/>
  <c r="T1534" i="1" s="1"/>
  <c r="AI1586" i="1"/>
  <c r="S1541" i="1"/>
  <c r="T1541" i="1" s="1"/>
  <c r="AI1571" i="1"/>
  <c r="AA1515" i="1"/>
  <c r="AB1515" i="1" s="1"/>
  <c r="AI1526" i="1"/>
  <c r="X1520" i="1"/>
  <c r="V1520" i="1" s="1"/>
  <c r="Y1520" i="1" s="1"/>
  <c r="S1520" i="1" s="1"/>
  <c r="T1520" i="1" s="1"/>
  <c r="AI1520" i="1"/>
  <c r="AA1482" i="1"/>
  <c r="AB1482" i="1" s="1"/>
  <c r="AJ1516" i="1"/>
  <c r="AC1516" i="1"/>
  <c r="AG1516" i="1" s="1"/>
  <c r="AC1507" i="1"/>
  <c r="AG1507" i="1" s="1"/>
  <c r="AJ1507" i="1"/>
  <c r="AK1507" i="1" s="1"/>
  <c r="X1507" i="1"/>
  <c r="V1507" i="1" s="1"/>
  <c r="Y1507" i="1" s="1"/>
  <c r="S1507" i="1" s="1"/>
  <c r="T1507" i="1" s="1"/>
  <c r="AA1536" i="1"/>
  <c r="AB1536" i="1" s="1"/>
  <c r="AC1503" i="1"/>
  <c r="AG1503" i="1" s="1"/>
  <c r="AJ1503" i="1"/>
  <c r="AK1503" i="1" s="1"/>
  <c r="AC1464" i="1"/>
  <c r="AG1464" i="1" s="1"/>
  <c r="AJ1464" i="1"/>
  <c r="AK1464" i="1" s="1"/>
  <c r="AC1513" i="1"/>
  <c r="AG1513" i="1" s="1"/>
  <c r="AJ1513" i="1"/>
  <c r="AI1471" i="1"/>
  <c r="AJ1488" i="1"/>
  <c r="AC1488" i="1"/>
  <c r="AG1488" i="1" s="1"/>
  <c r="AI1488" i="1"/>
  <c r="AC1553" i="1"/>
  <c r="AG1553" i="1" s="1"/>
  <c r="AJ1553" i="1"/>
  <c r="AI1553" i="1"/>
  <c r="AK1532" i="1"/>
  <c r="AJ1479" i="1"/>
  <c r="AK1479" i="1" s="1"/>
  <c r="AC1479" i="1"/>
  <c r="AG1479" i="1" s="1"/>
  <c r="AI1449" i="1"/>
  <c r="AC1510" i="1"/>
  <c r="AG1510" i="1" s="1"/>
  <c r="AJ1510" i="1"/>
  <c r="AK1510" i="1" s="1"/>
  <c r="X1486" i="1"/>
  <c r="V1486" i="1" s="1"/>
  <c r="Y1486" i="1" s="1"/>
  <c r="S1486" i="1" s="1"/>
  <c r="T1486" i="1" s="1"/>
  <c r="X1602" i="1"/>
  <c r="V1602" i="1" s="1"/>
  <c r="Y1602" i="1" s="1"/>
  <c r="S1602" i="1" s="1"/>
  <c r="T1602" i="1" s="1"/>
  <c r="AJ1436" i="1"/>
  <c r="AC1436" i="1"/>
  <c r="AG1436" i="1" s="1"/>
  <c r="AI1436" i="1"/>
  <c r="X1416" i="1"/>
  <c r="V1416" i="1" s="1"/>
  <c r="Y1416" i="1" s="1"/>
  <c r="S1416" i="1" s="1"/>
  <c r="T1416" i="1" s="1"/>
  <c r="AA1401" i="1"/>
  <c r="AB1401" i="1" s="1"/>
  <c r="AC1448" i="1"/>
  <c r="AG1448" i="1" s="1"/>
  <c r="AJ1448" i="1"/>
  <c r="AK1448" i="1" s="1"/>
  <c r="X1448" i="1"/>
  <c r="V1448" i="1" s="1"/>
  <c r="Y1448" i="1" s="1"/>
  <c r="S1448" i="1" s="1"/>
  <c r="T1448" i="1" s="1"/>
  <c r="AJ1410" i="1"/>
  <c r="AI1410" i="1"/>
  <c r="AC1410" i="1"/>
  <c r="AG1410" i="1" s="1"/>
  <c r="AA1381" i="1"/>
  <c r="AB1381" i="1" s="1"/>
  <c r="AJ1469" i="1"/>
  <c r="AC1469" i="1"/>
  <c r="AG1469" i="1" s="1"/>
  <c r="AI1469" i="1"/>
  <c r="AK1439" i="1"/>
  <c r="X1432" i="1"/>
  <c r="V1432" i="1" s="1"/>
  <c r="Y1432" i="1" s="1"/>
  <c r="S1432" i="1" s="1"/>
  <c r="T1432" i="1" s="1"/>
  <c r="AI1427" i="1"/>
  <c r="X1407" i="1"/>
  <c r="V1407" i="1" s="1"/>
  <c r="Y1407" i="1" s="1"/>
  <c r="S1407" i="1" s="1"/>
  <c r="T1407" i="1" s="1"/>
  <c r="X1449" i="1"/>
  <c r="V1449" i="1" s="1"/>
  <c r="Y1449" i="1" s="1"/>
  <c r="S1449" i="1" s="1"/>
  <c r="T1449" i="1" s="1"/>
  <c r="AA1376" i="1"/>
  <c r="AB1376" i="1" s="1"/>
  <c r="AC1383" i="1"/>
  <c r="AG1383" i="1" s="1"/>
  <c r="AJ1383" i="1"/>
  <c r="AK1383" i="1" s="1"/>
  <c r="X1418" i="1"/>
  <c r="V1418" i="1" s="1"/>
  <c r="Y1418" i="1" s="1"/>
  <c r="S1418" i="1" s="1"/>
  <c r="T1418" i="1" s="1"/>
  <c r="X1419" i="1"/>
  <c r="V1419" i="1" s="1"/>
  <c r="Y1419" i="1" s="1"/>
  <c r="S1419" i="1" s="1"/>
  <c r="T1419" i="1" s="1"/>
  <c r="X1383" i="1"/>
  <c r="V1383" i="1" s="1"/>
  <c r="Y1383" i="1" s="1"/>
  <c r="S1383" i="1" s="1"/>
  <c r="T1383" i="1" s="1"/>
  <c r="AJ1359" i="1"/>
  <c r="AK1359" i="1" s="1"/>
  <c r="AC1359" i="1"/>
  <c r="AG1359" i="1" s="1"/>
  <c r="AI1371" i="1"/>
  <c r="AI1345" i="1"/>
  <c r="X1371" i="1"/>
  <c r="V1371" i="1" s="1"/>
  <c r="Y1371" i="1" s="1"/>
  <c r="S1371" i="1" s="1"/>
  <c r="T1371" i="1" s="1"/>
  <c r="AJ1366" i="1"/>
  <c r="AI1366" i="1"/>
  <c r="AC1366" i="1"/>
  <c r="AG1366" i="1" s="1"/>
  <c r="AA1350" i="1"/>
  <c r="AB1350" i="1" s="1"/>
  <c r="AI1353" i="1"/>
  <c r="AA1326" i="1"/>
  <c r="AB1326" i="1" s="1"/>
  <c r="AA1318" i="1"/>
  <c r="AB1318" i="1" s="1"/>
  <c r="X1352" i="1"/>
  <c r="V1352" i="1" s="1"/>
  <c r="Y1352" i="1" s="1"/>
  <c r="S1352" i="1" s="1"/>
  <c r="T1352" i="1" s="1"/>
  <c r="AA1281" i="1"/>
  <c r="AB1281" i="1" s="1"/>
  <c r="AC1351" i="1"/>
  <c r="AG1351" i="1" s="1"/>
  <c r="AJ1351" i="1"/>
  <c r="AK1351" i="1" s="1"/>
  <c r="AA1311" i="1"/>
  <c r="AB1311" i="1" s="1"/>
  <c r="AC1230" i="1"/>
  <c r="AG1230" i="1" s="1"/>
  <c r="AJ1230" i="1"/>
  <c r="AK1230" i="1" s="1"/>
  <c r="AC1332" i="1"/>
  <c r="AG1332" i="1" s="1"/>
  <c r="AJ1332" i="1"/>
  <c r="AI1332" i="1"/>
  <c r="X1344" i="1"/>
  <c r="V1344" i="1" s="1"/>
  <c r="Y1344" i="1" s="1"/>
  <c r="S1344" i="1" s="1"/>
  <c r="T1344" i="1" s="1"/>
  <c r="X1284" i="1"/>
  <c r="V1284" i="1" s="1"/>
  <c r="Y1284" i="1" s="1"/>
  <c r="S1284" i="1" s="1"/>
  <c r="T1284" i="1" s="1"/>
  <c r="X1339" i="1"/>
  <c r="V1339" i="1" s="1"/>
  <c r="Y1339" i="1" s="1"/>
  <c r="S1339" i="1" s="1"/>
  <c r="T1339" i="1" s="1"/>
  <c r="X1323" i="1"/>
  <c r="V1323" i="1" s="1"/>
  <c r="Y1323" i="1" s="1"/>
  <c r="S1323" i="1" s="1"/>
  <c r="T1323" i="1" s="1"/>
  <c r="AA1249" i="1"/>
  <c r="AB1249" i="1" s="1"/>
  <c r="X1226" i="1"/>
  <c r="V1226" i="1" s="1"/>
  <c r="Y1226" i="1" s="1"/>
  <c r="S1226" i="1" s="1"/>
  <c r="T1226" i="1" s="1"/>
  <c r="AA1166" i="1"/>
  <c r="AB1166" i="1" s="1"/>
  <c r="X1254" i="1"/>
  <c r="V1254" i="1" s="1"/>
  <c r="Y1254" i="1" s="1"/>
  <c r="S1254" i="1" s="1"/>
  <c r="T1254" i="1" s="1"/>
  <c r="AI1236" i="1"/>
  <c r="AA1202" i="1"/>
  <c r="AB1202" i="1" s="1"/>
  <c r="AI1182" i="1"/>
  <c r="AA1168" i="1"/>
  <c r="AB1168" i="1" s="1"/>
  <c r="AA1160" i="1"/>
  <c r="AB1160" i="1" s="1"/>
  <c r="AC1218" i="1"/>
  <c r="AG1218" i="1" s="1"/>
  <c r="AJ1218" i="1"/>
  <c r="AK1218" i="1" s="1"/>
  <c r="AC1179" i="1"/>
  <c r="AG1179" i="1" s="1"/>
  <c r="AJ1179" i="1"/>
  <c r="AK1179" i="1" s="1"/>
  <c r="AA1245" i="1"/>
  <c r="AB1245" i="1" s="1"/>
  <c r="AC1173" i="1"/>
  <c r="AG1173" i="1" s="1"/>
  <c r="AJ1173" i="1"/>
  <c r="AK1173" i="1" s="1"/>
  <c r="AJ1252" i="1"/>
  <c r="AK1252" i="1" s="1"/>
  <c r="AC1252" i="1"/>
  <c r="AG1252" i="1" s="1"/>
  <c r="AC1211" i="1"/>
  <c r="AG1211" i="1" s="1"/>
  <c r="AJ1211" i="1"/>
  <c r="AK1211" i="1" s="1"/>
  <c r="AC1163" i="1"/>
  <c r="AG1163" i="1" s="1"/>
  <c r="AJ1163" i="1"/>
  <c r="AK1163" i="1" s="1"/>
  <c r="AI1124" i="1"/>
  <c r="AC1124" i="1"/>
  <c r="AG1124" i="1" s="1"/>
  <c r="AJ1124" i="1"/>
  <c r="AI1060" i="1"/>
  <c r="AC1060" i="1"/>
  <c r="AG1060" i="1" s="1"/>
  <c r="AJ1060" i="1"/>
  <c r="AC1009" i="1"/>
  <c r="AG1009" i="1" s="1"/>
  <c r="AJ1009" i="1"/>
  <c r="AI1009" i="1"/>
  <c r="AC985" i="1"/>
  <c r="AG985" i="1" s="1"/>
  <c r="AJ985" i="1"/>
  <c r="AI985" i="1"/>
  <c r="X1113" i="1"/>
  <c r="V1113" i="1" s="1"/>
  <c r="Y1113" i="1" s="1"/>
  <c r="S1113" i="1" s="1"/>
  <c r="T1113" i="1" s="1"/>
  <c r="AA1106" i="1"/>
  <c r="AB1106" i="1" s="1"/>
  <c r="AI1096" i="1"/>
  <c r="AC1096" i="1"/>
  <c r="AG1096" i="1" s="1"/>
  <c r="AJ1096" i="1"/>
  <c r="AA1003" i="1"/>
  <c r="AB1003" i="1" s="1"/>
  <c r="AI1207" i="1"/>
  <c r="X1096" i="1"/>
  <c r="V1096" i="1" s="1"/>
  <c r="Y1096" i="1" s="1"/>
  <c r="S1096" i="1" s="1"/>
  <c r="T1096" i="1" s="1"/>
  <c r="AJ1082" i="1"/>
  <c r="AK1082" i="1" s="1"/>
  <c r="AC1082" i="1"/>
  <c r="AG1082" i="1" s="1"/>
  <c r="S1136" i="1"/>
  <c r="T1136" i="1" s="1"/>
  <c r="AA1122" i="1"/>
  <c r="AB1122" i="1" s="1"/>
  <c r="AA1087" i="1"/>
  <c r="AB1087" i="1" s="1"/>
  <c r="AA1016" i="1"/>
  <c r="AB1016" i="1" s="1"/>
  <c r="S1108" i="1"/>
  <c r="T1108" i="1" s="1"/>
  <c r="AA1094" i="1"/>
  <c r="AB1094" i="1" s="1"/>
  <c r="X1020" i="1"/>
  <c r="V1020" i="1" s="1"/>
  <c r="Y1020" i="1" s="1"/>
  <c r="S1020" i="1" s="1"/>
  <c r="T1020" i="1" s="1"/>
  <c r="AJ1002" i="1"/>
  <c r="AK1002" i="1" s="1"/>
  <c r="AC1002" i="1"/>
  <c r="AG1002" i="1" s="1"/>
  <c r="AK1194" i="1"/>
  <c r="AJ1098" i="1"/>
  <c r="AK1098" i="1" s="1"/>
  <c r="AC1098" i="1"/>
  <c r="AG1098" i="1" s="1"/>
  <c r="X1034" i="1"/>
  <c r="V1034" i="1" s="1"/>
  <c r="Y1034" i="1" s="1"/>
  <c r="S1034" i="1" s="1"/>
  <c r="T1034" i="1" s="1"/>
  <c r="AI941" i="1"/>
  <c r="X921" i="1"/>
  <c r="V921" i="1" s="1"/>
  <c r="Y921" i="1" s="1"/>
  <c r="S921" i="1" s="1"/>
  <c r="T921" i="1" s="1"/>
  <c r="AJ1030" i="1"/>
  <c r="AK1030" i="1" s="1"/>
  <c r="AC1030" i="1"/>
  <c r="AG1030" i="1" s="1"/>
  <c r="AA990" i="1"/>
  <c r="AB990" i="1" s="1"/>
  <c r="AA930" i="1"/>
  <c r="AB930" i="1" s="1"/>
  <c r="X1048" i="1"/>
  <c r="V1048" i="1" s="1"/>
  <c r="Y1048" i="1" s="1"/>
  <c r="S1048" i="1" s="1"/>
  <c r="T1048" i="1" s="1"/>
  <c r="AA977" i="1"/>
  <c r="AB977" i="1" s="1"/>
  <c r="X947" i="1"/>
  <c r="V947" i="1" s="1"/>
  <c r="Y947" i="1" s="1"/>
  <c r="S947" i="1" s="1"/>
  <c r="T947" i="1" s="1"/>
  <c r="AI1093" i="1"/>
  <c r="AC1065" i="1"/>
  <c r="AG1065" i="1" s="1"/>
  <c r="AJ1065" i="1"/>
  <c r="AI1065" i="1"/>
  <c r="AA1027" i="1"/>
  <c r="AB1027" i="1" s="1"/>
  <c r="X909" i="1"/>
  <c r="V909" i="1" s="1"/>
  <c r="Y909" i="1" s="1"/>
  <c r="S909" i="1" s="1"/>
  <c r="T909" i="1" s="1"/>
  <c r="X976" i="1"/>
  <c r="V976" i="1" s="1"/>
  <c r="Y976" i="1" s="1"/>
  <c r="S976" i="1" s="1"/>
  <c r="T976" i="1" s="1"/>
  <c r="AA954" i="1"/>
  <c r="AB954" i="1" s="1"/>
  <c r="X955" i="1"/>
  <c r="V955" i="1" s="1"/>
  <c r="Y955" i="1" s="1"/>
  <c r="S955" i="1" s="1"/>
  <c r="T955" i="1" s="1"/>
  <c r="X981" i="1"/>
  <c r="V981" i="1" s="1"/>
  <c r="Y981" i="1" s="1"/>
  <c r="S981" i="1" s="1"/>
  <c r="T981" i="1" s="1"/>
  <c r="AI921" i="1"/>
  <c r="AC1063" i="1"/>
  <c r="AG1063" i="1" s="1"/>
  <c r="AJ1063" i="1"/>
  <c r="AK1063" i="1" s="1"/>
  <c r="X992" i="1"/>
  <c r="V992" i="1" s="1"/>
  <c r="Y992" i="1" s="1"/>
  <c r="S992" i="1" s="1"/>
  <c r="T992" i="1" s="1"/>
  <c r="AA860" i="1"/>
  <c r="AB860" i="1" s="1"/>
  <c r="X936" i="1"/>
  <c r="V936" i="1" s="1"/>
  <c r="Y936" i="1" s="1"/>
  <c r="S936" i="1" s="1"/>
  <c r="T936" i="1" s="1"/>
  <c r="AI850" i="1"/>
  <c r="X924" i="1"/>
  <c r="V924" i="1" s="1"/>
  <c r="Y924" i="1" s="1"/>
  <c r="S924" i="1" s="1"/>
  <c r="T924" i="1" s="1"/>
  <c r="AC911" i="1"/>
  <c r="AG911" i="1" s="1"/>
  <c r="AJ911" i="1"/>
  <c r="AI911" i="1"/>
  <c r="AJ877" i="1"/>
  <c r="AK877" i="1" s="1"/>
  <c r="AC877" i="1"/>
  <c r="AG877" i="1" s="1"/>
  <c r="AC852" i="1"/>
  <c r="AG852" i="1" s="1"/>
  <c r="AJ852" i="1"/>
  <c r="AI852" i="1"/>
  <c r="X859" i="1"/>
  <c r="V859" i="1" s="1"/>
  <c r="Y859" i="1" s="1"/>
  <c r="S859" i="1" s="1"/>
  <c r="T859" i="1" s="1"/>
  <c r="AJ853" i="1"/>
  <c r="AC853" i="1"/>
  <c r="AG853" i="1" s="1"/>
  <c r="X932" i="1"/>
  <c r="V932" i="1" s="1"/>
  <c r="Y932" i="1" s="1"/>
  <c r="S932" i="1" s="1"/>
  <c r="T932" i="1" s="1"/>
  <c r="AJ841" i="1"/>
  <c r="AC841" i="1"/>
  <c r="AG841" i="1" s="1"/>
  <c r="AA837" i="1"/>
  <c r="AB837" i="1" s="1"/>
  <c r="AC904" i="1"/>
  <c r="AG904" i="1" s="1"/>
  <c r="AJ904" i="1"/>
  <c r="AK904" i="1" s="1"/>
  <c r="AJ897" i="1"/>
  <c r="AK897" i="1" s="1"/>
  <c r="AC897" i="1"/>
  <c r="AG897" i="1" s="1"/>
  <c r="AI841" i="1"/>
  <c r="AI807" i="1"/>
  <c r="X770" i="1"/>
  <c r="V770" i="1" s="1"/>
  <c r="Y770" i="1" s="1"/>
  <c r="S770" i="1" s="1"/>
  <c r="T770" i="1" s="1"/>
  <c r="X774" i="1"/>
  <c r="V774" i="1" s="1"/>
  <c r="Y774" i="1" s="1"/>
  <c r="S774" i="1" s="1"/>
  <c r="T774" i="1" s="1"/>
  <c r="AJ733" i="1"/>
  <c r="AI733" i="1"/>
  <c r="AC733" i="1"/>
  <c r="AG733" i="1" s="1"/>
  <c r="AA688" i="1"/>
  <c r="AB688" i="1" s="1"/>
  <c r="AK815" i="1"/>
  <c r="S778" i="1"/>
  <c r="T778" i="1" s="1"/>
  <c r="X753" i="1"/>
  <c r="V753" i="1" s="1"/>
  <c r="Y753" i="1" s="1"/>
  <c r="S753" i="1" s="1"/>
  <c r="T753" i="1" s="1"/>
  <c r="AJ732" i="1"/>
  <c r="AK732" i="1" s="1"/>
  <c r="AC732" i="1"/>
  <c r="AG732" i="1" s="1"/>
  <c r="AC722" i="1"/>
  <c r="AG722" i="1" s="1"/>
  <c r="AJ722" i="1"/>
  <c r="AI722" i="1"/>
  <c r="AC836" i="1"/>
  <c r="AG836" i="1" s="1"/>
  <c r="AJ836" i="1"/>
  <c r="AK836" i="1" s="1"/>
  <c r="AK741" i="1"/>
  <c r="AJ719" i="1"/>
  <c r="AK719" i="1" s="1"/>
  <c r="AC719" i="1"/>
  <c r="AG719" i="1" s="1"/>
  <c r="AK777" i="1"/>
  <c r="X761" i="1"/>
  <c r="V761" i="1" s="1"/>
  <c r="Y761" i="1" s="1"/>
  <c r="S761" i="1" s="1"/>
  <c r="T761" i="1" s="1"/>
  <c r="AA696" i="1"/>
  <c r="AB696" i="1" s="1"/>
  <c r="X764" i="1"/>
  <c r="V764" i="1" s="1"/>
  <c r="Y764" i="1" s="1"/>
  <c r="S764" i="1" s="1"/>
  <c r="T764" i="1" s="1"/>
  <c r="X673" i="1"/>
  <c r="V673" i="1" s="1"/>
  <c r="Y673" i="1" s="1"/>
  <c r="S673" i="1" s="1"/>
  <c r="T673" i="1" s="1"/>
  <c r="AJ791" i="1"/>
  <c r="AK791" i="1" s="1"/>
  <c r="AC791" i="1"/>
  <c r="AG791" i="1" s="1"/>
  <c r="X747" i="1"/>
  <c r="V747" i="1" s="1"/>
  <c r="Y747" i="1" s="1"/>
  <c r="S747" i="1" s="1"/>
  <c r="T747" i="1" s="1"/>
  <c r="AA749" i="1"/>
  <c r="AB749" i="1" s="1"/>
  <c r="AJ743" i="1"/>
  <c r="AC743" i="1"/>
  <c r="AG743" i="1" s="1"/>
  <c r="S671" i="1"/>
  <c r="T671" i="1" s="1"/>
  <c r="AJ700" i="1"/>
  <c r="AC700" i="1"/>
  <c r="AG700" i="1" s="1"/>
  <c r="AI700" i="1"/>
  <c r="AJ674" i="1"/>
  <c r="AK674" i="1" s="1"/>
  <c r="AC674" i="1"/>
  <c r="AG674" i="1" s="1"/>
  <c r="AI647" i="1"/>
  <c r="AI609" i="1"/>
  <c r="AJ609" i="1"/>
  <c r="AC609" i="1"/>
  <c r="AG609" i="1" s="1"/>
  <c r="S706" i="1"/>
  <c r="T706" i="1" s="1"/>
  <c r="X650" i="1"/>
  <c r="V650" i="1" s="1"/>
  <c r="Y650" i="1" s="1"/>
  <c r="S650" i="1" s="1"/>
  <c r="T650" i="1" s="1"/>
  <c r="AC636" i="1"/>
  <c r="AG636" i="1" s="1"/>
  <c r="AJ636" i="1"/>
  <c r="AK636" i="1" s="1"/>
  <c r="AA724" i="1"/>
  <c r="AB724" i="1" s="1"/>
  <c r="AA672" i="1"/>
  <c r="AB672" i="1" s="1"/>
  <c r="AI631" i="1"/>
  <c r="AI547" i="1"/>
  <c r="X798" i="1"/>
  <c r="V798" i="1" s="1"/>
  <c r="Y798" i="1" s="1"/>
  <c r="S798" i="1" s="1"/>
  <c r="T798" i="1" s="1"/>
  <c r="AI747" i="1"/>
  <c r="X716" i="1"/>
  <c r="V716" i="1" s="1"/>
  <c r="Y716" i="1" s="1"/>
  <c r="S716" i="1" s="1"/>
  <c r="T716" i="1" s="1"/>
  <c r="X700" i="1"/>
  <c r="V700" i="1" s="1"/>
  <c r="Y700" i="1" s="1"/>
  <c r="S700" i="1" s="1"/>
  <c r="T700" i="1" s="1"/>
  <c r="AI677" i="1"/>
  <c r="X669" i="1"/>
  <c r="V669" i="1" s="1"/>
  <c r="Y669" i="1" s="1"/>
  <c r="S669" i="1" s="1"/>
  <c r="T669" i="1" s="1"/>
  <c r="X629" i="1"/>
  <c r="V629" i="1" s="1"/>
  <c r="Y629" i="1" s="1"/>
  <c r="S629" i="1" s="1"/>
  <c r="T629" i="1" s="1"/>
  <c r="AA615" i="1"/>
  <c r="AB615" i="1" s="1"/>
  <c r="X588" i="1"/>
  <c r="V588" i="1" s="1"/>
  <c r="Y588" i="1" s="1"/>
  <c r="S588" i="1" s="1"/>
  <c r="T588" i="1" s="1"/>
  <c r="AA577" i="1"/>
  <c r="AB577" i="1" s="1"/>
  <c r="X703" i="1"/>
  <c r="V703" i="1" s="1"/>
  <c r="Y703" i="1" s="1"/>
  <c r="S703" i="1" s="1"/>
  <c r="T703" i="1" s="1"/>
  <c r="AC608" i="1"/>
  <c r="AG608" i="1" s="1"/>
  <c r="AJ608" i="1"/>
  <c r="AK608" i="1" s="1"/>
  <c r="AC574" i="1"/>
  <c r="AG574" i="1" s="1"/>
  <c r="AJ574" i="1"/>
  <c r="AI574" i="1"/>
  <c r="X427" i="1"/>
  <c r="V427" i="1" s="1"/>
  <c r="Y427" i="1" s="1"/>
  <c r="S427" i="1" s="1"/>
  <c r="T427" i="1" s="1"/>
  <c r="AI598" i="1"/>
  <c r="X581" i="1"/>
  <c r="V581" i="1" s="1"/>
  <c r="Y581" i="1" s="1"/>
  <c r="S581" i="1" s="1"/>
  <c r="T581" i="1" s="1"/>
  <c r="X591" i="1"/>
  <c r="V591" i="1" s="1"/>
  <c r="Y591" i="1" s="1"/>
  <c r="S591" i="1" s="1"/>
  <c r="T591" i="1" s="1"/>
  <c r="S552" i="1"/>
  <c r="T552" i="1" s="1"/>
  <c r="S519" i="1"/>
  <c r="T519" i="1" s="1"/>
  <c r="AI441" i="1"/>
  <c r="AC424" i="1"/>
  <c r="AG424" i="1" s="1"/>
  <c r="AJ424" i="1"/>
  <c r="AI618" i="1"/>
  <c r="AI527" i="1"/>
  <c r="S506" i="1"/>
  <c r="T506" i="1" s="1"/>
  <c r="S467" i="1"/>
  <c r="T467" i="1" s="1"/>
  <c r="X562" i="1"/>
  <c r="V562" i="1" s="1"/>
  <c r="Y562" i="1" s="1"/>
  <c r="S562" i="1" s="1"/>
  <c r="T562" i="1" s="1"/>
  <c r="X516" i="1"/>
  <c r="V516" i="1" s="1"/>
  <c r="Y516" i="1" s="1"/>
  <c r="S516" i="1" s="1"/>
  <c r="T516" i="1" s="1"/>
  <c r="AJ489" i="1"/>
  <c r="AK489" i="1" s="1"/>
  <c r="AC489" i="1"/>
  <c r="AG489" i="1" s="1"/>
  <c r="X489" i="1"/>
  <c r="V489" i="1" s="1"/>
  <c r="Y489" i="1" s="1"/>
  <c r="S489" i="1" s="1"/>
  <c r="T489" i="1" s="1"/>
  <c r="AA543" i="1"/>
  <c r="AB543" i="1" s="1"/>
  <c r="AJ518" i="1"/>
  <c r="AI518" i="1"/>
  <c r="AC518" i="1"/>
  <c r="AG518" i="1" s="1"/>
  <c r="AJ477" i="1"/>
  <c r="AK477" i="1" s="1"/>
  <c r="AC477" i="1"/>
  <c r="AG477" i="1" s="1"/>
  <c r="X477" i="1"/>
  <c r="V477" i="1" s="1"/>
  <c r="Y477" i="1" s="1"/>
  <c r="S477" i="1" s="1"/>
  <c r="T477" i="1" s="1"/>
  <c r="X399" i="1"/>
  <c r="V399" i="1" s="1"/>
  <c r="Y399" i="1" s="1"/>
  <c r="S399" i="1" s="1"/>
  <c r="T399" i="1" s="1"/>
  <c r="AC536" i="1"/>
  <c r="AG536" i="1" s="1"/>
  <c r="AJ536" i="1"/>
  <c r="AI536" i="1"/>
  <c r="X536" i="1"/>
  <c r="V536" i="1" s="1"/>
  <c r="Y536" i="1" s="1"/>
  <c r="S536" i="1" s="1"/>
  <c r="T536" i="1" s="1"/>
  <c r="AC496" i="1"/>
  <c r="AG496" i="1" s="1"/>
  <c r="AJ496" i="1"/>
  <c r="AK496" i="1" s="1"/>
  <c r="AC468" i="1"/>
  <c r="AG468" i="1" s="1"/>
  <c r="AJ468" i="1"/>
  <c r="X408" i="1"/>
  <c r="V408" i="1" s="1"/>
  <c r="Y408" i="1" s="1"/>
  <c r="S408" i="1" s="1"/>
  <c r="T408" i="1" s="1"/>
  <c r="AI521" i="1"/>
  <c r="AC447" i="1"/>
  <c r="AG447" i="1" s="1"/>
  <c r="AI447" i="1"/>
  <c r="AJ447" i="1"/>
  <c r="X551" i="1"/>
  <c r="V551" i="1" s="1"/>
  <c r="Y551" i="1" s="1"/>
  <c r="S551" i="1" s="1"/>
  <c r="T551" i="1" s="1"/>
  <c r="X433" i="1"/>
  <c r="V433" i="1" s="1"/>
  <c r="Y433" i="1" s="1"/>
  <c r="S433" i="1" s="1"/>
  <c r="T433" i="1" s="1"/>
  <c r="X377" i="1"/>
  <c r="V377" i="1" s="1"/>
  <c r="Y377" i="1" s="1"/>
  <c r="S377" i="1" s="1"/>
  <c r="T377" i="1" s="1"/>
  <c r="AJ555" i="1"/>
  <c r="AC555" i="1"/>
  <c r="AG555" i="1" s="1"/>
  <c r="AC431" i="1"/>
  <c r="AG431" i="1" s="1"/>
  <c r="AJ431" i="1"/>
  <c r="AI431" i="1"/>
  <c r="X366" i="1"/>
  <c r="V366" i="1" s="1"/>
  <c r="Y366" i="1" s="1"/>
  <c r="S366" i="1" s="1"/>
  <c r="T366" i="1" s="1"/>
  <c r="AJ404" i="1"/>
  <c r="AK404" i="1" s="1"/>
  <c r="AC404" i="1"/>
  <c r="AG404" i="1" s="1"/>
  <c r="X404" i="1"/>
  <c r="V404" i="1" s="1"/>
  <c r="Y404" i="1" s="1"/>
  <c r="S404" i="1" s="1"/>
  <c r="T404" i="1" s="1"/>
  <c r="S324" i="1"/>
  <c r="T324" i="1" s="1"/>
  <c r="AI306" i="1"/>
  <c r="S293" i="1"/>
  <c r="T293" i="1" s="1"/>
  <c r="AI242" i="1"/>
  <c r="AJ220" i="1"/>
  <c r="AI220" i="1"/>
  <c r="AC220" i="1"/>
  <c r="AG220" i="1" s="1"/>
  <c r="AJ322" i="1"/>
  <c r="AK322" i="1" s="1"/>
  <c r="AC322" i="1"/>
  <c r="AG322" i="1" s="1"/>
  <c r="X322" i="1"/>
  <c r="V322" i="1" s="1"/>
  <c r="Y322" i="1" s="1"/>
  <c r="S322" i="1" s="1"/>
  <c r="T322" i="1" s="1"/>
  <c r="AA247" i="1"/>
  <c r="AB247" i="1" s="1"/>
  <c r="AA203" i="1"/>
  <c r="AB203" i="1" s="1"/>
  <c r="AJ473" i="1"/>
  <c r="AK473" i="1" s="1"/>
  <c r="AC473" i="1"/>
  <c r="AG473" i="1" s="1"/>
  <c r="S340" i="1"/>
  <c r="T340" i="1" s="1"/>
  <c r="X361" i="1"/>
  <c r="V361" i="1" s="1"/>
  <c r="Y361" i="1" s="1"/>
  <c r="S361" i="1" s="1"/>
  <c r="T361" i="1" s="1"/>
  <c r="X344" i="1"/>
  <c r="V344" i="1" s="1"/>
  <c r="Y344" i="1" s="1"/>
  <c r="S344" i="1" s="1"/>
  <c r="T344" i="1" s="1"/>
  <c r="S374" i="1"/>
  <c r="T374" i="1" s="1"/>
  <c r="AA215" i="1"/>
  <c r="AB215" i="1" s="1"/>
  <c r="X382" i="1"/>
  <c r="V382" i="1" s="1"/>
  <c r="Y382" i="1" s="1"/>
  <c r="S382" i="1" s="1"/>
  <c r="T382" i="1" s="1"/>
  <c r="AJ334" i="1"/>
  <c r="AK334" i="1" s="1"/>
  <c r="AC334" i="1"/>
  <c r="AG334" i="1" s="1"/>
  <c r="X334" i="1"/>
  <c r="V334" i="1" s="1"/>
  <c r="Y334" i="1" s="1"/>
  <c r="S334" i="1" s="1"/>
  <c r="T334" i="1" s="1"/>
  <c r="AC329" i="1"/>
  <c r="AG329" i="1" s="1"/>
  <c r="AJ329" i="1"/>
  <c r="AI329" i="1"/>
  <c r="AC293" i="1"/>
  <c r="AG293" i="1" s="1"/>
  <c r="AJ293" i="1"/>
  <c r="AI293" i="1"/>
  <c r="AA268" i="1"/>
  <c r="AB268" i="1" s="1"/>
  <c r="AJ219" i="1"/>
  <c r="AC219" i="1"/>
  <c r="AG219" i="1" s="1"/>
  <c r="AI219" i="1"/>
  <c r="AC175" i="1"/>
  <c r="AG175" i="1" s="1"/>
  <c r="AJ175" i="1"/>
  <c r="X175" i="1"/>
  <c r="V175" i="1" s="1"/>
  <c r="Y175" i="1" s="1"/>
  <c r="S175" i="1" s="1"/>
  <c r="T175" i="1" s="1"/>
  <c r="AI175" i="1"/>
  <c r="X201" i="1"/>
  <c r="V201" i="1" s="1"/>
  <c r="Y201" i="1" s="1"/>
  <c r="S201" i="1" s="1"/>
  <c r="T201" i="1" s="1"/>
  <c r="AC320" i="1"/>
  <c r="AG320" i="1" s="1"/>
  <c r="AJ320" i="1"/>
  <c r="AI320" i="1"/>
  <c r="X282" i="1"/>
  <c r="V282" i="1" s="1"/>
  <c r="Y282" i="1" s="1"/>
  <c r="S282" i="1" s="1"/>
  <c r="T282" i="1" s="1"/>
  <c r="AJ197" i="1"/>
  <c r="AC197" i="1"/>
  <c r="AG197" i="1" s="1"/>
  <c r="AI225" i="1"/>
  <c r="AJ202" i="1"/>
  <c r="AC202" i="1"/>
  <c r="AG202" i="1" s="1"/>
  <c r="X320" i="1"/>
  <c r="V320" i="1" s="1"/>
  <c r="Y320" i="1" s="1"/>
  <c r="S320" i="1" s="1"/>
  <c r="T320" i="1" s="1"/>
  <c r="AJ274" i="1"/>
  <c r="AC274" i="1"/>
  <c r="AG274" i="1" s="1"/>
  <c r="X369" i="1"/>
  <c r="V369" i="1" s="1"/>
  <c r="Y369" i="1" s="1"/>
  <c r="S369" i="1" s="1"/>
  <c r="T369" i="1" s="1"/>
  <c r="X219" i="1"/>
  <c r="V219" i="1" s="1"/>
  <c r="Y219" i="1" s="1"/>
  <c r="S219" i="1" s="1"/>
  <c r="T219" i="1" s="1"/>
  <c r="X214" i="1"/>
  <c r="V214" i="1" s="1"/>
  <c r="Y214" i="1" s="1"/>
  <c r="S214" i="1" s="1"/>
  <c r="T214" i="1" s="1"/>
  <c r="X158" i="1"/>
  <c r="V158" i="1" s="1"/>
  <c r="Y158" i="1" s="1"/>
  <c r="S158" i="1" s="1"/>
  <c r="T158" i="1" s="1"/>
  <c r="AA115" i="1"/>
  <c r="AB115" i="1" s="1"/>
  <c r="AA83" i="1"/>
  <c r="AB83" i="1" s="1"/>
  <c r="AA51" i="1"/>
  <c r="AB51" i="1" s="1"/>
  <c r="AJ342" i="1"/>
  <c r="AK342" i="1" s="1"/>
  <c r="AC342" i="1"/>
  <c r="AG342" i="1" s="1"/>
  <c r="X225" i="1"/>
  <c r="V225" i="1" s="1"/>
  <c r="Y225" i="1" s="1"/>
  <c r="S225" i="1" s="1"/>
  <c r="T225" i="1" s="1"/>
  <c r="S216" i="1"/>
  <c r="T216" i="1" s="1"/>
  <c r="AJ318" i="1"/>
  <c r="AK318" i="1" s="1"/>
  <c r="AC318" i="1"/>
  <c r="AG318" i="1" s="1"/>
  <c r="X159" i="1"/>
  <c r="V159" i="1" s="1"/>
  <c r="Y159" i="1" s="1"/>
  <c r="S159" i="1" s="1"/>
  <c r="T159" i="1" s="1"/>
  <c r="AA31" i="1"/>
  <c r="AB31" i="1" s="1"/>
  <c r="AI136" i="1"/>
  <c r="AA82" i="1"/>
  <c r="AB82" i="1" s="1"/>
  <c r="AA66" i="1"/>
  <c r="AB66" i="1" s="1"/>
  <c r="AA50" i="1"/>
  <c r="AB50" i="1" s="1"/>
  <c r="AA260" i="1"/>
  <c r="AB260" i="1" s="1"/>
  <c r="AI84" i="1"/>
  <c r="X211" i="1"/>
  <c r="V211" i="1" s="1"/>
  <c r="Y211" i="1" s="1"/>
  <c r="S211" i="1" s="1"/>
  <c r="T211" i="1" s="1"/>
  <c r="AC171" i="1"/>
  <c r="AG171" i="1" s="1"/>
  <c r="AJ171" i="1"/>
  <c r="X171" i="1"/>
  <c r="V171" i="1" s="1"/>
  <c r="Y171" i="1" s="1"/>
  <c r="S171" i="1" s="1"/>
  <c r="T171" i="1" s="1"/>
  <c r="AI171" i="1"/>
  <c r="AI370" i="1"/>
  <c r="AC261" i="1"/>
  <c r="AG261" i="1" s="1"/>
  <c r="AJ261" i="1"/>
  <c r="AI261" i="1"/>
  <c r="AC138" i="1"/>
  <c r="AG138" i="1" s="1"/>
  <c r="AJ138" i="1"/>
  <c r="AK138" i="1" s="1"/>
  <c r="X138" i="1"/>
  <c r="V138" i="1" s="1"/>
  <c r="Y138" i="1" s="1"/>
  <c r="S138" i="1" s="1"/>
  <c r="T138" i="1" s="1"/>
  <c r="AJ338" i="1"/>
  <c r="AK338" i="1" s="1"/>
  <c r="AC338" i="1"/>
  <c r="AG338" i="1" s="1"/>
  <c r="AC187" i="1"/>
  <c r="AG187" i="1" s="1"/>
  <c r="AJ187" i="1"/>
  <c r="AI187" i="1"/>
  <c r="AC106" i="1"/>
  <c r="AG106" i="1" s="1"/>
  <c r="AJ106" i="1"/>
  <c r="AI106" i="1"/>
  <c r="X80" i="1"/>
  <c r="V80" i="1" s="1"/>
  <c r="Y80" i="1" s="1"/>
  <c r="S80" i="1" s="1"/>
  <c r="T80" i="1" s="1"/>
  <c r="AA27" i="1"/>
  <c r="AB27" i="1" s="1"/>
  <c r="AA198" i="1"/>
  <c r="AB198" i="1" s="1"/>
  <c r="X176" i="1"/>
  <c r="V176" i="1" s="1"/>
  <c r="Y176" i="1" s="1"/>
  <c r="S176" i="1" s="1"/>
  <c r="T176" i="1" s="1"/>
  <c r="AC131" i="1"/>
  <c r="AG131" i="1" s="1"/>
  <c r="AJ131" i="1"/>
  <c r="AI131" i="1"/>
  <c r="AI88" i="1"/>
  <c r="AI68" i="1"/>
  <c r="X124" i="1"/>
  <c r="V124" i="1" s="1"/>
  <c r="Y124" i="1" s="1"/>
  <c r="S124" i="1" s="1"/>
  <c r="T124" i="1" s="1"/>
  <c r="X24" i="1"/>
  <c r="V24" i="1" s="1"/>
  <c r="Y24" i="1" s="1"/>
  <c r="S24" i="1" s="1"/>
  <c r="T24" i="1" s="1"/>
  <c r="AI28" i="1"/>
  <c r="AI36" i="1"/>
  <c r="AA1589" i="1"/>
  <c r="AB1589" i="1" s="1"/>
  <c r="AJ1591" i="1"/>
  <c r="AK1591" i="1" s="1"/>
  <c r="AC1591" i="1"/>
  <c r="AG1591" i="1" s="1"/>
  <c r="AA1525" i="1"/>
  <c r="AB1525" i="1" s="1"/>
  <c r="AC1550" i="1"/>
  <c r="AG1550" i="1" s="1"/>
  <c r="AJ1550" i="1"/>
  <c r="AI1550" i="1"/>
  <c r="AC1499" i="1"/>
  <c r="AG1499" i="1" s="1"/>
  <c r="AJ1499" i="1"/>
  <c r="AI1499" i="1"/>
  <c r="X1499" i="1"/>
  <c r="V1499" i="1" s="1"/>
  <c r="Y1499" i="1" s="1"/>
  <c r="S1499" i="1" s="1"/>
  <c r="T1499" i="1" s="1"/>
  <c r="AA1413" i="1"/>
  <c r="AB1413" i="1" s="1"/>
  <c r="AA1180" i="1"/>
  <c r="AB1180" i="1" s="1"/>
  <c r="AI1601" i="1"/>
  <c r="AJ1584" i="1"/>
  <c r="AK1584" i="1" s="1"/>
  <c r="AC1584" i="1"/>
  <c r="AG1584" i="1" s="1"/>
  <c r="X1584" i="1"/>
  <c r="V1584" i="1" s="1"/>
  <c r="Y1584" i="1" s="1"/>
  <c r="S1584" i="1" s="1"/>
  <c r="T1584" i="1" s="1"/>
  <c r="AA1564" i="1"/>
  <c r="AB1564" i="1" s="1"/>
  <c r="AA1549" i="1"/>
  <c r="AB1549" i="1" s="1"/>
  <c r="AC1459" i="1"/>
  <c r="AG1459" i="1" s="1"/>
  <c r="AJ1459" i="1"/>
  <c r="AI1459" i="1"/>
  <c r="AJ1506" i="1"/>
  <c r="AI1506" i="1"/>
  <c r="AC1506" i="1"/>
  <c r="AG1506" i="1" s="1"/>
  <c r="AC1435" i="1"/>
  <c r="AG1435" i="1" s="1"/>
  <c r="AJ1435" i="1"/>
  <c r="AC1355" i="1"/>
  <c r="AG1355" i="1" s="1"/>
  <c r="AJ1355" i="1"/>
  <c r="AK1355" i="1" s="1"/>
  <c r="AA1377" i="1"/>
  <c r="AB1377" i="1" s="1"/>
  <c r="AA1368" i="1"/>
  <c r="AB1368" i="1" s="1"/>
  <c r="S1341" i="1"/>
  <c r="T1341" i="1" s="1"/>
  <c r="AC1214" i="1"/>
  <c r="AG1214" i="1" s="1"/>
  <c r="AJ1214" i="1"/>
  <c r="AI1214" i="1"/>
  <c r="AC1226" i="1"/>
  <c r="AG1226" i="1" s="1"/>
  <c r="AJ1226" i="1"/>
  <c r="AK1226" i="1" s="1"/>
  <c r="AA1152" i="1"/>
  <c r="AB1152" i="1" s="1"/>
  <c r="AI1199" i="1"/>
  <c r="AA1102" i="1"/>
  <c r="AB1102" i="1" s="1"/>
  <c r="AJ998" i="1"/>
  <c r="AK998" i="1" s="1"/>
  <c r="AC998" i="1"/>
  <c r="AG998" i="1" s="1"/>
  <c r="X998" i="1"/>
  <c r="V998" i="1" s="1"/>
  <c r="Y998" i="1" s="1"/>
  <c r="S998" i="1" s="1"/>
  <c r="T998" i="1" s="1"/>
  <c r="AC1587" i="1"/>
  <c r="AG1587" i="1" s="1"/>
  <c r="AJ1587" i="1"/>
  <c r="AI1587" i="1"/>
  <c r="AJ1583" i="1"/>
  <c r="AC1583" i="1"/>
  <c r="AG1583" i="1" s="1"/>
  <c r="AI1583" i="1"/>
  <c r="X1568" i="1"/>
  <c r="V1568" i="1" s="1"/>
  <c r="Y1568" i="1" s="1"/>
  <c r="S1568" i="1" s="1"/>
  <c r="T1568" i="1" s="1"/>
  <c r="AA1517" i="1"/>
  <c r="AB1517" i="1" s="1"/>
  <c r="AJ1511" i="1"/>
  <c r="AK1511" i="1" s="1"/>
  <c r="AC1511" i="1"/>
  <c r="AG1511" i="1" s="1"/>
  <c r="AA1527" i="1"/>
  <c r="AB1527" i="1" s="1"/>
  <c r="AA1509" i="1"/>
  <c r="AB1509" i="1" s="1"/>
  <c r="AI1489" i="1"/>
  <c r="AJ1412" i="1"/>
  <c r="AK1412" i="1" s="1"/>
  <c r="AC1412" i="1"/>
  <c r="AG1412" i="1" s="1"/>
  <c r="AC1336" i="1"/>
  <c r="AG1336" i="1" s="1"/>
  <c r="AJ1336" i="1"/>
  <c r="AI1336" i="1"/>
  <c r="AA1283" i="1"/>
  <c r="AB1283" i="1" s="1"/>
  <c r="AJ1158" i="1"/>
  <c r="AK1158" i="1" s="1"/>
  <c r="AC1158" i="1"/>
  <c r="AG1158" i="1" s="1"/>
  <c r="AA1220" i="1"/>
  <c r="AB1220" i="1" s="1"/>
  <c r="X1158" i="1"/>
  <c r="V1158" i="1" s="1"/>
  <c r="Y1158" i="1" s="1"/>
  <c r="S1158" i="1" s="1"/>
  <c r="T1158" i="1" s="1"/>
  <c r="AC1109" i="1"/>
  <c r="AG1109" i="1" s="1"/>
  <c r="AJ1109" i="1"/>
  <c r="AK1109" i="1" s="1"/>
  <c r="AJ1054" i="1"/>
  <c r="AK1054" i="1" s="1"/>
  <c r="AC1054" i="1"/>
  <c r="AG1054" i="1" s="1"/>
  <c r="AA1000" i="1"/>
  <c r="AB1000" i="1" s="1"/>
  <c r="AJ1038" i="1"/>
  <c r="AK1038" i="1" s="1"/>
  <c r="AC1038" i="1"/>
  <c r="AG1038" i="1" s="1"/>
  <c r="AC956" i="1"/>
  <c r="AG956" i="1" s="1"/>
  <c r="AJ956" i="1"/>
  <c r="AA1466" i="1"/>
  <c r="AB1466" i="1" s="1"/>
  <c r="AJ1514" i="1"/>
  <c r="AK1514" i="1" s="1"/>
  <c r="AC1514" i="1"/>
  <c r="AG1514" i="1" s="1"/>
  <c r="AJ1508" i="1"/>
  <c r="AC1508" i="1"/>
  <c r="AG1508" i="1" s="1"/>
  <c r="AA1455" i="1"/>
  <c r="AB1455" i="1" s="1"/>
  <c r="AJ1502" i="1"/>
  <c r="AI1502" i="1"/>
  <c r="AC1502" i="1"/>
  <c r="AG1502" i="1" s="1"/>
  <c r="AA1445" i="1"/>
  <c r="AB1445" i="1" s="1"/>
  <c r="AA1512" i="1"/>
  <c r="AB1512" i="1" s="1"/>
  <c r="AJ1443" i="1"/>
  <c r="AI1443" i="1"/>
  <c r="AC1443" i="1"/>
  <c r="AG1443" i="1" s="1"/>
  <c r="AJ1434" i="1"/>
  <c r="AI1434" i="1"/>
  <c r="AC1434" i="1"/>
  <c r="AG1434" i="1" s="1"/>
  <c r="X1450" i="1"/>
  <c r="V1450" i="1" s="1"/>
  <c r="Y1450" i="1" s="1"/>
  <c r="S1450" i="1" s="1"/>
  <c r="T1450" i="1" s="1"/>
  <c r="AA1385" i="1"/>
  <c r="AB1385" i="1" s="1"/>
  <c r="S1409" i="1"/>
  <c r="T1409" i="1" s="1"/>
  <c r="AC1329" i="1"/>
  <c r="AG1329" i="1" s="1"/>
  <c r="AJ1329" i="1"/>
  <c r="AA1310" i="1"/>
  <c r="AB1310" i="1" s="1"/>
  <c r="X1292" i="1"/>
  <c r="V1292" i="1" s="1"/>
  <c r="Y1292" i="1" s="1"/>
  <c r="S1292" i="1" s="1"/>
  <c r="T1292" i="1" s="1"/>
  <c r="AA1298" i="1"/>
  <c r="AB1298" i="1" s="1"/>
  <c r="AA1261" i="1"/>
  <c r="AB1261" i="1" s="1"/>
  <c r="AJ1174" i="1"/>
  <c r="AK1174" i="1" s="1"/>
  <c r="AC1174" i="1"/>
  <c r="AG1174" i="1" s="1"/>
  <c r="AI1254" i="1"/>
  <c r="AI1228" i="1"/>
  <c r="AC1141" i="1"/>
  <c r="AG1141" i="1" s="1"/>
  <c r="AJ1141" i="1"/>
  <c r="AK1141" i="1" s="1"/>
  <c r="AC1083" i="1"/>
  <c r="AG1083" i="1" s="1"/>
  <c r="AJ1083" i="1"/>
  <c r="AI1083" i="1"/>
  <c r="AC948" i="1"/>
  <c r="AG948" i="1" s="1"/>
  <c r="AJ948" i="1"/>
  <c r="AK948" i="1" s="1"/>
  <c r="AC1001" i="1"/>
  <c r="AG1001" i="1" s="1"/>
  <c r="AJ1001" i="1"/>
  <c r="AK1001" i="1" s="1"/>
  <c r="AI972" i="1"/>
  <c r="AC935" i="1"/>
  <c r="AG935" i="1" s="1"/>
  <c r="AJ935" i="1"/>
  <c r="AI935" i="1"/>
  <c r="AC899" i="1"/>
  <c r="AG899" i="1" s="1"/>
  <c r="AJ899" i="1"/>
  <c r="AI899" i="1"/>
  <c r="X873" i="1"/>
  <c r="V873" i="1" s="1"/>
  <c r="Y873" i="1" s="1"/>
  <c r="S873" i="1" s="1"/>
  <c r="T873" i="1" s="1"/>
  <c r="AJ937" i="1"/>
  <c r="AK937" i="1" s="1"/>
  <c r="AC937" i="1"/>
  <c r="AG937" i="1" s="1"/>
  <c r="AC920" i="1"/>
  <c r="AG920" i="1" s="1"/>
  <c r="AJ920" i="1"/>
  <c r="AK920" i="1" s="1"/>
  <c r="X920" i="1"/>
  <c r="V920" i="1" s="1"/>
  <c r="Y920" i="1" s="1"/>
  <c r="S920" i="1" s="1"/>
  <c r="T920" i="1" s="1"/>
  <c r="AC871" i="1"/>
  <c r="AG871" i="1" s="1"/>
  <c r="AJ871" i="1"/>
  <c r="AK871" i="1" s="1"/>
  <c r="AC816" i="1"/>
  <c r="AG816" i="1" s="1"/>
  <c r="AJ816" i="1"/>
  <c r="AI816" i="1"/>
  <c r="S841" i="1"/>
  <c r="T841" i="1" s="1"/>
  <c r="AI800" i="1"/>
  <c r="AC820" i="1"/>
  <c r="AG820" i="1" s="1"/>
  <c r="AJ820" i="1"/>
  <c r="AK820" i="1" s="1"/>
  <c r="AA1607" i="1"/>
  <c r="AB1607" i="1" s="1"/>
  <c r="AA1599" i="1"/>
  <c r="AB1599" i="1" s="1"/>
  <c r="AI1598" i="1"/>
  <c r="X1567" i="1"/>
  <c r="V1567" i="1" s="1"/>
  <c r="Y1567" i="1" s="1"/>
  <c r="S1567" i="1" s="1"/>
  <c r="T1567" i="1" s="1"/>
  <c r="AA1561" i="1"/>
  <c r="AB1561" i="1" s="1"/>
  <c r="S1575" i="1"/>
  <c r="T1575" i="1" s="1"/>
  <c r="AK1541" i="1"/>
  <c r="AA1581" i="1"/>
  <c r="AB1581" i="1" s="1"/>
  <c r="AJ1547" i="1"/>
  <c r="AC1547" i="1"/>
  <c r="AG1547" i="1" s="1"/>
  <c r="AJ1543" i="1"/>
  <c r="AK1543" i="1" s="1"/>
  <c r="AC1543" i="1"/>
  <c r="AG1543" i="1" s="1"/>
  <c r="AI1521" i="1"/>
  <c r="AA1572" i="1"/>
  <c r="AB1572" i="1" s="1"/>
  <c r="AJ1556" i="1"/>
  <c r="AK1556" i="1" s="1"/>
  <c r="AC1556" i="1"/>
  <c r="AG1556" i="1" s="1"/>
  <c r="AA1518" i="1"/>
  <c r="AB1518" i="1" s="1"/>
  <c r="S1554" i="1"/>
  <c r="T1554" i="1" s="1"/>
  <c r="AA1478" i="1"/>
  <c r="AB1478" i="1" s="1"/>
  <c r="AC1524" i="1"/>
  <c r="AG1524" i="1" s="1"/>
  <c r="AJ1524" i="1"/>
  <c r="AK1524" i="1" s="1"/>
  <c r="AA1483" i="1"/>
  <c r="AB1483" i="1" s="1"/>
  <c r="AA1462" i="1"/>
  <c r="AB1462" i="1" s="1"/>
  <c r="AI1547" i="1"/>
  <c r="AJ1496" i="1"/>
  <c r="AK1496" i="1" s="1"/>
  <c r="AC1496" i="1"/>
  <c r="AG1496" i="1" s="1"/>
  <c r="AA1497" i="1"/>
  <c r="AB1497" i="1" s="1"/>
  <c r="AI1500" i="1"/>
  <c r="X1496" i="1"/>
  <c r="V1496" i="1" s="1"/>
  <c r="Y1496" i="1" s="1"/>
  <c r="S1496" i="1" s="1"/>
  <c r="T1496" i="1" s="1"/>
  <c r="AA1472" i="1"/>
  <c r="AB1472" i="1" s="1"/>
  <c r="AC1454" i="1"/>
  <c r="AG1454" i="1" s="1"/>
  <c r="AJ1454" i="1"/>
  <c r="AK1454" i="1" s="1"/>
  <c r="X1457" i="1"/>
  <c r="V1457" i="1" s="1"/>
  <c r="Y1457" i="1" s="1"/>
  <c r="S1457" i="1" s="1"/>
  <c r="T1457" i="1" s="1"/>
  <c r="AA1468" i="1"/>
  <c r="AB1468" i="1" s="1"/>
  <c r="AA1444" i="1"/>
  <c r="AB1444" i="1" s="1"/>
  <c r="AI1486" i="1"/>
  <c r="AI1560" i="1"/>
  <c r="X1511" i="1"/>
  <c r="V1511" i="1" s="1"/>
  <c r="Y1511" i="1" s="1"/>
  <c r="S1511" i="1" s="1"/>
  <c r="T1511" i="1" s="1"/>
  <c r="AI1424" i="1"/>
  <c r="AA1397" i="1"/>
  <c r="AB1397" i="1" s="1"/>
  <c r="AJ1428" i="1"/>
  <c r="AK1428" i="1" s="1"/>
  <c r="AC1428" i="1"/>
  <c r="AG1428" i="1" s="1"/>
  <c r="X1433" i="1"/>
  <c r="V1433" i="1" s="1"/>
  <c r="Y1433" i="1" s="1"/>
  <c r="S1433" i="1" s="1"/>
  <c r="T1433" i="1" s="1"/>
  <c r="X1423" i="1"/>
  <c r="V1423" i="1" s="1"/>
  <c r="Y1423" i="1" s="1"/>
  <c r="S1423" i="1" s="1"/>
  <c r="T1423" i="1" s="1"/>
  <c r="X1424" i="1"/>
  <c r="V1424" i="1" s="1"/>
  <c r="Y1424" i="1" s="1"/>
  <c r="S1424" i="1" s="1"/>
  <c r="T1424" i="1" s="1"/>
  <c r="X1390" i="1"/>
  <c r="V1390" i="1" s="1"/>
  <c r="Y1390" i="1" s="1"/>
  <c r="S1390" i="1" s="1"/>
  <c r="T1390" i="1" s="1"/>
  <c r="AJ1372" i="1"/>
  <c r="AC1372" i="1"/>
  <c r="AG1372" i="1" s="1"/>
  <c r="AI1405" i="1"/>
  <c r="AJ1392" i="1"/>
  <c r="AC1392" i="1"/>
  <c r="AG1392" i="1" s="1"/>
  <c r="AC1431" i="1"/>
  <c r="AG1431" i="1" s="1"/>
  <c r="AJ1431" i="1"/>
  <c r="AI1431" i="1"/>
  <c r="AC1409" i="1"/>
  <c r="AG1409" i="1" s="1"/>
  <c r="AJ1409" i="1"/>
  <c r="AK1409" i="1" s="1"/>
  <c r="AC1382" i="1"/>
  <c r="AG1382" i="1" s="1"/>
  <c r="AJ1382" i="1"/>
  <c r="AI1382" i="1"/>
  <c r="AJ1380" i="1"/>
  <c r="AK1380" i="1" s="1"/>
  <c r="AC1380" i="1"/>
  <c r="AG1380" i="1" s="1"/>
  <c r="X1380" i="1"/>
  <c r="V1380" i="1" s="1"/>
  <c r="Y1380" i="1" s="1"/>
  <c r="S1380" i="1" s="1"/>
  <c r="T1380" i="1" s="1"/>
  <c r="X1428" i="1"/>
  <c r="V1428" i="1" s="1"/>
  <c r="Y1428" i="1" s="1"/>
  <c r="S1428" i="1" s="1"/>
  <c r="T1428" i="1" s="1"/>
  <c r="AC1399" i="1"/>
  <c r="AG1399" i="1" s="1"/>
  <c r="AJ1399" i="1"/>
  <c r="AI1399" i="1"/>
  <c r="AC1379" i="1"/>
  <c r="AG1379" i="1" s="1"/>
  <c r="AJ1379" i="1"/>
  <c r="AK1379" i="1" s="1"/>
  <c r="AC1365" i="1"/>
  <c r="AG1365" i="1" s="1"/>
  <c r="AJ1365" i="1"/>
  <c r="AI1365" i="1"/>
  <c r="X1365" i="1"/>
  <c r="V1365" i="1" s="1"/>
  <c r="Y1365" i="1" s="1"/>
  <c r="S1365" i="1" s="1"/>
  <c r="T1365" i="1" s="1"/>
  <c r="AI1358" i="1"/>
  <c r="AC1296" i="1"/>
  <c r="AG1296" i="1" s="1"/>
  <c r="AJ1296" i="1"/>
  <c r="AI1296" i="1"/>
  <c r="AA1338" i="1"/>
  <c r="AB1338" i="1" s="1"/>
  <c r="AA1322" i="1"/>
  <c r="AB1322" i="1" s="1"/>
  <c r="AI1277" i="1"/>
  <c r="AI1367" i="1"/>
  <c r="AI1329" i="1"/>
  <c r="X1348" i="1"/>
  <c r="V1348" i="1" s="1"/>
  <c r="Y1348" i="1" s="1"/>
  <c r="S1348" i="1" s="1"/>
  <c r="T1348" i="1" s="1"/>
  <c r="AA1327" i="1"/>
  <c r="AB1327" i="1" s="1"/>
  <c r="AC1346" i="1"/>
  <c r="AG1346" i="1" s="1"/>
  <c r="AJ1346" i="1"/>
  <c r="AK1346" i="1" s="1"/>
  <c r="X1360" i="1"/>
  <c r="V1360" i="1" s="1"/>
  <c r="Y1360" i="1" s="1"/>
  <c r="S1360" i="1" s="1"/>
  <c r="T1360" i="1" s="1"/>
  <c r="AA1349" i="1"/>
  <c r="AB1349" i="1" s="1"/>
  <c r="AC1341" i="1"/>
  <c r="AG1341" i="1" s="1"/>
  <c r="AJ1341" i="1"/>
  <c r="AC1333" i="1"/>
  <c r="AG1333" i="1" s="1"/>
  <c r="AJ1333" i="1"/>
  <c r="AK1333" i="1" s="1"/>
  <c r="AC1309" i="1"/>
  <c r="AG1309" i="1" s="1"/>
  <c r="AJ1309" i="1"/>
  <c r="AK1309" i="1" s="1"/>
  <c r="AA1279" i="1"/>
  <c r="AB1279" i="1" s="1"/>
  <c r="X1320" i="1"/>
  <c r="V1320" i="1" s="1"/>
  <c r="Y1320" i="1" s="1"/>
  <c r="S1320" i="1" s="1"/>
  <c r="T1320" i="1" s="1"/>
  <c r="AA1275" i="1"/>
  <c r="AB1275" i="1" s="1"/>
  <c r="AA1306" i="1"/>
  <c r="AB1306" i="1" s="1"/>
  <c r="AA1255" i="1"/>
  <c r="AB1255" i="1" s="1"/>
  <c r="AC1340" i="1"/>
  <c r="AG1340" i="1" s="1"/>
  <c r="AJ1340" i="1"/>
  <c r="AI1340" i="1"/>
  <c r="AC1305" i="1"/>
  <c r="AG1305" i="1" s="1"/>
  <c r="AJ1305" i="1"/>
  <c r="AK1305" i="1" s="1"/>
  <c r="AC1343" i="1"/>
  <c r="AG1343" i="1" s="1"/>
  <c r="AJ1343" i="1"/>
  <c r="AI1343" i="1"/>
  <c r="AC1269" i="1"/>
  <c r="AG1269" i="1" s="1"/>
  <c r="AJ1269" i="1"/>
  <c r="AJ1215" i="1"/>
  <c r="AK1215" i="1" s="1"/>
  <c r="AC1215" i="1"/>
  <c r="AG1215" i="1" s="1"/>
  <c r="AA1247" i="1"/>
  <c r="AB1247" i="1" s="1"/>
  <c r="X1336" i="1"/>
  <c r="V1336" i="1" s="1"/>
  <c r="Y1336" i="1" s="1"/>
  <c r="S1336" i="1" s="1"/>
  <c r="T1336" i="1" s="1"/>
  <c r="X1296" i="1"/>
  <c r="V1296" i="1" s="1"/>
  <c r="Y1296" i="1" s="1"/>
  <c r="S1296" i="1" s="1"/>
  <c r="T1296" i="1" s="1"/>
  <c r="AC1222" i="1"/>
  <c r="AG1222" i="1" s="1"/>
  <c r="AJ1222" i="1"/>
  <c r="AK1222" i="1" s="1"/>
  <c r="AJ1206" i="1"/>
  <c r="AC1206" i="1"/>
  <c r="AG1206" i="1" s="1"/>
  <c r="S1165" i="1"/>
  <c r="T1165" i="1" s="1"/>
  <c r="AC1151" i="1"/>
  <c r="AG1151" i="1" s="1"/>
  <c r="AJ1151" i="1"/>
  <c r="AI1151" i="1"/>
  <c r="AA1200" i="1"/>
  <c r="AB1200" i="1" s="1"/>
  <c r="S1179" i="1"/>
  <c r="T1179" i="1" s="1"/>
  <c r="AA1172" i="1"/>
  <c r="AB1172" i="1" s="1"/>
  <c r="X1234" i="1"/>
  <c r="V1234" i="1" s="1"/>
  <c r="Y1234" i="1" s="1"/>
  <c r="S1234" i="1" s="1"/>
  <c r="T1234" i="1" s="1"/>
  <c r="AJ1263" i="1"/>
  <c r="AK1263" i="1" s="1"/>
  <c r="AC1263" i="1"/>
  <c r="AG1263" i="1" s="1"/>
  <c r="AC1238" i="1"/>
  <c r="AG1238" i="1" s="1"/>
  <c r="AJ1238" i="1"/>
  <c r="AI1238" i="1"/>
  <c r="X1214" i="1"/>
  <c r="V1214" i="1" s="1"/>
  <c r="Y1214" i="1" s="1"/>
  <c r="S1214" i="1" s="1"/>
  <c r="T1214" i="1" s="1"/>
  <c r="AA1184" i="1"/>
  <c r="AB1184" i="1" s="1"/>
  <c r="X1171" i="1"/>
  <c r="V1171" i="1" s="1"/>
  <c r="Y1171" i="1" s="1"/>
  <c r="S1171" i="1" s="1"/>
  <c r="T1171" i="1" s="1"/>
  <c r="X1155" i="1"/>
  <c r="V1155" i="1" s="1"/>
  <c r="Y1155" i="1" s="1"/>
  <c r="S1155" i="1" s="1"/>
  <c r="T1155" i="1" s="1"/>
  <c r="X1266" i="1"/>
  <c r="V1266" i="1" s="1"/>
  <c r="Y1266" i="1" s="1"/>
  <c r="S1266" i="1" s="1"/>
  <c r="T1266" i="1" s="1"/>
  <c r="AI1162" i="1"/>
  <c r="X1268" i="1"/>
  <c r="V1268" i="1" s="1"/>
  <c r="Y1268" i="1" s="1"/>
  <c r="S1268" i="1" s="1"/>
  <c r="T1268" i="1" s="1"/>
  <c r="AC1193" i="1"/>
  <c r="AG1193" i="1" s="1"/>
  <c r="AJ1193" i="1"/>
  <c r="AC1181" i="1"/>
  <c r="AG1181" i="1" s="1"/>
  <c r="AJ1181" i="1"/>
  <c r="AI1181" i="1"/>
  <c r="X1141" i="1"/>
  <c r="V1141" i="1" s="1"/>
  <c r="Y1141" i="1" s="1"/>
  <c r="S1141" i="1" s="1"/>
  <c r="T1141" i="1" s="1"/>
  <c r="AA1134" i="1"/>
  <c r="AB1134" i="1" s="1"/>
  <c r="X1077" i="1"/>
  <c r="V1077" i="1" s="1"/>
  <c r="Y1077" i="1" s="1"/>
  <c r="S1077" i="1" s="1"/>
  <c r="T1077" i="1" s="1"/>
  <c r="AA1070" i="1"/>
  <c r="AB1070" i="1" s="1"/>
  <c r="AA979" i="1"/>
  <c r="AB979" i="1" s="1"/>
  <c r="AA1138" i="1"/>
  <c r="AB1138" i="1" s="1"/>
  <c r="AI1128" i="1"/>
  <c r="AC1128" i="1"/>
  <c r="AG1128" i="1" s="1"/>
  <c r="AJ1128" i="1"/>
  <c r="AC1113" i="1"/>
  <c r="AG1113" i="1" s="1"/>
  <c r="AJ1113" i="1"/>
  <c r="AK1113" i="1" s="1"/>
  <c r="S1121" i="1"/>
  <c r="T1121" i="1" s="1"/>
  <c r="AJ1050" i="1"/>
  <c r="AK1050" i="1" s="1"/>
  <c r="AC1050" i="1"/>
  <c r="AG1050" i="1" s="1"/>
  <c r="S1068" i="1"/>
  <c r="T1068" i="1" s="1"/>
  <c r="X1097" i="1"/>
  <c r="V1097" i="1" s="1"/>
  <c r="Y1097" i="1" s="1"/>
  <c r="S1097" i="1" s="1"/>
  <c r="T1097" i="1" s="1"/>
  <c r="AJ1014" i="1"/>
  <c r="AK1014" i="1" s="1"/>
  <c r="X1014" i="1"/>
  <c r="V1014" i="1" s="1"/>
  <c r="Y1014" i="1" s="1"/>
  <c r="S1014" i="1" s="1"/>
  <c r="T1014" i="1" s="1"/>
  <c r="AC1014" i="1"/>
  <c r="AG1014" i="1" s="1"/>
  <c r="AA987" i="1"/>
  <c r="AB987" i="1" s="1"/>
  <c r="AC1129" i="1"/>
  <c r="AG1129" i="1" s="1"/>
  <c r="AJ1129" i="1"/>
  <c r="AI1129" i="1"/>
  <c r="AI1114" i="1"/>
  <c r="X1112" i="1"/>
  <c r="V1112" i="1" s="1"/>
  <c r="Y1112" i="1" s="1"/>
  <c r="S1112" i="1" s="1"/>
  <c r="T1112" i="1" s="1"/>
  <c r="AI1077" i="1"/>
  <c r="AI956" i="1"/>
  <c r="AA940" i="1"/>
  <c r="AB940" i="1" s="1"/>
  <c r="AI1041" i="1"/>
  <c r="AA890" i="1"/>
  <c r="AB890" i="1" s="1"/>
  <c r="X1047" i="1"/>
  <c r="V1047" i="1" s="1"/>
  <c r="Y1047" i="1" s="1"/>
  <c r="S1047" i="1" s="1"/>
  <c r="T1047" i="1" s="1"/>
  <c r="AA902" i="1"/>
  <c r="AB902" i="1" s="1"/>
  <c r="AA928" i="1"/>
  <c r="AB928" i="1" s="1"/>
  <c r="AA888" i="1"/>
  <c r="AB888" i="1" s="1"/>
  <c r="X1001" i="1"/>
  <c r="V1001" i="1" s="1"/>
  <c r="Y1001" i="1" s="1"/>
  <c r="S1001" i="1" s="1"/>
  <c r="T1001" i="1" s="1"/>
  <c r="AC943" i="1"/>
  <c r="AG943" i="1" s="1"/>
  <c r="AJ943" i="1"/>
  <c r="AI943" i="1"/>
  <c r="AI901" i="1"/>
  <c r="AI1011" i="1"/>
  <c r="X1033" i="1"/>
  <c r="V1033" i="1" s="1"/>
  <c r="Y1033" i="1" s="1"/>
  <c r="S1033" i="1" s="1"/>
  <c r="T1033" i="1" s="1"/>
  <c r="AI1013" i="1"/>
  <c r="AJ917" i="1"/>
  <c r="AK917" i="1" s="1"/>
  <c r="AC917" i="1"/>
  <c r="AG917" i="1" s="1"/>
  <c r="AI1127" i="1"/>
  <c r="AC1029" i="1"/>
  <c r="AG1029" i="1" s="1"/>
  <c r="AJ1029" i="1"/>
  <c r="AI1029" i="1"/>
  <c r="X1029" i="1"/>
  <c r="V1029" i="1" s="1"/>
  <c r="Y1029" i="1" s="1"/>
  <c r="S1029" i="1" s="1"/>
  <c r="T1029" i="1" s="1"/>
  <c r="AC984" i="1"/>
  <c r="AG984" i="1" s="1"/>
  <c r="AJ984" i="1"/>
  <c r="AI984" i="1"/>
  <c r="AC923" i="1"/>
  <c r="AG923" i="1" s="1"/>
  <c r="AJ923" i="1"/>
  <c r="AI923" i="1"/>
  <c r="AA872" i="1"/>
  <c r="AB872" i="1" s="1"/>
  <c r="AA854" i="1"/>
  <c r="AB854" i="1" s="1"/>
  <c r="AC848" i="1"/>
  <c r="AG848" i="1" s="1"/>
  <c r="AJ848" i="1"/>
  <c r="AI848" i="1"/>
  <c r="AJ933" i="1"/>
  <c r="AK933" i="1" s="1"/>
  <c r="AC933" i="1"/>
  <c r="AG933" i="1" s="1"/>
  <c r="X900" i="1"/>
  <c r="V900" i="1" s="1"/>
  <c r="Y900" i="1" s="1"/>
  <c r="S900" i="1" s="1"/>
  <c r="T900" i="1" s="1"/>
  <c r="X885" i="1"/>
  <c r="V885" i="1" s="1"/>
  <c r="Y885" i="1" s="1"/>
  <c r="S885" i="1" s="1"/>
  <c r="T885" i="1" s="1"/>
  <c r="AA858" i="1"/>
  <c r="AB858" i="1" s="1"/>
  <c r="AI845" i="1"/>
  <c r="X985" i="1"/>
  <c r="V985" i="1" s="1"/>
  <c r="Y985" i="1" s="1"/>
  <c r="S985" i="1" s="1"/>
  <c r="T985" i="1" s="1"/>
  <c r="AI936" i="1"/>
  <c r="AA830" i="1"/>
  <c r="AB830" i="1" s="1"/>
  <c r="S741" i="1"/>
  <c r="T741" i="1" s="1"/>
  <c r="AJ717" i="1"/>
  <c r="AI717" i="1"/>
  <c r="AC717" i="1"/>
  <c r="AG717" i="1" s="1"/>
  <c r="X820" i="1"/>
  <c r="V820" i="1" s="1"/>
  <c r="Y820" i="1" s="1"/>
  <c r="S820" i="1" s="1"/>
  <c r="T820" i="1" s="1"/>
  <c r="AA756" i="1"/>
  <c r="AB756" i="1" s="1"/>
  <c r="AC738" i="1"/>
  <c r="AG738" i="1" s="1"/>
  <c r="AJ738" i="1"/>
  <c r="AI738" i="1"/>
  <c r="AC801" i="1"/>
  <c r="AG801" i="1" s="1"/>
  <c r="AJ801" i="1"/>
  <c r="AI801" i="1"/>
  <c r="AC769" i="1"/>
  <c r="AG769" i="1" s="1"/>
  <c r="AJ769" i="1"/>
  <c r="AI769" i="1"/>
  <c r="S746" i="1"/>
  <c r="T746" i="1" s="1"/>
  <c r="AC863" i="1"/>
  <c r="AG863" i="1" s="1"/>
  <c r="AJ863" i="1"/>
  <c r="AI863" i="1"/>
  <c r="AI817" i="1"/>
  <c r="AJ779" i="1"/>
  <c r="AK779" i="1" s="1"/>
  <c r="AC779" i="1"/>
  <c r="AG779" i="1" s="1"/>
  <c r="AJ736" i="1"/>
  <c r="AC736" i="1"/>
  <c r="AG736" i="1" s="1"/>
  <c r="AA772" i="1"/>
  <c r="AB772" i="1" s="1"/>
  <c r="X797" i="1"/>
  <c r="V797" i="1" s="1"/>
  <c r="Y797" i="1" s="1"/>
  <c r="S797" i="1" s="1"/>
  <c r="T797" i="1" s="1"/>
  <c r="AJ775" i="1"/>
  <c r="AK775" i="1" s="1"/>
  <c r="AC775" i="1"/>
  <c r="AG775" i="1" s="1"/>
  <c r="X624" i="1"/>
  <c r="V624" i="1" s="1"/>
  <c r="Y624" i="1" s="1"/>
  <c r="S624" i="1" s="1"/>
  <c r="T624" i="1" s="1"/>
  <c r="AA699" i="1"/>
  <c r="AB699" i="1" s="1"/>
  <c r="AA603" i="1"/>
  <c r="AB603" i="1" s="1"/>
  <c r="X594" i="1"/>
  <c r="V594" i="1" s="1"/>
  <c r="Y594" i="1" s="1"/>
  <c r="S594" i="1" s="1"/>
  <c r="T594" i="1" s="1"/>
  <c r="AA708" i="1"/>
  <c r="AB708" i="1" s="1"/>
  <c r="AC661" i="1"/>
  <c r="AG661" i="1" s="1"/>
  <c r="AJ661" i="1"/>
  <c r="AI661" i="1"/>
  <c r="S645" i="1"/>
  <c r="T645" i="1" s="1"/>
  <c r="X768" i="1"/>
  <c r="V768" i="1" s="1"/>
  <c r="Y768" i="1" s="1"/>
  <c r="S768" i="1" s="1"/>
  <c r="T768" i="1" s="1"/>
  <c r="X718" i="1"/>
  <c r="V718" i="1" s="1"/>
  <c r="Y718" i="1" s="1"/>
  <c r="S718" i="1" s="1"/>
  <c r="T718" i="1" s="1"/>
  <c r="X618" i="1"/>
  <c r="V618" i="1" s="1"/>
  <c r="Y618" i="1" s="1"/>
  <c r="S618" i="1" s="1"/>
  <c r="T618" i="1" s="1"/>
  <c r="X737" i="1"/>
  <c r="V737" i="1" s="1"/>
  <c r="Y737" i="1" s="1"/>
  <c r="S737" i="1" s="1"/>
  <c r="T737" i="1" s="1"/>
  <c r="S682" i="1"/>
  <c r="T682" i="1" s="1"/>
  <c r="S605" i="1"/>
  <c r="T605" i="1" s="1"/>
  <c r="AJ799" i="1"/>
  <c r="AK799" i="1" s="1"/>
  <c r="AC799" i="1"/>
  <c r="AG799" i="1" s="1"/>
  <c r="AA780" i="1"/>
  <c r="AB780" i="1" s="1"/>
  <c r="AJ659" i="1"/>
  <c r="AK659" i="1" s="1"/>
  <c r="AC659" i="1"/>
  <c r="AG659" i="1" s="1"/>
  <c r="AA583" i="1"/>
  <c r="AB583" i="1" s="1"/>
  <c r="X565" i="1"/>
  <c r="V565" i="1" s="1"/>
  <c r="Y565" i="1" s="1"/>
  <c r="S565" i="1" s="1"/>
  <c r="T565" i="1" s="1"/>
  <c r="X877" i="1"/>
  <c r="V877" i="1" s="1"/>
  <c r="Y877" i="1" s="1"/>
  <c r="S877" i="1" s="1"/>
  <c r="T877" i="1" s="1"/>
  <c r="X771" i="1"/>
  <c r="V771" i="1" s="1"/>
  <c r="Y771" i="1" s="1"/>
  <c r="S771" i="1" s="1"/>
  <c r="T771" i="1" s="1"/>
  <c r="X674" i="1"/>
  <c r="V674" i="1" s="1"/>
  <c r="Y674" i="1" s="1"/>
  <c r="S674" i="1" s="1"/>
  <c r="T674" i="1" s="1"/>
  <c r="AJ660" i="1"/>
  <c r="AK660" i="1" s="1"/>
  <c r="AC660" i="1"/>
  <c r="AG660" i="1" s="1"/>
  <c r="AA575" i="1"/>
  <c r="AB575" i="1" s="1"/>
  <c r="AA450" i="1"/>
  <c r="AB450" i="1" s="1"/>
  <c r="AI436" i="1"/>
  <c r="AI694" i="1"/>
  <c r="X687" i="1"/>
  <c r="V687" i="1" s="1"/>
  <c r="Y687" i="1" s="1"/>
  <c r="S687" i="1" s="1"/>
  <c r="T687" i="1" s="1"/>
  <c r="AI586" i="1"/>
  <c r="X609" i="1"/>
  <c r="V609" i="1" s="1"/>
  <c r="Y609" i="1" s="1"/>
  <c r="S609" i="1" s="1"/>
  <c r="T609" i="1" s="1"/>
  <c r="AJ662" i="1"/>
  <c r="AC662" i="1"/>
  <c r="AG662" i="1" s="1"/>
  <c r="AI662" i="1"/>
  <c r="AI571" i="1"/>
  <c r="AC459" i="1"/>
  <c r="AG459" i="1" s="1"/>
  <c r="AJ459" i="1"/>
  <c r="AI459" i="1"/>
  <c r="X423" i="1"/>
  <c r="V423" i="1" s="1"/>
  <c r="Y423" i="1" s="1"/>
  <c r="S423" i="1" s="1"/>
  <c r="T423" i="1" s="1"/>
  <c r="X662" i="1"/>
  <c r="V662" i="1" s="1"/>
  <c r="Y662" i="1" s="1"/>
  <c r="S662" i="1" s="1"/>
  <c r="T662" i="1" s="1"/>
  <c r="AI607" i="1"/>
  <c r="AI567" i="1"/>
  <c r="AA462" i="1"/>
  <c r="AB462" i="1" s="1"/>
  <c r="AC550" i="1"/>
  <c r="AG550" i="1" s="1"/>
  <c r="AJ550" i="1"/>
  <c r="AC487" i="1"/>
  <c r="AG487" i="1" s="1"/>
  <c r="AJ487" i="1"/>
  <c r="AI487" i="1"/>
  <c r="AC448" i="1"/>
  <c r="AG448" i="1" s="1"/>
  <c r="AJ448" i="1"/>
  <c r="X607" i="1"/>
  <c r="V607" i="1" s="1"/>
  <c r="Y607" i="1" s="1"/>
  <c r="S607" i="1" s="1"/>
  <c r="T607" i="1" s="1"/>
  <c r="AC558" i="1"/>
  <c r="AG558" i="1" s="1"/>
  <c r="AJ558" i="1"/>
  <c r="AK558" i="1" s="1"/>
  <c r="AC428" i="1"/>
  <c r="AG428" i="1" s="1"/>
  <c r="AJ428" i="1"/>
  <c r="AK428" i="1" s="1"/>
  <c r="AC419" i="1"/>
  <c r="AG419" i="1" s="1"/>
  <c r="AJ419" i="1"/>
  <c r="AI419" i="1"/>
  <c r="AA396" i="1"/>
  <c r="AB396" i="1" s="1"/>
  <c r="AI433" i="1"/>
  <c r="AJ422" i="1"/>
  <c r="AI422" i="1"/>
  <c r="AC422" i="1"/>
  <c r="AG422" i="1" s="1"/>
  <c r="AA595" i="1"/>
  <c r="AB595" i="1" s="1"/>
  <c r="AJ559" i="1"/>
  <c r="AC559" i="1"/>
  <c r="AG559" i="1" s="1"/>
  <c r="AC508" i="1"/>
  <c r="AG508" i="1" s="1"/>
  <c r="AJ508" i="1"/>
  <c r="X508" i="1"/>
  <c r="V508" i="1" s="1"/>
  <c r="Y508" i="1" s="1"/>
  <c r="S508" i="1" s="1"/>
  <c r="T508" i="1" s="1"/>
  <c r="AC495" i="1"/>
  <c r="AG495" i="1" s="1"/>
  <c r="AJ495" i="1"/>
  <c r="AI495" i="1"/>
  <c r="AC460" i="1"/>
  <c r="AG460" i="1" s="1"/>
  <c r="AJ460" i="1"/>
  <c r="AK460" i="1" s="1"/>
  <c r="AJ397" i="1"/>
  <c r="AC397" i="1"/>
  <c r="AG397" i="1" s="1"/>
  <c r="X397" i="1"/>
  <c r="V397" i="1" s="1"/>
  <c r="Y397" i="1" s="1"/>
  <c r="S397" i="1" s="1"/>
  <c r="T397" i="1" s="1"/>
  <c r="AI397" i="1"/>
  <c r="S503" i="1"/>
  <c r="T503" i="1" s="1"/>
  <c r="S442" i="1"/>
  <c r="T442" i="1" s="1"/>
  <c r="X405" i="1"/>
  <c r="V405" i="1" s="1"/>
  <c r="Y405" i="1" s="1"/>
  <c r="S405" i="1" s="1"/>
  <c r="T405" i="1" s="1"/>
  <c r="X389" i="1"/>
  <c r="V389" i="1" s="1"/>
  <c r="Y389" i="1" s="1"/>
  <c r="S389" i="1" s="1"/>
  <c r="T389" i="1" s="1"/>
  <c r="X483" i="1"/>
  <c r="V483" i="1" s="1"/>
  <c r="Y483" i="1" s="1"/>
  <c r="S483" i="1" s="1"/>
  <c r="T483" i="1" s="1"/>
  <c r="AJ461" i="1"/>
  <c r="AK461" i="1" s="1"/>
  <c r="AC461" i="1"/>
  <c r="AG461" i="1" s="1"/>
  <c r="AI560" i="1"/>
  <c r="AA402" i="1"/>
  <c r="AB402" i="1" s="1"/>
  <c r="AC554" i="1"/>
  <c r="AG554" i="1" s="1"/>
  <c r="AJ554" i="1"/>
  <c r="AI554" i="1"/>
  <c r="AI508" i="1"/>
  <c r="AI453" i="1"/>
  <c r="AC504" i="1"/>
  <c r="AG504" i="1" s="1"/>
  <c r="AJ504" i="1"/>
  <c r="AK504" i="1" s="1"/>
  <c r="X353" i="1"/>
  <c r="V353" i="1" s="1"/>
  <c r="Y353" i="1" s="1"/>
  <c r="S353" i="1" s="1"/>
  <c r="T353" i="1" s="1"/>
  <c r="AA335" i="1"/>
  <c r="AB335" i="1" s="1"/>
  <c r="AC285" i="1"/>
  <c r="AG285" i="1" s="1"/>
  <c r="AJ285" i="1"/>
  <c r="AI285" i="1"/>
  <c r="AA271" i="1"/>
  <c r="AB271" i="1" s="1"/>
  <c r="AA372" i="1"/>
  <c r="AB372" i="1" s="1"/>
  <c r="AJ505" i="1"/>
  <c r="AC505" i="1"/>
  <c r="AG505" i="1" s="1"/>
  <c r="X428" i="1"/>
  <c r="V428" i="1" s="1"/>
  <c r="Y428" i="1" s="1"/>
  <c r="S428" i="1" s="1"/>
  <c r="T428" i="1" s="1"/>
  <c r="AC358" i="1"/>
  <c r="AG358" i="1" s="1"/>
  <c r="AJ358" i="1"/>
  <c r="AI358" i="1"/>
  <c r="X358" i="1"/>
  <c r="V358" i="1" s="1"/>
  <c r="Y358" i="1" s="1"/>
  <c r="S358" i="1" s="1"/>
  <c r="T358" i="1" s="1"/>
  <c r="AC352" i="1"/>
  <c r="AG352" i="1" s="1"/>
  <c r="AJ352" i="1"/>
  <c r="AI352" i="1"/>
  <c r="X500" i="1"/>
  <c r="V500" i="1" s="1"/>
  <c r="Y500" i="1" s="1"/>
  <c r="S500" i="1" s="1"/>
  <c r="T500" i="1" s="1"/>
  <c r="AJ363" i="1"/>
  <c r="AK363" i="1" s="1"/>
  <c r="AC363" i="1"/>
  <c r="AG363" i="1" s="1"/>
  <c r="X504" i="1"/>
  <c r="V504" i="1" s="1"/>
  <c r="Y504" i="1" s="1"/>
  <c r="S504" i="1" s="1"/>
  <c r="T504" i="1" s="1"/>
  <c r="AJ367" i="1"/>
  <c r="AK367" i="1" s="1"/>
  <c r="AC367" i="1"/>
  <c r="AG367" i="1" s="1"/>
  <c r="AJ355" i="1"/>
  <c r="AK355" i="1" s="1"/>
  <c r="AC355" i="1"/>
  <c r="AG355" i="1" s="1"/>
  <c r="X341" i="1"/>
  <c r="V341" i="1" s="1"/>
  <c r="Y341" i="1" s="1"/>
  <c r="S341" i="1" s="1"/>
  <c r="T341" i="1" s="1"/>
  <c r="AC333" i="1"/>
  <c r="AG333" i="1" s="1"/>
  <c r="AI333" i="1"/>
  <c r="AJ333" i="1"/>
  <c r="AJ323" i="1"/>
  <c r="AK323" i="1" s="1"/>
  <c r="AC323" i="1"/>
  <c r="AG323" i="1" s="1"/>
  <c r="AK292" i="1"/>
  <c r="AA208" i="1"/>
  <c r="AB208" i="1" s="1"/>
  <c r="AK379" i="1"/>
  <c r="AA331" i="1"/>
  <c r="AB331" i="1" s="1"/>
  <c r="AJ287" i="1"/>
  <c r="AK287" i="1" s="1"/>
  <c r="AC287" i="1"/>
  <c r="AG287" i="1" s="1"/>
  <c r="X237" i="1"/>
  <c r="V237" i="1" s="1"/>
  <c r="Y237" i="1" s="1"/>
  <c r="S237" i="1" s="1"/>
  <c r="T237" i="1" s="1"/>
  <c r="X174" i="1"/>
  <c r="V174" i="1" s="1"/>
  <c r="Y174" i="1" s="1"/>
  <c r="S174" i="1" s="1"/>
  <c r="T174" i="1" s="1"/>
  <c r="AA145" i="1"/>
  <c r="AB145" i="1" s="1"/>
  <c r="AA213" i="1"/>
  <c r="AB213" i="1" s="1"/>
  <c r="AA137" i="1"/>
  <c r="AB137" i="1" s="1"/>
  <c r="S298" i="1"/>
  <c r="T298" i="1" s="1"/>
  <c r="X336" i="1"/>
  <c r="V336" i="1" s="1"/>
  <c r="Y336" i="1" s="1"/>
  <c r="S336" i="1" s="1"/>
  <c r="T336" i="1" s="1"/>
  <c r="AJ302" i="1"/>
  <c r="AC302" i="1"/>
  <c r="AG302" i="1" s="1"/>
  <c r="X272" i="1"/>
  <c r="V272" i="1" s="1"/>
  <c r="Y272" i="1" s="1"/>
  <c r="S272" i="1" s="1"/>
  <c r="T272" i="1" s="1"/>
  <c r="AJ234" i="1"/>
  <c r="AK234" i="1" s="1"/>
  <c r="AC234" i="1"/>
  <c r="AG234" i="1" s="1"/>
  <c r="AC205" i="1"/>
  <c r="AG205" i="1" s="1"/>
  <c r="AJ205" i="1"/>
  <c r="AI205" i="1"/>
  <c r="AI174" i="1"/>
  <c r="AC177" i="1"/>
  <c r="AG177" i="1" s="1"/>
  <c r="AJ177" i="1"/>
  <c r="AK177" i="1" s="1"/>
  <c r="X177" i="1"/>
  <c r="V177" i="1" s="1"/>
  <c r="Y177" i="1" s="1"/>
  <c r="S177" i="1" s="1"/>
  <c r="T177" i="1" s="1"/>
  <c r="AK340" i="1"/>
  <c r="AI304" i="1"/>
  <c r="AJ304" i="1"/>
  <c r="AC304" i="1"/>
  <c r="AG304" i="1" s="1"/>
  <c r="AA267" i="1"/>
  <c r="AB267" i="1" s="1"/>
  <c r="AA153" i="1"/>
  <c r="AB153" i="1" s="1"/>
  <c r="AA111" i="1"/>
  <c r="AB111" i="1" s="1"/>
  <c r="AA79" i="1"/>
  <c r="AB79" i="1" s="1"/>
  <c r="AA47" i="1"/>
  <c r="AB47" i="1" s="1"/>
  <c r="AC256" i="1"/>
  <c r="AG256" i="1" s="1"/>
  <c r="AJ256" i="1"/>
  <c r="AI256" i="1"/>
  <c r="AJ210" i="1"/>
  <c r="AC210" i="1"/>
  <c r="AG210" i="1" s="1"/>
  <c r="AI210" i="1"/>
  <c r="AJ310" i="1"/>
  <c r="AK310" i="1" s="1"/>
  <c r="AC310" i="1"/>
  <c r="AG310" i="1" s="1"/>
  <c r="AI158" i="1"/>
  <c r="AA81" i="1"/>
  <c r="AB81" i="1" s="1"/>
  <c r="AA57" i="1"/>
  <c r="AB57" i="1" s="1"/>
  <c r="S26" i="1"/>
  <c r="T26" i="1" s="1"/>
  <c r="AC192" i="1"/>
  <c r="AG192" i="1" s="1"/>
  <c r="AJ192" i="1"/>
  <c r="AI192" i="1"/>
  <c r="AC146" i="1"/>
  <c r="AG146" i="1" s="1"/>
  <c r="AJ146" i="1"/>
  <c r="AK146" i="1" s="1"/>
  <c r="AI100" i="1"/>
  <c r="S188" i="1"/>
  <c r="T188" i="1" s="1"/>
  <c r="X114" i="1"/>
  <c r="V114" i="1" s="1"/>
  <c r="Y114" i="1" s="1"/>
  <c r="S114" i="1" s="1"/>
  <c r="T114" i="1" s="1"/>
  <c r="AA65" i="1"/>
  <c r="AB65" i="1" s="1"/>
  <c r="AA38" i="1"/>
  <c r="AB38" i="1" s="1"/>
  <c r="AC297" i="1"/>
  <c r="AG297" i="1" s="1"/>
  <c r="AJ297" i="1"/>
  <c r="AI297" i="1"/>
  <c r="X108" i="1"/>
  <c r="V108" i="1" s="1"/>
  <c r="Y108" i="1" s="1"/>
  <c r="S108" i="1" s="1"/>
  <c r="T108" i="1" s="1"/>
  <c r="X120" i="1"/>
  <c r="V120" i="1" s="1"/>
  <c r="Y120" i="1" s="1"/>
  <c r="S120" i="1" s="1"/>
  <c r="T120" i="1" s="1"/>
  <c r="AC189" i="1"/>
  <c r="AG189" i="1" s="1"/>
  <c r="X189" i="1"/>
  <c r="V189" i="1" s="1"/>
  <c r="Y189" i="1" s="1"/>
  <c r="S189" i="1" s="1"/>
  <c r="T189" i="1" s="1"/>
  <c r="AJ189" i="1"/>
  <c r="AK189" i="1" s="1"/>
  <c r="AJ226" i="1"/>
  <c r="AK226" i="1" s="1"/>
  <c r="AC226" i="1"/>
  <c r="AG226" i="1" s="1"/>
  <c r="AA125" i="1"/>
  <c r="AB125" i="1" s="1"/>
  <c r="AA105" i="1"/>
  <c r="AB105" i="1" s="1"/>
  <c r="AC64" i="1"/>
  <c r="AG64" i="1" s="1"/>
  <c r="AJ64" i="1"/>
  <c r="AK64" i="1" s="1"/>
  <c r="X52" i="1"/>
  <c r="V52" i="1" s="1"/>
  <c r="Y52" i="1" s="1"/>
  <c r="S52" i="1" s="1"/>
  <c r="T52" i="1" s="1"/>
  <c r="X164" i="1"/>
  <c r="V164" i="1" s="1"/>
  <c r="Y164" i="1" s="1"/>
  <c r="S164" i="1" s="1"/>
  <c r="T164" i="1" s="1"/>
  <c r="X456" i="1"/>
  <c r="V456" i="1" s="1"/>
  <c r="Y456" i="1" s="1"/>
  <c r="S456" i="1" s="1"/>
  <c r="T456" i="1" s="1"/>
  <c r="AI258" i="1"/>
  <c r="X104" i="1"/>
  <c r="V104" i="1" s="1"/>
  <c r="Y104" i="1" s="1"/>
  <c r="S104" i="1" s="1"/>
  <c r="T104" i="1" s="1"/>
  <c r="AI26" i="1"/>
  <c r="AK1210" i="1" l="1"/>
  <c r="AK1150" i="1"/>
  <c r="AK133" i="1"/>
  <c r="AK472" i="1"/>
  <c r="AK274" i="1"/>
  <c r="AK116" i="1"/>
  <c r="AK56" i="1"/>
  <c r="AK505" i="1"/>
  <c r="AK853" i="1"/>
  <c r="AK278" i="1"/>
  <c r="AK160" i="1"/>
  <c r="AK1100" i="1"/>
  <c r="AK492" i="1"/>
  <c r="AK707" i="1"/>
  <c r="AK233" i="1"/>
  <c r="AK555" i="1"/>
  <c r="AK867" i="1"/>
  <c r="AK224" i="1"/>
  <c r="AK442" i="1"/>
  <c r="AK626" i="1"/>
  <c r="AK593" i="1"/>
  <c r="AK546" i="1"/>
  <c r="AK782" i="1"/>
  <c r="AK429" i="1"/>
  <c r="AK1017" i="1"/>
  <c r="AK1337" i="1"/>
  <c r="AK1118" i="1"/>
  <c r="AK148" i="1"/>
  <c r="AK1195" i="1"/>
  <c r="AK1101" i="1"/>
  <c r="AK249" i="1"/>
  <c r="AK553" i="1"/>
  <c r="AK1224" i="1"/>
  <c r="AK102" i="1"/>
  <c r="AK622" i="1"/>
  <c r="AK264" i="1"/>
  <c r="AK1143" i="1"/>
  <c r="AK645" i="1"/>
  <c r="AK531" i="1"/>
  <c r="AK216" i="1"/>
  <c r="AK671" i="1"/>
  <c r="AK580" i="1"/>
  <c r="AK762" i="1"/>
  <c r="AK883" i="1"/>
  <c r="AK232" i="1"/>
  <c r="AK991" i="1"/>
  <c r="AK1513" i="1"/>
  <c r="AK1384" i="1"/>
  <c r="AK1618" i="1"/>
  <c r="AK443" i="1"/>
  <c r="AK666" i="1"/>
  <c r="AK735" i="1"/>
  <c r="AK1258" i="1"/>
  <c r="AK1191" i="1"/>
  <c r="AK269" i="1"/>
  <c r="AK544" i="1"/>
  <c r="AK745" i="1"/>
  <c r="AK374" i="1"/>
  <c r="AK1400" i="1"/>
  <c r="AK480" i="1"/>
  <c r="AK72" i="1"/>
  <c r="AK986" i="1"/>
  <c r="AK212" i="1"/>
  <c r="AK1278" i="1"/>
  <c r="AK823" i="1"/>
  <c r="AK1192" i="1"/>
  <c r="AK811" i="1"/>
  <c r="AK1280" i="1"/>
  <c r="AK679" i="1"/>
  <c r="AK510" i="1"/>
  <c r="AK1435" i="1"/>
  <c r="AK512" i="1"/>
  <c r="AK592" i="1"/>
  <c r="AK1446" i="1"/>
  <c r="AK152" i="1"/>
  <c r="AK364" i="1"/>
  <c r="AK838" i="1"/>
  <c r="AK759" i="1"/>
  <c r="AK346" i="1"/>
  <c r="AK691" i="1"/>
  <c r="AK559" i="1"/>
  <c r="AK468" i="1"/>
  <c r="AK230" i="1"/>
  <c r="AK501" i="1"/>
  <c r="AK1516" i="1"/>
  <c r="AK773" i="1"/>
  <c r="AK545" i="1"/>
  <c r="AK409" i="1"/>
  <c r="AK794" i="1"/>
  <c r="AK730" i="1"/>
  <c r="AK183" i="1"/>
  <c r="AK359" i="1"/>
  <c r="AK291" i="1"/>
  <c r="AK1197" i="1"/>
  <c r="AK1317" i="1"/>
  <c r="AK1169" i="1"/>
  <c r="AK228" i="1"/>
  <c r="AK681" i="1"/>
  <c r="AK714" i="1"/>
  <c r="AK270" i="1"/>
  <c r="AK1005" i="1"/>
  <c r="AK238" i="1"/>
  <c r="AK1372" i="1"/>
  <c r="AK648" i="1"/>
  <c r="AK302" i="1"/>
  <c r="AK1508" i="1"/>
  <c r="AK803" i="1"/>
  <c r="AK314" i="1"/>
  <c r="AK763" i="1"/>
  <c r="AK723" i="1"/>
  <c r="AK750" i="1"/>
  <c r="AK202" i="1"/>
  <c r="AK736" i="1"/>
  <c r="AK1193" i="1"/>
  <c r="AK1086" i="1"/>
  <c r="AK1206" i="1"/>
  <c r="AK964" i="1"/>
  <c r="AK1392" i="1"/>
  <c r="AK1232" i="1"/>
  <c r="AK1485" i="1"/>
  <c r="AK448" i="1"/>
  <c r="AK1269" i="1"/>
  <c r="AK1341" i="1"/>
  <c r="AK48" i="1"/>
  <c r="AK1198" i="1"/>
  <c r="AK1165" i="1"/>
  <c r="AK1051" i="1"/>
  <c r="AK576" i="1"/>
  <c r="AK1415" i="1"/>
  <c r="AK1248" i="1"/>
  <c r="AK585" i="1"/>
  <c r="AK1411" i="1"/>
  <c r="AK1057" i="1"/>
  <c r="AK110" i="1"/>
  <c r="AK1498" i="1"/>
  <c r="AK94" i="1"/>
  <c r="AK424" i="1"/>
  <c r="AK209" i="1"/>
  <c r="AK824" i="1"/>
  <c r="AK197" i="1"/>
  <c r="AK1081" i="1"/>
  <c r="AK550" i="1"/>
  <c r="AK354" i="1"/>
  <c r="AK654" i="1"/>
  <c r="AK1469" i="1"/>
  <c r="AK564" i="1"/>
  <c r="AK889" i="1"/>
  <c r="AK254" i="1"/>
  <c r="AK1595" i="1"/>
  <c r="AK549" i="1"/>
  <c r="AK743" i="1"/>
  <c r="AK280" i="1"/>
  <c r="AK620" i="1"/>
  <c r="AK989" i="1"/>
  <c r="AK1213" i="1"/>
  <c r="AK605" i="1"/>
  <c r="AK1542" i="1"/>
  <c r="AK371" i="1"/>
  <c r="AK304" i="1"/>
  <c r="AK1617" i="1"/>
  <c r="AK455" i="1"/>
  <c r="AK640" i="1"/>
  <c r="AK632" i="1"/>
  <c r="AK353" i="1"/>
  <c r="AK490" i="1"/>
  <c r="AK726" i="1"/>
  <c r="AK641" i="1"/>
  <c r="AK770" i="1"/>
  <c r="AK533" i="1"/>
  <c r="AK992" i="1"/>
  <c r="AK30" i="1"/>
  <c r="AK305" i="1"/>
  <c r="AK1264" i="1"/>
  <c r="AK1312" i="1"/>
  <c r="AK778" i="1"/>
  <c r="AK1499" i="1"/>
  <c r="AK431" i="1"/>
  <c r="AK985" i="1"/>
  <c r="AK1616" i="1"/>
  <c r="AK702" i="1"/>
  <c r="AK1316" i="1"/>
  <c r="AK737" i="1"/>
  <c r="AK276" i="1"/>
  <c r="AK1171" i="1"/>
  <c r="AK44" i="1"/>
  <c r="AK819" i="1"/>
  <c r="AK1115" i="1"/>
  <c r="AK179" i="1"/>
  <c r="AK832" i="1"/>
  <c r="AK905" i="1"/>
  <c r="AK1045" i="1"/>
  <c r="AK1290" i="1"/>
  <c r="AK1574" i="1"/>
  <c r="AK981" i="1"/>
  <c r="AK786" i="1"/>
  <c r="AK147" i="1"/>
  <c r="AK612" i="1"/>
  <c r="AK656" i="1"/>
  <c r="AK317" i="1"/>
  <c r="AK441" i="1"/>
  <c r="AK581" i="1"/>
  <c r="AK967" i="1"/>
  <c r="AK1188" i="1"/>
  <c r="AK485" i="1"/>
  <c r="AK614" i="1"/>
  <c r="AK649" i="1"/>
  <c r="AK1594" i="1"/>
  <c r="AK1064" i="1"/>
  <c r="AK366" i="1"/>
  <c r="AK1092" i="1"/>
  <c r="AK352" i="1"/>
  <c r="AK984" i="1"/>
  <c r="AK1238" i="1"/>
  <c r="AK1434" i="1"/>
  <c r="AK1502" i="1"/>
  <c r="AK1214" i="1"/>
  <c r="AK574" i="1"/>
  <c r="AK1332" i="1"/>
  <c r="AK1553" i="1"/>
  <c r="AK463" i="1"/>
  <c r="AK798" i="1"/>
  <c r="AK211" i="1"/>
  <c r="AK673" i="1"/>
  <c r="AK842" i="1"/>
  <c r="AK1284" i="1"/>
  <c r="AK344" i="1"/>
  <c r="AK467" i="1"/>
  <c r="AK1321" i="1"/>
  <c r="AK701" i="1"/>
  <c r="AK1602" i="1"/>
  <c r="AK1544" i="1"/>
  <c r="AK625" i="1"/>
  <c r="AK1440" i="1"/>
  <c r="AK569" i="1"/>
  <c r="AK975" i="1"/>
  <c r="AK321" i="1"/>
  <c r="AK1292" i="1"/>
  <c r="AK522" i="1"/>
  <c r="AK312" i="1"/>
  <c r="AK806" i="1"/>
  <c r="AK1433" i="1"/>
  <c r="AK210" i="1"/>
  <c r="AK191" i="1"/>
  <c r="AK440" i="1"/>
  <c r="AK1443" i="1"/>
  <c r="AK1583" i="1"/>
  <c r="AK1394" i="1"/>
  <c r="AK1153" i="1"/>
  <c r="AK377" i="1"/>
  <c r="AK139" i="1"/>
  <c r="AK172" i="1"/>
  <c r="AK176" i="1"/>
  <c r="AK167" i="1"/>
  <c r="AK731" i="1"/>
  <c r="AK616" i="1"/>
  <c r="AK1026" i="1"/>
  <c r="AK1528" i="1"/>
  <c r="AK1155" i="1"/>
  <c r="AK1244" i="1"/>
  <c r="AK1304" i="1"/>
  <c r="AK1060" i="1"/>
  <c r="AK790" i="1"/>
  <c r="AK483" i="1"/>
  <c r="AK1562" i="1"/>
  <c r="AK1609" i="1"/>
  <c r="AK1537" i="1"/>
  <c r="AK1137" i="1"/>
  <c r="AK336" i="1"/>
  <c r="AK567" i="1"/>
  <c r="AK28" i="1"/>
  <c r="AK638" i="1"/>
  <c r="AK684" i="1"/>
  <c r="AK978" i="1"/>
  <c r="AK506" i="1"/>
  <c r="AK422" i="1"/>
  <c r="AK459" i="1"/>
  <c r="AK609" i="1"/>
  <c r="AK1124" i="1"/>
  <c r="AK1471" i="1"/>
  <c r="AK199" i="1"/>
  <c r="AK557" i="1"/>
  <c r="AK258" i="1"/>
  <c r="AK565" i="1"/>
  <c r="AK647" i="1"/>
  <c r="AK1558" i="1"/>
  <c r="AK527" i="1"/>
  <c r="AK587" i="1"/>
  <c r="AK1025" i="1"/>
  <c r="AK511" i="1"/>
  <c r="AK753" i="1"/>
  <c r="AK1128" i="1"/>
  <c r="AK1424" i="1"/>
  <c r="AK370" i="1"/>
  <c r="AK599" i="1"/>
  <c r="AK1008" i="1"/>
  <c r="AK562" i="1"/>
  <c r="AK668" i="1"/>
  <c r="AK1047" i="1"/>
  <c r="AK143" i="1"/>
  <c r="AK606" i="1"/>
  <c r="AK963" i="1"/>
  <c r="AK1390" i="1"/>
  <c r="AK1596" i="1"/>
  <c r="AK855" i="1"/>
  <c r="AK1557" i="1"/>
  <c r="AK1268" i="1"/>
  <c r="AK1031" i="1"/>
  <c r="AK1073" i="1"/>
  <c r="AK754" i="1"/>
  <c r="AK570" i="1"/>
  <c r="AK1490" i="1"/>
  <c r="AK1386" i="1"/>
  <c r="AK190" i="1"/>
  <c r="AK285" i="1"/>
  <c r="AK738" i="1"/>
  <c r="AK1340" i="1"/>
  <c r="AK802" i="1"/>
  <c r="AK1320" i="1"/>
  <c r="AK1467" i="1"/>
  <c r="AK1029" i="1"/>
  <c r="AK1431" i="1"/>
  <c r="AK1009" i="1"/>
  <c r="AK205" i="1"/>
  <c r="AK554" i="1"/>
  <c r="AK1129" i="1"/>
  <c r="AK156" i="1"/>
  <c r="AK1296" i="1"/>
  <c r="AK733" i="1"/>
  <c r="AK1410" i="1"/>
  <c r="AK1436" i="1"/>
  <c r="AK844" i="1"/>
  <c r="AK1347" i="1"/>
  <c r="AK796" i="1"/>
  <c r="AK528" i="1"/>
  <c r="AK903" i="1"/>
  <c r="AK180" i="1"/>
  <c r="AK289" i="1"/>
  <c r="AK887" i="1"/>
  <c r="AK947" i="1"/>
  <c r="AK861" i="1"/>
  <c r="AK358" i="1"/>
  <c r="AK722" i="1"/>
  <c r="AK1459" i="1"/>
  <c r="AK1065" i="1"/>
  <c r="AK769" i="1"/>
  <c r="AK816" i="1"/>
  <c r="AK852" i="1"/>
  <c r="AK1452" i="1"/>
  <c r="AK201" i="1"/>
  <c r="AK257" i="1"/>
  <c r="AK718" i="1"/>
  <c r="AK919" i="1"/>
  <c r="AK479" i="1"/>
  <c r="AK426" i="1"/>
  <c r="AK229" i="1"/>
  <c r="AK151" i="1"/>
  <c r="AK325" i="1"/>
  <c r="AK578" i="1"/>
  <c r="AK144" i="1"/>
  <c r="AK857" i="1"/>
  <c r="AK765" i="1"/>
  <c r="AK1156" i="1"/>
  <c r="AK1360" i="1"/>
  <c r="AK1398" i="1"/>
  <c r="AK1149" i="1"/>
  <c r="AK885" i="1"/>
  <c r="AK976" i="1"/>
  <c r="AK1288" i="1"/>
  <c r="AK589" i="1"/>
  <c r="AJ396" i="1"/>
  <c r="X396" i="1"/>
  <c r="V396" i="1" s="1"/>
  <c r="Y396" i="1" s="1"/>
  <c r="S396" i="1" s="1"/>
  <c r="T396" i="1" s="1"/>
  <c r="AI396" i="1"/>
  <c r="AC396" i="1"/>
  <c r="AG396" i="1" s="1"/>
  <c r="AJ1138" i="1"/>
  <c r="AC1138" i="1"/>
  <c r="AG1138" i="1" s="1"/>
  <c r="X1138" i="1"/>
  <c r="V1138" i="1" s="1"/>
  <c r="Y1138" i="1" s="1"/>
  <c r="S1138" i="1" s="1"/>
  <c r="T1138" i="1" s="1"/>
  <c r="AI1138" i="1"/>
  <c r="AC1478" i="1"/>
  <c r="AG1478" i="1" s="1"/>
  <c r="AJ1478" i="1"/>
  <c r="X1478" i="1"/>
  <c r="V1478" i="1" s="1"/>
  <c r="Y1478" i="1" s="1"/>
  <c r="S1478" i="1" s="1"/>
  <c r="T1478" i="1" s="1"/>
  <c r="AI1478" i="1"/>
  <c r="AC1527" i="1"/>
  <c r="AG1527" i="1" s="1"/>
  <c r="AI1527" i="1"/>
  <c r="AJ1527" i="1"/>
  <c r="X1527" i="1"/>
  <c r="V1527" i="1" s="1"/>
  <c r="Y1527" i="1" s="1"/>
  <c r="S1527" i="1" s="1"/>
  <c r="T1527" i="1" s="1"/>
  <c r="AK297" i="1"/>
  <c r="AJ1349" i="1"/>
  <c r="AC1349" i="1"/>
  <c r="AG1349" i="1" s="1"/>
  <c r="AI1349" i="1"/>
  <c r="X1349" i="1"/>
  <c r="V1349" i="1" s="1"/>
  <c r="Y1349" i="1" s="1"/>
  <c r="S1349" i="1" s="1"/>
  <c r="T1349" i="1" s="1"/>
  <c r="AK1336" i="1"/>
  <c r="AK518" i="1"/>
  <c r="AJ990" i="1"/>
  <c r="AC990" i="1"/>
  <c r="AG990" i="1" s="1"/>
  <c r="AI990" i="1"/>
  <c r="X990" i="1"/>
  <c r="V990" i="1" s="1"/>
  <c r="Y990" i="1" s="1"/>
  <c r="S990" i="1" s="1"/>
  <c r="T990" i="1" s="1"/>
  <c r="AJ1106" i="1"/>
  <c r="AC1106" i="1"/>
  <c r="AG1106" i="1" s="1"/>
  <c r="AI1106" i="1"/>
  <c r="X1106" i="1"/>
  <c r="V1106" i="1" s="1"/>
  <c r="Y1106" i="1" s="1"/>
  <c r="S1106" i="1" s="1"/>
  <c r="T1106" i="1" s="1"/>
  <c r="AJ1168" i="1"/>
  <c r="AI1168" i="1"/>
  <c r="AC1168" i="1"/>
  <c r="AG1168" i="1" s="1"/>
  <c r="X1168" i="1"/>
  <c r="V1168" i="1" s="1"/>
  <c r="Y1168" i="1" s="1"/>
  <c r="S1168" i="1" s="1"/>
  <c r="T1168" i="1" s="1"/>
  <c r="AJ1376" i="1"/>
  <c r="AC1376" i="1"/>
  <c r="AG1376" i="1" s="1"/>
  <c r="X1376" i="1"/>
  <c r="V1376" i="1" s="1"/>
  <c r="Y1376" i="1" s="1"/>
  <c r="S1376" i="1" s="1"/>
  <c r="T1376" i="1" s="1"/>
  <c r="AI1376" i="1"/>
  <c r="AJ780" i="1"/>
  <c r="AC780" i="1"/>
  <c r="AG780" i="1" s="1"/>
  <c r="AI780" i="1"/>
  <c r="X780" i="1"/>
  <c r="V780" i="1" s="1"/>
  <c r="Y780" i="1" s="1"/>
  <c r="S780" i="1" s="1"/>
  <c r="T780" i="1" s="1"/>
  <c r="AC1255" i="1"/>
  <c r="AG1255" i="1" s="1"/>
  <c r="AJ1255" i="1"/>
  <c r="X1255" i="1"/>
  <c r="V1255" i="1" s="1"/>
  <c r="Y1255" i="1" s="1"/>
  <c r="S1255" i="1" s="1"/>
  <c r="T1255" i="1" s="1"/>
  <c r="AI1255" i="1"/>
  <c r="AK1399" i="1"/>
  <c r="AC1472" i="1"/>
  <c r="AG1472" i="1" s="1"/>
  <c r="AJ1472" i="1"/>
  <c r="X1472" i="1"/>
  <c r="V1472" i="1" s="1"/>
  <c r="Y1472" i="1" s="1"/>
  <c r="S1472" i="1" s="1"/>
  <c r="T1472" i="1" s="1"/>
  <c r="AI1472" i="1"/>
  <c r="AK899" i="1"/>
  <c r="AJ854" i="1"/>
  <c r="AC854" i="1"/>
  <c r="AG854" i="1" s="1"/>
  <c r="AI854" i="1"/>
  <c r="X854" i="1"/>
  <c r="V854" i="1" s="1"/>
  <c r="Y854" i="1" s="1"/>
  <c r="S854" i="1" s="1"/>
  <c r="T854" i="1" s="1"/>
  <c r="AJ1070" i="1"/>
  <c r="AC1070" i="1"/>
  <c r="AG1070" i="1" s="1"/>
  <c r="X1070" i="1"/>
  <c r="V1070" i="1" s="1"/>
  <c r="Y1070" i="1" s="1"/>
  <c r="S1070" i="1" s="1"/>
  <c r="T1070" i="1" s="1"/>
  <c r="AI1070" i="1"/>
  <c r="AC1306" i="1"/>
  <c r="AG1306" i="1" s="1"/>
  <c r="AJ1306" i="1"/>
  <c r="X1306" i="1"/>
  <c r="V1306" i="1" s="1"/>
  <c r="Y1306" i="1" s="1"/>
  <c r="S1306" i="1" s="1"/>
  <c r="T1306" i="1" s="1"/>
  <c r="AI1306" i="1"/>
  <c r="AC1322" i="1"/>
  <c r="AG1322" i="1" s="1"/>
  <c r="AJ1322" i="1"/>
  <c r="AI1322" i="1"/>
  <c r="X1322" i="1"/>
  <c r="V1322" i="1" s="1"/>
  <c r="Y1322" i="1" s="1"/>
  <c r="S1322" i="1" s="1"/>
  <c r="T1322" i="1" s="1"/>
  <c r="AC1397" i="1"/>
  <c r="AG1397" i="1" s="1"/>
  <c r="AJ1397" i="1"/>
  <c r="X1397" i="1"/>
  <c r="V1397" i="1" s="1"/>
  <c r="Y1397" i="1" s="1"/>
  <c r="S1397" i="1" s="1"/>
  <c r="T1397" i="1" s="1"/>
  <c r="AI1397" i="1"/>
  <c r="AK1329" i="1"/>
  <c r="AJ1152" i="1"/>
  <c r="AI1152" i="1"/>
  <c r="AC1152" i="1"/>
  <c r="AG1152" i="1" s="1"/>
  <c r="X1152" i="1"/>
  <c r="V1152" i="1" s="1"/>
  <c r="Y1152" i="1" s="1"/>
  <c r="S1152" i="1" s="1"/>
  <c r="T1152" i="1" s="1"/>
  <c r="AC1202" i="1"/>
  <c r="AG1202" i="1" s="1"/>
  <c r="AJ1202" i="1"/>
  <c r="X1202" i="1"/>
  <c r="V1202" i="1" s="1"/>
  <c r="Y1202" i="1" s="1"/>
  <c r="S1202" i="1" s="1"/>
  <c r="T1202" i="1" s="1"/>
  <c r="AI1202" i="1"/>
  <c r="AJ643" i="1"/>
  <c r="AC643" i="1"/>
  <c r="AG643" i="1" s="1"/>
  <c r="X643" i="1"/>
  <c r="V643" i="1" s="1"/>
  <c r="Y643" i="1" s="1"/>
  <c r="S643" i="1" s="1"/>
  <c r="T643" i="1" s="1"/>
  <c r="AI643" i="1"/>
  <c r="AJ1190" i="1"/>
  <c r="AC1190" i="1"/>
  <c r="AG1190" i="1" s="1"/>
  <c r="AI1190" i="1"/>
  <c r="X1190" i="1"/>
  <c r="V1190" i="1" s="1"/>
  <c r="Y1190" i="1" s="1"/>
  <c r="S1190" i="1" s="1"/>
  <c r="T1190" i="1" s="1"/>
  <c r="AK974" i="1"/>
  <c r="AC1177" i="1"/>
  <c r="AG1177" i="1" s="1"/>
  <c r="AJ1177" i="1"/>
  <c r="X1177" i="1"/>
  <c r="V1177" i="1" s="1"/>
  <c r="Y1177" i="1" s="1"/>
  <c r="S1177" i="1" s="1"/>
  <c r="T1177" i="1" s="1"/>
  <c r="AI1177" i="1"/>
  <c r="AJ235" i="1"/>
  <c r="AC235" i="1"/>
  <c r="AG235" i="1" s="1"/>
  <c r="AI235" i="1"/>
  <c r="X235" i="1"/>
  <c r="V235" i="1" s="1"/>
  <c r="Y235" i="1" s="1"/>
  <c r="S235" i="1" s="1"/>
  <c r="T235" i="1" s="1"/>
  <c r="AC79" i="1"/>
  <c r="AG79" i="1" s="1"/>
  <c r="AJ79" i="1"/>
  <c r="AI79" i="1"/>
  <c r="X79" i="1"/>
  <c r="V79" i="1" s="1"/>
  <c r="Y79" i="1" s="1"/>
  <c r="S79" i="1" s="1"/>
  <c r="T79" i="1" s="1"/>
  <c r="AJ208" i="1"/>
  <c r="AC208" i="1"/>
  <c r="AG208" i="1" s="1"/>
  <c r="AI208" i="1"/>
  <c r="X208" i="1"/>
  <c r="V208" i="1" s="1"/>
  <c r="Y208" i="1" s="1"/>
  <c r="S208" i="1" s="1"/>
  <c r="T208" i="1" s="1"/>
  <c r="AK397" i="1"/>
  <c r="AJ756" i="1"/>
  <c r="AC756" i="1"/>
  <c r="AG756" i="1" s="1"/>
  <c r="X756" i="1"/>
  <c r="V756" i="1" s="1"/>
  <c r="Y756" i="1" s="1"/>
  <c r="S756" i="1" s="1"/>
  <c r="T756" i="1" s="1"/>
  <c r="AI756" i="1"/>
  <c r="AJ872" i="1"/>
  <c r="AC872" i="1"/>
  <c r="AG872" i="1" s="1"/>
  <c r="AI872" i="1"/>
  <c r="X872" i="1"/>
  <c r="V872" i="1" s="1"/>
  <c r="Y872" i="1" s="1"/>
  <c r="S872" i="1" s="1"/>
  <c r="T872" i="1" s="1"/>
  <c r="AJ1134" i="1"/>
  <c r="AC1134" i="1"/>
  <c r="AG1134" i="1" s="1"/>
  <c r="AI1134" i="1"/>
  <c r="X1134" i="1"/>
  <c r="V1134" i="1" s="1"/>
  <c r="Y1134" i="1" s="1"/>
  <c r="S1134" i="1" s="1"/>
  <c r="T1134" i="1" s="1"/>
  <c r="AC1599" i="1"/>
  <c r="AG1599" i="1" s="1"/>
  <c r="AJ1599" i="1"/>
  <c r="X1599" i="1"/>
  <c r="V1599" i="1" s="1"/>
  <c r="Y1599" i="1" s="1"/>
  <c r="S1599" i="1" s="1"/>
  <c r="T1599" i="1" s="1"/>
  <c r="AI1599" i="1"/>
  <c r="AC1385" i="1"/>
  <c r="AG1385" i="1" s="1"/>
  <c r="X1385" i="1"/>
  <c r="V1385" i="1" s="1"/>
  <c r="Y1385" i="1" s="1"/>
  <c r="S1385" i="1" s="1"/>
  <c r="T1385" i="1" s="1"/>
  <c r="AJ1385" i="1"/>
  <c r="AI1385" i="1"/>
  <c r="AK956" i="1"/>
  <c r="AC749" i="1"/>
  <c r="AG749" i="1" s="1"/>
  <c r="AJ749" i="1"/>
  <c r="AI749" i="1"/>
  <c r="X749" i="1"/>
  <c r="V749" i="1" s="1"/>
  <c r="Y749" i="1" s="1"/>
  <c r="S749" i="1" s="1"/>
  <c r="T749" i="1" s="1"/>
  <c r="AI930" i="1"/>
  <c r="AJ930" i="1"/>
  <c r="AC930" i="1"/>
  <c r="AG930" i="1" s="1"/>
  <c r="X930" i="1"/>
  <c r="V930" i="1" s="1"/>
  <c r="Y930" i="1" s="1"/>
  <c r="S930" i="1" s="1"/>
  <c r="T930" i="1" s="1"/>
  <c r="AJ1160" i="1"/>
  <c r="AI1160" i="1"/>
  <c r="AC1160" i="1"/>
  <c r="AG1160" i="1" s="1"/>
  <c r="X1160" i="1"/>
  <c r="V1160" i="1" s="1"/>
  <c r="Y1160" i="1" s="1"/>
  <c r="S1160" i="1" s="1"/>
  <c r="T1160" i="1" s="1"/>
  <c r="AC1326" i="1"/>
  <c r="AG1326" i="1" s="1"/>
  <c r="AJ1326" i="1"/>
  <c r="X1326" i="1"/>
  <c r="V1326" i="1" s="1"/>
  <c r="Y1326" i="1" s="1"/>
  <c r="S1326" i="1" s="1"/>
  <c r="T1326" i="1" s="1"/>
  <c r="AI1326" i="1"/>
  <c r="AJ1533" i="1"/>
  <c r="AC1533" i="1"/>
  <c r="AG1533" i="1" s="1"/>
  <c r="X1533" i="1"/>
  <c r="V1533" i="1" s="1"/>
  <c r="Y1533" i="1" s="1"/>
  <c r="S1533" i="1" s="1"/>
  <c r="T1533" i="1" s="1"/>
  <c r="AI1533" i="1"/>
  <c r="AJ667" i="1"/>
  <c r="AC667" i="1"/>
  <c r="AG667" i="1" s="1"/>
  <c r="AI667" i="1"/>
  <c r="X667" i="1"/>
  <c r="V667" i="1" s="1"/>
  <c r="Y667" i="1" s="1"/>
  <c r="S667" i="1" s="1"/>
  <c r="T667" i="1" s="1"/>
  <c r="X938" i="1"/>
  <c r="V938" i="1" s="1"/>
  <c r="Y938" i="1" s="1"/>
  <c r="S938" i="1" s="1"/>
  <c r="T938" i="1" s="1"/>
  <c r="AJ938" i="1"/>
  <c r="AI938" i="1"/>
  <c r="AC938" i="1"/>
  <c r="AG938" i="1" s="1"/>
  <c r="AJ1217" i="1"/>
  <c r="AC1217" i="1"/>
  <c r="AG1217" i="1" s="1"/>
  <c r="AI1217" i="1"/>
  <c r="X1217" i="1"/>
  <c r="V1217" i="1" s="1"/>
  <c r="Y1217" i="1" s="1"/>
  <c r="S1217" i="1" s="1"/>
  <c r="T1217" i="1" s="1"/>
  <c r="AK1371" i="1"/>
  <c r="AK1590" i="1"/>
  <c r="AK1254" i="1"/>
  <c r="AK1299" i="1"/>
  <c r="AC390" i="1"/>
  <c r="AG390" i="1" s="1"/>
  <c r="AJ390" i="1"/>
  <c r="AI390" i="1"/>
  <c r="X390" i="1"/>
  <c r="V390" i="1" s="1"/>
  <c r="Y390" i="1" s="1"/>
  <c r="S390" i="1" s="1"/>
  <c r="T390" i="1" s="1"/>
  <c r="AK92" i="1"/>
  <c r="AK341" i="1"/>
  <c r="AK433" i="1"/>
  <c r="AK416" i="1"/>
  <c r="AI537" i="1"/>
  <c r="AC537" i="1"/>
  <c r="AG537" i="1" s="1"/>
  <c r="AJ537" i="1"/>
  <c r="X537" i="1"/>
  <c r="V537" i="1" s="1"/>
  <c r="Y537" i="1" s="1"/>
  <c r="S537" i="1" s="1"/>
  <c r="T537" i="1" s="1"/>
  <c r="AJ651" i="1"/>
  <c r="AC651" i="1"/>
  <c r="AG651" i="1" s="1"/>
  <c r="X651" i="1"/>
  <c r="V651" i="1" s="1"/>
  <c r="Y651" i="1" s="1"/>
  <c r="S651" i="1" s="1"/>
  <c r="T651" i="1" s="1"/>
  <c r="AI651" i="1"/>
  <c r="AC670" i="1"/>
  <c r="AG670" i="1" s="1"/>
  <c r="AJ670" i="1"/>
  <c r="X670" i="1"/>
  <c r="V670" i="1" s="1"/>
  <c r="Y670" i="1" s="1"/>
  <c r="S670" i="1" s="1"/>
  <c r="T670" i="1" s="1"/>
  <c r="AI670" i="1"/>
  <c r="AJ611" i="1"/>
  <c r="AC611" i="1"/>
  <c r="AG611" i="1" s="1"/>
  <c r="AI611" i="1"/>
  <c r="X611" i="1"/>
  <c r="V611" i="1" s="1"/>
  <c r="Y611" i="1" s="1"/>
  <c r="S611" i="1" s="1"/>
  <c r="T611" i="1" s="1"/>
  <c r="AI1036" i="1"/>
  <c r="AJ1036" i="1"/>
  <c r="AC1036" i="1"/>
  <c r="AG1036" i="1" s="1"/>
  <c r="X1036" i="1"/>
  <c r="V1036" i="1" s="1"/>
  <c r="Y1036" i="1" s="1"/>
  <c r="S1036" i="1" s="1"/>
  <c r="T1036" i="1" s="1"/>
  <c r="AK1621" i="1"/>
  <c r="AK1451" i="1"/>
  <c r="AJ1388" i="1"/>
  <c r="AC1388" i="1"/>
  <c r="AG1388" i="1" s="1"/>
  <c r="X1388" i="1"/>
  <c r="V1388" i="1" s="1"/>
  <c r="Y1388" i="1" s="1"/>
  <c r="S1388" i="1" s="1"/>
  <c r="T1388" i="1" s="1"/>
  <c r="AI1388" i="1"/>
  <c r="AJ86" i="1"/>
  <c r="AI86" i="1"/>
  <c r="AC86" i="1"/>
  <c r="AG86" i="1" s="1"/>
  <c r="X86" i="1"/>
  <c r="V86" i="1" s="1"/>
  <c r="Y86" i="1" s="1"/>
  <c r="S86" i="1" s="1"/>
  <c r="T86" i="1" s="1"/>
  <c r="AI874" i="1"/>
  <c r="AC874" i="1"/>
  <c r="AG874" i="1" s="1"/>
  <c r="AJ874" i="1"/>
  <c r="X874" i="1"/>
  <c r="V874" i="1" s="1"/>
  <c r="Y874" i="1" s="1"/>
  <c r="S874" i="1" s="1"/>
  <c r="T874" i="1" s="1"/>
  <c r="AK1077" i="1"/>
  <c r="AK1601" i="1"/>
  <c r="AJ69" i="1"/>
  <c r="AC69" i="1"/>
  <c r="AG69" i="1" s="1"/>
  <c r="AI69" i="1"/>
  <c r="X69" i="1"/>
  <c r="V69" i="1" s="1"/>
  <c r="Y69" i="1" s="1"/>
  <c r="S69" i="1" s="1"/>
  <c r="T69" i="1" s="1"/>
  <c r="AJ284" i="1"/>
  <c r="AI284" i="1"/>
  <c r="AC284" i="1"/>
  <c r="AG284" i="1" s="1"/>
  <c r="X284" i="1"/>
  <c r="V284" i="1" s="1"/>
  <c r="Y284" i="1" s="1"/>
  <c r="S284" i="1" s="1"/>
  <c r="T284" i="1" s="1"/>
  <c r="AK242" i="1"/>
  <c r="AK225" i="1"/>
  <c r="AK629" i="1"/>
  <c r="AJ720" i="1"/>
  <c r="AC720" i="1"/>
  <c r="AG720" i="1" s="1"/>
  <c r="X720" i="1"/>
  <c r="V720" i="1" s="1"/>
  <c r="Y720" i="1" s="1"/>
  <c r="S720" i="1" s="1"/>
  <c r="T720" i="1" s="1"/>
  <c r="AI720" i="1"/>
  <c r="AJ752" i="1"/>
  <c r="AC752" i="1"/>
  <c r="AG752" i="1" s="1"/>
  <c r="AI752" i="1"/>
  <c r="X752" i="1"/>
  <c r="V752" i="1" s="1"/>
  <c r="Y752" i="1" s="1"/>
  <c r="S752" i="1" s="1"/>
  <c r="T752" i="1" s="1"/>
  <c r="AI1056" i="1"/>
  <c r="AC1056" i="1"/>
  <c r="AG1056" i="1" s="1"/>
  <c r="AJ1056" i="1"/>
  <c r="X1056" i="1"/>
  <c r="V1056" i="1" s="1"/>
  <c r="Y1056" i="1" s="1"/>
  <c r="S1056" i="1" s="1"/>
  <c r="T1056" i="1" s="1"/>
  <c r="AJ1062" i="1"/>
  <c r="AC1062" i="1"/>
  <c r="AG1062" i="1" s="1"/>
  <c r="AI1062" i="1"/>
  <c r="X1062" i="1"/>
  <c r="V1062" i="1" s="1"/>
  <c r="Y1062" i="1" s="1"/>
  <c r="S1062" i="1" s="1"/>
  <c r="T1062" i="1" s="1"/>
  <c r="AC1227" i="1"/>
  <c r="AG1227" i="1" s="1"/>
  <c r="AJ1227" i="1"/>
  <c r="X1227" i="1"/>
  <c r="V1227" i="1" s="1"/>
  <c r="Y1227" i="1" s="1"/>
  <c r="S1227" i="1" s="1"/>
  <c r="T1227" i="1" s="1"/>
  <c r="AI1227" i="1"/>
  <c r="AC1579" i="1"/>
  <c r="AG1579" i="1" s="1"/>
  <c r="AJ1579" i="1"/>
  <c r="X1579" i="1"/>
  <c r="V1579" i="1" s="1"/>
  <c r="Y1579" i="1" s="1"/>
  <c r="S1579" i="1" s="1"/>
  <c r="T1579" i="1" s="1"/>
  <c r="AI1579" i="1"/>
  <c r="AJ73" i="1"/>
  <c r="AC73" i="1"/>
  <c r="AG73" i="1" s="1"/>
  <c r="AI73" i="1"/>
  <c r="X73" i="1"/>
  <c r="V73" i="1" s="1"/>
  <c r="Y73" i="1" s="1"/>
  <c r="S73" i="1" s="1"/>
  <c r="T73" i="1" s="1"/>
  <c r="AC97" i="1"/>
  <c r="AG97" i="1" s="1"/>
  <c r="AJ97" i="1"/>
  <c r="X97" i="1"/>
  <c r="V97" i="1" s="1"/>
  <c r="Y97" i="1" s="1"/>
  <c r="S97" i="1" s="1"/>
  <c r="T97" i="1" s="1"/>
  <c r="AI97" i="1"/>
  <c r="AJ327" i="1"/>
  <c r="AC327" i="1"/>
  <c r="AG327" i="1" s="1"/>
  <c r="AI327" i="1"/>
  <c r="X327" i="1"/>
  <c r="V327" i="1" s="1"/>
  <c r="Y327" i="1" s="1"/>
  <c r="S327" i="1" s="1"/>
  <c r="T327" i="1" s="1"/>
  <c r="AK484" i="1"/>
  <c r="AJ683" i="1"/>
  <c r="X683" i="1"/>
  <c r="V683" i="1" s="1"/>
  <c r="Y683" i="1" s="1"/>
  <c r="S683" i="1" s="1"/>
  <c r="T683" i="1" s="1"/>
  <c r="AC683" i="1"/>
  <c r="AG683" i="1" s="1"/>
  <c r="AI683" i="1"/>
  <c r="AC868" i="1"/>
  <c r="AG868" i="1" s="1"/>
  <c r="AJ868" i="1"/>
  <c r="AI868" i="1"/>
  <c r="X868" i="1"/>
  <c r="V868" i="1" s="1"/>
  <c r="Y868" i="1" s="1"/>
  <c r="S868" i="1" s="1"/>
  <c r="T868" i="1" s="1"/>
  <c r="AJ21" i="1"/>
  <c r="AC21" i="1"/>
  <c r="AG21" i="1" s="1"/>
  <c r="X21" i="1"/>
  <c r="V21" i="1" s="1"/>
  <c r="Y21" i="1" s="1"/>
  <c r="S21" i="1" s="1"/>
  <c r="T21" i="1" s="1"/>
  <c r="AI21" i="1"/>
  <c r="AC185" i="1"/>
  <c r="AG185" i="1" s="1"/>
  <c r="AJ185" i="1"/>
  <c r="X185" i="1"/>
  <c r="V185" i="1" s="1"/>
  <c r="Y185" i="1" s="1"/>
  <c r="S185" i="1" s="1"/>
  <c r="T185" i="1" s="1"/>
  <c r="AI185" i="1"/>
  <c r="AK607" i="1"/>
  <c r="AC912" i="1"/>
  <c r="AG912" i="1" s="1"/>
  <c r="X912" i="1"/>
  <c r="V912" i="1" s="1"/>
  <c r="Y912" i="1" s="1"/>
  <c r="S912" i="1" s="1"/>
  <c r="T912" i="1" s="1"/>
  <c r="AJ912" i="1"/>
  <c r="AI912" i="1"/>
  <c r="AJ983" i="1"/>
  <c r="AI983" i="1"/>
  <c r="AC983" i="1"/>
  <c r="AG983" i="1" s="1"/>
  <c r="X983" i="1"/>
  <c r="V983" i="1" s="1"/>
  <c r="Y983" i="1" s="1"/>
  <c r="S983" i="1" s="1"/>
  <c r="T983" i="1" s="1"/>
  <c r="AC1131" i="1"/>
  <c r="AG1131" i="1" s="1"/>
  <c r="AJ1131" i="1"/>
  <c r="X1131" i="1"/>
  <c r="V1131" i="1" s="1"/>
  <c r="Y1131" i="1" s="1"/>
  <c r="S1131" i="1" s="1"/>
  <c r="T1131" i="1" s="1"/>
  <c r="AI1131" i="1"/>
  <c r="AK1182" i="1"/>
  <c r="AJ1176" i="1"/>
  <c r="AI1176" i="1"/>
  <c r="AC1176" i="1"/>
  <c r="AG1176" i="1" s="1"/>
  <c r="X1176" i="1"/>
  <c r="V1176" i="1" s="1"/>
  <c r="Y1176" i="1" s="1"/>
  <c r="S1176" i="1" s="1"/>
  <c r="T1176" i="1" s="1"/>
  <c r="AC1237" i="1"/>
  <c r="AG1237" i="1" s="1"/>
  <c r="AJ1237" i="1"/>
  <c r="AI1237" i="1"/>
  <c r="X1237" i="1"/>
  <c r="V1237" i="1" s="1"/>
  <c r="Y1237" i="1" s="1"/>
  <c r="S1237" i="1" s="1"/>
  <c r="T1237" i="1" s="1"/>
  <c r="AJ1294" i="1"/>
  <c r="AC1294" i="1"/>
  <c r="AG1294" i="1" s="1"/>
  <c r="AI1294" i="1"/>
  <c r="X1294" i="1"/>
  <c r="V1294" i="1" s="1"/>
  <c r="Y1294" i="1" s="1"/>
  <c r="S1294" i="1" s="1"/>
  <c r="T1294" i="1" s="1"/>
  <c r="AK1307" i="1"/>
  <c r="AK1405" i="1"/>
  <c r="AK1486" i="1"/>
  <c r="AK1592" i="1"/>
  <c r="AJ1231" i="1"/>
  <c r="AC1231" i="1"/>
  <c r="AG1231" i="1" s="1"/>
  <c r="X1231" i="1"/>
  <c r="V1231" i="1" s="1"/>
  <c r="Y1231" i="1" s="1"/>
  <c r="S1231" i="1" s="1"/>
  <c r="T1231" i="1" s="1"/>
  <c r="AI1231" i="1"/>
  <c r="AK22" i="1"/>
  <c r="AJ62" i="1"/>
  <c r="AI62" i="1"/>
  <c r="AC62" i="1"/>
  <c r="AG62" i="1" s="1"/>
  <c r="X62" i="1"/>
  <c r="V62" i="1" s="1"/>
  <c r="Y62" i="1" s="1"/>
  <c r="S62" i="1" s="1"/>
  <c r="T62" i="1" s="1"/>
  <c r="AJ332" i="1"/>
  <c r="AC332" i="1"/>
  <c r="AG332" i="1" s="1"/>
  <c r="AI332" i="1"/>
  <c r="X332" i="1"/>
  <c r="V332" i="1" s="1"/>
  <c r="Y332" i="1" s="1"/>
  <c r="S332" i="1" s="1"/>
  <c r="T332" i="1" s="1"/>
  <c r="AJ252" i="1"/>
  <c r="AI252" i="1"/>
  <c r="AC252" i="1"/>
  <c r="AG252" i="1" s="1"/>
  <c r="X252" i="1"/>
  <c r="V252" i="1" s="1"/>
  <c r="Y252" i="1" s="1"/>
  <c r="S252" i="1" s="1"/>
  <c r="T252" i="1" s="1"/>
  <c r="AJ339" i="1"/>
  <c r="AC339" i="1"/>
  <c r="AG339" i="1" s="1"/>
  <c r="X339" i="1"/>
  <c r="V339" i="1" s="1"/>
  <c r="Y339" i="1" s="1"/>
  <c r="S339" i="1" s="1"/>
  <c r="T339" i="1" s="1"/>
  <c r="AI339" i="1"/>
  <c r="AJ513" i="1"/>
  <c r="AC513" i="1"/>
  <c r="AG513" i="1" s="1"/>
  <c r="X513" i="1"/>
  <c r="V513" i="1" s="1"/>
  <c r="Y513" i="1" s="1"/>
  <c r="S513" i="1" s="1"/>
  <c r="T513" i="1" s="1"/>
  <c r="AI513" i="1"/>
  <c r="AJ712" i="1"/>
  <c r="AC712" i="1"/>
  <c r="AG712" i="1" s="1"/>
  <c r="X712" i="1"/>
  <c r="V712" i="1" s="1"/>
  <c r="Y712" i="1" s="1"/>
  <c r="S712" i="1" s="1"/>
  <c r="T712" i="1" s="1"/>
  <c r="AI712" i="1"/>
  <c r="AJ784" i="1"/>
  <c r="AC784" i="1"/>
  <c r="AG784" i="1" s="1"/>
  <c r="X784" i="1"/>
  <c r="V784" i="1" s="1"/>
  <c r="Y784" i="1" s="1"/>
  <c r="S784" i="1" s="1"/>
  <c r="T784" i="1" s="1"/>
  <c r="AI784" i="1"/>
  <c r="AJ910" i="1"/>
  <c r="AI910" i="1"/>
  <c r="AC910" i="1"/>
  <c r="AG910" i="1" s="1"/>
  <c r="X910" i="1"/>
  <c r="V910" i="1" s="1"/>
  <c r="Y910" i="1" s="1"/>
  <c r="S910" i="1" s="1"/>
  <c r="T910" i="1" s="1"/>
  <c r="AC1303" i="1"/>
  <c r="AG1303" i="1" s="1"/>
  <c r="AJ1303" i="1"/>
  <c r="AI1303" i="1"/>
  <c r="X1303" i="1"/>
  <c r="V1303" i="1" s="1"/>
  <c r="Y1303" i="1" s="1"/>
  <c r="S1303" i="1" s="1"/>
  <c r="T1303" i="1" s="1"/>
  <c r="AJ1615" i="1"/>
  <c r="AC1615" i="1"/>
  <c r="AG1615" i="1" s="1"/>
  <c r="X1615" i="1"/>
  <c r="V1615" i="1" s="1"/>
  <c r="Y1615" i="1" s="1"/>
  <c r="S1615" i="1" s="1"/>
  <c r="T1615" i="1" s="1"/>
  <c r="AI1615" i="1"/>
  <c r="AJ1229" i="1"/>
  <c r="AC1229" i="1"/>
  <c r="AG1229" i="1" s="1"/>
  <c r="AI1229" i="1"/>
  <c r="X1229" i="1"/>
  <c r="V1229" i="1" s="1"/>
  <c r="Y1229" i="1" s="1"/>
  <c r="S1229" i="1" s="1"/>
  <c r="T1229" i="1" s="1"/>
  <c r="AC1319" i="1"/>
  <c r="AG1319" i="1" s="1"/>
  <c r="AJ1319" i="1"/>
  <c r="AI1319" i="1"/>
  <c r="X1319" i="1"/>
  <c r="V1319" i="1" s="1"/>
  <c r="Y1319" i="1" s="1"/>
  <c r="S1319" i="1" s="1"/>
  <c r="T1319" i="1" s="1"/>
  <c r="AJ268" i="1"/>
  <c r="AI268" i="1"/>
  <c r="AC268" i="1"/>
  <c r="AG268" i="1" s="1"/>
  <c r="X268" i="1"/>
  <c r="V268" i="1" s="1"/>
  <c r="Y268" i="1" s="1"/>
  <c r="S268" i="1" s="1"/>
  <c r="T268" i="1" s="1"/>
  <c r="AJ615" i="1"/>
  <c r="AC615" i="1"/>
  <c r="AG615" i="1" s="1"/>
  <c r="AI615" i="1"/>
  <c r="X615" i="1"/>
  <c r="V615" i="1" s="1"/>
  <c r="Y615" i="1" s="1"/>
  <c r="S615" i="1" s="1"/>
  <c r="T615" i="1" s="1"/>
  <c r="AJ688" i="1"/>
  <c r="AC688" i="1"/>
  <c r="AG688" i="1" s="1"/>
  <c r="X688" i="1"/>
  <c r="V688" i="1" s="1"/>
  <c r="Y688" i="1" s="1"/>
  <c r="S688" i="1" s="1"/>
  <c r="T688" i="1" s="1"/>
  <c r="AI688" i="1"/>
  <c r="AK841" i="1"/>
  <c r="AC1166" i="1"/>
  <c r="AG1166" i="1" s="1"/>
  <c r="AJ1166" i="1"/>
  <c r="X1166" i="1"/>
  <c r="V1166" i="1" s="1"/>
  <c r="Y1166" i="1" s="1"/>
  <c r="S1166" i="1" s="1"/>
  <c r="T1166" i="1" s="1"/>
  <c r="AI1166" i="1"/>
  <c r="AJ942" i="1"/>
  <c r="AC942" i="1"/>
  <c r="AG942" i="1" s="1"/>
  <c r="AI942" i="1"/>
  <c r="X942" i="1"/>
  <c r="V942" i="1" s="1"/>
  <c r="Y942" i="1" s="1"/>
  <c r="S942" i="1" s="1"/>
  <c r="T942" i="1" s="1"/>
  <c r="AC944" i="1"/>
  <c r="AG944" i="1" s="1"/>
  <c r="AJ944" i="1"/>
  <c r="X944" i="1"/>
  <c r="V944" i="1" s="1"/>
  <c r="Y944" i="1" s="1"/>
  <c r="S944" i="1" s="1"/>
  <c r="T944" i="1" s="1"/>
  <c r="AI944" i="1"/>
  <c r="AK1093" i="1"/>
  <c r="AK1500" i="1"/>
  <c r="AC29" i="1"/>
  <c r="AG29" i="1" s="1"/>
  <c r="AJ29" i="1"/>
  <c r="X29" i="1"/>
  <c r="V29" i="1" s="1"/>
  <c r="Y29" i="1" s="1"/>
  <c r="S29" i="1" s="1"/>
  <c r="T29" i="1" s="1"/>
  <c r="AI29" i="1"/>
  <c r="AC87" i="1"/>
  <c r="AG87" i="1" s="1"/>
  <c r="AJ87" i="1"/>
  <c r="AI87" i="1"/>
  <c r="X87" i="1"/>
  <c r="V87" i="1" s="1"/>
  <c r="Y87" i="1" s="1"/>
  <c r="S87" i="1" s="1"/>
  <c r="T87" i="1" s="1"/>
  <c r="AJ316" i="1"/>
  <c r="AC316" i="1"/>
  <c r="AG316" i="1" s="1"/>
  <c r="AI316" i="1"/>
  <c r="X316" i="1"/>
  <c r="V316" i="1" s="1"/>
  <c r="Y316" i="1" s="1"/>
  <c r="S316" i="1" s="1"/>
  <c r="T316" i="1" s="1"/>
  <c r="AC529" i="1"/>
  <c r="AG529" i="1" s="1"/>
  <c r="AJ529" i="1"/>
  <c r="AI529" i="1"/>
  <c r="X529" i="1"/>
  <c r="V529" i="1" s="1"/>
  <c r="Y529" i="1" s="1"/>
  <c r="S529" i="1" s="1"/>
  <c r="T529" i="1" s="1"/>
  <c r="AC1619" i="1"/>
  <c r="AG1619" i="1" s="1"/>
  <c r="AJ1619" i="1"/>
  <c r="X1619" i="1"/>
  <c r="V1619" i="1" s="1"/>
  <c r="Y1619" i="1" s="1"/>
  <c r="S1619" i="1" s="1"/>
  <c r="T1619" i="1" s="1"/>
  <c r="AI1619" i="1"/>
  <c r="AC91" i="1"/>
  <c r="AG91" i="1" s="1"/>
  <c r="AJ91" i="1"/>
  <c r="AI91" i="1"/>
  <c r="X91" i="1"/>
  <c r="V91" i="1" s="1"/>
  <c r="Y91" i="1" s="1"/>
  <c r="S91" i="1" s="1"/>
  <c r="T91" i="1" s="1"/>
  <c r="AC376" i="1"/>
  <c r="AG376" i="1" s="1"/>
  <c r="AJ376" i="1"/>
  <c r="AI376" i="1"/>
  <c r="X376" i="1"/>
  <c r="V376" i="1" s="1"/>
  <c r="Y376" i="1" s="1"/>
  <c r="S376" i="1" s="1"/>
  <c r="T376" i="1" s="1"/>
  <c r="AJ223" i="1"/>
  <c r="AI223" i="1"/>
  <c r="AC223" i="1"/>
  <c r="AG223" i="1" s="1"/>
  <c r="X223" i="1"/>
  <c r="V223" i="1" s="1"/>
  <c r="Y223" i="1" s="1"/>
  <c r="S223" i="1" s="1"/>
  <c r="T223" i="1" s="1"/>
  <c r="AC466" i="1"/>
  <c r="AG466" i="1" s="1"/>
  <c r="AJ466" i="1"/>
  <c r="AI466" i="1"/>
  <c r="X466" i="1"/>
  <c r="V466" i="1" s="1"/>
  <c r="Y466" i="1" s="1"/>
  <c r="S466" i="1" s="1"/>
  <c r="T466" i="1" s="1"/>
  <c r="AC922" i="1"/>
  <c r="AG922" i="1" s="1"/>
  <c r="AJ922" i="1"/>
  <c r="AI922" i="1"/>
  <c r="X922" i="1"/>
  <c r="V922" i="1" s="1"/>
  <c r="Y922" i="1" s="1"/>
  <c r="S922" i="1" s="1"/>
  <c r="T922" i="1" s="1"/>
  <c r="AC173" i="1"/>
  <c r="AG173" i="1" s="1"/>
  <c r="AJ173" i="1"/>
  <c r="X173" i="1"/>
  <c r="V173" i="1" s="1"/>
  <c r="Y173" i="1" s="1"/>
  <c r="S173" i="1" s="1"/>
  <c r="T173" i="1" s="1"/>
  <c r="AI173" i="1"/>
  <c r="AJ239" i="1"/>
  <c r="AC239" i="1"/>
  <c r="AG239" i="1" s="1"/>
  <c r="X239" i="1"/>
  <c r="V239" i="1" s="1"/>
  <c r="Y239" i="1" s="1"/>
  <c r="S239" i="1" s="1"/>
  <c r="T239" i="1" s="1"/>
  <c r="AI239" i="1"/>
  <c r="AC498" i="1"/>
  <c r="AG498" i="1" s="1"/>
  <c r="AJ498" i="1"/>
  <c r="AI498" i="1"/>
  <c r="X498" i="1"/>
  <c r="V498" i="1" s="1"/>
  <c r="Y498" i="1" s="1"/>
  <c r="S498" i="1" s="1"/>
  <c r="T498" i="1" s="1"/>
  <c r="AK488" i="1"/>
  <c r="AJ804" i="1"/>
  <c r="AC804" i="1"/>
  <c r="AG804" i="1" s="1"/>
  <c r="AI804" i="1"/>
  <c r="X804" i="1"/>
  <c r="V804" i="1" s="1"/>
  <c r="Y804" i="1" s="1"/>
  <c r="S804" i="1" s="1"/>
  <c r="T804" i="1" s="1"/>
  <c r="AK936" i="1"/>
  <c r="AK571" i="1"/>
  <c r="AK694" i="1"/>
  <c r="AJ826" i="1"/>
  <c r="AI826" i="1"/>
  <c r="AC826" i="1"/>
  <c r="AG826" i="1" s="1"/>
  <c r="X826" i="1"/>
  <c r="V826" i="1" s="1"/>
  <c r="Y826" i="1" s="1"/>
  <c r="S826" i="1" s="1"/>
  <c r="T826" i="1" s="1"/>
  <c r="AJ957" i="1"/>
  <c r="AC957" i="1"/>
  <c r="AG957" i="1" s="1"/>
  <c r="X957" i="1"/>
  <c r="V957" i="1" s="1"/>
  <c r="Y957" i="1" s="1"/>
  <c r="S957" i="1" s="1"/>
  <c r="T957" i="1" s="1"/>
  <c r="AI957" i="1"/>
  <c r="AJ1144" i="1"/>
  <c r="AI1144" i="1"/>
  <c r="AC1144" i="1"/>
  <c r="AG1144" i="1" s="1"/>
  <c r="X1144" i="1"/>
  <c r="V1144" i="1" s="1"/>
  <c r="Y1144" i="1" s="1"/>
  <c r="S1144" i="1" s="1"/>
  <c r="T1144" i="1" s="1"/>
  <c r="AK456" i="1"/>
  <c r="AC1015" i="1"/>
  <c r="AG1015" i="1" s="1"/>
  <c r="AJ1015" i="1"/>
  <c r="X1015" i="1"/>
  <c r="V1015" i="1" s="1"/>
  <c r="Y1015" i="1" s="1"/>
  <c r="S1015" i="1" s="1"/>
  <c r="T1015" i="1" s="1"/>
  <c r="AI1015" i="1"/>
  <c r="AJ1223" i="1"/>
  <c r="AC1223" i="1"/>
  <c r="AG1223" i="1" s="1"/>
  <c r="X1223" i="1"/>
  <c r="V1223" i="1" s="1"/>
  <c r="Y1223" i="1" s="1"/>
  <c r="S1223" i="1" s="1"/>
  <c r="T1223" i="1" s="1"/>
  <c r="AI1223" i="1"/>
  <c r="AJ1364" i="1"/>
  <c r="AC1364" i="1"/>
  <c r="AG1364" i="1" s="1"/>
  <c r="X1364" i="1"/>
  <c r="V1364" i="1" s="1"/>
  <c r="Y1364" i="1" s="1"/>
  <c r="S1364" i="1" s="1"/>
  <c r="T1364" i="1" s="1"/>
  <c r="AI1364" i="1"/>
  <c r="AJ1356" i="1"/>
  <c r="AC1356" i="1"/>
  <c r="AG1356" i="1" s="1"/>
  <c r="AI1356" i="1"/>
  <c r="X1356" i="1"/>
  <c r="V1356" i="1" s="1"/>
  <c r="Y1356" i="1" s="1"/>
  <c r="S1356" i="1" s="1"/>
  <c r="T1356" i="1" s="1"/>
  <c r="AK1526" i="1"/>
  <c r="AK1097" i="1"/>
  <c r="AJ1164" i="1"/>
  <c r="AI1164" i="1"/>
  <c r="AC1164" i="1"/>
  <c r="AG1164" i="1" s="1"/>
  <c r="X1164" i="1"/>
  <c r="V1164" i="1" s="1"/>
  <c r="Y1164" i="1" s="1"/>
  <c r="S1164" i="1" s="1"/>
  <c r="T1164" i="1" s="1"/>
  <c r="AJ1302" i="1"/>
  <c r="AC1302" i="1"/>
  <c r="AG1302" i="1" s="1"/>
  <c r="X1302" i="1"/>
  <c r="V1302" i="1" s="1"/>
  <c r="Y1302" i="1" s="1"/>
  <c r="S1302" i="1" s="1"/>
  <c r="T1302" i="1" s="1"/>
  <c r="AI1302" i="1"/>
  <c r="AC1107" i="1"/>
  <c r="AG1107" i="1" s="1"/>
  <c r="AJ1107" i="1"/>
  <c r="X1107" i="1"/>
  <c r="V1107" i="1" s="1"/>
  <c r="Y1107" i="1" s="1"/>
  <c r="S1107" i="1" s="1"/>
  <c r="T1107" i="1" s="1"/>
  <c r="AI1107" i="1"/>
  <c r="AK1560" i="1"/>
  <c r="AJ1233" i="1"/>
  <c r="AC1233" i="1"/>
  <c r="AG1233" i="1" s="1"/>
  <c r="AI1233" i="1"/>
  <c r="X1233" i="1"/>
  <c r="V1233" i="1" s="1"/>
  <c r="Y1233" i="1" s="1"/>
  <c r="S1233" i="1" s="1"/>
  <c r="T1233" i="1" s="1"/>
  <c r="AK1605" i="1"/>
  <c r="AC43" i="1"/>
  <c r="AG43" i="1" s="1"/>
  <c r="AJ43" i="1"/>
  <c r="AI43" i="1"/>
  <c r="X43" i="1"/>
  <c r="V43" i="1" s="1"/>
  <c r="Y43" i="1" s="1"/>
  <c r="S43" i="1" s="1"/>
  <c r="T43" i="1" s="1"/>
  <c r="AJ311" i="1"/>
  <c r="AC311" i="1"/>
  <c r="AG311" i="1" s="1"/>
  <c r="X311" i="1"/>
  <c r="V311" i="1" s="1"/>
  <c r="Y311" i="1" s="1"/>
  <c r="S311" i="1" s="1"/>
  <c r="T311" i="1" s="1"/>
  <c r="AI311" i="1"/>
  <c r="AK851" i="1"/>
  <c r="AJ814" i="1"/>
  <c r="AI814" i="1"/>
  <c r="AC814" i="1"/>
  <c r="AG814" i="1" s="1"/>
  <c r="X814" i="1"/>
  <c r="V814" i="1" s="1"/>
  <c r="Y814" i="1" s="1"/>
  <c r="S814" i="1" s="1"/>
  <c r="T814" i="1" s="1"/>
  <c r="AJ886" i="1"/>
  <c r="AI886" i="1"/>
  <c r="AC886" i="1"/>
  <c r="AG886" i="1" s="1"/>
  <c r="X886" i="1"/>
  <c r="V886" i="1" s="1"/>
  <c r="Y886" i="1" s="1"/>
  <c r="S886" i="1" s="1"/>
  <c r="T886" i="1" s="1"/>
  <c r="AK1048" i="1"/>
  <c r="AK1161" i="1"/>
  <c r="AK1250" i="1"/>
  <c r="AJ1241" i="1"/>
  <c r="AI1241" i="1"/>
  <c r="AC1241" i="1"/>
  <c r="AG1241" i="1" s="1"/>
  <c r="X1241" i="1"/>
  <c r="V1241" i="1" s="1"/>
  <c r="Y1241" i="1" s="1"/>
  <c r="S1241" i="1" s="1"/>
  <c r="T1241" i="1" s="1"/>
  <c r="AJ1588" i="1"/>
  <c r="AC1588" i="1"/>
  <c r="AG1588" i="1" s="1"/>
  <c r="X1588" i="1"/>
  <c r="V1588" i="1" s="1"/>
  <c r="Y1588" i="1" s="1"/>
  <c r="S1588" i="1" s="1"/>
  <c r="T1588" i="1" s="1"/>
  <c r="AI1588" i="1"/>
  <c r="AC918" i="1"/>
  <c r="AG918" i="1" s="1"/>
  <c r="AI918" i="1"/>
  <c r="X918" i="1"/>
  <c r="V918" i="1" s="1"/>
  <c r="Y918" i="1" s="1"/>
  <c r="S918" i="1" s="1"/>
  <c r="T918" i="1" s="1"/>
  <c r="AJ918" i="1"/>
  <c r="AK955" i="1"/>
  <c r="AK1521" i="1"/>
  <c r="AC894" i="1"/>
  <c r="AG894" i="1" s="1"/>
  <c r="AJ894" i="1"/>
  <c r="AI894" i="1"/>
  <c r="X894" i="1"/>
  <c r="V894" i="1" s="1"/>
  <c r="Y894" i="1" s="1"/>
  <c r="S894" i="1" s="1"/>
  <c r="T894" i="1" s="1"/>
  <c r="AI1012" i="1"/>
  <c r="AJ1012" i="1"/>
  <c r="AC1012" i="1"/>
  <c r="AG1012" i="1" s="1"/>
  <c r="X1012" i="1"/>
  <c r="V1012" i="1" s="1"/>
  <c r="Y1012" i="1" s="1"/>
  <c r="S1012" i="1" s="1"/>
  <c r="T1012" i="1" s="1"/>
  <c r="AK1491" i="1"/>
  <c r="AI1523" i="1"/>
  <c r="AC1523" i="1"/>
  <c r="AG1523" i="1" s="1"/>
  <c r="AJ1523" i="1"/>
  <c r="X1523" i="1"/>
  <c r="V1523" i="1" s="1"/>
  <c r="Y1523" i="1" s="1"/>
  <c r="S1523" i="1" s="1"/>
  <c r="T1523" i="1" s="1"/>
  <c r="AC1429" i="1"/>
  <c r="AG1429" i="1" s="1"/>
  <c r="AI1429" i="1"/>
  <c r="AJ1429" i="1"/>
  <c r="X1429" i="1"/>
  <c r="V1429" i="1" s="1"/>
  <c r="Y1429" i="1" s="1"/>
  <c r="S1429" i="1" s="1"/>
  <c r="T1429" i="1" s="1"/>
  <c r="AJ1090" i="1"/>
  <c r="AC1090" i="1"/>
  <c r="AG1090" i="1" s="1"/>
  <c r="X1090" i="1"/>
  <c r="V1090" i="1" s="1"/>
  <c r="Y1090" i="1" s="1"/>
  <c r="S1090" i="1" s="1"/>
  <c r="T1090" i="1" s="1"/>
  <c r="AI1090" i="1"/>
  <c r="AJ689" i="1"/>
  <c r="AI689" i="1"/>
  <c r="AC689" i="1"/>
  <c r="AG689" i="1" s="1"/>
  <c r="X689" i="1"/>
  <c r="V689" i="1" s="1"/>
  <c r="Y689" i="1" s="1"/>
  <c r="S689" i="1" s="1"/>
  <c r="T689" i="1" s="1"/>
  <c r="AJ1422" i="1"/>
  <c r="AI1422" i="1"/>
  <c r="AC1422" i="1"/>
  <c r="AG1422" i="1" s="1"/>
  <c r="X1422" i="1"/>
  <c r="V1422" i="1" s="1"/>
  <c r="Y1422" i="1" s="1"/>
  <c r="S1422" i="1" s="1"/>
  <c r="T1422" i="1" s="1"/>
  <c r="AK1367" i="1"/>
  <c r="AC17" i="1"/>
  <c r="AG17" i="1" s="1"/>
  <c r="AJ17" i="1"/>
  <c r="AI17" i="1"/>
  <c r="X17" i="1"/>
  <c r="V17" i="1" s="1"/>
  <c r="Y17" i="1" s="1"/>
  <c r="S17" i="1" s="1"/>
  <c r="T17" i="1" s="1"/>
  <c r="AJ315" i="1"/>
  <c r="AC315" i="1"/>
  <c r="AG315" i="1" s="1"/>
  <c r="AI315" i="1"/>
  <c r="X315" i="1"/>
  <c r="V315" i="1" s="1"/>
  <c r="Y315" i="1" s="1"/>
  <c r="S315" i="1" s="1"/>
  <c r="T315" i="1" s="1"/>
  <c r="AJ18" i="1"/>
  <c r="AC18" i="1"/>
  <c r="AG18" i="1" s="1"/>
  <c r="AI18" i="1"/>
  <c r="X18" i="1"/>
  <c r="V18" i="1" s="1"/>
  <c r="Y18" i="1" s="1"/>
  <c r="S18" i="1" s="1"/>
  <c r="T18" i="1" s="1"/>
  <c r="AC63" i="1"/>
  <c r="AG63" i="1" s="1"/>
  <c r="AJ63" i="1"/>
  <c r="AI63" i="1"/>
  <c r="X63" i="1"/>
  <c r="V63" i="1" s="1"/>
  <c r="Y63" i="1" s="1"/>
  <c r="S63" i="1" s="1"/>
  <c r="T63" i="1" s="1"/>
  <c r="AC207" i="1"/>
  <c r="AG207" i="1" s="1"/>
  <c r="AJ207" i="1"/>
  <c r="AI207" i="1"/>
  <c r="X207" i="1"/>
  <c r="V207" i="1" s="1"/>
  <c r="Y207" i="1" s="1"/>
  <c r="S207" i="1" s="1"/>
  <c r="T207" i="1" s="1"/>
  <c r="AC157" i="1"/>
  <c r="AG157" i="1" s="1"/>
  <c r="AJ157" i="1"/>
  <c r="X157" i="1"/>
  <c r="V157" i="1" s="1"/>
  <c r="Y157" i="1" s="1"/>
  <c r="S157" i="1" s="1"/>
  <c r="T157" i="1" s="1"/>
  <c r="AI157" i="1"/>
  <c r="AJ362" i="1"/>
  <c r="AC362" i="1"/>
  <c r="AG362" i="1" s="1"/>
  <c r="AI362" i="1"/>
  <c r="X362" i="1"/>
  <c r="V362" i="1" s="1"/>
  <c r="Y362" i="1" s="1"/>
  <c r="S362" i="1" s="1"/>
  <c r="T362" i="1" s="1"/>
  <c r="AK845" i="1"/>
  <c r="AJ744" i="1"/>
  <c r="AC744" i="1"/>
  <c r="AG744" i="1" s="1"/>
  <c r="X744" i="1"/>
  <c r="V744" i="1" s="1"/>
  <c r="Y744" i="1" s="1"/>
  <c r="S744" i="1" s="1"/>
  <c r="T744" i="1" s="1"/>
  <c r="AI744" i="1"/>
  <c r="AJ864" i="1"/>
  <c r="AC864" i="1"/>
  <c r="AG864" i="1" s="1"/>
  <c r="X864" i="1"/>
  <c r="V864" i="1" s="1"/>
  <c r="Y864" i="1" s="1"/>
  <c r="S864" i="1" s="1"/>
  <c r="T864" i="1" s="1"/>
  <c r="AI864" i="1"/>
  <c r="AJ1042" i="1"/>
  <c r="AC1042" i="1"/>
  <c r="AG1042" i="1" s="1"/>
  <c r="AI1042" i="1"/>
  <c r="X1042" i="1"/>
  <c r="V1042" i="1" s="1"/>
  <c r="Y1042" i="1" s="1"/>
  <c r="S1042" i="1" s="1"/>
  <c r="T1042" i="1" s="1"/>
  <c r="AJ19" i="1"/>
  <c r="X19" i="1"/>
  <c r="V19" i="1" s="1"/>
  <c r="Y19" i="1" s="1"/>
  <c r="S19" i="1" s="1"/>
  <c r="T19" i="1" s="1"/>
  <c r="AI19" i="1"/>
  <c r="AC19" i="1"/>
  <c r="AG19" i="1" s="1"/>
  <c r="AC109" i="1"/>
  <c r="AG109" i="1" s="1"/>
  <c r="AJ109" i="1"/>
  <c r="AI109" i="1"/>
  <c r="X109" i="1"/>
  <c r="V109" i="1" s="1"/>
  <c r="Y109" i="1" s="1"/>
  <c r="S109" i="1" s="1"/>
  <c r="T109" i="1" s="1"/>
  <c r="AJ299" i="1"/>
  <c r="AC299" i="1"/>
  <c r="AG299" i="1" s="1"/>
  <c r="AI299" i="1"/>
  <c r="X299" i="1"/>
  <c r="V299" i="1" s="1"/>
  <c r="Y299" i="1" s="1"/>
  <c r="S299" i="1" s="1"/>
  <c r="T299" i="1" s="1"/>
  <c r="AJ231" i="1"/>
  <c r="AC231" i="1"/>
  <c r="AG231" i="1" s="1"/>
  <c r="X231" i="1"/>
  <c r="V231" i="1" s="1"/>
  <c r="Y231" i="1" s="1"/>
  <c r="S231" i="1" s="1"/>
  <c r="T231" i="1" s="1"/>
  <c r="AI231" i="1"/>
  <c r="AI601" i="1"/>
  <c r="AJ601" i="1"/>
  <c r="AC601" i="1"/>
  <c r="AG601" i="1" s="1"/>
  <c r="X601" i="1"/>
  <c r="V601" i="1" s="1"/>
  <c r="Y601" i="1" s="1"/>
  <c r="S601" i="1" s="1"/>
  <c r="T601" i="1" s="1"/>
  <c r="AK586" i="1"/>
  <c r="AJ913" i="1"/>
  <c r="AC913" i="1"/>
  <c r="AG913" i="1" s="1"/>
  <c r="X913" i="1"/>
  <c r="V913" i="1" s="1"/>
  <c r="Y913" i="1" s="1"/>
  <c r="S913" i="1" s="1"/>
  <c r="T913" i="1" s="1"/>
  <c r="AI913" i="1"/>
  <c r="AJ994" i="1"/>
  <c r="AC994" i="1"/>
  <c r="AG994" i="1" s="1"/>
  <c r="AI994" i="1"/>
  <c r="X994" i="1"/>
  <c r="V994" i="1" s="1"/>
  <c r="Y994" i="1" s="1"/>
  <c r="S994" i="1" s="1"/>
  <c r="T994" i="1" s="1"/>
  <c r="AC960" i="1"/>
  <c r="AG960" i="1" s="1"/>
  <c r="AJ960" i="1"/>
  <c r="X960" i="1"/>
  <c r="V960" i="1" s="1"/>
  <c r="Y960" i="1" s="1"/>
  <c r="S960" i="1" s="1"/>
  <c r="T960" i="1" s="1"/>
  <c r="AI960" i="1"/>
  <c r="AI1032" i="1"/>
  <c r="AJ1032" i="1"/>
  <c r="AC1032" i="1"/>
  <c r="AG1032" i="1" s="1"/>
  <c r="X1032" i="1"/>
  <c r="V1032" i="1" s="1"/>
  <c r="Y1032" i="1" s="1"/>
  <c r="S1032" i="1" s="1"/>
  <c r="T1032" i="1" s="1"/>
  <c r="AC129" i="1"/>
  <c r="AG129" i="1" s="1"/>
  <c r="AJ129" i="1"/>
  <c r="AI129" i="1"/>
  <c r="X129" i="1"/>
  <c r="V129" i="1" s="1"/>
  <c r="Y129" i="1" s="1"/>
  <c r="S129" i="1" s="1"/>
  <c r="T129" i="1" s="1"/>
  <c r="AC117" i="1"/>
  <c r="AG117" i="1" s="1"/>
  <c r="AJ117" i="1"/>
  <c r="X117" i="1"/>
  <c r="V117" i="1" s="1"/>
  <c r="Y117" i="1" s="1"/>
  <c r="S117" i="1" s="1"/>
  <c r="T117" i="1" s="1"/>
  <c r="AI117" i="1"/>
  <c r="AC71" i="1"/>
  <c r="AG71" i="1" s="1"/>
  <c r="AJ71" i="1"/>
  <c r="AI71" i="1"/>
  <c r="X71" i="1"/>
  <c r="V71" i="1" s="1"/>
  <c r="Y71" i="1" s="1"/>
  <c r="S71" i="1" s="1"/>
  <c r="T71" i="1" s="1"/>
  <c r="AI573" i="1"/>
  <c r="AJ573" i="1"/>
  <c r="AC573" i="1"/>
  <c r="AG573" i="1" s="1"/>
  <c r="X573" i="1"/>
  <c r="V573" i="1" s="1"/>
  <c r="Y573" i="1" s="1"/>
  <c r="S573" i="1" s="1"/>
  <c r="T573" i="1" s="1"/>
  <c r="AC658" i="1"/>
  <c r="AG658" i="1" s="1"/>
  <c r="AJ658" i="1"/>
  <c r="X658" i="1"/>
  <c r="V658" i="1" s="1"/>
  <c r="Y658" i="1" s="1"/>
  <c r="S658" i="1" s="1"/>
  <c r="T658" i="1" s="1"/>
  <c r="AI658" i="1"/>
  <c r="AI962" i="1"/>
  <c r="AC962" i="1"/>
  <c r="AG962" i="1" s="1"/>
  <c r="X962" i="1"/>
  <c r="V962" i="1" s="1"/>
  <c r="Y962" i="1" s="1"/>
  <c r="S962" i="1" s="1"/>
  <c r="T962" i="1" s="1"/>
  <c r="AJ962" i="1"/>
  <c r="AJ1058" i="1"/>
  <c r="AC1058" i="1"/>
  <c r="AG1058" i="1" s="1"/>
  <c r="X1058" i="1"/>
  <c r="V1058" i="1" s="1"/>
  <c r="Y1058" i="1" s="1"/>
  <c r="S1058" i="1" s="1"/>
  <c r="T1058" i="1" s="1"/>
  <c r="AI1058" i="1"/>
  <c r="AJ1204" i="1"/>
  <c r="AI1204" i="1"/>
  <c r="AC1204" i="1"/>
  <c r="AG1204" i="1" s="1"/>
  <c r="X1204" i="1"/>
  <c r="V1204" i="1" s="1"/>
  <c r="Y1204" i="1" s="1"/>
  <c r="S1204" i="1" s="1"/>
  <c r="T1204" i="1" s="1"/>
  <c r="AC1539" i="1"/>
  <c r="AG1539" i="1" s="1"/>
  <c r="AJ1539" i="1"/>
  <c r="X1539" i="1"/>
  <c r="V1539" i="1" s="1"/>
  <c r="Y1539" i="1" s="1"/>
  <c r="S1539" i="1" s="1"/>
  <c r="T1539" i="1" s="1"/>
  <c r="AI1539" i="1"/>
  <c r="AC1314" i="1"/>
  <c r="AG1314" i="1" s="1"/>
  <c r="AJ1314" i="1"/>
  <c r="AI1314" i="1"/>
  <c r="X1314" i="1"/>
  <c r="V1314" i="1" s="1"/>
  <c r="Y1314" i="1" s="1"/>
  <c r="S1314" i="1" s="1"/>
  <c r="T1314" i="1" s="1"/>
  <c r="AK1358" i="1"/>
  <c r="AI1620" i="1"/>
  <c r="AC1620" i="1"/>
  <c r="AG1620" i="1" s="1"/>
  <c r="AJ1620" i="1"/>
  <c r="X1620" i="1"/>
  <c r="V1620" i="1" s="1"/>
  <c r="Y1620" i="1" s="1"/>
  <c r="S1620" i="1" s="1"/>
  <c r="T1620" i="1" s="1"/>
  <c r="AC89" i="1"/>
  <c r="AG89" i="1" s="1"/>
  <c r="AJ89" i="1"/>
  <c r="AI89" i="1"/>
  <c r="X89" i="1"/>
  <c r="V89" i="1" s="1"/>
  <c r="Y89" i="1" s="1"/>
  <c r="S89" i="1" s="1"/>
  <c r="T89" i="1" s="1"/>
  <c r="AJ78" i="1"/>
  <c r="AI78" i="1"/>
  <c r="AC78" i="1"/>
  <c r="AG78" i="1" s="1"/>
  <c r="X78" i="1"/>
  <c r="V78" i="1" s="1"/>
  <c r="Y78" i="1" s="1"/>
  <c r="S78" i="1" s="1"/>
  <c r="T78" i="1" s="1"/>
  <c r="AC378" i="1"/>
  <c r="AG378" i="1" s="1"/>
  <c r="AJ378" i="1"/>
  <c r="AI378" i="1"/>
  <c r="X378" i="1"/>
  <c r="V378" i="1" s="1"/>
  <c r="Y378" i="1" s="1"/>
  <c r="S378" i="1" s="1"/>
  <c r="T378" i="1" s="1"/>
  <c r="AK807" i="1"/>
  <c r="AJ813" i="1"/>
  <c r="AC813" i="1"/>
  <c r="AG813" i="1" s="1"/>
  <c r="X813" i="1"/>
  <c r="V813" i="1" s="1"/>
  <c r="Y813" i="1" s="1"/>
  <c r="S813" i="1" s="1"/>
  <c r="T813" i="1" s="1"/>
  <c r="AI813" i="1"/>
  <c r="AC1091" i="1"/>
  <c r="AG1091" i="1" s="1"/>
  <c r="AJ1091" i="1"/>
  <c r="AI1091" i="1"/>
  <c r="X1091" i="1"/>
  <c r="V1091" i="1" s="1"/>
  <c r="Y1091" i="1" s="1"/>
  <c r="S1091" i="1" s="1"/>
  <c r="T1091" i="1" s="1"/>
  <c r="AJ1110" i="1"/>
  <c r="AC1110" i="1"/>
  <c r="AG1110" i="1" s="1"/>
  <c r="AI1110" i="1"/>
  <c r="X1110" i="1"/>
  <c r="V1110" i="1" s="1"/>
  <c r="Y1110" i="1" s="1"/>
  <c r="S1110" i="1" s="1"/>
  <c r="T1110" i="1" s="1"/>
  <c r="AC1239" i="1"/>
  <c r="AG1239" i="1" s="1"/>
  <c r="AJ1239" i="1"/>
  <c r="AI1239" i="1"/>
  <c r="X1239" i="1"/>
  <c r="V1239" i="1" s="1"/>
  <c r="Y1239" i="1" s="1"/>
  <c r="S1239" i="1" s="1"/>
  <c r="T1239" i="1" s="1"/>
  <c r="AK1328" i="1"/>
  <c r="AK1494" i="1"/>
  <c r="AK1624" i="1"/>
  <c r="AK1142" i="1"/>
  <c r="AC1257" i="1"/>
  <c r="AG1257" i="1" s="1"/>
  <c r="AI1257" i="1"/>
  <c r="AJ1257" i="1"/>
  <c r="X1257" i="1"/>
  <c r="V1257" i="1" s="1"/>
  <c r="Y1257" i="1" s="1"/>
  <c r="S1257" i="1" s="1"/>
  <c r="T1257" i="1" s="1"/>
  <c r="AC1301" i="1"/>
  <c r="AG1301" i="1" s="1"/>
  <c r="AJ1301" i="1"/>
  <c r="X1301" i="1"/>
  <c r="V1301" i="1" s="1"/>
  <c r="Y1301" i="1" s="1"/>
  <c r="S1301" i="1" s="1"/>
  <c r="T1301" i="1" s="1"/>
  <c r="AI1301" i="1"/>
  <c r="AC1267" i="1"/>
  <c r="AG1267" i="1" s="1"/>
  <c r="AJ1267" i="1"/>
  <c r="AI1267" i="1"/>
  <c r="X1267" i="1"/>
  <c r="V1267" i="1" s="1"/>
  <c r="Y1267" i="1" s="1"/>
  <c r="S1267" i="1" s="1"/>
  <c r="T1267" i="1" s="1"/>
  <c r="AK1457" i="1"/>
  <c r="AJ1441" i="1"/>
  <c r="AC1441" i="1"/>
  <c r="AG1441" i="1" s="1"/>
  <c r="X1441" i="1"/>
  <c r="V1441" i="1" s="1"/>
  <c r="Y1441" i="1" s="1"/>
  <c r="S1441" i="1" s="1"/>
  <c r="T1441" i="1" s="1"/>
  <c r="AI1441" i="1"/>
  <c r="AK1242" i="1"/>
  <c r="AJ335" i="1"/>
  <c r="AC335" i="1"/>
  <c r="AG335" i="1" s="1"/>
  <c r="X335" i="1"/>
  <c r="V335" i="1" s="1"/>
  <c r="Y335" i="1" s="1"/>
  <c r="S335" i="1" s="1"/>
  <c r="T335" i="1" s="1"/>
  <c r="AI335" i="1"/>
  <c r="AC51" i="1"/>
  <c r="AG51" i="1" s="1"/>
  <c r="AJ51" i="1"/>
  <c r="AI51" i="1"/>
  <c r="X51" i="1"/>
  <c r="V51" i="1" s="1"/>
  <c r="Y51" i="1" s="1"/>
  <c r="S51" i="1" s="1"/>
  <c r="T51" i="1" s="1"/>
  <c r="AC954" i="1"/>
  <c r="AG954" i="1" s="1"/>
  <c r="AJ954" i="1"/>
  <c r="X954" i="1"/>
  <c r="V954" i="1" s="1"/>
  <c r="Y954" i="1" s="1"/>
  <c r="S954" i="1" s="1"/>
  <c r="T954" i="1" s="1"/>
  <c r="AI954" i="1"/>
  <c r="AK863" i="1"/>
  <c r="AK1151" i="1"/>
  <c r="AC1445" i="1"/>
  <c r="AG1445" i="1" s="1"/>
  <c r="AJ1445" i="1"/>
  <c r="AI1445" i="1"/>
  <c r="X1445" i="1"/>
  <c r="V1445" i="1" s="1"/>
  <c r="Y1445" i="1" s="1"/>
  <c r="S1445" i="1" s="1"/>
  <c r="T1445" i="1" s="1"/>
  <c r="AK1550" i="1"/>
  <c r="AK175" i="1"/>
  <c r="AC119" i="1"/>
  <c r="AG119" i="1" s="1"/>
  <c r="AJ119" i="1"/>
  <c r="AI119" i="1"/>
  <c r="X119" i="1"/>
  <c r="V119" i="1" s="1"/>
  <c r="Y119" i="1" s="1"/>
  <c r="S119" i="1" s="1"/>
  <c r="T119" i="1" s="1"/>
  <c r="AK184" i="1"/>
  <c r="AJ41" i="1"/>
  <c r="AC41" i="1"/>
  <c r="AG41" i="1" s="1"/>
  <c r="X41" i="1"/>
  <c r="V41" i="1" s="1"/>
  <c r="Y41" i="1" s="1"/>
  <c r="S41" i="1" s="1"/>
  <c r="T41" i="1" s="1"/>
  <c r="AI41" i="1"/>
  <c r="AK140" i="1"/>
  <c r="AC123" i="1"/>
  <c r="AG123" i="1" s="1"/>
  <c r="AJ123" i="1"/>
  <c r="AI123" i="1"/>
  <c r="X123" i="1"/>
  <c r="V123" i="1" s="1"/>
  <c r="Y123" i="1" s="1"/>
  <c r="S123" i="1" s="1"/>
  <c r="T123" i="1" s="1"/>
  <c r="AI384" i="1"/>
  <c r="X384" i="1"/>
  <c r="V384" i="1" s="1"/>
  <c r="Y384" i="1" s="1"/>
  <c r="S384" i="1" s="1"/>
  <c r="T384" i="1" s="1"/>
  <c r="AC384" i="1"/>
  <c r="AG384" i="1" s="1"/>
  <c r="AJ384" i="1"/>
  <c r="AJ810" i="1"/>
  <c r="AC810" i="1"/>
  <c r="AG810" i="1" s="1"/>
  <c r="X810" i="1"/>
  <c r="V810" i="1" s="1"/>
  <c r="Y810" i="1" s="1"/>
  <c r="S810" i="1" s="1"/>
  <c r="T810" i="1" s="1"/>
  <c r="AI810" i="1"/>
  <c r="AK901" i="1"/>
  <c r="AC896" i="1"/>
  <c r="AG896" i="1" s="1"/>
  <c r="AJ896" i="1"/>
  <c r="AI896" i="1"/>
  <c r="X896" i="1"/>
  <c r="V896" i="1" s="1"/>
  <c r="Y896" i="1" s="1"/>
  <c r="S896" i="1" s="1"/>
  <c r="T896" i="1" s="1"/>
  <c r="AJ1551" i="1"/>
  <c r="AC1551" i="1"/>
  <c r="AG1551" i="1" s="1"/>
  <c r="X1551" i="1"/>
  <c r="V1551" i="1" s="1"/>
  <c r="Y1551" i="1" s="1"/>
  <c r="S1551" i="1" s="1"/>
  <c r="T1551" i="1" s="1"/>
  <c r="AI1551" i="1"/>
  <c r="AK1375" i="1"/>
  <c r="AK174" i="1"/>
  <c r="AK240" i="1"/>
  <c r="AK356" i="1"/>
  <c r="AK253" i="1"/>
  <c r="AK349" i="1"/>
  <c r="AK401" i="1"/>
  <c r="AJ470" i="1"/>
  <c r="AC470" i="1"/>
  <c r="AG470" i="1" s="1"/>
  <c r="AI470" i="1"/>
  <c r="X470" i="1"/>
  <c r="V470" i="1" s="1"/>
  <c r="Y470" i="1" s="1"/>
  <c r="S470" i="1" s="1"/>
  <c r="T470" i="1" s="1"/>
  <c r="AK427" i="1"/>
  <c r="AJ579" i="1"/>
  <c r="AC579" i="1"/>
  <c r="AG579" i="1" s="1"/>
  <c r="AI579" i="1"/>
  <c r="X579" i="1"/>
  <c r="V579" i="1" s="1"/>
  <c r="Y579" i="1" s="1"/>
  <c r="S579" i="1" s="1"/>
  <c r="T579" i="1" s="1"/>
  <c r="AJ711" i="1"/>
  <c r="AC711" i="1"/>
  <c r="AG711" i="1" s="1"/>
  <c r="X711" i="1"/>
  <c r="V711" i="1" s="1"/>
  <c r="Y711" i="1" s="1"/>
  <c r="S711" i="1" s="1"/>
  <c r="T711" i="1" s="1"/>
  <c r="AI711" i="1"/>
  <c r="AK817" i="1"/>
  <c r="AI898" i="1"/>
  <c r="AC898" i="1"/>
  <c r="AG898" i="1" s="1"/>
  <c r="AJ898" i="1"/>
  <c r="X898" i="1"/>
  <c r="V898" i="1" s="1"/>
  <c r="Y898" i="1" s="1"/>
  <c r="S898" i="1" s="1"/>
  <c r="T898" i="1" s="1"/>
  <c r="AK1079" i="1"/>
  <c r="AC67" i="1"/>
  <c r="AG67" i="1" s="1"/>
  <c r="AJ67" i="1"/>
  <c r="AI67" i="1"/>
  <c r="X67" i="1"/>
  <c r="V67" i="1" s="1"/>
  <c r="Y67" i="1" s="1"/>
  <c r="S67" i="1" s="1"/>
  <c r="T67" i="1" s="1"/>
  <c r="AJ141" i="1"/>
  <c r="AC141" i="1"/>
  <c r="AG141" i="1" s="1"/>
  <c r="X141" i="1"/>
  <c r="V141" i="1" s="1"/>
  <c r="Y141" i="1" s="1"/>
  <c r="S141" i="1" s="1"/>
  <c r="T141" i="1" s="1"/>
  <c r="AI141" i="1"/>
  <c r="AJ360" i="1"/>
  <c r="AI360" i="1"/>
  <c r="AC360" i="1"/>
  <c r="AG360" i="1" s="1"/>
  <c r="X360" i="1"/>
  <c r="V360" i="1" s="1"/>
  <c r="Y360" i="1" s="1"/>
  <c r="S360" i="1" s="1"/>
  <c r="T360" i="1" s="1"/>
  <c r="AK411" i="1"/>
  <c r="AC721" i="1"/>
  <c r="AG721" i="1" s="1"/>
  <c r="AJ721" i="1"/>
  <c r="AI721" i="1"/>
  <c r="X721" i="1"/>
  <c r="V721" i="1" s="1"/>
  <c r="Y721" i="1" s="1"/>
  <c r="S721" i="1" s="1"/>
  <c r="T721" i="1" s="1"/>
  <c r="AJ692" i="1"/>
  <c r="AI692" i="1"/>
  <c r="AC692" i="1"/>
  <c r="AG692" i="1" s="1"/>
  <c r="X692" i="1"/>
  <c r="V692" i="1" s="1"/>
  <c r="Y692" i="1" s="1"/>
  <c r="S692" i="1" s="1"/>
  <c r="T692" i="1" s="1"/>
  <c r="AC665" i="1"/>
  <c r="AG665" i="1" s="1"/>
  <c r="AJ665" i="1"/>
  <c r="AI665" i="1"/>
  <c r="X665" i="1"/>
  <c r="V665" i="1" s="1"/>
  <c r="Y665" i="1" s="1"/>
  <c r="S665" i="1" s="1"/>
  <c r="T665" i="1" s="1"/>
  <c r="AJ788" i="1"/>
  <c r="AC788" i="1"/>
  <c r="AG788" i="1" s="1"/>
  <c r="X788" i="1"/>
  <c r="V788" i="1" s="1"/>
  <c r="Y788" i="1" s="1"/>
  <c r="S788" i="1" s="1"/>
  <c r="T788" i="1" s="1"/>
  <c r="AI788" i="1"/>
  <c r="AC866" i="1"/>
  <c r="AG866" i="1" s="1"/>
  <c r="AJ866" i="1"/>
  <c r="AI866" i="1"/>
  <c r="X866" i="1"/>
  <c r="V866" i="1" s="1"/>
  <c r="Y866" i="1" s="1"/>
  <c r="S866" i="1" s="1"/>
  <c r="T866" i="1" s="1"/>
  <c r="AK1020" i="1"/>
  <c r="AK999" i="1"/>
  <c r="AC1043" i="1"/>
  <c r="AG1043" i="1" s="1"/>
  <c r="AJ1043" i="1"/>
  <c r="AI1043" i="1"/>
  <c r="X1043" i="1"/>
  <c r="V1043" i="1" s="1"/>
  <c r="Y1043" i="1" s="1"/>
  <c r="S1043" i="1" s="1"/>
  <c r="T1043" i="1" s="1"/>
  <c r="AC165" i="1"/>
  <c r="AG165" i="1" s="1"/>
  <c r="AJ165" i="1"/>
  <c r="X165" i="1"/>
  <c r="V165" i="1" s="1"/>
  <c r="Y165" i="1" s="1"/>
  <c r="S165" i="1" s="1"/>
  <c r="T165" i="1" s="1"/>
  <c r="AI165" i="1"/>
  <c r="AC406" i="1"/>
  <c r="AG406" i="1" s="1"/>
  <c r="AJ406" i="1"/>
  <c r="AI406" i="1"/>
  <c r="X406" i="1"/>
  <c r="V406" i="1" s="1"/>
  <c r="Y406" i="1" s="1"/>
  <c r="S406" i="1" s="1"/>
  <c r="T406" i="1" s="1"/>
  <c r="AK828" i="1"/>
  <c r="AC1035" i="1"/>
  <c r="AG1035" i="1" s="1"/>
  <c r="AJ1035" i="1"/>
  <c r="AI1035" i="1"/>
  <c r="X1035" i="1"/>
  <c r="V1035" i="1" s="1"/>
  <c r="Y1035" i="1" s="1"/>
  <c r="S1035" i="1" s="1"/>
  <c r="T1035" i="1" s="1"/>
  <c r="AC1067" i="1"/>
  <c r="AG1067" i="1" s="1"/>
  <c r="AJ1067" i="1"/>
  <c r="X1067" i="1"/>
  <c r="V1067" i="1" s="1"/>
  <c r="Y1067" i="1" s="1"/>
  <c r="S1067" i="1" s="1"/>
  <c r="T1067" i="1" s="1"/>
  <c r="AI1067" i="1"/>
  <c r="AK1011" i="1"/>
  <c r="AK1277" i="1"/>
  <c r="AK1345" i="1"/>
  <c r="AC892" i="1"/>
  <c r="AG892" i="1" s="1"/>
  <c r="AJ892" i="1"/>
  <c r="AI892" i="1"/>
  <c r="X892" i="1"/>
  <c r="V892" i="1" s="1"/>
  <c r="Y892" i="1" s="1"/>
  <c r="S892" i="1" s="1"/>
  <c r="T892" i="1" s="1"/>
  <c r="AC1293" i="1"/>
  <c r="AG1293" i="1" s="1"/>
  <c r="AJ1293" i="1"/>
  <c r="X1293" i="1"/>
  <c r="V1293" i="1" s="1"/>
  <c r="Y1293" i="1" s="1"/>
  <c r="S1293" i="1" s="1"/>
  <c r="T1293" i="1" s="1"/>
  <c r="AI1293" i="1"/>
  <c r="AK1427" i="1"/>
  <c r="AK1199" i="1"/>
  <c r="AK1339" i="1"/>
  <c r="AK1331" i="1"/>
  <c r="AK26" i="1"/>
  <c r="AK188" i="1"/>
  <c r="AJ35" i="1"/>
  <c r="AI35" i="1"/>
  <c r="AC35" i="1"/>
  <c r="AG35" i="1" s="1"/>
  <c r="X35" i="1"/>
  <c r="V35" i="1" s="1"/>
  <c r="Y35" i="1" s="1"/>
  <c r="S35" i="1" s="1"/>
  <c r="T35" i="1" s="1"/>
  <c r="AC75" i="1"/>
  <c r="AG75" i="1" s="1"/>
  <c r="AJ75" i="1"/>
  <c r="AI75" i="1"/>
  <c r="X75" i="1"/>
  <c r="V75" i="1" s="1"/>
  <c r="Y75" i="1" s="1"/>
  <c r="S75" i="1" s="1"/>
  <c r="T75" i="1" s="1"/>
  <c r="AK385" i="1"/>
  <c r="AK357" i="1"/>
  <c r="AK530" i="1"/>
  <c r="AK572" i="1"/>
  <c r="AJ664" i="1"/>
  <c r="AC664" i="1"/>
  <c r="AG664" i="1" s="1"/>
  <c r="X664" i="1"/>
  <c r="V664" i="1" s="1"/>
  <c r="Y664" i="1" s="1"/>
  <c r="S664" i="1" s="1"/>
  <c r="T664" i="1" s="1"/>
  <c r="AI664" i="1"/>
  <c r="AC1139" i="1"/>
  <c r="AG1139" i="1" s="1"/>
  <c r="AJ1139" i="1"/>
  <c r="X1139" i="1"/>
  <c r="V1139" i="1" s="1"/>
  <c r="Y1139" i="1" s="1"/>
  <c r="S1139" i="1" s="1"/>
  <c r="T1139" i="1" s="1"/>
  <c r="AI1139" i="1"/>
  <c r="AK1484" i="1"/>
  <c r="AK1571" i="1"/>
  <c r="AJ1545" i="1"/>
  <c r="AI1545" i="1"/>
  <c r="AC1545" i="1"/>
  <c r="AG1545" i="1" s="1"/>
  <c r="X1545" i="1"/>
  <c r="V1545" i="1" s="1"/>
  <c r="Y1545" i="1" s="1"/>
  <c r="S1545" i="1" s="1"/>
  <c r="T1545" i="1" s="1"/>
  <c r="AJ1585" i="1"/>
  <c r="AC1585" i="1"/>
  <c r="AG1585" i="1" s="1"/>
  <c r="AI1585" i="1"/>
  <c r="X1585" i="1"/>
  <c r="V1585" i="1" s="1"/>
  <c r="Y1585" i="1" s="1"/>
  <c r="S1585" i="1" s="1"/>
  <c r="T1585" i="1" s="1"/>
  <c r="AC958" i="1"/>
  <c r="AG958" i="1" s="1"/>
  <c r="AJ958" i="1"/>
  <c r="AI958" i="1"/>
  <c r="X958" i="1"/>
  <c r="V958" i="1" s="1"/>
  <c r="Y958" i="1" s="1"/>
  <c r="S958" i="1" s="1"/>
  <c r="T958" i="1" s="1"/>
  <c r="AC1334" i="1"/>
  <c r="AG1334" i="1" s="1"/>
  <c r="AJ1334" i="1"/>
  <c r="X1334" i="1"/>
  <c r="V1334" i="1" s="1"/>
  <c r="Y1334" i="1" s="1"/>
  <c r="S1334" i="1" s="1"/>
  <c r="T1334" i="1" s="1"/>
  <c r="AI1334" i="1"/>
  <c r="AC856" i="1"/>
  <c r="AG856" i="1" s="1"/>
  <c r="AJ856" i="1"/>
  <c r="X856" i="1"/>
  <c r="V856" i="1" s="1"/>
  <c r="Y856" i="1" s="1"/>
  <c r="S856" i="1" s="1"/>
  <c r="T856" i="1" s="1"/>
  <c r="AI856" i="1"/>
  <c r="AK1228" i="1"/>
  <c r="AC1055" i="1"/>
  <c r="AG1055" i="1" s="1"/>
  <c r="AJ1055" i="1"/>
  <c r="AI1055" i="1"/>
  <c r="X1055" i="1"/>
  <c r="V1055" i="1" s="1"/>
  <c r="Y1055" i="1" s="1"/>
  <c r="S1055" i="1" s="1"/>
  <c r="T1055" i="1" s="1"/>
  <c r="AJ1453" i="1"/>
  <c r="AC1453" i="1"/>
  <c r="AG1453" i="1" s="1"/>
  <c r="AI1453" i="1"/>
  <c r="X1453" i="1"/>
  <c r="V1453" i="1" s="1"/>
  <c r="Y1453" i="1" s="1"/>
  <c r="S1453" i="1" s="1"/>
  <c r="T1453" i="1" s="1"/>
  <c r="AC125" i="1"/>
  <c r="AG125" i="1" s="1"/>
  <c r="AJ125" i="1"/>
  <c r="AI125" i="1"/>
  <c r="X125" i="1"/>
  <c r="V125" i="1" s="1"/>
  <c r="Y125" i="1" s="1"/>
  <c r="S125" i="1" s="1"/>
  <c r="T125" i="1" s="1"/>
  <c r="AJ1572" i="1"/>
  <c r="AC1572" i="1"/>
  <c r="AG1572" i="1" s="1"/>
  <c r="X1572" i="1"/>
  <c r="V1572" i="1" s="1"/>
  <c r="Y1572" i="1" s="1"/>
  <c r="S1572" i="1" s="1"/>
  <c r="T1572" i="1" s="1"/>
  <c r="AI1572" i="1"/>
  <c r="AC111" i="1"/>
  <c r="AG111" i="1" s="1"/>
  <c r="AJ111" i="1"/>
  <c r="AI111" i="1"/>
  <c r="X111" i="1"/>
  <c r="V111" i="1" s="1"/>
  <c r="Y111" i="1" s="1"/>
  <c r="S111" i="1" s="1"/>
  <c r="T111" i="1" s="1"/>
  <c r="AJ987" i="1"/>
  <c r="AC987" i="1"/>
  <c r="AG987" i="1" s="1"/>
  <c r="AI987" i="1"/>
  <c r="X987" i="1"/>
  <c r="V987" i="1" s="1"/>
  <c r="Y987" i="1" s="1"/>
  <c r="S987" i="1" s="1"/>
  <c r="T987" i="1" s="1"/>
  <c r="AJ31" i="1"/>
  <c r="AI31" i="1"/>
  <c r="AC31" i="1"/>
  <c r="AG31" i="1" s="1"/>
  <c r="X31" i="1"/>
  <c r="V31" i="1" s="1"/>
  <c r="Y31" i="1" s="1"/>
  <c r="S31" i="1" s="1"/>
  <c r="T31" i="1" s="1"/>
  <c r="AI1016" i="1"/>
  <c r="AJ1016" i="1"/>
  <c r="AC1016" i="1"/>
  <c r="AG1016" i="1" s="1"/>
  <c r="X1016" i="1"/>
  <c r="V1016" i="1" s="1"/>
  <c r="Y1016" i="1" s="1"/>
  <c r="S1016" i="1" s="1"/>
  <c r="T1016" i="1" s="1"/>
  <c r="AC462" i="1"/>
  <c r="AG462" i="1" s="1"/>
  <c r="AJ462" i="1"/>
  <c r="AI462" i="1"/>
  <c r="X462" i="1"/>
  <c r="V462" i="1" s="1"/>
  <c r="Y462" i="1" s="1"/>
  <c r="S462" i="1" s="1"/>
  <c r="T462" i="1" s="1"/>
  <c r="AK848" i="1"/>
  <c r="AK1181" i="1"/>
  <c r="AK1343" i="1"/>
  <c r="AJ1462" i="1"/>
  <c r="AC1462" i="1"/>
  <c r="AG1462" i="1" s="1"/>
  <c r="AI1462" i="1"/>
  <c r="X1462" i="1"/>
  <c r="V1462" i="1" s="1"/>
  <c r="Y1462" i="1" s="1"/>
  <c r="S1462" i="1" s="1"/>
  <c r="T1462" i="1" s="1"/>
  <c r="AJ1180" i="1"/>
  <c r="AI1180" i="1"/>
  <c r="AC1180" i="1"/>
  <c r="AG1180" i="1" s="1"/>
  <c r="X1180" i="1"/>
  <c r="V1180" i="1" s="1"/>
  <c r="Y1180" i="1" s="1"/>
  <c r="S1180" i="1" s="1"/>
  <c r="T1180" i="1" s="1"/>
  <c r="AK106" i="1"/>
  <c r="AK171" i="1"/>
  <c r="AJ50" i="1"/>
  <c r="AI50" i="1"/>
  <c r="AC50" i="1"/>
  <c r="AG50" i="1" s="1"/>
  <c r="X50" i="1"/>
  <c r="V50" i="1" s="1"/>
  <c r="Y50" i="1" s="1"/>
  <c r="S50" i="1" s="1"/>
  <c r="T50" i="1" s="1"/>
  <c r="AK293" i="1"/>
  <c r="AC1087" i="1"/>
  <c r="AG1087" i="1" s="1"/>
  <c r="AJ1087" i="1"/>
  <c r="AI1087" i="1"/>
  <c r="X1087" i="1"/>
  <c r="V1087" i="1" s="1"/>
  <c r="Y1087" i="1" s="1"/>
  <c r="S1087" i="1" s="1"/>
  <c r="T1087" i="1" s="1"/>
  <c r="AC1249" i="1"/>
  <c r="AG1249" i="1" s="1"/>
  <c r="X1249" i="1"/>
  <c r="V1249" i="1" s="1"/>
  <c r="Y1249" i="1" s="1"/>
  <c r="S1249" i="1" s="1"/>
  <c r="T1249" i="1" s="1"/>
  <c r="AJ1249" i="1"/>
  <c r="AI1249" i="1"/>
  <c r="AC1281" i="1"/>
  <c r="AG1281" i="1" s="1"/>
  <c r="X1281" i="1"/>
  <c r="V1281" i="1" s="1"/>
  <c r="Y1281" i="1" s="1"/>
  <c r="S1281" i="1" s="1"/>
  <c r="T1281" i="1" s="1"/>
  <c r="AJ1281" i="1"/>
  <c r="AI1281" i="1"/>
  <c r="AI1350" i="1"/>
  <c r="AC1350" i="1"/>
  <c r="AG1350" i="1" s="1"/>
  <c r="AJ1350" i="1"/>
  <c r="X1350" i="1"/>
  <c r="V1350" i="1" s="1"/>
  <c r="Y1350" i="1" s="1"/>
  <c r="S1350" i="1" s="1"/>
  <c r="T1350" i="1" s="1"/>
  <c r="AC1401" i="1"/>
  <c r="AG1401" i="1" s="1"/>
  <c r="AI1401" i="1"/>
  <c r="AJ1401" i="1"/>
  <c r="X1401" i="1"/>
  <c r="V1401" i="1" s="1"/>
  <c r="Y1401" i="1" s="1"/>
  <c r="S1401" i="1" s="1"/>
  <c r="T1401" i="1" s="1"/>
  <c r="AK1575" i="1"/>
  <c r="AJ776" i="1"/>
  <c r="AC776" i="1"/>
  <c r="AG776" i="1" s="1"/>
  <c r="AI776" i="1"/>
  <c r="X776" i="1"/>
  <c r="V776" i="1" s="1"/>
  <c r="Y776" i="1" s="1"/>
  <c r="S776" i="1" s="1"/>
  <c r="T776" i="1" s="1"/>
  <c r="AJ809" i="1"/>
  <c r="AC809" i="1"/>
  <c r="AG809" i="1" s="1"/>
  <c r="X809" i="1"/>
  <c r="V809" i="1" s="1"/>
  <c r="Y809" i="1" s="1"/>
  <c r="S809" i="1" s="1"/>
  <c r="T809" i="1" s="1"/>
  <c r="AI809" i="1"/>
  <c r="AK1423" i="1"/>
  <c r="AK195" i="1"/>
  <c r="AJ85" i="1"/>
  <c r="AC85" i="1"/>
  <c r="AG85" i="1" s="1"/>
  <c r="AI85" i="1"/>
  <c r="X85" i="1"/>
  <c r="V85" i="1" s="1"/>
  <c r="Y85" i="1" s="1"/>
  <c r="S85" i="1" s="1"/>
  <c r="T85" i="1" s="1"/>
  <c r="AK196" i="1"/>
  <c r="AK458" i="1"/>
  <c r="AC494" i="1"/>
  <c r="AG494" i="1" s="1"/>
  <c r="AJ494" i="1"/>
  <c r="AI494" i="1"/>
  <c r="X494" i="1"/>
  <c r="V494" i="1" s="1"/>
  <c r="Y494" i="1" s="1"/>
  <c r="S494" i="1" s="1"/>
  <c r="T494" i="1" s="1"/>
  <c r="AJ623" i="1"/>
  <c r="AC623" i="1"/>
  <c r="AG623" i="1" s="1"/>
  <c r="AI623" i="1"/>
  <c r="X623" i="1"/>
  <c r="V623" i="1" s="1"/>
  <c r="Y623" i="1" s="1"/>
  <c r="S623" i="1" s="1"/>
  <c r="T623" i="1" s="1"/>
  <c r="AC678" i="1"/>
  <c r="AG678" i="1" s="1"/>
  <c r="AJ678" i="1"/>
  <c r="AI678" i="1"/>
  <c r="X678" i="1"/>
  <c r="V678" i="1" s="1"/>
  <c r="Y678" i="1" s="1"/>
  <c r="S678" i="1" s="1"/>
  <c r="T678" i="1" s="1"/>
  <c r="AK1080" i="1"/>
  <c r="AJ81" i="1"/>
  <c r="AC81" i="1"/>
  <c r="AG81" i="1" s="1"/>
  <c r="X81" i="1"/>
  <c r="V81" i="1" s="1"/>
  <c r="Y81" i="1" s="1"/>
  <c r="S81" i="1" s="1"/>
  <c r="T81" i="1" s="1"/>
  <c r="AI81" i="1"/>
  <c r="AK256" i="1"/>
  <c r="AJ213" i="1"/>
  <c r="AC213" i="1"/>
  <c r="AG213" i="1" s="1"/>
  <c r="AI213" i="1"/>
  <c r="X213" i="1"/>
  <c r="V213" i="1" s="1"/>
  <c r="Y213" i="1" s="1"/>
  <c r="S213" i="1" s="1"/>
  <c r="T213" i="1" s="1"/>
  <c r="AK333" i="1"/>
  <c r="AC402" i="1"/>
  <c r="AG402" i="1" s="1"/>
  <c r="AI402" i="1"/>
  <c r="AJ402" i="1"/>
  <c r="X402" i="1"/>
  <c r="V402" i="1" s="1"/>
  <c r="Y402" i="1" s="1"/>
  <c r="S402" i="1" s="1"/>
  <c r="T402" i="1" s="1"/>
  <c r="AK495" i="1"/>
  <c r="AJ595" i="1"/>
  <c r="AC595" i="1"/>
  <c r="AG595" i="1" s="1"/>
  <c r="AI595" i="1"/>
  <c r="X595" i="1"/>
  <c r="V595" i="1" s="1"/>
  <c r="Y595" i="1" s="1"/>
  <c r="S595" i="1" s="1"/>
  <c r="T595" i="1" s="1"/>
  <c r="AK419" i="1"/>
  <c r="AI450" i="1"/>
  <c r="AJ450" i="1"/>
  <c r="AC450" i="1"/>
  <c r="AG450" i="1" s="1"/>
  <c r="X450" i="1"/>
  <c r="V450" i="1" s="1"/>
  <c r="Y450" i="1" s="1"/>
  <c r="S450" i="1" s="1"/>
  <c r="T450" i="1" s="1"/>
  <c r="AJ603" i="1"/>
  <c r="AC603" i="1"/>
  <c r="AG603" i="1" s="1"/>
  <c r="X603" i="1"/>
  <c r="V603" i="1" s="1"/>
  <c r="Y603" i="1" s="1"/>
  <c r="S603" i="1" s="1"/>
  <c r="T603" i="1" s="1"/>
  <c r="AI603" i="1"/>
  <c r="AJ772" i="1"/>
  <c r="AC772" i="1"/>
  <c r="AG772" i="1" s="1"/>
  <c r="X772" i="1"/>
  <c r="V772" i="1" s="1"/>
  <c r="Y772" i="1" s="1"/>
  <c r="S772" i="1" s="1"/>
  <c r="T772" i="1" s="1"/>
  <c r="AI772" i="1"/>
  <c r="AK717" i="1"/>
  <c r="AC1310" i="1"/>
  <c r="AG1310" i="1" s="1"/>
  <c r="AJ1310" i="1"/>
  <c r="X1310" i="1"/>
  <c r="V1310" i="1" s="1"/>
  <c r="Y1310" i="1" s="1"/>
  <c r="S1310" i="1" s="1"/>
  <c r="T1310" i="1" s="1"/>
  <c r="AI1310" i="1"/>
  <c r="AJ1220" i="1"/>
  <c r="AC1220" i="1"/>
  <c r="AG1220" i="1" s="1"/>
  <c r="AI1220" i="1"/>
  <c r="X1220" i="1"/>
  <c r="V1220" i="1" s="1"/>
  <c r="Y1220" i="1" s="1"/>
  <c r="S1220" i="1" s="1"/>
  <c r="T1220" i="1" s="1"/>
  <c r="AK1587" i="1"/>
  <c r="AC1564" i="1"/>
  <c r="AG1564" i="1" s="1"/>
  <c r="AJ1564" i="1"/>
  <c r="AI1564" i="1"/>
  <c r="X1564" i="1"/>
  <c r="V1564" i="1" s="1"/>
  <c r="Y1564" i="1" s="1"/>
  <c r="S1564" i="1" s="1"/>
  <c r="T1564" i="1" s="1"/>
  <c r="AC1413" i="1"/>
  <c r="AG1413" i="1" s="1"/>
  <c r="AI1413" i="1"/>
  <c r="AJ1413" i="1"/>
  <c r="X1413" i="1"/>
  <c r="V1413" i="1" s="1"/>
  <c r="Y1413" i="1" s="1"/>
  <c r="S1413" i="1" s="1"/>
  <c r="T1413" i="1" s="1"/>
  <c r="AC83" i="1"/>
  <c r="AG83" i="1" s="1"/>
  <c r="AJ83" i="1"/>
  <c r="AI83" i="1"/>
  <c r="X83" i="1"/>
  <c r="V83" i="1" s="1"/>
  <c r="Y83" i="1" s="1"/>
  <c r="S83" i="1" s="1"/>
  <c r="T83" i="1" s="1"/>
  <c r="AC203" i="1"/>
  <c r="AG203" i="1" s="1"/>
  <c r="AJ203" i="1"/>
  <c r="X203" i="1"/>
  <c r="V203" i="1" s="1"/>
  <c r="Y203" i="1" s="1"/>
  <c r="S203" i="1" s="1"/>
  <c r="T203" i="1" s="1"/>
  <c r="AI203" i="1"/>
  <c r="AJ543" i="1"/>
  <c r="AC543" i="1"/>
  <c r="AG543" i="1" s="1"/>
  <c r="AI543" i="1"/>
  <c r="X543" i="1"/>
  <c r="V543" i="1" s="1"/>
  <c r="Y543" i="1" s="1"/>
  <c r="S543" i="1" s="1"/>
  <c r="T543" i="1" s="1"/>
  <c r="AK700" i="1"/>
  <c r="AK911" i="1"/>
  <c r="AI977" i="1"/>
  <c r="AJ977" i="1"/>
  <c r="AC977" i="1"/>
  <c r="AG977" i="1" s="1"/>
  <c r="X977" i="1"/>
  <c r="V977" i="1" s="1"/>
  <c r="Y977" i="1" s="1"/>
  <c r="S977" i="1" s="1"/>
  <c r="T977" i="1" s="1"/>
  <c r="AC1003" i="1"/>
  <c r="AG1003" i="1" s="1"/>
  <c r="AJ1003" i="1"/>
  <c r="AI1003" i="1"/>
  <c r="X1003" i="1"/>
  <c r="V1003" i="1" s="1"/>
  <c r="Y1003" i="1" s="1"/>
  <c r="S1003" i="1" s="1"/>
  <c r="T1003" i="1" s="1"/>
  <c r="AJ1381" i="1"/>
  <c r="AC1381" i="1"/>
  <c r="AG1381" i="1" s="1"/>
  <c r="X1381" i="1"/>
  <c r="V1381" i="1" s="1"/>
  <c r="Y1381" i="1" s="1"/>
  <c r="S1381" i="1" s="1"/>
  <c r="T1381" i="1" s="1"/>
  <c r="AI1381" i="1"/>
  <c r="AJ1608" i="1"/>
  <c r="AI1608" i="1"/>
  <c r="AC1608" i="1"/>
  <c r="AG1608" i="1" s="1"/>
  <c r="X1608" i="1"/>
  <c r="V1608" i="1" s="1"/>
  <c r="Y1608" i="1" s="1"/>
  <c r="S1608" i="1" s="1"/>
  <c r="T1608" i="1" s="1"/>
  <c r="AJ675" i="1"/>
  <c r="AC675" i="1"/>
  <c r="AG675" i="1" s="1"/>
  <c r="X675" i="1"/>
  <c r="V675" i="1" s="1"/>
  <c r="Y675" i="1" s="1"/>
  <c r="S675" i="1" s="1"/>
  <c r="T675" i="1" s="1"/>
  <c r="AI675" i="1"/>
  <c r="AK859" i="1"/>
  <c r="AC884" i="1"/>
  <c r="AG884" i="1" s="1"/>
  <c r="AJ884" i="1"/>
  <c r="X884" i="1"/>
  <c r="V884" i="1" s="1"/>
  <c r="Y884" i="1" s="1"/>
  <c r="S884" i="1" s="1"/>
  <c r="T884" i="1" s="1"/>
  <c r="AI884" i="1"/>
  <c r="AC1417" i="1"/>
  <c r="AG1417" i="1" s="1"/>
  <c r="X1417" i="1"/>
  <c r="V1417" i="1" s="1"/>
  <c r="Y1417" i="1" s="1"/>
  <c r="S1417" i="1" s="1"/>
  <c r="T1417" i="1" s="1"/>
  <c r="AJ1417" i="1"/>
  <c r="AI1417" i="1"/>
  <c r="AJ1270" i="1"/>
  <c r="AC1270" i="1"/>
  <c r="AG1270" i="1" s="1"/>
  <c r="AI1270" i="1"/>
  <c r="X1270" i="1"/>
  <c r="V1270" i="1" s="1"/>
  <c r="Y1270" i="1" s="1"/>
  <c r="S1270" i="1" s="1"/>
  <c r="T1270" i="1" s="1"/>
  <c r="AC1363" i="1"/>
  <c r="AG1363" i="1" s="1"/>
  <c r="AJ1363" i="1"/>
  <c r="X1363" i="1"/>
  <c r="V1363" i="1" s="1"/>
  <c r="Y1363" i="1" s="1"/>
  <c r="S1363" i="1" s="1"/>
  <c r="T1363" i="1" s="1"/>
  <c r="AI1363" i="1"/>
  <c r="AK158" i="1"/>
  <c r="AJ236" i="1"/>
  <c r="AC236" i="1"/>
  <c r="AG236" i="1" s="1"/>
  <c r="AI236" i="1"/>
  <c r="X236" i="1"/>
  <c r="V236" i="1" s="1"/>
  <c r="Y236" i="1" s="1"/>
  <c r="S236" i="1" s="1"/>
  <c r="T236" i="1" s="1"/>
  <c r="AK136" i="1"/>
  <c r="AK758" i="1"/>
  <c r="AK1450" i="1"/>
  <c r="AJ1623" i="1"/>
  <c r="AC1623" i="1"/>
  <c r="AG1623" i="1" s="1"/>
  <c r="X1623" i="1"/>
  <c r="V1623" i="1" s="1"/>
  <c r="Y1623" i="1" s="1"/>
  <c r="S1623" i="1" s="1"/>
  <c r="T1623" i="1" s="1"/>
  <c r="AI1623" i="1"/>
  <c r="AJ101" i="1"/>
  <c r="AC101" i="1"/>
  <c r="AG101" i="1" s="1"/>
  <c r="X101" i="1"/>
  <c r="V101" i="1" s="1"/>
  <c r="Y101" i="1" s="1"/>
  <c r="S101" i="1" s="1"/>
  <c r="T101" i="1" s="1"/>
  <c r="AI101" i="1"/>
  <c r="AJ54" i="1"/>
  <c r="AC54" i="1"/>
  <c r="AG54" i="1" s="1"/>
  <c r="AI54" i="1"/>
  <c r="X54" i="1"/>
  <c r="V54" i="1" s="1"/>
  <c r="Y54" i="1" s="1"/>
  <c r="S54" i="1" s="1"/>
  <c r="T54" i="1" s="1"/>
  <c r="AJ391" i="1"/>
  <c r="AC391" i="1"/>
  <c r="AG391" i="1" s="1"/>
  <c r="AI391" i="1"/>
  <c r="X391" i="1"/>
  <c r="V391" i="1" s="1"/>
  <c r="Y391" i="1" s="1"/>
  <c r="S391" i="1" s="1"/>
  <c r="T391" i="1" s="1"/>
  <c r="AK547" i="1"/>
  <c r="AJ398" i="1"/>
  <c r="AC398" i="1"/>
  <c r="AG398" i="1" s="1"/>
  <c r="AI398" i="1"/>
  <c r="X398" i="1"/>
  <c r="V398" i="1" s="1"/>
  <c r="Y398" i="1" s="1"/>
  <c r="S398" i="1" s="1"/>
  <c r="T398" i="1" s="1"/>
  <c r="AK624" i="1"/>
  <c r="AK747" i="1"/>
  <c r="AK835" i="1"/>
  <c r="AK1147" i="1"/>
  <c r="AC1289" i="1"/>
  <c r="AG1289" i="1" s="1"/>
  <c r="AJ1289" i="1"/>
  <c r="X1289" i="1"/>
  <c r="V1289" i="1" s="1"/>
  <c r="Y1289" i="1" s="1"/>
  <c r="S1289" i="1" s="1"/>
  <c r="T1289" i="1" s="1"/>
  <c r="AI1289" i="1"/>
  <c r="AK1185" i="1"/>
  <c r="AK88" i="1"/>
  <c r="AC95" i="1"/>
  <c r="AG95" i="1" s="1"/>
  <c r="AJ95" i="1"/>
  <c r="AI95" i="1"/>
  <c r="X95" i="1"/>
  <c r="V95" i="1" s="1"/>
  <c r="Y95" i="1" s="1"/>
  <c r="S95" i="1" s="1"/>
  <c r="T95" i="1" s="1"/>
  <c r="AK277" i="1"/>
  <c r="AK159" i="1"/>
  <c r="AK237" i="1"/>
  <c r="AK382" i="1"/>
  <c r="AJ449" i="1"/>
  <c r="AC449" i="1"/>
  <c r="AG449" i="1" s="1"/>
  <c r="X449" i="1"/>
  <c r="V449" i="1" s="1"/>
  <c r="Y449" i="1" s="1"/>
  <c r="S449" i="1" s="1"/>
  <c r="T449" i="1" s="1"/>
  <c r="AI449" i="1"/>
  <c r="AK523" i="1"/>
  <c r="AK600" i="1"/>
  <c r="AJ655" i="1"/>
  <c r="AC655" i="1"/>
  <c r="AG655" i="1" s="1"/>
  <c r="X655" i="1"/>
  <c r="V655" i="1" s="1"/>
  <c r="Y655" i="1" s="1"/>
  <c r="S655" i="1" s="1"/>
  <c r="T655" i="1" s="1"/>
  <c r="AI655" i="1"/>
  <c r="AK686" i="1"/>
  <c r="AK925" i="1"/>
  <c r="AC876" i="1"/>
  <c r="AG876" i="1" s="1"/>
  <c r="AJ876" i="1"/>
  <c r="X876" i="1"/>
  <c r="V876" i="1" s="1"/>
  <c r="Y876" i="1" s="1"/>
  <c r="S876" i="1" s="1"/>
  <c r="T876" i="1" s="1"/>
  <c r="AI876" i="1"/>
  <c r="X906" i="1"/>
  <c r="V906" i="1" s="1"/>
  <c r="Y906" i="1" s="1"/>
  <c r="S906" i="1" s="1"/>
  <c r="T906" i="1" s="1"/>
  <c r="AJ906" i="1"/>
  <c r="AI906" i="1"/>
  <c r="AC906" i="1"/>
  <c r="AG906" i="1" s="1"/>
  <c r="AK921" i="1"/>
  <c r="AC1251" i="1"/>
  <c r="AG1251" i="1" s="1"/>
  <c r="AJ1251" i="1"/>
  <c r="X1251" i="1"/>
  <c r="V1251" i="1" s="1"/>
  <c r="Y1251" i="1" s="1"/>
  <c r="S1251" i="1" s="1"/>
  <c r="T1251" i="1" s="1"/>
  <c r="AI1251" i="1"/>
  <c r="AJ1357" i="1"/>
  <c r="AC1357" i="1"/>
  <c r="AG1357" i="1" s="1"/>
  <c r="AI1357" i="1"/>
  <c r="X1357" i="1"/>
  <c r="V1357" i="1" s="1"/>
  <c r="Y1357" i="1" s="1"/>
  <c r="S1357" i="1" s="1"/>
  <c r="T1357" i="1" s="1"/>
  <c r="AK1473" i="1"/>
  <c r="AJ45" i="1"/>
  <c r="AC45" i="1"/>
  <c r="AG45" i="1" s="1"/>
  <c r="AI45" i="1"/>
  <c r="X45" i="1"/>
  <c r="V45" i="1" s="1"/>
  <c r="Y45" i="1" s="1"/>
  <c r="S45" i="1" s="1"/>
  <c r="T45" i="1" s="1"/>
  <c r="AJ58" i="1"/>
  <c r="AI58" i="1"/>
  <c r="AC58" i="1"/>
  <c r="AG58" i="1" s="1"/>
  <c r="X58" i="1"/>
  <c r="V58" i="1" s="1"/>
  <c r="Y58" i="1" s="1"/>
  <c r="S58" i="1" s="1"/>
  <c r="T58" i="1" s="1"/>
  <c r="AJ42" i="1"/>
  <c r="AC42" i="1"/>
  <c r="AG42" i="1" s="1"/>
  <c r="AI42" i="1"/>
  <c r="X42" i="1"/>
  <c r="V42" i="1" s="1"/>
  <c r="Y42" i="1" s="1"/>
  <c r="S42" i="1" s="1"/>
  <c r="T42" i="1" s="1"/>
  <c r="AK244" i="1"/>
  <c r="AK245" i="1"/>
  <c r="AJ263" i="1"/>
  <c r="AC263" i="1"/>
  <c r="AG263" i="1" s="1"/>
  <c r="AI263" i="1"/>
  <c r="X263" i="1"/>
  <c r="V263" i="1" s="1"/>
  <c r="Y263" i="1" s="1"/>
  <c r="S263" i="1" s="1"/>
  <c r="T263" i="1" s="1"/>
  <c r="AK348" i="1"/>
  <c r="AK516" i="1"/>
  <c r="AJ368" i="1"/>
  <c r="AC368" i="1"/>
  <c r="AG368" i="1" s="1"/>
  <c r="X368" i="1"/>
  <c r="V368" i="1" s="1"/>
  <c r="Y368" i="1" s="1"/>
  <c r="S368" i="1" s="1"/>
  <c r="T368" i="1" s="1"/>
  <c r="AI368" i="1"/>
  <c r="AK584" i="1"/>
  <c r="AK646" i="1"/>
  <c r="AJ869" i="1"/>
  <c r="AC869" i="1"/>
  <c r="AG869" i="1" s="1"/>
  <c r="AI869" i="1"/>
  <c r="X869" i="1"/>
  <c r="V869" i="1" s="1"/>
  <c r="Y869" i="1" s="1"/>
  <c r="S869" i="1" s="1"/>
  <c r="T869" i="1" s="1"/>
  <c r="AK891" i="1"/>
  <c r="AJ1046" i="1"/>
  <c r="AC1046" i="1"/>
  <c r="AG1046" i="1" s="1"/>
  <c r="AI1046" i="1"/>
  <c r="X1046" i="1"/>
  <c r="V1046" i="1" s="1"/>
  <c r="Y1046" i="1" s="1"/>
  <c r="S1046" i="1" s="1"/>
  <c r="T1046" i="1" s="1"/>
  <c r="AK1010" i="1"/>
  <c r="AC908" i="1"/>
  <c r="AG908" i="1" s="1"/>
  <c r="AJ908" i="1"/>
  <c r="X908" i="1"/>
  <c r="V908" i="1" s="1"/>
  <c r="Y908" i="1" s="1"/>
  <c r="S908" i="1" s="1"/>
  <c r="T908" i="1" s="1"/>
  <c r="AI908" i="1"/>
  <c r="AC1285" i="1"/>
  <c r="AG1285" i="1" s="1"/>
  <c r="AJ1285" i="1"/>
  <c r="AI1285" i="1"/>
  <c r="X1285" i="1"/>
  <c r="V1285" i="1" s="1"/>
  <c r="Y1285" i="1" s="1"/>
  <c r="S1285" i="1" s="1"/>
  <c r="T1285" i="1" s="1"/>
  <c r="AJ49" i="1"/>
  <c r="AC49" i="1"/>
  <c r="AG49" i="1" s="1"/>
  <c r="AI49" i="1"/>
  <c r="X49" i="1"/>
  <c r="V49" i="1" s="1"/>
  <c r="Y49" i="1" s="1"/>
  <c r="S49" i="1" s="1"/>
  <c r="T49" i="1" s="1"/>
  <c r="AC103" i="1"/>
  <c r="AG103" i="1" s="1"/>
  <c r="AJ103" i="1"/>
  <c r="AI103" i="1"/>
  <c r="X103" i="1"/>
  <c r="V103" i="1" s="1"/>
  <c r="Y103" i="1" s="1"/>
  <c r="S103" i="1" s="1"/>
  <c r="T103" i="1" s="1"/>
  <c r="AJ383" i="1"/>
  <c r="AC383" i="1"/>
  <c r="AG383" i="1" s="1"/>
  <c r="AI383" i="1"/>
  <c r="X383" i="1"/>
  <c r="V383" i="1" s="1"/>
  <c r="Y383" i="1" s="1"/>
  <c r="S383" i="1" s="1"/>
  <c r="T383" i="1" s="1"/>
  <c r="AK521" i="1"/>
  <c r="AK491" i="1"/>
  <c r="AK710" i="1"/>
  <c r="AK677" i="1"/>
  <c r="AK685" i="1"/>
  <c r="AK879" i="1"/>
  <c r="AJ818" i="1"/>
  <c r="AC818" i="1"/>
  <c r="AG818" i="1" s="1"/>
  <c r="X818" i="1"/>
  <c r="V818" i="1" s="1"/>
  <c r="Y818" i="1" s="1"/>
  <c r="S818" i="1" s="1"/>
  <c r="T818" i="1" s="1"/>
  <c r="AI818" i="1"/>
  <c r="AI1004" i="1"/>
  <c r="AJ1004" i="1"/>
  <c r="AC1004" i="1"/>
  <c r="AG1004" i="1" s="1"/>
  <c r="X1004" i="1"/>
  <c r="V1004" i="1" s="1"/>
  <c r="Y1004" i="1" s="1"/>
  <c r="S1004" i="1" s="1"/>
  <c r="T1004" i="1" s="1"/>
  <c r="AJ1243" i="1"/>
  <c r="AC1243" i="1"/>
  <c r="AG1243" i="1" s="1"/>
  <c r="AI1243" i="1"/>
  <c r="X1243" i="1"/>
  <c r="V1243" i="1" s="1"/>
  <c r="Y1243" i="1" s="1"/>
  <c r="S1243" i="1" s="1"/>
  <c r="T1243" i="1" s="1"/>
  <c r="AK1266" i="1"/>
  <c r="AJ1235" i="1"/>
  <c r="AC1235" i="1"/>
  <c r="AG1235" i="1" s="1"/>
  <c r="AI1235" i="1"/>
  <c r="X1235" i="1"/>
  <c r="V1235" i="1" s="1"/>
  <c r="Y1235" i="1" s="1"/>
  <c r="S1235" i="1" s="1"/>
  <c r="T1235" i="1" s="1"/>
  <c r="AC1369" i="1"/>
  <c r="AG1369" i="1" s="1"/>
  <c r="AJ1369" i="1"/>
  <c r="X1369" i="1"/>
  <c r="V1369" i="1" s="1"/>
  <c r="Y1369" i="1" s="1"/>
  <c r="S1369" i="1" s="1"/>
  <c r="T1369" i="1" s="1"/>
  <c r="AI1369" i="1"/>
  <c r="AK1402" i="1"/>
  <c r="AJ1548" i="1"/>
  <c r="AI1548" i="1"/>
  <c r="AC1548" i="1"/>
  <c r="AG1548" i="1" s="1"/>
  <c r="X1548" i="1"/>
  <c r="V1548" i="1" s="1"/>
  <c r="Y1548" i="1" s="1"/>
  <c r="S1548" i="1" s="1"/>
  <c r="T1548" i="1" s="1"/>
  <c r="AC1519" i="1"/>
  <c r="AG1519" i="1" s="1"/>
  <c r="AI1519" i="1"/>
  <c r="AJ1519" i="1"/>
  <c r="X1519" i="1"/>
  <c r="V1519" i="1" s="1"/>
  <c r="Y1519" i="1" s="1"/>
  <c r="S1519" i="1" s="1"/>
  <c r="T1519" i="1" s="1"/>
  <c r="AJ1582" i="1"/>
  <c r="AC1582" i="1"/>
  <c r="AG1582" i="1" s="1"/>
  <c r="AI1582" i="1"/>
  <c r="X1582" i="1"/>
  <c r="V1582" i="1" s="1"/>
  <c r="Y1582" i="1" s="1"/>
  <c r="S1582" i="1" s="1"/>
  <c r="T1582" i="1" s="1"/>
  <c r="AJ1492" i="1"/>
  <c r="AC1492" i="1"/>
  <c r="AG1492" i="1" s="1"/>
  <c r="AI1492" i="1"/>
  <c r="X1492" i="1"/>
  <c r="V1492" i="1" s="1"/>
  <c r="Y1492" i="1" s="1"/>
  <c r="S1492" i="1" s="1"/>
  <c r="T1492" i="1" s="1"/>
  <c r="AK1567" i="1"/>
  <c r="AK124" i="1"/>
  <c r="AK164" i="1"/>
  <c r="AC93" i="1"/>
  <c r="AG93" i="1" s="1"/>
  <c r="AJ93" i="1"/>
  <c r="X93" i="1"/>
  <c r="V93" i="1" s="1"/>
  <c r="Y93" i="1" s="1"/>
  <c r="S93" i="1" s="1"/>
  <c r="T93" i="1" s="1"/>
  <c r="AI93" i="1"/>
  <c r="AJ251" i="1"/>
  <c r="AC251" i="1"/>
  <c r="AG251" i="1" s="1"/>
  <c r="X251" i="1"/>
  <c r="V251" i="1" s="1"/>
  <c r="Y251" i="1" s="1"/>
  <c r="S251" i="1" s="1"/>
  <c r="T251" i="1" s="1"/>
  <c r="AI251" i="1"/>
  <c r="AK288" i="1"/>
  <c r="AK248" i="1"/>
  <c r="AJ481" i="1"/>
  <c r="AC481" i="1"/>
  <c r="AG481" i="1" s="1"/>
  <c r="AI481" i="1"/>
  <c r="X481" i="1"/>
  <c r="V481" i="1" s="1"/>
  <c r="Y481" i="1" s="1"/>
  <c r="S481" i="1" s="1"/>
  <c r="T481" i="1" s="1"/>
  <c r="AJ445" i="1"/>
  <c r="AC445" i="1"/>
  <c r="AG445" i="1" s="1"/>
  <c r="AI445" i="1"/>
  <c r="X445" i="1"/>
  <c r="V445" i="1" s="1"/>
  <c r="Y445" i="1" s="1"/>
  <c r="S445" i="1" s="1"/>
  <c r="T445" i="1" s="1"/>
  <c r="AK604" i="1"/>
  <c r="AK631" i="1"/>
  <c r="AK734" i="1"/>
  <c r="AJ728" i="1"/>
  <c r="AC728" i="1"/>
  <c r="AG728" i="1" s="1"/>
  <c r="AI728" i="1"/>
  <c r="X728" i="1"/>
  <c r="V728" i="1" s="1"/>
  <c r="Y728" i="1" s="1"/>
  <c r="S728" i="1" s="1"/>
  <c r="T728" i="1" s="1"/>
  <c r="AK774" i="1"/>
  <c r="AK840" i="1"/>
  <c r="AJ914" i="1"/>
  <c r="AI914" i="1"/>
  <c r="AC914" i="1"/>
  <c r="AG914" i="1" s="1"/>
  <c r="X914" i="1"/>
  <c r="V914" i="1" s="1"/>
  <c r="Y914" i="1" s="1"/>
  <c r="S914" i="1" s="1"/>
  <c r="T914" i="1" s="1"/>
  <c r="AK907" i="1"/>
  <c r="AK1207" i="1"/>
  <c r="AK1203" i="1"/>
  <c r="AK1287" i="1"/>
  <c r="AK1335" i="1"/>
  <c r="AK1481" i="1"/>
  <c r="AC1295" i="1"/>
  <c r="AG1295" i="1" s="1"/>
  <c r="AI1295" i="1"/>
  <c r="AJ1295" i="1"/>
  <c r="X1295" i="1"/>
  <c r="V1295" i="1" s="1"/>
  <c r="Y1295" i="1" s="1"/>
  <c r="S1295" i="1" s="1"/>
  <c r="T1295" i="1" s="1"/>
  <c r="AJ1600" i="1"/>
  <c r="AC1600" i="1"/>
  <c r="AG1600" i="1" s="1"/>
  <c r="AI1600" i="1"/>
  <c r="X1600" i="1"/>
  <c r="V1600" i="1" s="1"/>
  <c r="Y1600" i="1" s="1"/>
  <c r="S1600" i="1" s="1"/>
  <c r="T1600" i="1" s="1"/>
  <c r="AJ862" i="1"/>
  <c r="AI862" i="1"/>
  <c r="AC862" i="1"/>
  <c r="AG862" i="1" s="1"/>
  <c r="X862" i="1"/>
  <c r="V862" i="1" s="1"/>
  <c r="Y862" i="1" s="1"/>
  <c r="S862" i="1" s="1"/>
  <c r="T862" i="1" s="1"/>
  <c r="AK1407" i="1"/>
  <c r="AK1313" i="1"/>
  <c r="AK1418" i="1"/>
  <c r="AK1419" i="1"/>
  <c r="AK1154" i="1"/>
  <c r="AJ1200" i="1"/>
  <c r="AI1200" i="1"/>
  <c r="AC1200" i="1"/>
  <c r="AG1200" i="1" s="1"/>
  <c r="X1200" i="1"/>
  <c r="V1200" i="1" s="1"/>
  <c r="Y1200" i="1" s="1"/>
  <c r="S1200" i="1" s="1"/>
  <c r="T1200" i="1" s="1"/>
  <c r="AC1512" i="1"/>
  <c r="AG1512" i="1" s="1"/>
  <c r="AJ1512" i="1"/>
  <c r="X1512" i="1"/>
  <c r="V1512" i="1" s="1"/>
  <c r="Y1512" i="1" s="1"/>
  <c r="S1512" i="1" s="1"/>
  <c r="T1512" i="1" s="1"/>
  <c r="AI1512" i="1"/>
  <c r="AC260" i="1"/>
  <c r="AG260" i="1" s="1"/>
  <c r="AJ260" i="1"/>
  <c r="AI260" i="1"/>
  <c r="X260" i="1"/>
  <c r="V260" i="1" s="1"/>
  <c r="Y260" i="1" s="1"/>
  <c r="S260" i="1" s="1"/>
  <c r="T260" i="1" s="1"/>
  <c r="AJ902" i="1"/>
  <c r="AI902" i="1"/>
  <c r="X902" i="1"/>
  <c r="V902" i="1" s="1"/>
  <c r="Y902" i="1" s="1"/>
  <c r="S902" i="1" s="1"/>
  <c r="T902" i="1" s="1"/>
  <c r="AC902" i="1"/>
  <c r="AG902" i="1" s="1"/>
  <c r="AC153" i="1"/>
  <c r="AG153" i="1" s="1"/>
  <c r="AJ153" i="1"/>
  <c r="X153" i="1"/>
  <c r="V153" i="1" s="1"/>
  <c r="Y153" i="1" s="1"/>
  <c r="S153" i="1" s="1"/>
  <c r="T153" i="1" s="1"/>
  <c r="AI153" i="1"/>
  <c r="AC1027" i="1"/>
  <c r="AG1027" i="1" s="1"/>
  <c r="AJ1027" i="1"/>
  <c r="AI1027" i="1"/>
  <c r="X1027" i="1"/>
  <c r="V1027" i="1" s="1"/>
  <c r="Y1027" i="1" s="1"/>
  <c r="S1027" i="1" s="1"/>
  <c r="T1027" i="1" s="1"/>
  <c r="AJ380" i="1"/>
  <c r="AC380" i="1"/>
  <c r="AG380" i="1" s="1"/>
  <c r="AI380" i="1"/>
  <c r="X380" i="1"/>
  <c r="V380" i="1" s="1"/>
  <c r="Y380" i="1" s="1"/>
  <c r="S380" i="1" s="1"/>
  <c r="T380" i="1" s="1"/>
  <c r="AI418" i="1"/>
  <c r="AJ418" i="1"/>
  <c r="AC418" i="1"/>
  <c r="AG418" i="1" s="1"/>
  <c r="X418" i="1"/>
  <c r="V418" i="1" s="1"/>
  <c r="Y418" i="1" s="1"/>
  <c r="S418" i="1" s="1"/>
  <c r="T418" i="1" s="1"/>
  <c r="AJ438" i="1"/>
  <c r="AC438" i="1"/>
  <c r="AG438" i="1" s="1"/>
  <c r="AI438" i="1"/>
  <c r="X438" i="1"/>
  <c r="V438" i="1" s="1"/>
  <c r="Y438" i="1" s="1"/>
  <c r="S438" i="1" s="1"/>
  <c r="T438" i="1" s="1"/>
  <c r="AJ792" i="1"/>
  <c r="AC792" i="1"/>
  <c r="AG792" i="1" s="1"/>
  <c r="AI792" i="1"/>
  <c r="X792" i="1"/>
  <c r="V792" i="1" s="1"/>
  <c r="Y792" i="1" s="1"/>
  <c r="S792" i="1" s="1"/>
  <c r="T792" i="1" s="1"/>
  <c r="AJ971" i="1"/>
  <c r="AC971" i="1"/>
  <c r="AG971" i="1" s="1"/>
  <c r="AI971" i="1"/>
  <c r="X971" i="1"/>
  <c r="V971" i="1" s="1"/>
  <c r="Y971" i="1" s="1"/>
  <c r="S971" i="1" s="1"/>
  <c r="T971" i="1" s="1"/>
  <c r="AC1487" i="1"/>
  <c r="AG1487" i="1" s="1"/>
  <c r="AJ1487" i="1"/>
  <c r="X1487" i="1"/>
  <c r="V1487" i="1" s="1"/>
  <c r="Y1487" i="1" s="1"/>
  <c r="S1487" i="1" s="1"/>
  <c r="T1487" i="1" s="1"/>
  <c r="AI1487" i="1"/>
  <c r="AJ227" i="1"/>
  <c r="AC227" i="1"/>
  <c r="AG227" i="1" s="1"/>
  <c r="AI227" i="1"/>
  <c r="X227" i="1"/>
  <c r="V227" i="1" s="1"/>
  <c r="Y227" i="1" s="1"/>
  <c r="S227" i="1" s="1"/>
  <c r="T227" i="1" s="1"/>
  <c r="AC1039" i="1"/>
  <c r="AG1039" i="1" s="1"/>
  <c r="AJ1039" i="1"/>
  <c r="AI1039" i="1"/>
  <c r="X1039" i="1"/>
  <c r="V1039" i="1" s="1"/>
  <c r="Y1039" i="1" s="1"/>
  <c r="S1039" i="1" s="1"/>
  <c r="T1039" i="1" s="1"/>
  <c r="AJ1196" i="1"/>
  <c r="AI1196" i="1"/>
  <c r="AC1196" i="1"/>
  <c r="AG1196" i="1" s="1"/>
  <c r="X1196" i="1"/>
  <c r="V1196" i="1" s="1"/>
  <c r="Y1196" i="1" s="1"/>
  <c r="S1196" i="1" s="1"/>
  <c r="T1196" i="1" s="1"/>
  <c r="AC973" i="1"/>
  <c r="AG973" i="1" s="1"/>
  <c r="AJ973" i="1"/>
  <c r="AI973" i="1"/>
  <c r="X973" i="1"/>
  <c r="V973" i="1" s="1"/>
  <c r="Y973" i="1" s="1"/>
  <c r="S973" i="1" s="1"/>
  <c r="T973" i="1" s="1"/>
  <c r="AC1007" i="1"/>
  <c r="AG1007" i="1" s="1"/>
  <c r="AJ1007" i="1"/>
  <c r="AI1007" i="1"/>
  <c r="X1007" i="1"/>
  <c r="V1007" i="1" s="1"/>
  <c r="Y1007" i="1" s="1"/>
  <c r="S1007" i="1" s="1"/>
  <c r="T1007" i="1" s="1"/>
  <c r="AC1225" i="1"/>
  <c r="AG1225" i="1" s="1"/>
  <c r="AI1225" i="1"/>
  <c r="AJ1225" i="1"/>
  <c r="X1225" i="1"/>
  <c r="V1225" i="1" s="1"/>
  <c r="Y1225" i="1" s="1"/>
  <c r="S1225" i="1" s="1"/>
  <c r="T1225" i="1" s="1"/>
  <c r="AJ23" i="1"/>
  <c r="AI23" i="1"/>
  <c r="AC23" i="1"/>
  <c r="AG23" i="1" s="1"/>
  <c r="X23" i="1"/>
  <c r="V23" i="1" s="1"/>
  <c r="Y23" i="1" s="1"/>
  <c r="S23" i="1" s="1"/>
  <c r="T23" i="1" s="1"/>
  <c r="AC107" i="1"/>
  <c r="AG107" i="1" s="1"/>
  <c r="AJ107" i="1"/>
  <c r="AI107" i="1"/>
  <c r="X107" i="1"/>
  <c r="V107" i="1" s="1"/>
  <c r="Y107" i="1" s="1"/>
  <c r="S107" i="1" s="1"/>
  <c r="T107" i="1" s="1"/>
  <c r="AC486" i="1"/>
  <c r="AG486" i="1" s="1"/>
  <c r="X486" i="1"/>
  <c r="V486" i="1" s="1"/>
  <c r="Y486" i="1" s="1"/>
  <c r="S486" i="1" s="1"/>
  <c r="T486" i="1" s="1"/>
  <c r="AJ486" i="1"/>
  <c r="AI486" i="1"/>
  <c r="AJ929" i="1"/>
  <c r="AC929" i="1"/>
  <c r="AG929" i="1" s="1"/>
  <c r="AI929" i="1"/>
  <c r="X929" i="1"/>
  <c r="V929" i="1" s="1"/>
  <c r="Y929" i="1" s="1"/>
  <c r="S929" i="1" s="1"/>
  <c r="T929" i="1" s="1"/>
  <c r="AJ1126" i="1"/>
  <c r="AC1126" i="1"/>
  <c r="AG1126" i="1" s="1"/>
  <c r="AI1126" i="1"/>
  <c r="X1126" i="1"/>
  <c r="V1126" i="1" s="1"/>
  <c r="Y1126" i="1" s="1"/>
  <c r="S1126" i="1" s="1"/>
  <c r="T1126" i="1" s="1"/>
  <c r="AC1071" i="1"/>
  <c r="AG1071" i="1" s="1"/>
  <c r="AJ1071" i="1"/>
  <c r="X1071" i="1"/>
  <c r="V1071" i="1" s="1"/>
  <c r="Y1071" i="1" s="1"/>
  <c r="S1071" i="1" s="1"/>
  <c r="T1071" i="1" s="1"/>
  <c r="AI1071" i="1"/>
  <c r="AJ1291" i="1"/>
  <c r="AI1291" i="1"/>
  <c r="AC1291" i="1"/>
  <c r="AG1291" i="1" s="1"/>
  <c r="X1291" i="1"/>
  <c r="V1291" i="1" s="1"/>
  <c r="Y1291" i="1" s="1"/>
  <c r="S1291" i="1" s="1"/>
  <c r="T1291" i="1" s="1"/>
  <c r="AI1370" i="1"/>
  <c r="AC1370" i="1"/>
  <c r="AG1370" i="1" s="1"/>
  <c r="AJ1370" i="1"/>
  <c r="X1370" i="1"/>
  <c r="V1370" i="1" s="1"/>
  <c r="Y1370" i="1" s="1"/>
  <c r="S1370" i="1" s="1"/>
  <c r="T1370" i="1" s="1"/>
  <c r="AJ1373" i="1"/>
  <c r="AI1373" i="1"/>
  <c r="AC1373" i="1"/>
  <c r="AG1373" i="1" s="1"/>
  <c r="X1373" i="1"/>
  <c r="V1373" i="1" s="1"/>
  <c r="Y1373" i="1" s="1"/>
  <c r="S1373" i="1" s="1"/>
  <c r="T1373" i="1" s="1"/>
  <c r="AC1474" i="1"/>
  <c r="AG1474" i="1" s="1"/>
  <c r="AJ1474" i="1"/>
  <c r="X1474" i="1"/>
  <c r="V1474" i="1" s="1"/>
  <c r="Y1474" i="1" s="1"/>
  <c r="S1474" i="1" s="1"/>
  <c r="T1474" i="1" s="1"/>
  <c r="AI1474" i="1"/>
  <c r="AC1559" i="1"/>
  <c r="AG1559" i="1" s="1"/>
  <c r="AJ1559" i="1"/>
  <c r="X1559" i="1"/>
  <c r="V1559" i="1" s="1"/>
  <c r="Y1559" i="1" s="1"/>
  <c r="S1559" i="1" s="1"/>
  <c r="T1559" i="1" s="1"/>
  <c r="AI1559" i="1"/>
  <c r="AJ1573" i="1"/>
  <c r="AC1573" i="1"/>
  <c r="AG1573" i="1" s="1"/>
  <c r="AI1573" i="1"/>
  <c r="X1573" i="1"/>
  <c r="V1573" i="1" s="1"/>
  <c r="Y1573" i="1" s="1"/>
  <c r="S1573" i="1" s="1"/>
  <c r="T1573" i="1" s="1"/>
  <c r="AJ1570" i="1"/>
  <c r="AC1570" i="1"/>
  <c r="AG1570" i="1" s="1"/>
  <c r="X1570" i="1"/>
  <c r="V1570" i="1" s="1"/>
  <c r="Y1570" i="1" s="1"/>
  <c r="S1570" i="1" s="1"/>
  <c r="T1570" i="1" s="1"/>
  <c r="AI1570" i="1"/>
  <c r="AI1612" i="1"/>
  <c r="AC1612" i="1"/>
  <c r="AG1612" i="1" s="1"/>
  <c r="AJ1612" i="1"/>
  <c r="X1612" i="1"/>
  <c r="V1612" i="1" s="1"/>
  <c r="Y1612" i="1" s="1"/>
  <c r="S1612" i="1" s="1"/>
  <c r="T1612" i="1" s="1"/>
  <c r="AK1236" i="1"/>
  <c r="AJ1438" i="1"/>
  <c r="AI1438" i="1"/>
  <c r="AC1438" i="1"/>
  <c r="AG1438" i="1" s="1"/>
  <c r="X1438" i="1"/>
  <c r="V1438" i="1" s="1"/>
  <c r="Y1438" i="1" s="1"/>
  <c r="S1438" i="1" s="1"/>
  <c r="T1438" i="1" s="1"/>
  <c r="AJ1286" i="1"/>
  <c r="AC1286" i="1"/>
  <c r="AG1286" i="1" s="1"/>
  <c r="AI1286" i="1"/>
  <c r="X1286" i="1"/>
  <c r="V1286" i="1" s="1"/>
  <c r="Y1286" i="1" s="1"/>
  <c r="S1286" i="1" s="1"/>
  <c r="T1286" i="1" s="1"/>
  <c r="AK1568" i="1"/>
  <c r="AK1552" i="1"/>
  <c r="AC940" i="1"/>
  <c r="AG940" i="1" s="1"/>
  <c r="AJ940" i="1"/>
  <c r="AI940" i="1"/>
  <c r="X940" i="1"/>
  <c r="V940" i="1" s="1"/>
  <c r="Y940" i="1" s="1"/>
  <c r="S940" i="1" s="1"/>
  <c r="T940" i="1" s="1"/>
  <c r="AJ1279" i="1"/>
  <c r="AI1279" i="1"/>
  <c r="AC1279" i="1"/>
  <c r="AG1279" i="1" s="1"/>
  <c r="X1279" i="1"/>
  <c r="V1279" i="1" s="1"/>
  <c r="Y1279" i="1" s="1"/>
  <c r="S1279" i="1" s="1"/>
  <c r="T1279" i="1" s="1"/>
  <c r="AI1455" i="1"/>
  <c r="AC1455" i="1"/>
  <c r="AG1455" i="1" s="1"/>
  <c r="AJ1455" i="1"/>
  <c r="X1455" i="1"/>
  <c r="V1455" i="1" s="1"/>
  <c r="Y1455" i="1" s="1"/>
  <c r="S1455" i="1" s="1"/>
  <c r="T1455" i="1" s="1"/>
  <c r="AK801" i="1"/>
  <c r="AK923" i="1"/>
  <c r="AK1382" i="1"/>
  <c r="AJ1102" i="1"/>
  <c r="AC1102" i="1"/>
  <c r="AG1102" i="1" s="1"/>
  <c r="X1102" i="1"/>
  <c r="V1102" i="1" s="1"/>
  <c r="Y1102" i="1" s="1"/>
  <c r="S1102" i="1" s="1"/>
  <c r="T1102" i="1" s="1"/>
  <c r="AI1102" i="1"/>
  <c r="AK131" i="1"/>
  <c r="AK536" i="1"/>
  <c r="AJ860" i="1"/>
  <c r="AC860" i="1"/>
  <c r="AG860" i="1" s="1"/>
  <c r="AI860" i="1"/>
  <c r="X860" i="1"/>
  <c r="V860" i="1" s="1"/>
  <c r="Y860" i="1" s="1"/>
  <c r="S860" i="1" s="1"/>
  <c r="T860" i="1" s="1"/>
  <c r="AJ1515" i="1"/>
  <c r="AC1515" i="1"/>
  <c r="AG1515" i="1" s="1"/>
  <c r="AI1515" i="1"/>
  <c r="X1515" i="1"/>
  <c r="V1515" i="1" s="1"/>
  <c r="Y1515" i="1" s="1"/>
  <c r="S1515" i="1" s="1"/>
  <c r="T1515" i="1" s="1"/>
  <c r="AC1099" i="1"/>
  <c r="AG1099" i="1" s="1"/>
  <c r="AJ1099" i="1"/>
  <c r="X1099" i="1"/>
  <c r="V1099" i="1" s="1"/>
  <c r="Y1099" i="1" s="1"/>
  <c r="S1099" i="1" s="1"/>
  <c r="T1099" i="1" s="1"/>
  <c r="AI1099" i="1"/>
  <c r="AC137" i="1"/>
  <c r="AG137" i="1" s="1"/>
  <c r="AJ137" i="1"/>
  <c r="X137" i="1"/>
  <c r="V137" i="1" s="1"/>
  <c r="Y137" i="1" s="1"/>
  <c r="S137" i="1" s="1"/>
  <c r="T137" i="1" s="1"/>
  <c r="AI137" i="1"/>
  <c r="AK943" i="1"/>
  <c r="AJ979" i="1"/>
  <c r="AC979" i="1"/>
  <c r="AG979" i="1" s="1"/>
  <c r="X979" i="1"/>
  <c r="V979" i="1" s="1"/>
  <c r="Y979" i="1" s="1"/>
  <c r="S979" i="1" s="1"/>
  <c r="T979" i="1" s="1"/>
  <c r="AI979" i="1"/>
  <c r="AJ1444" i="1"/>
  <c r="AC1444" i="1"/>
  <c r="AG1444" i="1" s="1"/>
  <c r="X1444" i="1"/>
  <c r="V1444" i="1" s="1"/>
  <c r="Y1444" i="1" s="1"/>
  <c r="S1444" i="1" s="1"/>
  <c r="T1444" i="1" s="1"/>
  <c r="AI1444" i="1"/>
  <c r="AJ331" i="1"/>
  <c r="AC331" i="1"/>
  <c r="AG331" i="1" s="1"/>
  <c r="AI331" i="1"/>
  <c r="X331" i="1"/>
  <c r="V331" i="1" s="1"/>
  <c r="Y331" i="1" s="1"/>
  <c r="S331" i="1" s="1"/>
  <c r="T331" i="1" s="1"/>
  <c r="AJ271" i="1"/>
  <c r="AC271" i="1"/>
  <c r="AG271" i="1" s="1"/>
  <c r="AI271" i="1"/>
  <c r="X271" i="1"/>
  <c r="V271" i="1" s="1"/>
  <c r="Y271" i="1" s="1"/>
  <c r="S271" i="1" s="1"/>
  <c r="T271" i="1" s="1"/>
  <c r="AC1247" i="1"/>
  <c r="AG1247" i="1" s="1"/>
  <c r="AJ1247" i="1"/>
  <c r="X1247" i="1"/>
  <c r="V1247" i="1" s="1"/>
  <c r="Y1247" i="1" s="1"/>
  <c r="S1247" i="1" s="1"/>
  <c r="T1247" i="1" s="1"/>
  <c r="AI1247" i="1"/>
  <c r="AJ1468" i="1"/>
  <c r="AI1468" i="1"/>
  <c r="AC1468" i="1"/>
  <c r="AG1468" i="1" s="1"/>
  <c r="X1468" i="1"/>
  <c r="V1468" i="1" s="1"/>
  <c r="Y1468" i="1" s="1"/>
  <c r="S1468" i="1" s="1"/>
  <c r="T1468" i="1" s="1"/>
  <c r="AC1483" i="1"/>
  <c r="AG1483" i="1" s="1"/>
  <c r="AJ1483" i="1"/>
  <c r="AI1483" i="1"/>
  <c r="X1483" i="1"/>
  <c r="V1483" i="1" s="1"/>
  <c r="Y1483" i="1" s="1"/>
  <c r="S1483" i="1" s="1"/>
  <c r="T1483" i="1" s="1"/>
  <c r="AI1000" i="1"/>
  <c r="AJ1000" i="1"/>
  <c r="AC1000" i="1"/>
  <c r="AG1000" i="1" s="1"/>
  <c r="X1000" i="1"/>
  <c r="V1000" i="1" s="1"/>
  <c r="Y1000" i="1" s="1"/>
  <c r="S1000" i="1" s="1"/>
  <c r="T1000" i="1" s="1"/>
  <c r="AJ1368" i="1"/>
  <c r="AC1368" i="1"/>
  <c r="AG1368" i="1" s="1"/>
  <c r="X1368" i="1"/>
  <c r="V1368" i="1" s="1"/>
  <c r="Y1368" i="1" s="1"/>
  <c r="S1368" i="1" s="1"/>
  <c r="T1368" i="1" s="1"/>
  <c r="AI1368" i="1"/>
  <c r="AJ66" i="1"/>
  <c r="AI66" i="1"/>
  <c r="AC66" i="1"/>
  <c r="AG66" i="1" s="1"/>
  <c r="X66" i="1"/>
  <c r="V66" i="1" s="1"/>
  <c r="Y66" i="1" s="1"/>
  <c r="S66" i="1" s="1"/>
  <c r="T66" i="1" s="1"/>
  <c r="AJ834" i="1"/>
  <c r="AC834" i="1"/>
  <c r="AG834" i="1" s="1"/>
  <c r="X834" i="1"/>
  <c r="V834" i="1" s="1"/>
  <c r="Y834" i="1" s="1"/>
  <c r="S834" i="1" s="1"/>
  <c r="T834" i="1" s="1"/>
  <c r="AI834" i="1"/>
  <c r="AC25" i="1"/>
  <c r="AG25" i="1" s="1"/>
  <c r="AJ25" i="1"/>
  <c r="X25" i="1"/>
  <c r="V25" i="1" s="1"/>
  <c r="Y25" i="1" s="1"/>
  <c r="S25" i="1" s="1"/>
  <c r="T25" i="1" s="1"/>
  <c r="AI25" i="1"/>
  <c r="AJ243" i="1"/>
  <c r="AC243" i="1"/>
  <c r="AG243" i="1" s="1"/>
  <c r="X243" i="1"/>
  <c r="V243" i="1" s="1"/>
  <c r="Y243" i="1" s="1"/>
  <c r="S243" i="1" s="1"/>
  <c r="T243" i="1" s="1"/>
  <c r="AI243" i="1"/>
  <c r="AC1023" i="1"/>
  <c r="AG1023" i="1" s="1"/>
  <c r="AJ1023" i="1"/>
  <c r="AI1023" i="1"/>
  <c r="X1023" i="1"/>
  <c r="V1023" i="1" s="1"/>
  <c r="Y1023" i="1" s="1"/>
  <c r="S1023" i="1" s="1"/>
  <c r="T1023" i="1" s="1"/>
  <c r="AC880" i="1"/>
  <c r="AG880" i="1" s="1"/>
  <c r="AJ880" i="1"/>
  <c r="X880" i="1"/>
  <c r="V880" i="1" s="1"/>
  <c r="Y880" i="1" s="1"/>
  <c r="S880" i="1" s="1"/>
  <c r="T880" i="1" s="1"/>
  <c r="AI880" i="1"/>
  <c r="AC99" i="1"/>
  <c r="AG99" i="1" s="1"/>
  <c r="AJ99" i="1"/>
  <c r="AI99" i="1"/>
  <c r="X99" i="1"/>
  <c r="V99" i="1" s="1"/>
  <c r="Y99" i="1" s="1"/>
  <c r="S99" i="1" s="1"/>
  <c r="T99" i="1" s="1"/>
  <c r="AJ502" i="1"/>
  <c r="AI502" i="1"/>
  <c r="AC502" i="1"/>
  <c r="AG502" i="1" s="1"/>
  <c r="X502" i="1"/>
  <c r="V502" i="1" s="1"/>
  <c r="Y502" i="1" s="1"/>
  <c r="S502" i="1" s="1"/>
  <c r="T502" i="1" s="1"/>
  <c r="AJ388" i="1"/>
  <c r="AC388" i="1"/>
  <c r="AG388" i="1" s="1"/>
  <c r="AI388" i="1"/>
  <c r="X388" i="1"/>
  <c r="V388" i="1" s="1"/>
  <c r="Y388" i="1" s="1"/>
  <c r="S388" i="1" s="1"/>
  <c r="T388" i="1" s="1"/>
  <c r="AI482" i="1"/>
  <c r="AJ482" i="1"/>
  <c r="AC482" i="1"/>
  <c r="AG482" i="1" s="1"/>
  <c r="X482" i="1"/>
  <c r="V482" i="1" s="1"/>
  <c r="Y482" i="1" s="1"/>
  <c r="S482" i="1" s="1"/>
  <c r="T482" i="1" s="1"/>
  <c r="AK192" i="1"/>
  <c r="AC47" i="1"/>
  <c r="AG47" i="1" s="1"/>
  <c r="AJ47" i="1"/>
  <c r="AI47" i="1"/>
  <c r="X47" i="1"/>
  <c r="V47" i="1" s="1"/>
  <c r="Y47" i="1" s="1"/>
  <c r="S47" i="1" s="1"/>
  <c r="T47" i="1" s="1"/>
  <c r="AK487" i="1"/>
  <c r="AK662" i="1"/>
  <c r="AK661" i="1"/>
  <c r="AJ699" i="1"/>
  <c r="X699" i="1"/>
  <c r="V699" i="1" s="1"/>
  <c r="Y699" i="1" s="1"/>
  <c r="S699" i="1" s="1"/>
  <c r="T699" i="1" s="1"/>
  <c r="AC699" i="1"/>
  <c r="AG699" i="1" s="1"/>
  <c r="AI699" i="1"/>
  <c r="AC890" i="1"/>
  <c r="AG890" i="1" s="1"/>
  <c r="AI890" i="1"/>
  <c r="AJ890" i="1"/>
  <c r="X890" i="1"/>
  <c r="V890" i="1" s="1"/>
  <c r="Y890" i="1" s="1"/>
  <c r="S890" i="1" s="1"/>
  <c r="T890" i="1" s="1"/>
  <c r="AJ1172" i="1"/>
  <c r="AI1172" i="1"/>
  <c r="AC1172" i="1"/>
  <c r="AG1172" i="1" s="1"/>
  <c r="X1172" i="1"/>
  <c r="V1172" i="1" s="1"/>
  <c r="Y1172" i="1" s="1"/>
  <c r="S1172" i="1" s="1"/>
  <c r="T1172" i="1" s="1"/>
  <c r="X1275" i="1"/>
  <c r="V1275" i="1" s="1"/>
  <c r="Y1275" i="1" s="1"/>
  <c r="S1275" i="1" s="1"/>
  <c r="T1275" i="1" s="1"/>
  <c r="AJ1275" i="1"/>
  <c r="AI1275" i="1"/>
  <c r="AC1275" i="1"/>
  <c r="AG1275" i="1" s="1"/>
  <c r="AC1327" i="1"/>
  <c r="AG1327" i="1" s="1"/>
  <c r="AJ1327" i="1"/>
  <c r="AI1327" i="1"/>
  <c r="X1327" i="1"/>
  <c r="V1327" i="1" s="1"/>
  <c r="Y1327" i="1" s="1"/>
  <c r="S1327" i="1" s="1"/>
  <c r="T1327" i="1" s="1"/>
  <c r="AK1365" i="1"/>
  <c r="AK1547" i="1"/>
  <c r="AK935" i="1"/>
  <c r="AK1083" i="1"/>
  <c r="AJ1261" i="1"/>
  <c r="AC1261" i="1"/>
  <c r="AG1261" i="1" s="1"/>
  <c r="AI1261" i="1"/>
  <c r="X1261" i="1"/>
  <c r="V1261" i="1" s="1"/>
  <c r="Y1261" i="1" s="1"/>
  <c r="S1261" i="1" s="1"/>
  <c r="T1261" i="1" s="1"/>
  <c r="AJ1466" i="1"/>
  <c r="AC1466" i="1"/>
  <c r="AG1466" i="1" s="1"/>
  <c r="AI1466" i="1"/>
  <c r="X1466" i="1"/>
  <c r="V1466" i="1" s="1"/>
  <c r="Y1466" i="1" s="1"/>
  <c r="S1466" i="1" s="1"/>
  <c r="T1466" i="1" s="1"/>
  <c r="AC1377" i="1"/>
  <c r="AG1377" i="1" s="1"/>
  <c r="X1377" i="1"/>
  <c r="V1377" i="1" s="1"/>
  <c r="Y1377" i="1" s="1"/>
  <c r="S1377" i="1" s="1"/>
  <c r="T1377" i="1" s="1"/>
  <c r="AJ1377" i="1"/>
  <c r="AI1377" i="1"/>
  <c r="AK1506" i="1"/>
  <c r="AC1525" i="1"/>
  <c r="AG1525" i="1" s="1"/>
  <c r="AJ1525" i="1"/>
  <c r="AI1525" i="1"/>
  <c r="X1525" i="1"/>
  <c r="V1525" i="1" s="1"/>
  <c r="Y1525" i="1" s="1"/>
  <c r="S1525" i="1" s="1"/>
  <c r="T1525" i="1" s="1"/>
  <c r="AJ198" i="1"/>
  <c r="AC198" i="1"/>
  <c r="AG198" i="1" s="1"/>
  <c r="AI198" i="1"/>
  <c r="X198" i="1"/>
  <c r="V198" i="1" s="1"/>
  <c r="Y198" i="1" s="1"/>
  <c r="S198" i="1" s="1"/>
  <c r="T198" i="1" s="1"/>
  <c r="AK187" i="1"/>
  <c r="AK261" i="1"/>
  <c r="AC115" i="1"/>
  <c r="AG115" i="1" s="1"/>
  <c r="AJ115" i="1"/>
  <c r="AI115" i="1"/>
  <c r="X115" i="1"/>
  <c r="V115" i="1" s="1"/>
  <c r="Y115" i="1" s="1"/>
  <c r="S115" i="1" s="1"/>
  <c r="T115" i="1" s="1"/>
  <c r="AK320" i="1"/>
  <c r="AK329" i="1"/>
  <c r="AK220" i="1"/>
  <c r="AI577" i="1"/>
  <c r="AJ577" i="1"/>
  <c r="AC577" i="1"/>
  <c r="AG577" i="1" s="1"/>
  <c r="X577" i="1"/>
  <c r="V577" i="1" s="1"/>
  <c r="Y577" i="1" s="1"/>
  <c r="S577" i="1" s="1"/>
  <c r="T577" i="1" s="1"/>
  <c r="AJ1122" i="1"/>
  <c r="AC1122" i="1"/>
  <c r="AG1122" i="1" s="1"/>
  <c r="X1122" i="1"/>
  <c r="V1122" i="1" s="1"/>
  <c r="Y1122" i="1" s="1"/>
  <c r="S1122" i="1" s="1"/>
  <c r="T1122" i="1" s="1"/>
  <c r="AI1122" i="1"/>
  <c r="AK1096" i="1"/>
  <c r="AC1318" i="1"/>
  <c r="AG1318" i="1" s="1"/>
  <c r="AJ1318" i="1"/>
  <c r="AI1318" i="1"/>
  <c r="X1318" i="1"/>
  <c r="V1318" i="1" s="1"/>
  <c r="Y1318" i="1" s="1"/>
  <c r="S1318" i="1" s="1"/>
  <c r="T1318" i="1" s="1"/>
  <c r="AK1366" i="1"/>
  <c r="AK1488" i="1"/>
  <c r="AK995" i="1"/>
  <c r="AK1112" i="1"/>
  <c r="AC1566" i="1"/>
  <c r="AG1566" i="1" s="1"/>
  <c r="AJ1566" i="1"/>
  <c r="AI1566" i="1"/>
  <c r="X1566" i="1"/>
  <c r="V1566" i="1" s="1"/>
  <c r="Y1566" i="1" s="1"/>
  <c r="S1566" i="1" s="1"/>
  <c r="T1566" i="1" s="1"/>
  <c r="AC1480" i="1"/>
  <c r="AG1480" i="1" s="1"/>
  <c r="AJ1480" i="1"/>
  <c r="AI1480" i="1"/>
  <c r="X1480" i="1"/>
  <c r="V1480" i="1" s="1"/>
  <c r="Y1480" i="1" s="1"/>
  <c r="S1480" i="1" s="1"/>
  <c r="T1480" i="1" s="1"/>
  <c r="AC1611" i="1"/>
  <c r="AG1611" i="1" s="1"/>
  <c r="AJ1611" i="1"/>
  <c r="X1611" i="1"/>
  <c r="V1611" i="1" s="1"/>
  <c r="Y1611" i="1" s="1"/>
  <c r="S1611" i="1" s="1"/>
  <c r="T1611" i="1" s="1"/>
  <c r="AI1611" i="1"/>
  <c r="AK1406" i="1"/>
  <c r="AJ1530" i="1"/>
  <c r="AC1530" i="1"/>
  <c r="AG1530" i="1" s="1"/>
  <c r="AI1530" i="1"/>
  <c r="X1530" i="1"/>
  <c r="V1530" i="1" s="1"/>
  <c r="Y1530" i="1" s="1"/>
  <c r="S1530" i="1" s="1"/>
  <c r="T1530" i="1" s="1"/>
  <c r="AJ1265" i="1"/>
  <c r="AC1265" i="1"/>
  <c r="AG1265" i="1" s="1"/>
  <c r="X1265" i="1"/>
  <c r="V1265" i="1" s="1"/>
  <c r="Y1265" i="1" s="1"/>
  <c r="S1265" i="1" s="1"/>
  <c r="T1265" i="1" s="1"/>
  <c r="AI1265" i="1"/>
  <c r="AK84" i="1"/>
  <c r="AJ113" i="1"/>
  <c r="AC113" i="1"/>
  <c r="AG113" i="1" s="1"/>
  <c r="AI113" i="1"/>
  <c r="X113" i="1"/>
  <c r="V113" i="1" s="1"/>
  <c r="Y113" i="1" s="1"/>
  <c r="S113" i="1" s="1"/>
  <c r="T113" i="1" s="1"/>
  <c r="AC161" i="1"/>
  <c r="AG161" i="1" s="1"/>
  <c r="AJ161" i="1"/>
  <c r="X161" i="1"/>
  <c r="V161" i="1" s="1"/>
  <c r="Y161" i="1" s="1"/>
  <c r="S161" i="1" s="1"/>
  <c r="T161" i="1" s="1"/>
  <c r="AI161" i="1"/>
  <c r="AK272" i="1"/>
  <c r="AJ509" i="1"/>
  <c r="AC509" i="1"/>
  <c r="AG509" i="1" s="1"/>
  <c r="X509" i="1"/>
  <c r="V509" i="1" s="1"/>
  <c r="Y509" i="1" s="1"/>
  <c r="S509" i="1" s="1"/>
  <c r="T509" i="1" s="1"/>
  <c r="AI509" i="1"/>
  <c r="AJ619" i="1"/>
  <c r="AC619" i="1"/>
  <c r="AG619" i="1" s="1"/>
  <c r="X619" i="1"/>
  <c r="V619" i="1" s="1"/>
  <c r="Y619" i="1" s="1"/>
  <c r="S619" i="1" s="1"/>
  <c r="T619" i="1" s="1"/>
  <c r="AI619" i="1"/>
  <c r="AK598" i="1"/>
  <c r="AK793" i="1"/>
  <c r="AC1219" i="1"/>
  <c r="AG1219" i="1" s="1"/>
  <c r="AJ1219" i="1"/>
  <c r="X1219" i="1"/>
  <c r="V1219" i="1" s="1"/>
  <c r="Y1219" i="1" s="1"/>
  <c r="S1219" i="1" s="1"/>
  <c r="T1219" i="1" s="1"/>
  <c r="AI1219" i="1"/>
  <c r="AK114" i="1"/>
  <c r="AC33" i="1"/>
  <c r="AG33" i="1" s="1"/>
  <c r="AJ33" i="1"/>
  <c r="AI33" i="1"/>
  <c r="X33" i="1"/>
  <c r="V33" i="1" s="1"/>
  <c r="Y33" i="1" s="1"/>
  <c r="S33" i="1" s="1"/>
  <c r="T33" i="1" s="1"/>
  <c r="AJ70" i="1"/>
  <c r="AI70" i="1"/>
  <c r="AC70" i="1"/>
  <c r="AG70" i="1" s="1"/>
  <c r="X70" i="1"/>
  <c r="V70" i="1" s="1"/>
  <c r="Y70" i="1" s="1"/>
  <c r="S70" i="1" s="1"/>
  <c r="T70" i="1" s="1"/>
  <c r="AK306" i="1"/>
  <c r="AJ155" i="1"/>
  <c r="AI155" i="1"/>
  <c r="AC155" i="1"/>
  <c r="AG155" i="1" s="1"/>
  <c r="X155" i="1"/>
  <c r="V155" i="1" s="1"/>
  <c r="Y155" i="1" s="1"/>
  <c r="S155" i="1" s="1"/>
  <c r="T155" i="1" s="1"/>
  <c r="AK420" i="1"/>
  <c r="AK538" i="1"/>
  <c r="AC705" i="1"/>
  <c r="AG705" i="1" s="1"/>
  <c r="AJ705" i="1"/>
  <c r="AI705" i="1"/>
  <c r="X705" i="1"/>
  <c r="V705" i="1" s="1"/>
  <c r="Y705" i="1" s="1"/>
  <c r="S705" i="1" s="1"/>
  <c r="T705" i="1" s="1"/>
  <c r="AK663" i="1"/>
  <c r="AK716" i="1"/>
  <c r="AK797" i="1"/>
  <c r="AC950" i="1"/>
  <c r="AG950" i="1" s="1"/>
  <c r="AI950" i="1"/>
  <c r="AJ950" i="1"/>
  <c r="X950" i="1"/>
  <c r="V950" i="1" s="1"/>
  <c r="Y950" i="1" s="1"/>
  <c r="S950" i="1" s="1"/>
  <c r="T950" i="1" s="1"/>
  <c r="AJ833" i="1"/>
  <c r="AC833" i="1"/>
  <c r="AG833" i="1" s="1"/>
  <c r="X833" i="1"/>
  <c r="V833" i="1" s="1"/>
  <c r="Y833" i="1" s="1"/>
  <c r="S833" i="1" s="1"/>
  <c r="T833" i="1" s="1"/>
  <c r="AI833" i="1"/>
  <c r="AK1162" i="1"/>
  <c r="AC1476" i="1"/>
  <c r="AG1476" i="1" s="1"/>
  <c r="AJ1476" i="1"/>
  <c r="AI1476" i="1"/>
  <c r="X1476" i="1"/>
  <c r="V1476" i="1" s="1"/>
  <c r="Y1476" i="1" s="1"/>
  <c r="S1476" i="1" s="1"/>
  <c r="T1476" i="1" s="1"/>
  <c r="AK36" i="1"/>
  <c r="AC37" i="1"/>
  <c r="AG37" i="1" s="1"/>
  <c r="AJ37" i="1"/>
  <c r="AI37" i="1"/>
  <c r="X37" i="1"/>
  <c r="V37" i="1" s="1"/>
  <c r="Y37" i="1" s="1"/>
  <c r="S37" i="1" s="1"/>
  <c r="T37" i="1" s="1"/>
  <c r="AC127" i="1"/>
  <c r="AG127" i="1" s="1"/>
  <c r="AJ127" i="1"/>
  <c r="AI127" i="1"/>
  <c r="X127" i="1"/>
  <c r="V127" i="1" s="1"/>
  <c r="Y127" i="1" s="1"/>
  <c r="S127" i="1" s="1"/>
  <c r="T127" i="1" s="1"/>
  <c r="AJ279" i="1"/>
  <c r="AC279" i="1"/>
  <c r="AG279" i="1" s="1"/>
  <c r="X279" i="1"/>
  <c r="V279" i="1" s="1"/>
  <c r="Y279" i="1" s="1"/>
  <c r="S279" i="1" s="1"/>
  <c r="T279" i="1" s="1"/>
  <c r="AI279" i="1"/>
  <c r="AJ303" i="1"/>
  <c r="AC303" i="1"/>
  <c r="AG303" i="1" s="1"/>
  <c r="X303" i="1"/>
  <c r="V303" i="1" s="1"/>
  <c r="Y303" i="1" s="1"/>
  <c r="S303" i="1" s="1"/>
  <c r="T303" i="1" s="1"/>
  <c r="AI303" i="1"/>
  <c r="AC434" i="1"/>
  <c r="AG434" i="1" s="1"/>
  <c r="AJ434" i="1"/>
  <c r="AI434" i="1"/>
  <c r="X434" i="1"/>
  <c r="V434" i="1" s="1"/>
  <c r="Y434" i="1" s="1"/>
  <c r="S434" i="1" s="1"/>
  <c r="T434" i="1" s="1"/>
  <c r="AI541" i="1"/>
  <c r="AJ541" i="1"/>
  <c r="AC541" i="1"/>
  <c r="AG541" i="1" s="1"/>
  <c r="X541" i="1"/>
  <c r="V541" i="1" s="1"/>
  <c r="Y541" i="1" s="1"/>
  <c r="S541" i="1" s="1"/>
  <c r="T541" i="1" s="1"/>
  <c r="AK423" i="1"/>
  <c r="AK532" i="1"/>
  <c r="AJ695" i="1"/>
  <c r="AC695" i="1"/>
  <c r="AG695" i="1" s="1"/>
  <c r="X695" i="1"/>
  <c r="V695" i="1" s="1"/>
  <c r="Y695" i="1" s="1"/>
  <c r="S695" i="1" s="1"/>
  <c r="T695" i="1" s="1"/>
  <c r="AI695" i="1"/>
  <c r="AJ760" i="1"/>
  <c r="AC760" i="1"/>
  <c r="AG760" i="1" s="1"/>
  <c r="X760" i="1"/>
  <c r="V760" i="1" s="1"/>
  <c r="Y760" i="1" s="1"/>
  <c r="S760" i="1" s="1"/>
  <c r="T760" i="1" s="1"/>
  <c r="AI760" i="1"/>
  <c r="AK729" i="1"/>
  <c r="AI882" i="1"/>
  <c r="AJ882" i="1"/>
  <c r="AC882" i="1"/>
  <c r="AG882" i="1" s="1"/>
  <c r="X882" i="1"/>
  <c r="V882" i="1" s="1"/>
  <c r="Y882" i="1" s="1"/>
  <c r="S882" i="1" s="1"/>
  <c r="T882" i="1" s="1"/>
  <c r="AJ946" i="1"/>
  <c r="AI946" i="1"/>
  <c r="AC946" i="1"/>
  <c r="AG946" i="1" s="1"/>
  <c r="X946" i="1"/>
  <c r="V946" i="1" s="1"/>
  <c r="Y946" i="1" s="1"/>
  <c r="S946" i="1" s="1"/>
  <c r="T946" i="1" s="1"/>
  <c r="AK939" i="1"/>
  <c r="AJ1208" i="1"/>
  <c r="AI1208" i="1"/>
  <c r="AC1208" i="1"/>
  <c r="AG1208" i="1" s="1"/>
  <c r="X1208" i="1"/>
  <c r="V1208" i="1" s="1"/>
  <c r="Y1208" i="1" s="1"/>
  <c r="S1208" i="1" s="1"/>
  <c r="T1208" i="1" s="1"/>
  <c r="AJ1569" i="1"/>
  <c r="AC1569" i="1"/>
  <c r="AG1569" i="1" s="1"/>
  <c r="AI1569" i="1"/>
  <c r="X1569" i="1"/>
  <c r="V1569" i="1" s="1"/>
  <c r="Y1569" i="1" s="1"/>
  <c r="S1569" i="1" s="1"/>
  <c r="T1569" i="1" s="1"/>
  <c r="AK68" i="1"/>
  <c r="AJ74" i="1"/>
  <c r="AC74" i="1"/>
  <c r="AG74" i="1" s="1"/>
  <c r="AI74" i="1"/>
  <c r="X74" i="1"/>
  <c r="V74" i="1" s="1"/>
  <c r="Y74" i="1" s="1"/>
  <c r="S74" i="1" s="1"/>
  <c r="T74" i="1" s="1"/>
  <c r="AJ39" i="1"/>
  <c r="AC39" i="1"/>
  <c r="AG39" i="1" s="1"/>
  <c r="AI39" i="1"/>
  <c r="X39" i="1"/>
  <c r="V39" i="1" s="1"/>
  <c r="Y39" i="1" s="1"/>
  <c r="S39" i="1" s="1"/>
  <c r="T39" i="1" s="1"/>
  <c r="AJ295" i="1"/>
  <c r="AC295" i="1"/>
  <c r="AG295" i="1" s="1"/>
  <c r="X295" i="1"/>
  <c r="V295" i="1" s="1"/>
  <c r="Y295" i="1" s="1"/>
  <c r="S295" i="1" s="1"/>
  <c r="T295" i="1" s="1"/>
  <c r="AI295" i="1"/>
  <c r="AK968" i="1"/>
  <c r="AJ1078" i="1"/>
  <c r="AC1078" i="1"/>
  <c r="AG1078" i="1" s="1"/>
  <c r="X1078" i="1"/>
  <c r="V1078" i="1" s="1"/>
  <c r="Y1078" i="1" s="1"/>
  <c r="S1078" i="1" s="1"/>
  <c r="T1078" i="1" s="1"/>
  <c r="AI1078" i="1"/>
  <c r="AJ77" i="1"/>
  <c r="AC77" i="1"/>
  <c r="AG77" i="1" s="1"/>
  <c r="X77" i="1"/>
  <c r="V77" i="1" s="1"/>
  <c r="Y77" i="1" s="1"/>
  <c r="S77" i="1" s="1"/>
  <c r="T77" i="1" s="1"/>
  <c r="AI77" i="1"/>
  <c r="AK330" i="1"/>
  <c r="AK515" i="1"/>
  <c r="AC430" i="1"/>
  <c r="AG430" i="1" s="1"/>
  <c r="AJ430" i="1"/>
  <c r="AI430" i="1"/>
  <c r="X430" i="1"/>
  <c r="V430" i="1" s="1"/>
  <c r="Y430" i="1" s="1"/>
  <c r="S430" i="1" s="1"/>
  <c r="T430" i="1" s="1"/>
  <c r="AJ704" i="1"/>
  <c r="AC704" i="1"/>
  <c r="AG704" i="1" s="1"/>
  <c r="X704" i="1"/>
  <c r="V704" i="1" s="1"/>
  <c r="Y704" i="1" s="1"/>
  <c r="S704" i="1" s="1"/>
  <c r="T704" i="1" s="1"/>
  <c r="AI704" i="1"/>
  <c r="AK927" i="1"/>
  <c r="AJ966" i="1"/>
  <c r="AI966" i="1"/>
  <c r="AC966" i="1"/>
  <c r="AG966" i="1" s="1"/>
  <c r="X966" i="1"/>
  <c r="V966" i="1" s="1"/>
  <c r="Y966" i="1" s="1"/>
  <c r="S966" i="1" s="1"/>
  <c r="T966" i="1" s="1"/>
  <c r="AK1127" i="1"/>
  <c r="AK1105" i="1"/>
  <c r="AK1324" i="1"/>
  <c r="AK1344" i="1"/>
  <c r="AJ1501" i="1"/>
  <c r="AI1501" i="1"/>
  <c r="AC1501" i="1"/>
  <c r="AG1501" i="1" s="1"/>
  <c r="X1501" i="1"/>
  <c r="V1501" i="1" s="1"/>
  <c r="Y1501" i="1" s="1"/>
  <c r="S1501" i="1" s="1"/>
  <c r="T1501" i="1" s="1"/>
  <c r="AC1555" i="1"/>
  <c r="AG1555" i="1" s="1"/>
  <c r="X1555" i="1"/>
  <c r="V1555" i="1" s="1"/>
  <c r="Y1555" i="1" s="1"/>
  <c r="S1555" i="1" s="1"/>
  <c r="T1555" i="1" s="1"/>
  <c r="AJ1555" i="1"/>
  <c r="AI1555" i="1"/>
  <c r="AK1586" i="1"/>
  <c r="AC1059" i="1"/>
  <c r="AG1059" i="1" s="1"/>
  <c r="AJ1059" i="1"/>
  <c r="X1059" i="1"/>
  <c r="V1059" i="1" s="1"/>
  <c r="Y1059" i="1" s="1"/>
  <c r="S1059" i="1" s="1"/>
  <c r="T1059" i="1" s="1"/>
  <c r="AI1059" i="1"/>
  <c r="AJ1074" i="1"/>
  <c r="AC1074" i="1"/>
  <c r="AG1074" i="1" s="1"/>
  <c r="X1074" i="1"/>
  <c r="V1074" i="1" s="1"/>
  <c r="Y1074" i="1" s="1"/>
  <c r="S1074" i="1" s="1"/>
  <c r="T1074" i="1" s="1"/>
  <c r="AI1074" i="1"/>
  <c r="AK1272" i="1"/>
  <c r="AK1234" i="1"/>
  <c r="AK1449" i="1"/>
  <c r="AK1489" i="1"/>
  <c r="AC1529" i="1"/>
  <c r="AG1529" i="1" s="1"/>
  <c r="AJ1529" i="1"/>
  <c r="X1529" i="1"/>
  <c r="V1529" i="1" s="1"/>
  <c r="Y1529" i="1" s="1"/>
  <c r="S1529" i="1" s="1"/>
  <c r="T1529" i="1" s="1"/>
  <c r="AI1529" i="1"/>
  <c r="AK241" i="1"/>
  <c r="AJ46" i="1"/>
  <c r="AC46" i="1"/>
  <c r="AG46" i="1" s="1"/>
  <c r="AI46" i="1"/>
  <c r="X46" i="1"/>
  <c r="V46" i="1" s="1"/>
  <c r="Y46" i="1" s="1"/>
  <c r="S46" i="1" s="1"/>
  <c r="T46" i="1" s="1"/>
  <c r="AJ275" i="1"/>
  <c r="AC275" i="1"/>
  <c r="AG275" i="1" s="1"/>
  <c r="X275" i="1"/>
  <c r="V275" i="1" s="1"/>
  <c r="Y275" i="1" s="1"/>
  <c r="S275" i="1" s="1"/>
  <c r="T275" i="1" s="1"/>
  <c r="AI275" i="1"/>
  <c r="AK435" i="1"/>
  <c r="AK499" i="1"/>
  <c r="AK568" i="1"/>
  <c r="AK650" i="1"/>
  <c r="AK644" i="1"/>
  <c r="AK766" i="1"/>
  <c r="AK761" i="1"/>
  <c r="AI988" i="1"/>
  <c r="AC988" i="1"/>
  <c r="AG988" i="1" s="1"/>
  <c r="AJ988" i="1"/>
  <c r="X988" i="1"/>
  <c r="V988" i="1" s="1"/>
  <c r="Y988" i="1" s="1"/>
  <c r="S988" i="1" s="1"/>
  <c r="T988" i="1" s="1"/>
  <c r="AC1119" i="1"/>
  <c r="AG1119" i="1" s="1"/>
  <c r="AJ1119" i="1"/>
  <c r="X1119" i="1"/>
  <c r="V1119" i="1" s="1"/>
  <c r="Y1119" i="1" s="1"/>
  <c r="S1119" i="1" s="1"/>
  <c r="T1119" i="1" s="1"/>
  <c r="AI1119" i="1"/>
  <c r="AC1597" i="1"/>
  <c r="AG1597" i="1" s="1"/>
  <c r="AJ1597" i="1"/>
  <c r="AI1597" i="1"/>
  <c r="X1597" i="1"/>
  <c r="V1597" i="1" s="1"/>
  <c r="Y1597" i="1" s="1"/>
  <c r="S1597" i="1" s="1"/>
  <c r="T1597" i="1" s="1"/>
  <c r="AK847" i="1"/>
  <c r="AC1075" i="1"/>
  <c r="AG1075" i="1" s="1"/>
  <c r="AJ1075" i="1"/>
  <c r="X1075" i="1"/>
  <c r="V1075" i="1" s="1"/>
  <c r="Y1075" i="1" s="1"/>
  <c r="S1075" i="1" s="1"/>
  <c r="T1075" i="1" s="1"/>
  <c r="AI1075" i="1"/>
  <c r="AK1447" i="1"/>
  <c r="AJ934" i="1"/>
  <c r="AI934" i="1"/>
  <c r="AC934" i="1"/>
  <c r="AG934" i="1" s="1"/>
  <c r="X934" i="1"/>
  <c r="V934" i="1" s="1"/>
  <c r="Y934" i="1" s="1"/>
  <c r="S934" i="1" s="1"/>
  <c r="T934" i="1" s="1"/>
  <c r="AK1465" i="1"/>
  <c r="AK1408" i="1"/>
  <c r="AJ708" i="1"/>
  <c r="AI708" i="1"/>
  <c r="AC708" i="1"/>
  <c r="AG708" i="1" s="1"/>
  <c r="X708" i="1"/>
  <c r="V708" i="1" s="1"/>
  <c r="Y708" i="1" s="1"/>
  <c r="S708" i="1" s="1"/>
  <c r="T708" i="1" s="1"/>
  <c r="AC928" i="1"/>
  <c r="AG928" i="1" s="1"/>
  <c r="AJ928" i="1"/>
  <c r="X928" i="1"/>
  <c r="V928" i="1" s="1"/>
  <c r="Y928" i="1" s="1"/>
  <c r="S928" i="1" s="1"/>
  <c r="T928" i="1" s="1"/>
  <c r="AI928" i="1"/>
  <c r="AC1298" i="1"/>
  <c r="AG1298" i="1" s="1"/>
  <c r="AJ1298" i="1"/>
  <c r="X1298" i="1"/>
  <c r="V1298" i="1" s="1"/>
  <c r="Y1298" i="1" s="1"/>
  <c r="S1298" i="1" s="1"/>
  <c r="T1298" i="1" s="1"/>
  <c r="AI1298" i="1"/>
  <c r="AC1589" i="1"/>
  <c r="AG1589" i="1" s="1"/>
  <c r="AI1589" i="1"/>
  <c r="AJ1589" i="1"/>
  <c r="X1589" i="1"/>
  <c r="V1589" i="1" s="1"/>
  <c r="Y1589" i="1" s="1"/>
  <c r="S1589" i="1" s="1"/>
  <c r="T1589" i="1" s="1"/>
  <c r="AJ57" i="1"/>
  <c r="AC57" i="1"/>
  <c r="AG57" i="1" s="1"/>
  <c r="AI57" i="1"/>
  <c r="X57" i="1"/>
  <c r="V57" i="1" s="1"/>
  <c r="Y57" i="1" s="1"/>
  <c r="S57" i="1" s="1"/>
  <c r="T57" i="1" s="1"/>
  <c r="AI372" i="1"/>
  <c r="AJ372" i="1"/>
  <c r="AC372" i="1"/>
  <c r="AG372" i="1" s="1"/>
  <c r="X372" i="1"/>
  <c r="V372" i="1" s="1"/>
  <c r="Y372" i="1" s="1"/>
  <c r="S372" i="1" s="1"/>
  <c r="T372" i="1" s="1"/>
  <c r="AJ1607" i="1"/>
  <c r="AC1607" i="1"/>
  <c r="AG1607" i="1" s="1"/>
  <c r="X1607" i="1"/>
  <c r="V1607" i="1" s="1"/>
  <c r="Y1607" i="1" s="1"/>
  <c r="S1607" i="1" s="1"/>
  <c r="T1607" i="1" s="1"/>
  <c r="AI1607" i="1"/>
  <c r="AJ1549" i="1"/>
  <c r="AI1549" i="1"/>
  <c r="AC1549" i="1"/>
  <c r="AG1549" i="1" s="1"/>
  <c r="X1549" i="1"/>
  <c r="V1549" i="1" s="1"/>
  <c r="Y1549" i="1" s="1"/>
  <c r="S1549" i="1" s="1"/>
  <c r="T1549" i="1" s="1"/>
  <c r="AJ1245" i="1"/>
  <c r="AI1245" i="1"/>
  <c r="AC1245" i="1"/>
  <c r="AG1245" i="1" s="1"/>
  <c r="X1245" i="1"/>
  <c r="V1245" i="1" s="1"/>
  <c r="Y1245" i="1" s="1"/>
  <c r="S1245" i="1" s="1"/>
  <c r="T1245" i="1" s="1"/>
  <c r="AJ715" i="1"/>
  <c r="AC715" i="1"/>
  <c r="AG715" i="1" s="1"/>
  <c r="AI715" i="1"/>
  <c r="X715" i="1"/>
  <c r="V715" i="1" s="1"/>
  <c r="Y715" i="1" s="1"/>
  <c r="S715" i="1" s="1"/>
  <c r="T715" i="1" s="1"/>
  <c r="AJ858" i="1"/>
  <c r="AC858" i="1"/>
  <c r="AG858" i="1" s="1"/>
  <c r="AI858" i="1"/>
  <c r="X858" i="1"/>
  <c r="V858" i="1" s="1"/>
  <c r="Y858" i="1" s="1"/>
  <c r="S858" i="1" s="1"/>
  <c r="T858" i="1" s="1"/>
  <c r="AI1561" i="1"/>
  <c r="AJ1561" i="1"/>
  <c r="X1561" i="1"/>
  <c r="V1561" i="1" s="1"/>
  <c r="Y1561" i="1" s="1"/>
  <c r="S1561" i="1" s="1"/>
  <c r="T1561" i="1" s="1"/>
  <c r="AC1561" i="1"/>
  <c r="AG1561" i="1" s="1"/>
  <c r="AJ38" i="1"/>
  <c r="AC38" i="1"/>
  <c r="AG38" i="1" s="1"/>
  <c r="AI38" i="1"/>
  <c r="X38" i="1"/>
  <c r="V38" i="1" s="1"/>
  <c r="Y38" i="1" s="1"/>
  <c r="S38" i="1" s="1"/>
  <c r="T38" i="1" s="1"/>
  <c r="AJ1184" i="1"/>
  <c r="AI1184" i="1"/>
  <c r="AC1184" i="1"/>
  <c r="AG1184" i="1" s="1"/>
  <c r="X1184" i="1"/>
  <c r="V1184" i="1" s="1"/>
  <c r="Y1184" i="1" s="1"/>
  <c r="S1184" i="1" s="1"/>
  <c r="T1184" i="1" s="1"/>
  <c r="AJ1518" i="1"/>
  <c r="AC1518" i="1"/>
  <c r="AG1518" i="1" s="1"/>
  <c r="AI1518" i="1"/>
  <c r="X1518" i="1"/>
  <c r="V1518" i="1" s="1"/>
  <c r="Y1518" i="1" s="1"/>
  <c r="S1518" i="1" s="1"/>
  <c r="T1518" i="1" s="1"/>
  <c r="AC1517" i="1"/>
  <c r="AG1517" i="1" s="1"/>
  <c r="X1517" i="1"/>
  <c r="V1517" i="1" s="1"/>
  <c r="Y1517" i="1" s="1"/>
  <c r="S1517" i="1" s="1"/>
  <c r="T1517" i="1" s="1"/>
  <c r="AJ1517" i="1"/>
  <c r="AI1517" i="1"/>
  <c r="AJ215" i="1"/>
  <c r="AC215" i="1"/>
  <c r="AG215" i="1" s="1"/>
  <c r="X215" i="1"/>
  <c r="V215" i="1" s="1"/>
  <c r="Y215" i="1" s="1"/>
  <c r="S215" i="1" s="1"/>
  <c r="T215" i="1" s="1"/>
  <c r="AI215" i="1"/>
  <c r="AJ672" i="1"/>
  <c r="AC672" i="1"/>
  <c r="AG672" i="1" s="1"/>
  <c r="X672" i="1"/>
  <c r="V672" i="1" s="1"/>
  <c r="Y672" i="1" s="1"/>
  <c r="S672" i="1" s="1"/>
  <c r="T672" i="1" s="1"/>
  <c r="AI672" i="1"/>
  <c r="AC1482" i="1"/>
  <c r="AG1482" i="1" s="1"/>
  <c r="X1482" i="1"/>
  <c r="V1482" i="1" s="1"/>
  <c r="Y1482" i="1" s="1"/>
  <c r="S1482" i="1" s="1"/>
  <c r="T1482" i="1" s="1"/>
  <c r="AJ1482" i="1"/>
  <c r="AI1482" i="1"/>
  <c r="AC1593" i="1"/>
  <c r="AG1593" i="1" s="1"/>
  <c r="AJ1593" i="1"/>
  <c r="X1593" i="1"/>
  <c r="V1593" i="1" s="1"/>
  <c r="Y1593" i="1" s="1"/>
  <c r="S1593" i="1" s="1"/>
  <c r="T1593" i="1" s="1"/>
  <c r="AI1593" i="1"/>
  <c r="AC1342" i="1"/>
  <c r="AG1342" i="1" s="1"/>
  <c r="AJ1342" i="1"/>
  <c r="AI1342" i="1"/>
  <c r="X1342" i="1"/>
  <c r="V1342" i="1" s="1"/>
  <c r="Y1342" i="1" s="1"/>
  <c r="S1342" i="1" s="1"/>
  <c r="T1342" i="1" s="1"/>
  <c r="AJ149" i="1"/>
  <c r="AC149" i="1"/>
  <c r="AG149" i="1" s="1"/>
  <c r="AI149" i="1"/>
  <c r="X149" i="1"/>
  <c r="V149" i="1" s="1"/>
  <c r="Y149" i="1" s="1"/>
  <c r="S149" i="1" s="1"/>
  <c r="T149" i="1" s="1"/>
  <c r="AI514" i="1"/>
  <c r="AJ514" i="1"/>
  <c r="AC514" i="1"/>
  <c r="AG514" i="1" s="1"/>
  <c r="X514" i="1"/>
  <c r="V514" i="1" s="1"/>
  <c r="Y514" i="1" s="1"/>
  <c r="S514" i="1" s="1"/>
  <c r="T514" i="1" s="1"/>
  <c r="AC1603" i="1"/>
  <c r="AG1603" i="1" s="1"/>
  <c r="AJ1603" i="1"/>
  <c r="X1603" i="1"/>
  <c r="V1603" i="1" s="1"/>
  <c r="Y1603" i="1" s="1"/>
  <c r="S1603" i="1" s="1"/>
  <c r="T1603" i="1" s="1"/>
  <c r="AI1603" i="1"/>
  <c r="AK100" i="1"/>
  <c r="AJ255" i="1"/>
  <c r="AC255" i="1"/>
  <c r="AG255" i="1" s="1"/>
  <c r="X255" i="1"/>
  <c r="V255" i="1" s="1"/>
  <c r="Y255" i="1" s="1"/>
  <c r="S255" i="1" s="1"/>
  <c r="T255" i="1" s="1"/>
  <c r="AI255" i="1"/>
  <c r="AK214" i="1"/>
  <c r="AK436" i="1"/>
  <c r="AJ949" i="1"/>
  <c r="AC949" i="1"/>
  <c r="AG949" i="1" s="1"/>
  <c r="AI949" i="1"/>
  <c r="X949" i="1"/>
  <c r="V949" i="1" s="1"/>
  <c r="Y949" i="1" s="1"/>
  <c r="S949" i="1" s="1"/>
  <c r="T949" i="1" s="1"/>
  <c r="AJ417" i="1"/>
  <c r="AC417" i="1"/>
  <c r="AG417" i="1" s="1"/>
  <c r="X417" i="1"/>
  <c r="V417" i="1" s="1"/>
  <c r="Y417" i="1" s="1"/>
  <c r="S417" i="1" s="1"/>
  <c r="T417" i="1" s="1"/>
  <c r="AI417" i="1"/>
  <c r="AK610" i="1"/>
  <c r="AJ821" i="1"/>
  <c r="AC821" i="1"/>
  <c r="AG821" i="1" s="1"/>
  <c r="AI821" i="1"/>
  <c r="X821" i="1"/>
  <c r="V821" i="1" s="1"/>
  <c r="Y821" i="1" s="1"/>
  <c r="S821" i="1" s="1"/>
  <c r="T821" i="1" s="1"/>
  <c r="AJ105" i="1"/>
  <c r="AC105" i="1"/>
  <c r="AG105" i="1" s="1"/>
  <c r="AI105" i="1"/>
  <c r="X105" i="1"/>
  <c r="V105" i="1" s="1"/>
  <c r="Y105" i="1" s="1"/>
  <c r="S105" i="1" s="1"/>
  <c r="T105" i="1" s="1"/>
  <c r="AJ65" i="1"/>
  <c r="AC65" i="1"/>
  <c r="AG65" i="1" s="1"/>
  <c r="AI65" i="1"/>
  <c r="X65" i="1"/>
  <c r="V65" i="1" s="1"/>
  <c r="Y65" i="1" s="1"/>
  <c r="S65" i="1" s="1"/>
  <c r="T65" i="1" s="1"/>
  <c r="AJ267" i="1"/>
  <c r="AC267" i="1"/>
  <c r="AG267" i="1" s="1"/>
  <c r="X267" i="1"/>
  <c r="V267" i="1" s="1"/>
  <c r="Y267" i="1" s="1"/>
  <c r="S267" i="1" s="1"/>
  <c r="T267" i="1" s="1"/>
  <c r="AI267" i="1"/>
  <c r="AJ145" i="1"/>
  <c r="AC145" i="1"/>
  <c r="AG145" i="1" s="1"/>
  <c r="X145" i="1"/>
  <c r="V145" i="1" s="1"/>
  <c r="Y145" i="1" s="1"/>
  <c r="S145" i="1" s="1"/>
  <c r="T145" i="1" s="1"/>
  <c r="AI145" i="1"/>
  <c r="AK508" i="1"/>
  <c r="AJ575" i="1"/>
  <c r="AC575" i="1"/>
  <c r="AG575" i="1" s="1"/>
  <c r="X575" i="1"/>
  <c r="V575" i="1" s="1"/>
  <c r="Y575" i="1" s="1"/>
  <c r="S575" i="1" s="1"/>
  <c r="T575" i="1" s="1"/>
  <c r="AI575" i="1"/>
  <c r="AJ583" i="1"/>
  <c r="AC583" i="1"/>
  <c r="AG583" i="1" s="1"/>
  <c r="X583" i="1"/>
  <c r="V583" i="1" s="1"/>
  <c r="Y583" i="1" s="1"/>
  <c r="S583" i="1" s="1"/>
  <c r="T583" i="1" s="1"/>
  <c r="AI583" i="1"/>
  <c r="AJ830" i="1"/>
  <c r="AC830" i="1"/>
  <c r="AG830" i="1" s="1"/>
  <c r="AI830" i="1"/>
  <c r="X830" i="1"/>
  <c r="V830" i="1" s="1"/>
  <c r="Y830" i="1" s="1"/>
  <c r="S830" i="1" s="1"/>
  <c r="T830" i="1" s="1"/>
  <c r="AC888" i="1"/>
  <c r="AG888" i="1" s="1"/>
  <c r="X888" i="1"/>
  <c r="V888" i="1" s="1"/>
  <c r="Y888" i="1" s="1"/>
  <c r="S888" i="1" s="1"/>
  <c r="T888" i="1" s="1"/>
  <c r="AJ888" i="1"/>
  <c r="AI888" i="1"/>
  <c r="AJ1338" i="1"/>
  <c r="AC1338" i="1"/>
  <c r="AG1338" i="1" s="1"/>
  <c r="AI1338" i="1"/>
  <c r="X1338" i="1"/>
  <c r="V1338" i="1" s="1"/>
  <c r="Y1338" i="1" s="1"/>
  <c r="S1338" i="1" s="1"/>
  <c r="T1338" i="1" s="1"/>
  <c r="AC1497" i="1"/>
  <c r="AG1497" i="1" s="1"/>
  <c r="AJ1497" i="1"/>
  <c r="AI1497" i="1"/>
  <c r="X1497" i="1"/>
  <c r="V1497" i="1" s="1"/>
  <c r="Y1497" i="1" s="1"/>
  <c r="S1497" i="1" s="1"/>
  <c r="T1497" i="1" s="1"/>
  <c r="AJ1581" i="1"/>
  <c r="AC1581" i="1"/>
  <c r="AG1581" i="1" s="1"/>
  <c r="X1581" i="1"/>
  <c r="V1581" i="1" s="1"/>
  <c r="Y1581" i="1" s="1"/>
  <c r="S1581" i="1" s="1"/>
  <c r="T1581" i="1" s="1"/>
  <c r="AI1581" i="1"/>
  <c r="AJ1283" i="1"/>
  <c r="AC1283" i="1"/>
  <c r="AG1283" i="1" s="1"/>
  <c r="AI1283" i="1"/>
  <c r="X1283" i="1"/>
  <c r="V1283" i="1" s="1"/>
  <c r="Y1283" i="1" s="1"/>
  <c r="S1283" i="1" s="1"/>
  <c r="T1283" i="1" s="1"/>
  <c r="AC1509" i="1"/>
  <c r="AG1509" i="1" s="1"/>
  <c r="AJ1509" i="1"/>
  <c r="X1509" i="1"/>
  <c r="V1509" i="1" s="1"/>
  <c r="Y1509" i="1" s="1"/>
  <c r="S1509" i="1" s="1"/>
  <c r="T1509" i="1" s="1"/>
  <c r="AI1509" i="1"/>
  <c r="AJ27" i="1"/>
  <c r="AI27" i="1"/>
  <c r="AC27" i="1"/>
  <c r="AG27" i="1" s="1"/>
  <c r="X27" i="1"/>
  <c r="V27" i="1" s="1"/>
  <c r="Y27" i="1" s="1"/>
  <c r="S27" i="1" s="1"/>
  <c r="T27" i="1" s="1"/>
  <c r="AJ82" i="1"/>
  <c r="AC82" i="1"/>
  <c r="AG82" i="1" s="1"/>
  <c r="AI82" i="1"/>
  <c r="X82" i="1"/>
  <c r="V82" i="1" s="1"/>
  <c r="Y82" i="1" s="1"/>
  <c r="S82" i="1" s="1"/>
  <c r="T82" i="1" s="1"/>
  <c r="AK219" i="1"/>
  <c r="AJ247" i="1"/>
  <c r="AC247" i="1"/>
  <c r="AG247" i="1" s="1"/>
  <c r="X247" i="1"/>
  <c r="V247" i="1" s="1"/>
  <c r="Y247" i="1" s="1"/>
  <c r="S247" i="1" s="1"/>
  <c r="T247" i="1" s="1"/>
  <c r="AI247" i="1"/>
  <c r="AK447" i="1"/>
  <c r="AJ724" i="1"/>
  <c r="AC724" i="1"/>
  <c r="AG724" i="1" s="1"/>
  <c r="AI724" i="1"/>
  <c r="X724" i="1"/>
  <c r="V724" i="1" s="1"/>
  <c r="Y724" i="1" s="1"/>
  <c r="S724" i="1" s="1"/>
  <c r="T724" i="1" s="1"/>
  <c r="AJ696" i="1"/>
  <c r="AC696" i="1"/>
  <c r="AG696" i="1" s="1"/>
  <c r="AI696" i="1"/>
  <c r="X696" i="1"/>
  <c r="V696" i="1" s="1"/>
  <c r="Y696" i="1" s="1"/>
  <c r="S696" i="1" s="1"/>
  <c r="T696" i="1" s="1"/>
  <c r="AJ837" i="1"/>
  <c r="AC837" i="1"/>
  <c r="AG837" i="1" s="1"/>
  <c r="X837" i="1"/>
  <c r="V837" i="1" s="1"/>
  <c r="Y837" i="1" s="1"/>
  <c r="S837" i="1" s="1"/>
  <c r="T837" i="1" s="1"/>
  <c r="AI837" i="1"/>
  <c r="AJ1094" i="1"/>
  <c r="AC1094" i="1"/>
  <c r="AG1094" i="1" s="1"/>
  <c r="X1094" i="1"/>
  <c r="V1094" i="1" s="1"/>
  <c r="Y1094" i="1" s="1"/>
  <c r="S1094" i="1" s="1"/>
  <c r="T1094" i="1" s="1"/>
  <c r="AI1094" i="1"/>
  <c r="AC1311" i="1"/>
  <c r="AG1311" i="1" s="1"/>
  <c r="AJ1311" i="1"/>
  <c r="AI1311" i="1"/>
  <c r="X1311" i="1"/>
  <c r="V1311" i="1" s="1"/>
  <c r="Y1311" i="1" s="1"/>
  <c r="S1311" i="1" s="1"/>
  <c r="T1311" i="1" s="1"/>
  <c r="AJ1536" i="1"/>
  <c r="AC1536" i="1"/>
  <c r="AG1536" i="1" s="1"/>
  <c r="X1536" i="1"/>
  <c r="V1536" i="1" s="1"/>
  <c r="Y1536" i="1" s="1"/>
  <c r="S1536" i="1" s="1"/>
  <c r="T1536" i="1" s="1"/>
  <c r="AI1536" i="1"/>
  <c r="AJ748" i="1"/>
  <c r="AC748" i="1"/>
  <c r="AG748" i="1" s="1"/>
  <c r="X748" i="1"/>
  <c r="V748" i="1" s="1"/>
  <c r="Y748" i="1" s="1"/>
  <c r="S748" i="1" s="1"/>
  <c r="T748" i="1" s="1"/>
  <c r="AI748" i="1"/>
  <c r="AC1019" i="1"/>
  <c r="AG1019" i="1" s="1"/>
  <c r="X1019" i="1"/>
  <c r="V1019" i="1" s="1"/>
  <c r="Y1019" i="1" s="1"/>
  <c r="S1019" i="1" s="1"/>
  <c r="T1019" i="1" s="1"/>
  <c r="AJ1019" i="1"/>
  <c r="AI1019" i="1"/>
  <c r="AC1437" i="1"/>
  <c r="AG1437" i="1" s="1"/>
  <c r="AJ1437" i="1"/>
  <c r="AI1437" i="1"/>
  <c r="X1437" i="1"/>
  <c r="V1437" i="1" s="1"/>
  <c r="Y1437" i="1" s="1"/>
  <c r="S1437" i="1" s="1"/>
  <c r="T1437" i="1" s="1"/>
  <c r="AK1323" i="1"/>
  <c r="AJ61" i="1"/>
  <c r="AC61" i="1"/>
  <c r="AG61" i="1" s="1"/>
  <c r="X61" i="1"/>
  <c r="V61" i="1" s="1"/>
  <c r="Y61" i="1" s="1"/>
  <c r="S61" i="1" s="1"/>
  <c r="T61" i="1" s="1"/>
  <c r="AI61" i="1"/>
  <c r="AC55" i="1"/>
  <c r="AG55" i="1" s="1"/>
  <c r="AJ55" i="1"/>
  <c r="AI55" i="1"/>
  <c r="X55" i="1"/>
  <c r="V55" i="1" s="1"/>
  <c r="Y55" i="1" s="1"/>
  <c r="S55" i="1" s="1"/>
  <c r="T55" i="1" s="1"/>
  <c r="AK394" i="1"/>
  <c r="AC454" i="1"/>
  <c r="AG454" i="1" s="1"/>
  <c r="X454" i="1"/>
  <c r="V454" i="1" s="1"/>
  <c r="Y454" i="1" s="1"/>
  <c r="S454" i="1" s="1"/>
  <c r="T454" i="1" s="1"/>
  <c r="AJ454" i="1"/>
  <c r="AI454" i="1"/>
  <c r="AK414" i="1"/>
  <c r="AK597" i="1"/>
  <c r="AK1598" i="1"/>
  <c r="AJ1330" i="1"/>
  <c r="AC1330" i="1"/>
  <c r="AG1330" i="1" s="1"/>
  <c r="AI1330" i="1"/>
  <c r="X1330" i="1"/>
  <c r="V1330" i="1" s="1"/>
  <c r="Y1330" i="1" s="1"/>
  <c r="S1330" i="1" s="1"/>
  <c r="T1330" i="1" s="1"/>
  <c r="AI1221" i="1"/>
  <c r="AC1221" i="1"/>
  <c r="AG1221" i="1" s="1"/>
  <c r="AJ1221" i="1"/>
  <c r="X1221" i="1"/>
  <c r="V1221" i="1" s="1"/>
  <c r="Y1221" i="1" s="1"/>
  <c r="S1221" i="1" s="1"/>
  <c r="T1221" i="1" s="1"/>
  <c r="AJ1576" i="1"/>
  <c r="X1576" i="1"/>
  <c r="V1576" i="1" s="1"/>
  <c r="Y1576" i="1" s="1"/>
  <c r="S1576" i="1" s="1"/>
  <c r="T1576" i="1" s="1"/>
  <c r="AC1576" i="1"/>
  <c r="AG1576" i="1" s="1"/>
  <c r="AI1576" i="1"/>
  <c r="AJ283" i="1"/>
  <c r="AC283" i="1"/>
  <c r="AG283" i="1" s="1"/>
  <c r="X283" i="1"/>
  <c r="V283" i="1" s="1"/>
  <c r="Y283" i="1" s="1"/>
  <c r="S283" i="1" s="1"/>
  <c r="T283" i="1" s="1"/>
  <c r="AI283" i="1"/>
  <c r="AC59" i="1"/>
  <c r="AG59" i="1" s="1"/>
  <c r="AJ59" i="1"/>
  <c r="AI59" i="1"/>
  <c r="X59" i="1"/>
  <c r="V59" i="1" s="1"/>
  <c r="Y59" i="1" s="1"/>
  <c r="S59" i="1" s="1"/>
  <c r="T59" i="1" s="1"/>
  <c r="AC392" i="1"/>
  <c r="AG392" i="1" s="1"/>
  <c r="AJ392" i="1"/>
  <c r="AI392" i="1"/>
  <c r="X392" i="1"/>
  <c r="V392" i="1" s="1"/>
  <c r="Y392" i="1" s="1"/>
  <c r="S392" i="1" s="1"/>
  <c r="T392" i="1" s="1"/>
  <c r="AJ343" i="1"/>
  <c r="AC343" i="1"/>
  <c r="AG343" i="1" s="1"/>
  <c r="X343" i="1"/>
  <c r="V343" i="1" s="1"/>
  <c r="Y343" i="1" s="1"/>
  <c r="S343" i="1" s="1"/>
  <c r="T343" i="1" s="1"/>
  <c r="AI343" i="1"/>
  <c r="AJ307" i="1"/>
  <c r="AC307" i="1"/>
  <c r="AG307" i="1" s="1"/>
  <c r="X307" i="1"/>
  <c r="V307" i="1" s="1"/>
  <c r="Y307" i="1" s="1"/>
  <c r="S307" i="1" s="1"/>
  <c r="T307" i="1" s="1"/>
  <c r="AI307" i="1"/>
  <c r="AK560" i="1"/>
  <c r="AK800" i="1"/>
  <c r="AC831" i="1"/>
  <c r="AG831" i="1" s="1"/>
  <c r="AJ831" i="1"/>
  <c r="AI831" i="1"/>
  <c r="X831" i="1"/>
  <c r="V831" i="1" s="1"/>
  <c r="Y831" i="1" s="1"/>
  <c r="S831" i="1" s="1"/>
  <c r="T831" i="1" s="1"/>
  <c r="AJ870" i="1"/>
  <c r="AI870" i="1"/>
  <c r="AC870" i="1"/>
  <c r="AG870" i="1" s="1"/>
  <c r="X870" i="1"/>
  <c r="V870" i="1" s="1"/>
  <c r="Y870" i="1" s="1"/>
  <c r="S870" i="1" s="1"/>
  <c r="T870" i="1" s="1"/>
  <c r="AK972" i="1"/>
  <c r="AK1114" i="1"/>
  <c r="AK1315" i="1"/>
  <c r="AK561" i="1"/>
  <c r="AC781" i="1"/>
  <c r="AG781" i="1" s="1"/>
  <c r="AJ781" i="1"/>
  <c r="AI781" i="1"/>
  <c r="X781" i="1"/>
  <c r="V781" i="1" s="1"/>
  <c r="Y781" i="1" s="1"/>
  <c r="S781" i="1" s="1"/>
  <c r="T781" i="1" s="1"/>
  <c r="AJ635" i="1"/>
  <c r="AC635" i="1"/>
  <c r="AG635" i="1" s="1"/>
  <c r="X635" i="1"/>
  <c r="V635" i="1" s="1"/>
  <c r="Y635" i="1" s="1"/>
  <c r="S635" i="1" s="1"/>
  <c r="T635" i="1" s="1"/>
  <c r="AI635" i="1"/>
  <c r="AJ680" i="1"/>
  <c r="AC680" i="1"/>
  <c r="AG680" i="1" s="1"/>
  <c r="X680" i="1"/>
  <c r="V680" i="1" s="1"/>
  <c r="Y680" i="1" s="1"/>
  <c r="S680" i="1" s="1"/>
  <c r="T680" i="1" s="1"/>
  <c r="AI680" i="1"/>
  <c r="AJ740" i="1"/>
  <c r="AC740" i="1"/>
  <c r="AG740" i="1" s="1"/>
  <c r="AI740" i="1"/>
  <c r="X740" i="1"/>
  <c r="V740" i="1" s="1"/>
  <c r="Y740" i="1" s="1"/>
  <c r="S740" i="1" s="1"/>
  <c r="T740" i="1" s="1"/>
  <c r="AK875" i="1"/>
  <c r="AJ945" i="1"/>
  <c r="AC945" i="1"/>
  <c r="AG945" i="1" s="1"/>
  <c r="AI945" i="1"/>
  <c r="X945" i="1"/>
  <c r="V945" i="1" s="1"/>
  <c r="Y945" i="1" s="1"/>
  <c r="S945" i="1" s="1"/>
  <c r="T945" i="1" s="1"/>
  <c r="AJ163" i="1"/>
  <c r="AI163" i="1"/>
  <c r="AC163" i="1"/>
  <c r="AG163" i="1" s="1"/>
  <c r="X163" i="1"/>
  <c r="V163" i="1" s="1"/>
  <c r="Y163" i="1" s="1"/>
  <c r="S163" i="1" s="1"/>
  <c r="T163" i="1" s="1"/>
  <c r="AK453" i="1"/>
  <c r="AK596" i="1"/>
  <c r="AK566" i="1"/>
  <c r="AK618" i="1"/>
  <c r="AK617" i="1"/>
  <c r="AK785" i="1"/>
  <c r="AJ982" i="1"/>
  <c r="AC982" i="1"/>
  <c r="AG982" i="1" s="1"/>
  <c r="X982" i="1"/>
  <c r="V982" i="1" s="1"/>
  <c r="Y982" i="1" s="1"/>
  <c r="S982" i="1" s="1"/>
  <c r="T982" i="1" s="1"/>
  <c r="AI982" i="1"/>
  <c r="AC1123" i="1"/>
  <c r="AG1123" i="1" s="1"/>
  <c r="AJ1123" i="1"/>
  <c r="X1123" i="1"/>
  <c r="V1123" i="1" s="1"/>
  <c r="Y1123" i="1" s="1"/>
  <c r="S1123" i="1" s="1"/>
  <c r="T1123" i="1" s="1"/>
  <c r="AI1123" i="1"/>
  <c r="AC1135" i="1"/>
  <c r="AG1135" i="1" s="1"/>
  <c r="AJ1135" i="1"/>
  <c r="X1135" i="1"/>
  <c r="V1135" i="1" s="1"/>
  <c r="Y1135" i="1" s="1"/>
  <c r="S1135" i="1" s="1"/>
  <c r="T1135" i="1" s="1"/>
  <c r="AI1135" i="1"/>
  <c r="AJ121" i="1"/>
  <c r="AC121" i="1"/>
  <c r="AG121" i="1" s="1"/>
  <c r="X121" i="1"/>
  <c r="V121" i="1" s="1"/>
  <c r="Y121" i="1" s="1"/>
  <c r="S121" i="1" s="1"/>
  <c r="T121" i="1" s="1"/>
  <c r="AI121" i="1"/>
  <c r="AK20" i="1"/>
  <c r="AK309" i="1"/>
  <c r="AJ300" i="1"/>
  <c r="AI300" i="1"/>
  <c r="AC300" i="1"/>
  <c r="AG300" i="1" s="1"/>
  <c r="X300" i="1"/>
  <c r="V300" i="1" s="1"/>
  <c r="Y300" i="1" s="1"/>
  <c r="S300" i="1" s="1"/>
  <c r="T300" i="1" s="1"/>
  <c r="AK290" i="1"/>
  <c r="AJ410" i="1"/>
  <c r="AC410" i="1"/>
  <c r="AG410" i="1" s="1"/>
  <c r="AI410" i="1"/>
  <c r="X410" i="1"/>
  <c r="V410" i="1" s="1"/>
  <c r="Y410" i="1" s="1"/>
  <c r="S410" i="1" s="1"/>
  <c r="T410" i="1" s="1"/>
  <c r="AK850" i="1"/>
  <c r="AC1103" i="1"/>
  <c r="AG1103" i="1" s="1"/>
  <c r="AJ1103" i="1"/>
  <c r="AI1103" i="1"/>
  <c r="X1103" i="1"/>
  <c r="V1103" i="1" s="1"/>
  <c r="Y1103" i="1" s="1"/>
  <c r="S1103" i="1" s="1"/>
  <c r="T1103" i="1" s="1"/>
  <c r="AJ1477" i="1"/>
  <c r="AC1477" i="1"/>
  <c r="AG1477" i="1" s="1"/>
  <c r="AI1477" i="1"/>
  <c r="X1477" i="1"/>
  <c r="V1477" i="1" s="1"/>
  <c r="Y1477" i="1" s="1"/>
  <c r="S1477" i="1" s="1"/>
  <c r="T1477" i="1" s="1"/>
  <c r="AC1470" i="1"/>
  <c r="AG1470" i="1" s="1"/>
  <c r="AJ1470" i="1"/>
  <c r="AI1470" i="1"/>
  <c r="X1470" i="1"/>
  <c r="V1470" i="1" s="1"/>
  <c r="Y1470" i="1" s="1"/>
  <c r="S1470" i="1" s="1"/>
  <c r="T1470" i="1" s="1"/>
  <c r="AK1024" i="1"/>
  <c r="AK1040" i="1"/>
  <c r="AK1460" i="1"/>
  <c r="AC1273" i="1"/>
  <c r="AG1273" i="1" s="1"/>
  <c r="AJ1273" i="1"/>
  <c r="AI1273" i="1"/>
  <c r="X1273" i="1"/>
  <c r="V1273" i="1" s="1"/>
  <c r="Y1273" i="1" s="1"/>
  <c r="S1273" i="1" s="1"/>
  <c r="T1273" i="1" s="1"/>
  <c r="AJ53" i="1"/>
  <c r="AC53" i="1"/>
  <c r="AG53" i="1" s="1"/>
  <c r="AI53" i="1"/>
  <c r="X53" i="1"/>
  <c r="V53" i="1" s="1"/>
  <c r="Y53" i="1" s="1"/>
  <c r="S53" i="1" s="1"/>
  <c r="T53" i="1" s="1"/>
  <c r="AC878" i="1"/>
  <c r="AG878" i="1" s="1"/>
  <c r="AJ878" i="1"/>
  <c r="AI878" i="1"/>
  <c r="X878" i="1"/>
  <c r="V878" i="1" s="1"/>
  <c r="Y878" i="1" s="1"/>
  <c r="S878" i="1" s="1"/>
  <c r="T878" i="1" s="1"/>
  <c r="AC926" i="1"/>
  <c r="AG926" i="1" s="1"/>
  <c r="AJ926" i="1"/>
  <c r="AI926" i="1"/>
  <c r="X926" i="1"/>
  <c r="V926" i="1" s="1"/>
  <c r="Y926" i="1" s="1"/>
  <c r="S926" i="1" s="1"/>
  <c r="T926" i="1" s="1"/>
  <c r="AK1013" i="1"/>
  <c r="AK1041" i="1"/>
  <c r="AI1253" i="1"/>
  <c r="AJ1253" i="1"/>
  <c r="AC1253" i="1"/>
  <c r="AG1253" i="1" s="1"/>
  <c r="X1253" i="1"/>
  <c r="V1253" i="1" s="1"/>
  <c r="Y1253" i="1" s="1"/>
  <c r="S1253" i="1" s="1"/>
  <c r="T1253" i="1" s="1"/>
  <c r="AK1353" i="1"/>
  <c r="AK1534" i="1"/>
  <c r="AJ1580" i="1"/>
  <c r="AC1580" i="1"/>
  <c r="AG1580" i="1" s="1"/>
  <c r="X1580" i="1"/>
  <c r="V1580" i="1" s="1"/>
  <c r="Y1580" i="1" s="1"/>
  <c r="S1580" i="1" s="1"/>
  <c r="T1580" i="1" s="1"/>
  <c r="AI1580" i="1"/>
  <c r="AK941" i="1"/>
  <c r="AK1271" i="1"/>
  <c r="AC1259" i="1"/>
  <c r="AG1259" i="1" s="1"/>
  <c r="X1259" i="1"/>
  <c r="V1259" i="1" s="1"/>
  <c r="Y1259" i="1" s="1"/>
  <c r="S1259" i="1" s="1"/>
  <c r="T1259" i="1" s="1"/>
  <c r="AJ1259" i="1"/>
  <c r="AI1259" i="1"/>
  <c r="AK1520" i="1"/>
  <c r="AK1148" i="1"/>
  <c r="AK1458" i="1"/>
  <c r="AK1442" i="1"/>
  <c r="AC1170" i="1"/>
  <c r="AG1170" i="1" s="1"/>
  <c r="AJ1170" i="1"/>
  <c r="AI1170" i="1"/>
  <c r="X1170" i="1"/>
  <c r="V1170" i="1" s="1"/>
  <c r="Y1170" i="1" s="1"/>
  <c r="S1170" i="1" s="1"/>
  <c r="T1170" i="1" s="1"/>
  <c r="AJ1505" i="1"/>
  <c r="AC1505" i="1"/>
  <c r="AG1505" i="1" s="1"/>
  <c r="AI1505" i="1"/>
  <c r="X1505" i="1"/>
  <c r="V1505" i="1" s="1"/>
  <c r="Y1505" i="1" s="1"/>
  <c r="S1505" i="1" s="1"/>
  <c r="T1505" i="1" s="1"/>
  <c r="AK922" i="1" l="1"/>
  <c r="AK91" i="1"/>
  <c r="AK529" i="1"/>
  <c r="AK87" i="1"/>
  <c r="AK268" i="1"/>
  <c r="AK252" i="1"/>
  <c r="AK62" i="1"/>
  <c r="AK1237" i="1"/>
  <c r="AK918" i="1"/>
  <c r="AK185" i="1"/>
  <c r="AK655" i="1"/>
  <c r="AK215" i="1"/>
  <c r="AK1607" i="1"/>
  <c r="AK77" i="1"/>
  <c r="AK760" i="1"/>
  <c r="AK833" i="1"/>
  <c r="AK1302" i="1"/>
  <c r="AK1253" i="1"/>
  <c r="AK541" i="1"/>
  <c r="AK890" i="1"/>
  <c r="AK711" i="1"/>
  <c r="AK864" i="1"/>
  <c r="AK934" i="1"/>
  <c r="AK1283" i="1"/>
  <c r="AK1298" i="1"/>
  <c r="AK46" i="1"/>
  <c r="AK1059" i="1"/>
  <c r="AK1611" i="1"/>
  <c r="AK1261" i="1"/>
  <c r="AK388" i="1"/>
  <c r="AK271" i="1"/>
  <c r="AK137" i="1"/>
  <c r="AK1286" i="1"/>
  <c r="AK1474" i="1"/>
  <c r="AK1071" i="1"/>
  <c r="AK1487" i="1"/>
  <c r="AK1512" i="1"/>
  <c r="AK869" i="1"/>
  <c r="AK987" i="1"/>
  <c r="AK1453" i="1"/>
  <c r="AK856" i="1"/>
  <c r="AK1293" i="1"/>
  <c r="AK165" i="1"/>
  <c r="AK117" i="1"/>
  <c r="AK1233" i="1"/>
  <c r="AK316" i="1"/>
  <c r="AK1294" i="1"/>
  <c r="AK208" i="1"/>
  <c r="AK235" i="1"/>
  <c r="AK1202" i="1"/>
  <c r="AK307" i="1"/>
  <c r="AK283" i="1"/>
  <c r="AK145" i="1"/>
  <c r="AK1036" i="1"/>
  <c r="AK930" i="1"/>
  <c r="AK1527" i="1"/>
  <c r="AK912" i="1"/>
  <c r="AK870" i="1"/>
  <c r="AK1497" i="1"/>
  <c r="AK1482" i="1"/>
  <c r="AK1327" i="1"/>
  <c r="AK1135" i="1"/>
  <c r="AK173" i="1"/>
  <c r="AK1619" i="1"/>
  <c r="AK29" i="1"/>
  <c r="AK615" i="1"/>
  <c r="AK332" i="1"/>
  <c r="AK1477" i="1"/>
  <c r="AK982" i="1"/>
  <c r="AK583" i="1"/>
  <c r="AK255" i="1"/>
  <c r="AK514" i="1"/>
  <c r="AK1265" i="1"/>
  <c r="AK699" i="1"/>
  <c r="AK1444" i="1"/>
  <c r="AK1027" i="1"/>
  <c r="AK914" i="1"/>
  <c r="AK449" i="1"/>
  <c r="AK1608" i="1"/>
  <c r="AK772" i="1"/>
  <c r="AK402" i="1"/>
  <c r="AK678" i="1"/>
  <c r="AK494" i="1"/>
  <c r="AK1350" i="1"/>
  <c r="AK1249" i="1"/>
  <c r="AK1572" i="1"/>
  <c r="AK958" i="1"/>
  <c r="AK360" i="1"/>
  <c r="AK384" i="1"/>
  <c r="AK119" i="1"/>
  <c r="AK51" i="1"/>
  <c r="AK1314" i="1"/>
  <c r="AK573" i="1"/>
  <c r="AK1032" i="1"/>
  <c r="AK1422" i="1"/>
  <c r="AK1090" i="1"/>
  <c r="AK894" i="1"/>
  <c r="AK957" i="1"/>
  <c r="AK1231" i="1"/>
  <c r="AK1176" i="1"/>
  <c r="AK86" i="1"/>
  <c r="AK537" i="1"/>
  <c r="AK1168" i="1"/>
  <c r="AK670" i="1"/>
  <c r="AK1326" i="1"/>
  <c r="AK1190" i="1"/>
  <c r="AK1397" i="1"/>
  <c r="AK1306" i="1"/>
  <c r="AK75" i="1"/>
  <c r="AK866" i="1"/>
  <c r="AK665" i="1"/>
  <c r="AK284" i="1"/>
  <c r="AK898" i="1"/>
  <c r="AK1229" i="1"/>
  <c r="AK327" i="1"/>
  <c r="AK73" i="1"/>
  <c r="AK79" i="1"/>
  <c r="AK1561" i="1"/>
  <c r="AK372" i="1"/>
  <c r="AK1295" i="1"/>
  <c r="AK818" i="1"/>
  <c r="AK675" i="1"/>
  <c r="AK1381" i="1"/>
  <c r="AK1413" i="1"/>
  <c r="AK603" i="1"/>
  <c r="AK1401" i="1"/>
  <c r="AK141" i="1"/>
  <c r="AK1012" i="1"/>
  <c r="AK1131" i="1"/>
  <c r="AK1388" i="1"/>
  <c r="AK1106" i="1"/>
  <c r="AK966" i="1"/>
  <c r="AK155" i="1"/>
  <c r="AK1525" i="1"/>
  <c r="AK575" i="1"/>
  <c r="AK163" i="1"/>
  <c r="AK430" i="1"/>
  <c r="AK127" i="1"/>
  <c r="AK33" i="1"/>
  <c r="AK680" i="1"/>
  <c r="AK1221" i="1"/>
  <c r="AK247" i="1"/>
  <c r="AK988" i="1"/>
  <c r="AK704" i="1"/>
  <c r="AK1569" i="1"/>
  <c r="AK279" i="1"/>
  <c r="AK70" i="1"/>
  <c r="AK1219" i="1"/>
  <c r="AK198" i="1"/>
  <c r="AK99" i="1"/>
  <c r="AK1023" i="1"/>
  <c r="AK25" i="1"/>
  <c r="AK1000" i="1"/>
  <c r="AK1612" i="1"/>
  <c r="AK1370" i="1"/>
  <c r="AK1225" i="1"/>
  <c r="AK251" i="1"/>
  <c r="AK1235" i="1"/>
  <c r="AK1357" i="1"/>
  <c r="AK906" i="1"/>
  <c r="AK95" i="1"/>
  <c r="AK54" i="1"/>
  <c r="AK1623" i="1"/>
  <c r="AK1270" i="1"/>
  <c r="AK1003" i="1"/>
  <c r="AK1220" i="1"/>
  <c r="AK213" i="1"/>
  <c r="AK85" i="1"/>
  <c r="AK35" i="1"/>
  <c r="AK1035" i="1"/>
  <c r="AK788" i="1"/>
  <c r="AK692" i="1"/>
  <c r="AK67" i="1"/>
  <c r="AK810" i="1"/>
  <c r="AK378" i="1"/>
  <c r="AK89" i="1"/>
  <c r="AK315" i="1"/>
  <c r="AK1241" i="1"/>
  <c r="AK311" i="1"/>
  <c r="AK498" i="1"/>
  <c r="AK466" i="1"/>
  <c r="AK376" i="1"/>
  <c r="AK910" i="1"/>
  <c r="AK418" i="1"/>
  <c r="AK1519" i="1"/>
  <c r="AK780" i="1"/>
  <c r="AK990" i="1"/>
  <c r="AK721" i="1"/>
  <c r="AK1620" i="1"/>
  <c r="AK207" i="1"/>
  <c r="AK17" i="1"/>
  <c r="AK1303" i="1"/>
  <c r="AK1505" i="1"/>
  <c r="AK1123" i="1"/>
  <c r="AK740" i="1"/>
  <c r="AK1509" i="1"/>
  <c r="AK1589" i="1"/>
  <c r="AK1075" i="1"/>
  <c r="AK882" i="1"/>
  <c r="AK950" i="1"/>
  <c r="AK113" i="1"/>
  <c r="AK482" i="1"/>
  <c r="AK880" i="1"/>
  <c r="AK1247" i="1"/>
  <c r="AK1046" i="1"/>
  <c r="AK876" i="1"/>
  <c r="AK391" i="1"/>
  <c r="AK977" i="1"/>
  <c r="AK1067" i="1"/>
  <c r="AK470" i="1"/>
  <c r="AK1110" i="1"/>
  <c r="AK362" i="1"/>
  <c r="AK18" i="1"/>
  <c r="AK1356" i="1"/>
  <c r="AK804" i="1"/>
  <c r="AK831" i="1"/>
  <c r="AK454" i="1"/>
  <c r="AK1501" i="1"/>
  <c r="AK1257" i="1"/>
  <c r="AK1342" i="1"/>
  <c r="AK1566" i="1"/>
  <c r="AK115" i="1"/>
  <c r="AK1172" i="1"/>
  <c r="AK1468" i="1"/>
  <c r="AK1597" i="1"/>
  <c r="AK946" i="1"/>
  <c r="AK1318" i="1"/>
  <c r="AK66" i="1"/>
  <c r="AK1455" i="1"/>
  <c r="AK107" i="1"/>
  <c r="AK973" i="1"/>
  <c r="AK1039" i="1"/>
  <c r="AK53" i="1"/>
  <c r="AK410" i="1"/>
  <c r="AK1437" i="1"/>
  <c r="AK1311" i="1"/>
  <c r="AK65" i="1"/>
  <c r="AK821" i="1"/>
  <c r="AK1518" i="1"/>
  <c r="AK38" i="1"/>
  <c r="AK858" i="1"/>
  <c r="AK1245" i="1"/>
  <c r="AK57" i="1"/>
  <c r="AK708" i="1"/>
  <c r="AK577" i="1"/>
  <c r="AK1515" i="1"/>
  <c r="AK940" i="1"/>
  <c r="AK1573" i="1"/>
  <c r="AK929" i="1"/>
  <c r="AK792" i="1"/>
  <c r="AK902" i="1"/>
  <c r="AK481" i="1"/>
  <c r="AK103" i="1"/>
  <c r="AK1285" i="1"/>
  <c r="AK1417" i="1"/>
  <c r="AK83" i="1"/>
  <c r="AK1564" i="1"/>
  <c r="AK776" i="1"/>
  <c r="AK1180" i="1"/>
  <c r="AK1545" i="1"/>
  <c r="AK896" i="1"/>
  <c r="AK1204" i="1"/>
  <c r="AK994" i="1"/>
  <c r="AK601" i="1"/>
  <c r="AK983" i="1"/>
  <c r="AK868" i="1"/>
  <c r="AK1056" i="1"/>
  <c r="AK390" i="1"/>
  <c r="AK1385" i="1"/>
  <c r="AK926" i="1"/>
  <c r="AK724" i="1"/>
  <c r="AK1600" i="1"/>
  <c r="AK93" i="1"/>
  <c r="AK1492" i="1"/>
  <c r="AK1369" i="1"/>
  <c r="AK42" i="1"/>
  <c r="AK45" i="1"/>
  <c r="AK1251" i="1"/>
  <c r="AK1363" i="1"/>
  <c r="AK543" i="1"/>
  <c r="AK1310" i="1"/>
  <c r="AK1441" i="1"/>
  <c r="AK1301" i="1"/>
  <c r="AK299" i="1"/>
  <c r="AK19" i="1"/>
  <c r="AK1429" i="1"/>
  <c r="AK814" i="1"/>
  <c r="AK43" i="1"/>
  <c r="AK942" i="1"/>
  <c r="AK1227" i="1"/>
  <c r="AK874" i="1"/>
  <c r="AK1217" i="1"/>
  <c r="AK667" i="1"/>
  <c r="AK854" i="1"/>
  <c r="AK295" i="1"/>
  <c r="AK1102" i="1"/>
  <c r="AK101" i="1"/>
  <c r="AK50" i="1"/>
  <c r="AK462" i="1"/>
  <c r="AK111" i="1"/>
  <c r="AK125" i="1"/>
  <c r="AK1055" i="1"/>
  <c r="AK664" i="1"/>
  <c r="AK813" i="1"/>
  <c r="AK1588" i="1"/>
  <c r="AK1223" i="1"/>
  <c r="AK688" i="1"/>
  <c r="AK784" i="1"/>
  <c r="AK513" i="1"/>
  <c r="AK720" i="1"/>
  <c r="AK1134" i="1"/>
  <c r="AK756" i="1"/>
  <c r="AK1177" i="1"/>
  <c r="AK1255" i="1"/>
  <c r="AK1138" i="1"/>
  <c r="AK1470" i="1"/>
  <c r="AK1103" i="1"/>
  <c r="AK1517" i="1"/>
  <c r="AK1208" i="1"/>
  <c r="AK303" i="1"/>
  <c r="AK705" i="1"/>
  <c r="AK59" i="1"/>
  <c r="AK1581" i="1"/>
  <c r="AK1338" i="1"/>
  <c r="AK830" i="1"/>
  <c r="AK1603" i="1"/>
  <c r="AK1593" i="1"/>
  <c r="AK928" i="1"/>
  <c r="AK1119" i="1"/>
  <c r="AK275" i="1"/>
  <c r="AK1529" i="1"/>
  <c r="AK1555" i="1"/>
  <c r="AK1530" i="1"/>
  <c r="AK1480" i="1"/>
  <c r="AK1466" i="1"/>
  <c r="AK502" i="1"/>
  <c r="AK243" i="1"/>
  <c r="AK834" i="1"/>
  <c r="AK1368" i="1"/>
  <c r="AK331" i="1"/>
  <c r="AK979" i="1"/>
  <c r="AK1099" i="1"/>
  <c r="AK1438" i="1"/>
  <c r="AK1559" i="1"/>
  <c r="AK1007" i="1"/>
  <c r="AK153" i="1"/>
  <c r="AK260" i="1"/>
  <c r="AK1243" i="1"/>
  <c r="AK263" i="1"/>
  <c r="AK81" i="1"/>
  <c r="AK1281" i="1"/>
  <c r="AK31" i="1"/>
  <c r="AK1334" i="1"/>
  <c r="AK892" i="1"/>
  <c r="AK406" i="1"/>
  <c r="AK1043" i="1"/>
  <c r="AK41" i="1"/>
  <c r="AK954" i="1"/>
  <c r="AK78" i="1"/>
  <c r="AK1539" i="1"/>
  <c r="AK658" i="1"/>
  <c r="AK71" i="1"/>
  <c r="AK129" i="1"/>
  <c r="AK960" i="1"/>
  <c r="AK689" i="1"/>
  <c r="AK1107" i="1"/>
  <c r="AK1144" i="1"/>
  <c r="AK826" i="1"/>
  <c r="AK239" i="1"/>
  <c r="AK223" i="1"/>
  <c r="AK1376" i="1"/>
  <c r="AK392" i="1"/>
  <c r="AK748" i="1"/>
  <c r="AK837" i="1"/>
  <c r="AK509" i="1"/>
  <c r="AK635" i="1"/>
  <c r="AK878" i="1"/>
  <c r="AK1580" i="1"/>
  <c r="AK343" i="1"/>
  <c r="AK1576" i="1"/>
  <c r="AK1330" i="1"/>
  <c r="AK61" i="1"/>
  <c r="AK267" i="1"/>
  <c r="AK105" i="1"/>
  <c r="AK149" i="1"/>
  <c r="AK672" i="1"/>
  <c r="AK1184" i="1"/>
  <c r="AK715" i="1"/>
  <c r="AK1549" i="1"/>
  <c r="AK1074" i="1"/>
  <c r="AK1078" i="1"/>
  <c r="AK695" i="1"/>
  <c r="AK860" i="1"/>
  <c r="AK1570" i="1"/>
  <c r="AK1373" i="1"/>
  <c r="AK1291" i="1"/>
  <c r="AK1126" i="1"/>
  <c r="AK23" i="1"/>
  <c r="AK1196" i="1"/>
  <c r="AK227" i="1"/>
  <c r="AK971" i="1"/>
  <c r="AK438" i="1"/>
  <c r="AK380" i="1"/>
  <c r="AK1200" i="1"/>
  <c r="AK445" i="1"/>
  <c r="AK908" i="1"/>
  <c r="AK1289" i="1"/>
  <c r="AK203" i="1"/>
  <c r="AK595" i="1"/>
  <c r="AK623" i="1"/>
  <c r="AK809" i="1"/>
  <c r="AK1087" i="1"/>
  <c r="AK1462" i="1"/>
  <c r="AK1585" i="1"/>
  <c r="AK335" i="1"/>
  <c r="AK1058" i="1"/>
  <c r="AK913" i="1"/>
  <c r="AK109" i="1"/>
  <c r="AK1164" i="1"/>
  <c r="AK944" i="1"/>
  <c r="AK1166" i="1"/>
  <c r="AK938" i="1"/>
  <c r="AK749" i="1"/>
  <c r="AK643" i="1"/>
  <c r="AK1152" i="1"/>
  <c r="AK1322" i="1"/>
  <c r="AK55" i="1"/>
  <c r="AK27" i="1"/>
  <c r="AK949" i="1"/>
  <c r="AK74" i="1"/>
  <c r="AK1476" i="1"/>
  <c r="AK1275" i="1"/>
  <c r="AK1483" i="1"/>
  <c r="AK486" i="1"/>
  <c r="AK1273" i="1"/>
  <c r="AK121" i="1"/>
  <c r="AK1019" i="1"/>
  <c r="AK82" i="1"/>
  <c r="AK1259" i="1"/>
  <c r="AK1170" i="1"/>
  <c r="AK300" i="1"/>
  <c r="AK945" i="1"/>
  <c r="AK781" i="1"/>
  <c r="AK1536" i="1"/>
  <c r="AK1094" i="1"/>
  <c r="AK696" i="1"/>
  <c r="AK888" i="1"/>
  <c r="AK417" i="1"/>
  <c r="AK39" i="1"/>
  <c r="AK434" i="1"/>
  <c r="AK37" i="1"/>
  <c r="AK619" i="1"/>
  <c r="AK161" i="1"/>
  <c r="AK1122" i="1"/>
  <c r="AK1377" i="1"/>
  <c r="AK47" i="1"/>
  <c r="AK1279" i="1"/>
  <c r="AK862" i="1"/>
  <c r="AK728" i="1"/>
  <c r="AK1582" i="1"/>
  <c r="AK1548" i="1"/>
  <c r="AK383" i="1"/>
  <c r="AK49" i="1"/>
  <c r="AK368" i="1"/>
  <c r="AK58" i="1"/>
  <c r="AK398" i="1"/>
  <c r="AK236" i="1"/>
  <c r="AK884" i="1"/>
  <c r="AK1139" i="1"/>
  <c r="AK579" i="1"/>
  <c r="AK1551" i="1"/>
  <c r="AK123" i="1"/>
  <c r="AK1445" i="1"/>
  <c r="AK1267" i="1"/>
  <c r="AK1239" i="1"/>
  <c r="AK1091" i="1"/>
  <c r="AK962" i="1"/>
  <c r="AK231" i="1"/>
  <c r="AK1042" i="1"/>
  <c r="AK744" i="1"/>
  <c r="AK157" i="1"/>
  <c r="AK63" i="1"/>
  <c r="AK1523" i="1"/>
  <c r="AK886" i="1"/>
  <c r="AK1015" i="1"/>
  <c r="AK1319" i="1"/>
  <c r="AK21" i="1"/>
  <c r="AK683" i="1"/>
  <c r="AK97" i="1"/>
  <c r="AK1579" i="1"/>
  <c r="AK69" i="1"/>
  <c r="AK611" i="1"/>
  <c r="AK651" i="1"/>
  <c r="AK1533" i="1"/>
  <c r="AK1160" i="1"/>
  <c r="AK1599" i="1"/>
  <c r="AK1070" i="1"/>
  <c r="AK1472" i="1"/>
  <c r="AK1349" i="1"/>
  <c r="AK1478" i="1"/>
  <c r="AK1004" i="1"/>
  <c r="AK450" i="1"/>
  <c r="AK1016" i="1"/>
  <c r="AK1364" i="1"/>
  <c r="AK1615" i="1"/>
  <c r="AK712" i="1"/>
  <c r="AK339" i="1"/>
  <c r="AK1062" i="1"/>
  <c r="AK752" i="1"/>
  <c r="AK872" i="1"/>
  <c r="AK396" i="1"/>
</calcChain>
</file>

<file path=xl/sharedStrings.xml><?xml version="1.0" encoding="utf-8"?>
<sst xmlns="http://schemas.openxmlformats.org/spreadsheetml/2006/main" count="31325" uniqueCount="3531">
  <si>
    <t>File opened</t>
  </si>
  <si>
    <t>2022-08-12 09:28:36</t>
  </si>
  <si>
    <t>Console s/n</t>
  </si>
  <si>
    <t>68C-022385</t>
  </si>
  <si>
    <t>Console ver</t>
  </si>
  <si>
    <t>Bluestem v.2.0.04</t>
  </si>
  <si>
    <t>Scripts ver</t>
  </si>
  <si>
    <t>2021.08  2.0.04, Aug 2021</t>
  </si>
  <si>
    <t>Head s/n</t>
  </si>
  <si>
    <t>68H-422375</t>
  </si>
  <si>
    <t>Head ver</t>
  </si>
  <si>
    <t>1.4.7</t>
  </si>
  <si>
    <t>Head cal</t>
  </si>
  <si>
    <t>{"oxygen": "21", "co2azero": "1.15375", "co2aspan1": "1.00075", "co2aspan2": "-0.0314037", "co2aspan2a": "0.27535", "co2aspan2b": "0.273177", "co2aspanconc1": "2470", "co2aspanconc2": "293.8", "co2bzero": "1.1543", "co2bspan1": "1.00147", "co2bspan2": "-0.0341404", "co2bspan2a": "0.275407", "co2bspan2b": "0.273223", "co2bspanconc1": "2470", "co2bspanconc2": "293.8", "h2oazero": "1.13819", "h2oaspan1": "0.999399", "h2oaspan2": "0", "h2oaspan2a": "0.0662646", "h2oaspan2b": "0.0662248", "h2oaspanconc1": "12.67", "h2oaspanconc2": "0", "h2obzero": "1.15663", "h2obspan1": "1.0041", "h2obspan2": "0", "h2obspan2a": "0.0661687", "h2obspan2b": "0.0664402", "h2obspanconc1": "12.67", "h2obspanconc2": "0", "tazero": "0.15036", "tbzero": "0.203796", "flowmeterzero": "1.00307", "flowazero": "0.34744", "flowbzero": "0.29267", "chamberpressurezero": "2.65275", "ssa_ref": "33481.7", "ssb_ref": "35550.9"}</t>
  </si>
  <si>
    <t>CO2 rangematch</t>
  </si>
  <si>
    <t>Fri Aug 12 08:16</t>
  </si>
  <si>
    <t>H2O rangematch</t>
  </si>
  <si>
    <t>Fri Aug 12 08:28</t>
  </si>
  <si>
    <t>Chamber type</t>
  </si>
  <si>
    <t>6800-01A</t>
  </si>
  <si>
    <t>Chamber s/n</t>
  </si>
  <si>
    <t>MPF-282067</t>
  </si>
  <si>
    <t>Chamber rev</t>
  </si>
  <si>
    <t>0</t>
  </si>
  <si>
    <t>Chamber cal</t>
  </si>
  <si>
    <t>Fluorometer</t>
  </si>
  <si>
    <t>Flr. Version</t>
  </si>
  <si>
    <t>09:28:36</t>
  </si>
  <si>
    <t>Stability Definition:	ΔCO2 (Meas2): Slp&lt;1 Std&lt;1 Per=15	ΔH2O (Meas2): Slp&lt;0.15 Per=20	Ci (GasEx): Slp&lt;2 Std&lt;5 Per=15	VPDleaf (GasEx): Slp&lt;1 Per=15	Asty (GasEx): Slp&lt;0.5 Std&lt;0.2 Per=15	Adyn (Dynamic): Slp&lt;0.5 Per=15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</si>
  <si>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</si>
  <si>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</si>
  <si>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</si>
  <si>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</si>
  <si>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</si>
  <si>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</si>
  <si>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</si>
  <si>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</si>
  <si>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</si>
  <si>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</si>
  <si>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</si>
  <si>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</si>
  <si>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</si>
  <si>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</si>
  <si>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</si>
  <si>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</si>
  <si>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</si>
  <si>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</si>
  <si>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</si>
  <si>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</si>
  <si>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</si>
  <si>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</si>
  <si>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</si>
  <si>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</si>
  <si>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</si>
  <si>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</si>
  <si>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</si>
  <si>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</si>
  <si>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</si>
  <si>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</si>
  <si>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</si>
  <si>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</si>
  <si>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</si>
  <si>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</si>
  <si>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</si>
  <si>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</si>
  <si>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</si>
  <si>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</si>
  <si>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</si>
  <si>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</si>
  <si>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</si>
  <si>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</si>
  <si>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</si>
  <si>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</si>
  <si>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</si>
  <si>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</si>
  <si>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</si>
  <si>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</si>
  <si>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</si>
  <si>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</si>
  <si>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</si>
  <si>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1.76775 98.9122 383.136 613.417 856.863 1048.78 1237.73 1363.11</t>
  </si>
  <si>
    <t>Fs_true</t>
  </si>
  <si>
    <t>0.353235 108.015 402.037 601.059 801.37 1001.23 1203.14 1401.57</t>
  </si>
  <si>
    <t>leak_wt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</si>
  <si>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</si>
  <si>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</si>
  <si>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</si>
  <si>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</si>
  <si>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</si>
  <si>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</si>
  <si>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</si>
  <si>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</si>
  <si>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</si>
  <si>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</si>
  <si>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</si>
  <si>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</si>
  <si>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</si>
  <si>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</si>
  <si>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</si>
  <si>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</si>
  <si>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</si>
  <si>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</si>
  <si>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</si>
  <si>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</si>
  <si>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</si>
  <si>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</si>
  <si>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</si>
  <si>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</si>
  <si>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Leaf_position</t>
  </si>
  <si>
    <t>Scientist</t>
  </si>
  <si>
    <t>Site</t>
  </si>
  <si>
    <t>Species</t>
  </si>
  <si>
    <t>Tree Identifier</t>
  </si>
  <si>
    <t>Leaf_number</t>
  </si>
  <si>
    <t>Data_point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</si>
  <si>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</si>
  <si>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</si>
  <si>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</si>
  <si>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</si>
  <si>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</si>
  <si>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</si>
  <si>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</si>
  <si>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</si>
  <si>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</si>
  <si>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</si>
  <si>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</si>
  <si>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</si>
  <si>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</si>
  <si>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</si>
  <si>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</si>
  <si>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</si>
  <si>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</si>
  <si>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</si>
  <si>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</si>
  <si>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</si>
  <si>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</si>
  <si>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</si>
  <si>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</si>
  <si>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</si>
  <si>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</si>
  <si>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</si>
  <si>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</si>
  <si>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</si>
  <si>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</si>
  <si>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</si>
  <si>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</si>
  <si>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</si>
  <si>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</si>
  <si>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</si>
  <si>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</si>
  <si>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</si>
  <si>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</si>
  <si>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</si>
  <si>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</si>
  <si>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</si>
  <si>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</si>
  <si>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</si>
  <si>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</si>
  <si>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</si>
  <si>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</si>
  <si>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</si>
  <si>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</si>
  <si>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</si>
  <si>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</si>
  <si>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</si>
  <si>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</si>
  <si>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</si>
  <si>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</si>
  <si>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</si>
  <si>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</si>
  <si>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</si>
  <si>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</si>
  <si>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</si>
  <si>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</si>
  <si>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</si>
  <si>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</si>
  <si>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</si>
  <si>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</si>
  <si>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</si>
  <si>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</si>
  <si>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</si>
  <si>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</si>
  <si>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</si>
  <si>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</si>
  <si>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</si>
  <si>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</si>
  <si>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</si>
  <si>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</si>
  <si>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</si>
  <si>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</si>
  <si>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</si>
  <si>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</si>
  <si>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</si>
  <si>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</si>
  <si>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</si>
  <si>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</si>
  <si>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</si>
  <si>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</si>
  <si>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</si>
  <si>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</si>
  <si>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</si>
  <si>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</si>
  <si>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</si>
  <si>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</si>
  <si>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</si>
  <si>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</si>
  <si>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</si>
  <si>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</si>
  <si>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</si>
  <si>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</si>
  <si>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</si>
  <si>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</si>
  <si>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</si>
  <si>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</si>
  <si>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</si>
  <si>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</si>
  <si>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</si>
  <si>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</si>
  <si>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</si>
  <si>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</si>
  <si>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Adyn:MN</t>
  </si>
  <si>
    <t>Adyn:SLP</t>
  </si>
  <si>
    <t>Adyn:SD</t>
  </si>
  <si>
    <t>Adyn:OK</t>
  </si>
  <si>
    <t>Asty:MN</t>
  </si>
  <si>
    <t>Asty:SLP</t>
  </si>
  <si>
    <t>Asty:SD</t>
  </si>
  <si>
    <t>Asty:OK</t>
  </si>
  <si>
    <t>ΔCO2:MN</t>
  </si>
  <si>
    <t>ΔCO2:SLP</t>
  </si>
  <si>
    <t>ΔCO2:SD</t>
  </si>
  <si>
    <t>ΔCO2:OK</t>
  </si>
  <si>
    <t>Ci:MN</t>
  </si>
  <si>
    <t>Ci:SLP</t>
  </si>
  <si>
    <t>Ci:SD</t>
  </si>
  <si>
    <t>Ci:OK</t>
  </si>
  <si>
    <t>ΔH2O:MN</t>
  </si>
  <si>
    <t>ΔH2O:SLP</t>
  </si>
  <si>
    <t>ΔH2O:SD</t>
  </si>
  <si>
    <t>ΔH2O:OK</t>
  </si>
  <si>
    <t>VPDleaf:MN</t>
  </si>
  <si>
    <t>VPDleaf:SLP</t>
  </si>
  <si>
    <t>VPDleaf:SD</t>
  </si>
  <si>
    <t>VPDleaf:OK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</si>
  <si>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</si>
  <si>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</si>
  <si>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</si>
  <si>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</si>
  <si>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</si>
  <si>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</si>
  <si>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</si>
  <si>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</si>
  <si>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</si>
  <si>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</si>
  <si>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</si>
  <si>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</si>
  <si>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</si>
  <si>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</si>
  <si>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</si>
  <si>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</si>
  <si>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</si>
  <si>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</si>
  <si>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</si>
  <si>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</si>
  <si>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</si>
  <si>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</si>
  <si>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</si>
  <si>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</si>
  <si>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</si>
  <si>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</si>
  <si>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</si>
  <si>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</si>
  <si>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</si>
  <si>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</si>
  <si>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</si>
  <si>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</si>
  <si>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</si>
  <si>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</si>
  <si>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</si>
  <si>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</si>
  <si>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</si>
  <si>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</si>
  <si>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</si>
  <si>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</si>
  <si>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</si>
  <si>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</si>
  <si>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</si>
  <si>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</si>
  <si>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</si>
  <si>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</si>
  <si>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</si>
  <si>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</si>
  <si>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</si>
  <si>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</si>
  <si>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</si>
  <si>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</si>
  <si>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</si>
  <si>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</si>
  <si>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</si>
  <si>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</si>
  <si>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</si>
  <si>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</si>
  <si>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</si>
  <si>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</si>
  <si>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</si>
  <si>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</si>
  <si>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</si>
  <si>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</si>
  <si>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</si>
  <si>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</si>
  <si>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</si>
  <si>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</si>
  <si>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</si>
  <si>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</si>
  <si>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</si>
  <si>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</si>
  <si>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</si>
  <si>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</si>
  <si>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</si>
  <si>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</si>
  <si>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</si>
  <si>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</si>
  <si>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</si>
  <si>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</si>
  <si>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</si>
  <si>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</si>
  <si>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</si>
  <si>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</si>
  <si>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</si>
  <si>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</si>
  <si>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</si>
  <si>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</si>
  <si>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</si>
  <si>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</si>
  <si>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</si>
  <si>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</si>
  <si>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</si>
  <si>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</si>
  <si>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</si>
  <si>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</si>
  <si>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</si>
  <si>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</si>
  <si>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</si>
  <si>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</si>
  <si>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</si>
  <si>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</si>
  <si>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</si>
  <si>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</si>
  <si>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</si>
  <si>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</si>
  <si>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</si>
  <si>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</si>
  <si>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</si>
  <si>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</si>
  <si>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</si>
  <si>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</si>
  <si>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</si>
  <si>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</si>
  <si>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</si>
  <si>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</si>
  <si>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</si>
  <si>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</si>
  <si>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</si>
  <si>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</si>
  <si>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</si>
  <si>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m⁻² s⁻¹ min⁻¹</t>
  </si>
  <si>
    <t>µmol mol⁻¹ min⁻¹</t>
  </si>
  <si>
    <t>mmol mol⁻¹ min⁻¹</t>
  </si>
  <si>
    <t>kPa min⁻¹</t>
  </si>
  <si>
    <t>V</t>
  </si>
  <si>
    <t>mV</t>
  </si>
  <si>
    <t>mg</t>
  </si>
  <si>
    <t>hrs</t>
  </si>
  <si>
    <t>min</t>
  </si>
  <si>
    <t>20220812 09:29:26</t>
  </si>
  <si>
    <t>09:29:26</t>
  </si>
  <si>
    <t>4</t>
  </si>
  <si>
    <t>Emmy</t>
  </si>
  <si>
    <t>walkup_tower</t>
  </si>
  <si>
    <t>tbd</t>
  </si>
  <si>
    <t>Tree10</t>
  </si>
  <si>
    <t>1</t>
  </si>
  <si>
    <t>Before_DAT</t>
  </si>
  <si>
    <t>0: Broadleaf</t>
  </si>
  <si>
    <t>09:29:46</t>
  </si>
  <si>
    <t>5/6</t>
  </si>
  <si>
    <t>00000000</t>
  </si>
  <si>
    <t>iiiiiiii</t>
  </si>
  <si>
    <t>off</t>
  </si>
  <si>
    <t>20220812 09:35:17</t>
  </si>
  <si>
    <t>09:35:17</t>
  </si>
  <si>
    <t>6/6</t>
  </si>
  <si>
    <t>20220812 09:35:18</t>
  </si>
  <si>
    <t>09:35:18</t>
  </si>
  <si>
    <t>20220812 09:35:19</t>
  </si>
  <si>
    <t>09:35:19</t>
  </si>
  <si>
    <t>20220812 09:35:20</t>
  </si>
  <si>
    <t>09:35:20</t>
  </si>
  <si>
    <t>20220812 09:35:21</t>
  </si>
  <si>
    <t>09:35:21</t>
  </si>
  <si>
    <t>20220812 09:35:22</t>
  </si>
  <si>
    <t>09:35:22</t>
  </si>
  <si>
    <t>4/6</t>
  </si>
  <si>
    <t>20220812 09:35:23</t>
  </si>
  <si>
    <t>09:35:23</t>
  </si>
  <si>
    <t>20220812 09:35:24</t>
  </si>
  <si>
    <t>09:35:24</t>
  </si>
  <si>
    <t>3/6</t>
  </si>
  <si>
    <t>20220812 09:35:25</t>
  </si>
  <si>
    <t>09:35:25</t>
  </si>
  <si>
    <t>20220812 09:35:26</t>
  </si>
  <si>
    <t>09:35:26</t>
  </si>
  <si>
    <t>2/6</t>
  </si>
  <si>
    <t>20220812 09:35:27</t>
  </si>
  <si>
    <t>09:35:27</t>
  </si>
  <si>
    <t>20220812 09:35:28</t>
  </si>
  <si>
    <t>09:35:28</t>
  </si>
  <si>
    <t>20220812 09:35:29</t>
  </si>
  <si>
    <t>09:35:29</t>
  </si>
  <si>
    <t>20220812 09:35:30</t>
  </si>
  <si>
    <t>09:35:30</t>
  </si>
  <si>
    <t>20220812 09:35:31</t>
  </si>
  <si>
    <t>09:35:31</t>
  </si>
  <si>
    <t>20220812 09:35:32</t>
  </si>
  <si>
    <t>09:35:32</t>
  </si>
  <si>
    <t>20220812 09:35:34</t>
  </si>
  <si>
    <t>09:35:34</t>
  </si>
  <si>
    <t>20220812 09:35:35</t>
  </si>
  <si>
    <t>09:35:35</t>
  </si>
  <si>
    <t>20220812 09:35:36</t>
  </si>
  <si>
    <t>09:35:36</t>
  </si>
  <si>
    <t>20220812 09:35:37</t>
  </si>
  <si>
    <t>09:35:37</t>
  </si>
  <si>
    <t>20220812 09:35:38</t>
  </si>
  <si>
    <t>09:35:38</t>
  </si>
  <si>
    <t>20220812 09:35:39</t>
  </si>
  <si>
    <t>09:35:39</t>
  </si>
  <si>
    <t>20220812 09:35:40</t>
  </si>
  <si>
    <t>09:35:40</t>
  </si>
  <si>
    <t>20220812 09:35:41</t>
  </si>
  <si>
    <t>09:35:41</t>
  </si>
  <si>
    <t>20220812 09:35:42</t>
  </si>
  <si>
    <t>09:35:42</t>
  </si>
  <si>
    <t>20220812 09:35:43</t>
  </si>
  <si>
    <t>09:35:43</t>
  </si>
  <si>
    <t>20220812 09:35:44</t>
  </si>
  <si>
    <t>09:35:44</t>
  </si>
  <si>
    <t>20220812 09:35:45</t>
  </si>
  <si>
    <t>09:35:45</t>
  </si>
  <si>
    <t>20220812 09:35:46</t>
  </si>
  <si>
    <t>09:35:46</t>
  </si>
  <si>
    <t>20220812 09:35:47</t>
  </si>
  <si>
    <t>09:35:47</t>
  </si>
  <si>
    <t>20220812 09:35:48</t>
  </si>
  <si>
    <t>09:35:48</t>
  </si>
  <si>
    <t>20220812 09:35:49</t>
  </si>
  <si>
    <t>09:35:49</t>
  </si>
  <si>
    <t>20220812 09:35:50</t>
  </si>
  <si>
    <t>09:35:50</t>
  </si>
  <si>
    <t>20220812 09:35:51</t>
  </si>
  <si>
    <t>09:35:51</t>
  </si>
  <si>
    <t>20220812 09:35:52</t>
  </si>
  <si>
    <t>09:35:52</t>
  </si>
  <si>
    <t>20220812 09:35:53</t>
  </si>
  <si>
    <t>09:35:53</t>
  </si>
  <si>
    <t>20220812 09:35:54</t>
  </si>
  <si>
    <t>09:35:54</t>
  </si>
  <si>
    <t>20220812 09:35:55</t>
  </si>
  <si>
    <t>09:35:55</t>
  </si>
  <si>
    <t>20220812 09:35:56</t>
  </si>
  <si>
    <t>09:35:56</t>
  </si>
  <si>
    <t>20220812 09:35:57</t>
  </si>
  <si>
    <t>09:35:57</t>
  </si>
  <si>
    <t>20220812 09:35:58</t>
  </si>
  <si>
    <t>09:35:58</t>
  </si>
  <si>
    <t>20220812 09:35:59</t>
  </si>
  <si>
    <t>09:35:59</t>
  </si>
  <si>
    <t>20220812 09:36:00</t>
  </si>
  <si>
    <t>09:36:00</t>
  </si>
  <si>
    <t>20220812 09:36:01</t>
  </si>
  <si>
    <t>09:36:01</t>
  </si>
  <si>
    <t>20220812 09:36:02</t>
  </si>
  <si>
    <t>09:36:02</t>
  </si>
  <si>
    <t>20220812 09:36:03</t>
  </si>
  <si>
    <t>09:36:03</t>
  </si>
  <si>
    <t>20220812 09:36:04</t>
  </si>
  <si>
    <t>09:36:04</t>
  </si>
  <si>
    <t>20220812 09:36:05</t>
  </si>
  <si>
    <t>09:36:05</t>
  </si>
  <si>
    <t>20220812 09:36:06</t>
  </si>
  <si>
    <t>09:36:06</t>
  </si>
  <si>
    <t>20220812 09:36:07</t>
  </si>
  <si>
    <t>09:36:07</t>
  </si>
  <si>
    <t>20220812 09:36:08</t>
  </si>
  <si>
    <t>09:36:08</t>
  </si>
  <si>
    <t>20220812 09:36:09</t>
  </si>
  <si>
    <t>09:36:09</t>
  </si>
  <si>
    <t>20220812 09:36:10</t>
  </si>
  <si>
    <t>09:36:10</t>
  </si>
  <si>
    <t>20220812 09:36:11</t>
  </si>
  <si>
    <t>09:36:11</t>
  </si>
  <si>
    <t>20220812 09:36:12</t>
  </si>
  <si>
    <t>09:36:12</t>
  </si>
  <si>
    <t>20220812 09:36:13</t>
  </si>
  <si>
    <t>09:36:13</t>
  </si>
  <si>
    <t>20220812 09:36:14</t>
  </si>
  <si>
    <t>09:36:14</t>
  </si>
  <si>
    <t>20220812 09:36:15</t>
  </si>
  <si>
    <t>09:36:15</t>
  </si>
  <si>
    <t>20220812 09:36:16</t>
  </si>
  <si>
    <t>09:36:16</t>
  </si>
  <si>
    <t>20220812 09:36:17</t>
  </si>
  <si>
    <t>09:36:17</t>
  </si>
  <si>
    <t>20220812 09:36:18</t>
  </si>
  <si>
    <t>09:36:18</t>
  </si>
  <si>
    <t>20220812 09:36:19</t>
  </si>
  <si>
    <t>09:36:19</t>
  </si>
  <si>
    <t>20220812 09:36:20</t>
  </si>
  <si>
    <t>09:36:20</t>
  </si>
  <si>
    <t>20220812 09:36:21</t>
  </si>
  <si>
    <t>09:36:21</t>
  </si>
  <si>
    <t>20220812 09:36:22</t>
  </si>
  <si>
    <t>09:36:22</t>
  </si>
  <si>
    <t>20220812 09:36:23</t>
  </si>
  <si>
    <t>09:36:23</t>
  </si>
  <si>
    <t>20220812 09:36:24</t>
  </si>
  <si>
    <t>09:36:24</t>
  </si>
  <si>
    <t>20220812 09:36:25</t>
  </si>
  <si>
    <t>09:36:25</t>
  </si>
  <si>
    <t>20220812 09:36:26</t>
  </si>
  <si>
    <t>09:36:26</t>
  </si>
  <si>
    <t>20220812 09:36:27</t>
  </si>
  <si>
    <t>09:36:27</t>
  </si>
  <si>
    <t>20220812 09:36:28</t>
  </si>
  <si>
    <t>09:36:28</t>
  </si>
  <si>
    <t>20220812 09:36:29</t>
  </si>
  <si>
    <t>09:36:29</t>
  </si>
  <si>
    <t>20220812 09:36:30</t>
  </si>
  <si>
    <t>09:36:30</t>
  </si>
  <si>
    <t>20220812 09:36:31</t>
  </si>
  <si>
    <t>09:36:31</t>
  </si>
  <si>
    <t>20220812 09:36:33</t>
  </si>
  <si>
    <t>09:36:33</t>
  </si>
  <si>
    <t>20220812 09:36:35</t>
  </si>
  <si>
    <t>09:36:35</t>
  </si>
  <si>
    <t>20220812 09:36:36</t>
  </si>
  <si>
    <t>09:36:36</t>
  </si>
  <si>
    <t>20220812 09:36:37</t>
  </si>
  <si>
    <t>09:36:37</t>
  </si>
  <si>
    <t>20220812 09:36:38</t>
  </si>
  <si>
    <t>09:36:38</t>
  </si>
  <si>
    <t>20220812 09:36:39</t>
  </si>
  <si>
    <t>09:36:39</t>
  </si>
  <si>
    <t>20220812 09:36:40</t>
  </si>
  <si>
    <t>09:36:40</t>
  </si>
  <si>
    <t>20220812 09:36:41</t>
  </si>
  <si>
    <t>09:36:41</t>
  </si>
  <si>
    <t>20220812 09:36:42</t>
  </si>
  <si>
    <t>09:36:42</t>
  </si>
  <si>
    <t>20220812 09:36:43</t>
  </si>
  <si>
    <t>09:36:43</t>
  </si>
  <si>
    <t>20220812 09:36:44</t>
  </si>
  <si>
    <t>09:36:44</t>
  </si>
  <si>
    <t>20220812 09:36:45</t>
  </si>
  <si>
    <t>09:36:45</t>
  </si>
  <si>
    <t>20220812 09:36:46</t>
  </si>
  <si>
    <t>09:36:46</t>
  </si>
  <si>
    <t>20220812 09:36:47</t>
  </si>
  <si>
    <t>09:36:47</t>
  </si>
  <si>
    <t>20220812 09:36:48</t>
  </si>
  <si>
    <t>09:36:48</t>
  </si>
  <si>
    <t>20220812 09:36:49</t>
  </si>
  <si>
    <t>09:36:49</t>
  </si>
  <si>
    <t>20220812 09:36:50</t>
  </si>
  <si>
    <t>09:36:50</t>
  </si>
  <si>
    <t>20220812 09:36:51</t>
  </si>
  <si>
    <t>09:36:51</t>
  </si>
  <si>
    <t>20220812 09:36:52</t>
  </si>
  <si>
    <t>09:36:52</t>
  </si>
  <si>
    <t>20220812 09:36:53</t>
  </si>
  <si>
    <t>09:36:53</t>
  </si>
  <si>
    <t>20220812 09:36:54</t>
  </si>
  <si>
    <t>09:36:54</t>
  </si>
  <si>
    <t>20220812 09:36:55</t>
  </si>
  <si>
    <t>09:36:55</t>
  </si>
  <si>
    <t>20220812 09:36:56</t>
  </si>
  <si>
    <t>09:36:56</t>
  </si>
  <si>
    <t>20220812 09:36:57</t>
  </si>
  <si>
    <t>09:36:57</t>
  </si>
  <si>
    <t>20220812 09:36:58</t>
  </si>
  <si>
    <t>09:36:58</t>
  </si>
  <si>
    <t>20220812 09:36:59</t>
  </si>
  <si>
    <t>09:36:59</t>
  </si>
  <si>
    <t>20220812 09:37:00</t>
  </si>
  <si>
    <t>09:37:00</t>
  </si>
  <si>
    <t>20220812 09:37:01</t>
  </si>
  <si>
    <t>09:37:01</t>
  </si>
  <si>
    <t>20220812 09:37:02</t>
  </si>
  <si>
    <t>09:37:02</t>
  </si>
  <si>
    <t>20220812 09:37:03</t>
  </si>
  <si>
    <t>09:37:03</t>
  </si>
  <si>
    <t>20220812 09:37:04</t>
  </si>
  <si>
    <t>09:37:04</t>
  </si>
  <si>
    <t>20220812 09:37:05</t>
  </si>
  <si>
    <t>09:37:05</t>
  </si>
  <si>
    <t>20220812 09:37:06</t>
  </si>
  <si>
    <t>09:37:06</t>
  </si>
  <si>
    <t>20220812 09:37:07</t>
  </si>
  <si>
    <t>09:37:07</t>
  </si>
  <si>
    <t>20220812 09:37:08</t>
  </si>
  <si>
    <t>09:37:08</t>
  </si>
  <si>
    <t>20220812 09:37:09</t>
  </si>
  <si>
    <t>09:37:09</t>
  </si>
  <si>
    <t>20220812 09:37:10</t>
  </si>
  <si>
    <t>09:37:10</t>
  </si>
  <si>
    <t>20220812 09:37:11</t>
  </si>
  <si>
    <t>09:37:11</t>
  </si>
  <si>
    <t>20220812 09:37:12</t>
  </si>
  <si>
    <t>09:37:12</t>
  </si>
  <si>
    <t>20220812 09:37:13</t>
  </si>
  <si>
    <t>09:37:13</t>
  </si>
  <si>
    <t>20220812 09:37:14</t>
  </si>
  <si>
    <t>09:37:14</t>
  </si>
  <si>
    <t>20220812 09:37:15</t>
  </si>
  <si>
    <t>09:37:15</t>
  </si>
  <si>
    <t>20220812 09:37:16</t>
  </si>
  <si>
    <t>09:37:16</t>
  </si>
  <si>
    <t>20220812 09:37:17</t>
  </si>
  <si>
    <t>09:37:17</t>
  </si>
  <si>
    <t>20220812 09:37:18</t>
  </si>
  <si>
    <t>09:37:18</t>
  </si>
  <si>
    <t>20220812 09:37:19</t>
  </si>
  <si>
    <t>09:37:19</t>
  </si>
  <si>
    <t>20220812 09:37:20</t>
  </si>
  <si>
    <t>09:37:20</t>
  </si>
  <si>
    <t>20220812 09:37:21</t>
  </si>
  <si>
    <t>09:37:21</t>
  </si>
  <si>
    <t>20220812 09:37:22</t>
  </si>
  <si>
    <t>09:37:22</t>
  </si>
  <si>
    <t>20220812 09:37:23</t>
  </si>
  <si>
    <t>09:37:23</t>
  </si>
  <si>
    <t>20220812 09:37:24</t>
  </si>
  <si>
    <t>09:37:24</t>
  </si>
  <si>
    <t>20220812 09:37:25</t>
  </si>
  <si>
    <t>09:37:25</t>
  </si>
  <si>
    <t>20220812 09:37:26</t>
  </si>
  <si>
    <t>09:37:26</t>
  </si>
  <si>
    <t>20220812 09:37:27</t>
  </si>
  <si>
    <t>09:37:27</t>
  </si>
  <si>
    <t>20220812 09:37:28</t>
  </si>
  <si>
    <t>09:37:28</t>
  </si>
  <si>
    <t>20220812 09:37:29</t>
  </si>
  <si>
    <t>09:37:29</t>
  </si>
  <si>
    <t>20220812 09:37:30</t>
  </si>
  <si>
    <t>09:37:30</t>
  </si>
  <si>
    <t>20220812 09:37:31</t>
  </si>
  <si>
    <t>09:37:31</t>
  </si>
  <si>
    <t>20220812 09:37:32</t>
  </si>
  <si>
    <t>09:37:32</t>
  </si>
  <si>
    <t>20220812 09:37:33</t>
  </si>
  <si>
    <t>09:37:33</t>
  </si>
  <si>
    <t>20220812 09:37:34</t>
  </si>
  <si>
    <t>09:37:34</t>
  </si>
  <si>
    <t>20220812 09:37:35</t>
  </si>
  <si>
    <t>09:37:35</t>
  </si>
  <si>
    <t>20220812 09:37:36</t>
  </si>
  <si>
    <t>09:37:36</t>
  </si>
  <si>
    <t>20220812 09:37:37</t>
  </si>
  <si>
    <t>09:37:37</t>
  </si>
  <si>
    <t>20220812 09:37:38</t>
  </si>
  <si>
    <t>09:37:38</t>
  </si>
  <si>
    <t>20220812 09:37:39</t>
  </si>
  <si>
    <t>09:37:39</t>
  </si>
  <si>
    <t>20220812 09:37:40</t>
  </si>
  <si>
    <t>09:37:40</t>
  </si>
  <si>
    <t>20220812 09:37:41</t>
  </si>
  <si>
    <t>09:37:41</t>
  </si>
  <si>
    <t>20220812 09:37:42</t>
  </si>
  <si>
    <t>09:37:42</t>
  </si>
  <si>
    <t>20220812 09:37:43</t>
  </si>
  <si>
    <t>09:37:43</t>
  </si>
  <si>
    <t>20220812 09:37:44</t>
  </si>
  <si>
    <t>09:37:44</t>
  </si>
  <si>
    <t>20220812 09:37:45</t>
  </si>
  <si>
    <t>09:37:45</t>
  </si>
  <si>
    <t>20220812 09:37:46</t>
  </si>
  <si>
    <t>09:37:46</t>
  </si>
  <si>
    <t>20220812 09:37:47</t>
  </si>
  <si>
    <t>09:37:47</t>
  </si>
  <si>
    <t>20220812 09:37:48</t>
  </si>
  <si>
    <t>09:37:48</t>
  </si>
  <si>
    <t>20220812 09:37:49</t>
  </si>
  <si>
    <t>09:37:49</t>
  </si>
  <si>
    <t>20220812 09:37:50</t>
  </si>
  <si>
    <t>09:37:50</t>
  </si>
  <si>
    <t>20220812 09:37:51</t>
  </si>
  <si>
    <t>09:37:51</t>
  </si>
  <si>
    <t>20220812 09:37:52</t>
  </si>
  <si>
    <t>09:37:52</t>
  </si>
  <si>
    <t>20220812 09:37:53</t>
  </si>
  <si>
    <t>09:37:53</t>
  </si>
  <si>
    <t>20220812 09:37:54</t>
  </si>
  <si>
    <t>09:37:54</t>
  </si>
  <si>
    <t>20220812 09:37:55</t>
  </si>
  <si>
    <t>09:37:55</t>
  </si>
  <si>
    <t>20220812 09:37:56</t>
  </si>
  <si>
    <t>09:37:56</t>
  </si>
  <si>
    <t>20220812 09:37:57</t>
  </si>
  <si>
    <t>09:37:57</t>
  </si>
  <si>
    <t>20220812 09:37:58</t>
  </si>
  <si>
    <t>09:37:58</t>
  </si>
  <si>
    <t>20220812 09:37:59</t>
  </si>
  <si>
    <t>09:37:59</t>
  </si>
  <si>
    <t>20220812 09:38:00</t>
  </si>
  <si>
    <t>09:38:00</t>
  </si>
  <si>
    <t>20220812 09:38:01</t>
  </si>
  <si>
    <t>09:38:01</t>
  </si>
  <si>
    <t>20220812 09:38:02</t>
  </si>
  <si>
    <t>09:38:02</t>
  </si>
  <si>
    <t>20220812 09:38:03</t>
  </si>
  <si>
    <t>09:38:03</t>
  </si>
  <si>
    <t>20220812 09:38:04</t>
  </si>
  <si>
    <t>09:38:04</t>
  </si>
  <si>
    <t>20220812 09:38:05</t>
  </si>
  <si>
    <t>09:38:05</t>
  </si>
  <si>
    <t>20220812 09:38:06</t>
  </si>
  <si>
    <t>09:38:06</t>
  </si>
  <si>
    <t>20220812 09:38:07</t>
  </si>
  <si>
    <t>09:38:07</t>
  </si>
  <si>
    <t>20220812 09:38:08</t>
  </si>
  <si>
    <t>09:38:08</t>
  </si>
  <si>
    <t>20220812 09:38:09</t>
  </si>
  <si>
    <t>09:38:09</t>
  </si>
  <si>
    <t>20220812 09:38:10</t>
  </si>
  <si>
    <t>09:38:10</t>
  </si>
  <si>
    <t>20220812 09:38:11</t>
  </si>
  <si>
    <t>09:38:11</t>
  </si>
  <si>
    <t>20220812 09:38:12</t>
  </si>
  <si>
    <t>09:38:12</t>
  </si>
  <si>
    <t>20220812 09:38:13</t>
  </si>
  <si>
    <t>09:38:13</t>
  </si>
  <si>
    <t>20220812 09:38:14</t>
  </si>
  <si>
    <t>09:38:14</t>
  </si>
  <si>
    <t>20220812 09:38:15</t>
  </si>
  <si>
    <t>09:38:15</t>
  </si>
  <si>
    <t>20220812 09:38:16</t>
  </si>
  <si>
    <t>09:38:16</t>
  </si>
  <si>
    <t>20220812 09:38:17</t>
  </si>
  <si>
    <t>09:38:17</t>
  </si>
  <si>
    <t>20220812 09:38:18</t>
  </si>
  <si>
    <t>09:38:18</t>
  </si>
  <si>
    <t>20220812 09:38:19</t>
  </si>
  <si>
    <t>09:38:19</t>
  </si>
  <si>
    <t>20220812 09:38:20</t>
  </si>
  <si>
    <t>09:38:20</t>
  </si>
  <si>
    <t>20220812 09:38:21</t>
  </si>
  <si>
    <t>09:38:21</t>
  </si>
  <si>
    <t>20220812 09:38:22</t>
  </si>
  <si>
    <t>09:38:22</t>
  </si>
  <si>
    <t>20220812 09:38:23</t>
  </si>
  <si>
    <t>09:38:23</t>
  </si>
  <si>
    <t>20220812 09:38:24</t>
  </si>
  <si>
    <t>09:38:24</t>
  </si>
  <si>
    <t>20220812 09:38:25</t>
  </si>
  <si>
    <t>09:38:25</t>
  </si>
  <si>
    <t>20220812 09:38:26</t>
  </si>
  <si>
    <t>09:38:26</t>
  </si>
  <si>
    <t>20220812 09:38:27</t>
  </si>
  <si>
    <t>09:38:27</t>
  </si>
  <si>
    <t>20220812 09:38:28</t>
  </si>
  <si>
    <t>09:38:28</t>
  </si>
  <si>
    <t>20220812 09:38:29</t>
  </si>
  <si>
    <t>09:38:29</t>
  </si>
  <si>
    <t>20220812 09:38:30</t>
  </si>
  <si>
    <t>09:38:30</t>
  </si>
  <si>
    <t>20220812 09:38:31</t>
  </si>
  <si>
    <t>09:38:31</t>
  </si>
  <si>
    <t>20220812 09:38:32</t>
  </si>
  <si>
    <t>09:38:32</t>
  </si>
  <si>
    <t>20220812 09:38:33</t>
  </si>
  <si>
    <t>09:38:33</t>
  </si>
  <si>
    <t>20220812 09:38:34</t>
  </si>
  <si>
    <t>09:38:34</t>
  </si>
  <si>
    <t>20220812 09:38:35</t>
  </si>
  <si>
    <t>09:38:35</t>
  </si>
  <si>
    <t>20220812 09:38:36</t>
  </si>
  <si>
    <t>09:38:36</t>
  </si>
  <si>
    <t>20220812 09:38:37</t>
  </si>
  <si>
    <t>09:38:37</t>
  </si>
  <si>
    <t>20220812 09:38:38</t>
  </si>
  <si>
    <t>09:38:38</t>
  </si>
  <si>
    <t>20220812 09:38:39</t>
  </si>
  <si>
    <t>09:38:39</t>
  </si>
  <si>
    <t>20220812 09:38:40</t>
  </si>
  <si>
    <t>09:38:40</t>
  </si>
  <si>
    <t>20220812 09:38:41</t>
  </si>
  <si>
    <t>09:38:41</t>
  </si>
  <si>
    <t>20220812 09:38:42</t>
  </si>
  <si>
    <t>09:38:42</t>
  </si>
  <si>
    <t>20220812 09:38:43</t>
  </si>
  <si>
    <t>09:38:43</t>
  </si>
  <si>
    <t>20220812 09:38:44</t>
  </si>
  <si>
    <t>09:38:44</t>
  </si>
  <si>
    <t>20220812 09:38:45</t>
  </si>
  <si>
    <t>09:38:45</t>
  </si>
  <si>
    <t>20220812 09:38:46</t>
  </si>
  <si>
    <t>09:38:46</t>
  </si>
  <si>
    <t>20220812 09:38:47</t>
  </si>
  <si>
    <t>09:38:47</t>
  </si>
  <si>
    <t>20220812 09:38:48</t>
  </si>
  <si>
    <t>09:38:48</t>
  </si>
  <si>
    <t>20220812 09:38:49</t>
  </si>
  <si>
    <t>09:38:49</t>
  </si>
  <si>
    <t>20220812 09:38:50</t>
  </si>
  <si>
    <t>09:38:50</t>
  </si>
  <si>
    <t>20220812 09:38:51</t>
  </si>
  <si>
    <t>09:38:51</t>
  </si>
  <si>
    <t>20220812 09:38:52</t>
  </si>
  <si>
    <t>09:38:52</t>
  </si>
  <si>
    <t>20220812 09:38:53</t>
  </si>
  <si>
    <t>09:38:53</t>
  </si>
  <si>
    <t>20220812 09:38:54</t>
  </si>
  <si>
    <t>09:38:54</t>
  </si>
  <si>
    <t>20220812 09:38:55</t>
  </si>
  <si>
    <t>09:38:55</t>
  </si>
  <si>
    <t>20220812 09:38:56</t>
  </si>
  <si>
    <t>09:38:56</t>
  </si>
  <si>
    <t>20220812 09:38:57</t>
  </si>
  <si>
    <t>09:38:57</t>
  </si>
  <si>
    <t>20220812 09:38:58</t>
  </si>
  <si>
    <t>09:38:58</t>
  </si>
  <si>
    <t>20220812 09:38:59</t>
  </si>
  <si>
    <t>09:38:59</t>
  </si>
  <si>
    <t>20220812 09:39:00</t>
  </si>
  <si>
    <t>09:39:00</t>
  </si>
  <si>
    <t>20220812 09:39:01</t>
  </si>
  <si>
    <t>09:39:01</t>
  </si>
  <si>
    <t>20220812 09:39:02</t>
  </si>
  <si>
    <t>09:39:02</t>
  </si>
  <si>
    <t>20220812 09:39:03</t>
  </si>
  <si>
    <t>09:39:03</t>
  </si>
  <si>
    <t>20220812 09:39:04</t>
  </si>
  <si>
    <t>09:39:04</t>
  </si>
  <si>
    <t>20220812 09:39:05</t>
  </si>
  <si>
    <t>09:39:05</t>
  </si>
  <si>
    <t>20220812 09:39:06</t>
  </si>
  <si>
    <t>09:39:06</t>
  </si>
  <si>
    <t>20220812 09:39:07</t>
  </si>
  <si>
    <t>09:39:07</t>
  </si>
  <si>
    <t>20220812 09:39:08</t>
  </si>
  <si>
    <t>09:39:08</t>
  </si>
  <si>
    <t>20220812 09:39:09</t>
  </si>
  <si>
    <t>09:39:09</t>
  </si>
  <si>
    <t>20220812 09:39:10</t>
  </si>
  <si>
    <t>09:39:10</t>
  </si>
  <si>
    <t>20220812 09:39:11</t>
  </si>
  <si>
    <t>09:39:11</t>
  </si>
  <si>
    <t>20220812 09:39:12</t>
  </si>
  <si>
    <t>09:39:12</t>
  </si>
  <si>
    <t>20220812 09:39:13</t>
  </si>
  <si>
    <t>09:39:13</t>
  </si>
  <si>
    <t>20220812 09:39:14</t>
  </si>
  <si>
    <t>09:39:14</t>
  </si>
  <si>
    <t>20220812 09:39:15</t>
  </si>
  <si>
    <t>09:39:15</t>
  </si>
  <si>
    <t>20220812 09:39:16</t>
  </si>
  <si>
    <t>09:39:16</t>
  </si>
  <si>
    <t>20220812 09:39:17</t>
  </si>
  <si>
    <t>09:39:17</t>
  </si>
  <si>
    <t>20220812 09:39:18</t>
  </si>
  <si>
    <t>09:39:18</t>
  </si>
  <si>
    <t>20220812 09:39:19</t>
  </si>
  <si>
    <t>09:39:19</t>
  </si>
  <si>
    <t>20220812 09:39:20</t>
  </si>
  <si>
    <t>09:39:20</t>
  </si>
  <si>
    <t>20220812 09:39:21</t>
  </si>
  <si>
    <t>09:39:21</t>
  </si>
  <si>
    <t>20220812 09:39:22</t>
  </si>
  <si>
    <t>09:39:22</t>
  </si>
  <si>
    <t>1/6</t>
  </si>
  <si>
    <t>20220812 09:39:23</t>
  </si>
  <si>
    <t>09:39:23</t>
  </si>
  <si>
    <t>20220812 09:39:24</t>
  </si>
  <si>
    <t>09:39:24</t>
  </si>
  <si>
    <t>20220812 09:39:26</t>
  </si>
  <si>
    <t>09:39:26</t>
  </si>
  <si>
    <t>20220812 09:39:28</t>
  </si>
  <si>
    <t>09:39:28</t>
  </si>
  <si>
    <t>20220812 09:39:30</t>
  </si>
  <si>
    <t>09:39:30</t>
  </si>
  <si>
    <t>20220812 09:39:32</t>
  </si>
  <si>
    <t>09:39:32</t>
  </si>
  <si>
    <t>20220812 09:39:34</t>
  </si>
  <si>
    <t>09:39:34</t>
  </si>
  <si>
    <t>20220812 09:39:36</t>
  </si>
  <si>
    <t>09:39:36</t>
  </si>
  <si>
    <t>20220812 09:39:38</t>
  </si>
  <si>
    <t>09:39:38</t>
  </si>
  <si>
    <t>20220812 09:39:40</t>
  </si>
  <si>
    <t>09:39:40</t>
  </si>
  <si>
    <t>20220812 09:39:41</t>
  </si>
  <si>
    <t>09:39:41</t>
  </si>
  <si>
    <t>20220812 09:39:42</t>
  </si>
  <si>
    <t>09:39:42</t>
  </si>
  <si>
    <t>20220812 09:39:43</t>
  </si>
  <si>
    <t>09:39:43</t>
  </si>
  <si>
    <t>20220812 09:39:44</t>
  </si>
  <si>
    <t>09:39:44</t>
  </si>
  <si>
    <t>20220812 09:39:45</t>
  </si>
  <si>
    <t>09:39:45</t>
  </si>
  <si>
    <t>20220812 09:39:46</t>
  </si>
  <si>
    <t>09:39:46</t>
  </si>
  <si>
    <t>20220812 09:39:47</t>
  </si>
  <si>
    <t>09:39:47</t>
  </si>
  <si>
    <t>20220812 09:39:48</t>
  </si>
  <si>
    <t>09:39:48</t>
  </si>
  <si>
    <t>20220812 09:39:49</t>
  </si>
  <si>
    <t>09:39:49</t>
  </si>
  <si>
    <t>20220812 09:39:50</t>
  </si>
  <si>
    <t>09:39:50</t>
  </si>
  <si>
    <t>20220812 09:39:51</t>
  </si>
  <si>
    <t>09:39:51</t>
  </si>
  <si>
    <t>20220812 09:39:52</t>
  </si>
  <si>
    <t>09:39:52</t>
  </si>
  <si>
    <t>20220812 09:39:53</t>
  </si>
  <si>
    <t>09:39:53</t>
  </si>
  <si>
    <t>20220812 09:39:54</t>
  </si>
  <si>
    <t>09:39:54</t>
  </si>
  <si>
    <t>20220812 09:39:55</t>
  </si>
  <si>
    <t>09:39:55</t>
  </si>
  <si>
    <t>20220812 09:39:56</t>
  </si>
  <si>
    <t>09:39:56</t>
  </si>
  <si>
    <t>20220812 09:39:57</t>
  </si>
  <si>
    <t>09:39:57</t>
  </si>
  <si>
    <t>20220812 09:39:58</t>
  </si>
  <si>
    <t>09:39:58</t>
  </si>
  <si>
    <t>20220812 09:39:59</t>
  </si>
  <si>
    <t>09:39:59</t>
  </si>
  <si>
    <t>20220812 09:40:00</t>
  </si>
  <si>
    <t>09:40:00</t>
  </si>
  <si>
    <t>20220812 09:40:01</t>
  </si>
  <si>
    <t>09:40:01</t>
  </si>
  <si>
    <t>20220812 09:40:02</t>
  </si>
  <si>
    <t>09:40:02</t>
  </si>
  <si>
    <t>20220812 09:40:03</t>
  </si>
  <si>
    <t>09:40:03</t>
  </si>
  <si>
    <t>20220812 09:40:04</t>
  </si>
  <si>
    <t>09:40:04</t>
  </si>
  <si>
    <t>20220812 09:40:05</t>
  </si>
  <si>
    <t>09:40:05</t>
  </si>
  <si>
    <t>20220812 09:40:06</t>
  </si>
  <si>
    <t>09:40:06</t>
  </si>
  <si>
    <t>20220812 09:40:07</t>
  </si>
  <si>
    <t>09:40:07</t>
  </si>
  <si>
    <t>20220812 09:40:08</t>
  </si>
  <si>
    <t>09:40:08</t>
  </si>
  <si>
    <t>20220812 09:40:09</t>
  </si>
  <si>
    <t>09:40:09</t>
  </si>
  <si>
    <t>20220812 09:40:10</t>
  </si>
  <si>
    <t>09:40:10</t>
  </si>
  <si>
    <t>20220812 09:40:11</t>
  </si>
  <si>
    <t>09:40:11</t>
  </si>
  <si>
    <t>20220812 09:40:12</t>
  </si>
  <si>
    <t>09:40:12</t>
  </si>
  <si>
    <t>20220812 09:40:13</t>
  </si>
  <si>
    <t>09:40:13</t>
  </si>
  <si>
    <t>20220812 09:40:14</t>
  </si>
  <si>
    <t>09:40:14</t>
  </si>
  <si>
    <t>20220812 09:40:15</t>
  </si>
  <si>
    <t>09:40:15</t>
  </si>
  <si>
    <t>20220812 09:40:16</t>
  </si>
  <si>
    <t>09:40:16</t>
  </si>
  <si>
    <t>20220812 09:40:17</t>
  </si>
  <si>
    <t>09:40:17</t>
  </si>
  <si>
    <t>20220812 09:40:18</t>
  </si>
  <si>
    <t>09:40:18</t>
  </si>
  <si>
    <t>20220812 09:40:19</t>
  </si>
  <si>
    <t>09:40:19</t>
  </si>
  <si>
    <t>20220812 09:40:20</t>
  </si>
  <si>
    <t>09:40:20</t>
  </si>
  <si>
    <t>20220812 09:40:21</t>
  </si>
  <si>
    <t>09:40:21</t>
  </si>
  <si>
    <t>20220812 09:40:22</t>
  </si>
  <si>
    <t>09:40:22</t>
  </si>
  <si>
    <t>20220812 09:40:23</t>
  </si>
  <si>
    <t>09:40:23</t>
  </si>
  <si>
    <t>20220812 09:40:24</t>
  </si>
  <si>
    <t>09:40:24</t>
  </si>
  <si>
    <t>20220812 09:40:25</t>
  </si>
  <si>
    <t>09:40:25</t>
  </si>
  <si>
    <t>20220812 09:40:26</t>
  </si>
  <si>
    <t>09:40:26</t>
  </si>
  <si>
    <t>20220812 09:40:27</t>
  </si>
  <si>
    <t>09:40:27</t>
  </si>
  <si>
    <t>20220812 09:40:28</t>
  </si>
  <si>
    <t>09:40:28</t>
  </si>
  <si>
    <t>20220812 09:40:29</t>
  </si>
  <si>
    <t>09:40:29</t>
  </si>
  <si>
    <t>20220812 09:40:30</t>
  </si>
  <si>
    <t>09:40:30</t>
  </si>
  <si>
    <t>20220812 09:40:31</t>
  </si>
  <si>
    <t>09:40:31</t>
  </si>
  <si>
    <t>20220812 09:40:32</t>
  </si>
  <si>
    <t>09:40:32</t>
  </si>
  <si>
    <t>20220812 09:40:33</t>
  </si>
  <si>
    <t>09:40:33</t>
  </si>
  <si>
    <t>20220812 09:40:34</t>
  </si>
  <si>
    <t>09:40:34</t>
  </si>
  <si>
    <t>20220812 09:40:35</t>
  </si>
  <si>
    <t>09:40:35</t>
  </si>
  <si>
    <t>20220812 09:40:36</t>
  </si>
  <si>
    <t>09:40:36</t>
  </si>
  <si>
    <t>20220812 09:40:37</t>
  </si>
  <si>
    <t>09:40:37</t>
  </si>
  <si>
    <t>20220812 09:40:38</t>
  </si>
  <si>
    <t>09:40:38</t>
  </si>
  <si>
    <t>20220812 09:40:39</t>
  </si>
  <si>
    <t>09:40:39</t>
  </si>
  <si>
    <t>20220812 09:40:40</t>
  </si>
  <si>
    <t>09:40:40</t>
  </si>
  <si>
    <t>20220812 09:40:41</t>
  </si>
  <si>
    <t>09:40:41</t>
  </si>
  <si>
    <t>20220812 09:40:42</t>
  </si>
  <si>
    <t>09:40:42</t>
  </si>
  <si>
    <t>20220812 09:40:43</t>
  </si>
  <si>
    <t>09:40:43</t>
  </si>
  <si>
    <t>20220812 09:40:44</t>
  </si>
  <si>
    <t>09:40:44</t>
  </si>
  <si>
    <t>20220812 09:40:45</t>
  </si>
  <si>
    <t>09:40:45</t>
  </si>
  <si>
    <t>20220812 09:40:46</t>
  </si>
  <si>
    <t>09:40:46</t>
  </si>
  <si>
    <t>20220812 09:40:47</t>
  </si>
  <si>
    <t>09:40:47</t>
  </si>
  <si>
    <t>20220812 09:40:48</t>
  </si>
  <si>
    <t>09:40:48</t>
  </si>
  <si>
    <t>20220812 09:40:49</t>
  </si>
  <si>
    <t>09:40:49</t>
  </si>
  <si>
    <t>20220812 09:40:50</t>
  </si>
  <si>
    <t>09:40:50</t>
  </si>
  <si>
    <t>20220812 09:40:51</t>
  </si>
  <si>
    <t>09:40:51</t>
  </si>
  <si>
    <t>20220812 09:40:52</t>
  </si>
  <si>
    <t>09:40:52</t>
  </si>
  <si>
    <t>20220812 09:40:53</t>
  </si>
  <si>
    <t>09:40:53</t>
  </si>
  <si>
    <t>20220812 09:40:54</t>
  </si>
  <si>
    <t>09:40:54</t>
  </si>
  <si>
    <t>20220812 09:40:55</t>
  </si>
  <si>
    <t>09:40:55</t>
  </si>
  <si>
    <t>20220812 09:40:56</t>
  </si>
  <si>
    <t>09:40:56</t>
  </si>
  <si>
    <t>20220812 09:40:57</t>
  </si>
  <si>
    <t>09:40:57</t>
  </si>
  <si>
    <t>20220812 09:40:58</t>
  </si>
  <si>
    <t>09:40:58</t>
  </si>
  <si>
    <t>20220812 09:40:59</t>
  </si>
  <si>
    <t>09:40:59</t>
  </si>
  <si>
    <t>20220812 09:41:00</t>
  </si>
  <si>
    <t>09:41:00</t>
  </si>
  <si>
    <t>20220812 09:41:01</t>
  </si>
  <si>
    <t>09:41:01</t>
  </si>
  <si>
    <t>20220812 09:41:02</t>
  </si>
  <si>
    <t>09:41:02</t>
  </si>
  <si>
    <t>20220812 09:41:03</t>
  </si>
  <si>
    <t>09:41:03</t>
  </si>
  <si>
    <t>20220812 09:41:04</t>
  </si>
  <si>
    <t>09:41:04</t>
  </si>
  <si>
    <t>20220812 09:41:05</t>
  </si>
  <si>
    <t>09:41:05</t>
  </si>
  <si>
    <t>20220812 09:41:06</t>
  </si>
  <si>
    <t>09:41:06</t>
  </si>
  <si>
    <t>20220812 09:41:07</t>
  </si>
  <si>
    <t>09:41:07</t>
  </si>
  <si>
    <t>20220812 09:41:08</t>
  </si>
  <si>
    <t>09:41:08</t>
  </si>
  <si>
    <t>20220812 09:41:09</t>
  </si>
  <si>
    <t>09:41:09</t>
  </si>
  <si>
    <t>20220812 09:41:10</t>
  </si>
  <si>
    <t>09:41:10</t>
  </si>
  <si>
    <t>20220812 09:41:11</t>
  </si>
  <si>
    <t>09:41:11</t>
  </si>
  <si>
    <t>20220812 09:41:12</t>
  </si>
  <si>
    <t>09:41:12</t>
  </si>
  <si>
    <t>20220812 09:41:13</t>
  </si>
  <si>
    <t>09:41:13</t>
  </si>
  <si>
    <t>20220812 09:41:14</t>
  </si>
  <si>
    <t>09:41:14</t>
  </si>
  <si>
    <t>20220812 09:41:15</t>
  </si>
  <si>
    <t>09:41:15</t>
  </si>
  <si>
    <t>20220812 09:41:16</t>
  </si>
  <si>
    <t>09:41:16</t>
  </si>
  <si>
    <t>20220812 09:41:17</t>
  </si>
  <si>
    <t>09:41:17</t>
  </si>
  <si>
    <t>20220812 09:41:18</t>
  </si>
  <si>
    <t>09:41:18</t>
  </si>
  <si>
    <t>20220812 09:41:19</t>
  </si>
  <si>
    <t>09:41:19</t>
  </si>
  <si>
    <t>20220812 09:41:20</t>
  </si>
  <si>
    <t>09:41:20</t>
  </si>
  <si>
    <t>20220812 09:41:21</t>
  </si>
  <si>
    <t>09:41:21</t>
  </si>
  <si>
    <t>20220812 09:41:22</t>
  </si>
  <si>
    <t>09:41:22</t>
  </si>
  <si>
    <t>20220812 09:41:23</t>
  </si>
  <si>
    <t>09:41:23</t>
  </si>
  <si>
    <t>20220812 09:41:24</t>
  </si>
  <si>
    <t>09:41:24</t>
  </si>
  <si>
    <t>20220812 09:41:25</t>
  </si>
  <si>
    <t>09:41:25</t>
  </si>
  <si>
    <t>20220812 09:41:26</t>
  </si>
  <si>
    <t>09:41:26</t>
  </si>
  <si>
    <t>20220812 09:41:27</t>
  </si>
  <si>
    <t>09:41:27</t>
  </si>
  <si>
    <t>20220812 09:41:28</t>
  </si>
  <si>
    <t>09:41:28</t>
  </si>
  <si>
    <t>20220812 09:41:29</t>
  </si>
  <si>
    <t>09:41:29</t>
  </si>
  <si>
    <t>20220812 09:41:30</t>
  </si>
  <si>
    <t>09:41:30</t>
  </si>
  <si>
    <t>20220812 09:41:31</t>
  </si>
  <si>
    <t>09:41:31</t>
  </si>
  <si>
    <t>20220812 09:41:32</t>
  </si>
  <si>
    <t>09:41:32</t>
  </si>
  <si>
    <t>20220812 09:41:33</t>
  </si>
  <si>
    <t>09:41:33</t>
  </si>
  <si>
    <t>20220812 09:41:34</t>
  </si>
  <si>
    <t>09:41:34</t>
  </si>
  <si>
    <t>20220812 09:41:35</t>
  </si>
  <si>
    <t>09:41:35</t>
  </si>
  <si>
    <t>20220812 09:41:36</t>
  </si>
  <si>
    <t>09:41:36</t>
  </si>
  <si>
    <t>20220812 09:41:37</t>
  </si>
  <si>
    <t>09:41:37</t>
  </si>
  <si>
    <t>20220812 09:41:38</t>
  </si>
  <si>
    <t>09:41:38</t>
  </si>
  <si>
    <t>20220812 09:41:39</t>
  </si>
  <si>
    <t>09:41:39</t>
  </si>
  <si>
    <t>20220812 09:41:40</t>
  </si>
  <si>
    <t>09:41:40</t>
  </si>
  <si>
    <t>20220812 09:41:41</t>
  </si>
  <si>
    <t>09:41:41</t>
  </si>
  <si>
    <t>20220812 09:41:42</t>
  </si>
  <si>
    <t>09:41:42</t>
  </si>
  <si>
    <t>20220812 09:41:43</t>
  </si>
  <si>
    <t>09:41:43</t>
  </si>
  <si>
    <t>20220812 09:41:44</t>
  </si>
  <si>
    <t>09:41:44</t>
  </si>
  <si>
    <t>20220812 09:41:45</t>
  </si>
  <si>
    <t>09:41:45</t>
  </si>
  <si>
    <t>20220812 09:49:32</t>
  </si>
  <si>
    <t>09:49:32</t>
  </si>
  <si>
    <t>After_DAT</t>
  </si>
  <si>
    <t>09:49:53</t>
  </si>
  <si>
    <t>20220812 09:52:12</t>
  </si>
  <si>
    <t>09:52:12</t>
  </si>
  <si>
    <t>Traditional</t>
  </si>
  <si>
    <t>09:52:35</t>
  </si>
  <si>
    <t>20220812 09:57:28</t>
  </si>
  <si>
    <t>09:57:28</t>
  </si>
  <si>
    <t>09:57:54</t>
  </si>
  <si>
    <t>20220812 10:01:09</t>
  </si>
  <si>
    <t>10:01:09</t>
  </si>
  <si>
    <t>10:01:40</t>
  </si>
  <si>
    <t>20220812 10:05:53</t>
  </si>
  <si>
    <t>10:05:53</t>
  </si>
  <si>
    <t>10:06:19</t>
  </si>
  <si>
    <t>20220812 10:09:04</t>
  </si>
  <si>
    <t>10:09:04</t>
  </si>
  <si>
    <t>10:09:30</t>
  </si>
  <si>
    <t>20220812 10:11:59</t>
  </si>
  <si>
    <t>10:11:59</t>
  </si>
  <si>
    <t>10:12:34</t>
  </si>
  <si>
    <t>10:14:51</t>
  </si>
  <si>
    <t>Stability Definition:	ΔCO2 (Meas2): Slp&lt;1 Std&lt;1 Per=15	ΔH2O (Meas2): Slp&lt;0.15 Per=20	Ci (GasEx): Slp&lt;2 Std&lt;5 Per=20	VPDleaf (GasEx): Slp&lt;1 Per=15	Asty (GasEx): Slp&lt;0.5 Std&lt;0.2 Per=15	Adyn (Dynamic): Slp&lt;0.5 Per=15</t>
  </si>
  <si>
    <t>20220812 10:15:28</t>
  </si>
  <si>
    <t>10:15:28</t>
  </si>
  <si>
    <t>10:15:50</t>
  </si>
  <si>
    <t>20220812 10:18:57</t>
  </si>
  <si>
    <t>10:18:57</t>
  </si>
  <si>
    <t>10:19:23</t>
  </si>
  <si>
    <t>20220812 10:22:39</t>
  </si>
  <si>
    <t>10:22:39</t>
  </si>
  <si>
    <t>10:23:17</t>
  </si>
  <si>
    <t>20220812 10:26:33</t>
  </si>
  <si>
    <t>10:26:33</t>
  </si>
  <si>
    <t>10:27:08</t>
  </si>
  <si>
    <t>20220812 10:30:14</t>
  </si>
  <si>
    <t>10:30:14</t>
  </si>
  <si>
    <t>10:30:50</t>
  </si>
  <si>
    <t>20220812 10:33:21</t>
  </si>
  <si>
    <t>10:33:21</t>
  </si>
  <si>
    <t>10:34:02</t>
  </si>
  <si>
    <t>20220812 10:50:36</t>
  </si>
  <si>
    <t>10:50:36</t>
  </si>
  <si>
    <t>2</t>
  </si>
  <si>
    <t>10:51:01</t>
  </si>
  <si>
    <t>20220812 10:55:57</t>
  </si>
  <si>
    <t>10:55:57</t>
  </si>
  <si>
    <t>20220812 10:55:58</t>
  </si>
  <si>
    <t>10:55:58</t>
  </si>
  <si>
    <t>20220812 10:55:59</t>
  </si>
  <si>
    <t>10:55:59</t>
  </si>
  <si>
    <t>20220812 10:56:00</t>
  </si>
  <si>
    <t>10:56:00</t>
  </si>
  <si>
    <t>20220812 10:56:01</t>
  </si>
  <si>
    <t>10:56:01</t>
  </si>
  <si>
    <t>20220812 10:56:02</t>
  </si>
  <si>
    <t>10:56:02</t>
  </si>
  <si>
    <t>20220812 10:56:03</t>
  </si>
  <si>
    <t>10:56:03</t>
  </si>
  <si>
    <t>20220812 10:56:04</t>
  </si>
  <si>
    <t>10:56:04</t>
  </si>
  <si>
    <t>20220812 10:56:05</t>
  </si>
  <si>
    <t>10:56:05</t>
  </si>
  <si>
    <t>20220812 10:56:06</t>
  </si>
  <si>
    <t>10:56:06</t>
  </si>
  <si>
    <t>20220812 10:56:07</t>
  </si>
  <si>
    <t>10:56:07</t>
  </si>
  <si>
    <t>20220812 10:56:08</t>
  </si>
  <si>
    <t>10:56:08</t>
  </si>
  <si>
    <t>20220812 10:56:09</t>
  </si>
  <si>
    <t>10:56:09</t>
  </si>
  <si>
    <t>20220812 10:56:10</t>
  </si>
  <si>
    <t>10:56:10</t>
  </si>
  <si>
    <t>20220812 10:56:11</t>
  </si>
  <si>
    <t>10:56:11</t>
  </si>
  <si>
    <t>20220812 10:56:12</t>
  </si>
  <si>
    <t>10:56:12</t>
  </si>
  <si>
    <t>20220812 10:56:14</t>
  </si>
  <si>
    <t>10:56:14</t>
  </si>
  <si>
    <t>20220812 10:56:15</t>
  </si>
  <si>
    <t>10:56:15</t>
  </si>
  <si>
    <t>20220812 10:56:16</t>
  </si>
  <si>
    <t>10:56:16</t>
  </si>
  <si>
    <t>20220812 10:56:17</t>
  </si>
  <si>
    <t>10:56:17</t>
  </si>
  <si>
    <t>20220812 10:56:18</t>
  </si>
  <si>
    <t>10:56:18</t>
  </si>
  <si>
    <t>20220812 10:56:19</t>
  </si>
  <si>
    <t>10:56:19</t>
  </si>
  <si>
    <t>20220812 10:56:20</t>
  </si>
  <si>
    <t>10:56:20</t>
  </si>
  <si>
    <t>20220812 10:56:21</t>
  </si>
  <si>
    <t>10:56:21</t>
  </si>
  <si>
    <t>20220812 10:56:22</t>
  </si>
  <si>
    <t>10:56:22</t>
  </si>
  <si>
    <t>20220812 10:56:23</t>
  </si>
  <si>
    <t>10:56:23</t>
  </si>
  <si>
    <t>20220812 10:56:24</t>
  </si>
  <si>
    <t>10:56:24</t>
  </si>
  <si>
    <t>20220812 10:56:25</t>
  </si>
  <si>
    <t>10:56:25</t>
  </si>
  <si>
    <t>20220812 10:56:26</t>
  </si>
  <si>
    <t>10:56:26</t>
  </si>
  <si>
    <t>20220812 10:56:27</t>
  </si>
  <si>
    <t>10:56:27</t>
  </si>
  <si>
    <t>20220812 10:56:28</t>
  </si>
  <si>
    <t>10:56:28</t>
  </si>
  <si>
    <t>20220812 10:56:29</t>
  </si>
  <si>
    <t>10:56:29</t>
  </si>
  <si>
    <t>20220812 10:56:30</t>
  </si>
  <si>
    <t>10:56:30</t>
  </si>
  <si>
    <t>20220812 10:56:31</t>
  </si>
  <si>
    <t>10:56:31</t>
  </si>
  <si>
    <t>20220812 10:56:32</t>
  </si>
  <si>
    <t>10:56:32</t>
  </si>
  <si>
    <t>20220812 10:56:33</t>
  </si>
  <si>
    <t>10:56:33</t>
  </si>
  <si>
    <t>20220812 10:56:34</t>
  </si>
  <si>
    <t>10:56:34</t>
  </si>
  <si>
    <t>20220812 10:56:35</t>
  </si>
  <si>
    <t>10:56:35</t>
  </si>
  <si>
    <t>20220812 10:56:36</t>
  </si>
  <si>
    <t>10:56:36</t>
  </si>
  <si>
    <t>20220812 10:56:37</t>
  </si>
  <si>
    <t>10:56:37</t>
  </si>
  <si>
    <t>20220812 10:56:38</t>
  </si>
  <si>
    <t>10:56:38</t>
  </si>
  <si>
    <t>20220812 10:56:39</t>
  </si>
  <si>
    <t>10:56:39</t>
  </si>
  <si>
    <t>20220812 10:56:40</t>
  </si>
  <si>
    <t>10:56:40</t>
  </si>
  <si>
    <t>20220812 10:56:41</t>
  </si>
  <si>
    <t>10:56:41</t>
  </si>
  <si>
    <t>20220812 10:56:42</t>
  </si>
  <si>
    <t>10:56:42</t>
  </si>
  <si>
    <t>20220812 10:56:43</t>
  </si>
  <si>
    <t>10:56:43</t>
  </si>
  <si>
    <t>20220812 10:56:45</t>
  </si>
  <si>
    <t>10:56:45</t>
  </si>
  <si>
    <t>20220812 10:56:47</t>
  </si>
  <si>
    <t>10:56:47</t>
  </si>
  <si>
    <t>20220812 10:56:49</t>
  </si>
  <si>
    <t>10:56:49</t>
  </si>
  <si>
    <t>20220812 10:56:51</t>
  </si>
  <si>
    <t>10:56:51</t>
  </si>
  <si>
    <t>20220812 10:56:53</t>
  </si>
  <si>
    <t>10:56:53</t>
  </si>
  <si>
    <t>20220812 10:56:54</t>
  </si>
  <si>
    <t>10:56:54</t>
  </si>
  <si>
    <t>20220812 10:56:55</t>
  </si>
  <si>
    <t>10:56:55</t>
  </si>
  <si>
    <t>20220812 10:56:56</t>
  </si>
  <si>
    <t>10:56:56</t>
  </si>
  <si>
    <t>20220812 10:56:57</t>
  </si>
  <si>
    <t>10:56:57</t>
  </si>
  <si>
    <t>20220812 10:56:58</t>
  </si>
  <si>
    <t>10:56:58</t>
  </si>
  <si>
    <t>20220812 10:56:59</t>
  </si>
  <si>
    <t>10:56:59</t>
  </si>
  <si>
    <t>20220812 10:57:00</t>
  </si>
  <si>
    <t>10:57:00</t>
  </si>
  <si>
    <t>20220812 10:57:01</t>
  </si>
  <si>
    <t>10:57:01</t>
  </si>
  <si>
    <t>20220812 10:57:02</t>
  </si>
  <si>
    <t>10:57:02</t>
  </si>
  <si>
    <t>20220812 10:57:03</t>
  </si>
  <si>
    <t>10:57:03</t>
  </si>
  <si>
    <t>20220812 10:57:04</t>
  </si>
  <si>
    <t>10:57:04</t>
  </si>
  <si>
    <t>20220812 10:57:05</t>
  </si>
  <si>
    <t>10:57:05</t>
  </si>
  <si>
    <t>20220812 10:57:06</t>
  </si>
  <si>
    <t>10:57:06</t>
  </si>
  <si>
    <t>20220812 10:57:07</t>
  </si>
  <si>
    <t>10:57:07</t>
  </si>
  <si>
    <t>20220812 10:57:08</t>
  </si>
  <si>
    <t>10:57:08</t>
  </si>
  <si>
    <t>20220812 10:57:09</t>
  </si>
  <si>
    <t>10:57:09</t>
  </si>
  <si>
    <t>20220812 10:57:10</t>
  </si>
  <si>
    <t>10:57:10</t>
  </si>
  <si>
    <t>20220812 10:57:11</t>
  </si>
  <si>
    <t>10:57:11</t>
  </si>
  <si>
    <t>20220812 10:57:12</t>
  </si>
  <si>
    <t>10:57:12</t>
  </si>
  <si>
    <t>20220812 10:57:13</t>
  </si>
  <si>
    <t>10:57:13</t>
  </si>
  <si>
    <t>20220812 10:57:14</t>
  </si>
  <si>
    <t>10:57:14</t>
  </si>
  <si>
    <t>20220812 10:57:15</t>
  </si>
  <si>
    <t>10:57:15</t>
  </si>
  <si>
    <t>20220812 10:57:16</t>
  </si>
  <si>
    <t>10:57:16</t>
  </si>
  <si>
    <t>20220812 10:57:17</t>
  </si>
  <si>
    <t>10:57:17</t>
  </si>
  <si>
    <t>20220812 10:57:18</t>
  </si>
  <si>
    <t>10:57:18</t>
  </si>
  <si>
    <t>20220812 10:57:19</t>
  </si>
  <si>
    <t>10:57:19</t>
  </si>
  <si>
    <t>20220812 10:57:20</t>
  </si>
  <si>
    <t>10:57:20</t>
  </si>
  <si>
    <t>20220812 10:57:21</t>
  </si>
  <si>
    <t>10:57:21</t>
  </si>
  <si>
    <t>20220812 10:57:22</t>
  </si>
  <si>
    <t>10:57:22</t>
  </si>
  <si>
    <t>20220812 10:57:23</t>
  </si>
  <si>
    <t>10:57:23</t>
  </si>
  <si>
    <t>20220812 10:57:24</t>
  </si>
  <si>
    <t>10:57:24</t>
  </si>
  <si>
    <t>20220812 10:57:25</t>
  </si>
  <si>
    <t>10:57:25</t>
  </si>
  <si>
    <t>20220812 10:57:26</t>
  </si>
  <si>
    <t>10:57:26</t>
  </si>
  <si>
    <t>20220812 10:57:27</t>
  </si>
  <si>
    <t>10:57:27</t>
  </si>
  <si>
    <t>20220812 10:57:28</t>
  </si>
  <si>
    <t>10:57:28</t>
  </si>
  <si>
    <t>20220812 10:57:29</t>
  </si>
  <si>
    <t>10:57:29</t>
  </si>
  <si>
    <t>20220812 10:57:30</t>
  </si>
  <si>
    <t>10:57:30</t>
  </si>
  <si>
    <t>20220812 10:57:31</t>
  </si>
  <si>
    <t>10:57:31</t>
  </si>
  <si>
    <t>20220812 10:57:32</t>
  </si>
  <si>
    <t>10:57:32</t>
  </si>
  <si>
    <t>20220812 10:57:33</t>
  </si>
  <si>
    <t>10:57:33</t>
  </si>
  <si>
    <t>20220812 10:57:34</t>
  </si>
  <si>
    <t>10:57:34</t>
  </si>
  <si>
    <t>20220812 10:57:35</t>
  </si>
  <si>
    <t>10:57:35</t>
  </si>
  <si>
    <t>20220812 10:57:36</t>
  </si>
  <si>
    <t>10:57:36</t>
  </si>
  <si>
    <t>20220812 10:57:37</t>
  </si>
  <si>
    <t>10:57:37</t>
  </si>
  <si>
    <t>20220812 10:57:38</t>
  </si>
  <si>
    <t>10:57:38</t>
  </si>
  <si>
    <t>20220812 10:57:39</t>
  </si>
  <si>
    <t>10:57:39</t>
  </si>
  <si>
    <t>20220812 10:57:40</t>
  </si>
  <si>
    <t>10:57:40</t>
  </si>
  <si>
    <t>20220812 10:57:41</t>
  </si>
  <si>
    <t>10:57:41</t>
  </si>
  <si>
    <t>20220812 10:57:42</t>
  </si>
  <si>
    <t>10:57:42</t>
  </si>
  <si>
    <t>20220812 10:57:43</t>
  </si>
  <si>
    <t>10:57:43</t>
  </si>
  <si>
    <t>20220812 10:57:44</t>
  </si>
  <si>
    <t>10:57:44</t>
  </si>
  <si>
    <t>20220812 10:57:45</t>
  </si>
  <si>
    <t>10:57:45</t>
  </si>
  <si>
    <t>20220812 10:57:46</t>
  </si>
  <si>
    <t>10:57:46</t>
  </si>
  <si>
    <t>20220812 10:57:47</t>
  </si>
  <si>
    <t>10:57:47</t>
  </si>
  <si>
    <t>20220812 10:57:48</t>
  </si>
  <si>
    <t>10:57:48</t>
  </si>
  <si>
    <t>20220812 10:57:49</t>
  </si>
  <si>
    <t>10:57:49</t>
  </si>
  <si>
    <t>20220812 10:57:50</t>
  </si>
  <si>
    <t>10:57:50</t>
  </si>
  <si>
    <t>20220812 10:57:51</t>
  </si>
  <si>
    <t>10:57:51</t>
  </si>
  <si>
    <t>20220812 10:57:52</t>
  </si>
  <si>
    <t>10:57:52</t>
  </si>
  <si>
    <t>20220812 10:57:53</t>
  </si>
  <si>
    <t>10:57:53</t>
  </si>
  <si>
    <t>20220812 10:57:54</t>
  </si>
  <si>
    <t>10:57:54</t>
  </si>
  <si>
    <t>20220812 10:57:55</t>
  </si>
  <si>
    <t>10:57:55</t>
  </si>
  <si>
    <t>20220812 10:57:56</t>
  </si>
  <si>
    <t>10:57:56</t>
  </si>
  <si>
    <t>20220812 10:57:57</t>
  </si>
  <si>
    <t>10:57:57</t>
  </si>
  <si>
    <t>20220812 10:57:58</t>
  </si>
  <si>
    <t>10:57:58</t>
  </si>
  <si>
    <t>20220812 10:57:59</t>
  </si>
  <si>
    <t>10:57:59</t>
  </si>
  <si>
    <t>20220812 10:58:00</t>
  </si>
  <si>
    <t>10:58:00</t>
  </si>
  <si>
    <t>20220812 10:58:01</t>
  </si>
  <si>
    <t>10:58:01</t>
  </si>
  <si>
    <t>20220812 10:58:02</t>
  </si>
  <si>
    <t>10:58:02</t>
  </si>
  <si>
    <t>20220812 10:58:03</t>
  </si>
  <si>
    <t>10:58:03</t>
  </si>
  <si>
    <t>20220812 10:58:04</t>
  </si>
  <si>
    <t>10:58:04</t>
  </si>
  <si>
    <t>20220812 10:58:05</t>
  </si>
  <si>
    <t>10:58:05</t>
  </si>
  <si>
    <t>20220812 10:58:06</t>
  </si>
  <si>
    <t>10:58:06</t>
  </si>
  <si>
    <t>20220812 10:58:07</t>
  </si>
  <si>
    <t>10:58:07</t>
  </si>
  <si>
    <t>20220812 10:58:08</t>
  </si>
  <si>
    <t>10:58:08</t>
  </si>
  <si>
    <t>20220812 10:58:09</t>
  </si>
  <si>
    <t>10:58:09</t>
  </si>
  <si>
    <t>20220812 10:58:10</t>
  </si>
  <si>
    <t>10:58:10</t>
  </si>
  <si>
    <t>20220812 10:58:11</t>
  </si>
  <si>
    <t>10:58:11</t>
  </si>
  <si>
    <t>20220812 10:58:12</t>
  </si>
  <si>
    <t>10:58:12</t>
  </si>
  <si>
    <t>20220812 10:58:13</t>
  </si>
  <si>
    <t>10:58:13</t>
  </si>
  <si>
    <t>20220812 10:58:14</t>
  </si>
  <si>
    <t>10:58:14</t>
  </si>
  <si>
    <t>20220812 10:58:15</t>
  </si>
  <si>
    <t>10:58:15</t>
  </si>
  <si>
    <t>20220812 10:58:16</t>
  </si>
  <si>
    <t>10:58:16</t>
  </si>
  <si>
    <t>20220812 10:58:17</t>
  </si>
  <si>
    <t>10:58:17</t>
  </si>
  <si>
    <t>20220812 10:58:18</t>
  </si>
  <si>
    <t>10:58:18</t>
  </si>
  <si>
    <t>20220812 10:58:19</t>
  </si>
  <si>
    <t>10:58:19</t>
  </si>
  <si>
    <t>20220812 10:58:20</t>
  </si>
  <si>
    <t>10:58:20</t>
  </si>
  <si>
    <t>20220812 10:58:21</t>
  </si>
  <si>
    <t>10:58:21</t>
  </si>
  <si>
    <t>20220812 10:58:22</t>
  </si>
  <si>
    <t>10:58:22</t>
  </si>
  <si>
    <t>20220812 10:58:23</t>
  </si>
  <si>
    <t>10:58:23</t>
  </si>
  <si>
    <t>20220812 10:58:24</t>
  </si>
  <si>
    <t>10:58:24</t>
  </si>
  <si>
    <t>20220812 10:58:25</t>
  </si>
  <si>
    <t>10:58:25</t>
  </si>
  <si>
    <t>20220812 10:58:26</t>
  </si>
  <si>
    <t>10:58:26</t>
  </si>
  <si>
    <t>20220812 10:58:27</t>
  </si>
  <si>
    <t>10:58:27</t>
  </si>
  <si>
    <t>20220812 10:58:28</t>
  </si>
  <si>
    <t>10:58:28</t>
  </si>
  <si>
    <t>20220812 10:58:29</t>
  </si>
  <si>
    <t>10:58:29</t>
  </si>
  <si>
    <t>20220812 10:58:30</t>
  </si>
  <si>
    <t>10:58:30</t>
  </si>
  <si>
    <t>20220812 10:58:31</t>
  </si>
  <si>
    <t>10:58:31</t>
  </si>
  <si>
    <t>20220812 10:58:32</t>
  </si>
  <si>
    <t>10:58:32</t>
  </si>
  <si>
    <t>20220812 10:58:33</t>
  </si>
  <si>
    <t>10:58:33</t>
  </si>
  <si>
    <t>20220812 10:58:34</t>
  </si>
  <si>
    <t>10:58:34</t>
  </si>
  <si>
    <t>20220812 10:58:35</t>
  </si>
  <si>
    <t>10:58:35</t>
  </si>
  <si>
    <t>20220812 10:58:36</t>
  </si>
  <si>
    <t>10:58:36</t>
  </si>
  <si>
    <t>20220812 10:58:37</t>
  </si>
  <si>
    <t>10:58:37</t>
  </si>
  <si>
    <t>20220812 10:58:38</t>
  </si>
  <si>
    <t>10:58:38</t>
  </si>
  <si>
    <t>20220812 10:58:39</t>
  </si>
  <si>
    <t>10:58:39</t>
  </si>
  <si>
    <t>20220812 10:58:40</t>
  </si>
  <si>
    <t>10:58:40</t>
  </si>
  <si>
    <t>20220812 10:58:41</t>
  </si>
  <si>
    <t>10:58:41</t>
  </si>
  <si>
    <t>20220812 10:58:42</t>
  </si>
  <si>
    <t>10:58:42</t>
  </si>
  <si>
    <t>20220812 10:58:43</t>
  </si>
  <si>
    <t>10:58:43</t>
  </si>
  <si>
    <t>20220812 10:58:44</t>
  </si>
  <si>
    <t>10:58:44</t>
  </si>
  <si>
    <t>20220812 10:58:45</t>
  </si>
  <si>
    <t>10:58:45</t>
  </si>
  <si>
    <t>20220812 10:58:46</t>
  </si>
  <si>
    <t>10:58:46</t>
  </si>
  <si>
    <t>20220812 10:58:47</t>
  </si>
  <si>
    <t>10:58:47</t>
  </si>
  <si>
    <t>20220812 10:58:48</t>
  </si>
  <si>
    <t>10:58:48</t>
  </si>
  <si>
    <t>20220812 10:58:49</t>
  </si>
  <si>
    <t>10:58:49</t>
  </si>
  <si>
    <t>20220812 10:58:50</t>
  </si>
  <si>
    <t>10:58:50</t>
  </si>
  <si>
    <t>20220812 10:58:51</t>
  </si>
  <si>
    <t>10:58:51</t>
  </si>
  <si>
    <t>20220812 10:58:52</t>
  </si>
  <si>
    <t>10:58:52</t>
  </si>
  <si>
    <t>20220812 10:58:53</t>
  </si>
  <si>
    <t>10:58:53</t>
  </si>
  <si>
    <t>20220812 10:58:54</t>
  </si>
  <si>
    <t>10:58:54</t>
  </si>
  <si>
    <t>20220812 10:58:55</t>
  </si>
  <si>
    <t>10:58:55</t>
  </si>
  <si>
    <t>20220812 10:58:56</t>
  </si>
  <si>
    <t>10:58:56</t>
  </si>
  <si>
    <t>20220812 10:58:57</t>
  </si>
  <si>
    <t>10:58:57</t>
  </si>
  <si>
    <t>20220812 10:58:58</t>
  </si>
  <si>
    <t>10:58:58</t>
  </si>
  <si>
    <t>20220812 10:58:59</t>
  </si>
  <si>
    <t>10:58:59</t>
  </si>
  <si>
    <t>20220812 10:59:00</t>
  </si>
  <si>
    <t>10:59:00</t>
  </si>
  <si>
    <t>20220812 10:59:01</t>
  </si>
  <si>
    <t>10:59:01</t>
  </si>
  <si>
    <t>20220812 10:59:02</t>
  </si>
  <si>
    <t>10:59:02</t>
  </si>
  <si>
    <t>20220812 10:59:03</t>
  </si>
  <si>
    <t>10:59:03</t>
  </si>
  <si>
    <t>20220812 10:59:04</t>
  </si>
  <si>
    <t>10:59:04</t>
  </si>
  <si>
    <t>20220812 10:59:05</t>
  </si>
  <si>
    <t>10:59:05</t>
  </si>
  <si>
    <t>20220812 10:59:06</t>
  </si>
  <si>
    <t>10:59:06</t>
  </si>
  <si>
    <t>20220812 10:59:07</t>
  </si>
  <si>
    <t>10:59:07</t>
  </si>
  <si>
    <t>20220812 10:59:08</t>
  </si>
  <si>
    <t>10:59:08</t>
  </si>
  <si>
    <t>20220812 10:59:09</t>
  </si>
  <si>
    <t>10:59:09</t>
  </si>
  <si>
    <t>20220812 10:59:10</t>
  </si>
  <si>
    <t>10:59:10</t>
  </si>
  <si>
    <t>20220812 10:59:11</t>
  </si>
  <si>
    <t>10:59:11</t>
  </si>
  <si>
    <t>20220812 10:59:12</t>
  </si>
  <si>
    <t>10:59:12</t>
  </si>
  <si>
    <t>20220812 10:59:13</t>
  </si>
  <si>
    <t>10:59:13</t>
  </si>
  <si>
    <t>20220812 10:59:14</t>
  </si>
  <si>
    <t>10:59:14</t>
  </si>
  <si>
    <t>20220812 10:59:15</t>
  </si>
  <si>
    <t>10:59:15</t>
  </si>
  <si>
    <t>20220812 10:59:16</t>
  </si>
  <si>
    <t>10:59:16</t>
  </si>
  <si>
    <t>20220812 10:59:17</t>
  </si>
  <si>
    <t>10:59:17</t>
  </si>
  <si>
    <t>20220812 10:59:18</t>
  </si>
  <si>
    <t>10:59:18</t>
  </si>
  <si>
    <t>20220812 10:59:19</t>
  </si>
  <si>
    <t>10:59:19</t>
  </si>
  <si>
    <t>20220812 10:59:20</t>
  </si>
  <si>
    <t>10:59:20</t>
  </si>
  <si>
    <t>20220812 10:59:21</t>
  </si>
  <si>
    <t>10:59:21</t>
  </si>
  <si>
    <t>20220812 10:59:22</t>
  </si>
  <si>
    <t>10:59:22</t>
  </si>
  <si>
    <t>20220812 10:59:23</t>
  </si>
  <si>
    <t>10:59:23</t>
  </si>
  <si>
    <t>20220812 10:59:24</t>
  </si>
  <si>
    <t>10:59:24</t>
  </si>
  <si>
    <t>20220812 10:59:25</t>
  </si>
  <si>
    <t>10:59:25</t>
  </si>
  <si>
    <t>20220812 10:59:26</t>
  </si>
  <si>
    <t>10:59:26</t>
  </si>
  <si>
    <t>20220812 10:59:27</t>
  </si>
  <si>
    <t>10:59:27</t>
  </si>
  <si>
    <t>20220812 10:59:28</t>
  </si>
  <si>
    <t>10:59:28</t>
  </si>
  <si>
    <t>20220812 10:59:30</t>
  </si>
  <si>
    <t>10:59:30</t>
  </si>
  <si>
    <t>20220812 10:59:31</t>
  </si>
  <si>
    <t>10:59:31</t>
  </si>
  <si>
    <t>20220812 10:59:32</t>
  </si>
  <si>
    <t>10:59:32</t>
  </si>
  <si>
    <t>20220812 10:59:34</t>
  </si>
  <si>
    <t>10:59:34</t>
  </si>
  <si>
    <t>20220812 10:59:36</t>
  </si>
  <si>
    <t>10:59:36</t>
  </si>
  <si>
    <t>20220812 10:59:37</t>
  </si>
  <si>
    <t>10:59:37</t>
  </si>
  <si>
    <t>20220812 10:59:38</t>
  </si>
  <si>
    <t>10:59:38</t>
  </si>
  <si>
    <t>20220812 10:59:39</t>
  </si>
  <si>
    <t>10:59:39</t>
  </si>
  <si>
    <t>20220812 10:59:40</t>
  </si>
  <si>
    <t>10:59:40</t>
  </si>
  <si>
    <t>20220812 10:59:41</t>
  </si>
  <si>
    <t>10:59:41</t>
  </si>
  <si>
    <t>20220812 10:59:42</t>
  </si>
  <si>
    <t>10:59:42</t>
  </si>
  <si>
    <t>20220812 10:59:43</t>
  </si>
  <si>
    <t>10:59:43</t>
  </si>
  <si>
    <t>20220812 10:59:44</t>
  </si>
  <si>
    <t>10:59:44</t>
  </si>
  <si>
    <t>20220812 10:59:45</t>
  </si>
  <si>
    <t>10:59:45</t>
  </si>
  <si>
    <t>20220812 10:59:46</t>
  </si>
  <si>
    <t>10:59:46</t>
  </si>
  <si>
    <t>20220812 10:59:47</t>
  </si>
  <si>
    <t>10:59:47</t>
  </si>
  <si>
    <t>20220812 10:59:48</t>
  </si>
  <si>
    <t>10:59:48</t>
  </si>
  <si>
    <t>20220812 10:59:49</t>
  </si>
  <si>
    <t>10:59:49</t>
  </si>
  <si>
    <t>20220812 10:59:50</t>
  </si>
  <si>
    <t>10:59:50</t>
  </si>
  <si>
    <t>20220812 10:59:51</t>
  </si>
  <si>
    <t>10:59:51</t>
  </si>
  <si>
    <t>20220812 10:59:52</t>
  </si>
  <si>
    <t>10:59:52</t>
  </si>
  <si>
    <t>20220812 10:59:53</t>
  </si>
  <si>
    <t>10:59:53</t>
  </si>
  <si>
    <t>20220812 10:59:54</t>
  </si>
  <si>
    <t>10:59:54</t>
  </si>
  <si>
    <t>20220812 10:59:55</t>
  </si>
  <si>
    <t>10:59:55</t>
  </si>
  <si>
    <t>20220812 10:59:56</t>
  </si>
  <si>
    <t>10:59:56</t>
  </si>
  <si>
    <t>20220812 10:59:57</t>
  </si>
  <si>
    <t>10:59:57</t>
  </si>
  <si>
    <t>20220812 10:59:58</t>
  </si>
  <si>
    <t>10:59:58</t>
  </si>
  <si>
    <t>20220812 10:59:59</t>
  </si>
  <si>
    <t>10:59:59</t>
  </si>
  <si>
    <t>20220812 11:00:00</t>
  </si>
  <si>
    <t>11:00:00</t>
  </si>
  <si>
    <t>20220812 11:00:01</t>
  </si>
  <si>
    <t>11:00:01</t>
  </si>
  <si>
    <t>20220812 11:00:02</t>
  </si>
  <si>
    <t>11:00:02</t>
  </si>
  <si>
    <t>20220812 11:00:03</t>
  </si>
  <si>
    <t>11:00:03</t>
  </si>
  <si>
    <t>20220812 11:00:04</t>
  </si>
  <si>
    <t>11:00:04</t>
  </si>
  <si>
    <t>20220812 11:00:05</t>
  </si>
  <si>
    <t>11:00:05</t>
  </si>
  <si>
    <t>20220812 11:00:06</t>
  </si>
  <si>
    <t>11:00:06</t>
  </si>
  <si>
    <t>20220812 11:00:07</t>
  </si>
  <si>
    <t>11:00:07</t>
  </si>
  <si>
    <t>20220812 11:00:08</t>
  </si>
  <si>
    <t>11:00:08</t>
  </si>
  <si>
    <t>20220812 11:00:09</t>
  </si>
  <si>
    <t>11:00:09</t>
  </si>
  <si>
    <t>20220812 11:00:10</t>
  </si>
  <si>
    <t>11:00:10</t>
  </si>
  <si>
    <t>20220812 11:00:11</t>
  </si>
  <si>
    <t>11:00:11</t>
  </si>
  <si>
    <t>20220812 11:00:12</t>
  </si>
  <si>
    <t>11:00:12</t>
  </si>
  <si>
    <t>20220812 11:00:13</t>
  </si>
  <si>
    <t>11:00:13</t>
  </si>
  <si>
    <t>20220812 11:00:14</t>
  </si>
  <si>
    <t>11:00:14</t>
  </si>
  <si>
    <t>20220812 11:00:15</t>
  </si>
  <si>
    <t>11:00:15</t>
  </si>
  <si>
    <t>20220812 11:00:16</t>
  </si>
  <si>
    <t>11:00:16</t>
  </si>
  <si>
    <t>20220812 11:00:17</t>
  </si>
  <si>
    <t>11:00:17</t>
  </si>
  <si>
    <t>20220812 11:00:18</t>
  </si>
  <si>
    <t>11:00:18</t>
  </si>
  <si>
    <t>20220812 11:00:19</t>
  </si>
  <si>
    <t>11:00:19</t>
  </si>
  <si>
    <t>20220812 11:00:20</t>
  </si>
  <si>
    <t>11:00:20</t>
  </si>
  <si>
    <t>20220812 11:00:21</t>
  </si>
  <si>
    <t>11:00:21</t>
  </si>
  <si>
    <t>20220812 11:00:22</t>
  </si>
  <si>
    <t>11:00:22</t>
  </si>
  <si>
    <t>20220812 11:00:23</t>
  </si>
  <si>
    <t>11:00:23</t>
  </si>
  <si>
    <t>20220812 11:00:24</t>
  </si>
  <si>
    <t>11:00:24</t>
  </si>
  <si>
    <t>20220812 11:00:25</t>
  </si>
  <si>
    <t>11:00:25</t>
  </si>
  <si>
    <t>20220812 11:00:26</t>
  </si>
  <si>
    <t>11:00:26</t>
  </si>
  <si>
    <t>20220812 11:00:27</t>
  </si>
  <si>
    <t>11:00:27</t>
  </si>
  <si>
    <t>20220812 11:00:28</t>
  </si>
  <si>
    <t>11:00:28</t>
  </si>
  <si>
    <t>20220812 11:00:29</t>
  </si>
  <si>
    <t>11:00:29</t>
  </si>
  <si>
    <t>20220812 11:00:30</t>
  </si>
  <si>
    <t>11:00:30</t>
  </si>
  <si>
    <t>20220812 11:00:31</t>
  </si>
  <si>
    <t>11:00:31</t>
  </si>
  <si>
    <t>20220812 11:00:32</t>
  </si>
  <si>
    <t>11:00:32</t>
  </si>
  <si>
    <t>20220812 11:00:33</t>
  </si>
  <si>
    <t>11:00:33</t>
  </si>
  <si>
    <t>20220812 11:00:34</t>
  </si>
  <si>
    <t>11:00:34</t>
  </si>
  <si>
    <t>20220812 11:00:35</t>
  </si>
  <si>
    <t>11:00:35</t>
  </si>
  <si>
    <t>20220812 11:00:36</t>
  </si>
  <si>
    <t>11:00:36</t>
  </si>
  <si>
    <t>20220812 11:00:37</t>
  </si>
  <si>
    <t>11:00:37</t>
  </si>
  <si>
    <t>20220812 11:00:38</t>
  </si>
  <si>
    <t>11:00:38</t>
  </si>
  <si>
    <t>20220812 11:00:39</t>
  </si>
  <si>
    <t>11:00:39</t>
  </si>
  <si>
    <t>20220812 11:00:40</t>
  </si>
  <si>
    <t>11:00:40</t>
  </si>
  <si>
    <t>20220812 11:00:41</t>
  </si>
  <si>
    <t>11:00:41</t>
  </si>
  <si>
    <t>20220812 11:00:42</t>
  </si>
  <si>
    <t>11:00:42</t>
  </si>
  <si>
    <t>20220812 11:00:43</t>
  </si>
  <si>
    <t>11:00:43</t>
  </si>
  <si>
    <t>20220812 11:00:44</t>
  </si>
  <si>
    <t>11:00:44</t>
  </si>
  <si>
    <t>20220812 11:00:45</t>
  </si>
  <si>
    <t>11:00:45</t>
  </si>
  <si>
    <t>20220812 11:00:46</t>
  </si>
  <si>
    <t>11:00:46</t>
  </si>
  <si>
    <t>20220812 11:00:47</t>
  </si>
  <si>
    <t>11:00:47</t>
  </si>
  <si>
    <t>20220812 11:00:48</t>
  </si>
  <si>
    <t>11:00:48</t>
  </si>
  <si>
    <t>20220812 11:00:49</t>
  </si>
  <si>
    <t>11:00:49</t>
  </si>
  <si>
    <t>20220812 11:00:50</t>
  </si>
  <si>
    <t>11:00:50</t>
  </si>
  <si>
    <t>20220812 11:00:51</t>
  </si>
  <si>
    <t>11:00:51</t>
  </si>
  <si>
    <t>20220812 11:00:52</t>
  </si>
  <si>
    <t>11:00:52</t>
  </si>
  <si>
    <t>20220812 11:00:53</t>
  </si>
  <si>
    <t>11:00:53</t>
  </si>
  <si>
    <t>20220812 11:00:54</t>
  </si>
  <si>
    <t>11:00:54</t>
  </si>
  <si>
    <t>20220812 11:00:55</t>
  </si>
  <si>
    <t>11:00:55</t>
  </si>
  <si>
    <t>20220812 11:00:56</t>
  </si>
  <si>
    <t>11:00:56</t>
  </si>
  <si>
    <t>20220812 11:00:57</t>
  </si>
  <si>
    <t>11:00:57</t>
  </si>
  <si>
    <t>20220812 11:00:58</t>
  </si>
  <si>
    <t>11:00:58</t>
  </si>
  <si>
    <t>20220812 11:00:59</t>
  </si>
  <si>
    <t>11:00:59</t>
  </si>
  <si>
    <t>20220812 11:01:00</t>
  </si>
  <si>
    <t>11:01:00</t>
  </si>
  <si>
    <t>20220812 11:01:01</t>
  </si>
  <si>
    <t>11:01:01</t>
  </si>
  <si>
    <t>20220812 11:01:02</t>
  </si>
  <si>
    <t>11:01:02</t>
  </si>
  <si>
    <t>20220812 11:01:03</t>
  </si>
  <si>
    <t>11:01:03</t>
  </si>
  <si>
    <t>20220812 11:01:04</t>
  </si>
  <si>
    <t>11:01:04</t>
  </si>
  <si>
    <t>20220812 11:01:05</t>
  </si>
  <si>
    <t>11:01:05</t>
  </si>
  <si>
    <t>20220812 11:01:06</t>
  </si>
  <si>
    <t>11:01:06</t>
  </si>
  <si>
    <t>20220812 11:01:07</t>
  </si>
  <si>
    <t>11:01:07</t>
  </si>
  <si>
    <t>20220812 11:01:08</t>
  </si>
  <si>
    <t>11:01:08</t>
  </si>
  <si>
    <t>20220812 11:01:09</t>
  </si>
  <si>
    <t>11:01:09</t>
  </si>
  <si>
    <t>20220812 11:01:10</t>
  </si>
  <si>
    <t>11:01:10</t>
  </si>
  <si>
    <t>20220812 11:01:11</t>
  </si>
  <si>
    <t>11:01:11</t>
  </si>
  <si>
    <t>20220812 11:01:12</t>
  </si>
  <si>
    <t>11:01:12</t>
  </si>
  <si>
    <t>20220812 11:01:13</t>
  </si>
  <si>
    <t>11:01:13</t>
  </si>
  <si>
    <t>20220812 11:01:14</t>
  </si>
  <si>
    <t>11:01:14</t>
  </si>
  <si>
    <t>20220812 11:01:15</t>
  </si>
  <si>
    <t>11:01:15</t>
  </si>
  <si>
    <t>20220812 11:01:16</t>
  </si>
  <si>
    <t>11:01:16</t>
  </si>
  <si>
    <t>20220812 11:01:17</t>
  </si>
  <si>
    <t>11:01:17</t>
  </si>
  <si>
    <t>20220812 11:01:18</t>
  </si>
  <si>
    <t>11:01:18</t>
  </si>
  <si>
    <t>20220812 11:01:19</t>
  </si>
  <si>
    <t>11:01:19</t>
  </si>
  <si>
    <t>20220812 11:01:20</t>
  </si>
  <si>
    <t>11:01:20</t>
  </si>
  <si>
    <t>20220812 11:01:21</t>
  </si>
  <si>
    <t>11:01:21</t>
  </si>
  <si>
    <t>20220812 11:01:22</t>
  </si>
  <si>
    <t>11:01:22</t>
  </si>
  <si>
    <t>20220812 11:01:23</t>
  </si>
  <si>
    <t>11:01:23</t>
  </si>
  <si>
    <t>20220812 11:01:24</t>
  </si>
  <si>
    <t>11:01:24</t>
  </si>
  <si>
    <t>20220812 11:01:25</t>
  </si>
  <si>
    <t>11:01:25</t>
  </si>
  <si>
    <t>20220812 11:01:26</t>
  </si>
  <si>
    <t>11:01:26</t>
  </si>
  <si>
    <t>20220812 11:01:27</t>
  </si>
  <si>
    <t>11:01:27</t>
  </si>
  <si>
    <t>20220812 11:01:28</t>
  </si>
  <si>
    <t>11:01:28</t>
  </si>
  <si>
    <t>20220812 11:01:29</t>
  </si>
  <si>
    <t>11:01:29</t>
  </si>
  <si>
    <t>20220812 11:01:30</t>
  </si>
  <si>
    <t>11:01:30</t>
  </si>
  <si>
    <t>20220812 11:01:31</t>
  </si>
  <si>
    <t>11:01:31</t>
  </si>
  <si>
    <t>20220812 11:01:32</t>
  </si>
  <si>
    <t>11:01:32</t>
  </si>
  <si>
    <t>20220812 11:01:33</t>
  </si>
  <si>
    <t>11:01:33</t>
  </si>
  <si>
    <t>20220812 11:01:34</t>
  </si>
  <si>
    <t>11:01:34</t>
  </si>
  <si>
    <t>20220812 11:01:35</t>
  </si>
  <si>
    <t>11:01:35</t>
  </si>
  <si>
    <t>20220812 11:01:36</t>
  </si>
  <si>
    <t>11:01:36</t>
  </si>
  <si>
    <t>20220812 11:01:37</t>
  </si>
  <si>
    <t>11:01:37</t>
  </si>
  <si>
    <t>20220812 11:01:38</t>
  </si>
  <si>
    <t>11:01:38</t>
  </si>
  <si>
    <t>20220812 11:01:39</t>
  </si>
  <si>
    <t>11:01:39</t>
  </si>
  <si>
    <t>20220812 11:01:40</t>
  </si>
  <si>
    <t>11:01:40</t>
  </si>
  <si>
    <t>20220812 11:01:41</t>
  </si>
  <si>
    <t>11:01:41</t>
  </si>
  <si>
    <t>20220812 11:01:42</t>
  </si>
  <si>
    <t>11:01:42</t>
  </si>
  <si>
    <t>20220812 11:01:43</t>
  </si>
  <si>
    <t>11:01:43</t>
  </si>
  <si>
    <t>20220812 11:01:44</t>
  </si>
  <si>
    <t>11:01:44</t>
  </si>
  <si>
    <t>20220812 11:01:45</t>
  </si>
  <si>
    <t>11:01:45</t>
  </si>
  <si>
    <t>20220812 11:01:46</t>
  </si>
  <si>
    <t>11:01:46</t>
  </si>
  <si>
    <t>20220812 11:01:47</t>
  </si>
  <si>
    <t>11:01:47</t>
  </si>
  <si>
    <t>20220812 11:01:48</t>
  </si>
  <si>
    <t>11:01:48</t>
  </si>
  <si>
    <t>20220812 11:01:49</t>
  </si>
  <si>
    <t>11:01:49</t>
  </si>
  <si>
    <t>20220812 11:01:50</t>
  </si>
  <si>
    <t>11:01:50</t>
  </si>
  <si>
    <t>20220812 11:01:51</t>
  </si>
  <si>
    <t>11:01:51</t>
  </si>
  <si>
    <t>20220812 11:01:52</t>
  </si>
  <si>
    <t>11:01:52</t>
  </si>
  <si>
    <t>20220812 11:01:53</t>
  </si>
  <si>
    <t>11:01:53</t>
  </si>
  <si>
    <t>20220812 11:01:54</t>
  </si>
  <si>
    <t>11:01:54</t>
  </si>
  <si>
    <t>20220812 11:01:55</t>
  </si>
  <si>
    <t>11:01:55</t>
  </si>
  <si>
    <t>20220812 11:01:56</t>
  </si>
  <si>
    <t>11:01:56</t>
  </si>
  <si>
    <t>20220812 11:01:57</t>
  </si>
  <si>
    <t>11:01:57</t>
  </si>
  <si>
    <t>20220812 11:01:58</t>
  </si>
  <si>
    <t>11:01:58</t>
  </si>
  <si>
    <t>20220812 11:01:59</t>
  </si>
  <si>
    <t>11:01:59</t>
  </si>
  <si>
    <t>20220812 11:02:00</t>
  </si>
  <si>
    <t>11:02:00</t>
  </si>
  <si>
    <t>20220812 11:02:01</t>
  </si>
  <si>
    <t>11:02:01</t>
  </si>
  <si>
    <t>20220812 11:02:02</t>
  </si>
  <si>
    <t>11:02:02</t>
  </si>
  <si>
    <t>20220812 11:02:03</t>
  </si>
  <si>
    <t>11:02:03</t>
  </si>
  <si>
    <t>20220812 11:02:04</t>
  </si>
  <si>
    <t>11:02:04</t>
  </si>
  <si>
    <t>20220812 11:02:05</t>
  </si>
  <si>
    <t>11:02:05</t>
  </si>
  <si>
    <t>20220812 11:02:06</t>
  </si>
  <si>
    <t>11:02:06</t>
  </si>
  <si>
    <t>20220812 11:02:07</t>
  </si>
  <si>
    <t>11:02:07</t>
  </si>
  <si>
    <t>20220812 11:02:08</t>
  </si>
  <si>
    <t>11:02:08</t>
  </si>
  <si>
    <t>20220812 11:02:09</t>
  </si>
  <si>
    <t>11:02:09</t>
  </si>
  <si>
    <t>20220812 11:02:10</t>
  </si>
  <si>
    <t>11:02:10</t>
  </si>
  <si>
    <t>20220812 11:02:11</t>
  </si>
  <si>
    <t>11:02:11</t>
  </si>
  <si>
    <t>20220812 11:02:12</t>
  </si>
  <si>
    <t>11:02:12</t>
  </si>
  <si>
    <t>20220812 11:02:13</t>
  </si>
  <si>
    <t>11:02:13</t>
  </si>
  <si>
    <t>20220812 11:02:14</t>
  </si>
  <si>
    <t>11:02:14</t>
  </si>
  <si>
    <t>20220812 11:02:15</t>
  </si>
  <si>
    <t>11:02:15</t>
  </si>
  <si>
    <t>20220812 11:02:16</t>
  </si>
  <si>
    <t>11:02:16</t>
  </si>
  <si>
    <t>20220812 11:02:17</t>
  </si>
  <si>
    <t>11:02:17</t>
  </si>
  <si>
    <t>20220812 11:02:18</t>
  </si>
  <si>
    <t>11:02:18</t>
  </si>
  <si>
    <t>20220812 11:02:19</t>
  </si>
  <si>
    <t>11:02:19</t>
  </si>
  <si>
    <t>20220812 11:02:20</t>
  </si>
  <si>
    <t>11:02:20</t>
  </si>
  <si>
    <t>20220812 11:02:21</t>
  </si>
  <si>
    <t>11:02:21</t>
  </si>
  <si>
    <t>20220812 11:02:23</t>
  </si>
  <si>
    <t>11:02:23</t>
  </si>
  <si>
    <t>20220812 11:02:24</t>
  </si>
  <si>
    <t>11:02:24</t>
  </si>
  <si>
    <t>20220812 11:02:25</t>
  </si>
  <si>
    <t>11:02:25</t>
  </si>
  <si>
    <t>20220812 11:06:33</t>
  </si>
  <si>
    <t>11:06:33</t>
  </si>
  <si>
    <t>11:06:57</t>
  </si>
  <si>
    <t>20220812 11:09:10</t>
  </si>
  <si>
    <t>11:09:10</t>
  </si>
  <si>
    <t>11:09:36</t>
  </si>
  <si>
    <t>20220812 11:14:12</t>
  </si>
  <si>
    <t>11:14:12</t>
  </si>
  <si>
    <t>11:14:36</t>
  </si>
  <si>
    <t>20220812 11:17:00</t>
  </si>
  <si>
    <t>11:17:00</t>
  </si>
  <si>
    <t>11:17:28</t>
  </si>
  <si>
    <t>20220812 11:20:13</t>
  </si>
  <si>
    <t>11:20:13</t>
  </si>
  <si>
    <t>11:20:37</t>
  </si>
  <si>
    <t>20220812 11:22:53</t>
  </si>
  <si>
    <t>11:22:53</t>
  </si>
  <si>
    <t>11:23:18</t>
  </si>
  <si>
    <t>20220812 11:26:12</t>
  </si>
  <si>
    <t>11:26:12</t>
  </si>
  <si>
    <t>11:26:53</t>
  </si>
  <si>
    <t>20220812 11:31:37</t>
  </si>
  <si>
    <t>11:31:37</t>
  </si>
  <si>
    <t>11:32:07</t>
  </si>
  <si>
    <t>20220812 11:34:20</t>
  </si>
  <si>
    <t>11:34:20</t>
  </si>
  <si>
    <t>11:34:48</t>
  </si>
  <si>
    <t>20220812 11:39:47</t>
  </si>
  <si>
    <t>11:39:47</t>
  </si>
  <si>
    <t>11:40:17</t>
  </si>
  <si>
    <t>20220812 11:44:22</t>
  </si>
  <si>
    <t>11:44:22</t>
  </si>
  <si>
    <t>11:44:55</t>
  </si>
  <si>
    <t>20220812 11:47:48</t>
  </si>
  <si>
    <t>11:47:48</t>
  </si>
  <si>
    <t>11:48:12</t>
  </si>
  <si>
    <t>20220812 11:55:47</t>
  </si>
  <si>
    <t>11:55:47</t>
  </si>
  <si>
    <t>11:56:09</t>
  </si>
  <si>
    <t>20220812 12:10:00</t>
  </si>
  <si>
    <t>12:10:00</t>
  </si>
  <si>
    <t>3</t>
  </si>
  <si>
    <t>12:10:27</t>
  </si>
  <si>
    <t>20220812 12:13:33</t>
  </si>
  <si>
    <t>12:13:33</t>
  </si>
  <si>
    <t>20220812 12:13:34</t>
  </si>
  <si>
    <t>12:13:34</t>
  </si>
  <si>
    <t>20220812 12:13:35</t>
  </si>
  <si>
    <t>12:13:35</t>
  </si>
  <si>
    <t>20220812 12:13:36</t>
  </si>
  <si>
    <t>12:13:36</t>
  </si>
  <si>
    <t>20220812 12:13:37</t>
  </si>
  <si>
    <t>12:13:37</t>
  </si>
  <si>
    <t>20220812 12:13:38</t>
  </si>
  <si>
    <t>12:13:38</t>
  </si>
  <si>
    <t>20220812 12:13:39</t>
  </si>
  <si>
    <t>12:13:39</t>
  </si>
  <si>
    <t>20220812 12:13:40</t>
  </si>
  <si>
    <t>12:13:40</t>
  </si>
  <si>
    <t>20220812 12:13:41</t>
  </si>
  <si>
    <t>12:13:41</t>
  </si>
  <si>
    <t>20220812 12:13:42</t>
  </si>
  <si>
    <t>12:13:42</t>
  </si>
  <si>
    <t>20220812 12:13:43</t>
  </si>
  <si>
    <t>12:13:43</t>
  </si>
  <si>
    <t>20220812 12:13:44</t>
  </si>
  <si>
    <t>12:13:44</t>
  </si>
  <si>
    <t>20220812 12:13:45</t>
  </si>
  <si>
    <t>12:13:45</t>
  </si>
  <si>
    <t>20220812 12:13:46</t>
  </si>
  <si>
    <t>12:13:46</t>
  </si>
  <si>
    <t>20220812 12:13:47</t>
  </si>
  <si>
    <t>12:13:47</t>
  </si>
  <si>
    <t>20220812 12:13:48</t>
  </si>
  <si>
    <t>12:13:48</t>
  </si>
  <si>
    <t>20220812 12:13:49</t>
  </si>
  <si>
    <t>12:13:49</t>
  </si>
  <si>
    <t>20220812 12:13:50</t>
  </si>
  <si>
    <t>12:13:50</t>
  </si>
  <si>
    <t>20220812 12:13:51</t>
  </si>
  <si>
    <t>12:13:51</t>
  </si>
  <si>
    <t>20220812 12:13:52</t>
  </si>
  <si>
    <t>12:13:52</t>
  </si>
  <si>
    <t>20220812 12:13:53</t>
  </si>
  <si>
    <t>12:13:53</t>
  </si>
  <si>
    <t>20220812 12:13:54</t>
  </si>
  <si>
    <t>12:13:54</t>
  </si>
  <si>
    <t>20220812 12:13:55</t>
  </si>
  <si>
    <t>12:13:55</t>
  </si>
  <si>
    <t>20220812 12:13:56</t>
  </si>
  <si>
    <t>12:13:56</t>
  </si>
  <si>
    <t>20220812 12:13:57</t>
  </si>
  <si>
    <t>12:13:57</t>
  </si>
  <si>
    <t>20220812 12:13:58</t>
  </si>
  <si>
    <t>12:13:58</t>
  </si>
  <si>
    <t>20220812 12:13:59</t>
  </si>
  <si>
    <t>12:13:59</t>
  </si>
  <si>
    <t>20220812 12:14:00</t>
  </si>
  <si>
    <t>12:14:00</t>
  </si>
  <si>
    <t>20220812 12:14:01</t>
  </si>
  <si>
    <t>12:14:01</t>
  </si>
  <si>
    <t>20220812 12:14:02</t>
  </si>
  <si>
    <t>12:14:02</t>
  </si>
  <si>
    <t>20220812 12:14:03</t>
  </si>
  <si>
    <t>12:14:03</t>
  </si>
  <si>
    <t>20220812 12:14:04</t>
  </si>
  <si>
    <t>12:14:04</t>
  </si>
  <si>
    <t>20220812 12:14:05</t>
  </si>
  <si>
    <t>12:14:05</t>
  </si>
  <si>
    <t>20220812 12:14:06</t>
  </si>
  <si>
    <t>12:14:06</t>
  </si>
  <si>
    <t>20220812 12:14:07</t>
  </si>
  <si>
    <t>12:14:07</t>
  </si>
  <si>
    <t>20220812 12:14:08</t>
  </si>
  <si>
    <t>12:14:08</t>
  </si>
  <si>
    <t>20220812 12:14:09</t>
  </si>
  <si>
    <t>12:14:09</t>
  </si>
  <si>
    <t>20220812 12:14:10</t>
  </si>
  <si>
    <t>12:14:10</t>
  </si>
  <si>
    <t>20220812 12:14:11</t>
  </si>
  <si>
    <t>12:14:11</t>
  </si>
  <si>
    <t>20220812 12:14:12</t>
  </si>
  <si>
    <t>12:14:12</t>
  </si>
  <si>
    <t>20220812 12:14:13</t>
  </si>
  <si>
    <t>12:14:13</t>
  </si>
  <si>
    <t>20220812 12:14:14</t>
  </si>
  <si>
    <t>12:14:14</t>
  </si>
  <si>
    <t>20220812 12:14:15</t>
  </si>
  <si>
    <t>12:14:15</t>
  </si>
  <si>
    <t>20220812 12:14:16</t>
  </si>
  <si>
    <t>12:14:16</t>
  </si>
  <si>
    <t>20220812 12:14:17</t>
  </si>
  <si>
    <t>12:14:17</t>
  </si>
  <si>
    <t>20220812 12:14:18</t>
  </si>
  <si>
    <t>12:14:18</t>
  </si>
  <si>
    <t>20220812 12:14:19</t>
  </si>
  <si>
    <t>12:14:19</t>
  </si>
  <si>
    <t>20220812 12:14:20</t>
  </si>
  <si>
    <t>12:14:20</t>
  </si>
  <si>
    <t>20220812 12:14:21</t>
  </si>
  <si>
    <t>12:14:21</t>
  </si>
  <si>
    <t>20220812 12:14:22</t>
  </si>
  <si>
    <t>12:14:22</t>
  </si>
  <si>
    <t>20220812 12:14:23</t>
  </si>
  <si>
    <t>12:14:23</t>
  </si>
  <si>
    <t>20220812 12:14:24</t>
  </si>
  <si>
    <t>12:14:24</t>
  </si>
  <si>
    <t>20220812 12:14:25</t>
  </si>
  <si>
    <t>12:14:25</t>
  </si>
  <si>
    <t>20220812 12:14:26</t>
  </si>
  <si>
    <t>12:14:26</t>
  </si>
  <si>
    <t>20220812 12:14:27</t>
  </si>
  <si>
    <t>12:14:27</t>
  </si>
  <si>
    <t>20220812 12:14:28</t>
  </si>
  <si>
    <t>12:14:28</t>
  </si>
  <si>
    <t>20220812 12:14:29</t>
  </si>
  <si>
    <t>12:14:29</t>
  </si>
  <si>
    <t>20220812 12:14:30</t>
  </si>
  <si>
    <t>12:14:30</t>
  </si>
  <si>
    <t>20220812 12:14:31</t>
  </si>
  <si>
    <t>12:14:31</t>
  </si>
  <si>
    <t>20220812 12:14:32</t>
  </si>
  <si>
    <t>12:14:32</t>
  </si>
  <si>
    <t>20220812 12:14:33</t>
  </si>
  <si>
    <t>12:14:33</t>
  </si>
  <si>
    <t>20220812 12:14:34</t>
  </si>
  <si>
    <t>12:14:34</t>
  </si>
  <si>
    <t>20220812 12:14:35</t>
  </si>
  <si>
    <t>12:14:35</t>
  </si>
  <si>
    <t>20220812 12:14:36</t>
  </si>
  <si>
    <t>12:14:36</t>
  </si>
  <si>
    <t>20220812 12:14:37</t>
  </si>
  <si>
    <t>12:14:37</t>
  </si>
  <si>
    <t>20220812 12:14:38</t>
  </si>
  <si>
    <t>12:14:38</t>
  </si>
  <si>
    <t>20220812 12:14:39</t>
  </si>
  <si>
    <t>12:14:39</t>
  </si>
  <si>
    <t>20220812 12:14:40</t>
  </si>
  <si>
    <t>12:14:40</t>
  </si>
  <si>
    <t>20220812 12:14:41</t>
  </si>
  <si>
    <t>12:14:41</t>
  </si>
  <si>
    <t>20220812 12:14:42</t>
  </si>
  <si>
    <t>12:14:42</t>
  </si>
  <si>
    <t>20220812 12:14:43</t>
  </si>
  <si>
    <t>12:14:43</t>
  </si>
  <si>
    <t>20220812 12:14:44</t>
  </si>
  <si>
    <t>12:14:44</t>
  </si>
  <si>
    <t>20220812 12:14:45</t>
  </si>
  <si>
    <t>12:14:45</t>
  </si>
  <si>
    <t>20220812 12:14:46</t>
  </si>
  <si>
    <t>12:14:46</t>
  </si>
  <si>
    <t>20220812 12:14:47</t>
  </si>
  <si>
    <t>12:14:47</t>
  </si>
  <si>
    <t>20220812 12:14:48</t>
  </si>
  <si>
    <t>12:14:48</t>
  </si>
  <si>
    <t>20220812 12:14:49</t>
  </si>
  <si>
    <t>12:14:49</t>
  </si>
  <si>
    <t>20220812 12:14:50</t>
  </si>
  <si>
    <t>12:14:50</t>
  </si>
  <si>
    <t>20220812 12:14:51</t>
  </si>
  <si>
    <t>12:14:51</t>
  </si>
  <si>
    <t>20220812 12:14:52</t>
  </si>
  <si>
    <t>12:14:52</t>
  </si>
  <si>
    <t>20220812 12:14:53</t>
  </si>
  <si>
    <t>12:14:53</t>
  </si>
  <si>
    <t>20220812 12:14:54</t>
  </si>
  <si>
    <t>12:14:54</t>
  </si>
  <si>
    <t>20220812 12:14:55</t>
  </si>
  <si>
    <t>12:14:55</t>
  </si>
  <si>
    <t>20220812 12:14:56</t>
  </si>
  <si>
    <t>12:14:56</t>
  </si>
  <si>
    <t>20220812 12:14:57</t>
  </si>
  <si>
    <t>12:14:57</t>
  </si>
  <si>
    <t>20220812 12:14:58</t>
  </si>
  <si>
    <t>12:14:58</t>
  </si>
  <si>
    <t>20220812 12:14:59</t>
  </si>
  <si>
    <t>12:14:59</t>
  </si>
  <si>
    <t>20220812 12:15:00</t>
  </si>
  <si>
    <t>12:15:00</t>
  </si>
  <si>
    <t>20220812 12:15:01</t>
  </si>
  <si>
    <t>12:15:01</t>
  </si>
  <si>
    <t>20220812 12:15:02</t>
  </si>
  <si>
    <t>12:15:02</t>
  </si>
  <si>
    <t>20220812 12:15:03</t>
  </si>
  <si>
    <t>12:15:03</t>
  </si>
  <si>
    <t>20220812 12:15:04</t>
  </si>
  <si>
    <t>12:15:04</t>
  </si>
  <si>
    <t>20220812 12:15:05</t>
  </si>
  <si>
    <t>12:15:05</t>
  </si>
  <si>
    <t>20220812 12:15:06</t>
  </si>
  <si>
    <t>12:15:06</t>
  </si>
  <si>
    <t>20220812 12:15:07</t>
  </si>
  <si>
    <t>12:15:07</t>
  </si>
  <si>
    <t>20220812 12:15:08</t>
  </si>
  <si>
    <t>12:15:08</t>
  </si>
  <si>
    <t>20220812 12:15:09</t>
  </si>
  <si>
    <t>12:15:09</t>
  </si>
  <si>
    <t>20220812 12:15:10</t>
  </si>
  <si>
    <t>12:15:10</t>
  </si>
  <si>
    <t>20220812 12:15:11</t>
  </si>
  <si>
    <t>12:15:11</t>
  </si>
  <si>
    <t>20220812 12:15:12</t>
  </si>
  <si>
    <t>12:15:12</t>
  </si>
  <si>
    <t>20220812 12:15:13</t>
  </si>
  <si>
    <t>12:15:13</t>
  </si>
  <si>
    <t>20220812 12:15:14</t>
  </si>
  <si>
    <t>12:15:14</t>
  </si>
  <si>
    <t>20220812 12:15:15</t>
  </si>
  <si>
    <t>12:15:15</t>
  </si>
  <si>
    <t>20220812 12:15:16</t>
  </si>
  <si>
    <t>12:15:16</t>
  </si>
  <si>
    <t>20220812 12:15:17</t>
  </si>
  <si>
    <t>12:15:17</t>
  </si>
  <si>
    <t>20220812 12:15:18</t>
  </si>
  <si>
    <t>12:15:18</t>
  </si>
  <si>
    <t>20220812 12:15:19</t>
  </si>
  <si>
    <t>12:15:19</t>
  </si>
  <si>
    <t>20220812 12:15:20</t>
  </si>
  <si>
    <t>12:15:20</t>
  </si>
  <si>
    <t>20220812 12:15:21</t>
  </si>
  <si>
    <t>12:15:21</t>
  </si>
  <si>
    <t>20220812 12:15:22</t>
  </si>
  <si>
    <t>12:15:22</t>
  </si>
  <si>
    <t>20220812 12:15:23</t>
  </si>
  <si>
    <t>12:15:23</t>
  </si>
  <si>
    <t>20220812 12:15:24</t>
  </si>
  <si>
    <t>12:15:24</t>
  </si>
  <si>
    <t>20220812 12:15:25</t>
  </si>
  <si>
    <t>12:15:25</t>
  </si>
  <si>
    <t>20220812 12:15:26</t>
  </si>
  <si>
    <t>12:15:26</t>
  </si>
  <si>
    <t>20220812 12:15:27</t>
  </si>
  <si>
    <t>12:15:27</t>
  </si>
  <si>
    <t>20220812 12:15:28</t>
  </si>
  <si>
    <t>12:15:28</t>
  </si>
  <si>
    <t>20220812 12:15:29</t>
  </si>
  <si>
    <t>12:15:29</t>
  </si>
  <si>
    <t>20220812 12:15:30</t>
  </si>
  <si>
    <t>12:15:30</t>
  </si>
  <si>
    <t>20220812 12:15:31</t>
  </si>
  <si>
    <t>12:15:31</t>
  </si>
  <si>
    <t>20220812 12:15:32</t>
  </si>
  <si>
    <t>12:15:32</t>
  </si>
  <si>
    <t>20220812 12:15:33</t>
  </si>
  <si>
    <t>12:15:33</t>
  </si>
  <si>
    <t>20220812 12:15:34</t>
  </si>
  <si>
    <t>12:15:34</t>
  </si>
  <si>
    <t>20220812 12:15:35</t>
  </si>
  <si>
    <t>12:15:35</t>
  </si>
  <si>
    <t>20220812 12:15:36</t>
  </si>
  <si>
    <t>12:15:36</t>
  </si>
  <si>
    <t>20220812 12:15:37</t>
  </si>
  <si>
    <t>12:15:37</t>
  </si>
  <si>
    <t>20220812 12:15:38</t>
  </si>
  <si>
    <t>12:15:38</t>
  </si>
  <si>
    <t>20220812 12:15:39</t>
  </si>
  <si>
    <t>12:15:39</t>
  </si>
  <si>
    <t>20220812 12:15:40</t>
  </si>
  <si>
    <t>12:15:40</t>
  </si>
  <si>
    <t>20220812 12:15:41</t>
  </si>
  <si>
    <t>12:15:41</t>
  </si>
  <si>
    <t>20220812 12:15:42</t>
  </si>
  <si>
    <t>12:15:42</t>
  </si>
  <si>
    <t>20220812 12:15:43</t>
  </si>
  <si>
    <t>12:15:43</t>
  </si>
  <si>
    <t>20220812 12:15:44</t>
  </si>
  <si>
    <t>12:15:44</t>
  </si>
  <si>
    <t>20220812 12:15:45</t>
  </si>
  <si>
    <t>12:15:45</t>
  </si>
  <si>
    <t>20220812 12:15:46</t>
  </si>
  <si>
    <t>12:15:46</t>
  </si>
  <si>
    <t>20220812 12:15:47</t>
  </si>
  <si>
    <t>12:15:47</t>
  </si>
  <si>
    <t>20220812 12:15:48</t>
  </si>
  <si>
    <t>12:15:48</t>
  </si>
  <si>
    <t>20220812 12:15:49</t>
  </si>
  <si>
    <t>12:15:49</t>
  </si>
  <si>
    <t>20220812 12:15:50</t>
  </si>
  <si>
    <t>12:15:50</t>
  </si>
  <si>
    <t>20220812 12:15:51</t>
  </si>
  <si>
    <t>12:15:51</t>
  </si>
  <si>
    <t>20220812 12:15:52</t>
  </si>
  <si>
    <t>12:15:52</t>
  </si>
  <si>
    <t>20220812 12:15:53</t>
  </si>
  <si>
    <t>12:15:53</t>
  </si>
  <si>
    <t>20220812 12:15:54</t>
  </si>
  <si>
    <t>12:15:54</t>
  </si>
  <si>
    <t>20220812 12:15:55</t>
  </si>
  <si>
    <t>12:15:55</t>
  </si>
  <si>
    <t>20220812 12:15:56</t>
  </si>
  <si>
    <t>12:15:56</t>
  </si>
  <si>
    <t>20220812 12:15:57</t>
  </si>
  <si>
    <t>12:15:57</t>
  </si>
  <si>
    <t>20220812 12:15:58</t>
  </si>
  <si>
    <t>12:15:58</t>
  </si>
  <si>
    <t>20220812 12:15:59</t>
  </si>
  <si>
    <t>12:15:59</t>
  </si>
  <si>
    <t>20220812 12:16:00</t>
  </si>
  <si>
    <t>12:16:00</t>
  </si>
  <si>
    <t>20220812 12:16:01</t>
  </si>
  <si>
    <t>12:16:01</t>
  </si>
  <si>
    <t>20220812 12:16:02</t>
  </si>
  <si>
    <t>12:16:02</t>
  </si>
  <si>
    <t>20220812 12:16:03</t>
  </si>
  <si>
    <t>12:16:03</t>
  </si>
  <si>
    <t>20220812 12:16:04</t>
  </si>
  <si>
    <t>12:16:04</t>
  </si>
  <si>
    <t>20220812 12:16:05</t>
  </si>
  <si>
    <t>12:16:05</t>
  </si>
  <si>
    <t>20220812 12:16:06</t>
  </si>
  <si>
    <t>12:16:06</t>
  </si>
  <si>
    <t>20220812 12:16:07</t>
  </si>
  <si>
    <t>12:16:07</t>
  </si>
  <si>
    <t>20220812 12:16:08</t>
  </si>
  <si>
    <t>12:16:08</t>
  </si>
  <si>
    <t>20220812 12:16:09</t>
  </si>
  <si>
    <t>12:16:09</t>
  </si>
  <si>
    <t>20220812 12:16:10</t>
  </si>
  <si>
    <t>12:16:10</t>
  </si>
  <si>
    <t>20220812 12:16:11</t>
  </si>
  <si>
    <t>12:16:11</t>
  </si>
  <si>
    <t>20220812 12:16:12</t>
  </si>
  <si>
    <t>12:16:12</t>
  </si>
  <si>
    <t>20220812 12:16:13</t>
  </si>
  <si>
    <t>12:16:13</t>
  </si>
  <si>
    <t>20220812 12:16:14</t>
  </si>
  <si>
    <t>12:16:14</t>
  </si>
  <si>
    <t>20220812 12:16:15</t>
  </si>
  <si>
    <t>12:16:15</t>
  </si>
  <si>
    <t>20220812 12:16:16</t>
  </si>
  <si>
    <t>12:16:16</t>
  </si>
  <si>
    <t>20220812 12:16:17</t>
  </si>
  <si>
    <t>12:16:17</t>
  </si>
  <si>
    <t>20220812 12:16:18</t>
  </si>
  <si>
    <t>12:16:18</t>
  </si>
  <si>
    <t>20220812 12:16:19</t>
  </si>
  <si>
    <t>12:16:19</t>
  </si>
  <si>
    <t>20220812 12:16:20</t>
  </si>
  <si>
    <t>12:16:20</t>
  </si>
  <si>
    <t>20220812 12:16:21</t>
  </si>
  <si>
    <t>12:16:21</t>
  </si>
  <si>
    <t>20220812 12:16:22</t>
  </si>
  <si>
    <t>12:16:22</t>
  </si>
  <si>
    <t>20220812 12:16:23</t>
  </si>
  <si>
    <t>12:16:23</t>
  </si>
  <si>
    <t>20220812 12:16:24</t>
  </si>
  <si>
    <t>12:16:24</t>
  </si>
  <si>
    <t>20220812 12:16:25</t>
  </si>
  <si>
    <t>12:16:25</t>
  </si>
  <si>
    <t>20220812 12:16:26</t>
  </si>
  <si>
    <t>12:16:26</t>
  </si>
  <si>
    <t>20220812 12:16:27</t>
  </si>
  <si>
    <t>12:16:27</t>
  </si>
  <si>
    <t>20220812 12:16:28</t>
  </si>
  <si>
    <t>12:16:28</t>
  </si>
  <si>
    <t>20220812 12:16:29</t>
  </si>
  <si>
    <t>12:16:29</t>
  </si>
  <si>
    <t>20220812 12:16:30</t>
  </si>
  <si>
    <t>12:16:30</t>
  </si>
  <si>
    <t>20220812 12:16:31</t>
  </si>
  <si>
    <t>12:16:31</t>
  </si>
  <si>
    <t>20220812 12:16:32</t>
  </si>
  <si>
    <t>12:16:32</t>
  </si>
  <si>
    <t>20220812 12:16:33</t>
  </si>
  <si>
    <t>12:16:33</t>
  </si>
  <si>
    <t>20220812 12:16:34</t>
  </si>
  <si>
    <t>12:16:34</t>
  </si>
  <si>
    <t>20220812 12:16:35</t>
  </si>
  <si>
    <t>12:16:35</t>
  </si>
  <si>
    <t>20220812 12:16:36</t>
  </si>
  <si>
    <t>12:16:36</t>
  </si>
  <si>
    <t>20220812 12:16:37</t>
  </si>
  <si>
    <t>12:16:37</t>
  </si>
  <si>
    <t>20220812 12:16:38</t>
  </si>
  <si>
    <t>12:16:38</t>
  </si>
  <si>
    <t>20220812 12:16:39</t>
  </si>
  <si>
    <t>12:16:39</t>
  </si>
  <si>
    <t>20220812 12:16:40</t>
  </si>
  <si>
    <t>12:16:40</t>
  </si>
  <si>
    <t>20220812 12:16:41</t>
  </si>
  <si>
    <t>12:16:41</t>
  </si>
  <si>
    <t>20220812 12:16:42</t>
  </si>
  <si>
    <t>12:16:42</t>
  </si>
  <si>
    <t>20220812 12:16:43</t>
  </si>
  <si>
    <t>12:16:43</t>
  </si>
  <si>
    <t>20220812 12:16:45</t>
  </si>
  <si>
    <t>12:16:45</t>
  </si>
  <si>
    <t>20220812 12:16:47</t>
  </si>
  <si>
    <t>12:16:47</t>
  </si>
  <si>
    <t>20220812 12:16:49</t>
  </si>
  <si>
    <t>12:16:49</t>
  </si>
  <si>
    <t>20220812 12:16:51</t>
  </si>
  <si>
    <t>12:16:51</t>
  </si>
  <si>
    <t>20220812 12:16:53</t>
  </si>
  <si>
    <t>12:16:53</t>
  </si>
  <si>
    <t>20220812 12:16:55</t>
  </si>
  <si>
    <t>12:16:55</t>
  </si>
  <si>
    <t>20220812 12:16:57</t>
  </si>
  <si>
    <t>12:16:57</t>
  </si>
  <si>
    <t>20220812 12:16:59</t>
  </si>
  <si>
    <t>12:16:59</t>
  </si>
  <si>
    <t>20220812 12:17:01</t>
  </si>
  <si>
    <t>12:17:01</t>
  </si>
  <si>
    <t>20220812 12:17:03</t>
  </si>
  <si>
    <t>12:17:03</t>
  </si>
  <si>
    <t>20220812 12:17:04</t>
  </si>
  <si>
    <t>12:17:04</t>
  </si>
  <si>
    <t>20220812 12:17:05</t>
  </si>
  <si>
    <t>12:17:05</t>
  </si>
  <si>
    <t>20220812 12:17:06</t>
  </si>
  <si>
    <t>12:17:06</t>
  </si>
  <si>
    <t>20220812 12:17:07</t>
  </si>
  <si>
    <t>12:17:07</t>
  </si>
  <si>
    <t>20220812 12:17:08</t>
  </si>
  <si>
    <t>12:17:08</t>
  </si>
  <si>
    <t>20220812 12:17:09</t>
  </si>
  <si>
    <t>12:17:09</t>
  </si>
  <si>
    <t>20220812 12:17:10</t>
  </si>
  <si>
    <t>12:17:10</t>
  </si>
  <si>
    <t>20220812 12:17:11</t>
  </si>
  <si>
    <t>12:17:11</t>
  </si>
  <si>
    <t>20220812 12:17:12</t>
  </si>
  <si>
    <t>12:17:12</t>
  </si>
  <si>
    <t>20220812 12:17:13</t>
  </si>
  <si>
    <t>12:17:13</t>
  </si>
  <si>
    <t>20220812 12:17:14</t>
  </si>
  <si>
    <t>12:17:14</t>
  </si>
  <si>
    <t>20220812 12:17:15</t>
  </si>
  <si>
    <t>12:17:15</t>
  </si>
  <si>
    <t>20220812 12:17:16</t>
  </si>
  <si>
    <t>12:17:16</t>
  </si>
  <si>
    <t>20220812 12:17:17</t>
  </si>
  <si>
    <t>12:17:17</t>
  </si>
  <si>
    <t>20220812 12:17:18</t>
  </si>
  <si>
    <t>12:17:18</t>
  </si>
  <si>
    <t>20220812 12:17:19</t>
  </si>
  <si>
    <t>12:17:19</t>
  </si>
  <si>
    <t>20220812 12:17:20</t>
  </si>
  <si>
    <t>12:17:20</t>
  </si>
  <si>
    <t>20220812 12:17:21</t>
  </si>
  <si>
    <t>12:17:21</t>
  </si>
  <si>
    <t>20220812 12:17:22</t>
  </si>
  <si>
    <t>12:17:22</t>
  </si>
  <si>
    <t>20220812 12:17:23</t>
  </si>
  <si>
    <t>12:17:23</t>
  </si>
  <si>
    <t>20220812 12:17:24</t>
  </si>
  <si>
    <t>12:17:24</t>
  </si>
  <si>
    <t>20220812 12:17:25</t>
  </si>
  <si>
    <t>12:17:25</t>
  </si>
  <si>
    <t>20220812 12:17:26</t>
  </si>
  <si>
    <t>12:17:26</t>
  </si>
  <si>
    <t>20220812 12:17:27</t>
  </si>
  <si>
    <t>12:17:27</t>
  </si>
  <si>
    <t>20220812 12:17:28</t>
  </si>
  <si>
    <t>12:17:28</t>
  </si>
  <si>
    <t>20220812 12:17:29</t>
  </si>
  <si>
    <t>12:17:29</t>
  </si>
  <si>
    <t>20220812 12:17:30</t>
  </si>
  <si>
    <t>12:17:30</t>
  </si>
  <si>
    <t>20220812 12:17:31</t>
  </si>
  <si>
    <t>12:17:31</t>
  </si>
  <si>
    <t>20220812 12:17:32</t>
  </si>
  <si>
    <t>12:17:32</t>
  </si>
  <si>
    <t>20220812 12:17:33</t>
  </si>
  <si>
    <t>12:17:33</t>
  </si>
  <si>
    <t>20220812 12:17:34</t>
  </si>
  <si>
    <t>12:17:34</t>
  </si>
  <si>
    <t>20220812 12:17:35</t>
  </si>
  <si>
    <t>12:17:35</t>
  </si>
  <si>
    <t>20220812 12:17:36</t>
  </si>
  <si>
    <t>12:17:36</t>
  </si>
  <si>
    <t>20220812 12:17:37</t>
  </si>
  <si>
    <t>12:17:37</t>
  </si>
  <si>
    <t>20220812 12:17:38</t>
  </si>
  <si>
    <t>12:17:38</t>
  </si>
  <si>
    <t>20220812 12:17:39</t>
  </si>
  <si>
    <t>12:17:39</t>
  </si>
  <si>
    <t>20220812 12:17:40</t>
  </si>
  <si>
    <t>12:17:40</t>
  </si>
  <si>
    <t>20220812 12:17:41</t>
  </si>
  <si>
    <t>12:17:41</t>
  </si>
  <si>
    <t>20220812 12:17:42</t>
  </si>
  <si>
    <t>12:17:42</t>
  </si>
  <si>
    <t>20220812 12:17:43</t>
  </si>
  <si>
    <t>12:17:43</t>
  </si>
  <si>
    <t>20220812 12:17:44</t>
  </si>
  <si>
    <t>12:17:44</t>
  </si>
  <si>
    <t>20220812 12:17:45</t>
  </si>
  <si>
    <t>12:17:45</t>
  </si>
  <si>
    <t>20220812 12:17:46</t>
  </si>
  <si>
    <t>12:17:46</t>
  </si>
  <si>
    <t>20220812 12:17:47</t>
  </si>
  <si>
    <t>12:17:47</t>
  </si>
  <si>
    <t>20220812 12:17:48</t>
  </si>
  <si>
    <t>12:17:48</t>
  </si>
  <si>
    <t>20220812 12:17:49</t>
  </si>
  <si>
    <t>12:17:49</t>
  </si>
  <si>
    <t>20220812 12:17:50</t>
  </si>
  <si>
    <t>12:17:50</t>
  </si>
  <si>
    <t>20220812 12:17:51</t>
  </si>
  <si>
    <t>12:17:51</t>
  </si>
  <si>
    <t>20220812 12:17:52</t>
  </si>
  <si>
    <t>12:17:52</t>
  </si>
  <si>
    <t>20220812 12:17:53</t>
  </si>
  <si>
    <t>12:17:53</t>
  </si>
  <si>
    <t>20220812 12:17:54</t>
  </si>
  <si>
    <t>12:17:54</t>
  </si>
  <si>
    <t>20220812 12:17:55</t>
  </si>
  <si>
    <t>12:17:55</t>
  </si>
  <si>
    <t>20220812 12:17:56</t>
  </si>
  <si>
    <t>12:17:56</t>
  </si>
  <si>
    <t>20220812 12:17:57</t>
  </si>
  <si>
    <t>12:17:57</t>
  </si>
  <si>
    <t>20220812 12:17:58</t>
  </si>
  <si>
    <t>12:17:58</t>
  </si>
  <si>
    <t>20220812 12:17:59</t>
  </si>
  <si>
    <t>12:17:59</t>
  </si>
  <si>
    <t>20220812 12:18:00</t>
  </si>
  <si>
    <t>12:18:00</t>
  </si>
  <si>
    <t>20220812 12:18:01</t>
  </si>
  <si>
    <t>12:18:01</t>
  </si>
  <si>
    <t>20220812 12:18:02</t>
  </si>
  <si>
    <t>12:18:02</t>
  </si>
  <si>
    <t>20220812 12:18:03</t>
  </si>
  <si>
    <t>12:18:03</t>
  </si>
  <si>
    <t>20220812 12:18:04</t>
  </si>
  <si>
    <t>12:18:04</t>
  </si>
  <si>
    <t>20220812 12:18:05</t>
  </si>
  <si>
    <t>12:18:05</t>
  </si>
  <si>
    <t>20220812 12:18:06</t>
  </si>
  <si>
    <t>12:18:06</t>
  </si>
  <si>
    <t>20220812 12:18:07</t>
  </si>
  <si>
    <t>12:18:07</t>
  </si>
  <si>
    <t>20220812 12:18:08</t>
  </si>
  <si>
    <t>12:18:08</t>
  </si>
  <si>
    <t>20220812 12:18:09</t>
  </si>
  <si>
    <t>12:18:09</t>
  </si>
  <si>
    <t>20220812 12:18:10</t>
  </si>
  <si>
    <t>12:18:10</t>
  </si>
  <si>
    <t>20220812 12:18:11</t>
  </si>
  <si>
    <t>12:18:11</t>
  </si>
  <si>
    <t>20220812 12:18:12</t>
  </si>
  <si>
    <t>12:18:12</t>
  </si>
  <si>
    <t>20220812 12:18:13</t>
  </si>
  <si>
    <t>12:18:13</t>
  </si>
  <si>
    <t>20220812 12:18:14</t>
  </si>
  <si>
    <t>12:18:14</t>
  </si>
  <si>
    <t>20220812 12:18:15</t>
  </si>
  <si>
    <t>12:18:15</t>
  </si>
  <si>
    <t>20220812 12:18:16</t>
  </si>
  <si>
    <t>12:18:16</t>
  </si>
  <si>
    <t>20220812 12:18:17</t>
  </si>
  <si>
    <t>12:18:17</t>
  </si>
  <si>
    <t>20220812 12:18:18</t>
  </si>
  <si>
    <t>12:18:18</t>
  </si>
  <si>
    <t>20220812 12:18:19</t>
  </si>
  <si>
    <t>12:18:19</t>
  </si>
  <si>
    <t>20220812 12:18:20</t>
  </si>
  <si>
    <t>12:18:20</t>
  </si>
  <si>
    <t>20220812 12:18:21</t>
  </si>
  <si>
    <t>12:18:21</t>
  </si>
  <si>
    <t>20220812 12:18:22</t>
  </si>
  <si>
    <t>12:18:22</t>
  </si>
  <si>
    <t>20220812 12:18:23</t>
  </si>
  <si>
    <t>12:18:23</t>
  </si>
  <si>
    <t>20220812 12:18:24</t>
  </si>
  <si>
    <t>12:18:24</t>
  </si>
  <si>
    <t>20220812 12:18:25</t>
  </si>
  <si>
    <t>12:18:25</t>
  </si>
  <si>
    <t>20220812 12:18:26</t>
  </si>
  <si>
    <t>12:18:26</t>
  </si>
  <si>
    <t>20220812 12:18:27</t>
  </si>
  <si>
    <t>12:18:27</t>
  </si>
  <si>
    <t>20220812 12:18:28</t>
  </si>
  <si>
    <t>12:18:28</t>
  </si>
  <si>
    <t>20220812 12:18:29</t>
  </si>
  <si>
    <t>12:18:29</t>
  </si>
  <si>
    <t>20220812 12:18:30</t>
  </si>
  <si>
    <t>12:18:30</t>
  </si>
  <si>
    <t>20220812 12:18:31</t>
  </si>
  <si>
    <t>12:18:31</t>
  </si>
  <si>
    <t>20220812 12:18:32</t>
  </si>
  <si>
    <t>12:18:32</t>
  </si>
  <si>
    <t>20220812 12:18:33</t>
  </si>
  <si>
    <t>12:18:33</t>
  </si>
  <si>
    <t>20220812 12:18:34</t>
  </si>
  <si>
    <t>12:18:34</t>
  </si>
  <si>
    <t>20220812 12:18:35</t>
  </si>
  <si>
    <t>12:18:35</t>
  </si>
  <si>
    <t>20220812 12:18:36</t>
  </si>
  <si>
    <t>12:18:36</t>
  </si>
  <si>
    <t>20220812 12:18:37</t>
  </si>
  <si>
    <t>12:18:37</t>
  </si>
  <si>
    <t>20220812 12:18:38</t>
  </si>
  <si>
    <t>12:18:38</t>
  </si>
  <si>
    <t>20220812 12:18:39</t>
  </si>
  <si>
    <t>12:18:39</t>
  </si>
  <si>
    <t>20220812 12:18:40</t>
  </si>
  <si>
    <t>12:18:40</t>
  </si>
  <si>
    <t>20220812 12:18:41</t>
  </si>
  <si>
    <t>12:18:41</t>
  </si>
  <si>
    <t>20220812 12:18:42</t>
  </si>
  <si>
    <t>12:18:42</t>
  </si>
  <si>
    <t>20220812 12:18:43</t>
  </si>
  <si>
    <t>12:18:43</t>
  </si>
  <si>
    <t>20220812 12:18:44</t>
  </si>
  <si>
    <t>12:18:44</t>
  </si>
  <si>
    <t>20220812 12:18:45</t>
  </si>
  <si>
    <t>12:18:45</t>
  </si>
  <si>
    <t>20220812 12:18:46</t>
  </si>
  <si>
    <t>12:18:46</t>
  </si>
  <si>
    <t>20220812 12:18:47</t>
  </si>
  <si>
    <t>12:18:47</t>
  </si>
  <si>
    <t>20220812 12:18:48</t>
  </si>
  <si>
    <t>12:18:48</t>
  </si>
  <si>
    <t>20220812 12:18:49</t>
  </si>
  <si>
    <t>12:18:49</t>
  </si>
  <si>
    <t>20220812 12:18:50</t>
  </si>
  <si>
    <t>12:18:50</t>
  </si>
  <si>
    <t>20220812 12:18:51</t>
  </si>
  <si>
    <t>12:18:51</t>
  </si>
  <si>
    <t>20220812 12:18:52</t>
  </si>
  <si>
    <t>12:18:52</t>
  </si>
  <si>
    <t>20220812 12:18:53</t>
  </si>
  <si>
    <t>12:18:53</t>
  </si>
  <si>
    <t>20220812 12:18:54</t>
  </si>
  <si>
    <t>12:18:54</t>
  </si>
  <si>
    <t>20220812 12:18:56</t>
  </si>
  <si>
    <t>12:18:56</t>
  </si>
  <si>
    <t>20220812 12:18:57</t>
  </si>
  <si>
    <t>12:18:57</t>
  </si>
  <si>
    <t>20220812 12:18:58</t>
  </si>
  <si>
    <t>12:18:58</t>
  </si>
  <si>
    <t>20220812 12:19:00</t>
  </si>
  <si>
    <t>12:19:00</t>
  </si>
  <si>
    <t>20220812 12:19:02</t>
  </si>
  <si>
    <t>12:19:02</t>
  </si>
  <si>
    <t>20220812 12:19:04</t>
  </si>
  <si>
    <t>12:19:04</t>
  </si>
  <si>
    <t>20220812 12:19:06</t>
  </si>
  <si>
    <t>12:19:06</t>
  </si>
  <si>
    <t>20220812 12:19:08</t>
  </si>
  <si>
    <t>12:19:08</t>
  </si>
  <si>
    <t>20220812 12:19:10</t>
  </si>
  <si>
    <t>12:19:10</t>
  </si>
  <si>
    <t>20220812 12:19:12</t>
  </si>
  <si>
    <t>12:19:12</t>
  </si>
  <si>
    <t>20220812 12:19:13</t>
  </si>
  <si>
    <t>12:19:13</t>
  </si>
  <si>
    <t>20220812 12:19:14</t>
  </si>
  <si>
    <t>12:19:14</t>
  </si>
  <si>
    <t>20220812 12:19:15</t>
  </si>
  <si>
    <t>12:19:15</t>
  </si>
  <si>
    <t>20220812 12:19:16</t>
  </si>
  <si>
    <t>12:19:16</t>
  </si>
  <si>
    <t>20220812 12:19:17</t>
  </si>
  <si>
    <t>12:19:17</t>
  </si>
  <si>
    <t>20220812 12:19:18</t>
  </si>
  <si>
    <t>12:19:18</t>
  </si>
  <si>
    <t>20220812 12:19:19</t>
  </si>
  <si>
    <t>12:19:19</t>
  </si>
  <si>
    <t>20220812 12:19:20</t>
  </si>
  <si>
    <t>12:19:20</t>
  </si>
  <si>
    <t>20220812 12:19:21</t>
  </si>
  <si>
    <t>12:19:21</t>
  </si>
  <si>
    <t>20220812 12:19:22</t>
  </si>
  <si>
    <t>12:19:22</t>
  </si>
  <si>
    <t>20220812 12:19:23</t>
  </si>
  <si>
    <t>12:19:23</t>
  </si>
  <si>
    <t>20220812 12:19:24</t>
  </si>
  <si>
    <t>12:19:24</t>
  </si>
  <si>
    <t>20220812 12:19:25</t>
  </si>
  <si>
    <t>12:19:25</t>
  </si>
  <si>
    <t>20220812 12:19:26</t>
  </si>
  <si>
    <t>12:19:26</t>
  </si>
  <si>
    <t>20220812 12:19:27</t>
  </si>
  <si>
    <t>12:19:27</t>
  </si>
  <si>
    <t>20220812 12:19:28</t>
  </si>
  <si>
    <t>12:19:28</t>
  </si>
  <si>
    <t>20220812 12:19:29</t>
  </si>
  <si>
    <t>12:19:29</t>
  </si>
  <si>
    <t>20220812 12:19:30</t>
  </si>
  <si>
    <t>12:19:30</t>
  </si>
  <si>
    <t>20220812 12:19:31</t>
  </si>
  <si>
    <t>12:19:31</t>
  </si>
  <si>
    <t>20220812 12:19:32</t>
  </si>
  <si>
    <t>12:19:32</t>
  </si>
  <si>
    <t>20220812 12:19:33</t>
  </si>
  <si>
    <t>12:19:33</t>
  </si>
  <si>
    <t>20220812 12:19:34</t>
  </si>
  <si>
    <t>12:19:34</t>
  </si>
  <si>
    <t>20220812 12:19:35</t>
  </si>
  <si>
    <t>12:19:35</t>
  </si>
  <si>
    <t>20220812 12:19:36</t>
  </si>
  <si>
    <t>12:19:36</t>
  </si>
  <si>
    <t>20220812 12:19:37</t>
  </si>
  <si>
    <t>12:19:37</t>
  </si>
  <si>
    <t>20220812 12:19:38</t>
  </si>
  <si>
    <t>12:19:38</t>
  </si>
  <si>
    <t>20220812 12:19:39</t>
  </si>
  <si>
    <t>12:19:39</t>
  </si>
  <si>
    <t>20220812 12:19:40</t>
  </si>
  <si>
    <t>12:19:40</t>
  </si>
  <si>
    <t>20220812 12:19:41</t>
  </si>
  <si>
    <t>12:19:41</t>
  </si>
  <si>
    <t>20220812 12:19:42</t>
  </si>
  <si>
    <t>12:19:42</t>
  </si>
  <si>
    <t>20220812 12:19:43</t>
  </si>
  <si>
    <t>12:19:43</t>
  </si>
  <si>
    <t>20220812 12:19:44</t>
  </si>
  <si>
    <t>12:19:44</t>
  </si>
  <si>
    <t>20220812 12:19:45</t>
  </si>
  <si>
    <t>12:19:45</t>
  </si>
  <si>
    <t>20220812 12:19:46</t>
  </si>
  <si>
    <t>12:19:46</t>
  </si>
  <si>
    <t>20220812 12:19:47</t>
  </si>
  <si>
    <t>12:19:47</t>
  </si>
  <si>
    <t>20220812 12:19:48</t>
  </si>
  <si>
    <t>12:19:48</t>
  </si>
  <si>
    <t>20220812 12:19:49</t>
  </si>
  <si>
    <t>12:19:49</t>
  </si>
  <si>
    <t>20220812 12:19:50</t>
  </si>
  <si>
    <t>12:19:50</t>
  </si>
  <si>
    <t>20220812 12:19:51</t>
  </si>
  <si>
    <t>12:19:51</t>
  </si>
  <si>
    <t>20220812 12:19:52</t>
  </si>
  <si>
    <t>12:19:52</t>
  </si>
  <si>
    <t>20220812 12:19:53</t>
  </si>
  <si>
    <t>12:19:53</t>
  </si>
  <si>
    <t>20220812 12:19:54</t>
  </si>
  <si>
    <t>12:19:54</t>
  </si>
  <si>
    <t>20220812 12:19:55</t>
  </si>
  <si>
    <t>12:19:55</t>
  </si>
  <si>
    <t>20220812 12:19:56</t>
  </si>
  <si>
    <t>12:19:56</t>
  </si>
  <si>
    <t>20220812 12:19:57</t>
  </si>
  <si>
    <t>12:19:57</t>
  </si>
  <si>
    <t>20220812 12:19:58</t>
  </si>
  <si>
    <t>12:19:58</t>
  </si>
  <si>
    <t>20220812 12:19:59</t>
  </si>
  <si>
    <t>12:19:59</t>
  </si>
  <si>
    <t>20220812 12:20:00</t>
  </si>
  <si>
    <t>12:20:00</t>
  </si>
  <si>
    <t>20220812 12:20:01</t>
  </si>
  <si>
    <t>12:20:01</t>
  </si>
  <si>
    <t>20220812 12:20:02</t>
  </si>
  <si>
    <t>12:20:02</t>
  </si>
  <si>
    <t>20220812 12:25:57</t>
  </si>
  <si>
    <t>12:25:57</t>
  </si>
  <si>
    <t>12:26:20</t>
  </si>
  <si>
    <t>20220812 12:27:37</t>
  </si>
  <si>
    <t>12:27:37</t>
  </si>
  <si>
    <t>12:28:02</t>
  </si>
  <si>
    <t>20220812 12:30:27</t>
  </si>
  <si>
    <t>12:30:27</t>
  </si>
  <si>
    <t>12:30:49</t>
  </si>
  <si>
    <t>20220812 12:33:05</t>
  </si>
  <si>
    <t>12:33:05</t>
  </si>
  <si>
    <t>12:33:40</t>
  </si>
  <si>
    <t>20220812 12:36:50</t>
  </si>
  <si>
    <t>12:36:50</t>
  </si>
  <si>
    <t>12:37:17</t>
  </si>
  <si>
    <t>20220812 12:39:23</t>
  </si>
  <si>
    <t>12:39:23</t>
  </si>
  <si>
    <t>12:39:51</t>
  </si>
  <si>
    <t>20220812 12:42:16</t>
  </si>
  <si>
    <t>12:42:16</t>
  </si>
  <si>
    <t>12:42:44</t>
  </si>
  <si>
    <t>20220812 12:45:33</t>
  </si>
  <si>
    <t>12:45:33</t>
  </si>
  <si>
    <t>12:46:07</t>
  </si>
  <si>
    <t>20220812 12:51:24</t>
  </si>
  <si>
    <t>12:51:24</t>
  </si>
  <si>
    <t>12:51:52</t>
  </si>
  <si>
    <t>20220812 12:55:56</t>
  </si>
  <si>
    <t>12:55:56</t>
  </si>
  <si>
    <t>12:56:29</t>
  </si>
  <si>
    <t>20220812 13:01:21</t>
  </si>
  <si>
    <t>13:01:21</t>
  </si>
  <si>
    <t>13:01:56</t>
  </si>
  <si>
    <t>20220812 13:05:32</t>
  </si>
  <si>
    <t>13:05:32</t>
  </si>
  <si>
    <t>13:05:58</t>
  </si>
  <si>
    <t>20220812 14:09:10</t>
  </si>
  <si>
    <t>14:09:10</t>
  </si>
  <si>
    <t>Tree11</t>
  </si>
  <si>
    <t>14:09:31</t>
  </si>
  <si>
    <t>20220812 14:12:38</t>
  </si>
  <si>
    <t>14:12:38</t>
  </si>
  <si>
    <t>20220812 14:12:39</t>
  </si>
  <si>
    <t>14:12:39</t>
  </si>
  <si>
    <t>20220812 14:12:40</t>
  </si>
  <si>
    <t>14:12:40</t>
  </si>
  <si>
    <t>20220812 14:12:41</t>
  </si>
  <si>
    <t>14:12:41</t>
  </si>
  <si>
    <t>20220812 14:12:42</t>
  </si>
  <si>
    <t>14:12:42</t>
  </si>
  <si>
    <t>20220812 14:12:43</t>
  </si>
  <si>
    <t>14:12:43</t>
  </si>
  <si>
    <t>20220812 14:12:44</t>
  </si>
  <si>
    <t>14:12:44</t>
  </si>
  <si>
    <t>20220812 14:12:45</t>
  </si>
  <si>
    <t>14:12:45</t>
  </si>
  <si>
    <t>20220812 14:12:46</t>
  </si>
  <si>
    <t>14:12:46</t>
  </si>
  <si>
    <t>20220812 14:12:47</t>
  </si>
  <si>
    <t>14:12:47</t>
  </si>
  <si>
    <t>20220812 14:12:48</t>
  </si>
  <si>
    <t>14:12:48</t>
  </si>
  <si>
    <t>20220812 14:12:49</t>
  </si>
  <si>
    <t>14:12:49</t>
  </si>
  <si>
    <t>20220812 14:12:50</t>
  </si>
  <si>
    <t>14:12:50</t>
  </si>
  <si>
    <t>20220812 14:12:51</t>
  </si>
  <si>
    <t>14:12:51</t>
  </si>
  <si>
    <t>20220812 14:12:52</t>
  </si>
  <si>
    <t>14:12:52</t>
  </si>
  <si>
    <t>20220812 14:12:53</t>
  </si>
  <si>
    <t>14:12:53</t>
  </si>
  <si>
    <t>20220812 14:12:54</t>
  </si>
  <si>
    <t>14:12:54</t>
  </si>
  <si>
    <t>20220812 14:12:55</t>
  </si>
  <si>
    <t>14:12:55</t>
  </si>
  <si>
    <t>20220812 14:12:56</t>
  </si>
  <si>
    <t>14:12:56</t>
  </si>
  <si>
    <t>20220812 14:12:57</t>
  </si>
  <si>
    <t>14:12:57</t>
  </si>
  <si>
    <t>20220812 14:12:58</t>
  </si>
  <si>
    <t>14:12:58</t>
  </si>
  <si>
    <t>20220812 14:12:59</t>
  </si>
  <si>
    <t>14:12:59</t>
  </si>
  <si>
    <t>20220812 14:13:00</t>
  </si>
  <si>
    <t>14:13:00</t>
  </si>
  <si>
    <t>20220812 14:13:01</t>
  </si>
  <si>
    <t>14:13:01</t>
  </si>
  <si>
    <t>20220812 14:13:02</t>
  </si>
  <si>
    <t>14:13:02</t>
  </si>
  <si>
    <t>20220812 14:13:03</t>
  </si>
  <si>
    <t>14:13:03</t>
  </si>
  <si>
    <t>20220812 14:13:04</t>
  </si>
  <si>
    <t>14:13:04</t>
  </si>
  <si>
    <t>20220812 14:13:05</t>
  </si>
  <si>
    <t>14:13:05</t>
  </si>
  <si>
    <t>20220812 14:13:06</t>
  </si>
  <si>
    <t>14:13:06</t>
  </si>
  <si>
    <t>20220812 14:13:07</t>
  </si>
  <si>
    <t>14:13:07</t>
  </si>
  <si>
    <t>20220812 14:13:08</t>
  </si>
  <si>
    <t>14:13:08</t>
  </si>
  <si>
    <t>20220812 14:13:09</t>
  </si>
  <si>
    <t>14:13:09</t>
  </si>
  <si>
    <t>20220812 14:13:10</t>
  </si>
  <si>
    <t>14:13:10</t>
  </si>
  <si>
    <t>20220812 14:13:12</t>
  </si>
  <si>
    <t>14:13:12</t>
  </si>
  <si>
    <t>20220812 14:13:14</t>
  </si>
  <si>
    <t>14:13:14</t>
  </si>
  <si>
    <t>20220812 14:13:16</t>
  </si>
  <si>
    <t>14:13:16</t>
  </si>
  <si>
    <t>20220812 14:13:18</t>
  </si>
  <si>
    <t>14:13:18</t>
  </si>
  <si>
    <t>20220812 14:13:20</t>
  </si>
  <si>
    <t>14:13:20</t>
  </si>
  <si>
    <t>20220812 14:13:22</t>
  </si>
  <si>
    <t>14:13:22</t>
  </si>
  <si>
    <t>20220812 14:13:24</t>
  </si>
  <si>
    <t>14:13:24</t>
  </si>
  <si>
    <t>20220812 14:13:26</t>
  </si>
  <si>
    <t>14:13:26</t>
  </si>
  <si>
    <t>20220812 14:13:28</t>
  </si>
  <si>
    <t>14:13:28</t>
  </si>
  <si>
    <t>20220812 14:13:29</t>
  </si>
  <si>
    <t>14:13:29</t>
  </si>
  <si>
    <t>20220812 14:13:30</t>
  </si>
  <si>
    <t>14:13:30</t>
  </si>
  <si>
    <t>20220812 14:13:31</t>
  </si>
  <si>
    <t>14:13:31</t>
  </si>
  <si>
    <t>20220812 14:13:32</t>
  </si>
  <si>
    <t>14:13:32</t>
  </si>
  <si>
    <t>20220812 14:13:33</t>
  </si>
  <si>
    <t>14:13:33</t>
  </si>
  <si>
    <t>20220812 14:13:34</t>
  </si>
  <si>
    <t>14:13:34</t>
  </si>
  <si>
    <t>20220812 14:13:35</t>
  </si>
  <si>
    <t>14:13:35</t>
  </si>
  <si>
    <t>20220812 14:13:36</t>
  </si>
  <si>
    <t>14:13:36</t>
  </si>
  <si>
    <t>20220812 14:13:37</t>
  </si>
  <si>
    <t>14:13:37</t>
  </si>
  <si>
    <t>20220812 14:13:38</t>
  </si>
  <si>
    <t>14:13:38</t>
  </si>
  <si>
    <t>20220812 14:13:39</t>
  </si>
  <si>
    <t>14:13:39</t>
  </si>
  <si>
    <t>20220812 14:13:40</t>
  </si>
  <si>
    <t>14:13:40</t>
  </si>
  <si>
    <t>20220812 14:13:41</t>
  </si>
  <si>
    <t>14:13:41</t>
  </si>
  <si>
    <t>20220812 14:13:42</t>
  </si>
  <si>
    <t>14:13:42</t>
  </si>
  <si>
    <t>20220812 14:13:43</t>
  </si>
  <si>
    <t>14:13:43</t>
  </si>
  <si>
    <t>20220812 14:13:44</t>
  </si>
  <si>
    <t>14:13:44</t>
  </si>
  <si>
    <t>20220812 14:13:45</t>
  </si>
  <si>
    <t>14:13:45</t>
  </si>
  <si>
    <t>20220812 14:13:46</t>
  </si>
  <si>
    <t>14:13:46</t>
  </si>
  <si>
    <t>20220812 14:13:47</t>
  </si>
  <si>
    <t>14:13:47</t>
  </si>
  <si>
    <t>20220812 14:13:48</t>
  </si>
  <si>
    <t>14:13:48</t>
  </si>
  <si>
    <t>20220812 14:13:49</t>
  </si>
  <si>
    <t>14:13:49</t>
  </si>
  <si>
    <t>20220812 14:13:50</t>
  </si>
  <si>
    <t>14:13:50</t>
  </si>
  <si>
    <t>20220812 14:13:51</t>
  </si>
  <si>
    <t>14:13:51</t>
  </si>
  <si>
    <t>20220812 14:13:52</t>
  </si>
  <si>
    <t>14:13:52</t>
  </si>
  <si>
    <t>20220812 14:13:53</t>
  </si>
  <si>
    <t>14:13:53</t>
  </si>
  <si>
    <t>20220812 14:13:54</t>
  </si>
  <si>
    <t>14:13:54</t>
  </si>
  <si>
    <t>20220812 14:13:55</t>
  </si>
  <si>
    <t>14:13:55</t>
  </si>
  <si>
    <t>20220812 14:13:56</t>
  </si>
  <si>
    <t>14:13:56</t>
  </si>
  <si>
    <t>20220812 14:13:57</t>
  </si>
  <si>
    <t>14:13:57</t>
  </si>
  <si>
    <t>20220812 14:13:58</t>
  </si>
  <si>
    <t>14:13:58</t>
  </si>
  <si>
    <t>20220812 14:13:59</t>
  </si>
  <si>
    <t>14:13:59</t>
  </si>
  <si>
    <t>20220812 14:14:00</t>
  </si>
  <si>
    <t>14:14:00</t>
  </si>
  <si>
    <t>20220812 14:14:01</t>
  </si>
  <si>
    <t>14:14:01</t>
  </si>
  <si>
    <t>20220812 14:14:02</t>
  </si>
  <si>
    <t>14:14:02</t>
  </si>
  <si>
    <t>20220812 14:14:03</t>
  </si>
  <si>
    <t>14:14:03</t>
  </si>
  <si>
    <t>20220812 14:14:04</t>
  </si>
  <si>
    <t>14:14:04</t>
  </si>
  <si>
    <t>20220812 14:14:05</t>
  </si>
  <si>
    <t>14:14:05</t>
  </si>
  <si>
    <t>20220812 14:14:06</t>
  </si>
  <si>
    <t>14:14:06</t>
  </si>
  <si>
    <t>20220812 14:14:07</t>
  </si>
  <si>
    <t>14:14:07</t>
  </si>
  <si>
    <t>20220812 14:14:08</t>
  </si>
  <si>
    <t>14:14:08</t>
  </si>
  <si>
    <t>20220812 14:14:09</t>
  </si>
  <si>
    <t>14:14:09</t>
  </si>
  <si>
    <t>20220812 14:14:10</t>
  </si>
  <si>
    <t>14:14:10</t>
  </si>
  <si>
    <t>20220812 14:14:11</t>
  </si>
  <si>
    <t>14:14:11</t>
  </si>
  <si>
    <t>20220812 14:14:12</t>
  </si>
  <si>
    <t>14:14:12</t>
  </si>
  <si>
    <t>20220812 14:14:13</t>
  </si>
  <si>
    <t>14:14:13</t>
  </si>
  <si>
    <t>20220812 14:14:14</t>
  </si>
  <si>
    <t>14:14:14</t>
  </si>
  <si>
    <t>20220812 14:14:15</t>
  </si>
  <si>
    <t>14:14:15</t>
  </si>
  <si>
    <t>20220812 14:14:16</t>
  </si>
  <si>
    <t>14:14:16</t>
  </si>
  <si>
    <t>20220812 14:14:17</t>
  </si>
  <si>
    <t>14:14:17</t>
  </si>
  <si>
    <t>20220812 14:14:18</t>
  </si>
  <si>
    <t>14:14:18</t>
  </si>
  <si>
    <t>20220812 14:14:19</t>
  </si>
  <si>
    <t>14:14:19</t>
  </si>
  <si>
    <t>20220812 14:14:20</t>
  </si>
  <si>
    <t>14:14:20</t>
  </si>
  <si>
    <t>20220812 14:14:21</t>
  </si>
  <si>
    <t>14:14:21</t>
  </si>
  <si>
    <t>20220812 14:14:22</t>
  </si>
  <si>
    <t>14:14:22</t>
  </si>
  <si>
    <t>20220812 14:14:23</t>
  </si>
  <si>
    <t>14:14:23</t>
  </si>
  <si>
    <t>20220812 14:14:24</t>
  </si>
  <si>
    <t>14:14:24</t>
  </si>
  <si>
    <t>20220812 14:14:25</t>
  </si>
  <si>
    <t>14:14:25</t>
  </si>
  <si>
    <t>20220812 14:14:26</t>
  </si>
  <si>
    <t>14:14:26</t>
  </si>
  <si>
    <t>20220812 14:14:27</t>
  </si>
  <si>
    <t>14:14:27</t>
  </si>
  <si>
    <t>20220812 14:14:28</t>
  </si>
  <si>
    <t>14:14:28</t>
  </si>
  <si>
    <t>20220812 14:14:29</t>
  </si>
  <si>
    <t>14:14:29</t>
  </si>
  <si>
    <t>20220812 14:14:30</t>
  </si>
  <si>
    <t>14:14:30</t>
  </si>
  <si>
    <t>20220812 14:14:31</t>
  </si>
  <si>
    <t>14:14:31</t>
  </si>
  <si>
    <t>20220812 14:14:32</t>
  </si>
  <si>
    <t>14:14:32</t>
  </si>
  <si>
    <t>20220812 14:14:33</t>
  </si>
  <si>
    <t>14:14:33</t>
  </si>
  <si>
    <t>20220812 14:14:34</t>
  </si>
  <si>
    <t>14:14:34</t>
  </si>
  <si>
    <t>20220812 14:14:35</t>
  </si>
  <si>
    <t>14:14:35</t>
  </si>
  <si>
    <t>20220812 14:14:36</t>
  </si>
  <si>
    <t>14:14:36</t>
  </si>
  <si>
    <t>20220812 14:14:37</t>
  </si>
  <si>
    <t>14:14:37</t>
  </si>
  <si>
    <t>20220812 14:14:38</t>
  </si>
  <si>
    <t>14:14:38</t>
  </si>
  <si>
    <t>20220812 14:14:39</t>
  </si>
  <si>
    <t>14:14:39</t>
  </si>
  <si>
    <t>20220812 14:14:40</t>
  </si>
  <si>
    <t>14:14:40</t>
  </si>
  <si>
    <t>20220812 14:14:41</t>
  </si>
  <si>
    <t>14:14:41</t>
  </si>
  <si>
    <t>20220812 14:14:42</t>
  </si>
  <si>
    <t>14:14:42</t>
  </si>
  <si>
    <t>20220812 14:14:43</t>
  </si>
  <si>
    <t>14:14:43</t>
  </si>
  <si>
    <t>20220812 14:14:44</t>
  </si>
  <si>
    <t>14:14:44</t>
  </si>
  <si>
    <t>20220812 14:14:45</t>
  </si>
  <si>
    <t>14:14:45</t>
  </si>
  <si>
    <t>20220812 14:14:46</t>
  </si>
  <si>
    <t>14:14:46</t>
  </si>
  <si>
    <t>20220812 14:14:47</t>
  </si>
  <si>
    <t>14:14:47</t>
  </si>
  <si>
    <t>20220812 14:14:48</t>
  </si>
  <si>
    <t>14:14:48</t>
  </si>
  <si>
    <t>20220812 14:14:49</t>
  </si>
  <si>
    <t>14:14:49</t>
  </si>
  <si>
    <t>20220812 14:14:50</t>
  </si>
  <si>
    <t>14:14:50</t>
  </si>
  <si>
    <t>20220812 14:14:51</t>
  </si>
  <si>
    <t>14:14:51</t>
  </si>
  <si>
    <t>20220812 14:14:52</t>
  </si>
  <si>
    <t>14:14:52</t>
  </si>
  <si>
    <t>20220812 14:14:53</t>
  </si>
  <si>
    <t>14:14:53</t>
  </si>
  <si>
    <t>20220812 14:14:54</t>
  </si>
  <si>
    <t>14:14:54</t>
  </si>
  <si>
    <t>20220812 14:14:55</t>
  </si>
  <si>
    <t>14:14:55</t>
  </si>
  <si>
    <t>20220812 14:14:56</t>
  </si>
  <si>
    <t>14:14:56</t>
  </si>
  <si>
    <t>20220812 14:14:57</t>
  </si>
  <si>
    <t>14:14:57</t>
  </si>
  <si>
    <t>20220812 14:14:58</t>
  </si>
  <si>
    <t>14:14:58</t>
  </si>
  <si>
    <t>20220812 14:14:59</t>
  </si>
  <si>
    <t>14:14:59</t>
  </si>
  <si>
    <t>20220812 14:15:00</t>
  </si>
  <si>
    <t>14:15:00</t>
  </si>
  <si>
    <t>20220812 14:15:01</t>
  </si>
  <si>
    <t>14:15:01</t>
  </si>
  <si>
    <t>20220812 14:15:02</t>
  </si>
  <si>
    <t>14:15:02</t>
  </si>
  <si>
    <t>20220812 14:15:03</t>
  </si>
  <si>
    <t>14:15:03</t>
  </si>
  <si>
    <t>20220812 14:15:04</t>
  </si>
  <si>
    <t>14:15:04</t>
  </si>
  <si>
    <t>20220812 14:15:05</t>
  </si>
  <si>
    <t>14:15:05</t>
  </si>
  <si>
    <t>20220812 14:15:06</t>
  </si>
  <si>
    <t>14:15:06</t>
  </si>
  <si>
    <t>20220812 14:15:07</t>
  </si>
  <si>
    <t>14:15:07</t>
  </si>
  <si>
    <t>20220812 14:15:08</t>
  </si>
  <si>
    <t>14:15:08</t>
  </si>
  <si>
    <t>20220812 14:15:09</t>
  </si>
  <si>
    <t>14:15:09</t>
  </si>
  <si>
    <t>20220812 14:15:10</t>
  </si>
  <si>
    <t>14:15:10</t>
  </si>
  <si>
    <t>20220812 14:15:11</t>
  </si>
  <si>
    <t>14:15:11</t>
  </si>
  <si>
    <t>20220812 14:15:12</t>
  </si>
  <si>
    <t>14:15:12</t>
  </si>
  <si>
    <t>20220812 14:15:13</t>
  </si>
  <si>
    <t>14:15:13</t>
  </si>
  <si>
    <t>20220812 14:15:14</t>
  </si>
  <si>
    <t>14:15:14</t>
  </si>
  <si>
    <t>20220812 14:15:15</t>
  </si>
  <si>
    <t>14:15:15</t>
  </si>
  <si>
    <t>20220812 14:15:16</t>
  </si>
  <si>
    <t>14:15:16</t>
  </si>
  <si>
    <t>20220812 14:15:17</t>
  </si>
  <si>
    <t>14:15:17</t>
  </si>
  <si>
    <t>20220812 14:15:18</t>
  </si>
  <si>
    <t>14:15:18</t>
  </si>
  <si>
    <t>20220812 14:15:19</t>
  </si>
  <si>
    <t>14:15:19</t>
  </si>
  <si>
    <t>20220812 14:15:20</t>
  </si>
  <si>
    <t>14:15:20</t>
  </si>
  <si>
    <t>20220812 14:15:21</t>
  </si>
  <si>
    <t>14:15:21</t>
  </si>
  <si>
    <t>20220812 14:15:22</t>
  </si>
  <si>
    <t>14:15:22</t>
  </si>
  <si>
    <t>20220812 14:15:23</t>
  </si>
  <si>
    <t>14:15:23</t>
  </si>
  <si>
    <t>20220812 14:15:24</t>
  </si>
  <si>
    <t>14:15:24</t>
  </si>
  <si>
    <t>20220812 14:15:25</t>
  </si>
  <si>
    <t>14:15:25</t>
  </si>
  <si>
    <t>20220812 14:15:26</t>
  </si>
  <si>
    <t>14:15:26</t>
  </si>
  <si>
    <t>20220812 14:15:27</t>
  </si>
  <si>
    <t>14:15:27</t>
  </si>
  <si>
    <t>20220812 14:15:28</t>
  </si>
  <si>
    <t>14:15:28</t>
  </si>
  <si>
    <t>20220812 14:15:29</t>
  </si>
  <si>
    <t>14:15:29</t>
  </si>
  <si>
    <t>20220812 14:15:30</t>
  </si>
  <si>
    <t>14:15:30</t>
  </si>
  <si>
    <t>20220812 14:15:31</t>
  </si>
  <si>
    <t>14:15:31</t>
  </si>
  <si>
    <t>20220812 14:15:32</t>
  </si>
  <si>
    <t>14:15:32</t>
  </si>
  <si>
    <t>20220812 14:15:33</t>
  </si>
  <si>
    <t>14:15:33</t>
  </si>
  <si>
    <t>20220812 14:15:34</t>
  </si>
  <si>
    <t>14:15:34</t>
  </si>
  <si>
    <t>20220812 14:15:35</t>
  </si>
  <si>
    <t>14:15:35</t>
  </si>
  <si>
    <t>20220812 14:15:36</t>
  </si>
  <si>
    <t>14:15:36</t>
  </si>
  <si>
    <t>20220812 14:15:37</t>
  </si>
  <si>
    <t>14:15:37</t>
  </si>
  <si>
    <t>20220812 14:15:38</t>
  </si>
  <si>
    <t>14:15:38</t>
  </si>
  <si>
    <t>20220812 14:15:39</t>
  </si>
  <si>
    <t>14:15:39</t>
  </si>
  <si>
    <t>20220812 14:15:40</t>
  </si>
  <si>
    <t>14:15:40</t>
  </si>
  <si>
    <t>20220812 14:15:41</t>
  </si>
  <si>
    <t>14:15:41</t>
  </si>
  <si>
    <t>20220812 14:15:42</t>
  </si>
  <si>
    <t>14:15:42</t>
  </si>
  <si>
    <t>20220812 14:15:43</t>
  </si>
  <si>
    <t>14:15:43</t>
  </si>
  <si>
    <t>20220812 14:15:44</t>
  </si>
  <si>
    <t>14:15:44</t>
  </si>
  <si>
    <t>20220812 14:15:45</t>
  </si>
  <si>
    <t>14:15:45</t>
  </si>
  <si>
    <t>20220812 14:15:46</t>
  </si>
  <si>
    <t>14:15:46</t>
  </si>
  <si>
    <t>20220812 14:15:47</t>
  </si>
  <si>
    <t>14:15:47</t>
  </si>
  <si>
    <t>20220812 14:15:48</t>
  </si>
  <si>
    <t>14:15:48</t>
  </si>
  <si>
    <t>20220812 14:15:49</t>
  </si>
  <si>
    <t>14:15:49</t>
  </si>
  <si>
    <t>20220812 14:15:50</t>
  </si>
  <si>
    <t>14:15:50</t>
  </si>
  <si>
    <t>20220812 14:15:51</t>
  </si>
  <si>
    <t>14:15:51</t>
  </si>
  <si>
    <t>20220812 14:15:52</t>
  </si>
  <si>
    <t>14:15:52</t>
  </si>
  <si>
    <t>20220812 14:15:53</t>
  </si>
  <si>
    <t>14:15:53</t>
  </si>
  <si>
    <t>20220812 14:15:55</t>
  </si>
  <si>
    <t>14:15:55</t>
  </si>
  <si>
    <t>20220812 14:15:57</t>
  </si>
  <si>
    <t>14:15:57</t>
  </si>
  <si>
    <t>20220812 14:15:59</t>
  </si>
  <si>
    <t>14:15:59</t>
  </si>
  <si>
    <t>20220812 14:16:01</t>
  </si>
  <si>
    <t>14:16:01</t>
  </si>
  <si>
    <t>20220812 14:16:02</t>
  </si>
  <si>
    <t>14:16:02</t>
  </si>
  <si>
    <t>20220812 14:16:03</t>
  </si>
  <si>
    <t>14:16:03</t>
  </si>
  <si>
    <t>20220812 14:16:04</t>
  </si>
  <si>
    <t>14:16:04</t>
  </si>
  <si>
    <t>20220812 14:16:05</t>
  </si>
  <si>
    <t>14:16:05</t>
  </si>
  <si>
    <t>20220812 14:16:06</t>
  </si>
  <si>
    <t>14:16:06</t>
  </si>
  <si>
    <t>20220812 14:16:07</t>
  </si>
  <si>
    <t>14:16:07</t>
  </si>
  <si>
    <t>20220812 14:16:08</t>
  </si>
  <si>
    <t>14:16:08</t>
  </si>
  <si>
    <t>20220812 14:16:09</t>
  </si>
  <si>
    <t>14:16:09</t>
  </si>
  <si>
    <t>20220812 14:16:10</t>
  </si>
  <si>
    <t>14:16:10</t>
  </si>
  <si>
    <t>20220812 14:16:11</t>
  </si>
  <si>
    <t>14:16:11</t>
  </si>
  <si>
    <t>20220812 14:16:12</t>
  </si>
  <si>
    <t>14:16:12</t>
  </si>
  <si>
    <t>20220812 14:16:13</t>
  </si>
  <si>
    <t>14:16:13</t>
  </si>
  <si>
    <t>20220812 14:16:14</t>
  </si>
  <si>
    <t>14:16:14</t>
  </si>
  <si>
    <t>20220812 14:16:15</t>
  </si>
  <si>
    <t>14:16:15</t>
  </si>
  <si>
    <t>20220812 14:16:16</t>
  </si>
  <si>
    <t>14:16:16</t>
  </si>
  <si>
    <t>20220812 14:16:17</t>
  </si>
  <si>
    <t>14:16:17</t>
  </si>
  <si>
    <t>20220812 14:16:18</t>
  </si>
  <si>
    <t>14:16:18</t>
  </si>
  <si>
    <t>20220812 14:16:19</t>
  </si>
  <si>
    <t>14:16:19</t>
  </si>
  <si>
    <t>20220812 14:16:20</t>
  </si>
  <si>
    <t>14:16:20</t>
  </si>
  <si>
    <t>20220812 14:16:21</t>
  </si>
  <si>
    <t>14:16:21</t>
  </si>
  <si>
    <t>20220812 14:16:22</t>
  </si>
  <si>
    <t>14:16:22</t>
  </si>
  <si>
    <t>20220812 14:16:23</t>
  </si>
  <si>
    <t>14:16:23</t>
  </si>
  <si>
    <t>20220812 14:16:24</t>
  </si>
  <si>
    <t>14:16:24</t>
  </si>
  <si>
    <t>20220812 14:16:25</t>
  </si>
  <si>
    <t>14:16:25</t>
  </si>
  <si>
    <t>20220812 14:16:26</t>
  </si>
  <si>
    <t>14:16:26</t>
  </si>
  <si>
    <t>20220812 14:16:27</t>
  </si>
  <si>
    <t>14:16:27</t>
  </si>
  <si>
    <t>20220812 14:16:28</t>
  </si>
  <si>
    <t>14:16:28</t>
  </si>
  <si>
    <t>20220812 14:16:29</t>
  </si>
  <si>
    <t>14:16:29</t>
  </si>
  <si>
    <t>20220812 14:16:30</t>
  </si>
  <si>
    <t>14:16:30</t>
  </si>
  <si>
    <t>20220812 14:16:31</t>
  </si>
  <si>
    <t>14:16:31</t>
  </si>
  <si>
    <t>20220812 14:16:32</t>
  </si>
  <si>
    <t>14:16:32</t>
  </si>
  <si>
    <t>20220812 14:16:33</t>
  </si>
  <si>
    <t>14:16:33</t>
  </si>
  <si>
    <t>20220812 14:16:34</t>
  </si>
  <si>
    <t>14:16:34</t>
  </si>
  <si>
    <t>20220812 14:16:35</t>
  </si>
  <si>
    <t>14:16:35</t>
  </si>
  <si>
    <t>20220812 14:16:36</t>
  </si>
  <si>
    <t>14:16:36</t>
  </si>
  <si>
    <t>20220812 14:16:37</t>
  </si>
  <si>
    <t>14:16:37</t>
  </si>
  <si>
    <t>20220812 14:16:38</t>
  </si>
  <si>
    <t>14:16:38</t>
  </si>
  <si>
    <t>20220812 14:16:39</t>
  </si>
  <si>
    <t>14:16:39</t>
  </si>
  <si>
    <t>20220812 14:16:40</t>
  </si>
  <si>
    <t>14:16:40</t>
  </si>
  <si>
    <t>20220812 14:16:41</t>
  </si>
  <si>
    <t>14:16:41</t>
  </si>
  <si>
    <t>20220812 14:16:42</t>
  </si>
  <si>
    <t>14:16:42</t>
  </si>
  <si>
    <t>20220812 14:16:43</t>
  </si>
  <si>
    <t>14:16:43</t>
  </si>
  <si>
    <t>20220812 14:16:44</t>
  </si>
  <si>
    <t>14:16:44</t>
  </si>
  <si>
    <t>20220812 14:16:45</t>
  </si>
  <si>
    <t>14:16:45</t>
  </si>
  <si>
    <t>20220812 14:16:46</t>
  </si>
  <si>
    <t>14:16:46</t>
  </si>
  <si>
    <t>20220812 14:16:47</t>
  </si>
  <si>
    <t>14:16:47</t>
  </si>
  <si>
    <t>20220812 14:16:48</t>
  </si>
  <si>
    <t>14:16:48</t>
  </si>
  <si>
    <t>20220812 14:16:49</t>
  </si>
  <si>
    <t>14:16:49</t>
  </si>
  <si>
    <t>20220812 14:16:50</t>
  </si>
  <si>
    <t>14:16:50</t>
  </si>
  <si>
    <t>20220812 14:16:51</t>
  </si>
  <si>
    <t>14:16:51</t>
  </si>
  <si>
    <t>20220812 14:16:52</t>
  </si>
  <si>
    <t>14:16:52</t>
  </si>
  <si>
    <t>20220812 14:16:53</t>
  </si>
  <si>
    <t>14:16:53</t>
  </si>
  <si>
    <t>20220812 14:16:54</t>
  </si>
  <si>
    <t>14:16:54</t>
  </si>
  <si>
    <t>20220812 14:16:55</t>
  </si>
  <si>
    <t>14:16:55</t>
  </si>
  <si>
    <t>20220812 14:16:56</t>
  </si>
  <si>
    <t>14:16:56</t>
  </si>
  <si>
    <t>20220812 14:16:57</t>
  </si>
  <si>
    <t>14:16:57</t>
  </si>
  <si>
    <t>20220812 14:16:58</t>
  </si>
  <si>
    <t>14:16:58</t>
  </si>
  <si>
    <t>20220812 14:16:59</t>
  </si>
  <si>
    <t>14:16:59</t>
  </si>
  <si>
    <t>20220812 14:17:00</t>
  </si>
  <si>
    <t>14:17:00</t>
  </si>
  <si>
    <t>20220812 14:17:01</t>
  </si>
  <si>
    <t>14:17:01</t>
  </si>
  <si>
    <t>20220812 14:17:02</t>
  </si>
  <si>
    <t>14:17:02</t>
  </si>
  <si>
    <t>20220812 14:17:03</t>
  </si>
  <si>
    <t>14:17:03</t>
  </si>
  <si>
    <t>20220812 14:17:04</t>
  </si>
  <si>
    <t>14:17:04</t>
  </si>
  <si>
    <t>20220812 14:17:05</t>
  </si>
  <si>
    <t>14:17:05</t>
  </si>
  <si>
    <t>20220812 14:17:06</t>
  </si>
  <si>
    <t>14:17:06</t>
  </si>
  <si>
    <t>20220812 14:17:07</t>
  </si>
  <si>
    <t>14:17:07</t>
  </si>
  <si>
    <t>20220812 14:17:08</t>
  </si>
  <si>
    <t>14:17:08</t>
  </si>
  <si>
    <t>20220812 14:17:09</t>
  </si>
  <si>
    <t>14:17:09</t>
  </si>
  <si>
    <t>20220812 14:17:10</t>
  </si>
  <si>
    <t>14:17:10</t>
  </si>
  <si>
    <t>20220812 14:17:11</t>
  </si>
  <si>
    <t>14:17:11</t>
  </si>
  <si>
    <t>20220812 14:17:12</t>
  </si>
  <si>
    <t>14:17:12</t>
  </si>
  <si>
    <t>20220812 14:17:13</t>
  </si>
  <si>
    <t>14:17:13</t>
  </si>
  <si>
    <t>20220812 14:17:14</t>
  </si>
  <si>
    <t>14:17:14</t>
  </si>
  <si>
    <t>20220812 14:17:15</t>
  </si>
  <si>
    <t>14:17:15</t>
  </si>
  <si>
    <t>20220812 14:17:16</t>
  </si>
  <si>
    <t>14:17:16</t>
  </si>
  <si>
    <t>20220812 14:17:17</t>
  </si>
  <si>
    <t>14:17:17</t>
  </si>
  <si>
    <t>20220812 14:17:18</t>
  </si>
  <si>
    <t>14:17:18</t>
  </si>
  <si>
    <t>20220812 14:17:19</t>
  </si>
  <si>
    <t>14:17:19</t>
  </si>
  <si>
    <t>20220812 14:17:20</t>
  </si>
  <si>
    <t>14:17:20</t>
  </si>
  <si>
    <t>20220812 14:17:21</t>
  </si>
  <si>
    <t>14:17:21</t>
  </si>
  <si>
    <t>20220812 14:17:22</t>
  </si>
  <si>
    <t>14:17:22</t>
  </si>
  <si>
    <t>20220812 14:17:23</t>
  </si>
  <si>
    <t>14:17:23</t>
  </si>
  <si>
    <t>20220812 14:17:24</t>
  </si>
  <si>
    <t>14:17:24</t>
  </si>
  <si>
    <t>20220812 14:17:25</t>
  </si>
  <si>
    <t>14:17:25</t>
  </si>
  <si>
    <t>20220812 14:17:26</t>
  </si>
  <si>
    <t>14:17:26</t>
  </si>
  <si>
    <t>20220812 14:17:27</t>
  </si>
  <si>
    <t>14:17:27</t>
  </si>
  <si>
    <t>20220812 14:17:28</t>
  </si>
  <si>
    <t>14:17:28</t>
  </si>
  <si>
    <t>20220812 14:17:29</t>
  </si>
  <si>
    <t>14:17:29</t>
  </si>
  <si>
    <t>20220812 14:17:30</t>
  </si>
  <si>
    <t>14:17:30</t>
  </si>
  <si>
    <t>20220812 14:17:31</t>
  </si>
  <si>
    <t>14:17:31</t>
  </si>
  <si>
    <t>20220812 14:17:32</t>
  </si>
  <si>
    <t>14:17:32</t>
  </si>
  <si>
    <t>20220812 14:17:33</t>
  </si>
  <si>
    <t>14:17:33</t>
  </si>
  <si>
    <t>20220812 14:17:34</t>
  </si>
  <si>
    <t>14:17:34</t>
  </si>
  <si>
    <t>20220812 14:17:35</t>
  </si>
  <si>
    <t>14:17:35</t>
  </si>
  <si>
    <t>20220812 14:17:36</t>
  </si>
  <si>
    <t>14:17:36</t>
  </si>
  <si>
    <t>20220812 14:17:37</t>
  </si>
  <si>
    <t>14:17:37</t>
  </si>
  <si>
    <t>20220812 14:17:38</t>
  </si>
  <si>
    <t>14:17:38</t>
  </si>
  <si>
    <t>20220812 14:17:39</t>
  </si>
  <si>
    <t>14:17:39</t>
  </si>
  <si>
    <t>20220812 14:17:40</t>
  </si>
  <si>
    <t>14:17:40</t>
  </si>
  <si>
    <t>20220812 14:17:41</t>
  </si>
  <si>
    <t>14:17:41</t>
  </si>
  <si>
    <t>20220812 14:17:42</t>
  </si>
  <si>
    <t>14:17:42</t>
  </si>
  <si>
    <t>20220812 14:17:43</t>
  </si>
  <si>
    <t>14:17:43</t>
  </si>
  <si>
    <t>20220812 14:17:44</t>
  </si>
  <si>
    <t>14:17:44</t>
  </si>
  <si>
    <t>20220812 14:17:45</t>
  </si>
  <si>
    <t>14:17:45</t>
  </si>
  <si>
    <t>20220812 14:17:46</t>
  </si>
  <si>
    <t>14:17:46</t>
  </si>
  <si>
    <t>20220812 14:17:47</t>
  </si>
  <si>
    <t>14:17:47</t>
  </si>
  <si>
    <t>20220812 14:17:48</t>
  </si>
  <si>
    <t>14:17:48</t>
  </si>
  <si>
    <t>20220812 14:17:49</t>
  </si>
  <si>
    <t>14:17:49</t>
  </si>
  <si>
    <t>20220812 14:17:50</t>
  </si>
  <si>
    <t>14:17:50</t>
  </si>
  <si>
    <t>20220812 14:17:51</t>
  </si>
  <si>
    <t>14:17:51</t>
  </si>
  <si>
    <t>20220812 14:17:52</t>
  </si>
  <si>
    <t>14:17:52</t>
  </si>
  <si>
    <t>20220812 14:17:53</t>
  </si>
  <si>
    <t>14:17:53</t>
  </si>
  <si>
    <t>20220812 14:17:54</t>
  </si>
  <si>
    <t>14:17:54</t>
  </si>
  <si>
    <t>20220812 14:17:55</t>
  </si>
  <si>
    <t>14:17:55</t>
  </si>
  <si>
    <t>20220812 14:17:56</t>
  </si>
  <si>
    <t>14:17:56</t>
  </si>
  <si>
    <t>20220812 14:17:57</t>
  </si>
  <si>
    <t>14:17:57</t>
  </si>
  <si>
    <t>20220812 14:17:58</t>
  </si>
  <si>
    <t>14:17:58</t>
  </si>
  <si>
    <t>20220812 14:17:59</t>
  </si>
  <si>
    <t>14:17:59</t>
  </si>
  <si>
    <t>20220812 14:18:00</t>
  </si>
  <si>
    <t>14:18:00</t>
  </si>
  <si>
    <t>20220812 14:18:01</t>
  </si>
  <si>
    <t>14:18:01</t>
  </si>
  <si>
    <t>20220812 14:18:02</t>
  </si>
  <si>
    <t>14:18:02</t>
  </si>
  <si>
    <t>20220812 14:18:03</t>
  </si>
  <si>
    <t>14:18:03</t>
  </si>
  <si>
    <t>20220812 14:18:04</t>
  </si>
  <si>
    <t>14:18:04</t>
  </si>
  <si>
    <t>20220812 14:18:05</t>
  </si>
  <si>
    <t>14:18:05</t>
  </si>
  <si>
    <t>20220812 14:18:06</t>
  </si>
  <si>
    <t>14:18:06</t>
  </si>
  <si>
    <t>20220812 14:18:07</t>
  </si>
  <si>
    <t>14:18:07</t>
  </si>
  <si>
    <t>20220812 14:18:08</t>
  </si>
  <si>
    <t>14:18:08</t>
  </si>
  <si>
    <t>20220812 14:18:09</t>
  </si>
  <si>
    <t>14:18:09</t>
  </si>
  <si>
    <t>20220812 14:18:10</t>
  </si>
  <si>
    <t>14:18:10</t>
  </si>
  <si>
    <t>20220812 14:18:11</t>
  </si>
  <si>
    <t>14:18:11</t>
  </si>
  <si>
    <t>20220812 14:18:12</t>
  </si>
  <si>
    <t>14:18:12</t>
  </si>
  <si>
    <t>20220812 14:18:13</t>
  </si>
  <si>
    <t>14:18:13</t>
  </si>
  <si>
    <t>20220812 14:18:14</t>
  </si>
  <si>
    <t>14:18:14</t>
  </si>
  <si>
    <t>20220812 14:18:15</t>
  </si>
  <si>
    <t>14:18:15</t>
  </si>
  <si>
    <t>20220812 14:18:16</t>
  </si>
  <si>
    <t>14:18:16</t>
  </si>
  <si>
    <t>20220812 14:18:17</t>
  </si>
  <si>
    <t>14:18:17</t>
  </si>
  <si>
    <t>20220812 14:18:18</t>
  </si>
  <si>
    <t>14:18:18</t>
  </si>
  <si>
    <t>20220812 14:18:19</t>
  </si>
  <si>
    <t>14:18:19</t>
  </si>
  <si>
    <t>20220812 14:18:20</t>
  </si>
  <si>
    <t>14:18:20</t>
  </si>
  <si>
    <t>20220812 14:18:21</t>
  </si>
  <si>
    <t>14:18:21</t>
  </si>
  <si>
    <t>20220812 14:18:22</t>
  </si>
  <si>
    <t>14:18:22</t>
  </si>
  <si>
    <t>20220812 14:18:23</t>
  </si>
  <si>
    <t>14:18:23</t>
  </si>
  <si>
    <t>20220812 14:18:24</t>
  </si>
  <si>
    <t>14:18:24</t>
  </si>
  <si>
    <t>20220812 14:18:25</t>
  </si>
  <si>
    <t>14:18:25</t>
  </si>
  <si>
    <t>20220812 14:18:26</t>
  </si>
  <si>
    <t>14:18:26</t>
  </si>
  <si>
    <t>20220812 14:18:27</t>
  </si>
  <si>
    <t>14:18:27</t>
  </si>
  <si>
    <t>20220812 14:18:28</t>
  </si>
  <si>
    <t>14:18:28</t>
  </si>
  <si>
    <t>20220812 14:18:29</t>
  </si>
  <si>
    <t>14:18:29</t>
  </si>
  <si>
    <t>20220812 14:18:30</t>
  </si>
  <si>
    <t>14:18:30</t>
  </si>
  <si>
    <t>20220812 14:18:31</t>
  </si>
  <si>
    <t>14:18:31</t>
  </si>
  <si>
    <t>20220812 14:18:32</t>
  </si>
  <si>
    <t>14:18:32</t>
  </si>
  <si>
    <t>20220812 14:18:33</t>
  </si>
  <si>
    <t>14:18:33</t>
  </si>
  <si>
    <t>20220812 14:18:34</t>
  </si>
  <si>
    <t>14:18:34</t>
  </si>
  <si>
    <t>20220812 14:18:35</t>
  </si>
  <si>
    <t>14:18:35</t>
  </si>
  <si>
    <t>20220812 14:18:36</t>
  </si>
  <si>
    <t>14:18:36</t>
  </si>
  <si>
    <t>20220812 14:18:37</t>
  </si>
  <si>
    <t>14:18:37</t>
  </si>
  <si>
    <t>20220812 14:18:38</t>
  </si>
  <si>
    <t>14:18:38</t>
  </si>
  <si>
    <t>20220812 14:18:40</t>
  </si>
  <si>
    <t>14:18:40</t>
  </si>
  <si>
    <t>20220812 14:18:42</t>
  </si>
  <si>
    <t>14:18:42</t>
  </si>
  <si>
    <t>20220812 14:18:43</t>
  </si>
  <si>
    <t>14:18:43</t>
  </si>
  <si>
    <t>20220812 14:18:44</t>
  </si>
  <si>
    <t>14:18:44</t>
  </si>
  <si>
    <t>20220812 14:18:45</t>
  </si>
  <si>
    <t>14:18:45</t>
  </si>
  <si>
    <t>20220812 14:18:46</t>
  </si>
  <si>
    <t>14:18:46</t>
  </si>
  <si>
    <t>20220812 14:18:47</t>
  </si>
  <si>
    <t>14:18:47</t>
  </si>
  <si>
    <t>20220812 14:18:48</t>
  </si>
  <si>
    <t>14:18:48</t>
  </si>
  <si>
    <t>20220812 14:18:49</t>
  </si>
  <si>
    <t>14:18:49</t>
  </si>
  <si>
    <t>20220812 14:18:50</t>
  </si>
  <si>
    <t>14:18:50</t>
  </si>
  <si>
    <t>20220812 14:18:51</t>
  </si>
  <si>
    <t>14:18:51</t>
  </si>
  <si>
    <t>20220812 14:18:52</t>
  </si>
  <si>
    <t>14:18:52</t>
  </si>
  <si>
    <t>20220812 14:18:53</t>
  </si>
  <si>
    <t>14:18:53</t>
  </si>
  <si>
    <t>20220812 14:18:54</t>
  </si>
  <si>
    <t>14:18:54</t>
  </si>
  <si>
    <t>20220812 14:18:55</t>
  </si>
  <si>
    <t>14:18:55</t>
  </si>
  <si>
    <t>20220812 14:18:56</t>
  </si>
  <si>
    <t>14:18:56</t>
  </si>
  <si>
    <t>20220812 14:18:57</t>
  </si>
  <si>
    <t>14:18:57</t>
  </si>
  <si>
    <t>20220812 14:18:58</t>
  </si>
  <si>
    <t>14:18:58</t>
  </si>
  <si>
    <t>20220812 14:18:59</t>
  </si>
  <si>
    <t>14:18:59</t>
  </si>
  <si>
    <t>20220812 14:19:00</t>
  </si>
  <si>
    <t>14:19:00</t>
  </si>
  <si>
    <t>20220812 14:19:01</t>
  </si>
  <si>
    <t>14:19:01</t>
  </si>
  <si>
    <t>20220812 14:19:02</t>
  </si>
  <si>
    <t>14:19:02</t>
  </si>
  <si>
    <t>20220812 14:19:03</t>
  </si>
  <si>
    <t>14:19:03</t>
  </si>
  <si>
    <t>20220812 14:19:04</t>
  </si>
  <si>
    <t>14:19:04</t>
  </si>
  <si>
    <t>20220812 14:19:05</t>
  </si>
  <si>
    <t>14:19:05</t>
  </si>
  <si>
    <t>exclude</t>
  </si>
  <si>
    <t>Data_QC</t>
  </si>
  <si>
    <t>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</si>
</sst>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IN1624"/>
  <sheetViews>
    <sheetView tabSelected="1" topLeftCell="A13" workbookViewId="0">
      <selection activeCell="L15" sqref="L15"/>
    </sheetView>
  </sheetViews>
  <sheetFormatPr baseColWidth="10" defaultColWidth="8.83203125" defaultRowHeight="15" x14ac:dyDescent="0.2"/>
  <sheetData>
    <row r="2" spans="1:248" x14ac:dyDescent="0.2">
      <c r="A2" t="s">
        <v>29</v>
      </c>
      <c r="B2" t="s">
        <v>30</v>
      </c>
      <c r="C2" t="s">
        <v>31</v>
      </c>
    </row>
    <row r="3" spans="1:248" x14ac:dyDescent="0.2">
      <c r="B3">
        <v>4</v>
      </c>
      <c r="C3">
        <v>21</v>
      </c>
    </row>
    <row r="4" spans="1:248" x14ac:dyDescent="0.2">
      <c r="A4" t="s">
        <v>32</v>
      </c>
      <c r="B4" t="s">
        <v>33</v>
      </c>
      <c r="C4" t="s">
        <v>34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</row>
    <row r="5" spans="1:248" x14ac:dyDescent="0.2">
      <c r="B5" t="s">
        <v>19</v>
      </c>
      <c r="C5" t="s">
        <v>35</v>
      </c>
      <c r="D5">
        <v>0.57799999999999996</v>
      </c>
      <c r="E5">
        <v>0.52297389999999999</v>
      </c>
      <c r="F5">
        <v>3.7402519999999999E-3</v>
      </c>
      <c r="G5">
        <v>-6.1979609999999997E-2</v>
      </c>
      <c r="H5">
        <v>-5.6085859999999996E-3</v>
      </c>
      <c r="I5">
        <v>1</v>
      </c>
      <c r="J5">
        <v>6</v>
      </c>
      <c r="K5">
        <v>96.9</v>
      </c>
    </row>
    <row r="6" spans="1:248" x14ac:dyDescent="0.2">
      <c r="A6" t="s">
        <v>44</v>
      </c>
      <c r="B6" t="s">
        <v>45</v>
      </c>
      <c r="C6" t="s">
        <v>46</v>
      </c>
      <c r="D6" t="s">
        <v>47</v>
      </c>
      <c r="E6" t="s">
        <v>48</v>
      </c>
    </row>
    <row r="7" spans="1:248" x14ac:dyDescent="0.2">
      <c r="B7">
        <v>0</v>
      </c>
      <c r="C7">
        <v>1</v>
      </c>
      <c r="D7">
        <v>0</v>
      </c>
      <c r="E7">
        <v>0</v>
      </c>
    </row>
    <row r="8" spans="1:248" x14ac:dyDescent="0.2">
      <c r="A8" t="s">
        <v>49</v>
      </c>
      <c r="B8" t="s">
        <v>50</v>
      </c>
      <c r="C8" t="s">
        <v>52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59</v>
      </c>
      <c r="J8" t="s">
        <v>60</v>
      </c>
      <c r="K8" t="s">
        <v>61</v>
      </c>
      <c r="L8" t="s">
        <v>62</v>
      </c>
      <c r="M8" t="s">
        <v>63</v>
      </c>
      <c r="N8" t="s">
        <v>64</v>
      </c>
      <c r="O8" t="s">
        <v>65</v>
      </c>
      <c r="P8" t="s">
        <v>66</v>
      </c>
      <c r="Q8" t="s">
        <v>67</v>
      </c>
    </row>
    <row r="9" spans="1:248" x14ac:dyDescent="0.2">
      <c r="B9" t="s">
        <v>51</v>
      </c>
      <c r="C9" t="s">
        <v>53</v>
      </c>
      <c r="D9">
        <v>0.8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0.19109999999999999</v>
      </c>
      <c r="L9">
        <v>0.1512</v>
      </c>
      <c r="M9">
        <v>0.161</v>
      </c>
      <c r="N9">
        <v>0.22620000000000001</v>
      </c>
      <c r="O9">
        <v>0.1575</v>
      </c>
      <c r="P9">
        <v>0.15959999999999999</v>
      </c>
      <c r="Q9">
        <v>0.2175</v>
      </c>
    </row>
    <row r="10" spans="1:248" x14ac:dyDescent="0.2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</row>
    <row r="11" spans="1:248" x14ac:dyDescent="0.2">
      <c r="B11">
        <v>0</v>
      </c>
      <c r="C11">
        <v>0</v>
      </c>
      <c r="D11">
        <v>0</v>
      </c>
      <c r="E11">
        <v>0</v>
      </c>
      <c r="F11">
        <v>1</v>
      </c>
    </row>
    <row r="12" spans="1:248" x14ac:dyDescent="0.2">
      <c r="A12" t="s">
        <v>74</v>
      </c>
      <c r="B12" t="s">
        <v>75</v>
      </c>
      <c r="C12" t="s">
        <v>76</v>
      </c>
      <c r="D12" t="s">
        <v>77</v>
      </c>
      <c r="E12" t="s">
        <v>78</v>
      </c>
      <c r="F12" t="s">
        <v>79</v>
      </c>
      <c r="G12" t="s">
        <v>81</v>
      </c>
      <c r="H12" t="s">
        <v>83</v>
      </c>
    </row>
    <row r="13" spans="1:248" x14ac:dyDescent="0.2">
      <c r="B13">
        <v>-6276</v>
      </c>
      <c r="C13">
        <v>6.6</v>
      </c>
      <c r="D13">
        <v>1.7090000000000001E-5</v>
      </c>
      <c r="E13">
        <v>3.11</v>
      </c>
      <c r="F13" t="s">
        <v>80</v>
      </c>
      <c r="G13" t="s">
        <v>82</v>
      </c>
      <c r="H13">
        <v>0</v>
      </c>
    </row>
    <row r="14" spans="1:248" x14ac:dyDescent="0.2">
      <c r="A14" t="s">
        <v>84</v>
      </c>
      <c r="B14" t="s">
        <v>84</v>
      </c>
      <c r="C14" t="s">
        <v>84</v>
      </c>
      <c r="D14" t="s">
        <v>84</v>
      </c>
      <c r="E14" t="s">
        <v>84</v>
      </c>
      <c r="F14" t="s">
        <v>84</v>
      </c>
      <c r="G14" t="s">
        <v>85</v>
      </c>
      <c r="H14" t="s">
        <v>85</v>
      </c>
      <c r="I14" t="s">
        <v>85</v>
      </c>
      <c r="J14" t="s">
        <v>85</v>
      </c>
      <c r="K14" t="s">
        <v>85</v>
      </c>
      <c r="L14" t="s">
        <v>85</v>
      </c>
      <c r="M14" t="s">
        <v>85</v>
      </c>
      <c r="N14" t="s">
        <v>86</v>
      </c>
      <c r="O14" t="s">
        <v>86</v>
      </c>
      <c r="P14" t="s">
        <v>86</v>
      </c>
      <c r="Q14" t="s">
        <v>86</v>
      </c>
      <c r="R14" t="s">
        <v>86</v>
      </c>
      <c r="S14" t="s">
        <v>86</v>
      </c>
      <c r="T14" t="s">
        <v>86</v>
      </c>
      <c r="U14" t="s">
        <v>86</v>
      </c>
      <c r="V14" t="s">
        <v>86</v>
      </c>
      <c r="W14" t="s">
        <v>86</v>
      </c>
      <c r="X14" t="s">
        <v>86</v>
      </c>
      <c r="Y14" t="s">
        <v>86</v>
      </c>
      <c r="Z14" t="s">
        <v>86</v>
      </c>
      <c r="AA14" t="s">
        <v>86</v>
      </c>
      <c r="AB14" t="s">
        <v>86</v>
      </c>
      <c r="AC14" t="s">
        <v>86</v>
      </c>
      <c r="AD14" t="s">
        <v>86</v>
      </c>
      <c r="AE14" t="s">
        <v>86</v>
      </c>
      <c r="AF14" t="s">
        <v>86</v>
      </c>
      <c r="AG14" t="s">
        <v>86</v>
      </c>
      <c r="AH14" t="s">
        <v>86</v>
      </c>
      <c r="AI14" t="s">
        <v>86</v>
      </c>
      <c r="AJ14" t="s">
        <v>86</v>
      </c>
      <c r="AK14" t="s">
        <v>86</v>
      </c>
      <c r="AL14" t="s">
        <v>86</v>
      </c>
      <c r="AM14" t="s">
        <v>86</v>
      </c>
      <c r="AN14" t="s">
        <v>87</v>
      </c>
      <c r="AO14" t="s">
        <v>87</v>
      </c>
      <c r="AP14" t="s">
        <v>87</v>
      </c>
      <c r="AQ14" t="s">
        <v>87</v>
      </c>
      <c r="AR14" t="s">
        <v>87</v>
      </c>
      <c r="AS14" t="s">
        <v>87</v>
      </c>
      <c r="AT14" t="s">
        <v>87</v>
      </c>
      <c r="AU14" t="s">
        <v>87</v>
      </c>
      <c r="AV14" t="s">
        <v>87</v>
      </c>
      <c r="AW14" t="s">
        <v>87</v>
      </c>
      <c r="AX14" t="s">
        <v>88</v>
      </c>
      <c r="AY14" t="s">
        <v>88</v>
      </c>
      <c r="AZ14" t="s">
        <v>88</v>
      </c>
      <c r="BA14" t="s">
        <v>88</v>
      </c>
      <c r="BB14" t="s">
        <v>88</v>
      </c>
      <c r="BC14" t="s">
        <v>89</v>
      </c>
      <c r="BD14" t="s">
        <v>89</v>
      </c>
      <c r="BE14" t="s">
        <v>89</v>
      </c>
      <c r="BF14" t="s">
        <v>89</v>
      </c>
      <c r="BG14" t="s">
        <v>90</v>
      </c>
      <c r="BH14" t="s">
        <v>90</v>
      </c>
      <c r="BI14" t="s">
        <v>90</v>
      </c>
      <c r="BJ14" t="s">
        <v>90</v>
      </c>
      <c r="BK14" t="s">
        <v>90</v>
      </c>
      <c r="BL14" t="s">
        <v>91</v>
      </c>
      <c r="BM14" t="s">
        <v>91</v>
      </c>
      <c r="BN14" t="s">
        <v>91</v>
      </c>
      <c r="BO14" t="s">
        <v>91</v>
      </c>
      <c r="BP14" t="s">
        <v>91</v>
      </c>
      <c r="BQ14" t="s">
        <v>91</v>
      </c>
      <c r="BR14" t="s">
        <v>91</v>
      </c>
      <c r="BS14" t="s">
        <v>91</v>
      </c>
      <c r="BT14" t="s">
        <v>91</v>
      </c>
      <c r="BU14" t="s">
        <v>91</v>
      </c>
      <c r="BV14" t="s">
        <v>91</v>
      </c>
      <c r="BW14" t="s">
        <v>91</v>
      </c>
      <c r="BX14" t="s">
        <v>91</v>
      </c>
      <c r="BY14" t="s">
        <v>91</v>
      </c>
      <c r="BZ14" t="s">
        <v>91</v>
      </c>
      <c r="CA14" t="s">
        <v>91</v>
      </c>
      <c r="CB14" t="s">
        <v>91</v>
      </c>
      <c r="CC14" t="s">
        <v>91</v>
      </c>
      <c r="CD14" t="s">
        <v>92</v>
      </c>
      <c r="CE14" t="s">
        <v>92</v>
      </c>
      <c r="CF14" t="s">
        <v>92</v>
      </c>
      <c r="CG14" t="s">
        <v>92</v>
      </c>
      <c r="CH14" t="s">
        <v>92</v>
      </c>
      <c r="CI14" t="s">
        <v>92</v>
      </c>
      <c r="CJ14" t="s">
        <v>92</v>
      </c>
      <c r="CK14" t="s">
        <v>92</v>
      </c>
      <c r="CL14" t="s">
        <v>92</v>
      </c>
      <c r="CM14" t="s">
        <v>92</v>
      </c>
      <c r="CN14" t="s">
        <v>93</v>
      </c>
      <c r="CO14" t="s">
        <v>93</v>
      </c>
      <c r="CP14" t="s">
        <v>93</v>
      </c>
      <c r="CQ14" t="s">
        <v>93</v>
      </c>
      <c r="CR14" t="s">
        <v>93</v>
      </c>
      <c r="CS14" t="s">
        <v>93</v>
      </c>
      <c r="CT14" t="s">
        <v>93</v>
      </c>
      <c r="CU14" t="s">
        <v>93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93</v>
      </c>
      <c r="DB14" t="s">
        <v>93</v>
      </c>
      <c r="DC14" t="s">
        <v>93</v>
      </c>
      <c r="DD14" t="s">
        <v>93</v>
      </c>
      <c r="DE14" t="s">
        <v>93</v>
      </c>
      <c r="DF14" t="s">
        <v>94</v>
      </c>
      <c r="DG14" t="s">
        <v>94</v>
      </c>
      <c r="DH14" t="s">
        <v>94</v>
      </c>
      <c r="DI14" t="s">
        <v>94</v>
      </c>
      <c r="DJ14" t="s">
        <v>94</v>
      </c>
      <c r="DK14" t="s">
        <v>94</v>
      </c>
      <c r="DL14" t="s">
        <v>94</v>
      </c>
      <c r="DM14" t="s">
        <v>94</v>
      </c>
      <c r="DN14" t="s">
        <v>94</v>
      </c>
      <c r="DO14" t="s">
        <v>94</v>
      </c>
      <c r="DP14" t="s">
        <v>94</v>
      </c>
      <c r="DQ14" t="s">
        <v>94</v>
      </c>
      <c r="DR14" t="s">
        <v>94</v>
      </c>
      <c r="DS14" t="s">
        <v>95</v>
      </c>
      <c r="DT14" t="s">
        <v>95</v>
      </c>
      <c r="DU14" t="s">
        <v>95</v>
      </c>
      <c r="DV14" t="s">
        <v>95</v>
      </c>
      <c r="DW14" t="s">
        <v>95</v>
      </c>
      <c r="DX14" t="s">
        <v>95</v>
      </c>
      <c r="DY14" t="s">
        <v>95</v>
      </c>
      <c r="DZ14" t="s">
        <v>95</v>
      </c>
      <c r="EA14" t="s">
        <v>95</v>
      </c>
      <c r="EB14" t="s">
        <v>95</v>
      </c>
      <c r="EC14" t="s">
        <v>95</v>
      </c>
      <c r="ED14" t="s">
        <v>95</v>
      </c>
      <c r="EE14" t="s">
        <v>95</v>
      </c>
      <c r="EF14" t="s">
        <v>95</v>
      </c>
      <c r="EG14" t="s">
        <v>95</v>
      </c>
      <c r="EH14" t="s">
        <v>95</v>
      </c>
      <c r="EI14" t="s">
        <v>95</v>
      </c>
      <c r="EJ14" t="s">
        <v>95</v>
      </c>
      <c r="EK14" t="s">
        <v>95</v>
      </c>
      <c r="EL14" t="s">
        <v>95</v>
      </c>
      <c r="EM14" t="s">
        <v>95</v>
      </c>
      <c r="EN14" t="s">
        <v>95</v>
      </c>
      <c r="EO14" t="s">
        <v>95</v>
      </c>
      <c r="EP14" t="s">
        <v>95</v>
      </c>
      <c r="EQ14" t="s">
        <v>95</v>
      </c>
      <c r="ER14" t="s">
        <v>95</v>
      </c>
      <c r="ES14" t="s">
        <v>95</v>
      </c>
      <c r="ET14" t="s">
        <v>96</v>
      </c>
      <c r="EU14" t="s">
        <v>96</v>
      </c>
      <c r="EV14" t="s">
        <v>96</v>
      </c>
      <c r="EW14" t="s">
        <v>96</v>
      </c>
      <c r="EX14" t="s">
        <v>96</v>
      </c>
      <c r="EY14" t="s">
        <v>96</v>
      </c>
      <c r="EZ14" t="s">
        <v>96</v>
      </c>
      <c r="FA14" t="s">
        <v>96</v>
      </c>
      <c r="FB14" t="s">
        <v>96</v>
      </c>
      <c r="FC14" t="s">
        <v>96</v>
      </c>
      <c r="FD14" t="s">
        <v>96</v>
      </c>
      <c r="FE14" t="s">
        <v>96</v>
      </c>
      <c r="FF14" t="s">
        <v>96</v>
      </c>
      <c r="FG14" t="s">
        <v>96</v>
      </c>
      <c r="FH14" t="s">
        <v>96</v>
      </c>
      <c r="FI14" t="s">
        <v>96</v>
      </c>
      <c r="FJ14" t="s">
        <v>96</v>
      </c>
      <c r="FK14" t="s">
        <v>96</v>
      </c>
      <c r="FL14" t="s">
        <v>97</v>
      </c>
      <c r="FM14" t="s">
        <v>97</v>
      </c>
      <c r="FN14" t="s">
        <v>97</v>
      </c>
      <c r="FO14" t="s">
        <v>97</v>
      </c>
      <c r="FP14" t="s">
        <v>97</v>
      </c>
      <c r="FQ14" t="s">
        <v>97</v>
      </c>
      <c r="FR14" t="s">
        <v>97</v>
      </c>
      <c r="FS14" t="s">
        <v>97</v>
      </c>
      <c r="FT14" t="s">
        <v>97</v>
      </c>
      <c r="FU14" t="s">
        <v>97</v>
      </c>
      <c r="FV14" t="s">
        <v>97</v>
      </c>
      <c r="FW14" t="s">
        <v>97</v>
      </c>
      <c r="FX14" t="s">
        <v>97</v>
      </c>
      <c r="FY14" t="s">
        <v>97</v>
      </c>
      <c r="FZ14" t="s">
        <v>97</v>
      </c>
      <c r="GA14" t="s">
        <v>97</v>
      </c>
      <c r="GB14" t="s">
        <v>97</v>
      </c>
      <c r="GC14" t="s">
        <v>97</v>
      </c>
      <c r="GD14" t="s">
        <v>97</v>
      </c>
      <c r="GE14" t="s">
        <v>98</v>
      </c>
      <c r="GF14" t="s">
        <v>98</v>
      </c>
      <c r="GG14" t="s">
        <v>98</v>
      </c>
      <c r="GH14" t="s">
        <v>98</v>
      </c>
      <c r="GI14" t="s">
        <v>98</v>
      </c>
      <c r="GJ14" t="s">
        <v>98</v>
      </c>
      <c r="GK14" t="s">
        <v>98</v>
      </c>
      <c r="GL14" t="s">
        <v>98</v>
      </c>
      <c r="GM14" t="s">
        <v>98</v>
      </c>
      <c r="GN14" t="s">
        <v>98</v>
      </c>
      <c r="GO14" t="s">
        <v>98</v>
      </c>
      <c r="GP14" t="s">
        <v>98</v>
      </c>
      <c r="GQ14" t="s">
        <v>98</v>
      </c>
      <c r="GR14" t="s">
        <v>98</v>
      </c>
      <c r="GS14" t="s">
        <v>98</v>
      </c>
      <c r="GT14" t="s">
        <v>98</v>
      </c>
      <c r="GU14" t="s">
        <v>98</v>
      </c>
      <c r="GV14" t="s">
        <v>98</v>
      </c>
      <c r="GW14" t="s">
        <v>98</v>
      </c>
      <c r="GX14" t="s">
        <v>99</v>
      </c>
      <c r="GY14" t="s">
        <v>99</v>
      </c>
      <c r="GZ14" t="s">
        <v>99</v>
      </c>
      <c r="HA14" t="s">
        <v>99</v>
      </c>
      <c r="HB14" t="s">
        <v>99</v>
      </c>
      <c r="HC14" t="s">
        <v>99</v>
      </c>
      <c r="HD14" t="s">
        <v>99</v>
      </c>
      <c r="HE14" t="s">
        <v>99</v>
      </c>
      <c r="HF14" t="s">
        <v>99</v>
      </c>
      <c r="HG14" t="s">
        <v>99</v>
      </c>
      <c r="HH14" t="s">
        <v>99</v>
      </c>
      <c r="HI14" t="s">
        <v>99</v>
      </c>
      <c r="HJ14" t="s">
        <v>99</v>
      </c>
      <c r="HK14" t="s">
        <v>99</v>
      </c>
      <c r="HL14" t="s">
        <v>99</v>
      </c>
      <c r="HM14" t="s">
        <v>99</v>
      </c>
      <c r="HN14" t="s">
        <v>99</v>
      </c>
      <c r="HO14" t="s">
        <v>99</v>
      </c>
      <c r="HP14" t="s">
        <v>100</v>
      </c>
      <c r="HQ14" t="s">
        <v>100</v>
      </c>
      <c r="HR14" t="s">
        <v>100</v>
      </c>
      <c r="HS14" t="s">
        <v>100</v>
      </c>
      <c r="HT14" t="s">
        <v>100</v>
      </c>
      <c r="HU14" t="s">
        <v>100</v>
      </c>
      <c r="HV14" t="s">
        <v>100</v>
      </c>
      <c r="HW14" t="s">
        <v>100</v>
      </c>
      <c r="HX14" t="s">
        <v>101</v>
      </c>
      <c r="HY14" t="s">
        <v>101</v>
      </c>
      <c r="HZ14" t="s">
        <v>101</v>
      </c>
      <c r="IA14" t="s">
        <v>101</v>
      </c>
      <c r="IB14" t="s">
        <v>101</v>
      </c>
      <c r="IC14" t="s">
        <v>101</v>
      </c>
      <c r="ID14" t="s">
        <v>101</v>
      </c>
      <c r="IE14" t="s">
        <v>101</v>
      </c>
      <c r="IF14" t="s">
        <v>101</v>
      </c>
      <c r="IG14" t="s">
        <v>101</v>
      </c>
      <c r="IH14" t="s">
        <v>101</v>
      </c>
      <c r="II14" t="s">
        <v>101</v>
      </c>
      <c r="IJ14" t="s">
        <v>101</v>
      </c>
      <c r="IK14" t="s">
        <v>101</v>
      </c>
      <c r="IL14" t="s">
        <v>101</v>
      </c>
      <c r="IM14" t="s">
        <v>101</v>
      </c>
      <c r="IN14" t="s">
        <v>3529</v>
      </c>
    </row>
    <row r="15" spans="1:248" x14ac:dyDescent="0.2">
      <c r="A15" t="s">
        <v>102</v>
      </c>
      <c r="B15" t="s">
        <v>103</v>
      </c>
      <c r="C15" t="s">
        <v>104</v>
      </c>
      <c r="D15" t="s">
        <v>105</v>
      </c>
      <c r="E15" t="s">
        <v>106</v>
      </c>
      <c r="F15" t="s">
        <v>107</v>
      </c>
      <c r="G15" t="s">
        <v>108</v>
      </c>
      <c r="H15" t="s">
        <v>109</v>
      </c>
      <c r="I15" t="s">
        <v>110</v>
      </c>
      <c r="J15" t="s">
        <v>111</v>
      </c>
      <c r="K15" t="s">
        <v>112</v>
      </c>
      <c r="L15" t="s">
        <v>113</v>
      </c>
      <c r="M15" t="s">
        <v>114</v>
      </c>
      <c r="N15" t="s">
        <v>115</v>
      </c>
      <c r="O15" t="s">
        <v>116</v>
      </c>
      <c r="P15" t="s">
        <v>117</v>
      </c>
      <c r="Q15" t="s">
        <v>118</v>
      </c>
      <c r="R15" t="s">
        <v>119</v>
      </c>
      <c r="S15" t="s">
        <v>120</v>
      </c>
      <c r="T15" t="s">
        <v>121</v>
      </c>
      <c r="U15" t="s">
        <v>122</v>
      </c>
      <c r="V15" t="s">
        <v>123</v>
      </c>
      <c r="W15" t="s">
        <v>124</v>
      </c>
      <c r="X15" t="s">
        <v>125</v>
      </c>
      <c r="Y15" t="s">
        <v>126</v>
      </c>
      <c r="Z15" t="s">
        <v>127</v>
      </c>
      <c r="AA15" t="s">
        <v>128</v>
      </c>
      <c r="AB15" t="s">
        <v>129</v>
      </c>
      <c r="AC15" t="s">
        <v>130</v>
      </c>
      <c r="AD15" t="s">
        <v>131</v>
      </c>
      <c r="AE15" t="s">
        <v>132</v>
      </c>
      <c r="AF15" t="s">
        <v>133</v>
      </c>
      <c r="AG15" t="s">
        <v>134</v>
      </c>
      <c r="AH15" t="s">
        <v>135</v>
      </c>
      <c r="AI15" t="s">
        <v>136</v>
      </c>
      <c r="AJ15" t="s">
        <v>137</v>
      </c>
      <c r="AK15" t="s">
        <v>138</v>
      </c>
      <c r="AL15" t="s">
        <v>139</v>
      </c>
      <c r="AM15" t="s">
        <v>140</v>
      </c>
      <c r="AN15" t="s">
        <v>141</v>
      </c>
      <c r="AO15" t="s">
        <v>142</v>
      </c>
      <c r="AP15" t="s">
        <v>143</v>
      </c>
      <c r="AQ15" t="s">
        <v>144</v>
      </c>
      <c r="AR15" t="s">
        <v>145</v>
      </c>
      <c r="AS15" t="s">
        <v>146</v>
      </c>
      <c r="AT15" t="s">
        <v>147</v>
      </c>
      <c r="AU15" t="s">
        <v>148</v>
      </c>
      <c r="AV15" t="s">
        <v>149</v>
      </c>
      <c r="AW15" t="s">
        <v>150</v>
      </c>
      <c r="AX15" t="s">
        <v>88</v>
      </c>
      <c r="AY15" t="s">
        <v>151</v>
      </c>
      <c r="AZ15" t="s">
        <v>152</v>
      </c>
      <c r="BA15" t="s">
        <v>153</v>
      </c>
      <c r="BB15" t="s">
        <v>154</v>
      </c>
      <c r="BC15" t="s">
        <v>155</v>
      </c>
      <c r="BD15" t="s">
        <v>156</v>
      </c>
      <c r="BE15" t="s">
        <v>157</v>
      </c>
      <c r="BF15" t="s">
        <v>158</v>
      </c>
      <c r="BG15" t="s">
        <v>159</v>
      </c>
      <c r="BH15" t="s">
        <v>160</v>
      </c>
      <c r="BI15" t="s">
        <v>161</v>
      </c>
      <c r="BJ15" t="s">
        <v>162</v>
      </c>
      <c r="BK15" t="s">
        <v>163</v>
      </c>
      <c r="BL15" t="s">
        <v>115</v>
      </c>
      <c r="BM15" t="s">
        <v>164</v>
      </c>
      <c r="BN15" t="s">
        <v>165</v>
      </c>
      <c r="BO15" t="s">
        <v>166</v>
      </c>
      <c r="BP15" t="s">
        <v>167</v>
      </c>
      <c r="BQ15" t="s">
        <v>168</v>
      </c>
      <c r="BR15" t="s">
        <v>169</v>
      </c>
      <c r="BS15" t="s">
        <v>170</v>
      </c>
      <c r="BT15" t="s">
        <v>171</v>
      </c>
      <c r="BU15" t="s">
        <v>172</v>
      </c>
      <c r="BV15" t="s">
        <v>173</v>
      </c>
      <c r="BW15" t="s">
        <v>174</v>
      </c>
      <c r="BX15" t="s">
        <v>175</v>
      </c>
      <c r="BY15" t="s">
        <v>176</v>
      </c>
      <c r="BZ15" t="s">
        <v>177</v>
      </c>
      <c r="CA15" t="s">
        <v>178</v>
      </c>
      <c r="CB15" t="s">
        <v>179</v>
      </c>
      <c r="CC15" t="s">
        <v>180</v>
      </c>
      <c r="CD15" t="s">
        <v>181</v>
      </c>
      <c r="CE15" t="s">
        <v>182</v>
      </c>
      <c r="CF15" t="s">
        <v>183</v>
      </c>
      <c r="CG15" t="s">
        <v>184</v>
      </c>
      <c r="CH15" t="s">
        <v>185</v>
      </c>
      <c r="CI15" t="s">
        <v>186</v>
      </c>
      <c r="CJ15" t="s">
        <v>187</v>
      </c>
      <c r="CK15" t="s">
        <v>188</v>
      </c>
      <c r="CL15" t="s">
        <v>189</v>
      </c>
      <c r="CM15" t="s">
        <v>190</v>
      </c>
      <c r="CN15" t="s">
        <v>191</v>
      </c>
      <c r="CO15" t="s">
        <v>192</v>
      </c>
      <c r="CP15" t="s">
        <v>193</v>
      </c>
      <c r="CQ15" t="s">
        <v>194</v>
      </c>
      <c r="CR15" t="s">
        <v>195</v>
      </c>
      <c r="CS15" t="s">
        <v>196</v>
      </c>
      <c r="CT15" t="s">
        <v>197</v>
      </c>
      <c r="CU15" t="s">
        <v>198</v>
      </c>
      <c r="CV15" t="s">
        <v>199</v>
      </c>
      <c r="CW15" t="s">
        <v>200</v>
      </c>
      <c r="CX15" t="s">
        <v>201</v>
      </c>
      <c r="CY15" t="s">
        <v>202</v>
      </c>
      <c r="CZ15" t="s">
        <v>203</v>
      </c>
      <c r="DA15" t="s">
        <v>204</v>
      </c>
      <c r="DB15" t="s">
        <v>205</v>
      </c>
      <c r="DC15" t="s">
        <v>206</v>
      </c>
      <c r="DD15" t="s">
        <v>207</v>
      </c>
      <c r="DE15" t="s">
        <v>208</v>
      </c>
      <c r="DF15" t="s">
        <v>103</v>
      </c>
      <c r="DG15" t="s">
        <v>106</v>
      </c>
      <c r="DH15" t="s">
        <v>209</v>
      </c>
      <c r="DI15" t="s">
        <v>210</v>
      </c>
      <c r="DJ15" t="s">
        <v>211</v>
      </c>
      <c r="DK15" t="s">
        <v>212</v>
      </c>
      <c r="DL15" t="s">
        <v>213</v>
      </c>
      <c r="DM15" t="s">
        <v>214</v>
      </c>
      <c r="DN15" t="s">
        <v>215</v>
      </c>
      <c r="DO15" t="s">
        <v>216</v>
      </c>
      <c r="DP15" t="s">
        <v>217</v>
      </c>
      <c r="DQ15" t="s">
        <v>218</v>
      </c>
      <c r="DR15" t="s">
        <v>219</v>
      </c>
      <c r="DS15" t="s">
        <v>220</v>
      </c>
      <c r="DT15" t="s">
        <v>221</v>
      </c>
      <c r="DU15" t="s">
        <v>222</v>
      </c>
      <c r="DV15" t="s">
        <v>223</v>
      </c>
      <c r="DW15" t="s">
        <v>224</v>
      </c>
      <c r="DX15" t="s">
        <v>225</v>
      </c>
      <c r="DY15" t="s">
        <v>226</v>
      </c>
      <c r="DZ15" t="s">
        <v>227</v>
      </c>
      <c r="EA15" t="s">
        <v>228</v>
      </c>
      <c r="EB15" t="s">
        <v>229</v>
      </c>
      <c r="EC15" t="s">
        <v>230</v>
      </c>
      <c r="ED15" t="s">
        <v>231</v>
      </c>
      <c r="EE15" t="s">
        <v>232</v>
      </c>
      <c r="EF15" t="s">
        <v>233</v>
      </c>
      <c r="EG15" t="s">
        <v>234</v>
      </c>
      <c r="EH15" t="s">
        <v>235</v>
      </c>
      <c r="EI15" t="s">
        <v>236</v>
      </c>
      <c r="EJ15" t="s">
        <v>237</v>
      </c>
      <c r="EK15" t="s">
        <v>238</v>
      </c>
      <c r="EL15" t="s">
        <v>239</v>
      </c>
      <c r="EM15" t="s">
        <v>240</v>
      </c>
      <c r="EN15" t="s">
        <v>241</v>
      </c>
      <c r="EO15" t="s">
        <v>242</v>
      </c>
      <c r="EP15" t="s">
        <v>243</v>
      </c>
      <c r="EQ15" t="s">
        <v>244</v>
      </c>
      <c r="ER15" t="s">
        <v>245</v>
      </c>
      <c r="ES15" t="s">
        <v>246</v>
      </c>
      <c r="ET15" t="s">
        <v>247</v>
      </c>
      <c r="EU15" t="s">
        <v>248</v>
      </c>
      <c r="EV15" t="s">
        <v>249</v>
      </c>
      <c r="EW15" t="s">
        <v>250</v>
      </c>
      <c r="EX15" t="s">
        <v>251</v>
      </c>
      <c r="EY15" t="s">
        <v>252</v>
      </c>
      <c r="EZ15" t="s">
        <v>253</v>
      </c>
      <c r="FA15" t="s">
        <v>254</v>
      </c>
      <c r="FB15" t="s">
        <v>255</v>
      </c>
      <c r="FC15" t="s">
        <v>256</v>
      </c>
      <c r="FD15" t="s">
        <v>257</v>
      </c>
      <c r="FE15" t="s">
        <v>258</v>
      </c>
      <c r="FF15" t="s">
        <v>259</v>
      </c>
      <c r="FG15" t="s">
        <v>260</v>
      </c>
      <c r="FH15" t="s">
        <v>261</v>
      </c>
      <c r="FI15" t="s">
        <v>262</v>
      </c>
      <c r="FJ15" t="s">
        <v>263</v>
      </c>
      <c r="FK15" t="s">
        <v>264</v>
      </c>
      <c r="FL15" t="s">
        <v>265</v>
      </c>
      <c r="FM15" t="s">
        <v>266</v>
      </c>
      <c r="FN15" t="s">
        <v>267</v>
      </c>
      <c r="FO15" t="s">
        <v>268</v>
      </c>
      <c r="FP15" t="s">
        <v>269</v>
      </c>
      <c r="FQ15" t="s">
        <v>270</v>
      </c>
      <c r="FR15" t="s">
        <v>271</v>
      </c>
      <c r="FS15" t="s">
        <v>272</v>
      </c>
      <c r="FT15" t="s">
        <v>273</v>
      </c>
      <c r="FU15" t="s">
        <v>274</v>
      </c>
      <c r="FV15" t="s">
        <v>275</v>
      </c>
      <c r="FW15" t="s">
        <v>276</v>
      </c>
      <c r="FX15" t="s">
        <v>277</v>
      </c>
      <c r="FY15" t="s">
        <v>278</v>
      </c>
      <c r="FZ15" t="s">
        <v>279</v>
      </c>
      <c r="GA15" t="s">
        <v>280</v>
      </c>
      <c r="GB15" t="s">
        <v>281</v>
      </c>
      <c r="GC15" t="s">
        <v>282</v>
      </c>
      <c r="GD15" t="s">
        <v>283</v>
      </c>
      <c r="GE15" t="s">
        <v>284</v>
      </c>
      <c r="GF15" t="s">
        <v>285</v>
      </c>
      <c r="GG15" t="s">
        <v>286</v>
      </c>
      <c r="GH15" t="s">
        <v>287</v>
      </c>
      <c r="GI15" t="s">
        <v>288</v>
      </c>
      <c r="GJ15" t="s">
        <v>289</v>
      </c>
      <c r="GK15" t="s">
        <v>290</v>
      </c>
      <c r="GL15" t="s">
        <v>291</v>
      </c>
      <c r="GM15" t="s">
        <v>292</v>
      </c>
      <c r="GN15" t="s">
        <v>293</v>
      </c>
      <c r="GO15" t="s">
        <v>294</v>
      </c>
      <c r="GP15" t="s">
        <v>295</v>
      </c>
      <c r="GQ15" t="s">
        <v>296</v>
      </c>
      <c r="GR15" t="s">
        <v>297</v>
      </c>
      <c r="GS15" t="s">
        <v>298</v>
      </c>
      <c r="GT15" t="s">
        <v>299</v>
      </c>
      <c r="GU15" t="s">
        <v>300</v>
      </c>
      <c r="GV15" t="s">
        <v>301</v>
      </c>
      <c r="GW15" t="s">
        <v>302</v>
      </c>
      <c r="GX15" t="s">
        <v>303</v>
      </c>
      <c r="GY15" t="s">
        <v>304</v>
      </c>
      <c r="GZ15" t="s">
        <v>305</v>
      </c>
      <c r="HA15" t="s">
        <v>306</v>
      </c>
      <c r="HB15" t="s">
        <v>307</v>
      </c>
      <c r="HC15" t="s">
        <v>308</v>
      </c>
      <c r="HD15" t="s">
        <v>309</v>
      </c>
      <c r="HE15" t="s">
        <v>310</v>
      </c>
      <c r="HF15" t="s">
        <v>311</v>
      </c>
      <c r="HG15" t="s">
        <v>312</v>
      </c>
      <c r="HH15" t="s">
        <v>313</v>
      </c>
      <c r="HI15" t="s">
        <v>314</v>
      </c>
      <c r="HJ15" t="s">
        <v>315</v>
      </c>
      <c r="HK15" t="s">
        <v>316</v>
      </c>
      <c r="HL15" t="s">
        <v>317</v>
      </c>
      <c r="HM15" t="s">
        <v>318</v>
      </c>
      <c r="HN15" t="s">
        <v>319</v>
      </c>
      <c r="HO15" t="s">
        <v>320</v>
      </c>
      <c r="HP15" t="s">
        <v>321</v>
      </c>
      <c r="HQ15" t="s">
        <v>322</v>
      </c>
      <c r="HR15" t="s">
        <v>323</v>
      </c>
      <c r="HS15" t="s">
        <v>324</v>
      </c>
      <c r="HT15" t="s">
        <v>325</v>
      </c>
      <c r="HU15" t="s">
        <v>326</v>
      </c>
      <c r="HV15" t="s">
        <v>327</v>
      </c>
      <c r="HW15" t="s">
        <v>328</v>
      </c>
      <c r="HX15" t="s">
        <v>329</v>
      </c>
      <c r="HY15" t="s">
        <v>330</v>
      </c>
      <c r="HZ15" t="s">
        <v>331</v>
      </c>
      <c r="IA15" t="s">
        <v>332</v>
      </c>
      <c r="IB15" t="s">
        <v>333</v>
      </c>
      <c r="IC15" t="s">
        <v>334</v>
      </c>
      <c r="ID15" t="s">
        <v>335</v>
      </c>
      <c r="IE15" t="s">
        <v>336</v>
      </c>
      <c r="IF15" t="s">
        <v>337</v>
      </c>
      <c r="IG15" t="s">
        <v>338</v>
      </c>
      <c r="IH15" t="s">
        <v>339</v>
      </c>
      <c r="II15" t="s">
        <v>340</v>
      </c>
      <c r="IJ15" t="s">
        <v>341</v>
      </c>
      <c r="IK15" t="s">
        <v>342</v>
      </c>
      <c r="IL15" t="s">
        <v>343</v>
      </c>
      <c r="IM15" t="s">
        <v>344</v>
      </c>
    </row>
    <row r="16" spans="1:248" x14ac:dyDescent="0.2">
      <c r="B16" t="s">
        <v>345</v>
      </c>
      <c r="C16" t="s">
        <v>345</v>
      </c>
      <c r="F16" t="s">
        <v>345</v>
      </c>
      <c r="N16" t="s">
        <v>345</v>
      </c>
      <c r="O16" t="s">
        <v>346</v>
      </c>
      <c r="P16" t="s">
        <v>347</v>
      </c>
      <c r="Q16" t="s">
        <v>348</v>
      </c>
      <c r="R16" t="s">
        <v>349</v>
      </c>
      <c r="S16" t="s">
        <v>349</v>
      </c>
      <c r="T16" t="s">
        <v>171</v>
      </c>
      <c r="U16" t="s">
        <v>171</v>
      </c>
      <c r="V16" t="s">
        <v>346</v>
      </c>
      <c r="W16" t="s">
        <v>346</v>
      </c>
      <c r="X16" t="s">
        <v>346</v>
      </c>
      <c r="Y16" t="s">
        <v>346</v>
      </c>
      <c r="Z16" t="s">
        <v>350</v>
      </c>
      <c r="AA16" t="s">
        <v>351</v>
      </c>
      <c r="AB16" t="s">
        <v>351</v>
      </c>
      <c r="AC16" t="s">
        <v>352</v>
      </c>
      <c r="AD16" t="s">
        <v>353</v>
      </c>
      <c r="AE16" t="s">
        <v>352</v>
      </c>
      <c r="AF16" t="s">
        <v>352</v>
      </c>
      <c r="AG16" t="s">
        <v>352</v>
      </c>
      <c r="AH16" t="s">
        <v>350</v>
      </c>
      <c r="AI16" t="s">
        <v>350</v>
      </c>
      <c r="AJ16" t="s">
        <v>350</v>
      </c>
      <c r="AK16" t="s">
        <v>350</v>
      </c>
      <c r="AL16" t="s">
        <v>348</v>
      </c>
      <c r="AM16" t="s">
        <v>347</v>
      </c>
      <c r="AN16" t="s">
        <v>348</v>
      </c>
      <c r="AO16" t="s">
        <v>349</v>
      </c>
      <c r="AP16" t="s">
        <v>349</v>
      </c>
      <c r="AQ16" t="s">
        <v>354</v>
      </c>
      <c r="AR16" t="s">
        <v>355</v>
      </c>
      <c r="AS16" t="s">
        <v>347</v>
      </c>
      <c r="AT16" t="s">
        <v>356</v>
      </c>
      <c r="AU16" t="s">
        <v>356</v>
      </c>
      <c r="AV16" t="s">
        <v>357</v>
      </c>
      <c r="AW16" t="s">
        <v>355</v>
      </c>
      <c r="AX16" t="s">
        <v>358</v>
      </c>
      <c r="AY16" t="s">
        <v>353</v>
      </c>
      <c r="BA16" t="s">
        <v>353</v>
      </c>
      <c r="BB16" t="s">
        <v>358</v>
      </c>
      <c r="BC16" t="s">
        <v>348</v>
      </c>
      <c r="BD16" t="s">
        <v>348</v>
      </c>
      <c r="BF16" t="s">
        <v>359</v>
      </c>
      <c r="BG16" t="s">
        <v>360</v>
      </c>
      <c r="BJ16" t="s">
        <v>346</v>
      </c>
      <c r="BL16" t="s">
        <v>345</v>
      </c>
      <c r="BM16" t="s">
        <v>349</v>
      </c>
      <c r="BN16" t="s">
        <v>349</v>
      </c>
      <c r="BO16" t="s">
        <v>356</v>
      </c>
      <c r="BP16" t="s">
        <v>356</v>
      </c>
      <c r="BQ16" t="s">
        <v>349</v>
      </c>
      <c r="BR16" t="s">
        <v>356</v>
      </c>
      <c r="BS16" t="s">
        <v>358</v>
      </c>
      <c r="BT16" t="s">
        <v>352</v>
      </c>
      <c r="BU16" t="s">
        <v>352</v>
      </c>
      <c r="BV16" t="s">
        <v>351</v>
      </c>
      <c r="BW16" t="s">
        <v>351</v>
      </c>
      <c r="BX16" t="s">
        <v>351</v>
      </c>
      <c r="BY16" t="s">
        <v>351</v>
      </c>
      <c r="BZ16" t="s">
        <v>351</v>
      </c>
      <c r="CA16" t="s">
        <v>361</v>
      </c>
      <c r="CB16" t="s">
        <v>348</v>
      </c>
      <c r="CC16" t="s">
        <v>348</v>
      </c>
      <c r="CD16" t="s">
        <v>349</v>
      </c>
      <c r="CE16" t="s">
        <v>349</v>
      </c>
      <c r="CF16" t="s">
        <v>349</v>
      </c>
      <c r="CG16" t="s">
        <v>356</v>
      </c>
      <c r="CH16" t="s">
        <v>349</v>
      </c>
      <c r="CI16" t="s">
        <v>356</v>
      </c>
      <c r="CJ16" t="s">
        <v>352</v>
      </c>
      <c r="CK16" t="s">
        <v>352</v>
      </c>
      <c r="CL16" t="s">
        <v>351</v>
      </c>
      <c r="CM16" t="s">
        <v>351</v>
      </c>
      <c r="CN16" t="s">
        <v>348</v>
      </c>
      <c r="CS16" t="s">
        <v>348</v>
      </c>
      <c r="CV16" t="s">
        <v>351</v>
      </c>
      <c r="CW16" t="s">
        <v>351</v>
      </c>
      <c r="CX16" t="s">
        <v>351</v>
      </c>
      <c r="CY16" t="s">
        <v>351</v>
      </c>
      <c r="CZ16" t="s">
        <v>351</v>
      </c>
      <c r="DA16" t="s">
        <v>348</v>
      </c>
      <c r="DB16" t="s">
        <v>348</v>
      </c>
      <c r="DC16" t="s">
        <v>348</v>
      </c>
      <c r="DD16" t="s">
        <v>345</v>
      </c>
      <c r="DF16" t="s">
        <v>362</v>
      </c>
      <c r="DH16" t="s">
        <v>345</v>
      </c>
      <c r="DI16" t="s">
        <v>345</v>
      </c>
      <c r="DK16" t="s">
        <v>363</v>
      </c>
      <c r="DL16" t="s">
        <v>364</v>
      </c>
      <c r="DM16" t="s">
        <v>363</v>
      </c>
      <c r="DN16" t="s">
        <v>364</v>
      </c>
      <c r="DO16" t="s">
        <v>363</v>
      </c>
      <c r="DP16" t="s">
        <v>364</v>
      </c>
      <c r="DQ16" t="s">
        <v>353</v>
      </c>
      <c r="DR16" t="s">
        <v>353</v>
      </c>
      <c r="DS16" t="s">
        <v>348</v>
      </c>
      <c r="DT16" t="s">
        <v>365</v>
      </c>
      <c r="DU16" t="s">
        <v>348</v>
      </c>
      <c r="DW16" t="s">
        <v>348</v>
      </c>
      <c r="DX16" t="s">
        <v>365</v>
      </c>
      <c r="DY16" t="s">
        <v>348</v>
      </c>
      <c r="EA16" t="s">
        <v>349</v>
      </c>
      <c r="EB16" t="s">
        <v>366</v>
      </c>
      <c r="EC16" t="s">
        <v>349</v>
      </c>
      <c r="EE16" t="s">
        <v>349</v>
      </c>
      <c r="EF16" t="s">
        <v>366</v>
      </c>
      <c r="EG16" t="s">
        <v>349</v>
      </c>
      <c r="EI16" t="s">
        <v>356</v>
      </c>
      <c r="EJ16" t="s">
        <v>367</v>
      </c>
      <c r="EK16" t="s">
        <v>356</v>
      </c>
      <c r="EM16" t="s">
        <v>352</v>
      </c>
      <c r="EN16" t="s">
        <v>368</v>
      </c>
      <c r="EO16" t="s">
        <v>352</v>
      </c>
      <c r="ET16" t="s">
        <v>369</v>
      </c>
      <c r="EU16" t="s">
        <v>369</v>
      </c>
      <c r="FH16" t="s">
        <v>369</v>
      </c>
      <c r="FI16" t="s">
        <v>369</v>
      </c>
      <c r="FJ16" t="s">
        <v>370</v>
      </c>
      <c r="FK16" t="s">
        <v>370</v>
      </c>
      <c r="FL16" t="s">
        <v>351</v>
      </c>
      <c r="FM16" t="s">
        <v>351</v>
      </c>
      <c r="FN16" t="s">
        <v>353</v>
      </c>
      <c r="FO16" t="s">
        <v>351</v>
      </c>
      <c r="FP16" t="s">
        <v>356</v>
      </c>
      <c r="FQ16" t="s">
        <v>353</v>
      </c>
      <c r="FR16" t="s">
        <v>353</v>
      </c>
      <c r="FT16" t="s">
        <v>369</v>
      </c>
      <c r="FU16" t="s">
        <v>369</v>
      </c>
      <c r="FV16" t="s">
        <v>369</v>
      </c>
      <c r="FW16" t="s">
        <v>369</v>
      </c>
      <c r="FX16" t="s">
        <v>369</v>
      </c>
      <c r="FY16" t="s">
        <v>369</v>
      </c>
      <c r="FZ16" t="s">
        <v>369</v>
      </c>
      <c r="GA16" t="s">
        <v>371</v>
      </c>
      <c r="GB16" t="s">
        <v>371</v>
      </c>
      <c r="GC16" t="s">
        <v>371</v>
      </c>
      <c r="GD16" t="s">
        <v>372</v>
      </c>
      <c r="GE16" t="s">
        <v>369</v>
      </c>
      <c r="GF16" t="s">
        <v>369</v>
      </c>
      <c r="GG16" t="s">
        <v>369</v>
      </c>
      <c r="GH16" t="s">
        <v>369</v>
      </c>
      <c r="GI16" t="s">
        <v>369</v>
      </c>
      <c r="GJ16" t="s">
        <v>369</v>
      </c>
      <c r="GK16" t="s">
        <v>369</v>
      </c>
      <c r="GL16" t="s">
        <v>369</v>
      </c>
      <c r="GM16" t="s">
        <v>369</v>
      </c>
      <c r="GN16" t="s">
        <v>369</v>
      </c>
      <c r="GO16" t="s">
        <v>369</v>
      </c>
      <c r="GP16" t="s">
        <v>369</v>
      </c>
      <c r="GW16" t="s">
        <v>369</v>
      </c>
      <c r="GX16" t="s">
        <v>353</v>
      </c>
      <c r="GY16" t="s">
        <v>353</v>
      </c>
      <c r="GZ16" t="s">
        <v>363</v>
      </c>
      <c r="HA16" t="s">
        <v>364</v>
      </c>
      <c r="HB16" t="s">
        <v>364</v>
      </c>
      <c r="HF16" t="s">
        <v>364</v>
      </c>
      <c r="HJ16" t="s">
        <v>349</v>
      </c>
      <c r="HK16" t="s">
        <v>349</v>
      </c>
      <c r="HL16" t="s">
        <v>356</v>
      </c>
      <c r="HM16" t="s">
        <v>356</v>
      </c>
      <c r="HN16" t="s">
        <v>373</v>
      </c>
      <c r="HO16" t="s">
        <v>373</v>
      </c>
      <c r="HP16" t="s">
        <v>369</v>
      </c>
      <c r="HQ16" t="s">
        <v>369</v>
      </c>
      <c r="HR16" t="s">
        <v>369</v>
      </c>
      <c r="HS16" t="s">
        <v>369</v>
      </c>
      <c r="HT16" t="s">
        <v>369</v>
      </c>
      <c r="HU16" t="s">
        <v>369</v>
      </c>
      <c r="HV16" t="s">
        <v>351</v>
      </c>
      <c r="HW16" t="s">
        <v>369</v>
      </c>
      <c r="HY16" t="s">
        <v>358</v>
      </c>
      <c r="HZ16" t="s">
        <v>358</v>
      </c>
      <c r="IA16" t="s">
        <v>351</v>
      </c>
      <c r="IB16" t="s">
        <v>351</v>
      </c>
      <c r="IC16" t="s">
        <v>351</v>
      </c>
      <c r="ID16" t="s">
        <v>351</v>
      </c>
      <c r="IE16" t="s">
        <v>351</v>
      </c>
      <c r="IF16" t="s">
        <v>353</v>
      </c>
      <c r="IG16" t="s">
        <v>353</v>
      </c>
      <c r="IH16" t="s">
        <v>353</v>
      </c>
      <c r="II16" t="s">
        <v>351</v>
      </c>
      <c r="IJ16" t="s">
        <v>349</v>
      </c>
      <c r="IK16" t="s">
        <v>356</v>
      </c>
      <c r="IL16" t="s">
        <v>353</v>
      </c>
      <c r="IM16" t="s">
        <v>353</v>
      </c>
    </row>
    <row r="17" spans="1:248" x14ac:dyDescent="0.2">
      <c r="A17">
        <v>1</v>
      </c>
      <c r="B17">
        <v>1660310966.5999999</v>
      </c>
      <c r="C17">
        <v>0</v>
      </c>
      <c r="D17" t="s">
        <v>374</v>
      </c>
      <c r="E17" t="s">
        <v>375</v>
      </c>
      <c r="F17">
        <v>1</v>
      </c>
      <c r="G17" t="s">
        <v>376</v>
      </c>
      <c r="H17" t="s">
        <v>377</v>
      </c>
      <c r="I17" t="s">
        <v>378</v>
      </c>
      <c r="J17" t="s">
        <v>379</v>
      </c>
      <c r="K17" t="s">
        <v>380</v>
      </c>
      <c r="L17" t="s">
        <v>381</v>
      </c>
      <c r="M17" t="s">
        <v>382</v>
      </c>
      <c r="N17">
        <v>1660310958.849999</v>
      </c>
      <c r="O17">
        <f t="shared" ref="O17:O80" si="0">(P17)/1000</f>
        <v>1.2924853747743989E-3</v>
      </c>
      <c r="P17">
        <f t="shared" ref="P17:P80" si="1">IF(BK17, AS17, AM17)</f>
        <v>1.292485374774399</v>
      </c>
      <c r="Q17">
        <f t="shared" ref="Q17:Q80" si="2">IF(BK17, AN17, AL17)</f>
        <v>5.4160476509601558</v>
      </c>
      <c r="R17">
        <f t="shared" ref="R17:R80" si="3">BM17 - IF(AZ17&gt;1, Q17*BG17*100/(BB17*CA17), 0)</f>
        <v>393.04250000000008</v>
      </c>
      <c r="S17">
        <f t="shared" ref="S17:S80" si="4">((Y17-O17/2)*R17-Q17)/(Y17+O17/2)</f>
        <v>241.18554161178795</v>
      </c>
      <c r="T17">
        <f t="shared" ref="T17:T80" si="5">S17*(BT17+BU17)/1000</f>
        <v>24.052787220596088</v>
      </c>
      <c r="U17">
        <f t="shared" ref="U17:U80" si="6">(BM17 - IF(AZ17&gt;1, Q17*BG17*100/(BB17*CA17), 0))*(BT17+BU17)/1000</f>
        <v>39.197074409907692</v>
      </c>
      <c r="V17">
        <f t="shared" ref="V17:V80" si="7">2/((1/X17-1/W17)+SIGN(X17)*SQRT((1/X17-1/W17)*(1/X17-1/W17) + 4*BH17/((BH17+1)*(BH17+1))*(2*1/X17*1/W17-1/W17*1/W17)))</f>
        <v>6.2001985700209442E-2</v>
      </c>
      <c r="W17">
        <f t="shared" ref="W17:W80" si="8">IF(LEFT(BI17,1)&lt;&gt;"0",IF(LEFT(BI17,1)="1",3,BJ17),$D$5+$E$5*(CA17*BT17/($K$5*1000))+$F$5*(CA17*BT17/($K$5*1000))*MAX(MIN(BG17,$J$5),$I$5)*MAX(MIN(BG17,$J$5),$I$5)+$G$5*MAX(MIN(BG17,$J$5),$I$5)*(CA17*BT17/($K$5*1000))+$H$5*(CA17*BT17/($K$5*1000))*(CA17*BT17/($K$5*1000)))</f>
        <v>2.9232752026085591</v>
      </c>
      <c r="X17">
        <f t="shared" ref="X17:X80" si="9">O17*(1000-(1000*0.61365*EXP(17.502*AB17/(240.97+AB17))/(BT17+BU17)+BO17)/2)/(1000*0.61365*EXP(17.502*AB17/(240.97+AB17))/(BT17+BU17)-BO17)</f>
        <v>6.1280578470493813E-2</v>
      </c>
      <c r="Y17">
        <f t="shared" ref="Y17:Y80" si="10">1/((BH17+1)/(V17/1.6)+1/(W17/1.37)) + BH17/((BH17+1)/(V17/1.6) + BH17/(W17/1.37))</f>
        <v>3.836447764279674E-2</v>
      </c>
      <c r="Z17">
        <f t="shared" ref="Z17:Z80" si="11">(BC17*BF17)</f>
        <v>321.51324792807776</v>
      </c>
      <c r="AA17">
        <f t="shared" ref="AA17:AA80" si="12">(BV17+(Z17+2*0.95*0.0000000567*(((BV17+$B$7)+273)^4-(BV17+273)^4)-44100*O17)/(1.84*29.3*W17+8*0.95*0.0000000567*(BV17+273)^3))</f>
        <v>32.594297518520264</v>
      </c>
      <c r="AB17">
        <f t="shared" ref="AB17:AB80" si="13">($C$7*BW17+$D$7*BX17+$E$7*AA17)</f>
        <v>31.839549999999988</v>
      </c>
      <c r="AC17">
        <f t="shared" ref="AC17:AC80" si="14">0.61365*EXP(17.502*AB17/(240.97+AB17))</f>
        <v>4.7318890579606299</v>
      </c>
      <c r="AD17">
        <f t="shared" ref="AD17:AD80" si="15">(AE17/AF17*100)</f>
        <v>59.881051439544983</v>
      </c>
      <c r="AE17">
        <f t="shared" ref="AE17:AE80" si="16">BO17*(BT17+BU17)/1000</f>
        <v>2.7069604251302555</v>
      </c>
      <c r="AF17">
        <f t="shared" ref="AF17:AF80" si="17">0.61365*EXP(17.502*BV17/(240.97+BV17))</f>
        <v>4.5205626154763872</v>
      </c>
      <c r="AG17">
        <f t="shared" ref="AG17:AG80" si="18">(AC17-BO17*(BT17+BU17)/1000)</f>
        <v>2.0249286328303744</v>
      </c>
      <c r="AH17">
        <f t="shared" ref="AH17:AH80" si="19">(-O17*44100)</f>
        <v>-56.998605027550994</v>
      </c>
      <c r="AI17">
        <f t="shared" ref="AI17:AI80" si="20">2*29.3*W17*0.92*(BV17-AB17)</f>
        <v>-126.69065134374641</v>
      </c>
      <c r="AJ17">
        <f t="shared" ref="AJ17:AJ80" si="21">2*0.95*0.0000000567*(((BV17+$B$7)+273)^4-(AB17+273)^4)</f>
        <v>-9.774211894616835</v>
      </c>
      <c r="AK17">
        <f t="shared" ref="AK17:AK80" si="22">Z17+AJ17+AH17+AI17</f>
        <v>128.04977966216353</v>
      </c>
      <c r="AL17">
        <f t="shared" ref="AL17:AL80" si="23">BS17*AZ17*(BN17-BM17*(1000-AZ17*BP17)/(1000-AZ17*BO17))/(100*BG17)</f>
        <v>5.3077059382072322</v>
      </c>
      <c r="AM17">
        <f t="shared" ref="AM17:AM80" si="24">1000*BS17*AZ17*(BO17-BP17)/(100*BG17*(1000-AZ17*BO17))</f>
        <v>1.2656510087146438</v>
      </c>
      <c r="AN17">
        <f t="shared" ref="AN17:AN80" si="25">(AO17 - AP17 - BT17*1000/(8.314*(BV17+273.15)) * AR17/BS17 * AQ17) * BS17/(100*BG17) * (1000 - BP17)/1000</f>
        <v>5.4160476509601558</v>
      </c>
      <c r="AO17">
        <v>410.52414890736299</v>
      </c>
      <c r="AP17">
        <v>403.86246666666648</v>
      </c>
      <c r="AQ17">
        <v>-1.3439361801706321E-3</v>
      </c>
      <c r="AR17">
        <v>64.939668332268752</v>
      </c>
      <c r="AS17">
        <f t="shared" ref="AS17:AS80" si="26">(AU17 - AT17 + BT17*1000/(8.314*(BV17+273.15)) * AW17/BS17 * AV17) * BS17/(100*BG17) * 1000/(1000 - AU17)</f>
        <v>1.292485374774399</v>
      </c>
      <c r="AT17">
        <v>25.668208361558442</v>
      </c>
      <c r="AU17">
        <v>27.176422424242411</v>
      </c>
      <c r="AV17">
        <v>2.868905806759463E-5</v>
      </c>
      <c r="AW17">
        <v>82.59</v>
      </c>
      <c r="AX17">
        <v>120</v>
      </c>
      <c r="AY17">
        <v>24</v>
      </c>
      <c r="AZ17">
        <f t="shared" ref="AZ17:AZ80" si="27">IF(AX17*$H$13&gt;=BB17,1,(BB17/(BB17-AX17*$H$13)))</f>
        <v>1</v>
      </c>
      <c r="BA17">
        <f t="shared" ref="BA17:BA80" si="28">(AZ17-1)*100</f>
        <v>0</v>
      </c>
      <c r="BB17">
        <f t="shared" ref="BB17:BB80" si="29">MAX(0,($B$13+$C$13*CA17)/(1+$D$13*CA17)*BT17/(BV17+273)*$E$13)</f>
        <v>51988.57489778124</v>
      </c>
      <c r="BC17">
        <f t="shared" ref="BC17:BC80" si="30">$B$11*CB17+$C$11*CC17+$F$11*CN17*(1-CQ17)</f>
        <v>1999.9843333333331</v>
      </c>
      <c r="BD17">
        <f t="shared" ref="BD17:BD80" si="31">BC17*BE17</f>
        <v>1681.1867096000399</v>
      </c>
      <c r="BE17">
        <f t="shared" ref="BE17:BE80" si="32">($B$11*$D$9+$C$11*$D$9+$F$11*((DA17+CS17)/MAX(DA17+CS17+DB17, 0.1)*$I$9+DB17/MAX(DA17+CS17+DB17, 0.1)*$J$9))/($B$11+$C$11+$F$11)</f>
        <v>0.84059993949954614</v>
      </c>
      <c r="BF17">
        <f t="shared" ref="BF17:BF80" si="33">($B$11*$K$9+$C$11*$K$9+$F$11*((DA17+CS17)/MAX(DA17+CS17+DB17, 0.1)*$P$9+DB17/MAX(DA17+CS17+DB17, 0.1)*$Q$9))/($B$11+$C$11+$F$11)</f>
        <v>0.16075788323412424</v>
      </c>
      <c r="BG17">
        <v>6</v>
      </c>
      <c r="BH17">
        <v>0.5</v>
      </c>
      <c r="BI17" t="s">
        <v>383</v>
      </c>
      <c r="BJ17">
        <v>2</v>
      </c>
      <c r="BK17" t="b">
        <v>1</v>
      </c>
      <c r="BL17">
        <v>1660310958.849999</v>
      </c>
      <c r="BM17">
        <v>393.04250000000008</v>
      </c>
      <c r="BN17">
        <v>400.00670000000002</v>
      </c>
      <c r="BO17">
        <v>27.143619999999999</v>
      </c>
      <c r="BP17">
        <v>25.666486666666671</v>
      </c>
      <c r="BQ17">
        <v>391.63450000000012</v>
      </c>
      <c r="BR17">
        <v>27.123619999999999</v>
      </c>
      <c r="BS17">
        <v>500.1430666666667</v>
      </c>
      <c r="BT17">
        <v>99.627363333333321</v>
      </c>
      <c r="BU17">
        <v>9.9954729999999978E-2</v>
      </c>
      <c r="BV17">
        <v>31.035673333333339</v>
      </c>
      <c r="BW17">
        <v>31.839549999999988</v>
      </c>
      <c r="BX17">
        <v>999.9000000000002</v>
      </c>
      <c r="BY17">
        <v>0</v>
      </c>
      <c r="BZ17">
        <v>0</v>
      </c>
      <c r="CA17">
        <v>10001.545</v>
      </c>
      <c r="CB17">
        <v>0</v>
      </c>
      <c r="CC17">
        <v>10.60905333333333</v>
      </c>
      <c r="CD17">
        <v>-7.0995670000000013</v>
      </c>
      <c r="CE17">
        <v>403.88196666666659</v>
      </c>
      <c r="CF17">
        <v>410.54396666666668</v>
      </c>
      <c r="CG17">
        <v>1.5070456666666669</v>
      </c>
      <c r="CH17">
        <v>400.00670000000002</v>
      </c>
      <c r="CI17">
        <v>25.666486666666671</v>
      </c>
      <c r="CJ17">
        <v>2.7072270000000001</v>
      </c>
      <c r="CK17">
        <v>2.557084333333334</v>
      </c>
      <c r="CL17">
        <v>22.329053333333341</v>
      </c>
      <c r="CM17">
        <v>21.39447333333333</v>
      </c>
      <c r="CN17">
        <v>1999.9843333333331</v>
      </c>
      <c r="CO17">
        <v>0.98000050000000016</v>
      </c>
      <c r="CP17">
        <v>1.999975E-2</v>
      </c>
      <c r="CQ17">
        <v>0</v>
      </c>
      <c r="CR17">
        <v>2.7828666666666662</v>
      </c>
      <c r="CS17">
        <v>0</v>
      </c>
      <c r="CT17">
        <v>24467.4</v>
      </c>
      <c r="CU17">
        <v>17412.17666666667</v>
      </c>
      <c r="CV17">
        <v>39.180799999999977</v>
      </c>
      <c r="CW17">
        <v>40.061999999999983</v>
      </c>
      <c r="CX17">
        <v>39.093499999999992</v>
      </c>
      <c r="CY17">
        <v>38.635333333333328</v>
      </c>
      <c r="CZ17">
        <v>39.385333333333321</v>
      </c>
      <c r="DA17">
        <v>1959.9893333333339</v>
      </c>
      <c r="DB17">
        <v>39.995666666666658</v>
      </c>
      <c r="DC17">
        <v>0</v>
      </c>
      <c r="DD17">
        <v>1660310964.5999999</v>
      </c>
      <c r="DE17">
        <v>0</v>
      </c>
      <c r="DF17">
        <v>1660310986.5999999</v>
      </c>
      <c r="DG17" t="s">
        <v>384</v>
      </c>
      <c r="DH17">
        <v>1660310983.5999999</v>
      </c>
      <c r="DI17">
        <v>1660310986.5999999</v>
      </c>
      <c r="DJ17">
        <v>1</v>
      </c>
      <c r="DK17">
        <v>0.122</v>
      </c>
      <c r="DL17">
        <v>-3.4000000000000002E-2</v>
      </c>
      <c r="DM17">
        <v>1.4079999999999999</v>
      </c>
      <c r="DN17">
        <v>0.02</v>
      </c>
      <c r="DO17">
        <v>400</v>
      </c>
      <c r="DP17">
        <v>26</v>
      </c>
      <c r="DQ17">
        <v>0.18</v>
      </c>
      <c r="DR17">
        <v>7.0000000000000007E-2</v>
      </c>
      <c r="DS17">
        <v>5.4175023138662608</v>
      </c>
      <c r="DT17">
        <v>-0.30331904368750762</v>
      </c>
      <c r="DU17">
        <v>3.3850723192392559E-2</v>
      </c>
      <c r="DV17">
        <v>1</v>
      </c>
      <c r="DW17">
        <v>5.4050922676682749</v>
      </c>
      <c r="DX17">
        <v>-0.12785934405178859</v>
      </c>
      <c r="DY17">
        <v>3.9696640586165323E-2</v>
      </c>
      <c r="DZ17">
        <v>1</v>
      </c>
      <c r="EA17">
        <v>-7.0996633333333339</v>
      </c>
      <c r="EB17">
        <v>0.36510166852057518</v>
      </c>
      <c r="EC17">
        <v>3.8352980008801822E-2</v>
      </c>
      <c r="ED17">
        <v>1</v>
      </c>
      <c r="EE17">
        <v>241.10652913890161</v>
      </c>
      <c r="EF17">
        <v>9.60699012404638</v>
      </c>
      <c r="EG17">
        <v>1.0007003632452769</v>
      </c>
      <c r="EH17">
        <v>0</v>
      </c>
      <c r="EI17">
        <v>1.5040715</v>
      </c>
      <c r="EJ17">
        <v>4.5481125703563108E-2</v>
      </c>
      <c r="EK17">
        <v>6.2349172207816989E-3</v>
      </c>
      <c r="EL17">
        <v>1</v>
      </c>
      <c r="EM17">
        <v>2.022434375831264</v>
      </c>
      <c r="EN17">
        <v>-9.6469549802507357E-3</v>
      </c>
      <c r="EO17">
        <v>1.2770640493622539E-3</v>
      </c>
      <c r="EP17">
        <v>1</v>
      </c>
      <c r="EQ17">
        <v>5</v>
      </c>
      <c r="ER17">
        <v>6</v>
      </c>
      <c r="ES17" t="s">
        <v>385</v>
      </c>
      <c r="ET17">
        <v>2.94537</v>
      </c>
      <c r="EU17">
        <v>2.8014000000000001</v>
      </c>
      <c r="EV17">
        <v>8.7412799999999999E-2</v>
      </c>
      <c r="EW17">
        <v>8.8671200000000006E-2</v>
      </c>
      <c r="EX17">
        <v>0.118537</v>
      </c>
      <c r="EY17">
        <v>0.114075</v>
      </c>
      <c r="EZ17">
        <v>18801.599999999999</v>
      </c>
      <c r="FA17">
        <v>19691.7</v>
      </c>
      <c r="FB17">
        <v>23942.799999999999</v>
      </c>
      <c r="FC17">
        <v>25128.400000000001</v>
      </c>
      <c r="FD17">
        <v>33768</v>
      </c>
      <c r="FE17">
        <v>35536.6</v>
      </c>
      <c r="FF17">
        <v>43632.6</v>
      </c>
      <c r="FG17">
        <v>46446</v>
      </c>
      <c r="FH17">
        <v>1.7356</v>
      </c>
      <c r="FI17">
        <v>1.927</v>
      </c>
      <c r="FJ17">
        <v>0.17696600000000001</v>
      </c>
      <c r="FK17">
        <v>0</v>
      </c>
      <c r="FL17">
        <v>28.95</v>
      </c>
      <c r="FM17">
        <v>999.9</v>
      </c>
      <c r="FN17">
        <v>68.7</v>
      </c>
      <c r="FO17">
        <v>31.9</v>
      </c>
      <c r="FP17">
        <v>32.7395</v>
      </c>
      <c r="FQ17">
        <v>64.047300000000007</v>
      </c>
      <c r="FR17">
        <v>22.680299999999999</v>
      </c>
      <c r="FS17">
        <v>1</v>
      </c>
      <c r="FT17">
        <v>0.148364</v>
      </c>
      <c r="FU17">
        <v>-5.3826300000000001E-2</v>
      </c>
      <c r="FV17">
        <v>20.325700000000001</v>
      </c>
      <c r="FW17">
        <v>5.2172900000000002</v>
      </c>
      <c r="FX17">
        <v>11.905900000000001</v>
      </c>
      <c r="FY17">
        <v>5.0049999999999999</v>
      </c>
      <c r="FZ17">
        <v>3.2909999999999999</v>
      </c>
      <c r="GA17">
        <v>9999</v>
      </c>
      <c r="GB17">
        <v>9999</v>
      </c>
      <c r="GC17">
        <v>9999</v>
      </c>
      <c r="GD17">
        <v>999.9</v>
      </c>
      <c r="GE17">
        <v>1.85938</v>
      </c>
      <c r="GF17">
        <v>1.85436</v>
      </c>
      <c r="GG17">
        <v>1.8575699999999999</v>
      </c>
      <c r="GH17">
        <v>1.8559399999999999</v>
      </c>
      <c r="GI17">
        <v>1.85477</v>
      </c>
      <c r="GJ17">
        <v>1.8544499999999999</v>
      </c>
      <c r="GK17">
        <v>1.85303</v>
      </c>
      <c r="GL17">
        <v>1.85625</v>
      </c>
      <c r="GM17">
        <v>0</v>
      </c>
      <c r="GN17">
        <v>0</v>
      </c>
      <c r="GO17">
        <v>0</v>
      </c>
      <c r="GP17">
        <v>0</v>
      </c>
      <c r="GQ17" t="s">
        <v>386</v>
      </c>
      <c r="GR17" t="s">
        <v>387</v>
      </c>
      <c r="GS17" t="s">
        <v>388</v>
      </c>
      <c r="GT17" t="s">
        <v>388</v>
      </c>
      <c r="GU17" t="s">
        <v>388</v>
      </c>
      <c r="GV17" t="s">
        <v>388</v>
      </c>
      <c r="GW17">
        <v>0</v>
      </c>
      <c r="GX17">
        <v>100</v>
      </c>
      <c r="GY17">
        <v>100</v>
      </c>
      <c r="GZ17">
        <v>1.4079999999999999</v>
      </c>
      <c r="HA17">
        <v>0.02</v>
      </c>
      <c r="HB17">
        <v>0.35053056920756159</v>
      </c>
      <c r="HC17">
        <v>2.7716384584972409E-3</v>
      </c>
      <c r="HD17">
        <v>-1.1467119688665799E-6</v>
      </c>
      <c r="HE17">
        <v>2.0626329066488061E-10</v>
      </c>
      <c r="HF17">
        <v>-3.3011261631683962E-2</v>
      </c>
      <c r="HG17">
        <v>1.066993184659233E-2</v>
      </c>
      <c r="HH17">
        <v>-3.4528890892081033E-4</v>
      </c>
      <c r="HI17">
        <v>2.382551249023132E-6</v>
      </c>
      <c r="HJ17">
        <v>1</v>
      </c>
      <c r="HK17">
        <v>2115</v>
      </c>
      <c r="HL17">
        <v>2</v>
      </c>
      <c r="HM17">
        <v>30</v>
      </c>
      <c r="HN17">
        <v>1205.3</v>
      </c>
      <c r="HO17">
        <v>1205.5</v>
      </c>
      <c r="HP17">
        <v>1.02539</v>
      </c>
      <c r="HQ17">
        <v>2.3278799999999999</v>
      </c>
      <c r="HR17">
        <v>1.4978</v>
      </c>
      <c r="HS17">
        <v>2.3010299999999999</v>
      </c>
      <c r="HT17">
        <v>1.5478499999999999</v>
      </c>
      <c r="HU17">
        <v>2.4328599999999998</v>
      </c>
      <c r="HV17">
        <v>35.336500000000001</v>
      </c>
      <c r="HW17">
        <v>15.4192</v>
      </c>
      <c r="HX17">
        <v>18</v>
      </c>
      <c r="HY17">
        <v>361.56900000000002</v>
      </c>
      <c r="HZ17">
        <v>519.67399999999998</v>
      </c>
      <c r="IA17">
        <v>29.250599999999999</v>
      </c>
      <c r="IB17">
        <v>29.0611</v>
      </c>
      <c r="IC17">
        <v>30.0001</v>
      </c>
      <c r="ID17">
        <v>28.8704</v>
      </c>
      <c r="IE17">
        <v>28.945599999999999</v>
      </c>
      <c r="IF17">
        <v>20.536799999999999</v>
      </c>
      <c r="IG17">
        <v>24.3278</v>
      </c>
      <c r="IH17">
        <v>75.276899999999998</v>
      </c>
      <c r="II17">
        <v>29.247499999999999</v>
      </c>
      <c r="IJ17">
        <v>400</v>
      </c>
      <c r="IK17">
        <v>25.671199999999999</v>
      </c>
      <c r="IL17">
        <v>100.914</v>
      </c>
      <c r="IM17">
        <v>100.66500000000001</v>
      </c>
      <c r="IN17" t="s">
        <v>3528</v>
      </c>
    </row>
    <row r="18" spans="1:248" x14ac:dyDescent="0.2">
      <c r="A18">
        <v>2</v>
      </c>
      <c r="B18">
        <v>1660311317.0999999</v>
      </c>
      <c r="C18">
        <v>350.5</v>
      </c>
      <c r="D18" t="s">
        <v>389</v>
      </c>
      <c r="E18" t="s">
        <v>390</v>
      </c>
      <c r="F18">
        <v>1</v>
      </c>
      <c r="G18" t="s">
        <v>376</v>
      </c>
      <c r="H18" t="s">
        <v>377</v>
      </c>
      <c r="I18" t="s">
        <v>378</v>
      </c>
      <c r="J18" t="s">
        <v>379</v>
      </c>
      <c r="K18" t="s">
        <v>380</v>
      </c>
      <c r="L18" t="s">
        <v>381</v>
      </c>
      <c r="M18" t="s">
        <v>382</v>
      </c>
      <c r="N18">
        <v>1660311309.099999</v>
      </c>
      <c r="O18">
        <f t="shared" si="0"/>
        <v>1.2864262884985725E-3</v>
      </c>
      <c r="P18">
        <f t="shared" si="1"/>
        <v>1.2864262884985724</v>
      </c>
      <c r="Q18">
        <f t="shared" si="2"/>
        <v>-0.42779782973020358</v>
      </c>
      <c r="R18">
        <f t="shared" si="3"/>
        <v>50.369512903225797</v>
      </c>
      <c r="S18">
        <f t="shared" si="4"/>
        <v>59.66027281545567</v>
      </c>
      <c r="T18">
        <f t="shared" si="5"/>
        <v>5.9499974809667515</v>
      </c>
      <c r="U18">
        <f t="shared" si="6"/>
        <v>5.0234177744838524</v>
      </c>
      <c r="V18">
        <f t="shared" si="7"/>
        <v>6.2105772954374285E-2</v>
      </c>
      <c r="W18">
        <f t="shared" si="8"/>
        <v>2.9227715139056265</v>
      </c>
      <c r="X18">
        <f t="shared" si="9"/>
        <v>6.1381840565208748E-2</v>
      </c>
      <c r="Y18">
        <f t="shared" si="10"/>
        <v>3.8427989601479876E-2</v>
      </c>
      <c r="Z18">
        <f t="shared" si="11"/>
        <v>321.51555387096784</v>
      </c>
      <c r="AA18">
        <f t="shared" si="12"/>
        <v>32.526841385747424</v>
      </c>
      <c r="AB18">
        <f t="shared" si="13"/>
        <v>31.787816129032251</v>
      </c>
      <c r="AC18">
        <f t="shared" si="14"/>
        <v>4.7180346855932083</v>
      </c>
      <c r="AD18">
        <f t="shared" si="15"/>
        <v>60.089959484021335</v>
      </c>
      <c r="AE18">
        <f t="shared" si="16"/>
        <v>2.705681308997403</v>
      </c>
      <c r="AF18">
        <f t="shared" si="17"/>
        <v>4.5027178121444349</v>
      </c>
      <c r="AG18">
        <f t="shared" si="18"/>
        <v>2.0123533765958053</v>
      </c>
      <c r="AH18">
        <f t="shared" si="19"/>
        <v>-56.731399322787048</v>
      </c>
      <c r="AI18">
        <f t="shared" si="20"/>
        <v>-129.44780732308814</v>
      </c>
      <c r="AJ18">
        <f t="shared" si="21"/>
        <v>-9.9826899659302644</v>
      </c>
      <c r="AK18">
        <f t="shared" si="22"/>
        <v>125.35365725916239</v>
      </c>
      <c r="AL18">
        <f t="shared" si="23"/>
        <v>-0.38648653620406925</v>
      </c>
      <c r="AM18">
        <f t="shared" si="24"/>
        <v>1.2833540712153271</v>
      </c>
      <c r="AN18">
        <f t="shared" si="25"/>
        <v>-0.42779782973020358</v>
      </c>
      <c r="AO18">
        <v>51.230563386173174</v>
      </c>
      <c r="AP18">
        <v>51.761290909090903</v>
      </c>
      <c r="AQ18">
        <v>-7.7971198902242146E-4</v>
      </c>
      <c r="AR18">
        <v>65.304688863541145</v>
      </c>
      <c r="AS18">
        <f t="shared" si="26"/>
        <v>1.2864262884985724</v>
      </c>
      <c r="AT18">
        <v>25.631019024324701</v>
      </c>
      <c r="AU18">
        <v>27.13239212121211</v>
      </c>
      <c r="AV18">
        <v>5.7921260387103284E-6</v>
      </c>
      <c r="AW18">
        <v>82.040529931118442</v>
      </c>
      <c r="AX18">
        <v>118</v>
      </c>
      <c r="AY18">
        <v>24</v>
      </c>
      <c r="AZ18">
        <f t="shared" si="27"/>
        <v>1</v>
      </c>
      <c r="BA18">
        <f t="shared" si="28"/>
        <v>0</v>
      </c>
      <c r="BB18">
        <f t="shared" si="29"/>
        <v>51986.189243743356</v>
      </c>
      <c r="BC18">
        <f t="shared" si="30"/>
        <v>1999.9932258064521</v>
      </c>
      <c r="BD18">
        <f t="shared" si="31"/>
        <v>1681.1946387096777</v>
      </c>
      <c r="BE18">
        <f t="shared" si="32"/>
        <v>0.8406001665489512</v>
      </c>
      <c r="BF18">
        <f t="shared" si="33"/>
        <v>0.16075832143947585</v>
      </c>
      <c r="BG18">
        <v>6</v>
      </c>
      <c r="BH18">
        <v>0.5</v>
      </c>
      <c r="BI18" t="s">
        <v>383</v>
      </c>
      <c r="BJ18">
        <v>2</v>
      </c>
      <c r="BK18" t="b">
        <v>1</v>
      </c>
      <c r="BL18">
        <v>1660311309.099999</v>
      </c>
      <c r="BM18">
        <v>50.369512903225797</v>
      </c>
      <c r="BN18">
        <v>49.983406451612908</v>
      </c>
      <c r="BO18">
        <v>27.129706451612911</v>
      </c>
      <c r="BP18">
        <v>25.63187741935484</v>
      </c>
      <c r="BQ18">
        <v>49.762029032258077</v>
      </c>
      <c r="BR18">
        <v>27.113548387096781</v>
      </c>
      <c r="BS18">
        <v>500.13867741935479</v>
      </c>
      <c r="BT18">
        <v>99.631367741935463</v>
      </c>
      <c r="BU18">
        <v>9.9947590322580646E-2</v>
      </c>
      <c r="BV18">
        <v>30.966303225806449</v>
      </c>
      <c r="BW18">
        <v>31.787816129032251</v>
      </c>
      <c r="BX18">
        <v>999.90000000000032</v>
      </c>
      <c r="BY18">
        <v>0</v>
      </c>
      <c r="BZ18">
        <v>0</v>
      </c>
      <c r="CA18">
        <v>9998.2683870967739</v>
      </c>
      <c r="CB18">
        <v>0</v>
      </c>
      <c r="CC18">
        <v>11.16183870967742</v>
      </c>
      <c r="CD18">
        <v>0.38609687096774198</v>
      </c>
      <c r="CE18">
        <v>51.774122580645162</v>
      </c>
      <c r="CF18">
        <v>51.298277419354832</v>
      </c>
      <c r="CG18">
        <v>1.497831290322581</v>
      </c>
      <c r="CH18">
        <v>49.983406451612908</v>
      </c>
      <c r="CI18">
        <v>25.63187741935484</v>
      </c>
      <c r="CJ18">
        <v>2.702970322580645</v>
      </c>
      <c r="CK18">
        <v>2.553739032258064</v>
      </c>
      <c r="CL18">
        <v>22.303180645161291</v>
      </c>
      <c r="CM18">
        <v>21.373112903225799</v>
      </c>
      <c r="CN18">
        <v>1999.9932258064521</v>
      </c>
      <c r="CO18">
        <v>0.97999396774193559</v>
      </c>
      <c r="CP18">
        <v>2.0006164516129021E-2</v>
      </c>
      <c r="CQ18">
        <v>0</v>
      </c>
      <c r="CR18">
        <v>2.7434193548387089</v>
      </c>
      <c r="CS18">
        <v>0</v>
      </c>
      <c r="CT18">
        <v>23992.325806451609</v>
      </c>
      <c r="CU18">
        <v>17412.235483870969</v>
      </c>
      <c r="CV18">
        <v>39.394999999999989</v>
      </c>
      <c r="CW18">
        <v>40.311999999999983</v>
      </c>
      <c r="CX18">
        <v>39.265999999999991</v>
      </c>
      <c r="CY18">
        <v>38.906999999999982</v>
      </c>
      <c r="CZ18">
        <v>39.625</v>
      </c>
      <c r="DA18">
        <v>1959.9822580645159</v>
      </c>
      <c r="DB18">
        <v>40.010967741935481</v>
      </c>
      <c r="DC18">
        <v>0</v>
      </c>
      <c r="DD18">
        <v>1660311315</v>
      </c>
      <c r="DE18">
        <v>0</v>
      </c>
      <c r="DF18">
        <v>1660310986.5999999</v>
      </c>
      <c r="DG18" t="s">
        <v>384</v>
      </c>
      <c r="DH18">
        <v>1660310983.5999999</v>
      </c>
      <c r="DI18">
        <v>1660310986.5999999</v>
      </c>
      <c r="DJ18">
        <v>1</v>
      </c>
      <c r="DK18">
        <v>0.122</v>
      </c>
      <c r="DL18">
        <v>-3.4000000000000002E-2</v>
      </c>
      <c r="DM18">
        <v>1.4079999999999999</v>
      </c>
      <c r="DN18">
        <v>0.02</v>
      </c>
      <c r="DO18">
        <v>400</v>
      </c>
      <c r="DP18">
        <v>26</v>
      </c>
      <c r="DQ18">
        <v>0.18</v>
      </c>
      <c r="DR18">
        <v>7.0000000000000007E-2</v>
      </c>
      <c r="DS18">
        <v>-0.38813072570398449</v>
      </c>
      <c r="DT18">
        <v>-3.4218031698192368E-2</v>
      </c>
      <c r="DU18">
        <v>3.0498970254722611E-2</v>
      </c>
      <c r="DV18">
        <v>1</v>
      </c>
      <c r="DW18">
        <v>-0.39121261517623113</v>
      </c>
      <c r="DX18">
        <v>-0.18477684533482511</v>
      </c>
      <c r="DY18">
        <v>4.3357741774488749E-2</v>
      </c>
      <c r="DZ18">
        <v>1</v>
      </c>
      <c r="EA18">
        <v>0.38712466666666667</v>
      </c>
      <c r="EB18">
        <v>0.29488354171301417</v>
      </c>
      <c r="EC18">
        <v>5.1660722962635963E-2</v>
      </c>
      <c r="ED18">
        <v>1</v>
      </c>
      <c r="EE18">
        <v>58.685446124853442</v>
      </c>
      <c r="EF18">
        <v>0.78152243754143158</v>
      </c>
      <c r="EG18">
        <v>0.78272077184389499</v>
      </c>
      <c r="EH18">
        <v>1</v>
      </c>
      <c r="EI18">
        <v>1.4951697500000001</v>
      </c>
      <c r="EJ18">
        <v>3.9394108818010497E-2</v>
      </c>
      <c r="EK18">
        <v>5.0214094074771589E-3</v>
      </c>
      <c r="EL18">
        <v>1</v>
      </c>
      <c r="EM18">
        <v>2.0123190211675479</v>
      </c>
      <c r="EN18">
        <v>9.5466864450803185E-3</v>
      </c>
      <c r="EO18">
        <v>9.2688088300605363E-4</v>
      </c>
      <c r="EP18">
        <v>1</v>
      </c>
      <c r="EQ18">
        <v>6</v>
      </c>
      <c r="ER18">
        <v>6</v>
      </c>
      <c r="ES18" t="s">
        <v>391</v>
      </c>
      <c r="ET18">
        <v>2.9451299999999998</v>
      </c>
      <c r="EU18">
        <v>2.80071</v>
      </c>
      <c r="EV18">
        <v>1.3469699999999999E-2</v>
      </c>
      <c r="EW18">
        <v>1.3488399999999999E-2</v>
      </c>
      <c r="EX18">
        <v>0.118467</v>
      </c>
      <c r="EY18">
        <v>0.113927</v>
      </c>
      <c r="EZ18">
        <v>20319.7</v>
      </c>
      <c r="FA18">
        <v>21310.6</v>
      </c>
      <c r="FB18">
        <v>23937.7</v>
      </c>
      <c r="FC18">
        <v>25123.1</v>
      </c>
      <c r="FD18">
        <v>33761</v>
      </c>
      <c r="FE18">
        <v>35532.5</v>
      </c>
      <c r="FF18">
        <v>43624.3</v>
      </c>
      <c r="FG18">
        <v>46436.800000000003</v>
      </c>
      <c r="FH18">
        <v>1.73783</v>
      </c>
      <c r="FI18">
        <v>1.9224000000000001</v>
      </c>
      <c r="FJ18">
        <v>0.16566400000000001</v>
      </c>
      <c r="FK18">
        <v>0</v>
      </c>
      <c r="FL18">
        <v>29.0992</v>
      </c>
      <c r="FM18">
        <v>999.9</v>
      </c>
      <c r="FN18">
        <v>68.2</v>
      </c>
      <c r="FO18">
        <v>32</v>
      </c>
      <c r="FP18">
        <v>32.686300000000003</v>
      </c>
      <c r="FQ18">
        <v>64.017300000000006</v>
      </c>
      <c r="FR18">
        <v>23.1571</v>
      </c>
      <c r="FS18">
        <v>1</v>
      </c>
      <c r="FT18">
        <v>0.16054399999999999</v>
      </c>
      <c r="FU18">
        <v>-0.40041100000000002</v>
      </c>
      <c r="FV18">
        <v>20.324300000000001</v>
      </c>
      <c r="FW18">
        <v>5.2174399999999999</v>
      </c>
      <c r="FX18">
        <v>11.903600000000001</v>
      </c>
      <c r="FY18">
        <v>5.0041000000000002</v>
      </c>
      <c r="FZ18">
        <v>3.2904300000000002</v>
      </c>
      <c r="GA18">
        <v>9999</v>
      </c>
      <c r="GB18">
        <v>9999</v>
      </c>
      <c r="GC18">
        <v>9999</v>
      </c>
      <c r="GD18">
        <v>999.9</v>
      </c>
      <c r="GE18">
        <v>1.85944</v>
      </c>
      <c r="GF18">
        <v>1.8544</v>
      </c>
      <c r="GG18">
        <v>1.8575999999999999</v>
      </c>
      <c r="GH18">
        <v>1.8560000000000001</v>
      </c>
      <c r="GI18">
        <v>1.85484</v>
      </c>
      <c r="GJ18">
        <v>1.8545499999999999</v>
      </c>
      <c r="GK18">
        <v>1.85307</v>
      </c>
      <c r="GL18">
        <v>1.8562799999999999</v>
      </c>
      <c r="GM18">
        <v>0</v>
      </c>
      <c r="GN18">
        <v>0</v>
      </c>
      <c r="GO18">
        <v>0</v>
      </c>
      <c r="GP18">
        <v>0</v>
      </c>
      <c r="GQ18" t="s">
        <v>386</v>
      </c>
      <c r="GR18" t="s">
        <v>387</v>
      </c>
      <c r="GS18" t="s">
        <v>388</v>
      </c>
      <c r="GT18" t="s">
        <v>388</v>
      </c>
      <c r="GU18" t="s">
        <v>388</v>
      </c>
      <c r="GV18" t="s">
        <v>388</v>
      </c>
      <c r="GW18">
        <v>0</v>
      </c>
      <c r="GX18">
        <v>100</v>
      </c>
      <c r="GY18">
        <v>100</v>
      </c>
      <c r="GZ18">
        <v>0.60799999999999998</v>
      </c>
      <c r="HA18">
        <v>1.6199999999999999E-2</v>
      </c>
      <c r="HB18">
        <v>0.4723743322554726</v>
      </c>
      <c r="HC18">
        <v>2.7716384584972409E-3</v>
      </c>
      <c r="HD18">
        <v>-1.1467119688665799E-6</v>
      </c>
      <c r="HE18">
        <v>2.0626329066488061E-10</v>
      </c>
      <c r="HF18">
        <v>-6.6792426355626849E-2</v>
      </c>
      <c r="HG18">
        <v>1.066993184659233E-2</v>
      </c>
      <c r="HH18">
        <v>-3.4528890892081033E-4</v>
      </c>
      <c r="HI18">
        <v>2.382551249023132E-6</v>
      </c>
      <c r="HJ18">
        <v>1</v>
      </c>
      <c r="HK18">
        <v>2115</v>
      </c>
      <c r="HL18">
        <v>2</v>
      </c>
      <c r="HM18">
        <v>30</v>
      </c>
      <c r="HN18">
        <v>5.6</v>
      </c>
      <c r="HO18">
        <v>5.5</v>
      </c>
      <c r="HP18">
        <v>0.26611299999999999</v>
      </c>
      <c r="HQ18">
        <v>2.3925800000000002</v>
      </c>
      <c r="HR18">
        <v>1.4978</v>
      </c>
      <c r="HS18">
        <v>2.3010299999999999</v>
      </c>
      <c r="HT18">
        <v>1.5478499999999999</v>
      </c>
      <c r="HU18">
        <v>2.33887</v>
      </c>
      <c r="HV18">
        <v>35.521799999999999</v>
      </c>
      <c r="HW18">
        <v>15.357900000000001</v>
      </c>
      <c r="HX18">
        <v>18</v>
      </c>
      <c r="HY18">
        <v>363.399</v>
      </c>
      <c r="HZ18">
        <v>517.84199999999998</v>
      </c>
      <c r="IA18">
        <v>29.423100000000002</v>
      </c>
      <c r="IB18">
        <v>29.224299999999999</v>
      </c>
      <c r="IC18">
        <v>30.0001</v>
      </c>
      <c r="ID18">
        <v>29.0229</v>
      </c>
      <c r="IE18">
        <v>29.096299999999999</v>
      </c>
      <c r="IF18">
        <v>5.3526199999999999</v>
      </c>
      <c r="IG18">
        <v>24.060500000000001</v>
      </c>
      <c r="IH18">
        <v>70.805199999999999</v>
      </c>
      <c r="II18">
        <v>29.445</v>
      </c>
      <c r="IJ18">
        <v>60.038200000000003</v>
      </c>
      <c r="IK18">
        <v>25.712</v>
      </c>
      <c r="IL18">
        <v>100.89400000000001</v>
      </c>
      <c r="IM18">
        <v>100.64400000000001</v>
      </c>
      <c r="IN18" t="s">
        <v>3530</v>
      </c>
    </row>
    <row r="19" spans="1:248" x14ac:dyDescent="0.2">
      <c r="A19">
        <v>3</v>
      </c>
      <c r="B19">
        <v>1660311318.0999999</v>
      </c>
      <c r="C19">
        <v>351.5</v>
      </c>
      <c r="D19" t="s">
        <v>392</v>
      </c>
      <c r="E19" t="s">
        <v>393</v>
      </c>
      <c r="F19">
        <v>1</v>
      </c>
      <c r="G19" t="s">
        <v>376</v>
      </c>
      <c r="H19" t="s">
        <v>377</v>
      </c>
      <c r="I19" t="s">
        <v>378</v>
      </c>
      <c r="J19" t="s">
        <v>379</v>
      </c>
      <c r="K19" t="s">
        <v>380</v>
      </c>
      <c r="L19" t="s">
        <v>381</v>
      </c>
      <c r="M19" t="s">
        <v>382</v>
      </c>
      <c r="N19">
        <v>1660311310.1172409</v>
      </c>
      <c r="O19">
        <f t="shared" si="0"/>
        <v>1.2876727920284662E-3</v>
      </c>
      <c r="P19">
        <f t="shared" si="1"/>
        <v>1.2876727920284661</v>
      </c>
      <c r="Q19">
        <f t="shared" si="2"/>
        <v>-0.38142081909284675</v>
      </c>
      <c r="R19">
        <f t="shared" si="3"/>
        <v>50.370951724137917</v>
      </c>
      <c r="S19">
        <f t="shared" si="4"/>
        <v>58.465929170186698</v>
      </c>
      <c r="T19">
        <f t="shared" si="5"/>
        <v>5.8308826736790502</v>
      </c>
      <c r="U19">
        <f t="shared" si="6"/>
        <v>5.0235601115661153</v>
      </c>
      <c r="V19">
        <f t="shared" si="7"/>
        <v>6.2160974859517416E-2</v>
      </c>
      <c r="W19">
        <f t="shared" si="8"/>
        <v>2.9229929706439055</v>
      </c>
      <c r="X19">
        <f t="shared" si="9"/>
        <v>6.1435817340741147E-2</v>
      </c>
      <c r="Y19">
        <f t="shared" si="10"/>
        <v>3.8461833404660792E-2</v>
      </c>
      <c r="Z19">
        <f t="shared" si="11"/>
        <v>321.51405227586201</v>
      </c>
      <c r="AA19">
        <f t="shared" si="12"/>
        <v>32.527101680522598</v>
      </c>
      <c r="AB19">
        <f t="shared" si="13"/>
        <v>31.788444827586201</v>
      </c>
      <c r="AC19">
        <f t="shared" si="14"/>
        <v>4.7182028393509574</v>
      </c>
      <c r="AD19">
        <f t="shared" si="15"/>
        <v>60.08732895797079</v>
      </c>
      <c r="AE19">
        <f t="shared" si="16"/>
        <v>2.7056714441216148</v>
      </c>
      <c r="AF19">
        <f t="shared" si="17"/>
        <v>4.5028985162814399</v>
      </c>
      <c r="AG19">
        <f t="shared" si="18"/>
        <v>2.0125313952293427</v>
      </c>
      <c r="AH19">
        <f t="shared" si="19"/>
        <v>-56.78637012845536</v>
      </c>
      <c r="AI19">
        <f t="shared" si="20"/>
        <v>-129.44580106239471</v>
      </c>
      <c r="AJ19">
        <f t="shared" si="21"/>
        <v>-9.981844471990204</v>
      </c>
      <c r="AK19">
        <f t="shared" si="22"/>
        <v>125.30003661302175</v>
      </c>
      <c r="AL19">
        <f t="shared" si="23"/>
        <v>-0.38133107261181054</v>
      </c>
      <c r="AM19">
        <f t="shared" si="24"/>
        <v>1.2834056031828336</v>
      </c>
      <c r="AN19">
        <f t="shared" si="25"/>
        <v>-0.38142081909284675</v>
      </c>
      <c r="AO19">
        <v>51.271878238588521</v>
      </c>
      <c r="AP19">
        <v>51.746556969696961</v>
      </c>
      <c r="AQ19">
        <v>-9.8391697078889571E-4</v>
      </c>
      <c r="AR19">
        <v>65.304688863541145</v>
      </c>
      <c r="AS19">
        <f t="shared" si="26"/>
        <v>1.2876727920284661</v>
      </c>
      <c r="AT19">
        <v>25.630811622755541</v>
      </c>
      <c r="AU19">
        <v>27.133626060606058</v>
      </c>
      <c r="AV19">
        <v>8.1693695342632399E-6</v>
      </c>
      <c r="AW19">
        <v>82.040529931118442</v>
      </c>
      <c r="AX19">
        <v>119</v>
      </c>
      <c r="AY19">
        <v>24</v>
      </c>
      <c r="AZ19">
        <f t="shared" si="27"/>
        <v>1</v>
      </c>
      <c r="BA19">
        <f t="shared" si="28"/>
        <v>0</v>
      </c>
      <c r="BB19">
        <f t="shared" si="29"/>
        <v>51992.372539980868</v>
      </c>
      <c r="BC19">
        <f t="shared" si="30"/>
        <v>1999.9837931034481</v>
      </c>
      <c r="BD19">
        <f t="shared" si="31"/>
        <v>1681.186717241379</v>
      </c>
      <c r="BE19">
        <f t="shared" si="32"/>
        <v>0.8406001703806909</v>
      </c>
      <c r="BF19">
        <f t="shared" si="33"/>
        <v>0.16075832883473365</v>
      </c>
      <c r="BG19">
        <v>6</v>
      </c>
      <c r="BH19">
        <v>0.5</v>
      </c>
      <c r="BI19" t="s">
        <v>383</v>
      </c>
      <c r="BJ19">
        <v>2</v>
      </c>
      <c r="BK19" t="b">
        <v>1</v>
      </c>
      <c r="BL19">
        <v>1660311310.1172409</v>
      </c>
      <c r="BM19">
        <v>50.370951724137917</v>
      </c>
      <c r="BN19">
        <v>49.991034482758643</v>
      </c>
      <c r="BO19">
        <v>27.129613793103449</v>
      </c>
      <c r="BP19">
        <v>25.631720689655172</v>
      </c>
      <c r="BQ19">
        <v>49.763465517241379</v>
      </c>
      <c r="BR19">
        <v>27.11345517241379</v>
      </c>
      <c r="BS19">
        <v>500.13741379310352</v>
      </c>
      <c r="BT19">
        <v>99.631406896551695</v>
      </c>
      <c r="BU19">
        <v>9.9885437931034493E-2</v>
      </c>
      <c r="BV19">
        <v>30.96700689655172</v>
      </c>
      <c r="BW19">
        <v>31.788444827586201</v>
      </c>
      <c r="BX19">
        <v>999.9000000000002</v>
      </c>
      <c r="BY19">
        <v>0</v>
      </c>
      <c r="BZ19">
        <v>0</v>
      </c>
      <c r="CA19">
        <v>9999.5282758620688</v>
      </c>
      <c r="CB19">
        <v>0</v>
      </c>
      <c r="CC19">
        <v>11.16234482758621</v>
      </c>
      <c r="CD19">
        <v>0.37991141379310339</v>
      </c>
      <c r="CE19">
        <v>51.775603448275866</v>
      </c>
      <c r="CF19">
        <v>51.306100000000001</v>
      </c>
      <c r="CG19">
        <v>1.497894137931034</v>
      </c>
      <c r="CH19">
        <v>49.991034482758643</v>
      </c>
      <c r="CI19">
        <v>25.631720689655172</v>
      </c>
      <c r="CJ19">
        <v>2.702962068965518</v>
      </c>
      <c r="CK19">
        <v>2.553724482758621</v>
      </c>
      <c r="CL19">
        <v>22.30313103448276</v>
      </c>
      <c r="CM19">
        <v>21.373020689655171</v>
      </c>
      <c r="CN19">
        <v>1999.9837931034481</v>
      </c>
      <c r="CO19">
        <v>0.9799938275862069</v>
      </c>
      <c r="CP19">
        <v>2.0006300000000001E-2</v>
      </c>
      <c r="CQ19">
        <v>0</v>
      </c>
      <c r="CR19">
        <v>2.7559655172413788</v>
      </c>
      <c r="CS19">
        <v>0</v>
      </c>
      <c r="CT19">
        <v>23989.92413793103</v>
      </c>
      <c r="CU19">
        <v>17412.15172413793</v>
      </c>
      <c r="CV19">
        <v>39.398517241379302</v>
      </c>
      <c r="CW19">
        <v>40.311999999999983</v>
      </c>
      <c r="CX19">
        <v>39.267103448275847</v>
      </c>
      <c r="CY19">
        <v>38.911344827586191</v>
      </c>
      <c r="CZ19">
        <v>39.625</v>
      </c>
      <c r="DA19">
        <v>1959.9727586206891</v>
      </c>
      <c r="DB19">
        <v>40.011034482758618</v>
      </c>
      <c r="DC19">
        <v>0</v>
      </c>
      <c r="DD19">
        <v>1660311316.2</v>
      </c>
      <c r="DE19">
        <v>0</v>
      </c>
      <c r="DF19">
        <v>1660310986.5999999</v>
      </c>
      <c r="DG19" t="s">
        <v>384</v>
      </c>
      <c r="DH19">
        <v>1660310983.5999999</v>
      </c>
      <c r="DI19">
        <v>1660310986.5999999</v>
      </c>
      <c r="DJ19">
        <v>1</v>
      </c>
      <c r="DK19">
        <v>0.122</v>
      </c>
      <c r="DL19">
        <v>-3.4000000000000002E-2</v>
      </c>
      <c r="DM19">
        <v>1.4079999999999999</v>
      </c>
      <c r="DN19">
        <v>0.02</v>
      </c>
      <c r="DO19">
        <v>400</v>
      </c>
      <c r="DP19">
        <v>26</v>
      </c>
      <c r="DQ19">
        <v>0.18</v>
      </c>
      <c r="DR19">
        <v>7.0000000000000007E-2</v>
      </c>
      <c r="DS19">
        <v>-0.39260909549967749</v>
      </c>
      <c r="DT19">
        <v>-6.1826690316507622E-2</v>
      </c>
      <c r="DU19">
        <v>3.2182360835109218E-2</v>
      </c>
      <c r="DV19">
        <v>1</v>
      </c>
      <c r="DW19">
        <v>-0.38648687078107308</v>
      </c>
      <c r="DX19">
        <v>-0.2037379616425008</v>
      </c>
      <c r="DY19">
        <v>4.2611499993024542E-2</v>
      </c>
      <c r="DZ19">
        <v>1</v>
      </c>
      <c r="EA19">
        <v>0.38075629999999999</v>
      </c>
      <c r="EB19">
        <v>0.2931538598442715</v>
      </c>
      <c r="EC19">
        <v>5.1916145994703157E-2</v>
      </c>
      <c r="ED19">
        <v>1</v>
      </c>
      <c r="EE19">
        <v>58.789141732572311</v>
      </c>
      <c r="EF19">
        <v>1.473393774361996</v>
      </c>
      <c r="EG19">
        <v>0.81183699678278209</v>
      </c>
      <c r="EH19">
        <v>1</v>
      </c>
      <c r="EI19">
        <v>1.49584725</v>
      </c>
      <c r="EJ19">
        <v>3.0177298311445461E-2</v>
      </c>
      <c r="EK19">
        <v>4.2795250831722002E-3</v>
      </c>
      <c r="EL19">
        <v>1</v>
      </c>
      <c r="EM19">
        <v>2.012353451264246</v>
      </c>
      <c r="EN19">
        <v>1.1732567522626891E-2</v>
      </c>
      <c r="EO19">
        <v>9.521100119453046E-4</v>
      </c>
      <c r="EP19">
        <v>1</v>
      </c>
      <c r="EQ19">
        <v>6</v>
      </c>
      <c r="ER19">
        <v>6</v>
      </c>
      <c r="ES19" t="s">
        <v>391</v>
      </c>
      <c r="ET19">
        <v>2.9448599999999998</v>
      </c>
      <c r="EU19">
        <v>2.80043</v>
      </c>
      <c r="EV19">
        <v>1.34678E-2</v>
      </c>
      <c r="EW19">
        <v>1.3488699999999999E-2</v>
      </c>
      <c r="EX19">
        <v>0.11847000000000001</v>
      </c>
      <c r="EY19">
        <v>0.113951</v>
      </c>
      <c r="EZ19">
        <v>20319.7</v>
      </c>
      <c r="FA19">
        <v>21310.6</v>
      </c>
      <c r="FB19">
        <v>23937.7</v>
      </c>
      <c r="FC19">
        <v>25123.1</v>
      </c>
      <c r="FD19">
        <v>33760.800000000003</v>
      </c>
      <c r="FE19">
        <v>35531.5</v>
      </c>
      <c r="FF19">
        <v>43624.2</v>
      </c>
      <c r="FG19">
        <v>46436.7</v>
      </c>
      <c r="FH19">
        <v>1.7366999999999999</v>
      </c>
      <c r="FI19">
        <v>1.9225300000000001</v>
      </c>
      <c r="FJ19">
        <v>0.16617000000000001</v>
      </c>
      <c r="FK19">
        <v>0</v>
      </c>
      <c r="FL19">
        <v>29.0992</v>
      </c>
      <c r="FM19">
        <v>999.9</v>
      </c>
      <c r="FN19">
        <v>68.2</v>
      </c>
      <c r="FO19">
        <v>32</v>
      </c>
      <c r="FP19">
        <v>32.685899999999997</v>
      </c>
      <c r="FQ19">
        <v>63.947299999999998</v>
      </c>
      <c r="FR19">
        <v>23.657900000000001</v>
      </c>
      <c r="FS19">
        <v>1</v>
      </c>
      <c r="FT19">
        <v>0.16050800000000001</v>
      </c>
      <c r="FU19">
        <v>-0.396675</v>
      </c>
      <c r="FV19">
        <v>20.323699999999999</v>
      </c>
      <c r="FW19">
        <v>5.2129500000000002</v>
      </c>
      <c r="FX19">
        <v>11.9033</v>
      </c>
      <c r="FY19">
        <v>5.0027999999999997</v>
      </c>
      <c r="FZ19">
        <v>3.2896800000000002</v>
      </c>
      <c r="GA19">
        <v>9999</v>
      </c>
      <c r="GB19">
        <v>9999</v>
      </c>
      <c r="GC19">
        <v>9999</v>
      </c>
      <c r="GD19">
        <v>999.9</v>
      </c>
      <c r="GE19">
        <v>1.85944</v>
      </c>
      <c r="GF19">
        <v>1.8544</v>
      </c>
      <c r="GG19">
        <v>1.85761</v>
      </c>
      <c r="GH19">
        <v>1.85602</v>
      </c>
      <c r="GI19">
        <v>1.8548500000000001</v>
      </c>
      <c r="GJ19">
        <v>1.8545499999999999</v>
      </c>
      <c r="GK19">
        <v>1.8531</v>
      </c>
      <c r="GL19">
        <v>1.85632</v>
      </c>
      <c r="GM19">
        <v>0</v>
      </c>
      <c r="GN19">
        <v>0</v>
      </c>
      <c r="GO19">
        <v>0</v>
      </c>
      <c r="GP19">
        <v>0</v>
      </c>
      <c r="GQ19" t="s">
        <v>386</v>
      </c>
      <c r="GR19" t="s">
        <v>387</v>
      </c>
      <c r="GS19" t="s">
        <v>388</v>
      </c>
      <c r="GT19" t="s">
        <v>388</v>
      </c>
      <c r="GU19" t="s">
        <v>388</v>
      </c>
      <c r="GV19" t="s">
        <v>388</v>
      </c>
      <c r="GW19">
        <v>0</v>
      </c>
      <c r="GX19">
        <v>100</v>
      </c>
      <c r="GY19">
        <v>100</v>
      </c>
      <c r="GZ19">
        <v>0.60699999999999998</v>
      </c>
      <c r="HA19">
        <v>1.6199999999999999E-2</v>
      </c>
      <c r="HB19">
        <v>0.4723743322554726</v>
      </c>
      <c r="HC19">
        <v>2.7716384584972409E-3</v>
      </c>
      <c r="HD19">
        <v>-1.1467119688665799E-6</v>
      </c>
      <c r="HE19">
        <v>2.0626329066488061E-10</v>
      </c>
      <c r="HF19">
        <v>-6.6792426355626849E-2</v>
      </c>
      <c r="HG19">
        <v>1.066993184659233E-2</v>
      </c>
      <c r="HH19">
        <v>-3.4528890892081033E-4</v>
      </c>
      <c r="HI19">
        <v>2.382551249023132E-6</v>
      </c>
      <c r="HJ19">
        <v>1</v>
      </c>
      <c r="HK19">
        <v>2115</v>
      </c>
      <c r="HL19">
        <v>2</v>
      </c>
      <c r="HM19">
        <v>30</v>
      </c>
      <c r="HN19">
        <v>5.6</v>
      </c>
      <c r="HO19">
        <v>5.5</v>
      </c>
      <c r="HP19">
        <v>0.27343800000000001</v>
      </c>
      <c r="HQ19">
        <v>2.3925800000000002</v>
      </c>
      <c r="HR19">
        <v>1.4978</v>
      </c>
      <c r="HS19">
        <v>2.3010299999999999</v>
      </c>
      <c r="HT19">
        <v>1.5478499999999999</v>
      </c>
      <c r="HU19">
        <v>2.2766099999999998</v>
      </c>
      <c r="HV19">
        <v>35.521799999999999</v>
      </c>
      <c r="HW19">
        <v>15.357900000000001</v>
      </c>
      <c r="HX19">
        <v>18</v>
      </c>
      <c r="HY19">
        <v>362.87400000000002</v>
      </c>
      <c r="HZ19">
        <v>517.93399999999997</v>
      </c>
      <c r="IA19">
        <v>29.428699999999999</v>
      </c>
      <c r="IB19">
        <v>29.225100000000001</v>
      </c>
      <c r="IC19">
        <v>30.0001</v>
      </c>
      <c r="ID19">
        <v>29.0229</v>
      </c>
      <c r="IE19">
        <v>29.097100000000001</v>
      </c>
      <c r="IF19">
        <v>5.51241</v>
      </c>
      <c r="IG19">
        <v>24.060500000000001</v>
      </c>
      <c r="IH19">
        <v>70.805199999999999</v>
      </c>
      <c r="II19">
        <v>29.445</v>
      </c>
      <c r="IJ19">
        <v>60.038200000000003</v>
      </c>
      <c r="IK19">
        <v>25.714300000000001</v>
      </c>
      <c r="IL19">
        <v>100.89400000000001</v>
      </c>
      <c r="IM19">
        <v>100.64400000000001</v>
      </c>
      <c r="IN19" t="s">
        <v>3530</v>
      </c>
    </row>
    <row r="20" spans="1:248" x14ac:dyDescent="0.2">
      <c r="A20">
        <v>4</v>
      </c>
      <c r="B20">
        <v>1660311319.0999999</v>
      </c>
      <c r="C20">
        <v>352.5</v>
      </c>
      <c r="D20" t="s">
        <v>394</v>
      </c>
      <c r="E20" t="s">
        <v>395</v>
      </c>
      <c r="F20">
        <v>1</v>
      </c>
      <c r="G20" t="s">
        <v>376</v>
      </c>
      <c r="H20" t="s">
        <v>377</v>
      </c>
      <c r="I20" t="s">
        <v>378</v>
      </c>
      <c r="J20" t="s">
        <v>379</v>
      </c>
      <c r="K20" t="s">
        <v>380</v>
      </c>
      <c r="L20" t="s">
        <v>381</v>
      </c>
      <c r="M20" t="s">
        <v>382</v>
      </c>
      <c r="N20">
        <v>1660311310.9035709</v>
      </c>
      <c r="O20">
        <f t="shared" si="0"/>
        <v>1.2861961303604716E-3</v>
      </c>
      <c r="P20">
        <f t="shared" si="1"/>
        <v>1.2861961303604716</v>
      </c>
      <c r="Q20">
        <f t="shared" si="2"/>
        <v>-0.33288509006575079</v>
      </c>
      <c r="R20">
        <f t="shared" si="3"/>
        <v>50.370221428571433</v>
      </c>
      <c r="S20">
        <f t="shared" si="4"/>
        <v>57.234627247608586</v>
      </c>
      <c r="T20">
        <f t="shared" si="5"/>
        <v>5.7080804428230199</v>
      </c>
      <c r="U20">
        <f t="shared" si="6"/>
        <v>5.0234847270558021</v>
      </c>
      <c r="V20">
        <f t="shared" si="7"/>
        <v>6.2081777565339731E-2</v>
      </c>
      <c r="W20">
        <f t="shared" si="8"/>
        <v>2.9229976569111686</v>
      </c>
      <c r="X20">
        <f t="shared" si="9"/>
        <v>6.135845621779467E-2</v>
      </c>
      <c r="Y20">
        <f t="shared" si="10"/>
        <v>3.8413320399386511E-2</v>
      </c>
      <c r="Z20">
        <f t="shared" si="11"/>
        <v>321.5139620357142</v>
      </c>
      <c r="AA20">
        <f t="shared" si="12"/>
        <v>32.528142830067836</v>
      </c>
      <c r="AB20">
        <f t="shared" si="13"/>
        <v>31.789253571428571</v>
      </c>
      <c r="AC20">
        <f t="shared" si="14"/>
        <v>4.7184191562797828</v>
      </c>
      <c r="AD20">
        <f t="shared" si="15"/>
        <v>60.084908003904182</v>
      </c>
      <c r="AE20">
        <f t="shared" si="16"/>
        <v>2.7056644202406819</v>
      </c>
      <c r="AF20">
        <f t="shared" si="17"/>
        <v>4.5030682581137915</v>
      </c>
      <c r="AG20">
        <f t="shared" si="18"/>
        <v>2.0127547360391009</v>
      </c>
      <c r="AH20">
        <f t="shared" si="19"/>
        <v>-56.721249348896798</v>
      </c>
      <c r="AI20">
        <f t="shared" si="20"/>
        <v>-129.46929696731081</v>
      </c>
      <c r="AJ20">
        <f t="shared" si="21"/>
        <v>-9.9837126020707103</v>
      </c>
      <c r="AK20">
        <f t="shared" si="22"/>
        <v>125.33970311743585</v>
      </c>
      <c r="AL20">
        <f t="shared" si="23"/>
        <v>-0.37796987698819023</v>
      </c>
      <c r="AM20">
        <f t="shared" si="24"/>
        <v>1.2829855088448794</v>
      </c>
      <c r="AN20">
        <f t="shared" si="25"/>
        <v>-0.33288509006575079</v>
      </c>
      <c r="AO20">
        <v>51.313277884702472</v>
      </c>
      <c r="AP20">
        <v>51.729166060606069</v>
      </c>
      <c r="AQ20">
        <v>-1.1714135188110059E-3</v>
      </c>
      <c r="AR20">
        <v>65.304688863541145</v>
      </c>
      <c r="AS20">
        <f t="shared" si="26"/>
        <v>1.2861961303604716</v>
      </c>
      <c r="AT20">
        <v>25.632449226361071</v>
      </c>
      <c r="AU20">
        <v>27.133548484848479</v>
      </c>
      <c r="AV20">
        <v>8.6775327548846822E-6</v>
      </c>
      <c r="AW20">
        <v>82.040529931118442</v>
      </c>
      <c r="AX20">
        <v>119</v>
      </c>
      <c r="AY20">
        <v>24</v>
      </c>
      <c r="AZ20">
        <f t="shared" si="27"/>
        <v>1</v>
      </c>
      <c r="BA20">
        <f t="shared" si="28"/>
        <v>0</v>
      </c>
      <c r="BB20">
        <f t="shared" si="29"/>
        <v>51992.39263961924</v>
      </c>
      <c r="BC20">
        <f t="shared" si="30"/>
        <v>1999.983214285714</v>
      </c>
      <c r="BD20">
        <f t="shared" si="31"/>
        <v>1681.1862321428569</v>
      </c>
      <c r="BE20">
        <f t="shared" si="32"/>
        <v>0.84060017110857888</v>
      </c>
      <c r="BF20">
        <f t="shared" si="33"/>
        <v>0.16075833023955735</v>
      </c>
      <c r="BG20">
        <v>6</v>
      </c>
      <c r="BH20">
        <v>0.5</v>
      </c>
      <c r="BI20" t="s">
        <v>383</v>
      </c>
      <c r="BJ20">
        <v>2</v>
      </c>
      <c r="BK20" t="b">
        <v>1</v>
      </c>
      <c r="BL20">
        <v>1660311310.9035709</v>
      </c>
      <c r="BM20">
        <v>50.370221428571433</v>
      </c>
      <c r="BN20">
        <v>49.994307142857153</v>
      </c>
      <c r="BO20">
        <v>27.129557142857141</v>
      </c>
      <c r="BP20">
        <v>25.63214285714286</v>
      </c>
      <c r="BQ20">
        <v>49.762739285714289</v>
      </c>
      <c r="BR20">
        <v>27.113399999999999</v>
      </c>
      <c r="BS20">
        <v>500.13360714285722</v>
      </c>
      <c r="BT20">
        <v>99.631396428571421</v>
      </c>
      <c r="BU20">
        <v>9.9845257142857149E-2</v>
      </c>
      <c r="BV20">
        <v>30.96766785714285</v>
      </c>
      <c r="BW20">
        <v>31.789253571428571</v>
      </c>
      <c r="BX20">
        <v>999.9000000000002</v>
      </c>
      <c r="BY20">
        <v>0</v>
      </c>
      <c r="BZ20">
        <v>0</v>
      </c>
      <c r="CA20">
        <v>9999.5560714285712</v>
      </c>
      <c r="CB20">
        <v>0</v>
      </c>
      <c r="CC20">
        <v>11.16275714285714</v>
      </c>
      <c r="CD20">
        <v>0.37591028571428581</v>
      </c>
      <c r="CE20">
        <v>51.774850000000008</v>
      </c>
      <c r="CF20">
        <v>51.309478571428563</v>
      </c>
      <c r="CG20">
        <v>1.4974149999999999</v>
      </c>
      <c r="CH20">
        <v>49.994307142857153</v>
      </c>
      <c r="CI20">
        <v>25.63214285714286</v>
      </c>
      <c r="CJ20">
        <v>2.702956071428571</v>
      </c>
      <c r="CK20">
        <v>2.5537664285714281</v>
      </c>
      <c r="CL20">
        <v>22.303096428571429</v>
      </c>
      <c r="CM20">
        <v>21.373289285714279</v>
      </c>
      <c r="CN20">
        <v>1999.983214285714</v>
      </c>
      <c r="CO20">
        <v>0.97999385714285714</v>
      </c>
      <c r="CP20">
        <v>2.0006271428571431E-2</v>
      </c>
      <c r="CQ20">
        <v>0</v>
      </c>
      <c r="CR20">
        <v>2.8130714285714289</v>
      </c>
      <c r="CS20">
        <v>0</v>
      </c>
      <c r="CT20">
        <v>23988.157142857141</v>
      </c>
      <c r="CU20">
        <v>17412.146428571428</v>
      </c>
      <c r="CV20">
        <v>39.397142857142853</v>
      </c>
      <c r="CW20">
        <v>40.311999999999991</v>
      </c>
      <c r="CX20">
        <v>39.269928571428572</v>
      </c>
      <c r="CY20">
        <v>38.910428571428561</v>
      </c>
      <c r="CZ20">
        <v>39.625</v>
      </c>
      <c r="DA20">
        <v>1959.9721428571429</v>
      </c>
      <c r="DB20">
        <v>40.011071428571427</v>
      </c>
      <c r="DC20">
        <v>0</v>
      </c>
      <c r="DD20">
        <v>1660311316.8</v>
      </c>
      <c r="DE20">
        <v>0</v>
      </c>
      <c r="DF20">
        <v>1660310986.5999999</v>
      </c>
      <c r="DG20" t="s">
        <v>384</v>
      </c>
      <c r="DH20">
        <v>1660310983.5999999</v>
      </c>
      <c r="DI20">
        <v>1660310986.5999999</v>
      </c>
      <c r="DJ20">
        <v>1</v>
      </c>
      <c r="DK20">
        <v>0.122</v>
      </c>
      <c r="DL20">
        <v>-3.4000000000000002E-2</v>
      </c>
      <c r="DM20">
        <v>1.4079999999999999</v>
      </c>
      <c r="DN20">
        <v>0.02</v>
      </c>
      <c r="DO20">
        <v>400</v>
      </c>
      <c r="DP20">
        <v>26</v>
      </c>
      <c r="DQ20">
        <v>0.18</v>
      </c>
      <c r="DR20">
        <v>7.0000000000000007E-2</v>
      </c>
      <c r="DS20">
        <v>-0.38971257694169448</v>
      </c>
      <c r="DT20">
        <v>-8.331140804254375E-2</v>
      </c>
      <c r="DU20">
        <v>3.2013670871852418E-2</v>
      </c>
      <c r="DV20">
        <v>1</v>
      </c>
      <c r="DW20">
        <v>-0.37730742288300251</v>
      </c>
      <c r="DX20">
        <v>-0.1868613353773001</v>
      </c>
      <c r="DY20">
        <v>4.5171244331882687E-2</v>
      </c>
      <c r="DZ20">
        <v>1</v>
      </c>
      <c r="EA20">
        <v>0.37119716129032271</v>
      </c>
      <c r="EB20">
        <v>0.1160716935483861</v>
      </c>
      <c r="EC20">
        <v>5.7405675090420188E-2</v>
      </c>
      <c r="ED20">
        <v>1</v>
      </c>
      <c r="EE20">
        <v>58.711546164975367</v>
      </c>
      <c r="EF20">
        <v>2.037597033943324</v>
      </c>
      <c r="EG20">
        <v>0.82084916157412013</v>
      </c>
      <c r="EH20">
        <v>0</v>
      </c>
      <c r="EI20">
        <v>1.4959085365853659</v>
      </c>
      <c r="EJ20">
        <v>9.8563066202108363E-3</v>
      </c>
      <c r="EK20">
        <v>3.9680600168649233E-3</v>
      </c>
      <c r="EL20">
        <v>1</v>
      </c>
      <c r="EM20">
        <v>2.012713952545119</v>
      </c>
      <c r="EN20">
        <v>1.4736913338607219E-2</v>
      </c>
      <c r="EO20">
        <v>1.1400325018229641E-3</v>
      </c>
      <c r="EP20">
        <v>1</v>
      </c>
      <c r="EQ20">
        <v>5</v>
      </c>
      <c r="ER20">
        <v>6</v>
      </c>
      <c r="ES20" t="s">
        <v>385</v>
      </c>
      <c r="ET20">
        <v>2.9450400000000001</v>
      </c>
      <c r="EU20">
        <v>2.80063</v>
      </c>
      <c r="EV20">
        <v>1.34644E-2</v>
      </c>
      <c r="EW20">
        <v>1.35123E-2</v>
      </c>
      <c r="EX20">
        <v>0.118467</v>
      </c>
      <c r="EY20">
        <v>0.113979</v>
      </c>
      <c r="EZ20">
        <v>20319.7</v>
      </c>
      <c r="FA20">
        <v>21310.2</v>
      </c>
      <c r="FB20">
        <v>23937.599999999999</v>
      </c>
      <c r="FC20">
        <v>25123.200000000001</v>
      </c>
      <c r="FD20">
        <v>33760.800000000003</v>
      </c>
      <c r="FE20">
        <v>35530.400000000001</v>
      </c>
      <c r="FF20">
        <v>43624</v>
      </c>
      <c r="FG20">
        <v>46436.7</v>
      </c>
      <c r="FH20">
        <v>1.73617</v>
      </c>
      <c r="FI20">
        <v>1.9223699999999999</v>
      </c>
      <c r="FJ20">
        <v>0.16625999999999999</v>
      </c>
      <c r="FK20">
        <v>0</v>
      </c>
      <c r="FL20">
        <v>29.0992</v>
      </c>
      <c r="FM20">
        <v>999.9</v>
      </c>
      <c r="FN20">
        <v>68.2</v>
      </c>
      <c r="FO20">
        <v>32</v>
      </c>
      <c r="FP20">
        <v>32.686399999999999</v>
      </c>
      <c r="FQ20">
        <v>64.207300000000004</v>
      </c>
      <c r="FR20">
        <v>23.2212</v>
      </c>
      <c r="FS20">
        <v>1</v>
      </c>
      <c r="FT20">
        <v>0.16050300000000001</v>
      </c>
      <c r="FU20">
        <v>-0.40202300000000002</v>
      </c>
      <c r="FV20">
        <v>20.323799999999999</v>
      </c>
      <c r="FW20">
        <v>5.2132500000000004</v>
      </c>
      <c r="FX20">
        <v>11.903499999999999</v>
      </c>
      <c r="FY20">
        <v>5.0029500000000002</v>
      </c>
      <c r="FZ20">
        <v>3.2896800000000002</v>
      </c>
      <c r="GA20">
        <v>9999</v>
      </c>
      <c r="GB20">
        <v>9999</v>
      </c>
      <c r="GC20">
        <v>9999</v>
      </c>
      <c r="GD20">
        <v>999.9</v>
      </c>
      <c r="GE20">
        <v>1.85944</v>
      </c>
      <c r="GF20">
        <v>1.8544</v>
      </c>
      <c r="GG20">
        <v>1.85761</v>
      </c>
      <c r="GH20">
        <v>1.8560300000000001</v>
      </c>
      <c r="GI20">
        <v>1.8548500000000001</v>
      </c>
      <c r="GJ20">
        <v>1.8545499999999999</v>
      </c>
      <c r="GK20">
        <v>1.8531</v>
      </c>
      <c r="GL20">
        <v>1.85632</v>
      </c>
      <c r="GM20">
        <v>0</v>
      </c>
      <c r="GN20">
        <v>0</v>
      </c>
      <c r="GO20">
        <v>0</v>
      </c>
      <c r="GP20">
        <v>0</v>
      </c>
      <c r="GQ20" t="s">
        <v>386</v>
      </c>
      <c r="GR20" t="s">
        <v>387</v>
      </c>
      <c r="GS20" t="s">
        <v>388</v>
      </c>
      <c r="GT20" t="s">
        <v>388</v>
      </c>
      <c r="GU20" t="s">
        <v>388</v>
      </c>
      <c r="GV20" t="s">
        <v>388</v>
      </c>
      <c r="GW20">
        <v>0</v>
      </c>
      <c r="GX20">
        <v>100</v>
      </c>
      <c r="GY20">
        <v>100</v>
      </c>
      <c r="GZ20">
        <v>0.60699999999999998</v>
      </c>
      <c r="HA20">
        <v>1.61E-2</v>
      </c>
      <c r="HB20">
        <v>0.4723743322554726</v>
      </c>
      <c r="HC20">
        <v>2.7716384584972409E-3</v>
      </c>
      <c r="HD20">
        <v>-1.1467119688665799E-6</v>
      </c>
      <c r="HE20">
        <v>2.0626329066488061E-10</v>
      </c>
      <c r="HF20">
        <v>-6.6792426355626849E-2</v>
      </c>
      <c r="HG20">
        <v>1.066993184659233E-2</v>
      </c>
      <c r="HH20">
        <v>-3.4528890892081033E-4</v>
      </c>
      <c r="HI20">
        <v>2.382551249023132E-6</v>
      </c>
      <c r="HJ20">
        <v>1</v>
      </c>
      <c r="HK20">
        <v>2115</v>
      </c>
      <c r="HL20">
        <v>2</v>
      </c>
      <c r="HM20">
        <v>30</v>
      </c>
      <c r="HN20">
        <v>5.6</v>
      </c>
      <c r="HO20">
        <v>5.5</v>
      </c>
      <c r="HP20">
        <v>0.27710000000000001</v>
      </c>
      <c r="HQ20">
        <v>2.36572</v>
      </c>
      <c r="HR20">
        <v>1.4978</v>
      </c>
      <c r="HS20">
        <v>2.3010299999999999</v>
      </c>
      <c r="HT20">
        <v>1.5478499999999999</v>
      </c>
      <c r="HU20">
        <v>2.4340799999999998</v>
      </c>
      <c r="HV20">
        <v>35.545099999999998</v>
      </c>
      <c r="HW20">
        <v>15.3666</v>
      </c>
      <c r="HX20">
        <v>18</v>
      </c>
      <c r="HY20">
        <v>362.63099999999997</v>
      </c>
      <c r="HZ20">
        <v>517.83600000000001</v>
      </c>
      <c r="IA20">
        <v>29.4315</v>
      </c>
      <c r="IB20">
        <v>29.2256</v>
      </c>
      <c r="IC20">
        <v>30.0001</v>
      </c>
      <c r="ID20">
        <v>29.023299999999999</v>
      </c>
      <c r="IE20">
        <v>29.0976</v>
      </c>
      <c r="IF20">
        <v>5.59023</v>
      </c>
      <c r="IG20">
        <v>24.060500000000001</v>
      </c>
      <c r="IH20">
        <v>70.805199999999999</v>
      </c>
      <c r="II20">
        <v>29.445</v>
      </c>
      <c r="IJ20">
        <v>70.232699999999994</v>
      </c>
      <c r="IK20">
        <v>25.720300000000002</v>
      </c>
      <c r="IL20">
        <v>100.893</v>
      </c>
      <c r="IM20">
        <v>100.64400000000001</v>
      </c>
      <c r="IN20" t="s">
        <v>3530</v>
      </c>
    </row>
    <row r="21" spans="1:248" x14ac:dyDescent="0.2">
      <c r="A21">
        <v>5</v>
      </c>
      <c r="B21">
        <v>1660311320.0999999</v>
      </c>
      <c r="C21">
        <v>353.5</v>
      </c>
      <c r="D21" t="s">
        <v>396</v>
      </c>
      <c r="E21" t="s">
        <v>397</v>
      </c>
      <c r="F21">
        <v>1</v>
      </c>
      <c r="G21" t="s">
        <v>376</v>
      </c>
      <c r="H21" t="s">
        <v>377</v>
      </c>
      <c r="I21" t="s">
        <v>378</v>
      </c>
      <c r="J21" t="s">
        <v>379</v>
      </c>
      <c r="K21" t="s">
        <v>380</v>
      </c>
      <c r="L21" t="s">
        <v>381</v>
      </c>
      <c r="M21" t="s">
        <v>382</v>
      </c>
      <c r="N21">
        <v>1660311311.7111111</v>
      </c>
      <c r="O21">
        <f t="shared" si="0"/>
        <v>1.2819648644964061E-3</v>
      </c>
      <c r="P21">
        <f t="shared" si="1"/>
        <v>1.2819648644964061</v>
      </c>
      <c r="Q21">
        <f t="shared" si="2"/>
        <v>-0.33870132805832781</v>
      </c>
      <c r="R21">
        <f t="shared" si="3"/>
        <v>50.370088888888887</v>
      </c>
      <c r="S21">
        <f t="shared" si="4"/>
        <v>57.413019270150286</v>
      </c>
      <c r="T21">
        <f t="shared" si="5"/>
        <v>5.7258666743040365</v>
      </c>
      <c r="U21">
        <f t="shared" si="6"/>
        <v>5.0234670988740353</v>
      </c>
      <c r="V21">
        <f t="shared" si="7"/>
        <v>6.1866680657963698E-2</v>
      </c>
      <c r="W21">
        <f t="shared" si="8"/>
        <v>2.9229287690119969</v>
      </c>
      <c r="X21">
        <f t="shared" si="9"/>
        <v>6.1148314863559788E-2</v>
      </c>
      <c r="Y21">
        <f t="shared" si="10"/>
        <v>3.8281543993764086E-2</v>
      </c>
      <c r="Z21">
        <f t="shared" si="11"/>
        <v>321.51445622222207</v>
      </c>
      <c r="AA21">
        <f t="shared" si="12"/>
        <v>32.530010922051375</v>
      </c>
      <c r="AB21">
        <f t="shared" si="13"/>
        <v>31.79026296296297</v>
      </c>
      <c r="AC21">
        <f t="shared" si="14"/>
        <v>4.7186891531097501</v>
      </c>
      <c r="AD21">
        <f t="shared" si="15"/>
        <v>60.082441392242046</v>
      </c>
      <c r="AE21">
        <f t="shared" si="16"/>
        <v>2.7056663192761601</v>
      </c>
      <c r="AF21">
        <f t="shared" si="17"/>
        <v>4.503256286828452</v>
      </c>
      <c r="AG21">
        <f t="shared" si="18"/>
        <v>2.01302283383359</v>
      </c>
      <c r="AH21">
        <f t="shared" si="19"/>
        <v>-56.534650524291507</v>
      </c>
      <c r="AI21">
        <f t="shared" si="20"/>
        <v>-129.50993479893566</v>
      </c>
      <c r="AJ21">
        <f t="shared" si="21"/>
        <v>-9.9871673871965978</v>
      </c>
      <c r="AK21">
        <f t="shared" si="22"/>
        <v>125.48270351179826</v>
      </c>
      <c r="AL21">
        <f t="shared" si="23"/>
        <v>-0.36959334950119488</v>
      </c>
      <c r="AM21">
        <f t="shared" si="24"/>
        <v>1.2822248249248684</v>
      </c>
      <c r="AN21">
        <f t="shared" si="25"/>
        <v>-0.33870132805832781</v>
      </c>
      <c r="AO21">
        <v>51.307687568042951</v>
      </c>
      <c r="AP21">
        <v>51.728887878787873</v>
      </c>
      <c r="AQ21">
        <v>-8.1118350862052085E-4</v>
      </c>
      <c r="AR21">
        <v>65.304688863541145</v>
      </c>
      <c r="AS21">
        <f t="shared" si="26"/>
        <v>1.2819648644964061</v>
      </c>
      <c r="AT21">
        <v>25.636749207336401</v>
      </c>
      <c r="AU21">
        <v>27.132931515151508</v>
      </c>
      <c r="AV21">
        <v>7.719571457464096E-6</v>
      </c>
      <c r="AW21">
        <v>82.040529931118442</v>
      </c>
      <c r="AX21">
        <v>119</v>
      </c>
      <c r="AY21">
        <v>24</v>
      </c>
      <c r="AZ21">
        <f t="shared" si="27"/>
        <v>1</v>
      </c>
      <c r="BA21">
        <f t="shared" si="28"/>
        <v>0</v>
      </c>
      <c r="BB21">
        <f t="shared" si="29"/>
        <v>51990.30544308573</v>
      </c>
      <c r="BC21">
        <f t="shared" si="30"/>
        <v>1999.9862962962959</v>
      </c>
      <c r="BD21">
        <f t="shared" si="31"/>
        <v>1681.1888222222219</v>
      </c>
      <c r="BE21">
        <f t="shared" si="32"/>
        <v>0.84060017077894789</v>
      </c>
      <c r="BF21">
        <f t="shared" si="33"/>
        <v>0.16075832960336947</v>
      </c>
      <c r="BG21">
        <v>6</v>
      </c>
      <c r="BH21">
        <v>0.5</v>
      </c>
      <c r="BI21" t="s">
        <v>383</v>
      </c>
      <c r="BJ21">
        <v>2</v>
      </c>
      <c r="BK21" t="b">
        <v>1</v>
      </c>
      <c r="BL21">
        <v>1660311311.7111111</v>
      </c>
      <c r="BM21">
        <v>50.370088888888887</v>
      </c>
      <c r="BN21">
        <v>50.004174074074079</v>
      </c>
      <c r="BO21">
        <v>27.1296</v>
      </c>
      <c r="BP21">
        <v>25.633059259259259</v>
      </c>
      <c r="BQ21">
        <v>49.762611111111113</v>
      </c>
      <c r="BR21">
        <v>27.113440740740739</v>
      </c>
      <c r="BS21">
        <v>500.12881481481492</v>
      </c>
      <c r="BT21">
        <v>99.631333333333345</v>
      </c>
      <c r="BU21">
        <v>9.9820803703703678E-2</v>
      </c>
      <c r="BV21">
        <v>30.968399999999999</v>
      </c>
      <c r="BW21">
        <v>31.79026296296297</v>
      </c>
      <c r="BX21">
        <v>999.90000000000009</v>
      </c>
      <c r="BY21">
        <v>0</v>
      </c>
      <c r="BZ21">
        <v>0</v>
      </c>
      <c r="CA21">
        <v>9999.169259259259</v>
      </c>
      <c r="CB21">
        <v>0</v>
      </c>
      <c r="CC21">
        <v>11.162659259259261</v>
      </c>
      <c r="CD21">
        <v>0.3659141770370371</v>
      </c>
      <c r="CE21">
        <v>51.774718518518519</v>
      </c>
      <c r="CF21">
        <v>51.319655555555563</v>
      </c>
      <c r="CG21">
        <v>1.4965440740740741</v>
      </c>
      <c r="CH21">
        <v>50.004174074074079</v>
      </c>
      <c r="CI21">
        <v>25.633059259259259</v>
      </c>
      <c r="CJ21">
        <v>2.7029588888888889</v>
      </c>
      <c r="CK21">
        <v>2.5538559259259261</v>
      </c>
      <c r="CL21">
        <v>22.303111111111111</v>
      </c>
      <c r="CM21">
        <v>21.37386296296296</v>
      </c>
      <c r="CN21">
        <v>1999.9862962962959</v>
      </c>
      <c r="CO21">
        <v>0.97999388888888883</v>
      </c>
      <c r="CP21">
        <v>2.0006240740740731E-2</v>
      </c>
      <c r="CQ21">
        <v>0</v>
      </c>
      <c r="CR21">
        <v>2.8669259259259259</v>
      </c>
      <c r="CS21">
        <v>0</v>
      </c>
      <c r="CT21">
        <v>23986.281481481481</v>
      </c>
      <c r="CU21">
        <v>17412.174074074072</v>
      </c>
      <c r="CV21">
        <v>39.397962962962957</v>
      </c>
      <c r="CW21">
        <v>40.311999999999991</v>
      </c>
      <c r="CX21">
        <v>39.272962962962957</v>
      </c>
      <c r="CY21">
        <v>38.91174074074074</v>
      </c>
      <c r="CZ21">
        <v>39.625</v>
      </c>
      <c r="DA21">
        <v>1959.975185185185</v>
      </c>
      <c r="DB21">
        <v>40.011111111111113</v>
      </c>
      <c r="DC21">
        <v>0</v>
      </c>
      <c r="DD21">
        <v>1660311318</v>
      </c>
      <c r="DE21">
        <v>0</v>
      </c>
      <c r="DF21">
        <v>1660310986.5999999</v>
      </c>
      <c r="DG21" t="s">
        <v>384</v>
      </c>
      <c r="DH21">
        <v>1660310983.5999999</v>
      </c>
      <c r="DI21">
        <v>1660310986.5999999</v>
      </c>
      <c r="DJ21">
        <v>1</v>
      </c>
      <c r="DK21">
        <v>0.122</v>
      </c>
      <c r="DL21">
        <v>-3.4000000000000002E-2</v>
      </c>
      <c r="DM21">
        <v>1.4079999999999999</v>
      </c>
      <c r="DN21">
        <v>0.02</v>
      </c>
      <c r="DO21">
        <v>400</v>
      </c>
      <c r="DP21">
        <v>26</v>
      </c>
      <c r="DQ21">
        <v>0.18</v>
      </c>
      <c r="DR21">
        <v>7.0000000000000007E-2</v>
      </c>
      <c r="DS21">
        <v>-0.38971257694169448</v>
      </c>
      <c r="DT21">
        <v>-8.331140804254375E-2</v>
      </c>
      <c r="DU21">
        <v>3.2013670871852418E-2</v>
      </c>
      <c r="DV21">
        <v>1</v>
      </c>
      <c r="DW21">
        <v>-0.37730742288300251</v>
      </c>
      <c r="DX21">
        <v>-0.1868613353773001</v>
      </c>
      <c r="DY21">
        <v>4.5171244331882687E-2</v>
      </c>
      <c r="DZ21">
        <v>1</v>
      </c>
      <c r="EA21">
        <v>0.37119716129032271</v>
      </c>
      <c r="EB21">
        <v>0.1160716935483861</v>
      </c>
      <c r="EC21">
        <v>5.7405675090420188E-2</v>
      </c>
      <c r="ED21">
        <v>1</v>
      </c>
      <c r="EE21">
        <v>58.711546164975367</v>
      </c>
      <c r="EF21">
        <v>2.037597033943324</v>
      </c>
      <c r="EG21">
        <v>0.82084916157412013</v>
      </c>
      <c r="EH21">
        <v>0</v>
      </c>
      <c r="EI21">
        <v>1.4959085365853659</v>
      </c>
      <c r="EJ21">
        <v>9.8563066202108363E-3</v>
      </c>
      <c r="EK21">
        <v>3.9680600168649233E-3</v>
      </c>
      <c r="EL21">
        <v>1</v>
      </c>
      <c r="EM21">
        <v>2.012713952545119</v>
      </c>
      <c r="EN21">
        <v>1.4736913338607219E-2</v>
      </c>
      <c r="EO21">
        <v>1.1400325018229641E-3</v>
      </c>
      <c r="EP21">
        <v>1</v>
      </c>
      <c r="EQ21">
        <v>5</v>
      </c>
      <c r="ER21">
        <v>6</v>
      </c>
      <c r="ES21" t="s">
        <v>385</v>
      </c>
      <c r="ET21">
        <v>2.9450400000000001</v>
      </c>
      <c r="EU21">
        <v>2.8008799999999998</v>
      </c>
      <c r="EV21">
        <v>1.3469099999999999E-2</v>
      </c>
      <c r="EW21">
        <v>1.36557E-2</v>
      </c>
      <c r="EX21">
        <v>0.11847199999999999</v>
      </c>
      <c r="EY21">
        <v>0.114005</v>
      </c>
      <c r="EZ21">
        <v>20319.5</v>
      </c>
      <c r="FA21">
        <v>21307</v>
      </c>
      <c r="FB21">
        <v>23937.599999999999</v>
      </c>
      <c r="FC21">
        <v>25123.1</v>
      </c>
      <c r="FD21">
        <v>33760.5</v>
      </c>
      <c r="FE21">
        <v>35529.300000000003</v>
      </c>
      <c r="FF21">
        <v>43623.9</v>
      </c>
      <c r="FG21">
        <v>46436.6</v>
      </c>
      <c r="FH21">
        <v>1.73573</v>
      </c>
      <c r="FI21">
        <v>1.9224300000000001</v>
      </c>
      <c r="FJ21">
        <v>0.166379</v>
      </c>
      <c r="FK21">
        <v>0</v>
      </c>
      <c r="FL21">
        <v>29.0992</v>
      </c>
      <c r="FM21">
        <v>999.9</v>
      </c>
      <c r="FN21">
        <v>68.2</v>
      </c>
      <c r="FO21">
        <v>32</v>
      </c>
      <c r="FP21">
        <v>32.684399999999997</v>
      </c>
      <c r="FQ21">
        <v>63.957299999999996</v>
      </c>
      <c r="FR21">
        <v>22.772400000000001</v>
      </c>
      <c r="FS21">
        <v>1</v>
      </c>
      <c r="FT21">
        <v>0.16051299999999999</v>
      </c>
      <c r="FU21">
        <v>-0.40803699999999998</v>
      </c>
      <c r="FV21">
        <v>20.323699999999999</v>
      </c>
      <c r="FW21">
        <v>5.21265</v>
      </c>
      <c r="FX21">
        <v>11.903</v>
      </c>
      <c r="FY21">
        <v>5.0027999999999997</v>
      </c>
      <c r="FZ21">
        <v>3.2894999999999999</v>
      </c>
      <c r="GA21">
        <v>9999</v>
      </c>
      <c r="GB21">
        <v>9999</v>
      </c>
      <c r="GC21">
        <v>9999</v>
      </c>
      <c r="GD21">
        <v>999.9</v>
      </c>
      <c r="GE21">
        <v>1.85944</v>
      </c>
      <c r="GF21">
        <v>1.8544</v>
      </c>
      <c r="GG21">
        <v>1.85761</v>
      </c>
      <c r="GH21">
        <v>1.85605</v>
      </c>
      <c r="GI21">
        <v>1.8548500000000001</v>
      </c>
      <c r="GJ21">
        <v>1.8545499999999999</v>
      </c>
      <c r="GK21">
        <v>1.8531200000000001</v>
      </c>
      <c r="GL21">
        <v>1.8563499999999999</v>
      </c>
      <c r="GM21">
        <v>0</v>
      </c>
      <c r="GN21">
        <v>0</v>
      </c>
      <c r="GO21">
        <v>0</v>
      </c>
      <c r="GP21">
        <v>0</v>
      </c>
      <c r="GQ21" t="s">
        <v>386</v>
      </c>
      <c r="GR21" t="s">
        <v>387</v>
      </c>
      <c r="GS21" t="s">
        <v>388</v>
      </c>
      <c r="GT21" t="s">
        <v>388</v>
      </c>
      <c r="GU21" t="s">
        <v>388</v>
      </c>
      <c r="GV21" t="s">
        <v>388</v>
      </c>
      <c r="GW21">
        <v>0</v>
      </c>
      <c r="GX21">
        <v>100</v>
      </c>
      <c r="GY21">
        <v>100</v>
      </c>
      <c r="GZ21">
        <v>0.60799999999999998</v>
      </c>
      <c r="HA21">
        <v>1.6199999999999999E-2</v>
      </c>
      <c r="HB21">
        <v>0.4723743322554726</v>
      </c>
      <c r="HC21">
        <v>2.7716384584972409E-3</v>
      </c>
      <c r="HD21">
        <v>-1.1467119688665799E-6</v>
      </c>
      <c r="HE21">
        <v>2.0626329066488061E-10</v>
      </c>
      <c r="HF21">
        <v>-6.6792426355626849E-2</v>
      </c>
      <c r="HG21">
        <v>1.066993184659233E-2</v>
      </c>
      <c r="HH21">
        <v>-3.4528890892081033E-4</v>
      </c>
      <c r="HI21">
        <v>2.382551249023132E-6</v>
      </c>
      <c r="HJ21">
        <v>1</v>
      </c>
      <c r="HK21">
        <v>2115</v>
      </c>
      <c r="HL21">
        <v>2</v>
      </c>
      <c r="HM21">
        <v>30</v>
      </c>
      <c r="HN21">
        <v>5.6</v>
      </c>
      <c r="HO21">
        <v>5.6</v>
      </c>
      <c r="HP21">
        <v>0.28808600000000001</v>
      </c>
      <c r="HQ21">
        <v>2.3718300000000001</v>
      </c>
      <c r="HR21">
        <v>1.4978</v>
      </c>
      <c r="HS21">
        <v>2.3010299999999999</v>
      </c>
      <c r="HT21">
        <v>1.5478499999999999</v>
      </c>
      <c r="HU21">
        <v>2.4536099999999998</v>
      </c>
      <c r="HV21">
        <v>35.545099999999998</v>
      </c>
      <c r="HW21">
        <v>15.357900000000001</v>
      </c>
      <c r="HX21">
        <v>18</v>
      </c>
      <c r="HY21">
        <v>362.42500000000001</v>
      </c>
      <c r="HZ21">
        <v>517.87699999999995</v>
      </c>
      <c r="IA21">
        <v>29.437000000000001</v>
      </c>
      <c r="IB21">
        <v>29.226199999999999</v>
      </c>
      <c r="IC21">
        <v>30.0001</v>
      </c>
      <c r="ID21">
        <v>29.024000000000001</v>
      </c>
      <c r="IE21">
        <v>29.098400000000002</v>
      </c>
      <c r="IF21">
        <v>5.8093300000000001</v>
      </c>
      <c r="IG21">
        <v>24.060500000000001</v>
      </c>
      <c r="IH21">
        <v>70.805199999999999</v>
      </c>
      <c r="II21">
        <v>29.445</v>
      </c>
      <c r="IJ21">
        <v>70.232699999999994</v>
      </c>
      <c r="IK21">
        <v>25.712</v>
      </c>
      <c r="IL21">
        <v>100.893</v>
      </c>
      <c r="IM21">
        <v>100.64400000000001</v>
      </c>
      <c r="IN21" t="s">
        <v>3530</v>
      </c>
    </row>
    <row r="22" spans="1:248" x14ac:dyDescent="0.2">
      <c r="A22">
        <v>6</v>
      </c>
      <c r="B22">
        <v>1660311321.0999999</v>
      </c>
      <c r="C22">
        <v>354.5</v>
      </c>
      <c r="D22" t="s">
        <v>398</v>
      </c>
      <c r="E22" t="s">
        <v>399</v>
      </c>
      <c r="F22">
        <v>1</v>
      </c>
      <c r="G22" t="s">
        <v>376</v>
      </c>
      <c r="H22" t="s">
        <v>377</v>
      </c>
      <c r="I22" t="s">
        <v>378</v>
      </c>
      <c r="J22" t="s">
        <v>379</v>
      </c>
      <c r="K22" t="s">
        <v>380</v>
      </c>
      <c r="L22" t="s">
        <v>381</v>
      </c>
      <c r="M22" t="s">
        <v>382</v>
      </c>
      <c r="N22">
        <v>1660311312.5423069</v>
      </c>
      <c r="O22">
        <f t="shared" si="0"/>
        <v>1.2771367624630058E-3</v>
      </c>
      <c r="P22">
        <f t="shared" si="1"/>
        <v>1.2771367624630059</v>
      </c>
      <c r="Q22">
        <f t="shared" si="2"/>
        <v>-0.37866865915635028</v>
      </c>
      <c r="R22">
        <f t="shared" si="3"/>
        <v>50.369942307692298</v>
      </c>
      <c r="S22">
        <f t="shared" si="4"/>
        <v>58.477813011388022</v>
      </c>
      <c r="T22">
        <f t="shared" si="5"/>
        <v>5.8320572633998751</v>
      </c>
      <c r="U22">
        <f t="shared" si="6"/>
        <v>5.0234503098705554</v>
      </c>
      <c r="V22">
        <f t="shared" si="7"/>
        <v>6.1621099915843643E-2</v>
      </c>
      <c r="W22">
        <f t="shared" si="8"/>
        <v>2.9228970417363103</v>
      </c>
      <c r="X22">
        <f t="shared" si="9"/>
        <v>6.0908382856109611E-2</v>
      </c>
      <c r="Y22">
        <f t="shared" si="10"/>
        <v>3.8131087130020482E-2</v>
      </c>
      <c r="Z22">
        <f t="shared" si="11"/>
        <v>321.5146201153845</v>
      </c>
      <c r="AA22">
        <f t="shared" si="12"/>
        <v>32.532100773562135</v>
      </c>
      <c r="AB22">
        <f t="shared" si="13"/>
        <v>31.791503846153841</v>
      </c>
      <c r="AC22">
        <f t="shared" si="14"/>
        <v>4.7190210888571098</v>
      </c>
      <c r="AD22">
        <f t="shared" si="15"/>
        <v>60.0800342474991</v>
      </c>
      <c r="AE22">
        <f t="shared" si="16"/>
        <v>2.705684329401898</v>
      </c>
      <c r="AF22">
        <f t="shared" si="17"/>
        <v>4.5034666895425826</v>
      </c>
      <c r="AG22">
        <f t="shared" si="18"/>
        <v>2.0133367594552118</v>
      </c>
      <c r="AH22">
        <f t="shared" si="19"/>
        <v>-56.32173122461856</v>
      </c>
      <c r="AI22">
        <f t="shared" si="20"/>
        <v>-129.57497267999972</v>
      </c>
      <c r="AJ22">
        <f t="shared" si="21"/>
        <v>-9.9923927146312526</v>
      </c>
      <c r="AK22">
        <f t="shared" si="22"/>
        <v>125.62552349613497</v>
      </c>
      <c r="AL22">
        <f t="shared" si="23"/>
        <v>-0.33616063083113124</v>
      </c>
      <c r="AM22">
        <f t="shared" si="24"/>
        <v>1.2812400838884546</v>
      </c>
      <c r="AN22">
        <f t="shared" si="25"/>
        <v>-0.37866865915635028</v>
      </c>
      <c r="AO22">
        <v>51.287513337719091</v>
      </c>
      <c r="AP22">
        <v>51.753513939393962</v>
      </c>
      <c r="AQ22">
        <v>4.6959857792894877E-5</v>
      </c>
      <c r="AR22">
        <v>65.304688863541145</v>
      </c>
      <c r="AS22">
        <f t="shared" si="26"/>
        <v>1.2771367624630059</v>
      </c>
      <c r="AT22">
        <v>25.643848810876658</v>
      </c>
      <c r="AU22">
        <v>27.134450303030299</v>
      </c>
      <c r="AV22">
        <v>1.523073115686858E-6</v>
      </c>
      <c r="AW22">
        <v>82.040529931118442</v>
      </c>
      <c r="AX22">
        <v>120</v>
      </c>
      <c r="AY22">
        <v>24</v>
      </c>
      <c r="AZ22">
        <f t="shared" si="27"/>
        <v>1</v>
      </c>
      <c r="BA22">
        <f t="shared" si="28"/>
        <v>0</v>
      </c>
      <c r="BB22">
        <f t="shared" si="29"/>
        <v>51989.261715973233</v>
      </c>
      <c r="BC22">
        <f t="shared" si="30"/>
        <v>1999.987307692307</v>
      </c>
      <c r="BD22">
        <f t="shared" si="31"/>
        <v>1681.1896730769226</v>
      </c>
      <c r="BE22">
        <f t="shared" si="32"/>
        <v>0.84060017111647056</v>
      </c>
      <c r="BF22">
        <f t="shared" si="33"/>
        <v>0.16075833025478814</v>
      </c>
      <c r="BG22">
        <v>6</v>
      </c>
      <c r="BH22">
        <v>0.5</v>
      </c>
      <c r="BI22" t="s">
        <v>383</v>
      </c>
      <c r="BJ22">
        <v>2</v>
      </c>
      <c r="BK22" t="b">
        <v>1</v>
      </c>
      <c r="BL22">
        <v>1660311312.5423069</v>
      </c>
      <c r="BM22">
        <v>50.369942307692298</v>
      </c>
      <c r="BN22">
        <v>50.044073076923077</v>
      </c>
      <c r="BO22">
        <v>27.129792307692309</v>
      </c>
      <c r="BP22">
        <v>25.634384615384619</v>
      </c>
      <c r="BQ22">
        <v>49.762465384615389</v>
      </c>
      <c r="BR22">
        <v>27.113626923076922</v>
      </c>
      <c r="BS22">
        <v>500.12326923076921</v>
      </c>
      <c r="BT22">
        <v>99.63130384615387</v>
      </c>
      <c r="BU22">
        <v>9.9807203846153852E-2</v>
      </c>
      <c r="BV22">
        <v>30.96921923076923</v>
      </c>
      <c r="BW22">
        <v>31.791503846153841</v>
      </c>
      <c r="BX22">
        <v>999.90000000000009</v>
      </c>
      <c r="BY22">
        <v>0</v>
      </c>
      <c r="BZ22">
        <v>0</v>
      </c>
      <c r="CA22">
        <v>9998.9911538461547</v>
      </c>
      <c r="CB22">
        <v>0</v>
      </c>
      <c r="CC22">
        <v>11.162834615384609</v>
      </c>
      <c r="CD22">
        <v>0.32587002999999998</v>
      </c>
      <c r="CE22">
        <v>51.774576923076921</v>
      </c>
      <c r="CF22">
        <v>51.360673076923078</v>
      </c>
      <c r="CG22">
        <v>1.495408461538462</v>
      </c>
      <c r="CH22">
        <v>50.044073076923077</v>
      </c>
      <c r="CI22">
        <v>25.634384615384619</v>
      </c>
      <c r="CJ22">
        <v>2.7029769230769229</v>
      </c>
      <c r="CK22">
        <v>2.553986923076923</v>
      </c>
      <c r="CL22">
        <v>22.303223076923079</v>
      </c>
      <c r="CM22">
        <v>21.374703846153849</v>
      </c>
      <c r="CN22">
        <v>1999.987307692307</v>
      </c>
      <c r="CO22">
        <v>0.97999392307692301</v>
      </c>
      <c r="CP22">
        <v>2.0006207692307699E-2</v>
      </c>
      <c r="CQ22">
        <v>0</v>
      </c>
      <c r="CR22">
        <v>2.847</v>
      </c>
      <c r="CS22">
        <v>0</v>
      </c>
      <c r="CT22">
        <v>23984.41153846154</v>
      </c>
      <c r="CU22">
        <v>17412.18461538462</v>
      </c>
      <c r="CV22">
        <v>39.401230769230757</v>
      </c>
      <c r="CW22">
        <v>40.311999999999998</v>
      </c>
      <c r="CX22">
        <v>39.273846153846151</v>
      </c>
      <c r="CY22">
        <v>38.915538461538461</v>
      </c>
      <c r="CZ22">
        <v>39.625</v>
      </c>
      <c r="DA22">
        <v>1959.9761538461539</v>
      </c>
      <c r="DB22">
        <v>40.011153846153853</v>
      </c>
      <c r="DC22">
        <v>0</v>
      </c>
      <c r="DD22">
        <v>1660311319.2</v>
      </c>
      <c r="DE22">
        <v>0</v>
      </c>
      <c r="DF22">
        <v>1660310986.5999999</v>
      </c>
      <c r="DG22" t="s">
        <v>384</v>
      </c>
      <c r="DH22">
        <v>1660310983.5999999</v>
      </c>
      <c r="DI22">
        <v>1660310986.5999999</v>
      </c>
      <c r="DJ22">
        <v>1</v>
      </c>
      <c r="DK22">
        <v>0.122</v>
      </c>
      <c r="DL22">
        <v>-3.4000000000000002E-2</v>
      </c>
      <c r="DM22">
        <v>1.4079999999999999</v>
      </c>
      <c r="DN22">
        <v>0.02</v>
      </c>
      <c r="DO22">
        <v>400</v>
      </c>
      <c r="DP22">
        <v>26</v>
      </c>
      <c r="DQ22">
        <v>0.18</v>
      </c>
      <c r="DR22">
        <v>7.0000000000000007E-2</v>
      </c>
      <c r="DS22">
        <v>-0.38129934977437502</v>
      </c>
      <c r="DT22">
        <v>-3.0495337172823531E-2</v>
      </c>
      <c r="DU22">
        <v>3.3321455801065637E-2</v>
      </c>
      <c r="DV22">
        <v>1</v>
      </c>
      <c r="DW22">
        <v>-0.3610943878002858</v>
      </c>
      <c r="DX22">
        <v>0.25470050144491763</v>
      </c>
      <c r="DY22">
        <v>7.5737057624659904E-2</v>
      </c>
      <c r="DZ22">
        <v>1</v>
      </c>
      <c r="EA22">
        <v>0.33559959266666678</v>
      </c>
      <c r="EB22">
        <v>-0.91153772476084505</v>
      </c>
      <c r="EC22">
        <v>0.15178952030947229</v>
      </c>
      <c r="ED22">
        <v>1</v>
      </c>
      <c r="EE22">
        <v>58.491782598885969</v>
      </c>
      <c r="EF22">
        <v>0.64928957306327728</v>
      </c>
      <c r="EG22">
        <v>0.85883299651654987</v>
      </c>
      <c r="EH22">
        <v>1</v>
      </c>
      <c r="EI22">
        <v>1.4952785</v>
      </c>
      <c r="EJ22">
        <v>-3.089088180112896E-2</v>
      </c>
      <c r="EK22">
        <v>6.1403662553629664E-3</v>
      </c>
      <c r="EL22">
        <v>1</v>
      </c>
      <c r="EM22">
        <v>2.013148703243639</v>
      </c>
      <c r="EN22">
        <v>1.7530066203708609E-2</v>
      </c>
      <c r="EO22">
        <v>1.4091798750872891E-3</v>
      </c>
      <c r="EP22">
        <v>1</v>
      </c>
      <c r="EQ22">
        <v>6</v>
      </c>
      <c r="ER22">
        <v>6</v>
      </c>
      <c r="ES22" t="s">
        <v>391</v>
      </c>
      <c r="ET22">
        <v>2.9449999999999998</v>
      </c>
      <c r="EU22">
        <v>2.8010299999999999</v>
      </c>
      <c r="EV22">
        <v>1.3476999999999999E-2</v>
      </c>
      <c r="EW22">
        <v>1.39425E-2</v>
      </c>
      <c r="EX22">
        <v>0.118476</v>
      </c>
      <c r="EY22">
        <v>0.114027</v>
      </c>
      <c r="EZ22">
        <v>20319.400000000001</v>
      </c>
      <c r="FA22">
        <v>21300.799999999999</v>
      </c>
      <c r="FB22">
        <v>23937.599999999999</v>
      </c>
      <c r="FC22">
        <v>25123.1</v>
      </c>
      <c r="FD22">
        <v>33760.300000000003</v>
      </c>
      <c r="FE22">
        <v>35528.400000000001</v>
      </c>
      <c r="FF22">
        <v>43623.8</v>
      </c>
      <c r="FG22">
        <v>46436.6</v>
      </c>
      <c r="FH22">
        <v>1.7355</v>
      </c>
      <c r="FI22">
        <v>1.9224000000000001</v>
      </c>
      <c r="FJ22">
        <v>0.16670699999999999</v>
      </c>
      <c r="FK22">
        <v>0</v>
      </c>
      <c r="FL22">
        <v>29.0992</v>
      </c>
      <c r="FM22">
        <v>999.9</v>
      </c>
      <c r="FN22">
        <v>68.2</v>
      </c>
      <c r="FO22">
        <v>32</v>
      </c>
      <c r="FP22">
        <v>32.683599999999998</v>
      </c>
      <c r="FQ22">
        <v>63.947299999999998</v>
      </c>
      <c r="FR22">
        <v>23.165099999999999</v>
      </c>
      <c r="FS22">
        <v>1</v>
      </c>
      <c r="FT22">
        <v>0.16051299999999999</v>
      </c>
      <c r="FU22">
        <v>-0.410387</v>
      </c>
      <c r="FV22">
        <v>20.323699999999999</v>
      </c>
      <c r="FW22">
        <v>5.2129500000000002</v>
      </c>
      <c r="FX22">
        <v>11.903</v>
      </c>
      <c r="FY22">
        <v>5.0027999999999997</v>
      </c>
      <c r="FZ22">
        <v>3.2894999999999999</v>
      </c>
      <c r="GA22">
        <v>9999</v>
      </c>
      <c r="GB22">
        <v>9999</v>
      </c>
      <c r="GC22">
        <v>9999</v>
      </c>
      <c r="GD22">
        <v>999.9</v>
      </c>
      <c r="GE22">
        <v>1.85944</v>
      </c>
      <c r="GF22">
        <v>1.8544</v>
      </c>
      <c r="GG22">
        <v>1.85761</v>
      </c>
      <c r="GH22">
        <v>1.85605</v>
      </c>
      <c r="GI22">
        <v>1.8548500000000001</v>
      </c>
      <c r="GJ22">
        <v>1.8545499999999999</v>
      </c>
      <c r="GK22">
        <v>1.8531299999999999</v>
      </c>
      <c r="GL22">
        <v>1.8563499999999999</v>
      </c>
      <c r="GM22">
        <v>0</v>
      </c>
      <c r="GN22">
        <v>0</v>
      </c>
      <c r="GO22">
        <v>0</v>
      </c>
      <c r="GP22">
        <v>0</v>
      </c>
      <c r="GQ22" t="s">
        <v>386</v>
      </c>
      <c r="GR22" t="s">
        <v>387</v>
      </c>
      <c r="GS22" t="s">
        <v>388</v>
      </c>
      <c r="GT22" t="s">
        <v>388</v>
      </c>
      <c r="GU22" t="s">
        <v>388</v>
      </c>
      <c r="GV22" t="s">
        <v>388</v>
      </c>
      <c r="GW22">
        <v>0</v>
      </c>
      <c r="GX22">
        <v>100</v>
      </c>
      <c r="GY22">
        <v>100</v>
      </c>
      <c r="GZ22">
        <v>0.60699999999999998</v>
      </c>
      <c r="HA22">
        <v>1.61E-2</v>
      </c>
      <c r="HB22">
        <v>0.4723743322554726</v>
      </c>
      <c r="HC22">
        <v>2.7716384584972409E-3</v>
      </c>
      <c r="HD22">
        <v>-1.1467119688665799E-6</v>
      </c>
      <c r="HE22">
        <v>2.0626329066488061E-10</v>
      </c>
      <c r="HF22">
        <v>-6.6792426355626849E-2</v>
      </c>
      <c r="HG22">
        <v>1.066993184659233E-2</v>
      </c>
      <c r="HH22">
        <v>-3.4528890892081033E-4</v>
      </c>
      <c r="HI22">
        <v>2.382551249023132E-6</v>
      </c>
      <c r="HJ22">
        <v>1</v>
      </c>
      <c r="HK22">
        <v>2115</v>
      </c>
      <c r="HL22">
        <v>2</v>
      </c>
      <c r="HM22">
        <v>30</v>
      </c>
      <c r="HN22">
        <v>5.6</v>
      </c>
      <c r="HO22">
        <v>5.6</v>
      </c>
      <c r="HP22">
        <v>0.29541000000000001</v>
      </c>
      <c r="HQ22">
        <v>2.3913600000000002</v>
      </c>
      <c r="HR22">
        <v>1.4978</v>
      </c>
      <c r="HS22">
        <v>2.2997999999999998</v>
      </c>
      <c r="HT22">
        <v>1.5478499999999999</v>
      </c>
      <c r="HU22">
        <v>2.34619</v>
      </c>
      <c r="HV22">
        <v>35.545099999999998</v>
      </c>
      <c r="HW22">
        <v>15.357900000000001</v>
      </c>
      <c r="HX22">
        <v>18</v>
      </c>
      <c r="HY22">
        <v>362.322</v>
      </c>
      <c r="HZ22">
        <v>517.86199999999997</v>
      </c>
      <c r="IA22">
        <v>29.4407</v>
      </c>
      <c r="IB22">
        <v>29.226199999999999</v>
      </c>
      <c r="IC22">
        <v>30.0001</v>
      </c>
      <c r="ID22">
        <v>29.0245</v>
      </c>
      <c r="IE22">
        <v>29.098600000000001</v>
      </c>
      <c r="IF22">
        <v>5.9284400000000002</v>
      </c>
      <c r="IG22">
        <v>24.060500000000001</v>
      </c>
      <c r="IH22">
        <v>70.805199999999999</v>
      </c>
      <c r="II22">
        <v>29.445</v>
      </c>
      <c r="IJ22">
        <v>80.277299999999997</v>
      </c>
      <c r="IK22">
        <v>25.712299999999999</v>
      </c>
      <c r="IL22">
        <v>100.893</v>
      </c>
      <c r="IM22">
        <v>100.64400000000001</v>
      </c>
      <c r="IN22" t="s">
        <v>3530</v>
      </c>
    </row>
    <row r="23" spans="1:248" x14ac:dyDescent="0.2">
      <c r="A23">
        <v>7</v>
      </c>
      <c r="B23">
        <v>1660311322.0999999</v>
      </c>
      <c r="C23">
        <v>355.5</v>
      </c>
      <c r="D23" t="s">
        <v>400</v>
      </c>
      <c r="E23" t="s">
        <v>401</v>
      </c>
      <c r="F23">
        <v>1</v>
      </c>
      <c r="G23" t="s">
        <v>376</v>
      </c>
      <c r="H23" t="s">
        <v>377</v>
      </c>
      <c r="I23" t="s">
        <v>378</v>
      </c>
      <c r="J23" t="s">
        <v>379</v>
      </c>
      <c r="K23" t="s">
        <v>380</v>
      </c>
      <c r="L23" t="s">
        <v>381</v>
      </c>
      <c r="M23" t="s">
        <v>382</v>
      </c>
      <c r="N23">
        <v>1660311313.4000001</v>
      </c>
      <c r="O23">
        <f t="shared" si="0"/>
        <v>1.2716895702878576E-3</v>
      </c>
      <c r="P23">
        <f t="shared" si="1"/>
        <v>1.2716895702878577</v>
      </c>
      <c r="Q23">
        <f t="shared" si="2"/>
        <v>-0.40280535269661072</v>
      </c>
      <c r="R23">
        <f t="shared" si="3"/>
        <v>50.371095999999987</v>
      </c>
      <c r="S23">
        <f t="shared" si="4"/>
        <v>59.147370362334392</v>
      </c>
      <c r="T23">
        <f t="shared" si="5"/>
        <v>5.898834144513974</v>
      </c>
      <c r="U23">
        <f t="shared" si="6"/>
        <v>5.0235663760059044</v>
      </c>
      <c r="V23">
        <f t="shared" si="7"/>
        <v>6.134581338641034E-2</v>
      </c>
      <c r="W23">
        <f t="shared" si="8"/>
        <v>2.9228811428608452</v>
      </c>
      <c r="X23">
        <f t="shared" si="9"/>
        <v>6.0639406930308032E-2</v>
      </c>
      <c r="Y23">
        <f t="shared" si="10"/>
        <v>3.7962419271329678E-2</v>
      </c>
      <c r="Z23">
        <f t="shared" si="11"/>
        <v>321.51569088000002</v>
      </c>
      <c r="AA23">
        <f t="shared" si="12"/>
        <v>32.534474428699276</v>
      </c>
      <c r="AB23">
        <f t="shared" si="13"/>
        <v>31.792756000000001</v>
      </c>
      <c r="AC23">
        <f t="shared" si="14"/>
        <v>4.7193560601074873</v>
      </c>
      <c r="AD23">
        <f t="shared" si="15"/>
        <v>60.077534888756965</v>
      </c>
      <c r="AE23">
        <f t="shared" si="16"/>
        <v>2.7057175529594462</v>
      </c>
      <c r="AF23">
        <f t="shared" si="17"/>
        <v>4.5037093448815915</v>
      </c>
      <c r="AG23">
        <f t="shared" si="18"/>
        <v>2.0136385071480412</v>
      </c>
      <c r="AH23">
        <f t="shared" si="19"/>
        <v>-56.081510049694522</v>
      </c>
      <c r="AI23">
        <f t="shared" si="20"/>
        <v>-129.62270503291623</v>
      </c>
      <c r="AJ23">
        <f t="shared" si="21"/>
        <v>-9.9962362860912588</v>
      </c>
      <c r="AK23">
        <f t="shared" si="22"/>
        <v>125.81523951129805</v>
      </c>
      <c r="AL23">
        <f t="shared" si="23"/>
        <v>-0.25055153764142973</v>
      </c>
      <c r="AM23">
        <f t="shared" si="24"/>
        <v>1.2800442685749538</v>
      </c>
      <c r="AN23">
        <f t="shared" si="25"/>
        <v>-0.40280535269661072</v>
      </c>
      <c r="AO23">
        <v>51.432217506653352</v>
      </c>
      <c r="AP23">
        <v>51.811365454545466</v>
      </c>
      <c r="AQ23">
        <v>2.270378336233932E-2</v>
      </c>
      <c r="AR23">
        <v>65.304688863541145</v>
      </c>
      <c r="AS23">
        <f t="shared" si="26"/>
        <v>1.2716895702878577</v>
      </c>
      <c r="AT23">
        <v>25.652548970858032</v>
      </c>
      <c r="AU23">
        <v>27.136815757575761</v>
      </c>
      <c r="AV23">
        <v>-6.6848100097026188E-7</v>
      </c>
      <c r="AW23">
        <v>82.040529931118442</v>
      </c>
      <c r="AX23">
        <v>120</v>
      </c>
      <c r="AY23">
        <v>24</v>
      </c>
      <c r="AZ23">
        <f t="shared" si="27"/>
        <v>1</v>
      </c>
      <c r="BA23">
        <f t="shared" si="28"/>
        <v>0</v>
      </c>
      <c r="BB23">
        <f t="shared" si="29"/>
        <v>51988.647983981755</v>
      </c>
      <c r="BC23">
        <f t="shared" si="30"/>
        <v>1999.9939999999999</v>
      </c>
      <c r="BD23">
        <f t="shared" si="31"/>
        <v>1681.1952960000001</v>
      </c>
      <c r="BE23">
        <f t="shared" si="32"/>
        <v>0.84060016980050944</v>
      </c>
      <c r="BF23">
        <f t="shared" si="33"/>
        <v>0.16075832771498316</v>
      </c>
      <c r="BG23">
        <v>6</v>
      </c>
      <c r="BH23">
        <v>0.5</v>
      </c>
      <c r="BI23" t="s">
        <v>383</v>
      </c>
      <c r="BJ23">
        <v>2</v>
      </c>
      <c r="BK23" t="b">
        <v>1</v>
      </c>
      <c r="BL23">
        <v>1660311313.4000001</v>
      </c>
      <c r="BM23">
        <v>50.371095999999987</v>
      </c>
      <c r="BN23">
        <v>50.147860000000001</v>
      </c>
      <c r="BO23">
        <v>27.130120000000002</v>
      </c>
      <c r="BP23">
        <v>25.636095999999998</v>
      </c>
      <c r="BQ23">
        <v>49.763615999999999</v>
      </c>
      <c r="BR23">
        <v>27.113956000000002</v>
      </c>
      <c r="BS23">
        <v>500.11908000000011</v>
      </c>
      <c r="BT23">
        <v>99.631320000000017</v>
      </c>
      <c r="BU23">
        <v>9.9811044000000002E-2</v>
      </c>
      <c r="BV23">
        <v>30.970164</v>
      </c>
      <c r="BW23">
        <v>31.792756000000001</v>
      </c>
      <c r="BX23">
        <v>999.9</v>
      </c>
      <c r="BY23">
        <v>0</v>
      </c>
      <c r="BZ23">
        <v>0</v>
      </c>
      <c r="CA23">
        <v>9998.8988000000008</v>
      </c>
      <c r="CB23">
        <v>0</v>
      </c>
      <c r="CC23">
        <v>11.162732</v>
      </c>
      <c r="CD23">
        <v>0.22323663120000001</v>
      </c>
      <c r="CE23">
        <v>51.775783999999987</v>
      </c>
      <c r="CF23">
        <v>51.467288000000003</v>
      </c>
      <c r="CG23">
        <v>1.4940272000000001</v>
      </c>
      <c r="CH23">
        <v>50.147860000000001</v>
      </c>
      <c r="CI23">
        <v>25.636095999999998</v>
      </c>
      <c r="CJ23">
        <v>2.7030099999999999</v>
      </c>
      <c r="CK23">
        <v>2.5541575999999999</v>
      </c>
      <c r="CL23">
        <v>22.303428</v>
      </c>
      <c r="CM23">
        <v>21.375796000000001</v>
      </c>
      <c r="CN23">
        <v>1999.9939999999999</v>
      </c>
      <c r="CO23">
        <v>0.97999396000000005</v>
      </c>
      <c r="CP23">
        <v>2.0006171999999999E-2</v>
      </c>
      <c r="CQ23">
        <v>0</v>
      </c>
      <c r="CR23">
        <v>2.85344</v>
      </c>
      <c r="CS23">
        <v>0</v>
      </c>
      <c r="CT23">
        <v>23982.608</v>
      </c>
      <c r="CU23">
        <v>17412.240000000002</v>
      </c>
      <c r="CV23">
        <v>39.402279999999998</v>
      </c>
      <c r="CW23">
        <v>40.311999999999998</v>
      </c>
      <c r="CX23">
        <v>39.274799999999999</v>
      </c>
      <c r="CY23">
        <v>38.914679999999997</v>
      </c>
      <c r="CZ23">
        <v>39.625</v>
      </c>
      <c r="DA23">
        <v>1959.9828</v>
      </c>
      <c r="DB23">
        <v>40.011200000000002</v>
      </c>
      <c r="DC23">
        <v>0</v>
      </c>
      <c r="DD23">
        <v>1660311319.8</v>
      </c>
      <c r="DE23">
        <v>0</v>
      </c>
      <c r="DF23">
        <v>1660310986.5999999</v>
      </c>
      <c r="DG23" t="s">
        <v>384</v>
      </c>
      <c r="DH23">
        <v>1660310983.5999999</v>
      </c>
      <c r="DI23">
        <v>1660310986.5999999</v>
      </c>
      <c r="DJ23">
        <v>1</v>
      </c>
      <c r="DK23">
        <v>0.122</v>
      </c>
      <c r="DL23">
        <v>-3.4000000000000002E-2</v>
      </c>
      <c r="DM23">
        <v>1.4079999999999999</v>
      </c>
      <c r="DN23">
        <v>0.02</v>
      </c>
      <c r="DO23">
        <v>400</v>
      </c>
      <c r="DP23">
        <v>26</v>
      </c>
      <c r="DQ23">
        <v>0.18</v>
      </c>
      <c r="DR23">
        <v>7.0000000000000007E-2</v>
      </c>
      <c r="DS23">
        <v>-0.37877700736719427</v>
      </c>
      <c r="DT23">
        <v>-6.5700898833557023E-2</v>
      </c>
      <c r="DU23">
        <v>3.2393031945337207E-2</v>
      </c>
      <c r="DV23">
        <v>1</v>
      </c>
      <c r="DW23">
        <v>-0.31448994121533858</v>
      </c>
      <c r="DX23">
        <v>1.3610260505662151</v>
      </c>
      <c r="DY23">
        <v>0.20525578479762641</v>
      </c>
      <c r="DZ23">
        <v>0</v>
      </c>
      <c r="EA23">
        <v>0.2427862260000001</v>
      </c>
      <c r="EB23">
        <v>-3.0486064354171298</v>
      </c>
      <c r="EC23">
        <v>0.38967593211033169</v>
      </c>
      <c r="ED23">
        <v>0</v>
      </c>
      <c r="EE23">
        <v>58.429091468203907</v>
      </c>
      <c r="EF23">
        <v>1.6311758845977451</v>
      </c>
      <c r="EG23">
        <v>0.83461777608545873</v>
      </c>
      <c r="EH23">
        <v>1</v>
      </c>
      <c r="EI23">
        <v>1.4940752500000001</v>
      </c>
      <c r="EJ23">
        <v>-5.610630393997159E-2</v>
      </c>
      <c r="EK23">
        <v>8.4512413252433166E-3</v>
      </c>
      <c r="EL23">
        <v>1</v>
      </c>
      <c r="EM23">
        <v>2.0135435547004699</v>
      </c>
      <c r="EN23">
        <v>1.899849938245653E-2</v>
      </c>
      <c r="EO23">
        <v>1.5421304341650499E-3</v>
      </c>
      <c r="EP23">
        <v>1</v>
      </c>
      <c r="EQ23">
        <v>4</v>
      </c>
      <c r="ER23">
        <v>6</v>
      </c>
      <c r="ES23" t="s">
        <v>402</v>
      </c>
      <c r="ET23">
        <v>2.9451200000000002</v>
      </c>
      <c r="EU23">
        <v>2.8010700000000002</v>
      </c>
      <c r="EV23">
        <v>1.3502200000000001E-2</v>
      </c>
      <c r="EW23">
        <v>1.4463800000000001E-2</v>
      </c>
      <c r="EX23">
        <v>0.118487</v>
      </c>
      <c r="EY23">
        <v>0.114033</v>
      </c>
      <c r="EZ23">
        <v>20319</v>
      </c>
      <c r="FA23">
        <v>21289.5</v>
      </c>
      <c r="FB23">
        <v>23937.7</v>
      </c>
      <c r="FC23">
        <v>25123</v>
      </c>
      <c r="FD23">
        <v>33760</v>
      </c>
      <c r="FE23">
        <v>35527.9</v>
      </c>
      <c r="FF23">
        <v>43624</v>
      </c>
      <c r="FG23">
        <v>46436.3</v>
      </c>
      <c r="FH23">
        <v>1.7353799999999999</v>
      </c>
      <c r="FI23">
        <v>1.9222999999999999</v>
      </c>
      <c r="FJ23">
        <v>0.16681099999999999</v>
      </c>
      <c r="FK23">
        <v>0</v>
      </c>
      <c r="FL23">
        <v>29.099900000000002</v>
      </c>
      <c r="FM23">
        <v>999.9</v>
      </c>
      <c r="FN23">
        <v>68.2</v>
      </c>
      <c r="FO23">
        <v>32</v>
      </c>
      <c r="FP23">
        <v>32.687800000000003</v>
      </c>
      <c r="FQ23">
        <v>64.087299999999999</v>
      </c>
      <c r="FR23">
        <v>23.745999999999999</v>
      </c>
      <c r="FS23">
        <v>1</v>
      </c>
      <c r="FT23">
        <v>0.160554</v>
      </c>
      <c r="FU23">
        <v>-0.39065100000000003</v>
      </c>
      <c r="FV23">
        <v>20.323699999999999</v>
      </c>
      <c r="FW23">
        <v>5.2129500000000002</v>
      </c>
      <c r="FX23">
        <v>11.903499999999999</v>
      </c>
      <c r="FY23">
        <v>5.0026999999999999</v>
      </c>
      <c r="FZ23">
        <v>3.2895300000000001</v>
      </c>
      <c r="GA23">
        <v>9999</v>
      </c>
      <c r="GB23">
        <v>9999</v>
      </c>
      <c r="GC23">
        <v>9999</v>
      </c>
      <c r="GD23">
        <v>999.9</v>
      </c>
      <c r="GE23">
        <v>1.85944</v>
      </c>
      <c r="GF23">
        <v>1.8544</v>
      </c>
      <c r="GG23">
        <v>1.8575999999999999</v>
      </c>
      <c r="GH23">
        <v>1.8560300000000001</v>
      </c>
      <c r="GI23">
        <v>1.8548500000000001</v>
      </c>
      <c r="GJ23">
        <v>1.8545499999999999</v>
      </c>
      <c r="GK23">
        <v>1.8531</v>
      </c>
      <c r="GL23">
        <v>1.8563499999999999</v>
      </c>
      <c r="GM23">
        <v>0</v>
      </c>
      <c r="GN23">
        <v>0</v>
      </c>
      <c r="GO23">
        <v>0</v>
      </c>
      <c r="GP23">
        <v>0</v>
      </c>
      <c r="GQ23" t="s">
        <v>386</v>
      </c>
      <c r="GR23" t="s">
        <v>387</v>
      </c>
      <c r="GS23" t="s">
        <v>388</v>
      </c>
      <c r="GT23" t="s">
        <v>388</v>
      </c>
      <c r="GU23" t="s">
        <v>388</v>
      </c>
      <c r="GV23" t="s">
        <v>388</v>
      </c>
      <c r="GW23">
        <v>0</v>
      </c>
      <c r="GX23">
        <v>100</v>
      </c>
      <c r="GY23">
        <v>100</v>
      </c>
      <c r="GZ23">
        <v>0.60799999999999998</v>
      </c>
      <c r="HA23">
        <v>1.61E-2</v>
      </c>
      <c r="HB23">
        <v>0.4723743322554726</v>
      </c>
      <c r="HC23">
        <v>2.7716384584972409E-3</v>
      </c>
      <c r="HD23">
        <v>-1.1467119688665799E-6</v>
      </c>
      <c r="HE23">
        <v>2.0626329066488061E-10</v>
      </c>
      <c r="HF23">
        <v>-6.6792426355626849E-2</v>
      </c>
      <c r="HG23">
        <v>1.066993184659233E-2</v>
      </c>
      <c r="HH23">
        <v>-3.4528890892081033E-4</v>
      </c>
      <c r="HI23">
        <v>2.382551249023132E-6</v>
      </c>
      <c r="HJ23">
        <v>1</v>
      </c>
      <c r="HK23">
        <v>2115</v>
      </c>
      <c r="HL23">
        <v>2</v>
      </c>
      <c r="HM23">
        <v>30</v>
      </c>
      <c r="HN23">
        <v>5.6</v>
      </c>
      <c r="HO23">
        <v>5.6</v>
      </c>
      <c r="HP23">
        <v>0.306396</v>
      </c>
      <c r="HQ23">
        <v>2.3864700000000001</v>
      </c>
      <c r="HR23">
        <v>1.4978</v>
      </c>
      <c r="HS23">
        <v>2.2997999999999998</v>
      </c>
      <c r="HT23">
        <v>1.5478499999999999</v>
      </c>
      <c r="HU23">
        <v>2.2802699999999998</v>
      </c>
      <c r="HV23">
        <v>35.521799999999999</v>
      </c>
      <c r="HW23">
        <v>15.3491</v>
      </c>
      <c r="HX23">
        <v>18</v>
      </c>
      <c r="HY23">
        <v>362.26799999999997</v>
      </c>
      <c r="HZ23">
        <v>517.79399999999998</v>
      </c>
      <c r="IA23">
        <v>29.446899999999999</v>
      </c>
      <c r="IB23">
        <v>29.226199999999999</v>
      </c>
      <c r="IC23">
        <v>30.0001</v>
      </c>
      <c r="ID23">
        <v>29.025200000000002</v>
      </c>
      <c r="IE23">
        <v>29.098600000000001</v>
      </c>
      <c r="IF23">
        <v>6.1718099999999998</v>
      </c>
      <c r="IG23">
        <v>24.060500000000001</v>
      </c>
      <c r="IH23">
        <v>70.805199999999999</v>
      </c>
      <c r="II23">
        <v>29.459199999999999</v>
      </c>
      <c r="IJ23">
        <v>80.277299999999997</v>
      </c>
      <c r="IK23">
        <v>25.7088</v>
      </c>
      <c r="IL23">
        <v>100.893</v>
      </c>
      <c r="IM23">
        <v>100.643</v>
      </c>
      <c r="IN23" t="s">
        <v>3530</v>
      </c>
    </row>
    <row r="24" spans="1:248" x14ac:dyDescent="0.2">
      <c r="A24">
        <v>8</v>
      </c>
      <c r="B24">
        <v>1660311323.0999999</v>
      </c>
      <c r="C24">
        <v>356.5</v>
      </c>
      <c r="D24" t="s">
        <v>403</v>
      </c>
      <c r="E24" t="s">
        <v>404</v>
      </c>
      <c r="F24">
        <v>1</v>
      </c>
      <c r="G24" t="s">
        <v>376</v>
      </c>
      <c r="H24" t="s">
        <v>377</v>
      </c>
      <c r="I24" t="s">
        <v>378</v>
      </c>
      <c r="J24" t="s">
        <v>379</v>
      </c>
      <c r="K24" t="s">
        <v>380</v>
      </c>
      <c r="L24" t="s">
        <v>381</v>
      </c>
      <c r="M24" t="s">
        <v>382</v>
      </c>
      <c r="N24">
        <v>1660311314.2874999</v>
      </c>
      <c r="O24">
        <f t="shared" si="0"/>
        <v>1.2682151697899692E-3</v>
      </c>
      <c r="P24">
        <f t="shared" si="1"/>
        <v>1.2682151697899693</v>
      </c>
      <c r="Q24">
        <f t="shared" si="2"/>
        <v>-0.31813591484118148</v>
      </c>
      <c r="R24">
        <f t="shared" si="3"/>
        <v>50.381333333333338</v>
      </c>
      <c r="S24">
        <f t="shared" si="4"/>
        <v>56.987474627779171</v>
      </c>
      <c r="T24">
        <f t="shared" si="5"/>
        <v>5.6834290128081184</v>
      </c>
      <c r="U24">
        <f t="shared" si="6"/>
        <v>5.0245906392743445</v>
      </c>
      <c r="V24">
        <f t="shared" si="7"/>
        <v>6.1164795304062318E-2</v>
      </c>
      <c r="W24">
        <f t="shared" si="8"/>
        <v>2.923075211107343</v>
      </c>
      <c r="X24">
        <f t="shared" si="9"/>
        <v>6.0462571907157189E-2</v>
      </c>
      <c r="Y24">
        <f t="shared" si="10"/>
        <v>3.7851527569072896E-2</v>
      </c>
      <c r="Z24">
        <f t="shared" si="11"/>
        <v>321.51525487499998</v>
      </c>
      <c r="AA24">
        <f t="shared" si="12"/>
        <v>32.536350664326122</v>
      </c>
      <c r="AB24">
        <f t="shared" si="13"/>
        <v>31.794337500000001</v>
      </c>
      <c r="AC24">
        <f t="shared" si="14"/>
        <v>4.7197791663251563</v>
      </c>
      <c r="AD24">
        <f t="shared" si="15"/>
        <v>60.075079005389057</v>
      </c>
      <c r="AE24">
        <f t="shared" si="16"/>
        <v>2.7057725936171368</v>
      </c>
      <c r="AF24">
        <f t="shared" si="17"/>
        <v>4.5039850773636347</v>
      </c>
      <c r="AG24">
        <f t="shared" si="18"/>
        <v>2.0140065727080194</v>
      </c>
      <c r="AH24">
        <f t="shared" si="19"/>
        <v>-55.928288987737645</v>
      </c>
      <c r="AI24">
        <f t="shared" si="20"/>
        <v>-129.71136661602145</v>
      </c>
      <c r="AJ24">
        <f t="shared" si="21"/>
        <v>-10.002540456413145</v>
      </c>
      <c r="AK24">
        <f t="shared" si="22"/>
        <v>125.87305881482774</v>
      </c>
      <c r="AL24">
        <f t="shared" si="23"/>
        <v>-8.0005223954771651E-2</v>
      </c>
      <c r="AM24">
        <f t="shared" si="24"/>
        <v>1.2788207220999757</v>
      </c>
      <c r="AN24">
        <f t="shared" si="25"/>
        <v>-0.31813591484118148</v>
      </c>
      <c r="AO24">
        <v>51.981122719048138</v>
      </c>
      <c r="AP24">
        <v>51.9786806060606</v>
      </c>
      <c r="AQ24">
        <v>7.6605333932268441E-2</v>
      </c>
      <c r="AR24">
        <v>65.304688863541145</v>
      </c>
      <c r="AS24">
        <f t="shared" si="26"/>
        <v>1.2682151697899693</v>
      </c>
      <c r="AT24">
        <v>25.660756428827138</v>
      </c>
      <c r="AU24">
        <v>27.140921818181809</v>
      </c>
      <c r="AV24">
        <v>6.9072132102208121E-6</v>
      </c>
      <c r="AW24">
        <v>82.040529931118442</v>
      </c>
      <c r="AX24">
        <v>120</v>
      </c>
      <c r="AY24">
        <v>24</v>
      </c>
      <c r="AZ24">
        <f t="shared" si="27"/>
        <v>1</v>
      </c>
      <c r="BA24">
        <f t="shared" si="28"/>
        <v>0</v>
      </c>
      <c r="BB24">
        <f t="shared" si="29"/>
        <v>51993.989172529269</v>
      </c>
      <c r="BC24">
        <f t="shared" si="30"/>
        <v>1999.99125</v>
      </c>
      <c r="BD24">
        <f t="shared" si="31"/>
        <v>1681.1929875000001</v>
      </c>
      <c r="BE24">
        <f t="shared" si="32"/>
        <v>0.84060017137574983</v>
      </c>
      <c r="BF24">
        <f t="shared" si="33"/>
        <v>0.16075833075519705</v>
      </c>
      <c r="BG24">
        <v>6</v>
      </c>
      <c r="BH24">
        <v>0.5</v>
      </c>
      <c r="BI24" t="s">
        <v>383</v>
      </c>
      <c r="BJ24">
        <v>2</v>
      </c>
      <c r="BK24" t="b">
        <v>1</v>
      </c>
      <c r="BL24">
        <v>1660311314.2874999</v>
      </c>
      <c r="BM24">
        <v>50.381333333333338</v>
      </c>
      <c r="BN24">
        <v>50.362645833333339</v>
      </c>
      <c r="BO24">
        <v>27.13065416666667</v>
      </c>
      <c r="BP24">
        <v>25.63805</v>
      </c>
      <c r="BQ24">
        <v>49.773820833333332</v>
      </c>
      <c r="BR24">
        <v>27.11449166666667</v>
      </c>
      <c r="BS24">
        <v>500.11604166666672</v>
      </c>
      <c r="BT24">
        <v>99.631387500000002</v>
      </c>
      <c r="BU24">
        <v>9.9808695833333336E-2</v>
      </c>
      <c r="BV24">
        <v>30.971237500000001</v>
      </c>
      <c r="BW24">
        <v>31.794337500000001</v>
      </c>
      <c r="BX24">
        <v>999.9</v>
      </c>
      <c r="BY24">
        <v>0</v>
      </c>
      <c r="BZ24">
        <v>0</v>
      </c>
      <c r="CA24">
        <v>9999.9995833333342</v>
      </c>
      <c r="CB24">
        <v>0</v>
      </c>
      <c r="CC24">
        <v>11.162625</v>
      </c>
      <c r="CD24">
        <v>1.8683324166666661E-2</v>
      </c>
      <c r="CE24">
        <v>51.786333333333317</v>
      </c>
      <c r="CF24">
        <v>51.687841666666657</v>
      </c>
      <c r="CG24">
        <v>1.4926116666666669</v>
      </c>
      <c r="CH24">
        <v>50.362645833333339</v>
      </c>
      <c r="CI24">
        <v>25.63805</v>
      </c>
      <c r="CJ24">
        <v>2.703065416666667</v>
      </c>
      <c r="CK24">
        <v>2.5543537500000002</v>
      </c>
      <c r="CL24">
        <v>22.303766666666672</v>
      </c>
      <c r="CM24">
        <v>21.37704583333333</v>
      </c>
      <c r="CN24">
        <v>1999.99125</v>
      </c>
      <c r="CO24">
        <v>0.97999387500000001</v>
      </c>
      <c r="CP24">
        <v>2.0006254166666671E-2</v>
      </c>
      <c r="CQ24">
        <v>0</v>
      </c>
      <c r="CR24">
        <v>2.8248333333333329</v>
      </c>
      <c r="CS24">
        <v>0</v>
      </c>
      <c r="CT24">
        <v>23980.46666666666</v>
      </c>
      <c r="CU24">
        <v>17412.21666666666</v>
      </c>
      <c r="CV24">
        <v>39.405999999999999</v>
      </c>
      <c r="CW24">
        <v>40.311999999999998</v>
      </c>
      <c r="CX24">
        <v>39.275833333333331</v>
      </c>
      <c r="CY24">
        <v>38.911166666666666</v>
      </c>
      <c r="CZ24">
        <v>39.625</v>
      </c>
      <c r="DA24">
        <v>1959.98</v>
      </c>
      <c r="DB24">
        <v>40.011249999999997</v>
      </c>
      <c r="DC24">
        <v>0</v>
      </c>
      <c r="DD24">
        <v>1660311321</v>
      </c>
      <c r="DE24">
        <v>0</v>
      </c>
      <c r="DF24">
        <v>1660310986.5999999</v>
      </c>
      <c r="DG24" t="s">
        <v>384</v>
      </c>
      <c r="DH24">
        <v>1660310983.5999999</v>
      </c>
      <c r="DI24">
        <v>1660310986.5999999</v>
      </c>
      <c r="DJ24">
        <v>1</v>
      </c>
      <c r="DK24">
        <v>0.122</v>
      </c>
      <c r="DL24">
        <v>-3.4000000000000002E-2</v>
      </c>
      <c r="DM24">
        <v>1.4079999999999999</v>
      </c>
      <c r="DN24">
        <v>0.02</v>
      </c>
      <c r="DO24">
        <v>400</v>
      </c>
      <c r="DP24">
        <v>26</v>
      </c>
      <c r="DQ24">
        <v>0.18</v>
      </c>
      <c r="DR24">
        <v>7.0000000000000007E-2</v>
      </c>
      <c r="DS24">
        <v>-0.37972265226929702</v>
      </c>
      <c r="DT24">
        <v>-4.1746195891127297E-2</v>
      </c>
      <c r="DU24">
        <v>3.2766508142975888E-2</v>
      </c>
      <c r="DV24">
        <v>1</v>
      </c>
      <c r="DW24">
        <v>-9.5756939758310497E-2</v>
      </c>
      <c r="DX24">
        <v>6.1009571904154436</v>
      </c>
      <c r="DY24">
        <v>0.70388148290135211</v>
      </c>
      <c r="DZ24">
        <v>0</v>
      </c>
      <c r="EA24">
        <v>-0.1052834264516129</v>
      </c>
      <c r="EB24">
        <v>-9.8439236603225826</v>
      </c>
      <c r="EC24">
        <v>1.141275252578974</v>
      </c>
      <c r="ED24">
        <v>0</v>
      </c>
      <c r="EE24">
        <v>58.467752293038579</v>
      </c>
      <c r="EF24">
        <v>1.408939008129094</v>
      </c>
      <c r="EG24">
        <v>0.84420453507998916</v>
      </c>
      <c r="EH24">
        <v>1</v>
      </c>
      <c r="EI24">
        <v>1.492190487804878</v>
      </c>
      <c r="EJ24">
        <v>-8.1373379790939837E-2</v>
      </c>
      <c r="EK24">
        <v>1.0609936886601E-2</v>
      </c>
      <c r="EL24">
        <v>1</v>
      </c>
      <c r="EM24">
        <v>2.0142213842550079</v>
      </c>
      <c r="EN24">
        <v>2.3383801719794942E-2</v>
      </c>
      <c r="EO24">
        <v>1.8325678152618101E-3</v>
      </c>
      <c r="EP24">
        <v>1</v>
      </c>
      <c r="EQ24">
        <v>4</v>
      </c>
      <c r="ER24">
        <v>6</v>
      </c>
      <c r="ES24" t="s">
        <v>402</v>
      </c>
      <c r="ET24">
        <v>2.94516</v>
      </c>
      <c r="EU24">
        <v>2.80111</v>
      </c>
      <c r="EV24">
        <v>1.35754E-2</v>
      </c>
      <c r="EW24">
        <v>1.51862E-2</v>
      </c>
      <c r="EX24">
        <v>0.11849899999999999</v>
      </c>
      <c r="EY24">
        <v>0.114039</v>
      </c>
      <c r="EZ24">
        <v>20317.400000000001</v>
      </c>
      <c r="FA24">
        <v>21273.8</v>
      </c>
      <c r="FB24">
        <v>23937.7</v>
      </c>
      <c r="FC24">
        <v>25123</v>
      </c>
      <c r="FD24">
        <v>33759.5</v>
      </c>
      <c r="FE24">
        <v>35527.599999999999</v>
      </c>
      <c r="FF24">
        <v>43624</v>
      </c>
      <c r="FG24">
        <v>46436.1</v>
      </c>
      <c r="FH24">
        <v>1.73522</v>
      </c>
      <c r="FI24">
        <v>1.92222</v>
      </c>
      <c r="FJ24">
        <v>0.16722799999999999</v>
      </c>
      <c r="FK24">
        <v>0</v>
      </c>
      <c r="FL24">
        <v>29.1004</v>
      </c>
      <c r="FM24">
        <v>999.9</v>
      </c>
      <c r="FN24">
        <v>68.2</v>
      </c>
      <c r="FO24">
        <v>32</v>
      </c>
      <c r="FP24">
        <v>32.686300000000003</v>
      </c>
      <c r="FQ24">
        <v>63.957299999999996</v>
      </c>
      <c r="FR24">
        <v>22.9207</v>
      </c>
      <c r="FS24">
        <v>1</v>
      </c>
      <c r="FT24">
        <v>0.160579</v>
      </c>
      <c r="FU24">
        <v>-0.38770700000000002</v>
      </c>
      <c r="FV24">
        <v>20.323699999999999</v>
      </c>
      <c r="FW24">
        <v>5.2127999999999997</v>
      </c>
      <c r="FX24">
        <v>11.903499999999999</v>
      </c>
      <c r="FY24">
        <v>5.0026000000000002</v>
      </c>
      <c r="FZ24">
        <v>3.2895300000000001</v>
      </c>
      <c r="GA24">
        <v>9999</v>
      </c>
      <c r="GB24">
        <v>9999</v>
      </c>
      <c r="GC24">
        <v>9999</v>
      </c>
      <c r="GD24">
        <v>999.9</v>
      </c>
      <c r="GE24">
        <v>1.85944</v>
      </c>
      <c r="GF24">
        <v>1.8544</v>
      </c>
      <c r="GG24">
        <v>1.85761</v>
      </c>
      <c r="GH24">
        <v>1.85602</v>
      </c>
      <c r="GI24">
        <v>1.85486</v>
      </c>
      <c r="GJ24">
        <v>1.8545499999999999</v>
      </c>
      <c r="GK24">
        <v>1.8531</v>
      </c>
      <c r="GL24">
        <v>1.8563700000000001</v>
      </c>
      <c r="GM24">
        <v>0</v>
      </c>
      <c r="GN24">
        <v>0</v>
      </c>
      <c r="GO24">
        <v>0</v>
      </c>
      <c r="GP24">
        <v>0</v>
      </c>
      <c r="GQ24" t="s">
        <v>386</v>
      </c>
      <c r="GR24" t="s">
        <v>387</v>
      </c>
      <c r="GS24" t="s">
        <v>388</v>
      </c>
      <c r="GT24" t="s">
        <v>388</v>
      </c>
      <c r="GU24" t="s">
        <v>388</v>
      </c>
      <c r="GV24" t="s">
        <v>388</v>
      </c>
      <c r="GW24">
        <v>0</v>
      </c>
      <c r="GX24">
        <v>100</v>
      </c>
      <c r="GY24">
        <v>100</v>
      </c>
      <c r="GZ24">
        <v>0.60799999999999998</v>
      </c>
      <c r="HA24">
        <v>1.61E-2</v>
      </c>
      <c r="HB24">
        <v>0.4723743322554726</v>
      </c>
      <c r="HC24">
        <v>2.7716384584972409E-3</v>
      </c>
      <c r="HD24">
        <v>-1.1467119688665799E-6</v>
      </c>
      <c r="HE24">
        <v>2.0626329066488061E-10</v>
      </c>
      <c r="HF24">
        <v>-6.6792426355626849E-2</v>
      </c>
      <c r="HG24">
        <v>1.066993184659233E-2</v>
      </c>
      <c r="HH24">
        <v>-3.4528890892081033E-4</v>
      </c>
      <c r="HI24">
        <v>2.382551249023132E-6</v>
      </c>
      <c r="HJ24">
        <v>1</v>
      </c>
      <c r="HK24">
        <v>2115</v>
      </c>
      <c r="HL24">
        <v>2</v>
      </c>
      <c r="HM24">
        <v>30</v>
      </c>
      <c r="HN24">
        <v>5.7</v>
      </c>
      <c r="HO24">
        <v>5.6</v>
      </c>
      <c r="HP24">
        <v>0.3125</v>
      </c>
      <c r="HQ24">
        <v>2.3571800000000001</v>
      </c>
      <c r="HR24">
        <v>1.4978</v>
      </c>
      <c r="HS24">
        <v>2.3010299999999999</v>
      </c>
      <c r="HT24">
        <v>1.5478499999999999</v>
      </c>
      <c r="HU24">
        <v>2.4414099999999999</v>
      </c>
      <c r="HV24">
        <v>35.521799999999999</v>
      </c>
      <c r="HW24">
        <v>15.357900000000001</v>
      </c>
      <c r="HX24">
        <v>18</v>
      </c>
      <c r="HY24">
        <v>362.19900000000001</v>
      </c>
      <c r="HZ24">
        <v>517.745</v>
      </c>
      <c r="IA24">
        <v>29.4499</v>
      </c>
      <c r="IB24">
        <v>29.226199999999999</v>
      </c>
      <c r="IC24">
        <v>30.0002</v>
      </c>
      <c r="ID24">
        <v>29.025400000000001</v>
      </c>
      <c r="IE24">
        <v>29.0989</v>
      </c>
      <c r="IF24">
        <v>6.3078200000000004</v>
      </c>
      <c r="IG24">
        <v>24.060500000000001</v>
      </c>
      <c r="IH24">
        <v>70.805199999999999</v>
      </c>
      <c r="II24">
        <v>29.459199999999999</v>
      </c>
      <c r="IJ24">
        <v>90.309299999999993</v>
      </c>
      <c r="IK24">
        <v>25.7089</v>
      </c>
      <c r="IL24">
        <v>100.893</v>
      </c>
      <c r="IM24">
        <v>100.643</v>
      </c>
      <c r="IN24" t="s">
        <v>3530</v>
      </c>
    </row>
    <row r="25" spans="1:248" x14ac:dyDescent="0.2">
      <c r="A25">
        <v>9</v>
      </c>
      <c r="B25">
        <v>1660311324.0999999</v>
      </c>
      <c r="C25">
        <v>357.5</v>
      </c>
      <c r="D25" t="s">
        <v>405</v>
      </c>
      <c r="E25" t="s">
        <v>406</v>
      </c>
      <c r="F25">
        <v>1</v>
      </c>
      <c r="G25" t="s">
        <v>376</v>
      </c>
      <c r="H25" t="s">
        <v>377</v>
      </c>
      <c r="I25" t="s">
        <v>378</v>
      </c>
      <c r="J25" t="s">
        <v>379</v>
      </c>
      <c r="K25" t="s">
        <v>380</v>
      </c>
      <c r="L25" t="s">
        <v>381</v>
      </c>
      <c r="M25" t="s">
        <v>382</v>
      </c>
      <c r="N25">
        <v>1660311315.2086949</v>
      </c>
      <c r="O25">
        <f t="shared" si="0"/>
        <v>1.2669862410475301E-3</v>
      </c>
      <c r="P25">
        <f t="shared" si="1"/>
        <v>1.2669862410475301</v>
      </c>
      <c r="Q25">
        <f t="shared" si="2"/>
        <v>-5.2989122739372986E-2</v>
      </c>
      <c r="R25">
        <f t="shared" si="3"/>
        <v>50.407026086956527</v>
      </c>
      <c r="S25">
        <f t="shared" si="4"/>
        <v>50.124091326273806</v>
      </c>
      <c r="T25">
        <f t="shared" si="5"/>
        <v>4.9989419096704175</v>
      </c>
      <c r="U25">
        <f t="shared" si="6"/>
        <v>5.0271593674927013</v>
      </c>
      <c r="V25">
        <f t="shared" si="7"/>
        <v>6.1090515973869608E-2</v>
      </c>
      <c r="W25">
        <f t="shared" si="8"/>
        <v>2.923453187577997</v>
      </c>
      <c r="X25">
        <f t="shared" si="9"/>
        <v>6.0390076036406698E-2</v>
      </c>
      <c r="Y25">
        <f t="shared" si="10"/>
        <v>3.7806060007134171E-2</v>
      </c>
      <c r="Z25">
        <f t="shared" si="11"/>
        <v>321.51225769565212</v>
      </c>
      <c r="AA25">
        <f t="shared" si="12"/>
        <v>32.53766038246183</v>
      </c>
      <c r="AB25">
        <f t="shared" si="13"/>
        <v>31.79635217391305</v>
      </c>
      <c r="AC25">
        <f t="shared" si="14"/>
        <v>4.7203182094539784</v>
      </c>
      <c r="AD25">
        <f t="shared" si="15"/>
        <v>60.072733449068174</v>
      </c>
      <c r="AE25">
        <f t="shared" si="16"/>
        <v>2.7058517001091063</v>
      </c>
      <c r="AF25">
        <f t="shared" si="17"/>
        <v>4.5042926212159546</v>
      </c>
      <c r="AG25">
        <f t="shared" si="18"/>
        <v>2.0144665093448721</v>
      </c>
      <c r="AH25">
        <f t="shared" si="19"/>
        <v>-55.874093230196081</v>
      </c>
      <c r="AI25">
        <f t="shared" si="20"/>
        <v>-129.85696770581853</v>
      </c>
      <c r="AJ25">
        <f t="shared" si="21"/>
        <v>-10.012632143054214</v>
      </c>
      <c r="AK25">
        <f t="shared" si="22"/>
        <v>125.76856461658332</v>
      </c>
      <c r="AL25">
        <f t="shared" si="23"/>
        <v>0.20250901139568084</v>
      </c>
      <c r="AM25">
        <f t="shared" si="24"/>
        <v>1.2776052766296537</v>
      </c>
      <c r="AN25">
        <f t="shared" si="25"/>
        <v>-5.2989122739372986E-2</v>
      </c>
      <c r="AO25">
        <v>53.227447499644953</v>
      </c>
      <c r="AP25">
        <v>52.346193333333339</v>
      </c>
      <c r="AQ25">
        <v>0.18395336268882059</v>
      </c>
      <c r="AR25">
        <v>65.304688863541145</v>
      </c>
      <c r="AS25">
        <f t="shared" si="26"/>
        <v>1.2669862410475301</v>
      </c>
      <c r="AT25">
        <v>25.66649444587058</v>
      </c>
      <c r="AU25">
        <v>27.14518</v>
      </c>
      <c r="AV25">
        <v>1.3338598976812939E-5</v>
      </c>
      <c r="AW25">
        <v>82.040529931118442</v>
      </c>
      <c r="AX25">
        <v>120</v>
      </c>
      <c r="AY25">
        <v>24</v>
      </c>
      <c r="AZ25">
        <f t="shared" si="27"/>
        <v>1</v>
      </c>
      <c r="BA25">
        <f t="shared" si="28"/>
        <v>0</v>
      </c>
      <c r="BB25">
        <f t="shared" si="29"/>
        <v>52004.545328682194</v>
      </c>
      <c r="BC25">
        <f t="shared" si="30"/>
        <v>1999.9726086956521</v>
      </c>
      <c r="BD25">
        <f t="shared" si="31"/>
        <v>1681.1773173913041</v>
      </c>
      <c r="BE25">
        <f t="shared" si="32"/>
        <v>0.84060017126321507</v>
      </c>
      <c r="BF25">
        <f t="shared" si="33"/>
        <v>0.16075833053800517</v>
      </c>
      <c r="BG25">
        <v>6</v>
      </c>
      <c r="BH25">
        <v>0.5</v>
      </c>
      <c r="BI25" t="s">
        <v>383</v>
      </c>
      <c r="BJ25">
        <v>2</v>
      </c>
      <c r="BK25" t="b">
        <v>1</v>
      </c>
      <c r="BL25">
        <v>1660311315.2086949</v>
      </c>
      <c r="BM25">
        <v>50.407026086956527</v>
      </c>
      <c r="BN25">
        <v>50.727243478260867</v>
      </c>
      <c r="BO25">
        <v>27.131413043478261</v>
      </c>
      <c r="BP25">
        <v>25.64022608695652</v>
      </c>
      <c r="BQ25">
        <v>49.799447826086961</v>
      </c>
      <c r="BR25">
        <v>27.115252173913039</v>
      </c>
      <c r="BS25">
        <v>500.11517391304352</v>
      </c>
      <c r="BT25">
        <v>99.631517391304357</v>
      </c>
      <c r="BU25">
        <v>9.9804960869565224E-2</v>
      </c>
      <c r="BV25">
        <v>30.972434782608691</v>
      </c>
      <c r="BW25">
        <v>31.79635217391305</v>
      </c>
      <c r="BX25">
        <v>999.90000000000032</v>
      </c>
      <c r="BY25">
        <v>0</v>
      </c>
      <c r="BZ25">
        <v>0</v>
      </c>
      <c r="CA25">
        <v>10002.143913043479</v>
      </c>
      <c r="CB25">
        <v>0</v>
      </c>
      <c r="CC25">
        <v>11.16313478260869</v>
      </c>
      <c r="CD25">
        <v>-0.32021992260869558</v>
      </c>
      <c r="CE25">
        <v>51.812786956521727</v>
      </c>
      <c r="CF25">
        <v>52.062160869565233</v>
      </c>
      <c r="CG25">
        <v>1.491190434782609</v>
      </c>
      <c r="CH25">
        <v>50.727243478260867</v>
      </c>
      <c r="CI25">
        <v>25.64022608695652</v>
      </c>
      <c r="CJ25">
        <v>2.703144347826087</v>
      </c>
      <c r="CK25">
        <v>2.5545743478260881</v>
      </c>
      <c r="CL25">
        <v>22.304247826086961</v>
      </c>
      <c r="CM25">
        <v>21.37845217391304</v>
      </c>
      <c r="CN25">
        <v>1999.9726086956521</v>
      </c>
      <c r="CO25">
        <v>0.97999378260869574</v>
      </c>
      <c r="CP25">
        <v>2.0006343478260871E-2</v>
      </c>
      <c r="CQ25">
        <v>0</v>
      </c>
      <c r="CR25">
        <v>2.833478260869565</v>
      </c>
      <c r="CS25">
        <v>0</v>
      </c>
      <c r="CT25">
        <v>23977.939130434781</v>
      </c>
      <c r="CU25">
        <v>17412.05652173913</v>
      </c>
      <c r="CV25">
        <v>39.40195652173913</v>
      </c>
      <c r="CW25">
        <v>40.311999999999998</v>
      </c>
      <c r="CX25">
        <v>39.27695652173913</v>
      </c>
      <c r="CY25">
        <v>38.910043478260867</v>
      </c>
      <c r="CZ25">
        <v>39.625</v>
      </c>
      <c r="DA25">
        <v>1959.961739130435</v>
      </c>
      <c r="DB25">
        <v>40.010869565217391</v>
      </c>
      <c r="DC25">
        <v>0</v>
      </c>
      <c r="DD25">
        <v>1660311322.2</v>
      </c>
      <c r="DE25">
        <v>0</v>
      </c>
      <c r="DF25">
        <v>1660310986.5999999</v>
      </c>
      <c r="DG25" t="s">
        <v>384</v>
      </c>
      <c r="DH25">
        <v>1660310983.5999999</v>
      </c>
      <c r="DI25">
        <v>1660310986.5999999</v>
      </c>
      <c r="DJ25">
        <v>1</v>
      </c>
      <c r="DK25">
        <v>0.122</v>
      </c>
      <c r="DL25">
        <v>-3.4000000000000002E-2</v>
      </c>
      <c r="DM25">
        <v>1.4079999999999999</v>
      </c>
      <c r="DN25">
        <v>0.02</v>
      </c>
      <c r="DO25">
        <v>400</v>
      </c>
      <c r="DP25">
        <v>26</v>
      </c>
      <c r="DQ25">
        <v>0.18</v>
      </c>
      <c r="DR25">
        <v>7.0000000000000007E-2</v>
      </c>
      <c r="DS25">
        <v>-0.3751697176617555</v>
      </c>
      <c r="DT25">
        <v>0.20651635559856549</v>
      </c>
      <c r="DU25">
        <v>4.4280337108613142E-2</v>
      </c>
      <c r="DV25">
        <v>1</v>
      </c>
      <c r="DW25">
        <v>0.20575216022953069</v>
      </c>
      <c r="DX25">
        <v>11.97745155404629</v>
      </c>
      <c r="DY25">
        <v>1.271148411367842</v>
      </c>
      <c r="DZ25">
        <v>0</v>
      </c>
      <c r="EA25">
        <v>-0.54120468451612902</v>
      </c>
      <c r="EB25">
        <v>-17.90369330032259</v>
      </c>
      <c r="EC25">
        <v>1.9144483065678779</v>
      </c>
      <c r="ED25">
        <v>0</v>
      </c>
      <c r="EE25">
        <v>58.37775532235618</v>
      </c>
      <c r="EF25">
        <v>-4.498802965650964</v>
      </c>
      <c r="EG25">
        <v>1.0729454295850569</v>
      </c>
      <c r="EH25">
        <v>0</v>
      </c>
      <c r="EI25">
        <v>1.490880487804878</v>
      </c>
      <c r="EJ25">
        <v>-9.3835818815329958E-2</v>
      </c>
      <c r="EK25">
        <v>1.147079237937935E-2</v>
      </c>
      <c r="EL25">
        <v>1</v>
      </c>
      <c r="EM25">
        <v>2.0147069268703972</v>
      </c>
      <c r="EN25">
        <v>2.7261092492424061E-2</v>
      </c>
      <c r="EO25">
        <v>2.1295949260840088E-3</v>
      </c>
      <c r="EP25">
        <v>1</v>
      </c>
      <c r="EQ25">
        <v>3</v>
      </c>
      <c r="ER25">
        <v>6</v>
      </c>
      <c r="ES25" t="s">
        <v>407</v>
      </c>
      <c r="ET25">
        <v>2.94516</v>
      </c>
      <c r="EU25">
        <v>2.8012999999999999</v>
      </c>
      <c r="EV25">
        <v>1.37038E-2</v>
      </c>
      <c r="EW25">
        <v>1.60509E-2</v>
      </c>
      <c r="EX25">
        <v>0.11851100000000001</v>
      </c>
      <c r="EY25">
        <v>0.114049</v>
      </c>
      <c r="EZ25">
        <v>20314.7</v>
      </c>
      <c r="FA25">
        <v>21255</v>
      </c>
      <c r="FB25">
        <v>23937.599999999999</v>
      </c>
      <c r="FC25">
        <v>25122.799999999999</v>
      </c>
      <c r="FD25">
        <v>33759</v>
      </c>
      <c r="FE25">
        <v>35527.199999999997</v>
      </c>
      <c r="FF25">
        <v>43623.9</v>
      </c>
      <c r="FG25">
        <v>46436.1</v>
      </c>
      <c r="FH25">
        <v>1.7347999999999999</v>
      </c>
      <c r="FI25">
        <v>1.9220999999999999</v>
      </c>
      <c r="FJ25">
        <v>0.167713</v>
      </c>
      <c r="FK25">
        <v>0</v>
      </c>
      <c r="FL25">
        <v>29.101099999999999</v>
      </c>
      <c r="FM25">
        <v>999.9</v>
      </c>
      <c r="FN25">
        <v>68.2</v>
      </c>
      <c r="FO25">
        <v>32</v>
      </c>
      <c r="FP25">
        <v>32.685899999999997</v>
      </c>
      <c r="FQ25">
        <v>64.037300000000002</v>
      </c>
      <c r="FR25">
        <v>22.8245</v>
      </c>
      <c r="FS25">
        <v>1</v>
      </c>
      <c r="FT25">
        <v>0.16059999999999999</v>
      </c>
      <c r="FU25">
        <v>-0.38821600000000001</v>
      </c>
      <c r="FV25">
        <v>20.323599999999999</v>
      </c>
      <c r="FW25">
        <v>5.21265</v>
      </c>
      <c r="FX25">
        <v>11.903499999999999</v>
      </c>
      <c r="FY25">
        <v>5.0026000000000002</v>
      </c>
      <c r="FZ25">
        <v>3.2895799999999999</v>
      </c>
      <c r="GA25">
        <v>9999</v>
      </c>
      <c r="GB25">
        <v>9999</v>
      </c>
      <c r="GC25">
        <v>9999</v>
      </c>
      <c r="GD25">
        <v>999.9</v>
      </c>
      <c r="GE25">
        <v>1.85944</v>
      </c>
      <c r="GF25">
        <v>1.8544</v>
      </c>
      <c r="GG25">
        <v>1.85762</v>
      </c>
      <c r="GH25">
        <v>1.8560099999999999</v>
      </c>
      <c r="GI25">
        <v>1.8548500000000001</v>
      </c>
      <c r="GJ25">
        <v>1.8545499999999999</v>
      </c>
      <c r="GK25">
        <v>1.8530899999999999</v>
      </c>
      <c r="GL25">
        <v>1.85636</v>
      </c>
      <c r="GM25">
        <v>0</v>
      </c>
      <c r="GN25">
        <v>0</v>
      </c>
      <c r="GO25">
        <v>0</v>
      </c>
      <c r="GP25">
        <v>0</v>
      </c>
      <c r="GQ25" t="s">
        <v>386</v>
      </c>
      <c r="GR25" t="s">
        <v>387</v>
      </c>
      <c r="GS25" t="s">
        <v>388</v>
      </c>
      <c r="GT25" t="s">
        <v>388</v>
      </c>
      <c r="GU25" t="s">
        <v>388</v>
      </c>
      <c r="GV25" t="s">
        <v>388</v>
      </c>
      <c r="GW25">
        <v>0</v>
      </c>
      <c r="GX25">
        <v>100</v>
      </c>
      <c r="GY25">
        <v>100</v>
      </c>
      <c r="GZ25">
        <v>0.61</v>
      </c>
      <c r="HA25">
        <v>1.61E-2</v>
      </c>
      <c r="HB25">
        <v>0.4723743322554726</v>
      </c>
      <c r="HC25">
        <v>2.7716384584972409E-3</v>
      </c>
      <c r="HD25">
        <v>-1.1467119688665799E-6</v>
      </c>
      <c r="HE25">
        <v>2.0626329066488061E-10</v>
      </c>
      <c r="HF25">
        <v>-6.6792426355626849E-2</v>
      </c>
      <c r="HG25">
        <v>1.066993184659233E-2</v>
      </c>
      <c r="HH25">
        <v>-3.4528890892081033E-4</v>
      </c>
      <c r="HI25">
        <v>2.382551249023132E-6</v>
      </c>
      <c r="HJ25">
        <v>1</v>
      </c>
      <c r="HK25">
        <v>2115</v>
      </c>
      <c r="HL25">
        <v>2</v>
      </c>
      <c r="HM25">
        <v>30</v>
      </c>
      <c r="HN25">
        <v>5.7</v>
      </c>
      <c r="HO25">
        <v>5.6</v>
      </c>
      <c r="HP25">
        <v>0.32714799999999999</v>
      </c>
      <c r="HQ25">
        <v>2.36206</v>
      </c>
      <c r="HR25">
        <v>1.4978</v>
      </c>
      <c r="HS25">
        <v>2.3010299999999999</v>
      </c>
      <c r="HT25">
        <v>1.5478499999999999</v>
      </c>
      <c r="HU25">
        <v>2.4511699999999998</v>
      </c>
      <c r="HV25">
        <v>35.521799999999999</v>
      </c>
      <c r="HW25">
        <v>15.357900000000001</v>
      </c>
      <c r="HX25">
        <v>18</v>
      </c>
      <c r="HY25">
        <v>362.00200000000001</v>
      </c>
      <c r="HZ25">
        <v>517.66600000000005</v>
      </c>
      <c r="IA25">
        <v>29.453700000000001</v>
      </c>
      <c r="IB25">
        <v>29.226199999999999</v>
      </c>
      <c r="IC25">
        <v>30.0002</v>
      </c>
      <c r="ID25">
        <v>29.025400000000001</v>
      </c>
      <c r="IE25">
        <v>29.099599999999999</v>
      </c>
      <c r="IF25">
        <v>6.5702199999999999</v>
      </c>
      <c r="IG25">
        <v>24.060500000000001</v>
      </c>
      <c r="IH25">
        <v>70.805199999999999</v>
      </c>
      <c r="II25">
        <v>29.459199999999999</v>
      </c>
      <c r="IJ25">
        <v>90.309299999999993</v>
      </c>
      <c r="IK25">
        <v>25.7088</v>
      </c>
      <c r="IL25">
        <v>100.893</v>
      </c>
      <c r="IM25">
        <v>100.643</v>
      </c>
      <c r="IN25" t="s">
        <v>3530</v>
      </c>
    </row>
    <row r="26" spans="1:248" x14ac:dyDescent="0.2">
      <c r="A26">
        <v>10</v>
      </c>
      <c r="B26">
        <v>1660311325.0999999</v>
      </c>
      <c r="C26">
        <v>358.5</v>
      </c>
      <c r="D26" t="s">
        <v>408</v>
      </c>
      <c r="E26" t="s">
        <v>409</v>
      </c>
      <c r="F26">
        <v>1</v>
      </c>
      <c r="G26" t="s">
        <v>376</v>
      </c>
      <c r="H26" t="s">
        <v>377</v>
      </c>
      <c r="I26" t="s">
        <v>378</v>
      </c>
      <c r="J26" t="s">
        <v>379</v>
      </c>
      <c r="K26" t="s">
        <v>380</v>
      </c>
      <c r="L26" t="s">
        <v>381</v>
      </c>
      <c r="M26" t="s">
        <v>382</v>
      </c>
      <c r="N26">
        <v>1660311316.1681809</v>
      </c>
      <c r="O26">
        <f t="shared" si="0"/>
        <v>1.2673226875591929E-3</v>
      </c>
      <c r="P26">
        <f t="shared" si="1"/>
        <v>1.267322687559193</v>
      </c>
      <c r="Q26">
        <f t="shared" si="2"/>
        <v>0.31078854646763809</v>
      </c>
      <c r="R26">
        <f t="shared" si="3"/>
        <v>50.464581818181827</v>
      </c>
      <c r="S26">
        <f t="shared" si="4"/>
        <v>40.716176140138202</v>
      </c>
      <c r="T26">
        <f t="shared" si="5"/>
        <v>4.0606810538500069</v>
      </c>
      <c r="U26">
        <f t="shared" si="6"/>
        <v>5.0329031531412101</v>
      </c>
      <c r="V26">
        <f t="shared" si="7"/>
        <v>6.1093373888865633E-2</v>
      </c>
      <c r="W26">
        <f t="shared" si="8"/>
        <v>2.9237648971798413</v>
      </c>
      <c r="X26">
        <f t="shared" si="9"/>
        <v>6.0392942578631953E-2</v>
      </c>
      <c r="Y26">
        <f t="shared" si="10"/>
        <v>3.780785086862691E-2</v>
      </c>
      <c r="Z26">
        <f t="shared" si="11"/>
        <v>321.51481799999993</v>
      </c>
      <c r="AA26">
        <f t="shared" si="12"/>
        <v>32.53875592637322</v>
      </c>
      <c r="AB26">
        <f t="shared" si="13"/>
        <v>31.79836818181818</v>
      </c>
      <c r="AC26">
        <f t="shared" si="14"/>
        <v>4.7208576631566217</v>
      </c>
      <c r="AD26">
        <f t="shared" si="15"/>
        <v>60.070536374564377</v>
      </c>
      <c r="AE26">
        <f t="shared" si="16"/>
        <v>2.7059570938175703</v>
      </c>
      <c r="AF26">
        <f t="shared" si="17"/>
        <v>4.504632815237108</v>
      </c>
      <c r="AG26">
        <f t="shared" si="18"/>
        <v>2.0149005693390514</v>
      </c>
      <c r="AH26">
        <f t="shared" si="19"/>
        <v>-55.888930521360408</v>
      </c>
      <c r="AI26">
        <f t="shared" si="20"/>
        <v>-129.97984339632742</v>
      </c>
      <c r="AJ26">
        <f t="shared" si="21"/>
        <v>-10.021202990326024</v>
      </c>
      <c r="AK26">
        <f t="shared" si="22"/>
        <v>125.6248410919861</v>
      </c>
      <c r="AL26">
        <f t="shared" si="23"/>
        <v>0.61837872602834043</v>
      </c>
      <c r="AM26">
        <f t="shared" si="24"/>
        <v>1.276319402074312</v>
      </c>
      <c r="AN26">
        <f t="shared" si="25"/>
        <v>0.31078854646763809</v>
      </c>
      <c r="AO26">
        <v>55.285688279875231</v>
      </c>
      <c r="AP26">
        <v>53.004618787878783</v>
      </c>
      <c r="AQ26">
        <v>0.36896063205777307</v>
      </c>
      <c r="AR26">
        <v>65.304688863541145</v>
      </c>
      <c r="AS26">
        <f t="shared" si="26"/>
        <v>1.267322687559193</v>
      </c>
      <c r="AT26">
        <v>25.669950268743499</v>
      </c>
      <c r="AU26">
        <v>27.148957575757571</v>
      </c>
      <c r="AV26">
        <v>2.1610912025189309E-5</v>
      </c>
      <c r="AW26">
        <v>82.040529931118442</v>
      </c>
      <c r="AX26">
        <v>120</v>
      </c>
      <c r="AY26">
        <v>24</v>
      </c>
      <c r="AZ26">
        <f t="shared" si="27"/>
        <v>1</v>
      </c>
      <c r="BA26">
        <f t="shared" si="28"/>
        <v>0</v>
      </c>
      <c r="BB26">
        <f t="shared" si="29"/>
        <v>52013.192828451407</v>
      </c>
      <c r="BC26">
        <f t="shared" si="30"/>
        <v>1999.988636363636</v>
      </c>
      <c r="BD26">
        <f t="shared" si="31"/>
        <v>1681.1907818181814</v>
      </c>
      <c r="BE26">
        <f t="shared" si="32"/>
        <v>0.84060016704640361</v>
      </c>
      <c r="BF26">
        <f t="shared" si="33"/>
        <v>0.16075832239955909</v>
      </c>
      <c r="BG26">
        <v>6</v>
      </c>
      <c r="BH26">
        <v>0.5</v>
      </c>
      <c r="BI26" t="s">
        <v>383</v>
      </c>
      <c r="BJ26">
        <v>2</v>
      </c>
      <c r="BK26" t="b">
        <v>1</v>
      </c>
      <c r="BL26">
        <v>1660311316.1681809</v>
      </c>
      <c r="BM26">
        <v>50.464581818181827</v>
      </c>
      <c r="BN26">
        <v>51.283731818181828</v>
      </c>
      <c r="BO26">
        <v>27.132450000000009</v>
      </c>
      <c r="BP26">
        <v>25.64277727272728</v>
      </c>
      <c r="BQ26">
        <v>49.856850000000001</v>
      </c>
      <c r="BR26">
        <v>27.11629090909091</v>
      </c>
      <c r="BS26">
        <v>500.11913636363641</v>
      </c>
      <c r="BT26">
        <v>99.631581818181814</v>
      </c>
      <c r="BU26">
        <v>9.9813386363636361E-2</v>
      </c>
      <c r="BV26">
        <v>30.973759090909091</v>
      </c>
      <c r="BW26">
        <v>31.79836818181818</v>
      </c>
      <c r="BX26">
        <v>999.90000000000032</v>
      </c>
      <c r="BY26">
        <v>0</v>
      </c>
      <c r="BZ26">
        <v>0</v>
      </c>
      <c r="CA26">
        <v>10003.91681818182</v>
      </c>
      <c r="CB26">
        <v>0</v>
      </c>
      <c r="CC26">
        <v>11.163363636363631</v>
      </c>
      <c r="CD26">
        <v>-0.81915069181818179</v>
      </c>
      <c r="CE26">
        <v>51.872004545454537</v>
      </c>
      <c r="CF26">
        <v>52.633445454545452</v>
      </c>
      <c r="CG26">
        <v>1.489674545454545</v>
      </c>
      <c r="CH26">
        <v>51.283731818181828</v>
      </c>
      <c r="CI26">
        <v>25.64277727272728</v>
      </c>
      <c r="CJ26">
        <v>2.703249545454546</v>
      </c>
      <c r="CK26">
        <v>2.5548299999999999</v>
      </c>
      <c r="CL26">
        <v>22.30488636363636</v>
      </c>
      <c r="CM26">
        <v>21.38009090909091</v>
      </c>
      <c r="CN26">
        <v>1999.988636363636</v>
      </c>
      <c r="CO26">
        <v>0.97999395454545457</v>
      </c>
      <c r="CP26">
        <v>2.0006177272727271E-2</v>
      </c>
      <c r="CQ26">
        <v>0</v>
      </c>
      <c r="CR26">
        <v>2.8157272727272731</v>
      </c>
      <c r="CS26">
        <v>0</v>
      </c>
      <c r="CT26">
        <v>23975.768181818181</v>
      </c>
      <c r="CU26">
        <v>17412.2</v>
      </c>
      <c r="CV26">
        <v>39.403181818181821</v>
      </c>
      <c r="CW26">
        <v>40.311999999999998</v>
      </c>
      <c r="CX26">
        <v>39.278181818181821</v>
      </c>
      <c r="CY26">
        <v>38.914454545454539</v>
      </c>
      <c r="CZ26">
        <v>39.625</v>
      </c>
      <c r="DA26">
        <v>1959.9777272727281</v>
      </c>
      <c r="DB26">
        <v>40.010909090909088</v>
      </c>
      <c r="DC26">
        <v>0</v>
      </c>
      <c r="DD26">
        <v>1660311322.8</v>
      </c>
      <c r="DE26">
        <v>0</v>
      </c>
      <c r="DF26">
        <v>1660310986.5999999</v>
      </c>
      <c r="DG26" t="s">
        <v>384</v>
      </c>
      <c r="DH26">
        <v>1660310983.5999999</v>
      </c>
      <c r="DI26">
        <v>1660310986.5999999</v>
      </c>
      <c r="DJ26">
        <v>1</v>
      </c>
      <c r="DK26">
        <v>0.122</v>
      </c>
      <c r="DL26">
        <v>-3.4000000000000002E-2</v>
      </c>
      <c r="DM26">
        <v>1.4079999999999999</v>
      </c>
      <c r="DN26">
        <v>0.02</v>
      </c>
      <c r="DO26">
        <v>400</v>
      </c>
      <c r="DP26">
        <v>26</v>
      </c>
      <c r="DQ26">
        <v>0.18</v>
      </c>
      <c r="DR26">
        <v>7.0000000000000007E-2</v>
      </c>
      <c r="DS26">
        <v>-0.3751697176617555</v>
      </c>
      <c r="DT26">
        <v>0.20651635559856549</v>
      </c>
      <c r="DU26">
        <v>4.4280337108613142E-2</v>
      </c>
      <c r="DV26">
        <v>1</v>
      </c>
      <c r="DW26">
        <v>0.20575216022953069</v>
      </c>
      <c r="DX26">
        <v>11.97745155404629</v>
      </c>
      <c r="DY26">
        <v>1.271148411367842</v>
      </c>
      <c r="DZ26">
        <v>0</v>
      </c>
      <c r="EA26">
        <v>-0.54120468451612902</v>
      </c>
      <c r="EB26">
        <v>-17.90369330032259</v>
      </c>
      <c r="EC26">
        <v>1.9144483065678779</v>
      </c>
      <c r="ED26">
        <v>0</v>
      </c>
      <c r="EE26">
        <v>58.37775532235618</v>
      </c>
      <c r="EF26">
        <v>-4.498802965650964</v>
      </c>
      <c r="EG26">
        <v>1.0729454295850569</v>
      </c>
      <c r="EH26">
        <v>0</v>
      </c>
      <c r="EI26">
        <v>1.490880487804878</v>
      </c>
      <c r="EJ26">
        <v>-9.3835818815329958E-2</v>
      </c>
      <c r="EK26">
        <v>1.147079237937935E-2</v>
      </c>
      <c r="EL26">
        <v>1</v>
      </c>
      <c r="EM26">
        <v>2.0147069268703972</v>
      </c>
      <c r="EN26">
        <v>2.7261092492424061E-2</v>
      </c>
      <c r="EO26">
        <v>2.1295949260840088E-3</v>
      </c>
      <c r="EP26">
        <v>1</v>
      </c>
      <c r="EQ26">
        <v>3</v>
      </c>
      <c r="ER26">
        <v>6</v>
      </c>
      <c r="ES26" t="s">
        <v>407</v>
      </c>
      <c r="ET26">
        <v>2.9453499999999999</v>
      </c>
      <c r="EU26">
        <v>2.8013400000000002</v>
      </c>
      <c r="EV26">
        <v>1.3922E-2</v>
      </c>
      <c r="EW26">
        <v>1.7040799999999998E-2</v>
      </c>
      <c r="EX26">
        <v>0.118524</v>
      </c>
      <c r="EY26">
        <v>0.11405</v>
      </c>
      <c r="EZ26">
        <v>20310.2</v>
      </c>
      <c r="FA26">
        <v>21233.599999999999</v>
      </c>
      <c r="FB26">
        <v>23937.599999999999</v>
      </c>
      <c r="FC26">
        <v>25122.799999999999</v>
      </c>
      <c r="FD26">
        <v>33758.5</v>
      </c>
      <c r="FE26">
        <v>35527.199999999997</v>
      </c>
      <c r="FF26">
        <v>43623.8</v>
      </c>
      <c r="FG26">
        <v>46436.1</v>
      </c>
      <c r="FH26">
        <v>1.73485</v>
      </c>
      <c r="FI26">
        <v>1.9220200000000001</v>
      </c>
      <c r="FJ26">
        <v>0.16741500000000001</v>
      </c>
      <c r="FK26">
        <v>0</v>
      </c>
      <c r="FL26">
        <v>29.101600000000001</v>
      </c>
      <c r="FM26">
        <v>999.9</v>
      </c>
      <c r="FN26">
        <v>68.099999999999994</v>
      </c>
      <c r="FO26">
        <v>32</v>
      </c>
      <c r="FP26">
        <v>32.638199999999998</v>
      </c>
      <c r="FQ26">
        <v>64.177300000000002</v>
      </c>
      <c r="FR26">
        <v>22.7484</v>
      </c>
      <c r="FS26">
        <v>1</v>
      </c>
      <c r="FT26">
        <v>0.160661</v>
      </c>
      <c r="FU26">
        <v>-0.38899499999999998</v>
      </c>
      <c r="FV26">
        <v>20.323599999999999</v>
      </c>
      <c r="FW26">
        <v>5.2123499999999998</v>
      </c>
      <c r="FX26">
        <v>11.9032</v>
      </c>
      <c r="FY26">
        <v>5.0026999999999999</v>
      </c>
      <c r="FZ26">
        <v>3.2895799999999999</v>
      </c>
      <c r="GA26">
        <v>9999</v>
      </c>
      <c r="GB26">
        <v>9999</v>
      </c>
      <c r="GC26">
        <v>9999</v>
      </c>
      <c r="GD26">
        <v>999.9</v>
      </c>
      <c r="GE26">
        <v>1.85944</v>
      </c>
      <c r="GF26">
        <v>1.8544</v>
      </c>
      <c r="GG26">
        <v>1.85762</v>
      </c>
      <c r="GH26">
        <v>1.8560099999999999</v>
      </c>
      <c r="GI26">
        <v>1.8548500000000001</v>
      </c>
      <c r="GJ26">
        <v>1.8545499999999999</v>
      </c>
      <c r="GK26">
        <v>1.8530800000000001</v>
      </c>
      <c r="GL26">
        <v>1.85636</v>
      </c>
      <c r="GM26">
        <v>0</v>
      </c>
      <c r="GN26">
        <v>0</v>
      </c>
      <c r="GO26">
        <v>0</v>
      </c>
      <c r="GP26">
        <v>0</v>
      </c>
      <c r="GQ26" t="s">
        <v>386</v>
      </c>
      <c r="GR26" t="s">
        <v>387</v>
      </c>
      <c r="GS26" t="s">
        <v>388</v>
      </c>
      <c r="GT26" t="s">
        <v>388</v>
      </c>
      <c r="GU26" t="s">
        <v>388</v>
      </c>
      <c r="GV26" t="s">
        <v>388</v>
      </c>
      <c r="GW26">
        <v>0</v>
      </c>
      <c r="GX26">
        <v>100</v>
      </c>
      <c r="GY26">
        <v>100</v>
      </c>
      <c r="GZ26">
        <v>0.61199999999999999</v>
      </c>
      <c r="HA26">
        <v>1.61E-2</v>
      </c>
      <c r="HB26">
        <v>0.4723743322554726</v>
      </c>
      <c r="HC26">
        <v>2.7716384584972409E-3</v>
      </c>
      <c r="HD26">
        <v>-1.1467119688665799E-6</v>
      </c>
      <c r="HE26">
        <v>2.0626329066488061E-10</v>
      </c>
      <c r="HF26">
        <v>-6.6792426355626849E-2</v>
      </c>
      <c r="HG26">
        <v>1.066993184659233E-2</v>
      </c>
      <c r="HH26">
        <v>-3.4528890892081033E-4</v>
      </c>
      <c r="HI26">
        <v>2.382551249023132E-6</v>
      </c>
      <c r="HJ26">
        <v>1</v>
      </c>
      <c r="HK26">
        <v>2115</v>
      </c>
      <c r="HL26">
        <v>2</v>
      </c>
      <c r="HM26">
        <v>30</v>
      </c>
      <c r="HN26">
        <v>5.7</v>
      </c>
      <c r="HO26">
        <v>5.6</v>
      </c>
      <c r="HP26">
        <v>0.33447300000000002</v>
      </c>
      <c r="HQ26">
        <v>2.3828100000000001</v>
      </c>
      <c r="HR26">
        <v>1.4978</v>
      </c>
      <c r="HS26">
        <v>2.3010299999999999</v>
      </c>
      <c r="HT26">
        <v>1.5478499999999999</v>
      </c>
      <c r="HU26">
        <v>2.3779300000000001</v>
      </c>
      <c r="HV26">
        <v>35.521799999999999</v>
      </c>
      <c r="HW26">
        <v>15.3491</v>
      </c>
      <c r="HX26">
        <v>18</v>
      </c>
      <c r="HY26">
        <v>362.02600000000001</v>
      </c>
      <c r="HZ26">
        <v>517.61900000000003</v>
      </c>
      <c r="IA26">
        <v>29.456099999999999</v>
      </c>
      <c r="IB26">
        <v>29.226199999999999</v>
      </c>
      <c r="IC26">
        <v>30.000299999999999</v>
      </c>
      <c r="ID26">
        <v>29.025700000000001</v>
      </c>
      <c r="IE26">
        <v>29.100100000000001</v>
      </c>
      <c r="IF26">
        <v>6.71678</v>
      </c>
      <c r="IG26">
        <v>24.060500000000001</v>
      </c>
      <c r="IH26">
        <v>70.434299999999993</v>
      </c>
      <c r="II26">
        <v>29.459199999999999</v>
      </c>
      <c r="IJ26">
        <v>100.39</v>
      </c>
      <c r="IK26">
        <v>25.7088</v>
      </c>
      <c r="IL26">
        <v>100.893</v>
      </c>
      <c r="IM26">
        <v>100.643</v>
      </c>
      <c r="IN26" t="s">
        <v>3530</v>
      </c>
    </row>
    <row r="27" spans="1:248" x14ac:dyDescent="0.2">
      <c r="A27">
        <v>11</v>
      </c>
      <c r="B27">
        <v>1660311326.0999999</v>
      </c>
      <c r="C27">
        <v>359.5</v>
      </c>
      <c r="D27" t="s">
        <v>410</v>
      </c>
      <c r="E27" t="s">
        <v>411</v>
      </c>
      <c r="F27">
        <v>1</v>
      </c>
      <c r="G27" t="s">
        <v>376</v>
      </c>
      <c r="H27" t="s">
        <v>377</v>
      </c>
      <c r="I27" t="s">
        <v>378</v>
      </c>
      <c r="J27" t="s">
        <v>379</v>
      </c>
      <c r="K27" t="s">
        <v>380</v>
      </c>
      <c r="L27" t="s">
        <v>381</v>
      </c>
      <c r="M27" t="s">
        <v>382</v>
      </c>
      <c r="N27">
        <v>1660311317.171428</v>
      </c>
      <c r="O27">
        <f t="shared" si="0"/>
        <v>1.2689710593641057E-3</v>
      </c>
      <c r="P27">
        <f t="shared" si="1"/>
        <v>1.2689710593641057</v>
      </c>
      <c r="Q27">
        <f t="shared" si="2"/>
        <v>0.66943264239039135</v>
      </c>
      <c r="R27">
        <f t="shared" si="3"/>
        <v>50.573790476190482</v>
      </c>
      <c r="S27">
        <f t="shared" si="4"/>
        <v>31.510461341093318</v>
      </c>
      <c r="T27">
        <f t="shared" si="5"/>
        <v>3.1425814694261356</v>
      </c>
      <c r="U27">
        <f t="shared" si="6"/>
        <v>5.0437933951112921</v>
      </c>
      <c r="V27">
        <f t="shared" si="7"/>
        <v>6.1159294160293851E-2</v>
      </c>
      <c r="W27">
        <f t="shared" si="8"/>
        <v>2.9239169955551074</v>
      </c>
      <c r="X27">
        <f t="shared" si="9"/>
        <v>6.0457395920215512E-2</v>
      </c>
      <c r="Y27">
        <f t="shared" si="10"/>
        <v>3.7848263924419631E-2</v>
      </c>
      <c r="Z27">
        <f t="shared" si="11"/>
        <v>321.51306214285711</v>
      </c>
      <c r="AA27">
        <f t="shared" si="12"/>
        <v>32.539690545454633</v>
      </c>
      <c r="AB27">
        <f t="shared" si="13"/>
        <v>31.800628571428572</v>
      </c>
      <c r="AC27">
        <f t="shared" si="14"/>
        <v>4.7214625735949536</v>
      </c>
      <c r="AD27">
        <f t="shared" si="15"/>
        <v>60.06875189866355</v>
      </c>
      <c r="AE27">
        <f t="shared" si="16"/>
        <v>2.7061005373915452</v>
      </c>
      <c r="AF27">
        <f t="shared" si="17"/>
        <v>4.5050054343675354</v>
      </c>
      <c r="AG27">
        <f t="shared" si="18"/>
        <v>2.0153620362034084</v>
      </c>
      <c r="AH27">
        <f t="shared" si="19"/>
        <v>-55.96162371795706</v>
      </c>
      <c r="AI27">
        <f t="shared" si="20"/>
        <v>-130.1142820197671</v>
      </c>
      <c r="AJ27">
        <f t="shared" si="21"/>
        <v>-10.031229600113665</v>
      </c>
      <c r="AK27">
        <f t="shared" si="22"/>
        <v>125.40592680501931</v>
      </c>
      <c r="AL27">
        <f t="shared" si="23"/>
        <v>1.1884921465214617</v>
      </c>
      <c r="AM27">
        <f t="shared" si="24"/>
        <v>1.2751408419419621</v>
      </c>
      <c r="AN27">
        <f t="shared" si="25"/>
        <v>0.66943264239039135</v>
      </c>
      <c r="AO27">
        <v>58.112481862889403</v>
      </c>
      <c r="AP27">
        <v>54.024286666666647</v>
      </c>
      <c r="AQ27">
        <v>0.63436420799786397</v>
      </c>
      <c r="AR27">
        <v>65.304688863541145</v>
      </c>
      <c r="AS27">
        <f t="shared" si="26"/>
        <v>1.2689710593641057</v>
      </c>
      <c r="AT27">
        <v>25.672379252228708</v>
      </c>
      <c r="AU27">
        <v>27.153269090909099</v>
      </c>
      <c r="AV27">
        <v>2.5572435757487662E-5</v>
      </c>
      <c r="AW27">
        <v>82.040529931118442</v>
      </c>
      <c r="AX27">
        <v>120</v>
      </c>
      <c r="AY27">
        <v>24</v>
      </c>
      <c r="AZ27">
        <f t="shared" si="27"/>
        <v>1</v>
      </c>
      <c r="BA27">
        <f t="shared" si="28"/>
        <v>0</v>
      </c>
      <c r="BB27">
        <f t="shared" si="29"/>
        <v>52017.273634507372</v>
      </c>
      <c r="BC27">
        <f t="shared" si="30"/>
        <v>1999.9776190476191</v>
      </c>
      <c r="BD27">
        <f t="shared" si="31"/>
        <v>1681.1815285714285</v>
      </c>
      <c r="BE27">
        <f t="shared" si="32"/>
        <v>0.84060017100191353</v>
      </c>
      <c r="BF27">
        <f t="shared" si="33"/>
        <v>0.16075833003369322</v>
      </c>
      <c r="BG27">
        <v>6</v>
      </c>
      <c r="BH27">
        <v>0.5</v>
      </c>
      <c r="BI27" t="s">
        <v>383</v>
      </c>
      <c r="BJ27">
        <v>2</v>
      </c>
      <c r="BK27" t="b">
        <v>1</v>
      </c>
      <c r="BL27">
        <v>1660311317.171428</v>
      </c>
      <c r="BM27">
        <v>50.573790476190482</v>
      </c>
      <c r="BN27">
        <v>52.076999999999977</v>
      </c>
      <c r="BO27">
        <v>27.133895238095231</v>
      </c>
      <c r="BP27">
        <v>25.645609523809529</v>
      </c>
      <c r="BQ27">
        <v>49.96576666666666</v>
      </c>
      <c r="BR27">
        <v>27.117738095238099</v>
      </c>
      <c r="BS27">
        <v>500.12223809523812</v>
      </c>
      <c r="BT27">
        <v>99.631552380952385</v>
      </c>
      <c r="BU27">
        <v>9.9817319047619063E-2</v>
      </c>
      <c r="BV27">
        <v>30.975209523809529</v>
      </c>
      <c r="BW27">
        <v>31.800628571428572</v>
      </c>
      <c r="BX27">
        <v>999.9000000000002</v>
      </c>
      <c r="BY27">
        <v>0</v>
      </c>
      <c r="BZ27">
        <v>0</v>
      </c>
      <c r="CA27">
        <v>10004.7880952381</v>
      </c>
      <c r="CB27">
        <v>0</v>
      </c>
      <c r="CC27">
        <v>11.163957142857139</v>
      </c>
      <c r="CD27">
        <v>-1.5032101533333331</v>
      </c>
      <c r="CE27">
        <v>51.984333333333339</v>
      </c>
      <c r="CF27">
        <v>53.447766666666674</v>
      </c>
      <c r="CG27">
        <v>1.488281428571429</v>
      </c>
      <c r="CH27">
        <v>52.076999999999977</v>
      </c>
      <c r="CI27">
        <v>25.645609523809529</v>
      </c>
      <c r="CJ27">
        <v>2.7033923809523812</v>
      </c>
      <c r="CK27">
        <v>2.5551119047619051</v>
      </c>
      <c r="CL27">
        <v>22.305752380952381</v>
      </c>
      <c r="CM27">
        <v>21.381890476190481</v>
      </c>
      <c r="CN27">
        <v>1999.9776190476191</v>
      </c>
      <c r="CO27">
        <v>0.97999385714285714</v>
      </c>
      <c r="CP27">
        <v>2.0006271428571431E-2</v>
      </c>
      <c r="CQ27">
        <v>0</v>
      </c>
      <c r="CR27">
        <v>2.8373809523809519</v>
      </c>
      <c r="CS27">
        <v>0</v>
      </c>
      <c r="CT27">
        <v>23972.95714285714</v>
      </c>
      <c r="CU27">
        <v>17412.109523809529</v>
      </c>
      <c r="CV27">
        <v>39.404523809523809</v>
      </c>
      <c r="CW27">
        <v>40.311999999999998</v>
      </c>
      <c r="CX27">
        <v>39.282476190476189</v>
      </c>
      <c r="CY27">
        <v>38.919285714285706</v>
      </c>
      <c r="CZ27">
        <v>39.625</v>
      </c>
      <c r="DA27">
        <v>1959.9666666666669</v>
      </c>
      <c r="DB27">
        <v>40.010952380952382</v>
      </c>
      <c r="DC27">
        <v>0</v>
      </c>
      <c r="DD27">
        <v>1660311324</v>
      </c>
      <c r="DE27">
        <v>0</v>
      </c>
      <c r="DF27">
        <v>1660310986.5999999</v>
      </c>
      <c r="DG27" t="s">
        <v>384</v>
      </c>
      <c r="DH27">
        <v>1660310983.5999999</v>
      </c>
      <c r="DI27">
        <v>1660310986.5999999</v>
      </c>
      <c r="DJ27">
        <v>1</v>
      </c>
      <c r="DK27">
        <v>0.122</v>
      </c>
      <c r="DL27">
        <v>-3.4000000000000002E-2</v>
      </c>
      <c r="DM27">
        <v>1.4079999999999999</v>
      </c>
      <c r="DN27">
        <v>0.02</v>
      </c>
      <c r="DO27">
        <v>400</v>
      </c>
      <c r="DP27">
        <v>26</v>
      </c>
      <c r="DQ27">
        <v>0.18</v>
      </c>
      <c r="DR27">
        <v>7.0000000000000007E-2</v>
      </c>
      <c r="DS27">
        <v>-0.32593653753672169</v>
      </c>
      <c r="DT27">
        <v>1.329770311426699</v>
      </c>
      <c r="DU27">
        <v>0.16498048166559229</v>
      </c>
      <c r="DV27">
        <v>0</v>
      </c>
      <c r="DW27">
        <v>0.90258629803045376</v>
      </c>
      <c r="DX27">
        <v>23.924702870502252</v>
      </c>
      <c r="DY27">
        <v>2.378062087467292</v>
      </c>
      <c r="DZ27">
        <v>0</v>
      </c>
      <c r="EA27">
        <v>-1.602219974</v>
      </c>
      <c r="EB27">
        <v>-37.062300828654053</v>
      </c>
      <c r="EC27">
        <v>3.403431990912861</v>
      </c>
      <c r="ED27">
        <v>0</v>
      </c>
      <c r="EE27">
        <v>57.235002686979939</v>
      </c>
      <c r="EF27">
        <v>-30.25276559048212</v>
      </c>
      <c r="EG27">
        <v>3.9322796143064691</v>
      </c>
      <c r="EH27">
        <v>0</v>
      </c>
      <c r="EI27">
        <v>1.4888315000000001</v>
      </c>
      <c r="EJ27">
        <v>-0.1081209005628522</v>
      </c>
      <c r="EK27">
        <v>1.2175305037246519E-2</v>
      </c>
      <c r="EL27">
        <v>1</v>
      </c>
      <c r="EM27">
        <v>2.0154605551179809</v>
      </c>
      <c r="EN27">
        <v>3.4261082637815327E-2</v>
      </c>
      <c r="EO27">
        <v>2.7355740569962382E-3</v>
      </c>
      <c r="EP27">
        <v>1</v>
      </c>
      <c r="EQ27">
        <v>2</v>
      </c>
      <c r="ER27">
        <v>6</v>
      </c>
      <c r="ES27" t="s">
        <v>412</v>
      </c>
      <c r="ET27">
        <v>2.9453399999999998</v>
      </c>
      <c r="EU27">
        <v>2.8012999999999999</v>
      </c>
      <c r="EV27">
        <v>1.42305E-2</v>
      </c>
      <c r="EW27">
        <v>1.8088699999999999E-2</v>
      </c>
      <c r="EX27">
        <v>0.118532</v>
      </c>
      <c r="EY27">
        <v>0.11405800000000001</v>
      </c>
      <c r="EZ27">
        <v>20303.8</v>
      </c>
      <c r="FA27">
        <v>21211.1</v>
      </c>
      <c r="FB27">
        <v>23937.5</v>
      </c>
      <c r="FC27">
        <v>25122.9</v>
      </c>
      <c r="FD27">
        <v>33757.9</v>
      </c>
      <c r="FE27">
        <v>35527.199999999997</v>
      </c>
      <c r="FF27">
        <v>43623.5</v>
      </c>
      <c r="FG27">
        <v>46436.5</v>
      </c>
      <c r="FH27">
        <v>1.73475</v>
      </c>
      <c r="FI27">
        <v>1.9219999999999999</v>
      </c>
      <c r="FJ27">
        <v>0.16738500000000001</v>
      </c>
      <c r="FK27">
        <v>0</v>
      </c>
      <c r="FL27">
        <v>29.102399999999999</v>
      </c>
      <c r="FM27">
        <v>999.9</v>
      </c>
      <c r="FN27">
        <v>68.099999999999994</v>
      </c>
      <c r="FO27">
        <v>32</v>
      </c>
      <c r="FP27">
        <v>32.639200000000002</v>
      </c>
      <c r="FQ27">
        <v>64.077299999999994</v>
      </c>
      <c r="FR27">
        <v>23.742000000000001</v>
      </c>
      <c r="FS27">
        <v>1</v>
      </c>
      <c r="FT27">
        <v>0.160661</v>
      </c>
      <c r="FU27">
        <v>-0.38989099999999999</v>
      </c>
      <c r="FV27">
        <v>20.323599999999999</v>
      </c>
      <c r="FW27">
        <v>5.2127999999999997</v>
      </c>
      <c r="FX27">
        <v>11.903499999999999</v>
      </c>
      <c r="FY27">
        <v>5.0029500000000002</v>
      </c>
      <c r="FZ27">
        <v>3.28965</v>
      </c>
      <c r="GA27">
        <v>9999</v>
      </c>
      <c r="GB27">
        <v>9999</v>
      </c>
      <c r="GC27">
        <v>9999</v>
      </c>
      <c r="GD27">
        <v>999.9</v>
      </c>
      <c r="GE27">
        <v>1.85944</v>
      </c>
      <c r="GF27">
        <v>1.8544</v>
      </c>
      <c r="GG27">
        <v>1.85762</v>
      </c>
      <c r="GH27">
        <v>1.8560300000000001</v>
      </c>
      <c r="GI27">
        <v>1.8548500000000001</v>
      </c>
      <c r="GJ27">
        <v>1.8545499999999999</v>
      </c>
      <c r="GK27">
        <v>1.8530800000000001</v>
      </c>
      <c r="GL27">
        <v>1.85636</v>
      </c>
      <c r="GM27">
        <v>0</v>
      </c>
      <c r="GN27">
        <v>0</v>
      </c>
      <c r="GO27">
        <v>0</v>
      </c>
      <c r="GP27">
        <v>0</v>
      </c>
      <c r="GQ27" t="s">
        <v>386</v>
      </c>
      <c r="GR27" t="s">
        <v>387</v>
      </c>
      <c r="GS27" t="s">
        <v>388</v>
      </c>
      <c r="GT27" t="s">
        <v>388</v>
      </c>
      <c r="GU27" t="s">
        <v>388</v>
      </c>
      <c r="GV27" t="s">
        <v>388</v>
      </c>
      <c r="GW27">
        <v>0</v>
      </c>
      <c r="GX27">
        <v>100</v>
      </c>
      <c r="GY27">
        <v>100</v>
      </c>
      <c r="GZ27">
        <v>0.61499999999999999</v>
      </c>
      <c r="HA27">
        <v>1.61E-2</v>
      </c>
      <c r="HB27">
        <v>0.4723743322554726</v>
      </c>
      <c r="HC27">
        <v>2.7716384584972409E-3</v>
      </c>
      <c r="HD27">
        <v>-1.1467119688665799E-6</v>
      </c>
      <c r="HE27">
        <v>2.0626329066488061E-10</v>
      </c>
      <c r="HF27">
        <v>-6.6792426355626849E-2</v>
      </c>
      <c r="HG27">
        <v>1.066993184659233E-2</v>
      </c>
      <c r="HH27">
        <v>-3.4528890892081033E-4</v>
      </c>
      <c r="HI27">
        <v>2.382551249023132E-6</v>
      </c>
      <c r="HJ27">
        <v>1</v>
      </c>
      <c r="HK27">
        <v>2115</v>
      </c>
      <c r="HL27">
        <v>2</v>
      </c>
      <c r="HM27">
        <v>30</v>
      </c>
      <c r="HN27">
        <v>5.7</v>
      </c>
      <c r="HO27">
        <v>5.7</v>
      </c>
      <c r="HP27">
        <v>0.34789999999999999</v>
      </c>
      <c r="HQ27">
        <v>2.3767100000000001</v>
      </c>
      <c r="HR27">
        <v>1.4978</v>
      </c>
      <c r="HS27">
        <v>2.3010299999999999</v>
      </c>
      <c r="HT27">
        <v>1.5478499999999999</v>
      </c>
      <c r="HU27">
        <v>2.2900399999999999</v>
      </c>
      <c r="HV27">
        <v>35.521799999999999</v>
      </c>
      <c r="HW27">
        <v>15.3491</v>
      </c>
      <c r="HX27">
        <v>18</v>
      </c>
      <c r="HY27">
        <v>361.98399999999998</v>
      </c>
      <c r="HZ27">
        <v>517.60900000000004</v>
      </c>
      <c r="IA27">
        <v>29.46</v>
      </c>
      <c r="IB27">
        <v>29.227</v>
      </c>
      <c r="IC27">
        <v>30.000299999999999</v>
      </c>
      <c r="ID27">
        <v>29.026499999999999</v>
      </c>
      <c r="IE27">
        <v>29.1008</v>
      </c>
      <c r="IF27">
        <v>6.9893999999999998</v>
      </c>
      <c r="IG27">
        <v>24.060500000000001</v>
      </c>
      <c r="IH27">
        <v>70.434299999999993</v>
      </c>
      <c r="II27">
        <v>29.459199999999999</v>
      </c>
      <c r="IJ27">
        <v>100.39</v>
      </c>
      <c r="IK27">
        <v>25.7088</v>
      </c>
      <c r="IL27">
        <v>100.892</v>
      </c>
      <c r="IM27">
        <v>100.64400000000001</v>
      </c>
      <c r="IN27" t="s">
        <v>3530</v>
      </c>
    </row>
    <row r="28" spans="1:248" x14ac:dyDescent="0.2">
      <c r="A28">
        <v>12</v>
      </c>
      <c r="B28">
        <v>1660311327.0999999</v>
      </c>
      <c r="C28">
        <v>360.5</v>
      </c>
      <c r="D28" t="s">
        <v>413</v>
      </c>
      <c r="E28" t="s">
        <v>414</v>
      </c>
      <c r="F28">
        <v>1</v>
      </c>
      <c r="G28" t="s">
        <v>376</v>
      </c>
      <c r="H28" t="s">
        <v>377</v>
      </c>
      <c r="I28" t="s">
        <v>378</v>
      </c>
      <c r="J28" t="s">
        <v>379</v>
      </c>
      <c r="K28" t="s">
        <v>380</v>
      </c>
      <c r="L28" t="s">
        <v>381</v>
      </c>
      <c r="M28" t="s">
        <v>382</v>
      </c>
      <c r="N28">
        <v>1660311318.2249999</v>
      </c>
      <c r="O28">
        <f t="shared" si="0"/>
        <v>1.2701003789296599E-3</v>
      </c>
      <c r="P28">
        <f t="shared" si="1"/>
        <v>1.2701003789296599</v>
      </c>
      <c r="Q28">
        <f t="shared" si="2"/>
        <v>0.95301804155700809</v>
      </c>
      <c r="R28">
        <f t="shared" si="3"/>
        <v>50.759854999999988</v>
      </c>
      <c r="S28">
        <f t="shared" si="4"/>
        <v>24.337426035722352</v>
      </c>
      <c r="T28">
        <f t="shared" si="5"/>
        <v>2.4272031628724218</v>
      </c>
      <c r="U28">
        <f t="shared" si="6"/>
        <v>5.062346380513147</v>
      </c>
      <c r="V28">
        <f t="shared" si="7"/>
        <v>6.1200397960087666E-2</v>
      </c>
      <c r="W28">
        <f t="shared" si="8"/>
        <v>2.923925339827961</v>
      </c>
      <c r="X28">
        <f t="shared" si="9"/>
        <v>6.0497563771104726E-2</v>
      </c>
      <c r="Y28">
        <f t="shared" si="10"/>
        <v>3.7873451583878469E-2</v>
      </c>
      <c r="Z28">
        <f t="shared" si="11"/>
        <v>321.51376409999995</v>
      </c>
      <c r="AA28">
        <f t="shared" si="12"/>
        <v>32.54100083285082</v>
      </c>
      <c r="AB28">
        <f t="shared" si="13"/>
        <v>31.80294</v>
      </c>
      <c r="AC28">
        <f t="shared" si="14"/>
        <v>4.7220812125268292</v>
      </c>
      <c r="AD28">
        <f t="shared" si="15"/>
        <v>60.067117577116726</v>
      </c>
      <c r="AE28">
        <f t="shared" si="16"/>
        <v>2.7062746767861219</v>
      </c>
      <c r="AF28">
        <f t="shared" si="17"/>
        <v>4.5054179157368273</v>
      </c>
      <c r="AG28">
        <f t="shared" si="18"/>
        <v>2.0158065357407073</v>
      </c>
      <c r="AH28">
        <f t="shared" si="19"/>
        <v>-56.011426710798006</v>
      </c>
      <c r="AI28">
        <f t="shared" si="20"/>
        <v>-130.22593590545026</v>
      </c>
      <c r="AJ28">
        <f t="shared" si="21"/>
        <v>-10.040002787079464</v>
      </c>
      <c r="AK28">
        <f t="shared" si="22"/>
        <v>125.23639869667224</v>
      </c>
      <c r="AL28">
        <f t="shared" si="23"/>
        <v>1.9372811957898386</v>
      </c>
      <c r="AM28">
        <f t="shared" si="24"/>
        <v>1.2739731871146611</v>
      </c>
      <c r="AN28">
        <f t="shared" si="25"/>
        <v>0.95301804155700809</v>
      </c>
      <c r="AO28">
        <v>61.529897128998698</v>
      </c>
      <c r="AP28">
        <v>55.421936363636362</v>
      </c>
      <c r="AQ28">
        <v>0.95905835826889962</v>
      </c>
      <c r="AR28">
        <v>65.304688863541145</v>
      </c>
      <c r="AS28">
        <f t="shared" si="26"/>
        <v>1.2701003789296599</v>
      </c>
      <c r="AT28">
        <v>25.674575614536462</v>
      </c>
      <c r="AU28">
        <v>27.156775757575758</v>
      </c>
      <c r="AV28">
        <v>2.591797319027835E-5</v>
      </c>
      <c r="AW28">
        <v>82.040529931118442</v>
      </c>
      <c r="AX28">
        <v>120</v>
      </c>
      <c r="AY28">
        <v>24</v>
      </c>
      <c r="AZ28">
        <f t="shared" si="27"/>
        <v>1</v>
      </c>
      <c r="BA28">
        <f t="shared" si="28"/>
        <v>0</v>
      </c>
      <c r="BB28">
        <f t="shared" si="29"/>
        <v>52017.234989712393</v>
      </c>
      <c r="BC28">
        <f t="shared" si="30"/>
        <v>1999.982</v>
      </c>
      <c r="BD28">
        <f t="shared" si="31"/>
        <v>1681.1852099999999</v>
      </c>
      <c r="BE28">
        <f t="shared" si="32"/>
        <v>0.84060017040153356</v>
      </c>
      <c r="BF28">
        <f t="shared" si="33"/>
        <v>0.16075832887495986</v>
      </c>
      <c r="BG28">
        <v>6</v>
      </c>
      <c r="BH28">
        <v>0.5</v>
      </c>
      <c r="BI28" t="s">
        <v>383</v>
      </c>
      <c r="BJ28">
        <v>2</v>
      </c>
      <c r="BK28" t="b">
        <v>1</v>
      </c>
      <c r="BL28">
        <v>1660311318.2249999</v>
      </c>
      <c r="BM28">
        <v>50.759854999999988</v>
      </c>
      <c r="BN28">
        <v>53.161604999999987</v>
      </c>
      <c r="BO28">
        <v>27.135660000000001</v>
      </c>
      <c r="BP28">
        <v>25.64874</v>
      </c>
      <c r="BQ28">
        <v>50.151344999999999</v>
      </c>
      <c r="BR28">
        <v>27.119505</v>
      </c>
      <c r="BS28">
        <v>500.1223</v>
      </c>
      <c r="BT28">
        <v>99.631485000000012</v>
      </c>
      <c r="BU28">
        <v>9.9816055000000001E-2</v>
      </c>
      <c r="BV28">
        <v>30.976814999999998</v>
      </c>
      <c r="BW28">
        <v>31.80294</v>
      </c>
      <c r="BX28">
        <v>999.9000000000002</v>
      </c>
      <c r="BY28">
        <v>0</v>
      </c>
      <c r="BZ28">
        <v>0</v>
      </c>
      <c r="CA28">
        <v>10004.842500000001</v>
      </c>
      <c r="CB28">
        <v>0</v>
      </c>
      <c r="CC28">
        <v>11.164975</v>
      </c>
      <c r="CD28">
        <v>-2.401742161</v>
      </c>
      <c r="CE28">
        <v>52.17569000000001</v>
      </c>
      <c r="CF28">
        <v>54.561120000000003</v>
      </c>
      <c r="CG28">
        <v>1.4869159999999999</v>
      </c>
      <c r="CH28">
        <v>53.161604999999987</v>
      </c>
      <c r="CI28">
        <v>25.64874</v>
      </c>
      <c r="CJ28">
        <v>2.7035670000000001</v>
      </c>
      <c r="CK28">
        <v>2.5554225000000002</v>
      </c>
      <c r="CL28">
        <v>22.306809999999999</v>
      </c>
      <c r="CM28">
        <v>21.383870000000002</v>
      </c>
      <c r="CN28">
        <v>1999.982</v>
      </c>
      <c r="CO28">
        <v>0.97999389999999997</v>
      </c>
      <c r="CP28">
        <v>2.000623E-2</v>
      </c>
      <c r="CQ28">
        <v>0</v>
      </c>
      <c r="CR28">
        <v>2.8126500000000001</v>
      </c>
      <c r="CS28">
        <v>0</v>
      </c>
      <c r="CT28">
        <v>23969.935000000001</v>
      </c>
      <c r="CU28">
        <v>17412.145</v>
      </c>
      <c r="CV28">
        <v>39.399799999999999</v>
      </c>
      <c r="CW28">
        <v>40.311999999999998</v>
      </c>
      <c r="CX28">
        <v>39.280999999999999</v>
      </c>
      <c r="CY28">
        <v>38.924599999999998</v>
      </c>
      <c r="CZ28">
        <v>39.625</v>
      </c>
      <c r="DA28">
        <v>1959.971</v>
      </c>
      <c r="DB28">
        <v>40.011000000000003</v>
      </c>
      <c r="DC28">
        <v>0</v>
      </c>
      <c r="DD28">
        <v>1660311325.2</v>
      </c>
      <c r="DE28">
        <v>0</v>
      </c>
      <c r="DF28">
        <v>1660310986.5999999</v>
      </c>
      <c r="DG28" t="s">
        <v>384</v>
      </c>
      <c r="DH28">
        <v>1660310983.5999999</v>
      </c>
      <c r="DI28">
        <v>1660310986.5999999</v>
      </c>
      <c r="DJ28">
        <v>1</v>
      </c>
      <c r="DK28">
        <v>0.122</v>
      </c>
      <c r="DL28">
        <v>-3.4000000000000002E-2</v>
      </c>
      <c r="DM28">
        <v>1.4079999999999999</v>
      </c>
      <c r="DN28">
        <v>0.02</v>
      </c>
      <c r="DO28">
        <v>400</v>
      </c>
      <c r="DP28">
        <v>26</v>
      </c>
      <c r="DQ28">
        <v>0.18</v>
      </c>
      <c r="DR28">
        <v>7.0000000000000007E-2</v>
      </c>
      <c r="DS28">
        <v>-0.22149553582070719</v>
      </c>
      <c r="DT28">
        <v>3.2988914329402999</v>
      </c>
      <c r="DU28">
        <v>0.33925976191997509</v>
      </c>
      <c r="DV28">
        <v>0</v>
      </c>
      <c r="DW28">
        <v>2.0460085748009629</v>
      </c>
      <c r="DX28">
        <v>43.034078478440009</v>
      </c>
      <c r="DY28">
        <v>3.731748506601313</v>
      </c>
      <c r="DZ28">
        <v>0</v>
      </c>
      <c r="EA28">
        <v>-2.9551896522580652</v>
      </c>
      <c r="EB28">
        <v>-56.313124365483887</v>
      </c>
      <c r="EC28">
        <v>4.977627246859174</v>
      </c>
      <c r="ED28">
        <v>0</v>
      </c>
      <c r="EE28">
        <v>54.703902066904909</v>
      </c>
      <c r="EF28">
        <v>-79.94216891417409</v>
      </c>
      <c r="EG28">
        <v>8.1101281399145826</v>
      </c>
      <c r="EH28">
        <v>0</v>
      </c>
      <c r="EI28">
        <v>1.4874436585365849</v>
      </c>
      <c r="EJ28">
        <v>-0.1063461324041782</v>
      </c>
      <c r="EK28">
        <v>1.2223540015787151E-2</v>
      </c>
      <c r="EL28">
        <v>1</v>
      </c>
      <c r="EM28">
        <v>2.0162819476482081</v>
      </c>
      <c r="EN28">
        <v>3.6804703746152453E-2</v>
      </c>
      <c r="EO28">
        <v>2.8016968030833132E-3</v>
      </c>
      <c r="EP28">
        <v>1</v>
      </c>
      <c r="EQ28">
        <v>2</v>
      </c>
      <c r="ER28">
        <v>6</v>
      </c>
      <c r="ES28" t="s">
        <v>412</v>
      </c>
      <c r="ET28">
        <v>2.9452199999999999</v>
      </c>
      <c r="EU28">
        <v>2.80139</v>
      </c>
      <c r="EV28">
        <v>1.4630900000000001E-2</v>
      </c>
      <c r="EW28">
        <v>1.91874E-2</v>
      </c>
      <c r="EX28">
        <v>0.118546</v>
      </c>
      <c r="EY28">
        <v>0.114056</v>
      </c>
      <c r="EZ28">
        <v>20295.5</v>
      </c>
      <c r="FA28">
        <v>21187.200000000001</v>
      </c>
      <c r="FB28">
        <v>23937.4</v>
      </c>
      <c r="FC28">
        <v>25122.7</v>
      </c>
      <c r="FD28">
        <v>33757.4</v>
      </c>
      <c r="FE28">
        <v>35527.300000000003</v>
      </c>
      <c r="FF28">
        <v>43623.5</v>
      </c>
      <c r="FG28">
        <v>46436.5</v>
      </c>
      <c r="FH28">
        <v>1.7347999999999999</v>
      </c>
      <c r="FI28">
        <v>1.92215</v>
      </c>
      <c r="FJ28">
        <v>0.16711699999999999</v>
      </c>
      <c r="FK28">
        <v>0</v>
      </c>
      <c r="FL28">
        <v>29.102900000000002</v>
      </c>
      <c r="FM28">
        <v>999.9</v>
      </c>
      <c r="FN28">
        <v>68.099999999999994</v>
      </c>
      <c r="FO28">
        <v>32</v>
      </c>
      <c r="FP28">
        <v>32.636800000000001</v>
      </c>
      <c r="FQ28">
        <v>64.007300000000001</v>
      </c>
      <c r="FR28">
        <v>23.802099999999999</v>
      </c>
      <c r="FS28">
        <v>1</v>
      </c>
      <c r="FT28">
        <v>0.16067600000000001</v>
      </c>
      <c r="FU28">
        <v>-0.37692300000000001</v>
      </c>
      <c r="FV28">
        <v>20.323599999999999</v>
      </c>
      <c r="FW28">
        <v>5.21265</v>
      </c>
      <c r="FX28">
        <v>11.903499999999999</v>
      </c>
      <c r="FY28">
        <v>5.0029500000000002</v>
      </c>
      <c r="FZ28">
        <v>3.28965</v>
      </c>
      <c r="GA28">
        <v>9999</v>
      </c>
      <c r="GB28">
        <v>9999</v>
      </c>
      <c r="GC28">
        <v>9999</v>
      </c>
      <c r="GD28">
        <v>999.9</v>
      </c>
      <c r="GE28">
        <v>1.85944</v>
      </c>
      <c r="GF28">
        <v>1.8544</v>
      </c>
      <c r="GG28">
        <v>1.85762</v>
      </c>
      <c r="GH28">
        <v>1.8560399999999999</v>
      </c>
      <c r="GI28">
        <v>1.8548500000000001</v>
      </c>
      <c r="GJ28">
        <v>1.8545499999999999</v>
      </c>
      <c r="GK28">
        <v>1.85307</v>
      </c>
      <c r="GL28">
        <v>1.8563700000000001</v>
      </c>
      <c r="GM28">
        <v>0</v>
      </c>
      <c r="GN28">
        <v>0</v>
      </c>
      <c r="GO28">
        <v>0</v>
      </c>
      <c r="GP28">
        <v>0</v>
      </c>
      <c r="GQ28" t="s">
        <v>386</v>
      </c>
      <c r="GR28" t="s">
        <v>387</v>
      </c>
      <c r="GS28" t="s">
        <v>388</v>
      </c>
      <c r="GT28" t="s">
        <v>388</v>
      </c>
      <c r="GU28" t="s">
        <v>388</v>
      </c>
      <c r="GV28" t="s">
        <v>388</v>
      </c>
      <c r="GW28">
        <v>0</v>
      </c>
      <c r="GX28">
        <v>100</v>
      </c>
      <c r="GY28">
        <v>100</v>
      </c>
      <c r="GZ28">
        <v>0.61899999999999999</v>
      </c>
      <c r="HA28">
        <v>1.61E-2</v>
      </c>
      <c r="HB28">
        <v>0.4723743322554726</v>
      </c>
      <c r="HC28">
        <v>2.7716384584972409E-3</v>
      </c>
      <c r="HD28">
        <v>-1.1467119688665799E-6</v>
      </c>
      <c r="HE28">
        <v>2.0626329066488061E-10</v>
      </c>
      <c r="HF28">
        <v>-6.6792426355626849E-2</v>
      </c>
      <c r="HG28">
        <v>1.066993184659233E-2</v>
      </c>
      <c r="HH28">
        <v>-3.4528890892081033E-4</v>
      </c>
      <c r="HI28">
        <v>2.382551249023132E-6</v>
      </c>
      <c r="HJ28">
        <v>1</v>
      </c>
      <c r="HK28">
        <v>2115</v>
      </c>
      <c r="HL28">
        <v>2</v>
      </c>
      <c r="HM28">
        <v>30</v>
      </c>
      <c r="HN28">
        <v>5.7</v>
      </c>
      <c r="HO28">
        <v>5.7</v>
      </c>
      <c r="HP28">
        <v>0.35400399999999999</v>
      </c>
      <c r="HQ28">
        <v>2.35107</v>
      </c>
      <c r="HR28">
        <v>1.4978</v>
      </c>
      <c r="HS28">
        <v>2.3010299999999999</v>
      </c>
      <c r="HT28">
        <v>1.5478499999999999</v>
      </c>
      <c r="HU28">
        <v>2.4133300000000002</v>
      </c>
      <c r="HV28">
        <v>35.521799999999999</v>
      </c>
      <c r="HW28">
        <v>15.357900000000001</v>
      </c>
      <c r="HX28">
        <v>18</v>
      </c>
      <c r="HY28">
        <v>362.00900000000001</v>
      </c>
      <c r="HZ28">
        <v>517.71299999999997</v>
      </c>
      <c r="IA28">
        <v>29.462499999999999</v>
      </c>
      <c r="IB28">
        <v>29.227499999999999</v>
      </c>
      <c r="IC28">
        <v>30.000299999999999</v>
      </c>
      <c r="ID28">
        <v>29.027000000000001</v>
      </c>
      <c r="IE28">
        <v>29.101099999999999</v>
      </c>
      <c r="IF28">
        <v>7.1454800000000001</v>
      </c>
      <c r="IG28">
        <v>24.060500000000001</v>
      </c>
      <c r="IH28">
        <v>70.434299999999993</v>
      </c>
      <c r="II28">
        <v>29.468399999999999</v>
      </c>
      <c r="IJ28">
        <v>110.43300000000001</v>
      </c>
      <c r="IK28">
        <v>25.7088</v>
      </c>
      <c r="IL28">
        <v>100.892</v>
      </c>
      <c r="IM28">
        <v>100.643</v>
      </c>
      <c r="IN28" t="s">
        <v>3530</v>
      </c>
    </row>
    <row r="29" spans="1:248" x14ac:dyDescent="0.2">
      <c r="A29">
        <v>13</v>
      </c>
      <c r="B29">
        <v>1660311328.0999999</v>
      </c>
      <c r="C29">
        <v>361.5</v>
      </c>
      <c r="D29" t="s">
        <v>415</v>
      </c>
      <c r="E29" t="s">
        <v>416</v>
      </c>
      <c r="F29">
        <v>1</v>
      </c>
      <c r="G29" t="s">
        <v>376</v>
      </c>
      <c r="H29" t="s">
        <v>377</v>
      </c>
      <c r="I29" t="s">
        <v>378</v>
      </c>
      <c r="J29" t="s">
        <v>379</v>
      </c>
      <c r="K29" t="s">
        <v>380</v>
      </c>
      <c r="L29" t="s">
        <v>381</v>
      </c>
      <c r="M29" t="s">
        <v>382</v>
      </c>
      <c r="N29">
        <v>1660311319.3368421</v>
      </c>
      <c r="O29">
        <f t="shared" si="0"/>
        <v>1.2708396531814325E-3</v>
      </c>
      <c r="P29">
        <f t="shared" si="1"/>
        <v>1.2708396531814325</v>
      </c>
      <c r="Q29">
        <f t="shared" si="2"/>
        <v>1.1766971958855108</v>
      </c>
      <c r="R29">
        <f t="shared" si="3"/>
        <v>51.054642105263149</v>
      </c>
      <c r="S29">
        <f t="shared" si="4"/>
        <v>18.826032256634807</v>
      </c>
      <c r="T29">
        <f t="shared" si="5"/>
        <v>1.8775438764366463</v>
      </c>
      <c r="U29">
        <f t="shared" si="6"/>
        <v>5.0917436739554436</v>
      </c>
      <c r="V29">
        <f t="shared" si="7"/>
        <v>6.122532886511791E-2</v>
      </c>
      <c r="W29">
        <f t="shared" si="8"/>
        <v>2.9238597077541817</v>
      </c>
      <c r="X29">
        <f t="shared" si="9"/>
        <v>6.052190989521454E-2</v>
      </c>
      <c r="Y29">
        <f t="shared" si="10"/>
        <v>3.7888719606767679E-2</v>
      </c>
      <c r="Z29">
        <f t="shared" si="11"/>
        <v>321.51238642105261</v>
      </c>
      <c r="AA29">
        <f t="shared" si="12"/>
        <v>32.542600510897486</v>
      </c>
      <c r="AB29">
        <f t="shared" si="13"/>
        <v>31.80502631578948</v>
      </c>
      <c r="AC29">
        <f t="shared" si="14"/>
        <v>4.7226396620730231</v>
      </c>
      <c r="AD29">
        <f t="shared" si="15"/>
        <v>60.065616661398494</v>
      </c>
      <c r="AE29">
        <f t="shared" si="16"/>
        <v>2.7064801043500317</v>
      </c>
      <c r="AF29">
        <f t="shared" si="17"/>
        <v>4.5058725020788248</v>
      </c>
      <c r="AG29">
        <f t="shared" si="18"/>
        <v>2.0161595577229914</v>
      </c>
      <c r="AH29">
        <f t="shared" si="19"/>
        <v>-56.044028705301173</v>
      </c>
      <c r="AI29">
        <f t="shared" si="20"/>
        <v>-130.27299844003949</v>
      </c>
      <c r="AJ29">
        <f t="shared" si="21"/>
        <v>-10.044047452451943</v>
      </c>
      <c r="AK29">
        <f t="shared" si="22"/>
        <v>125.15131182326002</v>
      </c>
      <c r="AL29">
        <f t="shared" si="23"/>
        <v>2.8829913735380095</v>
      </c>
      <c r="AM29">
        <f t="shared" si="24"/>
        <v>1.2728940470037255</v>
      </c>
      <c r="AN29">
        <f t="shared" si="25"/>
        <v>1.1766971958855108</v>
      </c>
      <c r="AO29">
        <v>65.37072443893895</v>
      </c>
      <c r="AP29">
        <v>57.166389696969702</v>
      </c>
      <c r="AQ29">
        <v>1.3129811184825231</v>
      </c>
      <c r="AR29">
        <v>65.304688863541145</v>
      </c>
      <c r="AS29">
        <f t="shared" si="26"/>
        <v>1.2708396531814325</v>
      </c>
      <c r="AT29">
        <v>25.676863771448708</v>
      </c>
      <c r="AU29">
        <v>27.15992</v>
      </c>
      <c r="AV29">
        <v>2.6308717403482021E-5</v>
      </c>
      <c r="AW29">
        <v>82.040529931118442</v>
      </c>
      <c r="AX29">
        <v>120</v>
      </c>
      <c r="AY29">
        <v>24</v>
      </c>
      <c r="AZ29">
        <f t="shared" si="27"/>
        <v>1</v>
      </c>
      <c r="BA29">
        <f t="shared" si="28"/>
        <v>0</v>
      </c>
      <c r="BB29">
        <f t="shared" si="29"/>
        <v>52015.063270446422</v>
      </c>
      <c r="BC29">
        <f t="shared" si="30"/>
        <v>1999.9731578947369</v>
      </c>
      <c r="BD29">
        <f t="shared" si="31"/>
        <v>1681.1777999999999</v>
      </c>
      <c r="BE29">
        <f t="shared" si="32"/>
        <v>0.84060018173928119</v>
      </c>
      <c r="BF29">
        <f t="shared" si="33"/>
        <v>0.16075835075681277</v>
      </c>
      <c r="BG29">
        <v>6</v>
      </c>
      <c r="BH29">
        <v>0.5</v>
      </c>
      <c r="BI29" t="s">
        <v>383</v>
      </c>
      <c r="BJ29">
        <v>2</v>
      </c>
      <c r="BK29" t="b">
        <v>1</v>
      </c>
      <c r="BL29">
        <v>1660311319.3368421</v>
      </c>
      <c r="BM29">
        <v>51.054642105263149</v>
      </c>
      <c r="BN29">
        <v>54.591352631578943</v>
      </c>
      <c r="BO29">
        <v>27.137731578947371</v>
      </c>
      <c r="BP29">
        <v>25.652073684210531</v>
      </c>
      <c r="BQ29">
        <v>50.445352631578942</v>
      </c>
      <c r="BR29">
        <v>27.12157894736842</v>
      </c>
      <c r="BS29">
        <v>500.12210526315789</v>
      </c>
      <c r="BT29">
        <v>99.631452631578952</v>
      </c>
      <c r="BU29">
        <v>9.9805173684210532E-2</v>
      </c>
      <c r="BV29">
        <v>30.978584210526311</v>
      </c>
      <c r="BW29">
        <v>31.80502631578948</v>
      </c>
      <c r="BX29">
        <v>999.90000000000009</v>
      </c>
      <c r="BY29">
        <v>0</v>
      </c>
      <c r="BZ29">
        <v>0</v>
      </c>
      <c r="CA29">
        <v>10004.471052631579</v>
      </c>
      <c r="CB29">
        <v>0</v>
      </c>
      <c r="CC29">
        <v>11.16647894736842</v>
      </c>
      <c r="CD29">
        <v>-3.536700169473685</v>
      </c>
      <c r="CE29">
        <v>52.478815789473693</v>
      </c>
      <c r="CF29">
        <v>56.028721052631589</v>
      </c>
      <c r="CG29">
        <v>1.485655263157895</v>
      </c>
      <c r="CH29">
        <v>54.591352631578943</v>
      </c>
      <c r="CI29">
        <v>25.652073684210531</v>
      </c>
      <c r="CJ29">
        <v>2.7037726315789472</v>
      </c>
      <c r="CK29">
        <v>2.5557536842105262</v>
      </c>
      <c r="CL29">
        <v>22.308057894736841</v>
      </c>
      <c r="CM29">
        <v>21.38598421052632</v>
      </c>
      <c r="CN29">
        <v>1999.9731578947369</v>
      </c>
      <c r="CO29">
        <v>0.97999363157894737</v>
      </c>
      <c r="CP29">
        <v>2.0006489473684209E-2</v>
      </c>
      <c r="CQ29">
        <v>0</v>
      </c>
      <c r="CR29">
        <v>2.6818947368421049</v>
      </c>
      <c r="CS29">
        <v>0</v>
      </c>
      <c r="CT29">
        <v>23966.494736842109</v>
      </c>
      <c r="CU29">
        <v>17412.068421052631</v>
      </c>
      <c r="CV29">
        <v>39.401105263157888</v>
      </c>
      <c r="CW29">
        <v>40.311999999999998</v>
      </c>
      <c r="CX29">
        <v>39.285894736842103</v>
      </c>
      <c r="CY29">
        <v>38.923947368421047</v>
      </c>
      <c r="CZ29">
        <v>39.625</v>
      </c>
      <c r="DA29">
        <v>1959.961578947368</v>
      </c>
      <c r="DB29">
        <v>40.01157894736842</v>
      </c>
      <c r="DC29">
        <v>0</v>
      </c>
      <c r="DD29">
        <v>1660311325.8</v>
      </c>
      <c r="DE29">
        <v>0</v>
      </c>
      <c r="DF29">
        <v>1660310986.5999999</v>
      </c>
      <c r="DG29" t="s">
        <v>384</v>
      </c>
      <c r="DH29">
        <v>1660310983.5999999</v>
      </c>
      <c r="DI29">
        <v>1660310986.5999999</v>
      </c>
      <c r="DJ29">
        <v>1</v>
      </c>
      <c r="DK29">
        <v>0.122</v>
      </c>
      <c r="DL29">
        <v>-3.4000000000000002E-2</v>
      </c>
      <c r="DM29">
        <v>1.4079999999999999</v>
      </c>
      <c r="DN29">
        <v>0.02</v>
      </c>
      <c r="DO29">
        <v>400</v>
      </c>
      <c r="DP29">
        <v>26</v>
      </c>
      <c r="DQ29">
        <v>0.18</v>
      </c>
      <c r="DR29">
        <v>7.0000000000000007E-2</v>
      </c>
      <c r="DS29">
        <v>-0.22149553582070719</v>
      </c>
      <c r="DT29">
        <v>3.2988914329402999</v>
      </c>
      <c r="DU29">
        <v>0.33925976191997509</v>
      </c>
      <c r="DV29">
        <v>0</v>
      </c>
      <c r="DW29">
        <v>2.0460085748009629</v>
      </c>
      <c r="DX29">
        <v>43.034078478440009</v>
      </c>
      <c r="DY29">
        <v>3.731748506601313</v>
      </c>
      <c r="DZ29">
        <v>0</v>
      </c>
      <c r="EA29">
        <v>-2.9551896522580652</v>
      </c>
      <c r="EB29">
        <v>-56.313124365483887</v>
      </c>
      <c r="EC29">
        <v>4.977627246859174</v>
      </c>
      <c r="ED29">
        <v>0</v>
      </c>
      <c r="EE29">
        <v>54.703902066904909</v>
      </c>
      <c r="EF29">
        <v>-79.94216891417409</v>
      </c>
      <c r="EG29">
        <v>8.1101281399145826</v>
      </c>
      <c r="EH29">
        <v>0</v>
      </c>
      <c r="EI29">
        <v>1.4874436585365849</v>
      </c>
      <c r="EJ29">
        <v>-0.1063461324041782</v>
      </c>
      <c r="EK29">
        <v>1.2223540015787151E-2</v>
      </c>
      <c r="EL29">
        <v>1</v>
      </c>
      <c r="EM29">
        <v>2.0162819476482081</v>
      </c>
      <c r="EN29">
        <v>3.6804703746152453E-2</v>
      </c>
      <c r="EO29">
        <v>2.8016968030833132E-3</v>
      </c>
      <c r="EP29">
        <v>1</v>
      </c>
      <c r="EQ29">
        <v>2</v>
      </c>
      <c r="ER29">
        <v>6</v>
      </c>
      <c r="ES29" t="s">
        <v>412</v>
      </c>
      <c r="ET29">
        <v>2.9452600000000002</v>
      </c>
      <c r="EU29">
        <v>2.8012299999999999</v>
      </c>
      <c r="EV29">
        <v>1.51272E-2</v>
      </c>
      <c r="EW29">
        <v>2.0339699999999999E-2</v>
      </c>
      <c r="EX29">
        <v>0.11855300000000001</v>
      </c>
      <c r="EY29">
        <v>0.11405</v>
      </c>
      <c r="EZ29">
        <v>20285.2</v>
      </c>
      <c r="FA29">
        <v>21162.400000000001</v>
      </c>
      <c r="FB29">
        <v>23937.4</v>
      </c>
      <c r="FC29">
        <v>25122.9</v>
      </c>
      <c r="FD29">
        <v>33757.1</v>
      </c>
      <c r="FE29">
        <v>35527.599999999999</v>
      </c>
      <c r="FF29">
        <v>43623.4</v>
      </c>
      <c r="FG29">
        <v>46436.5</v>
      </c>
      <c r="FH29">
        <v>1.7349300000000001</v>
      </c>
      <c r="FI29">
        <v>1.9221299999999999</v>
      </c>
      <c r="FJ29">
        <v>0.16702</v>
      </c>
      <c r="FK29">
        <v>0</v>
      </c>
      <c r="FL29">
        <v>29.1036</v>
      </c>
      <c r="FM29">
        <v>999.9</v>
      </c>
      <c r="FN29">
        <v>68.099999999999994</v>
      </c>
      <c r="FO29">
        <v>32</v>
      </c>
      <c r="FP29">
        <v>32.639499999999998</v>
      </c>
      <c r="FQ29">
        <v>64.087299999999999</v>
      </c>
      <c r="FR29">
        <v>22.7684</v>
      </c>
      <c r="FS29">
        <v>1</v>
      </c>
      <c r="FT29">
        <v>0.16067100000000001</v>
      </c>
      <c r="FU29">
        <v>-0.36812600000000001</v>
      </c>
      <c r="FV29">
        <v>20.323599999999999</v>
      </c>
      <c r="FW29">
        <v>5.2129500000000002</v>
      </c>
      <c r="FX29">
        <v>11.9038</v>
      </c>
      <c r="FY29">
        <v>5.00305</v>
      </c>
      <c r="FZ29">
        <v>3.28973</v>
      </c>
      <c r="GA29">
        <v>9999</v>
      </c>
      <c r="GB29">
        <v>9999</v>
      </c>
      <c r="GC29">
        <v>9999</v>
      </c>
      <c r="GD29">
        <v>999.9</v>
      </c>
      <c r="GE29">
        <v>1.85944</v>
      </c>
      <c r="GF29">
        <v>1.8544</v>
      </c>
      <c r="GG29">
        <v>1.85761</v>
      </c>
      <c r="GH29">
        <v>1.85605</v>
      </c>
      <c r="GI29">
        <v>1.8548500000000001</v>
      </c>
      <c r="GJ29">
        <v>1.8545499999999999</v>
      </c>
      <c r="GK29">
        <v>1.85307</v>
      </c>
      <c r="GL29">
        <v>1.85636</v>
      </c>
      <c r="GM29">
        <v>0</v>
      </c>
      <c r="GN29">
        <v>0</v>
      </c>
      <c r="GO29">
        <v>0</v>
      </c>
      <c r="GP29">
        <v>0</v>
      </c>
      <c r="GQ29" t="s">
        <v>386</v>
      </c>
      <c r="GR29" t="s">
        <v>387</v>
      </c>
      <c r="GS29" t="s">
        <v>388</v>
      </c>
      <c r="GT29" t="s">
        <v>388</v>
      </c>
      <c r="GU29" t="s">
        <v>388</v>
      </c>
      <c r="GV29" t="s">
        <v>388</v>
      </c>
      <c r="GW29">
        <v>0</v>
      </c>
      <c r="GX29">
        <v>100</v>
      </c>
      <c r="GY29">
        <v>100</v>
      </c>
      <c r="GZ29">
        <v>0.624</v>
      </c>
      <c r="HA29">
        <v>1.61E-2</v>
      </c>
      <c r="HB29">
        <v>0.4723743322554726</v>
      </c>
      <c r="HC29">
        <v>2.7716384584972409E-3</v>
      </c>
      <c r="HD29">
        <v>-1.1467119688665799E-6</v>
      </c>
      <c r="HE29">
        <v>2.0626329066488061E-10</v>
      </c>
      <c r="HF29">
        <v>-6.6792426355626849E-2</v>
      </c>
      <c r="HG29">
        <v>1.066993184659233E-2</v>
      </c>
      <c r="HH29">
        <v>-3.4528890892081033E-4</v>
      </c>
      <c r="HI29">
        <v>2.382551249023132E-6</v>
      </c>
      <c r="HJ29">
        <v>1</v>
      </c>
      <c r="HK29">
        <v>2115</v>
      </c>
      <c r="HL29">
        <v>2</v>
      </c>
      <c r="HM29">
        <v>30</v>
      </c>
      <c r="HN29">
        <v>5.7</v>
      </c>
      <c r="HO29">
        <v>5.7</v>
      </c>
      <c r="HP29">
        <v>0.36987300000000001</v>
      </c>
      <c r="HQ29">
        <v>2.34985</v>
      </c>
      <c r="HR29">
        <v>1.4978</v>
      </c>
      <c r="HS29">
        <v>2.3010299999999999</v>
      </c>
      <c r="HT29">
        <v>1.5478499999999999</v>
      </c>
      <c r="HU29">
        <v>2.4633799999999999</v>
      </c>
      <c r="HV29">
        <v>35.521799999999999</v>
      </c>
      <c r="HW29">
        <v>15.357900000000001</v>
      </c>
      <c r="HX29">
        <v>18</v>
      </c>
      <c r="HY29">
        <v>362.07100000000003</v>
      </c>
      <c r="HZ29">
        <v>517.69600000000003</v>
      </c>
      <c r="IA29">
        <v>29.465499999999999</v>
      </c>
      <c r="IB29">
        <v>29.228200000000001</v>
      </c>
      <c r="IC29">
        <v>30.000299999999999</v>
      </c>
      <c r="ID29">
        <v>29.027699999999999</v>
      </c>
      <c r="IE29">
        <v>29.101099999999999</v>
      </c>
      <c r="IF29">
        <v>7.4233500000000001</v>
      </c>
      <c r="IG29">
        <v>24.060500000000001</v>
      </c>
      <c r="IH29">
        <v>70.434299999999993</v>
      </c>
      <c r="II29">
        <v>29.468399999999999</v>
      </c>
      <c r="IJ29">
        <v>110.43300000000001</v>
      </c>
      <c r="IK29">
        <v>25.7088</v>
      </c>
      <c r="IL29">
        <v>100.892</v>
      </c>
      <c r="IM29">
        <v>100.643</v>
      </c>
      <c r="IN29" t="s">
        <v>3530</v>
      </c>
    </row>
    <row r="30" spans="1:248" x14ac:dyDescent="0.2">
      <c r="A30">
        <v>14</v>
      </c>
      <c r="B30">
        <v>1660311329.0999999</v>
      </c>
      <c r="C30">
        <v>362.5</v>
      </c>
      <c r="D30" t="s">
        <v>417</v>
      </c>
      <c r="E30" t="s">
        <v>418</v>
      </c>
      <c r="F30">
        <v>1</v>
      </c>
      <c r="G30" t="s">
        <v>376</v>
      </c>
      <c r="H30" t="s">
        <v>377</v>
      </c>
      <c r="I30" t="s">
        <v>378</v>
      </c>
      <c r="J30" t="s">
        <v>379</v>
      </c>
      <c r="K30" t="s">
        <v>380</v>
      </c>
      <c r="L30" t="s">
        <v>381</v>
      </c>
      <c r="M30" t="s">
        <v>382</v>
      </c>
      <c r="N30">
        <v>1660311320.5166659</v>
      </c>
      <c r="O30">
        <f t="shared" si="0"/>
        <v>1.271884878499132E-3</v>
      </c>
      <c r="P30">
        <f t="shared" si="1"/>
        <v>1.2718848784991319</v>
      </c>
      <c r="Q30">
        <f t="shared" si="2"/>
        <v>1.3365955238806848</v>
      </c>
      <c r="R30">
        <f t="shared" si="3"/>
        <v>51.494022222222227</v>
      </c>
      <c r="S30">
        <f t="shared" si="4"/>
        <v>15.121280894978822</v>
      </c>
      <c r="T30">
        <f t="shared" si="5"/>
        <v>1.5080643056584733</v>
      </c>
      <c r="U30">
        <f t="shared" si="6"/>
        <v>5.135563409440012</v>
      </c>
      <c r="V30">
        <f t="shared" si="7"/>
        <v>6.1263152723992985E-2</v>
      </c>
      <c r="W30">
        <f t="shared" si="8"/>
        <v>2.9237390027543286</v>
      </c>
      <c r="X30">
        <f t="shared" si="9"/>
        <v>6.0558841044256587E-2</v>
      </c>
      <c r="Y30">
        <f t="shared" si="10"/>
        <v>3.7911880488467289E-2</v>
      </c>
      <c r="Z30">
        <f t="shared" si="11"/>
        <v>321.51304016666666</v>
      </c>
      <c r="AA30">
        <f t="shared" si="12"/>
        <v>32.544339727661608</v>
      </c>
      <c r="AB30">
        <f t="shared" si="13"/>
        <v>31.807488888888891</v>
      </c>
      <c r="AC30">
        <f t="shared" si="14"/>
        <v>4.7232988993774265</v>
      </c>
      <c r="AD30">
        <f t="shared" si="15"/>
        <v>60.064290633186765</v>
      </c>
      <c r="AE30">
        <f t="shared" si="16"/>
        <v>2.7067211930973216</v>
      </c>
      <c r="AF30">
        <f t="shared" si="17"/>
        <v>4.5063733618820132</v>
      </c>
      <c r="AG30">
        <f t="shared" si="18"/>
        <v>2.0165777062801049</v>
      </c>
      <c r="AH30">
        <f t="shared" si="19"/>
        <v>-56.090123141811723</v>
      </c>
      <c r="AI30">
        <f t="shared" si="20"/>
        <v>-130.34855281680063</v>
      </c>
      <c r="AJ30">
        <f t="shared" si="21"/>
        <v>-10.050506117862524</v>
      </c>
      <c r="AK30">
        <f t="shared" si="22"/>
        <v>125.02385809019177</v>
      </c>
      <c r="AL30">
        <f t="shared" si="23"/>
        <v>4.0502216622552334</v>
      </c>
      <c r="AM30">
        <f t="shared" si="24"/>
        <v>1.271964400932255</v>
      </c>
      <c r="AN30">
        <f t="shared" si="25"/>
        <v>1.3365955238806848</v>
      </c>
      <c r="AO30">
        <v>69.494535989024726</v>
      </c>
      <c r="AP30">
        <v>59.257736363636361</v>
      </c>
      <c r="AQ30">
        <v>1.669731807408811</v>
      </c>
      <c r="AR30">
        <v>65.304688863541145</v>
      </c>
      <c r="AS30">
        <f t="shared" si="26"/>
        <v>1.2718848784991319</v>
      </c>
      <c r="AT30">
        <v>25.678301486280461</v>
      </c>
      <c r="AU30">
        <v>27.16259757575757</v>
      </c>
      <c r="AV30">
        <v>2.478071372113966E-5</v>
      </c>
      <c r="AW30">
        <v>82.040529931118442</v>
      </c>
      <c r="AX30">
        <v>120</v>
      </c>
      <c r="AY30">
        <v>24</v>
      </c>
      <c r="AZ30">
        <f t="shared" si="27"/>
        <v>1</v>
      </c>
      <c r="BA30">
        <f t="shared" si="28"/>
        <v>0</v>
      </c>
      <c r="BB30">
        <f t="shared" si="29"/>
        <v>52011.294164585503</v>
      </c>
      <c r="BC30">
        <f t="shared" si="30"/>
        <v>1999.9772222222221</v>
      </c>
      <c r="BD30">
        <f t="shared" si="31"/>
        <v>1681.1812166666664</v>
      </c>
      <c r="BE30">
        <f t="shared" si="32"/>
        <v>0.84060018183540419</v>
      </c>
      <c r="BF30">
        <f t="shared" si="33"/>
        <v>0.16075835094233018</v>
      </c>
      <c r="BG30">
        <v>6</v>
      </c>
      <c r="BH30">
        <v>0.5</v>
      </c>
      <c r="BI30" t="s">
        <v>383</v>
      </c>
      <c r="BJ30">
        <v>2</v>
      </c>
      <c r="BK30" t="b">
        <v>1</v>
      </c>
      <c r="BL30">
        <v>1660311320.5166659</v>
      </c>
      <c r="BM30">
        <v>51.494022222222227</v>
      </c>
      <c r="BN30">
        <v>56.431727777777773</v>
      </c>
      <c r="BO30">
        <v>27.140149999999998</v>
      </c>
      <c r="BP30">
        <v>25.655566666666669</v>
      </c>
      <c r="BQ30">
        <v>50.883572222222227</v>
      </c>
      <c r="BR30">
        <v>27.124011111111109</v>
      </c>
      <c r="BS30">
        <v>500.11733333333342</v>
      </c>
      <c r="BT30">
        <v>99.631466666666682</v>
      </c>
      <c r="BU30">
        <v>9.9787327777777782E-2</v>
      </c>
      <c r="BV30">
        <v>30.98053333333333</v>
      </c>
      <c r="BW30">
        <v>31.807488888888891</v>
      </c>
      <c r="BX30">
        <v>999.90000000000009</v>
      </c>
      <c r="BY30">
        <v>0</v>
      </c>
      <c r="BZ30">
        <v>0</v>
      </c>
      <c r="CA30">
        <v>10003.780555555561</v>
      </c>
      <c r="CB30">
        <v>0</v>
      </c>
      <c r="CC30">
        <v>11.168961111111109</v>
      </c>
      <c r="CD30">
        <v>-4.9376911233333338</v>
      </c>
      <c r="CE30">
        <v>52.930594444444438</v>
      </c>
      <c r="CF30">
        <v>57.917766666666672</v>
      </c>
      <c r="CG30">
        <v>1.4845816666666669</v>
      </c>
      <c r="CH30">
        <v>56.431727777777773</v>
      </c>
      <c r="CI30">
        <v>25.655566666666669</v>
      </c>
      <c r="CJ30">
        <v>2.7040144444444452</v>
      </c>
      <c r="CK30">
        <v>2.5561027777777778</v>
      </c>
      <c r="CL30">
        <v>22.30952777777777</v>
      </c>
      <c r="CM30">
        <v>21.388211111111112</v>
      </c>
      <c r="CN30">
        <v>1999.9772222222221</v>
      </c>
      <c r="CO30">
        <v>0.97999366666666665</v>
      </c>
      <c r="CP30">
        <v>2.0006455555555559E-2</v>
      </c>
      <c r="CQ30">
        <v>0</v>
      </c>
      <c r="CR30">
        <v>2.6625000000000001</v>
      </c>
      <c r="CS30">
        <v>0</v>
      </c>
      <c r="CT30">
        <v>23962.7</v>
      </c>
      <c r="CU30">
        <v>17412.10555555555</v>
      </c>
      <c r="CV30">
        <v>39.402555555555551</v>
      </c>
      <c r="CW30">
        <v>40.311999999999998</v>
      </c>
      <c r="CX30">
        <v>39.280999999999999</v>
      </c>
      <c r="CY30">
        <v>38.93011111111111</v>
      </c>
      <c r="CZ30">
        <v>39.625</v>
      </c>
      <c r="DA30">
        <v>1959.9655555555551</v>
      </c>
      <c r="DB30">
        <v>40.01166666666667</v>
      </c>
      <c r="DC30">
        <v>0</v>
      </c>
      <c r="DD30">
        <v>1660311327</v>
      </c>
      <c r="DE30">
        <v>0</v>
      </c>
      <c r="DF30">
        <v>1660310986.5999999</v>
      </c>
      <c r="DG30" t="s">
        <v>384</v>
      </c>
      <c r="DH30">
        <v>1660310983.5999999</v>
      </c>
      <c r="DI30">
        <v>1660310986.5999999</v>
      </c>
      <c r="DJ30">
        <v>1</v>
      </c>
      <c r="DK30">
        <v>0.122</v>
      </c>
      <c r="DL30">
        <v>-3.4000000000000002E-2</v>
      </c>
      <c r="DM30">
        <v>1.4079999999999999</v>
      </c>
      <c r="DN30">
        <v>0.02</v>
      </c>
      <c r="DO30">
        <v>400</v>
      </c>
      <c r="DP30">
        <v>26</v>
      </c>
      <c r="DQ30">
        <v>0.18</v>
      </c>
      <c r="DR30">
        <v>7.0000000000000007E-2</v>
      </c>
      <c r="DS30">
        <v>-8.7084573582397837E-2</v>
      </c>
      <c r="DT30">
        <v>5.3617161516220797</v>
      </c>
      <c r="DU30">
        <v>0.50419448646575771</v>
      </c>
      <c r="DV30">
        <v>0</v>
      </c>
      <c r="DW30">
        <v>3.3693053884370592</v>
      </c>
      <c r="DX30">
        <v>59.609027551843383</v>
      </c>
      <c r="DY30">
        <v>5.0409068791319367</v>
      </c>
      <c r="DZ30">
        <v>0</v>
      </c>
      <c r="EA30">
        <v>-4.9384194740000007</v>
      </c>
      <c r="EB30">
        <v>-83.032791587986623</v>
      </c>
      <c r="EC30">
        <v>6.6071261611641141</v>
      </c>
      <c r="ED30">
        <v>0</v>
      </c>
      <c r="EE30">
        <v>51.619230160243603</v>
      </c>
      <c r="EF30">
        <v>-127.2132954200888</v>
      </c>
      <c r="EG30">
        <v>11.75816384212653</v>
      </c>
      <c r="EH30">
        <v>0</v>
      </c>
      <c r="EI30">
        <v>1.48597275</v>
      </c>
      <c r="EJ30">
        <v>-9.7860225140719528E-2</v>
      </c>
      <c r="EK30">
        <v>1.1838621961085699E-2</v>
      </c>
      <c r="EL30">
        <v>1</v>
      </c>
      <c r="EM30">
        <v>2.0166762181713822</v>
      </c>
      <c r="EN30">
        <v>3.2253983614249471E-2</v>
      </c>
      <c r="EO30">
        <v>2.68057040495818E-3</v>
      </c>
      <c r="EP30">
        <v>1</v>
      </c>
      <c r="EQ30">
        <v>2</v>
      </c>
      <c r="ER30">
        <v>6</v>
      </c>
      <c r="ES30" t="s">
        <v>412</v>
      </c>
      <c r="ET30">
        <v>2.9451200000000002</v>
      </c>
      <c r="EU30">
        <v>2.8012199999999998</v>
      </c>
      <c r="EV30">
        <v>1.5702600000000001E-2</v>
      </c>
      <c r="EW30">
        <v>2.1511599999999999E-2</v>
      </c>
      <c r="EX30">
        <v>0.11856</v>
      </c>
      <c r="EY30">
        <v>0.114041</v>
      </c>
      <c r="EZ30">
        <v>20273.2</v>
      </c>
      <c r="FA30">
        <v>21137.1</v>
      </c>
      <c r="FB30">
        <v>23937.200000000001</v>
      </c>
      <c r="FC30">
        <v>25122.9</v>
      </c>
      <c r="FD30">
        <v>33756.699999999997</v>
      </c>
      <c r="FE30">
        <v>35528</v>
      </c>
      <c r="FF30">
        <v>43623.199999999997</v>
      </c>
      <c r="FG30">
        <v>46436.4</v>
      </c>
      <c r="FH30">
        <v>1.73475</v>
      </c>
      <c r="FI30">
        <v>1.92215</v>
      </c>
      <c r="FJ30">
        <v>0.16722799999999999</v>
      </c>
      <c r="FK30">
        <v>0</v>
      </c>
      <c r="FL30">
        <v>29.104099999999999</v>
      </c>
      <c r="FM30">
        <v>999.9</v>
      </c>
      <c r="FN30">
        <v>68.099999999999994</v>
      </c>
      <c r="FO30">
        <v>32</v>
      </c>
      <c r="FP30">
        <v>32.639699999999998</v>
      </c>
      <c r="FQ30">
        <v>64.047300000000007</v>
      </c>
      <c r="FR30">
        <v>23.597799999999999</v>
      </c>
      <c r="FS30">
        <v>1</v>
      </c>
      <c r="FT30">
        <v>0.16064999999999999</v>
      </c>
      <c r="FU30">
        <v>-0.367062</v>
      </c>
      <c r="FV30">
        <v>20.323599999999999</v>
      </c>
      <c r="FW30">
        <v>5.2132500000000004</v>
      </c>
      <c r="FX30">
        <v>11.9038</v>
      </c>
      <c r="FY30">
        <v>5.0029500000000002</v>
      </c>
      <c r="FZ30">
        <v>3.28973</v>
      </c>
      <c r="GA30">
        <v>9999</v>
      </c>
      <c r="GB30">
        <v>9999</v>
      </c>
      <c r="GC30">
        <v>9999</v>
      </c>
      <c r="GD30">
        <v>999.9</v>
      </c>
      <c r="GE30">
        <v>1.85944</v>
      </c>
      <c r="GF30">
        <v>1.8544</v>
      </c>
      <c r="GG30">
        <v>1.85761</v>
      </c>
      <c r="GH30">
        <v>1.8560300000000001</v>
      </c>
      <c r="GI30">
        <v>1.8548500000000001</v>
      </c>
      <c r="GJ30">
        <v>1.8545499999999999</v>
      </c>
      <c r="GK30">
        <v>1.8530599999999999</v>
      </c>
      <c r="GL30">
        <v>1.8563499999999999</v>
      </c>
      <c r="GM30">
        <v>0</v>
      </c>
      <c r="GN30">
        <v>0</v>
      </c>
      <c r="GO30">
        <v>0</v>
      </c>
      <c r="GP30">
        <v>0</v>
      </c>
      <c r="GQ30" t="s">
        <v>386</v>
      </c>
      <c r="GR30" t="s">
        <v>387</v>
      </c>
      <c r="GS30" t="s">
        <v>388</v>
      </c>
      <c r="GT30" t="s">
        <v>388</v>
      </c>
      <c r="GU30" t="s">
        <v>388</v>
      </c>
      <c r="GV30" t="s">
        <v>388</v>
      </c>
      <c r="GW30">
        <v>0</v>
      </c>
      <c r="GX30">
        <v>100</v>
      </c>
      <c r="GY30">
        <v>100</v>
      </c>
      <c r="GZ30">
        <v>0.63</v>
      </c>
      <c r="HA30">
        <v>1.61E-2</v>
      </c>
      <c r="HB30">
        <v>0.4723743322554726</v>
      </c>
      <c r="HC30">
        <v>2.7716384584972409E-3</v>
      </c>
      <c r="HD30">
        <v>-1.1467119688665799E-6</v>
      </c>
      <c r="HE30">
        <v>2.0626329066488061E-10</v>
      </c>
      <c r="HF30">
        <v>-6.6792426355626849E-2</v>
      </c>
      <c r="HG30">
        <v>1.066993184659233E-2</v>
      </c>
      <c r="HH30">
        <v>-3.4528890892081033E-4</v>
      </c>
      <c r="HI30">
        <v>2.382551249023132E-6</v>
      </c>
      <c r="HJ30">
        <v>1</v>
      </c>
      <c r="HK30">
        <v>2115</v>
      </c>
      <c r="HL30">
        <v>2</v>
      </c>
      <c r="HM30">
        <v>30</v>
      </c>
      <c r="HN30">
        <v>5.8</v>
      </c>
      <c r="HO30">
        <v>5.7</v>
      </c>
      <c r="HP30">
        <v>0.377197</v>
      </c>
      <c r="HQ30">
        <v>2.3754900000000001</v>
      </c>
      <c r="HR30">
        <v>1.4978</v>
      </c>
      <c r="HS30">
        <v>2.3010299999999999</v>
      </c>
      <c r="HT30">
        <v>1.5478499999999999</v>
      </c>
      <c r="HU30">
        <v>2.3706100000000001</v>
      </c>
      <c r="HV30">
        <v>35.521799999999999</v>
      </c>
      <c r="HW30">
        <v>15.357900000000001</v>
      </c>
      <c r="HX30">
        <v>18</v>
      </c>
      <c r="HY30">
        <v>361.99099999999999</v>
      </c>
      <c r="HZ30">
        <v>517.71299999999997</v>
      </c>
      <c r="IA30">
        <v>29.466899999999999</v>
      </c>
      <c r="IB30">
        <v>29.2287</v>
      </c>
      <c r="IC30">
        <v>30.0002</v>
      </c>
      <c r="ID30">
        <v>29.027899999999999</v>
      </c>
      <c r="IE30">
        <v>29.101099999999999</v>
      </c>
      <c r="IF30">
        <v>7.5847899999999999</v>
      </c>
      <c r="IG30">
        <v>24.060500000000001</v>
      </c>
      <c r="IH30">
        <v>70.434299999999993</v>
      </c>
      <c r="II30">
        <v>29.468399999999999</v>
      </c>
      <c r="IJ30">
        <v>120.477</v>
      </c>
      <c r="IK30">
        <v>25.7088</v>
      </c>
      <c r="IL30">
        <v>100.892</v>
      </c>
      <c r="IM30">
        <v>100.643</v>
      </c>
      <c r="IN30" t="s">
        <v>3530</v>
      </c>
    </row>
    <row r="31" spans="1:248" x14ac:dyDescent="0.2">
      <c r="A31">
        <v>15</v>
      </c>
      <c r="B31">
        <v>1660311330.0999999</v>
      </c>
      <c r="C31">
        <v>363.5</v>
      </c>
      <c r="D31" t="s">
        <v>419</v>
      </c>
      <c r="E31" t="s">
        <v>420</v>
      </c>
      <c r="F31">
        <v>1</v>
      </c>
      <c r="G31" t="s">
        <v>376</v>
      </c>
      <c r="H31" t="s">
        <v>377</v>
      </c>
      <c r="I31" t="s">
        <v>378</v>
      </c>
      <c r="J31" t="s">
        <v>379</v>
      </c>
      <c r="K31" t="s">
        <v>380</v>
      </c>
      <c r="L31" t="s">
        <v>381</v>
      </c>
      <c r="M31" t="s">
        <v>382</v>
      </c>
      <c r="N31">
        <v>1660311321.7764699</v>
      </c>
      <c r="O31">
        <f t="shared" si="0"/>
        <v>1.2738600921880655E-3</v>
      </c>
      <c r="P31">
        <f t="shared" si="1"/>
        <v>1.2738600921880654</v>
      </c>
      <c r="Q31">
        <f t="shared" si="2"/>
        <v>1.4424162996024754</v>
      </c>
      <c r="R31">
        <f t="shared" si="3"/>
        <v>52.125105882352948</v>
      </c>
      <c r="S31">
        <f t="shared" si="4"/>
        <v>13.035355102046985</v>
      </c>
      <c r="T31">
        <f t="shared" si="5"/>
        <v>1.3000326671410667</v>
      </c>
      <c r="U31">
        <f t="shared" si="6"/>
        <v>5.1985035999981726</v>
      </c>
      <c r="V31">
        <f t="shared" si="7"/>
        <v>6.1344656982797806E-2</v>
      </c>
      <c r="W31">
        <f t="shared" si="8"/>
        <v>2.9239080629182457</v>
      </c>
      <c r="X31">
        <f t="shared" si="9"/>
        <v>6.0638522004114397E-2</v>
      </c>
      <c r="Y31">
        <f t="shared" si="10"/>
        <v>3.7961842309017731E-2</v>
      </c>
      <c r="Z31">
        <f t="shared" si="11"/>
        <v>321.51170541176475</v>
      </c>
      <c r="AA31">
        <f t="shared" si="12"/>
        <v>32.545840231972875</v>
      </c>
      <c r="AB31">
        <f t="shared" si="13"/>
        <v>31.810241176470591</v>
      </c>
      <c r="AC31">
        <f t="shared" si="14"/>
        <v>4.7240357888233273</v>
      </c>
      <c r="AD31">
        <f t="shared" si="15"/>
        <v>60.06304296001376</v>
      </c>
      <c r="AE31">
        <f t="shared" si="16"/>
        <v>2.7069903299291211</v>
      </c>
      <c r="AF31">
        <f t="shared" si="17"/>
        <v>4.5069150621144303</v>
      </c>
      <c r="AG31">
        <f t="shared" si="18"/>
        <v>2.0170454588942062</v>
      </c>
      <c r="AH31">
        <f t="shared" si="19"/>
        <v>-56.177230065493688</v>
      </c>
      <c r="AI31">
        <f t="shared" si="20"/>
        <v>-130.45767617950898</v>
      </c>
      <c r="AJ31">
        <f t="shared" si="21"/>
        <v>-10.058579379162209</v>
      </c>
      <c r="AK31">
        <f t="shared" si="22"/>
        <v>124.81821978759987</v>
      </c>
      <c r="AL31">
        <f t="shared" si="23"/>
        <v>5.4648965468254165</v>
      </c>
      <c r="AM31">
        <f t="shared" si="24"/>
        <v>1.2710116602077803</v>
      </c>
      <c r="AN31">
        <f t="shared" si="25"/>
        <v>1.4424162996024754</v>
      </c>
      <c r="AO31">
        <v>73.84073616382328</v>
      </c>
      <c r="AP31">
        <v>61.677882424242412</v>
      </c>
      <c r="AQ31">
        <v>2.0187379171474702</v>
      </c>
      <c r="AR31">
        <v>65.304688863541145</v>
      </c>
      <c r="AS31">
        <f t="shared" si="26"/>
        <v>1.2738600921880654</v>
      </c>
      <c r="AT31">
        <v>25.678082269408861</v>
      </c>
      <c r="AU31">
        <v>27.164716969696968</v>
      </c>
      <c r="AV31">
        <v>2.1475884188577579E-5</v>
      </c>
      <c r="AW31">
        <v>82.040529931118442</v>
      </c>
      <c r="AX31">
        <v>120</v>
      </c>
      <c r="AY31">
        <v>24</v>
      </c>
      <c r="AZ31">
        <f t="shared" si="27"/>
        <v>1</v>
      </c>
      <c r="BA31">
        <f t="shared" si="28"/>
        <v>0</v>
      </c>
      <c r="BB31">
        <f t="shared" si="29"/>
        <v>52015.746793295155</v>
      </c>
      <c r="BC31">
        <f t="shared" si="30"/>
        <v>1999.968823529412</v>
      </c>
      <c r="BD31">
        <f t="shared" si="31"/>
        <v>1681.1741647058827</v>
      </c>
      <c r="BE31">
        <f t="shared" si="32"/>
        <v>0.84060018582642615</v>
      </c>
      <c r="BF31">
        <f t="shared" si="33"/>
        <v>0.1607583586450024</v>
      </c>
      <c r="BG31">
        <v>6</v>
      </c>
      <c r="BH31">
        <v>0.5</v>
      </c>
      <c r="BI31" t="s">
        <v>383</v>
      </c>
      <c r="BJ31">
        <v>2</v>
      </c>
      <c r="BK31" t="b">
        <v>1</v>
      </c>
      <c r="BL31">
        <v>1660311321.7764699</v>
      </c>
      <c r="BM31">
        <v>52.125105882352948</v>
      </c>
      <c r="BN31">
        <v>58.760994117647051</v>
      </c>
      <c r="BO31">
        <v>27.14284117647059</v>
      </c>
      <c r="BP31">
        <v>25.659358823529409</v>
      </c>
      <c r="BQ31">
        <v>51.512988235294117</v>
      </c>
      <c r="BR31">
        <v>27.126711764705881</v>
      </c>
      <c r="BS31">
        <v>500.11223529411762</v>
      </c>
      <c r="BT31">
        <v>99.631511764705891</v>
      </c>
      <c r="BU31">
        <v>9.9769582352941172E-2</v>
      </c>
      <c r="BV31">
        <v>30.98264117647059</v>
      </c>
      <c r="BW31">
        <v>31.810241176470591</v>
      </c>
      <c r="BX31">
        <v>999.9</v>
      </c>
      <c r="BY31">
        <v>0</v>
      </c>
      <c r="BZ31">
        <v>0</v>
      </c>
      <c r="CA31">
        <v>10004.74117647059</v>
      </c>
      <c r="CB31">
        <v>0</v>
      </c>
      <c r="CC31">
        <v>11.17215882352941</v>
      </c>
      <c r="CD31">
        <v>-6.6358741305882347</v>
      </c>
      <c r="CE31">
        <v>53.579447058823533</v>
      </c>
      <c r="CF31">
        <v>60.308605882352943</v>
      </c>
      <c r="CG31">
        <v>1.483481176470588</v>
      </c>
      <c r="CH31">
        <v>58.760994117647051</v>
      </c>
      <c r="CI31">
        <v>25.659358823529409</v>
      </c>
      <c r="CJ31">
        <v>2.7042841176470591</v>
      </c>
      <c r="CK31">
        <v>2.556481764705882</v>
      </c>
      <c r="CL31">
        <v>22.311164705882351</v>
      </c>
      <c r="CM31">
        <v>21.390635294117651</v>
      </c>
      <c r="CN31">
        <v>1999.968823529412</v>
      </c>
      <c r="CO31">
        <v>0.97999352941176476</v>
      </c>
      <c r="CP31">
        <v>2.000658823529412E-2</v>
      </c>
      <c r="CQ31">
        <v>0</v>
      </c>
      <c r="CR31">
        <v>2.7045294117647058</v>
      </c>
      <c r="CS31">
        <v>0</v>
      </c>
      <c r="CT31">
        <v>23958.147058823532</v>
      </c>
      <c r="CU31">
        <v>17412.03529411765</v>
      </c>
      <c r="CV31">
        <v>39.407823529411758</v>
      </c>
      <c r="CW31">
        <v>40.311999999999998</v>
      </c>
      <c r="CX31">
        <v>39.286470588235296</v>
      </c>
      <c r="CY31">
        <v>38.926058823529409</v>
      </c>
      <c r="CZ31">
        <v>39.625</v>
      </c>
      <c r="DA31">
        <v>1959.957058823529</v>
      </c>
      <c r="DB31">
        <v>40.011764705882356</v>
      </c>
      <c r="DC31">
        <v>0</v>
      </c>
      <c r="DD31">
        <v>1660311328.2</v>
      </c>
      <c r="DE31">
        <v>0</v>
      </c>
      <c r="DF31">
        <v>1660310986.5999999</v>
      </c>
      <c r="DG31" t="s">
        <v>384</v>
      </c>
      <c r="DH31">
        <v>1660310983.5999999</v>
      </c>
      <c r="DI31">
        <v>1660310986.5999999</v>
      </c>
      <c r="DJ31">
        <v>1</v>
      </c>
      <c r="DK31">
        <v>0.122</v>
      </c>
      <c r="DL31">
        <v>-3.4000000000000002E-2</v>
      </c>
      <c r="DM31">
        <v>1.4079999999999999</v>
      </c>
      <c r="DN31">
        <v>0.02</v>
      </c>
      <c r="DO31">
        <v>400</v>
      </c>
      <c r="DP31">
        <v>26</v>
      </c>
      <c r="DQ31">
        <v>0.18</v>
      </c>
      <c r="DR31">
        <v>7.0000000000000007E-2</v>
      </c>
      <c r="DS31">
        <v>3.4456564368763987E-2</v>
      </c>
      <c r="DT31">
        <v>7.2152153024612957</v>
      </c>
      <c r="DU31">
        <v>0.60545752603236824</v>
      </c>
      <c r="DV31">
        <v>0</v>
      </c>
      <c r="DW31">
        <v>4.4757028582150653</v>
      </c>
      <c r="DX31">
        <v>72.256576657603631</v>
      </c>
      <c r="DY31">
        <v>5.8938300357857107</v>
      </c>
      <c r="DZ31">
        <v>0</v>
      </c>
      <c r="EA31">
        <v>-6.3905657740000006</v>
      </c>
      <c r="EB31">
        <v>-98.27201734424915</v>
      </c>
      <c r="EC31">
        <v>7.5804881001019959</v>
      </c>
      <c r="ED31">
        <v>0</v>
      </c>
      <c r="EE31">
        <v>49.250646963318637</v>
      </c>
      <c r="EF31">
        <v>-158.6130321858349</v>
      </c>
      <c r="EG31">
        <v>13.703835423634001</v>
      </c>
      <c r="EH31">
        <v>0</v>
      </c>
      <c r="EI31">
        <v>1.4855052500000001</v>
      </c>
      <c r="EJ31">
        <v>-8.2849193245779579E-2</v>
      </c>
      <c r="EK31">
        <v>1.150720122086602E-2</v>
      </c>
      <c r="EL31">
        <v>1</v>
      </c>
      <c r="EM31">
        <v>2.0169615529839491</v>
      </c>
      <c r="EN31">
        <v>2.9114168235180069E-2</v>
      </c>
      <c r="EO31">
        <v>2.5671349411652308E-3</v>
      </c>
      <c r="EP31">
        <v>1</v>
      </c>
      <c r="EQ31">
        <v>2</v>
      </c>
      <c r="ER31">
        <v>6</v>
      </c>
      <c r="ES31" t="s">
        <v>412</v>
      </c>
      <c r="ET31">
        <v>2.9452400000000001</v>
      </c>
      <c r="EU31">
        <v>2.8013699999999999</v>
      </c>
      <c r="EV31">
        <v>1.6369100000000001E-2</v>
      </c>
      <c r="EW31">
        <v>2.2718100000000001E-2</v>
      </c>
      <c r="EX31">
        <v>0.11856800000000001</v>
      </c>
      <c r="EY31">
        <v>0.11403000000000001</v>
      </c>
      <c r="EZ31">
        <v>20259.400000000001</v>
      </c>
      <c r="FA31">
        <v>21111</v>
      </c>
      <c r="FB31">
        <v>23937.1</v>
      </c>
      <c r="FC31">
        <v>25122.799999999999</v>
      </c>
      <c r="FD31">
        <v>33756.300000000003</v>
      </c>
      <c r="FE31">
        <v>35528.199999999997</v>
      </c>
      <c r="FF31">
        <v>43623.199999999997</v>
      </c>
      <c r="FG31">
        <v>46436</v>
      </c>
      <c r="FH31">
        <v>1.7350699999999999</v>
      </c>
      <c r="FI31">
        <v>1.9221299999999999</v>
      </c>
      <c r="FJ31">
        <v>0.16722799999999999</v>
      </c>
      <c r="FK31">
        <v>0</v>
      </c>
      <c r="FL31">
        <v>29.104900000000001</v>
      </c>
      <c r="FM31">
        <v>999.9</v>
      </c>
      <c r="FN31">
        <v>68.099999999999994</v>
      </c>
      <c r="FO31">
        <v>32</v>
      </c>
      <c r="FP31">
        <v>32.6389</v>
      </c>
      <c r="FQ31">
        <v>64.037300000000002</v>
      </c>
      <c r="FR31">
        <v>23.738</v>
      </c>
      <c r="FS31">
        <v>1</v>
      </c>
      <c r="FT31">
        <v>0.16068099999999999</v>
      </c>
      <c r="FU31">
        <v>-0.36664200000000002</v>
      </c>
      <c r="FV31">
        <v>20.323499999999999</v>
      </c>
      <c r="FW31">
        <v>5.2130999999999998</v>
      </c>
      <c r="FX31">
        <v>11.9033</v>
      </c>
      <c r="FY31">
        <v>5.0027999999999997</v>
      </c>
      <c r="FZ31">
        <v>3.2896999999999998</v>
      </c>
      <c r="GA31">
        <v>9999</v>
      </c>
      <c r="GB31">
        <v>9999</v>
      </c>
      <c r="GC31">
        <v>9999</v>
      </c>
      <c r="GD31">
        <v>999.9</v>
      </c>
      <c r="GE31">
        <v>1.85944</v>
      </c>
      <c r="GF31">
        <v>1.8544</v>
      </c>
      <c r="GG31">
        <v>1.85761</v>
      </c>
      <c r="GH31">
        <v>1.85602</v>
      </c>
      <c r="GI31">
        <v>1.8548500000000001</v>
      </c>
      <c r="GJ31">
        <v>1.8545499999999999</v>
      </c>
      <c r="GK31">
        <v>1.8530500000000001</v>
      </c>
      <c r="GL31">
        <v>1.8563499999999999</v>
      </c>
      <c r="GM31">
        <v>0</v>
      </c>
      <c r="GN31">
        <v>0</v>
      </c>
      <c r="GO31">
        <v>0</v>
      </c>
      <c r="GP31">
        <v>0</v>
      </c>
      <c r="GQ31" t="s">
        <v>386</v>
      </c>
      <c r="GR31" t="s">
        <v>387</v>
      </c>
      <c r="GS31" t="s">
        <v>388</v>
      </c>
      <c r="GT31" t="s">
        <v>388</v>
      </c>
      <c r="GU31" t="s">
        <v>388</v>
      </c>
      <c r="GV31" t="s">
        <v>388</v>
      </c>
      <c r="GW31">
        <v>0</v>
      </c>
      <c r="GX31">
        <v>100</v>
      </c>
      <c r="GY31">
        <v>100</v>
      </c>
      <c r="GZ31">
        <v>0.63600000000000001</v>
      </c>
      <c r="HA31">
        <v>1.61E-2</v>
      </c>
      <c r="HB31">
        <v>0.4723743322554726</v>
      </c>
      <c r="HC31">
        <v>2.7716384584972409E-3</v>
      </c>
      <c r="HD31">
        <v>-1.1467119688665799E-6</v>
      </c>
      <c r="HE31">
        <v>2.0626329066488061E-10</v>
      </c>
      <c r="HF31">
        <v>-6.6792426355626849E-2</v>
      </c>
      <c r="HG31">
        <v>1.066993184659233E-2</v>
      </c>
      <c r="HH31">
        <v>-3.4528890892081033E-4</v>
      </c>
      <c r="HI31">
        <v>2.382551249023132E-6</v>
      </c>
      <c r="HJ31">
        <v>1</v>
      </c>
      <c r="HK31">
        <v>2115</v>
      </c>
      <c r="HL31">
        <v>2</v>
      </c>
      <c r="HM31">
        <v>30</v>
      </c>
      <c r="HN31">
        <v>5.8</v>
      </c>
      <c r="HO31">
        <v>5.7</v>
      </c>
      <c r="HP31">
        <v>0.39184600000000003</v>
      </c>
      <c r="HQ31">
        <v>2.3742700000000001</v>
      </c>
      <c r="HR31">
        <v>1.4978</v>
      </c>
      <c r="HS31">
        <v>2.2997999999999998</v>
      </c>
      <c r="HT31">
        <v>1.5478499999999999</v>
      </c>
      <c r="HU31">
        <v>2.2656200000000002</v>
      </c>
      <c r="HV31">
        <v>35.521799999999999</v>
      </c>
      <c r="HW31">
        <v>15.340400000000001</v>
      </c>
      <c r="HX31">
        <v>18</v>
      </c>
      <c r="HY31">
        <v>362.142</v>
      </c>
      <c r="HZ31">
        <v>517.69899999999996</v>
      </c>
      <c r="IA31">
        <v>29.468900000000001</v>
      </c>
      <c r="IB31">
        <v>29.2287</v>
      </c>
      <c r="IC31">
        <v>30.000299999999999</v>
      </c>
      <c r="ID31">
        <v>29.027899999999999</v>
      </c>
      <c r="IE31">
        <v>29.101400000000002</v>
      </c>
      <c r="IF31">
        <v>7.8633600000000001</v>
      </c>
      <c r="IG31">
        <v>24.060500000000001</v>
      </c>
      <c r="IH31">
        <v>70.434299999999993</v>
      </c>
      <c r="II31">
        <v>29.468399999999999</v>
      </c>
      <c r="IJ31">
        <v>120.477</v>
      </c>
      <c r="IK31">
        <v>25.7088</v>
      </c>
      <c r="IL31">
        <v>100.89100000000001</v>
      </c>
      <c r="IM31">
        <v>100.643</v>
      </c>
      <c r="IN31" t="s">
        <v>3530</v>
      </c>
    </row>
    <row r="32" spans="1:248" x14ac:dyDescent="0.2">
      <c r="A32">
        <v>16</v>
      </c>
      <c r="B32">
        <v>1660311331.0999999</v>
      </c>
      <c r="C32">
        <v>364.5</v>
      </c>
      <c r="D32" t="s">
        <v>421</v>
      </c>
      <c r="E32" t="s">
        <v>422</v>
      </c>
      <c r="F32">
        <v>1</v>
      </c>
      <c r="G32" t="s">
        <v>376</v>
      </c>
      <c r="H32" t="s">
        <v>377</v>
      </c>
      <c r="I32" t="s">
        <v>378</v>
      </c>
      <c r="J32" t="s">
        <v>379</v>
      </c>
      <c r="K32" t="s">
        <v>380</v>
      </c>
      <c r="L32" t="s">
        <v>381</v>
      </c>
      <c r="M32" t="s">
        <v>382</v>
      </c>
      <c r="N32">
        <v>1660311323.1312499</v>
      </c>
      <c r="O32">
        <f t="shared" si="0"/>
        <v>1.2772444330661913E-3</v>
      </c>
      <c r="P32">
        <f t="shared" si="1"/>
        <v>1.2772444330661912</v>
      </c>
      <c r="Q32">
        <f t="shared" si="2"/>
        <v>1.475315559305685</v>
      </c>
      <c r="R32">
        <f t="shared" si="3"/>
        <v>53.002549999999999</v>
      </c>
      <c r="S32">
        <f t="shared" si="4"/>
        <v>13.121705697078635</v>
      </c>
      <c r="T32">
        <f t="shared" si="5"/>
        <v>1.3086461093274979</v>
      </c>
      <c r="U32">
        <f t="shared" si="6"/>
        <v>5.2860186353195351</v>
      </c>
      <c r="V32">
        <f t="shared" si="7"/>
        <v>6.1491676314649135E-2</v>
      </c>
      <c r="W32">
        <f t="shared" si="8"/>
        <v>2.9241392945267997</v>
      </c>
      <c r="X32">
        <f t="shared" si="9"/>
        <v>6.0782229137275906E-2</v>
      </c>
      <c r="Y32">
        <f t="shared" si="10"/>
        <v>3.8051952123149782E-2</v>
      </c>
      <c r="Z32">
        <f t="shared" si="11"/>
        <v>321.50863518749998</v>
      </c>
      <c r="AA32">
        <f t="shared" si="12"/>
        <v>32.547184349513124</v>
      </c>
      <c r="AB32">
        <f t="shared" si="13"/>
        <v>31.813500000000001</v>
      </c>
      <c r="AC32">
        <f t="shared" si="14"/>
        <v>4.7249084261427701</v>
      </c>
      <c r="AD32">
        <f t="shared" si="15"/>
        <v>60.061735890010063</v>
      </c>
      <c r="AE32">
        <f t="shared" si="16"/>
        <v>2.7072955562409402</v>
      </c>
      <c r="AF32">
        <f t="shared" si="17"/>
        <v>4.5075213297177426</v>
      </c>
      <c r="AG32">
        <f t="shared" si="18"/>
        <v>2.0176128699018299</v>
      </c>
      <c r="AH32">
        <f t="shared" si="19"/>
        <v>-56.326479498219037</v>
      </c>
      <c r="AI32">
        <f t="shared" si="20"/>
        <v>-130.60987475014943</v>
      </c>
      <c r="AJ32">
        <f t="shared" si="21"/>
        <v>-10.069796694613609</v>
      </c>
      <c r="AK32">
        <f t="shared" si="22"/>
        <v>124.50248424451789</v>
      </c>
      <c r="AL32">
        <f t="shared" si="23"/>
        <v>7.1555470199607676</v>
      </c>
      <c r="AM32">
        <f t="shared" si="24"/>
        <v>1.2701494421791903</v>
      </c>
      <c r="AN32">
        <f t="shared" si="25"/>
        <v>1.475315559305685</v>
      </c>
      <c r="AO32">
        <v>78.36311146227203</v>
      </c>
      <c r="AP32">
        <v>64.422729090909044</v>
      </c>
      <c r="AQ32">
        <v>2.3563588230596522</v>
      </c>
      <c r="AR32">
        <v>65.304688863541145</v>
      </c>
      <c r="AS32">
        <f t="shared" si="26"/>
        <v>1.2772444330661912</v>
      </c>
      <c r="AT32">
        <v>25.67606021125696</v>
      </c>
      <c r="AU32">
        <v>27.166665454545441</v>
      </c>
      <c r="AV32">
        <v>1.7425761833463549E-5</v>
      </c>
      <c r="AW32">
        <v>82.040529931118442</v>
      </c>
      <c r="AX32">
        <v>120</v>
      </c>
      <c r="AY32">
        <v>24</v>
      </c>
      <c r="AZ32">
        <f t="shared" si="27"/>
        <v>1</v>
      </c>
      <c r="BA32">
        <f t="shared" si="28"/>
        <v>0</v>
      </c>
      <c r="BB32">
        <f t="shared" si="29"/>
        <v>52021.927194772019</v>
      </c>
      <c r="BC32">
        <f t="shared" si="30"/>
        <v>1999.95</v>
      </c>
      <c r="BD32">
        <f t="shared" si="31"/>
        <v>1681.15831875</v>
      </c>
      <c r="BE32">
        <f t="shared" si="32"/>
        <v>0.84060017437935952</v>
      </c>
      <c r="BF32">
        <f t="shared" si="33"/>
        <v>0.16075833655216379</v>
      </c>
      <c r="BG32">
        <v>6</v>
      </c>
      <c r="BH32">
        <v>0.5</v>
      </c>
      <c r="BI32" t="s">
        <v>383</v>
      </c>
      <c r="BJ32">
        <v>2</v>
      </c>
      <c r="BK32" t="b">
        <v>1</v>
      </c>
      <c r="BL32">
        <v>1660311323.1312499</v>
      </c>
      <c r="BM32">
        <v>53.002549999999999</v>
      </c>
      <c r="BN32">
        <v>61.668031249999999</v>
      </c>
      <c r="BO32">
        <v>27.145868750000002</v>
      </c>
      <c r="BP32">
        <v>25.663399999999999</v>
      </c>
      <c r="BQ32">
        <v>52.388118749999997</v>
      </c>
      <c r="BR32">
        <v>27.129743749999999</v>
      </c>
      <c r="BS32">
        <v>500.11312500000003</v>
      </c>
      <c r="BT32">
        <v>99.631593750000008</v>
      </c>
      <c r="BU32">
        <v>9.9808518749999992E-2</v>
      </c>
      <c r="BV32">
        <v>30.984999999999999</v>
      </c>
      <c r="BW32">
        <v>31.813500000000001</v>
      </c>
      <c r="BX32">
        <v>999.9</v>
      </c>
      <c r="BY32">
        <v>0</v>
      </c>
      <c r="BZ32">
        <v>0</v>
      </c>
      <c r="CA32">
        <v>10006.053125</v>
      </c>
      <c r="CB32">
        <v>0</v>
      </c>
      <c r="CC32">
        <v>11.175756249999999</v>
      </c>
      <c r="CD32">
        <v>-8.6654646387500005</v>
      </c>
      <c r="CE32">
        <v>54.481556249999997</v>
      </c>
      <c r="CF32">
        <v>63.292443749999997</v>
      </c>
      <c r="CG32">
        <v>1.4824675</v>
      </c>
      <c r="CH32">
        <v>61.668031249999999</v>
      </c>
      <c r="CI32">
        <v>25.663399999999999</v>
      </c>
      <c r="CJ32">
        <v>2.7045875000000001</v>
      </c>
      <c r="CK32">
        <v>2.5568862499999998</v>
      </c>
      <c r="CL32">
        <v>22.313018750000001</v>
      </c>
      <c r="CM32">
        <v>21.393218749999999</v>
      </c>
      <c r="CN32">
        <v>1999.95</v>
      </c>
      <c r="CO32">
        <v>0.97999356250000003</v>
      </c>
      <c r="CP32">
        <v>2.0006556250000002E-2</v>
      </c>
      <c r="CQ32">
        <v>0</v>
      </c>
      <c r="CR32">
        <v>2.7605624999999998</v>
      </c>
      <c r="CS32">
        <v>0</v>
      </c>
      <c r="CT32">
        <v>23952.9</v>
      </c>
      <c r="CU32">
        <v>17411.868750000001</v>
      </c>
      <c r="CV32">
        <v>39.405999999999999</v>
      </c>
      <c r="CW32">
        <v>40.311999999999998</v>
      </c>
      <c r="CX32">
        <v>39.284875</v>
      </c>
      <c r="CY32">
        <v>38.921499999999988</v>
      </c>
      <c r="CZ32">
        <v>39.625</v>
      </c>
      <c r="DA32">
        <v>1959.9393749999999</v>
      </c>
      <c r="DB32">
        <v>40.010624999999997</v>
      </c>
      <c r="DC32">
        <v>0</v>
      </c>
      <c r="DD32">
        <v>1660311328.8</v>
      </c>
      <c r="DE32">
        <v>0</v>
      </c>
      <c r="DF32">
        <v>1660310986.5999999</v>
      </c>
      <c r="DG32" t="s">
        <v>384</v>
      </c>
      <c r="DH32">
        <v>1660310983.5999999</v>
      </c>
      <c r="DI32">
        <v>1660310986.5999999</v>
      </c>
      <c r="DJ32">
        <v>1</v>
      </c>
      <c r="DK32">
        <v>0.122</v>
      </c>
      <c r="DL32">
        <v>-3.4000000000000002E-2</v>
      </c>
      <c r="DM32">
        <v>1.4079999999999999</v>
      </c>
      <c r="DN32">
        <v>0.02</v>
      </c>
      <c r="DO32">
        <v>400</v>
      </c>
      <c r="DP32">
        <v>26</v>
      </c>
      <c r="DQ32">
        <v>0.18</v>
      </c>
      <c r="DR32">
        <v>7.0000000000000007E-2</v>
      </c>
      <c r="DS32">
        <v>0.2205178863577911</v>
      </c>
      <c r="DT32">
        <v>9.0492955046331272</v>
      </c>
      <c r="DU32">
        <v>0.71252090851085437</v>
      </c>
      <c r="DV32">
        <v>0</v>
      </c>
      <c r="DW32">
        <v>6.5911048012436781</v>
      </c>
      <c r="DX32">
        <v>93.475936086321283</v>
      </c>
      <c r="DY32">
        <v>7.0364307009738392</v>
      </c>
      <c r="DZ32">
        <v>0</v>
      </c>
      <c r="EA32">
        <v>-8.5369368458064514</v>
      </c>
      <c r="EB32">
        <v>-114.04891550612901</v>
      </c>
      <c r="EC32">
        <v>8.8375984161136731</v>
      </c>
      <c r="ED32">
        <v>0</v>
      </c>
      <c r="EE32">
        <v>45.049859159948682</v>
      </c>
      <c r="EF32">
        <v>-199.66972662718641</v>
      </c>
      <c r="EG32">
        <v>15.60725396661282</v>
      </c>
      <c r="EH32">
        <v>0</v>
      </c>
      <c r="EI32">
        <v>1.4856812195121949</v>
      </c>
      <c r="EJ32">
        <v>-5.3085574912892661E-2</v>
      </c>
      <c r="EK32">
        <v>1.141318240716111E-2</v>
      </c>
      <c r="EL32">
        <v>1</v>
      </c>
      <c r="EM32">
        <v>2.0175670713945011</v>
      </c>
      <c r="EN32">
        <v>2.2671333468486519E-2</v>
      </c>
      <c r="EO32">
        <v>2.2488017458328091E-3</v>
      </c>
      <c r="EP32">
        <v>1</v>
      </c>
      <c r="EQ32">
        <v>2</v>
      </c>
      <c r="ER32">
        <v>6</v>
      </c>
      <c r="ES32" t="s">
        <v>412</v>
      </c>
      <c r="ET32">
        <v>2.9453299999999998</v>
      </c>
      <c r="EU32">
        <v>2.80138</v>
      </c>
      <c r="EV32">
        <v>1.7107799999999999E-2</v>
      </c>
      <c r="EW32">
        <v>2.3944799999999999E-2</v>
      </c>
      <c r="EX32">
        <v>0.11856999999999999</v>
      </c>
      <c r="EY32">
        <v>0.114024</v>
      </c>
      <c r="EZ32">
        <v>20244.2</v>
      </c>
      <c r="FA32">
        <v>21084.6</v>
      </c>
      <c r="FB32">
        <v>23937.1</v>
      </c>
      <c r="FC32">
        <v>25122.9</v>
      </c>
      <c r="FD32">
        <v>33756.1</v>
      </c>
      <c r="FE32">
        <v>35528.400000000001</v>
      </c>
      <c r="FF32">
        <v>43623</v>
      </c>
      <c r="FG32">
        <v>46435.9</v>
      </c>
      <c r="FH32">
        <v>1.7353000000000001</v>
      </c>
      <c r="FI32">
        <v>1.9221299999999999</v>
      </c>
      <c r="FJ32">
        <v>0.16752600000000001</v>
      </c>
      <c r="FK32">
        <v>0</v>
      </c>
      <c r="FL32">
        <v>29.105399999999999</v>
      </c>
      <c r="FM32">
        <v>999.9</v>
      </c>
      <c r="FN32">
        <v>68.099999999999994</v>
      </c>
      <c r="FO32">
        <v>32</v>
      </c>
      <c r="FP32">
        <v>32.64</v>
      </c>
      <c r="FQ32">
        <v>63.7273</v>
      </c>
      <c r="FR32">
        <v>22.8886</v>
      </c>
      <c r="FS32">
        <v>1</v>
      </c>
      <c r="FT32">
        <v>0.160714</v>
      </c>
      <c r="FU32">
        <v>-0.36759799999999998</v>
      </c>
      <c r="FV32">
        <v>20.323499999999999</v>
      </c>
      <c r="FW32">
        <v>5.2135499999999997</v>
      </c>
      <c r="FX32">
        <v>11.903</v>
      </c>
      <c r="FY32">
        <v>5.0029500000000002</v>
      </c>
      <c r="FZ32">
        <v>3.2896999999999998</v>
      </c>
      <c r="GA32">
        <v>9999</v>
      </c>
      <c r="GB32">
        <v>9999</v>
      </c>
      <c r="GC32">
        <v>9999</v>
      </c>
      <c r="GD32">
        <v>999.9</v>
      </c>
      <c r="GE32">
        <v>1.85944</v>
      </c>
      <c r="GF32">
        <v>1.8544</v>
      </c>
      <c r="GG32">
        <v>1.8575999999999999</v>
      </c>
      <c r="GH32">
        <v>1.85602</v>
      </c>
      <c r="GI32">
        <v>1.8548500000000001</v>
      </c>
      <c r="GJ32">
        <v>1.8545499999999999</v>
      </c>
      <c r="GK32">
        <v>1.8530599999999999</v>
      </c>
      <c r="GL32">
        <v>1.8563499999999999</v>
      </c>
      <c r="GM32">
        <v>0</v>
      </c>
      <c r="GN32">
        <v>0</v>
      </c>
      <c r="GO32">
        <v>0</v>
      </c>
      <c r="GP32">
        <v>0</v>
      </c>
      <c r="GQ32" t="s">
        <v>386</v>
      </c>
      <c r="GR32" t="s">
        <v>387</v>
      </c>
      <c r="GS32" t="s">
        <v>388</v>
      </c>
      <c r="GT32" t="s">
        <v>388</v>
      </c>
      <c r="GU32" t="s">
        <v>388</v>
      </c>
      <c r="GV32" t="s">
        <v>388</v>
      </c>
      <c r="GW32">
        <v>0</v>
      </c>
      <c r="GX32">
        <v>100</v>
      </c>
      <c r="GY32">
        <v>100</v>
      </c>
      <c r="GZ32">
        <v>0.64400000000000002</v>
      </c>
      <c r="HA32">
        <v>1.6E-2</v>
      </c>
      <c r="HB32">
        <v>0.4723743322554726</v>
      </c>
      <c r="HC32">
        <v>2.7716384584972409E-3</v>
      </c>
      <c r="HD32">
        <v>-1.1467119688665799E-6</v>
      </c>
      <c r="HE32">
        <v>2.0626329066488061E-10</v>
      </c>
      <c r="HF32">
        <v>-6.6792426355626849E-2</v>
      </c>
      <c r="HG32">
        <v>1.066993184659233E-2</v>
      </c>
      <c r="HH32">
        <v>-3.4528890892081033E-4</v>
      </c>
      <c r="HI32">
        <v>2.382551249023132E-6</v>
      </c>
      <c r="HJ32">
        <v>1</v>
      </c>
      <c r="HK32">
        <v>2115</v>
      </c>
      <c r="HL32">
        <v>2</v>
      </c>
      <c r="HM32">
        <v>30</v>
      </c>
      <c r="HN32">
        <v>5.8</v>
      </c>
      <c r="HO32">
        <v>5.7</v>
      </c>
      <c r="HP32">
        <v>0.39917000000000002</v>
      </c>
      <c r="HQ32">
        <v>2.33887</v>
      </c>
      <c r="HR32">
        <v>1.4978</v>
      </c>
      <c r="HS32">
        <v>2.3010299999999999</v>
      </c>
      <c r="HT32">
        <v>1.5478499999999999</v>
      </c>
      <c r="HU32">
        <v>2.3938000000000001</v>
      </c>
      <c r="HV32">
        <v>35.545099999999998</v>
      </c>
      <c r="HW32">
        <v>15.357900000000001</v>
      </c>
      <c r="HX32">
        <v>18</v>
      </c>
      <c r="HY32">
        <v>362.24700000000001</v>
      </c>
      <c r="HZ32">
        <v>517.70299999999997</v>
      </c>
      <c r="IA32">
        <v>29.470099999999999</v>
      </c>
      <c r="IB32">
        <v>29.2287</v>
      </c>
      <c r="IC32">
        <v>30.000299999999999</v>
      </c>
      <c r="ID32">
        <v>29.027899999999999</v>
      </c>
      <c r="IE32">
        <v>29.101900000000001</v>
      </c>
      <c r="IF32">
        <v>8.0263100000000005</v>
      </c>
      <c r="IG32">
        <v>24.060500000000001</v>
      </c>
      <c r="IH32">
        <v>70.434299999999993</v>
      </c>
      <c r="II32">
        <v>29.468399999999999</v>
      </c>
      <c r="IJ32">
        <v>130.52199999999999</v>
      </c>
      <c r="IK32">
        <v>25.7088</v>
      </c>
      <c r="IL32">
        <v>100.89100000000001</v>
      </c>
      <c r="IM32">
        <v>100.643</v>
      </c>
      <c r="IN32" t="s">
        <v>3530</v>
      </c>
    </row>
    <row r="33" spans="1:248" x14ac:dyDescent="0.2">
      <c r="A33">
        <v>17</v>
      </c>
      <c r="B33">
        <v>1660311332.0999999</v>
      </c>
      <c r="C33">
        <v>365.5</v>
      </c>
      <c r="D33" t="s">
        <v>423</v>
      </c>
      <c r="E33" t="s">
        <v>424</v>
      </c>
      <c r="F33">
        <v>1</v>
      </c>
      <c r="G33" t="s">
        <v>376</v>
      </c>
      <c r="H33" t="s">
        <v>377</v>
      </c>
      <c r="I33" t="s">
        <v>378</v>
      </c>
      <c r="J33" t="s">
        <v>379</v>
      </c>
      <c r="K33" t="s">
        <v>380</v>
      </c>
      <c r="L33" t="s">
        <v>381</v>
      </c>
      <c r="M33" t="s">
        <v>382</v>
      </c>
      <c r="N33">
        <v>1660311324.599999</v>
      </c>
      <c r="O33">
        <f t="shared" si="0"/>
        <v>1.2816395260505562E-3</v>
      </c>
      <c r="P33">
        <f t="shared" si="1"/>
        <v>1.2816395260505562</v>
      </c>
      <c r="Q33">
        <f t="shared" si="2"/>
        <v>1.4757008743228728</v>
      </c>
      <c r="R33">
        <f t="shared" si="3"/>
        <v>54.19565333333334</v>
      </c>
      <c r="S33">
        <f t="shared" si="4"/>
        <v>14.381337180315846</v>
      </c>
      <c r="T33">
        <f t="shared" si="5"/>
        <v>1.4342722243025352</v>
      </c>
      <c r="U33">
        <f t="shared" si="6"/>
        <v>5.4050134058689778</v>
      </c>
      <c r="V33">
        <f t="shared" si="7"/>
        <v>6.1681597045101344E-2</v>
      </c>
      <c r="W33">
        <f t="shared" si="8"/>
        <v>2.9243563779206916</v>
      </c>
      <c r="X33">
        <f t="shared" si="9"/>
        <v>6.0967840523115581E-2</v>
      </c>
      <c r="Y33">
        <f t="shared" si="10"/>
        <v>3.8168340234512432E-2</v>
      </c>
      <c r="Z33">
        <f t="shared" si="11"/>
        <v>321.50991440000001</v>
      </c>
      <c r="AA33">
        <f t="shared" si="12"/>
        <v>32.54851962079907</v>
      </c>
      <c r="AB33">
        <f t="shared" si="13"/>
        <v>31.817626666666669</v>
      </c>
      <c r="AC33">
        <f t="shared" si="14"/>
        <v>4.7260136530953716</v>
      </c>
      <c r="AD33">
        <f t="shared" si="15"/>
        <v>60.060427448258658</v>
      </c>
      <c r="AE33">
        <f t="shared" si="16"/>
        <v>2.7076348962901515</v>
      </c>
      <c r="AF33">
        <f t="shared" si="17"/>
        <v>4.5081845256974677</v>
      </c>
      <c r="AG33">
        <f t="shared" si="18"/>
        <v>2.0183787568052201</v>
      </c>
      <c r="AH33">
        <f t="shared" si="19"/>
        <v>-56.52030309882953</v>
      </c>
      <c r="AI33">
        <f t="shared" si="20"/>
        <v>-130.86341523727779</v>
      </c>
      <c r="AJ33">
        <f t="shared" si="21"/>
        <v>-10.08892875707318</v>
      </c>
      <c r="AK33">
        <f t="shared" si="22"/>
        <v>124.03726730681953</v>
      </c>
      <c r="AL33">
        <f t="shared" si="23"/>
        <v>9.1717468176695416</v>
      </c>
      <c r="AM33">
        <f t="shared" si="24"/>
        <v>1.2693516608128161</v>
      </c>
      <c r="AN33">
        <f t="shared" si="25"/>
        <v>1.4757008743228728</v>
      </c>
      <c r="AO33">
        <v>83.032061265681861</v>
      </c>
      <c r="AP33">
        <v>67.456036969696967</v>
      </c>
      <c r="AQ33">
        <v>2.674213183293122</v>
      </c>
      <c r="AR33">
        <v>65.304688863541145</v>
      </c>
      <c r="AS33">
        <f t="shared" si="26"/>
        <v>1.2816395260505562</v>
      </c>
      <c r="AT33">
        <v>25.672743080836959</v>
      </c>
      <c r="AU33">
        <v>27.168475757575749</v>
      </c>
      <c r="AV33">
        <v>1.539419056411871E-5</v>
      </c>
      <c r="AW33">
        <v>82.040529931118442</v>
      </c>
      <c r="AX33">
        <v>120</v>
      </c>
      <c r="AY33">
        <v>24</v>
      </c>
      <c r="AZ33">
        <f t="shared" si="27"/>
        <v>1</v>
      </c>
      <c r="BA33">
        <f t="shared" si="28"/>
        <v>0</v>
      </c>
      <c r="BB33">
        <f t="shared" si="29"/>
        <v>52027.666016821619</v>
      </c>
      <c r="BC33">
        <f t="shared" si="30"/>
        <v>1999.9580000000001</v>
      </c>
      <c r="BD33">
        <f t="shared" si="31"/>
        <v>1681.1650400000001</v>
      </c>
      <c r="BE33">
        <f t="shared" si="32"/>
        <v>0.84060017260362474</v>
      </c>
      <c r="BF33">
        <f t="shared" si="33"/>
        <v>0.16075833312499563</v>
      </c>
      <c r="BG33">
        <v>6</v>
      </c>
      <c r="BH33">
        <v>0.5</v>
      </c>
      <c r="BI33" t="s">
        <v>383</v>
      </c>
      <c r="BJ33">
        <v>2</v>
      </c>
      <c r="BK33" t="b">
        <v>1</v>
      </c>
      <c r="BL33">
        <v>1660311324.599999</v>
      </c>
      <c r="BM33">
        <v>54.19565333333334</v>
      </c>
      <c r="BN33">
        <v>65.281700000000015</v>
      </c>
      <c r="BO33">
        <v>27.14924666666667</v>
      </c>
      <c r="BP33">
        <v>25.66772666666667</v>
      </c>
      <c r="BQ33">
        <v>53.57808</v>
      </c>
      <c r="BR33">
        <v>27.13313333333333</v>
      </c>
      <c r="BS33">
        <v>500.11733333333319</v>
      </c>
      <c r="BT33">
        <v>99.631620000000012</v>
      </c>
      <c r="BU33">
        <v>9.9872720000000012E-2</v>
      </c>
      <c r="BV33">
        <v>30.987580000000001</v>
      </c>
      <c r="BW33">
        <v>31.817626666666669</v>
      </c>
      <c r="BX33">
        <v>999.89999999999986</v>
      </c>
      <c r="BY33">
        <v>0</v>
      </c>
      <c r="BZ33">
        <v>0</v>
      </c>
      <c r="CA33">
        <v>10007.290000000001</v>
      </c>
      <c r="CB33">
        <v>0</v>
      </c>
      <c r="CC33">
        <v>11.179833333333329</v>
      </c>
      <c r="CD33">
        <v>-11.08602428133333</v>
      </c>
      <c r="CE33">
        <v>55.708160000000007</v>
      </c>
      <c r="CF33">
        <v>67.001539999999991</v>
      </c>
      <c r="CG33">
        <v>1.481519333333333</v>
      </c>
      <c r="CH33">
        <v>65.281700000000015</v>
      </c>
      <c r="CI33">
        <v>25.66772666666667</v>
      </c>
      <c r="CJ33">
        <v>2.7049246666666669</v>
      </c>
      <c r="CK33">
        <v>2.557318</v>
      </c>
      <c r="CL33">
        <v>22.315073333333331</v>
      </c>
      <c r="CM33">
        <v>21.39597333333333</v>
      </c>
      <c r="CN33">
        <v>1999.9580000000001</v>
      </c>
      <c r="CO33">
        <v>0.97999360000000013</v>
      </c>
      <c r="CP33">
        <v>2.000652E-2</v>
      </c>
      <c r="CQ33">
        <v>0</v>
      </c>
      <c r="CR33">
        <v>2.7051333333333329</v>
      </c>
      <c r="CS33">
        <v>0</v>
      </c>
      <c r="CT33">
        <v>23947.313333333332</v>
      </c>
      <c r="CU33">
        <v>17411.933333333331</v>
      </c>
      <c r="CV33">
        <v>39.403933333333327</v>
      </c>
      <c r="CW33">
        <v>40.311999999999998</v>
      </c>
      <c r="CX33">
        <v>39.278933333333342</v>
      </c>
      <c r="CY33">
        <v>38.92046666666667</v>
      </c>
      <c r="CZ33">
        <v>39.625</v>
      </c>
      <c r="DA33">
        <v>1959.947333333334</v>
      </c>
      <c r="DB33">
        <v>40.010666666666673</v>
      </c>
      <c r="DC33">
        <v>0</v>
      </c>
      <c r="DD33">
        <v>1660311330</v>
      </c>
      <c r="DE33">
        <v>0</v>
      </c>
      <c r="DF33">
        <v>1660310986.5999999</v>
      </c>
      <c r="DG33" t="s">
        <v>384</v>
      </c>
      <c r="DH33">
        <v>1660310983.5999999</v>
      </c>
      <c r="DI33">
        <v>1660310986.5999999</v>
      </c>
      <c r="DJ33">
        <v>1</v>
      </c>
      <c r="DK33">
        <v>0.122</v>
      </c>
      <c r="DL33">
        <v>-3.4000000000000002E-2</v>
      </c>
      <c r="DM33">
        <v>1.4079999999999999</v>
      </c>
      <c r="DN33">
        <v>0.02</v>
      </c>
      <c r="DO33">
        <v>400</v>
      </c>
      <c r="DP33">
        <v>26</v>
      </c>
      <c r="DQ33">
        <v>0.18</v>
      </c>
      <c r="DR33">
        <v>7.0000000000000007E-2</v>
      </c>
      <c r="DS33">
        <v>0.2205178863577911</v>
      </c>
      <c r="DT33">
        <v>9.0492955046331272</v>
      </c>
      <c r="DU33">
        <v>0.71252090851085437</v>
      </c>
      <c r="DV33">
        <v>0</v>
      </c>
      <c r="DW33">
        <v>6.5911048012436781</v>
      </c>
      <c r="DX33">
        <v>93.475936086321283</v>
      </c>
      <c r="DY33">
        <v>7.0364307009738392</v>
      </c>
      <c r="DZ33">
        <v>0</v>
      </c>
      <c r="EA33">
        <v>-8.5369368458064514</v>
      </c>
      <c r="EB33">
        <v>-114.04891550612901</v>
      </c>
      <c r="EC33">
        <v>8.8375984161136731</v>
      </c>
      <c r="ED33">
        <v>0</v>
      </c>
      <c r="EE33">
        <v>45.049859159948682</v>
      </c>
      <c r="EF33">
        <v>-199.66972662718641</v>
      </c>
      <c r="EG33">
        <v>15.60725396661282</v>
      </c>
      <c r="EH33">
        <v>0</v>
      </c>
      <c r="EI33">
        <v>1.4856812195121949</v>
      </c>
      <c r="EJ33">
        <v>-5.3085574912892661E-2</v>
      </c>
      <c r="EK33">
        <v>1.141318240716111E-2</v>
      </c>
      <c r="EL33">
        <v>1</v>
      </c>
      <c r="EM33">
        <v>2.0175670713945011</v>
      </c>
      <c r="EN33">
        <v>2.2671333468486519E-2</v>
      </c>
      <c r="EO33">
        <v>2.2488017458328091E-3</v>
      </c>
      <c r="EP33">
        <v>1</v>
      </c>
      <c r="EQ33">
        <v>2</v>
      </c>
      <c r="ER33">
        <v>6</v>
      </c>
      <c r="ES33" t="s">
        <v>412</v>
      </c>
      <c r="ET33">
        <v>2.9452799999999999</v>
      </c>
      <c r="EU33">
        <v>2.80124</v>
      </c>
      <c r="EV33">
        <v>1.7905799999999999E-2</v>
      </c>
      <c r="EW33">
        <v>2.5175199999999998E-2</v>
      </c>
      <c r="EX33">
        <v>0.118575</v>
      </c>
      <c r="EY33">
        <v>0.11402</v>
      </c>
      <c r="EZ33">
        <v>20227.8</v>
      </c>
      <c r="FA33">
        <v>21057.9</v>
      </c>
      <c r="FB33">
        <v>23937.1</v>
      </c>
      <c r="FC33">
        <v>25122.799999999999</v>
      </c>
      <c r="FD33">
        <v>33756.1</v>
      </c>
      <c r="FE33">
        <v>35528.6</v>
      </c>
      <c r="FF33">
        <v>43623.1</v>
      </c>
      <c r="FG33">
        <v>46435.9</v>
      </c>
      <c r="FH33">
        <v>1.73563</v>
      </c>
      <c r="FI33">
        <v>1.92205</v>
      </c>
      <c r="FJ33">
        <v>0.16778000000000001</v>
      </c>
      <c r="FK33">
        <v>0</v>
      </c>
      <c r="FL33">
        <v>29.1068</v>
      </c>
      <c r="FM33">
        <v>999.9</v>
      </c>
      <c r="FN33">
        <v>68.099999999999994</v>
      </c>
      <c r="FO33">
        <v>32</v>
      </c>
      <c r="FP33">
        <v>32.64</v>
      </c>
      <c r="FQ33">
        <v>63.807299999999998</v>
      </c>
      <c r="FR33">
        <v>22.7925</v>
      </c>
      <c r="FS33">
        <v>1</v>
      </c>
      <c r="FT33">
        <v>0.16082099999999999</v>
      </c>
      <c r="FU33">
        <v>-0.358935</v>
      </c>
      <c r="FV33">
        <v>20.323499999999999</v>
      </c>
      <c r="FW33">
        <v>5.2140000000000004</v>
      </c>
      <c r="FX33">
        <v>11.902900000000001</v>
      </c>
      <c r="FY33">
        <v>5.00305</v>
      </c>
      <c r="FZ33">
        <v>3.2896800000000002</v>
      </c>
      <c r="GA33">
        <v>9999</v>
      </c>
      <c r="GB33">
        <v>9999</v>
      </c>
      <c r="GC33">
        <v>9999</v>
      </c>
      <c r="GD33">
        <v>999.9</v>
      </c>
      <c r="GE33">
        <v>1.85944</v>
      </c>
      <c r="GF33">
        <v>1.8544</v>
      </c>
      <c r="GG33">
        <v>1.85762</v>
      </c>
      <c r="GH33">
        <v>1.8560300000000001</v>
      </c>
      <c r="GI33">
        <v>1.8548500000000001</v>
      </c>
      <c r="GJ33">
        <v>1.8545499999999999</v>
      </c>
      <c r="GK33">
        <v>1.8530899999999999</v>
      </c>
      <c r="GL33">
        <v>1.85636</v>
      </c>
      <c r="GM33">
        <v>0</v>
      </c>
      <c r="GN33">
        <v>0</v>
      </c>
      <c r="GO33">
        <v>0</v>
      </c>
      <c r="GP33">
        <v>0</v>
      </c>
      <c r="GQ33" t="s">
        <v>386</v>
      </c>
      <c r="GR33" t="s">
        <v>387</v>
      </c>
      <c r="GS33" t="s">
        <v>388</v>
      </c>
      <c r="GT33" t="s">
        <v>388</v>
      </c>
      <c r="GU33" t="s">
        <v>388</v>
      </c>
      <c r="GV33" t="s">
        <v>388</v>
      </c>
      <c r="GW33">
        <v>0</v>
      </c>
      <c r="GX33">
        <v>100</v>
      </c>
      <c r="GY33">
        <v>100</v>
      </c>
      <c r="GZ33">
        <v>0.65200000000000002</v>
      </c>
      <c r="HA33">
        <v>1.6E-2</v>
      </c>
      <c r="HB33">
        <v>0.4723743322554726</v>
      </c>
      <c r="HC33">
        <v>2.7716384584972409E-3</v>
      </c>
      <c r="HD33">
        <v>-1.1467119688665799E-6</v>
      </c>
      <c r="HE33">
        <v>2.0626329066488061E-10</v>
      </c>
      <c r="HF33">
        <v>-6.6792426355626849E-2</v>
      </c>
      <c r="HG33">
        <v>1.066993184659233E-2</v>
      </c>
      <c r="HH33">
        <v>-3.4528890892081033E-4</v>
      </c>
      <c r="HI33">
        <v>2.382551249023132E-6</v>
      </c>
      <c r="HJ33">
        <v>1</v>
      </c>
      <c r="HK33">
        <v>2115</v>
      </c>
      <c r="HL33">
        <v>2</v>
      </c>
      <c r="HM33">
        <v>30</v>
      </c>
      <c r="HN33">
        <v>5.8</v>
      </c>
      <c r="HO33">
        <v>5.8</v>
      </c>
      <c r="HP33">
        <v>0.41381800000000002</v>
      </c>
      <c r="HQ33">
        <v>2.34619</v>
      </c>
      <c r="HR33">
        <v>1.4978</v>
      </c>
      <c r="HS33">
        <v>2.3010299999999999</v>
      </c>
      <c r="HT33">
        <v>1.5478499999999999</v>
      </c>
      <c r="HU33">
        <v>2.4621599999999999</v>
      </c>
      <c r="HV33">
        <v>35.545099999999998</v>
      </c>
      <c r="HW33">
        <v>15.357900000000001</v>
      </c>
      <c r="HX33">
        <v>18</v>
      </c>
      <c r="HY33">
        <v>362.40100000000001</v>
      </c>
      <c r="HZ33">
        <v>517.65899999999999</v>
      </c>
      <c r="IA33">
        <v>29.472000000000001</v>
      </c>
      <c r="IB33">
        <v>29.2287</v>
      </c>
      <c r="IC33">
        <v>30.000299999999999</v>
      </c>
      <c r="ID33">
        <v>29.028400000000001</v>
      </c>
      <c r="IE33">
        <v>29.102699999999999</v>
      </c>
      <c r="IF33">
        <v>8.3072499999999998</v>
      </c>
      <c r="IG33">
        <v>24.060500000000001</v>
      </c>
      <c r="IH33">
        <v>70.434299999999993</v>
      </c>
      <c r="II33">
        <v>29.470300000000002</v>
      </c>
      <c r="IJ33">
        <v>130.52199999999999</v>
      </c>
      <c r="IK33">
        <v>25.7088</v>
      </c>
      <c r="IL33">
        <v>100.89100000000001</v>
      </c>
      <c r="IM33">
        <v>100.643</v>
      </c>
      <c r="IN33" t="s">
        <v>3530</v>
      </c>
    </row>
    <row r="34" spans="1:248" x14ac:dyDescent="0.2">
      <c r="A34">
        <v>18</v>
      </c>
      <c r="B34">
        <v>1660311332.5999999</v>
      </c>
      <c r="C34">
        <v>366</v>
      </c>
      <c r="D34" t="s">
        <v>423</v>
      </c>
      <c r="E34" t="s">
        <v>424</v>
      </c>
      <c r="F34">
        <v>1</v>
      </c>
      <c r="G34" t="s">
        <v>376</v>
      </c>
      <c r="H34" t="s">
        <v>377</v>
      </c>
      <c r="I34" t="s">
        <v>378</v>
      </c>
      <c r="J34" t="s">
        <v>379</v>
      </c>
      <c r="K34" t="s">
        <v>380</v>
      </c>
      <c r="L34" t="s">
        <v>381</v>
      </c>
      <c r="M34" t="s">
        <v>382</v>
      </c>
      <c r="N34">
        <v>1660311324.599999</v>
      </c>
      <c r="O34">
        <f t="shared" si="0"/>
        <v>1.2831797163608131E-3</v>
      </c>
      <c r="P34">
        <f t="shared" si="1"/>
        <v>1.2831797163608132</v>
      </c>
      <c r="Q34">
        <f t="shared" si="2"/>
        <v>1.5260505745323423</v>
      </c>
      <c r="R34">
        <f t="shared" si="3"/>
        <v>54.19565333333334</v>
      </c>
      <c r="S34">
        <f t="shared" si="4"/>
        <v>13.131249224981175</v>
      </c>
      <c r="T34">
        <f t="shared" si="5"/>
        <v>1.3095990864857159</v>
      </c>
      <c r="U34">
        <f t="shared" si="6"/>
        <v>5.4050134058689778</v>
      </c>
      <c r="V34">
        <f t="shared" si="7"/>
        <v>6.1756589974320174E-2</v>
      </c>
      <c r="W34">
        <f t="shared" si="8"/>
        <v>2.9243563779206916</v>
      </c>
      <c r="X34">
        <f t="shared" si="9"/>
        <v>6.1041107674527757E-2</v>
      </c>
      <c r="Y34">
        <f t="shared" si="10"/>
        <v>3.8214284767309835E-2</v>
      </c>
      <c r="Z34">
        <f t="shared" si="11"/>
        <v>321.50991440000001</v>
      </c>
      <c r="AA34">
        <f t="shared" si="12"/>
        <v>32.548119519250342</v>
      </c>
      <c r="AB34">
        <f t="shared" si="13"/>
        <v>31.817626666666669</v>
      </c>
      <c r="AC34">
        <f t="shared" si="14"/>
        <v>4.7260136530953716</v>
      </c>
      <c r="AD34">
        <f t="shared" si="15"/>
        <v>60.060427448258658</v>
      </c>
      <c r="AE34">
        <f t="shared" si="16"/>
        <v>2.7076348962901515</v>
      </c>
      <c r="AF34">
        <f t="shared" si="17"/>
        <v>4.5081845256974677</v>
      </c>
      <c r="AG34">
        <f t="shared" si="18"/>
        <v>2.0183787568052201</v>
      </c>
      <c r="AH34">
        <f t="shared" si="19"/>
        <v>-56.588225491511857</v>
      </c>
      <c r="AI34">
        <f t="shared" si="20"/>
        <v>-130.86341523727779</v>
      </c>
      <c r="AJ34">
        <f t="shared" si="21"/>
        <v>-10.08892875707318</v>
      </c>
      <c r="AK34">
        <f t="shared" si="22"/>
        <v>123.9693449141372</v>
      </c>
      <c r="AL34">
        <f t="shared" si="23"/>
        <v>9.1717468176695416</v>
      </c>
      <c r="AM34">
        <f t="shared" si="24"/>
        <v>1.2693516608128161</v>
      </c>
      <c r="AN34">
        <f t="shared" si="25"/>
        <v>1.5260505745323423</v>
      </c>
      <c r="AO34">
        <v>85.42332392705417</v>
      </c>
      <c r="AP34">
        <v>69.048730303030268</v>
      </c>
      <c r="AQ34">
        <v>2.817374598912346</v>
      </c>
      <c r="AR34">
        <v>65.304688863541145</v>
      </c>
      <c r="AS34">
        <f t="shared" si="26"/>
        <v>1.2831797163608132</v>
      </c>
      <c r="AT34">
        <v>25.671362378772859</v>
      </c>
      <c r="AU34">
        <v>27.168904242424219</v>
      </c>
      <c r="AV34">
        <v>1.34984080859166E-5</v>
      </c>
      <c r="AW34">
        <v>82.040529931118442</v>
      </c>
      <c r="AX34">
        <v>120</v>
      </c>
      <c r="AY34">
        <v>24</v>
      </c>
      <c r="AZ34">
        <f t="shared" si="27"/>
        <v>1</v>
      </c>
      <c r="BA34">
        <f t="shared" si="28"/>
        <v>0</v>
      </c>
      <c r="BB34">
        <f t="shared" si="29"/>
        <v>52027.666016821619</v>
      </c>
      <c r="BC34">
        <f t="shared" si="30"/>
        <v>1999.9580000000001</v>
      </c>
      <c r="BD34">
        <f t="shared" si="31"/>
        <v>1681.1650400000001</v>
      </c>
      <c r="BE34">
        <f t="shared" si="32"/>
        <v>0.84060017260362474</v>
      </c>
      <c r="BF34">
        <f t="shared" si="33"/>
        <v>0.16075833312499563</v>
      </c>
      <c r="BG34">
        <v>6</v>
      </c>
      <c r="BH34">
        <v>0.5</v>
      </c>
      <c r="BI34" t="s">
        <v>383</v>
      </c>
      <c r="BJ34">
        <v>2</v>
      </c>
      <c r="BK34" t="b">
        <v>1</v>
      </c>
      <c r="BL34">
        <v>1660311324.599999</v>
      </c>
      <c r="BM34">
        <v>54.19565333333334</v>
      </c>
      <c r="BN34">
        <v>65.281700000000015</v>
      </c>
      <c r="BO34">
        <v>27.14924666666667</v>
      </c>
      <c r="BP34">
        <v>25.66772666666667</v>
      </c>
      <c r="BQ34">
        <v>53.57808</v>
      </c>
      <c r="BR34">
        <v>27.13313333333333</v>
      </c>
      <c r="BS34">
        <v>500.11733333333319</v>
      </c>
      <c r="BT34">
        <v>99.631620000000012</v>
      </c>
      <c r="BU34">
        <v>9.9872720000000012E-2</v>
      </c>
      <c r="BV34">
        <v>30.987580000000001</v>
      </c>
      <c r="BW34">
        <v>31.817626666666669</v>
      </c>
      <c r="BX34">
        <v>999.89999999999986</v>
      </c>
      <c r="BY34">
        <v>0</v>
      </c>
      <c r="BZ34">
        <v>0</v>
      </c>
      <c r="CA34">
        <v>10007.290000000001</v>
      </c>
      <c r="CB34">
        <v>0</v>
      </c>
      <c r="CC34">
        <v>11.179833333333329</v>
      </c>
      <c r="CD34">
        <v>-11.08602428133333</v>
      </c>
      <c r="CE34">
        <v>55.708160000000007</v>
      </c>
      <c r="CF34">
        <v>67.001539999999991</v>
      </c>
      <c r="CG34">
        <v>1.481519333333333</v>
      </c>
      <c r="CH34">
        <v>65.281700000000015</v>
      </c>
      <c r="CI34">
        <v>25.66772666666667</v>
      </c>
      <c r="CJ34">
        <v>2.7049246666666669</v>
      </c>
      <c r="CK34">
        <v>2.557318</v>
      </c>
      <c r="CL34">
        <v>22.315073333333331</v>
      </c>
      <c r="CM34">
        <v>21.39597333333333</v>
      </c>
      <c r="CN34">
        <v>1999.9580000000001</v>
      </c>
      <c r="CO34">
        <v>0.97999360000000013</v>
      </c>
      <c r="CP34">
        <v>2.000652E-2</v>
      </c>
      <c r="CQ34">
        <v>0</v>
      </c>
      <c r="CR34">
        <v>2.7051333333333329</v>
      </c>
      <c r="CS34">
        <v>0</v>
      </c>
      <c r="CT34">
        <v>23947.313333333332</v>
      </c>
      <c r="CU34">
        <v>17411.933333333331</v>
      </c>
      <c r="CV34">
        <v>39.403933333333327</v>
      </c>
      <c r="CW34">
        <v>40.311999999999998</v>
      </c>
      <c r="CX34">
        <v>39.278933333333342</v>
      </c>
      <c r="CY34">
        <v>38.92046666666667</v>
      </c>
      <c r="CZ34">
        <v>39.625</v>
      </c>
      <c r="DA34">
        <v>1959.947333333334</v>
      </c>
      <c r="DB34">
        <v>40.010666666666673</v>
      </c>
      <c r="DC34">
        <v>0</v>
      </c>
      <c r="DD34">
        <v>1660311330.5999999</v>
      </c>
      <c r="DE34">
        <v>0</v>
      </c>
      <c r="DF34">
        <v>1660310986.5999999</v>
      </c>
      <c r="DG34" t="s">
        <v>384</v>
      </c>
      <c r="DH34">
        <v>1660310983.5999999</v>
      </c>
      <c r="DI34">
        <v>1660310986.5999999</v>
      </c>
      <c r="DJ34">
        <v>1</v>
      </c>
      <c r="DK34">
        <v>0.122</v>
      </c>
      <c r="DL34">
        <v>-3.4000000000000002E-2</v>
      </c>
      <c r="DM34">
        <v>1.4079999999999999</v>
      </c>
      <c r="DN34">
        <v>0.02</v>
      </c>
      <c r="DO34">
        <v>400</v>
      </c>
      <c r="DP34">
        <v>26</v>
      </c>
      <c r="DQ34">
        <v>0.18</v>
      </c>
      <c r="DR34">
        <v>7.0000000000000007E-2</v>
      </c>
      <c r="DS34">
        <v>0.38485320759806257</v>
      </c>
      <c r="DT34">
        <v>9.7366205614375438</v>
      </c>
      <c r="DU34">
        <v>0.76721701496228822</v>
      </c>
      <c r="DV34">
        <v>0</v>
      </c>
      <c r="DW34">
        <v>8.4918702971032705</v>
      </c>
      <c r="DX34">
        <v>104.1420059847902</v>
      </c>
      <c r="DY34">
        <v>7.9357374076950604</v>
      </c>
      <c r="DZ34">
        <v>0</v>
      </c>
      <c r="EA34">
        <v>-11.56077184066667</v>
      </c>
      <c r="EB34">
        <v>-133.40721729156829</v>
      </c>
      <c r="EC34">
        <v>9.7401496244962082</v>
      </c>
      <c r="ED34">
        <v>0</v>
      </c>
      <c r="EE34">
        <v>42.032239226636513</v>
      </c>
      <c r="EF34">
        <v>-199.89185104715349</v>
      </c>
      <c r="EG34">
        <v>15.989345249582909</v>
      </c>
      <c r="EH34">
        <v>0</v>
      </c>
      <c r="EI34">
        <v>1.4856882499999999</v>
      </c>
      <c r="EJ34">
        <v>-1.6295121951225788E-2</v>
      </c>
      <c r="EK34">
        <v>1.1746076342230219E-2</v>
      </c>
      <c r="EL34">
        <v>1</v>
      </c>
      <c r="EM34">
        <v>2.0180624108782501</v>
      </c>
      <c r="EN34">
        <v>1.8559954746701319E-2</v>
      </c>
      <c r="EO34">
        <v>2.0095697853003739E-3</v>
      </c>
      <c r="EP34">
        <v>1</v>
      </c>
      <c r="EQ34">
        <v>2</v>
      </c>
      <c r="ER34">
        <v>6</v>
      </c>
      <c r="ES34" t="s">
        <v>412</v>
      </c>
      <c r="ET34">
        <v>2.94536</v>
      </c>
      <c r="EU34">
        <v>2.8012299999999999</v>
      </c>
      <c r="EV34">
        <v>1.83275E-2</v>
      </c>
      <c r="EW34">
        <v>2.57843E-2</v>
      </c>
      <c r="EX34">
        <v>0.118578</v>
      </c>
      <c r="EY34">
        <v>0.114022</v>
      </c>
      <c r="EZ34">
        <v>20219.099999999999</v>
      </c>
      <c r="FA34">
        <v>21044.7</v>
      </c>
      <c r="FB34">
        <v>23937.1</v>
      </c>
      <c r="FC34">
        <v>25122.7</v>
      </c>
      <c r="FD34">
        <v>33756</v>
      </c>
      <c r="FE34">
        <v>35528.6</v>
      </c>
      <c r="FF34">
        <v>43623.1</v>
      </c>
      <c r="FG34">
        <v>46436</v>
      </c>
      <c r="FH34">
        <v>1.73563</v>
      </c>
      <c r="FI34">
        <v>1.9220999999999999</v>
      </c>
      <c r="FJ34">
        <v>0.167854</v>
      </c>
      <c r="FK34">
        <v>0</v>
      </c>
      <c r="FL34">
        <v>29.107399999999998</v>
      </c>
      <c r="FM34">
        <v>999.9</v>
      </c>
      <c r="FN34">
        <v>68.099999999999994</v>
      </c>
      <c r="FO34">
        <v>32</v>
      </c>
      <c r="FP34">
        <v>32.636400000000002</v>
      </c>
      <c r="FQ34">
        <v>63.807299999999998</v>
      </c>
      <c r="FR34">
        <v>22.7484</v>
      </c>
      <c r="FS34">
        <v>1</v>
      </c>
      <c r="FT34">
        <v>0.160833</v>
      </c>
      <c r="FU34">
        <v>-0.35536499999999999</v>
      </c>
      <c r="FV34">
        <v>20.323499999999999</v>
      </c>
      <c r="FW34">
        <v>5.2140000000000004</v>
      </c>
      <c r="FX34">
        <v>11.902900000000001</v>
      </c>
      <c r="FY34">
        <v>5.0030999999999999</v>
      </c>
      <c r="FZ34">
        <v>3.2896800000000002</v>
      </c>
      <c r="GA34">
        <v>9999</v>
      </c>
      <c r="GB34">
        <v>9999</v>
      </c>
      <c r="GC34">
        <v>9999</v>
      </c>
      <c r="GD34">
        <v>999.9</v>
      </c>
      <c r="GE34">
        <v>1.85944</v>
      </c>
      <c r="GF34">
        <v>1.8544</v>
      </c>
      <c r="GG34">
        <v>1.85762</v>
      </c>
      <c r="GH34">
        <v>1.85605</v>
      </c>
      <c r="GI34">
        <v>1.8548500000000001</v>
      </c>
      <c r="GJ34">
        <v>1.8545499999999999</v>
      </c>
      <c r="GK34">
        <v>1.8531</v>
      </c>
      <c r="GL34">
        <v>1.8563799999999999</v>
      </c>
      <c r="GM34">
        <v>0</v>
      </c>
      <c r="GN34">
        <v>0</v>
      </c>
      <c r="GO34">
        <v>0</v>
      </c>
      <c r="GP34">
        <v>0</v>
      </c>
      <c r="GQ34" t="s">
        <v>386</v>
      </c>
      <c r="GR34" t="s">
        <v>387</v>
      </c>
      <c r="GS34" t="s">
        <v>388</v>
      </c>
      <c r="GT34" t="s">
        <v>388</v>
      </c>
      <c r="GU34" t="s">
        <v>388</v>
      </c>
      <c r="GV34" t="s">
        <v>388</v>
      </c>
      <c r="GW34">
        <v>0</v>
      </c>
      <c r="GX34">
        <v>100</v>
      </c>
      <c r="GY34">
        <v>100</v>
      </c>
      <c r="GZ34">
        <v>0.65600000000000003</v>
      </c>
      <c r="HA34">
        <v>1.61E-2</v>
      </c>
      <c r="HB34">
        <v>0.4723743322554726</v>
      </c>
      <c r="HC34">
        <v>2.7716384584972409E-3</v>
      </c>
      <c r="HD34">
        <v>-1.1467119688665799E-6</v>
      </c>
      <c r="HE34">
        <v>2.0626329066488061E-10</v>
      </c>
      <c r="HF34">
        <v>-6.6792426355626849E-2</v>
      </c>
      <c r="HG34">
        <v>1.066993184659233E-2</v>
      </c>
      <c r="HH34">
        <v>-3.4528890892081033E-4</v>
      </c>
      <c r="HI34">
        <v>2.382551249023132E-6</v>
      </c>
      <c r="HJ34">
        <v>1</v>
      </c>
      <c r="HK34">
        <v>2115</v>
      </c>
      <c r="HL34">
        <v>2</v>
      </c>
      <c r="HM34">
        <v>30</v>
      </c>
      <c r="HN34">
        <v>5.8</v>
      </c>
      <c r="HO34">
        <v>5.8</v>
      </c>
      <c r="HP34">
        <v>0.41748000000000002</v>
      </c>
      <c r="HQ34">
        <v>2.3559600000000001</v>
      </c>
      <c r="HR34">
        <v>1.4978</v>
      </c>
      <c r="HS34">
        <v>2.3010299999999999</v>
      </c>
      <c r="HT34">
        <v>1.5478499999999999</v>
      </c>
      <c r="HU34">
        <v>2.4645999999999999</v>
      </c>
      <c r="HV34">
        <v>35.545099999999998</v>
      </c>
      <c r="HW34">
        <v>15.3666</v>
      </c>
      <c r="HX34">
        <v>18</v>
      </c>
      <c r="HY34">
        <v>362.40199999999999</v>
      </c>
      <c r="HZ34">
        <v>517.69500000000005</v>
      </c>
      <c r="IA34">
        <v>29.4726</v>
      </c>
      <c r="IB34">
        <v>29.2287</v>
      </c>
      <c r="IC34">
        <v>30.000299999999999</v>
      </c>
      <c r="ID34">
        <v>29.028700000000001</v>
      </c>
      <c r="IE34">
        <v>29.103000000000002</v>
      </c>
      <c r="IF34">
        <v>8.3949599999999993</v>
      </c>
      <c r="IG34">
        <v>24.060500000000001</v>
      </c>
      <c r="IH34">
        <v>70.434299999999993</v>
      </c>
      <c r="II34">
        <v>29.470300000000002</v>
      </c>
      <c r="IJ34">
        <v>130.52199999999999</v>
      </c>
      <c r="IK34">
        <v>25.7088</v>
      </c>
      <c r="IL34">
        <v>100.89100000000001</v>
      </c>
      <c r="IM34">
        <v>100.643</v>
      </c>
      <c r="IN34" t="s">
        <v>3530</v>
      </c>
    </row>
    <row r="35" spans="1:248" x14ac:dyDescent="0.2">
      <c r="A35">
        <v>19</v>
      </c>
      <c r="B35">
        <v>1660311334.0999999</v>
      </c>
      <c r="C35">
        <v>367.5</v>
      </c>
      <c r="D35" t="s">
        <v>425</v>
      </c>
      <c r="E35" t="s">
        <v>426</v>
      </c>
      <c r="F35">
        <v>1</v>
      </c>
      <c r="G35" t="s">
        <v>376</v>
      </c>
      <c r="H35" t="s">
        <v>377</v>
      </c>
      <c r="I35" t="s">
        <v>378</v>
      </c>
      <c r="J35" t="s">
        <v>379</v>
      </c>
      <c r="K35" t="s">
        <v>380</v>
      </c>
      <c r="L35" t="s">
        <v>381</v>
      </c>
      <c r="M35" t="s">
        <v>382</v>
      </c>
      <c r="N35">
        <v>1660311326.1312499</v>
      </c>
      <c r="O35">
        <f t="shared" si="0"/>
        <v>1.2869917868365624E-3</v>
      </c>
      <c r="P35">
        <f t="shared" si="1"/>
        <v>1.2869917868365623</v>
      </c>
      <c r="Q35">
        <f t="shared" si="2"/>
        <v>1.7554123999789681</v>
      </c>
      <c r="R35">
        <f t="shared" si="3"/>
        <v>56.571337499999998</v>
      </c>
      <c r="S35">
        <f t="shared" si="4"/>
        <v>9.6424584878588515</v>
      </c>
      <c r="T35">
        <f t="shared" si="5"/>
        <v>0.96165733363729178</v>
      </c>
      <c r="U35">
        <f t="shared" si="6"/>
        <v>5.641947191065956</v>
      </c>
      <c r="V35">
        <f t="shared" si="7"/>
        <v>6.1918941790834722E-2</v>
      </c>
      <c r="W35">
        <f t="shared" si="8"/>
        <v>2.924283239052536</v>
      </c>
      <c r="X35">
        <f t="shared" si="9"/>
        <v>6.1199698551023057E-2</v>
      </c>
      <c r="Y35">
        <f t="shared" si="10"/>
        <v>3.8313736522869388E-2</v>
      </c>
      <c r="Z35">
        <f t="shared" si="11"/>
        <v>321.5150191875</v>
      </c>
      <c r="AA35">
        <f t="shared" si="12"/>
        <v>32.550012442148585</v>
      </c>
      <c r="AB35">
        <f t="shared" si="13"/>
        <v>31.821706249999998</v>
      </c>
      <c r="AC35">
        <f t="shared" si="14"/>
        <v>4.7271064911673903</v>
      </c>
      <c r="AD35">
        <f t="shared" si="15"/>
        <v>60.058678383427932</v>
      </c>
      <c r="AE35">
        <f t="shared" si="16"/>
        <v>2.7079914621383252</v>
      </c>
      <c r="AF35">
        <f t="shared" si="17"/>
        <v>4.5089095115445375</v>
      </c>
      <c r="AG35">
        <f t="shared" si="18"/>
        <v>2.0191150290290651</v>
      </c>
      <c r="AH35">
        <f t="shared" si="19"/>
        <v>-56.7563377994924</v>
      </c>
      <c r="AI35">
        <f t="shared" si="20"/>
        <v>-131.05872060917017</v>
      </c>
      <c r="AJ35">
        <f t="shared" si="21"/>
        <v>-10.104582148949831</v>
      </c>
      <c r="AK35">
        <f t="shared" si="22"/>
        <v>123.59537862988762</v>
      </c>
      <c r="AL35">
        <f t="shared" si="23"/>
        <v>11.704085735492884</v>
      </c>
      <c r="AM35">
        <f t="shared" si="24"/>
        <v>1.2710882840599749</v>
      </c>
      <c r="AN35">
        <f t="shared" si="25"/>
        <v>1.7554123999789681</v>
      </c>
      <c r="AO35">
        <v>92.761541256584835</v>
      </c>
      <c r="AP35">
        <v>74.151778181818159</v>
      </c>
      <c r="AQ35">
        <v>3.1970442622842641</v>
      </c>
      <c r="AR35">
        <v>65.304688863541145</v>
      </c>
      <c r="AS35">
        <f t="shared" si="26"/>
        <v>1.2869917868365623</v>
      </c>
      <c r="AT35">
        <v>25.668143283346531</v>
      </c>
      <c r="AU35">
        <v>27.170107272727261</v>
      </c>
      <c r="AV35">
        <v>1.089793566857903E-5</v>
      </c>
      <c r="AW35">
        <v>82.040529931118442</v>
      </c>
      <c r="AX35">
        <v>120</v>
      </c>
      <c r="AY35">
        <v>24</v>
      </c>
      <c r="AZ35">
        <f t="shared" si="27"/>
        <v>1</v>
      </c>
      <c r="BA35">
        <f t="shared" si="28"/>
        <v>0</v>
      </c>
      <c r="BB35">
        <f t="shared" si="29"/>
        <v>52025.101403356544</v>
      </c>
      <c r="BC35">
        <f t="shared" si="30"/>
        <v>1999.99</v>
      </c>
      <c r="BD35">
        <f t="shared" si="31"/>
        <v>1681.19191875</v>
      </c>
      <c r="BE35">
        <f t="shared" si="32"/>
        <v>0.84060016237581192</v>
      </c>
      <c r="BF35">
        <f t="shared" si="33"/>
        <v>0.16075831338531693</v>
      </c>
      <c r="BG35">
        <v>6</v>
      </c>
      <c r="BH35">
        <v>0.5</v>
      </c>
      <c r="BI35" t="s">
        <v>383</v>
      </c>
      <c r="BJ35">
        <v>2</v>
      </c>
      <c r="BK35" t="b">
        <v>1</v>
      </c>
      <c r="BL35">
        <v>1660311326.1312499</v>
      </c>
      <c r="BM35">
        <v>56.571337499999998</v>
      </c>
      <c r="BN35">
        <v>70.698818750000001</v>
      </c>
      <c r="BO35">
        <v>27.152806250000001</v>
      </c>
      <c r="BP35">
        <v>25.669306250000002</v>
      </c>
      <c r="BQ35">
        <v>55.94751875</v>
      </c>
      <c r="BR35">
        <v>27.13670625</v>
      </c>
      <c r="BS35">
        <v>500.13131249999998</v>
      </c>
      <c r="BT35">
        <v>99.631625000000014</v>
      </c>
      <c r="BU35">
        <v>9.9925293750000005E-2</v>
      </c>
      <c r="BV35">
        <v>30.990400000000001</v>
      </c>
      <c r="BW35">
        <v>31.821706249999998</v>
      </c>
      <c r="BX35">
        <v>999.9</v>
      </c>
      <c r="BY35">
        <v>0</v>
      </c>
      <c r="BZ35">
        <v>0</v>
      </c>
      <c r="CA35">
        <v>10006.871875000001</v>
      </c>
      <c r="CB35">
        <v>0</v>
      </c>
      <c r="CC35">
        <v>11.18183125</v>
      </c>
      <c r="CD35">
        <v>-14.127434263750001</v>
      </c>
      <c r="CE35">
        <v>58.150381250000002</v>
      </c>
      <c r="CF35">
        <v>72.561406250000005</v>
      </c>
      <c r="CG35">
        <v>1.48350625</v>
      </c>
      <c r="CH35">
        <v>70.698818750000001</v>
      </c>
      <c r="CI35">
        <v>25.669306250000002</v>
      </c>
      <c r="CJ35">
        <v>2.7052793749999999</v>
      </c>
      <c r="CK35">
        <v>2.5574750000000002</v>
      </c>
      <c r="CL35">
        <v>22.317231249999999</v>
      </c>
      <c r="CM35">
        <v>21.396975000000001</v>
      </c>
      <c r="CN35">
        <v>1999.99</v>
      </c>
      <c r="CO35">
        <v>0.97999393749999997</v>
      </c>
      <c r="CP35">
        <v>2.0006193750000002E-2</v>
      </c>
      <c r="CQ35">
        <v>0</v>
      </c>
      <c r="CR35">
        <v>2.7567499999999998</v>
      </c>
      <c r="CS35">
        <v>0</v>
      </c>
      <c r="CT35">
        <v>23940.362499999999</v>
      </c>
      <c r="CU35">
        <v>17412.206249999999</v>
      </c>
      <c r="CV35">
        <v>39.398249999999997</v>
      </c>
      <c r="CW35">
        <v>40.311999999999998</v>
      </c>
      <c r="CX35">
        <v>39.277124999999998</v>
      </c>
      <c r="CY35">
        <v>38.913749999999993</v>
      </c>
      <c r="CZ35">
        <v>39.625</v>
      </c>
      <c r="DA35">
        <v>1959.9793749999999</v>
      </c>
      <c r="DB35">
        <v>40.010624999999997</v>
      </c>
      <c r="DC35">
        <v>0</v>
      </c>
      <c r="DD35">
        <v>1660311331.8</v>
      </c>
      <c r="DE35">
        <v>0</v>
      </c>
      <c r="DF35">
        <v>1660310986.5999999</v>
      </c>
      <c r="DG35" t="s">
        <v>384</v>
      </c>
      <c r="DH35">
        <v>1660310983.5999999</v>
      </c>
      <c r="DI35">
        <v>1660310986.5999999</v>
      </c>
      <c r="DJ35">
        <v>1</v>
      </c>
      <c r="DK35">
        <v>0.122</v>
      </c>
      <c r="DL35">
        <v>-3.4000000000000002E-2</v>
      </c>
      <c r="DM35">
        <v>1.4079999999999999</v>
      </c>
      <c r="DN35">
        <v>0.02</v>
      </c>
      <c r="DO35">
        <v>400</v>
      </c>
      <c r="DP35">
        <v>26</v>
      </c>
      <c r="DQ35">
        <v>0.18</v>
      </c>
      <c r="DR35">
        <v>7.0000000000000007E-2</v>
      </c>
      <c r="DS35">
        <v>0.57876006350139797</v>
      </c>
      <c r="DT35">
        <v>10.250480971869781</v>
      </c>
      <c r="DU35">
        <v>0.7958003546331921</v>
      </c>
      <c r="DV35">
        <v>0</v>
      </c>
      <c r="DW35">
        <v>11.193458532958219</v>
      </c>
      <c r="DX35">
        <v>115.8998156605181</v>
      </c>
      <c r="DY35">
        <v>8.4058970370539008</v>
      </c>
      <c r="DZ35">
        <v>0</v>
      </c>
      <c r="EA35">
        <v>-14.047612136129031</v>
      </c>
      <c r="EB35">
        <v>-138.14526286161291</v>
      </c>
      <c r="EC35">
        <v>10.351770421787791</v>
      </c>
      <c r="ED35">
        <v>0</v>
      </c>
      <c r="EE35">
        <v>38.134621577779988</v>
      </c>
      <c r="EF35">
        <v>-195.678958218595</v>
      </c>
      <c r="EG35">
        <v>15.470067932627989</v>
      </c>
      <c r="EH35">
        <v>0</v>
      </c>
      <c r="EI35">
        <v>1.486433414634146</v>
      </c>
      <c r="EJ35">
        <v>1.5005226480834889E-2</v>
      </c>
      <c r="EK35">
        <v>1.2262241789580229E-2</v>
      </c>
      <c r="EL35">
        <v>1</v>
      </c>
      <c r="EM35">
        <v>2.0188937252303201</v>
      </c>
      <c r="EN35">
        <v>1.4251029297999851E-2</v>
      </c>
      <c r="EO35">
        <v>1.6466706440502331E-3</v>
      </c>
      <c r="EP35">
        <v>1</v>
      </c>
      <c r="EQ35">
        <v>2</v>
      </c>
      <c r="ER35">
        <v>6</v>
      </c>
      <c r="ES35" t="s">
        <v>412</v>
      </c>
      <c r="ET35">
        <v>2.9452400000000001</v>
      </c>
      <c r="EU35">
        <v>2.8010299999999999</v>
      </c>
      <c r="EV35">
        <v>1.9660799999999999E-2</v>
      </c>
      <c r="EW35">
        <v>2.7622000000000001E-2</v>
      </c>
      <c r="EX35">
        <v>0.11858100000000001</v>
      </c>
      <c r="EY35">
        <v>0.11402</v>
      </c>
      <c r="EZ35">
        <v>20191.599999999999</v>
      </c>
      <c r="FA35">
        <v>21004.9</v>
      </c>
      <c r="FB35">
        <v>23937.1</v>
      </c>
      <c r="FC35">
        <v>25122.6</v>
      </c>
      <c r="FD35">
        <v>33756.1</v>
      </c>
      <c r="FE35">
        <v>35528.6</v>
      </c>
      <c r="FF35">
        <v>43623.3</v>
      </c>
      <c r="FG35">
        <v>46435.8</v>
      </c>
      <c r="FH35">
        <v>1.7355</v>
      </c>
      <c r="FI35">
        <v>1.92222</v>
      </c>
      <c r="FJ35">
        <v>0.168294</v>
      </c>
      <c r="FK35">
        <v>0</v>
      </c>
      <c r="FL35">
        <v>29.108599999999999</v>
      </c>
      <c r="FM35">
        <v>999.9</v>
      </c>
      <c r="FN35">
        <v>68.099999999999994</v>
      </c>
      <c r="FO35">
        <v>32</v>
      </c>
      <c r="FP35">
        <v>32.639299999999999</v>
      </c>
      <c r="FQ35">
        <v>64.1173</v>
      </c>
      <c r="FR35">
        <v>23.713899999999999</v>
      </c>
      <c r="FS35">
        <v>1</v>
      </c>
      <c r="FT35">
        <v>0.160861</v>
      </c>
      <c r="FU35">
        <v>-0.34675699999999998</v>
      </c>
      <c r="FV35">
        <v>20.323499999999999</v>
      </c>
      <c r="FW35">
        <v>5.2138499999999999</v>
      </c>
      <c r="FX35">
        <v>11.9024</v>
      </c>
      <c r="FY35">
        <v>5.00305</v>
      </c>
      <c r="FZ35">
        <v>3.2896000000000001</v>
      </c>
      <c r="GA35">
        <v>9999</v>
      </c>
      <c r="GB35">
        <v>9999</v>
      </c>
      <c r="GC35">
        <v>9999</v>
      </c>
      <c r="GD35">
        <v>999.9</v>
      </c>
      <c r="GE35">
        <v>1.85944</v>
      </c>
      <c r="GF35">
        <v>1.8544</v>
      </c>
      <c r="GG35">
        <v>1.8576299999999999</v>
      </c>
      <c r="GH35">
        <v>1.85606</v>
      </c>
      <c r="GI35">
        <v>1.85486</v>
      </c>
      <c r="GJ35">
        <v>1.8545499999999999</v>
      </c>
      <c r="GK35">
        <v>1.8531200000000001</v>
      </c>
      <c r="GL35">
        <v>1.8563799999999999</v>
      </c>
      <c r="GM35">
        <v>0</v>
      </c>
      <c r="GN35">
        <v>0</v>
      </c>
      <c r="GO35">
        <v>0</v>
      </c>
      <c r="GP35">
        <v>0</v>
      </c>
      <c r="GQ35" t="s">
        <v>386</v>
      </c>
      <c r="GR35" t="s">
        <v>387</v>
      </c>
      <c r="GS35" t="s">
        <v>388</v>
      </c>
      <c r="GT35" t="s">
        <v>388</v>
      </c>
      <c r="GU35" t="s">
        <v>388</v>
      </c>
      <c r="GV35" t="s">
        <v>388</v>
      </c>
      <c r="GW35">
        <v>0</v>
      </c>
      <c r="GX35">
        <v>100</v>
      </c>
      <c r="GY35">
        <v>100</v>
      </c>
      <c r="GZ35">
        <v>0.66900000000000004</v>
      </c>
      <c r="HA35">
        <v>1.6E-2</v>
      </c>
      <c r="HB35">
        <v>0.4723743322554726</v>
      </c>
      <c r="HC35">
        <v>2.7716384584972409E-3</v>
      </c>
      <c r="HD35">
        <v>-1.1467119688665799E-6</v>
      </c>
      <c r="HE35">
        <v>2.0626329066488061E-10</v>
      </c>
      <c r="HF35">
        <v>-6.6792426355626849E-2</v>
      </c>
      <c r="HG35">
        <v>1.066993184659233E-2</v>
      </c>
      <c r="HH35">
        <v>-3.4528890892081033E-4</v>
      </c>
      <c r="HI35">
        <v>2.382551249023132E-6</v>
      </c>
      <c r="HJ35">
        <v>1</v>
      </c>
      <c r="HK35">
        <v>2115</v>
      </c>
      <c r="HL35">
        <v>2</v>
      </c>
      <c r="HM35">
        <v>30</v>
      </c>
      <c r="HN35">
        <v>5.8</v>
      </c>
      <c r="HO35">
        <v>5.8</v>
      </c>
      <c r="HP35">
        <v>0.43579099999999998</v>
      </c>
      <c r="HQ35">
        <v>2.3730500000000001</v>
      </c>
      <c r="HR35">
        <v>1.4978</v>
      </c>
      <c r="HS35">
        <v>2.3010299999999999</v>
      </c>
      <c r="HT35">
        <v>1.5478499999999999</v>
      </c>
      <c r="HU35">
        <v>2.2814899999999998</v>
      </c>
      <c r="HV35">
        <v>35.545099999999998</v>
      </c>
      <c r="HW35">
        <v>15.3491</v>
      </c>
      <c r="HX35">
        <v>18</v>
      </c>
      <c r="HY35">
        <v>362.34899999999999</v>
      </c>
      <c r="HZ35">
        <v>517.78599999999994</v>
      </c>
      <c r="IA35">
        <v>29.4739</v>
      </c>
      <c r="IB35">
        <v>29.229500000000002</v>
      </c>
      <c r="IC35">
        <v>30.000299999999999</v>
      </c>
      <c r="ID35">
        <v>29.029599999999999</v>
      </c>
      <c r="IE35">
        <v>29.1035</v>
      </c>
      <c r="IF35">
        <v>8.7585800000000003</v>
      </c>
      <c r="IG35">
        <v>24.060500000000001</v>
      </c>
      <c r="IH35">
        <v>70.434299999999993</v>
      </c>
      <c r="II35">
        <v>29.470300000000002</v>
      </c>
      <c r="IJ35">
        <v>140.565</v>
      </c>
      <c r="IK35">
        <v>25.7088</v>
      </c>
      <c r="IL35">
        <v>100.892</v>
      </c>
      <c r="IM35">
        <v>100.642</v>
      </c>
      <c r="IN35" t="s">
        <v>3530</v>
      </c>
    </row>
    <row r="36" spans="1:248" x14ac:dyDescent="0.2">
      <c r="A36">
        <v>20</v>
      </c>
      <c r="B36">
        <v>1660311335.0999999</v>
      </c>
      <c r="C36">
        <v>368.5</v>
      </c>
      <c r="D36" t="s">
        <v>427</v>
      </c>
      <c r="E36" t="s">
        <v>428</v>
      </c>
      <c r="F36">
        <v>1</v>
      </c>
      <c r="G36" t="s">
        <v>376</v>
      </c>
      <c r="H36" t="s">
        <v>377</v>
      </c>
      <c r="I36" t="s">
        <v>378</v>
      </c>
      <c r="J36" t="s">
        <v>379</v>
      </c>
      <c r="K36" t="s">
        <v>380</v>
      </c>
      <c r="L36" t="s">
        <v>381</v>
      </c>
      <c r="M36" t="s">
        <v>382</v>
      </c>
      <c r="N36">
        <v>1660311327.633333</v>
      </c>
      <c r="O36">
        <f t="shared" si="0"/>
        <v>1.2887796753439471E-3</v>
      </c>
      <c r="P36">
        <f t="shared" si="1"/>
        <v>1.2887796753439471</v>
      </c>
      <c r="Q36">
        <f t="shared" si="2"/>
        <v>1.9157521188177831</v>
      </c>
      <c r="R36">
        <f t="shared" si="3"/>
        <v>58.677900000000008</v>
      </c>
      <c r="S36">
        <f t="shared" si="4"/>
        <v>7.6147099656170587</v>
      </c>
      <c r="T36">
        <f t="shared" si="5"/>
        <v>0.75942714352960528</v>
      </c>
      <c r="U36">
        <f t="shared" si="6"/>
        <v>5.852040351704292</v>
      </c>
      <c r="V36">
        <f t="shared" si="7"/>
        <v>6.1984465039620226E-2</v>
      </c>
      <c r="W36">
        <f t="shared" si="8"/>
        <v>2.9241518182379895</v>
      </c>
      <c r="X36">
        <f t="shared" si="9"/>
        <v>6.1263676343153439E-2</v>
      </c>
      <c r="Y36">
        <f t="shared" si="10"/>
        <v>3.8353859241337253E-2</v>
      </c>
      <c r="Z36">
        <f t="shared" si="11"/>
        <v>321.51931619999988</v>
      </c>
      <c r="AA36">
        <f t="shared" si="12"/>
        <v>32.552195565537815</v>
      </c>
      <c r="AB36">
        <f t="shared" si="13"/>
        <v>31.82568666666667</v>
      </c>
      <c r="AC36">
        <f t="shared" si="14"/>
        <v>4.7281729765419032</v>
      </c>
      <c r="AD36">
        <f t="shared" si="15"/>
        <v>60.058503835981227</v>
      </c>
      <c r="AE36">
        <f t="shared" si="16"/>
        <v>2.7083789157130864</v>
      </c>
      <c r="AF36">
        <f t="shared" si="17"/>
        <v>4.5095677426624281</v>
      </c>
      <c r="AG36">
        <f t="shared" si="18"/>
        <v>2.0197940608288167</v>
      </c>
      <c r="AH36">
        <f t="shared" si="19"/>
        <v>-56.835183682668067</v>
      </c>
      <c r="AI36">
        <f t="shared" si="20"/>
        <v>-131.2767549178588</v>
      </c>
      <c r="AJ36">
        <f t="shared" si="21"/>
        <v>-10.122173689046702</v>
      </c>
      <c r="AK36">
        <f t="shared" si="22"/>
        <v>123.28520391042633</v>
      </c>
      <c r="AL36">
        <f t="shared" si="23"/>
        <v>14.247187343643091</v>
      </c>
      <c r="AM36">
        <f t="shared" si="24"/>
        <v>1.2726004919362404</v>
      </c>
      <c r="AN36">
        <f t="shared" si="25"/>
        <v>1.9157521188177831</v>
      </c>
      <c r="AO36">
        <v>97.706826635682376</v>
      </c>
      <c r="AP36">
        <v>77.793345454545445</v>
      </c>
      <c r="AQ36">
        <v>3.4121857650948688</v>
      </c>
      <c r="AR36">
        <v>65.304688863541145</v>
      </c>
      <c r="AS36">
        <f t="shared" si="26"/>
        <v>1.2887796753439471</v>
      </c>
      <c r="AT36">
        <v>25.667205760031379</v>
      </c>
      <c r="AU36">
        <v>27.171236363636361</v>
      </c>
      <c r="AV36">
        <v>8.6583113733645844E-6</v>
      </c>
      <c r="AW36">
        <v>82.040529931118442</v>
      </c>
      <c r="AX36">
        <v>120</v>
      </c>
      <c r="AY36">
        <v>24</v>
      </c>
      <c r="AZ36">
        <f t="shared" si="27"/>
        <v>1</v>
      </c>
      <c r="BA36">
        <f t="shared" si="28"/>
        <v>0</v>
      </c>
      <c r="BB36">
        <f t="shared" si="29"/>
        <v>52020.921788764346</v>
      </c>
      <c r="BC36">
        <f t="shared" si="30"/>
        <v>2000.016666666666</v>
      </c>
      <c r="BD36">
        <f t="shared" si="31"/>
        <v>1681.2143399999991</v>
      </c>
      <c r="BE36">
        <f t="shared" si="32"/>
        <v>0.84060016499862489</v>
      </c>
      <c r="BF36">
        <f t="shared" si="33"/>
        <v>0.16075831844734625</v>
      </c>
      <c r="BG36">
        <v>6</v>
      </c>
      <c r="BH36">
        <v>0.5</v>
      </c>
      <c r="BI36" t="s">
        <v>383</v>
      </c>
      <c r="BJ36">
        <v>2</v>
      </c>
      <c r="BK36" t="b">
        <v>1</v>
      </c>
      <c r="BL36">
        <v>1660311327.633333</v>
      </c>
      <c r="BM36">
        <v>58.677900000000008</v>
      </c>
      <c r="BN36">
        <v>75.859246666666664</v>
      </c>
      <c r="BO36">
        <v>27.156680000000001</v>
      </c>
      <c r="BP36">
        <v>25.671453333333339</v>
      </c>
      <c r="BQ36">
        <v>58.048540000000003</v>
      </c>
      <c r="BR36">
        <v>27.140599999999999</v>
      </c>
      <c r="BS36">
        <v>500.1422</v>
      </c>
      <c r="BT36">
        <v>99.631606666666656</v>
      </c>
      <c r="BU36">
        <v>9.9984813333333325E-2</v>
      </c>
      <c r="BV36">
        <v>30.99296</v>
      </c>
      <c r="BW36">
        <v>31.82568666666667</v>
      </c>
      <c r="BX36">
        <v>999.89999999999986</v>
      </c>
      <c r="BY36">
        <v>0</v>
      </c>
      <c r="BZ36">
        <v>0</v>
      </c>
      <c r="CA36">
        <v>10006.123333333329</v>
      </c>
      <c r="CB36">
        <v>0</v>
      </c>
      <c r="CC36">
        <v>11.182933333333329</v>
      </c>
      <c r="CD36">
        <v>-17.181332266666669</v>
      </c>
      <c r="CE36">
        <v>60.315986666666653</v>
      </c>
      <c r="CF36">
        <v>77.857933333333321</v>
      </c>
      <c r="CG36">
        <v>1.4852373333333331</v>
      </c>
      <c r="CH36">
        <v>75.859246666666664</v>
      </c>
      <c r="CI36">
        <v>25.671453333333339</v>
      </c>
      <c r="CJ36">
        <v>2.705665333333334</v>
      </c>
      <c r="CK36">
        <v>2.5576886666666661</v>
      </c>
      <c r="CL36">
        <v>22.319573333333331</v>
      </c>
      <c r="CM36">
        <v>21.398340000000001</v>
      </c>
      <c r="CN36">
        <v>2000.016666666666</v>
      </c>
      <c r="CO36">
        <v>0.97999400000000003</v>
      </c>
      <c r="CP36">
        <v>2.0006133333333329E-2</v>
      </c>
      <c r="CQ36">
        <v>0</v>
      </c>
      <c r="CR36">
        <v>2.6581999999999999</v>
      </c>
      <c r="CS36">
        <v>0</v>
      </c>
      <c r="CT36">
        <v>23933.66</v>
      </c>
      <c r="CU36">
        <v>17412.433333333331</v>
      </c>
      <c r="CV36">
        <v>39.399800000000013</v>
      </c>
      <c r="CW36">
        <v>40.311999999999998</v>
      </c>
      <c r="CX36">
        <v>39.270666666666664</v>
      </c>
      <c r="CY36">
        <v>38.912199999999999</v>
      </c>
      <c r="CZ36">
        <v>39.625</v>
      </c>
      <c r="DA36">
        <v>1960.0053333333331</v>
      </c>
      <c r="DB36">
        <v>40.011333333333333</v>
      </c>
      <c r="DC36">
        <v>0</v>
      </c>
      <c r="DD36">
        <v>1660311333</v>
      </c>
      <c r="DE36">
        <v>0</v>
      </c>
      <c r="DF36">
        <v>1660310986.5999999</v>
      </c>
      <c r="DG36" t="s">
        <v>384</v>
      </c>
      <c r="DH36">
        <v>1660310983.5999999</v>
      </c>
      <c r="DI36">
        <v>1660310986.5999999</v>
      </c>
      <c r="DJ36">
        <v>1</v>
      </c>
      <c r="DK36">
        <v>0.122</v>
      </c>
      <c r="DL36">
        <v>-3.4000000000000002E-2</v>
      </c>
      <c r="DM36">
        <v>1.4079999999999999</v>
      </c>
      <c r="DN36">
        <v>0.02</v>
      </c>
      <c r="DO36">
        <v>400</v>
      </c>
      <c r="DP36">
        <v>26</v>
      </c>
      <c r="DQ36">
        <v>0.18</v>
      </c>
      <c r="DR36">
        <v>7.0000000000000007E-2</v>
      </c>
      <c r="DS36">
        <v>0.57876006350139797</v>
      </c>
      <c r="DT36">
        <v>10.250480971869781</v>
      </c>
      <c r="DU36">
        <v>0.7958003546331921</v>
      </c>
      <c r="DV36">
        <v>0</v>
      </c>
      <c r="DW36">
        <v>11.193458532958219</v>
      </c>
      <c r="DX36">
        <v>115.8998156605181</v>
      </c>
      <c r="DY36">
        <v>8.4058970370539008</v>
      </c>
      <c r="DZ36">
        <v>0</v>
      </c>
      <c r="EA36">
        <v>-14.047612136129031</v>
      </c>
      <c r="EB36">
        <v>-138.14526286161291</v>
      </c>
      <c r="EC36">
        <v>10.351770421787791</v>
      </c>
      <c r="ED36">
        <v>0</v>
      </c>
      <c r="EE36">
        <v>38.134621577779988</v>
      </c>
      <c r="EF36">
        <v>-195.678958218595</v>
      </c>
      <c r="EG36">
        <v>15.470067932627989</v>
      </c>
      <c r="EH36">
        <v>0</v>
      </c>
      <c r="EI36">
        <v>1.486433414634146</v>
      </c>
      <c r="EJ36">
        <v>1.5005226480834889E-2</v>
      </c>
      <c r="EK36">
        <v>1.2262241789580229E-2</v>
      </c>
      <c r="EL36">
        <v>1</v>
      </c>
      <c r="EM36">
        <v>2.0188937252303201</v>
      </c>
      <c r="EN36">
        <v>1.4251029297999851E-2</v>
      </c>
      <c r="EO36">
        <v>1.6466706440502331E-3</v>
      </c>
      <c r="EP36">
        <v>1</v>
      </c>
      <c r="EQ36">
        <v>2</v>
      </c>
      <c r="ER36">
        <v>6</v>
      </c>
      <c r="ES36" t="s">
        <v>412</v>
      </c>
      <c r="ET36">
        <v>2.9451800000000001</v>
      </c>
      <c r="EU36">
        <v>2.8010899999999999</v>
      </c>
      <c r="EV36">
        <v>2.0606699999999999E-2</v>
      </c>
      <c r="EW36">
        <v>2.8849E-2</v>
      </c>
      <c r="EX36">
        <v>0.118585</v>
      </c>
      <c r="EY36">
        <v>0.114021</v>
      </c>
      <c r="EZ36">
        <v>20172.3</v>
      </c>
      <c r="FA36">
        <v>20978.400000000001</v>
      </c>
      <c r="FB36">
        <v>23937.200000000001</v>
      </c>
      <c r="FC36">
        <v>25122.6</v>
      </c>
      <c r="FD36">
        <v>33756.199999999997</v>
      </c>
      <c r="FE36">
        <v>35528.6</v>
      </c>
      <c r="FF36">
        <v>43623.6</v>
      </c>
      <c r="FG36">
        <v>46435.8</v>
      </c>
      <c r="FH36">
        <v>1.7352000000000001</v>
      </c>
      <c r="FI36">
        <v>1.92222</v>
      </c>
      <c r="FJ36">
        <v>0.168096</v>
      </c>
      <c r="FK36">
        <v>0</v>
      </c>
      <c r="FL36">
        <v>29.1098</v>
      </c>
      <c r="FM36">
        <v>999.9</v>
      </c>
      <c r="FN36">
        <v>68.099999999999994</v>
      </c>
      <c r="FO36">
        <v>32</v>
      </c>
      <c r="FP36">
        <v>32.642200000000003</v>
      </c>
      <c r="FQ36">
        <v>64.137299999999996</v>
      </c>
      <c r="FR36">
        <v>23.529599999999999</v>
      </c>
      <c r="FS36">
        <v>1</v>
      </c>
      <c r="FT36">
        <v>0.160861</v>
      </c>
      <c r="FU36">
        <v>-0.34224900000000003</v>
      </c>
      <c r="FV36">
        <v>20.323599999999999</v>
      </c>
      <c r="FW36">
        <v>5.2137000000000002</v>
      </c>
      <c r="FX36">
        <v>11.902900000000001</v>
      </c>
      <c r="FY36">
        <v>5.0030999999999999</v>
      </c>
      <c r="FZ36">
        <v>3.2896000000000001</v>
      </c>
      <c r="GA36">
        <v>9999</v>
      </c>
      <c r="GB36">
        <v>9999</v>
      </c>
      <c r="GC36">
        <v>9999</v>
      </c>
      <c r="GD36">
        <v>999.9</v>
      </c>
      <c r="GE36">
        <v>1.85944</v>
      </c>
      <c r="GF36">
        <v>1.8544</v>
      </c>
      <c r="GG36">
        <v>1.8576299999999999</v>
      </c>
      <c r="GH36">
        <v>1.85606</v>
      </c>
      <c r="GI36">
        <v>1.8548500000000001</v>
      </c>
      <c r="GJ36">
        <v>1.8545499999999999</v>
      </c>
      <c r="GK36">
        <v>1.8531200000000001</v>
      </c>
      <c r="GL36">
        <v>1.8563700000000001</v>
      </c>
      <c r="GM36">
        <v>0</v>
      </c>
      <c r="GN36">
        <v>0</v>
      </c>
      <c r="GO36">
        <v>0</v>
      </c>
      <c r="GP36">
        <v>0</v>
      </c>
      <c r="GQ36" t="s">
        <v>386</v>
      </c>
      <c r="GR36" t="s">
        <v>387</v>
      </c>
      <c r="GS36" t="s">
        <v>388</v>
      </c>
      <c r="GT36" t="s">
        <v>388</v>
      </c>
      <c r="GU36" t="s">
        <v>388</v>
      </c>
      <c r="GV36" t="s">
        <v>388</v>
      </c>
      <c r="GW36">
        <v>0</v>
      </c>
      <c r="GX36">
        <v>100</v>
      </c>
      <c r="GY36">
        <v>100</v>
      </c>
      <c r="GZ36">
        <v>0.67900000000000005</v>
      </c>
      <c r="HA36">
        <v>1.61E-2</v>
      </c>
      <c r="HB36">
        <v>0.4723743322554726</v>
      </c>
      <c r="HC36">
        <v>2.7716384584972409E-3</v>
      </c>
      <c r="HD36">
        <v>-1.1467119688665799E-6</v>
      </c>
      <c r="HE36">
        <v>2.0626329066488061E-10</v>
      </c>
      <c r="HF36">
        <v>-6.6792426355626849E-2</v>
      </c>
      <c r="HG36">
        <v>1.066993184659233E-2</v>
      </c>
      <c r="HH36">
        <v>-3.4528890892081033E-4</v>
      </c>
      <c r="HI36">
        <v>2.382551249023132E-6</v>
      </c>
      <c r="HJ36">
        <v>1</v>
      </c>
      <c r="HK36">
        <v>2115</v>
      </c>
      <c r="HL36">
        <v>2</v>
      </c>
      <c r="HM36">
        <v>30</v>
      </c>
      <c r="HN36">
        <v>5.9</v>
      </c>
      <c r="HO36">
        <v>5.8</v>
      </c>
      <c r="HP36">
        <v>0.44433600000000001</v>
      </c>
      <c r="HQ36">
        <v>2.34985</v>
      </c>
      <c r="HR36">
        <v>1.4978</v>
      </c>
      <c r="HS36">
        <v>2.3010299999999999</v>
      </c>
      <c r="HT36">
        <v>1.5478499999999999</v>
      </c>
      <c r="HU36">
        <v>2.3852500000000001</v>
      </c>
      <c r="HV36">
        <v>35.545099999999998</v>
      </c>
      <c r="HW36">
        <v>15.357900000000001</v>
      </c>
      <c r="HX36">
        <v>18</v>
      </c>
      <c r="HY36">
        <v>362.21199999999999</v>
      </c>
      <c r="HZ36">
        <v>517.78499999999997</v>
      </c>
      <c r="IA36">
        <v>29.474499999999999</v>
      </c>
      <c r="IB36">
        <v>29.23</v>
      </c>
      <c r="IC36">
        <v>30.000299999999999</v>
      </c>
      <c r="ID36">
        <v>29.030100000000001</v>
      </c>
      <c r="IE36">
        <v>29.1035</v>
      </c>
      <c r="IF36">
        <v>8.9251799999999992</v>
      </c>
      <c r="IG36">
        <v>24.060500000000001</v>
      </c>
      <c r="IH36">
        <v>70.434299999999993</v>
      </c>
      <c r="II36">
        <v>29.470300000000002</v>
      </c>
      <c r="IJ36">
        <v>150.584</v>
      </c>
      <c r="IK36">
        <v>25.7088</v>
      </c>
      <c r="IL36">
        <v>100.892</v>
      </c>
      <c r="IM36">
        <v>100.642</v>
      </c>
      <c r="IN36" t="s">
        <v>3530</v>
      </c>
    </row>
    <row r="37" spans="1:248" x14ac:dyDescent="0.2">
      <c r="A37">
        <v>21</v>
      </c>
      <c r="B37">
        <v>1660311336.0999999</v>
      </c>
      <c r="C37">
        <v>369.5</v>
      </c>
      <c r="D37" t="s">
        <v>429</v>
      </c>
      <c r="E37" t="s">
        <v>430</v>
      </c>
      <c r="F37">
        <v>1</v>
      </c>
      <c r="G37" t="s">
        <v>376</v>
      </c>
      <c r="H37" t="s">
        <v>377</v>
      </c>
      <c r="I37" t="s">
        <v>378</v>
      </c>
      <c r="J37" t="s">
        <v>379</v>
      </c>
      <c r="K37" t="s">
        <v>380</v>
      </c>
      <c r="L37" t="s">
        <v>381</v>
      </c>
      <c r="M37" t="s">
        <v>382</v>
      </c>
      <c r="N37">
        <v>1660311328.1312499</v>
      </c>
      <c r="O37">
        <f t="shared" si="0"/>
        <v>1.2900601531251543E-3</v>
      </c>
      <c r="P37">
        <f t="shared" si="1"/>
        <v>1.2900601531251543</v>
      </c>
      <c r="Q37">
        <f t="shared" si="2"/>
        <v>2.0159465003987478</v>
      </c>
      <c r="R37">
        <f t="shared" si="3"/>
        <v>59.973056249999999</v>
      </c>
      <c r="S37">
        <f t="shared" si="4"/>
        <v>6.3432649265250873</v>
      </c>
      <c r="T37">
        <f t="shared" si="5"/>
        <v>0.6326236924225771</v>
      </c>
      <c r="U37">
        <f t="shared" si="6"/>
        <v>5.9812063235905368</v>
      </c>
      <c r="V37">
        <f t="shared" si="7"/>
        <v>6.2039680601155833E-2</v>
      </c>
      <c r="W37">
        <f t="shared" si="8"/>
        <v>2.9240158139653754</v>
      </c>
      <c r="X37">
        <f t="shared" si="9"/>
        <v>6.1317582084566266E-2</v>
      </c>
      <c r="Y37">
        <f t="shared" si="10"/>
        <v>3.8387666096016362E-2</v>
      </c>
      <c r="Z37">
        <f t="shared" si="11"/>
        <v>321.51784837499997</v>
      </c>
      <c r="AA37">
        <f t="shared" si="12"/>
        <v>32.552835596977836</v>
      </c>
      <c r="AB37">
        <f t="shared" si="13"/>
        <v>31.82688125</v>
      </c>
      <c r="AC37">
        <f t="shared" si="14"/>
        <v>4.7284930858228078</v>
      </c>
      <c r="AD37">
        <f t="shared" si="15"/>
        <v>60.057495242083945</v>
      </c>
      <c r="AE37">
        <f t="shared" si="16"/>
        <v>2.7084747396687581</v>
      </c>
      <c r="AF37">
        <f t="shared" si="17"/>
        <v>4.5098030291660498</v>
      </c>
      <c r="AG37">
        <f t="shared" si="18"/>
        <v>2.0200183461540497</v>
      </c>
      <c r="AH37">
        <f t="shared" si="19"/>
        <v>-56.891652752819304</v>
      </c>
      <c r="AI37">
        <f t="shared" si="20"/>
        <v>-131.3147225356922</v>
      </c>
      <c r="AJ37">
        <f t="shared" si="21"/>
        <v>-10.125677422011655</v>
      </c>
      <c r="AK37">
        <f t="shared" si="22"/>
        <v>123.18579566447679</v>
      </c>
      <c r="AL37">
        <f t="shared" si="23"/>
        <v>15.046925196307608</v>
      </c>
      <c r="AM37">
        <f t="shared" si="24"/>
        <v>1.2736517837323162</v>
      </c>
      <c r="AN37">
        <f t="shared" si="25"/>
        <v>2.0159465003987478</v>
      </c>
      <c r="AO37">
        <v>102.67509669408911</v>
      </c>
      <c r="AP37">
        <v>81.62314363636365</v>
      </c>
      <c r="AQ37">
        <v>3.6094974611042918</v>
      </c>
      <c r="AR37">
        <v>65.304688863541145</v>
      </c>
      <c r="AS37">
        <f t="shared" si="26"/>
        <v>1.2900601531251543</v>
      </c>
      <c r="AT37">
        <v>25.666950512881019</v>
      </c>
      <c r="AU37">
        <v>27.1724993939394</v>
      </c>
      <c r="AV37">
        <v>5.3073759244154871E-6</v>
      </c>
      <c r="AW37">
        <v>82.040529931118442</v>
      </c>
      <c r="AX37">
        <v>120</v>
      </c>
      <c r="AY37">
        <v>24</v>
      </c>
      <c r="AZ37">
        <f t="shared" si="27"/>
        <v>1</v>
      </c>
      <c r="BA37">
        <f t="shared" si="28"/>
        <v>0</v>
      </c>
      <c r="BB37">
        <f t="shared" si="29"/>
        <v>52016.893076116394</v>
      </c>
      <c r="BC37">
        <f t="shared" si="30"/>
        <v>2000.0074999999999</v>
      </c>
      <c r="BD37">
        <f t="shared" si="31"/>
        <v>1681.2066374999999</v>
      </c>
      <c r="BE37">
        <f t="shared" si="32"/>
        <v>0.84060016649937563</v>
      </c>
      <c r="BF37">
        <f t="shared" si="33"/>
        <v>0.16075832134379495</v>
      </c>
      <c r="BG37">
        <v>6</v>
      </c>
      <c r="BH37">
        <v>0.5</v>
      </c>
      <c r="BI37" t="s">
        <v>383</v>
      </c>
      <c r="BJ37">
        <v>2</v>
      </c>
      <c r="BK37" t="b">
        <v>1</v>
      </c>
      <c r="BL37">
        <v>1660311328.1312499</v>
      </c>
      <c r="BM37">
        <v>59.973056249999999</v>
      </c>
      <c r="BN37">
        <v>78.115918749999992</v>
      </c>
      <c r="BO37">
        <v>27.15765</v>
      </c>
      <c r="BP37">
        <v>25.67119375</v>
      </c>
      <c r="BQ37">
        <v>59.340312500000003</v>
      </c>
      <c r="BR37">
        <v>27.141568750000001</v>
      </c>
      <c r="BS37">
        <v>500.14081249999998</v>
      </c>
      <c r="BT37">
        <v>99.631574999999998</v>
      </c>
      <c r="BU37">
        <v>9.9982762500000003E-2</v>
      </c>
      <c r="BV37">
        <v>30.993874999999999</v>
      </c>
      <c r="BW37">
        <v>31.82688125</v>
      </c>
      <c r="BX37">
        <v>999.9</v>
      </c>
      <c r="BY37">
        <v>0</v>
      </c>
      <c r="BZ37">
        <v>0</v>
      </c>
      <c r="CA37">
        <v>10005.35</v>
      </c>
      <c r="CB37">
        <v>0</v>
      </c>
      <c r="CC37">
        <v>11.183193749999999</v>
      </c>
      <c r="CD37">
        <v>-18.142848999999998</v>
      </c>
      <c r="CE37">
        <v>61.647374999999997</v>
      </c>
      <c r="CF37">
        <v>80.174062499999991</v>
      </c>
      <c r="CG37">
        <v>1.4864656249999999</v>
      </c>
      <c r="CH37">
        <v>78.115918749999992</v>
      </c>
      <c r="CI37">
        <v>25.67119375</v>
      </c>
      <c r="CJ37">
        <v>2.7057612500000001</v>
      </c>
      <c r="CK37">
        <v>2.557661875</v>
      </c>
      <c r="CL37">
        <v>22.32015625</v>
      </c>
      <c r="CM37">
        <v>21.39816875</v>
      </c>
      <c r="CN37">
        <v>2000.0074999999999</v>
      </c>
      <c r="CO37">
        <v>0.97999393749999997</v>
      </c>
      <c r="CP37">
        <v>2.0006193750000002E-2</v>
      </c>
      <c r="CQ37">
        <v>0</v>
      </c>
      <c r="CR37">
        <v>2.6054374999999999</v>
      </c>
      <c r="CS37">
        <v>0</v>
      </c>
      <c r="CT37">
        <v>23930.637500000001</v>
      </c>
      <c r="CU37">
        <v>17412.356250000001</v>
      </c>
      <c r="CV37">
        <v>39.398249999999997</v>
      </c>
      <c r="CW37">
        <v>40.311999999999998</v>
      </c>
      <c r="CX37">
        <v>39.269374999999997</v>
      </c>
      <c r="CY37">
        <v>38.909875</v>
      </c>
      <c r="CZ37">
        <v>39.625</v>
      </c>
      <c r="DA37">
        <v>1959.9962499999999</v>
      </c>
      <c r="DB37">
        <v>40.011249999999997</v>
      </c>
      <c r="DC37">
        <v>0</v>
      </c>
      <c r="DD37">
        <v>1660311334.2</v>
      </c>
      <c r="DE37">
        <v>0</v>
      </c>
      <c r="DF37">
        <v>1660310986.5999999</v>
      </c>
      <c r="DG37" t="s">
        <v>384</v>
      </c>
      <c r="DH37">
        <v>1660310983.5999999</v>
      </c>
      <c r="DI37">
        <v>1660310986.5999999</v>
      </c>
      <c r="DJ37">
        <v>1</v>
      </c>
      <c r="DK37">
        <v>0.122</v>
      </c>
      <c r="DL37">
        <v>-3.4000000000000002E-2</v>
      </c>
      <c r="DM37">
        <v>1.4079999999999999</v>
      </c>
      <c r="DN37">
        <v>0.02</v>
      </c>
      <c r="DO37">
        <v>400</v>
      </c>
      <c r="DP37">
        <v>26</v>
      </c>
      <c r="DQ37">
        <v>0.18</v>
      </c>
      <c r="DR37">
        <v>7.0000000000000007E-2</v>
      </c>
      <c r="DS37">
        <v>0.82733202338876122</v>
      </c>
      <c r="DT37">
        <v>10.754826052475149</v>
      </c>
      <c r="DU37">
        <v>0.8000333319668339</v>
      </c>
      <c r="DV37">
        <v>0</v>
      </c>
      <c r="DW37">
        <v>13.321136967639641</v>
      </c>
      <c r="DX37">
        <v>115.9743097436036</v>
      </c>
      <c r="DY37">
        <v>8.6805668810493515</v>
      </c>
      <c r="DZ37">
        <v>0</v>
      </c>
      <c r="EA37">
        <v>-17.661697799999999</v>
      </c>
      <c r="EB37">
        <v>-138.85558996218009</v>
      </c>
      <c r="EC37">
        <v>10.06867211480165</v>
      </c>
      <c r="ED37">
        <v>0</v>
      </c>
      <c r="EE37">
        <v>35.55378780906296</v>
      </c>
      <c r="EF37">
        <v>-175.51103692793751</v>
      </c>
      <c r="EG37">
        <v>14.85543109823217</v>
      </c>
      <c r="EH37">
        <v>0</v>
      </c>
      <c r="EI37">
        <v>1.4865872499999999</v>
      </c>
      <c r="EJ37">
        <v>6.1948480300187667E-2</v>
      </c>
      <c r="EK37">
        <v>1.280391131402824E-2</v>
      </c>
      <c r="EL37">
        <v>1</v>
      </c>
      <c r="EM37">
        <v>2.0195128550148471</v>
      </c>
      <c r="EN37">
        <v>1.7512295782954389E-2</v>
      </c>
      <c r="EO37">
        <v>1.919289362417748E-3</v>
      </c>
      <c r="EP37">
        <v>1</v>
      </c>
      <c r="EQ37">
        <v>2</v>
      </c>
      <c r="ER37">
        <v>6</v>
      </c>
      <c r="ES37" t="s">
        <v>412</v>
      </c>
      <c r="ET37">
        <v>2.9451800000000001</v>
      </c>
      <c r="EU37">
        <v>2.8011699999999999</v>
      </c>
      <c r="EV37">
        <v>2.1593500000000002E-2</v>
      </c>
      <c r="EW37">
        <v>3.0068000000000001E-2</v>
      </c>
      <c r="EX37">
        <v>0.118585</v>
      </c>
      <c r="EY37">
        <v>0.114024</v>
      </c>
      <c r="EZ37">
        <v>20151.900000000001</v>
      </c>
      <c r="FA37">
        <v>20952</v>
      </c>
      <c r="FB37">
        <v>23937.200000000001</v>
      </c>
      <c r="FC37">
        <v>25122.5</v>
      </c>
      <c r="FD37">
        <v>33756.199999999997</v>
      </c>
      <c r="FE37">
        <v>35528.5</v>
      </c>
      <c r="FF37">
        <v>43623.5</v>
      </c>
      <c r="FG37">
        <v>46435.7</v>
      </c>
      <c r="FH37">
        <v>1.73505</v>
      </c>
      <c r="FI37">
        <v>1.9222999999999999</v>
      </c>
      <c r="FJ37">
        <v>0.16818900000000001</v>
      </c>
      <c r="FK37">
        <v>0</v>
      </c>
      <c r="FL37">
        <v>29.110499999999998</v>
      </c>
      <c r="FM37">
        <v>999.9</v>
      </c>
      <c r="FN37">
        <v>68.099999999999994</v>
      </c>
      <c r="FO37">
        <v>32</v>
      </c>
      <c r="FP37">
        <v>32.638399999999997</v>
      </c>
      <c r="FQ37">
        <v>63.947299999999998</v>
      </c>
      <c r="FR37">
        <v>22.8446</v>
      </c>
      <c r="FS37">
        <v>1</v>
      </c>
      <c r="FT37">
        <v>0.160912</v>
      </c>
      <c r="FU37">
        <v>-0.33691700000000002</v>
      </c>
      <c r="FV37">
        <v>20.323599999999999</v>
      </c>
      <c r="FW37">
        <v>5.2127999999999997</v>
      </c>
      <c r="FX37">
        <v>11.9033</v>
      </c>
      <c r="FY37">
        <v>5.0027999999999997</v>
      </c>
      <c r="FZ37">
        <v>3.2894999999999999</v>
      </c>
      <c r="GA37">
        <v>9999</v>
      </c>
      <c r="GB37">
        <v>9999</v>
      </c>
      <c r="GC37">
        <v>9999</v>
      </c>
      <c r="GD37">
        <v>999.9</v>
      </c>
      <c r="GE37">
        <v>1.85944</v>
      </c>
      <c r="GF37">
        <v>1.8544</v>
      </c>
      <c r="GG37">
        <v>1.85761</v>
      </c>
      <c r="GH37">
        <v>1.85605</v>
      </c>
      <c r="GI37">
        <v>1.85484</v>
      </c>
      <c r="GJ37">
        <v>1.8545400000000001</v>
      </c>
      <c r="GK37">
        <v>1.8530899999999999</v>
      </c>
      <c r="GL37">
        <v>1.8563499999999999</v>
      </c>
      <c r="GM37">
        <v>0</v>
      </c>
      <c r="GN37">
        <v>0</v>
      </c>
      <c r="GO37">
        <v>0</v>
      </c>
      <c r="GP37">
        <v>0</v>
      </c>
      <c r="GQ37" t="s">
        <v>386</v>
      </c>
      <c r="GR37" t="s">
        <v>387</v>
      </c>
      <c r="GS37" t="s">
        <v>388</v>
      </c>
      <c r="GT37" t="s">
        <v>388</v>
      </c>
      <c r="GU37" t="s">
        <v>388</v>
      </c>
      <c r="GV37" t="s">
        <v>388</v>
      </c>
      <c r="GW37">
        <v>0</v>
      </c>
      <c r="GX37">
        <v>100</v>
      </c>
      <c r="GY37">
        <v>100</v>
      </c>
      <c r="GZ37">
        <v>0.68899999999999995</v>
      </c>
      <c r="HA37">
        <v>1.6E-2</v>
      </c>
      <c r="HB37">
        <v>0.4723743322554726</v>
      </c>
      <c r="HC37">
        <v>2.7716384584972409E-3</v>
      </c>
      <c r="HD37">
        <v>-1.1467119688665799E-6</v>
      </c>
      <c r="HE37">
        <v>2.0626329066488061E-10</v>
      </c>
      <c r="HF37">
        <v>-6.6792426355626849E-2</v>
      </c>
      <c r="HG37">
        <v>1.066993184659233E-2</v>
      </c>
      <c r="HH37">
        <v>-3.4528890892081033E-4</v>
      </c>
      <c r="HI37">
        <v>2.382551249023132E-6</v>
      </c>
      <c r="HJ37">
        <v>1</v>
      </c>
      <c r="HK37">
        <v>2115</v>
      </c>
      <c r="HL37">
        <v>2</v>
      </c>
      <c r="HM37">
        <v>30</v>
      </c>
      <c r="HN37">
        <v>5.9</v>
      </c>
      <c r="HO37">
        <v>5.8</v>
      </c>
      <c r="HP37">
        <v>0.458984</v>
      </c>
      <c r="HQ37">
        <v>2.34375</v>
      </c>
      <c r="HR37">
        <v>1.4978</v>
      </c>
      <c r="HS37">
        <v>2.3010299999999999</v>
      </c>
      <c r="HT37">
        <v>1.5478499999999999</v>
      </c>
      <c r="HU37">
        <v>2.4731399999999999</v>
      </c>
      <c r="HV37">
        <v>35.545099999999998</v>
      </c>
      <c r="HW37">
        <v>15.357900000000001</v>
      </c>
      <c r="HX37">
        <v>18</v>
      </c>
      <c r="HY37">
        <v>362.14299999999997</v>
      </c>
      <c r="HZ37">
        <v>517.83900000000006</v>
      </c>
      <c r="IA37">
        <v>29.475100000000001</v>
      </c>
      <c r="IB37">
        <v>29.230699999999999</v>
      </c>
      <c r="IC37">
        <v>30.000299999999999</v>
      </c>
      <c r="ID37">
        <v>29.0303</v>
      </c>
      <c r="IE37">
        <v>29.103899999999999</v>
      </c>
      <c r="IF37">
        <v>9.2118699999999993</v>
      </c>
      <c r="IG37">
        <v>24.060500000000001</v>
      </c>
      <c r="IH37">
        <v>70.434299999999993</v>
      </c>
      <c r="II37">
        <v>29.470300000000002</v>
      </c>
      <c r="IJ37">
        <v>150.584</v>
      </c>
      <c r="IK37">
        <v>25.7088</v>
      </c>
      <c r="IL37">
        <v>100.892</v>
      </c>
      <c r="IM37">
        <v>100.642</v>
      </c>
      <c r="IN37" t="s">
        <v>3530</v>
      </c>
    </row>
    <row r="38" spans="1:248" x14ac:dyDescent="0.2">
      <c r="A38">
        <v>22</v>
      </c>
      <c r="B38">
        <v>1660311337.0999999</v>
      </c>
      <c r="C38">
        <v>370.5</v>
      </c>
      <c r="D38" t="s">
        <v>431</v>
      </c>
      <c r="E38" t="s">
        <v>432</v>
      </c>
      <c r="F38">
        <v>1</v>
      </c>
      <c r="G38" t="s">
        <v>376</v>
      </c>
      <c r="H38" t="s">
        <v>377</v>
      </c>
      <c r="I38" t="s">
        <v>378</v>
      </c>
      <c r="J38" t="s">
        <v>379</v>
      </c>
      <c r="K38" t="s">
        <v>380</v>
      </c>
      <c r="L38" t="s">
        <v>381</v>
      </c>
      <c r="M38" t="s">
        <v>382</v>
      </c>
      <c r="N38">
        <v>1660311329.633333</v>
      </c>
      <c r="O38">
        <f t="shared" si="0"/>
        <v>1.2899100258000251E-3</v>
      </c>
      <c r="P38">
        <f t="shared" si="1"/>
        <v>1.2899100258000251</v>
      </c>
      <c r="Q38">
        <f t="shared" si="2"/>
        <v>2.0594861003973803</v>
      </c>
      <c r="R38">
        <f t="shared" si="3"/>
        <v>62.806353333333341</v>
      </c>
      <c r="S38">
        <f t="shared" si="4"/>
        <v>7.9452957032439802</v>
      </c>
      <c r="T38">
        <f t="shared" si="5"/>
        <v>0.79239580199732329</v>
      </c>
      <c r="U38">
        <f t="shared" si="6"/>
        <v>6.26376821944769</v>
      </c>
      <c r="V38">
        <f t="shared" si="7"/>
        <v>6.2013861038206164E-2</v>
      </c>
      <c r="W38">
        <f t="shared" si="8"/>
        <v>2.9236669649379929</v>
      </c>
      <c r="X38">
        <f t="shared" si="9"/>
        <v>6.1292274661684902E-2</v>
      </c>
      <c r="Y38">
        <f t="shared" si="10"/>
        <v>3.8371803644556057E-2</v>
      </c>
      <c r="Z38">
        <f t="shared" si="11"/>
        <v>321.51569860000001</v>
      </c>
      <c r="AA38">
        <f t="shared" si="12"/>
        <v>32.555796650131327</v>
      </c>
      <c r="AB38">
        <f t="shared" si="13"/>
        <v>31.830480000000001</v>
      </c>
      <c r="AC38">
        <f t="shared" si="14"/>
        <v>4.7294575472201039</v>
      </c>
      <c r="AD38">
        <f t="shared" si="15"/>
        <v>60.056500183624031</v>
      </c>
      <c r="AE38">
        <f t="shared" si="16"/>
        <v>2.7088569066649302</v>
      </c>
      <c r="AF38">
        <f t="shared" si="17"/>
        <v>4.510514096530005</v>
      </c>
      <c r="AG38">
        <f t="shared" si="18"/>
        <v>2.0206006405551737</v>
      </c>
      <c r="AH38">
        <f t="shared" si="19"/>
        <v>-56.88503213778111</v>
      </c>
      <c r="AI38">
        <f t="shared" si="20"/>
        <v>-131.43047234970919</v>
      </c>
      <c r="AJ38">
        <f t="shared" si="21"/>
        <v>-10.136130017356168</v>
      </c>
      <c r="AK38">
        <f t="shared" si="22"/>
        <v>123.06406409515355</v>
      </c>
      <c r="AL38">
        <f t="shared" si="23"/>
        <v>17.757515262421574</v>
      </c>
      <c r="AM38">
        <f t="shared" si="24"/>
        <v>1.2766579962517342</v>
      </c>
      <c r="AN38">
        <f t="shared" si="25"/>
        <v>2.0594861003973803</v>
      </c>
      <c r="AO38">
        <v>107.6618177977905</v>
      </c>
      <c r="AP38">
        <v>85.617957575757586</v>
      </c>
      <c r="AQ38">
        <v>3.7919730830473002</v>
      </c>
      <c r="AR38">
        <v>65.304688863541145</v>
      </c>
      <c r="AS38">
        <f t="shared" si="26"/>
        <v>1.2899100258000251</v>
      </c>
      <c r="AT38">
        <v>25.667007694447069</v>
      </c>
      <c r="AU38">
        <v>27.172360000000001</v>
      </c>
      <c r="AV38">
        <v>5.7032436846166963E-6</v>
      </c>
      <c r="AW38">
        <v>82.040529931118442</v>
      </c>
      <c r="AX38">
        <v>120</v>
      </c>
      <c r="AY38">
        <v>24</v>
      </c>
      <c r="AZ38">
        <f t="shared" si="27"/>
        <v>1</v>
      </c>
      <c r="BA38">
        <f t="shared" si="28"/>
        <v>0</v>
      </c>
      <c r="BB38">
        <f t="shared" si="29"/>
        <v>52006.487177940369</v>
      </c>
      <c r="BC38">
        <f t="shared" si="30"/>
        <v>1999.9939999999999</v>
      </c>
      <c r="BD38">
        <f t="shared" si="31"/>
        <v>1681.1952999999999</v>
      </c>
      <c r="BE38">
        <f t="shared" si="32"/>
        <v>0.84060017180051538</v>
      </c>
      <c r="BF38">
        <f t="shared" si="33"/>
        <v>0.16075833157499472</v>
      </c>
      <c r="BG38">
        <v>6</v>
      </c>
      <c r="BH38">
        <v>0.5</v>
      </c>
      <c r="BI38" t="s">
        <v>383</v>
      </c>
      <c r="BJ38">
        <v>2</v>
      </c>
      <c r="BK38" t="b">
        <v>1</v>
      </c>
      <c r="BL38">
        <v>1660311329.633333</v>
      </c>
      <c r="BM38">
        <v>62.806353333333341</v>
      </c>
      <c r="BN38">
        <v>84.20529333333333</v>
      </c>
      <c r="BO38">
        <v>27.161513333333328</v>
      </c>
      <c r="BP38">
        <v>25.671573333333338</v>
      </c>
      <c r="BQ38">
        <v>62.166193333333332</v>
      </c>
      <c r="BR38">
        <v>27.145440000000001</v>
      </c>
      <c r="BS38">
        <v>500.14713333333327</v>
      </c>
      <c r="BT38">
        <v>99.63142666666667</v>
      </c>
      <c r="BU38">
        <v>0.10001588666666671</v>
      </c>
      <c r="BV38">
        <v>30.99664000000001</v>
      </c>
      <c r="BW38">
        <v>31.830480000000001</v>
      </c>
      <c r="BX38">
        <v>999.89999999999986</v>
      </c>
      <c r="BY38">
        <v>0</v>
      </c>
      <c r="BZ38">
        <v>0</v>
      </c>
      <c r="CA38">
        <v>10003.373333333329</v>
      </c>
      <c r="CB38">
        <v>0</v>
      </c>
      <c r="CC38">
        <v>11.183906666666671</v>
      </c>
      <c r="CD38">
        <v>-21.398946666666671</v>
      </c>
      <c r="CE38">
        <v>64.560013333333316</v>
      </c>
      <c r="CF38">
        <v>86.423879999999983</v>
      </c>
      <c r="CG38">
        <v>1.489945333333333</v>
      </c>
      <c r="CH38">
        <v>84.20529333333333</v>
      </c>
      <c r="CI38">
        <v>25.671573333333338</v>
      </c>
      <c r="CJ38">
        <v>2.7061419999999998</v>
      </c>
      <c r="CK38">
        <v>2.557696</v>
      </c>
      <c r="CL38">
        <v>22.32246</v>
      </c>
      <c r="CM38">
        <v>21.39838</v>
      </c>
      <c r="CN38">
        <v>1999.9939999999999</v>
      </c>
      <c r="CO38">
        <v>0.97999380000000014</v>
      </c>
      <c r="CP38">
        <v>2.0006326666666671E-2</v>
      </c>
      <c r="CQ38">
        <v>0</v>
      </c>
      <c r="CR38">
        <v>2.7067333333333332</v>
      </c>
      <c r="CS38">
        <v>0</v>
      </c>
      <c r="CT38">
        <v>23922.62666666666</v>
      </c>
      <c r="CU38">
        <v>17412.240000000002</v>
      </c>
      <c r="CV38">
        <v>39.395666666666671</v>
      </c>
      <c r="CW38">
        <v>40.311999999999998</v>
      </c>
      <c r="CX38">
        <v>39.274799999999999</v>
      </c>
      <c r="CY38">
        <v>38.903933333333327</v>
      </c>
      <c r="CZ38">
        <v>39.625</v>
      </c>
      <c r="DA38">
        <v>1959.982666666667</v>
      </c>
      <c r="DB38">
        <v>40.011333333333333</v>
      </c>
      <c r="DC38">
        <v>0</v>
      </c>
      <c r="DD38">
        <v>1660311334.8</v>
      </c>
      <c r="DE38">
        <v>0</v>
      </c>
      <c r="DF38">
        <v>1660310986.5999999</v>
      </c>
      <c r="DG38" t="s">
        <v>384</v>
      </c>
      <c r="DH38">
        <v>1660310983.5999999</v>
      </c>
      <c r="DI38">
        <v>1660310986.5999999</v>
      </c>
      <c r="DJ38">
        <v>1</v>
      </c>
      <c r="DK38">
        <v>0.122</v>
      </c>
      <c r="DL38">
        <v>-3.4000000000000002E-2</v>
      </c>
      <c r="DM38">
        <v>1.4079999999999999</v>
      </c>
      <c r="DN38">
        <v>0.02</v>
      </c>
      <c r="DO38">
        <v>400</v>
      </c>
      <c r="DP38">
        <v>26</v>
      </c>
      <c r="DQ38">
        <v>0.18</v>
      </c>
      <c r="DR38">
        <v>7.0000000000000007E-2</v>
      </c>
      <c r="DS38">
        <v>1.019045416020067</v>
      </c>
      <c r="DT38">
        <v>10.203198749498259</v>
      </c>
      <c r="DU38">
        <v>0.79052279260222913</v>
      </c>
      <c r="DV38">
        <v>0</v>
      </c>
      <c r="DW38">
        <v>16.41034966274853</v>
      </c>
      <c r="DX38">
        <v>110.8566936945362</v>
      </c>
      <c r="DY38">
        <v>8.0654026013215141</v>
      </c>
      <c r="DZ38">
        <v>0</v>
      </c>
      <c r="EA38">
        <v>-20.22791387096774</v>
      </c>
      <c r="EB38">
        <v>-130.7915366129032</v>
      </c>
      <c r="EC38">
        <v>9.8432996669746089</v>
      </c>
      <c r="ED38">
        <v>0</v>
      </c>
      <c r="EE38">
        <v>31.522317971862599</v>
      </c>
      <c r="EF38">
        <v>-134.27702817907539</v>
      </c>
      <c r="EG38">
        <v>12.450414797067671</v>
      </c>
      <c r="EH38">
        <v>0</v>
      </c>
      <c r="EI38">
        <v>1.487278536585366</v>
      </c>
      <c r="EJ38">
        <v>8.9885435540072584E-2</v>
      </c>
      <c r="EK38">
        <v>1.3227763773358809E-2</v>
      </c>
      <c r="EL38">
        <v>1</v>
      </c>
      <c r="EM38">
        <v>2.0202369282357622</v>
      </c>
      <c r="EN38">
        <v>1.8031734059403171E-2</v>
      </c>
      <c r="EO38">
        <v>1.945283350116485E-3</v>
      </c>
      <c r="EP38">
        <v>1</v>
      </c>
      <c r="EQ38">
        <v>2</v>
      </c>
      <c r="ER38">
        <v>6</v>
      </c>
      <c r="ES38" t="s">
        <v>412</v>
      </c>
      <c r="ET38">
        <v>2.9452500000000001</v>
      </c>
      <c r="EU38">
        <v>2.8011499999999998</v>
      </c>
      <c r="EV38">
        <v>2.2611800000000001E-2</v>
      </c>
      <c r="EW38">
        <v>3.1300300000000003E-2</v>
      </c>
      <c r="EX38">
        <v>0.118587</v>
      </c>
      <c r="EY38">
        <v>0.114028</v>
      </c>
      <c r="EZ38">
        <v>20130.900000000001</v>
      </c>
      <c r="FA38">
        <v>20925.5</v>
      </c>
      <c r="FB38">
        <v>23937.200000000001</v>
      </c>
      <c r="FC38">
        <v>25122.6</v>
      </c>
      <c r="FD38">
        <v>33756.1</v>
      </c>
      <c r="FE38">
        <v>35528.5</v>
      </c>
      <c r="FF38">
        <v>43623.5</v>
      </c>
      <c r="FG38">
        <v>46435.8</v>
      </c>
      <c r="FH38">
        <v>1.73468</v>
      </c>
      <c r="FI38">
        <v>1.92222</v>
      </c>
      <c r="FJ38">
        <v>0.168182</v>
      </c>
      <c r="FK38">
        <v>0</v>
      </c>
      <c r="FL38">
        <v>29.111899999999999</v>
      </c>
      <c r="FM38">
        <v>999.9</v>
      </c>
      <c r="FN38">
        <v>68.099999999999994</v>
      </c>
      <c r="FO38">
        <v>32</v>
      </c>
      <c r="FP38">
        <v>32.642299999999999</v>
      </c>
      <c r="FQ38">
        <v>64.1173</v>
      </c>
      <c r="FR38">
        <v>22.900600000000001</v>
      </c>
      <c r="FS38">
        <v>1</v>
      </c>
      <c r="FT38">
        <v>0.16100400000000001</v>
      </c>
      <c r="FU38">
        <v>-0.33177299999999998</v>
      </c>
      <c r="FV38">
        <v>20.323699999999999</v>
      </c>
      <c r="FW38">
        <v>5.2127999999999997</v>
      </c>
      <c r="FX38">
        <v>11.9038</v>
      </c>
      <c r="FY38">
        <v>5.0026999999999999</v>
      </c>
      <c r="FZ38">
        <v>3.2894999999999999</v>
      </c>
      <c r="GA38">
        <v>9999</v>
      </c>
      <c r="GB38">
        <v>9999</v>
      </c>
      <c r="GC38">
        <v>9999</v>
      </c>
      <c r="GD38">
        <v>999.9</v>
      </c>
      <c r="GE38">
        <v>1.85944</v>
      </c>
      <c r="GF38">
        <v>1.8544</v>
      </c>
      <c r="GG38">
        <v>1.8575999999999999</v>
      </c>
      <c r="GH38">
        <v>1.8560399999999999</v>
      </c>
      <c r="GI38">
        <v>1.85484</v>
      </c>
      <c r="GJ38">
        <v>1.8545400000000001</v>
      </c>
      <c r="GK38">
        <v>1.8530899999999999</v>
      </c>
      <c r="GL38">
        <v>1.8563499999999999</v>
      </c>
      <c r="GM38">
        <v>0</v>
      </c>
      <c r="GN38">
        <v>0</v>
      </c>
      <c r="GO38">
        <v>0</v>
      </c>
      <c r="GP38">
        <v>0</v>
      </c>
      <c r="GQ38" t="s">
        <v>386</v>
      </c>
      <c r="GR38" t="s">
        <v>387</v>
      </c>
      <c r="GS38" t="s">
        <v>388</v>
      </c>
      <c r="GT38" t="s">
        <v>388</v>
      </c>
      <c r="GU38" t="s">
        <v>388</v>
      </c>
      <c r="GV38" t="s">
        <v>388</v>
      </c>
      <c r="GW38">
        <v>0</v>
      </c>
      <c r="GX38">
        <v>100</v>
      </c>
      <c r="GY38">
        <v>100</v>
      </c>
      <c r="GZ38">
        <v>0.69899999999999995</v>
      </c>
      <c r="HA38">
        <v>1.6E-2</v>
      </c>
      <c r="HB38">
        <v>0.4723743322554726</v>
      </c>
      <c r="HC38">
        <v>2.7716384584972409E-3</v>
      </c>
      <c r="HD38">
        <v>-1.1467119688665799E-6</v>
      </c>
      <c r="HE38">
        <v>2.0626329066488061E-10</v>
      </c>
      <c r="HF38">
        <v>-6.6792426355626849E-2</v>
      </c>
      <c r="HG38">
        <v>1.066993184659233E-2</v>
      </c>
      <c r="HH38">
        <v>-3.4528890892081033E-4</v>
      </c>
      <c r="HI38">
        <v>2.382551249023132E-6</v>
      </c>
      <c r="HJ38">
        <v>1</v>
      </c>
      <c r="HK38">
        <v>2115</v>
      </c>
      <c r="HL38">
        <v>2</v>
      </c>
      <c r="HM38">
        <v>30</v>
      </c>
      <c r="HN38">
        <v>5.9</v>
      </c>
      <c r="HO38">
        <v>5.8</v>
      </c>
      <c r="HP38">
        <v>0.46752899999999997</v>
      </c>
      <c r="HQ38">
        <v>2.35229</v>
      </c>
      <c r="HR38">
        <v>1.4978</v>
      </c>
      <c r="HS38">
        <v>2.3010299999999999</v>
      </c>
      <c r="HT38">
        <v>1.5478499999999999</v>
      </c>
      <c r="HU38">
        <v>2.3974600000000001</v>
      </c>
      <c r="HV38">
        <v>35.545099999999998</v>
      </c>
      <c r="HW38">
        <v>15.357900000000001</v>
      </c>
      <c r="HX38">
        <v>18</v>
      </c>
      <c r="HY38">
        <v>361.96899999999999</v>
      </c>
      <c r="HZ38">
        <v>517.79399999999998</v>
      </c>
      <c r="IA38">
        <v>29.4754</v>
      </c>
      <c r="IB38">
        <v>29.231200000000001</v>
      </c>
      <c r="IC38">
        <v>30.000299999999999</v>
      </c>
      <c r="ID38">
        <v>29.0303</v>
      </c>
      <c r="IE38">
        <v>29.104600000000001</v>
      </c>
      <c r="IF38">
        <v>9.3755000000000006</v>
      </c>
      <c r="IG38">
        <v>24.060500000000001</v>
      </c>
      <c r="IH38">
        <v>70.434299999999993</v>
      </c>
      <c r="II38">
        <v>29.3233</v>
      </c>
      <c r="IJ38">
        <v>160.691</v>
      </c>
      <c r="IK38">
        <v>25.7088</v>
      </c>
      <c r="IL38">
        <v>100.892</v>
      </c>
      <c r="IM38">
        <v>100.642</v>
      </c>
      <c r="IN38" t="s">
        <v>3530</v>
      </c>
    </row>
    <row r="39" spans="1:248" x14ac:dyDescent="0.2">
      <c r="A39">
        <v>23</v>
      </c>
      <c r="B39">
        <v>1660311338.0999999</v>
      </c>
      <c r="C39">
        <v>371.5</v>
      </c>
      <c r="D39" t="s">
        <v>433</v>
      </c>
      <c r="E39" t="s">
        <v>434</v>
      </c>
      <c r="F39">
        <v>1</v>
      </c>
      <c r="G39" t="s">
        <v>376</v>
      </c>
      <c r="H39" t="s">
        <v>377</v>
      </c>
      <c r="I39" t="s">
        <v>378</v>
      </c>
      <c r="J39" t="s">
        <v>379</v>
      </c>
      <c r="K39" t="s">
        <v>380</v>
      </c>
      <c r="L39" t="s">
        <v>381</v>
      </c>
      <c r="M39" t="s">
        <v>382</v>
      </c>
      <c r="N39">
        <v>1660311330.1312499</v>
      </c>
      <c r="O39">
        <f t="shared" si="0"/>
        <v>1.2915048710351908E-3</v>
      </c>
      <c r="P39">
        <f t="shared" si="1"/>
        <v>1.2915048710351908</v>
      </c>
      <c r="Q39">
        <f t="shared" si="2"/>
        <v>2.0798882507286698</v>
      </c>
      <c r="R39">
        <f t="shared" si="3"/>
        <v>64.338112499999994</v>
      </c>
      <c r="S39">
        <f t="shared" si="4"/>
        <v>8.9636624004660508</v>
      </c>
      <c r="T39">
        <f t="shared" si="5"/>
        <v>0.89395796127273375</v>
      </c>
      <c r="U39">
        <f t="shared" si="6"/>
        <v>6.4165254460771921</v>
      </c>
      <c r="V39">
        <f t="shared" si="7"/>
        <v>6.2084791173024033E-2</v>
      </c>
      <c r="W39">
        <f t="shared" si="8"/>
        <v>2.9235938640328087</v>
      </c>
      <c r="X39">
        <f t="shared" si="9"/>
        <v>6.1361545708486037E-2</v>
      </c>
      <c r="Y39">
        <f t="shared" si="10"/>
        <v>3.8415244694525855E-2</v>
      </c>
      <c r="Z39">
        <f t="shared" si="11"/>
        <v>321.51744937499996</v>
      </c>
      <c r="AA39">
        <f t="shared" si="12"/>
        <v>32.556375232885422</v>
      </c>
      <c r="AB39">
        <f t="shared" si="13"/>
        <v>31.831556249999998</v>
      </c>
      <c r="AC39">
        <f t="shared" si="14"/>
        <v>4.7297460144099084</v>
      </c>
      <c r="AD39">
        <f t="shared" si="15"/>
        <v>60.055036990257847</v>
      </c>
      <c r="AE39">
        <f t="shared" si="16"/>
        <v>2.70893725628421</v>
      </c>
      <c r="AF39">
        <f t="shared" si="17"/>
        <v>4.510757784935933</v>
      </c>
      <c r="AG39">
        <f t="shared" si="18"/>
        <v>2.0208087581256984</v>
      </c>
      <c r="AH39">
        <f t="shared" si="19"/>
        <v>-56.955364812651915</v>
      </c>
      <c r="AI39">
        <f t="shared" si="20"/>
        <v>-131.44747933494955</v>
      </c>
      <c r="AJ39">
        <f t="shared" si="21"/>
        <v>-10.137796197485066</v>
      </c>
      <c r="AK39">
        <f t="shared" si="22"/>
        <v>122.97680902991345</v>
      </c>
      <c r="AL39">
        <f t="shared" si="23"/>
        <v>18.441495265357336</v>
      </c>
      <c r="AM39">
        <f t="shared" si="24"/>
        <v>1.2773957345826725</v>
      </c>
      <c r="AN39">
        <f t="shared" si="25"/>
        <v>2.0798882507286698</v>
      </c>
      <c r="AO39">
        <v>112.68840568206301</v>
      </c>
      <c r="AP39">
        <v>89.759646666666654</v>
      </c>
      <c r="AQ39">
        <v>3.9590935898944921</v>
      </c>
      <c r="AR39">
        <v>65.304688863541145</v>
      </c>
      <c r="AS39">
        <f t="shared" si="26"/>
        <v>1.2915048710351908</v>
      </c>
      <c r="AT39">
        <v>25.667091520320071</v>
      </c>
      <c r="AU39">
        <v>27.174309090909091</v>
      </c>
      <c r="AV39">
        <v>5.6407756124776007E-6</v>
      </c>
      <c r="AW39">
        <v>82.040529931118442</v>
      </c>
      <c r="AX39">
        <v>120</v>
      </c>
      <c r="AY39">
        <v>24</v>
      </c>
      <c r="AZ39">
        <f t="shared" si="27"/>
        <v>1</v>
      </c>
      <c r="BA39">
        <f t="shared" si="28"/>
        <v>0</v>
      </c>
      <c r="BB39">
        <f t="shared" si="29"/>
        <v>52004.242010368878</v>
      </c>
      <c r="BC39">
        <f t="shared" si="30"/>
        <v>2000.0050000000001</v>
      </c>
      <c r="BD39">
        <f t="shared" si="31"/>
        <v>1681.2045374999998</v>
      </c>
      <c r="BE39">
        <f t="shared" si="32"/>
        <v>0.84060016724958175</v>
      </c>
      <c r="BF39">
        <f t="shared" si="33"/>
        <v>0.160758322791693</v>
      </c>
      <c r="BG39">
        <v>6</v>
      </c>
      <c r="BH39">
        <v>0.5</v>
      </c>
      <c r="BI39" t="s">
        <v>383</v>
      </c>
      <c r="BJ39">
        <v>2</v>
      </c>
      <c r="BK39" t="b">
        <v>1</v>
      </c>
      <c r="BL39">
        <v>1660311330.1312499</v>
      </c>
      <c r="BM39">
        <v>64.338112499999994</v>
      </c>
      <c r="BN39">
        <v>86.560087499999995</v>
      </c>
      <c r="BO39">
        <v>27.16235</v>
      </c>
      <c r="BP39">
        <v>25.671543750000001</v>
      </c>
      <c r="BQ39">
        <v>63.693968750000003</v>
      </c>
      <c r="BR39">
        <v>27.146274999999999</v>
      </c>
      <c r="BS39">
        <v>500.14493750000003</v>
      </c>
      <c r="BT39">
        <v>99.631312500000007</v>
      </c>
      <c r="BU39">
        <v>0.10001620625</v>
      </c>
      <c r="BV39">
        <v>30.997587500000002</v>
      </c>
      <c r="BW39">
        <v>31.831556249999998</v>
      </c>
      <c r="BX39">
        <v>999.9</v>
      </c>
      <c r="BY39">
        <v>0</v>
      </c>
      <c r="BZ39">
        <v>0</v>
      </c>
      <c r="CA39">
        <v>10002.967500000001</v>
      </c>
      <c r="CB39">
        <v>0</v>
      </c>
      <c r="CC39">
        <v>11.185012499999999</v>
      </c>
      <c r="CD39">
        <v>-22.221987500000001</v>
      </c>
      <c r="CE39">
        <v>66.134612500000003</v>
      </c>
      <c r="CF39">
        <v>88.840699999999998</v>
      </c>
      <c r="CG39">
        <v>1.4908062500000001</v>
      </c>
      <c r="CH39">
        <v>86.560087499999995</v>
      </c>
      <c r="CI39">
        <v>25.671543750000001</v>
      </c>
      <c r="CJ39">
        <v>2.7062218750000002</v>
      </c>
      <c r="CK39">
        <v>2.5576906250000002</v>
      </c>
      <c r="CL39">
        <v>22.32294375</v>
      </c>
      <c r="CM39">
        <v>21.398343749999999</v>
      </c>
      <c r="CN39">
        <v>2000.0050000000001</v>
      </c>
      <c r="CO39">
        <v>0.97999393749999997</v>
      </c>
      <c r="CP39">
        <v>2.0006193750000002E-2</v>
      </c>
      <c r="CQ39">
        <v>0</v>
      </c>
      <c r="CR39">
        <v>2.7681249999999999</v>
      </c>
      <c r="CS39">
        <v>0</v>
      </c>
      <c r="CT39">
        <v>23919.743750000001</v>
      </c>
      <c r="CU39">
        <v>17412.337500000001</v>
      </c>
      <c r="CV39">
        <v>39.394374999999997</v>
      </c>
      <c r="CW39">
        <v>40.311999999999998</v>
      </c>
      <c r="CX39">
        <v>39.273249999999997</v>
      </c>
      <c r="CY39">
        <v>38.902124999999998</v>
      </c>
      <c r="CZ39">
        <v>39.625</v>
      </c>
      <c r="DA39">
        <v>1959.9937500000001</v>
      </c>
      <c r="DB39">
        <v>40.011249999999997</v>
      </c>
      <c r="DC39">
        <v>0</v>
      </c>
      <c r="DD39">
        <v>1660311336</v>
      </c>
      <c r="DE39">
        <v>0</v>
      </c>
      <c r="DF39">
        <v>1660310986.5999999</v>
      </c>
      <c r="DG39" t="s">
        <v>384</v>
      </c>
      <c r="DH39">
        <v>1660310983.5999999</v>
      </c>
      <c r="DI39">
        <v>1660310986.5999999</v>
      </c>
      <c r="DJ39">
        <v>1</v>
      </c>
      <c r="DK39">
        <v>0.122</v>
      </c>
      <c r="DL39">
        <v>-3.4000000000000002E-2</v>
      </c>
      <c r="DM39">
        <v>1.4079999999999999</v>
      </c>
      <c r="DN39">
        <v>0.02</v>
      </c>
      <c r="DO39">
        <v>400</v>
      </c>
      <c r="DP39">
        <v>26</v>
      </c>
      <c r="DQ39">
        <v>0.18</v>
      </c>
      <c r="DR39">
        <v>7.0000000000000007E-2</v>
      </c>
      <c r="DS39">
        <v>1.019045416020067</v>
      </c>
      <c r="DT39">
        <v>10.203198749498259</v>
      </c>
      <c r="DU39">
        <v>0.79052279260222913</v>
      </c>
      <c r="DV39">
        <v>0</v>
      </c>
      <c r="DW39">
        <v>16.41034966274853</v>
      </c>
      <c r="DX39">
        <v>110.8566936945362</v>
      </c>
      <c r="DY39">
        <v>8.0654026013215141</v>
      </c>
      <c r="DZ39">
        <v>0</v>
      </c>
      <c r="EA39">
        <v>-20.22791387096774</v>
      </c>
      <c r="EB39">
        <v>-130.7915366129032</v>
      </c>
      <c r="EC39">
        <v>9.8432996669746089</v>
      </c>
      <c r="ED39">
        <v>0</v>
      </c>
      <c r="EE39">
        <v>31.522317971862599</v>
      </c>
      <c r="EF39">
        <v>-134.27702817907539</v>
      </c>
      <c r="EG39">
        <v>12.450414797067671</v>
      </c>
      <c r="EH39">
        <v>0</v>
      </c>
      <c r="EI39">
        <v>1.487278536585366</v>
      </c>
      <c r="EJ39">
        <v>8.9885435540072584E-2</v>
      </c>
      <c r="EK39">
        <v>1.3227763773358809E-2</v>
      </c>
      <c r="EL39">
        <v>1</v>
      </c>
      <c r="EM39">
        <v>2.0202369282357622</v>
      </c>
      <c r="EN39">
        <v>1.8031734059403171E-2</v>
      </c>
      <c r="EO39">
        <v>1.945283350116485E-3</v>
      </c>
      <c r="EP39">
        <v>1</v>
      </c>
      <c r="EQ39">
        <v>2</v>
      </c>
      <c r="ER39">
        <v>6</v>
      </c>
      <c r="ES39" t="s">
        <v>412</v>
      </c>
      <c r="ET39">
        <v>2.9451399999999999</v>
      </c>
      <c r="EU39">
        <v>2.8012600000000001</v>
      </c>
      <c r="EV39">
        <v>2.3661999999999999E-2</v>
      </c>
      <c r="EW39">
        <v>3.2504499999999999E-2</v>
      </c>
      <c r="EX39">
        <v>0.11859</v>
      </c>
      <c r="EY39">
        <v>0.11403199999999999</v>
      </c>
      <c r="EZ39">
        <v>20109.400000000001</v>
      </c>
      <c r="FA39">
        <v>20899.3</v>
      </c>
      <c r="FB39">
        <v>23937.3</v>
      </c>
      <c r="FC39">
        <v>25122.400000000001</v>
      </c>
      <c r="FD39">
        <v>33756</v>
      </c>
      <c r="FE39">
        <v>35528.400000000001</v>
      </c>
      <c r="FF39">
        <v>43623.5</v>
      </c>
      <c r="FG39">
        <v>46435.8</v>
      </c>
      <c r="FH39">
        <v>1.73458</v>
      </c>
      <c r="FI39">
        <v>1.92218</v>
      </c>
      <c r="FJ39">
        <v>0.16827900000000001</v>
      </c>
      <c r="FK39">
        <v>0</v>
      </c>
      <c r="FL39">
        <v>29.113</v>
      </c>
      <c r="FM39">
        <v>999.9</v>
      </c>
      <c r="FN39">
        <v>68.099999999999994</v>
      </c>
      <c r="FO39">
        <v>32</v>
      </c>
      <c r="FP39">
        <v>32.638800000000003</v>
      </c>
      <c r="FQ39">
        <v>64.107299999999995</v>
      </c>
      <c r="FR39">
        <v>23.745999999999999</v>
      </c>
      <c r="FS39">
        <v>1</v>
      </c>
      <c r="FT39">
        <v>0.161131</v>
      </c>
      <c r="FU39">
        <v>-0.17371200000000001</v>
      </c>
      <c r="FV39">
        <v>20.323699999999999</v>
      </c>
      <c r="FW39">
        <v>5.21265</v>
      </c>
      <c r="FX39">
        <v>11.9041</v>
      </c>
      <c r="FY39">
        <v>5.0027499999999998</v>
      </c>
      <c r="FZ39">
        <v>3.2894999999999999</v>
      </c>
      <c r="GA39">
        <v>9999</v>
      </c>
      <c r="GB39">
        <v>9999</v>
      </c>
      <c r="GC39">
        <v>9999</v>
      </c>
      <c r="GD39">
        <v>999.9</v>
      </c>
      <c r="GE39">
        <v>1.85944</v>
      </c>
      <c r="GF39">
        <v>1.8544</v>
      </c>
      <c r="GG39">
        <v>1.8575999999999999</v>
      </c>
      <c r="GH39">
        <v>1.8560300000000001</v>
      </c>
      <c r="GI39">
        <v>1.85483</v>
      </c>
      <c r="GJ39">
        <v>1.8545400000000001</v>
      </c>
      <c r="GK39">
        <v>1.8530899999999999</v>
      </c>
      <c r="GL39">
        <v>1.85633</v>
      </c>
      <c r="GM39">
        <v>0</v>
      </c>
      <c r="GN39">
        <v>0</v>
      </c>
      <c r="GO39">
        <v>0</v>
      </c>
      <c r="GP39">
        <v>0</v>
      </c>
      <c r="GQ39" t="s">
        <v>386</v>
      </c>
      <c r="GR39" t="s">
        <v>387</v>
      </c>
      <c r="GS39" t="s">
        <v>388</v>
      </c>
      <c r="GT39" t="s">
        <v>388</v>
      </c>
      <c r="GU39" t="s">
        <v>388</v>
      </c>
      <c r="GV39" t="s">
        <v>388</v>
      </c>
      <c r="GW39">
        <v>0</v>
      </c>
      <c r="GX39">
        <v>100</v>
      </c>
      <c r="GY39">
        <v>100</v>
      </c>
      <c r="GZ39">
        <v>0.70899999999999996</v>
      </c>
      <c r="HA39">
        <v>1.61E-2</v>
      </c>
      <c r="HB39">
        <v>0.4723743322554726</v>
      </c>
      <c r="HC39">
        <v>2.7716384584972409E-3</v>
      </c>
      <c r="HD39">
        <v>-1.1467119688665799E-6</v>
      </c>
      <c r="HE39">
        <v>2.0626329066488061E-10</v>
      </c>
      <c r="HF39">
        <v>-6.6792426355626849E-2</v>
      </c>
      <c r="HG39">
        <v>1.066993184659233E-2</v>
      </c>
      <c r="HH39">
        <v>-3.4528890892081033E-4</v>
      </c>
      <c r="HI39">
        <v>2.382551249023132E-6</v>
      </c>
      <c r="HJ39">
        <v>1</v>
      </c>
      <c r="HK39">
        <v>2115</v>
      </c>
      <c r="HL39">
        <v>2</v>
      </c>
      <c r="HM39">
        <v>30</v>
      </c>
      <c r="HN39">
        <v>5.9</v>
      </c>
      <c r="HO39">
        <v>5.9</v>
      </c>
      <c r="HP39">
        <v>0.482178</v>
      </c>
      <c r="HQ39">
        <v>2.36328</v>
      </c>
      <c r="HR39">
        <v>1.4978</v>
      </c>
      <c r="HS39">
        <v>2.3010299999999999</v>
      </c>
      <c r="HT39">
        <v>1.5478499999999999</v>
      </c>
      <c r="HU39">
        <v>2.3083499999999999</v>
      </c>
      <c r="HV39">
        <v>35.545099999999998</v>
      </c>
      <c r="HW39">
        <v>15.340400000000001</v>
      </c>
      <c r="HX39">
        <v>18</v>
      </c>
      <c r="HY39">
        <v>361.92399999999998</v>
      </c>
      <c r="HZ39">
        <v>517.76499999999999</v>
      </c>
      <c r="IA39">
        <v>29.475100000000001</v>
      </c>
      <c r="IB39">
        <v>29.231200000000001</v>
      </c>
      <c r="IC39">
        <v>30.000299999999999</v>
      </c>
      <c r="ID39">
        <v>29.030799999999999</v>
      </c>
      <c r="IE39">
        <v>29.1051</v>
      </c>
      <c r="IF39">
        <v>9.6668699999999994</v>
      </c>
      <c r="IG39">
        <v>24.060500000000001</v>
      </c>
      <c r="IH39">
        <v>70.434299999999993</v>
      </c>
      <c r="II39">
        <v>29.3233</v>
      </c>
      <c r="IJ39">
        <v>160.691</v>
      </c>
      <c r="IK39">
        <v>25.7088</v>
      </c>
      <c r="IL39">
        <v>100.892</v>
      </c>
      <c r="IM39">
        <v>100.642</v>
      </c>
      <c r="IN39" t="s">
        <v>3530</v>
      </c>
    </row>
    <row r="40" spans="1:248" x14ac:dyDescent="0.2">
      <c r="A40">
        <v>24</v>
      </c>
      <c r="B40">
        <v>1660311339.0999999</v>
      </c>
      <c r="C40">
        <v>372.5</v>
      </c>
      <c r="D40" t="s">
        <v>435</v>
      </c>
      <c r="E40" t="s">
        <v>436</v>
      </c>
      <c r="F40">
        <v>1</v>
      </c>
      <c r="G40" t="s">
        <v>376</v>
      </c>
      <c r="H40" t="s">
        <v>377</v>
      </c>
      <c r="I40" t="s">
        <v>378</v>
      </c>
      <c r="J40" t="s">
        <v>379</v>
      </c>
      <c r="K40" t="s">
        <v>380</v>
      </c>
      <c r="L40" t="s">
        <v>381</v>
      </c>
      <c r="M40" t="s">
        <v>382</v>
      </c>
      <c r="N40">
        <v>1660311331.633333</v>
      </c>
      <c r="O40">
        <f t="shared" si="0"/>
        <v>1.2914753745422061E-3</v>
      </c>
      <c r="P40">
        <f t="shared" si="1"/>
        <v>1.2914753745422061</v>
      </c>
      <c r="Q40">
        <f t="shared" si="2"/>
        <v>2.0927740584749173</v>
      </c>
      <c r="R40">
        <f t="shared" si="3"/>
        <v>67.955819999999989</v>
      </c>
      <c r="S40">
        <f t="shared" si="4"/>
        <v>12.120130118754405</v>
      </c>
      <c r="T40">
        <f t="shared" si="5"/>
        <v>1.2087540076251675</v>
      </c>
      <c r="U40">
        <f t="shared" si="6"/>
        <v>6.777309233615413</v>
      </c>
      <c r="V40">
        <f t="shared" si="7"/>
        <v>6.2071429344020206E-2</v>
      </c>
      <c r="W40">
        <f t="shared" si="8"/>
        <v>2.9232459026156099</v>
      </c>
      <c r="X40">
        <f t="shared" si="9"/>
        <v>6.1348408231559452E-2</v>
      </c>
      <c r="Y40">
        <f t="shared" si="10"/>
        <v>3.840701389866661E-2</v>
      </c>
      <c r="Z40">
        <f t="shared" si="11"/>
        <v>321.52133779999991</v>
      </c>
      <c r="AA40">
        <f t="shared" si="12"/>
        <v>32.559560677399745</v>
      </c>
      <c r="AB40">
        <f t="shared" si="13"/>
        <v>31.834186666666671</v>
      </c>
      <c r="AC40">
        <f t="shared" si="14"/>
        <v>4.7304511092227131</v>
      </c>
      <c r="AD40">
        <f t="shared" si="15"/>
        <v>60.052219028282238</v>
      </c>
      <c r="AE40">
        <f t="shared" si="16"/>
        <v>2.7092713484463915</v>
      </c>
      <c r="AF40">
        <f t="shared" si="17"/>
        <v>4.5115257891976164</v>
      </c>
      <c r="AG40">
        <f t="shared" si="18"/>
        <v>2.0211797607763216</v>
      </c>
      <c r="AH40">
        <f t="shared" si="19"/>
        <v>-56.954064017311289</v>
      </c>
      <c r="AI40">
        <f t="shared" si="20"/>
        <v>-131.37582170077897</v>
      </c>
      <c r="AJ40">
        <f t="shared" si="21"/>
        <v>-10.13375614181353</v>
      </c>
      <c r="AK40">
        <f t="shared" si="22"/>
        <v>123.05769594009612</v>
      </c>
      <c r="AL40">
        <f t="shared" si="23"/>
        <v>20.999758057794359</v>
      </c>
      <c r="AM40">
        <f t="shared" si="24"/>
        <v>1.2804510525025425</v>
      </c>
      <c r="AN40">
        <f t="shared" si="25"/>
        <v>2.0927740584749173</v>
      </c>
      <c r="AO40">
        <v>117.75013854274791</v>
      </c>
      <c r="AP40">
        <v>94.032649090909089</v>
      </c>
      <c r="AQ40">
        <v>4.1094347956857984</v>
      </c>
      <c r="AR40">
        <v>65.304688863541145</v>
      </c>
      <c r="AS40">
        <f t="shared" si="26"/>
        <v>1.2914753745422061</v>
      </c>
      <c r="AT40">
        <v>25.668160621343109</v>
      </c>
      <c r="AU40">
        <v>27.17533030303029</v>
      </c>
      <c r="AV40">
        <v>4.3418410631190641E-6</v>
      </c>
      <c r="AW40">
        <v>82.040529931118442</v>
      </c>
      <c r="AX40">
        <v>120</v>
      </c>
      <c r="AY40">
        <v>24</v>
      </c>
      <c r="AZ40">
        <f t="shared" si="27"/>
        <v>1</v>
      </c>
      <c r="BA40">
        <f t="shared" si="28"/>
        <v>0</v>
      </c>
      <c r="BB40">
        <f t="shared" si="29"/>
        <v>51993.822841003923</v>
      </c>
      <c r="BC40">
        <f t="shared" si="30"/>
        <v>2000.0293333333329</v>
      </c>
      <c r="BD40">
        <f t="shared" si="31"/>
        <v>1681.2249799999995</v>
      </c>
      <c r="BE40">
        <f t="shared" si="32"/>
        <v>0.8406001611976357</v>
      </c>
      <c r="BF40">
        <f t="shared" si="33"/>
        <v>0.16075831111143701</v>
      </c>
      <c r="BG40">
        <v>6</v>
      </c>
      <c r="BH40">
        <v>0.5</v>
      </c>
      <c r="BI40" t="s">
        <v>383</v>
      </c>
      <c r="BJ40">
        <v>2</v>
      </c>
      <c r="BK40" t="b">
        <v>1</v>
      </c>
      <c r="BL40">
        <v>1660311331.633333</v>
      </c>
      <c r="BM40">
        <v>67.955819999999989</v>
      </c>
      <c r="BN40">
        <v>93.252273333333321</v>
      </c>
      <c r="BO40">
        <v>27.165759999999999</v>
      </c>
      <c r="BP40">
        <v>25.671413333333341</v>
      </c>
      <c r="BQ40">
        <v>67.302233333333319</v>
      </c>
      <c r="BR40">
        <v>27.149693333333332</v>
      </c>
      <c r="BS40">
        <v>500.15166666666659</v>
      </c>
      <c r="BT40">
        <v>99.631073333333333</v>
      </c>
      <c r="BU40">
        <v>0.10003481333333331</v>
      </c>
      <c r="BV40">
        <v>31.000573333333339</v>
      </c>
      <c r="BW40">
        <v>31.834186666666671</v>
      </c>
      <c r="BX40">
        <v>999.89999999999986</v>
      </c>
      <c r="BY40">
        <v>0</v>
      </c>
      <c r="BZ40">
        <v>0</v>
      </c>
      <c r="CA40">
        <v>10001.005333333331</v>
      </c>
      <c r="CB40">
        <v>0</v>
      </c>
      <c r="CC40">
        <v>11.18923333333333</v>
      </c>
      <c r="CD40">
        <v>-25.296464</v>
      </c>
      <c r="CE40">
        <v>69.853553333333338</v>
      </c>
      <c r="CF40">
        <v>95.709166666666661</v>
      </c>
      <c r="CG40">
        <v>1.4943433333333329</v>
      </c>
      <c r="CH40">
        <v>93.252273333333321</v>
      </c>
      <c r="CI40">
        <v>25.671413333333341</v>
      </c>
      <c r="CJ40">
        <v>2.7065546666666669</v>
      </c>
      <c r="CK40">
        <v>2.557671333333333</v>
      </c>
      <c r="CL40">
        <v>22.324966666666661</v>
      </c>
      <c r="CM40">
        <v>21.39822666666667</v>
      </c>
      <c r="CN40">
        <v>2000.0293333333329</v>
      </c>
      <c r="CO40">
        <v>0.97999420000000004</v>
      </c>
      <c r="CP40">
        <v>2.000594E-2</v>
      </c>
      <c r="CQ40">
        <v>0</v>
      </c>
      <c r="CR40">
        <v>2.7140666666666671</v>
      </c>
      <c r="CS40">
        <v>0</v>
      </c>
      <c r="CT40">
        <v>23911.473333333339</v>
      </c>
      <c r="CU40">
        <v>17412.546666666669</v>
      </c>
      <c r="CV40">
        <v>39.391533333333342</v>
      </c>
      <c r="CW40">
        <v>40.311999999999998</v>
      </c>
      <c r="CX40">
        <v>39.274799999999999</v>
      </c>
      <c r="CY40">
        <v>38.899799999999999</v>
      </c>
      <c r="CZ40">
        <v>39.625</v>
      </c>
      <c r="DA40">
        <v>1960.018</v>
      </c>
      <c r="DB40">
        <v>40.011333333333333</v>
      </c>
      <c r="DC40">
        <v>0</v>
      </c>
      <c r="DD40">
        <v>1660311337.2</v>
      </c>
      <c r="DE40">
        <v>0</v>
      </c>
      <c r="DF40">
        <v>1660310986.5999999</v>
      </c>
      <c r="DG40" t="s">
        <v>384</v>
      </c>
      <c r="DH40">
        <v>1660310983.5999999</v>
      </c>
      <c r="DI40">
        <v>1660310986.5999999</v>
      </c>
      <c r="DJ40">
        <v>1</v>
      </c>
      <c r="DK40">
        <v>0.122</v>
      </c>
      <c r="DL40">
        <v>-3.4000000000000002E-2</v>
      </c>
      <c r="DM40">
        <v>1.4079999999999999</v>
      </c>
      <c r="DN40">
        <v>0.02</v>
      </c>
      <c r="DO40">
        <v>400</v>
      </c>
      <c r="DP40">
        <v>26</v>
      </c>
      <c r="DQ40">
        <v>0.18</v>
      </c>
      <c r="DR40">
        <v>7.0000000000000007E-2</v>
      </c>
      <c r="DS40">
        <v>1.255831041219271</v>
      </c>
      <c r="DT40">
        <v>8.8989950544602454</v>
      </c>
      <c r="DU40">
        <v>0.69783939317681287</v>
      </c>
      <c r="DV40">
        <v>0</v>
      </c>
      <c r="DW40">
        <v>18.481127507841538</v>
      </c>
      <c r="DX40">
        <v>102.0340332632731</v>
      </c>
      <c r="DY40">
        <v>7.7076336149101543</v>
      </c>
      <c r="DZ40">
        <v>0</v>
      </c>
      <c r="EA40">
        <v>-23.840218666666669</v>
      </c>
      <c r="EB40">
        <v>-115.6974695439376</v>
      </c>
      <c r="EC40">
        <v>8.4716921952609265</v>
      </c>
      <c r="ED40">
        <v>0</v>
      </c>
      <c r="EE40">
        <v>29.560360257651659</v>
      </c>
      <c r="EF40">
        <v>-82.465015178089999</v>
      </c>
      <c r="EG40">
        <v>9.9554900449160186</v>
      </c>
      <c r="EH40">
        <v>0</v>
      </c>
      <c r="EI40">
        <v>1.4877907500000001</v>
      </c>
      <c r="EJ40">
        <v>0.13108243902438699</v>
      </c>
      <c r="EK40">
        <v>1.388166567590144E-2</v>
      </c>
      <c r="EL40">
        <v>1</v>
      </c>
      <c r="EM40">
        <v>2.0207362008709522</v>
      </c>
      <c r="EN40">
        <v>1.9770425079077721E-2</v>
      </c>
      <c r="EO40">
        <v>2.0670333071291722E-3</v>
      </c>
      <c r="EP40">
        <v>1</v>
      </c>
      <c r="EQ40">
        <v>2</v>
      </c>
      <c r="ER40">
        <v>6</v>
      </c>
      <c r="ES40" t="s">
        <v>412</v>
      </c>
      <c r="ET40">
        <v>2.9452099999999999</v>
      </c>
      <c r="EU40">
        <v>2.80111</v>
      </c>
      <c r="EV40">
        <v>2.4732400000000002E-2</v>
      </c>
      <c r="EW40">
        <v>3.3714599999999997E-2</v>
      </c>
      <c r="EX40">
        <v>0.118592</v>
      </c>
      <c r="EY40">
        <v>0.114038</v>
      </c>
      <c r="EZ40">
        <v>20087.400000000001</v>
      </c>
      <c r="FA40">
        <v>20873.2</v>
      </c>
      <c r="FB40">
        <v>23937.3</v>
      </c>
      <c r="FC40">
        <v>25122.400000000001</v>
      </c>
      <c r="FD40">
        <v>33756</v>
      </c>
      <c r="FE40">
        <v>35528.1</v>
      </c>
      <c r="FF40">
        <v>43623.5</v>
      </c>
      <c r="FG40">
        <v>46435.7</v>
      </c>
      <c r="FH40">
        <v>1.7346999999999999</v>
      </c>
      <c r="FI40">
        <v>1.92205</v>
      </c>
      <c r="FJ40">
        <v>0.168432</v>
      </c>
      <c r="FK40">
        <v>0</v>
      </c>
      <c r="FL40">
        <v>29.113600000000002</v>
      </c>
      <c r="FM40">
        <v>999.9</v>
      </c>
      <c r="FN40">
        <v>68.099999999999994</v>
      </c>
      <c r="FO40">
        <v>32</v>
      </c>
      <c r="FP40">
        <v>32.639800000000001</v>
      </c>
      <c r="FQ40">
        <v>64.127300000000005</v>
      </c>
      <c r="FR40">
        <v>22.764399999999998</v>
      </c>
      <c r="FS40">
        <v>1</v>
      </c>
      <c r="FT40">
        <v>0.16125500000000001</v>
      </c>
      <c r="FU40">
        <v>-2.0931399999999999E-2</v>
      </c>
      <c r="FV40">
        <v>20.323599999999999</v>
      </c>
      <c r="FW40">
        <v>5.2127999999999997</v>
      </c>
      <c r="FX40">
        <v>11.9041</v>
      </c>
      <c r="FY40">
        <v>5.0027499999999998</v>
      </c>
      <c r="FZ40">
        <v>3.2894999999999999</v>
      </c>
      <c r="GA40">
        <v>9999</v>
      </c>
      <c r="GB40">
        <v>9999</v>
      </c>
      <c r="GC40">
        <v>9999</v>
      </c>
      <c r="GD40">
        <v>999.9</v>
      </c>
      <c r="GE40">
        <v>1.85944</v>
      </c>
      <c r="GF40">
        <v>1.8544</v>
      </c>
      <c r="GG40">
        <v>1.8575999999999999</v>
      </c>
      <c r="GH40">
        <v>1.8560099999999999</v>
      </c>
      <c r="GI40">
        <v>1.85484</v>
      </c>
      <c r="GJ40">
        <v>1.8545400000000001</v>
      </c>
      <c r="GK40">
        <v>1.8530800000000001</v>
      </c>
      <c r="GL40">
        <v>1.85633</v>
      </c>
      <c r="GM40">
        <v>0</v>
      </c>
      <c r="GN40">
        <v>0</v>
      </c>
      <c r="GO40">
        <v>0</v>
      </c>
      <c r="GP40">
        <v>0</v>
      </c>
      <c r="GQ40" t="s">
        <v>386</v>
      </c>
      <c r="GR40" t="s">
        <v>387</v>
      </c>
      <c r="GS40" t="s">
        <v>388</v>
      </c>
      <c r="GT40" t="s">
        <v>388</v>
      </c>
      <c r="GU40" t="s">
        <v>388</v>
      </c>
      <c r="GV40" t="s">
        <v>388</v>
      </c>
      <c r="GW40">
        <v>0</v>
      </c>
      <c r="GX40">
        <v>100</v>
      </c>
      <c r="GY40">
        <v>100</v>
      </c>
      <c r="GZ40">
        <v>0.72</v>
      </c>
      <c r="HA40">
        <v>1.6E-2</v>
      </c>
      <c r="HB40">
        <v>0.4723743322554726</v>
      </c>
      <c r="HC40">
        <v>2.7716384584972409E-3</v>
      </c>
      <c r="HD40">
        <v>-1.1467119688665799E-6</v>
      </c>
      <c r="HE40">
        <v>2.0626329066488061E-10</v>
      </c>
      <c r="HF40">
        <v>-6.6792426355626849E-2</v>
      </c>
      <c r="HG40">
        <v>1.066993184659233E-2</v>
      </c>
      <c r="HH40">
        <v>-3.4528890892081033E-4</v>
      </c>
      <c r="HI40">
        <v>2.382551249023132E-6</v>
      </c>
      <c r="HJ40">
        <v>1</v>
      </c>
      <c r="HK40">
        <v>2115</v>
      </c>
      <c r="HL40">
        <v>2</v>
      </c>
      <c r="HM40">
        <v>30</v>
      </c>
      <c r="HN40">
        <v>5.9</v>
      </c>
      <c r="HO40">
        <v>5.9</v>
      </c>
      <c r="HP40">
        <v>0.48950199999999999</v>
      </c>
      <c r="HQ40">
        <v>2.34131</v>
      </c>
      <c r="HR40">
        <v>1.4978</v>
      </c>
      <c r="HS40">
        <v>2.3010299999999999</v>
      </c>
      <c r="HT40">
        <v>1.5478499999999999</v>
      </c>
      <c r="HU40">
        <v>2.3706100000000001</v>
      </c>
      <c r="HV40">
        <v>35.545099999999998</v>
      </c>
      <c r="HW40">
        <v>15.3491</v>
      </c>
      <c r="HX40">
        <v>18</v>
      </c>
      <c r="HY40">
        <v>361.98599999999999</v>
      </c>
      <c r="HZ40">
        <v>517.68499999999995</v>
      </c>
      <c r="IA40">
        <v>29.469100000000001</v>
      </c>
      <c r="IB40">
        <v>29.231200000000001</v>
      </c>
      <c r="IC40">
        <v>30.000299999999999</v>
      </c>
      <c r="ID40">
        <v>29.031400000000001</v>
      </c>
      <c r="IE40">
        <v>29.105699999999999</v>
      </c>
      <c r="IF40">
        <v>9.8335699999999999</v>
      </c>
      <c r="IG40">
        <v>24.060500000000001</v>
      </c>
      <c r="IH40">
        <v>70.434299999999993</v>
      </c>
      <c r="II40">
        <v>29.3233</v>
      </c>
      <c r="IJ40">
        <v>170.73500000000001</v>
      </c>
      <c r="IK40">
        <v>25.7088</v>
      </c>
      <c r="IL40">
        <v>100.892</v>
      </c>
      <c r="IM40">
        <v>100.642</v>
      </c>
      <c r="IN40" t="s">
        <v>3530</v>
      </c>
    </row>
    <row r="41" spans="1:248" x14ac:dyDescent="0.2">
      <c r="A41">
        <v>25</v>
      </c>
      <c r="B41">
        <v>1660311340.0999999</v>
      </c>
      <c r="C41">
        <v>373.5</v>
      </c>
      <c r="D41" t="s">
        <v>437</v>
      </c>
      <c r="E41" t="s">
        <v>438</v>
      </c>
      <c r="F41">
        <v>1</v>
      </c>
      <c r="G41" t="s">
        <v>376</v>
      </c>
      <c r="H41" t="s">
        <v>377</v>
      </c>
      <c r="I41" t="s">
        <v>378</v>
      </c>
      <c r="J41" t="s">
        <v>379</v>
      </c>
      <c r="K41" t="s">
        <v>380</v>
      </c>
      <c r="L41" t="s">
        <v>381</v>
      </c>
      <c r="M41" t="s">
        <v>382</v>
      </c>
      <c r="N41">
        <v>1660311332.1312499</v>
      </c>
      <c r="O41">
        <f t="shared" si="0"/>
        <v>1.2899084075078556E-3</v>
      </c>
      <c r="P41">
        <f t="shared" si="1"/>
        <v>1.2899084075078555</v>
      </c>
      <c r="Q41">
        <f t="shared" si="2"/>
        <v>2.1738152273094333</v>
      </c>
      <c r="R41">
        <f t="shared" si="3"/>
        <v>69.689250000000001</v>
      </c>
      <c r="S41">
        <f t="shared" si="4"/>
        <v>11.647057297389575</v>
      </c>
      <c r="T41">
        <f t="shared" si="5"/>
        <v>1.1615737510081712</v>
      </c>
      <c r="U41">
        <f t="shared" si="6"/>
        <v>6.9501850519434756</v>
      </c>
      <c r="V41">
        <f t="shared" si="7"/>
        <v>6.1988342746911639E-2</v>
      </c>
      <c r="W41">
        <f t="shared" si="8"/>
        <v>2.9232894541038821</v>
      </c>
      <c r="X41">
        <f t="shared" si="9"/>
        <v>6.126725443995857E-2</v>
      </c>
      <c r="Y41">
        <f t="shared" si="10"/>
        <v>3.8356121934011292E-2</v>
      </c>
      <c r="Z41">
        <f t="shared" si="11"/>
        <v>321.52054162499996</v>
      </c>
      <c r="AA41">
        <f t="shared" si="12"/>
        <v>32.560923446183622</v>
      </c>
      <c r="AB41">
        <f t="shared" si="13"/>
        <v>31.835212500000001</v>
      </c>
      <c r="AC41">
        <f t="shared" si="14"/>
        <v>4.7307261131846072</v>
      </c>
      <c r="AD41">
        <f t="shared" si="15"/>
        <v>60.050120852084667</v>
      </c>
      <c r="AE41">
        <f t="shared" si="16"/>
        <v>2.7093285235319864</v>
      </c>
      <c r="AF41">
        <f t="shared" si="17"/>
        <v>4.5117786360590326</v>
      </c>
      <c r="AG41">
        <f t="shared" si="18"/>
        <v>2.0213975896526208</v>
      </c>
      <c r="AH41">
        <f t="shared" si="19"/>
        <v>-56.884960771096431</v>
      </c>
      <c r="AI41">
        <f t="shared" si="20"/>
        <v>-131.38454266442116</v>
      </c>
      <c r="AJ41">
        <f t="shared" si="21"/>
        <v>-10.134378166263016</v>
      </c>
      <c r="AK41">
        <f t="shared" si="22"/>
        <v>123.1166600232194</v>
      </c>
      <c r="AL41">
        <f t="shared" si="23"/>
        <v>21.561795440527828</v>
      </c>
      <c r="AM41">
        <f t="shared" si="24"/>
        <v>1.2808782789464994</v>
      </c>
      <c r="AN41">
        <f t="shared" si="25"/>
        <v>2.1738152273094333</v>
      </c>
      <c r="AO41">
        <v>122.81843208553521</v>
      </c>
      <c r="AP41">
        <v>98.378950303030294</v>
      </c>
      <c r="AQ41">
        <v>4.2303988965572854</v>
      </c>
      <c r="AR41">
        <v>65.304688863541145</v>
      </c>
      <c r="AS41">
        <f t="shared" si="26"/>
        <v>1.2899084075078555</v>
      </c>
      <c r="AT41">
        <v>25.66989091767163</v>
      </c>
      <c r="AU41">
        <v>27.17521090909089</v>
      </c>
      <c r="AV41">
        <v>7.5202987402861768E-6</v>
      </c>
      <c r="AW41">
        <v>82.040529931118442</v>
      </c>
      <c r="AX41">
        <v>120</v>
      </c>
      <c r="AY41">
        <v>24</v>
      </c>
      <c r="AZ41">
        <f t="shared" si="27"/>
        <v>1</v>
      </c>
      <c r="BA41">
        <f t="shared" si="28"/>
        <v>0</v>
      </c>
      <c r="BB41">
        <f t="shared" si="29"/>
        <v>51994.893967639153</v>
      </c>
      <c r="BC41">
        <f t="shared" si="30"/>
        <v>2000.024375</v>
      </c>
      <c r="BD41">
        <f t="shared" si="31"/>
        <v>1681.2208124999997</v>
      </c>
      <c r="BE41">
        <f t="shared" si="32"/>
        <v>0.8406001614355324</v>
      </c>
      <c r="BF41">
        <f t="shared" si="33"/>
        <v>0.16075831157057771</v>
      </c>
      <c r="BG41">
        <v>6</v>
      </c>
      <c r="BH41">
        <v>0.5</v>
      </c>
      <c r="BI41" t="s">
        <v>383</v>
      </c>
      <c r="BJ41">
        <v>2</v>
      </c>
      <c r="BK41" t="b">
        <v>1</v>
      </c>
      <c r="BL41">
        <v>1660311332.1312499</v>
      </c>
      <c r="BM41">
        <v>69.689250000000001</v>
      </c>
      <c r="BN41">
        <v>95.662631250000004</v>
      </c>
      <c r="BO41">
        <v>27.166337500000001</v>
      </c>
      <c r="BP41">
        <v>25.67149375</v>
      </c>
      <c r="BQ41">
        <v>69.031168750000006</v>
      </c>
      <c r="BR41">
        <v>27.150275000000001</v>
      </c>
      <c r="BS41">
        <v>500.15187500000002</v>
      </c>
      <c r="BT41">
        <v>99.631062499999999</v>
      </c>
      <c r="BU41">
        <v>0.1000302</v>
      </c>
      <c r="BV41">
        <v>31.00155625</v>
      </c>
      <c r="BW41">
        <v>31.835212500000001</v>
      </c>
      <c r="BX41">
        <v>999.9</v>
      </c>
      <c r="BY41">
        <v>0</v>
      </c>
      <c r="BZ41">
        <v>0</v>
      </c>
      <c r="CA41">
        <v>10001.254999999999</v>
      </c>
      <c r="CB41">
        <v>0</v>
      </c>
      <c r="CC41">
        <v>11.192281250000001</v>
      </c>
      <c r="CD41">
        <v>-25.9733725</v>
      </c>
      <c r="CE41">
        <v>71.635437499999995</v>
      </c>
      <c r="CF41">
        <v>98.183031249999999</v>
      </c>
      <c r="CG41">
        <v>1.4948375</v>
      </c>
      <c r="CH41">
        <v>95.662631250000004</v>
      </c>
      <c r="CI41">
        <v>25.67149375</v>
      </c>
      <c r="CJ41">
        <v>2.7066118750000001</v>
      </c>
      <c r="CK41">
        <v>2.5576793750000002</v>
      </c>
      <c r="CL41">
        <v>22.325312499999999</v>
      </c>
      <c r="CM41">
        <v>21.398275000000002</v>
      </c>
      <c r="CN41">
        <v>2000.024375</v>
      </c>
      <c r="CO41">
        <v>0.97999412499999994</v>
      </c>
      <c r="CP41">
        <v>2.00060125E-2</v>
      </c>
      <c r="CQ41">
        <v>0</v>
      </c>
      <c r="CR41">
        <v>2.7771249999999998</v>
      </c>
      <c r="CS41">
        <v>0</v>
      </c>
      <c r="CT41">
        <v>23908.5</v>
      </c>
      <c r="CU41">
        <v>17412.506249999999</v>
      </c>
      <c r="CV41">
        <v>39.390500000000003</v>
      </c>
      <c r="CW41">
        <v>40.311999999999998</v>
      </c>
      <c r="CX41">
        <v>39.273249999999997</v>
      </c>
      <c r="CY41">
        <v>38.898249999999997</v>
      </c>
      <c r="CZ41">
        <v>39.625</v>
      </c>
      <c r="DA41">
        <v>1960.0131249999999</v>
      </c>
      <c r="DB41">
        <v>40.011249999999997</v>
      </c>
      <c r="DC41">
        <v>0</v>
      </c>
      <c r="DD41">
        <v>1660311337.8</v>
      </c>
      <c r="DE41">
        <v>0</v>
      </c>
      <c r="DF41">
        <v>1660310986.5999999</v>
      </c>
      <c r="DG41" t="s">
        <v>384</v>
      </c>
      <c r="DH41">
        <v>1660310983.5999999</v>
      </c>
      <c r="DI41">
        <v>1660310986.5999999</v>
      </c>
      <c r="DJ41">
        <v>1</v>
      </c>
      <c r="DK41">
        <v>0.122</v>
      </c>
      <c r="DL41">
        <v>-3.4000000000000002E-2</v>
      </c>
      <c r="DM41">
        <v>1.4079999999999999</v>
      </c>
      <c r="DN41">
        <v>0.02</v>
      </c>
      <c r="DO41">
        <v>400</v>
      </c>
      <c r="DP41">
        <v>26</v>
      </c>
      <c r="DQ41">
        <v>0.18</v>
      </c>
      <c r="DR41">
        <v>7.0000000000000007E-2</v>
      </c>
      <c r="DS41">
        <v>1.4078696371882251</v>
      </c>
      <c r="DT41">
        <v>7.6464810681042241</v>
      </c>
      <c r="DU41">
        <v>0.59939099682632213</v>
      </c>
      <c r="DV41">
        <v>0</v>
      </c>
      <c r="DW41">
        <v>20.09680296293536</v>
      </c>
      <c r="DX41">
        <v>94.13813458157847</v>
      </c>
      <c r="DY41">
        <v>7.134797129661453</v>
      </c>
      <c r="DZ41">
        <v>0</v>
      </c>
      <c r="EA41">
        <v>-25.69082533333334</v>
      </c>
      <c r="EB41">
        <v>-105.70186678531699</v>
      </c>
      <c r="EC41">
        <v>7.7602808112815653</v>
      </c>
      <c r="ED41">
        <v>0</v>
      </c>
      <c r="EE41">
        <v>28.133323099505521</v>
      </c>
      <c r="EF41">
        <v>-34.302861348842796</v>
      </c>
      <c r="EG41">
        <v>7.3035217310971383</v>
      </c>
      <c r="EH41">
        <v>0</v>
      </c>
      <c r="EI41">
        <v>1.4887967499999999</v>
      </c>
      <c r="EJ41">
        <v>0.13845579737335911</v>
      </c>
      <c r="EK41">
        <v>1.416101468601386E-2</v>
      </c>
      <c r="EL41">
        <v>1</v>
      </c>
      <c r="EM41">
        <v>2.021082566800338</v>
      </c>
      <c r="EN41">
        <v>2.303490718637078E-2</v>
      </c>
      <c r="EO41">
        <v>2.2420926223258629E-3</v>
      </c>
      <c r="EP41">
        <v>1</v>
      </c>
      <c r="EQ41">
        <v>2</v>
      </c>
      <c r="ER41">
        <v>6</v>
      </c>
      <c r="ES41" t="s">
        <v>412</v>
      </c>
      <c r="ET41">
        <v>2.9451999999999998</v>
      </c>
      <c r="EU41">
        <v>2.8011699999999999</v>
      </c>
      <c r="EV41">
        <v>2.5817900000000001E-2</v>
      </c>
      <c r="EW41">
        <v>3.4936599999999998E-2</v>
      </c>
      <c r="EX41">
        <v>0.118594</v>
      </c>
      <c r="EY41">
        <v>0.114039</v>
      </c>
      <c r="EZ41">
        <v>20065.099999999999</v>
      </c>
      <c r="FA41">
        <v>20846.8</v>
      </c>
      <c r="FB41">
        <v>23937.4</v>
      </c>
      <c r="FC41">
        <v>25122.400000000001</v>
      </c>
      <c r="FD41">
        <v>33756.199999999997</v>
      </c>
      <c r="FE41">
        <v>35528.1</v>
      </c>
      <c r="FF41">
        <v>43623.7</v>
      </c>
      <c r="FG41">
        <v>46435.6</v>
      </c>
      <c r="FH41">
        <v>1.73465</v>
      </c>
      <c r="FI41">
        <v>1.92208</v>
      </c>
      <c r="FJ41">
        <v>0.16827900000000001</v>
      </c>
      <c r="FK41">
        <v>0</v>
      </c>
      <c r="FL41">
        <v>29.114899999999999</v>
      </c>
      <c r="FM41">
        <v>999.9</v>
      </c>
      <c r="FN41">
        <v>68.099999999999994</v>
      </c>
      <c r="FO41">
        <v>32</v>
      </c>
      <c r="FP41">
        <v>32.6389</v>
      </c>
      <c r="FQ41">
        <v>63.967300000000002</v>
      </c>
      <c r="FR41">
        <v>22.860600000000002</v>
      </c>
      <c r="FS41">
        <v>1</v>
      </c>
      <c r="FT41">
        <v>0.16147400000000001</v>
      </c>
      <c r="FU41">
        <v>0.14746500000000001</v>
      </c>
      <c r="FV41">
        <v>20.323499999999999</v>
      </c>
      <c r="FW41">
        <v>5.2130999999999998</v>
      </c>
      <c r="FX41">
        <v>11.904199999999999</v>
      </c>
      <c r="FY41">
        <v>5.0028499999999996</v>
      </c>
      <c r="FZ41">
        <v>3.2894999999999999</v>
      </c>
      <c r="GA41">
        <v>9999</v>
      </c>
      <c r="GB41">
        <v>9999</v>
      </c>
      <c r="GC41">
        <v>9999</v>
      </c>
      <c r="GD41">
        <v>999.9</v>
      </c>
      <c r="GE41">
        <v>1.85944</v>
      </c>
      <c r="GF41">
        <v>1.8544</v>
      </c>
      <c r="GG41">
        <v>1.8575999999999999</v>
      </c>
      <c r="GH41">
        <v>1.85599</v>
      </c>
      <c r="GI41">
        <v>1.85484</v>
      </c>
      <c r="GJ41">
        <v>1.8545499999999999</v>
      </c>
      <c r="GK41">
        <v>1.8530800000000001</v>
      </c>
      <c r="GL41">
        <v>1.85633</v>
      </c>
      <c r="GM41">
        <v>0</v>
      </c>
      <c r="GN41">
        <v>0</v>
      </c>
      <c r="GO41">
        <v>0</v>
      </c>
      <c r="GP41">
        <v>0</v>
      </c>
      <c r="GQ41" t="s">
        <v>386</v>
      </c>
      <c r="GR41" t="s">
        <v>387</v>
      </c>
      <c r="GS41" t="s">
        <v>388</v>
      </c>
      <c r="GT41" t="s">
        <v>388</v>
      </c>
      <c r="GU41" t="s">
        <v>388</v>
      </c>
      <c r="GV41" t="s">
        <v>388</v>
      </c>
      <c r="GW41">
        <v>0</v>
      </c>
      <c r="GX41">
        <v>100</v>
      </c>
      <c r="GY41">
        <v>100</v>
      </c>
      <c r="GZ41">
        <v>0.73099999999999998</v>
      </c>
      <c r="HA41">
        <v>1.61E-2</v>
      </c>
      <c r="HB41">
        <v>0.4723743322554726</v>
      </c>
      <c r="HC41">
        <v>2.7716384584972409E-3</v>
      </c>
      <c r="HD41">
        <v>-1.1467119688665799E-6</v>
      </c>
      <c r="HE41">
        <v>2.0626329066488061E-10</v>
      </c>
      <c r="HF41">
        <v>-6.6792426355626849E-2</v>
      </c>
      <c r="HG41">
        <v>1.066993184659233E-2</v>
      </c>
      <c r="HH41">
        <v>-3.4528890892081033E-4</v>
      </c>
      <c r="HI41">
        <v>2.382551249023132E-6</v>
      </c>
      <c r="HJ41">
        <v>1</v>
      </c>
      <c r="HK41">
        <v>2115</v>
      </c>
      <c r="HL41">
        <v>2</v>
      </c>
      <c r="HM41">
        <v>30</v>
      </c>
      <c r="HN41">
        <v>5.9</v>
      </c>
      <c r="HO41">
        <v>5.9</v>
      </c>
      <c r="HP41">
        <v>0.50414999999999999</v>
      </c>
      <c r="HQ41">
        <v>2.3339799999999999</v>
      </c>
      <c r="HR41">
        <v>1.4978</v>
      </c>
      <c r="HS41">
        <v>2.3010299999999999</v>
      </c>
      <c r="HT41">
        <v>1.5478499999999999</v>
      </c>
      <c r="HU41">
        <v>2.4597199999999999</v>
      </c>
      <c r="HV41">
        <v>35.545099999999998</v>
      </c>
      <c r="HW41">
        <v>15.3491</v>
      </c>
      <c r="HX41">
        <v>18</v>
      </c>
      <c r="HY41">
        <v>361.96600000000001</v>
      </c>
      <c r="HZ41">
        <v>517.70500000000004</v>
      </c>
      <c r="IA41">
        <v>29.447099999999999</v>
      </c>
      <c r="IB41">
        <v>29.231400000000001</v>
      </c>
      <c r="IC41">
        <v>30.000499999999999</v>
      </c>
      <c r="ID41">
        <v>29.0321</v>
      </c>
      <c r="IE41">
        <v>29.106000000000002</v>
      </c>
      <c r="IF41">
        <v>10.119199999999999</v>
      </c>
      <c r="IG41">
        <v>24.060500000000001</v>
      </c>
      <c r="IH41">
        <v>70.434299999999993</v>
      </c>
      <c r="II41">
        <v>29.3233</v>
      </c>
      <c r="IJ41">
        <v>170.73500000000001</v>
      </c>
      <c r="IK41">
        <v>25.7088</v>
      </c>
      <c r="IL41">
        <v>100.893</v>
      </c>
      <c r="IM41">
        <v>100.642</v>
      </c>
      <c r="IN41" t="s">
        <v>3530</v>
      </c>
    </row>
    <row r="42" spans="1:248" x14ac:dyDescent="0.2">
      <c r="A42">
        <v>26</v>
      </c>
      <c r="B42">
        <v>1660311341.0999999</v>
      </c>
      <c r="C42">
        <v>374.5</v>
      </c>
      <c r="D42" t="s">
        <v>439</v>
      </c>
      <c r="E42" t="s">
        <v>440</v>
      </c>
      <c r="F42">
        <v>1</v>
      </c>
      <c r="G42" t="s">
        <v>376</v>
      </c>
      <c r="H42" t="s">
        <v>377</v>
      </c>
      <c r="I42" t="s">
        <v>378</v>
      </c>
      <c r="J42" t="s">
        <v>379</v>
      </c>
      <c r="K42" t="s">
        <v>380</v>
      </c>
      <c r="L42" t="s">
        <v>381</v>
      </c>
      <c r="M42" t="s">
        <v>382</v>
      </c>
      <c r="N42">
        <v>1660311333.633333</v>
      </c>
      <c r="O42">
        <f t="shared" si="0"/>
        <v>1.2892324369716457E-3</v>
      </c>
      <c r="P42">
        <f t="shared" si="1"/>
        <v>1.2892324369716457</v>
      </c>
      <c r="Q42">
        <f t="shared" si="2"/>
        <v>2.2405715671694471</v>
      </c>
      <c r="R42">
        <f t="shared" si="3"/>
        <v>74.058620000000005</v>
      </c>
      <c r="S42">
        <f t="shared" si="4"/>
        <v>14.116905102221148</v>
      </c>
      <c r="T42">
        <f t="shared" si="5"/>
        <v>1.4078927310023475</v>
      </c>
      <c r="U42">
        <f t="shared" si="6"/>
        <v>7.3859384908424319</v>
      </c>
      <c r="V42">
        <f t="shared" si="7"/>
        <v>6.1941414002964428E-2</v>
      </c>
      <c r="W42">
        <f t="shared" si="8"/>
        <v>2.9236022347245854</v>
      </c>
      <c r="X42">
        <f t="shared" si="9"/>
        <v>6.1221486317557361E-2</v>
      </c>
      <c r="Y42">
        <f t="shared" si="10"/>
        <v>3.832741429973624E-2</v>
      </c>
      <c r="Z42">
        <f t="shared" si="11"/>
        <v>321.51910340000006</v>
      </c>
      <c r="AA42">
        <f t="shared" si="12"/>
        <v>32.563896180680402</v>
      </c>
      <c r="AB42">
        <f t="shared" si="13"/>
        <v>31.837853333333332</v>
      </c>
      <c r="AC42">
        <f t="shared" si="14"/>
        <v>4.7314341281214354</v>
      </c>
      <c r="AD42">
        <f t="shared" si="15"/>
        <v>60.045950786751312</v>
      </c>
      <c r="AE42">
        <f t="shared" si="16"/>
        <v>2.7095982141334436</v>
      </c>
      <c r="AF42">
        <f t="shared" si="17"/>
        <v>4.5125411099848822</v>
      </c>
      <c r="AG42">
        <f t="shared" si="18"/>
        <v>2.0218359139879918</v>
      </c>
      <c r="AH42">
        <f t="shared" si="19"/>
        <v>-56.855150470449573</v>
      </c>
      <c r="AI42">
        <f t="shared" si="20"/>
        <v>-131.34770306539303</v>
      </c>
      <c r="AJ42">
        <f t="shared" si="21"/>
        <v>-10.130732367861302</v>
      </c>
      <c r="AK42">
        <f t="shared" si="22"/>
        <v>123.18551749629614</v>
      </c>
      <c r="AL42">
        <f t="shared" si="23"/>
        <v>23.775176368429133</v>
      </c>
      <c r="AM42">
        <f t="shared" si="24"/>
        <v>1.2836332037418541</v>
      </c>
      <c r="AN42">
        <f t="shared" si="25"/>
        <v>2.2405715671694471</v>
      </c>
      <c r="AO42">
        <v>127.8851248210581</v>
      </c>
      <c r="AP42">
        <v>102.8218903030303</v>
      </c>
      <c r="AQ42">
        <v>4.3356770088966892</v>
      </c>
      <c r="AR42">
        <v>65.304688863541145</v>
      </c>
      <c r="AS42">
        <f t="shared" si="26"/>
        <v>1.2892324369716457</v>
      </c>
      <c r="AT42">
        <v>25.671446245886081</v>
      </c>
      <c r="AU42">
        <v>27.175993333333341</v>
      </c>
      <c r="AV42">
        <v>6.7266292724803028E-6</v>
      </c>
      <c r="AW42">
        <v>82.040529931118442</v>
      </c>
      <c r="AX42">
        <v>120</v>
      </c>
      <c r="AY42">
        <v>24</v>
      </c>
      <c r="AZ42">
        <f t="shared" si="27"/>
        <v>1</v>
      </c>
      <c r="BA42">
        <f t="shared" si="28"/>
        <v>0</v>
      </c>
      <c r="BB42">
        <f t="shared" si="29"/>
        <v>52003.287246249361</v>
      </c>
      <c r="BC42">
        <f t="shared" si="30"/>
        <v>2000.015333333334</v>
      </c>
      <c r="BD42">
        <f t="shared" si="31"/>
        <v>1681.2132200000003</v>
      </c>
      <c r="BE42">
        <f t="shared" si="32"/>
        <v>0.84060016539873184</v>
      </c>
      <c r="BF42">
        <f t="shared" si="33"/>
        <v>0.16075831921955264</v>
      </c>
      <c r="BG42">
        <v>6</v>
      </c>
      <c r="BH42">
        <v>0.5</v>
      </c>
      <c r="BI42" t="s">
        <v>383</v>
      </c>
      <c r="BJ42">
        <v>2</v>
      </c>
      <c r="BK42" t="b">
        <v>1</v>
      </c>
      <c r="BL42">
        <v>1660311333.633333</v>
      </c>
      <c r="BM42">
        <v>74.058620000000005</v>
      </c>
      <c r="BN42">
        <v>102.69444</v>
      </c>
      <c r="BO42">
        <v>27.16907333333333</v>
      </c>
      <c r="BP42">
        <v>25.671006666666671</v>
      </c>
      <c r="BQ42">
        <v>73.389166666666668</v>
      </c>
      <c r="BR42">
        <v>27.153019999999991</v>
      </c>
      <c r="BS42">
        <v>500.14786666666657</v>
      </c>
      <c r="BT42">
        <v>99.630980000000008</v>
      </c>
      <c r="BU42">
        <v>9.9996500000000016E-2</v>
      </c>
      <c r="BV42">
        <v>31.004519999999999</v>
      </c>
      <c r="BW42">
        <v>31.837853333333332</v>
      </c>
      <c r="BX42">
        <v>999.89999999999986</v>
      </c>
      <c r="BY42">
        <v>0</v>
      </c>
      <c r="BZ42">
        <v>0</v>
      </c>
      <c r="CA42">
        <v>10003.048666666669</v>
      </c>
      <c r="CB42">
        <v>0</v>
      </c>
      <c r="CC42">
        <v>11.20037333333334</v>
      </c>
      <c r="CD42">
        <v>-28.635813333333331</v>
      </c>
      <c r="CE42">
        <v>76.126986666666667</v>
      </c>
      <c r="CF42">
        <v>105.40009999999999</v>
      </c>
      <c r="CG42">
        <v>1.4980666666666671</v>
      </c>
      <c r="CH42">
        <v>102.69444</v>
      </c>
      <c r="CI42">
        <v>25.671006666666671</v>
      </c>
      <c r="CJ42">
        <v>2.7068819999999998</v>
      </c>
      <c r="CK42">
        <v>2.557628666666667</v>
      </c>
      <c r="CL42">
        <v>22.32696</v>
      </c>
      <c r="CM42">
        <v>21.39794666666667</v>
      </c>
      <c r="CN42">
        <v>2000.015333333334</v>
      </c>
      <c r="CO42">
        <v>0.97999400000000003</v>
      </c>
      <c r="CP42">
        <v>2.0006133333333339E-2</v>
      </c>
      <c r="CQ42">
        <v>0</v>
      </c>
      <c r="CR42">
        <v>2.9743333333333331</v>
      </c>
      <c r="CS42">
        <v>0</v>
      </c>
      <c r="CT42">
        <v>23899.4</v>
      </c>
      <c r="CU42">
        <v>17412.419999999998</v>
      </c>
      <c r="CV42">
        <v>39.395666666666671</v>
      </c>
      <c r="CW42">
        <v>40.311999999999998</v>
      </c>
      <c r="CX42">
        <v>39.274799999999999</v>
      </c>
      <c r="CY42">
        <v>38.891533333333342</v>
      </c>
      <c r="CZ42">
        <v>39.625</v>
      </c>
      <c r="DA42">
        <v>1960.0039999999999</v>
      </c>
      <c r="DB42">
        <v>40.011333333333333</v>
      </c>
      <c r="DC42">
        <v>0</v>
      </c>
      <c r="DD42">
        <v>1660311339</v>
      </c>
      <c r="DE42">
        <v>0</v>
      </c>
      <c r="DF42">
        <v>1660310986.5999999</v>
      </c>
      <c r="DG42" t="s">
        <v>384</v>
      </c>
      <c r="DH42">
        <v>1660310983.5999999</v>
      </c>
      <c r="DI42">
        <v>1660310986.5999999</v>
      </c>
      <c r="DJ42">
        <v>1</v>
      </c>
      <c r="DK42">
        <v>0.122</v>
      </c>
      <c r="DL42">
        <v>-3.4000000000000002E-2</v>
      </c>
      <c r="DM42">
        <v>1.4079999999999999</v>
      </c>
      <c r="DN42">
        <v>0.02</v>
      </c>
      <c r="DO42">
        <v>400</v>
      </c>
      <c r="DP42">
        <v>26</v>
      </c>
      <c r="DQ42">
        <v>0.18</v>
      </c>
      <c r="DR42">
        <v>7.0000000000000007E-2</v>
      </c>
      <c r="DS42">
        <v>1.605306742614631</v>
      </c>
      <c r="DT42">
        <v>6.0228065381825102</v>
      </c>
      <c r="DU42">
        <v>0.46522581142639108</v>
      </c>
      <c r="DV42">
        <v>0</v>
      </c>
      <c r="DW42">
        <v>22.746414127136141</v>
      </c>
      <c r="DX42">
        <v>79.716236400713584</v>
      </c>
      <c r="DY42">
        <v>5.8657439291851841</v>
      </c>
      <c r="DZ42">
        <v>0</v>
      </c>
      <c r="EA42">
        <v>-27.701503225806452</v>
      </c>
      <c r="EB42">
        <v>-93.777222580645187</v>
      </c>
      <c r="EC42">
        <v>7.1396782863042976</v>
      </c>
      <c r="ED42">
        <v>0</v>
      </c>
      <c r="EE42">
        <v>26.882256612263671</v>
      </c>
      <c r="EF42">
        <v>39.83104769484499</v>
      </c>
      <c r="EG42">
        <v>4.9299253050088474</v>
      </c>
      <c r="EH42">
        <v>0</v>
      </c>
      <c r="EI42">
        <v>1.4904599999999999</v>
      </c>
      <c r="EJ42">
        <v>0.13171254355400649</v>
      </c>
      <c r="EK42">
        <v>1.399505139021056E-2</v>
      </c>
      <c r="EL42">
        <v>1</v>
      </c>
      <c r="EM42">
        <v>2.0215012538454662</v>
      </c>
      <c r="EN42">
        <v>3.2650655381317707E-2</v>
      </c>
      <c r="EO42">
        <v>2.5299098752726108E-3</v>
      </c>
      <c r="EP42">
        <v>1</v>
      </c>
      <c r="EQ42">
        <v>2</v>
      </c>
      <c r="ER42">
        <v>6</v>
      </c>
      <c r="ES42" t="s">
        <v>412</v>
      </c>
      <c r="ET42">
        <v>2.9452500000000001</v>
      </c>
      <c r="EU42">
        <v>2.8010899999999999</v>
      </c>
      <c r="EV42">
        <v>2.6919200000000001E-2</v>
      </c>
      <c r="EW42">
        <v>3.6150799999999997E-2</v>
      </c>
      <c r="EX42">
        <v>0.11859500000000001</v>
      </c>
      <c r="EY42">
        <v>0.114041</v>
      </c>
      <c r="EZ42">
        <v>20042.400000000001</v>
      </c>
      <c r="FA42">
        <v>20820.599999999999</v>
      </c>
      <c r="FB42">
        <v>23937.4</v>
      </c>
      <c r="FC42">
        <v>25122.400000000001</v>
      </c>
      <c r="FD42">
        <v>33756.300000000003</v>
      </c>
      <c r="FE42">
        <v>35528</v>
      </c>
      <c r="FF42">
        <v>43623.8</v>
      </c>
      <c r="FG42">
        <v>46435.5</v>
      </c>
      <c r="FH42">
        <v>1.73475</v>
      </c>
      <c r="FI42">
        <v>1.9220999999999999</v>
      </c>
      <c r="FJ42">
        <v>0.168599</v>
      </c>
      <c r="FK42">
        <v>0</v>
      </c>
      <c r="FL42">
        <v>29.115500000000001</v>
      </c>
      <c r="FM42">
        <v>999.9</v>
      </c>
      <c r="FN42">
        <v>68.099999999999994</v>
      </c>
      <c r="FO42">
        <v>32</v>
      </c>
      <c r="FP42">
        <v>32.639699999999998</v>
      </c>
      <c r="FQ42">
        <v>63.897300000000001</v>
      </c>
      <c r="FR42">
        <v>23.645800000000001</v>
      </c>
      <c r="FS42">
        <v>1</v>
      </c>
      <c r="FT42">
        <v>0.16167699999999999</v>
      </c>
      <c r="FU42">
        <v>0.24748600000000001</v>
      </c>
      <c r="FV42">
        <v>20.323499999999999</v>
      </c>
      <c r="FW42">
        <v>5.2132500000000004</v>
      </c>
      <c r="FX42">
        <v>11.9039</v>
      </c>
      <c r="FY42">
        <v>5.0029500000000002</v>
      </c>
      <c r="FZ42">
        <v>3.2894999999999999</v>
      </c>
      <c r="GA42">
        <v>9999</v>
      </c>
      <c r="GB42">
        <v>9999</v>
      </c>
      <c r="GC42">
        <v>9999</v>
      </c>
      <c r="GD42">
        <v>999.9</v>
      </c>
      <c r="GE42">
        <v>1.85944</v>
      </c>
      <c r="GF42">
        <v>1.8544</v>
      </c>
      <c r="GG42">
        <v>1.8575999999999999</v>
      </c>
      <c r="GH42">
        <v>1.85598</v>
      </c>
      <c r="GI42">
        <v>1.85483</v>
      </c>
      <c r="GJ42">
        <v>1.8545499999999999</v>
      </c>
      <c r="GK42">
        <v>1.8530599999999999</v>
      </c>
      <c r="GL42">
        <v>1.85632</v>
      </c>
      <c r="GM42">
        <v>0</v>
      </c>
      <c r="GN42">
        <v>0</v>
      </c>
      <c r="GO42">
        <v>0</v>
      </c>
      <c r="GP42">
        <v>0</v>
      </c>
      <c r="GQ42" t="s">
        <v>386</v>
      </c>
      <c r="GR42" t="s">
        <v>387</v>
      </c>
      <c r="GS42" t="s">
        <v>388</v>
      </c>
      <c r="GT42" t="s">
        <v>388</v>
      </c>
      <c r="GU42" t="s">
        <v>388</v>
      </c>
      <c r="GV42" t="s">
        <v>388</v>
      </c>
      <c r="GW42">
        <v>0</v>
      </c>
      <c r="GX42">
        <v>100</v>
      </c>
      <c r="GY42">
        <v>100</v>
      </c>
      <c r="GZ42">
        <v>0.74199999999999999</v>
      </c>
      <c r="HA42">
        <v>1.6E-2</v>
      </c>
      <c r="HB42">
        <v>0.4723743322554726</v>
      </c>
      <c r="HC42">
        <v>2.7716384584972409E-3</v>
      </c>
      <c r="HD42">
        <v>-1.1467119688665799E-6</v>
      </c>
      <c r="HE42">
        <v>2.0626329066488061E-10</v>
      </c>
      <c r="HF42">
        <v>-6.6792426355626849E-2</v>
      </c>
      <c r="HG42">
        <v>1.066993184659233E-2</v>
      </c>
      <c r="HH42">
        <v>-3.4528890892081033E-4</v>
      </c>
      <c r="HI42">
        <v>2.382551249023132E-6</v>
      </c>
      <c r="HJ42">
        <v>1</v>
      </c>
      <c r="HK42">
        <v>2115</v>
      </c>
      <c r="HL42">
        <v>2</v>
      </c>
      <c r="HM42">
        <v>30</v>
      </c>
      <c r="HN42">
        <v>6</v>
      </c>
      <c r="HO42">
        <v>5.9</v>
      </c>
      <c r="HP42">
        <v>0.51269500000000001</v>
      </c>
      <c r="HQ42">
        <v>2.33887</v>
      </c>
      <c r="HR42">
        <v>1.4978</v>
      </c>
      <c r="HS42">
        <v>2.3010299999999999</v>
      </c>
      <c r="HT42">
        <v>1.5478499999999999</v>
      </c>
      <c r="HU42">
        <v>2.4316399999999998</v>
      </c>
      <c r="HV42">
        <v>35.545099999999998</v>
      </c>
      <c r="HW42">
        <v>15.357900000000001</v>
      </c>
      <c r="HX42">
        <v>18</v>
      </c>
      <c r="HY42">
        <v>362.01499999999999</v>
      </c>
      <c r="HZ42">
        <v>517.72199999999998</v>
      </c>
      <c r="IA42">
        <v>29.423300000000001</v>
      </c>
      <c r="IB42">
        <v>29.2319</v>
      </c>
      <c r="IC42">
        <v>30.000599999999999</v>
      </c>
      <c r="ID42">
        <v>29.032599999999999</v>
      </c>
      <c r="IE42">
        <v>29.106000000000002</v>
      </c>
      <c r="IF42">
        <v>10.284800000000001</v>
      </c>
      <c r="IG42">
        <v>24.060500000000001</v>
      </c>
      <c r="IH42">
        <v>70.434299999999993</v>
      </c>
      <c r="II42">
        <v>29.3233</v>
      </c>
      <c r="IJ42">
        <v>180.78</v>
      </c>
      <c r="IK42">
        <v>25.7088</v>
      </c>
      <c r="IL42">
        <v>100.893</v>
      </c>
      <c r="IM42">
        <v>100.642</v>
      </c>
      <c r="IN42" t="s">
        <v>3530</v>
      </c>
    </row>
    <row r="43" spans="1:248" x14ac:dyDescent="0.2">
      <c r="A43">
        <v>27</v>
      </c>
      <c r="B43">
        <v>1660311342.0999999</v>
      </c>
      <c r="C43">
        <v>375.5</v>
      </c>
      <c r="D43" t="s">
        <v>441</v>
      </c>
      <c r="E43" t="s">
        <v>442</v>
      </c>
      <c r="F43">
        <v>1</v>
      </c>
      <c r="G43" t="s">
        <v>376</v>
      </c>
      <c r="H43" t="s">
        <v>377</v>
      </c>
      <c r="I43" t="s">
        <v>378</v>
      </c>
      <c r="J43" t="s">
        <v>379</v>
      </c>
      <c r="K43" t="s">
        <v>380</v>
      </c>
      <c r="L43" t="s">
        <v>381</v>
      </c>
      <c r="M43" t="s">
        <v>382</v>
      </c>
      <c r="N43">
        <v>1660311334.1312499</v>
      </c>
      <c r="O43">
        <f t="shared" si="0"/>
        <v>1.2877893783408308E-3</v>
      </c>
      <c r="P43">
        <f t="shared" si="1"/>
        <v>1.2877893783408307</v>
      </c>
      <c r="Q43">
        <f t="shared" si="2"/>
        <v>2.3643504207664212</v>
      </c>
      <c r="R43">
        <f t="shared" si="3"/>
        <v>75.955581249999994</v>
      </c>
      <c r="S43">
        <f t="shared" si="4"/>
        <v>12.698083308243506</v>
      </c>
      <c r="T43">
        <f t="shared" si="5"/>
        <v>1.2663922537236127</v>
      </c>
      <c r="U43">
        <f t="shared" si="6"/>
        <v>7.5751243228676008</v>
      </c>
      <c r="V43">
        <f t="shared" si="7"/>
        <v>6.1862335004825499E-2</v>
      </c>
      <c r="W43">
        <f t="shared" si="8"/>
        <v>2.9238702824506575</v>
      </c>
      <c r="X43">
        <f t="shared" si="9"/>
        <v>6.114429788662077E-2</v>
      </c>
      <c r="Y43">
        <f t="shared" si="10"/>
        <v>3.8279004439607668E-2</v>
      </c>
      <c r="Z43">
        <f t="shared" si="11"/>
        <v>321.51824737499999</v>
      </c>
      <c r="AA43">
        <f t="shared" si="12"/>
        <v>32.565081008524459</v>
      </c>
      <c r="AB43">
        <f t="shared" si="13"/>
        <v>31.83905</v>
      </c>
      <c r="AC43">
        <f t="shared" si="14"/>
        <v>4.7317549882351111</v>
      </c>
      <c r="AD43">
        <f t="shared" si="15"/>
        <v>60.043549286747044</v>
      </c>
      <c r="AE43">
        <f t="shared" si="16"/>
        <v>2.7096364150127834</v>
      </c>
      <c r="AF43">
        <f t="shared" si="17"/>
        <v>4.5127852153984191</v>
      </c>
      <c r="AG43">
        <f t="shared" si="18"/>
        <v>2.0221185732223277</v>
      </c>
      <c r="AH43">
        <f t="shared" si="19"/>
        <v>-56.791511584830637</v>
      </c>
      <c r="AI43">
        <f t="shared" si="20"/>
        <v>-131.39882508053645</v>
      </c>
      <c r="AJ43">
        <f t="shared" si="21"/>
        <v>-10.133853399064611</v>
      </c>
      <c r="AK43">
        <f t="shared" si="22"/>
        <v>123.1940573105683</v>
      </c>
      <c r="AL43">
        <f t="shared" si="23"/>
        <v>24.234832926631938</v>
      </c>
      <c r="AM43">
        <f t="shared" si="24"/>
        <v>1.2838354291815999</v>
      </c>
      <c r="AN43">
        <f t="shared" si="25"/>
        <v>2.3643504207664212</v>
      </c>
      <c r="AO43">
        <v>132.9874061464503</v>
      </c>
      <c r="AP43">
        <v>107.3313909090909</v>
      </c>
      <c r="AQ43">
        <v>4.4212998139256312</v>
      </c>
      <c r="AR43">
        <v>65.304688863541145</v>
      </c>
      <c r="AS43">
        <f t="shared" si="26"/>
        <v>1.2877893783408307</v>
      </c>
      <c r="AT43">
        <v>25.672860109178071</v>
      </c>
      <c r="AU43">
        <v>27.17574848484848</v>
      </c>
      <c r="AV43">
        <v>2.5313431553191359E-6</v>
      </c>
      <c r="AW43">
        <v>82.040529931118442</v>
      </c>
      <c r="AX43">
        <v>120</v>
      </c>
      <c r="AY43">
        <v>24</v>
      </c>
      <c r="AZ43">
        <f t="shared" si="27"/>
        <v>1</v>
      </c>
      <c r="BA43">
        <f t="shared" si="28"/>
        <v>0</v>
      </c>
      <c r="BB43">
        <f t="shared" si="29"/>
        <v>52010.754656114419</v>
      </c>
      <c r="BC43">
        <f t="shared" si="30"/>
        <v>2000.01</v>
      </c>
      <c r="BD43">
        <f t="shared" si="31"/>
        <v>1681.2087374999999</v>
      </c>
      <c r="BE43">
        <f t="shared" si="32"/>
        <v>0.84060016574917118</v>
      </c>
      <c r="BF43">
        <f t="shared" si="33"/>
        <v>0.1607583198959005</v>
      </c>
      <c r="BG43">
        <v>6</v>
      </c>
      <c r="BH43">
        <v>0.5</v>
      </c>
      <c r="BI43" t="s">
        <v>383</v>
      </c>
      <c r="BJ43">
        <v>2</v>
      </c>
      <c r="BK43" t="b">
        <v>1</v>
      </c>
      <c r="BL43">
        <v>1660311334.1312499</v>
      </c>
      <c r="BM43">
        <v>75.955581249999994</v>
      </c>
      <c r="BN43">
        <v>105.145725</v>
      </c>
      <c r="BO43">
        <v>27.16945625</v>
      </c>
      <c r="BP43">
        <v>25.671156249999999</v>
      </c>
      <c r="BQ43">
        <v>75.281281250000006</v>
      </c>
      <c r="BR43">
        <v>27.15340625</v>
      </c>
      <c r="BS43">
        <v>500.14856250000003</v>
      </c>
      <c r="BT43">
        <v>99.631</v>
      </c>
      <c r="BU43">
        <v>9.9976950000000009E-2</v>
      </c>
      <c r="BV43">
        <v>31.005468749999999</v>
      </c>
      <c r="BW43">
        <v>31.83905</v>
      </c>
      <c r="BX43">
        <v>999.9</v>
      </c>
      <c r="BY43">
        <v>0</v>
      </c>
      <c r="BZ43">
        <v>0</v>
      </c>
      <c r="CA43">
        <v>10004.576875000001</v>
      </c>
      <c r="CB43">
        <v>0</v>
      </c>
      <c r="CC43">
        <v>11.2040875</v>
      </c>
      <c r="CD43">
        <v>-29.190137499999999</v>
      </c>
      <c r="CE43">
        <v>78.076987500000001</v>
      </c>
      <c r="CF43">
        <v>107.91603125</v>
      </c>
      <c r="CG43">
        <v>1.4983025000000001</v>
      </c>
      <c r="CH43">
        <v>105.145725</v>
      </c>
      <c r="CI43">
        <v>25.671156249999999</v>
      </c>
      <c r="CJ43">
        <v>2.706920625</v>
      </c>
      <c r="CK43">
        <v>2.55764375</v>
      </c>
      <c r="CL43">
        <v>22.327193749999999</v>
      </c>
      <c r="CM43">
        <v>21.398043749999999</v>
      </c>
      <c r="CN43">
        <v>2000.01</v>
      </c>
      <c r="CO43">
        <v>0.97999393749999997</v>
      </c>
      <c r="CP43">
        <v>2.0006193750000002E-2</v>
      </c>
      <c r="CQ43">
        <v>0</v>
      </c>
      <c r="CR43">
        <v>2.9307500000000002</v>
      </c>
      <c r="CS43">
        <v>0</v>
      </c>
      <c r="CT43">
        <v>23896.262500000001</v>
      </c>
      <c r="CU43">
        <v>17412.375</v>
      </c>
      <c r="CV43">
        <v>39.394374999999997</v>
      </c>
      <c r="CW43">
        <v>40.311999999999998</v>
      </c>
      <c r="CX43">
        <v>39.277124999999998</v>
      </c>
      <c r="CY43">
        <v>38.890500000000003</v>
      </c>
      <c r="CZ43">
        <v>39.625</v>
      </c>
      <c r="DA43">
        <v>1959.99875</v>
      </c>
      <c r="DB43">
        <v>40.011249999999997</v>
      </c>
      <c r="DC43">
        <v>0</v>
      </c>
      <c r="DD43">
        <v>1660311340.2</v>
      </c>
      <c r="DE43">
        <v>0</v>
      </c>
      <c r="DF43">
        <v>1660310986.5999999</v>
      </c>
      <c r="DG43" t="s">
        <v>384</v>
      </c>
      <c r="DH43">
        <v>1660310983.5999999</v>
      </c>
      <c r="DI43">
        <v>1660310986.5999999</v>
      </c>
      <c r="DJ43">
        <v>1</v>
      </c>
      <c r="DK43">
        <v>0.122</v>
      </c>
      <c r="DL43">
        <v>-3.4000000000000002E-2</v>
      </c>
      <c r="DM43">
        <v>1.4079999999999999</v>
      </c>
      <c r="DN43">
        <v>0.02</v>
      </c>
      <c r="DO43">
        <v>400</v>
      </c>
      <c r="DP43">
        <v>26</v>
      </c>
      <c r="DQ43">
        <v>0.18</v>
      </c>
      <c r="DR43">
        <v>7.0000000000000007E-2</v>
      </c>
      <c r="DS43">
        <v>1.605306742614631</v>
      </c>
      <c r="DT43">
        <v>6.0228065381825102</v>
      </c>
      <c r="DU43">
        <v>0.46522581142639108</v>
      </c>
      <c r="DV43">
        <v>0</v>
      </c>
      <c r="DW43">
        <v>22.746414127136141</v>
      </c>
      <c r="DX43">
        <v>79.716236400713584</v>
      </c>
      <c r="DY43">
        <v>5.8657439291851841</v>
      </c>
      <c r="DZ43">
        <v>0</v>
      </c>
      <c r="EA43">
        <v>-27.701503225806452</v>
      </c>
      <c r="EB43">
        <v>-93.777222580645187</v>
      </c>
      <c r="EC43">
        <v>7.1396782863042976</v>
      </c>
      <c r="ED43">
        <v>0</v>
      </c>
      <c r="EE43">
        <v>26.882256612263671</v>
      </c>
      <c r="EF43">
        <v>39.83104769484499</v>
      </c>
      <c r="EG43">
        <v>4.9299253050088474</v>
      </c>
      <c r="EH43">
        <v>0</v>
      </c>
      <c r="EI43">
        <v>1.4904599999999999</v>
      </c>
      <c r="EJ43">
        <v>0.13171254355400649</v>
      </c>
      <c r="EK43">
        <v>1.399505139021056E-2</v>
      </c>
      <c r="EL43">
        <v>1</v>
      </c>
      <c r="EM43">
        <v>2.0215012538454662</v>
      </c>
      <c r="EN43">
        <v>3.2650655381317707E-2</v>
      </c>
      <c r="EO43">
        <v>2.5299098752726108E-3</v>
      </c>
      <c r="EP43">
        <v>1</v>
      </c>
      <c r="EQ43">
        <v>2</v>
      </c>
      <c r="ER43">
        <v>6</v>
      </c>
      <c r="ES43" t="s">
        <v>412</v>
      </c>
      <c r="ET43">
        <v>2.9452199999999999</v>
      </c>
      <c r="EU43">
        <v>2.8010100000000002</v>
      </c>
      <c r="EV43">
        <v>2.8032600000000001E-2</v>
      </c>
      <c r="EW43">
        <v>3.7368899999999997E-2</v>
      </c>
      <c r="EX43">
        <v>0.118592</v>
      </c>
      <c r="EY43">
        <v>0.114042</v>
      </c>
      <c r="EZ43">
        <v>20019.400000000001</v>
      </c>
      <c r="FA43">
        <v>20794.2</v>
      </c>
      <c r="FB43">
        <v>23937.4</v>
      </c>
      <c r="FC43">
        <v>25122.400000000001</v>
      </c>
      <c r="FD43">
        <v>33756.300000000003</v>
      </c>
      <c r="FE43">
        <v>35528</v>
      </c>
      <c r="FF43">
        <v>43623.7</v>
      </c>
      <c r="FG43">
        <v>46435.5</v>
      </c>
      <c r="FH43">
        <v>1.73455</v>
      </c>
      <c r="FI43">
        <v>1.92218</v>
      </c>
      <c r="FJ43">
        <v>0.16850200000000001</v>
      </c>
      <c r="FK43">
        <v>0</v>
      </c>
      <c r="FL43">
        <v>29.116800000000001</v>
      </c>
      <c r="FM43">
        <v>999.9</v>
      </c>
      <c r="FN43">
        <v>68.099999999999994</v>
      </c>
      <c r="FO43">
        <v>32</v>
      </c>
      <c r="FP43">
        <v>32.640799999999999</v>
      </c>
      <c r="FQ43">
        <v>63.947299999999998</v>
      </c>
      <c r="FR43">
        <v>23.633800000000001</v>
      </c>
      <c r="FS43">
        <v>1</v>
      </c>
      <c r="FT43">
        <v>0.161773</v>
      </c>
      <c r="FU43">
        <v>0.20826500000000001</v>
      </c>
      <c r="FV43">
        <v>20.323699999999999</v>
      </c>
      <c r="FW43">
        <v>5.2130999999999998</v>
      </c>
      <c r="FX43">
        <v>11.903600000000001</v>
      </c>
      <c r="FY43">
        <v>5.0027999999999997</v>
      </c>
      <c r="FZ43">
        <v>3.2895799999999999</v>
      </c>
      <c r="GA43">
        <v>9999</v>
      </c>
      <c r="GB43">
        <v>9999</v>
      </c>
      <c r="GC43">
        <v>9999</v>
      </c>
      <c r="GD43">
        <v>999.9</v>
      </c>
      <c r="GE43">
        <v>1.85944</v>
      </c>
      <c r="GF43">
        <v>1.8544</v>
      </c>
      <c r="GG43">
        <v>1.8575999999999999</v>
      </c>
      <c r="GH43">
        <v>1.8559699999999999</v>
      </c>
      <c r="GI43">
        <v>1.85483</v>
      </c>
      <c r="GJ43">
        <v>1.8545400000000001</v>
      </c>
      <c r="GK43">
        <v>1.85307</v>
      </c>
      <c r="GL43">
        <v>1.85633</v>
      </c>
      <c r="GM43">
        <v>0</v>
      </c>
      <c r="GN43">
        <v>0</v>
      </c>
      <c r="GO43">
        <v>0</v>
      </c>
      <c r="GP43">
        <v>0</v>
      </c>
      <c r="GQ43" t="s">
        <v>386</v>
      </c>
      <c r="GR43" t="s">
        <v>387</v>
      </c>
      <c r="GS43" t="s">
        <v>388</v>
      </c>
      <c r="GT43" t="s">
        <v>388</v>
      </c>
      <c r="GU43" t="s">
        <v>388</v>
      </c>
      <c r="GV43" t="s">
        <v>388</v>
      </c>
      <c r="GW43">
        <v>0</v>
      </c>
      <c r="GX43">
        <v>100</v>
      </c>
      <c r="GY43">
        <v>100</v>
      </c>
      <c r="GZ43">
        <v>0.753</v>
      </c>
      <c r="HA43">
        <v>1.61E-2</v>
      </c>
      <c r="HB43">
        <v>0.4723743322554726</v>
      </c>
      <c r="HC43">
        <v>2.7716384584972409E-3</v>
      </c>
      <c r="HD43">
        <v>-1.1467119688665799E-6</v>
      </c>
      <c r="HE43">
        <v>2.0626329066488061E-10</v>
      </c>
      <c r="HF43">
        <v>-6.6792426355626849E-2</v>
      </c>
      <c r="HG43">
        <v>1.066993184659233E-2</v>
      </c>
      <c r="HH43">
        <v>-3.4528890892081033E-4</v>
      </c>
      <c r="HI43">
        <v>2.382551249023132E-6</v>
      </c>
      <c r="HJ43">
        <v>1</v>
      </c>
      <c r="HK43">
        <v>2115</v>
      </c>
      <c r="HL43">
        <v>2</v>
      </c>
      <c r="HM43">
        <v>30</v>
      </c>
      <c r="HN43">
        <v>6</v>
      </c>
      <c r="HO43">
        <v>5.9</v>
      </c>
      <c r="HP43">
        <v>0.52734400000000003</v>
      </c>
      <c r="HQ43">
        <v>2.35229</v>
      </c>
      <c r="HR43">
        <v>1.4978</v>
      </c>
      <c r="HS43">
        <v>2.2997999999999998</v>
      </c>
      <c r="HT43">
        <v>1.5478499999999999</v>
      </c>
      <c r="HU43">
        <v>2.31812</v>
      </c>
      <c r="HV43">
        <v>35.545099999999998</v>
      </c>
      <c r="HW43">
        <v>15.340400000000001</v>
      </c>
      <c r="HX43">
        <v>18</v>
      </c>
      <c r="HY43">
        <v>361.923</v>
      </c>
      <c r="HZ43">
        <v>517.77599999999995</v>
      </c>
      <c r="IA43">
        <v>29.385300000000001</v>
      </c>
      <c r="IB43">
        <v>29.232600000000001</v>
      </c>
      <c r="IC43">
        <v>30.000599999999999</v>
      </c>
      <c r="ID43">
        <v>29.032800000000002</v>
      </c>
      <c r="IE43">
        <v>29.106400000000001</v>
      </c>
      <c r="IF43">
        <v>10.569900000000001</v>
      </c>
      <c r="IG43">
        <v>24.060500000000001</v>
      </c>
      <c r="IH43">
        <v>70.434299999999993</v>
      </c>
      <c r="II43">
        <v>29.306899999999999</v>
      </c>
      <c r="IJ43">
        <v>180.78</v>
      </c>
      <c r="IK43">
        <v>25.7088</v>
      </c>
      <c r="IL43">
        <v>100.893</v>
      </c>
      <c r="IM43">
        <v>100.642</v>
      </c>
      <c r="IN43" t="s">
        <v>3530</v>
      </c>
    </row>
    <row r="44" spans="1:248" x14ac:dyDescent="0.2">
      <c r="A44">
        <v>28</v>
      </c>
      <c r="B44">
        <v>1660311343.0999999</v>
      </c>
      <c r="C44">
        <v>376.5</v>
      </c>
      <c r="D44" t="s">
        <v>443</v>
      </c>
      <c r="E44" t="s">
        <v>444</v>
      </c>
      <c r="F44">
        <v>1</v>
      </c>
      <c r="G44" t="s">
        <v>376</v>
      </c>
      <c r="H44" t="s">
        <v>377</v>
      </c>
      <c r="I44" t="s">
        <v>378</v>
      </c>
      <c r="J44" t="s">
        <v>379</v>
      </c>
      <c r="K44" t="s">
        <v>380</v>
      </c>
      <c r="L44" t="s">
        <v>381</v>
      </c>
      <c r="M44" t="s">
        <v>382</v>
      </c>
      <c r="N44">
        <v>1660311335.633333</v>
      </c>
      <c r="O44">
        <f t="shared" si="0"/>
        <v>1.2867326516128881E-3</v>
      </c>
      <c r="P44">
        <f t="shared" si="1"/>
        <v>1.2867326516128881</v>
      </c>
      <c r="Q44">
        <f t="shared" si="2"/>
        <v>2.504945495972724</v>
      </c>
      <c r="R44">
        <f t="shared" si="3"/>
        <v>80.974353333333326</v>
      </c>
      <c r="S44">
        <f t="shared" si="4"/>
        <v>13.859921493348038</v>
      </c>
      <c r="T44">
        <f t="shared" si="5"/>
        <v>1.3822632670010846</v>
      </c>
      <c r="U44">
        <f t="shared" si="6"/>
        <v>8.0756499404092885</v>
      </c>
      <c r="V44">
        <f t="shared" si="7"/>
        <v>6.1786556145641783E-2</v>
      </c>
      <c r="W44">
        <f t="shared" si="8"/>
        <v>2.9239599267093088</v>
      </c>
      <c r="X44">
        <f t="shared" si="9"/>
        <v>6.1070287783225465E-2</v>
      </c>
      <c r="Y44">
        <f t="shared" si="10"/>
        <v>3.8232591777671035E-2</v>
      </c>
      <c r="Z44">
        <f t="shared" si="11"/>
        <v>321.51746880000013</v>
      </c>
      <c r="AA44">
        <f t="shared" si="12"/>
        <v>32.568161337091723</v>
      </c>
      <c r="AB44">
        <f t="shared" si="13"/>
        <v>31.842659999999999</v>
      </c>
      <c r="AC44">
        <f t="shared" si="14"/>
        <v>4.7327230459183065</v>
      </c>
      <c r="AD44">
        <f t="shared" si="15"/>
        <v>60.038006527375146</v>
      </c>
      <c r="AE44">
        <f t="shared" si="16"/>
        <v>2.7098277941728317</v>
      </c>
      <c r="AF44">
        <f t="shared" si="17"/>
        <v>4.513520602882191</v>
      </c>
      <c r="AG44">
        <f t="shared" si="18"/>
        <v>2.0228952517454748</v>
      </c>
      <c r="AH44">
        <f t="shared" si="19"/>
        <v>-56.744909936128366</v>
      </c>
      <c r="AI44">
        <f t="shared" si="20"/>
        <v>-131.52140950152841</v>
      </c>
      <c r="AJ44">
        <f t="shared" si="21"/>
        <v>-10.143319774262844</v>
      </c>
      <c r="AK44">
        <f t="shared" si="22"/>
        <v>123.10782958808051</v>
      </c>
      <c r="AL44">
        <f t="shared" si="23"/>
        <v>26.083308824366782</v>
      </c>
      <c r="AM44">
        <f t="shared" si="24"/>
        <v>1.2860617942140702</v>
      </c>
      <c r="AN44">
        <f t="shared" si="25"/>
        <v>2.504945495972724</v>
      </c>
      <c r="AO44">
        <v>138.14151812878811</v>
      </c>
      <c r="AP44">
        <v>111.9149424242424</v>
      </c>
      <c r="AQ44">
        <v>4.4985859451298769</v>
      </c>
      <c r="AR44">
        <v>65.304688863541145</v>
      </c>
      <c r="AS44">
        <f t="shared" si="26"/>
        <v>1.2867326516128881</v>
      </c>
      <c r="AT44">
        <v>25.673536334193589</v>
      </c>
      <c r="AU44">
        <v>27.17519575757575</v>
      </c>
      <c r="AV44">
        <v>2.7250851579786651E-6</v>
      </c>
      <c r="AW44">
        <v>82.040529931118442</v>
      </c>
      <c r="AX44">
        <v>120</v>
      </c>
      <c r="AY44">
        <v>24</v>
      </c>
      <c r="AZ44">
        <f t="shared" si="27"/>
        <v>1</v>
      </c>
      <c r="BA44">
        <f t="shared" si="28"/>
        <v>0</v>
      </c>
      <c r="BB44">
        <f t="shared" si="29"/>
        <v>52012.817279427029</v>
      </c>
      <c r="BC44">
        <f t="shared" si="30"/>
        <v>2000.005333333334</v>
      </c>
      <c r="BD44">
        <f t="shared" si="31"/>
        <v>1681.2048000000007</v>
      </c>
      <c r="BE44">
        <f t="shared" si="32"/>
        <v>0.84060015839957769</v>
      </c>
      <c r="BF44">
        <f t="shared" si="33"/>
        <v>0.1607583057111848</v>
      </c>
      <c r="BG44">
        <v>6</v>
      </c>
      <c r="BH44">
        <v>0.5</v>
      </c>
      <c r="BI44" t="s">
        <v>383</v>
      </c>
      <c r="BJ44">
        <v>2</v>
      </c>
      <c r="BK44" t="b">
        <v>1</v>
      </c>
      <c r="BL44">
        <v>1660311335.633333</v>
      </c>
      <c r="BM44">
        <v>80.974353333333326</v>
      </c>
      <c r="BN44">
        <v>112.3900533333333</v>
      </c>
      <c r="BO44">
        <v>27.171379999999999</v>
      </c>
      <c r="BP44">
        <v>25.670480000000001</v>
      </c>
      <c r="BQ44">
        <v>80.287053333333319</v>
      </c>
      <c r="BR44">
        <v>27.155333333333331</v>
      </c>
      <c r="BS44">
        <v>500.14699999999988</v>
      </c>
      <c r="BT44">
        <v>99.631</v>
      </c>
      <c r="BU44">
        <v>9.9959346666666671E-2</v>
      </c>
      <c r="BV44">
        <v>31.008326666666669</v>
      </c>
      <c r="BW44">
        <v>31.842659999999999</v>
      </c>
      <c r="BX44">
        <v>999.89999999999986</v>
      </c>
      <c r="BY44">
        <v>0</v>
      </c>
      <c r="BZ44">
        <v>0</v>
      </c>
      <c r="CA44">
        <v>10005.08866666667</v>
      </c>
      <c r="CB44">
        <v>0</v>
      </c>
      <c r="CC44">
        <v>11.210546666666669</v>
      </c>
      <c r="CD44">
        <v>-31.415746666666671</v>
      </c>
      <c r="CE44">
        <v>83.236053333333331</v>
      </c>
      <c r="CF44">
        <v>115.3512333333333</v>
      </c>
      <c r="CG44">
        <v>1.5008993333333329</v>
      </c>
      <c r="CH44">
        <v>112.3900533333333</v>
      </c>
      <c r="CI44">
        <v>25.670480000000001</v>
      </c>
      <c r="CJ44">
        <v>2.707112</v>
      </c>
      <c r="CK44">
        <v>2.5575766666666668</v>
      </c>
      <c r="CL44">
        <v>22.328353333333329</v>
      </c>
      <c r="CM44">
        <v>21.397613333333329</v>
      </c>
      <c r="CN44">
        <v>2000.005333333334</v>
      </c>
      <c r="CO44">
        <v>0.97999400000000003</v>
      </c>
      <c r="CP44">
        <v>2.0006133333333339E-2</v>
      </c>
      <c r="CQ44">
        <v>0</v>
      </c>
      <c r="CR44">
        <v>2.9750666666666672</v>
      </c>
      <c r="CS44">
        <v>0</v>
      </c>
      <c r="CT44">
        <v>23887.400000000009</v>
      </c>
      <c r="CU44">
        <v>17412.333333333339</v>
      </c>
      <c r="CV44">
        <v>39.399799999999999</v>
      </c>
      <c r="CW44">
        <v>40.311999999999998</v>
      </c>
      <c r="CX44">
        <v>39.274800000000013</v>
      </c>
      <c r="CY44">
        <v>38.883266666666671</v>
      </c>
      <c r="CZ44">
        <v>39.625</v>
      </c>
      <c r="DA44">
        <v>1959.994666666666</v>
      </c>
      <c r="DB44">
        <v>40.010666666666673</v>
      </c>
      <c r="DC44">
        <v>0</v>
      </c>
      <c r="DD44">
        <v>1660311341.4000001</v>
      </c>
      <c r="DE44">
        <v>0</v>
      </c>
      <c r="DF44">
        <v>1660310986.5999999</v>
      </c>
      <c r="DG44" t="s">
        <v>384</v>
      </c>
      <c r="DH44">
        <v>1660310983.5999999</v>
      </c>
      <c r="DI44">
        <v>1660310986.5999999</v>
      </c>
      <c r="DJ44">
        <v>1</v>
      </c>
      <c r="DK44">
        <v>0.122</v>
      </c>
      <c r="DL44">
        <v>-3.4000000000000002E-2</v>
      </c>
      <c r="DM44">
        <v>1.4079999999999999</v>
      </c>
      <c r="DN44">
        <v>0.02</v>
      </c>
      <c r="DO44">
        <v>400</v>
      </c>
      <c r="DP44">
        <v>26</v>
      </c>
      <c r="DQ44">
        <v>0.18</v>
      </c>
      <c r="DR44">
        <v>7.0000000000000007E-2</v>
      </c>
      <c r="DS44">
        <v>1.7641942167341811</v>
      </c>
      <c r="DT44">
        <v>5.100891791496089</v>
      </c>
      <c r="DU44">
        <v>0.38767444883834212</v>
      </c>
      <c r="DV44">
        <v>0</v>
      </c>
      <c r="DW44">
        <v>24.27222678909483</v>
      </c>
      <c r="DX44">
        <v>70.345841156602219</v>
      </c>
      <c r="DY44">
        <v>5.3641264450736248</v>
      </c>
      <c r="DZ44">
        <v>0</v>
      </c>
      <c r="EA44">
        <v>-30.38304333333333</v>
      </c>
      <c r="EB44">
        <v>-78.025401557285846</v>
      </c>
      <c r="EC44">
        <v>5.7520591300092034</v>
      </c>
      <c r="ED44">
        <v>0</v>
      </c>
      <c r="EE44">
        <v>27.799335940714919</v>
      </c>
      <c r="EF44">
        <v>69.817610763055441</v>
      </c>
      <c r="EG44">
        <v>6.0530216369397793</v>
      </c>
      <c r="EH44">
        <v>0</v>
      </c>
      <c r="EI44">
        <v>1.49347575</v>
      </c>
      <c r="EJ44">
        <v>0.11222532833020631</v>
      </c>
      <c r="EK44">
        <v>1.235797776488937E-2</v>
      </c>
      <c r="EL44">
        <v>1</v>
      </c>
      <c r="EM44">
        <v>2.022059128133149</v>
      </c>
      <c r="EN44">
        <v>3.6310278972589517E-2</v>
      </c>
      <c r="EO44">
        <v>2.788370785309011E-3</v>
      </c>
      <c r="EP44">
        <v>1</v>
      </c>
      <c r="EQ44">
        <v>2</v>
      </c>
      <c r="ER44">
        <v>6</v>
      </c>
      <c r="ES44" t="s">
        <v>412</v>
      </c>
      <c r="ET44">
        <v>2.9452199999999999</v>
      </c>
      <c r="EU44">
        <v>2.80111</v>
      </c>
      <c r="EV44">
        <v>2.9155799999999999E-2</v>
      </c>
      <c r="EW44">
        <v>3.8560499999999998E-2</v>
      </c>
      <c r="EX44">
        <v>0.118594</v>
      </c>
      <c r="EY44">
        <v>0.11404</v>
      </c>
      <c r="EZ44">
        <v>19996.3</v>
      </c>
      <c r="FA44">
        <v>20768.5</v>
      </c>
      <c r="FB44">
        <v>23937.3</v>
      </c>
      <c r="FC44">
        <v>25122.3</v>
      </c>
      <c r="FD44">
        <v>33756.199999999997</v>
      </c>
      <c r="FE44">
        <v>35528.1</v>
      </c>
      <c r="FF44">
        <v>43623.6</v>
      </c>
      <c r="FG44">
        <v>46435.5</v>
      </c>
      <c r="FH44">
        <v>1.7342299999999999</v>
      </c>
      <c r="FI44">
        <v>1.92222</v>
      </c>
      <c r="FJ44">
        <v>0.168383</v>
      </c>
      <c r="FK44">
        <v>0</v>
      </c>
      <c r="FL44">
        <v>29.117899999999999</v>
      </c>
      <c r="FM44">
        <v>999.9</v>
      </c>
      <c r="FN44">
        <v>68.099999999999994</v>
      </c>
      <c r="FO44">
        <v>32</v>
      </c>
      <c r="FP44">
        <v>32.640300000000003</v>
      </c>
      <c r="FQ44">
        <v>64.057299999999998</v>
      </c>
      <c r="FR44">
        <v>23.601800000000001</v>
      </c>
      <c r="FS44">
        <v>1</v>
      </c>
      <c r="FT44">
        <v>0.161801</v>
      </c>
      <c r="FU44">
        <v>0.147121</v>
      </c>
      <c r="FV44">
        <v>20.323899999999998</v>
      </c>
      <c r="FW44">
        <v>5.2130999999999998</v>
      </c>
      <c r="FX44">
        <v>11.903499999999999</v>
      </c>
      <c r="FY44">
        <v>5.0027999999999997</v>
      </c>
      <c r="FZ44">
        <v>3.2895799999999999</v>
      </c>
      <c r="GA44">
        <v>9999</v>
      </c>
      <c r="GB44">
        <v>9999</v>
      </c>
      <c r="GC44">
        <v>9999</v>
      </c>
      <c r="GD44">
        <v>999.9</v>
      </c>
      <c r="GE44">
        <v>1.85944</v>
      </c>
      <c r="GF44">
        <v>1.85439</v>
      </c>
      <c r="GG44">
        <v>1.8575999999999999</v>
      </c>
      <c r="GH44">
        <v>1.85598</v>
      </c>
      <c r="GI44">
        <v>1.85483</v>
      </c>
      <c r="GJ44">
        <v>1.8545400000000001</v>
      </c>
      <c r="GK44">
        <v>1.8530899999999999</v>
      </c>
      <c r="GL44">
        <v>1.85633</v>
      </c>
      <c r="GM44">
        <v>0</v>
      </c>
      <c r="GN44">
        <v>0</v>
      </c>
      <c r="GO44">
        <v>0</v>
      </c>
      <c r="GP44">
        <v>0</v>
      </c>
      <c r="GQ44" t="s">
        <v>386</v>
      </c>
      <c r="GR44" t="s">
        <v>387</v>
      </c>
      <c r="GS44" t="s">
        <v>388</v>
      </c>
      <c r="GT44" t="s">
        <v>388</v>
      </c>
      <c r="GU44" t="s">
        <v>388</v>
      </c>
      <c r="GV44" t="s">
        <v>388</v>
      </c>
      <c r="GW44">
        <v>0</v>
      </c>
      <c r="GX44">
        <v>100</v>
      </c>
      <c r="GY44">
        <v>100</v>
      </c>
      <c r="GZ44">
        <v>0.76500000000000001</v>
      </c>
      <c r="HA44">
        <v>1.6E-2</v>
      </c>
      <c r="HB44">
        <v>0.4723743322554726</v>
      </c>
      <c r="HC44">
        <v>2.7716384584972409E-3</v>
      </c>
      <c r="HD44">
        <v>-1.1467119688665799E-6</v>
      </c>
      <c r="HE44">
        <v>2.0626329066488061E-10</v>
      </c>
      <c r="HF44">
        <v>-6.6792426355626849E-2</v>
      </c>
      <c r="HG44">
        <v>1.066993184659233E-2</v>
      </c>
      <c r="HH44">
        <v>-3.4528890892081033E-4</v>
      </c>
      <c r="HI44">
        <v>2.382551249023132E-6</v>
      </c>
      <c r="HJ44">
        <v>1</v>
      </c>
      <c r="HK44">
        <v>2115</v>
      </c>
      <c r="HL44">
        <v>2</v>
      </c>
      <c r="HM44">
        <v>30</v>
      </c>
      <c r="HN44">
        <v>6</v>
      </c>
      <c r="HO44">
        <v>5.9</v>
      </c>
      <c r="HP44">
        <v>0.53466800000000003</v>
      </c>
      <c r="HQ44">
        <v>2.35107</v>
      </c>
      <c r="HR44">
        <v>1.4978</v>
      </c>
      <c r="HS44">
        <v>2.3010299999999999</v>
      </c>
      <c r="HT44">
        <v>1.5478499999999999</v>
      </c>
      <c r="HU44">
        <v>2.3303199999999999</v>
      </c>
      <c r="HV44">
        <v>35.545099999999998</v>
      </c>
      <c r="HW44">
        <v>15.357900000000001</v>
      </c>
      <c r="HX44">
        <v>18</v>
      </c>
      <c r="HY44">
        <v>361.77199999999999</v>
      </c>
      <c r="HZ44">
        <v>517.81500000000005</v>
      </c>
      <c r="IA44">
        <v>29.3596</v>
      </c>
      <c r="IB44">
        <v>29.2332</v>
      </c>
      <c r="IC44">
        <v>30.000599999999999</v>
      </c>
      <c r="ID44">
        <v>29.032800000000002</v>
      </c>
      <c r="IE44">
        <v>29.1069</v>
      </c>
      <c r="IF44">
        <v>10.7377</v>
      </c>
      <c r="IG44">
        <v>24.060500000000001</v>
      </c>
      <c r="IH44">
        <v>70.434299999999993</v>
      </c>
      <c r="II44">
        <v>29.306899999999999</v>
      </c>
      <c r="IJ44">
        <v>190.822</v>
      </c>
      <c r="IK44">
        <v>25.7088</v>
      </c>
      <c r="IL44">
        <v>100.892</v>
      </c>
      <c r="IM44">
        <v>100.64100000000001</v>
      </c>
      <c r="IN44" t="s">
        <v>3530</v>
      </c>
    </row>
    <row r="45" spans="1:248" x14ac:dyDescent="0.2">
      <c r="A45">
        <v>29</v>
      </c>
      <c r="B45">
        <v>1660311344.0999999</v>
      </c>
      <c r="C45">
        <v>377.5</v>
      </c>
      <c r="D45" t="s">
        <v>445</v>
      </c>
      <c r="E45" t="s">
        <v>446</v>
      </c>
      <c r="F45">
        <v>1</v>
      </c>
      <c r="G45" t="s">
        <v>376</v>
      </c>
      <c r="H45" t="s">
        <v>377</v>
      </c>
      <c r="I45" t="s">
        <v>378</v>
      </c>
      <c r="J45" t="s">
        <v>379</v>
      </c>
      <c r="K45" t="s">
        <v>380</v>
      </c>
      <c r="L45" t="s">
        <v>381</v>
      </c>
      <c r="M45" t="s">
        <v>382</v>
      </c>
      <c r="N45">
        <v>1660311336.1312499</v>
      </c>
      <c r="O45">
        <f t="shared" si="0"/>
        <v>1.2872787281444976E-3</v>
      </c>
      <c r="P45">
        <f t="shared" si="1"/>
        <v>1.2872787281444975</v>
      </c>
      <c r="Q45">
        <f t="shared" si="2"/>
        <v>2.6218075567163033</v>
      </c>
      <c r="R45">
        <f t="shared" si="3"/>
        <v>83.001893749999994</v>
      </c>
      <c r="S45">
        <f t="shared" si="4"/>
        <v>12.83590138568054</v>
      </c>
      <c r="T45">
        <f t="shared" si="5"/>
        <v>1.2801361307578687</v>
      </c>
      <c r="U45">
        <f t="shared" si="6"/>
        <v>8.2778544270552832</v>
      </c>
      <c r="V45">
        <f t="shared" si="7"/>
        <v>6.1806665613198426E-2</v>
      </c>
      <c r="W45">
        <f t="shared" si="8"/>
        <v>2.9239997854408331</v>
      </c>
      <c r="X45">
        <f t="shared" si="9"/>
        <v>6.1089943496826116E-2</v>
      </c>
      <c r="Y45">
        <f t="shared" si="10"/>
        <v>3.8244916715467397E-2</v>
      </c>
      <c r="Z45">
        <f t="shared" si="11"/>
        <v>321.51631593750005</v>
      </c>
      <c r="AA45">
        <f t="shared" si="12"/>
        <v>32.568784142275788</v>
      </c>
      <c r="AB45">
        <f t="shared" si="13"/>
        <v>31.8435375</v>
      </c>
      <c r="AC45">
        <f t="shared" si="14"/>
        <v>4.7329583823875634</v>
      </c>
      <c r="AD45">
        <f t="shared" si="15"/>
        <v>60.036000470493924</v>
      </c>
      <c r="AE45">
        <f t="shared" si="16"/>
        <v>2.7098596242425907</v>
      </c>
      <c r="AF45">
        <f t="shared" si="17"/>
        <v>4.513724437014111</v>
      </c>
      <c r="AG45">
        <f t="shared" si="18"/>
        <v>2.0230987581449726</v>
      </c>
      <c r="AH45">
        <f t="shared" si="19"/>
        <v>-56.768991911172343</v>
      </c>
      <c r="AI45">
        <f t="shared" si="20"/>
        <v>-131.53666734061665</v>
      </c>
      <c r="AJ45">
        <f t="shared" si="21"/>
        <v>-10.144441675617394</v>
      </c>
      <c r="AK45">
        <f t="shared" si="22"/>
        <v>123.06621501009369</v>
      </c>
      <c r="AL45">
        <f t="shared" si="23"/>
        <v>26.452865585494912</v>
      </c>
      <c r="AM45">
        <f t="shared" si="24"/>
        <v>1.2861005767637446</v>
      </c>
      <c r="AN45">
        <f t="shared" si="25"/>
        <v>2.6218075567163033</v>
      </c>
      <c r="AO45">
        <v>143.34490484258311</v>
      </c>
      <c r="AP45">
        <v>116.5784587878787</v>
      </c>
      <c r="AQ45">
        <v>4.5755557523684596</v>
      </c>
      <c r="AR45">
        <v>65.304688863541145</v>
      </c>
      <c r="AS45">
        <f t="shared" si="26"/>
        <v>1.2872787281444975</v>
      </c>
      <c r="AT45">
        <v>25.673909173555561</v>
      </c>
      <c r="AU45">
        <v>27.17622787878787</v>
      </c>
      <c r="AV45">
        <v>-1.100012200432806E-7</v>
      </c>
      <c r="AW45">
        <v>82.040529931118442</v>
      </c>
      <c r="AX45">
        <v>120</v>
      </c>
      <c r="AY45">
        <v>24</v>
      </c>
      <c r="AZ45">
        <f t="shared" si="27"/>
        <v>1</v>
      </c>
      <c r="BA45">
        <f t="shared" si="28"/>
        <v>0</v>
      </c>
      <c r="BB45">
        <f t="shared" si="29"/>
        <v>52013.815347144358</v>
      </c>
      <c r="BC45">
        <f t="shared" si="30"/>
        <v>1999.9981250000001</v>
      </c>
      <c r="BD45">
        <f t="shared" si="31"/>
        <v>1681.1987437499999</v>
      </c>
      <c r="BE45">
        <f t="shared" si="32"/>
        <v>0.84060015993764992</v>
      </c>
      <c r="BF45">
        <f t="shared" si="33"/>
        <v>0.1607583086796644</v>
      </c>
      <c r="BG45">
        <v>6</v>
      </c>
      <c r="BH45">
        <v>0.5</v>
      </c>
      <c r="BI45" t="s">
        <v>383</v>
      </c>
      <c r="BJ45">
        <v>2</v>
      </c>
      <c r="BK45" t="b">
        <v>1</v>
      </c>
      <c r="BL45">
        <v>1660311336.1312499</v>
      </c>
      <c r="BM45">
        <v>83.001893749999994</v>
      </c>
      <c r="BN45">
        <v>114.864175</v>
      </c>
      <c r="BO45">
        <v>27.171712500000002</v>
      </c>
      <c r="BP45">
        <v>25.670762499999999</v>
      </c>
      <c r="BQ45">
        <v>82.309425000000005</v>
      </c>
      <c r="BR45">
        <v>27.15566875</v>
      </c>
      <c r="BS45">
        <v>500.14524999999998</v>
      </c>
      <c r="BT45">
        <v>99.630956249999997</v>
      </c>
      <c r="BU45">
        <v>9.9954131249999995E-2</v>
      </c>
      <c r="BV45">
        <v>31.009118749999999</v>
      </c>
      <c r="BW45">
        <v>31.8435375</v>
      </c>
      <c r="BX45">
        <v>999.9</v>
      </c>
      <c r="BY45">
        <v>0</v>
      </c>
      <c r="BZ45">
        <v>0</v>
      </c>
      <c r="CA45">
        <v>10005.320625</v>
      </c>
      <c r="CB45">
        <v>0</v>
      </c>
      <c r="CC45">
        <v>11.211349999999999</v>
      </c>
      <c r="CD45">
        <v>-31.8622625</v>
      </c>
      <c r="CE45">
        <v>85.320300000000003</v>
      </c>
      <c r="CF45">
        <v>117.89053125</v>
      </c>
      <c r="CG45">
        <v>1.5009487500000001</v>
      </c>
      <c r="CH45">
        <v>114.864175</v>
      </c>
      <c r="CI45">
        <v>25.670762499999999</v>
      </c>
      <c r="CJ45">
        <v>2.7071437500000002</v>
      </c>
      <c r="CK45">
        <v>2.5576037500000002</v>
      </c>
      <c r="CL45">
        <v>22.328543750000001</v>
      </c>
      <c r="CM45">
        <v>21.3977875</v>
      </c>
      <c r="CN45">
        <v>1999.9981250000001</v>
      </c>
      <c r="CO45">
        <v>0.97999393749999997</v>
      </c>
      <c r="CP45">
        <v>2.0006193750000002E-2</v>
      </c>
      <c r="CQ45">
        <v>0</v>
      </c>
      <c r="CR45">
        <v>2.9541249999999999</v>
      </c>
      <c r="CS45">
        <v>0</v>
      </c>
      <c r="CT45">
        <v>23884.456249999999</v>
      </c>
      <c r="CU45">
        <v>17412.275000000001</v>
      </c>
      <c r="CV45">
        <v>39.398249999999997</v>
      </c>
      <c r="CW45">
        <v>40.311999999999998</v>
      </c>
      <c r="CX45">
        <v>39.277124999999998</v>
      </c>
      <c r="CY45">
        <v>38.882750000000001</v>
      </c>
      <c r="CZ45">
        <v>39.625</v>
      </c>
      <c r="DA45">
        <v>1959.9875</v>
      </c>
      <c r="DB45">
        <v>40.010624999999997</v>
      </c>
      <c r="DC45">
        <v>0</v>
      </c>
      <c r="DD45">
        <v>1660311342</v>
      </c>
      <c r="DE45">
        <v>0</v>
      </c>
      <c r="DF45">
        <v>1660310986.5999999</v>
      </c>
      <c r="DG45" t="s">
        <v>384</v>
      </c>
      <c r="DH45">
        <v>1660310983.5999999</v>
      </c>
      <c r="DI45">
        <v>1660310986.5999999</v>
      </c>
      <c r="DJ45">
        <v>1</v>
      </c>
      <c r="DK45">
        <v>0.122</v>
      </c>
      <c r="DL45">
        <v>-3.4000000000000002E-2</v>
      </c>
      <c r="DM45">
        <v>1.4079999999999999</v>
      </c>
      <c r="DN45">
        <v>0.02</v>
      </c>
      <c r="DO45">
        <v>400</v>
      </c>
      <c r="DP45">
        <v>26</v>
      </c>
      <c r="DQ45">
        <v>0.18</v>
      </c>
      <c r="DR45">
        <v>7.0000000000000007E-2</v>
      </c>
      <c r="DS45">
        <v>1.880364344554035</v>
      </c>
      <c r="DT45">
        <v>4.8430956529803648</v>
      </c>
      <c r="DU45">
        <v>0.35453524294022998</v>
      </c>
      <c r="DV45">
        <v>0</v>
      </c>
      <c r="DW45">
        <v>25.433095307393021</v>
      </c>
      <c r="DX45">
        <v>63.343075014216318</v>
      </c>
      <c r="DY45">
        <v>4.8323900576172507</v>
      </c>
      <c r="DZ45">
        <v>0</v>
      </c>
      <c r="EA45">
        <v>-31.67256333333334</v>
      </c>
      <c r="EB45">
        <v>-70.134628698553939</v>
      </c>
      <c r="EC45">
        <v>5.1701499636202257</v>
      </c>
      <c r="ED45">
        <v>0</v>
      </c>
      <c r="EE45">
        <v>28.737757281039631</v>
      </c>
      <c r="EF45">
        <v>85.220620312046876</v>
      </c>
      <c r="EG45">
        <v>6.7923283551555507</v>
      </c>
      <c r="EH45">
        <v>0</v>
      </c>
      <c r="EI45">
        <v>1.49504075</v>
      </c>
      <c r="EJ45">
        <v>9.7115459662283396E-2</v>
      </c>
      <c r="EK45">
        <v>1.1245487847910379E-2</v>
      </c>
      <c r="EL45">
        <v>1</v>
      </c>
      <c r="EM45">
        <v>2.0225574842457301</v>
      </c>
      <c r="EN45">
        <v>3.6428545333328191E-2</v>
      </c>
      <c r="EO45">
        <v>2.7940272255912932E-3</v>
      </c>
      <c r="EP45">
        <v>1</v>
      </c>
      <c r="EQ45">
        <v>2</v>
      </c>
      <c r="ER45">
        <v>6</v>
      </c>
      <c r="ES45" t="s">
        <v>412</v>
      </c>
      <c r="ET45">
        <v>2.94516</v>
      </c>
      <c r="EU45">
        <v>2.8011300000000001</v>
      </c>
      <c r="EV45">
        <v>3.0290000000000001E-2</v>
      </c>
      <c r="EW45">
        <v>3.9728699999999999E-2</v>
      </c>
      <c r="EX45">
        <v>0.11859699999999999</v>
      </c>
      <c r="EY45">
        <v>0.11404599999999999</v>
      </c>
      <c r="EZ45">
        <v>19972.7</v>
      </c>
      <c r="FA45">
        <v>20743.099999999999</v>
      </c>
      <c r="FB45">
        <v>23937.1</v>
      </c>
      <c r="FC45">
        <v>25122.2</v>
      </c>
      <c r="FD45">
        <v>33755.800000000003</v>
      </c>
      <c r="FE45">
        <v>35528</v>
      </c>
      <c r="FF45">
        <v>43623.1</v>
      </c>
      <c r="FG45">
        <v>46435.7</v>
      </c>
      <c r="FH45">
        <v>1.73393</v>
      </c>
      <c r="FI45">
        <v>1.92222</v>
      </c>
      <c r="FJ45">
        <v>0.16830899999999999</v>
      </c>
      <c r="FK45">
        <v>0</v>
      </c>
      <c r="FL45">
        <v>29.119299999999999</v>
      </c>
      <c r="FM45">
        <v>999.9</v>
      </c>
      <c r="FN45">
        <v>68.099999999999994</v>
      </c>
      <c r="FO45">
        <v>32</v>
      </c>
      <c r="FP45">
        <v>32.64</v>
      </c>
      <c r="FQ45">
        <v>64.047300000000007</v>
      </c>
      <c r="FR45">
        <v>22.892600000000002</v>
      </c>
      <c r="FS45">
        <v>1</v>
      </c>
      <c r="FT45">
        <v>0.16164100000000001</v>
      </c>
      <c r="FU45">
        <v>9.2099700000000007E-2</v>
      </c>
      <c r="FV45">
        <v>20.324100000000001</v>
      </c>
      <c r="FW45">
        <v>5.2129500000000002</v>
      </c>
      <c r="FX45">
        <v>11.902900000000001</v>
      </c>
      <c r="FY45">
        <v>5.0026999999999999</v>
      </c>
      <c r="FZ45">
        <v>3.2895799999999999</v>
      </c>
      <c r="GA45">
        <v>9999</v>
      </c>
      <c r="GB45">
        <v>9999</v>
      </c>
      <c r="GC45">
        <v>9999</v>
      </c>
      <c r="GD45">
        <v>999.9</v>
      </c>
      <c r="GE45">
        <v>1.85944</v>
      </c>
      <c r="GF45">
        <v>1.85439</v>
      </c>
      <c r="GG45">
        <v>1.8575999999999999</v>
      </c>
      <c r="GH45">
        <v>1.85599</v>
      </c>
      <c r="GI45">
        <v>1.85483</v>
      </c>
      <c r="GJ45">
        <v>1.8545400000000001</v>
      </c>
      <c r="GK45">
        <v>1.8530899999999999</v>
      </c>
      <c r="GL45">
        <v>1.85632</v>
      </c>
      <c r="GM45">
        <v>0</v>
      </c>
      <c r="GN45">
        <v>0</v>
      </c>
      <c r="GO45">
        <v>0</v>
      </c>
      <c r="GP45">
        <v>0</v>
      </c>
      <c r="GQ45" t="s">
        <v>386</v>
      </c>
      <c r="GR45" t="s">
        <v>387</v>
      </c>
      <c r="GS45" t="s">
        <v>388</v>
      </c>
      <c r="GT45" t="s">
        <v>388</v>
      </c>
      <c r="GU45" t="s">
        <v>388</v>
      </c>
      <c r="GV45" t="s">
        <v>388</v>
      </c>
      <c r="GW45">
        <v>0</v>
      </c>
      <c r="GX45">
        <v>100</v>
      </c>
      <c r="GY45">
        <v>100</v>
      </c>
      <c r="GZ45">
        <v>0.77600000000000002</v>
      </c>
      <c r="HA45">
        <v>1.61E-2</v>
      </c>
      <c r="HB45">
        <v>0.4723743322554726</v>
      </c>
      <c r="HC45">
        <v>2.7716384584972409E-3</v>
      </c>
      <c r="HD45">
        <v>-1.1467119688665799E-6</v>
      </c>
      <c r="HE45">
        <v>2.0626329066488061E-10</v>
      </c>
      <c r="HF45">
        <v>-6.6792426355626849E-2</v>
      </c>
      <c r="HG45">
        <v>1.066993184659233E-2</v>
      </c>
      <c r="HH45">
        <v>-3.4528890892081033E-4</v>
      </c>
      <c r="HI45">
        <v>2.382551249023132E-6</v>
      </c>
      <c r="HJ45">
        <v>1</v>
      </c>
      <c r="HK45">
        <v>2115</v>
      </c>
      <c r="HL45">
        <v>2</v>
      </c>
      <c r="HM45">
        <v>30</v>
      </c>
      <c r="HN45">
        <v>6</v>
      </c>
      <c r="HO45">
        <v>6</v>
      </c>
      <c r="HP45">
        <v>0.54931600000000003</v>
      </c>
      <c r="HQ45">
        <v>2.32422</v>
      </c>
      <c r="HR45">
        <v>1.4978</v>
      </c>
      <c r="HS45">
        <v>2.3010299999999999</v>
      </c>
      <c r="HT45">
        <v>1.5478499999999999</v>
      </c>
      <c r="HU45">
        <v>2.4633799999999999</v>
      </c>
      <c r="HV45">
        <v>35.545099999999998</v>
      </c>
      <c r="HW45">
        <v>15.357900000000001</v>
      </c>
      <c r="HX45">
        <v>18</v>
      </c>
      <c r="HY45">
        <v>361.63499999999999</v>
      </c>
      <c r="HZ45">
        <v>517.82000000000005</v>
      </c>
      <c r="IA45">
        <v>29.336200000000002</v>
      </c>
      <c r="IB45">
        <v>29.233699999999999</v>
      </c>
      <c r="IC45">
        <v>30.000299999999999</v>
      </c>
      <c r="ID45">
        <v>29.033300000000001</v>
      </c>
      <c r="IE45">
        <v>29.107600000000001</v>
      </c>
      <c r="IF45">
        <v>11.0265</v>
      </c>
      <c r="IG45">
        <v>24.060500000000001</v>
      </c>
      <c r="IH45">
        <v>70.434299999999993</v>
      </c>
      <c r="II45">
        <v>29.306899999999999</v>
      </c>
      <c r="IJ45">
        <v>190.822</v>
      </c>
      <c r="IK45">
        <v>25.7088</v>
      </c>
      <c r="IL45">
        <v>100.89100000000001</v>
      </c>
      <c r="IM45">
        <v>100.642</v>
      </c>
      <c r="IN45" t="s">
        <v>3530</v>
      </c>
    </row>
    <row r="46" spans="1:248" x14ac:dyDescent="0.2">
      <c r="A46">
        <v>30</v>
      </c>
      <c r="B46">
        <v>1660311345.0999999</v>
      </c>
      <c r="C46">
        <v>378.5</v>
      </c>
      <c r="D46" t="s">
        <v>447</v>
      </c>
      <c r="E46" t="s">
        <v>448</v>
      </c>
      <c r="F46">
        <v>1</v>
      </c>
      <c r="G46" t="s">
        <v>376</v>
      </c>
      <c r="H46" t="s">
        <v>377</v>
      </c>
      <c r="I46" t="s">
        <v>378</v>
      </c>
      <c r="J46" t="s">
        <v>379</v>
      </c>
      <c r="K46" t="s">
        <v>380</v>
      </c>
      <c r="L46" t="s">
        <v>381</v>
      </c>
      <c r="M46" t="s">
        <v>382</v>
      </c>
      <c r="N46">
        <v>1660311337.633333</v>
      </c>
      <c r="O46">
        <f t="shared" si="0"/>
        <v>1.2878984820279586E-3</v>
      </c>
      <c r="P46">
        <f t="shared" si="1"/>
        <v>1.2878984820279586</v>
      </c>
      <c r="Q46">
        <f t="shared" si="2"/>
        <v>2.7109538593461493</v>
      </c>
      <c r="R46">
        <f t="shared" si="3"/>
        <v>88.559566666666655</v>
      </c>
      <c r="S46">
        <f t="shared" si="4"/>
        <v>15.922097095840904</v>
      </c>
      <c r="T46">
        <f t="shared" si="5"/>
        <v>1.5879226508677473</v>
      </c>
      <c r="U46">
        <f t="shared" si="6"/>
        <v>8.8321118138241932</v>
      </c>
      <c r="V46">
        <f t="shared" si="7"/>
        <v>6.1811665529052109E-2</v>
      </c>
      <c r="W46">
        <f t="shared" si="8"/>
        <v>2.9238173319029097</v>
      </c>
      <c r="X46">
        <f t="shared" si="9"/>
        <v>6.1094784000510216E-2</v>
      </c>
      <c r="Y46">
        <f t="shared" si="10"/>
        <v>3.8247956100906755E-2</v>
      </c>
      <c r="Z46">
        <f t="shared" si="11"/>
        <v>321.5171496000001</v>
      </c>
      <c r="AA46">
        <f t="shared" si="12"/>
        <v>32.571336789539117</v>
      </c>
      <c r="AB46">
        <f t="shared" si="13"/>
        <v>31.847013333333329</v>
      </c>
      <c r="AC46">
        <f t="shared" si="14"/>
        <v>4.7338906652241892</v>
      </c>
      <c r="AD46">
        <f t="shared" si="15"/>
        <v>60.029981686816051</v>
      </c>
      <c r="AE46">
        <f t="shared" si="16"/>
        <v>2.7099929198029131</v>
      </c>
      <c r="AF46">
        <f t="shared" si="17"/>
        <v>4.5143990446995081</v>
      </c>
      <c r="AG46">
        <f t="shared" si="18"/>
        <v>2.0238977454212761</v>
      </c>
      <c r="AH46">
        <f t="shared" si="19"/>
        <v>-56.796323057432971</v>
      </c>
      <c r="AI46">
        <f t="shared" si="20"/>
        <v>-131.66316661421942</v>
      </c>
      <c r="AJ46">
        <f t="shared" si="21"/>
        <v>-10.155136382955989</v>
      </c>
      <c r="AK46">
        <f t="shared" si="22"/>
        <v>122.90252354539169</v>
      </c>
      <c r="AL46">
        <f t="shared" si="23"/>
        <v>27.9524725221582</v>
      </c>
      <c r="AM46">
        <f t="shared" si="24"/>
        <v>1.2872496673314715</v>
      </c>
      <c r="AN46">
        <f t="shared" si="25"/>
        <v>2.7109538593461493</v>
      </c>
      <c r="AO46">
        <v>148.54121444356591</v>
      </c>
      <c r="AP46">
        <v>121.3062121212121</v>
      </c>
      <c r="AQ46">
        <v>4.6453563800858513</v>
      </c>
      <c r="AR46">
        <v>65.304688863541145</v>
      </c>
      <c r="AS46">
        <f t="shared" si="26"/>
        <v>1.2878984820279586</v>
      </c>
      <c r="AT46">
        <v>25.67402656371522</v>
      </c>
      <c r="AU46">
        <v>27.177072727272719</v>
      </c>
      <c r="AV46">
        <v>-1.3067381600321971E-6</v>
      </c>
      <c r="AW46">
        <v>82.040529931118442</v>
      </c>
      <c r="AX46">
        <v>120</v>
      </c>
      <c r="AY46">
        <v>24</v>
      </c>
      <c r="AZ46">
        <f t="shared" si="27"/>
        <v>1</v>
      </c>
      <c r="BA46">
        <f t="shared" si="28"/>
        <v>0</v>
      </c>
      <c r="BB46">
        <f t="shared" si="29"/>
        <v>52008.170238229002</v>
      </c>
      <c r="BC46">
        <f t="shared" si="30"/>
        <v>2000.003333333334</v>
      </c>
      <c r="BD46">
        <f t="shared" si="31"/>
        <v>1681.2031200000006</v>
      </c>
      <c r="BE46">
        <f t="shared" si="32"/>
        <v>0.84060015899973506</v>
      </c>
      <c r="BF46">
        <f t="shared" si="33"/>
        <v>0.16075830686948855</v>
      </c>
      <c r="BG46">
        <v>6</v>
      </c>
      <c r="BH46">
        <v>0.5</v>
      </c>
      <c r="BI46" t="s">
        <v>383</v>
      </c>
      <c r="BJ46">
        <v>2</v>
      </c>
      <c r="BK46" t="b">
        <v>1</v>
      </c>
      <c r="BL46">
        <v>1660311337.633333</v>
      </c>
      <c r="BM46">
        <v>88.559566666666655</v>
      </c>
      <c r="BN46">
        <v>122.2295</v>
      </c>
      <c r="BO46">
        <v>27.17309333333333</v>
      </c>
      <c r="BP46">
        <v>25.670806666666671</v>
      </c>
      <c r="BQ46">
        <v>87.852773333333332</v>
      </c>
      <c r="BR46">
        <v>27.15704666666667</v>
      </c>
      <c r="BS46">
        <v>500.14599999999979</v>
      </c>
      <c r="BT46">
        <v>99.63079333333333</v>
      </c>
      <c r="BU46">
        <v>9.9954526666666668E-2</v>
      </c>
      <c r="BV46">
        <v>31.01174</v>
      </c>
      <c r="BW46">
        <v>31.847013333333329</v>
      </c>
      <c r="BX46">
        <v>999.89999999999986</v>
      </c>
      <c r="BY46">
        <v>0</v>
      </c>
      <c r="BZ46">
        <v>0</v>
      </c>
      <c r="CA46">
        <v>10004.29533333333</v>
      </c>
      <c r="CB46">
        <v>0</v>
      </c>
      <c r="CC46">
        <v>11.21296666666667</v>
      </c>
      <c r="CD46">
        <v>-33.669919999999998</v>
      </c>
      <c r="CE46">
        <v>91.033273333333327</v>
      </c>
      <c r="CF46">
        <v>125.4499466666667</v>
      </c>
      <c r="CG46">
        <v>1.502282666666666</v>
      </c>
      <c r="CH46">
        <v>122.2295</v>
      </c>
      <c r="CI46">
        <v>25.670806666666671</v>
      </c>
      <c r="CJ46">
        <v>2.7072766666666661</v>
      </c>
      <c r="CK46">
        <v>2.557604</v>
      </c>
      <c r="CL46">
        <v>22.32934666666667</v>
      </c>
      <c r="CM46">
        <v>21.397786666666669</v>
      </c>
      <c r="CN46">
        <v>2000.003333333334</v>
      </c>
      <c r="CO46">
        <v>0.97999400000000014</v>
      </c>
      <c r="CP46">
        <v>2.0006133333333339E-2</v>
      </c>
      <c r="CQ46">
        <v>0</v>
      </c>
      <c r="CR46">
        <v>2.9556666666666671</v>
      </c>
      <c r="CS46">
        <v>0</v>
      </c>
      <c r="CT46">
        <v>23875.693333333329</v>
      </c>
      <c r="CU46">
        <v>17412.32</v>
      </c>
      <c r="CV46">
        <v>39.395666666666671</v>
      </c>
      <c r="CW46">
        <v>40.311999999999998</v>
      </c>
      <c r="CX46">
        <v>39.278933333333342</v>
      </c>
      <c r="CY46">
        <v>38.879133333333343</v>
      </c>
      <c r="CZ46">
        <v>39.625</v>
      </c>
      <c r="DA46">
        <v>1959.992666666667</v>
      </c>
      <c r="DB46">
        <v>40.010666666666673</v>
      </c>
      <c r="DC46">
        <v>0</v>
      </c>
      <c r="DD46">
        <v>1660311343.2</v>
      </c>
      <c r="DE46">
        <v>0</v>
      </c>
      <c r="DF46">
        <v>1660310986.5999999</v>
      </c>
      <c r="DG46" t="s">
        <v>384</v>
      </c>
      <c r="DH46">
        <v>1660310983.5999999</v>
      </c>
      <c r="DI46">
        <v>1660310986.5999999</v>
      </c>
      <c r="DJ46">
        <v>1</v>
      </c>
      <c r="DK46">
        <v>0.122</v>
      </c>
      <c r="DL46">
        <v>-3.4000000000000002E-2</v>
      </c>
      <c r="DM46">
        <v>1.4079999999999999</v>
      </c>
      <c r="DN46">
        <v>0.02</v>
      </c>
      <c r="DO46">
        <v>400</v>
      </c>
      <c r="DP46">
        <v>26</v>
      </c>
      <c r="DQ46">
        <v>0.18</v>
      </c>
      <c r="DR46">
        <v>7.0000000000000007E-2</v>
      </c>
      <c r="DS46">
        <v>1.990128161883048</v>
      </c>
      <c r="DT46">
        <v>4.9617048625036428</v>
      </c>
      <c r="DU46">
        <v>0.3755109318427643</v>
      </c>
      <c r="DV46">
        <v>0</v>
      </c>
      <c r="DW46">
        <v>27.255740242133889</v>
      </c>
      <c r="DX46">
        <v>52.066480273400529</v>
      </c>
      <c r="DY46">
        <v>3.839414998792535</v>
      </c>
      <c r="DZ46">
        <v>0</v>
      </c>
      <c r="EA46">
        <v>-33.026751612903219</v>
      </c>
      <c r="EB46">
        <v>-61.381335483870949</v>
      </c>
      <c r="EC46">
        <v>4.682882633858914</v>
      </c>
      <c r="ED46">
        <v>0</v>
      </c>
      <c r="EE46">
        <v>31.013039589097001</v>
      </c>
      <c r="EF46">
        <v>97.637427062603493</v>
      </c>
      <c r="EG46">
        <v>7.3183271079447954</v>
      </c>
      <c r="EH46">
        <v>0</v>
      </c>
      <c r="EI46">
        <v>1.496648292682927</v>
      </c>
      <c r="EJ46">
        <v>7.6184111498257295E-2</v>
      </c>
      <c r="EK46">
        <v>9.8055327593570708E-3</v>
      </c>
      <c r="EL46">
        <v>1</v>
      </c>
      <c r="EM46">
        <v>2.0235071023114171</v>
      </c>
      <c r="EN46">
        <v>3.1368251682837432E-2</v>
      </c>
      <c r="EO46">
        <v>2.3835890406914552E-3</v>
      </c>
      <c r="EP46">
        <v>1</v>
      </c>
      <c r="EQ46">
        <v>2</v>
      </c>
      <c r="ER46">
        <v>6</v>
      </c>
      <c r="ES46" t="s">
        <v>412</v>
      </c>
      <c r="ET46">
        <v>2.9451000000000001</v>
      </c>
      <c r="EU46">
        <v>2.80125</v>
      </c>
      <c r="EV46">
        <v>3.1433200000000001E-2</v>
      </c>
      <c r="EW46">
        <v>4.0900800000000001E-2</v>
      </c>
      <c r="EX46">
        <v>0.11859599999999999</v>
      </c>
      <c r="EY46">
        <v>0.11404599999999999</v>
      </c>
      <c r="EZ46">
        <v>19949.099999999999</v>
      </c>
      <c r="FA46">
        <v>20717.7</v>
      </c>
      <c r="FB46">
        <v>23937</v>
      </c>
      <c r="FC46">
        <v>25122.1</v>
      </c>
      <c r="FD46">
        <v>33755.599999999999</v>
      </c>
      <c r="FE46">
        <v>35528</v>
      </c>
      <c r="FF46">
        <v>43622.8</v>
      </c>
      <c r="FG46">
        <v>46435.6</v>
      </c>
      <c r="FH46">
        <v>1.7338</v>
      </c>
      <c r="FI46">
        <v>1.9222699999999999</v>
      </c>
      <c r="FJ46">
        <v>0.167985</v>
      </c>
      <c r="FK46">
        <v>0</v>
      </c>
      <c r="FL46">
        <v>29.1204</v>
      </c>
      <c r="FM46">
        <v>999.9</v>
      </c>
      <c r="FN46">
        <v>68.099999999999994</v>
      </c>
      <c r="FO46">
        <v>32</v>
      </c>
      <c r="FP46">
        <v>32.637599999999999</v>
      </c>
      <c r="FQ46">
        <v>63.947299999999998</v>
      </c>
      <c r="FR46">
        <v>22.852599999999999</v>
      </c>
      <c r="FS46">
        <v>1</v>
      </c>
      <c r="FT46">
        <v>0.161413</v>
      </c>
      <c r="FU46">
        <v>6.3540299999999994E-2</v>
      </c>
      <c r="FV46">
        <v>20.324100000000001</v>
      </c>
      <c r="FW46">
        <v>5.2127999999999997</v>
      </c>
      <c r="FX46">
        <v>11.9032</v>
      </c>
      <c r="FY46">
        <v>5.00265</v>
      </c>
      <c r="FZ46">
        <v>3.2895799999999999</v>
      </c>
      <c r="GA46">
        <v>9999</v>
      </c>
      <c r="GB46">
        <v>9999</v>
      </c>
      <c r="GC46">
        <v>9999</v>
      </c>
      <c r="GD46">
        <v>999.9</v>
      </c>
      <c r="GE46">
        <v>1.85944</v>
      </c>
      <c r="GF46">
        <v>1.85439</v>
      </c>
      <c r="GG46">
        <v>1.8575999999999999</v>
      </c>
      <c r="GH46">
        <v>1.85599</v>
      </c>
      <c r="GI46">
        <v>1.85483</v>
      </c>
      <c r="GJ46">
        <v>1.8545400000000001</v>
      </c>
      <c r="GK46">
        <v>1.8531</v>
      </c>
      <c r="GL46">
        <v>1.85632</v>
      </c>
      <c r="GM46">
        <v>0</v>
      </c>
      <c r="GN46">
        <v>0</v>
      </c>
      <c r="GO46">
        <v>0</v>
      </c>
      <c r="GP46">
        <v>0</v>
      </c>
      <c r="GQ46" t="s">
        <v>386</v>
      </c>
      <c r="GR46" t="s">
        <v>387</v>
      </c>
      <c r="GS46" t="s">
        <v>388</v>
      </c>
      <c r="GT46" t="s">
        <v>388</v>
      </c>
      <c r="GU46" t="s">
        <v>388</v>
      </c>
      <c r="GV46" t="s">
        <v>388</v>
      </c>
      <c r="GW46">
        <v>0</v>
      </c>
      <c r="GX46">
        <v>100</v>
      </c>
      <c r="GY46">
        <v>100</v>
      </c>
      <c r="GZ46">
        <v>0.78700000000000003</v>
      </c>
      <c r="HA46">
        <v>1.6E-2</v>
      </c>
      <c r="HB46">
        <v>0.4723743322554726</v>
      </c>
      <c r="HC46">
        <v>2.7716384584972409E-3</v>
      </c>
      <c r="HD46">
        <v>-1.1467119688665799E-6</v>
      </c>
      <c r="HE46">
        <v>2.0626329066488061E-10</v>
      </c>
      <c r="HF46">
        <v>-6.6792426355626849E-2</v>
      </c>
      <c r="HG46">
        <v>1.066993184659233E-2</v>
      </c>
      <c r="HH46">
        <v>-3.4528890892081033E-4</v>
      </c>
      <c r="HI46">
        <v>2.382551249023132E-6</v>
      </c>
      <c r="HJ46">
        <v>1</v>
      </c>
      <c r="HK46">
        <v>2115</v>
      </c>
      <c r="HL46">
        <v>2</v>
      </c>
      <c r="HM46">
        <v>30</v>
      </c>
      <c r="HN46">
        <v>6</v>
      </c>
      <c r="HO46">
        <v>6</v>
      </c>
      <c r="HP46">
        <v>0.55786100000000005</v>
      </c>
      <c r="HQ46">
        <v>2.3547400000000001</v>
      </c>
      <c r="HR46">
        <v>1.4978</v>
      </c>
      <c r="HS46">
        <v>2.2997999999999998</v>
      </c>
      <c r="HT46">
        <v>1.5478499999999999</v>
      </c>
      <c r="HU46">
        <v>2.3706100000000001</v>
      </c>
      <c r="HV46">
        <v>35.545099999999998</v>
      </c>
      <c r="HW46">
        <v>15.357900000000001</v>
      </c>
      <c r="HX46">
        <v>18</v>
      </c>
      <c r="HY46">
        <v>361.57900000000001</v>
      </c>
      <c r="HZ46">
        <v>517.85900000000004</v>
      </c>
      <c r="IA46">
        <v>29.323599999999999</v>
      </c>
      <c r="IB46">
        <v>29.233699999999999</v>
      </c>
      <c r="IC46">
        <v>30.0002</v>
      </c>
      <c r="ID46">
        <v>29.033899999999999</v>
      </c>
      <c r="IE46">
        <v>29.1082</v>
      </c>
      <c r="IF46">
        <v>11.192500000000001</v>
      </c>
      <c r="IG46">
        <v>24.060500000000001</v>
      </c>
      <c r="IH46">
        <v>70.434299999999993</v>
      </c>
      <c r="II46">
        <v>29.306899999999999</v>
      </c>
      <c r="IJ46">
        <v>200.86500000000001</v>
      </c>
      <c r="IK46">
        <v>25.7088</v>
      </c>
      <c r="IL46">
        <v>100.89100000000001</v>
      </c>
      <c r="IM46">
        <v>100.64100000000001</v>
      </c>
      <c r="IN46" t="s">
        <v>3530</v>
      </c>
    </row>
    <row r="47" spans="1:248" x14ac:dyDescent="0.2">
      <c r="A47">
        <v>31</v>
      </c>
      <c r="B47">
        <v>1660311346.0999999</v>
      </c>
      <c r="C47">
        <v>379.5</v>
      </c>
      <c r="D47" t="s">
        <v>449</v>
      </c>
      <c r="E47" t="s">
        <v>450</v>
      </c>
      <c r="F47">
        <v>1</v>
      </c>
      <c r="G47" t="s">
        <v>376</v>
      </c>
      <c r="H47" t="s">
        <v>377</v>
      </c>
      <c r="I47" t="s">
        <v>378</v>
      </c>
      <c r="J47" t="s">
        <v>379</v>
      </c>
      <c r="K47" t="s">
        <v>380</v>
      </c>
      <c r="L47" t="s">
        <v>381</v>
      </c>
      <c r="M47" t="s">
        <v>382</v>
      </c>
      <c r="N47">
        <v>1660311338.1312499</v>
      </c>
      <c r="O47">
        <f t="shared" si="0"/>
        <v>1.2871498820192411E-3</v>
      </c>
      <c r="P47">
        <f t="shared" si="1"/>
        <v>1.2871498820192411</v>
      </c>
      <c r="Q47">
        <f t="shared" si="2"/>
        <v>2.7391969069913076</v>
      </c>
      <c r="R47">
        <f t="shared" si="3"/>
        <v>90.69021875</v>
      </c>
      <c r="S47">
        <f t="shared" si="4"/>
        <v>17.213979897682279</v>
      </c>
      <c r="T47">
        <f t="shared" si="5"/>
        <v>1.7167638614708303</v>
      </c>
      <c r="U47">
        <f t="shared" si="6"/>
        <v>9.0446074100416016</v>
      </c>
      <c r="V47">
        <f t="shared" si="7"/>
        <v>6.1774487922998153E-2</v>
      </c>
      <c r="W47">
        <f t="shared" si="8"/>
        <v>2.9237024386425148</v>
      </c>
      <c r="X47">
        <f t="shared" si="9"/>
        <v>6.1058435321005008E-2</v>
      </c>
      <c r="Y47">
        <f t="shared" si="10"/>
        <v>3.8225164885152318E-2</v>
      </c>
      <c r="Z47">
        <f t="shared" si="11"/>
        <v>321.51890943749999</v>
      </c>
      <c r="AA47">
        <f t="shared" si="12"/>
        <v>32.572176692180555</v>
      </c>
      <c r="AB47">
        <f t="shared" si="13"/>
        <v>31.847212500000001</v>
      </c>
      <c r="AC47">
        <f t="shared" si="14"/>
        <v>4.7339440902534227</v>
      </c>
      <c r="AD47">
        <f t="shared" si="15"/>
        <v>60.028567374132159</v>
      </c>
      <c r="AE47">
        <f t="shared" si="16"/>
        <v>2.7100184903684701</v>
      </c>
      <c r="AF47">
        <f t="shared" si="17"/>
        <v>4.5145480042495336</v>
      </c>
      <c r="AG47">
        <f t="shared" si="18"/>
        <v>2.0239255998849526</v>
      </c>
      <c r="AH47">
        <f t="shared" si="19"/>
        <v>-56.763309797048535</v>
      </c>
      <c r="AI47">
        <f t="shared" si="20"/>
        <v>-131.59816189707604</v>
      </c>
      <c r="AJ47">
        <f t="shared" si="21"/>
        <v>-10.150560351366787</v>
      </c>
      <c r="AK47">
        <f t="shared" si="22"/>
        <v>123.00687739200865</v>
      </c>
      <c r="AL47">
        <f t="shared" si="23"/>
        <v>28.24529369407804</v>
      </c>
      <c r="AM47">
        <f t="shared" si="24"/>
        <v>1.2871750384302949</v>
      </c>
      <c r="AN47">
        <f t="shared" si="25"/>
        <v>2.7391969069913076</v>
      </c>
      <c r="AO47">
        <v>153.68167743146731</v>
      </c>
      <c r="AP47">
        <v>126.081703030303</v>
      </c>
      <c r="AQ47">
        <v>4.7095701079757113</v>
      </c>
      <c r="AR47">
        <v>65.304688863541145</v>
      </c>
      <c r="AS47">
        <f t="shared" si="26"/>
        <v>1.2871498820192411</v>
      </c>
      <c r="AT47">
        <v>25.674624601528969</v>
      </c>
      <c r="AU47">
        <v>27.17675757575757</v>
      </c>
      <c r="AV47">
        <v>4.0441884643447499E-6</v>
      </c>
      <c r="AW47">
        <v>82.040529931118442</v>
      </c>
      <c r="AX47">
        <v>120</v>
      </c>
      <c r="AY47">
        <v>24</v>
      </c>
      <c r="AZ47">
        <f t="shared" si="27"/>
        <v>1</v>
      </c>
      <c r="BA47">
        <f t="shared" si="28"/>
        <v>0</v>
      </c>
      <c r="BB47">
        <f t="shared" si="29"/>
        <v>52004.80183018696</v>
      </c>
      <c r="BC47">
        <f t="shared" si="30"/>
        <v>2000.014375</v>
      </c>
      <c r="BD47">
        <f t="shared" si="31"/>
        <v>1681.21239375</v>
      </c>
      <c r="BE47">
        <f t="shared" si="32"/>
        <v>0.84060015506138552</v>
      </c>
      <c r="BF47">
        <f t="shared" si="33"/>
        <v>0.16075829926847401</v>
      </c>
      <c r="BG47">
        <v>6</v>
      </c>
      <c r="BH47">
        <v>0.5</v>
      </c>
      <c r="BI47" t="s">
        <v>383</v>
      </c>
      <c r="BJ47">
        <v>2</v>
      </c>
      <c r="BK47" t="b">
        <v>1</v>
      </c>
      <c r="BL47">
        <v>1660311338.1312499</v>
      </c>
      <c r="BM47">
        <v>90.69021875</v>
      </c>
      <c r="BN47">
        <v>124.71459375000001</v>
      </c>
      <c r="BO47">
        <v>27.173337499999999</v>
      </c>
      <c r="BP47">
        <v>25.671143749999999</v>
      </c>
      <c r="BQ47">
        <v>89.977975000000001</v>
      </c>
      <c r="BR47">
        <v>27.157287499999999</v>
      </c>
      <c r="BS47">
        <v>500.14781249999999</v>
      </c>
      <c r="BT47">
        <v>99.630825000000002</v>
      </c>
      <c r="BU47">
        <v>9.9967743750000004E-2</v>
      </c>
      <c r="BV47">
        <v>31.012318749999999</v>
      </c>
      <c r="BW47">
        <v>31.847212500000001</v>
      </c>
      <c r="BX47">
        <v>999.9</v>
      </c>
      <c r="BY47">
        <v>0</v>
      </c>
      <c r="BZ47">
        <v>0</v>
      </c>
      <c r="CA47">
        <v>10003.63625</v>
      </c>
      <c r="CB47">
        <v>0</v>
      </c>
      <c r="CC47">
        <v>11.212256249999999</v>
      </c>
      <c r="CD47">
        <v>-34.024387500000003</v>
      </c>
      <c r="CE47">
        <v>93.223443750000001</v>
      </c>
      <c r="CF47">
        <v>128.000575</v>
      </c>
      <c r="CG47">
        <v>1.5021912500000001</v>
      </c>
      <c r="CH47">
        <v>124.71459375000001</v>
      </c>
      <c r="CI47">
        <v>25.671143749999999</v>
      </c>
      <c r="CJ47">
        <v>2.7073018750000002</v>
      </c>
      <c r="CK47">
        <v>2.557638125</v>
      </c>
      <c r="CL47">
        <v>22.329499999999999</v>
      </c>
      <c r="CM47">
        <v>21.398006250000002</v>
      </c>
      <c r="CN47">
        <v>2000.014375</v>
      </c>
      <c r="CO47">
        <v>0.97999412499999994</v>
      </c>
      <c r="CP47">
        <v>2.00060125E-2</v>
      </c>
      <c r="CQ47">
        <v>0</v>
      </c>
      <c r="CR47">
        <v>2.9703750000000002</v>
      </c>
      <c r="CS47">
        <v>0</v>
      </c>
      <c r="CT47">
        <v>23873.181250000001</v>
      </c>
      <c r="CU47">
        <v>17412.412499999999</v>
      </c>
      <c r="CV47">
        <v>39.394374999999997</v>
      </c>
      <c r="CW47">
        <v>40.311999999999998</v>
      </c>
      <c r="CX47">
        <v>39.280999999999999</v>
      </c>
      <c r="CY47">
        <v>38.878875000000001</v>
      </c>
      <c r="CZ47">
        <v>39.625</v>
      </c>
      <c r="DA47">
        <v>1960.0037500000001</v>
      </c>
      <c r="DB47">
        <v>40.010624999999997</v>
      </c>
      <c r="DC47">
        <v>0</v>
      </c>
      <c r="DD47">
        <v>1660311343.8</v>
      </c>
      <c r="DE47">
        <v>0</v>
      </c>
      <c r="DF47">
        <v>1660310986.5999999</v>
      </c>
      <c r="DG47" t="s">
        <v>384</v>
      </c>
      <c r="DH47">
        <v>1660310983.5999999</v>
      </c>
      <c r="DI47">
        <v>1660310986.5999999</v>
      </c>
      <c r="DJ47">
        <v>1</v>
      </c>
      <c r="DK47">
        <v>0.122</v>
      </c>
      <c r="DL47">
        <v>-3.4000000000000002E-2</v>
      </c>
      <c r="DM47">
        <v>1.4079999999999999</v>
      </c>
      <c r="DN47">
        <v>0.02</v>
      </c>
      <c r="DO47">
        <v>400</v>
      </c>
      <c r="DP47">
        <v>26</v>
      </c>
      <c r="DQ47">
        <v>0.18</v>
      </c>
      <c r="DR47">
        <v>7.0000000000000007E-2</v>
      </c>
      <c r="DS47">
        <v>1.990128161883048</v>
      </c>
      <c r="DT47">
        <v>4.9617048625036428</v>
      </c>
      <c r="DU47">
        <v>0.3755109318427643</v>
      </c>
      <c r="DV47">
        <v>0</v>
      </c>
      <c r="DW47">
        <v>27.255740242133889</v>
      </c>
      <c r="DX47">
        <v>52.066480273400529</v>
      </c>
      <c r="DY47">
        <v>3.839414998792535</v>
      </c>
      <c r="DZ47">
        <v>0</v>
      </c>
      <c r="EA47">
        <v>-33.026751612903219</v>
      </c>
      <c r="EB47">
        <v>-61.381335483870949</v>
      </c>
      <c r="EC47">
        <v>4.682882633858914</v>
      </c>
      <c r="ED47">
        <v>0</v>
      </c>
      <c r="EE47">
        <v>31.013039589097001</v>
      </c>
      <c r="EF47">
        <v>97.637427062603493</v>
      </c>
      <c r="EG47">
        <v>7.3183271079447954</v>
      </c>
      <c r="EH47">
        <v>0</v>
      </c>
      <c r="EI47">
        <v>1.496648292682927</v>
      </c>
      <c r="EJ47">
        <v>7.6184111498257295E-2</v>
      </c>
      <c r="EK47">
        <v>9.8055327593570708E-3</v>
      </c>
      <c r="EL47">
        <v>1</v>
      </c>
      <c r="EM47">
        <v>2.0235071023114171</v>
      </c>
      <c r="EN47">
        <v>3.1368251682837432E-2</v>
      </c>
      <c r="EO47">
        <v>2.3835890406914552E-3</v>
      </c>
      <c r="EP47">
        <v>1</v>
      </c>
      <c r="EQ47">
        <v>2</v>
      </c>
      <c r="ER47">
        <v>6</v>
      </c>
      <c r="ES47" t="s">
        <v>412</v>
      </c>
      <c r="ET47">
        <v>2.9452799999999999</v>
      </c>
      <c r="EU47">
        <v>2.8012800000000002</v>
      </c>
      <c r="EV47">
        <v>3.2576599999999997E-2</v>
      </c>
      <c r="EW47">
        <v>4.2077499999999997E-2</v>
      </c>
      <c r="EX47">
        <v>0.118598</v>
      </c>
      <c r="EY47">
        <v>0.114047</v>
      </c>
      <c r="EZ47">
        <v>19925.400000000001</v>
      </c>
      <c r="FA47">
        <v>20692.3</v>
      </c>
      <c r="FB47">
        <v>23936.799999999999</v>
      </c>
      <c r="FC47">
        <v>25122.1</v>
      </c>
      <c r="FD47">
        <v>33755.4</v>
      </c>
      <c r="FE47">
        <v>35527.9</v>
      </c>
      <c r="FF47">
        <v>43622.7</v>
      </c>
      <c r="FG47">
        <v>46435.4</v>
      </c>
      <c r="FH47">
        <v>1.7341500000000001</v>
      </c>
      <c r="FI47">
        <v>1.9222699999999999</v>
      </c>
      <c r="FJ47">
        <v>0.16778699999999999</v>
      </c>
      <c r="FK47">
        <v>0</v>
      </c>
      <c r="FL47">
        <v>29.1218</v>
      </c>
      <c r="FM47">
        <v>999.9</v>
      </c>
      <c r="FN47">
        <v>68.099999999999994</v>
      </c>
      <c r="FO47">
        <v>32</v>
      </c>
      <c r="FP47">
        <v>32.638599999999997</v>
      </c>
      <c r="FQ47">
        <v>64.027299999999997</v>
      </c>
      <c r="FR47">
        <v>23.601800000000001</v>
      </c>
      <c r="FS47">
        <v>1</v>
      </c>
      <c r="FT47">
        <v>0.16126799999999999</v>
      </c>
      <c r="FU47">
        <v>3.5296800000000003E-2</v>
      </c>
      <c r="FV47">
        <v>20.324100000000001</v>
      </c>
      <c r="FW47">
        <v>5.21265</v>
      </c>
      <c r="FX47">
        <v>11.9033</v>
      </c>
      <c r="FY47">
        <v>5.0027499999999998</v>
      </c>
      <c r="FZ47">
        <v>3.2894999999999999</v>
      </c>
      <c r="GA47">
        <v>9999</v>
      </c>
      <c r="GB47">
        <v>9999</v>
      </c>
      <c r="GC47">
        <v>9999</v>
      </c>
      <c r="GD47">
        <v>999.9</v>
      </c>
      <c r="GE47">
        <v>1.85944</v>
      </c>
      <c r="GF47">
        <v>1.8544</v>
      </c>
      <c r="GG47">
        <v>1.8575999999999999</v>
      </c>
      <c r="GH47">
        <v>1.85599</v>
      </c>
      <c r="GI47">
        <v>1.85483</v>
      </c>
      <c r="GJ47">
        <v>1.8545499999999999</v>
      </c>
      <c r="GK47">
        <v>1.8531200000000001</v>
      </c>
      <c r="GL47">
        <v>1.85632</v>
      </c>
      <c r="GM47">
        <v>0</v>
      </c>
      <c r="GN47">
        <v>0</v>
      </c>
      <c r="GO47">
        <v>0</v>
      </c>
      <c r="GP47">
        <v>0</v>
      </c>
      <c r="GQ47" t="s">
        <v>386</v>
      </c>
      <c r="GR47" t="s">
        <v>387</v>
      </c>
      <c r="GS47" t="s">
        <v>388</v>
      </c>
      <c r="GT47" t="s">
        <v>388</v>
      </c>
      <c r="GU47" t="s">
        <v>388</v>
      </c>
      <c r="GV47" t="s">
        <v>388</v>
      </c>
      <c r="GW47">
        <v>0</v>
      </c>
      <c r="GX47">
        <v>100</v>
      </c>
      <c r="GY47">
        <v>100</v>
      </c>
      <c r="GZ47">
        <v>0.79900000000000004</v>
      </c>
      <c r="HA47">
        <v>1.6E-2</v>
      </c>
      <c r="HB47">
        <v>0.4723743322554726</v>
      </c>
      <c r="HC47">
        <v>2.7716384584972409E-3</v>
      </c>
      <c r="HD47">
        <v>-1.1467119688665799E-6</v>
      </c>
      <c r="HE47">
        <v>2.0626329066488061E-10</v>
      </c>
      <c r="HF47">
        <v>-6.6792426355626849E-2</v>
      </c>
      <c r="HG47">
        <v>1.066993184659233E-2</v>
      </c>
      <c r="HH47">
        <v>-3.4528890892081033E-4</v>
      </c>
      <c r="HI47">
        <v>2.382551249023132E-6</v>
      </c>
      <c r="HJ47">
        <v>1</v>
      </c>
      <c r="HK47">
        <v>2115</v>
      </c>
      <c r="HL47">
        <v>2</v>
      </c>
      <c r="HM47">
        <v>30</v>
      </c>
      <c r="HN47">
        <v>6</v>
      </c>
      <c r="HO47">
        <v>6</v>
      </c>
      <c r="HP47">
        <v>0.57250999999999996</v>
      </c>
      <c r="HQ47">
        <v>2.34009</v>
      </c>
      <c r="HR47">
        <v>1.4978</v>
      </c>
      <c r="HS47">
        <v>2.3010299999999999</v>
      </c>
      <c r="HT47">
        <v>1.5478499999999999</v>
      </c>
      <c r="HU47">
        <v>2.3339799999999999</v>
      </c>
      <c r="HV47">
        <v>35.545099999999998</v>
      </c>
      <c r="HW47">
        <v>15.340400000000001</v>
      </c>
      <c r="HX47">
        <v>18</v>
      </c>
      <c r="HY47">
        <v>361.74599999999998</v>
      </c>
      <c r="HZ47">
        <v>517.86199999999997</v>
      </c>
      <c r="IA47">
        <v>29.311</v>
      </c>
      <c r="IB47">
        <v>29.233899999999998</v>
      </c>
      <c r="IC47">
        <v>30.0001</v>
      </c>
      <c r="ID47">
        <v>29.034500000000001</v>
      </c>
      <c r="IE47">
        <v>29.108499999999999</v>
      </c>
      <c r="IF47">
        <v>11.474299999999999</v>
      </c>
      <c r="IG47">
        <v>24.060500000000001</v>
      </c>
      <c r="IH47">
        <v>70.434299999999993</v>
      </c>
      <c r="II47">
        <v>29.306899999999999</v>
      </c>
      <c r="IJ47">
        <v>200.86500000000001</v>
      </c>
      <c r="IK47">
        <v>25.7088</v>
      </c>
      <c r="IL47">
        <v>100.89</v>
      </c>
      <c r="IM47">
        <v>100.64100000000001</v>
      </c>
      <c r="IN47" t="s">
        <v>3530</v>
      </c>
    </row>
    <row r="48" spans="1:248" x14ac:dyDescent="0.2">
      <c r="A48">
        <v>32</v>
      </c>
      <c r="B48">
        <v>1660311347.0999999</v>
      </c>
      <c r="C48">
        <v>380.5</v>
      </c>
      <c r="D48" t="s">
        <v>451</v>
      </c>
      <c r="E48" t="s">
        <v>452</v>
      </c>
      <c r="F48">
        <v>1</v>
      </c>
      <c r="G48" t="s">
        <v>376</v>
      </c>
      <c r="H48" t="s">
        <v>377</v>
      </c>
      <c r="I48" t="s">
        <v>378</v>
      </c>
      <c r="J48" t="s">
        <v>379</v>
      </c>
      <c r="K48" t="s">
        <v>380</v>
      </c>
      <c r="L48" t="s">
        <v>381</v>
      </c>
      <c r="M48" t="s">
        <v>382</v>
      </c>
      <c r="N48">
        <v>1660311339.633333</v>
      </c>
      <c r="O48">
        <f t="shared" si="0"/>
        <v>1.2868004181261622E-3</v>
      </c>
      <c r="P48">
        <f t="shared" si="1"/>
        <v>1.2868004181261623</v>
      </c>
      <c r="Q48">
        <f t="shared" si="2"/>
        <v>2.8103614744309224</v>
      </c>
      <c r="R48">
        <f t="shared" si="3"/>
        <v>96.67131333333333</v>
      </c>
      <c r="S48">
        <f t="shared" si="4"/>
        <v>21.124065159236142</v>
      </c>
      <c r="T48">
        <f t="shared" si="5"/>
        <v>2.1067188288484293</v>
      </c>
      <c r="U48">
        <f t="shared" si="6"/>
        <v>9.6411024333445088</v>
      </c>
      <c r="V48">
        <f t="shared" si="7"/>
        <v>6.1738749460502999E-2</v>
      </c>
      <c r="W48">
        <f t="shared" si="8"/>
        <v>2.9236130831218499</v>
      </c>
      <c r="X48">
        <f t="shared" si="9"/>
        <v>6.1023498375962652E-2</v>
      </c>
      <c r="Y48">
        <f t="shared" si="10"/>
        <v>3.820325842879977E-2</v>
      </c>
      <c r="Z48">
        <f t="shared" si="11"/>
        <v>321.51984820000001</v>
      </c>
      <c r="AA48">
        <f t="shared" si="12"/>
        <v>32.574489493499463</v>
      </c>
      <c r="AB48">
        <f t="shared" si="13"/>
        <v>31.84981333333333</v>
      </c>
      <c r="AC48">
        <f t="shared" si="14"/>
        <v>4.7346417933193417</v>
      </c>
      <c r="AD48">
        <f t="shared" si="15"/>
        <v>60.023298628943643</v>
      </c>
      <c r="AE48">
        <f t="shared" si="16"/>
        <v>2.7101166022348595</v>
      </c>
      <c r="AF48">
        <f t="shared" si="17"/>
        <v>4.515107740060162</v>
      </c>
      <c r="AG48">
        <f t="shared" si="18"/>
        <v>2.0245251910844821</v>
      </c>
      <c r="AH48">
        <f t="shared" si="19"/>
        <v>-56.747898439363752</v>
      </c>
      <c r="AI48">
        <f t="shared" si="20"/>
        <v>-131.66132453374658</v>
      </c>
      <c r="AJ48">
        <f t="shared" si="21"/>
        <v>-10.155981641235751</v>
      </c>
      <c r="AK48">
        <f t="shared" si="22"/>
        <v>122.95464358565391</v>
      </c>
      <c r="AL48">
        <f t="shared" si="23"/>
        <v>29.450043243464734</v>
      </c>
      <c r="AM48">
        <f t="shared" si="24"/>
        <v>1.2873780106998689</v>
      </c>
      <c r="AN48">
        <f t="shared" si="25"/>
        <v>2.8103614744309224</v>
      </c>
      <c r="AO48">
        <v>158.79254036108941</v>
      </c>
      <c r="AP48">
        <v>130.8714787878788</v>
      </c>
      <c r="AQ48">
        <v>4.7549730076820564</v>
      </c>
      <c r="AR48">
        <v>65.304688863541145</v>
      </c>
      <c r="AS48">
        <f t="shared" si="26"/>
        <v>1.2868004181261623</v>
      </c>
      <c r="AT48">
        <v>25.675237207060469</v>
      </c>
      <c r="AU48">
        <v>27.17697575757574</v>
      </c>
      <c r="AV48">
        <v>2.572468161583255E-6</v>
      </c>
      <c r="AW48">
        <v>82.040529931118442</v>
      </c>
      <c r="AX48">
        <v>120</v>
      </c>
      <c r="AY48">
        <v>24</v>
      </c>
      <c r="AZ48">
        <f t="shared" si="27"/>
        <v>1</v>
      </c>
      <c r="BA48">
        <f t="shared" si="28"/>
        <v>0</v>
      </c>
      <c r="BB48">
        <f t="shared" si="29"/>
        <v>52001.886161053</v>
      </c>
      <c r="BC48">
        <f t="shared" si="30"/>
        <v>2000.02</v>
      </c>
      <c r="BD48">
        <f t="shared" si="31"/>
        <v>1681.21714</v>
      </c>
      <c r="BE48">
        <f t="shared" si="32"/>
        <v>0.84060016399836002</v>
      </c>
      <c r="BF48">
        <f t="shared" si="33"/>
        <v>0.16075831651683484</v>
      </c>
      <c r="BG48">
        <v>6</v>
      </c>
      <c r="BH48">
        <v>0.5</v>
      </c>
      <c r="BI48" t="s">
        <v>383</v>
      </c>
      <c r="BJ48">
        <v>2</v>
      </c>
      <c r="BK48" t="b">
        <v>1</v>
      </c>
      <c r="BL48">
        <v>1660311339.633333</v>
      </c>
      <c r="BM48">
        <v>96.67131333333333</v>
      </c>
      <c r="BN48">
        <v>132.15031999999999</v>
      </c>
      <c r="BO48">
        <v>27.17433333333333</v>
      </c>
      <c r="BP48">
        <v>25.671900000000001</v>
      </c>
      <c r="BQ48">
        <v>95.943753333333333</v>
      </c>
      <c r="BR48">
        <v>27.15829333333334</v>
      </c>
      <c r="BS48">
        <v>500.14639999999991</v>
      </c>
      <c r="BT48">
        <v>99.630799999999994</v>
      </c>
      <c r="BU48">
        <v>9.9948460000000003E-2</v>
      </c>
      <c r="BV48">
        <v>31.014493333333341</v>
      </c>
      <c r="BW48">
        <v>31.84981333333333</v>
      </c>
      <c r="BX48">
        <v>999.89999999999986</v>
      </c>
      <c r="BY48">
        <v>0</v>
      </c>
      <c r="BZ48">
        <v>0</v>
      </c>
      <c r="CA48">
        <v>10003.128666666669</v>
      </c>
      <c r="CB48">
        <v>0</v>
      </c>
      <c r="CC48">
        <v>11.213453333333341</v>
      </c>
      <c r="CD48">
        <v>-35.47898</v>
      </c>
      <c r="CE48">
        <v>99.37172666666666</v>
      </c>
      <c r="CF48">
        <v>135.63233333333329</v>
      </c>
      <c r="CG48">
        <v>1.5024386666666669</v>
      </c>
      <c r="CH48">
        <v>132.15031999999999</v>
      </c>
      <c r="CI48">
        <v>25.671900000000001</v>
      </c>
      <c r="CJ48">
        <v>2.7074006666666661</v>
      </c>
      <c r="CK48">
        <v>2.5577126666666672</v>
      </c>
      <c r="CL48">
        <v>22.330100000000002</v>
      </c>
      <c r="CM48">
        <v>21.398479999999999</v>
      </c>
      <c r="CN48">
        <v>2000.02</v>
      </c>
      <c r="CO48">
        <v>0.97999400000000003</v>
      </c>
      <c r="CP48">
        <v>2.0006133333333329E-2</v>
      </c>
      <c r="CQ48">
        <v>0</v>
      </c>
      <c r="CR48">
        <v>3.1066666666666669</v>
      </c>
      <c r="CS48">
        <v>0</v>
      </c>
      <c r="CT48">
        <v>23864.41333333333</v>
      </c>
      <c r="CU48">
        <v>17412.466666666671</v>
      </c>
      <c r="CV48">
        <v>39.391533333333342</v>
      </c>
      <c r="CW48">
        <v>40.311999999999998</v>
      </c>
      <c r="CX48">
        <v>39.28306666666667</v>
      </c>
      <c r="CY48">
        <v>38.875</v>
      </c>
      <c r="CZ48">
        <v>39.625</v>
      </c>
      <c r="DA48">
        <v>1960.0086666666671</v>
      </c>
      <c r="DB48">
        <v>40.011333333333333</v>
      </c>
      <c r="DC48">
        <v>0</v>
      </c>
      <c r="DD48">
        <v>1660311345</v>
      </c>
      <c r="DE48">
        <v>0</v>
      </c>
      <c r="DF48">
        <v>1660310986.5999999</v>
      </c>
      <c r="DG48" t="s">
        <v>384</v>
      </c>
      <c r="DH48">
        <v>1660310983.5999999</v>
      </c>
      <c r="DI48">
        <v>1660310986.5999999</v>
      </c>
      <c r="DJ48">
        <v>1</v>
      </c>
      <c r="DK48">
        <v>0.122</v>
      </c>
      <c r="DL48">
        <v>-3.4000000000000002E-2</v>
      </c>
      <c r="DM48">
        <v>1.4079999999999999</v>
      </c>
      <c r="DN48">
        <v>0.02</v>
      </c>
      <c r="DO48">
        <v>400</v>
      </c>
      <c r="DP48">
        <v>26</v>
      </c>
      <c r="DQ48">
        <v>0.18</v>
      </c>
      <c r="DR48">
        <v>7.0000000000000007E-2</v>
      </c>
      <c r="DS48">
        <v>2.1148107512492329</v>
      </c>
      <c r="DT48">
        <v>5.0866655554283859</v>
      </c>
      <c r="DU48">
        <v>0.38486338994790931</v>
      </c>
      <c r="DV48">
        <v>0</v>
      </c>
      <c r="DW48">
        <v>28.259866743213049</v>
      </c>
      <c r="DX48">
        <v>45.409257537836737</v>
      </c>
      <c r="DY48">
        <v>3.465203724556603</v>
      </c>
      <c r="DZ48">
        <v>0</v>
      </c>
      <c r="EA48">
        <v>-34.792736666666663</v>
      </c>
      <c r="EB48">
        <v>-50.210143715239212</v>
      </c>
      <c r="EC48">
        <v>3.6995158926075118</v>
      </c>
      <c r="ED48">
        <v>0</v>
      </c>
      <c r="EE48">
        <v>33.126024871020817</v>
      </c>
      <c r="EF48">
        <v>103.61374834218179</v>
      </c>
      <c r="EG48">
        <v>7.9694793455380744</v>
      </c>
      <c r="EH48">
        <v>0</v>
      </c>
      <c r="EI48">
        <v>1.49913875</v>
      </c>
      <c r="EJ48">
        <v>4.4242288930578827E-2</v>
      </c>
      <c r="EK48">
        <v>6.8123403421658261E-3</v>
      </c>
      <c r="EL48">
        <v>1</v>
      </c>
      <c r="EM48">
        <v>2.023971551269121</v>
      </c>
      <c r="EN48">
        <v>2.296279423018658E-2</v>
      </c>
      <c r="EO48">
        <v>1.9442470777788919E-3</v>
      </c>
      <c r="EP48">
        <v>1</v>
      </c>
      <c r="EQ48">
        <v>2</v>
      </c>
      <c r="ER48">
        <v>6</v>
      </c>
      <c r="ES48" t="s">
        <v>412</v>
      </c>
      <c r="ET48">
        <v>2.9452799999999999</v>
      </c>
      <c r="EU48">
        <v>2.8012899999999998</v>
      </c>
      <c r="EV48">
        <v>3.37159E-2</v>
      </c>
      <c r="EW48">
        <v>4.3258199999999997E-2</v>
      </c>
      <c r="EX48">
        <v>0.118598</v>
      </c>
      <c r="EY48">
        <v>0.114052</v>
      </c>
      <c r="EZ48">
        <v>19902</v>
      </c>
      <c r="FA48">
        <v>20666.8</v>
      </c>
      <c r="FB48">
        <v>23936.9</v>
      </c>
      <c r="FC48">
        <v>25122.1</v>
      </c>
      <c r="FD48">
        <v>33755.599999999999</v>
      </c>
      <c r="FE48">
        <v>35527.699999999997</v>
      </c>
      <c r="FF48">
        <v>43622.8</v>
      </c>
      <c r="FG48">
        <v>46435.4</v>
      </c>
      <c r="FH48">
        <v>1.7343500000000001</v>
      </c>
      <c r="FI48">
        <v>1.9222999999999999</v>
      </c>
      <c r="FJ48">
        <v>0.16795499999999999</v>
      </c>
      <c r="FK48">
        <v>0</v>
      </c>
      <c r="FL48">
        <v>29.122900000000001</v>
      </c>
      <c r="FM48">
        <v>999.9</v>
      </c>
      <c r="FN48">
        <v>68.099999999999994</v>
      </c>
      <c r="FO48">
        <v>32</v>
      </c>
      <c r="FP48">
        <v>32.637</v>
      </c>
      <c r="FQ48">
        <v>64.047300000000007</v>
      </c>
      <c r="FR48">
        <v>23.072900000000001</v>
      </c>
      <c r="FS48">
        <v>1</v>
      </c>
      <c r="FT48">
        <v>0.16117600000000001</v>
      </c>
      <c r="FU48">
        <v>-1.04575E-3</v>
      </c>
      <c r="FV48">
        <v>20.324200000000001</v>
      </c>
      <c r="FW48">
        <v>5.21265</v>
      </c>
      <c r="FX48">
        <v>11.9033</v>
      </c>
      <c r="FY48">
        <v>5.0027499999999998</v>
      </c>
      <c r="FZ48">
        <v>3.2894999999999999</v>
      </c>
      <c r="GA48">
        <v>9999</v>
      </c>
      <c r="GB48">
        <v>9999</v>
      </c>
      <c r="GC48">
        <v>9999</v>
      </c>
      <c r="GD48">
        <v>999.9</v>
      </c>
      <c r="GE48">
        <v>1.85944</v>
      </c>
      <c r="GF48">
        <v>1.8544</v>
      </c>
      <c r="GG48">
        <v>1.8575999999999999</v>
      </c>
      <c r="GH48">
        <v>1.85599</v>
      </c>
      <c r="GI48">
        <v>1.8548199999999999</v>
      </c>
      <c r="GJ48">
        <v>1.8545499999999999</v>
      </c>
      <c r="GK48">
        <v>1.8531200000000001</v>
      </c>
      <c r="GL48">
        <v>1.8563400000000001</v>
      </c>
      <c r="GM48">
        <v>0</v>
      </c>
      <c r="GN48">
        <v>0</v>
      </c>
      <c r="GO48">
        <v>0</v>
      </c>
      <c r="GP48">
        <v>0</v>
      </c>
      <c r="GQ48" t="s">
        <v>386</v>
      </c>
      <c r="GR48" t="s">
        <v>387</v>
      </c>
      <c r="GS48" t="s">
        <v>388</v>
      </c>
      <c r="GT48" t="s">
        <v>388</v>
      </c>
      <c r="GU48" t="s">
        <v>388</v>
      </c>
      <c r="GV48" t="s">
        <v>388</v>
      </c>
      <c r="GW48">
        <v>0</v>
      </c>
      <c r="GX48">
        <v>100</v>
      </c>
      <c r="GY48">
        <v>100</v>
      </c>
      <c r="GZ48">
        <v>0.81100000000000005</v>
      </c>
      <c r="HA48">
        <v>1.61E-2</v>
      </c>
      <c r="HB48">
        <v>0.4723743322554726</v>
      </c>
      <c r="HC48">
        <v>2.7716384584972409E-3</v>
      </c>
      <c r="HD48">
        <v>-1.1467119688665799E-6</v>
      </c>
      <c r="HE48">
        <v>2.0626329066488061E-10</v>
      </c>
      <c r="HF48">
        <v>-6.6792426355626849E-2</v>
      </c>
      <c r="HG48">
        <v>1.066993184659233E-2</v>
      </c>
      <c r="HH48">
        <v>-3.4528890892081033E-4</v>
      </c>
      <c r="HI48">
        <v>2.382551249023132E-6</v>
      </c>
      <c r="HJ48">
        <v>1</v>
      </c>
      <c r="HK48">
        <v>2115</v>
      </c>
      <c r="HL48">
        <v>2</v>
      </c>
      <c r="HM48">
        <v>30</v>
      </c>
      <c r="HN48">
        <v>6.1</v>
      </c>
      <c r="HO48">
        <v>6</v>
      </c>
      <c r="HP48">
        <v>0.57983399999999996</v>
      </c>
      <c r="HQ48">
        <v>2.33765</v>
      </c>
      <c r="HR48">
        <v>1.4978</v>
      </c>
      <c r="HS48">
        <v>2.3010299999999999</v>
      </c>
      <c r="HT48">
        <v>1.5478499999999999</v>
      </c>
      <c r="HU48">
        <v>2.3290999999999999</v>
      </c>
      <c r="HV48">
        <v>35.545099999999998</v>
      </c>
      <c r="HW48">
        <v>15.3491</v>
      </c>
      <c r="HX48">
        <v>18</v>
      </c>
      <c r="HY48">
        <v>361.84199999999998</v>
      </c>
      <c r="HZ48">
        <v>517.88199999999995</v>
      </c>
      <c r="IA48">
        <v>29.302900000000001</v>
      </c>
      <c r="IB48">
        <v>29.234400000000001</v>
      </c>
      <c r="IC48">
        <v>30</v>
      </c>
      <c r="ID48">
        <v>29.0351</v>
      </c>
      <c r="IE48">
        <v>29.108799999999999</v>
      </c>
      <c r="IF48">
        <v>11.639200000000001</v>
      </c>
      <c r="IG48">
        <v>24.060500000000001</v>
      </c>
      <c r="IH48">
        <v>70.434299999999993</v>
      </c>
      <c r="II48">
        <v>29.285900000000002</v>
      </c>
      <c r="IJ48">
        <v>210.90899999999999</v>
      </c>
      <c r="IK48">
        <v>25.7088</v>
      </c>
      <c r="IL48">
        <v>100.89</v>
      </c>
      <c r="IM48">
        <v>100.64100000000001</v>
      </c>
      <c r="IN48" t="s">
        <v>3530</v>
      </c>
    </row>
    <row r="49" spans="1:248" x14ac:dyDescent="0.2">
      <c r="A49">
        <v>33</v>
      </c>
      <c r="B49">
        <v>1660311348.0999999</v>
      </c>
      <c r="C49">
        <v>381.5</v>
      </c>
      <c r="D49" t="s">
        <v>453</v>
      </c>
      <c r="E49" t="s">
        <v>454</v>
      </c>
      <c r="F49">
        <v>1</v>
      </c>
      <c r="G49" t="s">
        <v>376</v>
      </c>
      <c r="H49" t="s">
        <v>377</v>
      </c>
      <c r="I49" t="s">
        <v>378</v>
      </c>
      <c r="J49" t="s">
        <v>379</v>
      </c>
      <c r="K49" t="s">
        <v>380</v>
      </c>
      <c r="L49" t="s">
        <v>381</v>
      </c>
      <c r="M49" t="s">
        <v>382</v>
      </c>
      <c r="N49">
        <v>1660311340.1312499</v>
      </c>
      <c r="O49">
        <f t="shared" si="0"/>
        <v>1.2860657843788727E-3</v>
      </c>
      <c r="P49">
        <f t="shared" si="1"/>
        <v>1.2860657843788728</v>
      </c>
      <c r="Q49">
        <f t="shared" si="2"/>
        <v>2.9429527913002187</v>
      </c>
      <c r="R49">
        <f t="shared" si="3"/>
        <v>98.879231249999989</v>
      </c>
      <c r="S49">
        <f t="shared" si="4"/>
        <v>19.798574784148645</v>
      </c>
      <c r="T49">
        <f t="shared" si="5"/>
        <v>1.9745281400026979</v>
      </c>
      <c r="U49">
        <f t="shared" si="6"/>
        <v>9.8613070230324951</v>
      </c>
      <c r="V49">
        <f t="shared" si="7"/>
        <v>6.1700118626159851E-2</v>
      </c>
      <c r="W49">
        <f t="shared" si="8"/>
        <v>2.9235525555443336</v>
      </c>
      <c r="X49">
        <f t="shared" si="9"/>
        <v>6.0985742156825333E-2</v>
      </c>
      <c r="Y49">
        <f t="shared" si="10"/>
        <v>3.8179583466872655E-2</v>
      </c>
      <c r="Z49">
        <f t="shared" si="11"/>
        <v>321.51844687499994</v>
      </c>
      <c r="AA49">
        <f t="shared" si="12"/>
        <v>32.575108334028954</v>
      </c>
      <c r="AB49">
        <f t="shared" si="13"/>
        <v>31.850237499999999</v>
      </c>
      <c r="AC49">
        <f t="shared" si="14"/>
        <v>4.7347555893332656</v>
      </c>
      <c r="AD49">
        <f t="shared" si="15"/>
        <v>60.022278071885637</v>
      </c>
      <c r="AE49">
        <f t="shared" si="16"/>
        <v>2.7101333557130576</v>
      </c>
      <c r="AF49">
        <f t="shared" si="17"/>
        <v>4.515212422406341</v>
      </c>
      <c r="AG49">
        <f t="shared" si="18"/>
        <v>2.024622233620208</v>
      </c>
      <c r="AH49">
        <f t="shared" si="19"/>
        <v>-56.715501091108287</v>
      </c>
      <c r="AI49">
        <f t="shared" si="20"/>
        <v>-131.66135700352618</v>
      </c>
      <c r="AJ49">
        <f t="shared" si="21"/>
        <v>-10.156235986698853</v>
      </c>
      <c r="AK49">
        <f t="shared" si="22"/>
        <v>122.98535279366664</v>
      </c>
      <c r="AL49">
        <f t="shared" si="23"/>
        <v>29.691981599232392</v>
      </c>
      <c r="AM49">
        <f t="shared" si="24"/>
        <v>1.2872536656199114</v>
      </c>
      <c r="AN49">
        <f t="shared" si="25"/>
        <v>2.9429527913002187</v>
      </c>
      <c r="AO49">
        <v>163.9381764886528</v>
      </c>
      <c r="AP49">
        <v>135.68724242424241</v>
      </c>
      <c r="AQ49">
        <v>4.7873672181946487</v>
      </c>
      <c r="AR49">
        <v>65.304688863541145</v>
      </c>
      <c r="AS49">
        <f t="shared" si="26"/>
        <v>1.2860657843788728</v>
      </c>
      <c r="AT49">
        <v>25.675828624486911</v>
      </c>
      <c r="AU49">
        <v>27.176724242424228</v>
      </c>
      <c r="AV49">
        <v>3.2594663411716202E-7</v>
      </c>
      <c r="AW49">
        <v>82.040529931118442</v>
      </c>
      <c r="AX49">
        <v>120</v>
      </c>
      <c r="AY49">
        <v>24</v>
      </c>
      <c r="AZ49">
        <f t="shared" si="27"/>
        <v>1</v>
      </c>
      <c r="BA49">
        <f t="shared" si="28"/>
        <v>0</v>
      </c>
      <c r="BB49">
        <f t="shared" si="29"/>
        <v>52000.095289716388</v>
      </c>
      <c r="BC49">
        <f t="shared" si="30"/>
        <v>2000.01125</v>
      </c>
      <c r="BD49">
        <f t="shared" si="31"/>
        <v>1681.2097874999997</v>
      </c>
      <c r="BE49">
        <f t="shared" si="32"/>
        <v>0.84060016537406967</v>
      </c>
      <c r="BF49">
        <f t="shared" si="33"/>
        <v>0.16075831917195463</v>
      </c>
      <c r="BG49">
        <v>6</v>
      </c>
      <c r="BH49">
        <v>0.5</v>
      </c>
      <c r="BI49" t="s">
        <v>383</v>
      </c>
      <c r="BJ49">
        <v>2</v>
      </c>
      <c r="BK49" t="b">
        <v>1</v>
      </c>
      <c r="BL49">
        <v>1660311340.1312499</v>
      </c>
      <c r="BM49">
        <v>98.879231249999989</v>
      </c>
      <c r="BN49">
        <v>134.65186249999999</v>
      </c>
      <c r="BO49">
        <v>27.174481249999999</v>
      </c>
      <c r="BP49">
        <v>25.672193750000002</v>
      </c>
      <c r="BQ49">
        <v>98.146081249999995</v>
      </c>
      <c r="BR49">
        <v>27.158437500000002</v>
      </c>
      <c r="BS49">
        <v>500.14656250000002</v>
      </c>
      <c r="BT49">
        <v>99.630862500000006</v>
      </c>
      <c r="BU49">
        <v>9.9959618750000007E-2</v>
      </c>
      <c r="BV49">
        <v>31.014900000000001</v>
      </c>
      <c r="BW49">
        <v>31.850237499999999</v>
      </c>
      <c r="BX49">
        <v>999.9</v>
      </c>
      <c r="BY49">
        <v>0</v>
      </c>
      <c r="BZ49">
        <v>0</v>
      </c>
      <c r="CA49">
        <v>10002.776875</v>
      </c>
      <c r="CB49">
        <v>0</v>
      </c>
      <c r="CC49">
        <v>11.214074999999999</v>
      </c>
      <c r="CD49">
        <v>-35.772631250000003</v>
      </c>
      <c r="CE49">
        <v>101.64130625</v>
      </c>
      <c r="CF49">
        <v>138.19981250000001</v>
      </c>
      <c r="CG49">
        <v>1.50229375</v>
      </c>
      <c r="CH49">
        <v>134.65186249999999</v>
      </c>
      <c r="CI49">
        <v>25.672193750000002</v>
      </c>
      <c r="CJ49">
        <v>2.7074168749999998</v>
      </c>
      <c r="CK49">
        <v>2.557743125</v>
      </c>
      <c r="CL49">
        <v>22.330200000000001</v>
      </c>
      <c r="CM49">
        <v>21.398675000000001</v>
      </c>
      <c r="CN49">
        <v>2000.01125</v>
      </c>
      <c r="CO49">
        <v>0.97999393749999997</v>
      </c>
      <c r="CP49">
        <v>2.0006193750000002E-2</v>
      </c>
      <c r="CQ49">
        <v>0</v>
      </c>
      <c r="CR49">
        <v>3.1277499999999998</v>
      </c>
      <c r="CS49">
        <v>0</v>
      </c>
      <c r="CT49">
        <v>23861.462500000001</v>
      </c>
      <c r="CU49">
        <v>17412.393749999999</v>
      </c>
      <c r="CV49">
        <v>39.390500000000003</v>
      </c>
      <c r="CW49">
        <v>40.311999999999998</v>
      </c>
      <c r="CX49">
        <v>39.284875</v>
      </c>
      <c r="CY49">
        <v>38.875</v>
      </c>
      <c r="CZ49">
        <v>39.625</v>
      </c>
      <c r="DA49">
        <v>1960</v>
      </c>
      <c r="DB49">
        <v>40.011249999999997</v>
      </c>
      <c r="DC49">
        <v>0</v>
      </c>
      <c r="DD49">
        <v>1660311346.2</v>
      </c>
      <c r="DE49">
        <v>0</v>
      </c>
      <c r="DF49">
        <v>1660310986.5999999</v>
      </c>
      <c r="DG49" t="s">
        <v>384</v>
      </c>
      <c r="DH49">
        <v>1660310983.5999999</v>
      </c>
      <c r="DI49">
        <v>1660310986.5999999</v>
      </c>
      <c r="DJ49">
        <v>1</v>
      </c>
      <c r="DK49">
        <v>0.122</v>
      </c>
      <c r="DL49">
        <v>-3.4000000000000002E-2</v>
      </c>
      <c r="DM49">
        <v>1.4079999999999999</v>
      </c>
      <c r="DN49">
        <v>0.02</v>
      </c>
      <c r="DO49">
        <v>400</v>
      </c>
      <c r="DP49">
        <v>26</v>
      </c>
      <c r="DQ49">
        <v>0.18</v>
      </c>
      <c r="DR49">
        <v>7.0000000000000007E-2</v>
      </c>
      <c r="DS49">
        <v>2.223213522396764</v>
      </c>
      <c r="DT49">
        <v>4.9410275738678822</v>
      </c>
      <c r="DU49">
        <v>0.36116420105593577</v>
      </c>
      <c r="DV49">
        <v>0</v>
      </c>
      <c r="DW49">
        <v>29.014258097140729</v>
      </c>
      <c r="DX49">
        <v>40.612724103077028</v>
      </c>
      <c r="DY49">
        <v>3.0972155051872918</v>
      </c>
      <c r="DZ49">
        <v>0</v>
      </c>
      <c r="EA49">
        <v>-35.626060000000003</v>
      </c>
      <c r="EB49">
        <v>-45.106806674082378</v>
      </c>
      <c r="EC49">
        <v>3.320947049121179</v>
      </c>
      <c r="ED49">
        <v>0</v>
      </c>
      <c r="EE49">
        <v>34.879516141993903</v>
      </c>
      <c r="EF49">
        <v>111.75665855565499</v>
      </c>
      <c r="EG49">
        <v>8.5455096632838359</v>
      </c>
      <c r="EH49">
        <v>0</v>
      </c>
      <c r="EI49">
        <v>1.50015875</v>
      </c>
      <c r="EJ49">
        <v>2.6180600375235109E-2</v>
      </c>
      <c r="EK49">
        <v>5.0905796268696166E-3</v>
      </c>
      <c r="EL49">
        <v>1</v>
      </c>
      <c r="EM49">
        <v>2.024298863971612</v>
      </c>
      <c r="EN49">
        <v>1.6812144044224309E-2</v>
      </c>
      <c r="EO49">
        <v>1.56170338852114E-3</v>
      </c>
      <c r="EP49">
        <v>1</v>
      </c>
      <c r="EQ49">
        <v>2</v>
      </c>
      <c r="ER49">
        <v>6</v>
      </c>
      <c r="ES49" t="s">
        <v>412</v>
      </c>
      <c r="ET49">
        <v>2.9451800000000001</v>
      </c>
      <c r="EU49">
        <v>2.8013400000000002</v>
      </c>
      <c r="EV49">
        <v>3.4860599999999999E-2</v>
      </c>
      <c r="EW49">
        <v>4.4425100000000002E-2</v>
      </c>
      <c r="EX49">
        <v>0.118598</v>
      </c>
      <c r="EY49">
        <v>0.114049</v>
      </c>
      <c r="EZ49">
        <v>19878.400000000001</v>
      </c>
      <c r="FA49">
        <v>20641.599999999999</v>
      </c>
      <c r="FB49">
        <v>23936.799999999999</v>
      </c>
      <c r="FC49">
        <v>25122.1</v>
      </c>
      <c r="FD49">
        <v>33755.599999999999</v>
      </c>
      <c r="FE49">
        <v>35527.800000000003</v>
      </c>
      <c r="FF49">
        <v>43622.7</v>
      </c>
      <c r="FG49">
        <v>46435.199999999997</v>
      </c>
      <c r="FH49">
        <v>1.7344999999999999</v>
      </c>
      <c r="FI49">
        <v>1.9222999999999999</v>
      </c>
      <c r="FJ49">
        <v>0.16818900000000001</v>
      </c>
      <c r="FK49">
        <v>0</v>
      </c>
      <c r="FL49">
        <v>29.124300000000002</v>
      </c>
      <c r="FM49">
        <v>999.9</v>
      </c>
      <c r="FN49">
        <v>68.099999999999994</v>
      </c>
      <c r="FO49">
        <v>32</v>
      </c>
      <c r="FP49">
        <v>32.638800000000003</v>
      </c>
      <c r="FQ49">
        <v>64.067300000000003</v>
      </c>
      <c r="FR49">
        <v>22.992799999999999</v>
      </c>
      <c r="FS49">
        <v>1</v>
      </c>
      <c r="FT49">
        <v>0.16114300000000001</v>
      </c>
      <c r="FU49">
        <v>-2.3219E-2</v>
      </c>
      <c r="FV49">
        <v>20.324200000000001</v>
      </c>
      <c r="FW49">
        <v>5.2129500000000002</v>
      </c>
      <c r="FX49">
        <v>11.903499999999999</v>
      </c>
      <c r="FY49">
        <v>5.0029000000000003</v>
      </c>
      <c r="FZ49">
        <v>3.2895799999999999</v>
      </c>
      <c r="GA49">
        <v>9999</v>
      </c>
      <c r="GB49">
        <v>9999</v>
      </c>
      <c r="GC49">
        <v>9999</v>
      </c>
      <c r="GD49">
        <v>999.9</v>
      </c>
      <c r="GE49">
        <v>1.85944</v>
      </c>
      <c r="GF49">
        <v>1.8544</v>
      </c>
      <c r="GG49">
        <v>1.8575999999999999</v>
      </c>
      <c r="GH49">
        <v>1.85599</v>
      </c>
      <c r="GI49">
        <v>1.8548199999999999</v>
      </c>
      <c r="GJ49">
        <v>1.8545499999999999</v>
      </c>
      <c r="GK49">
        <v>1.8531200000000001</v>
      </c>
      <c r="GL49">
        <v>1.8563499999999999</v>
      </c>
      <c r="GM49">
        <v>0</v>
      </c>
      <c r="GN49">
        <v>0</v>
      </c>
      <c r="GO49">
        <v>0</v>
      </c>
      <c r="GP49">
        <v>0</v>
      </c>
      <c r="GQ49" t="s">
        <v>386</v>
      </c>
      <c r="GR49" t="s">
        <v>387</v>
      </c>
      <c r="GS49" t="s">
        <v>388</v>
      </c>
      <c r="GT49" t="s">
        <v>388</v>
      </c>
      <c r="GU49" t="s">
        <v>388</v>
      </c>
      <c r="GV49" t="s">
        <v>388</v>
      </c>
      <c r="GW49">
        <v>0</v>
      </c>
      <c r="GX49">
        <v>100</v>
      </c>
      <c r="GY49">
        <v>100</v>
      </c>
      <c r="GZ49">
        <v>0.82199999999999995</v>
      </c>
      <c r="HA49">
        <v>1.6E-2</v>
      </c>
      <c r="HB49">
        <v>0.4723743322554726</v>
      </c>
      <c r="HC49">
        <v>2.7716384584972409E-3</v>
      </c>
      <c r="HD49">
        <v>-1.1467119688665799E-6</v>
      </c>
      <c r="HE49">
        <v>2.0626329066488061E-10</v>
      </c>
      <c r="HF49">
        <v>-6.6792426355626849E-2</v>
      </c>
      <c r="HG49">
        <v>1.066993184659233E-2</v>
      </c>
      <c r="HH49">
        <v>-3.4528890892081033E-4</v>
      </c>
      <c r="HI49">
        <v>2.382551249023132E-6</v>
      </c>
      <c r="HJ49">
        <v>1</v>
      </c>
      <c r="HK49">
        <v>2115</v>
      </c>
      <c r="HL49">
        <v>2</v>
      </c>
      <c r="HM49">
        <v>30</v>
      </c>
      <c r="HN49">
        <v>6.1</v>
      </c>
      <c r="HO49">
        <v>6</v>
      </c>
      <c r="HP49">
        <v>0.59570299999999998</v>
      </c>
      <c r="HQ49">
        <v>2.3315399999999999</v>
      </c>
      <c r="HR49">
        <v>1.4978</v>
      </c>
      <c r="HS49">
        <v>2.3010299999999999</v>
      </c>
      <c r="HT49">
        <v>1.5478499999999999</v>
      </c>
      <c r="HU49">
        <v>2.4401899999999999</v>
      </c>
      <c r="HV49">
        <v>35.545099999999998</v>
      </c>
      <c r="HW49">
        <v>15.357900000000001</v>
      </c>
      <c r="HX49">
        <v>18</v>
      </c>
      <c r="HY49">
        <v>361.91300000000001</v>
      </c>
      <c r="HZ49">
        <v>517.88800000000003</v>
      </c>
      <c r="IA49">
        <v>29.295300000000001</v>
      </c>
      <c r="IB49">
        <v>29.235099999999999</v>
      </c>
      <c r="IC49">
        <v>30</v>
      </c>
      <c r="ID49">
        <v>29.035299999999999</v>
      </c>
      <c r="IE49">
        <v>29.109500000000001</v>
      </c>
      <c r="IF49">
        <v>11.926500000000001</v>
      </c>
      <c r="IG49">
        <v>24.060500000000001</v>
      </c>
      <c r="IH49">
        <v>70.434299999999993</v>
      </c>
      <c r="II49">
        <v>29.285900000000002</v>
      </c>
      <c r="IJ49">
        <v>210.90899999999999</v>
      </c>
      <c r="IK49">
        <v>25.7088</v>
      </c>
      <c r="IL49">
        <v>100.89</v>
      </c>
      <c r="IM49">
        <v>100.64100000000001</v>
      </c>
      <c r="IN49" t="s">
        <v>3530</v>
      </c>
    </row>
    <row r="50" spans="1:248" x14ac:dyDescent="0.2">
      <c r="A50">
        <v>34</v>
      </c>
      <c r="B50">
        <v>1660311349.0999999</v>
      </c>
      <c r="C50">
        <v>382.5</v>
      </c>
      <c r="D50" t="s">
        <v>455</v>
      </c>
      <c r="E50" t="s">
        <v>456</v>
      </c>
      <c r="F50">
        <v>1</v>
      </c>
      <c r="G50" t="s">
        <v>376</v>
      </c>
      <c r="H50" t="s">
        <v>377</v>
      </c>
      <c r="I50" t="s">
        <v>378</v>
      </c>
      <c r="J50" t="s">
        <v>379</v>
      </c>
      <c r="K50" t="s">
        <v>380</v>
      </c>
      <c r="L50" t="s">
        <v>381</v>
      </c>
      <c r="M50" t="s">
        <v>382</v>
      </c>
      <c r="N50">
        <v>1660311341.599999</v>
      </c>
      <c r="O50">
        <f t="shared" si="0"/>
        <v>1.2858311545515403E-3</v>
      </c>
      <c r="P50">
        <f t="shared" si="1"/>
        <v>1.2858311545515402</v>
      </c>
      <c r="Q50">
        <f t="shared" si="2"/>
        <v>3.0549977566384023</v>
      </c>
      <c r="R50">
        <f t="shared" si="3"/>
        <v>105.0842333333333</v>
      </c>
      <c r="S50">
        <f t="shared" si="4"/>
        <v>22.87823226675021</v>
      </c>
      <c r="T50">
        <f t="shared" si="5"/>
        <v>2.2816651243152184</v>
      </c>
      <c r="U50">
        <f t="shared" si="6"/>
        <v>10.480137954562675</v>
      </c>
      <c r="V50">
        <f t="shared" si="7"/>
        <v>6.1673832642128945E-2</v>
      </c>
      <c r="W50">
        <f t="shared" si="8"/>
        <v>2.9235341392953624</v>
      </c>
      <c r="X50">
        <f t="shared" si="9"/>
        <v>6.0960056494143836E-2</v>
      </c>
      <c r="Y50">
        <f t="shared" si="10"/>
        <v>3.8163476855397317E-2</v>
      </c>
      <c r="Z50">
        <f t="shared" si="11"/>
        <v>321.51357059999998</v>
      </c>
      <c r="AA50">
        <f t="shared" si="12"/>
        <v>32.576927740439423</v>
      </c>
      <c r="AB50">
        <f t="shared" si="13"/>
        <v>31.852313333333331</v>
      </c>
      <c r="AC50">
        <f t="shared" si="14"/>
        <v>4.73531253108405</v>
      </c>
      <c r="AD50">
        <f t="shared" si="15"/>
        <v>60.017956999736768</v>
      </c>
      <c r="AE50">
        <f t="shared" si="16"/>
        <v>2.7102132672031174</v>
      </c>
      <c r="AF50">
        <f t="shared" si="17"/>
        <v>4.5156706470615191</v>
      </c>
      <c r="AG50">
        <f t="shared" si="18"/>
        <v>2.0250992638809326</v>
      </c>
      <c r="AH50">
        <f t="shared" si="19"/>
        <v>-56.705153915722924</v>
      </c>
      <c r="AI50">
        <f t="shared" si="20"/>
        <v>-131.70715498153152</v>
      </c>
      <c r="AJ50">
        <f t="shared" si="21"/>
        <v>-10.160025835842937</v>
      </c>
      <c r="AK50">
        <f t="shared" si="22"/>
        <v>122.94123586690262</v>
      </c>
      <c r="AL50">
        <f t="shared" si="23"/>
        <v>30.620897474507448</v>
      </c>
      <c r="AM50">
        <f t="shared" si="24"/>
        <v>1.2870766070445505</v>
      </c>
      <c r="AN50">
        <f t="shared" si="25"/>
        <v>3.0549977566384023</v>
      </c>
      <c r="AO50">
        <v>169.14079612432769</v>
      </c>
      <c r="AP50">
        <v>140.5617393939394</v>
      </c>
      <c r="AQ50">
        <v>4.8243109668856441</v>
      </c>
      <c r="AR50">
        <v>65.304688863541145</v>
      </c>
      <c r="AS50">
        <f t="shared" si="26"/>
        <v>1.2858311545515402</v>
      </c>
      <c r="AT50">
        <v>25.676351750872861</v>
      </c>
      <c r="AU50">
        <v>27.176983030303031</v>
      </c>
      <c r="AV50">
        <v>9.1469501111811547E-7</v>
      </c>
      <c r="AW50">
        <v>82.040529931118442</v>
      </c>
      <c r="AX50">
        <v>120</v>
      </c>
      <c r="AY50">
        <v>24</v>
      </c>
      <c r="AZ50">
        <f t="shared" si="27"/>
        <v>1</v>
      </c>
      <c r="BA50">
        <f t="shared" si="28"/>
        <v>0</v>
      </c>
      <c r="BB50">
        <f t="shared" si="29"/>
        <v>51999.266650274563</v>
      </c>
      <c r="BC50">
        <f t="shared" si="30"/>
        <v>1999.980666666667</v>
      </c>
      <c r="BD50">
        <f t="shared" si="31"/>
        <v>1681.1841000000002</v>
      </c>
      <c r="BE50">
        <f t="shared" si="32"/>
        <v>0.84060017580169932</v>
      </c>
      <c r="BF50">
        <f t="shared" si="33"/>
        <v>0.16075833929727984</v>
      </c>
      <c r="BG50">
        <v>6</v>
      </c>
      <c r="BH50">
        <v>0.5</v>
      </c>
      <c r="BI50" t="s">
        <v>383</v>
      </c>
      <c r="BJ50">
        <v>2</v>
      </c>
      <c r="BK50" t="b">
        <v>1</v>
      </c>
      <c r="BL50">
        <v>1660311341.599999</v>
      </c>
      <c r="BM50">
        <v>105.0842333333333</v>
      </c>
      <c r="BN50">
        <v>141.9811333333333</v>
      </c>
      <c r="BO50">
        <v>27.175280000000001</v>
      </c>
      <c r="BP50">
        <v>25.67318666666667</v>
      </c>
      <c r="BQ50">
        <v>104.33533333333339</v>
      </c>
      <c r="BR50">
        <v>27.15924</v>
      </c>
      <c r="BS50">
        <v>500.142</v>
      </c>
      <c r="BT50">
        <v>99.630859999999984</v>
      </c>
      <c r="BU50">
        <v>9.9971373333333349E-2</v>
      </c>
      <c r="BV50">
        <v>31.016680000000012</v>
      </c>
      <c r="BW50">
        <v>31.852313333333331</v>
      </c>
      <c r="BX50">
        <v>999.89999999999986</v>
      </c>
      <c r="BY50">
        <v>0</v>
      </c>
      <c r="BZ50">
        <v>0</v>
      </c>
      <c r="CA50">
        <v>10002.672</v>
      </c>
      <c r="CB50">
        <v>0</v>
      </c>
      <c r="CC50">
        <v>11.2181</v>
      </c>
      <c r="CD50">
        <v>-36.896900000000002</v>
      </c>
      <c r="CE50">
        <v>108.01969333333329</v>
      </c>
      <c r="CF50">
        <v>145.7223333333333</v>
      </c>
      <c r="CG50">
        <v>1.5020953333333329</v>
      </c>
      <c r="CH50">
        <v>141.9811333333333</v>
      </c>
      <c r="CI50">
        <v>25.67318666666667</v>
      </c>
      <c r="CJ50">
        <v>2.7074966666666662</v>
      </c>
      <c r="CK50">
        <v>2.5578419999999999</v>
      </c>
      <c r="CL50">
        <v>22.330680000000001</v>
      </c>
      <c r="CM50">
        <v>21.399306666666671</v>
      </c>
      <c r="CN50">
        <v>1999.980666666667</v>
      </c>
      <c r="CO50">
        <v>0.97999360000000013</v>
      </c>
      <c r="CP50">
        <v>2.000652E-2</v>
      </c>
      <c r="CQ50">
        <v>0</v>
      </c>
      <c r="CR50">
        <v>3.1616</v>
      </c>
      <c r="CS50">
        <v>0</v>
      </c>
      <c r="CT50">
        <v>23852.80666666666</v>
      </c>
      <c r="CU50">
        <v>17412.133333333331</v>
      </c>
      <c r="CV50">
        <v>39.391533333333342</v>
      </c>
      <c r="CW50">
        <v>40.311999999999998</v>
      </c>
      <c r="CX50">
        <v>39.287200000000013</v>
      </c>
      <c r="CY50">
        <v>38.875</v>
      </c>
      <c r="CZ50">
        <v>39.625</v>
      </c>
      <c r="DA50">
        <v>1959.969333333333</v>
      </c>
      <c r="DB50">
        <v>40.011333333333333</v>
      </c>
      <c r="DC50">
        <v>0</v>
      </c>
      <c r="DD50">
        <v>1660311347.4000001</v>
      </c>
      <c r="DE50">
        <v>0</v>
      </c>
      <c r="DF50">
        <v>1660310986.5999999</v>
      </c>
      <c r="DG50" t="s">
        <v>384</v>
      </c>
      <c r="DH50">
        <v>1660310983.5999999</v>
      </c>
      <c r="DI50">
        <v>1660310986.5999999</v>
      </c>
      <c r="DJ50">
        <v>1</v>
      </c>
      <c r="DK50">
        <v>0.122</v>
      </c>
      <c r="DL50">
        <v>-3.4000000000000002E-2</v>
      </c>
      <c r="DM50">
        <v>1.4079999999999999</v>
      </c>
      <c r="DN50">
        <v>0.02</v>
      </c>
      <c r="DO50">
        <v>400</v>
      </c>
      <c r="DP50">
        <v>26</v>
      </c>
      <c r="DQ50">
        <v>0.18</v>
      </c>
      <c r="DR50">
        <v>7.0000000000000007E-2</v>
      </c>
      <c r="DS50">
        <v>2.3570729194653279</v>
      </c>
      <c r="DT50">
        <v>4.8100621050258701</v>
      </c>
      <c r="DU50">
        <v>0.35256017547213309</v>
      </c>
      <c r="DV50">
        <v>0</v>
      </c>
      <c r="DW50">
        <v>30.193333376575051</v>
      </c>
      <c r="DX50">
        <v>33.553307740047799</v>
      </c>
      <c r="DY50">
        <v>2.4679011780991642</v>
      </c>
      <c r="DZ50">
        <v>0</v>
      </c>
      <c r="EA50">
        <v>-36.51261612903226</v>
      </c>
      <c r="EB50">
        <v>-39.844446774193457</v>
      </c>
      <c r="EC50">
        <v>3.0297089156568862</v>
      </c>
      <c r="ED50">
        <v>0</v>
      </c>
      <c r="EE50">
        <v>37.853292385281328</v>
      </c>
      <c r="EF50">
        <v>125.7274501474723</v>
      </c>
      <c r="EG50">
        <v>9.1457479197821137</v>
      </c>
      <c r="EH50">
        <v>0</v>
      </c>
      <c r="EI50">
        <v>1.5009834146341461</v>
      </c>
      <c r="EJ50">
        <v>1.0054285714288401E-2</v>
      </c>
      <c r="EK50">
        <v>3.3902619581902089E-3</v>
      </c>
      <c r="EL50">
        <v>1</v>
      </c>
      <c r="EM50">
        <v>2.0248874673377282</v>
      </c>
      <c r="EN50">
        <v>1.121713806853636E-2</v>
      </c>
      <c r="EO50">
        <v>1.111706920527431E-3</v>
      </c>
      <c r="EP50">
        <v>1</v>
      </c>
      <c r="EQ50">
        <v>2</v>
      </c>
      <c r="ER50">
        <v>6</v>
      </c>
      <c r="ES50" t="s">
        <v>412</v>
      </c>
      <c r="ET50">
        <v>2.94537</v>
      </c>
      <c r="EU50">
        <v>2.8013499999999998</v>
      </c>
      <c r="EV50">
        <v>3.6007200000000003E-2</v>
      </c>
      <c r="EW50">
        <v>4.55799E-2</v>
      </c>
      <c r="EX50">
        <v>0.1186</v>
      </c>
      <c r="EY50">
        <v>0.114051</v>
      </c>
      <c r="EZ50">
        <v>19854.7</v>
      </c>
      <c r="FA50">
        <v>20616.7</v>
      </c>
      <c r="FB50">
        <v>23936.7</v>
      </c>
      <c r="FC50">
        <v>25122.1</v>
      </c>
      <c r="FD50">
        <v>33755.599999999999</v>
      </c>
      <c r="FE50">
        <v>35527.800000000003</v>
      </c>
      <c r="FF50">
        <v>43622.8</v>
      </c>
      <c r="FG50">
        <v>46435.3</v>
      </c>
      <c r="FH50">
        <v>1.73472</v>
      </c>
      <c r="FI50">
        <v>1.9221999999999999</v>
      </c>
      <c r="FJ50">
        <v>0.16847300000000001</v>
      </c>
      <c r="FK50">
        <v>0</v>
      </c>
      <c r="FL50">
        <v>29.125399999999999</v>
      </c>
      <c r="FM50">
        <v>999.9</v>
      </c>
      <c r="FN50">
        <v>68.099999999999994</v>
      </c>
      <c r="FO50">
        <v>32</v>
      </c>
      <c r="FP50">
        <v>32.637500000000003</v>
      </c>
      <c r="FQ50">
        <v>63.907299999999999</v>
      </c>
      <c r="FR50">
        <v>23.181100000000001</v>
      </c>
      <c r="FS50">
        <v>1</v>
      </c>
      <c r="FT50">
        <v>0.16114300000000001</v>
      </c>
      <c r="FU50">
        <v>-2.7815900000000001E-2</v>
      </c>
      <c r="FV50">
        <v>20.324100000000001</v>
      </c>
      <c r="FW50">
        <v>5.2127999999999997</v>
      </c>
      <c r="FX50">
        <v>11.902900000000001</v>
      </c>
      <c r="FY50">
        <v>5.0029500000000002</v>
      </c>
      <c r="FZ50">
        <v>3.2895799999999999</v>
      </c>
      <c r="GA50">
        <v>9999</v>
      </c>
      <c r="GB50">
        <v>9999</v>
      </c>
      <c r="GC50">
        <v>9999</v>
      </c>
      <c r="GD50">
        <v>999.9</v>
      </c>
      <c r="GE50">
        <v>1.85944</v>
      </c>
      <c r="GF50">
        <v>1.8544</v>
      </c>
      <c r="GG50">
        <v>1.8575999999999999</v>
      </c>
      <c r="GH50">
        <v>1.85599</v>
      </c>
      <c r="GI50">
        <v>1.85483</v>
      </c>
      <c r="GJ50">
        <v>1.8545499999999999</v>
      </c>
      <c r="GK50">
        <v>1.85311</v>
      </c>
      <c r="GL50">
        <v>1.85636</v>
      </c>
      <c r="GM50">
        <v>0</v>
      </c>
      <c r="GN50">
        <v>0</v>
      </c>
      <c r="GO50">
        <v>0</v>
      </c>
      <c r="GP50">
        <v>0</v>
      </c>
      <c r="GQ50" t="s">
        <v>386</v>
      </c>
      <c r="GR50" t="s">
        <v>387</v>
      </c>
      <c r="GS50" t="s">
        <v>388</v>
      </c>
      <c r="GT50" t="s">
        <v>388</v>
      </c>
      <c r="GU50" t="s">
        <v>388</v>
      </c>
      <c r="GV50" t="s">
        <v>388</v>
      </c>
      <c r="GW50">
        <v>0</v>
      </c>
      <c r="GX50">
        <v>100</v>
      </c>
      <c r="GY50">
        <v>100</v>
      </c>
      <c r="GZ50">
        <v>0.83499999999999996</v>
      </c>
      <c r="HA50">
        <v>1.6E-2</v>
      </c>
      <c r="HB50">
        <v>0.4723743322554726</v>
      </c>
      <c r="HC50">
        <v>2.7716384584972409E-3</v>
      </c>
      <c r="HD50">
        <v>-1.1467119688665799E-6</v>
      </c>
      <c r="HE50">
        <v>2.0626329066488061E-10</v>
      </c>
      <c r="HF50">
        <v>-6.6792426355626849E-2</v>
      </c>
      <c r="HG50">
        <v>1.066993184659233E-2</v>
      </c>
      <c r="HH50">
        <v>-3.4528890892081033E-4</v>
      </c>
      <c r="HI50">
        <v>2.382551249023132E-6</v>
      </c>
      <c r="HJ50">
        <v>1</v>
      </c>
      <c r="HK50">
        <v>2115</v>
      </c>
      <c r="HL50">
        <v>2</v>
      </c>
      <c r="HM50">
        <v>30</v>
      </c>
      <c r="HN50">
        <v>6.1</v>
      </c>
      <c r="HO50">
        <v>6</v>
      </c>
      <c r="HP50">
        <v>0.60302699999999998</v>
      </c>
      <c r="HQ50">
        <v>2.34741</v>
      </c>
      <c r="HR50">
        <v>1.4978</v>
      </c>
      <c r="HS50">
        <v>2.3010299999999999</v>
      </c>
      <c r="HT50">
        <v>1.5478499999999999</v>
      </c>
      <c r="HU50">
        <v>2.34131</v>
      </c>
      <c r="HV50">
        <v>35.545099999999998</v>
      </c>
      <c r="HW50">
        <v>15.3491</v>
      </c>
      <c r="HX50">
        <v>18</v>
      </c>
      <c r="HY50">
        <v>362.01799999999997</v>
      </c>
      <c r="HZ50">
        <v>517.82399999999996</v>
      </c>
      <c r="IA50">
        <v>29.290900000000001</v>
      </c>
      <c r="IB50">
        <v>29.235700000000001</v>
      </c>
      <c r="IC50">
        <v>30</v>
      </c>
      <c r="ID50">
        <v>29.035299999999999</v>
      </c>
      <c r="IE50">
        <v>29.110099999999999</v>
      </c>
      <c r="IF50">
        <v>12.088100000000001</v>
      </c>
      <c r="IG50">
        <v>24.060500000000001</v>
      </c>
      <c r="IH50">
        <v>70.434299999999993</v>
      </c>
      <c r="II50">
        <v>29.285900000000002</v>
      </c>
      <c r="IJ50">
        <v>220.959</v>
      </c>
      <c r="IK50">
        <v>25.7088</v>
      </c>
      <c r="IL50">
        <v>100.89</v>
      </c>
      <c r="IM50">
        <v>100.64100000000001</v>
      </c>
      <c r="IN50" t="s">
        <v>3530</v>
      </c>
    </row>
    <row r="51" spans="1:248" x14ac:dyDescent="0.2">
      <c r="A51">
        <v>35</v>
      </c>
      <c r="B51">
        <v>1660311350.0999999</v>
      </c>
      <c r="C51">
        <v>383.5</v>
      </c>
      <c r="D51" t="s">
        <v>457</v>
      </c>
      <c r="E51" t="s">
        <v>458</v>
      </c>
      <c r="F51">
        <v>1</v>
      </c>
      <c r="G51" t="s">
        <v>376</v>
      </c>
      <c r="H51" t="s">
        <v>377</v>
      </c>
      <c r="I51" t="s">
        <v>378</v>
      </c>
      <c r="J51" t="s">
        <v>379</v>
      </c>
      <c r="K51" t="s">
        <v>380</v>
      </c>
      <c r="L51" t="s">
        <v>381</v>
      </c>
      <c r="M51" t="s">
        <v>382</v>
      </c>
      <c r="N51">
        <v>1660311342.0999999</v>
      </c>
      <c r="O51">
        <f t="shared" si="0"/>
        <v>1.2858543939185611E-3</v>
      </c>
      <c r="P51">
        <f t="shared" si="1"/>
        <v>1.2858543939185612</v>
      </c>
      <c r="Q51">
        <f t="shared" si="2"/>
        <v>3.122347935967833</v>
      </c>
      <c r="R51">
        <f t="shared" si="3"/>
        <v>107.36278125</v>
      </c>
      <c r="S51">
        <f t="shared" si="4"/>
        <v>23.337747122371336</v>
      </c>
      <c r="T51">
        <f t="shared" si="5"/>
        <v>2.3274946799742438</v>
      </c>
      <c r="U51">
        <f t="shared" si="6"/>
        <v>10.707387515870156</v>
      </c>
      <c r="V51">
        <f t="shared" si="7"/>
        <v>6.1667857153613441E-2</v>
      </c>
      <c r="W51">
        <f t="shared" si="8"/>
        <v>2.9234444921754208</v>
      </c>
      <c r="X51">
        <f t="shared" si="9"/>
        <v>6.0954196838748899E-2</v>
      </c>
      <c r="Y51">
        <f t="shared" si="10"/>
        <v>3.8159804320282625E-2</v>
      </c>
      <c r="Z51">
        <f t="shared" si="11"/>
        <v>321.51545437499999</v>
      </c>
      <c r="AA51">
        <f t="shared" si="12"/>
        <v>32.577246936079661</v>
      </c>
      <c r="AB51">
        <f t="shared" si="13"/>
        <v>31.85321875</v>
      </c>
      <c r="AC51">
        <f t="shared" si="14"/>
        <v>4.7355554703496354</v>
      </c>
      <c r="AD51">
        <f t="shared" si="15"/>
        <v>60.017315884015098</v>
      </c>
      <c r="AE51">
        <f t="shared" si="16"/>
        <v>2.7102260342797693</v>
      </c>
      <c r="AF51">
        <f t="shared" si="17"/>
        <v>4.5157401565863857</v>
      </c>
      <c r="AG51">
        <f t="shared" si="18"/>
        <v>2.0253294360698662</v>
      </c>
      <c r="AH51">
        <f t="shared" si="19"/>
        <v>-56.706178771808545</v>
      </c>
      <c r="AI51">
        <f t="shared" si="20"/>
        <v>-131.80326353909709</v>
      </c>
      <c r="AJ51">
        <f t="shared" si="21"/>
        <v>-10.167810448083221</v>
      </c>
      <c r="AK51">
        <f t="shared" si="22"/>
        <v>122.83820161601113</v>
      </c>
      <c r="AL51">
        <f t="shared" si="23"/>
        <v>30.818929508586201</v>
      </c>
      <c r="AM51">
        <f t="shared" si="24"/>
        <v>1.2869540941565409</v>
      </c>
      <c r="AN51">
        <f t="shared" si="25"/>
        <v>3.122347935967833</v>
      </c>
      <c r="AO51">
        <v>174.37792281476709</v>
      </c>
      <c r="AP51">
        <v>145.49195757575751</v>
      </c>
      <c r="AQ51">
        <v>4.8678528154673648</v>
      </c>
      <c r="AR51">
        <v>65.304688863541145</v>
      </c>
      <c r="AS51">
        <f t="shared" si="26"/>
        <v>1.2858543939185612</v>
      </c>
      <c r="AT51">
        <v>25.67644545540039</v>
      </c>
      <c r="AU51">
        <v>27.17711393939393</v>
      </c>
      <c r="AV51">
        <v>-7.0576498731929767E-7</v>
      </c>
      <c r="AW51">
        <v>82.040529931118442</v>
      </c>
      <c r="AX51">
        <v>120</v>
      </c>
      <c r="AY51">
        <v>24</v>
      </c>
      <c r="AZ51">
        <f t="shared" si="27"/>
        <v>1</v>
      </c>
      <c r="BA51">
        <f t="shared" si="28"/>
        <v>0</v>
      </c>
      <c r="BB51">
        <f t="shared" si="29"/>
        <v>51996.670523173918</v>
      </c>
      <c r="BC51">
        <f t="shared" si="30"/>
        <v>1999.9925000000001</v>
      </c>
      <c r="BD51">
        <f t="shared" si="31"/>
        <v>1681.1940374999997</v>
      </c>
      <c r="BE51">
        <f t="shared" si="32"/>
        <v>0.84060017100064111</v>
      </c>
      <c r="BF51">
        <f t="shared" si="33"/>
        <v>0.1607583300312376</v>
      </c>
      <c r="BG51">
        <v>6</v>
      </c>
      <c r="BH51">
        <v>0.5</v>
      </c>
      <c r="BI51" t="s">
        <v>383</v>
      </c>
      <c r="BJ51">
        <v>2</v>
      </c>
      <c r="BK51" t="b">
        <v>1</v>
      </c>
      <c r="BL51">
        <v>1660311342.0999999</v>
      </c>
      <c r="BM51">
        <v>107.36278125</v>
      </c>
      <c r="BN51">
        <v>144.50075000000001</v>
      </c>
      <c r="BO51">
        <v>27.175387499999999</v>
      </c>
      <c r="BP51">
        <v>25.673437499999999</v>
      </c>
      <c r="BQ51">
        <v>106.6081875</v>
      </c>
      <c r="BR51">
        <v>27.15935</v>
      </c>
      <c r="BS51">
        <v>500.14206250000001</v>
      </c>
      <c r="BT51">
        <v>99.630925000000005</v>
      </c>
      <c r="BU51">
        <v>9.9981662499999999E-2</v>
      </c>
      <c r="BV51">
        <v>31.016950000000001</v>
      </c>
      <c r="BW51">
        <v>31.85321875</v>
      </c>
      <c r="BX51">
        <v>999.9</v>
      </c>
      <c r="BY51">
        <v>0</v>
      </c>
      <c r="BZ51">
        <v>0</v>
      </c>
      <c r="CA51">
        <v>10002.153749999999</v>
      </c>
      <c r="CB51">
        <v>0</v>
      </c>
      <c r="CC51">
        <v>11.217525</v>
      </c>
      <c r="CD51">
        <v>-37.137949999999996</v>
      </c>
      <c r="CE51">
        <v>110.36190000000001</v>
      </c>
      <c r="CF51">
        <v>148.30837500000001</v>
      </c>
      <c r="CG51">
        <v>1.5019525</v>
      </c>
      <c r="CH51">
        <v>144.50075000000001</v>
      </c>
      <c r="CI51">
        <v>25.673437499999999</v>
      </c>
      <c r="CJ51">
        <v>2.7075087500000001</v>
      </c>
      <c r="CK51">
        <v>2.5578687499999999</v>
      </c>
      <c r="CL51">
        <v>22.33075625</v>
      </c>
      <c r="CM51">
        <v>21.399474999999999</v>
      </c>
      <c r="CN51">
        <v>1999.9925000000001</v>
      </c>
      <c r="CO51">
        <v>0.97999375</v>
      </c>
      <c r="CP51">
        <v>2.0006375E-2</v>
      </c>
      <c r="CQ51">
        <v>0</v>
      </c>
      <c r="CR51">
        <v>3.1828124999999998</v>
      </c>
      <c r="CS51">
        <v>0</v>
      </c>
      <c r="CT51">
        <v>23850.337500000001</v>
      </c>
      <c r="CU51">
        <v>17412.237499999999</v>
      </c>
      <c r="CV51">
        <v>39.390500000000003</v>
      </c>
      <c r="CW51">
        <v>40.311999999999998</v>
      </c>
      <c r="CX51">
        <v>39.288749999999993</v>
      </c>
      <c r="CY51">
        <v>38.875</v>
      </c>
      <c r="CZ51">
        <v>39.625</v>
      </c>
      <c r="DA51">
        <v>1959.98125</v>
      </c>
      <c r="DB51">
        <v>40.011249999999997</v>
      </c>
      <c r="DC51">
        <v>0</v>
      </c>
      <c r="DD51">
        <v>1660311348</v>
      </c>
      <c r="DE51">
        <v>0</v>
      </c>
      <c r="DF51">
        <v>1660310986.5999999</v>
      </c>
      <c r="DG51" t="s">
        <v>384</v>
      </c>
      <c r="DH51">
        <v>1660310983.5999999</v>
      </c>
      <c r="DI51">
        <v>1660310986.5999999</v>
      </c>
      <c r="DJ51">
        <v>1</v>
      </c>
      <c r="DK51">
        <v>0.122</v>
      </c>
      <c r="DL51">
        <v>-3.4000000000000002E-2</v>
      </c>
      <c r="DM51">
        <v>1.4079999999999999</v>
      </c>
      <c r="DN51">
        <v>0.02</v>
      </c>
      <c r="DO51">
        <v>400</v>
      </c>
      <c r="DP51">
        <v>26</v>
      </c>
      <c r="DQ51">
        <v>0.18</v>
      </c>
      <c r="DR51">
        <v>7.0000000000000007E-2</v>
      </c>
      <c r="DS51">
        <v>2.3570729194653279</v>
      </c>
      <c r="DT51">
        <v>4.8100621050258701</v>
      </c>
      <c r="DU51">
        <v>0.35256017547213309</v>
      </c>
      <c r="DV51">
        <v>0</v>
      </c>
      <c r="DW51">
        <v>30.193333376575051</v>
      </c>
      <c r="DX51">
        <v>33.553307740047799</v>
      </c>
      <c r="DY51">
        <v>2.4679011780991642</v>
      </c>
      <c r="DZ51">
        <v>0</v>
      </c>
      <c r="EA51">
        <v>-36.51261612903226</v>
      </c>
      <c r="EB51">
        <v>-39.844446774193457</v>
      </c>
      <c r="EC51">
        <v>3.0297089156568862</v>
      </c>
      <c r="ED51">
        <v>0</v>
      </c>
      <c r="EE51">
        <v>37.853292385281328</v>
      </c>
      <c r="EF51">
        <v>125.7274501474723</v>
      </c>
      <c r="EG51">
        <v>9.1457479197821137</v>
      </c>
      <c r="EH51">
        <v>0</v>
      </c>
      <c r="EI51">
        <v>1.5009834146341461</v>
      </c>
      <c r="EJ51">
        <v>1.0054285714288401E-2</v>
      </c>
      <c r="EK51">
        <v>3.3902619581902089E-3</v>
      </c>
      <c r="EL51">
        <v>1</v>
      </c>
      <c r="EM51">
        <v>2.0248874673377282</v>
      </c>
      <c r="EN51">
        <v>1.121713806853636E-2</v>
      </c>
      <c r="EO51">
        <v>1.111706920527431E-3</v>
      </c>
      <c r="EP51">
        <v>1</v>
      </c>
      <c r="EQ51">
        <v>2</v>
      </c>
      <c r="ER51">
        <v>6</v>
      </c>
      <c r="ES51" t="s">
        <v>412</v>
      </c>
      <c r="ET51">
        <v>2.9453200000000002</v>
      </c>
      <c r="EU51">
        <v>2.8012600000000001</v>
      </c>
      <c r="EV51">
        <v>3.7160499999999999E-2</v>
      </c>
      <c r="EW51">
        <v>4.6710599999999998E-2</v>
      </c>
      <c r="EX51">
        <v>0.118599</v>
      </c>
      <c r="EY51">
        <v>0.114055</v>
      </c>
      <c r="EZ51">
        <v>19831</v>
      </c>
      <c r="FA51">
        <v>20592.3</v>
      </c>
      <c r="FB51">
        <v>23936.799999999999</v>
      </c>
      <c r="FC51">
        <v>25122.2</v>
      </c>
      <c r="FD51">
        <v>33755.800000000003</v>
      </c>
      <c r="FE51">
        <v>35527.800000000003</v>
      </c>
      <c r="FF51">
        <v>43622.9</v>
      </c>
      <c r="FG51">
        <v>46435.4</v>
      </c>
      <c r="FH51">
        <v>1.7350699999999999</v>
      </c>
      <c r="FI51">
        <v>1.92218</v>
      </c>
      <c r="FJ51">
        <v>0.16860700000000001</v>
      </c>
      <c r="FK51">
        <v>0</v>
      </c>
      <c r="FL51">
        <v>29.126200000000001</v>
      </c>
      <c r="FM51">
        <v>999.9</v>
      </c>
      <c r="FN51">
        <v>68.099999999999994</v>
      </c>
      <c r="FO51">
        <v>32</v>
      </c>
      <c r="FP51">
        <v>32.6387</v>
      </c>
      <c r="FQ51">
        <v>64.077299999999994</v>
      </c>
      <c r="FR51">
        <v>23.489599999999999</v>
      </c>
      <c r="FS51">
        <v>1</v>
      </c>
      <c r="FT51">
        <v>0.16115099999999999</v>
      </c>
      <c r="FU51">
        <v>-3.40033E-2</v>
      </c>
      <c r="FV51">
        <v>20.324100000000001</v>
      </c>
      <c r="FW51">
        <v>5.2134</v>
      </c>
      <c r="FX51">
        <v>11.902900000000001</v>
      </c>
      <c r="FY51">
        <v>5.0031499999999998</v>
      </c>
      <c r="FZ51">
        <v>3.28965</v>
      </c>
      <c r="GA51">
        <v>9999</v>
      </c>
      <c r="GB51">
        <v>9999</v>
      </c>
      <c r="GC51">
        <v>9999</v>
      </c>
      <c r="GD51">
        <v>999.9</v>
      </c>
      <c r="GE51">
        <v>1.85944</v>
      </c>
      <c r="GF51">
        <v>1.8544</v>
      </c>
      <c r="GG51">
        <v>1.8575999999999999</v>
      </c>
      <c r="GH51">
        <v>1.85599</v>
      </c>
      <c r="GI51">
        <v>1.8548100000000001</v>
      </c>
      <c r="GJ51">
        <v>1.8545400000000001</v>
      </c>
      <c r="GK51">
        <v>1.8530899999999999</v>
      </c>
      <c r="GL51">
        <v>1.85636</v>
      </c>
      <c r="GM51">
        <v>0</v>
      </c>
      <c r="GN51">
        <v>0</v>
      </c>
      <c r="GO51">
        <v>0</v>
      </c>
      <c r="GP51">
        <v>0</v>
      </c>
      <c r="GQ51" t="s">
        <v>386</v>
      </c>
      <c r="GR51" t="s">
        <v>387</v>
      </c>
      <c r="GS51" t="s">
        <v>388</v>
      </c>
      <c r="GT51" t="s">
        <v>388</v>
      </c>
      <c r="GU51" t="s">
        <v>388</v>
      </c>
      <c r="GV51" t="s">
        <v>388</v>
      </c>
      <c r="GW51">
        <v>0</v>
      </c>
      <c r="GX51">
        <v>100</v>
      </c>
      <c r="GY51">
        <v>100</v>
      </c>
      <c r="GZ51">
        <v>0.84599999999999997</v>
      </c>
      <c r="HA51">
        <v>1.6E-2</v>
      </c>
      <c r="HB51">
        <v>0.4723743322554726</v>
      </c>
      <c r="HC51">
        <v>2.7716384584972409E-3</v>
      </c>
      <c r="HD51">
        <v>-1.1467119688665799E-6</v>
      </c>
      <c r="HE51">
        <v>2.0626329066488061E-10</v>
      </c>
      <c r="HF51">
        <v>-6.6792426355626849E-2</v>
      </c>
      <c r="HG51">
        <v>1.066993184659233E-2</v>
      </c>
      <c r="HH51">
        <v>-3.4528890892081033E-4</v>
      </c>
      <c r="HI51">
        <v>2.382551249023132E-6</v>
      </c>
      <c r="HJ51">
        <v>1</v>
      </c>
      <c r="HK51">
        <v>2115</v>
      </c>
      <c r="HL51">
        <v>2</v>
      </c>
      <c r="HM51">
        <v>30</v>
      </c>
      <c r="HN51">
        <v>6.1</v>
      </c>
      <c r="HO51">
        <v>6.1</v>
      </c>
      <c r="HP51">
        <v>0.617676</v>
      </c>
      <c r="HQ51">
        <v>2.34741</v>
      </c>
      <c r="HR51">
        <v>1.4978</v>
      </c>
      <c r="HS51">
        <v>2.2997999999999998</v>
      </c>
      <c r="HT51">
        <v>1.5478499999999999</v>
      </c>
      <c r="HU51">
        <v>2.34985</v>
      </c>
      <c r="HV51">
        <v>35.545099999999998</v>
      </c>
      <c r="HW51">
        <v>15.340400000000001</v>
      </c>
      <c r="HX51">
        <v>18</v>
      </c>
      <c r="HY51">
        <v>362.18299999999999</v>
      </c>
      <c r="HZ51">
        <v>517.81299999999999</v>
      </c>
      <c r="IA51">
        <v>29.2852</v>
      </c>
      <c r="IB51">
        <v>29.2362</v>
      </c>
      <c r="IC51">
        <v>30</v>
      </c>
      <c r="ID51">
        <v>29.035799999999998</v>
      </c>
      <c r="IE51">
        <v>29.110700000000001</v>
      </c>
      <c r="IF51">
        <v>12.3756</v>
      </c>
      <c r="IG51">
        <v>24.060500000000001</v>
      </c>
      <c r="IH51">
        <v>70.434299999999993</v>
      </c>
      <c r="II51">
        <v>29.285900000000002</v>
      </c>
      <c r="IJ51">
        <v>220.959</v>
      </c>
      <c r="IK51">
        <v>25.7088</v>
      </c>
      <c r="IL51">
        <v>100.89</v>
      </c>
      <c r="IM51">
        <v>100.64100000000001</v>
      </c>
      <c r="IN51" t="s">
        <v>3530</v>
      </c>
    </row>
    <row r="52" spans="1:248" x14ac:dyDescent="0.2">
      <c r="A52">
        <v>36</v>
      </c>
      <c r="B52">
        <v>1660311351.0999999</v>
      </c>
      <c r="C52">
        <v>384.5</v>
      </c>
      <c r="D52" t="s">
        <v>459</v>
      </c>
      <c r="E52" t="s">
        <v>460</v>
      </c>
      <c r="F52">
        <v>1</v>
      </c>
      <c r="G52" t="s">
        <v>376</v>
      </c>
      <c r="H52" t="s">
        <v>377</v>
      </c>
      <c r="I52" t="s">
        <v>378</v>
      </c>
      <c r="J52" t="s">
        <v>379</v>
      </c>
      <c r="K52" t="s">
        <v>380</v>
      </c>
      <c r="L52" t="s">
        <v>381</v>
      </c>
      <c r="M52" t="s">
        <v>382</v>
      </c>
      <c r="N52">
        <v>1660311343.599999</v>
      </c>
      <c r="O52">
        <f t="shared" si="0"/>
        <v>1.2857723080407395E-3</v>
      </c>
      <c r="P52">
        <f t="shared" si="1"/>
        <v>1.2857723080407395</v>
      </c>
      <c r="Q52">
        <f t="shared" si="2"/>
        <v>3.0924249748632797</v>
      </c>
      <c r="R52">
        <f t="shared" si="3"/>
        <v>113.9415266666667</v>
      </c>
      <c r="S52">
        <f t="shared" si="4"/>
        <v>30.442570795161124</v>
      </c>
      <c r="T52">
        <f t="shared" si="5"/>
        <v>3.0360664179661194</v>
      </c>
      <c r="U52">
        <f t="shared" si="6"/>
        <v>11.363496370005794</v>
      </c>
      <c r="V52">
        <f t="shared" si="7"/>
        <v>6.1647161564291453E-2</v>
      </c>
      <c r="W52">
        <f t="shared" si="8"/>
        <v>2.9236673994945841</v>
      </c>
      <c r="X52">
        <f t="shared" si="9"/>
        <v>6.0934030883181466E-2</v>
      </c>
      <c r="Y52">
        <f t="shared" si="10"/>
        <v>3.81471538025447E-2</v>
      </c>
      <c r="Z52">
        <f t="shared" si="11"/>
        <v>321.5145960000001</v>
      </c>
      <c r="AA52">
        <f t="shared" si="12"/>
        <v>32.578780942398637</v>
      </c>
      <c r="AB52">
        <f t="shared" si="13"/>
        <v>31.85542666666667</v>
      </c>
      <c r="AC52">
        <f t="shared" si="14"/>
        <v>4.7361479388396166</v>
      </c>
      <c r="AD52">
        <f t="shared" si="15"/>
        <v>60.013012822637094</v>
      </c>
      <c r="AE52">
        <f t="shared" si="16"/>
        <v>2.7102835646410806</v>
      </c>
      <c r="AF52">
        <f t="shared" si="17"/>
        <v>4.5161598079587719</v>
      </c>
      <c r="AG52">
        <f t="shared" si="18"/>
        <v>2.025864374198536</v>
      </c>
      <c r="AH52">
        <f t="shared" si="19"/>
        <v>-56.702558784596611</v>
      </c>
      <c r="AI52">
        <f t="shared" si="20"/>
        <v>-131.90440496033051</v>
      </c>
      <c r="AJ52">
        <f t="shared" si="21"/>
        <v>-10.175029507272399</v>
      </c>
      <c r="AK52">
        <f t="shared" si="22"/>
        <v>122.7326027478006</v>
      </c>
      <c r="AL52">
        <f t="shared" si="23"/>
        <v>31.593914751833065</v>
      </c>
      <c r="AM52">
        <f t="shared" si="24"/>
        <v>1.286483700630956</v>
      </c>
      <c r="AN52">
        <f t="shared" si="25"/>
        <v>3.0924249748632797</v>
      </c>
      <c r="AO52">
        <v>179.60154931452811</v>
      </c>
      <c r="AP52">
        <v>150.47975151515149</v>
      </c>
      <c r="AQ52">
        <v>4.9209077919620414</v>
      </c>
      <c r="AR52">
        <v>65.304688863541145</v>
      </c>
      <c r="AS52">
        <f t="shared" si="26"/>
        <v>1.2857723080407395</v>
      </c>
      <c r="AT52">
        <v>25.67639143643612</v>
      </c>
      <c r="AU52">
        <v>27.1769496969697</v>
      </c>
      <c r="AV52">
        <v>5.112241951295725E-7</v>
      </c>
      <c r="AW52">
        <v>82.040529931118442</v>
      </c>
      <c r="AX52">
        <v>120</v>
      </c>
      <c r="AY52">
        <v>24</v>
      </c>
      <c r="AZ52">
        <f t="shared" si="27"/>
        <v>1</v>
      </c>
      <c r="BA52">
        <f t="shared" si="28"/>
        <v>0</v>
      </c>
      <c r="BB52">
        <f t="shared" si="29"/>
        <v>52002.73657910397</v>
      </c>
      <c r="BC52">
        <f t="shared" si="30"/>
        <v>1999.9873333333339</v>
      </c>
      <c r="BD52">
        <f t="shared" si="31"/>
        <v>1681.1896800000006</v>
      </c>
      <c r="BE52">
        <f t="shared" si="32"/>
        <v>0.84060016380103741</v>
      </c>
      <c r="BF52">
        <f t="shared" si="33"/>
        <v>0.16075831613600219</v>
      </c>
      <c r="BG52">
        <v>6</v>
      </c>
      <c r="BH52">
        <v>0.5</v>
      </c>
      <c r="BI52" t="s">
        <v>383</v>
      </c>
      <c r="BJ52">
        <v>2</v>
      </c>
      <c r="BK52" t="b">
        <v>1</v>
      </c>
      <c r="BL52">
        <v>1660311343.599999</v>
      </c>
      <c r="BM52">
        <v>113.9415266666667</v>
      </c>
      <c r="BN52">
        <v>152.01913333333329</v>
      </c>
      <c r="BO52">
        <v>27.175953333333329</v>
      </c>
      <c r="BP52">
        <v>25.67456</v>
      </c>
      <c r="BQ52">
        <v>113.17032</v>
      </c>
      <c r="BR52">
        <v>27.15992</v>
      </c>
      <c r="BS52">
        <v>500.14433333333329</v>
      </c>
      <c r="BT52">
        <v>99.630966666666652</v>
      </c>
      <c r="BU52">
        <v>9.9980446666666667E-2</v>
      </c>
      <c r="BV52">
        <v>31.01858</v>
      </c>
      <c r="BW52">
        <v>31.85542666666667</v>
      </c>
      <c r="BX52">
        <v>999.89999999999986</v>
      </c>
      <c r="BY52">
        <v>0</v>
      </c>
      <c r="BZ52">
        <v>0</v>
      </c>
      <c r="CA52">
        <v>10003.422</v>
      </c>
      <c r="CB52">
        <v>0</v>
      </c>
      <c r="CC52">
        <v>11.22052</v>
      </c>
      <c r="CD52">
        <v>-38.077566666666669</v>
      </c>
      <c r="CE52">
        <v>117.1244866666667</v>
      </c>
      <c r="CF52">
        <v>156.02500000000001</v>
      </c>
      <c r="CG52">
        <v>1.5013966666666669</v>
      </c>
      <c r="CH52">
        <v>152.01913333333329</v>
      </c>
      <c r="CI52">
        <v>25.67456</v>
      </c>
      <c r="CJ52">
        <v>2.7075653333333332</v>
      </c>
      <c r="CK52">
        <v>2.5579813333333332</v>
      </c>
      <c r="CL52">
        <v>22.33110666666667</v>
      </c>
      <c r="CM52">
        <v>21.400193333333331</v>
      </c>
      <c r="CN52">
        <v>1999.9873333333339</v>
      </c>
      <c r="CO52">
        <v>0.97999380000000014</v>
      </c>
      <c r="CP52">
        <v>2.0006326666666671E-2</v>
      </c>
      <c r="CQ52">
        <v>0</v>
      </c>
      <c r="CR52">
        <v>3.2974000000000001</v>
      </c>
      <c r="CS52">
        <v>0</v>
      </c>
      <c r="CT52">
        <v>23842.013333333329</v>
      </c>
      <c r="CU52">
        <v>17412.193333333329</v>
      </c>
      <c r="CV52">
        <v>39.3874</v>
      </c>
      <c r="CW52">
        <v>40.311999999999998</v>
      </c>
      <c r="CX52">
        <v>39.29546666666667</v>
      </c>
      <c r="CY52">
        <v>38.875</v>
      </c>
      <c r="CZ52">
        <v>39.625</v>
      </c>
      <c r="DA52">
        <v>1959.9766666666669</v>
      </c>
      <c r="DB52">
        <v>40.010666666666673</v>
      </c>
      <c r="DC52">
        <v>0</v>
      </c>
      <c r="DD52">
        <v>1660311349.2</v>
      </c>
      <c r="DE52">
        <v>0</v>
      </c>
      <c r="DF52">
        <v>1660310986.5999999</v>
      </c>
      <c r="DG52" t="s">
        <v>384</v>
      </c>
      <c r="DH52">
        <v>1660310983.5999999</v>
      </c>
      <c r="DI52">
        <v>1660310986.5999999</v>
      </c>
      <c r="DJ52">
        <v>1</v>
      </c>
      <c r="DK52">
        <v>0.122</v>
      </c>
      <c r="DL52">
        <v>-3.4000000000000002E-2</v>
      </c>
      <c r="DM52">
        <v>1.4079999999999999</v>
      </c>
      <c r="DN52">
        <v>0.02</v>
      </c>
      <c r="DO52">
        <v>400</v>
      </c>
      <c r="DP52">
        <v>26</v>
      </c>
      <c r="DQ52">
        <v>0.18</v>
      </c>
      <c r="DR52">
        <v>7.0000000000000007E-2</v>
      </c>
      <c r="DS52">
        <v>2.4824382525168378</v>
      </c>
      <c r="DT52">
        <v>5.0563361080106271</v>
      </c>
      <c r="DU52">
        <v>0.36877002376398388</v>
      </c>
      <c r="DV52">
        <v>0</v>
      </c>
      <c r="DW52">
        <v>30.850621204556809</v>
      </c>
      <c r="DX52">
        <v>29.681910349941351</v>
      </c>
      <c r="DY52">
        <v>2.2557804012958682</v>
      </c>
      <c r="DZ52">
        <v>0</v>
      </c>
      <c r="EA52">
        <v>-37.661640000000013</v>
      </c>
      <c r="EB52">
        <v>-33.249984427141243</v>
      </c>
      <c r="EC52">
        <v>2.441077611848232</v>
      </c>
      <c r="ED52">
        <v>0</v>
      </c>
      <c r="EE52">
        <v>40.359723586633272</v>
      </c>
      <c r="EF52">
        <v>126.4757741772835</v>
      </c>
      <c r="EG52">
        <v>9.4939585964302324</v>
      </c>
      <c r="EH52">
        <v>0</v>
      </c>
      <c r="EI52">
        <v>1.5017510000000001</v>
      </c>
      <c r="EJ52">
        <v>-8.6710694183910839E-3</v>
      </c>
      <c r="EK52">
        <v>1.6574374799671889E-3</v>
      </c>
      <c r="EL52">
        <v>1</v>
      </c>
      <c r="EM52">
        <v>2.0253002748449251</v>
      </c>
      <c r="EN52">
        <v>1.4780664159410111E-2</v>
      </c>
      <c r="EO52">
        <v>1.4142315252431981E-3</v>
      </c>
      <c r="EP52">
        <v>1</v>
      </c>
      <c r="EQ52">
        <v>2</v>
      </c>
      <c r="ER52">
        <v>6</v>
      </c>
      <c r="ES52" t="s">
        <v>412</v>
      </c>
      <c r="ET52">
        <v>2.9452500000000001</v>
      </c>
      <c r="EU52">
        <v>2.80105</v>
      </c>
      <c r="EV52">
        <v>3.8316299999999998E-2</v>
      </c>
      <c r="EW52">
        <v>4.7841500000000002E-2</v>
      </c>
      <c r="EX52">
        <v>0.118599</v>
      </c>
      <c r="EY52">
        <v>0.11405700000000001</v>
      </c>
      <c r="EZ52">
        <v>19807.099999999999</v>
      </c>
      <c r="FA52">
        <v>20567.900000000001</v>
      </c>
      <c r="FB52">
        <v>23936.7</v>
      </c>
      <c r="FC52">
        <v>25122.2</v>
      </c>
      <c r="FD52">
        <v>33755.699999999997</v>
      </c>
      <c r="FE52">
        <v>35527.800000000003</v>
      </c>
      <c r="FF52">
        <v>43622.7</v>
      </c>
      <c r="FG52">
        <v>46435.5</v>
      </c>
      <c r="FH52">
        <v>1.7348699999999999</v>
      </c>
      <c r="FI52">
        <v>1.92225</v>
      </c>
      <c r="FJ52">
        <v>0.168599</v>
      </c>
      <c r="FK52">
        <v>0</v>
      </c>
      <c r="FL52">
        <v>29.127300000000002</v>
      </c>
      <c r="FM52">
        <v>999.9</v>
      </c>
      <c r="FN52">
        <v>68.099999999999994</v>
      </c>
      <c r="FO52">
        <v>32</v>
      </c>
      <c r="FP52">
        <v>32.637099999999997</v>
      </c>
      <c r="FQ52">
        <v>63.827300000000001</v>
      </c>
      <c r="FR52">
        <v>22.916699999999999</v>
      </c>
      <c r="FS52">
        <v>1</v>
      </c>
      <c r="FT52">
        <v>0.161189</v>
      </c>
      <c r="FU52">
        <v>-3.9414499999999998E-2</v>
      </c>
      <c r="FV52">
        <v>20.324100000000001</v>
      </c>
      <c r="FW52">
        <v>5.2127999999999997</v>
      </c>
      <c r="FX52">
        <v>11.9032</v>
      </c>
      <c r="FY52">
        <v>5.0028499999999996</v>
      </c>
      <c r="FZ52">
        <v>3.28965</v>
      </c>
      <c r="GA52">
        <v>9999</v>
      </c>
      <c r="GB52">
        <v>9999</v>
      </c>
      <c r="GC52">
        <v>9999</v>
      </c>
      <c r="GD52">
        <v>999.9</v>
      </c>
      <c r="GE52">
        <v>1.85944</v>
      </c>
      <c r="GF52">
        <v>1.8544</v>
      </c>
      <c r="GG52">
        <v>1.8575999999999999</v>
      </c>
      <c r="GH52">
        <v>1.85599</v>
      </c>
      <c r="GI52">
        <v>1.85483</v>
      </c>
      <c r="GJ52">
        <v>1.8545400000000001</v>
      </c>
      <c r="GK52">
        <v>1.85307</v>
      </c>
      <c r="GL52">
        <v>1.8563499999999999</v>
      </c>
      <c r="GM52">
        <v>0</v>
      </c>
      <c r="GN52">
        <v>0</v>
      </c>
      <c r="GO52">
        <v>0</v>
      </c>
      <c r="GP52">
        <v>0</v>
      </c>
      <c r="GQ52" t="s">
        <v>386</v>
      </c>
      <c r="GR52" t="s">
        <v>387</v>
      </c>
      <c r="GS52" t="s">
        <v>388</v>
      </c>
      <c r="GT52" t="s">
        <v>388</v>
      </c>
      <c r="GU52" t="s">
        <v>388</v>
      </c>
      <c r="GV52" t="s">
        <v>388</v>
      </c>
      <c r="GW52">
        <v>0</v>
      </c>
      <c r="GX52">
        <v>100</v>
      </c>
      <c r="GY52">
        <v>100</v>
      </c>
      <c r="GZ52">
        <v>0.85799999999999998</v>
      </c>
      <c r="HA52">
        <v>1.61E-2</v>
      </c>
      <c r="HB52">
        <v>0.4723743322554726</v>
      </c>
      <c r="HC52">
        <v>2.7716384584972409E-3</v>
      </c>
      <c r="HD52">
        <v>-1.1467119688665799E-6</v>
      </c>
      <c r="HE52">
        <v>2.0626329066488061E-10</v>
      </c>
      <c r="HF52">
        <v>-6.6792426355626849E-2</v>
      </c>
      <c r="HG52">
        <v>1.066993184659233E-2</v>
      </c>
      <c r="HH52">
        <v>-3.4528890892081033E-4</v>
      </c>
      <c r="HI52">
        <v>2.382551249023132E-6</v>
      </c>
      <c r="HJ52">
        <v>1</v>
      </c>
      <c r="HK52">
        <v>2115</v>
      </c>
      <c r="HL52">
        <v>2</v>
      </c>
      <c r="HM52">
        <v>30</v>
      </c>
      <c r="HN52">
        <v>6.1</v>
      </c>
      <c r="HO52">
        <v>6.1</v>
      </c>
      <c r="HP52">
        <v>0.625</v>
      </c>
      <c r="HQ52">
        <v>2.32544</v>
      </c>
      <c r="HR52">
        <v>1.4978</v>
      </c>
      <c r="HS52">
        <v>2.3010299999999999</v>
      </c>
      <c r="HT52">
        <v>1.5478499999999999</v>
      </c>
      <c r="HU52">
        <v>2.3999000000000001</v>
      </c>
      <c r="HV52">
        <v>35.545099999999998</v>
      </c>
      <c r="HW52">
        <v>15.357900000000001</v>
      </c>
      <c r="HX52">
        <v>18</v>
      </c>
      <c r="HY52">
        <v>362.09300000000002</v>
      </c>
      <c r="HZ52">
        <v>517.86699999999996</v>
      </c>
      <c r="IA52">
        <v>29.2805</v>
      </c>
      <c r="IB52">
        <v>29.2362</v>
      </c>
      <c r="IC52">
        <v>30.0001</v>
      </c>
      <c r="ID52">
        <v>29.036300000000001</v>
      </c>
      <c r="IE52">
        <v>29.111000000000001</v>
      </c>
      <c r="IF52">
        <v>12.537699999999999</v>
      </c>
      <c r="IG52">
        <v>24.060500000000001</v>
      </c>
      <c r="IH52">
        <v>70.434299999999993</v>
      </c>
      <c r="II52">
        <v>29.285900000000002</v>
      </c>
      <c r="IJ52">
        <v>230.99600000000001</v>
      </c>
      <c r="IK52">
        <v>25.7088</v>
      </c>
      <c r="IL52">
        <v>100.89</v>
      </c>
      <c r="IM52">
        <v>100.64100000000001</v>
      </c>
      <c r="IN52" t="s">
        <v>3530</v>
      </c>
    </row>
    <row r="53" spans="1:248" x14ac:dyDescent="0.2">
      <c r="A53">
        <v>37</v>
      </c>
      <c r="B53">
        <v>1660311352.0999999</v>
      </c>
      <c r="C53">
        <v>385.5</v>
      </c>
      <c r="D53" t="s">
        <v>461</v>
      </c>
      <c r="E53" t="s">
        <v>462</v>
      </c>
      <c r="F53">
        <v>1</v>
      </c>
      <c r="G53" t="s">
        <v>376</v>
      </c>
      <c r="H53" t="s">
        <v>377</v>
      </c>
      <c r="I53" t="s">
        <v>378</v>
      </c>
      <c r="J53" t="s">
        <v>379</v>
      </c>
      <c r="K53" t="s">
        <v>380</v>
      </c>
      <c r="L53" t="s">
        <v>381</v>
      </c>
      <c r="M53" t="s">
        <v>382</v>
      </c>
      <c r="N53">
        <v>1660311344.0999999</v>
      </c>
      <c r="O53">
        <f t="shared" si="0"/>
        <v>1.2851620977722472E-3</v>
      </c>
      <c r="P53">
        <f t="shared" si="1"/>
        <v>1.2851620977722471</v>
      </c>
      <c r="Q53">
        <f t="shared" si="2"/>
        <v>3.0639709087576681</v>
      </c>
      <c r="R53">
        <f t="shared" si="3"/>
        <v>116.27318124999999</v>
      </c>
      <c r="S53">
        <f t="shared" si="4"/>
        <v>33.384251005891464</v>
      </c>
      <c r="T53">
        <f t="shared" si="5"/>
        <v>3.3294444092769471</v>
      </c>
      <c r="U53">
        <f t="shared" si="6"/>
        <v>11.596039497586451</v>
      </c>
      <c r="V53">
        <f t="shared" si="7"/>
        <v>6.1610962748807375E-2</v>
      </c>
      <c r="W53">
        <f t="shared" si="8"/>
        <v>2.9236171641077044</v>
      </c>
      <c r="X53">
        <f t="shared" si="9"/>
        <v>6.0898652007763711E-2</v>
      </c>
      <c r="Y53">
        <f t="shared" si="10"/>
        <v>3.8124969513343127E-2</v>
      </c>
      <c r="Z53">
        <f t="shared" si="11"/>
        <v>321.51625237499997</v>
      </c>
      <c r="AA53">
        <f t="shared" si="12"/>
        <v>32.579125231667419</v>
      </c>
      <c r="AB53">
        <f t="shared" si="13"/>
        <v>31.856243750000001</v>
      </c>
      <c r="AC53">
        <f t="shared" si="14"/>
        <v>4.7363672099092105</v>
      </c>
      <c r="AD53">
        <f t="shared" si="15"/>
        <v>60.01262431887713</v>
      </c>
      <c r="AE53">
        <f t="shared" si="16"/>
        <v>2.7102893891656499</v>
      </c>
      <c r="AF53">
        <f t="shared" si="17"/>
        <v>4.5161987497239329</v>
      </c>
      <c r="AG53">
        <f t="shared" si="18"/>
        <v>2.0260778207435606</v>
      </c>
      <c r="AH53">
        <f t="shared" si="19"/>
        <v>-56.675648511756101</v>
      </c>
      <c r="AI53">
        <f t="shared" si="20"/>
        <v>-132.00708588738348</v>
      </c>
      <c r="AJ53">
        <f t="shared" si="21"/>
        <v>-10.183173839673364</v>
      </c>
      <c r="AK53">
        <f t="shared" si="22"/>
        <v>122.65034413618702</v>
      </c>
      <c r="AL53">
        <f t="shared" si="23"/>
        <v>31.751707767917583</v>
      </c>
      <c r="AM53">
        <f t="shared" si="24"/>
        <v>1.2862568386599205</v>
      </c>
      <c r="AN53">
        <f t="shared" si="25"/>
        <v>3.0639709087576681</v>
      </c>
      <c r="AO53">
        <v>184.78606488181481</v>
      </c>
      <c r="AP53">
        <v>155.48226060606069</v>
      </c>
      <c r="AQ53">
        <v>4.9631120050064226</v>
      </c>
      <c r="AR53">
        <v>65.304688863541145</v>
      </c>
      <c r="AS53">
        <f t="shared" si="26"/>
        <v>1.2851620977722471</v>
      </c>
      <c r="AT53">
        <v>25.676846065206021</v>
      </c>
      <c r="AU53">
        <v>27.176687272727261</v>
      </c>
      <c r="AV53">
        <v>7.9170540563168625E-7</v>
      </c>
      <c r="AW53">
        <v>82.040529931118442</v>
      </c>
      <c r="AX53">
        <v>120</v>
      </c>
      <c r="AY53">
        <v>24</v>
      </c>
      <c r="AZ53">
        <f t="shared" si="27"/>
        <v>1</v>
      </c>
      <c r="BA53">
        <f t="shared" si="28"/>
        <v>0</v>
      </c>
      <c r="BB53">
        <f t="shared" si="29"/>
        <v>52001.282094206479</v>
      </c>
      <c r="BC53">
        <f t="shared" si="30"/>
        <v>1999.9974999999999</v>
      </c>
      <c r="BD53">
        <f t="shared" si="31"/>
        <v>1681.1982375</v>
      </c>
      <c r="BE53">
        <f t="shared" si="32"/>
        <v>0.84060016950021188</v>
      </c>
      <c r="BF53">
        <f t="shared" si="33"/>
        <v>0.16075832713540891</v>
      </c>
      <c r="BG53">
        <v>6</v>
      </c>
      <c r="BH53">
        <v>0.5</v>
      </c>
      <c r="BI53" t="s">
        <v>383</v>
      </c>
      <c r="BJ53">
        <v>2</v>
      </c>
      <c r="BK53" t="b">
        <v>1</v>
      </c>
      <c r="BL53">
        <v>1660311344.0999999</v>
      </c>
      <c r="BM53">
        <v>116.27318124999999</v>
      </c>
      <c r="BN53">
        <v>154.54356250000001</v>
      </c>
      <c r="BO53">
        <v>27.175999999999998</v>
      </c>
      <c r="BP53">
        <v>25.674875</v>
      </c>
      <c r="BQ53">
        <v>115.49617499999999</v>
      </c>
      <c r="BR53">
        <v>27.159968750000001</v>
      </c>
      <c r="BS53">
        <v>500.14550000000003</v>
      </c>
      <c r="BT53">
        <v>99.63101875000001</v>
      </c>
      <c r="BU53">
        <v>9.9971431249999992E-2</v>
      </c>
      <c r="BV53">
        <v>31.018731249999998</v>
      </c>
      <c r="BW53">
        <v>31.856243750000001</v>
      </c>
      <c r="BX53">
        <v>999.9</v>
      </c>
      <c r="BY53">
        <v>0</v>
      </c>
      <c r="BZ53">
        <v>0</v>
      </c>
      <c r="CA53">
        <v>10003.129999999999</v>
      </c>
      <c r="CB53">
        <v>0</v>
      </c>
      <c r="CC53">
        <v>11.21843125</v>
      </c>
      <c r="CD53">
        <v>-38.270325</v>
      </c>
      <c r="CE53">
        <v>119.52126875</v>
      </c>
      <c r="CF53">
        <v>158.61600000000001</v>
      </c>
      <c r="CG53">
        <v>1.5011287499999999</v>
      </c>
      <c r="CH53">
        <v>154.54356250000001</v>
      </c>
      <c r="CI53">
        <v>25.674875</v>
      </c>
      <c r="CJ53">
        <v>2.70757125</v>
      </c>
      <c r="CK53">
        <v>2.5580137500000002</v>
      </c>
      <c r="CL53">
        <v>22.331143749999999</v>
      </c>
      <c r="CM53">
        <v>21.400400000000001</v>
      </c>
      <c r="CN53">
        <v>1999.9974999999999</v>
      </c>
      <c r="CO53">
        <v>0.97999375</v>
      </c>
      <c r="CP53">
        <v>2.0006375E-2</v>
      </c>
      <c r="CQ53">
        <v>0</v>
      </c>
      <c r="CR53">
        <v>3.2959999999999998</v>
      </c>
      <c r="CS53">
        <v>0</v>
      </c>
      <c r="CT53">
        <v>23839.756249999999</v>
      </c>
      <c r="CU53">
        <v>17412.28125</v>
      </c>
      <c r="CV53">
        <v>39.386625000000002</v>
      </c>
      <c r="CW53">
        <v>40.308124999999997</v>
      </c>
      <c r="CX53">
        <v>39.296499999999988</v>
      </c>
      <c r="CY53">
        <v>38.875</v>
      </c>
      <c r="CZ53">
        <v>39.625</v>
      </c>
      <c r="DA53">
        <v>1959.9862499999999</v>
      </c>
      <c r="DB53">
        <v>40.011249999999997</v>
      </c>
      <c r="DC53">
        <v>0</v>
      </c>
      <c r="DD53">
        <v>1660311349.8</v>
      </c>
      <c r="DE53">
        <v>0</v>
      </c>
      <c r="DF53">
        <v>1660310986.5999999</v>
      </c>
      <c r="DG53" t="s">
        <v>384</v>
      </c>
      <c r="DH53">
        <v>1660310983.5999999</v>
      </c>
      <c r="DI53">
        <v>1660310986.5999999</v>
      </c>
      <c r="DJ53">
        <v>1</v>
      </c>
      <c r="DK53">
        <v>0.122</v>
      </c>
      <c r="DL53">
        <v>-3.4000000000000002E-2</v>
      </c>
      <c r="DM53">
        <v>1.4079999999999999</v>
      </c>
      <c r="DN53">
        <v>0.02</v>
      </c>
      <c r="DO53">
        <v>400</v>
      </c>
      <c r="DP53">
        <v>26</v>
      </c>
      <c r="DQ53">
        <v>0.18</v>
      </c>
      <c r="DR53">
        <v>7.0000000000000007E-2</v>
      </c>
      <c r="DS53">
        <v>2.556903820678555</v>
      </c>
      <c r="DT53">
        <v>5.159498351650079</v>
      </c>
      <c r="DU53">
        <v>0.37539601926705229</v>
      </c>
      <c r="DV53">
        <v>0</v>
      </c>
      <c r="DW53">
        <v>31.338328135469659</v>
      </c>
      <c r="DX53">
        <v>26.769127292684729</v>
      </c>
      <c r="DY53">
        <v>2.0349120406210881</v>
      </c>
      <c r="DZ53">
        <v>0</v>
      </c>
      <c r="EA53">
        <v>-38.204793333333328</v>
      </c>
      <c r="EB53">
        <v>-29.976357730812001</v>
      </c>
      <c r="EC53">
        <v>2.2018260520052189</v>
      </c>
      <c r="ED53">
        <v>0</v>
      </c>
      <c r="EE53">
        <v>42.675443056160333</v>
      </c>
      <c r="EF53">
        <v>128.22482480529121</v>
      </c>
      <c r="EG53">
        <v>9.6383848930782303</v>
      </c>
      <c r="EH53">
        <v>0</v>
      </c>
      <c r="EI53">
        <v>1.5017290000000001</v>
      </c>
      <c r="EJ53">
        <v>-1.444232645403465E-2</v>
      </c>
      <c r="EK53">
        <v>1.696157127155378E-3</v>
      </c>
      <c r="EL53">
        <v>1</v>
      </c>
      <c r="EM53">
        <v>2.0256932867674342</v>
      </c>
      <c r="EN53">
        <v>1.6679540907690488E-2</v>
      </c>
      <c r="EO53">
        <v>1.579482415242428E-3</v>
      </c>
      <c r="EP53">
        <v>1</v>
      </c>
      <c r="EQ53">
        <v>2</v>
      </c>
      <c r="ER53">
        <v>6</v>
      </c>
      <c r="ES53" t="s">
        <v>412</v>
      </c>
      <c r="ET53">
        <v>2.9452600000000002</v>
      </c>
      <c r="EU53">
        <v>2.8008999999999999</v>
      </c>
      <c r="EV53">
        <v>3.9463600000000001E-2</v>
      </c>
      <c r="EW53">
        <v>4.8982900000000003E-2</v>
      </c>
      <c r="EX53">
        <v>0.118598</v>
      </c>
      <c r="EY53">
        <v>0.11405800000000001</v>
      </c>
      <c r="EZ53">
        <v>19783.7</v>
      </c>
      <c r="FA53">
        <v>20543.2</v>
      </c>
      <c r="FB53">
        <v>23936.9</v>
      </c>
      <c r="FC53">
        <v>25122.2</v>
      </c>
      <c r="FD53">
        <v>33755.9</v>
      </c>
      <c r="FE53">
        <v>35527.5</v>
      </c>
      <c r="FF53">
        <v>43622.9</v>
      </c>
      <c r="FG53">
        <v>46435.1</v>
      </c>
      <c r="FH53">
        <v>1.73482</v>
      </c>
      <c r="FI53">
        <v>1.9223699999999999</v>
      </c>
      <c r="FJ53">
        <v>0.16841999999999999</v>
      </c>
      <c r="FK53">
        <v>0</v>
      </c>
      <c r="FL53">
        <v>29.128</v>
      </c>
      <c r="FM53">
        <v>999.9</v>
      </c>
      <c r="FN53">
        <v>68.099999999999994</v>
      </c>
      <c r="FO53">
        <v>32</v>
      </c>
      <c r="FP53">
        <v>32.640999999999998</v>
      </c>
      <c r="FQ53">
        <v>63.7273</v>
      </c>
      <c r="FR53">
        <v>23.032900000000001</v>
      </c>
      <c r="FS53">
        <v>1</v>
      </c>
      <c r="FT53">
        <v>0.16123499999999999</v>
      </c>
      <c r="FU53">
        <v>-6.6116599999999998E-2</v>
      </c>
      <c r="FV53">
        <v>20.324200000000001</v>
      </c>
      <c r="FW53">
        <v>5.2129500000000002</v>
      </c>
      <c r="FX53">
        <v>11.903600000000001</v>
      </c>
      <c r="FY53">
        <v>5.0029000000000003</v>
      </c>
      <c r="FZ53">
        <v>3.2896999999999998</v>
      </c>
      <c r="GA53">
        <v>9999</v>
      </c>
      <c r="GB53">
        <v>9999</v>
      </c>
      <c r="GC53">
        <v>9999</v>
      </c>
      <c r="GD53">
        <v>999.9</v>
      </c>
      <c r="GE53">
        <v>1.85944</v>
      </c>
      <c r="GF53">
        <v>1.85439</v>
      </c>
      <c r="GG53">
        <v>1.8575999999999999</v>
      </c>
      <c r="GH53">
        <v>1.85598</v>
      </c>
      <c r="GI53">
        <v>1.8548100000000001</v>
      </c>
      <c r="GJ53">
        <v>1.8545400000000001</v>
      </c>
      <c r="GK53">
        <v>1.8530599999999999</v>
      </c>
      <c r="GL53">
        <v>1.85632</v>
      </c>
      <c r="GM53">
        <v>0</v>
      </c>
      <c r="GN53">
        <v>0</v>
      </c>
      <c r="GO53">
        <v>0</v>
      </c>
      <c r="GP53">
        <v>0</v>
      </c>
      <c r="GQ53" t="s">
        <v>386</v>
      </c>
      <c r="GR53" t="s">
        <v>387</v>
      </c>
      <c r="GS53" t="s">
        <v>388</v>
      </c>
      <c r="GT53" t="s">
        <v>388</v>
      </c>
      <c r="GU53" t="s">
        <v>388</v>
      </c>
      <c r="GV53" t="s">
        <v>388</v>
      </c>
      <c r="GW53">
        <v>0</v>
      </c>
      <c r="GX53">
        <v>100</v>
      </c>
      <c r="GY53">
        <v>100</v>
      </c>
      <c r="GZ53">
        <v>0.87</v>
      </c>
      <c r="HA53">
        <v>1.6E-2</v>
      </c>
      <c r="HB53">
        <v>0.4723743322554726</v>
      </c>
      <c r="HC53">
        <v>2.7716384584972409E-3</v>
      </c>
      <c r="HD53">
        <v>-1.1467119688665799E-6</v>
      </c>
      <c r="HE53">
        <v>2.0626329066488061E-10</v>
      </c>
      <c r="HF53">
        <v>-6.6792426355626849E-2</v>
      </c>
      <c r="HG53">
        <v>1.066993184659233E-2</v>
      </c>
      <c r="HH53">
        <v>-3.4528890892081033E-4</v>
      </c>
      <c r="HI53">
        <v>2.382551249023132E-6</v>
      </c>
      <c r="HJ53">
        <v>1</v>
      </c>
      <c r="HK53">
        <v>2115</v>
      </c>
      <c r="HL53">
        <v>2</v>
      </c>
      <c r="HM53">
        <v>30</v>
      </c>
      <c r="HN53">
        <v>6.1</v>
      </c>
      <c r="HO53">
        <v>6.1</v>
      </c>
      <c r="HP53">
        <v>0.63964799999999999</v>
      </c>
      <c r="HQ53">
        <v>2.3278799999999999</v>
      </c>
      <c r="HR53">
        <v>1.4978</v>
      </c>
      <c r="HS53">
        <v>2.3010299999999999</v>
      </c>
      <c r="HT53">
        <v>1.5478499999999999</v>
      </c>
      <c r="HU53">
        <v>2.4328599999999998</v>
      </c>
      <c r="HV53">
        <v>35.545099999999998</v>
      </c>
      <c r="HW53">
        <v>15.3491</v>
      </c>
      <c r="HX53">
        <v>18</v>
      </c>
      <c r="HY53">
        <v>362.07299999999998</v>
      </c>
      <c r="HZ53">
        <v>517.95500000000004</v>
      </c>
      <c r="IA53">
        <v>29.274899999999999</v>
      </c>
      <c r="IB53">
        <v>29.2364</v>
      </c>
      <c r="IC53">
        <v>30.0001</v>
      </c>
      <c r="ID53">
        <v>29.036999999999999</v>
      </c>
      <c r="IE53">
        <v>29.1114</v>
      </c>
      <c r="IF53">
        <v>12.8194</v>
      </c>
      <c r="IG53">
        <v>24.060500000000001</v>
      </c>
      <c r="IH53">
        <v>70.434299999999993</v>
      </c>
      <c r="II53">
        <v>29.264800000000001</v>
      </c>
      <c r="IJ53">
        <v>230.99600000000001</v>
      </c>
      <c r="IK53">
        <v>25.7088</v>
      </c>
      <c r="IL53">
        <v>100.89100000000001</v>
      </c>
      <c r="IM53">
        <v>100.64100000000001</v>
      </c>
      <c r="IN53" t="s">
        <v>3530</v>
      </c>
    </row>
    <row r="54" spans="1:248" x14ac:dyDescent="0.2">
      <c r="A54">
        <v>38</v>
      </c>
      <c r="B54">
        <v>1660311353.0999999</v>
      </c>
      <c r="C54">
        <v>386.5</v>
      </c>
      <c r="D54" t="s">
        <v>463</v>
      </c>
      <c r="E54" t="s">
        <v>464</v>
      </c>
      <c r="F54">
        <v>1</v>
      </c>
      <c r="G54" t="s">
        <v>376</v>
      </c>
      <c r="H54" t="s">
        <v>377</v>
      </c>
      <c r="I54" t="s">
        <v>378</v>
      </c>
      <c r="J54" t="s">
        <v>379</v>
      </c>
      <c r="K54" t="s">
        <v>380</v>
      </c>
      <c r="L54" t="s">
        <v>381</v>
      </c>
      <c r="M54" t="s">
        <v>382</v>
      </c>
      <c r="N54">
        <v>1660311345.599999</v>
      </c>
      <c r="O54">
        <f t="shared" si="0"/>
        <v>1.2838411924516718E-3</v>
      </c>
      <c r="P54">
        <f t="shared" si="1"/>
        <v>1.2838411924516717</v>
      </c>
      <c r="Q54">
        <f t="shared" si="2"/>
        <v>3.1120595886423184</v>
      </c>
      <c r="R54">
        <f t="shared" si="3"/>
        <v>123.05833333333329</v>
      </c>
      <c r="S54">
        <f t="shared" si="4"/>
        <v>38.604053216473382</v>
      </c>
      <c r="T54">
        <f t="shared" si="5"/>
        <v>3.8500276066008068</v>
      </c>
      <c r="U54">
        <f t="shared" si="6"/>
        <v>12.272752239224552</v>
      </c>
      <c r="V54">
        <f t="shared" si="7"/>
        <v>6.1533970176916669E-2</v>
      </c>
      <c r="W54">
        <f t="shared" si="8"/>
        <v>2.9237084085145222</v>
      </c>
      <c r="X54">
        <f t="shared" si="9"/>
        <v>6.0823449437078549E-2</v>
      </c>
      <c r="Y54">
        <f t="shared" si="10"/>
        <v>3.8077809671148613E-2</v>
      </c>
      <c r="Z54">
        <f t="shared" si="11"/>
        <v>321.51516660000004</v>
      </c>
      <c r="AA54">
        <f t="shared" si="12"/>
        <v>32.580604255300429</v>
      </c>
      <c r="AB54">
        <f t="shared" si="13"/>
        <v>31.85794666666667</v>
      </c>
      <c r="AC54">
        <f t="shared" si="14"/>
        <v>4.7368242300848022</v>
      </c>
      <c r="AD54">
        <f t="shared" si="15"/>
        <v>60.009404962208826</v>
      </c>
      <c r="AE54">
        <f t="shared" si="16"/>
        <v>2.7103276692943417</v>
      </c>
      <c r="AF54">
        <f t="shared" si="17"/>
        <v>4.516504822870985</v>
      </c>
      <c r="AG54">
        <f t="shared" si="18"/>
        <v>2.0264965607904606</v>
      </c>
      <c r="AH54">
        <f t="shared" si="19"/>
        <v>-56.617396587118726</v>
      </c>
      <c r="AI54">
        <f t="shared" si="20"/>
        <v>-132.09225022835994</v>
      </c>
      <c r="AJ54">
        <f t="shared" si="21"/>
        <v>-10.189570704751647</v>
      </c>
      <c r="AK54">
        <f t="shared" si="22"/>
        <v>122.61594907976973</v>
      </c>
      <c r="AL54">
        <f t="shared" si="23"/>
        <v>32.380321465677646</v>
      </c>
      <c r="AM54">
        <f t="shared" si="24"/>
        <v>1.2856774407512133</v>
      </c>
      <c r="AN54">
        <f t="shared" si="25"/>
        <v>3.1120595886423184</v>
      </c>
      <c r="AO54">
        <v>189.95036783975971</v>
      </c>
      <c r="AP54">
        <v>160.47235151515139</v>
      </c>
      <c r="AQ54">
        <v>4.985507702802364</v>
      </c>
      <c r="AR54">
        <v>65.304688863541145</v>
      </c>
      <c r="AS54">
        <f t="shared" si="26"/>
        <v>1.2838411924516717</v>
      </c>
      <c r="AT54">
        <v>25.677947051345221</v>
      </c>
      <c r="AU54">
        <v>27.176249696969681</v>
      </c>
      <c r="AV54">
        <v>-8.5049631383436283E-7</v>
      </c>
      <c r="AW54">
        <v>82.040529931118442</v>
      </c>
      <c r="AX54">
        <v>120</v>
      </c>
      <c r="AY54">
        <v>24</v>
      </c>
      <c r="AZ54">
        <f t="shared" si="27"/>
        <v>1</v>
      </c>
      <c r="BA54">
        <f t="shared" si="28"/>
        <v>0</v>
      </c>
      <c r="BB54">
        <f t="shared" si="29"/>
        <v>52003.680076541641</v>
      </c>
      <c r="BC54">
        <f t="shared" si="30"/>
        <v>1999.990666666667</v>
      </c>
      <c r="BD54">
        <f t="shared" si="31"/>
        <v>1681.1925000000001</v>
      </c>
      <c r="BE54">
        <f t="shared" si="32"/>
        <v>0.84060017280080634</v>
      </c>
      <c r="BF54">
        <f t="shared" si="33"/>
        <v>0.16075833350555635</v>
      </c>
      <c r="BG54">
        <v>6</v>
      </c>
      <c r="BH54">
        <v>0.5</v>
      </c>
      <c r="BI54" t="s">
        <v>383</v>
      </c>
      <c r="BJ54">
        <v>2</v>
      </c>
      <c r="BK54" t="b">
        <v>1</v>
      </c>
      <c r="BL54">
        <v>1660311345.599999</v>
      </c>
      <c r="BM54">
        <v>123.05833333333329</v>
      </c>
      <c r="BN54">
        <v>162.09299999999999</v>
      </c>
      <c r="BO54">
        <v>27.176333333333329</v>
      </c>
      <c r="BP54">
        <v>25.675893333333342</v>
      </c>
      <c r="BQ54">
        <v>122.26428666666671</v>
      </c>
      <c r="BR54">
        <v>27.160313333333342</v>
      </c>
      <c r="BS54">
        <v>500.1482666666667</v>
      </c>
      <c r="BT54">
        <v>99.631226666666677</v>
      </c>
      <c r="BU54">
        <v>9.9948839999999983E-2</v>
      </c>
      <c r="BV54">
        <v>31.01992000000001</v>
      </c>
      <c r="BW54">
        <v>31.85794666666667</v>
      </c>
      <c r="BX54">
        <v>999.89999999999986</v>
      </c>
      <c r="BY54">
        <v>0</v>
      </c>
      <c r="BZ54">
        <v>0</v>
      </c>
      <c r="CA54">
        <v>10003.629999999999</v>
      </c>
      <c r="CB54">
        <v>0</v>
      </c>
      <c r="CC54">
        <v>11.218579999999999</v>
      </c>
      <c r="CD54">
        <v>-39.03461333333334</v>
      </c>
      <c r="CE54">
        <v>126.49594</v>
      </c>
      <c r="CF54">
        <v>166.3645333333333</v>
      </c>
      <c r="CG54">
        <v>1.500448666666667</v>
      </c>
      <c r="CH54">
        <v>162.09299999999999</v>
      </c>
      <c r="CI54">
        <v>25.675893333333342</v>
      </c>
      <c r="CJ54">
        <v>2.7076106666666671</v>
      </c>
      <c r="CK54">
        <v>2.5581200000000002</v>
      </c>
      <c r="CL54">
        <v>22.33138666666667</v>
      </c>
      <c r="CM54">
        <v>21.401086666666671</v>
      </c>
      <c r="CN54">
        <v>1999.990666666667</v>
      </c>
      <c r="CO54">
        <v>0.97999360000000013</v>
      </c>
      <c r="CP54">
        <v>2.000652E-2</v>
      </c>
      <c r="CQ54">
        <v>0</v>
      </c>
      <c r="CR54">
        <v>3.1782666666666661</v>
      </c>
      <c r="CS54">
        <v>0</v>
      </c>
      <c r="CT54">
        <v>23831.846666666672</v>
      </c>
      <c r="CU54">
        <v>17412.22</v>
      </c>
      <c r="CV54">
        <v>39.3874</v>
      </c>
      <c r="CW54">
        <v>40.307866666666669</v>
      </c>
      <c r="CX54">
        <v>39.299600000000012</v>
      </c>
      <c r="CY54">
        <v>38.875</v>
      </c>
      <c r="CZ54">
        <v>39.625</v>
      </c>
      <c r="DA54">
        <v>1959.979333333333</v>
      </c>
      <c r="DB54">
        <v>40.011333333333333</v>
      </c>
      <c r="DC54">
        <v>0</v>
      </c>
      <c r="DD54">
        <v>1660311351</v>
      </c>
      <c r="DE54">
        <v>0</v>
      </c>
      <c r="DF54">
        <v>1660310986.5999999</v>
      </c>
      <c r="DG54" t="s">
        <v>384</v>
      </c>
      <c r="DH54">
        <v>1660310983.5999999</v>
      </c>
      <c r="DI54">
        <v>1660310986.5999999</v>
      </c>
      <c r="DJ54">
        <v>1</v>
      </c>
      <c r="DK54">
        <v>0.122</v>
      </c>
      <c r="DL54">
        <v>-3.4000000000000002E-2</v>
      </c>
      <c r="DM54">
        <v>1.4079999999999999</v>
      </c>
      <c r="DN54">
        <v>0.02</v>
      </c>
      <c r="DO54">
        <v>400</v>
      </c>
      <c r="DP54">
        <v>26</v>
      </c>
      <c r="DQ54">
        <v>0.18</v>
      </c>
      <c r="DR54">
        <v>7.0000000000000007E-2</v>
      </c>
      <c r="DS54">
        <v>2.6393886808813858</v>
      </c>
      <c r="DT54">
        <v>4.8885032836182409</v>
      </c>
      <c r="DU54">
        <v>0.37197164758777479</v>
      </c>
      <c r="DV54">
        <v>0</v>
      </c>
      <c r="DW54">
        <v>32.099989227571577</v>
      </c>
      <c r="DX54">
        <v>22.292605056824758</v>
      </c>
      <c r="DY54">
        <v>1.640301078632912</v>
      </c>
      <c r="DZ54">
        <v>0</v>
      </c>
      <c r="EA54">
        <v>-38.781338709677406</v>
      </c>
      <c r="EB54">
        <v>-26.595396774193571</v>
      </c>
      <c r="EC54">
        <v>2.0229655969006242</v>
      </c>
      <c r="ED54">
        <v>0</v>
      </c>
      <c r="EE54">
        <v>47.175794756363388</v>
      </c>
      <c r="EF54">
        <v>137.2272757445447</v>
      </c>
      <c r="EG54">
        <v>10.108646037626199</v>
      </c>
      <c r="EH54">
        <v>0</v>
      </c>
      <c r="EI54">
        <v>1.5013992682926831</v>
      </c>
      <c r="EJ54">
        <v>-1.9480557491289619E-2</v>
      </c>
      <c r="EK54">
        <v>2.084935970525175E-3</v>
      </c>
      <c r="EL54">
        <v>1</v>
      </c>
      <c r="EM54">
        <v>2.02631647320178</v>
      </c>
      <c r="EN54">
        <v>1.8227390757012581E-2</v>
      </c>
      <c r="EO54">
        <v>1.6740321628060831E-3</v>
      </c>
      <c r="EP54">
        <v>1</v>
      </c>
      <c r="EQ54">
        <v>2</v>
      </c>
      <c r="ER54">
        <v>6</v>
      </c>
      <c r="ES54" t="s">
        <v>412</v>
      </c>
      <c r="ET54">
        <v>2.9451800000000001</v>
      </c>
      <c r="EU54">
        <v>2.8008500000000001</v>
      </c>
      <c r="EV54">
        <v>4.0603800000000002E-2</v>
      </c>
      <c r="EW54">
        <v>5.0108600000000003E-2</v>
      </c>
      <c r="EX54">
        <v>0.118598</v>
      </c>
      <c r="EY54">
        <v>0.11405999999999999</v>
      </c>
      <c r="EZ54">
        <v>19760.3</v>
      </c>
      <c r="FA54">
        <v>20518.900000000001</v>
      </c>
      <c r="FB54">
        <v>23937.1</v>
      </c>
      <c r="FC54">
        <v>25122.2</v>
      </c>
      <c r="FD54">
        <v>33756.1</v>
      </c>
      <c r="FE54">
        <v>35527.5</v>
      </c>
      <c r="FF54">
        <v>43623</v>
      </c>
      <c r="FG54">
        <v>46435.1</v>
      </c>
      <c r="FH54">
        <v>1.7345200000000001</v>
      </c>
      <c r="FI54">
        <v>1.92255</v>
      </c>
      <c r="FJ54">
        <v>0.16797699999999999</v>
      </c>
      <c r="FK54">
        <v>0</v>
      </c>
      <c r="FL54">
        <v>29.129100000000001</v>
      </c>
      <c r="FM54">
        <v>999.9</v>
      </c>
      <c r="FN54">
        <v>68.099999999999994</v>
      </c>
      <c r="FO54">
        <v>32</v>
      </c>
      <c r="FP54">
        <v>32.639000000000003</v>
      </c>
      <c r="FQ54">
        <v>63.8673</v>
      </c>
      <c r="FR54">
        <v>23.433499999999999</v>
      </c>
      <c r="FS54">
        <v>1</v>
      </c>
      <c r="FT54">
        <v>0.16131100000000001</v>
      </c>
      <c r="FU54">
        <v>-7.1342600000000006E-2</v>
      </c>
      <c r="FV54">
        <v>20.324300000000001</v>
      </c>
      <c r="FW54">
        <v>5.2130999999999998</v>
      </c>
      <c r="FX54">
        <v>11.904500000000001</v>
      </c>
      <c r="FY54">
        <v>5.0029000000000003</v>
      </c>
      <c r="FZ54">
        <v>3.2896999999999998</v>
      </c>
      <c r="GA54">
        <v>9999</v>
      </c>
      <c r="GB54">
        <v>9999</v>
      </c>
      <c r="GC54">
        <v>9999</v>
      </c>
      <c r="GD54">
        <v>999.9</v>
      </c>
      <c r="GE54">
        <v>1.85944</v>
      </c>
      <c r="GF54">
        <v>1.85439</v>
      </c>
      <c r="GG54">
        <v>1.8575999999999999</v>
      </c>
      <c r="GH54">
        <v>1.85598</v>
      </c>
      <c r="GI54">
        <v>1.8548100000000001</v>
      </c>
      <c r="GJ54">
        <v>1.8545400000000001</v>
      </c>
      <c r="GK54">
        <v>1.8530599999999999</v>
      </c>
      <c r="GL54">
        <v>1.8563000000000001</v>
      </c>
      <c r="GM54">
        <v>0</v>
      </c>
      <c r="GN54">
        <v>0</v>
      </c>
      <c r="GO54">
        <v>0</v>
      </c>
      <c r="GP54">
        <v>0</v>
      </c>
      <c r="GQ54" t="s">
        <v>386</v>
      </c>
      <c r="GR54" t="s">
        <v>387</v>
      </c>
      <c r="GS54" t="s">
        <v>388</v>
      </c>
      <c r="GT54" t="s">
        <v>388</v>
      </c>
      <c r="GU54" t="s">
        <v>388</v>
      </c>
      <c r="GV54" t="s">
        <v>388</v>
      </c>
      <c r="GW54">
        <v>0</v>
      </c>
      <c r="GX54">
        <v>100</v>
      </c>
      <c r="GY54">
        <v>100</v>
      </c>
      <c r="GZ54">
        <v>0.88100000000000001</v>
      </c>
      <c r="HA54">
        <v>1.6E-2</v>
      </c>
      <c r="HB54">
        <v>0.4723743322554726</v>
      </c>
      <c r="HC54">
        <v>2.7716384584972409E-3</v>
      </c>
      <c r="HD54">
        <v>-1.1467119688665799E-6</v>
      </c>
      <c r="HE54">
        <v>2.0626329066488061E-10</v>
      </c>
      <c r="HF54">
        <v>-6.6792426355626849E-2</v>
      </c>
      <c r="HG54">
        <v>1.066993184659233E-2</v>
      </c>
      <c r="HH54">
        <v>-3.4528890892081033E-4</v>
      </c>
      <c r="HI54">
        <v>2.382551249023132E-6</v>
      </c>
      <c r="HJ54">
        <v>1</v>
      </c>
      <c r="HK54">
        <v>2115</v>
      </c>
      <c r="HL54">
        <v>2</v>
      </c>
      <c r="HM54">
        <v>30</v>
      </c>
      <c r="HN54">
        <v>6.2</v>
      </c>
      <c r="HO54">
        <v>6.1</v>
      </c>
      <c r="HP54">
        <v>0.64697300000000002</v>
      </c>
      <c r="HQ54">
        <v>2.33887</v>
      </c>
      <c r="HR54">
        <v>1.4978</v>
      </c>
      <c r="HS54">
        <v>2.3010299999999999</v>
      </c>
      <c r="HT54">
        <v>1.5478499999999999</v>
      </c>
      <c r="HU54">
        <v>2.4499499999999999</v>
      </c>
      <c r="HV54">
        <v>35.545099999999998</v>
      </c>
      <c r="HW54">
        <v>15.357900000000001</v>
      </c>
      <c r="HX54">
        <v>18</v>
      </c>
      <c r="HY54">
        <v>361.93599999999998</v>
      </c>
      <c r="HZ54">
        <v>518.07899999999995</v>
      </c>
      <c r="IA54">
        <v>29.271000000000001</v>
      </c>
      <c r="IB54">
        <v>29.236899999999999</v>
      </c>
      <c r="IC54">
        <v>30.0002</v>
      </c>
      <c r="ID54">
        <v>29.037500000000001</v>
      </c>
      <c r="IE54">
        <v>29.111899999999999</v>
      </c>
      <c r="IF54">
        <v>12.980600000000001</v>
      </c>
      <c r="IG54">
        <v>24.060500000000001</v>
      </c>
      <c r="IH54">
        <v>70.434299999999993</v>
      </c>
      <c r="II54">
        <v>29.264800000000001</v>
      </c>
      <c r="IJ54">
        <v>241.02699999999999</v>
      </c>
      <c r="IK54">
        <v>25.7088</v>
      </c>
      <c r="IL54">
        <v>100.89100000000001</v>
      </c>
      <c r="IM54">
        <v>100.64100000000001</v>
      </c>
      <c r="IN54" t="s">
        <v>3530</v>
      </c>
    </row>
    <row r="55" spans="1:248" x14ac:dyDescent="0.2">
      <c r="A55">
        <v>39</v>
      </c>
      <c r="B55">
        <v>1660311354.0999999</v>
      </c>
      <c r="C55">
        <v>387.5</v>
      </c>
      <c r="D55" t="s">
        <v>465</v>
      </c>
      <c r="E55" t="s">
        <v>466</v>
      </c>
      <c r="F55">
        <v>1</v>
      </c>
      <c r="G55" t="s">
        <v>376</v>
      </c>
      <c r="H55" t="s">
        <v>377</v>
      </c>
      <c r="I55" t="s">
        <v>378</v>
      </c>
      <c r="J55" t="s">
        <v>379</v>
      </c>
      <c r="K55" t="s">
        <v>380</v>
      </c>
      <c r="L55" t="s">
        <v>381</v>
      </c>
      <c r="M55" t="s">
        <v>382</v>
      </c>
      <c r="N55">
        <v>1660311346.0999999</v>
      </c>
      <c r="O55">
        <f t="shared" si="0"/>
        <v>1.2837892184178062E-3</v>
      </c>
      <c r="P55">
        <f t="shared" si="1"/>
        <v>1.2837892184178061</v>
      </c>
      <c r="Q55">
        <f t="shared" si="2"/>
        <v>3.2240910134135126</v>
      </c>
      <c r="R55">
        <f t="shared" si="3"/>
        <v>125.4285625</v>
      </c>
      <c r="S55">
        <f t="shared" si="4"/>
        <v>37.996411546836285</v>
      </c>
      <c r="T55">
        <f t="shared" si="5"/>
        <v>3.7894261101118101</v>
      </c>
      <c r="U55">
        <f t="shared" si="6"/>
        <v>12.509135740500378</v>
      </c>
      <c r="V55">
        <f t="shared" si="7"/>
        <v>6.1529650033784453E-2</v>
      </c>
      <c r="W55">
        <f t="shared" si="8"/>
        <v>2.9236412655173782</v>
      </c>
      <c r="X55">
        <f t="shared" si="9"/>
        <v>6.081921232490136E-2</v>
      </c>
      <c r="Y55">
        <f t="shared" si="10"/>
        <v>3.8075154127771377E-2</v>
      </c>
      <c r="Z55">
        <f t="shared" si="11"/>
        <v>321.5164880625</v>
      </c>
      <c r="AA55">
        <f t="shared" si="12"/>
        <v>32.580757471720929</v>
      </c>
      <c r="AB55">
        <f t="shared" si="13"/>
        <v>31.858181250000001</v>
      </c>
      <c r="AC55">
        <f t="shared" si="14"/>
        <v>4.7368871893837801</v>
      </c>
      <c r="AD55">
        <f t="shared" si="15"/>
        <v>60.009175993650707</v>
      </c>
      <c r="AE55">
        <f t="shared" si="16"/>
        <v>2.7103325861199896</v>
      </c>
      <c r="AF55">
        <f t="shared" si="17"/>
        <v>4.5165302493184667</v>
      </c>
      <c r="AG55">
        <f t="shared" si="18"/>
        <v>2.0265546032637904</v>
      </c>
      <c r="AH55">
        <f t="shared" si="19"/>
        <v>-56.615104532225253</v>
      </c>
      <c r="AI55">
        <f t="shared" si="20"/>
        <v>-132.11062668974338</v>
      </c>
      <c r="AJ55">
        <f t="shared" si="21"/>
        <v>-10.191239046934182</v>
      </c>
      <c r="AK55">
        <f t="shared" si="22"/>
        <v>122.59951779359719</v>
      </c>
      <c r="AL55">
        <f t="shared" si="23"/>
        <v>32.512904924575217</v>
      </c>
      <c r="AM55">
        <f t="shared" si="24"/>
        <v>1.2854708576045517</v>
      </c>
      <c r="AN55">
        <f t="shared" si="25"/>
        <v>3.2240910134135126</v>
      </c>
      <c r="AO55">
        <v>195.15417890554971</v>
      </c>
      <c r="AP55">
        <v>165.4752606060606</v>
      </c>
      <c r="AQ55">
        <v>4.9977442363773079</v>
      </c>
      <c r="AR55">
        <v>65.304688863541145</v>
      </c>
      <c r="AS55">
        <f t="shared" si="26"/>
        <v>1.2837892184178061</v>
      </c>
      <c r="AT55">
        <v>25.678773999954061</v>
      </c>
      <c r="AU55">
        <v>27.177018787878769</v>
      </c>
      <c r="AV55">
        <v>-1.285221142098907E-6</v>
      </c>
      <c r="AW55">
        <v>82.040529931118442</v>
      </c>
      <c r="AX55">
        <v>120</v>
      </c>
      <c r="AY55">
        <v>24</v>
      </c>
      <c r="AZ55">
        <f t="shared" si="27"/>
        <v>1</v>
      </c>
      <c r="BA55">
        <f t="shared" si="28"/>
        <v>0</v>
      </c>
      <c r="BB55">
        <f t="shared" si="29"/>
        <v>52001.752215954832</v>
      </c>
      <c r="BC55">
        <f t="shared" si="30"/>
        <v>1999.99875</v>
      </c>
      <c r="BD55">
        <f t="shared" si="31"/>
        <v>1681.1993062500001</v>
      </c>
      <c r="BE55">
        <f t="shared" si="32"/>
        <v>0.84060017850011159</v>
      </c>
      <c r="BF55">
        <f t="shared" si="33"/>
        <v>0.16075834450521531</v>
      </c>
      <c r="BG55">
        <v>6</v>
      </c>
      <c r="BH55">
        <v>0.5</v>
      </c>
      <c r="BI55" t="s">
        <v>383</v>
      </c>
      <c r="BJ55">
        <v>2</v>
      </c>
      <c r="BK55" t="b">
        <v>1</v>
      </c>
      <c r="BL55">
        <v>1660311346.0999999</v>
      </c>
      <c r="BM55">
        <v>125.4285625</v>
      </c>
      <c r="BN55">
        <v>164.62593749999999</v>
      </c>
      <c r="BO55">
        <v>27.176387500000001</v>
      </c>
      <c r="BP55">
        <v>25.676187500000001</v>
      </c>
      <c r="BQ55">
        <v>124.62864374999999</v>
      </c>
      <c r="BR55">
        <v>27.160362500000002</v>
      </c>
      <c r="BS55">
        <v>500.147875</v>
      </c>
      <c r="BT55">
        <v>99.631225000000001</v>
      </c>
      <c r="BU55">
        <v>9.9932649999999998E-2</v>
      </c>
      <c r="BV55">
        <v>31.020018749999998</v>
      </c>
      <c r="BW55">
        <v>31.858181250000001</v>
      </c>
      <c r="BX55">
        <v>999.9</v>
      </c>
      <c r="BY55">
        <v>0</v>
      </c>
      <c r="BZ55">
        <v>0</v>
      </c>
      <c r="CA55">
        <v>10003.246875000001</v>
      </c>
      <c r="CB55">
        <v>0</v>
      </c>
      <c r="CC55">
        <v>11.217068749999999</v>
      </c>
      <c r="CD55">
        <v>-39.197318749999987</v>
      </c>
      <c r="CE55">
        <v>128.93238124999999</v>
      </c>
      <c r="CF55">
        <v>168.96424999999999</v>
      </c>
      <c r="CG55">
        <v>1.500205625</v>
      </c>
      <c r="CH55">
        <v>164.62593749999999</v>
      </c>
      <c r="CI55">
        <v>25.676187500000001</v>
      </c>
      <c r="CJ55">
        <v>2.7076156249999999</v>
      </c>
      <c r="CK55">
        <v>2.5581493750000002</v>
      </c>
      <c r="CL55">
        <v>22.331418750000001</v>
      </c>
      <c r="CM55">
        <v>21.401274999999998</v>
      </c>
      <c r="CN55">
        <v>1999.99875</v>
      </c>
      <c r="CO55">
        <v>0.97999356250000003</v>
      </c>
      <c r="CP55">
        <v>2.0006556250000002E-2</v>
      </c>
      <c r="CQ55">
        <v>0</v>
      </c>
      <c r="CR55">
        <v>3.1419999999999999</v>
      </c>
      <c r="CS55">
        <v>0</v>
      </c>
      <c r="CT55">
        <v>23829.53125</v>
      </c>
      <c r="CU55">
        <v>17412.287499999999</v>
      </c>
      <c r="CV55">
        <v>39.386625000000002</v>
      </c>
      <c r="CW55">
        <v>40.308124999999997</v>
      </c>
      <c r="CX55">
        <v>39.296499999999988</v>
      </c>
      <c r="CY55">
        <v>38.875</v>
      </c>
      <c r="CZ55">
        <v>39.625</v>
      </c>
      <c r="DA55">
        <v>1959.9868750000001</v>
      </c>
      <c r="DB55">
        <v>40.011875000000003</v>
      </c>
      <c r="DC55">
        <v>0</v>
      </c>
      <c r="DD55">
        <v>1660311352.2</v>
      </c>
      <c r="DE55">
        <v>0</v>
      </c>
      <c r="DF55">
        <v>1660310986.5999999</v>
      </c>
      <c r="DG55" t="s">
        <v>384</v>
      </c>
      <c r="DH55">
        <v>1660310983.5999999</v>
      </c>
      <c r="DI55">
        <v>1660310986.5999999</v>
      </c>
      <c r="DJ55">
        <v>1</v>
      </c>
      <c r="DK55">
        <v>0.122</v>
      </c>
      <c r="DL55">
        <v>-3.4000000000000002E-2</v>
      </c>
      <c r="DM55">
        <v>1.4079999999999999</v>
      </c>
      <c r="DN55">
        <v>0.02</v>
      </c>
      <c r="DO55">
        <v>400</v>
      </c>
      <c r="DP55">
        <v>26</v>
      </c>
      <c r="DQ55">
        <v>0.18</v>
      </c>
      <c r="DR55">
        <v>7.0000000000000007E-2</v>
      </c>
      <c r="DS55">
        <v>2.6393886808813858</v>
      </c>
      <c r="DT55">
        <v>4.8885032836182409</v>
      </c>
      <c r="DU55">
        <v>0.37197164758777479</v>
      </c>
      <c r="DV55">
        <v>0</v>
      </c>
      <c r="DW55">
        <v>32.099989227571577</v>
      </c>
      <c r="DX55">
        <v>22.292605056824758</v>
      </c>
      <c r="DY55">
        <v>1.640301078632912</v>
      </c>
      <c r="DZ55">
        <v>0</v>
      </c>
      <c r="EA55">
        <v>-38.781338709677406</v>
      </c>
      <c r="EB55">
        <v>-26.595396774193571</v>
      </c>
      <c r="EC55">
        <v>2.0229655969006242</v>
      </c>
      <c r="ED55">
        <v>0</v>
      </c>
      <c r="EE55">
        <v>47.175794756363388</v>
      </c>
      <c r="EF55">
        <v>137.2272757445447</v>
      </c>
      <c r="EG55">
        <v>10.108646037626199</v>
      </c>
      <c r="EH55">
        <v>0</v>
      </c>
      <c r="EI55">
        <v>1.5013992682926831</v>
      </c>
      <c r="EJ55">
        <v>-1.9480557491289619E-2</v>
      </c>
      <c r="EK55">
        <v>2.084935970525175E-3</v>
      </c>
      <c r="EL55">
        <v>1</v>
      </c>
      <c r="EM55">
        <v>2.02631647320178</v>
      </c>
      <c r="EN55">
        <v>1.8227390757012581E-2</v>
      </c>
      <c r="EO55">
        <v>1.6740321628060831E-3</v>
      </c>
      <c r="EP55">
        <v>1</v>
      </c>
      <c r="EQ55">
        <v>2</v>
      </c>
      <c r="ER55">
        <v>6</v>
      </c>
      <c r="ES55" t="s">
        <v>412</v>
      </c>
      <c r="ET55">
        <v>2.9451399999999999</v>
      </c>
      <c r="EU55">
        <v>2.8009499999999998</v>
      </c>
      <c r="EV55">
        <v>4.1736000000000002E-2</v>
      </c>
      <c r="EW55">
        <v>5.1229700000000003E-2</v>
      </c>
      <c r="EX55">
        <v>0.1186</v>
      </c>
      <c r="EY55">
        <v>0.11405999999999999</v>
      </c>
      <c r="EZ55">
        <v>19737.099999999999</v>
      </c>
      <c r="FA55">
        <v>20494.7</v>
      </c>
      <c r="FB55">
        <v>23937.200000000001</v>
      </c>
      <c r="FC55">
        <v>25122.2</v>
      </c>
      <c r="FD55">
        <v>33756.1</v>
      </c>
      <c r="FE55">
        <v>35527.599999999999</v>
      </c>
      <c r="FF55">
        <v>43623.1</v>
      </c>
      <c r="FG55">
        <v>46435.1</v>
      </c>
      <c r="FH55">
        <v>1.7339</v>
      </c>
      <c r="FI55">
        <v>1.92255</v>
      </c>
      <c r="FJ55">
        <v>0.16803299999999999</v>
      </c>
      <c r="FK55">
        <v>0</v>
      </c>
      <c r="FL55">
        <v>29.130500000000001</v>
      </c>
      <c r="FM55">
        <v>999.9</v>
      </c>
      <c r="FN55">
        <v>68.099999999999994</v>
      </c>
      <c r="FO55">
        <v>32</v>
      </c>
      <c r="FP55">
        <v>32.6402</v>
      </c>
      <c r="FQ55">
        <v>64.007300000000001</v>
      </c>
      <c r="FR55">
        <v>23.509599999999999</v>
      </c>
      <c r="FS55">
        <v>1</v>
      </c>
      <c r="FT55">
        <v>0.16147900000000001</v>
      </c>
      <c r="FU55">
        <v>-7.2219500000000006E-2</v>
      </c>
      <c r="FV55">
        <v>20.324300000000001</v>
      </c>
      <c r="FW55">
        <v>5.2130999999999998</v>
      </c>
      <c r="FX55">
        <v>11.904999999999999</v>
      </c>
      <c r="FY55">
        <v>5.0027999999999997</v>
      </c>
      <c r="FZ55">
        <v>3.2896999999999998</v>
      </c>
      <c r="GA55">
        <v>9999</v>
      </c>
      <c r="GB55">
        <v>9999</v>
      </c>
      <c r="GC55">
        <v>9999</v>
      </c>
      <c r="GD55">
        <v>999.9</v>
      </c>
      <c r="GE55">
        <v>1.85944</v>
      </c>
      <c r="GF55">
        <v>1.8543799999999999</v>
      </c>
      <c r="GG55">
        <v>1.8575999999999999</v>
      </c>
      <c r="GH55">
        <v>1.8559699999999999</v>
      </c>
      <c r="GI55">
        <v>1.8548100000000001</v>
      </c>
      <c r="GJ55">
        <v>1.8545400000000001</v>
      </c>
      <c r="GK55">
        <v>1.8530599999999999</v>
      </c>
      <c r="GL55">
        <v>1.8563000000000001</v>
      </c>
      <c r="GM55">
        <v>0</v>
      </c>
      <c r="GN55">
        <v>0</v>
      </c>
      <c r="GO55">
        <v>0</v>
      </c>
      <c r="GP55">
        <v>0</v>
      </c>
      <c r="GQ55" t="s">
        <v>386</v>
      </c>
      <c r="GR55" t="s">
        <v>387</v>
      </c>
      <c r="GS55" t="s">
        <v>388</v>
      </c>
      <c r="GT55" t="s">
        <v>388</v>
      </c>
      <c r="GU55" t="s">
        <v>388</v>
      </c>
      <c r="GV55" t="s">
        <v>388</v>
      </c>
      <c r="GW55">
        <v>0</v>
      </c>
      <c r="GX55">
        <v>100</v>
      </c>
      <c r="GY55">
        <v>100</v>
      </c>
      <c r="GZ55">
        <v>0.89300000000000002</v>
      </c>
      <c r="HA55">
        <v>1.61E-2</v>
      </c>
      <c r="HB55">
        <v>0.4723743322554726</v>
      </c>
      <c r="HC55">
        <v>2.7716384584972409E-3</v>
      </c>
      <c r="HD55">
        <v>-1.1467119688665799E-6</v>
      </c>
      <c r="HE55">
        <v>2.0626329066488061E-10</v>
      </c>
      <c r="HF55">
        <v>-6.6792426355626849E-2</v>
      </c>
      <c r="HG55">
        <v>1.066993184659233E-2</v>
      </c>
      <c r="HH55">
        <v>-3.4528890892081033E-4</v>
      </c>
      <c r="HI55">
        <v>2.382551249023132E-6</v>
      </c>
      <c r="HJ55">
        <v>1</v>
      </c>
      <c r="HK55">
        <v>2115</v>
      </c>
      <c r="HL55">
        <v>2</v>
      </c>
      <c r="HM55">
        <v>30</v>
      </c>
      <c r="HN55">
        <v>6.2</v>
      </c>
      <c r="HO55">
        <v>6.1</v>
      </c>
      <c r="HP55">
        <v>0.66162100000000001</v>
      </c>
      <c r="HQ55">
        <v>2.3339799999999999</v>
      </c>
      <c r="HR55">
        <v>1.4978</v>
      </c>
      <c r="HS55">
        <v>2.3010299999999999</v>
      </c>
      <c r="HT55">
        <v>1.5478499999999999</v>
      </c>
      <c r="HU55">
        <v>2.33521</v>
      </c>
      <c r="HV55">
        <v>35.545099999999998</v>
      </c>
      <c r="HW55">
        <v>15.340400000000001</v>
      </c>
      <c r="HX55">
        <v>18</v>
      </c>
      <c r="HY55">
        <v>361.64699999999999</v>
      </c>
      <c r="HZ55">
        <v>518.08399999999995</v>
      </c>
      <c r="IA55">
        <v>29.266999999999999</v>
      </c>
      <c r="IB55">
        <v>29.2376</v>
      </c>
      <c r="IC55">
        <v>30.0002</v>
      </c>
      <c r="ID55">
        <v>29.037700000000001</v>
      </c>
      <c r="IE55">
        <v>29.1126</v>
      </c>
      <c r="IF55">
        <v>13.264900000000001</v>
      </c>
      <c r="IG55">
        <v>24.060500000000001</v>
      </c>
      <c r="IH55">
        <v>70.434299999999993</v>
      </c>
      <c r="II55">
        <v>29.264800000000001</v>
      </c>
      <c r="IJ55">
        <v>241.02699999999999</v>
      </c>
      <c r="IK55">
        <v>25.7088</v>
      </c>
      <c r="IL55">
        <v>100.89100000000001</v>
      </c>
      <c r="IM55">
        <v>100.64100000000001</v>
      </c>
      <c r="IN55" t="s">
        <v>3530</v>
      </c>
    </row>
    <row r="56" spans="1:248" x14ac:dyDescent="0.2">
      <c r="A56">
        <v>40</v>
      </c>
      <c r="B56">
        <v>1660311355.0999999</v>
      </c>
      <c r="C56">
        <v>388.5</v>
      </c>
      <c r="D56" t="s">
        <v>467</v>
      </c>
      <c r="E56" t="s">
        <v>468</v>
      </c>
      <c r="F56">
        <v>1</v>
      </c>
      <c r="G56" t="s">
        <v>376</v>
      </c>
      <c r="H56" t="s">
        <v>377</v>
      </c>
      <c r="I56" t="s">
        <v>378</v>
      </c>
      <c r="J56" t="s">
        <v>379</v>
      </c>
      <c r="K56" t="s">
        <v>380</v>
      </c>
      <c r="L56" t="s">
        <v>381</v>
      </c>
      <c r="M56" t="s">
        <v>382</v>
      </c>
      <c r="N56">
        <v>1660311347.599999</v>
      </c>
      <c r="O56">
        <f t="shared" si="0"/>
        <v>1.2843150512742659E-3</v>
      </c>
      <c r="P56">
        <f t="shared" si="1"/>
        <v>1.284315051274266</v>
      </c>
      <c r="Q56">
        <f t="shared" si="2"/>
        <v>3.3988817292474951</v>
      </c>
      <c r="R56">
        <f t="shared" si="3"/>
        <v>132.36920000000001</v>
      </c>
      <c r="S56">
        <f t="shared" si="4"/>
        <v>40.213578824111821</v>
      </c>
      <c r="T56">
        <f t="shared" si="5"/>
        <v>4.0105516482236254</v>
      </c>
      <c r="U56">
        <f t="shared" si="6"/>
        <v>13.201349612676955</v>
      </c>
      <c r="V56">
        <f t="shared" si="7"/>
        <v>6.1545045784277934E-2</v>
      </c>
      <c r="W56">
        <f t="shared" si="8"/>
        <v>2.9234982017405584</v>
      </c>
      <c r="X56">
        <f t="shared" si="9"/>
        <v>6.0834220369324052E-2</v>
      </c>
      <c r="Y56">
        <f t="shared" si="10"/>
        <v>3.8084568414618374E-2</v>
      </c>
      <c r="Z56">
        <f t="shared" si="11"/>
        <v>321.51690760000014</v>
      </c>
      <c r="AA56">
        <f t="shared" si="12"/>
        <v>32.581447992920921</v>
      </c>
      <c r="AB56">
        <f t="shared" si="13"/>
        <v>31.859539999999999</v>
      </c>
      <c r="AC56">
        <f t="shared" si="14"/>
        <v>4.7372518756050104</v>
      </c>
      <c r="AD56">
        <f t="shared" si="15"/>
        <v>60.007401744381681</v>
      </c>
      <c r="AE56">
        <f t="shared" si="16"/>
        <v>2.7103690439001675</v>
      </c>
      <c r="AF56">
        <f t="shared" si="17"/>
        <v>4.5167245458247685</v>
      </c>
      <c r="AG56">
        <f t="shared" si="18"/>
        <v>2.0268828317048428</v>
      </c>
      <c r="AH56">
        <f t="shared" si="19"/>
        <v>-56.638293761195129</v>
      </c>
      <c r="AI56">
        <f t="shared" si="20"/>
        <v>-132.19938576064652</v>
      </c>
      <c r="AJ56">
        <f t="shared" si="21"/>
        <v>-10.198691346528067</v>
      </c>
      <c r="AK56">
        <f t="shared" si="22"/>
        <v>122.48053673163042</v>
      </c>
      <c r="AL56">
        <f t="shared" si="23"/>
        <v>33.038288855735679</v>
      </c>
      <c r="AM56">
        <f t="shared" si="24"/>
        <v>1.2850484432760105</v>
      </c>
      <c r="AN56">
        <f t="shared" si="25"/>
        <v>3.3988817292474951</v>
      </c>
      <c r="AO56">
        <v>200.38505658782091</v>
      </c>
      <c r="AP56">
        <v>170.4771636363636</v>
      </c>
      <c r="AQ56">
        <v>5.0003986624374646</v>
      </c>
      <c r="AR56">
        <v>65.304688863541145</v>
      </c>
      <c r="AS56">
        <f t="shared" si="26"/>
        <v>1.284315051274266</v>
      </c>
      <c r="AT56">
        <v>25.679475041448079</v>
      </c>
      <c r="AU56">
        <v>27.178335757575741</v>
      </c>
      <c r="AV56">
        <v>-8.937680883831636E-7</v>
      </c>
      <c r="AW56">
        <v>82.040529931118442</v>
      </c>
      <c r="AX56">
        <v>120</v>
      </c>
      <c r="AY56">
        <v>24</v>
      </c>
      <c r="AZ56">
        <f t="shared" si="27"/>
        <v>1</v>
      </c>
      <c r="BA56">
        <f t="shared" si="28"/>
        <v>0</v>
      </c>
      <c r="BB56">
        <f t="shared" si="29"/>
        <v>51997.554161905697</v>
      </c>
      <c r="BC56">
        <f t="shared" si="30"/>
        <v>2000.0013333333341</v>
      </c>
      <c r="BD56">
        <f t="shared" si="31"/>
        <v>1681.2014800000004</v>
      </c>
      <c r="BE56">
        <f t="shared" si="32"/>
        <v>0.8406001795998802</v>
      </c>
      <c r="BF56">
        <f t="shared" si="33"/>
        <v>0.16075834662776892</v>
      </c>
      <c r="BG56">
        <v>6</v>
      </c>
      <c r="BH56">
        <v>0.5</v>
      </c>
      <c r="BI56" t="s">
        <v>383</v>
      </c>
      <c r="BJ56">
        <v>2</v>
      </c>
      <c r="BK56" t="b">
        <v>1</v>
      </c>
      <c r="BL56">
        <v>1660311347.599999</v>
      </c>
      <c r="BM56">
        <v>132.36920000000001</v>
      </c>
      <c r="BN56">
        <v>172.20766666666671</v>
      </c>
      <c r="BO56">
        <v>27.17672</v>
      </c>
      <c r="BP56">
        <v>25.677006666666671</v>
      </c>
      <c r="BQ56">
        <v>131.55202666666671</v>
      </c>
      <c r="BR56">
        <v>27.160693333333331</v>
      </c>
      <c r="BS56">
        <v>500.14559999999989</v>
      </c>
      <c r="BT56">
        <v>99.631346666666659</v>
      </c>
      <c r="BU56">
        <v>9.9932306666666651E-2</v>
      </c>
      <c r="BV56">
        <v>31.020773333333342</v>
      </c>
      <c r="BW56">
        <v>31.859539999999999</v>
      </c>
      <c r="BX56">
        <v>999.89999999999986</v>
      </c>
      <c r="BY56">
        <v>0</v>
      </c>
      <c r="BZ56">
        <v>0</v>
      </c>
      <c r="CA56">
        <v>10002.418</v>
      </c>
      <c r="CB56">
        <v>0</v>
      </c>
      <c r="CC56">
        <v>11.214700000000001</v>
      </c>
      <c r="CD56">
        <v>-39.838413333333342</v>
      </c>
      <c r="CE56">
        <v>136.06693333333331</v>
      </c>
      <c r="CF56">
        <v>176.74593333333331</v>
      </c>
      <c r="CG56">
        <v>1.499724666666667</v>
      </c>
      <c r="CH56">
        <v>172.20766666666671</v>
      </c>
      <c r="CI56">
        <v>25.677006666666671</v>
      </c>
      <c r="CJ56">
        <v>2.7076513333333332</v>
      </c>
      <c r="CK56">
        <v>2.5582333333333329</v>
      </c>
      <c r="CL56">
        <v>22.33164</v>
      </c>
      <c r="CM56">
        <v>21.40181333333334</v>
      </c>
      <c r="CN56">
        <v>2000.0013333333341</v>
      </c>
      <c r="CO56">
        <v>0.97999360000000013</v>
      </c>
      <c r="CP56">
        <v>2.000652E-2</v>
      </c>
      <c r="CQ56">
        <v>0</v>
      </c>
      <c r="CR56">
        <v>3.0756666666666659</v>
      </c>
      <c r="CS56">
        <v>0</v>
      </c>
      <c r="CT56">
        <v>23822.146666666671</v>
      </c>
      <c r="CU56">
        <v>17412.3</v>
      </c>
      <c r="CV56">
        <v>39.3874</v>
      </c>
      <c r="CW56">
        <v>40.307866666666669</v>
      </c>
      <c r="CX56">
        <v>39.303733333333327</v>
      </c>
      <c r="CY56">
        <v>38.875</v>
      </c>
      <c r="CZ56">
        <v>39.625</v>
      </c>
      <c r="DA56">
        <v>1959.989333333333</v>
      </c>
      <c r="DB56">
        <v>40.011999999999993</v>
      </c>
      <c r="DC56">
        <v>0</v>
      </c>
      <c r="DD56">
        <v>1660311353.4000001</v>
      </c>
      <c r="DE56">
        <v>0</v>
      </c>
      <c r="DF56">
        <v>1660310986.5999999</v>
      </c>
      <c r="DG56" t="s">
        <v>384</v>
      </c>
      <c r="DH56">
        <v>1660310983.5999999</v>
      </c>
      <c r="DI56">
        <v>1660310986.5999999</v>
      </c>
      <c r="DJ56">
        <v>1</v>
      </c>
      <c r="DK56">
        <v>0.122</v>
      </c>
      <c r="DL56">
        <v>-3.4000000000000002E-2</v>
      </c>
      <c r="DM56">
        <v>1.4079999999999999</v>
      </c>
      <c r="DN56">
        <v>0.02</v>
      </c>
      <c r="DO56">
        <v>400</v>
      </c>
      <c r="DP56">
        <v>26</v>
      </c>
      <c r="DQ56">
        <v>0.18</v>
      </c>
      <c r="DR56">
        <v>7.0000000000000007E-2</v>
      </c>
      <c r="DS56">
        <v>2.7662466775370289</v>
      </c>
      <c r="DT56">
        <v>4.5245228687612764</v>
      </c>
      <c r="DU56">
        <v>0.3368730322086344</v>
      </c>
      <c r="DV56">
        <v>0</v>
      </c>
      <c r="DW56">
        <v>32.533234825975541</v>
      </c>
      <c r="DX56">
        <v>19.741815621344699</v>
      </c>
      <c r="DY56">
        <v>1.502671538846285</v>
      </c>
      <c r="DZ56">
        <v>0</v>
      </c>
      <c r="EA56">
        <v>-39.552919999999993</v>
      </c>
      <c r="EB56">
        <v>-22.274189098998949</v>
      </c>
      <c r="EC56">
        <v>1.6352371527090499</v>
      </c>
      <c r="ED56">
        <v>0</v>
      </c>
      <c r="EE56">
        <v>50.507124073333038</v>
      </c>
      <c r="EF56">
        <v>149.54219547668589</v>
      </c>
      <c r="EG56">
        <v>11.404316966731081</v>
      </c>
      <c r="EH56">
        <v>0</v>
      </c>
      <c r="EI56">
        <v>1.5008777499999999</v>
      </c>
      <c r="EJ56">
        <v>-2.3056998123829772E-2</v>
      </c>
      <c r="EK56">
        <v>2.315448647130838E-3</v>
      </c>
      <c r="EL56">
        <v>1</v>
      </c>
      <c r="EM56">
        <v>2.0265667893846611</v>
      </c>
      <c r="EN56">
        <v>1.537280204060508E-2</v>
      </c>
      <c r="EO56">
        <v>1.574814587827275E-3</v>
      </c>
      <c r="EP56">
        <v>1</v>
      </c>
      <c r="EQ56">
        <v>2</v>
      </c>
      <c r="ER56">
        <v>6</v>
      </c>
      <c r="ES56" t="s">
        <v>412</v>
      </c>
      <c r="ET56">
        <v>2.9452099999999999</v>
      </c>
      <c r="EU56">
        <v>2.8011400000000002</v>
      </c>
      <c r="EV56">
        <v>4.28616E-2</v>
      </c>
      <c r="EW56">
        <v>5.2339299999999998E-2</v>
      </c>
      <c r="EX56">
        <v>0.118603</v>
      </c>
      <c r="EY56">
        <v>0.114064</v>
      </c>
      <c r="EZ56">
        <v>19714</v>
      </c>
      <c r="FA56">
        <v>20470.7</v>
      </c>
      <c r="FB56">
        <v>23937.3</v>
      </c>
      <c r="FC56">
        <v>25122.2</v>
      </c>
      <c r="FD56">
        <v>33756.199999999997</v>
      </c>
      <c r="FE56">
        <v>35527.4</v>
      </c>
      <c r="FF56">
        <v>43623.3</v>
      </c>
      <c r="FG56">
        <v>46435.1</v>
      </c>
      <c r="FH56">
        <v>1.7339500000000001</v>
      </c>
      <c r="FI56">
        <v>1.92265</v>
      </c>
      <c r="FJ56">
        <v>0.168096</v>
      </c>
      <c r="FK56">
        <v>0</v>
      </c>
      <c r="FL56">
        <v>29.131699999999999</v>
      </c>
      <c r="FM56">
        <v>999.9</v>
      </c>
      <c r="FN56">
        <v>68.099999999999994</v>
      </c>
      <c r="FO56">
        <v>32</v>
      </c>
      <c r="FP56">
        <v>32.638500000000001</v>
      </c>
      <c r="FQ56">
        <v>63.667299999999997</v>
      </c>
      <c r="FR56">
        <v>23.665900000000001</v>
      </c>
      <c r="FS56">
        <v>1</v>
      </c>
      <c r="FT56">
        <v>0.16156999999999999</v>
      </c>
      <c r="FU56">
        <v>-7.2129600000000002E-2</v>
      </c>
      <c r="FV56">
        <v>20.324300000000001</v>
      </c>
      <c r="FW56">
        <v>5.2135499999999997</v>
      </c>
      <c r="FX56">
        <v>11.904500000000001</v>
      </c>
      <c r="FY56">
        <v>5.00305</v>
      </c>
      <c r="FZ56">
        <v>3.2896999999999998</v>
      </c>
      <c r="GA56">
        <v>9999</v>
      </c>
      <c r="GB56">
        <v>9999</v>
      </c>
      <c r="GC56">
        <v>9999</v>
      </c>
      <c r="GD56">
        <v>999.9</v>
      </c>
      <c r="GE56">
        <v>1.85944</v>
      </c>
      <c r="GF56">
        <v>1.8543700000000001</v>
      </c>
      <c r="GG56">
        <v>1.8575999999999999</v>
      </c>
      <c r="GH56">
        <v>1.8559600000000001</v>
      </c>
      <c r="GI56">
        <v>1.8547899999999999</v>
      </c>
      <c r="GJ56">
        <v>1.8545400000000001</v>
      </c>
      <c r="GK56">
        <v>1.8530599999999999</v>
      </c>
      <c r="GL56">
        <v>1.85629</v>
      </c>
      <c r="GM56">
        <v>0</v>
      </c>
      <c r="GN56">
        <v>0</v>
      </c>
      <c r="GO56">
        <v>0</v>
      </c>
      <c r="GP56">
        <v>0</v>
      </c>
      <c r="GQ56" t="s">
        <v>386</v>
      </c>
      <c r="GR56" t="s">
        <v>387</v>
      </c>
      <c r="GS56" t="s">
        <v>388</v>
      </c>
      <c r="GT56" t="s">
        <v>388</v>
      </c>
      <c r="GU56" t="s">
        <v>388</v>
      </c>
      <c r="GV56" t="s">
        <v>388</v>
      </c>
      <c r="GW56">
        <v>0</v>
      </c>
      <c r="GX56">
        <v>100</v>
      </c>
      <c r="GY56">
        <v>100</v>
      </c>
      <c r="GZ56">
        <v>0.90500000000000003</v>
      </c>
      <c r="HA56">
        <v>1.6E-2</v>
      </c>
      <c r="HB56">
        <v>0.4723743322554726</v>
      </c>
      <c r="HC56">
        <v>2.7716384584972409E-3</v>
      </c>
      <c r="HD56">
        <v>-1.1467119688665799E-6</v>
      </c>
      <c r="HE56">
        <v>2.0626329066488061E-10</v>
      </c>
      <c r="HF56">
        <v>-6.6792426355626849E-2</v>
      </c>
      <c r="HG56">
        <v>1.066993184659233E-2</v>
      </c>
      <c r="HH56">
        <v>-3.4528890892081033E-4</v>
      </c>
      <c r="HI56">
        <v>2.382551249023132E-6</v>
      </c>
      <c r="HJ56">
        <v>1</v>
      </c>
      <c r="HK56">
        <v>2115</v>
      </c>
      <c r="HL56">
        <v>2</v>
      </c>
      <c r="HM56">
        <v>30</v>
      </c>
      <c r="HN56">
        <v>6.2</v>
      </c>
      <c r="HO56">
        <v>6.1</v>
      </c>
      <c r="HP56">
        <v>0.66894500000000001</v>
      </c>
      <c r="HQ56">
        <v>2.3303199999999999</v>
      </c>
      <c r="HR56">
        <v>1.4978</v>
      </c>
      <c r="HS56">
        <v>2.2997999999999998</v>
      </c>
      <c r="HT56">
        <v>1.5478499999999999</v>
      </c>
      <c r="HU56">
        <v>2.36328</v>
      </c>
      <c r="HV56">
        <v>35.545099999999998</v>
      </c>
      <c r="HW56">
        <v>15.357900000000001</v>
      </c>
      <c r="HX56">
        <v>18</v>
      </c>
      <c r="HY56">
        <v>361.67200000000003</v>
      </c>
      <c r="HZ56">
        <v>518.15700000000004</v>
      </c>
      <c r="IA56">
        <v>29.2636</v>
      </c>
      <c r="IB56">
        <v>29.238199999999999</v>
      </c>
      <c r="IC56">
        <v>30.0002</v>
      </c>
      <c r="ID56">
        <v>29.0382</v>
      </c>
      <c r="IE56">
        <v>29.113099999999999</v>
      </c>
      <c r="IF56">
        <v>13.424099999999999</v>
      </c>
      <c r="IG56">
        <v>24.060500000000001</v>
      </c>
      <c r="IH56">
        <v>70.062600000000003</v>
      </c>
      <c r="II56">
        <v>29.264800000000001</v>
      </c>
      <c r="IJ56">
        <v>251.071</v>
      </c>
      <c r="IK56">
        <v>25.7088</v>
      </c>
      <c r="IL56">
        <v>100.892</v>
      </c>
      <c r="IM56">
        <v>100.64100000000001</v>
      </c>
      <c r="IN56" t="s">
        <v>3530</v>
      </c>
    </row>
    <row r="57" spans="1:248" x14ac:dyDescent="0.2">
      <c r="A57">
        <v>41</v>
      </c>
      <c r="B57">
        <v>1660311356.0999999</v>
      </c>
      <c r="C57">
        <v>389.5</v>
      </c>
      <c r="D57" t="s">
        <v>469</v>
      </c>
      <c r="E57" t="s">
        <v>470</v>
      </c>
      <c r="F57">
        <v>1</v>
      </c>
      <c r="G57" t="s">
        <v>376</v>
      </c>
      <c r="H57" t="s">
        <v>377</v>
      </c>
      <c r="I57" t="s">
        <v>378</v>
      </c>
      <c r="J57" t="s">
        <v>379</v>
      </c>
      <c r="K57" t="s">
        <v>380</v>
      </c>
      <c r="L57" t="s">
        <v>381</v>
      </c>
      <c r="M57" t="s">
        <v>382</v>
      </c>
      <c r="N57">
        <v>1660311348.0999999</v>
      </c>
      <c r="O57">
        <f t="shared" si="0"/>
        <v>1.2848534255344597E-3</v>
      </c>
      <c r="P57">
        <f t="shared" si="1"/>
        <v>1.2848534255344597</v>
      </c>
      <c r="Q57">
        <f t="shared" si="2"/>
        <v>3.5923755917537594</v>
      </c>
      <c r="R57">
        <f t="shared" si="3"/>
        <v>134.76531249999999</v>
      </c>
      <c r="S57">
        <f t="shared" si="4"/>
        <v>37.570555267578534</v>
      </c>
      <c r="T57">
        <f t="shared" si="5"/>
        <v>3.7469589289165421</v>
      </c>
      <c r="U57">
        <f t="shared" si="6"/>
        <v>13.440314825899254</v>
      </c>
      <c r="V57">
        <f t="shared" si="7"/>
        <v>6.1569698047898476E-2</v>
      </c>
      <c r="W57">
        <f t="shared" si="8"/>
        <v>2.9235262011695364</v>
      </c>
      <c r="X57">
        <f t="shared" si="9"/>
        <v>6.0858313345818281E-2</v>
      </c>
      <c r="Y57">
        <f t="shared" si="10"/>
        <v>3.8099675972443563E-2</v>
      </c>
      <c r="Z57">
        <f t="shared" si="11"/>
        <v>321.51878231249998</v>
      </c>
      <c r="AA57">
        <f t="shared" si="12"/>
        <v>32.581363121822513</v>
      </c>
      <c r="AB57">
        <f t="shared" si="13"/>
        <v>31.859768750000001</v>
      </c>
      <c r="AC57">
        <f t="shared" si="14"/>
        <v>4.7373132741253388</v>
      </c>
      <c r="AD57">
        <f t="shared" si="15"/>
        <v>60.007550056998205</v>
      </c>
      <c r="AE57">
        <f t="shared" si="16"/>
        <v>2.7103846918032297</v>
      </c>
      <c r="AF57">
        <f t="shared" si="17"/>
        <v>4.5167394589993579</v>
      </c>
      <c r="AG57">
        <f t="shared" si="18"/>
        <v>2.026928582322109</v>
      </c>
      <c r="AH57">
        <f t="shared" si="19"/>
        <v>-56.662036066069675</v>
      </c>
      <c r="AI57">
        <f t="shared" si="20"/>
        <v>-132.22757746216743</v>
      </c>
      <c r="AJ57">
        <f t="shared" si="21"/>
        <v>-10.200782950718207</v>
      </c>
      <c r="AK57">
        <f t="shared" si="22"/>
        <v>122.42838583354464</v>
      </c>
      <c r="AL57">
        <f t="shared" si="23"/>
        <v>33.153539046413805</v>
      </c>
      <c r="AM57">
        <f t="shared" si="24"/>
        <v>1.2849659656622199</v>
      </c>
      <c r="AN57">
        <f t="shared" si="25"/>
        <v>3.5923755917537594</v>
      </c>
      <c r="AO57">
        <v>205.63030242351039</v>
      </c>
      <c r="AP57">
        <v>175.47645454545449</v>
      </c>
      <c r="AQ57">
        <v>5.0018675044306304</v>
      </c>
      <c r="AR57">
        <v>65.304688863541145</v>
      </c>
      <c r="AS57">
        <f t="shared" si="26"/>
        <v>1.2848534255344597</v>
      </c>
      <c r="AT57">
        <v>25.68001669768649</v>
      </c>
      <c r="AU57">
        <v>27.179491515151511</v>
      </c>
      <c r="AV57">
        <v>2.293014462102486E-6</v>
      </c>
      <c r="AW57">
        <v>82.040529931118442</v>
      </c>
      <c r="AX57">
        <v>120</v>
      </c>
      <c r="AY57">
        <v>24</v>
      </c>
      <c r="AZ57">
        <f t="shared" si="27"/>
        <v>1</v>
      </c>
      <c r="BA57">
        <f t="shared" si="28"/>
        <v>0</v>
      </c>
      <c r="BB57">
        <f t="shared" si="29"/>
        <v>51998.340778540209</v>
      </c>
      <c r="BC57">
        <f t="shared" si="30"/>
        <v>2000.0131249999999</v>
      </c>
      <c r="BD57">
        <f t="shared" si="31"/>
        <v>1681.2113812499997</v>
      </c>
      <c r="BE57">
        <f t="shared" si="32"/>
        <v>0.8406001741863568</v>
      </c>
      <c r="BF57">
        <f t="shared" si="33"/>
        <v>0.16075833617966881</v>
      </c>
      <c r="BG57">
        <v>6</v>
      </c>
      <c r="BH57">
        <v>0.5</v>
      </c>
      <c r="BI57" t="s">
        <v>383</v>
      </c>
      <c r="BJ57">
        <v>2</v>
      </c>
      <c r="BK57" t="b">
        <v>1</v>
      </c>
      <c r="BL57">
        <v>1660311348.0999999</v>
      </c>
      <c r="BM57">
        <v>134.76531249999999</v>
      </c>
      <c r="BN57">
        <v>174.7459375</v>
      </c>
      <c r="BO57">
        <v>27.176881250000001</v>
      </c>
      <c r="BP57">
        <v>25.677256249999999</v>
      </c>
      <c r="BQ57">
        <v>133.942275</v>
      </c>
      <c r="BR57">
        <v>27.160856249999998</v>
      </c>
      <c r="BS57">
        <v>500.142875</v>
      </c>
      <c r="BT57">
        <v>99.631331249999988</v>
      </c>
      <c r="BU57">
        <v>9.9931762499999993E-2</v>
      </c>
      <c r="BV57">
        <v>31.020831250000001</v>
      </c>
      <c r="BW57">
        <v>31.859768750000001</v>
      </c>
      <c r="BX57">
        <v>999.9</v>
      </c>
      <c r="BY57">
        <v>0</v>
      </c>
      <c r="BZ57">
        <v>0</v>
      </c>
      <c r="CA57">
        <v>10002.579374999999</v>
      </c>
      <c r="CB57">
        <v>0</v>
      </c>
      <c r="CC57">
        <v>11.214337499999999</v>
      </c>
      <c r="CD57">
        <v>-39.980562499999998</v>
      </c>
      <c r="CE57">
        <v>138.53</v>
      </c>
      <c r="CF57">
        <v>179.351125</v>
      </c>
      <c r="CG57">
        <v>1.4996387499999999</v>
      </c>
      <c r="CH57">
        <v>174.7459375</v>
      </c>
      <c r="CI57">
        <v>25.677256249999999</v>
      </c>
      <c r="CJ57">
        <v>2.7076674999999999</v>
      </c>
      <c r="CK57">
        <v>2.558258125</v>
      </c>
      <c r="CL57">
        <v>22.331737499999999</v>
      </c>
      <c r="CM57">
        <v>21.401968750000002</v>
      </c>
      <c r="CN57">
        <v>2000.0131249999999</v>
      </c>
      <c r="CO57">
        <v>0.97999375</v>
      </c>
      <c r="CP57">
        <v>2.0006375E-2</v>
      </c>
      <c r="CQ57">
        <v>0</v>
      </c>
      <c r="CR57">
        <v>3.0910625</v>
      </c>
      <c r="CS57">
        <v>0</v>
      </c>
      <c r="CT57">
        <v>23819.962500000001</v>
      </c>
      <c r="CU57">
        <v>17412.400000000001</v>
      </c>
      <c r="CV57">
        <v>39.386625000000002</v>
      </c>
      <c r="CW57">
        <v>40.308124999999997</v>
      </c>
      <c r="CX57">
        <v>39.304250000000003</v>
      </c>
      <c r="CY57">
        <v>38.875</v>
      </c>
      <c r="CZ57">
        <v>39.625</v>
      </c>
      <c r="DA57">
        <v>1960.00125</v>
      </c>
      <c r="DB57">
        <v>40.011875000000003</v>
      </c>
      <c r="DC57">
        <v>0</v>
      </c>
      <c r="DD57">
        <v>1660311354</v>
      </c>
      <c r="DE57">
        <v>0</v>
      </c>
      <c r="DF57">
        <v>1660310986.5999999</v>
      </c>
      <c r="DG57" t="s">
        <v>384</v>
      </c>
      <c r="DH57">
        <v>1660310983.5999999</v>
      </c>
      <c r="DI57">
        <v>1660310986.5999999</v>
      </c>
      <c r="DJ57">
        <v>1</v>
      </c>
      <c r="DK57">
        <v>0.122</v>
      </c>
      <c r="DL57">
        <v>-3.4000000000000002E-2</v>
      </c>
      <c r="DM57">
        <v>1.4079999999999999</v>
      </c>
      <c r="DN57">
        <v>0.02</v>
      </c>
      <c r="DO57">
        <v>400</v>
      </c>
      <c r="DP57">
        <v>26</v>
      </c>
      <c r="DQ57">
        <v>0.18</v>
      </c>
      <c r="DR57">
        <v>7.0000000000000007E-2</v>
      </c>
      <c r="DS57">
        <v>2.8466851269449118</v>
      </c>
      <c r="DT57">
        <v>4.3533356016684976</v>
      </c>
      <c r="DU57">
        <v>0.32365761046095792</v>
      </c>
      <c r="DV57">
        <v>0</v>
      </c>
      <c r="DW57">
        <v>32.866259961141829</v>
      </c>
      <c r="DX57">
        <v>17.88352710022642</v>
      </c>
      <c r="DY57">
        <v>1.358390681489956</v>
      </c>
      <c r="DZ57">
        <v>0</v>
      </c>
      <c r="EA57">
        <v>-39.929229999999997</v>
      </c>
      <c r="EB57">
        <v>-20.312107675194639</v>
      </c>
      <c r="EC57">
        <v>1.4874856488159249</v>
      </c>
      <c r="ED57">
        <v>0</v>
      </c>
      <c r="EE57">
        <v>52.900832538953132</v>
      </c>
      <c r="EF57">
        <v>156.15410870034691</v>
      </c>
      <c r="EG57">
        <v>11.858634626237251</v>
      </c>
      <c r="EH57">
        <v>0</v>
      </c>
      <c r="EI57">
        <v>1.5005282499999999</v>
      </c>
      <c r="EJ57">
        <v>-2.2638461538463481E-2</v>
      </c>
      <c r="EK57">
        <v>2.276852967914275E-3</v>
      </c>
      <c r="EL57">
        <v>1</v>
      </c>
      <c r="EM57">
        <v>2.0267462397033058</v>
      </c>
      <c r="EN57">
        <v>1.4801050568234379E-2</v>
      </c>
      <c r="EO57">
        <v>1.5531707845473489E-3</v>
      </c>
      <c r="EP57">
        <v>1</v>
      </c>
      <c r="EQ57">
        <v>2</v>
      </c>
      <c r="ER57">
        <v>6</v>
      </c>
      <c r="ES57" t="s">
        <v>412</v>
      </c>
      <c r="ET57">
        <v>2.94523</v>
      </c>
      <c r="EU57">
        <v>2.8011599999999999</v>
      </c>
      <c r="EV57">
        <v>4.3982100000000003E-2</v>
      </c>
      <c r="EW57">
        <v>5.3428299999999998E-2</v>
      </c>
      <c r="EX57">
        <v>0.118606</v>
      </c>
      <c r="EY57">
        <v>0.114064</v>
      </c>
      <c r="EZ57">
        <v>19690.8</v>
      </c>
      <c r="FA57">
        <v>20447.2</v>
      </c>
      <c r="FB57">
        <v>23937.200000000001</v>
      </c>
      <c r="FC57">
        <v>25122.2</v>
      </c>
      <c r="FD57">
        <v>33756</v>
      </c>
      <c r="FE57">
        <v>35527.5</v>
      </c>
      <c r="FF57">
        <v>43623.199999999997</v>
      </c>
      <c r="FG57">
        <v>46435.1</v>
      </c>
      <c r="FH57">
        <v>1.73393</v>
      </c>
      <c r="FI57">
        <v>1.9225300000000001</v>
      </c>
      <c r="FJ57">
        <v>0.16783899999999999</v>
      </c>
      <c r="FK57">
        <v>0</v>
      </c>
      <c r="FL57">
        <v>29.132999999999999</v>
      </c>
      <c r="FM57">
        <v>999.9</v>
      </c>
      <c r="FN57">
        <v>68.099999999999994</v>
      </c>
      <c r="FO57">
        <v>32</v>
      </c>
      <c r="FP57">
        <v>32.636800000000001</v>
      </c>
      <c r="FQ57">
        <v>63.597299999999997</v>
      </c>
      <c r="FR57">
        <v>23.040900000000001</v>
      </c>
      <c r="FS57">
        <v>1</v>
      </c>
      <c r="FT57">
        <v>0.161692</v>
      </c>
      <c r="FU57">
        <v>-7.2129600000000002E-2</v>
      </c>
      <c r="FV57">
        <v>20.324200000000001</v>
      </c>
      <c r="FW57">
        <v>5.2134</v>
      </c>
      <c r="FX57">
        <v>11.904400000000001</v>
      </c>
      <c r="FY57">
        <v>5.0029000000000003</v>
      </c>
      <c r="FZ57">
        <v>3.2896800000000002</v>
      </c>
      <c r="GA57">
        <v>9999</v>
      </c>
      <c r="GB57">
        <v>9999</v>
      </c>
      <c r="GC57">
        <v>9999</v>
      </c>
      <c r="GD57">
        <v>999.9</v>
      </c>
      <c r="GE57">
        <v>1.85944</v>
      </c>
      <c r="GF57">
        <v>1.8543700000000001</v>
      </c>
      <c r="GG57">
        <v>1.8575999999999999</v>
      </c>
      <c r="GH57">
        <v>1.85595</v>
      </c>
      <c r="GI57">
        <v>1.8547800000000001</v>
      </c>
      <c r="GJ57">
        <v>1.8545400000000001</v>
      </c>
      <c r="GK57">
        <v>1.8530599999999999</v>
      </c>
      <c r="GL57">
        <v>1.85629</v>
      </c>
      <c r="GM57">
        <v>0</v>
      </c>
      <c r="GN57">
        <v>0</v>
      </c>
      <c r="GO57">
        <v>0</v>
      </c>
      <c r="GP57">
        <v>0</v>
      </c>
      <c r="GQ57" t="s">
        <v>386</v>
      </c>
      <c r="GR57" t="s">
        <v>387</v>
      </c>
      <c r="GS57" t="s">
        <v>388</v>
      </c>
      <c r="GT57" t="s">
        <v>388</v>
      </c>
      <c r="GU57" t="s">
        <v>388</v>
      </c>
      <c r="GV57" t="s">
        <v>388</v>
      </c>
      <c r="GW57">
        <v>0</v>
      </c>
      <c r="GX57">
        <v>100</v>
      </c>
      <c r="GY57">
        <v>100</v>
      </c>
      <c r="GZ57">
        <v>0.91600000000000004</v>
      </c>
      <c r="HA57">
        <v>1.6E-2</v>
      </c>
      <c r="HB57">
        <v>0.4723743322554726</v>
      </c>
      <c r="HC57">
        <v>2.7716384584972409E-3</v>
      </c>
      <c r="HD57">
        <v>-1.1467119688665799E-6</v>
      </c>
      <c r="HE57">
        <v>2.0626329066488061E-10</v>
      </c>
      <c r="HF57">
        <v>-6.6792426355626849E-2</v>
      </c>
      <c r="HG57">
        <v>1.066993184659233E-2</v>
      </c>
      <c r="HH57">
        <v>-3.4528890892081033E-4</v>
      </c>
      <c r="HI57">
        <v>2.382551249023132E-6</v>
      </c>
      <c r="HJ57">
        <v>1</v>
      </c>
      <c r="HK57">
        <v>2115</v>
      </c>
      <c r="HL57">
        <v>2</v>
      </c>
      <c r="HM57">
        <v>30</v>
      </c>
      <c r="HN57">
        <v>6.2</v>
      </c>
      <c r="HO57">
        <v>6.2</v>
      </c>
      <c r="HP57">
        <v>0.68359400000000003</v>
      </c>
      <c r="HQ57">
        <v>2.3156699999999999</v>
      </c>
      <c r="HR57">
        <v>1.4978</v>
      </c>
      <c r="HS57">
        <v>2.3010299999999999</v>
      </c>
      <c r="HT57">
        <v>1.5478499999999999</v>
      </c>
      <c r="HU57">
        <v>2.4499499999999999</v>
      </c>
      <c r="HV57">
        <v>35.545099999999998</v>
      </c>
      <c r="HW57">
        <v>15.3491</v>
      </c>
      <c r="HX57">
        <v>18</v>
      </c>
      <c r="HY57">
        <v>361.66399999999999</v>
      </c>
      <c r="HZ57">
        <v>518.07500000000005</v>
      </c>
      <c r="IA57">
        <v>29.2593</v>
      </c>
      <c r="IB57">
        <v>29.238700000000001</v>
      </c>
      <c r="IC57">
        <v>30.0002</v>
      </c>
      <c r="ID57">
        <v>29.038799999999998</v>
      </c>
      <c r="IE57">
        <v>29.113399999999999</v>
      </c>
      <c r="IF57">
        <v>13.705500000000001</v>
      </c>
      <c r="IG57">
        <v>24.060500000000001</v>
      </c>
      <c r="IH57">
        <v>70.062600000000003</v>
      </c>
      <c r="II57">
        <v>29.264800000000001</v>
      </c>
      <c r="IJ57">
        <v>251.071</v>
      </c>
      <c r="IK57">
        <v>25.7088</v>
      </c>
      <c r="IL57">
        <v>100.892</v>
      </c>
      <c r="IM57">
        <v>100.64100000000001</v>
      </c>
      <c r="IN57" t="s">
        <v>3530</v>
      </c>
    </row>
    <row r="58" spans="1:248" x14ac:dyDescent="0.2">
      <c r="A58">
        <v>42</v>
      </c>
      <c r="B58">
        <v>1660311357.0999999</v>
      </c>
      <c r="C58">
        <v>390.5</v>
      </c>
      <c r="D58" t="s">
        <v>471</v>
      </c>
      <c r="E58" t="s">
        <v>472</v>
      </c>
      <c r="F58">
        <v>1</v>
      </c>
      <c r="G58" t="s">
        <v>376</v>
      </c>
      <c r="H58" t="s">
        <v>377</v>
      </c>
      <c r="I58" t="s">
        <v>378</v>
      </c>
      <c r="J58" t="s">
        <v>379</v>
      </c>
      <c r="K58" t="s">
        <v>380</v>
      </c>
      <c r="L58" t="s">
        <v>381</v>
      </c>
      <c r="M58" t="s">
        <v>382</v>
      </c>
      <c r="N58">
        <v>1660311349.599999</v>
      </c>
      <c r="O58">
        <f t="shared" si="0"/>
        <v>1.285076663007682E-3</v>
      </c>
      <c r="P58">
        <f t="shared" si="1"/>
        <v>1.285076663007682</v>
      </c>
      <c r="Q58">
        <f t="shared" si="2"/>
        <v>3.7534697127070054</v>
      </c>
      <c r="R58">
        <f t="shared" si="3"/>
        <v>141.8262666666667</v>
      </c>
      <c r="S58">
        <f t="shared" si="4"/>
        <v>40.249378916511773</v>
      </c>
      <c r="T58">
        <f t="shared" si="5"/>
        <v>4.0141255628033008</v>
      </c>
      <c r="U58">
        <f t="shared" si="6"/>
        <v>14.144527389715156</v>
      </c>
      <c r="V58">
        <f t="shared" si="7"/>
        <v>6.1576435517717631E-2</v>
      </c>
      <c r="W58">
        <f t="shared" si="8"/>
        <v>2.9231057584678837</v>
      </c>
      <c r="X58">
        <f t="shared" si="9"/>
        <v>6.086479501833663E-2</v>
      </c>
      <c r="Y58">
        <f t="shared" si="10"/>
        <v>3.8103749582754892E-2</v>
      </c>
      <c r="Z58">
        <f t="shared" si="11"/>
        <v>321.51988679999999</v>
      </c>
      <c r="AA58">
        <f t="shared" si="12"/>
        <v>32.581881744411504</v>
      </c>
      <c r="AB58">
        <f t="shared" si="13"/>
        <v>31.860420000000001</v>
      </c>
      <c r="AC58">
        <f t="shared" si="14"/>
        <v>4.7374880791712037</v>
      </c>
      <c r="AD58">
        <f t="shared" si="15"/>
        <v>60.007165822849117</v>
      </c>
      <c r="AE58">
        <f t="shared" si="16"/>
        <v>2.7104232847102767</v>
      </c>
      <c r="AF58">
        <f t="shared" si="17"/>
        <v>4.5168326941350401</v>
      </c>
      <c r="AG58">
        <f t="shared" si="18"/>
        <v>2.027064794460927</v>
      </c>
      <c r="AH58">
        <f t="shared" si="19"/>
        <v>-56.671880838638778</v>
      </c>
      <c r="AI58">
        <f t="shared" si="20"/>
        <v>-132.25413125705336</v>
      </c>
      <c r="AJ58">
        <f t="shared" si="21"/>
        <v>-10.204349938206281</v>
      </c>
      <c r="AK58">
        <f t="shared" si="22"/>
        <v>122.38952476610157</v>
      </c>
      <c r="AL58">
        <f t="shared" si="23"/>
        <v>33.585497200987589</v>
      </c>
      <c r="AM58">
        <f t="shared" si="24"/>
        <v>1.2846361851201387</v>
      </c>
      <c r="AN58">
        <f t="shared" si="25"/>
        <v>3.7534697127070054</v>
      </c>
      <c r="AO58">
        <v>210.87182803025249</v>
      </c>
      <c r="AP58">
        <v>180.49240606060599</v>
      </c>
      <c r="AQ58">
        <v>5.0071590023879331</v>
      </c>
      <c r="AR58">
        <v>65.304688863541145</v>
      </c>
      <c r="AS58">
        <f t="shared" si="26"/>
        <v>1.285076663007682</v>
      </c>
      <c r="AT58">
        <v>25.680548447313949</v>
      </c>
      <c r="AU58">
        <v>27.18025696969697</v>
      </c>
      <c r="AV58">
        <v>6.3269399377623507E-6</v>
      </c>
      <c r="AW58">
        <v>82.040529931118442</v>
      </c>
      <c r="AX58">
        <v>120</v>
      </c>
      <c r="AY58">
        <v>24</v>
      </c>
      <c r="AZ58">
        <f t="shared" si="27"/>
        <v>1</v>
      </c>
      <c r="BA58">
        <f t="shared" si="28"/>
        <v>0</v>
      </c>
      <c r="BB58">
        <f t="shared" si="29"/>
        <v>51986.315513334637</v>
      </c>
      <c r="BC58">
        <f t="shared" si="30"/>
        <v>2000.02</v>
      </c>
      <c r="BD58">
        <f t="shared" si="31"/>
        <v>1681.2171599999999</v>
      </c>
      <c r="BE58">
        <f t="shared" si="32"/>
        <v>0.84060017399826004</v>
      </c>
      <c r="BF58">
        <f t="shared" si="33"/>
        <v>0.16075833581664184</v>
      </c>
      <c r="BG58">
        <v>6</v>
      </c>
      <c r="BH58">
        <v>0.5</v>
      </c>
      <c r="BI58" t="s">
        <v>383</v>
      </c>
      <c r="BJ58">
        <v>2</v>
      </c>
      <c r="BK58" t="b">
        <v>1</v>
      </c>
      <c r="BL58">
        <v>1660311349.599999</v>
      </c>
      <c r="BM58">
        <v>141.8262666666667</v>
      </c>
      <c r="BN58">
        <v>182.33593333333329</v>
      </c>
      <c r="BO58">
        <v>27.177240000000001</v>
      </c>
      <c r="BP58">
        <v>25.678000000000001</v>
      </c>
      <c r="BQ58">
        <v>140.98580000000001</v>
      </c>
      <c r="BR58">
        <v>27.161206666666668</v>
      </c>
      <c r="BS58">
        <v>500.14273333333318</v>
      </c>
      <c r="BT58">
        <v>99.631413333333342</v>
      </c>
      <c r="BU58">
        <v>9.9953233333333322E-2</v>
      </c>
      <c r="BV58">
        <v>31.02119333333334</v>
      </c>
      <c r="BW58">
        <v>31.860420000000001</v>
      </c>
      <c r="BX58">
        <v>999.89999999999986</v>
      </c>
      <c r="BY58">
        <v>0</v>
      </c>
      <c r="BZ58">
        <v>0</v>
      </c>
      <c r="CA58">
        <v>10000.17133333333</v>
      </c>
      <c r="CB58">
        <v>0</v>
      </c>
      <c r="CC58">
        <v>11.208886666666659</v>
      </c>
      <c r="CD58">
        <v>-40.509613333333327</v>
      </c>
      <c r="CE58">
        <v>145.78826666666669</v>
      </c>
      <c r="CF58">
        <v>187.1412666666667</v>
      </c>
      <c r="CG58">
        <v>1.499252</v>
      </c>
      <c r="CH58">
        <v>182.33593333333329</v>
      </c>
      <c r="CI58">
        <v>25.678000000000001</v>
      </c>
      <c r="CJ58">
        <v>2.7077053333333341</v>
      </c>
      <c r="CK58">
        <v>2.5583339999999999</v>
      </c>
      <c r="CL58">
        <v>22.33196666666667</v>
      </c>
      <c r="CM58">
        <v>21.40245333333333</v>
      </c>
      <c r="CN58">
        <v>2000.02</v>
      </c>
      <c r="CO58">
        <v>0.97999380000000014</v>
      </c>
      <c r="CP58">
        <v>2.0006326666666671E-2</v>
      </c>
      <c r="CQ58">
        <v>0</v>
      </c>
      <c r="CR58">
        <v>2.9868666666666659</v>
      </c>
      <c r="CS58">
        <v>0</v>
      </c>
      <c r="CT58">
        <v>23812.906666666669</v>
      </c>
      <c r="CU58">
        <v>17412.46</v>
      </c>
      <c r="CV58">
        <v>39.383266666666671</v>
      </c>
      <c r="CW58">
        <v>40.307866666666669</v>
      </c>
      <c r="CX58">
        <v>39.299600000000012</v>
      </c>
      <c r="CY58">
        <v>38.875</v>
      </c>
      <c r="CZ58">
        <v>39.625</v>
      </c>
      <c r="DA58">
        <v>1960.008</v>
      </c>
      <c r="DB58">
        <v>40.011999999999993</v>
      </c>
      <c r="DC58">
        <v>0</v>
      </c>
      <c r="DD58">
        <v>1660311355.2</v>
      </c>
      <c r="DE58">
        <v>0</v>
      </c>
      <c r="DF58">
        <v>1660310986.5999999</v>
      </c>
      <c r="DG58" t="s">
        <v>384</v>
      </c>
      <c r="DH58">
        <v>1660310983.5999999</v>
      </c>
      <c r="DI58">
        <v>1660310986.5999999</v>
      </c>
      <c r="DJ58">
        <v>1</v>
      </c>
      <c r="DK58">
        <v>0.122</v>
      </c>
      <c r="DL58">
        <v>-3.4000000000000002E-2</v>
      </c>
      <c r="DM58">
        <v>1.4079999999999999</v>
      </c>
      <c r="DN58">
        <v>0.02</v>
      </c>
      <c r="DO58">
        <v>400</v>
      </c>
      <c r="DP58">
        <v>26</v>
      </c>
      <c r="DQ58">
        <v>0.18</v>
      </c>
      <c r="DR58">
        <v>7.0000000000000007E-2</v>
      </c>
      <c r="DS58">
        <v>2.9583087087631639</v>
      </c>
      <c r="DT58">
        <v>4.4634879786135322</v>
      </c>
      <c r="DU58">
        <v>0.3431609021935017</v>
      </c>
      <c r="DV58">
        <v>0</v>
      </c>
      <c r="DW58">
        <v>33.392600625079062</v>
      </c>
      <c r="DX58">
        <v>15.136414358141749</v>
      </c>
      <c r="DY58">
        <v>1.1062515654738341</v>
      </c>
      <c r="DZ58">
        <v>0</v>
      </c>
      <c r="EA58">
        <v>-40.337061290322573</v>
      </c>
      <c r="EB58">
        <v>-18.303629032257959</v>
      </c>
      <c r="EC58">
        <v>1.381897547828749</v>
      </c>
      <c r="ED58">
        <v>0</v>
      </c>
      <c r="EE58">
        <v>56.801059906443768</v>
      </c>
      <c r="EF58">
        <v>161.18723920274641</v>
      </c>
      <c r="EG58">
        <v>11.81268042891287</v>
      </c>
      <c r="EH58">
        <v>0</v>
      </c>
      <c r="EI58">
        <v>1.5001658536585361</v>
      </c>
      <c r="EJ58">
        <v>-2.0048153310099948E-2</v>
      </c>
      <c r="EK58">
        <v>2.1187720507346761E-3</v>
      </c>
      <c r="EL58">
        <v>1</v>
      </c>
      <c r="EM58">
        <v>2.0270225626029359</v>
      </c>
      <c r="EN58">
        <v>1.314412011319597E-2</v>
      </c>
      <c r="EO58">
        <v>1.483762178227752E-3</v>
      </c>
      <c r="EP58">
        <v>1</v>
      </c>
      <c r="EQ58">
        <v>2</v>
      </c>
      <c r="ER58">
        <v>6</v>
      </c>
      <c r="ES58" t="s">
        <v>412</v>
      </c>
      <c r="ET58">
        <v>2.9451900000000002</v>
      </c>
      <c r="EU58">
        <v>2.8011599999999999</v>
      </c>
      <c r="EV58">
        <v>4.5095499999999997E-2</v>
      </c>
      <c r="EW58">
        <v>5.4519900000000003E-2</v>
      </c>
      <c r="EX58">
        <v>0.11860800000000001</v>
      </c>
      <c r="EY58">
        <v>0.114063</v>
      </c>
      <c r="EZ58">
        <v>19667.900000000001</v>
      </c>
      <c r="FA58">
        <v>20423.599999999999</v>
      </c>
      <c r="FB58">
        <v>23937.200000000001</v>
      </c>
      <c r="FC58">
        <v>25122.2</v>
      </c>
      <c r="FD58">
        <v>33756</v>
      </c>
      <c r="FE58">
        <v>35527.599999999999</v>
      </c>
      <c r="FF58">
        <v>43623.199999999997</v>
      </c>
      <c r="FG58">
        <v>46435.199999999997</v>
      </c>
      <c r="FH58">
        <v>1.7338499999999999</v>
      </c>
      <c r="FI58">
        <v>1.9224000000000001</v>
      </c>
      <c r="FJ58">
        <v>0.16769400000000001</v>
      </c>
      <c r="FK58">
        <v>0</v>
      </c>
      <c r="FL58">
        <v>29.1342</v>
      </c>
      <c r="FM58">
        <v>999.9</v>
      </c>
      <c r="FN58">
        <v>68.099999999999994</v>
      </c>
      <c r="FO58">
        <v>32</v>
      </c>
      <c r="FP58">
        <v>32.637999999999998</v>
      </c>
      <c r="FQ58">
        <v>63.857300000000002</v>
      </c>
      <c r="FR58">
        <v>22.7043</v>
      </c>
      <c r="FS58">
        <v>1</v>
      </c>
      <c r="FT58">
        <v>0.16178600000000001</v>
      </c>
      <c r="FU58">
        <v>-9.5427600000000001E-2</v>
      </c>
      <c r="FV58">
        <v>20.324200000000001</v>
      </c>
      <c r="FW58">
        <v>5.2134</v>
      </c>
      <c r="FX58">
        <v>11.9041</v>
      </c>
      <c r="FY58">
        <v>5.0027999999999997</v>
      </c>
      <c r="FZ58">
        <v>3.2896800000000002</v>
      </c>
      <c r="GA58">
        <v>9999</v>
      </c>
      <c r="GB58">
        <v>9999</v>
      </c>
      <c r="GC58">
        <v>9999</v>
      </c>
      <c r="GD58">
        <v>999.9</v>
      </c>
      <c r="GE58">
        <v>1.85944</v>
      </c>
      <c r="GF58">
        <v>1.8543700000000001</v>
      </c>
      <c r="GG58">
        <v>1.8575999999999999</v>
      </c>
      <c r="GH58">
        <v>1.85595</v>
      </c>
      <c r="GI58">
        <v>1.8547899999999999</v>
      </c>
      <c r="GJ58">
        <v>1.8545400000000001</v>
      </c>
      <c r="GK58">
        <v>1.8530500000000001</v>
      </c>
      <c r="GL58">
        <v>1.8563000000000001</v>
      </c>
      <c r="GM58">
        <v>0</v>
      </c>
      <c r="GN58">
        <v>0</v>
      </c>
      <c r="GO58">
        <v>0</v>
      </c>
      <c r="GP58">
        <v>0</v>
      </c>
      <c r="GQ58" t="s">
        <v>386</v>
      </c>
      <c r="GR58" t="s">
        <v>387</v>
      </c>
      <c r="GS58" t="s">
        <v>388</v>
      </c>
      <c r="GT58" t="s">
        <v>388</v>
      </c>
      <c r="GU58" t="s">
        <v>388</v>
      </c>
      <c r="GV58" t="s">
        <v>388</v>
      </c>
      <c r="GW58">
        <v>0</v>
      </c>
      <c r="GX58">
        <v>100</v>
      </c>
      <c r="GY58">
        <v>100</v>
      </c>
      <c r="GZ58">
        <v>0.92900000000000005</v>
      </c>
      <c r="HA58">
        <v>1.61E-2</v>
      </c>
      <c r="HB58">
        <v>0.4723743322554726</v>
      </c>
      <c r="HC58">
        <v>2.7716384584972409E-3</v>
      </c>
      <c r="HD58">
        <v>-1.1467119688665799E-6</v>
      </c>
      <c r="HE58">
        <v>2.0626329066488061E-10</v>
      </c>
      <c r="HF58">
        <v>-6.6792426355626849E-2</v>
      </c>
      <c r="HG58">
        <v>1.066993184659233E-2</v>
      </c>
      <c r="HH58">
        <v>-3.4528890892081033E-4</v>
      </c>
      <c r="HI58">
        <v>2.382551249023132E-6</v>
      </c>
      <c r="HJ58">
        <v>1</v>
      </c>
      <c r="HK58">
        <v>2115</v>
      </c>
      <c r="HL58">
        <v>2</v>
      </c>
      <c r="HM58">
        <v>30</v>
      </c>
      <c r="HN58">
        <v>6.2</v>
      </c>
      <c r="HO58">
        <v>6.2</v>
      </c>
      <c r="HP58">
        <v>0.69213899999999995</v>
      </c>
      <c r="HQ58">
        <v>2.33521</v>
      </c>
      <c r="HR58">
        <v>1.4978</v>
      </c>
      <c r="HS58">
        <v>2.3010299999999999</v>
      </c>
      <c r="HT58">
        <v>1.5478499999999999</v>
      </c>
      <c r="HU58">
        <v>2.4230999999999998</v>
      </c>
      <c r="HV58">
        <v>35.545099999999998</v>
      </c>
      <c r="HW58">
        <v>15.357900000000001</v>
      </c>
      <c r="HX58">
        <v>18</v>
      </c>
      <c r="HY58">
        <v>361.63099999999997</v>
      </c>
      <c r="HZ58">
        <v>517.99199999999996</v>
      </c>
      <c r="IA58">
        <v>29.255500000000001</v>
      </c>
      <c r="IB58">
        <v>29.238800000000001</v>
      </c>
      <c r="IC58">
        <v>30.0002</v>
      </c>
      <c r="ID58">
        <v>29.039400000000001</v>
      </c>
      <c r="IE58">
        <v>29.113700000000001</v>
      </c>
      <c r="IF58">
        <v>13.864800000000001</v>
      </c>
      <c r="IG58">
        <v>24.060500000000001</v>
      </c>
      <c r="IH58">
        <v>70.062600000000003</v>
      </c>
      <c r="II58">
        <v>29.243200000000002</v>
      </c>
      <c r="IJ58">
        <v>261.11200000000002</v>
      </c>
      <c r="IK58">
        <v>25.7088</v>
      </c>
      <c r="IL58">
        <v>100.89100000000001</v>
      </c>
      <c r="IM58">
        <v>100.64100000000001</v>
      </c>
      <c r="IN58" t="s">
        <v>3530</v>
      </c>
    </row>
    <row r="59" spans="1:248" x14ac:dyDescent="0.2">
      <c r="A59">
        <v>43</v>
      </c>
      <c r="B59">
        <v>1660311358.0999999</v>
      </c>
      <c r="C59">
        <v>391.5</v>
      </c>
      <c r="D59" t="s">
        <v>473</v>
      </c>
      <c r="E59" t="s">
        <v>474</v>
      </c>
      <c r="F59">
        <v>1</v>
      </c>
      <c r="G59" t="s">
        <v>376</v>
      </c>
      <c r="H59" t="s">
        <v>377</v>
      </c>
      <c r="I59" t="s">
        <v>378</v>
      </c>
      <c r="J59" t="s">
        <v>379</v>
      </c>
      <c r="K59" t="s">
        <v>380</v>
      </c>
      <c r="L59" t="s">
        <v>381</v>
      </c>
      <c r="M59" t="s">
        <v>382</v>
      </c>
      <c r="N59">
        <v>1660311350.0999999</v>
      </c>
      <c r="O59">
        <f t="shared" si="0"/>
        <v>1.2845180812612268E-3</v>
      </c>
      <c r="P59">
        <f t="shared" si="1"/>
        <v>1.2845180812612269</v>
      </c>
      <c r="Q59">
        <f t="shared" si="2"/>
        <v>3.8985616690672251</v>
      </c>
      <c r="R59">
        <f t="shared" si="3"/>
        <v>144.2409375</v>
      </c>
      <c r="S59">
        <f t="shared" si="4"/>
        <v>38.800222022722899</v>
      </c>
      <c r="T59">
        <f t="shared" si="5"/>
        <v>3.8696023990105672</v>
      </c>
      <c r="U59">
        <f t="shared" si="6"/>
        <v>14.385357832711788</v>
      </c>
      <c r="V59">
        <f t="shared" si="7"/>
        <v>6.1552221298852287E-2</v>
      </c>
      <c r="W59">
        <f t="shared" si="8"/>
        <v>2.9230436421159895</v>
      </c>
      <c r="X59">
        <f t="shared" si="9"/>
        <v>6.0841121969650518E-2</v>
      </c>
      <c r="Y59">
        <f t="shared" si="10"/>
        <v>3.8088906077687751E-2</v>
      </c>
      <c r="Z59">
        <f t="shared" si="11"/>
        <v>321.51828356249996</v>
      </c>
      <c r="AA59">
        <f t="shared" si="12"/>
        <v>32.582123591579233</v>
      </c>
      <c r="AB59">
        <f t="shared" si="13"/>
        <v>31.860162500000001</v>
      </c>
      <c r="AC59">
        <f t="shared" si="14"/>
        <v>4.7374189617256048</v>
      </c>
      <c r="AD59">
        <f t="shared" si="15"/>
        <v>60.007380249878295</v>
      </c>
      <c r="AE59">
        <f t="shared" si="16"/>
        <v>2.7104446232899284</v>
      </c>
      <c r="AF59">
        <f t="shared" si="17"/>
        <v>4.5168521138621536</v>
      </c>
      <c r="AG59">
        <f t="shared" si="18"/>
        <v>2.0269743384356764</v>
      </c>
      <c r="AH59">
        <f t="shared" si="19"/>
        <v>-56.647247383620105</v>
      </c>
      <c r="AI59">
        <f t="shared" si="20"/>
        <v>-132.1988574590838</v>
      </c>
      <c r="AJ59">
        <f t="shared" si="21"/>
        <v>-10.200292761513754</v>
      </c>
      <c r="AK59">
        <f t="shared" si="22"/>
        <v>122.47188595828229</v>
      </c>
      <c r="AL59">
        <f t="shared" si="23"/>
        <v>33.68572997308079</v>
      </c>
      <c r="AM59">
        <f t="shared" si="24"/>
        <v>1.2847153109881193</v>
      </c>
      <c r="AN59">
        <f t="shared" si="25"/>
        <v>3.8985616690672251</v>
      </c>
      <c r="AO59">
        <v>216.08601118897889</v>
      </c>
      <c r="AP59">
        <v>185.50975151515141</v>
      </c>
      <c r="AQ59">
        <v>5.0106955491685623</v>
      </c>
      <c r="AR59">
        <v>65.304688863541145</v>
      </c>
      <c r="AS59">
        <f t="shared" si="26"/>
        <v>1.2845180812612269</v>
      </c>
      <c r="AT59">
        <v>25.6813970186364</v>
      </c>
      <c r="AU59">
        <v>27.18045151515151</v>
      </c>
      <c r="AV59">
        <v>6.4868867018507714E-6</v>
      </c>
      <c r="AW59">
        <v>82.040529931118442</v>
      </c>
      <c r="AX59">
        <v>120</v>
      </c>
      <c r="AY59">
        <v>24</v>
      </c>
      <c r="AZ59">
        <f t="shared" si="27"/>
        <v>1</v>
      </c>
      <c r="BA59">
        <f t="shared" si="28"/>
        <v>0</v>
      </c>
      <c r="BB59">
        <f t="shared" si="29"/>
        <v>51984.536566506264</v>
      </c>
      <c r="BC59">
        <f t="shared" si="30"/>
        <v>2000.01</v>
      </c>
      <c r="BD59">
        <f t="shared" si="31"/>
        <v>1681.2087562500001</v>
      </c>
      <c r="BE59">
        <f t="shared" si="32"/>
        <v>0.84060017512412444</v>
      </c>
      <c r="BF59">
        <f t="shared" si="33"/>
        <v>0.16075833798956005</v>
      </c>
      <c r="BG59">
        <v>6</v>
      </c>
      <c r="BH59">
        <v>0.5</v>
      </c>
      <c r="BI59" t="s">
        <v>383</v>
      </c>
      <c r="BJ59">
        <v>2</v>
      </c>
      <c r="BK59" t="b">
        <v>1</v>
      </c>
      <c r="BL59">
        <v>1660311350.0999999</v>
      </c>
      <c r="BM59">
        <v>144.2409375</v>
      </c>
      <c r="BN59">
        <v>184.8745625</v>
      </c>
      <c r="BO59">
        <v>27.177431250000001</v>
      </c>
      <c r="BP59">
        <v>25.678100000000001</v>
      </c>
      <c r="BQ59">
        <v>143.39462499999999</v>
      </c>
      <c r="BR59">
        <v>27.1614</v>
      </c>
      <c r="BS59">
        <v>500.14299999999997</v>
      </c>
      <c r="BT59">
        <v>99.631487500000006</v>
      </c>
      <c r="BU59">
        <v>9.9962406249999997E-2</v>
      </c>
      <c r="BV59">
        <v>31.021268750000001</v>
      </c>
      <c r="BW59">
        <v>31.860162500000001</v>
      </c>
      <c r="BX59">
        <v>999.9</v>
      </c>
      <c r="BY59">
        <v>0</v>
      </c>
      <c r="BZ59">
        <v>0</v>
      </c>
      <c r="CA59">
        <v>9999.8093750000007</v>
      </c>
      <c r="CB59">
        <v>0</v>
      </c>
      <c r="CC59">
        <v>11.20934375</v>
      </c>
      <c r="CD59">
        <v>-40.633587499999997</v>
      </c>
      <c r="CE59">
        <v>148.27043750000001</v>
      </c>
      <c r="CF59">
        <v>189.74687499999999</v>
      </c>
      <c r="CG59">
        <v>1.49934375</v>
      </c>
      <c r="CH59">
        <v>184.8745625</v>
      </c>
      <c r="CI59">
        <v>25.678100000000001</v>
      </c>
      <c r="CJ59">
        <v>2.7077268750000001</v>
      </c>
      <c r="CK59">
        <v>2.55834625</v>
      </c>
      <c r="CL59">
        <v>22.332093749999999</v>
      </c>
      <c r="CM59">
        <v>21.402531249999999</v>
      </c>
      <c r="CN59">
        <v>2000.01</v>
      </c>
      <c r="CO59">
        <v>0.97999375</v>
      </c>
      <c r="CP59">
        <v>2.0006375E-2</v>
      </c>
      <c r="CQ59">
        <v>0</v>
      </c>
      <c r="CR59">
        <v>2.9388125</v>
      </c>
      <c r="CS59">
        <v>0</v>
      </c>
      <c r="CT59">
        <v>23810.556250000001</v>
      </c>
      <c r="CU59">
        <v>17412.375</v>
      </c>
      <c r="CV59">
        <v>39.382750000000001</v>
      </c>
      <c r="CW59">
        <v>40.304250000000003</v>
      </c>
      <c r="CX59">
        <v>39.300375000000003</v>
      </c>
      <c r="CY59">
        <v>38.875</v>
      </c>
      <c r="CZ59">
        <v>39.625</v>
      </c>
      <c r="DA59">
        <v>1959.9981250000001</v>
      </c>
      <c r="DB59">
        <v>40.011875000000003</v>
      </c>
      <c r="DC59">
        <v>0</v>
      </c>
      <c r="DD59">
        <v>1660311355.8</v>
      </c>
      <c r="DE59">
        <v>0</v>
      </c>
      <c r="DF59">
        <v>1660310986.5999999</v>
      </c>
      <c r="DG59" t="s">
        <v>384</v>
      </c>
      <c r="DH59">
        <v>1660310983.5999999</v>
      </c>
      <c r="DI59">
        <v>1660310986.5999999</v>
      </c>
      <c r="DJ59">
        <v>1</v>
      </c>
      <c r="DK59">
        <v>0.122</v>
      </c>
      <c r="DL59">
        <v>-3.4000000000000002E-2</v>
      </c>
      <c r="DM59">
        <v>1.4079999999999999</v>
      </c>
      <c r="DN59">
        <v>0.02</v>
      </c>
      <c r="DO59">
        <v>400</v>
      </c>
      <c r="DP59">
        <v>26</v>
      </c>
      <c r="DQ59">
        <v>0.18</v>
      </c>
      <c r="DR59">
        <v>7.0000000000000007E-2</v>
      </c>
      <c r="DS59">
        <v>2.9583087087631639</v>
      </c>
      <c r="DT59">
        <v>4.4634879786135322</v>
      </c>
      <c r="DU59">
        <v>0.3431609021935017</v>
      </c>
      <c r="DV59">
        <v>0</v>
      </c>
      <c r="DW59">
        <v>33.392600625079062</v>
      </c>
      <c r="DX59">
        <v>15.136414358141749</v>
      </c>
      <c r="DY59">
        <v>1.1062515654738341</v>
      </c>
      <c r="DZ59">
        <v>0</v>
      </c>
      <c r="EA59">
        <v>-40.337061290322573</v>
      </c>
      <c r="EB59">
        <v>-18.303629032257959</v>
      </c>
      <c r="EC59">
        <v>1.381897547828749</v>
      </c>
      <c r="ED59">
        <v>0</v>
      </c>
      <c r="EE59">
        <v>56.801059906443768</v>
      </c>
      <c r="EF59">
        <v>161.18723920274641</v>
      </c>
      <c r="EG59">
        <v>11.81268042891287</v>
      </c>
      <c r="EH59">
        <v>0</v>
      </c>
      <c r="EI59">
        <v>1.5001658536585361</v>
      </c>
      <c r="EJ59">
        <v>-2.0048153310099948E-2</v>
      </c>
      <c r="EK59">
        <v>2.1187720507346761E-3</v>
      </c>
      <c r="EL59">
        <v>1</v>
      </c>
      <c r="EM59">
        <v>2.0270225626029359</v>
      </c>
      <c r="EN59">
        <v>1.314412011319597E-2</v>
      </c>
      <c r="EO59">
        <v>1.483762178227752E-3</v>
      </c>
      <c r="EP59">
        <v>1</v>
      </c>
      <c r="EQ59">
        <v>2</v>
      </c>
      <c r="ER59">
        <v>6</v>
      </c>
      <c r="ES59" t="s">
        <v>412</v>
      </c>
      <c r="ET59">
        <v>2.9452600000000002</v>
      </c>
      <c r="EU59">
        <v>2.8011900000000001</v>
      </c>
      <c r="EV59">
        <v>4.6201899999999997E-2</v>
      </c>
      <c r="EW59">
        <v>5.5590399999999998E-2</v>
      </c>
      <c r="EX59">
        <v>0.11861099999999999</v>
      </c>
      <c r="EY59">
        <v>0.11405700000000001</v>
      </c>
      <c r="EZ59">
        <v>19645.099999999999</v>
      </c>
      <c r="FA59">
        <v>20400.5</v>
      </c>
      <c r="FB59">
        <v>23937.1</v>
      </c>
      <c r="FC59">
        <v>25122.2</v>
      </c>
      <c r="FD59">
        <v>33756</v>
      </c>
      <c r="FE59">
        <v>35527.9</v>
      </c>
      <c r="FF59">
        <v>43623.3</v>
      </c>
      <c r="FG59">
        <v>46435.1</v>
      </c>
      <c r="FH59">
        <v>1.7342299999999999</v>
      </c>
      <c r="FI59">
        <v>1.9224300000000001</v>
      </c>
      <c r="FJ59">
        <v>0.16714599999999999</v>
      </c>
      <c r="FK59">
        <v>0</v>
      </c>
      <c r="FL59">
        <v>29.1355</v>
      </c>
      <c r="FM59">
        <v>999.9</v>
      </c>
      <c r="FN59">
        <v>68</v>
      </c>
      <c r="FO59">
        <v>32</v>
      </c>
      <c r="FP59">
        <v>32.591000000000001</v>
      </c>
      <c r="FQ59">
        <v>64.057299999999998</v>
      </c>
      <c r="FR59">
        <v>23.421500000000002</v>
      </c>
      <c r="FS59">
        <v>1</v>
      </c>
      <c r="FT59">
        <v>0.16179399999999999</v>
      </c>
      <c r="FU59">
        <v>-0.100207</v>
      </c>
      <c r="FV59">
        <v>20.324200000000001</v>
      </c>
      <c r="FW59">
        <v>5.2129500000000002</v>
      </c>
      <c r="FX59">
        <v>11.903600000000001</v>
      </c>
      <c r="FY59">
        <v>5.0027499999999998</v>
      </c>
      <c r="FZ59">
        <v>3.2896299999999998</v>
      </c>
      <c r="GA59">
        <v>9999</v>
      </c>
      <c r="GB59">
        <v>9999</v>
      </c>
      <c r="GC59">
        <v>9999</v>
      </c>
      <c r="GD59">
        <v>999.9</v>
      </c>
      <c r="GE59">
        <v>1.85944</v>
      </c>
      <c r="GF59">
        <v>1.8543799999999999</v>
      </c>
      <c r="GG59">
        <v>1.8575999999999999</v>
      </c>
      <c r="GH59">
        <v>1.8559399999999999</v>
      </c>
      <c r="GI59">
        <v>1.8548</v>
      </c>
      <c r="GJ59">
        <v>1.8545400000000001</v>
      </c>
      <c r="GK59">
        <v>1.8530599999999999</v>
      </c>
      <c r="GL59">
        <v>1.85629</v>
      </c>
      <c r="GM59">
        <v>0</v>
      </c>
      <c r="GN59">
        <v>0</v>
      </c>
      <c r="GO59">
        <v>0</v>
      </c>
      <c r="GP59">
        <v>0</v>
      </c>
      <c r="GQ59" t="s">
        <v>386</v>
      </c>
      <c r="GR59" t="s">
        <v>387</v>
      </c>
      <c r="GS59" t="s">
        <v>388</v>
      </c>
      <c r="GT59" t="s">
        <v>388</v>
      </c>
      <c r="GU59" t="s">
        <v>388</v>
      </c>
      <c r="GV59" t="s">
        <v>388</v>
      </c>
      <c r="GW59">
        <v>0</v>
      </c>
      <c r="GX59">
        <v>100</v>
      </c>
      <c r="GY59">
        <v>100</v>
      </c>
      <c r="GZ59">
        <v>0.94</v>
      </c>
      <c r="HA59">
        <v>1.6E-2</v>
      </c>
      <c r="HB59">
        <v>0.4723743322554726</v>
      </c>
      <c r="HC59">
        <v>2.7716384584972409E-3</v>
      </c>
      <c r="HD59">
        <v>-1.1467119688665799E-6</v>
      </c>
      <c r="HE59">
        <v>2.0626329066488061E-10</v>
      </c>
      <c r="HF59">
        <v>-6.6792426355626849E-2</v>
      </c>
      <c r="HG59">
        <v>1.066993184659233E-2</v>
      </c>
      <c r="HH59">
        <v>-3.4528890892081033E-4</v>
      </c>
      <c r="HI59">
        <v>2.382551249023132E-6</v>
      </c>
      <c r="HJ59">
        <v>1</v>
      </c>
      <c r="HK59">
        <v>2115</v>
      </c>
      <c r="HL59">
        <v>2</v>
      </c>
      <c r="HM59">
        <v>30</v>
      </c>
      <c r="HN59">
        <v>6.2</v>
      </c>
      <c r="HO59">
        <v>6.2</v>
      </c>
      <c r="HP59">
        <v>0.70556600000000003</v>
      </c>
      <c r="HQ59">
        <v>2.33765</v>
      </c>
      <c r="HR59">
        <v>1.4978</v>
      </c>
      <c r="HS59">
        <v>2.2997999999999998</v>
      </c>
      <c r="HT59">
        <v>1.5478499999999999</v>
      </c>
      <c r="HU59">
        <v>2.36816</v>
      </c>
      <c r="HV59">
        <v>35.545099999999998</v>
      </c>
      <c r="HW59">
        <v>15.340400000000001</v>
      </c>
      <c r="HX59">
        <v>18</v>
      </c>
      <c r="HY59">
        <v>361.80900000000003</v>
      </c>
      <c r="HZ59">
        <v>518.01499999999999</v>
      </c>
      <c r="IA59">
        <v>29.252400000000002</v>
      </c>
      <c r="IB59">
        <v>29.2395</v>
      </c>
      <c r="IC59">
        <v>30.0002</v>
      </c>
      <c r="ID59">
        <v>29.040099999999999</v>
      </c>
      <c r="IE59">
        <v>29.1144</v>
      </c>
      <c r="IF59">
        <v>14.1478</v>
      </c>
      <c r="IG59">
        <v>24.060500000000001</v>
      </c>
      <c r="IH59">
        <v>70.062600000000003</v>
      </c>
      <c r="II59">
        <v>29.243200000000002</v>
      </c>
      <c r="IJ59">
        <v>261.11200000000002</v>
      </c>
      <c r="IK59">
        <v>25.7088</v>
      </c>
      <c r="IL59">
        <v>100.892</v>
      </c>
      <c r="IM59">
        <v>100.64100000000001</v>
      </c>
      <c r="IN59" t="s">
        <v>3530</v>
      </c>
    </row>
    <row r="60" spans="1:248" x14ac:dyDescent="0.2">
      <c r="A60">
        <v>44</v>
      </c>
      <c r="B60">
        <v>1660311359.0999999</v>
      </c>
      <c r="C60">
        <v>392.5</v>
      </c>
      <c r="D60" t="s">
        <v>475</v>
      </c>
      <c r="E60" t="s">
        <v>476</v>
      </c>
      <c r="F60">
        <v>1</v>
      </c>
      <c r="G60" t="s">
        <v>376</v>
      </c>
      <c r="H60" t="s">
        <v>377</v>
      </c>
      <c r="I60" t="s">
        <v>378</v>
      </c>
      <c r="J60" t="s">
        <v>379</v>
      </c>
      <c r="K60" t="s">
        <v>380</v>
      </c>
      <c r="L60" t="s">
        <v>381</v>
      </c>
      <c r="M60" t="s">
        <v>382</v>
      </c>
      <c r="N60">
        <v>1660311351.599999</v>
      </c>
      <c r="O60">
        <f t="shared" si="0"/>
        <v>1.2847398706654341E-3</v>
      </c>
      <c r="P60">
        <f t="shared" si="1"/>
        <v>1.284739870665434</v>
      </c>
      <c r="Q60">
        <f t="shared" si="2"/>
        <v>4.0023868180819386</v>
      </c>
      <c r="R60">
        <f t="shared" si="3"/>
        <v>151.39593333333329</v>
      </c>
      <c r="S60">
        <f t="shared" si="4"/>
        <v>43.058050878867199</v>
      </c>
      <c r="T60">
        <f t="shared" si="5"/>
        <v>4.2942484353438237</v>
      </c>
      <c r="U60">
        <f t="shared" si="6"/>
        <v>15.098959115986545</v>
      </c>
      <c r="V60">
        <f t="shared" si="7"/>
        <v>6.1564772761394146E-2</v>
      </c>
      <c r="W60">
        <f t="shared" si="8"/>
        <v>2.9225905923176998</v>
      </c>
      <c r="X60">
        <f t="shared" si="9"/>
        <v>6.0853276299648644E-2</v>
      </c>
      <c r="Y60">
        <f t="shared" si="10"/>
        <v>3.8096537589981085E-2</v>
      </c>
      <c r="Z60">
        <f t="shared" si="11"/>
        <v>321.52009959999987</v>
      </c>
      <c r="AA60">
        <f t="shared" si="12"/>
        <v>32.582452422816559</v>
      </c>
      <c r="AB60">
        <f t="shared" si="13"/>
        <v>31.86013333333333</v>
      </c>
      <c r="AC60">
        <f t="shared" si="14"/>
        <v>4.7374111329440769</v>
      </c>
      <c r="AD60">
        <f t="shared" si="15"/>
        <v>60.007842725355012</v>
      </c>
      <c r="AE60">
        <f t="shared" si="16"/>
        <v>2.7104888838566099</v>
      </c>
      <c r="AF60">
        <f t="shared" si="17"/>
        <v>4.5168910608268735</v>
      </c>
      <c r="AG60">
        <f t="shared" si="18"/>
        <v>2.026922249087467</v>
      </c>
      <c r="AH60">
        <f t="shared" si="19"/>
        <v>-56.657028296345644</v>
      </c>
      <c r="AI60">
        <f t="shared" si="20"/>
        <v>-132.14994069178294</v>
      </c>
      <c r="AJ60">
        <f t="shared" si="21"/>
        <v>-10.198105161721317</v>
      </c>
      <c r="AK60">
        <f t="shared" si="22"/>
        <v>122.51502545014995</v>
      </c>
      <c r="AL60">
        <f t="shared" si="23"/>
        <v>34.039623922662898</v>
      </c>
      <c r="AM60">
        <f t="shared" si="24"/>
        <v>1.2847282444012555</v>
      </c>
      <c r="AN60">
        <f t="shared" si="25"/>
        <v>4.0023868180819386</v>
      </c>
      <c r="AO60">
        <v>221.29549936529321</v>
      </c>
      <c r="AP60">
        <v>190.54375757575761</v>
      </c>
      <c r="AQ60">
        <v>5.020002576040131</v>
      </c>
      <c r="AR60">
        <v>65.304688863541145</v>
      </c>
      <c r="AS60">
        <f t="shared" si="26"/>
        <v>1.284739870665434</v>
      </c>
      <c r="AT60">
        <v>25.681744505062781</v>
      </c>
      <c r="AU60">
        <v>27.18105515151515</v>
      </c>
      <c r="AV60">
        <v>4.8417391204151709E-6</v>
      </c>
      <c r="AW60">
        <v>82.040529931118442</v>
      </c>
      <c r="AX60">
        <v>120</v>
      </c>
      <c r="AY60">
        <v>24</v>
      </c>
      <c r="AZ60">
        <f t="shared" si="27"/>
        <v>1</v>
      </c>
      <c r="BA60">
        <f t="shared" si="28"/>
        <v>0</v>
      </c>
      <c r="BB60">
        <f t="shared" si="29"/>
        <v>51971.621769548459</v>
      </c>
      <c r="BC60">
        <f t="shared" si="30"/>
        <v>2000.0213333333329</v>
      </c>
      <c r="BD60">
        <f t="shared" si="31"/>
        <v>1681.2182799999996</v>
      </c>
      <c r="BE60">
        <f t="shared" si="32"/>
        <v>0.84060017359814831</v>
      </c>
      <c r="BF60">
        <f t="shared" si="33"/>
        <v>0.16075833504442616</v>
      </c>
      <c r="BG60">
        <v>6</v>
      </c>
      <c r="BH60">
        <v>0.5</v>
      </c>
      <c r="BI60" t="s">
        <v>383</v>
      </c>
      <c r="BJ60">
        <v>2</v>
      </c>
      <c r="BK60" t="b">
        <v>1</v>
      </c>
      <c r="BL60">
        <v>1660311351.599999</v>
      </c>
      <c r="BM60">
        <v>151.39593333333329</v>
      </c>
      <c r="BN60">
        <v>192.4648</v>
      </c>
      <c r="BO60">
        <v>27.177833333333329</v>
      </c>
      <c r="BP60">
        <v>25.6785</v>
      </c>
      <c r="BQ60">
        <v>150.53206666666671</v>
      </c>
      <c r="BR60">
        <v>27.161806666666671</v>
      </c>
      <c r="BS60">
        <v>500.14713333333327</v>
      </c>
      <c r="BT60">
        <v>99.631613333333334</v>
      </c>
      <c r="BU60">
        <v>9.9989646666666682E-2</v>
      </c>
      <c r="BV60">
        <v>31.021419999999999</v>
      </c>
      <c r="BW60">
        <v>31.86013333333333</v>
      </c>
      <c r="BX60">
        <v>999.89999999999986</v>
      </c>
      <c r="BY60">
        <v>0</v>
      </c>
      <c r="BZ60">
        <v>0</v>
      </c>
      <c r="CA60">
        <v>9997.2113333333327</v>
      </c>
      <c r="CB60">
        <v>0</v>
      </c>
      <c r="CC60">
        <v>11.20647333333333</v>
      </c>
      <c r="CD60">
        <v>-41.068853333333337</v>
      </c>
      <c r="CE60">
        <v>155.62533333333329</v>
      </c>
      <c r="CF60">
        <v>197.53720000000001</v>
      </c>
      <c r="CG60">
        <v>1.4993506666666669</v>
      </c>
      <c r="CH60">
        <v>192.4648</v>
      </c>
      <c r="CI60">
        <v>25.6785</v>
      </c>
      <c r="CJ60">
        <v>2.70777</v>
      </c>
      <c r="CK60">
        <v>2.5583886666666671</v>
      </c>
      <c r="CL60">
        <v>22.332360000000001</v>
      </c>
      <c r="CM60">
        <v>21.402799999999999</v>
      </c>
      <c r="CN60">
        <v>2000.0213333333329</v>
      </c>
      <c r="CO60">
        <v>0.97999380000000014</v>
      </c>
      <c r="CP60">
        <v>2.0006326666666671E-2</v>
      </c>
      <c r="CQ60">
        <v>0</v>
      </c>
      <c r="CR60">
        <v>3.0038666666666658</v>
      </c>
      <c r="CS60">
        <v>0</v>
      </c>
      <c r="CT60">
        <v>23803.566666666658</v>
      </c>
      <c r="CU60">
        <v>17412.466666666671</v>
      </c>
      <c r="CV60">
        <v>39.379133333333343</v>
      </c>
      <c r="CW60">
        <v>40.303733333333327</v>
      </c>
      <c r="CX60">
        <v>39.299600000000012</v>
      </c>
      <c r="CY60">
        <v>38.875</v>
      </c>
      <c r="CZ60">
        <v>39.625</v>
      </c>
      <c r="DA60">
        <v>1960.009333333333</v>
      </c>
      <c r="DB60">
        <v>40.011999999999993</v>
      </c>
      <c r="DC60">
        <v>0</v>
      </c>
      <c r="DD60">
        <v>1660311357</v>
      </c>
      <c r="DE60">
        <v>0</v>
      </c>
      <c r="DF60">
        <v>1660310986.5999999</v>
      </c>
      <c r="DG60" t="s">
        <v>384</v>
      </c>
      <c r="DH60">
        <v>1660310983.5999999</v>
      </c>
      <c r="DI60">
        <v>1660310986.5999999</v>
      </c>
      <c r="DJ60">
        <v>1</v>
      </c>
      <c r="DK60">
        <v>0.122</v>
      </c>
      <c r="DL60">
        <v>-3.4000000000000002E-2</v>
      </c>
      <c r="DM60">
        <v>1.4079999999999999</v>
      </c>
      <c r="DN60">
        <v>0.02</v>
      </c>
      <c r="DO60">
        <v>400</v>
      </c>
      <c r="DP60">
        <v>26</v>
      </c>
      <c r="DQ60">
        <v>0.18</v>
      </c>
      <c r="DR60">
        <v>7.0000000000000007E-2</v>
      </c>
      <c r="DS60">
        <v>3.119422553876019</v>
      </c>
      <c r="DT60">
        <v>4.7640027324719538</v>
      </c>
      <c r="DU60">
        <v>0.35853401812812108</v>
      </c>
      <c r="DV60">
        <v>0</v>
      </c>
      <c r="DW60">
        <v>33.694874247781136</v>
      </c>
      <c r="DX60">
        <v>13.791108968632219</v>
      </c>
      <c r="DY60">
        <v>1.040295042216939</v>
      </c>
      <c r="DZ60">
        <v>0</v>
      </c>
      <c r="EA60">
        <v>-40.866656666666671</v>
      </c>
      <c r="EB60">
        <v>-16.082410678531751</v>
      </c>
      <c r="EC60">
        <v>1.172935681011064</v>
      </c>
      <c r="ED60">
        <v>0</v>
      </c>
      <c r="EE60">
        <v>59.475469699756047</v>
      </c>
      <c r="EF60">
        <v>153.60985654197211</v>
      </c>
      <c r="EG60">
        <v>11.71188461867105</v>
      </c>
      <c r="EH60">
        <v>0</v>
      </c>
      <c r="EI60">
        <v>1.4998655000000001</v>
      </c>
      <c r="EJ60">
        <v>-1.42399249531015E-2</v>
      </c>
      <c r="EK60">
        <v>1.8735060047942291E-3</v>
      </c>
      <c r="EL60">
        <v>1</v>
      </c>
      <c r="EM60">
        <v>2.0270218511963001</v>
      </c>
      <c r="EN60">
        <v>9.8104245316408944E-3</v>
      </c>
      <c r="EO60">
        <v>1.471619560532491E-3</v>
      </c>
      <c r="EP60">
        <v>1</v>
      </c>
      <c r="EQ60">
        <v>2</v>
      </c>
      <c r="ER60">
        <v>6</v>
      </c>
      <c r="ES60" t="s">
        <v>412</v>
      </c>
      <c r="ET60">
        <v>2.9451700000000001</v>
      </c>
      <c r="EU60">
        <v>2.8011900000000001</v>
      </c>
      <c r="EV60">
        <v>4.7308000000000003E-2</v>
      </c>
      <c r="EW60">
        <v>5.6656499999999999E-2</v>
      </c>
      <c r="EX60">
        <v>0.11860999999999999</v>
      </c>
      <c r="EY60">
        <v>0.11404599999999999</v>
      </c>
      <c r="EZ60">
        <v>19622.3</v>
      </c>
      <c r="FA60">
        <v>20377.400000000001</v>
      </c>
      <c r="FB60">
        <v>23937.1</v>
      </c>
      <c r="FC60">
        <v>25122.1</v>
      </c>
      <c r="FD60">
        <v>33756.1</v>
      </c>
      <c r="FE60">
        <v>35528.199999999997</v>
      </c>
      <c r="FF60">
        <v>43623.3</v>
      </c>
      <c r="FG60">
        <v>46435</v>
      </c>
      <c r="FH60">
        <v>1.7343</v>
      </c>
      <c r="FI60">
        <v>1.92238</v>
      </c>
      <c r="FJ60">
        <v>0.16697100000000001</v>
      </c>
      <c r="FK60">
        <v>0</v>
      </c>
      <c r="FL60">
        <v>29.136700000000001</v>
      </c>
      <c r="FM60">
        <v>999.9</v>
      </c>
      <c r="FN60">
        <v>68</v>
      </c>
      <c r="FO60">
        <v>32</v>
      </c>
      <c r="FP60">
        <v>32.592799999999997</v>
      </c>
      <c r="FQ60">
        <v>63.957299999999996</v>
      </c>
      <c r="FR60">
        <v>22.776399999999999</v>
      </c>
      <c r="FS60">
        <v>1</v>
      </c>
      <c r="FT60">
        <v>0.161799</v>
      </c>
      <c r="FU60">
        <v>-9.2105099999999995E-2</v>
      </c>
      <c r="FV60">
        <v>20.324100000000001</v>
      </c>
      <c r="FW60">
        <v>5.2130999999999998</v>
      </c>
      <c r="FX60">
        <v>11.9041</v>
      </c>
      <c r="FY60">
        <v>5.0027999999999997</v>
      </c>
      <c r="FZ60">
        <v>3.2896299999999998</v>
      </c>
      <c r="GA60">
        <v>9999</v>
      </c>
      <c r="GB60">
        <v>9999</v>
      </c>
      <c r="GC60">
        <v>9999</v>
      </c>
      <c r="GD60">
        <v>999.9</v>
      </c>
      <c r="GE60">
        <v>1.85944</v>
      </c>
      <c r="GF60">
        <v>1.85439</v>
      </c>
      <c r="GG60">
        <v>1.8575999999999999</v>
      </c>
      <c r="GH60">
        <v>1.85595</v>
      </c>
      <c r="GI60">
        <v>1.8548100000000001</v>
      </c>
      <c r="GJ60">
        <v>1.8545400000000001</v>
      </c>
      <c r="GK60">
        <v>1.8530500000000001</v>
      </c>
      <c r="GL60">
        <v>1.85629</v>
      </c>
      <c r="GM60">
        <v>0</v>
      </c>
      <c r="GN60">
        <v>0</v>
      </c>
      <c r="GO60">
        <v>0</v>
      </c>
      <c r="GP60">
        <v>0</v>
      </c>
      <c r="GQ60" t="s">
        <v>386</v>
      </c>
      <c r="GR60" t="s">
        <v>387</v>
      </c>
      <c r="GS60" t="s">
        <v>388</v>
      </c>
      <c r="GT60" t="s">
        <v>388</v>
      </c>
      <c r="GU60" t="s">
        <v>388</v>
      </c>
      <c r="GV60" t="s">
        <v>388</v>
      </c>
      <c r="GW60">
        <v>0</v>
      </c>
      <c r="GX60">
        <v>100</v>
      </c>
      <c r="GY60">
        <v>100</v>
      </c>
      <c r="GZ60">
        <v>0.95199999999999996</v>
      </c>
      <c r="HA60">
        <v>1.6E-2</v>
      </c>
      <c r="HB60">
        <v>0.4723743322554726</v>
      </c>
      <c r="HC60">
        <v>2.7716384584972409E-3</v>
      </c>
      <c r="HD60">
        <v>-1.1467119688665799E-6</v>
      </c>
      <c r="HE60">
        <v>2.0626329066488061E-10</v>
      </c>
      <c r="HF60">
        <v>-6.6792426355626849E-2</v>
      </c>
      <c r="HG60">
        <v>1.066993184659233E-2</v>
      </c>
      <c r="HH60">
        <v>-3.4528890892081033E-4</v>
      </c>
      <c r="HI60">
        <v>2.382551249023132E-6</v>
      </c>
      <c r="HJ60">
        <v>1</v>
      </c>
      <c r="HK60">
        <v>2115</v>
      </c>
      <c r="HL60">
        <v>2</v>
      </c>
      <c r="HM60">
        <v>30</v>
      </c>
      <c r="HN60">
        <v>6.3</v>
      </c>
      <c r="HO60">
        <v>6.2</v>
      </c>
      <c r="HP60">
        <v>0.71289100000000005</v>
      </c>
      <c r="HQ60">
        <v>2.3327599999999999</v>
      </c>
      <c r="HR60">
        <v>1.4978</v>
      </c>
      <c r="HS60">
        <v>2.3010299999999999</v>
      </c>
      <c r="HT60">
        <v>1.5478499999999999</v>
      </c>
      <c r="HU60">
        <v>2.3535200000000001</v>
      </c>
      <c r="HV60">
        <v>35.545099999999998</v>
      </c>
      <c r="HW60">
        <v>15.357900000000001</v>
      </c>
      <c r="HX60">
        <v>18</v>
      </c>
      <c r="HY60">
        <v>361.84500000000003</v>
      </c>
      <c r="HZ60">
        <v>517.98599999999999</v>
      </c>
      <c r="IA60">
        <v>29.250399999999999</v>
      </c>
      <c r="IB60">
        <v>29.240100000000002</v>
      </c>
      <c r="IC60">
        <v>30.0002</v>
      </c>
      <c r="ID60">
        <v>29.040199999999999</v>
      </c>
      <c r="IE60">
        <v>29.114999999999998</v>
      </c>
      <c r="IF60">
        <v>14.307399999999999</v>
      </c>
      <c r="IG60">
        <v>24.060500000000001</v>
      </c>
      <c r="IH60">
        <v>70.062600000000003</v>
      </c>
      <c r="II60">
        <v>29.243200000000002</v>
      </c>
      <c r="IJ60">
        <v>271.15499999999997</v>
      </c>
      <c r="IK60">
        <v>25.7088</v>
      </c>
      <c r="IL60">
        <v>100.892</v>
      </c>
      <c r="IM60">
        <v>100.64</v>
      </c>
      <c r="IN60" t="s">
        <v>3530</v>
      </c>
    </row>
    <row r="61" spans="1:248" x14ac:dyDescent="0.2">
      <c r="A61">
        <v>45</v>
      </c>
      <c r="B61">
        <v>1660311360.0999999</v>
      </c>
      <c r="C61">
        <v>393.5</v>
      </c>
      <c r="D61" t="s">
        <v>477</v>
      </c>
      <c r="E61" t="s">
        <v>478</v>
      </c>
      <c r="F61">
        <v>1</v>
      </c>
      <c r="G61" t="s">
        <v>376</v>
      </c>
      <c r="H61" t="s">
        <v>377</v>
      </c>
      <c r="I61" t="s">
        <v>378</v>
      </c>
      <c r="J61" t="s">
        <v>379</v>
      </c>
      <c r="K61" t="s">
        <v>380</v>
      </c>
      <c r="L61" t="s">
        <v>381</v>
      </c>
      <c r="M61" t="s">
        <v>382</v>
      </c>
      <c r="N61">
        <v>1660311352.0999999</v>
      </c>
      <c r="O61">
        <f t="shared" si="0"/>
        <v>1.2857518300712592E-3</v>
      </c>
      <c r="P61">
        <f t="shared" si="1"/>
        <v>1.2857518300712591</v>
      </c>
      <c r="Q61">
        <f t="shared" si="2"/>
        <v>4.0019247312849728</v>
      </c>
      <c r="R61">
        <f t="shared" si="3"/>
        <v>153.82806249999999</v>
      </c>
      <c r="S61">
        <f t="shared" si="4"/>
        <v>45.510510207361136</v>
      </c>
      <c r="T61">
        <f t="shared" si="5"/>
        <v>4.5388365109363757</v>
      </c>
      <c r="U61">
        <f t="shared" si="6"/>
        <v>15.341520525706427</v>
      </c>
      <c r="V61">
        <f t="shared" si="7"/>
        <v>6.1618327173417961E-2</v>
      </c>
      <c r="W61">
        <f t="shared" si="8"/>
        <v>2.9223745599874329</v>
      </c>
      <c r="X61">
        <f t="shared" si="9"/>
        <v>6.0905548028785499E-2</v>
      </c>
      <c r="Y61">
        <f t="shared" si="10"/>
        <v>3.812932079057689E-2</v>
      </c>
      <c r="Z61">
        <f t="shared" si="11"/>
        <v>321.52167506250004</v>
      </c>
      <c r="AA61">
        <f t="shared" si="12"/>
        <v>32.582435686695916</v>
      </c>
      <c r="AB61">
        <f t="shared" si="13"/>
        <v>31.859681250000001</v>
      </c>
      <c r="AC61">
        <f t="shared" si="14"/>
        <v>4.7372897882707168</v>
      </c>
      <c r="AD61">
        <f t="shared" si="15"/>
        <v>60.007881356838766</v>
      </c>
      <c r="AE61">
        <f t="shared" si="16"/>
        <v>2.7105107166234736</v>
      </c>
      <c r="AF61">
        <f t="shared" si="17"/>
        <v>4.5169245361377381</v>
      </c>
      <c r="AG61">
        <f t="shared" si="18"/>
        <v>2.0267790716472431</v>
      </c>
      <c r="AH61">
        <f t="shared" si="19"/>
        <v>-56.701655706142532</v>
      </c>
      <c r="AI61">
        <f t="shared" si="20"/>
        <v>-132.04846457526736</v>
      </c>
      <c r="AJ61">
        <f t="shared" si="21"/>
        <v>-10.191011279577912</v>
      </c>
      <c r="AK61">
        <f t="shared" si="22"/>
        <v>122.58054350151221</v>
      </c>
      <c r="AL61">
        <f t="shared" si="23"/>
        <v>34.121326054733593</v>
      </c>
      <c r="AM61">
        <f t="shared" si="24"/>
        <v>1.2850662027914195</v>
      </c>
      <c r="AN61">
        <f t="shared" si="25"/>
        <v>4.0019247312849728</v>
      </c>
      <c r="AO61">
        <v>226.48011018286959</v>
      </c>
      <c r="AP61">
        <v>195.6216969696969</v>
      </c>
      <c r="AQ61">
        <v>5.0408618789632564</v>
      </c>
      <c r="AR61">
        <v>65.304688863541145</v>
      </c>
      <c r="AS61">
        <f t="shared" si="26"/>
        <v>1.2857518300712591</v>
      </c>
      <c r="AT61">
        <v>25.68084287616556</v>
      </c>
      <c r="AU61">
        <v>27.181340000000009</v>
      </c>
      <c r="AV61">
        <v>3.552309879694632E-6</v>
      </c>
      <c r="AW61">
        <v>82.040529931118442</v>
      </c>
      <c r="AX61">
        <v>120</v>
      </c>
      <c r="AY61">
        <v>24</v>
      </c>
      <c r="AZ61">
        <f t="shared" si="27"/>
        <v>1</v>
      </c>
      <c r="BA61">
        <f t="shared" si="28"/>
        <v>0</v>
      </c>
      <c r="BB61">
        <f t="shared" si="29"/>
        <v>51965.452608962616</v>
      </c>
      <c r="BC61">
        <f t="shared" si="30"/>
        <v>2000.03125</v>
      </c>
      <c r="BD61">
        <f t="shared" si="31"/>
        <v>1681.2266062500003</v>
      </c>
      <c r="BE61">
        <f t="shared" si="32"/>
        <v>0.84060016874736343</v>
      </c>
      <c r="BF61">
        <f t="shared" si="33"/>
        <v>0.16075832568241122</v>
      </c>
      <c r="BG61">
        <v>6</v>
      </c>
      <c r="BH61">
        <v>0.5</v>
      </c>
      <c r="BI61" t="s">
        <v>383</v>
      </c>
      <c r="BJ61">
        <v>2</v>
      </c>
      <c r="BK61" t="b">
        <v>1</v>
      </c>
      <c r="BL61">
        <v>1660311352.0999999</v>
      </c>
      <c r="BM61">
        <v>153.82806249999999</v>
      </c>
      <c r="BN61">
        <v>194.99868749999999</v>
      </c>
      <c r="BO61">
        <v>27.178049999999999</v>
      </c>
      <c r="BP61">
        <v>25.678325000000001</v>
      </c>
      <c r="BQ61">
        <v>152.95831250000001</v>
      </c>
      <c r="BR61">
        <v>27.162018750000001</v>
      </c>
      <c r="BS61">
        <v>500.14793750000001</v>
      </c>
      <c r="BT61">
        <v>99.631606250000004</v>
      </c>
      <c r="BU61">
        <v>0.10000498125</v>
      </c>
      <c r="BV61">
        <v>31.021550000000001</v>
      </c>
      <c r="BW61">
        <v>31.859681250000001</v>
      </c>
      <c r="BX61">
        <v>999.9</v>
      </c>
      <c r="BY61">
        <v>0</v>
      </c>
      <c r="BZ61">
        <v>0</v>
      </c>
      <c r="CA61">
        <v>9995.979374999999</v>
      </c>
      <c r="CB61">
        <v>0</v>
      </c>
      <c r="CC61">
        <v>11.20708125</v>
      </c>
      <c r="CD61">
        <v>-41.170662499999999</v>
      </c>
      <c r="CE61">
        <v>158.1254375</v>
      </c>
      <c r="CF61">
        <v>200.13787500000001</v>
      </c>
      <c r="CG61">
        <v>1.4997374999999999</v>
      </c>
      <c r="CH61">
        <v>194.99868749999999</v>
      </c>
      <c r="CI61">
        <v>25.678325000000001</v>
      </c>
      <c r="CJ61">
        <v>2.7077912500000001</v>
      </c>
      <c r="CK61">
        <v>2.55837125</v>
      </c>
      <c r="CL61">
        <v>22.332487499999999</v>
      </c>
      <c r="CM61">
        <v>21.402687499999999</v>
      </c>
      <c r="CN61">
        <v>2000.03125</v>
      </c>
      <c r="CO61">
        <v>0.97999393749999997</v>
      </c>
      <c r="CP61">
        <v>2.0006193750000002E-2</v>
      </c>
      <c r="CQ61">
        <v>0</v>
      </c>
      <c r="CR61">
        <v>3.0213125000000001</v>
      </c>
      <c r="CS61">
        <v>0</v>
      </c>
      <c r="CT61">
        <v>23801.40625</v>
      </c>
      <c r="CU61">
        <v>17412.556250000001</v>
      </c>
      <c r="CV61">
        <v>39.378875000000001</v>
      </c>
      <c r="CW61">
        <v>40.304250000000003</v>
      </c>
      <c r="CX61">
        <v>39.300375000000003</v>
      </c>
      <c r="CY61">
        <v>38.875</v>
      </c>
      <c r="CZ61">
        <v>39.625</v>
      </c>
      <c r="DA61">
        <v>1960.0193750000001</v>
      </c>
      <c r="DB61">
        <v>40.011875000000003</v>
      </c>
      <c r="DC61">
        <v>0</v>
      </c>
      <c r="DD61">
        <v>1660311358.2</v>
      </c>
      <c r="DE61">
        <v>0</v>
      </c>
      <c r="DF61">
        <v>1660310986.5999999</v>
      </c>
      <c r="DG61" t="s">
        <v>384</v>
      </c>
      <c r="DH61">
        <v>1660310983.5999999</v>
      </c>
      <c r="DI61">
        <v>1660310986.5999999</v>
      </c>
      <c r="DJ61">
        <v>1</v>
      </c>
      <c r="DK61">
        <v>0.122</v>
      </c>
      <c r="DL61">
        <v>-3.4000000000000002E-2</v>
      </c>
      <c r="DM61">
        <v>1.4079999999999999</v>
      </c>
      <c r="DN61">
        <v>0.02</v>
      </c>
      <c r="DO61">
        <v>400</v>
      </c>
      <c r="DP61">
        <v>26</v>
      </c>
      <c r="DQ61">
        <v>0.18</v>
      </c>
      <c r="DR61">
        <v>7.0000000000000007E-2</v>
      </c>
      <c r="DS61">
        <v>3.1925297144270428</v>
      </c>
      <c r="DT61">
        <v>5.0911022483161066</v>
      </c>
      <c r="DU61">
        <v>0.39638746315119638</v>
      </c>
      <c r="DV61">
        <v>0</v>
      </c>
      <c r="DW61">
        <v>33.920344390277478</v>
      </c>
      <c r="DX61">
        <v>12.81803366819849</v>
      </c>
      <c r="DY61">
        <v>0.96741958362618097</v>
      </c>
      <c r="DZ61">
        <v>0</v>
      </c>
      <c r="EA61">
        <v>-41.130246666666672</v>
      </c>
      <c r="EB61">
        <v>-14.90639199110125</v>
      </c>
      <c r="EC61">
        <v>1.087337317711891</v>
      </c>
      <c r="ED61">
        <v>0</v>
      </c>
      <c r="EE61">
        <v>61.700887800210253</v>
      </c>
      <c r="EF61">
        <v>146.4514283885743</v>
      </c>
      <c r="EG61">
        <v>11.24903052149301</v>
      </c>
      <c r="EH61">
        <v>0</v>
      </c>
      <c r="EI61">
        <v>1.4999592500000001</v>
      </c>
      <c r="EJ61">
        <v>-8.0065666041315275E-3</v>
      </c>
      <c r="EK61">
        <v>2.0431585688585239E-3</v>
      </c>
      <c r="EL61">
        <v>1</v>
      </c>
      <c r="EM61">
        <v>2.0269298764117569</v>
      </c>
      <c r="EN61">
        <v>4.9305995111979467E-3</v>
      </c>
      <c r="EO61">
        <v>1.570315224027779E-3</v>
      </c>
      <c r="EP61">
        <v>1</v>
      </c>
      <c r="EQ61">
        <v>2</v>
      </c>
      <c r="ER61">
        <v>6</v>
      </c>
      <c r="ES61" t="s">
        <v>412</v>
      </c>
      <c r="ET61">
        <v>2.9452099999999999</v>
      </c>
      <c r="EU61">
        <v>2.80125</v>
      </c>
      <c r="EV61">
        <v>4.8409300000000002E-2</v>
      </c>
      <c r="EW61">
        <v>5.7720399999999998E-2</v>
      </c>
      <c r="EX61">
        <v>0.11860900000000001</v>
      </c>
      <c r="EY61">
        <v>0.114039</v>
      </c>
      <c r="EZ61">
        <v>19599.599999999999</v>
      </c>
      <c r="FA61">
        <v>20354.400000000001</v>
      </c>
      <c r="FB61">
        <v>23937.200000000001</v>
      </c>
      <c r="FC61">
        <v>25122</v>
      </c>
      <c r="FD61">
        <v>33756.300000000003</v>
      </c>
      <c r="FE61">
        <v>35528.6</v>
      </c>
      <c r="FF61">
        <v>43623.5</v>
      </c>
      <c r="FG61">
        <v>46435</v>
      </c>
      <c r="FH61">
        <v>1.7343999999999999</v>
      </c>
      <c r="FI61">
        <v>1.9222699999999999</v>
      </c>
      <c r="FJ61">
        <v>0.16701199999999999</v>
      </c>
      <c r="FK61">
        <v>0</v>
      </c>
      <c r="FL61">
        <v>29.138100000000001</v>
      </c>
      <c r="FM61">
        <v>999.9</v>
      </c>
      <c r="FN61">
        <v>68</v>
      </c>
      <c r="FO61">
        <v>32</v>
      </c>
      <c r="FP61">
        <v>32.591099999999997</v>
      </c>
      <c r="FQ61">
        <v>63.9773</v>
      </c>
      <c r="FR61">
        <v>23.097000000000001</v>
      </c>
      <c r="FS61">
        <v>1</v>
      </c>
      <c r="FT61">
        <v>0.161773</v>
      </c>
      <c r="FU61">
        <v>-8.2478200000000002E-2</v>
      </c>
      <c r="FV61">
        <v>20.324100000000001</v>
      </c>
      <c r="FW61">
        <v>5.2129500000000002</v>
      </c>
      <c r="FX61">
        <v>11.9041</v>
      </c>
      <c r="FY61">
        <v>5.0028499999999996</v>
      </c>
      <c r="FZ61">
        <v>3.2896000000000001</v>
      </c>
      <c r="GA61">
        <v>9999</v>
      </c>
      <c r="GB61">
        <v>9999</v>
      </c>
      <c r="GC61">
        <v>9999</v>
      </c>
      <c r="GD61">
        <v>999.9</v>
      </c>
      <c r="GE61">
        <v>1.85944</v>
      </c>
      <c r="GF61">
        <v>1.85439</v>
      </c>
      <c r="GG61">
        <v>1.8575999999999999</v>
      </c>
      <c r="GH61">
        <v>1.85595</v>
      </c>
      <c r="GI61">
        <v>1.8548100000000001</v>
      </c>
      <c r="GJ61">
        <v>1.8545400000000001</v>
      </c>
      <c r="GK61">
        <v>1.85304</v>
      </c>
      <c r="GL61">
        <v>1.8562799999999999</v>
      </c>
      <c r="GM61">
        <v>0</v>
      </c>
      <c r="GN61">
        <v>0</v>
      </c>
      <c r="GO61">
        <v>0</v>
      </c>
      <c r="GP61">
        <v>0</v>
      </c>
      <c r="GQ61" t="s">
        <v>386</v>
      </c>
      <c r="GR61" t="s">
        <v>387</v>
      </c>
      <c r="GS61" t="s">
        <v>388</v>
      </c>
      <c r="GT61" t="s">
        <v>388</v>
      </c>
      <c r="GU61" t="s">
        <v>388</v>
      </c>
      <c r="GV61" t="s">
        <v>388</v>
      </c>
      <c r="GW61">
        <v>0</v>
      </c>
      <c r="GX61">
        <v>100</v>
      </c>
      <c r="GY61">
        <v>100</v>
      </c>
      <c r="GZ61">
        <v>0.96399999999999997</v>
      </c>
      <c r="HA61">
        <v>1.6E-2</v>
      </c>
      <c r="HB61">
        <v>0.4723743322554726</v>
      </c>
      <c r="HC61">
        <v>2.7716384584972409E-3</v>
      </c>
      <c r="HD61">
        <v>-1.1467119688665799E-6</v>
      </c>
      <c r="HE61">
        <v>2.0626329066488061E-10</v>
      </c>
      <c r="HF61">
        <v>-6.6792426355626849E-2</v>
      </c>
      <c r="HG61">
        <v>1.066993184659233E-2</v>
      </c>
      <c r="HH61">
        <v>-3.4528890892081033E-4</v>
      </c>
      <c r="HI61">
        <v>2.382551249023132E-6</v>
      </c>
      <c r="HJ61">
        <v>1</v>
      </c>
      <c r="HK61">
        <v>2115</v>
      </c>
      <c r="HL61">
        <v>2</v>
      </c>
      <c r="HM61">
        <v>30</v>
      </c>
      <c r="HN61">
        <v>6.3</v>
      </c>
      <c r="HO61">
        <v>6.2</v>
      </c>
      <c r="HP61">
        <v>0.72753900000000005</v>
      </c>
      <c r="HQ61">
        <v>2.3095699999999999</v>
      </c>
      <c r="HR61">
        <v>1.4978</v>
      </c>
      <c r="HS61">
        <v>2.3010299999999999</v>
      </c>
      <c r="HT61">
        <v>1.5478499999999999</v>
      </c>
      <c r="HU61">
        <v>2.4426299999999999</v>
      </c>
      <c r="HV61">
        <v>35.545099999999998</v>
      </c>
      <c r="HW61">
        <v>15.3491</v>
      </c>
      <c r="HX61">
        <v>18</v>
      </c>
      <c r="HY61">
        <v>361.892</v>
      </c>
      <c r="HZ61">
        <v>517.92399999999998</v>
      </c>
      <c r="IA61">
        <v>29.247499999999999</v>
      </c>
      <c r="IB61">
        <v>29.2408</v>
      </c>
      <c r="IC61">
        <v>30.0001</v>
      </c>
      <c r="ID61">
        <v>29.040199999999999</v>
      </c>
      <c r="IE61">
        <v>29.1157</v>
      </c>
      <c r="IF61">
        <v>14.588200000000001</v>
      </c>
      <c r="IG61">
        <v>24.060500000000001</v>
      </c>
      <c r="IH61">
        <v>70.062600000000003</v>
      </c>
      <c r="II61">
        <v>29.243200000000002</v>
      </c>
      <c r="IJ61">
        <v>271.15499999999997</v>
      </c>
      <c r="IK61">
        <v>25.7088</v>
      </c>
      <c r="IL61">
        <v>100.892</v>
      </c>
      <c r="IM61">
        <v>100.64</v>
      </c>
      <c r="IN61" t="s">
        <v>3530</v>
      </c>
    </row>
    <row r="62" spans="1:248" x14ac:dyDescent="0.2">
      <c r="A62">
        <v>46</v>
      </c>
      <c r="B62">
        <v>1660311361.0999999</v>
      </c>
      <c r="C62">
        <v>394.5</v>
      </c>
      <c r="D62" t="s">
        <v>479</v>
      </c>
      <c r="E62" t="s">
        <v>480</v>
      </c>
      <c r="F62">
        <v>1</v>
      </c>
      <c r="G62" t="s">
        <v>376</v>
      </c>
      <c r="H62" t="s">
        <v>377</v>
      </c>
      <c r="I62" t="s">
        <v>378</v>
      </c>
      <c r="J62" t="s">
        <v>379</v>
      </c>
      <c r="K62" t="s">
        <v>380</v>
      </c>
      <c r="L62" t="s">
        <v>381</v>
      </c>
      <c r="M62" t="s">
        <v>382</v>
      </c>
      <c r="N62">
        <v>1660311353.599999</v>
      </c>
      <c r="O62">
        <f t="shared" si="0"/>
        <v>1.2879297178160179E-3</v>
      </c>
      <c r="P62">
        <f t="shared" si="1"/>
        <v>1.2879297178160178</v>
      </c>
      <c r="Q62">
        <f t="shared" si="2"/>
        <v>3.979277349214291</v>
      </c>
      <c r="R62">
        <f t="shared" si="3"/>
        <v>161.05646666666661</v>
      </c>
      <c r="S62">
        <f t="shared" si="4"/>
        <v>53.249914859583583</v>
      </c>
      <c r="T62">
        <f t="shared" si="5"/>
        <v>5.3106981143467964</v>
      </c>
      <c r="U62">
        <f t="shared" si="6"/>
        <v>16.062415800766082</v>
      </c>
      <c r="V62">
        <f t="shared" si="7"/>
        <v>6.1719702656600345E-2</v>
      </c>
      <c r="W62">
        <f t="shared" si="8"/>
        <v>2.9221516136017285</v>
      </c>
      <c r="X62">
        <f t="shared" si="9"/>
        <v>6.1004537033151125E-2</v>
      </c>
      <c r="Y62">
        <f t="shared" si="10"/>
        <v>3.8191399863383983E-2</v>
      </c>
      <c r="Z62">
        <f t="shared" si="11"/>
        <v>321.51999319999999</v>
      </c>
      <c r="AA62">
        <f t="shared" si="12"/>
        <v>32.582153351024765</v>
      </c>
      <c r="AB62">
        <f t="shared" si="13"/>
        <v>31.860353333333329</v>
      </c>
      <c r="AC62">
        <f t="shared" si="14"/>
        <v>4.7374701846026808</v>
      </c>
      <c r="AD62">
        <f t="shared" si="15"/>
        <v>60.008243348052403</v>
      </c>
      <c r="AE62">
        <f t="shared" si="16"/>
        <v>2.7105553968684268</v>
      </c>
      <c r="AF62">
        <f t="shared" si="17"/>
        <v>4.5169717452767246</v>
      </c>
      <c r="AG62">
        <f t="shared" si="18"/>
        <v>2.0269147877342539</v>
      </c>
      <c r="AH62">
        <f t="shared" si="19"/>
        <v>-56.79770055568639</v>
      </c>
      <c r="AI62">
        <f t="shared" si="20"/>
        <v>-132.11538787354314</v>
      </c>
      <c r="AJ62">
        <f t="shared" si="21"/>
        <v>-10.196997091571026</v>
      </c>
      <c r="AK62">
        <f t="shared" si="22"/>
        <v>122.40990767919945</v>
      </c>
      <c r="AL62">
        <f t="shared" si="23"/>
        <v>34.428519577547895</v>
      </c>
      <c r="AM62">
        <f t="shared" si="24"/>
        <v>1.2854807196465665</v>
      </c>
      <c r="AN62">
        <f t="shared" si="25"/>
        <v>3.979277349214291</v>
      </c>
      <c r="AO62">
        <v>231.65434492182129</v>
      </c>
      <c r="AP62">
        <v>200.71256969696969</v>
      </c>
      <c r="AQ62">
        <v>5.0624983883137062</v>
      </c>
      <c r="AR62">
        <v>65.304688863541145</v>
      </c>
      <c r="AS62">
        <f t="shared" si="26"/>
        <v>1.2879297178160178</v>
      </c>
      <c r="AT62">
        <v>25.67894629890846</v>
      </c>
      <c r="AU62">
        <v>27.1819903030303</v>
      </c>
      <c r="AV62">
        <v>2.37642096297111E-6</v>
      </c>
      <c r="AW62">
        <v>82.040529931118442</v>
      </c>
      <c r="AX62">
        <v>120</v>
      </c>
      <c r="AY62">
        <v>24</v>
      </c>
      <c r="AZ62">
        <f t="shared" si="27"/>
        <v>1</v>
      </c>
      <c r="BA62">
        <f t="shared" si="28"/>
        <v>0</v>
      </c>
      <c r="BB62">
        <f t="shared" si="29"/>
        <v>51959.077227792863</v>
      </c>
      <c r="BC62">
        <f t="shared" si="30"/>
        <v>2000.020666666667</v>
      </c>
      <c r="BD62">
        <f t="shared" si="31"/>
        <v>1681.2177200000003</v>
      </c>
      <c r="BE62">
        <f t="shared" si="32"/>
        <v>0.84060017379820406</v>
      </c>
      <c r="BF62">
        <f t="shared" si="33"/>
        <v>0.16075833543053386</v>
      </c>
      <c r="BG62">
        <v>6</v>
      </c>
      <c r="BH62">
        <v>0.5</v>
      </c>
      <c r="BI62" t="s">
        <v>383</v>
      </c>
      <c r="BJ62">
        <v>2</v>
      </c>
      <c r="BK62" t="b">
        <v>1</v>
      </c>
      <c r="BL62">
        <v>1660311353.599999</v>
      </c>
      <c r="BM62">
        <v>161.05646666666661</v>
      </c>
      <c r="BN62">
        <v>202.60679999999999</v>
      </c>
      <c r="BO62">
        <v>27.178506666666671</v>
      </c>
      <c r="BP62">
        <v>25.6783</v>
      </c>
      <c r="BQ62">
        <v>160.16919999999999</v>
      </c>
      <c r="BR62">
        <v>27.162473333333342</v>
      </c>
      <c r="BS62">
        <v>500.14839999999998</v>
      </c>
      <c r="BT62">
        <v>99.631566666666671</v>
      </c>
      <c r="BU62">
        <v>0.10001278</v>
      </c>
      <c r="BV62">
        <v>31.02173333333333</v>
      </c>
      <c r="BW62">
        <v>31.860353333333329</v>
      </c>
      <c r="BX62">
        <v>999.89999999999986</v>
      </c>
      <c r="BY62">
        <v>0</v>
      </c>
      <c r="BZ62">
        <v>0</v>
      </c>
      <c r="CA62">
        <v>9994.7113333333327</v>
      </c>
      <c r="CB62">
        <v>0</v>
      </c>
      <c r="CC62">
        <v>11.208413333333329</v>
      </c>
      <c r="CD62">
        <v>-41.550366666666683</v>
      </c>
      <c r="CE62">
        <v>165.55593333333329</v>
      </c>
      <c r="CF62">
        <v>207.94646666666671</v>
      </c>
      <c r="CG62">
        <v>1.5002133333333341</v>
      </c>
      <c r="CH62">
        <v>202.60679999999999</v>
      </c>
      <c r="CI62">
        <v>25.6783</v>
      </c>
      <c r="CJ62">
        <v>2.707835333333334</v>
      </c>
      <c r="CK62">
        <v>2.5583680000000002</v>
      </c>
      <c r="CL62">
        <v>22.33275333333334</v>
      </c>
      <c r="CM62">
        <v>21.402666666666669</v>
      </c>
      <c r="CN62">
        <v>2000.020666666667</v>
      </c>
      <c r="CO62">
        <v>0.97999380000000014</v>
      </c>
      <c r="CP62">
        <v>2.0006326666666671E-2</v>
      </c>
      <c r="CQ62">
        <v>0</v>
      </c>
      <c r="CR62">
        <v>2.9546000000000001</v>
      </c>
      <c r="CS62">
        <v>0</v>
      </c>
      <c r="CT62">
        <v>23794.44</v>
      </c>
      <c r="CU62">
        <v>17412.46666666666</v>
      </c>
      <c r="CV62">
        <v>39.379133333333343</v>
      </c>
      <c r="CW62">
        <v>40.303733333333327</v>
      </c>
      <c r="CX62">
        <v>39.299600000000012</v>
      </c>
      <c r="CY62">
        <v>38.879133333333343</v>
      </c>
      <c r="CZ62">
        <v>39.625</v>
      </c>
      <c r="DA62">
        <v>1960.0086666666671</v>
      </c>
      <c r="DB62">
        <v>40.011999999999993</v>
      </c>
      <c r="DC62">
        <v>0</v>
      </c>
      <c r="DD62">
        <v>1660311359.4000001</v>
      </c>
      <c r="DE62">
        <v>0</v>
      </c>
      <c r="DF62">
        <v>1660310986.5999999</v>
      </c>
      <c r="DG62" t="s">
        <v>384</v>
      </c>
      <c r="DH62">
        <v>1660310983.5999999</v>
      </c>
      <c r="DI62">
        <v>1660310986.5999999</v>
      </c>
      <c r="DJ62">
        <v>1</v>
      </c>
      <c r="DK62">
        <v>0.122</v>
      </c>
      <c r="DL62">
        <v>-3.4000000000000002E-2</v>
      </c>
      <c r="DM62">
        <v>1.4079999999999999</v>
      </c>
      <c r="DN62">
        <v>0.02</v>
      </c>
      <c r="DO62">
        <v>400</v>
      </c>
      <c r="DP62">
        <v>26</v>
      </c>
      <c r="DQ62">
        <v>0.18</v>
      </c>
      <c r="DR62">
        <v>7.0000000000000007E-2</v>
      </c>
      <c r="DS62">
        <v>3.321559960992265</v>
      </c>
      <c r="DT62">
        <v>5.4461564176313342</v>
      </c>
      <c r="DU62">
        <v>0.42127900809382812</v>
      </c>
      <c r="DV62">
        <v>0</v>
      </c>
      <c r="DW62">
        <v>34.288632667844567</v>
      </c>
      <c r="DX62">
        <v>11.057816495344619</v>
      </c>
      <c r="DY62">
        <v>0.80650090651351269</v>
      </c>
      <c r="DZ62">
        <v>0</v>
      </c>
      <c r="EA62">
        <v>-41.423019354838708</v>
      </c>
      <c r="EB62">
        <v>-13.481675806451539</v>
      </c>
      <c r="EC62">
        <v>1.0162682670403189</v>
      </c>
      <c r="ED62">
        <v>0</v>
      </c>
      <c r="EE62">
        <v>65.990328930311179</v>
      </c>
      <c r="EF62">
        <v>138.37988567547319</v>
      </c>
      <c r="EG62">
        <v>10.346365571542821</v>
      </c>
      <c r="EH62">
        <v>0</v>
      </c>
      <c r="EI62">
        <v>1.500386585365854</v>
      </c>
      <c r="EJ62">
        <v>3.3629268292676181E-3</v>
      </c>
      <c r="EK62">
        <v>2.7808698496624151E-3</v>
      </c>
      <c r="EL62">
        <v>1</v>
      </c>
      <c r="EM62">
        <v>2.0268747878062352</v>
      </c>
      <c r="EN62">
        <v>-4.2017266834903817E-3</v>
      </c>
      <c r="EO62">
        <v>1.67897411641492E-3</v>
      </c>
      <c r="EP62">
        <v>1</v>
      </c>
      <c r="EQ62">
        <v>2</v>
      </c>
      <c r="ER62">
        <v>6</v>
      </c>
      <c r="ES62" t="s">
        <v>412</v>
      </c>
      <c r="ET62">
        <v>2.9451999999999998</v>
      </c>
      <c r="EU62">
        <v>2.80132</v>
      </c>
      <c r="EV62">
        <v>4.9505800000000003E-2</v>
      </c>
      <c r="EW62">
        <v>5.8771799999999999E-2</v>
      </c>
      <c r="EX62">
        <v>0.11860999999999999</v>
      </c>
      <c r="EY62">
        <v>0.114027</v>
      </c>
      <c r="EZ62">
        <v>19577</v>
      </c>
      <c r="FA62">
        <v>20331.5</v>
      </c>
      <c r="FB62">
        <v>23937.1</v>
      </c>
      <c r="FC62">
        <v>25121.9</v>
      </c>
      <c r="FD62">
        <v>33756.400000000001</v>
      </c>
      <c r="FE62">
        <v>35528.800000000003</v>
      </c>
      <c r="FF62">
        <v>43623.6</v>
      </c>
      <c r="FG62">
        <v>46434.6</v>
      </c>
      <c r="FH62">
        <v>1.73472</v>
      </c>
      <c r="FI62">
        <v>1.9224000000000001</v>
      </c>
      <c r="FJ62">
        <v>0.167072</v>
      </c>
      <c r="FK62">
        <v>0</v>
      </c>
      <c r="FL62">
        <v>29.1387</v>
      </c>
      <c r="FM62">
        <v>999.9</v>
      </c>
      <c r="FN62">
        <v>68</v>
      </c>
      <c r="FO62">
        <v>32</v>
      </c>
      <c r="FP62">
        <v>32.590800000000002</v>
      </c>
      <c r="FQ62">
        <v>63.9373</v>
      </c>
      <c r="FR62">
        <v>23.6538</v>
      </c>
      <c r="FS62">
        <v>1</v>
      </c>
      <c r="FT62">
        <v>0.161748</v>
      </c>
      <c r="FU62">
        <v>-7.5215099999999993E-2</v>
      </c>
      <c r="FV62">
        <v>20.324100000000001</v>
      </c>
      <c r="FW62">
        <v>5.2130999999999998</v>
      </c>
      <c r="FX62">
        <v>11.904199999999999</v>
      </c>
      <c r="FY62">
        <v>5.00305</v>
      </c>
      <c r="FZ62">
        <v>3.2896000000000001</v>
      </c>
      <c r="GA62">
        <v>9999</v>
      </c>
      <c r="GB62">
        <v>9999</v>
      </c>
      <c r="GC62">
        <v>9999</v>
      </c>
      <c r="GD62">
        <v>999.9</v>
      </c>
      <c r="GE62">
        <v>1.85944</v>
      </c>
      <c r="GF62">
        <v>1.8543799999999999</v>
      </c>
      <c r="GG62">
        <v>1.8575999999999999</v>
      </c>
      <c r="GH62">
        <v>1.8559399999999999</v>
      </c>
      <c r="GI62">
        <v>1.8547800000000001</v>
      </c>
      <c r="GJ62">
        <v>1.8545400000000001</v>
      </c>
      <c r="GK62">
        <v>1.85304</v>
      </c>
      <c r="GL62">
        <v>1.8562700000000001</v>
      </c>
      <c r="GM62">
        <v>0</v>
      </c>
      <c r="GN62">
        <v>0</v>
      </c>
      <c r="GO62">
        <v>0</v>
      </c>
      <c r="GP62">
        <v>0</v>
      </c>
      <c r="GQ62" t="s">
        <v>386</v>
      </c>
      <c r="GR62" t="s">
        <v>387</v>
      </c>
      <c r="GS62" t="s">
        <v>388</v>
      </c>
      <c r="GT62" t="s">
        <v>388</v>
      </c>
      <c r="GU62" t="s">
        <v>388</v>
      </c>
      <c r="GV62" t="s">
        <v>388</v>
      </c>
      <c r="GW62">
        <v>0</v>
      </c>
      <c r="GX62">
        <v>100</v>
      </c>
      <c r="GY62">
        <v>100</v>
      </c>
      <c r="GZ62">
        <v>0.97499999999999998</v>
      </c>
      <c r="HA62">
        <v>1.6E-2</v>
      </c>
      <c r="HB62">
        <v>0.4723743322554726</v>
      </c>
      <c r="HC62">
        <v>2.7716384584972409E-3</v>
      </c>
      <c r="HD62">
        <v>-1.1467119688665799E-6</v>
      </c>
      <c r="HE62">
        <v>2.0626329066488061E-10</v>
      </c>
      <c r="HF62">
        <v>-6.6792426355626849E-2</v>
      </c>
      <c r="HG62">
        <v>1.066993184659233E-2</v>
      </c>
      <c r="HH62">
        <v>-3.4528890892081033E-4</v>
      </c>
      <c r="HI62">
        <v>2.382551249023132E-6</v>
      </c>
      <c r="HJ62">
        <v>1</v>
      </c>
      <c r="HK62">
        <v>2115</v>
      </c>
      <c r="HL62">
        <v>2</v>
      </c>
      <c r="HM62">
        <v>30</v>
      </c>
      <c r="HN62">
        <v>6.3</v>
      </c>
      <c r="HO62">
        <v>6.2</v>
      </c>
      <c r="HP62">
        <v>0.73608399999999996</v>
      </c>
      <c r="HQ62">
        <v>2.33765</v>
      </c>
      <c r="HR62">
        <v>1.4978</v>
      </c>
      <c r="HS62">
        <v>2.3010299999999999</v>
      </c>
      <c r="HT62">
        <v>1.5478499999999999</v>
      </c>
      <c r="HU62">
        <v>2.4414099999999999</v>
      </c>
      <c r="HV62">
        <v>35.545099999999998</v>
      </c>
      <c r="HW62">
        <v>15.357900000000001</v>
      </c>
      <c r="HX62">
        <v>18</v>
      </c>
      <c r="HY62">
        <v>362.04599999999999</v>
      </c>
      <c r="HZ62">
        <v>518.01199999999994</v>
      </c>
      <c r="IA62">
        <v>29.244299999999999</v>
      </c>
      <c r="IB62">
        <v>29.241299999999999</v>
      </c>
      <c r="IC62">
        <v>30.0001</v>
      </c>
      <c r="ID62">
        <v>29.040700000000001</v>
      </c>
      <c r="IE62">
        <v>29.1159</v>
      </c>
      <c r="IF62">
        <v>14.745900000000001</v>
      </c>
      <c r="IG62">
        <v>24.060500000000001</v>
      </c>
      <c r="IH62">
        <v>70.062600000000003</v>
      </c>
      <c r="II62">
        <v>29.243200000000002</v>
      </c>
      <c r="IJ62">
        <v>281.19900000000001</v>
      </c>
      <c r="IK62">
        <v>25.7088</v>
      </c>
      <c r="IL62">
        <v>100.892</v>
      </c>
      <c r="IM62">
        <v>100.64</v>
      </c>
      <c r="IN62" t="s">
        <v>3530</v>
      </c>
    </row>
    <row r="63" spans="1:248" x14ac:dyDescent="0.2">
      <c r="A63">
        <v>47</v>
      </c>
      <c r="B63">
        <v>1660311362.0999999</v>
      </c>
      <c r="C63">
        <v>395.5</v>
      </c>
      <c r="D63" t="s">
        <v>481</v>
      </c>
      <c r="E63" t="s">
        <v>482</v>
      </c>
      <c r="F63">
        <v>1</v>
      </c>
      <c r="G63" t="s">
        <v>376</v>
      </c>
      <c r="H63" t="s">
        <v>377</v>
      </c>
      <c r="I63" t="s">
        <v>378</v>
      </c>
      <c r="J63" t="s">
        <v>379</v>
      </c>
      <c r="K63" t="s">
        <v>380</v>
      </c>
      <c r="L63" t="s">
        <v>381</v>
      </c>
      <c r="M63" t="s">
        <v>382</v>
      </c>
      <c r="N63">
        <v>1660311354.0999999</v>
      </c>
      <c r="O63">
        <f t="shared" si="0"/>
        <v>1.290514397409191E-3</v>
      </c>
      <c r="P63">
        <f t="shared" si="1"/>
        <v>1.290514397409191</v>
      </c>
      <c r="Q63">
        <f t="shared" si="2"/>
        <v>3.992235607224293</v>
      </c>
      <c r="R63">
        <f t="shared" si="3"/>
        <v>163.50274999999999</v>
      </c>
      <c r="S63">
        <f t="shared" si="4"/>
        <v>55.491565154116152</v>
      </c>
      <c r="T63">
        <f t="shared" si="5"/>
        <v>5.5342560476202101</v>
      </c>
      <c r="U63">
        <f t="shared" si="6"/>
        <v>16.306371616604434</v>
      </c>
      <c r="V63">
        <f t="shared" si="7"/>
        <v>6.1847339868668492E-2</v>
      </c>
      <c r="W63">
        <f t="shared" si="8"/>
        <v>2.9220842557311277</v>
      </c>
      <c r="X63">
        <f t="shared" si="9"/>
        <v>6.1129215457028097E-2</v>
      </c>
      <c r="Y63">
        <f t="shared" si="10"/>
        <v>3.8269585427202116E-2</v>
      </c>
      <c r="Z63">
        <f t="shared" si="11"/>
        <v>321.51858281249997</v>
      </c>
      <c r="AA63">
        <f t="shared" si="12"/>
        <v>32.581585617694003</v>
      </c>
      <c r="AB63">
        <f t="shared" si="13"/>
        <v>31.860156249999999</v>
      </c>
      <c r="AC63">
        <f t="shared" si="14"/>
        <v>4.7374172841286137</v>
      </c>
      <c r="AD63">
        <f t="shared" si="15"/>
        <v>60.008492723496545</v>
      </c>
      <c r="AE63">
        <f t="shared" si="16"/>
        <v>2.710578894356551</v>
      </c>
      <c r="AF63">
        <f t="shared" si="17"/>
        <v>4.5169921311741499</v>
      </c>
      <c r="AG63">
        <f t="shared" si="18"/>
        <v>2.0268383897720628</v>
      </c>
      <c r="AH63">
        <f t="shared" si="19"/>
        <v>-56.911684925745327</v>
      </c>
      <c r="AI63">
        <f t="shared" si="20"/>
        <v>-132.06882335493864</v>
      </c>
      <c r="AJ63">
        <f t="shared" si="21"/>
        <v>-10.193632161442572</v>
      </c>
      <c r="AK63">
        <f t="shared" si="22"/>
        <v>122.34444237037343</v>
      </c>
      <c r="AL63">
        <f t="shared" si="23"/>
        <v>34.497120556763768</v>
      </c>
      <c r="AM63">
        <f t="shared" si="24"/>
        <v>1.2860468741990303</v>
      </c>
      <c r="AN63">
        <f t="shared" si="25"/>
        <v>3.992235607224293</v>
      </c>
      <c r="AO63">
        <v>236.82701272328711</v>
      </c>
      <c r="AP63">
        <v>205.79387272727271</v>
      </c>
      <c r="AQ63">
        <v>5.077158290120356</v>
      </c>
      <c r="AR63">
        <v>65.304688863541145</v>
      </c>
      <c r="AS63">
        <f t="shared" si="26"/>
        <v>1.290514397409191</v>
      </c>
      <c r="AT63">
        <v>25.676562517181701</v>
      </c>
      <c r="AU63">
        <v>27.18262242424241</v>
      </c>
      <c r="AV63">
        <v>2.577538719348966E-6</v>
      </c>
      <c r="AW63">
        <v>82.040529931118442</v>
      </c>
      <c r="AX63">
        <v>120</v>
      </c>
      <c r="AY63">
        <v>24</v>
      </c>
      <c r="AZ63">
        <f t="shared" si="27"/>
        <v>1</v>
      </c>
      <c r="BA63">
        <f t="shared" si="28"/>
        <v>0</v>
      </c>
      <c r="BB63">
        <f t="shared" si="29"/>
        <v>51957.144835225561</v>
      </c>
      <c r="BC63">
        <f t="shared" si="30"/>
        <v>2000.0118749999999</v>
      </c>
      <c r="BD63">
        <f t="shared" si="31"/>
        <v>1681.2103312499999</v>
      </c>
      <c r="BE63">
        <f t="shared" si="32"/>
        <v>0.84060017456146352</v>
      </c>
      <c r="BF63">
        <f t="shared" si="33"/>
        <v>0.16075833690362462</v>
      </c>
      <c r="BG63">
        <v>6</v>
      </c>
      <c r="BH63">
        <v>0.5</v>
      </c>
      <c r="BI63" t="s">
        <v>383</v>
      </c>
      <c r="BJ63">
        <v>2</v>
      </c>
      <c r="BK63" t="b">
        <v>1</v>
      </c>
      <c r="BL63">
        <v>1660311354.0999999</v>
      </c>
      <c r="BM63">
        <v>163.50274999999999</v>
      </c>
      <c r="BN63">
        <v>205.13931249999999</v>
      </c>
      <c r="BO63">
        <v>27.17876875</v>
      </c>
      <c r="BP63">
        <v>25.677900000000001</v>
      </c>
      <c r="BQ63">
        <v>162.60962499999999</v>
      </c>
      <c r="BR63">
        <v>27.162737499999999</v>
      </c>
      <c r="BS63">
        <v>500.14781249999999</v>
      </c>
      <c r="BT63">
        <v>99.631450000000001</v>
      </c>
      <c r="BU63">
        <v>0.10003229375</v>
      </c>
      <c r="BV63">
        <v>31.021812499999999</v>
      </c>
      <c r="BW63">
        <v>31.860156249999999</v>
      </c>
      <c r="BX63">
        <v>999.9</v>
      </c>
      <c r="BY63">
        <v>0</v>
      </c>
      <c r="BZ63">
        <v>0</v>
      </c>
      <c r="CA63">
        <v>9994.338749999999</v>
      </c>
      <c r="CB63">
        <v>0</v>
      </c>
      <c r="CC63">
        <v>11.20980625</v>
      </c>
      <c r="CD63">
        <v>-41.636581249999999</v>
      </c>
      <c r="CE63">
        <v>168.07062500000001</v>
      </c>
      <c r="CF63">
        <v>210.545625</v>
      </c>
      <c r="CG63">
        <v>1.500873125</v>
      </c>
      <c r="CH63">
        <v>205.13931249999999</v>
      </c>
      <c r="CI63">
        <v>25.677900000000001</v>
      </c>
      <c r="CJ63">
        <v>2.707858125</v>
      </c>
      <c r="CK63">
        <v>2.5583256250000002</v>
      </c>
      <c r="CL63">
        <v>22.33289375</v>
      </c>
      <c r="CM63">
        <v>21.402393750000002</v>
      </c>
      <c r="CN63">
        <v>2000.0118749999999</v>
      </c>
      <c r="CO63">
        <v>0.97999375</v>
      </c>
      <c r="CP63">
        <v>2.0006375E-2</v>
      </c>
      <c r="CQ63">
        <v>0</v>
      </c>
      <c r="CR63">
        <v>2.9192499999999999</v>
      </c>
      <c r="CS63">
        <v>0</v>
      </c>
      <c r="CT63">
        <v>23792.1875</v>
      </c>
      <c r="CU63">
        <v>17412.387500000001</v>
      </c>
      <c r="CV63">
        <v>39.378875000000001</v>
      </c>
      <c r="CW63">
        <v>40.304250000000003</v>
      </c>
      <c r="CX63">
        <v>39.300375000000003</v>
      </c>
      <c r="CY63">
        <v>38.878875000000001</v>
      </c>
      <c r="CZ63">
        <v>39.625</v>
      </c>
      <c r="DA63">
        <v>1960</v>
      </c>
      <c r="DB63">
        <v>40.011875000000003</v>
      </c>
      <c r="DC63">
        <v>0</v>
      </c>
      <c r="DD63">
        <v>1660311360</v>
      </c>
      <c r="DE63">
        <v>0</v>
      </c>
      <c r="DF63">
        <v>1660310986.5999999</v>
      </c>
      <c r="DG63" t="s">
        <v>384</v>
      </c>
      <c r="DH63">
        <v>1660310983.5999999</v>
      </c>
      <c r="DI63">
        <v>1660310986.5999999</v>
      </c>
      <c r="DJ63">
        <v>1</v>
      </c>
      <c r="DK63">
        <v>0.122</v>
      </c>
      <c r="DL63">
        <v>-3.4000000000000002E-2</v>
      </c>
      <c r="DM63">
        <v>1.4079999999999999</v>
      </c>
      <c r="DN63">
        <v>0.02</v>
      </c>
      <c r="DO63">
        <v>400</v>
      </c>
      <c r="DP63">
        <v>26</v>
      </c>
      <c r="DQ63">
        <v>0.18</v>
      </c>
      <c r="DR63">
        <v>7.0000000000000007E-2</v>
      </c>
      <c r="DS63">
        <v>3.4236080240424971</v>
      </c>
      <c r="DT63">
        <v>5.4393424829849613</v>
      </c>
      <c r="DU63">
        <v>0.41011974472613022</v>
      </c>
      <c r="DV63">
        <v>0</v>
      </c>
      <c r="DW63">
        <v>34.471222321342047</v>
      </c>
      <c r="DX63">
        <v>10.11326221041317</v>
      </c>
      <c r="DY63">
        <v>0.73671030250724889</v>
      </c>
      <c r="DZ63">
        <v>0</v>
      </c>
      <c r="EA63">
        <v>-41.646258064516118</v>
      </c>
      <c r="EB63">
        <v>-12.378479032257969</v>
      </c>
      <c r="EC63">
        <v>0.93195913546512354</v>
      </c>
      <c r="ED63">
        <v>0</v>
      </c>
      <c r="EE63">
        <v>68.564345132153278</v>
      </c>
      <c r="EF63">
        <v>141.64865581852561</v>
      </c>
      <c r="EG63">
        <v>10.597865754345211</v>
      </c>
      <c r="EH63">
        <v>0</v>
      </c>
      <c r="EI63">
        <v>1.5008329268292679</v>
      </c>
      <c r="EJ63">
        <v>1.345379790941182E-2</v>
      </c>
      <c r="EK63">
        <v>3.604980459946657E-3</v>
      </c>
      <c r="EL63">
        <v>1</v>
      </c>
      <c r="EM63">
        <v>2.0269269156997671</v>
      </c>
      <c r="EN63">
        <v>-1.113598028140108E-2</v>
      </c>
      <c r="EO63">
        <v>1.6106508989465009E-3</v>
      </c>
      <c r="EP63">
        <v>1</v>
      </c>
      <c r="EQ63">
        <v>2</v>
      </c>
      <c r="ER63">
        <v>6</v>
      </c>
      <c r="ES63" t="s">
        <v>412</v>
      </c>
      <c r="ET63">
        <v>2.94529</v>
      </c>
      <c r="EU63">
        <v>2.80139</v>
      </c>
      <c r="EV63">
        <v>5.0592499999999999E-2</v>
      </c>
      <c r="EW63">
        <v>5.9835600000000003E-2</v>
      </c>
      <c r="EX63">
        <v>0.11860900000000001</v>
      </c>
      <c r="EY63">
        <v>0.114026</v>
      </c>
      <c r="EZ63">
        <v>19554.599999999999</v>
      </c>
      <c r="FA63">
        <v>20308.5</v>
      </c>
      <c r="FB63">
        <v>23937</v>
      </c>
      <c r="FC63">
        <v>25121.8</v>
      </c>
      <c r="FD63">
        <v>33756.400000000001</v>
      </c>
      <c r="FE63">
        <v>35528.800000000003</v>
      </c>
      <c r="FF63">
        <v>43623.5</v>
      </c>
      <c r="FG63">
        <v>46434.400000000001</v>
      </c>
      <c r="FH63">
        <v>1.7349300000000001</v>
      </c>
      <c r="FI63">
        <v>1.92232</v>
      </c>
      <c r="FJ63">
        <v>0.16714599999999999</v>
      </c>
      <c r="FK63">
        <v>0</v>
      </c>
      <c r="FL63">
        <v>29.139900000000001</v>
      </c>
      <c r="FM63">
        <v>999.9</v>
      </c>
      <c r="FN63">
        <v>68</v>
      </c>
      <c r="FO63">
        <v>32</v>
      </c>
      <c r="FP63">
        <v>32.587600000000002</v>
      </c>
      <c r="FQ63">
        <v>64.107299999999995</v>
      </c>
      <c r="FR63">
        <v>23.301300000000001</v>
      </c>
      <c r="FS63">
        <v>1</v>
      </c>
      <c r="FT63">
        <v>0.161748</v>
      </c>
      <c r="FU63">
        <v>-8.8104600000000005E-2</v>
      </c>
      <c r="FV63">
        <v>20.324100000000001</v>
      </c>
      <c r="FW63">
        <v>5.2130999999999998</v>
      </c>
      <c r="FX63">
        <v>11.9047</v>
      </c>
      <c r="FY63">
        <v>5.0030000000000001</v>
      </c>
      <c r="FZ63">
        <v>3.2896299999999998</v>
      </c>
      <c r="GA63">
        <v>9999</v>
      </c>
      <c r="GB63">
        <v>9999</v>
      </c>
      <c r="GC63">
        <v>9999</v>
      </c>
      <c r="GD63">
        <v>999.9</v>
      </c>
      <c r="GE63">
        <v>1.85944</v>
      </c>
      <c r="GF63">
        <v>1.8543799999999999</v>
      </c>
      <c r="GG63">
        <v>1.8575999999999999</v>
      </c>
      <c r="GH63">
        <v>1.8559399999999999</v>
      </c>
      <c r="GI63">
        <v>1.8547800000000001</v>
      </c>
      <c r="GJ63">
        <v>1.8545499999999999</v>
      </c>
      <c r="GK63">
        <v>1.85303</v>
      </c>
      <c r="GL63">
        <v>1.8562700000000001</v>
      </c>
      <c r="GM63">
        <v>0</v>
      </c>
      <c r="GN63">
        <v>0</v>
      </c>
      <c r="GO63">
        <v>0</v>
      </c>
      <c r="GP63">
        <v>0</v>
      </c>
      <c r="GQ63" t="s">
        <v>386</v>
      </c>
      <c r="GR63" t="s">
        <v>387</v>
      </c>
      <c r="GS63" t="s">
        <v>388</v>
      </c>
      <c r="GT63" t="s">
        <v>388</v>
      </c>
      <c r="GU63" t="s">
        <v>388</v>
      </c>
      <c r="GV63" t="s">
        <v>388</v>
      </c>
      <c r="GW63">
        <v>0</v>
      </c>
      <c r="GX63">
        <v>100</v>
      </c>
      <c r="GY63">
        <v>100</v>
      </c>
      <c r="GZ63">
        <v>0.98599999999999999</v>
      </c>
      <c r="HA63">
        <v>1.6E-2</v>
      </c>
      <c r="HB63">
        <v>0.4723743322554726</v>
      </c>
      <c r="HC63">
        <v>2.7716384584972409E-3</v>
      </c>
      <c r="HD63">
        <v>-1.1467119688665799E-6</v>
      </c>
      <c r="HE63">
        <v>2.0626329066488061E-10</v>
      </c>
      <c r="HF63">
        <v>-6.6792426355626849E-2</v>
      </c>
      <c r="HG63">
        <v>1.066993184659233E-2</v>
      </c>
      <c r="HH63">
        <v>-3.4528890892081033E-4</v>
      </c>
      <c r="HI63">
        <v>2.382551249023132E-6</v>
      </c>
      <c r="HJ63">
        <v>1</v>
      </c>
      <c r="HK63">
        <v>2115</v>
      </c>
      <c r="HL63">
        <v>2</v>
      </c>
      <c r="HM63">
        <v>30</v>
      </c>
      <c r="HN63">
        <v>6.3</v>
      </c>
      <c r="HO63">
        <v>6.3</v>
      </c>
      <c r="HP63">
        <v>0.74951199999999996</v>
      </c>
      <c r="HQ63">
        <v>2.3315399999999999</v>
      </c>
      <c r="HR63">
        <v>1.4978</v>
      </c>
      <c r="HS63">
        <v>2.3010299999999999</v>
      </c>
      <c r="HT63">
        <v>1.5478499999999999</v>
      </c>
      <c r="HU63">
        <v>2.3571800000000001</v>
      </c>
      <c r="HV63">
        <v>35.545099999999998</v>
      </c>
      <c r="HW63">
        <v>15.340400000000001</v>
      </c>
      <c r="HX63">
        <v>18</v>
      </c>
      <c r="HY63">
        <v>362.142</v>
      </c>
      <c r="HZ63">
        <v>517.96100000000001</v>
      </c>
      <c r="IA63">
        <v>29.240100000000002</v>
      </c>
      <c r="IB63">
        <v>29.241299999999999</v>
      </c>
      <c r="IC63">
        <v>30.0001</v>
      </c>
      <c r="ID63">
        <v>29.0413</v>
      </c>
      <c r="IE63">
        <v>29.1159</v>
      </c>
      <c r="IF63">
        <v>15.024699999999999</v>
      </c>
      <c r="IG63">
        <v>24.060500000000001</v>
      </c>
      <c r="IH63">
        <v>70.062600000000003</v>
      </c>
      <c r="II63">
        <v>29.220099999999999</v>
      </c>
      <c r="IJ63">
        <v>281.19900000000001</v>
      </c>
      <c r="IK63">
        <v>25.7088</v>
      </c>
      <c r="IL63">
        <v>100.892</v>
      </c>
      <c r="IM63">
        <v>100.639</v>
      </c>
      <c r="IN63" t="s">
        <v>3530</v>
      </c>
    </row>
    <row r="64" spans="1:248" x14ac:dyDescent="0.2">
      <c r="A64">
        <v>48</v>
      </c>
      <c r="B64">
        <v>1660311363.0999999</v>
      </c>
      <c r="C64">
        <v>396.5</v>
      </c>
      <c r="D64" t="s">
        <v>483</v>
      </c>
      <c r="E64" t="s">
        <v>484</v>
      </c>
      <c r="F64">
        <v>1</v>
      </c>
      <c r="G64" t="s">
        <v>376</v>
      </c>
      <c r="H64" t="s">
        <v>377</v>
      </c>
      <c r="I64" t="s">
        <v>378</v>
      </c>
      <c r="J64" t="s">
        <v>379</v>
      </c>
      <c r="K64" t="s">
        <v>380</v>
      </c>
      <c r="L64" t="s">
        <v>381</v>
      </c>
      <c r="M64" t="s">
        <v>382</v>
      </c>
      <c r="N64">
        <v>1660311355.599999</v>
      </c>
      <c r="O64">
        <f t="shared" si="0"/>
        <v>1.2918212302584695E-3</v>
      </c>
      <c r="P64">
        <f t="shared" si="1"/>
        <v>1.2918212302584695</v>
      </c>
      <c r="Q64">
        <f t="shared" si="2"/>
        <v>4.0950889393082726</v>
      </c>
      <c r="R64">
        <f t="shared" si="3"/>
        <v>170.7909333333333</v>
      </c>
      <c r="S64">
        <f t="shared" si="4"/>
        <v>59.99636601263812</v>
      </c>
      <c r="T64">
        <f t="shared" si="5"/>
        <v>5.9835211641778434</v>
      </c>
      <c r="U64">
        <f t="shared" si="6"/>
        <v>17.03321771245977</v>
      </c>
      <c r="V64">
        <f t="shared" si="7"/>
        <v>6.1907658187065645E-2</v>
      </c>
      <c r="W64">
        <f t="shared" si="8"/>
        <v>2.922132906135583</v>
      </c>
      <c r="X64">
        <f t="shared" si="9"/>
        <v>6.1188152969113015E-2</v>
      </c>
      <c r="Y64">
        <f t="shared" si="10"/>
        <v>3.8306543438254688E-2</v>
      </c>
      <c r="Z64">
        <f t="shared" si="11"/>
        <v>321.51729459999996</v>
      </c>
      <c r="AA64">
        <f t="shared" si="12"/>
        <v>32.581401490275425</v>
      </c>
      <c r="AB64">
        <f t="shared" si="13"/>
        <v>31.86066666666666</v>
      </c>
      <c r="AC64">
        <f t="shared" si="14"/>
        <v>4.737554289586404</v>
      </c>
      <c r="AD64">
        <f t="shared" si="15"/>
        <v>60.008793943996686</v>
      </c>
      <c r="AE64">
        <f t="shared" si="16"/>
        <v>2.7106214743337715</v>
      </c>
      <c r="AF64">
        <f t="shared" si="17"/>
        <v>4.5170404138824454</v>
      </c>
      <c r="AG64">
        <f t="shared" si="18"/>
        <v>2.0269328152526325</v>
      </c>
      <c r="AH64">
        <f t="shared" si="19"/>
        <v>-56.969316254398507</v>
      </c>
      <c r="AI64">
        <f t="shared" si="20"/>
        <v>-132.12189385223857</v>
      </c>
      <c r="AJ64">
        <f t="shared" si="21"/>
        <v>-10.197593667303959</v>
      </c>
      <c r="AK64">
        <f t="shared" si="22"/>
        <v>122.2284908260589</v>
      </c>
      <c r="AL64">
        <f t="shared" si="23"/>
        <v>34.756139664538317</v>
      </c>
      <c r="AM64">
        <f t="shared" si="24"/>
        <v>1.2867319534322548</v>
      </c>
      <c r="AN64">
        <f t="shared" si="25"/>
        <v>4.0950889393082726</v>
      </c>
      <c r="AO64">
        <v>242.0095516570486</v>
      </c>
      <c r="AP64">
        <v>210.8546484848485</v>
      </c>
      <c r="AQ64">
        <v>5.0762486244605016</v>
      </c>
      <c r="AR64">
        <v>65.304688863541145</v>
      </c>
      <c r="AS64">
        <f t="shared" si="26"/>
        <v>1.2918212302584695</v>
      </c>
      <c r="AT64">
        <v>25.674154292375071</v>
      </c>
      <c r="AU64">
        <v>27.181729696969679</v>
      </c>
      <c r="AV64">
        <v>3.104941264910404E-6</v>
      </c>
      <c r="AW64">
        <v>82.040529931118442</v>
      </c>
      <c r="AX64">
        <v>120</v>
      </c>
      <c r="AY64">
        <v>24</v>
      </c>
      <c r="AZ64">
        <f t="shared" si="27"/>
        <v>1</v>
      </c>
      <c r="BA64">
        <f t="shared" si="28"/>
        <v>0</v>
      </c>
      <c r="BB64">
        <f t="shared" si="29"/>
        <v>51958.495158844904</v>
      </c>
      <c r="BC64">
        <f t="shared" si="30"/>
        <v>2000.0039999999999</v>
      </c>
      <c r="BD64">
        <f t="shared" si="31"/>
        <v>1681.2036999999998</v>
      </c>
      <c r="BE64">
        <f t="shared" si="32"/>
        <v>0.84060016879966237</v>
      </c>
      <c r="BF64">
        <f t="shared" si="33"/>
        <v>0.16075832578334842</v>
      </c>
      <c r="BG64">
        <v>6</v>
      </c>
      <c r="BH64">
        <v>0.5</v>
      </c>
      <c r="BI64" t="s">
        <v>383</v>
      </c>
      <c r="BJ64">
        <v>2</v>
      </c>
      <c r="BK64" t="b">
        <v>1</v>
      </c>
      <c r="BL64">
        <v>1660311355.599999</v>
      </c>
      <c r="BM64">
        <v>170.7909333333333</v>
      </c>
      <c r="BN64">
        <v>212.74940000000001</v>
      </c>
      <c r="BO64">
        <v>27.179220000000001</v>
      </c>
      <c r="BP64">
        <v>25.67756</v>
      </c>
      <c r="BQ64">
        <v>169.8802</v>
      </c>
      <c r="BR64">
        <v>27.163193333333329</v>
      </c>
      <c r="BS64">
        <v>500.15033333333332</v>
      </c>
      <c r="BT64">
        <v>99.631366666666665</v>
      </c>
      <c r="BU64">
        <v>0.1000264466666667</v>
      </c>
      <c r="BV64">
        <v>31.022000000000009</v>
      </c>
      <c r="BW64">
        <v>31.86066666666666</v>
      </c>
      <c r="BX64">
        <v>999.89999999999986</v>
      </c>
      <c r="BY64">
        <v>0</v>
      </c>
      <c r="BZ64">
        <v>0</v>
      </c>
      <c r="CA64">
        <v>9994.6246666666666</v>
      </c>
      <c r="CB64">
        <v>0</v>
      </c>
      <c r="CC64">
        <v>11.210839999999999</v>
      </c>
      <c r="CD64">
        <v>-41.958506666666672</v>
      </c>
      <c r="CE64">
        <v>175.56246666666669</v>
      </c>
      <c r="CF64">
        <v>218.3561333333333</v>
      </c>
      <c r="CG64">
        <v>1.501660666666667</v>
      </c>
      <c r="CH64">
        <v>212.74940000000001</v>
      </c>
      <c r="CI64">
        <v>25.67756</v>
      </c>
      <c r="CJ64">
        <v>2.7079006666666658</v>
      </c>
      <c r="CK64">
        <v>2.5582893333333341</v>
      </c>
      <c r="CL64">
        <v>22.333146666666671</v>
      </c>
      <c r="CM64">
        <v>21.40216666666667</v>
      </c>
      <c r="CN64">
        <v>2000.0039999999999</v>
      </c>
      <c r="CO64">
        <v>0.97999380000000014</v>
      </c>
      <c r="CP64">
        <v>2.0006326666666671E-2</v>
      </c>
      <c r="CQ64">
        <v>0</v>
      </c>
      <c r="CR64">
        <v>2.7679333333333331</v>
      </c>
      <c r="CS64">
        <v>0</v>
      </c>
      <c r="CT64">
        <v>23785.599999999991</v>
      </c>
      <c r="CU64">
        <v>17412.306666666671</v>
      </c>
      <c r="CV64">
        <v>39.375</v>
      </c>
      <c r="CW64">
        <v>40.303733333333327</v>
      </c>
      <c r="CX64">
        <v>39.299600000000012</v>
      </c>
      <c r="CY64">
        <v>38.879133333333343</v>
      </c>
      <c r="CZ64">
        <v>39.625</v>
      </c>
      <c r="DA64">
        <v>1959.992666666667</v>
      </c>
      <c r="DB64">
        <v>40.011333333333333</v>
      </c>
      <c r="DC64">
        <v>0</v>
      </c>
      <c r="DD64">
        <v>1660311361.2</v>
      </c>
      <c r="DE64">
        <v>0</v>
      </c>
      <c r="DF64">
        <v>1660310986.5999999</v>
      </c>
      <c r="DG64" t="s">
        <v>384</v>
      </c>
      <c r="DH64">
        <v>1660310983.5999999</v>
      </c>
      <c r="DI64">
        <v>1660310986.5999999</v>
      </c>
      <c r="DJ64">
        <v>1</v>
      </c>
      <c r="DK64">
        <v>0.122</v>
      </c>
      <c r="DL64">
        <v>-3.4000000000000002E-2</v>
      </c>
      <c r="DM64">
        <v>1.4079999999999999</v>
      </c>
      <c r="DN64">
        <v>0.02</v>
      </c>
      <c r="DO64">
        <v>400</v>
      </c>
      <c r="DP64">
        <v>26</v>
      </c>
      <c r="DQ64">
        <v>0.18</v>
      </c>
      <c r="DR64">
        <v>7.0000000000000007E-2</v>
      </c>
      <c r="DS64">
        <v>3.4236080240424971</v>
      </c>
      <c r="DT64">
        <v>5.4393424829849613</v>
      </c>
      <c r="DU64">
        <v>0.41011974472613022</v>
      </c>
      <c r="DV64">
        <v>0</v>
      </c>
      <c r="DW64">
        <v>34.471222321342047</v>
      </c>
      <c r="DX64">
        <v>10.11326221041317</v>
      </c>
      <c r="DY64">
        <v>0.73671030250724889</v>
      </c>
      <c r="DZ64">
        <v>0</v>
      </c>
      <c r="EA64">
        <v>-41.646258064516118</v>
      </c>
      <c r="EB64">
        <v>-12.378479032257969</v>
      </c>
      <c r="EC64">
        <v>0.93195913546512354</v>
      </c>
      <c r="ED64">
        <v>0</v>
      </c>
      <c r="EE64">
        <v>68.564345132153278</v>
      </c>
      <c r="EF64">
        <v>141.64865581852561</v>
      </c>
      <c r="EG64">
        <v>10.597865754345211</v>
      </c>
      <c r="EH64">
        <v>0</v>
      </c>
      <c r="EI64">
        <v>1.5008329268292679</v>
      </c>
      <c r="EJ64">
        <v>1.345379790941182E-2</v>
      </c>
      <c r="EK64">
        <v>3.604980459946657E-3</v>
      </c>
      <c r="EL64">
        <v>1</v>
      </c>
      <c r="EM64">
        <v>2.0269269156997671</v>
      </c>
      <c r="EN64">
        <v>-1.113598028140108E-2</v>
      </c>
      <c r="EO64">
        <v>1.6106508989465009E-3</v>
      </c>
      <c r="EP64">
        <v>1</v>
      </c>
      <c r="EQ64">
        <v>2</v>
      </c>
      <c r="ER64">
        <v>6</v>
      </c>
      <c r="ES64" t="s">
        <v>412</v>
      </c>
      <c r="ET64">
        <v>2.9453200000000002</v>
      </c>
      <c r="EU64">
        <v>2.8013599999999999</v>
      </c>
      <c r="EV64">
        <v>5.1669100000000003E-2</v>
      </c>
      <c r="EW64">
        <v>6.0884399999999998E-2</v>
      </c>
      <c r="EX64">
        <v>0.11860900000000001</v>
      </c>
      <c r="EY64">
        <v>0.114027</v>
      </c>
      <c r="EZ64">
        <v>19532.400000000001</v>
      </c>
      <c r="FA64">
        <v>20285.8</v>
      </c>
      <c r="FB64">
        <v>23937</v>
      </c>
      <c r="FC64">
        <v>25121.7</v>
      </c>
      <c r="FD64">
        <v>33756.300000000003</v>
      </c>
      <c r="FE64">
        <v>35528.699999999997</v>
      </c>
      <c r="FF64">
        <v>43623.3</v>
      </c>
      <c r="FG64">
        <v>46434.3</v>
      </c>
      <c r="FH64">
        <v>1.7353000000000001</v>
      </c>
      <c r="FI64">
        <v>1.92222</v>
      </c>
      <c r="FJ64">
        <v>0.16688600000000001</v>
      </c>
      <c r="FK64">
        <v>0</v>
      </c>
      <c r="FL64">
        <v>29.140499999999999</v>
      </c>
      <c r="FM64">
        <v>999.9</v>
      </c>
      <c r="FN64">
        <v>68</v>
      </c>
      <c r="FO64">
        <v>32</v>
      </c>
      <c r="FP64">
        <v>32.590699999999998</v>
      </c>
      <c r="FQ64">
        <v>63.947299999999998</v>
      </c>
      <c r="FR64">
        <v>23.357399999999998</v>
      </c>
      <c r="FS64">
        <v>1</v>
      </c>
      <c r="FT64">
        <v>0.16178400000000001</v>
      </c>
      <c r="FU64">
        <v>-7.9918299999999998E-2</v>
      </c>
      <c r="FV64">
        <v>20.324100000000001</v>
      </c>
      <c r="FW64">
        <v>5.2130999999999998</v>
      </c>
      <c r="FX64">
        <v>11.9048</v>
      </c>
      <c r="FY64">
        <v>5.0029500000000002</v>
      </c>
      <c r="FZ64">
        <v>3.2896299999999998</v>
      </c>
      <c r="GA64">
        <v>9999</v>
      </c>
      <c r="GB64">
        <v>9999</v>
      </c>
      <c r="GC64">
        <v>9999</v>
      </c>
      <c r="GD64">
        <v>999.9</v>
      </c>
      <c r="GE64">
        <v>1.8594299999999999</v>
      </c>
      <c r="GF64">
        <v>1.8543799999999999</v>
      </c>
      <c r="GG64">
        <v>1.8575999999999999</v>
      </c>
      <c r="GH64">
        <v>1.8559399999999999</v>
      </c>
      <c r="GI64">
        <v>1.85477</v>
      </c>
      <c r="GJ64">
        <v>1.8545400000000001</v>
      </c>
      <c r="GK64">
        <v>1.85303</v>
      </c>
      <c r="GL64">
        <v>1.85626</v>
      </c>
      <c r="GM64">
        <v>0</v>
      </c>
      <c r="GN64">
        <v>0</v>
      </c>
      <c r="GO64">
        <v>0</v>
      </c>
      <c r="GP64">
        <v>0</v>
      </c>
      <c r="GQ64" t="s">
        <v>386</v>
      </c>
      <c r="GR64" t="s">
        <v>387</v>
      </c>
      <c r="GS64" t="s">
        <v>388</v>
      </c>
      <c r="GT64" t="s">
        <v>388</v>
      </c>
      <c r="GU64" t="s">
        <v>388</v>
      </c>
      <c r="GV64" t="s">
        <v>388</v>
      </c>
      <c r="GW64">
        <v>0</v>
      </c>
      <c r="GX64">
        <v>100</v>
      </c>
      <c r="GY64">
        <v>100</v>
      </c>
      <c r="GZ64">
        <v>0.998</v>
      </c>
      <c r="HA64">
        <v>1.6E-2</v>
      </c>
      <c r="HB64">
        <v>0.4723743322554726</v>
      </c>
      <c r="HC64">
        <v>2.7716384584972409E-3</v>
      </c>
      <c r="HD64">
        <v>-1.1467119688665799E-6</v>
      </c>
      <c r="HE64">
        <v>2.0626329066488061E-10</v>
      </c>
      <c r="HF64">
        <v>-6.6792426355626849E-2</v>
      </c>
      <c r="HG64">
        <v>1.066993184659233E-2</v>
      </c>
      <c r="HH64">
        <v>-3.4528890892081033E-4</v>
      </c>
      <c r="HI64">
        <v>2.382551249023132E-6</v>
      </c>
      <c r="HJ64">
        <v>1</v>
      </c>
      <c r="HK64">
        <v>2115</v>
      </c>
      <c r="HL64">
        <v>2</v>
      </c>
      <c r="HM64">
        <v>30</v>
      </c>
      <c r="HN64">
        <v>6.3</v>
      </c>
      <c r="HO64">
        <v>6.3</v>
      </c>
      <c r="HP64">
        <v>0.75683599999999995</v>
      </c>
      <c r="HQ64">
        <v>2.3290999999999999</v>
      </c>
      <c r="HR64">
        <v>1.4978</v>
      </c>
      <c r="HS64">
        <v>2.3010299999999999</v>
      </c>
      <c r="HT64">
        <v>1.5478499999999999</v>
      </c>
      <c r="HU64">
        <v>2.32666</v>
      </c>
      <c r="HV64">
        <v>35.545099999999998</v>
      </c>
      <c r="HW64">
        <v>15.357900000000001</v>
      </c>
      <c r="HX64">
        <v>18</v>
      </c>
      <c r="HY64">
        <v>362.32</v>
      </c>
      <c r="HZ64">
        <v>517.89499999999998</v>
      </c>
      <c r="IA64">
        <v>29.236799999999999</v>
      </c>
      <c r="IB64">
        <v>29.241399999999999</v>
      </c>
      <c r="IC64">
        <v>30.0001</v>
      </c>
      <c r="ID64">
        <v>29.041899999999998</v>
      </c>
      <c r="IE64">
        <v>29.116299999999999</v>
      </c>
      <c r="IF64">
        <v>15.1823</v>
      </c>
      <c r="IG64">
        <v>24.060500000000001</v>
      </c>
      <c r="IH64">
        <v>70.062600000000003</v>
      </c>
      <c r="II64">
        <v>29.220099999999999</v>
      </c>
      <c r="IJ64">
        <v>291.233</v>
      </c>
      <c r="IK64">
        <v>25.7088</v>
      </c>
      <c r="IL64">
        <v>100.89100000000001</v>
      </c>
      <c r="IM64">
        <v>100.639</v>
      </c>
      <c r="IN64" t="s">
        <v>3530</v>
      </c>
    </row>
    <row r="65" spans="1:248" x14ac:dyDescent="0.2">
      <c r="A65">
        <v>49</v>
      </c>
      <c r="B65">
        <v>1660311364.0999999</v>
      </c>
      <c r="C65">
        <v>397.5</v>
      </c>
      <c r="D65" t="s">
        <v>485</v>
      </c>
      <c r="E65" t="s">
        <v>486</v>
      </c>
      <c r="F65">
        <v>1</v>
      </c>
      <c r="G65" t="s">
        <v>376</v>
      </c>
      <c r="H65" t="s">
        <v>377</v>
      </c>
      <c r="I65" t="s">
        <v>378</v>
      </c>
      <c r="J65" t="s">
        <v>379</v>
      </c>
      <c r="K65" t="s">
        <v>380</v>
      </c>
      <c r="L65" t="s">
        <v>381</v>
      </c>
      <c r="M65" t="s">
        <v>382</v>
      </c>
      <c r="N65">
        <v>1660311356.0999999</v>
      </c>
      <c r="O65">
        <f t="shared" si="0"/>
        <v>1.2932203692405427E-3</v>
      </c>
      <c r="P65">
        <f t="shared" si="1"/>
        <v>1.2932203692405428</v>
      </c>
      <c r="Q65">
        <f t="shared" si="2"/>
        <v>4.2553583769074104</v>
      </c>
      <c r="R65">
        <f t="shared" si="3"/>
        <v>173.244125</v>
      </c>
      <c r="S65">
        <f t="shared" si="4"/>
        <v>58.381836365001568</v>
      </c>
      <c r="T65">
        <f t="shared" si="5"/>
        <v>5.8225016173621986</v>
      </c>
      <c r="U65">
        <f t="shared" si="6"/>
        <v>17.277877175780269</v>
      </c>
      <c r="V65">
        <f t="shared" si="7"/>
        <v>6.1980874929923442E-2</v>
      </c>
      <c r="W65">
        <f t="shared" si="8"/>
        <v>2.9221981815409084</v>
      </c>
      <c r="X65">
        <f t="shared" si="9"/>
        <v>6.1259693422142943E-2</v>
      </c>
      <c r="Y65">
        <f t="shared" si="10"/>
        <v>3.8351404406948605E-2</v>
      </c>
      <c r="Z65">
        <f t="shared" si="11"/>
        <v>321.51828356249996</v>
      </c>
      <c r="AA65">
        <f t="shared" si="12"/>
        <v>32.581073703265595</v>
      </c>
      <c r="AB65">
        <f t="shared" si="13"/>
        <v>31.860074999999998</v>
      </c>
      <c r="AC65">
        <f t="shared" si="14"/>
        <v>4.7373954754148118</v>
      </c>
      <c r="AD65">
        <f t="shared" si="15"/>
        <v>60.00889211864552</v>
      </c>
      <c r="AE65">
        <f t="shared" si="16"/>
        <v>2.7106355669550588</v>
      </c>
      <c r="AF65">
        <f t="shared" si="17"/>
        <v>4.5170565082184382</v>
      </c>
      <c r="AG65">
        <f t="shared" si="18"/>
        <v>2.026759908459753</v>
      </c>
      <c r="AH65">
        <f t="shared" si="19"/>
        <v>-57.031018283507933</v>
      </c>
      <c r="AI65">
        <f t="shared" si="20"/>
        <v>-132.02178679774383</v>
      </c>
      <c r="AJ65">
        <f t="shared" si="21"/>
        <v>-10.189612866311052</v>
      </c>
      <c r="AK65">
        <f t="shared" si="22"/>
        <v>122.27586561493715</v>
      </c>
      <c r="AL65">
        <f t="shared" si="23"/>
        <v>34.822351881252864</v>
      </c>
      <c r="AM65">
        <f t="shared" si="24"/>
        <v>1.2872500766227919</v>
      </c>
      <c r="AN65">
        <f t="shared" si="25"/>
        <v>4.2553583769074104</v>
      </c>
      <c r="AO65">
        <v>247.22330884289781</v>
      </c>
      <c r="AP65">
        <v>215.9099636363637</v>
      </c>
      <c r="AQ65">
        <v>5.0687236929914432</v>
      </c>
      <c r="AR65">
        <v>65.304688863541145</v>
      </c>
      <c r="AS65">
        <f t="shared" si="26"/>
        <v>1.2932203692405428</v>
      </c>
      <c r="AT65">
        <v>25.671989366260121</v>
      </c>
      <c r="AU65">
        <v>27.18119878787877</v>
      </c>
      <c r="AV65">
        <v>1.7757096566329069E-6</v>
      </c>
      <c r="AW65">
        <v>82.040529931118442</v>
      </c>
      <c r="AX65">
        <v>120</v>
      </c>
      <c r="AY65">
        <v>24</v>
      </c>
      <c r="AZ65">
        <f t="shared" si="27"/>
        <v>1</v>
      </c>
      <c r="BA65">
        <f t="shared" si="28"/>
        <v>0</v>
      </c>
      <c r="BB65">
        <f t="shared" si="29"/>
        <v>51960.341409096967</v>
      </c>
      <c r="BC65">
        <f t="shared" si="30"/>
        <v>2000.01</v>
      </c>
      <c r="BD65">
        <f t="shared" si="31"/>
        <v>1681.2087562500001</v>
      </c>
      <c r="BE65">
        <f t="shared" si="32"/>
        <v>0.84060017512412444</v>
      </c>
      <c r="BF65">
        <f t="shared" si="33"/>
        <v>0.16075833798956005</v>
      </c>
      <c r="BG65">
        <v>6</v>
      </c>
      <c r="BH65">
        <v>0.5</v>
      </c>
      <c r="BI65" t="s">
        <v>383</v>
      </c>
      <c r="BJ65">
        <v>2</v>
      </c>
      <c r="BK65" t="b">
        <v>1</v>
      </c>
      <c r="BL65">
        <v>1660311356.0999999</v>
      </c>
      <c r="BM65">
        <v>173.244125</v>
      </c>
      <c r="BN65">
        <v>215.28568749999999</v>
      </c>
      <c r="BO65">
        <v>27.1793625</v>
      </c>
      <c r="BP65">
        <v>25.677106250000001</v>
      </c>
      <c r="BQ65">
        <v>172.32762500000001</v>
      </c>
      <c r="BR65">
        <v>27.163337500000001</v>
      </c>
      <c r="BS65">
        <v>500.15306249999998</v>
      </c>
      <c r="BT65">
        <v>99.63135625000001</v>
      </c>
      <c r="BU65">
        <v>0.10003248125</v>
      </c>
      <c r="BV65">
        <v>31.022062500000001</v>
      </c>
      <c r="BW65">
        <v>31.860074999999998</v>
      </c>
      <c r="BX65">
        <v>999.9</v>
      </c>
      <c r="BY65">
        <v>0</v>
      </c>
      <c r="BZ65">
        <v>0</v>
      </c>
      <c r="CA65">
        <v>9994.9981250000001</v>
      </c>
      <c r="CB65">
        <v>0</v>
      </c>
      <c r="CC65">
        <v>11.212987500000001</v>
      </c>
      <c r="CD65">
        <v>-42.041562499999998</v>
      </c>
      <c r="CE65">
        <v>178.08425</v>
      </c>
      <c r="CF65">
        <v>220.959125</v>
      </c>
      <c r="CG65">
        <v>1.5022549999999999</v>
      </c>
      <c r="CH65">
        <v>215.28568749999999</v>
      </c>
      <c r="CI65">
        <v>25.677106250000001</v>
      </c>
      <c r="CJ65">
        <v>2.7079143750000001</v>
      </c>
      <c r="CK65">
        <v>2.5582437499999999</v>
      </c>
      <c r="CL65">
        <v>22.333231250000001</v>
      </c>
      <c r="CM65">
        <v>21.401875</v>
      </c>
      <c r="CN65">
        <v>2000.01</v>
      </c>
      <c r="CO65">
        <v>0.97999375</v>
      </c>
      <c r="CP65">
        <v>2.0006375E-2</v>
      </c>
      <c r="CQ65">
        <v>0</v>
      </c>
      <c r="CR65">
        <v>2.7294999999999998</v>
      </c>
      <c r="CS65">
        <v>0</v>
      </c>
      <c r="CT65">
        <v>23783.581249999999</v>
      </c>
      <c r="CU65">
        <v>17412.362499999999</v>
      </c>
      <c r="CV65">
        <v>39.375</v>
      </c>
      <c r="CW65">
        <v>40.304250000000003</v>
      </c>
      <c r="CX65">
        <v>39.300375000000003</v>
      </c>
      <c r="CY65">
        <v>38.878875000000001</v>
      </c>
      <c r="CZ65">
        <v>39.625</v>
      </c>
      <c r="DA65">
        <v>1959.9981250000001</v>
      </c>
      <c r="DB65">
        <v>40.011875000000003</v>
      </c>
      <c r="DC65">
        <v>0</v>
      </c>
      <c r="DD65">
        <v>1660311361.8</v>
      </c>
      <c r="DE65">
        <v>0</v>
      </c>
      <c r="DF65">
        <v>1660310986.5999999</v>
      </c>
      <c r="DG65" t="s">
        <v>384</v>
      </c>
      <c r="DH65">
        <v>1660310983.5999999</v>
      </c>
      <c r="DI65">
        <v>1660310986.5999999</v>
      </c>
      <c r="DJ65">
        <v>1</v>
      </c>
      <c r="DK65">
        <v>0.122</v>
      </c>
      <c r="DL65">
        <v>-3.4000000000000002E-2</v>
      </c>
      <c r="DM65">
        <v>1.4079999999999999</v>
      </c>
      <c r="DN65">
        <v>0.02</v>
      </c>
      <c r="DO65">
        <v>400</v>
      </c>
      <c r="DP65">
        <v>26</v>
      </c>
      <c r="DQ65">
        <v>0.18</v>
      </c>
      <c r="DR65">
        <v>7.0000000000000007E-2</v>
      </c>
      <c r="DS65">
        <v>3.5211344600836911</v>
      </c>
      <c r="DT65">
        <v>5.2722458611156879</v>
      </c>
      <c r="DU65">
        <v>0.41033194617133839</v>
      </c>
      <c r="DV65">
        <v>0</v>
      </c>
      <c r="DW65">
        <v>34.672623230866748</v>
      </c>
      <c r="DX65">
        <v>9.2697658546662289</v>
      </c>
      <c r="DY65">
        <v>0.6972028997295463</v>
      </c>
      <c r="DZ65">
        <v>0</v>
      </c>
      <c r="EA65">
        <v>-42.006936666666661</v>
      </c>
      <c r="EB65">
        <v>-11.13290589543946</v>
      </c>
      <c r="EC65">
        <v>0.80926645364112848</v>
      </c>
      <c r="ED65">
        <v>0</v>
      </c>
      <c r="EE65">
        <v>71.977312983255331</v>
      </c>
      <c r="EF65">
        <v>148.5625702255613</v>
      </c>
      <c r="EG65">
        <v>11.463547852572569</v>
      </c>
      <c r="EH65">
        <v>0</v>
      </c>
      <c r="EI65">
        <v>1.5015577499999999</v>
      </c>
      <c r="EJ65">
        <v>2.8548180112567711E-2</v>
      </c>
      <c r="EK65">
        <v>4.5650123151531486E-3</v>
      </c>
      <c r="EL65">
        <v>1</v>
      </c>
      <c r="EM65">
        <v>2.0269269431152162</v>
      </c>
      <c r="EN65">
        <v>-1.535989380524168E-2</v>
      </c>
      <c r="EO65">
        <v>1.562498445335986E-3</v>
      </c>
      <c r="EP65">
        <v>1</v>
      </c>
      <c r="EQ65">
        <v>2</v>
      </c>
      <c r="ER65">
        <v>6</v>
      </c>
      <c r="ES65" t="s">
        <v>412</v>
      </c>
      <c r="ET65">
        <v>2.9453200000000002</v>
      </c>
      <c r="EU65">
        <v>2.80125</v>
      </c>
      <c r="EV65">
        <v>5.2737300000000001E-2</v>
      </c>
      <c r="EW65">
        <v>6.1915900000000003E-2</v>
      </c>
      <c r="EX65">
        <v>0.11860999999999999</v>
      </c>
      <c r="EY65">
        <v>0.11403099999999999</v>
      </c>
      <c r="EZ65">
        <v>19510.3</v>
      </c>
      <c r="FA65">
        <v>20263.400000000001</v>
      </c>
      <c r="FB65">
        <v>23936.9</v>
      </c>
      <c r="FC65">
        <v>25121.7</v>
      </c>
      <c r="FD65">
        <v>33756.199999999997</v>
      </c>
      <c r="FE65">
        <v>35528.6</v>
      </c>
      <c r="FF65">
        <v>43623.199999999997</v>
      </c>
      <c r="FG65">
        <v>46434.3</v>
      </c>
      <c r="FH65">
        <v>1.7356499999999999</v>
      </c>
      <c r="FI65">
        <v>1.9222999999999999</v>
      </c>
      <c r="FJ65">
        <v>0.16653499999999999</v>
      </c>
      <c r="FK65">
        <v>0</v>
      </c>
      <c r="FL65">
        <v>29.141200000000001</v>
      </c>
      <c r="FM65">
        <v>999.9</v>
      </c>
      <c r="FN65">
        <v>68</v>
      </c>
      <c r="FO65">
        <v>32</v>
      </c>
      <c r="FP65">
        <v>32.592199999999998</v>
      </c>
      <c r="FQ65">
        <v>63.907299999999999</v>
      </c>
      <c r="FR65">
        <v>23.1571</v>
      </c>
      <c r="FS65">
        <v>1</v>
      </c>
      <c r="FT65">
        <v>0.16183400000000001</v>
      </c>
      <c r="FU65">
        <v>-6.9185700000000003E-2</v>
      </c>
      <c r="FV65">
        <v>20.324100000000001</v>
      </c>
      <c r="FW65">
        <v>5.2129500000000002</v>
      </c>
      <c r="FX65">
        <v>11.9047</v>
      </c>
      <c r="FY65">
        <v>5.0028499999999996</v>
      </c>
      <c r="FZ65">
        <v>3.2896999999999998</v>
      </c>
      <c r="GA65">
        <v>9999</v>
      </c>
      <c r="GB65">
        <v>9999</v>
      </c>
      <c r="GC65">
        <v>9999</v>
      </c>
      <c r="GD65">
        <v>999.9</v>
      </c>
      <c r="GE65">
        <v>1.8594200000000001</v>
      </c>
      <c r="GF65">
        <v>1.8543700000000001</v>
      </c>
      <c r="GG65">
        <v>1.8575999999999999</v>
      </c>
      <c r="GH65">
        <v>1.8559399999999999</v>
      </c>
      <c r="GI65">
        <v>1.85477</v>
      </c>
      <c r="GJ65">
        <v>1.8545400000000001</v>
      </c>
      <c r="GK65">
        <v>1.85303</v>
      </c>
      <c r="GL65">
        <v>1.85626</v>
      </c>
      <c r="GM65">
        <v>0</v>
      </c>
      <c r="GN65">
        <v>0</v>
      </c>
      <c r="GO65">
        <v>0</v>
      </c>
      <c r="GP65">
        <v>0</v>
      </c>
      <c r="GQ65" t="s">
        <v>386</v>
      </c>
      <c r="GR65" t="s">
        <v>387</v>
      </c>
      <c r="GS65" t="s">
        <v>388</v>
      </c>
      <c r="GT65" t="s">
        <v>388</v>
      </c>
      <c r="GU65" t="s">
        <v>388</v>
      </c>
      <c r="GV65" t="s">
        <v>388</v>
      </c>
      <c r="GW65">
        <v>0</v>
      </c>
      <c r="GX65">
        <v>100</v>
      </c>
      <c r="GY65">
        <v>100</v>
      </c>
      <c r="GZ65">
        <v>1.0089999999999999</v>
      </c>
      <c r="HA65">
        <v>1.6E-2</v>
      </c>
      <c r="HB65">
        <v>0.4723743322554726</v>
      </c>
      <c r="HC65">
        <v>2.7716384584972409E-3</v>
      </c>
      <c r="HD65">
        <v>-1.1467119688665799E-6</v>
      </c>
      <c r="HE65">
        <v>2.0626329066488061E-10</v>
      </c>
      <c r="HF65">
        <v>-6.6792426355626849E-2</v>
      </c>
      <c r="HG65">
        <v>1.066993184659233E-2</v>
      </c>
      <c r="HH65">
        <v>-3.4528890892081033E-4</v>
      </c>
      <c r="HI65">
        <v>2.382551249023132E-6</v>
      </c>
      <c r="HJ65">
        <v>1</v>
      </c>
      <c r="HK65">
        <v>2115</v>
      </c>
      <c r="HL65">
        <v>2</v>
      </c>
      <c r="HM65">
        <v>30</v>
      </c>
      <c r="HN65">
        <v>6.3</v>
      </c>
      <c r="HO65">
        <v>6.3</v>
      </c>
      <c r="HP65">
        <v>0.77148399999999995</v>
      </c>
      <c r="HQ65">
        <v>2.3120099999999999</v>
      </c>
      <c r="HR65">
        <v>1.4978</v>
      </c>
      <c r="HS65">
        <v>2.3010299999999999</v>
      </c>
      <c r="HT65">
        <v>1.5478499999999999</v>
      </c>
      <c r="HU65">
        <v>2.4145500000000002</v>
      </c>
      <c r="HV65">
        <v>35.545099999999998</v>
      </c>
      <c r="HW65">
        <v>15.3491</v>
      </c>
      <c r="HX65">
        <v>18</v>
      </c>
      <c r="HY65">
        <v>362.48599999999999</v>
      </c>
      <c r="HZ65">
        <v>517.952</v>
      </c>
      <c r="IA65">
        <v>29.233000000000001</v>
      </c>
      <c r="IB65">
        <v>29.242000000000001</v>
      </c>
      <c r="IC65">
        <v>30.0002</v>
      </c>
      <c r="ID65">
        <v>29.0425</v>
      </c>
      <c r="IE65">
        <v>29.116900000000001</v>
      </c>
      <c r="IF65">
        <v>15.4613</v>
      </c>
      <c r="IG65">
        <v>24.060500000000001</v>
      </c>
      <c r="IH65">
        <v>70.062600000000003</v>
      </c>
      <c r="II65">
        <v>29.220099999999999</v>
      </c>
      <c r="IJ65">
        <v>291.233</v>
      </c>
      <c r="IK65">
        <v>25.7088</v>
      </c>
      <c r="IL65">
        <v>100.89100000000001</v>
      </c>
      <c r="IM65">
        <v>100.639</v>
      </c>
      <c r="IN65" t="s">
        <v>3530</v>
      </c>
    </row>
    <row r="66" spans="1:248" x14ac:dyDescent="0.2">
      <c r="A66">
        <v>50</v>
      </c>
      <c r="B66">
        <v>1660311365.0999999</v>
      </c>
      <c r="C66">
        <v>398.5</v>
      </c>
      <c r="D66" t="s">
        <v>487</v>
      </c>
      <c r="E66" t="s">
        <v>488</v>
      </c>
      <c r="F66">
        <v>1</v>
      </c>
      <c r="G66" t="s">
        <v>376</v>
      </c>
      <c r="H66" t="s">
        <v>377</v>
      </c>
      <c r="I66" t="s">
        <v>378</v>
      </c>
      <c r="J66" t="s">
        <v>379</v>
      </c>
      <c r="K66" t="s">
        <v>380</v>
      </c>
      <c r="L66" t="s">
        <v>381</v>
      </c>
      <c r="M66" t="s">
        <v>382</v>
      </c>
      <c r="N66">
        <v>1660311357.599999</v>
      </c>
      <c r="O66">
        <f t="shared" si="0"/>
        <v>1.2941019435103137E-3</v>
      </c>
      <c r="P66">
        <f t="shared" si="1"/>
        <v>1.2941019435103136</v>
      </c>
      <c r="Q66">
        <f t="shared" si="2"/>
        <v>4.4227379844555896</v>
      </c>
      <c r="R66">
        <f t="shared" si="3"/>
        <v>180.57226666666659</v>
      </c>
      <c r="S66">
        <f t="shared" si="4"/>
        <v>61.276276484109985</v>
      </c>
      <c r="T66">
        <f t="shared" si="5"/>
        <v>6.1111669969484614</v>
      </c>
      <c r="U66">
        <f t="shared" si="6"/>
        <v>18.008719523022396</v>
      </c>
      <c r="V66">
        <f t="shared" si="7"/>
        <v>6.2036407221517403E-2</v>
      </c>
      <c r="W66">
        <f t="shared" si="8"/>
        <v>2.9221541721183231</v>
      </c>
      <c r="X66">
        <f t="shared" si="9"/>
        <v>6.1313930217440485E-2</v>
      </c>
      <c r="Y66">
        <f t="shared" si="10"/>
        <v>3.8385416913941178E-2</v>
      </c>
      <c r="Z66">
        <f t="shared" si="11"/>
        <v>321.51594999999998</v>
      </c>
      <c r="AA66">
        <f t="shared" si="12"/>
        <v>32.581089826081637</v>
      </c>
      <c r="AB66">
        <f t="shared" si="13"/>
        <v>31.858693333333331</v>
      </c>
      <c r="AC66">
        <f t="shared" si="14"/>
        <v>4.7370246288215068</v>
      </c>
      <c r="AD66">
        <f t="shared" si="15"/>
        <v>60.008931216299885</v>
      </c>
      <c r="AE66">
        <f t="shared" si="16"/>
        <v>2.7106740338398208</v>
      </c>
      <c r="AF66">
        <f t="shared" si="17"/>
        <v>4.5171176671507451</v>
      </c>
      <c r="AG66">
        <f t="shared" si="18"/>
        <v>2.026350594981686</v>
      </c>
      <c r="AH66">
        <f t="shared" si="19"/>
        <v>-57.069895708804836</v>
      </c>
      <c r="AI66">
        <f t="shared" si="20"/>
        <v>-131.76471631709293</v>
      </c>
      <c r="AJ66">
        <f t="shared" si="21"/>
        <v>-10.169867589981365</v>
      </c>
      <c r="AK66">
        <f t="shared" si="22"/>
        <v>122.51147038412083</v>
      </c>
      <c r="AL66">
        <f t="shared" si="23"/>
        <v>35.047570031516308</v>
      </c>
      <c r="AM66">
        <f t="shared" si="24"/>
        <v>1.2878721910007076</v>
      </c>
      <c r="AN66">
        <f t="shared" si="25"/>
        <v>4.4227379844555896</v>
      </c>
      <c r="AO66">
        <v>252.4545763021865</v>
      </c>
      <c r="AP66">
        <v>220.96801818181811</v>
      </c>
      <c r="AQ66">
        <v>5.0623177416709009</v>
      </c>
      <c r="AR66">
        <v>65.304688863541145</v>
      </c>
      <c r="AS66">
        <f t="shared" si="26"/>
        <v>1.2941019435103136</v>
      </c>
      <c r="AT66">
        <v>25.670656305206311</v>
      </c>
      <c r="AU66">
        <v>27.18092303030302</v>
      </c>
      <c r="AV66">
        <v>-1.788893705309867E-6</v>
      </c>
      <c r="AW66">
        <v>82.040529931118442</v>
      </c>
      <c r="AX66">
        <v>119</v>
      </c>
      <c r="AY66">
        <v>24</v>
      </c>
      <c r="AZ66">
        <f t="shared" si="27"/>
        <v>1</v>
      </c>
      <c r="BA66">
        <f t="shared" si="28"/>
        <v>0</v>
      </c>
      <c r="BB66">
        <f t="shared" si="29"/>
        <v>51959.048498698263</v>
      </c>
      <c r="BC66">
        <f t="shared" si="30"/>
        <v>1999.9953333333331</v>
      </c>
      <c r="BD66">
        <f t="shared" si="31"/>
        <v>1681.1964399999997</v>
      </c>
      <c r="BE66">
        <f t="shared" si="32"/>
        <v>0.84060018140042325</v>
      </c>
      <c r="BF66">
        <f t="shared" si="33"/>
        <v>0.16075835010281692</v>
      </c>
      <c r="BG66">
        <v>6</v>
      </c>
      <c r="BH66">
        <v>0.5</v>
      </c>
      <c r="BI66" t="s">
        <v>383</v>
      </c>
      <c r="BJ66">
        <v>2</v>
      </c>
      <c r="BK66" t="b">
        <v>1</v>
      </c>
      <c r="BL66">
        <v>1660311357.599999</v>
      </c>
      <c r="BM66">
        <v>180.57226666666659</v>
      </c>
      <c r="BN66">
        <v>222.8956</v>
      </c>
      <c r="BO66">
        <v>27.179753333333331</v>
      </c>
      <c r="BP66">
        <v>25.676766666666659</v>
      </c>
      <c r="BQ66">
        <v>179.63820000000001</v>
      </c>
      <c r="BR66">
        <v>27.163726666666669</v>
      </c>
      <c r="BS66">
        <v>500.15140000000002</v>
      </c>
      <c r="BT66">
        <v>99.631346666666659</v>
      </c>
      <c r="BU66">
        <v>0.10002324666666659</v>
      </c>
      <c r="BV66">
        <v>31.022300000000008</v>
      </c>
      <c r="BW66">
        <v>31.858693333333331</v>
      </c>
      <c r="BX66">
        <v>999.89999999999986</v>
      </c>
      <c r="BY66">
        <v>0</v>
      </c>
      <c r="BZ66">
        <v>0</v>
      </c>
      <c r="CA66">
        <v>9994.7479999999996</v>
      </c>
      <c r="CB66">
        <v>0</v>
      </c>
      <c r="CC66">
        <v>11.21471333333333</v>
      </c>
      <c r="CD66">
        <v>-42.323366666666672</v>
      </c>
      <c r="CE66">
        <v>185.6172</v>
      </c>
      <c r="CF66">
        <v>228.7695333333333</v>
      </c>
      <c r="CG66">
        <v>1.502988</v>
      </c>
      <c r="CH66">
        <v>222.8956</v>
      </c>
      <c r="CI66">
        <v>25.676766666666659</v>
      </c>
      <c r="CJ66">
        <v>2.707952666666666</v>
      </c>
      <c r="CK66">
        <v>2.558209333333334</v>
      </c>
      <c r="CL66">
        <v>22.333466666666659</v>
      </c>
      <c r="CM66">
        <v>21.40166</v>
      </c>
      <c r="CN66">
        <v>1999.9953333333331</v>
      </c>
      <c r="CO66">
        <v>0.97999360000000013</v>
      </c>
      <c r="CP66">
        <v>2.000652E-2</v>
      </c>
      <c r="CQ66">
        <v>0</v>
      </c>
      <c r="CR66">
        <v>2.5532000000000008</v>
      </c>
      <c r="CS66">
        <v>0</v>
      </c>
      <c r="CT66">
        <v>23776.833333333328</v>
      </c>
      <c r="CU66">
        <v>17412.23333333333</v>
      </c>
      <c r="CV66">
        <v>39.375</v>
      </c>
      <c r="CW66">
        <v>40.303733333333327</v>
      </c>
      <c r="CX66">
        <v>39.303733333333327</v>
      </c>
      <c r="CY66">
        <v>38.883266666666671</v>
      </c>
      <c r="CZ66">
        <v>39.625</v>
      </c>
      <c r="DA66">
        <v>1959.9833333333329</v>
      </c>
      <c r="DB66">
        <v>40.011999999999993</v>
      </c>
      <c r="DC66">
        <v>0</v>
      </c>
      <c r="DD66">
        <v>1660311363</v>
      </c>
      <c r="DE66">
        <v>0</v>
      </c>
      <c r="DF66">
        <v>1660310986.5999999</v>
      </c>
      <c r="DG66" t="s">
        <v>384</v>
      </c>
      <c r="DH66">
        <v>1660310983.5999999</v>
      </c>
      <c r="DI66">
        <v>1660310986.5999999</v>
      </c>
      <c r="DJ66">
        <v>1</v>
      </c>
      <c r="DK66">
        <v>0.122</v>
      </c>
      <c r="DL66">
        <v>-3.4000000000000002E-2</v>
      </c>
      <c r="DM66">
        <v>1.4079999999999999</v>
      </c>
      <c r="DN66">
        <v>0.02</v>
      </c>
      <c r="DO66">
        <v>400</v>
      </c>
      <c r="DP66">
        <v>26</v>
      </c>
      <c r="DQ66">
        <v>0.18</v>
      </c>
      <c r="DR66">
        <v>7.0000000000000007E-2</v>
      </c>
      <c r="DS66">
        <v>3.64299640425057</v>
      </c>
      <c r="DT66">
        <v>5.4911435299462621</v>
      </c>
      <c r="DU66">
        <v>0.42451308974915331</v>
      </c>
      <c r="DV66">
        <v>0</v>
      </c>
      <c r="DW66">
        <v>34.940782907471053</v>
      </c>
      <c r="DX66">
        <v>8.5332590046339067</v>
      </c>
      <c r="DY66">
        <v>0.62099438377144878</v>
      </c>
      <c r="DZ66">
        <v>0</v>
      </c>
      <c r="EA66">
        <v>-42.23046129032258</v>
      </c>
      <c r="EB66">
        <v>-10.611648387096659</v>
      </c>
      <c r="EC66">
        <v>0.7971772675640687</v>
      </c>
      <c r="ED66">
        <v>0</v>
      </c>
      <c r="EE66">
        <v>76.708820890363057</v>
      </c>
      <c r="EF66">
        <v>142.5228001545382</v>
      </c>
      <c r="EG66">
        <v>10.67186863920135</v>
      </c>
      <c r="EH66">
        <v>0</v>
      </c>
      <c r="EI66">
        <v>1.5022078048780489</v>
      </c>
      <c r="EJ66">
        <v>3.6676306620210319E-2</v>
      </c>
      <c r="EK66">
        <v>5.0503458042410422E-3</v>
      </c>
      <c r="EL66">
        <v>1</v>
      </c>
      <c r="EM66">
        <v>2.0266257197801312</v>
      </c>
      <c r="EN66">
        <v>-2.2025759189645621E-2</v>
      </c>
      <c r="EO66">
        <v>1.752261013007603E-3</v>
      </c>
      <c r="EP66">
        <v>1</v>
      </c>
      <c r="EQ66">
        <v>2</v>
      </c>
      <c r="ER66">
        <v>6</v>
      </c>
      <c r="ES66" t="s">
        <v>412</v>
      </c>
      <c r="ET66">
        <v>2.9452199999999999</v>
      </c>
      <c r="EU66">
        <v>2.8012100000000002</v>
      </c>
      <c r="EV66">
        <v>5.3799899999999998E-2</v>
      </c>
      <c r="EW66">
        <v>6.2951900000000005E-2</v>
      </c>
      <c r="EX66">
        <v>0.118605</v>
      </c>
      <c r="EY66">
        <v>0.114035</v>
      </c>
      <c r="EZ66">
        <v>19488.400000000001</v>
      </c>
      <c r="FA66">
        <v>20241.2</v>
      </c>
      <c r="FB66">
        <v>23936.9</v>
      </c>
      <c r="FC66">
        <v>25121.8</v>
      </c>
      <c r="FD66">
        <v>33756.400000000001</v>
      </c>
      <c r="FE66">
        <v>35528.699999999997</v>
      </c>
      <c r="FF66">
        <v>43623.1</v>
      </c>
      <c r="FG66">
        <v>46434.6</v>
      </c>
      <c r="FH66">
        <v>1.7356</v>
      </c>
      <c r="FI66">
        <v>1.92232</v>
      </c>
      <c r="FJ66">
        <v>0.16633400000000001</v>
      </c>
      <c r="FK66">
        <v>0</v>
      </c>
      <c r="FL66">
        <v>29.1418</v>
      </c>
      <c r="FM66">
        <v>999.9</v>
      </c>
      <c r="FN66">
        <v>68</v>
      </c>
      <c r="FO66">
        <v>32</v>
      </c>
      <c r="FP66">
        <v>32.589799999999997</v>
      </c>
      <c r="FQ66">
        <v>64.107299999999995</v>
      </c>
      <c r="FR66">
        <v>23.064900000000002</v>
      </c>
      <c r="FS66">
        <v>1</v>
      </c>
      <c r="FT66">
        <v>0.16181899999999999</v>
      </c>
      <c r="FU66">
        <v>-6.11955E-2</v>
      </c>
      <c r="FV66">
        <v>20.324200000000001</v>
      </c>
      <c r="FW66">
        <v>5.2127999999999997</v>
      </c>
      <c r="FX66">
        <v>11.904400000000001</v>
      </c>
      <c r="FY66">
        <v>5.0027499999999998</v>
      </c>
      <c r="FZ66">
        <v>3.2896999999999998</v>
      </c>
      <c r="GA66">
        <v>9999</v>
      </c>
      <c r="GB66">
        <v>9999</v>
      </c>
      <c r="GC66">
        <v>9999</v>
      </c>
      <c r="GD66">
        <v>999.9</v>
      </c>
      <c r="GE66">
        <v>1.8594200000000001</v>
      </c>
      <c r="GF66">
        <v>1.85436</v>
      </c>
      <c r="GG66">
        <v>1.8575999999999999</v>
      </c>
      <c r="GH66">
        <v>1.85595</v>
      </c>
      <c r="GI66">
        <v>1.85477</v>
      </c>
      <c r="GJ66">
        <v>1.85453</v>
      </c>
      <c r="GK66">
        <v>1.85304</v>
      </c>
      <c r="GL66">
        <v>1.85625</v>
      </c>
      <c r="GM66">
        <v>0</v>
      </c>
      <c r="GN66">
        <v>0</v>
      </c>
      <c r="GO66">
        <v>0</v>
      </c>
      <c r="GP66">
        <v>0</v>
      </c>
      <c r="GQ66" t="s">
        <v>386</v>
      </c>
      <c r="GR66" t="s">
        <v>387</v>
      </c>
      <c r="GS66" t="s">
        <v>388</v>
      </c>
      <c r="GT66" t="s">
        <v>388</v>
      </c>
      <c r="GU66" t="s">
        <v>388</v>
      </c>
      <c r="GV66" t="s">
        <v>388</v>
      </c>
      <c r="GW66">
        <v>0</v>
      </c>
      <c r="GX66">
        <v>100</v>
      </c>
      <c r="GY66">
        <v>100</v>
      </c>
      <c r="GZ66">
        <v>1.02</v>
      </c>
      <c r="HA66">
        <v>1.6E-2</v>
      </c>
      <c r="HB66">
        <v>0.4723743322554726</v>
      </c>
      <c r="HC66">
        <v>2.7716384584972409E-3</v>
      </c>
      <c r="HD66">
        <v>-1.1467119688665799E-6</v>
      </c>
      <c r="HE66">
        <v>2.0626329066488061E-10</v>
      </c>
      <c r="HF66">
        <v>-6.6792426355626849E-2</v>
      </c>
      <c r="HG66">
        <v>1.066993184659233E-2</v>
      </c>
      <c r="HH66">
        <v>-3.4528890892081033E-4</v>
      </c>
      <c r="HI66">
        <v>2.382551249023132E-6</v>
      </c>
      <c r="HJ66">
        <v>1</v>
      </c>
      <c r="HK66">
        <v>2115</v>
      </c>
      <c r="HL66">
        <v>2</v>
      </c>
      <c r="HM66">
        <v>30</v>
      </c>
      <c r="HN66">
        <v>6.4</v>
      </c>
      <c r="HO66">
        <v>6.3</v>
      </c>
      <c r="HP66">
        <v>0.78002899999999997</v>
      </c>
      <c r="HQ66">
        <v>2.3290999999999999</v>
      </c>
      <c r="HR66">
        <v>1.4978</v>
      </c>
      <c r="HS66">
        <v>2.2997999999999998</v>
      </c>
      <c r="HT66">
        <v>1.5478499999999999</v>
      </c>
      <c r="HU66">
        <v>2.4584999999999999</v>
      </c>
      <c r="HV66">
        <v>35.545099999999998</v>
      </c>
      <c r="HW66">
        <v>15.357900000000001</v>
      </c>
      <c r="HX66">
        <v>18</v>
      </c>
      <c r="HY66">
        <v>362.464</v>
      </c>
      <c r="HZ66">
        <v>517.97400000000005</v>
      </c>
      <c r="IA66">
        <v>29.228899999999999</v>
      </c>
      <c r="IB66">
        <v>29.242599999999999</v>
      </c>
      <c r="IC66">
        <v>30.0002</v>
      </c>
      <c r="ID66">
        <v>29.0427</v>
      </c>
      <c r="IE66">
        <v>29.1175</v>
      </c>
      <c r="IF66">
        <v>15.6166</v>
      </c>
      <c r="IG66">
        <v>24.060500000000001</v>
      </c>
      <c r="IH66">
        <v>70.062600000000003</v>
      </c>
      <c r="II66">
        <v>29.220099999999999</v>
      </c>
      <c r="IJ66">
        <v>301.274</v>
      </c>
      <c r="IK66">
        <v>25.7088</v>
      </c>
      <c r="IL66">
        <v>100.89100000000001</v>
      </c>
      <c r="IM66">
        <v>100.639</v>
      </c>
      <c r="IN66" t="s">
        <v>3530</v>
      </c>
    </row>
    <row r="67" spans="1:248" x14ac:dyDescent="0.2">
      <c r="A67">
        <v>51</v>
      </c>
      <c r="B67">
        <v>1660311366.0999999</v>
      </c>
      <c r="C67">
        <v>399.5</v>
      </c>
      <c r="D67" t="s">
        <v>489</v>
      </c>
      <c r="E67" t="s">
        <v>490</v>
      </c>
      <c r="F67">
        <v>1</v>
      </c>
      <c r="G67" t="s">
        <v>376</v>
      </c>
      <c r="H67" t="s">
        <v>377</v>
      </c>
      <c r="I67" t="s">
        <v>378</v>
      </c>
      <c r="J67" t="s">
        <v>379</v>
      </c>
      <c r="K67" t="s">
        <v>380</v>
      </c>
      <c r="L67" t="s">
        <v>381</v>
      </c>
      <c r="M67" t="s">
        <v>382</v>
      </c>
      <c r="N67">
        <v>1660311358.0999999</v>
      </c>
      <c r="O67">
        <f t="shared" si="0"/>
        <v>1.2932727606400905E-3</v>
      </c>
      <c r="P67">
        <f t="shared" si="1"/>
        <v>1.2932727606400904</v>
      </c>
      <c r="Q67">
        <f t="shared" si="2"/>
        <v>4.5399867500324298</v>
      </c>
      <c r="R67">
        <f t="shared" si="3"/>
        <v>183.03031250000001</v>
      </c>
      <c r="S67">
        <f t="shared" si="4"/>
        <v>60.590980709508905</v>
      </c>
      <c r="T67">
        <f t="shared" si="5"/>
        <v>6.0428194356387888</v>
      </c>
      <c r="U67">
        <f t="shared" si="6"/>
        <v>18.253857533493708</v>
      </c>
      <c r="V67">
        <f t="shared" si="7"/>
        <v>6.2004915103096199E-2</v>
      </c>
      <c r="W67">
        <f t="shared" si="8"/>
        <v>2.9220535736202948</v>
      </c>
      <c r="X67">
        <f t="shared" si="9"/>
        <v>6.1283142289820139E-2</v>
      </c>
      <c r="Y67">
        <f t="shared" si="10"/>
        <v>3.8366112200615053E-2</v>
      </c>
      <c r="Z67">
        <f t="shared" si="11"/>
        <v>321.5150915625</v>
      </c>
      <c r="AA67">
        <f t="shared" si="12"/>
        <v>32.581437556690133</v>
      </c>
      <c r="AB67">
        <f t="shared" si="13"/>
        <v>31.85765</v>
      </c>
      <c r="AC67">
        <f t="shared" si="14"/>
        <v>4.7367446094213745</v>
      </c>
      <c r="AD67">
        <f t="shared" si="15"/>
        <v>60.008603914934497</v>
      </c>
      <c r="AE67">
        <f t="shared" si="16"/>
        <v>2.7106727706427072</v>
      </c>
      <c r="AF67">
        <f t="shared" si="17"/>
        <v>4.5171401995707736</v>
      </c>
      <c r="AG67">
        <f t="shared" si="18"/>
        <v>2.0260718387786674</v>
      </c>
      <c r="AH67">
        <f t="shared" si="19"/>
        <v>-57.033328744227987</v>
      </c>
      <c r="AI67">
        <f t="shared" si="20"/>
        <v>-131.58203574791784</v>
      </c>
      <c r="AJ67">
        <f t="shared" si="21"/>
        <v>-10.156069688268508</v>
      </c>
      <c r="AK67">
        <f t="shared" si="22"/>
        <v>122.74365738208564</v>
      </c>
      <c r="AL67">
        <f t="shared" si="23"/>
        <v>35.112329925793482</v>
      </c>
      <c r="AM67">
        <f t="shared" si="24"/>
        <v>1.288121119513727</v>
      </c>
      <c r="AN67">
        <f t="shared" si="25"/>
        <v>4.5399867500324298</v>
      </c>
      <c r="AO67">
        <v>257.68126481482341</v>
      </c>
      <c r="AP67">
        <v>226.04237575757571</v>
      </c>
      <c r="AQ67">
        <v>5.0638791824903819</v>
      </c>
      <c r="AR67">
        <v>65.304688863541145</v>
      </c>
      <c r="AS67">
        <f t="shared" si="26"/>
        <v>1.2932727606400904</v>
      </c>
      <c r="AT67">
        <v>25.670439525038329</v>
      </c>
      <c r="AU67">
        <v>27.17974484848482</v>
      </c>
      <c r="AV67">
        <v>-2.8162495494771742E-6</v>
      </c>
      <c r="AW67">
        <v>82.040529931118442</v>
      </c>
      <c r="AX67">
        <v>120</v>
      </c>
      <c r="AY67">
        <v>24</v>
      </c>
      <c r="AZ67">
        <f t="shared" si="27"/>
        <v>1</v>
      </c>
      <c r="BA67">
        <f t="shared" si="28"/>
        <v>0</v>
      </c>
      <c r="BB67">
        <f t="shared" si="29"/>
        <v>51956.170728873389</v>
      </c>
      <c r="BC67">
        <f t="shared" si="30"/>
        <v>1999.99</v>
      </c>
      <c r="BD67">
        <f t="shared" si="31"/>
        <v>1681.19195625</v>
      </c>
      <c r="BE67">
        <f t="shared" si="32"/>
        <v>0.84060018112590562</v>
      </c>
      <c r="BF67">
        <f t="shared" si="33"/>
        <v>0.16075834957299787</v>
      </c>
      <c r="BG67">
        <v>6</v>
      </c>
      <c r="BH67">
        <v>0.5</v>
      </c>
      <c r="BI67" t="s">
        <v>383</v>
      </c>
      <c r="BJ67">
        <v>2</v>
      </c>
      <c r="BK67" t="b">
        <v>1</v>
      </c>
      <c r="BL67">
        <v>1660311358.0999999</v>
      </c>
      <c r="BM67">
        <v>183.03031250000001</v>
      </c>
      <c r="BN67">
        <v>225.435125</v>
      </c>
      <c r="BO67">
        <v>27.179749999999999</v>
      </c>
      <c r="BP67">
        <v>25.676475</v>
      </c>
      <c r="BQ67">
        <v>182.09049999999999</v>
      </c>
      <c r="BR67">
        <v>27.163724999999999</v>
      </c>
      <c r="BS67">
        <v>500.15212500000001</v>
      </c>
      <c r="BT67">
        <v>99.631312499999993</v>
      </c>
      <c r="BU67">
        <v>0.10002316875</v>
      </c>
      <c r="BV67">
        <v>31.022387500000001</v>
      </c>
      <c r="BW67">
        <v>31.85765</v>
      </c>
      <c r="BX67">
        <v>999.9</v>
      </c>
      <c r="BY67">
        <v>0</v>
      </c>
      <c r="BZ67">
        <v>0</v>
      </c>
      <c r="CA67">
        <v>9994.1775000000016</v>
      </c>
      <c r="CB67">
        <v>0</v>
      </c>
      <c r="CC67">
        <v>11.21661875</v>
      </c>
      <c r="CD67">
        <v>-42.404825000000002</v>
      </c>
      <c r="CE67">
        <v>188.14393749999999</v>
      </c>
      <c r="CF67">
        <v>231.37593749999999</v>
      </c>
      <c r="CG67">
        <v>1.50327875</v>
      </c>
      <c r="CH67">
        <v>225.435125</v>
      </c>
      <c r="CI67">
        <v>25.676475</v>
      </c>
      <c r="CJ67">
        <v>2.707951875</v>
      </c>
      <c r="CK67">
        <v>2.5581793749999999</v>
      </c>
      <c r="CL67">
        <v>22.3334625</v>
      </c>
      <c r="CM67">
        <v>21.401468749999999</v>
      </c>
      <c r="CN67">
        <v>1999.99</v>
      </c>
      <c r="CO67">
        <v>0.97999356250000003</v>
      </c>
      <c r="CP67">
        <v>2.0006556250000002E-2</v>
      </c>
      <c r="CQ67">
        <v>0</v>
      </c>
      <c r="CR67">
        <v>2.4839375000000001</v>
      </c>
      <c r="CS67">
        <v>0</v>
      </c>
      <c r="CT67">
        <v>23774.53125</v>
      </c>
      <c r="CU67">
        <v>17412.1875</v>
      </c>
      <c r="CV67">
        <v>39.375</v>
      </c>
      <c r="CW67">
        <v>40.304250000000003</v>
      </c>
      <c r="CX67">
        <v>39.300375000000003</v>
      </c>
      <c r="CY67">
        <v>38.882750000000001</v>
      </c>
      <c r="CZ67">
        <v>39.625</v>
      </c>
      <c r="DA67">
        <v>1959.9781250000001</v>
      </c>
      <c r="DB67">
        <v>40.011875000000003</v>
      </c>
      <c r="DC67">
        <v>0</v>
      </c>
      <c r="DD67">
        <v>1660311364.2</v>
      </c>
      <c r="DE67">
        <v>0</v>
      </c>
      <c r="DF67">
        <v>1660310986.5999999</v>
      </c>
      <c r="DG67" t="s">
        <v>384</v>
      </c>
      <c r="DH67">
        <v>1660310983.5999999</v>
      </c>
      <c r="DI67">
        <v>1660310986.5999999</v>
      </c>
      <c r="DJ67">
        <v>1</v>
      </c>
      <c r="DK67">
        <v>0.122</v>
      </c>
      <c r="DL67">
        <v>-3.4000000000000002E-2</v>
      </c>
      <c r="DM67">
        <v>1.4079999999999999</v>
      </c>
      <c r="DN67">
        <v>0.02</v>
      </c>
      <c r="DO67">
        <v>400</v>
      </c>
      <c r="DP67">
        <v>26</v>
      </c>
      <c r="DQ67">
        <v>0.18</v>
      </c>
      <c r="DR67">
        <v>7.0000000000000007E-2</v>
      </c>
      <c r="DS67">
        <v>3.7495876672883699</v>
      </c>
      <c r="DT67">
        <v>5.8671733927146734</v>
      </c>
      <c r="DU67">
        <v>0.43754634432792078</v>
      </c>
      <c r="DV67">
        <v>0</v>
      </c>
      <c r="DW67">
        <v>35.084592433083621</v>
      </c>
      <c r="DX67">
        <v>8.2002829314163321</v>
      </c>
      <c r="DY67">
        <v>0.59643778890176846</v>
      </c>
      <c r="DZ67">
        <v>0</v>
      </c>
      <c r="EA67">
        <v>-42.410306451612897</v>
      </c>
      <c r="EB67">
        <v>-10.24040322580627</v>
      </c>
      <c r="EC67">
        <v>0.76875508408934434</v>
      </c>
      <c r="ED67">
        <v>0</v>
      </c>
      <c r="EE67">
        <v>79.224885740271404</v>
      </c>
      <c r="EF67">
        <v>136.75988785361389</v>
      </c>
      <c r="EG67">
        <v>10.2385793115869</v>
      </c>
      <c r="EH67">
        <v>0</v>
      </c>
      <c r="EI67">
        <v>1.502528048780488</v>
      </c>
      <c r="EJ67">
        <v>3.9641393728223971E-2</v>
      </c>
      <c r="EK67">
        <v>5.1587681548669294E-3</v>
      </c>
      <c r="EL67">
        <v>1</v>
      </c>
      <c r="EM67">
        <v>2.0262492843487561</v>
      </c>
      <c r="EN67">
        <v>-2.3109413733467379E-2</v>
      </c>
      <c r="EO67">
        <v>1.8227478014995759E-3</v>
      </c>
      <c r="EP67">
        <v>1</v>
      </c>
      <c r="EQ67">
        <v>2</v>
      </c>
      <c r="ER67">
        <v>6</v>
      </c>
      <c r="ES67" t="s">
        <v>412</v>
      </c>
      <c r="ET67">
        <v>2.9452400000000001</v>
      </c>
      <c r="EU67">
        <v>2.80104</v>
      </c>
      <c r="EV67">
        <v>5.4857400000000001E-2</v>
      </c>
      <c r="EW67">
        <v>6.3970399999999997E-2</v>
      </c>
      <c r="EX67">
        <v>0.118606</v>
      </c>
      <c r="EY67">
        <v>0.114036</v>
      </c>
      <c r="EZ67">
        <v>19466.7</v>
      </c>
      <c r="FA67">
        <v>20219.2</v>
      </c>
      <c r="FB67">
        <v>23937</v>
      </c>
      <c r="FC67">
        <v>25121.8</v>
      </c>
      <c r="FD67">
        <v>33756.400000000001</v>
      </c>
      <c r="FE67">
        <v>35528.800000000003</v>
      </c>
      <c r="FF67">
        <v>43623.199999999997</v>
      </c>
      <c r="FG67">
        <v>46434.7</v>
      </c>
      <c r="FH67">
        <v>1.7354700000000001</v>
      </c>
      <c r="FI67">
        <v>1.92222</v>
      </c>
      <c r="FJ67">
        <v>0.16588700000000001</v>
      </c>
      <c r="FK67">
        <v>0</v>
      </c>
      <c r="FL67">
        <v>29.1418</v>
      </c>
      <c r="FM67">
        <v>999.9</v>
      </c>
      <c r="FN67">
        <v>68</v>
      </c>
      <c r="FO67">
        <v>32</v>
      </c>
      <c r="FP67">
        <v>32.589599999999997</v>
      </c>
      <c r="FQ67">
        <v>64.007300000000001</v>
      </c>
      <c r="FR67">
        <v>23.2011</v>
      </c>
      <c r="FS67">
        <v>1</v>
      </c>
      <c r="FT67">
        <v>0.16180900000000001</v>
      </c>
      <c r="FU67">
        <v>-5.3733700000000002E-2</v>
      </c>
      <c r="FV67">
        <v>20.324200000000001</v>
      </c>
      <c r="FW67">
        <v>5.2125000000000004</v>
      </c>
      <c r="FX67">
        <v>11.904500000000001</v>
      </c>
      <c r="FY67">
        <v>5.0026000000000002</v>
      </c>
      <c r="FZ67">
        <v>3.2896800000000002</v>
      </c>
      <c r="GA67">
        <v>9999</v>
      </c>
      <c r="GB67">
        <v>9999</v>
      </c>
      <c r="GC67">
        <v>9999</v>
      </c>
      <c r="GD67">
        <v>999.9</v>
      </c>
      <c r="GE67">
        <v>1.8594200000000001</v>
      </c>
      <c r="GF67">
        <v>1.85436</v>
      </c>
      <c r="GG67">
        <v>1.8575999999999999</v>
      </c>
      <c r="GH67">
        <v>1.85595</v>
      </c>
      <c r="GI67">
        <v>1.85476</v>
      </c>
      <c r="GJ67">
        <v>1.85453</v>
      </c>
      <c r="GK67">
        <v>1.85304</v>
      </c>
      <c r="GL67">
        <v>1.85625</v>
      </c>
      <c r="GM67">
        <v>0</v>
      </c>
      <c r="GN67">
        <v>0</v>
      </c>
      <c r="GO67">
        <v>0</v>
      </c>
      <c r="GP67">
        <v>0</v>
      </c>
      <c r="GQ67" t="s">
        <v>386</v>
      </c>
      <c r="GR67" t="s">
        <v>387</v>
      </c>
      <c r="GS67" t="s">
        <v>388</v>
      </c>
      <c r="GT67" t="s">
        <v>388</v>
      </c>
      <c r="GU67" t="s">
        <v>388</v>
      </c>
      <c r="GV67" t="s">
        <v>388</v>
      </c>
      <c r="GW67">
        <v>0</v>
      </c>
      <c r="GX67">
        <v>100</v>
      </c>
      <c r="GY67">
        <v>100</v>
      </c>
      <c r="GZ67">
        <v>1.032</v>
      </c>
      <c r="HA67">
        <v>1.6E-2</v>
      </c>
      <c r="HB67">
        <v>0.4723743322554726</v>
      </c>
      <c r="HC67">
        <v>2.7716384584972409E-3</v>
      </c>
      <c r="HD67">
        <v>-1.1467119688665799E-6</v>
      </c>
      <c r="HE67">
        <v>2.0626329066488061E-10</v>
      </c>
      <c r="HF67">
        <v>-6.6792426355626849E-2</v>
      </c>
      <c r="HG67">
        <v>1.066993184659233E-2</v>
      </c>
      <c r="HH67">
        <v>-3.4528890892081033E-4</v>
      </c>
      <c r="HI67">
        <v>2.382551249023132E-6</v>
      </c>
      <c r="HJ67">
        <v>1</v>
      </c>
      <c r="HK67">
        <v>2115</v>
      </c>
      <c r="HL67">
        <v>2</v>
      </c>
      <c r="HM67">
        <v>30</v>
      </c>
      <c r="HN67">
        <v>6.4</v>
      </c>
      <c r="HO67">
        <v>6.3</v>
      </c>
      <c r="HP67">
        <v>0.79345699999999997</v>
      </c>
      <c r="HQ67">
        <v>2.3290999999999999</v>
      </c>
      <c r="HR67">
        <v>1.4978</v>
      </c>
      <c r="HS67">
        <v>2.3010299999999999</v>
      </c>
      <c r="HT67">
        <v>1.5478499999999999</v>
      </c>
      <c r="HU67">
        <v>2.3596200000000001</v>
      </c>
      <c r="HV67">
        <v>35.545099999999998</v>
      </c>
      <c r="HW67">
        <v>15.340400000000001</v>
      </c>
      <c r="HX67">
        <v>18</v>
      </c>
      <c r="HY67">
        <v>362.40800000000002</v>
      </c>
      <c r="HZ67">
        <v>517.91099999999994</v>
      </c>
      <c r="IA67">
        <v>29.223800000000001</v>
      </c>
      <c r="IB67">
        <v>29.243200000000002</v>
      </c>
      <c r="IC67">
        <v>30.0002</v>
      </c>
      <c r="ID67">
        <v>29.043199999999999</v>
      </c>
      <c r="IE67">
        <v>29.118099999999998</v>
      </c>
      <c r="IF67">
        <v>15.893800000000001</v>
      </c>
      <c r="IG67">
        <v>24.060500000000001</v>
      </c>
      <c r="IH67">
        <v>70.062600000000003</v>
      </c>
      <c r="II67">
        <v>29.220099999999999</v>
      </c>
      <c r="IJ67">
        <v>301.274</v>
      </c>
      <c r="IK67">
        <v>25.7088</v>
      </c>
      <c r="IL67">
        <v>100.89100000000001</v>
      </c>
      <c r="IM67">
        <v>100.64</v>
      </c>
      <c r="IN67" t="s">
        <v>3530</v>
      </c>
    </row>
    <row r="68" spans="1:248" x14ac:dyDescent="0.2">
      <c r="A68">
        <v>52</v>
      </c>
      <c r="B68">
        <v>1660311367.0999999</v>
      </c>
      <c r="C68">
        <v>400.5</v>
      </c>
      <c r="D68" t="s">
        <v>491</v>
      </c>
      <c r="E68" t="s">
        <v>492</v>
      </c>
      <c r="F68">
        <v>1</v>
      </c>
      <c r="G68" t="s">
        <v>376</v>
      </c>
      <c r="H68" t="s">
        <v>377</v>
      </c>
      <c r="I68" t="s">
        <v>378</v>
      </c>
      <c r="J68" t="s">
        <v>379</v>
      </c>
      <c r="K68" t="s">
        <v>380</v>
      </c>
      <c r="L68" t="s">
        <v>381</v>
      </c>
      <c r="M68" t="s">
        <v>382</v>
      </c>
      <c r="N68">
        <v>1660311359.599999</v>
      </c>
      <c r="O68">
        <f t="shared" si="0"/>
        <v>1.2931007942465626E-3</v>
      </c>
      <c r="P68">
        <f t="shared" si="1"/>
        <v>1.2931007942465627</v>
      </c>
      <c r="Q68">
        <f t="shared" si="2"/>
        <v>4.6385317624174061</v>
      </c>
      <c r="R68">
        <f t="shared" si="3"/>
        <v>190.3781333333333</v>
      </c>
      <c r="S68">
        <f t="shared" si="4"/>
        <v>65.199503630303326</v>
      </c>
      <c r="T68">
        <f t="shared" si="5"/>
        <v>6.5024295129701422</v>
      </c>
      <c r="U68">
        <f t="shared" si="6"/>
        <v>18.986653638195378</v>
      </c>
      <c r="V68">
        <f t="shared" si="7"/>
        <v>6.2020063940776061E-2</v>
      </c>
      <c r="W68">
        <f t="shared" si="8"/>
        <v>2.9218453084483635</v>
      </c>
      <c r="X68">
        <f t="shared" si="9"/>
        <v>6.1297889791854146E-2</v>
      </c>
      <c r="Y68">
        <f t="shared" si="10"/>
        <v>3.8375364840535546E-2</v>
      </c>
      <c r="Z68">
        <f t="shared" si="11"/>
        <v>321.51271939999998</v>
      </c>
      <c r="AA68">
        <f t="shared" si="12"/>
        <v>32.581843674364023</v>
      </c>
      <c r="AB68">
        <f t="shared" si="13"/>
        <v>31.855</v>
      </c>
      <c r="AC68">
        <f t="shared" si="14"/>
        <v>4.7360334428236346</v>
      </c>
      <c r="AD68">
        <f t="shared" si="15"/>
        <v>60.008554074278962</v>
      </c>
      <c r="AE68">
        <f t="shared" si="16"/>
        <v>2.710712629085676</v>
      </c>
      <c r="AF68">
        <f t="shared" si="17"/>
        <v>4.5172103725917792</v>
      </c>
      <c r="AG68">
        <f t="shared" si="18"/>
        <v>2.0253208137379586</v>
      </c>
      <c r="AH68">
        <f t="shared" si="19"/>
        <v>-57.025745026273405</v>
      </c>
      <c r="AI68">
        <f t="shared" si="20"/>
        <v>-131.11229785011486</v>
      </c>
      <c r="AJ68">
        <f t="shared" si="21"/>
        <v>-10.120415929876156</v>
      </c>
      <c r="AK68">
        <f t="shared" si="22"/>
        <v>123.25426059373555</v>
      </c>
      <c r="AL68">
        <f t="shared" si="23"/>
        <v>35.330036220144223</v>
      </c>
      <c r="AM68">
        <f t="shared" si="24"/>
        <v>1.2889039526922381</v>
      </c>
      <c r="AN68">
        <f t="shared" si="25"/>
        <v>4.6385317624174061</v>
      </c>
      <c r="AO68">
        <v>262.90034528148681</v>
      </c>
      <c r="AP68">
        <v>231.11740606060599</v>
      </c>
      <c r="AQ68">
        <v>5.0682826084067134</v>
      </c>
      <c r="AR68">
        <v>65.304688863541145</v>
      </c>
      <c r="AS68">
        <f t="shared" si="26"/>
        <v>1.2931007942465627</v>
      </c>
      <c r="AT68">
        <v>25.670972805178209</v>
      </c>
      <c r="AU68">
        <v>27.180085454545441</v>
      </c>
      <c r="AV68">
        <v>-3.3018483640938229E-6</v>
      </c>
      <c r="AW68">
        <v>82.040529931118442</v>
      </c>
      <c r="AX68">
        <v>120</v>
      </c>
      <c r="AY68">
        <v>24</v>
      </c>
      <c r="AZ68">
        <f t="shared" si="27"/>
        <v>1</v>
      </c>
      <c r="BA68">
        <f t="shared" si="28"/>
        <v>0</v>
      </c>
      <c r="BB68">
        <f t="shared" si="29"/>
        <v>51950.197270994904</v>
      </c>
      <c r="BC68">
        <f t="shared" si="30"/>
        <v>1999.9753333333331</v>
      </c>
      <c r="BD68">
        <f t="shared" si="31"/>
        <v>1681.1796199999999</v>
      </c>
      <c r="BE68">
        <f t="shared" si="32"/>
        <v>0.84060017740218795</v>
      </c>
      <c r="BF68">
        <f t="shared" si="33"/>
        <v>0.16075834238622277</v>
      </c>
      <c r="BG68">
        <v>6</v>
      </c>
      <c r="BH68">
        <v>0.5</v>
      </c>
      <c r="BI68" t="s">
        <v>383</v>
      </c>
      <c r="BJ68">
        <v>2</v>
      </c>
      <c r="BK68" t="b">
        <v>1</v>
      </c>
      <c r="BL68">
        <v>1660311359.599999</v>
      </c>
      <c r="BM68">
        <v>190.3781333333333</v>
      </c>
      <c r="BN68">
        <v>233.0558</v>
      </c>
      <c r="BO68">
        <v>27.180166666666661</v>
      </c>
      <c r="BP68">
        <v>25.675973333333332</v>
      </c>
      <c r="BQ68">
        <v>189.42086666666671</v>
      </c>
      <c r="BR68">
        <v>27.164133333333339</v>
      </c>
      <c r="BS68">
        <v>500.15033333333332</v>
      </c>
      <c r="BT68">
        <v>99.631226666666663</v>
      </c>
      <c r="BU68">
        <v>0.10004659333333329</v>
      </c>
      <c r="BV68">
        <v>31.022660000000009</v>
      </c>
      <c r="BW68">
        <v>31.855</v>
      </c>
      <c r="BX68">
        <v>999.89999999999986</v>
      </c>
      <c r="BY68">
        <v>0</v>
      </c>
      <c r="BZ68">
        <v>0</v>
      </c>
      <c r="CA68">
        <v>9992.9980000000014</v>
      </c>
      <c r="CB68">
        <v>0</v>
      </c>
      <c r="CC68">
        <v>11.22149333333334</v>
      </c>
      <c r="CD68">
        <v>-42.677726666666658</v>
      </c>
      <c r="CE68">
        <v>195.6970666666667</v>
      </c>
      <c r="CF68">
        <v>239.19733333333329</v>
      </c>
      <c r="CG68">
        <v>1.5041893333333329</v>
      </c>
      <c r="CH68">
        <v>233.0558</v>
      </c>
      <c r="CI68">
        <v>25.675973333333332</v>
      </c>
      <c r="CJ68">
        <v>2.7079913333333341</v>
      </c>
      <c r="CK68">
        <v>2.558128</v>
      </c>
      <c r="CL68">
        <v>22.333693333333329</v>
      </c>
      <c r="CM68">
        <v>21.401140000000002</v>
      </c>
      <c r="CN68">
        <v>1999.9753333333331</v>
      </c>
      <c r="CO68">
        <v>0.97999360000000013</v>
      </c>
      <c r="CP68">
        <v>2.000652E-2</v>
      </c>
      <c r="CQ68">
        <v>0</v>
      </c>
      <c r="CR68">
        <v>2.3675999999999999</v>
      </c>
      <c r="CS68">
        <v>0</v>
      </c>
      <c r="CT68">
        <v>23767.89333333333</v>
      </c>
      <c r="CU68">
        <v>17412.060000000001</v>
      </c>
      <c r="CV68">
        <v>39.375</v>
      </c>
      <c r="CW68">
        <v>40.307866666666669</v>
      </c>
      <c r="CX68">
        <v>39.299600000000012</v>
      </c>
      <c r="CY68">
        <v>38.883266666666671</v>
      </c>
      <c r="CZ68">
        <v>39.625</v>
      </c>
      <c r="DA68">
        <v>1959.9639999999999</v>
      </c>
      <c r="DB68">
        <v>40.011333333333333</v>
      </c>
      <c r="DC68">
        <v>0</v>
      </c>
      <c r="DD68">
        <v>1660311365.4000001</v>
      </c>
      <c r="DE68">
        <v>0</v>
      </c>
      <c r="DF68">
        <v>1660310986.5999999</v>
      </c>
      <c r="DG68" t="s">
        <v>384</v>
      </c>
      <c r="DH68">
        <v>1660310983.5999999</v>
      </c>
      <c r="DI68">
        <v>1660310986.5999999</v>
      </c>
      <c r="DJ68">
        <v>1</v>
      </c>
      <c r="DK68">
        <v>0.122</v>
      </c>
      <c r="DL68">
        <v>-3.4000000000000002E-2</v>
      </c>
      <c r="DM68">
        <v>1.4079999999999999</v>
      </c>
      <c r="DN68">
        <v>0.02</v>
      </c>
      <c r="DO68">
        <v>400</v>
      </c>
      <c r="DP68">
        <v>26</v>
      </c>
      <c r="DQ68">
        <v>0.18</v>
      </c>
      <c r="DR68">
        <v>7.0000000000000007E-2</v>
      </c>
      <c r="DS68">
        <v>3.7495876672883699</v>
      </c>
      <c r="DT68">
        <v>5.8671733927146734</v>
      </c>
      <c r="DU68">
        <v>0.43754634432792078</v>
      </c>
      <c r="DV68">
        <v>0</v>
      </c>
      <c r="DW68">
        <v>35.084592433083621</v>
      </c>
      <c r="DX68">
        <v>8.2002829314163321</v>
      </c>
      <c r="DY68">
        <v>0.59643778890176846</v>
      </c>
      <c r="DZ68">
        <v>0</v>
      </c>
      <c r="EA68">
        <v>-42.410306451612897</v>
      </c>
      <c r="EB68">
        <v>-10.24040322580627</v>
      </c>
      <c r="EC68">
        <v>0.76875508408934434</v>
      </c>
      <c r="ED68">
        <v>0</v>
      </c>
      <c r="EE68">
        <v>79.224885740271404</v>
      </c>
      <c r="EF68">
        <v>136.75988785361389</v>
      </c>
      <c r="EG68">
        <v>10.2385793115869</v>
      </c>
      <c r="EH68">
        <v>0</v>
      </c>
      <c r="EI68">
        <v>1.502528048780488</v>
      </c>
      <c r="EJ68">
        <v>3.9641393728223971E-2</v>
      </c>
      <c r="EK68">
        <v>5.1587681548669294E-3</v>
      </c>
      <c r="EL68">
        <v>1</v>
      </c>
      <c r="EM68">
        <v>2.0262492843487561</v>
      </c>
      <c r="EN68">
        <v>-2.3109413733467379E-2</v>
      </c>
      <c r="EO68">
        <v>1.8227478014995759E-3</v>
      </c>
      <c r="EP68">
        <v>1</v>
      </c>
      <c r="EQ68">
        <v>2</v>
      </c>
      <c r="ER68">
        <v>6</v>
      </c>
      <c r="ES68" t="s">
        <v>412</v>
      </c>
      <c r="ET68">
        <v>2.9452199999999999</v>
      </c>
      <c r="EU68">
        <v>2.80111</v>
      </c>
      <c r="EV68">
        <v>5.5906999999999998E-2</v>
      </c>
      <c r="EW68">
        <v>6.4993599999999999E-2</v>
      </c>
      <c r="EX68">
        <v>0.118604</v>
      </c>
      <c r="EY68">
        <v>0.114037</v>
      </c>
      <c r="EZ68">
        <v>19445</v>
      </c>
      <c r="FA68">
        <v>20197.2</v>
      </c>
      <c r="FB68">
        <v>23936.9</v>
      </c>
      <c r="FC68">
        <v>25122</v>
      </c>
      <c r="FD68">
        <v>33756.6</v>
      </c>
      <c r="FE68">
        <v>35528.9</v>
      </c>
      <c r="FF68">
        <v>43623.199999999997</v>
      </c>
      <c r="FG68">
        <v>46434.9</v>
      </c>
      <c r="FH68">
        <v>1.7354700000000001</v>
      </c>
      <c r="FI68">
        <v>1.9222999999999999</v>
      </c>
      <c r="FJ68">
        <v>0.16591</v>
      </c>
      <c r="FK68">
        <v>0</v>
      </c>
      <c r="FL68">
        <v>29.142399999999999</v>
      </c>
      <c r="FM68">
        <v>999.9</v>
      </c>
      <c r="FN68">
        <v>68</v>
      </c>
      <c r="FO68">
        <v>32</v>
      </c>
      <c r="FP68">
        <v>32.590899999999998</v>
      </c>
      <c r="FQ68">
        <v>64.1173</v>
      </c>
      <c r="FR68">
        <v>23.349399999999999</v>
      </c>
      <c r="FS68">
        <v>1</v>
      </c>
      <c r="FT68">
        <v>0.16181400000000001</v>
      </c>
      <c r="FU68">
        <v>-7.48693E-2</v>
      </c>
      <c r="FV68">
        <v>20.324200000000001</v>
      </c>
      <c r="FW68">
        <v>5.2127999999999997</v>
      </c>
      <c r="FX68">
        <v>11.904400000000001</v>
      </c>
      <c r="FY68">
        <v>5.0026000000000002</v>
      </c>
      <c r="FZ68">
        <v>3.2896800000000002</v>
      </c>
      <c r="GA68">
        <v>9999</v>
      </c>
      <c r="GB68">
        <v>9999</v>
      </c>
      <c r="GC68">
        <v>9999</v>
      </c>
      <c r="GD68">
        <v>999.9</v>
      </c>
      <c r="GE68">
        <v>1.8594299999999999</v>
      </c>
      <c r="GF68">
        <v>1.8543400000000001</v>
      </c>
      <c r="GG68">
        <v>1.8575999999999999</v>
      </c>
      <c r="GH68">
        <v>1.85595</v>
      </c>
      <c r="GI68">
        <v>1.8547400000000001</v>
      </c>
      <c r="GJ68">
        <v>1.85453</v>
      </c>
      <c r="GK68">
        <v>1.8530500000000001</v>
      </c>
      <c r="GL68">
        <v>1.85625</v>
      </c>
      <c r="GM68">
        <v>0</v>
      </c>
      <c r="GN68">
        <v>0</v>
      </c>
      <c r="GO68">
        <v>0</v>
      </c>
      <c r="GP68">
        <v>0</v>
      </c>
      <c r="GQ68" t="s">
        <v>386</v>
      </c>
      <c r="GR68" t="s">
        <v>387</v>
      </c>
      <c r="GS68" t="s">
        <v>388</v>
      </c>
      <c r="GT68" t="s">
        <v>388</v>
      </c>
      <c r="GU68" t="s">
        <v>388</v>
      </c>
      <c r="GV68" t="s">
        <v>388</v>
      </c>
      <c r="GW68">
        <v>0</v>
      </c>
      <c r="GX68">
        <v>100</v>
      </c>
      <c r="GY68">
        <v>100</v>
      </c>
      <c r="GZ68">
        <v>1.0429999999999999</v>
      </c>
      <c r="HA68">
        <v>1.6E-2</v>
      </c>
      <c r="HB68">
        <v>0.4723743322554726</v>
      </c>
      <c r="HC68">
        <v>2.7716384584972409E-3</v>
      </c>
      <c r="HD68">
        <v>-1.1467119688665799E-6</v>
      </c>
      <c r="HE68">
        <v>2.0626329066488061E-10</v>
      </c>
      <c r="HF68">
        <v>-6.6792426355626849E-2</v>
      </c>
      <c r="HG68">
        <v>1.066993184659233E-2</v>
      </c>
      <c r="HH68">
        <v>-3.4528890892081033E-4</v>
      </c>
      <c r="HI68">
        <v>2.382551249023132E-6</v>
      </c>
      <c r="HJ68">
        <v>1</v>
      </c>
      <c r="HK68">
        <v>2115</v>
      </c>
      <c r="HL68">
        <v>2</v>
      </c>
      <c r="HM68">
        <v>30</v>
      </c>
      <c r="HN68">
        <v>6.4</v>
      </c>
      <c r="HO68">
        <v>6.3</v>
      </c>
      <c r="HP68">
        <v>0.79956099999999997</v>
      </c>
      <c r="HQ68">
        <v>2.32178</v>
      </c>
      <c r="HR68">
        <v>1.4978</v>
      </c>
      <c r="HS68">
        <v>2.3010299999999999</v>
      </c>
      <c r="HT68">
        <v>1.5478499999999999</v>
      </c>
      <c r="HU68">
        <v>2.3010299999999999</v>
      </c>
      <c r="HV68">
        <v>35.545099999999998</v>
      </c>
      <c r="HW68">
        <v>15.357900000000001</v>
      </c>
      <c r="HX68">
        <v>18</v>
      </c>
      <c r="HY68">
        <v>362.411</v>
      </c>
      <c r="HZ68">
        <v>517.96799999999996</v>
      </c>
      <c r="IA68">
        <v>29.219000000000001</v>
      </c>
      <c r="IB68">
        <v>29.2437</v>
      </c>
      <c r="IC68">
        <v>30.0002</v>
      </c>
      <c r="ID68">
        <v>29.043800000000001</v>
      </c>
      <c r="IE68">
        <v>29.1188</v>
      </c>
      <c r="IF68">
        <v>16.0457</v>
      </c>
      <c r="IG68">
        <v>24.060500000000001</v>
      </c>
      <c r="IH68">
        <v>70.062600000000003</v>
      </c>
      <c r="II68">
        <v>29.1967</v>
      </c>
      <c r="IJ68">
        <v>311.32299999999998</v>
      </c>
      <c r="IK68">
        <v>25.7088</v>
      </c>
      <c r="IL68">
        <v>100.89100000000001</v>
      </c>
      <c r="IM68">
        <v>100.64</v>
      </c>
      <c r="IN68" t="s">
        <v>3530</v>
      </c>
    </row>
    <row r="69" spans="1:248" x14ac:dyDescent="0.2">
      <c r="A69">
        <v>53</v>
      </c>
      <c r="B69">
        <v>1660311368.0999999</v>
      </c>
      <c r="C69">
        <v>401.5</v>
      </c>
      <c r="D69" t="s">
        <v>493</v>
      </c>
      <c r="E69" t="s">
        <v>494</v>
      </c>
      <c r="F69">
        <v>1</v>
      </c>
      <c r="G69" t="s">
        <v>376</v>
      </c>
      <c r="H69" t="s">
        <v>377</v>
      </c>
      <c r="I69" t="s">
        <v>378</v>
      </c>
      <c r="J69" t="s">
        <v>379</v>
      </c>
      <c r="K69" t="s">
        <v>380</v>
      </c>
      <c r="L69" t="s">
        <v>381</v>
      </c>
      <c r="M69" t="s">
        <v>382</v>
      </c>
      <c r="N69">
        <v>1660311360.0999999</v>
      </c>
      <c r="O69">
        <f t="shared" si="0"/>
        <v>1.2917833130153362E-3</v>
      </c>
      <c r="P69">
        <f t="shared" si="1"/>
        <v>1.2917833130153362</v>
      </c>
      <c r="Q69">
        <f t="shared" si="2"/>
        <v>4.701964199848109</v>
      </c>
      <c r="R69">
        <f t="shared" si="3"/>
        <v>192.84162499999999</v>
      </c>
      <c r="S69">
        <f t="shared" si="4"/>
        <v>65.846556931391902</v>
      </c>
      <c r="T69">
        <f t="shared" si="5"/>
        <v>6.5669604100198722</v>
      </c>
      <c r="U69">
        <f t="shared" si="6"/>
        <v>19.232339180595162</v>
      </c>
      <c r="V69">
        <f t="shared" si="7"/>
        <v>6.1963094321747236E-2</v>
      </c>
      <c r="W69">
        <f t="shared" si="8"/>
        <v>2.9217642237320924</v>
      </c>
      <c r="X69">
        <f t="shared" si="9"/>
        <v>6.124221822408496E-2</v>
      </c>
      <c r="Y69">
        <f t="shared" si="10"/>
        <v>3.8340455359764589E-2</v>
      </c>
      <c r="Z69">
        <f t="shared" si="11"/>
        <v>321.51445687499995</v>
      </c>
      <c r="AA69">
        <f t="shared" si="12"/>
        <v>32.582301548332609</v>
      </c>
      <c r="AB69">
        <f t="shared" si="13"/>
        <v>31.854156249999999</v>
      </c>
      <c r="AC69">
        <f t="shared" si="14"/>
        <v>4.7358070295742589</v>
      </c>
      <c r="AD69">
        <f t="shared" si="15"/>
        <v>60.008234670984848</v>
      </c>
      <c r="AE69">
        <f t="shared" si="16"/>
        <v>2.7107082455407334</v>
      </c>
      <c r="AF69">
        <f t="shared" si="17"/>
        <v>4.517227111250806</v>
      </c>
      <c r="AG69">
        <f t="shared" si="18"/>
        <v>2.0250987840335255</v>
      </c>
      <c r="AH69">
        <f t="shared" si="19"/>
        <v>-56.967644103976326</v>
      </c>
      <c r="AI69">
        <f t="shared" si="20"/>
        <v>-130.96551470500839</v>
      </c>
      <c r="AJ69">
        <f t="shared" si="21"/>
        <v>-10.109327614775021</v>
      </c>
      <c r="AK69">
        <f t="shared" si="22"/>
        <v>123.47197045124022</v>
      </c>
      <c r="AL69">
        <f t="shared" si="23"/>
        <v>35.392987566290621</v>
      </c>
      <c r="AM69">
        <f t="shared" si="24"/>
        <v>1.2890046659741039</v>
      </c>
      <c r="AN69">
        <f t="shared" si="25"/>
        <v>4.701964199848109</v>
      </c>
      <c r="AO69">
        <v>268.1225157093715</v>
      </c>
      <c r="AP69">
        <v>236.210915151515</v>
      </c>
      <c r="AQ69">
        <v>5.0781068771506117</v>
      </c>
      <c r="AR69">
        <v>65.304688863541145</v>
      </c>
      <c r="AS69">
        <f t="shared" si="26"/>
        <v>1.2917833130153362</v>
      </c>
      <c r="AT69">
        <v>25.672229443315839</v>
      </c>
      <c r="AU69">
        <v>27.179806666666671</v>
      </c>
      <c r="AV69">
        <v>-3.3198179160480672E-6</v>
      </c>
      <c r="AW69">
        <v>82.040529931118442</v>
      </c>
      <c r="AX69">
        <v>119</v>
      </c>
      <c r="AY69">
        <v>24</v>
      </c>
      <c r="AZ69">
        <f t="shared" si="27"/>
        <v>1</v>
      </c>
      <c r="BA69">
        <f t="shared" si="28"/>
        <v>0</v>
      </c>
      <c r="BB69">
        <f t="shared" si="29"/>
        <v>51947.879107587971</v>
      </c>
      <c r="BC69">
        <f t="shared" si="30"/>
        <v>1999.9862499999999</v>
      </c>
      <c r="BD69">
        <f t="shared" si="31"/>
        <v>1681.1887874999998</v>
      </c>
      <c r="BE69">
        <f t="shared" si="32"/>
        <v>0.84060017287618849</v>
      </c>
      <c r="BF69">
        <f t="shared" si="33"/>
        <v>0.16075833365104383</v>
      </c>
      <c r="BG69">
        <v>6</v>
      </c>
      <c r="BH69">
        <v>0.5</v>
      </c>
      <c r="BI69" t="s">
        <v>383</v>
      </c>
      <c r="BJ69">
        <v>2</v>
      </c>
      <c r="BK69" t="b">
        <v>1</v>
      </c>
      <c r="BL69">
        <v>1660311360.0999999</v>
      </c>
      <c r="BM69">
        <v>192.84162499999999</v>
      </c>
      <c r="BN69">
        <v>235.59868750000001</v>
      </c>
      <c r="BO69">
        <v>27.180125</v>
      </c>
      <c r="BP69">
        <v>25.675812499999999</v>
      </c>
      <c r="BQ69">
        <v>191.878625</v>
      </c>
      <c r="BR69">
        <v>27.164093749999999</v>
      </c>
      <c r="BS69">
        <v>500.1498125</v>
      </c>
      <c r="BT69">
        <v>99.631212500000004</v>
      </c>
      <c r="BU69">
        <v>0.10005236875</v>
      </c>
      <c r="BV69">
        <v>31.022725000000001</v>
      </c>
      <c r="BW69">
        <v>31.854156249999999</v>
      </c>
      <c r="BX69">
        <v>999.9</v>
      </c>
      <c r="BY69">
        <v>0</v>
      </c>
      <c r="BZ69">
        <v>0</v>
      </c>
      <c r="CA69">
        <v>9992.5368750000016</v>
      </c>
      <c r="CB69">
        <v>0</v>
      </c>
      <c r="CC69">
        <v>11.222975</v>
      </c>
      <c r="CD69">
        <v>-42.757118749999997</v>
      </c>
      <c r="CE69">
        <v>198.229375</v>
      </c>
      <c r="CF69">
        <v>241.8071875</v>
      </c>
      <c r="CG69">
        <v>1.5043081250000001</v>
      </c>
      <c r="CH69">
        <v>235.59868750000001</v>
      </c>
      <c r="CI69">
        <v>25.675812499999999</v>
      </c>
      <c r="CJ69">
        <v>2.707986875</v>
      </c>
      <c r="CK69">
        <v>2.5581118749999998</v>
      </c>
      <c r="CL69">
        <v>22.333668750000001</v>
      </c>
      <c r="CM69">
        <v>21.401037500000001</v>
      </c>
      <c r="CN69">
        <v>1999.9862499999999</v>
      </c>
      <c r="CO69">
        <v>0.97999375</v>
      </c>
      <c r="CP69">
        <v>2.0006375E-2</v>
      </c>
      <c r="CQ69">
        <v>0</v>
      </c>
      <c r="CR69">
        <v>2.4023124999999999</v>
      </c>
      <c r="CS69">
        <v>0</v>
      </c>
      <c r="CT69">
        <v>23765.724999999999</v>
      </c>
      <c r="CU69">
        <v>17412.162499999999</v>
      </c>
      <c r="CV69">
        <v>39.375</v>
      </c>
      <c r="CW69">
        <v>40.308124999999997</v>
      </c>
      <c r="CX69">
        <v>39.300375000000003</v>
      </c>
      <c r="CY69">
        <v>38.882750000000001</v>
      </c>
      <c r="CZ69">
        <v>39.625</v>
      </c>
      <c r="DA69">
        <v>1959.9749999999999</v>
      </c>
      <c r="DB69">
        <v>40.011249999999997</v>
      </c>
      <c r="DC69">
        <v>0</v>
      </c>
      <c r="DD69">
        <v>1660311366</v>
      </c>
      <c r="DE69">
        <v>0</v>
      </c>
      <c r="DF69">
        <v>1660310986.5999999</v>
      </c>
      <c r="DG69" t="s">
        <v>384</v>
      </c>
      <c r="DH69">
        <v>1660310983.5999999</v>
      </c>
      <c r="DI69">
        <v>1660310986.5999999</v>
      </c>
      <c r="DJ69">
        <v>1</v>
      </c>
      <c r="DK69">
        <v>0.122</v>
      </c>
      <c r="DL69">
        <v>-3.4000000000000002E-2</v>
      </c>
      <c r="DM69">
        <v>1.4079999999999999</v>
      </c>
      <c r="DN69">
        <v>0.02</v>
      </c>
      <c r="DO69">
        <v>400</v>
      </c>
      <c r="DP69">
        <v>26</v>
      </c>
      <c r="DQ69">
        <v>0.18</v>
      </c>
      <c r="DR69">
        <v>7.0000000000000007E-2</v>
      </c>
      <c r="DS69">
        <v>3.873487770320402</v>
      </c>
      <c r="DT69">
        <v>5.9708063210414206</v>
      </c>
      <c r="DU69">
        <v>0.45741550550379928</v>
      </c>
      <c r="DV69">
        <v>0</v>
      </c>
      <c r="DW69">
        <v>35.258040227646568</v>
      </c>
      <c r="DX69">
        <v>7.8142135731567723</v>
      </c>
      <c r="DY69">
        <v>0.58582707385619615</v>
      </c>
      <c r="DZ69">
        <v>0</v>
      </c>
      <c r="EA69">
        <v>-42.720019999999991</v>
      </c>
      <c r="EB69">
        <v>-9.5090509454949608</v>
      </c>
      <c r="EC69">
        <v>0.68835308401042739</v>
      </c>
      <c r="ED69">
        <v>0</v>
      </c>
      <c r="EE69">
        <v>82.058237592042943</v>
      </c>
      <c r="EF69">
        <v>135.76596775868151</v>
      </c>
      <c r="EG69">
        <v>10.4710124143744</v>
      </c>
      <c r="EH69">
        <v>0</v>
      </c>
      <c r="EI69">
        <v>1.503037</v>
      </c>
      <c r="EJ69">
        <v>4.3551219512190882E-2</v>
      </c>
      <c r="EK69">
        <v>5.2676841211295013E-3</v>
      </c>
      <c r="EL69">
        <v>1</v>
      </c>
      <c r="EM69">
        <v>2.025582383375812</v>
      </c>
      <c r="EN69">
        <v>-2.59586824704384E-2</v>
      </c>
      <c r="EO69">
        <v>2.1116150671597789E-3</v>
      </c>
      <c r="EP69">
        <v>1</v>
      </c>
      <c r="EQ69">
        <v>2</v>
      </c>
      <c r="ER69">
        <v>6</v>
      </c>
      <c r="ES69" t="s">
        <v>412</v>
      </c>
      <c r="ET69">
        <v>2.9451000000000001</v>
      </c>
      <c r="EU69">
        <v>2.8012000000000001</v>
      </c>
      <c r="EV69">
        <v>5.69536E-2</v>
      </c>
      <c r="EW69">
        <v>6.6008700000000003E-2</v>
      </c>
      <c r="EX69">
        <v>0.118602</v>
      </c>
      <c r="EY69">
        <v>0.114036</v>
      </c>
      <c r="EZ69">
        <v>19423.5</v>
      </c>
      <c r="FA69">
        <v>20175.3</v>
      </c>
      <c r="FB69">
        <v>23937</v>
      </c>
      <c r="FC69">
        <v>25122</v>
      </c>
      <c r="FD69">
        <v>33756.5</v>
      </c>
      <c r="FE69">
        <v>35528.9</v>
      </c>
      <c r="FF69">
        <v>43623</v>
      </c>
      <c r="FG69">
        <v>46434.7</v>
      </c>
      <c r="FH69">
        <v>1.73552</v>
      </c>
      <c r="FI69">
        <v>1.92238</v>
      </c>
      <c r="FJ69">
        <v>0.166021</v>
      </c>
      <c r="FK69">
        <v>0</v>
      </c>
      <c r="FL69">
        <v>29.1431</v>
      </c>
      <c r="FM69">
        <v>999.9</v>
      </c>
      <c r="FN69">
        <v>68</v>
      </c>
      <c r="FO69">
        <v>32</v>
      </c>
      <c r="FP69">
        <v>32.590299999999999</v>
      </c>
      <c r="FQ69">
        <v>64.047300000000007</v>
      </c>
      <c r="FR69">
        <v>23.225200000000001</v>
      </c>
      <c r="FS69">
        <v>1</v>
      </c>
      <c r="FT69">
        <v>0.16186700000000001</v>
      </c>
      <c r="FU69">
        <v>-7.4978199999999995E-2</v>
      </c>
      <c r="FV69">
        <v>20.324200000000001</v>
      </c>
      <c r="FW69">
        <v>5.21265</v>
      </c>
      <c r="FX69">
        <v>11.904199999999999</v>
      </c>
      <c r="FY69">
        <v>5.0026000000000002</v>
      </c>
      <c r="FZ69">
        <v>3.2895500000000002</v>
      </c>
      <c r="GA69">
        <v>9999</v>
      </c>
      <c r="GB69">
        <v>9999</v>
      </c>
      <c r="GC69">
        <v>9999</v>
      </c>
      <c r="GD69">
        <v>999.9</v>
      </c>
      <c r="GE69">
        <v>1.85944</v>
      </c>
      <c r="GF69">
        <v>1.85436</v>
      </c>
      <c r="GG69">
        <v>1.8575999999999999</v>
      </c>
      <c r="GH69">
        <v>1.85595</v>
      </c>
      <c r="GI69">
        <v>1.8547400000000001</v>
      </c>
      <c r="GJ69">
        <v>1.8545199999999999</v>
      </c>
      <c r="GK69">
        <v>1.85304</v>
      </c>
      <c r="GL69">
        <v>1.8562399999999999</v>
      </c>
      <c r="GM69">
        <v>0</v>
      </c>
      <c r="GN69">
        <v>0</v>
      </c>
      <c r="GO69">
        <v>0</v>
      </c>
      <c r="GP69">
        <v>0</v>
      </c>
      <c r="GQ69" t="s">
        <v>386</v>
      </c>
      <c r="GR69" t="s">
        <v>387</v>
      </c>
      <c r="GS69" t="s">
        <v>388</v>
      </c>
      <c r="GT69" t="s">
        <v>388</v>
      </c>
      <c r="GU69" t="s">
        <v>388</v>
      </c>
      <c r="GV69" t="s">
        <v>388</v>
      </c>
      <c r="GW69">
        <v>0</v>
      </c>
      <c r="GX69">
        <v>100</v>
      </c>
      <c r="GY69">
        <v>100</v>
      </c>
      <c r="GZ69">
        <v>1.054</v>
      </c>
      <c r="HA69">
        <v>1.6E-2</v>
      </c>
      <c r="HB69">
        <v>0.4723743322554726</v>
      </c>
      <c r="HC69">
        <v>2.7716384584972409E-3</v>
      </c>
      <c r="HD69">
        <v>-1.1467119688665799E-6</v>
      </c>
      <c r="HE69">
        <v>2.0626329066488061E-10</v>
      </c>
      <c r="HF69">
        <v>-6.6792426355626849E-2</v>
      </c>
      <c r="HG69">
        <v>1.066993184659233E-2</v>
      </c>
      <c r="HH69">
        <v>-3.4528890892081033E-4</v>
      </c>
      <c r="HI69">
        <v>2.382551249023132E-6</v>
      </c>
      <c r="HJ69">
        <v>1</v>
      </c>
      <c r="HK69">
        <v>2115</v>
      </c>
      <c r="HL69">
        <v>2</v>
      </c>
      <c r="HM69">
        <v>30</v>
      </c>
      <c r="HN69">
        <v>6.4</v>
      </c>
      <c r="HO69">
        <v>6.4</v>
      </c>
      <c r="HP69">
        <v>0.81420899999999996</v>
      </c>
      <c r="HQ69">
        <v>2.3010299999999999</v>
      </c>
      <c r="HR69">
        <v>1.4978</v>
      </c>
      <c r="HS69">
        <v>2.3010299999999999</v>
      </c>
      <c r="HT69">
        <v>1.5478499999999999</v>
      </c>
      <c r="HU69">
        <v>2.4377399999999998</v>
      </c>
      <c r="HV69">
        <v>35.545099999999998</v>
      </c>
      <c r="HW69">
        <v>15.340400000000001</v>
      </c>
      <c r="HX69">
        <v>18</v>
      </c>
      <c r="HY69">
        <v>362.43799999999999</v>
      </c>
      <c r="HZ69">
        <v>518.024</v>
      </c>
      <c r="IA69">
        <v>29.2151</v>
      </c>
      <c r="IB69">
        <v>29.2439</v>
      </c>
      <c r="IC69">
        <v>30.0002</v>
      </c>
      <c r="ID69">
        <v>29.0444</v>
      </c>
      <c r="IE69">
        <v>29.119399999999999</v>
      </c>
      <c r="IF69">
        <v>16.3245</v>
      </c>
      <c r="IG69">
        <v>24.060500000000001</v>
      </c>
      <c r="IH69">
        <v>70.062600000000003</v>
      </c>
      <c r="II69">
        <v>29.1967</v>
      </c>
      <c r="IJ69">
        <v>311.32299999999998</v>
      </c>
      <c r="IK69">
        <v>25.7088</v>
      </c>
      <c r="IL69">
        <v>100.89100000000001</v>
      </c>
      <c r="IM69">
        <v>100.64</v>
      </c>
      <c r="IN69" t="s">
        <v>3530</v>
      </c>
    </row>
    <row r="70" spans="1:248" x14ac:dyDescent="0.2">
      <c r="A70">
        <v>54</v>
      </c>
      <c r="B70">
        <v>1660311369.0999999</v>
      </c>
      <c r="C70">
        <v>402.5</v>
      </c>
      <c r="D70" t="s">
        <v>495</v>
      </c>
      <c r="E70" t="s">
        <v>496</v>
      </c>
      <c r="F70">
        <v>1</v>
      </c>
      <c r="G70" t="s">
        <v>376</v>
      </c>
      <c r="H70" t="s">
        <v>377</v>
      </c>
      <c r="I70" t="s">
        <v>378</v>
      </c>
      <c r="J70" t="s">
        <v>379</v>
      </c>
      <c r="K70" t="s">
        <v>380</v>
      </c>
      <c r="L70" t="s">
        <v>381</v>
      </c>
      <c r="M70" t="s">
        <v>382</v>
      </c>
      <c r="N70">
        <v>1660311361.599999</v>
      </c>
      <c r="O70">
        <f t="shared" si="0"/>
        <v>1.2905230945575246E-3</v>
      </c>
      <c r="P70">
        <f t="shared" si="1"/>
        <v>1.2905230945575246</v>
      </c>
      <c r="Q70">
        <f t="shared" si="2"/>
        <v>4.7754727754785309</v>
      </c>
      <c r="R70">
        <f t="shared" si="3"/>
        <v>200.2088</v>
      </c>
      <c r="S70">
        <f t="shared" si="4"/>
        <v>70.996926059570413</v>
      </c>
      <c r="T70">
        <f t="shared" si="5"/>
        <v>7.0806153939794667</v>
      </c>
      <c r="U70">
        <f t="shared" si="6"/>
        <v>19.967082942446112</v>
      </c>
      <c r="V70">
        <f t="shared" si="7"/>
        <v>6.1918018492930368E-2</v>
      </c>
      <c r="W70">
        <f t="shared" si="8"/>
        <v>2.9216035005321621</v>
      </c>
      <c r="X70">
        <f t="shared" si="9"/>
        <v>6.1198145160205164E-2</v>
      </c>
      <c r="Y70">
        <f t="shared" si="10"/>
        <v>3.8312821035231648E-2</v>
      </c>
      <c r="Z70">
        <f t="shared" si="11"/>
        <v>321.51225520000008</v>
      </c>
      <c r="AA70">
        <f t="shared" si="12"/>
        <v>32.582923971460801</v>
      </c>
      <c r="AB70">
        <f t="shared" si="13"/>
        <v>31.852399999999999</v>
      </c>
      <c r="AC70">
        <f t="shared" si="14"/>
        <v>4.7353357848101316</v>
      </c>
      <c r="AD70">
        <f t="shared" si="15"/>
        <v>60.008388058222337</v>
      </c>
      <c r="AE70">
        <f t="shared" si="16"/>
        <v>2.7107504595226297</v>
      </c>
      <c r="AF70">
        <f t="shared" si="17"/>
        <v>4.5172859115838273</v>
      </c>
      <c r="AG70">
        <f t="shared" si="18"/>
        <v>2.0245853252875019</v>
      </c>
      <c r="AH70">
        <f t="shared" si="19"/>
        <v>-56.912068469986835</v>
      </c>
      <c r="AI70">
        <f t="shared" si="20"/>
        <v>-130.64571972418861</v>
      </c>
      <c r="AJ70">
        <f t="shared" si="21"/>
        <v>-10.085121160513063</v>
      </c>
      <c r="AK70">
        <f t="shared" si="22"/>
        <v>123.86934584531161</v>
      </c>
      <c r="AL70">
        <f t="shared" si="23"/>
        <v>35.591315259038538</v>
      </c>
      <c r="AM70">
        <f t="shared" si="24"/>
        <v>1.2899390966130568</v>
      </c>
      <c r="AN70">
        <f t="shared" si="25"/>
        <v>4.7754727754785309</v>
      </c>
      <c r="AO70">
        <v>273.36117059642368</v>
      </c>
      <c r="AP70">
        <v>241.31058181818179</v>
      </c>
      <c r="AQ70">
        <v>5.0875470997468506</v>
      </c>
      <c r="AR70">
        <v>65.304688863541145</v>
      </c>
      <c r="AS70">
        <f t="shared" si="26"/>
        <v>1.2905230945575246</v>
      </c>
      <c r="AT70">
        <v>25.673067752693601</v>
      </c>
      <c r="AU70">
        <v>27.179161212121201</v>
      </c>
      <c r="AV70">
        <v>-1.513474558798548E-6</v>
      </c>
      <c r="AW70">
        <v>82.040529931118442</v>
      </c>
      <c r="AX70">
        <v>119</v>
      </c>
      <c r="AY70">
        <v>24</v>
      </c>
      <c r="AZ70">
        <f t="shared" si="27"/>
        <v>1</v>
      </c>
      <c r="BA70">
        <f t="shared" si="28"/>
        <v>0</v>
      </c>
      <c r="BB70">
        <f t="shared" si="29"/>
        <v>51943.267301452623</v>
      </c>
      <c r="BC70">
        <f t="shared" si="30"/>
        <v>1999.972666666667</v>
      </c>
      <c r="BD70">
        <f t="shared" si="31"/>
        <v>1681.1773600000006</v>
      </c>
      <c r="BE70">
        <f t="shared" si="32"/>
        <v>0.84060016820229888</v>
      </c>
      <c r="BF70">
        <f t="shared" si="33"/>
        <v>0.16075832463043663</v>
      </c>
      <c r="BG70">
        <v>6</v>
      </c>
      <c r="BH70">
        <v>0.5</v>
      </c>
      <c r="BI70" t="s">
        <v>383</v>
      </c>
      <c r="BJ70">
        <v>2</v>
      </c>
      <c r="BK70" t="b">
        <v>1</v>
      </c>
      <c r="BL70">
        <v>1660311361.599999</v>
      </c>
      <c r="BM70">
        <v>200.2088</v>
      </c>
      <c r="BN70">
        <v>243.2153333333334</v>
      </c>
      <c r="BO70">
        <v>27.180540000000001</v>
      </c>
      <c r="BP70">
        <v>25.675139999999999</v>
      </c>
      <c r="BQ70">
        <v>199.2285333333333</v>
      </c>
      <c r="BR70">
        <v>27.164513333333328</v>
      </c>
      <c r="BS70">
        <v>500.15060000000011</v>
      </c>
      <c r="BT70">
        <v>99.631186666666665</v>
      </c>
      <c r="BU70">
        <v>0.1001085733333333</v>
      </c>
      <c r="BV70">
        <v>31.022953333333341</v>
      </c>
      <c r="BW70">
        <v>31.852399999999999</v>
      </c>
      <c r="BX70">
        <v>999.89999999999986</v>
      </c>
      <c r="BY70">
        <v>0</v>
      </c>
      <c r="BZ70">
        <v>0</v>
      </c>
      <c r="CA70">
        <v>9991.622666666668</v>
      </c>
      <c r="CB70">
        <v>0</v>
      </c>
      <c r="CC70">
        <v>11.229240000000001</v>
      </c>
      <c r="CD70">
        <v>-43.006560000000007</v>
      </c>
      <c r="CE70">
        <v>205.8025333333334</v>
      </c>
      <c r="CF70">
        <v>249.62446666666671</v>
      </c>
      <c r="CG70">
        <v>1.505398</v>
      </c>
      <c r="CH70">
        <v>243.2153333333334</v>
      </c>
      <c r="CI70">
        <v>25.675139999999999</v>
      </c>
      <c r="CJ70">
        <v>2.7080280000000001</v>
      </c>
      <c r="CK70">
        <v>2.558044666666667</v>
      </c>
      <c r="CL70">
        <v>22.333919999999999</v>
      </c>
      <c r="CM70">
        <v>21.400600000000001</v>
      </c>
      <c r="CN70">
        <v>1999.972666666667</v>
      </c>
      <c r="CO70">
        <v>0.97999380000000014</v>
      </c>
      <c r="CP70">
        <v>2.0006326666666671E-2</v>
      </c>
      <c r="CQ70">
        <v>0</v>
      </c>
      <c r="CR70">
        <v>2.4278666666666671</v>
      </c>
      <c r="CS70">
        <v>0</v>
      </c>
      <c r="CT70">
        <v>23758.853333333329</v>
      </c>
      <c r="CU70">
        <v>17412.046666666669</v>
      </c>
      <c r="CV70">
        <v>39.375</v>
      </c>
      <c r="CW70">
        <v>40.307866666666669</v>
      </c>
      <c r="CX70">
        <v>39.303733333333327</v>
      </c>
      <c r="CY70">
        <v>38.883266666666671</v>
      </c>
      <c r="CZ70">
        <v>39.625</v>
      </c>
      <c r="DA70">
        <v>1959.962</v>
      </c>
      <c r="DB70">
        <v>40.010666666666673</v>
      </c>
      <c r="DC70">
        <v>0</v>
      </c>
      <c r="DD70">
        <v>1660311367.2</v>
      </c>
      <c r="DE70">
        <v>0</v>
      </c>
      <c r="DF70">
        <v>1660310986.5999999</v>
      </c>
      <c r="DG70" t="s">
        <v>384</v>
      </c>
      <c r="DH70">
        <v>1660310983.5999999</v>
      </c>
      <c r="DI70">
        <v>1660310986.5999999</v>
      </c>
      <c r="DJ70">
        <v>1</v>
      </c>
      <c r="DK70">
        <v>0.122</v>
      </c>
      <c r="DL70">
        <v>-3.4000000000000002E-2</v>
      </c>
      <c r="DM70">
        <v>1.4079999999999999</v>
      </c>
      <c r="DN70">
        <v>0.02</v>
      </c>
      <c r="DO70">
        <v>400</v>
      </c>
      <c r="DP70">
        <v>26</v>
      </c>
      <c r="DQ70">
        <v>0.18</v>
      </c>
      <c r="DR70">
        <v>7.0000000000000007E-2</v>
      </c>
      <c r="DS70">
        <v>4.0303094320458133</v>
      </c>
      <c r="DT70">
        <v>5.7074026524759622</v>
      </c>
      <c r="DU70">
        <v>0.43650352449777291</v>
      </c>
      <c r="DV70">
        <v>0</v>
      </c>
      <c r="DW70">
        <v>35.495952718568397</v>
      </c>
      <c r="DX70">
        <v>7.3487503691355291</v>
      </c>
      <c r="DY70">
        <v>0.53136245668117799</v>
      </c>
      <c r="DZ70">
        <v>0</v>
      </c>
      <c r="EA70">
        <v>-42.924003225806437</v>
      </c>
      <c r="EB70">
        <v>-9.2519758064515347</v>
      </c>
      <c r="EC70">
        <v>0.69100276946546979</v>
      </c>
      <c r="ED70">
        <v>0</v>
      </c>
      <c r="EE70">
        <v>85.690530676916651</v>
      </c>
      <c r="EF70">
        <v>146.9349717760231</v>
      </c>
      <c r="EG70">
        <v>10.86256072682224</v>
      </c>
      <c r="EH70">
        <v>0</v>
      </c>
      <c r="EI70">
        <v>1.5033578048780489</v>
      </c>
      <c r="EJ70">
        <v>4.0959303135891148E-2</v>
      </c>
      <c r="EK70">
        <v>5.2045985821148289E-3</v>
      </c>
      <c r="EL70">
        <v>1</v>
      </c>
      <c r="EM70">
        <v>2.0248437071088352</v>
      </c>
      <c r="EN70">
        <v>-2.6917804449759868E-2</v>
      </c>
      <c r="EO70">
        <v>2.114839799985546E-3</v>
      </c>
      <c r="EP70">
        <v>1</v>
      </c>
      <c r="EQ70">
        <v>2</v>
      </c>
      <c r="ER70">
        <v>6</v>
      </c>
      <c r="ES70" t="s">
        <v>412</v>
      </c>
      <c r="ET70">
        <v>2.9452099999999999</v>
      </c>
      <c r="EU70">
        <v>2.8012600000000001</v>
      </c>
      <c r="EV70">
        <v>5.7993900000000001E-2</v>
      </c>
      <c r="EW70">
        <v>6.7000799999999999E-2</v>
      </c>
      <c r="EX70">
        <v>0.118604</v>
      </c>
      <c r="EY70">
        <v>0.11404</v>
      </c>
      <c r="EZ70">
        <v>19402</v>
      </c>
      <c r="FA70">
        <v>20153.7</v>
      </c>
      <c r="FB70">
        <v>23936.9</v>
      </c>
      <c r="FC70">
        <v>25121.8</v>
      </c>
      <c r="FD70">
        <v>33756.400000000001</v>
      </c>
      <c r="FE70">
        <v>35528.6</v>
      </c>
      <c r="FF70">
        <v>43622.8</v>
      </c>
      <c r="FG70">
        <v>46434.6</v>
      </c>
      <c r="FH70">
        <v>1.7358199999999999</v>
      </c>
      <c r="FI70">
        <v>1.9222999999999999</v>
      </c>
      <c r="FJ70">
        <v>0.166237</v>
      </c>
      <c r="FK70">
        <v>0</v>
      </c>
      <c r="FL70">
        <v>29.143699999999999</v>
      </c>
      <c r="FM70">
        <v>999.9</v>
      </c>
      <c r="FN70">
        <v>68</v>
      </c>
      <c r="FO70">
        <v>32</v>
      </c>
      <c r="FP70">
        <v>32.5899</v>
      </c>
      <c r="FQ70">
        <v>63.917299999999997</v>
      </c>
      <c r="FR70">
        <v>22.936699999999998</v>
      </c>
      <c r="FS70">
        <v>1</v>
      </c>
      <c r="FT70">
        <v>0.161969</v>
      </c>
      <c r="FU70">
        <v>-6.2058799999999997E-2</v>
      </c>
      <c r="FV70">
        <v>20.324200000000001</v>
      </c>
      <c r="FW70">
        <v>5.21265</v>
      </c>
      <c r="FX70">
        <v>11.9038</v>
      </c>
      <c r="FY70">
        <v>5.0025500000000003</v>
      </c>
      <c r="FZ70">
        <v>3.2895500000000002</v>
      </c>
      <c r="GA70">
        <v>9999</v>
      </c>
      <c r="GB70">
        <v>9999</v>
      </c>
      <c r="GC70">
        <v>9999</v>
      </c>
      <c r="GD70">
        <v>999.9</v>
      </c>
      <c r="GE70">
        <v>1.85944</v>
      </c>
      <c r="GF70">
        <v>1.85436</v>
      </c>
      <c r="GG70">
        <v>1.8575999999999999</v>
      </c>
      <c r="GH70">
        <v>1.8559399999999999</v>
      </c>
      <c r="GI70">
        <v>1.8547400000000001</v>
      </c>
      <c r="GJ70">
        <v>1.8545199999999999</v>
      </c>
      <c r="GK70">
        <v>1.85304</v>
      </c>
      <c r="GL70">
        <v>1.8562399999999999</v>
      </c>
      <c r="GM70">
        <v>0</v>
      </c>
      <c r="GN70">
        <v>0</v>
      </c>
      <c r="GO70">
        <v>0</v>
      </c>
      <c r="GP70">
        <v>0</v>
      </c>
      <c r="GQ70" t="s">
        <v>386</v>
      </c>
      <c r="GR70" t="s">
        <v>387</v>
      </c>
      <c r="GS70" t="s">
        <v>388</v>
      </c>
      <c r="GT70" t="s">
        <v>388</v>
      </c>
      <c r="GU70" t="s">
        <v>388</v>
      </c>
      <c r="GV70" t="s">
        <v>388</v>
      </c>
      <c r="GW70">
        <v>0</v>
      </c>
      <c r="GX70">
        <v>100</v>
      </c>
      <c r="GY70">
        <v>100</v>
      </c>
      <c r="GZ70">
        <v>1.0660000000000001</v>
      </c>
      <c r="HA70">
        <v>1.6E-2</v>
      </c>
      <c r="HB70">
        <v>0.4723743322554726</v>
      </c>
      <c r="HC70">
        <v>2.7716384584972409E-3</v>
      </c>
      <c r="HD70">
        <v>-1.1467119688665799E-6</v>
      </c>
      <c r="HE70">
        <v>2.0626329066488061E-10</v>
      </c>
      <c r="HF70">
        <v>-6.6792426355626849E-2</v>
      </c>
      <c r="HG70">
        <v>1.066993184659233E-2</v>
      </c>
      <c r="HH70">
        <v>-3.4528890892081033E-4</v>
      </c>
      <c r="HI70">
        <v>2.382551249023132E-6</v>
      </c>
      <c r="HJ70">
        <v>1</v>
      </c>
      <c r="HK70">
        <v>2115</v>
      </c>
      <c r="HL70">
        <v>2</v>
      </c>
      <c r="HM70">
        <v>30</v>
      </c>
      <c r="HN70">
        <v>6.4</v>
      </c>
      <c r="HO70">
        <v>6.4</v>
      </c>
      <c r="HP70">
        <v>0.82275399999999999</v>
      </c>
      <c r="HQ70">
        <v>2.32056</v>
      </c>
      <c r="HR70">
        <v>1.4978</v>
      </c>
      <c r="HS70">
        <v>2.3010299999999999</v>
      </c>
      <c r="HT70">
        <v>1.5478499999999999</v>
      </c>
      <c r="HU70">
        <v>2.4560499999999998</v>
      </c>
      <c r="HV70">
        <v>35.545099999999998</v>
      </c>
      <c r="HW70">
        <v>15.357900000000001</v>
      </c>
      <c r="HX70">
        <v>18</v>
      </c>
      <c r="HY70">
        <v>362.58100000000002</v>
      </c>
      <c r="HZ70">
        <v>517.97799999999995</v>
      </c>
      <c r="IA70">
        <v>29.212199999999999</v>
      </c>
      <c r="IB70">
        <v>29.244499999999999</v>
      </c>
      <c r="IC70">
        <v>30.000299999999999</v>
      </c>
      <c r="ID70">
        <v>29.045000000000002</v>
      </c>
      <c r="IE70">
        <v>29.12</v>
      </c>
      <c r="IF70">
        <v>16.479800000000001</v>
      </c>
      <c r="IG70">
        <v>24.060500000000001</v>
      </c>
      <c r="IH70">
        <v>70.062600000000003</v>
      </c>
      <c r="II70">
        <v>29.1967</v>
      </c>
      <c r="IJ70">
        <v>321.35700000000003</v>
      </c>
      <c r="IK70">
        <v>25.7088</v>
      </c>
      <c r="IL70">
        <v>100.89</v>
      </c>
      <c r="IM70">
        <v>100.639</v>
      </c>
      <c r="IN70" t="s">
        <v>3530</v>
      </c>
    </row>
    <row r="71" spans="1:248" x14ac:dyDescent="0.2">
      <c r="A71">
        <v>55</v>
      </c>
      <c r="B71">
        <v>1660311370.0999999</v>
      </c>
      <c r="C71">
        <v>403.5</v>
      </c>
      <c r="D71" t="s">
        <v>497</v>
      </c>
      <c r="E71" t="s">
        <v>498</v>
      </c>
      <c r="F71">
        <v>1</v>
      </c>
      <c r="G71" t="s">
        <v>376</v>
      </c>
      <c r="H71" t="s">
        <v>377</v>
      </c>
      <c r="I71" t="s">
        <v>378</v>
      </c>
      <c r="J71" t="s">
        <v>379</v>
      </c>
      <c r="K71" t="s">
        <v>380</v>
      </c>
      <c r="L71" t="s">
        <v>381</v>
      </c>
      <c r="M71" t="s">
        <v>382</v>
      </c>
      <c r="N71">
        <v>1660311362.0999999</v>
      </c>
      <c r="O71">
        <f t="shared" si="0"/>
        <v>1.2900059313866973E-3</v>
      </c>
      <c r="P71">
        <f t="shared" si="1"/>
        <v>1.2900059313866972</v>
      </c>
      <c r="Q71">
        <f t="shared" si="2"/>
        <v>4.8585488463944575</v>
      </c>
      <c r="R71">
        <f t="shared" si="3"/>
        <v>202.67781249999999</v>
      </c>
      <c r="S71">
        <f t="shared" si="4"/>
        <v>71.201361708862137</v>
      </c>
      <c r="T71">
        <f t="shared" si="5"/>
        <v>7.1010099035709668</v>
      </c>
      <c r="U71">
        <f t="shared" si="6"/>
        <v>20.21333748758159</v>
      </c>
      <c r="V71">
        <f t="shared" si="7"/>
        <v>6.1892756715565385E-2</v>
      </c>
      <c r="W71">
        <f t="shared" si="8"/>
        <v>2.9217580910046044</v>
      </c>
      <c r="X71">
        <f t="shared" si="9"/>
        <v>6.1173504562051034E-2</v>
      </c>
      <c r="Y71">
        <f t="shared" si="10"/>
        <v>3.8297365769324646E-2</v>
      </c>
      <c r="Z71">
        <f t="shared" si="11"/>
        <v>321.51392193750002</v>
      </c>
      <c r="AA71">
        <f t="shared" si="12"/>
        <v>32.582969545477077</v>
      </c>
      <c r="AB71">
        <f t="shared" si="13"/>
        <v>31.852393750000001</v>
      </c>
      <c r="AC71">
        <f t="shared" si="14"/>
        <v>4.7353341078554054</v>
      </c>
      <c r="AD71">
        <f t="shared" si="15"/>
        <v>60.008300774974877</v>
      </c>
      <c r="AE71">
        <f t="shared" si="16"/>
        <v>2.7107431040631433</v>
      </c>
      <c r="AF71">
        <f t="shared" si="17"/>
        <v>4.5172802246611825</v>
      </c>
      <c r="AG71">
        <f t="shared" si="18"/>
        <v>2.0245910037922621</v>
      </c>
      <c r="AH71">
        <f t="shared" si="19"/>
        <v>-56.889261574153352</v>
      </c>
      <c r="AI71">
        <f t="shared" si="20"/>
        <v>-130.65512659842597</v>
      </c>
      <c r="AJ71">
        <f t="shared" si="21"/>
        <v>-10.085312268496269</v>
      </c>
      <c r="AK71">
        <f t="shared" si="22"/>
        <v>123.8842214964244</v>
      </c>
      <c r="AL71">
        <f t="shared" si="23"/>
        <v>35.64569416381218</v>
      </c>
      <c r="AM71">
        <f t="shared" si="24"/>
        <v>1.2898645040867296</v>
      </c>
      <c r="AN71">
        <f t="shared" si="25"/>
        <v>4.8585488463944575</v>
      </c>
      <c r="AO71">
        <v>278.60577220233642</v>
      </c>
      <c r="AP71">
        <v>246.41345454545461</v>
      </c>
      <c r="AQ71">
        <v>5.0952383224870026</v>
      </c>
      <c r="AR71">
        <v>65.304688863541145</v>
      </c>
      <c r="AS71">
        <f t="shared" si="26"/>
        <v>1.2900059313866972</v>
      </c>
      <c r="AT71">
        <v>25.673452794714329</v>
      </c>
      <c r="AU71">
        <v>27.178936363636371</v>
      </c>
      <c r="AV71">
        <v>-1.537638144445131E-6</v>
      </c>
      <c r="AW71">
        <v>82.040529931118442</v>
      </c>
      <c r="AX71">
        <v>119</v>
      </c>
      <c r="AY71">
        <v>24</v>
      </c>
      <c r="AZ71">
        <f t="shared" si="27"/>
        <v>1</v>
      </c>
      <c r="BA71">
        <f t="shared" si="28"/>
        <v>0</v>
      </c>
      <c r="BB71">
        <f t="shared" si="29"/>
        <v>51947.670593033086</v>
      </c>
      <c r="BC71">
        <f t="shared" si="30"/>
        <v>1999.983125</v>
      </c>
      <c r="BD71">
        <f t="shared" si="31"/>
        <v>1681.1861437499999</v>
      </c>
      <c r="BE71">
        <f t="shared" si="32"/>
        <v>0.84060016443888741</v>
      </c>
      <c r="BF71">
        <f t="shared" si="33"/>
        <v>0.16075831736705279</v>
      </c>
      <c r="BG71">
        <v>6</v>
      </c>
      <c r="BH71">
        <v>0.5</v>
      </c>
      <c r="BI71" t="s">
        <v>383</v>
      </c>
      <c r="BJ71">
        <v>2</v>
      </c>
      <c r="BK71" t="b">
        <v>1</v>
      </c>
      <c r="BL71">
        <v>1660311362.0999999</v>
      </c>
      <c r="BM71">
        <v>202.67781249999999</v>
      </c>
      <c r="BN71">
        <v>245.7531875</v>
      </c>
      <c r="BO71">
        <v>27.180443749999998</v>
      </c>
      <c r="BP71">
        <v>25.675137500000002</v>
      </c>
      <c r="BQ71">
        <v>201.6918125</v>
      </c>
      <c r="BR71">
        <v>27.164418749999999</v>
      </c>
      <c r="BS71">
        <v>500.15287499999999</v>
      </c>
      <c r="BT71">
        <v>99.631268750000004</v>
      </c>
      <c r="BU71">
        <v>0.1001090375</v>
      </c>
      <c r="BV71">
        <v>31.022931249999999</v>
      </c>
      <c r="BW71">
        <v>31.852393750000001</v>
      </c>
      <c r="BX71">
        <v>999.9</v>
      </c>
      <c r="BY71">
        <v>0</v>
      </c>
      <c r="BZ71">
        <v>0</v>
      </c>
      <c r="CA71">
        <v>9992.4962500000001</v>
      </c>
      <c r="CB71">
        <v>0</v>
      </c>
      <c r="CC71">
        <v>11.23069375</v>
      </c>
      <c r="CD71">
        <v>-43.075437500000007</v>
      </c>
      <c r="CE71">
        <v>208.34049999999999</v>
      </c>
      <c r="CF71">
        <v>252.22925000000001</v>
      </c>
      <c r="CG71">
        <v>1.5053037499999999</v>
      </c>
      <c r="CH71">
        <v>245.7531875</v>
      </c>
      <c r="CI71">
        <v>25.675137500000002</v>
      </c>
      <c r="CJ71">
        <v>2.7080206250000001</v>
      </c>
      <c r="CK71">
        <v>2.5580462499999999</v>
      </c>
      <c r="CL71">
        <v>22.333874999999999</v>
      </c>
      <c r="CM71">
        <v>21.400612500000001</v>
      </c>
      <c r="CN71">
        <v>1999.983125</v>
      </c>
      <c r="CO71">
        <v>0.97999393749999997</v>
      </c>
      <c r="CP71">
        <v>2.0006193750000002E-2</v>
      </c>
      <c r="CQ71">
        <v>0</v>
      </c>
      <c r="CR71">
        <v>2.5511875000000002</v>
      </c>
      <c r="CS71">
        <v>0</v>
      </c>
      <c r="CT71">
        <v>23756.712500000001</v>
      </c>
      <c r="CU71">
        <v>17412.137500000001</v>
      </c>
      <c r="CV71">
        <v>39.378875000000001</v>
      </c>
      <c r="CW71">
        <v>40.308124999999997</v>
      </c>
      <c r="CX71">
        <v>39.304250000000003</v>
      </c>
      <c r="CY71">
        <v>38.886625000000002</v>
      </c>
      <c r="CZ71">
        <v>39.625</v>
      </c>
      <c r="DA71">
        <v>1959.9725000000001</v>
      </c>
      <c r="DB71">
        <v>40.010624999999997</v>
      </c>
      <c r="DC71">
        <v>0</v>
      </c>
      <c r="DD71">
        <v>1660311367.8</v>
      </c>
      <c r="DE71">
        <v>0</v>
      </c>
      <c r="DF71">
        <v>1660310986.5999999</v>
      </c>
      <c r="DG71" t="s">
        <v>384</v>
      </c>
      <c r="DH71">
        <v>1660310983.5999999</v>
      </c>
      <c r="DI71">
        <v>1660310986.5999999</v>
      </c>
      <c r="DJ71">
        <v>1</v>
      </c>
      <c r="DK71">
        <v>0.122</v>
      </c>
      <c r="DL71">
        <v>-3.4000000000000002E-2</v>
      </c>
      <c r="DM71">
        <v>1.4079999999999999</v>
      </c>
      <c r="DN71">
        <v>0.02</v>
      </c>
      <c r="DO71">
        <v>400</v>
      </c>
      <c r="DP71">
        <v>26</v>
      </c>
      <c r="DQ71">
        <v>0.18</v>
      </c>
      <c r="DR71">
        <v>7.0000000000000007E-2</v>
      </c>
      <c r="DS71">
        <v>4.0303094320458133</v>
      </c>
      <c r="DT71">
        <v>5.7074026524759622</v>
      </c>
      <c r="DU71">
        <v>0.43650352449777291</v>
      </c>
      <c r="DV71">
        <v>0</v>
      </c>
      <c r="DW71">
        <v>35.495952718568397</v>
      </c>
      <c r="DX71">
        <v>7.3487503691355291</v>
      </c>
      <c r="DY71">
        <v>0.53136245668117799</v>
      </c>
      <c r="DZ71">
        <v>0</v>
      </c>
      <c r="EA71">
        <v>-42.924003225806437</v>
      </c>
      <c r="EB71">
        <v>-9.2519758064515347</v>
      </c>
      <c r="EC71">
        <v>0.69100276946546979</v>
      </c>
      <c r="ED71">
        <v>0</v>
      </c>
      <c r="EE71">
        <v>85.690530676916651</v>
      </c>
      <c r="EF71">
        <v>146.9349717760231</v>
      </c>
      <c r="EG71">
        <v>10.86256072682224</v>
      </c>
      <c r="EH71">
        <v>0</v>
      </c>
      <c r="EI71">
        <v>1.5033578048780489</v>
      </c>
      <c r="EJ71">
        <v>4.0959303135891148E-2</v>
      </c>
      <c r="EK71">
        <v>5.2045985821148289E-3</v>
      </c>
      <c r="EL71">
        <v>1</v>
      </c>
      <c r="EM71">
        <v>2.0248437071088352</v>
      </c>
      <c r="EN71">
        <v>-2.6917804449759868E-2</v>
      </c>
      <c r="EO71">
        <v>2.114839799985546E-3</v>
      </c>
      <c r="EP71">
        <v>1</v>
      </c>
      <c r="EQ71">
        <v>2</v>
      </c>
      <c r="ER71">
        <v>6</v>
      </c>
      <c r="ES71" t="s">
        <v>412</v>
      </c>
      <c r="ET71">
        <v>2.9453299999999998</v>
      </c>
      <c r="EU71">
        <v>2.80131</v>
      </c>
      <c r="EV71">
        <v>5.90235E-2</v>
      </c>
      <c r="EW71">
        <v>6.7984100000000006E-2</v>
      </c>
      <c r="EX71">
        <v>0.118602</v>
      </c>
      <c r="EY71">
        <v>0.11404300000000001</v>
      </c>
      <c r="EZ71">
        <v>19380.7</v>
      </c>
      <c r="FA71">
        <v>20132.400000000001</v>
      </c>
      <c r="FB71">
        <v>23936.799999999999</v>
      </c>
      <c r="FC71">
        <v>25121.7</v>
      </c>
      <c r="FD71">
        <v>33756.400000000001</v>
      </c>
      <c r="FE71">
        <v>35528.400000000001</v>
      </c>
      <c r="FF71">
        <v>43622.6</v>
      </c>
      <c r="FG71">
        <v>46434.400000000001</v>
      </c>
      <c r="FH71">
        <v>1.7362</v>
      </c>
      <c r="FI71">
        <v>1.92235</v>
      </c>
      <c r="FJ71">
        <v>0.166744</v>
      </c>
      <c r="FK71">
        <v>0</v>
      </c>
      <c r="FL71">
        <v>29.144300000000001</v>
      </c>
      <c r="FM71">
        <v>999.9</v>
      </c>
      <c r="FN71">
        <v>68</v>
      </c>
      <c r="FO71">
        <v>32</v>
      </c>
      <c r="FP71">
        <v>32.5899</v>
      </c>
      <c r="FQ71">
        <v>63.907299999999999</v>
      </c>
      <c r="FR71">
        <v>23.072900000000001</v>
      </c>
      <c r="FS71">
        <v>1</v>
      </c>
      <c r="FT71">
        <v>0.16201499999999999</v>
      </c>
      <c r="FU71">
        <v>-5.00163E-2</v>
      </c>
      <c r="FV71">
        <v>20.324100000000001</v>
      </c>
      <c r="FW71">
        <v>5.2134</v>
      </c>
      <c r="FX71">
        <v>11.903600000000001</v>
      </c>
      <c r="FY71">
        <v>5.0027499999999998</v>
      </c>
      <c r="FZ71">
        <v>3.2896000000000001</v>
      </c>
      <c r="GA71">
        <v>9999</v>
      </c>
      <c r="GB71">
        <v>9999</v>
      </c>
      <c r="GC71">
        <v>9999</v>
      </c>
      <c r="GD71">
        <v>999.9</v>
      </c>
      <c r="GE71">
        <v>1.85944</v>
      </c>
      <c r="GF71">
        <v>1.8543499999999999</v>
      </c>
      <c r="GG71">
        <v>1.8575999999999999</v>
      </c>
      <c r="GH71">
        <v>1.8559300000000001</v>
      </c>
      <c r="GI71">
        <v>1.8547400000000001</v>
      </c>
      <c r="GJ71">
        <v>1.8545</v>
      </c>
      <c r="GK71">
        <v>1.85303</v>
      </c>
      <c r="GL71">
        <v>1.85623</v>
      </c>
      <c r="GM71">
        <v>0</v>
      </c>
      <c r="GN71">
        <v>0</v>
      </c>
      <c r="GO71">
        <v>0</v>
      </c>
      <c r="GP71">
        <v>0</v>
      </c>
      <c r="GQ71" t="s">
        <v>386</v>
      </c>
      <c r="GR71" t="s">
        <v>387</v>
      </c>
      <c r="GS71" t="s">
        <v>388</v>
      </c>
      <c r="GT71" t="s">
        <v>388</v>
      </c>
      <c r="GU71" t="s">
        <v>388</v>
      </c>
      <c r="GV71" t="s">
        <v>388</v>
      </c>
      <c r="GW71">
        <v>0</v>
      </c>
      <c r="GX71">
        <v>100</v>
      </c>
      <c r="GY71">
        <v>100</v>
      </c>
      <c r="GZ71">
        <v>1.077</v>
      </c>
      <c r="HA71">
        <v>1.6E-2</v>
      </c>
      <c r="HB71">
        <v>0.4723743322554726</v>
      </c>
      <c r="HC71">
        <v>2.7716384584972409E-3</v>
      </c>
      <c r="HD71">
        <v>-1.1467119688665799E-6</v>
      </c>
      <c r="HE71">
        <v>2.0626329066488061E-10</v>
      </c>
      <c r="HF71">
        <v>-6.6792426355626849E-2</v>
      </c>
      <c r="HG71">
        <v>1.066993184659233E-2</v>
      </c>
      <c r="HH71">
        <v>-3.4528890892081033E-4</v>
      </c>
      <c r="HI71">
        <v>2.382551249023132E-6</v>
      </c>
      <c r="HJ71">
        <v>1</v>
      </c>
      <c r="HK71">
        <v>2115</v>
      </c>
      <c r="HL71">
        <v>2</v>
      </c>
      <c r="HM71">
        <v>30</v>
      </c>
      <c r="HN71">
        <v>6.4</v>
      </c>
      <c r="HO71">
        <v>6.4</v>
      </c>
      <c r="HP71">
        <v>0.83618199999999998</v>
      </c>
      <c r="HQ71">
        <v>2.3168899999999999</v>
      </c>
      <c r="HR71">
        <v>1.4978</v>
      </c>
      <c r="HS71">
        <v>2.2997999999999998</v>
      </c>
      <c r="HT71">
        <v>1.5478499999999999</v>
      </c>
      <c r="HU71">
        <v>2.3828100000000001</v>
      </c>
      <c r="HV71">
        <v>35.568300000000001</v>
      </c>
      <c r="HW71">
        <v>15.340400000000001</v>
      </c>
      <c r="HX71">
        <v>18</v>
      </c>
      <c r="HY71">
        <v>362.75700000000001</v>
      </c>
      <c r="HZ71">
        <v>518.01800000000003</v>
      </c>
      <c r="IA71">
        <v>29.208100000000002</v>
      </c>
      <c r="IB71">
        <v>29.245100000000001</v>
      </c>
      <c r="IC71">
        <v>30.000299999999999</v>
      </c>
      <c r="ID71">
        <v>29.045200000000001</v>
      </c>
      <c r="IE71">
        <v>29.120699999999999</v>
      </c>
      <c r="IF71">
        <v>16.757999999999999</v>
      </c>
      <c r="IG71">
        <v>24.060500000000001</v>
      </c>
      <c r="IH71">
        <v>70.062600000000003</v>
      </c>
      <c r="II71">
        <v>29.1967</v>
      </c>
      <c r="IJ71">
        <v>321.35700000000003</v>
      </c>
      <c r="IK71">
        <v>25.7088</v>
      </c>
      <c r="IL71">
        <v>100.89</v>
      </c>
      <c r="IM71">
        <v>100.639</v>
      </c>
      <c r="IN71" t="s">
        <v>3530</v>
      </c>
    </row>
    <row r="72" spans="1:248" x14ac:dyDescent="0.2">
      <c r="A72">
        <v>56</v>
      </c>
      <c r="B72">
        <v>1660311371.0999999</v>
      </c>
      <c r="C72">
        <v>404.5</v>
      </c>
      <c r="D72" t="s">
        <v>499</v>
      </c>
      <c r="E72" t="s">
        <v>500</v>
      </c>
      <c r="F72">
        <v>1</v>
      </c>
      <c r="G72" t="s">
        <v>376</v>
      </c>
      <c r="H72" t="s">
        <v>377</v>
      </c>
      <c r="I72" t="s">
        <v>378</v>
      </c>
      <c r="J72" t="s">
        <v>379</v>
      </c>
      <c r="K72" t="s">
        <v>380</v>
      </c>
      <c r="L72" t="s">
        <v>381</v>
      </c>
      <c r="M72" t="s">
        <v>382</v>
      </c>
      <c r="N72">
        <v>1660311363.599999</v>
      </c>
      <c r="O72">
        <f t="shared" si="0"/>
        <v>1.2895070040896623E-3</v>
      </c>
      <c r="P72">
        <f t="shared" si="1"/>
        <v>1.2895070040896623</v>
      </c>
      <c r="Q72">
        <f t="shared" si="2"/>
        <v>4.950227406808474</v>
      </c>
      <c r="R72">
        <f t="shared" si="3"/>
        <v>210.06479999999999</v>
      </c>
      <c r="S72">
        <f t="shared" si="4"/>
        <v>75.964052661971508</v>
      </c>
      <c r="T72">
        <f t="shared" si="5"/>
        <v>7.5760056126082675</v>
      </c>
      <c r="U72">
        <f t="shared" si="6"/>
        <v>20.950068460580336</v>
      </c>
      <c r="V72">
        <f t="shared" si="7"/>
        <v>6.187988012297764E-2</v>
      </c>
      <c r="W72">
        <f t="shared" si="8"/>
        <v>2.9216419596266907</v>
      </c>
      <c r="X72">
        <f t="shared" si="9"/>
        <v>6.1160897120327982E-2</v>
      </c>
      <c r="Y72">
        <f t="shared" si="10"/>
        <v>3.8289462312280906E-2</v>
      </c>
      <c r="Z72">
        <f t="shared" si="11"/>
        <v>321.51080420000005</v>
      </c>
      <c r="AA72">
        <f t="shared" si="12"/>
        <v>32.583200479518432</v>
      </c>
      <c r="AB72">
        <f t="shared" si="13"/>
        <v>31.851093333333331</v>
      </c>
      <c r="AC72">
        <f t="shared" si="14"/>
        <v>4.7349852007206525</v>
      </c>
      <c r="AD72">
        <f t="shared" si="15"/>
        <v>60.008348242221444</v>
      </c>
      <c r="AE72">
        <f t="shared" si="16"/>
        <v>2.710754842294103</v>
      </c>
      <c r="AF72">
        <f t="shared" si="17"/>
        <v>4.5172962124407139</v>
      </c>
      <c r="AG72">
        <f t="shared" si="18"/>
        <v>2.0242303584265495</v>
      </c>
      <c r="AH72">
        <f t="shared" si="19"/>
        <v>-56.867258880354107</v>
      </c>
      <c r="AI72">
        <f t="shared" si="20"/>
        <v>-130.43532393521386</v>
      </c>
      <c r="AJ72">
        <f t="shared" si="21"/>
        <v>-10.068684337123576</v>
      </c>
      <c r="AK72">
        <f t="shared" si="22"/>
        <v>124.13953704730852</v>
      </c>
      <c r="AL72">
        <f t="shared" si="23"/>
        <v>35.814431524647055</v>
      </c>
      <c r="AM72">
        <f t="shared" si="24"/>
        <v>1.2905993315941475</v>
      </c>
      <c r="AN72">
        <f t="shared" si="25"/>
        <v>4.950227406808474</v>
      </c>
      <c r="AO72">
        <v>283.82607880160481</v>
      </c>
      <c r="AP72">
        <v>251.50649090909079</v>
      </c>
      <c r="AQ72">
        <v>5.0981336834109836</v>
      </c>
      <c r="AR72">
        <v>65.304688863541145</v>
      </c>
      <c r="AS72">
        <f t="shared" si="26"/>
        <v>1.2895070040896623</v>
      </c>
      <c r="AT72">
        <v>25.673797707616529</v>
      </c>
      <c r="AU72">
        <v>27.178681212121202</v>
      </c>
      <c r="AV72">
        <v>-2.3806360007882381E-6</v>
      </c>
      <c r="AW72">
        <v>82.040529931118442</v>
      </c>
      <c r="AX72">
        <v>119</v>
      </c>
      <c r="AY72">
        <v>24</v>
      </c>
      <c r="AZ72">
        <f t="shared" si="27"/>
        <v>1</v>
      </c>
      <c r="BA72">
        <f t="shared" si="28"/>
        <v>0</v>
      </c>
      <c r="BB72">
        <f t="shared" si="29"/>
        <v>51944.357503320287</v>
      </c>
      <c r="BC72">
        <f t="shared" si="30"/>
        <v>1999.963333333334</v>
      </c>
      <c r="BD72">
        <f t="shared" si="31"/>
        <v>1681.1695400000006</v>
      </c>
      <c r="BE72">
        <f t="shared" si="32"/>
        <v>0.84060018100331835</v>
      </c>
      <c r="BF72">
        <f t="shared" si="33"/>
        <v>0.16075834933640448</v>
      </c>
      <c r="BG72">
        <v>6</v>
      </c>
      <c r="BH72">
        <v>0.5</v>
      </c>
      <c r="BI72" t="s">
        <v>383</v>
      </c>
      <c r="BJ72">
        <v>2</v>
      </c>
      <c r="BK72" t="b">
        <v>1</v>
      </c>
      <c r="BL72">
        <v>1660311363.599999</v>
      </c>
      <c r="BM72">
        <v>210.06479999999999</v>
      </c>
      <c r="BN72">
        <v>253.3535333333333</v>
      </c>
      <c r="BO72">
        <v>27.180540000000001</v>
      </c>
      <c r="BP72">
        <v>25.674399999999999</v>
      </c>
      <c r="BQ72">
        <v>209.0616</v>
      </c>
      <c r="BR72">
        <v>27.164513333333339</v>
      </c>
      <c r="BS72">
        <v>500.16073333333333</v>
      </c>
      <c r="BT72">
        <v>99.631326666666666</v>
      </c>
      <c r="BU72">
        <v>0.10012981999999999</v>
      </c>
      <c r="BV72">
        <v>31.022993333333339</v>
      </c>
      <c r="BW72">
        <v>31.851093333333331</v>
      </c>
      <c r="BX72">
        <v>999.89999999999986</v>
      </c>
      <c r="BY72">
        <v>0</v>
      </c>
      <c r="BZ72">
        <v>0</v>
      </c>
      <c r="CA72">
        <v>9991.8280000000013</v>
      </c>
      <c r="CB72">
        <v>0</v>
      </c>
      <c r="CC72">
        <v>11.236026666666669</v>
      </c>
      <c r="CD72">
        <v>-43.288800000000009</v>
      </c>
      <c r="CE72">
        <v>215.9339333333333</v>
      </c>
      <c r="CF72">
        <v>260.02980000000002</v>
      </c>
      <c r="CG72">
        <v>1.506132666666667</v>
      </c>
      <c r="CH72">
        <v>253.3535333333333</v>
      </c>
      <c r="CI72">
        <v>25.674399999999999</v>
      </c>
      <c r="CJ72">
        <v>2.7080320000000002</v>
      </c>
      <c r="CK72">
        <v>2.557974666666667</v>
      </c>
      <c r="CL72">
        <v>22.333939999999998</v>
      </c>
      <c r="CM72">
        <v>21.400153333333328</v>
      </c>
      <c r="CN72">
        <v>1999.963333333334</v>
      </c>
      <c r="CO72">
        <v>0.97999360000000013</v>
      </c>
      <c r="CP72">
        <v>2.000652E-2</v>
      </c>
      <c r="CQ72">
        <v>0</v>
      </c>
      <c r="CR72">
        <v>2.561266666666667</v>
      </c>
      <c r="CS72">
        <v>0</v>
      </c>
      <c r="CT72">
        <v>23749.62</v>
      </c>
      <c r="CU72">
        <v>17411.973333333339</v>
      </c>
      <c r="CV72">
        <v>39.383266666666671</v>
      </c>
      <c r="CW72">
        <v>40.307866666666669</v>
      </c>
      <c r="CX72">
        <v>39.303733333333327</v>
      </c>
      <c r="CY72">
        <v>38.891533333333342</v>
      </c>
      <c r="CZ72">
        <v>39.625</v>
      </c>
      <c r="DA72">
        <v>1959.952</v>
      </c>
      <c r="DB72">
        <v>40.011333333333333</v>
      </c>
      <c r="DC72">
        <v>0</v>
      </c>
      <c r="DD72">
        <v>1660311369</v>
      </c>
      <c r="DE72">
        <v>0</v>
      </c>
      <c r="DF72">
        <v>1660310986.5999999</v>
      </c>
      <c r="DG72" t="s">
        <v>384</v>
      </c>
      <c r="DH72">
        <v>1660310983.5999999</v>
      </c>
      <c r="DI72">
        <v>1660310986.5999999</v>
      </c>
      <c r="DJ72">
        <v>1</v>
      </c>
      <c r="DK72">
        <v>0.122</v>
      </c>
      <c r="DL72">
        <v>-3.4000000000000002E-2</v>
      </c>
      <c r="DM72">
        <v>1.4079999999999999</v>
      </c>
      <c r="DN72">
        <v>0.02</v>
      </c>
      <c r="DO72">
        <v>400</v>
      </c>
      <c r="DP72">
        <v>26</v>
      </c>
      <c r="DQ72">
        <v>0.18</v>
      </c>
      <c r="DR72">
        <v>7.0000000000000007E-2</v>
      </c>
      <c r="DS72">
        <v>4.2096974255929194</v>
      </c>
      <c r="DT72">
        <v>5.2433345456851104</v>
      </c>
      <c r="DU72">
        <v>0.38635386023767759</v>
      </c>
      <c r="DV72">
        <v>0</v>
      </c>
      <c r="DW72">
        <v>35.647404712006598</v>
      </c>
      <c r="DX72">
        <v>7.0784311134129361</v>
      </c>
      <c r="DY72">
        <v>0.52859037147752153</v>
      </c>
      <c r="DZ72">
        <v>0</v>
      </c>
      <c r="EA72">
        <v>-43.188239999999993</v>
      </c>
      <c r="EB72">
        <v>-8.7817788654060003</v>
      </c>
      <c r="EC72">
        <v>0.63479751081217517</v>
      </c>
      <c r="ED72">
        <v>0</v>
      </c>
      <c r="EE72">
        <v>88.496600560420873</v>
      </c>
      <c r="EF72">
        <v>152.86861835449471</v>
      </c>
      <c r="EG72">
        <v>11.57995820447114</v>
      </c>
      <c r="EH72">
        <v>0</v>
      </c>
      <c r="EI72">
        <v>1.5037562499999999</v>
      </c>
      <c r="EJ72">
        <v>3.8262101313318538E-2</v>
      </c>
      <c r="EK72">
        <v>5.1398004277889917E-3</v>
      </c>
      <c r="EL72">
        <v>1</v>
      </c>
      <c r="EM72">
        <v>2.0245326117020741</v>
      </c>
      <c r="EN72">
        <v>-2.2806642374301841E-2</v>
      </c>
      <c r="EO72">
        <v>2.006967693354162E-3</v>
      </c>
      <c r="EP72">
        <v>1</v>
      </c>
      <c r="EQ72">
        <v>2</v>
      </c>
      <c r="ER72">
        <v>6</v>
      </c>
      <c r="ES72" t="s">
        <v>412</v>
      </c>
      <c r="ET72">
        <v>2.9453200000000002</v>
      </c>
      <c r="EU72">
        <v>2.8012199999999998</v>
      </c>
      <c r="EV72">
        <v>6.0051E-2</v>
      </c>
      <c r="EW72">
        <v>6.8948099999999998E-2</v>
      </c>
      <c r="EX72">
        <v>0.118605</v>
      </c>
      <c r="EY72">
        <v>0.11404300000000001</v>
      </c>
      <c r="EZ72">
        <v>19359.7</v>
      </c>
      <c r="FA72">
        <v>20111.3</v>
      </c>
      <c r="FB72">
        <v>23936.9</v>
      </c>
      <c r="FC72">
        <v>25121.4</v>
      </c>
      <c r="FD72">
        <v>33756.400000000001</v>
      </c>
      <c r="FE72">
        <v>35528.300000000003</v>
      </c>
      <c r="FF72">
        <v>43622.7</v>
      </c>
      <c r="FG72">
        <v>46434.2</v>
      </c>
      <c r="FH72">
        <v>1.7363999999999999</v>
      </c>
      <c r="FI72">
        <v>1.92238</v>
      </c>
      <c r="FJ72">
        <v>0.16677400000000001</v>
      </c>
      <c r="FK72">
        <v>0</v>
      </c>
      <c r="FL72">
        <v>29.144300000000001</v>
      </c>
      <c r="FM72">
        <v>999.9</v>
      </c>
      <c r="FN72">
        <v>68</v>
      </c>
      <c r="FO72">
        <v>32</v>
      </c>
      <c r="FP72">
        <v>32.590000000000003</v>
      </c>
      <c r="FQ72">
        <v>63.987299999999998</v>
      </c>
      <c r="FR72">
        <v>22.712299999999999</v>
      </c>
      <c r="FS72">
        <v>1</v>
      </c>
      <c r="FT72">
        <v>0.16198899999999999</v>
      </c>
      <c r="FU72">
        <v>-3.9545200000000003E-2</v>
      </c>
      <c r="FV72">
        <v>20.324100000000001</v>
      </c>
      <c r="FW72">
        <v>5.2130999999999998</v>
      </c>
      <c r="FX72">
        <v>11.9039</v>
      </c>
      <c r="FY72">
        <v>5.0027499999999998</v>
      </c>
      <c r="FZ72">
        <v>3.2896000000000001</v>
      </c>
      <c r="GA72">
        <v>9999</v>
      </c>
      <c r="GB72">
        <v>9999</v>
      </c>
      <c r="GC72">
        <v>9999</v>
      </c>
      <c r="GD72">
        <v>999.9</v>
      </c>
      <c r="GE72">
        <v>1.85944</v>
      </c>
      <c r="GF72">
        <v>1.85436</v>
      </c>
      <c r="GG72">
        <v>1.8575999999999999</v>
      </c>
      <c r="GH72">
        <v>1.8559399999999999</v>
      </c>
      <c r="GI72">
        <v>1.85476</v>
      </c>
      <c r="GJ72">
        <v>1.8545100000000001</v>
      </c>
      <c r="GK72">
        <v>1.85303</v>
      </c>
      <c r="GL72">
        <v>1.85623</v>
      </c>
      <c r="GM72">
        <v>0</v>
      </c>
      <c r="GN72">
        <v>0</v>
      </c>
      <c r="GO72">
        <v>0</v>
      </c>
      <c r="GP72">
        <v>0</v>
      </c>
      <c r="GQ72" t="s">
        <v>386</v>
      </c>
      <c r="GR72" t="s">
        <v>387</v>
      </c>
      <c r="GS72" t="s">
        <v>388</v>
      </c>
      <c r="GT72" t="s">
        <v>388</v>
      </c>
      <c r="GU72" t="s">
        <v>388</v>
      </c>
      <c r="GV72" t="s">
        <v>388</v>
      </c>
      <c r="GW72">
        <v>0</v>
      </c>
      <c r="GX72">
        <v>100</v>
      </c>
      <c r="GY72">
        <v>100</v>
      </c>
      <c r="GZ72">
        <v>1.089</v>
      </c>
      <c r="HA72">
        <v>1.6E-2</v>
      </c>
      <c r="HB72">
        <v>0.4723743322554726</v>
      </c>
      <c r="HC72">
        <v>2.7716384584972409E-3</v>
      </c>
      <c r="HD72">
        <v>-1.1467119688665799E-6</v>
      </c>
      <c r="HE72">
        <v>2.0626329066488061E-10</v>
      </c>
      <c r="HF72">
        <v>-6.6792426355626849E-2</v>
      </c>
      <c r="HG72">
        <v>1.066993184659233E-2</v>
      </c>
      <c r="HH72">
        <v>-3.4528890892081033E-4</v>
      </c>
      <c r="HI72">
        <v>2.382551249023132E-6</v>
      </c>
      <c r="HJ72">
        <v>1</v>
      </c>
      <c r="HK72">
        <v>2115</v>
      </c>
      <c r="HL72">
        <v>2</v>
      </c>
      <c r="HM72">
        <v>30</v>
      </c>
      <c r="HN72">
        <v>6.5</v>
      </c>
      <c r="HO72">
        <v>6.4</v>
      </c>
      <c r="HP72">
        <v>0.84350599999999998</v>
      </c>
      <c r="HQ72">
        <v>2.32178</v>
      </c>
      <c r="HR72">
        <v>1.4978</v>
      </c>
      <c r="HS72">
        <v>2.3010299999999999</v>
      </c>
      <c r="HT72">
        <v>1.5478499999999999</v>
      </c>
      <c r="HU72">
        <v>2.2973599999999998</v>
      </c>
      <c r="HV72">
        <v>35.568300000000001</v>
      </c>
      <c r="HW72">
        <v>15.3491</v>
      </c>
      <c r="HX72">
        <v>18</v>
      </c>
      <c r="HY72">
        <v>362.85199999999998</v>
      </c>
      <c r="HZ72">
        <v>518.03800000000001</v>
      </c>
      <c r="IA72">
        <v>29.203700000000001</v>
      </c>
      <c r="IB72">
        <v>29.245799999999999</v>
      </c>
      <c r="IC72">
        <v>30.000299999999999</v>
      </c>
      <c r="ID72">
        <v>29.0457</v>
      </c>
      <c r="IE72">
        <v>29.120899999999999</v>
      </c>
      <c r="IF72">
        <v>16.915800000000001</v>
      </c>
      <c r="IG72">
        <v>24.060500000000001</v>
      </c>
      <c r="IH72">
        <v>70.062600000000003</v>
      </c>
      <c r="II72">
        <v>29.1967</v>
      </c>
      <c r="IJ72">
        <v>331.44200000000001</v>
      </c>
      <c r="IK72">
        <v>25.7088</v>
      </c>
      <c r="IL72">
        <v>100.89</v>
      </c>
      <c r="IM72">
        <v>100.63800000000001</v>
      </c>
      <c r="IN72" t="s">
        <v>3530</v>
      </c>
    </row>
    <row r="73" spans="1:248" x14ac:dyDescent="0.2">
      <c r="A73">
        <v>57</v>
      </c>
      <c r="B73">
        <v>1660311372.0999999</v>
      </c>
      <c r="C73">
        <v>405.5</v>
      </c>
      <c r="D73" t="s">
        <v>501</v>
      </c>
      <c r="E73" t="s">
        <v>502</v>
      </c>
      <c r="F73">
        <v>1</v>
      </c>
      <c r="G73" t="s">
        <v>376</v>
      </c>
      <c r="H73" t="s">
        <v>377</v>
      </c>
      <c r="I73" t="s">
        <v>378</v>
      </c>
      <c r="J73" t="s">
        <v>379</v>
      </c>
      <c r="K73" t="s">
        <v>380</v>
      </c>
      <c r="L73" t="s">
        <v>381</v>
      </c>
      <c r="M73" t="s">
        <v>382</v>
      </c>
      <c r="N73">
        <v>1660311364.0999999</v>
      </c>
      <c r="O73">
        <f t="shared" si="0"/>
        <v>1.2892780909989389E-3</v>
      </c>
      <c r="P73">
        <f t="shared" si="1"/>
        <v>1.289278090998939</v>
      </c>
      <c r="Q73">
        <f t="shared" si="2"/>
        <v>4.9851454864875899</v>
      </c>
      <c r="R73">
        <f t="shared" si="3"/>
        <v>212.53856250000001</v>
      </c>
      <c r="S73">
        <f t="shared" si="4"/>
        <v>77.428865473246518</v>
      </c>
      <c r="T73">
        <f t="shared" si="5"/>
        <v>7.7221001920272423</v>
      </c>
      <c r="U73">
        <f t="shared" si="6"/>
        <v>21.196798690812955</v>
      </c>
      <c r="V73">
        <f t="shared" si="7"/>
        <v>6.1865237300318579E-2</v>
      </c>
      <c r="W73">
        <f t="shared" si="8"/>
        <v>2.9218768654366714</v>
      </c>
      <c r="X73">
        <f t="shared" si="9"/>
        <v>6.1146649448298201E-2</v>
      </c>
      <c r="Y73">
        <f t="shared" si="10"/>
        <v>3.8280522614583777E-2</v>
      </c>
      <c r="Z73">
        <f t="shared" si="11"/>
        <v>321.50966887499993</v>
      </c>
      <c r="AA73">
        <f t="shared" si="12"/>
        <v>32.582956183535821</v>
      </c>
      <c r="AB73">
        <f t="shared" si="13"/>
        <v>31.851487500000001</v>
      </c>
      <c r="AC73">
        <f t="shared" si="14"/>
        <v>4.7350909548928604</v>
      </c>
      <c r="AD73">
        <f t="shared" si="15"/>
        <v>60.008806156276762</v>
      </c>
      <c r="AE73">
        <f t="shared" si="16"/>
        <v>2.7107475825508844</v>
      </c>
      <c r="AF73">
        <f t="shared" si="17"/>
        <v>4.5172496441463492</v>
      </c>
      <c r="AG73">
        <f t="shared" si="18"/>
        <v>2.0243433723419759</v>
      </c>
      <c r="AH73">
        <f t="shared" si="19"/>
        <v>-56.857163813053205</v>
      </c>
      <c r="AI73">
        <f t="shared" si="20"/>
        <v>-130.53638762374072</v>
      </c>
      <c r="AJ73">
        <f t="shared" si="21"/>
        <v>-10.07568625129562</v>
      </c>
      <c r="AK73">
        <f t="shared" si="22"/>
        <v>124.04043118691038</v>
      </c>
      <c r="AL73">
        <f t="shared" si="23"/>
        <v>35.856220065041605</v>
      </c>
      <c r="AM73">
        <f t="shared" si="24"/>
        <v>1.2904641828481354</v>
      </c>
      <c r="AN73">
        <f t="shared" si="25"/>
        <v>4.9851454864875899</v>
      </c>
      <c r="AO73">
        <v>288.99663817252622</v>
      </c>
      <c r="AP73">
        <v>256.61619393939401</v>
      </c>
      <c r="AQ73">
        <v>5.1016030009782396</v>
      </c>
      <c r="AR73">
        <v>65.304688863541145</v>
      </c>
      <c r="AS73">
        <f t="shared" si="26"/>
        <v>1.289278090998939</v>
      </c>
      <c r="AT73">
        <v>25.674524649454622</v>
      </c>
      <c r="AU73">
        <v>27.17913212121211</v>
      </c>
      <c r="AV73">
        <v>-1.2953841897210199E-6</v>
      </c>
      <c r="AW73">
        <v>82.040529931118442</v>
      </c>
      <c r="AX73">
        <v>119</v>
      </c>
      <c r="AY73">
        <v>24</v>
      </c>
      <c r="AZ73">
        <f t="shared" si="27"/>
        <v>1</v>
      </c>
      <c r="BA73">
        <f t="shared" si="28"/>
        <v>0</v>
      </c>
      <c r="BB73">
        <f t="shared" si="29"/>
        <v>51951.073321571428</v>
      </c>
      <c r="BC73">
        <f t="shared" si="30"/>
        <v>1999.95625</v>
      </c>
      <c r="BD73">
        <f t="shared" si="31"/>
        <v>1681.1635874999999</v>
      </c>
      <c r="BE73">
        <f t="shared" si="32"/>
        <v>0.84060018187897856</v>
      </c>
      <c r="BF73">
        <f t="shared" si="33"/>
        <v>0.16075835102642869</v>
      </c>
      <c r="BG73">
        <v>6</v>
      </c>
      <c r="BH73">
        <v>0.5</v>
      </c>
      <c r="BI73" t="s">
        <v>383</v>
      </c>
      <c r="BJ73">
        <v>2</v>
      </c>
      <c r="BK73" t="b">
        <v>1</v>
      </c>
      <c r="BL73">
        <v>1660311364.0999999</v>
      </c>
      <c r="BM73">
        <v>212.53856250000001</v>
      </c>
      <c r="BN73">
        <v>255.88118750000001</v>
      </c>
      <c r="BO73">
        <v>27.180443749999998</v>
      </c>
      <c r="BP73">
        <v>25.674462500000001</v>
      </c>
      <c r="BQ73">
        <v>211.52968749999999</v>
      </c>
      <c r="BR73">
        <v>27.164418749999999</v>
      </c>
      <c r="BS73">
        <v>500.16112500000003</v>
      </c>
      <c r="BT73">
        <v>99.631431250000006</v>
      </c>
      <c r="BU73">
        <v>0.10011130625</v>
      </c>
      <c r="BV73">
        <v>31.022812500000001</v>
      </c>
      <c r="BW73">
        <v>31.851487500000001</v>
      </c>
      <c r="BX73">
        <v>999.9</v>
      </c>
      <c r="BY73">
        <v>0</v>
      </c>
      <c r="BZ73">
        <v>0</v>
      </c>
      <c r="CA73">
        <v>9993.1575000000012</v>
      </c>
      <c r="CB73">
        <v>0</v>
      </c>
      <c r="CC73">
        <v>11.237512499999999</v>
      </c>
      <c r="CD73">
        <v>-43.342693750000002</v>
      </c>
      <c r="CE73">
        <v>218.47681249999999</v>
      </c>
      <c r="CF73">
        <v>262.62406249999998</v>
      </c>
      <c r="CG73">
        <v>1.5059743750000001</v>
      </c>
      <c r="CH73">
        <v>255.88118750000001</v>
      </c>
      <c r="CI73">
        <v>25.674462500000001</v>
      </c>
      <c r="CJ73">
        <v>2.7080256249999999</v>
      </c>
      <c r="CK73">
        <v>2.55798375</v>
      </c>
      <c r="CL73">
        <v>22.3339</v>
      </c>
      <c r="CM73">
        <v>21.400212499999999</v>
      </c>
      <c r="CN73">
        <v>1999.95625</v>
      </c>
      <c r="CO73">
        <v>0.97999356250000003</v>
      </c>
      <c r="CP73">
        <v>2.0006556250000002E-2</v>
      </c>
      <c r="CQ73">
        <v>0</v>
      </c>
      <c r="CR73">
        <v>2.500375</v>
      </c>
      <c r="CS73">
        <v>0</v>
      </c>
      <c r="CT73">
        <v>23747.0625</v>
      </c>
      <c r="CU73">
        <v>17411.912499999999</v>
      </c>
      <c r="CV73">
        <v>39.382750000000001</v>
      </c>
      <c r="CW73">
        <v>40.308124999999997</v>
      </c>
      <c r="CX73">
        <v>39.304250000000003</v>
      </c>
      <c r="CY73">
        <v>38.894374999999997</v>
      </c>
      <c r="CZ73">
        <v>39.625</v>
      </c>
      <c r="DA73">
        <v>1959.9449999999999</v>
      </c>
      <c r="DB73">
        <v>40.011249999999997</v>
      </c>
      <c r="DC73">
        <v>0</v>
      </c>
      <c r="DD73">
        <v>1660311370.2</v>
      </c>
      <c r="DE73">
        <v>0</v>
      </c>
      <c r="DF73">
        <v>1660310986.5999999</v>
      </c>
      <c r="DG73" t="s">
        <v>384</v>
      </c>
      <c r="DH73">
        <v>1660310983.5999999</v>
      </c>
      <c r="DI73">
        <v>1660310986.5999999</v>
      </c>
      <c r="DJ73">
        <v>1</v>
      </c>
      <c r="DK73">
        <v>0.122</v>
      </c>
      <c r="DL73">
        <v>-3.4000000000000002E-2</v>
      </c>
      <c r="DM73">
        <v>1.4079999999999999</v>
      </c>
      <c r="DN73">
        <v>0.02</v>
      </c>
      <c r="DO73">
        <v>400</v>
      </c>
      <c r="DP73">
        <v>26</v>
      </c>
      <c r="DQ73">
        <v>0.18</v>
      </c>
      <c r="DR73">
        <v>7.0000000000000007E-2</v>
      </c>
      <c r="DS73">
        <v>4.2796232763283459</v>
      </c>
      <c r="DT73">
        <v>5.2136841713865678</v>
      </c>
      <c r="DU73">
        <v>0.39658131990300222</v>
      </c>
      <c r="DV73">
        <v>0</v>
      </c>
      <c r="DW73">
        <v>35.758886896464951</v>
      </c>
      <c r="DX73">
        <v>6.825921503110945</v>
      </c>
      <c r="DY73">
        <v>0.51058748481526028</v>
      </c>
      <c r="DZ73">
        <v>0</v>
      </c>
      <c r="EA73">
        <v>-43.320829999999987</v>
      </c>
      <c r="EB73">
        <v>-8.4036226918799422</v>
      </c>
      <c r="EC73">
        <v>0.60970021931547091</v>
      </c>
      <c r="ED73">
        <v>0</v>
      </c>
      <c r="EE73">
        <v>90.82140801671946</v>
      </c>
      <c r="EF73">
        <v>155.37031116219859</v>
      </c>
      <c r="EG73">
        <v>11.745113622596881</v>
      </c>
      <c r="EH73">
        <v>0</v>
      </c>
      <c r="EI73">
        <v>1.5040359999999999</v>
      </c>
      <c r="EJ73">
        <v>3.3287504690430257E-2</v>
      </c>
      <c r="EK73">
        <v>4.9888254128602179E-3</v>
      </c>
      <c r="EL73">
        <v>1</v>
      </c>
      <c r="EM73">
        <v>2.0243747996598449</v>
      </c>
      <c r="EN73">
        <v>-1.5609452580724169E-2</v>
      </c>
      <c r="EO73">
        <v>1.808354693573063E-3</v>
      </c>
      <c r="EP73">
        <v>1</v>
      </c>
      <c r="EQ73">
        <v>2</v>
      </c>
      <c r="ER73">
        <v>6</v>
      </c>
      <c r="ES73" t="s">
        <v>412</v>
      </c>
      <c r="ET73">
        <v>2.94523</v>
      </c>
      <c r="EU73">
        <v>2.8011200000000001</v>
      </c>
      <c r="EV73">
        <v>6.1072000000000001E-2</v>
      </c>
      <c r="EW73">
        <v>6.9924899999999998E-2</v>
      </c>
      <c r="EX73">
        <v>0.118606</v>
      </c>
      <c r="EY73">
        <v>0.11404499999999999</v>
      </c>
      <c r="EZ73">
        <v>19338.7</v>
      </c>
      <c r="FA73">
        <v>20090.099999999999</v>
      </c>
      <c r="FB73">
        <v>23936.9</v>
      </c>
      <c r="FC73">
        <v>25121.3</v>
      </c>
      <c r="FD73">
        <v>33756.5</v>
      </c>
      <c r="FE73">
        <v>35528.199999999997</v>
      </c>
      <c r="FF73">
        <v>43622.9</v>
      </c>
      <c r="FG73">
        <v>46434.1</v>
      </c>
      <c r="FH73">
        <v>1.7362</v>
      </c>
      <c r="FI73">
        <v>1.9224300000000001</v>
      </c>
      <c r="FJ73">
        <v>0.166856</v>
      </c>
      <c r="FK73">
        <v>0</v>
      </c>
      <c r="FL73">
        <v>29.144300000000001</v>
      </c>
      <c r="FM73">
        <v>999.9</v>
      </c>
      <c r="FN73">
        <v>68</v>
      </c>
      <c r="FO73">
        <v>32</v>
      </c>
      <c r="FP73">
        <v>32.594299999999997</v>
      </c>
      <c r="FQ73">
        <v>64.007300000000001</v>
      </c>
      <c r="FR73">
        <v>23.261199999999999</v>
      </c>
      <c r="FS73">
        <v>1</v>
      </c>
      <c r="FT73">
        <v>0.16200500000000001</v>
      </c>
      <c r="FU73">
        <v>-5.0117099999999998E-2</v>
      </c>
      <c r="FV73">
        <v>20.324100000000001</v>
      </c>
      <c r="FW73">
        <v>5.2137000000000002</v>
      </c>
      <c r="FX73">
        <v>11.904199999999999</v>
      </c>
      <c r="FY73">
        <v>5.0028499999999996</v>
      </c>
      <c r="FZ73">
        <v>3.28973</v>
      </c>
      <c r="GA73">
        <v>9999</v>
      </c>
      <c r="GB73">
        <v>9999</v>
      </c>
      <c r="GC73">
        <v>9999</v>
      </c>
      <c r="GD73">
        <v>999.9</v>
      </c>
      <c r="GE73">
        <v>1.85944</v>
      </c>
      <c r="GF73">
        <v>1.8543499999999999</v>
      </c>
      <c r="GG73">
        <v>1.8575900000000001</v>
      </c>
      <c r="GH73">
        <v>1.8559399999999999</v>
      </c>
      <c r="GI73">
        <v>1.8547499999999999</v>
      </c>
      <c r="GJ73">
        <v>1.8545100000000001</v>
      </c>
      <c r="GK73">
        <v>1.85303</v>
      </c>
      <c r="GL73">
        <v>1.85623</v>
      </c>
      <c r="GM73">
        <v>0</v>
      </c>
      <c r="GN73">
        <v>0</v>
      </c>
      <c r="GO73">
        <v>0</v>
      </c>
      <c r="GP73">
        <v>0</v>
      </c>
      <c r="GQ73" t="s">
        <v>386</v>
      </c>
      <c r="GR73" t="s">
        <v>387</v>
      </c>
      <c r="GS73" t="s">
        <v>388</v>
      </c>
      <c r="GT73" t="s">
        <v>388</v>
      </c>
      <c r="GU73" t="s">
        <v>388</v>
      </c>
      <c r="GV73" t="s">
        <v>388</v>
      </c>
      <c r="GW73">
        <v>0</v>
      </c>
      <c r="GX73">
        <v>100</v>
      </c>
      <c r="GY73">
        <v>100</v>
      </c>
      <c r="GZ73">
        <v>1.099</v>
      </c>
      <c r="HA73">
        <v>1.6E-2</v>
      </c>
      <c r="HB73">
        <v>0.4723743322554726</v>
      </c>
      <c r="HC73">
        <v>2.7716384584972409E-3</v>
      </c>
      <c r="HD73">
        <v>-1.1467119688665799E-6</v>
      </c>
      <c r="HE73">
        <v>2.0626329066488061E-10</v>
      </c>
      <c r="HF73">
        <v>-6.6792426355626849E-2</v>
      </c>
      <c r="HG73">
        <v>1.066993184659233E-2</v>
      </c>
      <c r="HH73">
        <v>-3.4528890892081033E-4</v>
      </c>
      <c r="HI73">
        <v>2.382551249023132E-6</v>
      </c>
      <c r="HJ73">
        <v>1</v>
      </c>
      <c r="HK73">
        <v>2115</v>
      </c>
      <c r="HL73">
        <v>2</v>
      </c>
      <c r="HM73">
        <v>30</v>
      </c>
      <c r="HN73">
        <v>6.5</v>
      </c>
      <c r="HO73">
        <v>6.4</v>
      </c>
      <c r="HP73">
        <v>0.85815399999999997</v>
      </c>
      <c r="HQ73">
        <v>2.3034699999999999</v>
      </c>
      <c r="HR73">
        <v>1.4978</v>
      </c>
      <c r="HS73">
        <v>2.3010299999999999</v>
      </c>
      <c r="HT73">
        <v>1.5478499999999999</v>
      </c>
      <c r="HU73">
        <v>2.4572799999999999</v>
      </c>
      <c r="HV73">
        <v>35.545099999999998</v>
      </c>
      <c r="HW73">
        <v>15.3491</v>
      </c>
      <c r="HX73">
        <v>18</v>
      </c>
      <c r="HY73">
        <v>362.762</v>
      </c>
      <c r="HZ73">
        <v>518.072</v>
      </c>
      <c r="IA73">
        <v>29.198799999999999</v>
      </c>
      <c r="IB73">
        <v>29.246400000000001</v>
      </c>
      <c r="IC73">
        <v>30.0002</v>
      </c>
      <c r="ID73">
        <v>29.046299999999999</v>
      </c>
      <c r="IE73">
        <v>29.120899999999999</v>
      </c>
      <c r="IF73">
        <v>17.1889</v>
      </c>
      <c r="IG73">
        <v>24.060500000000001</v>
      </c>
      <c r="IH73">
        <v>70.062600000000003</v>
      </c>
      <c r="II73">
        <v>29.174700000000001</v>
      </c>
      <c r="IJ73">
        <v>331.44200000000001</v>
      </c>
      <c r="IK73">
        <v>25.7088</v>
      </c>
      <c r="IL73">
        <v>100.89100000000001</v>
      </c>
      <c r="IM73">
        <v>100.63800000000001</v>
      </c>
      <c r="IN73" t="s">
        <v>3530</v>
      </c>
    </row>
    <row r="74" spans="1:248" x14ac:dyDescent="0.2">
      <c r="A74">
        <v>58</v>
      </c>
      <c r="B74">
        <v>1660311373.0999999</v>
      </c>
      <c r="C74">
        <v>406.5</v>
      </c>
      <c r="D74" t="s">
        <v>503</v>
      </c>
      <c r="E74" t="s">
        <v>504</v>
      </c>
      <c r="F74">
        <v>1</v>
      </c>
      <c r="G74" t="s">
        <v>376</v>
      </c>
      <c r="H74" t="s">
        <v>377</v>
      </c>
      <c r="I74" t="s">
        <v>378</v>
      </c>
      <c r="J74" t="s">
        <v>379</v>
      </c>
      <c r="K74" t="s">
        <v>380</v>
      </c>
      <c r="L74" t="s">
        <v>381</v>
      </c>
      <c r="M74" t="s">
        <v>382</v>
      </c>
      <c r="N74">
        <v>1660311365.599999</v>
      </c>
      <c r="O74">
        <f t="shared" si="0"/>
        <v>1.2896382958022189E-3</v>
      </c>
      <c r="P74">
        <f t="shared" si="1"/>
        <v>1.289638295802219</v>
      </c>
      <c r="Q74">
        <f t="shared" si="2"/>
        <v>4.9764789774223184</v>
      </c>
      <c r="R74">
        <f t="shared" si="3"/>
        <v>219.9451333333333</v>
      </c>
      <c r="S74">
        <f t="shared" si="4"/>
        <v>84.861086123169216</v>
      </c>
      <c r="T74">
        <f t="shared" si="5"/>
        <v>8.463319898009626</v>
      </c>
      <c r="U74">
        <f t="shared" si="6"/>
        <v>21.935448960771115</v>
      </c>
      <c r="V74">
        <f t="shared" si="7"/>
        <v>6.188861766029282E-2</v>
      </c>
      <c r="W74">
        <f t="shared" si="8"/>
        <v>2.9219406756825865</v>
      </c>
      <c r="X74">
        <f t="shared" si="9"/>
        <v>6.1169505475195146E-2</v>
      </c>
      <c r="Y74">
        <f t="shared" si="10"/>
        <v>3.8294853988783871E-2</v>
      </c>
      <c r="Z74">
        <f t="shared" si="11"/>
        <v>321.51314500000001</v>
      </c>
      <c r="AA74">
        <f t="shared" si="12"/>
        <v>32.582679084446077</v>
      </c>
      <c r="AB74">
        <f t="shared" si="13"/>
        <v>31.850766666666669</v>
      </c>
      <c r="AC74">
        <f t="shared" si="14"/>
        <v>4.7348975582292523</v>
      </c>
      <c r="AD74">
        <f t="shared" si="15"/>
        <v>60.00933748640194</v>
      </c>
      <c r="AE74">
        <f t="shared" si="16"/>
        <v>2.7107449267709871</v>
      </c>
      <c r="AF74">
        <f t="shared" si="17"/>
        <v>4.5172052222460204</v>
      </c>
      <c r="AG74">
        <f t="shared" si="18"/>
        <v>2.0241526314582652</v>
      </c>
      <c r="AH74">
        <f t="shared" si="19"/>
        <v>-56.873048844877857</v>
      </c>
      <c r="AI74">
        <f t="shared" si="20"/>
        <v>-130.45286071005029</v>
      </c>
      <c r="AJ74">
        <f t="shared" si="21"/>
        <v>-10.068974836817459</v>
      </c>
      <c r="AK74">
        <f t="shared" si="22"/>
        <v>124.11826060825439</v>
      </c>
      <c r="AL74">
        <f t="shared" si="23"/>
        <v>36.005031323398264</v>
      </c>
      <c r="AM74">
        <f t="shared" si="24"/>
        <v>1.2911444785993058</v>
      </c>
      <c r="AN74">
        <f t="shared" si="25"/>
        <v>4.9764789774223184</v>
      </c>
      <c r="AO74">
        <v>294.11541914459701</v>
      </c>
      <c r="AP74">
        <v>261.72600606060598</v>
      </c>
      <c r="AQ74">
        <v>5.1054306328902923</v>
      </c>
      <c r="AR74">
        <v>65.304688863541145</v>
      </c>
      <c r="AS74">
        <f t="shared" si="26"/>
        <v>1.289638295802219</v>
      </c>
      <c r="AT74">
        <v>25.675096154988019</v>
      </c>
      <c r="AU74">
        <v>27.18011818181818</v>
      </c>
      <c r="AV74">
        <v>-9.1608333208612112E-7</v>
      </c>
      <c r="AW74">
        <v>82.040529931118442</v>
      </c>
      <c r="AX74">
        <v>119</v>
      </c>
      <c r="AY74">
        <v>24</v>
      </c>
      <c r="AZ74">
        <f t="shared" si="27"/>
        <v>1</v>
      </c>
      <c r="BA74">
        <f t="shared" si="28"/>
        <v>0</v>
      </c>
      <c r="BB74">
        <f t="shared" si="29"/>
        <v>51952.916506314345</v>
      </c>
      <c r="BC74">
        <f t="shared" si="30"/>
        <v>1999.9780000000001</v>
      </c>
      <c r="BD74">
        <f t="shared" si="31"/>
        <v>1681.1818600000001</v>
      </c>
      <c r="BE74">
        <f t="shared" si="32"/>
        <v>0.84060017660194264</v>
      </c>
      <c r="BF74">
        <f t="shared" si="33"/>
        <v>0.16075834084174925</v>
      </c>
      <c r="BG74">
        <v>6</v>
      </c>
      <c r="BH74">
        <v>0.5</v>
      </c>
      <c r="BI74" t="s">
        <v>383</v>
      </c>
      <c r="BJ74">
        <v>2</v>
      </c>
      <c r="BK74" t="b">
        <v>1</v>
      </c>
      <c r="BL74">
        <v>1660311365.599999</v>
      </c>
      <c r="BM74">
        <v>219.9451333333333</v>
      </c>
      <c r="BN74">
        <v>263.47786666666673</v>
      </c>
      <c r="BO74">
        <v>27.180440000000001</v>
      </c>
      <c r="BP74">
        <v>25.673666666666669</v>
      </c>
      <c r="BQ74">
        <v>218.91906666666671</v>
      </c>
      <c r="BR74">
        <v>27.16442</v>
      </c>
      <c r="BS74">
        <v>500.16173333333342</v>
      </c>
      <c r="BT74">
        <v>99.631353333333351</v>
      </c>
      <c r="BU74">
        <v>0.1001052733333334</v>
      </c>
      <c r="BV74">
        <v>31.022639999999999</v>
      </c>
      <c r="BW74">
        <v>31.850766666666669</v>
      </c>
      <c r="BX74">
        <v>999.89999999999986</v>
      </c>
      <c r="BY74">
        <v>0</v>
      </c>
      <c r="BZ74">
        <v>0</v>
      </c>
      <c r="CA74">
        <v>9993.5293333333357</v>
      </c>
      <c r="CB74">
        <v>0</v>
      </c>
      <c r="CC74">
        <v>11.24184</v>
      </c>
      <c r="CD74">
        <v>-43.532780000000002</v>
      </c>
      <c r="CE74">
        <v>226.09026666666671</v>
      </c>
      <c r="CF74">
        <v>270.42066666666659</v>
      </c>
      <c r="CG74">
        <v>1.506762666666666</v>
      </c>
      <c r="CH74">
        <v>263.47786666666673</v>
      </c>
      <c r="CI74">
        <v>25.673666666666669</v>
      </c>
      <c r="CJ74">
        <v>2.7080226666666669</v>
      </c>
      <c r="CK74">
        <v>2.5579026666666671</v>
      </c>
      <c r="CL74">
        <v>22.333886666666672</v>
      </c>
      <c r="CM74">
        <v>21.399693333333339</v>
      </c>
      <c r="CN74">
        <v>1999.9780000000001</v>
      </c>
      <c r="CO74">
        <v>0.97999380000000014</v>
      </c>
      <c r="CP74">
        <v>2.0006326666666661E-2</v>
      </c>
      <c r="CQ74">
        <v>0</v>
      </c>
      <c r="CR74">
        <v>2.5868000000000011</v>
      </c>
      <c r="CS74">
        <v>0</v>
      </c>
      <c r="CT74">
        <v>23740.406666666669</v>
      </c>
      <c r="CU74">
        <v>17412.099999999999</v>
      </c>
      <c r="CV74">
        <v>39.3874</v>
      </c>
      <c r="CW74">
        <v>40.311999999999998</v>
      </c>
      <c r="CX74">
        <v>39.307866666666669</v>
      </c>
      <c r="CY74">
        <v>38.899800000000013</v>
      </c>
      <c r="CZ74">
        <v>39.625</v>
      </c>
      <c r="DA74">
        <v>1959.9666666666669</v>
      </c>
      <c r="DB74">
        <v>40.011333333333333</v>
      </c>
      <c r="DC74">
        <v>0</v>
      </c>
      <c r="DD74">
        <v>1660311371.4000001</v>
      </c>
      <c r="DE74">
        <v>0</v>
      </c>
      <c r="DF74">
        <v>1660310986.5999999</v>
      </c>
      <c r="DG74" t="s">
        <v>384</v>
      </c>
      <c r="DH74">
        <v>1660310983.5999999</v>
      </c>
      <c r="DI74">
        <v>1660310986.5999999</v>
      </c>
      <c r="DJ74">
        <v>1</v>
      </c>
      <c r="DK74">
        <v>0.122</v>
      </c>
      <c r="DL74">
        <v>-3.4000000000000002E-2</v>
      </c>
      <c r="DM74">
        <v>1.4079999999999999</v>
      </c>
      <c r="DN74">
        <v>0.02</v>
      </c>
      <c r="DO74">
        <v>400</v>
      </c>
      <c r="DP74">
        <v>26</v>
      </c>
      <c r="DQ74">
        <v>0.18</v>
      </c>
      <c r="DR74">
        <v>7.0000000000000007E-2</v>
      </c>
      <c r="DS74">
        <v>4.2796232763283459</v>
      </c>
      <c r="DT74">
        <v>5.2136841713865678</v>
      </c>
      <c r="DU74">
        <v>0.39658131990300222</v>
      </c>
      <c r="DV74">
        <v>0</v>
      </c>
      <c r="DW74">
        <v>35.758886896464951</v>
      </c>
      <c r="DX74">
        <v>6.825921503110945</v>
      </c>
      <c r="DY74">
        <v>0.51058748481526028</v>
      </c>
      <c r="DZ74">
        <v>0</v>
      </c>
      <c r="EA74">
        <v>-43.320829999999987</v>
      </c>
      <c r="EB74">
        <v>-8.4036226918799422</v>
      </c>
      <c r="EC74">
        <v>0.60970021931547091</v>
      </c>
      <c r="ED74">
        <v>0</v>
      </c>
      <c r="EE74">
        <v>90.82140801671946</v>
      </c>
      <c r="EF74">
        <v>155.37031116219859</v>
      </c>
      <c r="EG74">
        <v>11.745113622596881</v>
      </c>
      <c r="EH74">
        <v>0</v>
      </c>
      <c r="EI74">
        <v>1.5040359999999999</v>
      </c>
      <c r="EJ74">
        <v>3.3287504690430257E-2</v>
      </c>
      <c r="EK74">
        <v>4.9888254128602179E-3</v>
      </c>
      <c r="EL74">
        <v>1</v>
      </c>
      <c r="EM74">
        <v>2.0243747996598449</v>
      </c>
      <c r="EN74">
        <v>-1.5609452580724169E-2</v>
      </c>
      <c r="EO74">
        <v>1.808354693573063E-3</v>
      </c>
      <c r="EP74">
        <v>1</v>
      </c>
      <c r="EQ74">
        <v>2</v>
      </c>
      <c r="ER74">
        <v>6</v>
      </c>
      <c r="ES74" t="s">
        <v>412</v>
      </c>
      <c r="ET74">
        <v>2.9451900000000002</v>
      </c>
      <c r="EU74">
        <v>2.8011900000000001</v>
      </c>
      <c r="EV74">
        <v>6.2080400000000001E-2</v>
      </c>
      <c r="EW74">
        <v>7.0902199999999999E-2</v>
      </c>
      <c r="EX74">
        <v>0.118606</v>
      </c>
      <c r="EY74">
        <v>0.11404400000000001</v>
      </c>
      <c r="EZ74">
        <v>19317.8</v>
      </c>
      <c r="FA74">
        <v>20069</v>
      </c>
      <c r="FB74">
        <v>23936.9</v>
      </c>
      <c r="FC74">
        <v>25121.200000000001</v>
      </c>
      <c r="FD74">
        <v>33756.400000000001</v>
      </c>
      <c r="FE74">
        <v>35528.1</v>
      </c>
      <c r="FF74">
        <v>43622.8</v>
      </c>
      <c r="FG74">
        <v>46433.9</v>
      </c>
      <c r="FH74">
        <v>1.7357499999999999</v>
      </c>
      <c r="FI74">
        <v>1.9225300000000001</v>
      </c>
      <c r="FJ74">
        <v>0.166625</v>
      </c>
      <c r="FK74">
        <v>0</v>
      </c>
      <c r="FL74">
        <v>29.144300000000001</v>
      </c>
      <c r="FM74">
        <v>999.9</v>
      </c>
      <c r="FN74">
        <v>68</v>
      </c>
      <c r="FO74">
        <v>32</v>
      </c>
      <c r="FP74">
        <v>32.591900000000003</v>
      </c>
      <c r="FQ74">
        <v>64.027299999999997</v>
      </c>
      <c r="FR74">
        <v>22.772400000000001</v>
      </c>
      <c r="FS74">
        <v>1</v>
      </c>
      <c r="FT74">
        <v>0.162027</v>
      </c>
      <c r="FU74">
        <v>-4.2756000000000002E-2</v>
      </c>
      <c r="FV74">
        <v>20.324100000000001</v>
      </c>
      <c r="FW74">
        <v>5.2138499999999999</v>
      </c>
      <c r="FX74">
        <v>11.904500000000001</v>
      </c>
      <c r="FY74">
        <v>5.0029500000000002</v>
      </c>
      <c r="FZ74">
        <v>3.28973</v>
      </c>
      <c r="GA74">
        <v>9999</v>
      </c>
      <c r="GB74">
        <v>9999</v>
      </c>
      <c r="GC74">
        <v>9999</v>
      </c>
      <c r="GD74">
        <v>999.9</v>
      </c>
      <c r="GE74">
        <v>1.8594299999999999</v>
      </c>
      <c r="GF74">
        <v>1.85436</v>
      </c>
      <c r="GG74">
        <v>1.8575900000000001</v>
      </c>
      <c r="GH74">
        <v>1.8559399999999999</v>
      </c>
      <c r="GI74">
        <v>1.8547499999999999</v>
      </c>
      <c r="GJ74">
        <v>1.8545</v>
      </c>
      <c r="GK74">
        <v>1.85304</v>
      </c>
      <c r="GL74">
        <v>1.85623</v>
      </c>
      <c r="GM74">
        <v>0</v>
      </c>
      <c r="GN74">
        <v>0</v>
      </c>
      <c r="GO74">
        <v>0</v>
      </c>
      <c r="GP74">
        <v>0</v>
      </c>
      <c r="GQ74" t="s">
        <v>386</v>
      </c>
      <c r="GR74" t="s">
        <v>387</v>
      </c>
      <c r="GS74" t="s">
        <v>388</v>
      </c>
      <c r="GT74" t="s">
        <v>388</v>
      </c>
      <c r="GU74" t="s">
        <v>388</v>
      </c>
      <c r="GV74" t="s">
        <v>388</v>
      </c>
      <c r="GW74">
        <v>0</v>
      </c>
      <c r="GX74">
        <v>100</v>
      </c>
      <c r="GY74">
        <v>100</v>
      </c>
      <c r="GZ74">
        <v>1.1100000000000001</v>
      </c>
      <c r="HA74">
        <v>1.6E-2</v>
      </c>
      <c r="HB74">
        <v>0.4723743322554726</v>
      </c>
      <c r="HC74">
        <v>2.7716384584972409E-3</v>
      </c>
      <c r="HD74">
        <v>-1.1467119688665799E-6</v>
      </c>
      <c r="HE74">
        <v>2.0626329066488061E-10</v>
      </c>
      <c r="HF74">
        <v>-6.6792426355626849E-2</v>
      </c>
      <c r="HG74">
        <v>1.066993184659233E-2</v>
      </c>
      <c r="HH74">
        <v>-3.4528890892081033E-4</v>
      </c>
      <c r="HI74">
        <v>2.382551249023132E-6</v>
      </c>
      <c r="HJ74">
        <v>1</v>
      </c>
      <c r="HK74">
        <v>2115</v>
      </c>
      <c r="HL74">
        <v>2</v>
      </c>
      <c r="HM74">
        <v>30</v>
      </c>
      <c r="HN74">
        <v>6.5</v>
      </c>
      <c r="HO74">
        <v>6.4</v>
      </c>
      <c r="HP74">
        <v>0.865479</v>
      </c>
      <c r="HQ74">
        <v>2.32544</v>
      </c>
      <c r="HR74">
        <v>1.4978</v>
      </c>
      <c r="HS74">
        <v>2.3010299999999999</v>
      </c>
      <c r="HT74">
        <v>1.5478499999999999</v>
      </c>
      <c r="HU74">
        <v>2.4536099999999998</v>
      </c>
      <c r="HV74">
        <v>35.568300000000001</v>
      </c>
      <c r="HW74">
        <v>15.357900000000001</v>
      </c>
      <c r="HX74">
        <v>18</v>
      </c>
      <c r="HY74">
        <v>362.55500000000001</v>
      </c>
      <c r="HZ74">
        <v>518.14300000000003</v>
      </c>
      <c r="IA74">
        <v>29.194500000000001</v>
      </c>
      <c r="IB74">
        <v>29.247</v>
      </c>
      <c r="IC74">
        <v>30.000299999999999</v>
      </c>
      <c r="ID74">
        <v>29.046900000000001</v>
      </c>
      <c r="IE74">
        <v>29.121300000000002</v>
      </c>
      <c r="IF74">
        <v>17.340499999999999</v>
      </c>
      <c r="IG74">
        <v>24.060500000000001</v>
      </c>
      <c r="IH74">
        <v>70.062600000000003</v>
      </c>
      <c r="II74">
        <v>29.174700000000001</v>
      </c>
      <c r="IJ74">
        <v>341.47899999999998</v>
      </c>
      <c r="IK74">
        <v>25.7088</v>
      </c>
      <c r="IL74">
        <v>100.89</v>
      </c>
      <c r="IM74">
        <v>100.63800000000001</v>
      </c>
      <c r="IN74" t="s">
        <v>3530</v>
      </c>
    </row>
    <row r="75" spans="1:248" x14ac:dyDescent="0.2">
      <c r="A75">
        <v>59</v>
      </c>
      <c r="B75">
        <v>1660311374.0999999</v>
      </c>
      <c r="C75">
        <v>407.5</v>
      </c>
      <c r="D75" t="s">
        <v>505</v>
      </c>
      <c r="E75" t="s">
        <v>506</v>
      </c>
      <c r="F75">
        <v>1</v>
      </c>
      <c r="G75" t="s">
        <v>376</v>
      </c>
      <c r="H75" t="s">
        <v>377</v>
      </c>
      <c r="I75" t="s">
        <v>378</v>
      </c>
      <c r="J75" t="s">
        <v>379</v>
      </c>
      <c r="K75" t="s">
        <v>380</v>
      </c>
      <c r="L75" t="s">
        <v>381</v>
      </c>
      <c r="M75" t="s">
        <v>382</v>
      </c>
      <c r="N75">
        <v>1660311366.0999999</v>
      </c>
      <c r="O75">
        <f t="shared" si="0"/>
        <v>1.2898045949863656E-3</v>
      </c>
      <c r="P75">
        <f t="shared" si="1"/>
        <v>1.2898045949863657</v>
      </c>
      <c r="Q75">
        <f t="shared" si="2"/>
        <v>5.0481250030272378</v>
      </c>
      <c r="R75">
        <f t="shared" si="3"/>
        <v>222.4199375</v>
      </c>
      <c r="S75">
        <f t="shared" si="4"/>
        <v>85.430920986958128</v>
      </c>
      <c r="T75">
        <f t="shared" si="5"/>
        <v>8.5201509324917986</v>
      </c>
      <c r="U75">
        <f t="shared" si="6"/>
        <v>22.182266280199542</v>
      </c>
      <c r="V75">
        <f t="shared" si="7"/>
        <v>6.1896745488966898E-2</v>
      </c>
      <c r="W75">
        <f t="shared" si="8"/>
        <v>2.9220666134325382</v>
      </c>
      <c r="X75">
        <f t="shared" si="9"/>
        <v>6.1177476205945998E-2</v>
      </c>
      <c r="Y75">
        <f t="shared" si="10"/>
        <v>3.8299849597439983E-2</v>
      </c>
      <c r="Z75">
        <f t="shared" si="11"/>
        <v>321.51156412500001</v>
      </c>
      <c r="AA75">
        <f t="shared" si="12"/>
        <v>32.58227441708307</v>
      </c>
      <c r="AB75">
        <f t="shared" si="13"/>
        <v>31.850750000000001</v>
      </c>
      <c r="AC75">
        <f t="shared" si="14"/>
        <v>4.7348930867114376</v>
      </c>
      <c r="AD75">
        <f t="shared" si="15"/>
        <v>60.010286704937165</v>
      </c>
      <c r="AE75">
        <f t="shared" si="16"/>
        <v>2.710742989574972</v>
      </c>
      <c r="AF75">
        <f t="shared" si="17"/>
        <v>4.5171305428073447</v>
      </c>
      <c r="AG75">
        <f t="shared" si="18"/>
        <v>2.0241500971364657</v>
      </c>
      <c r="AH75">
        <f t="shared" si="19"/>
        <v>-56.880382638898723</v>
      </c>
      <c r="AI75">
        <f t="shared" si="20"/>
        <v>-130.50154274018018</v>
      </c>
      <c r="AJ75">
        <f t="shared" si="21"/>
        <v>-10.072283018306774</v>
      </c>
      <c r="AK75">
        <f t="shared" si="22"/>
        <v>124.05735572761432</v>
      </c>
      <c r="AL75">
        <f t="shared" si="23"/>
        <v>36.051451361619726</v>
      </c>
      <c r="AM75">
        <f t="shared" si="24"/>
        <v>1.2909964810843475</v>
      </c>
      <c r="AN75">
        <f t="shared" si="25"/>
        <v>5.0481250030272378</v>
      </c>
      <c r="AO75">
        <v>299.24007895574482</v>
      </c>
      <c r="AP75">
        <v>266.8017939393938</v>
      </c>
      <c r="AQ75">
        <v>5.0977535629781574</v>
      </c>
      <c r="AR75">
        <v>65.304688863541145</v>
      </c>
      <c r="AS75">
        <f t="shared" si="26"/>
        <v>1.2898045949863657</v>
      </c>
      <c r="AT75">
        <v>25.67524120506792</v>
      </c>
      <c r="AU75">
        <v>27.180443030303021</v>
      </c>
      <c r="AV75">
        <v>2.0803468056112432E-6</v>
      </c>
      <c r="AW75">
        <v>82.040529931118442</v>
      </c>
      <c r="AX75">
        <v>120</v>
      </c>
      <c r="AY75">
        <v>24</v>
      </c>
      <c r="AZ75">
        <f t="shared" si="27"/>
        <v>1</v>
      </c>
      <c r="BA75">
        <f t="shared" si="28"/>
        <v>0</v>
      </c>
      <c r="BB75">
        <f t="shared" si="29"/>
        <v>51956.549319570935</v>
      </c>
      <c r="BC75">
        <f t="shared" si="30"/>
        <v>1999.9681250000001</v>
      </c>
      <c r="BD75">
        <f t="shared" si="31"/>
        <v>1681.1735625000001</v>
      </c>
      <c r="BE75">
        <f t="shared" si="32"/>
        <v>0.84060017831534195</v>
      </c>
      <c r="BF75">
        <f t="shared" si="33"/>
        <v>0.16075834414860987</v>
      </c>
      <c r="BG75">
        <v>6</v>
      </c>
      <c r="BH75">
        <v>0.5</v>
      </c>
      <c r="BI75" t="s">
        <v>383</v>
      </c>
      <c r="BJ75">
        <v>2</v>
      </c>
      <c r="BK75" t="b">
        <v>1</v>
      </c>
      <c r="BL75">
        <v>1660311366.0999999</v>
      </c>
      <c r="BM75">
        <v>222.4199375</v>
      </c>
      <c r="BN75">
        <v>266.01231250000001</v>
      </c>
      <c r="BO75">
        <v>27.180418750000001</v>
      </c>
      <c r="BP75">
        <v>25.6738125</v>
      </c>
      <c r="BQ75">
        <v>221.38825</v>
      </c>
      <c r="BR75">
        <v>27.164400000000001</v>
      </c>
      <c r="BS75">
        <v>500.159875</v>
      </c>
      <c r="BT75">
        <v>99.631368750000007</v>
      </c>
      <c r="BU75">
        <v>0.10009655625</v>
      </c>
      <c r="BV75">
        <v>31.022349999999999</v>
      </c>
      <c r="BW75">
        <v>31.850750000000001</v>
      </c>
      <c r="BX75">
        <v>999.9</v>
      </c>
      <c r="BY75">
        <v>0</v>
      </c>
      <c r="BZ75">
        <v>0</v>
      </c>
      <c r="CA75">
        <v>9994.2462500000001</v>
      </c>
      <c r="CB75">
        <v>0</v>
      </c>
      <c r="CC75">
        <v>11.24250625</v>
      </c>
      <c r="CD75">
        <v>-43.592387500000001</v>
      </c>
      <c r="CE75">
        <v>228.63425000000001</v>
      </c>
      <c r="CF75">
        <v>273.02193749999998</v>
      </c>
      <c r="CG75">
        <v>1.50659875</v>
      </c>
      <c r="CH75">
        <v>266.01231250000001</v>
      </c>
      <c r="CI75">
        <v>25.6738125</v>
      </c>
      <c r="CJ75">
        <v>2.7080212499999998</v>
      </c>
      <c r="CK75">
        <v>2.5579174999999998</v>
      </c>
      <c r="CL75">
        <v>22.333874999999999</v>
      </c>
      <c r="CM75">
        <v>21.399787499999999</v>
      </c>
      <c r="CN75">
        <v>1999.9681250000001</v>
      </c>
      <c r="CO75">
        <v>0.97999375</v>
      </c>
      <c r="CP75">
        <v>2.0006375E-2</v>
      </c>
      <c r="CQ75">
        <v>0</v>
      </c>
      <c r="CR75">
        <v>2.6150625000000001</v>
      </c>
      <c r="CS75">
        <v>0</v>
      </c>
      <c r="CT75">
        <v>23737.631249999999</v>
      </c>
      <c r="CU75">
        <v>17412.012500000001</v>
      </c>
      <c r="CV75">
        <v>39.390500000000003</v>
      </c>
      <c r="CW75">
        <v>40.311999999999998</v>
      </c>
      <c r="CX75">
        <v>39.308124999999997</v>
      </c>
      <c r="CY75">
        <v>38.902124999999998</v>
      </c>
      <c r="CZ75">
        <v>39.625</v>
      </c>
      <c r="DA75">
        <v>1959.9568750000001</v>
      </c>
      <c r="DB75">
        <v>40.011249999999997</v>
      </c>
      <c r="DC75">
        <v>0</v>
      </c>
      <c r="DD75">
        <v>1660311372</v>
      </c>
      <c r="DE75">
        <v>0</v>
      </c>
      <c r="DF75">
        <v>1660310986.5999999</v>
      </c>
      <c r="DG75" t="s">
        <v>384</v>
      </c>
      <c r="DH75">
        <v>1660310983.5999999</v>
      </c>
      <c r="DI75">
        <v>1660310986.5999999</v>
      </c>
      <c r="DJ75">
        <v>1</v>
      </c>
      <c r="DK75">
        <v>0.122</v>
      </c>
      <c r="DL75">
        <v>-3.4000000000000002E-2</v>
      </c>
      <c r="DM75">
        <v>1.4079999999999999</v>
      </c>
      <c r="DN75">
        <v>0.02</v>
      </c>
      <c r="DO75">
        <v>400</v>
      </c>
      <c r="DP75">
        <v>26</v>
      </c>
      <c r="DQ75">
        <v>0.18</v>
      </c>
      <c r="DR75">
        <v>7.0000000000000007E-2</v>
      </c>
      <c r="DS75">
        <v>4.4436975248698101</v>
      </c>
      <c r="DT75">
        <v>5.1011980954975407</v>
      </c>
      <c r="DU75">
        <v>0.38860889339305132</v>
      </c>
      <c r="DV75">
        <v>0</v>
      </c>
      <c r="DW75">
        <v>35.957070067886718</v>
      </c>
      <c r="DX75">
        <v>6.1592007411806451</v>
      </c>
      <c r="DY75">
        <v>0.46541099156652183</v>
      </c>
      <c r="DZ75">
        <v>0</v>
      </c>
      <c r="EA75">
        <v>-43.565563333333337</v>
      </c>
      <c r="EB75">
        <v>-7.6828164627364224</v>
      </c>
      <c r="EC75">
        <v>0.56259655970232259</v>
      </c>
      <c r="ED75">
        <v>0</v>
      </c>
      <c r="EE75">
        <v>96.202196570041451</v>
      </c>
      <c r="EF75">
        <v>156.8890123803628</v>
      </c>
      <c r="EG75">
        <v>11.86351119582368</v>
      </c>
      <c r="EH75">
        <v>0</v>
      </c>
      <c r="EI75">
        <v>1.50477225</v>
      </c>
      <c r="EJ75">
        <v>1.970803001875919E-2</v>
      </c>
      <c r="EK75">
        <v>4.3949655786479124E-3</v>
      </c>
      <c r="EL75">
        <v>1</v>
      </c>
      <c r="EM75">
        <v>2.0241921687024078</v>
      </c>
      <c r="EN75">
        <v>-2.0779897565604208E-3</v>
      </c>
      <c r="EO75">
        <v>1.5638328961886129E-3</v>
      </c>
      <c r="EP75">
        <v>1</v>
      </c>
      <c r="EQ75">
        <v>2</v>
      </c>
      <c r="ER75">
        <v>6</v>
      </c>
      <c r="ES75" t="s">
        <v>412</v>
      </c>
      <c r="ET75">
        <v>2.9451499999999999</v>
      </c>
      <c r="EU75">
        <v>2.8011200000000001</v>
      </c>
      <c r="EV75">
        <v>6.3080300000000006E-2</v>
      </c>
      <c r="EW75">
        <v>7.1889300000000003E-2</v>
      </c>
      <c r="EX75">
        <v>0.118604</v>
      </c>
      <c r="EY75">
        <v>0.11404599999999999</v>
      </c>
      <c r="EZ75">
        <v>19297.099999999999</v>
      </c>
      <c r="FA75">
        <v>20047.7</v>
      </c>
      <c r="FB75">
        <v>23936.7</v>
      </c>
      <c r="FC75">
        <v>25121.3</v>
      </c>
      <c r="FD75">
        <v>33756.400000000001</v>
      </c>
      <c r="FE75">
        <v>35528</v>
      </c>
      <c r="FF75">
        <v>43622.6</v>
      </c>
      <c r="FG75">
        <v>46433.8</v>
      </c>
      <c r="FH75">
        <v>1.73533</v>
      </c>
      <c r="FI75">
        <v>1.9225699999999999</v>
      </c>
      <c r="FJ75">
        <v>0.16625200000000001</v>
      </c>
      <c r="FK75">
        <v>0</v>
      </c>
      <c r="FL75">
        <v>29.144300000000001</v>
      </c>
      <c r="FM75">
        <v>999.9</v>
      </c>
      <c r="FN75">
        <v>68</v>
      </c>
      <c r="FO75">
        <v>32</v>
      </c>
      <c r="FP75">
        <v>32.593299999999999</v>
      </c>
      <c r="FQ75">
        <v>63.8673</v>
      </c>
      <c r="FR75">
        <v>23.113</v>
      </c>
      <c r="FS75">
        <v>1</v>
      </c>
      <c r="FT75">
        <v>0.16204299999999999</v>
      </c>
      <c r="FU75">
        <v>-3.2426499999999997E-2</v>
      </c>
      <c r="FV75">
        <v>20.324100000000001</v>
      </c>
      <c r="FW75">
        <v>5.2137000000000002</v>
      </c>
      <c r="FX75">
        <v>11.904199999999999</v>
      </c>
      <c r="FY75">
        <v>5.0028499999999996</v>
      </c>
      <c r="FZ75">
        <v>3.2897500000000002</v>
      </c>
      <c r="GA75">
        <v>9999</v>
      </c>
      <c r="GB75">
        <v>9999</v>
      </c>
      <c r="GC75">
        <v>9999</v>
      </c>
      <c r="GD75">
        <v>999.9</v>
      </c>
      <c r="GE75">
        <v>1.8594299999999999</v>
      </c>
      <c r="GF75">
        <v>1.8543700000000001</v>
      </c>
      <c r="GG75">
        <v>1.8575999999999999</v>
      </c>
      <c r="GH75">
        <v>1.8559399999999999</v>
      </c>
      <c r="GI75">
        <v>1.8547499999999999</v>
      </c>
      <c r="GJ75">
        <v>1.8545199999999999</v>
      </c>
      <c r="GK75">
        <v>1.85304</v>
      </c>
      <c r="GL75">
        <v>1.85623</v>
      </c>
      <c r="GM75">
        <v>0</v>
      </c>
      <c r="GN75">
        <v>0</v>
      </c>
      <c r="GO75">
        <v>0</v>
      </c>
      <c r="GP75">
        <v>0</v>
      </c>
      <c r="GQ75" t="s">
        <v>386</v>
      </c>
      <c r="GR75" t="s">
        <v>387</v>
      </c>
      <c r="GS75" t="s">
        <v>388</v>
      </c>
      <c r="GT75" t="s">
        <v>388</v>
      </c>
      <c r="GU75" t="s">
        <v>388</v>
      </c>
      <c r="GV75" t="s">
        <v>388</v>
      </c>
      <c r="GW75">
        <v>0</v>
      </c>
      <c r="GX75">
        <v>100</v>
      </c>
      <c r="GY75">
        <v>100</v>
      </c>
      <c r="GZ75">
        <v>1.121</v>
      </c>
      <c r="HA75">
        <v>1.6E-2</v>
      </c>
      <c r="HB75">
        <v>0.4723743322554726</v>
      </c>
      <c r="HC75">
        <v>2.7716384584972409E-3</v>
      </c>
      <c r="HD75">
        <v>-1.1467119688665799E-6</v>
      </c>
      <c r="HE75">
        <v>2.0626329066488061E-10</v>
      </c>
      <c r="HF75">
        <v>-6.6792426355626849E-2</v>
      </c>
      <c r="HG75">
        <v>1.066993184659233E-2</v>
      </c>
      <c r="HH75">
        <v>-3.4528890892081033E-4</v>
      </c>
      <c r="HI75">
        <v>2.382551249023132E-6</v>
      </c>
      <c r="HJ75">
        <v>1</v>
      </c>
      <c r="HK75">
        <v>2115</v>
      </c>
      <c r="HL75">
        <v>2</v>
      </c>
      <c r="HM75">
        <v>30</v>
      </c>
      <c r="HN75">
        <v>6.5</v>
      </c>
      <c r="HO75">
        <v>6.5</v>
      </c>
      <c r="HP75">
        <v>0.87890599999999997</v>
      </c>
      <c r="HQ75">
        <v>2.3315399999999999</v>
      </c>
      <c r="HR75">
        <v>1.4978</v>
      </c>
      <c r="HS75">
        <v>2.3010299999999999</v>
      </c>
      <c r="HT75">
        <v>1.5478499999999999</v>
      </c>
      <c r="HU75">
        <v>2.3791500000000001</v>
      </c>
      <c r="HV75">
        <v>35.568300000000001</v>
      </c>
      <c r="HW75">
        <v>15.340400000000001</v>
      </c>
      <c r="HX75">
        <v>18</v>
      </c>
      <c r="HY75">
        <v>362.36099999999999</v>
      </c>
      <c r="HZ75">
        <v>518.18200000000002</v>
      </c>
      <c r="IA75">
        <v>29.1905</v>
      </c>
      <c r="IB75">
        <v>29.247699999999998</v>
      </c>
      <c r="IC75">
        <v>30.000299999999999</v>
      </c>
      <c r="ID75">
        <v>29.047499999999999</v>
      </c>
      <c r="IE75">
        <v>29.1219</v>
      </c>
      <c r="IF75">
        <v>17.613499999999998</v>
      </c>
      <c r="IG75">
        <v>24.060500000000001</v>
      </c>
      <c r="IH75">
        <v>70.062600000000003</v>
      </c>
      <c r="II75">
        <v>29.174700000000001</v>
      </c>
      <c r="IJ75">
        <v>341.47899999999998</v>
      </c>
      <c r="IK75">
        <v>25.7088</v>
      </c>
      <c r="IL75">
        <v>100.89</v>
      </c>
      <c r="IM75">
        <v>100.63800000000001</v>
      </c>
      <c r="IN75" t="s">
        <v>3530</v>
      </c>
    </row>
    <row r="76" spans="1:248" x14ac:dyDescent="0.2">
      <c r="A76">
        <v>60</v>
      </c>
      <c r="B76">
        <v>1660311375.0999999</v>
      </c>
      <c r="C76">
        <v>408.5</v>
      </c>
      <c r="D76" t="s">
        <v>507</v>
      </c>
      <c r="E76" t="s">
        <v>508</v>
      </c>
      <c r="F76">
        <v>1</v>
      </c>
      <c r="G76" t="s">
        <v>376</v>
      </c>
      <c r="H76" t="s">
        <v>377</v>
      </c>
      <c r="I76" t="s">
        <v>378</v>
      </c>
      <c r="J76" t="s">
        <v>379</v>
      </c>
      <c r="K76" t="s">
        <v>380</v>
      </c>
      <c r="L76" t="s">
        <v>381</v>
      </c>
      <c r="M76" t="s">
        <v>382</v>
      </c>
      <c r="N76">
        <v>1660311367.599999</v>
      </c>
      <c r="O76">
        <f t="shared" si="0"/>
        <v>1.289150924256968E-3</v>
      </c>
      <c r="P76">
        <f t="shared" si="1"/>
        <v>1.2891509242569681</v>
      </c>
      <c r="Q76">
        <f t="shared" si="2"/>
        <v>5.1630530388107445</v>
      </c>
      <c r="R76">
        <f t="shared" si="3"/>
        <v>229.83606666666671</v>
      </c>
      <c r="S76">
        <f t="shared" si="4"/>
        <v>89.592366100371763</v>
      </c>
      <c r="T76">
        <f t="shared" si="5"/>
        <v>8.9351710773577953</v>
      </c>
      <c r="U76">
        <f t="shared" si="6"/>
        <v>22.921870074432125</v>
      </c>
      <c r="V76">
        <f t="shared" si="7"/>
        <v>6.186912149917901E-2</v>
      </c>
      <c r="W76">
        <f t="shared" si="8"/>
        <v>2.9225825133168617</v>
      </c>
      <c r="X76">
        <f t="shared" si="9"/>
        <v>6.1150615325442303E-2</v>
      </c>
      <c r="Y76">
        <f t="shared" si="10"/>
        <v>3.8282994150889274E-2</v>
      </c>
      <c r="Z76">
        <f t="shared" si="11"/>
        <v>321.50888899999995</v>
      </c>
      <c r="AA76">
        <f t="shared" si="12"/>
        <v>32.581723334315043</v>
      </c>
      <c r="AB76">
        <f t="shared" si="13"/>
        <v>31.850180000000002</v>
      </c>
      <c r="AC76">
        <f t="shared" si="14"/>
        <v>4.7347401630150445</v>
      </c>
      <c r="AD76">
        <f t="shared" si="15"/>
        <v>60.011473696735877</v>
      </c>
      <c r="AE76">
        <f t="shared" si="16"/>
        <v>2.7107270663932024</v>
      </c>
      <c r="AF76">
        <f t="shared" si="17"/>
        <v>4.5170146630487489</v>
      </c>
      <c r="AG76">
        <f t="shared" si="18"/>
        <v>2.0240130966218421</v>
      </c>
      <c r="AH76">
        <f t="shared" si="19"/>
        <v>-56.851555759732292</v>
      </c>
      <c r="AI76">
        <f t="shared" si="20"/>
        <v>-130.50567571834023</v>
      </c>
      <c r="AJ76">
        <f t="shared" si="21"/>
        <v>-10.070773354029168</v>
      </c>
      <c r="AK76">
        <f t="shared" si="22"/>
        <v>124.08088416789829</v>
      </c>
      <c r="AL76">
        <f t="shared" si="23"/>
        <v>36.208761823295518</v>
      </c>
      <c r="AM76">
        <f t="shared" si="24"/>
        <v>1.2910320082601399</v>
      </c>
      <c r="AN76">
        <f t="shared" si="25"/>
        <v>5.1630530388107445</v>
      </c>
      <c r="AO76">
        <v>304.42152963274827</v>
      </c>
      <c r="AP76">
        <v>271.88220000000001</v>
      </c>
      <c r="AQ76">
        <v>5.0898330327981531</v>
      </c>
      <c r="AR76">
        <v>65.304688863541145</v>
      </c>
      <c r="AS76">
        <f t="shared" si="26"/>
        <v>1.2891509242569681</v>
      </c>
      <c r="AT76">
        <v>25.675403169573158</v>
      </c>
      <c r="AU76">
        <v>27.179846666666641</v>
      </c>
      <c r="AV76">
        <v>3.390513906101753E-6</v>
      </c>
      <c r="AW76">
        <v>82.040529931118442</v>
      </c>
      <c r="AX76">
        <v>120</v>
      </c>
      <c r="AY76">
        <v>24</v>
      </c>
      <c r="AZ76">
        <f t="shared" si="27"/>
        <v>1</v>
      </c>
      <c r="BA76">
        <f t="shared" si="28"/>
        <v>0</v>
      </c>
      <c r="BB76">
        <f t="shared" si="29"/>
        <v>51971.303593835015</v>
      </c>
      <c r="BC76">
        <f t="shared" si="30"/>
        <v>1999.951333333333</v>
      </c>
      <c r="BD76">
        <f t="shared" si="31"/>
        <v>1681.1594599999996</v>
      </c>
      <c r="BE76">
        <f t="shared" si="32"/>
        <v>0.84060018460449204</v>
      </c>
      <c r="BF76">
        <f t="shared" si="33"/>
        <v>0.16075835628666965</v>
      </c>
      <c r="BG76">
        <v>6</v>
      </c>
      <c r="BH76">
        <v>0.5</v>
      </c>
      <c r="BI76" t="s">
        <v>383</v>
      </c>
      <c r="BJ76">
        <v>2</v>
      </c>
      <c r="BK76" t="b">
        <v>1</v>
      </c>
      <c r="BL76">
        <v>1660311367.599999</v>
      </c>
      <c r="BM76">
        <v>229.83606666666671</v>
      </c>
      <c r="BN76">
        <v>273.62900000000002</v>
      </c>
      <c r="BO76">
        <v>27.18028</v>
      </c>
      <c r="BP76">
        <v>25.67362</v>
      </c>
      <c r="BQ76">
        <v>228.78746666666669</v>
      </c>
      <c r="BR76">
        <v>27.164266666666659</v>
      </c>
      <c r="BS76">
        <v>500.15586666666672</v>
      </c>
      <c r="BT76">
        <v>99.631320000000002</v>
      </c>
      <c r="BU76">
        <v>0.10006858</v>
      </c>
      <c r="BV76">
        <v>31.021900000000009</v>
      </c>
      <c r="BW76">
        <v>31.850180000000002</v>
      </c>
      <c r="BX76">
        <v>999.89999999999986</v>
      </c>
      <c r="BY76">
        <v>0</v>
      </c>
      <c r="BZ76">
        <v>0</v>
      </c>
      <c r="CA76">
        <v>9997.1946666666699</v>
      </c>
      <c r="CB76">
        <v>0</v>
      </c>
      <c r="CC76">
        <v>11.246193333333339</v>
      </c>
      <c r="CD76">
        <v>-43.792846666666676</v>
      </c>
      <c r="CE76">
        <v>236.2576</v>
      </c>
      <c r="CF76">
        <v>280.83926666666667</v>
      </c>
      <c r="CG76">
        <v>1.506658666666667</v>
      </c>
      <c r="CH76">
        <v>273.62900000000002</v>
      </c>
      <c r="CI76">
        <v>25.67362</v>
      </c>
      <c r="CJ76">
        <v>2.7080066666666669</v>
      </c>
      <c r="CK76">
        <v>2.5578966666666672</v>
      </c>
      <c r="CL76">
        <v>22.333786666666668</v>
      </c>
      <c r="CM76">
        <v>21.399660000000001</v>
      </c>
      <c r="CN76">
        <v>1999.951333333333</v>
      </c>
      <c r="CO76">
        <v>0.97999360000000013</v>
      </c>
      <c r="CP76">
        <v>2.000652E-2</v>
      </c>
      <c r="CQ76">
        <v>0</v>
      </c>
      <c r="CR76">
        <v>2.6104666666666669</v>
      </c>
      <c r="CS76">
        <v>0</v>
      </c>
      <c r="CT76">
        <v>23730.21333333333</v>
      </c>
      <c r="CU76">
        <v>17411.866666666661</v>
      </c>
      <c r="CV76">
        <v>39.395666666666671</v>
      </c>
      <c r="CW76">
        <v>40.311999999999998</v>
      </c>
      <c r="CX76">
        <v>39.307866666666669</v>
      </c>
      <c r="CY76">
        <v>38.903933333333342</v>
      </c>
      <c r="CZ76">
        <v>39.625</v>
      </c>
      <c r="DA76">
        <v>1959.94</v>
      </c>
      <c r="DB76">
        <v>40.011333333333333</v>
      </c>
      <c r="DC76">
        <v>0</v>
      </c>
      <c r="DD76">
        <v>1660311373.2</v>
      </c>
      <c r="DE76">
        <v>0</v>
      </c>
      <c r="DF76">
        <v>1660310986.5999999</v>
      </c>
      <c r="DG76" t="s">
        <v>384</v>
      </c>
      <c r="DH76">
        <v>1660310983.5999999</v>
      </c>
      <c r="DI76">
        <v>1660310986.5999999</v>
      </c>
      <c r="DJ76">
        <v>1</v>
      </c>
      <c r="DK76">
        <v>0.122</v>
      </c>
      <c r="DL76">
        <v>-3.4000000000000002E-2</v>
      </c>
      <c r="DM76">
        <v>1.4079999999999999</v>
      </c>
      <c r="DN76">
        <v>0.02</v>
      </c>
      <c r="DO76">
        <v>400</v>
      </c>
      <c r="DP76">
        <v>26</v>
      </c>
      <c r="DQ76">
        <v>0.18</v>
      </c>
      <c r="DR76">
        <v>7.0000000000000007E-2</v>
      </c>
      <c r="DS76">
        <v>4.5497969371689466</v>
      </c>
      <c r="DT76">
        <v>5.1263191621237842</v>
      </c>
      <c r="DU76">
        <v>0.38961931083939361</v>
      </c>
      <c r="DV76">
        <v>0</v>
      </c>
      <c r="DW76">
        <v>36.131592698986282</v>
      </c>
      <c r="DX76">
        <v>5.8814454250224166</v>
      </c>
      <c r="DY76">
        <v>0.43167685874848372</v>
      </c>
      <c r="DZ76">
        <v>0</v>
      </c>
      <c r="EA76">
        <v>-43.726761290322592</v>
      </c>
      <c r="EB76">
        <v>-7.5345629032257264</v>
      </c>
      <c r="EC76">
        <v>0.56951068622754308</v>
      </c>
      <c r="ED76">
        <v>0</v>
      </c>
      <c r="EE76">
        <v>101.43780538934671</v>
      </c>
      <c r="EF76">
        <v>152.92092143318359</v>
      </c>
      <c r="EG76">
        <v>11.182573784560359</v>
      </c>
      <c r="EH76">
        <v>0</v>
      </c>
      <c r="EI76">
        <v>1.505071463414634</v>
      </c>
      <c r="EJ76">
        <v>9.7940069686372946E-3</v>
      </c>
      <c r="EK76">
        <v>3.9781780122867686E-3</v>
      </c>
      <c r="EL76">
        <v>1</v>
      </c>
      <c r="EM76">
        <v>2.0241066448292111</v>
      </c>
      <c r="EN76">
        <v>-9.5963475055101772E-5</v>
      </c>
      <c r="EO76">
        <v>1.5738378094428359E-3</v>
      </c>
      <c r="EP76">
        <v>1</v>
      </c>
      <c r="EQ76">
        <v>2</v>
      </c>
      <c r="ER76">
        <v>6</v>
      </c>
      <c r="ES76" t="s">
        <v>412</v>
      </c>
      <c r="ET76">
        <v>2.9451399999999999</v>
      </c>
      <c r="EU76">
        <v>2.8011300000000001</v>
      </c>
      <c r="EV76">
        <v>6.4072000000000004E-2</v>
      </c>
      <c r="EW76">
        <v>7.2865799999999994E-2</v>
      </c>
      <c r="EX76">
        <v>0.118602</v>
      </c>
      <c r="EY76">
        <v>0.114048</v>
      </c>
      <c r="EZ76">
        <v>19276.599999999999</v>
      </c>
      <c r="FA76">
        <v>20026.7</v>
      </c>
      <c r="FB76">
        <v>23936.6</v>
      </c>
      <c r="FC76">
        <v>25121.4</v>
      </c>
      <c r="FD76">
        <v>33756.400000000001</v>
      </c>
      <c r="FE76">
        <v>35527.9</v>
      </c>
      <c r="FF76">
        <v>43622.400000000001</v>
      </c>
      <c r="FG76">
        <v>46433.7</v>
      </c>
      <c r="FH76">
        <v>1.7351000000000001</v>
      </c>
      <c r="FI76">
        <v>1.9225699999999999</v>
      </c>
      <c r="FJ76">
        <v>0.16608800000000001</v>
      </c>
      <c r="FK76">
        <v>0</v>
      </c>
      <c r="FL76">
        <v>29.144300000000001</v>
      </c>
      <c r="FM76">
        <v>999.9</v>
      </c>
      <c r="FN76">
        <v>68</v>
      </c>
      <c r="FO76">
        <v>32</v>
      </c>
      <c r="FP76">
        <v>32.592500000000001</v>
      </c>
      <c r="FQ76">
        <v>63.857300000000002</v>
      </c>
      <c r="FR76">
        <v>23.725999999999999</v>
      </c>
      <c r="FS76">
        <v>1</v>
      </c>
      <c r="FT76">
        <v>0.16208800000000001</v>
      </c>
      <c r="FU76">
        <v>-2.4959200000000001E-2</v>
      </c>
      <c r="FV76">
        <v>20.324100000000001</v>
      </c>
      <c r="FW76">
        <v>5.2135499999999997</v>
      </c>
      <c r="FX76">
        <v>11.9038</v>
      </c>
      <c r="FY76">
        <v>5.0027999999999997</v>
      </c>
      <c r="FZ76">
        <v>3.2897500000000002</v>
      </c>
      <c r="GA76">
        <v>9999</v>
      </c>
      <c r="GB76">
        <v>9999</v>
      </c>
      <c r="GC76">
        <v>9999</v>
      </c>
      <c r="GD76">
        <v>999.9</v>
      </c>
      <c r="GE76">
        <v>1.8594299999999999</v>
      </c>
      <c r="GF76">
        <v>1.8543700000000001</v>
      </c>
      <c r="GG76">
        <v>1.8575999999999999</v>
      </c>
      <c r="GH76">
        <v>1.8559600000000001</v>
      </c>
      <c r="GI76">
        <v>1.8547400000000001</v>
      </c>
      <c r="GJ76">
        <v>1.8545100000000001</v>
      </c>
      <c r="GK76">
        <v>1.85304</v>
      </c>
      <c r="GL76">
        <v>1.8562399999999999</v>
      </c>
      <c r="GM76">
        <v>0</v>
      </c>
      <c r="GN76">
        <v>0</v>
      </c>
      <c r="GO76">
        <v>0</v>
      </c>
      <c r="GP76">
        <v>0</v>
      </c>
      <c r="GQ76" t="s">
        <v>386</v>
      </c>
      <c r="GR76" t="s">
        <v>387</v>
      </c>
      <c r="GS76" t="s">
        <v>388</v>
      </c>
      <c r="GT76" t="s">
        <v>388</v>
      </c>
      <c r="GU76" t="s">
        <v>388</v>
      </c>
      <c r="GV76" t="s">
        <v>388</v>
      </c>
      <c r="GW76">
        <v>0</v>
      </c>
      <c r="GX76">
        <v>100</v>
      </c>
      <c r="GY76">
        <v>100</v>
      </c>
      <c r="GZ76">
        <v>1.1319999999999999</v>
      </c>
      <c r="HA76">
        <v>1.6E-2</v>
      </c>
      <c r="HB76">
        <v>0.4723743322554726</v>
      </c>
      <c r="HC76">
        <v>2.7716384584972409E-3</v>
      </c>
      <c r="HD76">
        <v>-1.1467119688665799E-6</v>
      </c>
      <c r="HE76">
        <v>2.0626329066488061E-10</v>
      </c>
      <c r="HF76">
        <v>-6.6792426355626849E-2</v>
      </c>
      <c r="HG76">
        <v>1.066993184659233E-2</v>
      </c>
      <c r="HH76">
        <v>-3.4528890892081033E-4</v>
      </c>
      <c r="HI76">
        <v>2.382551249023132E-6</v>
      </c>
      <c r="HJ76">
        <v>1</v>
      </c>
      <c r="HK76">
        <v>2115</v>
      </c>
      <c r="HL76">
        <v>2</v>
      </c>
      <c r="HM76">
        <v>30</v>
      </c>
      <c r="HN76">
        <v>6.5</v>
      </c>
      <c r="HO76">
        <v>6.5</v>
      </c>
      <c r="HP76">
        <v>0.88622999999999996</v>
      </c>
      <c r="HQ76">
        <v>2.3168899999999999</v>
      </c>
      <c r="HR76">
        <v>1.4978</v>
      </c>
      <c r="HS76">
        <v>2.3010299999999999</v>
      </c>
      <c r="HT76">
        <v>1.5478499999999999</v>
      </c>
      <c r="HU76">
        <v>2.3095699999999999</v>
      </c>
      <c r="HV76">
        <v>35.568300000000001</v>
      </c>
      <c r="HW76">
        <v>15.3491</v>
      </c>
      <c r="HX76">
        <v>18</v>
      </c>
      <c r="HY76">
        <v>362.25700000000001</v>
      </c>
      <c r="HZ76">
        <v>518.18700000000001</v>
      </c>
      <c r="IA76">
        <v>29.185600000000001</v>
      </c>
      <c r="IB76">
        <v>29.2483</v>
      </c>
      <c r="IC76">
        <v>30.000299999999999</v>
      </c>
      <c r="ID76">
        <v>29.047599999999999</v>
      </c>
      <c r="IE76">
        <v>29.122499999999999</v>
      </c>
      <c r="IF76">
        <v>17.765999999999998</v>
      </c>
      <c r="IG76">
        <v>24.060500000000001</v>
      </c>
      <c r="IH76">
        <v>70.062600000000003</v>
      </c>
      <c r="II76">
        <v>29.174700000000001</v>
      </c>
      <c r="IJ76">
        <v>341.47899999999998</v>
      </c>
      <c r="IK76">
        <v>25.7088</v>
      </c>
      <c r="IL76">
        <v>100.889</v>
      </c>
      <c r="IM76">
        <v>100.63800000000001</v>
      </c>
      <c r="IN76" t="s">
        <v>3530</v>
      </c>
    </row>
    <row r="77" spans="1:248" x14ac:dyDescent="0.2">
      <c r="A77">
        <v>61</v>
      </c>
      <c r="B77">
        <v>1660311376.0999999</v>
      </c>
      <c r="C77">
        <v>409.5</v>
      </c>
      <c r="D77" t="s">
        <v>509</v>
      </c>
      <c r="E77" t="s">
        <v>510</v>
      </c>
      <c r="F77">
        <v>1</v>
      </c>
      <c r="G77" t="s">
        <v>376</v>
      </c>
      <c r="H77" t="s">
        <v>377</v>
      </c>
      <c r="I77" t="s">
        <v>378</v>
      </c>
      <c r="J77" t="s">
        <v>379</v>
      </c>
      <c r="K77" t="s">
        <v>380</v>
      </c>
      <c r="L77" t="s">
        <v>381</v>
      </c>
      <c r="M77" t="s">
        <v>382</v>
      </c>
      <c r="N77">
        <v>1660311368.0999999</v>
      </c>
      <c r="O77">
        <f t="shared" si="0"/>
        <v>1.2887845292377409E-3</v>
      </c>
      <c r="P77">
        <f t="shared" si="1"/>
        <v>1.2887845292377409</v>
      </c>
      <c r="Q77">
        <f t="shared" si="2"/>
        <v>5.3807230629662142</v>
      </c>
      <c r="R77">
        <f t="shared" si="3"/>
        <v>232.3095625</v>
      </c>
      <c r="S77">
        <f t="shared" si="4"/>
        <v>86.358023081466015</v>
      </c>
      <c r="T77">
        <f t="shared" si="5"/>
        <v>8.6125993856860212</v>
      </c>
      <c r="U77">
        <f t="shared" si="6"/>
        <v>23.168538647405576</v>
      </c>
      <c r="V77">
        <f t="shared" si="7"/>
        <v>6.1853535891961776E-2</v>
      </c>
      <c r="W77">
        <f t="shared" si="8"/>
        <v>2.9226668829055638</v>
      </c>
      <c r="X77">
        <f t="shared" si="9"/>
        <v>6.1135409879166318E-2</v>
      </c>
      <c r="Y77">
        <f t="shared" si="10"/>
        <v>3.8273457151287313E-2</v>
      </c>
      <c r="Z77">
        <f t="shared" si="11"/>
        <v>321.51040331249999</v>
      </c>
      <c r="AA77">
        <f t="shared" si="12"/>
        <v>32.581448544050318</v>
      </c>
      <c r="AB77">
        <f t="shared" si="13"/>
        <v>31.849900000000002</v>
      </c>
      <c r="AC77">
        <f t="shared" si="14"/>
        <v>4.7346650441777429</v>
      </c>
      <c r="AD77">
        <f t="shared" si="15"/>
        <v>60.012574308761124</v>
      </c>
      <c r="AE77">
        <f t="shared" si="16"/>
        <v>2.7107246253998332</v>
      </c>
      <c r="AF77">
        <f t="shared" si="17"/>
        <v>4.5169277549290188</v>
      </c>
      <c r="AG77">
        <f t="shared" si="18"/>
        <v>2.0239404187779098</v>
      </c>
      <c r="AH77">
        <f t="shared" si="19"/>
        <v>-56.835397739384376</v>
      </c>
      <c r="AI77">
        <f t="shared" si="20"/>
        <v>-130.51850326945208</v>
      </c>
      <c r="AJ77">
        <f t="shared" si="21"/>
        <v>-10.07144183696194</v>
      </c>
      <c r="AK77">
        <f t="shared" si="22"/>
        <v>124.08506046670161</v>
      </c>
      <c r="AL77">
        <f t="shared" si="23"/>
        <v>36.264037573686707</v>
      </c>
      <c r="AM77">
        <f t="shared" si="24"/>
        <v>1.2907679063872499</v>
      </c>
      <c r="AN77">
        <f t="shared" si="25"/>
        <v>5.3807230629662142</v>
      </c>
      <c r="AO77">
        <v>309.68216650002142</v>
      </c>
      <c r="AP77">
        <v>276.94212121212109</v>
      </c>
      <c r="AQ77">
        <v>5.0767043880831899</v>
      </c>
      <c r="AR77">
        <v>65.304688863541145</v>
      </c>
      <c r="AS77">
        <f t="shared" si="26"/>
        <v>1.2887845292377409</v>
      </c>
      <c r="AT77">
        <v>25.675673821721752</v>
      </c>
      <c r="AU77">
        <v>27.179710303030301</v>
      </c>
      <c r="AV77">
        <v>1.893225207909246E-6</v>
      </c>
      <c r="AW77">
        <v>82.040529931118442</v>
      </c>
      <c r="AX77">
        <v>120</v>
      </c>
      <c r="AY77">
        <v>24</v>
      </c>
      <c r="AZ77">
        <f t="shared" si="27"/>
        <v>1</v>
      </c>
      <c r="BA77">
        <f t="shared" si="28"/>
        <v>0</v>
      </c>
      <c r="BB77">
        <f t="shared" si="29"/>
        <v>51973.760578779213</v>
      </c>
      <c r="BC77">
        <f t="shared" si="30"/>
        <v>1999.9606249999999</v>
      </c>
      <c r="BD77">
        <f t="shared" si="31"/>
        <v>1681.1672812499999</v>
      </c>
      <c r="BE77">
        <f t="shared" si="32"/>
        <v>0.84060018994123942</v>
      </c>
      <c r="BF77">
        <f t="shared" si="33"/>
        <v>0.16075836658659218</v>
      </c>
      <c r="BG77">
        <v>6</v>
      </c>
      <c r="BH77">
        <v>0.5</v>
      </c>
      <c r="BI77" t="s">
        <v>383</v>
      </c>
      <c r="BJ77">
        <v>2</v>
      </c>
      <c r="BK77" t="b">
        <v>1</v>
      </c>
      <c r="BL77">
        <v>1660311368.0999999</v>
      </c>
      <c r="BM77">
        <v>232.3095625</v>
      </c>
      <c r="BN77">
        <v>276.17287499999998</v>
      </c>
      <c r="BO77">
        <v>27.180275000000002</v>
      </c>
      <c r="BP77">
        <v>25.6739125</v>
      </c>
      <c r="BQ77">
        <v>231.2554375</v>
      </c>
      <c r="BR77">
        <v>27.1642625</v>
      </c>
      <c r="BS77">
        <v>500.15231249999999</v>
      </c>
      <c r="BT77">
        <v>99.631256250000007</v>
      </c>
      <c r="BU77">
        <v>0.10006086875</v>
      </c>
      <c r="BV77">
        <v>31.021562500000002</v>
      </c>
      <c r="BW77">
        <v>31.849900000000002</v>
      </c>
      <c r="BX77">
        <v>999.9</v>
      </c>
      <c r="BY77">
        <v>0</v>
      </c>
      <c r="BZ77">
        <v>0</v>
      </c>
      <c r="CA77">
        <v>9997.6825000000008</v>
      </c>
      <c r="CB77">
        <v>0</v>
      </c>
      <c r="CC77">
        <v>11.2465875</v>
      </c>
      <c r="CD77">
        <v>-43.863212500000003</v>
      </c>
      <c r="CE77">
        <v>238.80018749999999</v>
      </c>
      <c r="CF77">
        <v>283.45024999999998</v>
      </c>
      <c r="CG77">
        <v>1.5063599999999999</v>
      </c>
      <c r="CH77">
        <v>276.17287499999998</v>
      </c>
      <c r="CI77">
        <v>25.6739125</v>
      </c>
      <c r="CJ77">
        <v>2.7080043749999998</v>
      </c>
      <c r="CK77">
        <v>2.5579243749999998</v>
      </c>
      <c r="CL77">
        <v>22.333774999999999</v>
      </c>
      <c r="CM77">
        <v>21.3998375</v>
      </c>
      <c r="CN77">
        <v>1999.9606249999999</v>
      </c>
      <c r="CO77">
        <v>0.97999356250000003</v>
      </c>
      <c r="CP77">
        <v>2.0006556250000002E-2</v>
      </c>
      <c r="CQ77">
        <v>0</v>
      </c>
      <c r="CR77">
        <v>2.5669374999999999</v>
      </c>
      <c r="CS77">
        <v>0</v>
      </c>
      <c r="CT77">
        <v>23727.625</v>
      </c>
      <c r="CU77">
        <v>17411.95</v>
      </c>
      <c r="CV77">
        <v>39.398249999999997</v>
      </c>
      <c r="CW77">
        <v>40.311999999999998</v>
      </c>
      <c r="CX77">
        <v>39.308124999999997</v>
      </c>
      <c r="CY77">
        <v>38.905999999999999</v>
      </c>
      <c r="CZ77">
        <v>39.625</v>
      </c>
      <c r="DA77">
        <v>1959.94875</v>
      </c>
      <c r="DB77">
        <v>40.011875000000003</v>
      </c>
      <c r="DC77">
        <v>0</v>
      </c>
      <c r="DD77">
        <v>1660311373.8</v>
      </c>
      <c r="DE77">
        <v>0</v>
      </c>
      <c r="DF77">
        <v>1660310986.5999999</v>
      </c>
      <c r="DG77" t="s">
        <v>384</v>
      </c>
      <c r="DH77">
        <v>1660310983.5999999</v>
      </c>
      <c r="DI77">
        <v>1660310986.5999999</v>
      </c>
      <c r="DJ77">
        <v>1</v>
      </c>
      <c r="DK77">
        <v>0.122</v>
      </c>
      <c r="DL77">
        <v>-3.4000000000000002E-2</v>
      </c>
      <c r="DM77">
        <v>1.4079999999999999</v>
      </c>
      <c r="DN77">
        <v>0.02</v>
      </c>
      <c r="DO77">
        <v>400</v>
      </c>
      <c r="DP77">
        <v>26</v>
      </c>
      <c r="DQ77">
        <v>0.18</v>
      </c>
      <c r="DR77">
        <v>7.0000000000000007E-2</v>
      </c>
      <c r="DS77">
        <v>4.5497969371689466</v>
      </c>
      <c r="DT77">
        <v>5.1263191621237842</v>
      </c>
      <c r="DU77">
        <v>0.38961931083939361</v>
      </c>
      <c r="DV77">
        <v>0</v>
      </c>
      <c r="DW77">
        <v>36.131592698986282</v>
      </c>
      <c r="DX77">
        <v>5.8814454250224166</v>
      </c>
      <c r="DY77">
        <v>0.43167685874848372</v>
      </c>
      <c r="DZ77">
        <v>0</v>
      </c>
      <c r="EA77">
        <v>-43.726761290322592</v>
      </c>
      <c r="EB77">
        <v>-7.5345629032257264</v>
      </c>
      <c r="EC77">
        <v>0.56951068622754308</v>
      </c>
      <c r="ED77">
        <v>0</v>
      </c>
      <c r="EE77">
        <v>101.43780538934671</v>
      </c>
      <c r="EF77">
        <v>152.92092143318359</v>
      </c>
      <c r="EG77">
        <v>11.182573784560359</v>
      </c>
      <c r="EH77">
        <v>0</v>
      </c>
      <c r="EI77">
        <v>1.505071463414634</v>
      </c>
      <c r="EJ77">
        <v>9.7940069686372946E-3</v>
      </c>
      <c r="EK77">
        <v>3.9781780122867686E-3</v>
      </c>
      <c r="EL77">
        <v>1</v>
      </c>
      <c r="EM77">
        <v>2.0241066448292111</v>
      </c>
      <c r="EN77">
        <v>-9.5963475055101772E-5</v>
      </c>
      <c r="EO77">
        <v>1.5738378094428359E-3</v>
      </c>
      <c r="EP77">
        <v>1</v>
      </c>
      <c r="EQ77">
        <v>2</v>
      </c>
      <c r="ER77">
        <v>6</v>
      </c>
      <c r="ES77" t="s">
        <v>412</v>
      </c>
      <c r="ET77">
        <v>2.9451399999999999</v>
      </c>
      <c r="EU77">
        <v>2.8012700000000001</v>
      </c>
      <c r="EV77">
        <v>6.5058500000000005E-2</v>
      </c>
      <c r="EW77">
        <v>7.3826699999999995E-2</v>
      </c>
      <c r="EX77">
        <v>0.118602</v>
      </c>
      <c r="EY77">
        <v>0.114049</v>
      </c>
      <c r="EZ77">
        <v>19256.2</v>
      </c>
      <c r="FA77">
        <v>20006</v>
      </c>
      <c r="FB77">
        <v>23936.5</v>
      </c>
      <c r="FC77">
        <v>25121.4</v>
      </c>
      <c r="FD77">
        <v>33756.300000000003</v>
      </c>
      <c r="FE77">
        <v>35527.800000000003</v>
      </c>
      <c r="FF77">
        <v>43622.3</v>
      </c>
      <c r="FG77">
        <v>46433.599999999999</v>
      </c>
      <c r="FH77">
        <v>1.73512</v>
      </c>
      <c r="FI77">
        <v>1.9226000000000001</v>
      </c>
      <c r="FJ77">
        <v>0.16609599999999999</v>
      </c>
      <c r="FK77">
        <v>0</v>
      </c>
      <c r="FL77">
        <v>29.144300000000001</v>
      </c>
      <c r="FM77">
        <v>999.9</v>
      </c>
      <c r="FN77">
        <v>68</v>
      </c>
      <c r="FO77">
        <v>32</v>
      </c>
      <c r="FP77">
        <v>32.592700000000001</v>
      </c>
      <c r="FQ77">
        <v>63.9373</v>
      </c>
      <c r="FR77">
        <v>23.357399999999998</v>
      </c>
      <c r="FS77">
        <v>1</v>
      </c>
      <c r="FT77">
        <v>0.16207299999999999</v>
      </c>
      <c r="FU77">
        <v>-1.9400899999999999E-2</v>
      </c>
      <c r="FV77">
        <v>20.324200000000001</v>
      </c>
      <c r="FW77">
        <v>5.2137000000000002</v>
      </c>
      <c r="FX77">
        <v>11.9038</v>
      </c>
      <c r="FY77">
        <v>5.0028499999999996</v>
      </c>
      <c r="FZ77">
        <v>3.28973</v>
      </c>
      <c r="GA77">
        <v>9999</v>
      </c>
      <c r="GB77">
        <v>9999</v>
      </c>
      <c r="GC77">
        <v>9999</v>
      </c>
      <c r="GD77">
        <v>999.9</v>
      </c>
      <c r="GE77">
        <v>1.85944</v>
      </c>
      <c r="GF77">
        <v>1.85439</v>
      </c>
      <c r="GG77">
        <v>1.8575999999999999</v>
      </c>
      <c r="GH77">
        <v>1.8559600000000001</v>
      </c>
      <c r="GI77">
        <v>1.8547499999999999</v>
      </c>
      <c r="GJ77">
        <v>1.8545199999999999</v>
      </c>
      <c r="GK77">
        <v>1.85304</v>
      </c>
      <c r="GL77">
        <v>1.8562399999999999</v>
      </c>
      <c r="GM77">
        <v>0</v>
      </c>
      <c r="GN77">
        <v>0</v>
      </c>
      <c r="GO77">
        <v>0</v>
      </c>
      <c r="GP77">
        <v>0</v>
      </c>
      <c r="GQ77" t="s">
        <v>386</v>
      </c>
      <c r="GR77" t="s">
        <v>387</v>
      </c>
      <c r="GS77" t="s">
        <v>388</v>
      </c>
      <c r="GT77" t="s">
        <v>388</v>
      </c>
      <c r="GU77" t="s">
        <v>388</v>
      </c>
      <c r="GV77" t="s">
        <v>388</v>
      </c>
      <c r="GW77">
        <v>0</v>
      </c>
      <c r="GX77">
        <v>100</v>
      </c>
      <c r="GY77">
        <v>100</v>
      </c>
      <c r="GZ77">
        <v>1.143</v>
      </c>
      <c r="HA77">
        <v>1.61E-2</v>
      </c>
      <c r="HB77">
        <v>0.4723743322554726</v>
      </c>
      <c r="HC77">
        <v>2.7716384584972409E-3</v>
      </c>
      <c r="HD77">
        <v>-1.1467119688665799E-6</v>
      </c>
      <c r="HE77">
        <v>2.0626329066488061E-10</v>
      </c>
      <c r="HF77">
        <v>-6.6792426355626849E-2</v>
      </c>
      <c r="HG77">
        <v>1.066993184659233E-2</v>
      </c>
      <c r="HH77">
        <v>-3.4528890892081033E-4</v>
      </c>
      <c r="HI77">
        <v>2.382551249023132E-6</v>
      </c>
      <c r="HJ77">
        <v>1</v>
      </c>
      <c r="HK77">
        <v>2115</v>
      </c>
      <c r="HL77">
        <v>2</v>
      </c>
      <c r="HM77">
        <v>30</v>
      </c>
      <c r="HN77">
        <v>6.5</v>
      </c>
      <c r="HO77">
        <v>6.5</v>
      </c>
      <c r="HP77">
        <v>0.89965799999999996</v>
      </c>
      <c r="HQ77">
        <v>2.3132299999999999</v>
      </c>
      <c r="HR77">
        <v>1.4978</v>
      </c>
      <c r="HS77">
        <v>2.3010299999999999</v>
      </c>
      <c r="HT77">
        <v>1.5478499999999999</v>
      </c>
      <c r="HU77">
        <v>2.4279799999999998</v>
      </c>
      <c r="HV77">
        <v>35.568300000000001</v>
      </c>
      <c r="HW77">
        <v>15.3491</v>
      </c>
      <c r="HX77">
        <v>18</v>
      </c>
      <c r="HY77">
        <v>362.27</v>
      </c>
      <c r="HZ77">
        <v>518.21</v>
      </c>
      <c r="IA77">
        <v>29.180199999999999</v>
      </c>
      <c r="IB77">
        <v>29.248799999999999</v>
      </c>
      <c r="IC77">
        <v>30.000299999999999</v>
      </c>
      <c r="ID77">
        <v>29.048100000000002</v>
      </c>
      <c r="IE77">
        <v>29.123100000000001</v>
      </c>
      <c r="IF77">
        <v>18.039200000000001</v>
      </c>
      <c r="IG77">
        <v>24.060500000000001</v>
      </c>
      <c r="IH77">
        <v>70.062600000000003</v>
      </c>
      <c r="II77">
        <v>29.174700000000001</v>
      </c>
      <c r="IJ77">
        <v>351.52199999999999</v>
      </c>
      <c r="IK77">
        <v>25.7088</v>
      </c>
      <c r="IL77">
        <v>100.889</v>
      </c>
      <c r="IM77">
        <v>100.637</v>
      </c>
      <c r="IN77" t="s">
        <v>3530</v>
      </c>
    </row>
    <row r="78" spans="1:248" x14ac:dyDescent="0.2">
      <c r="A78">
        <v>62</v>
      </c>
      <c r="B78">
        <v>1660311377.0999999</v>
      </c>
      <c r="C78">
        <v>410.5</v>
      </c>
      <c r="D78" t="s">
        <v>511</v>
      </c>
      <c r="E78" t="s">
        <v>512</v>
      </c>
      <c r="F78">
        <v>1</v>
      </c>
      <c r="G78" t="s">
        <v>376</v>
      </c>
      <c r="H78" t="s">
        <v>377</v>
      </c>
      <c r="I78" t="s">
        <v>378</v>
      </c>
      <c r="J78" t="s">
        <v>379</v>
      </c>
      <c r="K78" t="s">
        <v>380</v>
      </c>
      <c r="L78" t="s">
        <v>381</v>
      </c>
      <c r="M78" t="s">
        <v>382</v>
      </c>
      <c r="N78">
        <v>1660311369.599999</v>
      </c>
      <c r="O78">
        <f t="shared" si="0"/>
        <v>1.2881103106177198E-3</v>
      </c>
      <c r="P78">
        <f t="shared" si="1"/>
        <v>1.2881103106177199</v>
      </c>
      <c r="Q78">
        <f t="shared" si="2"/>
        <v>5.5327918044990154</v>
      </c>
      <c r="R78">
        <f t="shared" si="3"/>
        <v>239.72533333333331</v>
      </c>
      <c r="S78">
        <f t="shared" si="4"/>
        <v>89.568911632968664</v>
      </c>
      <c r="T78">
        <f t="shared" si="5"/>
        <v>8.9328394378243292</v>
      </c>
      <c r="U78">
        <f t="shared" si="6"/>
        <v>23.908160463315966</v>
      </c>
      <c r="V78">
        <f t="shared" si="7"/>
        <v>6.1830293820643541E-2</v>
      </c>
      <c r="W78">
        <f t="shared" si="8"/>
        <v>2.923081230662298</v>
      </c>
      <c r="X78">
        <f t="shared" si="9"/>
        <v>6.1112804460767486E-2</v>
      </c>
      <c r="Y78">
        <f t="shared" si="10"/>
        <v>3.8259272534123992E-2</v>
      </c>
      <c r="Z78">
        <f t="shared" si="11"/>
        <v>321.51052359999994</v>
      </c>
      <c r="AA78">
        <f t="shared" si="12"/>
        <v>32.580830608148432</v>
      </c>
      <c r="AB78">
        <f t="shared" si="13"/>
        <v>31.848659999999999</v>
      </c>
      <c r="AC78">
        <f t="shared" si="14"/>
        <v>4.7343323875134242</v>
      </c>
      <c r="AD78">
        <f t="shared" si="15"/>
        <v>60.013943771241109</v>
      </c>
      <c r="AE78">
        <f t="shared" si="16"/>
        <v>2.7106954357624566</v>
      </c>
      <c r="AF78">
        <f t="shared" si="17"/>
        <v>4.5167760447388421</v>
      </c>
      <c r="AG78">
        <f t="shared" si="18"/>
        <v>2.0236369517509676</v>
      </c>
      <c r="AH78">
        <f t="shared" si="19"/>
        <v>-56.805664698241443</v>
      </c>
      <c r="AI78">
        <f t="shared" si="20"/>
        <v>-130.43444265925064</v>
      </c>
      <c r="AJ78">
        <f t="shared" si="21"/>
        <v>-10.063437873854136</v>
      </c>
      <c r="AK78">
        <f t="shared" si="22"/>
        <v>124.20697836865372</v>
      </c>
      <c r="AL78">
        <f t="shared" si="23"/>
        <v>36.432257593104495</v>
      </c>
      <c r="AM78">
        <f t="shared" si="24"/>
        <v>1.2900182759434955</v>
      </c>
      <c r="AN78">
        <f t="shared" si="25"/>
        <v>5.5327918044990154</v>
      </c>
      <c r="AO78">
        <v>314.97489782989783</v>
      </c>
      <c r="AP78">
        <v>282.03637575757568</v>
      </c>
      <c r="AQ78">
        <v>5.0788477745842986</v>
      </c>
      <c r="AR78">
        <v>65.304688863541145</v>
      </c>
      <c r="AS78">
        <f t="shared" si="26"/>
        <v>1.2881103106177199</v>
      </c>
      <c r="AT78">
        <v>25.6764157868712</v>
      </c>
      <c r="AU78">
        <v>27.17968787878787</v>
      </c>
      <c r="AV78">
        <v>-7.7782589377621072E-7</v>
      </c>
      <c r="AW78">
        <v>82.040529931118442</v>
      </c>
      <c r="AX78">
        <v>120</v>
      </c>
      <c r="AY78">
        <v>24</v>
      </c>
      <c r="AZ78">
        <f t="shared" si="27"/>
        <v>1</v>
      </c>
      <c r="BA78">
        <f t="shared" si="28"/>
        <v>0</v>
      </c>
      <c r="BB78">
        <f t="shared" si="29"/>
        <v>51985.655856967991</v>
      </c>
      <c r="BC78">
        <f t="shared" si="30"/>
        <v>1999.961333333333</v>
      </c>
      <c r="BD78">
        <f t="shared" si="31"/>
        <v>1681.1678799999997</v>
      </c>
      <c r="BE78">
        <f t="shared" si="32"/>
        <v>0.84060019160370436</v>
      </c>
      <c r="BF78">
        <f t="shared" si="33"/>
        <v>0.16075836979514938</v>
      </c>
      <c r="BG78">
        <v>6</v>
      </c>
      <c r="BH78">
        <v>0.5</v>
      </c>
      <c r="BI78" t="s">
        <v>383</v>
      </c>
      <c r="BJ78">
        <v>2</v>
      </c>
      <c r="BK78" t="b">
        <v>1</v>
      </c>
      <c r="BL78">
        <v>1660311369.599999</v>
      </c>
      <c r="BM78">
        <v>239.72533333333331</v>
      </c>
      <c r="BN78">
        <v>283.80186666666668</v>
      </c>
      <c r="BO78">
        <v>27.179939999999998</v>
      </c>
      <c r="BP78">
        <v>25.674446666666661</v>
      </c>
      <c r="BQ78">
        <v>238.65440000000001</v>
      </c>
      <c r="BR78">
        <v>27.163933333333329</v>
      </c>
      <c r="BS78">
        <v>500.1506</v>
      </c>
      <c r="BT78">
        <v>99.631446666666676</v>
      </c>
      <c r="BU78">
        <v>0.1000257266666667</v>
      </c>
      <c r="BV78">
        <v>31.020973333333341</v>
      </c>
      <c r="BW78">
        <v>31.848659999999999</v>
      </c>
      <c r="BX78">
        <v>999.89999999999986</v>
      </c>
      <c r="BY78">
        <v>0</v>
      </c>
      <c r="BZ78">
        <v>0</v>
      </c>
      <c r="CA78">
        <v>10000.028</v>
      </c>
      <c r="CB78">
        <v>0</v>
      </c>
      <c r="CC78">
        <v>11.249586666666669</v>
      </c>
      <c r="CD78">
        <v>-44.076406666666678</v>
      </c>
      <c r="CE78">
        <v>246.42306666666661</v>
      </c>
      <c r="CF78">
        <v>291.28039999999987</v>
      </c>
      <c r="CG78">
        <v>1.505495333333333</v>
      </c>
      <c r="CH78">
        <v>283.80186666666668</v>
      </c>
      <c r="CI78">
        <v>25.674446666666661</v>
      </c>
      <c r="CJ78">
        <v>2.7079766666666671</v>
      </c>
      <c r="CK78">
        <v>2.557982</v>
      </c>
      <c r="CL78">
        <v>22.333606666666672</v>
      </c>
      <c r="CM78">
        <v>21.400206666666669</v>
      </c>
      <c r="CN78">
        <v>1999.961333333333</v>
      </c>
      <c r="CO78">
        <v>0.97999360000000013</v>
      </c>
      <c r="CP78">
        <v>2.000652E-2</v>
      </c>
      <c r="CQ78">
        <v>0</v>
      </c>
      <c r="CR78">
        <v>2.612133333333333</v>
      </c>
      <c r="CS78">
        <v>0</v>
      </c>
      <c r="CT78">
        <v>23719.666666666672</v>
      </c>
      <c r="CU78">
        <v>17411.96</v>
      </c>
      <c r="CV78">
        <v>39.403933333333342</v>
      </c>
      <c r="CW78">
        <v>40.311999999999998</v>
      </c>
      <c r="CX78">
        <v>39.307866666666669</v>
      </c>
      <c r="CY78">
        <v>38.903933333333342</v>
      </c>
      <c r="CZ78">
        <v>39.625</v>
      </c>
      <c r="DA78">
        <v>1959.949333333333</v>
      </c>
      <c r="DB78">
        <v>40.011999999999993</v>
      </c>
      <c r="DC78">
        <v>0</v>
      </c>
      <c r="DD78">
        <v>1660311375</v>
      </c>
      <c r="DE78">
        <v>0</v>
      </c>
      <c r="DF78">
        <v>1660310986.5999999</v>
      </c>
      <c r="DG78" t="s">
        <v>384</v>
      </c>
      <c r="DH78">
        <v>1660310983.5999999</v>
      </c>
      <c r="DI78">
        <v>1660310986.5999999</v>
      </c>
      <c r="DJ78">
        <v>1</v>
      </c>
      <c r="DK78">
        <v>0.122</v>
      </c>
      <c r="DL78">
        <v>-3.4000000000000002E-2</v>
      </c>
      <c r="DM78">
        <v>1.4079999999999999</v>
      </c>
      <c r="DN78">
        <v>0.02</v>
      </c>
      <c r="DO78">
        <v>400</v>
      </c>
      <c r="DP78">
        <v>26</v>
      </c>
      <c r="DQ78">
        <v>0.18</v>
      </c>
      <c r="DR78">
        <v>7.0000000000000007E-2</v>
      </c>
      <c r="DS78">
        <v>4.6950940953686056</v>
      </c>
      <c r="DT78">
        <v>5.2273662218887491</v>
      </c>
      <c r="DU78">
        <v>0.38352796494600999</v>
      </c>
      <c r="DV78">
        <v>0</v>
      </c>
      <c r="DW78">
        <v>36.265244838370492</v>
      </c>
      <c r="DX78">
        <v>5.9106118417885796</v>
      </c>
      <c r="DY78">
        <v>0.44762308319533017</v>
      </c>
      <c r="DZ78">
        <v>0</v>
      </c>
      <c r="EA78">
        <v>-43.970456666666671</v>
      </c>
      <c r="EB78">
        <v>-7.4560204671858781</v>
      </c>
      <c r="EC78">
        <v>0.54599497780555539</v>
      </c>
      <c r="ED78">
        <v>0</v>
      </c>
      <c r="EE78">
        <v>104.7556915177182</v>
      </c>
      <c r="EF78">
        <v>151.29936473289851</v>
      </c>
      <c r="EG78">
        <v>11.42244020452009</v>
      </c>
      <c r="EH78">
        <v>0</v>
      </c>
      <c r="EI78">
        <v>1.50555225</v>
      </c>
      <c r="EJ78">
        <v>-7.7933583489670534E-3</v>
      </c>
      <c r="EK78">
        <v>3.3971013287065681E-3</v>
      </c>
      <c r="EL78">
        <v>1</v>
      </c>
      <c r="EM78">
        <v>2.0239420310547529</v>
      </c>
      <c r="EN78">
        <v>-1.630348396263324E-3</v>
      </c>
      <c r="EO78">
        <v>1.5802764396785139E-3</v>
      </c>
      <c r="EP78">
        <v>1</v>
      </c>
      <c r="EQ78">
        <v>2</v>
      </c>
      <c r="ER78">
        <v>6</v>
      </c>
      <c r="ES78" t="s">
        <v>412</v>
      </c>
      <c r="ET78">
        <v>2.9452600000000002</v>
      </c>
      <c r="EU78">
        <v>2.80125</v>
      </c>
      <c r="EV78">
        <v>6.6045000000000006E-2</v>
      </c>
      <c r="EW78">
        <v>7.4778600000000001E-2</v>
      </c>
      <c r="EX78">
        <v>0.118602</v>
      </c>
      <c r="EY78">
        <v>0.114052</v>
      </c>
      <c r="EZ78">
        <v>19235.8</v>
      </c>
      <c r="FA78">
        <v>19985.400000000001</v>
      </c>
      <c r="FB78">
        <v>23936.400000000001</v>
      </c>
      <c r="FC78">
        <v>25121.5</v>
      </c>
      <c r="FD78">
        <v>33756.300000000003</v>
      </c>
      <c r="FE78">
        <v>35527.800000000003</v>
      </c>
      <c r="FF78">
        <v>43622.2</v>
      </c>
      <c r="FG78">
        <v>46433.7</v>
      </c>
      <c r="FH78">
        <v>1.73525</v>
      </c>
      <c r="FI78">
        <v>1.92245</v>
      </c>
      <c r="FJ78">
        <v>0.165939</v>
      </c>
      <c r="FK78">
        <v>0</v>
      </c>
      <c r="FL78">
        <v>29.144300000000001</v>
      </c>
      <c r="FM78">
        <v>999.9</v>
      </c>
      <c r="FN78">
        <v>68</v>
      </c>
      <c r="FO78">
        <v>32</v>
      </c>
      <c r="FP78">
        <v>32.588799999999999</v>
      </c>
      <c r="FQ78">
        <v>63.957299999999996</v>
      </c>
      <c r="FR78">
        <v>22.7043</v>
      </c>
      <c r="FS78">
        <v>1</v>
      </c>
      <c r="FT78">
        <v>0.162129</v>
      </c>
      <c r="FU78">
        <v>-4.0797899999999998E-2</v>
      </c>
      <c r="FV78">
        <v>20.324200000000001</v>
      </c>
      <c r="FW78">
        <v>5.2132500000000004</v>
      </c>
      <c r="FX78">
        <v>11.9038</v>
      </c>
      <c r="FY78">
        <v>5.0026999999999999</v>
      </c>
      <c r="FZ78">
        <v>3.28965</v>
      </c>
      <c r="GA78">
        <v>9999</v>
      </c>
      <c r="GB78">
        <v>9999</v>
      </c>
      <c r="GC78">
        <v>9999</v>
      </c>
      <c r="GD78">
        <v>999.9</v>
      </c>
      <c r="GE78">
        <v>1.85944</v>
      </c>
      <c r="GF78">
        <v>1.85439</v>
      </c>
      <c r="GG78">
        <v>1.8575999999999999</v>
      </c>
      <c r="GH78">
        <v>1.8559600000000001</v>
      </c>
      <c r="GI78">
        <v>1.85476</v>
      </c>
      <c r="GJ78">
        <v>1.8545199999999999</v>
      </c>
      <c r="GK78">
        <v>1.85303</v>
      </c>
      <c r="GL78">
        <v>1.8562399999999999</v>
      </c>
      <c r="GM78">
        <v>0</v>
      </c>
      <c r="GN78">
        <v>0</v>
      </c>
      <c r="GO78">
        <v>0</v>
      </c>
      <c r="GP78">
        <v>0</v>
      </c>
      <c r="GQ78" t="s">
        <v>386</v>
      </c>
      <c r="GR78" t="s">
        <v>387</v>
      </c>
      <c r="GS78" t="s">
        <v>388</v>
      </c>
      <c r="GT78" t="s">
        <v>388</v>
      </c>
      <c r="GU78" t="s">
        <v>388</v>
      </c>
      <c r="GV78" t="s">
        <v>388</v>
      </c>
      <c r="GW78">
        <v>0</v>
      </c>
      <c r="GX78">
        <v>100</v>
      </c>
      <c r="GY78">
        <v>100</v>
      </c>
      <c r="GZ78">
        <v>1.1539999999999999</v>
      </c>
      <c r="HA78">
        <v>1.61E-2</v>
      </c>
      <c r="HB78">
        <v>0.4723743322554726</v>
      </c>
      <c r="HC78">
        <v>2.7716384584972409E-3</v>
      </c>
      <c r="HD78">
        <v>-1.1467119688665799E-6</v>
      </c>
      <c r="HE78">
        <v>2.0626329066488061E-10</v>
      </c>
      <c r="HF78">
        <v>-6.6792426355626849E-2</v>
      </c>
      <c r="HG78">
        <v>1.066993184659233E-2</v>
      </c>
      <c r="HH78">
        <v>-3.4528890892081033E-4</v>
      </c>
      <c r="HI78">
        <v>2.382551249023132E-6</v>
      </c>
      <c r="HJ78">
        <v>1</v>
      </c>
      <c r="HK78">
        <v>2115</v>
      </c>
      <c r="HL78">
        <v>2</v>
      </c>
      <c r="HM78">
        <v>30</v>
      </c>
      <c r="HN78">
        <v>6.6</v>
      </c>
      <c r="HO78">
        <v>6.5</v>
      </c>
      <c r="HP78">
        <v>0.90820299999999998</v>
      </c>
      <c r="HQ78">
        <v>2.3120099999999999</v>
      </c>
      <c r="HR78">
        <v>1.4978</v>
      </c>
      <c r="HS78">
        <v>2.3010299999999999</v>
      </c>
      <c r="HT78">
        <v>1.5478499999999999</v>
      </c>
      <c r="HU78">
        <v>2.47681</v>
      </c>
      <c r="HV78">
        <v>35.568300000000001</v>
      </c>
      <c r="HW78">
        <v>15.3491</v>
      </c>
      <c r="HX78">
        <v>18</v>
      </c>
      <c r="HY78">
        <v>362.33199999999999</v>
      </c>
      <c r="HZ78">
        <v>518.11300000000006</v>
      </c>
      <c r="IA78">
        <v>29.174900000000001</v>
      </c>
      <c r="IB78">
        <v>29.248899999999999</v>
      </c>
      <c r="IC78">
        <v>30.000299999999999</v>
      </c>
      <c r="ID78">
        <v>29.0487</v>
      </c>
      <c r="IE78">
        <v>29.123699999999999</v>
      </c>
      <c r="IF78">
        <v>18.186800000000002</v>
      </c>
      <c r="IG78">
        <v>24.060500000000001</v>
      </c>
      <c r="IH78">
        <v>70.062600000000003</v>
      </c>
      <c r="II78">
        <v>29.157599999999999</v>
      </c>
      <c r="IJ78">
        <v>351.52199999999999</v>
      </c>
      <c r="IK78">
        <v>25.7088</v>
      </c>
      <c r="IL78">
        <v>100.889</v>
      </c>
      <c r="IM78">
        <v>100.63800000000001</v>
      </c>
      <c r="IN78" t="s">
        <v>3530</v>
      </c>
    </row>
    <row r="79" spans="1:248" x14ac:dyDescent="0.2">
      <c r="A79">
        <v>63</v>
      </c>
      <c r="B79">
        <v>1660311378.0999999</v>
      </c>
      <c r="C79">
        <v>411.5</v>
      </c>
      <c r="D79" t="s">
        <v>513</v>
      </c>
      <c r="E79" t="s">
        <v>514</v>
      </c>
      <c r="F79">
        <v>1</v>
      </c>
      <c r="G79" t="s">
        <v>376</v>
      </c>
      <c r="H79" t="s">
        <v>377</v>
      </c>
      <c r="I79" t="s">
        <v>378</v>
      </c>
      <c r="J79" t="s">
        <v>379</v>
      </c>
      <c r="K79" t="s">
        <v>380</v>
      </c>
      <c r="L79" t="s">
        <v>381</v>
      </c>
      <c r="M79" t="s">
        <v>382</v>
      </c>
      <c r="N79">
        <v>1660311370.0999999</v>
      </c>
      <c r="O79">
        <f t="shared" si="0"/>
        <v>1.2875184624203818E-3</v>
      </c>
      <c r="P79">
        <f t="shared" si="1"/>
        <v>1.2875184624203817</v>
      </c>
      <c r="Q79">
        <f t="shared" si="2"/>
        <v>5.6047623882497888</v>
      </c>
      <c r="R79">
        <f t="shared" si="3"/>
        <v>242.20281249999999</v>
      </c>
      <c r="S79">
        <f t="shared" si="4"/>
        <v>90.053367285349481</v>
      </c>
      <c r="T79">
        <f t="shared" si="5"/>
        <v>8.9811538884631759</v>
      </c>
      <c r="U79">
        <f t="shared" si="6"/>
        <v>24.155240351961599</v>
      </c>
      <c r="V79">
        <f t="shared" si="7"/>
        <v>6.1803747329379356E-2</v>
      </c>
      <c r="W79">
        <f t="shared" si="8"/>
        <v>2.9232177558144752</v>
      </c>
      <c r="X79">
        <f t="shared" si="9"/>
        <v>6.1086903146722826E-2</v>
      </c>
      <c r="Y79">
        <f t="shared" si="10"/>
        <v>3.8243027195428513E-2</v>
      </c>
      <c r="Z79">
        <f t="shared" si="11"/>
        <v>321.50990456249997</v>
      </c>
      <c r="AA79">
        <f t="shared" si="12"/>
        <v>32.580546426106253</v>
      </c>
      <c r="AB79">
        <f t="shared" si="13"/>
        <v>31.848400000000002</v>
      </c>
      <c r="AC79">
        <f t="shared" si="14"/>
        <v>4.7342626395032061</v>
      </c>
      <c r="AD79">
        <f t="shared" si="15"/>
        <v>60.015242528989177</v>
      </c>
      <c r="AE79">
        <f t="shared" si="16"/>
        <v>2.7106973703899619</v>
      </c>
      <c r="AF79">
        <f t="shared" si="17"/>
        <v>4.5166815231657411</v>
      </c>
      <c r="AG79">
        <f t="shared" si="18"/>
        <v>2.0235652691132442</v>
      </c>
      <c r="AH79">
        <f t="shared" si="19"/>
        <v>-56.779564192738839</v>
      </c>
      <c r="AI79">
        <f t="shared" si="20"/>
        <v>-130.45741067806429</v>
      </c>
      <c r="AJ79">
        <f t="shared" si="21"/>
        <v>-10.064708755231843</v>
      </c>
      <c r="AK79">
        <f t="shared" si="22"/>
        <v>124.20822093646501</v>
      </c>
      <c r="AL79">
        <f t="shared" si="23"/>
        <v>36.481487305437788</v>
      </c>
      <c r="AM79">
        <f t="shared" si="24"/>
        <v>1.2897897317555418</v>
      </c>
      <c r="AN79">
        <f t="shared" si="25"/>
        <v>5.6047623882497888</v>
      </c>
      <c r="AO79">
        <v>320.27383359058842</v>
      </c>
      <c r="AP79">
        <v>287.16367272727263</v>
      </c>
      <c r="AQ79">
        <v>5.0949878727775797</v>
      </c>
      <c r="AR79">
        <v>65.304688863541145</v>
      </c>
      <c r="AS79">
        <f t="shared" si="26"/>
        <v>1.2875184624203817</v>
      </c>
      <c r="AT79">
        <v>25.677439026801249</v>
      </c>
      <c r="AU79">
        <v>27.180019393939389</v>
      </c>
      <c r="AV79">
        <v>-9.4352029098866793E-7</v>
      </c>
      <c r="AW79">
        <v>82.040529931118442</v>
      </c>
      <c r="AX79">
        <v>120</v>
      </c>
      <c r="AY79">
        <v>24</v>
      </c>
      <c r="AZ79">
        <f t="shared" si="27"/>
        <v>1</v>
      </c>
      <c r="BA79">
        <f t="shared" si="28"/>
        <v>0</v>
      </c>
      <c r="BB79">
        <f t="shared" si="29"/>
        <v>51989.603704946749</v>
      </c>
      <c r="BC79">
        <f t="shared" si="30"/>
        <v>1999.9575</v>
      </c>
      <c r="BD79">
        <f t="shared" si="31"/>
        <v>1681.16465625</v>
      </c>
      <c r="BE79">
        <f t="shared" si="32"/>
        <v>0.84060019087905624</v>
      </c>
      <c r="BF79">
        <f t="shared" si="33"/>
        <v>0.16075836839657842</v>
      </c>
      <c r="BG79">
        <v>6</v>
      </c>
      <c r="BH79">
        <v>0.5</v>
      </c>
      <c r="BI79" t="s">
        <v>383</v>
      </c>
      <c r="BJ79">
        <v>2</v>
      </c>
      <c r="BK79" t="b">
        <v>1</v>
      </c>
      <c r="BL79">
        <v>1660311370.0999999</v>
      </c>
      <c r="BM79">
        <v>242.20281249999999</v>
      </c>
      <c r="BN79">
        <v>286.34212500000001</v>
      </c>
      <c r="BO79">
        <v>27.179962499999998</v>
      </c>
      <c r="BP79">
        <v>25.674737499999999</v>
      </c>
      <c r="BQ79">
        <v>241.126375</v>
      </c>
      <c r="BR79">
        <v>27.16395</v>
      </c>
      <c r="BS79">
        <v>500.15112499999998</v>
      </c>
      <c r="BT79">
        <v>99.631443750000003</v>
      </c>
      <c r="BU79">
        <v>0.1000172625</v>
      </c>
      <c r="BV79">
        <v>31.02060625</v>
      </c>
      <c r="BW79">
        <v>31.848400000000002</v>
      </c>
      <c r="BX79">
        <v>999.9</v>
      </c>
      <c r="BY79">
        <v>0</v>
      </c>
      <c r="BZ79">
        <v>0</v>
      </c>
      <c r="CA79">
        <v>10000.807500000001</v>
      </c>
      <c r="CB79">
        <v>0</v>
      </c>
      <c r="CC79">
        <v>11.2493125</v>
      </c>
      <c r="CD79">
        <v>-44.139218749999998</v>
      </c>
      <c r="CE79">
        <v>248.96975</v>
      </c>
      <c r="CF79">
        <v>293.88768750000003</v>
      </c>
      <c r="CG79">
        <v>1.505225</v>
      </c>
      <c r="CH79">
        <v>286.34212500000001</v>
      </c>
      <c r="CI79">
        <v>25.674737499999999</v>
      </c>
      <c r="CJ79">
        <v>2.7079787500000001</v>
      </c>
      <c r="CK79">
        <v>2.5580106250000001</v>
      </c>
      <c r="CL79">
        <v>22.333618749999999</v>
      </c>
      <c r="CM79">
        <v>21.400387500000001</v>
      </c>
      <c r="CN79">
        <v>1999.9575</v>
      </c>
      <c r="CO79">
        <v>0.97999356250000003</v>
      </c>
      <c r="CP79">
        <v>2.0006556250000002E-2</v>
      </c>
      <c r="CQ79">
        <v>0</v>
      </c>
      <c r="CR79">
        <v>2.5992500000000001</v>
      </c>
      <c r="CS79">
        <v>0</v>
      </c>
      <c r="CT79">
        <v>23716.412499999999</v>
      </c>
      <c r="CU79">
        <v>17411.924999999999</v>
      </c>
      <c r="CV79">
        <v>39.405999999999999</v>
      </c>
      <c r="CW79">
        <v>40.311999999999998</v>
      </c>
      <c r="CX79">
        <v>39.308124999999997</v>
      </c>
      <c r="CY79">
        <v>38.905999999999999</v>
      </c>
      <c r="CZ79">
        <v>39.625</v>
      </c>
      <c r="DA79">
        <v>1959.9456250000001</v>
      </c>
      <c r="DB79">
        <v>40.011875000000003</v>
      </c>
      <c r="DC79">
        <v>0</v>
      </c>
      <c r="DD79">
        <v>1660311376.2</v>
      </c>
      <c r="DE79">
        <v>0</v>
      </c>
      <c r="DF79">
        <v>1660310986.5999999</v>
      </c>
      <c r="DG79" t="s">
        <v>384</v>
      </c>
      <c r="DH79">
        <v>1660310983.5999999</v>
      </c>
      <c r="DI79">
        <v>1660310986.5999999</v>
      </c>
      <c r="DJ79">
        <v>1</v>
      </c>
      <c r="DK79">
        <v>0.122</v>
      </c>
      <c r="DL79">
        <v>-3.4000000000000002E-2</v>
      </c>
      <c r="DM79">
        <v>1.4079999999999999</v>
      </c>
      <c r="DN79">
        <v>0.02</v>
      </c>
      <c r="DO79">
        <v>400</v>
      </c>
      <c r="DP79">
        <v>26</v>
      </c>
      <c r="DQ79">
        <v>0.18</v>
      </c>
      <c r="DR79">
        <v>7.0000000000000007E-2</v>
      </c>
      <c r="DS79">
        <v>4.8210932650365974</v>
      </c>
      <c r="DT79">
        <v>5.2964275660437483</v>
      </c>
      <c r="DU79">
        <v>0.40130704650474042</v>
      </c>
      <c r="DV79">
        <v>0</v>
      </c>
      <c r="DW79">
        <v>36.458829956590527</v>
      </c>
      <c r="DX79">
        <v>5.8361647740850833</v>
      </c>
      <c r="DY79">
        <v>0.42816757481455398</v>
      </c>
      <c r="DZ79">
        <v>0</v>
      </c>
      <c r="EA79">
        <v>-44.14142903225806</v>
      </c>
      <c r="EB79">
        <v>-7.4766048387095383</v>
      </c>
      <c r="EC79">
        <v>0.56502576486703637</v>
      </c>
      <c r="ED79">
        <v>0</v>
      </c>
      <c r="EE79">
        <v>108.6318024162474</v>
      </c>
      <c r="EF79">
        <v>151.84725834917279</v>
      </c>
      <c r="EG79">
        <v>11.10414962855277</v>
      </c>
      <c r="EH79">
        <v>0</v>
      </c>
      <c r="EI79">
        <v>1.5055375609756101</v>
      </c>
      <c r="EJ79">
        <v>-1.910947735191583E-2</v>
      </c>
      <c r="EK79">
        <v>3.2599878650737711E-3</v>
      </c>
      <c r="EL79">
        <v>1</v>
      </c>
      <c r="EM79">
        <v>2.0235774517281269</v>
      </c>
      <c r="EN79">
        <v>2.094885151363047E-4</v>
      </c>
      <c r="EO79">
        <v>1.5413813044036081E-3</v>
      </c>
      <c r="EP79">
        <v>1</v>
      </c>
      <c r="EQ79">
        <v>2</v>
      </c>
      <c r="ER79">
        <v>6</v>
      </c>
      <c r="ES79" t="s">
        <v>412</v>
      </c>
      <c r="ET79">
        <v>2.9452099999999999</v>
      </c>
      <c r="EU79">
        <v>2.80132</v>
      </c>
      <c r="EV79">
        <v>6.7028799999999999E-2</v>
      </c>
      <c r="EW79">
        <v>7.5702699999999998E-2</v>
      </c>
      <c r="EX79">
        <v>0.118606</v>
      </c>
      <c r="EY79">
        <v>0.114055</v>
      </c>
      <c r="EZ79">
        <v>19215.599999999999</v>
      </c>
      <c r="FA79">
        <v>19965.5</v>
      </c>
      <c r="FB79">
        <v>23936.5</v>
      </c>
      <c r="FC79">
        <v>25121.5</v>
      </c>
      <c r="FD79">
        <v>33756.300000000003</v>
      </c>
      <c r="FE79">
        <v>35527.800000000003</v>
      </c>
      <c r="FF79">
        <v>43622.400000000001</v>
      </c>
      <c r="FG79">
        <v>46433.7</v>
      </c>
      <c r="FH79">
        <v>1.7353799999999999</v>
      </c>
      <c r="FI79">
        <v>1.92248</v>
      </c>
      <c r="FJ79">
        <v>0.16606599999999999</v>
      </c>
      <c r="FK79">
        <v>0</v>
      </c>
      <c r="FL79">
        <v>29.143699999999999</v>
      </c>
      <c r="FM79">
        <v>999.9</v>
      </c>
      <c r="FN79">
        <v>68</v>
      </c>
      <c r="FO79">
        <v>32</v>
      </c>
      <c r="FP79">
        <v>32.593299999999999</v>
      </c>
      <c r="FQ79">
        <v>63.9773</v>
      </c>
      <c r="FR79">
        <v>23.056899999999999</v>
      </c>
      <c r="FS79">
        <v>1</v>
      </c>
      <c r="FT79">
        <v>0.162274</v>
      </c>
      <c r="FU79">
        <v>-4.0332199999999999E-2</v>
      </c>
      <c r="FV79">
        <v>20.324100000000001</v>
      </c>
      <c r="FW79">
        <v>5.2134</v>
      </c>
      <c r="FX79">
        <v>11.9041</v>
      </c>
      <c r="FY79">
        <v>5.0027499999999998</v>
      </c>
      <c r="FZ79">
        <v>3.2896299999999998</v>
      </c>
      <c r="GA79">
        <v>9999</v>
      </c>
      <c r="GB79">
        <v>9999</v>
      </c>
      <c r="GC79">
        <v>9999</v>
      </c>
      <c r="GD79">
        <v>999.9</v>
      </c>
      <c r="GE79">
        <v>1.8594299999999999</v>
      </c>
      <c r="GF79">
        <v>1.8544</v>
      </c>
      <c r="GG79">
        <v>1.8575999999999999</v>
      </c>
      <c r="GH79">
        <v>1.85595</v>
      </c>
      <c r="GI79">
        <v>1.85476</v>
      </c>
      <c r="GJ79">
        <v>1.8545199999999999</v>
      </c>
      <c r="GK79">
        <v>1.85303</v>
      </c>
      <c r="GL79">
        <v>1.85625</v>
      </c>
      <c r="GM79">
        <v>0</v>
      </c>
      <c r="GN79">
        <v>0</v>
      </c>
      <c r="GO79">
        <v>0</v>
      </c>
      <c r="GP79">
        <v>0</v>
      </c>
      <c r="GQ79" t="s">
        <v>386</v>
      </c>
      <c r="GR79" t="s">
        <v>387</v>
      </c>
      <c r="GS79" t="s">
        <v>388</v>
      </c>
      <c r="GT79" t="s">
        <v>388</v>
      </c>
      <c r="GU79" t="s">
        <v>388</v>
      </c>
      <c r="GV79" t="s">
        <v>388</v>
      </c>
      <c r="GW79">
        <v>0</v>
      </c>
      <c r="GX79">
        <v>100</v>
      </c>
      <c r="GY79">
        <v>100</v>
      </c>
      <c r="GZ79">
        <v>1.165</v>
      </c>
      <c r="HA79">
        <v>1.6E-2</v>
      </c>
      <c r="HB79">
        <v>0.4723743322554726</v>
      </c>
      <c r="HC79">
        <v>2.7716384584972409E-3</v>
      </c>
      <c r="HD79">
        <v>-1.1467119688665799E-6</v>
      </c>
      <c r="HE79">
        <v>2.0626329066488061E-10</v>
      </c>
      <c r="HF79">
        <v>-6.6792426355626849E-2</v>
      </c>
      <c r="HG79">
        <v>1.066993184659233E-2</v>
      </c>
      <c r="HH79">
        <v>-3.4528890892081033E-4</v>
      </c>
      <c r="HI79">
        <v>2.382551249023132E-6</v>
      </c>
      <c r="HJ79">
        <v>1</v>
      </c>
      <c r="HK79">
        <v>2115</v>
      </c>
      <c r="HL79">
        <v>2</v>
      </c>
      <c r="HM79">
        <v>30</v>
      </c>
      <c r="HN79">
        <v>6.6</v>
      </c>
      <c r="HO79">
        <v>6.5</v>
      </c>
      <c r="HP79">
        <v>0.92163099999999998</v>
      </c>
      <c r="HQ79">
        <v>2.32056</v>
      </c>
      <c r="HR79">
        <v>1.4978</v>
      </c>
      <c r="HS79">
        <v>2.3010299999999999</v>
      </c>
      <c r="HT79">
        <v>1.5478499999999999</v>
      </c>
      <c r="HU79">
        <v>2.4133300000000002</v>
      </c>
      <c r="HV79">
        <v>35.568300000000001</v>
      </c>
      <c r="HW79">
        <v>15.340400000000001</v>
      </c>
      <c r="HX79">
        <v>18</v>
      </c>
      <c r="HY79">
        <v>362.39299999999997</v>
      </c>
      <c r="HZ79">
        <v>518.13499999999999</v>
      </c>
      <c r="IA79">
        <v>29.1707</v>
      </c>
      <c r="IB79">
        <v>29.249500000000001</v>
      </c>
      <c r="IC79">
        <v>30.000399999999999</v>
      </c>
      <c r="ID79">
        <v>29.049299999999999</v>
      </c>
      <c r="IE79">
        <v>29.124300000000002</v>
      </c>
      <c r="IF79">
        <v>18.465</v>
      </c>
      <c r="IG79">
        <v>24.060500000000001</v>
      </c>
      <c r="IH79">
        <v>70.062600000000003</v>
      </c>
      <c r="II79">
        <v>29.157599999999999</v>
      </c>
      <c r="IJ79">
        <v>361.54199999999997</v>
      </c>
      <c r="IK79">
        <v>25.7088</v>
      </c>
      <c r="IL79">
        <v>100.889</v>
      </c>
      <c r="IM79">
        <v>100.63800000000001</v>
      </c>
      <c r="IN79" t="s">
        <v>3530</v>
      </c>
    </row>
    <row r="80" spans="1:248" x14ac:dyDescent="0.2">
      <c r="A80">
        <v>64</v>
      </c>
      <c r="B80">
        <v>1660311379.0999999</v>
      </c>
      <c r="C80">
        <v>412.5</v>
      </c>
      <c r="D80" t="s">
        <v>515</v>
      </c>
      <c r="E80" t="s">
        <v>516</v>
      </c>
      <c r="F80">
        <v>1</v>
      </c>
      <c r="G80" t="s">
        <v>376</v>
      </c>
      <c r="H80" t="s">
        <v>377</v>
      </c>
      <c r="I80" t="s">
        <v>378</v>
      </c>
      <c r="J80" t="s">
        <v>379</v>
      </c>
      <c r="K80" t="s">
        <v>380</v>
      </c>
      <c r="L80" t="s">
        <v>381</v>
      </c>
      <c r="M80" t="s">
        <v>382</v>
      </c>
      <c r="N80">
        <v>1660311371.599999</v>
      </c>
      <c r="O80">
        <f t="shared" si="0"/>
        <v>1.287627889288503E-3</v>
      </c>
      <c r="P80">
        <f t="shared" si="1"/>
        <v>1.2876278892885031</v>
      </c>
      <c r="Q80">
        <f t="shared" si="2"/>
        <v>5.6204889602858517</v>
      </c>
      <c r="R80">
        <f t="shared" si="3"/>
        <v>249.62846666666661</v>
      </c>
      <c r="S80">
        <f t="shared" si="4"/>
        <v>96.865297467632601</v>
      </c>
      <c r="T80">
        <f t="shared" si="5"/>
        <v>9.6605211121734733</v>
      </c>
      <c r="U80">
        <f t="shared" si="6"/>
        <v>24.895820644525848</v>
      </c>
      <c r="V80">
        <f t="shared" si="7"/>
        <v>6.1819128700980754E-2</v>
      </c>
      <c r="W80">
        <f t="shared" si="8"/>
        <v>2.9232653192873816</v>
      </c>
      <c r="X80">
        <f t="shared" si="9"/>
        <v>6.1101941421979403E-2</v>
      </c>
      <c r="Y80">
        <f t="shared" si="10"/>
        <v>3.8252456452734694E-2</v>
      </c>
      <c r="Z80">
        <f t="shared" si="11"/>
        <v>321.50846339999998</v>
      </c>
      <c r="AA80">
        <f t="shared" si="12"/>
        <v>32.579727179263053</v>
      </c>
      <c r="AB80">
        <f t="shared" si="13"/>
        <v>31.847146666666671</v>
      </c>
      <c r="AC80">
        <f t="shared" si="14"/>
        <v>4.7339264308760605</v>
      </c>
      <c r="AD80">
        <f t="shared" si="15"/>
        <v>60.017518913323023</v>
      </c>
      <c r="AE80">
        <f t="shared" si="16"/>
        <v>2.7106828037756694</v>
      </c>
      <c r="AF80">
        <f t="shared" si="17"/>
        <v>4.5164859408640714</v>
      </c>
      <c r="AG80">
        <f t="shared" si="18"/>
        <v>2.0232436271003911</v>
      </c>
      <c r="AH80">
        <f t="shared" si="19"/>
        <v>-56.784389917622981</v>
      </c>
      <c r="AI80">
        <f t="shared" si="20"/>
        <v>-130.38171879582762</v>
      </c>
      <c r="AJ80">
        <f t="shared" si="21"/>
        <v>-10.058605724962769</v>
      </c>
      <c r="AK80">
        <f t="shared" si="22"/>
        <v>124.28374896158661</v>
      </c>
      <c r="AL80">
        <f t="shared" si="23"/>
        <v>36.62973359340986</v>
      </c>
      <c r="AM80">
        <f t="shared" si="24"/>
        <v>1.288839350458749</v>
      </c>
      <c r="AN80">
        <f t="shared" si="25"/>
        <v>5.6204889602858517</v>
      </c>
      <c r="AO80">
        <v>325.52033171580479</v>
      </c>
      <c r="AP80">
        <v>292.30090303030289</v>
      </c>
      <c r="AQ80">
        <v>5.1123747822948786</v>
      </c>
      <c r="AR80">
        <v>65.304688863541145</v>
      </c>
      <c r="AS80">
        <f t="shared" si="26"/>
        <v>1.2876278892885031</v>
      </c>
      <c r="AT80">
        <v>25.678291899287419</v>
      </c>
      <c r="AU80">
        <v>27.18100909090909</v>
      </c>
      <c r="AV80">
        <v>7.0374228781586535E-8</v>
      </c>
      <c r="AW80">
        <v>82.040529931118442</v>
      </c>
      <c r="AX80">
        <v>120</v>
      </c>
      <c r="AY80">
        <v>24</v>
      </c>
      <c r="AZ80">
        <f t="shared" si="27"/>
        <v>1</v>
      </c>
      <c r="BA80">
        <f t="shared" si="28"/>
        <v>0</v>
      </c>
      <c r="BB80">
        <f t="shared" si="29"/>
        <v>51991.088075313004</v>
      </c>
      <c r="BC80">
        <f t="shared" si="30"/>
        <v>1999.9486666666669</v>
      </c>
      <c r="BD80">
        <f t="shared" si="31"/>
        <v>1681.1572200000001</v>
      </c>
      <c r="BE80">
        <f t="shared" si="32"/>
        <v>0.84060018540475867</v>
      </c>
      <c r="BF80">
        <f t="shared" si="33"/>
        <v>0.16075835783118431</v>
      </c>
      <c r="BG80">
        <v>6</v>
      </c>
      <c r="BH80">
        <v>0.5</v>
      </c>
      <c r="BI80" t="s">
        <v>383</v>
      </c>
      <c r="BJ80">
        <v>2</v>
      </c>
      <c r="BK80" t="b">
        <v>1</v>
      </c>
      <c r="BL80">
        <v>1660311371.599999</v>
      </c>
      <c r="BM80">
        <v>249.62846666666661</v>
      </c>
      <c r="BN80">
        <v>293.95733333333339</v>
      </c>
      <c r="BO80">
        <v>27.179806666666661</v>
      </c>
      <c r="BP80">
        <v>25.675673333333329</v>
      </c>
      <c r="BQ80">
        <v>248.5353333333334</v>
      </c>
      <c r="BR80">
        <v>27.16378666666667</v>
      </c>
      <c r="BS80">
        <v>500.14540000000011</v>
      </c>
      <c r="BT80">
        <v>99.631486666666675</v>
      </c>
      <c r="BU80">
        <v>0.10001021333333331</v>
      </c>
      <c r="BV80">
        <v>31.01984666666667</v>
      </c>
      <c r="BW80">
        <v>31.847146666666671</v>
      </c>
      <c r="BX80">
        <v>999.89999999999986</v>
      </c>
      <c r="BY80">
        <v>0</v>
      </c>
      <c r="BZ80">
        <v>0</v>
      </c>
      <c r="CA80">
        <v>10001.074666666669</v>
      </c>
      <c r="CB80">
        <v>0</v>
      </c>
      <c r="CC80">
        <v>11.249586666666669</v>
      </c>
      <c r="CD80">
        <v>-44.328793333333337</v>
      </c>
      <c r="CE80">
        <v>256.60286666666673</v>
      </c>
      <c r="CF80">
        <v>301.70393333333328</v>
      </c>
      <c r="CG80">
        <v>1.50413</v>
      </c>
      <c r="CH80">
        <v>293.95733333333339</v>
      </c>
      <c r="CI80">
        <v>25.675673333333329</v>
      </c>
      <c r="CJ80">
        <v>2.7079646666666668</v>
      </c>
      <c r="CK80">
        <v>2.558106</v>
      </c>
      <c r="CL80">
        <v>22.333533333333332</v>
      </c>
      <c r="CM80">
        <v>21.400993333333329</v>
      </c>
      <c r="CN80">
        <v>1999.9486666666669</v>
      </c>
      <c r="CO80">
        <v>0.97999360000000013</v>
      </c>
      <c r="CP80">
        <v>2.000652E-2</v>
      </c>
      <c r="CQ80">
        <v>0</v>
      </c>
      <c r="CR80">
        <v>2.7185333333333328</v>
      </c>
      <c r="CS80">
        <v>0</v>
      </c>
      <c r="CT80">
        <v>23707.96</v>
      </c>
      <c r="CU80">
        <v>17411.846666666672</v>
      </c>
      <c r="CV80">
        <v>39.412200000000013</v>
      </c>
      <c r="CW80">
        <v>40.311999999999998</v>
      </c>
      <c r="CX80">
        <v>39.307866666666669</v>
      </c>
      <c r="CY80">
        <v>38.912199999999999</v>
      </c>
      <c r="CZ80">
        <v>39.625</v>
      </c>
      <c r="DA80">
        <v>1959.937333333334</v>
      </c>
      <c r="DB80">
        <v>40.011333333333333</v>
      </c>
      <c r="DC80">
        <v>0</v>
      </c>
      <c r="DD80">
        <v>1660311376.8</v>
      </c>
      <c r="DE80">
        <v>0</v>
      </c>
      <c r="DF80">
        <v>1660310986.5999999</v>
      </c>
      <c r="DG80" t="s">
        <v>384</v>
      </c>
      <c r="DH80">
        <v>1660310983.5999999</v>
      </c>
      <c r="DI80">
        <v>1660310986.5999999</v>
      </c>
      <c r="DJ80">
        <v>1</v>
      </c>
      <c r="DK80">
        <v>0.122</v>
      </c>
      <c r="DL80">
        <v>-3.4000000000000002E-2</v>
      </c>
      <c r="DM80">
        <v>1.4079999999999999</v>
      </c>
      <c r="DN80">
        <v>0.02</v>
      </c>
      <c r="DO80">
        <v>400</v>
      </c>
      <c r="DP80">
        <v>26</v>
      </c>
      <c r="DQ80">
        <v>0.18</v>
      </c>
      <c r="DR80">
        <v>7.0000000000000007E-2</v>
      </c>
      <c r="DS80">
        <v>4.8210932650365974</v>
      </c>
      <c r="DT80">
        <v>5.2964275660437483</v>
      </c>
      <c r="DU80">
        <v>0.40130704650474042</v>
      </c>
      <c r="DV80">
        <v>0</v>
      </c>
      <c r="DW80">
        <v>36.458829956590527</v>
      </c>
      <c r="DX80">
        <v>5.8361647740850833</v>
      </c>
      <c r="DY80">
        <v>0.42816757481455398</v>
      </c>
      <c r="DZ80">
        <v>0</v>
      </c>
      <c r="EA80">
        <v>-44.14142903225806</v>
      </c>
      <c r="EB80">
        <v>-7.4766048387095383</v>
      </c>
      <c r="EC80">
        <v>0.56502576486703637</v>
      </c>
      <c r="ED80">
        <v>0</v>
      </c>
      <c r="EE80">
        <v>108.6318024162474</v>
      </c>
      <c r="EF80">
        <v>151.84725834917279</v>
      </c>
      <c r="EG80">
        <v>11.10414962855277</v>
      </c>
      <c r="EH80">
        <v>0</v>
      </c>
      <c r="EI80">
        <v>1.5055375609756101</v>
      </c>
      <c r="EJ80">
        <v>-1.910947735191583E-2</v>
      </c>
      <c r="EK80">
        <v>3.2599878650737711E-3</v>
      </c>
      <c r="EL80">
        <v>1</v>
      </c>
      <c r="EM80">
        <v>2.0235774517281269</v>
      </c>
      <c r="EN80">
        <v>2.094885151363047E-4</v>
      </c>
      <c r="EO80">
        <v>1.5413813044036081E-3</v>
      </c>
      <c r="EP80">
        <v>1</v>
      </c>
      <c r="EQ80">
        <v>2</v>
      </c>
      <c r="ER80">
        <v>6</v>
      </c>
      <c r="ES80" t="s">
        <v>412</v>
      </c>
      <c r="ET80">
        <v>2.9452400000000001</v>
      </c>
      <c r="EU80">
        <v>2.8014399999999999</v>
      </c>
      <c r="EV80">
        <v>6.80066E-2</v>
      </c>
      <c r="EW80">
        <v>7.6635900000000007E-2</v>
      </c>
      <c r="EX80">
        <v>0.118606</v>
      </c>
      <c r="EY80">
        <v>0.114054</v>
      </c>
      <c r="EZ80">
        <v>19195.5</v>
      </c>
      <c r="FA80">
        <v>19945.3</v>
      </c>
      <c r="FB80">
        <v>23936.5</v>
      </c>
      <c r="FC80">
        <v>25121.4</v>
      </c>
      <c r="FD80">
        <v>33756.300000000003</v>
      </c>
      <c r="FE80">
        <v>35527.699999999997</v>
      </c>
      <c r="FF80">
        <v>43622.3</v>
      </c>
      <c r="FG80">
        <v>46433.599999999999</v>
      </c>
      <c r="FH80">
        <v>1.7353799999999999</v>
      </c>
      <c r="FI80">
        <v>1.92248</v>
      </c>
      <c r="FJ80">
        <v>0.16566400000000001</v>
      </c>
      <c r="FK80">
        <v>0</v>
      </c>
      <c r="FL80">
        <v>29.1431</v>
      </c>
      <c r="FM80">
        <v>999.9</v>
      </c>
      <c r="FN80">
        <v>68</v>
      </c>
      <c r="FO80">
        <v>32</v>
      </c>
      <c r="FP80">
        <v>32.587699999999998</v>
      </c>
      <c r="FQ80">
        <v>63.877299999999998</v>
      </c>
      <c r="FR80">
        <v>23.637799999999999</v>
      </c>
      <c r="FS80">
        <v>1</v>
      </c>
      <c r="FT80">
        <v>0.16234199999999999</v>
      </c>
      <c r="FU80">
        <v>-3.5762500000000003E-2</v>
      </c>
      <c r="FV80">
        <v>20.324100000000001</v>
      </c>
      <c r="FW80">
        <v>5.2134</v>
      </c>
      <c r="FX80">
        <v>11.904500000000001</v>
      </c>
      <c r="FY80">
        <v>5.0026999999999999</v>
      </c>
      <c r="FZ80">
        <v>3.2895500000000002</v>
      </c>
      <c r="GA80">
        <v>9999</v>
      </c>
      <c r="GB80">
        <v>9999</v>
      </c>
      <c r="GC80">
        <v>9999</v>
      </c>
      <c r="GD80">
        <v>999.9</v>
      </c>
      <c r="GE80">
        <v>1.8594299999999999</v>
      </c>
      <c r="GF80">
        <v>1.8544</v>
      </c>
      <c r="GG80">
        <v>1.8575999999999999</v>
      </c>
      <c r="GH80">
        <v>1.8559399999999999</v>
      </c>
      <c r="GI80">
        <v>1.85476</v>
      </c>
      <c r="GJ80">
        <v>1.85453</v>
      </c>
      <c r="GK80">
        <v>1.85304</v>
      </c>
      <c r="GL80">
        <v>1.85625</v>
      </c>
      <c r="GM80">
        <v>0</v>
      </c>
      <c r="GN80">
        <v>0</v>
      </c>
      <c r="GO80">
        <v>0</v>
      </c>
      <c r="GP80">
        <v>0</v>
      </c>
      <c r="GQ80" t="s">
        <v>386</v>
      </c>
      <c r="GR80" t="s">
        <v>387</v>
      </c>
      <c r="GS80" t="s">
        <v>388</v>
      </c>
      <c r="GT80" t="s">
        <v>388</v>
      </c>
      <c r="GU80" t="s">
        <v>388</v>
      </c>
      <c r="GV80" t="s">
        <v>388</v>
      </c>
      <c r="GW80">
        <v>0</v>
      </c>
      <c r="GX80">
        <v>100</v>
      </c>
      <c r="GY80">
        <v>100</v>
      </c>
      <c r="GZ80">
        <v>1.175</v>
      </c>
      <c r="HA80">
        <v>1.61E-2</v>
      </c>
      <c r="HB80">
        <v>0.4723743322554726</v>
      </c>
      <c r="HC80">
        <v>2.7716384584972409E-3</v>
      </c>
      <c r="HD80">
        <v>-1.1467119688665799E-6</v>
      </c>
      <c r="HE80">
        <v>2.0626329066488061E-10</v>
      </c>
      <c r="HF80">
        <v>-6.6792426355626849E-2</v>
      </c>
      <c r="HG80">
        <v>1.066993184659233E-2</v>
      </c>
      <c r="HH80">
        <v>-3.4528890892081033E-4</v>
      </c>
      <c r="HI80">
        <v>2.382551249023132E-6</v>
      </c>
      <c r="HJ80">
        <v>1</v>
      </c>
      <c r="HK80">
        <v>2115</v>
      </c>
      <c r="HL80">
        <v>2</v>
      </c>
      <c r="HM80">
        <v>30</v>
      </c>
      <c r="HN80">
        <v>6.6</v>
      </c>
      <c r="HO80">
        <v>6.5</v>
      </c>
      <c r="HP80">
        <v>0.92895499999999998</v>
      </c>
      <c r="HQ80">
        <v>2.32056</v>
      </c>
      <c r="HR80">
        <v>1.4978</v>
      </c>
      <c r="HS80">
        <v>2.2997999999999998</v>
      </c>
      <c r="HT80">
        <v>1.5478499999999999</v>
      </c>
      <c r="HU80">
        <v>2.2851599999999999</v>
      </c>
      <c r="HV80">
        <v>35.545099999999998</v>
      </c>
      <c r="HW80">
        <v>15.340400000000001</v>
      </c>
      <c r="HX80">
        <v>18</v>
      </c>
      <c r="HY80">
        <v>362.39699999999999</v>
      </c>
      <c r="HZ80">
        <v>518.14</v>
      </c>
      <c r="IA80">
        <v>29.167300000000001</v>
      </c>
      <c r="IB80">
        <v>29.2502</v>
      </c>
      <c r="IC80">
        <v>30.000299999999999</v>
      </c>
      <c r="ID80">
        <v>29.05</v>
      </c>
      <c r="IE80">
        <v>29.1249</v>
      </c>
      <c r="IF80">
        <v>18.613600000000002</v>
      </c>
      <c r="IG80">
        <v>24.060500000000001</v>
      </c>
      <c r="IH80">
        <v>70.062600000000003</v>
      </c>
      <c r="II80">
        <v>29.157599999999999</v>
      </c>
      <c r="IJ80">
        <v>361.54199999999997</v>
      </c>
      <c r="IK80">
        <v>25.7088</v>
      </c>
      <c r="IL80">
        <v>100.889</v>
      </c>
      <c r="IM80">
        <v>100.637</v>
      </c>
      <c r="IN80" t="s">
        <v>3530</v>
      </c>
    </row>
    <row r="81" spans="1:248" x14ac:dyDescent="0.2">
      <c r="A81">
        <v>65</v>
      </c>
      <c r="B81">
        <v>1660311380.0999999</v>
      </c>
      <c r="C81">
        <v>413.5</v>
      </c>
      <c r="D81" t="s">
        <v>517</v>
      </c>
      <c r="E81" t="s">
        <v>518</v>
      </c>
      <c r="F81">
        <v>1</v>
      </c>
      <c r="G81" t="s">
        <v>376</v>
      </c>
      <c r="H81" t="s">
        <v>377</v>
      </c>
      <c r="I81" t="s">
        <v>378</v>
      </c>
      <c r="J81" t="s">
        <v>379</v>
      </c>
      <c r="K81" t="s">
        <v>380</v>
      </c>
      <c r="L81" t="s">
        <v>381</v>
      </c>
      <c r="M81" t="s">
        <v>382</v>
      </c>
      <c r="N81">
        <v>1660311372.0999999</v>
      </c>
      <c r="O81">
        <f t="shared" ref="O81:O144" si="34">(P81)/1000</f>
        <v>1.2865857370277381E-3</v>
      </c>
      <c r="P81">
        <f t="shared" ref="P81:P144" si="35">IF(BK81, AS81, AM81)</f>
        <v>1.286585737027738</v>
      </c>
      <c r="Q81">
        <f t="shared" ref="Q81:Q144" si="36">IF(BK81, AN81, AL81)</f>
        <v>5.5857645637395734</v>
      </c>
      <c r="R81">
        <f t="shared" ref="R81:R144" si="37">BM81 - IF(AZ81&gt;1, Q81*BG81*100/(BB81*CA81), 0)</f>
        <v>252.1113125</v>
      </c>
      <c r="S81">
        <f t="shared" ref="S81:S144" si="38">((Y81-O81/2)*R81-Q81)/(Y81+O81/2)</f>
        <v>100.05947199857594</v>
      </c>
      <c r="T81">
        <f t="shared" ref="T81:T144" si="39">S81*(BT81+BU81)/1000</f>
        <v>9.9790833904090857</v>
      </c>
      <c r="U81">
        <f t="shared" ref="U81:U144" si="40">(BM81 - IF(AZ81&gt;1, Q81*BG81*100/(BB81*CA81), 0))*(BT81+BU81)/1000</f>
        <v>25.14344480189532</v>
      </c>
      <c r="V81">
        <f t="shared" ref="V81:V144" si="41">2/((1/X81-1/W81)+SIGN(X81)*SQRT((1/X81-1/W81)*(1/X81-1/W81) + 4*BH81/((BH81+1)*(BH81+1))*(2*1/X81*1/W81-1/W81*1/W81)))</f>
        <v>6.1775721214366745E-2</v>
      </c>
      <c r="W81">
        <f t="shared" ref="W81:W144" si="42">IF(LEFT(BI81,1)&lt;&gt;"0",IF(LEFT(BI81,1)="1",3,BJ81),$D$5+$E$5*(CA81*BT81/($K$5*1000))+$F$5*(CA81*BT81/($K$5*1000))*MAX(MIN(BG81,$J$5),$I$5)*MAX(MIN(BG81,$J$5),$I$5)+$G$5*MAX(MIN(BG81,$J$5),$I$5)*(CA81*BT81/($K$5*1000))+$H$5*(CA81*BT81/($K$5*1000))*(CA81*BT81/($K$5*1000)))</f>
        <v>2.923295396444654</v>
      </c>
      <c r="X81">
        <f t="shared" ref="X81:X144" si="43">O81*(1000-(1000*0.61365*EXP(17.502*AB81/(240.97+AB81))/(BT81+BU81)+BO81)/2)/(1000*0.61365*EXP(17.502*AB81/(240.97+AB81))/(BT81+BU81)-BO81)</f>
        <v>6.1059541738817259E-2</v>
      </c>
      <c r="Y81">
        <f t="shared" ref="Y81:Y144" si="44">1/((BH81+1)/(V81/1.6)+1/(W81/1.37)) + BH81/((BH81+1)/(V81/1.6) + BH81/(W81/1.37))</f>
        <v>3.8225867564240415E-2</v>
      </c>
      <c r="Z81">
        <f t="shared" ref="Z81:Z144" si="45">(BC81*BF81)</f>
        <v>321.5103671249999</v>
      </c>
      <c r="AA81">
        <f t="shared" ref="AA81:AA144" si="46">(BV81+(Z81+2*0.95*0.0000000567*(((BV81+$B$7)+273)^4-(BV81+273)^4)-44100*O81)/(1.84*29.3*W81+8*0.95*0.0000000567*(BV81+273)^3))</f>
        <v>32.579541882758463</v>
      </c>
      <c r="AB81">
        <f t="shared" ref="AB81:AB144" si="47">($C$7*BW81+$D$7*BX81+$E$7*AA81)</f>
        <v>31.846299999999999</v>
      </c>
      <c r="AC81">
        <f t="shared" ref="AC81:AC144" si="48">0.61365*EXP(17.502*AB81/(240.97+AB81))</f>
        <v>4.7336993229828002</v>
      </c>
      <c r="AD81">
        <f t="shared" ref="AD81:AD144" si="49">(AE81/AF81*100)</f>
        <v>60.019151562928961</v>
      </c>
      <c r="AE81">
        <f t="shared" ref="AE81:AE144" si="50">BO81*(BT81+BU81)/1000</f>
        <v>2.710686550036244</v>
      </c>
      <c r="AF81">
        <f t="shared" ref="AF81:AF144" si="51">0.61365*EXP(17.502*BV81/(240.97+BV81))</f>
        <v>4.5163693245382515</v>
      </c>
      <c r="AG81">
        <f t="shared" ref="AG81:AG144" si="52">(AC81-BO81*(BT81+BU81)/1000)</f>
        <v>2.0230127729465561</v>
      </c>
      <c r="AH81">
        <f t="shared" ref="AH81:AH144" si="53">(-O81*44100)</f>
        <v>-56.738431002923249</v>
      </c>
      <c r="AI81">
        <f t="shared" ref="AI81:AI144" si="54">2*29.3*W81*0.92*(BV81-AB81)</f>
        <v>-130.3210050028963</v>
      </c>
      <c r="AJ81">
        <f t="shared" ref="AJ81:AJ144" si="55">2*0.95*0.0000000567*(((BV81+$B$7)+273)^4-(AB81+273)^4)</f>
        <v>-10.053753978401639</v>
      </c>
      <c r="AK81">
        <f t="shared" ref="AK81:AK144" si="56">Z81+AJ81+AH81+AI81</f>
        <v>124.39717714077872</v>
      </c>
      <c r="AL81">
        <f t="shared" ref="AL81:AL144" si="57">BS81*AZ81*(BN81-BM81*(1000-AZ81*BP81)/(1000-AZ81*BO81))/(100*BG81)</f>
        <v>36.671283773419496</v>
      </c>
      <c r="AM81">
        <f t="shared" ref="AM81:AM144" si="58">1000*BS81*AZ81*(BO81-BP81)/(100*BG81*(1000-AZ81*BO81))</f>
        <v>1.2887076826092592</v>
      </c>
      <c r="AN81">
        <f t="shared" ref="AN81:AN144" si="59">(AO81 - AP81 - BT81*1000/(8.314*(BV81+273.15)) * AR81/BS81 * AQ81) * BS81/(100*BG81) * (1000 - BP81)/1000</f>
        <v>5.5857645637395734</v>
      </c>
      <c r="AO81">
        <v>330.69904676941388</v>
      </c>
      <c r="AP81">
        <v>297.43878787878788</v>
      </c>
      <c r="AQ81">
        <v>5.1286344716325489</v>
      </c>
      <c r="AR81">
        <v>65.304688863541145</v>
      </c>
      <c r="AS81">
        <f t="shared" ref="AS81:AS144" si="60">(AU81 - AT81 + BT81*1000/(8.314*(BV81+273.15)) * AW81/BS81 * AV81) * BS81/(100*BG81) * 1000/(1000 - AU81)</f>
        <v>1.286585737027738</v>
      </c>
      <c r="AT81">
        <v>25.679197423856589</v>
      </c>
      <c r="AU81">
        <v>27.180686666666649</v>
      </c>
      <c r="AV81">
        <v>1.2454212454450191E-6</v>
      </c>
      <c r="AW81">
        <v>82.040529931118442</v>
      </c>
      <c r="AX81">
        <v>119</v>
      </c>
      <c r="AY81">
        <v>24</v>
      </c>
      <c r="AZ81">
        <f t="shared" ref="AZ81:AZ144" si="61">IF(AX81*$H$13&gt;=BB81,1,(BB81/(BB81-AX81*$H$13)))</f>
        <v>1</v>
      </c>
      <c r="BA81">
        <f t="shared" ref="BA81:BA144" si="62">(AZ81-1)*100</f>
        <v>0</v>
      </c>
      <c r="BB81">
        <f t="shared" ref="BB81:BB144" si="63">MAX(0,($B$13+$C$13*CA81)/(1+$D$13*CA81)*BT81/(BV81+273)*$E$13)</f>
        <v>51992.021757972187</v>
      </c>
      <c r="BC81">
        <f t="shared" ref="BC81:BC144" si="64">$B$11*CB81+$C$11*CC81+$F$11*CN81*(1-CQ81)</f>
        <v>1999.9606249999999</v>
      </c>
      <c r="BD81">
        <f t="shared" ref="BD81:BD144" si="65">BC81*BE81</f>
        <v>1681.1672624999997</v>
      </c>
      <c r="BE81">
        <f t="shared" ref="BE81:BE144" si="66">($B$11*$D$9+$C$11*$D$9+$F$11*((DA81+CS81)/MAX(DA81+CS81+DB81, 0.1)*$I$9+DB81/MAX(DA81+CS81+DB81, 0.1)*$J$9))/($B$11+$C$11+$F$11)</f>
        <v>0.84060018056605479</v>
      </c>
      <c r="BF81">
        <f t="shared" ref="BF81:BF144" si="67">($B$11*$K$9+$C$11*$K$9+$F$11*((DA81+CS81)/MAX(DA81+CS81+DB81, 0.1)*$P$9+DB81/MAX(DA81+CS81+DB81, 0.1)*$Q$9))/($B$11+$C$11+$F$11)</f>
        <v>0.16075834849248591</v>
      </c>
      <c r="BG81">
        <v>6</v>
      </c>
      <c r="BH81">
        <v>0.5</v>
      </c>
      <c r="BI81" t="s">
        <v>383</v>
      </c>
      <c r="BJ81">
        <v>2</v>
      </c>
      <c r="BK81" t="b">
        <v>1</v>
      </c>
      <c r="BL81">
        <v>1660311372.0999999</v>
      </c>
      <c r="BM81">
        <v>252.1113125</v>
      </c>
      <c r="BN81">
        <v>296.49368750000002</v>
      </c>
      <c r="BO81">
        <v>27.179837500000001</v>
      </c>
      <c r="BP81">
        <v>25.675862500000001</v>
      </c>
      <c r="BQ81">
        <v>251.0126875</v>
      </c>
      <c r="BR81">
        <v>27.163818750000001</v>
      </c>
      <c r="BS81">
        <v>500.14693749999998</v>
      </c>
      <c r="BT81">
        <v>99.631500000000003</v>
      </c>
      <c r="BU81">
        <v>0.100021575</v>
      </c>
      <c r="BV81">
        <v>31.019393749999999</v>
      </c>
      <c r="BW81">
        <v>31.846299999999999</v>
      </c>
      <c r="BX81">
        <v>999.9</v>
      </c>
      <c r="BY81">
        <v>0</v>
      </c>
      <c r="BZ81">
        <v>0</v>
      </c>
      <c r="CA81">
        <v>10001.245000000001</v>
      </c>
      <c r="CB81">
        <v>0</v>
      </c>
      <c r="CC81">
        <v>11.247949999999999</v>
      </c>
      <c r="CD81">
        <v>-44.382306249999999</v>
      </c>
      <c r="CE81">
        <v>259.15506249999999</v>
      </c>
      <c r="CF81">
        <v>304.30718749999988</v>
      </c>
      <c r="CG81">
        <v>1.5039724999999999</v>
      </c>
      <c r="CH81">
        <v>296.49368750000002</v>
      </c>
      <c r="CI81">
        <v>25.675862500000001</v>
      </c>
      <c r="CJ81">
        <v>2.7079681249999998</v>
      </c>
      <c r="CK81">
        <v>2.5581256250000002</v>
      </c>
      <c r="CL81">
        <v>22.333556250000001</v>
      </c>
      <c r="CM81">
        <v>21.401118749999998</v>
      </c>
      <c r="CN81">
        <v>1999.9606249999999</v>
      </c>
      <c r="CO81">
        <v>0.97999375</v>
      </c>
      <c r="CP81">
        <v>2.0006375E-2</v>
      </c>
      <c r="CQ81">
        <v>0</v>
      </c>
      <c r="CR81">
        <v>2.6906875000000001</v>
      </c>
      <c r="CS81">
        <v>0</v>
      </c>
      <c r="CT81">
        <v>23704.743750000001</v>
      </c>
      <c r="CU81">
        <v>17411.95</v>
      </c>
      <c r="CV81">
        <v>39.413749999999993</v>
      </c>
      <c r="CW81">
        <v>40.311999999999998</v>
      </c>
      <c r="CX81">
        <v>39.308124999999997</v>
      </c>
      <c r="CY81">
        <v>38.913749999999993</v>
      </c>
      <c r="CZ81">
        <v>39.625</v>
      </c>
      <c r="DA81">
        <v>1959.9493749999999</v>
      </c>
      <c r="DB81">
        <v>40.011249999999997</v>
      </c>
      <c r="DC81">
        <v>0</v>
      </c>
      <c r="DD81">
        <v>1660311378</v>
      </c>
      <c r="DE81">
        <v>0</v>
      </c>
      <c r="DF81">
        <v>1660310986.5999999</v>
      </c>
      <c r="DG81" t="s">
        <v>384</v>
      </c>
      <c r="DH81">
        <v>1660310983.5999999</v>
      </c>
      <c r="DI81">
        <v>1660310986.5999999</v>
      </c>
      <c r="DJ81">
        <v>1</v>
      </c>
      <c r="DK81">
        <v>0.122</v>
      </c>
      <c r="DL81">
        <v>-3.4000000000000002E-2</v>
      </c>
      <c r="DM81">
        <v>1.4079999999999999</v>
      </c>
      <c r="DN81">
        <v>0.02</v>
      </c>
      <c r="DO81">
        <v>400</v>
      </c>
      <c r="DP81">
        <v>26</v>
      </c>
      <c r="DQ81">
        <v>0.18</v>
      </c>
      <c r="DR81">
        <v>7.0000000000000007E-2</v>
      </c>
      <c r="DS81">
        <v>4.9423686063710157</v>
      </c>
      <c r="DT81">
        <v>5.2222164826618389</v>
      </c>
      <c r="DU81">
        <v>0.40534242935086651</v>
      </c>
      <c r="DV81">
        <v>0</v>
      </c>
      <c r="DW81">
        <v>36.580255905317372</v>
      </c>
      <c r="DX81">
        <v>5.7079214197468691</v>
      </c>
      <c r="DY81">
        <v>0.43227295337543897</v>
      </c>
      <c r="DZ81">
        <v>0</v>
      </c>
      <c r="EA81">
        <v>-44.357303333333327</v>
      </c>
      <c r="EB81">
        <v>-7.1568080088987358</v>
      </c>
      <c r="EC81">
        <v>0.52468905870260152</v>
      </c>
      <c r="ED81">
        <v>0</v>
      </c>
      <c r="EE81">
        <v>111.5165434788295</v>
      </c>
      <c r="EF81">
        <v>153.68258690897429</v>
      </c>
      <c r="EG81">
        <v>11.58080096555036</v>
      </c>
      <c r="EH81">
        <v>0</v>
      </c>
      <c r="EI81">
        <v>1.5054642499999999</v>
      </c>
      <c r="EJ81">
        <v>-3.1700825515949937E-2</v>
      </c>
      <c r="EK81">
        <v>3.385188242550176E-3</v>
      </c>
      <c r="EL81">
        <v>1</v>
      </c>
      <c r="EM81">
        <v>2.023320241780421</v>
      </c>
      <c r="EN81">
        <v>-2.578381645144409E-4</v>
      </c>
      <c r="EO81">
        <v>1.5148077803939809E-3</v>
      </c>
      <c r="EP81">
        <v>1</v>
      </c>
      <c r="EQ81">
        <v>2</v>
      </c>
      <c r="ER81">
        <v>6</v>
      </c>
      <c r="ES81" t="s">
        <v>412</v>
      </c>
      <c r="ET81">
        <v>2.9453299999999998</v>
      </c>
      <c r="EU81">
        <v>2.8012999999999999</v>
      </c>
      <c r="EV81">
        <v>6.8975800000000004E-2</v>
      </c>
      <c r="EW81">
        <v>7.7560599999999993E-2</v>
      </c>
      <c r="EX81">
        <v>0.118606</v>
      </c>
      <c r="EY81">
        <v>0.114054</v>
      </c>
      <c r="EZ81">
        <v>19175.599999999999</v>
      </c>
      <c r="FA81">
        <v>19925.3</v>
      </c>
      <c r="FB81">
        <v>23936.6</v>
      </c>
      <c r="FC81">
        <v>25121.4</v>
      </c>
      <c r="FD81">
        <v>33756.400000000001</v>
      </c>
      <c r="FE81">
        <v>35527.699999999997</v>
      </c>
      <c r="FF81">
        <v>43622.3</v>
      </c>
      <c r="FG81">
        <v>46433.5</v>
      </c>
      <c r="FH81">
        <v>1.7356799999999999</v>
      </c>
      <c r="FI81">
        <v>1.92248</v>
      </c>
      <c r="FJ81">
        <v>0.16536600000000001</v>
      </c>
      <c r="FK81">
        <v>0</v>
      </c>
      <c r="FL81">
        <v>29.142399999999999</v>
      </c>
      <c r="FM81">
        <v>999.9</v>
      </c>
      <c r="FN81">
        <v>68</v>
      </c>
      <c r="FO81">
        <v>32</v>
      </c>
      <c r="FP81">
        <v>32.5929</v>
      </c>
      <c r="FQ81">
        <v>64.017300000000006</v>
      </c>
      <c r="FR81">
        <v>23.357399999999998</v>
      </c>
      <c r="FS81">
        <v>1</v>
      </c>
      <c r="FT81">
        <v>0.16244400000000001</v>
      </c>
      <c r="FU81">
        <v>-3.1721100000000002E-2</v>
      </c>
      <c r="FV81">
        <v>20.324100000000001</v>
      </c>
      <c r="FW81">
        <v>5.2132500000000004</v>
      </c>
      <c r="FX81">
        <v>11.9041</v>
      </c>
      <c r="FY81">
        <v>5.00265</v>
      </c>
      <c r="FZ81">
        <v>3.2895300000000001</v>
      </c>
      <c r="GA81">
        <v>9999</v>
      </c>
      <c r="GB81">
        <v>9999</v>
      </c>
      <c r="GC81">
        <v>9999</v>
      </c>
      <c r="GD81">
        <v>999.9</v>
      </c>
      <c r="GE81">
        <v>1.8594299999999999</v>
      </c>
      <c r="GF81">
        <v>1.8544</v>
      </c>
      <c r="GG81">
        <v>1.8575999999999999</v>
      </c>
      <c r="GH81">
        <v>1.85595</v>
      </c>
      <c r="GI81">
        <v>1.8547499999999999</v>
      </c>
      <c r="GJ81">
        <v>1.85453</v>
      </c>
      <c r="GK81">
        <v>1.85304</v>
      </c>
      <c r="GL81">
        <v>1.85625</v>
      </c>
      <c r="GM81">
        <v>0</v>
      </c>
      <c r="GN81">
        <v>0</v>
      </c>
      <c r="GO81">
        <v>0</v>
      </c>
      <c r="GP81">
        <v>0</v>
      </c>
      <c r="GQ81" t="s">
        <v>386</v>
      </c>
      <c r="GR81" t="s">
        <v>387</v>
      </c>
      <c r="GS81" t="s">
        <v>388</v>
      </c>
      <c r="GT81" t="s">
        <v>388</v>
      </c>
      <c r="GU81" t="s">
        <v>388</v>
      </c>
      <c r="GV81" t="s">
        <v>388</v>
      </c>
      <c r="GW81">
        <v>0</v>
      </c>
      <c r="GX81">
        <v>100</v>
      </c>
      <c r="GY81">
        <v>100</v>
      </c>
      <c r="GZ81">
        <v>1.1870000000000001</v>
      </c>
      <c r="HA81">
        <v>1.6E-2</v>
      </c>
      <c r="HB81">
        <v>0.4723743322554726</v>
      </c>
      <c r="HC81">
        <v>2.7716384584972409E-3</v>
      </c>
      <c r="HD81">
        <v>-1.1467119688665799E-6</v>
      </c>
      <c r="HE81">
        <v>2.0626329066488061E-10</v>
      </c>
      <c r="HF81">
        <v>-6.6792426355626849E-2</v>
      </c>
      <c r="HG81">
        <v>1.066993184659233E-2</v>
      </c>
      <c r="HH81">
        <v>-3.4528890892081033E-4</v>
      </c>
      <c r="HI81">
        <v>2.382551249023132E-6</v>
      </c>
      <c r="HJ81">
        <v>1</v>
      </c>
      <c r="HK81">
        <v>2115</v>
      </c>
      <c r="HL81">
        <v>2</v>
      </c>
      <c r="HM81">
        <v>30</v>
      </c>
      <c r="HN81">
        <v>6.6</v>
      </c>
      <c r="HO81">
        <v>6.6</v>
      </c>
      <c r="HP81">
        <v>0.94238299999999997</v>
      </c>
      <c r="HQ81">
        <v>2.3034699999999999</v>
      </c>
      <c r="HR81">
        <v>1.4978</v>
      </c>
      <c r="HS81">
        <v>2.3010299999999999</v>
      </c>
      <c r="HT81">
        <v>1.5478499999999999</v>
      </c>
      <c r="HU81">
        <v>2.3950200000000001</v>
      </c>
      <c r="HV81">
        <v>35.568300000000001</v>
      </c>
      <c r="HW81">
        <v>15.340400000000001</v>
      </c>
      <c r="HX81">
        <v>18</v>
      </c>
      <c r="HY81">
        <v>362.53699999999998</v>
      </c>
      <c r="HZ81">
        <v>518.14499999999998</v>
      </c>
      <c r="IA81">
        <v>29.163699999999999</v>
      </c>
      <c r="IB81">
        <v>29.250800000000002</v>
      </c>
      <c r="IC81">
        <v>30.000299999999999</v>
      </c>
      <c r="ID81">
        <v>29.0501</v>
      </c>
      <c r="IE81">
        <v>29.125499999999999</v>
      </c>
      <c r="IF81">
        <v>18.886700000000001</v>
      </c>
      <c r="IG81">
        <v>24.060500000000001</v>
      </c>
      <c r="IH81">
        <v>70.062600000000003</v>
      </c>
      <c r="II81">
        <v>29.157599999999999</v>
      </c>
      <c r="IJ81">
        <v>371.56</v>
      </c>
      <c r="IK81">
        <v>25.7088</v>
      </c>
      <c r="IL81">
        <v>100.889</v>
      </c>
      <c r="IM81">
        <v>100.637</v>
      </c>
      <c r="IN81" t="s">
        <v>3530</v>
      </c>
    </row>
    <row r="82" spans="1:248" x14ac:dyDescent="0.2">
      <c r="A82">
        <v>66</v>
      </c>
      <c r="B82">
        <v>1660311381.0999999</v>
      </c>
      <c r="C82">
        <v>414.5</v>
      </c>
      <c r="D82" t="s">
        <v>519</v>
      </c>
      <c r="E82" t="s">
        <v>520</v>
      </c>
      <c r="F82">
        <v>1</v>
      </c>
      <c r="G82" t="s">
        <v>376</v>
      </c>
      <c r="H82" t="s">
        <v>377</v>
      </c>
      <c r="I82" t="s">
        <v>378</v>
      </c>
      <c r="J82" t="s">
        <v>379</v>
      </c>
      <c r="K82" t="s">
        <v>380</v>
      </c>
      <c r="L82" t="s">
        <v>381</v>
      </c>
      <c r="M82" t="s">
        <v>382</v>
      </c>
      <c r="N82">
        <v>1660311373.599999</v>
      </c>
      <c r="O82">
        <f t="shared" si="34"/>
        <v>1.2860967321962223E-3</v>
      </c>
      <c r="P82">
        <f t="shared" si="35"/>
        <v>1.2860967321962222</v>
      </c>
      <c r="Q82">
        <f t="shared" si="36"/>
        <v>5.6334873815328868</v>
      </c>
      <c r="R82">
        <f t="shared" si="37"/>
        <v>259.54873333333342</v>
      </c>
      <c r="S82">
        <f t="shared" si="38"/>
        <v>105.98562090705033</v>
      </c>
      <c r="T82">
        <f t="shared" si="39"/>
        <v>10.57011330457156</v>
      </c>
      <c r="U82">
        <f t="shared" si="40"/>
        <v>25.885204954334181</v>
      </c>
      <c r="V82">
        <f t="shared" si="41"/>
        <v>6.1759306996883929E-2</v>
      </c>
      <c r="W82">
        <f t="shared" si="42"/>
        <v>2.9235299835016195</v>
      </c>
      <c r="X82">
        <f t="shared" si="43"/>
        <v>6.1043562398235059E-2</v>
      </c>
      <c r="Y82">
        <f t="shared" si="44"/>
        <v>3.8215842060358392E-2</v>
      </c>
      <c r="Z82">
        <f t="shared" si="45"/>
        <v>321.51069779999989</v>
      </c>
      <c r="AA82">
        <f t="shared" si="46"/>
        <v>32.578448768644478</v>
      </c>
      <c r="AB82">
        <f t="shared" si="47"/>
        <v>31.845420000000001</v>
      </c>
      <c r="AC82">
        <f t="shared" si="48"/>
        <v>4.7334632838873008</v>
      </c>
      <c r="AD82">
        <f t="shared" si="49"/>
        <v>60.022935560439535</v>
      </c>
      <c r="AE82">
        <f t="shared" si="50"/>
        <v>2.7106863604622138</v>
      </c>
      <c r="AF82">
        <f t="shared" si="51"/>
        <v>4.5160842853690708</v>
      </c>
      <c r="AG82">
        <f t="shared" si="52"/>
        <v>2.022776923425087</v>
      </c>
      <c r="AH82">
        <f t="shared" si="53"/>
        <v>-56.716865889853402</v>
      </c>
      <c r="AI82">
        <f t="shared" si="54"/>
        <v>-130.36725429826529</v>
      </c>
      <c r="AJ82">
        <f t="shared" si="55"/>
        <v>-10.056416469961578</v>
      </c>
      <c r="AK82">
        <f t="shared" si="56"/>
        <v>124.37016114191962</v>
      </c>
      <c r="AL82">
        <f t="shared" si="57"/>
        <v>36.804255168325177</v>
      </c>
      <c r="AM82">
        <f t="shared" si="58"/>
        <v>1.288023988418685</v>
      </c>
      <c r="AN82">
        <f t="shared" si="59"/>
        <v>5.6334873815328868</v>
      </c>
      <c r="AO82">
        <v>335.85545222825669</v>
      </c>
      <c r="AP82">
        <v>302.54869090909091</v>
      </c>
      <c r="AQ82">
        <v>5.1262453361527518</v>
      </c>
      <c r="AR82">
        <v>65.304688863541145</v>
      </c>
      <c r="AS82">
        <f t="shared" si="60"/>
        <v>1.2860967321962222</v>
      </c>
      <c r="AT82">
        <v>25.679438683062759</v>
      </c>
      <c r="AU82">
        <v>27.180343030303021</v>
      </c>
      <c r="AV82">
        <v>2.9396053369981272E-6</v>
      </c>
      <c r="AW82">
        <v>82.040529931118442</v>
      </c>
      <c r="AX82">
        <v>119</v>
      </c>
      <c r="AY82">
        <v>24</v>
      </c>
      <c r="AZ82">
        <f t="shared" si="61"/>
        <v>1</v>
      </c>
      <c r="BA82">
        <f t="shared" si="62"/>
        <v>0</v>
      </c>
      <c r="BB82">
        <f t="shared" si="63"/>
        <v>51998.888528089185</v>
      </c>
      <c r="BC82">
        <f t="shared" si="64"/>
        <v>1999.9626666666661</v>
      </c>
      <c r="BD82">
        <f t="shared" si="65"/>
        <v>1681.1689799999995</v>
      </c>
      <c r="BE82">
        <f t="shared" si="66"/>
        <v>0.84060018120338242</v>
      </c>
      <c r="BF82">
        <f t="shared" si="67"/>
        <v>0.16075834972252814</v>
      </c>
      <c r="BG82">
        <v>6</v>
      </c>
      <c r="BH82">
        <v>0.5</v>
      </c>
      <c r="BI82" t="s">
        <v>383</v>
      </c>
      <c r="BJ82">
        <v>2</v>
      </c>
      <c r="BK82" t="b">
        <v>1</v>
      </c>
      <c r="BL82">
        <v>1660311373.599999</v>
      </c>
      <c r="BM82">
        <v>259.54873333333342</v>
      </c>
      <c r="BN82">
        <v>304.10180000000003</v>
      </c>
      <c r="BO82">
        <v>27.179819999999999</v>
      </c>
      <c r="BP82">
        <v>25.67664666666666</v>
      </c>
      <c r="BQ82">
        <v>258.43346666666667</v>
      </c>
      <c r="BR82">
        <v>27.163799999999998</v>
      </c>
      <c r="BS82">
        <v>500.14819999999997</v>
      </c>
      <c r="BT82">
        <v>99.631560000000007</v>
      </c>
      <c r="BU82">
        <v>0.1000188133333333</v>
      </c>
      <c r="BV82">
        <v>31.018286666666668</v>
      </c>
      <c r="BW82">
        <v>31.845420000000001</v>
      </c>
      <c r="BX82">
        <v>999.89999999999986</v>
      </c>
      <c r="BY82">
        <v>0</v>
      </c>
      <c r="BZ82">
        <v>0</v>
      </c>
      <c r="CA82">
        <v>10002.578</v>
      </c>
      <c r="CB82">
        <v>0</v>
      </c>
      <c r="CC82">
        <v>11.2462</v>
      </c>
      <c r="CD82">
        <v>-44.553040000000003</v>
      </c>
      <c r="CE82">
        <v>266.80026666666669</v>
      </c>
      <c r="CF82">
        <v>312.11599999999999</v>
      </c>
      <c r="CG82">
        <v>1.5031726666666669</v>
      </c>
      <c r="CH82">
        <v>304.10180000000003</v>
      </c>
      <c r="CI82">
        <v>25.67664666666666</v>
      </c>
      <c r="CJ82">
        <v>2.7079686666666669</v>
      </c>
      <c r="CK82">
        <v>2.558205333333333</v>
      </c>
      <c r="CL82">
        <v>22.333553333333331</v>
      </c>
      <c r="CM82">
        <v>21.401626666666669</v>
      </c>
      <c r="CN82">
        <v>1999.9626666666661</v>
      </c>
      <c r="CO82">
        <v>0.97999380000000014</v>
      </c>
      <c r="CP82">
        <v>2.0006326666666671E-2</v>
      </c>
      <c r="CQ82">
        <v>0</v>
      </c>
      <c r="CR82">
        <v>2.7566666666666668</v>
      </c>
      <c r="CS82">
        <v>0</v>
      </c>
      <c r="CT82">
        <v>23695.57333333333</v>
      </c>
      <c r="CU82">
        <v>17411.966666666671</v>
      </c>
      <c r="CV82">
        <v>39.42046666666667</v>
      </c>
      <c r="CW82">
        <v>40.311999999999998</v>
      </c>
      <c r="CX82">
        <v>39.311999999999998</v>
      </c>
      <c r="CY82">
        <v>38.916333333333327</v>
      </c>
      <c r="CZ82">
        <v>39.625</v>
      </c>
      <c r="DA82">
        <v>1959.9513333333341</v>
      </c>
      <c r="DB82">
        <v>40.011333333333333</v>
      </c>
      <c r="DC82">
        <v>0</v>
      </c>
      <c r="DD82">
        <v>1660311379.2</v>
      </c>
      <c r="DE82">
        <v>0</v>
      </c>
      <c r="DF82">
        <v>1660310986.5999999</v>
      </c>
      <c r="DG82" t="s">
        <v>384</v>
      </c>
      <c r="DH82">
        <v>1660310983.5999999</v>
      </c>
      <c r="DI82">
        <v>1660310986.5999999</v>
      </c>
      <c r="DJ82">
        <v>1</v>
      </c>
      <c r="DK82">
        <v>0.122</v>
      </c>
      <c r="DL82">
        <v>-3.4000000000000002E-2</v>
      </c>
      <c r="DM82">
        <v>1.4079999999999999</v>
      </c>
      <c r="DN82">
        <v>0.02</v>
      </c>
      <c r="DO82">
        <v>400</v>
      </c>
      <c r="DP82">
        <v>26</v>
      </c>
      <c r="DQ82">
        <v>0.18</v>
      </c>
      <c r="DR82">
        <v>7.0000000000000007E-2</v>
      </c>
      <c r="DS82">
        <v>5.0884170444015879</v>
      </c>
      <c r="DT82">
        <v>4.8700597877117744</v>
      </c>
      <c r="DU82">
        <v>0.36756849371594902</v>
      </c>
      <c r="DV82">
        <v>0</v>
      </c>
      <c r="DW82">
        <v>36.739926957244847</v>
      </c>
      <c r="DX82">
        <v>5.4235305483180536</v>
      </c>
      <c r="DY82">
        <v>0.39926655710235381</v>
      </c>
      <c r="DZ82">
        <v>0</v>
      </c>
      <c r="EA82">
        <v>-44.495787096774201</v>
      </c>
      <c r="EB82">
        <v>-6.8847241935482106</v>
      </c>
      <c r="EC82">
        <v>0.52224007008391127</v>
      </c>
      <c r="ED82">
        <v>0</v>
      </c>
      <c r="EE82">
        <v>116.2316439909641</v>
      </c>
      <c r="EF82">
        <v>161.44180973945319</v>
      </c>
      <c r="EG82">
        <v>11.7888690449608</v>
      </c>
      <c r="EH82">
        <v>0</v>
      </c>
      <c r="EI82">
        <v>1.5051263414634151</v>
      </c>
      <c r="EJ82">
        <v>-3.3497142857144488E-2</v>
      </c>
      <c r="EK82">
        <v>3.492143625756945E-3</v>
      </c>
      <c r="EL82">
        <v>1</v>
      </c>
      <c r="EM82">
        <v>2.0229142670767279</v>
      </c>
      <c r="EN82">
        <v>-7.27427204792838E-3</v>
      </c>
      <c r="EO82">
        <v>1.891682546150433E-3</v>
      </c>
      <c r="EP82">
        <v>1</v>
      </c>
      <c r="EQ82">
        <v>2</v>
      </c>
      <c r="ER82">
        <v>6</v>
      </c>
      <c r="ES82" t="s">
        <v>412</v>
      </c>
      <c r="ET82">
        <v>2.9452600000000002</v>
      </c>
      <c r="EU82">
        <v>2.8012100000000002</v>
      </c>
      <c r="EV82">
        <v>6.9933999999999996E-2</v>
      </c>
      <c r="EW82">
        <v>7.8490199999999996E-2</v>
      </c>
      <c r="EX82">
        <v>0.118605</v>
      </c>
      <c r="EY82">
        <v>0.114054</v>
      </c>
      <c r="EZ82">
        <v>19155.8</v>
      </c>
      <c r="FA82">
        <v>19905.2</v>
      </c>
      <c r="FB82">
        <v>23936.6</v>
      </c>
      <c r="FC82">
        <v>25121.4</v>
      </c>
      <c r="FD82">
        <v>33756.400000000001</v>
      </c>
      <c r="FE82">
        <v>35527.800000000003</v>
      </c>
      <c r="FF82">
        <v>43622.3</v>
      </c>
      <c r="FG82">
        <v>46433.599999999999</v>
      </c>
      <c r="FH82">
        <v>1.73577</v>
      </c>
      <c r="FI82">
        <v>1.92255</v>
      </c>
      <c r="FJ82">
        <v>0.165299</v>
      </c>
      <c r="FK82">
        <v>0</v>
      </c>
      <c r="FL82">
        <v>29.1418</v>
      </c>
      <c r="FM82">
        <v>999.9</v>
      </c>
      <c r="FN82">
        <v>68</v>
      </c>
      <c r="FO82">
        <v>32</v>
      </c>
      <c r="FP82">
        <v>32.590800000000002</v>
      </c>
      <c r="FQ82">
        <v>64.067300000000003</v>
      </c>
      <c r="FR82">
        <v>22.7043</v>
      </c>
      <c r="FS82">
        <v>1</v>
      </c>
      <c r="FT82">
        <v>0.162436</v>
      </c>
      <c r="FU82">
        <v>-2.8744599999999999E-2</v>
      </c>
      <c r="FV82">
        <v>20.324100000000001</v>
      </c>
      <c r="FW82">
        <v>5.2130999999999998</v>
      </c>
      <c r="FX82">
        <v>11.9041</v>
      </c>
      <c r="FY82">
        <v>5.0026000000000002</v>
      </c>
      <c r="FZ82">
        <v>3.2895300000000001</v>
      </c>
      <c r="GA82">
        <v>9999</v>
      </c>
      <c r="GB82">
        <v>9999</v>
      </c>
      <c r="GC82">
        <v>9999</v>
      </c>
      <c r="GD82">
        <v>999.9</v>
      </c>
      <c r="GE82">
        <v>1.8594299999999999</v>
      </c>
      <c r="GF82">
        <v>1.8544</v>
      </c>
      <c r="GG82">
        <v>1.8575999999999999</v>
      </c>
      <c r="GH82">
        <v>1.85595</v>
      </c>
      <c r="GI82">
        <v>1.8547499999999999</v>
      </c>
      <c r="GJ82">
        <v>1.85453</v>
      </c>
      <c r="GK82">
        <v>1.85304</v>
      </c>
      <c r="GL82">
        <v>1.85626</v>
      </c>
      <c r="GM82">
        <v>0</v>
      </c>
      <c r="GN82">
        <v>0</v>
      </c>
      <c r="GO82">
        <v>0</v>
      </c>
      <c r="GP82">
        <v>0</v>
      </c>
      <c r="GQ82" t="s">
        <v>386</v>
      </c>
      <c r="GR82" t="s">
        <v>387</v>
      </c>
      <c r="GS82" t="s">
        <v>388</v>
      </c>
      <c r="GT82" t="s">
        <v>388</v>
      </c>
      <c r="GU82" t="s">
        <v>388</v>
      </c>
      <c r="GV82" t="s">
        <v>388</v>
      </c>
      <c r="GW82">
        <v>0</v>
      </c>
      <c r="GX82">
        <v>100</v>
      </c>
      <c r="GY82">
        <v>100</v>
      </c>
      <c r="GZ82">
        <v>1.1970000000000001</v>
      </c>
      <c r="HA82">
        <v>1.6E-2</v>
      </c>
      <c r="HB82">
        <v>0.4723743322554726</v>
      </c>
      <c r="HC82">
        <v>2.7716384584972409E-3</v>
      </c>
      <c r="HD82">
        <v>-1.1467119688665799E-6</v>
      </c>
      <c r="HE82">
        <v>2.0626329066488061E-10</v>
      </c>
      <c r="HF82">
        <v>-6.6792426355626849E-2</v>
      </c>
      <c r="HG82">
        <v>1.066993184659233E-2</v>
      </c>
      <c r="HH82">
        <v>-3.4528890892081033E-4</v>
      </c>
      <c r="HI82">
        <v>2.382551249023132E-6</v>
      </c>
      <c r="HJ82">
        <v>1</v>
      </c>
      <c r="HK82">
        <v>2115</v>
      </c>
      <c r="HL82">
        <v>2</v>
      </c>
      <c r="HM82">
        <v>30</v>
      </c>
      <c r="HN82">
        <v>6.6</v>
      </c>
      <c r="HO82">
        <v>6.6</v>
      </c>
      <c r="HP82">
        <v>0.94970699999999997</v>
      </c>
      <c r="HQ82">
        <v>2.3022499999999999</v>
      </c>
      <c r="HR82">
        <v>1.4978</v>
      </c>
      <c r="HS82">
        <v>2.3010299999999999</v>
      </c>
      <c r="HT82">
        <v>1.5478499999999999</v>
      </c>
      <c r="HU82">
        <v>2.4694799999999999</v>
      </c>
      <c r="HV82">
        <v>35.568300000000001</v>
      </c>
      <c r="HW82">
        <v>15.3491</v>
      </c>
      <c r="HX82">
        <v>18</v>
      </c>
      <c r="HY82">
        <v>362.58600000000001</v>
      </c>
      <c r="HZ82">
        <v>518.19899999999996</v>
      </c>
      <c r="IA82">
        <v>29.159700000000001</v>
      </c>
      <c r="IB82">
        <v>29.251300000000001</v>
      </c>
      <c r="IC82">
        <v>30.0002</v>
      </c>
      <c r="ID82">
        <v>29.050599999999999</v>
      </c>
      <c r="IE82">
        <v>29.125800000000002</v>
      </c>
      <c r="IF82">
        <v>19.031700000000001</v>
      </c>
      <c r="IG82">
        <v>24.060500000000001</v>
      </c>
      <c r="IH82">
        <v>70.062600000000003</v>
      </c>
      <c r="II82">
        <v>29.157599999999999</v>
      </c>
      <c r="IJ82">
        <v>371.56</v>
      </c>
      <c r="IK82">
        <v>25.7088</v>
      </c>
      <c r="IL82">
        <v>100.889</v>
      </c>
      <c r="IM82">
        <v>100.637</v>
      </c>
      <c r="IN82" t="s">
        <v>3530</v>
      </c>
    </row>
    <row r="83" spans="1:248" x14ac:dyDescent="0.2">
      <c r="A83">
        <v>67</v>
      </c>
      <c r="B83">
        <v>1660311382.0999999</v>
      </c>
      <c r="C83">
        <v>415.5</v>
      </c>
      <c r="D83" t="s">
        <v>521</v>
      </c>
      <c r="E83" t="s">
        <v>522</v>
      </c>
      <c r="F83">
        <v>1</v>
      </c>
      <c r="G83" t="s">
        <v>376</v>
      </c>
      <c r="H83" t="s">
        <v>377</v>
      </c>
      <c r="I83" t="s">
        <v>378</v>
      </c>
      <c r="J83" t="s">
        <v>379</v>
      </c>
      <c r="K83" t="s">
        <v>380</v>
      </c>
      <c r="L83" t="s">
        <v>381</v>
      </c>
      <c r="M83" t="s">
        <v>382</v>
      </c>
      <c r="N83">
        <v>1660311374.0999999</v>
      </c>
      <c r="O83">
        <f t="shared" si="34"/>
        <v>1.285856103609896E-3</v>
      </c>
      <c r="P83">
        <f t="shared" si="35"/>
        <v>1.2858561036098959</v>
      </c>
      <c r="Q83">
        <f t="shared" si="36"/>
        <v>5.7244835127178995</v>
      </c>
      <c r="R83">
        <f t="shared" si="37"/>
        <v>262.03243750000001</v>
      </c>
      <c r="S83">
        <f t="shared" si="38"/>
        <v>106.04166713204499</v>
      </c>
      <c r="T83">
        <f t="shared" si="39"/>
        <v>10.575706025798347</v>
      </c>
      <c r="U83">
        <f t="shared" si="40"/>
        <v>26.132916457949101</v>
      </c>
      <c r="V83">
        <f t="shared" si="41"/>
        <v>6.1757351239414685E-2</v>
      </c>
      <c r="W83">
        <f t="shared" si="42"/>
        <v>2.9233789493652482</v>
      </c>
      <c r="X83">
        <f t="shared" si="43"/>
        <v>6.1041615174456602E-2</v>
      </c>
      <c r="Y83">
        <f t="shared" si="44"/>
        <v>3.8214624273394948E-2</v>
      </c>
      <c r="Z83">
        <f t="shared" si="45"/>
        <v>321.51246187499999</v>
      </c>
      <c r="AA83">
        <f t="shared" si="46"/>
        <v>32.578072952977074</v>
      </c>
      <c r="AB83">
        <f t="shared" si="47"/>
        <v>31.844268750000001</v>
      </c>
      <c r="AC83">
        <f t="shared" si="48"/>
        <v>4.7331545038945615</v>
      </c>
      <c r="AD83">
        <f t="shared" si="49"/>
        <v>60.024758116686449</v>
      </c>
      <c r="AE83">
        <f t="shared" si="50"/>
        <v>2.7106876646395217</v>
      </c>
      <c r="AF83">
        <f t="shared" si="51"/>
        <v>4.5159493343896875</v>
      </c>
      <c r="AG83">
        <f t="shared" si="52"/>
        <v>2.0224668392550398</v>
      </c>
      <c r="AH83">
        <f t="shared" si="53"/>
        <v>-56.706254169196413</v>
      </c>
      <c r="AI83">
        <f t="shared" si="54"/>
        <v>-130.26168772391236</v>
      </c>
      <c r="AJ83">
        <f t="shared" si="55"/>
        <v>-10.048709310808983</v>
      </c>
      <c r="AK83">
        <f t="shared" si="56"/>
        <v>124.49581067108221</v>
      </c>
      <c r="AL83">
        <f t="shared" si="57"/>
        <v>36.846971613711148</v>
      </c>
      <c r="AM83">
        <f t="shared" si="58"/>
        <v>1.2878910222282367</v>
      </c>
      <c r="AN83">
        <f t="shared" si="59"/>
        <v>5.7244835127178995</v>
      </c>
      <c r="AO83">
        <v>341.01826864749682</v>
      </c>
      <c r="AP83">
        <v>307.64772121212121</v>
      </c>
      <c r="AQ83">
        <v>5.1168524125667867</v>
      </c>
      <c r="AR83">
        <v>65.304688863541145</v>
      </c>
      <c r="AS83">
        <f t="shared" si="60"/>
        <v>1.2858561036098959</v>
      </c>
      <c r="AT83">
        <v>25.679393462094001</v>
      </c>
      <c r="AU83">
        <v>27.180035757575759</v>
      </c>
      <c r="AV83">
        <v>2.012357317561826E-7</v>
      </c>
      <c r="AW83">
        <v>82.040529931118442</v>
      </c>
      <c r="AX83">
        <v>119</v>
      </c>
      <c r="AY83">
        <v>24</v>
      </c>
      <c r="AZ83">
        <f t="shared" si="61"/>
        <v>1</v>
      </c>
      <c r="BA83">
        <f t="shared" si="62"/>
        <v>0</v>
      </c>
      <c r="BB83">
        <f t="shared" si="63"/>
        <v>51994.680276938016</v>
      </c>
      <c r="BC83">
        <f t="shared" si="64"/>
        <v>1999.9737500000001</v>
      </c>
      <c r="BD83">
        <f t="shared" si="65"/>
        <v>1681.1782874999999</v>
      </c>
      <c r="BE83">
        <f t="shared" si="66"/>
        <v>0.84060017662731812</v>
      </c>
      <c r="BF83">
        <f t="shared" si="67"/>
        <v>0.16075834089072419</v>
      </c>
      <c r="BG83">
        <v>6</v>
      </c>
      <c r="BH83">
        <v>0.5</v>
      </c>
      <c r="BI83" t="s">
        <v>383</v>
      </c>
      <c r="BJ83">
        <v>2</v>
      </c>
      <c r="BK83" t="b">
        <v>1</v>
      </c>
      <c r="BL83">
        <v>1660311374.0999999</v>
      </c>
      <c r="BM83">
        <v>262.03243750000001</v>
      </c>
      <c r="BN83">
        <v>306.64056249999999</v>
      </c>
      <c r="BO83">
        <v>27.179825000000001</v>
      </c>
      <c r="BP83">
        <v>25.676806249999998</v>
      </c>
      <c r="BQ83">
        <v>260.91174999999998</v>
      </c>
      <c r="BR83">
        <v>27.16380625</v>
      </c>
      <c r="BS83">
        <v>500.14800000000002</v>
      </c>
      <c r="BT83">
        <v>99.631581250000011</v>
      </c>
      <c r="BU83">
        <v>0.1000272</v>
      </c>
      <c r="BV83">
        <v>31.0177625</v>
      </c>
      <c r="BW83">
        <v>31.844268750000001</v>
      </c>
      <c r="BX83">
        <v>999.9</v>
      </c>
      <c r="BY83">
        <v>0</v>
      </c>
      <c r="BZ83">
        <v>0</v>
      </c>
      <c r="CA83">
        <v>10001.713750000001</v>
      </c>
      <c r="CB83">
        <v>0</v>
      </c>
      <c r="CC83">
        <v>11.244325</v>
      </c>
      <c r="CD83">
        <v>-44.608125000000001</v>
      </c>
      <c r="CE83">
        <v>269.35337500000003</v>
      </c>
      <c r="CF83">
        <v>314.72174999999987</v>
      </c>
      <c r="CG83">
        <v>1.5030174999999999</v>
      </c>
      <c r="CH83">
        <v>306.64056249999999</v>
      </c>
      <c r="CI83">
        <v>25.676806249999998</v>
      </c>
      <c r="CJ83">
        <v>2.70797</v>
      </c>
      <c r="CK83">
        <v>2.5582218750000001</v>
      </c>
      <c r="CL83">
        <v>22.333562499999999</v>
      </c>
      <c r="CM83">
        <v>21.401731250000001</v>
      </c>
      <c r="CN83">
        <v>1999.9737500000001</v>
      </c>
      <c r="CO83">
        <v>0.97999393749999997</v>
      </c>
      <c r="CP83">
        <v>2.0006193750000002E-2</v>
      </c>
      <c r="CQ83">
        <v>0</v>
      </c>
      <c r="CR83">
        <v>2.7437499999999999</v>
      </c>
      <c r="CS83">
        <v>0</v>
      </c>
      <c r="CT83">
        <v>23692.043750000001</v>
      </c>
      <c r="CU83">
        <v>17412.0625</v>
      </c>
      <c r="CV83">
        <v>39.421499999999988</v>
      </c>
      <c r="CW83">
        <v>40.311999999999998</v>
      </c>
      <c r="CX83">
        <v>39.311999999999998</v>
      </c>
      <c r="CY83">
        <v>38.917625000000001</v>
      </c>
      <c r="CZ83">
        <v>39.625</v>
      </c>
      <c r="DA83">
        <v>1959.9625000000001</v>
      </c>
      <c r="DB83">
        <v>40.011249999999997</v>
      </c>
      <c r="DC83">
        <v>0</v>
      </c>
      <c r="DD83">
        <v>1660311379.8</v>
      </c>
      <c r="DE83">
        <v>0</v>
      </c>
      <c r="DF83">
        <v>1660310986.5999999</v>
      </c>
      <c r="DG83" t="s">
        <v>384</v>
      </c>
      <c r="DH83">
        <v>1660310983.5999999</v>
      </c>
      <c r="DI83">
        <v>1660310986.5999999</v>
      </c>
      <c r="DJ83">
        <v>1</v>
      </c>
      <c r="DK83">
        <v>0.122</v>
      </c>
      <c r="DL83">
        <v>-3.4000000000000002E-2</v>
      </c>
      <c r="DM83">
        <v>1.4079999999999999</v>
      </c>
      <c r="DN83">
        <v>0.02</v>
      </c>
      <c r="DO83">
        <v>400</v>
      </c>
      <c r="DP83">
        <v>26</v>
      </c>
      <c r="DQ83">
        <v>0.18</v>
      </c>
      <c r="DR83">
        <v>7.0000000000000007E-2</v>
      </c>
      <c r="DS83">
        <v>5.0884170444015879</v>
      </c>
      <c r="DT83">
        <v>4.8700597877117744</v>
      </c>
      <c r="DU83">
        <v>0.36756849371594902</v>
      </c>
      <c r="DV83">
        <v>0</v>
      </c>
      <c r="DW83">
        <v>36.739926957244847</v>
      </c>
      <c r="DX83">
        <v>5.4235305483180536</v>
      </c>
      <c r="DY83">
        <v>0.39926655710235381</v>
      </c>
      <c r="DZ83">
        <v>0</v>
      </c>
      <c r="EA83">
        <v>-44.495787096774201</v>
      </c>
      <c r="EB83">
        <v>-6.8847241935482106</v>
      </c>
      <c r="EC83">
        <v>0.52224007008391127</v>
      </c>
      <c r="ED83">
        <v>0</v>
      </c>
      <c r="EE83">
        <v>116.2316439909641</v>
      </c>
      <c r="EF83">
        <v>161.44180973945319</v>
      </c>
      <c r="EG83">
        <v>11.7888690449608</v>
      </c>
      <c r="EH83">
        <v>0</v>
      </c>
      <c r="EI83">
        <v>1.5051263414634151</v>
      </c>
      <c r="EJ83">
        <v>-3.3497142857144488E-2</v>
      </c>
      <c r="EK83">
        <v>3.492143625756945E-3</v>
      </c>
      <c r="EL83">
        <v>1</v>
      </c>
      <c r="EM83">
        <v>2.0229142670767279</v>
      </c>
      <c r="EN83">
        <v>-7.27427204792838E-3</v>
      </c>
      <c r="EO83">
        <v>1.891682546150433E-3</v>
      </c>
      <c r="EP83">
        <v>1</v>
      </c>
      <c r="EQ83">
        <v>2</v>
      </c>
      <c r="ER83">
        <v>6</v>
      </c>
      <c r="ES83" t="s">
        <v>412</v>
      </c>
      <c r="ET83">
        <v>2.94536</v>
      </c>
      <c r="EU83">
        <v>2.8012299999999999</v>
      </c>
      <c r="EV83">
        <v>7.0890700000000001E-2</v>
      </c>
      <c r="EW83">
        <v>7.9417399999999999E-2</v>
      </c>
      <c r="EX83">
        <v>0.118602</v>
      </c>
      <c r="EY83">
        <v>0.114054</v>
      </c>
      <c r="EZ83">
        <v>19136.099999999999</v>
      </c>
      <c r="FA83">
        <v>19885.2</v>
      </c>
      <c r="FB83">
        <v>23936.5</v>
      </c>
      <c r="FC83">
        <v>25121.5</v>
      </c>
      <c r="FD83">
        <v>33756.400000000001</v>
      </c>
      <c r="FE83">
        <v>35527.9</v>
      </c>
      <c r="FF83">
        <v>43622.1</v>
      </c>
      <c r="FG83">
        <v>46433.599999999999</v>
      </c>
      <c r="FH83">
        <v>1.7359500000000001</v>
      </c>
      <c r="FI83">
        <v>1.9225699999999999</v>
      </c>
      <c r="FJ83">
        <v>0.165075</v>
      </c>
      <c r="FK83">
        <v>0</v>
      </c>
      <c r="FL83">
        <v>29.1418</v>
      </c>
      <c r="FM83">
        <v>999.9</v>
      </c>
      <c r="FN83">
        <v>68</v>
      </c>
      <c r="FO83">
        <v>32</v>
      </c>
      <c r="FP83">
        <v>32.591099999999997</v>
      </c>
      <c r="FQ83">
        <v>63.817300000000003</v>
      </c>
      <c r="FR83">
        <v>22.860600000000002</v>
      </c>
      <c r="FS83">
        <v>1</v>
      </c>
      <c r="FT83">
        <v>0.16240299999999999</v>
      </c>
      <c r="FU83">
        <v>-4.6339900000000003E-2</v>
      </c>
      <c r="FV83">
        <v>20.324100000000001</v>
      </c>
      <c r="FW83">
        <v>5.2129500000000002</v>
      </c>
      <c r="FX83">
        <v>11.903600000000001</v>
      </c>
      <c r="FY83">
        <v>5.00265</v>
      </c>
      <c r="FZ83">
        <v>3.2895300000000001</v>
      </c>
      <c r="GA83">
        <v>9999</v>
      </c>
      <c r="GB83">
        <v>9999</v>
      </c>
      <c r="GC83">
        <v>9999</v>
      </c>
      <c r="GD83">
        <v>999.9</v>
      </c>
      <c r="GE83">
        <v>1.85944</v>
      </c>
      <c r="GF83">
        <v>1.85439</v>
      </c>
      <c r="GG83">
        <v>1.8575999999999999</v>
      </c>
      <c r="GH83">
        <v>1.85595</v>
      </c>
      <c r="GI83">
        <v>1.85477</v>
      </c>
      <c r="GJ83">
        <v>1.85453</v>
      </c>
      <c r="GK83">
        <v>1.85304</v>
      </c>
      <c r="GL83">
        <v>1.85626</v>
      </c>
      <c r="GM83">
        <v>0</v>
      </c>
      <c r="GN83">
        <v>0</v>
      </c>
      <c r="GO83">
        <v>0</v>
      </c>
      <c r="GP83">
        <v>0</v>
      </c>
      <c r="GQ83" t="s">
        <v>386</v>
      </c>
      <c r="GR83" t="s">
        <v>387</v>
      </c>
      <c r="GS83" t="s">
        <v>388</v>
      </c>
      <c r="GT83" t="s">
        <v>388</v>
      </c>
      <c r="GU83" t="s">
        <v>388</v>
      </c>
      <c r="GV83" t="s">
        <v>388</v>
      </c>
      <c r="GW83">
        <v>0</v>
      </c>
      <c r="GX83">
        <v>100</v>
      </c>
      <c r="GY83">
        <v>100</v>
      </c>
      <c r="GZ83">
        <v>1.208</v>
      </c>
      <c r="HA83">
        <v>1.61E-2</v>
      </c>
      <c r="HB83">
        <v>0.4723743322554726</v>
      </c>
      <c r="HC83">
        <v>2.7716384584972409E-3</v>
      </c>
      <c r="HD83">
        <v>-1.1467119688665799E-6</v>
      </c>
      <c r="HE83">
        <v>2.0626329066488061E-10</v>
      </c>
      <c r="HF83">
        <v>-6.6792426355626849E-2</v>
      </c>
      <c r="HG83">
        <v>1.066993184659233E-2</v>
      </c>
      <c r="HH83">
        <v>-3.4528890892081033E-4</v>
      </c>
      <c r="HI83">
        <v>2.382551249023132E-6</v>
      </c>
      <c r="HJ83">
        <v>1</v>
      </c>
      <c r="HK83">
        <v>2115</v>
      </c>
      <c r="HL83">
        <v>2</v>
      </c>
      <c r="HM83">
        <v>30</v>
      </c>
      <c r="HN83">
        <v>6.6</v>
      </c>
      <c r="HO83">
        <v>6.6</v>
      </c>
      <c r="HP83">
        <v>0.96435499999999996</v>
      </c>
      <c r="HQ83">
        <v>2.3168899999999999</v>
      </c>
      <c r="HR83">
        <v>1.4978</v>
      </c>
      <c r="HS83">
        <v>2.2997999999999998</v>
      </c>
      <c r="HT83">
        <v>1.5478499999999999</v>
      </c>
      <c r="HU83">
        <v>2.4060100000000002</v>
      </c>
      <c r="HV83">
        <v>35.568300000000001</v>
      </c>
      <c r="HW83">
        <v>15.3491</v>
      </c>
      <c r="HX83">
        <v>18</v>
      </c>
      <c r="HY83">
        <v>362.67099999999999</v>
      </c>
      <c r="HZ83">
        <v>518.21600000000001</v>
      </c>
      <c r="IA83">
        <v>29.1557</v>
      </c>
      <c r="IB83">
        <v>29.2514</v>
      </c>
      <c r="IC83">
        <v>30.0002</v>
      </c>
      <c r="ID83">
        <v>29.051200000000001</v>
      </c>
      <c r="IE83">
        <v>29.125800000000002</v>
      </c>
      <c r="IF83">
        <v>19.3049</v>
      </c>
      <c r="IG83">
        <v>24.060500000000001</v>
      </c>
      <c r="IH83">
        <v>70.062600000000003</v>
      </c>
      <c r="II83">
        <v>29.145299999999999</v>
      </c>
      <c r="IJ83">
        <v>381.57799999999997</v>
      </c>
      <c r="IK83">
        <v>25.7088</v>
      </c>
      <c r="IL83">
        <v>100.889</v>
      </c>
      <c r="IM83">
        <v>100.637</v>
      </c>
      <c r="IN83" t="s">
        <v>3530</v>
      </c>
    </row>
    <row r="84" spans="1:248" x14ac:dyDescent="0.2">
      <c r="A84">
        <v>68</v>
      </c>
      <c r="B84">
        <v>1660311383.0999999</v>
      </c>
      <c r="C84">
        <v>416.5</v>
      </c>
      <c r="D84" t="s">
        <v>523</v>
      </c>
      <c r="E84" t="s">
        <v>524</v>
      </c>
      <c r="F84">
        <v>1</v>
      </c>
      <c r="G84" t="s">
        <v>376</v>
      </c>
      <c r="H84" t="s">
        <v>377</v>
      </c>
      <c r="I84" t="s">
        <v>378</v>
      </c>
      <c r="J84" t="s">
        <v>379</v>
      </c>
      <c r="K84" t="s">
        <v>380</v>
      </c>
      <c r="L84" t="s">
        <v>381</v>
      </c>
      <c r="M84" t="s">
        <v>382</v>
      </c>
      <c r="N84">
        <v>1660311375.599999</v>
      </c>
      <c r="O84">
        <f t="shared" si="34"/>
        <v>1.2855280094877953E-3</v>
      </c>
      <c r="P84">
        <f t="shared" si="35"/>
        <v>1.2855280094877952</v>
      </c>
      <c r="Q84">
        <f t="shared" si="36"/>
        <v>5.8115368961959701</v>
      </c>
      <c r="R84">
        <f t="shared" si="37"/>
        <v>269.47719999999998</v>
      </c>
      <c r="S84">
        <f t="shared" si="38"/>
        <v>110.97491549009563</v>
      </c>
      <c r="T84">
        <f t="shared" si="39"/>
        <v>11.067724556550798</v>
      </c>
      <c r="U84">
        <f t="shared" si="40"/>
        <v>26.87543766714321</v>
      </c>
      <c r="V84">
        <f t="shared" si="41"/>
        <v>6.1746700800634012E-2</v>
      </c>
      <c r="W84">
        <f t="shared" si="42"/>
        <v>2.9237086795390823</v>
      </c>
      <c r="X84">
        <f t="shared" si="43"/>
        <v>6.1031289721317002E-2</v>
      </c>
      <c r="Y84">
        <f t="shared" si="44"/>
        <v>3.8208142174652661E-2</v>
      </c>
      <c r="Z84">
        <f t="shared" si="45"/>
        <v>321.51275800000002</v>
      </c>
      <c r="AA84">
        <f t="shared" si="46"/>
        <v>32.576595568932824</v>
      </c>
      <c r="AB84">
        <f t="shared" si="47"/>
        <v>31.843653333333329</v>
      </c>
      <c r="AC84">
        <f t="shared" si="48"/>
        <v>4.7329894484566655</v>
      </c>
      <c r="AD84">
        <f t="shared" si="49"/>
        <v>60.029642874583679</v>
      </c>
      <c r="AE84">
        <f t="shared" si="50"/>
        <v>2.7106915101321092</v>
      </c>
      <c r="AF84">
        <f t="shared" si="51"/>
        <v>4.5155882666092051</v>
      </c>
      <c r="AG84">
        <f t="shared" si="52"/>
        <v>2.0222979383245563</v>
      </c>
      <c r="AH84">
        <f t="shared" si="53"/>
        <v>-56.691785218411773</v>
      </c>
      <c r="AI84">
        <f t="shared" si="54"/>
        <v>-130.40044246281084</v>
      </c>
      <c r="AJ84">
        <f t="shared" si="55"/>
        <v>-10.058178743124081</v>
      </c>
      <c r="AK84">
        <f t="shared" si="56"/>
        <v>124.36235157565332</v>
      </c>
      <c r="AL84">
        <f t="shared" si="57"/>
        <v>36.973864552805416</v>
      </c>
      <c r="AM84">
        <f t="shared" si="58"/>
        <v>1.2873920858411054</v>
      </c>
      <c r="AN84">
        <f t="shared" si="59"/>
        <v>5.8115368961959701</v>
      </c>
      <c r="AO84">
        <v>346.21768196476881</v>
      </c>
      <c r="AP84">
        <v>312.76087878787871</v>
      </c>
      <c r="AQ84">
        <v>5.1127930854190584</v>
      </c>
      <c r="AR84">
        <v>65.304688863541145</v>
      </c>
      <c r="AS84">
        <f t="shared" si="60"/>
        <v>1.2855280094877952</v>
      </c>
      <c r="AT84">
        <v>25.679174197482599</v>
      </c>
      <c r="AU84">
        <v>27.179433939393942</v>
      </c>
      <c r="AV84">
        <v>-1.224756494167872E-6</v>
      </c>
      <c r="AW84">
        <v>82.040529931118442</v>
      </c>
      <c r="AX84">
        <v>119</v>
      </c>
      <c r="AY84">
        <v>24</v>
      </c>
      <c r="AZ84">
        <f t="shared" si="61"/>
        <v>1</v>
      </c>
      <c r="BA84">
        <f t="shared" si="62"/>
        <v>0</v>
      </c>
      <c r="BB84">
        <f t="shared" si="63"/>
        <v>52004.308007784013</v>
      </c>
      <c r="BC84">
        <f t="shared" si="64"/>
        <v>1999.9753333333331</v>
      </c>
      <c r="BD84">
        <f t="shared" si="65"/>
        <v>1681.1796399999998</v>
      </c>
      <c r="BE84">
        <f t="shared" si="66"/>
        <v>0.84060018740231135</v>
      </c>
      <c r="BF84">
        <f t="shared" si="67"/>
        <v>0.16075836168646082</v>
      </c>
      <c r="BG84">
        <v>6</v>
      </c>
      <c r="BH84">
        <v>0.5</v>
      </c>
      <c r="BI84" t="s">
        <v>383</v>
      </c>
      <c r="BJ84">
        <v>2</v>
      </c>
      <c r="BK84" t="b">
        <v>1</v>
      </c>
      <c r="BL84">
        <v>1660311375.599999</v>
      </c>
      <c r="BM84">
        <v>269.47719999999998</v>
      </c>
      <c r="BN84">
        <v>314.24860000000001</v>
      </c>
      <c r="BO84">
        <v>27.179819999999999</v>
      </c>
      <c r="BP84">
        <v>25.677393333333331</v>
      </c>
      <c r="BQ84">
        <v>268.3400666666667</v>
      </c>
      <c r="BR84">
        <v>27.16380666666667</v>
      </c>
      <c r="BS84">
        <v>500.15126666666657</v>
      </c>
      <c r="BT84">
        <v>99.631753333333322</v>
      </c>
      <c r="BU84">
        <v>0.1000149466666667</v>
      </c>
      <c r="BV84">
        <v>31.016359999999999</v>
      </c>
      <c r="BW84">
        <v>31.843653333333329</v>
      </c>
      <c r="BX84">
        <v>999.89999999999986</v>
      </c>
      <c r="BY84">
        <v>0</v>
      </c>
      <c r="BZ84">
        <v>0</v>
      </c>
      <c r="CA84">
        <v>10003.57866666667</v>
      </c>
      <c r="CB84">
        <v>0</v>
      </c>
      <c r="CC84">
        <v>11.24233333333334</v>
      </c>
      <c r="CD84">
        <v>-44.77135333333333</v>
      </c>
      <c r="CE84">
        <v>277.00619999999998</v>
      </c>
      <c r="CF84">
        <v>322.53039999999987</v>
      </c>
      <c r="CG84">
        <v>1.502434</v>
      </c>
      <c r="CH84">
        <v>314.24860000000001</v>
      </c>
      <c r="CI84">
        <v>25.677393333333331</v>
      </c>
      <c r="CJ84">
        <v>2.7079746666666669</v>
      </c>
      <c r="CK84">
        <v>2.558284</v>
      </c>
      <c r="CL84">
        <v>22.33359333333334</v>
      </c>
      <c r="CM84">
        <v>21.402126666666671</v>
      </c>
      <c r="CN84">
        <v>1999.9753333333331</v>
      </c>
      <c r="CO84">
        <v>0.97999380000000014</v>
      </c>
      <c r="CP84">
        <v>2.0006326666666671E-2</v>
      </c>
      <c r="CQ84">
        <v>0</v>
      </c>
      <c r="CR84">
        <v>2.7875333333333332</v>
      </c>
      <c r="CS84">
        <v>0</v>
      </c>
      <c r="CT84">
        <v>23681.953333333331</v>
      </c>
      <c r="CU84">
        <v>17412.066666666669</v>
      </c>
      <c r="CV84">
        <v>39.428733333333327</v>
      </c>
      <c r="CW84">
        <v>40.311999999999998</v>
      </c>
      <c r="CX84">
        <v>39.311999999999998</v>
      </c>
      <c r="CY84">
        <v>38.924600000000012</v>
      </c>
      <c r="CZ84">
        <v>39.625</v>
      </c>
      <c r="DA84">
        <v>1959.9633333333329</v>
      </c>
      <c r="DB84">
        <v>40.011999999999993</v>
      </c>
      <c r="DC84">
        <v>0</v>
      </c>
      <c r="DD84">
        <v>1660311381</v>
      </c>
      <c r="DE84">
        <v>0</v>
      </c>
      <c r="DF84">
        <v>1660310986.5999999</v>
      </c>
      <c r="DG84" t="s">
        <v>384</v>
      </c>
      <c r="DH84">
        <v>1660310983.5999999</v>
      </c>
      <c r="DI84">
        <v>1660310986.5999999</v>
      </c>
      <c r="DJ84">
        <v>1</v>
      </c>
      <c r="DK84">
        <v>0.122</v>
      </c>
      <c r="DL84">
        <v>-3.4000000000000002E-2</v>
      </c>
      <c r="DM84">
        <v>1.4079999999999999</v>
      </c>
      <c r="DN84">
        <v>0.02</v>
      </c>
      <c r="DO84">
        <v>400</v>
      </c>
      <c r="DP84">
        <v>26</v>
      </c>
      <c r="DQ84">
        <v>0.18</v>
      </c>
      <c r="DR84">
        <v>7.0000000000000007E-2</v>
      </c>
      <c r="DS84">
        <v>5.198990255974306</v>
      </c>
      <c r="DT84">
        <v>4.7041353480634802</v>
      </c>
      <c r="DU84">
        <v>0.35651753544718329</v>
      </c>
      <c r="DV84">
        <v>0</v>
      </c>
      <c r="DW84">
        <v>36.847222469874843</v>
      </c>
      <c r="DX84">
        <v>5.2905573231122691</v>
      </c>
      <c r="DY84">
        <v>0.40242818459872892</v>
      </c>
      <c r="DZ84">
        <v>0</v>
      </c>
      <c r="EA84">
        <v>-44.689920000000001</v>
      </c>
      <c r="EB84">
        <v>-6.842311902113372</v>
      </c>
      <c r="EC84">
        <v>0.50327902161723337</v>
      </c>
      <c r="ED84">
        <v>0</v>
      </c>
      <c r="EE84">
        <v>119.87281647673269</v>
      </c>
      <c r="EF84">
        <v>166.6937345965608</v>
      </c>
      <c r="EG84">
        <v>12.57527393903036</v>
      </c>
      <c r="EH84">
        <v>0</v>
      </c>
      <c r="EI84">
        <v>1.5042442499999999</v>
      </c>
      <c r="EJ84">
        <v>-3.0789906191372469E-2</v>
      </c>
      <c r="EK84">
        <v>3.1786993310943899E-3</v>
      </c>
      <c r="EL84">
        <v>1</v>
      </c>
      <c r="EM84">
        <v>2.0225678614910612</v>
      </c>
      <c r="EN84">
        <v>-1.8108919527685501E-2</v>
      </c>
      <c r="EO84">
        <v>2.2815267666450641E-3</v>
      </c>
      <c r="EP84">
        <v>1</v>
      </c>
      <c r="EQ84">
        <v>2</v>
      </c>
      <c r="ER84">
        <v>6</v>
      </c>
      <c r="ES84" t="s">
        <v>412</v>
      </c>
      <c r="ET84">
        <v>2.9452400000000001</v>
      </c>
      <c r="EU84">
        <v>2.8010799999999998</v>
      </c>
      <c r="EV84">
        <v>7.1835599999999999E-2</v>
      </c>
      <c r="EW84">
        <v>8.0335400000000001E-2</v>
      </c>
      <c r="EX84">
        <v>0.118605</v>
      </c>
      <c r="EY84">
        <v>0.11405899999999999</v>
      </c>
      <c r="EZ84">
        <v>19116.599999999999</v>
      </c>
      <c r="FA84">
        <v>19865.5</v>
      </c>
      <c r="FB84">
        <v>23936.5</v>
      </c>
      <c r="FC84">
        <v>25121.5</v>
      </c>
      <c r="FD84">
        <v>33756.300000000003</v>
      </c>
      <c r="FE84">
        <v>35528</v>
      </c>
      <c r="FF84">
        <v>43622.1</v>
      </c>
      <c r="FG84">
        <v>46433.9</v>
      </c>
      <c r="FH84">
        <v>1.7359199999999999</v>
      </c>
      <c r="FI84">
        <v>1.9225300000000001</v>
      </c>
      <c r="FJ84">
        <v>0.16528399999999999</v>
      </c>
      <c r="FK84">
        <v>0</v>
      </c>
      <c r="FL84">
        <v>29.141200000000001</v>
      </c>
      <c r="FM84">
        <v>999.9</v>
      </c>
      <c r="FN84">
        <v>68</v>
      </c>
      <c r="FO84">
        <v>32</v>
      </c>
      <c r="FP84">
        <v>32.588299999999997</v>
      </c>
      <c r="FQ84">
        <v>63.777299999999997</v>
      </c>
      <c r="FR84">
        <v>23.593800000000002</v>
      </c>
      <c r="FS84">
        <v>1</v>
      </c>
      <c r="FT84">
        <v>0.162414</v>
      </c>
      <c r="FU84">
        <v>-4.6832800000000001E-2</v>
      </c>
      <c r="FV84">
        <v>20.324100000000001</v>
      </c>
      <c r="FW84">
        <v>5.2129500000000002</v>
      </c>
      <c r="FX84">
        <v>11.903499999999999</v>
      </c>
      <c r="FY84">
        <v>5.0026999999999999</v>
      </c>
      <c r="FZ84">
        <v>3.2895500000000002</v>
      </c>
      <c r="GA84">
        <v>9999</v>
      </c>
      <c r="GB84">
        <v>9999</v>
      </c>
      <c r="GC84">
        <v>9999</v>
      </c>
      <c r="GD84">
        <v>999.9</v>
      </c>
      <c r="GE84">
        <v>1.85944</v>
      </c>
      <c r="GF84">
        <v>1.85439</v>
      </c>
      <c r="GG84">
        <v>1.8575999999999999</v>
      </c>
      <c r="GH84">
        <v>1.85595</v>
      </c>
      <c r="GI84">
        <v>1.8547800000000001</v>
      </c>
      <c r="GJ84">
        <v>1.85453</v>
      </c>
      <c r="GK84">
        <v>1.8530500000000001</v>
      </c>
      <c r="GL84">
        <v>1.8562700000000001</v>
      </c>
      <c r="GM84">
        <v>0</v>
      </c>
      <c r="GN84">
        <v>0</v>
      </c>
      <c r="GO84">
        <v>0</v>
      </c>
      <c r="GP84">
        <v>0</v>
      </c>
      <c r="GQ84" t="s">
        <v>386</v>
      </c>
      <c r="GR84" t="s">
        <v>387</v>
      </c>
      <c r="GS84" t="s">
        <v>388</v>
      </c>
      <c r="GT84" t="s">
        <v>388</v>
      </c>
      <c r="GU84" t="s">
        <v>388</v>
      </c>
      <c r="GV84" t="s">
        <v>388</v>
      </c>
      <c r="GW84">
        <v>0</v>
      </c>
      <c r="GX84">
        <v>100</v>
      </c>
      <c r="GY84">
        <v>100</v>
      </c>
      <c r="GZ84">
        <v>1.218</v>
      </c>
      <c r="HA84">
        <v>1.6E-2</v>
      </c>
      <c r="HB84">
        <v>0.4723743322554726</v>
      </c>
      <c r="HC84">
        <v>2.7716384584972409E-3</v>
      </c>
      <c r="HD84">
        <v>-1.1467119688665799E-6</v>
      </c>
      <c r="HE84">
        <v>2.0626329066488061E-10</v>
      </c>
      <c r="HF84">
        <v>-6.6792426355626849E-2</v>
      </c>
      <c r="HG84">
        <v>1.066993184659233E-2</v>
      </c>
      <c r="HH84">
        <v>-3.4528890892081033E-4</v>
      </c>
      <c r="HI84">
        <v>2.382551249023132E-6</v>
      </c>
      <c r="HJ84">
        <v>1</v>
      </c>
      <c r="HK84">
        <v>2115</v>
      </c>
      <c r="HL84">
        <v>2</v>
      </c>
      <c r="HM84">
        <v>30</v>
      </c>
      <c r="HN84">
        <v>6.7</v>
      </c>
      <c r="HO84">
        <v>6.6</v>
      </c>
      <c r="HP84">
        <v>0.97045899999999996</v>
      </c>
      <c r="HQ84">
        <v>2.32178</v>
      </c>
      <c r="HR84">
        <v>1.4978</v>
      </c>
      <c r="HS84">
        <v>2.3010299999999999</v>
      </c>
      <c r="HT84">
        <v>1.5478499999999999</v>
      </c>
      <c r="HU84">
        <v>2.3059099999999999</v>
      </c>
      <c r="HV84">
        <v>35.568300000000001</v>
      </c>
      <c r="HW84">
        <v>15.340400000000001</v>
      </c>
      <c r="HX84">
        <v>18</v>
      </c>
      <c r="HY84">
        <v>362.66300000000001</v>
      </c>
      <c r="HZ84">
        <v>518.18499999999995</v>
      </c>
      <c r="IA84">
        <v>29.152899999999999</v>
      </c>
      <c r="IB84">
        <v>29.251999999999999</v>
      </c>
      <c r="IC84">
        <v>30.0002</v>
      </c>
      <c r="ID84">
        <v>29.0518</v>
      </c>
      <c r="IE84">
        <v>29.126200000000001</v>
      </c>
      <c r="IF84">
        <v>19.4483</v>
      </c>
      <c r="IG84">
        <v>24.060500000000001</v>
      </c>
      <c r="IH84">
        <v>70.062600000000003</v>
      </c>
      <c r="II84">
        <v>29.145299999999999</v>
      </c>
      <c r="IJ84">
        <v>381.57799999999997</v>
      </c>
      <c r="IK84">
        <v>25.7088</v>
      </c>
      <c r="IL84">
        <v>100.889</v>
      </c>
      <c r="IM84">
        <v>100.63800000000001</v>
      </c>
      <c r="IN84" t="s">
        <v>3530</v>
      </c>
    </row>
    <row r="85" spans="1:248" x14ac:dyDescent="0.2">
      <c r="A85">
        <v>69</v>
      </c>
      <c r="B85">
        <v>1660311384.0999999</v>
      </c>
      <c r="C85">
        <v>417.5</v>
      </c>
      <c r="D85" t="s">
        <v>525</v>
      </c>
      <c r="E85" t="s">
        <v>526</v>
      </c>
      <c r="F85">
        <v>1</v>
      </c>
      <c r="G85" t="s">
        <v>376</v>
      </c>
      <c r="H85" t="s">
        <v>377</v>
      </c>
      <c r="I85" t="s">
        <v>378</v>
      </c>
      <c r="J85" t="s">
        <v>379</v>
      </c>
      <c r="K85" t="s">
        <v>380</v>
      </c>
      <c r="L85" t="s">
        <v>381</v>
      </c>
      <c r="M85" t="s">
        <v>382</v>
      </c>
      <c r="N85">
        <v>1660311376.0999999</v>
      </c>
      <c r="O85">
        <f t="shared" si="34"/>
        <v>1.2860306572036358E-3</v>
      </c>
      <c r="P85">
        <f t="shared" si="35"/>
        <v>1.2860306572036357</v>
      </c>
      <c r="Q85">
        <f t="shared" si="36"/>
        <v>5.9607586740848069</v>
      </c>
      <c r="R85">
        <f t="shared" si="37"/>
        <v>271.96081249999997</v>
      </c>
      <c r="S85">
        <f t="shared" si="38"/>
        <v>109.61438901864845</v>
      </c>
      <c r="T85">
        <f t="shared" si="39"/>
        <v>10.932044355169381</v>
      </c>
      <c r="U85">
        <f t="shared" si="40"/>
        <v>27.123151364845885</v>
      </c>
      <c r="V85">
        <f t="shared" si="41"/>
        <v>6.177848153960553E-2</v>
      </c>
      <c r="W85">
        <f t="shared" si="42"/>
        <v>2.923767324068133</v>
      </c>
      <c r="X85">
        <f t="shared" si="43"/>
        <v>6.1062352624547657E-2</v>
      </c>
      <c r="Y85">
        <f t="shared" si="44"/>
        <v>3.8227619953626585E-2</v>
      </c>
      <c r="Z85">
        <f t="shared" si="45"/>
        <v>321.51399431249996</v>
      </c>
      <c r="AA85">
        <f t="shared" si="46"/>
        <v>32.575871322329235</v>
      </c>
      <c r="AB85">
        <f t="shared" si="47"/>
        <v>31.8427875</v>
      </c>
      <c r="AC85">
        <f t="shared" si="48"/>
        <v>4.73275723947354</v>
      </c>
      <c r="AD85">
        <f t="shared" si="49"/>
        <v>60.031654476064801</v>
      </c>
      <c r="AE85">
        <f t="shared" si="50"/>
        <v>2.7106938708128121</v>
      </c>
      <c r="AF85">
        <f t="shared" si="51"/>
        <v>4.5154408860971706</v>
      </c>
      <c r="AG85">
        <f t="shared" si="52"/>
        <v>2.0220633686607279</v>
      </c>
      <c r="AH85">
        <f t="shared" si="53"/>
        <v>-56.713951982680335</v>
      </c>
      <c r="AI85">
        <f t="shared" si="54"/>
        <v>-130.35682106745858</v>
      </c>
      <c r="AJ85">
        <f t="shared" si="55"/>
        <v>-10.054541145369749</v>
      </c>
      <c r="AK85">
        <f t="shared" si="56"/>
        <v>124.38868011699131</v>
      </c>
      <c r="AL85">
        <f t="shared" si="57"/>
        <v>37.016422158798932</v>
      </c>
      <c r="AM85">
        <f t="shared" si="58"/>
        <v>1.2871809538736552</v>
      </c>
      <c r="AN85">
        <f t="shared" si="59"/>
        <v>5.9607586740848069</v>
      </c>
      <c r="AO85">
        <v>351.46237529118417</v>
      </c>
      <c r="AP85">
        <v>317.86002424242412</v>
      </c>
      <c r="AQ85">
        <v>5.1053522254156629</v>
      </c>
      <c r="AR85">
        <v>65.304688863541145</v>
      </c>
      <c r="AS85">
        <f t="shared" si="60"/>
        <v>1.2860306572036357</v>
      </c>
      <c r="AT85">
        <v>25.678951186430059</v>
      </c>
      <c r="AU85">
        <v>27.179801212121209</v>
      </c>
      <c r="AV85">
        <v>-1.7287113016960581E-6</v>
      </c>
      <c r="AW85">
        <v>82.040529931118442</v>
      </c>
      <c r="AX85">
        <v>119</v>
      </c>
      <c r="AY85">
        <v>24</v>
      </c>
      <c r="AZ85">
        <f t="shared" si="61"/>
        <v>1</v>
      </c>
      <c r="BA85">
        <f t="shared" si="62"/>
        <v>0</v>
      </c>
      <c r="BB85">
        <f t="shared" si="63"/>
        <v>52006.076848737197</v>
      </c>
      <c r="BC85">
        <f t="shared" si="64"/>
        <v>1999.983125</v>
      </c>
      <c r="BD85">
        <f t="shared" si="65"/>
        <v>1681.1861812499999</v>
      </c>
      <c r="BE85">
        <f t="shared" si="66"/>
        <v>0.84060018318904561</v>
      </c>
      <c r="BF85">
        <f t="shared" si="67"/>
        <v>0.1607583535548581</v>
      </c>
      <c r="BG85">
        <v>6</v>
      </c>
      <c r="BH85">
        <v>0.5</v>
      </c>
      <c r="BI85" t="s">
        <v>383</v>
      </c>
      <c r="BJ85">
        <v>2</v>
      </c>
      <c r="BK85" t="b">
        <v>1</v>
      </c>
      <c r="BL85">
        <v>1660311376.0999999</v>
      </c>
      <c r="BM85">
        <v>271.96081249999997</v>
      </c>
      <c r="BN85">
        <v>316.78706249999999</v>
      </c>
      <c r="BO85">
        <v>27.179825000000001</v>
      </c>
      <c r="BP85">
        <v>25.677643750000001</v>
      </c>
      <c r="BQ85">
        <v>270.81831249999999</v>
      </c>
      <c r="BR85">
        <v>27.163812499999999</v>
      </c>
      <c r="BS85">
        <v>500.1509375</v>
      </c>
      <c r="BT85">
        <v>99.631837500000003</v>
      </c>
      <c r="BU85">
        <v>9.9999287500000006E-2</v>
      </c>
      <c r="BV85">
        <v>31.015787499999998</v>
      </c>
      <c r="BW85">
        <v>31.8427875</v>
      </c>
      <c r="BX85">
        <v>999.9</v>
      </c>
      <c r="BY85">
        <v>0</v>
      </c>
      <c r="BZ85">
        <v>0</v>
      </c>
      <c r="CA85">
        <v>10003.905000000001</v>
      </c>
      <c r="CB85">
        <v>0</v>
      </c>
      <c r="CC85">
        <v>11.2407</v>
      </c>
      <c r="CD85">
        <v>-44.826181249999998</v>
      </c>
      <c r="CE85">
        <v>279.55925000000002</v>
      </c>
      <c r="CF85">
        <v>325.13587499999988</v>
      </c>
      <c r="CG85">
        <v>1.50219375</v>
      </c>
      <c r="CH85">
        <v>316.78706249999999</v>
      </c>
      <c r="CI85">
        <v>25.677643750000001</v>
      </c>
      <c r="CJ85">
        <v>2.7079775000000001</v>
      </c>
      <c r="CK85">
        <v>2.5583106249999998</v>
      </c>
      <c r="CL85">
        <v>22.333612500000001</v>
      </c>
      <c r="CM85">
        <v>21.4023</v>
      </c>
      <c r="CN85">
        <v>1999.983125</v>
      </c>
      <c r="CO85">
        <v>0.97999393749999997</v>
      </c>
      <c r="CP85">
        <v>2.0006193750000002E-2</v>
      </c>
      <c r="CQ85">
        <v>0</v>
      </c>
      <c r="CR85">
        <v>2.8047499999999999</v>
      </c>
      <c r="CS85">
        <v>0</v>
      </c>
      <c r="CT85">
        <v>23677.887500000001</v>
      </c>
      <c r="CU85">
        <v>17412.137500000001</v>
      </c>
      <c r="CV85">
        <v>39.429250000000003</v>
      </c>
      <c r="CW85">
        <v>40.311999999999998</v>
      </c>
      <c r="CX85">
        <v>39.311999999999998</v>
      </c>
      <c r="CY85">
        <v>38.925375000000003</v>
      </c>
      <c r="CZ85">
        <v>39.625</v>
      </c>
      <c r="DA85">
        <v>1959.9712500000001</v>
      </c>
      <c r="DB85">
        <v>40.011875000000003</v>
      </c>
      <c r="DC85">
        <v>0</v>
      </c>
      <c r="DD85">
        <v>1660311382.2</v>
      </c>
      <c r="DE85">
        <v>0</v>
      </c>
      <c r="DF85">
        <v>1660310986.5999999</v>
      </c>
      <c r="DG85" t="s">
        <v>384</v>
      </c>
      <c r="DH85">
        <v>1660310983.5999999</v>
      </c>
      <c r="DI85">
        <v>1660310986.5999999</v>
      </c>
      <c r="DJ85">
        <v>1</v>
      </c>
      <c r="DK85">
        <v>0.122</v>
      </c>
      <c r="DL85">
        <v>-3.4000000000000002E-2</v>
      </c>
      <c r="DM85">
        <v>1.4079999999999999</v>
      </c>
      <c r="DN85">
        <v>0.02</v>
      </c>
      <c r="DO85">
        <v>400</v>
      </c>
      <c r="DP85">
        <v>26</v>
      </c>
      <c r="DQ85">
        <v>0.18</v>
      </c>
      <c r="DR85">
        <v>7.0000000000000007E-2</v>
      </c>
      <c r="DS85">
        <v>5.329251561955429</v>
      </c>
      <c r="DT85">
        <v>4.6587242298564204</v>
      </c>
      <c r="DU85">
        <v>0.34313137445269082</v>
      </c>
      <c r="DV85">
        <v>0</v>
      </c>
      <c r="DW85">
        <v>36.995211021240493</v>
      </c>
      <c r="DX85">
        <v>5.460073897380525</v>
      </c>
      <c r="DY85">
        <v>0.40156731676211882</v>
      </c>
      <c r="DZ85">
        <v>0</v>
      </c>
      <c r="EA85">
        <v>-44.826032258064522</v>
      </c>
      <c r="EB85">
        <v>-6.9599080645159912</v>
      </c>
      <c r="EC85">
        <v>0.52723072343482658</v>
      </c>
      <c r="ED85">
        <v>0</v>
      </c>
      <c r="EE85">
        <v>124.8798025977372</v>
      </c>
      <c r="EF85">
        <v>169.06346705473351</v>
      </c>
      <c r="EG85">
        <v>12.35828253997531</v>
      </c>
      <c r="EH85">
        <v>0</v>
      </c>
      <c r="EI85">
        <v>1.5035531707317069</v>
      </c>
      <c r="EJ85">
        <v>-2.8015191637629871E-2</v>
      </c>
      <c r="EK85">
        <v>2.9479430108536428E-3</v>
      </c>
      <c r="EL85">
        <v>1</v>
      </c>
      <c r="EM85">
        <v>2.0222338564831031</v>
      </c>
      <c r="EN85">
        <v>-3.3352751887092573E-2</v>
      </c>
      <c r="EO85">
        <v>2.6921176454228089E-3</v>
      </c>
      <c r="EP85">
        <v>1</v>
      </c>
      <c r="EQ85">
        <v>2</v>
      </c>
      <c r="ER85">
        <v>6</v>
      </c>
      <c r="ES85" t="s">
        <v>412</v>
      </c>
      <c r="ET85">
        <v>2.9451900000000002</v>
      </c>
      <c r="EU85">
        <v>2.8010700000000002</v>
      </c>
      <c r="EV85">
        <v>7.27767E-2</v>
      </c>
      <c r="EW85">
        <v>8.1235199999999994E-2</v>
      </c>
      <c r="EX85">
        <v>0.118604</v>
      </c>
      <c r="EY85">
        <v>0.114063</v>
      </c>
      <c r="EZ85">
        <v>19097.099999999999</v>
      </c>
      <c r="FA85">
        <v>19846.099999999999</v>
      </c>
      <c r="FB85">
        <v>23936.3</v>
      </c>
      <c r="FC85">
        <v>25121.599999999999</v>
      </c>
      <c r="FD85">
        <v>33756.199999999997</v>
      </c>
      <c r="FE85">
        <v>35528</v>
      </c>
      <c r="FF85">
        <v>43621.8</v>
      </c>
      <c r="FG85">
        <v>46434.1</v>
      </c>
      <c r="FH85">
        <v>1.7356499999999999</v>
      </c>
      <c r="FI85">
        <v>1.9225300000000001</v>
      </c>
      <c r="FJ85">
        <v>0.16538800000000001</v>
      </c>
      <c r="FK85">
        <v>0</v>
      </c>
      <c r="FL85">
        <v>29.140499999999999</v>
      </c>
      <c r="FM85">
        <v>999.9</v>
      </c>
      <c r="FN85">
        <v>68</v>
      </c>
      <c r="FO85">
        <v>32</v>
      </c>
      <c r="FP85">
        <v>32.589399999999998</v>
      </c>
      <c r="FQ85">
        <v>63.647300000000001</v>
      </c>
      <c r="FR85">
        <v>23.381399999999999</v>
      </c>
      <c r="FS85">
        <v>1</v>
      </c>
      <c r="FT85">
        <v>0.16242400000000001</v>
      </c>
      <c r="FU85">
        <v>-4.3360599999999999E-2</v>
      </c>
      <c r="FV85">
        <v>20.324200000000001</v>
      </c>
      <c r="FW85">
        <v>5.2127999999999997</v>
      </c>
      <c r="FX85">
        <v>11.903499999999999</v>
      </c>
      <c r="FY85">
        <v>5.00265</v>
      </c>
      <c r="FZ85">
        <v>3.2895300000000001</v>
      </c>
      <c r="GA85">
        <v>9999</v>
      </c>
      <c r="GB85">
        <v>9999</v>
      </c>
      <c r="GC85">
        <v>9999</v>
      </c>
      <c r="GD85">
        <v>999.9</v>
      </c>
      <c r="GE85">
        <v>1.85944</v>
      </c>
      <c r="GF85">
        <v>1.85439</v>
      </c>
      <c r="GG85">
        <v>1.8575999999999999</v>
      </c>
      <c r="GH85">
        <v>1.8559399999999999</v>
      </c>
      <c r="GI85">
        <v>1.8547899999999999</v>
      </c>
      <c r="GJ85">
        <v>1.8545400000000001</v>
      </c>
      <c r="GK85">
        <v>1.8530599999999999</v>
      </c>
      <c r="GL85">
        <v>1.85626</v>
      </c>
      <c r="GM85">
        <v>0</v>
      </c>
      <c r="GN85">
        <v>0</v>
      </c>
      <c r="GO85">
        <v>0</v>
      </c>
      <c r="GP85">
        <v>0</v>
      </c>
      <c r="GQ85" t="s">
        <v>386</v>
      </c>
      <c r="GR85" t="s">
        <v>387</v>
      </c>
      <c r="GS85" t="s">
        <v>388</v>
      </c>
      <c r="GT85" t="s">
        <v>388</v>
      </c>
      <c r="GU85" t="s">
        <v>388</v>
      </c>
      <c r="GV85" t="s">
        <v>388</v>
      </c>
      <c r="GW85">
        <v>0</v>
      </c>
      <c r="GX85">
        <v>100</v>
      </c>
      <c r="GY85">
        <v>100</v>
      </c>
      <c r="GZ85">
        <v>1.2290000000000001</v>
      </c>
      <c r="HA85">
        <v>1.6E-2</v>
      </c>
      <c r="HB85">
        <v>0.4723743322554726</v>
      </c>
      <c r="HC85">
        <v>2.7716384584972409E-3</v>
      </c>
      <c r="HD85">
        <v>-1.1467119688665799E-6</v>
      </c>
      <c r="HE85">
        <v>2.0626329066488061E-10</v>
      </c>
      <c r="HF85">
        <v>-6.6792426355626849E-2</v>
      </c>
      <c r="HG85">
        <v>1.066993184659233E-2</v>
      </c>
      <c r="HH85">
        <v>-3.4528890892081033E-4</v>
      </c>
      <c r="HI85">
        <v>2.382551249023132E-6</v>
      </c>
      <c r="HJ85">
        <v>1</v>
      </c>
      <c r="HK85">
        <v>2115</v>
      </c>
      <c r="HL85">
        <v>2</v>
      </c>
      <c r="HM85">
        <v>30</v>
      </c>
      <c r="HN85">
        <v>6.7</v>
      </c>
      <c r="HO85">
        <v>6.6</v>
      </c>
      <c r="HP85">
        <v>0.98388699999999996</v>
      </c>
      <c r="HQ85">
        <v>2.3071299999999999</v>
      </c>
      <c r="HR85">
        <v>1.4978</v>
      </c>
      <c r="HS85">
        <v>2.3010299999999999</v>
      </c>
      <c r="HT85">
        <v>1.5478499999999999</v>
      </c>
      <c r="HU85">
        <v>2.36328</v>
      </c>
      <c r="HV85">
        <v>35.568300000000001</v>
      </c>
      <c r="HW85">
        <v>15.340400000000001</v>
      </c>
      <c r="HX85">
        <v>18</v>
      </c>
      <c r="HY85">
        <v>362.53800000000001</v>
      </c>
      <c r="HZ85">
        <v>518.19000000000005</v>
      </c>
      <c r="IA85">
        <v>29.1508</v>
      </c>
      <c r="IB85">
        <v>29.252700000000001</v>
      </c>
      <c r="IC85">
        <v>30.0002</v>
      </c>
      <c r="ID85">
        <v>29.052499999999998</v>
      </c>
      <c r="IE85">
        <v>29.126799999999999</v>
      </c>
      <c r="IF85">
        <v>19.725100000000001</v>
      </c>
      <c r="IG85">
        <v>24.060500000000001</v>
      </c>
      <c r="IH85">
        <v>70.062600000000003</v>
      </c>
      <c r="II85">
        <v>29.145299999999999</v>
      </c>
      <c r="IJ85">
        <v>391.596</v>
      </c>
      <c r="IK85">
        <v>25.7088</v>
      </c>
      <c r="IL85">
        <v>100.88800000000001</v>
      </c>
      <c r="IM85">
        <v>100.63800000000001</v>
      </c>
      <c r="IN85" t="s">
        <v>3530</v>
      </c>
    </row>
    <row r="86" spans="1:248" x14ac:dyDescent="0.2">
      <c r="A86">
        <v>70</v>
      </c>
      <c r="B86">
        <v>1660311385.0999999</v>
      </c>
      <c r="C86">
        <v>418.5</v>
      </c>
      <c r="D86" t="s">
        <v>527</v>
      </c>
      <c r="E86" t="s">
        <v>528</v>
      </c>
      <c r="F86">
        <v>1</v>
      </c>
      <c r="G86" t="s">
        <v>376</v>
      </c>
      <c r="H86" t="s">
        <v>377</v>
      </c>
      <c r="I86" t="s">
        <v>378</v>
      </c>
      <c r="J86" t="s">
        <v>379</v>
      </c>
      <c r="K86" t="s">
        <v>380</v>
      </c>
      <c r="L86" t="s">
        <v>381</v>
      </c>
      <c r="M86" t="s">
        <v>382</v>
      </c>
      <c r="N86">
        <v>1660311377.599999</v>
      </c>
      <c r="O86">
        <f t="shared" si="34"/>
        <v>1.2859169506121864E-3</v>
      </c>
      <c r="P86">
        <f t="shared" si="35"/>
        <v>1.2859169506121864</v>
      </c>
      <c r="Q86">
        <f t="shared" si="36"/>
        <v>6.0724597004291256</v>
      </c>
      <c r="R86">
        <f t="shared" si="37"/>
        <v>279.40673333333331</v>
      </c>
      <c r="S86">
        <f t="shared" si="38"/>
        <v>113.96311444021002</v>
      </c>
      <c r="T86">
        <f t="shared" si="39"/>
        <v>11.365750467695831</v>
      </c>
      <c r="U86">
        <f t="shared" si="40"/>
        <v>27.865746085122915</v>
      </c>
      <c r="V86">
        <f t="shared" si="41"/>
        <v>6.1786986114695561E-2</v>
      </c>
      <c r="W86">
        <f t="shared" si="42"/>
        <v>2.9238787163147144</v>
      </c>
      <c r="X86">
        <f t="shared" si="43"/>
        <v>6.107068819986871E-2</v>
      </c>
      <c r="Y86">
        <f t="shared" si="44"/>
        <v>3.8232844640996362E-2</v>
      </c>
      <c r="Z86">
        <f t="shared" si="45"/>
        <v>321.51169400000003</v>
      </c>
      <c r="AA86">
        <f t="shared" si="46"/>
        <v>32.574226382187348</v>
      </c>
      <c r="AB86">
        <f t="shared" si="47"/>
        <v>31.841153333333331</v>
      </c>
      <c r="AC86">
        <f t="shared" si="48"/>
        <v>4.7323189971873685</v>
      </c>
      <c r="AD86">
        <f t="shared" si="49"/>
        <v>60.037423734089344</v>
      </c>
      <c r="AE86">
        <f t="shared" si="50"/>
        <v>2.7107059424976261</v>
      </c>
      <c r="AF86">
        <f t="shared" si="51"/>
        <v>4.515027084612365</v>
      </c>
      <c r="AG86">
        <f t="shared" si="52"/>
        <v>2.0216130546897424</v>
      </c>
      <c r="AH86">
        <f t="shared" si="53"/>
        <v>-56.70893752199742</v>
      </c>
      <c r="AI86">
        <f t="shared" si="54"/>
        <v>-130.35758399174094</v>
      </c>
      <c r="AJ86">
        <f t="shared" si="55"/>
        <v>-10.054056344833301</v>
      </c>
      <c r="AK86">
        <f t="shared" si="56"/>
        <v>124.39111614142834</v>
      </c>
      <c r="AL86">
        <f t="shared" si="57"/>
        <v>37.141407461891383</v>
      </c>
      <c r="AM86">
        <f t="shared" si="58"/>
        <v>1.286746054707147</v>
      </c>
      <c r="AN86">
        <f t="shared" si="59"/>
        <v>6.0724597004291256</v>
      </c>
      <c r="AO86">
        <v>356.70592012419718</v>
      </c>
      <c r="AP86">
        <v>322.96587272727271</v>
      </c>
      <c r="AQ86">
        <v>5.1053558638010781</v>
      </c>
      <c r="AR86">
        <v>65.304688863541145</v>
      </c>
      <c r="AS86">
        <f t="shared" si="60"/>
        <v>1.2859169506121864</v>
      </c>
      <c r="AT86">
        <v>25.67950359974385</v>
      </c>
      <c r="AU86">
        <v>27.180223030303019</v>
      </c>
      <c r="AV86">
        <v>-2.1839883672339789E-6</v>
      </c>
      <c r="AW86">
        <v>82.040529931118442</v>
      </c>
      <c r="AX86">
        <v>119</v>
      </c>
      <c r="AY86">
        <v>24</v>
      </c>
      <c r="AZ86">
        <f t="shared" si="61"/>
        <v>1</v>
      </c>
      <c r="BA86">
        <f t="shared" si="62"/>
        <v>0</v>
      </c>
      <c r="BB86">
        <f t="shared" si="63"/>
        <v>52009.522782232183</v>
      </c>
      <c r="BC86">
        <f t="shared" si="64"/>
        <v>1999.9686666666671</v>
      </c>
      <c r="BD86">
        <f t="shared" si="65"/>
        <v>1681.1740400000001</v>
      </c>
      <c r="BE86">
        <f t="shared" si="66"/>
        <v>0.84060018940296721</v>
      </c>
      <c r="BF86">
        <f t="shared" si="67"/>
        <v>0.16075836554772691</v>
      </c>
      <c r="BG86">
        <v>6</v>
      </c>
      <c r="BH86">
        <v>0.5</v>
      </c>
      <c r="BI86" t="s">
        <v>383</v>
      </c>
      <c r="BJ86">
        <v>2</v>
      </c>
      <c r="BK86" t="b">
        <v>1</v>
      </c>
      <c r="BL86">
        <v>1660311377.599999</v>
      </c>
      <c r="BM86">
        <v>279.40673333333331</v>
      </c>
      <c r="BN86">
        <v>324.39426666666662</v>
      </c>
      <c r="BO86">
        <v>27.179946666666659</v>
      </c>
      <c r="BP86">
        <v>25.67827333333333</v>
      </c>
      <c r="BQ86">
        <v>278.24793333333338</v>
      </c>
      <c r="BR86">
        <v>27.16393333333334</v>
      </c>
      <c r="BS86">
        <v>500.1509999999999</v>
      </c>
      <c r="BT86">
        <v>99.631859999999989</v>
      </c>
      <c r="BU86">
        <v>9.9974493333333331E-2</v>
      </c>
      <c r="BV86">
        <v>31.01418</v>
      </c>
      <c r="BW86">
        <v>31.841153333333331</v>
      </c>
      <c r="BX86">
        <v>999.89999999999986</v>
      </c>
      <c r="BY86">
        <v>0</v>
      </c>
      <c r="BZ86">
        <v>0</v>
      </c>
      <c r="CA86">
        <v>10004.538666666671</v>
      </c>
      <c r="CB86">
        <v>0</v>
      </c>
      <c r="CC86">
        <v>11.23798</v>
      </c>
      <c r="CD86">
        <v>-44.987406666666658</v>
      </c>
      <c r="CE86">
        <v>287.2132666666667</v>
      </c>
      <c r="CF86">
        <v>332.94366666666662</v>
      </c>
      <c r="CG86">
        <v>1.501691333333333</v>
      </c>
      <c r="CH86">
        <v>324.39426666666662</v>
      </c>
      <c r="CI86">
        <v>25.67827333333333</v>
      </c>
      <c r="CJ86">
        <v>2.7079906666666669</v>
      </c>
      <c r="CK86">
        <v>2.5583733333333329</v>
      </c>
      <c r="CL86">
        <v>22.333686666666669</v>
      </c>
      <c r="CM86">
        <v>21.402699999999999</v>
      </c>
      <c r="CN86">
        <v>1999.9686666666671</v>
      </c>
      <c r="CO86">
        <v>0.97999380000000014</v>
      </c>
      <c r="CP86">
        <v>2.0006326666666671E-2</v>
      </c>
      <c r="CQ86">
        <v>0</v>
      </c>
      <c r="CR86">
        <v>2.6520666666666668</v>
      </c>
      <c r="CS86">
        <v>0</v>
      </c>
      <c r="CT86">
        <v>23666.966666666671</v>
      </c>
      <c r="CU86">
        <v>17412.013333333329</v>
      </c>
      <c r="CV86">
        <v>39.432866666666669</v>
      </c>
      <c r="CW86">
        <v>40.311999999999998</v>
      </c>
      <c r="CX86">
        <v>39.311999999999998</v>
      </c>
      <c r="CY86">
        <v>38.928733333333327</v>
      </c>
      <c r="CZ86">
        <v>39.625</v>
      </c>
      <c r="DA86">
        <v>1959.9566666666669</v>
      </c>
      <c r="DB86">
        <v>40.011999999999993</v>
      </c>
      <c r="DC86">
        <v>0</v>
      </c>
      <c r="DD86">
        <v>1660311382.8</v>
      </c>
      <c r="DE86">
        <v>0</v>
      </c>
      <c r="DF86">
        <v>1660310986.5999999</v>
      </c>
      <c r="DG86" t="s">
        <v>384</v>
      </c>
      <c r="DH86">
        <v>1660310983.5999999</v>
      </c>
      <c r="DI86">
        <v>1660310986.5999999</v>
      </c>
      <c r="DJ86">
        <v>1</v>
      </c>
      <c r="DK86">
        <v>0.122</v>
      </c>
      <c r="DL86">
        <v>-3.4000000000000002E-2</v>
      </c>
      <c r="DM86">
        <v>1.4079999999999999</v>
      </c>
      <c r="DN86">
        <v>0.02</v>
      </c>
      <c r="DO86">
        <v>400</v>
      </c>
      <c r="DP86">
        <v>26</v>
      </c>
      <c r="DQ86">
        <v>0.18</v>
      </c>
      <c r="DR86">
        <v>7.0000000000000007E-2</v>
      </c>
      <c r="DS86">
        <v>5.329251561955429</v>
      </c>
      <c r="DT86">
        <v>4.6587242298564204</v>
      </c>
      <c r="DU86">
        <v>0.34313137445269082</v>
      </c>
      <c r="DV86">
        <v>0</v>
      </c>
      <c r="DW86">
        <v>36.995211021240493</v>
      </c>
      <c r="DX86">
        <v>5.460073897380525</v>
      </c>
      <c r="DY86">
        <v>0.40156731676211882</v>
      </c>
      <c r="DZ86">
        <v>0</v>
      </c>
      <c r="EA86">
        <v>-44.826032258064522</v>
      </c>
      <c r="EB86">
        <v>-6.9599080645159912</v>
      </c>
      <c r="EC86">
        <v>0.52723072343482658</v>
      </c>
      <c r="ED86">
        <v>0</v>
      </c>
      <c r="EE86">
        <v>124.8798025977372</v>
      </c>
      <c r="EF86">
        <v>169.06346705473351</v>
      </c>
      <c r="EG86">
        <v>12.35828253997531</v>
      </c>
      <c r="EH86">
        <v>0</v>
      </c>
      <c r="EI86">
        <v>1.5035531707317069</v>
      </c>
      <c r="EJ86">
        <v>-2.8015191637629871E-2</v>
      </c>
      <c r="EK86">
        <v>2.9479430108536428E-3</v>
      </c>
      <c r="EL86">
        <v>1</v>
      </c>
      <c r="EM86">
        <v>2.0222338564831031</v>
      </c>
      <c r="EN86">
        <v>-3.3352751887092573E-2</v>
      </c>
      <c r="EO86">
        <v>2.6921176454228089E-3</v>
      </c>
      <c r="EP86">
        <v>1</v>
      </c>
      <c r="EQ86">
        <v>2</v>
      </c>
      <c r="ER86">
        <v>6</v>
      </c>
      <c r="ES86" t="s">
        <v>412</v>
      </c>
      <c r="ET86">
        <v>2.9452400000000001</v>
      </c>
      <c r="EU86">
        <v>2.8010600000000001</v>
      </c>
      <c r="EV86">
        <v>7.3711200000000004E-2</v>
      </c>
      <c r="EW86">
        <v>8.2139599999999993E-2</v>
      </c>
      <c r="EX86">
        <v>0.118607</v>
      </c>
      <c r="EY86">
        <v>0.114064</v>
      </c>
      <c r="EZ86">
        <v>19077.8</v>
      </c>
      <c r="FA86">
        <v>19826.599999999999</v>
      </c>
      <c r="FB86">
        <v>23936.2</v>
      </c>
      <c r="FC86">
        <v>25121.7</v>
      </c>
      <c r="FD86">
        <v>33756</v>
      </c>
      <c r="FE86">
        <v>35527.9</v>
      </c>
      <c r="FF86">
        <v>43621.7</v>
      </c>
      <c r="FG86">
        <v>46434</v>
      </c>
      <c r="FH86">
        <v>1.7356799999999999</v>
      </c>
      <c r="FI86">
        <v>1.92255</v>
      </c>
      <c r="FJ86">
        <v>0.16537299999999999</v>
      </c>
      <c r="FK86">
        <v>0</v>
      </c>
      <c r="FL86">
        <v>29.139900000000001</v>
      </c>
      <c r="FM86">
        <v>999.9</v>
      </c>
      <c r="FN86">
        <v>68</v>
      </c>
      <c r="FO86">
        <v>32</v>
      </c>
      <c r="FP86">
        <v>32.592399999999998</v>
      </c>
      <c r="FQ86">
        <v>63.847299999999997</v>
      </c>
      <c r="FR86">
        <v>22.7163</v>
      </c>
      <c r="FS86">
        <v>1</v>
      </c>
      <c r="FT86">
        <v>0.162495</v>
      </c>
      <c r="FU86">
        <v>-4.0147099999999998E-2</v>
      </c>
      <c r="FV86">
        <v>20.324300000000001</v>
      </c>
      <c r="FW86">
        <v>5.2127999999999997</v>
      </c>
      <c r="FX86">
        <v>11.903499999999999</v>
      </c>
      <c r="FY86">
        <v>5.00265</v>
      </c>
      <c r="FZ86">
        <v>3.2895300000000001</v>
      </c>
      <c r="GA86">
        <v>9999</v>
      </c>
      <c r="GB86">
        <v>9999</v>
      </c>
      <c r="GC86">
        <v>9999</v>
      </c>
      <c r="GD86">
        <v>999.9</v>
      </c>
      <c r="GE86">
        <v>1.85944</v>
      </c>
      <c r="GF86">
        <v>1.8544</v>
      </c>
      <c r="GG86">
        <v>1.8575999999999999</v>
      </c>
      <c r="GH86">
        <v>1.8559399999999999</v>
      </c>
      <c r="GI86">
        <v>1.8548</v>
      </c>
      <c r="GJ86">
        <v>1.8545400000000001</v>
      </c>
      <c r="GK86">
        <v>1.85307</v>
      </c>
      <c r="GL86">
        <v>1.85625</v>
      </c>
      <c r="GM86">
        <v>0</v>
      </c>
      <c r="GN86">
        <v>0</v>
      </c>
      <c r="GO86">
        <v>0</v>
      </c>
      <c r="GP86">
        <v>0</v>
      </c>
      <c r="GQ86" t="s">
        <v>386</v>
      </c>
      <c r="GR86" t="s">
        <v>387</v>
      </c>
      <c r="GS86" t="s">
        <v>388</v>
      </c>
      <c r="GT86" t="s">
        <v>388</v>
      </c>
      <c r="GU86" t="s">
        <v>388</v>
      </c>
      <c r="GV86" t="s">
        <v>388</v>
      </c>
      <c r="GW86">
        <v>0</v>
      </c>
      <c r="GX86">
        <v>100</v>
      </c>
      <c r="GY86">
        <v>100</v>
      </c>
      <c r="GZ86">
        <v>1.2390000000000001</v>
      </c>
      <c r="HA86">
        <v>1.61E-2</v>
      </c>
      <c r="HB86">
        <v>0.4723743322554726</v>
      </c>
      <c r="HC86">
        <v>2.7716384584972409E-3</v>
      </c>
      <c r="HD86">
        <v>-1.1467119688665799E-6</v>
      </c>
      <c r="HE86">
        <v>2.0626329066488061E-10</v>
      </c>
      <c r="HF86">
        <v>-6.6792426355626849E-2</v>
      </c>
      <c r="HG86">
        <v>1.066993184659233E-2</v>
      </c>
      <c r="HH86">
        <v>-3.4528890892081033E-4</v>
      </c>
      <c r="HI86">
        <v>2.382551249023132E-6</v>
      </c>
      <c r="HJ86">
        <v>1</v>
      </c>
      <c r="HK86">
        <v>2115</v>
      </c>
      <c r="HL86">
        <v>2</v>
      </c>
      <c r="HM86">
        <v>30</v>
      </c>
      <c r="HN86">
        <v>6.7</v>
      </c>
      <c r="HO86">
        <v>6.6</v>
      </c>
      <c r="HP86">
        <v>0.99121099999999995</v>
      </c>
      <c r="HQ86">
        <v>2.3046899999999999</v>
      </c>
      <c r="HR86">
        <v>1.4978</v>
      </c>
      <c r="HS86">
        <v>2.3010299999999999</v>
      </c>
      <c r="HT86">
        <v>1.5478499999999999</v>
      </c>
      <c r="HU86">
        <v>2.4584999999999999</v>
      </c>
      <c r="HV86">
        <v>35.568300000000001</v>
      </c>
      <c r="HW86">
        <v>15.3491</v>
      </c>
      <c r="HX86">
        <v>18</v>
      </c>
      <c r="HY86">
        <v>362.55</v>
      </c>
      <c r="HZ86">
        <v>518.21299999999997</v>
      </c>
      <c r="IA86">
        <v>29.148499999999999</v>
      </c>
      <c r="IB86">
        <v>29.253299999999999</v>
      </c>
      <c r="IC86">
        <v>30.000299999999999</v>
      </c>
      <c r="ID86">
        <v>29.052600000000002</v>
      </c>
      <c r="IE86">
        <v>29.127400000000002</v>
      </c>
      <c r="IF86">
        <v>19.866</v>
      </c>
      <c r="IG86">
        <v>24.060500000000001</v>
      </c>
      <c r="IH86">
        <v>70.062600000000003</v>
      </c>
      <c r="II86">
        <v>29.145299999999999</v>
      </c>
      <c r="IJ86">
        <v>391.596</v>
      </c>
      <c r="IK86">
        <v>25.7088</v>
      </c>
      <c r="IL86">
        <v>100.88800000000001</v>
      </c>
      <c r="IM86">
        <v>100.639</v>
      </c>
      <c r="IN86" t="s">
        <v>3530</v>
      </c>
    </row>
    <row r="87" spans="1:248" x14ac:dyDescent="0.2">
      <c r="A87">
        <v>71</v>
      </c>
      <c r="B87">
        <v>1660311386.0999999</v>
      </c>
      <c r="C87">
        <v>419.5</v>
      </c>
      <c r="D87" t="s">
        <v>529</v>
      </c>
      <c r="E87" t="s">
        <v>530</v>
      </c>
      <c r="F87">
        <v>1</v>
      </c>
      <c r="G87" t="s">
        <v>376</v>
      </c>
      <c r="H87" t="s">
        <v>377</v>
      </c>
      <c r="I87" t="s">
        <v>378</v>
      </c>
      <c r="J87" t="s">
        <v>379</v>
      </c>
      <c r="K87" t="s">
        <v>380</v>
      </c>
      <c r="L87" t="s">
        <v>381</v>
      </c>
      <c r="M87" t="s">
        <v>382</v>
      </c>
      <c r="N87">
        <v>1660311378.0999999</v>
      </c>
      <c r="O87">
        <f t="shared" si="34"/>
        <v>1.2858574853998044E-3</v>
      </c>
      <c r="P87">
        <f t="shared" si="35"/>
        <v>1.2858574853998044</v>
      </c>
      <c r="Q87">
        <f t="shared" si="36"/>
        <v>6.1645568943255036</v>
      </c>
      <c r="R87">
        <f t="shared" si="37"/>
        <v>281.89068750000001</v>
      </c>
      <c r="S87">
        <f t="shared" si="38"/>
        <v>114.00376128124248</v>
      </c>
      <c r="T87">
        <f t="shared" si="39"/>
        <v>11.369807198050564</v>
      </c>
      <c r="U87">
        <f t="shared" si="40"/>
        <v>28.113482676191857</v>
      </c>
      <c r="V87">
        <f t="shared" si="41"/>
        <v>6.1789859785060762E-2</v>
      </c>
      <c r="W87">
        <f t="shared" si="42"/>
        <v>2.9238090399458074</v>
      </c>
      <c r="X87">
        <f t="shared" si="43"/>
        <v>6.1073478798316462E-2</v>
      </c>
      <c r="Y87">
        <f t="shared" si="44"/>
        <v>3.8234596100462245E-2</v>
      </c>
      <c r="Z87">
        <f t="shared" si="45"/>
        <v>321.51319631249999</v>
      </c>
      <c r="AA87">
        <f t="shared" si="46"/>
        <v>32.57368087231999</v>
      </c>
      <c r="AB87">
        <f t="shared" si="47"/>
        <v>31.84049375</v>
      </c>
      <c r="AC87">
        <f t="shared" si="48"/>
        <v>4.7321421235802008</v>
      </c>
      <c r="AD87">
        <f t="shared" si="49"/>
        <v>60.039641762814277</v>
      </c>
      <c r="AE87">
        <f t="shared" si="50"/>
        <v>2.710712587297377</v>
      </c>
      <c r="AF87">
        <f t="shared" si="51"/>
        <v>4.5148713545060897</v>
      </c>
      <c r="AG87">
        <f t="shared" si="52"/>
        <v>2.0214295362828238</v>
      </c>
      <c r="AH87">
        <f t="shared" si="53"/>
        <v>-56.70631510613137</v>
      </c>
      <c r="AI87">
        <f t="shared" si="54"/>
        <v>-130.34587367228079</v>
      </c>
      <c r="AJ87">
        <f t="shared" si="55"/>
        <v>-10.053330095030962</v>
      </c>
      <c r="AK87">
        <f t="shared" si="56"/>
        <v>124.40767743905687</v>
      </c>
      <c r="AL87">
        <f t="shared" si="57"/>
        <v>37.18399046724798</v>
      </c>
      <c r="AM87">
        <f t="shared" si="58"/>
        <v>1.2865785482963104</v>
      </c>
      <c r="AN87">
        <f t="shared" si="59"/>
        <v>6.1645568943255036</v>
      </c>
      <c r="AO87">
        <v>361.91427765697301</v>
      </c>
      <c r="AP87">
        <v>328.07021818181812</v>
      </c>
      <c r="AQ87">
        <v>5.103559077248363</v>
      </c>
      <c r="AR87">
        <v>65.304688863541145</v>
      </c>
      <c r="AS87">
        <f t="shared" si="60"/>
        <v>1.2858574853998044</v>
      </c>
      <c r="AT87">
        <v>25.680366227262731</v>
      </c>
      <c r="AU87">
        <v>27.180988484848481</v>
      </c>
      <c r="AV87">
        <v>5.3835511717261084E-7</v>
      </c>
      <c r="AW87">
        <v>82.040529931118442</v>
      </c>
      <c r="AX87">
        <v>119</v>
      </c>
      <c r="AY87">
        <v>24</v>
      </c>
      <c r="AZ87">
        <f t="shared" si="61"/>
        <v>1</v>
      </c>
      <c r="BA87">
        <f t="shared" si="62"/>
        <v>0</v>
      </c>
      <c r="BB87">
        <f t="shared" si="63"/>
        <v>52007.643850981745</v>
      </c>
      <c r="BC87">
        <f t="shared" si="64"/>
        <v>1999.9781250000001</v>
      </c>
      <c r="BD87">
        <f t="shared" si="65"/>
        <v>1681.18198125</v>
      </c>
      <c r="BE87">
        <f t="shared" si="66"/>
        <v>0.84060018468952002</v>
      </c>
      <c r="BF87">
        <f t="shared" si="67"/>
        <v>0.16075835645077366</v>
      </c>
      <c r="BG87">
        <v>6</v>
      </c>
      <c r="BH87">
        <v>0.5</v>
      </c>
      <c r="BI87" t="s">
        <v>383</v>
      </c>
      <c r="BJ87">
        <v>2</v>
      </c>
      <c r="BK87" t="b">
        <v>1</v>
      </c>
      <c r="BL87">
        <v>1660311378.0999999</v>
      </c>
      <c r="BM87">
        <v>281.89068750000001</v>
      </c>
      <c r="BN87">
        <v>326.93281250000001</v>
      </c>
      <c r="BO87">
        <v>27.180006250000002</v>
      </c>
      <c r="BP87">
        <v>25.678537500000001</v>
      </c>
      <c r="BQ87">
        <v>280.7265625</v>
      </c>
      <c r="BR87">
        <v>27.163993749999999</v>
      </c>
      <c r="BS87">
        <v>500.154</v>
      </c>
      <c r="BT87">
        <v>99.631893749999989</v>
      </c>
      <c r="BU87">
        <v>9.9966587500000009E-2</v>
      </c>
      <c r="BV87">
        <v>31.013574999999999</v>
      </c>
      <c r="BW87">
        <v>31.84049375</v>
      </c>
      <c r="BX87">
        <v>999.9</v>
      </c>
      <c r="BY87">
        <v>0</v>
      </c>
      <c r="BZ87">
        <v>0</v>
      </c>
      <c r="CA87">
        <v>10004.137500000001</v>
      </c>
      <c r="CB87">
        <v>0</v>
      </c>
      <c r="CC87">
        <v>11.23661875</v>
      </c>
      <c r="CD87">
        <v>-45.041956250000013</v>
      </c>
      <c r="CE87">
        <v>289.76668749999999</v>
      </c>
      <c r="CF87">
        <v>335.54918750000002</v>
      </c>
      <c r="CG87">
        <v>1.5014881250000001</v>
      </c>
      <c r="CH87">
        <v>326.93281250000001</v>
      </c>
      <c r="CI87">
        <v>25.678537500000001</v>
      </c>
      <c r="CJ87">
        <v>2.7079974999999998</v>
      </c>
      <c r="CK87">
        <v>2.558400625</v>
      </c>
      <c r="CL87">
        <v>22.33373125</v>
      </c>
      <c r="CM87">
        <v>21.402875000000002</v>
      </c>
      <c r="CN87">
        <v>1999.9781250000001</v>
      </c>
      <c r="CO87">
        <v>0.97999393749999997</v>
      </c>
      <c r="CP87">
        <v>2.0006193750000002E-2</v>
      </c>
      <c r="CQ87">
        <v>0</v>
      </c>
      <c r="CR87">
        <v>2.6584374999999998</v>
      </c>
      <c r="CS87">
        <v>0</v>
      </c>
      <c r="CT87">
        <v>23662.693749999999</v>
      </c>
      <c r="CU87">
        <v>17412.09375</v>
      </c>
      <c r="CV87">
        <v>39.433124999999997</v>
      </c>
      <c r="CW87">
        <v>40.311999999999998</v>
      </c>
      <c r="CX87">
        <v>39.311999999999998</v>
      </c>
      <c r="CY87">
        <v>38.929250000000003</v>
      </c>
      <c r="CZ87">
        <v>39.625</v>
      </c>
      <c r="DA87">
        <v>1959.9662499999999</v>
      </c>
      <c r="DB87">
        <v>40.011875000000003</v>
      </c>
      <c r="DC87">
        <v>0</v>
      </c>
      <c r="DD87">
        <v>1660311384</v>
      </c>
      <c r="DE87">
        <v>0</v>
      </c>
      <c r="DF87">
        <v>1660310986.5999999</v>
      </c>
      <c r="DG87" t="s">
        <v>384</v>
      </c>
      <c r="DH87">
        <v>1660310983.5999999</v>
      </c>
      <c r="DI87">
        <v>1660310986.5999999</v>
      </c>
      <c r="DJ87">
        <v>1</v>
      </c>
      <c r="DK87">
        <v>0.122</v>
      </c>
      <c r="DL87">
        <v>-3.4000000000000002E-2</v>
      </c>
      <c r="DM87">
        <v>1.4079999999999999</v>
      </c>
      <c r="DN87">
        <v>0.02</v>
      </c>
      <c r="DO87">
        <v>400</v>
      </c>
      <c r="DP87">
        <v>26</v>
      </c>
      <c r="DQ87">
        <v>0.18</v>
      </c>
      <c r="DR87">
        <v>7.0000000000000007E-2</v>
      </c>
      <c r="DS87">
        <v>5.4110764294441074</v>
      </c>
      <c r="DT87">
        <v>4.7740458073163223</v>
      </c>
      <c r="DU87">
        <v>0.37229380003425688</v>
      </c>
      <c r="DV87">
        <v>0</v>
      </c>
      <c r="DW87">
        <v>37.099631465047281</v>
      </c>
      <c r="DX87">
        <v>5.4622371453274674</v>
      </c>
      <c r="DY87">
        <v>0.41422538353511312</v>
      </c>
      <c r="DZ87">
        <v>0</v>
      </c>
      <c r="EA87">
        <v>-45.016470000000012</v>
      </c>
      <c r="EB87">
        <v>-7.0416026696328933</v>
      </c>
      <c r="EC87">
        <v>0.51646760217849119</v>
      </c>
      <c r="ED87">
        <v>0</v>
      </c>
      <c r="EE87">
        <v>128.2773061578587</v>
      </c>
      <c r="EF87">
        <v>166.58157945161051</v>
      </c>
      <c r="EG87">
        <v>12.5766803803401</v>
      </c>
      <c r="EH87">
        <v>0</v>
      </c>
      <c r="EI87">
        <v>1.5025822499999999</v>
      </c>
      <c r="EJ87">
        <v>-2.452581613508641E-2</v>
      </c>
      <c r="EK87">
        <v>2.4751762437248749E-3</v>
      </c>
      <c r="EL87">
        <v>1</v>
      </c>
      <c r="EM87">
        <v>2.021833006671284</v>
      </c>
      <c r="EN87">
        <v>-3.6937033547731341E-2</v>
      </c>
      <c r="EO87">
        <v>2.8607328848753019E-3</v>
      </c>
      <c r="EP87">
        <v>1</v>
      </c>
      <c r="EQ87">
        <v>2</v>
      </c>
      <c r="ER87">
        <v>6</v>
      </c>
      <c r="ES87" t="s">
        <v>412</v>
      </c>
      <c r="ET87">
        <v>2.9451800000000001</v>
      </c>
      <c r="EU87">
        <v>2.8009400000000002</v>
      </c>
      <c r="EV87">
        <v>7.4634699999999998E-2</v>
      </c>
      <c r="EW87">
        <v>8.3029400000000003E-2</v>
      </c>
      <c r="EX87">
        <v>0.11860800000000001</v>
      </c>
      <c r="EY87">
        <v>0.114065</v>
      </c>
      <c r="EZ87">
        <v>19058.7</v>
      </c>
      <c r="FA87">
        <v>19807.400000000001</v>
      </c>
      <c r="FB87">
        <v>23936.2</v>
      </c>
      <c r="FC87">
        <v>25121.7</v>
      </c>
      <c r="FD87">
        <v>33756</v>
      </c>
      <c r="FE87">
        <v>35527.9</v>
      </c>
      <c r="FF87">
        <v>43621.7</v>
      </c>
      <c r="FG87">
        <v>46434</v>
      </c>
      <c r="FH87">
        <v>1.7355</v>
      </c>
      <c r="FI87">
        <v>1.92265</v>
      </c>
      <c r="FJ87">
        <v>0.165515</v>
      </c>
      <c r="FK87">
        <v>0</v>
      </c>
      <c r="FL87">
        <v>29.139299999999999</v>
      </c>
      <c r="FM87">
        <v>999.9</v>
      </c>
      <c r="FN87">
        <v>68</v>
      </c>
      <c r="FO87">
        <v>32</v>
      </c>
      <c r="FP87">
        <v>32.591700000000003</v>
      </c>
      <c r="FQ87">
        <v>63.717300000000002</v>
      </c>
      <c r="FR87">
        <v>22.9407</v>
      </c>
      <c r="FS87">
        <v>1</v>
      </c>
      <c r="FT87">
        <v>0.162525</v>
      </c>
      <c r="FU87">
        <v>-3.7919399999999999E-2</v>
      </c>
      <c r="FV87">
        <v>20.324300000000001</v>
      </c>
      <c r="FW87">
        <v>5.2129500000000002</v>
      </c>
      <c r="FX87">
        <v>11.903600000000001</v>
      </c>
      <c r="FY87">
        <v>5.00265</v>
      </c>
      <c r="FZ87">
        <v>3.2895300000000001</v>
      </c>
      <c r="GA87">
        <v>9999</v>
      </c>
      <c r="GB87">
        <v>9999</v>
      </c>
      <c r="GC87">
        <v>9999</v>
      </c>
      <c r="GD87">
        <v>999.9</v>
      </c>
      <c r="GE87">
        <v>1.85944</v>
      </c>
      <c r="GF87">
        <v>1.8544</v>
      </c>
      <c r="GG87">
        <v>1.8575999999999999</v>
      </c>
      <c r="GH87">
        <v>1.85595</v>
      </c>
      <c r="GI87">
        <v>1.8548</v>
      </c>
      <c r="GJ87">
        <v>1.8545499999999999</v>
      </c>
      <c r="GK87">
        <v>1.8530899999999999</v>
      </c>
      <c r="GL87">
        <v>1.85626</v>
      </c>
      <c r="GM87">
        <v>0</v>
      </c>
      <c r="GN87">
        <v>0</v>
      </c>
      <c r="GO87">
        <v>0</v>
      </c>
      <c r="GP87">
        <v>0</v>
      </c>
      <c r="GQ87" t="s">
        <v>386</v>
      </c>
      <c r="GR87" t="s">
        <v>387</v>
      </c>
      <c r="GS87" t="s">
        <v>388</v>
      </c>
      <c r="GT87" t="s">
        <v>388</v>
      </c>
      <c r="GU87" t="s">
        <v>388</v>
      </c>
      <c r="GV87" t="s">
        <v>388</v>
      </c>
      <c r="GW87">
        <v>0</v>
      </c>
      <c r="GX87">
        <v>100</v>
      </c>
      <c r="GY87">
        <v>100</v>
      </c>
      <c r="GZ87">
        <v>1.2490000000000001</v>
      </c>
      <c r="HA87">
        <v>1.6E-2</v>
      </c>
      <c r="HB87">
        <v>0.4723743322554726</v>
      </c>
      <c r="HC87">
        <v>2.7716384584972409E-3</v>
      </c>
      <c r="HD87">
        <v>-1.1467119688665799E-6</v>
      </c>
      <c r="HE87">
        <v>2.0626329066488061E-10</v>
      </c>
      <c r="HF87">
        <v>-6.6792426355626849E-2</v>
      </c>
      <c r="HG87">
        <v>1.066993184659233E-2</v>
      </c>
      <c r="HH87">
        <v>-3.4528890892081033E-4</v>
      </c>
      <c r="HI87">
        <v>2.382551249023132E-6</v>
      </c>
      <c r="HJ87">
        <v>1</v>
      </c>
      <c r="HK87">
        <v>2115</v>
      </c>
      <c r="HL87">
        <v>2</v>
      </c>
      <c r="HM87">
        <v>30</v>
      </c>
      <c r="HN87">
        <v>6.7</v>
      </c>
      <c r="HO87">
        <v>6.7</v>
      </c>
      <c r="HP87">
        <v>1.00464</v>
      </c>
      <c r="HQ87">
        <v>2.32544</v>
      </c>
      <c r="HR87">
        <v>1.4978</v>
      </c>
      <c r="HS87">
        <v>2.3010299999999999</v>
      </c>
      <c r="HT87">
        <v>1.5478499999999999</v>
      </c>
      <c r="HU87">
        <v>2.4182100000000002</v>
      </c>
      <c r="HV87">
        <v>35.568300000000001</v>
      </c>
      <c r="HW87">
        <v>15.340400000000001</v>
      </c>
      <c r="HX87">
        <v>18</v>
      </c>
      <c r="HY87">
        <v>362.471</v>
      </c>
      <c r="HZ87">
        <v>518.28599999999994</v>
      </c>
      <c r="IA87">
        <v>29.145800000000001</v>
      </c>
      <c r="IB87">
        <v>29.253900000000002</v>
      </c>
      <c r="IC87">
        <v>30.000299999999999</v>
      </c>
      <c r="ID87">
        <v>29.053100000000001</v>
      </c>
      <c r="IE87">
        <v>29.1281</v>
      </c>
      <c r="IF87">
        <v>20.137899999999998</v>
      </c>
      <c r="IG87">
        <v>24.060500000000001</v>
      </c>
      <c r="IH87">
        <v>69.688900000000004</v>
      </c>
      <c r="II87">
        <v>29.145299999999999</v>
      </c>
      <c r="IJ87">
        <v>401.61200000000002</v>
      </c>
      <c r="IK87">
        <v>25.7088</v>
      </c>
      <c r="IL87">
        <v>100.88800000000001</v>
      </c>
      <c r="IM87">
        <v>100.63800000000001</v>
      </c>
      <c r="IN87" t="s">
        <v>3530</v>
      </c>
    </row>
    <row r="88" spans="1:248" x14ac:dyDescent="0.2">
      <c r="A88">
        <v>72</v>
      </c>
      <c r="B88">
        <v>1660311387.0999999</v>
      </c>
      <c r="C88">
        <v>420.5</v>
      </c>
      <c r="D88" t="s">
        <v>531</v>
      </c>
      <c r="E88" t="s">
        <v>532</v>
      </c>
      <c r="F88">
        <v>1</v>
      </c>
      <c r="G88" t="s">
        <v>376</v>
      </c>
      <c r="H88" t="s">
        <v>377</v>
      </c>
      <c r="I88" t="s">
        <v>378</v>
      </c>
      <c r="J88" t="s">
        <v>379</v>
      </c>
      <c r="K88" t="s">
        <v>380</v>
      </c>
      <c r="L88" t="s">
        <v>381</v>
      </c>
      <c r="M88" t="s">
        <v>382</v>
      </c>
      <c r="N88">
        <v>1660311379.599999</v>
      </c>
      <c r="O88">
        <f t="shared" si="34"/>
        <v>1.2853060922592104E-3</v>
      </c>
      <c r="P88">
        <f t="shared" si="35"/>
        <v>1.2853060922592103</v>
      </c>
      <c r="Q88">
        <f t="shared" si="36"/>
        <v>6.2923434172488513</v>
      </c>
      <c r="R88">
        <f t="shared" si="37"/>
        <v>289.33479999999997</v>
      </c>
      <c r="S88">
        <f t="shared" si="38"/>
        <v>117.9128687271479</v>
      </c>
      <c r="T88">
        <f t="shared" si="39"/>
        <v>11.759663521738254</v>
      </c>
      <c r="U88">
        <f t="shared" si="40"/>
        <v>28.855882567006496</v>
      </c>
      <c r="V88">
        <f t="shared" si="41"/>
        <v>6.1788128663904304E-2</v>
      </c>
      <c r="W88">
        <f t="shared" si="42"/>
        <v>2.923623550603029</v>
      </c>
      <c r="X88">
        <f t="shared" si="43"/>
        <v>6.1071742686372804E-2</v>
      </c>
      <c r="Y88">
        <f t="shared" si="44"/>
        <v>3.823351144990568E-2</v>
      </c>
      <c r="Z88">
        <f t="shared" si="45"/>
        <v>321.51186819999998</v>
      </c>
      <c r="AA88">
        <f t="shared" si="46"/>
        <v>32.572288350048126</v>
      </c>
      <c r="AB88">
        <f t="shared" si="47"/>
        <v>31.837579999999999</v>
      </c>
      <c r="AC88">
        <f t="shared" si="48"/>
        <v>4.7313608423964997</v>
      </c>
      <c r="AD88">
        <f t="shared" si="49"/>
        <v>60.045662805879886</v>
      </c>
      <c r="AE88">
        <f t="shared" si="50"/>
        <v>2.7107337976990746</v>
      </c>
      <c r="AF88">
        <f t="shared" si="51"/>
        <v>4.514453952257198</v>
      </c>
      <c r="AG88">
        <f t="shared" si="52"/>
        <v>2.020627044697425</v>
      </c>
      <c r="AH88">
        <f t="shared" si="53"/>
        <v>-56.681998668631181</v>
      </c>
      <c r="AI88">
        <f t="shared" si="54"/>
        <v>-130.13394830245042</v>
      </c>
      <c r="AJ88">
        <f t="shared" si="55"/>
        <v>-10.037397120031457</v>
      </c>
      <c r="AK88">
        <f t="shared" si="56"/>
        <v>124.65852410888689</v>
      </c>
      <c r="AL88">
        <f t="shared" si="57"/>
        <v>37.325770153118562</v>
      </c>
      <c r="AM88">
        <f t="shared" si="58"/>
        <v>1.2861471907797299</v>
      </c>
      <c r="AN88">
        <f t="shared" si="59"/>
        <v>6.2923434172488513</v>
      </c>
      <c r="AO88">
        <v>367.11020372278477</v>
      </c>
      <c r="AP88">
        <v>333.14898787878792</v>
      </c>
      <c r="AQ88">
        <v>5.0956564637780284</v>
      </c>
      <c r="AR88">
        <v>65.304688863541145</v>
      </c>
      <c r="AS88">
        <f t="shared" si="60"/>
        <v>1.2853060922592103</v>
      </c>
      <c r="AT88">
        <v>25.681347559946222</v>
      </c>
      <c r="AU88">
        <v>27.181332727272729</v>
      </c>
      <c r="AV88">
        <v>1.7864589953524709E-6</v>
      </c>
      <c r="AW88">
        <v>82.040529931118442</v>
      </c>
      <c r="AX88">
        <v>120</v>
      </c>
      <c r="AY88">
        <v>24</v>
      </c>
      <c r="AZ88">
        <f t="shared" si="61"/>
        <v>1</v>
      </c>
      <c r="BA88">
        <f t="shared" si="62"/>
        <v>0</v>
      </c>
      <c r="BB88">
        <f t="shared" si="63"/>
        <v>52002.640918922196</v>
      </c>
      <c r="BC88">
        <f t="shared" si="64"/>
        <v>1999.97</v>
      </c>
      <c r="BD88">
        <f t="shared" si="65"/>
        <v>1681.1751400000001</v>
      </c>
      <c r="BE88">
        <f t="shared" si="66"/>
        <v>0.84060017900268502</v>
      </c>
      <c r="BF88">
        <f t="shared" si="67"/>
        <v>0.16075834547518211</v>
      </c>
      <c r="BG88">
        <v>6</v>
      </c>
      <c r="BH88">
        <v>0.5</v>
      </c>
      <c r="BI88" t="s">
        <v>383</v>
      </c>
      <c r="BJ88">
        <v>2</v>
      </c>
      <c r="BK88" t="b">
        <v>1</v>
      </c>
      <c r="BL88">
        <v>1660311379.599999</v>
      </c>
      <c r="BM88">
        <v>289.33479999999997</v>
      </c>
      <c r="BN88">
        <v>334.55880000000002</v>
      </c>
      <c r="BO88">
        <v>27.18023333333333</v>
      </c>
      <c r="BP88">
        <v>25.679253333333339</v>
      </c>
      <c r="BQ88">
        <v>288.15446666666668</v>
      </c>
      <c r="BR88">
        <v>27.16422</v>
      </c>
      <c r="BS88">
        <v>500.14899999999989</v>
      </c>
      <c r="BT88">
        <v>99.631846666666647</v>
      </c>
      <c r="BU88">
        <v>9.9960800000000002E-2</v>
      </c>
      <c r="BV88">
        <v>31.011953333333331</v>
      </c>
      <c r="BW88">
        <v>31.837579999999999</v>
      </c>
      <c r="BX88">
        <v>999.89999999999986</v>
      </c>
      <c r="BY88">
        <v>0</v>
      </c>
      <c r="BZ88">
        <v>0</v>
      </c>
      <c r="CA88">
        <v>10003.08333333333</v>
      </c>
      <c r="CB88">
        <v>0</v>
      </c>
      <c r="CC88">
        <v>11.23216666666667</v>
      </c>
      <c r="CD88">
        <v>-45.223840000000003</v>
      </c>
      <c r="CE88">
        <v>297.41880000000009</v>
      </c>
      <c r="CF88">
        <v>343.37639999999988</v>
      </c>
      <c r="CG88">
        <v>1.5009993333333329</v>
      </c>
      <c r="CH88">
        <v>334.55880000000002</v>
      </c>
      <c r="CI88">
        <v>25.679253333333339</v>
      </c>
      <c r="CJ88">
        <v>2.708018</v>
      </c>
      <c r="CK88">
        <v>2.5584699999999998</v>
      </c>
      <c r="CL88">
        <v>22.333860000000001</v>
      </c>
      <c r="CM88">
        <v>21.403320000000001</v>
      </c>
      <c r="CN88">
        <v>1999.97</v>
      </c>
      <c r="CO88">
        <v>0.97999400000000003</v>
      </c>
      <c r="CP88">
        <v>2.0006133333333329E-2</v>
      </c>
      <c r="CQ88">
        <v>0</v>
      </c>
      <c r="CR88">
        <v>2.8288000000000002</v>
      </c>
      <c r="CS88">
        <v>0</v>
      </c>
      <c r="CT88">
        <v>23650.54</v>
      </c>
      <c r="CU88">
        <v>17412.02</v>
      </c>
      <c r="CV88">
        <v>39.436999999999998</v>
      </c>
      <c r="CW88">
        <v>40.311999999999998</v>
      </c>
      <c r="CX88">
        <v>39.311999999999998</v>
      </c>
      <c r="CY88">
        <v>38.928733333333327</v>
      </c>
      <c r="CZ88">
        <v>39.625</v>
      </c>
      <c r="DA88">
        <v>1959.9586666666671</v>
      </c>
      <c r="DB88">
        <v>40.011333333333333</v>
      </c>
      <c r="DC88">
        <v>0</v>
      </c>
      <c r="DD88">
        <v>1660311385.2</v>
      </c>
      <c r="DE88">
        <v>0</v>
      </c>
      <c r="DF88">
        <v>1660310986.5999999</v>
      </c>
      <c r="DG88" t="s">
        <v>384</v>
      </c>
      <c r="DH88">
        <v>1660310983.5999999</v>
      </c>
      <c r="DI88">
        <v>1660310986.5999999</v>
      </c>
      <c r="DJ88">
        <v>1</v>
      </c>
      <c r="DK88">
        <v>0.122</v>
      </c>
      <c r="DL88">
        <v>-3.4000000000000002E-2</v>
      </c>
      <c r="DM88">
        <v>1.4079999999999999</v>
      </c>
      <c r="DN88">
        <v>0.02</v>
      </c>
      <c r="DO88">
        <v>400</v>
      </c>
      <c r="DP88">
        <v>26</v>
      </c>
      <c r="DQ88">
        <v>0.18</v>
      </c>
      <c r="DR88">
        <v>7.0000000000000007E-2</v>
      </c>
      <c r="DS88">
        <v>5.55227694281725</v>
      </c>
      <c r="DT88">
        <v>5.0023177545544941</v>
      </c>
      <c r="DU88">
        <v>0.37875031091138861</v>
      </c>
      <c r="DV88">
        <v>0</v>
      </c>
      <c r="DW88">
        <v>37.255568997006769</v>
      </c>
      <c r="DX88">
        <v>5.3357616213590058</v>
      </c>
      <c r="DY88">
        <v>0.39231855597359111</v>
      </c>
      <c r="DZ88">
        <v>0</v>
      </c>
      <c r="EA88">
        <v>-45.160677419354847</v>
      </c>
      <c r="EB88">
        <v>-6.8026016129030644</v>
      </c>
      <c r="EC88">
        <v>0.51516249281779425</v>
      </c>
      <c r="ED88">
        <v>0</v>
      </c>
      <c r="EE88">
        <v>133.0699071584288</v>
      </c>
      <c r="EF88">
        <v>159.65095945721069</v>
      </c>
      <c r="EG88">
        <v>11.693129275489129</v>
      </c>
      <c r="EH88">
        <v>0</v>
      </c>
      <c r="EI88">
        <v>1.5020309756097561</v>
      </c>
      <c r="EJ88">
        <v>-2.3439094076654839E-2</v>
      </c>
      <c r="EK88">
        <v>2.413753078969422E-3</v>
      </c>
      <c r="EL88">
        <v>1</v>
      </c>
      <c r="EM88">
        <v>2.02102904132864</v>
      </c>
      <c r="EN88">
        <v>-3.4964241821181047E-2</v>
      </c>
      <c r="EO88">
        <v>2.678090535195945E-3</v>
      </c>
      <c r="EP88">
        <v>1</v>
      </c>
      <c r="EQ88">
        <v>2</v>
      </c>
      <c r="ER88">
        <v>6</v>
      </c>
      <c r="ES88" t="s">
        <v>412</v>
      </c>
      <c r="ET88">
        <v>2.9451399999999999</v>
      </c>
      <c r="EU88">
        <v>2.80097</v>
      </c>
      <c r="EV88">
        <v>7.5555499999999998E-2</v>
      </c>
      <c r="EW88">
        <v>8.3914299999999997E-2</v>
      </c>
      <c r="EX88">
        <v>0.11860800000000001</v>
      </c>
      <c r="EY88">
        <v>0.114065</v>
      </c>
      <c r="EZ88">
        <v>19039.599999999999</v>
      </c>
      <c r="FA88">
        <v>19788.099999999999</v>
      </c>
      <c r="FB88">
        <v>23936</v>
      </c>
      <c r="FC88">
        <v>25121.5</v>
      </c>
      <c r="FD88">
        <v>33755.800000000003</v>
      </c>
      <c r="FE88">
        <v>35527.599999999999</v>
      </c>
      <c r="FF88">
        <v>43621.4</v>
      </c>
      <c r="FG88">
        <v>46433.5</v>
      </c>
      <c r="FH88">
        <v>1.7351700000000001</v>
      </c>
      <c r="FI88">
        <v>1.9227300000000001</v>
      </c>
      <c r="FJ88">
        <v>0.165299</v>
      </c>
      <c r="FK88">
        <v>0</v>
      </c>
      <c r="FL88">
        <v>29.1387</v>
      </c>
      <c r="FM88">
        <v>999.9</v>
      </c>
      <c r="FN88">
        <v>68</v>
      </c>
      <c r="FO88">
        <v>32</v>
      </c>
      <c r="FP88">
        <v>32.5931</v>
      </c>
      <c r="FQ88">
        <v>63.857300000000002</v>
      </c>
      <c r="FR88">
        <v>23.645800000000001</v>
      </c>
      <c r="FS88">
        <v>1</v>
      </c>
      <c r="FT88">
        <v>0.16256899999999999</v>
      </c>
      <c r="FU88">
        <v>-5.1721099999999999E-2</v>
      </c>
      <c r="FV88">
        <v>20.324300000000001</v>
      </c>
      <c r="FW88">
        <v>5.2127999999999997</v>
      </c>
      <c r="FX88">
        <v>11.9038</v>
      </c>
      <c r="FY88">
        <v>5.00265</v>
      </c>
      <c r="FZ88">
        <v>3.2894999999999999</v>
      </c>
      <c r="GA88">
        <v>9999</v>
      </c>
      <c r="GB88">
        <v>9999</v>
      </c>
      <c r="GC88">
        <v>9999</v>
      </c>
      <c r="GD88">
        <v>999.9</v>
      </c>
      <c r="GE88">
        <v>1.85944</v>
      </c>
      <c r="GF88">
        <v>1.8544</v>
      </c>
      <c r="GG88">
        <v>1.8575999999999999</v>
      </c>
      <c r="GH88">
        <v>1.85595</v>
      </c>
      <c r="GI88">
        <v>1.8547899999999999</v>
      </c>
      <c r="GJ88">
        <v>1.8545499999999999</v>
      </c>
      <c r="GK88">
        <v>1.8530800000000001</v>
      </c>
      <c r="GL88">
        <v>1.85625</v>
      </c>
      <c r="GM88">
        <v>0</v>
      </c>
      <c r="GN88">
        <v>0</v>
      </c>
      <c r="GO88">
        <v>0</v>
      </c>
      <c r="GP88">
        <v>0</v>
      </c>
      <c r="GQ88" t="s">
        <v>386</v>
      </c>
      <c r="GR88" t="s">
        <v>387</v>
      </c>
      <c r="GS88" t="s">
        <v>388</v>
      </c>
      <c r="GT88" t="s">
        <v>388</v>
      </c>
      <c r="GU88" t="s">
        <v>388</v>
      </c>
      <c r="GV88" t="s">
        <v>388</v>
      </c>
      <c r="GW88">
        <v>0</v>
      </c>
      <c r="GX88">
        <v>100</v>
      </c>
      <c r="GY88">
        <v>100</v>
      </c>
      <c r="GZ88">
        <v>1.26</v>
      </c>
      <c r="HA88">
        <v>1.61E-2</v>
      </c>
      <c r="HB88">
        <v>0.4723743322554726</v>
      </c>
      <c r="HC88">
        <v>2.7716384584972409E-3</v>
      </c>
      <c r="HD88">
        <v>-1.1467119688665799E-6</v>
      </c>
      <c r="HE88">
        <v>2.0626329066488061E-10</v>
      </c>
      <c r="HF88">
        <v>-6.6792426355626849E-2</v>
      </c>
      <c r="HG88">
        <v>1.066993184659233E-2</v>
      </c>
      <c r="HH88">
        <v>-3.4528890892081033E-4</v>
      </c>
      <c r="HI88">
        <v>2.382551249023132E-6</v>
      </c>
      <c r="HJ88">
        <v>1</v>
      </c>
      <c r="HK88">
        <v>2115</v>
      </c>
      <c r="HL88">
        <v>2</v>
      </c>
      <c r="HM88">
        <v>30</v>
      </c>
      <c r="HN88">
        <v>6.7</v>
      </c>
      <c r="HO88">
        <v>6.7</v>
      </c>
      <c r="HP88">
        <v>1.01196</v>
      </c>
      <c r="HQ88">
        <v>2.3156699999999999</v>
      </c>
      <c r="HR88">
        <v>1.4978</v>
      </c>
      <c r="HS88">
        <v>2.3010299999999999</v>
      </c>
      <c r="HT88">
        <v>1.5478499999999999</v>
      </c>
      <c r="HU88">
        <v>2.3022499999999999</v>
      </c>
      <c r="HV88">
        <v>35.568300000000001</v>
      </c>
      <c r="HW88">
        <v>15.3316</v>
      </c>
      <c r="HX88">
        <v>18</v>
      </c>
      <c r="HY88">
        <v>362.322</v>
      </c>
      <c r="HZ88">
        <v>518.34</v>
      </c>
      <c r="IA88">
        <v>29.143000000000001</v>
      </c>
      <c r="IB88">
        <v>29.2546</v>
      </c>
      <c r="IC88">
        <v>30.000299999999999</v>
      </c>
      <c r="ID88">
        <v>29.053699999999999</v>
      </c>
      <c r="IE88">
        <v>29.128299999999999</v>
      </c>
      <c r="IF88">
        <v>20.282499999999999</v>
      </c>
      <c r="IG88">
        <v>24.060500000000001</v>
      </c>
      <c r="IH88">
        <v>69.688900000000004</v>
      </c>
      <c r="II88">
        <v>29.139700000000001</v>
      </c>
      <c r="IJ88">
        <v>401.61200000000002</v>
      </c>
      <c r="IK88">
        <v>25.7088</v>
      </c>
      <c r="IL88">
        <v>100.887</v>
      </c>
      <c r="IM88">
        <v>100.637</v>
      </c>
      <c r="IN88" t="s">
        <v>3530</v>
      </c>
    </row>
    <row r="89" spans="1:248" x14ac:dyDescent="0.2">
      <c r="A89">
        <v>73</v>
      </c>
      <c r="B89">
        <v>1660311388.0999999</v>
      </c>
      <c r="C89">
        <v>421.5</v>
      </c>
      <c r="D89" t="s">
        <v>533</v>
      </c>
      <c r="E89" t="s">
        <v>534</v>
      </c>
      <c r="F89">
        <v>1</v>
      </c>
      <c r="G89" t="s">
        <v>376</v>
      </c>
      <c r="H89" t="s">
        <v>377</v>
      </c>
      <c r="I89" t="s">
        <v>378</v>
      </c>
      <c r="J89" t="s">
        <v>379</v>
      </c>
      <c r="K89" t="s">
        <v>380</v>
      </c>
      <c r="L89" t="s">
        <v>381</v>
      </c>
      <c r="M89" t="s">
        <v>382</v>
      </c>
      <c r="N89">
        <v>1660311380.0999999</v>
      </c>
      <c r="O89">
        <f t="shared" si="34"/>
        <v>1.2852479754994041E-3</v>
      </c>
      <c r="P89">
        <f t="shared" si="35"/>
        <v>1.2852479754994042</v>
      </c>
      <c r="Q89">
        <f t="shared" si="36"/>
        <v>6.3798579919698044</v>
      </c>
      <c r="R89">
        <f t="shared" si="37"/>
        <v>291.81737500000003</v>
      </c>
      <c r="S89">
        <f t="shared" si="38"/>
        <v>118.0758306756136</v>
      </c>
      <c r="T89">
        <f t="shared" si="39"/>
        <v>11.775914332762305</v>
      </c>
      <c r="U89">
        <f t="shared" si="40"/>
        <v>29.103470110257724</v>
      </c>
      <c r="V89">
        <f t="shared" si="41"/>
        <v>6.1793058058592774E-2</v>
      </c>
      <c r="W89">
        <f t="shared" si="42"/>
        <v>2.923233439647607</v>
      </c>
      <c r="X89">
        <f t="shared" si="43"/>
        <v>6.107646406415311E-2</v>
      </c>
      <c r="Y89">
        <f t="shared" si="44"/>
        <v>3.823648065398326E-2</v>
      </c>
      <c r="Z89">
        <f t="shared" si="45"/>
        <v>321.51246187499999</v>
      </c>
      <c r="AA89">
        <f t="shared" si="46"/>
        <v>32.571910139632891</v>
      </c>
      <c r="AB89">
        <f t="shared" si="47"/>
        <v>31.836706249999999</v>
      </c>
      <c r="AC89">
        <f t="shared" si="48"/>
        <v>4.7311265804809279</v>
      </c>
      <c r="AD89">
        <f t="shared" si="49"/>
        <v>60.047934662460122</v>
      </c>
      <c r="AE89">
        <f t="shared" si="50"/>
        <v>2.7107450466626379</v>
      </c>
      <c r="AF89">
        <f t="shared" si="51"/>
        <v>4.5143018854856658</v>
      </c>
      <c r="AG89">
        <f t="shared" si="52"/>
        <v>2.02038153381829</v>
      </c>
      <c r="AH89">
        <f t="shared" si="53"/>
        <v>-56.679435719523724</v>
      </c>
      <c r="AI89">
        <f t="shared" si="54"/>
        <v>-130.07199708149412</v>
      </c>
      <c r="AJ89">
        <f t="shared" si="55"/>
        <v>-10.033885192942043</v>
      </c>
      <c r="AK89">
        <f t="shared" si="56"/>
        <v>124.72714388104012</v>
      </c>
      <c r="AL89">
        <f t="shared" si="57"/>
        <v>37.369037413903428</v>
      </c>
      <c r="AM89">
        <f t="shared" si="58"/>
        <v>1.2860434484342758</v>
      </c>
      <c r="AN89">
        <f t="shared" si="59"/>
        <v>6.3798579919698044</v>
      </c>
      <c r="AO89">
        <v>372.30109748530231</v>
      </c>
      <c r="AP89">
        <v>338.24275757575748</v>
      </c>
      <c r="AQ89">
        <v>5.0935648909602564</v>
      </c>
      <c r="AR89">
        <v>65.304688863541145</v>
      </c>
      <c r="AS89">
        <f t="shared" si="60"/>
        <v>1.2852479754994042</v>
      </c>
      <c r="AT89">
        <v>25.682091372420931</v>
      </c>
      <c r="AU89">
        <v>27.182003636363628</v>
      </c>
      <c r="AV89">
        <v>2.99235453265231E-6</v>
      </c>
      <c r="AW89">
        <v>82.040529931118442</v>
      </c>
      <c r="AX89">
        <v>120</v>
      </c>
      <c r="AY89">
        <v>24</v>
      </c>
      <c r="AZ89">
        <f t="shared" si="61"/>
        <v>1</v>
      </c>
      <c r="BA89">
        <f t="shared" si="62"/>
        <v>0</v>
      </c>
      <c r="BB89">
        <f t="shared" si="63"/>
        <v>51991.638841037755</v>
      </c>
      <c r="BC89">
        <f t="shared" si="64"/>
        <v>1999.9737500000001</v>
      </c>
      <c r="BD89">
        <f t="shared" si="65"/>
        <v>1681.1782874999999</v>
      </c>
      <c r="BE89">
        <f t="shared" si="66"/>
        <v>0.84060017662731812</v>
      </c>
      <c r="BF89">
        <f t="shared" si="67"/>
        <v>0.16075834089072419</v>
      </c>
      <c r="BG89">
        <v>6</v>
      </c>
      <c r="BH89">
        <v>0.5</v>
      </c>
      <c r="BI89" t="s">
        <v>383</v>
      </c>
      <c r="BJ89">
        <v>2</v>
      </c>
      <c r="BK89" t="b">
        <v>1</v>
      </c>
      <c r="BL89">
        <v>1660311380.0999999</v>
      </c>
      <c r="BM89">
        <v>291.81737500000003</v>
      </c>
      <c r="BN89">
        <v>337.09718750000002</v>
      </c>
      <c r="BO89">
        <v>27.180350000000001</v>
      </c>
      <c r="BP89">
        <v>25.6794875</v>
      </c>
      <c r="BQ89">
        <v>290.63175000000001</v>
      </c>
      <c r="BR89">
        <v>27.164337499999998</v>
      </c>
      <c r="BS89">
        <v>500.14774999999997</v>
      </c>
      <c r="BT89">
        <v>99.631818750000008</v>
      </c>
      <c r="BU89">
        <v>9.9974499999999994E-2</v>
      </c>
      <c r="BV89">
        <v>31.011362500000001</v>
      </c>
      <c r="BW89">
        <v>31.836706249999999</v>
      </c>
      <c r="BX89">
        <v>999.9</v>
      </c>
      <c r="BY89">
        <v>0</v>
      </c>
      <c r="BZ89">
        <v>0</v>
      </c>
      <c r="CA89">
        <v>10000.859375</v>
      </c>
      <c r="CB89">
        <v>0</v>
      </c>
      <c r="CC89">
        <v>11.23116875</v>
      </c>
      <c r="CD89">
        <v>-45.279668749999999</v>
      </c>
      <c r="CE89">
        <v>299.97075000000001</v>
      </c>
      <c r="CF89">
        <v>345.98181249999999</v>
      </c>
      <c r="CG89">
        <v>1.5008824999999999</v>
      </c>
      <c r="CH89">
        <v>337.09718750000002</v>
      </c>
      <c r="CI89">
        <v>25.6794875</v>
      </c>
      <c r="CJ89">
        <v>2.70802875</v>
      </c>
      <c r="CK89">
        <v>2.5584924999999998</v>
      </c>
      <c r="CL89">
        <v>22.333925000000001</v>
      </c>
      <c r="CM89">
        <v>21.4034625</v>
      </c>
      <c r="CN89">
        <v>1999.9737500000001</v>
      </c>
      <c r="CO89">
        <v>0.97999393749999997</v>
      </c>
      <c r="CP89">
        <v>2.0006193750000002E-2</v>
      </c>
      <c r="CQ89">
        <v>0</v>
      </c>
      <c r="CR89">
        <v>2.8151250000000001</v>
      </c>
      <c r="CS89">
        <v>0</v>
      </c>
      <c r="CT89">
        <v>23646.018749999999</v>
      </c>
      <c r="CU89">
        <v>17412.05</v>
      </c>
      <c r="CV89">
        <v>39.436999999999998</v>
      </c>
      <c r="CW89">
        <v>40.311999999999998</v>
      </c>
      <c r="CX89">
        <v>39.311999999999998</v>
      </c>
      <c r="CY89">
        <v>38.929250000000003</v>
      </c>
      <c r="CZ89">
        <v>39.625</v>
      </c>
      <c r="DA89">
        <v>1959.9625000000001</v>
      </c>
      <c r="DB89">
        <v>40.011249999999997</v>
      </c>
      <c r="DC89">
        <v>0</v>
      </c>
      <c r="DD89">
        <v>1660311385.8</v>
      </c>
      <c r="DE89">
        <v>0</v>
      </c>
      <c r="DF89">
        <v>1660310986.5999999</v>
      </c>
      <c r="DG89" t="s">
        <v>384</v>
      </c>
      <c r="DH89">
        <v>1660310983.5999999</v>
      </c>
      <c r="DI89">
        <v>1660310986.5999999</v>
      </c>
      <c r="DJ89">
        <v>1</v>
      </c>
      <c r="DK89">
        <v>0.122</v>
      </c>
      <c r="DL89">
        <v>-3.4000000000000002E-2</v>
      </c>
      <c r="DM89">
        <v>1.4079999999999999</v>
      </c>
      <c r="DN89">
        <v>0.02</v>
      </c>
      <c r="DO89">
        <v>400</v>
      </c>
      <c r="DP89">
        <v>26</v>
      </c>
      <c r="DQ89">
        <v>0.18</v>
      </c>
      <c r="DR89">
        <v>7.0000000000000007E-2</v>
      </c>
      <c r="DS89">
        <v>5.55227694281725</v>
      </c>
      <c r="DT89">
        <v>5.0023177545544941</v>
      </c>
      <c r="DU89">
        <v>0.37875031091138861</v>
      </c>
      <c r="DV89">
        <v>0</v>
      </c>
      <c r="DW89">
        <v>37.255568997006769</v>
      </c>
      <c r="DX89">
        <v>5.3357616213590058</v>
      </c>
      <c r="DY89">
        <v>0.39231855597359111</v>
      </c>
      <c r="DZ89">
        <v>0</v>
      </c>
      <c r="EA89">
        <v>-45.160677419354847</v>
      </c>
      <c r="EB89">
        <v>-6.8026016129030644</v>
      </c>
      <c r="EC89">
        <v>0.51516249281779425</v>
      </c>
      <c r="ED89">
        <v>0</v>
      </c>
      <c r="EE89">
        <v>133.0699071584288</v>
      </c>
      <c r="EF89">
        <v>159.65095945721069</v>
      </c>
      <c r="EG89">
        <v>11.693129275489129</v>
      </c>
      <c r="EH89">
        <v>0</v>
      </c>
      <c r="EI89">
        <v>1.5020309756097561</v>
      </c>
      <c r="EJ89">
        <v>-2.3439094076654839E-2</v>
      </c>
      <c r="EK89">
        <v>2.413753078969422E-3</v>
      </c>
      <c r="EL89">
        <v>1</v>
      </c>
      <c r="EM89">
        <v>2.02102904132864</v>
      </c>
      <c r="EN89">
        <v>-3.4964241821181047E-2</v>
      </c>
      <c r="EO89">
        <v>2.678090535195945E-3</v>
      </c>
      <c r="EP89">
        <v>1</v>
      </c>
      <c r="EQ89">
        <v>2</v>
      </c>
      <c r="ER89">
        <v>6</v>
      </c>
      <c r="ES89" t="s">
        <v>412</v>
      </c>
      <c r="ET89">
        <v>2.94516</v>
      </c>
      <c r="EU89">
        <v>2.8010299999999999</v>
      </c>
      <c r="EV89">
        <v>7.6466400000000004E-2</v>
      </c>
      <c r="EW89">
        <v>8.4807599999999997E-2</v>
      </c>
      <c r="EX89">
        <v>0.11860999999999999</v>
      </c>
      <c r="EY89">
        <v>0.114062</v>
      </c>
      <c r="EZ89">
        <v>19020.8</v>
      </c>
      <c r="FA89">
        <v>19768.7</v>
      </c>
      <c r="FB89">
        <v>23936</v>
      </c>
      <c r="FC89">
        <v>25121.4</v>
      </c>
      <c r="FD89">
        <v>33755.699999999997</v>
      </c>
      <c r="FE89">
        <v>35527.599999999999</v>
      </c>
      <c r="FF89">
        <v>43621.3</v>
      </c>
      <c r="FG89">
        <v>46433.4</v>
      </c>
      <c r="FH89">
        <v>1.7350699999999999</v>
      </c>
      <c r="FI89">
        <v>1.92275</v>
      </c>
      <c r="FJ89">
        <v>0.16508300000000001</v>
      </c>
      <c r="FK89">
        <v>0</v>
      </c>
      <c r="FL89">
        <v>29.138100000000001</v>
      </c>
      <c r="FM89">
        <v>999.9</v>
      </c>
      <c r="FN89">
        <v>68</v>
      </c>
      <c r="FO89">
        <v>32</v>
      </c>
      <c r="FP89">
        <v>32.588999999999999</v>
      </c>
      <c r="FQ89">
        <v>64.027299999999997</v>
      </c>
      <c r="FR89">
        <v>23.397400000000001</v>
      </c>
      <c r="FS89">
        <v>1</v>
      </c>
      <c r="FT89">
        <v>0.16264700000000001</v>
      </c>
      <c r="FU89">
        <v>-5.8537600000000002E-2</v>
      </c>
      <c r="FV89">
        <v>20.324200000000001</v>
      </c>
      <c r="FW89">
        <v>5.2129500000000002</v>
      </c>
      <c r="FX89">
        <v>11.9038</v>
      </c>
      <c r="FY89">
        <v>5.0026000000000002</v>
      </c>
      <c r="FZ89">
        <v>3.2895500000000002</v>
      </c>
      <c r="GA89">
        <v>9999</v>
      </c>
      <c r="GB89">
        <v>9999</v>
      </c>
      <c r="GC89">
        <v>9999</v>
      </c>
      <c r="GD89">
        <v>999.9</v>
      </c>
      <c r="GE89">
        <v>1.85944</v>
      </c>
      <c r="GF89">
        <v>1.85439</v>
      </c>
      <c r="GG89">
        <v>1.8575999999999999</v>
      </c>
      <c r="GH89">
        <v>1.85595</v>
      </c>
      <c r="GI89">
        <v>1.8547800000000001</v>
      </c>
      <c r="GJ89">
        <v>1.8545400000000001</v>
      </c>
      <c r="GK89">
        <v>1.85307</v>
      </c>
      <c r="GL89">
        <v>1.8562399999999999</v>
      </c>
      <c r="GM89">
        <v>0</v>
      </c>
      <c r="GN89">
        <v>0</v>
      </c>
      <c r="GO89">
        <v>0</v>
      </c>
      <c r="GP89">
        <v>0</v>
      </c>
      <c r="GQ89" t="s">
        <v>386</v>
      </c>
      <c r="GR89" t="s">
        <v>387</v>
      </c>
      <c r="GS89" t="s">
        <v>388</v>
      </c>
      <c r="GT89" t="s">
        <v>388</v>
      </c>
      <c r="GU89" t="s">
        <v>388</v>
      </c>
      <c r="GV89" t="s">
        <v>388</v>
      </c>
      <c r="GW89">
        <v>0</v>
      </c>
      <c r="GX89">
        <v>100</v>
      </c>
      <c r="GY89">
        <v>100</v>
      </c>
      <c r="GZ89">
        <v>1.27</v>
      </c>
      <c r="HA89">
        <v>1.61E-2</v>
      </c>
      <c r="HB89">
        <v>0.4723743322554726</v>
      </c>
      <c r="HC89">
        <v>2.7716384584972409E-3</v>
      </c>
      <c r="HD89">
        <v>-1.1467119688665799E-6</v>
      </c>
      <c r="HE89">
        <v>2.0626329066488061E-10</v>
      </c>
      <c r="HF89">
        <v>-6.6792426355626849E-2</v>
      </c>
      <c r="HG89">
        <v>1.066993184659233E-2</v>
      </c>
      <c r="HH89">
        <v>-3.4528890892081033E-4</v>
      </c>
      <c r="HI89">
        <v>2.382551249023132E-6</v>
      </c>
      <c r="HJ89">
        <v>1</v>
      </c>
      <c r="HK89">
        <v>2115</v>
      </c>
      <c r="HL89">
        <v>2</v>
      </c>
      <c r="HM89">
        <v>30</v>
      </c>
      <c r="HN89">
        <v>6.7</v>
      </c>
      <c r="HO89">
        <v>6.7</v>
      </c>
      <c r="HP89">
        <v>1.02539</v>
      </c>
      <c r="HQ89">
        <v>2.2949199999999998</v>
      </c>
      <c r="HR89">
        <v>1.4978</v>
      </c>
      <c r="HS89">
        <v>2.3010299999999999</v>
      </c>
      <c r="HT89">
        <v>1.5478499999999999</v>
      </c>
      <c r="HU89">
        <v>2.4047900000000002</v>
      </c>
      <c r="HV89">
        <v>35.568300000000001</v>
      </c>
      <c r="HW89">
        <v>15.340400000000001</v>
      </c>
      <c r="HX89">
        <v>18</v>
      </c>
      <c r="HY89">
        <v>362.279</v>
      </c>
      <c r="HZ89">
        <v>518.36</v>
      </c>
      <c r="IA89">
        <v>29.140699999999999</v>
      </c>
      <c r="IB89">
        <v>29.255199999999999</v>
      </c>
      <c r="IC89">
        <v>30.000299999999999</v>
      </c>
      <c r="ID89">
        <v>29.054300000000001</v>
      </c>
      <c r="IE89">
        <v>29.128699999999998</v>
      </c>
      <c r="IF89">
        <v>20.549099999999999</v>
      </c>
      <c r="IG89">
        <v>24.060500000000001</v>
      </c>
      <c r="IH89">
        <v>69.688900000000004</v>
      </c>
      <c r="II89">
        <v>29.139700000000001</v>
      </c>
      <c r="IJ89">
        <v>411.63</v>
      </c>
      <c r="IK89">
        <v>25.7088</v>
      </c>
      <c r="IL89">
        <v>100.887</v>
      </c>
      <c r="IM89">
        <v>100.637</v>
      </c>
      <c r="IN89" t="s">
        <v>3530</v>
      </c>
    </row>
    <row r="90" spans="1:248" x14ac:dyDescent="0.2">
      <c r="A90">
        <v>74</v>
      </c>
      <c r="B90">
        <v>1660311389.0999999</v>
      </c>
      <c r="C90">
        <v>422.5</v>
      </c>
      <c r="D90" t="s">
        <v>535</v>
      </c>
      <c r="E90" t="s">
        <v>536</v>
      </c>
      <c r="F90">
        <v>1</v>
      </c>
      <c r="G90" t="s">
        <v>376</v>
      </c>
      <c r="H90" t="s">
        <v>377</v>
      </c>
      <c r="I90" t="s">
        <v>378</v>
      </c>
      <c r="J90" t="s">
        <v>379</v>
      </c>
      <c r="K90" t="s">
        <v>380</v>
      </c>
      <c r="L90" t="s">
        <v>381</v>
      </c>
      <c r="M90" t="s">
        <v>382</v>
      </c>
      <c r="N90">
        <v>1660311381.599999</v>
      </c>
      <c r="O90">
        <f t="shared" si="34"/>
        <v>1.2846237620433823E-3</v>
      </c>
      <c r="P90">
        <f t="shared" si="35"/>
        <v>1.2846237620433822</v>
      </c>
      <c r="Q90">
        <f t="shared" si="36"/>
        <v>6.5252601388561802</v>
      </c>
      <c r="R90">
        <f t="shared" si="37"/>
        <v>299.26033333333328</v>
      </c>
      <c r="S90">
        <f t="shared" si="38"/>
        <v>121.5237314217059</v>
      </c>
      <c r="T90">
        <f t="shared" si="39"/>
        <v>12.11978236750239</v>
      </c>
      <c r="U90">
        <f t="shared" si="40"/>
        <v>29.845776366429043</v>
      </c>
      <c r="V90">
        <f t="shared" si="41"/>
        <v>6.1788667984095984E-2</v>
      </c>
      <c r="W90">
        <f t="shared" si="42"/>
        <v>2.9228277642912186</v>
      </c>
      <c r="X90">
        <f t="shared" si="43"/>
        <v>6.1072076967891464E-2</v>
      </c>
      <c r="Y90">
        <f t="shared" si="44"/>
        <v>3.823373840787031E-2</v>
      </c>
      <c r="Z90">
        <f t="shared" si="45"/>
        <v>321.51325139999989</v>
      </c>
      <c r="AA90">
        <f t="shared" si="46"/>
        <v>32.570597513950716</v>
      </c>
      <c r="AB90">
        <f t="shared" si="47"/>
        <v>31.83367333333333</v>
      </c>
      <c r="AC90">
        <f t="shared" si="48"/>
        <v>4.7303135007674175</v>
      </c>
      <c r="AD90">
        <f t="shared" si="49"/>
        <v>60.054010403153832</v>
      </c>
      <c r="AE90">
        <f t="shared" si="50"/>
        <v>2.710759282889835</v>
      </c>
      <c r="AF90">
        <f t="shared" si="51"/>
        <v>4.51386887352235</v>
      </c>
      <c r="AG90">
        <f t="shared" si="52"/>
        <v>2.0195542178775825</v>
      </c>
      <c r="AH90">
        <f t="shared" si="53"/>
        <v>-56.651907906113159</v>
      </c>
      <c r="AI90">
        <f t="shared" si="54"/>
        <v>-129.84115360978782</v>
      </c>
      <c r="AJ90">
        <f t="shared" si="55"/>
        <v>-10.017235072550982</v>
      </c>
      <c r="AK90">
        <f t="shared" si="56"/>
        <v>125.00295481154791</v>
      </c>
      <c r="AL90">
        <f t="shared" si="57"/>
        <v>37.51220473852711</v>
      </c>
      <c r="AM90">
        <f t="shared" si="58"/>
        <v>1.2855580561617617</v>
      </c>
      <c r="AN90">
        <f t="shared" si="59"/>
        <v>6.5252601388561802</v>
      </c>
      <c r="AO90">
        <v>377.50003010572709</v>
      </c>
      <c r="AP90">
        <v>343.3128606060605</v>
      </c>
      <c r="AQ90">
        <v>5.0837291445133941</v>
      </c>
      <c r="AR90">
        <v>65.304688863541145</v>
      </c>
      <c r="AS90">
        <f t="shared" si="60"/>
        <v>1.2846237620433822</v>
      </c>
      <c r="AT90">
        <v>25.68282784747133</v>
      </c>
      <c r="AU90">
        <v>27.182023030303021</v>
      </c>
      <c r="AV90">
        <v>2.9013799604412661E-6</v>
      </c>
      <c r="AW90">
        <v>82.040529931118442</v>
      </c>
      <c r="AX90">
        <v>120</v>
      </c>
      <c r="AY90">
        <v>24</v>
      </c>
      <c r="AZ90">
        <f t="shared" si="61"/>
        <v>1</v>
      </c>
      <c r="BA90">
        <f t="shared" si="62"/>
        <v>0</v>
      </c>
      <c r="BB90">
        <f t="shared" si="63"/>
        <v>51980.382187084462</v>
      </c>
      <c r="BC90">
        <f t="shared" si="64"/>
        <v>1999.978666666666</v>
      </c>
      <c r="BD90">
        <f t="shared" si="65"/>
        <v>1681.1824199999994</v>
      </c>
      <c r="BE90">
        <f t="shared" si="66"/>
        <v>0.84060017640188167</v>
      </c>
      <c r="BF90">
        <f t="shared" si="67"/>
        <v>0.16075834045563153</v>
      </c>
      <c r="BG90">
        <v>6</v>
      </c>
      <c r="BH90">
        <v>0.5</v>
      </c>
      <c r="BI90" t="s">
        <v>383</v>
      </c>
      <c r="BJ90">
        <v>2</v>
      </c>
      <c r="BK90" t="b">
        <v>1</v>
      </c>
      <c r="BL90">
        <v>1660311381.599999</v>
      </c>
      <c r="BM90">
        <v>299.26033333333328</v>
      </c>
      <c r="BN90">
        <v>344.72353333333342</v>
      </c>
      <c r="BO90">
        <v>27.18048666666666</v>
      </c>
      <c r="BP90">
        <v>25.68018</v>
      </c>
      <c r="BQ90">
        <v>298.05873333333341</v>
      </c>
      <c r="BR90">
        <v>27.16447333333333</v>
      </c>
      <c r="BS90">
        <v>500.14413333333317</v>
      </c>
      <c r="BT90">
        <v>99.631826666666655</v>
      </c>
      <c r="BU90">
        <v>9.9988886666666665E-2</v>
      </c>
      <c r="BV90">
        <v>31.009679999999999</v>
      </c>
      <c r="BW90">
        <v>31.83367333333333</v>
      </c>
      <c r="BX90">
        <v>999.89999999999986</v>
      </c>
      <c r="BY90">
        <v>0</v>
      </c>
      <c r="BZ90">
        <v>0</v>
      </c>
      <c r="CA90">
        <v>9998.5433333333331</v>
      </c>
      <c r="CB90">
        <v>0</v>
      </c>
      <c r="CC90">
        <v>11.226839999999999</v>
      </c>
      <c r="CD90">
        <v>-45.463039999999999</v>
      </c>
      <c r="CE90">
        <v>307.62173333333328</v>
      </c>
      <c r="CF90">
        <v>353.80939999999998</v>
      </c>
      <c r="CG90">
        <v>1.500326</v>
      </c>
      <c r="CH90">
        <v>344.72353333333342</v>
      </c>
      <c r="CI90">
        <v>25.68018</v>
      </c>
      <c r="CJ90">
        <v>2.708042666666667</v>
      </c>
      <c r="CK90">
        <v>2.5585619999999998</v>
      </c>
      <c r="CL90">
        <v>22.334013333333338</v>
      </c>
      <c r="CM90">
        <v>21.403906666666671</v>
      </c>
      <c r="CN90">
        <v>1999.978666666666</v>
      </c>
      <c r="CO90">
        <v>0.97999400000000003</v>
      </c>
      <c r="CP90">
        <v>2.0006133333333339E-2</v>
      </c>
      <c r="CQ90">
        <v>0</v>
      </c>
      <c r="CR90">
        <v>2.7684000000000002</v>
      </c>
      <c r="CS90">
        <v>0</v>
      </c>
      <c r="CT90">
        <v>23633.186666666661</v>
      </c>
      <c r="CU90">
        <v>17412.099999999999</v>
      </c>
      <c r="CV90">
        <v>39.436999999999998</v>
      </c>
      <c r="CW90">
        <v>40.311999999999998</v>
      </c>
      <c r="CX90">
        <v>39.311999999999998</v>
      </c>
      <c r="CY90">
        <v>38.928733333333327</v>
      </c>
      <c r="CZ90">
        <v>39.625</v>
      </c>
      <c r="DA90">
        <v>1959.967333333333</v>
      </c>
      <c r="DB90">
        <v>40.011333333333333</v>
      </c>
      <c r="DC90">
        <v>0</v>
      </c>
      <c r="DD90">
        <v>1660311387</v>
      </c>
      <c r="DE90">
        <v>0</v>
      </c>
      <c r="DF90">
        <v>1660310986.5999999</v>
      </c>
      <c r="DG90" t="s">
        <v>384</v>
      </c>
      <c r="DH90">
        <v>1660310983.5999999</v>
      </c>
      <c r="DI90">
        <v>1660310986.5999999</v>
      </c>
      <c r="DJ90">
        <v>1</v>
      </c>
      <c r="DK90">
        <v>0.122</v>
      </c>
      <c r="DL90">
        <v>-3.4000000000000002E-2</v>
      </c>
      <c r="DM90">
        <v>1.4079999999999999</v>
      </c>
      <c r="DN90">
        <v>0.02</v>
      </c>
      <c r="DO90">
        <v>400</v>
      </c>
      <c r="DP90">
        <v>26</v>
      </c>
      <c r="DQ90">
        <v>0.18</v>
      </c>
      <c r="DR90">
        <v>7.0000000000000007E-2</v>
      </c>
      <c r="DS90">
        <v>5.6833321647833968</v>
      </c>
      <c r="DT90">
        <v>5.1814207235032184</v>
      </c>
      <c r="DU90">
        <v>0.39325282175632731</v>
      </c>
      <c r="DV90">
        <v>0</v>
      </c>
      <c r="DW90">
        <v>37.370959926282843</v>
      </c>
      <c r="DX90">
        <v>5.0544476986956326</v>
      </c>
      <c r="DY90">
        <v>0.38242598247953141</v>
      </c>
      <c r="DZ90">
        <v>0</v>
      </c>
      <c r="EA90">
        <v>-45.376623333333328</v>
      </c>
      <c r="EB90">
        <v>-6.2299221357063947</v>
      </c>
      <c r="EC90">
        <v>0.45359135917940768</v>
      </c>
      <c r="ED90">
        <v>0</v>
      </c>
      <c r="EE90">
        <v>136.19904846210741</v>
      </c>
      <c r="EF90">
        <v>155.66407888982999</v>
      </c>
      <c r="EG90">
        <v>11.783135590186999</v>
      </c>
      <c r="EH90">
        <v>0</v>
      </c>
      <c r="EI90">
        <v>1.50142025</v>
      </c>
      <c r="EJ90">
        <v>-2.0846341463418301E-2</v>
      </c>
      <c r="EK90">
        <v>2.1523992281869959E-3</v>
      </c>
      <c r="EL90">
        <v>1</v>
      </c>
      <c r="EM90">
        <v>2.0203634535246739</v>
      </c>
      <c r="EN90">
        <v>-3.101242279994737E-2</v>
      </c>
      <c r="EO90">
        <v>2.479945896228125E-3</v>
      </c>
      <c r="EP90">
        <v>1</v>
      </c>
      <c r="EQ90">
        <v>2</v>
      </c>
      <c r="ER90">
        <v>6</v>
      </c>
      <c r="ES90" t="s">
        <v>412</v>
      </c>
      <c r="ET90">
        <v>2.9451000000000001</v>
      </c>
      <c r="EU90">
        <v>2.8010799999999998</v>
      </c>
      <c r="EV90">
        <v>7.7374499999999999E-2</v>
      </c>
      <c r="EW90">
        <v>8.56793E-2</v>
      </c>
      <c r="EX90">
        <v>0.11860900000000001</v>
      </c>
      <c r="EY90">
        <v>0.114056</v>
      </c>
      <c r="EZ90">
        <v>19002.099999999999</v>
      </c>
      <c r="FA90">
        <v>19749.900000000001</v>
      </c>
      <c r="FB90">
        <v>23936</v>
      </c>
      <c r="FC90">
        <v>25121.3</v>
      </c>
      <c r="FD90">
        <v>33755.800000000003</v>
      </c>
      <c r="FE90">
        <v>35527.800000000003</v>
      </c>
      <c r="FF90">
        <v>43621.3</v>
      </c>
      <c r="FG90">
        <v>46433.3</v>
      </c>
      <c r="FH90">
        <v>1.7351000000000001</v>
      </c>
      <c r="FI90">
        <v>1.9228000000000001</v>
      </c>
      <c r="FJ90">
        <v>0.16522400000000001</v>
      </c>
      <c r="FK90">
        <v>0</v>
      </c>
      <c r="FL90">
        <v>29.1374</v>
      </c>
      <c r="FM90">
        <v>999.9</v>
      </c>
      <c r="FN90">
        <v>68</v>
      </c>
      <c r="FO90">
        <v>32</v>
      </c>
      <c r="FP90">
        <v>32.593699999999998</v>
      </c>
      <c r="FQ90">
        <v>63.837299999999999</v>
      </c>
      <c r="FR90">
        <v>22.7043</v>
      </c>
      <c r="FS90">
        <v>1</v>
      </c>
      <c r="FT90">
        <v>0.16275700000000001</v>
      </c>
      <c r="FU90">
        <v>-6.2265800000000003E-2</v>
      </c>
      <c r="FV90">
        <v>20.324100000000001</v>
      </c>
      <c r="FW90">
        <v>5.2132500000000004</v>
      </c>
      <c r="FX90">
        <v>11.9038</v>
      </c>
      <c r="FY90">
        <v>5.0026999999999999</v>
      </c>
      <c r="FZ90">
        <v>3.2895500000000002</v>
      </c>
      <c r="GA90">
        <v>9999</v>
      </c>
      <c r="GB90">
        <v>9999</v>
      </c>
      <c r="GC90">
        <v>9999</v>
      </c>
      <c r="GD90">
        <v>999.9</v>
      </c>
      <c r="GE90">
        <v>1.85944</v>
      </c>
      <c r="GF90">
        <v>1.85439</v>
      </c>
      <c r="GG90">
        <v>1.8575999999999999</v>
      </c>
      <c r="GH90">
        <v>1.85595</v>
      </c>
      <c r="GI90">
        <v>1.85477</v>
      </c>
      <c r="GJ90">
        <v>1.85453</v>
      </c>
      <c r="GK90">
        <v>1.8530599999999999</v>
      </c>
      <c r="GL90">
        <v>1.85625</v>
      </c>
      <c r="GM90">
        <v>0</v>
      </c>
      <c r="GN90">
        <v>0</v>
      </c>
      <c r="GO90">
        <v>0</v>
      </c>
      <c r="GP90">
        <v>0</v>
      </c>
      <c r="GQ90" t="s">
        <v>386</v>
      </c>
      <c r="GR90" t="s">
        <v>387</v>
      </c>
      <c r="GS90" t="s">
        <v>388</v>
      </c>
      <c r="GT90" t="s">
        <v>388</v>
      </c>
      <c r="GU90" t="s">
        <v>388</v>
      </c>
      <c r="GV90" t="s">
        <v>388</v>
      </c>
      <c r="GW90">
        <v>0</v>
      </c>
      <c r="GX90">
        <v>100</v>
      </c>
      <c r="GY90">
        <v>100</v>
      </c>
      <c r="GZ90">
        <v>1.28</v>
      </c>
      <c r="HA90">
        <v>1.61E-2</v>
      </c>
      <c r="HB90">
        <v>0.4723743322554726</v>
      </c>
      <c r="HC90">
        <v>2.7716384584972409E-3</v>
      </c>
      <c r="HD90">
        <v>-1.1467119688665799E-6</v>
      </c>
      <c r="HE90">
        <v>2.0626329066488061E-10</v>
      </c>
      <c r="HF90">
        <v>-6.6792426355626849E-2</v>
      </c>
      <c r="HG90">
        <v>1.066993184659233E-2</v>
      </c>
      <c r="HH90">
        <v>-3.4528890892081033E-4</v>
      </c>
      <c r="HI90">
        <v>2.382551249023132E-6</v>
      </c>
      <c r="HJ90">
        <v>1</v>
      </c>
      <c r="HK90">
        <v>2115</v>
      </c>
      <c r="HL90">
        <v>2</v>
      </c>
      <c r="HM90">
        <v>30</v>
      </c>
      <c r="HN90">
        <v>6.8</v>
      </c>
      <c r="HO90">
        <v>6.7</v>
      </c>
      <c r="HP90">
        <v>1.0339400000000001</v>
      </c>
      <c r="HQ90">
        <v>2.3120099999999999</v>
      </c>
      <c r="HR90">
        <v>1.4978</v>
      </c>
      <c r="HS90">
        <v>2.3010299999999999</v>
      </c>
      <c r="HT90">
        <v>1.5478499999999999</v>
      </c>
      <c r="HU90">
        <v>2.4584999999999999</v>
      </c>
      <c r="HV90">
        <v>35.568300000000001</v>
      </c>
      <c r="HW90">
        <v>15.3491</v>
      </c>
      <c r="HX90">
        <v>18</v>
      </c>
      <c r="HY90">
        <v>362.29399999999998</v>
      </c>
      <c r="HZ90">
        <v>518.399</v>
      </c>
      <c r="IA90">
        <v>29.139099999999999</v>
      </c>
      <c r="IB90">
        <v>29.255800000000001</v>
      </c>
      <c r="IC90">
        <v>30.000399999999999</v>
      </c>
      <c r="ID90">
        <v>29.0549</v>
      </c>
      <c r="IE90">
        <v>29.129300000000001</v>
      </c>
      <c r="IF90">
        <v>20.6938</v>
      </c>
      <c r="IG90">
        <v>24.060500000000001</v>
      </c>
      <c r="IH90">
        <v>69.688900000000004</v>
      </c>
      <c r="II90">
        <v>29.139700000000001</v>
      </c>
      <c r="IJ90">
        <v>411.63</v>
      </c>
      <c r="IK90">
        <v>25.7088</v>
      </c>
      <c r="IL90">
        <v>100.887</v>
      </c>
      <c r="IM90">
        <v>100.637</v>
      </c>
      <c r="IN90" t="s">
        <v>3530</v>
      </c>
    </row>
    <row r="91" spans="1:248" x14ac:dyDescent="0.2">
      <c r="A91">
        <v>75</v>
      </c>
      <c r="B91">
        <v>1660311390.0999999</v>
      </c>
      <c r="C91">
        <v>423.5</v>
      </c>
      <c r="D91" t="s">
        <v>537</v>
      </c>
      <c r="E91" t="s">
        <v>538</v>
      </c>
      <c r="F91">
        <v>1</v>
      </c>
      <c r="G91" t="s">
        <v>376</v>
      </c>
      <c r="H91" t="s">
        <v>377</v>
      </c>
      <c r="I91" t="s">
        <v>378</v>
      </c>
      <c r="J91" t="s">
        <v>379</v>
      </c>
      <c r="K91" t="s">
        <v>380</v>
      </c>
      <c r="L91" t="s">
        <v>381</v>
      </c>
      <c r="M91" t="s">
        <v>382</v>
      </c>
      <c r="N91">
        <v>1660311382.0999999</v>
      </c>
      <c r="O91">
        <f t="shared" si="34"/>
        <v>1.2846111618606338E-3</v>
      </c>
      <c r="P91">
        <f t="shared" si="35"/>
        <v>1.2846111618606337</v>
      </c>
      <c r="Q91">
        <f t="shared" si="36"/>
        <v>6.6361564575908805</v>
      </c>
      <c r="R91">
        <f t="shared" si="37"/>
        <v>301.73956249999998</v>
      </c>
      <c r="S91">
        <f t="shared" si="38"/>
        <v>121.08650517209342</v>
      </c>
      <c r="T91">
        <f t="shared" si="39"/>
        <v>12.076173507585249</v>
      </c>
      <c r="U91">
        <f t="shared" si="40"/>
        <v>30.093025689973061</v>
      </c>
      <c r="V91">
        <f t="shared" si="41"/>
        <v>6.1795008793435934E-2</v>
      </c>
      <c r="W91">
        <f t="shared" si="42"/>
        <v>2.9226789638738717</v>
      </c>
      <c r="X91">
        <f t="shared" si="43"/>
        <v>6.1078235581155105E-2</v>
      </c>
      <c r="Y91">
        <f t="shared" si="44"/>
        <v>3.8237603629819136E-2</v>
      </c>
      <c r="Z91">
        <f t="shared" si="45"/>
        <v>321.51365887500003</v>
      </c>
      <c r="AA91">
        <f t="shared" si="46"/>
        <v>32.570047682008003</v>
      </c>
      <c r="AB91">
        <f t="shared" si="47"/>
        <v>31.83289375</v>
      </c>
      <c r="AC91">
        <f t="shared" si="48"/>
        <v>4.7301045257608578</v>
      </c>
      <c r="AD91">
        <f t="shared" si="49"/>
        <v>60.056455781975281</v>
      </c>
      <c r="AE91">
        <f t="shared" si="50"/>
        <v>2.7107722952124451</v>
      </c>
      <c r="AF91">
        <f t="shared" si="51"/>
        <v>4.5137067446228292</v>
      </c>
      <c r="AG91">
        <f t="shared" si="52"/>
        <v>2.0193322305484127</v>
      </c>
      <c r="AH91">
        <f t="shared" si="53"/>
        <v>-56.651352238053953</v>
      </c>
      <c r="AI91">
        <f t="shared" si="54"/>
        <v>-129.81097396258176</v>
      </c>
      <c r="AJ91">
        <f t="shared" si="55"/>
        <v>-10.015347028427675</v>
      </c>
      <c r="AK91">
        <f t="shared" si="56"/>
        <v>125.03598564593662</v>
      </c>
      <c r="AL91">
        <f t="shared" si="57"/>
        <v>37.553483371793476</v>
      </c>
      <c r="AM91">
        <f t="shared" si="58"/>
        <v>1.2857486192677086</v>
      </c>
      <c r="AN91">
        <f t="shared" si="59"/>
        <v>6.6361564575908805</v>
      </c>
      <c r="AO91">
        <v>382.70910551733692</v>
      </c>
      <c r="AP91">
        <v>348.39503030303013</v>
      </c>
      <c r="AQ91">
        <v>5.081808189395149</v>
      </c>
      <c r="AR91">
        <v>65.304688863541145</v>
      </c>
      <c r="AS91">
        <f t="shared" si="60"/>
        <v>1.2846111618606337</v>
      </c>
      <c r="AT91">
        <v>25.683234161309791</v>
      </c>
      <c r="AU91">
        <v>27.182426666666672</v>
      </c>
      <c r="AV91">
        <v>2.2814116964509789E-6</v>
      </c>
      <c r="AW91">
        <v>82.040529931118442</v>
      </c>
      <c r="AX91">
        <v>120</v>
      </c>
      <c r="AY91">
        <v>24</v>
      </c>
      <c r="AZ91">
        <f t="shared" si="61"/>
        <v>1</v>
      </c>
      <c r="BA91">
        <f t="shared" si="62"/>
        <v>0</v>
      </c>
      <c r="BB91">
        <f t="shared" si="63"/>
        <v>51976.255078793358</v>
      </c>
      <c r="BC91">
        <f t="shared" si="64"/>
        <v>1999.98125</v>
      </c>
      <c r="BD91">
        <f t="shared" si="65"/>
        <v>1681.1845874999999</v>
      </c>
      <c r="BE91">
        <f t="shared" si="66"/>
        <v>0.8406001743766347</v>
      </c>
      <c r="BF91">
        <f t="shared" si="67"/>
        <v>0.16075833654690513</v>
      </c>
      <c r="BG91">
        <v>6</v>
      </c>
      <c r="BH91">
        <v>0.5</v>
      </c>
      <c r="BI91" t="s">
        <v>383</v>
      </c>
      <c r="BJ91">
        <v>2</v>
      </c>
      <c r="BK91" t="b">
        <v>1</v>
      </c>
      <c r="BL91">
        <v>1660311382.0999999</v>
      </c>
      <c r="BM91">
        <v>301.73956249999998</v>
      </c>
      <c r="BN91">
        <v>347.2564375</v>
      </c>
      <c r="BO91">
        <v>27.180624999999999</v>
      </c>
      <c r="BP91">
        <v>25.680087499999999</v>
      </c>
      <c r="BQ91">
        <v>300.53275000000002</v>
      </c>
      <c r="BR91">
        <v>27.1646125</v>
      </c>
      <c r="BS91">
        <v>500.14125000000001</v>
      </c>
      <c r="BT91">
        <v>99.631799999999998</v>
      </c>
      <c r="BU91">
        <v>9.9986712500000005E-2</v>
      </c>
      <c r="BV91">
        <v>31.009049999999998</v>
      </c>
      <c r="BW91">
        <v>31.83289375</v>
      </c>
      <c r="BX91">
        <v>999.9</v>
      </c>
      <c r="BY91">
        <v>0</v>
      </c>
      <c r="BZ91">
        <v>0</v>
      </c>
      <c r="CA91">
        <v>9997.6968750000015</v>
      </c>
      <c r="CB91">
        <v>0</v>
      </c>
      <c r="CC91">
        <v>11.226175</v>
      </c>
      <c r="CD91">
        <v>-45.51675625</v>
      </c>
      <c r="CE91">
        <v>310.17025000000001</v>
      </c>
      <c r="CF91">
        <v>356.4090625</v>
      </c>
      <c r="CG91">
        <v>1.5005606250000001</v>
      </c>
      <c r="CH91">
        <v>347.2564375</v>
      </c>
      <c r="CI91">
        <v>25.680087499999999</v>
      </c>
      <c r="CJ91">
        <v>2.7080556250000001</v>
      </c>
      <c r="CK91">
        <v>2.558551875</v>
      </c>
      <c r="CL91">
        <v>22.334093750000001</v>
      </c>
      <c r="CM91">
        <v>21.40384375</v>
      </c>
      <c r="CN91">
        <v>1999.98125</v>
      </c>
      <c r="CO91">
        <v>0.97999393749999997</v>
      </c>
      <c r="CP91">
        <v>2.0006193750000002E-2</v>
      </c>
      <c r="CQ91">
        <v>0</v>
      </c>
      <c r="CR91">
        <v>2.7806250000000001</v>
      </c>
      <c r="CS91">
        <v>0</v>
      </c>
      <c r="CT91">
        <v>23628.131249999999</v>
      </c>
      <c r="CU91">
        <v>17412.125</v>
      </c>
      <c r="CV91">
        <v>39.436999999999998</v>
      </c>
      <c r="CW91">
        <v>40.311999999999998</v>
      </c>
      <c r="CX91">
        <v>39.311999999999998</v>
      </c>
      <c r="CY91">
        <v>38.929250000000003</v>
      </c>
      <c r="CZ91">
        <v>39.625</v>
      </c>
      <c r="DA91">
        <v>1959.97</v>
      </c>
      <c r="DB91">
        <v>40.011249999999997</v>
      </c>
      <c r="DC91">
        <v>0</v>
      </c>
      <c r="DD91">
        <v>1660311388.2</v>
      </c>
      <c r="DE91">
        <v>0</v>
      </c>
      <c r="DF91">
        <v>1660310986.5999999</v>
      </c>
      <c r="DG91" t="s">
        <v>384</v>
      </c>
      <c r="DH91">
        <v>1660310983.5999999</v>
      </c>
      <c r="DI91">
        <v>1660310986.5999999</v>
      </c>
      <c r="DJ91">
        <v>1</v>
      </c>
      <c r="DK91">
        <v>0.122</v>
      </c>
      <c r="DL91">
        <v>-3.4000000000000002E-2</v>
      </c>
      <c r="DM91">
        <v>1.4079999999999999</v>
      </c>
      <c r="DN91">
        <v>0.02</v>
      </c>
      <c r="DO91">
        <v>400</v>
      </c>
      <c r="DP91">
        <v>26</v>
      </c>
      <c r="DQ91">
        <v>0.18</v>
      </c>
      <c r="DR91">
        <v>7.0000000000000007E-2</v>
      </c>
      <c r="DS91">
        <v>5.8539371293397249</v>
      </c>
      <c r="DT91">
        <v>5.1284426592580017</v>
      </c>
      <c r="DU91">
        <v>0.37900956041846873</v>
      </c>
      <c r="DV91">
        <v>0</v>
      </c>
      <c r="DW91">
        <v>37.533528379761982</v>
      </c>
      <c r="DX91">
        <v>4.7115938335161189</v>
      </c>
      <c r="DY91">
        <v>0.34270200928288352</v>
      </c>
      <c r="DZ91">
        <v>0</v>
      </c>
      <c r="EA91">
        <v>-45.517245161290319</v>
      </c>
      <c r="EB91">
        <v>-6.1389048387097471</v>
      </c>
      <c r="EC91">
        <v>0.46072567363622668</v>
      </c>
      <c r="ED91">
        <v>0</v>
      </c>
      <c r="EE91">
        <v>140.21551895915991</v>
      </c>
      <c r="EF91">
        <v>156.4092970147868</v>
      </c>
      <c r="EG91">
        <v>11.474777869123081</v>
      </c>
      <c r="EH91">
        <v>0</v>
      </c>
      <c r="EI91">
        <v>1.501279756097561</v>
      </c>
      <c r="EJ91">
        <v>-1.558829268292666E-2</v>
      </c>
      <c r="EK91">
        <v>2.0329415043290819E-3</v>
      </c>
      <c r="EL91">
        <v>1</v>
      </c>
      <c r="EM91">
        <v>2.0194455626553061</v>
      </c>
      <c r="EN91">
        <v>-2.6781779001556979E-2</v>
      </c>
      <c r="EO91">
        <v>2.1092044920391611E-3</v>
      </c>
      <c r="EP91">
        <v>1</v>
      </c>
      <c r="EQ91">
        <v>2</v>
      </c>
      <c r="ER91">
        <v>6</v>
      </c>
      <c r="ES91" t="s">
        <v>412</v>
      </c>
      <c r="ET91">
        <v>2.9451100000000001</v>
      </c>
      <c r="EU91">
        <v>2.8010100000000002</v>
      </c>
      <c r="EV91">
        <v>7.82809E-2</v>
      </c>
      <c r="EW91">
        <v>8.6548899999999998E-2</v>
      </c>
      <c r="EX91">
        <v>0.118612</v>
      </c>
      <c r="EY91">
        <v>0.11404400000000001</v>
      </c>
      <c r="EZ91">
        <v>18983.400000000001</v>
      </c>
      <c r="FA91">
        <v>19731.099999999999</v>
      </c>
      <c r="FB91">
        <v>23935.9</v>
      </c>
      <c r="FC91">
        <v>25121.4</v>
      </c>
      <c r="FD91">
        <v>33755.599999999999</v>
      </c>
      <c r="FE91">
        <v>35528.199999999997</v>
      </c>
      <c r="FF91">
        <v>43621.2</v>
      </c>
      <c r="FG91">
        <v>46433.1</v>
      </c>
      <c r="FH91">
        <v>1.73512</v>
      </c>
      <c r="FI91">
        <v>1.9226700000000001</v>
      </c>
      <c r="FJ91">
        <v>0.164963</v>
      </c>
      <c r="FK91">
        <v>0</v>
      </c>
      <c r="FL91">
        <v>29.136800000000001</v>
      </c>
      <c r="FM91">
        <v>999.9</v>
      </c>
      <c r="FN91">
        <v>68</v>
      </c>
      <c r="FO91">
        <v>32</v>
      </c>
      <c r="FP91">
        <v>32.589799999999997</v>
      </c>
      <c r="FQ91">
        <v>63.7973</v>
      </c>
      <c r="FR91">
        <v>22.960699999999999</v>
      </c>
      <c r="FS91">
        <v>1</v>
      </c>
      <c r="FT91">
        <v>0.16281999999999999</v>
      </c>
      <c r="FU91">
        <v>-6.4645999999999995E-2</v>
      </c>
      <c r="FV91">
        <v>20.324000000000002</v>
      </c>
      <c r="FW91">
        <v>5.2129500000000002</v>
      </c>
      <c r="FX91">
        <v>11.9038</v>
      </c>
      <c r="FY91">
        <v>5.0025500000000003</v>
      </c>
      <c r="FZ91">
        <v>3.2895500000000002</v>
      </c>
      <c r="GA91">
        <v>9999</v>
      </c>
      <c r="GB91">
        <v>9999</v>
      </c>
      <c r="GC91">
        <v>9999</v>
      </c>
      <c r="GD91">
        <v>999.9</v>
      </c>
      <c r="GE91">
        <v>1.8594299999999999</v>
      </c>
      <c r="GF91">
        <v>1.85439</v>
      </c>
      <c r="GG91">
        <v>1.8575999999999999</v>
      </c>
      <c r="GH91">
        <v>1.8559399999999999</v>
      </c>
      <c r="GI91">
        <v>1.85476</v>
      </c>
      <c r="GJ91">
        <v>1.8545199999999999</v>
      </c>
      <c r="GK91">
        <v>1.85304</v>
      </c>
      <c r="GL91">
        <v>1.85625</v>
      </c>
      <c r="GM91">
        <v>0</v>
      </c>
      <c r="GN91">
        <v>0</v>
      </c>
      <c r="GO91">
        <v>0</v>
      </c>
      <c r="GP91">
        <v>0</v>
      </c>
      <c r="GQ91" t="s">
        <v>386</v>
      </c>
      <c r="GR91" t="s">
        <v>387</v>
      </c>
      <c r="GS91" t="s">
        <v>388</v>
      </c>
      <c r="GT91" t="s">
        <v>388</v>
      </c>
      <c r="GU91" t="s">
        <v>388</v>
      </c>
      <c r="GV91" t="s">
        <v>388</v>
      </c>
      <c r="GW91">
        <v>0</v>
      </c>
      <c r="GX91">
        <v>100</v>
      </c>
      <c r="GY91">
        <v>100</v>
      </c>
      <c r="GZ91">
        <v>1.29</v>
      </c>
      <c r="HA91">
        <v>1.61E-2</v>
      </c>
      <c r="HB91">
        <v>0.4723743322554726</v>
      </c>
      <c r="HC91">
        <v>2.7716384584972409E-3</v>
      </c>
      <c r="HD91">
        <v>-1.1467119688665799E-6</v>
      </c>
      <c r="HE91">
        <v>2.0626329066488061E-10</v>
      </c>
      <c r="HF91">
        <v>-6.6792426355626849E-2</v>
      </c>
      <c r="HG91">
        <v>1.066993184659233E-2</v>
      </c>
      <c r="HH91">
        <v>-3.4528890892081033E-4</v>
      </c>
      <c r="HI91">
        <v>2.382551249023132E-6</v>
      </c>
      <c r="HJ91">
        <v>1</v>
      </c>
      <c r="HK91">
        <v>2115</v>
      </c>
      <c r="HL91">
        <v>2</v>
      </c>
      <c r="HM91">
        <v>30</v>
      </c>
      <c r="HN91">
        <v>6.8</v>
      </c>
      <c r="HO91">
        <v>6.7</v>
      </c>
      <c r="HP91">
        <v>1.0473600000000001</v>
      </c>
      <c r="HQ91">
        <v>2.323</v>
      </c>
      <c r="HR91">
        <v>1.4978</v>
      </c>
      <c r="HS91">
        <v>2.2997999999999998</v>
      </c>
      <c r="HT91">
        <v>1.5478499999999999</v>
      </c>
      <c r="HU91">
        <v>2.4243199999999998</v>
      </c>
      <c r="HV91">
        <v>35.568300000000001</v>
      </c>
      <c r="HW91">
        <v>15.340400000000001</v>
      </c>
      <c r="HX91">
        <v>18</v>
      </c>
      <c r="HY91">
        <v>362.30700000000002</v>
      </c>
      <c r="HZ91">
        <v>518.31899999999996</v>
      </c>
      <c r="IA91">
        <v>29.137899999999998</v>
      </c>
      <c r="IB91">
        <v>29.2563</v>
      </c>
      <c r="IC91">
        <v>30.000399999999999</v>
      </c>
      <c r="ID91">
        <v>29.055099999999999</v>
      </c>
      <c r="IE91">
        <v>29.129899999999999</v>
      </c>
      <c r="IF91">
        <v>20.963999999999999</v>
      </c>
      <c r="IG91">
        <v>24.060500000000001</v>
      </c>
      <c r="IH91">
        <v>69.688900000000004</v>
      </c>
      <c r="II91">
        <v>29.139700000000001</v>
      </c>
      <c r="IJ91">
        <v>421.65100000000001</v>
      </c>
      <c r="IK91">
        <v>25.7088</v>
      </c>
      <c r="IL91">
        <v>100.887</v>
      </c>
      <c r="IM91">
        <v>100.637</v>
      </c>
      <c r="IN91" t="s">
        <v>3530</v>
      </c>
    </row>
    <row r="92" spans="1:248" x14ac:dyDescent="0.2">
      <c r="A92">
        <v>76</v>
      </c>
      <c r="B92">
        <v>1660311391.0999999</v>
      </c>
      <c r="C92">
        <v>424.5</v>
      </c>
      <c r="D92" t="s">
        <v>539</v>
      </c>
      <c r="E92" t="s">
        <v>540</v>
      </c>
      <c r="F92">
        <v>1</v>
      </c>
      <c r="G92" t="s">
        <v>376</v>
      </c>
      <c r="H92" t="s">
        <v>377</v>
      </c>
      <c r="I92" t="s">
        <v>378</v>
      </c>
      <c r="J92" t="s">
        <v>379</v>
      </c>
      <c r="K92" t="s">
        <v>380</v>
      </c>
      <c r="L92" t="s">
        <v>381</v>
      </c>
      <c r="M92" t="s">
        <v>382</v>
      </c>
      <c r="N92">
        <v>1660311383.599999</v>
      </c>
      <c r="O92">
        <f t="shared" si="34"/>
        <v>1.2858721805984951E-3</v>
      </c>
      <c r="P92">
        <f t="shared" si="35"/>
        <v>1.2858721805984952</v>
      </c>
      <c r="Q92">
        <f t="shared" si="36"/>
        <v>6.6456062530506097</v>
      </c>
      <c r="R92">
        <f t="shared" si="37"/>
        <v>309.18906666666658</v>
      </c>
      <c r="S92">
        <f t="shared" si="38"/>
        <v>128.27978890259462</v>
      </c>
      <c r="T92">
        <f t="shared" si="39"/>
        <v>12.793586182606548</v>
      </c>
      <c r="U92">
        <f t="shared" si="40"/>
        <v>30.836010917692377</v>
      </c>
      <c r="V92">
        <f t="shared" si="41"/>
        <v>6.1879301097954816E-2</v>
      </c>
      <c r="W92">
        <f t="shared" si="42"/>
        <v>2.9223183755194677</v>
      </c>
      <c r="X92">
        <f t="shared" si="43"/>
        <v>6.1160495797788123E-2</v>
      </c>
      <c r="Y92">
        <f t="shared" si="44"/>
        <v>3.8289195857116258E-2</v>
      </c>
      <c r="Z92">
        <f t="shared" si="45"/>
        <v>321.51406399999996</v>
      </c>
      <c r="AA92">
        <f t="shared" si="46"/>
        <v>32.568153073785439</v>
      </c>
      <c r="AB92">
        <f t="shared" si="47"/>
        <v>31.830286666666659</v>
      </c>
      <c r="AC92">
        <f t="shared" si="48"/>
        <v>4.7294057297272865</v>
      </c>
      <c r="AD92">
        <f t="shared" si="49"/>
        <v>60.063075704068915</v>
      </c>
      <c r="AE92">
        <f t="shared" si="50"/>
        <v>2.710800616168251</v>
      </c>
      <c r="AF92">
        <f t="shared" si="51"/>
        <v>4.5132564131820017</v>
      </c>
      <c r="AG92">
        <f t="shared" si="52"/>
        <v>2.0186051135590355</v>
      </c>
      <c r="AH92">
        <f t="shared" si="53"/>
        <v>-56.706963164393635</v>
      </c>
      <c r="AI92">
        <f t="shared" si="54"/>
        <v>-129.65992661842941</v>
      </c>
      <c r="AJ92">
        <f t="shared" si="55"/>
        <v>-10.004712760231637</v>
      </c>
      <c r="AK92">
        <f t="shared" si="56"/>
        <v>125.14246145694526</v>
      </c>
      <c r="AL92">
        <f t="shared" si="57"/>
        <v>37.673532852765632</v>
      </c>
      <c r="AM92">
        <f t="shared" si="58"/>
        <v>1.2859641023350572</v>
      </c>
      <c r="AN92">
        <f t="shared" si="59"/>
        <v>6.6456062530506097</v>
      </c>
      <c r="AO92">
        <v>387.90487712813763</v>
      </c>
      <c r="AP92">
        <v>353.51833939393941</v>
      </c>
      <c r="AQ92">
        <v>5.0936651793832457</v>
      </c>
      <c r="AR92">
        <v>65.304688863541145</v>
      </c>
      <c r="AS92">
        <f t="shared" si="60"/>
        <v>1.2858721805984952</v>
      </c>
      <c r="AT92">
        <v>25.682525790865931</v>
      </c>
      <c r="AU92">
        <v>27.18317515151514</v>
      </c>
      <c r="AV92">
        <v>2.0356034887814582E-6</v>
      </c>
      <c r="AW92">
        <v>82.040529931118442</v>
      </c>
      <c r="AX92">
        <v>120</v>
      </c>
      <c r="AY92">
        <v>24</v>
      </c>
      <c r="AZ92">
        <f t="shared" si="61"/>
        <v>1</v>
      </c>
      <c r="BA92">
        <f t="shared" si="62"/>
        <v>0</v>
      </c>
      <c r="BB92">
        <f t="shared" si="63"/>
        <v>51966.296170342517</v>
      </c>
      <c r="BC92">
        <f t="shared" si="64"/>
        <v>1999.9839999999999</v>
      </c>
      <c r="BD92">
        <f t="shared" si="65"/>
        <v>1681.18688</v>
      </c>
      <c r="BE92">
        <f t="shared" si="66"/>
        <v>0.84060016480131838</v>
      </c>
      <c r="BF92">
        <f t="shared" si="67"/>
        <v>0.16075831806654453</v>
      </c>
      <c r="BG92">
        <v>6</v>
      </c>
      <c r="BH92">
        <v>0.5</v>
      </c>
      <c r="BI92" t="s">
        <v>383</v>
      </c>
      <c r="BJ92">
        <v>2</v>
      </c>
      <c r="BK92" t="b">
        <v>1</v>
      </c>
      <c r="BL92">
        <v>1660311383.599999</v>
      </c>
      <c r="BM92">
        <v>309.18906666666658</v>
      </c>
      <c r="BN92">
        <v>354.86106666666672</v>
      </c>
      <c r="BO92">
        <v>27.180879999999998</v>
      </c>
      <c r="BP92">
        <v>25.680106666666671</v>
      </c>
      <c r="BQ92">
        <v>307.96633333333341</v>
      </c>
      <c r="BR92">
        <v>27.164866666666661</v>
      </c>
      <c r="BS92">
        <v>500.14633333333319</v>
      </c>
      <c r="BT92">
        <v>99.631906666666652</v>
      </c>
      <c r="BU92">
        <v>9.998634666666667E-2</v>
      </c>
      <c r="BV92">
        <v>31.007300000000001</v>
      </c>
      <c r="BW92">
        <v>31.830286666666659</v>
      </c>
      <c r="BX92">
        <v>999.89999999999986</v>
      </c>
      <c r="BY92">
        <v>0</v>
      </c>
      <c r="BZ92">
        <v>0</v>
      </c>
      <c r="CA92">
        <v>9995.6286666666656</v>
      </c>
      <c r="CB92">
        <v>0</v>
      </c>
      <c r="CC92">
        <v>11.22248666666667</v>
      </c>
      <c r="CD92">
        <v>-45.671926666666657</v>
      </c>
      <c r="CE92">
        <v>317.82800000000009</v>
      </c>
      <c r="CF92">
        <v>364.21413333333328</v>
      </c>
      <c r="CG92">
        <v>1.5007919999999999</v>
      </c>
      <c r="CH92">
        <v>354.86106666666672</v>
      </c>
      <c r="CI92">
        <v>25.680106666666671</v>
      </c>
      <c r="CJ92">
        <v>2.7080839999999999</v>
      </c>
      <c r="CK92">
        <v>2.558556666666667</v>
      </c>
      <c r="CL92">
        <v>22.334266666666661</v>
      </c>
      <c r="CM92">
        <v>21.40387333333333</v>
      </c>
      <c r="CN92">
        <v>1999.9839999999999</v>
      </c>
      <c r="CO92">
        <v>0.97999420000000004</v>
      </c>
      <c r="CP92">
        <v>2.000594E-2</v>
      </c>
      <c r="CQ92">
        <v>0</v>
      </c>
      <c r="CR92">
        <v>2.8092000000000001</v>
      </c>
      <c r="CS92">
        <v>0</v>
      </c>
      <c r="CT92">
        <v>23614.32666666666</v>
      </c>
      <c r="CU92">
        <v>17412.14666666666</v>
      </c>
      <c r="CV92">
        <v>39.436999999999998</v>
      </c>
      <c r="CW92">
        <v>40.311999999999998</v>
      </c>
      <c r="CX92">
        <v>39.311999999999998</v>
      </c>
      <c r="CY92">
        <v>38.932866666666669</v>
      </c>
      <c r="CZ92">
        <v>39.625</v>
      </c>
      <c r="DA92">
        <v>1959.973333333334</v>
      </c>
      <c r="DB92">
        <v>40.010666666666673</v>
      </c>
      <c r="DC92">
        <v>0</v>
      </c>
      <c r="DD92">
        <v>1660311388.8</v>
      </c>
      <c r="DE92">
        <v>0</v>
      </c>
      <c r="DF92">
        <v>1660310986.5999999</v>
      </c>
      <c r="DG92" t="s">
        <v>384</v>
      </c>
      <c r="DH92">
        <v>1660310983.5999999</v>
      </c>
      <c r="DI92">
        <v>1660310986.5999999</v>
      </c>
      <c r="DJ92">
        <v>1</v>
      </c>
      <c r="DK92">
        <v>0.122</v>
      </c>
      <c r="DL92">
        <v>-3.4000000000000002E-2</v>
      </c>
      <c r="DM92">
        <v>1.4079999999999999</v>
      </c>
      <c r="DN92">
        <v>0.02</v>
      </c>
      <c r="DO92">
        <v>400</v>
      </c>
      <c r="DP92">
        <v>26</v>
      </c>
      <c r="DQ92">
        <v>0.18</v>
      </c>
      <c r="DR92">
        <v>7.0000000000000007E-2</v>
      </c>
      <c r="DS92">
        <v>5.8539371293397249</v>
      </c>
      <c r="DT92">
        <v>5.1284426592580017</v>
      </c>
      <c r="DU92">
        <v>0.37900956041846873</v>
      </c>
      <c r="DV92">
        <v>0</v>
      </c>
      <c r="DW92">
        <v>37.533528379761982</v>
      </c>
      <c r="DX92">
        <v>4.7115938335161189</v>
      </c>
      <c r="DY92">
        <v>0.34270200928288352</v>
      </c>
      <c r="DZ92">
        <v>0</v>
      </c>
      <c r="EA92">
        <v>-45.517245161290319</v>
      </c>
      <c r="EB92">
        <v>-6.1389048387097471</v>
      </c>
      <c r="EC92">
        <v>0.46072567363622668</v>
      </c>
      <c r="ED92">
        <v>0</v>
      </c>
      <c r="EE92">
        <v>140.21551895915991</v>
      </c>
      <c r="EF92">
        <v>156.4092970147868</v>
      </c>
      <c r="EG92">
        <v>11.474777869123081</v>
      </c>
      <c r="EH92">
        <v>0</v>
      </c>
      <c r="EI92">
        <v>1.501279756097561</v>
      </c>
      <c r="EJ92">
        <v>-1.558829268292666E-2</v>
      </c>
      <c r="EK92">
        <v>2.0329415043290819E-3</v>
      </c>
      <c r="EL92">
        <v>1</v>
      </c>
      <c r="EM92">
        <v>2.0194455626553061</v>
      </c>
      <c r="EN92">
        <v>-2.6781779001556979E-2</v>
      </c>
      <c r="EO92">
        <v>2.1092044920391611E-3</v>
      </c>
      <c r="EP92">
        <v>1</v>
      </c>
      <c r="EQ92">
        <v>2</v>
      </c>
      <c r="ER92">
        <v>6</v>
      </c>
      <c r="ES92" t="s">
        <v>412</v>
      </c>
      <c r="ET92">
        <v>2.9452400000000001</v>
      </c>
      <c r="EU92">
        <v>2.8008500000000001</v>
      </c>
      <c r="EV92">
        <v>7.9181500000000002E-2</v>
      </c>
      <c r="EW92">
        <v>8.7425699999999995E-2</v>
      </c>
      <c r="EX92">
        <v>0.11861099999999999</v>
      </c>
      <c r="EY92">
        <v>0.114033</v>
      </c>
      <c r="EZ92">
        <v>18964.900000000001</v>
      </c>
      <c r="FA92">
        <v>19712.3</v>
      </c>
      <c r="FB92">
        <v>23936</v>
      </c>
      <c r="FC92">
        <v>25121.599999999999</v>
      </c>
      <c r="FD92">
        <v>33755.9</v>
      </c>
      <c r="FE92">
        <v>35528.800000000003</v>
      </c>
      <c r="FF92">
        <v>43621.5</v>
      </c>
      <c r="FG92">
        <v>46433.2</v>
      </c>
      <c r="FH92">
        <v>1.7353499999999999</v>
      </c>
      <c r="FI92">
        <v>1.9226000000000001</v>
      </c>
      <c r="FJ92">
        <v>0.16503000000000001</v>
      </c>
      <c r="FK92">
        <v>0</v>
      </c>
      <c r="FL92">
        <v>29.136800000000001</v>
      </c>
      <c r="FM92">
        <v>999.9</v>
      </c>
      <c r="FN92">
        <v>68</v>
      </c>
      <c r="FO92">
        <v>32</v>
      </c>
      <c r="FP92">
        <v>32.589500000000001</v>
      </c>
      <c r="FQ92">
        <v>63.877299999999998</v>
      </c>
      <c r="FR92">
        <v>23.585699999999999</v>
      </c>
      <c r="FS92">
        <v>1</v>
      </c>
      <c r="FT92">
        <v>0.16295699999999999</v>
      </c>
      <c r="FU92">
        <v>-6.6508700000000004E-2</v>
      </c>
      <c r="FV92">
        <v>20.324000000000002</v>
      </c>
      <c r="FW92">
        <v>5.2125000000000004</v>
      </c>
      <c r="FX92">
        <v>11.903</v>
      </c>
      <c r="FY92">
        <v>5.0025000000000004</v>
      </c>
      <c r="FZ92">
        <v>3.2894999999999999</v>
      </c>
      <c r="GA92">
        <v>9999</v>
      </c>
      <c r="GB92">
        <v>9999</v>
      </c>
      <c r="GC92">
        <v>9999</v>
      </c>
      <c r="GD92">
        <v>999.9</v>
      </c>
      <c r="GE92">
        <v>1.8594299999999999</v>
      </c>
      <c r="GF92">
        <v>1.8544</v>
      </c>
      <c r="GG92">
        <v>1.8575999999999999</v>
      </c>
      <c r="GH92">
        <v>1.8559600000000001</v>
      </c>
      <c r="GI92">
        <v>1.85477</v>
      </c>
      <c r="GJ92">
        <v>1.8545199999999999</v>
      </c>
      <c r="GK92">
        <v>1.8530500000000001</v>
      </c>
      <c r="GL92">
        <v>1.8562700000000001</v>
      </c>
      <c r="GM92">
        <v>0</v>
      </c>
      <c r="GN92">
        <v>0</v>
      </c>
      <c r="GO92">
        <v>0</v>
      </c>
      <c r="GP92">
        <v>0</v>
      </c>
      <c r="GQ92" t="s">
        <v>386</v>
      </c>
      <c r="GR92" t="s">
        <v>387</v>
      </c>
      <c r="GS92" t="s">
        <v>388</v>
      </c>
      <c r="GT92" t="s">
        <v>388</v>
      </c>
      <c r="GU92" t="s">
        <v>388</v>
      </c>
      <c r="GV92" t="s">
        <v>388</v>
      </c>
      <c r="GW92">
        <v>0</v>
      </c>
      <c r="GX92">
        <v>100</v>
      </c>
      <c r="GY92">
        <v>100</v>
      </c>
      <c r="GZ92">
        <v>1.3009999999999999</v>
      </c>
      <c r="HA92">
        <v>1.6E-2</v>
      </c>
      <c r="HB92">
        <v>0.4723743322554726</v>
      </c>
      <c r="HC92">
        <v>2.7716384584972409E-3</v>
      </c>
      <c r="HD92">
        <v>-1.1467119688665799E-6</v>
      </c>
      <c r="HE92">
        <v>2.0626329066488061E-10</v>
      </c>
      <c r="HF92">
        <v>-6.6792426355626849E-2</v>
      </c>
      <c r="HG92">
        <v>1.066993184659233E-2</v>
      </c>
      <c r="HH92">
        <v>-3.4528890892081033E-4</v>
      </c>
      <c r="HI92">
        <v>2.382551249023132E-6</v>
      </c>
      <c r="HJ92">
        <v>1</v>
      </c>
      <c r="HK92">
        <v>2115</v>
      </c>
      <c r="HL92">
        <v>2</v>
      </c>
      <c r="HM92">
        <v>30</v>
      </c>
      <c r="HN92">
        <v>6.8</v>
      </c>
      <c r="HO92">
        <v>6.7</v>
      </c>
      <c r="HP92">
        <v>1.0534699999999999</v>
      </c>
      <c r="HQ92">
        <v>2.32666</v>
      </c>
      <c r="HR92">
        <v>1.4978</v>
      </c>
      <c r="HS92">
        <v>2.2997999999999998</v>
      </c>
      <c r="HT92">
        <v>1.5478499999999999</v>
      </c>
      <c r="HU92">
        <v>2.2997999999999998</v>
      </c>
      <c r="HV92">
        <v>35.568300000000001</v>
      </c>
      <c r="HW92">
        <v>15.340400000000001</v>
      </c>
      <c r="HX92">
        <v>18</v>
      </c>
      <c r="HY92">
        <v>362.41399999999999</v>
      </c>
      <c r="HZ92">
        <v>518.27300000000002</v>
      </c>
      <c r="IA92">
        <v>29.136700000000001</v>
      </c>
      <c r="IB92">
        <v>29.256499999999999</v>
      </c>
      <c r="IC92">
        <v>30.000399999999999</v>
      </c>
      <c r="ID92">
        <v>29.055599999999998</v>
      </c>
      <c r="IE92">
        <v>29.130500000000001</v>
      </c>
      <c r="IF92">
        <v>21.102599999999999</v>
      </c>
      <c r="IG92">
        <v>24.060500000000001</v>
      </c>
      <c r="IH92">
        <v>69.688900000000004</v>
      </c>
      <c r="II92">
        <v>29.139700000000001</v>
      </c>
      <c r="IJ92">
        <v>421.65100000000001</v>
      </c>
      <c r="IK92">
        <v>25.7088</v>
      </c>
      <c r="IL92">
        <v>100.887</v>
      </c>
      <c r="IM92">
        <v>100.637</v>
      </c>
      <c r="IN92" t="s">
        <v>3530</v>
      </c>
    </row>
    <row r="93" spans="1:248" x14ac:dyDescent="0.2">
      <c r="A93">
        <v>77</v>
      </c>
      <c r="B93">
        <v>1660311391.5999999</v>
      </c>
      <c r="C93">
        <v>425</v>
      </c>
      <c r="D93" t="s">
        <v>539</v>
      </c>
      <c r="E93" t="s">
        <v>540</v>
      </c>
      <c r="F93">
        <v>1</v>
      </c>
      <c r="G93" t="s">
        <v>376</v>
      </c>
      <c r="H93" t="s">
        <v>377</v>
      </c>
      <c r="I93" t="s">
        <v>378</v>
      </c>
      <c r="J93" t="s">
        <v>379</v>
      </c>
      <c r="K93" t="s">
        <v>380</v>
      </c>
      <c r="L93" t="s">
        <v>381</v>
      </c>
      <c r="M93" t="s">
        <v>382</v>
      </c>
      <c r="N93">
        <v>1660311383.599999</v>
      </c>
      <c r="O93">
        <f t="shared" si="34"/>
        <v>1.2862394815549498E-3</v>
      </c>
      <c r="P93">
        <f t="shared" si="35"/>
        <v>1.2862394815549498</v>
      </c>
      <c r="Q93">
        <f t="shared" si="36"/>
        <v>6.6543080216182799</v>
      </c>
      <c r="R93">
        <f t="shared" si="37"/>
        <v>309.18906666666658</v>
      </c>
      <c r="S93">
        <f t="shared" si="38"/>
        <v>128.10517099145139</v>
      </c>
      <c r="T93">
        <f t="shared" si="39"/>
        <v>12.776171207774201</v>
      </c>
      <c r="U93">
        <f t="shared" si="40"/>
        <v>30.836010917692377</v>
      </c>
      <c r="V93">
        <f t="shared" si="41"/>
        <v>6.1897184115289799E-2</v>
      </c>
      <c r="W93">
        <f t="shared" si="42"/>
        <v>2.9223183755194677</v>
      </c>
      <c r="X93">
        <f t="shared" si="43"/>
        <v>6.1177965892361068E-2</v>
      </c>
      <c r="Y93">
        <f t="shared" si="44"/>
        <v>3.8300151167632038E-2</v>
      </c>
      <c r="Z93">
        <f t="shared" si="45"/>
        <v>321.51406399999996</v>
      </c>
      <c r="AA93">
        <f t="shared" si="46"/>
        <v>32.568057598042586</v>
      </c>
      <c r="AB93">
        <f t="shared" si="47"/>
        <v>31.830286666666659</v>
      </c>
      <c r="AC93">
        <f t="shared" si="48"/>
        <v>4.7294057297272865</v>
      </c>
      <c r="AD93">
        <f t="shared" si="49"/>
        <v>60.063075704068915</v>
      </c>
      <c r="AE93">
        <f t="shared" si="50"/>
        <v>2.710800616168251</v>
      </c>
      <c r="AF93">
        <f t="shared" si="51"/>
        <v>4.5132564131820017</v>
      </c>
      <c r="AG93">
        <f t="shared" si="52"/>
        <v>2.0186051135590355</v>
      </c>
      <c r="AH93">
        <f t="shared" si="53"/>
        <v>-56.723161136573289</v>
      </c>
      <c r="AI93">
        <f t="shared" si="54"/>
        <v>-129.65992661842941</v>
      </c>
      <c r="AJ93">
        <f t="shared" si="55"/>
        <v>-10.004712760231637</v>
      </c>
      <c r="AK93">
        <f t="shared" si="56"/>
        <v>125.12626348476562</v>
      </c>
      <c r="AL93">
        <f t="shared" si="57"/>
        <v>37.673532852765632</v>
      </c>
      <c r="AM93">
        <f t="shared" si="58"/>
        <v>1.2859641023350572</v>
      </c>
      <c r="AN93">
        <f t="shared" si="59"/>
        <v>6.6543080216182799</v>
      </c>
      <c r="AO93">
        <v>390.49684817042601</v>
      </c>
      <c r="AP93">
        <v>356.07627878787861</v>
      </c>
      <c r="AQ93">
        <v>5.0981977377007608</v>
      </c>
      <c r="AR93">
        <v>65.304688863541145</v>
      </c>
      <c r="AS93">
        <f t="shared" si="60"/>
        <v>1.2862394815549498</v>
      </c>
      <c r="AT93">
        <v>25.681653334980371</v>
      </c>
      <c r="AU93">
        <v>27.182733333333339</v>
      </c>
      <c r="AV93">
        <v>1.834212048324341E-6</v>
      </c>
      <c r="AW93">
        <v>82.040529931118442</v>
      </c>
      <c r="AX93">
        <v>120</v>
      </c>
      <c r="AY93">
        <v>24</v>
      </c>
      <c r="AZ93">
        <f t="shared" si="61"/>
        <v>1</v>
      </c>
      <c r="BA93">
        <f t="shared" si="62"/>
        <v>0</v>
      </c>
      <c r="BB93">
        <f t="shared" si="63"/>
        <v>51966.296170342517</v>
      </c>
      <c r="BC93">
        <f t="shared" si="64"/>
        <v>1999.9839999999999</v>
      </c>
      <c r="BD93">
        <f t="shared" si="65"/>
        <v>1681.18688</v>
      </c>
      <c r="BE93">
        <f t="shared" si="66"/>
        <v>0.84060016480131838</v>
      </c>
      <c r="BF93">
        <f t="shared" si="67"/>
        <v>0.16075831806654453</v>
      </c>
      <c r="BG93">
        <v>6</v>
      </c>
      <c r="BH93">
        <v>0.5</v>
      </c>
      <c r="BI93" t="s">
        <v>383</v>
      </c>
      <c r="BJ93">
        <v>2</v>
      </c>
      <c r="BK93" t="b">
        <v>1</v>
      </c>
      <c r="BL93">
        <v>1660311383.599999</v>
      </c>
      <c r="BM93">
        <v>309.18906666666658</v>
      </c>
      <c r="BN93">
        <v>354.86106666666672</v>
      </c>
      <c r="BO93">
        <v>27.180879999999998</v>
      </c>
      <c r="BP93">
        <v>25.680106666666671</v>
      </c>
      <c r="BQ93">
        <v>307.96633333333341</v>
      </c>
      <c r="BR93">
        <v>27.164866666666661</v>
      </c>
      <c r="BS93">
        <v>500.14633333333319</v>
      </c>
      <c r="BT93">
        <v>99.631906666666652</v>
      </c>
      <c r="BU93">
        <v>9.998634666666667E-2</v>
      </c>
      <c r="BV93">
        <v>31.007300000000001</v>
      </c>
      <c r="BW93">
        <v>31.830286666666659</v>
      </c>
      <c r="BX93">
        <v>999.89999999999986</v>
      </c>
      <c r="BY93">
        <v>0</v>
      </c>
      <c r="BZ93">
        <v>0</v>
      </c>
      <c r="CA93">
        <v>9995.6286666666656</v>
      </c>
      <c r="CB93">
        <v>0</v>
      </c>
      <c r="CC93">
        <v>11.22248666666667</v>
      </c>
      <c r="CD93">
        <v>-45.671926666666657</v>
      </c>
      <c r="CE93">
        <v>317.82800000000009</v>
      </c>
      <c r="CF93">
        <v>364.21413333333328</v>
      </c>
      <c r="CG93">
        <v>1.5007919999999999</v>
      </c>
      <c r="CH93">
        <v>354.86106666666672</v>
      </c>
      <c r="CI93">
        <v>25.680106666666671</v>
      </c>
      <c r="CJ93">
        <v>2.7080839999999999</v>
      </c>
      <c r="CK93">
        <v>2.558556666666667</v>
      </c>
      <c r="CL93">
        <v>22.334266666666661</v>
      </c>
      <c r="CM93">
        <v>21.40387333333333</v>
      </c>
      <c r="CN93">
        <v>1999.9839999999999</v>
      </c>
      <c r="CO93">
        <v>0.97999420000000004</v>
      </c>
      <c r="CP93">
        <v>2.000594E-2</v>
      </c>
      <c r="CQ93">
        <v>0</v>
      </c>
      <c r="CR93">
        <v>2.8092000000000001</v>
      </c>
      <c r="CS93">
        <v>0</v>
      </c>
      <c r="CT93">
        <v>23614.32666666666</v>
      </c>
      <c r="CU93">
        <v>17412.14666666666</v>
      </c>
      <c r="CV93">
        <v>39.436999999999998</v>
      </c>
      <c r="CW93">
        <v>40.311999999999998</v>
      </c>
      <c r="CX93">
        <v>39.311999999999998</v>
      </c>
      <c r="CY93">
        <v>38.932866666666669</v>
      </c>
      <c r="CZ93">
        <v>39.625</v>
      </c>
      <c r="DA93">
        <v>1959.973333333334</v>
      </c>
      <c r="DB93">
        <v>40.010666666666673</v>
      </c>
      <c r="DC93">
        <v>0</v>
      </c>
      <c r="DD93">
        <v>1660311390</v>
      </c>
      <c r="DE93">
        <v>0</v>
      </c>
      <c r="DF93">
        <v>1660310986.5999999</v>
      </c>
      <c r="DG93" t="s">
        <v>384</v>
      </c>
      <c r="DH93">
        <v>1660310983.5999999</v>
      </c>
      <c r="DI93">
        <v>1660310986.5999999</v>
      </c>
      <c r="DJ93">
        <v>1</v>
      </c>
      <c r="DK93">
        <v>0.122</v>
      </c>
      <c r="DL93">
        <v>-3.4000000000000002E-2</v>
      </c>
      <c r="DM93">
        <v>1.4079999999999999</v>
      </c>
      <c r="DN93">
        <v>0.02</v>
      </c>
      <c r="DO93">
        <v>400</v>
      </c>
      <c r="DP93">
        <v>26</v>
      </c>
      <c r="DQ93">
        <v>0.18</v>
      </c>
      <c r="DR93">
        <v>7.0000000000000007E-2</v>
      </c>
      <c r="DS93">
        <v>5.9717271051665586</v>
      </c>
      <c r="DT93">
        <v>5.2242978741535699</v>
      </c>
      <c r="DU93">
        <v>0.39787949381467619</v>
      </c>
      <c r="DV93">
        <v>0</v>
      </c>
      <c r="DW93">
        <v>37.63504722484597</v>
      </c>
      <c r="DX93">
        <v>4.7272427561425099</v>
      </c>
      <c r="DY93">
        <v>0.35497441613328767</v>
      </c>
      <c r="DZ93">
        <v>0</v>
      </c>
      <c r="EA93">
        <v>-45.695276666666658</v>
      </c>
      <c r="EB93">
        <v>-6.304810678531835</v>
      </c>
      <c r="EC93">
        <v>0.45746018892965479</v>
      </c>
      <c r="ED93">
        <v>0</v>
      </c>
      <c r="EE93">
        <v>143.20366792132839</v>
      </c>
      <c r="EF93">
        <v>154.31946446111581</v>
      </c>
      <c r="EG93">
        <v>11.6962397941503</v>
      </c>
      <c r="EH93">
        <v>0</v>
      </c>
      <c r="EI93">
        <v>1.5015434999999999</v>
      </c>
      <c r="EJ93">
        <v>-3.2526078799286471E-3</v>
      </c>
      <c r="EK93">
        <v>2.6743873597517781E-3</v>
      </c>
      <c r="EL93">
        <v>1</v>
      </c>
      <c r="EM93">
        <v>2.0188610846849069</v>
      </c>
      <c r="EN93">
        <v>-2.656066431070904E-2</v>
      </c>
      <c r="EO93">
        <v>2.1472282988577512E-3</v>
      </c>
      <c r="EP93">
        <v>1</v>
      </c>
      <c r="EQ93">
        <v>2</v>
      </c>
      <c r="ER93">
        <v>6</v>
      </c>
      <c r="ES93" t="s">
        <v>412</v>
      </c>
      <c r="ET93">
        <v>2.9450099999999999</v>
      </c>
      <c r="EU93">
        <v>2.8004500000000001</v>
      </c>
      <c r="EV93">
        <v>7.9631199999999999E-2</v>
      </c>
      <c r="EW93">
        <v>8.7844699999999998E-2</v>
      </c>
      <c r="EX93">
        <v>0.11861099999999999</v>
      </c>
      <c r="EY93">
        <v>0.114026</v>
      </c>
      <c r="EZ93">
        <v>18955.7</v>
      </c>
      <c r="FA93">
        <v>19703.2</v>
      </c>
      <c r="FB93">
        <v>23936.1</v>
      </c>
      <c r="FC93">
        <v>25121.5</v>
      </c>
      <c r="FD93">
        <v>33755.9</v>
      </c>
      <c r="FE93">
        <v>35529</v>
      </c>
      <c r="FF93">
        <v>43621.5</v>
      </c>
      <c r="FG93">
        <v>46433.2</v>
      </c>
      <c r="FH93">
        <v>1.7352000000000001</v>
      </c>
      <c r="FI93">
        <v>1.92265</v>
      </c>
      <c r="FJ93">
        <v>0.16514200000000001</v>
      </c>
      <c r="FK93">
        <v>0</v>
      </c>
      <c r="FL93">
        <v>29.136800000000001</v>
      </c>
      <c r="FM93">
        <v>999.9</v>
      </c>
      <c r="FN93">
        <v>68</v>
      </c>
      <c r="FO93">
        <v>32</v>
      </c>
      <c r="FP93">
        <v>32.590600000000002</v>
      </c>
      <c r="FQ93">
        <v>63.877299999999998</v>
      </c>
      <c r="FR93">
        <v>23.052900000000001</v>
      </c>
      <c r="FS93">
        <v>1</v>
      </c>
      <c r="FT93">
        <v>0.16301599999999999</v>
      </c>
      <c r="FU93">
        <v>-7.3439500000000005E-2</v>
      </c>
      <c r="FV93">
        <v>20.323799999999999</v>
      </c>
      <c r="FW93">
        <v>5.2117500000000003</v>
      </c>
      <c r="FX93">
        <v>11.9032</v>
      </c>
      <c r="FY93">
        <v>5.0019</v>
      </c>
      <c r="FZ93">
        <v>3.28938</v>
      </c>
      <c r="GA93">
        <v>9999</v>
      </c>
      <c r="GB93">
        <v>9999</v>
      </c>
      <c r="GC93">
        <v>9999</v>
      </c>
      <c r="GD93">
        <v>999.9</v>
      </c>
      <c r="GE93">
        <v>1.8594299999999999</v>
      </c>
      <c r="GF93">
        <v>1.8544</v>
      </c>
      <c r="GG93">
        <v>1.8575999999999999</v>
      </c>
      <c r="GH93">
        <v>1.8559600000000001</v>
      </c>
      <c r="GI93">
        <v>1.85477</v>
      </c>
      <c r="GJ93">
        <v>1.8545199999999999</v>
      </c>
      <c r="GK93">
        <v>1.8530500000000001</v>
      </c>
      <c r="GL93">
        <v>1.8562700000000001</v>
      </c>
      <c r="GM93">
        <v>0</v>
      </c>
      <c r="GN93">
        <v>0</v>
      </c>
      <c r="GO93">
        <v>0</v>
      </c>
      <c r="GP93">
        <v>0</v>
      </c>
      <c r="GQ93" t="s">
        <v>386</v>
      </c>
      <c r="GR93" t="s">
        <v>387</v>
      </c>
      <c r="GS93" t="s">
        <v>388</v>
      </c>
      <c r="GT93" t="s">
        <v>388</v>
      </c>
      <c r="GU93" t="s">
        <v>388</v>
      </c>
      <c r="GV93" t="s">
        <v>388</v>
      </c>
      <c r="GW93">
        <v>0</v>
      </c>
      <c r="GX93">
        <v>100</v>
      </c>
      <c r="GY93">
        <v>100</v>
      </c>
      <c r="GZ93">
        <v>1.3049999999999999</v>
      </c>
      <c r="HA93">
        <v>1.6E-2</v>
      </c>
      <c r="HB93">
        <v>0.4723743322554726</v>
      </c>
      <c r="HC93">
        <v>2.7716384584972409E-3</v>
      </c>
      <c r="HD93">
        <v>-1.1467119688665799E-6</v>
      </c>
      <c r="HE93">
        <v>2.0626329066488061E-10</v>
      </c>
      <c r="HF93">
        <v>-6.6792426355626849E-2</v>
      </c>
      <c r="HG93">
        <v>1.066993184659233E-2</v>
      </c>
      <c r="HH93">
        <v>-3.4528890892081033E-4</v>
      </c>
      <c r="HI93">
        <v>2.382551249023132E-6</v>
      </c>
      <c r="HJ93">
        <v>1</v>
      </c>
      <c r="HK93">
        <v>2115</v>
      </c>
      <c r="HL93">
        <v>2</v>
      </c>
      <c r="HM93">
        <v>30</v>
      </c>
      <c r="HN93">
        <v>6.8</v>
      </c>
      <c r="HO93">
        <v>6.8</v>
      </c>
      <c r="HP93">
        <v>1.0522499999999999</v>
      </c>
      <c r="HQ93">
        <v>2.3107899999999999</v>
      </c>
      <c r="HR93">
        <v>1.4978</v>
      </c>
      <c r="HS93">
        <v>2.2997999999999998</v>
      </c>
      <c r="HT93">
        <v>1.5478499999999999</v>
      </c>
      <c r="HU93">
        <v>2.32178</v>
      </c>
      <c r="HV93">
        <v>35.568300000000001</v>
      </c>
      <c r="HW93">
        <v>15.3491</v>
      </c>
      <c r="HX93">
        <v>18</v>
      </c>
      <c r="HY93">
        <v>362.346</v>
      </c>
      <c r="HZ93">
        <v>518.30999999999995</v>
      </c>
      <c r="IA93">
        <v>29.1357</v>
      </c>
      <c r="IB93">
        <v>29.256799999999998</v>
      </c>
      <c r="IC93">
        <v>30.000399999999999</v>
      </c>
      <c r="ID93">
        <v>29.055900000000001</v>
      </c>
      <c r="IE93">
        <v>29.130800000000001</v>
      </c>
      <c r="IF93">
        <v>21.2898</v>
      </c>
      <c r="IG93">
        <v>24.060500000000001</v>
      </c>
      <c r="IH93">
        <v>69.688900000000004</v>
      </c>
      <c r="II93">
        <v>29.139700000000001</v>
      </c>
      <c r="IJ93">
        <v>431.66800000000001</v>
      </c>
      <c r="IK93">
        <v>25.7088</v>
      </c>
      <c r="IL93">
        <v>100.887</v>
      </c>
      <c r="IM93">
        <v>100.637</v>
      </c>
      <c r="IN93" t="s">
        <v>3530</v>
      </c>
    </row>
    <row r="94" spans="1:248" x14ac:dyDescent="0.2">
      <c r="A94">
        <v>78</v>
      </c>
      <c r="B94">
        <v>1660311393.0999999</v>
      </c>
      <c r="C94">
        <v>426.5</v>
      </c>
      <c r="D94" t="s">
        <v>541</v>
      </c>
      <c r="E94" t="s">
        <v>542</v>
      </c>
      <c r="F94">
        <v>1</v>
      </c>
      <c r="G94" t="s">
        <v>376</v>
      </c>
      <c r="H94" t="s">
        <v>377</v>
      </c>
      <c r="I94" t="s">
        <v>378</v>
      </c>
      <c r="J94" t="s">
        <v>379</v>
      </c>
      <c r="K94" t="s">
        <v>380</v>
      </c>
      <c r="L94" t="s">
        <v>381</v>
      </c>
      <c r="M94" t="s">
        <v>382</v>
      </c>
      <c r="N94">
        <v>1660311385.1312499</v>
      </c>
      <c r="O94">
        <f t="shared" si="34"/>
        <v>1.2901603825828411E-3</v>
      </c>
      <c r="P94">
        <f t="shared" si="35"/>
        <v>1.2901603825828412</v>
      </c>
      <c r="Q94">
        <f t="shared" si="36"/>
        <v>6.6295040843189073</v>
      </c>
      <c r="R94">
        <f t="shared" si="37"/>
        <v>316.79618749999997</v>
      </c>
      <c r="S94">
        <f t="shared" si="38"/>
        <v>136.66174016909633</v>
      </c>
      <c r="T94">
        <f t="shared" si="39"/>
        <v>13.629522791935544</v>
      </c>
      <c r="U94">
        <f t="shared" si="40"/>
        <v>31.594657382431944</v>
      </c>
      <c r="V94">
        <f t="shared" si="41"/>
        <v>6.2104227394780068E-2</v>
      </c>
      <c r="W94">
        <f t="shared" si="42"/>
        <v>2.9222089482693843</v>
      </c>
      <c r="X94">
        <f t="shared" si="43"/>
        <v>6.1380193202517294E-2</v>
      </c>
      <c r="Y94">
        <f t="shared" si="44"/>
        <v>3.8426968931304262E-2</v>
      </c>
      <c r="Z94">
        <f t="shared" si="45"/>
        <v>321.51192693749999</v>
      </c>
      <c r="AA94">
        <f t="shared" si="46"/>
        <v>32.565225834973177</v>
      </c>
      <c r="AB94">
        <f t="shared" si="47"/>
        <v>31.828468749999999</v>
      </c>
      <c r="AC94">
        <f t="shared" si="48"/>
        <v>4.7289185131238067</v>
      </c>
      <c r="AD94">
        <f t="shared" si="49"/>
        <v>60.070035079944176</v>
      </c>
      <c r="AE94">
        <f t="shared" si="50"/>
        <v>2.710827798004749</v>
      </c>
      <c r="AF94">
        <f t="shared" si="51"/>
        <v>4.5127787829606651</v>
      </c>
      <c r="AG94">
        <f t="shared" si="52"/>
        <v>2.0180907151190577</v>
      </c>
      <c r="AH94">
        <f t="shared" si="53"/>
        <v>-56.896072871903293</v>
      </c>
      <c r="AI94">
        <f t="shared" si="54"/>
        <v>-129.66111057133864</v>
      </c>
      <c r="AJ94">
        <f t="shared" si="55"/>
        <v>-10.004997630453673</v>
      </c>
      <c r="AK94">
        <f t="shared" si="56"/>
        <v>124.9497458638044</v>
      </c>
      <c r="AL94">
        <f t="shared" si="57"/>
        <v>37.776251629324889</v>
      </c>
      <c r="AM94">
        <f t="shared" si="58"/>
        <v>1.2873383966016241</v>
      </c>
      <c r="AN94">
        <f t="shared" si="59"/>
        <v>6.6295040843189073</v>
      </c>
      <c r="AO94">
        <v>398.28480756026931</v>
      </c>
      <c r="AP94">
        <v>363.77667878787878</v>
      </c>
      <c r="AQ94">
        <v>5.1210770699121051</v>
      </c>
      <c r="AR94">
        <v>65.304688863541145</v>
      </c>
      <c r="AS94">
        <f t="shared" si="60"/>
        <v>1.2901603825828412</v>
      </c>
      <c r="AT94">
        <v>25.67668166938007</v>
      </c>
      <c r="AU94">
        <v>27.182346666666671</v>
      </c>
      <c r="AV94">
        <v>2.1795645693418769E-6</v>
      </c>
      <c r="AW94">
        <v>82.040529931118442</v>
      </c>
      <c r="AX94">
        <v>120</v>
      </c>
      <c r="AY94">
        <v>24</v>
      </c>
      <c r="AZ94">
        <f t="shared" si="61"/>
        <v>1</v>
      </c>
      <c r="BA94">
        <f t="shared" si="62"/>
        <v>0</v>
      </c>
      <c r="BB94">
        <f t="shared" si="63"/>
        <v>51963.500038144841</v>
      </c>
      <c r="BC94">
        <f t="shared" si="64"/>
        <v>1999.9706249999999</v>
      </c>
      <c r="BD94">
        <f t="shared" si="65"/>
        <v>1681.1756437500001</v>
      </c>
      <c r="BE94">
        <f t="shared" si="66"/>
        <v>0.8406001681899703</v>
      </c>
      <c r="BF94">
        <f t="shared" si="67"/>
        <v>0.16075832460664266</v>
      </c>
      <c r="BG94">
        <v>6</v>
      </c>
      <c r="BH94">
        <v>0.5</v>
      </c>
      <c r="BI94" t="s">
        <v>383</v>
      </c>
      <c r="BJ94">
        <v>2</v>
      </c>
      <c r="BK94" t="b">
        <v>1</v>
      </c>
      <c r="BL94">
        <v>1660311385.1312499</v>
      </c>
      <c r="BM94">
        <v>316.79618749999997</v>
      </c>
      <c r="BN94">
        <v>362.60399999999998</v>
      </c>
      <c r="BO94">
        <v>27.181175</v>
      </c>
      <c r="BP94">
        <v>25.678787499999999</v>
      </c>
      <c r="BQ94">
        <v>315.55743749999999</v>
      </c>
      <c r="BR94">
        <v>27.165162500000001</v>
      </c>
      <c r="BS94">
        <v>500.14274999999998</v>
      </c>
      <c r="BT94">
        <v>99.631912499999999</v>
      </c>
      <c r="BU94">
        <v>9.9898137500000012E-2</v>
      </c>
      <c r="BV94">
        <v>31.005443750000001</v>
      </c>
      <c r="BW94">
        <v>31.828468749999999</v>
      </c>
      <c r="BX94">
        <v>999.9</v>
      </c>
      <c r="BY94">
        <v>0</v>
      </c>
      <c r="BZ94">
        <v>0</v>
      </c>
      <c r="CA94">
        <v>9995.0037499999999</v>
      </c>
      <c r="CB94">
        <v>0</v>
      </c>
      <c r="CC94">
        <v>11.221181250000001</v>
      </c>
      <c r="CD94">
        <v>-45.807781249999998</v>
      </c>
      <c r="CE94">
        <v>325.64774999999997</v>
      </c>
      <c r="CF94">
        <v>372.16062499999998</v>
      </c>
      <c r="CG94">
        <v>1.5024062499999999</v>
      </c>
      <c r="CH94">
        <v>362.60399999999998</v>
      </c>
      <c r="CI94">
        <v>25.678787499999999</v>
      </c>
      <c r="CJ94">
        <v>2.7081131250000001</v>
      </c>
      <c r="CK94">
        <v>2.5584256249999999</v>
      </c>
      <c r="CL94">
        <v>22.334443749999998</v>
      </c>
      <c r="CM94">
        <v>21.4030375</v>
      </c>
      <c r="CN94">
        <v>1999.9706249999999</v>
      </c>
      <c r="CO94">
        <v>0.97999412499999994</v>
      </c>
      <c r="CP94">
        <v>2.00060125E-2</v>
      </c>
      <c r="CQ94">
        <v>0</v>
      </c>
      <c r="CR94">
        <v>2.8575624999999998</v>
      </c>
      <c r="CS94">
        <v>0</v>
      </c>
      <c r="CT94">
        <v>23598.737499999999</v>
      </c>
      <c r="CU94">
        <v>17412.025000000001</v>
      </c>
      <c r="CV94">
        <v>39.436999999999998</v>
      </c>
      <c r="CW94">
        <v>40.311999999999998</v>
      </c>
      <c r="CX94">
        <v>39.311999999999998</v>
      </c>
      <c r="CY94">
        <v>38.936999999999998</v>
      </c>
      <c r="CZ94">
        <v>39.625</v>
      </c>
      <c r="DA94">
        <v>1959.96</v>
      </c>
      <c r="DB94">
        <v>40.010624999999997</v>
      </c>
      <c r="DC94">
        <v>0</v>
      </c>
      <c r="DD94">
        <v>1660311391.2</v>
      </c>
      <c r="DE94">
        <v>0</v>
      </c>
      <c r="DF94">
        <v>1660310986.5999999</v>
      </c>
      <c r="DG94" t="s">
        <v>384</v>
      </c>
      <c r="DH94">
        <v>1660310983.5999999</v>
      </c>
      <c r="DI94">
        <v>1660310986.5999999</v>
      </c>
      <c r="DJ94">
        <v>1</v>
      </c>
      <c r="DK94">
        <v>0.122</v>
      </c>
      <c r="DL94">
        <v>-3.4000000000000002E-2</v>
      </c>
      <c r="DM94">
        <v>1.4079999999999999</v>
      </c>
      <c r="DN94">
        <v>0.02</v>
      </c>
      <c r="DO94">
        <v>400</v>
      </c>
      <c r="DP94">
        <v>26</v>
      </c>
      <c r="DQ94">
        <v>0.18</v>
      </c>
      <c r="DR94">
        <v>7.0000000000000007E-2</v>
      </c>
      <c r="DS94">
        <v>6.0129128498849118</v>
      </c>
      <c r="DT94">
        <v>5.2611004294392663</v>
      </c>
      <c r="DU94">
        <v>0.40033285764741833</v>
      </c>
      <c r="DV94">
        <v>0</v>
      </c>
      <c r="DW94">
        <v>37.691442428173403</v>
      </c>
      <c r="DX94">
        <v>4.855275348957421</v>
      </c>
      <c r="DY94">
        <v>0.35253245956281332</v>
      </c>
      <c r="DZ94">
        <v>0</v>
      </c>
      <c r="EA94">
        <v>-45.71949677419353</v>
      </c>
      <c r="EB94">
        <v>-6.258687096773996</v>
      </c>
      <c r="EC94">
        <v>0.46916691402463639</v>
      </c>
      <c r="ED94">
        <v>0</v>
      </c>
      <c r="EE94">
        <v>145.29257261715719</v>
      </c>
      <c r="EF94">
        <v>151.14699565512311</v>
      </c>
      <c r="EG94">
        <v>11.09560221495958</v>
      </c>
      <c r="EH94">
        <v>0</v>
      </c>
      <c r="EI94">
        <v>1.5017965853658539</v>
      </c>
      <c r="EJ94">
        <v>1.3183275261314379E-3</v>
      </c>
      <c r="EK94">
        <v>3.0886871548076369E-3</v>
      </c>
      <c r="EL94">
        <v>1</v>
      </c>
      <c r="EM94">
        <v>2.0184971866032879</v>
      </c>
      <c r="EN94">
        <v>-2.4924332668170231E-2</v>
      </c>
      <c r="EO94">
        <v>1.9758521002321621E-3</v>
      </c>
      <c r="EP94">
        <v>1</v>
      </c>
      <c r="EQ94">
        <v>2</v>
      </c>
      <c r="ER94">
        <v>6</v>
      </c>
      <c r="ES94" t="s">
        <v>412</v>
      </c>
      <c r="ET94">
        <v>2.94502</v>
      </c>
      <c r="EU94">
        <v>2.80043</v>
      </c>
      <c r="EV94">
        <v>8.0973500000000004E-2</v>
      </c>
      <c r="EW94">
        <v>8.9121699999999998E-2</v>
      </c>
      <c r="EX94">
        <v>0.11860900000000001</v>
      </c>
      <c r="EY94">
        <v>0.114019</v>
      </c>
      <c r="EZ94">
        <v>18928.099999999999</v>
      </c>
      <c r="FA94">
        <v>19675.599999999999</v>
      </c>
      <c r="FB94">
        <v>23936.2</v>
      </c>
      <c r="FC94">
        <v>25121.4</v>
      </c>
      <c r="FD94">
        <v>33756</v>
      </c>
      <c r="FE94">
        <v>35529.4</v>
      </c>
      <c r="FF94">
        <v>43621.4</v>
      </c>
      <c r="FG94">
        <v>46433.2</v>
      </c>
      <c r="FH94">
        <v>1.73445</v>
      </c>
      <c r="FI94">
        <v>1.92262</v>
      </c>
      <c r="FJ94">
        <v>0.164911</v>
      </c>
      <c r="FK94">
        <v>0</v>
      </c>
      <c r="FL94">
        <v>29.136600000000001</v>
      </c>
      <c r="FM94">
        <v>999.9</v>
      </c>
      <c r="FN94">
        <v>68</v>
      </c>
      <c r="FO94">
        <v>32</v>
      </c>
      <c r="FP94">
        <v>32.591099999999997</v>
      </c>
      <c r="FQ94">
        <v>64.037300000000002</v>
      </c>
      <c r="FR94">
        <v>22.916699999999999</v>
      </c>
      <c r="FS94">
        <v>1</v>
      </c>
      <c r="FT94">
        <v>0.16301599999999999</v>
      </c>
      <c r="FU94">
        <v>-0.165324</v>
      </c>
      <c r="FV94">
        <v>20.3233</v>
      </c>
      <c r="FW94">
        <v>5.2105499999999996</v>
      </c>
      <c r="FX94">
        <v>11.9032</v>
      </c>
      <c r="FY94">
        <v>5.0016999999999996</v>
      </c>
      <c r="FZ94">
        <v>3.28918</v>
      </c>
      <c r="GA94">
        <v>9999</v>
      </c>
      <c r="GB94">
        <v>9999</v>
      </c>
      <c r="GC94">
        <v>9999</v>
      </c>
      <c r="GD94">
        <v>999.9</v>
      </c>
      <c r="GE94">
        <v>1.8594200000000001</v>
      </c>
      <c r="GF94">
        <v>1.85439</v>
      </c>
      <c r="GG94">
        <v>1.8575999999999999</v>
      </c>
      <c r="GH94">
        <v>1.85598</v>
      </c>
      <c r="GI94">
        <v>1.85476</v>
      </c>
      <c r="GJ94">
        <v>1.85453</v>
      </c>
      <c r="GK94">
        <v>1.8530500000000001</v>
      </c>
      <c r="GL94">
        <v>1.8562700000000001</v>
      </c>
      <c r="GM94">
        <v>0</v>
      </c>
      <c r="GN94">
        <v>0</v>
      </c>
      <c r="GO94">
        <v>0</v>
      </c>
      <c r="GP94">
        <v>0</v>
      </c>
      <c r="GQ94" t="s">
        <v>386</v>
      </c>
      <c r="GR94" t="s">
        <v>387</v>
      </c>
      <c r="GS94" t="s">
        <v>388</v>
      </c>
      <c r="GT94" t="s">
        <v>388</v>
      </c>
      <c r="GU94" t="s">
        <v>388</v>
      </c>
      <c r="GV94" t="s">
        <v>388</v>
      </c>
      <c r="GW94">
        <v>0</v>
      </c>
      <c r="GX94">
        <v>100</v>
      </c>
      <c r="GY94">
        <v>100</v>
      </c>
      <c r="GZ94">
        <v>1.321</v>
      </c>
      <c r="HA94">
        <v>1.6E-2</v>
      </c>
      <c r="HB94">
        <v>0.4723743322554726</v>
      </c>
      <c r="HC94">
        <v>2.7716384584972409E-3</v>
      </c>
      <c r="HD94">
        <v>-1.1467119688665799E-6</v>
      </c>
      <c r="HE94">
        <v>2.0626329066488061E-10</v>
      </c>
      <c r="HF94">
        <v>-6.6792426355626849E-2</v>
      </c>
      <c r="HG94">
        <v>1.066993184659233E-2</v>
      </c>
      <c r="HH94">
        <v>-3.4528890892081033E-4</v>
      </c>
      <c r="HI94">
        <v>2.382551249023132E-6</v>
      </c>
      <c r="HJ94">
        <v>1</v>
      </c>
      <c r="HK94">
        <v>2115</v>
      </c>
      <c r="HL94">
        <v>2</v>
      </c>
      <c r="HM94">
        <v>30</v>
      </c>
      <c r="HN94">
        <v>6.8</v>
      </c>
      <c r="HO94">
        <v>6.8</v>
      </c>
      <c r="HP94">
        <v>1.07422</v>
      </c>
      <c r="HQ94">
        <v>2.3132299999999999</v>
      </c>
      <c r="HR94">
        <v>1.4978</v>
      </c>
      <c r="HS94">
        <v>2.3010299999999999</v>
      </c>
      <c r="HT94">
        <v>1.5478499999999999</v>
      </c>
      <c r="HU94">
        <v>2.4658199999999999</v>
      </c>
      <c r="HV94">
        <v>35.568300000000001</v>
      </c>
      <c r="HW94">
        <v>15.3491</v>
      </c>
      <c r="HX94">
        <v>18</v>
      </c>
      <c r="HY94">
        <v>361.99900000000002</v>
      </c>
      <c r="HZ94">
        <v>518.29300000000001</v>
      </c>
      <c r="IA94">
        <v>29.135300000000001</v>
      </c>
      <c r="IB94">
        <v>29.257300000000001</v>
      </c>
      <c r="IC94">
        <v>30.000299999999999</v>
      </c>
      <c r="ID94">
        <v>29.0564</v>
      </c>
      <c r="IE94">
        <v>29.130800000000001</v>
      </c>
      <c r="IF94">
        <v>21.518999999999998</v>
      </c>
      <c r="IG94">
        <v>24.060500000000001</v>
      </c>
      <c r="IH94">
        <v>69.688900000000004</v>
      </c>
      <c r="II94">
        <v>29.229500000000002</v>
      </c>
      <c r="IJ94">
        <v>431.66800000000001</v>
      </c>
      <c r="IK94">
        <v>25.7088</v>
      </c>
      <c r="IL94">
        <v>100.887</v>
      </c>
      <c r="IM94">
        <v>100.637</v>
      </c>
      <c r="IN94" t="s">
        <v>3530</v>
      </c>
    </row>
    <row r="95" spans="1:248" x14ac:dyDescent="0.2">
      <c r="A95">
        <v>79</v>
      </c>
      <c r="B95">
        <v>1660311393.5999999</v>
      </c>
      <c r="C95">
        <v>427</v>
      </c>
      <c r="D95" t="s">
        <v>541</v>
      </c>
      <c r="E95" t="s">
        <v>542</v>
      </c>
      <c r="F95">
        <v>1</v>
      </c>
      <c r="G95" t="s">
        <v>376</v>
      </c>
      <c r="H95" t="s">
        <v>377</v>
      </c>
      <c r="I95" t="s">
        <v>378</v>
      </c>
      <c r="J95" t="s">
        <v>379</v>
      </c>
      <c r="K95" t="s">
        <v>380</v>
      </c>
      <c r="L95" t="s">
        <v>381</v>
      </c>
      <c r="M95" t="s">
        <v>382</v>
      </c>
      <c r="N95">
        <v>1660311385.1312499</v>
      </c>
      <c r="O95">
        <f t="shared" si="34"/>
        <v>1.2918107319864014E-3</v>
      </c>
      <c r="P95">
        <f t="shared" si="35"/>
        <v>1.2918107319864014</v>
      </c>
      <c r="Q95">
        <f t="shared" si="36"/>
        <v>6.6414412790704462</v>
      </c>
      <c r="R95">
        <f t="shared" si="37"/>
        <v>316.79618749999997</v>
      </c>
      <c r="S95">
        <f t="shared" si="38"/>
        <v>136.57375898617065</v>
      </c>
      <c r="T95">
        <f t="shared" si="39"/>
        <v>13.620748269260336</v>
      </c>
      <c r="U95">
        <f t="shared" si="40"/>
        <v>31.594657382431944</v>
      </c>
      <c r="V95">
        <f t="shared" si="41"/>
        <v>6.2184607405940076E-2</v>
      </c>
      <c r="W95">
        <f t="shared" si="42"/>
        <v>2.9222089482693843</v>
      </c>
      <c r="X95">
        <f t="shared" si="43"/>
        <v>6.1458709615367764E-2</v>
      </c>
      <c r="Y95">
        <f t="shared" si="44"/>
        <v>3.8476206415972339E-2</v>
      </c>
      <c r="Z95">
        <f t="shared" si="45"/>
        <v>321.51192693749999</v>
      </c>
      <c r="AA95">
        <f t="shared" si="46"/>
        <v>32.56479682977232</v>
      </c>
      <c r="AB95">
        <f t="shared" si="47"/>
        <v>31.828468749999999</v>
      </c>
      <c r="AC95">
        <f t="shared" si="48"/>
        <v>4.7289185131238067</v>
      </c>
      <c r="AD95">
        <f t="shared" si="49"/>
        <v>60.070035079944176</v>
      </c>
      <c r="AE95">
        <f t="shared" si="50"/>
        <v>2.710827798004749</v>
      </c>
      <c r="AF95">
        <f t="shared" si="51"/>
        <v>4.5127787829606651</v>
      </c>
      <c r="AG95">
        <f t="shared" si="52"/>
        <v>2.0180907151190577</v>
      </c>
      <c r="AH95">
        <f t="shared" si="53"/>
        <v>-56.9688532806003</v>
      </c>
      <c r="AI95">
        <f t="shared" si="54"/>
        <v>-129.66111057133864</v>
      </c>
      <c r="AJ95">
        <f t="shared" si="55"/>
        <v>-10.004997630453673</v>
      </c>
      <c r="AK95">
        <f t="shared" si="56"/>
        <v>124.87696545510741</v>
      </c>
      <c r="AL95">
        <f t="shared" si="57"/>
        <v>37.776251629324889</v>
      </c>
      <c r="AM95">
        <f t="shared" si="58"/>
        <v>1.2873383966016241</v>
      </c>
      <c r="AN95">
        <f t="shared" si="59"/>
        <v>6.6414412790704462</v>
      </c>
      <c r="AO95">
        <v>400.87584460065892</v>
      </c>
      <c r="AP95">
        <v>366.33781212121198</v>
      </c>
      <c r="AQ95">
        <v>5.1240327961044851</v>
      </c>
      <c r="AR95">
        <v>65.304688863541145</v>
      </c>
      <c r="AS95">
        <f t="shared" si="60"/>
        <v>1.2918107319864014</v>
      </c>
      <c r="AT95">
        <v>25.674555125891128</v>
      </c>
      <c r="AU95">
        <v>27.182153939393942</v>
      </c>
      <c r="AV95">
        <v>1.0220988042483611E-6</v>
      </c>
      <c r="AW95">
        <v>82.040529931118442</v>
      </c>
      <c r="AX95">
        <v>120</v>
      </c>
      <c r="AY95">
        <v>24</v>
      </c>
      <c r="AZ95">
        <f t="shared" si="61"/>
        <v>1</v>
      </c>
      <c r="BA95">
        <f t="shared" si="62"/>
        <v>0</v>
      </c>
      <c r="BB95">
        <f t="shared" si="63"/>
        <v>51963.500038144841</v>
      </c>
      <c r="BC95">
        <f t="shared" si="64"/>
        <v>1999.9706249999999</v>
      </c>
      <c r="BD95">
        <f t="shared" si="65"/>
        <v>1681.1756437500001</v>
      </c>
      <c r="BE95">
        <f t="shared" si="66"/>
        <v>0.8406001681899703</v>
      </c>
      <c r="BF95">
        <f t="shared" si="67"/>
        <v>0.16075832460664266</v>
      </c>
      <c r="BG95">
        <v>6</v>
      </c>
      <c r="BH95">
        <v>0.5</v>
      </c>
      <c r="BI95" t="s">
        <v>383</v>
      </c>
      <c r="BJ95">
        <v>2</v>
      </c>
      <c r="BK95" t="b">
        <v>1</v>
      </c>
      <c r="BL95">
        <v>1660311385.1312499</v>
      </c>
      <c r="BM95">
        <v>316.79618749999997</v>
      </c>
      <c r="BN95">
        <v>362.60399999999998</v>
      </c>
      <c r="BO95">
        <v>27.181175</v>
      </c>
      <c r="BP95">
        <v>25.678787499999999</v>
      </c>
      <c r="BQ95">
        <v>315.55743749999999</v>
      </c>
      <c r="BR95">
        <v>27.165162500000001</v>
      </c>
      <c r="BS95">
        <v>500.14274999999998</v>
      </c>
      <c r="BT95">
        <v>99.631912499999999</v>
      </c>
      <c r="BU95">
        <v>9.9898137500000012E-2</v>
      </c>
      <c r="BV95">
        <v>31.005443750000001</v>
      </c>
      <c r="BW95">
        <v>31.828468749999999</v>
      </c>
      <c r="BX95">
        <v>999.9</v>
      </c>
      <c r="BY95">
        <v>0</v>
      </c>
      <c r="BZ95">
        <v>0</v>
      </c>
      <c r="CA95">
        <v>9995.0037499999999</v>
      </c>
      <c r="CB95">
        <v>0</v>
      </c>
      <c r="CC95">
        <v>11.221181250000001</v>
      </c>
      <c r="CD95">
        <v>-45.807781249999998</v>
      </c>
      <c r="CE95">
        <v>325.64774999999997</v>
      </c>
      <c r="CF95">
        <v>372.16062499999998</v>
      </c>
      <c r="CG95">
        <v>1.5024062499999999</v>
      </c>
      <c r="CH95">
        <v>362.60399999999998</v>
      </c>
      <c r="CI95">
        <v>25.678787499999999</v>
      </c>
      <c r="CJ95">
        <v>2.7081131250000001</v>
      </c>
      <c r="CK95">
        <v>2.5584256249999999</v>
      </c>
      <c r="CL95">
        <v>22.334443749999998</v>
      </c>
      <c r="CM95">
        <v>21.4030375</v>
      </c>
      <c r="CN95">
        <v>1999.9706249999999</v>
      </c>
      <c r="CO95">
        <v>0.97999412499999994</v>
      </c>
      <c r="CP95">
        <v>2.00060125E-2</v>
      </c>
      <c r="CQ95">
        <v>0</v>
      </c>
      <c r="CR95">
        <v>2.8575624999999998</v>
      </c>
      <c r="CS95">
        <v>0</v>
      </c>
      <c r="CT95">
        <v>23598.737499999999</v>
      </c>
      <c r="CU95">
        <v>17412.025000000001</v>
      </c>
      <c r="CV95">
        <v>39.436999999999998</v>
      </c>
      <c r="CW95">
        <v>40.311999999999998</v>
      </c>
      <c r="CX95">
        <v>39.311999999999998</v>
      </c>
      <c r="CY95">
        <v>38.936999999999998</v>
      </c>
      <c r="CZ95">
        <v>39.625</v>
      </c>
      <c r="DA95">
        <v>1959.96</v>
      </c>
      <c r="DB95">
        <v>40.010624999999997</v>
      </c>
      <c r="DC95">
        <v>0</v>
      </c>
      <c r="DD95">
        <v>1660311391.8</v>
      </c>
      <c r="DE95">
        <v>0</v>
      </c>
      <c r="DF95">
        <v>1660310986.5999999</v>
      </c>
      <c r="DG95" t="s">
        <v>384</v>
      </c>
      <c r="DH95">
        <v>1660310983.5999999</v>
      </c>
      <c r="DI95">
        <v>1660310986.5999999</v>
      </c>
      <c r="DJ95">
        <v>1</v>
      </c>
      <c r="DK95">
        <v>0.122</v>
      </c>
      <c r="DL95">
        <v>-3.4000000000000002E-2</v>
      </c>
      <c r="DM95">
        <v>1.4079999999999999</v>
      </c>
      <c r="DN95">
        <v>0.02</v>
      </c>
      <c r="DO95">
        <v>400</v>
      </c>
      <c r="DP95">
        <v>26</v>
      </c>
      <c r="DQ95">
        <v>0.18</v>
      </c>
      <c r="DR95">
        <v>7.0000000000000007E-2</v>
      </c>
      <c r="DS95">
        <v>6.0129128498849118</v>
      </c>
      <c r="DT95">
        <v>5.2611004294392663</v>
      </c>
      <c r="DU95">
        <v>0.40033285764741833</v>
      </c>
      <c r="DV95">
        <v>0</v>
      </c>
      <c r="DW95">
        <v>37.691442428173403</v>
      </c>
      <c r="DX95">
        <v>4.855275348957421</v>
      </c>
      <c r="DY95">
        <v>0.35253245956281332</v>
      </c>
      <c r="DZ95">
        <v>0</v>
      </c>
      <c r="EA95">
        <v>-45.71949677419353</v>
      </c>
      <c r="EB95">
        <v>-6.258687096773996</v>
      </c>
      <c r="EC95">
        <v>0.46916691402463639</v>
      </c>
      <c r="ED95">
        <v>0</v>
      </c>
      <c r="EE95">
        <v>145.29257261715719</v>
      </c>
      <c r="EF95">
        <v>151.14699565512311</v>
      </c>
      <c r="EG95">
        <v>11.09560221495958</v>
      </c>
      <c r="EH95">
        <v>0</v>
      </c>
      <c r="EI95">
        <v>1.5017965853658539</v>
      </c>
      <c r="EJ95">
        <v>1.3183275261314379E-3</v>
      </c>
      <c r="EK95">
        <v>3.0886871548076369E-3</v>
      </c>
      <c r="EL95">
        <v>1</v>
      </c>
      <c r="EM95">
        <v>2.0184971866032879</v>
      </c>
      <c r="EN95">
        <v>-2.4924332668170231E-2</v>
      </c>
      <c r="EO95">
        <v>1.9758521002321621E-3</v>
      </c>
      <c r="EP95">
        <v>1</v>
      </c>
      <c r="EQ95">
        <v>2</v>
      </c>
      <c r="ER95">
        <v>6</v>
      </c>
      <c r="ES95" t="s">
        <v>412</v>
      </c>
      <c r="ET95">
        <v>2.94502</v>
      </c>
      <c r="EU95">
        <v>2.80043</v>
      </c>
      <c r="EV95">
        <v>8.1416799999999998E-2</v>
      </c>
      <c r="EW95">
        <v>8.9508699999999997E-2</v>
      </c>
      <c r="EX95">
        <v>0.118606</v>
      </c>
      <c r="EY95">
        <v>0.11401799999999999</v>
      </c>
      <c r="EZ95">
        <v>18919</v>
      </c>
      <c r="FA95">
        <v>19667.2</v>
      </c>
      <c r="FB95">
        <v>23936.2</v>
      </c>
      <c r="FC95">
        <v>25121.5</v>
      </c>
      <c r="FD95">
        <v>33756.199999999997</v>
      </c>
      <c r="FE95">
        <v>35529.4</v>
      </c>
      <c r="FF95">
        <v>43621.4</v>
      </c>
      <c r="FG95">
        <v>46433.2</v>
      </c>
      <c r="FH95">
        <v>1.73445</v>
      </c>
      <c r="FI95">
        <v>1.92262</v>
      </c>
      <c r="FJ95">
        <v>0.164911</v>
      </c>
      <c r="FK95">
        <v>0</v>
      </c>
      <c r="FL95">
        <v>29.136600000000001</v>
      </c>
      <c r="FM95">
        <v>999.9</v>
      </c>
      <c r="FN95">
        <v>68</v>
      </c>
      <c r="FO95">
        <v>32</v>
      </c>
      <c r="FP95">
        <v>32.591099999999997</v>
      </c>
      <c r="FQ95">
        <v>64.037300000000002</v>
      </c>
      <c r="FR95">
        <v>22.916699999999999</v>
      </c>
      <c r="FS95">
        <v>1</v>
      </c>
      <c r="FT95">
        <v>0.16301599999999999</v>
      </c>
      <c r="FU95">
        <v>-0.165324</v>
      </c>
      <c r="FV95">
        <v>20.3233</v>
      </c>
      <c r="FW95">
        <v>5.2105499999999996</v>
      </c>
      <c r="FX95">
        <v>11.9032</v>
      </c>
      <c r="FY95">
        <v>5.0016999999999996</v>
      </c>
      <c r="FZ95">
        <v>3.28918</v>
      </c>
      <c r="GA95">
        <v>9999</v>
      </c>
      <c r="GB95">
        <v>9999</v>
      </c>
      <c r="GC95">
        <v>9999</v>
      </c>
      <c r="GD95">
        <v>999.9</v>
      </c>
      <c r="GE95">
        <v>1.8594200000000001</v>
      </c>
      <c r="GF95">
        <v>1.85439</v>
      </c>
      <c r="GG95">
        <v>1.8575999999999999</v>
      </c>
      <c r="GH95">
        <v>1.85598</v>
      </c>
      <c r="GI95">
        <v>1.85476</v>
      </c>
      <c r="GJ95">
        <v>1.85453</v>
      </c>
      <c r="GK95">
        <v>1.8530500000000001</v>
      </c>
      <c r="GL95">
        <v>1.8562700000000001</v>
      </c>
      <c r="GM95">
        <v>0</v>
      </c>
      <c r="GN95">
        <v>0</v>
      </c>
      <c r="GO95">
        <v>0</v>
      </c>
      <c r="GP95">
        <v>0</v>
      </c>
      <c r="GQ95" t="s">
        <v>386</v>
      </c>
      <c r="GR95" t="s">
        <v>387</v>
      </c>
      <c r="GS95" t="s">
        <v>388</v>
      </c>
      <c r="GT95" t="s">
        <v>388</v>
      </c>
      <c r="GU95" t="s">
        <v>388</v>
      </c>
      <c r="GV95" t="s">
        <v>388</v>
      </c>
      <c r="GW95">
        <v>0</v>
      </c>
      <c r="GX95">
        <v>100</v>
      </c>
      <c r="GY95">
        <v>100</v>
      </c>
      <c r="GZ95">
        <v>1.327</v>
      </c>
      <c r="HA95">
        <v>1.61E-2</v>
      </c>
      <c r="HB95">
        <v>0.4723743322554726</v>
      </c>
      <c r="HC95">
        <v>2.7716384584972409E-3</v>
      </c>
      <c r="HD95">
        <v>-1.1467119688665799E-6</v>
      </c>
      <c r="HE95">
        <v>2.0626329066488061E-10</v>
      </c>
      <c r="HF95">
        <v>-6.6792426355626849E-2</v>
      </c>
      <c r="HG95">
        <v>1.066993184659233E-2</v>
      </c>
      <c r="HH95">
        <v>-3.4528890892081033E-4</v>
      </c>
      <c r="HI95">
        <v>2.382551249023132E-6</v>
      </c>
      <c r="HJ95">
        <v>1</v>
      </c>
      <c r="HK95">
        <v>2115</v>
      </c>
      <c r="HL95">
        <v>2</v>
      </c>
      <c r="HM95">
        <v>30</v>
      </c>
      <c r="HN95">
        <v>6.8</v>
      </c>
      <c r="HO95">
        <v>6.8</v>
      </c>
      <c r="HP95">
        <v>1.07422</v>
      </c>
      <c r="HQ95">
        <v>2.31812</v>
      </c>
      <c r="HR95">
        <v>1.4978</v>
      </c>
      <c r="HS95">
        <v>2.2997999999999998</v>
      </c>
      <c r="HT95">
        <v>1.5478499999999999</v>
      </c>
      <c r="HU95">
        <v>2.4511699999999998</v>
      </c>
      <c r="HV95">
        <v>35.568300000000001</v>
      </c>
      <c r="HW95">
        <v>15.3491</v>
      </c>
      <c r="HX95">
        <v>18</v>
      </c>
      <c r="HY95">
        <v>361.99900000000002</v>
      </c>
      <c r="HZ95">
        <v>518.29300000000001</v>
      </c>
      <c r="IA95">
        <v>29.135300000000001</v>
      </c>
      <c r="IB95">
        <v>29.257300000000001</v>
      </c>
      <c r="IC95">
        <v>30.000299999999999</v>
      </c>
      <c r="ID95">
        <v>29.0564</v>
      </c>
      <c r="IE95">
        <v>29.130800000000001</v>
      </c>
      <c r="IF95">
        <v>21.705300000000001</v>
      </c>
      <c r="IG95">
        <v>24.060500000000001</v>
      </c>
      <c r="IH95">
        <v>69.688900000000004</v>
      </c>
      <c r="II95">
        <v>29.229500000000002</v>
      </c>
      <c r="IJ95">
        <v>441.68599999999998</v>
      </c>
      <c r="IK95">
        <v>25.7088</v>
      </c>
      <c r="IL95">
        <v>100.887</v>
      </c>
      <c r="IM95">
        <v>100.637</v>
      </c>
      <c r="IN95" t="s">
        <v>3530</v>
      </c>
    </row>
    <row r="96" spans="1:248" x14ac:dyDescent="0.2">
      <c r="A96">
        <v>80</v>
      </c>
      <c r="B96">
        <v>1660311395.0999999</v>
      </c>
      <c r="C96">
        <v>428.5</v>
      </c>
      <c r="D96" t="s">
        <v>543</v>
      </c>
      <c r="E96" t="s">
        <v>544</v>
      </c>
      <c r="F96">
        <v>1</v>
      </c>
      <c r="G96" t="s">
        <v>376</v>
      </c>
      <c r="H96" t="s">
        <v>377</v>
      </c>
      <c r="I96" t="s">
        <v>378</v>
      </c>
      <c r="J96" t="s">
        <v>379</v>
      </c>
      <c r="K96" t="s">
        <v>380</v>
      </c>
      <c r="L96" t="s">
        <v>381</v>
      </c>
      <c r="M96" t="s">
        <v>382</v>
      </c>
      <c r="N96">
        <v>1660311387.1624999</v>
      </c>
      <c r="O96">
        <f t="shared" si="34"/>
        <v>1.2941273926732129E-3</v>
      </c>
      <c r="P96">
        <f t="shared" si="35"/>
        <v>1.2941273926732129</v>
      </c>
      <c r="Q96">
        <f t="shared" si="36"/>
        <v>6.8710783775536681</v>
      </c>
      <c r="R96">
        <f t="shared" si="37"/>
        <v>326.88362499999999</v>
      </c>
      <c r="S96">
        <f t="shared" si="38"/>
        <v>140.85462288136412</v>
      </c>
      <c r="T96">
        <f t="shared" si="39"/>
        <v>14.047661995728305</v>
      </c>
      <c r="U96">
        <f t="shared" si="40"/>
        <v>32.60063874372095</v>
      </c>
      <c r="V96">
        <f t="shared" si="41"/>
        <v>6.232544972921384E-2</v>
      </c>
      <c r="W96">
        <f t="shared" si="42"/>
        <v>2.9220301577502585</v>
      </c>
      <c r="X96">
        <f t="shared" si="43"/>
        <v>6.1596236775702175E-2</v>
      </c>
      <c r="Y96">
        <f t="shared" si="44"/>
        <v>3.8562453893994993E-2</v>
      </c>
      <c r="Z96">
        <f t="shared" si="45"/>
        <v>321.51531843750001</v>
      </c>
      <c r="AA96">
        <f t="shared" si="46"/>
        <v>32.561855868940022</v>
      </c>
      <c r="AB96">
        <f t="shared" si="47"/>
        <v>31.825131249999998</v>
      </c>
      <c r="AC96">
        <f t="shared" si="48"/>
        <v>4.7280241494580721</v>
      </c>
      <c r="AD96">
        <f t="shared" si="49"/>
        <v>60.078307830335675</v>
      </c>
      <c r="AE96">
        <f t="shared" si="50"/>
        <v>2.7108224312272209</v>
      </c>
      <c r="AF96">
        <f t="shared" si="51"/>
        <v>4.5121484428002319</v>
      </c>
      <c r="AG96">
        <f t="shared" si="52"/>
        <v>2.0172017182308513</v>
      </c>
      <c r="AH96">
        <f t="shared" si="53"/>
        <v>-57.071018016888686</v>
      </c>
      <c r="AI96">
        <f t="shared" si="54"/>
        <v>-129.5133673860833</v>
      </c>
      <c r="AJ96">
        <f t="shared" si="55"/>
        <v>-9.9939238033170632</v>
      </c>
      <c r="AK96">
        <f t="shared" si="56"/>
        <v>124.93700923121099</v>
      </c>
      <c r="AL96">
        <f t="shared" si="57"/>
        <v>37.829960366431848</v>
      </c>
      <c r="AM96">
        <f t="shared" si="58"/>
        <v>1.2884980561035073</v>
      </c>
      <c r="AN96">
        <f t="shared" si="59"/>
        <v>6.8710783775536681</v>
      </c>
      <c r="AO96">
        <v>408.69006360163331</v>
      </c>
      <c r="AP96">
        <v>373.9587636363637</v>
      </c>
      <c r="AQ96">
        <v>5.106507688503183</v>
      </c>
      <c r="AR96">
        <v>65.304688863541145</v>
      </c>
      <c r="AS96">
        <f t="shared" si="60"/>
        <v>1.2941273926732129</v>
      </c>
      <c r="AT96">
        <v>25.66989675942596</v>
      </c>
      <c r="AU96">
        <v>27.18024060606059</v>
      </c>
      <c r="AV96">
        <v>-1.562323016823739E-6</v>
      </c>
      <c r="AW96">
        <v>82.040529931118442</v>
      </c>
      <c r="AX96">
        <v>121</v>
      </c>
      <c r="AY96">
        <v>24</v>
      </c>
      <c r="AZ96">
        <f t="shared" si="61"/>
        <v>1</v>
      </c>
      <c r="BA96">
        <f t="shared" si="62"/>
        <v>0</v>
      </c>
      <c r="BB96">
        <f t="shared" si="63"/>
        <v>51958.830173859977</v>
      </c>
      <c r="BC96">
        <f t="shared" si="64"/>
        <v>1999.9918749999999</v>
      </c>
      <c r="BD96">
        <f t="shared" si="65"/>
        <v>1681.19349375</v>
      </c>
      <c r="BE96">
        <f t="shared" si="66"/>
        <v>0.84060016181315744</v>
      </c>
      <c r="BF96">
        <f t="shared" si="67"/>
        <v>0.16075831229939372</v>
      </c>
      <c r="BG96">
        <v>6</v>
      </c>
      <c r="BH96">
        <v>0.5</v>
      </c>
      <c r="BI96" t="s">
        <v>383</v>
      </c>
      <c r="BJ96">
        <v>2</v>
      </c>
      <c r="BK96" t="b">
        <v>1</v>
      </c>
      <c r="BL96">
        <v>1660311387.1624999</v>
      </c>
      <c r="BM96">
        <v>326.88362499999999</v>
      </c>
      <c r="BN96">
        <v>372.77256249999999</v>
      </c>
      <c r="BO96">
        <v>27.181168750000001</v>
      </c>
      <c r="BP96">
        <v>25.677406250000001</v>
      </c>
      <c r="BQ96">
        <v>325.62374999999997</v>
      </c>
      <c r="BR96">
        <v>27.165168749999999</v>
      </c>
      <c r="BS96">
        <v>500.13556249999999</v>
      </c>
      <c r="BT96">
        <v>99.631837499999989</v>
      </c>
      <c r="BU96">
        <v>9.9798625000000002E-2</v>
      </c>
      <c r="BV96">
        <v>31.002993750000002</v>
      </c>
      <c r="BW96">
        <v>31.825131249999998</v>
      </c>
      <c r="BX96">
        <v>999.9</v>
      </c>
      <c r="BY96">
        <v>0</v>
      </c>
      <c r="BZ96">
        <v>0</v>
      </c>
      <c r="CA96">
        <v>9993.9912499999991</v>
      </c>
      <c r="CB96">
        <v>0</v>
      </c>
      <c r="CC96">
        <v>11.2213625</v>
      </c>
      <c r="CD96">
        <v>-45.888900000000007</v>
      </c>
      <c r="CE96">
        <v>336.01706250000001</v>
      </c>
      <c r="CF96">
        <v>382.59662500000002</v>
      </c>
      <c r="CG96">
        <v>1.5037856249999999</v>
      </c>
      <c r="CH96">
        <v>372.77256249999999</v>
      </c>
      <c r="CI96">
        <v>25.677406250000001</v>
      </c>
      <c r="CJ96">
        <v>2.70811125</v>
      </c>
      <c r="CK96">
        <v>2.5582868749999998</v>
      </c>
      <c r="CL96">
        <v>22.334431250000002</v>
      </c>
      <c r="CM96">
        <v>21.402156250000001</v>
      </c>
      <c r="CN96">
        <v>1999.9918749999999</v>
      </c>
      <c r="CO96">
        <v>0.97999449999999999</v>
      </c>
      <c r="CP96">
        <v>2.000565E-2</v>
      </c>
      <c r="CQ96">
        <v>0</v>
      </c>
      <c r="CR96">
        <v>2.8294999999999999</v>
      </c>
      <c r="CS96">
        <v>0</v>
      </c>
      <c r="CT96">
        <v>23578.793750000001</v>
      </c>
      <c r="CU96">
        <v>17412.21875</v>
      </c>
      <c r="CV96">
        <v>39.436999999999998</v>
      </c>
      <c r="CW96">
        <v>40.311999999999998</v>
      </c>
      <c r="CX96">
        <v>39.311999999999998</v>
      </c>
      <c r="CY96">
        <v>38.936999999999998</v>
      </c>
      <c r="CZ96">
        <v>39.632750000000001</v>
      </c>
      <c r="DA96">
        <v>1959.98125</v>
      </c>
      <c r="DB96">
        <v>40.010624999999997</v>
      </c>
      <c r="DC96">
        <v>0</v>
      </c>
      <c r="DD96">
        <v>1660311393</v>
      </c>
      <c r="DE96">
        <v>0</v>
      </c>
      <c r="DF96">
        <v>1660310986.5999999</v>
      </c>
      <c r="DG96" t="s">
        <v>384</v>
      </c>
      <c r="DH96">
        <v>1660310983.5999999</v>
      </c>
      <c r="DI96">
        <v>1660310986.5999999</v>
      </c>
      <c r="DJ96">
        <v>1</v>
      </c>
      <c r="DK96">
        <v>0.122</v>
      </c>
      <c r="DL96">
        <v>-3.4000000000000002E-2</v>
      </c>
      <c r="DM96">
        <v>1.4079999999999999</v>
      </c>
      <c r="DN96">
        <v>0.02</v>
      </c>
      <c r="DO96">
        <v>400</v>
      </c>
      <c r="DP96">
        <v>26</v>
      </c>
      <c r="DQ96">
        <v>0.18</v>
      </c>
      <c r="DR96">
        <v>7.0000000000000007E-2</v>
      </c>
      <c r="DS96">
        <v>6.1721935200586246</v>
      </c>
      <c r="DT96">
        <v>5.3313366263950188</v>
      </c>
      <c r="DU96">
        <v>0.39692578260559352</v>
      </c>
      <c r="DV96">
        <v>0</v>
      </c>
      <c r="DW96">
        <v>37.830218517225781</v>
      </c>
      <c r="DX96">
        <v>4.7814919094920132</v>
      </c>
      <c r="DY96">
        <v>0.34780480295574812</v>
      </c>
      <c r="DZ96">
        <v>0</v>
      </c>
      <c r="EA96">
        <v>-45.89156451612903</v>
      </c>
      <c r="EB96">
        <v>-5.957056451612897</v>
      </c>
      <c r="EC96">
        <v>0.45199103370238042</v>
      </c>
      <c r="ED96">
        <v>0</v>
      </c>
      <c r="EE96">
        <v>151.37716604679849</v>
      </c>
      <c r="EF96">
        <v>151.36702375736371</v>
      </c>
      <c r="EG96">
        <v>11.125947634992141</v>
      </c>
      <c r="EH96">
        <v>0</v>
      </c>
      <c r="EI96">
        <v>1.5026797560975611</v>
      </c>
      <c r="EJ96">
        <v>2.3834216027879308E-2</v>
      </c>
      <c r="EK96">
        <v>4.6005585492309457E-3</v>
      </c>
      <c r="EL96">
        <v>1</v>
      </c>
      <c r="EM96">
        <v>2.017665390736449</v>
      </c>
      <c r="EN96">
        <v>-1.8141165511803451E-2</v>
      </c>
      <c r="EO96">
        <v>1.4624545922331191E-3</v>
      </c>
      <c r="EP96">
        <v>1</v>
      </c>
      <c r="EQ96">
        <v>2</v>
      </c>
      <c r="ER96">
        <v>6</v>
      </c>
      <c r="ES96" t="s">
        <v>412</v>
      </c>
      <c r="ET96">
        <v>2.9451800000000001</v>
      </c>
      <c r="EU96">
        <v>2.8005800000000001</v>
      </c>
      <c r="EV96">
        <v>8.2724500000000006E-2</v>
      </c>
      <c r="EW96">
        <v>9.0613899999999997E-2</v>
      </c>
      <c r="EX96">
        <v>0.118601</v>
      </c>
      <c r="EY96">
        <v>0.11401699999999999</v>
      </c>
      <c r="EZ96">
        <v>18892.099999999999</v>
      </c>
      <c r="FA96">
        <v>19643.2</v>
      </c>
      <c r="FB96">
        <v>23936.2</v>
      </c>
      <c r="FC96">
        <v>25121.3</v>
      </c>
      <c r="FD96">
        <v>33756.400000000001</v>
      </c>
      <c r="FE96">
        <v>35529.4</v>
      </c>
      <c r="FF96">
        <v>43621.5</v>
      </c>
      <c r="FG96">
        <v>46432.9</v>
      </c>
      <c r="FH96">
        <v>1.73315</v>
      </c>
      <c r="FI96">
        <v>1.9224000000000001</v>
      </c>
      <c r="FJ96">
        <v>0.164546</v>
      </c>
      <c r="FK96">
        <v>0</v>
      </c>
      <c r="FL96">
        <v>29.1357</v>
      </c>
      <c r="FM96">
        <v>999.9</v>
      </c>
      <c r="FN96">
        <v>67.900000000000006</v>
      </c>
      <c r="FO96">
        <v>32</v>
      </c>
      <c r="FP96">
        <v>32.546300000000002</v>
      </c>
      <c r="FQ96">
        <v>63.927300000000002</v>
      </c>
      <c r="FR96">
        <v>23.5777</v>
      </c>
      <c r="FS96">
        <v>1</v>
      </c>
      <c r="FT96">
        <v>0.16308400000000001</v>
      </c>
      <c r="FU96">
        <v>-0.33511999999999997</v>
      </c>
      <c r="FV96">
        <v>20.322700000000001</v>
      </c>
      <c r="FW96">
        <v>5.2088999999999999</v>
      </c>
      <c r="FX96">
        <v>11.9032</v>
      </c>
      <c r="FY96">
        <v>5.0010500000000002</v>
      </c>
      <c r="FZ96">
        <v>3.2888500000000001</v>
      </c>
      <c r="GA96">
        <v>9999</v>
      </c>
      <c r="GB96">
        <v>9999</v>
      </c>
      <c r="GC96">
        <v>9999</v>
      </c>
      <c r="GD96">
        <v>999.9</v>
      </c>
      <c r="GE96">
        <v>1.85941</v>
      </c>
      <c r="GF96">
        <v>1.8543700000000001</v>
      </c>
      <c r="GG96">
        <v>1.8575999999999999</v>
      </c>
      <c r="GH96">
        <v>1.8559600000000001</v>
      </c>
      <c r="GI96">
        <v>1.85476</v>
      </c>
      <c r="GJ96">
        <v>1.8545199999999999</v>
      </c>
      <c r="GK96">
        <v>1.85303</v>
      </c>
      <c r="GL96">
        <v>1.8562399999999999</v>
      </c>
      <c r="GM96">
        <v>0</v>
      </c>
      <c r="GN96">
        <v>0</v>
      </c>
      <c r="GO96">
        <v>0</v>
      </c>
      <c r="GP96">
        <v>0</v>
      </c>
      <c r="GQ96" t="s">
        <v>386</v>
      </c>
      <c r="GR96" t="s">
        <v>387</v>
      </c>
      <c r="GS96" t="s">
        <v>388</v>
      </c>
      <c r="GT96" t="s">
        <v>388</v>
      </c>
      <c r="GU96" t="s">
        <v>388</v>
      </c>
      <c r="GV96" t="s">
        <v>388</v>
      </c>
      <c r="GW96">
        <v>0</v>
      </c>
      <c r="GX96">
        <v>100</v>
      </c>
      <c r="GY96">
        <v>100</v>
      </c>
      <c r="GZ96">
        <v>1.341</v>
      </c>
      <c r="HA96">
        <v>1.61E-2</v>
      </c>
      <c r="HB96">
        <v>0.4723743322554726</v>
      </c>
      <c r="HC96">
        <v>2.7716384584972409E-3</v>
      </c>
      <c r="HD96">
        <v>-1.1467119688665799E-6</v>
      </c>
      <c r="HE96">
        <v>2.0626329066488061E-10</v>
      </c>
      <c r="HF96">
        <v>-6.6792426355626849E-2</v>
      </c>
      <c r="HG96">
        <v>1.066993184659233E-2</v>
      </c>
      <c r="HH96">
        <v>-3.4528890892081033E-4</v>
      </c>
      <c r="HI96">
        <v>2.382551249023132E-6</v>
      </c>
      <c r="HJ96">
        <v>1</v>
      </c>
      <c r="HK96">
        <v>2115</v>
      </c>
      <c r="HL96">
        <v>2</v>
      </c>
      <c r="HM96">
        <v>30</v>
      </c>
      <c r="HN96">
        <v>6.9</v>
      </c>
      <c r="HO96">
        <v>6.8</v>
      </c>
      <c r="HP96">
        <v>1.09741</v>
      </c>
      <c r="HQ96">
        <v>2.31934</v>
      </c>
      <c r="HR96">
        <v>1.4978</v>
      </c>
      <c r="HS96">
        <v>2.2997999999999998</v>
      </c>
      <c r="HT96">
        <v>1.5478499999999999</v>
      </c>
      <c r="HU96">
        <v>2.3339799999999999</v>
      </c>
      <c r="HV96">
        <v>35.568300000000001</v>
      </c>
      <c r="HW96">
        <v>15.340400000000001</v>
      </c>
      <c r="HX96">
        <v>18</v>
      </c>
      <c r="HY96">
        <v>361.399</v>
      </c>
      <c r="HZ96">
        <v>518.14700000000005</v>
      </c>
      <c r="IA96">
        <v>29.149000000000001</v>
      </c>
      <c r="IB96">
        <v>29.258199999999999</v>
      </c>
      <c r="IC96">
        <v>30.0002</v>
      </c>
      <c r="ID96">
        <v>29.057300000000001</v>
      </c>
      <c r="IE96">
        <v>29.131599999999999</v>
      </c>
      <c r="IF96">
        <v>21.9816</v>
      </c>
      <c r="IG96">
        <v>24.060500000000001</v>
      </c>
      <c r="IH96">
        <v>69.688900000000004</v>
      </c>
      <c r="II96">
        <v>29.229500000000002</v>
      </c>
      <c r="IJ96">
        <v>441.68599999999998</v>
      </c>
      <c r="IK96">
        <v>25.7088</v>
      </c>
      <c r="IL96">
        <v>100.88800000000001</v>
      </c>
      <c r="IM96">
        <v>100.636</v>
      </c>
      <c r="IN96" t="s">
        <v>3530</v>
      </c>
    </row>
    <row r="97" spans="1:248" x14ac:dyDescent="0.2">
      <c r="A97">
        <v>81</v>
      </c>
      <c r="B97">
        <v>1660311395.5999999</v>
      </c>
      <c r="C97">
        <v>429</v>
      </c>
      <c r="D97" t="s">
        <v>543</v>
      </c>
      <c r="E97" t="s">
        <v>544</v>
      </c>
      <c r="F97">
        <v>1</v>
      </c>
      <c r="G97" t="s">
        <v>376</v>
      </c>
      <c r="H97" t="s">
        <v>377</v>
      </c>
      <c r="I97" t="s">
        <v>378</v>
      </c>
      <c r="J97" t="s">
        <v>379</v>
      </c>
      <c r="K97" t="s">
        <v>380</v>
      </c>
      <c r="L97" t="s">
        <v>381</v>
      </c>
      <c r="M97" t="s">
        <v>382</v>
      </c>
      <c r="N97">
        <v>1660311387.1624999</v>
      </c>
      <c r="O97">
        <f t="shared" si="34"/>
        <v>1.2947927193133152E-3</v>
      </c>
      <c r="P97">
        <f t="shared" si="35"/>
        <v>1.2947927193133153</v>
      </c>
      <c r="Q97">
        <f t="shared" si="36"/>
        <v>6.8811236100806852</v>
      </c>
      <c r="R97">
        <f t="shared" si="37"/>
        <v>326.88362499999999</v>
      </c>
      <c r="S97">
        <f t="shared" si="38"/>
        <v>140.68876575854074</v>
      </c>
      <c r="T97">
        <f t="shared" si="39"/>
        <v>14.031120793506142</v>
      </c>
      <c r="U97">
        <f t="shared" si="40"/>
        <v>32.60063874372095</v>
      </c>
      <c r="V97">
        <f t="shared" si="41"/>
        <v>6.2357871176403658E-2</v>
      </c>
      <c r="W97">
        <f t="shared" si="42"/>
        <v>2.9220301577502585</v>
      </c>
      <c r="X97">
        <f t="shared" si="43"/>
        <v>6.1627904150559507E-2</v>
      </c>
      <c r="Y97">
        <f t="shared" si="44"/>
        <v>3.8582312653528579E-2</v>
      </c>
      <c r="Z97">
        <f t="shared" si="45"/>
        <v>321.51531843750001</v>
      </c>
      <c r="AA97">
        <f t="shared" si="46"/>
        <v>32.561682908414873</v>
      </c>
      <c r="AB97">
        <f t="shared" si="47"/>
        <v>31.825131249999998</v>
      </c>
      <c r="AC97">
        <f t="shared" si="48"/>
        <v>4.7280241494580721</v>
      </c>
      <c r="AD97">
        <f t="shared" si="49"/>
        <v>60.078307830335675</v>
      </c>
      <c r="AE97">
        <f t="shared" si="50"/>
        <v>2.7108224312272209</v>
      </c>
      <c r="AF97">
        <f t="shared" si="51"/>
        <v>4.5121484428002319</v>
      </c>
      <c r="AG97">
        <f t="shared" si="52"/>
        <v>2.0172017182308513</v>
      </c>
      <c r="AH97">
        <f t="shared" si="53"/>
        <v>-57.100358921717202</v>
      </c>
      <c r="AI97">
        <f t="shared" si="54"/>
        <v>-129.5133673860833</v>
      </c>
      <c r="AJ97">
        <f t="shared" si="55"/>
        <v>-9.9939238033170632</v>
      </c>
      <c r="AK97">
        <f t="shared" si="56"/>
        <v>124.90766832638246</v>
      </c>
      <c r="AL97">
        <f t="shared" si="57"/>
        <v>37.829960366431848</v>
      </c>
      <c r="AM97">
        <f t="shared" si="58"/>
        <v>1.2884980561035073</v>
      </c>
      <c r="AN97">
        <f t="shared" si="59"/>
        <v>6.8811236100806852</v>
      </c>
      <c r="AO97">
        <v>411.16671168094672</v>
      </c>
      <c r="AP97">
        <v>376.48180606060589</v>
      </c>
      <c r="AQ97">
        <v>5.0950854574770847</v>
      </c>
      <c r="AR97">
        <v>65.304688863541145</v>
      </c>
      <c r="AS97">
        <f t="shared" si="60"/>
        <v>1.2947927193133153</v>
      </c>
      <c r="AT97">
        <v>25.669076545120621</v>
      </c>
      <c r="AU97">
        <v>27.18019818181817</v>
      </c>
      <c r="AV97">
        <v>-1.754679155350242E-6</v>
      </c>
      <c r="AW97">
        <v>82.040529931118442</v>
      </c>
      <c r="AX97">
        <v>120</v>
      </c>
      <c r="AY97">
        <v>24</v>
      </c>
      <c r="AZ97">
        <f t="shared" si="61"/>
        <v>1</v>
      </c>
      <c r="BA97">
        <f t="shared" si="62"/>
        <v>0</v>
      </c>
      <c r="BB97">
        <f t="shared" si="63"/>
        <v>51958.830173859977</v>
      </c>
      <c r="BC97">
        <f t="shared" si="64"/>
        <v>1999.9918749999999</v>
      </c>
      <c r="BD97">
        <f t="shared" si="65"/>
        <v>1681.19349375</v>
      </c>
      <c r="BE97">
        <f t="shared" si="66"/>
        <v>0.84060016181315744</v>
      </c>
      <c r="BF97">
        <f t="shared" si="67"/>
        <v>0.16075831229939372</v>
      </c>
      <c r="BG97">
        <v>6</v>
      </c>
      <c r="BH97">
        <v>0.5</v>
      </c>
      <c r="BI97" t="s">
        <v>383</v>
      </c>
      <c r="BJ97">
        <v>2</v>
      </c>
      <c r="BK97" t="b">
        <v>1</v>
      </c>
      <c r="BL97">
        <v>1660311387.1624999</v>
      </c>
      <c r="BM97">
        <v>326.88362499999999</v>
      </c>
      <c r="BN97">
        <v>372.77256249999999</v>
      </c>
      <c r="BO97">
        <v>27.181168750000001</v>
      </c>
      <c r="BP97">
        <v>25.677406250000001</v>
      </c>
      <c r="BQ97">
        <v>325.62374999999997</v>
      </c>
      <c r="BR97">
        <v>27.165168749999999</v>
      </c>
      <c r="BS97">
        <v>500.13556249999999</v>
      </c>
      <c r="BT97">
        <v>99.631837499999989</v>
      </c>
      <c r="BU97">
        <v>9.9798625000000002E-2</v>
      </c>
      <c r="BV97">
        <v>31.002993750000002</v>
      </c>
      <c r="BW97">
        <v>31.825131249999998</v>
      </c>
      <c r="BX97">
        <v>999.9</v>
      </c>
      <c r="BY97">
        <v>0</v>
      </c>
      <c r="BZ97">
        <v>0</v>
      </c>
      <c r="CA97">
        <v>9993.9912499999991</v>
      </c>
      <c r="CB97">
        <v>0</v>
      </c>
      <c r="CC97">
        <v>11.2213625</v>
      </c>
      <c r="CD97">
        <v>-45.888900000000007</v>
      </c>
      <c r="CE97">
        <v>336.01706250000001</v>
      </c>
      <c r="CF97">
        <v>382.59662500000002</v>
      </c>
      <c r="CG97">
        <v>1.5037856249999999</v>
      </c>
      <c r="CH97">
        <v>372.77256249999999</v>
      </c>
      <c r="CI97">
        <v>25.677406250000001</v>
      </c>
      <c r="CJ97">
        <v>2.70811125</v>
      </c>
      <c r="CK97">
        <v>2.5582868749999998</v>
      </c>
      <c r="CL97">
        <v>22.334431250000002</v>
      </c>
      <c r="CM97">
        <v>21.402156250000001</v>
      </c>
      <c r="CN97">
        <v>1999.9918749999999</v>
      </c>
      <c r="CO97">
        <v>0.97999449999999999</v>
      </c>
      <c r="CP97">
        <v>2.000565E-2</v>
      </c>
      <c r="CQ97">
        <v>0</v>
      </c>
      <c r="CR97">
        <v>2.8294999999999999</v>
      </c>
      <c r="CS97">
        <v>0</v>
      </c>
      <c r="CT97">
        <v>23578.793750000001</v>
      </c>
      <c r="CU97">
        <v>17412.21875</v>
      </c>
      <c r="CV97">
        <v>39.436999999999998</v>
      </c>
      <c r="CW97">
        <v>40.311999999999998</v>
      </c>
      <c r="CX97">
        <v>39.311999999999998</v>
      </c>
      <c r="CY97">
        <v>38.936999999999998</v>
      </c>
      <c r="CZ97">
        <v>39.632750000000001</v>
      </c>
      <c r="DA97">
        <v>1959.98125</v>
      </c>
      <c r="DB97">
        <v>40.010624999999997</v>
      </c>
      <c r="DC97">
        <v>0</v>
      </c>
      <c r="DD97">
        <v>1660311393.5999999</v>
      </c>
      <c r="DE97">
        <v>0</v>
      </c>
      <c r="DF97">
        <v>1660310986.5999999</v>
      </c>
      <c r="DG97" t="s">
        <v>384</v>
      </c>
      <c r="DH97">
        <v>1660310983.5999999</v>
      </c>
      <c r="DI97">
        <v>1660310986.5999999</v>
      </c>
      <c r="DJ97">
        <v>1</v>
      </c>
      <c r="DK97">
        <v>0.122</v>
      </c>
      <c r="DL97">
        <v>-3.4000000000000002E-2</v>
      </c>
      <c r="DM97">
        <v>1.4079999999999999</v>
      </c>
      <c r="DN97">
        <v>0.02</v>
      </c>
      <c r="DO97">
        <v>400</v>
      </c>
      <c r="DP97">
        <v>26</v>
      </c>
      <c r="DQ97">
        <v>0.18</v>
      </c>
      <c r="DR97">
        <v>7.0000000000000007E-2</v>
      </c>
      <c r="DS97">
        <v>6.1721935200586246</v>
      </c>
      <c r="DT97">
        <v>5.3313366263950188</v>
      </c>
      <c r="DU97">
        <v>0.39692578260559352</v>
      </c>
      <c r="DV97">
        <v>0</v>
      </c>
      <c r="DW97">
        <v>37.830218517225781</v>
      </c>
      <c r="DX97">
        <v>4.7814919094920132</v>
      </c>
      <c r="DY97">
        <v>0.34780480295574812</v>
      </c>
      <c r="DZ97">
        <v>0</v>
      </c>
      <c r="EA97">
        <v>-45.89156451612903</v>
      </c>
      <c r="EB97">
        <v>-5.957056451612897</v>
      </c>
      <c r="EC97">
        <v>0.45199103370238042</v>
      </c>
      <c r="ED97">
        <v>0</v>
      </c>
      <c r="EE97">
        <v>151.37716604679849</v>
      </c>
      <c r="EF97">
        <v>151.36702375736371</v>
      </c>
      <c r="EG97">
        <v>11.125947634992141</v>
      </c>
      <c r="EH97">
        <v>0</v>
      </c>
      <c r="EI97">
        <v>1.5026797560975611</v>
      </c>
      <c r="EJ97">
        <v>2.3834216027879308E-2</v>
      </c>
      <c r="EK97">
        <v>4.6005585492309457E-3</v>
      </c>
      <c r="EL97">
        <v>1</v>
      </c>
      <c r="EM97">
        <v>2.017665390736449</v>
      </c>
      <c r="EN97">
        <v>-1.8141165511803451E-2</v>
      </c>
      <c r="EO97">
        <v>1.4624545922331191E-3</v>
      </c>
      <c r="EP97">
        <v>1</v>
      </c>
      <c r="EQ97">
        <v>2</v>
      </c>
      <c r="ER97">
        <v>6</v>
      </c>
      <c r="ES97" t="s">
        <v>412</v>
      </c>
      <c r="ET97">
        <v>2.9450400000000001</v>
      </c>
      <c r="EU97">
        <v>2.8006500000000001</v>
      </c>
      <c r="EV97">
        <v>8.3150500000000002E-2</v>
      </c>
      <c r="EW97">
        <v>9.0996599999999997E-2</v>
      </c>
      <c r="EX97">
        <v>0.118599</v>
      </c>
      <c r="EY97">
        <v>0.11402</v>
      </c>
      <c r="EZ97">
        <v>18883.400000000001</v>
      </c>
      <c r="FA97">
        <v>19635</v>
      </c>
      <c r="FB97">
        <v>23936.3</v>
      </c>
      <c r="FC97">
        <v>25121.3</v>
      </c>
      <c r="FD97">
        <v>33756.6</v>
      </c>
      <c r="FE97">
        <v>35529.300000000003</v>
      </c>
      <c r="FF97">
        <v>43621.5</v>
      </c>
      <c r="FG97">
        <v>46433</v>
      </c>
      <c r="FH97">
        <v>1.73325</v>
      </c>
      <c r="FI97">
        <v>1.92225</v>
      </c>
      <c r="FJ97">
        <v>0.16451299999999999</v>
      </c>
      <c r="FK97">
        <v>0</v>
      </c>
      <c r="FL97">
        <v>29.1355</v>
      </c>
      <c r="FM97">
        <v>999.9</v>
      </c>
      <c r="FN97">
        <v>67.900000000000006</v>
      </c>
      <c r="FO97">
        <v>32</v>
      </c>
      <c r="FP97">
        <v>32.544699999999999</v>
      </c>
      <c r="FQ97">
        <v>63.927300000000002</v>
      </c>
      <c r="FR97">
        <v>23.4495</v>
      </c>
      <c r="FS97">
        <v>1</v>
      </c>
      <c r="FT97">
        <v>0.16308400000000001</v>
      </c>
      <c r="FU97">
        <v>-0.35848000000000002</v>
      </c>
      <c r="FV97">
        <v>20.322700000000001</v>
      </c>
      <c r="FW97">
        <v>5.2099500000000001</v>
      </c>
      <c r="FX97">
        <v>11.9033</v>
      </c>
      <c r="FY97">
        <v>5.0012999999999996</v>
      </c>
      <c r="FZ97">
        <v>3.2890299999999999</v>
      </c>
      <c r="GA97">
        <v>9999</v>
      </c>
      <c r="GB97">
        <v>9999</v>
      </c>
      <c r="GC97">
        <v>9999</v>
      </c>
      <c r="GD97">
        <v>999.9</v>
      </c>
      <c r="GE97">
        <v>1.8593999999999999</v>
      </c>
      <c r="GF97">
        <v>1.8543700000000001</v>
      </c>
      <c r="GG97">
        <v>1.8575999999999999</v>
      </c>
      <c r="GH97">
        <v>1.8559600000000001</v>
      </c>
      <c r="GI97">
        <v>1.85476</v>
      </c>
      <c r="GJ97">
        <v>1.8545199999999999</v>
      </c>
      <c r="GK97">
        <v>1.85303</v>
      </c>
      <c r="GL97">
        <v>1.85623</v>
      </c>
      <c r="GM97">
        <v>0</v>
      </c>
      <c r="GN97">
        <v>0</v>
      </c>
      <c r="GO97">
        <v>0</v>
      </c>
      <c r="GP97">
        <v>0</v>
      </c>
      <c r="GQ97" t="s">
        <v>386</v>
      </c>
      <c r="GR97" t="s">
        <v>387</v>
      </c>
      <c r="GS97" t="s">
        <v>388</v>
      </c>
      <c r="GT97" t="s">
        <v>388</v>
      </c>
      <c r="GU97" t="s">
        <v>388</v>
      </c>
      <c r="GV97" t="s">
        <v>388</v>
      </c>
      <c r="GW97">
        <v>0</v>
      </c>
      <c r="GX97">
        <v>100</v>
      </c>
      <c r="GY97">
        <v>100</v>
      </c>
      <c r="GZ97">
        <v>1.3460000000000001</v>
      </c>
      <c r="HA97">
        <v>1.6E-2</v>
      </c>
      <c r="HB97">
        <v>0.4723743322554726</v>
      </c>
      <c r="HC97">
        <v>2.7716384584972409E-3</v>
      </c>
      <c r="HD97">
        <v>-1.1467119688665799E-6</v>
      </c>
      <c r="HE97">
        <v>2.0626329066488061E-10</v>
      </c>
      <c r="HF97">
        <v>-6.6792426355626849E-2</v>
      </c>
      <c r="HG97">
        <v>1.066993184659233E-2</v>
      </c>
      <c r="HH97">
        <v>-3.4528890892081033E-4</v>
      </c>
      <c r="HI97">
        <v>2.382551249023132E-6</v>
      </c>
      <c r="HJ97">
        <v>1</v>
      </c>
      <c r="HK97">
        <v>2115</v>
      </c>
      <c r="HL97">
        <v>2</v>
      </c>
      <c r="HM97">
        <v>30</v>
      </c>
      <c r="HN97">
        <v>6.9</v>
      </c>
      <c r="HO97">
        <v>6.8</v>
      </c>
      <c r="HP97">
        <v>1.09985</v>
      </c>
      <c r="HQ97">
        <v>2.32178</v>
      </c>
      <c r="HR97">
        <v>1.4978</v>
      </c>
      <c r="HS97">
        <v>2.3010299999999999</v>
      </c>
      <c r="HT97">
        <v>1.5478499999999999</v>
      </c>
      <c r="HU97">
        <v>2.2753899999999998</v>
      </c>
      <c r="HV97">
        <v>35.568300000000001</v>
      </c>
      <c r="HW97">
        <v>15.340400000000001</v>
      </c>
      <c r="HX97">
        <v>18</v>
      </c>
      <c r="HY97">
        <v>361.44600000000003</v>
      </c>
      <c r="HZ97">
        <v>518.04600000000005</v>
      </c>
      <c r="IA97">
        <v>29.1538</v>
      </c>
      <c r="IB97">
        <v>29.258600000000001</v>
      </c>
      <c r="IC97">
        <v>30.0002</v>
      </c>
      <c r="ID97">
        <v>29.057500000000001</v>
      </c>
      <c r="IE97">
        <v>29.131799999999998</v>
      </c>
      <c r="IF97">
        <v>22.040199999999999</v>
      </c>
      <c r="IG97">
        <v>24.060500000000001</v>
      </c>
      <c r="IH97">
        <v>69.688900000000004</v>
      </c>
      <c r="II97">
        <v>29.229500000000002</v>
      </c>
      <c r="IJ97">
        <v>451.70299999999997</v>
      </c>
      <c r="IK97">
        <v>25.7088</v>
      </c>
      <c r="IL97">
        <v>100.88800000000001</v>
      </c>
      <c r="IM97">
        <v>100.636</v>
      </c>
      <c r="IN97" t="s">
        <v>3530</v>
      </c>
    </row>
    <row r="98" spans="1:248" x14ac:dyDescent="0.2">
      <c r="A98">
        <v>82</v>
      </c>
      <c r="B98">
        <v>1660311396.5999999</v>
      </c>
      <c r="C98">
        <v>430</v>
      </c>
      <c r="D98" t="s">
        <v>545</v>
      </c>
      <c r="E98" t="s">
        <v>546</v>
      </c>
      <c r="F98">
        <v>1</v>
      </c>
      <c r="G98" t="s">
        <v>376</v>
      </c>
      <c r="H98" t="s">
        <v>377</v>
      </c>
      <c r="I98" t="s">
        <v>378</v>
      </c>
      <c r="J98" t="s">
        <v>379</v>
      </c>
      <c r="K98" t="s">
        <v>380</v>
      </c>
      <c r="L98" t="s">
        <v>381</v>
      </c>
      <c r="M98" t="s">
        <v>382</v>
      </c>
      <c r="N98">
        <v>1660311388.7</v>
      </c>
      <c r="O98">
        <f t="shared" si="34"/>
        <v>1.2953705814110496E-3</v>
      </c>
      <c r="P98">
        <f t="shared" si="35"/>
        <v>1.2953705814110497</v>
      </c>
      <c r="Q98">
        <f t="shared" si="36"/>
        <v>6.9307923634436079</v>
      </c>
      <c r="R98">
        <f t="shared" si="37"/>
        <v>334.50186666666661</v>
      </c>
      <c r="S98">
        <f t="shared" si="38"/>
        <v>146.91805967823299</v>
      </c>
      <c r="T98">
        <f t="shared" si="39"/>
        <v>14.652334096073048</v>
      </c>
      <c r="U98">
        <f t="shared" si="40"/>
        <v>33.360317423836989</v>
      </c>
      <c r="V98">
        <f t="shared" si="41"/>
        <v>6.2402998627773286E-2</v>
      </c>
      <c r="W98">
        <f t="shared" si="42"/>
        <v>2.9219842775111311</v>
      </c>
      <c r="X98">
        <f t="shared" si="43"/>
        <v>6.1671970034062627E-2</v>
      </c>
      <c r="Y98">
        <f t="shared" si="44"/>
        <v>3.8609947653084543E-2</v>
      </c>
      <c r="Z98">
        <f t="shared" si="45"/>
        <v>321.51619199999993</v>
      </c>
      <c r="AA98">
        <f t="shared" si="46"/>
        <v>32.559549020770326</v>
      </c>
      <c r="AB98">
        <f t="shared" si="47"/>
        <v>31.82309333333334</v>
      </c>
      <c r="AC98">
        <f t="shared" si="48"/>
        <v>4.7274781129262253</v>
      </c>
      <c r="AD98">
        <f t="shared" si="49"/>
        <v>60.085122860449999</v>
      </c>
      <c r="AE98">
        <f t="shared" si="50"/>
        <v>2.7108186683712501</v>
      </c>
      <c r="AF98">
        <f t="shared" si="51"/>
        <v>4.5116303992041926</v>
      </c>
      <c r="AG98">
        <f t="shared" si="52"/>
        <v>2.0166594445549753</v>
      </c>
      <c r="AH98">
        <f t="shared" si="53"/>
        <v>-57.12584264022729</v>
      </c>
      <c r="AI98">
        <f t="shared" si="54"/>
        <v>-129.5075268573236</v>
      </c>
      <c r="AJ98">
        <f t="shared" si="55"/>
        <v>-9.9934305145560778</v>
      </c>
      <c r="AK98">
        <f t="shared" si="56"/>
        <v>124.88939198789299</v>
      </c>
      <c r="AL98">
        <f t="shared" si="57"/>
        <v>37.853147615094485</v>
      </c>
      <c r="AM98">
        <f t="shared" si="58"/>
        <v>1.2891013111602612</v>
      </c>
      <c r="AN98">
        <f t="shared" si="59"/>
        <v>6.9307923634436079</v>
      </c>
      <c r="AO98">
        <v>415.93057208849751</v>
      </c>
      <c r="AP98">
        <v>381.44555151515141</v>
      </c>
      <c r="AQ98">
        <v>5.0441457214736474</v>
      </c>
      <c r="AR98">
        <v>65.304688863541145</v>
      </c>
      <c r="AS98">
        <f t="shared" si="60"/>
        <v>1.2953705814110497</v>
      </c>
      <c r="AT98">
        <v>25.668451096233198</v>
      </c>
      <c r="AU98">
        <v>27.18030727272728</v>
      </c>
      <c r="AV98">
        <v>-4.8355534826554641E-6</v>
      </c>
      <c r="AW98">
        <v>82.040529931118442</v>
      </c>
      <c r="AX98">
        <v>121</v>
      </c>
      <c r="AY98">
        <v>24</v>
      </c>
      <c r="AZ98">
        <f t="shared" si="61"/>
        <v>1</v>
      </c>
      <c r="BA98">
        <f t="shared" si="62"/>
        <v>0</v>
      </c>
      <c r="BB98">
        <f t="shared" si="63"/>
        <v>51957.863784567773</v>
      </c>
      <c r="BC98">
        <f t="shared" si="64"/>
        <v>1999.997333333333</v>
      </c>
      <c r="BD98">
        <f t="shared" si="65"/>
        <v>1681.1980799999997</v>
      </c>
      <c r="BE98">
        <f t="shared" si="66"/>
        <v>0.84060016080021438</v>
      </c>
      <c r="BF98">
        <f t="shared" si="67"/>
        <v>0.16075831034441379</v>
      </c>
      <c r="BG98">
        <v>6</v>
      </c>
      <c r="BH98">
        <v>0.5</v>
      </c>
      <c r="BI98" t="s">
        <v>383</v>
      </c>
      <c r="BJ98">
        <v>2</v>
      </c>
      <c r="BK98" t="b">
        <v>1</v>
      </c>
      <c r="BL98">
        <v>1660311388.7</v>
      </c>
      <c r="BM98">
        <v>334.50186666666661</v>
      </c>
      <c r="BN98">
        <v>380.43186666666668</v>
      </c>
      <c r="BO98">
        <v>27.181213333333339</v>
      </c>
      <c r="BP98">
        <v>25.676706666666671</v>
      </c>
      <c r="BQ98">
        <v>333.22613333333328</v>
      </c>
      <c r="BR98">
        <v>27.16521333333333</v>
      </c>
      <c r="BS98">
        <v>500.12220000000002</v>
      </c>
      <c r="BT98">
        <v>99.631593333333328</v>
      </c>
      <c r="BU98">
        <v>9.9740773333333338E-2</v>
      </c>
      <c r="BV98">
        <v>31.000979999999991</v>
      </c>
      <c r="BW98">
        <v>31.82309333333334</v>
      </c>
      <c r="BX98">
        <v>999.89999999999986</v>
      </c>
      <c r="BY98">
        <v>0</v>
      </c>
      <c r="BZ98">
        <v>0</v>
      </c>
      <c r="CA98">
        <v>9993.753999999999</v>
      </c>
      <c r="CB98">
        <v>0</v>
      </c>
      <c r="CC98">
        <v>11.224906666666669</v>
      </c>
      <c r="CD98">
        <v>-45.930006666666671</v>
      </c>
      <c r="CE98">
        <v>343.84820000000002</v>
      </c>
      <c r="CF98">
        <v>390.45753333333329</v>
      </c>
      <c r="CG98">
        <v>1.504526</v>
      </c>
      <c r="CH98">
        <v>380.43186666666668</v>
      </c>
      <c r="CI98">
        <v>25.676706666666671</v>
      </c>
      <c r="CJ98">
        <v>2.7081086666666661</v>
      </c>
      <c r="CK98">
        <v>2.5582106666666671</v>
      </c>
      <c r="CL98">
        <v>22.33441333333333</v>
      </c>
      <c r="CM98">
        <v>21.40166666666666</v>
      </c>
      <c r="CN98">
        <v>1999.997333333333</v>
      </c>
      <c r="CO98">
        <v>0.97999459999999994</v>
      </c>
      <c r="CP98">
        <v>2.0005553333333339E-2</v>
      </c>
      <c r="CQ98">
        <v>0</v>
      </c>
      <c r="CR98">
        <v>2.8263333333333329</v>
      </c>
      <c r="CS98">
        <v>0</v>
      </c>
      <c r="CT98">
        <v>23563.226666666669</v>
      </c>
      <c r="CU98">
        <v>17412.26666666667</v>
      </c>
      <c r="CV98">
        <v>39.436999999999998</v>
      </c>
      <c r="CW98">
        <v>40.311999999999998</v>
      </c>
      <c r="CX98">
        <v>39.311999999999998</v>
      </c>
      <c r="CY98">
        <v>38.936999999999998</v>
      </c>
      <c r="CZ98">
        <v>39.633266666666671</v>
      </c>
      <c r="DA98">
        <v>1959.9866666666669</v>
      </c>
      <c r="DB98">
        <v>40.010666666666673</v>
      </c>
      <c r="DC98">
        <v>0</v>
      </c>
      <c r="DD98">
        <v>1660311394.2</v>
      </c>
      <c r="DE98">
        <v>0</v>
      </c>
      <c r="DF98">
        <v>1660310986.5999999</v>
      </c>
      <c r="DG98" t="s">
        <v>384</v>
      </c>
      <c r="DH98">
        <v>1660310983.5999999</v>
      </c>
      <c r="DI98">
        <v>1660310986.5999999</v>
      </c>
      <c r="DJ98">
        <v>1</v>
      </c>
      <c r="DK98">
        <v>0.122</v>
      </c>
      <c r="DL98">
        <v>-3.4000000000000002E-2</v>
      </c>
      <c r="DM98">
        <v>1.4079999999999999</v>
      </c>
      <c r="DN98">
        <v>0.02</v>
      </c>
      <c r="DO98">
        <v>400</v>
      </c>
      <c r="DP98">
        <v>26</v>
      </c>
      <c r="DQ98">
        <v>0.18</v>
      </c>
      <c r="DR98">
        <v>7.0000000000000007E-2</v>
      </c>
      <c r="DS98">
        <v>6.3088034267232622</v>
      </c>
      <c r="DT98">
        <v>5.0789589459921274</v>
      </c>
      <c r="DU98">
        <v>0.39324197802806737</v>
      </c>
      <c r="DV98">
        <v>0</v>
      </c>
      <c r="DW98">
        <v>37.888608574619681</v>
      </c>
      <c r="DX98">
        <v>2.4276780374543838</v>
      </c>
      <c r="DY98">
        <v>0.29738717911848878</v>
      </c>
      <c r="DZ98">
        <v>0</v>
      </c>
      <c r="EA98">
        <v>-45.94555483870969</v>
      </c>
      <c r="EB98">
        <v>-2.6700048387096871</v>
      </c>
      <c r="EC98">
        <v>0.38920353398149371</v>
      </c>
      <c r="ED98">
        <v>0</v>
      </c>
      <c r="EE98">
        <v>157.04902883221109</v>
      </c>
      <c r="EF98">
        <v>162.2603357384441</v>
      </c>
      <c r="EG98">
        <v>11.955563962659561</v>
      </c>
      <c r="EH98">
        <v>0</v>
      </c>
      <c r="EI98">
        <v>1.503491707317073</v>
      </c>
      <c r="EJ98">
        <v>3.8581254355403008E-2</v>
      </c>
      <c r="EK98">
        <v>5.307099663767966E-3</v>
      </c>
      <c r="EL98">
        <v>1</v>
      </c>
      <c r="EM98">
        <v>2.0169452044392902</v>
      </c>
      <c r="EN98">
        <v>-1.7810139787558809E-2</v>
      </c>
      <c r="EO98">
        <v>1.4293229965702981E-3</v>
      </c>
      <c r="EP98">
        <v>1</v>
      </c>
      <c r="EQ98">
        <v>2</v>
      </c>
      <c r="ER98">
        <v>6</v>
      </c>
      <c r="ES98" t="s">
        <v>412</v>
      </c>
      <c r="ET98">
        <v>2.94503</v>
      </c>
      <c r="EU98">
        <v>2.8012800000000002</v>
      </c>
      <c r="EV98">
        <v>8.3987900000000004E-2</v>
      </c>
      <c r="EW98">
        <v>9.1752899999999998E-2</v>
      </c>
      <c r="EX98">
        <v>0.118598</v>
      </c>
      <c r="EY98">
        <v>0.11402</v>
      </c>
      <c r="EZ98">
        <v>18866.2</v>
      </c>
      <c r="FA98">
        <v>19618.5</v>
      </c>
      <c r="FB98">
        <v>23936.3</v>
      </c>
      <c r="FC98">
        <v>25121.200000000001</v>
      </c>
      <c r="FD98">
        <v>33757</v>
      </c>
      <c r="FE98">
        <v>35529.1</v>
      </c>
      <c r="FF98">
        <v>43621.9</v>
      </c>
      <c r="FG98">
        <v>46432.7</v>
      </c>
      <c r="FH98">
        <v>1.73193</v>
      </c>
      <c r="FI98">
        <v>1.9225000000000001</v>
      </c>
      <c r="FJ98">
        <v>0.16424800000000001</v>
      </c>
      <c r="FK98">
        <v>0</v>
      </c>
      <c r="FL98">
        <v>29.134699999999999</v>
      </c>
      <c r="FM98">
        <v>999.9</v>
      </c>
      <c r="FN98">
        <v>67.900000000000006</v>
      </c>
      <c r="FO98">
        <v>32</v>
      </c>
      <c r="FP98">
        <v>32.5428</v>
      </c>
      <c r="FQ98">
        <v>63.947299999999998</v>
      </c>
      <c r="FR98">
        <v>23.3093</v>
      </c>
      <c r="FS98">
        <v>1</v>
      </c>
      <c r="FT98">
        <v>0.16309499999999999</v>
      </c>
      <c r="FU98">
        <v>-0.43834699999999999</v>
      </c>
      <c r="FV98">
        <v>20.322600000000001</v>
      </c>
      <c r="FW98">
        <v>5.2078600000000002</v>
      </c>
      <c r="FX98">
        <v>11.903499999999999</v>
      </c>
      <c r="FY98">
        <v>5.0008499999999998</v>
      </c>
      <c r="FZ98">
        <v>3.2886299999999999</v>
      </c>
      <c r="GA98">
        <v>9999</v>
      </c>
      <c r="GB98">
        <v>9999</v>
      </c>
      <c r="GC98">
        <v>9999</v>
      </c>
      <c r="GD98">
        <v>999.9</v>
      </c>
      <c r="GE98">
        <v>1.8593999999999999</v>
      </c>
      <c r="GF98">
        <v>1.8543700000000001</v>
      </c>
      <c r="GG98">
        <v>1.85758</v>
      </c>
      <c r="GH98">
        <v>1.85595</v>
      </c>
      <c r="GI98">
        <v>1.8547499999999999</v>
      </c>
      <c r="GJ98">
        <v>1.8545</v>
      </c>
      <c r="GK98">
        <v>1.85303</v>
      </c>
      <c r="GL98">
        <v>1.85623</v>
      </c>
      <c r="GM98">
        <v>0</v>
      </c>
      <c r="GN98">
        <v>0</v>
      </c>
      <c r="GO98">
        <v>0</v>
      </c>
      <c r="GP98">
        <v>0</v>
      </c>
      <c r="GQ98" t="s">
        <v>386</v>
      </c>
      <c r="GR98" t="s">
        <v>387</v>
      </c>
      <c r="GS98" t="s">
        <v>388</v>
      </c>
      <c r="GT98" t="s">
        <v>388</v>
      </c>
      <c r="GU98" t="s">
        <v>388</v>
      </c>
      <c r="GV98" t="s">
        <v>388</v>
      </c>
      <c r="GW98">
        <v>0</v>
      </c>
      <c r="GX98">
        <v>100</v>
      </c>
      <c r="GY98">
        <v>100</v>
      </c>
      <c r="GZ98">
        <v>1.355</v>
      </c>
      <c r="HA98">
        <v>1.6E-2</v>
      </c>
      <c r="HB98">
        <v>0.4723743322554726</v>
      </c>
      <c r="HC98">
        <v>2.7716384584972409E-3</v>
      </c>
      <c r="HD98">
        <v>-1.1467119688665799E-6</v>
      </c>
      <c r="HE98">
        <v>2.0626329066488061E-10</v>
      </c>
      <c r="HF98">
        <v>-6.6792426355626849E-2</v>
      </c>
      <c r="HG98">
        <v>1.066993184659233E-2</v>
      </c>
      <c r="HH98">
        <v>-3.4528890892081033E-4</v>
      </c>
      <c r="HI98">
        <v>2.382551249023132E-6</v>
      </c>
      <c r="HJ98">
        <v>1</v>
      </c>
      <c r="HK98">
        <v>2115</v>
      </c>
      <c r="HL98">
        <v>2</v>
      </c>
      <c r="HM98">
        <v>30</v>
      </c>
      <c r="HN98">
        <v>6.9</v>
      </c>
      <c r="HO98">
        <v>6.8</v>
      </c>
      <c r="HP98">
        <v>1.11328</v>
      </c>
      <c r="HQ98">
        <v>2.2973599999999998</v>
      </c>
      <c r="HR98">
        <v>1.4978</v>
      </c>
      <c r="HS98">
        <v>2.3010299999999999</v>
      </c>
      <c r="HT98">
        <v>1.5478499999999999</v>
      </c>
      <c r="HU98">
        <v>2.4072300000000002</v>
      </c>
      <c r="HV98">
        <v>35.568300000000001</v>
      </c>
      <c r="HW98">
        <v>15.3491</v>
      </c>
      <c r="HX98">
        <v>18</v>
      </c>
      <c r="HY98">
        <v>360.834</v>
      </c>
      <c r="HZ98">
        <v>518.22299999999996</v>
      </c>
      <c r="IA98">
        <v>29.176500000000001</v>
      </c>
      <c r="IB98">
        <v>29.259799999999998</v>
      </c>
      <c r="IC98">
        <v>30.0002</v>
      </c>
      <c r="ID98">
        <v>29.058199999999999</v>
      </c>
      <c r="IE98">
        <v>29.1326</v>
      </c>
      <c r="IF98">
        <v>22.3093</v>
      </c>
      <c r="IG98">
        <v>24.060500000000001</v>
      </c>
      <c r="IH98">
        <v>69.688900000000004</v>
      </c>
      <c r="II98">
        <v>29.229500000000002</v>
      </c>
      <c r="IJ98">
        <v>451.70299999999997</v>
      </c>
      <c r="IK98">
        <v>25.7088</v>
      </c>
      <c r="IL98">
        <v>100.88800000000001</v>
      </c>
      <c r="IM98">
        <v>100.636</v>
      </c>
      <c r="IN98" t="s">
        <v>3530</v>
      </c>
    </row>
    <row r="99" spans="1:248" x14ac:dyDescent="0.2">
      <c r="A99">
        <v>83</v>
      </c>
      <c r="B99">
        <v>1660311397.5999999</v>
      </c>
      <c r="C99">
        <v>431</v>
      </c>
      <c r="D99" t="s">
        <v>547</v>
      </c>
      <c r="E99" t="s">
        <v>548</v>
      </c>
      <c r="F99">
        <v>1</v>
      </c>
      <c r="G99" t="s">
        <v>376</v>
      </c>
      <c r="H99" t="s">
        <v>377</v>
      </c>
      <c r="I99" t="s">
        <v>378</v>
      </c>
      <c r="J99" t="s">
        <v>379</v>
      </c>
      <c r="K99" t="s">
        <v>380</v>
      </c>
      <c r="L99" t="s">
        <v>381</v>
      </c>
      <c r="M99" t="s">
        <v>382</v>
      </c>
      <c r="N99">
        <v>1660311389.7333331</v>
      </c>
      <c r="O99">
        <f t="shared" si="34"/>
        <v>1.294858005969861E-3</v>
      </c>
      <c r="P99">
        <f t="shared" si="35"/>
        <v>1.2948580059698609</v>
      </c>
      <c r="Q99">
        <f t="shared" si="36"/>
        <v>6.9535652095103089</v>
      </c>
      <c r="R99">
        <f t="shared" si="37"/>
        <v>339.60353333333319</v>
      </c>
      <c r="S99">
        <f t="shared" si="38"/>
        <v>151.24134721918614</v>
      </c>
      <c r="T99">
        <f t="shared" si="39"/>
        <v>15.083471898692867</v>
      </c>
      <c r="U99">
        <f t="shared" si="40"/>
        <v>33.869047359823576</v>
      </c>
      <c r="V99">
        <f t="shared" si="41"/>
        <v>6.2391700911970174E-2</v>
      </c>
      <c r="W99">
        <f t="shared" si="42"/>
        <v>2.9220535626993516</v>
      </c>
      <c r="X99">
        <f t="shared" si="43"/>
        <v>6.1660952428237444E-2</v>
      </c>
      <c r="Y99">
        <f t="shared" si="44"/>
        <v>3.8603036900093424E-2</v>
      </c>
      <c r="Z99">
        <f t="shared" si="45"/>
        <v>321.51534079999999</v>
      </c>
      <c r="AA99">
        <f t="shared" si="46"/>
        <v>32.55826444989269</v>
      </c>
      <c r="AB99">
        <f t="shared" si="47"/>
        <v>31.82144666666667</v>
      </c>
      <c r="AC99">
        <f t="shared" si="48"/>
        <v>4.7270369474755194</v>
      </c>
      <c r="AD99">
        <f t="shared" si="49"/>
        <v>60.089763014704147</v>
      </c>
      <c r="AE99">
        <f t="shared" si="50"/>
        <v>2.7108147086556609</v>
      </c>
      <c r="AF99">
        <f t="shared" si="51"/>
        <v>4.5112754197288423</v>
      </c>
      <c r="AG99">
        <f t="shared" si="52"/>
        <v>2.0162222388198585</v>
      </c>
      <c r="AH99">
        <f t="shared" si="53"/>
        <v>-57.103238063270865</v>
      </c>
      <c r="AI99">
        <f t="shared" si="54"/>
        <v>-129.46858869933141</v>
      </c>
      <c r="AJ99">
        <f t="shared" si="55"/>
        <v>-9.9900399681354131</v>
      </c>
      <c r="AK99">
        <f t="shared" si="56"/>
        <v>124.95347406926231</v>
      </c>
      <c r="AL99">
        <f t="shared" si="57"/>
        <v>37.841817342395416</v>
      </c>
      <c r="AM99">
        <f t="shared" si="58"/>
        <v>1.2896280132634539</v>
      </c>
      <c r="AN99">
        <f t="shared" si="59"/>
        <v>6.9535652095103089</v>
      </c>
      <c r="AO99">
        <v>420.46638756595871</v>
      </c>
      <c r="AP99">
        <v>386.31513939393932</v>
      </c>
      <c r="AQ99">
        <v>4.9738438323831904</v>
      </c>
      <c r="AR99">
        <v>65.304688863541145</v>
      </c>
      <c r="AS99">
        <f t="shared" si="60"/>
        <v>1.2948580059698609</v>
      </c>
      <c r="AT99">
        <v>25.668901740179621</v>
      </c>
      <c r="AU99">
        <v>27.18014484848484</v>
      </c>
      <c r="AV99">
        <v>-3.7468426290752921E-6</v>
      </c>
      <c r="AW99">
        <v>82.040529931118442</v>
      </c>
      <c r="AX99">
        <v>121</v>
      </c>
      <c r="AY99">
        <v>24</v>
      </c>
      <c r="AZ99">
        <f t="shared" si="61"/>
        <v>1</v>
      </c>
      <c r="BA99">
        <f t="shared" si="62"/>
        <v>0</v>
      </c>
      <c r="BB99">
        <f t="shared" si="63"/>
        <v>51960.066433614425</v>
      </c>
      <c r="BC99">
        <f t="shared" si="64"/>
        <v>1999.992</v>
      </c>
      <c r="BD99">
        <f t="shared" si="65"/>
        <v>1681.1936000000001</v>
      </c>
      <c r="BE99">
        <f t="shared" si="66"/>
        <v>0.84060016240064961</v>
      </c>
      <c r="BF99">
        <f t="shared" si="67"/>
        <v>0.16075831343325372</v>
      </c>
      <c r="BG99">
        <v>6</v>
      </c>
      <c r="BH99">
        <v>0.5</v>
      </c>
      <c r="BI99" t="s">
        <v>383</v>
      </c>
      <c r="BJ99">
        <v>2</v>
      </c>
      <c r="BK99" t="b">
        <v>1</v>
      </c>
      <c r="BL99">
        <v>1660311389.7333331</v>
      </c>
      <c r="BM99">
        <v>339.60353333333319</v>
      </c>
      <c r="BN99">
        <v>385.52780000000001</v>
      </c>
      <c r="BO99">
        <v>27.18122666666666</v>
      </c>
      <c r="BP99">
        <v>25.67611333333333</v>
      </c>
      <c r="BQ99">
        <v>338.31726666666668</v>
      </c>
      <c r="BR99">
        <v>27.165220000000001</v>
      </c>
      <c r="BS99">
        <v>500.12486666666672</v>
      </c>
      <c r="BT99">
        <v>99.631380000000007</v>
      </c>
      <c r="BU99">
        <v>9.975950666666665E-2</v>
      </c>
      <c r="BV99">
        <v>30.999600000000001</v>
      </c>
      <c r="BW99">
        <v>31.82144666666667</v>
      </c>
      <c r="BX99">
        <v>999.89999999999986</v>
      </c>
      <c r="BY99">
        <v>0</v>
      </c>
      <c r="BZ99">
        <v>0</v>
      </c>
      <c r="CA99">
        <v>9994.1706666666669</v>
      </c>
      <c r="CB99">
        <v>0</v>
      </c>
      <c r="CC99">
        <v>11.22955333333333</v>
      </c>
      <c r="CD99">
        <v>-45.924246666666669</v>
      </c>
      <c r="CE99">
        <v>349.09239999999988</v>
      </c>
      <c r="CF99">
        <v>395.68746666666658</v>
      </c>
      <c r="CG99">
        <v>1.5051326666666669</v>
      </c>
      <c r="CH99">
        <v>385.52780000000001</v>
      </c>
      <c r="CI99">
        <v>25.67611333333333</v>
      </c>
      <c r="CJ99">
        <v>2.7081033333333329</v>
      </c>
      <c r="CK99">
        <v>2.5581459999999998</v>
      </c>
      <c r="CL99">
        <v>22.334379999999999</v>
      </c>
      <c r="CM99">
        <v>21.401253333333329</v>
      </c>
      <c r="CN99">
        <v>1999.992</v>
      </c>
      <c r="CO99">
        <v>0.97999459999999994</v>
      </c>
      <c r="CP99">
        <v>2.0005553333333339E-2</v>
      </c>
      <c r="CQ99">
        <v>0</v>
      </c>
      <c r="CR99">
        <v>2.8184</v>
      </c>
      <c r="CS99">
        <v>0</v>
      </c>
      <c r="CT99">
        <v>23552.71333333334</v>
      </c>
      <c r="CU99">
        <v>17412.22</v>
      </c>
      <c r="CV99">
        <v>39.436999999999998</v>
      </c>
      <c r="CW99">
        <v>40.311999999999998</v>
      </c>
      <c r="CX99">
        <v>39.311999999999998</v>
      </c>
      <c r="CY99">
        <v>38.936999999999998</v>
      </c>
      <c r="CZ99">
        <v>39.633266666666671</v>
      </c>
      <c r="DA99">
        <v>1959.9813333333329</v>
      </c>
      <c r="DB99">
        <v>40.010666666666673</v>
      </c>
      <c r="DC99">
        <v>0</v>
      </c>
      <c r="DD99">
        <v>1660311395.4000001</v>
      </c>
      <c r="DE99">
        <v>0</v>
      </c>
      <c r="DF99">
        <v>1660310986.5999999</v>
      </c>
      <c r="DG99" t="s">
        <v>384</v>
      </c>
      <c r="DH99">
        <v>1660310983.5999999</v>
      </c>
      <c r="DI99">
        <v>1660310986.5999999</v>
      </c>
      <c r="DJ99">
        <v>1</v>
      </c>
      <c r="DK99">
        <v>0.122</v>
      </c>
      <c r="DL99">
        <v>-3.4000000000000002E-2</v>
      </c>
      <c r="DM99">
        <v>1.4079999999999999</v>
      </c>
      <c r="DN99">
        <v>0.02</v>
      </c>
      <c r="DO99">
        <v>400</v>
      </c>
      <c r="DP99">
        <v>26</v>
      </c>
      <c r="DQ99">
        <v>0.18</v>
      </c>
      <c r="DR99">
        <v>7.0000000000000007E-2</v>
      </c>
      <c r="DS99">
        <v>6.4566900242468739</v>
      </c>
      <c r="DT99">
        <v>4.5839979491358713</v>
      </c>
      <c r="DU99">
        <v>0.34468995231985278</v>
      </c>
      <c r="DV99">
        <v>0</v>
      </c>
      <c r="DW99">
        <v>37.855109215453098</v>
      </c>
      <c r="DX99">
        <v>1.6733233643564001E-2</v>
      </c>
      <c r="DY99">
        <v>0.33702767175425358</v>
      </c>
      <c r="DZ99">
        <v>0</v>
      </c>
      <c r="EA99">
        <v>-45.94757666666667</v>
      </c>
      <c r="EB99">
        <v>0.66758175750836557</v>
      </c>
      <c r="EC99">
        <v>0.40911415333077322</v>
      </c>
      <c r="ED99">
        <v>1</v>
      </c>
      <c r="EE99">
        <v>160.60873169431781</v>
      </c>
      <c r="EF99">
        <v>173.18204872467311</v>
      </c>
      <c r="EG99">
        <v>13.133364654156271</v>
      </c>
      <c r="EH99">
        <v>0</v>
      </c>
      <c r="EI99">
        <v>1.5042104999999999</v>
      </c>
      <c r="EJ99">
        <v>4.5058761726075182E-2</v>
      </c>
      <c r="EK99">
        <v>5.5601951179792336E-3</v>
      </c>
      <c r="EL99">
        <v>1</v>
      </c>
      <c r="EM99">
        <v>2.0164437599695439</v>
      </c>
      <c r="EN99">
        <v>-2.1646053615047688E-2</v>
      </c>
      <c r="EO99">
        <v>1.771141042001844E-3</v>
      </c>
      <c r="EP99">
        <v>1</v>
      </c>
      <c r="EQ99">
        <v>3</v>
      </c>
      <c r="ER99">
        <v>6</v>
      </c>
      <c r="ES99" t="s">
        <v>407</v>
      </c>
      <c r="ET99">
        <v>2.9453999999999998</v>
      </c>
      <c r="EU99">
        <v>2.8014199999999998</v>
      </c>
      <c r="EV99">
        <v>8.4814399999999998E-2</v>
      </c>
      <c r="EW99">
        <v>9.2650300000000005E-2</v>
      </c>
      <c r="EX99">
        <v>0.118598</v>
      </c>
      <c r="EY99">
        <v>0.114021</v>
      </c>
      <c r="EZ99">
        <v>18849.2</v>
      </c>
      <c r="FA99">
        <v>19599</v>
      </c>
      <c r="FB99">
        <v>23936.400000000001</v>
      </c>
      <c r="FC99">
        <v>25121.1</v>
      </c>
      <c r="FD99">
        <v>33757.1</v>
      </c>
      <c r="FE99">
        <v>35528.9</v>
      </c>
      <c r="FF99">
        <v>43622</v>
      </c>
      <c r="FG99">
        <v>46432.5</v>
      </c>
      <c r="FH99">
        <v>1.7322299999999999</v>
      </c>
      <c r="FI99">
        <v>1.92235</v>
      </c>
      <c r="FJ99">
        <v>0.163913</v>
      </c>
      <c r="FK99">
        <v>0</v>
      </c>
      <c r="FL99">
        <v>29.1343</v>
      </c>
      <c r="FM99">
        <v>999.9</v>
      </c>
      <c r="FN99">
        <v>67.900000000000006</v>
      </c>
      <c r="FO99">
        <v>32</v>
      </c>
      <c r="FP99">
        <v>32.548000000000002</v>
      </c>
      <c r="FQ99">
        <v>63.967300000000002</v>
      </c>
      <c r="FR99">
        <v>22.820499999999999</v>
      </c>
      <c r="FS99">
        <v>1</v>
      </c>
      <c r="FT99">
        <v>0.16320399999999999</v>
      </c>
      <c r="FU99">
        <v>-0.391125</v>
      </c>
      <c r="FV99">
        <v>20.323</v>
      </c>
      <c r="FW99">
        <v>5.2108499999999998</v>
      </c>
      <c r="FX99">
        <v>11.9039</v>
      </c>
      <c r="FY99">
        <v>5.0018500000000001</v>
      </c>
      <c r="FZ99">
        <v>3.28925</v>
      </c>
      <c r="GA99">
        <v>9999</v>
      </c>
      <c r="GB99">
        <v>9999</v>
      </c>
      <c r="GC99">
        <v>9999</v>
      </c>
      <c r="GD99">
        <v>999.9</v>
      </c>
      <c r="GE99">
        <v>1.85938</v>
      </c>
      <c r="GF99">
        <v>1.8543499999999999</v>
      </c>
      <c r="GG99">
        <v>1.85758</v>
      </c>
      <c r="GH99">
        <v>1.8559399999999999</v>
      </c>
      <c r="GI99">
        <v>1.8547499999999999</v>
      </c>
      <c r="GJ99">
        <v>1.8544799999999999</v>
      </c>
      <c r="GK99">
        <v>1.85303</v>
      </c>
      <c r="GL99">
        <v>1.85623</v>
      </c>
      <c r="GM99">
        <v>0</v>
      </c>
      <c r="GN99">
        <v>0</v>
      </c>
      <c r="GO99">
        <v>0</v>
      </c>
      <c r="GP99">
        <v>0</v>
      </c>
      <c r="GQ99" t="s">
        <v>386</v>
      </c>
      <c r="GR99" t="s">
        <v>387</v>
      </c>
      <c r="GS99" t="s">
        <v>388</v>
      </c>
      <c r="GT99" t="s">
        <v>388</v>
      </c>
      <c r="GU99" t="s">
        <v>388</v>
      </c>
      <c r="GV99" t="s">
        <v>388</v>
      </c>
      <c r="GW99">
        <v>0</v>
      </c>
      <c r="GX99">
        <v>100</v>
      </c>
      <c r="GY99">
        <v>100</v>
      </c>
      <c r="GZ99">
        <v>1.365</v>
      </c>
      <c r="HA99">
        <v>1.61E-2</v>
      </c>
      <c r="HB99">
        <v>0.4723743322554726</v>
      </c>
      <c r="HC99">
        <v>2.7716384584972409E-3</v>
      </c>
      <c r="HD99">
        <v>-1.1467119688665799E-6</v>
      </c>
      <c r="HE99">
        <v>2.0626329066488061E-10</v>
      </c>
      <c r="HF99">
        <v>-6.6792426355626849E-2</v>
      </c>
      <c r="HG99">
        <v>1.066993184659233E-2</v>
      </c>
      <c r="HH99">
        <v>-3.4528890892081033E-4</v>
      </c>
      <c r="HI99">
        <v>2.382551249023132E-6</v>
      </c>
      <c r="HJ99">
        <v>1</v>
      </c>
      <c r="HK99">
        <v>2115</v>
      </c>
      <c r="HL99">
        <v>2</v>
      </c>
      <c r="HM99">
        <v>30</v>
      </c>
      <c r="HN99">
        <v>6.9</v>
      </c>
      <c r="HO99">
        <v>6.8</v>
      </c>
      <c r="HP99">
        <v>1.11938</v>
      </c>
      <c r="HQ99">
        <v>2.3168899999999999</v>
      </c>
      <c r="HR99">
        <v>1.4978</v>
      </c>
      <c r="HS99">
        <v>2.3010299999999999</v>
      </c>
      <c r="HT99">
        <v>1.5478499999999999</v>
      </c>
      <c r="HU99">
        <v>2.4487299999999999</v>
      </c>
      <c r="HV99">
        <v>35.568300000000001</v>
      </c>
      <c r="HW99">
        <v>15.3491</v>
      </c>
      <c r="HX99">
        <v>18</v>
      </c>
      <c r="HY99">
        <v>360.976</v>
      </c>
      <c r="HZ99">
        <v>518.12599999999998</v>
      </c>
      <c r="IA99">
        <v>29.197700000000001</v>
      </c>
      <c r="IB99">
        <v>29.260400000000001</v>
      </c>
      <c r="IC99">
        <v>30.000299999999999</v>
      </c>
      <c r="ID99">
        <v>29.058800000000002</v>
      </c>
      <c r="IE99">
        <v>29.133199999999999</v>
      </c>
      <c r="IF99">
        <v>22.4175</v>
      </c>
      <c r="IG99">
        <v>24.060500000000001</v>
      </c>
      <c r="IH99">
        <v>69.688900000000004</v>
      </c>
      <c r="II99">
        <v>29.234200000000001</v>
      </c>
      <c r="IJ99">
        <v>461.72199999999998</v>
      </c>
      <c r="IK99">
        <v>25.7088</v>
      </c>
      <c r="IL99">
        <v>100.889</v>
      </c>
      <c r="IM99">
        <v>100.63500000000001</v>
      </c>
      <c r="IN99" t="s">
        <v>3530</v>
      </c>
    </row>
    <row r="100" spans="1:248" x14ac:dyDescent="0.2">
      <c r="A100">
        <v>84</v>
      </c>
      <c r="B100">
        <v>1660311398.5999999</v>
      </c>
      <c r="C100">
        <v>432</v>
      </c>
      <c r="D100" t="s">
        <v>549</v>
      </c>
      <c r="E100" t="s">
        <v>550</v>
      </c>
      <c r="F100">
        <v>1</v>
      </c>
      <c r="G100" t="s">
        <v>376</v>
      </c>
      <c r="H100" t="s">
        <v>377</v>
      </c>
      <c r="I100" t="s">
        <v>378</v>
      </c>
      <c r="J100" t="s">
        <v>379</v>
      </c>
      <c r="K100" t="s">
        <v>380</v>
      </c>
      <c r="L100" t="s">
        <v>381</v>
      </c>
      <c r="M100" t="s">
        <v>382</v>
      </c>
      <c r="N100">
        <v>1660311390.7666659</v>
      </c>
      <c r="O100">
        <f t="shared" si="34"/>
        <v>1.2942818491194195E-3</v>
      </c>
      <c r="P100">
        <f t="shared" si="35"/>
        <v>1.2942818491194195</v>
      </c>
      <c r="Q100">
        <f t="shared" si="36"/>
        <v>6.9700434404326197</v>
      </c>
      <c r="R100">
        <f t="shared" si="37"/>
        <v>344.6884</v>
      </c>
      <c r="S100">
        <f t="shared" si="38"/>
        <v>155.7092653605541</v>
      </c>
      <c r="T100">
        <f t="shared" si="39"/>
        <v>15.52902844886983</v>
      </c>
      <c r="U100">
        <f t="shared" si="40"/>
        <v>34.376091603803943</v>
      </c>
      <c r="V100">
        <f t="shared" si="41"/>
        <v>6.2380551584179482E-2</v>
      </c>
      <c r="W100">
        <f t="shared" si="42"/>
        <v>2.9217859342241979</v>
      </c>
      <c r="X100">
        <f t="shared" si="43"/>
        <v>6.1649996530091684E-2</v>
      </c>
      <c r="Y100">
        <f t="shared" si="44"/>
        <v>3.8596172334885423E-2</v>
      </c>
      <c r="Z100">
        <f t="shared" si="45"/>
        <v>321.51540860000006</v>
      </c>
      <c r="AA100">
        <f t="shared" si="46"/>
        <v>32.557215352085024</v>
      </c>
      <c r="AB100">
        <f t="shared" si="47"/>
        <v>31.819426666666669</v>
      </c>
      <c r="AC100">
        <f t="shared" si="48"/>
        <v>4.7264958096628229</v>
      </c>
      <c r="AD100">
        <f t="shared" si="49"/>
        <v>60.094258769922206</v>
      </c>
      <c r="AE100">
        <f t="shared" si="50"/>
        <v>2.7108114299549033</v>
      </c>
      <c r="AF100">
        <f t="shared" si="51"/>
        <v>4.5109324674983631</v>
      </c>
      <c r="AG100">
        <f t="shared" si="52"/>
        <v>2.0156843797079196</v>
      </c>
      <c r="AH100">
        <f t="shared" si="53"/>
        <v>-57.077829546166399</v>
      </c>
      <c r="AI100">
        <f t="shared" si="54"/>
        <v>-129.34856750944533</v>
      </c>
      <c r="AJ100">
        <f t="shared" si="55"/>
        <v>-9.9815281581151041</v>
      </c>
      <c r="AK100">
        <f t="shared" si="56"/>
        <v>125.1074833862732</v>
      </c>
      <c r="AL100">
        <f t="shared" si="57"/>
        <v>37.886847794697267</v>
      </c>
      <c r="AM100">
        <f t="shared" si="58"/>
        <v>1.290163988281082</v>
      </c>
      <c r="AN100">
        <f t="shared" si="59"/>
        <v>6.9700434404326197</v>
      </c>
      <c r="AO100">
        <v>425.00090964315928</v>
      </c>
      <c r="AP100">
        <v>391.15764848484832</v>
      </c>
      <c r="AQ100">
        <v>4.9101397316294237</v>
      </c>
      <c r="AR100">
        <v>65.304688863541145</v>
      </c>
      <c r="AS100">
        <f t="shared" si="60"/>
        <v>1.2942818491194195</v>
      </c>
      <c r="AT100">
        <v>25.669578807657668</v>
      </c>
      <c r="AU100">
        <v>27.180108484848489</v>
      </c>
      <c r="AV100">
        <v>-1.3506039536442811E-6</v>
      </c>
      <c r="AW100">
        <v>82.040529931118442</v>
      </c>
      <c r="AX100">
        <v>121</v>
      </c>
      <c r="AY100">
        <v>24</v>
      </c>
      <c r="AZ100">
        <f t="shared" si="61"/>
        <v>1</v>
      </c>
      <c r="BA100">
        <f t="shared" si="62"/>
        <v>0</v>
      </c>
      <c r="BB100">
        <f t="shared" si="63"/>
        <v>51952.674177119487</v>
      </c>
      <c r="BC100">
        <f t="shared" si="64"/>
        <v>1999.992666666667</v>
      </c>
      <c r="BD100">
        <f t="shared" si="65"/>
        <v>1681.1941400000003</v>
      </c>
      <c r="BE100">
        <f t="shared" si="66"/>
        <v>0.84060015220055806</v>
      </c>
      <c r="BF100">
        <f t="shared" si="67"/>
        <v>0.16075829374707706</v>
      </c>
      <c r="BG100">
        <v>6</v>
      </c>
      <c r="BH100">
        <v>0.5</v>
      </c>
      <c r="BI100" t="s">
        <v>383</v>
      </c>
      <c r="BJ100">
        <v>2</v>
      </c>
      <c r="BK100" t="b">
        <v>1</v>
      </c>
      <c r="BL100">
        <v>1660311390.7666659</v>
      </c>
      <c r="BM100">
        <v>344.6884</v>
      </c>
      <c r="BN100">
        <v>390.67399999999992</v>
      </c>
      <c r="BO100">
        <v>27.181253333333331</v>
      </c>
      <c r="BP100">
        <v>25.675540000000002</v>
      </c>
      <c r="BQ100">
        <v>343.39166666666671</v>
      </c>
      <c r="BR100">
        <v>27.165246666666668</v>
      </c>
      <c r="BS100">
        <v>500.13333333333333</v>
      </c>
      <c r="BT100">
        <v>99.631113333333346</v>
      </c>
      <c r="BU100">
        <v>9.9807706666666648E-2</v>
      </c>
      <c r="BV100">
        <v>30.99826666666667</v>
      </c>
      <c r="BW100">
        <v>31.819426666666669</v>
      </c>
      <c r="BX100">
        <v>999.89999999999986</v>
      </c>
      <c r="BY100">
        <v>0</v>
      </c>
      <c r="BZ100">
        <v>0</v>
      </c>
      <c r="CA100">
        <v>9992.6706666666669</v>
      </c>
      <c r="CB100">
        <v>0</v>
      </c>
      <c r="CC100">
        <v>11.23516666666667</v>
      </c>
      <c r="CD100">
        <v>-45.985619999999997</v>
      </c>
      <c r="CE100">
        <v>354.3193333333333</v>
      </c>
      <c r="CF100">
        <v>400.96913333333328</v>
      </c>
      <c r="CG100">
        <v>1.5057293333333339</v>
      </c>
      <c r="CH100">
        <v>390.67399999999992</v>
      </c>
      <c r="CI100">
        <v>25.675540000000002</v>
      </c>
      <c r="CJ100">
        <v>2.7080980000000001</v>
      </c>
      <c r="CK100">
        <v>2.5580820000000002</v>
      </c>
      <c r="CL100">
        <v>22.334346666666669</v>
      </c>
      <c r="CM100">
        <v>21.40084666666667</v>
      </c>
      <c r="CN100">
        <v>1999.992666666667</v>
      </c>
      <c r="CO100">
        <v>0.97999479999999994</v>
      </c>
      <c r="CP100">
        <v>2.000536E-2</v>
      </c>
      <c r="CQ100">
        <v>0</v>
      </c>
      <c r="CR100">
        <v>2.8077333333333332</v>
      </c>
      <c r="CS100">
        <v>0</v>
      </c>
      <c r="CT100">
        <v>23542.320000000011</v>
      </c>
      <c r="CU100">
        <v>17412.226666666669</v>
      </c>
      <c r="CV100">
        <v>39.436999999999998</v>
      </c>
      <c r="CW100">
        <v>40.311999999999998</v>
      </c>
      <c r="CX100">
        <v>39.311999999999998</v>
      </c>
      <c r="CY100">
        <v>38.936999999999998</v>
      </c>
      <c r="CZ100">
        <v>39.633266666666671</v>
      </c>
      <c r="DA100">
        <v>1959.982666666667</v>
      </c>
      <c r="DB100">
        <v>40.01</v>
      </c>
      <c r="DC100">
        <v>0</v>
      </c>
      <c r="DD100">
        <v>1660311396.5999999</v>
      </c>
      <c r="DE100">
        <v>0</v>
      </c>
      <c r="DF100">
        <v>1660310986.5999999</v>
      </c>
      <c r="DG100" t="s">
        <v>384</v>
      </c>
      <c r="DH100">
        <v>1660310983.5999999</v>
      </c>
      <c r="DI100">
        <v>1660310986.5999999</v>
      </c>
      <c r="DJ100">
        <v>1</v>
      </c>
      <c r="DK100">
        <v>0.122</v>
      </c>
      <c r="DL100">
        <v>-3.4000000000000002E-2</v>
      </c>
      <c r="DM100">
        <v>1.4079999999999999</v>
      </c>
      <c r="DN100">
        <v>0.02</v>
      </c>
      <c r="DO100">
        <v>400</v>
      </c>
      <c r="DP100">
        <v>26</v>
      </c>
      <c r="DQ100">
        <v>0.18</v>
      </c>
      <c r="DR100">
        <v>7.0000000000000007E-2</v>
      </c>
      <c r="DS100">
        <v>6.4566900242468739</v>
      </c>
      <c r="DT100">
        <v>4.5839979491358713</v>
      </c>
      <c r="DU100">
        <v>0.34468995231985278</v>
      </c>
      <c r="DV100">
        <v>0</v>
      </c>
      <c r="DW100">
        <v>37.855109215453098</v>
      </c>
      <c r="DX100">
        <v>1.6733233643564001E-2</v>
      </c>
      <c r="DY100">
        <v>0.33702767175425358</v>
      </c>
      <c r="DZ100">
        <v>0</v>
      </c>
      <c r="EA100">
        <v>-45.94757666666667</v>
      </c>
      <c r="EB100">
        <v>0.66758175750836557</v>
      </c>
      <c r="EC100">
        <v>0.40911415333077322</v>
      </c>
      <c r="ED100">
        <v>1</v>
      </c>
      <c r="EE100">
        <v>160.60873169431781</v>
      </c>
      <c r="EF100">
        <v>173.18204872467311</v>
      </c>
      <c r="EG100">
        <v>13.133364654156271</v>
      </c>
      <c r="EH100">
        <v>0</v>
      </c>
      <c r="EI100">
        <v>1.5042104999999999</v>
      </c>
      <c r="EJ100">
        <v>4.5058761726075182E-2</v>
      </c>
      <c r="EK100">
        <v>5.5601951179792336E-3</v>
      </c>
      <c r="EL100">
        <v>1</v>
      </c>
      <c r="EM100">
        <v>2.0164437599695439</v>
      </c>
      <c r="EN100">
        <v>-2.1646053615047688E-2</v>
      </c>
      <c r="EO100">
        <v>1.771141042001844E-3</v>
      </c>
      <c r="EP100">
        <v>1</v>
      </c>
      <c r="EQ100">
        <v>3</v>
      </c>
      <c r="ER100">
        <v>6</v>
      </c>
      <c r="ES100" t="s">
        <v>407</v>
      </c>
      <c r="ET100">
        <v>2.9454699999999998</v>
      </c>
      <c r="EU100">
        <v>2.80186</v>
      </c>
      <c r="EV100">
        <v>8.5632799999999995E-2</v>
      </c>
      <c r="EW100">
        <v>9.3643500000000005E-2</v>
      </c>
      <c r="EX100">
        <v>0.118598</v>
      </c>
      <c r="EY100">
        <v>0.114022</v>
      </c>
      <c r="EZ100">
        <v>18832.3</v>
      </c>
      <c r="FA100">
        <v>19577.599999999999</v>
      </c>
      <c r="FB100">
        <v>23936.3</v>
      </c>
      <c r="FC100">
        <v>25121</v>
      </c>
      <c r="FD100">
        <v>33757.1</v>
      </c>
      <c r="FE100">
        <v>35528.9</v>
      </c>
      <c r="FF100">
        <v>43622.1</v>
      </c>
      <c r="FG100">
        <v>46432.4</v>
      </c>
      <c r="FH100">
        <v>1.73265</v>
      </c>
      <c r="FI100">
        <v>1.92245</v>
      </c>
      <c r="FJ100">
        <v>0.16383800000000001</v>
      </c>
      <c r="FK100">
        <v>0</v>
      </c>
      <c r="FL100">
        <v>29.1343</v>
      </c>
      <c r="FM100">
        <v>999.9</v>
      </c>
      <c r="FN100">
        <v>67.900000000000006</v>
      </c>
      <c r="FO100">
        <v>32</v>
      </c>
      <c r="FP100">
        <v>32.542999999999999</v>
      </c>
      <c r="FQ100">
        <v>64.077299999999994</v>
      </c>
      <c r="FR100">
        <v>23.084900000000001</v>
      </c>
      <c r="FS100">
        <v>1</v>
      </c>
      <c r="FT100">
        <v>0.16328000000000001</v>
      </c>
      <c r="FU100">
        <v>-0.345441</v>
      </c>
      <c r="FV100">
        <v>20.323499999999999</v>
      </c>
      <c r="FW100">
        <v>5.2119</v>
      </c>
      <c r="FX100">
        <v>11.904199999999999</v>
      </c>
      <c r="FY100">
        <v>5.0025500000000003</v>
      </c>
      <c r="FZ100">
        <v>3.28938</v>
      </c>
      <c r="GA100">
        <v>9999</v>
      </c>
      <c r="GB100">
        <v>9999</v>
      </c>
      <c r="GC100">
        <v>9999</v>
      </c>
      <c r="GD100">
        <v>999.9</v>
      </c>
      <c r="GE100">
        <v>1.8593900000000001</v>
      </c>
      <c r="GF100">
        <v>1.8543499999999999</v>
      </c>
      <c r="GG100">
        <v>1.85758</v>
      </c>
      <c r="GH100">
        <v>1.8559399999999999</v>
      </c>
      <c r="GI100">
        <v>1.8547400000000001</v>
      </c>
      <c r="GJ100">
        <v>1.8544799999999999</v>
      </c>
      <c r="GK100">
        <v>1.85303</v>
      </c>
      <c r="GL100">
        <v>1.85623</v>
      </c>
      <c r="GM100">
        <v>0</v>
      </c>
      <c r="GN100">
        <v>0</v>
      </c>
      <c r="GO100">
        <v>0</v>
      </c>
      <c r="GP100">
        <v>0</v>
      </c>
      <c r="GQ100" t="s">
        <v>386</v>
      </c>
      <c r="GR100" t="s">
        <v>387</v>
      </c>
      <c r="GS100" t="s">
        <v>388</v>
      </c>
      <c r="GT100" t="s">
        <v>388</v>
      </c>
      <c r="GU100" t="s">
        <v>388</v>
      </c>
      <c r="GV100" t="s">
        <v>388</v>
      </c>
      <c r="GW100">
        <v>0</v>
      </c>
      <c r="GX100">
        <v>100</v>
      </c>
      <c r="GY100">
        <v>100</v>
      </c>
      <c r="GZ100">
        <v>1.375</v>
      </c>
      <c r="HA100">
        <v>1.6E-2</v>
      </c>
      <c r="HB100">
        <v>0.4723743322554726</v>
      </c>
      <c r="HC100">
        <v>2.7716384584972409E-3</v>
      </c>
      <c r="HD100">
        <v>-1.1467119688665799E-6</v>
      </c>
      <c r="HE100">
        <v>2.0626329066488061E-10</v>
      </c>
      <c r="HF100">
        <v>-6.6792426355626849E-2</v>
      </c>
      <c r="HG100">
        <v>1.066993184659233E-2</v>
      </c>
      <c r="HH100">
        <v>-3.4528890892081033E-4</v>
      </c>
      <c r="HI100">
        <v>2.382551249023132E-6</v>
      </c>
      <c r="HJ100">
        <v>1</v>
      </c>
      <c r="HK100">
        <v>2115</v>
      </c>
      <c r="HL100">
        <v>2</v>
      </c>
      <c r="HM100">
        <v>30</v>
      </c>
      <c r="HN100">
        <v>6.9</v>
      </c>
      <c r="HO100">
        <v>6.9</v>
      </c>
      <c r="HP100">
        <v>1.1303700000000001</v>
      </c>
      <c r="HQ100">
        <v>2.32056</v>
      </c>
      <c r="HR100">
        <v>1.4978</v>
      </c>
      <c r="HS100">
        <v>2.3010299999999999</v>
      </c>
      <c r="HT100">
        <v>1.5478499999999999</v>
      </c>
      <c r="HU100">
        <v>2.3852500000000001</v>
      </c>
      <c r="HV100">
        <v>35.568300000000001</v>
      </c>
      <c r="HW100">
        <v>15.3491</v>
      </c>
      <c r="HX100">
        <v>18</v>
      </c>
      <c r="HY100">
        <v>361.17700000000002</v>
      </c>
      <c r="HZ100">
        <v>518.20000000000005</v>
      </c>
      <c r="IA100">
        <v>29.214300000000001</v>
      </c>
      <c r="IB100">
        <v>29.260999999999999</v>
      </c>
      <c r="IC100">
        <v>30.000399999999999</v>
      </c>
      <c r="ID100">
        <v>29.0594</v>
      </c>
      <c r="IE100">
        <v>29.133800000000001</v>
      </c>
      <c r="IF100">
        <v>22.6478</v>
      </c>
      <c r="IG100">
        <v>24.060500000000001</v>
      </c>
      <c r="IH100">
        <v>69.688900000000004</v>
      </c>
      <c r="II100">
        <v>29.234200000000001</v>
      </c>
      <c r="IJ100">
        <v>461.72199999999998</v>
      </c>
      <c r="IK100">
        <v>25.7088</v>
      </c>
      <c r="IL100">
        <v>100.889</v>
      </c>
      <c r="IM100">
        <v>100.63500000000001</v>
      </c>
      <c r="IN100" t="s">
        <v>3530</v>
      </c>
    </row>
    <row r="101" spans="1:248" x14ac:dyDescent="0.2">
      <c r="A101">
        <v>85</v>
      </c>
      <c r="B101">
        <v>1660311399.5999999</v>
      </c>
      <c r="C101">
        <v>433</v>
      </c>
      <c r="D101" t="s">
        <v>551</v>
      </c>
      <c r="E101" t="s">
        <v>552</v>
      </c>
      <c r="F101">
        <v>1</v>
      </c>
      <c r="G101" t="s">
        <v>376</v>
      </c>
      <c r="H101" t="s">
        <v>377</v>
      </c>
      <c r="I101" t="s">
        <v>378</v>
      </c>
      <c r="J101" t="s">
        <v>379</v>
      </c>
      <c r="K101" t="s">
        <v>380</v>
      </c>
      <c r="L101" t="s">
        <v>381</v>
      </c>
      <c r="M101" t="s">
        <v>382</v>
      </c>
      <c r="N101">
        <v>1660311391.799999</v>
      </c>
      <c r="O101">
        <f t="shared" si="34"/>
        <v>1.2939461390959594E-3</v>
      </c>
      <c r="P101">
        <f t="shared" si="35"/>
        <v>1.2939461390959595</v>
      </c>
      <c r="Q101">
        <f t="shared" si="36"/>
        <v>7.173193214682211</v>
      </c>
      <c r="R101">
        <f t="shared" si="37"/>
        <v>349.76139999999998</v>
      </c>
      <c r="S101">
        <f t="shared" si="38"/>
        <v>155.44159134101099</v>
      </c>
      <c r="T101">
        <f t="shared" si="39"/>
        <v>15.502309534360274</v>
      </c>
      <c r="U101">
        <f t="shared" si="40"/>
        <v>34.881973603036919</v>
      </c>
      <c r="V101">
        <f t="shared" si="41"/>
        <v>6.2380963276797576E-2</v>
      </c>
      <c r="W101">
        <f t="shared" si="42"/>
        <v>2.9216353927480205</v>
      </c>
      <c r="X101">
        <f t="shared" si="43"/>
        <v>6.1650361472859933E-2</v>
      </c>
      <c r="Y101">
        <f t="shared" si="44"/>
        <v>3.8596404537927093E-2</v>
      </c>
      <c r="Z101">
        <f t="shared" si="45"/>
        <v>321.5121102</v>
      </c>
      <c r="AA101">
        <f t="shared" si="46"/>
        <v>32.556119145031168</v>
      </c>
      <c r="AB101">
        <f t="shared" si="47"/>
        <v>31.81742666666667</v>
      </c>
      <c r="AC101">
        <f t="shared" si="48"/>
        <v>4.7259600827869086</v>
      </c>
      <c r="AD101">
        <f t="shared" si="49"/>
        <v>60.098431254102437</v>
      </c>
      <c r="AE101">
        <f t="shared" si="50"/>
        <v>2.7108079788601125</v>
      </c>
      <c r="AF101">
        <f t="shared" si="51"/>
        <v>4.5106135423045135</v>
      </c>
      <c r="AG101">
        <f t="shared" si="52"/>
        <v>2.0151521039267961</v>
      </c>
      <c r="AH101">
        <f t="shared" si="53"/>
        <v>-57.063024734131808</v>
      </c>
      <c r="AI101">
        <f t="shared" si="54"/>
        <v>-129.2221944638591</v>
      </c>
      <c r="AJ101">
        <f t="shared" si="55"/>
        <v>-9.9721308103835167</v>
      </c>
      <c r="AK101">
        <f t="shared" si="56"/>
        <v>125.25476019162556</v>
      </c>
      <c r="AL101">
        <f t="shared" si="57"/>
        <v>37.987049268160497</v>
      </c>
      <c r="AM101">
        <f t="shared" si="58"/>
        <v>1.2906955159281688</v>
      </c>
      <c r="AN101">
        <f t="shared" si="59"/>
        <v>7.173193214682211</v>
      </c>
      <c r="AO101">
        <v>429.99584980279792</v>
      </c>
      <c r="AP101">
        <v>396.05077575757582</v>
      </c>
      <c r="AQ101">
        <v>4.881360851861313</v>
      </c>
      <c r="AR101">
        <v>65.304688863541145</v>
      </c>
      <c r="AS101">
        <f t="shared" si="60"/>
        <v>1.2939461390959595</v>
      </c>
      <c r="AT101">
        <v>25.670075170995968</v>
      </c>
      <c r="AU101">
        <v>27.18019939393939</v>
      </c>
      <c r="AV101">
        <v>-1.3773690013647841E-6</v>
      </c>
      <c r="AW101">
        <v>82.040529931118442</v>
      </c>
      <c r="AX101">
        <v>121</v>
      </c>
      <c r="AY101">
        <v>24</v>
      </c>
      <c r="AZ101">
        <f t="shared" si="61"/>
        <v>1</v>
      </c>
      <c r="BA101">
        <f t="shared" si="62"/>
        <v>0</v>
      </c>
      <c r="BB101">
        <f t="shared" si="63"/>
        <v>51948.598441909671</v>
      </c>
      <c r="BC101">
        <f t="shared" si="64"/>
        <v>1999.972</v>
      </c>
      <c r="BD101">
        <f t="shared" si="65"/>
        <v>1681.17678</v>
      </c>
      <c r="BE101">
        <f t="shared" si="66"/>
        <v>0.84060015840221769</v>
      </c>
      <c r="BF101">
        <f t="shared" si="67"/>
        <v>0.16075830571628003</v>
      </c>
      <c r="BG101">
        <v>6</v>
      </c>
      <c r="BH101">
        <v>0.5</v>
      </c>
      <c r="BI101" t="s">
        <v>383</v>
      </c>
      <c r="BJ101">
        <v>2</v>
      </c>
      <c r="BK101" t="b">
        <v>1</v>
      </c>
      <c r="BL101">
        <v>1660311391.799999</v>
      </c>
      <c r="BM101">
        <v>349.76139999999998</v>
      </c>
      <c r="BN101">
        <v>395.87486666666672</v>
      </c>
      <c r="BO101">
        <v>27.181260000000002</v>
      </c>
      <c r="BP101">
        <v>25.674939999999999</v>
      </c>
      <c r="BQ101">
        <v>348.45426666666668</v>
      </c>
      <c r="BR101">
        <v>27.165253333333329</v>
      </c>
      <c r="BS101">
        <v>500.13786666666681</v>
      </c>
      <c r="BT101">
        <v>99.630893333333319</v>
      </c>
      <c r="BU101">
        <v>9.9876279999999984E-2</v>
      </c>
      <c r="BV101">
        <v>30.99702666666667</v>
      </c>
      <c r="BW101">
        <v>31.81742666666667</v>
      </c>
      <c r="BX101">
        <v>999.89999999999986</v>
      </c>
      <c r="BY101">
        <v>0</v>
      </c>
      <c r="BZ101">
        <v>0</v>
      </c>
      <c r="CA101">
        <v>9991.8340000000007</v>
      </c>
      <c r="CB101">
        <v>0</v>
      </c>
      <c r="CC101">
        <v>11.24175333333333</v>
      </c>
      <c r="CD101">
        <v>-46.11348666666666</v>
      </c>
      <c r="CE101">
        <v>359.53406666666672</v>
      </c>
      <c r="CF101">
        <v>406.30680000000001</v>
      </c>
      <c r="CG101">
        <v>1.506331333333333</v>
      </c>
      <c r="CH101">
        <v>395.87486666666672</v>
      </c>
      <c r="CI101">
        <v>25.674939999999999</v>
      </c>
      <c r="CJ101">
        <v>2.708092666666666</v>
      </c>
      <c r="CK101">
        <v>2.558016666666667</v>
      </c>
      <c r="CL101">
        <v>22.334313333333331</v>
      </c>
      <c r="CM101">
        <v>21.400426666666661</v>
      </c>
      <c r="CN101">
        <v>1999.972</v>
      </c>
      <c r="CO101">
        <v>0.97999459999999994</v>
      </c>
      <c r="CP101">
        <v>2.0005553333333329E-2</v>
      </c>
      <c r="CQ101">
        <v>0</v>
      </c>
      <c r="CR101">
        <v>2.8302</v>
      </c>
      <c r="CS101">
        <v>0</v>
      </c>
      <c r="CT101">
        <v>23531.493333333339</v>
      </c>
      <c r="CU101">
        <v>17412.046666666669</v>
      </c>
      <c r="CV101">
        <v>39.436999999999998</v>
      </c>
      <c r="CW101">
        <v>40.311999999999998</v>
      </c>
      <c r="CX101">
        <v>39.311999999999998</v>
      </c>
      <c r="CY101">
        <v>38.936999999999998</v>
      </c>
      <c r="CZ101">
        <v>39.6374</v>
      </c>
      <c r="DA101">
        <v>1959.962</v>
      </c>
      <c r="DB101">
        <v>40.01</v>
      </c>
      <c r="DC101">
        <v>0</v>
      </c>
      <c r="DD101">
        <v>1660311397.2</v>
      </c>
      <c r="DE101">
        <v>0</v>
      </c>
      <c r="DF101">
        <v>1660310986.5999999</v>
      </c>
      <c r="DG101" t="s">
        <v>384</v>
      </c>
      <c r="DH101">
        <v>1660310983.5999999</v>
      </c>
      <c r="DI101">
        <v>1660310986.5999999</v>
      </c>
      <c r="DJ101">
        <v>1</v>
      </c>
      <c r="DK101">
        <v>0.122</v>
      </c>
      <c r="DL101">
        <v>-3.4000000000000002E-2</v>
      </c>
      <c r="DM101">
        <v>1.4079999999999999</v>
      </c>
      <c r="DN101">
        <v>0.02</v>
      </c>
      <c r="DO101">
        <v>400</v>
      </c>
      <c r="DP101">
        <v>26</v>
      </c>
      <c r="DQ101">
        <v>0.18</v>
      </c>
      <c r="DR101">
        <v>7.0000000000000007E-2</v>
      </c>
      <c r="DS101">
        <v>6.5484514300570069</v>
      </c>
      <c r="DT101">
        <v>4.13637227529094</v>
      </c>
      <c r="DU101">
        <v>0.31956525852397061</v>
      </c>
      <c r="DV101">
        <v>0</v>
      </c>
      <c r="DW101">
        <v>37.884876067372467</v>
      </c>
      <c r="DX101">
        <v>-1.1616566202535019</v>
      </c>
      <c r="DY101">
        <v>0.34860404197003197</v>
      </c>
      <c r="DZ101">
        <v>0</v>
      </c>
      <c r="EA101">
        <v>-46.021890322580653</v>
      </c>
      <c r="EB101">
        <v>-1.7322580645079081E-2</v>
      </c>
      <c r="EC101">
        <v>0.45326731225399453</v>
      </c>
      <c r="ED101">
        <v>1</v>
      </c>
      <c r="EE101">
        <v>165.62743398783149</v>
      </c>
      <c r="EF101">
        <v>192.7345621653665</v>
      </c>
      <c r="EG101">
        <v>14.05346127073169</v>
      </c>
      <c r="EH101">
        <v>0</v>
      </c>
      <c r="EI101">
        <v>1.5047339024390241</v>
      </c>
      <c r="EJ101">
        <v>4.5084250871081477E-2</v>
      </c>
      <c r="EK101">
        <v>5.5942482997505929E-3</v>
      </c>
      <c r="EL101">
        <v>1</v>
      </c>
      <c r="EM101">
        <v>2.015659160260745</v>
      </c>
      <c r="EN101">
        <v>-3.123443816384697E-2</v>
      </c>
      <c r="EO101">
        <v>2.403212777116547E-3</v>
      </c>
      <c r="EP101">
        <v>1</v>
      </c>
      <c r="EQ101">
        <v>3</v>
      </c>
      <c r="ER101">
        <v>6</v>
      </c>
      <c r="ES101" t="s">
        <v>407</v>
      </c>
      <c r="ET101">
        <v>2.9452199999999999</v>
      </c>
      <c r="EU101">
        <v>2.8018900000000002</v>
      </c>
      <c r="EV101">
        <v>8.6466500000000002E-2</v>
      </c>
      <c r="EW101">
        <v>9.4582100000000002E-2</v>
      </c>
      <c r="EX101">
        <v>0.11859599999999999</v>
      </c>
      <c r="EY101">
        <v>0.114025</v>
      </c>
      <c r="EZ101">
        <v>18815.099999999999</v>
      </c>
      <c r="FA101">
        <v>19557.3</v>
      </c>
      <c r="FB101">
        <v>23936.3</v>
      </c>
      <c r="FC101">
        <v>25121.1</v>
      </c>
      <c r="FD101">
        <v>33757</v>
      </c>
      <c r="FE101">
        <v>35528.9</v>
      </c>
      <c r="FF101">
        <v>43621.8</v>
      </c>
      <c r="FG101">
        <v>46432.5</v>
      </c>
      <c r="FH101">
        <v>1.73315</v>
      </c>
      <c r="FI101">
        <v>1.9225000000000001</v>
      </c>
      <c r="FJ101">
        <v>0.16381999999999999</v>
      </c>
      <c r="FK101">
        <v>0</v>
      </c>
      <c r="FL101">
        <v>29.1343</v>
      </c>
      <c r="FM101">
        <v>999.9</v>
      </c>
      <c r="FN101">
        <v>67.900000000000006</v>
      </c>
      <c r="FO101">
        <v>32</v>
      </c>
      <c r="FP101">
        <v>32.541699999999999</v>
      </c>
      <c r="FQ101">
        <v>63.857300000000002</v>
      </c>
      <c r="FR101">
        <v>23.7059</v>
      </c>
      <c r="FS101">
        <v>1</v>
      </c>
      <c r="FT101">
        <v>0.16334099999999999</v>
      </c>
      <c r="FU101">
        <v>-0.31781900000000002</v>
      </c>
      <c r="FV101">
        <v>20.323599999999999</v>
      </c>
      <c r="FW101">
        <v>5.2125000000000004</v>
      </c>
      <c r="FX101">
        <v>11.9039</v>
      </c>
      <c r="FY101">
        <v>5.0027499999999998</v>
      </c>
      <c r="FZ101">
        <v>3.28945</v>
      </c>
      <c r="GA101">
        <v>9999</v>
      </c>
      <c r="GB101">
        <v>9999</v>
      </c>
      <c r="GC101">
        <v>9999</v>
      </c>
      <c r="GD101">
        <v>999.9</v>
      </c>
      <c r="GE101">
        <v>1.8593900000000001</v>
      </c>
      <c r="GF101">
        <v>1.8543400000000001</v>
      </c>
      <c r="GG101">
        <v>1.8575600000000001</v>
      </c>
      <c r="GH101">
        <v>1.8559300000000001</v>
      </c>
      <c r="GI101">
        <v>1.85473</v>
      </c>
      <c r="GJ101">
        <v>1.85446</v>
      </c>
      <c r="GK101">
        <v>1.85303</v>
      </c>
      <c r="GL101">
        <v>1.8562399999999999</v>
      </c>
      <c r="GM101">
        <v>0</v>
      </c>
      <c r="GN101">
        <v>0</v>
      </c>
      <c r="GO101">
        <v>0</v>
      </c>
      <c r="GP101">
        <v>0</v>
      </c>
      <c r="GQ101" t="s">
        <v>386</v>
      </c>
      <c r="GR101" t="s">
        <v>387</v>
      </c>
      <c r="GS101" t="s">
        <v>388</v>
      </c>
      <c r="GT101" t="s">
        <v>388</v>
      </c>
      <c r="GU101" t="s">
        <v>388</v>
      </c>
      <c r="GV101" t="s">
        <v>388</v>
      </c>
      <c r="GW101">
        <v>0</v>
      </c>
      <c r="GX101">
        <v>100</v>
      </c>
      <c r="GY101">
        <v>100</v>
      </c>
      <c r="GZ101">
        <v>1.383</v>
      </c>
      <c r="HA101">
        <v>1.6E-2</v>
      </c>
      <c r="HB101">
        <v>0.4723743322554726</v>
      </c>
      <c r="HC101">
        <v>2.7716384584972409E-3</v>
      </c>
      <c r="HD101">
        <v>-1.1467119688665799E-6</v>
      </c>
      <c r="HE101">
        <v>2.0626329066488061E-10</v>
      </c>
      <c r="HF101">
        <v>-6.6792426355626849E-2</v>
      </c>
      <c r="HG101">
        <v>1.066993184659233E-2</v>
      </c>
      <c r="HH101">
        <v>-3.4528890892081033E-4</v>
      </c>
      <c r="HI101">
        <v>2.382551249023132E-6</v>
      </c>
      <c r="HJ101">
        <v>1</v>
      </c>
      <c r="HK101">
        <v>2115</v>
      </c>
      <c r="HL101">
        <v>2</v>
      </c>
      <c r="HM101">
        <v>30</v>
      </c>
      <c r="HN101">
        <v>6.9</v>
      </c>
      <c r="HO101">
        <v>6.9</v>
      </c>
      <c r="HP101">
        <v>1.1340300000000001</v>
      </c>
      <c r="HQ101">
        <v>2.32422</v>
      </c>
      <c r="HR101">
        <v>1.4978</v>
      </c>
      <c r="HS101">
        <v>2.3010299999999999</v>
      </c>
      <c r="HT101">
        <v>1.5478499999999999</v>
      </c>
      <c r="HU101">
        <v>2.2814899999999998</v>
      </c>
      <c r="HV101">
        <v>35.568300000000001</v>
      </c>
      <c r="HW101">
        <v>15.3316</v>
      </c>
      <c r="HX101">
        <v>18</v>
      </c>
      <c r="HY101">
        <v>361.41300000000001</v>
      </c>
      <c r="HZ101">
        <v>518.23900000000003</v>
      </c>
      <c r="IA101">
        <v>29.224</v>
      </c>
      <c r="IB101">
        <v>29.261399999999998</v>
      </c>
      <c r="IC101">
        <v>30.000399999999999</v>
      </c>
      <c r="ID101">
        <v>29.06</v>
      </c>
      <c r="IE101">
        <v>29.134499999999999</v>
      </c>
      <c r="IF101">
        <v>22.7638</v>
      </c>
      <c r="IG101">
        <v>24.060500000000001</v>
      </c>
      <c r="IH101">
        <v>69.688900000000004</v>
      </c>
      <c r="II101">
        <v>29.234200000000001</v>
      </c>
      <c r="IJ101">
        <v>471.74400000000003</v>
      </c>
      <c r="IK101">
        <v>25.7088</v>
      </c>
      <c r="IL101">
        <v>100.88800000000001</v>
      </c>
      <c r="IM101">
        <v>100.63500000000001</v>
      </c>
      <c r="IN101" t="s">
        <v>3530</v>
      </c>
    </row>
    <row r="102" spans="1:248" x14ac:dyDescent="0.2">
      <c r="A102">
        <v>86</v>
      </c>
      <c r="B102">
        <v>1660311400.5999999</v>
      </c>
      <c r="C102">
        <v>434</v>
      </c>
      <c r="D102" t="s">
        <v>553</v>
      </c>
      <c r="E102" t="s">
        <v>554</v>
      </c>
      <c r="F102">
        <v>1</v>
      </c>
      <c r="G102" t="s">
        <v>376</v>
      </c>
      <c r="H102" t="s">
        <v>377</v>
      </c>
      <c r="I102" t="s">
        <v>378</v>
      </c>
      <c r="J102" t="s">
        <v>379</v>
      </c>
      <c r="K102" t="s">
        <v>380</v>
      </c>
      <c r="L102" t="s">
        <v>381</v>
      </c>
      <c r="M102" t="s">
        <v>382</v>
      </c>
      <c r="N102">
        <v>1660311392.833333</v>
      </c>
      <c r="O102">
        <f t="shared" si="34"/>
        <v>1.2918630578125675E-3</v>
      </c>
      <c r="P102">
        <f t="shared" si="35"/>
        <v>1.2918630578125676</v>
      </c>
      <c r="Q102">
        <f t="shared" si="36"/>
        <v>7.4763306344426477</v>
      </c>
      <c r="R102">
        <f t="shared" si="37"/>
        <v>354.83033333333339</v>
      </c>
      <c r="S102">
        <f t="shared" si="38"/>
        <v>152.36699709376057</v>
      </c>
      <c r="T102">
        <f t="shared" si="39"/>
        <v>15.195661176284146</v>
      </c>
      <c r="U102">
        <f t="shared" si="40"/>
        <v>35.387463317160133</v>
      </c>
      <c r="V102">
        <f t="shared" si="41"/>
        <v>6.2297029418690947E-2</v>
      </c>
      <c r="W102">
        <f t="shared" si="42"/>
        <v>2.9215381433719743</v>
      </c>
      <c r="X102">
        <f t="shared" si="43"/>
        <v>6.1568356013833349E-2</v>
      </c>
      <c r="Y102">
        <f t="shared" si="44"/>
        <v>3.8544980669034695E-2</v>
      </c>
      <c r="Z102">
        <f t="shared" si="45"/>
        <v>321.51168459999991</v>
      </c>
      <c r="AA102">
        <f t="shared" si="46"/>
        <v>32.555507759157273</v>
      </c>
      <c r="AB102">
        <f t="shared" si="47"/>
        <v>31.815273333333341</v>
      </c>
      <c r="AC102">
        <f t="shared" si="48"/>
        <v>4.7253833426201277</v>
      </c>
      <c r="AD102">
        <f t="shared" si="49"/>
        <v>60.102182596715323</v>
      </c>
      <c r="AE102">
        <f t="shared" si="50"/>
        <v>2.7107917009230214</v>
      </c>
      <c r="AF102">
        <f t="shared" si="51"/>
        <v>4.5103049237203079</v>
      </c>
      <c r="AG102">
        <f t="shared" si="52"/>
        <v>2.0145916416971064</v>
      </c>
      <c r="AH102">
        <f t="shared" si="53"/>
        <v>-56.971160849534229</v>
      </c>
      <c r="AI102">
        <f t="shared" si="54"/>
        <v>-129.06773749579273</v>
      </c>
      <c r="AJ102">
        <f t="shared" si="55"/>
        <v>-9.9603782194565049</v>
      </c>
      <c r="AK102">
        <f t="shared" si="56"/>
        <v>125.51240803521645</v>
      </c>
      <c r="AL102">
        <f t="shared" si="57"/>
        <v>38.130820462744396</v>
      </c>
      <c r="AM102">
        <f t="shared" si="58"/>
        <v>1.2911401484528446</v>
      </c>
      <c r="AN102">
        <f t="shared" si="59"/>
        <v>7.4763306344426477</v>
      </c>
      <c r="AO102">
        <v>435.62559280823422</v>
      </c>
      <c r="AP102">
        <v>401.08798181818179</v>
      </c>
      <c r="AQ102">
        <v>4.92403077268599</v>
      </c>
      <c r="AR102">
        <v>65.304688863541145</v>
      </c>
      <c r="AS102">
        <f t="shared" si="60"/>
        <v>1.2918630578125676</v>
      </c>
      <c r="AT102">
        <v>25.670742596613351</v>
      </c>
      <c r="AU102">
        <v>27.17841575757577</v>
      </c>
      <c r="AV102">
        <v>2.1341343704429329E-7</v>
      </c>
      <c r="AW102">
        <v>82.040529931118442</v>
      </c>
      <c r="AX102">
        <v>120</v>
      </c>
      <c r="AY102">
        <v>24</v>
      </c>
      <c r="AZ102">
        <f t="shared" si="61"/>
        <v>1</v>
      </c>
      <c r="BA102">
        <f t="shared" si="62"/>
        <v>0</v>
      </c>
      <c r="BB102">
        <f t="shared" si="63"/>
        <v>51946.033383344351</v>
      </c>
      <c r="BC102">
        <f t="shared" si="64"/>
        <v>1999.969333333333</v>
      </c>
      <c r="BD102">
        <f t="shared" si="65"/>
        <v>1681.1745399999995</v>
      </c>
      <c r="BE102">
        <f t="shared" si="66"/>
        <v>0.84060015920244102</v>
      </c>
      <c r="BF102">
        <f t="shared" si="67"/>
        <v>0.1607583072607113</v>
      </c>
      <c r="BG102">
        <v>6</v>
      </c>
      <c r="BH102">
        <v>0.5</v>
      </c>
      <c r="BI102" t="s">
        <v>383</v>
      </c>
      <c r="BJ102">
        <v>2</v>
      </c>
      <c r="BK102" t="b">
        <v>1</v>
      </c>
      <c r="BL102">
        <v>1660311392.833333</v>
      </c>
      <c r="BM102">
        <v>354.83033333333339</v>
      </c>
      <c r="BN102">
        <v>401.1239333333333</v>
      </c>
      <c r="BO102">
        <v>27.18112666666666</v>
      </c>
      <c r="BP102">
        <v>25.674299999999999</v>
      </c>
      <c r="BQ102">
        <v>353.5128666666667</v>
      </c>
      <c r="BR102">
        <v>27.165113333333331</v>
      </c>
      <c r="BS102">
        <v>500.142</v>
      </c>
      <c r="BT102">
        <v>99.630733333333339</v>
      </c>
      <c r="BU102">
        <v>9.9926626666666657E-2</v>
      </c>
      <c r="BV102">
        <v>30.99582666666667</v>
      </c>
      <c r="BW102">
        <v>31.815273333333341</v>
      </c>
      <c r="BX102">
        <v>999.89999999999986</v>
      </c>
      <c r="BY102">
        <v>0</v>
      </c>
      <c r="BZ102">
        <v>0</v>
      </c>
      <c r="CA102">
        <v>9991.2953333333335</v>
      </c>
      <c r="CB102">
        <v>0</v>
      </c>
      <c r="CC102">
        <v>11.249306666666669</v>
      </c>
      <c r="CD102">
        <v>-46.293653333333332</v>
      </c>
      <c r="CE102">
        <v>364.74453333333332</v>
      </c>
      <c r="CF102">
        <v>411.69400000000002</v>
      </c>
      <c r="CG102">
        <v>1.506832666666666</v>
      </c>
      <c r="CH102">
        <v>401.1239333333333</v>
      </c>
      <c r="CI102">
        <v>25.674299999999999</v>
      </c>
      <c r="CJ102">
        <v>2.7080746666666671</v>
      </c>
      <c r="CK102">
        <v>2.5579493333333332</v>
      </c>
      <c r="CL102">
        <v>22.33420666666666</v>
      </c>
      <c r="CM102">
        <v>21.4</v>
      </c>
      <c r="CN102">
        <v>1999.969333333333</v>
      </c>
      <c r="CO102">
        <v>0.97999459999999994</v>
      </c>
      <c r="CP102">
        <v>2.0005553333333329E-2</v>
      </c>
      <c r="CQ102">
        <v>0</v>
      </c>
      <c r="CR102">
        <v>2.9490666666666669</v>
      </c>
      <c r="CS102">
        <v>0</v>
      </c>
      <c r="CT102">
        <v>23521.05333333333</v>
      </c>
      <c r="CU102">
        <v>17412.02</v>
      </c>
      <c r="CV102">
        <v>39.436999999999998</v>
      </c>
      <c r="CW102">
        <v>40.311999999999998</v>
      </c>
      <c r="CX102">
        <v>39.311999999999998</v>
      </c>
      <c r="CY102">
        <v>38.936999999999998</v>
      </c>
      <c r="CZ102">
        <v>39.641533333333342</v>
      </c>
      <c r="DA102">
        <v>1959.959333333333</v>
      </c>
      <c r="DB102">
        <v>40.01</v>
      </c>
      <c r="DC102">
        <v>0</v>
      </c>
      <c r="DD102">
        <v>1660311398.4000001</v>
      </c>
      <c r="DE102">
        <v>0</v>
      </c>
      <c r="DF102">
        <v>1660310986.5999999</v>
      </c>
      <c r="DG102" t="s">
        <v>384</v>
      </c>
      <c r="DH102">
        <v>1660310983.5999999</v>
      </c>
      <c r="DI102">
        <v>1660310986.5999999</v>
      </c>
      <c r="DJ102">
        <v>1</v>
      </c>
      <c r="DK102">
        <v>0.122</v>
      </c>
      <c r="DL102">
        <v>-3.4000000000000002E-2</v>
      </c>
      <c r="DM102">
        <v>1.4079999999999999</v>
      </c>
      <c r="DN102">
        <v>0.02</v>
      </c>
      <c r="DO102">
        <v>400</v>
      </c>
      <c r="DP102">
        <v>26</v>
      </c>
      <c r="DQ102">
        <v>0.18</v>
      </c>
      <c r="DR102">
        <v>7.0000000000000007E-2</v>
      </c>
      <c r="DS102">
        <v>6.6258377702272142</v>
      </c>
      <c r="DT102">
        <v>3.9414715516397889</v>
      </c>
      <c r="DU102">
        <v>0.30275024590984179</v>
      </c>
      <c r="DV102">
        <v>0</v>
      </c>
      <c r="DW102">
        <v>37.972253604893481</v>
      </c>
      <c r="DX102">
        <v>0.12648023497766309</v>
      </c>
      <c r="DY102">
        <v>0.43972098712613322</v>
      </c>
      <c r="DZ102">
        <v>0</v>
      </c>
      <c r="EA102">
        <v>-46.159461290322582</v>
      </c>
      <c r="EB102">
        <v>-1.9718419354837731</v>
      </c>
      <c r="EC102">
        <v>0.62240134115320034</v>
      </c>
      <c r="ED102">
        <v>0</v>
      </c>
      <c r="EE102">
        <v>168.5717831845956</v>
      </c>
      <c r="EF102">
        <v>197.05709178574131</v>
      </c>
      <c r="EG102">
        <v>14.33591086936879</v>
      </c>
      <c r="EH102">
        <v>0</v>
      </c>
      <c r="EI102">
        <v>1.5050534146341461</v>
      </c>
      <c r="EJ102">
        <v>4.401261324041926E-2</v>
      </c>
      <c r="EK102">
        <v>5.5585300784430974E-3</v>
      </c>
      <c r="EL102">
        <v>1</v>
      </c>
      <c r="EM102">
        <v>2.0151142521324998</v>
      </c>
      <c r="EN102">
        <v>-3.4104031308338431E-2</v>
      </c>
      <c r="EO102">
        <v>2.5991744761220659E-3</v>
      </c>
      <c r="EP102">
        <v>1</v>
      </c>
      <c r="EQ102">
        <v>2</v>
      </c>
      <c r="ER102">
        <v>6</v>
      </c>
      <c r="ES102" t="s">
        <v>412</v>
      </c>
      <c r="ET102">
        <v>2.9454199999999999</v>
      </c>
      <c r="EU102">
        <v>2.8019099999999999</v>
      </c>
      <c r="EV102">
        <v>8.7323600000000001E-2</v>
      </c>
      <c r="EW102">
        <v>9.5493800000000004E-2</v>
      </c>
      <c r="EX102">
        <v>0.11859599999999999</v>
      </c>
      <c r="EY102">
        <v>0.114028</v>
      </c>
      <c r="EZ102">
        <v>18797.400000000001</v>
      </c>
      <c r="FA102">
        <v>19537.7</v>
      </c>
      <c r="FB102">
        <v>23936.2</v>
      </c>
      <c r="FC102">
        <v>25121.1</v>
      </c>
      <c r="FD102">
        <v>33756.9</v>
      </c>
      <c r="FE102">
        <v>35529</v>
      </c>
      <c r="FF102">
        <v>43621.5</v>
      </c>
      <c r="FG102">
        <v>46432.7</v>
      </c>
      <c r="FH102">
        <v>1.7338499999999999</v>
      </c>
      <c r="FI102">
        <v>1.92238</v>
      </c>
      <c r="FJ102">
        <v>0.16353999999999999</v>
      </c>
      <c r="FK102">
        <v>0</v>
      </c>
      <c r="FL102">
        <v>29.1341</v>
      </c>
      <c r="FM102">
        <v>999.9</v>
      </c>
      <c r="FN102">
        <v>67.900000000000006</v>
      </c>
      <c r="FO102">
        <v>32</v>
      </c>
      <c r="FP102">
        <v>32.5456</v>
      </c>
      <c r="FQ102">
        <v>64.087299999999999</v>
      </c>
      <c r="FR102">
        <v>23.2332</v>
      </c>
      <c r="FS102">
        <v>1</v>
      </c>
      <c r="FT102">
        <v>0.163443</v>
      </c>
      <c r="FU102">
        <v>-0.297925</v>
      </c>
      <c r="FV102">
        <v>20.323799999999999</v>
      </c>
      <c r="FW102">
        <v>5.2132500000000004</v>
      </c>
      <c r="FX102">
        <v>11.9038</v>
      </c>
      <c r="FY102">
        <v>5.0027999999999997</v>
      </c>
      <c r="FZ102">
        <v>3.2896000000000001</v>
      </c>
      <c r="GA102">
        <v>9999</v>
      </c>
      <c r="GB102">
        <v>9999</v>
      </c>
      <c r="GC102">
        <v>9999</v>
      </c>
      <c r="GD102">
        <v>999.9</v>
      </c>
      <c r="GE102">
        <v>1.85937</v>
      </c>
      <c r="GF102">
        <v>1.85432</v>
      </c>
      <c r="GG102">
        <v>1.8575600000000001</v>
      </c>
      <c r="GH102">
        <v>1.8559300000000001</v>
      </c>
      <c r="GI102">
        <v>1.8547199999999999</v>
      </c>
      <c r="GJ102">
        <v>1.8544499999999999</v>
      </c>
      <c r="GK102">
        <v>1.85303</v>
      </c>
      <c r="GL102">
        <v>1.8562399999999999</v>
      </c>
      <c r="GM102">
        <v>0</v>
      </c>
      <c r="GN102">
        <v>0</v>
      </c>
      <c r="GO102">
        <v>0</v>
      </c>
      <c r="GP102">
        <v>0</v>
      </c>
      <c r="GQ102" t="s">
        <v>386</v>
      </c>
      <c r="GR102" t="s">
        <v>387</v>
      </c>
      <c r="GS102" t="s">
        <v>388</v>
      </c>
      <c r="GT102" t="s">
        <v>388</v>
      </c>
      <c r="GU102" t="s">
        <v>388</v>
      </c>
      <c r="GV102" t="s">
        <v>388</v>
      </c>
      <c r="GW102">
        <v>0</v>
      </c>
      <c r="GX102">
        <v>100</v>
      </c>
      <c r="GY102">
        <v>100</v>
      </c>
      <c r="GZ102">
        <v>1.393</v>
      </c>
      <c r="HA102">
        <v>1.61E-2</v>
      </c>
      <c r="HB102">
        <v>0.4723743322554726</v>
      </c>
      <c r="HC102">
        <v>2.7716384584972409E-3</v>
      </c>
      <c r="HD102">
        <v>-1.1467119688665799E-6</v>
      </c>
      <c r="HE102">
        <v>2.0626329066488061E-10</v>
      </c>
      <c r="HF102">
        <v>-6.6792426355626849E-2</v>
      </c>
      <c r="HG102">
        <v>1.066993184659233E-2</v>
      </c>
      <c r="HH102">
        <v>-3.4528890892081033E-4</v>
      </c>
      <c r="HI102">
        <v>2.382551249023132E-6</v>
      </c>
      <c r="HJ102">
        <v>1</v>
      </c>
      <c r="HK102">
        <v>2115</v>
      </c>
      <c r="HL102">
        <v>2</v>
      </c>
      <c r="HM102">
        <v>30</v>
      </c>
      <c r="HN102">
        <v>7</v>
      </c>
      <c r="HO102">
        <v>6.9</v>
      </c>
      <c r="HP102">
        <v>1.1486799999999999</v>
      </c>
      <c r="HQ102">
        <v>2.3010299999999999</v>
      </c>
      <c r="HR102">
        <v>1.4978</v>
      </c>
      <c r="HS102">
        <v>2.3010299999999999</v>
      </c>
      <c r="HT102">
        <v>1.5478499999999999</v>
      </c>
      <c r="HU102">
        <v>2.4108900000000002</v>
      </c>
      <c r="HV102">
        <v>35.568300000000001</v>
      </c>
      <c r="HW102">
        <v>15.340400000000001</v>
      </c>
      <c r="HX102">
        <v>18</v>
      </c>
      <c r="HY102">
        <v>361.73899999999998</v>
      </c>
      <c r="HZ102">
        <v>518.15899999999999</v>
      </c>
      <c r="IA102">
        <v>29.230599999999999</v>
      </c>
      <c r="IB102">
        <v>29.261700000000001</v>
      </c>
      <c r="IC102">
        <v>30.000399999999999</v>
      </c>
      <c r="ID102">
        <v>29.060099999999998</v>
      </c>
      <c r="IE102">
        <v>29.135100000000001</v>
      </c>
      <c r="IF102">
        <v>23.0063</v>
      </c>
      <c r="IG102">
        <v>24.060500000000001</v>
      </c>
      <c r="IH102">
        <v>69.688900000000004</v>
      </c>
      <c r="II102">
        <v>29.234200000000001</v>
      </c>
      <c r="IJ102">
        <v>471.74400000000003</v>
      </c>
      <c r="IK102">
        <v>25.7088</v>
      </c>
      <c r="IL102">
        <v>100.88800000000001</v>
      </c>
      <c r="IM102">
        <v>100.636</v>
      </c>
      <c r="IN102" t="s">
        <v>3530</v>
      </c>
    </row>
    <row r="103" spans="1:248" x14ac:dyDescent="0.2">
      <c r="A103">
        <v>87</v>
      </c>
      <c r="B103">
        <v>1660311401.5999999</v>
      </c>
      <c r="C103">
        <v>435</v>
      </c>
      <c r="D103" t="s">
        <v>555</v>
      </c>
      <c r="E103" t="s">
        <v>556</v>
      </c>
      <c r="F103">
        <v>1</v>
      </c>
      <c r="G103" t="s">
        <v>376</v>
      </c>
      <c r="H103" t="s">
        <v>377</v>
      </c>
      <c r="I103" t="s">
        <v>378</v>
      </c>
      <c r="J103" t="s">
        <v>379</v>
      </c>
      <c r="K103" t="s">
        <v>380</v>
      </c>
      <c r="L103" t="s">
        <v>381</v>
      </c>
      <c r="M103" t="s">
        <v>382</v>
      </c>
      <c r="N103">
        <v>1660311393.8666661</v>
      </c>
      <c r="O103">
        <f t="shared" si="34"/>
        <v>1.2909289845334812E-3</v>
      </c>
      <c r="P103">
        <f t="shared" si="35"/>
        <v>1.2909289845334813</v>
      </c>
      <c r="Q103">
        <f t="shared" si="36"/>
        <v>7.7441214777725467</v>
      </c>
      <c r="R103">
        <f t="shared" si="37"/>
        <v>359.90433333333351</v>
      </c>
      <c r="S103">
        <f t="shared" si="38"/>
        <v>150.37009328202217</v>
      </c>
      <c r="T103">
        <f t="shared" si="39"/>
        <v>14.996499408539105</v>
      </c>
      <c r="U103">
        <f t="shared" si="40"/>
        <v>35.893474587671108</v>
      </c>
      <c r="V103">
        <f t="shared" si="41"/>
        <v>6.2273551127417552E-2</v>
      </c>
      <c r="W103">
        <f t="shared" si="42"/>
        <v>2.9217405639108822</v>
      </c>
      <c r="X103">
        <f t="shared" si="43"/>
        <v>6.1545473205826859E-2</v>
      </c>
      <c r="Y103">
        <f t="shared" si="44"/>
        <v>3.8530626304738885E-2</v>
      </c>
      <c r="Z103">
        <f t="shared" si="45"/>
        <v>321.51104620000007</v>
      </c>
      <c r="AA103">
        <f t="shared" si="46"/>
        <v>32.554447818193921</v>
      </c>
      <c r="AB103">
        <f t="shared" si="47"/>
        <v>31.812580000000001</v>
      </c>
      <c r="AC103">
        <f t="shared" si="48"/>
        <v>4.7246620572751148</v>
      </c>
      <c r="AD103">
        <f t="shared" si="49"/>
        <v>60.105860094650978</v>
      </c>
      <c r="AE103">
        <f t="shared" si="50"/>
        <v>2.7107720804941029</v>
      </c>
      <c r="AF103">
        <f t="shared" si="51"/>
        <v>4.5099963235287666</v>
      </c>
      <c r="AG103">
        <f t="shared" si="52"/>
        <v>2.0138899767810119</v>
      </c>
      <c r="AH103">
        <f t="shared" si="53"/>
        <v>-56.929968217926522</v>
      </c>
      <c r="AI103">
        <f t="shared" si="54"/>
        <v>-128.84145482871222</v>
      </c>
      <c r="AJ103">
        <f t="shared" si="55"/>
        <v>-9.9420359404370124</v>
      </c>
      <c r="AK103">
        <f t="shared" si="56"/>
        <v>125.79758721292433</v>
      </c>
      <c r="AL103">
        <f t="shared" si="57"/>
        <v>38.273911329992707</v>
      </c>
      <c r="AM103">
        <f t="shared" si="58"/>
        <v>1.2916598795539187</v>
      </c>
      <c r="AN103">
        <f t="shared" si="59"/>
        <v>7.7441214777725467</v>
      </c>
      <c r="AO103">
        <v>441.69132332485992</v>
      </c>
      <c r="AP103">
        <v>406.29480606060588</v>
      </c>
      <c r="AQ103">
        <v>5.0269106332941167</v>
      </c>
      <c r="AR103">
        <v>65.304688863541145</v>
      </c>
      <c r="AS103">
        <f t="shared" si="60"/>
        <v>1.2909289845334813</v>
      </c>
      <c r="AT103">
        <v>25.671437068193772</v>
      </c>
      <c r="AU103">
        <v>27.178027878787901</v>
      </c>
      <c r="AV103">
        <v>-1.9513927902653102E-6</v>
      </c>
      <c r="AW103">
        <v>82.040529931118442</v>
      </c>
      <c r="AX103">
        <v>120</v>
      </c>
      <c r="AY103">
        <v>24</v>
      </c>
      <c r="AZ103">
        <f t="shared" si="61"/>
        <v>1</v>
      </c>
      <c r="BA103">
        <f t="shared" si="62"/>
        <v>0</v>
      </c>
      <c r="BB103">
        <f t="shared" si="63"/>
        <v>51951.995092828169</v>
      </c>
      <c r="BC103">
        <f t="shared" si="64"/>
        <v>1999.965333333334</v>
      </c>
      <c r="BD103">
        <f t="shared" si="65"/>
        <v>1681.1711800000005</v>
      </c>
      <c r="BE103">
        <f t="shared" si="66"/>
        <v>0.84060016040278029</v>
      </c>
      <c r="BF103">
        <f t="shared" si="67"/>
        <v>0.16075830957736598</v>
      </c>
      <c r="BG103">
        <v>6</v>
      </c>
      <c r="BH103">
        <v>0.5</v>
      </c>
      <c r="BI103" t="s">
        <v>383</v>
      </c>
      <c r="BJ103">
        <v>2</v>
      </c>
      <c r="BK103" t="b">
        <v>1</v>
      </c>
      <c r="BL103">
        <v>1660311393.8666661</v>
      </c>
      <c r="BM103">
        <v>359.90433333333351</v>
      </c>
      <c r="BN103">
        <v>406.37746666666669</v>
      </c>
      <c r="BO103">
        <v>27.18094666666666</v>
      </c>
      <c r="BP103">
        <v>25.67352</v>
      </c>
      <c r="BQ103">
        <v>358.57653333333332</v>
      </c>
      <c r="BR103">
        <v>27.16493333333333</v>
      </c>
      <c r="BS103">
        <v>500.14426666666662</v>
      </c>
      <c r="BT103">
        <v>99.630626666666657</v>
      </c>
      <c r="BU103">
        <v>9.9971893333333339E-2</v>
      </c>
      <c r="BV103">
        <v>30.994626666666669</v>
      </c>
      <c r="BW103">
        <v>31.812580000000001</v>
      </c>
      <c r="BX103">
        <v>999.89999999999986</v>
      </c>
      <c r="BY103">
        <v>0</v>
      </c>
      <c r="BZ103">
        <v>0</v>
      </c>
      <c r="CA103">
        <v>9992.4606666666677</v>
      </c>
      <c r="CB103">
        <v>0</v>
      </c>
      <c r="CC103">
        <v>11.25705333333334</v>
      </c>
      <c r="CD103">
        <v>-46.47323333333334</v>
      </c>
      <c r="CE103">
        <v>369.96019999999999</v>
      </c>
      <c r="CF103">
        <v>417.08566666666673</v>
      </c>
      <c r="CG103">
        <v>1.5074339999999999</v>
      </c>
      <c r="CH103">
        <v>406.37746666666669</v>
      </c>
      <c r="CI103">
        <v>25.67352</v>
      </c>
      <c r="CJ103">
        <v>2.7080540000000002</v>
      </c>
      <c r="CK103">
        <v>2.5578686666666659</v>
      </c>
      <c r="CL103">
        <v>22.33408</v>
      </c>
      <c r="CM103">
        <v>21.399486666666661</v>
      </c>
      <c r="CN103">
        <v>1999.965333333334</v>
      </c>
      <c r="CO103">
        <v>0.97999459999999994</v>
      </c>
      <c r="CP103">
        <v>2.0005553333333329E-2</v>
      </c>
      <c r="CQ103">
        <v>0</v>
      </c>
      <c r="CR103">
        <v>3.0476000000000001</v>
      </c>
      <c r="CS103">
        <v>0</v>
      </c>
      <c r="CT103">
        <v>23510.693333333329</v>
      </c>
      <c r="CU103">
        <v>17411.986666666671</v>
      </c>
      <c r="CV103">
        <v>39.436999999999998</v>
      </c>
      <c r="CW103">
        <v>40.311999999999998</v>
      </c>
      <c r="CX103">
        <v>39.311999999999998</v>
      </c>
      <c r="CY103">
        <v>38.936999999999998</v>
      </c>
      <c r="CZ103">
        <v>39.645666666666671</v>
      </c>
      <c r="DA103">
        <v>1959.9553333333331</v>
      </c>
      <c r="DB103">
        <v>40.01</v>
      </c>
      <c r="DC103">
        <v>0</v>
      </c>
      <c r="DD103">
        <v>1660311399.5999999</v>
      </c>
      <c r="DE103">
        <v>0</v>
      </c>
      <c r="DF103">
        <v>1660310986.5999999</v>
      </c>
      <c r="DG103" t="s">
        <v>384</v>
      </c>
      <c r="DH103">
        <v>1660310983.5999999</v>
      </c>
      <c r="DI103">
        <v>1660310986.5999999</v>
      </c>
      <c r="DJ103">
        <v>1</v>
      </c>
      <c r="DK103">
        <v>0.122</v>
      </c>
      <c r="DL103">
        <v>-3.4000000000000002E-2</v>
      </c>
      <c r="DM103">
        <v>1.4079999999999999</v>
      </c>
      <c r="DN103">
        <v>0.02</v>
      </c>
      <c r="DO103">
        <v>400</v>
      </c>
      <c r="DP103">
        <v>26</v>
      </c>
      <c r="DQ103">
        <v>0.18</v>
      </c>
      <c r="DR103">
        <v>7.0000000000000007E-2</v>
      </c>
      <c r="DS103">
        <v>6.7826095173398349</v>
      </c>
      <c r="DT103">
        <v>4.2810905108815707</v>
      </c>
      <c r="DU103">
        <v>0.32676104129642841</v>
      </c>
      <c r="DV103">
        <v>0</v>
      </c>
      <c r="DW103">
        <v>38.165608472971478</v>
      </c>
      <c r="DX103">
        <v>3.583281174082575</v>
      </c>
      <c r="DY103">
        <v>0.69688616251542856</v>
      </c>
      <c r="DZ103">
        <v>0</v>
      </c>
      <c r="EA103">
        <v>-46.44146666666667</v>
      </c>
      <c r="EB103">
        <v>-6.1786731924359266</v>
      </c>
      <c r="EC103">
        <v>0.93802477662136174</v>
      </c>
      <c r="ED103">
        <v>0</v>
      </c>
      <c r="EE103">
        <v>171.64428960752221</v>
      </c>
      <c r="EF103">
        <v>183.8210076711203</v>
      </c>
      <c r="EG103">
        <v>14.01229088745659</v>
      </c>
      <c r="EH103">
        <v>0</v>
      </c>
      <c r="EI103">
        <v>1.5055557500000001</v>
      </c>
      <c r="EJ103">
        <v>4.2385553470919372E-2</v>
      </c>
      <c r="EK103">
        <v>5.5061233583620387E-3</v>
      </c>
      <c r="EL103">
        <v>1</v>
      </c>
      <c r="EM103">
        <v>2.0143873304767941</v>
      </c>
      <c r="EN103">
        <v>-3.6858990770820062E-2</v>
      </c>
      <c r="EO103">
        <v>2.8639429185499938E-3</v>
      </c>
      <c r="EP103">
        <v>1</v>
      </c>
      <c r="EQ103">
        <v>2</v>
      </c>
      <c r="ER103">
        <v>6</v>
      </c>
      <c r="ES103" t="s">
        <v>412</v>
      </c>
      <c r="ET103">
        <v>2.9454600000000002</v>
      </c>
      <c r="EU103">
        <v>2.8018399999999999</v>
      </c>
      <c r="EV103">
        <v>8.8191000000000005E-2</v>
      </c>
      <c r="EW103">
        <v>9.6263699999999994E-2</v>
      </c>
      <c r="EX103">
        <v>0.11859599999999999</v>
      </c>
      <c r="EY103">
        <v>0.114025</v>
      </c>
      <c r="EZ103">
        <v>18779.5</v>
      </c>
      <c r="FA103">
        <v>19521.099999999999</v>
      </c>
      <c r="FB103">
        <v>23936.2</v>
      </c>
      <c r="FC103">
        <v>25121.200000000001</v>
      </c>
      <c r="FD103">
        <v>33756.800000000003</v>
      </c>
      <c r="FE103">
        <v>35529</v>
      </c>
      <c r="FF103">
        <v>43621.5</v>
      </c>
      <c r="FG103">
        <v>46432.6</v>
      </c>
      <c r="FH103">
        <v>1.7345200000000001</v>
      </c>
      <c r="FI103">
        <v>1.92238</v>
      </c>
      <c r="FJ103">
        <v>0.163406</v>
      </c>
      <c r="FK103">
        <v>0</v>
      </c>
      <c r="FL103">
        <v>29.133700000000001</v>
      </c>
      <c r="FM103">
        <v>999.9</v>
      </c>
      <c r="FN103">
        <v>67.900000000000006</v>
      </c>
      <c r="FO103">
        <v>32</v>
      </c>
      <c r="FP103">
        <v>32.542400000000001</v>
      </c>
      <c r="FQ103">
        <v>63.747300000000003</v>
      </c>
      <c r="FR103">
        <v>23.2332</v>
      </c>
      <c r="FS103">
        <v>1</v>
      </c>
      <c r="FT103">
        <v>0.16344500000000001</v>
      </c>
      <c r="FU103">
        <v>-0.28565600000000002</v>
      </c>
      <c r="FV103">
        <v>20.323899999999998</v>
      </c>
      <c r="FW103">
        <v>5.2135499999999997</v>
      </c>
      <c r="FX103">
        <v>11.9039</v>
      </c>
      <c r="FY103">
        <v>5.0029500000000002</v>
      </c>
      <c r="FZ103">
        <v>3.2896000000000001</v>
      </c>
      <c r="GA103">
        <v>9999</v>
      </c>
      <c r="GB103">
        <v>9999</v>
      </c>
      <c r="GC103">
        <v>9999</v>
      </c>
      <c r="GD103">
        <v>999.9</v>
      </c>
      <c r="GE103">
        <v>1.85937</v>
      </c>
      <c r="GF103">
        <v>1.8543400000000001</v>
      </c>
      <c r="GG103">
        <v>1.8575600000000001</v>
      </c>
      <c r="GH103">
        <v>1.8559300000000001</v>
      </c>
      <c r="GI103">
        <v>1.8547400000000001</v>
      </c>
      <c r="GJ103">
        <v>1.8544700000000001</v>
      </c>
      <c r="GK103">
        <v>1.85303</v>
      </c>
      <c r="GL103">
        <v>1.85625</v>
      </c>
      <c r="GM103">
        <v>0</v>
      </c>
      <c r="GN103">
        <v>0</v>
      </c>
      <c r="GO103">
        <v>0</v>
      </c>
      <c r="GP103">
        <v>0</v>
      </c>
      <c r="GQ103" t="s">
        <v>386</v>
      </c>
      <c r="GR103" t="s">
        <v>387</v>
      </c>
      <c r="GS103" t="s">
        <v>388</v>
      </c>
      <c r="GT103" t="s">
        <v>388</v>
      </c>
      <c r="GU103" t="s">
        <v>388</v>
      </c>
      <c r="GV103" t="s">
        <v>388</v>
      </c>
      <c r="GW103">
        <v>0</v>
      </c>
      <c r="GX103">
        <v>100</v>
      </c>
      <c r="GY103">
        <v>100</v>
      </c>
      <c r="GZ103">
        <v>1.4039999999999999</v>
      </c>
      <c r="HA103">
        <v>1.6E-2</v>
      </c>
      <c r="HB103">
        <v>0.4723743322554726</v>
      </c>
      <c r="HC103">
        <v>2.7716384584972409E-3</v>
      </c>
      <c r="HD103">
        <v>-1.1467119688665799E-6</v>
      </c>
      <c r="HE103">
        <v>2.0626329066488061E-10</v>
      </c>
      <c r="HF103">
        <v>-6.6792426355626849E-2</v>
      </c>
      <c r="HG103">
        <v>1.066993184659233E-2</v>
      </c>
      <c r="HH103">
        <v>-3.4528890892081033E-4</v>
      </c>
      <c r="HI103">
        <v>2.382551249023132E-6</v>
      </c>
      <c r="HJ103">
        <v>1</v>
      </c>
      <c r="HK103">
        <v>2115</v>
      </c>
      <c r="HL103">
        <v>2</v>
      </c>
      <c r="HM103">
        <v>30</v>
      </c>
      <c r="HN103">
        <v>7</v>
      </c>
      <c r="HO103">
        <v>6.9</v>
      </c>
      <c r="HP103">
        <v>1.15479</v>
      </c>
      <c r="HQ103">
        <v>2.3132299999999999</v>
      </c>
      <c r="HR103">
        <v>1.4978</v>
      </c>
      <c r="HS103">
        <v>2.2997999999999998</v>
      </c>
      <c r="HT103">
        <v>1.5478499999999999</v>
      </c>
      <c r="HU103">
        <v>2.4658199999999999</v>
      </c>
      <c r="HV103">
        <v>35.568300000000001</v>
      </c>
      <c r="HW103">
        <v>15.3491</v>
      </c>
      <c r="HX103">
        <v>18</v>
      </c>
      <c r="HY103">
        <v>362.05500000000001</v>
      </c>
      <c r="HZ103">
        <v>518.16300000000001</v>
      </c>
      <c r="IA103">
        <v>29.234100000000002</v>
      </c>
      <c r="IB103">
        <v>29.2621</v>
      </c>
      <c r="IC103">
        <v>30.000399999999999</v>
      </c>
      <c r="ID103">
        <v>29.060500000000001</v>
      </c>
      <c r="IE103">
        <v>29.1355</v>
      </c>
      <c r="IF103">
        <v>23.141300000000001</v>
      </c>
      <c r="IG103">
        <v>24.060500000000001</v>
      </c>
      <c r="IH103">
        <v>69.688900000000004</v>
      </c>
      <c r="II103">
        <v>29.234200000000001</v>
      </c>
      <c r="IJ103">
        <v>482.44099999999997</v>
      </c>
      <c r="IK103">
        <v>25.7088</v>
      </c>
      <c r="IL103">
        <v>100.887</v>
      </c>
      <c r="IM103">
        <v>100.636</v>
      </c>
      <c r="IN103" t="s">
        <v>3530</v>
      </c>
    </row>
    <row r="104" spans="1:248" x14ac:dyDescent="0.2">
      <c r="A104">
        <v>88</v>
      </c>
      <c r="B104">
        <v>1660311402.5999999</v>
      </c>
      <c r="C104">
        <v>436</v>
      </c>
      <c r="D104" t="s">
        <v>557</v>
      </c>
      <c r="E104" t="s">
        <v>558</v>
      </c>
      <c r="F104">
        <v>1</v>
      </c>
      <c r="G104" t="s">
        <v>376</v>
      </c>
      <c r="H104" t="s">
        <v>377</v>
      </c>
      <c r="I104" t="s">
        <v>378</v>
      </c>
      <c r="J104" t="s">
        <v>379</v>
      </c>
      <c r="K104" t="s">
        <v>380</v>
      </c>
      <c r="L104" t="s">
        <v>381</v>
      </c>
      <c r="M104" t="s">
        <v>382</v>
      </c>
      <c r="N104">
        <v>1660311394.8999989</v>
      </c>
      <c r="O104">
        <f t="shared" si="34"/>
        <v>1.291044098409536E-3</v>
      </c>
      <c r="P104">
        <f t="shared" si="35"/>
        <v>1.2910440984095359</v>
      </c>
      <c r="Q104">
        <f t="shared" si="36"/>
        <v>7.8075332245814852</v>
      </c>
      <c r="R104">
        <f t="shared" si="37"/>
        <v>364.99040000000002</v>
      </c>
      <c r="S104">
        <f t="shared" si="38"/>
        <v>153.75109347393405</v>
      </c>
      <c r="T104">
        <f t="shared" si="39"/>
        <v>15.333684417830339</v>
      </c>
      <c r="U104">
        <f t="shared" si="40"/>
        <v>36.400701176713795</v>
      </c>
      <c r="V104">
        <f t="shared" si="41"/>
        <v>6.2298271119013135E-2</v>
      </c>
      <c r="W104">
        <f t="shared" si="42"/>
        <v>2.922134030594274</v>
      </c>
      <c r="X104">
        <f t="shared" si="43"/>
        <v>6.1569715573265044E-2</v>
      </c>
      <c r="Y104">
        <f t="shared" si="44"/>
        <v>3.8545820048181169E-2</v>
      </c>
      <c r="Z104">
        <f t="shared" si="45"/>
        <v>321.51338699999997</v>
      </c>
      <c r="AA104">
        <f t="shared" si="46"/>
        <v>32.553011329728214</v>
      </c>
      <c r="AB104">
        <f t="shared" si="47"/>
        <v>31.81024</v>
      </c>
      <c r="AC104">
        <f t="shared" si="48"/>
        <v>4.7240354738171426</v>
      </c>
      <c r="AD104">
        <f t="shared" si="49"/>
        <v>60.109635192568234</v>
      </c>
      <c r="AE104">
        <f t="shared" si="50"/>
        <v>2.7107527280607244</v>
      </c>
      <c r="AF104">
        <f t="shared" si="51"/>
        <v>4.5096808845645322</v>
      </c>
      <c r="AG104">
        <f t="shared" si="52"/>
        <v>2.0132827457564182</v>
      </c>
      <c r="AH104">
        <f t="shared" si="53"/>
        <v>-56.935044739860537</v>
      </c>
      <c r="AI104">
        <f t="shared" si="54"/>
        <v>-128.68341331911728</v>
      </c>
      <c r="AJ104">
        <f t="shared" si="55"/>
        <v>-9.9283290836109543</v>
      </c>
      <c r="AK104">
        <f t="shared" si="56"/>
        <v>125.96659985741121</v>
      </c>
      <c r="AL104">
        <f t="shared" si="57"/>
        <v>38.382588581865228</v>
      </c>
      <c r="AM104">
        <f t="shared" si="58"/>
        <v>1.2921428628177447</v>
      </c>
      <c r="AN104">
        <f t="shared" si="59"/>
        <v>7.8075332245814852</v>
      </c>
      <c r="AO104">
        <v>447.66005764905299</v>
      </c>
      <c r="AP104">
        <v>411.5800606060605</v>
      </c>
      <c r="AQ104">
        <v>5.1446517938327343</v>
      </c>
      <c r="AR104">
        <v>65.304688863541145</v>
      </c>
      <c r="AS104">
        <f t="shared" si="60"/>
        <v>1.2910440984095359</v>
      </c>
      <c r="AT104">
        <v>25.671557172247269</v>
      </c>
      <c r="AU104">
        <v>27.178278787878789</v>
      </c>
      <c r="AV104">
        <v>-4.1364434118503346E-6</v>
      </c>
      <c r="AW104">
        <v>82.040529931118442</v>
      </c>
      <c r="AX104">
        <v>120</v>
      </c>
      <c r="AY104">
        <v>24</v>
      </c>
      <c r="AZ104">
        <f t="shared" si="61"/>
        <v>1</v>
      </c>
      <c r="BA104">
        <f t="shared" si="62"/>
        <v>0</v>
      </c>
      <c r="BB104">
        <f t="shared" si="63"/>
        <v>51963.398601520057</v>
      </c>
      <c r="BC104">
        <f t="shared" si="64"/>
        <v>1999.98</v>
      </c>
      <c r="BD104">
        <f t="shared" si="65"/>
        <v>1681.1835000000001</v>
      </c>
      <c r="BE104">
        <f t="shared" si="66"/>
        <v>0.84060015600156002</v>
      </c>
      <c r="BF104">
        <f t="shared" si="67"/>
        <v>0.16075830108301081</v>
      </c>
      <c r="BG104">
        <v>6</v>
      </c>
      <c r="BH104">
        <v>0.5</v>
      </c>
      <c r="BI104" t="s">
        <v>383</v>
      </c>
      <c r="BJ104">
        <v>2</v>
      </c>
      <c r="BK104" t="b">
        <v>1</v>
      </c>
      <c r="BL104">
        <v>1660311394.8999989</v>
      </c>
      <c r="BM104">
        <v>364.99040000000002</v>
      </c>
      <c r="BN104">
        <v>411.60146666666668</v>
      </c>
      <c r="BO104">
        <v>27.180759999999999</v>
      </c>
      <c r="BP104">
        <v>25.67278666666666</v>
      </c>
      <c r="BQ104">
        <v>363.65233333333339</v>
      </c>
      <c r="BR104">
        <v>27.164739999999998</v>
      </c>
      <c r="BS104">
        <v>500.15</v>
      </c>
      <c r="BT104">
        <v>99.630573333333331</v>
      </c>
      <c r="BU104">
        <v>9.9998146666666662E-2</v>
      </c>
      <c r="BV104">
        <v>30.993400000000001</v>
      </c>
      <c r="BW104">
        <v>31.81024</v>
      </c>
      <c r="BX104">
        <v>999.89999999999986</v>
      </c>
      <c r="BY104">
        <v>0</v>
      </c>
      <c r="BZ104">
        <v>0</v>
      </c>
      <c r="CA104">
        <v>9994.7106666666677</v>
      </c>
      <c r="CB104">
        <v>0</v>
      </c>
      <c r="CC104">
        <v>11.264799999999999</v>
      </c>
      <c r="CD104">
        <v>-46.611166666666669</v>
      </c>
      <c r="CE104">
        <v>375.18833333333339</v>
      </c>
      <c r="CF104">
        <v>422.447</v>
      </c>
      <c r="CG104">
        <v>1.5079806666666671</v>
      </c>
      <c r="CH104">
        <v>411.60146666666668</v>
      </c>
      <c r="CI104">
        <v>25.67278666666666</v>
      </c>
      <c r="CJ104">
        <v>2.7080340000000001</v>
      </c>
      <c r="CK104">
        <v>2.5577939999999999</v>
      </c>
      <c r="CL104">
        <v>22.33395333333333</v>
      </c>
      <c r="CM104">
        <v>21.399006666666661</v>
      </c>
      <c r="CN104">
        <v>1999.98</v>
      </c>
      <c r="CO104">
        <v>0.97999480000000005</v>
      </c>
      <c r="CP104">
        <v>2.000536E-2</v>
      </c>
      <c r="CQ104">
        <v>0</v>
      </c>
      <c r="CR104">
        <v>2.9612666666666669</v>
      </c>
      <c r="CS104">
        <v>0</v>
      </c>
      <c r="CT104">
        <v>23500.84</v>
      </c>
      <c r="CU104">
        <v>17412.12</v>
      </c>
      <c r="CV104">
        <v>39.436999999999998</v>
      </c>
      <c r="CW104">
        <v>40.311999999999998</v>
      </c>
      <c r="CX104">
        <v>39.311999999999998</v>
      </c>
      <c r="CY104">
        <v>38.936999999999998</v>
      </c>
      <c r="CZ104">
        <v>39.645666666666671</v>
      </c>
      <c r="DA104">
        <v>1959.97</v>
      </c>
      <c r="DB104">
        <v>40.01</v>
      </c>
      <c r="DC104">
        <v>0</v>
      </c>
      <c r="DD104">
        <v>1660311400.2</v>
      </c>
      <c r="DE104">
        <v>0</v>
      </c>
      <c r="DF104">
        <v>1660310986.5999999</v>
      </c>
      <c r="DG104" t="s">
        <v>384</v>
      </c>
      <c r="DH104">
        <v>1660310983.5999999</v>
      </c>
      <c r="DI104">
        <v>1660310986.5999999</v>
      </c>
      <c r="DJ104">
        <v>1</v>
      </c>
      <c r="DK104">
        <v>0.122</v>
      </c>
      <c r="DL104">
        <v>-3.4000000000000002E-2</v>
      </c>
      <c r="DM104">
        <v>1.4079999999999999</v>
      </c>
      <c r="DN104">
        <v>0.02</v>
      </c>
      <c r="DO104">
        <v>400</v>
      </c>
      <c r="DP104">
        <v>26</v>
      </c>
      <c r="DQ104">
        <v>0.18</v>
      </c>
      <c r="DR104">
        <v>7.0000000000000007E-2</v>
      </c>
      <c r="DS104">
        <v>6.7826095173398349</v>
      </c>
      <c r="DT104">
        <v>4.2810905108815707</v>
      </c>
      <c r="DU104">
        <v>0.32676104129642841</v>
      </c>
      <c r="DV104">
        <v>0</v>
      </c>
      <c r="DW104">
        <v>38.165608472971478</v>
      </c>
      <c r="DX104">
        <v>3.583281174082575</v>
      </c>
      <c r="DY104">
        <v>0.69688616251542856</v>
      </c>
      <c r="DZ104">
        <v>0</v>
      </c>
      <c r="EA104">
        <v>-46.44146666666667</v>
      </c>
      <c r="EB104">
        <v>-6.1786731924359266</v>
      </c>
      <c r="EC104">
        <v>0.93802477662136174</v>
      </c>
      <c r="ED104">
        <v>0</v>
      </c>
      <c r="EE104">
        <v>171.64428960752221</v>
      </c>
      <c r="EF104">
        <v>183.8210076711203</v>
      </c>
      <c r="EG104">
        <v>14.01229088745659</v>
      </c>
      <c r="EH104">
        <v>0</v>
      </c>
      <c r="EI104">
        <v>1.5055557500000001</v>
      </c>
      <c r="EJ104">
        <v>4.2385553470919372E-2</v>
      </c>
      <c r="EK104">
        <v>5.5061233583620387E-3</v>
      </c>
      <c r="EL104">
        <v>1</v>
      </c>
      <c r="EM104">
        <v>2.0143873304767941</v>
      </c>
      <c r="EN104">
        <v>-3.6858990770820062E-2</v>
      </c>
      <c r="EO104">
        <v>2.8639429185499938E-3</v>
      </c>
      <c r="EP104">
        <v>1</v>
      </c>
      <c r="EQ104">
        <v>2</v>
      </c>
      <c r="ER104">
        <v>6</v>
      </c>
      <c r="ES104" t="s">
        <v>412</v>
      </c>
      <c r="ET104">
        <v>2.9453900000000002</v>
      </c>
      <c r="EU104">
        <v>2.8014700000000001</v>
      </c>
      <c r="EV104">
        <v>8.9061500000000002E-2</v>
      </c>
      <c r="EW104">
        <v>9.6994499999999997E-2</v>
      </c>
      <c r="EX104">
        <v>0.11859699999999999</v>
      </c>
      <c r="EY104">
        <v>0.114028</v>
      </c>
      <c r="EZ104">
        <v>18761.5</v>
      </c>
      <c r="FA104">
        <v>19505.3</v>
      </c>
      <c r="FB104">
        <v>23936.1</v>
      </c>
      <c r="FC104">
        <v>25121.200000000001</v>
      </c>
      <c r="FD104">
        <v>33756.699999999997</v>
      </c>
      <c r="FE104">
        <v>35528.9</v>
      </c>
      <c r="FF104">
        <v>43621.3</v>
      </c>
      <c r="FG104">
        <v>46432.6</v>
      </c>
      <c r="FH104">
        <v>1.7348699999999999</v>
      </c>
      <c r="FI104">
        <v>1.9224300000000001</v>
      </c>
      <c r="FJ104">
        <v>0.16350300000000001</v>
      </c>
      <c r="FK104">
        <v>0</v>
      </c>
      <c r="FL104">
        <v>29.132899999999999</v>
      </c>
      <c r="FM104">
        <v>999.9</v>
      </c>
      <c r="FN104">
        <v>67.900000000000006</v>
      </c>
      <c r="FO104">
        <v>32</v>
      </c>
      <c r="FP104">
        <v>32.540399999999998</v>
      </c>
      <c r="FQ104">
        <v>63.7973</v>
      </c>
      <c r="FR104">
        <v>22.9407</v>
      </c>
      <c r="FS104">
        <v>1</v>
      </c>
      <c r="FT104">
        <v>0.163554</v>
      </c>
      <c r="FU104">
        <v>-0.26567299999999999</v>
      </c>
      <c r="FV104">
        <v>20.324000000000002</v>
      </c>
      <c r="FW104">
        <v>5.2135499999999997</v>
      </c>
      <c r="FX104">
        <v>11.903600000000001</v>
      </c>
      <c r="FY104">
        <v>5.0029000000000003</v>
      </c>
      <c r="FZ104">
        <v>3.2896800000000002</v>
      </c>
      <c r="GA104">
        <v>9999</v>
      </c>
      <c r="GB104">
        <v>9999</v>
      </c>
      <c r="GC104">
        <v>9999</v>
      </c>
      <c r="GD104">
        <v>999.9</v>
      </c>
      <c r="GE104">
        <v>1.85937</v>
      </c>
      <c r="GF104">
        <v>1.8543400000000001</v>
      </c>
      <c r="GG104">
        <v>1.8575699999999999</v>
      </c>
      <c r="GH104">
        <v>1.8559300000000001</v>
      </c>
      <c r="GI104">
        <v>1.8547400000000001</v>
      </c>
      <c r="GJ104">
        <v>1.8544799999999999</v>
      </c>
      <c r="GK104">
        <v>1.85303</v>
      </c>
      <c r="GL104">
        <v>1.85625</v>
      </c>
      <c r="GM104">
        <v>0</v>
      </c>
      <c r="GN104">
        <v>0</v>
      </c>
      <c r="GO104">
        <v>0</v>
      </c>
      <c r="GP104">
        <v>0</v>
      </c>
      <c r="GQ104" t="s">
        <v>386</v>
      </c>
      <c r="GR104" t="s">
        <v>387</v>
      </c>
      <c r="GS104" t="s">
        <v>388</v>
      </c>
      <c r="GT104" t="s">
        <v>388</v>
      </c>
      <c r="GU104" t="s">
        <v>388</v>
      </c>
      <c r="GV104" t="s">
        <v>388</v>
      </c>
      <c r="GW104">
        <v>0</v>
      </c>
      <c r="GX104">
        <v>100</v>
      </c>
      <c r="GY104">
        <v>100</v>
      </c>
      <c r="GZ104">
        <v>1.413</v>
      </c>
      <c r="HA104">
        <v>1.6E-2</v>
      </c>
      <c r="HB104">
        <v>0.4723743322554726</v>
      </c>
      <c r="HC104">
        <v>2.7716384584972409E-3</v>
      </c>
      <c r="HD104">
        <v>-1.1467119688665799E-6</v>
      </c>
      <c r="HE104">
        <v>2.0626329066488061E-10</v>
      </c>
      <c r="HF104">
        <v>-6.6792426355626849E-2</v>
      </c>
      <c r="HG104">
        <v>1.066993184659233E-2</v>
      </c>
      <c r="HH104">
        <v>-3.4528890892081033E-4</v>
      </c>
      <c r="HI104">
        <v>2.382551249023132E-6</v>
      </c>
      <c r="HJ104">
        <v>1</v>
      </c>
      <c r="HK104">
        <v>2115</v>
      </c>
      <c r="HL104">
        <v>2</v>
      </c>
      <c r="HM104">
        <v>30</v>
      </c>
      <c r="HN104">
        <v>7</v>
      </c>
      <c r="HO104">
        <v>6.9</v>
      </c>
      <c r="HP104">
        <v>1.16821</v>
      </c>
      <c r="HQ104">
        <v>2.3144499999999999</v>
      </c>
      <c r="HR104">
        <v>1.4978</v>
      </c>
      <c r="HS104">
        <v>2.2997999999999998</v>
      </c>
      <c r="HT104">
        <v>1.5478499999999999</v>
      </c>
      <c r="HU104">
        <v>2.4023400000000001</v>
      </c>
      <c r="HV104">
        <v>35.568300000000001</v>
      </c>
      <c r="HW104">
        <v>15.3491</v>
      </c>
      <c r="HX104">
        <v>18</v>
      </c>
      <c r="HY104">
        <v>362.22199999999998</v>
      </c>
      <c r="HZ104">
        <v>518.20000000000005</v>
      </c>
      <c r="IA104">
        <v>29.239000000000001</v>
      </c>
      <c r="IB104">
        <v>29.262899999999998</v>
      </c>
      <c r="IC104">
        <v>30.000399999999999</v>
      </c>
      <c r="ID104">
        <v>29.061299999999999</v>
      </c>
      <c r="IE104">
        <v>29.1358</v>
      </c>
      <c r="IF104">
        <v>23.4041</v>
      </c>
      <c r="IG104">
        <v>24.060500000000001</v>
      </c>
      <c r="IH104">
        <v>69.688900000000004</v>
      </c>
      <c r="II104">
        <v>29.242899999999999</v>
      </c>
      <c r="IJ104">
        <v>482.44099999999997</v>
      </c>
      <c r="IK104">
        <v>25.7088</v>
      </c>
      <c r="IL104">
        <v>100.887</v>
      </c>
      <c r="IM104">
        <v>100.636</v>
      </c>
      <c r="IN104" t="s">
        <v>3530</v>
      </c>
    </row>
    <row r="105" spans="1:248" x14ac:dyDescent="0.2">
      <c r="A105">
        <v>89</v>
      </c>
      <c r="B105">
        <v>1660311403.5999999</v>
      </c>
      <c r="C105">
        <v>437</v>
      </c>
      <c r="D105" t="s">
        <v>559</v>
      </c>
      <c r="E105" t="s">
        <v>560</v>
      </c>
      <c r="F105">
        <v>1</v>
      </c>
      <c r="G105" t="s">
        <v>376</v>
      </c>
      <c r="H105" t="s">
        <v>377</v>
      </c>
      <c r="I105" t="s">
        <v>378</v>
      </c>
      <c r="J105" t="s">
        <v>379</v>
      </c>
      <c r="K105" t="s">
        <v>380</v>
      </c>
      <c r="L105" t="s">
        <v>381</v>
      </c>
      <c r="M105" t="s">
        <v>382</v>
      </c>
      <c r="N105">
        <v>1660311395.9333329</v>
      </c>
      <c r="O105">
        <f t="shared" si="34"/>
        <v>1.2912374979563474E-3</v>
      </c>
      <c r="P105">
        <f t="shared" si="35"/>
        <v>1.2912374979563475</v>
      </c>
      <c r="Q105">
        <f t="shared" si="36"/>
        <v>7.7130350076520928</v>
      </c>
      <c r="R105">
        <f t="shared" si="37"/>
        <v>370.08433333333329</v>
      </c>
      <c r="S105">
        <f t="shared" si="38"/>
        <v>161.17855375356524</v>
      </c>
      <c r="T105">
        <f t="shared" si="39"/>
        <v>16.074441418280671</v>
      </c>
      <c r="U105">
        <f t="shared" si="40"/>
        <v>36.90874993881458</v>
      </c>
      <c r="V105">
        <f t="shared" si="41"/>
        <v>6.2326181045113005E-2</v>
      </c>
      <c r="W105">
        <f t="shared" si="42"/>
        <v>2.9225806039899891</v>
      </c>
      <c r="X105">
        <f t="shared" si="43"/>
        <v>6.1597086698557735E-2</v>
      </c>
      <c r="Y105">
        <f t="shared" si="44"/>
        <v>3.8562974678810043E-2</v>
      </c>
      <c r="Z105">
        <f t="shared" si="45"/>
        <v>321.51381259999999</v>
      </c>
      <c r="AA105">
        <f t="shared" si="46"/>
        <v>32.551496964957579</v>
      </c>
      <c r="AB105">
        <f t="shared" si="47"/>
        <v>31.807973333333329</v>
      </c>
      <c r="AC105">
        <f t="shared" si="48"/>
        <v>4.7234285958616562</v>
      </c>
      <c r="AD105">
        <f t="shared" si="49"/>
        <v>60.113422893694981</v>
      </c>
      <c r="AE105">
        <f t="shared" si="50"/>
        <v>2.7107308403227424</v>
      </c>
      <c r="AF105">
        <f t="shared" si="51"/>
        <v>4.5093603222634968</v>
      </c>
      <c r="AG105">
        <f t="shared" si="52"/>
        <v>2.0126977555389138</v>
      </c>
      <c r="AH105">
        <f t="shared" si="53"/>
        <v>-56.943573659874922</v>
      </c>
      <c r="AI105">
        <f t="shared" si="54"/>
        <v>-128.54236587640767</v>
      </c>
      <c r="AJ105">
        <f t="shared" si="55"/>
        <v>-9.9157597202065073</v>
      </c>
      <c r="AK105">
        <f t="shared" si="56"/>
        <v>126.11211334351091</v>
      </c>
      <c r="AL105">
        <f t="shared" si="57"/>
        <v>38.447996715124631</v>
      </c>
      <c r="AM105">
        <f t="shared" si="58"/>
        <v>1.2926523075609306</v>
      </c>
      <c r="AN105">
        <f t="shared" si="59"/>
        <v>7.7130350076520928</v>
      </c>
      <c r="AO105">
        <v>453.1585401431347</v>
      </c>
      <c r="AP105">
        <v>416.82663030303019</v>
      </c>
      <c r="AQ105">
        <v>5.2162495029351357</v>
      </c>
      <c r="AR105">
        <v>65.304688863541145</v>
      </c>
      <c r="AS105">
        <f t="shared" si="60"/>
        <v>1.2912374979563475</v>
      </c>
      <c r="AT105">
        <v>25.671614956376029</v>
      </c>
      <c r="AU105">
        <v>27.178547272727268</v>
      </c>
      <c r="AV105">
        <v>-3.153569180958573E-6</v>
      </c>
      <c r="AW105">
        <v>82.040529931118442</v>
      </c>
      <c r="AX105">
        <v>120</v>
      </c>
      <c r="AY105">
        <v>24</v>
      </c>
      <c r="AZ105">
        <f t="shared" si="61"/>
        <v>1</v>
      </c>
      <c r="BA105">
        <f t="shared" si="62"/>
        <v>0</v>
      </c>
      <c r="BB105">
        <f t="shared" si="63"/>
        <v>51976.320638206562</v>
      </c>
      <c r="BC105">
        <f t="shared" si="64"/>
        <v>1999.982666666667</v>
      </c>
      <c r="BD105">
        <f t="shared" si="65"/>
        <v>1681.1857400000001</v>
      </c>
      <c r="BE105">
        <f t="shared" si="66"/>
        <v>0.84060015520134501</v>
      </c>
      <c r="BF105">
        <f t="shared" si="67"/>
        <v>0.16075829953859597</v>
      </c>
      <c r="BG105">
        <v>6</v>
      </c>
      <c r="BH105">
        <v>0.5</v>
      </c>
      <c r="BI105" t="s">
        <v>383</v>
      </c>
      <c r="BJ105">
        <v>2</v>
      </c>
      <c r="BK105" t="b">
        <v>1</v>
      </c>
      <c r="BL105">
        <v>1660311395.9333329</v>
      </c>
      <c r="BM105">
        <v>370.08433333333329</v>
      </c>
      <c r="BN105">
        <v>416.78173333333342</v>
      </c>
      <c r="BO105">
        <v>27.180520000000001</v>
      </c>
      <c r="BP105">
        <v>25.671959999999999</v>
      </c>
      <c r="BQ105">
        <v>368.73606666666672</v>
      </c>
      <c r="BR105">
        <v>27.1645</v>
      </c>
      <c r="BS105">
        <v>500.15273333333329</v>
      </c>
      <c r="BT105">
        <v>99.630653333333314</v>
      </c>
      <c r="BU105">
        <v>9.9993479999999996E-2</v>
      </c>
      <c r="BV105">
        <v>30.992153333333341</v>
      </c>
      <c r="BW105">
        <v>31.807973333333329</v>
      </c>
      <c r="BX105">
        <v>999.89999999999986</v>
      </c>
      <c r="BY105">
        <v>0</v>
      </c>
      <c r="BZ105">
        <v>0</v>
      </c>
      <c r="CA105">
        <v>9997.2506666666668</v>
      </c>
      <c r="CB105">
        <v>0</v>
      </c>
      <c r="CC105">
        <v>11.27254666666667</v>
      </c>
      <c r="CD105">
        <v>-46.697473333333328</v>
      </c>
      <c r="CE105">
        <v>380.42453333333327</v>
      </c>
      <c r="CF105">
        <v>427.76339999999999</v>
      </c>
      <c r="CG105">
        <v>1.5085686666666669</v>
      </c>
      <c r="CH105">
        <v>416.78173333333342</v>
      </c>
      <c r="CI105">
        <v>25.671959999999999</v>
      </c>
      <c r="CJ105">
        <v>2.7080126666666668</v>
      </c>
      <c r="CK105">
        <v>2.5577139999999998</v>
      </c>
      <c r="CL105">
        <v>22.333819999999999</v>
      </c>
      <c r="CM105">
        <v>21.398493333333331</v>
      </c>
      <c r="CN105">
        <v>1999.982666666667</v>
      </c>
      <c r="CO105">
        <v>0.97999500000000006</v>
      </c>
      <c r="CP105">
        <v>2.0005166666666671E-2</v>
      </c>
      <c r="CQ105">
        <v>0</v>
      </c>
      <c r="CR105">
        <v>2.9296000000000002</v>
      </c>
      <c r="CS105">
        <v>0</v>
      </c>
      <c r="CT105">
        <v>23491.026666666661</v>
      </c>
      <c r="CU105">
        <v>17412.14666666666</v>
      </c>
      <c r="CV105">
        <v>39.436999999999998</v>
      </c>
      <c r="CW105">
        <v>40.311999999999998</v>
      </c>
      <c r="CX105">
        <v>39.311999999999998</v>
      </c>
      <c r="CY105">
        <v>38.936999999999998</v>
      </c>
      <c r="CZ105">
        <v>39.649800000000013</v>
      </c>
      <c r="DA105">
        <v>1959.972666666667</v>
      </c>
      <c r="DB105">
        <v>40.01</v>
      </c>
      <c r="DC105">
        <v>0</v>
      </c>
      <c r="DD105">
        <v>1660311401.4000001</v>
      </c>
      <c r="DE105">
        <v>0</v>
      </c>
      <c r="DF105">
        <v>1660310986.5999999</v>
      </c>
      <c r="DG105" t="s">
        <v>384</v>
      </c>
      <c r="DH105">
        <v>1660310983.5999999</v>
      </c>
      <c r="DI105">
        <v>1660310986.5999999</v>
      </c>
      <c r="DJ105">
        <v>1</v>
      </c>
      <c r="DK105">
        <v>0.122</v>
      </c>
      <c r="DL105">
        <v>-3.4000000000000002E-2</v>
      </c>
      <c r="DM105">
        <v>1.4079999999999999</v>
      </c>
      <c r="DN105">
        <v>0.02</v>
      </c>
      <c r="DO105">
        <v>400</v>
      </c>
      <c r="DP105">
        <v>26</v>
      </c>
      <c r="DQ105">
        <v>0.18</v>
      </c>
      <c r="DR105">
        <v>7.0000000000000007E-2</v>
      </c>
      <c r="DS105">
        <v>6.9143395616110492</v>
      </c>
      <c r="DT105">
        <v>5.1250913708525028</v>
      </c>
      <c r="DU105">
        <v>0.40984937899650459</v>
      </c>
      <c r="DV105">
        <v>0</v>
      </c>
      <c r="DW105">
        <v>38.362947027131789</v>
      </c>
      <c r="DX105">
        <v>6.3246181971490838</v>
      </c>
      <c r="DY105">
        <v>0.84166119470265888</v>
      </c>
      <c r="DZ105">
        <v>0</v>
      </c>
      <c r="EA105">
        <v>-46.624274193548388</v>
      </c>
      <c r="EB105">
        <v>-8.0672999999997419</v>
      </c>
      <c r="EC105">
        <v>1.0265496883053611</v>
      </c>
      <c r="ED105">
        <v>0</v>
      </c>
      <c r="EE105">
        <v>175.80432943695621</v>
      </c>
      <c r="EF105">
        <v>161.0992608418525</v>
      </c>
      <c r="EG105">
        <v>12.357113984208601</v>
      </c>
      <c r="EH105">
        <v>0</v>
      </c>
      <c r="EI105">
        <v>1.505889756097561</v>
      </c>
      <c r="EJ105">
        <v>3.6110801393730588E-2</v>
      </c>
      <c r="EK105">
        <v>5.3200309405871289E-3</v>
      </c>
      <c r="EL105">
        <v>1</v>
      </c>
      <c r="EM105">
        <v>2.0132823596138878</v>
      </c>
      <c r="EN105">
        <v>-3.9089315837458061E-2</v>
      </c>
      <c r="EO105">
        <v>2.9441825286468291E-3</v>
      </c>
      <c r="EP105">
        <v>1</v>
      </c>
      <c r="EQ105">
        <v>2</v>
      </c>
      <c r="ER105">
        <v>6</v>
      </c>
      <c r="ES105" t="s">
        <v>412</v>
      </c>
      <c r="ET105">
        <v>2.9452600000000002</v>
      </c>
      <c r="EU105">
        <v>2.8013300000000001</v>
      </c>
      <c r="EV105">
        <v>8.99142E-2</v>
      </c>
      <c r="EW105">
        <v>9.7710599999999995E-2</v>
      </c>
      <c r="EX105">
        <v>0.118599</v>
      </c>
      <c r="EY105">
        <v>0.114025</v>
      </c>
      <c r="EZ105">
        <v>18743.900000000001</v>
      </c>
      <c r="FA105">
        <v>19489.8</v>
      </c>
      <c r="FB105">
        <v>23936</v>
      </c>
      <c r="FC105">
        <v>25121.1</v>
      </c>
      <c r="FD105">
        <v>33756.6</v>
      </c>
      <c r="FE105">
        <v>35529</v>
      </c>
      <c r="FF105">
        <v>43621.2</v>
      </c>
      <c r="FG105">
        <v>46432.4</v>
      </c>
      <c r="FH105">
        <v>1.7345999999999999</v>
      </c>
      <c r="FI105">
        <v>1.92255</v>
      </c>
      <c r="FJ105">
        <v>0.16342100000000001</v>
      </c>
      <c r="FK105">
        <v>0</v>
      </c>
      <c r="FL105">
        <v>29.132400000000001</v>
      </c>
      <c r="FM105">
        <v>999.9</v>
      </c>
      <c r="FN105">
        <v>67.900000000000006</v>
      </c>
      <c r="FO105">
        <v>32</v>
      </c>
      <c r="FP105">
        <v>32.5428</v>
      </c>
      <c r="FQ105">
        <v>64.057299999999998</v>
      </c>
      <c r="FR105">
        <v>22.916699999999999</v>
      </c>
      <c r="FS105">
        <v>1</v>
      </c>
      <c r="FT105">
        <v>0.163633</v>
      </c>
      <c r="FU105">
        <v>-0.26175700000000002</v>
      </c>
      <c r="FV105">
        <v>20.324000000000002</v>
      </c>
      <c r="FW105">
        <v>5.2137000000000002</v>
      </c>
      <c r="FX105">
        <v>11.903600000000001</v>
      </c>
      <c r="FY105">
        <v>5.0030000000000001</v>
      </c>
      <c r="FZ105">
        <v>3.2896800000000002</v>
      </c>
      <c r="GA105">
        <v>9999</v>
      </c>
      <c r="GB105">
        <v>9999</v>
      </c>
      <c r="GC105">
        <v>9999</v>
      </c>
      <c r="GD105">
        <v>999.9</v>
      </c>
      <c r="GE105">
        <v>1.85938</v>
      </c>
      <c r="GF105">
        <v>1.85436</v>
      </c>
      <c r="GG105">
        <v>1.8575699999999999</v>
      </c>
      <c r="GH105">
        <v>1.8559399999999999</v>
      </c>
      <c r="GI105">
        <v>1.8547499999999999</v>
      </c>
      <c r="GJ105">
        <v>1.85449</v>
      </c>
      <c r="GK105">
        <v>1.85303</v>
      </c>
      <c r="GL105">
        <v>1.85625</v>
      </c>
      <c r="GM105">
        <v>0</v>
      </c>
      <c r="GN105">
        <v>0</v>
      </c>
      <c r="GO105">
        <v>0</v>
      </c>
      <c r="GP105">
        <v>0</v>
      </c>
      <c r="GQ105" t="s">
        <v>386</v>
      </c>
      <c r="GR105" t="s">
        <v>387</v>
      </c>
      <c r="GS105" t="s">
        <v>388</v>
      </c>
      <c r="GT105" t="s">
        <v>388</v>
      </c>
      <c r="GU105" t="s">
        <v>388</v>
      </c>
      <c r="GV105" t="s">
        <v>388</v>
      </c>
      <c r="GW105">
        <v>0</v>
      </c>
      <c r="GX105">
        <v>100</v>
      </c>
      <c r="GY105">
        <v>100</v>
      </c>
      <c r="GZ105">
        <v>1.423</v>
      </c>
      <c r="HA105">
        <v>1.61E-2</v>
      </c>
      <c r="HB105">
        <v>0.4723743322554726</v>
      </c>
      <c r="HC105">
        <v>2.7716384584972409E-3</v>
      </c>
      <c r="HD105">
        <v>-1.1467119688665799E-6</v>
      </c>
      <c r="HE105">
        <v>2.0626329066488061E-10</v>
      </c>
      <c r="HF105">
        <v>-6.6792426355626849E-2</v>
      </c>
      <c r="HG105">
        <v>1.066993184659233E-2</v>
      </c>
      <c r="HH105">
        <v>-3.4528890892081033E-4</v>
      </c>
      <c r="HI105">
        <v>2.382551249023132E-6</v>
      </c>
      <c r="HJ105">
        <v>1</v>
      </c>
      <c r="HK105">
        <v>2115</v>
      </c>
      <c r="HL105">
        <v>2</v>
      </c>
      <c r="HM105">
        <v>30</v>
      </c>
      <c r="HN105">
        <v>7</v>
      </c>
      <c r="HO105">
        <v>7</v>
      </c>
      <c r="HP105">
        <v>1.17554</v>
      </c>
      <c r="HQ105">
        <v>2.31934</v>
      </c>
      <c r="HR105">
        <v>1.4978</v>
      </c>
      <c r="HS105">
        <v>2.2997999999999998</v>
      </c>
      <c r="HT105">
        <v>1.5478499999999999</v>
      </c>
      <c r="HU105">
        <v>2.2997999999999998</v>
      </c>
      <c r="HV105">
        <v>35.568300000000001</v>
      </c>
      <c r="HW105">
        <v>15.3316</v>
      </c>
      <c r="HX105">
        <v>18</v>
      </c>
      <c r="HY105">
        <v>362.096</v>
      </c>
      <c r="HZ105">
        <v>518.28800000000001</v>
      </c>
      <c r="IA105">
        <v>29.2408</v>
      </c>
      <c r="IB105">
        <v>29.263400000000001</v>
      </c>
      <c r="IC105">
        <v>30.000399999999999</v>
      </c>
      <c r="ID105">
        <v>29.061699999999998</v>
      </c>
      <c r="IE105">
        <v>29.136099999999999</v>
      </c>
      <c r="IF105">
        <v>23.548100000000002</v>
      </c>
      <c r="IG105">
        <v>24.060500000000001</v>
      </c>
      <c r="IH105">
        <v>69.688900000000004</v>
      </c>
      <c r="II105">
        <v>29.242899999999999</v>
      </c>
      <c r="IJ105">
        <v>492.49200000000002</v>
      </c>
      <c r="IK105">
        <v>25.7088</v>
      </c>
      <c r="IL105">
        <v>100.887</v>
      </c>
      <c r="IM105">
        <v>100.63500000000001</v>
      </c>
      <c r="IN105" t="s">
        <v>3530</v>
      </c>
    </row>
    <row r="106" spans="1:248" x14ac:dyDescent="0.2">
      <c r="A106">
        <v>90</v>
      </c>
      <c r="B106">
        <v>1660311404.5999999</v>
      </c>
      <c r="C106">
        <v>438</v>
      </c>
      <c r="D106" t="s">
        <v>561</v>
      </c>
      <c r="E106" t="s">
        <v>562</v>
      </c>
      <c r="F106">
        <v>1</v>
      </c>
      <c r="G106" t="s">
        <v>376</v>
      </c>
      <c r="H106" t="s">
        <v>377</v>
      </c>
      <c r="I106" t="s">
        <v>378</v>
      </c>
      <c r="J106" t="s">
        <v>379</v>
      </c>
      <c r="K106" t="s">
        <v>380</v>
      </c>
      <c r="L106" t="s">
        <v>381</v>
      </c>
      <c r="M106" t="s">
        <v>382</v>
      </c>
      <c r="N106">
        <v>1660311396.966666</v>
      </c>
      <c r="O106">
        <f t="shared" si="34"/>
        <v>1.2925596214127053E-3</v>
      </c>
      <c r="P106">
        <f t="shared" si="35"/>
        <v>1.2925596214127053</v>
      </c>
      <c r="Q106">
        <f t="shared" si="36"/>
        <v>7.5525646242415965</v>
      </c>
      <c r="R106">
        <f t="shared" si="37"/>
        <v>375.18353333333329</v>
      </c>
      <c r="S106">
        <f t="shared" si="38"/>
        <v>170.45847941272365</v>
      </c>
      <c r="T106">
        <f t="shared" si="39"/>
        <v>16.999942256829364</v>
      </c>
      <c r="U106">
        <f t="shared" si="40"/>
        <v>37.417313731497451</v>
      </c>
      <c r="V106">
        <f t="shared" si="41"/>
        <v>6.2409016841129636E-2</v>
      </c>
      <c r="W106">
        <f t="shared" si="42"/>
        <v>2.9228594689861476</v>
      </c>
      <c r="X106">
        <f t="shared" si="43"/>
        <v>6.1678064297121825E-2</v>
      </c>
      <c r="Y106">
        <f t="shared" si="44"/>
        <v>3.8613749951767563E-2</v>
      </c>
      <c r="Z106">
        <f t="shared" si="45"/>
        <v>321.51317420000009</v>
      </c>
      <c r="AA106">
        <f t="shared" si="46"/>
        <v>32.549852699671135</v>
      </c>
      <c r="AB106">
        <f t="shared" si="47"/>
        <v>31.805779999999999</v>
      </c>
      <c r="AC106">
        <f t="shared" si="48"/>
        <v>4.722841416813675</v>
      </c>
      <c r="AD106">
        <f t="shared" si="49"/>
        <v>60.117176287877271</v>
      </c>
      <c r="AE106">
        <f t="shared" si="50"/>
        <v>2.7107207892644314</v>
      </c>
      <c r="AF106">
        <f t="shared" si="51"/>
        <v>4.5090620628684661</v>
      </c>
      <c r="AG106">
        <f t="shared" si="52"/>
        <v>2.0121206275492436</v>
      </c>
      <c r="AH106">
        <f t="shared" si="53"/>
        <v>-57.001879304300303</v>
      </c>
      <c r="AI106">
        <f t="shared" si="54"/>
        <v>-128.39180127969593</v>
      </c>
      <c r="AJ106">
        <f t="shared" si="55"/>
        <v>-9.9030365404219438</v>
      </c>
      <c r="AK106">
        <f t="shared" si="56"/>
        <v>126.2164570755819</v>
      </c>
      <c r="AL106">
        <f t="shared" si="57"/>
        <v>38.482915255957387</v>
      </c>
      <c r="AM106">
        <f t="shared" si="58"/>
        <v>1.2931937637508797</v>
      </c>
      <c r="AN106">
        <f t="shared" si="59"/>
        <v>7.5525646242415965</v>
      </c>
      <c r="AO106">
        <v>458.09737011190418</v>
      </c>
      <c r="AP106">
        <v>421.97046666666671</v>
      </c>
      <c r="AQ106">
        <v>5.2148407345069714</v>
      </c>
      <c r="AR106">
        <v>65.304688863541145</v>
      </c>
      <c r="AS106">
        <f t="shared" si="60"/>
        <v>1.2925596214127053</v>
      </c>
      <c r="AT106">
        <v>25.67144673829743</v>
      </c>
      <c r="AU106">
        <v>27.17989151515151</v>
      </c>
      <c r="AV106">
        <v>-6.2407989796792436E-7</v>
      </c>
      <c r="AW106">
        <v>82.040529931118442</v>
      </c>
      <c r="AX106">
        <v>120</v>
      </c>
      <c r="AY106">
        <v>24</v>
      </c>
      <c r="AZ106">
        <f t="shared" si="61"/>
        <v>1</v>
      </c>
      <c r="BA106">
        <f t="shared" si="62"/>
        <v>0</v>
      </c>
      <c r="BB106">
        <f t="shared" si="63"/>
        <v>51984.455728437992</v>
      </c>
      <c r="BC106">
        <f t="shared" si="64"/>
        <v>1999.9786666666671</v>
      </c>
      <c r="BD106">
        <f t="shared" si="65"/>
        <v>1681.1823800000004</v>
      </c>
      <c r="BE106">
        <f t="shared" si="66"/>
        <v>0.8406001564016683</v>
      </c>
      <c r="BF106">
        <f t="shared" si="67"/>
        <v>0.1607583018552198</v>
      </c>
      <c r="BG106">
        <v>6</v>
      </c>
      <c r="BH106">
        <v>0.5</v>
      </c>
      <c r="BI106" t="s">
        <v>383</v>
      </c>
      <c r="BJ106">
        <v>2</v>
      </c>
      <c r="BK106" t="b">
        <v>1</v>
      </c>
      <c r="BL106">
        <v>1660311396.966666</v>
      </c>
      <c r="BM106">
        <v>375.18353333333329</v>
      </c>
      <c r="BN106">
        <v>421.93060000000008</v>
      </c>
      <c r="BO106">
        <v>27.180406666666659</v>
      </c>
      <c r="BP106">
        <v>25.671226666666659</v>
      </c>
      <c r="BQ106">
        <v>373.8250666666666</v>
      </c>
      <c r="BR106">
        <v>27.164386666666669</v>
      </c>
      <c r="BS106">
        <v>500.15673333333331</v>
      </c>
      <c r="BT106">
        <v>99.63069999999999</v>
      </c>
      <c r="BU106">
        <v>9.9992866666666666E-2</v>
      </c>
      <c r="BV106">
        <v>30.990993333333339</v>
      </c>
      <c r="BW106">
        <v>31.805779999999999</v>
      </c>
      <c r="BX106">
        <v>999.89999999999986</v>
      </c>
      <c r="BY106">
        <v>0</v>
      </c>
      <c r="BZ106">
        <v>0</v>
      </c>
      <c r="CA106">
        <v>9998.8373333333329</v>
      </c>
      <c r="CB106">
        <v>0</v>
      </c>
      <c r="CC106">
        <v>11.280293333333329</v>
      </c>
      <c r="CD106">
        <v>-46.747173333333329</v>
      </c>
      <c r="CE106">
        <v>385.66619999999989</v>
      </c>
      <c r="CF106">
        <v>433.04766666666671</v>
      </c>
      <c r="CG106">
        <v>1.5091939999999999</v>
      </c>
      <c r="CH106">
        <v>421.93060000000008</v>
      </c>
      <c r="CI106">
        <v>25.671226666666659</v>
      </c>
      <c r="CJ106">
        <v>2.708003333333334</v>
      </c>
      <c r="CK106">
        <v>2.5576413333333341</v>
      </c>
      <c r="CL106">
        <v>22.333760000000002</v>
      </c>
      <c r="CM106">
        <v>21.398033333333331</v>
      </c>
      <c r="CN106">
        <v>1999.9786666666671</v>
      </c>
      <c r="CO106">
        <v>0.97999480000000005</v>
      </c>
      <c r="CP106">
        <v>2.000536E-2</v>
      </c>
      <c r="CQ106">
        <v>0</v>
      </c>
      <c r="CR106">
        <v>2.9157333333333328</v>
      </c>
      <c r="CS106">
        <v>0</v>
      </c>
      <c r="CT106">
        <v>23481.353333333329</v>
      </c>
      <c r="CU106">
        <v>17412.10666666667</v>
      </c>
      <c r="CV106">
        <v>39.436999999999998</v>
      </c>
      <c r="CW106">
        <v>40.311999999999998</v>
      </c>
      <c r="CX106">
        <v>39.311999999999998</v>
      </c>
      <c r="CY106">
        <v>38.936999999999998</v>
      </c>
      <c r="CZ106">
        <v>39.649800000000013</v>
      </c>
      <c r="DA106">
        <v>1959.9686666666671</v>
      </c>
      <c r="DB106">
        <v>40.01</v>
      </c>
      <c r="DC106">
        <v>0</v>
      </c>
      <c r="DD106">
        <v>1660311402.5999999</v>
      </c>
      <c r="DE106">
        <v>0</v>
      </c>
      <c r="DF106">
        <v>1660310986.5999999</v>
      </c>
      <c r="DG106" t="s">
        <v>384</v>
      </c>
      <c r="DH106">
        <v>1660310983.5999999</v>
      </c>
      <c r="DI106">
        <v>1660310986.5999999</v>
      </c>
      <c r="DJ106">
        <v>1</v>
      </c>
      <c r="DK106">
        <v>0.122</v>
      </c>
      <c r="DL106">
        <v>-3.4000000000000002E-2</v>
      </c>
      <c r="DM106">
        <v>1.4079999999999999</v>
      </c>
      <c r="DN106">
        <v>0.02</v>
      </c>
      <c r="DO106">
        <v>400</v>
      </c>
      <c r="DP106">
        <v>26</v>
      </c>
      <c r="DQ106">
        <v>0.18</v>
      </c>
      <c r="DR106">
        <v>7.0000000000000007E-2</v>
      </c>
      <c r="DS106">
        <v>7.0032858015506916</v>
      </c>
      <c r="DT106">
        <v>5.4147634075674276</v>
      </c>
      <c r="DU106">
        <v>0.42916099078849862</v>
      </c>
      <c r="DV106">
        <v>0</v>
      </c>
      <c r="DW106">
        <v>38.435434055400492</v>
      </c>
      <c r="DX106">
        <v>6.9303175087167936</v>
      </c>
      <c r="DY106">
        <v>0.85869752890048956</v>
      </c>
      <c r="DZ106">
        <v>0</v>
      </c>
      <c r="EA106">
        <v>-46.69674516129033</v>
      </c>
      <c r="EB106">
        <v>-8.2248822580643495</v>
      </c>
      <c r="EC106">
        <v>1.030966714158315</v>
      </c>
      <c r="ED106">
        <v>0</v>
      </c>
      <c r="EE106">
        <v>178.428080325807</v>
      </c>
      <c r="EF106">
        <v>152.19507054427899</v>
      </c>
      <c r="EG106">
        <v>11.75603965818477</v>
      </c>
      <c r="EH106">
        <v>0</v>
      </c>
      <c r="EI106">
        <v>1.506290487804878</v>
      </c>
      <c r="EJ106">
        <v>3.2570801393725847E-2</v>
      </c>
      <c r="EK106">
        <v>5.1607377763448524E-3</v>
      </c>
      <c r="EL106">
        <v>1</v>
      </c>
      <c r="EM106">
        <v>2.0127273151451339</v>
      </c>
      <c r="EN106">
        <v>-4.1079937607588768E-2</v>
      </c>
      <c r="EO106">
        <v>3.059354155913812E-3</v>
      </c>
      <c r="EP106">
        <v>1</v>
      </c>
      <c r="EQ106">
        <v>2</v>
      </c>
      <c r="ER106">
        <v>6</v>
      </c>
      <c r="ES106" t="s">
        <v>412</v>
      </c>
      <c r="ET106">
        <v>2.9452199999999999</v>
      </c>
      <c r="EU106">
        <v>2.8010100000000002</v>
      </c>
      <c r="EV106">
        <v>9.0741799999999997E-2</v>
      </c>
      <c r="EW106">
        <v>9.8451800000000006E-2</v>
      </c>
      <c r="EX106">
        <v>0.1186</v>
      </c>
      <c r="EY106">
        <v>0.114024</v>
      </c>
      <c r="EZ106">
        <v>18726.7</v>
      </c>
      <c r="FA106">
        <v>19473.8</v>
      </c>
      <c r="FB106">
        <v>23935.9</v>
      </c>
      <c r="FC106">
        <v>25121.1</v>
      </c>
      <c r="FD106">
        <v>33756.400000000001</v>
      </c>
      <c r="FE106">
        <v>35529</v>
      </c>
      <c r="FF106">
        <v>43621</v>
      </c>
      <c r="FG106">
        <v>46432.4</v>
      </c>
      <c r="FH106">
        <v>1.73482</v>
      </c>
      <c r="FI106">
        <v>1.9225699999999999</v>
      </c>
      <c r="FJ106">
        <v>0.163633</v>
      </c>
      <c r="FK106">
        <v>0</v>
      </c>
      <c r="FL106">
        <v>29.131799999999998</v>
      </c>
      <c r="FM106">
        <v>999.9</v>
      </c>
      <c r="FN106">
        <v>67.900000000000006</v>
      </c>
      <c r="FO106">
        <v>32</v>
      </c>
      <c r="FP106">
        <v>32.542000000000002</v>
      </c>
      <c r="FQ106">
        <v>63.8673</v>
      </c>
      <c r="FR106">
        <v>23.3614</v>
      </c>
      <c r="FS106">
        <v>1</v>
      </c>
      <c r="FT106">
        <v>0.16368099999999999</v>
      </c>
      <c r="FU106">
        <v>-0.25525100000000001</v>
      </c>
      <c r="FV106">
        <v>20.324000000000002</v>
      </c>
      <c r="FW106">
        <v>5.2130999999999998</v>
      </c>
      <c r="FX106">
        <v>11.904400000000001</v>
      </c>
      <c r="FY106">
        <v>5.0030000000000001</v>
      </c>
      <c r="FZ106">
        <v>3.2896800000000002</v>
      </c>
      <c r="GA106">
        <v>9999</v>
      </c>
      <c r="GB106">
        <v>9999</v>
      </c>
      <c r="GC106">
        <v>9999</v>
      </c>
      <c r="GD106">
        <v>999.9</v>
      </c>
      <c r="GE106">
        <v>1.85941</v>
      </c>
      <c r="GF106">
        <v>1.8543700000000001</v>
      </c>
      <c r="GG106">
        <v>1.8575900000000001</v>
      </c>
      <c r="GH106">
        <v>1.85595</v>
      </c>
      <c r="GI106">
        <v>1.85476</v>
      </c>
      <c r="GJ106">
        <v>1.8545</v>
      </c>
      <c r="GK106">
        <v>1.85303</v>
      </c>
      <c r="GL106">
        <v>1.85626</v>
      </c>
      <c r="GM106">
        <v>0</v>
      </c>
      <c r="GN106">
        <v>0</v>
      </c>
      <c r="GO106">
        <v>0</v>
      </c>
      <c r="GP106">
        <v>0</v>
      </c>
      <c r="GQ106" t="s">
        <v>386</v>
      </c>
      <c r="GR106" t="s">
        <v>387</v>
      </c>
      <c r="GS106" t="s">
        <v>388</v>
      </c>
      <c r="GT106" t="s">
        <v>388</v>
      </c>
      <c r="GU106" t="s">
        <v>388</v>
      </c>
      <c r="GV106" t="s">
        <v>388</v>
      </c>
      <c r="GW106">
        <v>0</v>
      </c>
      <c r="GX106">
        <v>100</v>
      </c>
      <c r="GY106">
        <v>100</v>
      </c>
      <c r="GZ106">
        <v>1.4330000000000001</v>
      </c>
      <c r="HA106">
        <v>1.6E-2</v>
      </c>
      <c r="HB106">
        <v>0.4723743322554726</v>
      </c>
      <c r="HC106">
        <v>2.7716384584972409E-3</v>
      </c>
      <c r="HD106">
        <v>-1.1467119688665799E-6</v>
      </c>
      <c r="HE106">
        <v>2.0626329066488061E-10</v>
      </c>
      <c r="HF106">
        <v>-6.6792426355626849E-2</v>
      </c>
      <c r="HG106">
        <v>1.066993184659233E-2</v>
      </c>
      <c r="HH106">
        <v>-3.4528890892081033E-4</v>
      </c>
      <c r="HI106">
        <v>2.382551249023132E-6</v>
      </c>
      <c r="HJ106">
        <v>1</v>
      </c>
      <c r="HK106">
        <v>2115</v>
      </c>
      <c r="HL106">
        <v>2</v>
      </c>
      <c r="HM106">
        <v>30</v>
      </c>
      <c r="HN106">
        <v>7</v>
      </c>
      <c r="HO106">
        <v>7</v>
      </c>
      <c r="HP106">
        <v>1.18774</v>
      </c>
      <c r="HQ106">
        <v>2.3022499999999999</v>
      </c>
      <c r="HR106">
        <v>1.4978</v>
      </c>
      <c r="HS106">
        <v>2.3010299999999999</v>
      </c>
      <c r="HT106">
        <v>1.5478499999999999</v>
      </c>
      <c r="HU106">
        <v>2.3803700000000001</v>
      </c>
      <c r="HV106">
        <v>35.568300000000001</v>
      </c>
      <c r="HW106">
        <v>15.340400000000001</v>
      </c>
      <c r="HX106">
        <v>18</v>
      </c>
      <c r="HY106">
        <v>362.20499999999998</v>
      </c>
      <c r="HZ106">
        <v>518.31200000000001</v>
      </c>
      <c r="IA106">
        <v>29.244</v>
      </c>
      <c r="IB106">
        <v>29.264199999999999</v>
      </c>
      <c r="IC106">
        <v>30.000299999999999</v>
      </c>
      <c r="ID106">
        <v>29.0625</v>
      </c>
      <c r="IE106">
        <v>29.136900000000001</v>
      </c>
      <c r="IF106">
        <v>23.803799999999999</v>
      </c>
      <c r="IG106">
        <v>24.060500000000001</v>
      </c>
      <c r="IH106">
        <v>69.688900000000004</v>
      </c>
      <c r="II106">
        <v>29.242899999999999</v>
      </c>
      <c r="IJ106">
        <v>492.49200000000002</v>
      </c>
      <c r="IK106">
        <v>25.7088</v>
      </c>
      <c r="IL106">
        <v>100.886</v>
      </c>
      <c r="IM106">
        <v>100.63500000000001</v>
      </c>
      <c r="IN106" t="s">
        <v>3530</v>
      </c>
    </row>
    <row r="107" spans="1:248" x14ac:dyDescent="0.2">
      <c r="A107">
        <v>91</v>
      </c>
      <c r="B107">
        <v>1660311405.5999999</v>
      </c>
      <c r="C107">
        <v>439</v>
      </c>
      <c r="D107" t="s">
        <v>563</v>
      </c>
      <c r="E107" t="s">
        <v>564</v>
      </c>
      <c r="F107">
        <v>1</v>
      </c>
      <c r="G107" t="s">
        <v>376</v>
      </c>
      <c r="H107" t="s">
        <v>377</v>
      </c>
      <c r="I107" t="s">
        <v>378</v>
      </c>
      <c r="J107" t="s">
        <v>379</v>
      </c>
      <c r="K107" t="s">
        <v>380</v>
      </c>
      <c r="L107" t="s">
        <v>381</v>
      </c>
      <c r="M107" t="s">
        <v>382</v>
      </c>
      <c r="N107">
        <v>1660311398</v>
      </c>
      <c r="O107">
        <f t="shared" si="34"/>
        <v>1.2931405482183081E-3</v>
      </c>
      <c r="P107">
        <f t="shared" si="35"/>
        <v>1.293140548218308</v>
      </c>
      <c r="Q107">
        <f t="shared" si="36"/>
        <v>7.5201258669420996</v>
      </c>
      <c r="R107">
        <f t="shared" si="37"/>
        <v>380.27946666666668</v>
      </c>
      <c r="S107">
        <f t="shared" si="38"/>
        <v>176.34616323091811</v>
      </c>
      <c r="T107">
        <f t="shared" si="39"/>
        <v>17.5871371278125</v>
      </c>
      <c r="U107">
        <f t="shared" si="40"/>
        <v>37.925560752917377</v>
      </c>
      <c r="V107">
        <f t="shared" si="41"/>
        <v>6.2452203307104985E-2</v>
      </c>
      <c r="W107">
        <f t="shared" si="42"/>
        <v>2.9228386792831729</v>
      </c>
      <c r="X107">
        <f t="shared" si="43"/>
        <v>6.1720240046665452E-2</v>
      </c>
      <c r="Y107">
        <f t="shared" si="44"/>
        <v>3.8640199125317694E-2</v>
      </c>
      <c r="Z107">
        <f t="shared" si="45"/>
        <v>321.51349340000007</v>
      </c>
      <c r="AA107">
        <f t="shared" si="46"/>
        <v>32.548575146648581</v>
      </c>
      <c r="AB107">
        <f t="shared" si="47"/>
        <v>31.80398666666667</v>
      </c>
      <c r="AC107">
        <f t="shared" si="48"/>
        <v>4.7223613693148661</v>
      </c>
      <c r="AD107">
        <f t="shared" si="49"/>
        <v>60.120742217130172</v>
      </c>
      <c r="AE107">
        <f t="shared" si="50"/>
        <v>2.7107053651817909</v>
      </c>
      <c r="AF107">
        <f t="shared" si="51"/>
        <v>4.5087689626184142</v>
      </c>
      <c r="AG107">
        <f t="shared" si="52"/>
        <v>2.0116560041330751</v>
      </c>
      <c r="AH107">
        <f t="shared" si="53"/>
        <v>-57.027498176427386</v>
      </c>
      <c r="AI107">
        <f t="shared" si="54"/>
        <v>-128.28793835014665</v>
      </c>
      <c r="AJ107">
        <f t="shared" si="55"/>
        <v>-9.8949527727480913</v>
      </c>
      <c r="AK107">
        <f t="shared" si="56"/>
        <v>126.30310410067796</v>
      </c>
      <c r="AL107">
        <f t="shared" si="57"/>
        <v>38.504978525237703</v>
      </c>
      <c r="AM107">
        <f t="shared" si="58"/>
        <v>1.293439690882251</v>
      </c>
      <c r="AN107">
        <f t="shared" si="59"/>
        <v>7.5201258669420996</v>
      </c>
      <c r="AO107">
        <v>462.73358043955182</v>
      </c>
      <c r="AP107">
        <v>426.98348484848498</v>
      </c>
      <c r="AQ107">
        <v>5.1493408688352122</v>
      </c>
      <c r="AR107">
        <v>65.304688863541145</v>
      </c>
      <c r="AS107">
        <f t="shared" si="60"/>
        <v>1.293140548218308</v>
      </c>
      <c r="AT107">
        <v>25.671160581906509</v>
      </c>
      <c r="AU107">
        <v>27.180266060606051</v>
      </c>
      <c r="AV107">
        <v>1.861758666788852E-6</v>
      </c>
      <c r="AW107">
        <v>82.040529931118442</v>
      </c>
      <c r="AX107">
        <v>120</v>
      </c>
      <c r="AY107">
        <v>24</v>
      </c>
      <c r="AZ107">
        <f t="shared" si="61"/>
        <v>1</v>
      </c>
      <c r="BA107">
        <f t="shared" si="62"/>
        <v>0</v>
      </c>
      <c r="BB107">
        <f t="shared" si="63"/>
        <v>51984.060458373846</v>
      </c>
      <c r="BC107">
        <f t="shared" si="64"/>
        <v>1999.980666666667</v>
      </c>
      <c r="BD107">
        <f t="shared" si="65"/>
        <v>1681.1840600000005</v>
      </c>
      <c r="BE107">
        <f t="shared" si="66"/>
        <v>0.84060015580150615</v>
      </c>
      <c r="BF107">
        <f t="shared" si="67"/>
        <v>0.16075830069690675</v>
      </c>
      <c r="BG107">
        <v>6</v>
      </c>
      <c r="BH107">
        <v>0.5</v>
      </c>
      <c r="BI107" t="s">
        <v>383</v>
      </c>
      <c r="BJ107">
        <v>2</v>
      </c>
      <c r="BK107" t="b">
        <v>1</v>
      </c>
      <c r="BL107">
        <v>1660311398</v>
      </c>
      <c r="BM107">
        <v>380.27946666666668</v>
      </c>
      <c r="BN107">
        <v>427.06100000000009</v>
      </c>
      <c r="BO107">
        <v>27.18023333333333</v>
      </c>
      <c r="BP107">
        <v>25.670766666666669</v>
      </c>
      <c r="BQ107">
        <v>378.91079999999988</v>
      </c>
      <c r="BR107">
        <v>27.16421333333334</v>
      </c>
      <c r="BS107">
        <v>500.15693333333331</v>
      </c>
      <c r="BT107">
        <v>99.630766666666645</v>
      </c>
      <c r="BU107">
        <v>9.9994726666666658E-2</v>
      </c>
      <c r="BV107">
        <v>30.98985333333334</v>
      </c>
      <c r="BW107">
        <v>31.80398666666667</v>
      </c>
      <c r="BX107">
        <v>999.89999999999986</v>
      </c>
      <c r="BY107">
        <v>0</v>
      </c>
      <c r="BZ107">
        <v>0</v>
      </c>
      <c r="CA107">
        <v>9998.7119999999995</v>
      </c>
      <c r="CB107">
        <v>0</v>
      </c>
      <c r="CC107">
        <v>11.288040000000001</v>
      </c>
      <c r="CD107">
        <v>-46.781619999999997</v>
      </c>
      <c r="CE107">
        <v>390.90446666666662</v>
      </c>
      <c r="CF107">
        <v>438.31299999999999</v>
      </c>
      <c r="CG107">
        <v>1.5094726666666669</v>
      </c>
      <c r="CH107">
        <v>427.06100000000009</v>
      </c>
      <c r="CI107">
        <v>25.670766666666669</v>
      </c>
      <c r="CJ107">
        <v>2.7079879999999998</v>
      </c>
      <c r="CK107">
        <v>2.557598</v>
      </c>
      <c r="CL107">
        <v>22.333659999999998</v>
      </c>
      <c r="CM107">
        <v>21.397753333333331</v>
      </c>
      <c r="CN107">
        <v>1999.980666666667</v>
      </c>
      <c r="CO107">
        <v>0.97999500000000006</v>
      </c>
      <c r="CP107">
        <v>2.0005166666666671E-2</v>
      </c>
      <c r="CQ107">
        <v>0</v>
      </c>
      <c r="CR107">
        <v>2.832066666666667</v>
      </c>
      <c r="CS107">
        <v>0</v>
      </c>
      <c r="CT107">
        <v>23472.08666666667</v>
      </c>
      <c r="CU107">
        <v>17412.126666666671</v>
      </c>
      <c r="CV107">
        <v>39.436999999999998</v>
      </c>
      <c r="CW107">
        <v>40.311999999999998</v>
      </c>
      <c r="CX107">
        <v>39.311999999999998</v>
      </c>
      <c r="CY107">
        <v>38.936999999999998</v>
      </c>
      <c r="CZ107">
        <v>39.653933333333342</v>
      </c>
      <c r="DA107">
        <v>1959.9706666666671</v>
      </c>
      <c r="DB107">
        <v>40.01</v>
      </c>
      <c r="DC107">
        <v>0</v>
      </c>
      <c r="DD107">
        <v>1660311403.2</v>
      </c>
      <c r="DE107">
        <v>0</v>
      </c>
      <c r="DF107">
        <v>1660310986.5999999</v>
      </c>
      <c r="DG107" t="s">
        <v>384</v>
      </c>
      <c r="DH107">
        <v>1660310983.5999999</v>
      </c>
      <c r="DI107">
        <v>1660310986.5999999</v>
      </c>
      <c r="DJ107">
        <v>1</v>
      </c>
      <c r="DK107">
        <v>0.122</v>
      </c>
      <c r="DL107">
        <v>-3.4000000000000002E-2</v>
      </c>
      <c r="DM107">
        <v>1.4079999999999999</v>
      </c>
      <c r="DN107">
        <v>0.02</v>
      </c>
      <c r="DO107">
        <v>400</v>
      </c>
      <c r="DP107">
        <v>26</v>
      </c>
      <c r="DQ107">
        <v>0.18</v>
      </c>
      <c r="DR107">
        <v>7.0000000000000007E-2</v>
      </c>
      <c r="DS107">
        <v>7.1195875383476599</v>
      </c>
      <c r="DT107">
        <v>5.5227218493986037</v>
      </c>
      <c r="DU107">
        <v>0.42373399705820047</v>
      </c>
      <c r="DV107">
        <v>0</v>
      </c>
      <c r="DW107">
        <v>38.476034652551441</v>
      </c>
      <c r="DX107">
        <v>6.1833416213183909</v>
      </c>
      <c r="DY107">
        <v>0.8429385128470025</v>
      </c>
      <c r="DZ107">
        <v>0</v>
      </c>
      <c r="EA107">
        <v>-46.770496666666659</v>
      </c>
      <c r="EB107">
        <v>-8.0068511679643297</v>
      </c>
      <c r="EC107">
        <v>1.036739099125501</v>
      </c>
      <c r="ED107">
        <v>0</v>
      </c>
      <c r="EE107">
        <v>182.43681265691731</v>
      </c>
      <c r="EF107">
        <v>155.7779453726414</v>
      </c>
      <c r="EG107">
        <v>12.36680438984077</v>
      </c>
      <c r="EH107">
        <v>0</v>
      </c>
      <c r="EI107">
        <v>1.5072515</v>
      </c>
      <c r="EJ107">
        <v>2.279437148217529E-2</v>
      </c>
      <c r="EK107">
        <v>4.5639711600754078E-3</v>
      </c>
      <c r="EL107">
        <v>1</v>
      </c>
      <c r="EM107">
        <v>2.012029542928877</v>
      </c>
      <c r="EN107">
        <v>-3.9564334203896677E-2</v>
      </c>
      <c r="EO107">
        <v>3.060678271543096E-3</v>
      </c>
      <c r="EP107">
        <v>1</v>
      </c>
      <c r="EQ107">
        <v>2</v>
      </c>
      <c r="ER107">
        <v>6</v>
      </c>
      <c r="ES107" t="s">
        <v>412</v>
      </c>
      <c r="ET107">
        <v>2.94523</v>
      </c>
      <c r="EU107">
        <v>2.80104</v>
      </c>
      <c r="EV107">
        <v>9.1551499999999994E-2</v>
      </c>
      <c r="EW107">
        <v>9.9221500000000004E-2</v>
      </c>
      <c r="EX107">
        <v>0.118602</v>
      </c>
      <c r="EY107">
        <v>0.114024</v>
      </c>
      <c r="EZ107">
        <v>18709.900000000001</v>
      </c>
      <c r="FA107">
        <v>19457.2</v>
      </c>
      <c r="FB107">
        <v>23935.7</v>
      </c>
      <c r="FC107">
        <v>25121.1</v>
      </c>
      <c r="FD107">
        <v>33756.1</v>
      </c>
      <c r="FE107">
        <v>35529.199999999997</v>
      </c>
      <c r="FF107">
        <v>43620.7</v>
      </c>
      <c r="FG107">
        <v>46432.6</v>
      </c>
      <c r="FH107">
        <v>1.7346299999999999</v>
      </c>
      <c r="FI107">
        <v>1.9226000000000001</v>
      </c>
      <c r="FJ107">
        <v>0.16368199999999999</v>
      </c>
      <c r="FK107">
        <v>0</v>
      </c>
      <c r="FL107">
        <v>29.131799999999998</v>
      </c>
      <c r="FM107">
        <v>999.9</v>
      </c>
      <c r="FN107">
        <v>67.900000000000006</v>
      </c>
      <c r="FO107">
        <v>32</v>
      </c>
      <c r="FP107">
        <v>32.539099999999998</v>
      </c>
      <c r="FQ107">
        <v>64.067300000000003</v>
      </c>
      <c r="FR107">
        <v>23.381399999999999</v>
      </c>
      <c r="FS107">
        <v>1</v>
      </c>
      <c r="FT107">
        <v>0.16367399999999999</v>
      </c>
      <c r="FU107">
        <v>-0.24985599999999999</v>
      </c>
      <c r="FV107">
        <v>20.324000000000002</v>
      </c>
      <c r="FW107">
        <v>5.2130999999999998</v>
      </c>
      <c r="FX107">
        <v>11.904400000000001</v>
      </c>
      <c r="FY107">
        <v>5.0030000000000001</v>
      </c>
      <c r="FZ107">
        <v>3.2896800000000002</v>
      </c>
      <c r="GA107">
        <v>9999</v>
      </c>
      <c r="GB107">
        <v>9999</v>
      </c>
      <c r="GC107">
        <v>9999</v>
      </c>
      <c r="GD107">
        <v>999.9</v>
      </c>
      <c r="GE107">
        <v>1.8594200000000001</v>
      </c>
      <c r="GF107">
        <v>1.8543700000000001</v>
      </c>
      <c r="GG107">
        <v>1.8575900000000001</v>
      </c>
      <c r="GH107">
        <v>1.85595</v>
      </c>
      <c r="GI107">
        <v>1.85477</v>
      </c>
      <c r="GJ107">
        <v>1.8545</v>
      </c>
      <c r="GK107">
        <v>1.85303</v>
      </c>
      <c r="GL107">
        <v>1.85626</v>
      </c>
      <c r="GM107">
        <v>0</v>
      </c>
      <c r="GN107">
        <v>0</v>
      </c>
      <c r="GO107">
        <v>0</v>
      </c>
      <c r="GP107">
        <v>0</v>
      </c>
      <c r="GQ107" t="s">
        <v>386</v>
      </c>
      <c r="GR107" t="s">
        <v>387</v>
      </c>
      <c r="GS107" t="s">
        <v>388</v>
      </c>
      <c r="GT107" t="s">
        <v>388</v>
      </c>
      <c r="GU107" t="s">
        <v>388</v>
      </c>
      <c r="GV107" t="s">
        <v>388</v>
      </c>
      <c r="GW107">
        <v>0</v>
      </c>
      <c r="GX107">
        <v>100</v>
      </c>
      <c r="GY107">
        <v>100</v>
      </c>
      <c r="GZ107">
        <v>1.4419999999999999</v>
      </c>
      <c r="HA107">
        <v>1.6E-2</v>
      </c>
      <c r="HB107">
        <v>0.4723743322554726</v>
      </c>
      <c r="HC107">
        <v>2.7716384584972409E-3</v>
      </c>
      <c r="HD107">
        <v>-1.1467119688665799E-6</v>
      </c>
      <c r="HE107">
        <v>2.0626329066488061E-10</v>
      </c>
      <c r="HF107">
        <v>-6.6792426355626849E-2</v>
      </c>
      <c r="HG107">
        <v>1.066993184659233E-2</v>
      </c>
      <c r="HH107">
        <v>-3.4528890892081033E-4</v>
      </c>
      <c r="HI107">
        <v>2.382551249023132E-6</v>
      </c>
      <c r="HJ107">
        <v>1</v>
      </c>
      <c r="HK107">
        <v>2115</v>
      </c>
      <c r="HL107">
        <v>2</v>
      </c>
      <c r="HM107">
        <v>30</v>
      </c>
      <c r="HN107">
        <v>7</v>
      </c>
      <c r="HO107">
        <v>7</v>
      </c>
      <c r="HP107">
        <v>1.1950700000000001</v>
      </c>
      <c r="HQ107">
        <v>2.2985799999999998</v>
      </c>
      <c r="HR107">
        <v>1.4978</v>
      </c>
      <c r="HS107">
        <v>2.3010299999999999</v>
      </c>
      <c r="HT107">
        <v>1.5478499999999999</v>
      </c>
      <c r="HU107">
        <v>2.4621599999999999</v>
      </c>
      <c r="HV107">
        <v>35.568300000000001</v>
      </c>
      <c r="HW107">
        <v>15.3491</v>
      </c>
      <c r="HX107">
        <v>18</v>
      </c>
      <c r="HY107">
        <v>362.11200000000002</v>
      </c>
      <c r="HZ107">
        <v>518.33199999999999</v>
      </c>
      <c r="IA107">
        <v>29.246500000000001</v>
      </c>
      <c r="IB107">
        <v>29.264600000000002</v>
      </c>
      <c r="IC107">
        <v>30.0002</v>
      </c>
      <c r="ID107">
        <v>29.0625</v>
      </c>
      <c r="IE107">
        <v>29.1374</v>
      </c>
      <c r="IF107">
        <v>23.944900000000001</v>
      </c>
      <c r="IG107">
        <v>24.060500000000001</v>
      </c>
      <c r="IH107">
        <v>69.688900000000004</v>
      </c>
      <c r="II107">
        <v>29.242899999999999</v>
      </c>
      <c r="IJ107">
        <v>502.57900000000001</v>
      </c>
      <c r="IK107">
        <v>25.7088</v>
      </c>
      <c r="IL107">
        <v>100.88500000000001</v>
      </c>
      <c r="IM107">
        <v>100.636</v>
      </c>
      <c r="IN107" t="s">
        <v>3530</v>
      </c>
    </row>
    <row r="108" spans="1:248" x14ac:dyDescent="0.2">
      <c r="A108">
        <v>92</v>
      </c>
      <c r="B108">
        <v>1660311406.5999999</v>
      </c>
      <c r="C108">
        <v>440</v>
      </c>
      <c r="D108" t="s">
        <v>565</v>
      </c>
      <c r="E108" t="s">
        <v>566</v>
      </c>
      <c r="F108">
        <v>1</v>
      </c>
      <c r="G108" t="s">
        <v>376</v>
      </c>
      <c r="H108" t="s">
        <v>377</v>
      </c>
      <c r="I108" t="s">
        <v>378</v>
      </c>
      <c r="J108" t="s">
        <v>379</v>
      </c>
      <c r="K108" t="s">
        <v>380</v>
      </c>
      <c r="L108" t="s">
        <v>381</v>
      </c>
      <c r="M108" t="s">
        <v>382</v>
      </c>
      <c r="N108">
        <v>1660311399.0333331</v>
      </c>
      <c r="O108">
        <f t="shared" si="34"/>
        <v>1.2930063491714805E-3</v>
      </c>
      <c r="P108">
        <f t="shared" si="35"/>
        <v>1.2930063491714805</v>
      </c>
      <c r="Q108">
        <f t="shared" si="36"/>
        <v>7.6694402894631137</v>
      </c>
      <c r="R108">
        <f t="shared" si="37"/>
        <v>385.36406666666659</v>
      </c>
      <c r="S108">
        <f t="shared" si="38"/>
        <v>177.49420424525152</v>
      </c>
      <c r="T108">
        <f t="shared" si="39"/>
        <v>17.701649387085993</v>
      </c>
      <c r="U108">
        <f t="shared" si="40"/>
        <v>38.432689244823393</v>
      </c>
      <c r="V108">
        <f t="shared" si="41"/>
        <v>6.2461639950332708E-2</v>
      </c>
      <c r="W108">
        <f t="shared" si="42"/>
        <v>2.9226792194019962</v>
      </c>
      <c r="X108">
        <f t="shared" si="43"/>
        <v>6.1729417427431162E-2</v>
      </c>
      <c r="Y108">
        <f t="shared" si="44"/>
        <v>3.8645957883800978E-2</v>
      </c>
      <c r="Z108">
        <f t="shared" si="45"/>
        <v>321.51391899999993</v>
      </c>
      <c r="AA108">
        <f t="shared" si="46"/>
        <v>32.547539443161092</v>
      </c>
      <c r="AB108">
        <f t="shared" si="47"/>
        <v>31.80205333333333</v>
      </c>
      <c r="AC108">
        <f t="shared" si="48"/>
        <v>4.7218438935758007</v>
      </c>
      <c r="AD108">
        <f t="shared" si="49"/>
        <v>60.124312406079241</v>
      </c>
      <c r="AE108">
        <f t="shared" si="50"/>
        <v>2.7106880612911533</v>
      </c>
      <c r="AF108">
        <f t="shared" si="51"/>
        <v>4.5084724511827803</v>
      </c>
      <c r="AG108">
        <f t="shared" si="52"/>
        <v>2.0111558322846474</v>
      </c>
      <c r="AH108">
        <f t="shared" si="53"/>
        <v>-57.021579998462293</v>
      </c>
      <c r="AI108">
        <f t="shared" si="54"/>
        <v>-128.15803677177976</v>
      </c>
      <c r="AJ108">
        <f t="shared" si="55"/>
        <v>-9.8853222805665339</v>
      </c>
      <c r="AK108">
        <f t="shared" si="56"/>
        <v>126.44897994919134</v>
      </c>
      <c r="AL108">
        <f t="shared" si="57"/>
        <v>38.528587476568447</v>
      </c>
      <c r="AM108">
        <f t="shared" si="58"/>
        <v>1.2935692848196352</v>
      </c>
      <c r="AN108">
        <f t="shared" si="59"/>
        <v>7.6694402894631137</v>
      </c>
      <c r="AO108">
        <v>467.37548143317417</v>
      </c>
      <c r="AP108">
        <v>431.91816969696958</v>
      </c>
      <c r="AQ108">
        <v>5.056633791327644</v>
      </c>
      <c r="AR108">
        <v>65.304688863541145</v>
      </c>
      <c r="AS108">
        <f t="shared" si="60"/>
        <v>1.2930063491714805</v>
      </c>
      <c r="AT108">
        <v>25.671251965536062</v>
      </c>
      <c r="AU108">
        <v>27.180196969696961</v>
      </c>
      <c r="AV108">
        <v>3.782920466623881E-6</v>
      </c>
      <c r="AW108">
        <v>82.040529931118442</v>
      </c>
      <c r="AX108">
        <v>120</v>
      </c>
      <c r="AY108">
        <v>24</v>
      </c>
      <c r="AZ108">
        <f t="shared" si="61"/>
        <v>1</v>
      </c>
      <c r="BA108">
        <f t="shared" si="62"/>
        <v>0</v>
      </c>
      <c r="BB108">
        <f t="shared" si="63"/>
        <v>51979.721367343249</v>
      </c>
      <c r="BC108">
        <f t="shared" si="64"/>
        <v>1999.9833333333329</v>
      </c>
      <c r="BD108">
        <f t="shared" si="65"/>
        <v>1681.1862999999994</v>
      </c>
      <c r="BE108">
        <f t="shared" si="66"/>
        <v>0.84060015500129159</v>
      </c>
      <c r="BF108">
        <f t="shared" si="67"/>
        <v>0.16075829915249293</v>
      </c>
      <c r="BG108">
        <v>6</v>
      </c>
      <c r="BH108">
        <v>0.5</v>
      </c>
      <c r="BI108" t="s">
        <v>383</v>
      </c>
      <c r="BJ108">
        <v>2</v>
      </c>
      <c r="BK108" t="b">
        <v>1</v>
      </c>
      <c r="BL108">
        <v>1660311399.0333331</v>
      </c>
      <c r="BM108">
        <v>385.36406666666659</v>
      </c>
      <c r="BN108">
        <v>432.18213333333341</v>
      </c>
      <c r="BO108">
        <v>27.180033333333331</v>
      </c>
      <c r="BP108">
        <v>25.670406666666661</v>
      </c>
      <c r="BQ108">
        <v>383.98526666666669</v>
      </c>
      <c r="BR108">
        <v>27.164006666666669</v>
      </c>
      <c r="BS108">
        <v>500.15413333333328</v>
      </c>
      <c r="BT108">
        <v>99.630839999999992</v>
      </c>
      <c r="BU108">
        <v>0.1000186066666667</v>
      </c>
      <c r="BV108">
        <v>30.988700000000001</v>
      </c>
      <c r="BW108">
        <v>31.80205333333333</v>
      </c>
      <c r="BX108">
        <v>999.89999999999986</v>
      </c>
      <c r="BY108">
        <v>0</v>
      </c>
      <c r="BZ108">
        <v>0</v>
      </c>
      <c r="CA108">
        <v>9997.7946666666667</v>
      </c>
      <c r="CB108">
        <v>0</v>
      </c>
      <c r="CC108">
        <v>11.29501333333334</v>
      </c>
      <c r="CD108">
        <v>-46.818199999999997</v>
      </c>
      <c r="CE108">
        <v>396.13099999999991</v>
      </c>
      <c r="CF108">
        <v>443.56893333333329</v>
      </c>
      <c r="CG108">
        <v>1.5096333333333329</v>
      </c>
      <c r="CH108">
        <v>432.18213333333341</v>
      </c>
      <c r="CI108">
        <v>25.670406666666661</v>
      </c>
      <c r="CJ108">
        <v>2.70797</v>
      </c>
      <c r="CK108">
        <v>2.5575640000000002</v>
      </c>
      <c r="CL108">
        <v>22.33354666666667</v>
      </c>
      <c r="CM108">
        <v>21.397533333333332</v>
      </c>
      <c r="CN108">
        <v>1999.9833333333329</v>
      </c>
      <c r="CO108">
        <v>0.97999500000000006</v>
      </c>
      <c r="CP108">
        <v>2.0005166666666671E-2</v>
      </c>
      <c r="CQ108">
        <v>0</v>
      </c>
      <c r="CR108">
        <v>2.917066666666666</v>
      </c>
      <c r="CS108">
        <v>0</v>
      </c>
      <c r="CT108">
        <v>23462.94</v>
      </c>
      <c r="CU108">
        <v>17412.14666666666</v>
      </c>
      <c r="CV108">
        <v>39.436999999999998</v>
      </c>
      <c r="CW108">
        <v>40.311999999999998</v>
      </c>
      <c r="CX108">
        <v>39.311999999999998</v>
      </c>
      <c r="CY108">
        <v>38.936999999999998</v>
      </c>
      <c r="CZ108">
        <v>39.65806666666667</v>
      </c>
      <c r="DA108">
        <v>1959.9733333333329</v>
      </c>
      <c r="DB108">
        <v>40.01</v>
      </c>
      <c r="DC108">
        <v>0</v>
      </c>
      <c r="DD108">
        <v>1660311404.4000001</v>
      </c>
      <c r="DE108">
        <v>0</v>
      </c>
      <c r="DF108">
        <v>1660310986.5999999</v>
      </c>
      <c r="DG108" t="s">
        <v>384</v>
      </c>
      <c r="DH108">
        <v>1660310983.5999999</v>
      </c>
      <c r="DI108">
        <v>1660310986.5999999</v>
      </c>
      <c r="DJ108">
        <v>1</v>
      </c>
      <c r="DK108">
        <v>0.122</v>
      </c>
      <c r="DL108">
        <v>-3.4000000000000002E-2</v>
      </c>
      <c r="DM108">
        <v>1.4079999999999999</v>
      </c>
      <c r="DN108">
        <v>0.02</v>
      </c>
      <c r="DO108">
        <v>400</v>
      </c>
      <c r="DP108">
        <v>26</v>
      </c>
      <c r="DQ108">
        <v>0.18</v>
      </c>
      <c r="DR108">
        <v>7.0000000000000007E-2</v>
      </c>
      <c r="DS108">
        <v>7.1195875383476599</v>
      </c>
      <c r="DT108">
        <v>5.5227218493986037</v>
      </c>
      <c r="DU108">
        <v>0.42373399705820047</v>
      </c>
      <c r="DV108">
        <v>0</v>
      </c>
      <c r="DW108">
        <v>38.476034652551441</v>
      </c>
      <c r="DX108">
        <v>6.1833416213183909</v>
      </c>
      <c r="DY108">
        <v>0.8429385128470025</v>
      </c>
      <c r="DZ108">
        <v>0</v>
      </c>
      <c r="EA108">
        <v>-46.770496666666659</v>
      </c>
      <c r="EB108">
        <v>-8.0068511679643297</v>
      </c>
      <c r="EC108">
        <v>1.036739099125501</v>
      </c>
      <c r="ED108">
        <v>0</v>
      </c>
      <c r="EE108">
        <v>182.43681265691731</v>
      </c>
      <c r="EF108">
        <v>155.7779453726414</v>
      </c>
      <c r="EG108">
        <v>12.36680438984077</v>
      </c>
      <c r="EH108">
        <v>0</v>
      </c>
      <c r="EI108">
        <v>1.5072515</v>
      </c>
      <c r="EJ108">
        <v>2.279437148217529E-2</v>
      </c>
      <c r="EK108">
        <v>4.5639711600754078E-3</v>
      </c>
      <c r="EL108">
        <v>1</v>
      </c>
      <c r="EM108">
        <v>2.012029542928877</v>
      </c>
      <c r="EN108">
        <v>-3.9564334203896677E-2</v>
      </c>
      <c r="EO108">
        <v>3.060678271543096E-3</v>
      </c>
      <c r="EP108">
        <v>1</v>
      </c>
      <c r="EQ108">
        <v>2</v>
      </c>
      <c r="ER108">
        <v>6</v>
      </c>
      <c r="ES108" t="s">
        <v>412</v>
      </c>
      <c r="ET108">
        <v>2.9450599999999998</v>
      </c>
      <c r="EU108">
        <v>2.8011599999999999</v>
      </c>
      <c r="EV108">
        <v>9.2351299999999997E-2</v>
      </c>
      <c r="EW108">
        <v>0.100011</v>
      </c>
      <c r="EX108">
        <v>0.118601</v>
      </c>
      <c r="EY108">
        <v>0.114022</v>
      </c>
      <c r="EZ108">
        <v>18693.3</v>
      </c>
      <c r="FA108">
        <v>19440.2</v>
      </c>
      <c r="FB108">
        <v>23935.5</v>
      </c>
      <c r="FC108">
        <v>25121.3</v>
      </c>
      <c r="FD108">
        <v>33756</v>
      </c>
      <c r="FE108">
        <v>35529.5</v>
      </c>
      <c r="FF108">
        <v>43620.4</v>
      </c>
      <c r="FG108">
        <v>46432.800000000003</v>
      </c>
      <c r="FH108">
        <v>1.73468</v>
      </c>
      <c r="FI108">
        <v>1.92262</v>
      </c>
      <c r="FJ108">
        <v>0.16348399999999999</v>
      </c>
      <c r="FK108">
        <v>0</v>
      </c>
      <c r="FL108">
        <v>29.131799999999998</v>
      </c>
      <c r="FM108">
        <v>999.9</v>
      </c>
      <c r="FN108">
        <v>67.900000000000006</v>
      </c>
      <c r="FO108">
        <v>32.1</v>
      </c>
      <c r="FP108">
        <v>32.726300000000002</v>
      </c>
      <c r="FQ108">
        <v>64.147300000000001</v>
      </c>
      <c r="FR108">
        <v>22.904599999999999</v>
      </c>
      <c r="FS108">
        <v>1</v>
      </c>
      <c r="FT108">
        <v>0.163714</v>
      </c>
      <c r="FU108">
        <v>-0.23854600000000001</v>
      </c>
      <c r="FV108">
        <v>20.323899999999998</v>
      </c>
      <c r="FW108">
        <v>5.2132500000000004</v>
      </c>
      <c r="FX108">
        <v>11.904400000000001</v>
      </c>
      <c r="FY108">
        <v>5.0030000000000001</v>
      </c>
      <c r="FZ108">
        <v>3.28965</v>
      </c>
      <c r="GA108">
        <v>9999</v>
      </c>
      <c r="GB108">
        <v>9999</v>
      </c>
      <c r="GC108">
        <v>9999</v>
      </c>
      <c r="GD108">
        <v>999.9</v>
      </c>
      <c r="GE108">
        <v>1.8594200000000001</v>
      </c>
      <c r="GF108">
        <v>1.8543799999999999</v>
      </c>
      <c r="GG108">
        <v>1.8575900000000001</v>
      </c>
      <c r="GH108">
        <v>1.8559600000000001</v>
      </c>
      <c r="GI108">
        <v>1.85477</v>
      </c>
      <c r="GJ108">
        <v>1.8545100000000001</v>
      </c>
      <c r="GK108">
        <v>1.85304</v>
      </c>
      <c r="GL108">
        <v>1.85626</v>
      </c>
      <c r="GM108">
        <v>0</v>
      </c>
      <c r="GN108">
        <v>0</v>
      </c>
      <c r="GO108">
        <v>0</v>
      </c>
      <c r="GP108">
        <v>0</v>
      </c>
      <c r="GQ108" t="s">
        <v>386</v>
      </c>
      <c r="GR108" t="s">
        <v>387</v>
      </c>
      <c r="GS108" t="s">
        <v>388</v>
      </c>
      <c r="GT108" t="s">
        <v>388</v>
      </c>
      <c r="GU108" t="s">
        <v>388</v>
      </c>
      <c r="GV108" t="s">
        <v>388</v>
      </c>
      <c r="GW108">
        <v>0</v>
      </c>
      <c r="GX108">
        <v>100</v>
      </c>
      <c r="GY108">
        <v>100</v>
      </c>
      <c r="GZ108">
        <v>1.4510000000000001</v>
      </c>
      <c r="HA108">
        <v>1.6E-2</v>
      </c>
      <c r="HB108">
        <v>0.4723743322554726</v>
      </c>
      <c r="HC108">
        <v>2.7716384584972409E-3</v>
      </c>
      <c r="HD108">
        <v>-1.1467119688665799E-6</v>
      </c>
      <c r="HE108">
        <v>2.0626329066488061E-10</v>
      </c>
      <c r="HF108">
        <v>-6.6792426355626849E-2</v>
      </c>
      <c r="HG108">
        <v>1.066993184659233E-2</v>
      </c>
      <c r="HH108">
        <v>-3.4528890892081033E-4</v>
      </c>
      <c r="HI108">
        <v>2.382551249023132E-6</v>
      </c>
      <c r="HJ108">
        <v>1</v>
      </c>
      <c r="HK108">
        <v>2115</v>
      </c>
      <c r="HL108">
        <v>2</v>
      </c>
      <c r="HM108">
        <v>30</v>
      </c>
      <c r="HN108">
        <v>7</v>
      </c>
      <c r="HO108">
        <v>7</v>
      </c>
      <c r="HP108">
        <v>1.2084999999999999</v>
      </c>
      <c r="HQ108">
        <v>2.3010299999999999</v>
      </c>
      <c r="HR108">
        <v>1.4978</v>
      </c>
      <c r="HS108">
        <v>2.3010299999999999</v>
      </c>
      <c r="HT108">
        <v>1.5478499999999999</v>
      </c>
      <c r="HU108">
        <v>2.4328599999999998</v>
      </c>
      <c r="HV108">
        <v>35.568300000000001</v>
      </c>
      <c r="HW108">
        <v>15.3491</v>
      </c>
      <c r="HX108">
        <v>18</v>
      </c>
      <c r="HY108">
        <v>362.13600000000002</v>
      </c>
      <c r="HZ108">
        <v>518.35599999999999</v>
      </c>
      <c r="IA108">
        <v>29.248999999999999</v>
      </c>
      <c r="IB108">
        <v>29.2654</v>
      </c>
      <c r="IC108">
        <v>30.000299999999999</v>
      </c>
      <c r="ID108">
        <v>29.0626</v>
      </c>
      <c r="IE108">
        <v>29.138200000000001</v>
      </c>
      <c r="IF108">
        <v>24.200199999999999</v>
      </c>
      <c r="IG108">
        <v>24.060500000000001</v>
      </c>
      <c r="IH108">
        <v>69.688900000000004</v>
      </c>
      <c r="II108">
        <v>29.242899999999999</v>
      </c>
      <c r="IJ108">
        <v>502.57900000000001</v>
      </c>
      <c r="IK108">
        <v>25.7088</v>
      </c>
      <c r="IL108">
        <v>100.88500000000001</v>
      </c>
      <c r="IM108">
        <v>100.636</v>
      </c>
      <c r="IN108" t="s">
        <v>3530</v>
      </c>
    </row>
    <row r="109" spans="1:248" x14ac:dyDescent="0.2">
      <c r="A109">
        <v>93</v>
      </c>
      <c r="B109">
        <v>1660311407.5999999</v>
      </c>
      <c r="C109">
        <v>441</v>
      </c>
      <c r="D109" t="s">
        <v>567</v>
      </c>
      <c r="E109" t="s">
        <v>568</v>
      </c>
      <c r="F109">
        <v>1</v>
      </c>
      <c r="G109" t="s">
        <v>376</v>
      </c>
      <c r="H109" t="s">
        <v>377</v>
      </c>
      <c r="I109" t="s">
        <v>378</v>
      </c>
      <c r="J109" t="s">
        <v>379</v>
      </c>
      <c r="K109" t="s">
        <v>380</v>
      </c>
      <c r="L109" t="s">
        <v>381</v>
      </c>
      <c r="M109" t="s">
        <v>382</v>
      </c>
      <c r="N109">
        <v>1660311399.5374999</v>
      </c>
      <c r="O109">
        <f t="shared" si="34"/>
        <v>1.2930007620664556E-3</v>
      </c>
      <c r="P109">
        <f t="shared" si="35"/>
        <v>1.2930007620664556</v>
      </c>
      <c r="Q109">
        <f t="shared" si="36"/>
        <v>7.8113361520166338</v>
      </c>
      <c r="R109">
        <f t="shared" si="37"/>
        <v>387.84243750000002</v>
      </c>
      <c r="S109">
        <f t="shared" si="38"/>
        <v>176.30013516049326</v>
      </c>
      <c r="T109">
        <f t="shared" si="39"/>
        <v>17.582571701717434</v>
      </c>
      <c r="U109">
        <f t="shared" si="40"/>
        <v>38.67987656450039</v>
      </c>
      <c r="V109">
        <f t="shared" si="41"/>
        <v>6.2467813444601894E-2</v>
      </c>
      <c r="W109">
        <f t="shared" si="42"/>
        <v>2.9226699268204439</v>
      </c>
      <c r="X109">
        <f t="shared" si="43"/>
        <v>6.1735444790006165E-2</v>
      </c>
      <c r="Y109">
        <f t="shared" si="44"/>
        <v>3.8649737900067198E-2</v>
      </c>
      <c r="Z109">
        <f t="shared" si="45"/>
        <v>321.51498299999997</v>
      </c>
      <c r="AA109">
        <f t="shared" si="46"/>
        <v>32.5470398314405</v>
      </c>
      <c r="AB109">
        <f t="shared" si="47"/>
        <v>31.801300000000001</v>
      </c>
      <c r="AC109">
        <f t="shared" si="48"/>
        <v>4.7216422698444536</v>
      </c>
      <c r="AD109">
        <f t="shared" si="49"/>
        <v>60.126077912351747</v>
      </c>
      <c r="AE109">
        <f t="shared" si="50"/>
        <v>2.7106884403799536</v>
      </c>
      <c r="AF109">
        <f t="shared" si="51"/>
        <v>4.5083406975779052</v>
      </c>
      <c r="AG109">
        <f t="shared" si="52"/>
        <v>2.0109538294645</v>
      </c>
      <c r="AH109">
        <f t="shared" si="53"/>
        <v>-57.021333607130693</v>
      </c>
      <c r="AI109">
        <f t="shared" si="54"/>
        <v>-128.11968191540026</v>
      </c>
      <c r="AJ109">
        <f t="shared" si="55"/>
        <v>-9.8823335893893116</v>
      </c>
      <c r="AK109">
        <f t="shared" si="56"/>
        <v>126.49163388807972</v>
      </c>
      <c r="AL109">
        <f t="shared" si="57"/>
        <v>38.544043875671079</v>
      </c>
      <c r="AM109">
        <f t="shared" si="58"/>
        <v>1.2935394301167682</v>
      </c>
      <c r="AN109">
        <f t="shared" si="59"/>
        <v>7.8113361520166338</v>
      </c>
      <c r="AO109">
        <v>472.18192164941371</v>
      </c>
      <c r="AP109">
        <v>436.87220606060572</v>
      </c>
      <c r="AQ109">
        <v>4.993965813509937</v>
      </c>
      <c r="AR109">
        <v>65.304688863541145</v>
      </c>
      <c r="AS109">
        <f t="shared" si="60"/>
        <v>1.2930007620664556</v>
      </c>
      <c r="AT109">
        <v>25.670836330428941</v>
      </c>
      <c r="AU109">
        <v>27.179781818181802</v>
      </c>
      <c r="AV109">
        <v>3.0945093754109262E-6</v>
      </c>
      <c r="AW109">
        <v>82.040529931118442</v>
      </c>
      <c r="AX109">
        <v>120</v>
      </c>
      <c r="AY109">
        <v>24</v>
      </c>
      <c r="AZ109">
        <f t="shared" si="61"/>
        <v>1</v>
      </c>
      <c r="BA109">
        <f t="shared" si="62"/>
        <v>0</v>
      </c>
      <c r="BB109">
        <f t="shared" si="63"/>
        <v>51979.545437284127</v>
      </c>
      <c r="BC109">
        <f t="shared" si="64"/>
        <v>1999.99</v>
      </c>
      <c r="BD109">
        <f t="shared" si="65"/>
        <v>1681.1919</v>
      </c>
      <c r="BE109">
        <f t="shared" si="66"/>
        <v>0.84060015300076496</v>
      </c>
      <c r="BF109">
        <f t="shared" si="67"/>
        <v>0.16075829529147645</v>
      </c>
      <c r="BG109">
        <v>6</v>
      </c>
      <c r="BH109">
        <v>0.5</v>
      </c>
      <c r="BI109" t="s">
        <v>383</v>
      </c>
      <c r="BJ109">
        <v>2</v>
      </c>
      <c r="BK109" t="b">
        <v>1</v>
      </c>
      <c r="BL109">
        <v>1660311399.5374999</v>
      </c>
      <c r="BM109">
        <v>387.84243750000002</v>
      </c>
      <c r="BN109">
        <v>434.68293749999998</v>
      </c>
      <c r="BO109">
        <v>27.180025000000001</v>
      </c>
      <c r="BP109">
        <v>25.67043125</v>
      </c>
      <c r="BQ109">
        <v>386.45881250000002</v>
      </c>
      <c r="BR109">
        <v>27.164000000000001</v>
      </c>
      <c r="BS109">
        <v>500.15350000000001</v>
      </c>
      <c r="BT109">
        <v>99.630881250000002</v>
      </c>
      <c r="BU109">
        <v>0.10002188125</v>
      </c>
      <c r="BV109">
        <v>30.988187499999999</v>
      </c>
      <c r="BW109">
        <v>31.801300000000001</v>
      </c>
      <c r="BX109">
        <v>999.9</v>
      </c>
      <c r="BY109">
        <v>0</v>
      </c>
      <c r="BZ109">
        <v>0</v>
      </c>
      <c r="CA109">
        <v>9997.7374999999993</v>
      </c>
      <c r="CB109">
        <v>0</v>
      </c>
      <c r="CC109">
        <v>11.295718750000001</v>
      </c>
      <c r="CD109">
        <v>-46.840593749999996</v>
      </c>
      <c r="CE109">
        <v>398.67862500000001</v>
      </c>
      <c r="CF109">
        <v>446.135625</v>
      </c>
      <c r="CG109">
        <v>1.5095974999999999</v>
      </c>
      <c r="CH109">
        <v>434.68293749999998</v>
      </c>
      <c r="CI109">
        <v>25.67043125</v>
      </c>
      <c r="CJ109">
        <v>2.70797</v>
      </c>
      <c r="CK109">
        <v>2.5575675000000002</v>
      </c>
      <c r="CL109">
        <v>22.333549999999999</v>
      </c>
      <c r="CM109">
        <v>21.397556250000001</v>
      </c>
      <c r="CN109">
        <v>1999.99</v>
      </c>
      <c r="CO109">
        <v>0.97999506250000001</v>
      </c>
      <c r="CP109">
        <v>2.0005106250000002E-2</v>
      </c>
      <c r="CQ109">
        <v>0</v>
      </c>
      <c r="CR109">
        <v>2.941875</v>
      </c>
      <c r="CS109">
        <v>0</v>
      </c>
      <c r="CT109">
        <v>23459.1</v>
      </c>
      <c r="CU109">
        <v>17412.206249999999</v>
      </c>
      <c r="CV109">
        <v>39.436999999999998</v>
      </c>
      <c r="CW109">
        <v>40.311999999999998</v>
      </c>
      <c r="CX109">
        <v>39.311999999999998</v>
      </c>
      <c r="CY109">
        <v>38.936999999999998</v>
      </c>
      <c r="CZ109">
        <v>39.659875</v>
      </c>
      <c r="DA109">
        <v>1959.98</v>
      </c>
      <c r="DB109">
        <v>40.01</v>
      </c>
      <c r="DC109">
        <v>0</v>
      </c>
      <c r="DD109">
        <v>1660311405.5999999</v>
      </c>
      <c r="DE109">
        <v>0</v>
      </c>
      <c r="DF109">
        <v>1660310986.5999999</v>
      </c>
      <c r="DG109" t="s">
        <v>384</v>
      </c>
      <c r="DH109">
        <v>1660310983.5999999</v>
      </c>
      <c r="DI109">
        <v>1660310986.5999999</v>
      </c>
      <c r="DJ109">
        <v>1</v>
      </c>
      <c r="DK109">
        <v>0.122</v>
      </c>
      <c r="DL109">
        <v>-3.4000000000000002E-2</v>
      </c>
      <c r="DM109">
        <v>1.4079999999999999</v>
      </c>
      <c r="DN109">
        <v>0.02</v>
      </c>
      <c r="DO109">
        <v>400</v>
      </c>
      <c r="DP109">
        <v>26</v>
      </c>
      <c r="DQ109">
        <v>0.18</v>
      </c>
      <c r="DR109">
        <v>7.0000000000000007E-2</v>
      </c>
      <c r="DS109">
        <v>7.195307777919786</v>
      </c>
      <c r="DT109">
        <v>5.2362690637542144</v>
      </c>
      <c r="DU109">
        <v>0.41834891640521049</v>
      </c>
      <c r="DV109">
        <v>0</v>
      </c>
      <c r="DW109">
        <v>38.515938965100418</v>
      </c>
      <c r="DX109">
        <v>6.0666607447063914</v>
      </c>
      <c r="DY109">
        <v>0.85134031175918778</v>
      </c>
      <c r="DZ109">
        <v>0</v>
      </c>
      <c r="EA109">
        <v>-46.809122580645159</v>
      </c>
      <c r="EB109">
        <v>-7.144872580645159</v>
      </c>
      <c r="EC109">
        <v>1.0179463578964421</v>
      </c>
      <c r="ED109">
        <v>0</v>
      </c>
      <c r="EE109">
        <v>188.1908945901458</v>
      </c>
      <c r="EF109">
        <v>155.21064411532259</v>
      </c>
      <c r="EG109">
        <v>12.031910667463491</v>
      </c>
      <c r="EH109">
        <v>0</v>
      </c>
      <c r="EI109">
        <v>1.507879756097561</v>
      </c>
      <c r="EJ109">
        <v>1.656376306620623E-2</v>
      </c>
      <c r="EK109">
        <v>4.0921575726074189E-3</v>
      </c>
      <c r="EL109">
        <v>1</v>
      </c>
      <c r="EM109">
        <v>2.0111998696735882</v>
      </c>
      <c r="EN109">
        <v>-3.7696381496122637E-2</v>
      </c>
      <c r="EO109">
        <v>2.890720271930157E-3</v>
      </c>
      <c r="EP109">
        <v>1</v>
      </c>
      <c r="EQ109">
        <v>2</v>
      </c>
      <c r="ER109">
        <v>6</v>
      </c>
      <c r="ES109" t="s">
        <v>412</v>
      </c>
      <c r="ET109">
        <v>2.9452799999999999</v>
      </c>
      <c r="EU109">
        <v>2.8012299999999999</v>
      </c>
      <c r="EV109">
        <v>9.3147400000000005E-2</v>
      </c>
      <c r="EW109">
        <v>0.10080500000000001</v>
      </c>
      <c r="EX109">
        <v>0.1186</v>
      </c>
      <c r="EY109">
        <v>0.114024</v>
      </c>
      <c r="EZ109">
        <v>18676.900000000001</v>
      </c>
      <c r="FA109">
        <v>19423.099999999999</v>
      </c>
      <c r="FB109">
        <v>23935.5</v>
      </c>
      <c r="FC109">
        <v>25121.3</v>
      </c>
      <c r="FD109">
        <v>33756</v>
      </c>
      <c r="FE109">
        <v>35529.5</v>
      </c>
      <c r="FF109">
        <v>43620.4</v>
      </c>
      <c r="FG109">
        <v>46432.9</v>
      </c>
      <c r="FH109">
        <v>1.73505</v>
      </c>
      <c r="FI109">
        <v>1.92255</v>
      </c>
      <c r="FJ109">
        <v>0.16339899999999999</v>
      </c>
      <c r="FK109">
        <v>0</v>
      </c>
      <c r="FL109">
        <v>29.131799999999998</v>
      </c>
      <c r="FM109">
        <v>999.9</v>
      </c>
      <c r="FN109">
        <v>67.900000000000006</v>
      </c>
      <c r="FO109">
        <v>32.1</v>
      </c>
      <c r="FP109">
        <v>32.727800000000002</v>
      </c>
      <c r="FQ109">
        <v>63.927300000000002</v>
      </c>
      <c r="FR109">
        <v>22.6723</v>
      </c>
      <c r="FS109">
        <v>1</v>
      </c>
      <c r="FT109">
        <v>0.16370399999999999</v>
      </c>
      <c r="FU109">
        <v>-0.22930800000000001</v>
      </c>
      <c r="FV109">
        <v>20.323899999999998</v>
      </c>
      <c r="FW109">
        <v>5.2129500000000002</v>
      </c>
      <c r="FX109">
        <v>11.904500000000001</v>
      </c>
      <c r="FY109">
        <v>5.0027499999999998</v>
      </c>
      <c r="FZ109">
        <v>3.28965</v>
      </c>
      <c r="GA109">
        <v>9999</v>
      </c>
      <c r="GB109">
        <v>9999</v>
      </c>
      <c r="GC109">
        <v>9999</v>
      </c>
      <c r="GD109">
        <v>999.9</v>
      </c>
      <c r="GE109">
        <v>1.85941</v>
      </c>
      <c r="GF109">
        <v>1.8543700000000001</v>
      </c>
      <c r="GG109">
        <v>1.8575999999999999</v>
      </c>
      <c r="GH109">
        <v>1.8559600000000001</v>
      </c>
      <c r="GI109">
        <v>1.85476</v>
      </c>
      <c r="GJ109">
        <v>1.8545</v>
      </c>
      <c r="GK109">
        <v>1.85304</v>
      </c>
      <c r="GL109">
        <v>1.85625</v>
      </c>
      <c r="GM109">
        <v>0</v>
      </c>
      <c r="GN109">
        <v>0</v>
      </c>
      <c r="GO109">
        <v>0</v>
      </c>
      <c r="GP109">
        <v>0</v>
      </c>
      <c r="GQ109" t="s">
        <v>386</v>
      </c>
      <c r="GR109" t="s">
        <v>387</v>
      </c>
      <c r="GS109" t="s">
        <v>388</v>
      </c>
      <c r="GT109" t="s">
        <v>388</v>
      </c>
      <c r="GU109" t="s">
        <v>388</v>
      </c>
      <c r="GV109" t="s">
        <v>388</v>
      </c>
      <c r="GW109">
        <v>0</v>
      </c>
      <c r="GX109">
        <v>100</v>
      </c>
      <c r="GY109">
        <v>100</v>
      </c>
      <c r="GZ109">
        <v>1.4610000000000001</v>
      </c>
      <c r="HA109">
        <v>1.6E-2</v>
      </c>
      <c r="HB109">
        <v>0.4723743322554726</v>
      </c>
      <c r="HC109">
        <v>2.7716384584972409E-3</v>
      </c>
      <c r="HD109">
        <v>-1.1467119688665799E-6</v>
      </c>
      <c r="HE109">
        <v>2.0626329066488061E-10</v>
      </c>
      <c r="HF109">
        <v>-6.6792426355626849E-2</v>
      </c>
      <c r="HG109">
        <v>1.066993184659233E-2</v>
      </c>
      <c r="HH109">
        <v>-3.4528890892081033E-4</v>
      </c>
      <c r="HI109">
        <v>2.382551249023132E-6</v>
      </c>
      <c r="HJ109">
        <v>1</v>
      </c>
      <c r="HK109">
        <v>2115</v>
      </c>
      <c r="HL109">
        <v>2</v>
      </c>
      <c r="HM109">
        <v>30</v>
      </c>
      <c r="HN109">
        <v>7.1</v>
      </c>
      <c r="HO109">
        <v>7</v>
      </c>
      <c r="HP109">
        <v>1.2158199999999999</v>
      </c>
      <c r="HQ109">
        <v>2.32178</v>
      </c>
      <c r="HR109">
        <v>1.4978</v>
      </c>
      <c r="HS109">
        <v>2.3010299999999999</v>
      </c>
      <c r="HT109">
        <v>1.5478499999999999</v>
      </c>
      <c r="HU109">
        <v>2.3156699999999999</v>
      </c>
      <c r="HV109">
        <v>35.568300000000001</v>
      </c>
      <c r="HW109">
        <v>15.3316</v>
      </c>
      <c r="HX109">
        <v>18</v>
      </c>
      <c r="HY109">
        <v>362.31299999999999</v>
      </c>
      <c r="HZ109">
        <v>518.30600000000004</v>
      </c>
      <c r="IA109">
        <v>29.250800000000002</v>
      </c>
      <c r="IB109">
        <v>29.265899999999998</v>
      </c>
      <c r="IC109">
        <v>30.0002</v>
      </c>
      <c r="ID109">
        <v>29.062999999999999</v>
      </c>
      <c r="IE109">
        <v>29.138200000000001</v>
      </c>
      <c r="IF109">
        <v>24.343800000000002</v>
      </c>
      <c r="IG109">
        <v>24.060500000000001</v>
      </c>
      <c r="IH109">
        <v>69.688900000000004</v>
      </c>
      <c r="II109">
        <v>29.255199999999999</v>
      </c>
      <c r="IJ109">
        <v>512.649</v>
      </c>
      <c r="IK109">
        <v>25.7088</v>
      </c>
      <c r="IL109">
        <v>100.88500000000001</v>
      </c>
      <c r="IM109">
        <v>100.636</v>
      </c>
      <c r="IN109" t="s">
        <v>3530</v>
      </c>
    </row>
    <row r="110" spans="1:248" x14ac:dyDescent="0.2">
      <c r="A110">
        <v>94</v>
      </c>
      <c r="B110">
        <v>1660311408.5999999</v>
      </c>
      <c r="C110">
        <v>442</v>
      </c>
      <c r="D110" t="s">
        <v>569</v>
      </c>
      <c r="E110" t="s">
        <v>570</v>
      </c>
      <c r="F110">
        <v>1</v>
      </c>
      <c r="G110" t="s">
        <v>376</v>
      </c>
      <c r="H110" t="s">
        <v>377</v>
      </c>
      <c r="I110" t="s">
        <v>378</v>
      </c>
      <c r="J110" t="s">
        <v>379</v>
      </c>
      <c r="K110" t="s">
        <v>380</v>
      </c>
      <c r="L110" t="s">
        <v>381</v>
      </c>
      <c r="M110" t="s">
        <v>382</v>
      </c>
      <c r="N110">
        <v>1660311401.0666659</v>
      </c>
      <c r="O110">
        <f t="shared" si="34"/>
        <v>1.2928948296377072E-3</v>
      </c>
      <c r="P110">
        <f t="shared" si="35"/>
        <v>1.2928948296377072</v>
      </c>
      <c r="Q110">
        <f t="shared" si="36"/>
        <v>7.893200270291751</v>
      </c>
      <c r="R110">
        <f t="shared" si="37"/>
        <v>395.33879999999999</v>
      </c>
      <c r="S110">
        <f t="shared" si="38"/>
        <v>181.5565665771019</v>
      </c>
      <c r="T110">
        <f t="shared" si="39"/>
        <v>18.106815485445789</v>
      </c>
      <c r="U110">
        <f t="shared" si="40"/>
        <v>39.427528515183823</v>
      </c>
      <c r="V110">
        <f t="shared" si="41"/>
        <v>6.2494564136363534E-2</v>
      </c>
      <c r="W110">
        <f t="shared" si="42"/>
        <v>2.9227667232895342</v>
      </c>
      <c r="X110">
        <f t="shared" si="43"/>
        <v>6.1761596038319481E-2</v>
      </c>
      <c r="Y110">
        <f t="shared" si="44"/>
        <v>3.8666135423352316E-2</v>
      </c>
      <c r="Z110">
        <f t="shared" si="45"/>
        <v>321.51977099999999</v>
      </c>
      <c r="AA110">
        <f t="shared" si="46"/>
        <v>32.545355331703171</v>
      </c>
      <c r="AB110">
        <f t="shared" si="47"/>
        <v>31.797406666666671</v>
      </c>
      <c r="AC110">
        <f t="shared" si="48"/>
        <v>4.7206003693215264</v>
      </c>
      <c r="AD110">
        <f t="shared" si="49"/>
        <v>60.131026244254535</v>
      </c>
      <c r="AE110">
        <f t="shared" si="50"/>
        <v>2.7106496496970962</v>
      </c>
      <c r="AF110">
        <f t="shared" si="51"/>
        <v>4.5079051847316443</v>
      </c>
      <c r="AG110">
        <f t="shared" si="52"/>
        <v>2.0099507196244302</v>
      </c>
      <c r="AH110">
        <f t="shared" si="53"/>
        <v>-57.016661987022886</v>
      </c>
      <c r="AI110">
        <f t="shared" si="54"/>
        <v>-127.77739760693645</v>
      </c>
      <c r="AJ110">
        <f t="shared" si="55"/>
        <v>-9.8553340974364758</v>
      </c>
      <c r="AK110">
        <f t="shared" si="56"/>
        <v>126.8703773086042</v>
      </c>
      <c r="AL110">
        <f t="shared" si="57"/>
        <v>38.603745171114909</v>
      </c>
      <c r="AM110">
        <f t="shared" si="58"/>
        <v>1.2929844212664163</v>
      </c>
      <c r="AN110">
        <f t="shared" si="59"/>
        <v>7.893200270291751</v>
      </c>
      <c r="AO110">
        <v>477.18878880410023</v>
      </c>
      <c r="AP110">
        <v>441.87294545454529</v>
      </c>
      <c r="AQ110">
        <v>4.9756283441796221</v>
      </c>
      <c r="AR110">
        <v>65.304688863541145</v>
      </c>
      <c r="AS110">
        <f t="shared" si="60"/>
        <v>1.2928948296377072</v>
      </c>
      <c r="AT110">
        <v>25.670417535153231</v>
      </c>
      <c r="AU110">
        <v>27.179237575757561</v>
      </c>
      <c r="AV110">
        <v>4.1071638333380613E-7</v>
      </c>
      <c r="AW110">
        <v>82.040529931118442</v>
      </c>
      <c r="AX110">
        <v>120</v>
      </c>
      <c r="AY110">
        <v>24</v>
      </c>
      <c r="AZ110">
        <f t="shared" si="61"/>
        <v>1</v>
      </c>
      <c r="BA110">
        <f t="shared" si="62"/>
        <v>0</v>
      </c>
      <c r="BB110">
        <f t="shared" si="63"/>
        <v>51982.589429835556</v>
      </c>
      <c r="BC110">
        <f t="shared" si="64"/>
        <v>2000.02</v>
      </c>
      <c r="BD110">
        <f t="shared" si="65"/>
        <v>1681.2170999999998</v>
      </c>
      <c r="BE110">
        <f t="shared" si="66"/>
        <v>0.84060014399855998</v>
      </c>
      <c r="BF110">
        <f t="shared" si="67"/>
        <v>0.16075827791722083</v>
      </c>
      <c r="BG110">
        <v>6</v>
      </c>
      <c r="BH110">
        <v>0.5</v>
      </c>
      <c r="BI110" t="s">
        <v>383</v>
      </c>
      <c r="BJ110">
        <v>2</v>
      </c>
      <c r="BK110" t="b">
        <v>1</v>
      </c>
      <c r="BL110">
        <v>1660311401.0666659</v>
      </c>
      <c r="BM110">
        <v>395.33879999999999</v>
      </c>
      <c r="BN110">
        <v>442.26166666666671</v>
      </c>
      <c r="BO110">
        <v>27.179613333333329</v>
      </c>
      <c r="BP110">
        <v>25.670686666666661</v>
      </c>
      <c r="BQ110">
        <v>393.94033333333329</v>
      </c>
      <c r="BR110">
        <v>27.16358000000001</v>
      </c>
      <c r="BS110">
        <v>500.16013333333342</v>
      </c>
      <c r="BT110">
        <v>99.630866666666648</v>
      </c>
      <c r="BU110">
        <v>0.1001198066666667</v>
      </c>
      <c r="BV110">
        <v>30.986493333333339</v>
      </c>
      <c r="BW110">
        <v>31.797406666666671</v>
      </c>
      <c r="BX110">
        <v>999.89999999999986</v>
      </c>
      <c r="BY110">
        <v>0</v>
      </c>
      <c r="BZ110">
        <v>0</v>
      </c>
      <c r="CA110">
        <v>9998.2913333333327</v>
      </c>
      <c r="CB110">
        <v>0</v>
      </c>
      <c r="CC110">
        <v>11.30460666666667</v>
      </c>
      <c r="CD110">
        <v>-46.922939999999997</v>
      </c>
      <c r="CE110">
        <v>406.38426666666658</v>
      </c>
      <c r="CF110">
        <v>453.91413333333338</v>
      </c>
      <c r="CG110">
        <v>1.5089246666666669</v>
      </c>
      <c r="CH110">
        <v>442.26166666666671</v>
      </c>
      <c r="CI110">
        <v>25.670686666666661</v>
      </c>
      <c r="CJ110">
        <v>2.7079286666666671</v>
      </c>
      <c r="CK110">
        <v>2.557592666666666</v>
      </c>
      <c r="CL110">
        <v>22.333300000000001</v>
      </c>
      <c r="CM110">
        <v>21.397713333333328</v>
      </c>
      <c r="CN110">
        <v>2000.02</v>
      </c>
      <c r="CO110">
        <v>0.97999539999999996</v>
      </c>
      <c r="CP110">
        <v>2.000478E-2</v>
      </c>
      <c r="CQ110">
        <v>0</v>
      </c>
      <c r="CR110">
        <v>2.9226666666666659</v>
      </c>
      <c r="CS110">
        <v>0</v>
      </c>
      <c r="CT110">
        <v>23446.48666666666</v>
      </c>
      <c r="CU110">
        <v>17412.473333333339</v>
      </c>
      <c r="CV110">
        <v>39.436999999999998</v>
      </c>
      <c r="CW110">
        <v>40.311999999999998</v>
      </c>
      <c r="CX110">
        <v>39.311999999999998</v>
      </c>
      <c r="CY110">
        <v>38.936999999999998</v>
      </c>
      <c r="CZ110">
        <v>39.666333333333327</v>
      </c>
      <c r="DA110">
        <v>1960.0100000000009</v>
      </c>
      <c r="DB110">
        <v>40.01</v>
      </c>
      <c r="DC110">
        <v>0</v>
      </c>
      <c r="DD110">
        <v>1660311406.2</v>
      </c>
      <c r="DE110">
        <v>0</v>
      </c>
      <c r="DF110">
        <v>1660310986.5999999</v>
      </c>
      <c r="DG110" t="s">
        <v>384</v>
      </c>
      <c r="DH110">
        <v>1660310983.5999999</v>
      </c>
      <c r="DI110">
        <v>1660310986.5999999</v>
      </c>
      <c r="DJ110">
        <v>1</v>
      </c>
      <c r="DK110">
        <v>0.122</v>
      </c>
      <c r="DL110">
        <v>-3.4000000000000002E-2</v>
      </c>
      <c r="DM110">
        <v>1.4079999999999999</v>
      </c>
      <c r="DN110">
        <v>0.02</v>
      </c>
      <c r="DO110">
        <v>400</v>
      </c>
      <c r="DP110">
        <v>26</v>
      </c>
      <c r="DQ110">
        <v>0.18</v>
      </c>
      <c r="DR110">
        <v>7.0000000000000007E-2</v>
      </c>
      <c r="DS110">
        <v>7.2483203576269064</v>
      </c>
      <c r="DT110">
        <v>5.1329552238236538</v>
      </c>
      <c r="DU110">
        <v>0.42254696026225219</v>
      </c>
      <c r="DV110">
        <v>0</v>
      </c>
      <c r="DW110">
        <v>38.546979329256637</v>
      </c>
      <c r="DX110">
        <v>5.9281486542983064</v>
      </c>
      <c r="DY110">
        <v>0.84984672964495933</v>
      </c>
      <c r="DZ110">
        <v>0</v>
      </c>
      <c r="EA110">
        <v>-46.859629032258063</v>
      </c>
      <c r="EB110">
        <v>-7.1462080645159798</v>
      </c>
      <c r="EC110">
        <v>1.0180018465011289</v>
      </c>
      <c r="ED110">
        <v>0</v>
      </c>
      <c r="EE110">
        <v>191.12567765609009</v>
      </c>
      <c r="EF110">
        <v>157.34055655112519</v>
      </c>
      <c r="EG110">
        <v>12.191905869900641</v>
      </c>
      <c r="EH110">
        <v>0</v>
      </c>
      <c r="EI110">
        <v>1.5084031707317069</v>
      </c>
      <c r="EJ110">
        <v>8.8484320557560177E-3</v>
      </c>
      <c r="EK110">
        <v>3.4691127979639171E-3</v>
      </c>
      <c r="EL110">
        <v>1</v>
      </c>
      <c r="EM110">
        <v>2.0106445118735849</v>
      </c>
      <c r="EN110">
        <v>-3.3852611398760779E-2</v>
      </c>
      <c r="EO110">
        <v>2.6501367854418938E-3</v>
      </c>
      <c r="EP110">
        <v>1</v>
      </c>
      <c r="EQ110">
        <v>2</v>
      </c>
      <c r="ER110">
        <v>6</v>
      </c>
      <c r="ES110" t="s">
        <v>412</v>
      </c>
      <c r="ET110">
        <v>2.9451299999999998</v>
      </c>
      <c r="EU110">
        <v>2.80132</v>
      </c>
      <c r="EV110">
        <v>9.3949199999999997E-2</v>
      </c>
      <c r="EW110">
        <v>0.10158200000000001</v>
      </c>
      <c r="EX110">
        <v>0.118599</v>
      </c>
      <c r="EY110">
        <v>0.114028</v>
      </c>
      <c r="EZ110">
        <v>18660.2</v>
      </c>
      <c r="FA110">
        <v>19406.3</v>
      </c>
      <c r="FB110">
        <v>23935.3</v>
      </c>
      <c r="FC110">
        <v>25121.3</v>
      </c>
      <c r="FD110">
        <v>33756</v>
      </c>
      <c r="FE110">
        <v>35529.300000000003</v>
      </c>
      <c r="FF110">
        <v>43620.2</v>
      </c>
      <c r="FG110">
        <v>46432.800000000003</v>
      </c>
      <c r="FH110">
        <v>1.7353000000000001</v>
      </c>
      <c r="FI110">
        <v>1.92265</v>
      </c>
      <c r="FJ110">
        <v>0.16303699999999999</v>
      </c>
      <c r="FK110">
        <v>0</v>
      </c>
      <c r="FL110">
        <v>29.131799999999998</v>
      </c>
      <c r="FM110">
        <v>999.9</v>
      </c>
      <c r="FN110">
        <v>67.900000000000006</v>
      </c>
      <c r="FO110">
        <v>32.1</v>
      </c>
      <c r="FP110">
        <v>32.7271</v>
      </c>
      <c r="FQ110">
        <v>63.917299999999997</v>
      </c>
      <c r="FR110">
        <v>23.465499999999999</v>
      </c>
      <c r="FS110">
        <v>1</v>
      </c>
      <c r="FT110">
        <v>0.16378599999999999</v>
      </c>
      <c r="FU110">
        <v>-0.23025100000000001</v>
      </c>
      <c r="FV110">
        <v>20.323799999999999</v>
      </c>
      <c r="FW110">
        <v>5.2129500000000002</v>
      </c>
      <c r="FX110">
        <v>11.904999999999999</v>
      </c>
      <c r="FY110">
        <v>5.0026999999999999</v>
      </c>
      <c r="FZ110">
        <v>3.2896299999999998</v>
      </c>
      <c r="GA110">
        <v>9999</v>
      </c>
      <c r="GB110">
        <v>9999</v>
      </c>
      <c r="GC110">
        <v>9999</v>
      </c>
      <c r="GD110">
        <v>999.9</v>
      </c>
      <c r="GE110">
        <v>1.8593999999999999</v>
      </c>
      <c r="GF110">
        <v>1.8543799999999999</v>
      </c>
      <c r="GG110">
        <v>1.8575900000000001</v>
      </c>
      <c r="GH110">
        <v>1.8559399999999999</v>
      </c>
      <c r="GI110">
        <v>1.8547499999999999</v>
      </c>
      <c r="GJ110">
        <v>1.85449</v>
      </c>
      <c r="GK110">
        <v>1.85304</v>
      </c>
      <c r="GL110">
        <v>1.8562399999999999</v>
      </c>
      <c r="GM110">
        <v>0</v>
      </c>
      <c r="GN110">
        <v>0</v>
      </c>
      <c r="GO110">
        <v>0</v>
      </c>
      <c r="GP110">
        <v>0</v>
      </c>
      <c r="GQ110" t="s">
        <v>386</v>
      </c>
      <c r="GR110" t="s">
        <v>387</v>
      </c>
      <c r="GS110" t="s">
        <v>388</v>
      </c>
      <c r="GT110" t="s">
        <v>388</v>
      </c>
      <c r="GU110" t="s">
        <v>388</v>
      </c>
      <c r="GV110" t="s">
        <v>388</v>
      </c>
      <c r="GW110">
        <v>0</v>
      </c>
      <c r="GX110">
        <v>100</v>
      </c>
      <c r="GY110">
        <v>100</v>
      </c>
      <c r="GZ110">
        <v>1.47</v>
      </c>
      <c r="HA110">
        <v>1.61E-2</v>
      </c>
      <c r="HB110">
        <v>0.4723743322554726</v>
      </c>
      <c r="HC110">
        <v>2.7716384584972409E-3</v>
      </c>
      <c r="HD110">
        <v>-1.1467119688665799E-6</v>
      </c>
      <c r="HE110">
        <v>2.0626329066488061E-10</v>
      </c>
      <c r="HF110">
        <v>-6.6792426355626849E-2</v>
      </c>
      <c r="HG110">
        <v>1.066993184659233E-2</v>
      </c>
      <c r="HH110">
        <v>-3.4528890892081033E-4</v>
      </c>
      <c r="HI110">
        <v>2.382551249023132E-6</v>
      </c>
      <c r="HJ110">
        <v>1</v>
      </c>
      <c r="HK110">
        <v>2115</v>
      </c>
      <c r="HL110">
        <v>2</v>
      </c>
      <c r="HM110">
        <v>30</v>
      </c>
      <c r="HN110">
        <v>7.1</v>
      </c>
      <c r="HO110">
        <v>7</v>
      </c>
      <c r="HP110">
        <v>1.22803</v>
      </c>
      <c r="HQ110">
        <v>2.3022499999999999</v>
      </c>
      <c r="HR110">
        <v>1.4978</v>
      </c>
      <c r="HS110">
        <v>2.3010299999999999</v>
      </c>
      <c r="HT110">
        <v>1.5478499999999999</v>
      </c>
      <c r="HU110">
        <v>2.34131</v>
      </c>
      <c r="HV110">
        <v>35.568300000000001</v>
      </c>
      <c r="HW110">
        <v>15.340400000000001</v>
      </c>
      <c r="HX110">
        <v>18</v>
      </c>
      <c r="HY110">
        <v>362.43299999999999</v>
      </c>
      <c r="HZ110">
        <v>518.37400000000002</v>
      </c>
      <c r="IA110">
        <v>29.2529</v>
      </c>
      <c r="IB110">
        <v>29.266400000000001</v>
      </c>
      <c r="IC110">
        <v>30.000299999999999</v>
      </c>
      <c r="ID110">
        <v>29.063800000000001</v>
      </c>
      <c r="IE110">
        <v>29.138200000000001</v>
      </c>
      <c r="IF110">
        <v>24.600899999999999</v>
      </c>
      <c r="IG110">
        <v>24.060500000000001</v>
      </c>
      <c r="IH110">
        <v>69.688900000000004</v>
      </c>
      <c r="II110">
        <v>29.255199999999999</v>
      </c>
      <c r="IJ110">
        <v>512.649</v>
      </c>
      <c r="IK110">
        <v>25.7088</v>
      </c>
      <c r="IL110">
        <v>100.884</v>
      </c>
      <c r="IM110">
        <v>100.636</v>
      </c>
      <c r="IN110" t="s">
        <v>3530</v>
      </c>
    </row>
    <row r="111" spans="1:248" x14ac:dyDescent="0.2">
      <c r="A111">
        <v>95</v>
      </c>
      <c r="B111">
        <v>1660311409.5999999</v>
      </c>
      <c r="C111">
        <v>443</v>
      </c>
      <c r="D111" t="s">
        <v>571</v>
      </c>
      <c r="E111" t="s">
        <v>572</v>
      </c>
      <c r="F111">
        <v>1</v>
      </c>
      <c r="G111" t="s">
        <v>376</v>
      </c>
      <c r="H111" t="s">
        <v>377</v>
      </c>
      <c r="I111" t="s">
        <v>378</v>
      </c>
      <c r="J111" t="s">
        <v>379</v>
      </c>
      <c r="K111" t="s">
        <v>380</v>
      </c>
      <c r="L111" t="s">
        <v>381</v>
      </c>
      <c r="M111" t="s">
        <v>382</v>
      </c>
      <c r="N111">
        <v>1660311401.5687499</v>
      </c>
      <c r="O111">
        <f t="shared" si="34"/>
        <v>1.2923802140089289E-3</v>
      </c>
      <c r="P111">
        <f t="shared" si="35"/>
        <v>1.2923802140089289</v>
      </c>
      <c r="Q111">
        <f t="shared" si="36"/>
        <v>7.9142984406721828</v>
      </c>
      <c r="R111">
        <f t="shared" si="37"/>
        <v>397.80268749999999</v>
      </c>
      <c r="S111">
        <f t="shared" si="38"/>
        <v>183.34982157040992</v>
      </c>
      <c r="T111">
        <f t="shared" si="39"/>
        <v>18.285660131413827</v>
      </c>
      <c r="U111">
        <f t="shared" si="40"/>
        <v>39.673257823131465</v>
      </c>
      <c r="V111">
        <f t="shared" si="41"/>
        <v>6.2477546082862212E-2</v>
      </c>
      <c r="W111">
        <f t="shared" si="42"/>
        <v>2.9229500798681274</v>
      </c>
      <c r="X111">
        <f t="shared" si="43"/>
        <v>6.1745019972574991E-2</v>
      </c>
      <c r="Y111">
        <f t="shared" si="44"/>
        <v>3.865573633982608E-2</v>
      </c>
      <c r="Z111">
        <f t="shared" si="45"/>
        <v>321.52046924999996</v>
      </c>
      <c r="AA111">
        <f t="shared" si="46"/>
        <v>32.544984504485178</v>
      </c>
      <c r="AB111">
        <f t="shared" si="47"/>
        <v>31.796418750000001</v>
      </c>
      <c r="AC111">
        <f t="shared" si="48"/>
        <v>4.7203360233667526</v>
      </c>
      <c r="AD111">
        <f t="shared" si="49"/>
        <v>60.132311843772094</v>
      </c>
      <c r="AE111">
        <f t="shared" si="50"/>
        <v>2.7106429408142985</v>
      </c>
      <c r="AF111">
        <f t="shared" si="51"/>
        <v>4.5077976510478033</v>
      </c>
      <c r="AG111">
        <f t="shared" si="52"/>
        <v>2.0096930825524542</v>
      </c>
      <c r="AH111">
        <f t="shared" si="53"/>
        <v>-56.993967437793764</v>
      </c>
      <c r="AI111">
        <f t="shared" si="54"/>
        <v>-127.69565745335676</v>
      </c>
      <c r="AJ111">
        <f t="shared" si="55"/>
        <v>-9.8483434655927287</v>
      </c>
      <c r="AK111">
        <f t="shared" si="56"/>
        <v>126.9825008932567</v>
      </c>
      <c r="AL111">
        <f t="shared" si="57"/>
        <v>38.625898298309664</v>
      </c>
      <c r="AM111">
        <f t="shared" si="58"/>
        <v>1.2928601858063256</v>
      </c>
      <c r="AN111">
        <f t="shared" si="59"/>
        <v>7.9142984406721828</v>
      </c>
      <c r="AO111">
        <v>482.32295346068207</v>
      </c>
      <c r="AP111">
        <v>446.90734545454569</v>
      </c>
      <c r="AQ111">
        <v>4.9899656175271314</v>
      </c>
      <c r="AR111">
        <v>65.304688863541145</v>
      </c>
      <c r="AS111">
        <f t="shared" si="60"/>
        <v>1.2923802140089289</v>
      </c>
      <c r="AT111">
        <v>25.670324963060761</v>
      </c>
      <c r="AU111">
        <v>27.17855272727272</v>
      </c>
      <c r="AV111">
        <v>-7.906273915552996E-7</v>
      </c>
      <c r="AW111">
        <v>82.040529931118442</v>
      </c>
      <c r="AX111">
        <v>120</v>
      </c>
      <c r="AY111">
        <v>24</v>
      </c>
      <c r="AZ111">
        <f t="shared" si="61"/>
        <v>1</v>
      </c>
      <c r="BA111">
        <f t="shared" si="62"/>
        <v>0</v>
      </c>
      <c r="BB111">
        <f t="shared" si="63"/>
        <v>51987.879499084294</v>
      </c>
      <c r="BC111">
        <f t="shared" si="64"/>
        <v>2000.024375</v>
      </c>
      <c r="BD111">
        <f t="shared" si="65"/>
        <v>1681.220775</v>
      </c>
      <c r="BE111">
        <f t="shared" si="66"/>
        <v>0.840600142685761</v>
      </c>
      <c r="BF111">
        <f t="shared" si="67"/>
        <v>0.16075827538351875</v>
      </c>
      <c r="BG111">
        <v>6</v>
      </c>
      <c r="BH111">
        <v>0.5</v>
      </c>
      <c r="BI111" t="s">
        <v>383</v>
      </c>
      <c r="BJ111">
        <v>2</v>
      </c>
      <c r="BK111" t="b">
        <v>1</v>
      </c>
      <c r="BL111">
        <v>1660311401.5687499</v>
      </c>
      <c r="BM111">
        <v>397.80268749999999</v>
      </c>
      <c r="BN111">
        <v>444.755875</v>
      </c>
      <c r="BO111">
        <v>27.179543750000001</v>
      </c>
      <c r="BP111">
        <v>25.670762499999999</v>
      </c>
      <c r="BQ111">
        <v>396.39943749999998</v>
      </c>
      <c r="BR111">
        <v>27.1635125</v>
      </c>
      <c r="BS111">
        <v>500.16031249999997</v>
      </c>
      <c r="BT111">
        <v>99.6308875</v>
      </c>
      <c r="BU111">
        <v>0.10010746249999999</v>
      </c>
      <c r="BV111">
        <v>30.986075</v>
      </c>
      <c r="BW111">
        <v>31.796418750000001</v>
      </c>
      <c r="BX111">
        <v>999.9</v>
      </c>
      <c r="BY111">
        <v>0</v>
      </c>
      <c r="BZ111">
        <v>0</v>
      </c>
      <c r="CA111">
        <v>9999.3356249999997</v>
      </c>
      <c r="CB111">
        <v>0</v>
      </c>
      <c r="CC111">
        <v>11.30361875</v>
      </c>
      <c r="CD111">
        <v>-46.9532375</v>
      </c>
      <c r="CE111">
        <v>408.91693750000002</v>
      </c>
      <c r="CF111">
        <v>456.47406250000012</v>
      </c>
      <c r="CG111">
        <v>1.5087831249999999</v>
      </c>
      <c r="CH111">
        <v>444.755875</v>
      </c>
      <c r="CI111">
        <v>25.670762499999999</v>
      </c>
      <c r="CJ111">
        <v>2.7079225</v>
      </c>
      <c r="CK111">
        <v>2.5576006250000001</v>
      </c>
      <c r="CL111">
        <v>22.3332625</v>
      </c>
      <c r="CM111">
        <v>21.397762499999999</v>
      </c>
      <c r="CN111">
        <v>2000.024375</v>
      </c>
      <c r="CO111">
        <v>0.97999543749999996</v>
      </c>
      <c r="CP111">
        <v>2.0004743750000002E-2</v>
      </c>
      <c r="CQ111">
        <v>0</v>
      </c>
      <c r="CR111">
        <v>2.9830000000000001</v>
      </c>
      <c r="CS111">
        <v>0</v>
      </c>
      <c r="CT111">
        <v>23442.868750000001</v>
      </c>
      <c r="CU111">
        <v>17412.512500000001</v>
      </c>
      <c r="CV111">
        <v>39.436999999999998</v>
      </c>
      <c r="CW111">
        <v>40.311999999999998</v>
      </c>
      <c r="CX111">
        <v>39.311999999999998</v>
      </c>
      <c r="CY111">
        <v>38.936999999999998</v>
      </c>
      <c r="CZ111">
        <v>39.667625000000001</v>
      </c>
      <c r="DA111">
        <v>1960.014375</v>
      </c>
      <c r="DB111">
        <v>40.01</v>
      </c>
      <c r="DC111">
        <v>0</v>
      </c>
      <c r="DD111">
        <v>1660311407.4000001</v>
      </c>
      <c r="DE111">
        <v>0</v>
      </c>
      <c r="DF111">
        <v>1660310986.5999999</v>
      </c>
      <c r="DG111" t="s">
        <v>384</v>
      </c>
      <c r="DH111">
        <v>1660310983.5999999</v>
      </c>
      <c r="DI111">
        <v>1660310986.5999999</v>
      </c>
      <c r="DJ111">
        <v>1</v>
      </c>
      <c r="DK111">
        <v>0.122</v>
      </c>
      <c r="DL111">
        <v>-3.4000000000000002E-2</v>
      </c>
      <c r="DM111">
        <v>1.4079999999999999</v>
      </c>
      <c r="DN111">
        <v>0.02</v>
      </c>
      <c r="DO111">
        <v>400</v>
      </c>
      <c r="DP111">
        <v>26</v>
      </c>
      <c r="DQ111">
        <v>0.18</v>
      </c>
      <c r="DR111">
        <v>7.0000000000000007E-2</v>
      </c>
      <c r="DS111">
        <v>7.3890817898922823</v>
      </c>
      <c r="DT111">
        <v>4.8318923923102082</v>
      </c>
      <c r="DU111">
        <v>0.39558184822240788</v>
      </c>
      <c r="DV111">
        <v>0</v>
      </c>
      <c r="DW111">
        <v>38.597015483878167</v>
      </c>
      <c r="DX111">
        <v>5.650583797938654</v>
      </c>
      <c r="DY111">
        <v>0.83866256813312989</v>
      </c>
      <c r="DZ111">
        <v>0</v>
      </c>
      <c r="EA111">
        <v>-46.985379999999999</v>
      </c>
      <c r="EB111">
        <v>-6.9785058954394339</v>
      </c>
      <c r="EC111">
        <v>1.01535778830256</v>
      </c>
      <c r="ED111">
        <v>0</v>
      </c>
      <c r="EE111">
        <v>194.58038315568339</v>
      </c>
      <c r="EF111">
        <v>164.57835118130859</v>
      </c>
      <c r="EG111">
        <v>13.03643451975635</v>
      </c>
      <c r="EH111">
        <v>0</v>
      </c>
      <c r="EI111">
        <v>1.5091395000000001</v>
      </c>
      <c r="EJ111">
        <v>-8.5010881801154663E-3</v>
      </c>
      <c r="EK111">
        <v>2.2301950026847421E-3</v>
      </c>
      <c r="EL111">
        <v>1</v>
      </c>
      <c r="EM111">
        <v>2.009939698685995</v>
      </c>
      <c r="EN111">
        <v>-3.035382245020055E-2</v>
      </c>
      <c r="EO111">
        <v>2.4609078251339122E-3</v>
      </c>
      <c r="EP111">
        <v>1</v>
      </c>
      <c r="EQ111">
        <v>2</v>
      </c>
      <c r="ER111">
        <v>6</v>
      </c>
      <c r="ES111" t="s">
        <v>412</v>
      </c>
      <c r="ET111">
        <v>2.9452699999999998</v>
      </c>
      <c r="EU111">
        <v>2.8012299999999999</v>
      </c>
      <c r="EV111">
        <v>9.4743400000000005E-2</v>
      </c>
      <c r="EW111">
        <v>0.102356</v>
      </c>
      <c r="EX111">
        <v>0.118593</v>
      </c>
      <c r="EY111">
        <v>0.114033</v>
      </c>
      <c r="EZ111">
        <v>18643.900000000001</v>
      </c>
      <c r="FA111">
        <v>19389.599999999999</v>
      </c>
      <c r="FB111">
        <v>23935.4</v>
      </c>
      <c r="FC111">
        <v>25121.3</v>
      </c>
      <c r="FD111">
        <v>33756.1</v>
      </c>
      <c r="FE111">
        <v>35529.199999999997</v>
      </c>
      <c r="FF111">
        <v>43620.1</v>
      </c>
      <c r="FG111">
        <v>46432.800000000003</v>
      </c>
      <c r="FH111">
        <v>1.7353799999999999</v>
      </c>
      <c r="FI111">
        <v>1.92265</v>
      </c>
      <c r="FJ111">
        <v>0.162851</v>
      </c>
      <c r="FK111">
        <v>0</v>
      </c>
      <c r="FL111">
        <v>29.131599999999999</v>
      </c>
      <c r="FM111">
        <v>999.9</v>
      </c>
      <c r="FN111">
        <v>67.900000000000006</v>
      </c>
      <c r="FO111">
        <v>32.1</v>
      </c>
      <c r="FP111">
        <v>32.729900000000001</v>
      </c>
      <c r="FQ111">
        <v>63.877299999999998</v>
      </c>
      <c r="FR111">
        <v>23.589700000000001</v>
      </c>
      <c r="FS111">
        <v>1</v>
      </c>
      <c r="FT111">
        <v>0.16383900000000001</v>
      </c>
      <c r="FU111">
        <v>-0.23164199999999999</v>
      </c>
      <c r="FV111">
        <v>20.323799999999999</v>
      </c>
      <c r="FW111">
        <v>5.2130999999999998</v>
      </c>
      <c r="FX111">
        <v>11.9054</v>
      </c>
      <c r="FY111">
        <v>5.00265</v>
      </c>
      <c r="FZ111">
        <v>3.2896299999999998</v>
      </c>
      <c r="GA111">
        <v>9999</v>
      </c>
      <c r="GB111">
        <v>9999</v>
      </c>
      <c r="GC111">
        <v>9999</v>
      </c>
      <c r="GD111">
        <v>999.9</v>
      </c>
      <c r="GE111">
        <v>1.8593900000000001</v>
      </c>
      <c r="GF111">
        <v>1.8543700000000001</v>
      </c>
      <c r="GG111">
        <v>1.8575900000000001</v>
      </c>
      <c r="GH111">
        <v>1.8559399999999999</v>
      </c>
      <c r="GI111">
        <v>1.85473</v>
      </c>
      <c r="GJ111">
        <v>1.85449</v>
      </c>
      <c r="GK111">
        <v>1.85304</v>
      </c>
      <c r="GL111">
        <v>1.8562399999999999</v>
      </c>
      <c r="GM111">
        <v>0</v>
      </c>
      <c r="GN111">
        <v>0</v>
      </c>
      <c r="GO111">
        <v>0</v>
      </c>
      <c r="GP111">
        <v>0</v>
      </c>
      <c r="GQ111" t="s">
        <v>386</v>
      </c>
      <c r="GR111" t="s">
        <v>387</v>
      </c>
      <c r="GS111" t="s">
        <v>388</v>
      </c>
      <c r="GT111" t="s">
        <v>388</v>
      </c>
      <c r="GU111" t="s">
        <v>388</v>
      </c>
      <c r="GV111" t="s">
        <v>388</v>
      </c>
      <c r="GW111">
        <v>0</v>
      </c>
      <c r="GX111">
        <v>100</v>
      </c>
      <c r="GY111">
        <v>100</v>
      </c>
      <c r="GZ111">
        <v>1.4790000000000001</v>
      </c>
      <c r="HA111">
        <v>1.6E-2</v>
      </c>
      <c r="HB111">
        <v>0.4723743322554726</v>
      </c>
      <c r="HC111">
        <v>2.7716384584972409E-3</v>
      </c>
      <c r="HD111">
        <v>-1.1467119688665799E-6</v>
      </c>
      <c r="HE111">
        <v>2.0626329066488061E-10</v>
      </c>
      <c r="HF111">
        <v>-6.6792426355626849E-2</v>
      </c>
      <c r="HG111">
        <v>1.066993184659233E-2</v>
      </c>
      <c r="HH111">
        <v>-3.4528890892081033E-4</v>
      </c>
      <c r="HI111">
        <v>2.382551249023132E-6</v>
      </c>
      <c r="HJ111">
        <v>1</v>
      </c>
      <c r="HK111">
        <v>2115</v>
      </c>
      <c r="HL111">
        <v>2</v>
      </c>
      <c r="HM111">
        <v>30</v>
      </c>
      <c r="HN111">
        <v>7.1</v>
      </c>
      <c r="HO111">
        <v>7</v>
      </c>
      <c r="HP111">
        <v>1.2353499999999999</v>
      </c>
      <c r="HQ111">
        <v>2.2961399999999998</v>
      </c>
      <c r="HR111">
        <v>1.4978</v>
      </c>
      <c r="HS111">
        <v>2.3010299999999999</v>
      </c>
      <c r="HT111">
        <v>1.5478499999999999</v>
      </c>
      <c r="HU111">
        <v>2.4633799999999999</v>
      </c>
      <c r="HV111">
        <v>35.568300000000001</v>
      </c>
      <c r="HW111">
        <v>15.3491</v>
      </c>
      <c r="HX111">
        <v>18</v>
      </c>
      <c r="HY111">
        <v>362.471</v>
      </c>
      <c r="HZ111">
        <v>518.37900000000002</v>
      </c>
      <c r="IA111">
        <v>29.254100000000001</v>
      </c>
      <c r="IB111">
        <v>29.2667</v>
      </c>
      <c r="IC111">
        <v>30.000399999999999</v>
      </c>
      <c r="ID111">
        <v>29.064399999999999</v>
      </c>
      <c r="IE111">
        <v>29.1388</v>
      </c>
      <c r="IF111">
        <v>24.744599999999998</v>
      </c>
      <c r="IG111">
        <v>24.060500000000001</v>
      </c>
      <c r="IH111">
        <v>69.688900000000004</v>
      </c>
      <c r="II111">
        <v>29.255199999999999</v>
      </c>
      <c r="IJ111">
        <v>522.69600000000003</v>
      </c>
      <c r="IK111">
        <v>25.7088</v>
      </c>
      <c r="IL111">
        <v>100.884</v>
      </c>
      <c r="IM111">
        <v>100.636</v>
      </c>
      <c r="IN111" t="s">
        <v>3530</v>
      </c>
    </row>
    <row r="112" spans="1:248" x14ac:dyDescent="0.2">
      <c r="A112">
        <v>96</v>
      </c>
      <c r="B112">
        <v>1660311410.5999999</v>
      </c>
      <c r="C112">
        <v>444</v>
      </c>
      <c r="D112" t="s">
        <v>573</v>
      </c>
      <c r="E112" t="s">
        <v>574</v>
      </c>
      <c r="F112">
        <v>1</v>
      </c>
      <c r="G112" t="s">
        <v>376</v>
      </c>
      <c r="H112" t="s">
        <v>377</v>
      </c>
      <c r="I112" t="s">
        <v>378</v>
      </c>
      <c r="J112" t="s">
        <v>379</v>
      </c>
      <c r="K112" t="s">
        <v>380</v>
      </c>
      <c r="L112" t="s">
        <v>381</v>
      </c>
      <c r="M112" t="s">
        <v>382</v>
      </c>
      <c r="N112">
        <v>1660311403.099999</v>
      </c>
      <c r="O112">
        <f t="shared" si="34"/>
        <v>1.291800037140442E-3</v>
      </c>
      <c r="P112">
        <f t="shared" si="35"/>
        <v>1.2918000371404421</v>
      </c>
      <c r="Q112">
        <f t="shared" si="36"/>
        <v>7.9400310004346339</v>
      </c>
      <c r="R112">
        <f t="shared" si="37"/>
        <v>405.29199999999997</v>
      </c>
      <c r="S112">
        <f t="shared" si="38"/>
        <v>189.95402827876924</v>
      </c>
      <c r="T112">
        <f t="shared" si="39"/>
        <v>18.944322848597317</v>
      </c>
      <c r="U112">
        <f t="shared" si="40"/>
        <v>40.420214119838462</v>
      </c>
      <c r="V112">
        <f t="shared" si="41"/>
        <v>6.2480914151370581E-2</v>
      </c>
      <c r="W112">
        <f t="shared" si="42"/>
        <v>2.9232413348919799</v>
      </c>
      <c r="X112">
        <f t="shared" si="43"/>
        <v>6.1748381629154539E-2</v>
      </c>
      <c r="Y112">
        <f t="shared" si="44"/>
        <v>3.8657837977272104E-2</v>
      </c>
      <c r="Z112">
        <f t="shared" si="45"/>
        <v>321.52040939999995</v>
      </c>
      <c r="AA112">
        <f t="shared" si="46"/>
        <v>32.543390769396076</v>
      </c>
      <c r="AB112">
        <f t="shared" si="47"/>
        <v>31.792619999999999</v>
      </c>
      <c r="AC112">
        <f t="shared" si="48"/>
        <v>4.7193196769226446</v>
      </c>
      <c r="AD112">
        <f t="shared" si="49"/>
        <v>60.137412420446665</v>
      </c>
      <c r="AE112">
        <f t="shared" si="50"/>
        <v>2.7106252835878584</v>
      </c>
      <c r="AF112">
        <f t="shared" si="51"/>
        <v>4.5073859590710423</v>
      </c>
      <c r="AG112">
        <f t="shared" si="52"/>
        <v>2.0086943933347863</v>
      </c>
      <c r="AH112">
        <f t="shared" si="53"/>
        <v>-56.968381637893494</v>
      </c>
      <c r="AI112">
        <f t="shared" si="54"/>
        <v>-127.36212611420029</v>
      </c>
      <c r="AJ112">
        <f t="shared" si="55"/>
        <v>-9.8213802018605634</v>
      </c>
      <c r="AK112">
        <f t="shared" si="56"/>
        <v>127.36852144604561</v>
      </c>
      <c r="AL112">
        <f t="shared" si="57"/>
        <v>38.781036341170498</v>
      </c>
      <c r="AM112">
        <f t="shared" si="58"/>
        <v>1.2922430278156278</v>
      </c>
      <c r="AN112">
        <f t="shared" si="59"/>
        <v>7.9400310004346339</v>
      </c>
      <c r="AO112">
        <v>487.47238323121218</v>
      </c>
      <c r="AP112">
        <v>451.93159393939368</v>
      </c>
      <c r="AQ112">
        <v>5.0082406860579942</v>
      </c>
      <c r="AR112">
        <v>65.304688863541145</v>
      </c>
      <c r="AS112">
        <f t="shared" si="60"/>
        <v>1.2918000371404421</v>
      </c>
      <c r="AT112">
        <v>25.670729032526939</v>
      </c>
      <c r="AU112">
        <v>27.178263636363639</v>
      </c>
      <c r="AV112">
        <v>-2.5635051578588559E-6</v>
      </c>
      <c r="AW112">
        <v>82.040529931118442</v>
      </c>
      <c r="AX112">
        <v>120</v>
      </c>
      <c r="AY112">
        <v>24</v>
      </c>
      <c r="AZ112">
        <f t="shared" si="61"/>
        <v>1</v>
      </c>
      <c r="BA112">
        <f t="shared" si="62"/>
        <v>0</v>
      </c>
      <c r="BB112">
        <f t="shared" si="63"/>
        <v>51996.442614541731</v>
      </c>
      <c r="BC112">
        <f t="shared" si="64"/>
        <v>2000.0239999999999</v>
      </c>
      <c r="BD112">
        <f t="shared" si="65"/>
        <v>1681.22046</v>
      </c>
      <c r="BE112">
        <f t="shared" si="66"/>
        <v>0.84060014279828643</v>
      </c>
      <c r="BF112">
        <f t="shared" si="67"/>
        <v>0.16075827560069278</v>
      </c>
      <c r="BG112">
        <v>6</v>
      </c>
      <c r="BH112">
        <v>0.5</v>
      </c>
      <c r="BI112" t="s">
        <v>383</v>
      </c>
      <c r="BJ112">
        <v>2</v>
      </c>
      <c r="BK112" t="b">
        <v>1</v>
      </c>
      <c r="BL112">
        <v>1660311403.099999</v>
      </c>
      <c r="BM112">
        <v>405.29199999999997</v>
      </c>
      <c r="BN112">
        <v>452.44173333333327</v>
      </c>
      <c r="BO112">
        <v>27.17934</v>
      </c>
      <c r="BP112">
        <v>25.67130666666667</v>
      </c>
      <c r="BQ112">
        <v>403.87406666666658</v>
      </c>
      <c r="BR112">
        <v>27.163306666666671</v>
      </c>
      <c r="BS112">
        <v>500.1696</v>
      </c>
      <c r="BT112">
        <v>99.63088666666664</v>
      </c>
      <c r="BU112">
        <v>0.1002062733333333</v>
      </c>
      <c r="BV112">
        <v>30.984473333333341</v>
      </c>
      <c r="BW112">
        <v>31.792619999999999</v>
      </c>
      <c r="BX112">
        <v>999.89999999999986</v>
      </c>
      <c r="BY112">
        <v>0</v>
      </c>
      <c r="BZ112">
        <v>0</v>
      </c>
      <c r="CA112">
        <v>10000.998</v>
      </c>
      <c r="CB112">
        <v>0</v>
      </c>
      <c r="CC112">
        <v>11.31070666666667</v>
      </c>
      <c r="CD112">
        <v>-47.149739999999987</v>
      </c>
      <c r="CE112">
        <v>416.61540000000002</v>
      </c>
      <c r="CF112">
        <v>464.36259999999999</v>
      </c>
      <c r="CG112">
        <v>1.508035333333333</v>
      </c>
      <c r="CH112">
        <v>452.44173333333327</v>
      </c>
      <c r="CI112">
        <v>25.67130666666667</v>
      </c>
      <c r="CJ112">
        <v>2.707901333333333</v>
      </c>
      <c r="CK112">
        <v>2.5576539999999999</v>
      </c>
      <c r="CL112">
        <v>22.33314</v>
      </c>
      <c r="CM112">
        <v>21.398099999999999</v>
      </c>
      <c r="CN112">
        <v>2000.0239999999999</v>
      </c>
      <c r="CO112">
        <v>0.97999539999999996</v>
      </c>
      <c r="CP112">
        <v>2.000478E-2</v>
      </c>
      <c r="CQ112">
        <v>0</v>
      </c>
      <c r="CR112">
        <v>2.9394</v>
      </c>
      <c r="CS112">
        <v>0</v>
      </c>
      <c r="CT112">
        <v>23430.400000000001</v>
      </c>
      <c r="CU112">
        <v>17412.506666666672</v>
      </c>
      <c r="CV112">
        <v>39.436999999999998</v>
      </c>
      <c r="CW112">
        <v>40.311999999999998</v>
      </c>
      <c r="CX112">
        <v>39.311999999999998</v>
      </c>
      <c r="CY112">
        <v>38.936999999999998</v>
      </c>
      <c r="CZ112">
        <v>39.666333333333327</v>
      </c>
      <c r="DA112">
        <v>1960.0139999999999</v>
      </c>
      <c r="DB112">
        <v>40.01</v>
      </c>
      <c r="DC112">
        <v>0</v>
      </c>
      <c r="DD112">
        <v>1660311408.5999999</v>
      </c>
      <c r="DE112">
        <v>0</v>
      </c>
      <c r="DF112">
        <v>1660310986.5999999</v>
      </c>
      <c r="DG112" t="s">
        <v>384</v>
      </c>
      <c r="DH112">
        <v>1660310983.5999999</v>
      </c>
      <c r="DI112">
        <v>1660310986.5999999</v>
      </c>
      <c r="DJ112">
        <v>1</v>
      </c>
      <c r="DK112">
        <v>0.122</v>
      </c>
      <c r="DL112">
        <v>-3.4000000000000002E-2</v>
      </c>
      <c r="DM112">
        <v>1.4079999999999999</v>
      </c>
      <c r="DN112">
        <v>0.02</v>
      </c>
      <c r="DO112">
        <v>400</v>
      </c>
      <c r="DP112">
        <v>26</v>
      </c>
      <c r="DQ112">
        <v>0.18</v>
      </c>
      <c r="DR112">
        <v>7.0000000000000007E-2</v>
      </c>
      <c r="DS112">
        <v>7.3890817898922823</v>
      </c>
      <c r="DT112">
        <v>4.8318923923102082</v>
      </c>
      <c r="DU112">
        <v>0.39558184822240788</v>
      </c>
      <c r="DV112">
        <v>0</v>
      </c>
      <c r="DW112">
        <v>38.597015483878167</v>
      </c>
      <c r="DX112">
        <v>5.650583797938654</v>
      </c>
      <c r="DY112">
        <v>0.83866256813312989</v>
      </c>
      <c r="DZ112">
        <v>0</v>
      </c>
      <c r="EA112">
        <v>-46.985379999999999</v>
      </c>
      <c r="EB112">
        <v>-6.9785058954394339</v>
      </c>
      <c r="EC112">
        <v>1.01535778830256</v>
      </c>
      <c r="ED112">
        <v>0</v>
      </c>
      <c r="EE112">
        <v>194.58038315568339</v>
      </c>
      <c r="EF112">
        <v>164.57835118130859</v>
      </c>
      <c r="EG112">
        <v>13.03643451975635</v>
      </c>
      <c r="EH112">
        <v>0</v>
      </c>
      <c r="EI112">
        <v>1.5091395000000001</v>
      </c>
      <c r="EJ112">
        <v>-8.5010881801154663E-3</v>
      </c>
      <c r="EK112">
        <v>2.2301950026847421E-3</v>
      </c>
      <c r="EL112">
        <v>1</v>
      </c>
      <c r="EM112">
        <v>2.009939698685995</v>
      </c>
      <c r="EN112">
        <v>-3.035382245020055E-2</v>
      </c>
      <c r="EO112">
        <v>2.4609078251339122E-3</v>
      </c>
      <c r="EP112">
        <v>1</v>
      </c>
      <c r="EQ112">
        <v>2</v>
      </c>
      <c r="ER112">
        <v>6</v>
      </c>
      <c r="ES112" t="s">
        <v>412</v>
      </c>
      <c r="ET112">
        <v>2.9452799999999999</v>
      </c>
      <c r="EU112">
        <v>2.8012700000000001</v>
      </c>
      <c r="EV112">
        <v>9.5533499999999993E-2</v>
      </c>
      <c r="EW112">
        <v>0.10312200000000001</v>
      </c>
      <c r="EX112">
        <v>0.11859500000000001</v>
      </c>
      <c r="EY112">
        <v>0.114035</v>
      </c>
      <c r="EZ112">
        <v>18627.5</v>
      </c>
      <c r="FA112">
        <v>19372.900000000001</v>
      </c>
      <c r="FB112">
        <v>23935.200000000001</v>
      </c>
      <c r="FC112">
        <v>25121.200000000001</v>
      </c>
      <c r="FD112">
        <v>33756</v>
      </c>
      <c r="FE112">
        <v>35529.1</v>
      </c>
      <c r="FF112">
        <v>43619.9</v>
      </c>
      <c r="FG112">
        <v>46432.7</v>
      </c>
      <c r="FH112">
        <v>1.7354000000000001</v>
      </c>
      <c r="FI112">
        <v>1.92262</v>
      </c>
      <c r="FJ112">
        <v>0.16286999999999999</v>
      </c>
      <c r="FK112">
        <v>0</v>
      </c>
      <c r="FL112">
        <v>29.131</v>
      </c>
      <c r="FM112">
        <v>999.9</v>
      </c>
      <c r="FN112">
        <v>67.900000000000006</v>
      </c>
      <c r="FO112">
        <v>32.1</v>
      </c>
      <c r="FP112">
        <v>32.727899999999998</v>
      </c>
      <c r="FQ112">
        <v>63.777299999999997</v>
      </c>
      <c r="FR112">
        <v>22.808499999999999</v>
      </c>
      <c r="FS112">
        <v>1</v>
      </c>
      <c r="FT112">
        <v>0.163887</v>
      </c>
      <c r="FU112">
        <v>-0.23316200000000001</v>
      </c>
      <c r="FV112">
        <v>20.323699999999999</v>
      </c>
      <c r="FW112">
        <v>5.2129500000000002</v>
      </c>
      <c r="FX112">
        <v>11.905900000000001</v>
      </c>
      <c r="FY112">
        <v>5.00265</v>
      </c>
      <c r="FZ112">
        <v>3.28965</v>
      </c>
      <c r="GA112">
        <v>9999</v>
      </c>
      <c r="GB112">
        <v>9999</v>
      </c>
      <c r="GC112">
        <v>9999</v>
      </c>
      <c r="GD112">
        <v>999.9</v>
      </c>
      <c r="GE112">
        <v>1.8593999999999999</v>
      </c>
      <c r="GF112">
        <v>1.8543799999999999</v>
      </c>
      <c r="GG112">
        <v>1.8575900000000001</v>
      </c>
      <c r="GH112">
        <v>1.85595</v>
      </c>
      <c r="GI112">
        <v>1.85476</v>
      </c>
      <c r="GJ112">
        <v>1.85449</v>
      </c>
      <c r="GK112">
        <v>1.85304</v>
      </c>
      <c r="GL112">
        <v>1.85625</v>
      </c>
      <c r="GM112">
        <v>0</v>
      </c>
      <c r="GN112">
        <v>0</v>
      </c>
      <c r="GO112">
        <v>0</v>
      </c>
      <c r="GP112">
        <v>0</v>
      </c>
      <c r="GQ112" t="s">
        <v>386</v>
      </c>
      <c r="GR112" t="s">
        <v>387</v>
      </c>
      <c r="GS112" t="s">
        <v>388</v>
      </c>
      <c r="GT112" t="s">
        <v>388</v>
      </c>
      <c r="GU112" t="s">
        <v>388</v>
      </c>
      <c r="GV112" t="s">
        <v>388</v>
      </c>
      <c r="GW112">
        <v>0</v>
      </c>
      <c r="GX112">
        <v>100</v>
      </c>
      <c r="GY112">
        <v>100</v>
      </c>
      <c r="GZ112">
        <v>1.4890000000000001</v>
      </c>
      <c r="HA112">
        <v>1.6E-2</v>
      </c>
      <c r="HB112">
        <v>0.4723743322554726</v>
      </c>
      <c r="HC112">
        <v>2.7716384584972409E-3</v>
      </c>
      <c r="HD112">
        <v>-1.1467119688665799E-6</v>
      </c>
      <c r="HE112">
        <v>2.0626329066488061E-10</v>
      </c>
      <c r="HF112">
        <v>-6.6792426355626849E-2</v>
      </c>
      <c r="HG112">
        <v>1.066993184659233E-2</v>
      </c>
      <c r="HH112">
        <v>-3.4528890892081033E-4</v>
      </c>
      <c r="HI112">
        <v>2.382551249023132E-6</v>
      </c>
      <c r="HJ112">
        <v>1</v>
      </c>
      <c r="HK112">
        <v>2115</v>
      </c>
      <c r="HL112">
        <v>2</v>
      </c>
      <c r="HM112">
        <v>30</v>
      </c>
      <c r="HN112">
        <v>7.1</v>
      </c>
      <c r="HO112">
        <v>7.1</v>
      </c>
      <c r="HP112">
        <v>1.24878</v>
      </c>
      <c r="HQ112">
        <v>2.3107899999999999</v>
      </c>
      <c r="HR112">
        <v>1.4978</v>
      </c>
      <c r="HS112">
        <v>2.3010299999999999</v>
      </c>
      <c r="HT112">
        <v>1.5478499999999999</v>
      </c>
      <c r="HU112">
        <v>2.4340799999999998</v>
      </c>
      <c r="HV112">
        <v>35.568300000000001</v>
      </c>
      <c r="HW112">
        <v>15.3491</v>
      </c>
      <c r="HX112">
        <v>18</v>
      </c>
      <c r="HY112">
        <v>362.48599999999999</v>
      </c>
      <c r="HZ112">
        <v>518.36699999999996</v>
      </c>
      <c r="IA112">
        <v>29.256699999999999</v>
      </c>
      <c r="IB112">
        <v>29.267299999999999</v>
      </c>
      <c r="IC112">
        <v>30.000399999999999</v>
      </c>
      <c r="ID112">
        <v>29.064900000000002</v>
      </c>
      <c r="IE112">
        <v>29.139399999999998</v>
      </c>
      <c r="IF112">
        <v>25.003499999999999</v>
      </c>
      <c r="IG112">
        <v>24.060500000000001</v>
      </c>
      <c r="IH112">
        <v>69.688900000000004</v>
      </c>
      <c r="II112">
        <v>29.255199999999999</v>
      </c>
      <c r="IJ112">
        <v>522.69600000000003</v>
      </c>
      <c r="IK112">
        <v>25.7088</v>
      </c>
      <c r="IL112">
        <v>100.884</v>
      </c>
      <c r="IM112">
        <v>100.636</v>
      </c>
      <c r="IN112" t="s">
        <v>3530</v>
      </c>
    </row>
    <row r="113" spans="1:248" x14ac:dyDescent="0.2">
      <c r="A113">
        <v>97</v>
      </c>
      <c r="B113">
        <v>1660311411.5999999</v>
      </c>
      <c r="C113">
        <v>445</v>
      </c>
      <c r="D113" t="s">
        <v>575</v>
      </c>
      <c r="E113" t="s">
        <v>576</v>
      </c>
      <c r="F113">
        <v>1</v>
      </c>
      <c r="G113" t="s">
        <v>376</v>
      </c>
      <c r="H113" t="s">
        <v>377</v>
      </c>
      <c r="I113" t="s">
        <v>378</v>
      </c>
      <c r="J113" t="s">
        <v>379</v>
      </c>
      <c r="K113" t="s">
        <v>380</v>
      </c>
      <c r="L113" t="s">
        <v>381</v>
      </c>
      <c r="M113" t="s">
        <v>382</v>
      </c>
      <c r="N113">
        <v>1660311403.5999999</v>
      </c>
      <c r="O113">
        <f t="shared" si="34"/>
        <v>1.2909311928885172E-3</v>
      </c>
      <c r="P113">
        <f t="shared" si="35"/>
        <v>1.2909311928885172</v>
      </c>
      <c r="Q113">
        <f t="shared" si="36"/>
        <v>8.0503760624141698</v>
      </c>
      <c r="R113">
        <f t="shared" si="37"/>
        <v>407.74243749999999</v>
      </c>
      <c r="S113">
        <f t="shared" si="38"/>
        <v>189.39874852827134</v>
      </c>
      <c r="T113">
        <f t="shared" si="39"/>
        <v>18.888942899072759</v>
      </c>
      <c r="U113">
        <f t="shared" si="40"/>
        <v>40.664596146033148</v>
      </c>
      <c r="V113">
        <f t="shared" si="41"/>
        <v>6.2444350589996159E-2</v>
      </c>
      <c r="W113">
        <f t="shared" si="42"/>
        <v>2.923415693540877</v>
      </c>
      <c r="X113">
        <f t="shared" si="43"/>
        <v>6.1712712839324377E-2</v>
      </c>
      <c r="Y113">
        <f t="shared" si="44"/>
        <v>3.8635465920462748E-2</v>
      </c>
      <c r="Z113">
        <f t="shared" si="45"/>
        <v>321.52046924999996</v>
      </c>
      <c r="AA113">
        <f t="shared" si="46"/>
        <v>32.54319508287746</v>
      </c>
      <c r="AB113">
        <f t="shared" si="47"/>
        <v>31.79189375</v>
      </c>
      <c r="AC113">
        <f t="shared" si="48"/>
        <v>4.7191253921743472</v>
      </c>
      <c r="AD113">
        <f t="shared" si="49"/>
        <v>60.138443817990904</v>
      </c>
      <c r="AE113">
        <f t="shared" si="50"/>
        <v>2.7106198621388948</v>
      </c>
      <c r="AF113">
        <f t="shared" si="51"/>
        <v>4.5072996407133346</v>
      </c>
      <c r="AG113">
        <f t="shared" si="52"/>
        <v>2.0085055300354524</v>
      </c>
      <c r="AH113">
        <f t="shared" si="53"/>
        <v>-56.930065606383607</v>
      </c>
      <c r="AI113">
        <f t="shared" si="54"/>
        <v>-127.30819023930252</v>
      </c>
      <c r="AJ113">
        <f t="shared" si="55"/>
        <v>-9.8165840853957143</v>
      </c>
      <c r="AK113">
        <f t="shared" si="56"/>
        <v>127.4656293189181</v>
      </c>
      <c r="AL113">
        <f t="shared" si="57"/>
        <v>38.801600947733924</v>
      </c>
      <c r="AM113">
        <f t="shared" si="58"/>
        <v>1.2920295940892288</v>
      </c>
      <c r="AN113">
        <f t="shared" si="59"/>
        <v>8.0503760624141698</v>
      </c>
      <c r="AO113">
        <v>492.59909577642998</v>
      </c>
      <c r="AP113">
        <v>456.92029090909068</v>
      </c>
      <c r="AQ113">
        <v>5.0086679293686496</v>
      </c>
      <c r="AR113">
        <v>65.304688863541145</v>
      </c>
      <c r="AS113">
        <f t="shared" si="60"/>
        <v>1.2909311928885172</v>
      </c>
      <c r="AT113">
        <v>25.672068224663079</v>
      </c>
      <c r="AU113">
        <v>27.178589090909082</v>
      </c>
      <c r="AV113">
        <v>-3.149379247885451E-6</v>
      </c>
      <c r="AW113">
        <v>82.040529931118442</v>
      </c>
      <c r="AX113">
        <v>120</v>
      </c>
      <c r="AY113">
        <v>24</v>
      </c>
      <c r="AZ113">
        <f t="shared" si="61"/>
        <v>1</v>
      </c>
      <c r="BA113">
        <f t="shared" si="62"/>
        <v>0</v>
      </c>
      <c r="BB113">
        <f t="shared" si="63"/>
        <v>52001.462907357796</v>
      </c>
      <c r="BC113">
        <f t="shared" si="64"/>
        <v>2000.024375</v>
      </c>
      <c r="BD113">
        <f t="shared" si="65"/>
        <v>1681.220775</v>
      </c>
      <c r="BE113">
        <f t="shared" si="66"/>
        <v>0.840600142685761</v>
      </c>
      <c r="BF113">
        <f t="shared" si="67"/>
        <v>0.16075827538351875</v>
      </c>
      <c r="BG113">
        <v>6</v>
      </c>
      <c r="BH113">
        <v>0.5</v>
      </c>
      <c r="BI113" t="s">
        <v>383</v>
      </c>
      <c r="BJ113">
        <v>2</v>
      </c>
      <c r="BK113" t="b">
        <v>1</v>
      </c>
      <c r="BL113">
        <v>1660311403.5999999</v>
      </c>
      <c r="BM113">
        <v>407.74243749999999</v>
      </c>
      <c r="BN113">
        <v>454.92043749999999</v>
      </c>
      <c r="BO113">
        <v>27.179287500000001</v>
      </c>
      <c r="BP113">
        <v>25.67150625</v>
      </c>
      <c r="BQ113">
        <v>406.31981250000001</v>
      </c>
      <c r="BR113">
        <v>27.163250000000001</v>
      </c>
      <c r="BS113">
        <v>500.17062499999997</v>
      </c>
      <c r="BT113">
        <v>99.630899999999997</v>
      </c>
      <c r="BU113">
        <v>0.10018611249999999</v>
      </c>
      <c r="BV113">
        <v>30.984137499999999</v>
      </c>
      <c r="BW113">
        <v>31.79189375</v>
      </c>
      <c r="BX113">
        <v>999.9</v>
      </c>
      <c r="BY113">
        <v>0</v>
      </c>
      <c r="BZ113">
        <v>0</v>
      </c>
      <c r="CA113">
        <v>10001.991875</v>
      </c>
      <c r="CB113">
        <v>0</v>
      </c>
      <c r="CC113">
        <v>11.3093375</v>
      </c>
      <c r="CD113">
        <v>-47.1779875</v>
      </c>
      <c r="CE113">
        <v>419.13431250000002</v>
      </c>
      <c r="CF113">
        <v>466.90668749999998</v>
      </c>
      <c r="CG113">
        <v>1.5077775</v>
      </c>
      <c r="CH113">
        <v>454.92043749999999</v>
      </c>
      <c r="CI113">
        <v>25.67150625</v>
      </c>
      <c r="CJ113">
        <v>2.7078962500000001</v>
      </c>
      <c r="CK113">
        <v>2.5576743749999999</v>
      </c>
      <c r="CL113">
        <v>22.33310625</v>
      </c>
      <c r="CM113">
        <v>21.398231249999998</v>
      </c>
      <c r="CN113">
        <v>2000.024375</v>
      </c>
      <c r="CO113">
        <v>0.97999524999999998</v>
      </c>
      <c r="CP113">
        <v>2.0004925E-2</v>
      </c>
      <c r="CQ113">
        <v>0</v>
      </c>
      <c r="CR113">
        <v>2.9688750000000002</v>
      </c>
      <c r="CS113">
        <v>0</v>
      </c>
      <c r="CT113">
        <v>23426.724999999999</v>
      </c>
      <c r="CU113">
        <v>17412.506249999999</v>
      </c>
      <c r="CV113">
        <v>39.436999999999998</v>
      </c>
      <c r="CW113">
        <v>40.311999999999998</v>
      </c>
      <c r="CX113">
        <v>39.311999999999998</v>
      </c>
      <c r="CY113">
        <v>38.936999999999998</v>
      </c>
      <c r="CZ113">
        <v>39.667625000000001</v>
      </c>
      <c r="DA113">
        <v>1960.014375</v>
      </c>
      <c r="DB113">
        <v>40.01</v>
      </c>
      <c r="DC113">
        <v>0</v>
      </c>
      <c r="DD113">
        <v>1660311409.8</v>
      </c>
      <c r="DE113">
        <v>0</v>
      </c>
      <c r="DF113">
        <v>1660310986.5999999</v>
      </c>
      <c r="DG113" t="s">
        <v>384</v>
      </c>
      <c r="DH113">
        <v>1660310983.5999999</v>
      </c>
      <c r="DI113">
        <v>1660310986.5999999</v>
      </c>
      <c r="DJ113">
        <v>1</v>
      </c>
      <c r="DK113">
        <v>0.122</v>
      </c>
      <c r="DL113">
        <v>-3.4000000000000002E-2</v>
      </c>
      <c r="DM113">
        <v>1.4079999999999999</v>
      </c>
      <c r="DN113">
        <v>0.02</v>
      </c>
      <c r="DO113">
        <v>400</v>
      </c>
      <c r="DP113">
        <v>26</v>
      </c>
      <c r="DQ113">
        <v>0.18</v>
      </c>
      <c r="DR113">
        <v>7.0000000000000007E-2</v>
      </c>
      <c r="DS113">
        <v>7.5003801284967064</v>
      </c>
      <c r="DT113">
        <v>4.3936075853089376</v>
      </c>
      <c r="DU113">
        <v>0.3680474823778998</v>
      </c>
      <c r="DV113">
        <v>0</v>
      </c>
      <c r="DW113">
        <v>38.754285196763732</v>
      </c>
      <c r="DX113">
        <v>3.99784960794686</v>
      </c>
      <c r="DY113">
        <v>0.77920116381840976</v>
      </c>
      <c r="DZ113">
        <v>0</v>
      </c>
      <c r="EA113">
        <v>-47.130406451612913</v>
      </c>
      <c r="EB113">
        <v>-5.0980887096771674</v>
      </c>
      <c r="EC113">
        <v>0.93194439538387108</v>
      </c>
      <c r="ED113">
        <v>0</v>
      </c>
      <c r="EE113">
        <v>199.5844948858159</v>
      </c>
      <c r="EF113">
        <v>176.99873917646789</v>
      </c>
      <c r="EG113">
        <v>13.53940612072179</v>
      </c>
      <c r="EH113">
        <v>0</v>
      </c>
      <c r="EI113">
        <v>1.508948292682927</v>
      </c>
      <c r="EJ113">
        <v>-1.7551986062716959E-2</v>
      </c>
      <c r="EK113">
        <v>2.4467369035742989E-3</v>
      </c>
      <c r="EL113">
        <v>1</v>
      </c>
      <c r="EM113">
        <v>2.0088568492763619</v>
      </c>
      <c r="EN113">
        <v>-2.6107287660399912E-2</v>
      </c>
      <c r="EO113">
        <v>2.0328696435523499E-3</v>
      </c>
      <c r="EP113">
        <v>1</v>
      </c>
      <c r="EQ113">
        <v>2</v>
      </c>
      <c r="ER113">
        <v>6</v>
      </c>
      <c r="ES113" t="s">
        <v>412</v>
      </c>
      <c r="ET113">
        <v>2.9452199999999999</v>
      </c>
      <c r="EU113">
        <v>2.8012999999999999</v>
      </c>
      <c r="EV113">
        <v>9.6321299999999999E-2</v>
      </c>
      <c r="EW113">
        <v>0.10388799999999999</v>
      </c>
      <c r="EX113">
        <v>0.11859500000000001</v>
      </c>
      <c r="EY113">
        <v>0.114034</v>
      </c>
      <c r="EZ113">
        <v>18611.2</v>
      </c>
      <c r="FA113">
        <v>19356.400000000001</v>
      </c>
      <c r="FB113">
        <v>23935.1</v>
      </c>
      <c r="FC113">
        <v>25121.200000000001</v>
      </c>
      <c r="FD113">
        <v>33755.800000000003</v>
      </c>
      <c r="FE113">
        <v>35529.1</v>
      </c>
      <c r="FF113">
        <v>43619.7</v>
      </c>
      <c r="FG113">
        <v>46432.6</v>
      </c>
      <c r="FH113">
        <v>1.7351000000000001</v>
      </c>
      <c r="FI113">
        <v>1.9227000000000001</v>
      </c>
      <c r="FJ113">
        <v>0.16295899999999999</v>
      </c>
      <c r="FK113">
        <v>0</v>
      </c>
      <c r="FL113">
        <v>29.130500000000001</v>
      </c>
      <c r="FM113">
        <v>999.9</v>
      </c>
      <c r="FN113">
        <v>67.900000000000006</v>
      </c>
      <c r="FO113">
        <v>32.1</v>
      </c>
      <c r="FP113">
        <v>32.728999999999999</v>
      </c>
      <c r="FQ113">
        <v>63.887300000000003</v>
      </c>
      <c r="FR113">
        <v>23.553699999999999</v>
      </c>
      <c r="FS113">
        <v>1</v>
      </c>
      <c r="FT113">
        <v>0.16395599999999999</v>
      </c>
      <c r="FU113">
        <v>-0.22583900000000001</v>
      </c>
      <c r="FV113">
        <v>20.323799999999999</v>
      </c>
      <c r="FW113">
        <v>5.2134</v>
      </c>
      <c r="FX113">
        <v>11.9063</v>
      </c>
      <c r="FY113">
        <v>5.0027999999999997</v>
      </c>
      <c r="FZ113">
        <v>3.28965</v>
      </c>
      <c r="GA113">
        <v>9999</v>
      </c>
      <c r="GB113">
        <v>9999</v>
      </c>
      <c r="GC113">
        <v>9999</v>
      </c>
      <c r="GD113">
        <v>999.9</v>
      </c>
      <c r="GE113">
        <v>1.85941</v>
      </c>
      <c r="GF113">
        <v>1.85439</v>
      </c>
      <c r="GG113">
        <v>1.8575999999999999</v>
      </c>
      <c r="GH113">
        <v>1.8559600000000001</v>
      </c>
      <c r="GI113">
        <v>1.85477</v>
      </c>
      <c r="GJ113">
        <v>1.8545100000000001</v>
      </c>
      <c r="GK113">
        <v>1.8530500000000001</v>
      </c>
      <c r="GL113">
        <v>1.8562700000000001</v>
      </c>
      <c r="GM113">
        <v>0</v>
      </c>
      <c r="GN113">
        <v>0</v>
      </c>
      <c r="GO113">
        <v>0</v>
      </c>
      <c r="GP113">
        <v>0</v>
      </c>
      <c r="GQ113" t="s">
        <v>386</v>
      </c>
      <c r="GR113" t="s">
        <v>387</v>
      </c>
      <c r="GS113" t="s">
        <v>388</v>
      </c>
      <c r="GT113" t="s">
        <v>388</v>
      </c>
      <c r="GU113" t="s">
        <v>388</v>
      </c>
      <c r="GV113" t="s">
        <v>388</v>
      </c>
      <c r="GW113">
        <v>0</v>
      </c>
      <c r="GX113">
        <v>100</v>
      </c>
      <c r="GY113">
        <v>100</v>
      </c>
      <c r="GZ113">
        <v>1.4970000000000001</v>
      </c>
      <c r="HA113">
        <v>1.6E-2</v>
      </c>
      <c r="HB113">
        <v>0.4723743322554726</v>
      </c>
      <c r="HC113">
        <v>2.7716384584972409E-3</v>
      </c>
      <c r="HD113">
        <v>-1.1467119688665799E-6</v>
      </c>
      <c r="HE113">
        <v>2.0626329066488061E-10</v>
      </c>
      <c r="HF113">
        <v>-6.6792426355626849E-2</v>
      </c>
      <c r="HG113">
        <v>1.066993184659233E-2</v>
      </c>
      <c r="HH113">
        <v>-3.4528890892081033E-4</v>
      </c>
      <c r="HI113">
        <v>2.382551249023132E-6</v>
      </c>
      <c r="HJ113">
        <v>1</v>
      </c>
      <c r="HK113">
        <v>2115</v>
      </c>
      <c r="HL113">
        <v>2</v>
      </c>
      <c r="HM113">
        <v>30</v>
      </c>
      <c r="HN113">
        <v>7.1</v>
      </c>
      <c r="HO113">
        <v>7.1</v>
      </c>
      <c r="HP113">
        <v>1.2561</v>
      </c>
      <c r="HQ113">
        <v>2.3156699999999999</v>
      </c>
      <c r="HR113">
        <v>1.4978</v>
      </c>
      <c r="HS113">
        <v>2.3010299999999999</v>
      </c>
      <c r="HT113">
        <v>1.5478499999999999</v>
      </c>
      <c r="HU113">
        <v>2.3034699999999999</v>
      </c>
      <c r="HV113">
        <v>35.568300000000001</v>
      </c>
      <c r="HW113">
        <v>15.322800000000001</v>
      </c>
      <c r="HX113">
        <v>18</v>
      </c>
      <c r="HY113">
        <v>362.346</v>
      </c>
      <c r="HZ113">
        <v>518.42200000000003</v>
      </c>
      <c r="IA113">
        <v>29.2592</v>
      </c>
      <c r="IB113">
        <v>29.267800000000001</v>
      </c>
      <c r="IC113">
        <v>30.000399999999999</v>
      </c>
      <c r="ID113">
        <v>29.064900000000002</v>
      </c>
      <c r="IE113">
        <v>29.139900000000001</v>
      </c>
      <c r="IF113">
        <v>25.148</v>
      </c>
      <c r="IG113">
        <v>24.060500000000001</v>
      </c>
      <c r="IH113">
        <v>69.688900000000004</v>
      </c>
      <c r="II113">
        <v>29.255199999999999</v>
      </c>
      <c r="IJ113">
        <v>532.97199999999998</v>
      </c>
      <c r="IK113">
        <v>25.7088</v>
      </c>
      <c r="IL113">
        <v>100.883</v>
      </c>
      <c r="IM113">
        <v>100.636</v>
      </c>
      <c r="IN113" t="s">
        <v>3530</v>
      </c>
    </row>
    <row r="114" spans="1:248" x14ac:dyDescent="0.2">
      <c r="A114">
        <v>98</v>
      </c>
      <c r="B114">
        <v>1660311412.5999999</v>
      </c>
      <c r="C114">
        <v>446</v>
      </c>
      <c r="D114" t="s">
        <v>577</v>
      </c>
      <c r="E114" t="s">
        <v>578</v>
      </c>
      <c r="F114">
        <v>1</v>
      </c>
      <c r="G114" t="s">
        <v>376</v>
      </c>
      <c r="H114" t="s">
        <v>377</v>
      </c>
      <c r="I114" t="s">
        <v>378</v>
      </c>
      <c r="J114" t="s">
        <v>379</v>
      </c>
      <c r="K114" t="s">
        <v>380</v>
      </c>
      <c r="L114" t="s">
        <v>381</v>
      </c>
      <c r="M114" t="s">
        <v>382</v>
      </c>
      <c r="N114">
        <v>1660311405.099999</v>
      </c>
      <c r="O114">
        <f t="shared" si="34"/>
        <v>1.2900233408801815E-3</v>
      </c>
      <c r="P114">
        <f t="shared" si="35"/>
        <v>1.2900233408801816</v>
      </c>
      <c r="Q114">
        <f t="shared" si="36"/>
        <v>8.1914741726504783</v>
      </c>
      <c r="R114">
        <f t="shared" si="37"/>
        <v>415.08953333333329</v>
      </c>
      <c r="S114">
        <f t="shared" si="38"/>
        <v>192.84459562374613</v>
      </c>
      <c r="T114">
        <f t="shared" si="39"/>
        <v>19.232666484523168</v>
      </c>
      <c r="U114">
        <f t="shared" si="40"/>
        <v>41.397471005059018</v>
      </c>
      <c r="V114">
        <f t="shared" si="41"/>
        <v>6.2422736608878059E-2</v>
      </c>
      <c r="W114">
        <f t="shared" si="42"/>
        <v>2.9235616105908799</v>
      </c>
      <c r="X114">
        <f t="shared" si="43"/>
        <v>6.1691638088984715E-2</v>
      </c>
      <c r="Y114">
        <f t="shared" si="44"/>
        <v>3.8622246558898107E-2</v>
      </c>
      <c r="Z114">
        <f t="shared" si="45"/>
        <v>321.5203029999999</v>
      </c>
      <c r="AA114">
        <f t="shared" si="46"/>
        <v>32.54216820951217</v>
      </c>
      <c r="AB114">
        <f t="shared" si="47"/>
        <v>31.78921333333334</v>
      </c>
      <c r="AC114">
        <f t="shared" si="48"/>
        <v>4.7184083934822167</v>
      </c>
      <c r="AD114">
        <f t="shared" si="49"/>
        <v>60.142420981408563</v>
      </c>
      <c r="AE114">
        <f t="shared" si="50"/>
        <v>2.7106150498187613</v>
      </c>
      <c r="AF114">
        <f t="shared" si="51"/>
        <v>4.5069935755607116</v>
      </c>
      <c r="AG114">
        <f t="shared" si="52"/>
        <v>2.0077933436634554</v>
      </c>
      <c r="AH114">
        <f t="shared" si="53"/>
        <v>-56.890029332815999</v>
      </c>
      <c r="AI114">
        <f t="shared" si="54"/>
        <v>-127.07976384238862</v>
      </c>
      <c r="AJ114">
        <f t="shared" si="55"/>
        <v>-9.7982943324145495</v>
      </c>
      <c r="AK114">
        <f t="shared" si="56"/>
        <v>127.75221549238071</v>
      </c>
      <c r="AL114">
        <f t="shared" si="57"/>
        <v>39.037689997429716</v>
      </c>
      <c r="AM114">
        <f t="shared" si="58"/>
        <v>1.2916099111825139</v>
      </c>
      <c r="AN114">
        <f t="shared" si="59"/>
        <v>8.1914741726504783</v>
      </c>
      <c r="AO114">
        <v>497.70046352775353</v>
      </c>
      <c r="AP114">
        <v>461.89974545454521</v>
      </c>
      <c r="AQ114">
        <v>4.9986762684848056</v>
      </c>
      <c r="AR114">
        <v>65.304688863541145</v>
      </c>
      <c r="AS114">
        <f t="shared" si="60"/>
        <v>1.2900233408801816</v>
      </c>
      <c r="AT114">
        <v>25.673559705933229</v>
      </c>
      <c r="AU114">
        <v>27.178984242424249</v>
      </c>
      <c r="AV114">
        <v>-1.4071632560271201E-6</v>
      </c>
      <c r="AW114">
        <v>82.040529931118442</v>
      </c>
      <c r="AX114">
        <v>120</v>
      </c>
      <c r="AY114">
        <v>24</v>
      </c>
      <c r="AZ114">
        <f t="shared" si="61"/>
        <v>1</v>
      </c>
      <c r="BA114">
        <f t="shared" si="62"/>
        <v>0</v>
      </c>
      <c r="BB114">
        <f t="shared" si="63"/>
        <v>52005.826969906921</v>
      </c>
      <c r="BC114">
        <f t="shared" si="64"/>
        <v>2000.0233333333331</v>
      </c>
      <c r="BD114">
        <f t="shared" si="65"/>
        <v>1681.2198999999996</v>
      </c>
      <c r="BE114">
        <f t="shared" si="66"/>
        <v>0.84060014299833163</v>
      </c>
      <c r="BF114">
        <f t="shared" si="67"/>
        <v>0.16075827598678014</v>
      </c>
      <c r="BG114">
        <v>6</v>
      </c>
      <c r="BH114">
        <v>0.5</v>
      </c>
      <c r="BI114" t="s">
        <v>383</v>
      </c>
      <c r="BJ114">
        <v>2</v>
      </c>
      <c r="BK114" t="b">
        <v>1</v>
      </c>
      <c r="BL114">
        <v>1660311405.099999</v>
      </c>
      <c r="BM114">
        <v>415.08953333333329</v>
      </c>
      <c r="BN114">
        <v>462.56113333333332</v>
      </c>
      <c r="BO114">
        <v>27.179146666666661</v>
      </c>
      <c r="BP114">
        <v>25.671880000000002</v>
      </c>
      <c r="BQ114">
        <v>413.65266666666668</v>
      </c>
      <c r="BR114">
        <v>27.163113333333339</v>
      </c>
      <c r="BS114">
        <v>500.1789333333333</v>
      </c>
      <c r="BT114">
        <v>99.631233333333341</v>
      </c>
      <c r="BU114">
        <v>0.1001924933333333</v>
      </c>
      <c r="BV114">
        <v>30.98294666666667</v>
      </c>
      <c r="BW114">
        <v>31.78921333333334</v>
      </c>
      <c r="BX114">
        <v>999.89999999999986</v>
      </c>
      <c r="BY114">
        <v>0</v>
      </c>
      <c r="BZ114">
        <v>0</v>
      </c>
      <c r="CA114">
        <v>10002.791333333331</v>
      </c>
      <c r="CB114">
        <v>0</v>
      </c>
      <c r="CC114">
        <v>11.311286666666669</v>
      </c>
      <c r="CD114">
        <v>-47.471526666666684</v>
      </c>
      <c r="CE114">
        <v>426.68666666666661</v>
      </c>
      <c r="CF114">
        <v>474.74886666666669</v>
      </c>
      <c r="CG114">
        <v>1.50726</v>
      </c>
      <c r="CH114">
        <v>462.56113333333332</v>
      </c>
      <c r="CI114">
        <v>25.671880000000002</v>
      </c>
      <c r="CJ114">
        <v>2.7078920000000002</v>
      </c>
      <c r="CK114">
        <v>2.5577200000000002</v>
      </c>
      <c r="CL114">
        <v>22.333079999999999</v>
      </c>
      <c r="CM114">
        <v>21.398526666666669</v>
      </c>
      <c r="CN114">
        <v>2000.0233333333331</v>
      </c>
      <c r="CO114">
        <v>0.97999519999999996</v>
      </c>
      <c r="CP114">
        <v>2.0004973333333329E-2</v>
      </c>
      <c r="CQ114">
        <v>0</v>
      </c>
      <c r="CR114">
        <v>3.1943333333333328</v>
      </c>
      <c r="CS114">
        <v>0</v>
      </c>
      <c r="CT114">
        <v>23415.23333333333</v>
      </c>
      <c r="CU114">
        <v>17412.5</v>
      </c>
      <c r="CV114">
        <v>39.436999999999998</v>
      </c>
      <c r="CW114">
        <v>40.311999999999998</v>
      </c>
      <c r="CX114">
        <v>39.311999999999998</v>
      </c>
      <c r="CY114">
        <v>38.936999999999998</v>
      </c>
      <c r="CZ114">
        <v>39.674600000000012</v>
      </c>
      <c r="DA114">
        <v>1960.0133333333331</v>
      </c>
      <c r="DB114">
        <v>40.01</v>
      </c>
      <c r="DC114">
        <v>0</v>
      </c>
      <c r="DD114">
        <v>1660311410.4000001</v>
      </c>
      <c r="DE114">
        <v>0</v>
      </c>
      <c r="DF114">
        <v>1660310986.5999999</v>
      </c>
      <c r="DG114" t="s">
        <v>384</v>
      </c>
      <c r="DH114">
        <v>1660310983.5999999</v>
      </c>
      <c r="DI114">
        <v>1660310986.5999999</v>
      </c>
      <c r="DJ114">
        <v>1</v>
      </c>
      <c r="DK114">
        <v>0.122</v>
      </c>
      <c r="DL114">
        <v>-3.4000000000000002E-2</v>
      </c>
      <c r="DM114">
        <v>1.4079999999999999</v>
      </c>
      <c r="DN114">
        <v>0.02</v>
      </c>
      <c r="DO114">
        <v>400</v>
      </c>
      <c r="DP114">
        <v>26</v>
      </c>
      <c r="DQ114">
        <v>0.18</v>
      </c>
      <c r="DR114">
        <v>7.0000000000000007E-2</v>
      </c>
      <c r="DS114">
        <v>7.5739115836170452</v>
      </c>
      <c r="DT114">
        <v>4.1397972366661113</v>
      </c>
      <c r="DU114">
        <v>0.3513883272925406</v>
      </c>
      <c r="DV114">
        <v>0</v>
      </c>
      <c r="DW114">
        <v>38.877613958437507</v>
      </c>
      <c r="DX114">
        <v>1.946604692491265</v>
      </c>
      <c r="DY114">
        <v>0.66963498252721576</v>
      </c>
      <c r="DZ114">
        <v>0</v>
      </c>
      <c r="EA114">
        <v>-47.283193548387104</v>
      </c>
      <c r="EB114">
        <v>-2.8417741935482801</v>
      </c>
      <c r="EC114">
        <v>0.7985034348343456</v>
      </c>
      <c r="ED114">
        <v>0</v>
      </c>
      <c r="EE114">
        <v>202.43803870593291</v>
      </c>
      <c r="EF114">
        <v>184.58984527327459</v>
      </c>
      <c r="EG114">
        <v>14.030079572722711</v>
      </c>
      <c r="EH114">
        <v>0</v>
      </c>
      <c r="EI114">
        <v>1.508713658536585</v>
      </c>
      <c r="EJ114">
        <v>-2.1517003484320101E-2</v>
      </c>
      <c r="EK114">
        <v>2.653510106142949E-3</v>
      </c>
      <c r="EL114">
        <v>1</v>
      </c>
      <c r="EM114">
        <v>2.0083359680742578</v>
      </c>
      <c r="EN114">
        <v>-2.3588651592735911E-2</v>
      </c>
      <c r="EO114">
        <v>1.822223946418848E-3</v>
      </c>
      <c r="EP114">
        <v>1</v>
      </c>
      <c r="EQ114">
        <v>2</v>
      </c>
      <c r="ER114">
        <v>6</v>
      </c>
      <c r="ES114" t="s">
        <v>412</v>
      </c>
      <c r="ET114">
        <v>2.9451299999999998</v>
      </c>
      <c r="EU114">
        <v>2.8011599999999999</v>
      </c>
      <c r="EV114">
        <v>9.7097000000000003E-2</v>
      </c>
      <c r="EW114">
        <v>0.104659</v>
      </c>
      <c r="EX114">
        <v>0.11859599999999999</v>
      </c>
      <c r="EY114">
        <v>0.11403199999999999</v>
      </c>
      <c r="EZ114">
        <v>18595.2</v>
      </c>
      <c r="FA114">
        <v>19339.7</v>
      </c>
      <c r="FB114">
        <v>23935.1</v>
      </c>
      <c r="FC114">
        <v>25121.1</v>
      </c>
      <c r="FD114">
        <v>33755.9</v>
      </c>
      <c r="FE114">
        <v>35529.199999999997</v>
      </c>
      <c r="FF114">
        <v>43619.7</v>
      </c>
      <c r="FG114">
        <v>46432.6</v>
      </c>
      <c r="FH114">
        <v>1.7347699999999999</v>
      </c>
      <c r="FI114">
        <v>1.9226700000000001</v>
      </c>
      <c r="FJ114">
        <v>0.162907</v>
      </c>
      <c r="FK114">
        <v>0</v>
      </c>
      <c r="FL114">
        <v>29.1297</v>
      </c>
      <c r="FM114">
        <v>999.9</v>
      </c>
      <c r="FN114">
        <v>67.900000000000006</v>
      </c>
      <c r="FO114">
        <v>32.1</v>
      </c>
      <c r="FP114">
        <v>32.728999999999999</v>
      </c>
      <c r="FQ114">
        <v>64.027299999999997</v>
      </c>
      <c r="FR114">
        <v>23.517600000000002</v>
      </c>
      <c r="FS114">
        <v>1</v>
      </c>
      <c r="FT114">
        <v>0.16400200000000001</v>
      </c>
      <c r="FU114">
        <v>-0.22161500000000001</v>
      </c>
      <c r="FV114">
        <v>20.323699999999999</v>
      </c>
      <c r="FW114">
        <v>5.2137000000000002</v>
      </c>
      <c r="FX114">
        <v>11.9062</v>
      </c>
      <c r="FY114">
        <v>5.0029500000000002</v>
      </c>
      <c r="FZ114">
        <v>3.2896800000000002</v>
      </c>
      <c r="GA114">
        <v>9999</v>
      </c>
      <c r="GB114">
        <v>9999</v>
      </c>
      <c r="GC114">
        <v>9999</v>
      </c>
      <c r="GD114">
        <v>999.9</v>
      </c>
      <c r="GE114">
        <v>1.8594299999999999</v>
      </c>
      <c r="GF114">
        <v>1.8544</v>
      </c>
      <c r="GG114">
        <v>1.8575999999999999</v>
      </c>
      <c r="GH114">
        <v>1.85598</v>
      </c>
      <c r="GI114">
        <v>1.8548</v>
      </c>
      <c r="GJ114">
        <v>1.85453</v>
      </c>
      <c r="GK114">
        <v>1.85307</v>
      </c>
      <c r="GL114">
        <v>1.8563000000000001</v>
      </c>
      <c r="GM114">
        <v>0</v>
      </c>
      <c r="GN114">
        <v>0</v>
      </c>
      <c r="GO114">
        <v>0</v>
      </c>
      <c r="GP114">
        <v>0</v>
      </c>
      <c r="GQ114" t="s">
        <v>386</v>
      </c>
      <c r="GR114" t="s">
        <v>387</v>
      </c>
      <c r="GS114" t="s">
        <v>388</v>
      </c>
      <c r="GT114" t="s">
        <v>388</v>
      </c>
      <c r="GU114" t="s">
        <v>388</v>
      </c>
      <c r="GV114" t="s">
        <v>388</v>
      </c>
      <c r="GW114">
        <v>0</v>
      </c>
      <c r="GX114">
        <v>100</v>
      </c>
      <c r="GY114">
        <v>100</v>
      </c>
      <c r="GZ114">
        <v>1.506</v>
      </c>
      <c r="HA114">
        <v>1.6E-2</v>
      </c>
      <c r="HB114">
        <v>0.4723743322554726</v>
      </c>
      <c r="HC114">
        <v>2.7716384584972409E-3</v>
      </c>
      <c r="HD114">
        <v>-1.1467119688665799E-6</v>
      </c>
      <c r="HE114">
        <v>2.0626329066488061E-10</v>
      </c>
      <c r="HF114">
        <v>-6.6792426355626849E-2</v>
      </c>
      <c r="HG114">
        <v>1.066993184659233E-2</v>
      </c>
      <c r="HH114">
        <v>-3.4528890892081033E-4</v>
      </c>
      <c r="HI114">
        <v>2.382551249023132E-6</v>
      </c>
      <c r="HJ114">
        <v>1</v>
      </c>
      <c r="HK114">
        <v>2115</v>
      </c>
      <c r="HL114">
        <v>2</v>
      </c>
      <c r="HM114">
        <v>30</v>
      </c>
      <c r="HN114">
        <v>7.2</v>
      </c>
      <c r="HO114">
        <v>7.1</v>
      </c>
      <c r="HP114">
        <v>1.26831</v>
      </c>
      <c r="HQ114">
        <v>2.2997999999999998</v>
      </c>
      <c r="HR114">
        <v>1.4978</v>
      </c>
      <c r="HS114">
        <v>2.2997999999999998</v>
      </c>
      <c r="HT114">
        <v>1.5478499999999999</v>
      </c>
      <c r="HU114">
        <v>2.33765</v>
      </c>
      <c r="HV114">
        <v>35.568300000000001</v>
      </c>
      <c r="HW114">
        <v>15.3316</v>
      </c>
      <c r="HX114">
        <v>18</v>
      </c>
      <c r="HY114">
        <v>362.19799999999998</v>
      </c>
      <c r="HZ114">
        <v>518.41099999999994</v>
      </c>
      <c r="IA114">
        <v>29.261099999999999</v>
      </c>
      <c r="IB114">
        <v>29.268599999999999</v>
      </c>
      <c r="IC114">
        <v>30.000399999999999</v>
      </c>
      <c r="ID114">
        <v>29.0656</v>
      </c>
      <c r="IE114">
        <v>29.140599999999999</v>
      </c>
      <c r="IF114">
        <v>25.408100000000001</v>
      </c>
      <c r="IG114">
        <v>24.060500000000001</v>
      </c>
      <c r="IH114">
        <v>69.688900000000004</v>
      </c>
      <c r="II114">
        <v>29.269600000000001</v>
      </c>
      <c r="IJ114">
        <v>532.97199999999998</v>
      </c>
      <c r="IK114">
        <v>25.7088</v>
      </c>
      <c r="IL114">
        <v>100.883</v>
      </c>
      <c r="IM114">
        <v>100.636</v>
      </c>
      <c r="IN114" t="s">
        <v>3530</v>
      </c>
    </row>
    <row r="115" spans="1:248" x14ac:dyDescent="0.2">
      <c r="A115">
        <v>99</v>
      </c>
      <c r="B115">
        <v>1660311413.5999999</v>
      </c>
      <c r="C115">
        <v>447</v>
      </c>
      <c r="D115" t="s">
        <v>579</v>
      </c>
      <c r="E115" t="s">
        <v>580</v>
      </c>
      <c r="F115">
        <v>1</v>
      </c>
      <c r="G115" t="s">
        <v>376</v>
      </c>
      <c r="H115" t="s">
        <v>377</v>
      </c>
      <c r="I115" t="s">
        <v>378</v>
      </c>
      <c r="J115" t="s">
        <v>379</v>
      </c>
      <c r="K115" t="s">
        <v>380</v>
      </c>
      <c r="L115" t="s">
        <v>381</v>
      </c>
      <c r="M115" t="s">
        <v>382</v>
      </c>
      <c r="N115">
        <v>1660311405.5999999</v>
      </c>
      <c r="O115">
        <f t="shared" si="34"/>
        <v>1.2893863000022876E-3</v>
      </c>
      <c r="P115">
        <f t="shared" si="35"/>
        <v>1.2893863000022876</v>
      </c>
      <c r="Q115">
        <f t="shared" si="36"/>
        <v>8.349266265714876</v>
      </c>
      <c r="R115">
        <f t="shared" si="37"/>
        <v>417.53256249999998</v>
      </c>
      <c r="S115">
        <f t="shared" si="38"/>
        <v>191.10376699937737</v>
      </c>
      <c r="T115">
        <f t="shared" si="39"/>
        <v>19.05905434405981</v>
      </c>
      <c r="U115">
        <f t="shared" si="40"/>
        <v>41.641124735798506</v>
      </c>
      <c r="V115">
        <f t="shared" si="41"/>
        <v>6.2397230031599839E-2</v>
      </c>
      <c r="W115">
        <f t="shared" si="42"/>
        <v>2.9235178751229407</v>
      </c>
      <c r="X115">
        <f t="shared" si="43"/>
        <v>6.166671429733616E-2</v>
      </c>
      <c r="Y115">
        <f t="shared" si="44"/>
        <v>3.8606617673594114E-2</v>
      </c>
      <c r="Z115">
        <f t="shared" si="45"/>
        <v>321.51797549999998</v>
      </c>
      <c r="AA115">
        <f t="shared" si="46"/>
        <v>32.541932971431933</v>
      </c>
      <c r="AB115">
        <f t="shared" si="47"/>
        <v>31.788550000000001</v>
      </c>
      <c r="AC115">
        <f t="shared" si="48"/>
        <v>4.7182309696158802</v>
      </c>
      <c r="AD115">
        <f t="shared" si="49"/>
        <v>60.143841692048085</v>
      </c>
      <c r="AE115">
        <f t="shared" si="50"/>
        <v>2.7106158345745262</v>
      </c>
      <c r="AF115">
        <f t="shared" si="51"/>
        <v>4.5068884166953875</v>
      </c>
      <c r="AG115">
        <f t="shared" si="52"/>
        <v>2.007615135041354</v>
      </c>
      <c r="AH115">
        <f t="shared" si="53"/>
        <v>-56.861935830100883</v>
      </c>
      <c r="AI115">
        <f t="shared" si="54"/>
        <v>-127.03780287970041</v>
      </c>
      <c r="AJ115">
        <f t="shared" si="55"/>
        <v>-9.7951537477062427</v>
      </c>
      <c r="AK115">
        <f t="shared" si="56"/>
        <v>127.82308304249243</v>
      </c>
      <c r="AL115">
        <f t="shared" si="57"/>
        <v>39.06229589181347</v>
      </c>
      <c r="AM115">
        <f t="shared" si="58"/>
        <v>1.2914932695657459</v>
      </c>
      <c r="AN115">
        <f t="shared" si="59"/>
        <v>8.349266265714876</v>
      </c>
      <c r="AO115">
        <v>502.78638007394699</v>
      </c>
      <c r="AP115">
        <v>466.86453333333321</v>
      </c>
      <c r="AQ115">
        <v>4.9844181412909734</v>
      </c>
      <c r="AR115">
        <v>65.304688863541145</v>
      </c>
      <c r="AS115">
        <f t="shared" si="60"/>
        <v>1.2893863000022876</v>
      </c>
      <c r="AT115">
        <v>25.674501407463492</v>
      </c>
      <c r="AU115">
        <v>27.179176363636358</v>
      </c>
      <c r="AV115">
        <v>5.7666120081246626E-7</v>
      </c>
      <c r="AW115">
        <v>82.040529931118442</v>
      </c>
      <c r="AX115">
        <v>120</v>
      </c>
      <c r="AY115">
        <v>24</v>
      </c>
      <c r="AZ115">
        <f t="shared" si="61"/>
        <v>1</v>
      </c>
      <c r="BA115">
        <f t="shared" si="62"/>
        <v>0</v>
      </c>
      <c r="BB115">
        <f t="shared" si="63"/>
        <v>52004.652737547018</v>
      </c>
      <c r="BC115">
        <f t="shared" si="64"/>
        <v>2000.00875</v>
      </c>
      <c r="BD115">
        <f t="shared" si="65"/>
        <v>1681.2076499999998</v>
      </c>
      <c r="BE115">
        <f t="shared" si="66"/>
        <v>0.84060014737435518</v>
      </c>
      <c r="BF115">
        <f t="shared" si="67"/>
        <v>0.16075828443250559</v>
      </c>
      <c r="BG115">
        <v>6</v>
      </c>
      <c r="BH115">
        <v>0.5</v>
      </c>
      <c r="BI115" t="s">
        <v>383</v>
      </c>
      <c r="BJ115">
        <v>2</v>
      </c>
      <c r="BK115" t="b">
        <v>1</v>
      </c>
      <c r="BL115">
        <v>1660311405.5999999</v>
      </c>
      <c r="BM115">
        <v>417.53256249999998</v>
      </c>
      <c r="BN115">
        <v>465.03762499999999</v>
      </c>
      <c r="BO115">
        <v>27.17915</v>
      </c>
      <c r="BP115">
        <v>25.672012500000001</v>
      </c>
      <c r="BQ115">
        <v>416.09106250000002</v>
      </c>
      <c r="BR115">
        <v>27.163118749999999</v>
      </c>
      <c r="BS115">
        <v>500.17662499999989</v>
      </c>
      <c r="BT115">
        <v>99.631262499999991</v>
      </c>
      <c r="BU115">
        <v>0.10017996875</v>
      </c>
      <c r="BV115">
        <v>30.982537499999999</v>
      </c>
      <c r="BW115">
        <v>31.788550000000001</v>
      </c>
      <c r="BX115">
        <v>999.9</v>
      </c>
      <c r="BY115">
        <v>0</v>
      </c>
      <c r="BZ115">
        <v>0</v>
      </c>
      <c r="CA115">
        <v>10002.53875</v>
      </c>
      <c r="CB115">
        <v>0</v>
      </c>
      <c r="CC115">
        <v>11.308249999999999</v>
      </c>
      <c r="CD115">
        <v>-47.504993749999997</v>
      </c>
      <c r="CE115">
        <v>429.19793750000002</v>
      </c>
      <c r="CF115">
        <v>477.29068749999999</v>
      </c>
      <c r="CG115">
        <v>1.507133125</v>
      </c>
      <c r="CH115">
        <v>465.03762499999999</v>
      </c>
      <c r="CI115">
        <v>25.672012500000001</v>
      </c>
      <c r="CJ115">
        <v>2.707893125</v>
      </c>
      <c r="CK115">
        <v>2.5577337500000001</v>
      </c>
      <c r="CL115">
        <v>22.333087500000001</v>
      </c>
      <c r="CM115">
        <v>21.398612499999999</v>
      </c>
      <c r="CN115">
        <v>2000.00875</v>
      </c>
      <c r="CO115">
        <v>0.97999506250000001</v>
      </c>
      <c r="CP115">
        <v>2.0005106250000002E-2</v>
      </c>
      <c r="CQ115">
        <v>0</v>
      </c>
      <c r="CR115">
        <v>3.1695625000000001</v>
      </c>
      <c r="CS115">
        <v>0</v>
      </c>
      <c r="CT115">
        <v>23411.6875</v>
      </c>
      <c r="CU115">
        <v>17412.368750000001</v>
      </c>
      <c r="CV115">
        <v>39.436999999999998</v>
      </c>
      <c r="CW115">
        <v>40.311999999999998</v>
      </c>
      <c r="CX115">
        <v>39.311999999999998</v>
      </c>
      <c r="CY115">
        <v>38.936999999999998</v>
      </c>
      <c r="CZ115">
        <v>39.675375000000003</v>
      </c>
      <c r="DA115">
        <v>1959.99875</v>
      </c>
      <c r="DB115">
        <v>40.01</v>
      </c>
      <c r="DC115">
        <v>0</v>
      </c>
      <c r="DD115">
        <v>1660311411.5999999</v>
      </c>
      <c r="DE115">
        <v>0</v>
      </c>
      <c r="DF115">
        <v>1660310986.5999999</v>
      </c>
      <c r="DG115" t="s">
        <v>384</v>
      </c>
      <c r="DH115">
        <v>1660310983.5999999</v>
      </c>
      <c r="DI115">
        <v>1660310986.5999999</v>
      </c>
      <c r="DJ115">
        <v>1</v>
      </c>
      <c r="DK115">
        <v>0.122</v>
      </c>
      <c r="DL115">
        <v>-3.4000000000000002E-2</v>
      </c>
      <c r="DM115">
        <v>1.4079999999999999</v>
      </c>
      <c r="DN115">
        <v>0.02</v>
      </c>
      <c r="DO115">
        <v>400</v>
      </c>
      <c r="DP115">
        <v>26</v>
      </c>
      <c r="DQ115">
        <v>0.18</v>
      </c>
      <c r="DR115">
        <v>7.0000000000000007E-2</v>
      </c>
      <c r="DS115">
        <v>7.7192385745843781</v>
      </c>
      <c r="DT115">
        <v>3.601139067845466</v>
      </c>
      <c r="DU115">
        <v>0.30198031844449752</v>
      </c>
      <c r="DV115">
        <v>0</v>
      </c>
      <c r="DW115">
        <v>39.019208702513779</v>
      </c>
      <c r="DX115">
        <v>-0.13417579612676189</v>
      </c>
      <c r="DY115">
        <v>0.50046708874517032</v>
      </c>
      <c r="DZ115">
        <v>0</v>
      </c>
      <c r="EA115">
        <v>-47.553730000000009</v>
      </c>
      <c r="EB115">
        <v>1.42260200222481</v>
      </c>
      <c r="EC115">
        <v>0.5022051441061377</v>
      </c>
      <c r="ED115">
        <v>0</v>
      </c>
      <c r="EE115">
        <v>205.84375516343209</v>
      </c>
      <c r="EF115">
        <v>189.00386269358299</v>
      </c>
      <c r="EG115">
        <v>14.697145980392859</v>
      </c>
      <c r="EH115">
        <v>0</v>
      </c>
      <c r="EI115">
        <v>1.5079875</v>
      </c>
      <c r="EJ115">
        <v>-1.9165328330209501E-2</v>
      </c>
      <c r="EK115">
        <v>2.399248580285087E-3</v>
      </c>
      <c r="EL115">
        <v>1</v>
      </c>
      <c r="EM115">
        <v>2.0078182230363719</v>
      </c>
      <c r="EN115">
        <v>-2.2274430816865649E-2</v>
      </c>
      <c r="EO115">
        <v>1.768367210906302E-3</v>
      </c>
      <c r="EP115">
        <v>1</v>
      </c>
      <c r="EQ115">
        <v>2</v>
      </c>
      <c r="ER115">
        <v>6</v>
      </c>
      <c r="ES115" t="s">
        <v>412</v>
      </c>
      <c r="ET115">
        <v>2.9452500000000001</v>
      </c>
      <c r="EU115">
        <v>2.8012299999999999</v>
      </c>
      <c r="EV115">
        <v>9.7874100000000006E-2</v>
      </c>
      <c r="EW115">
        <v>0.105436</v>
      </c>
      <c r="EX115">
        <v>0.118599</v>
      </c>
      <c r="EY115">
        <v>0.11403000000000001</v>
      </c>
      <c r="EZ115">
        <v>18579.2</v>
      </c>
      <c r="FA115">
        <v>19322.900000000001</v>
      </c>
      <c r="FB115">
        <v>23935.1</v>
      </c>
      <c r="FC115">
        <v>25121.1</v>
      </c>
      <c r="FD115">
        <v>33755.9</v>
      </c>
      <c r="FE115">
        <v>35529.300000000003</v>
      </c>
      <c r="FF115">
        <v>43619.9</v>
      </c>
      <c r="FG115">
        <v>46432.6</v>
      </c>
      <c r="FH115">
        <v>1.7347999999999999</v>
      </c>
      <c r="FI115">
        <v>1.92265</v>
      </c>
      <c r="FJ115">
        <v>0.162907</v>
      </c>
      <c r="FK115">
        <v>0</v>
      </c>
      <c r="FL115">
        <v>29.129200000000001</v>
      </c>
      <c r="FM115">
        <v>999.9</v>
      </c>
      <c r="FN115">
        <v>67.900000000000006</v>
      </c>
      <c r="FO115">
        <v>32</v>
      </c>
      <c r="FP115">
        <v>32.543599999999998</v>
      </c>
      <c r="FQ115">
        <v>63.987299999999998</v>
      </c>
      <c r="FR115">
        <v>22.6402</v>
      </c>
      <c r="FS115">
        <v>1</v>
      </c>
      <c r="FT115">
        <v>0.164017</v>
      </c>
      <c r="FU115">
        <v>-0.226686</v>
      </c>
      <c r="FV115">
        <v>20.323699999999999</v>
      </c>
      <c r="FW115">
        <v>5.2137000000000002</v>
      </c>
      <c r="FX115">
        <v>11.905900000000001</v>
      </c>
      <c r="FY115">
        <v>5.00305</v>
      </c>
      <c r="FZ115">
        <v>3.2896800000000002</v>
      </c>
      <c r="GA115">
        <v>9999</v>
      </c>
      <c r="GB115">
        <v>9999</v>
      </c>
      <c r="GC115">
        <v>9999</v>
      </c>
      <c r="GD115">
        <v>999.9</v>
      </c>
      <c r="GE115">
        <v>1.8594299999999999</v>
      </c>
      <c r="GF115">
        <v>1.8544</v>
      </c>
      <c r="GG115">
        <v>1.8575999999999999</v>
      </c>
      <c r="GH115">
        <v>1.85599</v>
      </c>
      <c r="GI115">
        <v>1.8548100000000001</v>
      </c>
      <c r="GJ115">
        <v>1.8545400000000001</v>
      </c>
      <c r="GK115">
        <v>1.8530800000000001</v>
      </c>
      <c r="GL115">
        <v>1.8563099999999999</v>
      </c>
      <c r="GM115">
        <v>0</v>
      </c>
      <c r="GN115">
        <v>0</v>
      </c>
      <c r="GO115">
        <v>0</v>
      </c>
      <c r="GP115">
        <v>0</v>
      </c>
      <c r="GQ115" t="s">
        <v>386</v>
      </c>
      <c r="GR115" t="s">
        <v>387</v>
      </c>
      <c r="GS115" t="s">
        <v>388</v>
      </c>
      <c r="GT115" t="s">
        <v>388</v>
      </c>
      <c r="GU115" t="s">
        <v>388</v>
      </c>
      <c r="GV115" t="s">
        <v>388</v>
      </c>
      <c r="GW115">
        <v>0</v>
      </c>
      <c r="GX115">
        <v>100</v>
      </c>
      <c r="GY115">
        <v>100</v>
      </c>
      <c r="GZ115">
        <v>1.5149999999999999</v>
      </c>
      <c r="HA115">
        <v>1.6E-2</v>
      </c>
      <c r="HB115">
        <v>0.4723743322554726</v>
      </c>
      <c r="HC115">
        <v>2.7716384584972409E-3</v>
      </c>
      <c r="HD115">
        <v>-1.1467119688665799E-6</v>
      </c>
      <c r="HE115">
        <v>2.0626329066488061E-10</v>
      </c>
      <c r="HF115">
        <v>-6.6792426355626849E-2</v>
      </c>
      <c r="HG115">
        <v>1.066993184659233E-2</v>
      </c>
      <c r="HH115">
        <v>-3.4528890892081033E-4</v>
      </c>
      <c r="HI115">
        <v>2.382551249023132E-6</v>
      </c>
      <c r="HJ115">
        <v>1</v>
      </c>
      <c r="HK115">
        <v>2115</v>
      </c>
      <c r="HL115">
        <v>2</v>
      </c>
      <c r="HM115">
        <v>30</v>
      </c>
      <c r="HN115">
        <v>7.2</v>
      </c>
      <c r="HO115">
        <v>7.1</v>
      </c>
      <c r="HP115">
        <v>1.27563</v>
      </c>
      <c r="HQ115">
        <v>2.3107899999999999</v>
      </c>
      <c r="HR115">
        <v>1.4978</v>
      </c>
      <c r="HS115">
        <v>2.3010299999999999</v>
      </c>
      <c r="HT115">
        <v>1.5478499999999999</v>
      </c>
      <c r="HU115">
        <v>2.4621599999999999</v>
      </c>
      <c r="HV115">
        <v>35.568300000000001</v>
      </c>
      <c r="HW115">
        <v>15.287800000000001</v>
      </c>
      <c r="HX115">
        <v>18</v>
      </c>
      <c r="HY115">
        <v>362.21300000000002</v>
      </c>
      <c r="HZ115">
        <v>518.39599999999996</v>
      </c>
      <c r="IA115">
        <v>29.2623</v>
      </c>
      <c r="IB115">
        <v>29.268899999999999</v>
      </c>
      <c r="IC115">
        <v>30.000399999999999</v>
      </c>
      <c r="ID115">
        <v>29.066099999999999</v>
      </c>
      <c r="IE115">
        <v>29.140699999999999</v>
      </c>
      <c r="IF115">
        <v>25.5503</v>
      </c>
      <c r="IG115">
        <v>24.060500000000001</v>
      </c>
      <c r="IH115">
        <v>69.313100000000006</v>
      </c>
      <c r="II115">
        <v>29.269600000000001</v>
      </c>
      <c r="IJ115">
        <v>543.02300000000002</v>
      </c>
      <c r="IK115">
        <v>25.7088</v>
      </c>
      <c r="IL115">
        <v>100.883</v>
      </c>
      <c r="IM115">
        <v>100.636</v>
      </c>
      <c r="IN115" t="s">
        <v>3530</v>
      </c>
    </row>
    <row r="116" spans="1:248" x14ac:dyDescent="0.2">
      <c r="A116">
        <v>100</v>
      </c>
      <c r="B116">
        <v>1660311414.5999999</v>
      </c>
      <c r="C116">
        <v>448</v>
      </c>
      <c r="D116" t="s">
        <v>581</v>
      </c>
      <c r="E116" t="s">
        <v>582</v>
      </c>
      <c r="F116">
        <v>1</v>
      </c>
      <c r="G116" t="s">
        <v>376</v>
      </c>
      <c r="H116" t="s">
        <v>377</v>
      </c>
      <c r="I116" t="s">
        <v>378</v>
      </c>
      <c r="J116" t="s">
        <v>379</v>
      </c>
      <c r="K116" t="s">
        <v>380</v>
      </c>
      <c r="L116" t="s">
        <v>381</v>
      </c>
      <c r="M116" t="s">
        <v>382</v>
      </c>
      <c r="N116">
        <v>1660311407.099999</v>
      </c>
      <c r="O116">
        <f t="shared" si="34"/>
        <v>1.2900060631541974E-3</v>
      </c>
      <c r="P116">
        <f t="shared" si="35"/>
        <v>1.2900060631541974</v>
      </c>
      <c r="Q116">
        <f t="shared" si="36"/>
        <v>8.4035623287426304</v>
      </c>
      <c r="R116">
        <f t="shared" si="37"/>
        <v>424.91686666666658</v>
      </c>
      <c r="S116">
        <f t="shared" si="38"/>
        <v>197.02631499982928</v>
      </c>
      <c r="T116">
        <f t="shared" si="39"/>
        <v>19.649765024792174</v>
      </c>
      <c r="U116">
        <f t="shared" si="40"/>
        <v>42.377672165660613</v>
      </c>
      <c r="V116">
        <f t="shared" si="41"/>
        <v>6.2444691622517118E-2</v>
      </c>
      <c r="W116">
        <f t="shared" si="42"/>
        <v>2.9238231108601904</v>
      </c>
      <c r="X116">
        <f t="shared" si="43"/>
        <v>6.1713146592984755E-2</v>
      </c>
      <c r="Y116">
        <f t="shared" si="44"/>
        <v>3.8635728870665131E-2</v>
      </c>
      <c r="Z116">
        <f t="shared" si="45"/>
        <v>321.5203029999999</v>
      </c>
      <c r="AA116">
        <f t="shared" si="46"/>
        <v>32.540371693073737</v>
      </c>
      <c r="AB116">
        <f t="shared" si="47"/>
        <v>31.786539999999999</v>
      </c>
      <c r="AC116">
        <f t="shared" si="48"/>
        <v>4.7176933840204534</v>
      </c>
      <c r="AD116">
        <f t="shared" si="49"/>
        <v>60.148135265735625</v>
      </c>
      <c r="AE116">
        <f t="shared" si="50"/>
        <v>2.7106139278584394</v>
      </c>
      <c r="AF116">
        <f t="shared" si="51"/>
        <v>4.5065635299962246</v>
      </c>
      <c r="AG116">
        <f t="shared" si="52"/>
        <v>2.007079456162014</v>
      </c>
      <c r="AH116">
        <f t="shared" si="53"/>
        <v>-56.889267385100105</v>
      </c>
      <c r="AI116">
        <f t="shared" si="54"/>
        <v>-126.93350144033175</v>
      </c>
      <c r="AJ116">
        <f t="shared" si="55"/>
        <v>-9.7859319988508577</v>
      </c>
      <c r="AK116">
        <f t="shared" si="56"/>
        <v>127.91160217571718</v>
      </c>
      <c r="AL116">
        <f t="shared" si="57"/>
        <v>39.141933545582731</v>
      </c>
      <c r="AM116">
        <f t="shared" si="58"/>
        <v>1.2912236320549659</v>
      </c>
      <c r="AN116">
        <f t="shared" si="59"/>
        <v>8.4035623287426304</v>
      </c>
      <c r="AO116">
        <v>507.90742307764322</v>
      </c>
      <c r="AP116">
        <v>471.88512727272729</v>
      </c>
      <c r="AQ116">
        <v>4.9907403855228596</v>
      </c>
      <c r="AR116">
        <v>65.304688863541145</v>
      </c>
      <c r="AS116">
        <f t="shared" si="60"/>
        <v>1.2900060631541974</v>
      </c>
      <c r="AT116">
        <v>25.67436149338026</v>
      </c>
      <c r="AU116">
        <v>27.17979333333334</v>
      </c>
      <c r="AV116">
        <v>9.4857064340006831E-7</v>
      </c>
      <c r="AW116">
        <v>82.040529931118442</v>
      </c>
      <c r="AX116">
        <v>120</v>
      </c>
      <c r="AY116">
        <v>24</v>
      </c>
      <c r="AZ116">
        <f t="shared" si="61"/>
        <v>1</v>
      </c>
      <c r="BA116">
        <f t="shared" si="62"/>
        <v>0</v>
      </c>
      <c r="BB116">
        <f t="shared" si="63"/>
        <v>52013.564108884057</v>
      </c>
      <c r="BC116">
        <f t="shared" si="64"/>
        <v>2000.0233333333331</v>
      </c>
      <c r="BD116">
        <f t="shared" si="65"/>
        <v>1681.2198999999996</v>
      </c>
      <c r="BE116">
        <f t="shared" si="66"/>
        <v>0.84060014299833163</v>
      </c>
      <c r="BF116">
        <f t="shared" si="67"/>
        <v>0.16075827598678014</v>
      </c>
      <c r="BG116">
        <v>6</v>
      </c>
      <c r="BH116">
        <v>0.5</v>
      </c>
      <c r="BI116" t="s">
        <v>383</v>
      </c>
      <c r="BJ116">
        <v>2</v>
      </c>
      <c r="BK116" t="b">
        <v>1</v>
      </c>
      <c r="BL116">
        <v>1660311407.099999</v>
      </c>
      <c r="BM116">
        <v>424.91686666666658</v>
      </c>
      <c r="BN116">
        <v>472.5299333333333</v>
      </c>
      <c r="BO116">
        <v>27.17906666666666</v>
      </c>
      <c r="BP116">
        <v>25.672206666666671</v>
      </c>
      <c r="BQ116">
        <v>423.46113333333341</v>
      </c>
      <c r="BR116">
        <v>27.163033333333338</v>
      </c>
      <c r="BS116">
        <v>500.16433333333327</v>
      </c>
      <c r="BT116">
        <v>99.63158</v>
      </c>
      <c r="BU116">
        <v>0.1000981</v>
      </c>
      <c r="BV116">
        <v>30.981273333333341</v>
      </c>
      <c r="BW116">
        <v>31.786539999999999</v>
      </c>
      <c r="BX116">
        <v>999.89999999999986</v>
      </c>
      <c r="BY116">
        <v>0</v>
      </c>
      <c r="BZ116">
        <v>0</v>
      </c>
      <c r="CA116">
        <v>10004.24933333333</v>
      </c>
      <c r="CB116">
        <v>0</v>
      </c>
      <c r="CC116">
        <v>11.304313333333329</v>
      </c>
      <c r="CD116">
        <v>-47.613006666666671</v>
      </c>
      <c r="CE116">
        <v>436.78846666666658</v>
      </c>
      <c r="CF116">
        <v>484.98046666666659</v>
      </c>
      <c r="CG116">
        <v>1.50685</v>
      </c>
      <c r="CH116">
        <v>472.5299333333333</v>
      </c>
      <c r="CI116">
        <v>25.672206666666671</v>
      </c>
      <c r="CJ116">
        <v>2.707894</v>
      </c>
      <c r="CK116">
        <v>2.5577619999999999</v>
      </c>
      <c r="CL116">
        <v>22.33308666666667</v>
      </c>
      <c r="CM116">
        <v>21.39879333333333</v>
      </c>
      <c r="CN116">
        <v>2000.0233333333331</v>
      </c>
      <c r="CO116">
        <v>0.97999519999999996</v>
      </c>
      <c r="CP116">
        <v>2.0004973333333329E-2</v>
      </c>
      <c r="CQ116">
        <v>0</v>
      </c>
      <c r="CR116">
        <v>3.0794666666666659</v>
      </c>
      <c r="CS116">
        <v>0</v>
      </c>
      <c r="CT116">
        <v>23401.14</v>
      </c>
      <c r="CU116">
        <v>17412.493333333328</v>
      </c>
      <c r="CV116">
        <v>39.436999999999998</v>
      </c>
      <c r="CW116">
        <v>40.311999999999998</v>
      </c>
      <c r="CX116">
        <v>39.311999999999998</v>
      </c>
      <c r="CY116">
        <v>38.936999999999998</v>
      </c>
      <c r="CZ116">
        <v>39.678733333333327</v>
      </c>
      <c r="DA116">
        <v>1960.0133333333331</v>
      </c>
      <c r="DB116">
        <v>40.01</v>
      </c>
      <c r="DC116">
        <v>0</v>
      </c>
      <c r="DD116">
        <v>1660311412.2</v>
      </c>
      <c r="DE116">
        <v>0</v>
      </c>
      <c r="DF116">
        <v>1660310986.5999999</v>
      </c>
      <c r="DG116" t="s">
        <v>384</v>
      </c>
      <c r="DH116">
        <v>1660310983.5999999</v>
      </c>
      <c r="DI116">
        <v>1660310986.5999999</v>
      </c>
      <c r="DJ116">
        <v>1</v>
      </c>
      <c r="DK116">
        <v>0.122</v>
      </c>
      <c r="DL116">
        <v>-3.4000000000000002E-2</v>
      </c>
      <c r="DM116">
        <v>1.4079999999999999</v>
      </c>
      <c r="DN116">
        <v>0.02</v>
      </c>
      <c r="DO116">
        <v>400</v>
      </c>
      <c r="DP116">
        <v>26</v>
      </c>
      <c r="DQ116">
        <v>0.18</v>
      </c>
      <c r="DR116">
        <v>7.0000000000000007E-2</v>
      </c>
      <c r="DS116">
        <v>7.8095679544756953</v>
      </c>
      <c r="DT116">
        <v>3.3847034544294798</v>
      </c>
      <c r="DU116">
        <v>0.28108474636182151</v>
      </c>
      <c r="DV116">
        <v>0</v>
      </c>
      <c r="DW116">
        <v>39.114662986210398</v>
      </c>
      <c r="DX116">
        <v>-1.1302640472538379</v>
      </c>
      <c r="DY116">
        <v>0.42744517617262168</v>
      </c>
      <c r="DZ116">
        <v>0</v>
      </c>
      <c r="EA116">
        <v>-47.60701000000001</v>
      </c>
      <c r="EB116">
        <v>0.87696640711902907</v>
      </c>
      <c r="EC116">
        <v>0.51743395865237363</v>
      </c>
      <c r="ED116">
        <v>1</v>
      </c>
      <c r="EE116">
        <v>208.25165866082739</v>
      </c>
      <c r="EF116">
        <v>194.04080072170149</v>
      </c>
      <c r="EG116">
        <v>14.969711180856621</v>
      </c>
      <c r="EH116">
        <v>0</v>
      </c>
      <c r="EI116">
        <v>1.5076665</v>
      </c>
      <c r="EJ116">
        <v>-1.6316848030019499E-2</v>
      </c>
      <c r="EK116">
        <v>2.1811551412038539E-3</v>
      </c>
      <c r="EL116">
        <v>1</v>
      </c>
      <c r="EM116">
        <v>2.007471840828976</v>
      </c>
      <c r="EN116">
        <v>-2.2483372216684439E-2</v>
      </c>
      <c r="EO116">
        <v>1.7808507254815349E-3</v>
      </c>
      <c r="EP116">
        <v>1</v>
      </c>
      <c r="EQ116">
        <v>3</v>
      </c>
      <c r="ER116">
        <v>6</v>
      </c>
      <c r="ES116" t="s">
        <v>407</v>
      </c>
      <c r="ET116">
        <v>2.9451499999999999</v>
      </c>
      <c r="EU116">
        <v>2.8012100000000002</v>
      </c>
      <c r="EV116">
        <v>9.8660899999999996E-2</v>
      </c>
      <c r="EW116">
        <v>0.106198</v>
      </c>
      <c r="EX116">
        <v>0.1186</v>
      </c>
      <c r="EY116">
        <v>0.11403000000000001</v>
      </c>
      <c r="EZ116">
        <v>18563.2</v>
      </c>
      <c r="FA116">
        <v>19306.5</v>
      </c>
      <c r="FB116">
        <v>23935.3</v>
      </c>
      <c r="FC116">
        <v>25121.200000000001</v>
      </c>
      <c r="FD116">
        <v>33756.199999999997</v>
      </c>
      <c r="FE116">
        <v>35529.300000000003</v>
      </c>
      <c r="FF116">
        <v>43620.3</v>
      </c>
      <c r="FG116">
        <v>46432.7</v>
      </c>
      <c r="FH116">
        <v>1.7349000000000001</v>
      </c>
      <c r="FI116">
        <v>1.92272</v>
      </c>
      <c r="FJ116">
        <v>0.162721</v>
      </c>
      <c r="FK116">
        <v>0</v>
      </c>
      <c r="FL116">
        <v>29.129200000000001</v>
      </c>
      <c r="FM116">
        <v>999.9</v>
      </c>
      <c r="FN116">
        <v>67.900000000000006</v>
      </c>
      <c r="FO116">
        <v>32</v>
      </c>
      <c r="FP116">
        <v>32.542099999999998</v>
      </c>
      <c r="FQ116">
        <v>63.767299999999999</v>
      </c>
      <c r="FR116">
        <v>22.8446</v>
      </c>
      <c r="FS116">
        <v>1</v>
      </c>
      <c r="FT116">
        <v>0.16412299999999999</v>
      </c>
      <c r="FU116">
        <v>-0.23458599999999999</v>
      </c>
      <c r="FV116">
        <v>20.323699999999999</v>
      </c>
      <c r="FW116">
        <v>5.2140000000000004</v>
      </c>
      <c r="FX116">
        <v>11.9056</v>
      </c>
      <c r="FY116">
        <v>5.0031999999999996</v>
      </c>
      <c r="FZ116">
        <v>3.2896999999999998</v>
      </c>
      <c r="GA116">
        <v>9999</v>
      </c>
      <c r="GB116">
        <v>9999</v>
      </c>
      <c r="GC116">
        <v>9999</v>
      </c>
      <c r="GD116">
        <v>999.9</v>
      </c>
      <c r="GE116">
        <v>1.8594299999999999</v>
      </c>
      <c r="GF116">
        <v>1.85439</v>
      </c>
      <c r="GG116">
        <v>1.8575999999999999</v>
      </c>
      <c r="GH116">
        <v>1.8559699999999999</v>
      </c>
      <c r="GI116">
        <v>1.8548</v>
      </c>
      <c r="GJ116">
        <v>1.85453</v>
      </c>
      <c r="GK116">
        <v>1.8530800000000001</v>
      </c>
      <c r="GL116">
        <v>1.85632</v>
      </c>
      <c r="GM116">
        <v>0</v>
      </c>
      <c r="GN116">
        <v>0</v>
      </c>
      <c r="GO116">
        <v>0</v>
      </c>
      <c r="GP116">
        <v>0</v>
      </c>
      <c r="GQ116" t="s">
        <v>386</v>
      </c>
      <c r="GR116" t="s">
        <v>387</v>
      </c>
      <c r="GS116" t="s">
        <v>388</v>
      </c>
      <c r="GT116" t="s">
        <v>388</v>
      </c>
      <c r="GU116" t="s">
        <v>388</v>
      </c>
      <c r="GV116" t="s">
        <v>388</v>
      </c>
      <c r="GW116">
        <v>0</v>
      </c>
      <c r="GX116">
        <v>100</v>
      </c>
      <c r="GY116">
        <v>100</v>
      </c>
      <c r="GZ116">
        <v>1.5249999999999999</v>
      </c>
      <c r="HA116">
        <v>1.6E-2</v>
      </c>
      <c r="HB116">
        <v>0.4723743322554726</v>
      </c>
      <c r="HC116">
        <v>2.7716384584972409E-3</v>
      </c>
      <c r="HD116">
        <v>-1.1467119688665799E-6</v>
      </c>
      <c r="HE116">
        <v>2.0626329066488061E-10</v>
      </c>
      <c r="HF116">
        <v>-6.6792426355626849E-2</v>
      </c>
      <c r="HG116">
        <v>1.066993184659233E-2</v>
      </c>
      <c r="HH116">
        <v>-3.4528890892081033E-4</v>
      </c>
      <c r="HI116">
        <v>2.382551249023132E-6</v>
      </c>
      <c r="HJ116">
        <v>1</v>
      </c>
      <c r="HK116">
        <v>2115</v>
      </c>
      <c r="HL116">
        <v>2</v>
      </c>
      <c r="HM116">
        <v>30</v>
      </c>
      <c r="HN116">
        <v>7.2</v>
      </c>
      <c r="HO116">
        <v>7.1</v>
      </c>
      <c r="HP116">
        <v>1.2890600000000001</v>
      </c>
      <c r="HQ116">
        <v>2.3022499999999999</v>
      </c>
      <c r="HR116">
        <v>1.4978</v>
      </c>
      <c r="HS116">
        <v>2.3010299999999999</v>
      </c>
      <c r="HT116">
        <v>1.5478499999999999</v>
      </c>
      <c r="HU116">
        <v>2.4499499999999999</v>
      </c>
      <c r="HV116">
        <v>35.568300000000001</v>
      </c>
      <c r="HW116">
        <v>15.340400000000001</v>
      </c>
      <c r="HX116">
        <v>18</v>
      </c>
      <c r="HY116">
        <v>362.26299999999998</v>
      </c>
      <c r="HZ116">
        <v>518.45100000000002</v>
      </c>
      <c r="IA116">
        <v>29.264600000000002</v>
      </c>
      <c r="IB116">
        <v>29.269200000000001</v>
      </c>
      <c r="IC116">
        <v>30.000399999999999</v>
      </c>
      <c r="ID116">
        <v>29.0669</v>
      </c>
      <c r="IE116">
        <v>29.141200000000001</v>
      </c>
      <c r="IF116">
        <v>25.810099999999998</v>
      </c>
      <c r="IG116">
        <v>24.060500000000001</v>
      </c>
      <c r="IH116">
        <v>69.313100000000006</v>
      </c>
      <c r="II116">
        <v>29.269600000000001</v>
      </c>
      <c r="IJ116">
        <v>543.02300000000002</v>
      </c>
      <c r="IK116">
        <v>25.7088</v>
      </c>
      <c r="IL116">
        <v>100.884</v>
      </c>
      <c r="IM116">
        <v>100.636</v>
      </c>
      <c r="IN116" t="s">
        <v>3530</v>
      </c>
    </row>
    <row r="117" spans="1:248" x14ac:dyDescent="0.2">
      <c r="A117">
        <v>101</v>
      </c>
      <c r="B117">
        <v>1660311415.5999999</v>
      </c>
      <c r="C117">
        <v>449</v>
      </c>
      <c r="D117" t="s">
        <v>583</v>
      </c>
      <c r="E117" t="s">
        <v>584</v>
      </c>
      <c r="F117">
        <v>1</v>
      </c>
      <c r="G117" t="s">
        <v>376</v>
      </c>
      <c r="H117" t="s">
        <v>377</v>
      </c>
      <c r="I117" t="s">
        <v>378</v>
      </c>
      <c r="J117" t="s">
        <v>379</v>
      </c>
      <c r="K117" t="s">
        <v>380</v>
      </c>
      <c r="L117" t="s">
        <v>381</v>
      </c>
      <c r="M117" t="s">
        <v>382</v>
      </c>
      <c r="N117">
        <v>1660311407.5999999</v>
      </c>
      <c r="O117">
        <f t="shared" si="34"/>
        <v>1.2910680234329238E-3</v>
      </c>
      <c r="P117">
        <f t="shared" si="35"/>
        <v>1.2910680234329239</v>
      </c>
      <c r="Q117">
        <f t="shared" si="36"/>
        <v>8.3524493522909253</v>
      </c>
      <c r="R117">
        <f t="shared" si="37"/>
        <v>427.35968750000001</v>
      </c>
      <c r="S117">
        <f t="shared" si="38"/>
        <v>200.89297497188119</v>
      </c>
      <c r="T117">
        <f t="shared" si="39"/>
        <v>20.035396361360512</v>
      </c>
      <c r="U117">
        <f t="shared" si="40"/>
        <v>42.621304847161163</v>
      </c>
      <c r="V117">
        <f t="shared" si="41"/>
        <v>6.2504571520331037E-2</v>
      </c>
      <c r="W117">
        <f t="shared" si="42"/>
        <v>2.9236673489997362</v>
      </c>
      <c r="X117">
        <f t="shared" si="43"/>
        <v>6.1771593148673143E-2</v>
      </c>
      <c r="Y117">
        <f t="shared" si="44"/>
        <v>3.8672384634808203E-2</v>
      </c>
      <c r="Z117">
        <f t="shared" si="45"/>
        <v>321.52066875000003</v>
      </c>
      <c r="AA117">
        <f t="shared" si="46"/>
        <v>32.539783402566862</v>
      </c>
      <c r="AB117">
        <f t="shared" si="47"/>
        <v>31.785656249999999</v>
      </c>
      <c r="AC117">
        <f t="shared" si="48"/>
        <v>4.7174570370834026</v>
      </c>
      <c r="AD117">
        <f t="shared" si="49"/>
        <v>60.149686925852293</v>
      </c>
      <c r="AE117">
        <f t="shared" si="50"/>
        <v>2.7106232475890124</v>
      </c>
      <c r="AF117">
        <f t="shared" si="51"/>
        <v>4.506462770006519</v>
      </c>
      <c r="AG117">
        <f t="shared" si="52"/>
        <v>2.0068337894943902</v>
      </c>
      <c r="AH117">
        <f t="shared" si="53"/>
        <v>-56.936099833391943</v>
      </c>
      <c r="AI117">
        <f t="shared" si="54"/>
        <v>-126.84924239633845</v>
      </c>
      <c r="AJ117">
        <f t="shared" si="55"/>
        <v>-9.7798955530175089</v>
      </c>
      <c r="AK117">
        <f t="shared" si="56"/>
        <v>127.9554309672521</v>
      </c>
      <c r="AL117">
        <f t="shared" si="57"/>
        <v>39.172672714077748</v>
      </c>
      <c r="AM117">
        <f t="shared" si="58"/>
        <v>1.2911980933077907</v>
      </c>
      <c r="AN117">
        <f t="shared" si="59"/>
        <v>8.3524493522909253</v>
      </c>
      <c r="AO117">
        <v>513.09611487191751</v>
      </c>
      <c r="AP117">
        <v>476.97323636363637</v>
      </c>
      <c r="AQ117">
        <v>5.0225105419475318</v>
      </c>
      <c r="AR117">
        <v>65.304688863541145</v>
      </c>
      <c r="AS117">
        <f t="shared" si="60"/>
        <v>1.2910680234329239</v>
      </c>
      <c r="AT117">
        <v>25.673877816723301</v>
      </c>
      <c r="AU117">
        <v>27.1805424242424</v>
      </c>
      <c r="AV117">
        <v>1.9655746910417219E-6</v>
      </c>
      <c r="AW117">
        <v>82.040529931118442</v>
      </c>
      <c r="AX117">
        <v>120</v>
      </c>
      <c r="AY117">
        <v>24</v>
      </c>
      <c r="AZ117">
        <f t="shared" si="61"/>
        <v>1</v>
      </c>
      <c r="BA117">
        <f t="shared" si="62"/>
        <v>0</v>
      </c>
      <c r="BB117">
        <f t="shared" si="63"/>
        <v>52009.197763473661</v>
      </c>
      <c r="BC117">
        <f t="shared" si="64"/>
        <v>2000.025625</v>
      </c>
      <c r="BD117">
        <f t="shared" si="65"/>
        <v>1681.2218249999999</v>
      </c>
      <c r="BE117">
        <f t="shared" si="66"/>
        <v>0.84060014231067659</v>
      </c>
      <c r="BF117">
        <f t="shared" si="67"/>
        <v>0.16075827465960593</v>
      </c>
      <c r="BG117">
        <v>6</v>
      </c>
      <c r="BH117">
        <v>0.5</v>
      </c>
      <c r="BI117" t="s">
        <v>383</v>
      </c>
      <c r="BJ117">
        <v>2</v>
      </c>
      <c r="BK117" t="b">
        <v>1</v>
      </c>
      <c r="BL117">
        <v>1660311407.5999999</v>
      </c>
      <c r="BM117">
        <v>427.35968750000001</v>
      </c>
      <c r="BN117">
        <v>475.01343750000001</v>
      </c>
      <c r="BO117">
        <v>27.179156249999998</v>
      </c>
      <c r="BP117">
        <v>25.672325000000001</v>
      </c>
      <c r="BQ117">
        <v>425.89937500000002</v>
      </c>
      <c r="BR117">
        <v>27.163125000000001</v>
      </c>
      <c r="BS117">
        <v>500.16393749999997</v>
      </c>
      <c r="BT117">
        <v>99.631593749999993</v>
      </c>
      <c r="BU117">
        <v>0.10009853125</v>
      </c>
      <c r="BV117">
        <v>30.980881249999999</v>
      </c>
      <c r="BW117">
        <v>31.785656249999999</v>
      </c>
      <c r="BX117">
        <v>999.9</v>
      </c>
      <c r="BY117">
        <v>0</v>
      </c>
      <c r="BZ117">
        <v>0</v>
      </c>
      <c r="CA117">
        <v>10003.358749999999</v>
      </c>
      <c r="CB117">
        <v>0</v>
      </c>
      <c r="CC117">
        <v>11.299893750000001</v>
      </c>
      <c r="CD117">
        <v>-47.653706249999999</v>
      </c>
      <c r="CE117">
        <v>439.29956249999998</v>
      </c>
      <c r="CF117">
        <v>487.52949999999998</v>
      </c>
      <c r="CG117">
        <v>1.5068225</v>
      </c>
      <c r="CH117">
        <v>475.01343750000001</v>
      </c>
      <c r="CI117">
        <v>25.672325000000001</v>
      </c>
      <c r="CJ117">
        <v>2.7079031250000001</v>
      </c>
      <c r="CK117">
        <v>2.55777375</v>
      </c>
      <c r="CL117">
        <v>22.333143750000001</v>
      </c>
      <c r="CM117">
        <v>21.398868749999998</v>
      </c>
      <c r="CN117">
        <v>2000.025625</v>
      </c>
      <c r="CO117">
        <v>0.97999524999999998</v>
      </c>
      <c r="CP117">
        <v>2.0004925E-2</v>
      </c>
      <c r="CQ117">
        <v>0</v>
      </c>
      <c r="CR117">
        <v>3.1178124999999999</v>
      </c>
      <c r="CS117">
        <v>0</v>
      </c>
      <c r="CT117">
        <v>23398.03125</v>
      </c>
      <c r="CU117">
        <v>17412.512500000001</v>
      </c>
      <c r="CV117">
        <v>39.436999999999998</v>
      </c>
      <c r="CW117">
        <v>40.311999999999998</v>
      </c>
      <c r="CX117">
        <v>39.311999999999998</v>
      </c>
      <c r="CY117">
        <v>38.936999999999998</v>
      </c>
      <c r="CZ117">
        <v>39.679250000000003</v>
      </c>
      <c r="DA117">
        <v>1960.015625</v>
      </c>
      <c r="DB117">
        <v>40.01</v>
      </c>
      <c r="DC117">
        <v>0</v>
      </c>
      <c r="DD117">
        <v>1660311413.4000001</v>
      </c>
      <c r="DE117">
        <v>0</v>
      </c>
      <c r="DF117">
        <v>1660310986.5999999</v>
      </c>
      <c r="DG117" t="s">
        <v>384</v>
      </c>
      <c r="DH117">
        <v>1660310983.5999999</v>
      </c>
      <c r="DI117">
        <v>1660310986.5999999</v>
      </c>
      <c r="DJ117">
        <v>1</v>
      </c>
      <c r="DK117">
        <v>0.122</v>
      </c>
      <c r="DL117">
        <v>-3.4000000000000002E-2</v>
      </c>
      <c r="DM117">
        <v>1.4079999999999999</v>
      </c>
      <c r="DN117">
        <v>0.02</v>
      </c>
      <c r="DO117">
        <v>400</v>
      </c>
      <c r="DP117">
        <v>26</v>
      </c>
      <c r="DQ117">
        <v>0.18</v>
      </c>
      <c r="DR117">
        <v>7.0000000000000007E-2</v>
      </c>
      <c r="DS117">
        <v>7.8095679544756953</v>
      </c>
      <c r="DT117">
        <v>3.3847034544294798</v>
      </c>
      <c r="DU117">
        <v>0.28108474636182151</v>
      </c>
      <c r="DV117">
        <v>0</v>
      </c>
      <c r="DW117">
        <v>39.114662986210398</v>
      </c>
      <c r="DX117">
        <v>-1.1302640472538379</v>
      </c>
      <c r="DY117">
        <v>0.42744517617262168</v>
      </c>
      <c r="DZ117">
        <v>0</v>
      </c>
      <c r="EA117">
        <v>-47.60701000000001</v>
      </c>
      <c r="EB117">
        <v>0.87696640711902907</v>
      </c>
      <c r="EC117">
        <v>0.51743395865237363</v>
      </c>
      <c r="ED117">
        <v>1</v>
      </c>
      <c r="EE117">
        <v>208.25165866082739</v>
      </c>
      <c r="EF117">
        <v>194.04080072170149</v>
      </c>
      <c r="EG117">
        <v>14.969711180856621</v>
      </c>
      <c r="EH117">
        <v>0</v>
      </c>
      <c r="EI117">
        <v>1.5076665</v>
      </c>
      <c r="EJ117">
        <v>-1.6316848030019499E-2</v>
      </c>
      <c r="EK117">
        <v>2.1811551412038539E-3</v>
      </c>
      <c r="EL117">
        <v>1</v>
      </c>
      <c r="EM117">
        <v>2.007471840828976</v>
      </c>
      <c r="EN117">
        <v>-2.2483372216684439E-2</v>
      </c>
      <c r="EO117">
        <v>1.7808507254815349E-3</v>
      </c>
      <c r="EP117">
        <v>1</v>
      </c>
      <c r="EQ117">
        <v>3</v>
      </c>
      <c r="ER117">
        <v>6</v>
      </c>
      <c r="ES117" t="s">
        <v>407</v>
      </c>
      <c r="ET117">
        <v>2.94523</v>
      </c>
      <c r="EU117">
        <v>2.8011900000000001</v>
      </c>
      <c r="EV117">
        <v>9.94371E-2</v>
      </c>
      <c r="EW117">
        <v>0.10695399999999999</v>
      </c>
      <c r="EX117">
        <v>0.1186</v>
      </c>
      <c r="EY117">
        <v>0.114036</v>
      </c>
      <c r="EZ117">
        <v>18547.3</v>
      </c>
      <c r="FA117">
        <v>19290.099999999999</v>
      </c>
      <c r="FB117">
        <v>23935.5</v>
      </c>
      <c r="FC117">
        <v>25121.1</v>
      </c>
      <c r="FD117">
        <v>33756.5</v>
      </c>
      <c r="FE117">
        <v>35529.300000000003</v>
      </c>
      <c r="FF117">
        <v>43620.6</v>
      </c>
      <c r="FG117">
        <v>46432.800000000003</v>
      </c>
      <c r="FH117">
        <v>1.7351700000000001</v>
      </c>
      <c r="FI117">
        <v>1.9227000000000001</v>
      </c>
      <c r="FJ117">
        <v>0.16249</v>
      </c>
      <c r="FK117">
        <v>0</v>
      </c>
      <c r="FL117">
        <v>29.129200000000001</v>
      </c>
      <c r="FM117">
        <v>999.9</v>
      </c>
      <c r="FN117">
        <v>67.900000000000006</v>
      </c>
      <c r="FO117">
        <v>32.1</v>
      </c>
      <c r="FP117">
        <v>32.726799999999997</v>
      </c>
      <c r="FQ117">
        <v>63.967300000000002</v>
      </c>
      <c r="FR117">
        <v>22.680299999999999</v>
      </c>
      <c r="FS117">
        <v>1</v>
      </c>
      <c r="FT117">
        <v>0.16419500000000001</v>
      </c>
      <c r="FU117">
        <v>-0.23866299999999999</v>
      </c>
      <c r="FV117">
        <v>20.323699999999999</v>
      </c>
      <c r="FW117">
        <v>5.2142900000000001</v>
      </c>
      <c r="FX117">
        <v>11.905099999999999</v>
      </c>
      <c r="FY117">
        <v>5.0033500000000002</v>
      </c>
      <c r="FZ117">
        <v>3.2896999999999998</v>
      </c>
      <c r="GA117">
        <v>9999</v>
      </c>
      <c r="GB117">
        <v>9999</v>
      </c>
      <c r="GC117">
        <v>9999</v>
      </c>
      <c r="GD117">
        <v>999.9</v>
      </c>
      <c r="GE117">
        <v>1.8594299999999999</v>
      </c>
      <c r="GF117">
        <v>1.85439</v>
      </c>
      <c r="GG117">
        <v>1.8575999999999999</v>
      </c>
      <c r="GH117">
        <v>1.8559600000000001</v>
      </c>
      <c r="GI117">
        <v>1.8548</v>
      </c>
      <c r="GJ117">
        <v>1.85453</v>
      </c>
      <c r="GK117">
        <v>1.85307</v>
      </c>
      <c r="GL117">
        <v>1.85632</v>
      </c>
      <c r="GM117">
        <v>0</v>
      </c>
      <c r="GN117">
        <v>0</v>
      </c>
      <c r="GO117">
        <v>0</v>
      </c>
      <c r="GP117">
        <v>0</v>
      </c>
      <c r="GQ117" t="s">
        <v>386</v>
      </c>
      <c r="GR117" t="s">
        <v>387</v>
      </c>
      <c r="GS117" t="s">
        <v>388</v>
      </c>
      <c r="GT117" t="s">
        <v>388</v>
      </c>
      <c r="GU117" t="s">
        <v>388</v>
      </c>
      <c r="GV117" t="s">
        <v>388</v>
      </c>
      <c r="GW117">
        <v>0</v>
      </c>
      <c r="GX117">
        <v>100</v>
      </c>
      <c r="GY117">
        <v>100</v>
      </c>
      <c r="GZ117">
        <v>1.534</v>
      </c>
      <c r="HA117">
        <v>1.6E-2</v>
      </c>
      <c r="HB117">
        <v>0.4723743322554726</v>
      </c>
      <c r="HC117">
        <v>2.7716384584972409E-3</v>
      </c>
      <c r="HD117">
        <v>-1.1467119688665799E-6</v>
      </c>
      <c r="HE117">
        <v>2.0626329066488061E-10</v>
      </c>
      <c r="HF117">
        <v>-6.6792426355626849E-2</v>
      </c>
      <c r="HG117">
        <v>1.066993184659233E-2</v>
      </c>
      <c r="HH117">
        <v>-3.4528890892081033E-4</v>
      </c>
      <c r="HI117">
        <v>2.382551249023132E-6</v>
      </c>
      <c r="HJ117">
        <v>1</v>
      </c>
      <c r="HK117">
        <v>2115</v>
      </c>
      <c r="HL117">
        <v>2</v>
      </c>
      <c r="HM117">
        <v>30</v>
      </c>
      <c r="HN117">
        <v>7.2</v>
      </c>
      <c r="HO117">
        <v>7.2</v>
      </c>
      <c r="HP117">
        <v>1.2963899999999999</v>
      </c>
      <c r="HQ117">
        <v>2.3132299999999999</v>
      </c>
      <c r="HR117">
        <v>1.4978</v>
      </c>
      <c r="HS117">
        <v>2.2997999999999998</v>
      </c>
      <c r="HT117">
        <v>1.5478499999999999</v>
      </c>
      <c r="HU117">
        <v>2.34131</v>
      </c>
      <c r="HV117">
        <v>35.568300000000001</v>
      </c>
      <c r="HW117">
        <v>15.340400000000001</v>
      </c>
      <c r="HX117">
        <v>18</v>
      </c>
      <c r="HY117">
        <v>362.39400000000001</v>
      </c>
      <c r="HZ117">
        <v>518.43799999999999</v>
      </c>
      <c r="IA117">
        <v>29.2666</v>
      </c>
      <c r="IB117">
        <v>29.2697</v>
      </c>
      <c r="IC117">
        <v>30.000399999999999</v>
      </c>
      <c r="ID117">
        <v>29.067399999999999</v>
      </c>
      <c r="IE117">
        <v>29.1417</v>
      </c>
      <c r="IF117">
        <v>25.956199999999999</v>
      </c>
      <c r="IG117">
        <v>24.060500000000001</v>
      </c>
      <c r="IH117">
        <v>69.313100000000006</v>
      </c>
      <c r="II117">
        <v>29.269600000000001</v>
      </c>
      <c r="IJ117">
        <v>553.1</v>
      </c>
      <c r="IK117">
        <v>25.7088</v>
      </c>
      <c r="IL117">
        <v>100.88500000000001</v>
      </c>
      <c r="IM117">
        <v>100.636</v>
      </c>
      <c r="IN117" t="s">
        <v>3530</v>
      </c>
    </row>
    <row r="118" spans="1:248" x14ac:dyDescent="0.2">
      <c r="A118">
        <v>102</v>
      </c>
      <c r="B118">
        <v>1660311416.5999999</v>
      </c>
      <c r="C118">
        <v>450</v>
      </c>
      <c r="D118" t="s">
        <v>585</v>
      </c>
      <c r="E118" t="s">
        <v>586</v>
      </c>
      <c r="F118">
        <v>1</v>
      </c>
      <c r="G118" t="s">
        <v>376</v>
      </c>
      <c r="H118" t="s">
        <v>377</v>
      </c>
      <c r="I118" t="s">
        <v>378</v>
      </c>
      <c r="J118" t="s">
        <v>379</v>
      </c>
      <c r="K118" t="s">
        <v>380</v>
      </c>
      <c r="L118" t="s">
        <v>381</v>
      </c>
      <c r="M118" t="s">
        <v>382</v>
      </c>
      <c r="N118">
        <v>1660311409.099999</v>
      </c>
      <c r="O118">
        <f t="shared" si="34"/>
        <v>1.2917361237936352E-3</v>
      </c>
      <c r="P118">
        <f t="shared" si="35"/>
        <v>1.2917361237936351</v>
      </c>
      <c r="Q118">
        <f t="shared" si="36"/>
        <v>8.3398045848471227</v>
      </c>
      <c r="R118">
        <f t="shared" si="37"/>
        <v>434.7469333333334</v>
      </c>
      <c r="S118">
        <f t="shared" si="38"/>
        <v>208.53488513661318</v>
      </c>
      <c r="T118">
        <f t="shared" si="39"/>
        <v>20.797555210307188</v>
      </c>
      <c r="U118">
        <f t="shared" si="40"/>
        <v>43.358085351467466</v>
      </c>
      <c r="V118">
        <f t="shared" si="41"/>
        <v>6.2555961908043412E-2</v>
      </c>
      <c r="W118">
        <f t="shared" si="42"/>
        <v>2.9236729439975333</v>
      </c>
      <c r="X118">
        <f t="shared" si="43"/>
        <v>6.1821786774259237E-2</v>
      </c>
      <c r="Y118">
        <f t="shared" si="44"/>
        <v>3.8703861425550302E-2</v>
      </c>
      <c r="Z118">
        <f t="shared" si="45"/>
        <v>321.52338860000003</v>
      </c>
      <c r="AA118">
        <f t="shared" si="46"/>
        <v>32.538349878405185</v>
      </c>
      <c r="AB118">
        <f t="shared" si="47"/>
        <v>31.783573333333329</v>
      </c>
      <c r="AC118">
        <f t="shared" si="48"/>
        <v>4.7169000300863564</v>
      </c>
      <c r="AD118">
        <f t="shared" si="49"/>
        <v>60.154665936775075</v>
      </c>
      <c r="AE118">
        <f t="shared" si="50"/>
        <v>2.7106505962447507</v>
      </c>
      <c r="AF118">
        <f t="shared" si="51"/>
        <v>4.5061352332897187</v>
      </c>
      <c r="AG118">
        <f t="shared" si="52"/>
        <v>2.0062494338416057</v>
      </c>
      <c r="AH118">
        <f t="shared" si="53"/>
        <v>-56.965563059299313</v>
      </c>
      <c r="AI118">
        <f t="shared" si="54"/>
        <v>-126.72207479327035</v>
      </c>
      <c r="AJ118">
        <f t="shared" si="55"/>
        <v>-9.7699107290098848</v>
      </c>
      <c r="AK118">
        <f t="shared" si="56"/>
        <v>128.06584001842049</v>
      </c>
      <c r="AL118">
        <f t="shared" si="57"/>
        <v>39.109159356259219</v>
      </c>
      <c r="AM118">
        <f t="shared" si="58"/>
        <v>1.2910992612370797</v>
      </c>
      <c r="AN118">
        <f t="shared" si="59"/>
        <v>8.3398045848471227</v>
      </c>
      <c r="AO118">
        <v>518.28966624814507</v>
      </c>
      <c r="AP118">
        <v>482.04345454545461</v>
      </c>
      <c r="AQ118">
        <v>5.0493340599001311</v>
      </c>
      <c r="AR118">
        <v>65.304688863541145</v>
      </c>
      <c r="AS118">
        <f t="shared" si="60"/>
        <v>1.2917361237936351</v>
      </c>
      <c r="AT118">
        <v>25.673416881744739</v>
      </c>
      <c r="AU118">
        <v>27.180889090909091</v>
      </c>
      <c r="AV118">
        <v>2.3820067745772259E-6</v>
      </c>
      <c r="AW118">
        <v>82.040529931118442</v>
      </c>
      <c r="AX118">
        <v>119</v>
      </c>
      <c r="AY118">
        <v>24</v>
      </c>
      <c r="AZ118">
        <f t="shared" si="61"/>
        <v>1</v>
      </c>
      <c r="BA118">
        <f t="shared" si="62"/>
        <v>0</v>
      </c>
      <c r="BB118">
        <f t="shared" si="63"/>
        <v>52009.578507661958</v>
      </c>
      <c r="BC118">
        <f t="shared" si="64"/>
        <v>2000.0426666666669</v>
      </c>
      <c r="BD118">
        <f t="shared" si="65"/>
        <v>1681.2361400000002</v>
      </c>
      <c r="BE118">
        <f t="shared" si="66"/>
        <v>0.84060013719707316</v>
      </c>
      <c r="BF118">
        <f t="shared" si="67"/>
        <v>0.16075826479035113</v>
      </c>
      <c r="BG118">
        <v>6</v>
      </c>
      <c r="BH118">
        <v>0.5</v>
      </c>
      <c r="BI118" t="s">
        <v>383</v>
      </c>
      <c r="BJ118">
        <v>2</v>
      </c>
      <c r="BK118" t="b">
        <v>1</v>
      </c>
      <c r="BL118">
        <v>1660311409.099999</v>
      </c>
      <c r="BM118">
        <v>434.7469333333334</v>
      </c>
      <c r="BN118">
        <v>482.33686666666659</v>
      </c>
      <c r="BO118">
        <v>27.179406666666662</v>
      </c>
      <c r="BP118">
        <v>25.67266</v>
      </c>
      <c r="BQ118">
        <v>433.27260000000001</v>
      </c>
      <c r="BR118">
        <v>27.16338</v>
      </c>
      <c r="BS118">
        <v>500.15359999999998</v>
      </c>
      <c r="BT118">
        <v>99.63175333333335</v>
      </c>
      <c r="BU118">
        <v>0.1000263</v>
      </c>
      <c r="BV118">
        <v>30.979606666666669</v>
      </c>
      <c r="BW118">
        <v>31.783573333333329</v>
      </c>
      <c r="BX118">
        <v>999.89999999999986</v>
      </c>
      <c r="BY118">
        <v>0</v>
      </c>
      <c r="BZ118">
        <v>0</v>
      </c>
      <c r="CA118">
        <v>10003.37466666667</v>
      </c>
      <c r="CB118">
        <v>0</v>
      </c>
      <c r="CC118">
        <v>11.29114</v>
      </c>
      <c r="CD118">
        <v>-47.589879999999987</v>
      </c>
      <c r="CE118">
        <v>446.89333333333332</v>
      </c>
      <c r="CF118">
        <v>495.04606666666672</v>
      </c>
      <c r="CG118">
        <v>1.506738666666666</v>
      </c>
      <c r="CH118">
        <v>482.33686666666659</v>
      </c>
      <c r="CI118">
        <v>25.67266</v>
      </c>
      <c r="CJ118">
        <v>2.707932</v>
      </c>
      <c r="CK118">
        <v>2.5578106666666658</v>
      </c>
      <c r="CL118">
        <v>22.333320000000001</v>
      </c>
      <c r="CM118">
        <v>21.399100000000001</v>
      </c>
      <c r="CN118">
        <v>2000.0426666666669</v>
      </c>
      <c r="CO118">
        <v>0.97999539999999996</v>
      </c>
      <c r="CP118">
        <v>2.000478E-2</v>
      </c>
      <c r="CQ118">
        <v>0</v>
      </c>
      <c r="CR118">
        <v>2.929066666666666</v>
      </c>
      <c r="CS118">
        <v>0</v>
      </c>
      <c r="CT118">
        <v>23387.966666666671</v>
      </c>
      <c r="CU118">
        <v>17412.66</v>
      </c>
      <c r="CV118">
        <v>39.436999999999998</v>
      </c>
      <c r="CW118">
        <v>40.311999999999998</v>
      </c>
      <c r="CX118">
        <v>39.311999999999998</v>
      </c>
      <c r="CY118">
        <v>38.936999999999998</v>
      </c>
      <c r="CZ118">
        <v>39.678733333333327</v>
      </c>
      <c r="DA118">
        <v>1960.032666666667</v>
      </c>
      <c r="DB118">
        <v>40.01</v>
      </c>
      <c r="DC118">
        <v>0</v>
      </c>
      <c r="DD118">
        <v>1660311414.5999999</v>
      </c>
      <c r="DE118">
        <v>0</v>
      </c>
      <c r="DF118">
        <v>1660310986.5999999</v>
      </c>
      <c r="DG118" t="s">
        <v>384</v>
      </c>
      <c r="DH118">
        <v>1660310983.5999999</v>
      </c>
      <c r="DI118">
        <v>1660310986.5999999</v>
      </c>
      <c r="DJ118">
        <v>1</v>
      </c>
      <c r="DK118">
        <v>0.122</v>
      </c>
      <c r="DL118">
        <v>-3.4000000000000002E-2</v>
      </c>
      <c r="DM118">
        <v>1.4079999999999999</v>
      </c>
      <c r="DN118">
        <v>0.02</v>
      </c>
      <c r="DO118">
        <v>400</v>
      </c>
      <c r="DP118">
        <v>26</v>
      </c>
      <c r="DQ118">
        <v>0.18</v>
      </c>
      <c r="DR118">
        <v>7.0000000000000007E-2</v>
      </c>
      <c r="DS118">
        <v>7.9132137762503501</v>
      </c>
      <c r="DT118">
        <v>3.3336316168974891</v>
      </c>
      <c r="DU118">
        <v>0.27500174306154179</v>
      </c>
      <c r="DV118">
        <v>0</v>
      </c>
      <c r="DW118">
        <v>39.13122209566265</v>
      </c>
      <c r="DX118">
        <v>0.56476697703359324</v>
      </c>
      <c r="DY118">
        <v>0.42679252787521449</v>
      </c>
      <c r="DZ118">
        <v>0</v>
      </c>
      <c r="EA118">
        <v>-47.628567741935491</v>
      </c>
      <c r="EB118">
        <v>-1.5500661290321549</v>
      </c>
      <c r="EC118">
        <v>0.52005834498181391</v>
      </c>
      <c r="ED118">
        <v>0</v>
      </c>
      <c r="EE118">
        <v>213.35923538124979</v>
      </c>
      <c r="EF118">
        <v>200.2024704059898</v>
      </c>
      <c r="EG118">
        <v>14.88583270610015</v>
      </c>
      <c r="EH118">
        <v>0</v>
      </c>
      <c r="EI118">
        <v>1.5073695121951221</v>
      </c>
      <c r="EJ118">
        <v>-1.315108013937305E-2</v>
      </c>
      <c r="EK118">
        <v>1.9834546742926139E-3</v>
      </c>
      <c r="EL118">
        <v>1</v>
      </c>
      <c r="EM118">
        <v>2.006753481163615</v>
      </c>
      <c r="EN118">
        <v>-2.235069681999538E-2</v>
      </c>
      <c r="EO118">
        <v>1.730637799348535E-3</v>
      </c>
      <c r="EP118">
        <v>1</v>
      </c>
      <c r="EQ118">
        <v>2</v>
      </c>
      <c r="ER118">
        <v>6</v>
      </c>
      <c r="ES118" t="s">
        <v>412</v>
      </c>
      <c r="ET118">
        <v>2.9452699999999998</v>
      </c>
      <c r="EU118">
        <v>2.80125</v>
      </c>
      <c r="EV118">
        <v>0.100216</v>
      </c>
      <c r="EW118">
        <v>0.10771799999999999</v>
      </c>
      <c r="EX118">
        <v>0.118602</v>
      </c>
      <c r="EY118">
        <v>0.114035</v>
      </c>
      <c r="EZ118">
        <v>18531.400000000001</v>
      </c>
      <c r="FA118">
        <v>19273.599999999999</v>
      </c>
      <c r="FB118">
        <v>23935.599999999999</v>
      </c>
      <c r="FC118">
        <v>25121.200000000001</v>
      </c>
      <c r="FD118">
        <v>33756.6</v>
      </c>
      <c r="FE118">
        <v>35529.5</v>
      </c>
      <c r="FF118">
        <v>43620.800000000003</v>
      </c>
      <c r="FG118">
        <v>46433</v>
      </c>
      <c r="FH118">
        <v>1.7354700000000001</v>
      </c>
      <c r="FI118">
        <v>1.9226700000000001</v>
      </c>
      <c r="FJ118">
        <v>0.16231100000000001</v>
      </c>
      <c r="FK118">
        <v>0</v>
      </c>
      <c r="FL118">
        <v>29.129100000000001</v>
      </c>
      <c r="FM118">
        <v>999.9</v>
      </c>
      <c r="FN118">
        <v>67.900000000000006</v>
      </c>
      <c r="FO118">
        <v>32.1</v>
      </c>
      <c r="FP118">
        <v>32.727499999999999</v>
      </c>
      <c r="FQ118">
        <v>64.137299999999996</v>
      </c>
      <c r="FR118">
        <v>23.557700000000001</v>
      </c>
      <c r="FS118">
        <v>1</v>
      </c>
      <c r="FT118">
        <v>0.16428899999999999</v>
      </c>
      <c r="FU118">
        <v>-0.23521500000000001</v>
      </c>
      <c r="FV118">
        <v>20.323699999999999</v>
      </c>
      <c r="FW118">
        <v>5.2141500000000001</v>
      </c>
      <c r="FX118">
        <v>11.904400000000001</v>
      </c>
      <c r="FY118">
        <v>5.0031999999999996</v>
      </c>
      <c r="FZ118">
        <v>3.2896999999999998</v>
      </c>
      <c r="GA118">
        <v>9999</v>
      </c>
      <c r="GB118">
        <v>9999</v>
      </c>
      <c r="GC118">
        <v>9999</v>
      </c>
      <c r="GD118">
        <v>999.9</v>
      </c>
      <c r="GE118">
        <v>1.8594200000000001</v>
      </c>
      <c r="GF118">
        <v>1.85439</v>
      </c>
      <c r="GG118">
        <v>1.8575999999999999</v>
      </c>
      <c r="GH118">
        <v>1.8559399999999999</v>
      </c>
      <c r="GI118">
        <v>1.85477</v>
      </c>
      <c r="GJ118">
        <v>1.8545199999999999</v>
      </c>
      <c r="GK118">
        <v>1.8530599999999999</v>
      </c>
      <c r="GL118">
        <v>1.85629</v>
      </c>
      <c r="GM118">
        <v>0</v>
      </c>
      <c r="GN118">
        <v>0</v>
      </c>
      <c r="GO118">
        <v>0</v>
      </c>
      <c r="GP118">
        <v>0</v>
      </c>
      <c r="GQ118" t="s">
        <v>386</v>
      </c>
      <c r="GR118" t="s">
        <v>387</v>
      </c>
      <c r="GS118" t="s">
        <v>388</v>
      </c>
      <c r="GT118" t="s">
        <v>388</v>
      </c>
      <c r="GU118" t="s">
        <v>388</v>
      </c>
      <c r="GV118" t="s">
        <v>388</v>
      </c>
      <c r="GW118">
        <v>0</v>
      </c>
      <c r="GX118">
        <v>100</v>
      </c>
      <c r="GY118">
        <v>100</v>
      </c>
      <c r="GZ118">
        <v>1.5429999999999999</v>
      </c>
      <c r="HA118">
        <v>1.6E-2</v>
      </c>
      <c r="HB118">
        <v>0.4723743322554726</v>
      </c>
      <c r="HC118">
        <v>2.7716384584972409E-3</v>
      </c>
      <c r="HD118">
        <v>-1.1467119688665799E-6</v>
      </c>
      <c r="HE118">
        <v>2.0626329066488061E-10</v>
      </c>
      <c r="HF118">
        <v>-6.6792426355626849E-2</v>
      </c>
      <c r="HG118">
        <v>1.066993184659233E-2</v>
      </c>
      <c r="HH118">
        <v>-3.4528890892081033E-4</v>
      </c>
      <c r="HI118">
        <v>2.382551249023132E-6</v>
      </c>
      <c r="HJ118">
        <v>1</v>
      </c>
      <c r="HK118">
        <v>2115</v>
      </c>
      <c r="HL118">
        <v>2</v>
      </c>
      <c r="HM118">
        <v>30</v>
      </c>
      <c r="HN118">
        <v>7.2</v>
      </c>
      <c r="HO118">
        <v>7.2</v>
      </c>
      <c r="HP118">
        <v>1.3085899999999999</v>
      </c>
      <c r="HQ118">
        <v>2.3156699999999999</v>
      </c>
      <c r="HR118">
        <v>1.4978</v>
      </c>
      <c r="HS118">
        <v>2.3010299999999999</v>
      </c>
      <c r="HT118">
        <v>1.5478499999999999</v>
      </c>
      <c r="HU118">
        <v>2.3156699999999999</v>
      </c>
      <c r="HV118">
        <v>35.568300000000001</v>
      </c>
      <c r="HW118">
        <v>15.3316</v>
      </c>
      <c r="HX118">
        <v>18</v>
      </c>
      <c r="HY118">
        <v>362.53399999999999</v>
      </c>
      <c r="HZ118">
        <v>518.428</v>
      </c>
      <c r="IA118">
        <v>29.27</v>
      </c>
      <c r="IB118">
        <v>29.270499999999998</v>
      </c>
      <c r="IC118">
        <v>30.000399999999999</v>
      </c>
      <c r="ID118">
        <v>29.067499999999999</v>
      </c>
      <c r="IE118">
        <v>29.142499999999998</v>
      </c>
      <c r="IF118">
        <v>26.2121</v>
      </c>
      <c r="IG118">
        <v>24.060500000000001</v>
      </c>
      <c r="IH118">
        <v>69.313100000000006</v>
      </c>
      <c r="II118">
        <v>29.269600000000001</v>
      </c>
      <c r="IJ118">
        <v>553.1</v>
      </c>
      <c r="IK118">
        <v>25.7088</v>
      </c>
      <c r="IL118">
        <v>100.88500000000001</v>
      </c>
      <c r="IM118">
        <v>100.636</v>
      </c>
      <c r="IN118" t="s">
        <v>3530</v>
      </c>
    </row>
    <row r="119" spans="1:248" x14ac:dyDescent="0.2">
      <c r="A119">
        <v>103</v>
      </c>
      <c r="B119">
        <v>1660311417.5999999</v>
      </c>
      <c r="C119">
        <v>451</v>
      </c>
      <c r="D119" t="s">
        <v>587</v>
      </c>
      <c r="E119" t="s">
        <v>588</v>
      </c>
      <c r="F119">
        <v>1</v>
      </c>
      <c r="G119" t="s">
        <v>376</v>
      </c>
      <c r="H119" t="s">
        <v>377</v>
      </c>
      <c r="I119" t="s">
        <v>378</v>
      </c>
      <c r="J119" t="s">
        <v>379</v>
      </c>
      <c r="K119" t="s">
        <v>380</v>
      </c>
      <c r="L119" t="s">
        <v>381</v>
      </c>
      <c r="M119" t="s">
        <v>382</v>
      </c>
      <c r="N119">
        <v>1660311409.5999999</v>
      </c>
      <c r="O119">
        <f t="shared" si="34"/>
        <v>1.2910679205390195E-3</v>
      </c>
      <c r="P119">
        <f t="shared" si="35"/>
        <v>1.2910679205390194</v>
      </c>
      <c r="Q119">
        <f t="shared" si="36"/>
        <v>8.3387588595244981</v>
      </c>
      <c r="R119">
        <f t="shared" si="37"/>
        <v>437.19262500000002</v>
      </c>
      <c r="S119">
        <f t="shared" si="38"/>
        <v>210.84886289553211</v>
      </c>
      <c r="T119">
        <f t="shared" si="39"/>
        <v>21.028338111009113</v>
      </c>
      <c r="U119">
        <f t="shared" si="40"/>
        <v>43.602010520183008</v>
      </c>
      <c r="V119">
        <f t="shared" si="41"/>
        <v>6.2532222446324712E-2</v>
      </c>
      <c r="W119">
        <f t="shared" si="42"/>
        <v>2.9238424231513278</v>
      </c>
      <c r="X119">
        <f t="shared" si="43"/>
        <v>6.1798642894929007E-2</v>
      </c>
      <c r="Y119">
        <f t="shared" si="44"/>
        <v>3.8689343882085198E-2</v>
      </c>
      <c r="Z119">
        <f t="shared" si="45"/>
        <v>321.52046924999996</v>
      </c>
      <c r="AA119">
        <f t="shared" si="46"/>
        <v>32.538009917725851</v>
      </c>
      <c r="AB119">
        <f t="shared" si="47"/>
        <v>31.782543749999999</v>
      </c>
      <c r="AC119">
        <f t="shared" si="48"/>
        <v>4.7166247233108409</v>
      </c>
      <c r="AD119">
        <f t="shared" si="49"/>
        <v>60.156264031746723</v>
      </c>
      <c r="AE119">
        <f t="shared" si="50"/>
        <v>2.7106587797440924</v>
      </c>
      <c r="AF119">
        <f t="shared" si="51"/>
        <v>4.5060291282609839</v>
      </c>
      <c r="AG119">
        <f t="shared" si="52"/>
        <v>2.0059659435667485</v>
      </c>
      <c r="AH119">
        <f t="shared" si="53"/>
        <v>-56.936095295770762</v>
      </c>
      <c r="AI119">
        <f t="shared" si="54"/>
        <v>-126.63221531914897</v>
      </c>
      <c r="AJ119">
        <f t="shared" si="55"/>
        <v>-9.7623474892734166</v>
      </c>
      <c r="AK119">
        <f t="shared" si="56"/>
        <v>128.18981114580683</v>
      </c>
      <c r="AL119">
        <f t="shared" si="57"/>
        <v>39.155052092832626</v>
      </c>
      <c r="AM119">
        <f t="shared" si="58"/>
        <v>1.2911341224704467</v>
      </c>
      <c r="AN119">
        <f t="shared" si="59"/>
        <v>8.3387588595244981</v>
      </c>
      <c r="AO119">
        <v>523.45676844471848</v>
      </c>
      <c r="AP119">
        <v>487.11714545454538</v>
      </c>
      <c r="AQ119">
        <v>5.0677014883768434</v>
      </c>
      <c r="AR119">
        <v>65.304688863541145</v>
      </c>
      <c r="AS119">
        <f t="shared" si="60"/>
        <v>1.2910679205390194</v>
      </c>
      <c r="AT119">
        <v>25.674075282006591</v>
      </c>
      <c r="AU119">
        <v>27.18077151515152</v>
      </c>
      <c r="AV119">
        <v>2.8249745923701291E-6</v>
      </c>
      <c r="AW119">
        <v>82.040529931118442</v>
      </c>
      <c r="AX119">
        <v>119</v>
      </c>
      <c r="AY119">
        <v>24</v>
      </c>
      <c r="AZ119">
        <f t="shared" si="61"/>
        <v>1</v>
      </c>
      <c r="BA119">
        <f t="shared" si="62"/>
        <v>0</v>
      </c>
      <c r="BB119">
        <f t="shared" si="63"/>
        <v>52014.474117128251</v>
      </c>
      <c r="BC119">
        <f t="shared" si="64"/>
        <v>2000.024375</v>
      </c>
      <c r="BD119">
        <f t="shared" si="65"/>
        <v>1681.220775</v>
      </c>
      <c r="BE119">
        <f t="shared" si="66"/>
        <v>0.840600142685761</v>
      </c>
      <c r="BF119">
        <f t="shared" si="67"/>
        <v>0.16075827538351875</v>
      </c>
      <c r="BG119">
        <v>6</v>
      </c>
      <c r="BH119">
        <v>0.5</v>
      </c>
      <c r="BI119" t="s">
        <v>383</v>
      </c>
      <c r="BJ119">
        <v>2</v>
      </c>
      <c r="BK119" t="b">
        <v>1</v>
      </c>
      <c r="BL119">
        <v>1660311409.5999999</v>
      </c>
      <c r="BM119">
        <v>437.19262500000002</v>
      </c>
      <c r="BN119">
        <v>484.84162500000002</v>
      </c>
      <c r="BO119">
        <v>27.179481249999998</v>
      </c>
      <c r="BP119">
        <v>25.672687499999999</v>
      </c>
      <c r="BQ119">
        <v>435.71375</v>
      </c>
      <c r="BR119">
        <v>27.163456249999999</v>
      </c>
      <c r="BS119">
        <v>500.15143749999999</v>
      </c>
      <c r="BT119">
        <v>99.631787500000002</v>
      </c>
      <c r="BU119">
        <v>0.10001955</v>
      </c>
      <c r="BV119">
        <v>30.97919375</v>
      </c>
      <c r="BW119">
        <v>31.782543749999999</v>
      </c>
      <c r="BX119">
        <v>999.9</v>
      </c>
      <c r="BY119">
        <v>0</v>
      </c>
      <c r="BZ119">
        <v>0</v>
      </c>
      <c r="CA119">
        <v>10004.338750000001</v>
      </c>
      <c r="CB119">
        <v>0</v>
      </c>
      <c r="CC119">
        <v>11.2873625</v>
      </c>
      <c r="CD119">
        <v>-47.648931249999997</v>
      </c>
      <c r="CE119">
        <v>449.407375</v>
      </c>
      <c r="CF119">
        <v>497.61681249999998</v>
      </c>
      <c r="CG119">
        <v>1.50678625</v>
      </c>
      <c r="CH119">
        <v>484.84162500000002</v>
      </c>
      <c r="CI119">
        <v>25.672687499999999</v>
      </c>
      <c r="CJ119">
        <v>2.707940625</v>
      </c>
      <c r="CK119">
        <v>2.557814375</v>
      </c>
      <c r="CL119">
        <v>22.333368750000002</v>
      </c>
      <c r="CM119">
        <v>21.399125000000002</v>
      </c>
      <c r="CN119">
        <v>2000.024375</v>
      </c>
      <c r="CO119">
        <v>0.97999524999999998</v>
      </c>
      <c r="CP119">
        <v>2.0004925E-2</v>
      </c>
      <c r="CQ119">
        <v>0</v>
      </c>
      <c r="CR119">
        <v>2.880125</v>
      </c>
      <c r="CS119">
        <v>0</v>
      </c>
      <c r="CT119">
        <v>23384.59375</v>
      </c>
      <c r="CU119">
        <v>17412.5</v>
      </c>
      <c r="CV119">
        <v>39.436999999999998</v>
      </c>
      <c r="CW119">
        <v>40.311999999999998</v>
      </c>
      <c r="CX119">
        <v>39.311999999999998</v>
      </c>
      <c r="CY119">
        <v>38.936999999999998</v>
      </c>
      <c r="CZ119">
        <v>39.679250000000003</v>
      </c>
      <c r="DA119">
        <v>1960.014375</v>
      </c>
      <c r="DB119">
        <v>40.01</v>
      </c>
      <c r="DC119">
        <v>0</v>
      </c>
      <c r="DD119">
        <v>1660311415.8</v>
      </c>
      <c r="DE119">
        <v>0</v>
      </c>
      <c r="DF119">
        <v>1660310986.5999999</v>
      </c>
      <c r="DG119" t="s">
        <v>384</v>
      </c>
      <c r="DH119">
        <v>1660310983.5999999</v>
      </c>
      <c r="DI119">
        <v>1660310986.5999999</v>
      </c>
      <c r="DJ119">
        <v>1</v>
      </c>
      <c r="DK119">
        <v>0.122</v>
      </c>
      <c r="DL119">
        <v>-3.4000000000000002E-2</v>
      </c>
      <c r="DM119">
        <v>1.4079999999999999</v>
      </c>
      <c r="DN119">
        <v>0.02</v>
      </c>
      <c r="DO119">
        <v>400</v>
      </c>
      <c r="DP119">
        <v>26</v>
      </c>
      <c r="DQ119">
        <v>0.18</v>
      </c>
      <c r="DR119">
        <v>7.0000000000000007E-2</v>
      </c>
      <c r="DS119">
        <v>7.9694176733246209</v>
      </c>
      <c r="DT119">
        <v>3.524012920183718</v>
      </c>
      <c r="DU119">
        <v>0.2904614787091368</v>
      </c>
      <c r="DV119">
        <v>0</v>
      </c>
      <c r="DW119">
        <v>39.132438728821803</v>
      </c>
      <c r="DX119">
        <v>3.140903320095668</v>
      </c>
      <c r="DY119">
        <v>0.40148605058852932</v>
      </c>
      <c r="DZ119">
        <v>0</v>
      </c>
      <c r="EA119">
        <v>-47.610519999999987</v>
      </c>
      <c r="EB119">
        <v>-6.3371052280309899</v>
      </c>
      <c r="EC119">
        <v>0.51419287457788299</v>
      </c>
      <c r="ED119">
        <v>0</v>
      </c>
      <c r="EE119">
        <v>217.92374568756989</v>
      </c>
      <c r="EF119">
        <v>195.12010945082631</v>
      </c>
      <c r="EG119">
        <v>14.919186937349959</v>
      </c>
      <c r="EH119">
        <v>0</v>
      </c>
      <c r="EI119">
        <v>1.5070414999999999</v>
      </c>
      <c r="EJ119">
        <v>-9.8517073170771505E-3</v>
      </c>
      <c r="EK119">
        <v>1.8154070480198019E-3</v>
      </c>
      <c r="EL119">
        <v>1</v>
      </c>
      <c r="EM119">
        <v>2.0062256380504349</v>
      </c>
      <c r="EN119">
        <v>-2.5988719219867239E-2</v>
      </c>
      <c r="EO119">
        <v>2.0367062352384291E-3</v>
      </c>
      <c r="EP119">
        <v>1</v>
      </c>
      <c r="EQ119">
        <v>2</v>
      </c>
      <c r="ER119">
        <v>6</v>
      </c>
      <c r="ES119" t="s">
        <v>412</v>
      </c>
      <c r="ET119">
        <v>2.9450500000000002</v>
      </c>
      <c r="EU119">
        <v>2.80131</v>
      </c>
      <c r="EV119">
        <v>0.100995</v>
      </c>
      <c r="EW119">
        <v>0.10847900000000001</v>
      </c>
      <c r="EX119">
        <v>0.118601</v>
      </c>
      <c r="EY119">
        <v>0.11402900000000001</v>
      </c>
      <c r="EZ119">
        <v>18515.400000000001</v>
      </c>
      <c r="FA119">
        <v>19257.2</v>
      </c>
      <c r="FB119">
        <v>23935.7</v>
      </c>
      <c r="FC119">
        <v>25121.200000000001</v>
      </c>
      <c r="FD119">
        <v>33756.6</v>
      </c>
      <c r="FE119">
        <v>35529.800000000003</v>
      </c>
      <c r="FF119">
        <v>43620.800000000003</v>
      </c>
      <c r="FG119">
        <v>46433.1</v>
      </c>
      <c r="FH119">
        <v>1.7354499999999999</v>
      </c>
      <c r="FI119">
        <v>1.92272</v>
      </c>
      <c r="FJ119">
        <v>0.162158</v>
      </c>
      <c r="FK119">
        <v>0</v>
      </c>
      <c r="FL119">
        <v>29.128599999999999</v>
      </c>
      <c r="FM119">
        <v>999.9</v>
      </c>
      <c r="FN119">
        <v>67.900000000000006</v>
      </c>
      <c r="FO119">
        <v>32.1</v>
      </c>
      <c r="FP119">
        <v>32.723100000000002</v>
      </c>
      <c r="FQ119">
        <v>63.827300000000001</v>
      </c>
      <c r="FR119">
        <v>22.948699999999999</v>
      </c>
      <c r="FS119">
        <v>1</v>
      </c>
      <c r="FT119">
        <v>0.16434199999999999</v>
      </c>
      <c r="FU119">
        <v>-0.23046800000000001</v>
      </c>
      <c r="FV119">
        <v>20.323699999999999</v>
      </c>
      <c r="FW119">
        <v>5.2145900000000003</v>
      </c>
      <c r="FX119">
        <v>11.9041</v>
      </c>
      <c r="FY119">
        <v>5.0033000000000003</v>
      </c>
      <c r="FZ119">
        <v>3.2896999999999998</v>
      </c>
      <c r="GA119">
        <v>9999</v>
      </c>
      <c r="GB119">
        <v>9999</v>
      </c>
      <c r="GC119">
        <v>9999</v>
      </c>
      <c r="GD119">
        <v>999.9</v>
      </c>
      <c r="GE119">
        <v>1.8594200000000001</v>
      </c>
      <c r="GF119">
        <v>1.85439</v>
      </c>
      <c r="GG119">
        <v>1.8575999999999999</v>
      </c>
      <c r="GH119">
        <v>1.8559300000000001</v>
      </c>
      <c r="GI119">
        <v>1.85476</v>
      </c>
      <c r="GJ119">
        <v>1.8545199999999999</v>
      </c>
      <c r="GK119">
        <v>1.8530500000000001</v>
      </c>
      <c r="GL119">
        <v>1.8562700000000001</v>
      </c>
      <c r="GM119">
        <v>0</v>
      </c>
      <c r="GN119">
        <v>0</v>
      </c>
      <c r="GO119">
        <v>0</v>
      </c>
      <c r="GP119">
        <v>0</v>
      </c>
      <c r="GQ119" t="s">
        <v>386</v>
      </c>
      <c r="GR119" t="s">
        <v>387</v>
      </c>
      <c r="GS119" t="s">
        <v>388</v>
      </c>
      <c r="GT119" t="s">
        <v>388</v>
      </c>
      <c r="GU119" t="s">
        <v>388</v>
      </c>
      <c r="GV119" t="s">
        <v>388</v>
      </c>
      <c r="GW119">
        <v>0</v>
      </c>
      <c r="GX119">
        <v>100</v>
      </c>
      <c r="GY119">
        <v>100</v>
      </c>
      <c r="GZ119">
        <v>1.552</v>
      </c>
      <c r="HA119">
        <v>1.6E-2</v>
      </c>
      <c r="HB119">
        <v>0.4723743322554726</v>
      </c>
      <c r="HC119">
        <v>2.7716384584972409E-3</v>
      </c>
      <c r="HD119">
        <v>-1.1467119688665799E-6</v>
      </c>
      <c r="HE119">
        <v>2.0626329066488061E-10</v>
      </c>
      <c r="HF119">
        <v>-6.6792426355626849E-2</v>
      </c>
      <c r="HG119">
        <v>1.066993184659233E-2</v>
      </c>
      <c r="HH119">
        <v>-3.4528890892081033E-4</v>
      </c>
      <c r="HI119">
        <v>2.382551249023132E-6</v>
      </c>
      <c r="HJ119">
        <v>1</v>
      </c>
      <c r="HK119">
        <v>2115</v>
      </c>
      <c r="HL119">
        <v>2</v>
      </c>
      <c r="HM119">
        <v>30</v>
      </c>
      <c r="HN119">
        <v>7.2</v>
      </c>
      <c r="HO119">
        <v>7.2</v>
      </c>
      <c r="HP119">
        <v>1.31592</v>
      </c>
      <c r="HQ119">
        <v>2.2973599999999998</v>
      </c>
      <c r="HR119">
        <v>1.4978</v>
      </c>
      <c r="HS119">
        <v>2.3010299999999999</v>
      </c>
      <c r="HT119">
        <v>1.5478499999999999</v>
      </c>
      <c r="HU119">
        <v>2.4462899999999999</v>
      </c>
      <c r="HV119">
        <v>35.568300000000001</v>
      </c>
      <c r="HW119">
        <v>15.3491</v>
      </c>
      <c r="HX119">
        <v>18</v>
      </c>
      <c r="HY119">
        <v>362.52499999999998</v>
      </c>
      <c r="HZ119">
        <v>518.46600000000001</v>
      </c>
      <c r="IA119">
        <v>29.272300000000001</v>
      </c>
      <c r="IB119">
        <v>29.271000000000001</v>
      </c>
      <c r="IC119">
        <v>30.000299999999999</v>
      </c>
      <c r="ID119">
        <v>29.068000000000001</v>
      </c>
      <c r="IE119">
        <v>29.143000000000001</v>
      </c>
      <c r="IF119">
        <v>26.353100000000001</v>
      </c>
      <c r="IG119">
        <v>24.060500000000001</v>
      </c>
      <c r="IH119">
        <v>69.313100000000006</v>
      </c>
      <c r="II119">
        <v>29.286999999999999</v>
      </c>
      <c r="IJ119">
        <v>563.20600000000002</v>
      </c>
      <c r="IK119">
        <v>25.7088</v>
      </c>
      <c r="IL119">
        <v>100.886</v>
      </c>
      <c r="IM119">
        <v>100.636</v>
      </c>
      <c r="IN119" t="s">
        <v>3530</v>
      </c>
    </row>
    <row r="120" spans="1:248" x14ac:dyDescent="0.2">
      <c r="A120">
        <v>104</v>
      </c>
      <c r="B120">
        <v>1660311418.5999999</v>
      </c>
      <c r="C120">
        <v>452</v>
      </c>
      <c r="D120" t="s">
        <v>589</v>
      </c>
      <c r="E120" t="s">
        <v>590</v>
      </c>
      <c r="F120">
        <v>1</v>
      </c>
      <c r="G120" t="s">
        <v>376</v>
      </c>
      <c r="H120" t="s">
        <v>377</v>
      </c>
      <c r="I120" t="s">
        <v>378</v>
      </c>
      <c r="J120" t="s">
        <v>379</v>
      </c>
      <c r="K120" t="s">
        <v>380</v>
      </c>
      <c r="L120" t="s">
        <v>381</v>
      </c>
      <c r="M120" t="s">
        <v>382</v>
      </c>
      <c r="N120">
        <v>1660311411.099999</v>
      </c>
      <c r="O120">
        <f t="shared" si="34"/>
        <v>1.2899088554837461E-3</v>
      </c>
      <c r="P120">
        <f t="shared" si="35"/>
        <v>1.2899088554837461</v>
      </c>
      <c r="Q120">
        <f t="shared" si="36"/>
        <v>8.3479217831728061</v>
      </c>
      <c r="R120">
        <f t="shared" si="37"/>
        <v>444.5376</v>
      </c>
      <c r="S120">
        <f t="shared" si="38"/>
        <v>217.60843541794259</v>
      </c>
      <c r="T120">
        <f t="shared" si="39"/>
        <v>21.702475925406691</v>
      </c>
      <c r="U120">
        <f t="shared" si="40"/>
        <v>44.334524732043512</v>
      </c>
      <c r="V120">
        <f t="shared" si="41"/>
        <v>6.2497953332222994E-2</v>
      </c>
      <c r="W120">
        <f t="shared" si="42"/>
        <v>2.9237914790542225</v>
      </c>
      <c r="X120">
        <f t="shared" si="43"/>
        <v>6.1765159909829635E-2</v>
      </c>
      <c r="Y120">
        <f t="shared" si="44"/>
        <v>3.8668347529011909E-2</v>
      </c>
      <c r="Z120">
        <f t="shared" si="45"/>
        <v>321.52009019999997</v>
      </c>
      <c r="AA120">
        <f t="shared" si="46"/>
        <v>32.537128300461944</v>
      </c>
      <c r="AB120">
        <f t="shared" si="47"/>
        <v>31.77996666666666</v>
      </c>
      <c r="AC120">
        <f t="shared" si="48"/>
        <v>4.715935682092268</v>
      </c>
      <c r="AD120">
        <f t="shared" si="49"/>
        <v>60.160826793775932</v>
      </c>
      <c r="AE120">
        <f t="shared" si="50"/>
        <v>2.7106777810674023</v>
      </c>
      <c r="AF120">
        <f t="shared" si="51"/>
        <v>4.5057189628714367</v>
      </c>
      <c r="AG120">
        <f t="shared" si="52"/>
        <v>2.0052579010248657</v>
      </c>
      <c r="AH120">
        <f t="shared" si="53"/>
        <v>-56.884980526833203</v>
      </c>
      <c r="AI120">
        <f t="shared" si="54"/>
        <v>-126.41405931852856</v>
      </c>
      <c r="AJ120">
        <f t="shared" si="55"/>
        <v>-9.7455173847018894</v>
      </c>
      <c r="AK120">
        <f t="shared" si="56"/>
        <v>128.47553296993632</v>
      </c>
      <c r="AL120">
        <f t="shared" si="57"/>
        <v>39.192386520390755</v>
      </c>
      <c r="AM120">
        <f t="shared" si="58"/>
        <v>1.2912578119667562</v>
      </c>
      <c r="AN120">
        <f t="shared" si="59"/>
        <v>8.3479217831728061</v>
      </c>
      <c r="AO120">
        <v>528.63219535421342</v>
      </c>
      <c r="AP120">
        <v>492.21609090909101</v>
      </c>
      <c r="AQ120">
        <v>5.0802497880776816</v>
      </c>
      <c r="AR120">
        <v>65.304688863541145</v>
      </c>
      <c r="AS120">
        <f t="shared" si="60"/>
        <v>1.2899088554837461</v>
      </c>
      <c r="AT120">
        <v>25.674798728326149</v>
      </c>
      <c r="AU120">
        <v>27.18017030303028</v>
      </c>
      <c r="AV120">
        <v>2.0684680104039072E-6</v>
      </c>
      <c r="AW120">
        <v>82.040529931118442</v>
      </c>
      <c r="AX120">
        <v>119</v>
      </c>
      <c r="AY120">
        <v>24</v>
      </c>
      <c r="AZ120">
        <f t="shared" si="61"/>
        <v>1</v>
      </c>
      <c r="BA120">
        <f t="shared" si="62"/>
        <v>0</v>
      </c>
      <c r="BB120">
        <f t="shared" si="63"/>
        <v>52013.230496157405</v>
      </c>
      <c r="BC120">
        <f t="shared" si="64"/>
        <v>2000.0219999999999</v>
      </c>
      <c r="BD120">
        <f t="shared" si="65"/>
        <v>1681.2187799999999</v>
      </c>
      <c r="BE120">
        <f t="shared" si="66"/>
        <v>0.84060014339842259</v>
      </c>
      <c r="BF120">
        <f t="shared" si="67"/>
        <v>0.16075827675895565</v>
      </c>
      <c r="BG120">
        <v>6</v>
      </c>
      <c r="BH120">
        <v>0.5</v>
      </c>
      <c r="BI120" t="s">
        <v>383</v>
      </c>
      <c r="BJ120">
        <v>2</v>
      </c>
      <c r="BK120" t="b">
        <v>1</v>
      </c>
      <c r="BL120">
        <v>1660311411.099999</v>
      </c>
      <c r="BM120">
        <v>444.5376</v>
      </c>
      <c r="BN120">
        <v>492.24353333333329</v>
      </c>
      <c r="BO120">
        <v>27.179680000000001</v>
      </c>
      <c r="BP120">
        <v>25.672720000000002</v>
      </c>
      <c r="BQ120">
        <v>443.04486666666668</v>
      </c>
      <c r="BR120">
        <v>27.16366</v>
      </c>
      <c r="BS120">
        <v>500.14406666666667</v>
      </c>
      <c r="BT120">
        <v>99.63178666666667</v>
      </c>
      <c r="BU120">
        <v>9.9990200000000001E-2</v>
      </c>
      <c r="BV120">
        <v>30.97798666666667</v>
      </c>
      <c r="BW120">
        <v>31.77996666666666</v>
      </c>
      <c r="BX120">
        <v>999.89999999999986</v>
      </c>
      <c r="BY120">
        <v>0</v>
      </c>
      <c r="BZ120">
        <v>0</v>
      </c>
      <c r="CA120">
        <v>10004.048000000001</v>
      </c>
      <c r="CB120">
        <v>0</v>
      </c>
      <c r="CC120">
        <v>11.27758</v>
      </c>
      <c r="CD120">
        <v>-47.705853333333337</v>
      </c>
      <c r="CE120">
        <v>456.95766666666668</v>
      </c>
      <c r="CF120">
        <v>505.21379999999999</v>
      </c>
      <c r="CG120">
        <v>1.5069526666666671</v>
      </c>
      <c r="CH120">
        <v>492.24353333333329</v>
      </c>
      <c r="CI120">
        <v>25.672720000000002</v>
      </c>
      <c r="CJ120">
        <v>2.7079606666666671</v>
      </c>
      <c r="CK120">
        <v>2.5578180000000001</v>
      </c>
      <c r="CL120">
        <v>22.33349333333333</v>
      </c>
      <c r="CM120">
        <v>21.399153333333341</v>
      </c>
      <c r="CN120">
        <v>2000.0219999999999</v>
      </c>
      <c r="CO120">
        <v>0.97999519999999996</v>
      </c>
      <c r="CP120">
        <v>2.0004973333333329E-2</v>
      </c>
      <c r="CQ120">
        <v>0</v>
      </c>
      <c r="CR120">
        <v>2.950733333333333</v>
      </c>
      <c r="CS120">
        <v>0</v>
      </c>
      <c r="CT120">
        <v>23374.873333333329</v>
      </c>
      <c r="CU120">
        <v>17412.473333333339</v>
      </c>
      <c r="CV120">
        <v>39.436999999999998</v>
      </c>
      <c r="CW120">
        <v>40.311999999999998</v>
      </c>
      <c r="CX120">
        <v>39.311999999999998</v>
      </c>
      <c r="CY120">
        <v>38.936999999999998</v>
      </c>
      <c r="CZ120">
        <v>39.682866666666669</v>
      </c>
      <c r="DA120">
        <v>1960.0119999999999</v>
      </c>
      <c r="DB120">
        <v>40.01</v>
      </c>
      <c r="DC120">
        <v>0</v>
      </c>
      <c r="DD120">
        <v>1660311416.4000001</v>
      </c>
      <c r="DE120">
        <v>0</v>
      </c>
      <c r="DF120">
        <v>1660310986.5999999</v>
      </c>
      <c r="DG120" t="s">
        <v>384</v>
      </c>
      <c r="DH120">
        <v>1660310983.5999999</v>
      </c>
      <c r="DI120">
        <v>1660310986.5999999</v>
      </c>
      <c r="DJ120">
        <v>1</v>
      </c>
      <c r="DK120">
        <v>0.122</v>
      </c>
      <c r="DL120">
        <v>-3.4000000000000002E-2</v>
      </c>
      <c r="DM120">
        <v>1.4079999999999999</v>
      </c>
      <c r="DN120">
        <v>0.02</v>
      </c>
      <c r="DO120">
        <v>400</v>
      </c>
      <c r="DP120">
        <v>26</v>
      </c>
      <c r="DQ120">
        <v>0.18</v>
      </c>
      <c r="DR120">
        <v>7.0000000000000007E-2</v>
      </c>
      <c r="DS120">
        <v>7.9694176733246209</v>
      </c>
      <c r="DT120">
        <v>3.524012920183718</v>
      </c>
      <c r="DU120">
        <v>0.2904614787091368</v>
      </c>
      <c r="DV120">
        <v>0</v>
      </c>
      <c r="DW120">
        <v>39.132438728821803</v>
      </c>
      <c r="DX120">
        <v>3.140903320095668</v>
      </c>
      <c r="DY120">
        <v>0.40148605058852932</v>
      </c>
      <c r="DZ120">
        <v>0</v>
      </c>
      <c r="EA120">
        <v>-47.610519999999987</v>
      </c>
      <c r="EB120">
        <v>-6.3371052280309899</v>
      </c>
      <c r="EC120">
        <v>0.51419287457788299</v>
      </c>
      <c r="ED120">
        <v>0</v>
      </c>
      <c r="EE120">
        <v>217.92374568756989</v>
      </c>
      <c r="EF120">
        <v>195.12010945082631</v>
      </c>
      <c r="EG120">
        <v>14.919186937349959</v>
      </c>
      <c r="EH120">
        <v>0</v>
      </c>
      <c r="EI120">
        <v>1.5070414999999999</v>
      </c>
      <c r="EJ120">
        <v>-9.8517073170771505E-3</v>
      </c>
      <c r="EK120">
        <v>1.8154070480198019E-3</v>
      </c>
      <c r="EL120">
        <v>1</v>
      </c>
      <c r="EM120">
        <v>2.0062256380504349</v>
      </c>
      <c r="EN120">
        <v>-2.5988719219867239E-2</v>
      </c>
      <c r="EO120">
        <v>2.0367062352384291E-3</v>
      </c>
      <c r="EP120">
        <v>1</v>
      </c>
      <c r="EQ120">
        <v>2</v>
      </c>
      <c r="ER120">
        <v>6</v>
      </c>
      <c r="ES120" t="s">
        <v>412</v>
      </c>
      <c r="ET120">
        <v>2.9451800000000001</v>
      </c>
      <c r="EU120">
        <v>2.80131</v>
      </c>
      <c r="EV120">
        <v>0.10176300000000001</v>
      </c>
      <c r="EW120">
        <v>0.10924399999999999</v>
      </c>
      <c r="EX120">
        <v>0.118601</v>
      </c>
      <c r="EY120">
        <v>0.114022</v>
      </c>
      <c r="EZ120">
        <v>18499.5</v>
      </c>
      <c r="FA120">
        <v>19240.7</v>
      </c>
      <c r="FB120">
        <v>23935.599999999999</v>
      </c>
      <c r="FC120">
        <v>25121.200000000001</v>
      </c>
      <c r="FD120">
        <v>33756.5</v>
      </c>
      <c r="FE120">
        <v>35530.1</v>
      </c>
      <c r="FF120">
        <v>43620.6</v>
      </c>
      <c r="FG120">
        <v>46433.1</v>
      </c>
      <c r="FH120">
        <v>1.7353499999999999</v>
      </c>
      <c r="FI120">
        <v>1.92272</v>
      </c>
      <c r="FJ120">
        <v>0.16180800000000001</v>
      </c>
      <c r="FK120">
        <v>0</v>
      </c>
      <c r="FL120">
        <v>29.127800000000001</v>
      </c>
      <c r="FM120">
        <v>999.9</v>
      </c>
      <c r="FN120">
        <v>67.900000000000006</v>
      </c>
      <c r="FO120">
        <v>32.1</v>
      </c>
      <c r="FP120">
        <v>32.725700000000003</v>
      </c>
      <c r="FQ120">
        <v>63.847299999999997</v>
      </c>
      <c r="FR120">
        <v>22.7925</v>
      </c>
      <c r="FS120">
        <v>1</v>
      </c>
      <c r="FT120">
        <v>0.16430400000000001</v>
      </c>
      <c r="FU120">
        <v>-0.242225</v>
      </c>
      <c r="FV120">
        <v>20.323699999999999</v>
      </c>
      <c r="FW120">
        <v>5.2140000000000004</v>
      </c>
      <c r="FX120">
        <v>11.9041</v>
      </c>
      <c r="FY120">
        <v>5.0031999999999996</v>
      </c>
      <c r="FZ120">
        <v>3.2896299999999998</v>
      </c>
      <c r="GA120">
        <v>9999</v>
      </c>
      <c r="GB120">
        <v>9999</v>
      </c>
      <c r="GC120">
        <v>9999</v>
      </c>
      <c r="GD120">
        <v>999.9</v>
      </c>
      <c r="GE120">
        <v>1.8594299999999999</v>
      </c>
      <c r="GF120">
        <v>1.8544</v>
      </c>
      <c r="GG120">
        <v>1.8575999999999999</v>
      </c>
      <c r="GH120">
        <v>1.8559399999999999</v>
      </c>
      <c r="GI120">
        <v>1.8547499999999999</v>
      </c>
      <c r="GJ120">
        <v>1.85453</v>
      </c>
      <c r="GK120">
        <v>1.85304</v>
      </c>
      <c r="GL120">
        <v>1.85626</v>
      </c>
      <c r="GM120">
        <v>0</v>
      </c>
      <c r="GN120">
        <v>0</v>
      </c>
      <c r="GO120">
        <v>0</v>
      </c>
      <c r="GP120">
        <v>0</v>
      </c>
      <c r="GQ120" t="s">
        <v>386</v>
      </c>
      <c r="GR120" t="s">
        <v>387</v>
      </c>
      <c r="GS120" t="s">
        <v>388</v>
      </c>
      <c r="GT120" t="s">
        <v>388</v>
      </c>
      <c r="GU120" t="s">
        <v>388</v>
      </c>
      <c r="GV120" t="s">
        <v>388</v>
      </c>
      <c r="GW120">
        <v>0</v>
      </c>
      <c r="GX120">
        <v>100</v>
      </c>
      <c r="GY120">
        <v>100</v>
      </c>
      <c r="GZ120">
        <v>1.5609999999999999</v>
      </c>
      <c r="HA120">
        <v>1.61E-2</v>
      </c>
      <c r="HB120">
        <v>0.4723743322554726</v>
      </c>
      <c r="HC120">
        <v>2.7716384584972409E-3</v>
      </c>
      <c r="HD120">
        <v>-1.1467119688665799E-6</v>
      </c>
      <c r="HE120">
        <v>2.0626329066488061E-10</v>
      </c>
      <c r="HF120">
        <v>-6.6792426355626849E-2</v>
      </c>
      <c r="HG120">
        <v>1.066993184659233E-2</v>
      </c>
      <c r="HH120">
        <v>-3.4528890892081033E-4</v>
      </c>
      <c r="HI120">
        <v>2.382551249023132E-6</v>
      </c>
      <c r="HJ120">
        <v>1</v>
      </c>
      <c r="HK120">
        <v>2115</v>
      </c>
      <c r="HL120">
        <v>2</v>
      </c>
      <c r="HM120">
        <v>30</v>
      </c>
      <c r="HN120">
        <v>7.2</v>
      </c>
      <c r="HO120">
        <v>7.2</v>
      </c>
      <c r="HP120">
        <v>1.32935</v>
      </c>
      <c r="HQ120">
        <v>2.3046899999999999</v>
      </c>
      <c r="HR120">
        <v>1.4978</v>
      </c>
      <c r="HS120">
        <v>2.3010299999999999</v>
      </c>
      <c r="HT120">
        <v>1.5478499999999999</v>
      </c>
      <c r="HU120">
        <v>2.4548299999999998</v>
      </c>
      <c r="HV120">
        <v>35.591500000000003</v>
      </c>
      <c r="HW120">
        <v>15.340400000000001</v>
      </c>
      <c r="HX120">
        <v>18</v>
      </c>
      <c r="HY120">
        <v>362.48200000000003</v>
      </c>
      <c r="HZ120">
        <v>518.46799999999996</v>
      </c>
      <c r="IA120">
        <v>29.274799999999999</v>
      </c>
      <c r="IB120">
        <v>29.271699999999999</v>
      </c>
      <c r="IC120">
        <v>30.0002</v>
      </c>
      <c r="ID120">
        <v>29.0688</v>
      </c>
      <c r="IE120">
        <v>29.1432</v>
      </c>
      <c r="IF120">
        <v>26.610399999999998</v>
      </c>
      <c r="IG120">
        <v>24.060500000000001</v>
      </c>
      <c r="IH120">
        <v>69.313100000000006</v>
      </c>
      <c r="II120">
        <v>29.286999999999999</v>
      </c>
      <c r="IJ120">
        <v>563.20600000000002</v>
      </c>
      <c r="IK120">
        <v>25.7088</v>
      </c>
      <c r="IL120">
        <v>100.88500000000001</v>
      </c>
      <c r="IM120">
        <v>100.636</v>
      </c>
      <c r="IN120" t="s">
        <v>3530</v>
      </c>
    </row>
    <row r="121" spans="1:248" x14ac:dyDescent="0.2">
      <c r="A121">
        <v>105</v>
      </c>
      <c r="B121">
        <v>1660311419.5999999</v>
      </c>
      <c r="C121">
        <v>453</v>
      </c>
      <c r="D121" t="s">
        <v>591</v>
      </c>
      <c r="E121" t="s">
        <v>592</v>
      </c>
      <c r="F121">
        <v>1</v>
      </c>
      <c r="G121" t="s">
        <v>376</v>
      </c>
      <c r="H121" t="s">
        <v>377</v>
      </c>
      <c r="I121" t="s">
        <v>378</v>
      </c>
      <c r="J121" t="s">
        <v>379</v>
      </c>
      <c r="K121" t="s">
        <v>380</v>
      </c>
      <c r="L121" t="s">
        <v>381</v>
      </c>
      <c r="M121" t="s">
        <v>382</v>
      </c>
      <c r="N121">
        <v>1660311411.5999999</v>
      </c>
      <c r="O121">
        <f t="shared" si="34"/>
        <v>1.2898591560959489E-3</v>
      </c>
      <c r="P121">
        <f t="shared" si="35"/>
        <v>1.2898591560959489</v>
      </c>
      <c r="Q121">
        <f t="shared" si="36"/>
        <v>8.470059532906415</v>
      </c>
      <c r="R121">
        <f t="shared" si="37"/>
        <v>446.98824999999999</v>
      </c>
      <c r="S121">
        <f t="shared" si="38"/>
        <v>216.90946734916076</v>
      </c>
      <c r="T121">
        <f t="shared" si="39"/>
        <v>21.632775379152289</v>
      </c>
      <c r="U121">
        <f t="shared" si="40"/>
        <v>44.578950506596136</v>
      </c>
      <c r="V121">
        <f t="shared" si="41"/>
        <v>6.250823738032453E-2</v>
      </c>
      <c r="W121">
        <f t="shared" si="42"/>
        <v>2.9241586886010973</v>
      </c>
      <c r="X121">
        <f t="shared" si="43"/>
        <v>6.17752951895187E-2</v>
      </c>
      <c r="Y121">
        <f t="shared" si="44"/>
        <v>3.867469527221512E-2</v>
      </c>
      <c r="Z121">
        <f t="shared" si="45"/>
        <v>321.52076849999997</v>
      </c>
      <c r="AA121">
        <f t="shared" si="46"/>
        <v>32.536446026455721</v>
      </c>
      <c r="AB121">
        <f t="shared" si="47"/>
        <v>31.778475</v>
      </c>
      <c r="AC121">
        <f t="shared" si="48"/>
        <v>4.7155368914902143</v>
      </c>
      <c r="AD121">
        <f t="shared" si="49"/>
        <v>60.162658538244507</v>
      </c>
      <c r="AE121">
        <f t="shared" si="50"/>
        <v>2.7106802527039364</v>
      </c>
      <c r="AF121">
        <f t="shared" si="51"/>
        <v>4.5055858875996933</v>
      </c>
      <c r="AG121">
        <f t="shared" si="52"/>
        <v>2.0048566387862778</v>
      </c>
      <c r="AH121">
        <f t="shared" si="53"/>
        <v>-56.882788783831344</v>
      </c>
      <c r="AI121">
        <f t="shared" si="54"/>
        <v>-126.27642711437993</v>
      </c>
      <c r="AJ121">
        <f t="shared" si="55"/>
        <v>-9.7335881122644476</v>
      </c>
      <c r="AK121">
        <f t="shared" si="56"/>
        <v>128.62796448952423</v>
      </c>
      <c r="AL121">
        <f t="shared" si="57"/>
        <v>39.25414961848351</v>
      </c>
      <c r="AM121">
        <f t="shared" si="58"/>
        <v>1.2915795097180134</v>
      </c>
      <c r="AN121">
        <f t="shared" si="59"/>
        <v>8.470059532906415</v>
      </c>
      <c r="AO121">
        <v>533.82110127459896</v>
      </c>
      <c r="AP121">
        <v>497.2708787878787</v>
      </c>
      <c r="AQ121">
        <v>5.0770676541514987</v>
      </c>
      <c r="AR121">
        <v>65.304688863541145</v>
      </c>
      <c r="AS121">
        <f t="shared" si="60"/>
        <v>1.2898591560959489</v>
      </c>
      <c r="AT121">
        <v>25.674435432726639</v>
      </c>
      <c r="AU121">
        <v>27.179763636363639</v>
      </c>
      <c r="AV121">
        <v>2.2433976739438779E-7</v>
      </c>
      <c r="AW121">
        <v>82.040529931118442</v>
      </c>
      <c r="AX121">
        <v>120</v>
      </c>
      <c r="AY121">
        <v>24</v>
      </c>
      <c r="AZ121">
        <f t="shared" si="61"/>
        <v>1</v>
      </c>
      <c r="BA121">
        <f t="shared" si="62"/>
        <v>0</v>
      </c>
      <c r="BB121">
        <f t="shared" si="63"/>
        <v>52023.773531909435</v>
      </c>
      <c r="BC121">
        <f t="shared" si="64"/>
        <v>2000.0262499999999</v>
      </c>
      <c r="BD121">
        <f t="shared" si="65"/>
        <v>1681.2223499999998</v>
      </c>
      <c r="BE121">
        <f t="shared" si="66"/>
        <v>0.84060014212313461</v>
      </c>
      <c r="BF121">
        <f t="shared" si="67"/>
        <v>0.16075827429764983</v>
      </c>
      <c r="BG121">
        <v>6</v>
      </c>
      <c r="BH121">
        <v>0.5</v>
      </c>
      <c r="BI121" t="s">
        <v>383</v>
      </c>
      <c r="BJ121">
        <v>2</v>
      </c>
      <c r="BK121" t="b">
        <v>1</v>
      </c>
      <c r="BL121">
        <v>1660311411.5999999</v>
      </c>
      <c r="BM121">
        <v>446.98824999999999</v>
      </c>
      <c r="BN121">
        <v>494.7723125</v>
      </c>
      <c r="BO121">
        <v>27.179693749999998</v>
      </c>
      <c r="BP121">
        <v>25.67235625</v>
      </c>
      <c r="BQ121">
        <v>445.49093749999997</v>
      </c>
      <c r="BR121">
        <v>27.163675000000001</v>
      </c>
      <c r="BS121">
        <v>500.14337499999999</v>
      </c>
      <c r="BT121">
        <v>99.631843750000002</v>
      </c>
      <c r="BU121">
        <v>9.9973599999999996E-2</v>
      </c>
      <c r="BV121">
        <v>30.97746875</v>
      </c>
      <c r="BW121">
        <v>31.778475</v>
      </c>
      <c r="BX121">
        <v>999.9</v>
      </c>
      <c r="BY121">
        <v>0</v>
      </c>
      <c r="BZ121">
        <v>0</v>
      </c>
      <c r="CA121">
        <v>10006.13875</v>
      </c>
      <c r="CB121">
        <v>0</v>
      </c>
      <c r="CC121">
        <v>11.275375</v>
      </c>
      <c r="CD121">
        <v>-47.784006249999997</v>
      </c>
      <c r="CE121">
        <v>459.47674999999998</v>
      </c>
      <c r="CF121">
        <v>507.80900000000003</v>
      </c>
      <c r="CG121">
        <v>1.5073293750000001</v>
      </c>
      <c r="CH121">
        <v>494.7723125</v>
      </c>
      <c r="CI121">
        <v>25.67235625</v>
      </c>
      <c r="CJ121">
        <v>2.7079637499999998</v>
      </c>
      <c r="CK121">
        <v>2.5577831249999998</v>
      </c>
      <c r="CL121">
        <v>22.333512500000001</v>
      </c>
      <c r="CM121">
        <v>21.39893125</v>
      </c>
      <c r="CN121">
        <v>2000.0262499999999</v>
      </c>
      <c r="CO121">
        <v>0.97999524999999998</v>
      </c>
      <c r="CP121">
        <v>2.0004925E-2</v>
      </c>
      <c r="CQ121">
        <v>0</v>
      </c>
      <c r="CR121">
        <v>2.8830624999999999</v>
      </c>
      <c r="CS121">
        <v>0</v>
      </c>
      <c r="CT121">
        <v>23372.025000000001</v>
      </c>
      <c r="CU121">
        <v>17412.512500000001</v>
      </c>
      <c r="CV121">
        <v>39.436999999999998</v>
      </c>
      <c r="CW121">
        <v>40.311999999999998</v>
      </c>
      <c r="CX121">
        <v>39.311999999999998</v>
      </c>
      <c r="CY121">
        <v>38.936999999999998</v>
      </c>
      <c r="CZ121">
        <v>39.683124999999997</v>
      </c>
      <c r="DA121">
        <v>1960.0162499999999</v>
      </c>
      <c r="DB121">
        <v>40.01</v>
      </c>
      <c r="DC121">
        <v>0</v>
      </c>
      <c r="DD121">
        <v>1660311417.5999999</v>
      </c>
      <c r="DE121">
        <v>0</v>
      </c>
      <c r="DF121">
        <v>1660310986.5999999</v>
      </c>
      <c r="DG121" t="s">
        <v>384</v>
      </c>
      <c r="DH121">
        <v>1660310983.5999999</v>
      </c>
      <c r="DI121">
        <v>1660310986.5999999</v>
      </c>
      <c r="DJ121">
        <v>1</v>
      </c>
      <c r="DK121">
        <v>0.122</v>
      </c>
      <c r="DL121">
        <v>-3.4000000000000002E-2</v>
      </c>
      <c r="DM121">
        <v>1.4079999999999999</v>
      </c>
      <c r="DN121">
        <v>0.02</v>
      </c>
      <c r="DO121">
        <v>400</v>
      </c>
      <c r="DP121">
        <v>26</v>
      </c>
      <c r="DQ121">
        <v>0.18</v>
      </c>
      <c r="DR121">
        <v>7.0000000000000007E-2</v>
      </c>
      <c r="DS121">
        <v>8.0210314593261778</v>
      </c>
      <c r="DT121">
        <v>3.847625726386628</v>
      </c>
      <c r="DU121">
        <v>0.30311131327510099</v>
      </c>
      <c r="DV121">
        <v>0</v>
      </c>
      <c r="DW121">
        <v>39.172839207238638</v>
      </c>
      <c r="DX121">
        <v>6.1102194591721064</v>
      </c>
      <c r="DY121">
        <v>0.44879433536131907</v>
      </c>
      <c r="DZ121">
        <v>0</v>
      </c>
      <c r="EA121">
        <v>-47.716077419354832</v>
      </c>
      <c r="EB121">
        <v>-7.8564387096773167</v>
      </c>
      <c r="EC121">
        <v>0.59431295747745416</v>
      </c>
      <c r="ED121">
        <v>0</v>
      </c>
      <c r="EE121">
        <v>224.71933025417329</v>
      </c>
      <c r="EF121">
        <v>182.58664301794209</v>
      </c>
      <c r="EG121">
        <v>13.40017420919061</v>
      </c>
      <c r="EH121">
        <v>0</v>
      </c>
      <c r="EI121">
        <v>1.507094390243902</v>
      </c>
      <c r="EJ121">
        <v>-4.4836933797886142E-3</v>
      </c>
      <c r="EK121">
        <v>1.84466937850726E-3</v>
      </c>
      <c r="EL121">
        <v>1</v>
      </c>
      <c r="EM121">
        <v>2.0054209432508658</v>
      </c>
      <c r="EN121">
        <v>-3.1522652084083787E-2</v>
      </c>
      <c r="EO121">
        <v>2.3538277085899451E-3</v>
      </c>
      <c r="EP121">
        <v>1</v>
      </c>
      <c r="EQ121">
        <v>2</v>
      </c>
      <c r="ER121">
        <v>6</v>
      </c>
      <c r="ES121" t="s">
        <v>412</v>
      </c>
      <c r="ET121">
        <v>2.94516</v>
      </c>
      <c r="EU121">
        <v>2.8012700000000001</v>
      </c>
      <c r="EV121">
        <v>0.10253</v>
      </c>
      <c r="EW121">
        <v>0.110009</v>
      </c>
      <c r="EX121">
        <v>0.118601</v>
      </c>
      <c r="EY121">
        <v>0.114007</v>
      </c>
      <c r="EZ121">
        <v>18483.599999999999</v>
      </c>
      <c r="FA121">
        <v>19224.2</v>
      </c>
      <c r="FB121">
        <v>23935.5</v>
      </c>
      <c r="FC121">
        <v>25121.200000000001</v>
      </c>
      <c r="FD121">
        <v>33756.400000000001</v>
      </c>
      <c r="FE121">
        <v>35530.6</v>
      </c>
      <c r="FF121">
        <v>43620.3</v>
      </c>
      <c r="FG121">
        <v>46432.9</v>
      </c>
      <c r="FH121">
        <v>1.7352000000000001</v>
      </c>
      <c r="FI121">
        <v>1.9227799999999999</v>
      </c>
      <c r="FJ121">
        <v>0.16162499999999999</v>
      </c>
      <c r="FK121">
        <v>0</v>
      </c>
      <c r="FL121">
        <v>29.127300000000002</v>
      </c>
      <c r="FM121">
        <v>999.9</v>
      </c>
      <c r="FN121">
        <v>67.900000000000006</v>
      </c>
      <c r="FO121">
        <v>32.1</v>
      </c>
      <c r="FP121">
        <v>32.728400000000001</v>
      </c>
      <c r="FQ121">
        <v>63.747300000000003</v>
      </c>
      <c r="FR121">
        <v>23.2212</v>
      </c>
      <c r="FS121">
        <v>1</v>
      </c>
      <c r="FT121">
        <v>0.16428400000000001</v>
      </c>
      <c r="FU121">
        <v>-0.25086599999999998</v>
      </c>
      <c r="FV121">
        <v>20.323699999999999</v>
      </c>
      <c r="FW121">
        <v>5.2140000000000004</v>
      </c>
      <c r="FX121">
        <v>11.9041</v>
      </c>
      <c r="FY121">
        <v>5.0031499999999998</v>
      </c>
      <c r="FZ121">
        <v>3.2896299999999998</v>
      </c>
      <c r="GA121">
        <v>9999</v>
      </c>
      <c r="GB121">
        <v>9999</v>
      </c>
      <c r="GC121">
        <v>9999</v>
      </c>
      <c r="GD121">
        <v>999.9</v>
      </c>
      <c r="GE121">
        <v>1.8594200000000001</v>
      </c>
      <c r="GF121">
        <v>1.85439</v>
      </c>
      <c r="GG121">
        <v>1.8575999999999999</v>
      </c>
      <c r="GH121">
        <v>1.8559399999999999</v>
      </c>
      <c r="GI121">
        <v>1.8547400000000001</v>
      </c>
      <c r="GJ121">
        <v>1.85453</v>
      </c>
      <c r="GK121">
        <v>1.8530500000000001</v>
      </c>
      <c r="GL121">
        <v>1.85626</v>
      </c>
      <c r="GM121">
        <v>0</v>
      </c>
      <c r="GN121">
        <v>0</v>
      </c>
      <c r="GO121">
        <v>0</v>
      </c>
      <c r="GP121">
        <v>0</v>
      </c>
      <c r="GQ121" t="s">
        <v>386</v>
      </c>
      <c r="GR121" t="s">
        <v>387</v>
      </c>
      <c r="GS121" t="s">
        <v>388</v>
      </c>
      <c r="GT121" t="s">
        <v>388</v>
      </c>
      <c r="GU121" t="s">
        <v>388</v>
      </c>
      <c r="GV121" t="s">
        <v>388</v>
      </c>
      <c r="GW121">
        <v>0</v>
      </c>
      <c r="GX121">
        <v>100</v>
      </c>
      <c r="GY121">
        <v>100</v>
      </c>
      <c r="GZ121">
        <v>1.57</v>
      </c>
      <c r="HA121">
        <v>1.6E-2</v>
      </c>
      <c r="HB121">
        <v>0.4723743322554726</v>
      </c>
      <c r="HC121">
        <v>2.7716384584972409E-3</v>
      </c>
      <c r="HD121">
        <v>-1.1467119688665799E-6</v>
      </c>
      <c r="HE121">
        <v>2.0626329066488061E-10</v>
      </c>
      <c r="HF121">
        <v>-6.6792426355626849E-2</v>
      </c>
      <c r="HG121">
        <v>1.066993184659233E-2</v>
      </c>
      <c r="HH121">
        <v>-3.4528890892081033E-4</v>
      </c>
      <c r="HI121">
        <v>2.382551249023132E-6</v>
      </c>
      <c r="HJ121">
        <v>1</v>
      </c>
      <c r="HK121">
        <v>2115</v>
      </c>
      <c r="HL121">
        <v>2</v>
      </c>
      <c r="HM121">
        <v>30</v>
      </c>
      <c r="HN121">
        <v>7.3</v>
      </c>
      <c r="HO121">
        <v>7.2</v>
      </c>
      <c r="HP121">
        <v>1.33667</v>
      </c>
      <c r="HQ121">
        <v>2.3107899999999999</v>
      </c>
      <c r="HR121">
        <v>1.4978</v>
      </c>
      <c r="HS121">
        <v>2.2997999999999998</v>
      </c>
      <c r="HT121">
        <v>1.5478499999999999</v>
      </c>
      <c r="HU121">
        <v>2.34375</v>
      </c>
      <c r="HV121">
        <v>35.591500000000003</v>
      </c>
      <c r="HW121">
        <v>15.340400000000001</v>
      </c>
      <c r="HX121">
        <v>18</v>
      </c>
      <c r="HY121">
        <v>362.41500000000002</v>
      </c>
      <c r="HZ121">
        <v>518.50199999999995</v>
      </c>
      <c r="IA121">
        <v>29.276900000000001</v>
      </c>
      <c r="IB121">
        <v>29.272300000000001</v>
      </c>
      <c r="IC121">
        <v>30.0002</v>
      </c>
      <c r="ID121">
        <v>29.069299999999998</v>
      </c>
      <c r="IE121">
        <v>29.1432</v>
      </c>
      <c r="IF121">
        <v>26.750800000000002</v>
      </c>
      <c r="IG121">
        <v>24.060500000000001</v>
      </c>
      <c r="IH121">
        <v>69.313100000000006</v>
      </c>
      <c r="II121">
        <v>29.286999999999999</v>
      </c>
      <c r="IJ121">
        <v>573.25</v>
      </c>
      <c r="IK121">
        <v>25.7088</v>
      </c>
      <c r="IL121">
        <v>100.88500000000001</v>
      </c>
      <c r="IM121">
        <v>100.636</v>
      </c>
      <c r="IN121" t="s">
        <v>3530</v>
      </c>
    </row>
    <row r="122" spans="1:248" x14ac:dyDescent="0.2">
      <c r="A122">
        <v>106</v>
      </c>
      <c r="B122">
        <v>1660311420.5999999</v>
      </c>
      <c r="C122">
        <v>454</v>
      </c>
      <c r="D122" t="s">
        <v>593</v>
      </c>
      <c r="E122" t="s">
        <v>594</v>
      </c>
      <c r="F122">
        <v>1</v>
      </c>
      <c r="G122" t="s">
        <v>376</v>
      </c>
      <c r="H122" t="s">
        <v>377</v>
      </c>
      <c r="I122" t="s">
        <v>378</v>
      </c>
      <c r="J122" t="s">
        <v>379</v>
      </c>
      <c r="K122" t="s">
        <v>380</v>
      </c>
      <c r="L122" t="s">
        <v>381</v>
      </c>
      <c r="M122" t="s">
        <v>382</v>
      </c>
      <c r="N122">
        <v>1660311413.099999</v>
      </c>
      <c r="O122">
        <f t="shared" si="34"/>
        <v>1.2915997811366402E-3</v>
      </c>
      <c r="P122">
        <f t="shared" si="35"/>
        <v>1.2915997811366402</v>
      </c>
      <c r="Q122">
        <f t="shared" si="36"/>
        <v>8.5956082481621454</v>
      </c>
      <c r="R122">
        <f t="shared" si="37"/>
        <v>454.31240000000003</v>
      </c>
      <c r="S122">
        <f t="shared" si="38"/>
        <v>221.20214281861357</v>
      </c>
      <c r="T122">
        <f t="shared" si="39"/>
        <v>22.060869945359791</v>
      </c>
      <c r="U122">
        <f t="shared" si="40"/>
        <v>45.309356605929352</v>
      </c>
      <c r="V122">
        <f t="shared" si="41"/>
        <v>6.2622888630793475E-2</v>
      </c>
      <c r="W122">
        <f t="shared" si="42"/>
        <v>2.9247318384671108</v>
      </c>
      <c r="X122">
        <f t="shared" si="43"/>
        <v>6.188741467595181E-2</v>
      </c>
      <c r="Y122">
        <f t="shared" si="44"/>
        <v>3.8744993786197494E-2</v>
      </c>
      <c r="Z122">
        <f t="shared" si="45"/>
        <v>321.51817499999999</v>
      </c>
      <c r="AA122">
        <f t="shared" si="46"/>
        <v>32.534367611243269</v>
      </c>
      <c r="AB122">
        <f t="shared" si="47"/>
        <v>31.77498666666667</v>
      </c>
      <c r="AC122">
        <f t="shared" si="48"/>
        <v>4.7146044153438167</v>
      </c>
      <c r="AD122">
        <f t="shared" si="49"/>
        <v>60.167024448313278</v>
      </c>
      <c r="AE122">
        <f t="shared" si="50"/>
        <v>2.710671553579441</v>
      </c>
      <c r="AF122">
        <f t="shared" si="51"/>
        <v>4.5052444897089003</v>
      </c>
      <c r="AG122">
        <f t="shared" si="52"/>
        <v>2.0039328617643757</v>
      </c>
      <c r="AH122">
        <f t="shared" si="53"/>
        <v>-56.959550348125831</v>
      </c>
      <c r="AI122">
        <f t="shared" si="54"/>
        <v>-125.96065884223522</v>
      </c>
      <c r="AJ122">
        <f t="shared" si="55"/>
        <v>-9.7071149712513378</v>
      </c>
      <c r="AK122">
        <f t="shared" si="56"/>
        <v>128.89085083838762</v>
      </c>
      <c r="AL122">
        <f t="shared" si="57"/>
        <v>39.413927612492017</v>
      </c>
      <c r="AM122">
        <f t="shared" si="58"/>
        <v>1.2919224569566667</v>
      </c>
      <c r="AN122">
        <f t="shared" si="59"/>
        <v>8.5956082481621454</v>
      </c>
      <c r="AO122">
        <v>539.06679094104311</v>
      </c>
      <c r="AP122">
        <v>502.35521212121211</v>
      </c>
      <c r="AQ122">
        <v>5.0783883219402348</v>
      </c>
      <c r="AR122">
        <v>65.304688863541145</v>
      </c>
      <c r="AS122">
        <f t="shared" si="60"/>
        <v>1.2915997811366402</v>
      </c>
      <c r="AT122">
        <v>25.67239648491385</v>
      </c>
      <c r="AU122">
        <v>27.179766666666652</v>
      </c>
      <c r="AV122">
        <v>-2.109178283402257E-6</v>
      </c>
      <c r="AW122">
        <v>82.040529931118442</v>
      </c>
      <c r="AX122">
        <v>120</v>
      </c>
      <c r="AY122">
        <v>24</v>
      </c>
      <c r="AZ122">
        <f t="shared" si="61"/>
        <v>1</v>
      </c>
      <c r="BA122">
        <f t="shared" si="62"/>
        <v>0</v>
      </c>
      <c r="BB122">
        <f t="shared" si="63"/>
        <v>52040.316509004813</v>
      </c>
      <c r="BC122">
        <f t="shared" si="64"/>
        <v>2000.01</v>
      </c>
      <c r="BD122">
        <f t="shared" si="65"/>
        <v>1681.2086999999999</v>
      </c>
      <c r="BE122">
        <f t="shared" si="66"/>
        <v>0.840600146999265</v>
      </c>
      <c r="BF122">
        <f t="shared" si="67"/>
        <v>0.16075828370858145</v>
      </c>
      <c r="BG122">
        <v>6</v>
      </c>
      <c r="BH122">
        <v>0.5</v>
      </c>
      <c r="BI122" t="s">
        <v>383</v>
      </c>
      <c r="BJ122">
        <v>2</v>
      </c>
      <c r="BK122" t="b">
        <v>1</v>
      </c>
      <c r="BL122">
        <v>1660311413.099999</v>
      </c>
      <c r="BM122">
        <v>454.31240000000003</v>
      </c>
      <c r="BN122">
        <v>502.29953333333327</v>
      </c>
      <c r="BO122">
        <v>27.179633333333339</v>
      </c>
      <c r="BP122">
        <v>25.671900000000001</v>
      </c>
      <c r="BQ122">
        <v>452.80133333333322</v>
      </c>
      <c r="BR122">
        <v>27.163613333333331</v>
      </c>
      <c r="BS122">
        <v>500.1448666666667</v>
      </c>
      <c r="BT122">
        <v>99.63176</v>
      </c>
      <c r="BU122">
        <v>9.9958979999999989E-2</v>
      </c>
      <c r="BV122">
        <v>30.976140000000001</v>
      </c>
      <c r="BW122">
        <v>31.77498666666667</v>
      </c>
      <c r="BX122">
        <v>999.89999999999986</v>
      </c>
      <c r="BY122">
        <v>0</v>
      </c>
      <c r="BZ122">
        <v>0</v>
      </c>
      <c r="CA122">
        <v>10009.42</v>
      </c>
      <c r="CB122">
        <v>0</v>
      </c>
      <c r="CC122">
        <v>11.26576</v>
      </c>
      <c r="CD122">
        <v>-47.987066666666671</v>
      </c>
      <c r="CE122">
        <v>467.00546666666668</v>
      </c>
      <c r="CF122">
        <v>515.53426666666667</v>
      </c>
      <c r="CG122">
        <v>1.507727333333333</v>
      </c>
      <c r="CH122">
        <v>502.29953333333327</v>
      </c>
      <c r="CI122">
        <v>25.671900000000001</v>
      </c>
      <c r="CJ122">
        <v>2.707955333333333</v>
      </c>
      <c r="CK122">
        <v>2.5577353333333339</v>
      </c>
      <c r="CL122">
        <v>22.33346666666667</v>
      </c>
      <c r="CM122">
        <v>21.398620000000001</v>
      </c>
      <c r="CN122">
        <v>2000.01</v>
      </c>
      <c r="CO122">
        <v>0.97999519999999996</v>
      </c>
      <c r="CP122">
        <v>2.0004973333333339E-2</v>
      </c>
      <c r="CQ122">
        <v>0</v>
      </c>
      <c r="CR122">
        <v>2.8959333333333341</v>
      </c>
      <c r="CS122">
        <v>0</v>
      </c>
      <c r="CT122">
        <v>23362.46666666666</v>
      </c>
      <c r="CU122">
        <v>17412.366666666661</v>
      </c>
      <c r="CV122">
        <v>39.436999999999998</v>
      </c>
      <c r="CW122">
        <v>40.311999999999998</v>
      </c>
      <c r="CX122">
        <v>39.311999999999998</v>
      </c>
      <c r="CY122">
        <v>38.936999999999998</v>
      </c>
      <c r="CZ122">
        <v>39.686999999999998</v>
      </c>
      <c r="DA122">
        <v>1960</v>
      </c>
      <c r="DB122">
        <v>40.01</v>
      </c>
      <c r="DC122">
        <v>0</v>
      </c>
      <c r="DD122">
        <v>1660311418.2</v>
      </c>
      <c r="DE122">
        <v>0</v>
      </c>
      <c r="DF122">
        <v>1660310986.5999999</v>
      </c>
      <c r="DG122" t="s">
        <v>384</v>
      </c>
      <c r="DH122">
        <v>1660310983.5999999</v>
      </c>
      <c r="DI122">
        <v>1660310986.5999999</v>
      </c>
      <c r="DJ122">
        <v>1</v>
      </c>
      <c r="DK122">
        <v>0.122</v>
      </c>
      <c r="DL122">
        <v>-3.4000000000000002E-2</v>
      </c>
      <c r="DM122">
        <v>1.4079999999999999</v>
      </c>
      <c r="DN122">
        <v>0.02</v>
      </c>
      <c r="DO122">
        <v>400</v>
      </c>
      <c r="DP122">
        <v>26</v>
      </c>
      <c r="DQ122">
        <v>0.18</v>
      </c>
      <c r="DR122">
        <v>7.0000000000000007E-2</v>
      </c>
      <c r="DS122">
        <v>8.0705684606110957</v>
      </c>
      <c r="DT122">
        <v>3.867176611285807</v>
      </c>
      <c r="DU122">
        <v>0.30351335520739348</v>
      </c>
      <c r="DV122">
        <v>0</v>
      </c>
      <c r="DW122">
        <v>39.26713674423889</v>
      </c>
      <c r="DX122">
        <v>6.7181707554486616</v>
      </c>
      <c r="DY122">
        <v>0.48654058959869412</v>
      </c>
      <c r="DZ122">
        <v>0</v>
      </c>
      <c r="EA122">
        <v>-47.840261290322587</v>
      </c>
      <c r="EB122">
        <v>-8.5947629032256962</v>
      </c>
      <c r="EC122">
        <v>0.64303362661152785</v>
      </c>
      <c r="ED122">
        <v>0</v>
      </c>
      <c r="EE122">
        <v>228.04742851388411</v>
      </c>
      <c r="EF122">
        <v>187.33860138089551</v>
      </c>
      <c r="EG122">
        <v>13.760550777828101</v>
      </c>
      <c r="EH122">
        <v>0</v>
      </c>
      <c r="EI122">
        <v>1.507356341463415</v>
      </c>
      <c r="EJ122">
        <v>2.2973519163790538E-3</v>
      </c>
      <c r="EK122">
        <v>2.3377357776980562E-3</v>
      </c>
      <c r="EL122">
        <v>1</v>
      </c>
      <c r="EM122">
        <v>2.004831068421602</v>
      </c>
      <c r="EN122">
        <v>-3.621062956534659E-2</v>
      </c>
      <c r="EO122">
        <v>2.6953963536427588E-3</v>
      </c>
      <c r="EP122">
        <v>1</v>
      </c>
      <c r="EQ122">
        <v>2</v>
      </c>
      <c r="ER122">
        <v>6</v>
      </c>
      <c r="ES122" t="s">
        <v>412</v>
      </c>
      <c r="ET122">
        <v>2.9451499999999999</v>
      </c>
      <c r="EU122">
        <v>2.8012299999999999</v>
      </c>
      <c r="EV122">
        <v>0.10329099999999999</v>
      </c>
      <c r="EW122">
        <v>0.11075699999999999</v>
      </c>
      <c r="EX122">
        <v>0.118599</v>
      </c>
      <c r="EY122">
        <v>0.113997</v>
      </c>
      <c r="EZ122">
        <v>18467.8</v>
      </c>
      <c r="FA122">
        <v>19208</v>
      </c>
      <c r="FB122">
        <v>23935.3</v>
      </c>
      <c r="FC122">
        <v>25121.200000000001</v>
      </c>
      <c r="FD122">
        <v>33756.199999999997</v>
      </c>
      <c r="FE122">
        <v>35530.9</v>
      </c>
      <c r="FF122">
        <v>43619.9</v>
      </c>
      <c r="FG122">
        <v>46432.7</v>
      </c>
      <c r="FH122">
        <v>1.73505</v>
      </c>
      <c r="FI122">
        <v>1.9227000000000001</v>
      </c>
      <c r="FJ122">
        <v>0.16173299999999999</v>
      </c>
      <c r="FK122">
        <v>0</v>
      </c>
      <c r="FL122">
        <v>29.1266</v>
      </c>
      <c r="FM122">
        <v>999.9</v>
      </c>
      <c r="FN122">
        <v>67.900000000000006</v>
      </c>
      <c r="FO122">
        <v>32.1</v>
      </c>
      <c r="FP122">
        <v>32.728200000000001</v>
      </c>
      <c r="FQ122">
        <v>63.677300000000002</v>
      </c>
      <c r="FR122">
        <v>23.569700000000001</v>
      </c>
      <c r="FS122">
        <v>1</v>
      </c>
      <c r="FT122">
        <v>0.16425799999999999</v>
      </c>
      <c r="FU122">
        <v>-0.26065899999999997</v>
      </c>
      <c r="FV122">
        <v>20.323699999999999</v>
      </c>
      <c r="FW122">
        <v>5.2138499999999999</v>
      </c>
      <c r="FX122">
        <v>11.9039</v>
      </c>
      <c r="FY122">
        <v>5.0031499999999998</v>
      </c>
      <c r="FZ122">
        <v>3.2896000000000001</v>
      </c>
      <c r="GA122">
        <v>9999</v>
      </c>
      <c r="GB122">
        <v>9999</v>
      </c>
      <c r="GC122">
        <v>9999</v>
      </c>
      <c r="GD122">
        <v>999.9</v>
      </c>
      <c r="GE122">
        <v>1.8594299999999999</v>
      </c>
      <c r="GF122">
        <v>1.85439</v>
      </c>
      <c r="GG122">
        <v>1.8575999999999999</v>
      </c>
      <c r="GH122">
        <v>1.8559699999999999</v>
      </c>
      <c r="GI122">
        <v>1.85476</v>
      </c>
      <c r="GJ122">
        <v>1.8545400000000001</v>
      </c>
      <c r="GK122">
        <v>1.85307</v>
      </c>
      <c r="GL122">
        <v>1.8562700000000001</v>
      </c>
      <c r="GM122">
        <v>0</v>
      </c>
      <c r="GN122">
        <v>0</v>
      </c>
      <c r="GO122">
        <v>0</v>
      </c>
      <c r="GP122">
        <v>0</v>
      </c>
      <c r="GQ122" t="s">
        <v>386</v>
      </c>
      <c r="GR122" t="s">
        <v>387</v>
      </c>
      <c r="GS122" t="s">
        <v>388</v>
      </c>
      <c r="GT122" t="s">
        <v>388</v>
      </c>
      <c r="GU122" t="s">
        <v>388</v>
      </c>
      <c r="GV122" t="s">
        <v>388</v>
      </c>
      <c r="GW122">
        <v>0</v>
      </c>
      <c r="GX122">
        <v>100</v>
      </c>
      <c r="GY122">
        <v>100</v>
      </c>
      <c r="GZ122">
        <v>1.5780000000000001</v>
      </c>
      <c r="HA122">
        <v>1.6E-2</v>
      </c>
      <c r="HB122">
        <v>0.4723743322554726</v>
      </c>
      <c r="HC122">
        <v>2.7716384584972409E-3</v>
      </c>
      <c r="HD122">
        <v>-1.1467119688665799E-6</v>
      </c>
      <c r="HE122">
        <v>2.0626329066488061E-10</v>
      </c>
      <c r="HF122">
        <v>-6.6792426355626849E-2</v>
      </c>
      <c r="HG122">
        <v>1.066993184659233E-2</v>
      </c>
      <c r="HH122">
        <v>-3.4528890892081033E-4</v>
      </c>
      <c r="HI122">
        <v>2.382551249023132E-6</v>
      </c>
      <c r="HJ122">
        <v>1</v>
      </c>
      <c r="HK122">
        <v>2115</v>
      </c>
      <c r="HL122">
        <v>2</v>
      </c>
      <c r="HM122">
        <v>30</v>
      </c>
      <c r="HN122">
        <v>7.3</v>
      </c>
      <c r="HO122">
        <v>7.2</v>
      </c>
      <c r="HP122">
        <v>1.3476600000000001</v>
      </c>
      <c r="HQ122">
        <v>2.3010299999999999</v>
      </c>
      <c r="HR122">
        <v>1.4978</v>
      </c>
      <c r="HS122">
        <v>2.3010299999999999</v>
      </c>
      <c r="HT122">
        <v>1.5478499999999999</v>
      </c>
      <c r="HU122">
        <v>2.2961399999999998</v>
      </c>
      <c r="HV122">
        <v>35.591500000000003</v>
      </c>
      <c r="HW122">
        <v>15.3316</v>
      </c>
      <c r="HX122">
        <v>18</v>
      </c>
      <c r="HY122">
        <v>362.34899999999999</v>
      </c>
      <c r="HZ122">
        <v>518.45500000000004</v>
      </c>
      <c r="IA122">
        <v>29.2806</v>
      </c>
      <c r="IB122">
        <v>29.273</v>
      </c>
      <c r="IC122">
        <v>30.0002</v>
      </c>
      <c r="ID122">
        <v>29.069900000000001</v>
      </c>
      <c r="IE122">
        <v>29.143699999999999</v>
      </c>
      <c r="IF122">
        <v>27.008099999999999</v>
      </c>
      <c r="IG122">
        <v>24.060500000000001</v>
      </c>
      <c r="IH122">
        <v>69.313100000000006</v>
      </c>
      <c r="II122">
        <v>29.286999999999999</v>
      </c>
      <c r="IJ122">
        <v>573.25</v>
      </c>
      <c r="IK122">
        <v>25.7088</v>
      </c>
      <c r="IL122">
        <v>100.884</v>
      </c>
      <c r="IM122">
        <v>100.636</v>
      </c>
      <c r="IN122" t="s">
        <v>3530</v>
      </c>
    </row>
    <row r="123" spans="1:248" x14ac:dyDescent="0.2">
      <c r="A123">
        <v>107</v>
      </c>
      <c r="B123">
        <v>1660311421.5999999</v>
      </c>
      <c r="C123">
        <v>455</v>
      </c>
      <c r="D123" t="s">
        <v>595</v>
      </c>
      <c r="E123" t="s">
        <v>596</v>
      </c>
      <c r="F123">
        <v>1</v>
      </c>
      <c r="G123" t="s">
        <v>376</v>
      </c>
      <c r="H123" t="s">
        <v>377</v>
      </c>
      <c r="I123" t="s">
        <v>378</v>
      </c>
      <c r="J123" t="s">
        <v>379</v>
      </c>
      <c r="K123" t="s">
        <v>380</v>
      </c>
      <c r="L123" t="s">
        <v>381</v>
      </c>
      <c r="M123" t="s">
        <v>382</v>
      </c>
      <c r="N123">
        <v>1660311413.5999999</v>
      </c>
      <c r="O123">
        <f t="shared" si="34"/>
        <v>1.2944777050581376E-3</v>
      </c>
      <c r="P123">
        <f t="shared" si="35"/>
        <v>1.2944777050581375</v>
      </c>
      <c r="Q123">
        <f t="shared" si="36"/>
        <v>8.7592405015669659</v>
      </c>
      <c r="R123">
        <f t="shared" si="37"/>
        <v>456.77068750000001</v>
      </c>
      <c r="S123">
        <f t="shared" si="38"/>
        <v>219.95349549585876</v>
      </c>
      <c r="T123">
        <f t="shared" si="39"/>
        <v>21.936336099603931</v>
      </c>
      <c r="U123">
        <f t="shared" si="40"/>
        <v>45.554517325849041</v>
      </c>
      <c r="V123">
        <f t="shared" si="41"/>
        <v>6.2772927826942548E-2</v>
      </c>
      <c r="W123">
        <f t="shared" si="42"/>
        <v>2.92473790010553</v>
      </c>
      <c r="X123">
        <f t="shared" si="43"/>
        <v>6.2033949323681094E-2</v>
      </c>
      <c r="Y123">
        <f t="shared" si="44"/>
        <v>3.8836887674468516E-2</v>
      </c>
      <c r="Z123">
        <f t="shared" si="45"/>
        <v>321.51850971356225</v>
      </c>
      <c r="AA123">
        <f t="shared" si="46"/>
        <v>32.533085892750201</v>
      </c>
      <c r="AB123">
        <f t="shared" si="47"/>
        <v>31.773956250000001</v>
      </c>
      <c r="AC123">
        <f t="shared" si="48"/>
        <v>4.7143290024980766</v>
      </c>
      <c r="AD123">
        <f t="shared" si="49"/>
        <v>60.168881516516805</v>
      </c>
      <c r="AE123">
        <f t="shared" si="50"/>
        <v>2.710672708908259</v>
      </c>
      <c r="AF123">
        <f t="shared" si="51"/>
        <v>4.5051073588000126</v>
      </c>
      <c r="AG123">
        <f t="shared" si="52"/>
        <v>2.0036562935898177</v>
      </c>
      <c r="AH123">
        <f t="shared" si="53"/>
        <v>-57.086466793063863</v>
      </c>
      <c r="AI123">
        <f t="shared" si="54"/>
        <v>-125.88260626143563</v>
      </c>
      <c r="AJ123">
        <f t="shared" si="55"/>
        <v>-9.7010049696212874</v>
      </c>
      <c r="AK123">
        <f t="shared" si="56"/>
        <v>128.84843168944147</v>
      </c>
      <c r="AL123">
        <f t="shared" si="57"/>
        <v>39.476730722250352</v>
      </c>
      <c r="AM123">
        <f t="shared" si="58"/>
        <v>1.2924583551512041</v>
      </c>
      <c r="AN123">
        <f t="shared" si="59"/>
        <v>8.7592405015669659</v>
      </c>
      <c r="AO123">
        <v>544.33939288718307</v>
      </c>
      <c r="AP123">
        <v>507.4338242424239</v>
      </c>
      <c r="AQ123">
        <v>5.0769386472465943</v>
      </c>
      <c r="AR123">
        <v>65.304688863541145</v>
      </c>
      <c r="AS123">
        <f t="shared" si="60"/>
        <v>1.2944777050581375</v>
      </c>
      <c r="AT123">
        <v>25.66904517908463</v>
      </c>
      <c r="AU123">
        <v>27.179767272727251</v>
      </c>
      <c r="AV123">
        <v>-1.447332978482501E-6</v>
      </c>
      <c r="AW123">
        <v>82.040529931118442</v>
      </c>
      <c r="AX123">
        <v>120</v>
      </c>
      <c r="AY123">
        <v>24</v>
      </c>
      <c r="AZ123">
        <f t="shared" si="61"/>
        <v>1</v>
      </c>
      <c r="BA123">
        <f t="shared" si="62"/>
        <v>0</v>
      </c>
      <c r="BB123">
        <f t="shared" si="63"/>
        <v>52040.580121498358</v>
      </c>
      <c r="BC123">
        <f t="shared" si="64"/>
        <v>2000.0118749999999</v>
      </c>
      <c r="BD123">
        <f t="shared" si="65"/>
        <v>1681.2102933749027</v>
      </c>
      <c r="BE123">
        <f t="shared" si="66"/>
        <v>0.84060015562402735</v>
      </c>
      <c r="BF123">
        <f t="shared" si="67"/>
        <v>0.16075830035437277</v>
      </c>
      <c r="BG123">
        <v>6</v>
      </c>
      <c r="BH123">
        <v>0.5</v>
      </c>
      <c r="BI123" t="s">
        <v>383</v>
      </c>
      <c r="BJ123">
        <v>2</v>
      </c>
      <c r="BK123" t="b">
        <v>1</v>
      </c>
      <c r="BL123">
        <v>1660311413.5999999</v>
      </c>
      <c r="BM123">
        <v>456.77068750000001</v>
      </c>
      <c r="BN123">
        <v>504.83718750000003</v>
      </c>
      <c r="BO123">
        <v>27.179649999999999</v>
      </c>
      <c r="BP123">
        <v>25.67129375</v>
      </c>
      <c r="BQ123">
        <v>455.25506250000001</v>
      </c>
      <c r="BR123">
        <v>27.163631250000002</v>
      </c>
      <c r="BS123">
        <v>500.14568750000001</v>
      </c>
      <c r="BT123">
        <v>99.631743749999998</v>
      </c>
      <c r="BU123">
        <v>9.9956581250000009E-2</v>
      </c>
      <c r="BV123">
        <v>30.975606249999998</v>
      </c>
      <c r="BW123">
        <v>31.773956250000001</v>
      </c>
      <c r="BX123">
        <v>999.9</v>
      </c>
      <c r="BY123">
        <v>0</v>
      </c>
      <c r="BZ123">
        <v>0</v>
      </c>
      <c r="CA123">
        <v>10009.456249999999</v>
      </c>
      <c r="CB123">
        <v>0</v>
      </c>
      <c r="CC123">
        <v>11.26375</v>
      </c>
      <c r="CD123">
        <v>-48.066481250000002</v>
      </c>
      <c r="CE123">
        <v>469.53243750000001</v>
      </c>
      <c r="CF123">
        <v>518.13843750000001</v>
      </c>
      <c r="CG123">
        <v>1.508351875</v>
      </c>
      <c r="CH123">
        <v>504.83718750000003</v>
      </c>
      <c r="CI123">
        <v>25.67129375</v>
      </c>
      <c r="CJ123">
        <v>2.7079562500000001</v>
      </c>
      <c r="CK123">
        <v>2.5576743749999999</v>
      </c>
      <c r="CL123">
        <v>22.333475</v>
      </c>
      <c r="CM123">
        <v>21.398231249999998</v>
      </c>
      <c r="CN123">
        <v>2000.0118749999999</v>
      </c>
      <c r="CO123">
        <v>0.97999506250000001</v>
      </c>
      <c r="CP123">
        <v>2.0005106250000002E-2</v>
      </c>
      <c r="CQ123">
        <v>0</v>
      </c>
      <c r="CR123">
        <v>2.8856875</v>
      </c>
      <c r="CS123">
        <v>0</v>
      </c>
      <c r="CT123">
        <v>23359.756249999999</v>
      </c>
      <c r="CU123">
        <v>17412.381249999999</v>
      </c>
      <c r="CV123">
        <v>39.436999999999998</v>
      </c>
      <c r="CW123">
        <v>40.311999999999998</v>
      </c>
      <c r="CX123">
        <v>39.311999999999998</v>
      </c>
      <c r="CY123">
        <v>38.936999999999998</v>
      </c>
      <c r="CZ123">
        <v>39.686999999999998</v>
      </c>
      <c r="DA123">
        <v>1960.0018749999999</v>
      </c>
      <c r="DB123">
        <v>40.010624999999997</v>
      </c>
      <c r="DC123">
        <v>0</v>
      </c>
      <c r="DD123">
        <v>1660311419.4000001</v>
      </c>
      <c r="DE123">
        <v>0</v>
      </c>
      <c r="DF123">
        <v>1660310986.5999999</v>
      </c>
      <c r="DG123" t="s">
        <v>384</v>
      </c>
      <c r="DH123">
        <v>1660310983.5999999</v>
      </c>
      <c r="DI123">
        <v>1660310986.5999999</v>
      </c>
      <c r="DJ123">
        <v>1</v>
      </c>
      <c r="DK123">
        <v>0.122</v>
      </c>
      <c r="DL123">
        <v>-3.4000000000000002E-2</v>
      </c>
      <c r="DM123">
        <v>1.4079999999999999</v>
      </c>
      <c r="DN123">
        <v>0.02</v>
      </c>
      <c r="DO123">
        <v>400</v>
      </c>
      <c r="DP123">
        <v>26</v>
      </c>
      <c r="DQ123">
        <v>0.18</v>
      </c>
      <c r="DR123">
        <v>7.0000000000000007E-2</v>
      </c>
      <c r="DS123">
        <v>8.174985283913772</v>
      </c>
      <c r="DT123">
        <v>3.612134619485889</v>
      </c>
      <c r="DU123">
        <v>0.28341239197916812</v>
      </c>
      <c r="DV123">
        <v>0</v>
      </c>
      <c r="DW123">
        <v>39.413650269391987</v>
      </c>
      <c r="DX123">
        <v>6.9556115286801887</v>
      </c>
      <c r="DY123">
        <v>0.52045942498284914</v>
      </c>
      <c r="DZ123">
        <v>0</v>
      </c>
      <c r="EA123">
        <v>-48.100426666666678</v>
      </c>
      <c r="EB123">
        <v>-8.881179977753094</v>
      </c>
      <c r="EC123">
        <v>0.6433277054676122</v>
      </c>
      <c r="ED123">
        <v>0</v>
      </c>
      <c r="EE123">
        <v>231.83465578664621</v>
      </c>
      <c r="EF123">
        <v>194.75931729142141</v>
      </c>
      <c r="EG123">
        <v>14.710466981781311</v>
      </c>
      <c r="EH123">
        <v>0</v>
      </c>
      <c r="EI123">
        <v>1.5081169999999999</v>
      </c>
      <c r="EJ123">
        <v>1.389433395872117E-2</v>
      </c>
      <c r="EK123">
        <v>3.4697796760024941E-3</v>
      </c>
      <c r="EL123">
        <v>1</v>
      </c>
      <c r="EM123">
        <v>2.0039862235375079</v>
      </c>
      <c r="EN123">
        <v>-3.8669220068163507E-2</v>
      </c>
      <c r="EO123">
        <v>2.9683996024161131E-3</v>
      </c>
      <c r="EP123">
        <v>1</v>
      </c>
      <c r="EQ123">
        <v>2</v>
      </c>
      <c r="ER123">
        <v>6</v>
      </c>
      <c r="ES123" t="s">
        <v>412</v>
      </c>
      <c r="ET123">
        <v>2.94523</v>
      </c>
      <c r="EU123">
        <v>2.80118</v>
      </c>
      <c r="EV123">
        <v>0.104051</v>
      </c>
      <c r="EW123">
        <v>0.111512</v>
      </c>
      <c r="EX123">
        <v>0.11859699999999999</v>
      </c>
      <c r="EY123">
        <v>0.113991</v>
      </c>
      <c r="EZ123">
        <v>18452</v>
      </c>
      <c r="FA123">
        <v>19191.599999999999</v>
      </c>
      <c r="FB123">
        <v>23935.1</v>
      </c>
      <c r="FC123">
        <v>25121</v>
      </c>
      <c r="FD123">
        <v>33756</v>
      </c>
      <c r="FE123">
        <v>35531</v>
      </c>
      <c r="FF123">
        <v>43619.7</v>
      </c>
      <c r="FG123">
        <v>46432.4</v>
      </c>
      <c r="FH123">
        <v>1.73498</v>
      </c>
      <c r="FI123">
        <v>1.9227000000000001</v>
      </c>
      <c r="FJ123">
        <v>0.161998</v>
      </c>
      <c r="FK123">
        <v>0</v>
      </c>
      <c r="FL123">
        <v>29.126000000000001</v>
      </c>
      <c r="FM123">
        <v>999.9</v>
      </c>
      <c r="FN123">
        <v>67.900000000000006</v>
      </c>
      <c r="FO123">
        <v>32.1</v>
      </c>
      <c r="FP123">
        <v>32.723799999999997</v>
      </c>
      <c r="FQ123">
        <v>63.967300000000002</v>
      </c>
      <c r="FR123">
        <v>22.7043</v>
      </c>
      <c r="FS123">
        <v>1</v>
      </c>
      <c r="FT123">
        <v>0.16427600000000001</v>
      </c>
      <c r="FU123">
        <v>-0.26046599999999998</v>
      </c>
      <c r="FV123">
        <v>20.323699999999999</v>
      </c>
      <c r="FW123">
        <v>5.2138499999999999</v>
      </c>
      <c r="FX123">
        <v>11.904199999999999</v>
      </c>
      <c r="FY123">
        <v>5.0031499999999998</v>
      </c>
      <c r="FZ123">
        <v>3.2896000000000001</v>
      </c>
      <c r="GA123">
        <v>9999</v>
      </c>
      <c r="GB123">
        <v>9999</v>
      </c>
      <c r="GC123">
        <v>9999</v>
      </c>
      <c r="GD123">
        <v>999.9</v>
      </c>
      <c r="GE123">
        <v>1.8594299999999999</v>
      </c>
      <c r="GF123">
        <v>1.8544</v>
      </c>
      <c r="GG123">
        <v>1.8575999999999999</v>
      </c>
      <c r="GH123">
        <v>1.85599</v>
      </c>
      <c r="GI123">
        <v>1.8547899999999999</v>
      </c>
      <c r="GJ123">
        <v>1.8545400000000001</v>
      </c>
      <c r="GK123">
        <v>1.8530800000000001</v>
      </c>
      <c r="GL123">
        <v>1.85629</v>
      </c>
      <c r="GM123">
        <v>0</v>
      </c>
      <c r="GN123">
        <v>0</v>
      </c>
      <c r="GO123">
        <v>0</v>
      </c>
      <c r="GP123">
        <v>0</v>
      </c>
      <c r="GQ123" t="s">
        <v>386</v>
      </c>
      <c r="GR123" t="s">
        <v>387</v>
      </c>
      <c r="GS123" t="s">
        <v>388</v>
      </c>
      <c r="GT123" t="s">
        <v>388</v>
      </c>
      <c r="GU123" t="s">
        <v>388</v>
      </c>
      <c r="GV123" t="s">
        <v>388</v>
      </c>
      <c r="GW123">
        <v>0</v>
      </c>
      <c r="GX123">
        <v>100</v>
      </c>
      <c r="GY123">
        <v>100</v>
      </c>
      <c r="GZ123">
        <v>1.587</v>
      </c>
      <c r="HA123">
        <v>1.6E-2</v>
      </c>
      <c r="HB123">
        <v>0.4723743322554726</v>
      </c>
      <c r="HC123">
        <v>2.7716384584972409E-3</v>
      </c>
      <c r="HD123">
        <v>-1.1467119688665799E-6</v>
      </c>
      <c r="HE123">
        <v>2.0626329066488061E-10</v>
      </c>
      <c r="HF123">
        <v>-6.6792426355626849E-2</v>
      </c>
      <c r="HG123">
        <v>1.066993184659233E-2</v>
      </c>
      <c r="HH123">
        <v>-3.4528890892081033E-4</v>
      </c>
      <c r="HI123">
        <v>2.382551249023132E-6</v>
      </c>
      <c r="HJ123">
        <v>1</v>
      </c>
      <c r="HK123">
        <v>2115</v>
      </c>
      <c r="HL123">
        <v>2</v>
      </c>
      <c r="HM123">
        <v>30</v>
      </c>
      <c r="HN123">
        <v>7.3</v>
      </c>
      <c r="HO123">
        <v>7.2</v>
      </c>
      <c r="HP123">
        <v>1.3549800000000001</v>
      </c>
      <c r="HQ123">
        <v>2.2985799999999998</v>
      </c>
      <c r="HR123">
        <v>1.4978</v>
      </c>
      <c r="HS123">
        <v>2.2997999999999998</v>
      </c>
      <c r="HT123">
        <v>1.5478499999999999</v>
      </c>
      <c r="HU123">
        <v>2.4706999999999999</v>
      </c>
      <c r="HV123">
        <v>35.591500000000003</v>
      </c>
      <c r="HW123">
        <v>15.3491</v>
      </c>
      <c r="HX123">
        <v>18</v>
      </c>
      <c r="HY123">
        <v>362.31400000000002</v>
      </c>
      <c r="HZ123">
        <v>518.46</v>
      </c>
      <c r="IA123">
        <v>29.2835</v>
      </c>
      <c r="IB123">
        <v>29.273599999999998</v>
      </c>
      <c r="IC123">
        <v>30.0002</v>
      </c>
      <c r="ID123">
        <v>29.069900000000001</v>
      </c>
      <c r="IE123">
        <v>29.144300000000001</v>
      </c>
      <c r="IF123">
        <v>27.143599999999999</v>
      </c>
      <c r="IG123">
        <v>24.060500000000001</v>
      </c>
      <c r="IH123">
        <v>69.313100000000006</v>
      </c>
      <c r="II123">
        <v>29.286999999999999</v>
      </c>
      <c r="IJ123">
        <v>583.29399999999998</v>
      </c>
      <c r="IK123">
        <v>25.7088</v>
      </c>
      <c r="IL123">
        <v>100.883</v>
      </c>
      <c r="IM123">
        <v>100.63500000000001</v>
      </c>
      <c r="IN123" t="s">
        <v>3530</v>
      </c>
    </row>
    <row r="124" spans="1:248" x14ac:dyDescent="0.2">
      <c r="A124">
        <v>108</v>
      </c>
      <c r="B124">
        <v>1660311422.5999999</v>
      </c>
      <c r="C124">
        <v>456</v>
      </c>
      <c r="D124" t="s">
        <v>597</v>
      </c>
      <c r="E124" t="s">
        <v>598</v>
      </c>
      <c r="F124">
        <v>1</v>
      </c>
      <c r="G124" t="s">
        <v>376</v>
      </c>
      <c r="H124" t="s">
        <v>377</v>
      </c>
      <c r="I124" t="s">
        <v>378</v>
      </c>
      <c r="J124" t="s">
        <v>379</v>
      </c>
      <c r="K124" t="s">
        <v>380</v>
      </c>
      <c r="L124" t="s">
        <v>381</v>
      </c>
      <c r="M124" t="s">
        <v>382</v>
      </c>
      <c r="N124">
        <v>1660311415.099999</v>
      </c>
      <c r="O124">
        <f t="shared" si="34"/>
        <v>1.2967915350050136E-3</v>
      </c>
      <c r="P124">
        <f t="shared" si="35"/>
        <v>1.2967915350050137</v>
      </c>
      <c r="Q124">
        <f t="shared" si="36"/>
        <v>8.9082954376732371</v>
      </c>
      <c r="R124">
        <f t="shared" si="37"/>
        <v>464.11393333333331</v>
      </c>
      <c r="S124">
        <f t="shared" si="38"/>
        <v>223.77482212507539</v>
      </c>
      <c r="T124">
        <f t="shared" si="39"/>
        <v>22.317436181902643</v>
      </c>
      <c r="U124">
        <f t="shared" si="40"/>
        <v>46.286856537010841</v>
      </c>
      <c r="V124">
        <f t="shared" si="41"/>
        <v>6.2910750870169299E-2</v>
      </c>
      <c r="W124">
        <f t="shared" si="42"/>
        <v>2.9250521383681996</v>
      </c>
      <c r="X124">
        <f t="shared" si="43"/>
        <v>6.2168623243433759E-2</v>
      </c>
      <c r="Y124">
        <f t="shared" si="44"/>
        <v>3.8921337223051314E-2</v>
      </c>
      <c r="Z124">
        <f t="shared" si="45"/>
        <v>321.51736162779628</v>
      </c>
      <c r="AA124">
        <f t="shared" si="46"/>
        <v>32.53105127014684</v>
      </c>
      <c r="AB124">
        <f t="shared" si="47"/>
        <v>31.77107333333333</v>
      </c>
      <c r="AC124">
        <f t="shared" si="48"/>
        <v>4.7135585223362453</v>
      </c>
      <c r="AD124">
        <f t="shared" si="49"/>
        <v>60.173000945758815</v>
      </c>
      <c r="AE124">
        <f t="shared" si="50"/>
        <v>2.7106615142222794</v>
      </c>
      <c r="AF124">
        <f t="shared" si="51"/>
        <v>4.5047803360608949</v>
      </c>
      <c r="AG124">
        <f t="shared" si="52"/>
        <v>2.0028970081139659</v>
      </c>
      <c r="AH124">
        <f t="shared" si="53"/>
        <v>-57.188506693721102</v>
      </c>
      <c r="AI124">
        <f t="shared" si="54"/>
        <v>-125.64224166748419</v>
      </c>
      <c r="AJ124">
        <f t="shared" si="55"/>
        <v>-9.6812430008049013</v>
      </c>
      <c r="AK124">
        <f t="shared" si="56"/>
        <v>129.0053702657861</v>
      </c>
      <c r="AL124">
        <f t="shared" si="57"/>
        <v>39.656430131412662</v>
      </c>
      <c r="AM124">
        <f t="shared" si="58"/>
        <v>1.2928864847423149</v>
      </c>
      <c r="AN124">
        <f t="shared" si="59"/>
        <v>8.9082954376732371</v>
      </c>
      <c r="AO124">
        <v>549.60236204353782</v>
      </c>
      <c r="AP124">
        <v>512.51059999999984</v>
      </c>
      <c r="AQ124">
        <v>5.0774833834224982</v>
      </c>
      <c r="AR124">
        <v>65.304688863541145</v>
      </c>
      <c r="AS124">
        <f t="shared" si="60"/>
        <v>1.2967915350050137</v>
      </c>
      <c r="AT124">
        <v>25.665648768564871</v>
      </c>
      <c r="AU124">
        <v>27.17905939393939</v>
      </c>
      <c r="AV124">
        <v>-9.0688267231816282E-7</v>
      </c>
      <c r="AW124">
        <v>82.040529931118442</v>
      </c>
      <c r="AX124">
        <v>120</v>
      </c>
      <c r="AY124">
        <v>24</v>
      </c>
      <c r="AZ124">
        <f t="shared" si="61"/>
        <v>1</v>
      </c>
      <c r="BA124">
        <f t="shared" si="62"/>
        <v>0</v>
      </c>
      <c r="BB124">
        <f t="shared" si="63"/>
        <v>52049.744719472379</v>
      </c>
      <c r="BC124">
        <f t="shared" si="64"/>
        <v>2000.0046666666669</v>
      </c>
      <c r="BD124">
        <f t="shared" si="65"/>
        <v>1681.2042395998949</v>
      </c>
      <c r="BE124">
        <f t="shared" si="66"/>
        <v>0.84060015839957769</v>
      </c>
      <c r="BF124">
        <f t="shared" si="67"/>
        <v>0.1607583057111848</v>
      </c>
      <c r="BG124">
        <v>6</v>
      </c>
      <c r="BH124">
        <v>0.5</v>
      </c>
      <c r="BI124" t="s">
        <v>383</v>
      </c>
      <c r="BJ124">
        <v>2</v>
      </c>
      <c r="BK124" t="b">
        <v>1</v>
      </c>
      <c r="BL124">
        <v>1660311415.099999</v>
      </c>
      <c r="BM124">
        <v>464.11393333333331</v>
      </c>
      <c r="BN124">
        <v>512.40733333333321</v>
      </c>
      <c r="BO124">
        <v>27.179546666666671</v>
      </c>
      <c r="BP124">
        <v>25.6707</v>
      </c>
      <c r="BQ124">
        <v>462.58466666666658</v>
      </c>
      <c r="BR124">
        <v>27.16353333333333</v>
      </c>
      <c r="BS124">
        <v>500.14879999999999</v>
      </c>
      <c r="BT124">
        <v>99.631720000000016</v>
      </c>
      <c r="BU124">
        <v>9.9947620000000001E-2</v>
      </c>
      <c r="BV124">
        <v>30.97433333333333</v>
      </c>
      <c r="BW124">
        <v>31.77107333333333</v>
      </c>
      <c r="BX124">
        <v>999.89999999999986</v>
      </c>
      <c r="BY124">
        <v>0</v>
      </c>
      <c r="BZ124">
        <v>0</v>
      </c>
      <c r="CA124">
        <v>10011.25333333333</v>
      </c>
      <c r="CB124">
        <v>0</v>
      </c>
      <c r="CC124">
        <v>11.25490666666667</v>
      </c>
      <c r="CD124">
        <v>-48.293406666666669</v>
      </c>
      <c r="CE124">
        <v>477.08080000000001</v>
      </c>
      <c r="CF124">
        <v>525.90766666666661</v>
      </c>
      <c r="CG124">
        <v>1.508849333333333</v>
      </c>
      <c r="CH124">
        <v>512.40733333333321</v>
      </c>
      <c r="CI124">
        <v>25.6707</v>
      </c>
      <c r="CJ124">
        <v>2.7079460000000002</v>
      </c>
      <c r="CK124">
        <v>2.5576146666666659</v>
      </c>
      <c r="CL124">
        <v>22.33341333333334</v>
      </c>
      <c r="CM124">
        <v>21.39784666666667</v>
      </c>
      <c r="CN124">
        <v>2000.0046666666669</v>
      </c>
      <c r="CO124">
        <v>0.97999500000000006</v>
      </c>
      <c r="CP124">
        <v>2.0005166666666671E-2</v>
      </c>
      <c r="CQ124">
        <v>0</v>
      </c>
      <c r="CR124">
        <v>2.7619333333333329</v>
      </c>
      <c r="CS124">
        <v>0</v>
      </c>
      <c r="CT124">
        <v>23350.58</v>
      </c>
      <c r="CU124">
        <v>17412.32</v>
      </c>
      <c r="CV124">
        <v>39.436999999999998</v>
      </c>
      <c r="CW124">
        <v>40.311999999999998</v>
      </c>
      <c r="CX124">
        <v>39.311999999999998</v>
      </c>
      <c r="CY124">
        <v>38.936999999999998</v>
      </c>
      <c r="CZ124">
        <v>39.686999999999998</v>
      </c>
      <c r="DA124">
        <v>1959.994666666666</v>
      </c>
      <c r="DB124">
        <v>40.010666666666673</v>
      </c>
      <c r="DC124">
        <v>0</v>
      </c>
      <c r="DD124">
        <v>1660311420.5999999</v>
      </c>
      <c r="DE124">
        <v>0</v>
      </c>
      <c r="DF124">
        <v>1660310986.5999999</v>
      </c>
      <c r="DG124" t="s">
        <v>384</v>
      </c>
      <c r="DH124">
        <v>1660310983.5999999</v>
      </c>
      <c r="DI124">
        <v>1660310986.5999999</v>
      </c>
      <c r="DJ124">
        <v>1</v>
      </c>
      <c r="DK124">
        <v>0.122</v>
      </c>
      <c r="DL124">
        <v>-3.4000000000000002E-2</v>
      </c>
      <c r="DM124">
        <v>1.4079999999999999</v>
      </c>
      <c r="DN124">
        <v>0.02</v>
      </c>
      <c r="DO124">
        <v>400</v>
      </c>
      <c r="DP124">
        <v>26</v>
      </c>
      <c r="DQ124">
        <v>0.18</v>
      </c>
      <c r="DR124">
        <v>7.0000000000000007E-2</v>
      </c>
      <c r="DS124">
        <v>8.2680153687607572</v>
      </c>
      <c r="DT124">
        <v>3.542989482594967</v>
      </c>
      <c r="DU124">
        <v>0.27078377124605307</v>
      </c>
      <c r="DV124">
        <v>0</v>
      </c>
      <c r="DW124">
        <v>39.536178222715257</v>
      </c>
      <c r="DX124">
        <v>7.0768617726561693</v>
      </c>
      <c r="DY124">
        <v>0.52989513128777244</v>
      </c>
      <c r="DZ124">
        <v>0</v>
      </c>
      <c r="EA124">
        <v>-48.255116666666673</v>
      </c>
      <c r="EB124">
        <v>-9.1767537263626142</v>
      </c>
      <c r="EC124">
        <v>0.6651232151931622</v>
      </c>
      <c r="ED124">
        <v>0</v>
      </c>
      <c r="EE124">
        <v>234.73169068809801</v>
      </c>
      <c r="EF124">
        <v>196.77917532764519</v>
      </c>
      <c r="EG124">
        <v>14.841969799010259</v>
      </c>
      <c r="EH124">
        <v>0</v>
      </c>
      <c r="EI124">
        <v>1.5087189999999999</v>
      </c>
      <c r="EJ124">
        <v>2.187917448405453E-2</v>
      </c>
      <c r="EK124">
        <v>4.1653606086388094E-3</v>
      </c>
      <c r="EL124">
        <v>1</v>
      </c>
      <c r="EM124">
        <v>2.003428883189998</v>
      </c>
      <c r="EN124">
        <v>-3.7414240841950663E-2</v>
      </c>
      <c r="EO124">
        <v>2.8899818459112571E-3</v>
      </c>
      <c r="EP124">
        <v>1</v>
      </c>
      <c r="EQ124">
        <v>2</v>
      </c>
      <c r="ER124">
        <v>6</v>
      </c>
      <c r="ES124" t="s">
        <v>412</v>
      </c>
      <c r="ET124">
        <v>2.9451700000000001</v>
      </c>
      <c r="EU124">
        <v>2.8011499999999998</v>
      </c>
      <c r="EV124">
        <v>0.10481</v>
      </c>
      <c r="EW124">
        <v>0.112262</v>
      </c>
      <c r="EX124">
        <v>0.118594</v>
      </c>
      <c r="EY124">
        <v>0.11398999999999999</v>
      </c>
      <c r="EZ124">
        <v>18436.5</v>
      </c>
      <c r="FA124">
        <v>19175.3</v>
      </c>
      <c r="FB124">
        <v>23935.3</v>
      </c>
      <c r="FC124">
        <v>25121</v>
      </c>
      <c r="FD124">
        <v>33756.400000000001</v>
      </c>
      <c r="FE124">
        <v>35530.9</v>
      </c>
      <c r="FF124">
        <v>43620</v>
      </c>
      <c r="FG124">
        <v>46432.3</v>
      </c>
      <c r="FH124">
        <v>1.7349300000000001</v>
      </c>
      <c r="FI124">
        <v>1.9227000000000001</v>
      </c>
      <c r="FJ124">
        <v>0.16247900000000001</v>
      </c>
      <c r="FK124">
        <v>0</v>
      </c>
      <c r="FL124">
        <v>29.125299999999999</v>
      </c>
      <c r="FM124">
        <v>999.9</v>
      </c>
      <c r="FN124">
        <v>67.900000000000006</v>
      </c>
      <c r="FO124">
        <v>32.1</v>
      </c>
      <c r="FP124">
        <v>32.728499999999997</v>
      </c>
      <c r="FQ124">
        <v>63.957299999999996</v>
      </c>
      <c r="FR124">
        <v>22.796500000000002</v>
      </c>
      <c r="FS124">
        <v>1</v>
      </c>
      <c r="FT124">
        <v>0.16434199999999999</v>
      </c>
      <c r="FU124">
        <v>-0.25808300000000001</v>
      </c>
      <c r="FV124">
        <v>20.323699999999999</v>
      </c>
      <c r="FW124">
        <v>5.2137000000000002</v>
      </c>
      <c r="FX124">
        <v>11.9039</v>
      </c>
      <c r="FY124">
        <v>5.0029000000000003</v>
      </c>
      <c r="FZ124">
        <v>3.2895500000000002</v>
      </c>
      <c r="GA124">
        <v>9999</v>
      </c>
      <c r="GB124">
        <v>9999</v>
      </c>
      <c r="GC124">
        <v>9999</v>
      </c>
      <c r="GD124">
        <v>999.9</v>
      </c>
      <c r="GE124">
        <v>1.8594299999999999</v>
      </c>
      <c r="GF124">
        <v>1.8544</v>
      </c>
      <c r="GG124">
        <v>1.8575999999999999</v>
      </c>
      <c r="GH124">
        <v>1.8560000000000001</v>
      </c>
      <c r="GI124">
        <v>1.8548100000000001</v>
      </c>
      <c r="GJ124">
        <v>1.8545400000000001</v>
      </c>
      <c r="GK124">
        <v>1.8530899999999999</v>
      </c>
      <c r="GL124">
        <v>1.8563000000000001</v>
      </c>
      <c r="GM124">
        <v>0</v>
      </c>
      <c r="GN124">
        <v>0</v>
      </c>
      <c r="GO124">
        <v>0</v>
      </c>
      <c r="GP124">
        <v>0</v>
      </c>
      <c r="GQ124" t="s">
        <v>386</v>
      </c>
      <c r="GR124" t="s">
        <v>387</v>
      </c>
      <c r="GS124" t="s">
        <v>388</v>
      </c>
      <c r="GT124" t="s">
        <v>388</v>
      </c>
      <c r="GU124" t="s">
        <v>388</v>
      </c>
      <c r="GV124" t="s">
        <v>388</v>
      </c>
      <c r="GW124">
        <v>0</v>
      </c>
      <c r="GX124">
        <v>100</v>
      </c>
      <c r="GY124">
        <v>100</v>
      </c>
      <c r="GZ124">
        <v>1.597</v>
      </c>
      <c r="HA124">
        <v>1.6E-2</v>
      </c>
      <c r="HB124">
        <v>0.4723743322554726</v>
      </c>
      <c r="HC124">
        <v>2.7716384584972409E-3</v>
      </c>
      <c r="HD124">
        <v>-1.1467119688665799E-6</v>
      </c>
      <c r="HE124">
        <v>2.0626329066488061E-10</v>
      </c>
      <c r="HF124">
        <v>-6.6792426355626849E-2</v>
      </c>
      <c r="HG124">
        <v>1.066993184659233E-2</v>
      </c>
      <c r="HH124">
        <v>-3.4528890892081033E-4</v>
      </c>
      <c r="HI124">
        <v>2.382551249023132E-6</v>
      </c>
      <c r="HJ124">
        <v>1</v>
      </c>
      <c r="HK124">
        <v>2115</v>
      </c>
      <c r="HL124">
        <v>2</v>
      </c>
      <c r="HM124">
        <v>30</v>
      </c>
      <c r="HN124">
        <v>7.3</v>
      </c>
      <c r="HO124">
        <v>7.3</v>
      </c>
      <c r="HP124">
        <v>1.3684099999999999</v>
      </c>
      <c r="HQ124">
        <v>2.3095699999999999</v>
      </c>
      <c r="HR124">
        <v>1.4978</v>
      </c>
      <c r="HS124">
        <v>2.2997999999999998</v>
      </c>
      <c r="HT124">
        <v>1.5478499999999999</v>
      </c>
      <c r="HU124">
        <v>2.4584999999999999</v>
      </c>
      <c r="HV124">
        <v>35.591500000000003</v>
      </c>
      <c r="HW124">
        <v>15.340400000000001</v>
      </c>
      <c r="HX124">
        <v>18</v>
      </c>
      <c r="HY124">
        <v>362.29</v>
      </c>
      <c r="HZ124">
        <v>518.46600000000001</v>
      </c>
      <c r="IA124">
        <v>29.287099999999999</v>
      </c>
      <c r="IB124">
        <v>29.273900000000001</v>
      </c>
      <c r="IC124">
        <v>30.0002</v>
      </c>
      <c r="ID124">
        <v>29.07</v>
      </c>
      <c r="IE124">
        <v>29.145</v>
      </c>
      <c r="IF124">
        <v>27.396100000000001</v>
      </c>
      <c r="IG124">
        <v>24.060500000000001</v>
      </c>
      <c r="IH124">
        <v>69.313100000000006</v>
      </c>
      <c r="II124">
        <v>29.308499999999999</v>
      </c>
      <c r="IJ124">
        <v>583.29399999999998</v>
      </c>
      <c r="IK124">
        <v>25.7088</v>
      </c>
      <c r="IL124">
        <v>100.884</v>
      </c>
      <c r="IM124">
        <v>100.63500000000001</v>
      </c>
      <c r="IN124" t="s">
        <v>3530</v>
      </c>
    </row>
    <row r="125" spans="1:248" x14ac:dyDescent="0.2">
      <c r="A125">
        <v>109</v>
      </c>
      <c r="B125">
        <v>1660311423.5999999</v>
      </c>
      <c r="C125">
        <v>457</v>
      </c>
      <c r="D125" t="s">
        <v>599</v>
      </c>
      <c r="E125" t="s">
        <v>600</v>
      </c>
      <c r="F125">
        <v>1</v>
      </c>
      <c r="G125" t="s">
        <v>376</v>
      </c>
      <c r="H125" t="s">
        <v>377</v>
      </c>
      <c r="I125" t="s">
        <v>378</v>
      </c>
      <c r="J125" t="s">
        <v>379</v>
      </c>
      <c r="K125" t="s">
        <v>380</v>
      </c>
      <c r="L125" t="s">
        <v>381</v>
      </c>
      <c r="M125" t="s">
        <v>382</v>
      </c>
      <c r="N125">
        <v>1660311415.5999999</v>
      </c>
      <c r="O125">
        <f t="shared" si="34"/>
        <v>1.2982252574360361E-3</v>
      </c>
      <c r="P125">
        <f t="shared" si="35"/>
        <v>1.298225257436036</v>
      </c>
      <c r="Q125">
        <f t="shared" si="36"/>
        <v>8.9504140899217379</v>
      </c>
      <c r="R125">
        <f t="shared" si="37"/>
        <v>466.58062500000011</v>
      </c>
      <c r="S125">
        <f t="shared" si="38"/>
        <v>225.34406282129893</v>
      </c>
      <c r="T125">
        <f t="shared" si="39"/>
        <v>22.473951938893663</v>
      </c>
      <c r="U125">
        <f t="shared" si="40"/>
        <v>46.532890241641056</v>
      </c>
      <c r="V125">
        <f t="shared" si="41"/>
        <v>6.2980550797397034E-2</v>
      </c>
      <c r="W125">
        <f t="shared" si="42"/>
        <v>2.9247313347390254</v>
      </c>
      <c r="X125">
        <f t="shared" si="43"/>
        <v>6.2236705423780986E-2</v>
      </c>
      <c r="Y125">
        <f t="shared" si="44"/>
        <v>3.896404035116946E-2</v>
      </c>
      <c r="Z125">
        <f t="shared" si="45"/>
        <v>321.51581646355618</v>
      </c>
      <c r="AA125">
        <f t="shared" si="46"/>
        <v>32.530326811137478</v>
      </c>
      <c r="AB125">
        <f t="shared" si="47"/>
        <v>31.771118749999999</v>
      </c>
      <c r="AC125">
        <f t="shared" si="48"/>
        <v>4.7135706594162095</v>
      </c>
      <c r="AD125">
        <f t="shared" si="49"/>
        <v>60.174502556148482</v>
      </c>
      <c r="AE125">
        <f t="shared" si="50"/>
        <v>2.7106515432064469</v>
      </c>
      <c r="AF125">
        <f t="shared" si="51"/>
        <v>4.5046513524181666</v>
      </c>
      <c r="AG125">
        <f t="shared" si="52"/>
        <v>2.0029191162097626</v>
      </c>
      <c r="AH125">
        <f t="shared" si="53"/>
        <v>-57.251733852929192</v>
      </c>
      <c r="AI125">
        <f t="shared" si="54"/>
        <v>-125.71479068587391</v>
      </c>
      <c r="AJ125">
        <f t="shared" si="55"/>
        <v>-9.6878739312334758</v>
      </c>
      <c r="AK125">
        <f t="shared" si="56"/>
        <v>128.86141799351961</v>
      </c>
      <c r="AL125">
        <f t="shared" si="57"/>
        <v>39.719780756844884</v>
      </c>
      <c r="AM125">
        <f t="shared" si="58"/>
        <v>1.2933459089584949</v>
      </c>
      <c r="AN125">
        <f t="shared" si="59"/>
        <v>8.9504140899217379</v>
      </c>
      <c r="AO125">
        <v>554.85960566164988</v>
      </c>
      <c r="AP125">
        <v>517.63438181818174</v>
      </c>
      <c r="AQ125">
        <v>5.0933138665919726</v>
      </c>
      <c r="AR125">
        <v>65.304688863541145</v>
      </c>
      <c r="AS125">
        <f t="shared" si="60"/>
        <v>1.298225257436036</v>
      </c>
      <c r="AT125">
        <v>25.662681226855149</v>
      </c>
      <c r="AU125">
        <v>27.177772121212129</v>
      </c>
      <c r="AV125">
        <v>-9.9194688542347149E-7</v>
      </c>
      <c r="AW125">
        <v>82.040529931118442</v>
      </c>
      <c r="AX125">
        <v>120</v>
      </c>
      <c r="AY125">
        <v>24</v>
      </c>
      <c r="AZ125">
        <f t="shared" si="61"/>
        <v>1</v>
      </c>
      <c r="BA125">
        <f t="shared" si="62"/>
        <v>0</v>
      </c>
      <c r="BB125">
        <f t="shared" si="63"/>
        <v>52040.697344512861</v>
      </c>
      <c r="BC125">
        <f t="shared" si="64"/>
        <v>1999.9949999999999</v>
      </c>
      <c r="BD125">
        <f t="shared" si="65"/>
        <v>1681.1961183748997</v>
      </c>
      <c r="BE125">
        <f t="shared" si="66"/>
        <v>0.84060016068785159</v>
      </c>
      <c r="BF125">
        <f t="shared" si="67"/>
        <v>0.16075831012755343</v>
      </c>
      <c r="BG125">
        <v>6</v>
      </c>
      <c r="BH125">
        <v>0.5</v>
      </c>
      <c r="BI125" t="s">
        <v>383</v>
      </c>
      <c r="BJ125">
        <v>2</v>
      </c>
      <c r="BK125" t="b">
        <v>1</v>
      </c>
      <c r="BL125">
        <v>1660311415.5999999</v>
      </c>
      <c r="BM125">
        <v>466.58062500000011</v>
      </c>
      <c r="BN125">
        <v>514.95425</v>
      </c>
      <c r="BO125">
        <v>27.17943125</v>
      </c>
      <c r="BP125">
        <v>25.670043750000001</v>
      </c>
      <c r="BQ125">
        <v>465.046875</v>
      </c>
      <c r="BR125">
        <v>27.1634125</v>
      </c>
      <c r="BS125">
        <v>500.1473125</v>
      </c>
      <c r="BT125">
        <v>99.631756249999995</v>
      </c>
      <c r="BU125">
        <v>9.9968018749999998E-2</v>
      </c>
      <c r="BV125">
        <v>30.97383125</v>
      </c>
      <c r="BW125">
        <v>31.771118749999999</v>
      </c>
      <c r="BX125">
        <v>999.9</v>
      </c>
      <c r="BY125">
        <v>0</v>
      </c>
      <c r="BZ125">
        <v>0</v>
      </c>
      <c r="CA125">
        <v>10009.4175</v>
      </c>
      <c r="CB125">
        <v>0</v>
      </c>
      <c r="CC125">
        <v>11.25266875</v>
      </c>
      <c r="CD125">
        <v>-48.373606250000002</v>
      </c>
      <c r="CE125">
        <v>479.61637500000001</v>
      </c>
      <c r="CF125">
        <v>528.52131250000002</v>
      </c>
      <c r="CG125">
        <v>1.50939125</v>
      </c>
      <c r="CH125">
        <v>514.95425</v>
      </c>
      <c r="CI125">
        <v>25.670043750000001</v>
      </c>
      <c r="CJ125">
        <v>2.707935</v>
      </c>
      <c r="CK125">
        <v>2.55755</v>
      </c>
      <c r="CL125">
        <v>22.333349999999999</v>
      </c>
      <c r="CM125">
        <v>21.39743125</v>
      </c>
      <c r="CN125">
        <v>1999.9949999999999</v>
      </c>
      <c r="CO125">
        <v>0.97999487500000004</v>
      </c>
      <c r="CP125">
        <v>2.00052875E-2</v>
      </c>
      <c r="CQ125">
        <v>0</v>
      </c>
      <c r="CR125">
        <v>2.7767499999999998</v>
      </c>
      <c r="CS125">
        <v>0</v>
      </c>
      <c r="CT125">
        <v>23347.7</v>
      </c>
      <c r="CU125">
        <v>17412.237499999999</v>
      </c>
      <c r="CV125">
        <v>39.436999999999998</v>
      </c>
      <c r="CW125">
        <v>40.311999999999998</v>
      </c>
      <c r="CX125">
        <v>39.311999999999998</v>
      </c>
      <c r="CY125">
        <v>38.936999999999998</v>
      </c>
      <c r="CZ125">
        <v>39.686999999999998</v>
      </c>
      <c r="DA125">
        <v>1959.9849999999999</v>
      </c>
      <c r="DB125">
        <v>40.010624999999997</v>
      </c>
      <c r="DC125">
        <v>0</v>
      </c>
      <c r="DD125">
        <v>1660311421.8</v>
      </c>
      <c r="DE125">
        <v>0</v>
      </c>
      <c r="DF125">
        <v>1660310986.5999999</v>
      </c>
      <c r="DG125" t="s">
        <v>384</v>
      </c>
      <c r="DH125">
        <v>1660310983.5999999</v>
      </c>
      <c r="DI125">
        <v>1660310986.5999999</v>
      </c>
      <c r="DJ125">
        <v>1</v>
      </c>
      <c r="DK125">
        <v>0.122</v>
      </c>
      <c r="DL125">
        <v>-3.4000000000000002E-2</v>
      </c>
      <c r="DM125">
        <v>1.4079999999999999</v>
      </c>
      <c r="DN125">
        <v>0.02</v>
      </c>
      <c r="DO125">
        <v>400</v>
      </c>
      <c r="DP125">
        <v>26</v>
      </c>
      <c r="DQ125">
        <v>0.18</v>
      </c>
      <c r="DR125">
        <v>7.0000000000000007E-2</v>
      </c>
      <c r="DS125">
        <v>8.2680153687607572</v>
      </c>
      <c r="DT125">
        <v>3.542989482594967</v>
      </c>
      <c r="DU125">
        <v>0.27078377124605307</v>
      </c>
      <c r="DV125">
        <v>0</v>
      </c>
      <c r="DW125">
        <v>39.536178222715257</v>
      </c>
      <c r="DX125">
        <v>7.0768617726561693</v>
      </c>
      <c r="DY125">
        <v>0.52989513128777244</v>
      </c>
      <c r="DZ125">
        <v>0</v>
      </c>
      <c r="EA125">
        <v>-48.255116666666673</v>
      </c>
      <c r="EB125">
        <v>-9.1767537263626142</v>
      </c>
      <c r="EC125">
        <v>0.6651232151931622</v>
      </c>
      <c r="ED125">
        <v>0</v>
      </c>
      <c r="EE125">
        <v>234.73169068809801</v>
      </c>
      <c r="EF125">
        <v>196.77917532764519</v>
      </c>
      <c r="EG125">
        <v>14.841969799010259</v>
      </c>
      <c r="EH125">
        <v>0</v>
      </c>
      <c r="EI125">
        <v>1.5087189999999999</v>
      </c>
      <c r="EJ125">
        <v>2.187917448405453E-2</v>
      </c>
      <c r="EK125">
        <v>4.1653606086388094E-3</v>
      </c>
      <c r="EL125">
        <v>1</v>
      </c>
      <c r="EM125">
        <v>2.003428883189998</v>
      </c>
      <c r="EN125">
        <v>-3.7414240841950663E-2</v>
      </c>
      <c r="EO125">
        <v>2.8899818459112571E-3</v>
      </c>
      <c r="EP125">
        <v>1</v>
      </c>
      <c r="EQ125">
        <v>2</v>
      </c>
      <c r="ER125">
        <v>6</v>
      </c>
      <c r="ES125" t="s">
        <v>412</v>
      </c>
      <c r="ET125">
        <v>2.94516</v>
      </c>
      <c r="EU125">
        <v>2.8011599999999999</v>
      </c>
      <c r="EV125">
        <v>0.105568</v>
      </c>
      <c r="EW125">
        <v>0.113007</v>
      </c>
      <c r="EX125">
        <v>0.118591</v>
      </c>
      <c r="EY125">
        <v>0.11398800000000001</v>
      </c>
      <c r="EZ125">
        <v>18421</v>
      </c>
      <c r="FA125">
        <v>19159.3</v>
      </c>
      <c r="FB125">
        <v>23935.4</v>
      </c>
      <c r="FC125">
        <v>25121</v>
      </c>
      <c r="FD125">
        <v>33756.699999999997</v>
      </c>
      <c r="FE125">
        <v>35531.1</v>
      </c>
      <c r="FF125">
        <v>43620.2</v>
      </c>
      <c r="FG125">
        <v>46432.4</v>
      </c>
      <c r="FH125">
        <v>1.73482</v>
      </c>
      <c r="FI125">
        <v>1.92265</v>
      </c>
      <c r="FJ125">
        <v>0.16284699999999999</v>
      </c>
      <c r="FK125">
        <v>0</v>
      </c>
      <c r="FL125">
        <v>29.1248</v>
      </c>
      <c r="FM125">
        <v>999.9</v>
      </c>
      <c r="FN125">
        <v>67.900000000000006</v>
      </c>
      <c r="FO125">
        <v>32.1</v>
      </c>
      <c r="FP125">
        <v>32.726199999999999</v>
      </c>
      <c r="FQ125">
        <v>63.887300000000003</v>
      </c>
      <c r="FR125">
        <v>23.661899999999999</v>
      </c>
      <c r="FS125">
        <v>1</v>
      </c>
      <c r="FT125">
        <v>0.16440299999999999</v>
      </c>
      <c r="FU125">
        <v>-0.27210800000000002</v>
      </c>
      <c r="FV125">
        <v>20.323599999999999</v>
      </c>
      <c r="FW125">
        <v>5.2135499999999997</v>
      </c>
      <c r="FX125">
        <v>11.9038</v>
      </c>
      <c r="FY125">
        <v>5.0029500000000002</v>
      </c>
      <c r="FZ125">
        <v>3.2895500000000002</v>
      </c>
      <c r="GA125">
        <v>9999</v>
      </c>
      <c r="GB125">
        <v>9999</v>
      </c>
      <c r="GC125">
        <v>9999</v>
      </c>
      <c r="GD125">
        <v>999.9</v>
      </c>
      <c r="GE125">
        <v>1.85944</v>
      </c>
      <c r="GF125">
        <v>1.8544</v>
      </c>
      <c r="GG125">
        <v>1.8575999999999999</v>
      </c>
      <c r="GH125">
        <v>1.8560000000000001</v>
      </c>
      <c r="GI125">
        <v>1.85484</v>
      </c>
      <c r="GJ125">
        <v>1.8545400000000001</v>
      </c>
      <c r="GK125">
        <v>1.8530899999999999</v>
      </c>
      <c r="GL125">
        <v>1.85632</v>
      </c>
      <c r="GM125">
        <v>0</v>
      </c>
      <c r="GN125">
        <v>0</v>
      </c>
      <c r="GO125">
        <v>0</v>
      </c>
      <c r="GP125">
        <v>0</v>
      </c>
      <c r="GQ125" t="s">
        <v>386</v>
      </c>
      <c r="GR125" t="s">
        <v>387</v>
      </c>
      <c r="GS125" t="s">
        <v>388</v>
      </c>
      <c r="GT125" t="s">
        <v>388</v>
      </c>
      <c r="GU125" t="s">
        <v>388</v>
      </c>
      <c r="GV125" t="s">
        <v>388</v>
      </c>
      <c r="GW125">
        <v>0</v>
      </c>
      <c r="GX125">
        <v>100</v>
      </c>
      <c r="GY125">
        <v>100</v>
      </c>
      <c r="GZ125">
        <v>1.605</v>
      </c>
      <c r="HA125">
        <v>1.6E-2</v>
      </c>
      <c r="HB125">
        <v>0.4723743322554726</v>
      </c>
      <c r="HC125">
        <v>2.7716384584972409E-3</v>
      </c>
      <c r="HD125">
        <v>-1.1467119688665799E-6</v>
      </c>
      <c r="HE125">
        <v>2.0626329066488061E-10</v>
      </c>
      <c r="HF125">
        <v>-6.6792426355626849E-2</v>
      </c>
      <c r="HG125">
        <v>1.066993184659233E-2</v>
      </c>
      <c r="HH125">
        <v>-3.4528890892081033E-4</v>
      </c>
      <c r="HI125">
        <v>2.382551249023132E-6</v>
      </c>
      <c r="HJ125">
        <v>1</v>
      </c>
      <c r="HK125">
        <v>2115</v>
      </c>
      <c r="HL125">
        <v>2</v>
      </c>
      <c r="HM125">
        <v>30</v>
      </c>
      <c r="HN125">
        <v>7.3</v>
      </c>
      <c r="HO125">
        <v>7.3</v>
      </c>
      <c r="HP125">
        <v>1.3757299999999999</v>
      </c>
      <c r="HQ125">
        <v>2.3083499999999999</v>
      </c>
      <c r="HR125">
        <v>1.4978</v>
      </c>
      <c r="HS125">
        <v>2.2997999999999998</v>
      </c>
      <c r="HT125">
        <v>1.5478499999999999</v>
      </c>
      <c r="HU125">
        <v>2.34985</v>
      </c>
      <c r="HV125">
        <v>35.591500000000003</v>
      </c>
      <c r="HW125">
        <v>15.340400000000001</v>
      </c>
      <c r="HX125">
        <v>18</v>
      </c>
      <c r="HY125">
        <v>362.24700000000001</v>
      </c>
      <c r="HZ125">
        <v>518.43700000000001</v>
      </c>
      <c r="IA125">
        <v>29.289400000000001</v>
      </c>
      <c r="IB125">
        <v>29.2742</v>
      </c>
      <c r="IC125">
        <v>30.000299999999999</v>
      </c>
      <c r="ID125">
        <v>29.070499999999999</v>
      </c>
      <c r="IE125">
        <v>29.145499999999998</v>
      </c>
      <c r="IF125">
        <v>27.534400000000002</v>
      </c>
      <c r="IG125">
        <v>24.060500000000001</v>
      </c>
      <c r="IH125">
        <v>69.313100000000006</v>
      </c>
      <c r="II125">
        <v>29.308499999999999</v>
      </c>
      <c r="IJ125">
        <v>593.31500000000005</v>
      </c>
      <c r="IK125">
        <v>25.7088</v>
      </c>
      <c r="IL125">
        <v>100.884</v>
      </c>
      <c r="IM125">
        <v>100.63500000000001</v>
      </c>
      <c r="IN125" t="s">
        <v>3530</v>
      </c>
    </row>
    <row r="126" spans="1:248" x14ac:dyDescent="0.2">
      <c r="A126">
        <v>110</v>
      </c>
      <c r="B126">
        <v>1660311424.5999999</v>
      </c>
      <c r="C126">
        <v>458</v>
      </c>
      <c r="D126" t="s">
        <v>601</v>
      </c>
      <c r="E126" t="s">
        <v>602</v>
      </c>
      <c r="F126">
        <v>1</v>
      </c>
      <c r="G126" t="s">
        <v>376</v>
      </c>
      <c r="H126" t="s">
        <v>377</v>
      </c>
      <c r="I126" t="s">
        <v>378</v>
      </c>
      <c r="J126" t="s">
        <v>379</v>
      </c>
      <c r="K126" t="s">
        <v>380</v>
      </c>
      <c r="L126" t="s">
        <v>381</v>
      </c>
      <c r="M126" t="s">
        <v>382</v>
      </c>
      <c r="N126">
        <v>1660311417.099999</v>
      </c>
      <c r="O126">
        <f t="shared" si="34"/>
        <v>1.2981231008496832E-3</v>
      </c>
      <c r="P126">
        <f t="shared" si="35"/>
        <v>1.2981231008496832</v>
      </c>
      <c r="Q126">
        <f t="shared" si="36"/>
        <v>9.0306643493177443</v>
      </c>
      <c r="R126">
        <f t="shared" si="37"/>
        <v>473.94546666666662</v>
      </c>
      <c r="S126">
        <f t="shared" si="38"/>
        <v>230.46693567118436</v>
      </c>
      <c r="T126">
        <f t="shared" si="39"/>
        <v>22.984901663465095</v>
      </c>
      <c r="U126">
        <f t="shared" si="40"/>
        <v>47.267474240733129</v>
      </c>
      <c r="V126">
        <f t="shared" si="41"/>
        <v>6.2987082969628766E-2</v>
      </c>
      <c r="W126">
        <f t="shared" si="42"/>
        <v>2.9244285524605216</v>
      </c>
      <c r="X126">
        <f t="shared" si="43"/>
        <v>6.2243008223028834E-2</v>
      </c>
      <c r="Y126">
        <f t="shared" si="44"/>
        <v>3.8967999833602107E-2</v>
      </c>
      <c r="Z126">
        <f t="shared" si="45"/>
        <v>321.51193522778317</v>
      </c>
      <c r="AA126">
        <f t="shared" si="46"/>
        <v>32.529137038707276</v>
      </c>
      <c r="AB126">
        <f t="shared" si="47"/>
        <v>31.769766666666669</v>
      </c>
      <c r="AC126">
        <f t="shared" si="48"/>
        <v>4.7132093424039994</v>
      </c>
      <c r="AD126">
        <f t="shared" si="49"/>
        <v>60.178937371278671</v>
      </c>
      <c r="AE126">
        <f t="shared" si="50"/>
        <v>2.710643456056518</v>
      </c>
      <c r="AF126">
        <f t="shared" si="51"/>
        <v>4.5043059489950625</v>
      </c>
      <c r="AG126">
        <f t="shared" si="52"/>
        <v>2.0025658863474813</v>
      </c>
      <c r="AH126">
        <f t="shared" si="53"/>
        <v>-57.247228747471027</v>
      </c>
      <c r="AI126">
        <f t="shared" si="54"/>
        <v>-125.70059362163546</v>
      </c>
      <c r="AJ126">
        <f t="shared" si="55"/>
        <v>-9.687654051696363</v>
      </c>
      <c r="AK126">
        <f t="shared" si="56"/>
        <v>128.87645880698034</v>
      </c>
      <c r="AL126">
        <f t="shared" si="57"/>
        <v>39.89799826473967</v>
      </c>
      <c r="AM126">
        <f t="shared" si="58"/>
        <v>1.294031977786666</v>
      </c>
      <c r="AN126">
        <f t="shared" si="59"/>
        <v>9.0306643493177443</v>
      </c>
      <c r="AO126">
        <v>560.12742347656024</v>
      </c>
      <c r="AP126">
        <v>522.75058787878777</v>
      </c>
      <c r="AQ126">
        <v>5.1035248444962864</v>
      </c>
      <c r="AR126">
        <v>65.304688863541145</v>
      </c>
      <c r="AS126">
        <f t="shared" si="60"/>
        <v>1.2981231008496832</v>
      </c>
      <c r="AT126">
        <v>25.661126604583998</v>
      </c>
      <c r="AU126">
        <v>27.176113939393939</v>
      </c>
      <c r="AV126">
        <v>-2.2441855863068589E-6</v>
      </c>
      <c r="AW126">
        <v>82.040529931118442</v>
      </c>
      <c r="AX126">
        <v>120</v>
      </c>
      <c r="AY126">
        <v>24</v>
      </c>
      <c r="AZ126">
        <f t="shared" si="61"/>
        <v>1</v>
      </c>
      <c r="BA126">
        <f t="shared" si="62"/>
        <v>0</v>
      </c>
      <c r="BB126">
        <f t="shared" si="63"/>
        <v>52032.310307604181</v>
      </c>
      <c r="BC126">
        <f t="shared" si="64"/>
        <v>1999.9706666666671</v>
      </c>
      <c r="BD126">
        <f t="shared" si="65"/>
        <v>1681.1756795998881</v>
      </c>
      <c r="BE126">
        <f t="shared" si="66"/>
        <v>0.84060016860241671</v>
      </c>
      <c r="BF126">
        <f t="shared" si="67"/>
        <v>0.16075832540266413</v>
      </c>
      <c r="BG126">
        <v>6</v>
      </c>
      <c r="BH126">
        <v>0.5</v>
      </c>
      <c r="BI126" t="s">
        <v>383</v>
      </c>
      <c r="BJ126">
        <v>2</v>
      </c>
      <c r="BK126" t="b">
        <v>1</v>
      </c>
      <c r="BL126">
        <v>1660311417.099999</v>
      </c>
      <c r="BM126">
        <v>473.94546666666662</v>
      </c>
      <c r="BN126">
        <v>522.54486666666662</v>
      </c>
      <c r="BO126">
        <v>27.179306666666658</v>
      </c>
      <c r="BP126">
        <v>25.669113333333321</v>
      </c>
      <c r="BQ126">
        <v>472.39826666666647</v>
      </c>
      <c r="BR126">
        <v>27.163293333333328</v>
      </c>
      <c r="BS126">
        <v>500.14566666666661</v>
      </c>
      <c r="BT126">
        <v>99.631906666666666</v>
      </c>
      <c r="BU126">
        <v>9.9977200000000002E-2</v>
      </c>
      <c r="BV126">
        <v>30.972486666666661</v>
      </c>
      <c r="BW126">
        <v>31.769766666666669</v>
      </c>
      <c r="BX126">
        <v>999.89999999999986</v>
      </c>
      <c r="BY126">
        <v>0</v>
      </c>
      <c r="BZ126">
        <v>0</v>
      </c>
      <c r="CA126">
        <v>10007.67333333333</v>
      </c>
      <c r="CB126">
        <v>0</v>
      </c>
      <c r="CC126">
        <v>11.245226666666669</v>
      </c>
      <c r="CD126">
        <v>-48.599366666666668</v>
      </c>
      <c r="CE126">
        <v>487.18693333333329</v>
      </c>
      <c r="CF126">
        <v>536.31139999999994</v>
      </c>
      <c r="CG126">
        <v>1.510194666666667</v>
      </c>
      <c r="CH126">
        <v>522.54486666666662</v>
      </c>
      <c r="CI126">
        <v>25.669113333333321</v>
      </c>
      <c r="CJ126">
        <v>2.7079266666666668</v>
      </c>
      <c r="CK126">
        <v>2.5574613333333329</v>
      </c>
      <c r="CL126">
        <v>22.333300000000001</v>
      </c>
      <c r="CM126">
        <v>21.396866666666671</v>
      </c>
      <c r="CN126">
        <v>1999.9706666666671</v>
      </c>
      <c r="CO126">
        <v>0.97999460000000005</v>
      </c>
      <c r="CP126">
        <v>2.0005553333333329E-2</v>
      </c>
      <c r="CQ126">
        <v>0</v>
      </c>
      <c r="CR126">
        <v>2.6684000000000001</v>
      </c>
      <c r="CS126">
        <v>0</v>
      </c>
      <c r="CT126">
        <v>23338.91333333333</v>
      </c>
      <c r="CU126">
        <v>17412.026666666661</v>
      </c>
      <c r="CV126">
        <v>39.436999999999998</v>
      </c>
      <c r="CW126">
        <v>40.311999999999998</v>
      </c>
      <c r="CX126">
        <v>39.311999999999998</v>
      </c>
      <c r="CY126">
        <v>38.936999999999998</v>
      </c>
      <c r="CZ126">
        <v>39.686999999999998</v>
      </c>
      <c r="DA126">
        <v>1959.9606666666659</v>
      </c>
      <c r="DB126">
        <v>40.010666666666673</v>
      </c>
      <c r="DC126">
        <v>0</v>
      </c>
      <c r="DD126">
        <v>1660311422.4000001</v>
      </c>
      <c r="DE126">
        <v>0</v>
      </c>
      <c r="DF126">
        <v>1660310986.5999999</v>
      </c>
      <c r="DG126" t="s">
        <v>384</v>
      </c>
      <c r="DH126">
        <v>1660310983.5999999</v>
      </c>
      <c r="DI126">
        <v>1660310986.5999999</v>
      </c>
      <c r="DJ126">
        <v>1</v>
      </c>
      <c r="DK126">
        <v>0.122</v>
      </c>
      <c r="DL126">
        <v>-3.4000000000000002E-2</v>
      </c>
      <c r="DM126">
        <v>1.4079999999999999</v>
      </c>
      <c r="DN126">
        <v>0.02</v>
      </c>
      <c r="DO126">
        <v>400</v>
      </c>
      <c r="DP126">
        <v>26</v>
      </c>
      <c r="DQ126">
        <v>0.18</v>
      </c>
      <c r="DR126">
        <v>7.0000000000000007E-2</v>
      </c>
      <c r="DS126">
        <v>8.3599859772532366</v>
      </c>
      <c r="DT126">
        <v>3.8942002225170969</v>
      </c>
      <c r="DU126">
        <v>0.30640718160439701</v>
      </c>
      <c r="DV126">
        <v>0</v>
      </c>
      <c r="DW126">
        <v>39.745300857675133</v>
      </c>
      <c r="DX126">
        <v>7.4930416288010759</v>
      </c>
      <c r="DY126">
        <v>0.54258538105354304</v>
      </c>
      <c r="DZ126">
        <v>0</v>
      </c>
      <c r="EA126">
        <v>-48.447590322580652</v>
      </c>
      <c r="EB126">
        <v>-9.5338693548385738</v>
      </c>
      <c r="EC126">
        <v>0.71298974944214577</v>
      </c>
      <c r="ED126">
        <v>0</v>
      </c>
      <c r="EE126">
        <v>240.01750347801419</v>
      </c>
      <c r="EF126">
        <v>192.08804262546599</v>
      </c>
      <c r="EG126">
        <v>14.07381646048562</v>
      </c>
      <c r="EH126">
        <v>0</v>
      </c>
      <c r="EI126">
        <v>1.5094478048780491</v>
      </c>
      <c r="EJ126">
        <v>2.9605087108016171E-2</v>
      </c>
      <c r="EK126">
        <v>4.7040815241997623E-3</v>
      </c>
      <c r="EL126">
        <v>1</v>
      </c>
      <c r="EM126">
        <v>2.0027460229539229</v>
      </c>
      <c r="EN126">
        <v>-2.9065822617596208E-2</v>
      </c>
      <c r="EO126">
        <v>2.479829825526129E-3</v>
      </c>
      <c r="EP126">
        <v>1</v>
      </c>
      <c r="EQ126">
        <v>2</v>
      </c>
      <c r="ER126">
        <v>6</v>
      </c>
      <c r="ES126" t="s">
        <v>412</v>
      </c>
      <c r="ET126">
        <v>2.94516</v>
      </c>
      <c r="EU126">
        <v>2.8011699999999999</v>
      </c>
      <c r="EV126">
        <v>0.106326</v>
      </c>
      <c r="EW126">
        <v>0.113745</v>
      </c>
      <c r="EX126">
        <v>0.118588</v>
      </c>
      <c r="EY126">
        <v>0.11398999999999999</v>
      </c>
      <c r="EZ126">
        <v>18405.599999999999</v>
      </c>
      <c r="FA126">
        <v>19143.3</v>
      </c>
      <c r="FB126">
        <v>23935.7</v>
      </c>
      <c r="FC126">
        <v>25121</v>
      </c>
      <c r="FD126">
        <v>33757.199999999997</v>
      </c>
      <c r="FE126">
        <v>35531.1</v>
      </c>
      <c r="FF126">
        <v>43620.6</v>
      </c>
      <c r="FG126">
        <v>46432.4</v>
      </c>
      <c r="FH126">
        <v>1.73485</v>
      </c>
      <c r="FI126">
        <v>1.9226000000000001</v>
      </c>
      <c r="FJ126">
        <v>0.16298099999999999</v>
      </c>
      <c r="FK126">
        <v>0</v>
      </c>
      <c r="FL126">
        <v>29.124099999999999</v>
      </c>
      <c r="FM126">
        <v>999.9</v>
      </c>
      <c r="FN126">
        <v>67.900000000000006</v>
      </c>
      <c r="FO126">
        <v>32.1</v>
      </c>
      <c r="FP126">
        <v>32.728400000000001</v>
      </c>
      <c r="FQ126">
        <v>63.757300000000001</v>
      </c>
      <c r="FR126">
        <v>23.625800000000002</v>
      </c>
      <c r="FS126">
        <v>1</v>
      </c>
      <c r="FT126">
        <v>0.164405</v>
      </c>
      <c r="FU126">
        <v>-0.288053</v>
      </c>
      <c r="FV126">
        <v>20.323599999999999</v>
      </c>
      <c r="FW126">
        <v>5.2130999999999998</v>
      </c>
      <c r="FX126">
        <v>11.904400000000001</v>
      </c>
      <c r="FY126">
        <v>5.0029500000000002</v>
      </c>
      <c r="FZ126">
        <v>3.2894999999999999</v>
      </c>
      <c r="GA126">
        <v>9999</v>
      </c>
      <c r="GB126">
        <v>9999</v>
      </c>
      <c r="GC126">
        <v>9999</v>
      </c>
      <c r="GD126">
        <v>999.9</v>
      </c>
      <c r="GE126">
        <v>1.85944</v>
      </c>
      <c r="GF126">
        <v>1.8544</v>
      </c>
      <c r="GG126">
        <v>1.8575999999999999</v>
      </c>
      <c r="GH126">
        <v>1.85599</v>
      </c>
      <c r="GI126">
        <v>1.85484</v>
      </c>
      <c r="GJ126">
        <v>1.8545499999999999</v>
      </c>
      <c r="GK126">
        <v>1.85307</v>
      </c>
      <c r="GL126">
        <v>1.85632</v>
      </c>
      <c r="GM126">
        <v>0</v>
      </c>
      <c r="GN126">
        <v>0</v>
      </c>
      <c r="GO126">
        <v>0</v>
      </c>
      <c r="GP126">
        <v>0</v>
      </c>
      <c r="GQ126" t="s">
        <v>386</v>
      </c>
      <c r="GR126" t="s">
        <v>387</v>
      </c>
      <c r="GS126" t="s">
        <v>388</v>
      </c>
      <c r="GT126" t="s">
        <v>388</v>
      </c>
      <c r="GU126" t="s">
        <v>388</v>
      </c>
      <c r="GV126" t="s">
        <v>388</v>
      </c>
      <c r="GW126">
        <v>0</v>
      </c>
      <c r="GX126">
        <v>100</v>
      </c>
      <c r="GY126">
        <v>100</v>
      </c>
      <c r="GZ126">
        <v>1.6140000000000001</v>
      </c>
      <c r="HA126">
        <v>1.6E-2</v>
      </c>
      <c r="HB126">
        <v>0.4723743322554726</v>
      </c>
      <c r="HC126">
        <v>2.7716384584972409E-3</v>
      </c>
      <c r="HD126">
        <v>-1.1467119688665799E-6</v>
      </c>
      <c r="HE126">
        <v>2.0626329066488061E-10</v>
      </c>
      <c r="HF126">
        <v>-6.6792426355626849E-2</v>
      </c>
      <c r="HG126">
        <v>1.066993184659233E-2</v>
      </c>
      <c r="HH126">
        <v>-3.4528890892081033E-4</v>
      </c>
      <c r="HI126">
        <v>2.382551249023132E-6</v>
      </c>
      <c r="HJ126">
        <v>1</v>
      </c>
      <c r="HK126">
        <v>2115</v>
      </c>
      <c r="HL126">
        <v>2</v>
      </c>
      <c r="HM126">
        <v>30</v>
      </c>
      <c r="HN126">
        <v>7.3</v>
      </c>
      <c r="HO126">
        <v>7.3</v>
      </c>
      <c r="HP126">
        <v>1.38672</v>
      </c>
      <c r="HQ126">
        <v>2.3107899999999999</v>
      </c>
      <c r="HR126">
        <v>1.4978</v>
      </c>
      <c r="HS126">
        <v>2.2997999999999998</v>
      </c>
      <c r="HT126">
        <v>1.5478499999999999</v>
      </c>
      <c r="HU126">
        <v>2.2888199999999999</v>
      </c>
      <c r="HV126">
        <v>35.591500000000003</v>
      </c>
      <c r="HW126">
        <v>15.3316</v>
      </c>
      <c r="HX126">
        <v>18</v>
      </c>
      <c r="HY126">
        <v>362.262</v>
      </c>
      <c r="HZ126">
        <v>518.404</v>
      </c>
      <c r="IA126">
        <v>29.293299999999999</v>
      </c>
      <c r="IB126">
        <v>29.274899999999999</v>
      </c>
      <c r="IC126">
        <v>30.0002</v>
      </c>
      <c r="ID126">
        <v>29.071200000000001</v>
      </c>
      <c r="IE126">
        <v>29.145600000000002</v>
      </c>
      <c r="IF126">
        <v>27.789400000000001</v>
      </c>
      <c r="IG126">
        <v>24.060500000000001</v>
      </c>
      <c r="IH126">
        <v>69.313100000000006</v>
      </c>
      <c r="II126">
        <v>29.308499999999999</v>
      </c>
      <c r="IJ126">
        <v>593.31500000000005</v>
      </c>
      <c r="IK126">
        <v>25.7088</v>
      </c>
      <c r="IL126">
        <v>100.88500000000001</v>
      </c>
      <c r="IM126">
        <v>100.63500000000001</v>
      </c>
      <c r="IN126" t="s">
        <v>3530</v>
      </c>
    </row>
    <row r="127" spans="1:248" x14ac:dyDescent="0.2">
      <c r="A127">
        <v>111</v>
      </c>
      <c r="B127">
        <v>1660311425.5999999</v>
      </c>
      <c r="C127">
        <v>459</v>
      </c>
      <c r="D127" t="s">
        <v>603</v>
      </c>
      <c r="E127" t="s">
        <v>604</v>
      </c>
      <c r="F127">
        <v>1</v>
      </c>
      <c r="G127" t="s">
        <v>376</v>
      </c>
      <c r="H127" t="s">
        <v>377</v>
      </c>
      <c r="I127" t="s">
        <v>378</v>
      </c>
      <c r="J127" t="s">
        <v>379</v>
      </c>
      <c r="K127" t="s">
        <v>380</v>
      </c>
      <c r="L127" t="s">
        <v>381</v>
      </c>
      <c r="M127" t="s">
        <v>382</v>
      </c>
      <c r="N127">
        <v>1660311417.5999999</v>
      </c>
      <c r="O127">
        <f t="shared" si="34"/>
        <v>1.2981638516989795E-3</v>
      </c>
      <c r="P127">
        <f t="shared" si="35"/>
        <v>1.2981638516989795</v>
      </c>
      <c r="Q127">
        <f t="shared" si="36"/>
        <v>9.0633546116488457</v>
      </c>
      <c r="R127">
        <f t="shared" si="37"/>
        <v>476.42043749999999</v>
      </c>
      <c r="S127">
        <f t="shared" si="38"/>
        <v>232.03124400119154</v>
      </c>
      <c r="T127">
        <f t="shared" si="39"/>
        <v>23.140929556316951</v>
      </c>
      <c r="U127">
        <f t="shared" si="40"/>
        <v>47.514341574277765</v>
      </c>
      <c r="V127">
        <f t="shared" si="41"/>
        <v>6.2986059077032433E-2</v>
      </c>
      <c r="W127">
        <f t="shared" si="42"/>
        <v>2.9242157287985808</v>
      </c>
      <c r="X127">
        <f t="shared" si="43"/>
        <v>6.224195490510686E-2</v>
      </c>
      <c r="Y127">
        <f t="shared" si="44"/>
        <v>3.8967344083875699E-2</v>
      </c>
      <c r="Z127">
        <f t="shared" si="45"/>
        <v>321.51252471354871</v>
      </c>
      <c r="AA127">
        <f t="shared" si="46"/>
        <v>32.528767735620363</v>
      </c>
      <c r="AB127">
        <f t="shared" si="47"/>
        <v>31.770043749999999</v>
      </c>
      <c r="AC127">
        <f t="shared" si="48"/>
        <v>4.7132833853741154</v>
      </c>
      <c r="AD127">
        <f t="shared" si="49"/>
        <v>60.18001779759814</v>
      </c>
      <c r="AE127">
        <f t="shared" si="50"/>
        <v>2.7106197881453689</v>
      </c>
      <c r="AF127">
        <f t="shared" si="51"/>
        <v>4.5041857535867216</v>
      </c>
      <c r="AG127">
        <f t="shared" si="52"/>
        <v>2.0026635972287465</v>
      </c>
      <c r="AH127">
        <f t="shared" si="53"/>
        <v>-57.249025859924998</v>
      </c>
      <c r="AI127">
        <f t="shared" si="54"/>
        <v>-125.80889531800844</v>
      </c>
      <c r="AJ127">
        <f t="shared" si="55"/>
        <v>-9.6966973694251841</v>
      </c>
      <c r="AK127">
        <f t="shared" si="56"/>
        <v>128.75790616619011</v>
      </c>
      <c r="AL127">
        <f t="shared" si="57"/>
        <v>39.956681817317389</v>
      </c>
      <c r="AM127">
        <f t="shared" si="58"/>
        <v>1.2943223535009842</v>
      </c>
      <c r="AN127">
        <f t="shared" si="59"/>
        <v>9.0633546116488457</v>
      </c>
      <c r="AO127">
        <v>565.39919155372547</v>
      </c>
      <c r="AP127">
        <v>527.89281818181792</v>
      </c>
      <c r="AQ127">
        <v>5.1209056771966619</v>
      </c>
      <c r="AR127">
        <v>65.304688863541145</v>
      </c>
      <c r="AS127">
        <f t="shared" si="60"/>
        <v>1.2981638516989795</v>
      </c>
      <c r="AT127">
        <v>25.66013782365162</v>
      </c>
      <c r="AU127">
        <v>27.17518787878787</v>
      </c>
      <c r="AV127">
        <v>-5.5482438194590964E-6</v>
      </c>
      <c r="AW127">
        <v>82.040529931118442</v>
      </c>
      <c r="AX127">
        <v>120</v>
      </c>
      <c r="AY127">
        <v>24</v>
      </c>
      <c r="AZ127">
        <f t="shared" si="61"/>
        <v>1</v>
      </c>
      <c r="BA127">
        <f t="shared" si="62"/>
        <v>0</v>
      </c>
      <c r="BB127">
        <f t="shared" si="63"/>
        <v>52026.33293613659</v>
      </c>
      <c r="BC127">
        <f t="shared" si="64"/>
        <v>1999.974375</v>
      </c>
      <c r="BD127">
        <f t="shared" si="65"/>
        <v>1681.1787933748956</v>
      </c>
      <c r="BE127">
        <f t="shared" si="66"/>
        <v>0.84060016687708594</v>
      </c>
      <c r="BF127">
        <f t="shared" si="67"/>
        <v>0.16075832207277591</v>
      </c>
      <c r="BG127">
        <v>6</v>
      </c>
      <c r="BH127">
        <v>0.5</v>
      </c>
      <c r="BI127" t="s">
        <v>383</v>
      </c>
      <c r="BJ127">
        <v>2</v>
      </c>
      <c r="BK127" t="b">
        <v>1</v>
      </c>
      <c r="BL127">
        <v>1660311417.5999999</v>
      </c>
      <c r="BM127">
        <v>476.42043749999999</v>
      </c>
      <c r="BN127">
        <v>525.09400000000005</v>
      </c>
      <c r="BO127">
        <v>27.17905</v>
      </c>
      <c r="BP127">
        <v>25.668524999999999</v>
      </c>
      <c r="BQ127">
        <v>474.86881249999999</v>
      </c>
      <c r="BR127">
        <v>27.163037500000002</v>
      </c>
      <c r="BS127">
        <v>500.14818750000001</v>
      </c>
      <c r="BT127">
        <v>99.631975000000011</v>
      </c>
      <c r="BU127">
        <v>9.9979874999999996E-2</v>
      </c>
      <c r="BV127">
        <v>30.97201875</v>
      </c>
      <c r="BW127">
        <v>31.770043749999999</v>
      </c>
      <c r="BX127">
        <v>999.9</v>
      </c>
      <c r="BY127">
        <v>0</v>
      </c>
      <c r="BZ127">
        <v>0</v>
      </c>
      <c r="CA127">
        <v>10006.45125</v>
      </c>
      <c r="CB127">
        <v>0</v>
      </c>
      <c r="CC127">
        <v>11.2434125</v>
      </c>
      <c r="CD127">
        <v>-48.673499999999997</v>
      </c>
      <c r="CE127">
        <v>489.73093749999998</v>
      </c>
      <c r="CF127">
        <v>538.92731249999997</v>
      </c>
      <c r="CG127">
        <v>1.51052875</v>
      </c>
      <c r="CH127">
        <v>525.09400000000005</v>
      </c>
      <c r="CI127">
        <v>25.668524999999999</v>
      </c>
      <c r="CJ127">
        <v>2.7079031250000001</v>
      </c>
      <c r="CK127">
        <v>2.557404375</v>
      </c>
      <c r="CL127">
        <v>22.333156249999998</v>
      </c>
      <c r="CM127">
        <v>21.396506250000002</v>
      </c>
      <c r="CN127">
        <v>1999.974375</v>
      </c>
      <c r="CO127">
        <v>0.97999468750000007</v>
      </c>
      <c r="CP127">
        <v>2.0005468750000002E-2</v>
      </c>
      <c r="CQ127">
        <v>0</v>
      </c>
      <c r="CR127">
        <v>2.633</v>
      </c>
      <c r="CS127">
        <v>0</v>
      </c>
      <c r="CT127">
        <v>23336.287499999999</v>
      </c>
      <c r="CU127">
        <v>17412.0625</v>
      </c>
      <c r="CV127">
        <v>39.436999999999998</v>
      </c>
      <c r="CW127">
        <v>40.311999999999998</v>
      </c>
      <c r="CX127">
        <v>39.311999999999998</v>
      </c>
      <c r="CY127">
        <v>38.936999999999998</v>
      </c>
      <c r="CZ127">
        <v>39.686999999999998</v>
      </c>
      <c r="DA127">
        <v>1959.964375</v>
      </c>
      <c r="DB127">
        <v>40.010624999999997</v>
      </c>
      <c r="DC127">
        <v>0</v>
      </c>
      <c r="DD127">
        <v>1660311423.5999999</v>
      </c>
      <c r="DE127">
        <v>0</v>
      </c>
      <c r="DF127">
        <v>1660310986.5999999</v>
      </c>
      <c r="DG127" t="s">
        <v>384</v>
      </c>
      <c r="DH127">
        <v>1660310983.5999999</v>
      </c>
      <c r="DI127">
        <v>1660310986.5999999</v>
      </c>
      <c r="DJ127">
        <v>1</v>
      </c>
      <c r="DK127">
        <v>0.122</v>
      </c>
      <c r="DL127">
        <v>-3.4000000000000002E-2</v>
      </c>
      <c r="DM127">
        <v>1.4079999999999999</v>
      </c>
      <c r="DN127">
        <v>0.02</v>
      </c>
      <c r="DO127">
        <v>400</v>
      </c>
      <c r="DP127">
        <v>26</v>
      </c>
      <c r="DQ127">
        <v>0.18</v>
      </c>
      <c r="DR127">
        <v>7.0000000000000007E-2</v>
      </c>
      <c r="DS127">
        <v>8.4679132382379176</v>
      </c>
      <c r="DT127">
        <v>4.1090527839389921</v>
      </c>
      <c r="DU127">
        <v>0.32250545124764601</v>
      </c>
      <c r="DV127">
        <v>0</v>
      </c>
      <c r="DW127">
        <v>39.899275347374122</v>
      </c>
      <c r="DX127">
        <v>7.6509207150329752</v>
      </c>
      <c r="DY127">
        <v>0.57189006951835053</v>
      </c>
      <c r="DZ127">
        <v>0</v>
      </c>
      <c r="EA127">
        <v>-48.714496666666669</v>
      </c>
      <c r="EB127">
        <v>-9.7075621802001866</v>
      </c>
      <c r="EC127">
        <v>0.70218567985176783</v>
      </c>
      <c r="ED127">
        <v>0</v>
      </c>
      <c r="EE127">
        <v>243.73781229764521</v>
      </c>
      <c r="EF127">
        <v>188.72307423462999</v>
      </c>
      <c r="EG127">
        <v>14.287082785562371</v>
      </c>
      <c r="EH127">
        <v>0</v>
      </c>
      <c r="EI127">
        <v>1.51002875</v>
      </c>
      <c r="EJ127">
        <v>3.8644165103188508E-2</v>
      </c>
      <c r="EK127">
        <v>5.0640454122667473E-3</v>
      </c>
      <c r="EL127">
        <v>1</v>
      </c>
      <c r="EM127">
        <v>2.0026557839606638</v>
      </c>
      <c r="EN127">
        <v>-1.86344081390903E-2</v>
      </c>
      <c r="EO127">
        <v>2.3270513213344791E-3</v>
      </c>
      <c r="EP127">
        <v>1</v>
      </c>
      <c r="EQ127">
        <v>2</v>
      </c>
      <c r="ER127">
        <v>6</v>
      </c>
      <c r="ES127" t="s">
        <v>412</v>
      </c>
      <c r="ET127">
        <v>2.9452500000000001</v>
      </c>
      <c r="EU127">
        <v>2.8010700000000002</v>
      </c>
      <c r="EV127">
        <v>0.10707899999999999</v>
      </c>
      <c r="EW127">
        <v>0.114467</v>
      </c>
      <c r="EX127">
        <v>0.11858299999999999</v>
      </c>
      <c r="EY127">
        <v>0.113993</v>
      </c>
      <c r="EZ127">
        <v>18390.099999999999</v>
      </c>
      <c r="FA127">
        <v>19127.7</v>
      </c>
      <c r="FB127">
        <v>23935.8</v>
      </c>
      <c r="FC127">
        <v>25121</v>
      </c>
      <c r="FD127">
        <v>33757.599999999999</v>
      </c>
      <c r="FE127">
        <v>35531.1</v>
      </c>
      <c r="FF127">
        <v>43620.9</v>
      </c>
      <c r="FG127">
        <v>46432.5</v>
      </c>
      <c r="FH127">
        <v>1.7349000000000001</v>
      </c>
      <c r="FI127">
        <v>1.9225000000000001</v>
      </c>
      <c r="FJ127">
        <v>0.16301099999999999</v>
      </c>
      <c r="FK127">
        <v>0</v>
      </c>
      <c r="FL127">
        <v>29.1235</v>
      </c>
      <c r="FM127">
        <v>999.9</v>
      </c>
      <c r="FN127">
        <v>67.900000000000006</v>
      </c>
      <c r="FO127">
        <v>32.1</v>
      </c>
      <c r="FP127">
        <v>32.726999999999997</v>
      </c>
      <c r="FQ127">
        <v>63.927300000000002</v>
      </c>
      <c r="FR127">
        <v>23.541699999999999</v>
      </c>
      <c r="FS127">
        <v>1</v>
      </c>
      <c r="FT127">
        <v>0.164408</v>
      </c>
      <c r="FU127">
        <v>-0.296462</v>
      </c>
      <c r="FV127">
        <v>20.323499999999999</v>
      </c>
      <c r="FW127">
        <v>5.2129500000000002</v>
      </c>
      <c r="FX127">
        <v>11.9047</v>
      </c>
      <c r="FY127">
        <v>5.0028499999999996</v>
      </c>
      <c r="FZ127">
        <v>3.2894999999999999</v>
      </c>
      <c r="GA127">
        <v>9999</v>
      </c>
      <c r="GB127">
        <v>9999</v>
      </c>
      <c r="GC127">
        <v>9999</v>
      </c>
      <c r="GD127">
        <v>999.9</v>
      </c>
      <c r="GE127">
        <v>1.85944</v>
      </c>
      <c r="GF127">
        <v>1.8544</v>
      </c>
      <c r="GG127">
        <v>1.8575999999999999</v>
      </c>
      <c r="GH127">
        <v>1.8560000000000001</v>
      </c>
      <c r="GI127">
        <v>1.85484</v>
      </c>
      <c r="GJ127">
        <v>1.8545499999999999</v>
      </c>
      <c r="GK127">
        <v>1.8530800000000001</v>
      </c>
      <c r="GL127">
        <v>1.85632</v>
      </c>
      <c r="GM127">
        <v>0</v>
      </c>
      <c r="GN127">
        <v>0</v>
      </c>
      <c r="GO127">
        <v>0</v>
      </c>
      <c r="GP127">
        <v>0</v>
      </c>
      <c r="GQ127" t="s">
        <v>386</v>
      </c>
      <c r="GR127" t="s">
        <v>387</v>
      </c>
      <c r="GS127" t="s">
        <v>388</v>
      </c>
      <c r="GT127" t="s">
        <v>388</v>
      </c>
      <c r="GU127" t="s">
        <v>388</v>
      </c>
      <c r="GV127" t="s">
        <v>388</v>
      </c>
      <c r="GW127">
        <v>0</v>
      </c>
      <c r="GX127">
        <v>100</v>
      </c>
      <c r="GY127">
        <v>100</v>
      </c>
      <c r="GZ127">
        <v>1.623</v>
      </c>
      <c r="HA127">
        <v>1.61E-2</v>
      </c>
      <c r="HB127">
        <v>0.4723743322554726</v>
      </c>
      <c r="HC127">
        <v>2.7716384584972409E-3</v>
      </c>
      <c r="HD127">
        <v>-1.1467119688665799E-6</v>
      </c>
      <c r="HE127">
        <v>2.0626329066488061E-10</v>
      </c>
      <c r="HF127">
        <v>-6.6792426355626849E-2</v>
      </c>
      <c r="HG127">
        <v>1.066993184659233E-2</v>
      </c>
      <c r="HH127">
        <v>-3.4528890892081033E-4</v>
      </c>
      <c r="HI127">
        <v>2.382551249023132E-6</v>
      </c>
      <c r="HJ127">
        <v>1</v>
      </c>
      <c r="HK127">
        <v>2115</v>
      </c>
      <c r="HL127">
        <v>2</v>
      </c>
      <c r="HM127">
        <v>30</v>
      </c>
      <c r="HN127">
        <v>7.4</v>
      </c>
      <c r="HO127">
        <v>7.3</v>
      </c>
      <c r="HP127">
        <v>1.3940399999999999</v>
      </c>
      <c r="HQ127">
        <v>2.2949199999999998</v>
      </c>
      <c r="HR127">
        <v>1.4978</v>
      </c>
      <c r="HS127">
        <v>2.2997999999999998</v>
      </c>
      <c r="HT127">
        <v>1.5478499999999999</v>
      </c>
      <c r="HU127">
        <v>2.4511699999999998</v>
      </c>
      <c r="HV127">
        <v>35.591500000000003</v>
      </c>
      <c r="HW127">
        <v>15.3491</v>
      </c>
      <c r="HX127">
        <v>18</v>
      </c>
      <c r="HY127">
        <v>362.28800000000001</v>
      </c>
      <c r="HZ127">
        <v>518.33600000000001</v>
      </c>
      <c r="IA127">
        <v>29.2974</v>
      </c>
      <c r="IB127">
        <v>29.275400000000001</v>
      </c>
      <c r="IC127">
        <v>30.0002</v>
      </c>
      <c r="ID127">
        <v>29.0717</v>
      </c>
      <c r="IE127">
        <v>29.145600000000002</v>
      </c>
      <c r="IF127">
        <v>27.925899999999999</v>
      </c>
      <c r="IG127">
        <v>24.060500000000001</v>
      </c>
      <c r="IH127">
        <v>69.313100000000006</v>
      </c>
      <c r="II127">
        <v>29.308499999999999</v>
      </c>
      <c r="IJ127">
        <v>603.36199999999997</v>
      </c>
      <c r="IK127">
        <v>25.7088</v>
      </c>
      <c r="IL127">
        <v>100.886</v>
      </c>
      <c r="IM127">
        <v>100.63500000000001</v>
      </c>
      <c r="IN127" t="s">
        <v>3530</v>
      </c>
    </row>
    <row r="128" spans="1:248" x14ac:dyDescent="0.2">
      <c r="A128">
        <v>112</v>
      </c>
      <c r="B128">
        <v>1660311426.5999999</v>
      </c>
      <c r="C128">
        <v>460</v>
      </c>
      <c r="D128" t="s">
        <v>605</v>
      </c>
      <c r="E128" t="s">
        <v>606</v>
      </c>
      <c r="F128">
        <v>1</v>
      </c>
      <c r="G128" t="s">
        <v>376</v>
      </c>
      <c r="H128" t="s">
        <v>377</v>
      </c>
      <c r="I128" t="s">
        <v>378</v>
      </c>
      <c r="J128" t="s">
        <v>379</v>
      </c>
      <c r="K128" t="s">
        <v>380</v>
      </c>
      <c r="L128" t="s">
        <v>381</v>
      </c>
      <c r="M128" t="s">
        <v>382</v>
      </c>
      <c r="N128">
        <v>1660311419.099999</v>
      </c>
      <c r="O128">
        <f t="shared" si="34"/>
        <v>1.2979123973076061E-3</v>
      </c>
      <c r="P128">
        <f t="shared" si="35"/>
        <v>1.2979123973076061</v>
      </c>
      <c r="Q128">
        <f t="shared" si="36"/>
        <v>9.074066083407704</v>
      </c>
      <c r="R128">
        <f t="shared" si="37"/>
        <v>483.80959999999999</v>
      </c>
      <c r="S128">
        <f t="shared" si="38"/>
        <v>238.89246209383458</v>
      </c>
      <c r="T128">
        <f t="shared" si="39"/>
        <v>23.825247246867498</v>
      </c>
      <c r="U128">
        <f t="shared" si="40"/>
        <v>48.251348072591838</v>
      </c>
      <c r="V128">
        <f t="shared" si="41"/>
        <v>6.2981481780466059E-2</v>
      </c>
      <c r="W128">
        <f t="shared" si="42"/>
        <v>2.9237382508758336</v>
      </c>
      <c r="X128">
        <f t="shared" si="43"/>
        <v>6.2237365111848617E-2</v>
      </c>
      <c r="Y128">
        <f t="shared" si="44"/>
        <v>3.8964476508130667E-2</v>
      </c>
      <c r="Z128">
        <f t="shared" si="45"/>
        <v>321.51193522778317</v>
      </c>
      <c r="AA128">
        <f t="shared" si="46"/>
        <v>32.527515319500374</v>
      </c>
      <c r="AB128">
        <f t="shared" si="47"/>
        <v>31.769093333333331</v>
      </c>
      <c r="AC128">
        <f t="shared" si="48"/>
        <v>4.7130294166401878</v>
      </c>
      <c r="AD128">
        <f t="shared" si="49"/>
        <v>60.184909182804766</v>
      </c>
      <c r="AE128">
        <f t="shared" si="50"/>
        <v>2.7106001665669033</v>
      </c>
      <c r="AF128">
        <f t="shared" si="51"/>
        <v>4.5037870844562811</v>
      </c>
      <c r="AG128">
        <f t="shared" si="52"/>
        <v>2.0024292500732845</v>
      </c>
      <c r="AH128">
        <f t="shared" si="53"/>
        <v>-57.237936721265427</v>
      </c>
      <c r="AI128">
        <f t="shared" si="54"/>
        <v>-125.88319017980348</v>
      </c>
      <c r="AJ128">
        <f t="shared" si="55"/>
        <v>-9.7038884904759737</v>
      </c>
      <c r="AK128">
        <f t="shared" si="56"/>
        <v>128.6869198362383</v>
      </c>
      <c r="AL128">
        <f t="shared" si="57"/>
        <v>40.135245152494356</v>
      </c>
      <c r="AM128">
        <f t="shared" si="58"/>
        <v>1.2952065285871053</v>
      </c>
      <c r="AN128">
        <f t="shared" si="59"/>
        <v>9.074066083407704</v>
      </c>
      <c r="AO128">
        <v>570.64172975420604</v>
      </c>
      <c r="AP128">
        <v>533.04376363636356</v>
      </c>
      <c r="AQ128">
        <v>5.1360684676909472</v>
      </c>
      <c r="AR128">
        <v>65.304688863541145</v>
      </c>
      <c r="AS128">
        <f t="shared" si="60"/>
        <v>1.2979123973076061</v>
      </c>
      <c r="AT128">
        <v>25.659663887712561</v>
      </c>
      <c r="AU128">
        <v>27.174435151515151</v>
      </c>
      <c r="AV128">
        <v>-6.1737214559418831E-6</v>
      </c>
      <c r="AW128">
        <v>82.040529931118442</v>
      </c>
      <c r="AX128">
        <v>120</v>
      </c>
      <c r="AY128">
        <v>24</v>
      </c>
      <c r="AZ128">
        <f t="shared" si="61"/>
        <v>1</v>
      </c>
      <c r="BA128">
        <f t="shared" si="62"/>
        <v>0</v>
      </c>
      <c r="BB128">
        <f t="shared" si="63"/>
        <v>52013.009061787874</v>
      </c>
      <c r="BC128">
        <f t="shared" si="64"/>
        <v>1999.9706666666671</v>
      </c>
      <c r="BD128">
        <f t="shared" si="65"/>
        <v>1681.1756795998881</v>
      </c>
      <c r="BE128">
        <f t="shared" si="66"/>
        <v>0.84060016860241671</v>
      </c>
      <c r="BF128">
        <f t="shared" si="67"/>
        <v>0.16075832540266413</v>
      </c>
      <c r="BG128">
        <v>6</v>
      </c>
      <c r="BH128">
        <v>0.5</v>
      </c>
      <c r="BI128" t="s">
        <v>383</v>
      </c>
      <c r="BJ128">
        <v>2</v>
      </c>
      <c r="BK128" t="b">
        <v>1</v>
      </c>
      <c r="BL128">
        <v>1660311419.099999</v>
      </c>
      <c r="BM128">
        <v>483.80959999999999</v>
      </c>
      <c r="BN128">
        <v>532.70966666666675</v>
      </c>
      <c r="BO128">
        <v>27.178813333333331</v>
      </c>
      <c r="BP128">
        <v>25.66724666666666</v>
      </c>
      <c r="BQ128">
        <v>482.24453333333332</v>
      </c>
      <c r="BR128">
        <v>27.162806666666661</v>
      </c>
      <c r="BS128">
        <v>500.14506666666671</v>
      </c>
      <c r="BT128">
        <v>99.632113333333322</v>
      </c>
      <c r="BU128">
        <v>9.998804E-2</v>
      </c>
      <c r="BV128">
        <v>30.97046666666666</v>
      </c>
      <c r="BW128">
        <v>31.769093333333331</v>
      </c>
      <c r="BX128">
        <v>999.89999999999986</v>
      </c>
      <c r="BY128">
        <v>0</v>
      </c>
      <c r="BZ128">
        <v>0</v>
      </c>
      <c r="CA128">
        <v>10003.711333333329</v>
      </c>
      <c r="CB128">
        <v>0</v>
      </c>
      <c r="CC128">
        <v>11.23554666666667</v>
      </c>
      <c r="CD128">
        <v>-48.900046666666661</v>
      </c>
      <c r="CE128">
        <v>497.32633333333331</v>
      </c>
      <c r="CF128">
        <v>546.74300000000005</v>
      </c>
      <c r="CG128">
        <v>1.511574666666667</v>
      </c>
      <c r="CH128">
        <v>532.70966666666675</v>
      </c>
      <c r="CI128">
        <v>25.66724666666666</v>
      </c>
      <c r="CJ128">
        <v>2.707884</v>
      </c>
      <c r="CK128">
        <v>2.5572806666666659</v>
      </c>
      <c r="CL128">
        <v>22.33304</v>
      </c>
      <c r="CM128">
        <v>21.395720000000001</v>
      </c>
      <c r="CN128">
        <v>1999.9706666666671</v>
      </c>
      <c r="CO128">
        <v>0.97999480000000005</v>
      </c>
      <c r="CP128">
        <v>2.000536E-2</v>
      </c>
      <c r="CQ128">
        <v>0</v>
      </c>
      <c r="CR128">
        <v>2.615533333333333</v>
      </c>
      <c r="CS128">
        <v>0</v>
      </c>
      <c r="CT128">
        <v>23328.01333333334</v>
      </c>
      <c r="CU128">
        <v>17412.033333333329</v>
      </c>
      <c r="CV128">
        <v>39.436999999999998</v>
      </c>
      <c r="CW128">
        <v>40.311999999999998</v>
      </c>
      <c r="CX128">
        <v>39.311999999999998</v>
      </c>
      <c r="CY128">
        <v>38.936999999999998</v>
      </c>
      <c r="CZ128">
        <v>39.686999999999998</v>
      </c>
      <c r="DA128">
        <v>1959.9606666666659</v>
      </c>
      <c r="DB128">
        <v>40.010666666666673</v>
      </c>
      <c r="DC128">
        <v>0</v>
      </c>
      <c r="DD128">
        <v>1660311424.2</v>
      </c>
      <c r="DE128">
        <v>0</v>
      </c>
      <c r="DF128">
        <v>1660310986.5999999</v>
      </c>
      <c r="DG128" t="s">
        <v>384</v>
      </c>
      <c r="DH128">
        <v>1660310983.5999999</v>
      </c>
      <c r="DI128">
        <v>1660310986.5999999</v>
      </c>
      <c r="DJ128">
        <v>1</v>
      </c>
      <c r="DK128">
        <v>0.122</v>
      </c>
      <c r="DL128">
        <v>-3.4000000000000002E-2</v>
      </c>
      <c r="DM128">
        <v>1.4079999999999999</v>
      </c>
      <c r="DN128">
        <v>0.02</v>
      </c>
      <c r="DO128">
        <v>400</v>
      </c>
      <c r="DP128">
        <v>26</v>
      </c>
      <c r="DQ128">
        <v>0.18</v>
      </c>
      <c r="DR128">
        <v>7.0000000000000007E-2</v>
      </c>
      <c r="DS128">
        <v>8.4679132382379176</v>
      </c>
      <c r="DT128">
        <v>4.1090527839389921</v>
      </c>
      <c r="DU128">
        <v>0.32250545124764601</v>
      </c>
      <c r="DV128">
        <v>0</v>
      </c>
      <c r="DW128">
        <v>39.899275347374122</v>
      </c>
      <c r="DX128">
        <v>7.6509207150329752</v>
      </c>
      <c r="DY128">
        <v>0.57189006951835053</v>
      </c>
      <c r="DZ128">
        <v>0</v>
      </c>
      <c r="EA128">
        <v>-48.714496666666669</v>
      </c>
      <c r="EB128">
        <v>-9.7075621802001866</v>
      </c>
      <c r="EC128">
        <v>0.70218567985176783</v>
      </c>
      <c r="ED128">
        <v>0</v>
      </c>
      <c r="EE128">
        <v>243.73781229764521</v>
      </c>
      <c r="EF128">
        <v>188.72307423462999</v>
      </c>
      <c r="EG128">
        <v>14.287082785562371</v>
      </c>
      <c r="EH128">
        <v>0</v>
      </c>
      <c r="EI128">
        <v>1.51002875</v>
      </c>
      <c r="EJ128">
        <v>3.8644165103188508E-2</v>
      </c>
      <c r="EK128">
        <v>5.0640454122667473E-3</v>
      </c>
      <c r="EL128">
        <v>1</v>
      </c>
      <c r="EM128">
        <v>2.0026557839606638</v>
      </c>
      <c r="EN128">
        <v>-1.86344081390903E-2</v>
      </c>
      <c r="EO128">
        <v>2.3270513213344791E-3</v>
      </c>
      <c r="EP128">
        <v>1</v>
      </c>
      <c r="EQ128">
        <v>2</v>
      </c>
      <c r="ER128">
        <v>6</v>
      </c>
      <c r="ES128" t="s">
        <v>412</v>
      </c>
      <c r="ET128">
        <v>2.9452099999999999</v>
      </c>
      <c r="EU128">
        <v>2.80104</v>
      </c>
      <c r="EV128">
        <v>0.10782700000000001</v>
      </c>
      <c r="EW128">
        <v>0.115194</v>
      </c>
      <c r="EX128">
        <v>0.11858</v>
      </c>
      <c r="EY128">
        <v>0.113991</v>
      </c>
      <c r="EZ128">
        <v>18374.7</v>
      </c>
      <c r="FA128">
        <v>19111.900000000001</v>
      </c>
      <c r="FB128">
        <v>23935.7</v>
      </c>
      <c r="FC128">
        <v>25120.9</v>
      </c>
      <c r="FD128">
        <v>33757.699999999997</v>
      </c>
      <c r="FE128">
        <v>35531</v>
      </c>
      <c r="FF128">
        <v>43620.800000000003</v>
      </c>
      <c r="FG128">
        <v>46432.2</v>
      </c>
      <c r="FH128">
        <v>1.73458</v>
      </c>
      <c r="FI128">
        <v>1.9225300000000001</v>
      </c>
      <c r="FJ128">
        <v>0.16292599999999999</v>
      </c>
      <c r="FK128">
        <v>0</v>
      </c>
      <c r="FL128">
        <v>29.122900000000001</v>
      </c>
      <c r="FM128">
        <v>999.9</v>
      </c>
      <c r="FN128">
        <v>67.900000000000006</v>
      </c>
      <c r="FO128">
        <v>32.1</v>
      </c>
      <c r="FP128">
        <v>32.7239</v>
      </c>
      <c r="FQ128">
        <v>63.7973</v>
      </c>
      <c r="FR128">
        <v>22.720400000000001</v>
      </c>
      <c r="FS128">
        <v>1</v>
      </c>
      <c r="FT128">
        <v>0.164436</v>
      </c>
      <c r="FU128">
        <v>-0.29289799999999999</v>
      </c>
      <c r="FV128">
        <v>20.323499999999999</v>
      </c>
      <c r="FW128">
        <v>5.2130999999999998</v>
      </c>
      <c r="FX128">
        <v>11.904999999999999</v>
      </c>
      <c r="FY128">
        <v>5.0029500000000002</v>
      </c>
      <c r="FZ128">
        <v>3.2894999999999999</v>
      </c>
      <c r="GA128">
        <v>9999</v>
      </c>
      <c r="GB128">
        <v>9999</v>
      </c>
      <c r="GC128">
        <v>9999</v>
      </c>
      <c r="GD128">
        <v>999.9</v>
      </c>
      <c r="GE128">
        <v>1.85944</v>
      </c>
      <c r="GF128">
        <v>1.8544</v>
      </c>
      <c r="GG128">
        <v>1.8575999999999999</v>
      </c>
      <c r="GH128">
        <v>1.8560099999999999</v>
      </c>
      <c r="GI128">
        <v>1.8548500000000001</v>
      </c>
      <c r="GJ128">
        <v>1.8545499999999999</v>
      </c>
      <c r="GK128">
        <v>1.8530800000000001</v>
      </c>
      <c r="GL128">
        <v>1.8563099999999999</v>
      </c>
      <c r="GM128">
        <v>0</v>
      </c>
      <c r="GN128">
        <v>0</v>
      </c>
      <c r="GO128">
        <v>0</v>
      </c>
      <c r="GP128">
        <v>0</v>
      </c>
      <c r="GQ128" t="s">
        <v>386</v>
      </c>
      <c r="GR128" t="s">
        <v>387</v>
      </c>
      <c r="GS128" t="s">
        <v>388</v>
      </c>
      <c r="GT128" t="s">
        <v>388</v>
      </c>
      <c r="GU128" t="s">
        <v>388</v>
      </c>
      <c r="GV128" t="s">
        <v>388</v>
      </c>
      <c r="GW128">
        <v>0</v>
      </c>
      <c r="GX128">
        <v>100</v>
      </c>
      <c r="GY128">
        <v>100</v>
      </c>
      <c r="GZ128">
        <v>1.631</v>
      </c>
      <c r="HA128">
        <v>1.61E-2</v>
      </c>
      <c r="HB128">
        <v>0.4723743322554726</v>
      </c>
      <c r="HC128">
        <v>2.7716384584972409E-3</v>
      </c>
      <c r="HD128">
        <v>-1.1467119688665799E-6</v>
      </c>
      <c r="HE128">
        <v>2.0626329066488061E-10</v>
      </c>
      <c r="HF128">
        <v>-6.6792426355626849E-2</v>
      </c>
      <c r="HG128">
        <v>1.066993184659233E-2</v>
      </c>
      <c r="HH128">
        <v>-3.4528890892081033E-4</v>
      </c>
      <c r="HI128">
        <v>2.382551249023132E-6</v>
      </c>
      <c r="HJ128">
        <v>1</v>
      </c>
      <c r="HK128">
        <v>2115</v>
      </c>
      <c r="HL128">
        <v>2</v>
      </c>
      <c r="HM128">
        <v>30</v>
      </c>
      <c r="HN128">
        <v>7.4</v>
      </c>
      <c r="HO128">
        <v>7.3</v>
      </c>
      <c r="HP128">
        <v>1.40625</v>
      </c>
      <c r="HQ128">
        <v>2.2924799999999999</v>
      </c>
      <c r="HR128">
        <v>1.4978</v>
      </c>
      <c r="HS128">
        <v>2.2997999999999998</v>
      </c>
      <c r="HT128">
        <v>1.5478499999999999</v>
      </c>
      <c r="HU128">
        <v>2.4523899999999998</v>
      </c>
      <c r="HV128">
        <v>35.591500000000003</v>
      </c>
      <c r="HW128">
        <v>15.340400000000001</v>
      </c>
      <c r="HX128">
        <v>18</v>
      </c>
      <c r="HY128">
        <v>362.14</v>
      </c>
      <c r="HZ128">
        <v>518.35699999999997</v>
      </c>
      <c r="IA128">
        <v>29.3033</v>
      </c>
      <c r="IB128">
        <v>29.2761</v>
      </c>
      <c r="IC128">
        <v>30.0002</v>
      </c>
      <c r="ID128">
        <v>29.072399999999998</v>
      </c>
      <c r="IE128">
        <v>29.1462</v>
      </c>
      <c r="IF128">
        <v>28.1753</v>
      </c>
      <c r="IG128">
        <v>24.060500000000001</v>
      </c>
      <c r="IH128">
        <v>69.313100000000006</v>
      </c>
      <c r="II128">
        <v>29.308499999999999</v>
      </c>
      <c r="IJ128">
        <v>603.36199999999997</v>
      </c>
      <c r="IK128">
        <v>25.7088</v>
      </c>
      <c r="IL128">
        <v>100.886</v>
      </c>
      <c r="IM128">
        <v>100.63500000000001</v>
      </c>
      <c r="IN128" t="s">
        <v>3530</v>
      </c>
    </row>
    <row r="129" spans="1:248" x14ac:dyDescent="0.2">
      <c r="A129">
        <v>113</v>
      </c>
      <c r="B129">
        <v>1660311427.5999999</v>
      </c>
      <c r="C129">
        <v>461</v>
      </c>
      <c r="D129" t="s">
        <v>607</v>
      </c>
      <c r="E129" t="s">
        <v>608</v>
      </c>
      <c r="F129">
        <v>1</v>
      </c>
      <c r="G129" t="s">
        <v>376</v>
      </c>
      <c r="H129" t="s">
        <v>377</v>
      </c>
      <c r="I129" t="s">
        <v>378</v>
      </c>
      <c r="J129" t="s">
        <v>379</v>
      </c>
      <c r="K129" t="s">
        <v>380</v>
      </c>
      <c r="L129" t="s">
        <v>381</v>
      </c>
      <c r="M129" t="s">
        <v>382</v>
      </c>
      <c r="N129">
        <v>1660311419.5999999</v>
      </c>
      <c r="O129">
        <f t="shared" si="34"/>
        <v>1.2969092515010639E-3</v>
      </c>
      <c r="P129">
        <f t="shared" si="35"/>
        <v>1.2969092515010638</v>
      </c>
      <c r="Q129">
        <f t="shared" si="36"/>
        <v>9.1739624424616988</v>
      </c>
      <c r="R129">
        <f t="shared" si="37"/>
        <v>486.29149999999998</v>
      </c>
      <c r="S129">
        <f t="shared" si="38"/>
        <v>238.58600206314179</v>
      </c>
      <c r="T129">
        <f t="shared" si="39"/>
        <v>23.79467600640649</v>
      </c>
      <c r="U129">
        <f t="shared" si="40"/>
        <v>48.498858219297865</v>
      </c>
      <c r="V129">
        <f t="shared" si="41"/>
        <v>6.2930737963817429E-2</v>
      </c>
      <c r="W129">
        <f t="shared" si="42"/>
        <v>2.9235944656525499</v>
      </c>
      <c r="X129">
        <f t="shared" si="43"/>
        <v>6.2187776172491285E-2</v>
      </c>
      <c r="Y129">
        <f t="shared" si="44"/>
        <v>3.8933381342368747E-2</v>
      </c>
      <c r="Z129">
        <f t="shared" si="45"/>
        <v>321.50983146354258</v>
      </c>
      <c r="AA129">
        <f t="shared" si="46"/>
        <v>32.52736229952351</v>
      </c>
      <c r="AB129">
        <f t="shared" si="47"/>
        <v>31.769143750000001</v>
      </c>
      <c r="AC129">
        <f t="shared" si="48"/>
        <v>4.7130428885973075</v>
      </c>
      <c r="AD129">
        <f t="shared" si="49"/>
        <v>60.185778472836084</v>
      </c>
      <c r="AE129">
        <f t="shared" si="50"/>
        <v>2.7105662113353728</v>
      </c>
      <c r="AF129">
        <f t="shared" si="51"/>
        <v>4.5036656168844686</v>
      </c>
      <c r="AG129">
        <f t="shared" si="52"/>
        <v>2.0024766772619347</v>
      </c>
      <c r="AH129">
        <f t="shared" si="53"/>
        <v>-57.193697991196913</v>
      </c>
      <c r="AI129">
        <f t="shared" si="54"/>
        <v>-125.95948556470094</v>
      </c>
      <c r="AJ129">
        <f t="shared" si="55"/>
        <v>-9.7102271704846395</v>
      </c>
      <c r="AK129">
        <f t="shared" si="56"/>
        <v>128.64642073716007</v>
      </c>
      <c r="AL129">
        <f t="shared" si="57"/>
        <v>40.186742110833684</v>
      </c>
      <c r="AM129">
        <f t="shared" si="58"/>
        <v>1.2952425829000345</v>
      </c>
      <c r="AN129">
        <f t="shared" si="59"/>
        <v>9.1739624424616988</v>
      </c>
      <c r="AO129">
        <v>575.84965955101825</v>
      </c>
      <c r="AP129">
        <v>538.15524848484813</v>
      </c>
      <c r="AQ129">
        <v>5.1309164041082971</v>
      </c>
      <c r="AR129">
        <v>65.304688863541145</v>
      </c>
      <c r="AS129">
        <f t="shared" si="60"/>
        <v>1.2969092515010638</v>
      </c>
      <c r="AT129">
        <v>25.659934782022908</v>
      </c>
      <c r="AU129">
        <v>27.173529090909099</v>
      </c>
      <c r="AV129">
        <v>-5.4577843219821786E-6</v>
      </c>
      <c r="AW129">
        <v>82.040529931118442</v>
      </c>
      <c r="AX129">
        <v>120</v>
      </c>
      <c r="AY129">
        <v>24</v>
      </c>
      <c r="AZ129">
        <f t="shared" si="61"/>
        <v>1</v>
      </c>
      <c r="BA129">
        <f t="shared" si="62"/>
        <v>0</v>
      </c>
      <c r="BB129">
        <f t="shared" si="63"/>
        <v>52008.996533949758</v>
      </c>
      <c r="BC129">
        <f t="shared" si="64"/>
        <v>1999.9575</v>
      </c>
      <c r="BD129">
        <f t="shared" si="65"/>
        <v>1681.1646183748926</v>
      </c>
      <c r="BE129">
        <f t="shared" si="66"/>
        <v>0.84060017194110004</v>
      </c>
      <c r="BF129">
        <f t="shared" si="67"/>
        <v>0.16075833184632302</v>
      </c>
      <c r="BG129">
        <v>6</v>
      </c>
      <c r="BH129">
        <v>0.5</v>
      </c>
      <c r="BI129" t="s">
        <v>383</v>
      </c>
      <c r="BJ129">
        <v>2</v>
      </c>
      <c r="BK129" t="b">
        <v>1</v>
      </c>
      <c r="BL129">
        <v>1660311419.5999999</v>
      </c>
      <c r="BM129">
        <v>486.29149999999998</v>
      </c>
      <c r="BN129">
        <v>535.25712500000009</v>
      </c>
      <c r="BO129">
        <v>27.178481250000001</v>
      </c>
      <c r="BP129">
        <v>25.666875000000001</v>
      </c>
      <c r="BQ129">
        <v>484.72199999999998</v>
      </c>
      <c r="BR129">
        <v>27.162475000000001</v>
      </c>
      <c r="BS129">
        <v>500.14606250000003</v>
      </c>
      <c r="BT129">
        <v>99.632087499999997</v>
      </c>
      <c r="BU129">
        <v>9.9983118749999988E-2</v>
      </c>
      <c r="BV129">
        <v>30.96999375</v>
      </c>
      <c r="BW129">
        <v>31.769143750000001</v>
      </c>
      <c r="BX129">
        <v>999.9</v>
      </c>
      <c r="BY129">
        <v>0</v>
      </c>
      <c r="BZ129">
        <v>0</v>
      </c>
      <c r="CA129">
        <v>10002.893125000001</v>
      </c>
      <c r="CB129">
        <v>0</v>
      </c>
      <c r="CC129">
        <v>11.234337500000001</v>
      </c>
      <c r="CD129">
        <v>-48.965587499999998</v>
      </c>
      <c r="CE129">
        <v>499.87737499999997</v>
      </c>
      <c r="CF129">
        <v>549.35731250000003</v>
      </c>
      <c r="CG129">
        <v>1.5116125</v>
      </c>
      <c r="CH129">
        <v>535.25712500000009</v>
      </c>
      <c r="CI129">
        <v>25.666875000000001</v>
      </c>
      <c r="CJ129">
        <v>2.7078500000000001</v>
      </c>
      <c r="CK129">
        <v>2.5572431249999998</v>
      </c>
      <c r="CL129">
        <v>22.332831250000002</v>
      </c>
      <c r="CM129">
        <v>21.39548125</v>
      </c>
      <c r="CN129">
        <v>1999.9575</v>
      </c>
      <c r="CO129">
        <v>0.97999468750000007</v>
      </c>
      <c r="CP129">
        <v>2.0005468750000002E-2</v>
      </c>
      <c r="CQ129">
        <v>0</v>
      </c>
      <c r="CR129">
        <v>2.7046874999999999</v>
      </c>
      <c r="CS129">
        <v>0</v>
      </c>
      <c r="CT129">
        <v>23325.3</v>
      </c>
      <c r="CU129">
        <v>17411.918750000001</v>
      </c>
      <c r="CV129">
        <v>39.440937499999997</v>
      </c>
      <c r="CW129">
        <v>40.311999999999998</v>
      </c>
      <c r="CX129">
        <v>39.311999999999998</v>
      </c>
      <c r="CY129">
        <v>38.940937499999997</v>
      </c>
      <c r="CZ129">
        <v>39.686999999999998</v>
      </c>
      <c r="DA129">
        <v>1959.9475</v>
      </c>
      <c r="DB129">
        <v>40.010624999999997</v>
      </c>
      <c r="DC129">
        <v>0</v>
      </c>
      <c r="DD129">
        <v>1660311425.4000001</v>
      </c>
      <c r="DE129">
        <v>0</v>
      </c>
      <c r="DF129">
        <v>1660310986.5999999</v>
      </c>
      <c r="DG129" t="s">
        <v>384</v>
      </c>
      <c r="DH129">
        <v>1660310983.5999999</v>
      </c>
      <c r="DI129">
        <v>1660310986.5999999</v>
      </c>
      <c r="DJ129">
        <v>1</v>
      </c>
      <c r="DK129">
        <v>0.122</v>
      </c>
      <c r="DL129">
        <v>-3.4000000000000002E-2</v>
      </c>
      <c r="DM129">
        <v>1.4079999999999999</v>
      </c>
      <c r="DN129">
        <v>0.02</v>
      </c>
      <c r="DO129">
        <v>400</v>
      </c>
      <c r="DP129">
        <v>26</v>
      </c>
      <c r="DQ129">
        <v>0.18</v>
      </c>
      <c r="DR129">
        <v>7.0000000000000007E-2</v>
      </c>
      <c r="DS129">
        <v>8.5934150966583935</v>
      </c>
      <c r="DT129">
        <v>4.0647864428656888</v>
      </c>
      <c r="DU129">
        <v>0.3101741098218288</v>
      </c>
      <c r="DV129">
        <v>0</v>
      </c>
      <c r="DW129">
        <v>40.105956404092957</v>
      </c>
      <c r="DX129">
        <v>7.4484304840372708</v>
      </c>
      <c r="DY129">
        <v>0.54017506019339867</v>
      </c>
      <c r="DZ129">
        <v>0</v>
      </c>
      <c r="EA129">
        <v>-48.896367741935492</v>
      </c>
      <c r="EB129">
        <v>-9.2922435483870309</v>
      </c>
      <c r="EC129">
        <v>0.69658614055799462</v>
      </c>
      <c r="ED129">
        <v>0</v>
      </c>
      <c r="EE129">
        <v>249.0354018494327</v>
      </c>
      <c r="EF129">
        <v>191.93799496095761</v>
      </c>
      <c r="EG129">
        <v>14.06664194689718</v>
      </c>
      <c r="EH129">
        <v>0</v>
      </c>
      <c r="EI129">
        <v>1.5102751219512189</v>
      </c>
      <c r="EJ129">
        <v>3.9988641114984583E-2</v>
      </c>
      <c r="EK129">
        <v>5.0796726041759431E-3</v>
      </c>
      <c r="EL129">
        <v>1</v>
      </c>
      <c r="EM129">
        <v>2.0024606571423411</v>
      </c>
      <c r="EN129">
        <v>-7.4403748529245813E-3</v>
      </c>
      <c r="EO129">
        <v>2.2042805354850451E-3</v>
      </c>
      <c r="EP129">
        <v>1</v>
      </c>
      <c r="EQ129">
        <v>2</v>
      </c>
      <c r="ER129">
        <v>6</v>
      </c>
      <c r="ES129" t="s">
        <v>412</v>
      </c>
      <c r="ET129">
        <v>2.9453399999999998</v>
      </c>
      <c r="EU129">
        <v>2.8011300000000001</v>
      </c>
      <c r="EV129">
        <v>0.108571</v>
      </c>
      <c r="EW129">
        <v>0.11591700000000001</v>
      </c>
      <c r="EX129">
        <v>0.118578</v>
      </c>
      <c r="EY129">
        <v>0.113996</v>
      </c>
      <c r="EZ129">
        <v>18359.2</v>
      </c>
      <c r="FA129">
        <v>19096.2</v>
      </c>
      <c r="FB129">
        <v>23935.5</v>
      </c>
      <c r="FC129">
        <v>25120.799999999999</v>
      </c>
      <c r="FD129">
        <v>33757.699999999997</v>
      </c>
      <c r="FE129">
        <v>35530.800000000003</v>
      </c>
      <c r="FF129">
        <v>43620.6</v>
      </c>
      <c r="FG129">
        <v>46432.2</v>
      </c>
      <c r="FH129">
        <v>1.73465</v>
      </c>
      <c r="FI129">
        <v>1.92255</v>
      </c>
      <c r="FJ129">
        <v>0.16281000000000001</v>
      </c>
      <c r="FK129">
        <v>0</v>
      </c>
      <c r="FL129">
        <v>29.122299999999999</v>
      </c>
      <c r="FM129">
        <v>999.9</v>
      </c>
      <c r="FN129">
        <v>67.900000000000006</v>
      </c>
      <c r="FO129">
        <v>32.1</v>
      </c>
      <c r="FP129">
        <v>32.7258</v>
      </c>
      <c r="FQ129">
        <v>63.9373</v>
      </c>
      <c r="FR129">
        <v>23.4495</v>
      </c>
      <c r="FS129">
        <v>1</v>
      </c>
      <c r="FT129">
        <v>0.164436</v>
      </c>
      <c r="FU129">
        <v>-0.29020200000000002</v>
      </c>
      <c r="FV129">
        <v>20.323599999999999</v>
      </c>
      <c r="FW129">
        <v>5.2135499999999997</v>
      </c>
      <c r="FX129">
        <v>11.904999999999999</v>
      </c>
      <c r="FY129">
        <v>5.00305</v>
      </c>
      <c r="FZ129">
        <v>3.2894999999999999</v>
      </c>
      <c r="GA129">
        <v>9999</v>
      </c>
      <c r="GB129">
        <v>9999</v>
      </c>
      <c r="GC129">
        <v>9999</v>
      </c>
      <c r="GD129">
        <v>999.9</v>
      </c>
      <c r="GE129">
        <v>1.85944</v>
      </c>
      <c r="GF129">
        <v>1.85439</v>
      </c>
      <c r="GG129">
        <v>1.8575999999999999</v>
      </c>
      <c r="GH129">
        <v>1.85602</v>
      </c>
      <c r="GI129">
        <v>1.8548500000000001</v>
      </c>
      <c r="GJ129">
        <v>1.8545499999999999</v>
      </c>
      <c r="GK129">
        <v>1.8530800000000001</v>
      </c>
      <c r="GL129">
        <v>1.8563000000000001</v>
      </c>
      <c r="GM129">
        <v>0</v>
      </c>
      <c r="GN129">
        <v>0</v>
      </c>
      <c r="GO129">
        <v>0</v>
      </c>
      <c r="GP129">
        <v>0</v>
      </c>
      <c r="GQ129" t="s">
        <v>386</v>
      </c>
      <c r="GR129" t="s">
        <v>387</v>
      </c>
      <c r="GS129" t="s">
        <v>388</v>
      </c>
      <c r="GT129" t="s">
        <v>388</v>
      </c>
      <c r="GU129" t="s">
        <v>388</v>
      </c>
      <c r="GV129" t="s">
        <v>388</v>
      </c>
      <c r="GW129">
        <v>0</v>
      </c>
      <c r="GX129">
        <v>100</v>
      </c>
      <c r="GY129">
        <v>100</v>
      </c>
      <c r="GZ129">
        <v>1.64</v>
      </c>
      <c r="HA129">
        <v>1.6E-2</v>
      </c>
      <c r="HB129">
        <v>0.4723743322554726</v>
      </c>
      <c r="HC129">
        <v>2.7716384584972409E-3</v>
      </c>
      <c r="HD129">
        <v>-1.1467119688665799E-6</v>
      </c>
      <c r="HE129">
        <v>2.0626329066488061E-10</v>
      </c>
      <c r="HF129">
        <v>-6.6792426355626849E-2</v>
      </c>
      <c r="HG129">
        <v>1.066993184659233E-2</v>
      </c>
      <c r="HH129">
        <v>-3.4528890892081033E-4</v>
      </c>
      <c r="HI129">
        <v>2.382551249023132E-6</v>
      </c>
      <c r="HJ129">
        <v>1</v>
      </c>
      <c r="HK129">
        <v>2115</v>
      </c>
      <c r="HL129">
        <v>2</v>
      </c>
      <c r="HM129">
        <v>30</v>
      </c>
      <c r="HN129">
        <v>7.4</v>
      </c>
      <c r="HO129">
        <v>7.3</v>
      </c>
      <c r="HP129">
        <v>1.41357</v>
      </c>
      <c r="HQ129">
        <v>2.3120099999999999</v>
      </c>
      <c r="HR129">
        <v>1.4978</v>
      </c>
      <c r="HS129">
        <v>2.2997999999999998</v>
      </c>
      <c r="HT129">
        <v>1.5478499999999999</v>
      </c>
      <c r="HU129">
        <v>2.2863799999999999</v>
      </c>
      <c r="HV129">
        <v>35.591500000000003</v>
      </c>
      <c r="HW129">
        <v>15.3316</v>
      </c>
      <c r="HX129">
        <v>18</v>
      </c>
      <c r="HY129">
        <v>362.17500000000001</v>
      </c>
      <c r="HZ129">
        <v>518.37900000000002</v>
      </c>
      <c r="IA129">
        <v>29.308800000000002</v>
      </c>
      <c r="IB129">
        <v>29.276399999999999</v>
      </c>
      <c r="IC129">
        <v>30.0002</v>
      </c>
      <c r="ID129">
        <v>29.072399999999998</v>
      </c>
      <c r="IE129">
        <v>29.146799999999999</v>
      </c>
      <c r="IF129">
        <v>28.310700000000001</v>
      </c>
      <c r="IG129">
        <v>24.060500000000001</v>
      </c>
      <c r="IH129">
        <v>69.313100000000006</v>
      </c>
      <c r="II129">
        <v>29.333100000000002</v>
      </c>
      <c r="IJ129">
        <v>613.39200000000005</v>
      </c>
      <c r="IK129">
        <v>25.7088</v>
      </c>
      <c r="IL129">
        <v>100.88500000000001</v>
      </c>
      <c r="IM129">
        <v>100.63500000000001</v>
      </c>
      <c r="IN129" t="s">
        <v>3530</v>
      </c>
    </row>
    <row r="130" spans="1:248" x14ac:dyDescent="0.2">
      <c r="A130">
        <v>114</v>
      </c>
      <c r="B130">
        <v>1660311428.5999999</v>
      </c>
      <c r="C130">
        <v>462</v>
      </c>
      <c r="D130" t="s">
        <v>609</v>
      </c>
      <c r="E130" t="s">
        <v>610</v>
      </c>
      <c r="F130">
        <v>1</v>
      </c>
      <c r="G130" t="s">
        <v>376</v>
      </c>
      <c r="H130" t="s">
        <v>377</v>
      </c>
      <c r="I130" t="s">
        <v>378</v>
      </c>
      <c r="J130" t="s">
        <v>379</v>
      </c>
      <c r="K130" t="s">
        <v>380</v>
      </c>
      <c r="L130" t="s">
        <v>381</v>
      </c>
      <c r="M130" t="s">
        <v>382</v>
      </c>
      <c r="N130">
        <v>1660311421.099999</v>
      </c>
      <c r="O130">
        <f t="shared" si="34"/>
        <v>1.2959178396566506E-3</v>
      </c>
      <c r="P130">
        <f t="shared" si="35"/>
        <v>1.2959178396566506</v>
      </c>
      <c r="Q130">
        <f t="shared" si="36"/>
        <v>9.2479875244112115</v>
      </c>
      <c r="R130">
        <f t="shared" si="37"/>
        <v>493.71086666666662</v>
      </c>
      <c r="S130">
        <f t="shared" si="38"/>
        <v>243.74920803717953</v>
      </c>
      <c r="T130">
        <f t="shared" si="39"/>
        <v>24.309618694390302</v>
      </c>
      <c r="U130">
        <f t="shared" si="40"/>
        <v>49.23881808925902</v>
      </c>
      <c r="V130">
        <f t="shared" si="41"/>
        <v>6.2891459256034746E-2</v>
      </c>
      <c r="W130">
        <f t="shared" si="42"/>
        <v>2.9233437329160274</v>
      </c>
      <c r="X130">
        <f t="shared" si="43"/>
        <v>6.2149355893873902E-2</v>
      </c>
      <c r="Y130">
        <f t="shared" si="44"/>
        <v>3.8909292773773876E-2</v>
      </c>
      <c r="Z130">
        <f t="shared" si="45"/>
        <v>321.51129682778139</v>
      </c>
      <c r="AA130">
        <f t="shared" si="46"/>
        <v>32.526287136735654</v>
      </c>
      <c r="AB130">
        <f t="shared" si="47"/>
        <v>31.76789333333333</v>
      </c>
      <c r="AC130">
        <f t="shared" si="48"/>
        <v>4.7127087716891207</v>
      </c>
      <c r="AD130">
        <f t="shared" si="49"/>
        <v>60.189821121802744</v>
      </c>
      <c r="AE130">
        <f t="shared" si="50"/>
        <v>2.7105214841635998</v>
      </c>
      <c r="AF130">
        <f t="shared" si="51"/>
        <v>4.5032888180186985</v>
      </c>
      <c r="AG130">
        <f t="shared" si="52"/>
        <v>2.0021872875255209</v>
      </c>
      <c r="AH130">
        <f t="shared" si="53"/>
        <v>-57.149976728858292</v>
      </c>
      <c r="AI130">
        <f t="shared" si="54"/>
        <v>-125.98283043520082</v>
      </c>
      <c r="AJ130">
        <f t="shared" si="55"/>
        <v>-9.7127297518215059</v>
      </c>
      <c r="AK130">
        <f t="shared" si="56"/>
        <v>128.66575991190081</v>
      </c>
      <c r="AL130">
        <f t="shared" si="57"/>
        <v>40.358474192821291</v>
      </c>
      <c r="AM130">
        <f t="shared" si="58"/>
        <v>1.2959754368623915</v>
      </c>
      <c r="AN130">
        <f t="shared" si="59"/>
        <v>9.2479875244112115</v>
      </c>
      <c r="AO130">
        <v>581.03539481257451</v>
      </c>
      <c r="AP130">
        <v>543.26960606060595</v>
      </c>
      <c r="AQ130">
        <v>5.1270634653316316</v>
      </c>
      <c r="AR130">
        <v>65.304688863541145</v>
      </c>
      <c r="AS130">
        <f t="shared" si="60"/>
        <v>1.2959178396566506</v>
      </c>
      <c r="AT130">
        <v>25.660488230145742</v>
      </c>
      <c r="AU130">
        <v>27.172918181818179</v>
      </c>
      <c r="AV130">
        <v>-4.5219472181324851E-6</v>
      </c>
      <c r="AW130">
        <v>82.040529931118442</v>
      </c>
      <c r="AX130">
        <v>120</v>
      </c>
      <c r="AY130">
        <v>24</v>
      </c>
      <c r="AZ130">
        <f t="shared" si="61"/>
        <v>1</v>
      </c>
      <c r="BA130">
        <f t="shared" si="62"/>
        <v>0</v>
      </c>
      <c r="BB130">
        <f t="shared" si="63"/>
        <v>52002.110755249589</v>
      </c>
      <c r="BC130">
        <f t="shared" si="64"/>
        <v>1999.966666666666</v>
      </c>
      <c r="BD130">
        <f t="shared" si="65"/>
        <v>1681.1723195998864</v>
      </c>
      <c r="BE130">
        <f t="shared" si="66"/>
        <v>0.84060016980277352</v>
      </c>
      <c r="BF130">
        <f t="shared" si="67"/>
        <v>0.16075832771935275</v>
      </c>
      <c r="BG130">
        <v>6</v>
      </c>
      <c r="BH130">
        <v>0.5</v>
      </c>
      <c r="BI130" t="s">
        <v>383</v>
      </c>
      <c r="BJ130">
        <v>2</v>
      </c>
      <c r="BK130" t="b">
        <v>1</v>
      </c>
      <c r="BL130">
        <v>1660311421.099999</v>
      </c>
      <c r="BM130">
        <v>493.71086666666662</v>
      </c>
      <c r="BN130">
        <v>542.89440000000002</v>
      </c>
      <c r="BO130">
        <v>27.178026666666661</v>
      </c>
      <c r="BP130">
        <v>25.66556666666666</v>
      </c>
      <c r="BQ130">
        <v>492.12793333333332</v>
      </c>
      <c r="BR130">
        <v>27.162013333333331</v>
      </c>
      <c r="BS130">
        <v>500.14679999999993</v>
      </c>
      <c r="BT130">
        <v>99.632093333333316</v>
      </c>
      <c r="BU130">
        <v>9.999970666666666E-2</v>
      </c>
      <c r="BV130">
        <v>30.968526666666659</v>
      </c>
      <c r="BW130">
        <v>31.76789333333333</v>
      </c>
      <c r="BX130">
        <v>999.89999999999986</v>
      </c>
      <c r="BY130">
        <v>0</v>
      </c>
      <c r="BZ130">
        <v>0</v>
      </c>
      <c r="CA130">
        <v>10001.461333333329</v>
      </c>
      <c r="CB130">
        <v>0</v>
      </c>
      <c r="CC130">
        <v>11.22838</v>
      </c>
      <c r="CD130">
        <v>-49.183493333333317</v>
      </c>
      <c r="CE130">
        <v>507.50373333333329</v>
      </c>
      <c r="CF130">
        <v>557.19499999999994</v>
      </c>
      <c r="CG130">
        <v>1.5124666666666671</v>
      </c>
      <c r="CH130">
        <v>542.89440000000002</v>
      </c>
      <c r="CI130">
        <v>25.66556666666666</v>
      </c>
      <c r="CJ130">
        <v>2.7078046666666671</v>
      </c>
      <c r="CK130">
        <v>2.5571133333333331</v>
      </c>
      <c r="CL130">
        <v>22.33255333333334</v>
      </c>
      <c r="CM130">
        <v>21.394653333333331</v>
      </c>
      <c r="CN130">
        <v>1999.966666666666</v>
      </c>
      <c r="CO130">
        <v>0.97999480000000005</v>
      </c>
      <c r="CP130">
        <v>2.000536E-2</v>
      </c>
      <c r="CQ130">
        <v>0</v>
      </c>
      <c r="CR130">
        <v>2.5895999999999999</v>
      </c>
      <c r="CS130">
        <v>0</v>
      </c>
      <c r="CT130">
        <v>23317.42</v>
      </c>
      <c r="CU130">
        <v>17412.006666666661</v>
      </c>
      <c r="CV130">
        <v>39.441200000000002</v>
      </c>
      <c r="CW130">
        <v>40.311999999999998</v>
      </c>
      <c r="CX130">
        <v>39.311999999999998</v>
      </c>
      <c r="CY130">
        <v>38.941200000000002</v>
      </c>
      <c r="CZ130">
        <v>39.686999999999998</v>
      </c>
      <c r="DA130">
        <v>1959.9566666666669</v>
      </c>
      <c r="DB130">
        <v>40.010666666666673</v>
      </c>
      <c r="DC130">
        <v>0</v>
      </c>
      <c r="DD130">
        <v>1660311426.5999999</v>
      </c>
      <c r="DE130">
        <v>0</v>
      </c>
      <c r="DF130">
        <v>1660310986.5999999</v>
      </c>
      <c r="DG130" t="s">
        <v>384</v>
      </c>
      <c r="DH130">
        <v>1660310983.5999999</v>
      </c>
      <c r="DI130">
        <v>1660310986.5999999</v>
      </c>
      <c r="DJ130">
        <v>1</v>
      </c>
      <c r="DK130">
        <v>0.122</v>
      </c>
      <c r="DL130">
        <v>-3.4000000000000002E-2</v>
      </c>
      <c r="DM130">
        <v>1.4079999999999999</v>
      </c>
      <c r="DN130">
        <v>0.02</v>
      </c>
      <c r="DO130">
        <v>400</v>
      </c>
      <c r="DP130">
        <v>26</v>
      </c>
      <c r="DQ130">
        <v>0.18</v>
      </c>
      <c r="DR130">
        <v>7.0000000000000007E-2</v>
      </c>
      <c r="DS130">
        <v>8.6602614136577678</v>
      </c>
      <c r="DT130">
        <v>4.1291637492417079</v>
      </c>
      <c r="DU130">
        <v>0.31412265412374368</v>
      </c>
      <c r="DV130">
        <v>0</v>
      </c>
      <c r="DW130">
        <v>40.222230566414531</v>
      </c>
      <c r="DX130">
        <v>7.1342082580978614</v>
      </c>
      <c r="DY130">
        <v>0.51863634321839991</v>
      </c>
      <c r="DZ130">
        <v>0</v>
      </c>
      <c r="EA130">
        <v>-49.041654838709682</v>
      </c>
      <c r="EB130">
        <v>-8.8944774193547165</v>
      </c>
      <c r="EC130">
        <v>0.66838370129290736</v>
      </c>
      <c r="ED130">
        <v>0</v>
      </c>
      <c r="EE130">
        <v>252.21517741552819</v>
      </c>
      <c r="EF130">
        <v>190.4189464288421</v>
      </c>
      <c r="EG130">
        <v>13.957719871617391</v>
      </c>
      <c r="EH130">
        <v>0</v>
      </c>
      <c r="EI130">
        <v>1.5103773170731709</v>
      </c>
      <c r="EJ130">
        <v>4.0242020905922771E-2</v>
      </c>
      <c r="EK130">
        <v>5.0841168378997492E-3</v>
      </c>
      <c r="EL130">
        <v>1</v>
      </c>
      <c r="EM130">
        <v>2.0023390407135642</v>
      </c>
      <c r="EN130">
        <v>-1.003246993219484E-3</v>
      </c>
      <c r="EO130">
        <v>2.0913510568983931E-3</v>
      </c>
      <c r="EP130">
        <v>1</v>
      </c>
      <c r="EQ130">
        <v>2</v>
      </c>
      <c r="ER130">
        <v>6</v>
      </c>
      <c r="ES130" t="s">
        <v>412</v>
      </c>
      <c r="ET130">
        <v>2.9451999999999998</v>
      </c>
      <c r="EU130">
        <v>2.8011900000000001</v>
      </c>
      <c r="EV130">
        <v>0.10931200000000001</v>
      </c>
      <c r="EW130">
        <v>0.116642</v>
      </c>
      <c r="EX130">
        <v>0.118575</v>
      </c>
      <c r="EY130">
        <v>0.113995</v>
      </c>
      <c r="EZ130">
        <v>18343.7</v>
      </c>
      <c r="FA130">
        <v>19080.5</v>
      </c>
      <c r="FB130">
        <v>23935.200000000001</v>
      </c>
      <c r="FC130">
        <v>25120.7</v>
      </c>
      <c r="FD130">
        <v>33757.5</v>
      </c>
      <c r="FE130">
        <v>35530.6</v>
      </c>
      <c r="FF130">
        <v>43620.2</v>
      </c>
      <c r="FG130">
        <v>46431.9</v>
      </c>
      <c r="FH130">
        <v>1.73498</v>
      </c>
      <c r="FI130">
        <v>1.92262</v>
      </c>
      <c r="FJ130">
        <v>0.16288800000000001</v>
      </c>
      <c r="FK130">
        <v>0</v>
      </c>
      <c r="FL130">
        <v>29.121600000000001</v>
      </c>
      <c r="FM130">
        <v>999.9</v>
      </c>
      <c r="FN130">
        <v>67.900000000000006</v>
      </c>
      <c r="FO130">
        <v>32.1</v>
      </c>
      <c r="FP130">
        <v>32.725700000000003</v>
      </c>
      <c r="FQ130">
        <v>63.8673</v>
      </c>
      <c r="FR130">
        <v>23.697900000000001</v>
      </c>
      <c r="FS130">
        <v>1</v>
      </c>
      <c r="FT130">
        <v>0.164553</v>
      </c>
      <c r="FU130">
        <v>-0.302369</v>
      </c>
      <c r="FV130">
        <v>20.323499999999999</v>
      </c>
      <c r="FW130">
        <v>5.2137000000000002</v>
      </c>
      <c r="FX130">
        <v>11.904500000000001</v>
      </c>
      <c r="FY130">
        <v>5.0029500000000002</v>
      </c>
      <c r="FZ130">
        <v>3.2895500000000002</v>
      </c>
      <c r="GA130">
        <v>9999</v>
      </c>
      <c r="GB130">
        <v>9999</v>
      </c>
      <c r="GC130">
        <v>9999</v>
      </c>
      <c r="GD130">
        <v>999.9</v>
      </c>
      <c r="GE130">
        <v>1.85944</v>
      </c>
      <c r="GF130">
        <v>1.85439</v>
      </c>
      <c r="GG130">
        <v>1.8575999999999999</v>
      </c>
      <c r="GH130">
        <v>1.85602</v>
      </c>
      <c r="GI130">
        <v>1.85484</v>
      </c>
      <c r="GJ130">
        <v>1.8545499999999999</v>
      </c>
      <c r="GK130">
        <v>1.8530800000000001</v>
      </c>
      <c r="GL130">
        <v>1.8562799999999999</v>
      </c>
      <c r="GM130">
        <v>0</v>
      </c>
      <c r="GN130">
        <v>0</v>
      </c>
      <c r="GO130">
        <v>0</v>
      </c>
      <c r="GP130">
        <v>0</v>
      </c>
      <c r="GQ130" t="s">
        <v>386</v>
      </c>
      <c r="GR130" t="s">
        <v>387</v>
      </c>
      <c r="GS130" t="s">
        <v>388</v>
      </c>
      <c r="GT130" t="s">
        <v>388</v>
      </c>
      <c r="GU130" t="s">
        <v>388</v>
      </c>
      <c r="GV130" t="s">
        <v>388</v>
      </c>
      <c r="GW130">
        <v>0</v>
      </c>
      <c r="GX130">
        <v>100</v>
      </c>
      <c r="GY130">
        <v>100</v>
      </c>
      <c r="GZ130">
        <v>1.649</v>
      </c>
      <c r="HA130">
        <v>1.61E-2</v>
      </c>
      <c r="HB130">
        <v>0.4723743322554726</v>
      </c>
      <c r="HC130">
        <v>2.7716384584972409E-3</v>
      </c>
      <c r="HD130">
        <v>-1.1467119688665799E-6</v>
      </c>
      <c r="HE130">
        <v>2.0626329066488061E-10</v>
      </c>
      <c r="HF130">
        <v>-6.6792426355626849E-2</v>
      </c>
      <c r="HG130">
        <v>1.066993184659233E-2</v>
      </c>
      <c r="HH130">
        <v>-3.4528890892081033E-4</v>
      </c>
      <c r="HI130">
        <v>2.382551249023132E-6</v>
      </c>
      <c r="HJ130">
        <v>1</v>
      </c>
      <c r="HK130">
        <v>2115</v>
      </c>
      <c r="HL130">
        <v>2</v>
      </c>
      <c r="HM130">
        <v>30</v>
      </c>
      <c r="HN130">
        <v>7.4</v>
      </c>
      <c r="HO130">
        <v>7.4</v>
      </c>
      <c r="HP130">
        <v>1.42578</v>
      </c>
      <c r="HQ130">
        <v>2.3071299999999999</v>
      </c>
      <c r="HR130">
        <v>1.4978</v>
      </c>
      <c r="HS130">
        <v>2.2997999999999998</v>
      </c>
      <c r="HT130">
        <v>1.5478499999999999</v>
      </c>
      <c r="HU130">
        <v>2.2607400000000002</v>
      </c>
      <c r="HV130">
        <v>35.591500000000003</v>
      </c>
      <c r="HW130">
        <v>15.3316</v>
      </c>
      <c r="HX130">
        <v>18</v>
      </c>
      <c r="HY130">
        <v>362.33</v>
      </c>
      <c r="HZ130">
        <v>518.43600000000004</v>
      </c>
      <c r="IA130">
        <v>29.312100000000001</v>
      </c>
      <c r="IB130">
        <v>29.276700000000002</v>
      </c>
      <c r="IC130">
        <v>30.000299999999999</v>
      </c>
      <c r="ID130">
        <v>29.0731</v>
      </c>
      <c r="IE130">
        <v>29.147400000000001</v>
      </c>
      <c r="IF130">
        <v>28.5624</v>
      </c>
      <c r="IG130">
        <v>24.060500000000001</v>
      </c>
      <c r="IH130">
        <v>69.313100000000006</v>
      </c>
      <c r="II130">
        <v>29.333100000000002</v>
      </c>
      <c r="IJ130">
        <v>613.39200000000005</v>
      </c>
      <c r="IK130">
        <v>25.7088</v>
      </c>
      <c r="IL130">
        <v>100.884</v>
      </c>
      <c r="IM130">
        <v>100.634</v>
      </c>
      <c r="IN130" t="s">
        <v>3530</v>
      </c>
    </row>
    <row r="131" spans="1:248" x14ac:dyDescent="0.2">
      <c r="A131">
        <v>115</v>
      </c>
      <c r="B131">
        <v>1660311429.5999999</v>
      </c>
      <c r="C131">
        <v>463</v>
      </c>
      <c r="D131" t="s">
        <v>611</v>
      </c>
      <c r="E131" t="s">
        <v>612</v>
      </c>
      <c r="F131">
        <v>1</v>
      </c>
      <c r="G131" t="s">
        <v>376</v>
      </c>
      <c r="H131" t="s">
        <v>377</v>
      </c>
      <c r="I131" t="s">
        <v>378</v>
      </c>
      <c r="J131" t="s">
        <v>379</v>
      </c>
      <c r="K131" t="s">
        <v>380</v>
      </c>
      <c r="L131" t="s">
        <v>381</v>
      </c>
      <c r="M131" t="s">
        <v>382</v>
      </c>
      <c r="N131">
        <v>1660311421.5999999</v>
      </c>
      <c r="O131">
        <f t="shared" si="34"/>
        <v>1.2947731007412564E-3</v>
      </c>
      <c r="P131">
        <f t="shared" si="35"/>
        <v>1.2947731007412564</v>
      </c>
      <c r="Q131">
        <f t="shared" si="36"/>
        <v>9.3196431426471147</v>
      </c>
      <c r="R131">
        <f t="shared" si="37"/>
        <v>496.19774999999998</v>
      </c>
      <c r="S131">
        <f t="shared" si="38"/>
        <v>244.12322183586036</v>
      </c>
      <c r="T131">
        <f t="shared" si="39"/>
        <v>24.346910718127461</v>
      </c>
      <c r="U131">
        <f t="shared" si="40"/>
        <v>49.486821560582541</v>
      </c>
      <c r="V131">
        <f t="shared" si="41"/>
        <v>6.2832395467254012E-2</v>
      </c>
      <c r="W131">
        <f t="shared" si="42"/>
        <v>2.9231489164195592</v>
      </c>
      <c r="X131">
        <f t="shared" si="43"/>
        <v>6.2091627734075595E-2</v>
      </c>
      <c r="Y131">
        <f t="shared" si="44"/>
        <v>3.8873094612678794E-2</v>
      </c>
      <c r="Z131">
        <f t="shared" si="45"/>
        <v>321.51202596354761</v>
      </c>
      <c r="AA131">
        <f t="shared" si="46"/>
        <v>32.526246654356832</v>
      </c>
      <c r="AB131">
        <f t="shared" si="47"/>
        <v>31.768093749999998</v>
      </c>
      <c r="AC131">
        <f t="shared" si="48"/>
        <v>4.7127623225281434</v>
      </c>
      <c r="AD131">
        <f t="shared" si="49"/>
        <v>60.190513344315242</v>
      </c>
      <c r="AE131">
        <f t="shared" si="50"/>
        <v>2.7104847691547778</v>
      </c>
      <c r="AF131">
        <f t="shared" si="51"/>
        <v>4.5031760298332335</v>
      </c>
      <c r="AG131">
        <f t="shared" si="52"/>
        <v>2.0022775533733657</v>
      </c>
      <c r="AH131">
        <f t="shared" si="53"/>
        <v>-57.099493742689411</v>
      </c>
      <c r="AI131">
        <f t="shared" si="54"/>
        <v>-126.07522846063628</v>
      </c>
      <c r="AJ131">
        <f t="shared" si="55"/>
        <v>-9.7204896187084806</v>
      </c>
      <c r="AK131">
        <f t="shared" si="56"/>
        <v>128.61681414151343</v>
      </c>
      <c r="AL131">
        <f t="shared" si="57"/>
        <v>40.406312187678957</v>
      </c>
      <c r="AM131">
        <f t="shared" si="58"/>
        <v>1.2958094976020818</v>
      </c>
      <c r="AN131">
        <f t="shared" si="59"/>
        <v>9.3196431426471147</v>
      </c>
      <c r="AO131">
        <v>586.23700098417009</v>
      </c>
      <c r="AP131">
        <v>548.39844848484847</v>
      </c>
      <c r="AQ131">
        <v>5.1240447736060162</v>
      </c>
      <c r="AR131">
        <v>65.304688863541145</v>
      </c>
      <c r="AS131">
        <f t="shared" si="60"/>
        <v>1.2947731007412564</v>
      </c>
      <c r="AT131">
        <v>25.661178751071681</v>
      </c>
      <c r="AU131">
        <v>27.17227212121211</v>
      </c>
      <c r="AV131">
        <v>-3.9853723735810642E-6</v>
      </c>
      <c r="AW131">
        <v>82.040529931118442</v>
      </c>
      <c r="AX131">
        <v>120</v>
      </c>
      <c r="AY131">
        <v>24</v>
      </c>
      <c r="AZ131">
        <f t="shared" si="61"/>
        <v>1</v>
      </c>
      <c r="BA131">
        <f t="shared" si="62"/>
        <v>0</v>
      </c>
      <c r="BB131">
        <f t="shared" si="63"/>
        <v>51996.6397853819</v>
      </c>
      <c r="BC131">
        <f t="shared" si="64"/>
        <v>1999.9712500000001</v>
      </c>
      <c r="BD131">
        <f t="shared" si="65"/>
        <v>1681.1761683748953</v>
      </c>
      <c r="BE131">
        <f t="shared" si="66"/>
        <v>0.84060016781485991</v>
      </c>
      <c r="BF131">
        <f t="shared" si="67"/>
        <v>0.1607583238826796</v>
      </c>
      <c r="BG131">
        <v>6</v>
      </c>
      <c r="BH131">
        <v>0.5</v>
      </c>
      <c r="BI131" t="s">
        <v>383</v>
      </c>
      <c r="BJ131">
        <v>2</v>
      </c>
      <c r="BK131" t="b">
        <v>1</v>
      </c>
      <c r="BL131">
        <v>1660311421.5999999</v>
      </c>
      <c r="BM131">
        <v>496.19774999999998</v>
      </c>
      <c r="BN131">
        <v>545.4425</v>
      </c>
      <c r="BO131">
        <v>27.177668749999999</v>
      </c>
      <c r="BP131">
        <v>25.665400000000002</v>
      </c>
      <c r="BQ131">
        <v>494.61043749999999</v>
      </c>
      <c r="BR131">
        <v>27.161650000000002</v>
      </c>
      <c r="BS131">
        <v>500.1461875</v>
      </c>
      <c r="BT131">
        <v>99.632043750000008</v>
      </c>
      <c r="BU131">
        <v>0.1000117875</v>
      </c>
      <c r="BV131">
        <v>30.968087499999999</v>
      </c>
      <c r="BW131">
        <v>31.768093749999998</v>
      </c>
      <c r="BX131">
        <v>999.9</v>
      </c>
      <c r="BY131">
        <v>0</v>
      </c>
      <c r="BZ131">
        <v>0</v>
      </c>
      <c r="CA131">
        <v>10000.354375000001</v>
      </c>
      <c r="CB131">
        <v>0</v>
      </c>
      <c r="CC131">
        <v>11.22761875</v>
      </c>
      <c r="CD131">
        <v>-49.244718749999997</v>
      </c>
      <c r="CE131">
        <v>510.05993749999999</v>
      </c>
      <c r="CF131">
        <v>559.81012499999997</v>
      </c>
      <c r="CG131">
        <v>1.51227125</v>
      </c>
      <c r="CH131">
        <v>545.4425</v>
      </c>
      <c r="CI131">
        <v>25.665400000000002</v>
      </c>
      <c r="CJ131">
        <v>2.7077675000000001</v>
      </c>
      <c r="CK131">
        <v>2.5570956250000001</v>
      </c>
      <c r="CL131">
        <v>22.332325000000001</v>
      </c>
      <c r="CM131">
        <v>21.39454375</v>
      </c>
      <c r="CN131">
        <v>1999.9712500000001</v>
      </c>
      <c r="CO131">
        <v>0.97999487500000004</v>
      </c>
      <c r="CP131">
        <v>2.00052875E-2</v>
      </c>
      <c r="CQ131">
        <v>0</v>
      </c>
      <c r="CR131">
        <v>2.6371875</v>
      </c>
      <c r="CS131">
        <v>0</v>
      </c>
      <c r="CT131">
        <v>23314.90625</v>
      </c>
      <c r="CU131">
        <v>17412.05</v>
      </c>
      <c r="CV131">
        <v>39.440937499999997</v>
      </c>
      <c r="CW131">
        <v>40.311999999999998</v>
      </c>
      <c r="CX131">
        <v>39.311999999999998</v>
      </c>
      <c r="CY131">
        <v>38.940937499999997</v>
      </c>
      <c r="CZ131">
        <v>39.686999999999998</v>
      </c>
      <c r="DA131">
        <v>1959.9612500000001</v>
      </c>
      <c r="DB131">
        <v>40.010624999999997</v>
      </c>
      <c r="DC131">
        <v>0</v>
      </c>
      <c r="DD131">
        <v>1660311427.8</v>
      </c>
      <c r="DE131">
        <v>0</v>
      </c>
      <c r="DF131">
        <v>1660310986.5999999</v>
      </c>
      <c r="DG131" t="s">
        <v>384</v>
      </c>
      <c r="DH131">
        <v>1660310983.5999999</v>
      </c>
      <c r="DI131">
        <v>1660310986.5999999</v>
      </c>
      <c r="DJ131">
        <v>1</v>
      </c>
      <c r="DK131">
        <v>0.122</v>
      </c>
      <c r="DL131">
        <v>-3.4000000000000002E-2</v>
      </c>
      <c r="DM131">
        <v>1.4079999999999999</v>
      </c>
      <c r="DN131">
        <v>0.02</v>
      </c>
      <c r="DO131">
        <v>400</v>
      </c>
      <c r="DP131">
        <v>26</v>
      </c>
      <c r="DQ131">
        <v>0.18</v>
      </c>
      <c r="DR131">
        <v>7.0000000000000007E-2</v>
      </c>
      <c r="DS131">
        <v>8.7403433963394903</v>
      </c>
      <c r="DT131">
        <v>4.379418057857607</v>
      </c>
      <c r="DU131">
        <v>0.339005593344887</v>
      </c>
      <c r="DV131">
        <v>0</v>
      </c>
      <c r="DW131">
        <v>40.355104154213493</v>
      </c>
      <c r="DX131">
        <v>6.7744782008758762</v>
      </c>
      <c r="DY131">
        <v>0.51068232958385973</v>
      </c>
      <c r="DZ131">
        <v>0</v>
      </c>
      <c r="EA131">
        <v>-49.28043666666666</v>
      </c>
      <c r="EB131">
        <v>-8.4928952169078045</v>
      </c>
      <c r="EC131">
        <v>0.62059688767257659</v>
      </c>
      <c r="ED131">
        <v>0</v>
      </c>
      <c r="EE131">
        <v>256.27449568237142</v>
      </c>
      <c r="EF131">
        <v>182.7461362966493</v>
      </c>
      <c r="EG131">
        <v>13.806251593268749</v>
      </c>
      <c r="EH131">
        <v>0</v>
      </c>
      <c r="EI131">
        <v>1.51063675</v>
      </c>
      <c r="EJ131">
        <v>3.7675834896807238E-2</v>
      </c>
      <c r="EK131">
        <v>5.0630422610817623E-3</v>
      </c>
      <c r="EL131">
        <v>1</v>
      </c>
      <c r="EM131">
        <v>2.0022606325895911</v>
      </c>
      <c r="EN131">
        <v>5.3320314510328518E-3</v>
      </c>
      <c r="EO131">
        <v>1.9644496174944979E-3</v>
      </c>
      <c r="EP131">
        <v>1</v>
      </c>
      <c r="EQ131">
        <v>2</v>
      </c>
      <c r="ER131">
        <v>6</v>
      </c>
      <c r="ES131" t="s">
        <v>412</v>
      </c>
      <c r="ET131">
        <v>2.9452400000000001</v>
      </c>
      <c r="EU131">
        <v>2.8011900000000001</v>
      </c>
      <c r="EV131">
        <v>0.11005</v>
      </c>
      <c r="EW131">
        <v>0.117359</v>
      </c>
      <c r="EX131">
        <v>0.118575</v>
      </c>
      <c r="EY131">
        <v>0.113995</v>
      </c>
      <c r="EZ131">
        <v>18328.400000000001</v>
      </c>
      <c r="FA131">
        <v>19065.099999999999</v>
      </c>
      <c r="FB131">
        <v>23935.1</v>
      </c>
      <c r="FC131">
        <v>25120.799999999999</v>
      </c>
      <c r="FD131">
        <v>33757.4</v>
      </c>
      <c r="FE131">
        <v>35530.5</v>
      </c>
      <c r="FF131">
        <v>43619.9</v>
      </c>
      <c r="FG131">
        <v>46431.7</v>
      </c>
      <c r="FH131">
        <v>1.73512</v>
      </c>
      <c r="FI131">
        <v>1.92262</v>
      </c>
      <c r="FJ131">
        <v>0.16286999999999999</v>
      </c>
      <c r="FK131">
        <v>0</v>
      </c>
      <c r="FL131">
        <v>29.120999999999999</v>
      </c>
      <c r="FM131">
        <v>999.9</v>
      </c>
      <c r="FN131">
        <v>67.900000000000006</v>
      </c>
      <c r="FO131">
        <v>32.1</v>
      </c>
      <c r="FP131">
        <v>32.729900000000001</v>
      </c>
      <c r="FQ131">
        <v>63.917299999999997</v>
      </c>
      <c r="FR131">
        <v>22.632200000000001</v>
      </c>
      <c r="FS131">
        <v>1</v>
      </c>
      <c r="FT131">
        <v>0.16469</v>
      </c>
      <c r="FU131">
        <v>-0.31445499999999998</v>
      </c>
      <c r="FV131">
        <v>20.323599999999999</v>
      </c>
      <c r="FW131">
        <v>5.2138499999999999</v>
      </c>
      <c r="FX131">
        <v>11.903600000000001</v>
      </c>
      <c r="FY131">
        <v>5.0030999999999999</v>
      </c>
      <c r="FZ131">
        <v>3.2895500000000002</v>
      </c>
      <c r="GA131">
        <v>9999</v>
      </c>
      <c r="GB131">
        <v>9999</v>
      </c>
      <c r="GC131">
        <v>9999</v>
      </c>
      <c r="GD131">
        <v>999.9</v>
      </c>
      <c r="GE131">
        <v>1.85944</v>
      </c>
      <c r="GF131">
        <v>1.85439</v>
      </c>
      <c r="GG131">
        <v>1.8575999999999999</v>
      </c>
      <c r="GH131">
        <v>1.85602</v>
      </c>
      <c r="GI131">
        <v>1.8548500000000001</v>
      </c>
      <c r="GJ131">
        <v>1.8545499999999999</v>
      </c>
      <c r="GK131">
        <v>1.8530800000000001</v>
      </c>
      <c r="GL131">
        <v>1.8562799999999999</v>
      </c>
      <c r="GM131">
        <v>0</v>
      </c>
      <c r="GN131">
        <v>0</v>
      </c>
      <c r="GO131">
        <v>0</v>
      </c>
      <c r="GP131">
        <v>0</v>
      </c>
      <c r="GQ131" t="s">
        <v>386</v>
      </c>
      <c r="GR131" t="s">
        <v>387</v>
      </c>
      <c r="GS131" t="s">
        <v>388</v>
      </c>
      <c r="GT131" t="s">
        <v>388</v>
      </c>
      <c r="GU131" t="s">
        <v>388</v>
      </c>
      <c r="GV131" t="s">
        <v>388</v>
      </c>
      <c r="GW131">
        <v>0</v>
      </c>
      <c r="GX131">
        <v>100</v>
      </c>
      <c r="GY131">
        <v>100</v>
      </c>
      <c r="GZ131">
        <v>1.6579999999999999</v>
      </c>
      <c r="HA131">
        <v>1.6E-2</v>
      </c>
      <c r="HB131">
        <v>0.4723743322554726</v>
      </c>
      <c r="HC131">
        <v>2.7716384584972409E-3</v>
      </c>
      <c r="HD131">
        <v>-1.1467119688665799E-6</v>
      </c>
      <c r="HE131">
        <v>2.0626329066488061E-10</v>
      </c>
      <c r="HF131">
        <v>-6.6792426355626849E-2</v>
      </c>
      <c r="HG131">
        <v>1.066993184659233E-2</v>
      </c>
      <c r="HH131">
        <v>-3.4528890892081033E-4</v>
      </c>
      <c r="HI131">
        <v>2.382551249023132E-6</v>
      </c>
      <c r="HJ131">
        <v>1</v>
      </c>
      <c r="HK131">
        <v>2115</v>
      </c>
      <c r="HL131">
        <v>2</v>
      </c>
      <c r="HM131">
        <v>30</v>
      </c>
      <c r="HN131">
        <v>7.4</v>
      </c>
      <c r="HO131">
        <v>7.4</v>
      </c>
      <c r="HP131">
        <v>1.4331100000000001</v>
      </c>
      <c r="HQ131">
        <v>2.2973599999999998</v>
      </c>
      <c r="HR131">
        <v>1.4978</v>
      </c>
      <c r="HS131">
        <v>2.2997999999999998</v>
      </c>
      <c r="HT131">
        <v>1.5478499999999999</v>
      </c>
      <c r="HU131">
        <v>2.4304199999999998</v>
      </c>
      <c r="HV131">
        <v>35.591500000000003</v>
      </c>
      <c r="HW131">
        <v>15.340400000000001</v>
      </c>
      <c r="HX131">
        <v>18</v>
      </c>
      <c r="HY131">
        <v>362.40300000000002</v>
      </c>
      <c r="HZ131">
        <v>518.44100000000003</v>
      </c>
      <c r="IA131">
        <v>29.315999999999999</v>
      </c>
      <c r="IB131">
        <v>29.2773</v>
      </c>
      <c r="IC131">
        <v>30.000399999999999</v>
      </c>
      <c r="ID131">
        <v>29.073599999999999</v>
      </c>
      <c r="IE131">
        <v>29.148</v>
      </c>
      <c r="IF131">
        <v>28.698899999999998</v>
      </c>
      <c r="IG131">
        <v>24.060500000000001</v>
      </c>
      <c r="IH131">
        <v>69.313100000000006</v>
      </c>
      <c r="II131">
        <v>29.333100000000002</v>
      </c>
      <c r="IJ131">
        <v>623.43700000000001</v>
      </c>
      <c r="IK131">
        <v>25.7088</v>
      </c>
      <c r="IL131">
        <v>100.884</v>
      </c>
      <c r="IM131">
        <v>100.634</v>
      </c>
      <c r="IN131" t="s">
        <v>3530</v>
      </c>
    </row>
    <row r="132" spans="1:248" x14ac:dyDescent="0.2">
      <c r="A132">
        <v>116</v>
      </c>
      <c r="B132">
        <v>1660311430.5999999</v>
      </c>
      <c r="C132">
        <v>464</v>
      </c>
      <c r="D132" t="s">
        <v>613</v>
      </c>
      <c r="E132" t="s">
        <v>614</v>
      </c>
      <c r="F132">
        <v>1</v>
      </c>
      <c r="G132" t="s">
        <v>376</v>
      </c>
      <c r="H132" t="s">
        <v>377</v>
      </c>
      <c r="I132" t="s">
        <v>378</v>
      </c>
      <c r="J132" t="s">
        <v>379</v>
      </c>
      <c r="K132" t="s">
        <v>380</v>
      </c>
      <c r="L132" t="s">
        <v>381</v>
      </c>
      <c r="M132" t="s">
        <v>382</v>
      </c>
      <c r="N132">
        <v>1660311423.099999</v>
      </c>
      <c r="O132">
        <f t="shared" si="34"/>
        <v>1.2944145644663604E-3</v>
      </c>
      <c r="P132">
        <f t="shared" si="35"/>
        <v>1.2944145644663605</v>
      </c>
      <c r="Q132">
        <f t="shared" si="36"/>
        <v>9.4190415007847808</v>
      </c>
      <c r="R132">
        <f t="shared" si="37"/>
        <v>503.63713333333351</v>
      </c>
      <c r="S132">
        <f t="shared" si="38"/>
        <v>248.76368896866796</v>
      </c>
      <c r="T132">
        <f t="shared" si="39"/>
        <v>24.809718431091536</v>
      </c>
      <c r="U132">
        <f t="shared" si="40"/>
        <v>50.228775434407872</v>
      </c>
      <c r="V132">
        <f t="shared" si="41"/>
        <v>6.2821357858614257E-2</v>
      </c>
      <c r="W132">
        <f t="shared" si="42"/>
        <v>2.9232702636056223</v>
      </c>
      <c r="X132">
        <f t="shared" si="43"/>
        <v>6.2080879054227829E-2</v>
      </c>
      <c r="Y132">
        <f t="shared" si="44"/>
        <v>3.8866351168243517E-2</v>
      </c>
      <c r="Z132">
        <f t="shared" si="45"/>
        <v>321.51087122778051</v>
      </c>
      <c r="AA132">
        <f t="shared" si="46"/>
        <v>32.524827041689626</v>
      </c>
      <c r="AB132">
        <f t="shared" si="47"/>
        <v>31.76708</v>
      </c>
      <c r="AC132">
        <f t="shared" si="48"/>
        <v>4.7124914564660507</v>
      </c>
      <c r="AD132">
        <f t="shared" si="49"/>
        <v>60.193997113094554</v>
      </c>
      <c r="AE132">
        <f t="shared" si="50"/>
        <v>2.7104178877511926</v>
      </c>
      <c r="AF132">
        <f t="shared" si="51"/>
        <v>4.5028042956821199</v>
      </c>
      <c r="AG132">
        <f t="shared" si="52"/>
        <v>2.0020735687148581</v>
      </c>
      <c r="AH132">
        <f t="shared" si="53"/>
        <v>-57.083682292966493</v>
      </c>
      <c r="AI132">
        <f t="shared" si="54"/>
        <v>-126.14882087364514</v>
      </c>
      <c r="AJ132">
        <f t="shared" si="55"/>
        <v>-9.7256419543783927</v>
      </c>
      <c r="AK132">
        <f t="shared" si="56"/>
        <v>128.55272610679049</v>
      </c>
      <c r="AL132">
        <f t="shared" si="57"/>
        <v>40.562182518817359</v>
      </c>
      <c r="AM132">
        <f t="shared" si="58"/>
        <v>1.2963020984056157</v>
      </c>
      <c r="AN132">
        <f t="shared" si="59"/>
        <v>9.4190415007847808</v>
      </c>
      <c r="AO132">
        <v>591.47060930977727</v>
      </c>
      <c r="AP132">
        <v>553.52075151515135</v>
      </c>
      <c r="AQ132">
        <v>5.1218591774266713</v>
      </c>
      <c r="AR132">
        <v>65.304688863541145</v>
      </c>
      <c r="AS132">
        <f t="shared" si="60"/>
        <v>1.2944145644663605</v>
      </c>
      <c r="AT132">
        <v>25.66168978955956</v>
      </c>
      <c r="AU132">
        <v>27.17236363636362</v>
      </c>
      <c r="AV132">
        <v>-3.532574193651612E-6</v>
      </c>
      <c r="AW132">
        <v>82.040529931118442</v>
      </c>
      <c r="AX132">
        <v>119</v>
      </c>
      <c r="AY132">
        <v>24</v>
      </c>
      <c r="AZ132">
        <f t="shared" si="61"/>
        <v>1</v>
      </c>
      <c r="BA132">
        <f t="shared" si="62"/>
        <v>0</v>
      </c>
      <c r="BB132">
        <f t="shared" si="63"/>
        <v>52000.341765974503</v>
      </c>
      <c r="BC132">
        <f t="shared" si="64"/>
        <v>1999.9639999999999</v>
      </c>
      <c r="BD132">
        <f t="shared" si="65"/>
        <v>1681.1700795998861</v>
      </c>
      <c r="BE132">
        <f t="shared" si="66"/>
        <v>0.84060017060301395</v>
      </c>
      <c r="BF132">
        <f t="shared" si="67"/>
        <v>0.160758329263817</v>
      </c>
      <c r="BG132">
        <v>6</v>
      </c>
      <c r="BH132">
        <v>0.5</v>
      </c>
      <c r="BI132" t="s">
        <v>383</v>
      </c>
      <c r="BJ132">
        <v>2</v>
      </c>
      <c r="BK132" t="b">
        <v>1</v>
      </c>
      <c r="BL132">
        <v>1660311423.099999</v>
      </c>
      <c r="BM132">
        <v>503.63713333333351</v>
      </c>
      <c r="BN132">
        <v>553.08079999999995</v>
      </c>
      <c r="BO132">
        <v>27.176993333333328</v>
      </c>
      <c r="BP132">
        <v>25.66414666666666</v>
      </c>
      <c r="BQ132">
        <v>502.0365333333333</v>
      </c>
      <c r="BR132">
        <v>27.160973333333342</v>
      </c>
      <c r="BS132">
        <v>500.14553333333328</v>
      </c>
      <c r="BT132">
        <v>99.632066666666688</v>
      </c>
      <c r="BU132">
        <v>0.1000065066666667</v>
      </c>
      <c r="BV132">
        <v>30.966639999999991</v>
      </c>
      <c r="BW132">
        <v>31.76708</v>
      </c>
      <c r="BX132">
        <v>999.89999999999986</v>
      </c>
      <c r="BY132">
        <v>0</v>
      </c>
      <c r="BZ132">
        <v>0</v>
      </c>
      <c r="CA132">
        <v>10001.044666666659</v>
      </c>
      <c r="CB132">
        <v>0</v>
      </c>
      <c r="CC132">
        <v>11.225093333333341</v>
      </c>
      <c r="CD132">
        <v>-49.443613333333339</v>
      </c>
      <c r="CE132">
        <v>517.70680000000004</v>
      </c>
      <c r="CF132">
        <v>567.64886666666666</v>
      </c>
      <c r="CG132">
        <v>1.5128526666666671</v>
      </c>
      <c r="CH132">
        <v>553.08079999999995</v>
      </c>
      <c r="CI132">
        <v>25.66414666666666</v>
      </c>
      <c r="CJ132">
        <v>2.7077006666666672</v>
      </c>
      <c r="CK132">
        <v>2.5569713333333328</v>
      </c>
      <c r="CL132">
        <v>22.33192</v>
      </c>
      <c r="CM132">
        <v>21.393746666666669</v>
      </c>
      <c r="CN132">
        <v>1999.9639999999999</v>
      </c>
      <c r="CO132">
        <v>0.97999479999999994</v>
      </c>
      <c r="CP132">
        <v>2.000536E-2</v>
      </c>
      <c r="CQ132">
        <v>0</v>
      </c>
      <c r="CR132">
        <v>2.5891333333333328</v>
      </c>
      <c r="CS132">
        <v>0</v>
      </c>
      <c r="CT132">
        <v>23307.18</v>
      </c>
      <c r="CU132">
        <v>17411.986666666671</v>
      </c>
      <c r="CV132">
        <v>39.441200000000002</v>
      </c>
      <c r="CW132">
        <v>40.311999999999998</v>
      </c>
      <c r="CX132">
        <v>39.311999999999998</v>
      </c>
      <c r="CY132">
        <v>38.941200000000002</v>
      </c>
      <c r="CZ132">
        <v>39.686999999999998</v>
      </c>
      <c r="DA132">
        <v>1959.954</v>
      </c>
      <c r="DB132">
        <v>40.010666666666673</v>
      </c>
      <c r="DC132">
        <v>0</v>
      </c>
      <c r="DD132">
        <v>1660311428.4000001</v>
      </c>
      <c r="DE132">
        <v>0</v>
      </c>
      <c r="DF132">
        <v>1660310986.5999999</v>
      </c>
      <c r="DG132" t="s">
        <v>384</v>
      </c>
      <c r="DH132">
        <v>1660310983.5999999</v>
      </c>
      <c r="DI132">
        <v>1660310986.5999999</v>
      </c>
      <c r="DJ132">
        <v>1</v>
      </c>
      <c r="DK132">
        <v>0.122</v>
      </c>
      <c r="DL132">
        <v>-3.4000000000000002E-2</v>
      </c>
      <c r="DM132">
        <v>1.4079999999999999</v>
      </c>
      <c r="DN132">
        <v>0.02</v>
      </c>
      <c r="DO132">
        <v>400</v>
      </c>
      <c r="DP132">
        <v>26</v>
      </c>
      <c r="DQ132">
        <v>0.18</v>
      </c>
      <c r="DR132">
        <v>7.0000000000000007E-2</v>
      </c>
      <c r="DS132">
        <v>8.7403433963394903</v>
      </c>
      <c r="DT132">
        <v>4.379418057857607</v>
      </c>
      <c r="DU132">
        <v>0.339005593344887</v>
      </c>
      <c r="DV132">
        <v>0</v>
      </c>
      <c r="DW132">
        <v>40.355104154213493</v>
      </c>
      <c r="DX132">
        <v>6.7744782008758762</v>
      </c>
      <c r="DY132">
        <v>0.51068232958385973</v>
      </c>
      <c r="DZ132">
        <v>0</v>
      </c>
      <c r="EA132">
        <v>-49.28043666666666</v>
      </c>
      <c r="EB132">
        <v>-8.4928952169078045</v>
      </c>
      <c r="EC132">
        <v>0.62059688767257659</v>
      </c>
      <c r="ED132">
        <v>0</v>
      </c>
      <c r="EE132">
        <v>256.27449568237142</v>
      </c>
      <c r="EF132">
        <v>182.7461362966493</v>
      </c>
      <c r="EG132">
        <v>13.806251593268749</v>
      </c>
      <c r="EH132">
        <v>0</v>
      </c>
      <c r="EI132">
        <v>1.51063675</v>
      </c>
      <c r="EJ132">
        <v>3.7675834896807238E-2</v>
      </c>
      <c r="EK132">
        <v>5.0630422610817623E-3</v>
      </c>
      <c r="EL132">
        <v>1</v>
      </c>
      <c r="EM132">
        <v>2.0022606325895911</v>
      </c>
      <c r="EN132">
        <v>5.3320314510328518E-3</v>
      </c>
      <c r="EO132">
        <v>1.9644496174944979E-3</v>
      </c>
      <c r="EP132">
        <v>1</v>
      </c>
      <c r="EQ132">
        <v>2</v>
      </c>
      <c r="ER132">
        <v>6</v>
      </c>
      <c r="ES132" t="s">
        <v>412</v>
      </c>
      <c r="ET132">
        <v>2.9452099999999999</v>
      </c>
      <c r="EU132">
        <v>2.8012100000000002</v>
      </c>
      <c r="EV132">
        <v>0.110788</v>
      </c>
      <c r="EW132">
        <v>0.118064</v>
      </c>
      <c r="EX132">
        <v>0.118574</v>
      </c>
      <c r="EY132">
        <v>0.114</v>
      </c>
      <c r="EZ132">
        <v>18313.099999999999</v>
      </c>
      <c r="FA132">
        <v>19049.8</v>
      </c>
      <c r="FB132">
        <v>23935</v>
      </c>
      <c r="FC132">
        <v>25120.799999999999</v>
      </c>
      <c r="FD132">
        <v>33757.1</v>
      </c>
      <c r="FE132">
        <v>35530.400000000001</v>
      </c>
      <c r="FF132">
        <v>43619.6</v>
      </c>
      <c r="FG132">
        <v>46431.8</v>
      </c>
      <c r="FH132">
        <v>1.7354700000000001</v>
      </c>
      <c r="FI132">
        <v>1.9227000000000001</v>
      </c>
      <c r="FJ132">
        <v>0.16277700000000001</v>
      </c>
      <c r="FK132">
        <v>0</v>
      </c>
      <c r="FL132">
        <v>29.1203</v>
      </c>
      <c r="FM132">
        <v>999.9</v>
      </c>
      <c r="FN132">
        <v>67.900000000000006</v>
      </c>
      <c r="FO132">
        <v>32.1</v>
      </c>
      <c r="FP132">
        <v>32.728999999999999</v>
      </c>
      <c r="FQ132">
        <v>63.817300000000003</v>
      </c>
      <c r="FR132">
        <v>22.752400000000002</v>
      </c>
      <c r="FS132">
        <v>1</v>
      </c>
      <c r="FT132">
        <v>0.164743</v>
      </c>
      <c r="FU132">
        <v>-0.32645200000000002</v>
      </c>
      <c r="FV132">
        <v>20.323599999999999</v>
      </c>
      <c r="FW132">
        <v>5.2140000000000004</v>
      </c>
      <c r="FX132">
        <v>11.9033</v>
      </c>
      <c r="FY132">
        <v>5.00305</v>
      </c>
      <c r="FZ132">
        <v>3.2896299999999998</v>
      </c>
      <c r="GA132">
        <v>9999</v>
      </c>
      <c r="GB132">
        <v>9999</v>
      </c>
      <c r="GC132">
        <v>9999</v>
      </c>
      <c r="GD132">
        <v>999.9</v>
      </c>
      <c r="GE132">
        <v>1.85944</v>
      </c>
      <c r="GF132">
        <v>1.85439</v>
      </c>
      <c r="GG132">
        <v>1.8575999999999999</v>
      </c>
      <c r="GH132">
        <v>1.85599</v>
      </c>
      <c r="GI132">
        <v>1.85483</v>
      </c>
      <c r="GJ132">
        <v>1.8545499999999999</v>
      </c>
      <c r="GK132">
        <v>1.85307</v>
      </c>
      <c r="GL132">
        <v>1.8562799999999999</v>
      </c>
      <c r="GM132">
        <v>0</v>
      </c>
      <c r="GN132">
        <v>0</v>
      </c>
      <c r="GO132">
        <v>0</v>
      </c>
      <c r="GP132">
        <v>0</v>
      </c>
      <c r="GQ132" t="s">
        <v>386</v>
      </c>
      <c r="GR132" t="s">
        <v>387</v>
      </c>
      <c r="GS132" t="s">
        <v>388</v>
      </c>
      <c r="GT132" t="s">
        <v>388</v>
      </c>
      <c r="GU132" t="s">
        <v>388</v>
      </c>
      <c r="GV132" t="s">
        <v>388</v>
      </c>
      <c r="GW132">
        <v>0</v>
      </c>
      <c r="GX132">
        <v>100</v>
      </c>
      <c r="GY132">
        <v>100</v>
      </c>
      <c r="GZ132">
        <v>1.6659999999999999</v>
      </c>
      <c r="HA132">
        <v>1.61E-2</v>
      </c>
      <c r="HB132">
        <v>0.4723743322554726</v>
      </c>
      <c r="HC132">
        <v>2.7716384584972409E-3</v>
      </c>
      <c r="HD132">
        <v>-1.1467119688665799E-6</v>
      </c>
      <c r="HE132">
        <v>2.0626329066488061E-10</v>
      </c>
      <c r="HF132">
        <v>-6.6792426355626849E-2</v>
      </c>
      <c r="HG132">
        <v>1.066993184659233E-2</v>
      </c>
      <c r="HH132">
        <v>-3.4528890892081033E-4</v>
      </c>
      <c r="HI132">
        <v>2.382551249023132E-6</v>
      </c>
      <c r="HJ132">
        <v>1</v>
      </c>
      <c r="HK132">
        <v>2115</v>
      </c>
      <c r="HL132">
        <v>2</v>
      </c>
      <c r="HM132">
        <v>30</v>
      </c>
      <c r="HN132">
        <v>7.5</v>
      </c>
      <c r="HO132">
        <v>7.4</v>
      </c>
      <c r="HP132">
        <v>1.4453100000000001</v>
      </c>
      <c r="HQ132">
        <v>2.2912599999999999</v>
      </c>
      <c r="HR132">
        <v>1.4978</v>
      </c>
      <c r="HS132">
        <v>2.3010299999999999</v>
      </c>
      <c r="HT132">
        <v>1.5478499999999999</v>
      </c>
      <c r="HU132">
        <v>2.4438499999999999</v>
      </c>
      <c r="HV132">
        <v>35.591500000000003</v>
      </c>
      <c r="HW132">
        <v>15.340400000000001</v>
      </c>
      <c r="HX132">
        <v>18</v>
      </c>
      <c r="HY132">
        <v>362.56900000000002</v>
      </c>
      <c r="HZ132">
        <v>518.49400000000003</v>
      </c>
      <c r="IA132">
        <v>29.321899999999999</v>
      </c>
      <c r="IB132">
        <v>29.277999999999999</v>
      </c>
      <c r="IC132">
        <v>30.000299999999999</v>
      </c>
      <c r="ID132">
        <v>29.074300000000001</v>
      </c>
      <c r="IE132">
        <v>29.148099999999999</v>
      </c>
      <c r="IF132">
        <v>28.952400000000001</v>
      </c>
      <c r="IG132">
        <v>24.060500000000001</v>
      </c>
      <c r="IH132">
        <v>69.313100000000006</v>
      </c>
      <c r="II132">
        <v>29.333100000000002</v>
      </c>
      <c r="IJ132">
        <v>623.43700000000001</v>
      </c>
      <c r="IK132">
        <v>25.7088</v>
      </c>
      <c r="IL132">
        <v>100.883</v>
      </c>
      <c r="IM132">
        <v>100.634</v>
      </c>
      <c r="IN132" t="s">
        <v>3530</v>
      </c>
    </row>
    <row r="133" spans="1:248" x14ac:dyDescent="0.2">
      <c r="A133">
        <v>117</v>
      </c>
      <c r="B133">
        <v>1660311431.5999999</v>
      </c>
      <c r="C133">
        <v>465</v>
      </c>
      <c r="D133" t="s">
        <v>615</v>
      </c>
      <c r="E133" t="s">
        <v>616</v>
      </c>
      <c r="F133">
        <v>1</v>
      </c>
      <c r="G133" t="s">
        <v>376</v>
      </c>
      <c r="H133" t="s">
        <v>377</v>
      </c>
      <c r="I133" t="s">
        <v>378</v>
      </c>
      <c r="J133" t="s">
        <v>379</v>
      </c>
      <c r="K133" t="s">
        <v>380</v>
      </c>
      <c r="L133" t="s">
        <v>381</v>
      </c>
      <c r="M133" t="s">
        <v>382</v>
      </c>
      <c r="N133">
        <v>1660311423.5999999</v>
      </c>
      <c r="O133">
        <f t="shared" si="34"/>
        <v>1.2941793232382145E-3</v>
      </c>
      <c r="P133">
        <f t="shared" si="35"/>
        <v>1.2941793232382146</v>
      </c>
      <c r="Q133">
        <f t="shared" si="36"/>
        <v>9.4363914216711358</v>
      </c>
      <c r="R133">
        <f t="shared" si="37"/>
        <v>506.12768749999998</v>
      </c>
      <c r="S133">
        <f t="shared" si="38"/>
        <v>250.68584697249034</v>
      </c>
      <c r="T133">
        <f t="shared" si="39"/>
        <v>25.001410222041059</v>
      </c>
      <c r="U133">
        <f t="shared" si="40"/>
        <v>50.477145370353163</v>
      </c>
      <c r="V133">
        <f t="shared" si="41"/>
        <v>6.2808718747091097E-2</v>
      </c>
      <c r="W133">
        <f t="shared" si="42"/>
        <v>2.9233468969049841</v>
      </c>
      <c r="X133">
        <f t="shared" si="43"/>
        <v>6.2068555131873857E-2</v>
      </c>
      <c r="Y133">
        <f t="shared" si="44"/>
        <v>3.8858620870815069E-2</v>
      </c>
      <c r="Z133">
        <f t="shared" si="45"/>
        <v>321.50903346354085</v>
      </c>
      <c r="AA133">
        <f t="shared" si="46"/>
        <v>32.524481052382399</v>
      </c>
      <c r="AB133">
        <f t="shared" si="47"/>
        <v>31.767099999999999</v>
      </c>
      <c r="AC133">
        <f t="shared" si="48"/>
        <v>4.7124968001783714</v>
      </c>
      <c r="AD133">
        <f t="shared" si="49"/>
        <v>60.194612663158019</v>
      </c>
      <c r="AE133">
        <f t="shared" si="50"/>
        <v>2.710390149353588</v>
      </c>
      <c r="AF133">
        <f t="shared" si="51"/>
        <v>4.5027121688125362</v>
      </c>
      <c r="AG133">
        <f t="shared" si="52"/>
        <v>2.0021066508247833</v>
      </c>
      <c r="AH133">
        <f t="shared" si="53"/>
        <v>-57.073308154805261</v>
      </c>
      <c r="AI133">
        <f t="shared" si="54"/>
        <v>-126.21182017228833</v>
      </c>
      <c r="AJ133">
        <f t="shared" si="55"/>
        <v>-9.730227678722061</v>
      </c>
      <c r="AK133">
        <f t="shared" si="56"/>
        <v>128.49367745772517</v>
      </c>
      <c r="AL133">
        <f t="shared" si="57"/>
        <v>40.596983906999434</v>
      </c>
      <c r="AM133">
        <f t="shared" si="58"/>
        <v>1.2960657855196109</v>
      </c>
      <c r="AN133">
        <f t="shared" si="59"/>
        <v>9.4363914216711358</v>
      </c>
      <c r="AO133">
        <v>596.69238652579838</v>
      </c>
      <c r="AP133">
        <v>558.66958787878764</v>
      </c>
      <c r="AQ133">
        <v>5.1318921232521344</v>
      </c>
      <c r="AR133">
        <v>65.304688863541145</v>
      </c>
      <c r="AS133">
        <f t="shared" si="60"/>
        <v>1.2941793232382146</v>
      </c>
      <c r="AT133">
        <v>25.66239075130639</v>
      </c>
      <c r="AU133">
        <v>27.172779999999999</v>
      </c>
      <c r="AV133">
        <v>-2.469583234978312E-6</v>
      </c>
      <c r="AW133">
        <v>82.040529931118442</v>
      </c>
      <c r="AX133">
        <v>119</v>
      </c>
      <c r="AY133">
        <v>24</v>
      </c>
      <c r="AZ133">
        <f t="shared" si="61"/>
        <v>1</v>
      </c>
      <c r="BA133">
        <f t="shared" si="62"/>
        <v>0</v>
      </c>
      <c r="BB133">
        <f t="shared" si="63"/>
        <v>52002.583631087713</v>
      </c>
      <c r="BC133">
        <f t="shared" si="64"/>
        <v>1999.9525000000001</v>
      </c>
      <c r="BD133">
        <f t="shared" si="65"/>
        <v>1681.1604183748918</v>
      </c>
      <c r="BE133">
        <f t="shared" si="66"/>
        <v>0.84060017344156512</v>
      </c>
      <c r="BF133">
        <f t="shared" si="67"/>
        <v>0.16075833474222054</v>
      </c>
      <c r="BG133">
        <v>6</v>
      </c>
      <c r="BH133">
        <v>0.5</v>
      </c>
      <c r="BI133" t="s">
        <v>383</v>
      </c>
      <c r="BJ133">
        <v>2</v>
      </c>
      <c r="BK133" t="b">
        <v>1</v>
      </c>
      <c r="BL133">
        <v>1660311423.5999999</v>
      </c>
      <c r="BM133">
        <v>506.12768749999998</v>
      </c>
      <c r="BN133">
        <v>555.61674999999991</v>
      </c>
      <c r="BO133">
        <v>27.176725000000001</v>
      </c>
      <c r="BP133">
        <v>25.664156250000001</v>
      </c>
      <c r="BQ133">
        <v>504.52268750000002</v>
      </c>
      <c r="BR133">
        <v>27.160699999999999</v>
      </c>
      <c r="BS133">
        <v>500.14637499999998</v>
      </c>
      <c r="BT133">
        <v>99.632031249999997</v>
      </c>
      <c r="BU133">
        <v>0.100005975</v>
      </c>
      <c r="BV133">
        <v>30.966281250000002</v>
      </c>
      <c r="BW133">
        <v>31.767099999999999</v>
      </c>
      <c r="BX133">
        <v>999.9</v>
      </c>
      <c r="BY133">
        <v>0</v>
      </c>
      <c r="BZ133">
        <v>0</v>
      </c>
      <c r="CA133">
        <v>10001.485624999999</v>
      </c>
      <c r="CB133">
        <v>0</v>
      </c>
      <c r="CC133">
        <v>11.2245375</v>
      </c>
      <c r="CD133">
        <v>-49.489056249999997</v>
      </c>
      <c r="CE133">
        <v>520.26675</v>
      </c>
      <c r="CF133">
        <v>570.25162499999999</v>
      </c>
      <c r="CG133">
        <v>1.5125712499999999</v>
      </c>
      <c r="CH133">
        <v>555.61674999999991</v>
      </c>
      <c r="CI133">
        <v>25.664156250000001</v>
      </c>
      <c r="CJ133">
        <v>2.7076725000000001</v>
      </c>
      <c r="CK133">
        <v>2.5569718749999999</v>
      </c>
      <c r="CL133">
        <v>22.33175</v>
      </c>
      <c r="CM133">
        <v>21.393750000000001</v>
      </c>
      <c r="CN133">
        <v>1999.9525000000001</v>
      </c>
      <c r="CO133">
        <v>0.97999468750000007</v>
      </c>
      <c r="CP133">
        <v>2.0005468750000002E-2</v>
      </c>
      <c r="CQ133">
        <v>0</v>
      </c>
      <c r="CR133">
        <v>2.6309374999999999</v>
      </c>
      <c r="CS133">
        <v>0</v>
      </c>
      <c r="CT133">
        <v>23304.65</v>
      </c>
      <c r="CU133">
        <v>17411.887500000001</v>
      </c>
      <c r="CV133">
        <v>39.444875000000003</v>
      </c>
      <c r="CW133">
        <v>40.311999999999998</v>
      </c>
      <c r="CX133">
        <v>39.311999999999998</v>
      </c>
      <c r="CY133">
        <v>38.940937499999997</v>
      </c>
      <c r="CZ133">
        <v>39.686999999999998</v>
      </c>
      <c r="DA133">
        <v>1959.9425000000001</v>
      </c>
      <c r="DB133">
        <v>40.010624999999997</v>
      </c>
      <c r="DC133">
        <v>0</v>
      </c>
      <c r="DD133">
        <v>1660311429.5999999</v>
      </c>
      <c r="DE133">
        <v>0</v>
      </c>
      <c r="DF133">
        <v>1660310986.5999999</v>
      </c>
      <c r="DG133" t="s">
        <v>384</v>
      </c>
      <c r="DH133">
        <v>1660310983.5999999</v>
      </c>
      <c r="DI133">
        <v>1660310986.5999999</v>
      </c>
      <c r="DJ133">
        <v>1</v>
      </c>
      <c r="DK133">
        <v>0.122</v>
      </c>
      <c r="DL133">
        <v>-3.4000000000000002E-2</v>
      </c>
      <c r="DM133">
        <v>1.4079999999999999</v>
      </c>
      <c r="DN133">
        <v>0.02</v>
      </c>
      <c r="DO133">
        <v>400</v>
      </c>
      <c r="DP133">
        <v>26</v>
      </c>
      <c r="DQ133">
        <v>0.18</v>
      </c>
      <c r="DR133">
        <v>7.0000000000000007E-2</v>
      </c>
      <c r="DS133">
        <v>8.8351156086863529</v>
      </c>
      <c r="DT133">
        <v>4.7792655680975802</v>
      </c>
      <c r="DU133">
        <v>0.36331749292186788</v>
      </c>
      <c r="DV133">
        <v>0</v>
      </c>
      <c r="DW133">
        <v>40.536418068493667</v>
      </c>
      <c r="DX133">
        <v>6.3342735560487924</v>
      </c>
      <c r="DY133">
        <v>0.46561731758658709</v>
      </c>
      <c r="DZ133">
        <v>0</v>
      </c>
      <c r="EA133">
        <v>-49.434906451612903</v>
      </c>
      <c r="EB133">
        <v>-7.8476177419353794</v>
      </c>
      <c r="EC133">
        <v>0.59674301916831707</v>
      </c>
      <c r="ED133">
        <v>0</v>
      </c>
      <c r="EE133">
        <v>261.97556404569792</v>
      </c>
      <c r="EF133">
        <v>167.8554232075189</v>
      </c>
      <c r="EG133">
        <v>12.192199852619011</v>
      </c>
      <c r="EH133">
        <v>0</v>
      </c>
      <c r="EI133">
        <v>1.510834634146341</v>
      </c>
      <c r="EJ133">
        <v>2.6969477351917879E-2</v>
      </c>
      <c r="EK133">
        <v>4.8042222778946486E-3</v>
      </c>
      <c r="EL133">
        <v>1</v>
      </c>
      <c r="EM133">
        <v>2.0020930942511281</v>
      </c>
      <c r="EN133">
        <v>1.4960794122199019E-2</v>
      </c>
      <c r="EO133">
        <v>1.86920185849695E-3</v>
      </c>
      <c r="EP133">
        <v>1</v>
      </c>
      <c r="EQ133">
        <v>2</v>
      </c>
      <c r="ER133">
        <v>6</v>
      </c>
      <c r="ES133" t="s">
        <v>412</v>
      </c>
      <c r="ET133">
        <v>2.9451800000000001</v>
      </c>
      <c r="EU133">
        <v>2.8011499999999998</v>
      </c>
      <c r="EV133">
        <v>0.111515</v>
      </c>
      <c r="EW133">
        <v>0.118766</v>
      </c>
      <c r="EX133">
        <v>0.118577</v>
      </c>
      <c r="EY133">
        <v>0.113997</v>
      </c>
      <c r="EZ133">
        <v>18298.099999999999</v>
      </c>
      <c r="FA133">
        <v>19034.5</v>
      </c>
      <c r="FB133">
        <v>23934.9</v>
      </c>
      <c r="FC133">
        <v>25120.6</v>
      </c>
      <c r="FD133">
        <v>33757</v>
      </c>
      <c r="FE133">
        <v>35530.300000000003</v>
      </c>
      <c r="FF133">
        <v>43619.5</v>
      </c>
      <c r="FG133">
        <v>46431.5</v>
      </c>
      <c r="FH133">
        <v>1.7354700000000001</v>
      </c>
      <c r="FI133">
        <v>1.92275</v>
      </c>
      <c r="FJ133">
        <v>0.16273599999999999</v>
      </c>
      <c r="FK133">
        <v>0</v>
      </c>
      <c r="FL133">
        <v>29.119800000000001</v>
      </c>
      <c r="FM133">
        <v>999.9</v>
      </c>
      <c r="FN133">
        <v>67.900000000000006</v>
      </c>
      <c r="FO133">
        <v>32.1</v>
      </c>
      <c r="FP133">
        <v>32.728499999999997</v>
      </c>
      <c r="FQ133">
        <v>63.717300000000002</v>
      </c>
      <c r="FR133">
        <v>22.764399999999998</v>
      </c>
      <c r="FS133">
        <v>1</v>
      </c>
      <c r="FT133">
        <v>0.16480700000000001</v>
      </c>
      <c r="FU133">
        <v>-0.32239699999999999</v>
      </c>
      <c r="FV133">
        <v>20.323699999999999</v>
      </c>
      <c r="FW133">
        <v>5.2138499999999999</v>
      </c>
      <c r="FX133">
        <v>11.9038</v>
      </c>
      <c r="FY133">
        <v>5.0029500000000002</v>
      </c>
      <c r="FZ133">
        <v>3.2896299999999998</v>
      </c>
      <c r="GA133">
        <v>9999</v>
      </c>
      <c r="GB133">
        <v>9999</v>
      </c>
      <c r="GC133">
        <v>9999</v>
      </c>
      <c r="GD133">
        <v>999.9</v>
      </c>
      <c r="GE133">
        <v>1.85944</v>
      </c>
      <c r="GF133">
        <v>1.8544</v>
      </c>
      <c r="GG133">
        <v>1.8575999999999999</v>
      </c>
      <c r="GH133">
        <v>1.8560000000000001</v>
      </c>
      <c r="GI133">
        <v>1.85483</v>
      </c>
      <c r="GJ133">
        <v>1.8545499999999999</v>
      </c>
      <c r="GK133">
        <v>1.85307</v>
      </c>
      <c r="GL133">
        <v>1.85629</v>
      </c>
      <c r="GM133">
        <v>0</v>
      </c>
      <c r="GN133">
        <v>0</v>
      </c>
      <c r="GO133">
        <v>0</v>
      </c>
      <c r="GP133">
        <v>0</v>
      </c>
      <c r="GQ133" t="s">
        <v>386</v>
      </c>
      <c r="GR133" t="s">
        <v>387</v>
      </c>
      <c r="GS133" t="s">
        <v>388</v>
      </c>
      <c r="GT133" t="s">
        <v>388</v>
      </c>
      <c r="GU133" t="s">
        <v>388</v>
      </c>
      <c r="GV133" t="s">
        <v>388</v>
      </c>
      <c r="GW133">
        <v>0</v>
      </c>
      <c r="GX133">
        <v>100</v>
      </c>
      <c r="GY133">
        <v>100</v>
      </c>
      <c r="GZ133">
        <v>1.675</v>
      </c>
      <c r="HA133">
        <v>1.61E-2</v>
      </c>
      <c r="HB133">
        <v>0.4723743322554726</v>
      </c>
      <c r="HC133">
        <v>2.7716384584972409E-3</v>
      </c>
      <c r="HD133">
        <v>-1.1467119688665799E-6</v>
      </c>
      <c r="HE133">
        <v>2.0626329066488061E-10</v>
      </c>
      <c r="HF133">
        <v>-6.6792426355626849E-2</v>
      </c>
      <c r="HG133">
        <v>1.066993184659233E-2</v>
      </c>
      <c r="HH133">
        <v>-3.4528890892081033E-4</v>
      </c>
      <c r="HI133">
        <v>2.382551249023132E-6</v>
      </c>
      <c r="HJ133">
        <v>1</v>
      </c>
      <c r="HK133">
        <v>2115</v>
      </c>
      <c r="HL133">
        <v>2</v>
      </c>
      <c r="HM133">
        <v>30</v>
      </c>
      <c r="HN133">
        <v>7.5</v>
      </c>
      <c r="HO133">
        <v>7.4</v>
      </c>
      <c r="HP133">
        <v>1.4526399999999999</v>
      </c>
      <c r="HQ133">
        <v>2.3120099999999999</v>
      </c>
      <c r="HR133">
        <v>1.4978</v>
      </c>
      <c r="HS133">
        <v>2.3010299999999999</v>
      </c>
      <c r="HT133">
        <v>1.5478499999999999</v>
      </c>
      <c r="HU133">
        <v>2.3168899999999999</v>
      </c>
      <c r="HV133">
        <v>35.591500000000003</v>
      </c>
      <c r="HW133">
        <v>15.340400000000001</v>
      </c>
      <c r="HX133">
        <v>18</v>
      </c>
      <c r="HY133">
        <v>362.572</v>
      </c>
      <c r="HZ133">
        <v>518.52800000000002</v>
      </c>
      <c r="IA133">
        <v>29.327300000000001</v>
      </c>
      <c r="IB133">
        <v>29.278600000000001</v>
      </c>
      <c r="IC133">
        <v>30.0002</v>
      </c>
      <c r="ID133">
        <v>29.0749</v>
      </c>
      <c r="IE133">
        <v>29.148099999999999</v>
      </c>
      <c r="IF133">
        <v>29.086600000000001</v>
      </c>
      <c r="IG133">
        <v>24.060500000000001</v>
      </c>
      <c r="IH133">
        <v>69.313100000000006</v>
      </c>
      <c r="II133">
        <v>29.333100000000002</v>
      </c>
      <c r="IJ133">
        <v>633.48099999999999</v>
      </c>
      <c r="IK133">
        <v>25.7088</v>
      </c>
      <c r="IL133">
        <v>100.883</v>
      </c>
      <c r="IM133">
        <v>100.633</v>
      </c>
      <c r="IN133" t="s">
        <v>3530</v>
      </c>
    </row>
    <row r="134" spans="1:248" x14ac:dyDescent="0.2">
      <c r="A134">
        <v>118</v>
      </c>
      <c r="B134">
        <v>1660311432.5999999</v>
      </c>
      <c r="C134">
        <v>466</v>
      </c>
      <c r="D134" t="s">
        <v>617</v>
      </c>
      <c r="E134" t="s">
        <v>618</v>
      </c>
      <c r="F134">
        <v>1</v>
      </c>
      <c r="G134" t="s">
        <v>376</v>
      </c>
      <c r="H134" t="s">
        <v>377</v>
      </c>
      <c r="I134" t="s">
        <v>378</v>
      </c>
      <c r="J134" t="s">
        <v>379</v>
      </c>
      <c r="K134" t="s">
        <v>380</v>
      </c>
      <c r="L134" t="s">
        <v>381</v>
      </c>
      <c r="M134" t="s">
        <v>382</v>
      </c>
      <c r="N134">
        <v>1660311425.099999</v>
      </c>
      <c r="O134">
        <f t="shared" si="34"/>
        <v>1.2945031787714187E-3</v>
      </c>
      <c r="P134">
        <f t="shared" si="35"/>
        <v>1.2945031787714187</v>
      </c>
      <c r="Q134">
        <f t="shared" si="36"/>
        <v>9.5407538857035963</v>
      </c>
      <c r="R134">
        <f t="shared" si="37"/>
        <v>513.57793333333336</v>
      </c>
      <c r="S134">
        <f t="shared" si="38"/>
        <v>255.31406102117984</v>
      </c>
      <c r="T134">
        <f t="shared" si="39"/>
        <v>25.462970359526878</v>
      </c>
      <c r="U134">
        <f t="shared" si="40"/>
        <v>51.220131165000353</v>
      </c>
      <c r="V134">
        <f t="shared" si="41"/>
        <v>6.2825422350858431E-2</v>
      </c>
      <c r="W134">
        <f t="shared" si="42"/>
        <v>2.9233631129094202</v>
      </c>
      <c r="X134">
        <f t="shared" si="43"/>
        <v>6.2084871558173452E-2</v>
      </c>
      <c r="Y134">
        <f t="shared" si="44"/>
        <v>3.886885285674975E-2</v>
      </c>
      <c r="Z134">
        <f t="shared" si="45"/>
        <v>321.5106584277799</v>
      </c>
      <c r="AA134">
        <f t="shared" si="46"/>
        <v>32.523052004951246</v>
      </c>
      <c r="AB134">
        <f t="shared" si="47"/>
        <v>31.766726666666671</v>
      </c>
      <c r="AC134">
        <f t="shared" si="48"/>
        <v>4.7123970517515765</v>
      </c>
      <c r="AD134">
        <f t="shared" si="49"/>
        <v>60.197584482446487</v>
      </c>
      <c r="AE134">
        <f t="shared" si="50"/>
        <v>2.7103156000213331</v>
      </c>
      <c r="AF134">
        <f t="shared" si="51"/>
        <v>4.5023660389756275</v>
      </c>
      <c r="AG134">
        <f t="shared" si="52"/>
        <v>2.0020814517302434</v>
      </c>
      <c r="AH134">
        <f t="shared" si="53"/>
        <v>-57.087590183819565</v>
      </c>
      <c r="AI134">
        <f t="shared" si="54"/>
        <v>-126.36611885271587</v>
      </c>
      <c r="AJ134">
        <f t="shared" si="55"/>
        <v>-9.741986608398248</v>
      </c>
      <c r="AK134">
        <f t="shared" si="56"/>
        <v>128.31496278284624</v>
      </c>
      <c r="AL134">
        <f t="shared" si="57"/>
        <v>40.742970847970213</v>
      </c>
      <c r="AM134">
        <f t="shared" si="58"/>
        <v>1.2966599389345597</v>
      </c>
      <c r="AN134">
        <f t="shared" si="59"/>
        <v>9.5407538857035963</v>
      </c>
      <c r="AO134">
        <v>601.86671791168396</v>
      </c>
      <c r="AP134">
        <v>563.7668727272727</v>
      </c>
      <c r="AQ134">
        <v>5.121957689049923</v>
      </c>
      <c r="AR134">
        <v>65.304688863541145</v>
      </c>
      <c r="AS134">
        <f t="shared" si="60"/>
        <v>1.2945031787714187</v>
      </c>
      <c r="AT134">
        <v>25.663354652875899</v>
      </c>
      <c r="AU134">
        <v>27.17409151515151</v>
      </c>
      <c r="AV134">
        <v>-6.5675317770114792E-7</v>
      </c>
      <c r="AW134">
        <v>82.040529931118442</v>
      </c>
      <c r="AX134">
        <v>120</v>
      </c>
      <c r="AY134">
        <v>24</v>
      </c>
      <c r="AZ134">
        <f t="shared" si="61"/>
        <v>1</v>
      </c>
      <c r="BA134">
        <f t="shared" si="62"/>
        <v>0</v>
      </c>
      <c r="BB134">
        <f t="shared" si="63"/>
        <v>52003.274425084062</v>
      </c>
      <c r="BC134">
        <f t="shared" si="64"/>
        <v>1999.9626666666661</v>
      </c>
      <c r="BD134">
        <f t="shared" si="65"/>
        <v>1681.1689595998857</v>
      </c>
      <c r="BE134">
        <f t="shared" si="66"/>
        <v>0.84060017100313511</v>
      </c>
      <c r="BF134">
        <f t="shared" si="67"/>
        <v>0.16075833003605067</v>
      </c>
      <c r="BG134">
        <v>6</v>
      </c>
      <c r="BH134">
        <v>0.5</v>
      </c>
      <c r="BI134" t="s">
        <v>383</v>
      </c>
      <c r="BJ134">
        <v>2</v>
      </c>
      <c r="BK134" t="b">
        <v>1</v>
      </c>
      <c r="BL134">
        <v>1660311425.099999</v>
      </c>
      <c r="BM134">
        <v>513.57793333333336</v>
      </c>
      <c r="BN134">
        <v>563.25353333333328</v>
      </c>
      <c r="BO134">
        <v>27.175999999999998</v>
      </c>
      <c r="BP134">
        <v>25.662753333333331</v>
      </c>
      <c r="BQ134">
        <v>511.95966666666658</v>
      </c>
      <c r="BR134">
        <v>27.15997333333333</v>
      </c>
      <c r="BS134">
        <v>500.15186666666648</v>
      </c>
      <c r="BT134">
        <v>99.631966666666671</v>
      </c>
      <c r="BU134">
        <v>9.9987999999999994E-2</v>
      </c>
      <c r="BV134">
        <v>30.964933333333331</v>
      </c>
      <c r="BW134">
        <v>31.766726666666671</v>
      </c>
      <c r="BX134">
        <v>999.89999999999986</v>
      </c>
      <c r="BY134">
        <v>0</v>
      </c>
      <c r="BZ134">
        <v>0</v>
      </c>
      <c r="CA134">
        <v>10001.584666666669</v>
      </c>
      <c r="CB134">
        <v>0</v>
      </c>
      <c r="CC134">
        <v>11.22316</v>
      </c>
      <c r="CD134">
        <v>-49.675626666666673</v>
      </c>
      <c r="CE134">
        <v>527.92466666666667</v>
      </c>
      <c r="CF134">
        <v>578.08879999999999</v>
      </c>
      <c r="CG134">
        <v>1.5132479999999999</v>
      </c>
      <c r="CH134">
        <v>563.25353333333328</v>
      </c>
      <c r="CI134">
        <v>25.662753333333331</v>
      </c>
      <c r="CJ134">
        <v>2.7075986666666672</v>
      </c>
      <c r="CK134">
        <v>2.5568306666666669</v>
      </c>
      <c r="CL134">
        <v>22.331299999999999</v>
      </c>
      <c r="CM134">
        <v>21.392846666666671</v>
      </c>
      <c r="CN134">
        <v>1999.9626666666661</v>
      </c>
      <c r="CO134">
        <v>0.97999480000000005</v>
      </c>
      <c r="CP134">
        <v>2.000536E-2</v>
      </c>
      <c r="CQ134">
        <v>0</v>
      </c>
      <c r="CR134">
        <v>2.706666666666667</v>
      </c>
      <c r="CS134">
        <v>0</v>
      </c>
      <c r="CT134">
        <v>23297.293333333331</v>
      </c>
      <c r="CU134">
        <v>17411.98</v>
      </c>
      <c r="CV134">
        <v>39.445399999999999</v>
      </c>
      <c r="CW134">
        <v>40.311999999999998</v>
      </c>
      <c r="CX134">
        <v>39.311999999999998</v>
      </c>
      <c r="CY134">
        <v>38.941200000000002</v>
      </c>
      <c r="CZ134">
        <v>39.686999999999998</v>
      </c>
      <c r="DA134">
        <v>1959.952666666667</v>
      </c>
      <c r="DB134">
        <v>40.010666666666673</v>
      </c>
      <c r="DC134">
        <v>0</v>
      </c>
      <c r="DD134">
        <v>1660311430.2</v>
      </c>
      <c r="DE134">
        <v>0</v>
      </c>
      <c r="DF134">
        <v>1660310986.5999999</v>
      </c>
      <c r="DG134" t="s">
        <v>384</v>
      </c>
      <c r="DH134">
        <v>1660310983.5999999</v>
      </c>
      <c r="DI134">
        <v>1660310986.5999999</v>
      </c>
      <c r="DJ134">
        <v>1</v>
      </c>
      <c r="DK134">
        <v>0.122</v>
      </c>
      <c r="DL134">
        <v>-3.4000000000000002E-2</v>
      </c>
      <c r="DM134">
        <v>1.4079999999999999</v>
      </c>
      <c r="DN134">
        <v>0.02</v>
      </c>
      <c r="DO134">
        <v>400</v>
      </c>
      <c r="DP134">
        <v>26</v>
      </c>
      <c r="DQ134">
        <v>0.18</v>
      </c>
      <c r="DR134">
        <v>7.0000000000000007E-2</v>
      </c>
      <c r="DS134">
        <v>8.9041065988344439</v>
      </c>
      <c r="DT134">
        <v>4.835432893158762</v>
      </c>
      <c r="DU134">
        <v>0.36664995506467157</v>
      </c>
      <c r="DV134">
        <v>0</v>
      </c>
      <c r="DW134">
        <v>40.630843223017372</v>
      </c>
      <c r="DX134">
        <v>5.7814912235723286</v>
      </c>
      <c r="DY134">
        <v>0.42923570870464772</v>
      </c>
      <c r="DZ134">
        <v>0</v>
      </c>
      <c r="EA134">
        <v>-49.55369677419354</v>
      </c>
      <c r="EB134">
        <v>-7.1863596774194241</v>
      </c>
      <c r="EC134">
        <v>0.55110882449948739</v>
      </c>
      <c r="ED134">
        <v>0</v>
      </c>
      <c r="EE134">
        <v>264.99873857200868</v>
      </c>
      <c r="EF134">
        <v>167.13770016677171</v>
      </c>
      <c r="EG134">
        <v>12.135193791798271</v>
      </c>
      <c r="EH134">
        <v>0</v>
      </c>
      <c r="EI134">
        <v>1.5110995121951221</v>
      </c>
      <c r="EJ134">
        <v>1.9485156794425119E-2</v>
      </c>
      <c r="EK134">
        <v>4.5613813436333403E-3</v>
      </c>
      <c r="EL134">
        <v>1</v>
      </c>
      <c r="EM134">
        <v>2.002085037309433</v>
      </c>
      <c r="EN134">
        <v>1.6821367903475899E-2</v>
      </c>
      <c r="EO134">
        <v>1.865369136282039E-3</v>
      </c>
      <c r="EP134">
        <v>1</v>
      </c>
      <c r="EQ134">
        <v>2</v>
      </c>
      <c r="ER134">
        <v>6</v>
      </c>
      <c r="ES134" t="s">
        <v>412</v>
      </c>
      <c r="ET134">
        <v>2.9451000000000001</v>
      </c>
      <c r="EU134">
        <v>2.8010199999999998</v>
      </c>
      <c r="EV134">
        <v>0.11223900000000001</v>
      </c>
      <c r="EW134">
        <v>0.119468</v>
      </c>
      <c r="EX134">
        <v>0.118579</v>
      </c>
      <c r="EY134">
        <v>0.113999</v>
      </c>
      <c r="EZ134">
        <v>18283.2</v>
      </c>
      <c r="FA134">
        <v>19019.3</v>
      </c>
      <c r="FB134">
        <v>23934.9</v>
      </c>
      <c r="FC134">
        <v>25120.5</v>
      </c>
      <c r="FD134">
        <v>33757</v>
      </c>
      <c r="FE134">
        <v>35530.300000000003</v>
      </c>
      <c r="FF134">
        <v>43619.6</v>
      </c>
      <c r="FG134">
        <v>46431.5</v>
      </c>
      <c r="FH134">
        <v>1.73495</v>
      </c>
      <c r="FI134">
        <v>1.92283</v>
      </c>
      <c r="FJ134">
        <v>0.16264600000000001</v>
      </c>
      <c r="FK134">
        <v>0</v>
      </c>
      <c r="FL134">
        <v>29.1191</v>
      </c>
      <c r="FM134">
        <v>999.9</v>
      </c>
      <c r="FN134">
        <v>67.900000000000006</v>
      </c>
      <c r="FO134">
        <v>32.1</v>
      </c>
      <c r="FP134">
        <v>32.725999999999999</v>
      </c>
      <c r="FQ134">
        <v>63.887300000000003</v>
      </c>
      <c r="FR134">
        <v>23.7059</v>
      </c>
      <c r="FS134">
        <v>1</v>
      </c>
      <c r="FT134">
        <v>0.16478200000000001</v>
      </c>
      <c r="FU134">
        <v>-0.31402000000000002</v>
      </c>
      <c r="FV134">
        <v>20.323699999999999</v>
      </c>
      <c r="FW134">
        <v>5.2141500000000001</v>
      </c>
      <c r="FX134">
        <v>11.904199999999999</v>
      </c>
      <c r="FY134">
        <v>5.00305</v>
      </c>
      <c r="FZ134">
        <v>3.2896800000000002</v>
      </c>
      <c r="GA134">
        <v>9999</v>
      </c>
      <c r="GB134">
        <v>9999</v>
      </c>
      <c r="GC134">
        <v>9999</v>
      </c>
      <c r="GD134">
        <v>999.9</v>
      </c>
      <c r="GE134">
        <v>1.85944</v>
      </c>
      <c r="GF134">
        <v>1.8544</v>
      </c>
      <c r="GG134">
        <v>1.8575999999999999</v>
      </c>
      <c r="GH134">
        <v>1.8560099999999999</v>
      </c>
      <c r="GI134">
        <v>1.85483</v>
      </c>
      <c r="GJ134">
        <v>1.8545499999999999</v>
      </c>
      <c r="GK134">
        <v>1.8530599999999999</v>
      </c>
      <c r="GL134">
        <v>1.8563000000000001</v>
      </c>
      <c r="GM134">
        <v>0</v>
      </c>
      <c r="GN134">
        <v>0</v>
      </c>
      <c r="GO134">
        <v>0</v>
      </c>
      <c r="GP134">
        <v>0</v>
      </c>
      <c r="GQ134" t="s">
        <v>386</v>
      </c>
      <c r="GR134" t="s">
        <v>387</v>
      </c>
      <c r="GS134" t="s">
        <v>388</v>
      </c>
      <c r="GT134" t="s">
        <v>388</v>
      </c>
      <c r="GU134" t="s">
        <v>388</v>
      </c>
      <c r="GV134" t="s">
        <v>388</v>
      </c>
      <c r="GW134">
        <v>0</v>
      </c>
      <c r="GX134">
        <v>100</v>
      </c>
      <c r="GY134">
        <v>100</v>
      </c>
      <c r="GZ134">
        <v>1.6830000000000001</v>
      </c>
      <c r="HA134">
        <v>1.6E-2</v>
      </c>
      <c r="HB134">
        <v>0.4723743322554726</v>
      </c>
      <c r="HC134">
        <v>2.7716384584972409E-3</v>
      </c>
      <c r="HD134">
        <v>-1.1467119688665799E-6</v>
      </c>
      <c r="HE134">
        <v>2.0626329066488061E-10</v>
      </c>
      <c r="HF134">
        <v>-6.6792426355626849E-2</v>
      </c>
      <c r="HG134">
        <v>1.066993184659233E-2</v>
      </c>
      <c r="HH134">
        <v>-3.4528890892081033E-4</v>
      </c>
      <c r="HI134">
        <v>2.382551249023132E-6</v>
      </c>
      <c r="HJ134">
        <v>1</v>
      </c>
      <c r="HK134">
        <v>2115</v>
      </c>
      <c r="HL134">
        <v>2</v>
      </c>
      <c r="HM134">
        <v>30</v>
      </c>
      <c r="HN134">
        <v>7.5</v>
      </c>
      <c r="HO134">
        <v>7.4</v>
      </c>
      <c r="HP134">
        <v>1.4648399999999999</v>
      </c>
      <c r="HQ134">
        <v>2.3059099999999999</v>
      </c>
      <c r="HR134">
        <v>1.4978</v>
      </c>
      <c r="HS134">
        <v>2.3010299999999999</v>
      </c>
      <c r="HT134">
        <v>1.5478499999999999</v>
      </c>
      <c r="HU134">
        <v>2.2802699999999998</v>
      </c>
      <c r="HV134">
        <v>35.591500000000003</v>
      </c>
      <c r="HW134">
        <v>15.3316</v>
      </c>
      <c r="HX134">
        <v>18</v>
      </c>
      <c r="HY134">
        <v>362.32799999999997</v>
      </c>
      <c r="HZ134">
        <v>518.58299999999997</v>
      </c>
      <c r="IA134">
        <v>29.333200000000001</v>
      </c>
      <c r="IB134">
        <v>29.279</v>
      </c>
      <c r="IC134">
        <v>30.0001</v>
      </c>
      <c r="ID134">
        <v>29.074999999999999</v>
      </c>
      <c r="IE134">
        <v>29.148700000000002</v>
      </c>
      <c r="IF134">
        <v>29.338699999999999</v>
      </c>
      <c r="IG134">
        <v>24.060500000000001</v>
      </c>
      <c r="IH134">
        <v>69.313100000000006</v>
      </c>
      <c r="II134">
        <v>29.360099999999999</v>
      </c>
      <c r="IJ134">
        <v>633.48099999999999</v>
      </c>
      <c r="IK134">
        <v>25.7088</v>
      </c>
      <c r="IL134">
        <v>100.883</v>
      </c>
      <c r="IM134">
        <v>100.633</v>
      </c>
      <c r="IN134" t="s">
        <v>3530</v>
      </c>
    </row>
    <row r="135" spans="1:248" x14ac:dyDescent="0.2">
      <c r="A135">
        <v>119</v>
      </c>
      <c r="B135">
        <v>1660311433.5999999</v>
      </c>
      <c r="C135">
        <v>467</v>
      </c>
      <c r="D135" t="s">
        <v>619</v>
      </c>
      <c r="E135" t="s">
        <v>620</v>
      </c>
      <c r="F135">
        <v>1</v>
      </c>
      <c r="G135" t="s">
        <v>376</v>
      </c>
      <c r="H135" t="s">
        <v>377</v>
      </c>
      <c r="I135" t="s">
        <v>378</v>
      </c>
      <c r="J135" t="s">
        <v>379</v>
      </c>
      <c r="K135" t="s">
        <v>380</v>
      </c>
      <c r="L135" t="s">
        <v>381</v>
      </c>
      <c r="M135" t="s">
        <v>382</v>
      </c>
      <c r="N135">
        <v>1660311425.5999999</v>
      </c>
      <c r="O135">
        <f t="shared" si="34"/>
        <v>1.2956292310426331E-3</v>
      </c>
      <c r="P135">
        <f t="shared" si="35"/>
        <v>1.2956292310426332</v>
      </c>
      <c r="Q135">
        <f t="shared" si="36"/>
        <v>9.611797934079906</v>
      </c>
      <c r="R135">
        <f t="shared" si="37"/>
        <v>516.06762499999991</v>
      </c>
      <c r="S135">
        <f t="shared" si="38"/>
        <v>256.14160919657672</v>
      </c>
      <c r="T135">
        <f t="shared" si="39"/>
        <v>25.545479700895168</v>
      </c>
      <c r="U135">
        <f t="shared" si="40"/>
        <v>51.468385320438863</v>
      </c>
      <c r="V135">
        <f t="shared" si="41"/>
        <v>6.2882046755060164E-2</v>
      </c>
      <c r="W135">
        <f t="shared" si="42"/>
        <v>2.9235503280379644</v>
      </c>
      <c r="X135">
        <f t="shared" si="43"/>
        <v>6.2140215852014652E-2</v>
      </c>
      <c r="Y135">
        <f t="shared" si="44"/>
        <v>3.8903556194546184E-2</v>
      </c>
      <c r="Z135">
        <f t="shared" si="45"/>
        <v>321.51152721354646</v>
      </c>
      <c r="AA135">
        <f t="shared" si="46"/>
        <v>32.522376354073359</v>
      </c>
      <c r="AB135">
        <f t="shared" si="47"/>
        <v>31.76654375</v>
      </c>
      <c r="AC135">
        <f t="shared" si="48"/>
        <v>4.7123481801464848</v>
      </c>
      <c r="AD135">
        <f t="shared" si="49"/>
        <v>60.19850286941395</v>
      </c>
      <c r="AE135">
        <f t="shared" si="50"/>
        <v>2.7103112202320814</v>
      </c>
      <c r="AF135">
        <f t="shared" si="51"/>
        <v>4.5022900754051047</v>
      </c>
      <c r="AG135">
        <f t="shared" si="52"/>
        <v>2.0020369599144034</v>
      </c>
      <c r="AH135">
        <f t="shared" si="53"/>
        <v>-57.13724908898012</v>
      </c>
      <c r="AI135">
        <f t="shared" si="54"/>
        <v>-126.39200876447136</v>
      </c>
      <c r="AJ135">
        <f t="shared" si="55"/>
        <v>-9.7433355899167928</v>
      </c>
      <c r="AK135">
        <f t="shared" si="56"/>
        <v>128.23893377017816</v>
      </c>
      <c r="AL135">
        <f t="shared" si="57"/>
        <v>40.77120395297009</v>
      </c>
      <c r="AM135">
        <f t="shared" si="58"/>
        <v>1.2965242069222556</v>
      </c>
      <c r="AN135">
        <f t="shared" si="59"/>
        <v>9.611797934079906</v>
      </c>
      <c r="AO135">
        <v>607.0089894521011</v>
      </c>
      <c r="AP135">
        <v>568.86640606060598</v>
      </c>
      <c r="AQ135">
        <v>5.113234995655473</v>
      </c>
      <c r="AR135">
        <v>65.304688863541145</v>
      </c>
      <c r="AS135">
        <f t="shared" si="60"/>
        <v>1.2956292310426332</v>
      </c>
      <c r="AT135">
        <v>25.66354894725459</v>
      </c>
      <c r="AU135">
        <v>27.17558727272727</v>
      </c>
      <c r="AV135">
        <v>1.7893109521350019E-6</v>
      </c>
      <c r="AW135">
        <v>82.040529931118442</v>
      </c>
      <c r="AX135">
        <v>120</v>
      </c>
      <c r="AY135">
        <v>24</v>
      </c>
      <c r="AZ135">
        <f t="shared" si="61"/>
        <v>1</v>
      </c>
      <c r="BA135">
        <f t="shared" si="62"/>
        <v>0</v>
      </c>
      <c r="BB135">
        <f t="shared" si="63"/>
        <v>52008.652470434434</v>
      </c>
      <c r="BC135">
        <f t="shared" si="64"/>
        <v>1999.9681250000001</v>
      </c>
      <c r="BD135">
        <f t="shared" si="65"/>
        <v>1681.1735433748947</v>
      </c>
      <c r="BE135">
        <f t="shared" si="66"/>
        <v>0.84060016875263677</v>
      </c>
      <c r="BF135">
        <f t="shared" si="67"/>
        <v>0.16075832569258894</v>
      </c>
      <c r="BG135">
        <v>6</v>
      </c>
      <c r="BH135">
        <v>0.5</v>
      </c>
      <c r="BI135" t="s">
        <v>383</v>
      </c>
      <c r="BJ135">
        <v>2</v>
      </c>
      <c r="BK135" t="b">
        <v>1</v>
      </c>
      <c r="BL135">
        <v>1660311425.5999999</v>
      </c>
      <c r="BM135">
        <v>516.06762499999991</v>
      </c>
      <c r="BN135">
        <v>565.78106249999996</v>
      </c>
      <c r="BO135">
        <v>27.17598125</v>
      </c>
      <c r="BP135">
        <v>25.6628875</v>
      </c>
      <c r="BQ135">
        <v>514.44506249999995</v>
      </c>
      <c r="BR135">
        <v>27.15995625</v>
      </c>
      <c r="BS135">
        <v>500.15006249999999</v>
      </c>
      <c r="BT135">
        <v>99.631893749999989</v>
      </c>
      <c r="BU135">
        <v>9.9968562499999997E-2</v>
      </c>
      <c r="BV135">
        <v>30.964637499999998</v>
      </c>
      <c r="BW135">
        <v>31.76654375</v>
      </c>
      <c r="BX135">
        <v>999.9</v>
      </c>
      <c r="BY135">
        <v>0</v>
      </c>
      <c r="BZ135">
        <v>0</v>
      </c>
      <c r="CA135">
        <v>10002.660625</v>
      </c>
      <c r="CB135">
        <v>0</v>
      </c>
      <c r="CC135">
        <v>11.222725000000001</v>
      </c>
      <c r="CD135">
        <v>-49.713481250000001</v>
      </c>
      <c r="CE135">
        <v>530.48393750000002</v>
      </c>
      <c r="CF135">
        <v>580.68299999999999</v>
      </c>
      <c r="CG135">
        <v>1.51309625</v>
      </c>
      <c r="CH135">
        <v>565.78106249999996</v>
      </c>
      <c r="CI135">
        <v>25.6628875</v>
      </c>
      <c r="CJ135">
        <v>2.707595</v>
      </c>
      <c r="CK135">
        <v>2.5568418749999999</v>
      </c>
      <c r="CL135">
        <v>22.331275000000002</v>
      </c>
      <c r="CM135">
        <v>21.39291875</v>
      </c>
      <c r="CN135">
        <v>1999.9681250000001</v>
      </c>
      <c r="CO135">
        <v>0.97999487500000004</v>
      </c>
      <c r="CP135">
        <v>2.00052875E-2</v>
      </c>
      <c r="CQ135">
        <v>0</v>
      </c>
      <c r="CR135">
        <v>2.6603124999999999</v>
      </c>
      <c r="CS135">
        <v>0</v>
      </c>
      <c r="CT135">
        <v>23295.15</v>
      </c>
      <c r="CU135">
        <v>17412.025000000001</v>
      </c>
      <c r="CV135">
        <v>39.444875000000003</v>
      </c>
      <c r="CW135">
        <v>40.311999999999998</v>
      </c>
      <c r="CX135">
        <v>39.311999999999998</v>
      </c>
      <c r="CY135">
        <v>38.940937499999997</v>
      </c>
      <c r="CZ135">
        <v>39.686999999999998</v>
      </c>
      <c r="DA135">
        <v>1959.9581250000001</v>
      </c>
      <c r="DB135">
        <v>40.010624999999997</v>
      </c>
      <c r="DC135">
        <v>0</v>
      </c>
      <c r="DD135">
        <v>1660311431.4000001</v>
      </c>
      <c r="DE135">
        <v>0</v>
      </c>
      <c r="DF135">
        <v>1660310986.5999999</v>
      </c>
      <c r="DG135" t="s">
        <v>384</v>
      </c>
      <c r="DH135">
        <v>1660310983.5999999</v>
      </c>
      <c r="DI135">
        <v>1660310986.5999999</v>
      </c>
      <c r="DJ135">
        <v>1</v>
      </c>
      <c r="DK135">
        <v>0.122</v>
      </c>
      <c r="DL135">
        <v>-3.4000000000000002E-2</v>
      </c>
      <c r="DM135">
        <v>1.4079999999999999</v>
      </c>
      <c r="DN135">
        <v>0.02</v>
      </c>
      <c r="DO135">
        <v>400</v>
      </c>
      <c r="DP135">
        <v>26</v>
      </c>
      <c r="DQ135">
        <v>0.18</v>
      </c>
      <c r="DR135">
        <v>7.0000000000000007E-2</v>
      </c>
      <c r="DS135">
        <v>9.0200356510952275</v>
      </c>
      <c r="DT135">
        <v>4.7219194738173469</v>
      </c>
      <c r="DU135">
        <v>0.35866211707879109</v>
      </c>
      <c r="DV135">
        <v>0</v>
      </c>
      <c r="DW135">
        <v>40.736482357694911</v>
      </c>
      <c r="DX135">
        <v>5.0459904160954254</v>
      </c>
      <c r="DY135">
        <v>0.39105902805484322</v>
      </c>
      <c r="DZ135">
        <v>0</v>
      </c>
      <c r="EA135">
        <v>-49.758630000000011</v>
      </c>
      <c r="EB135">
        <v>-5.8359911012234944</v>
      </c>
      <c r="EC135">
        <v>0.43518135005228942</v>
      </c>
      <c r="ED135">
        <v>0</v>
      </c>
      <c r="EE135">
        <v>268.58799474704892</v>
      </c>
      <c r="EF135">
        <v>169.90454156386761</v>
      </c>
      <c r="EG135">
        <v>12.740547549025409</v>
      </c>
      <c r="EH135">
        <v>0</v>
      </c>
      <c r="EI135">
        <v>1.5117069999999999</v>
      </c>
      <c r="EJ135">
        <v>8.0226641651013463E-3</v>
      </c>
      <c r="EK135">
        <v>4.1185569074616291E-3</v>
      </c>
      <c r="EL135">
        <v>1</v>
      </c>
      <c r="EM135">
        <v>2.0020706605226462</v>
      </c>
      <c r="EN135">
        <v>1.4379730037743619E-2</v>
      </c>
      <c r="EO135">
        <v>1.837676560111942E-3</v>
      </c>
      <c r="EP135">
        <v>1</v>
      </c>
      <c r="EQ135">
        <v>2</v>
      </c>
      <c r="ER135">
        <v>6</v>
      </c>
      <c r="ES135" t="s">
        <v>412</v>
      </c>
      <c r="ET135">
        <v>2.9449999999999998</v>
      </c>
      <c r="EU135">
        <v>2.8010999999999999</v>
      </c>
      <c r="EV135">
        <v>0.11296299999999999</v>
      </c>
      <c r="EW135">
        <v>0.12017</v>
      </c>
      <c r="EX135">
        <v>0.11858200000000001</v>
      </c>
      <c r="EY135">
        <v>0.11400299999999999</v>
      </c>
      <c r="EZ135">
        <v>18268.400000000001</v>
      </c>
      <c r="FA135">
        <v>19004.099999999999</v>
      </c>
      <c r="FB135">
        <v>23935</v>
      </c>
      <c r="FC135">
        <v>25120.5</v>
      </c>
      <c r="FD135">
        <v>33757.1</v>
      </c>
      <c r="FE135">
        <v>35530.300000000003</v>
      </c>
      <c r="FF135">
        <v>43619.8</v>
      </c>
      <c r="FG135">
        <v>46431.7</v>
      </c>
      <c r="FH135">
        <v>1.73458</v>
      </c>
      <c r="FI135">
        <v>1.9228799999999999</v>
      </c>
      <c r="FJ135">
        <v>0.162661</v>
      </c>
      <c r="FK135">
        <v>0</v>
      </c>
      <c r="FL135">
        <v>29.118500000000001</v>
      </c>
      <c r="FM135">
        <v>999.9</v>
      </c>
      <c r="FN135">
        <v>67.900000000000006</v>
      </c>
      <c r="FO135">
        <v>32.1</v>
      </c>
      <c r="FP135">
        <v>32.722000000000001</v>
      </c>
      <c r="FQ135">
        <v>63.9373</v>
      </c>
      <c r="FR135">
        <v>23.5337</v>
      </c>
      <c r="FS135">
        <v>1</v>
      </c>
      <c r="FT135">
        <v>0.16462099999999999</v>
      </c>
      <c r="FU135">
        <v>-0.32750499999999999</v>
      </c>
      <c r="FV135">
        <v>20.323599999999999</v>
      </c>
      <c r="FW135">
        <v>5.2141500000000001</v>
      </c>
      <c r="FX135">
        <v>11.9048</v>
      </c>
      <c r="FY135">
        <v>5.0028499999999996</v>
      </c>
      <c r="FZ135">
        <v>3.2896800000000002</v>
      </c>
      <c r="GA135">
        <v>9999</v>
      </c>
      <c r="GB135">
        <v>9999</v>
      </c>
      <c r="GC135">
        <v>9999</v>
      </c>
      <c r="GD135">
        <v>999.9</v>
      </c>
      <c r="GE135">
        <v>1.85944</v>
      </c>
      <c r="GF135">
        <v>1.8544</v>
      </c>
      <c r="GG135">
        <v>1.8575999999999999</v>
      </c>
      <c r="GH135">
        <v>1.85599</v>
      </c>
      <c r="GI135">
        <v>1.8548199999999999</v>
      </c>
      <c r="GJ135">
        <v>1.8545499999999999</v>
      </c>
      <c r="GK135">
        <v>1.8530500000000001</v>
      </c>
      <c r="GL135">
        <v>1.85629</v>
      </c>
      <c r="GM135">
        <v>0</v>
      </c>
      <c r="GN135">
        <v>0</v>
      </c>
      <c r="GO135">
        <v>0</v>
      </c>
      <c r="GP135">
        <v>0</v>
      </c>
      <c r="GQ135" t="s">
        <v>386</v>
      </c>
      <c r="GR135" t="s">
        <v>387</v>
      </c>
      <c r="GS135" t="s">
        <v>388</v>
      </c>
      <c r="GT135" t="s">
        <v>388</v>
      </c>
      <c r="GU135" t="s">
        <v>388</v>
      </c>
      <c r="GV135" t="s">
        <v>388</v>
      </c>
      <c r="GW135">
        <v>0</v>
      </c>
      <c r="GX135">
        <v>100</v>
      </c>
      <c r="GY135">
        <v>100</v>
      </c>
      <c r="GZ135">
        <v>1.6919999999999999</v>
      </c>
      <c r="HA135">
        <v>1.6E-2</v>
      </c>
      <c r="HB135">
        <v>0.4723743322554726</v>
      </c>
      <c r="HC135">
        <v>2.7716384584972409E-3</v>
      </c>
      <c r="HD135">
        <v>-1.1467119688665799E-6</v>
      </c>
      <c r="HE135">
        <v>2.0626329066488061E-10</v>
      </c>
      <c r="HF135">
        <v>-6.6792426355626849E-2</v>
      </c>
      <c r="HG135">
        <v>1.066993184659233E-2</v>
      </c>
      <c r="HH135">
        <v>-3.4528890892081033E-4</v>
      </c>
      <c r="HI135">
        <v>2.382551249023132E-6</v>
      </c>
      <c r="HJ135">
        <v>1</v>
      </c>
      <c r="HK135">
        <v>2115</v>
      </c>
      <c r="HL135">
        <v>2</v>
      </c>
      <c r="HM135">
        <v>30</v>
      </c>
      <c r="HN135">
        <v>7.5</v>
      </c>
      <c r="HO135">
        <v>7.5</v>
      </c>
      <c r="HP135">
        <v>1.47095</v>
      </c>
      <c r="HQ135">
        <v>2.2900399999999999</v>
      </c>
      <c r="HR135">
        <v>1.4978</v>
      </c>
      <c r="HS135">
        <v>2.3010299999999999</v>
      </c>
      <c r="HT135">
        <v>1.5478499999999999</v>
      </c>
      <c r="HU135">
        <v>2.4572799999999999</v>
      </c>
      <c r="HV135">
        <v>35.614800000000002</v>
      </c>
      <c r="HW135">
        <v>15.3491</v>
      </c>
      <c r="HX135">
        <v>18</v>
      </c>
      <c r="HY135">
        <v>362.15600000000001</v>
      </c>
      <c r="HZ135">
        <v>518.62199999999996</v>
      </c>
      <c r="IA135">
        <v>29.3371</v>
      </c>
      <c r="IB135">
        <v>29.279199999999999</v>
      </c>
      <c r="IC135">
        <v>30</v>
      </c>
      <c r="ID135">
        <v>29.075500000000002</v>
      </c>
      <c r="IE135">
        <v>29.1493</v>
      </c>
      <c r="IF135">
        <v>29.476700000000001</v>
      </c>
      <c r="IG135">
        <v>24.060500000000001</v>
      </c>
      <c r="IH135">
        <v>69.313100000000006</v>
      </c>
      <c r="II135">
        <v>29.360099999999999</v>
      </c>
      <c r="IJ135">
        <v>643.52300000000002</v>
      </c>
      <c r="IK135">
        <v>25.7088</v>
      </c>
      <c r="IL135">
        <v>100.883</v>
      </c>
      <c r="IM135">
        <v>100.633</v>
      </c>
      <c r="IN135" t="s">
        <v>3530</v>
      </c>
    </row>
    <row r="136" spans="1:248" x14ac:dyDescent="0.2">
      <c r="A136">
        <v>120</v>
      </c>
      <c r="B136">
        <v>1660311434.5999999</v>
      </c>
      <c r="C136">
        <v>468</v>
      </c>
      <c r="D136" t="s">
        <v>621</v>
      </c>
      <c r="E136" t="s">
        <v>622</v>
      </c>
      <c r="F136">
        <v>1</v>
      </c>
      <c r="G136" t="s">
        <v>376</v>
      </c>
      <c r="H136" t="s">
        <v>377</v>
      </c>
      <c r="I136" t="s">
        <v>378</v>
      </c>
      <c r="J136" t="s">
        <v>379</v>
      </c>
      <c r="K136" t="s">
        <v>380</v>
      </c>
      <c r="L136" t="s">
        <v>381</v>
      </c>
      <c r="M136" t="s">
        <v>382</v>
      </c>
      <c r="N136">
        <v>1660311427.099999</v>
      </c>
      <c r="O136">
        <f t="shared" si="34"/>
        <v>1.2955176461975316E-3</v>
      </c>
      <c r="P136">
        <f t="shared" si="35"/>
        <v>1.2955176461975315</v>
      </c>
      <c r="Q136">
        <f t="shared" si="36"/>
        <v>9.6504043605376317</v>
      </c>
      <c r="R136">
        <f t="shared" si="37"/>
        <v>523.52606666666668</v>
      </c>
      <c r="S136">
        <f t="shared" si="38"/>
        <v>262.32221885848878</v>
      </c>
      <c r="T136">
        <f t="shared" si="39"/>
        <v>26.161836013046759</v>
      </c>
      <c r="U136">
        <f t="shared" si="40"/>
        <v>52.212135000570889</v>
      </c>
      <c r="V136">
        <f t="shared" si="41"/>
        <v>6.2867701585805014E-2</v>
      </c>
      <c r="W136">
        <f t="shared" si="42"/>
        <v>2.9230009971911066</v>
      </c>
      <c r="X136">
        <f t="shared" si="43"/>
        <v>6.2126069378009088E-2</v>
      </c>
      <c r="Y136">
        <f t="shared" si="44"/>
        <v>3.8894697020560177E-2</v>
      </c>
      <c r="Z136">
        <f t="shared" si="45"/>
        <v>321.51002002777835</v>
      </c>
      <c r="AA136">
        <f t="shared" si="46"/>
        <v>32.521565388536189</v>
      </c>
      <c r="AB136">
        <f t="shared" si="47"/>
        <v>31.767346666666661</v>
      </c>
      <c r="AC136">
        <f t="shared" si="48"/>
        <v>4.7125627063974838</v>
      </c>
      <c r="AD136">
        <f t="shared" si="49"/>
        <v>60.200882431915559</v>
      </c>
      <c r="AE136">
        <f t="shared" si="50"/>
        <v>2.7102476758182696</v>
      </c>
      <c r="AF136">
        <f t="shared" si="51"/>
        <v>4.5020065592617113</v>
      </c>
      <c r="AG136">
        <f t="shared" si="52"/>
        <v>2.0023150305792141</v>
      </c>
      <c r="AH136">
        <f t="shared" si="53"/>
        <v>-57.132328197311146</v>
      </c>
      <c r="AI136">
        <f t="shared" si="54"/>
        <v>-126.66878729260675</v>
      </c>
      <c r="AJ136">
        <f t="shared" si="55"/>
        <v>-9.7664926487057606</v>
      </c>
      <c r="AK136">
        <f t="shared" si="56"/>
        <v>127.94241188915468</v>
      </c>
      <c r="AL136">
        <f t="shared" si="57"/>
        <v>40.899560636740901</v>
      </c>
      <c r="AM136">
        <f t="shared" si="58"/>
        <v>1.2965990674285581</v>
      </c>
      <c r="AN136">
        <f t="shared" si="59"/>
        <v>9.6504043605376317</v>
      </c>
      <c r="AO136">
        <v>612.14749652837145</v>
      </c>
      <c r="AP136">
        <v>573.97830909090874</v>
      </c>
      <c r="AQ136">
        <v>5.1091700672648734</v>
      </c>
      <c r="AR136">
        <v>65.304688863541145</v>
      </c>
      <c r="AS136">
        <f t="shared" si="60"/>
        <v>1.2955176461975315</v>
      </c>
      <c r="AT136">
        <v>25.66381093444863</v>
      </c>
      <c r="AU136">
        <v>27.175698181818181</v>
      </c>
      <c r="AV136">
        <v>4.6752831834565656E-6</v>
      </c>
      <c r="AW136">
        <v>82.040529931118442</v>
      </c>
      <c r="AX136">
        <v>120</v>
      </c>
      <c r="AY136">
        <v>24</v>
      </c>
      <c r="AZ136">
        <f t="shared" si="61"/>
        <v>1</v>
      </c>
      <c r="BA136">
        <f t="shared" si="62"/>
        <v>0</v>
      </c>
      <c r="BB136">
        <f t="shared" si="63"/>
        <v>51993.201385696768</v>
      </c>
      <c r="BC136">
        <f t="shared" si="64"/>
        <v>1999.958666666666</v>
      </c>
      <c r="BD136">
        <f t="shared" si="65"/>
        <v>1681.1655995998849</v>
      </c>
      <c r="BE136">
        <f t="shared" si="66"/>
        <v>0.84060017220350158</v>
      </c>
      <c r="BF136">
        <f t="shared" si="67"/>
        <v>0.16075833235275785</v>
      </c>
      <c r="BG136">
        <v>6</v>
      </c>
      <c r="BH136">
        <v>0.5</v>
      </c>
      <c r="BI136" t="s">
        <v>383</v>
      </c>
      <c r="BJ136">
        <v>2</v>
      </c>
      <c r="BK136" t="b">
        <v>1</v>
      </c>
      <c r="BL136">
        <v>1660311427.099999</v>
      </c>
      <c r="BM136">
        <v>523.52606666666668</v>
      </c>
      <c r="BN136">
        <v>573.40506666666658</v>
      </c>
      <c r="BO136">
        <v>27.175393333333329</v>
      </c>
      <c r="BP136">
        <v>25.66221333333333</v>
      </c>
      <c r="BQ136">
        <v>521.8904</v>
      </c>
      <c r="BR136">
        <v>27.159366666666671</v>
      </c>
      <c r="BS136">
        <v>500.15073333333322</v>
      </c>
      <c r="BT136">
        <v>99.631699999999995</v>
      </c>
      <c r="BU136">
        <v>9.9981620000000007E-2</v>
      </c>
      <c r="BV136">
        <v>30.963533333333331</v>
      </c>
      <c r="BW136">
        <v>31.767346666666661</v>
      </c>
      <c r="BX136">
        <v>999.89999999999986</v>
      </c>
      <c r="BY136">
        <v>0</v>
      </c>
      <c r="BZ136">
        <v>0</v>
      </c>
      <c r="CA136">
        <v>9999.5446666666649</v>
      </c>
      <c r="CB136">
        <v>0</v>
      </c>
      <c r="CC136">
        <v>11.22045333333334</v>
      </c>
      <c r="CD136">
        <v>-49.879080000000009</v>
      </c>
      <c r="CE136">
        <v>538.15039999999999</v>
      </c>
      <c r="CF136">
        <v>588.50739999999996</v>
      </c>
      <c r="CG136">
        <v>1.5131859999999999</v>
      </c>
      <c r="CH136">
        <v>573.40506666666658</v>
      </c>
      <c r="CI136">
        <v>25.66221333333333</v>
      </c>
      <c r="CJ136">
        <v>2.707530666666667</v>
      </c>
      <c r="CK136">
        <v>2.556769333333333</v>
      </c>
      <c r="CL136">
        <v>22.330886666666672</v>
      </c>
      <c r="CM136">
        <v>21.392453333333329</v>
      </c>
      <c r="CN136">
        <v>1999.958666666666</v>
      </c>
      <c r="CO136">
        <v>0.97999479999999994</v>
      </c>
      <c r="CP136">
        <v>2.000536E-2</v>
      </c>
      <c r="CQ136">
        <v>0</v>
      </c>
      <c r="CR136">
        <v>2.738</v>
      </c>
      <c r="CS136">
        <v>0</v>
      </c>
      <c r="CT136">
        <v>23287.686666666661</v>
      </c>
      <c r="CU136">
        <v>17411.939999999999</v>
      </c>
      <c r="CV136">
        <v>39.445399999999999</v>
      </c>
      <c r="CW136">
        <v>40.311999999999998</v>
      </c>
      <c r="CX136">
        <v>39.311999999999998</v>
      </c>
      <c r="CY136">
        <v>38.941200000000002</v>
      </c>
      <c r="CZ136">
        <v>39.686999999999998</v>
      </c>
      <c r="DA136">
        <v>1959.9486666666669</v>
      </c>
      <c r="DB136">
        <v>40.010666666666673</v>
      </c>
      <c r="DC136">
        <v>0</v>
      </c>
      <c r="DD136">
        <v>1660311432.5999999</v>
      </c>
      <c r="DE136">
        <v>0</v>
      </c>
      <c r="DF136">
        <v>1660310986.5999999</v>
      </c>
      <c r="DG136" t="s">
        <v>384</v>
      </c>
      <c r="DH136">
        <v>1660310983.5999999</v>
      </c>
      <c r="DI136">
        <v>1660310986.5999999</v>
      </c>
      <c r="DJ136">
        <v>1</v>
      </c>
      <c r="DK136">
        <v>0.122</v>
      </c>
      <c r="DL136">
        <v>-3.4000000000000002E-2</v>
      </c>
      <c r="DM136">
        <v>1.4079999999999999</v>
      </c>
      <c r="DN136">
        <v>0.02</v>
      </c>
      <c r="DO136">
        <v>400</v>
      </c>
      <c r="DP136">
        <v>26</v>
      </c>
      <c r="DQ136">
        <v>0.18</v>
      </c>
      <c r="DR136">
        <v>7.0000000000000007E-2</v>
      </c>
      <c r="DS136">
        <v>9.1265689573607354</v>
      </c>
      <c r="DT136">
        <v>4.3370332522727626</v>
      </c>
      <c r="DU136">
        <v>0.31845038031684558</v>
      </c>
      <c r="DV136">
        <v>0</v>
      </c>
      <c r="DW136">
        <v>40.821343264569229</v>
      </c>
      <c r="DX136">
        <v>4.3940352055212983</v>
      </c>
      <c r="DY136">
        <v>0.34064217389312912</v>
      </c>
      <c r="DZ136">
        <v>0</v>
      </c>
      <c r="EA136">
        <v>-49.857970000000009</v>
      </c>
      <c r="EB136">
        <v>-5.2269944382645992</v>
      </c>
      <c r="EC136">
        <v>0.38910236112536423</v>
      </c>
      <c r="ED136">
        <v>0</v>
      </c>
      <c r="EE136">
        <v>271.35298898556579</v>
      </c>
      <c r="EF136">
        <v>175.5974446321907</v>
      </c>
      <c r="EG136">
        <v>13.14592825125313</v>
      </c>
      <c r="EH136">
        <v>0</v>
      </c>
      <c r="EI136">
        <v>1.5119277499999999</v>
      </c>
      <c r="EJ136">
        <v>1.915159474670356E-3</v>
      </c>
      <c r="EK136">
        <v>3.9304436692948422E-3</v>
      </c>
      <c r="EL136">
        <v>1</v>
      </c>
      <c r="EM136">
        <v>2.0021025908671159</v>
      </c>
      <c r="EN136">
        <v>1.15433735031412E-2</v>
      </c>
      <c r="EO136">
        <v>1.8173329095711121E-3</v>
      </c>
      <c r="EP136">
        <v>1</v>
      </c>
      <c r="EQ136">
        <v>2</v>
      </c>
      <c r="ER136">
        <v>6</v>
      </c>
      <c r="ES136" t="s">
        <v>412</v>
      </c>
      <c r="ET136">
        <v>2.94509</v>
      </c>
      <c r="EU136">
        <v>2.8010799999999998</v>
      </c>
      <c r="EV136">
        <v>0.11368200000000001</v>
      </c>
      <c r="EW136">
        <v>0.120865</v>
      </c>
      <c r="EX136">
        <v>0.11858399999999999</v>
      </c>
      <c r="EY136">
        <v>0.114</v>
      </c>
      <c r="EZ136">
        <v>18253.599999999999</v>
      </c>
      <c r="FA136">
        <v>18989</v>
      </c>
      <c r="FB136">
        <v>23935</v>
      </c>
      <c r="FC136">
        <v>25120.400000000001</v>
      </c>
      <c r="FD136">
        <v>33757.1</v>
      </c>
      <c r="FE136">
        <v>35530.300000000003</v>
      </c>
      <c r="FF136">
        <v>43619.9</v>
      </c>
      <c r="FG136">
        <v>46431.4</v>
      </c>
      <c r="FH136">
        <v>1.73428</v>
      </c>
      <c r="FI136">
        <v>1.9227799999999999</v>
      </c>
      <c r="FJ136">
        <v>0.16264600000000001</v>
      </c>
      <c r="FK136">
        <v>0</v>
      </c>
      <c r="FL136">
        <v>29.117799999999999</v>
      </c>
      <c r="FM136">
        <v>999.9</v>
      </c>
      <c r="FN136">
        <v>67.900000000000006</v>
      </c>
      <c r="FO136">
        <v>32.1</v>
      </c>
      <c r="FP136">
        <v>32.728499999999997</v>
      </c>
      <c r="FQ136">
        <v>64.107299999999995</v>
      </c>
      <c r="FR136">
        <v>22.720400000000001</v>
      </c>
      <c r="FS136">
        <v>1</v>
      </c>
      <c r="FT136">
        <v>0.16466500000000001</v>
      </c>
      <c r="FU136">
        <v>-0.343167</v>
      </c>
      <c r="FV136">
        <v>20.323499999999999</v>
      </c>
      <c r="FW136">
        <v>5.2142900000000001</v>
      </c>
      <c r="FX136">
        <v>11.9048</v>
      </c>
      <c r="FY136">
        <v>5.0030000000000001</v>
      </c>
      <c r="FZ136">
        <v>3.2896999999999998</v>
      </c>
      <c r="GA136">
        <v>9999</v>
      </c>
      <c r="GB136">
        <v>9999</v>
      </c>
      <c r="GC136">
        <v>9999</v>
      </c>
      <c r="GD136">
        <v>999.9</v>
      </c>
      <c r="GE136">
        <v>1.85944</v>
      </c>
      <c r="GF136">
        <v>1.8544</v>
      </c>
      <c r="GG136">
        <v>1.8575999999999999</v>
      </c>
      <c r="GH136">
        <v>1.8560099999999999</v>
      </c>
      <c r="GI136">
        <v>1.85484</v>
      </c>
      <c r="GJ136">
        <v>1.8545499999999999</v>
      </c>
      <c r="GK136">
        <v>1.8530500000000001</v>
      </c>
      <c r="GL136">
        <v>1.85629</v>
      </c>
      <c r="GM136">
        <v>0</v>
      </c>
      <c r="GN136">
        <v>0</v>
      </c>
      <c r="GO136">
        <v>0</v>
      </c>
      <c r="GP136">
        <v>0</v>
      </c>
      <c r="GQ136" t="s">
        <v>386</v>
      </c>
      <c r="GR136" t="s">
        <v>387</v>
      </c>
      <c r="GS136" t="s">
        <v>388</v>
      </c>
      <c r="GT136" t="s">
        <v>388</v>
      </c>
      <c r="GU136" t="s">
        <v>388</v>
      </c>
      <c r="GV136" t="s">
        <v>388</v>
      </c>
      <c r="GW136">
        <v>0</v>
      </c>
      <c r="GX136">
        <v>100</v>
      </c>
      <c r="GY136">
        <v>100</v>
      </c>
      <c r="GZ136">
        <v>1.7</v>
      </c>
      <c r="HA136">
        <v>1.6E-2</v>
      </c>
      <c r="HB136">
        <v>0.4723743322554726</v>
      </c>
      <c r="HC136">
        <v>2.7716384584972409E-3</v>
      </c>
      <c r="HD136">
        <v>-1.1467119688665799E-6</v>
      </c>
      <c r="HE136">
        <v>2.0626329066488061E-10</v>
      </c>
      <c r="HF136">
        <v>-6.6792426355626849E-2</v>
      </c>
      <c r="HG136">
        <v>1.066993184659233E-2</v>
      </c>
      <c r="HH136">
        <v>-3.4528890892081033E-4</v>
      </c>
      <c r="HI136">
        <v>2.382551249023132E-6</v>
      </c>
      <c r="HJ136">
        <v>1</v>
      </c>
      <c r="HK136">
        <v>2115</v>
      </c>
      <c r="HL136">
        <v>2</v>
      </c>
      <c r="HM136">
        <v>30</v>
      </c>
      <c r="HN136">
        <v>7.5</v>
      </c>
      <c r="HO136">
        <v>7.5</v>
      </c>
      <c r="HP136">
        <v>1.48438</v>
      </c>
      <c r="HQ136">
        <v>2.3022499999999999</v>
      </c>
      <c r="HR136">
        <v>1.4978</v>
      </c>
      <c r="HS136">
        <v>2.3010299999999999</v>
      </c>
      <c r="HT136">
        <v>1.5478499999999999</v>
      </c>
      <c r="HU136">
        <v>2.4536099999999998</v>
      </c>
      <c r="HV136">
        <v>35.614800000000002</v>
      </c>
      <c r="HW136">
        <v>15.340400000000001</v>
      </c>
      <c r="HX136">
        <v>18</v>
      </c>
      <c r="HY136">
        <v>362.02</v>
      </c>
      <c r="HZ136">
        <v>518.55999999999995</v>
      </c>
      <c r="IA136">
        <v>29.342500000000001</v>
      </c>
      <c r="IB136">
        <v>29.279900000000001</v>
      </c>
      <c r="IC136">
        <v>30.0001</v>
      </c>
      <c r="ID136">
        <v>29.0762</v>
      </c>
      <c r="IE136">
        <v>29.149899999999999</v>
      </c>
      <c r="IF136">
        <v>29.726700000000001</v>
      </c>
      <c r="IG136">
        <v>24.060500000000001</v>
      </c>
      <c r="IH136">
        <v>69.313100000000006</v>
      </c>
      <c r="II136">
        <v>29.360099999999999</v>
      </c>
      <c r="IJ136">
        <v>643.52300000000002</v>
      </c>
      <c r="IK136">
        <v>25.7088</v>
      </c>
      <c r="IL136">
        <v>100.883</v>
      </c>
      <c r="IM136">
        <v>100.633</v>
      </c>
      <c r="IN136" t="s">
        <v>3530</v>
      </c>
    </row>
    <row r="137" spans="1:248" x14ac:dyDescent="0.2">
      <c r="A137">
        <v>121</v>
      </c>
      <c r="B137">
        <v>1660311435.5999999</v>
      </c>
      <c r="C137">
        <v>469</v>
      </c>
      <c r="D137" t="s">
        <v>623</v>
      </c>
      <c r="E137" t="s">
        <v>624</v>
      </c>
      <c r="F137">
        <v>1</v>
      </c>
      <c r="G137" t="s">
        <v>376</v>
      </c>
      <c r="H137" t="s">
        <v>377</v>
      </c>
      <c r="I137" t="s">
        <v>378</v>
      </c>
      <c r="J137" t="s">
        <v>379</v>
      </c>
      <c r="K137" t="s">
        <v>380</v>
      </c>
      <c r="L137" t="s">
        <v>381</v>
      </c>
      <c r="M137" t="s">
        <v>382</v>
      </c>
      <c r="N137">
        <v>1660311427.5999999</v>
      </c>
      <c r="O137">
        <f t="shared" si="34"/>
        <v>1.2956029273258993E-3</v>
      </c>
      <c r="P137">
        <f t="shared" si="35"/>
        <v>1.2956029273258993</v>
      </c>
      <c r="Q137">
        <f t="shared" si="36"/>
        <v>9.6527864088407949</v>
      </c>
      <c r="R137">
        <f t="shared" si="37"/>
        <v>526.01668749999999</v>
      </c>
      <c r="S137">
        <f t="shared" si="38"/>
        <v>264.69938643691603</v>
      </c>
      <c r="T137">
        <f t="shared" si="39"/>
        <v>26.398890727700465</v>
      </c>
      <c r="U137">
        <f t="shared" si="40"/>
        <v>52.460480702961043</v>
      </c>
      <c r="V137">
        <f t="shared" si="41"/>
        <v>6.287492079410599E-2</v>
      </c>
      <c r="W137">
        <f t="shared" si="42"/>
        <v>2.9230253621535525</v>
      </c>
      <c r="X137">
        <f t="shared" si="43"/>
        <v>6.2133125439195726E-2</v>
      </c>
      <c r="Y137">
        <f t="shared" si="44"/>
        <v>3.8899121480001207E-2</v>
      </c>
      <c r="Z137">
        <f t="shared" si="45"/>
        <v>321.51033021354374</v>
      </c>
      <c r="AA137">
        <f t="shared" si="46"/>
        <v>32.521281185266702</v>
      </c>
      <c r="AB137">
        <f t="shared" si="47"/>
        <v>31.767006250000001</v>
      </c>
      <c r="AC137">
        <f t="shared" si="48"/>
        <v>4.712471751572453</v>
      </c>
      <c r="AD137">
        <f t="shared" si="49"/>
        <v>60.201873665690933</v>
      </c>
      <c r="AE137">
        <f t="shared" si="50"/>
        <v>2.7102533355109579</v>
      </c>
      <c r="AF137">
        <f t="shared" si="51"/>
        <v>4.5019418341717365</v>
      </c>
      <c r="AG137">
        <f t="shared" si="52"/>
        <v>2.0022184160614951</v>
      </c>
      <c r="AH137">
        <f t="shared" si="53"/>
        <v>-57.136089095072158</v>
      </c>
      <c r="AI137">
        <f t="shared" si="54"/>
        <v>-126.65592304342134</v>
      </c>
      <c r="AJ137">
        <f t="shared" si="55"/>
        <v>-9.7653908622521826</v>
      </c>
      <c r="AK137">
        <f t="shared" si="56"/>
        <v>127.95292721279809</v>
      </c>
      <c r="AL137">
        <f t="shared" si="57"/>
        <v>40.925191327998668</v>
      </c>
      <c r="AM137">
        <f t="shared" si="58"/>
        <v>1.2965881300584934</v>
      </c>
      <c r="AN137">
        <f t="shared" si="59"/>
        <v>9.6527864088407949</v>
      </c>
      <c r="AO137">
        <v>617.30706113818098</v>
      </c>
      <c r="AP137">
        <v>579.10918787878802</v>
      </c>
      <c r="AQ137">
        <v>5.1141363970597373</v>
      </c>
      <c r="AR137">
        <v>65.304688863541145</v>
      </c>
      <c r="AS137">
        <f t="shared" si="60"/>
        <v>1.2956029273258993</v>
      </c>
      <c r="AT137">
        <v>25.664291620795289</v>
      </c>
      <c r="AU137">
        <v>27.17628303030304</v>
      </c>
      <c r="AV137">
        <v>5.0373524317817023E-6</v>
      </c>
      <c r="AW137">
        <v>82.040529931118442</v>
      </c>
      <c r="AX137">
        <v>120</v>
      </c>
      <c r="AY137">
        <v>24</v>
      </c>
      <c r="AZ137">
        <f t="shared" si="61"/>
        <v>1</v>
      </c>
      <c r="BA137">
        <f t="shared" si="62"/>
        <v>0</v>
      </c>
      <c r="BB137">
        <f t="shared" si="63"/>
        <v>51993.936244322045</v>
      </c>
      <c r="BC137">
        <f t="shared" si="64"/>
        <v>1999.9606249999999</v>
      </c>
      <c r="BD137">
        <f t="shared" si="65"/>
        <v>1681.1672433748934</v>
      </c>
      <c r="BE137">
        <f t="shared" si="66"/>
        <v>0.8406001710033133</v>
      </c>
      <c r="BF137">
        <f t="shared" si="67"/>
        <v>0.16075833003639448</v>
      </c>
      <c r="BG137">
        <v>6</v>
      </c>
      <c r="BH137">
        <v>0.5</v>
      </c>
      <c r="BI137" t="s">
        <v>383</v>
      </c>
      <c r="BJ137">
        <v>2</v>
      </c>
      <c r="BK137" t="b">
        <v>1</v>
      </c>
      <c r="BL137">
        <v>1660311427.5999999</v>
      </c>
      <c r="BM137">
        <v>526.01668749999999</v>
      </c>
      <c r="BN137">
        <v>575.93056249999995</v>
      </c>
      <c r="BO137">
        <v>27.175474999999999</v>
      </c>
      <c r="BP137">
        <v>25.662299999999998</v>
      </c>
      <c r="BQ137">
        <v>524.3767499999999</v>
      </c>
      <c r="BR137">
        <v>27.159443750000001</v>
      </c>
      <c r="BS137">
        <v>500.14812499999999</v>
      </c>
      <c r="BT137">
        <v>99.631618750000001</v>
      </c>
      <c r="BU137">
        <v>9.9971425000000003E-2</v>
      </c>
      <c r="BV137">
        <v>30.963281250000001</v>
      </c>
      <c r="BW137">
        <v>31.767006250000001</v>
      </c>
      <c r="BX137">
        <v>999.9</v>
      </c>
      <c r="BY137">
        <v>0</v>
      </c>
      <c r="BZ137">
        <v>0</v>
      </c>
      <c r="CA137">
        <v>9999.6918750000004</v>
      </c>
      <c r="CB137">
        <v>0</v>
      </c>
      <c r="CC137">
        <v>11.220912500000001</v>
      </c>
      <c r="CD137">
        <v>-49.913918750000001</v>
      </c>
      <c r="CE137">
        <v>540.71068750000006</v>
      </c>
      <c r="CF137">
        <v>591.09943750000002</v>
      </c>
      <c r="CG137">
        <v>1.51317875</v>
      </c>
      <c r="CH137">
        <v>575.93056249999995</v>
      </c>
      <c r="CI137">
        <v>25.662299999999998</v>
      </c>
      <c r="CJ137">
        <v>2.70753625</v>
      </c>
      <c r="CK137">
        <v>2.5567756250000002</v>
      </c>
      <c r="CL137">
        <v>22.330918749999999</v>
      </c>
      <c r="CM137">
        <v>21.39249375</v>
      </c>
      <c r="CN137">
        <v>1999.9606249999999</v>
      </c>
      <c r="CO137">
        <v>0.97999468750000007</v>
      </c>
      <c r="CP137">
        <v>2.0005468750000002E-2</v>
      </c>
      <c r="CQ137">
        <v>0</v>
      </c>
      <c r="CR137">
        <v>2.7403749999999998</v>
      </c>
      <c r="CS137">
        <v>0</v>
      </c>
      <c r="CT137">
        <v>23285.493750000001</v>
      </c>
      <c r="CU137">
        <v>17411.956249999999</v>
      </c>
      <c r="CV137">
        <v>39.444875000000003</v>
      </c>
      <c r="CW137">
        <v>40.311999999999998</v>
      </c>
      <c r="CX137">
        <v>39.311999999999998</v>
      </c>
      <c r="CY137">
        <v>38.940937499999997</v>
      </c>
      <c r="CZ137">
        <v>39.686999999999998</v>
      </c>
      <c r="DA137">
        <v>1959.9506249999999</v>
      </c>
      <c r="DB137">
        <v>40.010624999999997</v>
      </c>
      <c r="DC137">
        <v>0</v>
      </c>
      <c r="DD137">
        <v>1660311433.8</v>
      </c>
      <c r="DE137">
        <v>0</v>
      </c>
      <c r="DF137">
        <v>1660310986.5999999</v>
      </c>
      <c r="DG137" t="s">
        <v>384</v>
      </c>
      <c r="DH137">
        <v>1660310983.5999999</v>
      </c>
      <c r="DI137">
        <v>1660310986.5999999</v>
      </c>
      <c r="DJ137">
        <v>1</v>
      </c>
      <c r="DK137">
        <v>0.122</v>
      </c>
      <c r="DL137">
        <v>-3.4000000000000002E-2</v>
      </c>
      <c r="DM137">
        <v>1.4079999999999999</v>
      </c>
      <c r="DN137">
        <v>0.02</v>
      </c>
      <c r="DO137">
        <v>400</v>
      </c>
      <c r="DP137">
        <v>26</v>
      </c>
      <c r="DQ137">
        <v>0.18</v>
      </c>
      <c r="DR137">
        <v>7.0000000000000007E-2</v>
      </c>
      <c r="DS137">
        <v>9.1265689573607354</v>
      </c>
      <c r="DT137">
        <v>4.3370332522727626</v>
      </c>
      <c r="DU137">
        <v>0.31845038031684558</v>
      </c>
      <c r="DV137">
        <v>0</v>
      </c>
      <c r="DW137">
        <v>40.821343264569229</v>
      </c>
      <c r="DX137">
        <v>4.3940352055212983</v>
      </c>
      <c r="DY137">
        <v>0.34064217389312912</v>
      </c>
      <c r="DZ137">
        <v>0</v>
      </c>
      <c r="EA137">
        <v>-49.857970000000009</v>
      </c>
      <c r="EB137">
        <v>-5.2269944382645992</v>
      </c>
      <c r="EC137">
        <v>0.38910236112536423</v>
      </c>
      <c r="ED137">
        <v>0</v>
      </c>
      <c r="EE137">
        <v>271.35298898556579</v>
      </c>
      <c r="EF137">
        <v>175.5974446321907</v>
      </c>
      <c r="EG137">
        <v>13.14592825125313</v>
      </c>
      <c r="EH137">
        <v>0</v>
      </c>
      <c r="EI137">
        <v>1.5119277499999999</v>
      </c>
      <c r="EJ137">
        <v>1.915159474670356E-3</v>
      </c>
      <c r="EK137">
        <v>3.9304436692948422E-3</v>
      </c>
      <c r="EL137">
        <v>1</v>
      </c>
      <c r="EM137">
        <v>2.0021025908671159</v>
      </c>
      <c r="EN137">
        <v>1.15433735031412E-2</v>
      </c>
      <c r="EO137">
        <v>1.8173329095711121E-3</v>
      </c>
      <c r="EP137">
        <v>1</v>
      </c>
      <c r="EQ137">
        <v>2</v>
      </c>
      <c r="ER137">
        <v>6</v>
      </c>
      <c r="ES137" t="s">
        <v>412</v>
      </c>
      <c r="ET137">
        <v>2.9450099999999999</v>
      </c>
      <c r="EU137">
        <v>2.8012000000000001</v>
      </c>
      <c r="EV137">
        <v>0.11440599999999999</v>
      </c>
      <c r="EW137">
        <v>0.121561</v>
      </c>
      <c r="EX137">
        <v>0.118586</v>
      </c>
      <c r="EY137">
        <v>0.11400100000000001</v>
      </c>
      <c r="EZ137">
        <v>18238.8</v>
      </c>
      <c r="FA137">
        <v>18973.900000000001</v>
      </c>
      <c r="FB137">
        <v>23935.200000000001</v>
      </c>
      <c r="FC137">
        <v>25120.3</v>
      </c>
      <c r="FD137">
        <v>33757.199999999997</v>
      </c>
      <c r="FE137">
        <v>35530.1</v>
      </c>
      <c r="FF137">
        <v>43620.1</v>
      </c>
      <c r="FG137">
        <v>46431.199999999997</v>
      </c>
      <c r="FH137">
        <v>1.7339500000000001</v>
      </c>
      <c r="FI137">
        <v>1.92275</v>
      </c>
      <c r="FJ137">
        <v>0.162609</v>
      </c>
      <c r="FK137">
        <v>0</v>
      </c>
      <c r="FL137">
        <v>29.1172</v>
      </c>
      <c r="FM137">
        <v>999.9</v>
      </c>
      <c r="FN137">
        <v>67.900000000000006</v>
      </c>
      <c r="FO137">
        <v>32.1</v>
      </c>
      <c r="FP137">
        <v>32.7301</v>
      </c>
      <c r="FQ137">
        <v>64.037300000000002</v>
      </c>
      <c r="FR137">
        <v>22.892600000000002</v>
      </c>
      <c r="FS137">
        <v>1</v>
      </c>
      <c r="FT137">
        <v>0.16472100000000001</v>
      </c>
      <c r="FU137">
        <v>-0.35630200000000001</v>
      </c>
      <c r="FV137">
        <v>20.323499999999999</v>
      </c>
      <c r="FW137">
        <v>5.2141500000000001</v>
      </c>
      <c r="FX137">
        <v>11.904500000000001</v>
      </c>
      <c r="FY137">
        <v>5.0030000000000001</v>
      </c>
      <c r="FZ137">
        <v>3.2896999999999998</v>
      </c>
      <c r="GA137">
        <v>9999</v>
      </c>
      <c r="GB137">
        <v>9999</v>
      </c>
      <c r="GC137">
        <v>9999</v>
      </c>
      <c r="GD137">
        <v>999.9</v>
      </c>
      <c r="GE137">
        <v>1.85944</v>
      </c>
      <c r="GF137">
        <v>1.85439</v>
      </c>
      <c r="GG137">
        <v>1.8575999999999999</v>
      </c>
      <c r="GH137">
        <v>1.8560000000000001</v>
      </c>
      <c r="GI137">
        <v>1.85483</v>
      </c>
      <c r="GJ137">
        <v>1.8545499999999999</v>
      </c>
      <c r="GK137">
        <v>1.8530500000000001</v>
      </c>
      <c r="GL137">
        <v>1.8563000000000001</v>
      </c>
      <c r="GM137">
        <v>0</v>
      </c>
      <c r="GN137">
        <v>0</v>
      </c>
      <c r="GO137">
        <v>0</v>
      </c>
      <c r="GP137">
        <v>0</v>
      </c>
      <c r="GQ137" t="s">
        <v>386</v>
      </c>
      <c r="GR137" t="s">
        <v>387</v>
      </c>
      <c r="GS137" t="s">
        <v>388</v>
      </c>
      <c r="GT137" t="s">
        <v>388</v>
      </c>
      <c r="GU137" t="s">
        <v>388</v>
      </c>
      <c r="GV137" t="s">
        <v>388</v>
      </c>
      <c r="GW137">
        <v>0</v>
      </c>
      <c r="GX137">
        <v>100</v>
      </c>
      <c r="GY137">
        <v>100</v>
      </c>
      <c r="GZ137">
        <v>1.708</v>
      </c>
      <c r="HA137">
        <v>1.61E-2</v>
      </c>
      <c r="HB137">
        <v>0.4723743322554726</v>
      </c>
      <c r="HC137">
        <v>2.7716384584972409E-3</v>
      </c>
      <c r="HD137">
        <v>-1.1467119688665799E-6</v>
      </c>
      <c r="HE137">
        <v>2.0626329066488061E-10</v>
      </c>
      <c r="HF137">
        <v>-6.6792426355626849E-2</v>
      </c>
      <c r="HG137">
        <v>1.066993184659233E-2</v>
      </c>
      <c r="HH137">
        <v>-3.4528890892081033E-4</v>
      </c>
      <c r="HI137">
        <v>2.382551249023132E-6</v>
      </c>
      <c r="HJ137">
        <v>1</v>
      </c>
      <c r="HK137">
        <v>2115</v>
      </c>
      <c r="HL137">
        <v>2</v>
      </c>
      <c r="HM137">
        <v>30</v>
      </c>
      <c r="HN137">
        <v>7.5</v>
      </c>
      <c r="HO137">
        <v>7.5</v>
      </c>
      <c r="HP137">
        <v>1.4917</v>
      </c>
      <c r="HQ137">
        <v>2.3059099999999999</v>
      </c>
      <c r="HR137">
        <v>1.4978</v>
      </c>
      <c r="HS137">
        <v>2.2997999999999998</v>
      </c>
      <c r="HT137">
        <v>1.5478499999999999</v>
      </c>
      <c r="HU137">
        <v>2.36816</v>
      </c>
      <c r="HV137">
        <v>35.591500000000003</v>
      </c>
      <c r="HW137">
        <v>15.340400000000001</v>
      </c>
      <c r="HX137">
        <v>18</v>
      </c>
      <c r="HY137">
        <v>361.87099999999998</v>
      </c>
      <c r="HZ137">
        <v>518.548</v>
      </c>
      <c r="IA137">
        <v>29.349699999999999</v>
      </c>
      <c r="IB137">
        <v>29.2804</v>
      </c>
      <c r="IC137">
        <v>30.0002</v>
      </c>
      <c r="ID137">
        <v>29.076699999999999</v>
      </c>
      <c r="IE137">
        <v>29.150500000000001</v>
      </c>
      <c r="IF137">
        <v>29.860499999999998</v>
      </c>
      <c r="IG137">
        <v>24.060500000000001</v>
      </c>
      <c r="IH137">
        <v>69.313100000000006</v>
      </c>
      <c r="II137">
        <v>29.360099999999999</v>
      </c>
      <c r="IJ137">
        <v>653.55899999999997</v>
      </c>
      <c r="IK137">
        <v>25.7088</v>
      </c>
      <c r="IL137">
        <v>100.884</v>
      </c>
      <c r="IM137">
        <v>100.633</v>
      </c>
      <c r="IN137" t="s">
        <v>3530</v>
      </c>
    </row>
    <row r="138" spans="1:248" x14ac:dyDescent="0.2">
      <c r="A138">
        <v>122</v>
      </c>
      <c r="B138">
        <v>1660311436.5999999</v>
      </c>
      <c r="C138">
        <v>470</v>
      </c>
      <c r="D138" t="s">
        <v>625</v>
      </c>
      <c r="E138" t="s">
        <v>626</v>
      </c>
      <c r="F138">
        <v>1</v>
      </c>
      <c r="G138" t="s">
        <v>376</v>
      </c>
      <c r="H138" t="s">
        <v>377</v>
      </c>
      <c r="I138" t="s">
        <v>378</v>
      </c>
      <c r="J138" t="s">
        <v>379</v>
      </c>
      <c r="K138" t="s">
        <v>380</v>
      </c>
      <c r="L138" t="s">
        <v>381</v>
      </c>
      <c r="M138" t="s">
        <v>382</v>
      </c>
      <c r="N138">
        <v>1660311429.099999</v>
      </c>
      <c r="O138">
        <f t="shared" si="34"/>
        <v>1.2959302981984384E-3</v>
      </c>
      <c r="P138">
        <f t="shared" si="35"/>
        <v>1.2959302981984384</v>
      </c>
      <c r="Q138">
        <f t="shared" si="36"/>
        <v>9.560766414675367</v>
      </c>
      <c r="R138">
        <f t="shared" si="37"/>
        <v>533.48806666666667</v>
      </c>
      <c r="S138">
        <f t="shared" si="38"/>
        <v>274.27446963523687</v>
      </c>
      <c r="T138">
        <f t="shared" si="39"/>
        <v>27.353812765449696</v>
      </c>
      <c r="U138">
        <f t="shared" si="40"/>
        <v>53.205581648226975</v>
      </c>
      <c r="V138">
        <f t="shared" si="41"/>
        <v>6.2881286615663584E-2</v>
      </c>
      <c r="W138">
        <f t="shared" si="42"/>
        <v>2.9223557441553241</v>
      </c>
      <c r="X138">
        <f t="shared" si="43"/>
        <v>6.213917415943418E-2</v>
      </c>
      <c r="Y138">
        <f t="shared" si="44"/>
        <v>3.8902929871091146E-2</v>
      </c>
      <c r="Z138">
        <f t="shared" si="45"/>
        <v>321.51221660000004</v>
      </c>
      <c r="AA138">
        <f t="shared" si="46"/>
        <v>32.520618495472903</v>
      </c>
      <c r="AB138">
        <f t="shared" si="47"/>
        <v>31.76796666666667</v>
      </c>
      <c r="AC138">
        <f t="shared" si="48"/>
        <v>4.7127283661134571</v>
      </c>
      <c r="AD138">
        <f t="shared" si="49"/>
        <v>60.203904497724977</v>
      </c>
      <c r="AE138">
        <f t="shared" si="50"/>
        <v>2.7102023597508804</v>
      </c>
      <c r="AF138">
        <f t="shared" si="51"/>
        <v>4.5017053002821354</v>
      </c>
      <c r="AG138">
        <f t="shared" si="52"/>
        <v>2.0025260063625767</v>
      </c>
      <c r="AH138">
        <f t="shared" si="53"/>
        <v>-57.150526150551137</v>
      </c>
      <c r="AI138">
        <f t="shared" si="54"/>
        <v>-126.92336487686462</v>
      </c>
      <c r="AJ138">
        <f t="shared" si="55"/>
        <v>-9.7882553909155607</v>
      </c>
      <c r="AK138">
        <f t="shared" si="56"/>
        <v>127.65007018166874</v>
      </c>
      <c r="AL138">
        <f t="shared" si="57"/>
        <v>41.027159022307927</v>
      </c>
      <c r="AM138">
        <f t="shared" si="58"/>
        <v>1.2960660820700427</v>
      </c>
      <c r="AN138">
        <f t="shared" si="59"/>
        <v>9.560766414675367</v>
      </c>
      <c r="AO138">
        <v>622.47637444346515</v>
      </c>
      <c r="AP138">
        <v>584.28106060606035</v>
      </c>
      <c r="AQ138">
        <v>5.1355819214570211</v>
      </c>
      <c r="AR138">
        <v>65.304688863541145</v>
      </c>
      <c r="AS138">
        <f t="shared" si="60"/>
        <v>1.2959302981984384</v>
      </c>
      <c r="AT138">
        <v>25.664340550442819</v>
      </c>
      <c r="AU138">
        <v>27.176736363636369</v>
      </c>
      <c r="AV138">
        <v>3.5565946696279381E-6</v>
      </c>
      <c r="AW138">
        <v>82.040529931118442</v>
      </c>
      <c r="AX138">
        <v>120</v>
      </c>
      <c r="AY138">
        <v>24</v>
      </c>
      <c r="AZ138">
        <f t="shared" si="61"/>
        <v>1</v>
      </c>
      <c r="BA138">
        <f t="shared" si="62"/>
        <v>0</v>
      </c>
      <c r="BB138">
        <f t="shared" si="63"/>
        <v>51975.03473070082</v>
      </c>
      <c r="BC138">
        <f t="shared" si="64"/>
        <v>1999.972666666667</v>
      </c>
      <c r="BD138">
        <f t="shared" si="65"/>
        <v>1681.1773400000004</v>
      </c>
      <c r="BE138">
        <f t="shared" si="66"/>
        <v>0.84060015820216216</v>
      </c>
      <c r="BF138">
        <f t="shared" si="67"/>
        <v>0.16075830533017285</v>
      </c>
      <c r="BG138">
        <v>6</v>
      </c>
      <c r="BH138">
        <v>0.5</v>
      </c>
      <c r="BI138" t="s">
        <v>383</v>
      </c>
      <c r="BJ138">
        <v>2</v>
      </c>
      <c r="BK138" t="b">
        <v>1</v>
      </c>
      <c r="BL138">
        <v>1660311429.099999</v>
      </c>
      <c r="BM138">
        <v>533.48806666666667</v>
      </c>
      <c r="BN138">
        <v>583.53599999999994</v>
      </c>
      <c r="BO138">
        <v>27.174980000000001</v>
      </c>
      <c r="BP138">
        <v>25.662400000000002</v>
      </c>
      <c r="BQ138">
        <v>531.83526666666671</v>
      </c>
      <c r="BR138">
        <v>27.158946666666669</v>
      </c>
      <c r="BS138">
        <v>500.1436666666666</v>
      </c>
      <c r="BT138">
        <v>99.631533333333337</v>
      </c>
      <c r="BU138">
        <v>9.9997646666666676E-2</v>
      </c>
      <c r="BV138">
        <v>30.96235999999999</v>
      </c>
      <c r="BW138">
        <v>31.76796666666667</v>
      </c>
      <c r="BX138">
        <v>999.89999999999986</v>
      </c>
      <c r="BY138">
        <v>0</v>
      </c>
      <c r="BZ138">
        <v>0</v>
      </c>
      <c r="CA138">
        <v>9995.8793333333342</v>
      </c>
      <c r="CB138">
        <v>0</v>
      </c>
      <c r="CC138">
        <v>11.219873333333339</v>
      </c>
      <c r="CD138">
        <v>-50.047919999999998</v>
      </c>
      <c r="CE138">
        <v>548.39053333333322</v>
      </c>
      <c r="CF138">
        <v>598.90526666666653</v>
      </c>
      <c r="CG138">
        <v>1.5125793333333331</v>
      </c>
      <c r="CH138">
        <v>583.53599999999994</v>
      </c>
      <c r="CI138">
        <v>25.662400000000002</v>
      </c>
      <c r="CJ138">
        <v>2.7074846666666659</v>
      </c>
      <c r="CK138">
        <v>2.5567833333333341</v>
      </c>
      <c r="CL138">
        <v>22.33059999999999</v>
      </c>
      <c r="CM138">
        <v>21.392546666666661</v>
      </c>
      <c r="CN138">
        <v>1999.972666666667</v>
      </c>
      <c r="CO138">
        <v>0.97999500000000006</v>
      </c>
      <c r="CP138">
        <v>2.0005166666666671E-2</v>
      </c>
      <c r="CQ138">
        <v>0</v>
      </c>
      <c r="CR138">
        <v>2.7103333333333341</v>
      </c>
      <c r="CS138">
        <v>0</v>
      </c>
      <c r="CT138">
        <v>23278.833333333328</v>
      </c>
      <c r="CU138">
        <v>17412.066666666669</v>
      </c>
      <c r="CV138">
        <v>39.449599999999997</v>
      </c>
      <c r="CW138">
        <v>40.311999999999998</v>
      </c>
      <c r="CX138">
        <v>39.311999999999998</v>
      </c>
      <c r="CY138">
        <v>38.941200000000002</v>
      </c>
      <c r="CZ138">
        <v>39.686999999999998</v>
      </c>
      <c r="DA138">
        <v>1959.962666666667</v>
      </c>
      <c r="DB138">
        <v>40.01</v>
      </c>
      <c r="DC138">
        <v>0</v>
      </c>
      <c r="DD138">
        <v>1660311434.4000001</v>
      </c>
      <c r="DE138">
        <v>0</v>
      </c>
      <c r="DF138">
        <v>1660310986.5999999</v>
      </c>
      <c r="DG138" t="s">
        <v>384</v>
      </c>
      <c r="DH138">
        <v>1660310983.5999999</v>
      </c>
      <c r="DI138">
        <v>1660310986.5999999</v>
      </c>
      <c r="DJ138">
        <v>1</v>
      </c>
      <c r="DK138">
        <v>0.122</v>
      </c>
      <c r="DL138">
        <v>-3.4000000000000002E-2</v>
      </c>
      <c r="DM138">
        <v>1.4079999999999999</v>
      </c>
      <c r="DN138">
        <v>0.02</v>
      </c>
      <c r="DO138">
        <v>400</v>
      </c>
      <c r="DP138">
        <v>26</v>
      </c>
      <c r="DQ138">
        <v>0.18</v>
      </c>
      <c r="DR138">
        <v>7.0000000000000007E-2</v>
      </c>
      <c r="DS138">
        <v>9.2183995711835323</v>
      </c>
      <c r="DT138">
        <v>4.0178780089580206</v>
      </c>
      <c r="DU138">
        <v>0.30236487712813021</v>
      </c>
      <c r="DV138">
        <v>0</v>
      </c>
      <c r="DW138">
        <v>40.95290791631156</v>
      </c>
      <c r="DX138">
        <v>3.5119496605403429</v>
      </c>
      <c r="DY138">
        <v>0.26201818419639328</v>
      </c>
      <c r="DZ138">
        <v>0</v>
      </c>
      <c r="EA138">
        <v>-49.964129032258072</v>
      </c>
      <c r="EB138">
        <v>-4.5686467741935557</v>
      </c>
      <c r="EC138">
        <v>0.35002491818537218</v>
      </c>
      <c r="ED138">
        <v>0</v>
      </c>
      <c r="EE138">
        <v>276.40492533467761</v>
      </c>
      <c r="EF138">
        <v>188.4479775670236</v>
      </c>
      <c r="EG138">
        <v>13.613383413023319</v>
      </c>
      <c r="EH138">
        <v>0</v>
      </c>
      <c r="EI138">
        <v>1.512204634146342</v>
      </c>
      <c r="EJ138">
        <v>-2.278118466898512E-3</v>
      </c>
      <c r="EK138">
        <v>3.7101660587127569E-3</v>
      </c>
      <c r="EL138">
        <v>1</v>
      </c>
      <c r="EM138">
        <v>2.0024219086539898</v>
      </c>
      <c r="EN138">
        <v>-8.3663314462990596E-4</v>
      </c>
      <c r="EO138">
        <v>1.439174610998112E-3</v>
      </c>
      <c r="EP138">
        <v>1</v>
      </c>
      <c r="EQ138">
        <v>2</v>
      </c>
      <c r="ER138">
        <v>6</v>
      </c>
      <c r="ES138" t="s">
        <v>412</v>
      </c>
      <c r="ET138">
        <v>2.94516</v>
      </c>
      <c r="EU138">
        <v>2.8012199999999998</v>
      </c>
      <c r="EV138">
        <v>0.11512500000000001</v>
      </c>
      <c r="EW138">
        <v>0.122257</v>
      </c>
      <c r="EX138">
        <v>0.118585</v>
      </c>
      <c r="EY138">
        <v>0.114</v>
      </c>
      <c r="EZ138">
        <v>18224.099999999999</v>
      </c>
      <c r="FA138">
        <v>18958.900000000001</v>
      </c>
      <c r="FB138">
        <v>23935.4</v>
      </c>
      <c r="FC138">
        <v>25120.3</v>
      </c>
      <c r="FD138">
        <v>33757.4</v>
      </c>
      <c r="FE138">
        <v>35530</v>
      </c>
      <c r="FF138">
        <v>43620.3</v>
      </c>
      <c r="FG138">
        <v>46431</v>
      </c>
      <c r="FH138">
        <v>1.7341200000000001</v>
      </c>
      <c r="FI138">
        <v>1.9226000000000001</v>
      </c>
      <c r="FJ138">
        <v>0.16247900000000001</v>
      </c>
      <c r="FK138">
        <v>0</v>
      </c>
      <c r="FL138">
        <v>29.116</v>
      </c>
      <c r="FM138">
        <v>999.9</v>
      </c>
      <c r="FN138">
        <v>67.900000000000006</v>
      </c>
      <c r="FO138">
        <v>32.1</v>
      </c>
      <c r="FP138">
        <v>32.728900000000003</v>
      </c>
      <c r="FQ138">
        <v>64.1173</v>
      </c>
      <c r="FR138">
        <v>23.709900000000001</v>
      </c>
      <c r="FS138">
        <v>1</v>
      </c>
      <c r="FT138">
        <v>0.16475100000000001</v>
      </c>
      <c r="FU138">
        <v>-0.34704299999999999</v>
      </c>
      <c r="FV138">
        <v>20.323499999999999</v>
      </c>
      <c r="FW138">
        <v>5.2140000000000004</v>
      </c>
      <c r="FX138">
        <v>11.904999999999999</v>
      </c>
      <c r="FY138">
        <v>5.00305</v>
      </c>
      <c r="FZ138">
        <v>3.2896800000000002</v>
      </c>
      <c r="GA138">
        <v>9999</v>
      </c>
      <c r="GB138">
        <v>9999</v>
      </c>
      <c r="GC138">
        <v>9999</v>
      </c>
      <c r="GD138">
        <v>999.9</v>
      </c>
      <c r="GE138">
        <v>1.85944</v>
      </c>
      <c r="GF138">
        <v>1.85439</v>
      </c>
      <c r="GG138">
        <v>1.8575999999999999</v>
      </c>
      <c r="GH138">
        <v>1.85598</v>
      </c>
      <c r="GI138">
        <v>1.85484</v>
      </c>
      <c r="GJ138">
        <v>1.8545400000000001</v>
      </c>
      <c r="GK138">
        <v>1.8530599999999999</v>
      </c>
      <c r="GL138">
        <v>1.8563000000000001</v>
      </c>
      <c r="GM138">
        <v>0</v>
      </c>
      <c r="GN138">
        <v>0</v>
      </c>
      <c r="GO138">
        <v>0</v>
      </c>
      <c r="GP138">
        <v>0</v>
      </c>
      <c r="GQ138" t="s">
        <v>386</v>
      </c>
      <c r="GR138" t="s">
        <v>387</v>
      </c>
      <c r="GS138" t="s">
        <v>388</v>
      </c>
      <c r="GT138" t="s">
        <v>388</v>
      </c>
      <c r="GU138" t="s">
        <v>388</v>
      </c>
      <c r="GV138" t="s">
        <v>388</v>
      </c>
      <c r="GW138">
        <v>0</v>
      </c>
      <c r="GX138">
        <v>100</v>
      </c>
      <c r="GY138">
        <v>100</v>
      </c>
      <c r="GZ138">
        <v>1.716</v>
      </c>
      <c r="HA138">
        <v>1.61E-2</v>
      </c>
      <c r="HB138">
        <v>0.4723743322554726</v>
      </c>
      <c r="HC138">
        <v>2.7716384584972409E-3</v>
      </c>
      <c r="HD138">
        <v>-1.1467119688665799E-6</v>
      </c>
      <c r="HE138">
        <v>2.0626329066488061E-10</v>
      </c>
      <c r="HF138">
        <v>-6.6792426355626849E-2</v>
      </c>
      <c r="HG138">
        <v>1.066993184659233E-2</v>
      </c>
      <c r="HH138">
        <v>-3.4528890892081033E-4</v>
      </c>
      <c r="HI138">
        <v>2.382551249023132E-6</v>
      </c>
      <c r="HJ138">
        <v>1</v>
      </c>
      <c r="HK138">
        <v>2115</v>
      </c>
      <c r="HL138">
        <v>2</v>
      </c>
      <c r="HM138">
        <v>30</v>
      </c>
      <c r="HN138">
        <v>7.5</v>
      </c>
      <c r="HO138">
        <v>7.5</v>
      </c>
      <c r="HP138">
        <v>1.5026900000000001</v>
      </c>
      <c r="HQ138">
        <v>2.2985799999999998</v>
      </c>
      <c r="HR138">
        <v>1.4978</v>
      </c>
      <c r="HS138">
        <v>2.3010299999999999</v>
      </c>
      <c r="HT138">
        <v>1.5478499999999999</v>
      </c>
      <c r="HU138">
        <v>2.2741699999999998</v>
      </c>
      <c r="HV138">
        <v>35.591500000000003</v>
      </c>
      <c r="HW138">
        <v>15.322800000000001</v>
      </c>
      <c r="HX138">
        <v>18</v>
      </c>
      <c r="HY138">
        <v>361.95600000000002</v>
      </c>
      <c r="HZ138">
        <v>518.447</v>
      </c>
      <c r="IA138">
        <v>29.354900000000001</v>
      </c>
      <c r="IB138">
        <v>29.281099999999999</v>
      </c>
      <c r="IC138">
        <v>30.0002</v>
      </c>
      <c r="ID138">
        <v>29.077300000000001</v>
      </c>
      <c r="IE138">
        <v>29.150600000000001</v>
      </c>
      <c r="IF138">
        <v>30.1111</v>
      </c>
      <c r="IG138">
        <v>24.060500000000001</v>
      </c>
      <c r="IH138">
        <v>69.313100000000006</v>
      </c>
      <c r="II138">
        <v>29.360099999999999</v>
      </c>
      <c r="IJ138">
        <v>653.55899999999997</v>
      </c>
      <c r="IK138">
        <v>25.7088</v>
      </c>
      <c r="IL138">
        <v>100.884</v>
      </c>
      <c r="IM138">
        <v>100.63200000000001</v>
      </c>
      <c r="IN138" t="s">
        <v>3530</v>
      </c>
    </row>
    <row r="139" spans="1:248" x14ac:dyDescent="0.2">
      <c r="A139">
        <v>123</v>
      </c>
      <c r="B139">
        <v>1660311437.5999999</v>
      </c>
      <c r="C139">
        <v>471</v>
      </c>
      <c r="D139" t="s">
        <v>627</v>
      </c>
      <c r="E139" t="s">
        <v>628</v>
      </c>
      <c r="F139">
        <v>1</v>
      </c>
      <c r="G139" t="s">
        <v>376</v>
      </c>
      <c r="H139" t="s">
        <v>377</v>
      </c>
      <c r="I139" t="s">
        <v>378</v>
      </c>
      <c r="J139" t="s">
        <v>379</v>
      </c>
      <c r="K139" t="s">
        <v>380</v>
      </c>
      <c r="L139" t="s">
        <v>381</v>
      </c>
      <c r="M139" t="s">
        <v>382</v>
      </c>
      <c r="N139">
        <v>1660311429.5999999</v>
      </c>
      <c r="O139">
        <f t="shared" si="34"/>
        <v>1.2952181983039775E-3</v>
      </c>
      <c r="P139">
        <f t="shared" si="35"/>
        <v>1.2952181983039774</v>
      </c>
      <c r="Q139">
        <f t="shared" si="36"/>
        <v>9.5200652058473825</v>
      </c>
      <c r="R139">
        <f t="shared" si="37"/>
        <v>535.98287499999992</v>
      </c>
      <c r="S139">
        <f t="shared" si="38"/>
        <v>277.61047771898234</v>
      </c>
      <c r="T139">
        <f t="shared" si="39"/>
        <v>27.686506906983155</v>
      </c>
      <c r="U139">
        <f t="shared" si="40"/>
        <v>53.454371364663729</v>
      </c>
      <c r="V139">
        <f t="shared" si="41"/>
        <v>6.2852941588833811E-2</v>
      </c>
      <c r="W139">
        <f t="shared" si="42"/>
        <v>2.9222836335810793</v>
      </c>
      <c r="X139">
        <f t="shared" si="43"/>
        <v>6.2111475708707835E-2</v>
      </c>
      <c r="Y139">
        <f t="shared" si="44"/>
        <v>3.8885561189225024E-2</v>
      </c>
      <c r="Z139">
        <f t="shared" si="45"/>
        <v>321.51268875</v>
      </c>
      <c r="AA139">
        <f t="shared" si="46"/>
        <v>32.520619841733456</v>
      </c>
      <c r="AB139">
        <f t="shared" si="47"/>
        <v>31.767206250000001</v>
      </c>
      <c r="AC139">
        <f t="shared" si="48"/>
        <v>4.7125251887385557</v>
      </c>
      <c r="AD139">
        <f t="shared" si="49"/>
        <v>60.204744148162746</v>
      </c>
      <c r="AE139">
        <f t="shared" si="50"/>
        <v>2.7102057657980603</v>
      </c>
      <c r="AF139">
        <f t="shared" si="51"/>
        <v>4.5016481743171184</v>
      </c>
      <c r="AG139">
        <f t="shared" si="52"/>
        <v>2.0023194229404955</v>
      </c>
      <c r="AH139">
        <f t="shared" si="53"/>
        <v>-57.119122545205407</v>
      </c>
      <c r="AI139">
        <f t="shared" si="54"/>
        <v>-126.83548627734035</v>
      </c>
      <c r="AJ139">
        <f t="shared" si="55"/>
        <v>-9.7816722073229609</v>
      </c>
      <c r="AK139">
        <f t="shared" si="56"/>
        <v>127.77640772013126</v>
      </c>
      <c r="AL139">
        <f t="shared" si="57"/>
        <v>41.049773931758985</v>
      </c>
      <c r="AM139">
        <f t="shared" si="58"/>
        <v>1.296051535581229</v>
      </c>
      <c r="AN139">
        <f t="shared" si="59"/>
        <v>9.5200652058473825</v>
      </c>
      <c r="AO139">
        <v>627.64097288358869</v>
      </c>
      <c r="AP139">
        <v>589.43600606060602</v>
      </c>
      <c r="AQ139">
        <v>5.147168217791692</v>
      </c>
      <c r="AR139">
        <v>65.304688863541145</v>
      </c>
      <c r="AS139">
        <f t="shared" si="60"/>
        <v>1.2952181983039774</v>
      </c>
      <c r="AT139">
        <v>25.664450358196579</v>
      </c>
      <c r="AU139">
        <v>27.1760296969697</v>
      </c>
      <c r="AV139">
        <v>2.36644673394823E-6</v>
      </c>
      <c r="AW139">
        <v>82.040529931118442</v>
      </c>
      <c r="AX139">
        <v>120</v>
      </c>
      <c r="AY139">
        <v>24</v>
      </c>
      <c r="AZ139">
        <f t="shared" si="61"/>
        <v>1</v>
      </c>
      <c r="BA139">
        <f t="shared" si="62"/>
        <v>0</v>
      </c>
      <c r="BB139">
        <f t="shared" si="63"/>
        <v>51973.019573184247</v>
      </c>
      <c r="BC139">
        <f t="shared" si="64"/>
        <v>1999.975625</v>
      </c>
      <c r="BD139">
        <f t="shared" si="65"/>
        <v>1681.1798249999999</v>
      </c>
      <c r="BE139">
        <f t="shared" si="66"/>
        <v>0.84060015731441717</v>
      </c>
      <c r="BF139">
        <f t="shared" si="67"/>
        <v>0.16075830361682533</v>
      </c>
      <c r="BG139">
        <v>6</v>
      </c>
      <c r="BH139">
        <v>0.5</v>
      </c>
      <c r="BI139" t="s">
        <v>383</v>
      </c>
      <c r="BJ139">
        <v>2</v>
      </c>
      <c r="BK139" t="b">
        <v>1</v>
      </c>
      <c r="BL139">
        <v>1660311429.5999999</v>
      </c>
      <c r="BM139">
        <v>535.98287499999992</v>
      </c>
      <c r="BN139">
        <v>586.06200000000001</v>
      </c>
      <c r="BO139">
        <v>27.175025000000002</v>
      </c>
      <c r="BP139">
        <v>25.662456250000002</v>
      </c>
      <c r="BQ139">
        <v>534.32581249999998</v>
      </c>
      <c r="BR139">
        <v>27.15899375</v>
      </c>
      <c r="BS139">
        <v>500.14175</v>
      </c>
      <c r="BT139">
        <v>99.631481249999993</v>
      </c>
      <c r="BU139">
        <v>0.10000991875</v>
      </c>
      <c r="BV139">
        <v>30.962137500000001</v>
      </c>
      <c r="BW139">
        <v>31.767206250000001</v>
      </c>
      <c r="BX139">
        <v>999.9</v>
      </c>
      <c r="BY139">
        <v>0</v>
      </c>
      <c r="BZ139">
        <v>0</v>
      </c>
      <c r="CA139">
        <v>9995.4731250000004</v>
      </c>
      <c r="CB139">
        <v>0</v>
      </c>
      <c r="CC139">
        <v>11.2221875</v>
      </c>
      <c r="CD139">
        <v>-50.079137500000002</v>
      </c>
      <c r="CE139">
        <v>550.95506250000005</v>
      </c>
      <c r="CF139">
        <v>601.49787500000002</v>
      </c>
      <c r="CG139">
        <v>1.5125718749999999</v>
      </c>
      <c r="CH139">
        <v>586.06200000000001</v>
      </c>
      <c r="CI139">
        <v>25.662456250000002</v>
      </c>
      <c r="CJ139">
        <v>2.7074881249999998</v>
      </c>
      <c r="CK139">
        <v>2.5567875</v>
      </c>
      <c r="CL139">
        <v>22.330618749999999</v>
      </c>
      <c r="CM139">
        <v>21.392575000000001</v>
      </c>
      <c r="CN139">
        <v>1999.975625</v>
      </c>
      <c r="CO139">
        <v>0.97999506250000001</v>
      </c>
      <c r="CP139">
        <v>2.0005106250000002E-2</v>
      </c>
      <c r="CQ139">
        <v>0</v>
      </c>
      <c r="CR139">
        <v>2.6933750000000001</v>
      </c>
      <c r="CS139">
        <v>0</v>
      </c>
      <c r="CT139">
        <v>23276.837500000001</v>
      </c>
      <c r="CU139">
        <v>17412.09375</v>
      </c>
      <c r="CV139">
        <v>39.448812500000003</v>
      </c>
      <c r="CW139">
        <v>40.311999999999998</v>
      </c>
      <c r="CX139">
        <v>39.311999999999998</v>
      </c>
      <c r="CY139">
        <v>38.944875000000003</v>
      </c>
      <c r="CZ139">
        <v>39.686999999999998</v>
      </c>
      <c r="DA139">
        <v>1959.965625</v>
      </c>
      <c r="DB139">
        <v>40.01</v>
      </c>
      <c r="DC139">
        <v>0</v>
      </c>
      <c r="DD139">
        <v>1660311435.5999999</v>
      </c>
      <c r="DE139">
        <v>0</v>
      </c>
      <c r="DF139">
        <v>1660310986.5999999</v>
      </c>
      <c r="DG139" t="s">
        <v>384</v>
      </c>
      <c r="DH139">
        <v>1660310983.5999999</v>
      </c>
      <c r="DI139">
        <v>1660310986.5999999</v>
      </c>
      <c r="DJ139">
        <v>1</v>
      </c>
      <c r="DK139">
        <v>0.122</v>
      </c>
      <c r="DL139">
        <v>-3.4000000000000002E-2</v>
      </c>
      <c r="DM139">
        <v>1.4079999999999999</v>
      </c>
      <c r="DN139">
        <v>0.02</v>
      </c>
      <c r="DO139">
        <v>400</v>
      </c>
      <c r="DP139">
        <v>26</v>
      </c>
      <c r="DQ139">
        <v>0.18</v>
      </c>
      <c r="DR139">
        <v>7.0000000000000007E-2</v>
      </c>
      <c r="DS139">
        <v>9.3038387989927287</v>
      </c>
      <c r="DT139">
        <v>3.3772670031064802</v>
      </c>
      <c r="DU139">
        <v>0.25959264252629699</v>
      </c>
      <c r="DV139">
        <v>0</v>
      </c>
      <c r="DW139">
        <v>41.023733520217966</v>
      </c>
      <c r="DX139">
        <v>2.9816347382443551</v>
      </c>
      <c r="DY139">
        <v>0.22832607028568311</v>
      </c>
      <c r="DZ139">
        <v>0</v>
      </c>
      <c r="EA139">
        <v>-50.101643333333321</v>
      </c>
      <c r="EB139">
        <v>-3.8023394883203792</v>
      </c>
      <c r="EC139">
        <v>0.27854128441260301</v>
      </c>
      <c r="ED139">
        <v>0</v>
      </c>
      <c r="EE139">
        <v>280.81980503102352</v>
      </c>
      <c r="EF139">
        <v>202.63220656322</v>
      </c>
      <c r="EG139">
        <v>15.19182204873306</v>
      </c>
      <c r="EH139">
        <v>0</v>
      </c>
      <c r="EI139">
        <v>1.5127900000000001</v>
      </c>
      <c r="EJ139">
        <v>-1.458934333959306E-2</v>
      </c>
      <c r="EK139">
        <v>3.1825972098272108E-3</v>
      </c>
      <c r="EL139">
        <v>1</v>
      </c>
      <c r="EM139">
        <v>2.0024228142176188</v>
      </c>
      <c r="EN139">
        <v>-1.006673935552938E-2</v>
      </c>
      <c r="EO139">
        <v>1.3406470446424761E-3</v>
      </c>
      <c r="EP139">
        <v>1</v>
      </c>
      <c r="EQ139">
        <v>2</v>
      </c>
      <c r="ER139">
        <v>6</v>
      </c>
      <c r="ES139" t="s">
        <v>412</v>
      </c>
      <c r="ET139">
        <v>2.9451999999999998</v>
      </c>
      <c r="EU139">
        <v>2.8012600000000001</v>
      </c>
      <c r="EV139">
        <v>0.11583599999999999</v>
      </c>
      <c r="EW139">
        <v>0.122957</v>
      </c>
      <c r="EX139">
        <v>0.11858200000000001</v>
      </c>
      <c r="EY139">
        <v>0.113998</v>
      </c>
      <c r="EZ139">
        <v>18209.599999999999</v>
      </c>
      <c r="FA139">
        <v>18943.7</v>
      </c>
      <c r="FB139">
        <v>23935.5</v>
      </c>
      <c r="FC139">
        <v>25120.2</v>
      </c>
      <c r="FD139">
        <v>33757.699999999997</v>
      </c>
      <c r="FE139">
        <v>35530</v>
      </c>
      <c r="FF139">
        <v>43620.5</v>
      </c>
      <c r="FG139">
        <v>46430.8</v>
      </c>
      <c r="FH139">
        <v>1.7342299999999999</v>
      </c>
      <c r="FI139">
        <v>1.9226700000000001</v>
      </c>
      <c r="FJ139">
        <v>0.16228899999999999</v>
      </c>
      <c r="FK139">
        <v>0</v>
      </c>
      <c r="FL139">
        <v>29.115400000000001</v>
      </c>
      <c r="FM139">
        <v>999.9</v>
      </c>
      <c r="FN139">
        <v>67.900000000000006</v>
      </c>
      <c r="FO139">
        <v>32.1</v>
      </c>
      <c r="FP139">
        <v>32.727600000000002</v>
      </c>
      <c r="FQ139">
        <v>64.167299999999997</v>
      </c>
      <c r="FR139">
        <v>23.661899999999999</v>
      </c>
      <c r="FS139">
        <v>1</v>
      </c>
      <c r="FT139">
        <v>0.16489300000000001</v>
      </c>
      <c r="FU139">
        <v>-0.341727</v>
      </c>
      <c r="FV139">
        <v>20.323499999999999</v>
      </c>
      <c r="FW139">
        <v>5.2140000000000004</v>
      </c>
      <c r="FX139">
        <v>11.905099999999999</v>
      </c>
      <c r="FY139">
        <v>5.0031999999999996</v>
      </c>
      <c r="FZ139">
        <v>3.2896800000000002</v>
      </c>
      <c r="GA139">
        <v>9999</v>
      </c>
      <c r="GB139">
        <v>9999</v>
      </c>
      <c r="GC139">
        <v>9999</v>
      </c>
      <c r="GD139">
        <v>999.9</v>
      </c>
      <c r="GE139">
        <v>1.85944</v>
      </c>
      <c r="GF139">
        <v>1.85439</v>
      </c>
      <c r="GG139">
        <v>1.8575999999999999</v>
      </c>
      <c r="GH139">
        <v>1.85599</v>
      </c>
      <c r="GI139">
        <v>1.85484</v>
      </c>
      <c r="GJ139">
        <v>1.8545400000000001</v>
      </c>
      <c r="GK139">
        <v>1.85304</v>
      </c>
      <c r="GL139">
        <v>1.8563000000000001</v>
      </c>
      <c r="GM139">
        <v>0</v>
      </c>
      <c r="GN139">
        <v>0</v>
      </c>
      <c r="GO139">
        <v>0</v>
      </c>
      <c r="GP139">
        <v>0</v>
      </c>
      <c r="GQ139" t="s">
        <v>386</v>
      </c>
      <c r="GR139" t="s">
        <v>387</v>
      </c>
      <c r="GS139" t="s">
        <v>388</v>
      </c>
      <c r="GT139" t="s">
        <v>388</v>
      </c>
      <c r="GU139" t="s">
        <v>388</v>
      </c>
      <c r="GV139" t="s">
        <v>388</v>
      </c>
      <c r="GW139">
        <v>0</v>
      </c>
      <c r="GX139">
        <v>100</v>
      </c>
      <c r="GY139">
        <v>100</v>
      </c>
      <c r="GZ139">
        <v>1.724</v>
      </c>
      <c r="HA139">
        <v>1.61E-2</v>
      </c>
      <c r="HB139">
        <v>0.4723743322554726</v>
      </c>
      <c r="HC139">
        <v>2.7716384584972409E-3</v>
      </c>
      <c r="HD139">
        <v>-1.1467119688665799E-6</v>
      </c>
      <c r="HE139">
        <v>2.0626329066488061E-10</v>
      </c>
      <c r="HF139">
        <v>-6.6792426355626849E-2</v>
      </c>
      <c r="HG139">
        <v>1.066993184659233E-2</v>
      </c>
      <c r="HH139">
        <v>-3.4528890892081033E-4</v>
      </c>
      <c r="HI139">
        <v>2.382551249023132E-6</v>
      </c>
      <c r="HJ139">
        <v>1</v>
      </c>
      <c r="HK139">
        <v>2115</v>
      </c>
      <c r="HL139">
        <v>2</v>
      </c>
      <c r="HM139">
        <v>30</v>
      </c>
      <c r="HN139">
        <v>7.6</v>
      </c>
      <c r="HO139">
        <v>7.5</v>
      </c>
      <c r="HP139">
        <v>1.5100100000000001</v>
      </c>
      <c r="HQ139">
        <v>2.2888199999999999</v>
      </c>
      <c r="HR139">
        <v>1.4978</v>
      </c>
      <c r="HS139">
        <v>2.3010299999999999</v>
      </c>
      <c r="HT139">
        <v>1.5478499999999999</v>
      </c>
      <c r="HU139">
        <v>2.4487299999999999</v>
      </c>
      <c r="HV139">
        <v>35.591500000000003</v>
      </c>
      <c r="HW139">
        <v>15.3491</v>
      </c>
      <c r="HX139">
        <v>18</v>
      </c>
      <c r="HY139">
        <v>362.00299999999999</v>
      </c>
      <c r="HZ139">
        <v>518.50199999999995</v>
      </c>
      <c r="IA139">
        <v>29.361999999999998</v>
      </c>
      <c r="IB139">
        <v>29.281400000000001</v>
      </c>
      <c r="IC139">
        <v>30.0002</v>
      </c>
      <c r="ID139">
        <v>29.077300000000001</v>
      </c>
      <c r="IE139">
        <v>29.1511</v>
      </c>
      <c r="IF139">
        <v>30.241700000000002</v>
      </c>
      <c r="IG139">
        <v>24.060500000000001</v>
      </c>
      <c r="IH139">
        <v>69.313100000000006</v>
      </c>
      <c r="II139">
        <v>29.388400000000001</v>
      </c>
      <c r="IJ139">
        <v>663.60299999999995</v>
      </c>
      <c r="IK139">
        <v>25.7088</v>
      </c>
      <c r="IL139">
        <v>100.88500000000001</v>
      </c>
      <c r="IM139">
        <v>100.63200000000001</v>
      </c>
      <c r="IN139" t="s">
        <v>3530</v>
      </c>
    </row>
    <row r="140" spans="1:248" x14ac:dyDescent="0.2">
      <c r="A140">
        <v>124</v>
      </c>
      <c r="B140">
        <v>1660311438.5999999</v>
      </c>
      <c r="C140">
        <v>472</v>
      </c>
      <c r="D140" t="s">
        <v>629</v>
      </c>
      <c r="E140" t="s">
        <v>630</v>
      </c>
      <c r="F140">
        <v>1</v>
      </c>
      <c r="G140" t="s">
        <v>376</v>
      </c>
      <c r="H140" t="s">
        <v>377</v>
      </c>
      <c r="I140" t="s">
        <v>378</v>
      </c>
      <c r="J140" t="s">
        <v>379</v>
      </c>
      <c r="K140" t="s">
        <v>380</v>
      </c>
      <c r="L140" t="s">
        <v>381</v>
      </c>
      <c r="M140" t="s">
        <v>382</v>
      </c>
      <c r="N140">
        <v>1660311431.099999</v>
      </c>
      <c r="O140">
        <f t="shared" si="34"/>
        <v>1.295007772429566E-3</v>
      </c>
      <c r="P140">
        <f t="shared" si="35"/>
        <v>1.2950077724295659</v>
      </c>
      <c r="Q140">
        <f t="shared" si="36"/>
        <v>9.6206164163135472</v>
      </c>
      <c r="R140">
        <f t="shared" si="37"/>
        <v>543.46266666666668</v>
      </c>
      <c r="S140">
        <f t="shared" si="38"/>
        <v>282.29167827388585</v>
      </c>
      <c r="T140">
        <f t="shared" si="39"/>
        <v>28.153326323207644</v>
      </c>
      <c r="U140">
        <f t="shared" si="40"/>
        <v>54.200258019305139</v>
      </c>
      <c r="V140">
        <f t="shared" si="41"/>
        <v>6.2849878897487915E-2</v>
      </c>
      <c r="W140">
        <f t="shared" si="42"/>
        <v>2.9224253702531806</v>
      </c>
      <c r="X140">
        <f t="shared" si="43"/>
        <v>6.2108520315917799E-2</v>
      </c>
      <c r="Y140">
        <f t="shared" si="44"/>
        <v>3.8883704603700178E-2</v>
      </c>
      <c r="Z140">
        <f t="shared" si="45"/>
        <v>321.51402539999998</v>
      </c>
      <c r="AA140">
        <f t="shared" si="46"/>
        <v>32.519755664737026</v>
      </c>
      <c r="AB140">
        <f t="shared" si="47"/>
        <v>31.766193333333341</v>
      </c>
      <c r="AC140">
        <f t="shared" si="48"/>
        <v>4.7122545571878582</v>
      </c>
      <c r="AD140">
        <f t="shared" si="49"/>
        <v>60.206786492340584</v>
      </c>
      <c r="AE140">
        <f t="shared" si="50"/>
        <v>2.7101651574721304</v>
      </c>
      <c r="AF140">
        <f t="shared" si="51"/>
        <v>4.5014280206051414</v>
      </c>
      <c r="AG140">
        <f t="shared" si="52"/>
        <v>2.0020893997157279</v>
      </c>
      <c r="AH140">
        <f t="shared" si="53"/>
        <v>-57.109842764143863</v>
      </c>
      <c r="AI140">
        <f t="shared" si="54"/>
        <v>-126.81715156930981</v>
      </c>
      <c r="AJ140">
        <f t="shared" si="55"/>
        <v>-9.7796937220527429</v>
      </c>
      <c r="AK140">
        <f t="shared" si="56"/>
        <v>127.80733734449355</v>
      </c>
      <c r="AL140">
        <f t="shared" si="57"/>
        <v>41.13261444065386</v>
      </c>
      <c r="AM140">
        <f t="shared" si="58"/>
        <v>1.2954014793850503</v>
      </c>
      <c r="AN140">
        <f t="shared" si="59"/>
        <v>9.6206164163135472</v>
      </c>
      <c r="AO140">
        <v>632.82456850295773</v>
      </c>
      <c r="AP140">
        <v>594.53884848484847</v>
      </c>
      <c r="AQ140">
        <v>5.1387797318313542</v>
      </c>
      <c r="AR140">
        <v>65.304688863541145</v>
      </c>
      <c r="AS140">
        <f t="shared" si="60"/>
        <v>1.2950077724295659</v>
      </c>
      <c r="AT140">
        <v>25.66423811655886</v>
      </c>
      <c r="AU140">
        <v>27.17557939393939</v>
      </c>
      <c r="AV140">
        <v>1.724572887200246E-6</v>
      </c>
      <c r="AW140">
        <v>82.040529931118442</v>
      </c>
      <c r="AX140">
        <v>120</v>
      </c>
      <c r="AY140">
        <v>24</v>
      </c>
      <c r="AZ140">
        <f t="shared" si="61"/>
        <v>1</v>
      </c>
      <c r="BA140">
        <f t="shared" si="62"/>
        <v>0</v>
      </c>
      <c r="BB140">
        <f t="shared" si="63"/>
        <v>51977.196718712432</v>
      </c>
      <c r="BC140">
        <f t="shared" si="64"/>
        <v>1999.9839999999999</v>
      </c>
      <c r="BD140">
        <f t="shared" si="65"/>
        <v>1681.1868599999998</v>
      </c>
      <c r="BE140">
        <f t="shared" si="66"/>
        <v>0.8406001548012384</v>
      </c>
      <c r="BF140">
        <f t="shared" si="67"/>
        <v>0.16075829876639014</v>
      </c>
      <c r="BG140">
        <v>6</v>
      </c>
      <c r="BH140">
        <v>0.5</v>
      </c>
      <c r="BI140" t="s">
        <v>383</v>
      </c>
      <c r="BJ140">
        <v>2</v>
      </c>
      <c r="BK140" t="b">
        <v>1</v>
      </c>
      <c r="BL140">
        <v>1660311431.099999</v>
      </c>
      <c r="BM140">
        <v>543.46266666666668</v>
      </c>
      <c r="BN140">
        <v>593.65246666666667</v>
      </c>
      <c r="BO140">
        <v>27.174659999999999</v>
      </c>
      <c r="BP140">
        <v>25.66284666666666</v>
      </c>
      <c r="BQ140">
        <v>541.79273333333333</v>
      </c>
      <c r="BR140">
        <v>27.15862666666667</v>
      </c>
      <c r="BS140">
        <v>500.14086666666668</v>
      </c>
      <c r="BT140">
        <v>99.631339999999994</v>
      </c>
      <c r="BU140">
        <v>9.9996380000000024E-2</v>
      </c>
      <c r="BV140">
        <v>30.961279999999999</v>
      </c>
      <c r="BW140">
        <v>31.766193333333341</v>
      </c>
      <c r="BX140">
        <v>999.89999999999986</v>
      </c>
      <c r="BY140">
        <v>0</v>
      </c>
      <c r="BZ140">
        <v>0</v>
      </c>
      <c r="CA140">
        <v>9996.2959999999985</v>
      </c>
      <c r="CB140">
        <v>0</v>
      </c>
      <c r="CC140">
        <v>11.22433333333333</v>
      </c>
      <c r="CD140">
        <v>-50.189799999999998</v>
      </c>
      <c r="CE140">
        <v>558.64359999999988</v>
      </c>
      <c r="CF140">
        <v>609.28846666666664</v>
      </c>
      <c r="CG140">
        <v>1.5118113333333341</v>
      </c>
      <c r="CH140">
        <v>593.65246666666667</v>
      </c>
      <c r="CI140">
        <v>25.66284666666666</v>
      </c>
      <c r="CJ140">
        <v>2.7074479999999999</v>
      </c>
      <c r="CK140">
        <v>2.5568226666666671</v>
      </c>
      <c r="CL140">
        <v>22.330366666666659</v>
      </c>
      <c r="CM140">
        <v>21.392806666666669</v>
      </c>
      <c r="CN140">
        <v>1999.9839999999999</v>
      </c>
      <c r="CO140">
        <v>0.97999519999999996</v>
      </c>
      <c r="CP140">
        <v>2.0004973333333339E-2</v>
      </c>
      <c r="CQ140">
        <v>0</v>
      </c>
      <c r="CR140">
        <v>2.6208</v>
      </c>
      <c r="CS140">
        <v>0</v>
      </c>
      <c r="CT140">
        <v>23270.333333333328</v>
      </c>
      <c r="CU140">
        <v>17412.166666666672</v>
      </c>
      <c r="CV140">
        <v>39.449599999999997</v>
      </c>
      <c r="CW140">
        <v>40.311999999999998</v>
      </c>
      <c r="CX140">
        <v>39.311999999999998</v>
      </c>
      <c r="CY140">
        <v>38.945399999999999</v>
      </c>
      <c r="CZ140">
        <v>39.686999999999998</v>
      </c>
      <c r="DA140">
        <v>1959.9739999999999</v>
      </c>
      <c r="DB140">
        <v>40.01</v>
      </c>
      <c r="DC140">
        <v>0</v>
      </c>
      <c r="DD140">
        <v>1660311436.2</v>
      </c>
      <c r="DE140">
        <v>0</v>
      </c>
      <c r="DF140">
        <v>1660310986.5999999</v>
      </c>
      <c r="DG140" t="s">
        <v>384</v>
      </c>
      <c r="DH140">
        <v>1660310983.5999999</v>
      </c>
      <c r="DI140">
        <v>1660310986.5999999</v>
      </c>
      <c r="DJ140">
        <v>1</v>
      </c>
      <c r="DK140">
        <v>0.122</v>
      </c>
      <c r="DL140">
        <v>-3.4000000000000002E-2</v>
      </c>
      <c r="DM140">
        <v>1.4079999999999999</v>
      </c>
      <c r="DN140">
        <v>0.02</v>
      </c>
      <c r="DO140">
        <v>400</v>
      </c>
      <c r="DP140">
        <v>26</v>
      </c>
      <c r="DQ140">
        <v>0.18</v>
      </c>
      <c r="DR140">
        <v>7.0000000000000007E-2</v>
      </c>
      <c r="DS140">
        <v>9.3038387989927287</v>
      </c>
      <c r="DT140">
        <v>3.3772670031064802</v>
      </c>
      <c r="DU140">
        <v>0.25959264252629699</v>
      </c>
      <c r="DV140">
        <v>0</v>
      </c>
      <c r="DW140">
        <v>41.023733520217966</v>
      </c>
      <c r="DX140">
        <v>2.9816347382443551</v>
      </c>
      <c r="DY140">
        <v>0.22832607028568311</v>
      </c>
      <c r="DZ140">
        <v>0</v>
      </c>
      <c r="EA140">
        <v>-50.101643333333321</v>
      </c>
      <c r="EB140">
        <v>-3.8023394883203792</v>
      </c>
      <c r="EC140">
        <v>0.27854128441260301</v>
      </c>
      <c r="ED140">
        <v>0</v>
      </c>
      <c r="EE140">
        <v>280.81980503102352</v>
      </c>
      <c r="EF140">
        <v>202.63220656322</v>
      </c>
      <c r="EG140">
        <v>15.19182204873306</v>
      </c>
      <c r="EH140">
        <v>0</v>
      </c>
      <c r="EI140">
        <v>1.5127900000000001</v>
      </c>
      <c r="EJ140">
        <v>-1.458934333959306E-2</v>
      </c>
      <c r="EK140">
        <v>3.1825972098272108E-3</v>
      </c>
      <c r="EL140">
        <v>1</v>
      </c>
      <c r="EM140">
        <v>2.0024228142176188</v>
      </c>
      <c r="EN140">
        <v>-1.006673935552938E-2</v>
      </c>
      <c r="EO140">
        <v>1.3406470446424761E-3</v>
      </c>
      <c r="EP140">
        <v>1</v>
      </c>
      <c r="EQ140">
        <v>2</v>
      </c>
      <c r="ER140">
        <v>6</v>
      </c>
      <c r="ES140" t="s">
        <v>412</v>
      </c>
      <c r="ET140">
        <v>2.9452600000000002</v>
      </c>
      <c r="EU140">
        <v>2.80131</v>
      </c>
      <c r="EV140">
        <v>0.11654399999999999</v>
      </c>
      <c r="EW140">
        <v>0.12365</v>
      </c>
      <c r="EX140">
        <v>0.11858200000000001</v>
      </c>
      <c r="EY140">
        <v>0.113999</v>
      </c>
      <c r="EZ140">
        <v>18195.099999999999</v>
      </c>
      <c r="FA140">
        <v>18928.8</v>
      </c>
      <c r="FB140">
        <v>23935.7</v>
      </c>
      <c r="FC140">
        <v>25120.3</v>
      </c>
      <c r="FD140">
        <v>33758</v>
      </c>
      <c r="FE140">
        <v>35529.9</v>
      </c>
      <c r="FF140">
        <v>43620.800000000003</v>
      </c>
      <c r="FG140">
        <v>46430.8</v>
      </c>
      <c r="FH140">
        <v>1.7346999999999999</v>
      </c>
      <c r="FI140">
        <v>1.92265</v>
      </c>
      <c r="FJ140">
        <v>0.162106</v>
      </c>
      <c r="FK140">
        <v>0</v>
      </c>
      <c r="FL140">
        <v>29.114699999999999</v>
      </c>
      <c r="FM140">
        <v>999.9</v>
      </c>
      <c r="FN140">
        <v>67.900000000000006</v>
      </c>
      <c r="FO140">
        <v>32.1</v>
      </c>
      <c r="FP140">
        <v>32.727400000000003</v>
      </c>
      <c r="FQ140">
        <v>64.037300000000002</v>
      </c>
      <c r="FR140">
        <v>22.7043</v>
      </c>
      <c r="FS140">
        <v>1</v>
      </c>
      <c r="FT140">
        <v>0.164883</v>
      </c>
      <c r="FU140">
        <v>-0.35284900000000002</v>
      </c>
      <c r="FV140">
        <v>20.323499999999999</v>
      </c>
      <c r="FW140">
        <v>5.2134</v>
      </c>
      <c r="FX140">
        <v>11.9053</v>
      </c>
      <c r="FY140">
        <v>5.0031499999999998</v>
      </c>
      <c r="FZ140">
        <v>3.2895799999999999</v>
      </c>
      <c r="GA140">
        <v>9999</v>
      </c>
      <c r="GB140">
        <v>9999</v>
      </c>
      <c r="GC140">
        <v>9999</v>
      </c>
      <c r="GD140">
        <v>999.9</v>
      </c>
      <c r="GE140">
        <v>1.85944</v>
      </c>
      <c r="GF140">
        <v>1.85439</v>
      </c>
      <c r="GG140">
        <v>1.8575999999999999</v>
      </c>
      <c r="GH140">
        <v>1.85599</v>
      </c>
      <c r="GI140">
        <v>1.85484</v>
      </c>
      <c r="GJ140">
        <v>1.8545400000000001</v>
      </c>
      <c r="GK140">
        <v>1.85304</v>
      </c>
      <c r="GL140">
        <v>1.85629</v>
      </c>
      <c r="GM140">
        <v>0</v>
      </c>
      <c r="GN140">
        <v>0</v>
      </c>
      <c r="GO140">
        <v>0</v>
      </c>
      <c r="GP140">
        <v>0</v>
      </c>
      <c r="GQ140" t="s">
        <v>386</v>
      </c>
      <c r="GR140" t="s">
        <v>387</v>
      </c>
      <c r="GS140" t="s">
        <v>388</v>
      </c>
      <c r="GT140" t="s">
        <v>388</v>
      </c>
      <c r="GU140" t="s">
        <v>388</v>
      </c>
      <c r="GV140" t="s">
        <v>388</v>
      </c>
      <c r="GW140">
        <v>0</v>
      </c>
      <c r="GX140">
        <v>100</v>
      </c>
      <c r="GY140">
        <v>100</v>
      </c>
      <c r="GZ140">
        <v>1.7330000000000001</v>
      </c>
      <c r="HA140">
        <v>1.6E-2</v>
      </c>
      <c r="HB140">
        <v>0.4723743322554726</v>
      </c>
      <c r="HC140">
        <v>2.7716384584972409E-3</v>
      </c>
      <c r="HD140">
        <v>-1.1467119688665799E-6</v>
      </c>
      <c r="HE140">
        <v>2.0626329066488061E-10</v>
      </c>
      <c r="HF140">
        <v>-6.6792426355626849E-2</v>
      </c>
      <c r="HG140">
        <v>1.066993184659233E-2</v>
      </c>
      <c r="HH140">
        <v>-3.4528890892081033E-4</v>
      </c>
      <c r="HI140">
        <v>2.382551249023132E-6</v>
      </c>
      <c r="HJ140">
        <v>1</v>
      </c>
      <c r="HK140">
        <v>2115</v>
      </c>
      <c r="HL140">
        <v>2</v>
      </c>
      <c r="HM140">
        <v>30</v>
      </c>
      <c r="HN140">
        <v>7.6</v>
      </c>
      <c r="HO140">
        <v>7.5</v>
      </c>
      <c r="HP140">
        <v>1.5222199999999999</v>
      </c>
      <c r="HQ140">
        <v>2.3083499999999999</v>
      </c>
      <c r="HR140">
        <v>1.4978</v>
      </c>
      <c r="HS140">
        <v>2.3010299999999999</v>
      </c>
      <c r="HT140">
        <v>1.5478499999999999</v>
      </c>
      <c r="HU140">
        <v>2.4694799999999999</v>
      </c>
      <c r="HV140">
        <v>35.591500000000003</v>
      </c>
      <c r="HW140">
        <v>15.340400000000001</v>
      </c>
      <c r="HX140">
        <v>18</v>
      </c>
      <c r="HY140">
        <v>362.22399999999999</v>
      </c>
      <c r="HZ140">
        <v>518.49099999999999</v>
      </c>
      <c r="IA140">
        <v>29.365500000000001</v>
      </c>
      <c r="IB140">
        <v>29.281400000000001</v>
      </c>
      <c r="IC140">
        <v>30.0002</v>
      </c>
      <c r="ID140">
        <v>29.077400000000001</v>
      </c>
      <c r="IE140">
        <v>29.151800000000001</v>
      </c>
      <c r="IF140">
        <v>30.494800000000001</v>
      </c>
      <c r="IG140">
        <v>24.060500000000001</v>
      </c>
      <c r="IH140">
        <v>69.313100000000006</v>
      </c>
      <c r="II140">
        <v>29.388400000000001</v>
      </c>
      <c r="IJ140">
        <v>663.60299999999995</v>
      </c>
      <c r="IK140">
        <v>25.7088</v>
      </c>
      <c r="IL140">
        <v>100.886</v>
      </c>
      <c r="IM140">
        <v>100.63200000000001</v>
      </c>
      <c r="IN140" t="s">
        <v>3530</v>
      </c>
    </row>
    <row r="141" spans="1:248" x14ac:dyDescent="0.2">
      <c r="A141">
        <v>125</v>
      </c>
      <c r="B141">
        <v>1660311439.5999999</v>
      </c>
      <c r="C141">
        <v>473</v>
      </c>
      <c r="D141" t="s">
        <v>631</v>
      </c>
      <c r="E141" t="s">
        <v>632</v>
      </c>
      <c r="F141">
        <v>1</v>
      </c>
      <c r="G141" t="s">
        <v>376</v>
      </c>
      <c r="H141" t="s">
        <v>377</v>
      </c>
      <c r="I141" t="s">
        <v>378</v>
      </c>
      <c r="J141" t="s">
        <v>379</v>
      </c>
      <c r="K141" t="s">
        <v>380</v>
      </c>
      <c r="L141" t="s">
        <v>381</v>
      </c>
      <c r="M141" t="s">
        <v>382</v>
      </c>
      <c r="N141">
        <v>1660311431.5999999</v>
      </c>
      <c r="O141">
        <f t="shared" si="34"/>
        <v>1.2950360380095879E-3</v>
      </c>
      <c r="P141">
        <f t="shared" si="35"/>
        <v>1.295036038009588</v>
      </c>
      <c r="Q141">
        <f t="shared" si="36"/>
        <v>9.782745324560592</v>
      </c>
      <c r="R141">
        <f t="shared" si="37"/>
        <v>545.95524999999998</v>
      </c>
      <c r="S141">
        <f t="shared" si="38"/>
        <v>280.64484458520297</v>
      </c>
      <c r="T141">
        <f t="shared" si="39"/>
        <v>27.989089198220089</v>
      </c>
      <c r="U141">
        <f t="shared" si="40"/>
        <v>54.448854077728633</v>
      </c>
      <c r="V141">
        <f t="shared" si="41"/>
        <v>6.2860533287321052E-2</v>
      </c>
      <c r="W141">
        <f t="shared" si="42"/>
        <v>2.9224592171735178</v>
      </c>
      <c r="X141">
        <f t="shared" si="43"/>
        <v>6.2118933411695665E-2</v>
      </c>
      <c r="Y141">
        <f t="shared" si="44"/>
        <v>3.8890234117218384E-2</v>
      </c>
      <c r="Z141">
        <f t="shared" si="45"/>
        <v>321.51488325000003</v>
      </c>
      <c r="AA141">
        <f t="shared" si="46"/>
        <v>32.519544322854991</v>
      </c>
      <c r="AB141">
        <f t="shared" si="47"/>
        <v>31.76513125</v>
      </c>
      <c r="AC141">
        <f t="shared" si="48"/>
        <v>4.7119708037970787</v>
      </c>
      <c r="AD141">
        <f t="shared" si="49"/>
        <v>60.207558150727415</v>
      </c>
      <c r="AE141">
        <f t="shared" si="50"/>
        <v>2.7101701379579928</v>
      </c>
      <c r="AF141">
        <f t="shared" si="51"/>
        <v>4.5013785996322611</v>
      </c>
      <c r="AG141">
        <f t="shared" si="52"/>
        <v>2.0018006658390859</v>
      </c>
      <c r="AH141">
        <f t="shared" si="53"/>
        <v>-57.111089276222827</v>
      </c>
      <c r="AI141">
        <f t="shared" si="54"/>
        <v>-126.6816125967043</v>
      </c>
      <c r="AJ141">
        <f t="shared" si="55"/>
        <v>-9.76906784907451</v>
      </c>
      <c r="AK141">
        <f t="shared" si="56"/>
        <v>127.95311352799837</v>
      </c>
      <c r="AL141">
        <f t="shared" si="57"/>
        <v>41.157123690427085</v>
      </c>
      <c r="AM141">
        <f t="shared" si="58"/>
        <v>1.2954022920912815</v>
      </c>
      <c r="AN141">
        <f t="shared" si="59"/>
        <v>9.782745324560592</v>
      </c>
      <c r="AO141">
        <v>638.04137715103411</v>
      </c>
      <c r="AP141">
        <v>599.63763636363637</v>
      </c>
      <c r="AQ141">
        <v>5.122955750416879</v>
      </c>
      <c r="AR141">
        <v>65.304688863541145</v>
      </c>
      <c r="AS141">
        <f t="shared" si="60"/>
        <v>1.295036038009588</v>
      </c>
      <c r="AT141">
        <v>25.664117365123449</v>
      </c>
      <c r="AU141">
        <v>27.175506666666671</v>
      </c>
      <c r="AV141">
        <v>-1.8153230308169361E-6</v>
      </c>
      <c r="AW141">
        <v>82.040529931118442</v>
      </c>
      <c r="AX141">
        <v>120</v>
      </c>
      <c r="AY141">
        <v>24</v>
      </c>
      <c r="AZ141">
        <f t="shared" si="61"/>
        <v>1</v>
      </c>
      <c r="BA141">
        <f t="shared" si="62"/>
        <v>0</v>
      </c>
      <c r="BB141">
        <f t="shared" si="63"/>
        <v>51978.192947579722</v>
      </c>
      <c r="BC141">
        <f t="shared" si="64"/>
        <v>1999.9893750000001</v>
      </c>
      <c r="BD141">
        <f t="shared" si="65"/>
        <v>1681.1913750000001</v>
      </c>
      <c r="BE141">
        <f t="shared" si="66"/>
        <v>0.84060015318831383</v>
      </c>
      <c r="BF141">
        <f t="shared" si="67"/>
        <v>0.16075829565344565</v>
      </c>
      <c r="BG141">
        <v>6</v>
      </c>
      <c r="BH141">
        <v>0.5</v>
      </c>
      <c r="BI141" t="s">
        <v>383</v>
      </c>
      <c r="BJ141">
        <v>2</v>
      </c>
      <c r="BK141" t="b">
        <v>1</v>
      </c>
      <c r="BL141">
        <v>1660311431.5999999</v>
      </c>
      <c r="BM141">
        <v>545.95524999999998</v>
      </c>
      <c r="BN141">
        <v>596.17806250000001</v>
      </c>
      <c r="BO141">
        <v>27.17470625</v>
      </c>
      <c r="BP141">
        <v>25.6629</v>
      </c>
      <c r="BQ141">
        <v>544.28112499999997</v>
      </c>
      <c r="BR141">
        <v>27.158674999999999</v>
      </c>
      <c r="BS141">
        <v>500.14350000000002</v>
      </c>
      <c r="BT141">
        <v>99.631343749999999</v>
      </c>
      <c r="BU141">
        <v>0.10000616875</v>
      </c>
      <c r="BV141">
        <v>30.961087500000001</v>
      </c>
      <c r="BW141">
        <v>31.76513125</v>
      </c>
      <c r="BX141">
        <v>999.9</v>
      </c>
      <c r="BY141">
        <v>0</v>
      </c>
      <c r="BZ141">
        <v>0</v>
      </c>
      <c r="CA141">
        <v>9996.4887500000004</v>
      </c>
      <c r="CB141">
        <v>0</v>
      </c>
      <c r="CC141">
        <v>11.22655</v>
      </c>
      <c r="CD141">
        <v>-50.222818750000002</v>
      </c>
      <c r="CE141">
        <v>561.20587499999999</v>
      </c>
      <c r="CF141">
        <v>611.88062500000001</v>
      </c>
      <c r="CG141">
        <v>1.511805625</v>
      </c>
      <c r="CH141">
        <v>596.17806250000001</v>
      </c>
      <c r="CI141">
        <v>25.6629</v>
      </c>
      <c r="CJ141">
        <v>2.7074525</v>
      </c>
      <c r="CK141">
        <v>2.556828125</v>
      </c>
      <c r="CL141">
        <v>22.330393749999999</v>
      </c>
      <c r="CM141">
        <v>21.392843750000001</v>
      </c>
      <c r="CN141">
        <v>1999.9893750000001</v>
      </c>
      <c r="CO141">
        <v>0.97999524999999998</v>
      </c>
      <c r="CP141">
        <v>2.0004925E-2</v>
      </c>
      <c r="CQ141">
        <v>0</v>
      </c>
      <c r="CR141">
        <v>2.6717499999999998</v>
      </c>
      <c r="CS141">
        <v>0</v>
      </c>
      <c r="CT141">
        <v>23268.431250000001</v>
      </c>
      <c r="CU141">
        <v>17412.212500000001</v>
      </c>
      <c r="CV141">
        <v>39.452749999999988</v>
      </c>
      <c r="CW141">
        <v>40.311999999999998</v>
      </c>
      <c r="CX141">
        <v>39.311999999999998</v>
      </c>
      <c r="CY141">
        <v>38.944875000000003</v>
      </c>
      <c r="CZ141">
        <v>39.686999999999998</v>
      </c>
      <c r="DA141">
        <v>1959.9793749999999</v>
      </c>
      <c r="DB141">
        <v>40.01</v>
      </c>
      <c r="DC141">
        <v>0</v>
      </c>
      <c r="DD141">
        <v>1660311437.4000001</v>
      </c>
      <c r="DE141">
        <v>0</v>
      </c>
      <c r="DF141">
        <v>1660310986.5999999</v>
      </c>
      <c r="DG141" t="s">
        <v>384</v>
      </c>
      <c r="DH141">
        <v>1660310983.5999999</v>
      </c>
      <c r="DI141">
        <v>1660310986.5999999</v>
      </c>
      <c r="DJ141">
        <v>1</v>
      </c>
      <c r="DK141">
        <v>0.122</v>
      </c>
      <c r="DL141">
        <v>-3.4000000000000002E-2</v>
      </c>
      <c r="DM141">
        <v>1.4079999999999999</v>
      </c>
      <c r="DN141">
        <v>0.02</v>
      </c>
      <c r="DO141">
        <v>400</v>
      </c>
      <c r="DP141">
        <v>26</v>
      </c>
      <c r="DQ141">
        <v>0.18</v>
      </c>
      <c r="DR141">
        <v>7.0000000000000007E-2</v>
      </c>
      <c r="DS141">
        <v>9.3822729035841785</v>
      </c>
      <c r="DT141">
        <v>2.8571131759488808</v>
      </c>
      <c r="DU141">
        <v>0.2223737771169054</v>
      </c>
      <c r="DV141">
        <v>0</v>
      </c>
      <c r="DW141">
        <v>41.119759355893613</v>
      </c>
      <c r="DX141">
        <v>2.6497224184842012</v>
      </c>
      <c r="DY141">
        <v>0.19422388586615319</v>
      </c>
      <c r="DZ141">
        <v>0</v>
      </c>
      <c r="EA141">
        <v>-50.18992258064516</v>
      </c>
      <c r="EB141">
        <v>-3.711783870967746</v>
      </c>
      <c r="EC141">
        <v>0.27970852191531492</v>
      </c>
      <c r="ED141">
        <v>0</v>
      </c>
      <c r="EE141">
        <v>287.26737132469958</v>
      </c>
      <c r="EF141">
        <v>217.2840847700285</v>
      </c>
      <c r="EG141">
        <v>15.828475897450449</v>
      </c>
      <c r="EH141">
        <v>0</v>
      </c>
      <c r="EI141">
        <v>1.512911707317073</v>
      </c>
      <c r="EJ141">
        <v>-1.8299163763065E-2</v>
      </c>
      <c r="EK141">
        <v>3.0216074727228751E-3</v>
      </c>
      <c r="EL141">
        <v>1</v>
      </c>
      <c r="EM141">
        <v>2.0021774894693669</v>
      </c>
      <c r="EN141">
        <v>-2.2264137612931029E-2</v>
      </c>
      <c r="EO141">
        <v>1.675100258288154E-3</v>
      </c>
      <c r="EP141">
        <v>1</v>
      </c>
      <c r="EQ141">
        <v>2</v>
      </c>
      <c r="ER141">
        <v>6</v>
      </c>
      <c r="ES141" t="s">
        <v>412</v>
      </c>
      <c r="ET141">
        <v>2.9452500000000001</v>
      </c>
      <c r="EU141">
        <v>2.80125</v>
      </c>
      <c r="EV141">
        <v>0.117246</v>
      </c>
      <c r="EW141">
        <v>0.124329</v>
      </c>
      <c r="EX141">
        <v>0.118578</v>
      </c>
      <c r="EY141">
        <v>0.113997</v>
      </c>
      <c r="EZ141">
        <v>18180.7</v>
      </c>
      <c r="FA141">
        <v>18914</v>
      </c>
      <c r="FB141">
        <v>23935.8</v>
      </c>
      <c r="FC141">
        <v>25120.2</v>
      </c>
      <c r="FD141">
        <v>33758.199999999997</v>
      </c>
      <c r="FE141">
        <v>35530</v>
      </c>
      <c r="FF141">
        <v>43620.800000000003</v>
      </c>
      <c r="FG141">
        <v>46430.7</v>
      </c>
      <c r="FH141">
        <v>1.7349300000000001</v>
      </c>
      <c r="FI141">
        <v>1.9227000000000001</v>
      </c>
      <c r="FJ141">
        <v>0.16198299999999999</v>
      </c>
      <c r="FK141">
        <v>0</v>
      </c>
      <c r="FL141">
        <v>29.1143</v>
      </c>
      <c r="FM141">
        <v>999.9</v>
      </c>
      <c r="FN141">
        <v>67.900000000000006</v>
      </c>
      <c r="FO141">
        <v>32.1</v>
      </c>
      <c r="FP141">
        <v>32.724699999999999</v>
      </c>
      <c r="FQ141">
        <v>63.9373</v>
      </c>
      <c r="FR141">
        <v>23.205100000000002</v>
      </c>
      <c r="FS141">
        <v>1</v>
      </c>
      <c r="FT141">
        <v>0.16488800000000001</v>
      </c>
      <c r="FU141">
        <v>-0.366367</v>
      </c>
      <c r="FV141">
        <v>20.323399999999999</v>
      </c>
      <c r="FW141">
        <v>5.2134</v>
      </c>
      <c r="FX141">
        <v>11.9056</v>
      </c>
      <c r="FY141">
        <v>5.0030999999999999</v>
      </c>
      <c r="FZ141">
        <v>3.2895799999999999</v>
      </c>
      <c r="GA141">
        <v>9999</v>
      </c>
      <c r="GB141">
        <v>9999</v>
      </c>
      <c r="GC141">
        <v>9999</v>
      </c>
      <c r="GD141">
        <v>999.9</v>
      </c>
      <c r="GE141">
        <v>1.85944</v>
      </c>
      <c r="GF141">
        <v>1.85439</v>
      </c>
      <c r="GG141">
        <v>1.8575999999999999</v>
      </c>
      <c r="GH141">
        <v>1.85599</v>
      </c>
      <c r="GI141">
        <v>1.8548500000000001</v>
      </c>
      <c r="GJ141">
        <v>1.8545499999999999</v>
      </c>
      <c r="GK141">
        <v>1.85304</v>
      </c>
      <c r="GL141">
        <v>1.8563000000000001</v>
      </c>
      <c r="GM141">
        <v>0</v>
      </c>
      <c r="GN141">
        <v>0</v>
      </c>
      <c r="GO141">
        <v>0</v>
      </c>
      <c r="GP141">
        <v>0</v>
      </c>
      <c r="GQ141" t="s">
        <v>386</v>
      </c>
      <c r="GR141" t="s">
        <v>387</v>
      </c>
      <c r="GS141" t="s">
        <v>388</v>
      </c>
      <c r="GT141" t="s">
        <v>388</v>
      </c>
      <c r="GU141" t="s">
        <v>388</v>
      </c>
      <c r="GV141" t="s">
        <v>388</v>
      </c>
      <c r="GW141">
        <v>0</v>
      </c>
      <c r="GX141">
        <v>100</v>
      </c>
      <c r="GY141">
        <v>100</v>
      </c>
      <c r="GZ141">
        <v>1.7410000000000001</v>
      </c>
      <c r="HA141">
        <v>1.61E-2</v>
      </c>
      <c r="HB141">
        <v>0.4723743322554726</v>
      </c>
      <c r="HC141">
        <v>2.7716384584972409E-3</v>
      </c>
      <c r="HD141">
        <v>-1.1467119688665799E-6</v>
      </c>
      <c r="HE141">
        <v>2.0626329066488061E-10</v>
      </c>
      <c r="HF141">
        <v>-6.6792426355626849E-2</v>
      </c>
      <c r="HG141">
        <v>1.066993184659233E-2</v>
      </c>
      <c r="HH141">
        <v>-3.4528890892081033E-4</v>
      </c>
      <c r="HI141">
        <v>2.382551249023132E-6</v>
      </c>
      <c r="HJ141">
        <v>1</v>
      </c>
      <c r="HK141">
        <v>2115</v>
      </c>
      <c r="HL141">
        <v>2</v>
      </c>
      <c r="HM141">
        <v>30</v>
      </c>
      <c r="HN141">
        <v>7.6</v>
      </c>
      <c r="HO141">
        <v>7.5</v>
      </c>
      <c r="HP141">
        <v>1.5295399999999999</v>
      </c>
      <c r="HQ141">
        <v>2.3059099999999999</v>
      </c>
      <c r="HR141">
        <v>1.4978</v>
      </c>
      <c r="HS141">
        <v>2.3010299999999999</v>
      </c>
      <c r="HT141">
        <v>1.5478499999999999</v>
      </c>
      <c r="HU141">
        <v>2.3278799999999999</v>
      </c>
      <c r="HV141">
        <v>35.591500000000003</v>
      </c>
      <c r="HW141">
        <v>15.340400000000001</v>
      </c>
      <c r="HX141">
        <v>18</v>
      </c>
      <c r="HY141">
        <v>362.33199999999999</v>
      </c>
      <c r="HZ141">
        <v>518.53</v>
      </c>
      <c r="IA141">
        <v>29.370100000000001</v>
      </c>
      <c r="IB141">
        <v>29.281700000000001</v>
      </c>
      <c r="IC141">
        <v>30.0002</v>
      </c>
      <c r="ID141">
        <v>29.077999999999999</v>
      </c>
      <c r="IE141">
        <v>29.1523</v>
      </c>
      <c r="IF141">
        <v>30.630299999999998</v>
      </c>
      <c r="IG141">
        <v>24.060500000000001</v>
      </c>
      <c r="IH141">
        <v>69.313100000000006</v>
      </c>
      <c r="II141">
        <v>29.388400000000001</v>
      </c>
      <c r="IJ141">
        <v>673.62199999999996</v>
      </c>
      <c r="IK141">
        <v>25.7088</v>
      </c>
      <c r="IL141">
        <v>100.886</v>
      </c>
      <c r="IM141">
        <v>100.63200000000001</v>
      </c>
      <c r="IN141" t="s">
        <v>3530</v>
      </c>
    </row>
    <row r="142" spans="1:248" x14ac:dyDescent="0.2">
      <c r="A142">
        <v>126</v>
      </c>
      <c r="B142">
        <v>1660311440.5999999</v>
      </c>
      <c r="C142">
        <v>474</v>
      </c>
      <c r="D142" t="s">
        <v>633</v>
      </c>
      <c r="E142" t="s">
        <v>634</v>
      </c>
      <c r="F142">
        <v>1</v>
      </c>
      <c r="G142" t="s">
        <v>376</v>
      </c>
      <c r="H142" t="s">
        <v>377</v>
      </c>
      <c r="I142" t="s">
        <v>378</v>
      </c>
      <c r="J142" t="s">
        <v>379</v>
      </c>
      <c r="K142" t="s">
        <v>380</v>
      </c>
      <c r="L142" t="s">
        <v>381</v>
      </c>
      <c r="M142" t="s">
        <v>382</v>
      </c>
      <c r="N142">
        <v>1660311433.099999</v>
      </c>
      <c r="O142">
        <f t="shared" si="34"/>
        <v>1.293807887057798E-3</v>
      </c>
      <c r="P142">
        <f t="shared" si="35"/>
        <v>1.293807887057798</v>
      </c>
      <c r="Q142">
        <f t="shared" si="36"/>
        <v>9.9753218551363112</v>
      </c>
      <c r="R142">
        <f t="shared" si="37"/>
        <v>553.43313333333333</v>
      </c>
      <c r="S142">
        <f t="shared" si="38"/>
        <v>282.85012513496264</v>
      </c>
      <c r="T142">
        <f t="shared" si="39"/>
        <v>28.208971589328197</v>
      </c>
      <c r="U142">
        <f t="shared" si="40"/>
        <v>55.194529354878966</v>
      </c>
      <c r="V142">
        <f t="shared" si="41"/>
        <v>6.2819916776837015E-2</v>
      </c>
      <c r="W142">
        <f t="shared" si="42"/>
        <v>2.9227580960491033</v>
      </c>
      <c r="X142">
        <f t="shared" si="43"/>
        <v>6.2079343626846716E-2</v>
      </c>
      <c r="Y142">
        <f t="shared" si="44"/>
        <v>3.8865399800851103E-2</v>
      </c>
      <c r="Z142">
        <f t="shared" si="45"/>
        <v>321.51679180000008</v>
      </c>
      <c r="AA142">
        <f t="shared" si="46"/>
        <v>32.518973441946258</v>
      </c>
      <c r="AB142">
        <f t="shared" si="47"/>
        <v>31.762726666666669</v>
      </c>
      <c r="AC142">
        <f t="shared" si="48"/>
        <v>4.7113284339631427</v>
      </c>
      <c r="AD142">
        <f t="shared" si="49"/>
        <v>60.2096512154111</v>
      </c>
      <c r="AE142">
        <f t="shared" si="50"/>
        <v>2.7101477801626692</v>
      </c>
      <c r="AF142">
        <f t="shared" si="51"/>
        <v>4.501184985222082</v>
      </c>
      <c r="AG142">
        <f t="shared" si="52"/>
        <v>2.0011806538004735</v>
      </c>
      <c r="AH142">
        <f t="shared" si="53"/>
        <v>-57.056927819248891</v>
      </c>
      <c r="AI142">
        <f t="shared" si="54"/>
        <v>-126.43450926386843</v>
      </c>
      <c r="AJ142">
        <f t="shared" si="55"/>
        <v>-9.7488635822957388</v>
      </c>
      <c r="AK142">
        <f t="shared" si="56"/>
        <v>128.27649113458705</v>
      </c>
      <c r="AL142">
        <f t="shared" si="57"/>
        <v>41.227985442362467</v>
      </c>
      <c r="AM142">
        <f t="shared" si="58"/>
        <v>1.2948700455012185</v>
      </c>
      <c r="AN142">
        <f t="shared" si="59"/>
        <v>9.9753218551363112</v>
      </c>
      <c r="AO142">
        <v>643.27442637840227</v>
      </c>
      <c r="AP142">
        <v>604.72647878787859</v>
      </c>
      <c r="AQ142">
        <v>5.1048889340294297</v>
      </c>
      <c r="AR142">
        <v>65.304688863541145</v>
      </c>
      <c r="AS142">
        <f t="shared" si="60"/>
        <v>1.293807887057798</v>
      </c>
      <c r="AT142">
        <v>25.66398925055443</v>
      </c>
      <c r="AU142">
        <v>27.173948484848481</v>
      </c>
      <c r="AV142">
        <v>-1.7418410364501389E-6</v>
      </c>
      <c r="AW142">
        <v>82.040529931118442</v>
      </c>
      <c r="AX142">
        <v>119</v>
      </c>
      <c r="AY142">
        <v>24</v>
      </c>
      <c r="AZ142">
        <f t="shared" si="61"/>
        <v>1</v>
      </c>
      <c r="BA142">
        <f t="shared" si="62"/>
        <v>0</v>
      </c>
      <c r="BB142">
        <f t="shared" si="63"/>
        <v>51986.823823986801</v>
      </c>
      <c r="BC142">
        <f t="shared" si="64"/>
        <v>2000.0013333333341</v>
      </c>
      <c r="BD142">
        <f t="shared" si="65"/>
        <v>1681.2014200000006</v>
      </c>
      <c r="BE142">
        <f t="shared" si="66"/>
        <v>0.84060014959990026</v>
      </c>
      <c r="BF142">
        <f t="shared" si="67"/>
        <v>0.16075828872780751</v>
      </c>
      <c r="BG142">
        <v>6</v>
      </c>
      <c r="BH142">
        <v>0.5</v>
      </c>
      <c r="BI142" t="s">
        <v>383</v>
      </c>
      <c r="BJ142">
        <v>2</v>
      </c>
      <c r="BK142" t="b">
        <v>1</v>
      </c>
      <c r="BL142">
        <v>1660311433.099999</v>
      </c>
      <c r="BM142">
        <v>553.43313333333333</v>
      </c>
      <c r="BN142">
        <v>603.75226666666663</v>
      </c>
      <c r="BO142">
        <v>27.17453333333334</v>
      </c>
      <c r="BP142">
        <v>25.663346666666669</v>
      </c>
      <c r="BQ142">
        <v>551.74619999999993</v>
      </c>
      <c r="BR142">
        <v>27.15849333333334</v>
      </c>
      <c r="BS142">
        <v>500.1430666666667</v>
      </c>
      <c r="BT142">
        <v>99.631153333333316</v>
      </c>
      <c r="BU142">
        <v>0.10000844666666669</v>
      </c>
      <c r="BV142">
        <v>30.960333333333331</v>
      </c>
      <c r="BW142">
        <v>31.762726666666669</v>
      </c>
      <c r="BX142">
        <v>999.89999999999986</v>
      </c>
      <c r="BY142">
        <v>0</v>
      </c>
      <c r="BZ142">
        <v>0</v>
      </c>
      <c r="CA142">
        <v>9998.2133333333313</v>
      </c>
      <c r="CB142">
        <v>0</v>
      </c>
      <c r="CC142">
        <v>11.229366666666669</v>
      </c>
      <c r="CD142">
        <v>-50.319200000000002</v>
      </c>
      <c r="CE142">
        <v>568.89253333333329</v>
      </c>
      <c r="CF142">
        <v>619.65466666666669</v>
      </c>
      <c r="CG142">
        <v>1.5111846666666671</v>
      </c>
      <c r="CH142">
        <v>603.75226666666663</v>
      </c>
      <c r="CI142">
        <v>25.663346666666669</v>
      </c>
      <c r="CJ142">
        <v>2.70743</v>
      </c>
      <c r="CK142">
        <v>2.5568673333333338</v>
      </c>
      <c r="CL142">
        <v>22.330253333333339</v>
      </c>
      <c r="CM142">
        <v>21.39309333333334</v>
      </c>
      <c r="CN142">
        <v>2000.0013333333341</v>
      </c>
      <c r="CO142">
        <v>0.97999519999999996</v>
      </c>
      <c r="CP142">
        <v>2.0004973333333339E-2</v>
      </c>
      <c r="CQ142">
        <v>0</v>
      </c>
      <c r="CR142">
        <v>2.730666666666667</v>
      </c>
      <c r="CS142">
        <v>0</v>
      </c>
      <c r="CT142">
        <v>23262.226666666669</v>
      </c>
      <c r="CU142">
        <v>17412.313333333332</v>
      </c>
      <c r="CV142">
        <v>39.453800000000001</v>
      </c>
      <c r="CW142">
        <v>40.311999999999998</v>
      </c>
      <c r="CX142">
        <v>39.311999999999998</v>
      </c>
      <c r="CY142">
        <v>38.945399999999999</v>
      </c>
      <c r="CZ142">
        <v>39.686999999999998</v>
      </c>
      <c r="DA142">
        <v>1959.9913333333329</v>
      </c>
      <c r="DB142">
        <v>40.01</v>
      </c>
      <c r="DC142">
        <v>0</v>
      </c>
      <c r="DD142">
        <v>1660311438.5999999</v>
      </c>
      <c r="DE142">
        <v>0</v>
      </c>
      <c r="DF142">
        <v>1660310986.5999999</v>
      </c>
      <c r="DG142" t="s">
        <v>384</v>
      </c>
      <c r="DH142">
        <v>1660310983.5999999</v>
      </c>
      <c r="DI142">
        <v>1660310986.5999999</v>
      </c>
      <c r="DJ142">
        <v>1</v>
      </c>
      <c r="DK142">
        <v>0.122</v>
      </c>
      <c r="DL142">
        <v>-3.4000000000000002E-2</v>
      </c>
      <c r="DM142">
        <v>1.4079999999999999</v>
      </c>
      <c r="DN142">
        <v>0.02</v>
      </c>
      <c r="DO142">
        <v>400</v>
      </c>
      <c r="DP142">
        <v>26</v>
      </c>
      <c r="DQ142">
        <v>0.18</v>
      </c>
      <c r="DR142">
        <v>7.0000000000000007E-2</v>
      </c>
      <c r="DS142">
        <v>9.4179256066927213</v>
      </c>
      <c r="DT142">
        <v>2.780625022608151</v>
      </c>
      <c r="DU142">
        <v>0.22320578810317979</v>
      </c>
      <c r="DV142">
        <v>0</v>
      </c>
      <c r="DW142">
        <v>41.169369092300983</v>
      </c>
      <c r="DX142">
        <v>2.674122744930258</v>
      </c>
      <c r="DY142">
        <v>0.19617856994235269</v>
      </c>
      <c r="DZ142">
        <v>0</v>
      </c>
      <c r="EA142">
        <v>-50.255812903225809</v>
      </c>
      <c r="EB142">
        <v>-3.7178564516127701</v>
      </c>
      <c r="EC142">
        <v>0.28017812046686591</v>
      </c>
      <c r="ED142">
        <v>0</v>
      </c>
      <c r="EE142">
        <v>290.87901474084379</v>
      </c>
      <c r="EF142">
        <v>220.98168419231951</v>
      </c>
      <c r="EG142">
        <v>16.091128577333389</v>
      </c>
      <c r="EH142">
        <v>0</v>
      </c>
      <c r="EI142">
        <v>1.512894878048781</v>
      </c>
      <c r="EJ142">
        <v>-2.099937282229707E-2</v>
      </c>
      <c r="EK142">
        <v>3.0155039395626929E-3</v>
      </c>
      <c r="EL142">
        <v>1</v>
      </c>
      <c r="EM142">
        <v>2.0017643268697589</v>
      </c>
      <c r="EN142">
        <v>-2.603236173608519E-2</v>
      </c>
      <c r="EO142">
        <v>1.9415717430842721E-3</v>
      </c>
      <c r="EP142">
        <v>1</v>
      </c>
      <c r="EQ142">
        <v>2</v>
      </c>
      <c r="ER142">
        <v>6</v>
      </c>
      <c r="ES142" t="s">
        <v>412</v>
      </c>
      <c r="ET142">
        <v>2.9452799999999999</v>
      </c>
      <c r="EU142">
        <v>2.8012800000000002</v>
      </c>
      <c r="EV142">
        <v>0.117946</v>
      </c>
      <c r="EW142">
        <v>0.125001</v>
      </c>
      <c r="EX142">
        <v>0.11858200000000001</v>
      </c>
      <c r="EY142">
        <v>0.113999</v>
      </c>
      <c r="EZ142">
        <v>18166.2</v>
      </c>
      <c r="FA142">
        <v>18899.599999999999</v>
      </c>
      <c r="FB142">
        <v>23935.7</v>
      </c>
      <c r="FC142">
        <v>25120.3</v>
      </c>
      <c r="FD142">
        <v>33758</v>
      </c>
      <c r="FE142">
        <v>35530.1</v>
      </c>
      <c r="FF142">
        <v>43620.7</v>
      </c>
      <c r="FG142">
        <v>46430.9</v>
      </c>
      <c r="FH142">
        <v>1.7352799999999999</v>
      </c>
      <c r="FI142">
        <v>1.92275</v>
      </c>
      <c r="FJ142">
        <v>0.162106</v>
      </c>
      <c r="FK142">
        <v>0</v>
      </c>
      <c r="FL142">
        <v>29.114100000000001</v>
      </c>
      <c r="FM142">
        <v>999.9</v>
      </c>
      <c r="FN142">
        <v>67.900000000000006</v>
      </c>
      <c r="FO142">
        <v>32.1</v>
      </c>
      <c r="FP142">
        <v>32.728999999999999</v>
      </c>
      <c r="FQ142">
        <v>64.047300000000007</v>
      </c>
      <c r="FR142">
        <v>23.681899999999999</v>
      </c>
      <c r="FS142">
        <v>1</v>
      </c>
      <c r="FT142">
        <v>0.16490299999999999</v>
      </c>
      <c r="FU142">
        <v>-0.38050699999999998</v>
      </c>
      <c r="FV142">
        <v>20.323399999999999</v>
      </c>
      <c r="FW142">
        <v>5.2135499999999997</v>
      </c>
      <c r="FX142">
        <v>11.904500000000001</v>
      </c>
      <c r="FY142">
        <v>5.00305</v>
      </c>
      <c r="FZ142">
        <v>3.2896299999999998</v>
      </c>
      <c r="GA142">
        <v>9999</v>
      </c>
      <c r="GB142">
        <v>9999</v>
      </c>
      <c r="GC142">
        <v>9999</v>
      </c>
      <c r="GD142">
        <v>999.9</v>
      </c>
      <c r="GE142">
        <v>1.85944</v>
      </c>
      <c r="GF142">
        <v>1.8544</v>
      </c>
      <c r="GG142">
        <v>1.8575999999999999</v>
      </c>
      <c r="GH142">
        <v>1.85599</v>
      </c>
      <c r="GI142">
        <v>1.8548500000000001</v>
      </c>
      <c r="GJ142">
        <v>1.8545499999999999</v>
      </c>
      <c r="GK142">
        <v>1.8530500000000001</v>
      </c>
      <c r="GL142">
        <v>1.85632</v>
      </c>
      <c r="GM142">
        <v>0</v>
      </c>
      <c r="GN142">
        <v>0</v>
      </c>
      <c r="GO142">
        <v>0</v>
      </c>
      <c r="GP142">
        <v>0</v>
      </c>
      <c r="GQ142" t="s">
        <v>386</v>
      </c>
      <c r="GR142" t="s">
        <v>387</v>
      </c>
      <c r="GS142" t="s">
        <v>388</v>
      </c>
      <c r="GT142" t="s">
        <v>388</v>
      </c>
      <c r="GU142" t="s">
        <v>388</v>
      </c>
      <c r="GV142" t="s">
        <v>388</v>
      </c>
      <c r="GW142">
        <v>0</v>
      </c>
      <c r="GX142">
        <v>100</v>
      </c>
      <c r="GY142">
        <v>100</v>
      </c>
      <c r="GZ142">
        <v>1.7490000000000001</v>
      </c>
      <c r="HA142">
        <v>1.61E-2</v>
      </c>
      <c r="HB142">
        <v>0.4723743322554726</v>
      </c>
      <c r="HC142">
        <v>2.7716384584972409E-3</v>
      </c>
      <c r="HD142">
        <v>-1.1467119688665799E-6</v>
      </c>
      <c r="HE142">
        <v>2.0626329066488061E-10</v>
      </c>
      <c r="HF142">
        <v>-6.6792426355626849E-2</v>
      </c>
      <c r="HG142">
        <v>1.066993184659233E-2</v>
      </c>
      <c r="HH142">
        <v>-3.4528890892081033E-4</v>
      </c>
      <c r="HI142">
        <v>2.382551249023132E-6</v>
      </c>
      <c r="HJ142">
        <v>1</v>
      </c>
      <c r="HK142">
        <v>2115</v>
      </c>
      <c r="HL142">
        <v>2</v>
      </c>
      <c r="HM142">
        <v>30</v>
      </c>
      <c r="HN142">
        <v>7.6</v>
      </c>
      <c r="HO142">
        <v>7.6</v>
      </c>
      <c r="HP142">
        <v>1.54175</v>
      </c>
      <c r="HQ142">
        <v>2.2936999999999999</v>
      </c>
      <c r="HR142">
        <v>1.4978</v>
      </c>
      <c r="HS142">
        <v>2.3010299999999999</v>
      </c>
      <c r="HT142">
        <v>1.5478499999999999</v>
      </c>
      <c r="HU142">
        <v>2.3071299999999999</v>
      </c>
      <c r="HV142">
        <v>35.591500000000003</v>
      </c>
      <c r="HW142">
        <v>15.3316</v>
      </c>
      <c r="HX142">
        <v>18</v>
      </c>
      <c r="HY142">
        <v>362.49900000000002</v>
      </c>
      <c r="HZ142">
        <v>518.56899999999996</v>
      </c>
      <c r="IA142">
        <v>29.376300000000001</v>
      </c>
      <c r="IB142">
        <v>29.282399999999999</v>
      </c>
      <c r="IC142">
        <v>30.0002</v>
      </c>
      <c r="ID142">
        <v>29.078600000000002</v>
      </c>
      <c r="IE142">
        <v>29.152999999999999</v>
      </c>
      <c r="IF142">
        <v>30.882999999999999</v>
      </c>
      <c r="IG142">
        <v>24.060500000000001</v>
      </c>
      <c r="IH142">
        <v>69.313100000000006</v>
      </c>
      <c r="II142">
        <v>29.388400000000001</v>
      </c>
      <c r="IJ142">
        <v>673.62199999999996</v>
      </c>
      <c r="IK142">
        <v>25.7088</v>
      </c>
      <c r="IL142">
        <v>100.886</v>
      </c>
      <c r="IM142">
        <v>100.63200000000001</v>
      </c>
      <c r="IN142" t="s">
        <v>3530</v>
      </c>
    </row>
    <row r="143" spans="1:248" x14ac:dyDescent="0.2">
      <c r="A143">
        <v>127</v>
      </c>
      <c r="B143">
        <v>1660311441.5999999</v>
      </c>
      <c r="C143">
        <v>475</v>
      </c>
      <c r="D143" t="s">
        <v>635</v>
      </c>
      <c r="E143" t="s">
        <v>636</v>
      </c>
      <c r="F143">
        <v>1</v>
      </c>
      <c r="G143" t="s">
        <v>376</v>
      </c>
      <c r="H143" t="s">
        <v>377</v>
      </c>
      <c r="I143" t="s">
        <v>378</v>
      </c>
      <c r="J143" t="s">
        <v>379</v>
      </c>
      <c r="K143" t="s">
        <v>380</v>
      </c>
      <c r="L143" t="s">
        <v>381</v>
      </c>
      <c r="M143" t="s">
        <v>382</v>
      </c>
      <c r="N143">
        <v>1660311433.5999999</v>
      </c>
      <c r="O143">
        <f t="shared" si="34"/>
        <v>1.2940119382809008E-3</v>
      </c>
      <c r="P143">
        <f t="shared" si="35"/>
        <v>1.2940119382809008</v>
      </c>
      <c r="Q143">
        <f t="shared" si="36"/>
        <v>10.055778958180355</v>
      </c>
      <c r="R143">
        <f t="shared" si="37"/>
        <v>555.92293749999999</v>
      </c>
      <c r="S143">
        <f t="shared" si="38"/>
        <v>283.2848884977704</v>
      </c>
      <c r="T143">
        <f t="shared" si="39"/>
        <v>28.252356827420421</v>
      </c>
      <c r="U143">
        <f t="shared" si="40"/>
        <v>55.442891013656585</v>
      </c>
      <c r="V143">
        <f t="shared" si="41"/>
        <v>6.2835275066809623E-2</v>
      </c>
      <c r="W143">
        <f t="shared" si="42"/>
        <v>2.9227654538623837</v>
      </c>
      <c r="X143">
        <f t="shared" si="43"/>
        <v>6.2094343905025697E-2</v>
      </c>
      <c r="Y143">
        <f t="shared" si="44"/>
        <v>3.8874806615358422E-2</v>
      </c>
      <c r="Z143">
        <f t="shared" si="45"/>
        <v>321.51727724999995</v>
      </c>
      <c r="AA143">
        <f t="shared" si="46"/>
        <v>32.518823895910884</v>
      </c>
      <c r="AB143">
        <f t="shared" si="47"/>
        <v>31.762106249999999</v>
      </c>
      <c r="AC143">
        <f t="shared" si="48"/>
        <v>4.7111627057933125</v>
      </c>
      <c r="AD143">
        <f t="shared" si="49"/>
        <v>60.209947552108247</v>
      </c>
      <c r="AE143">
        <f t="shared" si="50"/>
        <v>2.7101463057234296</v>
      </c>
      <c r="AF143">
        <f t="shared" si="51"/>
        <v>4.5011603828054394</v>
      </c>
      <c r="AG143">
        <f t="shared" si="52"/>
        <v>2.0010164000698829</v>
      </c>
      <c r="AH143">
        <f t="shared" si="53"/>
        <v>-57.06592647818772</v>
      </c>
      <c r="AI143">
        <f t="shared" si="54"/>
        <v>-126.3521678389866</v>
      </c>
      <c r="AJ143">
        <f t="shared" si="55"/>
        <v>-9.7424556232722086</v>
      </c>
      <c r="AK143">
        <f t="shared" si="56"/>
        <v>128.35672730955338</v>
      </c>
      <c r="AL143">
        <f t="shared" si="57"/>
        <v>41.249153567160171</v>
      </c>
      <c r="AM143">
        <f t="shared" si="58"/>
        <v>1.2947927928227747</v>
      </c>
      <c r="AN143">
        <f t="shared" si="59"/>
        <v>10.055778958180355</v>
      </c>
      <c r="AO143">
        <v>648.45595373965762</v>
      </c>
      <c r="AP143">
        <v>609.83179393939383</v>
      </c>
      <c r="AQ143">
        <v>5.1004556887622599</v>
      </c>
      <c r="AR143">
        <v>65.304688863541145</v>
      </c>
      <c r="AS143">
        <f t="shared" si="60"/>
        <v>1.2940119382809008</v>
      </c>
      <c r="AT143">
        <v>25.66356957554077</v>
      </c>
      <c r="AU143">
        <v>27.173767272727279</v>
      </c>
      <c r="AV143">
        <v>-2.1843547683076208E-6</v>
      </c>
      <c r="AW143">
        <v>82.040529931118442</v>
      </c>
      <c r="AX143">
        <v>119</v>
      </c>
      <c r="AY143">
        <v>24</v>
      </c>
      <c r="AZ143">
        <f t="shared" si="61"/>
        <v>1</v>
      </c>
      <c r="BA143">
        <f t="shared" si="62"/>
        <v>0</v>
      </c>
      <c r="BB143">
        <f t="shared" si="63"/>
        <v>51987.051414996691</v>
      </c>
      <c r="BC143">
        <f t="shared" si="64"/>
        <v>2000.004375</v>
      </c>
      <c r="BD143">
        <f t="shared" si="65"/>
        <v>1681.2039750000001</v>
      </c>
      <c r="BE143">
        <f t="shared" si="66"/>
        <v>0.84060014868717481</v>
      </c>
      <c r="BF143">
        <f t="shared" si="67"/>
        <v>0.16075828696624725</v>
      </c>
      <c r="BG143">
        <v>6</v>
      </c>
      <c r="BH143">
        <v>0.5</v>
      </c>
      <c r="BI143" t="s">
        <v>383</v>
      </c>
      <c r="BJ143">
        <v>2</v>
      </c>
      <c r="BK143" t="b">
        <v>1</v>
      </c>
      <c r="BL143">
        <v>1660311433.5999999</v>
      </c>
      <c r="BM143">
        <v>555.92293749999999</v>
      </c>
      <c r="BN143">
        <v>606.2711875</v>
      </c>
      <c r="BO143">
        <v>27.17449375</v>
      </c>
      <c r="BP143">
        <v>25.663399999999999</v>
      </c>
      <c r="BQ143">
        <v>554.23187499999995</v>
      </c>
      <c r="BR143">
        <v>27.15845625</v>
      </c>
      <c r="BS143">
        <v>500.14400000000001</v>
      </c>
      <c r="BT143">
        <v>99.631237499999997</v>
      </c>
      <c r="BU143">
        <v>0.10001529375</v>
      </c>
      <c r="BV143">
        <v>30.960237500000002</v>
      </c>
      <c r="BW143">
        <v>31.762106249999999</v>
      </c>
      <c r="BX143">
        <v>999.9</v>
      </c>
      <c r="BY143">
        <v>0</v>
      </c>
      <c r="BZ143">
        <v>0</v>
      </c>
      <c r="CA143">
        <v>9998.2468749999989</v>
      </c>
      <c r="CB143">
        <v>0</v>
      </c>
      <c r="CC143">
        <v>11.229631250000001</v>
      </c>
      <c r="CD143">
        <v>-50.348262499999997</v>
      </c>
      <c r="CE143">
        <v>571.45187499999997</v>
      </c>
      <c r="CF143">
        <v>622.2399375</v>
      </c>
      <c r="CG143">
        <v>1.5110924999999999</v>
      </c>
      <c r="CH143">
        <v>606.2711875</v>
      </c>
      <c r="CI143">
        <v>25.663399999999999</v>
      </c>
      <c r="CJ143">
        <v>2.7074281249999999</v>
      </c>
      <c r="CK143">
        <v>2.5568749999999998</v>
      </c>
      <c r="CL143">
        <v>22.330243750000001</v>
      </c>
      <c r="CM143">
        <v>21.39314375</v>
      </c>
      <c r="CN143">
        <v>2000.004375</v>
      </c>
      <c r="CO143">
        <v>0.97999524999999998</v>
      </c>
      <c r="CP143">
        <v>2.0004925E-2</v>
      </c>
      <c r="CQ143">
        <v>0</v>
      </c>
      <c r="CR143">
        <v>2.7348750000000002</v>
      </c>
      <c r="CS143">
        <v>0</v>
      </c>
      <c r="CT143">
        <v>23260.318749999999</v>
      </c>
      <c r="CU143">
        <v>17412.34375</v>
      </c>
      <c r="CV143">
        <v>39.456687499999987</v>
      </c>
      <c r="CW143">
        <v>40.311999999999998</v>
      </c>
      <c r="CX143">
        <v>39.311999999999998</v>
      </c>
      <c r="CY143">
        <v>38.948812500000003</v>
      </c>
      <c r="CZ143">
        <v>39.686999999999998</v>
      </c>
      <c r="DA143">
        <v>1959.994375</v>
      </c>
      <c r="DB143">
        <v>40.01</v>
      </c>
      <c r="DC143">
        <v>0</v>
      </c>
      <c r="DD143">
        <v>1660311439.8</v>
      </c>
      <c r="DE143">
        <v>0</v>
      </c>
      <c r="DF143">
        <v>1660310986.5999999</v>
      </c>
      <c r="DG143" t="s">
        <v>384</v>
      </c>
      <c r="DH143">
        <v>1660310983.5999999</v>
      </c>
      <c r="DI143">
        <v>1660310986.5999999</v>
      </c>
      <c r="DJ143">
        <v>1</v>
      </c>
      <c r="DK143">
        <v>0.122</v>
      </c>
      <c r="DL143">
        <v>-3.4000000000000002E-2</v>
      </c>
      <c r="DM143">
        <v>1.4079999999999999</v>
      </c>
      <c r="DN143">
        <v>0.02</v>
      </c>
      <c r="DO143">
        <v>400</v>
      </c>
      <c r="DP143">
        <v>26</v>
      </c>
      <c r="DQ143">
        <v>0.18</v>
      </c>
      <c r="DR143">
        <v>7.0000000000000007E-2</v>
      </c>
      <c r="DS143">
        <v>9.5074803437235555</v>
      </c>
      <c r="DT143">
        <v>2.9876212816172161</v>
      </c>
      <c r="DU143">
        <v>0.24111984540858761</v>
      </c>
      <c r="DV143">
        <v>0</v>
      </c>
      <c r="DW143">
        <v>41.227194311398961</v>
      </c>
      <c r="DX143">
        <v>2.6582240304163869</v>
      </c>
      <c r="DY143">
        <v>0.20126532325343599</v>
      </c>
      <c r="DZ143">
        <v>0</v>
      </c>
      <c r="EA143">
        <v>-50.366996666666672</v>
      </c>
      <c r="EB143">
        <v>-3.5440898776418899</v>
      </c>
      <c r="EC143">
        <v>0.25839738064117879</v>
      </c>
      <c r="ED143">
        <v>0</v>
      </c>
      <c r="EE143">
        <v>294.98170642305132</v>
      </c>
      <c r="EF143">
        <v>215.5283845483543</v>
      </c>
      <c r="EG143">
        <v>16.243626826561179</v>
      </c>
      <c r="EH143">
        <v>0</v>
      </c>
      <c r="EI143">
        <v>1.51237775</v>
      </c>
      <c r="EJ143">
        <v>-1.8423827392121471E-2</v>
      </c>
      <c r="EK143">
        <v>2.835973807618815E-3</v>
      </c>
      <c r="EL143">
        <v>1</v>
      </c>
      <c r="EM143">
        <v>2.0011987347871218</v>
      </c>
      <c r="EN143">
        <v>-2.8479308735284609E-2</v>
      </c>
      <c r="EO143">
        <v>2.177215635204904E-3</v>
      </c>
      <c r="EP143">
        <v>1</v>
      </c>
      <c r="EQ143">
        <v>2</v>
      </c>
      <c r="ER143">
        <v>6</v>
      </c>
      <c r="ES143" t="s">
        <v>412</v>
      </c>
      <c r="ET143">
        <v>2.9452600000000002</v>
      </c>
      <c r="EU143">
        <v>2.80118</v>
      </c>
      <c r="EV143">
        <v>0.118649</v>
      </c>
      <c r="EW143">
        <v>0.12567500000000001</v>
      </c>
      <c r="EX143">
        <v>0.11858200000000001</v>
      </c>
      <c r="EY143">
        <v>0.114</v>
      </c>
      <c r="EZ143">
        <v>18151.8</v>
      </c>
      <c r="FA143">
        <v>18884.900000000001</v>
      </c>
      <c r="FB143">
        <v>23935.7</v>
      </c>
      <c r="FC143">
        <v>25120.2</v>
      </c>
      <c r="FD143">
        <v>33758.1</v>
      </c>
      <c r="FE143">
        <v>35530</v>
      </c>
      <c r="FF143">
        <v>43620.800000000003</v>
      </c>
      <c r="FG143">
        <v>46430.8</v>
      </c>
      <c r="FH143">
        <v>1.7354499999999999</v>
      </c>
      <c r="FI143">
        <v>1.9227000000000001</v>
      </c>
      <c r="FJ143">
        <v>0.16236300000000001</v>
      </c>
      <c r="FK143">
        <v>0</v>
      </c>
      <c r="FL143">
        <v>29.113499999999998</v>
      </c>
      <c r="FM143">
        <v>999.9</v>
      </c>
      <c r="FN143">
        <v>67.900000000000006</v>
      </c>
      <c r="FO143">
        <v>32.1</v>
      </c>
      <c r="FP143">
        <v>32.725999999999999</v>
      </c>
      <c r="FQ143">
        <v>64.127300000000005</v>
      </c>
      <c r="FR143">
        <v>22.884599999999999</v>
      </c>
      <c r="FS143">
        <v>1</v>
      </c>
      <c r="FT143">
        <v>0.16498499999999999</v>
      </c>
      <c r="FU143">
        <v>-0.37573299999999998</v>
      </c>
      <c r="FV143">
        <v>20.323399999999999</v>
      </c>
      <c r="FW143">
        <v>5.2137000000000002</v>
      </c>
      <c r="FX143">
        <v>11.9041</v>
      </c>
      <c r="FY143">
        <v>5.0031499999999998</v>
      </c>
      <c r="FZ143">
        <v>3.2896299999999998</v>
      </c>
      <c r="GA143">
        <v>9999</v>
      </c>
      <c r="GB143">
        <v>9999</v>
      </c>
      <c r="GC143">
        <v>9999</v>
      </c>
      <c r="GD143">
        <v>999.9</v>
      </c>
      <c r="GE143">
        <v>1.85944</v>
      </c>
      <c r="GF143">
        <v>1.8544</v>
      </c>
      <c r="GG143">
        <v>1.8575999999999999</v>
      </c>
      <c r="GH143">
        <v>1.85598</v>
      </c>
      <c r="GI143">
        <v>1.8548500000000001</v>
      </c>
      <c r="GJ143">
        <v>1.8545499999999999</v>
      </c>
      <c r="GK143">
        <v>1.8530500000000001</v>
      </c>
      <c r="GL143">
        <v>1.85632</v>
      </c>
      <c r="GM143">
        <v>0</v>
      </c>
      <c r="GN143">
        <v>0</v>
      </c>
      <c r="GO143">
        <v>0</v>
      </c>
      <c r="GP143">
        <v>0</v>
      </c>
      <c r="GQ143" t="s">
        <v>386</v>
      </c>
      <c r="GR143" t="s">
        <v>387</v>
      </c>
      <c r="GS143" t="s">
        <v>388</v>
      </c>
      <c r="GT143" t="s">
        <v>388</v>
      </c>
      <c r="GU143" t="s">
        <v>388</v>
      </c>
      <c r="GV143" t="s">
        <v>388</v>
      </c>
      <c r="GW143">
        <v>0</v>
      </c>
      <c r="GX143">
        <v>100</v>
      </c>
      <c r="GY143">
        <v>100</v>
      </c>
      <c r="GZ143">
        <v>1.758</v>
      </c>
      <c r="HA143">
        <v>1.6E-2</v>
      </c>
      <c r="HB143">
        <v>0.4723743322554726</v>
      </c>
      <c r="HC143">
        <v>2.7716384584972409E-3</v>
      </c>
      <c r="HD143">
        <v>-1.1467119688665799E-6</v>
      </c>
      <c r="HE143">
        <v>2.0626329066488061E-10</v>
      </c>
      <c r="HF143">
        <v>-6.6792426355626849E-2</v>
      </c>
      <c r="HG143">
        <v>1.066993184659233E-2</v>
      </c>
      <c r="HH143">
        <v>-3.4528890892081033E-4</v>
      </c>
      <c r="HI143">
        <v>2.382551249023132E-6</v>
      </c>
      <c r="HJ143">
        <v>1</v>
      </c>
      <c r="HK143">
        <v>2115</v>
      </c>
      <c r="HL143">
        <v>2</v>
      </c>
      <c r="HM143">
        <v>30</v>
      </c>
      <c r="HN143">
        <v>7.6</v>
      </c>
      <c r="HO143">
        <v>7.6</v>
      </c>
      <c r="HP143">
        <v>1.5478499999999999</v>
      </c>
      <c r="HQ143">
        <v>2.2863799999999999</v>
      </c>
      <c r="HR143">
        <v>1.4978</v>
      </c>
      <c r="HS143">
        <v>2.2997999999999998</v>
      </c>
      <c r="HT143">
        <v>1.5478499999999999</v>
      </c>
      <c r="HU143">
        <v>2.4670399999999999</v>
      </c>
      <c r="HV143">
        <v>35.591500000000003</v>
      </c>
      <c r="HW143">
        <v>15.3491</v>
      </c>
      <c r="HX143">
        <v>18</v>
      </c>
      <c r="HY143">
        <v>362.58300000000003</v>
      </c>
      <c r="HZ143">
        <v>518.53599999999994</v>
      </c>
      <c r="IA143">
        <v>29.382400000000001</v>
      </c>
      <c r="IB143">
        <v>29.283000000000001</v>
      </c>
      <c r="IC143">
        <v>30.000299999999999</v>
      </c>
      <c r="ID143">
        <v>29.0792</v>
      </c>
      <c r="IE143">
        <v>29.153099999999998</v>
      </c>
      <c r="IF143">
        <v>31.012</v>
      </c>
      <c r="IG143">
        <v>24.060500000000001</v>
      </c>
      <c r="IH143">
        <v>68.939700000000002</v>
      </c>
      <c r="II143">
        <v>29.388400000000001</v>
      </c>
      <c r="IJ143">
        <v>683.66499999999996</v>
      </c>
      <c r="IK143">
        <v>25.7088</v>
      </c>
      <c r="IL143">
        <v>100.886</v>
      </c>
      <c r="IM143">
        <v>100.63200000000001</v>
      </c>
      <c r="IN143" t="s">
        <v>3530</v>
      </c>
    </row>
    <row r="144" spans="1:248" x14ac:dyDescent="0.2">
      <c r="A144">
        <v>128</v>
      </c>
      <c r="B144">
        <v>1660311442.5999999</v>
      </c>
      <c r="C144">
        <v>476</v>
      </c>
      <c r="D144" t="s">
        <v>637</v>
      </c>
      <c r="E144" t="s">
        <v>638</v>
      </c>
      <c r="F144">
        <v>1</v>
      </c>
      <c r="G144" t="s">
        <v>376</v>
      </c>
      <c r="H144" t="s">
        <v>377</v>
      </c>
      <c r="I144" t="s">
        <v>378</v>
      </c>
      <c r="J144" t="s">
        <v>379</v>
      </c>
      <c r="K144" t="s">
        <v>380</v>
      </c>
      <c r="L144" t="s">
        <v>381</v>
      </c>
      <c r="M144" t="s">
        <v>382</v>
      </c>
      <c r="N144">
        <v>1660311435.099999</v>
      </c>
      <c r="O144">
        <f t="shared" si="34"/>
        <v>1.2950109150920968E-3</v>
      </c>
      <c r="P144">
        <f t="shared" si="35"/>
        <v>1.2950109150920968</v>
      </c>
      <c r="Q144">
        <f t="shared" si="36"/>
        <v>9.9650590574315725</v>
      </c>
      <c r="R144">
        <f t="shared" si="37"/>
        <v>563.39786666666657</v>
      </c>
      <c r="S144">
        <f t="shared" si="38"/>
        <v>293.07095360365093</v>
      </c>
      <c r="T144">
        <f t="shared" si="39"/>
        <v>29.228347306498751</v>
      </c>
      <c r="U144">
        <f t="shared" si="40"/>
        <v>56.18840187398451</v>
      </c>
      <c r="V144">
        <f t="shared" si="41"/>
        <v>6.2899985521181825E-2</v>
      </c>
      <c r="W144">
        <f t="shared" si="42"/>
        <v>2.9229795929274793</v>
      </c>
      <c r="X144">
        <f t="shared" si="43"/>
        <v>6.2157590913041801E-2</v>
      </c>
      <c r="Y144">
        <f t="shared" si="44"/>
        <v>3.8914465354481412E-2</v>
      </c>
      <c r="Z144">
        <f t="shared" si="45"/>
        <v>321.51955820000006</v>
      </c>
      <c r="AA144">
        <f t="shared" si="46"/>
        <v>32.518114563921642</v>
      </c>
      <c r="AB144">
        <f t="shared" si="47"/>
        <v>31.76032</v>
      </c>
      <c r="AC144">
        <f t="shared" si="48"/>
        <v>4.7106855839261073</v>
      </c>
      <c r="AD144">
        <f t="shared" si="49"/>
        <v>60.21139506717391</v>
      </c>
      <c r="AE144">
        <f t="shared" si="50"/>
        <v>2.7101562006803412</v>
      </c>
      <c r="AF144">
        <f t="shared" si="51"/>
        <v>4.5010686061281211</v>
      </c>
      <c r="AG144">
        <f t="shared" si="52"/>
        <v>2.000529383245766</v>
      </c>
      <c r="AH144">
        <f t="shared" si="53"/>
        <v>-57.109981355561466</v>
      </c>
      <c r="AI144">
        <f t="shared" si="54"/>
        <v>-126.13627746848454</v>
      </c>
      <c r="AJ144">
        <f t="shared" si="55"/>
        <v>-9.7249939488396286</v>
      </c>
      <c r="AK144">
        <f t="shared" si="56"/>
        <v>128.5483054271144</v>
      </c>
      <c r="AL144">
        <f t="shared" si="57"/>
        <v>41.314092886243422</v>
      </c>
      <c r="AM144">
        <f t="shared" si="58"/>
        <v>1.2946265462283935</v>
      </c>
      <c r="AN144">
        <f t="shared" si="59"/>
        <v>9.9650590574315725</v>
      </c>
      <c r="AO144">
        <v>653.59094683900366</v>
      </c>
      <c r="AP144">
        <v>614.99091515151508</v>
      </c>
      <c r="AQ144">
        <v>5.117465029662327</v>
      </c>
      <c r="AR144">
        <v>65.304688863541145</v>
      </c>
      <c r="AS144">
        <f t="shared" si="60"/>
        <v>1.2950109150920968</v>
      </c>
      <c r="AT144">
        <v>25.66348739333764</v>
      </c>
      <c r="AU144">
        <v>27.174863030303019</v>
      </c>
      <c r="AV144">
        <v>-4.2540201070584296E-6</v>
      </c>
      <c r="AW144">
        <v>82.040529931118442</v>
      </c>
      <c r="AX144">
        <v>119</v>
      </c>
      <c r="AY144">
        <v>24</v>
      </c>
      <c r="AZ144">
        <f t="shared" si="61"/>
        <v>1</v>
      </c>
      <c r="BA144">
        <f t="shared" si="62"/>
        <v>0</v>
      </c>
      <c r="BB144">
        <f t="shared" si="63"/>
        <v>51993.207992063515</v>
      </c>
      <c r="BC144">
        <f t="shared" si="64"/>
        <v>2000.0186666666671</v>
      </c>
      <c r="BD144">
        <f t="shared" si="65"/>
        <v>1681.2159800000004</v>
      </c>
      <c r="BE144">
        <f t="shared" si="66"/>
        <v>0.84060014439865227</v>
      </c>
      <c r="BF144">
        <f t="shared" si="67"/>
        <v>0.1607582786893989</v>
      </c>
      <c r="BG144">
        <v>6</v>
      </c>
      <c r="BH144">
        <v>0.5</v>
      </c>
      <c r="BI144" t="s">
        <v>383</v>
      </c>
      <c r="BJ144">
        <v>2</v>
      </c>
      <c r="BK144" t="b">
        <v>1</v>
      </c>
      <c r="BL144">
        <v>1660311435.099999</v>
      </c>
      <c r="BM144">
        <v>563.39786666666657</v>
      </c>
      <c r="BN144">
        <v>613.83553333333327</v>
      </c>
      <c r="BO144">
        <v>27.17458000000001</v>
      </c>
      <c r="BP144">
        <v>25.663679999999999</v>
      </c>
      <c r="BQ144">
        <v>561.6941333333333</v>
      </c>
      <c r="BR144">
        <v>27.158539999999999</v>
      </c>
      <c r="BS144">
        <v>500.14386666666672</v>
      </c>
      <c r="BT144">
        <v>99.631273333333326</v>
      </c>
      <c r="BU144">
        <v>0.1000270466666667</v>
      </c>
      <c r="BV144">
        <v>30.959879999999991</v>
      </c>
      <c r="BW144">
        <v>31.76032</v>
      </c>
      <c r="BX144">
        <v>999.89999999999986</v>
      </c>
      <c r="BY144">
        <v>0</v>
      </c>
      <c r="BZ144">
        <v>0</v>
      </c>
      <c r="CA144">
        <v>9999.4653333333317</v>
      </c>
      <c r="CB144">
        <v>0</v>
      </c>
      <c r="CC144">
        <v>11.231493333333329</v>
      </c>
      <c r="CD144">
        <v>-50.437740000000012</v>
      </c>
      <c r="CE144">
        <v>579.13566666666668</v>
      </c>
      <c r="CF144">
        <v>630.00373333333334</v>
      </c>
      <c r="CG144">
        <v>1.5109053333333331</v>
      </c>
      <c r="CH144">
        <v>613.83553333333327</v>
      </c>
      <c r="CI144">
        <v>25.663679999999999</v>
      </c>
      <c r="CJ144">
        <v>2.7074379999999998</v>
      </c>
      <c r="CK144">
        <v>2.5569033333333331</v>
      </c>
      <c r="CL144">
        <v>22.330300000000001</v>
      </c>
      <c r="CM144">
        <v>21.393319999999999</v>
      </c>
      <c r="CN144">
        <v>2000.0186666666671</v>
      </c>
      <c r="CO144">
        <v>0.97999539999999996</v>
      </c>
      <c r="CP144">
        <v>2.000478E-2</v>
      </c>
      <c r="CQ144">
        <v>0</v>
      </c>
      <c r="CR144">
        <v>2.6652</v>
      </c>
      <c r="CS144">
        <v>0</v>
      </c>
      <c r="CT144">
        <v>23254.48</v>
      </c>
      <c r="CU144">
        <v>17412.473333333332</v>
      </c>
      <c r="CV144">
        <v>39.453800000000001</v>
      </c>
      <c r="CW144">
        <v>40.311999999999998</v>
      </c>
      <c r="CX144">
        <v>39.311999999999998</v>
      </c>
      <c r="CY144">
        <v>38.945399999999999</v>
      </c>
      <c r="CZ144">
        <v>39.686999999999998</v>
      </c>
      <c r="DA144">
        <v>1960.0086666666671</v>
      </c>
      <c r="DB144">
        <v>40.01</v>
      </c>
      <c r="DC144">
        <v>0</v>
      </c>
      <c r="DD144">
        <v>1660311440.4000001</v>
      </c>
      <c r="DE144">
        <v>0</v>
      </c>
      <c r="DF144">
        <v>1660310986.5999999</v>
      </c>
      <c r="DG144" t="s">
        <v>384</v>
      </c>
      <c r="DH144">
        <v>1660310983.5999999</v>
      </c>
      <c r="DI144">
        <v>1660310986.5999999</v>
      </c>
      <c r="DJ144">
        <v>1</v>
      </c>
      <c r="DK144">
        <v>0.122</v>
      </c>
      <c r="DL144">
        <v>-3.4000000000000002E-2</v>
      </c>
      <c r="DM144">
        <v>1.4079999999999999</v>
      </c>
      <c r="DN144">
        <v>0.02</v>
      </c>
      <c r="DO144">
        <v>400</v>
      </c>
      <c r="DP144">
        <v>26</v>
      </c>
      <c r="DQ144">
        <v>0.18</v>
      </c>
      <c r="DR144">
        <v>7.0000000000000007E-2</v>
      </c>
      <c r="DS144">
        <v>9.5545346673740514</v>
      </c>
      <c r="DT144">
        <v>2.985819044793204</v>
      </c>
      <c r="DU144">
        <v>0.23557139369273611</v>
      </c>
      <c r="DV144">
        <v>0</v>
      </c>
      <c r="DW144">
        <v>41.263284916800963</v>
      </c>
      <c r="DX144">
        <v>2.5607910900682822</v>
      </c>
      <c r="DY144">
        <v>0.18758793387832989</v>
      </c>
      <c r="DZ144">
        <v>0</v>
      </c>
      <c r="EA144">
        <v>-50.422750000000008</v>
      </c>
      <c r="EB144">
        <v>-3.3688551724138409</v>
      </c>
      <c r="EC144">
        <v>0.246293687495234</v>
      </c>
      <c r="ED144">
        <v>0</v>
      </c>
      <c r="EE144">
        <v>297.40281262410042</v>
      </c>
      <c r="EF144">
        <v>216.03446695861149</v>
      </c>
      <c r="EG144">
        <v>15.777683286275909</v>
      </c>
      <c r="EH144">
        <v>0</v>
      </c>
      <c r="EI144">
        <v>1.512</v>
      </c>
      <c r="EJ144">
        <v>-1.319482176360371E-2</v>
      </c>
      <c r="EK144">
        <v>2.419621871284854E-3</v>
      </c>
      <c r="EL144">
        <v>1</v>
      </c>
      <c r="EM144">
        <v>2.0009024148287309</v>
      </c>
      <c r="EN144">
        <v>-2.8144269136191061E-2</v>
      </c>
      <c r="EO144">
        <v>2.0960450021669619E-3</v>
      </c>
      <c r="EP144">
        <v>1</v>
      </c>
      <c r="EQ144">
        <v>2</v>
      </c>
      <c r="ER144">
        <v>6</v>
      </c>
      <c r="ES144" t="s">
        <v>412</v>
      </c>
      <c r="ET144">
        <v>2.9450699999999999</v>
      </c>
      <c r="EU144">
        <v>2.8011300000000001</v>
      </c>
      <c r="EV144">
        <v>0.11934400000000001</v>
      </c>
      <c r="EW144">
        <v>0.12635299999999999</v>
      </c>
      <c r="EX144">
        <v>0.11858399999999999</v>
      </c>
      <c r="EY144">
        <v>0.113996</v>
      </c>
      <c r="EZ144">
        <v>18137.599999999999</v>
      </c>
      <c r="FA144">
        <v>18870.099999999999</v>
      </c>
      <c r="FB144">
        <v>23935.9</v>
      </c>
      <c r="FC144">
        <v>25120</v>
      </c>
      <c r="FD144">
        <v>33758.199999999997</v>
      </c>
      <c r="FE144">
        <v>35529.9</v>
      </c>
      <c r="FF144">
        <v>43621</v>
      </c>
      <c r="FG144">
        <v>46430.5</v>
      </c>
      <c r="FH144">
        <v>1.7351700000000001</v>
      </c>
      <c r="FI144">
        <v>1.9226700000000001</v>
      </c>
      <c r="FJ144">
        <v>0.16259000000000001</v>
      </c>
      <c r="FK144">
        <v>0</v>
      </c>
      <c r="FL144">
        <v>29.1128</v>
      </c>
      <c r="FM144">
        <v>999.9</v>
      </c>
      <c r="FN144">
        <v>67.900000000000006</v>
      </c>
      <c r="FO144">
        <v>32.1</v>
      </c>
      <c r="FP144">
        <v>32.729700000000001</v>
      </c>
      <c r="FQ144">
        <v>64.1173</v>
      </c>
      <c r="FR144">
        <v>22.756399999999999</v>
      </c>
      <c r="FS144">
        <v>1</v>
      </c>
      <c r="FT144">
        <v>0.16500500000000001</v>
      </c>
      <c r="FU144">
        <v>-0.365842</v>
      </c>
      <c r="FV144">
        <v>20.323499999999999</v>
      </c>
      <c r="FW144">
        <v>5.2138499999999999</v>
      </c>
      <c r="FX144">
        <v>11.904199999999999</v>
      </c>
      <c r="FY144">
        <v>5.0030000000000001</v>
      </c>
      <c r="FZ144">
        <v>3.2896800000000002</v>
      </c>
      <c r="GA144">
        <v>9999</v>
      </c>
      <c r="GB144">
        <v>9999</v>
      </c>
      <c r="GC144">
        <v>9999</v>
      </c>
      <c r="GD144">
        <v>999.9</v>
      </c>
      <c r="GE144">
        <v>1.85944</v>
      </c>
      <c r="GF144">
        <v>1.8544</v>
      </c>
      <c r="GG144">
        <v>1.8575999999999999</v>
      </c>
      <c r="GH144">
        <v>1.8559699999999999</v>
      </c>
      <c r="GI144">
        <v>1.85483</v>
      </c>
      <c r="GJ144">
        <v>1.85453</v>
      </c>
      <c r="GK144">
        <v>1.8530500000000001</v>
      </c>
      <c r="GL144">
        <v>1.8563099999999999</v>
      </c>
      <c r="GM144">
        <v>0</v>
      </c>
      <c r="GN144">
        <v>0</v>
      </c>
      <c r="GO144">
        <v>0</v>
      </c>
      <c r="GP144">
        <v>0</v>
      </c>
      <c r="GQ144" t="s">
        <v>386</v>
      </c>
      <c r="GR144" t="s">
        <v>387</v>
      </c>
      <c r="GS144" t="s">
        <v>388</v>
      </c>
      <c r="GT144" t="s">
        <v>388</v>
      </c>
      <c r="GU144" t="s">
        <v>388</v>
      </c>
      <c r="GV144" t="s">
        <v>388</v>
      </c>
      <c r="GW144">
        <v>0</v>
      </c>
      <c r="GX144">
        <v>100</v>
      </c>
      <c r="GY144">
        <v>100</v>
      </c>
      <c r="GZ144">
        <v>1.766</v>
      </c>
      <c r="HA144">
        <v>1.61E-2</v>
      </c>
      <c r="HB144">
        <v>0.4723743322554726</v>
      </c>
      <c r="HC144">
        <v>2.7716384584972409E-3</v>
      </c>
      <c r="HD144">
        <v>-1.1467119688665799E-6</v>
      </c>
      <c r="HE144">
        <v>2.0626329066488061E-10</v>
      </c>
      <c r="HF144">
        <v>-6.6792426355626849E-2</v>
      </c>
      <c r="HG144">
        <v>1.066993184659233E-2</v>
      </c>
      <c r="HH144">
        <v>-3.4528890892081033E-4</v>
      </c>
      <c r="HI144">
        <v>2.382551249023132E-6</v>
      </c>
      <c r="HJ144">
        <v>1</v>
      </c>
      <c r="HK144">
        <v>2115</v>
      </c>
      <c r="HL144">
        <v>2</v>
      </c>
      <c r="HM144">
        <v>30</v>
      </c>
      <c r="HN144">
        <v>7.7</v>
      </c>
      <c r="HO144">
        <v>7.6</v>
      </c>
      <c r="HP144">
        <v>1.56128</v>
      </c>
      <c r="HQ144">
        <v>2.2961399999999998</v>
      </c>
      <c r="HR144">
        <v>1.4978</v>
      </c>
      <c r="HS144">
        <v>2.3010299999999999</v>
      </c>
      <c r="HT144">
        <v>1.5478499999999999</v>
      </c>
      <c r="HU144">
        <v>2.4523899999999998</v>
      </c>
      <c r="HV144">
        <v>35.591500000000003</v>
      </c>
      <c r="HW144">
        <v>15.3316</v>
      </c>
      <c r="HX144">
        <v>18</v>
      </c>
      <c r="HY144">
        <v>362.459</v>
      </c>
      <c r="HZ144">
        <v>518.524</v>
      </c>
      <c r="IA144">
        <v>29.3889</v>
      </c>
      <c r="IB144">
        <v>29.2837</v>
      </c>
      <c r="IC144">
        <v>30.000299999999999</v>
      </c>
      <c r="ID144">
        <v>29.079799999999999</v>
      </c>
      <c r="IE144">
        <v>29.153600000000001</v>
      </c>
      <c r="IF144">
        <v>31.264600000000002</v>
      </c>
      <c r="IG144">
        <v>24.060500000000001</v>
      </c>
      <c r="IH144">
        <v>68.939700000000002</v>
      </c>
      <c r="II144">
        <v>29.417300000000001</v>
      </c>
      <c r="IJ144">
        <v>683.66499999999996</v>
      </c>
      <c r="IK144">
        <v>25.7088</v>
      </c>
      <c r="IL144">
        <v>100.886</v>
      </c>
      <c r="IM144">
        <v>100.631</v>
      </c>
      <c r="IN144" t="s">
        <v>3530</v>
      </c>
    </row>
    <row r="145" spans="1:248" x14ac:dyDescent="0.2">
      <c r="A145">
        <v>129</v>
      </c>
      <c r="B145">
        <v>1660311443.5999999</v>
      </c>
      <c r="C145">
        <v>477</v>
      </c>
      <c r="D145" t="s">
        <v>639</v>
      </c>
      <c r="E145" t="s">
        <v>640</v>
      </c>
      <c r="F145">
        <v>1</v>
      </c>
      <c r="G145" t="s">
        <v>376</v>
      </c>
      <c r="H145" t="s">
        <v>377</v>
      </c>
      <c r="I145" t="s">
        <v>378</v>
      </c>
      <c r="J145" t="s">
        <v>379</v>
      </c>
      <c r="K145" t="s">
        <v>380</v>
      </c>
      <c r="L145" t="s">
        <v>381</v>
      </c>
      <c r="M145" t="s">
        <v>382</v>
      </c>
      <c r="N145">
        <v>1660311435.5999999</v>
      </c>
      <c r="O145">
        <f t="shared" ref="O145:O208" si="68">(P145)/1000</f>
        <v>1.2961043562188875E-3</v>
      </c>
      <c r="P145">
        <f t="shared" ref="P145:P208" si="69">IF(BK145, AS145, AM145)</f>
        <v>1.2961043562188874</v>
      </c>
      <c r="Q145">
        <f t="shared" ref="Q145:Q208" si="70">IF(BK145, AN145, AL145)</f>
        <v>9.9063630212739771</v>
      </c>
      <c r="R145">
        <f t="shared" ref="R145:R208" si="71">BM145 - IF(AZ145&gt;1, Q145*BG145*100/(BB145*CA145), 0)</f>
        <v>565.88981249999995</v>
      </c>
      <c r="S145">
        <f t="shared" ref="S145:S208" si="72">((Y145-O145/2)*R145-Q145)/(Y145+O145/2)</f>
        <v>297.18271813679331</v>
      </c>
      <c r="T145">
        <f t="shared" ref="T145:T208" si="73">S145*(BT145+BU145)/1000</f>
        <v>29.638427474620034</v>
      </c>
      <c r="U145">
        <f t="shared" ref="U145:U208" si="74">(BM145 - IF(AZ145&gt;1, Q145*BG145*100/(BB145*CA145), 0))*(BT145+BU145)/1000</f>
        <v>56.436943142458844</v>
      </c>
      <c r="V145">
        <f t="shared" ref="V145:V208" si="75">2/((1/X145-1/W145)+SIGN(X145)*SQRT((1/X145-1/W145)*(1/X145-1/W145) + 4*BH145/((BH145+1)*(BH145+1))*(2*1/X145*1/W145-1/W145*1/W145)))</f>
        <v>6.2955175270025712E-2</v>
      </c>
      <c r="W145">
        <f t="shared" ref="W145:W208" si="76">IF(LEFT(BI145,1)&lt;&gt;"0",IF(LEFT(BI145,1)="1",3,BJ145),$D$5+$E$5*(CA145*BT145/($K$5*1000))+$F$5*(CA145*BT145/($K$5*1000))*MAX(MIN(BG145,$J$5),$I$5)*MAX(MIN(BG145,$J$5),$I$5)+$G$5*MAX(MIN(BG145,$J$5),$I$5)*(CA145*BT145/($K$5*1000))+$H$5*(CA145*BT145/($K$5*1000))*(CA145*BT145/($K$5*1000)))</f>
        <v>2.9230956479274353</v>
      </c>
      <c r="X145">
        <f t="shared" ref="X145:X208" si="77">O145*(1000-(1000*0.61365*EXP(17.502*AB145/(240.97+AB145))/(BT145+BU145)+BO145)/2)/(1000*0.61365*EXP(17.502*AB145/(240.97+AB145))/(BT145+BU145)-BO145)</f>
        <v>6.2211514763195662E-2</v>
      </c>
      <c r="Y145">
        <f t="shared" ref="Y145:Y208" si="78">1/((BH145+1)/(V145/1.6)+1/(W145/1.37)) + BH145/((BH145+1)/(V145/1.6) + BH145/(W145/1.37))</f>
        <v>3.894827964785072E-2</v>
      </c>
      <c r="Z145">
        <f t="shared" ref="Z145:Z208" si="79">(BC145*BF145)</f>
        <v>321.51987075</v>
      </c>
      <c r="AA145">
        <f t="shared" ref="AA145:AA208" si="80">(BV145+(Z145+2*0.95*0.0000000567*(((BV145+$B$7)+273)^4-(BV145+273)^4)-44100*O145)/(1.84*29.3*W145+8*0.95*0.0000000567*(BV145+273)^3))</f>
        <v>32.517882166720725</v>
      </c>
      <c r="AB145">
        <f t="shared" ref="AB145:AB208" si="81">($C$7*BW145+$D$7*BX145+$E$7*AA145)</f>
        <v>31.760181249999999</v>
      </c>
      <c r="AC145">
        <f t="shared" ref="AC145:AC208" si="82">0.61365*EXP(17.502*AB145/(240.97+AB145))</f>
        <v>4.7106485244363503</v>
      </c>
      <c r="AD145">
        <f t="shared" ref="AD145:AD208" si="83">(AE145/AF145*100)</f>
        <v>60.211212206640653</v>
      </c>
      <c r="AE145">
        <f t="shared" ref="AE145:AE208" si="84">BO145*(BT145+BU145)/1000</f>
        <v>2.7101645864973301</v>
      </c>
      <c r="AF145">
        <f t="shared" ref="AF145:AF208" si="85">0.61365*EXP(17.502*BV145/(240.97+BV145))</f>
        <v>4.5010962031394346</v>
      </c>
      <c r="AG145">
        <f t="shared" ref="AG145:AG208" si="86">(AC145-BO145*(BT145+BU145)/1000)</f>
        <v>2.0004839379390202</v>
      </c>
      <c r="AH145">
        <f t="shared" ref="AH145:AH208" si="87">(-O145*44100)</f>
        <v>-57.15820210925294</v>
      </c>
      <c r="AI145">
        <f t="shared" ref="AI145:AI208" si="88">2*29.3*W145*0.92*(BV145-AB145)</f>
        <v>-126.10247910628649</v>
      </c>
      <c r="AJ145">
        <f t="shared" ref="AJ145:AJ208" si="89">2*0.95*0.0000000567*(((BV145+$B$7)+273)^4-(AB145+273)^4)</f>
        <v>-9.7220006120046474</v>
      </c>
      <c r="AK145">
        <f t="shared" ref="AK145:AK208" si="90">Z145+AJ145+AH145+AI145</f>
        <v>128.5371889224559</v>
      </c>
      <c r="AL145">
        <f t="shared" ref="AL145:AL208" si="91">BS145*AZ145*(BN145-BM145*(1000-AZ145*BP145)/(1000-AZ145*BO145))/(100*BG145)</f>
        <v>41.333953862316413</v>
      </c>
      <c r="AM145">
        <f t="shared" ref="AM145:AM208" si="92">1000*BS145*AZ145*(BO145-BP145)/(100*BG145*(1000-AZ145*BO145))</f>
        <v>1.2946628625154271</v>
      </c>
      <c r="AN145">
        <f t="shared" ref="AN145:AN208" si="93">(AO145 - AP145 - BT145*1000/(8.314*(BV145+273.15)) * AR145/BS145 * AQ145) * BS145/(100*BG145) * (1000 - BP145)/1000</f>
        <v>9.9063630212739771</v>
      </c>
      <c r="AO145">
        <v>658.69842679395765</v>
      </c>
      <c r="AP145">
        <v>620.12188484848468</v>
      </c>
      <c r="AQ145">
        <v>5.1269379977272278</v>
      </c>
      <c r="AR145">
        <v>65.304688863541145</v>
      </c>
      <c r="AS145">
        <f t="shared" ref="AS145:AS208" si="94">(AU145 - AT145 + BT145*1000/(8.314*(BV145+273.15)) * AW145/BS145 * AV145) * BS145/(100*BG145) * 1000/(1000 - AU145)</f>
        <v>1.2961043562188874</v>
      </c>
      <c r="AT145">
        <v>25.66332866280742</v>
      </c>
      <c r="AU145">
        <v>27.17596</v>
      </c>
      <c r="AV145">
        <v>-1.1310402890057111E-6</v>
      </c>
      <c r="AW145">
        <v>82.040529931118442</v>
      </c>
      <c r="AX145">
        <v>119</v>
      </c>
      <c r="AY145">
        <v>24</v>
      </c>
      <c r="AZ145">
        <f t="shared" ref="AZ145:AZ208" si="95">IF(AX145*$H$13&gt;=BB145,1,(BB145/(BB145-AX145*$H$13)))</f>
        <v>1</v>
      </c>
      <c r="BA145">
        <f t="shared" ref="BA145:BA208" si="96">(AZ145-1)*100</f>
        <v>0</v>
      </c>
      <c r="BB145">
        <f t="shared" ref="BB145:BB208" si="97">MAX(0,($B$13+$C$13*CA145)/(1+$D$13*CA145)*BT145/(BV145+273)*$E$13)</f>
        <v>51996.49363055826</v>
      </c>
      <c r="BC145">
        <f t="shared" ref="BC145:BC208" si="98">$B$11*CB145+$C$11*CC145+$F$11*CN145*(1-CQ145)</f>
        <v>2000.0206250000001</v>
      </c>
      <c r="BD145">
        <f t="shared" ref="BD145:BD208" si="99">BC145*BE145</f>
        <v>1681.217625</v>
      </c>
      <c r="BE145">
        <f t="shared" ref="BE145:BE208" si="100">($B$11*$D$9+$C$11*$D$9+$F$11*((DA145+CS145)/MAX(DA145+CS145+DB145, 0.1)*$I$9+DB145/MAX(DA145+CS145+DB145, 0.1)*$J$9))/($B$11+$C$11+$F$11)</f>
        <v>0.84060014381101689</v>
      </c>
      <c r="BF145">
        <f t="shared" ref="BF145:BF208" si="101">($B$11*$K$9+$C$11*$K$9+$F$11*((DA145+CS145)/MAX(DA145+CS145+DB145, 0.1)*$P$9+DB145/MAX(DA145+CS145+DB145, 0.1)*$Q$9))/($B$11+$C$11+$F$11)</f>
        <v>0.1607582775552627</v>
      </c>
      <c r="BG145">
        <v>6</v>
      </c>
      <c r="BH145">
        <v>0.5</v>
      </c>
      <c r="BI145" t="s">
        <v>383</v>
      </c>
      <c r="BJ145">
        <v>2</v>
      </c>
      <c r="BK145" t="b">
        <v>1</v>
      </c>
      <c r="BL145">
        <v>1660311435.5999999</v>
      </c>
      <c r="BM145">
        <v>565.88981249999995</v>
      </c>
      <c r="BN145">
        <v>616.35524999999996</v>
      </c>
      <c r="BO145">
        <v>27.174656250000002</v>
      </c>
      <c r="BP145">
        <v>25.663712499999999</v>
      </c>
      <c r="BQ145">
        <v>564.18200000000002</v>
      </c>
      <c r="BR145">
        <v>27.158618749999999</v>
      </c>
      <c r="BS145">
        <v>500.14337499999999</v>
      </c>
      <c r="BT145">
        <v>99.631312500000007</v>
      </c>
      <c r="BU145">
        <v>0.10001663125</v>
      </c>
      <c r="BV145">
        <v>30.9599875</v>
      </c>
      <c r="BW145">
        <v>31.760181249999999</v>
      </c>
      <c r="BX145">
        <v>999.9</v>
      </c>
      <c r="BY145">
        <v>0</v>
      </c>
      <c r="BZ145">
        <v>0</v>
      </c>
      <c r="CA145">
        <v>10000.123750000001</v>
      </c>
      <c r="CB145">
        <v>0</v>
      </c>
      <c r="CC145">
        <v>11.230718749999999</v>
      </c>
      <c r="CD145">
        <v>-50.465512500000003</v>
      </c>
      <c r="CE145">
        <v>581.69724999999994</v>
      </c>
      <c r="CF145">
        <v>632.58987500000001</v>
      </c>
      <c r="CG145">
        <v>1.5109518749999999</v>
      </c>
      <c r="CH145">
        <v>616.35524999999996</v>
      </c>
      <c r="CI145">
        <v>25.663712499999999</v>
      </c>
      <c r="CJ145">
        <v>2.707446875</v>
      </c>
      <c r="CK145">
        <v>2.5569074999999999</v>
      </c>
      <c r="CL145">
        <v>22.330356250000001</v>
      </c>
      <c r="CM145">
        <v>21.39334375</v>
      </c>
      <c r="CN145">
        <v>2000.0206250000001</v>
      </c>
      <c r="CO145">
        <v>0.97999543749999996</v>
      </c>
      <c r="CP145">
        <v>2.0004743750000002E-2</v>
      </c>
      <c r="CQ145">
        <v>0</v>
      </c>
      <c r="CR145">
        <v>2.7308750000000002</v>
      </c>
      <c r="CS145">
        <v>0</v>
      </c>
      <c r="CT145">
        <v>23252.674999999999</v>
      </c>
      <c r="CU145">
        <v>17412.493750000001</v>
      </c>
      <c r="CV145">
        <v>39.452749999999988</v>
      </c>
      <c r="CW145">
        <v>40.311999999999998</v>
      </c>
      <c r="CX145">
        <v>39.311999999999998</v>
      </c>
      <c r="CY145">
        <v>38.944875000000003</v>
      </c>
      <c r="CZ145">
        <v>39.686999999999998</v>
      </c>
      <c r="DA145">
        <v>1960.0106249999999</v>
      </c>
      <c r="DB145">
        <v>40.01</v>
      </c>
      <c r="DC145">
        <v>0</v>
      </c>
      <c r="DD145">
        <v>1660311441.5999999</v>
      </c>
      <c r="DE145">
        <v>0</v>
      </c>
      <c r="DF145">
        <v>1660310986.5999999</v>
      </c>
      <c r="DG145" t="s">
        <v>384</v>
      </c>
      <c r="DH145">
        <v>1660310983.5999999</v>
      </c>
      <c r="DI145">
        <v>1660310986.5999999</v>
      </c>
      <c r="DJ145">
        <v>1</v>
      </c>
      <c r="DK145">
        <v>0.122</v>
      </c>
      <c r="DL145">
        <v>-3.4000000000000002E-2</v>
      </c>
      <c r="DM145">
        <v>1.4079999999999999</v>
      </c>
      <c r="DN145">
        <v>0.02</v>
      </c>
      <c r="DO145">
        <v>400</v>
      </c>
      <c r="DP145">
        <v>26</v>
      </c>
      <c r="DQ145">
        <v>0.18</v>
      </c>
      <c r="DR145">
        <v>7.0000000000000007E-2</v>
      </c>
      <c r="DS145">
        <v>9.5545346673740514</v>
      </c>
      <c r="DT145">
        <v>2.985819044793204</v>
      </c>
      <c r="DU145">
        <v>0.23557139369273611</v>
      </c>
      <c r="DV145">
        <v>0</v>
      </c>
      <c r="DW145">
        <v>41.263284916800963</v>
      </c>
      <c r="DX145">
        <v>2.5607910900682822</v>
      </c>
      <c r="DY145">
        <v>0.18758793387832989</v>
      </c>
      <c r="DZ145">
        <v>0</v>
      </c>
      <c r="EA145">
        <v>-50.422750000000008</v>
      </c>
      <c r="EB145">
        <v>-3.3688551724138409</v>
      </c>
      <c r="EC145">
        <v>0.246293687495234</v>
      </c>
      <c r="ED145">
        <v>0</v>
      </c>
      <c r="EE145">
        <v>297.40281262410042</v>
      </c>
      <c r="EF145">
        <v>216.03446695861149</v>
      </c>
      <c r="EG145">
        <v>15.777683286275909</v>
      </c>
      <c r="EH145">
        <v>0</v>
      </c>
      <c r="EI145">
        <v>1.512</v>
      </c>
      <c r="EJ145">
        <v>-1.319482176360371E-2</v>
      </c>
      <c r="EK145">
        <v>2.419621871284854E-3</v>
      </c>
      <c r="EL145">
        <v>1</v>
      </c>
      <c r="EM145">
        <v>2.0009024148287309</v>
      </c>
      <c r="EN145">
        <v>-2.8144269136191061E-2</v>
      </c>
      <c r="EO145">
        <v>2.0960450021669619E-3</v>
      </c>
      <c r="EP145">
        <v>1</v>
      </c>
      <c r="EQ145">
        <v>2</v>
      </c>
      <c r="ER145">
        <v>6</v>
      </c>
      <c r="ES145" t="s">
        <v>412</v>
      </c>
      <c r="ET145">
        <v>2.9451700000000001</v>
      </c>
      <c r="EU145">
        <v>2.80111</v>
      </c>
      <c r="EV145">
        <v>0.120042</v>
      </c>
      <c r="EW145">
        <v>0.12703800000000001</v>
      </c>
      <c r="EX145">
        <v>0.118589</v>
      </c>
      <c r="EY145">
        <v>0.11400100000000001</v>
      </c>
      <c r="EZ145">
        <v>18123.3</v>
      </c>
      <c r="FA145">
        <v>18855.3</v>
      </c>
      <c r="FB145">
        <v>23936</v>
      </c>
      <c r="FC145">
        <v>25119.9</v>
      </c>
      <c r="FD145">
        <v>33758.199999999997</v>
      </c>
      <c r="FE145">
        <v>35529.800000000003</v>
      </c>
      <c r="FF145">
        <v>43621.3</v>
      </c>
      <c r="FG145">
        <v>46430.6</v>
      </c>
      <c r="FH145">
        <v>1.73525</v>
      </c>
      <c r="FI145">
        <v>1.92262</v>
      </c>
      <c r="FJ145">
        <v>0.162832</v>
      </c>
      <c r="FK145">
        <v>0</v>
      </c>
      <c r="FL145">
        <v>29.112300000000001</v>
      </c>
      <c r="FM145">
        <v>999.9</v>
      </c>
      <c r="FN145">
        <v>67.900000000000006</v>
      </c>
      <c r="FO145">
        <v>32.1</v>
      </c>
      <c r="FP145">
        <v>32.726500000000001</v>
      </c>
      <c r="FQ145">
        <v>63.897300000000001</v>
      </c>
      <c r="FR145">
        <v>23.397400000000001</v>
      </c>
      <c r="FS145">
        <v>1</v>
      </c>
      <c r="FT145">
        <v>0.165018</v>
      </c>
      <c r="FU145">
        <v>-0.37848599999999999</v>
      </c>
      <c r="FV145">
        <v>20.323599999999999</v>
      </c>
      <c r="FW145">
        <v>5.2140000000000004</v>
      </c>
      <c r="FX145">
        <v>11.904199999999999</v>
      </c>
      <c r="FY145">
        <v>5.0030999999999999</v>
      </c>
      <c r="FZ145">
        <v>3.2896800000000002</v>
      </c>
      <c r="GA145">
        <v>9999</v>
      </c>
      <c r="GB145">
        <v>9999</v>
      </c>
      <c r="GC145">
        <v>9999</v>
      </c>
      <c r="GD145">
        <v>999.9</v>
      </c>
      <c r="GE145">
        <v>1.85944</v>
      </c>
      <c r="GF145">
        <v>1.8544</v>
      </c>
      <c r="GG145">
        <v>1.8575999999999999</v>
      </c>
      <c r="GH145">
        <v>1.8559699999999999</v>
      </c>
      <c r="GI145">
        <v>1.8548199999999999</v>
      </c>
      <c r="GJ145">
        <v>1.85453</v>
      </c>
      <c r="GK145">
        <v>1.85304</v>
      </c>
      <c r="GL145">
        <v>1.8562799999999999</v>
      </c>
      <c r="GM145">
        <v>0</v>
      </c>
      <c r="GN145">
        <v>0</v>
      </c>
      <c r="GO145">
        <v>0</v>
      </c>
      <c r="GP145">
        <v>0</v>
      </c>
      <c r="GQ145" t="s">
        <v>386</v>
      </c>
      <c r="GR145" t="s">
        <v>387</v>
      </c>
      <c r="GS145" t="s">
        <v>388</v>
      </c>
      <c r="GT145" t="s">
        <v>388</v>
      </c>
      <c r="GU145" t="s">
        <v>388</v>
      </c>
      <c r="GV145" t="s">
        <v>388</v>
      </c>
      <c r="GW145">
        <v>0</v>
      </c>
      <c r="GX145">
        <v>100</v>
      </c>
      <c r="GY145">
        <v>100</v>
      </c>
      <c r="GZ145">
        <v>1.7729999999999999</v>
      </c>
      <c r="HA145">
        <v>1.6E-2</v>
      </c>
      <c r="HB145">
        <v>0.4723743322554726</v>
      </c>
      <c r="HC145">
        <v>2.7716384584972409E-3</v>
      </c>
      <c r="HD145">
        <v>-1.1467119688665799E-6</v>
      </c>
      <c r="HE145">
        <v>2.0626329066488061E-10</v>
      </c>
      <c r="HF145">
        <v>-6.6792426355626849E-2</v>
      </c>
      <c r="HG145">
        <v>1.066993184659233E-2</v>
      </c>
      <c r="HH145">
        <v>-3.4528890892081033E-4</v>
      </c>
      <c r="HI145">
        <v>2.382551249023132E-6</v>
      </c>
      <c r="HJ145">
        <v>1</v>
      </c>
      <c r="HK145">
        <v>2115</v>
      </c>
      <c r="HL145">
        <v>2</v>
      </c>
      <c r="HM145">
        <v>30</v>
      </c>
      <c r="HN145">
        <v>7.7</v>
      </c>
      <c r="HO145">
        <v>7.6</v>
      </c>
      <c r="HP145">
        <v>1.56738</v>
      </c>
      <c r="HQ145">
        <v>2.3059099999999999</v>
      </c>
      <c r="HR145">
        <v>1.4978</v>
      </c>
      <c r="HS145">
        <v>2.3010299999999999</v>
      </c>
      <c r="HT145">
        <v>1.5478499999999999</v>
      </c>
      <c r="HU145">
        <v>2.3095699999999999</v>
      </c>
      <c r="HV145">
        <v>35.614800000000002</v>
      </c>
      <c r="HW145">
        <v>15.340400000000001</v>
      </c>
      <c r="HX145">
        <v>18</v>
      </c>
      <c r="HY145">
        <v>362.49400000000003</v>
      </c>
      <c r="HZ145">
        <v>518.495</v>
      </c>
      <c r="IA145">
        <v>29.393599999999999</v>
      </c>
      <c r="IB145">
        <v>29.283999999999999</v>
      </c>
      <c r="IC145">
        <v>30.000299999999999</v>
      </c>
      <c r="ID145">
        <v>29.079799999999999</v>
      </c>
      <c r="IE145">
        <v>29.154199999999999</v>
      </c>
      <c r="IF145">
        <v>31.393899999999999</v>
      </c>
      <c r="IG145">
        <v>24.060500000000001</v>
      </c>
      <c r="IH145">
        <v>68.939700000000002</v>
      </c>
      <c r="II145">
        <v>29.417300000000001</v>
      </c>
      <c r="IJ145">
        <v>693.71</v>
      </c>
      <c r="IK145">
        <v>25.7088</v>
      </c>
      <c r="IL145">
        <v>100.887</v>
      </c>
      <c r="IM145">
        <v>100.631</v>
      </c>
      <c r="IN145" t="s">
        <v>3530</v>
      </c>
    </row>
    <row r="146" spans="1:248" x14ac:dyDescent="0.2">
      <c r="A146">
        <v>130</v>
      </c>
      <c r="B146">
        <v>1660311444.5999999</v>
      </c>
      <c r="C146">
        <v>478</v>
      </c>
      <c r="D146" t="s">
        <v>641</v>
      </c>
      <c r="E146" t="s">
        <v>642</v>
      </c>
      <c r="F146">
        <v>1</v>
      </c>
      <c r="G146" t="s">
        <v>376</v>
      </c>
      <c r="H146" t="s">
        <v>377</v>
      </c>
      <c r="I146" t="s">
        <v>378</v>
      </c>
      <c r="J146" t="s">
        <v>379</v>
      </c>
      <c r="K146" t="s">
        <v>380</v>
      </c>
      <c r="L146" t="s">
        <v>381</v>
      </c>
      <c r="M146" t="s">
        <v>382</v>
      </c>
      <c r="N146">
        <v>1660311437.099999</v>
      </c>
      <c r="O146">
        <f t="shared" si="68"/>
        <v>1.2979375319674905E-3</v>
      </c>
      <c r="P146">
        <f t="shared" si="69"/>
        <v>1.2979375319674906</v>
      </c>
      <c r="Q146">
        <f t="shared" si="70"/>
        <v>9.8756849353372491</v>
      </c>
      <c r="R146">
        <f t="shared" si="71"/>
        <v>573.3656666666667</v>
      </c>
      <c r="S146">
        <f t="shared" si="72"/>
        <v>305.58867654306448</v>
      </c>
      <c r="T146">
        <f t="shared" si="73"/>
        <v>30.476769145754027</v>
      </c>
      <c r="U146">
        <f t="shared" si="74"/>
        <v>57.182528020271135</v>
      </c>
      <c r="V146">
        <f t="shared" si="75"/>
        <v>6.3056535917714249E-2</v>
      </c>
      <c r="W146">
        <f t="shared" si="76"/>
        <v>2.9237623714817742</v>
      </c>
      <c r="X146">
        <f t="shared" si="77"/>
        <v>6.2310662088238968E-2</v>
      </c>
      <c r="Y146">
        <f t="shared" si="78"/>
        <v>3.9010442405765892E-2</v>
      </c>
      <c r="Z146">
        <f t="shared" si="79"/>
        <v>321.51647259999993</v>
      </c>
      <c r="AA146">
        <f t="shared" si="80"/>
        <v>32.51700180121388</v>
      </c>
      <c r="AB146">
        <f t="shared" si="81"/>
        <v>31.759033333333331</v>
      </c>
      <c r="AC146">
        <f t="shared" si="82"/>
        <v>4.7103419308875782</v>
      </c>
      <c r="AD146">
        <f t="shared" si="83"/>
        <v>60.212478504653056</v>
      </c>
      <c r="AE146">
        <f t="shared" si="84"/>
        <v>2.7102132109493664</v>
      </c>
      <c r="AF146">
        <f t="shared" si="85"/>
        <v>4.5010822976501927</v>
      </c>
      <c r="AG146">
        <f t="shared" si="86"/>
        <v>2.0001287199382118</v>
      </c>
      <c r="AH146">
        <f t="shared" si="87"/>
        <v>-57.239045159766334</v>
      </c>
      <c r="AI146">
        <f t="shared" si="88"/>
        <v>-125.95883828778771</v>
      </c>
      <c r="AJ146">
        <f t="shared" si="89"/>
        <v>-9.7086544695005479</v>
      </c>
      <c r="AK146">
        <f t="shared" si="90"/>
        <v>128.60993468294532</v>
      </c>
      <c r="AL146">
        <f t="shared" si="91"/>
        <v>41.393866045761072</v>
      </c>
      <c r="AM146">
        <f t="shared" si="92"/>
        <v>1.2948367513156309</v>
      </c>
      <c r="AN146">
        <f t="shared" si="93"/>
        <v>9.8756849353372491</v>
      </c>
      <c r="AO146">
        <v>663.84081213017066</v>
      </c>
      <c r="AP146">
        <v>625.25806666666665</v>
      </c>
      <c r="AQ146">
        <v>5.1354765943380531</v>
      </c>
      <c r="AR146">
        <v>65.304688863541145</v>
      </c>
      <c r="AS146">
        <f t="shared" si="94"/>
        <v>1.2979375319674906</v>
      </c>
      <c r="AT146">
        <v>25.66321175967623</v>
      </c>
      <c r="AU146">
        <v>27.177959999999999</v>
      </c>
      <c r="AV146">
        <v>1.983228960978129E-6</v>
      </c>
      <c r="AW146">
        <v>82.040529931118442</v>
      </c>
      <c r="AX146">
        <v>120</v>
      </c>
      <c r="AY146">
        <v>24</v>
      </c>
      <c r="AZ146">
        <f t="shared" si="95"/>
        <v>1</v>
      </c>
      <c r="BA146">
        <f t="shared" si="96"/>
        <v>0</v>
      </c>
      <c r="BB146">
        <f t="shared" si="97"/>
        <v>52015.482314720502</v>
      </c>
      <c r="BC146">
        <f t="shared" si="98"/>
        <v>1999.999333333333</v>
      </c>
      <c r="BD146">
        <f t="shared" si="99"/>
        <v>1681.1997399999996</v>
      </c>
      <c r="BE146">
        <f t="shared" si="100"/>
        <v>0.84060015020004997</v>
      </c>
      <c r="BF146">
        <f t="shared" si="101"/>
        <v>0.16075828988609661</v>
      </c>
      <c r="BG146">
        <v>6</v>
      </c>
      <c r="BH146">
        <v>0.5</v>
      </c>
      <c r="BI146" t="s">
        <v>383</v>
      </c>
      <c r="BJ146">
        <v>2</v>
      </c>
      <c r="BK146" t="b">
        <v>1</v>
      </c>
      <c r="BL146">
        <v>1660311437.099999</v>
      </c>
      <c r="BM146">
        <v>573.3656666666667</v>
      </c>
      <c r="BN146">
        <v>623.9147333333334</v>
      </c>
      <c r="BO146">
        <v>27.175139999999999</v>
      </c>
      <c r="BP146">
        <v>25.66399333333333</v>
      </c>
      <c r="BQ146">
        <v>571.64533333333338</v>
      </c>
      <c r="BR146">
        <v>27.15911333333333</v>
      </c>
      <c r="BS146">
        <v>500.14313333333342</v>
      </c>
      <c r="BT146">
        <v>99.631373333333343</v>
      </c>
      <c r="BU146">
        <v>9.9969760000000005E-2</v>
      </c>
      <c r="BV146">
        <v>30.959933333333321</v>
      </c>
      <c r="BW146">
        <v>31.759033333333331</v>
      </c>
      <c r="BX146">
        <v>999.89999999999986</v>
      </c>
      <c r="BY146">
        <v>0</v>
      </c>
      <c r="BZ146">
        <v>0</v>
      </c>
      <c r="CA146">
        <v>10003.92333333333</v>
      </c>
      <c r="CB146">
        <v>0</v>
      </c>
      <c r="CC146">
        <v>11.23168666666667</v>
      </c>
      <c r="CD146">
        <v>-50.549186666666657</v>
      </c>
      <c r="CE146">
        <v>589.38220000000001</v>
      </c>
      <c r="CF146">
        <v>640.34873333333337</v>
      </c>
      <c r="CG146">
        <v>1.511158666666667</v>
      </c>
      <c r="CH146">
        <v>623.9147333333334</v>
      </c>
      <c r="CI146">
        <v>25.66399333333333</v>
      </c>
      <c r="CJ146">
        <v>2.707497333333333</v>
      </c>
      <c r="CK146">
        <v>2.556937333333333</v>
      </c>
      <c r="CL146">
        <v>22.330666666666669</v>
      </c>
      <c r="CM146">
        <v>21.39352666666667</v>
      </c>
      <c r="CN146">
        <v>1999.999333333333</v>
      </c>
      <c r="CO146">
        <v>0.97999519999999996</v>
      </c>
      <c r="CP146">
        <v>2.0004973333333339E-2</v>
      </c>
      <c r="CQ146">
        <v>0</v>
      </c>
      <c r="CR146">
        <v>2.792066666666666</v>
      </c>
      <c r="CS146">
        <v>0</v>
      </c>
      <c r="CT146">
        <v>23246.653333333328</v>
      </c>
      <c r="CU146">
        <v>17412.3</v>
      </c>
      <c r="CV146">
        <v>39.453800000000001</v>
      </c>
      <c r="CW146">
        <v>40.311999999999998</v>
      </c>
      <c r="CX146">
        <v>39.311999999999998</v>
      </c>
      <c r="CY146">
        <v>38.945399999999999</v>
      </c>
      <c r="CZ146">
        <v>39.686999999999998</v>
      </c>
      <c r="DA146">
        <v>1959.9893333333339</v>
      </c>
      <c r="DB146">
        <v>40.01</v>
      </c>
      <c r="DC146">
        <v>0</v>
      </c>
      <c r="DD146">
        <v>1660311442.2</v>
      </c>
      <c r="DE146">
        <v>0</v>
      </c>
      <c r="DF146">
        <v>1660310986.5999999</v>
      </c>
      <c r="DG146" t="s">
        <v>384</v>
      </c>
      <c r="DH146">
        <v>1660310983.5999999</v>
      </c>
      <c r="DI146">
        <v>1660310986.5999999</v>
      </c>
      <c r="DJ146">
        <v>1</v>
      </c>
      <c r="DK146">
        <v>0.122</v>
      </c>
      <c r="DL146">
        <v>-3.4000000000000002E-2</v>
      </c>
      <c r="DM146">
        <v>1.4079999999999999</v>
      </c>
      <c r="DN146">
        <v>0.02</v>
      </c>
      <c r="DO146">
        <v>400</v>
      </c>
      <c r="DP146">
        <v>26</v>
      </c>
      <c r="DQ146">
        <v>0.18</v>
      </c>
      <c r="DR146">
        <v>7.0000000000000007E-2</v>
      </c>
      <c r="DS146">
        <v>9.6441059345300761</v>
      </c>
      <c r="DT146">
        <v>2.8087021596635631</v>
      </c>
      <c r="DU146">
        <v>0.22979634524710291</v>
      </c>
      <c r="DV146">
        <v>0</v>
      </c>
      <c r="DW146">
        <v>41.343410874866308</v>
      </c>
      <c r="DX146">
        <v>2.3907209227165209</v>
      </c>
      <c r="DY146">
        <v>0.17577227450721919</v>
      </c>
      <c r="DZ146">
        <v>0</v>
      </c>
      <c r="EA146">
        <v>-50.494345161290333</v>
      </c>
      <c r="EB146">
        <v>-3.3666096774192931</v>
      </c>
      <c r="EC146">
        <v>0.25404493105101678</v>
      </c>
      <c r="ED146">
        <v>0</v>
      </c>
      <c r="EE146">
        <v>304.4804194220107</v>
      </c>
      <c r="EF146">
        <v>222.0776462507641</v>
      </c>
      <c r="EG146">
        <v>16.20706833391117</v>
      </c>
      <c r="EH146">
        <v>0</v>
      </c>
      <c r="EI146">
        <v>1.5117590243902439</v>
      </c>
      <c r="EJ146">
        <v>-6.4319163763017764E-3</v>
      </c>
      <c r="EK146">
        <v>2.0221056459313771E-3</v>
      </c>
      <c r="EL146">
        <v>1</v>
      </c>
      <c r="EM146">
        <v>2.000366134303261</v>
      </c>
      <c r="EN146">
        <v>-2.3396036131399789E-2</v>
      </c>
      <c r="EO146">
        <v>1.9051884712111701E-3</v>
      </c>
      <c r="EP146">
        <v>1</v>
      </c>
      <c r="EQ146">
        <v>2</v>
      </c>
      <c r="ER146">
        <v>6</v>
      </c>
      <c r="ES146" t="s">
        <v>412</v>
      </c>
      <c r="ET146">
        <v>2.9451999999999998</v>
      </c>
      <c r="EU146">
        <v>2.8010600000000001</v>
      </c>
      <c r="EV146">
        <v>0.12073200000000001</v>
      </c>
      <c r="EW146">
        <v>0.12772</v>
      </c>
      <c r="EX146">
        <v>0.118591</v>
      </c>
      <c r="EY146">
        <v>0.113999</v>
      </c>
      <c r="EZ146">
        <v>18109.2</v>
      </c>
      <c r="FA146">
        <v>18840.5</v>
      </c>
      <c r="FB146">
        <v>23936.2</v>
      </c>
      <c r="FC146">
        <v>25119.8</v>
      </c>
      <c r="FD146">
        <v>33758.300000000003</v>
      </c>
      <c r="FE146">
        <v>35529.800000000003</v>
      </c>
      <c r="FF146">
        <v>43621.4</v>
      </c>
      <c r="FG146">
        <v>46430.400000000001</v>
      </c>
      <c r="FH146">
        <v>1.73495</v>
      </c>
      <c r="FI146">
        <v>1.92255</v>
      </c>
      <c r="FJ146">
        <v>0.162851</v>
      </c>
      <c r="FK146">
        <v>0</v>
      </c>
      <c r="FL146">
        <v>29.111799999999999</v>
      </c>
      <c r="FM146">
        <v>999.9</v>
      </c>
      <c r="FN146">
        <v>67.900000000000006</v>
      </c>
      <c r="FO146">
        <v>32.1</v>
      </c>
      <c r="FP146">
        <v>32.727800000000002</v>
      </c>
      <c r="FQ146">
        <v>63.737299999999998</v>
      </c>
      <c r="FR146">
        <v>23.681899999999999</v>
      </c>
      <c r="FS146">
        <v>1</v>
      </c>
      <c r="FT146">
        <v>0.165079</v>
      </c>
      <c r="FU146">
        <v>-0.391405</v>
      </c>
      <c r="FV146">
        <v>20.323599999999999</v>
      </c>
      <c r="FW146">
        <v>5.2137000000000002</v>
      </c>
      <c r="FX146">
        <v>11.904400000000001</v>
      </c>
      <c r="FY146">
        <v>5.0030999999999999</v>
      </c>
      <c r="FZ146">
        <v>3.2896000000000001</v>
      </c>
      <c r="GA146">
        <v>9999</v>
      </c>
      <c r="GB146">
        <v>9999</v>
      </c>
      <c r="GC146">
        <v>9999</v>
      </c>
      <c r="GD146">
        <v>999.9</v>
      </c>
      <c r="GE146">
        <v>1.85944</v>
      </c>
      <c r="GF146">
        <v>1.8544</v>
      </c>
      <c r="GG146">
        <v>1.8575999999999999</v>
      </c>
      <c r="GH146">
        <v>1.8559699999999999</v>
      </c>
      <c r="GI146">
        <v>1.8548199999999999</v>
      </c>
      <c r="GJ146">
        <v>1.85453</v>
      </c>
      <c r="GK146">
        <v>1.85304</v>
      </c>
      <c r="GL146">
        <v>1.8562700000000001</v>
      </c>
      <c r="GM146">
        <v>0</v>
      </c>
      <c r="GN146">
        <v>0</v>
      </c>
      <c r="GO146">
        <v>0</v>
      </c>
      <c r="GP146">
        <v>0</v>
      </c>
      <c r="GQ146" t="s">
        <v>386</v>
      </c>
      <c r="GR146" t="s">
        <v>387</v>
      </c>
      <c r="GS146" t="s">
        <v>388</v>
      </c>
      <c r="GT146" t="s">
        <v>388</v>
      </c>
      <c r="GU146" t="s">
        <v>388</v>
      </c>
      <c r="GV146" t="s">
        <v>388</v>
      </c>
      <c r="GW146">
        <v>0</v>
      </c>
      <c r="GX146">
        <v>100</v>
      </c>
      <c r="GY146">
        <v>100</v>
      </c>
      <c r="GZ146">
        <v>1.7809999999999999</v>
      </c>
      <c r="HA146">
        <v>1.6E-2</v>
      </c>
      <c r="HB146">
        <v>0.4723743322554726</v>
      </c>
      <c r="HC146">
        <v>2.7716384584972409E-3</v>
      </c>
      <c r="HD146">
        <v>-1.1467119688665799E-6</v>
      </c>
      <c r="HE146">
        <v>2.0626329066488061E-10</v>
      </c>
      <c r="HF146">
        <v>-6.6792426355626849E-2</v>
      </c>
      <c r="HG146">
        <v>1.066993184659233E-2</v>
      </c>
      <c r="HH146">
        <v>-3.4528890892081033E-4</v>
      </c>
      <c r="HI146">
        <v>2.382551249023132E-6</v>
      </c>
      <c r="HJ146">
        <v>1</v>
      </c>
      <c r="HK146">
        <v>2115</v>
      </c>
      <c r="HL146">
        <v>2</v>
      </c>
      <c r="HM146">
        <v>30</v>
      </c>
      <c r="HN146">
        <v>7.7</v>
      </c>
      <c r="HO146">
        <v>7.6</v>
      </c>
      <c r="HP146">
        <v>1.57959</v>
      </c>
      <c r="HQ146">
        <v>2.2814899999999998</v>
      </c>
      <c r="HR146">
        <v>1.4978</v>
      </c>
      <c r="HS146">
        <v>2.3010299999999999</v>
      </c>
      <c r="HT146">
        <v>1.5478499999999999</v>
      </c>
      <c r="HU146">
        <v>2.4145500000000002</v>
      </c>
      <c r="HV146">
        <v>35.614800000000002</v>
      </c>
      <c r="HW146">
        <v>15.3316</v>
      </c>
      <c r="HX146">
        <v>18</v>
      </c>
      <c r="HY146">
        <v>362.35700000000003</v>
      </c>
      <c r="HZ146">
        <v>518.45000000000005</v>
      </c>
      <c r="IA146">
        <v>29.399799999999999</v>
      </c>
      <c r="IB146">
        <v>29.284300000000002</v>
      </c>
      <c r="IC146">
        <v>30.000299999999999</v>
      </c>
      <c r="ID146">
        <v>29.080500000000001</v>
      </c>
      <c r="IE146">
        <v>29.154900000000001</v>
      </c>
      <c r="IF146">
        <v>31.644100000000002</v>
      </c>
      <c r="IG146">
        <v>24.060500000000001</v>
      </c>
      <c r="IH146">
        <v>68.939700000000002</v>
      </c>
      <c r="II146">
        <v>29.417300000000001</v>
      </c>
      <c r="IJ146">
        <v>693.71</v>
      </c>
      <c r="IK146">
        <v>25.7088</v>
      </c>
      <c r="IL146">
        <v>100.887</v>
      </c>
      <c r="IM146">
        <v>100.631</v>
      </c>
      <c r="IN146" t="s">
        <v>3530</v>
      </c>
    </row>
    <row r="147" spans="1:248" x14ac:dyDescent="0.2">
      <c r="A147">
        <v>131</v>
      </c>
      <c r="B147">
        <v>1660311445.5999999</v>
      </c>
      <c r="C147">
        <v>479</v>
      </c>
      <c r="D147" t="s">
        <v>643</v>
      </c>
      <c r="E147" t="s">
        <v>644</v>
      </c>
      <c r="F147">
        <v>1</v>
      </c>
      <c r="G147" t="s">
        <v>376</v>
      </c>
      <c r="H147" t="s">
        <v>377</v>
      </c>
      <c r="I147" t="s">
        <v>378</v>
      </c>
      <c r="J147" t="s">
        <v>379</v>
      </c>
      <c r="K147" t="s">
        <v>380</v>
      </c>
      <c r="L147" t="s">
        <v>381</v>
      </c>
      <c r="M147" t="s">
        <v>382</v>
      </c>
      <c r="N147">
        <v>1660311437.5999999</v>
      </c>
      <c r="O147">
        <f t="shared" si="68"/>
        <v>1.2983578737737439E-3</v>
      </c>
      <c r="P147">
        <f t="shared" si="69"/>
        <v>1.2983578737737438</v>
      </c>
      <c r="Q147">
        <f t="shared" si="70"/>
        <v>9.981006442722439</v>
      </c>
      <c r="R147">
        <f t="shared" si="71"/>
        <v>575.85699999999997</v>
      </c>
      <c r="S147">
        <f t="shared" si="72"/>
        <v>305.43272989380654</v>
      </c>
      <c r="T147">
        <f t="shared" si="73"/>
        <v>30.461219906756877</v>
      </c>
      <c r="U147">
        <f t="shared" si="74"/>
        <v>57.430998694685044</v>
      </c>
      <c r="V147">
        <f t="shared" si="75"/>
        <v>6.3079091446492028E-2</v>
      </c>
      <c r="W147">
        <f t="shared" si="76"/>
        <v>2.9241854749516123</v>
      </c>
      <c r="X147">
        <f t="shared" si="77"/>
        <v>6.233279394484622E-2</v>
      </c>
      <c r="Y147">
        <f t="shared" si="78"/>
        <v>3.9024312309394772E-2</v>
      </c>
      <c r="Z147">
        <f t="shared" si="79"/>
        <v>321.51657899999998</v>
      </c>
      <c r="AA147">
        <f t="shared" si="80"/>
        <v>32.516956611336262</v>
      </c>
      <c r="AB147">
        <f t="shared" si="81"/>
        <v>31.758893749999999</v>
      </c>
      <c r="AC147">
        <f t="shared" si="82"/>
        <v>4.7103046511871174</v>
      </c>
      <c r="AD147">
        <f t="shared" si="83"/>
        <v>60.212096626981868</v>
      </c>
      <c r="AE147">
        <f t="shared" si="84"/>
        <v>2.7102382085136769</v>
      </c>
      <c r="AF147">
        <f t="shared" si="85"/>
        <v>4.501152360303597</v>
      </c>
      <c r="AG147">
        <f t="shared" si="86"/>
        <v>2.0000664426734405</v>
      </c>
      <c r="AH147">
        <f t="shared" si="87"/>
        <v>-57.257582233422106</v>
      </c>
      <c r="AI147">
        <f t="shared" si="88"/>
        <v>-125.9120359583582</v>
      </c>
      <c r="AJ147">
        <f t="shared" si="89"/>
        <v>-9.7036491655875583</v>
      </c>
      <c r="AK147">
        <f t="shared" si="90"/>
        <v>128.64331164263211</v>
      </c>
      <c r="AL147">
        <f t="shared" si="91"/>
        <v>41.423652234575762</v>
      </c>
      <c r="AM147">
        <f t="shared" si="92"/>
        <v>1.2951448326436281</v>
      </c>
      <c r="AN147">
        <f t="shared" si="93"/>
        <v>9.981006442722439</v>
      </c>
      <c r="AO147">
        <v>669.04177510365071</v>
      </c>
      <c r="AP147">
        <v>630.36723030303028</v>
      </c>
      <c r="AQ147">
        <v>5.1281462862073433</v>
      </c>
      <c r="AR147">
        <v>65.304688863541145</v>
      </c>
      <c r="AS147">
        <f t="shared" si="94"/>
        <v>1.2983578737737438</v>
      </c>
      <c r="AT147">
        <v>25.66392644029419</v>
      </c>
      <c r="AU147">
        <v>27.179135757575761</v>
      </c>
      <c r="AV147">
        <v>5.3570984330854398E-6</v>
      </c>
      <c r="AW147">
        <v>82.040529931118442</v>
      </c>
      <c r="AX147">
        <v>120</v>
      </c>
      <c r="AY147">
        <v>24</v>
      </c>
      <c r="AZ147">
        <f t="shared" si="95"/>
        <v>1</v>
      </c>
      <c r="BA147">
        <f t="shared" si="96"/>
        <v>0</v>
      </c>
      <c r="BB147">
        <f t="shared" si="97"/>
        <v>52027.481551645506</v>
      </c>
      <c r="BC147">
        <f t="shared" si="98"/>
        <v>2000</v>
      </c>
      <c r="BD147">
        <f t="shared" si="99"/>
        <v>1681.2002999999997</v>
      </c>
      <c r="BE147">
        <f t="shared" si="100"/>
        <v>0.84060014999999988</v>
      </c>
      <c r="BF147">
        <f t="shared" si="101"/>
        <v>0.16075828949999998</v>
      </c>
      <c r="BG147">
        <v>6</v>
      </c>
      <c r="BH147">
        <v>0.5</v>
      </c>
      <c r="BI147" t="s">
        <v>383</v>
      </c>
      <c r="BJ147">
        <v>2</v>
      </c>
      <c r="BK147" t="b">
        <v>1</v>
      </c>
      <c r="BL147">
        <v>1660311437.5999999</v>
      </c>
      <c r="BM147">
        <v>575.85699999999997</v>
      </c>
      <c r="BN147">
        <v>626.44568749999996</v>
      </c>
      <c r="BO147">
        <v>27.175387499999999</v>
      </c>
      <c r="BP147">
        <v>25.663887500000001</v>
      </c>
      <c r="BQ147">
        <v>574.13262499999996</v>
      </c>
      <c r="BR147">
        <v>27.1593625</v>
      </c>
      <c r="BS147">
        <v>500.14506249999999</v>
      </c>
      <c r="BT147">
        <v>99.631418749999995</v>
      </c>
      <c r="BU147">
        <v>9.9935899999999994E-2</v>
      </c>
      <c r="BV147">
        <v>30.960206249999999</v>
      </c>
      <c r="BW147">
        <v>31.758893749999999</v>
      </c>
      <c r="BX147">
        <v>999.9</v>
      </c>
      <c r="BY147">
        <v>0</v>
      </c>
      <c r="BZ147">
        <v>0</v>
      </c>
      <c r="CA147">
        <v>10006.334375</v>
      </c>
      <c r="CB147">
        <v>0</v>
      </c>
      <c r="CC147">
        <v>11.230718749999999</v>
      </c>
      <c r="CD147">
        <v>-50.588781249999997</v>
      </c>
      <c r="CE147">
        <v>591.94331249999993</v>
      </c>
      <c r="CF147">
        <v>642.94624999999996</v>
      </c>
      <c r="CG147">
        <v>1.511514375</v>
      </c>
      <c r="CH147">
        <v>626.44568749999996</v>
      </c>
      <c r="CI147">
        <v>25.663887500000001</v>
      </c>
      <c r="CJ147">
        <v>2.7075231249999998</v>
      </c>
      <c r="CK147">
        <v>2.5569281250000002</v>
      </c>
      <c r="CL147">
        <v>22.330825000000001</v>
      </c>
      <c r="CM147">
        <v>21.39346875</v>
      </c>
      <c r="CN147">
        <v>2000</v>
      </c>
      <c r="CO147">
        <v>0.97999506250000001</v>
      </c>
      <c r="CP147">
        <v>2.0005106250000002E-2</v>
      </c>
      <c r="CQ147">
        <v>0</v>
      </c>
      <c r="CR147">
        <v>2.7171875000000001</v>
      </c>
      <c r="CS147">
        <v>0</v>
      </c>
      <c r="CT147">
        <v>23244.962500000001</v>
      </c>
      <c r="CU147">
        <v>17412.306250000001</v>
      </c>
      <c r="CV147">
        <v>39.452749999999988</v>
      </c>
      <c r="CW147">
        <v>40.311999999999998</v>
      </c>
      <c r="CX147">
        <v>39.311999999999998</v>
      </c>
      <c r="CY147">
        <v>38.948812500000003</v>
      </c>
      <c r="CZ147">
        <v>39.686999999999998</v>
      </c>
      <c r="DA147">
        <v>1959.99</v>
      </c>
      <c r="DB147">
        <v>40.01</v>
      </c>
      <c r="DC147">
        <v>0</v>
      </c>
      <c r="DD147">
        <v>1660311444</v>
      </c>
      <c r="DE147">
        <v>0</v>
      </c>
      <c r="DF147">
        <v>1660310986.5999999</v>
      </c>
      <c r="DG147" t="s">
        <v>384</v>
      </c>
      <c r="DH147">
        <v>1660310983.5999999</v>
      </c>
      <c r="DI147">
        <v>1660310986.5999999</v>
      </c>
      <c r="DJ147">
        <v>1</v>
      </c>
      <c r="DK147">
        <v>0.122</v>
      </c>
      <c r="DL147">
        <v>-3.4000000000000002E-2</v>
      </c>
      <c r="DM147">
        <v>1.4079999999999999</v>
      </c>
      <c r="DN147">
        <v>0.02</v>
      </c>
      <c r="DO147">
        <v>400</v>
      </c>
      <c r="DP147">
        <v>26</v>
      </c>
      <c r="DQ147">
        <v>0.18</v>
      </c>
      <c r="DR147">
        <v>7.0000000000000007E-2</v>
      </c>
      <c r="DS147">
        <v>9.7023963680820806</v>
      </c>
      <c r="DT147">
        <v>2.4186846966823921</v>
      </c>
      <c r="DU147">
        <v>0.2066451309113653</v>
      </c>
      <c r="DV147">
        <v>0</v>
      </c>
      <c r="DW147">
        <v>41.397856879277143</v>
      </c>
      <c r="DX147">
        <v>2.59163240904893</v>
      </c>
      <c r="DY147">
        <v>0.1966564771491558</v>
      </c>
      <c r="DZ147">
        <v>0</v>
      </c>
      <c r="EA147">
        <v>-50.599703333333338</v>
      </c>
      <c r="EB147">
        <v>-3.7953824249165762</v>
      </c>
      <c r="EC147">
        <v>0.27770317785162041</v>
      </c>
      <c r="ED147">
        <v>0</v>
      </c>
      <c r="EE147">
        <v>309.44161975184272</v>
      </c>
      <c r="EF147">
        <v>231.20211193496641</v>
      </c>
      <c r="EG147">
        <v>17.42842611899087</v>
      </c>
      <c r="EH147">
        <v>0</v>
      </c>
      <c r="EI147">
        <v>1.51149125</v>
      </c>
      <c r="EJ147">
        <v>6.0174484052517574E-3</v>
      </c>
      <c r="EK147">
        <v>1.625047980060898E-3</v>
      </c>
      <c r="EL147">
        <v>1</v>
      </c>
      <c r="EM147">
        <v>2.000171578404438</v>
      </c>
      <c r="EN147">
        <v>-1.592100685907212E-2</v>
      </c>
      <c r="EO147">
        <v>1.6858694380389499E-3</v>
      </c>
      <c r="EP147">
        <v>1</v>
      </c>
      <c r="EQ147">
        <v>2</v>
      </c>
      <c r="ER147">
        <v>6</v>
      </c>
      <c r="ES147" t="s">
        <v>412</v>
      </c>
      <c r="ET147">
        <v>2.9451399999999999</v>
      </c>
      <c r="EU147">
        <v>2.8010799999999998</v>
      </c>
      <c r="EV147">
        <v>0.12141200000000001</v>
      </c>
      <c r="EW147">
        <v>0.12839600000000001</v>
      </c>
      <c r="EX147">
        <v>0.11859599999999999</v>
      </c>
      <c r="EY147">
        <v>0.113992</v>
      </c>
      <c r="EZ147">
        <v>18095</v>
      </c>
      <c r="FA147">
        <v>18825.900000000001</v>
      </c>
      <c r="FB147">
        <v>23936</v>
      </c>
      <c r="FC147">
        <v>25119.9</v>
      </c>
      <c r="FD147">
        <v>33758</v>
      </c>
      <c r="FE147">
        <v>35530</v>
      </c>
      <c r="FF147">
        <v>43621.2</v>
      </c>
      <c r="FG147">
        <v>46430.3</v>
      </c>
      <c r="FH147">
        <v>1.73445</v>
      </c>
      <c r="FI147">
        <v>1.9226700000000001</v>
      </c>
      <c r="FJ147">
        <v>0.16273599999999999</v>
      </c>
      <c r="FK147">
        <v>0</v>
      </c>
      <c r="FL147">
        <v>29.111799999999999</v>
      </c>
      <c r="FM147">
        <v>999.9</v>
      </c>
      <c r="FN147">
        <v>67.8</v>
      </c>
      <c r="FO147">
        <v>32.1</v>
      </c>
      <c r="FP147">
        <v>32.680700000000002</v>
      </c>
      <c r="FQ147">
        <v>63.607300000000002</v>
      </c>
      <c r="FR147">
        <v>23.625800000000002</v>
      </c>
      <c r="FS147">
        <v>1</v>
      </c>
      <c r="FT147">
        <v>0.165046</v>
      </c>
      <c r="FU147">
        <v>-0.400528</v>
      </c>
      <c r="FV147">
        <v>20.323599999999999</v>
      </c>
      <c r="FW147">
        <v>5.2135499999999997</v>
      </c>
      <c r="FX147">
        <v>11.905099999999999</v>
      </c>
      <c r="FY147">
        <v>5.0030000000000001</v>
      </c>
      <c r="FZ147">
        <v>3.2896000000000001</v>
      </c>
      <c r="GA147">
        <v>9999</v>
      </c>
      <c r="GB147">
        <v>9999</v>
      </c>
      <c r="GC147">
        <v>9999</v>
      </c>
      <c r="GD147">
        <v>999.9</v>
      </c>
      <c r="GE147">
        <v>1.85944</v>
      </c>
      <c r="GF147">
        <v>1.8544</v>
      </c>
      <c r="GG147">
        <v>1.8575999999999999</v>
      </c>
      <c r="GH147">
        <v>1.85598</v>
      </c>
      <c r="GI147">
        <v>1.85483</v>
      </c>
      <c r="GJ147">
        <v>1.85453</v>
      </c>
      <c r="GK147">
        <v>1.85304</v>
      </c>
      <c r="GL147">
        <v>1.8562799999999999</v>
      </c>
      <c r="GM147">
        <v>0</v>
      </c>
      <c r="GN147">
        <v>0</v>
      </c>
      <c r="GO147">
        <v>0</v>
      </c>
      <c r="GP147">
        <v>0</v>
      </c>
      <c r="GQ147" t="s">
        <v>386</v>
      </c>
      <c r="GR147" t="s">
        <v>387</v>
      </c>
      <c r="GS147" t="s">
        <v>388</v>
      </c>
      <c r="GT147" t="s">
        <v>388</v>
      </c>
      <c r="GU147" t="s">
        <v>388</v>
      </c>
      <c r="GV147" t="s">
        <v>388</v>
      </c>
      <c r="GW147">
        <v>0</v>
      </c>
      <c r="GX147">
        <v>100</v>
      </c>
      <c r="GY147">
        <v>100</v>
      </c>
      <c r="GZ147">
        <v>1.7889999999999999</v>
      </c>
      <c r="HA147">
        <v>1.6E-2</v>
      </c>
      <c r="HB147">
        <v>0.4723743322554726</v>
      </c>
      <c r="HC147">
        <v>2.7716384584972409E-3</v>
      </c>
      <c r="HD147">
        <v>-1.1467119688665799E-6</v>
      </c>
      <c r="HE147">
        <v>2.0626329066488061E-10</v>
      </c>
      <c r="HF147">
        <v>-6.6792426355626849E-2</v>
      </c>
      <c r="HG147">
        <v>1.066993184659233E-2</v>
      </c>
      <c r="HH147">
        <v>-3.4528890892081033E-4</v>
      </c>
      <c r="HI147">
        <v>2.382551249023132E-6</v>
      </c>
      <c r="HJ147">
        <v>1</v>
      </c>
      <c r="HK147">
        <v>2115</v>
      </c>
      <c r="HL147">
        <v>2</v>
      </c>
      <c r="HM147">
        <v>30</v>
      </c>
      <c r="HN147">
        <v>7.7</v>
      </c>
      <c r="HO147">
        <v>7.7</v>
      </c>
      <c r="HP147">
        <v>1.58569</v>
      </c>
      <c r="HQ147">
        <v>2.2875999999999999</v>
      </c>
      <c r="HR147">
        <v>1.4978</v>
      </c>
      <c r="HS147">
        <v>2.3010299999999999</v>
      </c>
      <c r="HT147">
        <v>1.5478499999999999</v>
      </c>
      <c r="HU147">
        <v>2.4365199999999998</v>
      </c>
      <c r="HV147">
        <v>35.614800000000002</v>
      </c>
      <c r="HW147">
        <v>15.3491</v>
      </c>
      <c r="HX147">
        <v>18</v>
      </c>
      <c r="HY147">
        <v>362.12799999999999</v>
      </c>
      <c r="HZ147">
        <v>518.54100000000005</v>
      </c>
      <c r="IA147">
        <v>29.405999999999999</v>
      </c>
      <c r="IB147">
        <v>29.2851</v>
      </c>
      <c r="IC147">
        <v>30.0002</v>
      </c>
      <c r="ID147">
        <v>29.081299999999999</v>
      </c>
      <c r="IE147">
        <v>29.1556</v>
      </c>
      <c r="IF147">
        <v>31.7685</v>
      </c>
      <c r="IG147">
        <v>24.060500000000001</v>
      </c>
      <c r="IH147">
        <v>68.939700000000002</v>
      </c>
      <c r="II147">
        <v>29.417300000000001</v>
      </c>
      <c r="IJ147">
        <v>703.75300000000004</v>
      </c>
      <c r="IK147">
        <v>25.7088</v>
      </c>
      <c r="IL147">
        <v>100.887</v>
      </c>
      <c r="IM147">
        <v>100.631</v>
      </c>
      <c r="IN147" t="s">
        <v>3530</v>
      </c>
    </row>
    <row r="148" spans="1:248" x14ac:dyDescent="0.2">
      <c r="A148">
        <v>132</v>
      </c>
      <c r="B148">
        <v>1660311446.5999999</v>
      </c>
      <c r="C148">
        <v>480</v>
      </c>
      <c r="D148" t="s">
        <v>645</v>
      </c>
      <c r="E148" t="s">
        <v>646</v>
      </c>
      <c r="F148">
        <v>1</v>
      </c>
      <c r="G148" t="s">
        <v>376</v>
      </c>
      <c r="H148" t="s">
        <v>377</v>
      </c>
      <c r="I148" t="s">
        <v>378</v>
      </c>
      <c r="J148" t="s">
        <v>379</v>
      </c>
      <c r="K148" t="s">
        <v>380</v>
      </c>
      <c r="L148" t="s">
        <v>381</v>
      </c>
      <c r="M148" t="s">
        <v>382</v>
      </c>
      <c r="N148">
        <v>1660311439.099999</v>
      </c>
      <c r="O148">
        <f t="shared" si="68"/>
        <v>1.2993000737253205E-3</v>
      </c>
      <c r="P148">
        <f t="shared" si="69"/>
        <v>1.2993000737253206</v>
      </c>
      <c r="Q148">
        <f t="shared" si="70"/>
        <v>10.237440907133125</v>
      </c>
      <c r="R148">
        <f t="shared" si="71"/>
        <v>583.32753333333346</v>
      </c>
      <c r="S148">
        <f t="shared" si="72"/>
        <v>306.43474206194219</v>
      </c>
      <c r="T148">
        <f t="shared" si="73"/>
        <v>30.561137548506796</v>
      </c>
      <c r="U148">
        <f t="shared" si="74"/>
        <v>58.176017712859846</v>
      </c>
      <c r="V148">
        <f t="shared" si="75"/>
        <v>6.3137527635210786E-2</v>
      </c>
      <c r="W148">
        <f t="shared" si="76"/>
        <v>2.9246018799423199</v>
      </c>
      <c r="X148">
        <f t="shared" si="77"/>
        <v>6.2389960692893986E-2</v>
      </c>
      <c r="Y148">
        <f t="shared" si="78"/>
        <v>3.9060153760168081E-2</v>
      </c>
      <c r="Z148">
        <f t="shared" si="79"/>
        <v>321.51870699999995</v>
      </c>
      <c r="AA148">
        <f t="shared" si="80"/>
        <v>32.516785341270577</v>
      </c>
      <c r="AB148">
        <f t="shared" si="81"/>
        <v>31.757733333333331</v>
      </c>
      <c r="AC148">
        <f t="shared" si="82"/>
        <v>4.7099947388460457</v>
      </c>
      <c r="AD148">
        <f t="shared" si="83"/>
        <v>60.212759273531624</v>
      </c>
      <c r="AE148">
        <f t="shared" si="84"/>
        <v>2.7103093207555653</v>
      </c>
      <c r="AF148">
        <f t="shared" si="85"/>
        <v>4.5012209263543337</v>
      </c>
      <c r="AG148">
        <f t="shared" si="86"/>
        <v>1.9996854180904804</v>
      </c>
      <c r="AH148">
        <f t="shared" si="87"/>
        <v>-57.299133251286634</v>
      </c>
      <c r="AI148">
        <f t="shared" si="88"/>
        <v>-125.70489032700954</v>
      </c>
      <c r="AJ148">
        <f t="shared" si="89"/>
        <v>-9.6862630573664763</v>
      </c>
      <c r="AK148">
        <f t="shared" si="90"/>
        <v>128.82842036433729</v>
      </c>
      <c r="AL148">
        <f t="shared" si="91"/>
        <v>41.499301425181365</v>
      </c>
      <c r="AM148">
        <f t="shared" si="92"/>
        <v>1.295942264829117</v>
      </c>
      <c r="AN148">
        <f t="shared" si="93"/>
        <v>10.237440907133125</v>
      </c>
      <c r="AO148">
        <v>674.30087245273103</v>
      </c>
      <c r="AP148">
        <v>635.42862424242423</v>
      </c>
      <c r="AQ148">
        <v>5.1051927595659352</v>
      </c>
      <c r="AR148">
        <v>65.304688863541145</v>
      </c>
      <c r="AS148">
        <f t="shared" si="94"/>
        <v>1.2993000737253206</v>
      </c>
      <c r="AT148">
        <v>25.664272119032709</v>
      </c>
      <c r="AU148">
        <v>27.180572121212119</v>
      </c>
      <c r="AV148">
        <v>6.9807459678349681E-6</v>
      </c>
      <c r="AW148">
        <v>82.040529931118442</v>
      </c>
      <c r="AX148">
        <v>120</v>
      </c>
      <c r="AY148">
        <v>24</v>
      </c>
      <c r="AZ148">
        <f t="shared" si="95"/>
        <v>1</v>
      </c>
      <c r="BA148">
        <f t="shared" si="96"/>
        <v>0</v>
      </c>
      <c r="BB148">
        <f t="shared" si="97"/>
        <v>52039.290936417558</v>
      </c>
      <c r="BC148">
        <f t="shared" si="98"/>
        <v>2000.0133333333331</v>
      </c>
      <c r="BD148">
        <f t="shared" si="99"/>
        <v>1681.2114999999997</v>
      </c>
      <c r="BE148">
        <f t="shared" si="100"/>
        <v>0.84060014599902666</v>
      </c>
      <c r="BF148">
        <f t="shared" si="101"/>
        <v>0.16075828177812146</v>
      </c>
      <c r="BG148">
        <v>6</v>
      </c>
      <c r="BH148">
        <v>0.5</v>
      </c>
      <c r="BI148" t="s">
        <v>383</v>
      </c>
      <c r="BJ148">
        <v>2</v>
      </c>
      <c r="BK148" t="b">
        <v>1</v>
      </c>
      <c r="BL148">
        <v>1660311439.099999</v>
      </c>
      <c r="BM148">
        <v>583.32753333333346</v>
      </c>
      <c r="BN148">
        <v>634.01926666666668</v>
      </c>
      <c r="BO148">
        <v>27.17611333333333</v>
      </c>
      <c r="BP148">
        <v>25.663679999999999</v>
      </c>
      <c r="BQ148">
        <v>581.59086666666667</v>
      </c>
      <c r="BR148">
        <v>27.160086666666661</v>
      </c>
      <c r="BS148">
        <v>500.1438</v>
      </c>
      <c r="BT148">
        <v>99.631406666666678</v>
      </c>
      <c r="BU148">
        <v>9.990102666666667E-2</v>
      </c>
      <c r="BV148">
        <v>30.960473333333329</v>
      </c>
      <c r="BW148">
        <v>31.757733333333331</v>
      </c>
      <c r="BX148">
        <v>999.89999999999986</v>
      </c>
      <c r="BY148">
        <v>0</v>
      </c>
      <c r="BZ148">
        <v>0</v>
      </c>
      <c r="CA148">
        <v>10008.71333333333</v>
      </c>
      <c r="CB148">
        <v>0</v>
      </c>
      <c r="CC148">
        <v>11.23168666666667</v>
      </c>
      <c r="CD148">
        <v>-50.691786666666673</v>
      </c>
      <c r="CE148">
        <v>599.62299999999993</v>
      </c>
      <c r="CF148">
        <v>650.7192</v>
      </c>
      <c r="CG148">
        <v>1.512448666666667</v>
      </c>
      <c r="CH148">
        <v>634.01926666666668</v>
      </c>
      <c r="CI148">
        <v>25.663679999999999</v>
      </c>
      <c r="CJ148">
        <v>2.7075953333333329</v>
      </c>
      <c r="CK148">
        <v>2.5569066666666669</v>
      </c>
      <c r="CL148">
        <v>22.331266666666671</v>
      </c>
      <c r="CM148">
        <v>21.393333333333331</v>
      </c>
      <c r="CN148">
        <v>2000.0133333333331</v>
      </c>
      <c r="CO148">
        <v>0.97999519999999996</v>
      </c>
      <c r="CP148">
        <v>2.0004973333333329E-2</v>
      </c>
      <c r="CQ148">
        <v>0</v>
      </c>
      <c r="CR148">
        <v>2.6997333333333331</v>
      </c>
      <c r="CS148">
        <v>0</v>
      </c>
      <c r="CT148">
        <v>23239.406666666669</v>
      </c>
      <c r="CU148">
        <v>17412.426666666659</v>
      </c>
      <c r="CV148">
        <v>39.449599999999997</v>
      </c>
      <c r="CW148">
        <v>40.311999999999998</v>
      </c>
      <c r="CX148">
        <v>39.311999999999998</v>
      </c>
      <c r="CY148">
        <v>38.949599999999997</v>
      </c>
      <c r="CZ148">
        <v>39.686999999999998</v>
      </c>
      <c r="DA148">
        <v>1960.003333333334</v>
      </c>
      <c r="DB148">
        <v>40.01</v>
      </c>
      <c r="DC148">
        <v>0</v>
      </c>
      <c r="DD148">
        <v>1660311444.5999999</v>
      </c>
      <c r="DE148">
        <v>0</v>
      </c>
      <c r="DF148">
        <v>1660310986.5999999</v>
      </c>
      <c r="DG148" t="s">
        <v>384</v>
      </c>
      <c r="DH148">
        <v>1660310983.5999999</v>
      </c>
      <c r="DI148">
        <v>1660310986.5999999</v>
      </c>
      <c r="DJ148">
        <v>1</v>
      </c>
      <c r="DK148">
        <v>0.122</v>
      </c>
      <c r="DL148">
        <v>-3.4000000000000002E-2</v>
      </c>
      <c r="DM148">
        <v>1.4079999999999999</v>
      </c>
      <c r="DN148">
        <v>0.02</v>
      </c>
      <c r="DO148">
        <v>400</v>
      </c>
      <c r="DP148">
        <v>26</v>
      </c>
      <c r="DQ148">
        <v>0.18</v>
      </c>
      <c r="DR148">
        <v>7.0000000000000007E-2</v>
      </c>
      <c r="DS148">
        <v>9.7023963680820806</v>
      </c>
      <c r="DT148">
        <v>2.4186846966823921</v>
      </c>
      <c r="DU148">
        <v>0.2066451309113653</v>
      </c>
      <c r="DV148">
        <v>0</v>
      </c>
      <c r="DW148">
        <v>41.397856879277143</v>
      </c>
      <c r="DX148">
        <v>2.59163240904893</v>
      </c>
      <c r="DY148">
        <v>0.1966564771491558</v>
      </c>
      <c r="DZ148">
        <v>0</v>
      </c>
      <c r="EA148">
        <v>-50.599703333333338</v>
      </c>
      <c r="EB148">
        <v>-3.7953824249165762</v>
      </c>
      <c r="EC148">
        <v>0.27770317785162041</v>
      </c>
      <c r="ED148">
        <v>0</v>
      </c>
      <c r="EE148">
        <v>309.44161975184272</v>
      </c>
      <c r="EF148">
        <v>231.20211193496641</v>
      </c>
      <c r="EG148">
        <v>17.42842611899087</v>
      </c>
      <c r="EH148">
        <v>0</v>
      </c>
      <c r="EI148">
        <v>1.51149125</v>
      </c>
      <c r="EJ148">
        <v>6.0174484052517574E-3</v>
      </c>
      <c r="EK148">
        <v>1.625047980060898E-3</v>
      </c>
      <c r="EL148">
        <v>1</v>
      </c>
      <c r="EM148">
        <v>2.000171578404438</v>
      </c>
      <c r="EN148">
        <v>-1.592100685907212E-2</v>
      </c>
      <c r="EO148">
        <v>1.6858694380389499E-3</v>
      </c>
      <c r="EP148">
        <v>1</v>
      </c>
      <c r="EQ148">
        <v>2</v>
      </c>
      <c r="ER148">
        <v>6</v>
      </c>
      <c r="ES148" t="s">
        <v>412</v>
      </c>
      <c r="ET148">
        <v>2.9451999999999998</v>
      </c>
      <c r="EU148">
        <v>2.8012000000000001</v>
      </c>
      <c r="EV148">
        <v>0.12209299999999999</v>
      </c>
      <c r="EW148">
        <v>0.12906000000000001</v>
      </c>
      <c r="EX148">
        <v>0.118599</v>
      </c>
      <c r="EY148">
        <v>0.113987</v>
      </c>
      <c r="EZ148">
        <v>18080.900000000001</v>
      </c>
      <c r="FA148">
        <v>18811.599999999999</v>
      </c>
      <c r="FB148">
        <v>23935.8</v>
      </c>
      <c r="FC148">
        <v>25119.8</v>
      </c>
      <c r="FD148">
        <v>33757.699999999997</v>
      </c>
      <c r="FE148">
        <v>35530.199999999997</v>
      </c>
      <c r="FF148">
        <v>43621</v>
      </c>
      <c r="FG148">
        <v>46430.2</v>
      </c>
      <c r="FH148">
        <v>1.7342299999999999</v>
      </c>
      <c r="FI148">
        <v>1.9226700000000001</v>
      </c>
      <c r="FJ148">
        <v>0.16277700000000001</v>
      </c>
      <c r="FK148">
        <v>0</v>
      </c>
      <c r="FL148">
        <v>29.111799999999999</v>
      </c>
      <c r="FM148">
        <v>999.9</v>
      </c>
      <c r="FN148">
        <v>67.8</v>
      </c>
      <c r="FO148">
        <v>32.1</v>
      </c>
      <c r="FP148">
        <v>32.679400000000001</v>
      </c>
      <c r="FQ148">
        <v>63.777299999999997</v>
      </c>
      <c r="FR148">
        <v>22.744399999999999</v>
      </c>
      <c r="FS148">
        <v>1</v>
      </c>
      <c r="FT148">
        <v>0.16508400000000001</v>
      </c>
      <c r="FU148">
        <v>-0.39140799999999998</v>
      </c>
      <c r="FV148">
        <v>20.323599999999999</v>
      </c>
      <c r="FW148">
        <v>5.2137000000000002</v>
      </c>
      <c r="FX148">
        <v>11.905099999999999</v>
      </c>
      <c r="FY148">
        <v>5.0030999999999999</v>
      </c>
      <c r="FZ148">
        <v>3.2896000000000001</v>
      </c>
      <c r="GA148">
        <v>9999</v>
      </c>
      <c r="GB148">
        <v>9999</v>
      </c>
      <c r="GC148">
        <v>9999</v>
      </c>
      <c r="GD148">
        <v>999.9</v>
      </c>
      <c r="GE148">
        <v>1.85944</v>
      </c>
      <c r="GF148">
        <v>1.8544</v>
      </c>
      <c r="GG148">
        <v>1.8575999999999999</v>
      </c>
      <c r="GH148">
        <v>1.85599</v>
      </c>
      <c r="GI148">
        <v>1.85483</v>
      </c>
      <c r="GJ148">
        <v>1.8545400000000001</v>
      </c>
      <c r="GK148">
        <v>1.85304</v>
      </c>
      <c r="GL148">
        <v>1.8562799999999999</v>
      </c>
      <c r="GM148">
        <v>0</v>
      </c>
      <c r="GN148">
        <v>0</v>
      </c>
      <c r="GO148">
        <v>0</v>
      </c>
      <c r="GP148">
        <v>0</v>
      </c>
      <c r="GQ148" t="s">
        <v>386</v>
      </c>
      <c r="GR148" t="s">
        <v>387</v>
      </c>
      <c r="GS148" t="s">
        <v>388</v>
      </c>
      <c r="GT148" t="s">
        <v>388</v>
      </c>
      <c r="GU148" t="s">
        <v>388</v>
      </c>
      <c r="GV148" t="s">
        <v>388</v>
      </c>
      <c r="GW148">
        <v>0</v>
      </c>
      <c r="GX148">
        <v>100</v>
      </c>
      <c r="GY148">
        <v>100</v>
      </c>
      <c r="GZ148">
        <v>1.7969999999999999</v>
      </c>
      <c r="HA148">
        <v>1.61E-2</v>
      </c>
      <c r="HB148">
        <v>0.4723743322554726</v>
      </c>
      <c r="HC148">
        <v>2.7716384584972409E-3</v>
      </c>
      <c r="HD148">
        <v>-1.1467119688665799E-6</v>
      </c>
      <c r="HE148">
        <v>2.0626329066488061E-10</v>
      </c>
      <c r="HF148">
        <v>-6.6792426355626849E-2</v>
      </c>
      <c r="HG148">
        <v>1.066993184659233E-2</v>
      </c>
      <c r="HH148">
        <v>-3.4528890892081033E-4</v>
      </c>
      <c r="HI148">
        <v>2.382551249023132E-6</v>
      </c>
      <c r="HJ148">
        <v>1</v>
      </c>
      <c r="HK148">
        <v>2115</v>
      </c>
      <c r="HL148">
        <v>2</v>
      </c>
      <c r="HM148">
        <v>30</v>
      </c>
      <c r="HN148">
        <v>7.7</v>
      </c>
      <c r="HO148">
        <v>7.7</v>
      </c>
      <c r="HP148">
        <v>1.5991200000000001</v>
      </c>
      <c r="HQ148">
        <v>2.3010299999999999</v>
      </c>
      <c r="HR148">
        <v>1.4978</v>
      </c>
      <c r="HS148">
        <v>2.3010299999999999</v>
      </c>
      <c r="HT148">
        <v>1.5478499999999999</v>
      </c>
      <c r="HU148">
        <v>2.4706999999999999</v>
      </c>
      <c r="HV148">
        <v>35.614800000000002</v>
      </c>
      <c r="HW148">
        <v>15.3316</v>
      </c>
      <c r="HX148">
        <v>18</v>
      </c>
      <c r="HY148">
        <v>362.02600000000001</v>
      </c>
      <c r="HZ148">
        <v>518.54100000000005</v>
      </c>
      <c r="IA148">
        <v>29.413399999999999</v>
      </c>
      <c r="IB148">
        <v>29.285499999999999</v>
      </c>
      <c r="IC148">
        <v>30.000299999999999</v>
      </c>
      <c r="ID148">
        <v>29.081800000000001</v>
      </c>
      <c r="IE148">
        <v>29.1556</v>
      </c>
      <c r="IF148">
        <v>32.0212</v>
      </c>
      <c r="IG148">
        <v>24.060500000000001</v>
      </c>
      <c r="IH148">
        <v>68.939700000000002</v>
      </c>
      <c r="II148">
        <v>29.417300000000001</v>
      </c>
      <c r="IJ148">
        <v>703.75300000000004</v>
      </c>
      <c r="IK148">
        <v>25.7088</v>
      </c>
      <c r="IL148">
        <v>100.886</v>
      </c>
      <c r="IM148">
        <v>100.63</v>
      </c>
      <c r="IN148" t="s">
        <v>3530</v>
      </c>
    </row>
    <row r="149" spans="1:248" x14ac:dyDescent="0.2">
      <c r="A149">
        <v>133</v>
      </c>
      <c r="B149">
        <v>1660311447.5999999</v>
      </c>
      <c r="C149">
        <v>481</v>
      </c>
      <c r="D149" t="s">
        <v>647</v>
      </c>
      <c r="E149" t="s">
        <v>648</v>
      </c>
      <c r="F149">
        <v>1</v>
      </c>
      <c r="G149" t="s">
        <v>376</v>
      </c>
      <c r="H149" t="s">
        <v>377</v>
      </c>
      <c r="I149" t="s">
        <v>378</v>
      </c>
      <c r="J149" t="s">
        <v>379</v>
      </c>
      <c r="K149" t="s">
        <v>380</v>
      </c>
      <c r="L149" t="s">
        <v>381</v>
      </c>
      <c r="M149" t="s">
        <v>382</v>
      </c>
      <c r="N149">
        <v>1660311439.5999999</v>
      </c>
      <c r="O149">
        <f t="shared" si="68"/>
        <v>1.300830436423716E-3</v>
      </c>
      <c r="P149">
        <f t="shared" si="69"/>
        <v>1.300830436423716</v>
      </c>
      <c r="Q149">
        <f t="shared" si="70"/>
        <v>10.447355324296996</v>
      </c>
      <c r="R149">
        <f t="shared" si="71"/>
        <v>585.81399999999996</v>
      </c>
      <c r="S149">
        <f t="shared" si="72"/>
        <v>303.86561606318799</v>
      </c>
      <c r="T149">
        <f t="shared" si="73"/>
        <v>30.304936411691383</v>
      </c>
      <c r="U149">
        <f t="shared" si="74"/>
        <v>58.424037076267545</v>
      </c>
      <c r="V149">
        <f t="shared" si="75"/>
        <v>6.3213231913956877E-2</v>
      </c>
      <c r="W149">
        <f t="shared" si="76"/>
        <v>2.924562441125369</v>
      </c>
      <c r="X149">
        <f t="shared" si="77"/>
        <v>6.2463872673907031E-2</v>
      </c>
      <c r="Y149">
        <f t="shared" si="78"/>
        <v>3.910650712716425E-2</v>
      </c>
      <c r="Z149">
        <f t="shared" si="79"/>
        <v>321.51917249999997</v>
      </c>
      <c r="AA149">
        <f t="shared" si="80"/>
        <v>32.516854973533398</v>
      </c>
      <c r="AB149">
        <f t="shared" si="81"/>
        <v>31.757825</v>
      </c>
      <c r="AC149">
        <f t="shared" si="82"/>
        <v>4.7100192196059671</v>
      </c>
      <c r="AD149">
        <f t="shared" si="83"/>
        <v>60.212059151708743</v>
      </c>
      <c r="AE149">
        <f t="shared" si="84"/>
        <v>2.7103466592673211</v>
      </c>
      <c r="AF149">
        <f t="shared" si="85"/>
        <v>4.5013352764408907</v>
      </c>
      <c r="AG149">
        <f t="shared" si="86"/>
        <v>1.999672560338646</v>
      </c>
      <c r="AH149">
        <f t="shared" si="87"/>
        <v>-57.366622246285871</v>
      </c>
      <c r="AI149">
        <f t="shared" si="88"/>
        <v>-125.64741976006469</v>
      </c>
      <c r="AJ149">
        <f t="shared" si="89"/>
        <v>-9.6819908057235082</v>
      </c>
      <c r="AK149">
        <f t="shared" si="90"/>
        <v>128.8231396879259</v>
      </c>
      <c r="AL149">
        <f t="shared" si="91"/>
        <v>41.532504315428298</v>
      </c>
      <c r="AM149">
        <f t="shared" si="92"/>
        <v>1.2964856133076152</v>
      </c>
      <c r="AN149">
        <f t="shared" si="93"/>
        <v>10.447355324296996</v>
      </c>
      <c r="AO149">
        <v>679.56177881966607</v>
      </c>
      <c r="AP149">
        <v>640.50935151515114</v>
      </c>
      <c r="AQ149">
        <v>5.0899742803092343</v>
      </c>
      <c r="AR149">
        <v>65.304688863541145</v>
      </c>
      <c r="AS149">
        <f t="shared" si="94"/>
        <v>1.300830436423716</v>
      </c>
      <c r="AT149">
        <v>25.66372214205083</v>
      </c>
      <c r="AU149">
        <v>27.181807878787861</v>
      </c>
      <c r="AV149">
        <v>7.0120528420057666E-6</v>
      </c>
      <c r="AW149">
        <v>82.040529931118442</v>
      </c>
      <c r="AX149">
        <v>120</v>
      </c>
      <c r="AY149">
        <v>24</v>
      </c>
      <c r="AZ149">
        <f t="shared" si="95"/>
        <v>1</v>
      </c>
      <c r="BA149">
        <f t="shared" si="96"/>
        <v>0</v>
      </c>
      <c r="BB149">
        <f t="shared" si="97"/>
        <v>52038.093248128527</v>
      </c>
      <c r="BC149">
        <f t="shared" si="98"/>
        <v>2000.0162499999999</v>
      </c>
      <c r="BD149">
        <f t="shared" si="99"/>
        <v>1681.2139499999998</v>
      </c>
      <c r="BE149">
        <f t="shared" si="100"/>
        <v>0.84060014512382086</v>
      </c>
      <c r="BF149">
        <f t="shared" si="101"/>
        <v>0.16075828008897428</v>
      </c>
      <c r="BG149">
        <v>6</v>
      </c>
      <c r="BH149">
        <v>0.5</v>
      </c>
      <c r="BI149" t="s">
        <v>383</v>
      </c>
      <c r="BJ149">
        <v>2</v>
      </c>
      <c r="BK149" t="b">
        <v>1</v>
      </c>
      <c r="BL149">
        <v>1660311439.5999999</v>
      </c>
      <c r="BM149">
        <v>585.81399999999996</v>
      </c>
      <c r="BN149">
        <v>636.54987499999993</v>
      </c>
      <c r="BO149">
        <v>27.176468750000002</v>
      </c>
      <c r="BP149">
        <v>25.663399999999999</v>
      </c>
      <c r="BQ149">
        <v>584.07331249999993</v>
      </c>
      <c r="BR149">
        <v>27.1604375</v>
      </c>
      <c r="BS149">
        <v>500.14318750000001</v>
      </c>
      <c r="BT149">
        <v>99.631474999999995</v>
      </c>
      <c r="BU149">
        <v>9.9902325E-2</v>
      </c>
      <c r="BV149">
        <v>30.960918750000001</v>
      </c>
      <c r="BW149">
        <v>31.757825</v>
      </c>
      <c r="BX149">
        <v>999.9</v>
      </c>
      <c r="BY149">
        <v>0</v>
      </c>
      <c r="BZ149">
        <v>0</v>
      </c>
      <c r="CA149">
        <v>10008.481250000001</v>
      </c>
      <c r="CB149">
        <v>0</v>
      </c>
      <c r="CC149">
        <v>11.230718749999999</v>
      </c>
      <c r="CD149">
        <v>-50.735918750000003</v>
      </c>
      <c r="CE149">
        <v>602.179125</v>
      </c>
      <c r="CF149">
        <v>653.31624999999997</v>
      </c>
      <c r="CG149">
        <v>1.5130775000000001</v>
      </c>
      <c r="CH149">
        <v>636.54987499999993</v>
      </c>
      <c r="CI149">
        <v>25.663399999999999</v>
      </c>
      <c r="CJ149">
        <v>2.7076324999999999</v>
      </c>
      <c r="CK149">
        <v>2.5568806249999998</v>
      </c>
      <c r="CL149">
        <v>22.33149375</v>
      </c>
      <c r="CM149">
        <v>21.393168750000001</v>
      </c>
      <c r="CN149">
        <v>2000.0162499999999</v>
      </c>
      <c r="CO149">
        <v>0.97999524999999998</v>
      </c>
      <c r="CP149">
        <v>2.0004925E-2</v>
      </c>
      <c r="CQ149">
        <v>0</v>
      </c>
      <c r="CR149">
        <v>2.663875</v>
      </c>
      <c r="CS149">
        <v>0</v>
      </c>
      <c r="CT149">
        <v>23237.712500000001</v>
      </c>
      <c r="CU149">
        <v>17412.456249999999</v>
      </c>
      <c r="CV149">
        <v>39.448812500000003</v>
      </c>
      <c r="CW149">
        <v>40.311999999999998</v>
      </c>
      <c r="CX149">
        <v>39.311999999999998</v>
      </c>
      <c r="CY149">
        <v>38.948812500000003</v>
      </c>
      <c r="CZ149">
        <v>39.686999999999998</v>
      </c>
      <c r="DA149">
        <v>1960.0062499999999</v>
      </c>
      <c r="DB149">
        <v>40.01</v>
      </c>
      <c r="DC149">
        <v>0</v>
      </c>
      <c r="DD149">
        <v>1660311445.8</v>
      </c>
      <c r="DE149">
        <v>0</v>
      </c>
      <c r="DF149">
        <v>1660310986.5999999</v>
      </c>
      <c r="DG149" t="s">
        <v>384</v>
      </c>
      <c r="DH149">
        <v>1660310983.5999999</v>
      </c>
      <c r="DI149">
        <v>1660310986.5999999</v>
      </c>
      <c r="DJ149">
        <v>1</v>
      </c>
      <c r="DK149">
        <v>0.122</v>
      </c>
      <c r="DL149">
        <v>-3.4000000000000002E-2</v>
      </c>
      <c r="DM149">
        <v>1.4079999999999999</v>
      </c>
      <c r="DN149">
        <v>0.02</v>
      </c>
      <c r="DO149">
        <v>400</v>
      </c>
      <c r="DP149">
        <v>26</v>
      </c>
      <c r="DQ149">
        <v>0.18</v>
      </c>
      <c r="DR149">
        <v>7.0000000000000007E-2</v>
      </c>
      <c r="DS149">
        <v>9.7828848174321603</v>
      </c>
      <c r="DT149">
        <v>2.4948478433352301</v>
      </c>
      <c r="DU149">
        <v>0.20920948479446769</v>
      </c>
      <c r="DV149">
        <v>0</v>
      </c>
      <c r="DW149">
        <v>41.486755800248361</v>
      </c>
      <c r="DX149">
        <v>3.039897909092705</v>
      </c>
      <c r="DY149">
        <v>0.22537974224744181</v>
      </c>
      <c r="DZ149">
        <v>0</v>
      </c>
      <c r="EA149">
        <v>-50.69703548387097</v>
      </c>
      <c r="EB149">
        <v>-4.2170274193547188</v>
      </c>
      <c r="EC149">
        <v>0.32143107277820238</v>
      </c>
      <c r="ED149">
        <v>0</v>
      </c>
      <c r="EE149">
        <v>315.98490641632247</v>
      </c>
      <c r="EF149">
        <v>229.75913039140571</v>
      </c>
      <c r="EG149">
        <v>16.79921156837435</v>
      </c>
      <c r="EH149">
        <v>0</v>
      </c>
      <c r="EI149">
        <v>1.51196512195122</v>
      </c>
      <c r="EJ149">
        <v>1.6791428571428822E-2</v>
      </c>
      <c r="EK149">
        <v>2.5906662877329791E-3</v>
      </c>
      <c r="EL149">
        <v>1</v>
      </c>
      <c r="EM149">
        <v>1.9997423456626751</v>
      </c>
      <c r="EN149">
        <v>-9.8754396687527682E-3</v>
      </c>
      <c r="EO149">
        <v>1.384507168963389E-3</v>
      </c>
      <c r="EP149">
        <v>1</v>
      </c>
      <c r="EQ149">
        <v>2</v>
      </c>
      <c r="ER149">
        <v>6</v>
      </c>
      <c r="ES149" t="s">
        <v>412</v>
      </c>
      <c r="ET149">
        <v>2.9451399999999999</v>
      </c>
      <c r="EU149">
        <v>2.8011900000000001</v>
      </c>
      <c r="EV149">
        <v>0.12277299999999999</v>
      </c>
      <c r="EW149">
        <v>0.129723</v>
      </c>
      <c r="EX149">
        <v>0.118602</v>
      </c>
      <c r="EY149">
        <v>0.113978</v>
      </c>
      <c r="EZ149">
        <v>18066.7</v>
      </c>
      <c r="FA149">
        <v>18797.3</v>
      </c>
      <c r="FB149">
        <v>23935.599999999999</v>
      </c>
      <c r="FC149">
        <v>25119.9</v>
      </c>
      <c r="FD149">
        <v>33757.4</v>
      </c>
      <c r="FE149">
        <v>35530.400000000001</v>
      </c>
      <c r="FF149">
        <v>43620.7</v>
      </c>
      <c r="FG149">
        <v>46430</v>
      </c>
      <c r="FH149">
        <v>1.7338499999999999</v>
      </c>
      <c r="FI149">
        <v>1.92275</v>
      </c>
      <c r="FJ149">
        <v>0.16273899999999999</v>
      </c>
      <c r="FK149">
        <v>0</v>
      </c>
      <c r="FL149">
        <v>29.111799999999999</v>
      </c>
      <c r="FM149">
        <v>999.9</v>
      </c>
      <c r="FN149">
        <v>67.8</v>
      </c>
      <c r="FO149">
        <v>32.1</v>
      </c>
      <c r="FP149">
        <v>32.678400000000003</v>
      </c>
      <c r="FQ149">
        <v>63.9773</v>
      </c>
      <c r="FR149">
        <v>22.696300000000001</v>
      </c>
      <c r="FS149">
        <v>1</v>
      </c>
      <c r="FT149">
        <v>0.16512199999999999</v>
      </c>
      <c r="FU149">
        <v>-0.37795200000000001</v>
      </c>
      <c r="FV149">
        <v>20.323499999999999</v>
      </c>
      <c r="FW149">
        <v>5.2138499999999999</v>
      </c>
      <c r="FX149">
        <v>11.904999999999999</v>
      </c>
      <c r="FY149">
        <v>5.0030999999999999</v>
      </c>
      <c r="FZ149">
        <v>3.2896000000000001</v>
      </c>
      <c r="GA149">
        <v>9999</v>
      </c>
      <c r="GB149">
        <v>9999</v>
      </c>
      <c r="GC149">
        <v>9999</v>
      </c>
      <c r="GD149">
        <v>999.9</v>
      </c>
      <c r="GE149">
        <v>1.85944</v>
      </c>
      <c r="GF149">
        <v>1.8544</v>
      </c>
      <c r="GG149">
        <v>1.8575999999999999</v>
      </c>
      <c r="GH149">
        <v>1.85599</v>
      </c>
      <c r="GI149">
        <v>1.85484</v>
      </c>
      <c r="GJ149">
        <v>1.8545400000000001</v>
      </c>
      <c r="GK149">
        <v>1.8530599999999999</v>
      </c>
      <c r="GL149">
        <v>1.8563099999999999</v>
      </c>
      <c r="GM149">
        <v>0</v>
      </c>
      <c r="GN149">
        <v>0</v>
      </c>
      <c r="GO149">
        <v>0</v>
      </c>
      <c r="GP149">
        <v>0</v>
      </c>
      <c r="GQ149" t="s">
        <v>386</v>
      </c>
      <c r="GR149" t="s">
        <v>387</v>
      </c>
      <c r="GS149" t="s">
        <v>388</v>
      </c>
      <c r="GT149" t="s">
        <v>388</v>
      </c>
      <c r="GU149" t="s">
        <v>388</v>
      </c>
      <c r="GV149" t="s">
        <v>388</v>
      </c>
      <c r="GW149">
        <v>0</v>
      </c>
      <c r="GX149">
        <v>100</v>
      </c>
      <c r="GY149">
        <v>100</v>
      </c>
      <c r="GZ149">
        <v>1.8049999999999999</v>
      </c>
      <c r="HA149">
        <v>1.6E-2</v>
      </c>
      <c r="HB149">
        <v>0.4723743322554726</v>
      </c>
      <c r="HC149">
        <v>2.7716384584972409E-3</v>
      </c>
      <c r="HD149">
        <v>-1.1467119688665799E-6</v>
      </c>
      <c r="HE149">
        <v>2.0626329066488061E-10</v>
      </c>
      <c r="HF149">
        <v>-6.6792426355626849E-2</v>
      </c>
      <c r="HG149">
        <v>1.066993184659233E-2</v>
      </c>
      <c r="HH149">
        <v>-3.4528890892081033E-4</v>
      </c>
      <c r="HI149">
        <v>2.382551249023132E-6</v>
      </c>
      <c r="HJ149">
        <v>1</v>
      </c>
      <c r="HK149">
        <v>2115</v>
      </c>
      <c r="HL149">
        <v>2</v>
      </c>
      <c r="HM149">
        <v>30</v>
      </c>
      <c r="HN149">
        <v>7.7</v>
      </c>
      <c r="HO149">
        <v>7.7</v>
      </c>
      <c r="HP149">
        <v>1.6052200000000001</v>
      </c>
      <c r="HQ149">
        <v>2.3059099999999999</v>
      </c>
      <c r="HR149">
        <v>1.4978</v>
      </c>
      <c r="HS149">
        <v>2.3010299999999999</v>
      </c>
      <c r="HT149">
        <v>1.5478499999999999</v>
      </c>
      <c r="HU149">
        <v>2.3290999999999999</v>
      </c>
      <c r="HV149">
        <v>35.614800000000002</v>
      </c>
      <c r="HW149">
        <v>15.3316</v>
      </c>
      <c r="HX149">
        <v>18</v>
      </c>
      <c r="HY149">
        <v>361.85399999999998</v>
      </c>
      <c r="HZ149">
        <v>518.59699999999998</v>
      </c>
      <c r="IA149">
        <v>29.4194</v>
      </c>
      <c r="IB149">
        <v>29.286200000000001</v>
      </c>
      <c r="IC149">
        <v>30.000299999999999</v>
      </c>
      <c r="ID149">
        <v>29.0823</v>
      </c>
      <c r="IE149">
        <v>29.156199999999998</v>
      </c>
      <c r="IF149">
        <v>32.151699999999998</v>
      </c>
      <c r="IG149">
        <v>24.060500000000001</v>
      </c>
      <c r="IH149">
        <v>68.939700000000002</v>
      </c>
      <c r="II149">
        <v>29.442399999999999</v>
      </c>
      <c r="IJ149">
        <v>713.79700000000003</v>
      </c>
      <c r="IK149">
        <v>25.7088</v>
      </c>
      <c r="IL149">
        <v>100.88500000000001</v>
      </c>
      <c r="IM149">
        <v>100.63</v>
      </c>
      <c r="IN149" t="s">
        <v>3530</v>
      </c>
    </row>
    <row r="150" spans="1:248" x14ac:dyDescent="0.2">
      <c r="A150">
        <v>134</v>
      </c>
      <c r="B150">
        <v>1660311448.5999999</v>
      </c>
      <c r="C150">
        <v>482</v>
      </c>
      <c r="D150" t="s">
        <v>649</v>
      </c>
      <c r="E150" t="s">
        <v>650</v>
      </c>
      <c r="F150">
        <v>1</v>
      </c>
      <c r="G150" t="s">
        <v>376</v>
      </c>
      <c r="H150" t="s">
        <v>377</v>
      </c>
      <c r="I150" t="s">
        <v>378</v>
      </c>
      <c r="J150" t="s">
        <v>379</v>
      </c>
      <c r="K150" t="s">
        <v>380</v>
      </c>
      <c r="L150" t="s">
        <v>381</v>
      </c>
      <c r="M150" t="s">
        <v>382</v>
      </c>
      <c r="N150">
        <v>1660311441.099999</v>
      </c>
      <c r="O150">
        <f t="shared" si="68"/>
        <v>1.3023535129979274E-3</v>
      </c>
      <c r="P150">
        <f t="shared" si="69"/>
        <v>1.3023535129979273</v>
      </c>
      <c r="Q150">
        <f t="shared" si="70"/>
        <v>10.52232561851765</v>
      </c>
      <c r="R150">
        <f t="shared" si="71"/>
        <v>593.28346666666664</v>
      </c>
      <c r="S150">
        <f t="shared" si="72"/>
        <v>309.5566626257712</v>
      </c>
      <c r="T150">
        <f t="shared" si="73"/>
        <v>30.87256453001374</v>
      </c>
      <c r="U150">
        <f t="shared" si="74"/>
        <v>59.169077331085248</v>
      </c>
      <c r="V150">
        <f t="shared" si="75"/>
        <v>6.3297754008870305E-2</v>
      </c>
      <c r="W150">
        <f t="shared" si="76"/>
        <v>2.9241734190875253</v>
      </c>
      <c r="X150">
        <f t="shared" si="77"/>
        <v>6.2546303668668604E-2</v>
      </c>
      <c r="Y150">
        <f t="shared" si="78"/>
        <v>3.9158211234586113E-2</v>
      </c>
      <c r="Z150">
        <f t="shared" si="79"/>
        <v>321.51923900000008</v>
      </c>
      <c r="AA150">
        <f t="shared" si="80"/>
        <v>32.517239191382941</v>
      </c>
      <c r="AB150">
        <f t="shared" si="81"/>
        <v>31.756959999999999</v>
      </c>
      <c r="AC150">
        <f t="shared" si="82"/>
        <v>4.7097882146629075</v>
      </c>
      <c r="AD150">
        <f t="shared" si="83"/>
        <v>60.21139287175361</v>
      </c>
      <c r="AE150">
        <f t="shared" si="84"/>
        <v>2.7104075493021456</v>
      </c>
      <c r="AF150">
        <f t="shared" si="85"/>
        <v>4.5014862138717486</v>
      </c>
      <c r="AG150">
        <f t="shared" si="86"/>
        <v>1.999380665360762</v>
      </c>
      <c r="AH150">
        <f t="shared" si="87"/>
        <v>-57.433789923208593</v>
      </c>
      <c r="AI150">
        <f t="shared" si="88"/>
        <v>-125.40165681930317</v>
      </c>
      <c r="AJ150">
        <f t="shared" si="89"/>
        <v>-9.664325376523399</v>
      </c>
      <c r="AK150">
        <f t="shared" si="90"/>
        <v>129.01946688096496</v>
      </c>
      <c r="AL150">
        <f t="shared" si="91"/>
        <v>41.614134809684067</v>
      </c>
      <c r="AM150">
        <f t="shared" si="92"/>
        <v>1.2973992930174227</v>
      </c>
      <c r="AN150">
        <f t="shared" si="93"/>
        <v>10.52232561851765</v>
      </c>
      <c r="AO150">
        <v>684.78409868657923</v>
      </c>
      <c r="AP150">
        <v>645.62656969696934</v>
      </c>
      <c r="AQ150">
        <v>5.0924360844122551</v>
      </c>
      <c r="AR150">
        <v>65.304688863541145</v>
      </c>
      <c r="AS150">
        <f t="shared" si="94"/>
        <v>1.3023535129979273</v>
      </c>
      <c r="AT150">
        <v>25.662152094153921</v>
      </c>
      <c r="AU150">
        <v>27.182021818181809</v>
      </c>
      <c r="AV150">
        <v>6.8602121376761587E-6</v>
      </c>
      <c r="AW150">
        <v>82.040529931118442</v>
      </c>
      <c r="AX150">
        <v>120</v>
      </c>
      <c r="AY150">
        <v>24</v>
      </c>
      <c r="AZ150">
        <f t="shared" si="95"/>
        <v>1</v>
      </c>
      <c r="BA150">
        <f t="shared" si="96"/>
        <v>0</v>
      </c>
      <c r="BB150">
        <f t="shared" si="97"/>
        <v>52026.919769713248</v>
      </c>
      <c r="BC150">
        <f t="shared" si="98"/>
        <v>2000.0166666666671</v>
      </c>
      <c r="BD150">
        <f t="shared" si="99"/>
        <v>1681.2143000000003</v>
      </c>
      <c r="BE150">
        <f t="shared" si="100"/>
        <v>0.84060014499879165</v>
      </c>
      <c r="BF150">
        <f t="shared" si="101"/>
        <v>0.16075827984766794</v>
      </c>
      <c r="BG150">
        <v>6</v>
      </c>
      <c r="BH150">
        <v>0.5</v>
      </c>
      <c r="BI150" t="s">
        <v>383</v>
      </c>
      <c r="BJ150">
        <v>2</v>
      </c>
      <c r="BK150" t="b">
        <v>1</v>
      </c>
      <c r="BL150">
        <v>1660311441.099999</v>
      </c>
      <c r="BM150">
        <v>593.28346666666664</v>
      </c>
      <c r="BN150">
        <v>644.12973333333332</v>
      </c>
      <c r="BO150">
        <v>27.17703333333333</v>
      </c>
      <c r="BP150">
        <v>25.662893333333329</v>
      </c>
      <c r="BQ150">
        <v>591.53053333333332</v>
      </c>
      <c r="BR150">
        <v>27.161000000000001</v>
      </c>
      <c r="BS150">
        <v>500.14126666666658</v>
      </c>
      <c r="BT150">
        <v>99.63160666666667</v>
      </c>
      <c r="BU150">
        <v>9.9939306666666672E-2</v>
      </c>
      <c r="BV150">
        <v>30.961506666666661</v>
      </c>
      <c r="BW150">
        <v>31.756959999999999</v>
      </c>
      <c r="BX150">
        <v>999.89999999999986</v>
      </c>
      <c r="BY150">
        <v>0</v>
      </c>
      <c r="BZ150">
        <v>0</v>
      </c>
      <c r="CA150">
        <v>10006.24666666667</v>
      </c>
      <c r="CB150">
        <v>0</v>
      </c>
      <c r="CC150">
        <v>11.23168666666667</v>
      </c>
      <c r="CD150">
        <v>-50.846226666666666</v>
      </c>
      <c r="CE150">
        <v>609.85766666666666</v>
      </c>
      <c r="CF150">
        <v>661.0953333333332</v>
      </c>
      <c r="CG150">
        <v>1.514146</v>
      </c>
      <c r="CH150">
        <v>644.12973333333332</v>
      </c>
      <c r="CI150">
        <v>25.662893333333329</v>
      </c>
      <c r="CJ150">
        <v>2.7076920000000002</v>
      </c>
      <c r="CK150">
        <v>2.5568339999999998</v>
      </c>
      <c r="CL150">
        <v>22.331859999999999</v>
      </c>
      <c r="CM150">
        <v>21.392873333333331</v>
      </c>
      <c r="CN150">
        <v>2000.0166666666671</v>
      </c>
      <c r="CO150">
        <v>0.97999519999999996</v>
      </c>
      <c r="CP150">
        <v>2.0004973333333339E-2</v>
      </c>
      <c r="CQ150">
        <v>0</v>
      </c>
      <c r="CR150">
        <v>2.6621333333333328</v>
      </c>
      <c r="CS150">
        <v>0</v>
      </c>
      <c r="CT150">
        <v>23232.513333333329</v>
      </c>
      <c r="CU150">
        <v>17412.46666666666</v>
      </c>
      <c r="CV150">
        <v>39.449599999999997</v>
      </c>
      <c r="CW150">
        <v>40.311999999999998</v>
      </c>
      <c r="CX150">
        <v>39.311999999999998</v>
      </c>
      <c r="CY150">
        <v>38.949599999999997</v>
      </c>
      <c r="CZ150">
        <v>39.686999999999998</v>
      </c>
      <c r="DA150">
        <v>1960.0066666666669</v>
      </c>
      <c r="DB150">
        <v>40.01</v>
      </c>
      <c r="DC150">
        <v>0</v>
      </c>
      <c r="DD150">
        <v>1660311446.4000001</v>
      </c>
      <c r="DE150">
        <v>0</v>
      </c>
      <c r="DF150">
        <v>1660310986.5999999</v>
      </c>
      <c r="DG150" t="s">
        <v>384</v>
      </c>
      <c r="DH150">
        <v>1660310983.5999999</v>
      </c>
      <c r="DI150">
        <v>1660310986.5999999</v>
      </c>
      <c r="DJ150">
        <v>1</v>
      </c>
      <c r="DK150">
        <v>0.122</v>
      </c>
      <c r="DL150">
        <v>-3.4000000000000002E-2</v>
      </c>
      <c r="DM150">
        <v>1.4079999999999999</v>
      </c>
      <c r="DN150">
        <v>0.02</v>
      </c>
      <c r="DO150">
        <v>400</v>
      </c>
      <c r="DP150">
        <v>26</v>
      </c>
      <c r="DQ150">
        <v>0.18</v>
      </c>
      <c r="DR150">
        <v>7.0000000000000007E-2</v>
      </c>
      <c r="DS150">
        <v>9.8326131203727964</v>
      </c>
      <c r="DT150">
        <v>2.8928569218261071</v>
      </c>
      <c r="DU150">
        <v>0.2489747470634574</v>
      </c>
      <c r="DV150">
        <v>0</v>
      </c>
      <c r="DW150">
        <v>41.543585575720449</v>
      </c>
      <c r="DX150">
        <v>3.2837259580115981</v>
      </c>
      <c r="DY150">
        <v>0.24381546576834709</v>
      </c>
      <c r="DZ150">
        <v>0</v>
      </c>
      <c r="EA150">
        <v>-50.773248387096771</v>
      </c>
      <c r="EB150">
        <v>-4.476967741935348</v>
      </c>
      <c r="EC150">
        <v>0.34135517769049278</v>
      </c>
      <c r="ED150">
        <v>0</v>
      </c>
      <c r="EE150">
        <v>319.40073752846109</v>
      </c>
      <c r="EF150">
        <v>218.42162172097241</v>
      </c>
      <c r="EG150">
        <v>16.064132935648441</v>
      </c>
      <c r="EH150">
        <v>0</v>
      </c>
      <c r="EI150">
        <v>1.5124870731707321</v>
      </c>
      <c r="EJ150">
        <v>2.6866202090596269E-2</v>
      </c>
      <c r="EK150">
        <v>3.5853014595179601E-3</v>
      </c>
      <c r="EL150">
        <v>1</v>
      </c>
      <c r="EM150">
        <v>1.9995781503005989</v>
      </c>
      <c r="EN150">
        <v>-6.5091239606619566E-3</v>
      </c>
      <c r="EO150">
        <v>1.2525294154175041E-3</v>
      </c>
      <c r="EP150">
        <v>1</v>
      </c>
      <c r="EQ150">
        <v>2</v>
      </c>
      <c r="ER150">
        <v>6</v>
      </c>
      <c r="ES150" t="s">
        <v>412</v>
      </c>
      <c r="ET150">
        <v>2.9451100000000001</v>
      </c>
      <c r="EU150">
        <v>2.8012100000000002</v>
      </c>
      <c r="EV150">
        <v>0.12345399999999999</v>
      </c>
      <c r="EW150">
        <v>0.13037399999999999</v>
      </c>
      <c r="EX150">
        <v>0.118602</v>
      </c>
      <c r="EY150">
        <v>0.11397699999999999</v>
      </c>
      <c r="EZ150">
        <v>18052.5</v>
      </c>
      <c r="FA150">
        <v>18783.2</v>
      </c>
      <c r="FB150">
        <v>23935.3</v>
      </c>
      <c r="FC150">
        <v>25119.9</v>
      </c>
      <c r="FD150">
        <v>33757.199999999997</v>
      </c>
      <c r="FE150">
        <v>35530.400000000001</v>
      </c>
      <c r="FF150">
        <v>43620.4</v>
      </c>
      <c r="FG150">
        <v>46429.9</v>
      </c>
      <c r="FH150">
        <v>1.7338800000000001</v>
      </c>
      <c r="FI150">
        <v>1.9227799999999999</v>
      </c>
      <c r="FJ150">
        <v>0.16288800000000001</v>
      </c>
      <c r="FK150">
        <v>0</v>
      </c>
      <c r="FL150">
        <v>29.111799999999999</v>
      </c>
      <c r="FM150">
        <v>999.9</v>
      </c>
      <c r="FN150">
        <v>67.8</v>
      </c>
      <c r="FO150">
        <v>32.1</v>
      </c>
      <c r="FP150">
        <v>32.676299999999998</v>
      </c>
      <c r="FQ150">
        <v>63.847299999999997</v>
      </c>
      <c r="FR150">
        <v>23.722000000000001</v>
      </c>
      <c r="FS150">
        <v>1</v>
      </c>
      <c r="FT150">
        <v>0.165191</v>
      </c>
      <c r="FU150">
        <v>-0.387928</v>
      </c>
      <c r="FV150">
        <v>20.323499999999999</v>
      </c>
      <c r="FW150">
        <v>5.2140000000000004</v>
      </c>
      <c r="FX150">
        <v>11.904999999999999</v>
      </c>
      <c r="FY150">
        <v>5.0030999999999999</v>
      </c>
      <c r="FZ150">
        <v>3.2896299999999998</v>
      </c>
      <c r="GA150">
        <v>9999</v>
      </c>
      <c r="GB150">
        <v>9999</v>
      </c>
      <c r="GC150">
        <v>9999</v>
      </c>
      <c r="GD150">
        <v>999.9</v>
      </c>
      <c r="GE150">
        <v>1.85944</v>
      </c>
      <c r="GF150">
        <v>1.8544</v>
      </c>
      <c r="GG150">
        <v>1.8575999999999999</v>
      </c>
      <c r="GH150">
        <v>1.85598</v>
      </c>
      <c r="GI150">
        <v>1.8548199999999999</v>
      </c>
      <c r="GJ150">
        <v>1.85453</v>
      </c>
      <c r="GK150">
        <v>1.8530599999999999</v>
      </c>
      <c r="GL150">
        <v>1.85629</v>
      </c>
      <c r="GM150">
        <v>0</v>
      </c>
      <c r="GN150">
        <v>0</v>
      </c>
      <c r="GO150">
        <v>0</v>
      </c>
      <c r="GP150">
        <v>0</v>
      </c>
      <c r="GQ150" t="s">
        <v>386</v>
      </c>
      <c r="GR150" t="s">
        <v>387</v>
      </c>
      <c r="GS150" t="s">
        <v>388</v>
      </c>
      <c r="GT150" t="s">
        <v>388</v>
      </c>
      <c r="GU150" t="s">
        <v>388</v>
      </c>
      <c r="GV150" t="s">
        <v>388</v>
      </c>
      <c r="GW150">
        <v>0</v>
      </c>
      <c r="GX150">
        <v>100</v>
      </c>
      <c r="GY150">
        <v>100</v>
      </c>
      <c r="GZ150">
        <v>1.8129999999999999</v>
      </c>
      <c r="HA150">
        <v>1.6E-2</v>
      </c>
      <c r="HB150">
        <v>0.4723743322554726</v>
      </c>
      <c r="HC150">
        <v>2.7716384584972409E-3</v>
      </c>
      <c r="HD150">
        <v>-1.1467119688665799E-6</v>
      </c>
      <c r="HE150">
        <v>2.0626329066488061E-10</v>
      </c>
      <c r="HF150">
        <v>-6.6792426355626849E-2</v>
      </c>
      <c r="HG150">
        <v>1.066993184659233E-2</v>
      </c>
      <c r="HH150">
        <v>-3.4528890892081033E-4</v>
      </c>
      <c r="HI150">
        <v>2.382551249023132E-6</v>
      </c>
      <c r="HJ150">
        <v>1</v>
      </c>
      <c r="HK150">
        <v>2115</v>
      </c>
      <c r="HL150">
        <v>2</v>
      </c>
      <c r="HM150">
        <v>30</v>
      </c>
      <c r="HN150">
        <v>7.8</v>
      </c>
      <c r="HO150">
        <v>7.7</v>
      </c>
      <c r="HP150">
        <v>1.6174299999999999</v>
      </c>
      <c r="HQ150">
        <v>2.3132299999999999</v>
      </c>
      <c r="HR150">
        <v>1.4978</v>
      </c>
      <c r="HS150">
        <v>2.3010299999999999</v>
      </c>
      <c r="HT150">
        <v>1.5478499999999999</v>
      </c>
      <c r="HU150">
        <v>2.2753899999999998</v>
      </c>
      <c r="HV150">
        <v>35.614800000000002</v>
      </c>
      <c r="HW150">
        <v>15.322800000000001</v>
      </c>
      <c r="HX150">
        <v>18</v>
      </c>
      <c r="HY150">
        <v>361.86599999999999</v>
      </c>
      <c r="HZ150">
        <v>518.61900000000003</v>
      </c>
      <c r="IA150">
        <v>29.424099999999999</v>
      </c>
      <c r="IB150">
        <v>29.2865</v>
      </c>
      <c r="IC150">
        <v>30.000299999999999</v>
      </c>
      <c r="ID150">
        <v>29.0824</v>
      </c>
      <c r="IE150">
        <v>29.1568</v>
      </c>
      <c r="IF150">
        <v>32.405200000000001</v>
      </c>
      <c r="IG150">
        <v>24.060500000000001</v>
      </c>
      <c r="IH150">
        <v>68.939700000000002</v>
      </c>
      <c r="II150">
        <v>29.442399999999999</v>
      </c>
      <c r="IJ150">
        <v>713.79700000000003</v>
      </c>
      <c r="IK150">
        <v>25.7088</v>
      </c>
      <c r="IL150">
        <v>100.88500000000001</v>
      </c>
      <c r="IM150">
        <v>100.63</v>
      </c>
      <c r="IN150" t="s">
        <v>3530</v>
      </c>
    </row>
    <row r="151" spans="1:248" x14ac:dyDescent="0.2">
      <c r="A151">
        <v>135</v>
      </c>
      <c r="B151">
        <v>1660311449.5999999</v>
      </c>
      <c r="C151">
        <v>483</v>
      </c>
      <c r="D151" t="s">
        <v>651</v>
      </c>
      <c r="E151" t="s">
        <v>652</v>
      </c>
      <c r="F151">
        <v>1</v>
      </c>
      <c r="G151" t="s">
        <v>376</v>
      </c>
      <c r="H151" t="s">
        <v>377</v>
      </c>
      <c r="I151" t="s">
        <v>378</v>
      </c>
      <c r="J151" t="s">
        <v>379</v>
      </c>
      <c r="K151" t="s">
        <v>380</v>
      </c>
      <c r="L151" t="s">
        <v>381</v>
      </c>
      <c r="M151" t="s">
        <v>382</v>
      </c>
      <c r="N151">
        <v>1660311441.5999999</v>
      </c>
      <c r="O151">
        <f t="shared" si="68"/>
        <v>1.3042136265847778E-3</v>
      </c>
      <c r="P151">
        <f t="shared" si="69"/>
        <v>1.3042136265847779</v>
      </c>
      <c r="Q151">
        <f t="shared" si="70"/>
        <v>10.483341863580382</v>
      </c>
      <c r="R151">
        <f t="shared" si="71"/>
        <v>595.77062499999988</v>
      </c>
      <c r="S151">
        <f t="shared" si="72"/>
        <v>313.30650861763331</v>
      </c>
      <c r="T151">
        <f t="shared" si="73"/>
        <v>31.246569628224197</v>
      </c>
      <c r="U151">
        <f t="shared" si="74"/>
        <v>59.417177123608035</v>
      </c>
      <c r="V151">
        <f t="shared" si="75"/>
        <v>6.3386672917050579E-2</v>
      </c>
      <c r="W151">
        <f t="shared" si="76"/>
        <v>2.9238667188743652</v>
      </c>
      <c r="X151">
        <f t="shared" si="77"/>
        <v>6.2633045386144795E-2</v>
      </c>
      <c r="Y151">
        <f t="shared" si="78"/>
        <v>3.9212617156747662E-2</v>
      </c>
      <c r="Z151">
        <f t="shared" si="79"/>
        <v>321.51947174999998</v>
      </c>
      <c r="AA151">
        <f t="shared" si="80"/>
        <v>32.517457805030098</v>
      </c>
      <c r="AB151">
        <f t="shared" si="81"/>
        <v>31.757400000000001</v>
      </c>
      <c r="AC151">
        <f t="shared" si="82"/>
        <v>4.7099057188347579</v>
      </c>
      <c r="AD151">
        <f t="shared" si="83"/>
        <v>60.210273336314422</v>
      </c>
      <c r="AE151">
        <f t="shared" si="84"/>
        <v>2.7104421102628984</v>
      </c>
      <c r="AF151">
        <f t="shared" si="85"/>
        <v>4.5016273138693066</v>
      </c>
      <c r="AG151">
        <f t="shared" si="86"/>
        <v>1.9994636085718596</v>
      </c>
      <c r="AH151">
        <f t="shared" si="87"/>
        <v>-57.515820932388699</v>
      </c>
      <c r="AI151">
        <f t="shared" si="88"/>
        <v>-125.37123035462503</v>
      </c>
      <c r="AJ151">
        <f t="shared" si="89"/>
        <v>-9.6630411209984235</v>
      </c>
      <c r="AK151">
        <f t="shared" si="90"/>
        <v>128.96937934198786</v>
      </c>
      <c r="AL151">
        <f t="shared" si="91"/>
        <v>41.638847084763441</v>
      </c>
      <c r="AM151">
        <f t="shared" si="92"/>
        <v>1.2979626128085995</v>
      </c>
      <c r="AN151">
        <f t="shared" si="93"/>
        <v>10.483341863580382</v>
      </c>
      <c r="AO151">
        <v>689.96918696165415</v>
      </c>
      <c r="AP151">
        <v>650.76850303030301</v>
      </c>
      <c r="AQ151">
        <v>5.1101119664826822</v>
      </c>
      <c r="AR151">
        <v>65.304688863541145</v>
      </c>
      <c r="AS151">
        <f t="shared" si="94"/>
        <v>1.3042136265847779</v>
      </c>
      <c r="AT151">
        <v>25.65997178149226</v>
      </c>
      <c r="AU151">
        <v>27.182032121212131</v>
      </c>
      <c r="AV151">
        <v>5.2493908339101888E-6</v>
      </c>
      <c r="AW151">
        <v>82.040529931118442</v>
      </c>
      <c r="AX151">
        <v>120</v>
      </c>
      <c r="AY151">
        <v>24</v>
      </c>
      <c r="AZ151">
        <f t="shared" si="95"/>
        <v>1</v>
      </c>
      <c r="BA151">
        <f t="shared" si="96"/>
        <v>0</v>
      </c>
      <c r="BB151">
        <f t="shared" si="97"/>
        <v>52018.095938945939</v>
      </c>
      <c r="BC151">
        <f t="shared" si="98"/>
        <v>2000.0181250000001</v>
      </c>
      <c r="BD151">
        <f t="shared" si="99"/>
        <v>1681.2155250000001</v>
      </c>
      <c r="BE151">
        <f t="shared" si="100"/>
        <v>0.84060014456118992</v>
      </c>
      <c r="BF151">
        <f t="shared" si="101"/>
        <v>0.16075827900309653</v>
      </c>
      <c r="BG151">
        <v>6</v>
      </c>
      <c r="BH151">
        <v>0.5</v>
      </c>
      <c r="BI151" t="s">
        <v>383</v>
      </c>
      <c r="BJ151">
        <v>2</v>
      </c>
      <c r="BK151" t="b">
        <v>1</v>
      </c>
      <c r="BL151">
        <v>1660311441.5999999</v>
      </c>
      <c r="BM151">
        <v>595.77062499999988</v>
      </c>
      <c r="BN151">
        <v>646.65112499999998</v>
      </c>
      <c r="BO151">
        <v>27.177356249999999</v>
      </c>
      <c r="BP151">
        <v>25.66255</v>
      </c>
      <c r="BQ151">
        <v>594.01368750000006</v>
      </c>
      <c r="BR151">
        <v>27.161325000000001</v>
      </c>
      <c r="BS151">
        <v>500.13818750000002</v>
      </c>
      <c r="BT151">
        <v>99.631675000000001</v>
      </c>
      <c r="BU151">
        <v>9.9957662500000002E-2</v>
      </c>
      <c r="BV151">
        <v>30.96205625</v>
      </c>
      <c r="BW151">
        <v>31.757400000000001</v>
      </c>
      <c r="BX151">
        <v>999.9</v>
      </c>
      <c r="BY151">
        <v>0</v>
      </c>
      <c r="BZ151">
        <v>0</v>
      </c>
      <c r="CA151">
        <v>10004.48875</v>
      </c>
      <c r="CB151">
        <v>0</v>
      </c>
      <c r="CC151">
        <v>11.230718749999999</v>
      </c>
      <c r="CD151">
        <v>-50.880512499999988</v>
      </c>
      <c r="CE151">
        <v>612.41449999999998</v>
      </c>
      <c r="CF151">
        <v>663.68293749999998</v>
      </c>
      <c r="CG151">
        <v>1.5148081250000001</v>
      </c>
      <c r="CH151">
        <v>646.65112499999998</v>
      </c>
      <c r="CI151">
        <v>25.66255</v>
      </c>
      <c r="CJ151">
        <v>2.7077256250000001</v>
      </c>
      <c r="CK151">
        <v>2.5568018750000001</v>
      </c>
      <c r="CL151">
        <v>22.332068750000001</v>
      </c>
      <c r="CM151">
        <v>21.392668749999999</v>
      </c>
      <c r="CN151">
        <v>2000.0181250000001</v>
      </c>
      <c r="CO151">
        <v>0.97999524999999998</v>
      </c>
      <c r="CP151">
        <v>2.0004925E-2</v>
      </c>
      <c r="CQ151">
        <v>0</v>
      </c>
      <c r="CR151">
        <v>2.6860624999999998</v>
      </c>
      <c r="CS151">
        <v>0</v>
      </c>
      <c r="CT151">
        <v>23230.887500000001</v>
      </c>
      <c r="CU151">
        <v>17412.481250000001</v>
      </c>
      <c r="CV151">
        <v>39.448812500000003</v>
      </c>
      <c r="CW151">
        <v>40.311999999999998</v>
      </c>
      <c r="CX151">
        <v>39.311999999999998</v>
      </c>
      <c r="CY151">
        <v>38.948812500000003</v>
      </c>
      <c r="CZ151">
        <v>39.686999999999998</v>
      </c>
      <c r="DA151">
        <v>1960.0081250000001</v>
      </c>
      <c r="DB151">
        <v>40.01</v>
      </c>
      <c r="DC151">
        <v>0</v>
      </c>
      <c r="DD151">
        <v>1660311447.5999999</v>
      </c>
      <c r="DE151">
        <v>0</v>
      </c>
      <c r="DF151">
        <v>1660310986.5999999</v>
      </c>
      <c r="DG151" t="s">
        <v>384</v>
      </c>
      <c r="DH151">
        <v>1660310983.5999999</v>
      </c>
      <c r="DI151">
        <v>1660310986.5999999</v>
      </c>
      <c r="DJ151">
        <v>1</v>
      </c>
      <c r="DK151">
        <v>0.122</v>
      </c>
      <c r="DL151">
        <v>-3.4000000000000002E-2</v>
      </c>
      <c r="DM151">
        <v>1.4079999999999999</v>
      </c>
      <c r="DN151">
        <v>0.02</v>
      </c>
      <c r="DO151">
        <v>400</v>
      </c>
      <c r="DP151">
        <v>26</v>
      </c>
      <c r="DQ151">
        <v>0.18</v>
      </c>
      <c r="DR151">
        <v>7.0000000000000007E-2</v>
      </c>
      <c r="DS151">
        <v>9.9227088309124394</v>
      </c>
      <c r="DT151">
        <v>3.6455458582778282</v>
      </c>
      <c r="DU151">
        <v>0.30289513181182193</v>
      </c>
      <c r="DV151">
        <v>0</v>
      </c>
      <c r="DW151">
        <v>41.614508517117059</v>
      </c>
      <c r="DX151">
        <v>3.446036351130247</v>
      </c>
      <c r="DY151">
        <v>0.26326967396136541</v>
      </c>
      <c r="DZ151">
        <v>0</v>
      </c>
      <c r="EA151">
        <v>-50.897370000000002</v>
      </c>
      <c r="EB151">
        <v>-4.6873548387097026</v>
      </c>
      <c r="EC151">
        <v>0.34526816162706492</v>
      </c>
      <c r="ED151">
        <v>0</v>
      </c>
      <c r="EE151">
        <v>323.54237585937398</v>
      </c>
      <c r="EF151">
        <v>202.65585306720121</v>
      </c>
      <c r="EG151">
        <v>15.4631034586554</v>
      </c>
      <c r="EH151">
        <v>0</v>
      </c>
      <c r="EI151">
        <v>1.5136287500000001</v>
      </c>
      <c r="EJ151">
        <v>4.0198086303939298E-2</v>
      </c>
      <c r="EK151">
        <v>4.7796057303401106E-3</v>
      </c>
      <c r="EL151">
        <v>1</v>
      </c>
      <c r="EM151">
        <v>1.999435269517861</v>
      </c>
      <c r="EN151">
        <v>-3.2862881783290681E-3</v>
      </c>
      <c r="EO151">
        <v>1.13313421459406E-3</v>
      </c>
      <c r="EP151">
        <v>1</v>
      </c>
      <c r="EQ151">
        <v>2</v>
      </c>
      <c r="ER151">
        <v>6</v>
      </c>
      <c r="ES151" t="s">
        <v>412</v>
      </c>
      <c r="ET151">
        <v>2.9450400000000001</v>
      </c>
      <c r="EU151">
        <v>2.8012800000000002</v>
      </c>
      <c r="EV151">
        <v>0.124136</v>
      </c>
      <c r="EW151">
        <v>0.131024</v>
      </c>
      <c r="EX151">
        <v>0.118604</v>
      </c>
      <c r="EY151">
        <v>0.11397500000000001</v>
      </c>
      <c r="EZ151">
        <v>18038.5</v>
      </c>
      <c r="FA151">
        <v>18769.099999999999</v>
      </c>
      <c r="FB151">
        <v>23935.4</v>
      </c>
      <c r="FC151">
        <v>25119.8</v>
      </c>
      <c r="FD151">
        <v>33757.1</v>
      </c>
      <c r="FE151">
        <v>35530.5</v>
      </c>
      <c r="FF151">
        <v>43620.3</v>
      </c>
      <c r="FG151">
        <v>46429.9</v>
      </c>
      <c r="FH151">
        <v>1.7338499999999999</v>
      </c>
      <c r="FI151">
        <v>1.9228000000000001</v>
      </c>
      <c r="FJ151">
        <v>0.163075</v>
      </c>
      <c r="FK151">
        <v>0</v>
      </c>
      <c r="FL151">
        <v>29.111799999999999</v>
      </c>
      <c r="FM151">
        <v>999.9</v>
      </c>
      <c r="FN151">
        <v>67.8</v>
      </c>
      <c r="FO151">
        <v>32.1</v>
      </c>
      <c r="FP151">
        <v>32.677799999999998</v>
      </c>
      <c r="FQ151">
        <v>63.957299999999996</v>
      </c>
      <c r="FR151">
        <v>22.752400000000002</v>
      </c>
      <c r="FS151">
        <v>1</v>
      </c>
      <c r="FT151">
        <v>0.16522100000000001</v>
      </c>
      <c r="FU151">
        <v>-0.397816</v>
      </c>
      <c r="FV151">
        <v>20.323499999999999</v>
      </c>
      <c r="FW151">
        <v>5.2141500000000001</v>
      </c>
      <c r="FX151">
        <v>11.904500000000001</v>
      </c>
      <c r="FY151">
        <v>5.0031499999999998</v>
      </c>
      <c r="FZ151">
        <v>3.2896299999999998</v>
      </c>
      <c r="GA151">
        <v>9999</v>
      </c>
      <c r="GB151">
        <v>9999</v>
      </c>
      <c r="GC151">
        <v>9999</v>
      </c>
      <c r="GD151">
        <v>999.9</v>
      </c>
      <c r="GE151">
        <v>1.85944</v>
      </c>
      <c r="GF151">
        <v>1.8544</v>
      </c>
      <c r="GG151">
        <v>1.8575999999999999</v>
      </c>
      <c r="GH151">
        <v>1.8560000000000001</v>
      </c>
      <c r="GI151">
        <v>1.8548100000000001</v>
      </c>
      <c r="GJ151">
        <v>1.85453</v>
      </c>
      <c r="GK151">
        <v>1.85307</v>
      </c>
      <c r="GL151">
        <v>1.8562799999999999</v>
      </c>
      <c r="GM151">
        <v>0</v>
      </c>
      <c r="GN151">
        <v>0</v>
      </c>
      <c r="GO151">
        <v>0</v>
      </c>
      <c r="GP151">
        <v>0</v>
      </c>
      <c r="GQ151" t="s">
        <v>386</v>
      </c>
      <c r="GR151" t="s">
        <v>387</v>
      </c>
      <c r="GS151" t="s">
        <v>388</v>
      </c>
      <c r="GT151" t="s">
        <v>388</v>
      </c>
      <c r="GU151" t="s">
        <v>388</v>
      </c>
      <c r="GV151" t="s">
        <v>388</v>
      </c>
      <c r="GW151">
        <v>0</v>
      </c>
      <c r="GX151">
        <v>100</v>
      </c>
      <c r="GY151">
        <v>100</v>
      </c>
      <c r="GZ151">
        <v>1.821</v>
      </c>
      <c r="HA151">
        <v>1.6E-2</v>
      </c>
      <c r="HB151">
        <v>0.4723743322554726</v>
      </c>
      <c r="HC151">
        <v>2.7716384584972409E-3</v>
      </c>
      <c r="HD151">
        <v>-1.1467119688665799E-6</v>
      </c>
      <c r="HE151">
        <v>2.0626329066488061E-10</v>
      </c>
      <c r="HF151">
        <v>-6.6792426355626849E-2</v>
      </c>
      <c r="HG151">
        <v>1.066993184659233E-2</v>
      </c>
      <c r="HH151">
        <v>-3.4528890892081033E-4</v>
      </c>
      <c r="HI151">
        <v>2.382551249023132E-6</v>
      </c>
      <c r="HJ151">
        <v>1</v>
      </c>
      <c r="HK151">
        <v>2115</v>
      </c>
      <c r="HL151">
        <v>2</v>
      </c>
      <c r="HM151">
        <v>30</v>
      </c>
      <c r="HN151">
        <v>7.8</v>
      </c>
      <c r="HO151">
        <v>7.7</v>
      </c>
      <c r="HP151">
        <v>1.62354</v>
      </c>
      <c r="HQ151">
        <v>2.2839399999999999</v>
      </c>
      <c r="HR151">
        <v>1.4978</v>
      </c>
      <c r="HS151">
        <v>2.3010299999999999</v>
      </c>
      <c r="HT151">
        <v>1.5478499999999999</v>
      </c>
      <c r="HU151">
        <v>2.4450699999999999</v>
      </c>
      <c r="HV151">
        <v>35.614800000000002</v>
      </c>
      <c r="HW151">
        <v>15.3491</v>
      </c>
      <c r="HX151">
        <v>18</v>
      </c>
      <c r="HY151">
        <v>361.85700000000003</v>
      </c>
      <c r="HZ151">
        <v>518.64099999999996</v>
      </c>
      <c r="IA151">
        <v>29.428599999999999</v>
      </c>
      <c r="IB151">
        <v>29.286799999999999</v>
      </c>
      <c r="IC151">
        <v>30.000399999999999</v>
      </c>
      <c r="ID151">
        <v>29.082999999999998</v>
      </c>
      <c r="IE151">
        <v>29.157399999999999</v>
      </c>
      <c r="IF151">
        <v>32.5336</v>
      </c>
      <c r="IG151">
        <v>24.060500000000001</v>
      </c>
      <c r="IH151">
        <v>68.939700000000002</v>
      </c>
      <c r="II151">
        <v>29.442399999999999</v>
      </c>
      <c r="IJ151">
        <v>723.84</v>
      </c>
      <c r="IK151">
        <v>25.7088</v>
      </c>
      <c r="IL151">
        <v>100.884</v>
      </c>
      <c r="IM151">
        <v>100.63</v>
      </c>
      <c r="IN151" t="s">
        <v>3530</v>
      </c>
    </row>
    <row r="152" spans="1:248" x14ac:dyDescent="0.2">
      <c r="A152">
        <v>136</v>
      </c>
      <c r="B152">
        <v>1660311450.5999999</v>
      </c>
      <c r="C152">
        <v>484</v>
      </c>
      <c r="D152" t="s">
        <v>653</v>
      </c>
      <c r="E152" t="s">
        <v>654</v>
      </c>
      <c r="F152">
        <v>1</v>
      </c>
      <c r="G152" t="s">
        <v>376</v>
      </c>
      <c r="H152" t="s">
        <v>377</v>
      </c>
      <c r="I152" t="s">
        <v>378</v>
      </c>
      <c r="J152" t="s">
        <v>379</v>
      </c>
      <c r="K152" t="s">
        <v>380</v>
      </c>
      <c r="L152" t="s">
        <v>381</v>
      </c>
      <c r="M152" t="s">
        <v>382</v>
      </c>
      <c r="N152">
        <v>1660311443.099999</v>
      </c>
      <c r="O152">
        <f t="shared" si="68"/>
        <v>1.3064893561985174E-3</v>
      </c>
      <c r="P152">
        <f t="shared" si="69"/>
        <v>1.3064893561985174</v>
      </c>
      <c r="Q152">
        <f t="shared" si="70"/>
        <v>10.402058976438079</v>
      </c>
      <c r="R152">
        <f t="shared" si="71"/>
        <v>603.24219999999991</v>
      </c>
      <c r="S152">
        <f t="shared" si="72"/>
        <v>323.04954937635483</v>
      </c>
      <c r="T152">
        <f t="shared" si="73"/>
        <v>32.218350780680112</v>
      </c>
      <c r="U152">
        <f t="shared" si="74"/>
        <v>60.162500900648951</v>
      </c>
      <c r="V152">
        <f t="shared" si="75"/>
        <v>6.350371971357649E-2</v>
      </c>
      <c r="W152">
        <f t="shared" si="76"/>
        <v>2.9234997595767194</v>
      </c>
      <c r="X152">
        <f t="shared" si="77"/>
        <v>6.2747230576588112E-2</v>
      </c>
      <c r="Y152">
        <f t="shared" si="78"/>
        <v>3.9284235712771252E-2</v>
      </c>
      <c r="Z152">
        <f t="shared" si="79"/>
        <v>321.51998380000009</v>
      </c>
      <c r="AA152">
        <f t="shared" si="80"/>
        <v>32.517893614747095</v>
      </c>
      <c r="AB152">
        <f t="shared" si="81"/>
        <v>31.757073333333331</v>
      </c>
      <c r="AC152">
        <f t="shared" si="82"/>
        <v>4.7098184806449384</v>
      </c>
      <c r="AD152">
        <f t="shared" si="83"/>
        <v>60.208766878012398</v>
      </c>
      <c r="AE152">
        <f t="shared" si="84"/>
        <v>2.710504726478165</v>
      </c>
      <c r="AF152">
        <f t="shared" si="85"/>
        <v>4.5018439456995631</v>
      </c>
      <c r="AG152">
        <f t="shared" si="86"/>
        <v>1.9993137541667734</v>
      </c>
      <c r="AH152">
        <f t="shared" si="87"/>
        <v>-57.616180608354618</v>
      </c>
      <c r="AI152">
        <f t="shared" si="88"/>
        <v>-125.17102428104299</v>
      </c>
      <c r="AJ152">
        <f t="shared" si="89"/>
        <v>-9.6488456661432451</v>
      </c>
      <c r="AK152">
        <f t="shared" si="90"/>
        <v>129.08393324445922</v>
      </c>
      <c r="AL152">
        <f t="shared" si="91"/>
        <v>41.712387633373076</v>
      </c>
      <c r="AM152">
        <f t="shared" si="92"/>
        <v>1.2989107744740218</v>
      </c>
      <c r="AN152">
        <f t="shared" si="93"/>
        <v>10.402058976438079</v>
      </c>
      <c r="AO152">
        <v>695.10255574825294</v>
      </c>
      <c r="AP152">
        <v>655.91395151515144</v>
      </c>
      <c r="AQ152">
        <v>5.1272448869902334</v>
      </c>
      <c r="AR152">
        <v>65.304688863541145</v>
      </c>
      <c r="AS152">
        <f t="shared" si="94"/>
        <v>1.3064893561985174</v>
      </c>
      <c r="AT152">
        <v>25.65815947666928</v>
      </c>
      <c r="AU152">
        <v>27.182886666666668</v>
      </c>
      <c r="AV152">
        <v>2.526367423272447E-6</v>
      </c>
      <c r="AW152">
        <v>82.040529931118442</v>
      </c>
      <c r="AX152">
        <v>120</v>
      </c>
      <c r="AY152">
        <v>24</v>
      </c>
      <c r="AZ152">
        <f t="shared" si="95"/>
        <v>1</v>
      </c>
      <c r="BA152">
        <f t="shared" si="96"/>
        <v>0</v>
      </c>
      <c r="BB152">
        <f t="shared" si="97"/>
        <v>52007.51088373761</v>
      </c>
      <c r="BC152">
        <f t="shared" si="98"/>
        <v>2000.021333333334</v>
      </c>
      <c r="BD152">
        <f t="shared" si="99"/>
        <v>1681.2182200000004</v>
      </c>
      <c r="BE152">
        <f t="shared" si="100"/>
        <v>0.84060014359846824</v>
      </c>
      <c r="BF152">
        <f t="shared" si="101"/>
        <v>0.16075827714504379</v>
      </c>
      <c r="BG152">
        <v>6</v>
      </c>
      <c r="BH152">
        <v>0.5</v>
      </c>
      <c r="BI152" t="s">
        <v>383</v>
      </c>
      <c r="BJ152">
        <v>2</v>
      </c>
      <c r="BK152" t="b">
        <v>1</v>
      </c>
      <c r="BL152">
        <v>1660311443.099999</v>
      </c>
      <c r="BM152">
        <v>603.24219999999991</v>
      </c>
      <c r="BN152">
        <v>654.22306666666668</v>
      </c>
      <c r="BO152">
        <v>27.177906666666669</v>
      </c>
      <c r="BP152">
        <v>25.661999999999999</v>
      </c>
      <c r="BQ152">
        <v>601.47313333333329</v>
      </c>
      <c r="BR152">
        <v>27.16188</v>
      </c>
      <c r="BS152">
        <v>500.13993333333332</v>
      </c>
      <c r="BT152">
        <v>99.631919999999994</v>
      </c>
      <c r="BU152">
        <v>9.9996799999999997E-2</v>
      </c>
      <c r="BV152">
        <v>30.962900000000001</v>
      </c>
      <c r="BW152">
        <v>31.757073333333331</v>
      </c>
      <c r="BX152">
        <v>999.89999999999986</v>
      </c>
      <c r="BY152">
        <v>0</v>
      </c>
      <c r="BZ152">
        <v>0</v>
      </c>
      <c r="CA152">
        <v>10002.36933333333</v>
      </c>
      <c r="CB152">
        <v>0</v>
      </c>
      <c r="CC152">
        <v>11.230133333333329</v>
      </c>
      <c r="CD152">
        <v>-50.980913333333341</v>
      </c>
      <c r="CE152">
        <v>620.09513333333314</v>
      </c>
      <c r="CF152">
        <v>671.45399999999984</v>
      </c>
      <c r="CG152">
        <v>1.5159039999999999</v>
      </c>
      <c r="CH152">
        <v>654.22306666666668</v>
      </c>
      <c r="CI152">
        <v>25.661999999999999</v>
      </c>
      <c r="CJ152">
        <v>2.707787333333334</v>
      </c>
      <c r="CK152">
        <v>2.5567540000000002</v>
      </c>
      <c r="CL152">
        <v>22.332446666666669</v>
      </c>
      <c r="CM152">
        <v>21.392366666666661</v>
      </c>
      <c r="CN152">
        <v>2000.021333333334</v>
      </c>
      <c r="CO152">
        <v>0.97999539999999996</v>
      </c>
      <c r="CP152">
        <v>2.000478E-2</v>
      </c>
      <c r="CQ152">
        <v>0</v>
      </c>
      <c r="CR152">
        <v>2.614933333333334</v>
      </c>
      <c r="CS152">
        <v>0</v>
      </c>
      <c r="CT152">
        <v>23225.886666666669</v>
      </c>
      <c r="CU152">
        <v>17412.513333333329</v>
      </c>
      <c r="CV152">
        <v>39.453800000000001</v>
      </c>
      <c r="CW152">
        <v>40.311999999999998</v>
      </c>
      <c r="CX152">
        <v>39.311999999999998</v>
      </c>
      <c r="CY152">
        <v>38.949599999999997</v>
      </c>
      <c r="CZ152">
        <v>39.686999999999998</v>
      </c>
      <c r="DA152">
        <v>1960.0113333333329</v>
      </c>
      <c r="DB152">
        <v>40.01</v>
      </c>
      <c r="DC152">
        <v>0</v>
      </c>
      <c r="DD152">
        <v>1660311448.2</v>
      </c>
      <c r="DE152">
        <v>0</v>
      </c>
      <c r="DF152">
        <v>1660310986.5999999</v>
      </c>
      <c r="DG152" t="s">
        <v>384</v>
      </c>
      <c r="DH152">
        <v>1660310983.5999999</v>
      </c>
      <c r="DI152">
        <v>1660310986.5999999</v>
      </c>
      <c r="DJ152">
        <v>1</v>
      </c>
      <c r="DK152">
        <v>0.122</v>
      </c>
      <c r="DL152">
        <v>-3.4000000000000002E-2</v>
      </c>
      <c r="DM152">
        <v>1.4079999999999999</v>
      </c>
      <c r="DN152">
        <v>0.02</v>
      </c>
      <c r="DO152">
        <v>400</v>
      </c>
      <c r="DP152">
        <v>26</v>
      </c>
      <c r="DQ152">
        <v>0.18</v>
      </c>
      <c r="DR152">
        <v>7.0000000000000007E-2</v>
      </c>
      <c r="DS152">
        <v>9.9227088309124394</v>
      </c>
      <c r="DT152">
        <v>3.6455458582778282</v>
      </c>
      <c r="DU152">
        <v>0.30289513181182193</v>
      </c>
      <c r="DV152">
        <v>0</v>
      </c>
      <c r="DW152">
        <v>41.614508517117059</v>
      </c>
      <c r="DX152">
        <v>3.446036351130247</v>
      </c>
      <c r="DY152">
        <v>0.26326967396136541</v>
      </c>
      <c r="DZ152">
        <v>0</v>
      </c>
      <c r="EA152">
        <v>-50.897370000000002</v>
      </c>
      <c r="EB152">
        <v>-4.6873548387097026</v>
      </c>
      <c r="EC152">
        <v>0.34526816162706492</v>
      </c>
      <c r="ED152">
        <v>0</v>
      </c>
      <c r="EE152">
        <v>323.54237585937398</v>
      </c>
      <c r="EF152">
        <v>202.65585306720121</v>
      </c>
      <c r="EG152">
        <v>15.4631034586554</v>
      </c>
      <c r="EH152">
        <v>0</v>
      </c>
      <c r="EI152">
        <v>1.5136287500000001</v>
      </c>
      <c r="EJ152">
        <v>4.0198086303939298E-2</v>
      </c>
      <c r="EK152">
        <v>4.7796057303401106E-3</v>
      </c>
      <c r="EL152">
        <v>1</v>
      </c>
      <c r="EM152">
        <v>1.999435269517861</v>
      </c>
      <c r="EN152">
        <v>-3.2862881783290681E-3</v>
      </c>
      <c r="EO152">
        <v>1.13313421459406E-3</v>
      </c>
      <c r="EP152">
        <v>1</v>
      </c>
      <c r="EQ152">
        <v>2</v>
      </c>
      <c r="ER152">
        <v>6</v>
      </c>
      <c r="ES152" t="s">
        <v>412</v>
      </c>
      <c r="ET152">
        <v>2.9452099999999999</v>
      </c>
      <c r="EU152">
        <v>2.80125</v>
      </c>
      <c r="EV152">
        <v>0.124808</v>
      </c>
      <c r="EW152">
        <v>0.13167999999999999</v>
      </c>
      <c r="EX152">
        <v>0.118607</v>
      </c>
      <c r="EY152">
        <v>0.113978</v>
      </c>
      <c r="EZ152">
        <v>18024.400000000001</v>
      </c>
      <c r="FA152">
        <v>18755</v>
      </c>
      <c r="FB152">
        <v>23935.1</v>
      </c>
      <c r="FC152">
        <v>25119.9</v>
      </c>
      <c r="FD152">
        <v>33756.800000000003</v>
      </c>
      <c r="FE152">
        <v>35530.5</v>
      </c>
      <c r="FF152">
        <v>43620</v>
      </c>
      <c r="FG152">
        <v>46430</v>
      </c>
      <c r="FH152">
        <v>1.7343299999999999</v>
      </c>
      <c r="FI152">
        <v>1.92265</v>
      </c>
      <c r="FJ152">
        <v>0.163019</v>
      </c>
      <c r="FK152">
        <v>0</v>
      </c>
      <c r="FL152">
        <v>29.111799999999999</v>
      </c>
      <c r="FM152">
        <v>999.9</v>
      </c>
      <c r="FN152">
        <v>67.8</v>
      </c>
      <c r="FO152">
        <v>32.1</v>
      </c>
      <c r="FP152">
        <v>32.678899999999999</v>
      </c>
      <c r="FQ152">
        <v>63.887300000000003</v>
      </c>
      <c r="FR152">
        <v>22.720400000000001</v>
      </c>
      <c r="FS152">
        <v>1</v>
      </c>
      <c r="FT152">
        <v>0.16533</v>
      </c>
      <c r="FU152">
        <v>-0.40606799999999998</v>
      </c>
      <c r="FV152">
        <v>20.323499999999999</v>
      </c>
      <c r="FW152">
        <v>5.2137000000000002</v>
      </c>
      <c r="FX152">
        <v>11.9039</v>
      </c>
      <c r="FY152">
        <v>5.0030999999999999</v>
      </c>
      <c r="FZ152">
        <v>3.2896000000000001</v>
      </c>
      <c r="GA152">
        <v>9999</v>
      </c>
      <c r="GB152">
        <v>9999</v>
      </c>
      <c r="GC152">
        <v>9999</v>
      </c>
      <c r="GD152">
        <v>999.9</v>
      </c>
      <c r="GE152">
        <v>1.8594299999999999</v>
      </c>
      <c r="GF152">
        <v>1.85439</v>
      </c>
      <c r="GG152">
        <v>1.8575999999999999</v>
      </c>
      <c r="GH152">
        <v>1.85599</v>
      </c>
      <c r="GI152">
        <v>1.8548100000000001</v>
      </c>
      <c r="GJ152">
        <v>1.8545199999999999</v>
      </c>
      <c r="GK152">
        <v>1.85307</v>
      </c>
      <c r="GL152">
        <v>1.85629</v>
      </c>
      <c r="GM152">
        <v>0</v>
      </c>
      <c r="GN152">
        <v>0</v>
      </c>
      <c r="GO152">
        <v>0</v>
      </c>
      <c r="GP152">
        <v>0</v>
      </c>
      <c r="GQ152" t="s">
        <v>386</v>
      </c>
      <c r="GR152" t="s">
        <v>387</v>
      </c>
      <c r="GS152" t="s">
        <v>388</v>
      </c>
      <c r="GT152" t="s">
        <v>388</v>
      </c>
      <c r="GU152" t="s">
        <v>388</v>
      </c>
      <c r="GV152" t="s">
        <v>388</v>
      </c>
      <c r="GW152">
        <v>0</v>
      </c>
      <c r="GX152">
        <v>100</v>
      </c>
      <c r="GY152">
        <v>100</v>
      </c>
      <c r="GZ152">
        <v>1.829</v>
      </c>
      <c r="HA152">
        <v>1.6E-2</v>
      </c>
      <c r="HB152">
        <v>0.4723743322554726</v>
      </c>
      <c r="HC152">
        <v>2.7716384584972409E-3</v>
      </c>
      <c r="HD152">
        <v>-1.1467119688665799E-6</v>
      </c>
      <c r="HE152">
        <v>2.0626329066488061E-10</v>
      </c>
      <c r="HF152">
        <v>-6.6792426355626849E-2</v>
      </c>
      <c r="HG152">
        <v>1.066993184659233E-2</v>
      </c>
      <c r="HH152">
        <v>-3.4528890892081033E-4</v>
      </c>
      <c r="HI152">
        <v>2.382551249023132E-6</v>
      </c>
      <c r="HJ152">
        <v>1</v>
      </c>
      <c r="HK152">
        <v>2115</v>
      </c>
      <c r="HL152">
        <v>2</v>
      </c>
      <c r="HM152">
        <v>30</v>
      </c>
      <c r="HN152">
        <v>7.8</v>
      </c>
      <c r="HO152">
        <v>7.7</v>
      </c>
      <c r="HP152">
        <v>1.63696</v>
      </c>
      <c r="HQ152">
        <v>2.2924799999999999</v>
      </c>
      <c r="HR152">
        <v>1.4978</v>
      </c>
      <c r="HS152">
        <v>2.3010299999999999</v>
      </c>
      <c r="HT152">
        <v>1.5478499999999999</v>
      </c>
      <c r="HU152">
        <v>2.4597199999999999</v>
      </c>
      <c r="HV152">
        <v>35.614800000000002</v>
      </c>
      <c r="HW152">
        <v>15.3316</v>
      </c>
      <c r="HX152">
        <v>18</v>
      </c>
      <c r="HY152">
        <v>362.08199999999999</v>
      </c>
      <c r="HZ152">
        <v>518.54399999999998</v>
      </c>
      <c r="IA152">
        <v>29.434200000000001</v>
      </c>
      <c r="IB152">
        <v>29.287400000000002</v>
      </c>
      <c r="IC152">
        <v>30.000399999999999</v>
      </c>
      <c r="ID152">
        <v>29.083600000000001</v>
      </c>
      <c r="IE152">
        <v>29.158000000000001</v>
      </c>
      <c r="IF152">
        <v>32.783000000000001</v>
      </c>
      <c r="IG152">
        <v>24.060500000000001</v>
      </c>
      <c r="IH152">
        <v>68.939700000000002</v>
      </c>
      <c r="II152">
        <v>29.442399999999999</v>
      </c>
      <c r="IJ152">
        <v>723.84</v>
      </c>
      <c r="IK152">
        <v>25.7088</v>
      </c>
      <c r="IL152">
        <v>100.884</v>
      </c>
      <c r="IM152">
        <v>100.63</v>
      </c>
      <c r="IN152" t="s">
        <v>3530</v>
      </c>
    </row>
    <row r="153" spans="1:248" x14ac:dyDescent="0.2">
      <c r="A153">
        <v>137</v>
      </c>
      <c r="B153">
        <v>1660311451.5999999</v>
      </c>
      <c r="C153">
        <v>485</v>
      </c>
      <c r="D153" t="s">
        <v>655</v>
      </c>
      <c r="E153" t="s">
        <v>656</v>
      </c>
      <c r="F153">
        <v>1</v>
      </c>
      <c r="G153" t="s">
        <v>376</v>
      </c>
      <c r="H153" t="s">
        <v>377</v>
      </c>
      <c r="I153" t="s">
        <v>378</v>
      </c>
      <c r="J153" t="s">
        <v>379</v>
      </c>
      <c r="K153" t="s">
        <v>380</v>
      </c>
      <c r="L153" t="s">
        <v>381</v>
      </c>
      <c r="M153" t="s">
        <v>382</v>
      </c>
      <c r="N153">
        <v>1660311443.5999999</v>
      </c>
      <c r="O153">
        <f t="shared" si="68"/>
        <v>1.3080235127597311E-3</v>
      </c>
      <c r="P153">
        <f t="shared" si="69"/>
        <v>1.3080235127597311</v>
      </c>
      <c r="Q153">
        <f t="shared" si="70"/>
        <v>10.407012733899426</v>
      </c>
      <c r="R153">
        <f t="shared" si="71"/>
        <v>605.73012499999993</v>
      </c>
      <c r="S153">
        <f t="shared" si="72"/>
        <v>325.63119805014361</v>
      </c>
      <c r="T153">
        <f t="shared" si="73"/>
        <v>32.475829254037599</v>
      </c>
      <c r="U153">
        <f t="shared" si="74"/>
        <v>60.410637037602406</v>
      </c>
      <c r="V153">
        <f t="shared" si="75"/>
        <v>6.3577577138165448E-2</v>
      </c>
      <c r="W153">
        <f t="shared" si="76"/>
        <v>2.9233713082519497</v>
      </c>
      <c r="X153">
        <f t="shared" si="77"/>
        <v>6.2819305765468667E-2</v>
      </c>
      <c r="Y153">
        <f t="shared" si="78"/>
        <v>3.9329440168058366E-2</v>
      </c>
      <c r="Z153">
        <f t="shared" si="79"/>
        <v>321.52026974999995</v>
      </c>
      <c r="AA153">
        <f t="shared" si="80"/>
        <v>32.518065783169007</v>
      </c>
      <c r="AB153">
        <f t="shared" si="81"/>
        <v>31.757393749999999</v>
      </c>
      <c r="AC153">
        <f t="shared" si="82"/>
        <v>4.7099040497235363</v>
      </c>
      <c r="AD153">
        <f t="shared" si="83"/>
        <v>60.207813499293842</v>
      </c>
      <c r="AE153">
        <f t="shared" si="84"/>
        <v>2.7105400670532926</v>
      </c>
      <c r="AF153">
        <f t="shared" si="85"/>
        <v>4.5019739291563612</v>
      </c>
      <c r="AG153">
        <f t="shared" si="86"/>
        <v>1.9993639826702436</v>
      </c>
      <c r="AH153">
        <f t="shared" si="87"/>
        <v>-57.683836912704145</v>
      </c>
      <c r="AI153">
        <f t="shared" si="88"/>
        <v>-125.13623635263579</v>
      </c>
      <c r="AJ153">
        <f t="shared" si="89"/>
        <v>-9.6466271691703156</v>
      </c>
      <c r="AK153">
        <f t="shared" si="90"/>
        <v>129.05356931548971</v>
      </c>
      <c r="AL153">
        <f t="shared" si="91"/>
        <v>41.735473427060263</v>
      </c>
      <c r="AM153">
        <f t="shared" si="92"/>
        <v>1.2994555192357038</v>
      </c>
      <c r="AN153">
        <f t="shared" si="93"/>
        <v>10.407012733899426</v>
      </c>
      <c r="AO153">
        <v>700.21757305901633</v>
      </c>
      <c r="AP153">
        <v>661.02360606060586</v>
      </c>
      <c r="AQ153">
        <v>5.1271323579605408</v>
      </c>
      <c r="AR153">
        <v>65.304688863541145</v>
      </c>
      <c r="AS153">
        <f t="shared" si="94"/>
        <v>1.3080235127597311</v>
      </c>
      <c r="AT153">
        <v>25.65711584477431</v>
      </c>
      <c r="AU153">
        <v>27.183634545454531</v>
      </c>
      <c r="AV153">
        <v>1.498953529802261E-6</v>
      </c>
      <c r="AW153">
        <v>82.040529931118442</v>
      </c>
      <c r="AX153">
        <v>120</v>
      </c>
      <c r="AY153">
        <v>24</v>
      </c>
      <c r="AZ153">
        <f t="shared" si="95"/>
        <v>1</v>
      </c>
      <c r="BA153">
        <f t="shared" si="96"/>
        <v>0</v>
      </c>
      <c r="BB153">
        <f t="shared" si="97"/>
        <v>52003.768201264691</v>
      </c>
      <c r="BC153">
        <f t="shared" si="98"/>
        <v>2000.0231249999999</v>
      </c>
      <c r="BD153">
        <f t="shared" si="99"/>
        <v>1681.2197249999997</v>
      </c>
      <c r="BE153">
        <f t="shared" si="100"/>
        <v>0.84060014306084574</v>
      </c>
      <c r="BF153">
        <f t="shared" si="101"/>
        <v>0.16075827610743249</v>
      </c>
      <c r="BG153">
        <v>6</v>
      </c>
      <c r="BH153">
        <v>0.5</v>
      </c>
      <c r="BI153" t="s">
        <v>383</v>
      </c>
      <c r="BJ153">
        <v>2</v>
      </c>
      <c r="BK153" t="b">
        <v>1</v>
      </c>
      <c r="BL153">
        <v>1660311443.5999999</v>
      </c>
      <c r="BM153">
        <v>605.73012499999993</v>
      </c>
      <c r="BN153">
        <v>656.74281250000001</v>
      </c>
      <c r="BO153">
        <v>27.17825625</v>
      </c>
      <c r="BP153">
        <v>25.661718749999999</v>
      </c>
      <c r="BQ153">
        <v>603.95712499999991</v>
      </c>
      <c r="BR153">
        <v>27.162231250000001</v>
      </c>
      <c r="BS153">
        <v>500.14137499999998</v>
      </c>
      <c r="BT153">
        <v>99.631931250000008</v>
      </c>
      <c r="BU153">
        <v>0.1000030625</v>
      </c>
      <c r="BV153">
        <v>30.963406249999998</v>
      </c>
      <c r="BW153">
        <v>31.757393749999999</v>
      </c>
      <c r="BX153">
        <v>999.9</v>
      </c>
      <c r="BY153">
        <v>0</v>
      </c>
      <c r="BZ153">
        <v>0</v>
      </c>
      <c r="CA153">
        <v>10001.635</v>
      </c>
      <c r="CB153">
        <v>0</v>
      </c>
      <c r="CC153">
        <v>11.228350000000001</v>
      </c>
      <c r="CD153">
        <v>-51.012743749999998</v>
      </c>
      <c r="CE153">
        <v>622.65281249999998</v>
      </c>
      <c r="CF153">
        <v>674.03993749999995</v>
      </c>
      <c r="CG153">
        <v>1.5165356249999999</v>
      </c>
      <c r="CH153">
        <v>656.74281250000001</v>
      </c>
      <c r="CI153">
        <v>25.661718749999999</v>
      </c>
      <c r="CJ153">
        <v>2.707823125</v>
      </c>
      <c r="CK153">
        <v>2.5567268749999998</v>
      </c>
      <c r="CL153">
        <v>22.332662500000001</v>
      </c>
      <c r="CM153">
        <v>21.392193750000001</v>
      </c>
      <c r="CN153">
        <v>2000.0231249999999</v>
      </c>
      <c r="CO153">
        <v>0.97999543749999996</v>
      </c>
      <c r="CP153">
        <v>2.0004743750000002E-2</v>
      </c>
      <c r="CQ153">
        <v>0</v>
      </c>
      <c r="CR153">
        <v>2.6735625000000001</v>
      </c>
      <c r="CS153">
        <v>0</v>
      </c>
      <c r="CT153">
        <v>23224.368750000001</v>
      </c>
      <c r="CU153">
        <v>17412.525000000001</v>
      </c>
      <c r="CV153">
        <v>39.456687499999987</v>
      </c>
      <c r="CW153">
        <v>40.311999999999998</v>
      </c>
      <c r="CX153">
        <v>39.311999999999998</v>
      </c>
      <c r="CY153">
        <v>38.952749999999988</v>
      </c>
      <c r="CZ153">
        <v>39.686999999999998</v>
      </c>
      <c r="DA153">
        <v>1960.0131249999999</v>
      </c>
      <c r="DB153">
        <v>40.01</v>
      </c>
      <c r="DC153">
        <v>0</v>
      </c>
      <c r="DD153">
        <v>1660311450</v>
      </c>
      <c r="DE153">
        <v>0</v>
      </c>
      <c r="DF153">
        <v>1660310986.5999999</v>
      </c>
      <c r="DG153" t="s">
        <v>384</v>
      </c>
      <c r="DH153">
        <v>1660310983.5999999</v>
      </c>
      <c r="DI153">
        <v>1660310986.5999999</v>
      </c>
      <c r="DJ153">
        <v>1</v>
      </c>
      <c r="DK153">
        <v>0.122</v>
      </c>
      <c r="DL153">
        <v>-3.4000000000000002E-2</v>
      </c>
      <c r="DM153">
        <v>1.4079999999999999</v>
      </c>
      <c r="DN153">
        <v>0.02</v>
      </c>
      <c r="DO153">
        <v>400</v>
      </c>
      <c r="DP153">
        <v>26</v>
      </c>
      <c r="DQ153">
        <v>0.18</v>
      </c>
      <c r="DR153">
        <v>7.0000000000000007E-2</v>
      </c>
      <c r="DS153">
        <v>10.00966553514016</v>
      </c>
      <c r="DT153">
        <v>4.1324202498605187</v>
      </c>
      <c r="DU153">
        <v>0.32120339892789918</v>
      </c>
      <c r="DV153">
        <v>0</v>
      </c>
      <c r="DW153">
        <v>41.699583506122082</v>
      </c>
      <c r="DX153">
        <v>3.4234345979942682</v>
      </c>
      <c r="DY153">
        <v>0.25443900966798833</v>
      </c>
      <c r="DZ153">
        <v>0</v>
      </c>
      <c r="EA153">
        <v>-50.978877419354831</v>
      </c>
      <c r="EB153">
        <v>-4.5315145161290289</v>
      </c>
      <c r="EC153">
        <v>0.34602615853911961</v>
      </c>
      <c r="ED153">
        <v>0</v>
      </c>
      <c r="EE153">
        <v>330.00021251793942</v>
      </c>
      <c r="EF153">
        <v>192.5599353902696</v>
      </c>
      <c r="EG153">
        <v>14.21886500667455</v>
      </c>
      <c r="EH153">
        <v>0</v>
      </c>
      <c r="EI153">
        <v>1.514755121951219</v>
      </c>
      <c r="EJ153">
        <v>4.8109128919859488E-2</v>
      </c>
      <c r="EK153">
        <v>5.5936584834105083E-3</v>
      </c>
      <c r="EL153">
        <v>1</v>
      </c>
      <c r="EM153">
        <v>1.999318587598816</v>
      </c>
      <c r="EN153">
        <v>5.1788722900500284E-3</v>
      </c>
      <c r="EO153">
        <v>1.0177299026787321E-3</v>
      </c>
      <c r="EP153">
        <v>1</v>
      </c>
      <c r="EQ153">
        <v>2</v>
      </c>
      <c r="ER153">
        <v>6</v>
      </c>
      <c r="ES153" t="s">
        <v>412</v>
      </c>
      <c r="ET153">
        <v>2.9453200000000002</v>
      </c>
      <c r="EU153">
        <v>2.8011699999999999</v>
      </c>
      <c r="EV153">
        <v>0.12548100000000001</v>
      </c>
      <c r="EW153">
        <v>0.13233700000000001</v>
      </c>
      <c r="EX153">
        <v>0.118607</v>
      </c>
      <c r="EY153">
        <v>0.113984</v>
      </c>
      <c r="EZ153">
        <v>18010.5</v>
      </c>
      <c r="FA153">
        <v>18740.8</v>
      </c>
      <c r="FB153">
        <v>23935</v>
      </c>
      <c r="FC153">
        <v>25119.8</v>
      </c>
      <c r="FD153">
        <v>33756.6</v>
      </c>
      <c r="FE153">
        <v>35530.400000000001</v>
      </c>
      <c r="FF153">
        <v>43619.7</v>
      </c>
      <c r="FG153">
        <v>46430.1</v>
      </c>
      <c r="FH153">
        <v>1.73465</v>
      </c>
      <c r="FI153">
        <v>1.9225300000000001</v>
      </c>
      <c r="FJ153">
        <v>0.16316800000000001</v>
      </c>
      <c r="FK153">
        <v>0</v>
      </c>
      <c r="FL153">
        <v>29.111799999999999</v>
      </c>
      <c r="FM153">
        <v>999.9</v>
      </c>
      <c r="FN153">
        <v>67.8</v>
      </c>
      <c r="FO153">
        <v>32.1</v>
      </c>
      <c r="FP153">
        <v>32.677799999999998</v>
      </c>
      <c r="FQ153">
        <v>63.9373</v>
      </c>
      <c r="FR153">
        <v>23.6098</v>
      </c>
      <c r="FS153">
        <v>1</v>
      </c>
      <c r="FT153">
        <v>0.16544500000000001</v>
      </c>
      <c r="FU153">
        <v>-0.39818599999999998</v>
      </c>
      <c r="FV153">
        <v>20.323399999999999</v>
      </c>
      <c r="FW153">
        <v>5.2135499999999997</v>
      </c>
      <c r="FX153">
        <v>11.903499999999999</v>
      </c>
      <c r="FY153">
        <v>5.00305</v>
      </c>
      <c r="FZ153">
        <v>3.2896000000000001</v>
      </c>
      <c r="GA153">
        <v>9999</v>
      </c>
      <c r="GB153">
        <v>9999</v>
      </c>
      <c r="GC153">
        <v>9999</v>
      </c>
      <c r="GD153">
        <v>999.9</v>
      </c>
      <c r="GE153">
        <v>1.8594299999999999</v>
      </c>
      <c r="GF153">
        <v>1.8543799999999999</v>
      </c>
      <c r="GG153">
        <v>1.8575999999999999</v>
      </c>
      <c r="GH153">
        <v>1.8559699999999999</v>
      </c>
      <c r="GI153">
        <v>1.8548</v>
      </c>
      <c r="GJ153">
        <v>1.8545100000000001</v>
      </c>
      <c r="GK153">
        <v>1.8530500000000001</v>
      </c>
      <c r="GL153">
        <v>1.85626</v>
      </c>
      <c r="GM153">
        <v>0</v>
      </c>
      <c r="GN153">
        <v>0</v>
      </c>
      <c r="GO153">
        <v>0</v>
      </c>
      <c r="GP153">
        <v>0</v>
      </c>
      <c r="GQ153" t="s">
        <v>386</v>
      </c>
      <c r="GR153" t="s">
        <v>387</v>
      </c>
      <c r="GS153" t="s">
        <v>388</v>
      </c>
      <c r="GT153" t="s">
        <v>388</v>
      </c>
      <c r="GU153" t="s">
        <v>388</v>
      </c>
      <c r="GV153" t="s">
        <v>388</v>
      </c>
      <c r="GW153">
        <v>0</v>
      </c>
      <c r="GX153">
        <v>100</v>
      </c>
      <c r="GY153">
        <v>100</v>
      </c>
      <c r="GZ153">
        <v>1.8360000000000001</v>
      </c>
      <c r="HA153">
        <v>1.6E-2</v>
      </c>
      <c r="HB153">
        <v>0.4723743322554726</v>
      </c>
      <c r="HC153">
        <v>2.7716384584972409E-3</v>
      </c>
      <c r="HD153">
        <v>-1.1467119688665799E-6</v>
      </c>
      <c r="HE153">
        <v>2.0626329066488061E-10</v>
      </c>
      <c r="HF153">
        <v>-6.6792426355626849E-2</v>
      </c>
      <c r="HG153">
        <v>1.066993184659233E-2</v>
      </c>
      <c r="HH153">
        <v>-3.4528890892081033E-4</v>
      </c>
      <c r="HI153">
        <v>2.382551249023132E-6</v>
      </c>
      <c r="HJ153">
        <v>1</v>
      </c>
      <c r="HK153">
        <v>2115</v>
      </c>
      <c r="HL153">
        <v>2</v>
      </c>
      <c r="HM153">
        <v>30</v>
      </c>
      <c r="HN153">
        <v>7.8</v>
      </c>
      <c r="HO153">
        <v>7.8</v>
      </c>
      <c r="HP153">
        <v>1.64307</v>
      </c>
      <c r="HQ153">
        <v>2.3022499999999999</v>
      </c>
      <c r="HR153">
        <v>1.4978</v>
      </c>
      <c r="HS153">
        <v>2.2997999999999998</v>
      </c>
      <c r="HT153">
        <v>1.5478499999999999</v>
      </c>
      <c r="HU153">
        <v>2.35107</v>
      </c>
      <c r="HV153">
        <v>35.614800000000002</v>
      </c>
      <c r="HW153">
        <v>15.3316</v>
      </c>
      <c r="HX153">
        <v>18</v>
      </c>
      <c r="HY153">
        <v>362.23599999999999</v>
      </c>
      <c r="HZ153">
        <v>518.46</v>
      </c>
      <c r="IA153">
        <v>29.439900000000002</v>
      </c>
      <c r="IB153">
        <v>29.2881</v>
      </c>
      <c r="IC153">
        <v>30.000399999999999</v>
      </c>
      <c r="ID153">
        <v>29.084199999999999</v>
      </c>
      <c r="IE153">
        <v>29.158100000000001</v>
      </c>
      <c r="IF153">
        <v>32.911700000000003</v>
      </c>
      <c r="IG153">
        <v>24.060500000000001</v>
      </c>
      <c r="IH153">
        <v>68.939700000000002</v>
      </c>
      <c r="II153">
        <v>29.442399999999999</v>
      </c>
      <c r="IJ153">
        <v>733.88300000000004</v>
      </c>
      <c r="IK153">
        <v>25.7088</v>
      </c>
      <c r="IL153">
        <v>100.883</v>
      </c>
      <c r="IM153">
        <v>100.63</v>
      </c>
      <c r="IN153" t="s">
        <v>3530</v>
      </c>
    </row>
    <row r="154" spans="1:248" x14ac:dyDescent="0.2">
      <c r="A154">
        <v>138</v>
      </c>
      <c r="B154">
        <v>1660311452.5999999</v>
      </c>
      <c r="C154">
        <v>486</v>
      </c>
      <c r="D154" t="s">
        <v>657</v>
      </c>
      <c r="E154" t="s">
        <v>658</v>
      </c>
      <c r="F154">
        <v>1</v>
      </c>
      <c r="G154" t="s">
        <v>376</v>
      </c>
      <c r="H154" t="s">
        <v>377</v>
      </c>
      <c r="I154" t="s">
        <v>378</v>
      </c>
      <c r="J154" t="s">
        <v>379</v>
      </c>
      <c r="K154" t="s">
        <v>380</v>
      </c>
      <c r="L154" t="s">
        <v>381</v>
      </c>
      <c r="M154" t="s">
        <v>382</v>
      </c>
      <c r="N154">
        <v>1660311445.099999</v>
      </c>
      <c r="O154">
        <f t="shared" si="68"/>
        <v>1.3084372561779072E-3</v>
      </c>
      <c r="P154">
        <f t="shared" si="69"/>
        <v>1.3084372561779072</v>
      </c>
      <c r="Q154">
        <f t="shared" si="70"/>
        <v>10.377845299871542</v>
      </c>
      <c r="R154">
        <f t="shared" si="71"/>
        <v>613.19540000000006</v>
      </c>
      <c r="S154">
        <f t="shared" si="72"/>
        <v>333.65132775564132</v>
      </c>
      <c r="T154">
        <f t="shared" si="73"/>
        <v>33.275742024002938</v>
      </c>
      <c r="U154">
        <f t="shared" si="74"/>
        <v>61.15525473241668</v>
      </c>
      <c r="V154">
        <f t="shared" si="75"/>
        <v>6.3594959274586638E-2</v>
      </c>
      <c r="W154">
        <f t="shared" si="76"/>
        <v>2.9234516528283621</v>
      </c>
      <c r="X154">
        <f t="shared" si="77"/>
        <v>6.2836296472615849E-2</v>
      </c>
      <c r="Y154">
        <f t="shared" si="78"/>
        <v>3.9340093956638282E-2</v>
      </c>
      <c r="Z154">
        <f t="shared" si="79"/>
        <v>321.51987740000004</v>
      </c>
      <c r="AA154">
        <f t="shared" si="80"/>
        <v>32.519122041908339</v>
      </c>
      <c r="AB154">
        <f t="shared" si="81"/>
        <v>31.757999999999999</v>
      </c>
      <c r="AC154">
        <f t="shared" si="82"/>
        <v>4.7100659559098172</v>
      </c>
      <c r="AD154">
        <f t="shared" si="83"/>
        <v>60.205214236784535</v>
      </c>
      <c r="AE154">
        <f t="shared" si="84"/>
        <v>2.7106096494694447</v>
      </c>
      <c r="AF154">
        <f t="shared" si="85"/>
        <v>4.5022838699796548</v>
      </c>
      <c r="AG154">
        <f t="shared" si="86"/>
        <v>1.9994563064403725</v>
      </c>
      <c r="AH154">
        <f t="shared" si="87"/>
        <v>-57.702082997445707</v>
      </c>
      <c r="AI154">
        <f t="shared" si="88"/>
        <v>-125.04497872247019</v>
      </c>
      <c r="AJ154">
        <f t="shared" si="89"/>
        <v>-9.6394134068804185</v>
      </c>
      <c r="AK154">
        <f t="shared" si="90"/>
        <v>129.13340227320373</v>
      </c>
      <c r="AL154">
        <f t="shared" si="91"/>
        <v>41.815088416099222</v>
      </c>
      <c r="AM154">
        <f t="shared" si="92"/>
        <v>1.3004823581473151</v>
      </c>
      <c r="AN154">
        <f t="shared" si="93"/>
        <v>10.377845299871542</v>
      </c>
      <c r="AO154">
        <v>705.33987494516782</v>
      </c>
      <c r="AP154">
        <v>666.16193939393918</v>
      </c>
      <c r="AQ154">
        <v>5.1311176668104377</v>
      </c>
      <c r="AR154">
        <v>65.304688863541145</v>
      </c>
      <c r="AS154">
        <f t="shared" si="94"/>
        <v>1.3084372561779072</v>
      </c>
      <c r="AT154">
        <v>25.65690968337314</v>
      </c>
      <c r="AU154">
        <v>27.183880606060612</v>
      </c>
      <c r="AV154">
        <v>2.829360176361899E-6</v>
      </c>
      <c r="AW154">
        <v>82.040529931118442</v>
      </c>
      <c r="AX154">
        <v>120</v>
      </c>
      <c r="AY154">
        <v>24</v>
      </c>
      <c r="AZ154">
        <f t="shared" si="95"/>
        <v>1</v>
      </c>
      <c r="BA154">
        <f t="shared" si="96"/>
        <v>0</v>
      </c>
      <c r="BB154">
        <f t="shared" si="97"/>
        <v>52005.852097862757</v>
      </c>
      <c r="BC154">
        <f t="shared" si="98"/>
        <v>2000.020666666667</v>
      </c>
      <c r="BD154">
        <f t="shared" si="99"/>
        <v>1681.2176600000003</v>
      </c>
      <c r="BE154">
        <f t="shared" si="100"/>
        <v>0.84060014379851411</v>
      </c>
      <c r="BF154">
        <f t="shared" si="101"/>
        <v>0.16075827753113217</v>
      </c>
      <c r="BG154">
        <v>6</v>
      </c>
      <c r="BH154">
        <v>0.5</v>
      </c>
      <c r="BI154" t="s">
        <v>383</v>
      </c>
      <c r="BJ154">
        <v>2</v>
      </c>
      <c r="BK154" t="b">
        <v>1</v>
      </c>
      <c r="BL154">
        <v>1660311445.099999</v>
      </c>
      <c r="BM154">
        <v>613.19540000000006</v>
      </c>
      <c r="BN154">
        <v>664.31526666666673</v>
      </c>
      <c r="BO154">
        <v>27.17891333333333</v>
      </c>
      <c r="BP154">
        <v>25.661200000000001</v>
      </c>
      <c r="BQ154">
        <v>611.4104000000001</v>
      </c>
      <c r="BR154">
        <v>27.162886666666669</v>
      </c>
      <c r="BS154">
        <v>500.14846666666659</v>
      </c>
      <c r="BT154">
        <v>99.632093333333344</v>
      </c>
      <c r="BU154">
        <v>9.9990000000000009E-2</v>
      </c>
      <c r="BV154">
        <v>30.96461333333334</v>
      </c>
      <c r="BW154">
        <v>31.757999999999999</v>
      </c>
      <c r="BX154">
        <v>999.89999999999986</v>
      </c>
      <c r="BY154">
        <v>0</v>
      </c>
      <c r="BZ154">
        <v>0</v>
      </c>
      <c r="CA154">
        <v>10002.077333333331</v>
      </c>
      <c r="CB154">
        <v>0</v>
      </c>
      <c r="CC154">
        <v>11.22296</v>
      </c>
      <c r="CD154">
        <v>-51.119853333333332</v>
      </c>
      <c r="CE154">
        <v>630.32713333333345</v>
      </c>
      <c r="CF154">
        <v>681.81140000000005</v>
      </c>
      <c r="CG154">
        <v>1.5177099999999999</v>
      </c>
      <c r="CH154">
        <v>664.31526666666673</v>
      </c>
      <c r="CI154">
        <v>25.661200000000001</v>
      </c>
      <c r="CJ154">
        <v>2.7078926666666669</v>
      </c>
      <c r="CK154">
        <v>2.5566800000000001</v>
      </c>
      <c r="CL154">
        <v>22.333093333333331</v>
      </c>
      <c r="CM154">
        <v>21.391893333333339</v>
      </c>
      <c r="CN154">
        <v>2000.020666666667</v>
      </c>
      <c r="CO154">
        <v>0.97999539999999996</v>
      </c>
      <c r="CP154">
        <v>2.000478E-2</v>
      </c>
      <c r="CQ154">
        <v>0</v>
      </c>
      <c r="CR154">
        <v>2.7485333333333331</v>
      </c>
      <c r="CS154">
        <v>0</v>
      </c>
      <c r="CT154">
        <v>23219.246666666659</v>
      </c>
      <c r="CU154">
        <v>17412.5</v>
      </c>
      <c r="CV154">
        <v>39.457999999999998</v>
      </c>
      <c r="CW154">
        <v>40.311999999999998</v>
      </c>
      <c r="CX154">
        <v>39.311999999999998</v>
      </c>
      <c r="CY154">
        <v>38.949599999999997</v>
      </c>
      <c r="CZ154">
        <v>39.686999999999998</v>
      </c>
      <c r="DA154">
        <v>1960.0106666666661</v>
      </c>
      <c r="DB154">
        <v>40.01</v>
      </c>
      <c r="DC154">
        <v>0</v>
      </c>
      <c r="DD154">
        <v>1660311450.5999999</v>
      </c>
      <c r="DE154">
        <v>0</v>
      </c>
      <c r="DF154">
        <v>1660310986.5999999</v>
      </c>
      <c r="DG154" t="s">
        <v>384</v>
      </c>
      <c r="DH154">
        <v>1660310983.5999999</v>
      </c>
      <c r="DI154">
        <v>1660310986.5999999</v>
      </c>
      <c r="DJ154">
        <v>1</v>
      </c>
      <c r="DK154">
        <v>0.122</v>
      </c>
      <c r="DL154">
        <v>-3.4000000000000002E-2</v>
      </c>
      <c r="DM154">
        <v>1.4079999999999999</v>
      </c>
      <c r="DN154">
        <v>0.02</v>
      </c>
      <c r="DO154">
        <v>400</v>
      </c>
      <c r="DP154">
        <v>26</v>
      </c>
      <c r="DQ154">
        <v>0.18</v>
      </c>
      <c r="DR154">
        <v>7.0000000000000007E-2</v>
      </c>
      <c r="DS154">
        <v>10.03433744444996</v>
      </c>
      <c r="DT154">
        <v>3.9339441949880349</v>
      </c>
      <c r="DU154">
        <v>0.32535398988063502</v>
      </c>
      <c r="DV154">
        <v>0</v>
      </c>
      <c r="DW154">
        <v>41.750984670618699</v>
      </c>
      <c r="DX154">
        <v>3.2699026552987638</v>
      </c>
      <c r="DY154">
        <v>0.24456276304369121</v>
      </c>
      <c r="DZ154">
        <v>0</v>
      </c>
      <c r="EA154">
        <v>-51.048709677419353</v>
      </c>
      <c r="EB154">
        <v>-4.3842822580644718</v>
      </c>
      <c r="EC154">
        <v>0.33596823904691159</v>
      </c>
      <c r="ED154">
        <v>0</v>
      </c>
      <c r="EE154">
        <v>333.59498652769793</v>
      </c>
      <c r="EF154">
        <v>197.86206859539629</v>
      </c>
      <c r="EG154">
        <v>14.62926936502175</v>
      </c>
      <c r="EH154">
        <v>0</v>
      </c>
      <c r="EI154">
        <v>1.515572682926829</v>
      </c>
      <c r="EJ154">
        <v>5.0889198606272119E-2</v>
      </c>
      <c r="EK154">
        <v>5.8300826352300572E-3</v>
      </c>
      <c r="EL154">
        <v>1</v>
      </c>
      <c r="EM154">
        <v>1.999292795078327</v>
      </c>
      <c r="EN154">
        <v>8.6524658227603059E-3</v>
      </c>
      <c r="EO154">
        <v>9.8971310812869841E-4</v>
      </c>
      <c r="EP154">
        <v>1</v>
      </c>
      <c r="EQ154">
        <v>2</v>
      </c>
      <c r="ER154">
        <v>6</v>
      </c>
      <c r="ES154" t="s">
        <v>412</v>
      </c>
      <c r="ET154">
        <v>2.94523</v>
      </c>
      <c r="EU154">
        <v>2.80118</v>
      </c>
      <c r="EV154">
        <v>0.12615100000000001</v>
      </c>
      <c r="EW154">
        <v>0.132994</v>
      </c>
      <c r="EX154">
        <v>0.11860900000000001</v>
      </c>
      <c r="EY154">
        <v>0.113983</v>
      </c>
      <c r="EZ154">
        <v>17996.599999999999</v>
      </c>
      <c r="FA154">
        <v>18726.5</v>
      </c>
      <c r="FB154">
        <v>23934.9</v>
      </c>
      <c r="FC154">
        <v>25119.8</v>
      </c>
      <c r="FD154">
        <v>33756.400000000001</v>
      </c>
      <c r="FE154">
        <v>35530.5</v>
      </c>
      <c r="FF154">
        <v>43619.6</v>
      </c>
      <c r="FG154">
        <v>46430.2</v>
      </c>
      <c r="FH154">
        <v>1.73468</v>
      </c>
      <c r="FI154">
        <v>1.9225699999999999</v>
      </c>
      <c r="FJ154">
        <v>0.163298</v>
      </c>
      <c r="FK154">
        <v>0</v>
      </c>
      <c r="FL154">
        <v>29.111799999999999</v>
      </c>
      <c r="FM154">
        <v>999.9</v>
      </c>
      <c r="FN154">
        <v>67.8</v>
      </c>
      <c r="FO154">
        <v>32.1</v>
      </c>
      <c r="FP154">
        <v>32.680799999999998</v>
      </c>
      <c r="FQ154">
        <v>63.957299999999996</v>
      </c>
      <c r="FR154">
        <v>23.669899999999998</v>
      </c>
      <c r="FS154">
        <v>1</v>
      </c>
      <c r="FT154">
        <v>0.16547500000000001</v>
      </c>
      <c r="FU154">
        <v>-0.38281300000000001</v>
      </c>
      <c r="FV154">
        <v>20.323399999999999</v>
      </c>
      <c r="FW154">
        <v>5.2134</v>
      </c>
      <c r="FX154">
        <v>11.9038</v>
      </c>
      <c r="FY154">
        <v>5.0030000000000001</v>
      </c>
      <c r="FZ154">
        <v>3.2895799999999999</v>
      </c>
      <c r="GA154">
        <v>9999</v>
      </c>
      <c r="GB154">
        <v>9999</v>
      </c>
      <c r="GC154">
        <v>9999</v>
      </c>
      <c r="GD154">
        <v>999.9</v>
      </c>
      <c r="GE154">
        <v>1.8594200000000001</v>
      </c>
      <c r="GF154">
        <v>1.8543700000000001</v>
      </c>
      <c r="GG154">
        <v>1.8575999999999999</v>
      </c>
      <c r="GH154">
        <v>1.8559600000000001</v>
      </c>
      <c r="GI154">
        <v>1.8548100000000001</v>
      </c>
      <c r="GJ154">
        <v>1.8545100000000001</v>
      </c>
      <c r="GK154">
        <v>1.85304</v>
      </c>
      <c r="GL154">
        <v>1.85625</v>
      </c>
      <c r="GM154">
        <v>0</v>
      </c>
      <c r="GN154">
        <v>0</v>
      </c>
      <c r="GO154">
        <v>0</v>
      </c>
      <c r="GP154">
        <v>0</v>
      </c>
      <c r="GQ154" t="s">
        <v>386</v>
      </c>
      <c r="GR154" t="s">
        <v>387</v>
      </c>
      <c r="GS154" t="s">
        <v>388</v>
      </c>
      <c r="GT154" t="s">
        <v>388</v>
      </c>
      <c r="GU154" t="s">
        <v>388</v>
      </c>
      <c r="GV154" t="s">
        <v>388</v>
      </c>
      <c r="GW154">
        <v>0</v>
      </c>
      <c r="GX154">
        <v>100</v>
      </c>
      <c r="GY154">
        <v>100</v>
      </c>
      <c r="GZ154">
        <v>1.8440000000000001</v>
      </c>
      <c r="HA154">
        <v>1.6E-2</v>
      </c>
      <c r="HB154">
        <v>0.4723743322554726</v>
      </c>
      <c r="HC154">
        <v>2.7716384584972409E-3</v>
      </c>
      <c r="HD154">
        <v>-1.1467119688665799E-6</v>
      </c>
      <c r="HE154">
        <v>2.0626329066488061E-10</v>
      </c>
      <c r="HF154">
        <v>-6.6792426355626849E-2</v>
      </c>
      <c r="HG154">
        <v>1.066993184659233E-2</v>
      </c>
      <c r="HH154">
        <v>-3.4528890892081033E-4</v>
      </c>
      <c r="HI154">
        <v>2.382551249023132E-6</v>
      </c>
      <c r="HJ154">
        <v>1</v>
      </c>
      <c r="HK154">
        <v>2115</v>
      </c>
      <c r="HL154">
        <v>2</v>
      </c>
      <c r="HM154">
        <v>30</v>
      </c>
      <c r="HN154">
        <v>7.8</v>
      </c>
      <c r="HO154">
        <v>7.8</v>
      </c>
      <c r="HP154">
        <v>1.65527</v>
      </c>
      <c r="HQ154">
        <v>2.3046899999999999</v>
      </c>
      <c r="HR154">
        <v>1.4978</v>
      </c>
      <c r="HS154">
        <v>2.3010299999999999</v>
      </c>
      <c r="HT154">
        <v>1.5478499999999999</v>
      </c>
      <c r="HU154">
        <v>2.2741699999999998</v>
      </c>
      <c r="HV154">
        <v>35.614800000000002</v>
      </c>
      <c r="HW154">
        <v>15.322800000000001</v>
      </c>
      <c r="HX154">
        <v>18</v>
      </c>
      <c r="HY154">
        <v>362.25099999999998</v>
      </c>
      <c r="HZ154">
        <v>518.49400000000003</v>
      </c>
      <c r="IA154">
        <v>29.445900000000002</v>
      </c>
      <c r="IB154">
        <v>29.288699999999999</v>
      </c>
      <c r="IC154">
        <v>30.000299999999999</v>
      </c>
      <c r="ID154">
        <v>29.084800000000001</v>
      </c>
      <c r="IE154">
        <v>29.158100000000001</v>
      </c>
      <c r="IF154">
        <v>33.161000000000001</v>
      </c>
      <c r="IG154">
        <v>24.060500000000001</v>
      </c>
      <c r="IH154">
        <v>68.939700000000002</v>
      </c>
      <c r="II154">
        <v>29.463100000000001</v>
      </c>
      <c r="IJ154">
        <v>733.88300000000004</v>
      </c>
      <c r="IK154">
        <v>25.7088</v>
      </c>
      <c r="IL154">
        <v>100.883</v>
      </c>
      <c r="IM154">
        <v>100.63</v>
      </c>
      <c r="IN154" t="s">
        <v>3530</v>
      </c>
    </row>
    <row r="155" spans="1:248" x14ac:dyDescent="0.2">
      <c r="A155">
        <v>139</v>
      </c>
      <c r="B155">
        <v>1660311453.5999999</v>
      </c>
      <c r="C155">
        <v>487</v>
      </c>
      <c r="D155" t="s">
        <v>659</v>
      </c>
      <c r="E155" t="s">
        <v>660</v>
      </c>
      <c r="F155">
        <v>1</v>
      </c>
      <c r="G155" t="s">
        <v>376</v>
      </c>
      <c r="H155" t="s">
        <v>377</v>
      </c>
      <c r="I155" t="s">
        <v>378</v>
      </c>
      <c r="J155" t="s">
        <v>379</v>
      </c>
      <c r="K155" t="s">
        <v>380</v>
      </c>
      <c r="L155" t="s">
        <v>381</v>
      </c>
      <c r="M155" t="s">
        <v>382</v>
      </c>
      <c r="N155">
        <v>1660311445.5999999</v>
      </c>
      <c r="O155">
        <f t="shared" si="68"/>
        <v>1.3090607941674565E-3</v>
      </c>
      <c r="P155">
        <f t="shared" si="69"/>
        <v>1.3090607941674566</v>
      </c>
      <c r="Q155">
        <f t="shared" si="70"/>
        <v>10.404149648806078</v>
      </c>
      <c r="R155">
        <f t="shared" si="71"/>
        <v>615.68618749999996</v>
      </c>
      <c r="S155">
        <f t="shared" si="72"/>
        <v>335.51212076723328</v>
      </c>
      <c r="T155">
        <f t="shared" si="73"/>
        <v>33.461287803572674</v>
      </c>
      <c r="U155">
        <f t="shared" si="74"/>
        <v>61.403601960820438</v>
      </c>
      <c r="V155">
        <f t="shared" si="75"/>
        <v>6.3622165557284407E-2</v>
      </c>
      <c r="W155">
        <f t="shared" si="76"/>
        <v>2.9233655086710524</v>
      </c>
      <c r="X155">
        <f t="shared" si="77"/>
        <v>6.286283558902328E-2</v>
      </c>
      <c r="Y155">
        <f t="shared" si="78"/>
        <v>3.9356739843231223E-2</v>
      </c>
      <c r="Z155">
        <f t="shared" si="79"/>
        <v>321.52017000000001</v>
      </c>
      <c r="AA155">
        <f t="shared" si="80"/>
        <v>32.519527867425964</v>
      </c>
      <c r="AB155">
        <f t="shared" si="81"/>
        <v>31.758531250000001</v>
      </c>
      <c r="AC155">
        <f t="shared" si="82"/>
        <v>4.7102078364484612</v>
      </c>
      <c r="AD155">
        <f t="shared" si="83"/>
        <v>60.204249548668706</v>
      </c>
      <c r="AE155">
        <f t="shared" si="84"/>
        <v>2.7106472485080135</v>
      </c>
      <c r="AF155">
        <f t="shared" si="85"/>
        <v>4.5024184651894794</v>
      </c>
      <c r="AG155">
        <f t="shared" si="86"/>
        <v>1.9995605879404477</v>
      </c>
      <c r="AH155">
        <f t="shared" si="87"/>
        <v>-57.729581022784835</v>
      </c>
      <c r="AI155">
        <f t="shared" si="88"/>
        <v>-125.04241043816792</v>
      </c>
      <c r="AJ155">
        <f t="shared" si="89"/>
        <v>-9.6395496071373596</v>
      </c>
      <c r="AK155">
        <f t="shared" si="90"/>
        <v>129.10862893190989</v>
      </c>
      <c r="AL155">
        <f t="shared" si="91"/>
        <v>41.838885313179816</v>
      </c>
      <c r="AM155">
        <f t="shared" si="92"/>
        <v>1.3009283997051058</v>
      </c>
      <c r="AN155">
        <f t="shared" si="93"/>
        <v>10.404149648806078</v>
      </c>
      <c r="AO155">
        <v>710.51634952983613</v>
      </c>
      <c r="AP155">
        <v>671.30111515151486</v>
      </c>
      <c r="AQ155">
        <v>5.1320969494792106</v>
      </c>
      <c r="AR155">
        <v>65.304688863541145</v>
      </c>
      <c r="AS155">
        <f t="shared" si="94"/>
        <v>1.3090607941674566</v>
      </c>
      <c r="AT155">
        <v>25.65750635543645</v>
      </c>
      <c r="AU155">
        <v>27.185203636363621</v>
      </c>
      <c r="AV155">
        <v>2.4027519244137881E-6</v>
      </c>
      <c r="AW155">
        <v>82.040529931118442</v>
      </c>
      <c r="AX155">
        <v>120</v>
      </c>
      <c r="AY155">
        <v>24</v>
      </c>
      <c r="AZ155">
        <f t="shared" si="95"/>
        <v>1</v>
      </c>
      <c r="BA155">
        <f t="shared" si="96"/>
        <v>0</v>
      </c>
      <c r="BB155">
        <f t="shared" si="97"/>
        <v>52003.308133244762</v>
      </c>
      <c r="BC155">
        <f t="shared" si="98"/>
        <v>2000.0225</v>
      </c>
      <c r="BD155">
        <f t="shared" si="99"/>
        <v>1681.2192000000002</v>
      </c>
      <c r="BE155">
        <f t="shared" si="100"/>
        <v>0.8406001432483885</v>
      </c>
      <c r="BF155">
        <f t="shared" si="101"/>
        <v>0.16075827646938973</v>
      </c>
      <c r="BG155">
        <v>6</v>
      </c>
      <c r="BH155">
        <v>0.5</v>
      </c>
      <c r="BI155" t="s">
        <v>383</v>
      </c>
      <c r="BJ155">
        <v>2</v>
      </c>
      <c r="BK155" t="b">
        <v>1</v>
      </c>
      <c r="BL155">
        <v>1660311445.5999999</v>
      </c>
      <c r="BM155">
        <v>615.68618749999996</v>
      </c>
      <c r="BN155">
        <v>666.83875</v>
      </c>
      <c r="BO155">
        <v>27.17931875</v>
      </c>
      <c r="BP155">
        <v>25.661087500000001</v>
      </c>
      <c r="BQ155">
        <v>613.8973125</v>
      </c>
      <c r="BR155">
        <v>27.163293750000001</v>
      </c>
      <c r="BS155">
        <v>500.14912500000003</v>
      </c>
      <c r="BT155">
        <v>99.631987499999994</v>
      </c>
      <c r="BU155">
        <v>9.9991562500000006E-2</v>
      </c>
      <c r="BV155">
        <v>30.965137500000001</v>
      </c>
      <c r="BW155">
        <v>31.758531250000001</v>
      </c>
      <c r="BX155">
        <v>999.9</v>
      </c>
      <c r="BY155">
        <v>0</v>
      </c>
      <c r="BZ155">
        <v>0</v>
      </c>
      <c r="CA155">
        <v>10001.596250000001</v>
      </c>
      <c r="CB155">
        <v>0</v>
      </c>
      <c r="CC155">
        <v>11.21999375</v>
      </c>
      <c r="CD155">
        <v>-51.152543749999992</v>
      </c>
      <c r="CE155">
        <v>632.8878125</v>
      </c>
      <c r="CF155">
        <v>684.40125</v>
      </c>
      <c r="CG155">
        <v>1.5182306249999999</v>
      </c>
      <c r="CH155">
        <v>666.83875</v>
      </c>
      <c r="CI155">
        <v>25.661087500000001</v>
      </c>
      <c r="CJ155">
        <v>2.7079300000000002</v>
      </c>
      <c r="CK155">
        <v>2.5566656249999999</v>
      </c>
      <c r="CL155">
        <v>22.33331875</v>
      </c>
      <c r="CM155">
        <v>21.391806249999998</v>
      </c>
      <c r="CN155">
        <v>2000.0225</v>
      </c>
      <c r="CO155">
        <v>0.97999543749999996</v>
      </c>
      <c r="CP155">
        <v>2.0004743750000002E-2</v>
      </c>
      <c r="CQ155">
        <v>0</v>
      </c>
      <c r="CR155">
        <v>2.7280000000000002</v>
      </c>
      <c r="CS155">
        <v>0</v>
      </c>
      <c r="CT155">
        <v>23217.756249999999</v>
      </c>
      <c r="CU155">
        <v>17412.518749999999</v>
      </c>
      <c r="CV155">
        <v>39.460624999999993</v>
      </c>
      <c r="CW155">
        <v>40.311999999999998</v>
      </c>
      <c r="CX155">
        <v>39.311999999999998</v>
      </c>
      <c r="CY155">
        <v>38.948812500000003</v>
      </c>
      <c r="CZ155">
        <v>39.686999999999998</v>
      </c>
      <c r="DA155">
        <v>1960.0125</v>
      </c>
      <c r="DB155">
        <v>40.01</v>
      </c>
      <c r="DC155">
        <v>0</v>
      </c>
      <c r="DD155">
        <v>1660311451.8</v>
      </c>
      <c r="DE155">
        <v>0</v>
      </c>
      <c r="DF155">
        <v>1660310986.5999999</v>
      </c>
      <c r="DG155" t="s">
        <v>384</v>
      </c>
      <c r="DH155">
        <v>1660310983.5999999</v>
      </c>
      <c r="DI155">
        <v>1660310986.5999999</v>
      </c>
      <c r="DJ155">
        <v>1</v>
      </c>
      <c r="DK155">
        <v>0.122</v>
      </c>
      <c r="DL155">
        <v>-3.4000000000000002E-2</v>
      </c>
      <c r="DM155">
        <v>1.4079999999999999</v>
      </c>
      <c r="DN155">
        <v>0.02</v>
      </c>
      <c r="DO155">
        <v>400</v>
      </c>
      <c r="DP155">
        <v>26</v>
      </c>
      <c r="DQ155">
        <v>0.18</v>
      </c>
      <c r="DR155">
        <v>7.0000000000000007E-2</v>
      </c>
      <c r="DS155">
        <v>10.130654711418311</v>
      </c>
      <c r="DT155">
        <v>3.4003237028548559</v>
      </c>
      <c r="DU155">
        <v>0.28621616797024713</v>
      </c>
      <c r="DV155">
        <v>0</v>
      </c>
      <c r="DW155">
        <v>41.814697240950778</v>
      </c>
      <c r="DX155">
        <v>3.143558224933134</v>
      </c>
      <c r="DY155">
        <v>0.24309956028805521</v>
      </c>
      <c r="DZ155">
        <v>0</v>
      </c>
      <c r="EA155">
        <v>-51.169790000000013</v>
      </c>
      <c r="EB155">
        <v>-4.2951911012234891</v>
      </c>
      <c r="EC155">
        <v>0.31996685489802368</v>
      </c>
      <c r="ED155">
        <v>0</v>
      </c>
      <c r="EE155">
        <v>338.15234069546187</v>
      </c>
      <c r="EF155">
        <v>214.19207645883151</v>
      </c>
      <c r="EG155">
        <v>16.324329284121379</v>
      </c>
      <c r="EH155">
        <v>0</v>
      </c>
      <c r="EI155">
        <v>1.5168094999999999</v>
      </c>
      <c r="EJ155">
        <v>5.7452983114443391E-2</v>
      </c>
      <c r="EK155">
        <v>6.186538187872132E-3</v>
      </c>
      <c r="EL155">
        <v>1</v>
      </c>
      <c r="EM155">
        <v>1.9994761797329019</v>
      </c>
      <c r="EN155">
        <v>1.2438757009007749E-2</v>
      </c>
      <c r="EO155">
        <v>1.1505843291676661E-3</v>
      </c>
      <c r="EP155">
        <v>1</v>
      </c>
      <c r="EQ155">
        <v>2</v>
      </c>
      <c r="ER155">
        <v>6</v>
      </c>
      <c r="ES155" t="s">
        <v>412</v>
      </c>
      <c r="ET155">
        <v>2.9453499999999999</v>
      </c>
      <c r="EU155">
        <v>2.8011200000000001</v>
      </c>
      <c r="EV155">
        <v>0.12681600000000001</v>
      </c>
      <c r="EW155">
        <v>0.13364400000000001</v>
      </c>
      <c r="EX155">
        <v>0.11860800000000001</v>
      </c>
      <c r="EY155">
        <v>0.113986</v>
      </c>
      <c r="EZ155">
        <v>17982.8</v>
      </c>
      <c r="FA155">
        <v>18712.5</v>
      </c>
      <c r="FB155">
        <v>23934.7</v>
      </c>
      <c r="FC155">
        <v>25119.8</v>
      </c>
      <c r="FD155">
        <v>33756.199999999997</v>
      </c>
      <c r="FE155">
        <v>35530.6</v>
      </c>
      <c r="FF155">
        <v>43619.199999999997</v>
      </c>
      <c r="FG155">
        <v>46430.3</v>
      </c>
      <c r="FH155">
        <v>1.73472</v>
      </c>
      <c r="FI155">
        <v>1.9225699999999999</v>
      </c>
      <c r="FJ155">
        <v>0.163242</v>
      </c>
      <c r="FK155">
        <v>0</v>
      </c>
      <c r="FL155">
        <v>29.111799999999999</v>
      </c>
      <c r="FM155">
        <v>999.9</v>
      </c>
      <c r="FN155">
        <v>67.8</v>
      </c>
      <c r="FO155">
        <v>32.1</v>
      </c>
      <c r="FP155">
        <v>32.677199999999999</v>
      </c>
      <c r="FQ155">
        <v>63.857300000000002</v>
      </c>
      <c r="FR155">
        <v>23.397400000000001</v>
      </c>
      <c r="FS155">
        <v>1</v>
      </c>
      <c r="FT155">
        <v>0.16553899999999999</v>
      </c>
      <c r="FU155">
        <v>-0.38605899999999999</v>
      </c>
      <c r="FV155">
        <v>20.3233</v>
      </c>
      <c r="FW155">
        <v>5.2134</v>
      </c>
      <c r="FX155">
        <v>11.904199999999999</v>
      </c>
      <c r="FY155">
        <v>5.0030000000000001</v>
      </c>
      <c r="FZ155">
        <v>3.2896000000000001</v>
      </c>
      <c r="GA155">
        <v>9999</v>
      </c>
      <c r="GB155">
        <v>9999</v>
      </c>
      <c r="GC155">
        <v>9999</v>
      </c>
      <c r="GD155">
        <v>999.9</v>
      </c>
      <c r="GE155">
        <v>1.8594200000000001</v>
      </c>
      <c r="GF155">
        <v>1.85436</v>
      </c>
      <c r="GG155">
        <v>1.8575999999999999</v>
      </c>
      <c r="GH155">
        <v>1.8559300000000001</v>
      </c>
      <c r="GI155">
        <v>1.8548</v>
      </c>
      <c r="GJ155">
        <v>1.8545100000000001</v>
      </c>
      <c r="GK155">
        <v>1.85303</v>
      </c>
      <c r="GL155">
        <v>1.85625</v>
      </c>
      <c r="GM155">
        <v>0</v>
      </c>
      <c r="GN155">
        <v>0</v>
      </c>
      <c r="GO155">
        <v>0</v>
      </c>
      <c r="GP155">
        <v>0</v>
      </c>
      <c r="GQ155" t="s">
        <v>386</v>
      </c>
      <c r="GR155" t="s">
        <v>387</v>
      </c>
      <c r="GS155" t="s">
        <v>388</v>
      </c>
      <c r="GT155" t="s">
        <v>388</v>
      </c>
      <c r="GU155" t="s">
        <v>388</v>
      </c>
      <c r="GV155" t="s">
        <v>388</v>
      </c>
      <c r="GW155">
        <v>0</v>
      </c>
      <c r="GX155">
        <v>100</v>
      </c>
      <c r="GY155">
        <v>100</v>
      </c>
      <c r="GZ155">
        <v>1.8520000000000001</v>
      </c>
      <c r="HA155">
        <v>1.6E-2</v>
      </c>
      <c r="HB155">
        <v>0.4723743322554726</v>
      </c>
      <c r="HC155">
        <v>2.7716384584972409E-3</v>
      </c>
      <c r="HD155">
        <v>-1.1467119688665799E-6</v>
      </c>
      <c r="HE155">
        <v>2.0626329066488061E-10</v>
      </c>
      <c r="HF155">
        <v>-6.6792426355626849E-2</v>
      </c>
      <c r="HG155">
        <v>1.066993184659233E-2</v>
      </c>
      <c r="HH155">
        <v>-3.4528890892081033E-4</v>
      </c>
      <c r="HI155">
        <v>2.382551249023132E-6</v>
      </c>
      <c r="HJ155">
        <v>1</v>
      </c>
      <c r="HK155">
        <v>2115</v>
      </c>
      <c r="HL155">
        <v>2</v>
      </c>
      <c r="HM155">
        <v>30</v>
      </c>
      <c r="HN155">
        <v>7.8</v>
      </c>
      <c r="HO155">
        <v>7.8</v>
      </c>
      <c r="HP155">
        <v>1.6613800000000001</v>
      </c>
      <c r="HQ155">
        <v>2.2839399999999999</v>
      </c>
      <c r="HR155">
        <v>1.4978</v>
      </c>
      <c r="HS155">
        <v>2.3010299999999999</v>
      </c>
      <c r="HT155">
        <v>1.5478499999999999</v>
      </c>
      <c r="HU155">
        <v>2.4401899999999999</v>
      </c>
      <c r="HV155">
        <v>35.614800000000002</v>
      </c>
      <c r="HW155">
        <v>15.3491</v>
      </c>
      <c r="HX155">
        <v>18</v>
      </c>
      <c r="HY155">
        <v>362.274</v>
      </c>
      <c r="HZ155">
        <v>518.49900000000002</v>
      </c>
      <c r="IA155">
        <v>29.450099999999999</v>
      </c>
      <c r="IB155">
        <v>29.289000000000001</v>
      </c>
      <c r="IC155">
        <v>30.000299999999999</v>
      </c>
      <c r="ID155">
        <v>29.084800000000001</v>
      </c>
      <c r="IE155">
        <v>29.1586</v>
      </c>
      <c r="IF155">
        <v>33.287799999999997</v>
      </c>
      <c r="IG155">
        <v>24.060500000000001</v>
      </c>
      <c r="IH155">
        <v>68.939700000000002</v>
      </c>
      <c r="II155">
        <v>29.463100000000001</v>
      </c>
      <c r="IJ155">
        <v>743.92700000000002</v>
      </c>
      <c r="IK155">
        <v>25.7088</v>
      </c>
      <c r="IL155">
        <v>100.88200000000001</v>
      </c>
      <c r="IM155">
        <v>100.631</v>
      </c>
      <c r="IN155" t="s">
        <v>3530</v>
      </c>
    </row>
    <row r="156" spans="1:248" x14ac:dyDescent="0.2">
      <c r="A156">
        <v>140</v>
      </c>
      <c r="B156">
        <v>1660311454.5999999</v>
      </c>
      <c r="C156">
        <v>488</v>
      </c>
      <c r="D156" t="s">
        <v>661</v>
      </c>
      <c r="E156" t="s">
        <v>662</v>
      </c>
      <c r="F156">
        <v>1</v>
      </c>
      <c r="G156" t="s">
        <v>376</v>
      </c>
      <c r="H156" t="s">
        <v>377</v>
      </c>
      <c r="I156" t="s">
        <v>378</v>
      </c>
      <c r="J156" t="s">
        <v>379</v>
      </c>
      <c r="K156" t="s">
        <v>380</v>
      </c>
      <c r="L156" t="s">
        <v>381</v>
      </c>
      <c r="M156" t="s">
        <v>382</v>
      </c>
      <c r="N156">
        <v>1660311447.099999</v>
      </c>
      <c r="O156">
        <f t="shared" si="68"/>
        <v>1.307735238225535E-3</v>
      </c>
      <c r="P156">
        <f t="shared" si="69"/>
        <v>1.3077352382255349</v>
      </c>
      <c r="Q156">
        <f t="shared" si="70"/>
        <v>10.460808183664616</v>
      </c>
      <c r="R156">
        <f t="shared" si="71"/>
        <v>623.15359999999998</v>
      </c>
      <c r="S156">
        <f t="shared" si="72"/>
        <v>341.00722410365546</v>
      </c>
      <c r="T156">
        <f t="shared" si="73"/>
        <v>34.009334609010985</v>
      </c>
      <c r="U156">
        <f t="shared" si="74"/>
        <v>62.148358736141525</v>
      </c>
      <c r="V156">
        <f t="shared" si="75"/>
        <v>6.3546200936707348E-2</v>
      </c>
      <c r="W156">
        <f t="shared" si="76"/>
        <v>2.9234507148310858</v>
      </c>
      <c r="X156">
        <f t="shared" si="77"/>
        <v>6.2788693311098098E-2</v>
      </c>
      <c r="Y156">
        <f t="shared" si="78"/>
        <v>3.9310239909789942E-2</v>
      </c>
      <c r="Z156">
        <f t="shared" si="79"/>
        <v>321.51955820000006</v>
      </c>
      <c r="AA156">
        <f t="shared" si="80"/>
        <v>32.52136745107051</v>
      </c>
      <c r="AB156">
        <f t="shared" si="81"/>
        <v>31.76006666666667</v>
      </c>
      <c r="AC156">
        <f t="shared" si="82"/>
        <v>4.7106179199439921</v>
      </c>
      <c r="AD156">
        <f t="shared" si="83"/>
        <v>60.200744605177867</v>
      </c>
      <c r="AE156">
        <f t="shared" si="84"/>
        <v>2.7107278979875509</v>
      </c>
      <c r="AF156">
        <f t="shared" si="85"/>
        <v>4.5028145677693177</v>
      </c>
      <c r="AG156">
        <f t="shared" si="86"/>
        <v>1.9998900219564413</v>
      </c>
      <c r="AH156">
        <f t="shared" si="87"/>
        <v>-57.671124005746094</v>
      </c>
      <c r="AI156">
        <f t="shared" si="88"/>
        <v>-125.04493860145625</v>
      </c>
      <c r="AJ156">
        <f t="shared" si="89"/>
        <v>-9.6396097679158093</v>
      </c>
      <c r="AK156">
        <f t="shared" si="90"/>
        <v>129.1638858248819</v>
      </c>
      <c r="AL156">
        <f t="shared" si="91"/>
        <v>41.912804442364354</v>
      </c>
      <c r="AM156">
        <f t="shared" si="92"/>
        <v>1.3019827211476063</v>
      </c>
      <c r="AN156">
        <f t="shared" si="93"/>
        <v>10.460808183664616</v>
      </c>
      <c r="AO156">
        <v>715.71979674417264</v>
      </c>
      <c r="AP156">
        <v>676.42840606060588</v>
      </c>
      <c r="AQ156">
        <v>5.1333667040968063</v>
      </c>
      <c r="AR156">
        <v>65.304688863541145</v>
      </c>
      <c r="AS156">
        <f t="shared" si="94"/>
        <v>1.3077352382255349</v>
      </c>
      <c r="AT156">
        <v>25.658445459165051</v>
      </c>
      <c r="AU156">
        <v>27.18459151515151</v>
      </c>
      <c r="AV156">
        <v>3.1438037205714942E-6</v>
      </c>
      <c r="AW156">
        <v>82.040529931118442</v>
      </c>
      <c r="AX156">
        <v>120</v>
      </c>
      <c r="AY156">
        <v>24</v>
      </c>
      <c r="AZ156">
        <f t="shared" si="95"/>
        <v>1</v>
      </c>
      <c r="BA156">
        <f t="shared" si="96"/>
        <v>0</v>
      </c>
      <c r="BB156">
        <f t="shared" si="97"/>
        <v>52005.470671865536</v>
      </c>
      <c r="BC156">
        <f t="shared" si="98"/>
        <v>2000.0186666666671</v>
      </c>
      <c r="BD156">
        <f t="shared" si="99"/>
        <v>1681.2159800000004</v>
      </c>
      <c r="BE156">
        <f t="shared" si="100"/>
        <v>0.84060014439865227</v>
      </c>
      <c r="BF156">
        <f t="shared" si="101"/>
        <v>0.1607582786893989</v>
      </c>
      <c r="BG156">
        <v>6</v>
      </c>
      <c r="BH156">
        <v>0.5</v>
      </c>
      <c r="BI156" t="s">
        <v>383</v>
      </c>
      <c r="BJ156">
        <v>2</v>
      </c>
      <c r="BK156" t="b">
        <v>1</v>
      </c>
      <c r="BL156">
        <v>1660311447.099999</v>
      </c>
      <c r="BM156">
        <v>623.15359999999998</v>
      </c>
      <c r="BN156">
        <v>674.40726666666671</v>
      </c>
      <c r="BO156">
        <v>27.180119999999999</v>
      </c>
      <c r="BP156">
        <v>25.66066</v>
      </c>
      <c r="BQ156">
        <v>621.3528</v>
      </c>
      <c r="BR156">
        <v>27.164100000000001</v>
      </c>
      <c r="BS156">
        <v>500.14926666666662</v>
      </c>
      <c r="BT156">
        <v>99.632039999999989</v>
      </c>
      <c r="BU156">
        <v>9.9966260000000001E-2</v>
      </c>
      <c r="BV156">
        <v>30.96668</v>
      </c>
      <c r="BW156">
        <v>31.76006666666667</v>
      </c>
      <c r="BX156">
        <v>999.89999999999986</v>
      </c>
      <c r="BY156">
        <v>0</v>
      </c>
      <c r="BZ156">
        <v>0</v>
      </c>
      <c r="CA156">
        <v>10002.077333333331</v>
      </c>
      <c r="CB156">
        <v>0</v>
      </c>
      <c r="CC156">
        <v>11.211526666666661</v>
      </c>
      <c r="CD156">
        <v>-51.253699999999988</v>
      </c>
      <c r="CE156">
        <v>640.56433333333337</v>
      </c>
      <c r="CF156">
        <v>692.16886666666664</v>
      </c>
      <c r="CG156">
        <v>1.519458666666667</v>
      </c>
      <c r="CH156">
        <v>674.40726666666671</v>
      </c>
      <c r="CI156">
        <v>25.66066</v>
      </c>
      <c r="CJ156">
        <v>2.7080120000000001</v>
      </c>
      <c r="CK156">
        <v>2.556624666666667</v>
      </c>
      <c r="CL156">
        <v>22.333819999999999</v>
      </c>
      <c r="CM156">
        <v>21.391539999999999</v>
      </c>
      <c r="CN156">
        <v>2000.0186666666671</v>
      </c>
      <c r="CO156">
        <v>0.97999539999999996</v>
      </c>
      <c r="CP156">
        <v>2.000478E-2</v>
      </c>
      <c r="CQ156">
        <v>0</v>
      </c>
      <c r="CR156">
        <v>2.6814666666666671</v>
      </c>
      <c r="CS156">
        <v>0</v>
      </c>
      <c r="CT156">
        <v>23213.066666666669</v>
      </c>
      <c r="CU156">
        <v>17412.486666666671</v>
      </c>
      <c r="CV156">
        <v>39.457999999999998</v>
      </c>
      <c r="CW156">
        <v>40.311999999999998</v>
      </c>
      <c r="CX156">
        <v>39.311999999999998</v>
      </c>
      <c r="CY156">
        <v>38.953800000000001</v>
      </c>
      <c r="CZ156">
        <v>39.686999999999998</v>
      </c>
      <c r="DA156">
        <v>1960.0086666666659</v>
      </c>
      <c r="DB156">
        <v>40.01</v>
      </c>
      <c r="DC156">
        <v>0</v>
      </c>
      <c r="DD156">
        <v>1660311452.4000001</v>
      </c>
      <c r="DE156">
        <v>0</v>
      </c>
      <c r="DF156">
        <v>1660310986.5999999</v>
      </c>
      <c r="DG156" t="s">
        <v>384</v>
      </c>
      <c r="DH156">
        <v>1660310983.5999999</v>
      </c>
      <c r="DI156">
        <v>1660310986.5999999</v>
      </c>
      <c r="DJ156">
        <v>1</v>
      </c>
      <c r="DK156">
        <v>0.122</v>
      </c>
      <c r="DL156">
        <v>-3.4000000000000002E-2</v>
      </c>
      <c r="DM156">
        <v>1.4079999999999999</v>
      </c>
      <c r="DN156">
        <v>0.02</v>
      </c>
      <c r="DO156">
        <v>400</v>
      </c>
      <c r="DP156">
        <v>26</v>
      </c>
      <c r="DQ156">
        <v>0.18</v>
      </c>
      <c r="DR156">
        <v>7.0000000000000007E-2</v>
      </c>
      <c r="DS156">
        <v>10.17613426435962</v>
      </c>
      <c r="DT156">
        <v>3.0383585716962029</v>
      </c>
      <c r="DU156">
        <v>0.25545068308825769</v>
      </c>
      <c r="DV156">
        <v>0</v>
      </c>
      <c r="DW156">
        <v>41.851681631711593</v>
      </c>
      <c r="DX156">
        <v>3.140395025886412</v>
      </c>
      <c r="DY156">
        <v>0.2359506684707415</v>
      </c>
      <c r="DZ156">
        <v>0</v>
      </c>
      <c r="EA156">
        <v>-51.187003225806457</v>
      </c>
      <c r="EB156">
        <v>-4.2798145161289574</v>
      </c>
      <c r="EC156">
        <v>0.32858043301045148</v>
      </c>
      <c r="ED156">
        <v>0</v>
      </c>
      <c r="EE156">
        <v>340.72645596798787</v>
      </c>
      <c r="EF156">
        <v>224.48837856698989</v>
      </c>
      <c r="EG156">
        <v>16.532345597190609</v>
      </c>
      <c r="EH156">
        <v>0</v>
      </c>
      <c r="EI156">
        <v>1.5169892682926831</v>
      </c>
      <c r="EJ156">
        <v>5.6430940766553243E-2</v>
      </c>
      <c r="EK156">
        <v>6.2154988773124994E-3</v>
      </c>
      <c r="EL156">
        <v>1</v>
      </c>
      <c r="EM156">
        <v>1.9995863347326781</v>
      </c>
      <c r="EN156">
        <v>1.3602221573642289E-2</v>
      </c>
      <c r="EO156">
        <v>1.181534223868322E-3</v>
      </c>
      <c r="EP156">
        <v>1</v>
      </c>
      <c r="EQ156">
        <v>2</v>
      </c>
      <c r="ER156">
        <v>6</v>
      </c>
      <c r="ES156" t="s">
        <v>412</v>
      </c>
      <c r="ET156">
        <v>2.9451299999999998</v>
      </c>
      <c r="EU156">
        <v>2.8010199999999998</v>
      </c>
      <c r="EV156">
        <v>0.12748399999999999</v>
      </c>
      <c r="EW156">
        <v>0.134298</v>
      </c>
      <c r="EX156">
        <v>0.118606</v>
      </c>
      <c r="EY156">
        <v>0.113985</v>
      </c>
      <c r="EZ156">
        <v>17969</v>
      </c>
      <c r="FA156">
        <v>18698.400000000001</v>
      </c>
      <c r="FB156">
        <v>23934.7</v>
      </c>
      <c r="FC156">
        <v>25119.9</v>
      </c>
      <c r="FD156">
        <v>33756.199999999997</v>
      </c>
      <c r="FE156">
        <v>35530.699999999997</v>
      </c>
      <c r="FF156">
        <v>43619.199999999997</v>
      </c>
      <c r="FG156">
        <v>46430.400000000001</v>
      </c>
      <c r="FH156">
        <v>1.73465</v>
      </c>
      <c r="FI156">
        <v>1.92265</v>
      </c>
      <c r="FJ156">
        <v>0.163298</v>
      </c>
      <c r="FK156">
        <v>0</v>
      </c>
      <c r="FL156">
        <v>29.111799999999999</v>
      </c>
      <c r="FM156">
        <v>999.9</v>
      </c>
      <c r="FN156">
        <v>67.8</v>
      </c>
      <c r="FO156">
        <v>32.1</v>
      </c>
      <c r="FP156">
        <v>32.678600000000003</v>
      </c>
      <c r="FQ156">
        <v>64.057299999999998</v>
      </c>
      <c r="FR156">
        <v>22.7684</v>
      </c>
      <c r="FS156">
        <v>1</v>
      </c>
      <c r="FT156">
        <v>0.16550799999999999</v>
      </c>
      <c r="FU156">
        <v>-0.390768</v>
      </c>
      <c r="FV156">
        <v>20.3233</v>
      </c>
      <c r="FW156">
        <v>5.2138499999999999</v>
      </c>
      <c r="FX156">
        <v>11.9041</v>
      </c>
      <c r="FY156">
        <v>5.00305</v>
      </c>
      <c r="FZ156">
        <v>3.28965</v>
      </c>
      <c r="GA156">
        <v>9999</v>
      </c>
      <c r="GB156">
        <v>9999</v>
      </c>
      <c r="GC156">
        <v>9999</v>
      </c>
      <c r="GD156">
        <v>999.9</v>
      </c>
      <c r="GE156">
        <v>1.8593999999999999</v>
      </c>
      <c r="GF156">
        <v>1.8543499999999999</v>
      </c>
      <c r="GG156">
        <v>1.8575999999999999</v>
      </c>
      <c r="GH156">
        <v>1.8559300000000001</v>
      </c>
      <c r="GI156">
        <v>1.8547899999999999</v>
      </c>
      <c r="GJ156">
        <v>1.8545</v>
      </c>
      <c r="GK156">
        <v>1.85303</v>
      </c>
      <c r="GL156">
        <v>1.85625</v>
      </c>
      <c r="GM156">
        <v>0</v>
      </c>
      <c r="GN156">
        <v>0</v>
      </c>
      <c r="GO156">
        <v>0</v>
      </c>
      <c r="GP156">
        <v>0</v>
      </c>
      <c r="GQ156" t="s">
        <v>386</v>
      </c>
      <c r="GR156" t="s">
        <v>387</v>
      </c>
      <c r="GS156" t="s">
        <v>388</v>
      </c>
      <c r="GT156" t="s">
        <v>388</v>
      </c>
      <c r="GU156" t="s">
        <v>388</v>
      </c>
      <c r="GV156" t="s">
        <v>388</v>
      </c>
      <c r="GW156">
        <v>0</v>
      </c>
      <c r="GX156">
        <v>100</v>
      </c>
      <c r="GY156">
        <v>100</v>
      </c>
      <c r="GZ156">
        <v>1.86</v>
      </c>
      <c r="HA156">
        <v>1.61E-2</v>
      </c>
      <c r="HB156">
        <v>0.4723743322554726</v>
      </c>
      <c r="HC156">
        <v>2.7716384584972409E-3</v>
      </c>
      <c r="HD156">
        <v>-1.1467119688665799E-6</v>
      </c>
      <c r="HE156">
        <v>2.0626329066488061E-10</v>
      </c>
      <c r="HF156">
        <v>-6.6792426355626849E-2</v>
      </c>
      <c r="HG156">
        <v>1.066993184659233E-2</v>
      </c>
      <c r="HH156">
        <v>-3.4528890892081033E-4</v>
      </c>
      <c r="HI156">
        <v>2.382551249023132E-6</v>
      </c>
      <c r="HJ156">
        <v>1</v>
      </c>
      <c r="HK156">
        <v>2115</v>
      </c>
      <c r="HL156">
        <v>2</v>
      </c>
      <c r="HM156">
        <v>30</v>
      </c>
      <c r="HN156">
        <v>7.8</v>
      </c>
      <c r="HO156">
        <v>7.8</v>
      </c>
      <c r="HP156">
        <v>1.6748000000000001</v>
      </c>
      <c r="HQ156">
        <v>2.2875999999999999</v>
      </c>
      <c r="HR156">
        <v>1.4978</v>
      </c>
      <c r="HS156">
        <v>2.3010299999999999</v>
      </c>
      <c r="HT156">
        <v>1.5478499999999999</v>
      </c>
      <c r="HU156">
        <v>2.4536099999999998</v>
      </c>
      <c r="HV156">
        <v>35.614800000000002</v>
      </c>
      <c r="HW156">
        <v>15.3316</v>
      </c>
      <c r="HX156">
        <v>18</v>
      </c>
      <c r="HY156">
        <v>362.23899999999998</v>
      </c>
      <c r="HZ156">
        <v>518.55499999999995</v>
      </c>
      <c r="IA156">
        <v>29.4544</v>
      </c>
      <c r="IB156">
        <v>29.289000000000001</v>
      </c>
      <c r="IC156">
        <v>30.0002</v>
      </c>
      <c r="ID156">
        <v>29.084800000000001</v>
      </c>
      <c r="IE156">
        <v>29.159199999999998</v>
      </c>
      <c r="IF156">
        <v>33.536000000000001</v>
      </c>
      <c r="IG156">
        <v>24.060500000000001</v>
      </c>
      <c r="IH156">
        <v>68.939700000000002</v>
      </c>
      <c r="II156">
        <v>29.463100000000001</v>
      </c>
      <c r="IJ156">
        <v>743.92700000000002</v>
      </c>
      <c r="IK156">
        <v>25.7088</v>
      </c>
      <c r="IL156">
        <v>100.88200000000001</v>
      </c>
      <c r="IM156">
        <v>100.631</v>
      </c>
      <c r="IN156" t="s">
        <v>3530</v>
      </c>
    </row>
    <row r="157" spans="1:248" x14ac:dyDescent="0.2">
      <c r="A157">
        <v>141</v>
      </c>
      <c r="B157">
        <v>1660311455.5999999</v>
      </c>
      <c r="C157">
        <v>489</v>
      </c>
      <c r="D157" t="s">
        <v>663</v>
      </c>
      <c r="E157" t="s">
        <v>664</v>
      </c>
      <c r="F157">
        <v>1</v>
      </c>
      <c r="G157" t="s">
        <v>376</v>
      </c>
      <c r="H157" t="s">
        <v>377</v>
      </c>
      <c r="I157" t="s">
        <v>378</v>
      </c>
      <c r="J157" t="s">
        <v>379</v>
      </c>
      <c r="K157" t="s">
        <v>380</v>
      </c>
      <c r="L157" t="s">
        <v>381</v>
      </c>
      <c r="M157" t="s">
        <v>382</v>
      </c>
      <c r="N157">
        <v>1660311447.5999999</v>
      </c>
      <c r="O157">
        <f t="shared" si="68"/>
        <v>1.3062782354760869E-3</v>
      </c>
      <c r="P157">
        <f t="shared" si="69"/>
        <v>1.3062782354760869</v>
      </c>
      <c r="Q157">
        <f t="shared" si="70"/>
        <v>10.549737698289483</v>
      </c>
      <c r="R157">
        <f t="shared" si="71"/>
        <v>625.64499999999998</v>
      </c>
      <c r="S157">
        <f t="shared" si="72"/>
        <v>340.88068746563141</v>
      </c>
      <c r="T157">
        <f t="shared" si="73"/>
        <v>33.996702423464583</v>
      </c>
      <c r="U157">
        <f t="shared" si="74"/>
        <v>62.396808237700441</v>
      </c>
      <c r="V157">
        <f t="shared" si="75"/>
        <v>6.3470830995127334E-2</v>
      </c>
      <c r="W157">
        <f t="shared" si="76"/>
        <v>2.9234888020993841</v>
      </c>
      <c r="X157">
        <f t="shared" si="77"/>
        <v>6.2715117405007278E-2</v>
      </c>
      <c r="Y157">
        <f t="shared" si="78"/>
        <v>3.9264096450718322E-2</v>
      </c>
      <c r="Z157">
        <f t="shared" si="79"/>
        <v>321.51687824999999</v>
      </c>
      <c r="AA157">
        <f t="shared" si="80"/>
        <v>32.522274584394474</v>
      </c>
      <c r="AB157">
        <f t="shared" si="81"/>
        <v>31.760581250000001</v>
      </c>
      <c r="AC157">
        <f t="shared" si="82"/>
        <v>4.7107553632939725</v>
      </c>
      <c r="AD157">
        <f t="shared" si="83"/>
        <v>60.199351855729041</v>
      </c>
      <c r="AE157">
        <f t="shared" si="84"/>
        <v>2.7107523383129206</v>
      </c>
      <c r="AF157">
        <f t="shared" si="85"/>
        <v>4.5029593421693033</v>
      </c>
      <c r="AG157">
        <f t="shared" si="86"/>
        <v>2.0000030249810519</v>
      </c>
      <c r="AH157">
        <f t="shared" si="87"/>
        <v>-57.606870184495435</v>
      </c>
      <c r="AI157">
        <f t="shared" si="88"/>
        <v>-125.03881849673493</v>
      </c>
      <c r="AJ157">
        <f t="shared" si="89"/>
        <v>-9.6390636185794509</v>
      </c>
      <c r="AK157">
        <f t="shared" si="90"/>
        <v>129.23212595019018</v>
      </c>
      <c r="AL157">
        <f t="shared" si="91"/>
        <v>41.942160472326748</v>
      </c>
      <c r="AM157">
        <f t="shared" si="92"/>
        <v>1.3022443089318225</v>
      </c>
      <c r="AN157">
        <f t="shared" si="93"/>
        <v>10.549737698289483</v>
      </c>
      <c r="AO157">
        <v>720.92590335745399</v>
      </c>
      <c r="AP157">
        <v>681.54768484848444</v>
      </c>
      <c r="AQ157">
        <v>5.1289215925253133</v>
      </c>
      <c r="AR157">
        <v>65.304688863541145</v>
      </c>
      <c r="AS157">
        <f t="shared" si="94"/>
        <v>1.3062782354760869</v>
      </c>
      <c r="AT157">
        <v>25.659446144209049</v>
      </c>
      <c r="AU157">
        <v>27.183906060606049</v>
      </c>
      <c r="AV157">
        <v>2.6789048213782171E-6</v>
      </c>
      <c r="AW157">
        <v>82.040529931118442</v>
      </c>
      <c r="AX157">
        <v>120</v>
      </c>
      <c r="AY157">
        <v>24</v>
      </c>
      <c r="AZ157">
        <f t="shared" si="95"/>
        <v>1</v>
      </c>
      <c r="BA157">
        <f t="shared" si="96"/>
        <v>0</v>
      </c>
      <c r="BB157">
        <f t="shared" si="97"/>
        <v>52006.457763286606</v>
      </c>
      <c r="BC157">
        <f t="shared" si="98"/>
        <v>2000.0018749999999</v>
      </c>
      <c r="BD157">
        <f t="shared" si="99"/>
        <v>1681.2018749999997</v>
      </c>
      <c r="BE157">
        <f t="shared" si="100"/>
        <v>0.84060014943735983</v>
      </c>
      <c r="BF157">
        <f t="shared" si="101"/>
        <v>0.16075828841410461</v>
      </c>
      <c r="BG157">
        <v>6</v>
      </c>
      <c r="BH157">
        <v>0.5</v>
      </c>
      <c r="BI157" t="s">
        <v>383</v>
      </c>
      <c r="BJ157">
        <v>2</v>
      </c>
      <c r="BK157" t="b">
        <v>1</v>
      </c>
      <c r="BL157">
        <v>1660311447.5999999</v>
      </c>
      <c r="BM157">
        <v>625.64499999999998</v>
      </c>
      <c r="BN157">
        <v>676.93831250000005</v>
      </c>
      <c r="BO157">
        <v>27.180375000000002</v>
      </c>
      <c r="BP157">
        <v>25.660599999999999</v>
      </c>
      <c r="BQ157">
        <v>623.84024999999997</v>
      </c>
      <c r="BR157">
        <v>27.164349999999999</v>
      </c>
      <c r="BS157">
        <v>500.1459375</v>
      </c>
      <c r="BT157">
        <v>99.632012500000002</v>
      </c>
      <c r="BU157">
        <v>9.9957287499999992E-2</v>
      </c>
      <c r="BV157">
        <v>30.967243750000002</v>
      </c>
      <c r="BW157">
        <v>31.760581250000001</v>
      </c>
      <c r="BX157">
        <v>999.9</v>
      </c>
      <c r="BY157">
        <v>0</v>
      </c>
      <c r="BZ157">
        <v>0</v>
      </c>
      <c r="CA157">
        <v>10002.297500000001</v>
      </c>
      <c r="CB157">
        <v>0</v>
      </c>
      <c r="CC157">
        <v>11.20836875</v>
      </c>
      <c r="CD157">
        <v>-51.293374999999997</v>
      </c>
      <c r="CE157">
        <v>643.12549999999999</v>
      </c>
      <c r="CF157">
        <v>694.76656249999996</v>
      </c>
      <c r="CG157">
        <v>1.51977125</v>
      </c>
      <c r="CH157">
        <v>676.93831250000005</v>
      </c>
      <c r="CI157">
        <v>25.660599999999999</v>
      </c>
      <c r="CJ157">
        <v>2.7080362500000001</v>
      </c>
      <c r="CK157">
        <v>2.556618125</v>
      </c>
      <c r="CL157">
        <v>22.33396875</v>
      </c>
      <c r="CM157">
        <v>21.391493749999999</v>
      </c>
      <c r="CN157">
        <v>2000.0018749999999</v>
      </c>
      <c r="CO157">
        <v>0.97999524999999998</v>
      </c>
      <c r="CP157">
        <v>2.0004925E-2</v>
      </c>
      <c r="CQ157">
        <v>0</v>
      </c>
      <c r="CR157">
        <v>2.6704374999999998</v>
      </c>
      <c r="CS157">
        <v>0</v>
      </c>
      <c r="CT157">
        <v>23211.393749999999</v>
      </c>
      <c r="CU157">
        <v>17412.337500000001</v>
      </c>
      <c r="CV157">
        <v>39.456687499999987</v>
      </c>
      <c r="CW157">
        <v>40.311999999999998</v>
      </c>
      <c r="CX157">
        <v>39.311999999999998</v>
      </c>
      <c r="CY157">
        <v>38.952749999999988</v>
      </c>
      <c r="CZ157">
        <v>39.686999999999998</v>
      </c>
      <c r="DA157">
        <v>1959.9918749999999</v>
      </c>
      <c r="DB157">
        <v>40.01</v>
      </c>
      <c r="DC157">
        <v>0</v>
      </c>
      <c r="DD157">
        <v>1660311453.5999999</v>
      </c>
      <c r="DE157">
        <v>0</v>
      </c>
      <c r="DF157">
        <v>1660310986.5999999</v>
      </c>
      <c r="DG157" t="s">
        <v>384</v>
      </c>
      <c r="DH157">
        <v>1660310983.5999999</v>
      </c>
      <c r="DI157">
        <v>1660310986.5999999</v>
      </c>
      <c r="DJ157">
        <v>1</v>
      </c>
      <c r="DK157">
        <v>0.122</v>
      </c>
      <c r="DL157">
        <v>-3.4000000000000002E-2</v>
      </c>
      <c r="DM157">
        <v>1.4079999999999999</v>
      </c>
      <c r="DN157">
        <v>0.02</v>
      </c>
      <c r="DO157">
        <v>400</v>
      </c>
      <c r="DP157">
        <v>26</v>
      </c>
      <c r="DQ157">
        <v>0.18</v>
      </c>
      <c r="DR157">
        <v>7.0000000000000007E-2</v>
      </c>
      <c r="DS157">
        <v>10.17613426435962</v>
      </c>
      <c r="DT157">
        <v>3.0383585716962029</v>
      </c>
      <c r="DU157">
        <v>0.25545068308825769</v>
      </c>
      <c r="DV157">
        <v>0</v>
      </c>
      <c r="DW157">
        <v>41.851681631711593</v>
      </c>
      <c r="DX157">
        <v>3.140395025886412</v>
      </c>
      <c r="DY157">
        <v>0.2359506684707415</v>
      </c>
      <c r="DZ157">
        <v>0</v>
      </c>
      <c r="EA157">
        <v>-51.187003225806457</v>
      </c>
      <c r="EB157">
        <v>-4.2798145161289574</v>
      </c>
      <c r="EC157">
        <v>0.32858043301045148</v>
      </c>
      <c r="ED157">
        <v>0</v>
      </c>
      <c r="EE157">
        <v>340.72645596798787</v>
      </c>
      <c r="EF157">
        <v>224.48837856698989</v>
      </c>
      <c r="EG157">
        <v>16.532345597190609</v>
      </c>
      <c r="EH157">
        <v>0</v>
      </c>
      <c r="EI157">
        <v>1.5169892682926831</v>
      </c>
      <c r="EJ157">
        <v>5.6430940766553243E-2</v>
      </c>
      <c r="EK157">
        <v>6.2154988773124994E-3</v>
      </c>
      <c r="EL157">
        <v>1</v>
      </c>
      <c r="EM157">
        <v>1.9995863347326781</v>
      </c>
      <c r="EN157">
        <v>1.3602221573642289E-2</v>
      </c>
      <c r="EO157">
        <v>1.181534223868322E-3</v>
      </c>
      <c r="EP157">
        <v>1</v>
      </c>
      <c r="EQ157">
        <v>2</v>
      </c>
      <c r="ER157">
        <v>6</v>
      </c>
      <c r="ES157" t="s">
        <v>412</v>
      </c>
      <c r="ET157">
        <v>2.9450500000000002</v>
      </c>
      <c r="EU157">
        <v>2.8010999999999999</v>
      </c>
      <c r="EV157">
        <v>0.12814200000000001</v>
      </c>
      <c r="EW157">
        <v>0.13494300000000001</v>
      </c>
      <c r="EX157">
        <v>0.11860999999999999</v>
      </c>
      <c r="EY157">
        <v>0.113982</v>
      </c>
      <c r="EZ157">
        <v>17955.400000000001</v>
      </c>
      <c r="FA157">
        <v>18684.5</v>
      </c>
      <c r="FB157">
        <v>23934.7</v>
      </c>
      <c r="FC157">
        <v>25119.9</v>
      </c>
      <c r="FD157">
        <v>33756.1</v>
      </c>
      <c r="FE157">
        <v>35530.800000000003</v>
      </c>
      <c r="FF157">
        <v>43619.199999999997</v>
      </c>
      <c r="FG157">
        <v>46430.3</v>
      </c>
      <c r="FH157">
        <v>1.73447</v>
      </c>
      <c r="FI157">
        <v>1.9227799999999999</v>
      </c>
      <c r="FJ157">
        <v>0.16313</v>
      </c>
      <c r="FK157">
        <v>0</v>
      </c>
      <c r="FL157">
        <v>29.111799999999999</v>
      </c>
      <c r="FM157">
        <v>999.9</v>
      </c>
      <c r="FN157">
        <v>67.8</v>
      </c>
      <c r="FO157">
        <v>32.1</v>
      </c>
      <c r="FP157">
        <v>32.683500000000002</v>
      </c>
      <c r="FQ157">
        <v>63.777299999999997</v>
      </c>
      <c r="FR157">
        <v>22.932700000000001</v>
      </c>
      <c r="FS157">
        <v>1</v>
      </c>
      <c r="FT157">
        <v>0.16545199999999999</v>
      </c>
      <c r="FU157">
        <v>-0.39427800000000002</v>
      </c>
      <c r="FV157">
        <v>20.3233</v>
      </c>
      <c r="FW157">
        <v>5.2135499999999997</v>
      </c>
      <c r="FX157">
        <v>11.904400000000001</v>
      </c>
      <c r="FY157">
        <v>5.0029500000000002</v>
      </c>
      <c r="FZ157">
        <v>3.2895799999999999</v>
      </c>
      <c r="GA157">
        <v>9999</v>
      </c>
      <c r="GB157">
        <v>9999</v>
      </c>
      <c r="GC157">
        <v>9999</v>
      </c>
      <c r="GD157">
        <v>999.9</v>
      </c>
      <c r="GE157">
        <v>1.8593999999999999</v>
      </c>
      <c r="GF157">
        <v>1.8543499999999999</v>
      </c>
      <c r="GG157">
        <v>1.8575999999999999</v>
      </c>
      <c r="GH157">
        <v>1.8559300000000001</v>
      </c>
      <c r="GI157">
        <v>1.8548</v>
      </c>
      <c r="GJ157">
        <v>1.8545100000000001</v>
      </c>
      <c r="GK157">
        <v>1.85303</v>
      </c>
      <c r="GL157">
        <v>1.85625</v>
      </c>
      <c r="GM157">
        <v>0</v>
      </c>
      <c r="GN157">
        <v>0</v>
      </c>
      <c r="GO157">
        <v>0</v>
      </c>
      <c r="GP157">
        <v>0</v>
      </c>
      <c r="GQ157" t="s">
        <v>386</v>
      </c>
      <c r="GR157" t="s">
        <v>387</v>
      </c>
      <c r="GS157" t="s">
        <v>388</v>
      </c>
      <c r="GT157" t="s">
        <v>388</v>
      </c>
      <c r="GU157" t="s">
        <v>388</v>
      </c>
      <c r="GV157" t="s">
        <v>388</v>
      </c>
      <c r="GW157">
        <v>0</v>
      </c>
      <c r="GX157">
        <v>100</v>
      </c>
      <c r="GY157">
        <v>100</v>
      </c>
      <c r="GZ157">
        <v>1.867</v>
      </c>
      <c r="HA157">
        <v>1.6E-2</v>
      </c>
      <c r="HB157">
        <v>0.4723743322554726</v>
      </c>
      <c r="HC157">
        <v>2.7716384584972409E-3</v>
      </c>
      <c r="HD157">
        <v>-1.1467119688665799E-6</v>
      </c>
      <c r="HE157">
        <v>2.0626329066488061E-10</v>
      </c>
      <c r="HF157">
        <v>-6.6792426355626849E-2</v>
      </c>
      <c r="HG157">
        <v>1.066993184659233E-2</v>
      </c>
      <c r="HH157">
        <v>-3.4528890892081033E-4</v>
      </c>
      <c r="HI157">
        <v>2.382551249023132E-6</v>
      </c>
      <c r="HJ157">
        <v>1</v>
      </c>
      <c r="HK157">
        <v>2115</v>
      </c>
      <c r="HL157">
        <v>2</v>
      </c>
      <c r="HM157">
        <v>30</v>
      </c>
      <c r="HN157">
        <v>7.9</v>
      </c>
      <c r="HO157">
        <v>7.8</v>
      </c>
      <c r="HP157">
        <v>1.6809099999999999</v>
      </c>
      <c r="HQ157">
        <v>2.3046899999999999</v>
      </c>
      <c r="HR157">
        <v>1.4978</v>
      </c>
      <c r="HS157">
        <v>2.2997999999999998</v>
      </c>
      <c r="HT157">
        <v>1.5478499999999999</v>
      </c>
      <c r="HU157">
        <v>2.3547400000000001</v>
      </c>
      <c r="HV157">
        <v>35.614800000000002</v>
      </c>
      <c r="HW157">
        <v>15.3316</v>
      </c>
      <c r="HX157">
        <v>18</v>
      </c>
      <c r="HY157">
        <v>362.161</v>
      </c>
      <c r="HZ157">
        <v>518.64599999999996</v>
      </c>
      <c r="IA157">
        <v>29.459</v>
      </c>
      <c r="IB157">
        <v>29.289300000000001</v>
      </c>
      <c r="IC157">
        <v>30.0002</v>
      </c>
      <c r="ID157">
        <v>29.0855</v>
      </c>
      <c r="IE157">
        <v>29.1599</v>
      </c>
      <c r="IF157">
        <v>33.661999999999999</v>
      </c>
      <c r="IG157">
        <v>24.060500000000001</v>
      </c>
      <c r="IH157">
        <v>68.939700000000002</v>
      </c>
      <c r="II157">
        <v>29.463100000000001</v>
      </c>
      <c r="IJ157">
        <v>753.94899999999996</v>
      </c>
      <c r="IK157">
        <v>25.7088</v>
      </c>
      <c r="IL157">
        <v>100.88200000000001</v>
      </c>
      <c r="IM157">
        <v>100.631</v>
      </c>
      <c r="IN157" t="s">
        <v>3530</v>
      </c>
    </row>
    <row r="158" spans="1:248" x14ac:dyDescent="0.2">
      <c r="A158">
        <v>142</v>
      </c>
      <c r="B158">
        <v>1660311456.5999999</v>
      </c>
      <c r="C158">
        <v>490</v>
      </c>
      <c r="D158" t="s">
        <v>665</v>
      </c>
      <c r="E158" t="s">
        <v>666</v>
      </c>
      <c r="F158">
        <v>1</v>
      </c>
      <c r="G158" t="s">
        <v>376</v>
      </c>
      <c r="H158" t="s">
        <v>377</v>
      </c>
      <c r="I158" t="s">
        <v>378</v>
      </c>
      <c r="J158" t="s">
        <v>379</v>
      </c>
      <c r="K158" t="s">
        <v>380</v>
      </c>
      <c r="L158" t="s">
        <v>381</v>
      </c>
      <c r="M158" t="s">
        <v>382</v>
      </c>
      <c r="N158">
        <v>1660311449.099999</v>
      </c>
      <c r="O158">
        <f t="shared" si="68"/>
        <v>1.3073681127338704E-3</v>
      </c>
      <c r="P158">
        <f t="shared" si="69"/>
        <v>1.3073681127338703</v>
      </c>
      <c r="Q158">
        <f t="shared" si="70"/>
        <v>10.616389335379884</v>
      </c>
      <c r="R158">
        <f t="shared" si="71"/>
        <v>633.11926666666659</v>
      </c>
      <c r="S158">
        <f t="shared" si="72"/>
        <v>346.62583367381274</v>
      </c>
      <c r="T158">
        <f t="shared" si="73"/>
        <v>34.569638603333743</v>
      </c>
      <c r="U158">
        <f t="shared" si="74"/>
        <v>63.142161129486134</v>
      </c>
      <c r="V158">
        <f t="shared" si="75"/>
        <v>6.3515983013572988E-2</v>
      </c>
      <c r="W158">
        <f t="shared" si="76"/>
        <v>2.9236605775983335</v>
      </c>
      <c r="X158">
        <f t="shared" si="77"/>
        <v>6.2759244644892409E-2</v>
      </c>
      <c r="Y158">
        <f t="shared" si="78"/>
        <v>3.9291766548299425E-2</v>
      </c>
      <c r="Z158">
        <f t="shared" si="79"/>
        <v>321.51657899999998</v>
      </c>
      <c r="AA158">
        <f t="shared" si="80"/>
        <v>32.523679090585709</v>
      </c>
      <c r="AB158">
        <f t="shared" si="81"/>
        <v>31.761980000000001</v>
      </c>
      <c r="AC158">
        <f t="shared" si="82"/>
        <v>4.7111289820122595</v>
      </c>
      <c r="AD158">
        <f t="shared" si="83"/>
        <v>60.195914370977263</v>
      </c>
      <c r="AE158">
        <f t="shared" si="84"/>
        <v>2.710872150426288</v>
      </c>
      <c r="AF158">
        <f t="shared" si="85"/>
        <v>4.5034155203950226</v>
      </c>
      <c r="AG158">
        <f t="shared" si="86"/>
        <v>2.0002568315859715</v>
      </c>
      <c r="AH158">
        <f t="shared" si="87"/>
        <v>-57.654933771563684</v>
      </c>
      <c r="AI158">
        <f t="shared" si="88"/>
        <v>-124.98666370860647</v>
      </c>
      <c r="AJ158">
        <f t="shared" si="89"/>
        <v>-9.6346277268352445</v>
      </c>
      <c r="AK158">
        <f t="shared" si="90"/>
        <v>129.2403537929946</v>
      </c>
      <c r="AL158">
        <f t="shared" si="91"/>
        <v>42.0215556785827</v>
      </c>
      <c r="AM158">
        <f t="shared" si="92"/>
        <v>1.3036572097434038</v>
      </c>
      <c r="AN158">
        <f t="shared" si="93"/>
        <v>10.616389335379884</v>
      </c>
      <c r="AO158">
        <v>726.15499092430298</v>
      </c>
      <c r="AP158">
        <v>686.68846666666684</v>
      </c>
      <c r="AQ158">
        <v>5.1301461992348143</v>
      </c>
      <c r="AR158">
        <v>65.304688863541145</v>
      </c>
      <c r="AS158">
        <f t="shared" si="94"/>
        <v>1.3073681127338703</v>
      </c>
      <c r="AT158">
        <v>25.659822748463711</v>
      </c>
      <c r="AU158">
        <v>27.185575757575759</v>
      </c>
      <c r="AV158">
        <v>-2.7486524901286971E-7</v>
      </c>
      <c r="AW158">
        <v>82.040529931118442</v>
      </c>
      <c r="AX158">
        <v>120</v>
      </c>
      <c r="AY158">
        <v>24</v>
      </c>
      <c r="AZ158">
        <f t="shared" si="95"/>
        <v>1</v>
      </c>
      <c r="BA158">
        <f t="shared" si="96"/>
        <v>0</v>
      </c>
      <c r="BB158">
        <f t="shared" si="97"/>
        <v>52011.041736365107</v>
      </c>
      <c r="BC158">
        <f t="shared" si="98"/>
        <v>2000</v>
      </c>
      <c r="BD158">
        <f t="shared" si="99"/>
        <v>1681.2002999999997</v>
      </c>
      <c r="BE158">
        <f t="shared" si="100"/>
        <v>0.84060014999999988</v>
      </c>
      <c r="BF158">
        <f t="shared" si="101"/>
        <v>0.16075828949999998</v>
      </c>
      <c r="BG158">
        <v>6</v>
      </c>
      <c r="BH158">
        <v>0.5</v>
      </c>
      <c r="BI158" t="s">
        <v>383</v>
      </c>
      <c r="BJ158">
        <v>2</v>
      </c>
      <c r="BK158" t="b">
        <v>1</v>
      </c>
      <c r="BL158">
        <v>1660311449.099999</v>
      </c>
      <c r="BM158">
        <v>633.11926666666659</v>
      </c>
      <c r="BN158">
        <v>684.5207333333334</v>
      </c>
      <c r="BO158">
        <v>27.18160666666666</v>
      </c>
      <c r="BP158">
        <v>25.66018</v>
      </c>
      <c r="BQ158">
        <v>631.30266666666671</v>
      </c>
      <c r="BR158">
        <v>27.16558666666667</v>
      </c>
      <c r="BS158">
        <v>500.14440000000008</v>
      </c>
      <c r="BT158">
        <v>99.631933333333322</v>
      </c>
      <c r="BU158">
        <v>9.9925186666666652E-2</v>
      </c>
      <c r="BV158">
        <v>30.96902</v>
      </c>
      <c r="BW158">
        <v>31.761980000000001</v>
      </c>
      <c r="BX158">
        <v>999.89999999999986</v>
      </c>
      <c r="BY158">
        <v>0</v>
      </c>
      <c r="BZ158">
        <v>0</v>
      </c>
      <c r="CA158">
        <v>10003.286</v>
      </c>
      <c r="CB158">
        <v>0</v>
      </c>
      <c r="CC158">
        <v>11.200686666666661</v>
      </c>
      <c r="CD158">
        <v>-51.401573333333332</v>
      </c>
      <c r="CE158">
        <v>650.80939999999998</v>
      </c>
      <c r="CF158">
        <v>702.5483999999999</v>
      </c>
      <c r="CG158">
        <v>1.521418666666666</v>
      </c>
      <c r="CH158">
        <v>684.5207333333334</v>
      </c>
      <c r="CI158">
        <v>25.66018</v>
      </c>
      <c r="CJ158">
        <v>2.708156666666667</v>
      </c>
      <c r="CK158">
        <v>2.5565746666666671</v>
      </c>
      <c r="CL158">
        <v>22.334700000000002</v>
      </c>
      <c r="CM158">
        <v>21.391213333333329</v>
      </c>
      <c r="CN158">
        <v>2000</v>
      </c>
      <c r="CO158">
        <v>0.97999539999999996</v>
      </c>
      <c r="CP158">
        <v>2.000478E-2</v>
      </c>
      <c r="CQ158">
        <v>0</v>
      </c>
      <c r="CR158">
        <v>2.678066666666667</v>
      </c>
      <c r="CS158">
        <v>0</v>
      </c>
      <c r="CT158">
        <v>23206.566666666669</v>
      </c>
      <c r="CU158">
        <v>17412.32</v>
      </c>
      <c r="CV158">
        <v>39.457999999999998</v>
      </c>
      <c r="CW158">
        <v>40.311999999999998</v>
      </c>
      <c r="CX158">
        <v>39.311999999999998</v>
      </c>
      <c r="CY158">
        <v>38.949599999999997</v>
      </c>
      <c r="CZ158">
        <v>39.686999999999998</v>
      </c>
      <c r="DA158">
        <v>1959.99</v>
      </c>
      <c r="DB158">
        <v>40.01</v>
      </c>
      <c r="DC158">
        <v>0</v>
      </c>
      <c r="DD158">
        <v>1660311454.2</v>
      </c>
      <c r="DE158">
        <v>0</v>
      </c>
      <c r="DF158">
        <v>1660310986.5999999</v>
      </c>
      <c r="DG158" t="s">
        <v>384</v>
      </c>
      <c r="DH158">
        <v>1660310983.5999999</v>
      </c>
      <c r="DI158">
        <v>1660310986.5999999</v>
      </c>
      <c r="DJ158">
        <v>1</v>
      </c>
      <c r="DK158">
        <v>0.122</v>
      </c>
      <c r="DL158">
        <v>-3.4000000000000002E-2</v>
      </c>
      <c r="DM158">
        <v>1.4079999999999999</v>
      </c>
      <c r="DN158">
        <v>0.02</v>
      </c>
      <c r="DO158">
        <v>400</v>
      </c>
      <c r="DP158">
        <v>26</v>
      </c>
      <c r="DQ158">
        <v>0.18</v>
      </c>
      <c r="DR158">
        <v>7.0000000000000007E-2</v>
      </c>
      <c r="DS158">
        <v>10.242165763934411</v>
      </c>
      <c r="DT158">
        <v>2.6106409343049211</v>
      </c>
      <c r="DU158">
        <v>0.23822940083565119</v>
      </c>
      <c r="DV158">
        <v>0</v>
      </c>
      <c r="DW158">
        <v>41.953801355381167</v>
      </c>
      <c r="DX158">
        <v>3.2504084292187212</v>
      </c>
      <c r="DY158">
        <v>0.24334262749969721</v>
      </c>
      <c r="DZ158">
        <v>0</v>
      </c>
      <c r="EA158">
        <v>-51.328274193548403</v>
      </c>
      <c r="EB158">
        <v>-4.4283725806450516</v>
      </c>
      <c r="EC158">
        <v>0.33913232926599862</v>
      </c>
      <c r="ED158">
        <v>0</v>
      </c>
      <c r="EE158">
        <v>348.44313382009238</v>
      </c>
      <c r="EF158">
        <v>234.71191098459971</v>
      </c>
      <c r="EG158">
        <v>17.243041647893229</v>
      </c>
      <c r="EH158">
        <v>0</v>
      </c>
      <c r="EI158">
        <v>1.518263414634146</v>
      </c>
      <c r="EJ158">
        <v>5.7879512195125403E-2</v>
      </c>
      <c r="EK158">
        <v>6.299831050679305E-3</v>
      </c>
      <c r="EL158">
        <v>1</v>
      </c>
      <c r="EM158">
        <v>2.000106146470698</v>
      </c>
      <c r="EN158">
        <v>1.1225027182346839E-2</v>
      </c>
      <c r="EO158">
        <v>9.9445009094326553E-4</v>
      </c>
      <c r="EP158">
        <v>1</v>
      </c>
      <c r="EQ158">
        <v>2</v>
      </c>
      <c r="ER158">
        <v>6</v>
      </c>
      <c r="ES158" t="s">
        <v>412</v>
      </c>
      <c r="ET158">
        <v>2.9451299999999998</v>
      </c>
      <c r="EU158">
        <v>2.8011200000000001</v>
      </c>
      <c r="EV158">
        <v>0.128805</v>
      </c>
      <c r="EW158">
        <v>0.13558000000000001</v>
      </c>
      <c r="EX158">
        <v>0.118612</v>
      </c>
      <c r="EY158">
        <v>0.113983</v>
      </c>
      <c r="EZ158">
        <v>17941.900000000001</v>
      </c>
      <c r="FA158">
        <v>18670.7</v>
      </c>
      <c r="FB158">
        <v>23934.799999999999</v>
      </c>
      <c r="FC158">
        <v>25119.9</v>
      </c>
      <c r="FD158">
        <v>33756.199999999997</v>
      </c>
      <c r="FE158">
        <v>35530.699999999997</v>
      </c>
      <c r="FF158">
        <v>43619.4</v>
      </c>
      <c r="FG158">
        <v>46430.3</v>
      </c>
      <c r="FH158">
        <v>1.7342</v>
      </c>
      <c r="FI158">
        <v>1.9227799999999999</v>
      </c>
      <c r="FJ158">
        <v>0.16300000000000001</v>
      </c>
      <c r="FK158">
        <v>0</v>
      </c>
      <c r="FL158">
        <v>29.111899999999999</v>
      </c>
      <c r="FM158">
        <v>999.9</v>
      </c>
      <c r="FN158">
        <v>67.8</v>
      </c>
      <c r="FO158">
        <v>32.1</v>
      </c>
      <c r="FP158">
        <v>32.674799999999998</v>
      </c>
      <c r="FQ158">
        <v>64.037300000000002</v>
      </c>
      <c r="FR158">
        <v>23.681899999999999</v>
      </c>
      <c r="FS158">
        <v>1</v>
      </c>
      <c r="FT158">
        <v>0.16545699999999999</v>
      </c>
      <c r="FU158">
        <v>-0.38480399999999998</v>
      </c>
      <c r="FV158">
        <v>20.323399999999999</v>
      </c>
      <c r="FW158">
        <v>5.2130999999999998</v>
      </c>
      <c r="FX158">
        <v>11.9041</v>
      </c>
      <c r="FY158">
        <v>5.0029500000000002</v>
      </c>
      <c r="FZ158">
        <v>3.2895500000000002</v>
      </c>
      <c r="GA158">
        <v>9999</v>
      </c>
      <c r="GB158">
        <v>9999</v>
      </c>
      <c r="GC158">
        <v>9999</v>
      </c>
      <c r="GD158">
        <v>999.9</v>
      </c>
      <c r="GE158">
        <v>1.85941</v>
      </c>
      <c r="GF158">
        <v>1.85436</v>
      </c>
      <c r="GG158">
        <v>1.8575999999999999</v>
      </c>
      <c r="GH158">
        <v>1.8559300000000001</v>
      </c>
      <c r="GI158">
        <v>1.8548</v>
      </c>
      <c r="GJ158">
        <v>1.8545100000000001</v>
      </c>
      <c r="GK158">
        <v>1.85303</v>
      </c>
      <c r="GL158">
        <v>1.85625</v>
      </c>
      <c r="GM158">
        <v>0</v>
      </c>
      <c r="GN158">
        <v>0</v>
      </c>
      <c r="GO158">
        <v>0</v>
      </c>
      <c r="GP158">
        <v>0</v>
      </c>
      <c r="GQ158" t="s">
        <v>386</v>
      </c>
      <c r="GR158" t="s">
        <v>387</v>
      </c>
      <c r="GS158" t="s">
        <v>388</v>
      </c>
      <c r="GT158" t="s">
        <v>388</v>
      </c>
      <c r="GU158" t="s">
        <v>388</v>
      </c>
      <c r="GV158" t="s">
        <v>388</v>
      </c>
      <c r="GW158">
        <v>0</v>
      </c>
      <c r="GX158">
        <v>100</v>
      </c>
      <c r="GY158">
        <v>100</v>
      </c>
      <c r="GZ158">
        <v>1.875</v>
      </c>
      <c r="HA158">
        <v>1.6E-2</v>
      </c>
      <c r="HB158">
        <v>0.4723743322554726</v>
      </c>
      <c r="HC158">
        <v>2.7716384584972409E-3</v>
      </c>
      <c r="HD158">
        <v>-1.1467119688665799E-6</v>
      </c>
      <c r="HE158">
        <v>2.0626329066488061E-10</v>
      </c>
      <c r="HF158">
        <v>-6.6792426355626849E-2</v>
      </c>
      <c r="HG158">
        <v>1.066993184659233E-2</v>
      </c>
      <c r="HH158">
        <v>-3.4528890892081033E-4</v>
      </c>
      <c r="HI158">
        <v>2.382551249023132E-6</v>
      </c>
      <c r="HJ158">
        <v>1</v>
      </c>
      <c r="HK158">
        <v>2115</v>
      </c>
      <c r="HL158">
        <v>2</v>
      </c>
      <c r="HM158">
        <v>30</v>
      </c>
      <c r="HN158">
        <v>7.9</v>
      </c>
      <c r="HO158">
        <v>7.8</v>
      </c>
      <c r="HP158">
        <v>1.69312</v>
      </c>
      <c r="HQ158">
        <v>2.3022499999999999</v>
      </c>
      <c r="HR158">
        <v>1.4978</v>
      </c>
      <c r="HS158">
        <v>2.2997999999999998</v>
      </c>
      <c r="HT158">
        <v>1.5478499999999999</v>
      </c>
      <c r="HU158">
        <v>2.2924799999999999</v>
      </c>
      <c r="HV158">
        <v>35.614800000000002</v>
      </c>
      <c r="HW158">
        <v>15.322800000000001</v>
      </c>
      <c r="HX158">
        <v>18</v>
      </c>
      <c r="HY158">
        <v>362.036</v>
      </c>
      <c r="HZ158">
        <v>518.65099999999995</v>
      </c>
      <c r="IA158">
        <v>29.463899999999999</v>
      </c>
      <c r="IB158">
        <v>29.29</v>
      </c>
      <c r="IC158">
        <v>30.0002</v>
      </c>
      <c r="ID158">
        <v>29.086099999999998</v>
      </c>
      <c r="IE158">
        <v>29.160499999999999</v>
      </c>
      <c r="IF158">
        <v>33.914700000000003</v>
      </c>
      <c r="IG158">
        <v>24.060500000000001</v>
      </c>
      <c r="IH158">
        <v>68.939700000000002</v>
      </c>
      <c r="II158">
        <v>29.463100000000001</v>
      </c>
      <c r="IJ158">
        <v>753.94899999999996</v>
      </c>
      <c r="IK158">
        <v>25.7088</v>
      </c>
      <c r="IL158">
        <v>100.88200000000001</v>
      </c>
      <c r="IM158">
        <v>100.631</v>
      </c>
      <c r="IN158" t="s">
        <v>3530</v>
      </c>
    </row>
    <row r="159" spans="1:248" x14ac:dyDescent="0.2">
      <c r="A159">
        <v>143</v>
      </c>
      <c r="B159">
        <v>1660311457.5999999</v>
      </c>
      <c r="C159">
        <v>491</v>
      </c>
      <c r="D159" t="s">
        <v>667</v>
      </c>
      <c r="E159" t="s">
        <v>668</v>
      </c>
      <c r="F159">
        <v>1</v>
      </c>
      <c r="G159" t="s">
        <v>376</v>
      </c>
      <c r="H159" t="s">
        <v>377</v>
      </c>
      <c r="I159" t="s">
        <v>378</v>
      </c>
      <c r="J159" t="s">
        <v>379</v>
      </c>
      <c r="K159" t="s">
        <v>380</v>
      </c>
      <c r="L159" t="s">
        <v>381</v>
      </c>
      <c r="M159" t="s">
        <v>382</v>
      </c>
      <c r="N159">
        <v>1660311449.5999999</v>
      </c>
      <c r="O159">
        <f t="shared" si="68"/>
        <v>1.3080447864481104E-3</v>
      </c>
      <c r="P159">
        <f t="shared" si="69"/>
        <v>1.3080447864481104</v>
      </c>
      <c r="Q159">
        <f t="shared" si="70"/>
        <v>10.691504480894135</v>
      </c>
      <c r="R159">
        <f t="shared" si="71"/>
        <v>635.61175000000003</v>
      </c>
      <c r="S159">
        <f t="shared" si="72"/>
        <v>347.29277045379115</v>
      </c>
      <c r="T159">
        <f t="shared" si="73"/>
        <v>34.636158971607848</v>
      </c>
      <c r="U159">
        <f t="shared" si="74"/>
        <v>63.390751234054484</v>
      </c>
      <c r="V159">
        <f t="shared" si="75"/>
        <v>6.3548768898601546E-2</v>
      </c>
      <c r="W159">
        <f t="shared" si="76"/>
        <v>2.9235632513004117</v>
      </c>
      <c r="X159">
        <f t="shared" si="77"/>
        <v>6.2791229228260345E-2</v>
      </c>
      <c r="Y159">
        <f t="shared" si="78"/>
        <v>3.9311827703855717E-2</v>
      </c>
      <c r="Z159">
        <f t="shared" si="79"/>
        <v>321.51687824999999</v>
      </c>
      <c r="AA159">
        <f t="shared" si="80"/>
        <v>32.52410123890008</v>
      </c>
      <c r="AB159">
        <f t="shared" si="81"/>
        <v>31.762137500000001</v>
      </c>
      <c r="AC159">
        <f t="shared" si="82"/>
        <v>4.711171053296324</v>
      </c>
      <c r="AD159">
        <f t="shared" si="83"/>
        <v>60.194620528710239</v>
      </c>
      <c r="AE159">
        <f t="shared" si="84"/>
        <v>2.7108987208118314</v>
      </c>
      <c r="AF159">
        <f t="shared" si="85"/>
        <v>4.5035564590341579</v>
      </c>
      <c r="AG159">
        <f t="shared" si="86"/>
        <v>2.0002723324844927</v>
      </c>
      <c r="AH159">
        <f t="shared" si="87"/>
        <v>-57.684775082361668</v>
      </c>
      <c r="AI159">
        <f t="shared" si="88"/>
        <v>-124.92083607926837</v>
      </c>
      <c r="AJ159">
        <f t="shared" si="89"/>
        <v>-9.6299074601844747</v>
      </c>
      <c r="AK159">
        <f t="shared" si="90"/>
        <v>129.28135962818544</v>
      </c>
      <c r="AL159">
        <f t="shared" si="91"/>
        <v>42.046795149114786</v>
      </c>
      <c r="AM159">
        <f t="shared" si="92"/>
        <v>1.3039215568369891</v>
      </c>
      <c r="AN159">
        <f t="shared" si="93"/>
        <v>10.691504480894135</v>
      </c>
      <c r="AO159">
        <v>731.3688579243908</v>
      </c>
      <c r="AP159">
        <v>691.81370909090913</v>
      </c>
      <c r="AQ159">
        <v>5.1293908352321882</v>
      </c>
      <c r="AR159">
        <v>65.304688863541145</v>
      </c>
      <c r="AS159">
        <f t="shared" si="94"/>
        <v>1.3080447864481104</v>
      </c>
      <c r="AT159">
        <v>25.659924209678788</v>
      </c>
      <c r="AU159">
        <v>27.186469696969692</v>
      </c>
      <c r="AV159">
        <v>-4.9586927492456655E-7</v>
      </c>
      <c r="AW159">
        <v>82.040529931118442</v>
      </c>
      <c r="AX159">
        <v>120</v>
      </c>
      <c r="AY159">
        <v>24</v>
      </c>
      <c r="AZ159">
        <f t="shared" si="95"/>
        <v>1</v>
      </c>
      <c r="BA159">
        <f t="shared" si="96"/>
        <v>0</v>
      </c>
      <c r="BB159">
        <f t="shared" si="97"/>
        <v>52008.17766751891</v>
      </c>
      <c r="BC159">
        <f t="shared" si="98"/>
        <v>2000.0018749999999</v>
      </c>
      <c r="BD159">
        <f t="shared" si="99"/>
        <v>1681.2018749999997</v>
      </c>
      <c r="BE159">
        <f t="shared" si="100"/>
        <v>0.84060014943735983</v>
      </c>
      <c r="BF159">
        <f t="shared" si="101"/>
        <v>0.16075828841410461</v>
      </c>
      <c r="BG159">
        <v>6</v>
      </c>
      <c r="BH159">
        <v>0.5</v>
      </c>
      <c r="BI159" t="s">
        <v>383</v>
      </c>
      <c r="BJ159">
        <v>2</v>
      </c>
      <c r="BK159" t="b">
        <v>1</v>
      </c>
      <c r="BL159">
        <v>1660311449.5999999</v>
      </c>
      <c r="BM159">
        <v>635.61175000000003</v>
      </c>
      <c r="BN159">
        <v>687.04768750000005</v>
      </c>
      <c r="BO159">
        <v>27.18186875</v>
      </c>
      <c r="BP159">
        <v>25.660131249999999</v>
      </c>
      <c r="BQ159">
        <v>633.7913125</v>
      </c>
      <c r="BR159">
        <v>27.165849999999999</v>
      </c>
      <c r="BS159">
        <v>500.14350000000002</v>
      </c>
      <c r="BT159">
        <v>99.631943749999991</v>
      </c>
      <c r="BU159">
        <v>9.9930674999999997E-2</v>
      </c>
      <c r="BV159">
        <v>30.969568750000001</v>
      </c>
      <c r="BW159">
        <v>31.762137500000001</v>
      </c>
      <c r="BX159">
        <v>999.9</v>
      </c>
      <c r="BY159">
        <v>0</v>
      </c>
      <c r="BZ159">
        <v>0</v>
      </c>
      <c r="CA159">
        <v>10002.729375000001</v>
      </c>
      <c r="CB159">
        <v>0</v>
      </c>
      <c r="CC159">
        <v>11.19875</v>
      </c>
      <c r="CD159">
        <v>-51.436031249999999</v>
      </c>
      <c r="CE159">
        <v>653.37168750000001</v>
      </c>
      <c r="CF159">
        <v>705.14187500000003</v>
      </c>
      <c r="CG159">
        <v>1.5217293750000001</v>
      </c>
      <c r="CH159">
        <v>687.04768750000005</v>
      </c>
      <c r="CI159">
        <v>25.660131249999999</v>
      </c>
      <c r="CJ159">
        <v>2.7081831250000001</v>
      </c>
      <c r="CK159">
        <v>2.5565699999999998</v>
      </c>
      <c r="CL159">
        <v>22.334856250000001</v>
      </c>
      <c r="CM159">
        <v>21.391181249999999</v>
      </c>
      <c r="CN159">
        <v>2000.0018749999999</v>
      </c>
      <c r="CO159">
        <v>0.97999543749999996</v>
      </c>
      <c r="CP159">
        <v>2.0004743750000002E-2</v>
      </c>
      <c r="CQ159">
        <v>0</v>
      </c>
      <c r="CR159">
        <v>2.7303125000000001</v>
      </c>
      <c r="CS159">
        <v>0</v>
      </c>
      <c r="CT159">
        <v>23205.193749999999</v>
      </c>
      <c r="CU159">
        <v>17412.331249999999</v>
      </c>
      <c r="CV159">
        <v>39.460624999999993</v>
      </c>
      <c r="CW159">
        <v>40.311999999999998</v>
      </c>
      <c r="CX159">
        <v>39.311999999999998</v>
      </c>
      <c r="CY159">
        <v>38.948812500000003</v>
      </c>
      <c r="CZ159">
        <v>39.686999999999998</v>
      </c>
      <c r="DA159">
        <v>1959.9918749999999</v>
      </c>
      <c r="DB159">
        <v>40.01</v>
      </c>
      <c r="DC159">
        <v>0</v>
      </c>
      <c r="DD159">
        <v>1660311456</v>
      </c>
      <c r="DE159">
        <v>0</v>
      </c>
      <c r="DF159">
        <v>1660310986.5999999</v>
      </c>
      <c r="DG159" t="s">
        <v>384</v>
      </c>
      <c r="DH159">
        <v>1660310983.5999999</v>
      </c>
      <c r="DI159">
        <v>1660310986.5999999</v>
      </c>
      <c r="DJ159">
        <v>1</v>
      </c>
      <c r="DK159">
        <v>0.122</v>
      </c>
      <c r="DL159">
        <v>-3.4000000000000002E-2</v>
      </c>
      <c r="DM159">
        <v>1.4079999999999999</v>
      </c>
      <c r="DN159">
        <v>0.02</v>
      </c>
      <c r="DO159">
        <v>400</v>
      </c>
      <c r="DP159">
        <v>26</v>
      </c>
      <c r="DQ159">
        <v>0.18</v>
      </c>
      <c r="DR159">
        <v>7.0000000000000007E-2</v>
      </c>
      <c r="DS159">
        <v>10.242165763934411</v>
      </c>
      <c r="DT159">
        <v>2.6106409343049211</v>
      </c>
      <c r="DU159">
        <v>0.23822940083565119</v>
      </c>
      <c r="DV159">
        <v>0</v>
      </c>
      <c r="DW159">
        <v>41.953801355381167</v>
      </c>
      <c r="DX159">
        <v>3.2504084292187212</v>
      </c>
      <c r="DY159">
        <v>0.24334262749969721</v>
      </c>
      <c r="DZ159">
        <v>0</v>
      </c>
      <c r="EA159">
        <v>-51.328274193548403</v>
      </c>
      <c r="EB159">
        <v>-4.4283725806450516</v>
      </c>
      <c r="EC159">
        <v>0.33913232926599862</v>
      </c>
      <c r="ED159">
        <v>0</v>
      </c>
      <c r="EE159">
        <v>348.44313382009238</v>
      </c>
      <c r="EF159">
        <v>234.71191098459971</v>
      </c>
      <c r="EG159">
        <v>17.243041647893229</v>
      </c>
      <c r="EH159">
        <v>0</v>
      </c>
      <c r="EI159">
        <v>1.518263414634146</v>
      </c>
      <c r="EJ159">
        <v>5.7879512195125403E-2</v>
      </c>
      <c r="EK159">
        <v>6.299831050679305E-3</v>
      </c>
      <c r="EL159">
        <v>1</v>
      </c>
      <c r="EM159">
        <v>2.000106146470698</v>
      </c>
      <c r="EN159">
        <v>1.1225027182346839E-2</v>
      </c>
      <c r="EO159">
        <v>9.9445009094326553E-4</v>
      </c>
      <c r="EP159">
        <v>1</v>
      </c>
      <c r="EQ159">
        <v>2</v>
      </c>
      <c r="ER159">
        <v>6</v>
      </c>
      <c r="ES159" t="s">
        <v>412</v>
      </c>
      <c r="ET159">
        <v>2.94509</v>
      </c>
      <c r="EU159">
        <v>2.8011200000000001</v>
      </c>
      <c r="EV159">
        <v>0.12945999999999999</v>
      </c>
      <c r="EW159">
        <v>0.13622100000000001</v>
      </c>
      <c r="EX159">
        <v>0.118615</v>
      </c>
      <c r="EY159">
        <v>0.113979</v>
      </c>
      <c r="EZ159">
        <v>17928.5</v>
      </c>
      <c r="FA159">
        <v>18656.900000000001</v>
      </c>
      <c r="FB159">
        <v>23934.9</v>
      </c>
      <c r="FC159">
        <v>25119.9</v>
      </c>
      <c r="FD159">
        <v>33756.5</v>
      </c>
      <c r="FE159">
        <v>35530.6</v>
      </c>
      <c r="FF159">
        <v>43619.8</v>
      </c>
      <c r="FG159">
        <v>46429.9</v>
      </c>
      <c r="FH159">
        <v>1.7341200000000001</v>
      </c>
      <c r="FI159">
        <v>1.9228000000000001</v>
      </c>
      <c r="FJ159">
        <v>0.16313</v>
      </c>
      <c r="FK159">
        <v>0</v>
      </c>
      <c r="FL159">
        <v>29.1126</v>
      </c>
      <c r="FM159">
        <v>999.9</v>
      </c>
      <c r="FN159">
        <v>67.8</v>
      </c>
      <c r="FO159">
        <v>32.1</v>
      </c>
      <c r="FP159">
        <v>32.677599999999998</v>
      </c>
      <c r="FQ159">
        <v>64.1173</v>
      </c>
      <c r="FR159">
        <v>23.269200000000001</v>
      </c>
      <c r="FS159">
        <v>1</v>
      </c>
      <c r="FT159">
        <v>0.16552800000000001</v>
      </c>
      <c r="FU159">
        <v>-0.37256299999999998</v>
      </c>
      <c r="FV159">
        <v>20.323499999999999</v>
      </c>
      <c r="FW159">
        <v>5.21265</v>
      </c>
      <c r="FX159">
        <v>11.9041</v>
      </c>
      <c r="FY159">
        <v>5.0029500000000002</v>
      </c>
      <c r="FZ159">
        <v>3.2895300000000001</v>
      </c>
      <c r="GA159">
        <v>9999</v>
      </c>
      <c r="GB159">
        <v>9999</v>
      </c>
      <c r="GC159">
        <v>9999</v>
      </c>
      <c r="GD159">
        <v>999.9</v>
      </c>
      <c r="GE159">
        <v>1.8594200000000001</v>
      </c>
      <c r="GF159">
        <v>1.8543700000000001</v>
      </c>
      <c r="GG159">
        <v>1.8575999999999999</v>
      </c>
      <c r="GH159">
        <v>1.8559300000000001</v>
      </c>
      <c r="GI159">
        <v>1.8548100000000001</v>
      </c>
      <c r="GJ159">
        <v>1.8545199999999999</v>
      </c>
      <c r="GK159">
        <v>1.85303</v>
      </c>
      <c r="GL159">
        <v>1.85625</v>
      </c>
      <c r="GM159">
        <v>0</v>
      </c>
      <c r="GN159">
        <v>0</v>
      </c>
      <c r="GO159">
        <v>0</v>
      </c>
      <c r="GP159">
        <v>0</v>
      </c>
      <c r="GQ159" t="s">
        <v>386</v>
      </c>
      <c r="GR159" t="s">
        <v>387</v>
      </c>
      <c r="GS159" t="s">
        <v>388</v>
      </c>
      <c r="GT159" t="s">
        <v>388</v>
      </c>
      <c r="GU159" t="s">
        <v>388</v>
      </c>
      <c r="GV159" t="s">
        <v>388</v>
      </c>
      <c r="GW159">
        <v>0</v>
      </c>
      <c r="GX159">
        <v>100</v>
      </c>
      <c r="GY159">
        <v>100</v>
      </c>
      <c r="GZ159">
        <v>1.8819999999999999</v>
      </c>
      <c r="HA159">
        <v>1.6E-2</v>
      </c>
      <c r="HB159">
        <v>0.4723743322554726</v>
      </c>
      <c r="HC159">
        <v>2.7716384584972409E-3</v>
      </c>
      <c r="HD159">
        <v>-1.1467119688665799E-6</v>
      </c>
      <c r="HE159">
        <v>2.0626329066488061E-10</v>
      </c>
      <c r="HF159">
        <v>-6.6792426355626849E-2</v>
      </c>
      <c r="HG159">
        <v>1.066993184659233E-2</v>
      </c>
      <c r="HH159">
        <v>-3.4528890892081033E-4</v>
      </c>
      <c r="HI159">
        <v>2.382551249023132E-6</v>
      </c>
      <c r="HJ159">
        <v>1</v>
      </c>
      <c r="HK159">
        <v>2115</v>
      </c>
      <c r="HL159">
        <v>2</v>
      </c>
      <c r="HM159">
        <v>30</v>
      </c>
      <c r="HN159">
        <v>7.9</v>
      </c>
      <c r="HO159">
        <v>7.8</v>
      </c>
      <c r="HP159">
        <v>1.69922</v>
      </c>
      <c r="HQ159">
        <v>2.2827099999999998</v>
      </c>
      <c r="HR159">
        <v>1.4978</v>
      </c>
      <c r="HS159">
        <v>2.3010299999999999</v>
      </c>
      <c r="HT159">
        <v>1.5478499999999999</v>
      </c>
      <c r="HU159">
        <v>2.4414099999999999</v>
      </c>
      <c r="HV159">
        <v>35.614800000000002</v>
      </c>
      <c r="HW159">
        <v>15.340400000000001</v>
      </c>
      <c r="HX159">
        <v>18</v>
      </c>
      <c r="HY159">
        <v>362.00400000000002</v>
      </c>
      <c r="HZ159">
        <v>518.66899999999998</v>
      </c>
      <c r="IA159">
        <v>29.468299999999999</v>
      </c>
      <c r="IB159">
        <v>29.290600000000001</v>
      </c>
      <c r="IC159">
        <v>30.0002</v>
      </c>
      <c r="ID159">
        <v>29.0867</v>
      </c>
      <c r="IE159">
        <v>29.160599999999999</v>
      </c>
      <c r="IF159">
        <v>34.040100000000002</v>
      </c>
      <c r="IG159">
        <v>24.060500000000001</v>
      </c>
      <c r="IH159">
        <v>68.939700000000002</v>
      </c>
      <c r="II159">
        <v>29.480499999999999</v>
      </c>
      <c r="IJ159">
        <v>763.99199999999996</v>
      </c>
      <c r="IK159">
        <v>25.7088</v>
      </c>
      <c r="IL159">
        <v>100.883</v>
      </c>
      <c r="IM159">
        <v>100.63</v>
      </c>
      <c r="IN159" t="s">
        <v>3530</v>
      </c>
    </row>
    <row r="160" spans="1:248" x14ac:dyDescent="0.2">
      <c r="A160">
        <v>144</v>
      </c>
      <c r="B160">
        <v>1660311458.5999999</v>
      </c>
      <c r="C160">
        <v>492</v>
      </c>
      <c r="D160" t="s">
        <v>669</v>
      </c>
      <c r="E160" t="s">
        <v>670</v>
      </c>
      <c r="F160">
        <v>1</v>
      </c>
      <c r="G160" t="s">
        <v>376</v>
      </c>
      <c r="H160" t="s">
        <v>377</v>
      </c>
      <c r="I160" t="s">
        <v>378</v>
      </c>
      <c r="J160" t="s">
        <v>379</v>
      </c>
      <c r="K160" t="s">
        <v>380</v>
      </c>
      <c r="L160" t="s">
        <v>381</v>
      </c>
      <c r="M160" t="s">
        <v>382</v>
      </c>
      <c r="N160">
        <v>1660311451.099999</v>
      </c>
      <c r="O160">
        <f t="shared" si="68"/>
        <v>1.3085961194024139E-3</v>
      </c>
      <c r="P160">
        <f t="shared" si="69"/>
        <v>1.3085961194024138</v>
      </c>
      <c r="Q160">
        <f t="shared" si="70"/>
        <v>10.747832678215795</v>
      </c>
      <c r="R160">
        <f t="shared" si="71"/>
        <v>643.08213333333322</v>
      </c>
      <c r="S160">
        <f t="shared" si="72"/>
        <v>353.2021862888854</v>
      </c>
      <c r="T160">
        <f t="shared" si="73"/>
        <v>35.22549757297395</v>
      </c>
      <c r="U160">
        <f t="shared" si="74"/>
        <v>64.135752852980247</v>
      </c>
      <c r="V160">
        <f t="shared" si="75"/>
        <v>6.3571304061771056E-2</v>
      </c>
      <c r="W160">
        <f t="shared" si="76"/>
        <v>2.923294546314712</v>
      </c>
      <c r="X160">
        <f t="shared" si="77"/>
        <v>6.2813161702489684E-2</v>
      </c>
      <c r="Y160">
        <f t="shared" si="78"/>
        <v>3.9325588719344606E-2</v>
      </c>
      <c r="Z160">
        <f t="shared" si="79"/>
        <v>321.51594060000002</v>
      </c>
      <c r="AA160">
        <f t="shared" si="80"/>
        <v>32.525874431374888</v>
      </c>
      <c r="AB160">
        <f t="shared" si="81"/>
        <v>31.76311333333333</v>
      </c>
      <c r="AC160">
        <f t="shared" si="82"/>
        <v>4.7114317244699695</v>
      </c>
      <c r="AD160">
        <f t="shared" si="83"/>
        <v>60.191166368903815</v>
      </c>
      <c r="AE160">
        <f t="shared" si="84"/>
        <v>2.7110200906081996</v>
      </c>
      <c r="AF160">
        <f t="shared" si="85"/>
        <v>4.5040165428805796</v>
      </c>
      <c r="AG160">
        <f t="shared" si="86"/>
        <v>2.0004116338617699</v>
      </c>
      <c r="AH160">
        <f t="shared" si="87"/>
        <v>-57.709088865646457</v>
      </c>
      <c r="AI160">
        <f t="shared" si="88"/>
        <v>-124.78084439171032</v>
      </c>
      <c r="AJ160">
        <f t="shared" si="89"/>
        <v>-9.6201310993181313</v>
      </c>
      <c r="AK160">
        <f t="shared" si="90"/>
        <v>129.40587624332511</v>
      </c>
      <c r="AL160">
        <f t="shared" si="91"/>
        <v>42.133390088058071</v>
      </c>
      <c r="AM160">
        <f t="shared" si="92"/>
        <v>1.3055100119365823</v>
      </c>
      <c r="AN160">
        <f t="shared" si="93"/>
        <v>10.747832678215795</v>
      </c>
      <c r="AO160">
        <v>736.55728368589234</v>
      </c>
      <c r="AP160">
        <v>696.93967878787851</v>
      </c>
      <c r="AQ160">
        <v>5.1280649162781593</v>
      </c>
      <c r="AR160">
        <v>65.304688863541145</v>
      </c>
      <c r="AS160">
        <f t="shared" si="94"/>
        <v>1.3085961194024138</v>
      </c>
      <c r="AT160">
        <v>25.659933137036159</v>
      </c>
      <c r="AU160">
        <v>27.18709818181819</v>
      </c>
      <c r="AV160">
        <v>3.658722544022957E-6</v>
      </c>
      <c r="AW160">
        <v>82.040529931118442</v>
      </c>
      <c r="AX160">
        <v>120</v>
      </c>
      <c r="AY160">
        <v>24</v>
      </c>
      <c r="AZ160">
        <f t="shared" si="95"/>
        <v>1</v>
      </c>
      <c r="BA160">
        <f t="shared" si="96"/>
        <v>0</v>
      </c>
      <c r="BB160">
        <f t="shared" si="97"/>
        <v>52000.221628084859</v>
      </c>
      <c r="BC160">
        <f t="shared" si="98"/>
        <v>1999.9960000000001</v>
      </c>
      <c r="BD160">
        <f t="shared" si="99"/>
        <v>1681.19694</v>
      </c>
      <c r="BE160">
        <f t="shared" si="100"/>
        <v>0.8406001512003024</v>
      </c>
      <c r="BF160">
        <f t="shared" si="101"/>
        <v>0.16075829181658363</v>
      </c>
      <c r="BG160">
        <v>6</v>
      </c>
      <c r="BH160">
        <v>0.5</v>
      </c>
      <c r="BI160" t="s">
        <v>383</v>
      </c>
      <c r="BJ160">
        <v>2</v>
      </c>
      <c r="BK160" t="b">
        <v>1</v>
      </c>
      <c r="BL160">
        <v>1660311451.099999</v>
      </c>
      <c r="BM160">
        <v>643.08213333333322</v>
      </c>
      <c r="BN160">
        <v>694.63499999999999</v>
      </c>
      <c r="BO160">
        <v>27.1831</v>
      </c>
      <c r="BP160">
        <v>25.659506666666669</v>
      </c>
      <c r="BQ160">
        <v>641.24999999999989</v>
      </c>
      <c r="BR160">
        <v>27.167079999999999</v>
      </c>
      <c r="BS160">
        <v>500.1422</v>
      </c>
      <c r="BT160">
        <v>99.631886666666645</v>
      </c>
      <c r="BU160">
        <v>9.993533333333332E-2</v>
      </c>
      <c r="BV160">
        <v>30.971360000000001</v>
      </c>
      <c r="BW160">
        <v>31.76311333333333</v>
      </c>
      <c r="BX160">
        <v>999.89999999999986</v>
      </c>
      <c r="BY160">
        <v>0</v>
      </c>
      <c r="BZ160">
        <v>0</v>
      </c>
      <c r="CA160">
        <v>10001.201333333331</v>
      </c>
      <c r="CB160">
        <v>0</v>
      </c>
      <c r="CC160">
        <v>11.193519999999999</v>
      </c>
      <c r="CD160">
        <v>-51.552973333333327</v>
      </c>
      <c r="CE160">
        <v>661.05166666666662</v>
      </c>
      <c r="CF160">
        <v>712.92853333333335</v>
      </c>
      <c r="CG160">
        <v>1.5235806666666669</v>
      </c>
      <c r="CH160">
        <v>694.63499999999999</v>
      </c>
      <c r="CI160">
        <v>25.659506666666669</v>
      </c>
      <c r="CJ160">
        <v>2.708304</v>
      </c>
      <c r="CK160">
        <v>2.556506666666666</v>
      </c>
      <c r="CL160">
        <v>22.335593333333339</v>
      </c>
      <c r="CM160">
        <v>21.390779999999999</v>
      </c>
      <c r="CN160">
        <v>1999.9960000000001</v>
      </c>
      <c r="CO160">
        <v>0.97999539999999996</v>
      </c>
      <c r="CP160">
        <v>2.000478E-2</v>
      </c>
      <c r="CQ160">
        <v>0</v>
      </c>
      <c r="CR160">
        <v>2.6685333333333339</v>
      </c>
      <c r="CS160">
        <v>0</v>
      </c>
      <c r="CT160">
        <v>23200.64666666666</v>
      </c>
      <c r="CU160">
        <v>17412.273333333331</v>
      </c>
      <c r="CV160">
        <v>39.4664</v>
      </c>
      <c r="CW160">
        <v>40.311999999999998</v>
      </c>
      <c r="CX160">
        <v>39.311999999999998</v>
      </c>
      <c r="CY160">
        <v>38.953800000000001</v>
      </c>
      <c r="CZ160">
        <v>39.686999999999998</v>
      </c>
      <c r="DA160">
        <v>1959.9860000000001</v>
      </c>
      <c r="DB160">
        <v>40.01</v>
      </c>
      <c r="DC160">
        <v>0</v>
      </c>
      <c r="DD160">
        <v>1660311456.5999999</v>
      </c>
      <c r="DE160">
        <v>0</v>
      </c>
      <c r="DF160">
        <v>1660310986.5999999</v>
      </c>
      <c r="DG160" t="s">
        <v>384</v>
      </c>
      <c r="DH160">
        <v>1660310983.5999999</v>
      </c>
      <c r="DI160">
        <v>1660310986.5999999</v>
      </c>
      <c r="DJ160">
        <v>1</v>
      </c>
      <c r="DK160">
        <v>0.122</v>
      </c>
      <c r="DL160">
        <v>-3.4000000000000002E-2</v>
      </c>
      <c r="DM160">
        <v>1.4079999999999999</v>
      </c>
      <c r="DN160">
        <v>0.02</v>
      </c>
      <c r="DO160">
        <v>400</v>
      </c>
      <c r="DP160">
        <v>26</v>
      </c>
      <c r="DQ160">
        <v>0.18</v>
      </c>
      <c r="DR160">
        <v>7.0000000000000007E-2</v>
      </c>
      <c r="DS160">
        <v>10.32348361441189</v>
      </c>
      <c r="DT160">
        <v>2.7954870186927798</v>
      </c>
      <c r="DU160">
        <v>0.2485949669293015</v>
      </c>
      <c r="DV160">
        <v>0</v>
      </c>
      <c r="DW160">
        <v>42.065354916970612</v>
      </c>
      <c r="DX160">
        <v>2.9778841197019719</v>
      </c>
      <c r="DY160">
        <v>0.22280077532441631</v>
      </c>
      <c r="DZ160">
        <v>0</v>
      </c>
      <c r="EA160">
        <v>-51.477006451612901</v>
      </c>
      <c r="EB160">
        <v>-4.0618209677419124</v>
      </c>
      <c r="EC160">
        <v>0.31083453427878938</v>
      </c>
      <c r="ED160">
        <v>0</v>
      </c>
      <c r="EE160">
        <v>356.31966233057301</v>
      </c>
      <c r="EF160">
        <v>228.29895983828871</v>
      </c>
      <c r="EG160">
        <v>16.77287089572053</v>
      </c>
      <c r="EH160">
        <v>0</v>
      </c>
      <c r="EI160">
        <v>1.5196973170731709</v>
      </c>
      <c r="EJ160">
        <v>5.9386202090591977E-2</v>
      </c>
      <c r="EK160">
        <v>6.4013516196191967E-3</v>
      </c>
      <c r="EL160">
        <v>1</v>
      </c>
      <c r="EM160">
        <v>2.0003135623408692</v>
      </c>
      <c r="EN160">
        <v>5.8943684332762149E-3</v>
      </c>
      <c r="EO160">
        <v>8.006111957343814E-4</v>
      </c>
      <c r="EP160">
        <v>1</v>
      </c>
      <c r="EQ160">
        <v>2</v>
      </c>
      <c r="ER160">
        <v>6</v>
      </c>
      <c r="ES160" t="s">
        <v>412</v>
      </c>
      <c r="ET160">
        <v>2.9452199999999999</v>
      </c>
      <c r="EU160">
        <v>2.8010000000000002</v>
      </c>
      <c r="EV160">
        <v>0.13011800000000001</v>
      </c>
      <c r="EW160">
        <v>0.13685700000000001</v>
      </c>
      <c r="EX160">
        <v>0.118616</v>
      </c>
      <c r="EY160">
        <v>0.113979</v>
      </c>
      <c r="EZ160">
        <v>17915</v>
      </c>
      <c r="FA160">
        <v>18643</v>
      </c>
      <c r="FB160">
        <v>23935.1</v>
      </c>
      <c r="FC160">
        <v>25119.7</v>
      </c>
      <c r="FD160">
        <v>33756.6</v>
      </c>
      <c r="FE160">
        <v>35530.5</v>
      </c>
      <c r="FF160">
        <v>43620.1</v>
      </c>
      <c r="FG160">
        <v>46429.7</v>
      </c>
      <c r="FH160">
        <v>1.73407</v>
      </c>
      <c r="FI160">
        <v>1.9227799999999999</v>
      </c>
      <c r="FJ160">
        <v>0.16326099999999999</v>
      </c>
      <c r="FK160">
        <v>0</v>
      </c>
      <c r="FL160">
        <v>29.113199999999999</v>
      </c>
      <c r="FM160">
        <v>999.9</v>
      </c>
      <c r="FN160">
        <v>67.8</v>
      </c>
      <c r="FO160">
        <v>32.1</v>
      </c>
      <c r="FP160">
        <v>32.683</v>
      </c>
      <c r="FQ160">
        <v>64.017300000000006</v>
      </c>
      <c r="FR160">
        <v>22.7684</v>
      </c>
      <c r="FS160">
        <v>1</v>
      </c>
      <c r="FT160">
        <v>0.16561999999999999</v>
      </c>
      <c r="FU160">
        <v>-0.37745899999999999</v>
      </c>
      <c r="FV160">
        <v>20.323399999999999</v>
      </c>
      <c r="FW160">
        <v>5.21265</v>
      </c>
      <c r="FX160">
        <v>11.904400000000001</v>
      </c>
      <c r="FY160">
        <v>5.0029500000000002</v>
      </c>
      <c r="FZ160">
        <v>3.2895500000000002</v>
      </c>
      <c r="GA160">
        <v>9999</v>
      </c>
      <c r="GB160">
        <v>9999</v>
      </c>
      <c r="GC160">
        <v>9999</v>
      </c>
      <c r="GD160">
        <v>999.9</v>
      </c>
      <c r="GE160">
        <v>1.8594200000000001</v>
      </c>
      <c r="GF160">
        <v>1.8543400000000001</v>
      </c>
      <c r="GG160">
        <v>1.8575999999999999</v>
      </c>
      <c r="GH160">
        <v>1.8559300000000001</v>
      </c>
      <c r="GI160">
        <v>1.8548</v>
      </c>
      <c r="GJ160">
        <v>1.8545199999999999</v>
      </c>
      <c r="GK160">
        <v>1.85303</v>
      </c>
      <c r="GL160">
        <v>1.8562399999999999</v>
      </c>
      <c r="GM160">
        <v>0</v>
      </c>
      <c r="GN160">
        <v>0</v>
      </c>
      <c r="GO160">
        <v>0</v>
      </c>
      <c r="GP160">
        <v>0</v>
      </c>
      <c r="GQ160" t="s">
        <v>386</v>
      </c>
      <c r="GR160" t="s">
        <v>387</v>
      </c>
      <c r="GS160" t="s">
        <v>388</v>
      </c>
      <c r="GT160" t="s">
        <v>388</v>
      </c>
      <c r="GU160" t="s">
        <v>388</v>
      </c>
      <c r="GV160" t="s">
        <v>388</v>
      </c>
      <c r="GW160">
        <v>0</v>
      </c>
      <c r="GX160">
        <v>100</v>
      </c>
      <c r="GY160">
        <v>100</v>
      </c>
      <c r="GZ160">
        <v>1.89</v>
      </c>
      <c r="HA160">
        <v>1.6E-2</v>
      </c>
      <c r="HB160">
        <v>0.4723743322554726</v>
      </c>
      <c r="HC160">
        <v>2.7716384584972409E-3</v>
      </c>
      <c r="HD160">
        <v>-1.1467119688665799E-6</v>
      </c>
      <c r="HE160">
        <v>2.0626329066488061E-10</v>
      </c>
      <c r="HF160">
        <v>-6.6792426355626849E-2</v>
      </c>
      <c r="HG160">
        <v>1.066993184659233E-2</v>
      </c>
      <c r="HH160">
        <v>-3.4528890892081033E-4</v>
      </c>
      <c r="HI160">
        <v>2.382551249023132E-6</v>
      </c>
      <c r="HJ160">
        <v>1</v>
      </c>
      <c r="HK160">
        <v>2115</v>
      </c>
      <c r="HL160">
        <v>2</v>
      </c>
      <c r="HM160">
        <v>30</v>
      </c>
      <c r="HN160">
        <v>7.9</v>
      </c>
      <c r="HO160">
        <v>7.9</v>
      </c>
      <c r="HP160">
        <v>1.71143</v>
      </c>
      <c r="HQ160">
        <v>2.2888199999999999</v>
      </c>
      <c r="HR160">
        <v>1.4978</v>
      </c>
      <c r="HS160">
        <v>2.3010299999999999</v>
      </c>
      <c r="HT160">
        <v>1.5478499999999999</v>
      </c>
      <c r="HU160">
        <v>2.47681</v>
      </c>
      <c r="HV160">
        <v>35.614800000000002</v>
      </c>
      <c r="HW160">
        <v>15.3316</v>
      </c>
      <c r="HX160">
        <v>18</v>
      </c>
      <c r="HY160">
        <v>361.98399999999998</v>
      </c>
      <c r="HZ160">
        <v>518.65200000000004</v>
      </c>
      <c r="IA160">
        <v>29.4711</v>
      </c>
      <c r="IB160">
        <v>29.2912</v>
      </c>
      <c r="IC160">
        <v>30.000299999999999</v>
      </c>
      <c r="ID160">
        <v>29.087199999999999</v>
      </c>
      <c r="IE160">
        <v>29.160599999999999</v>
      </c>
      <c r="IF160">
        <v>34.287799999999997</v>
      </c>
      <c r="IG160">
        <v>24.060500000000001</v>
      </c>
      <c r="IH160">
        <v>68.939700000000002</v>
      </c>
      <c r="II160">
        <v>29.480499999999999</v>
      </c>
      <c r="IJ160">
        <v>763.99199999999996</v>
      </c>
      <c r="IK160">
        <v>25.7088</v>
      </c>
      <c r="IL160">
        <v>100.884</v>
      </c>
      <c r="IM160">
        <v>100.629</v>
      </c>
      <c r="IN160" t="s">
        <v>3530</v>
      </c>
    </row>
    <row r="161" spans="1:248" x14ac:dyDescent="0.2">
      <c r="A161">
        <v>145</v>
      </c>
      <c r="B161">
        <v>1660311459.5999999</v>
      </c>
      <c r="C161">
        <v>493</v>
      </c>
      <c r="D161" t="s">
        <v>671</v>
      </c>
      <c r="E161" t="s">
        <v>672</v>
      </c>
      <c r="F161">
        <v>1</v>
      </c>
      <c r="G161" t="s">
        <v>376</v>
      </c>
      <c r="H161" t="s">
        <v>377</v>
      </c>
      <c r="I161" t="s">
        <v>378</v>
      </c>
      <c r="J161" t="s">
        <v>379</v>
      </c>
      <c r="K161" t="s">
        <v>380</v>
      </c>
      <c r="L161" t="s">
        <v>381</v>
      </c>
      <c r="M161" t="s">
        <v>382</v>
      </c>
      <c r="N161">
        <v>1660311451.5999999</v>
      </c>
      <c r="O161">
        <f t="shared" si="68"/>
        <v>1.309374959073822E-3</v>
      </c>
      <c r="P161">
        <f t="shared" si="69"/>
        <v>1.309374959073822</v>
      </c>
      <c r="Q161">
        <f t="shared" si="70"/>
        <v>10.710124852022348</v>
      </c>
      <c r="R161">
        <f t="shared" si="71"/>
        <v>645.57787499999995</v>
      </c>
      <c r="S161">
        <f t="shared" si="72"/>
        <v>356.70610672331395</v>
      </c>
      <c r="T161">
        <f t="shared" si="73"/>
        <v>35.574948136217884</v>
      </c>
      <c r="U161">
        <f t="shared" si="74"/>
        <v>64.384654448400255</v>
      </c>
      <c r="V161">
        <f t="shared" si="75"/>
        <v>6.3606710479516312E-2</v>
      </c>
      <c r="W161">
        <f t="shared" si="76"/>
        <v>2.923116929163327</v>
      </c>
      <c r="X161">
        <f t="shared" si="77"/>
        <v>6.2847683294541157E-2</v>
      </c>
      <c r="Y161">
        <f t="shared" si="78"/>
        <v>3.9347242873904426E-2</v>
      </c>
      <c r="Z161">
        <f t="shared" si="79"/>
        <v>321.51588075000001</v>
      </c>
      <c r="AA161">
        <f t="shared" si="80"/>
        <v>32.526411180324999</v>
      </c>
      <c r="AB161">
        <f t="shared" si="81"/>
        <v>31.76354375</v>
      </c>
      <c r="AC161">
        <f t="shared" si="82"/>
        <v>4.7115467042603605</v>
      </c>
      <c r="AD161">
        <f t="shared" si="83"/>
        <v>60.18949092895631</v>
      </c>
      <c r="AE161">
        <f t="shared" si="84"/>
        <v>2.7110455092718464</v>
      </c>
      <c r="AF161">
        <f t="shared" si="85"/>
        <v>4.5041841481460354</v>
      </c>
      <c r="AG161">
        <f t="shared" si="86"/>
        <v>2.0005011949885141</v>
      </c>
      <c r="AH161">
        <f t="shared" si="87"/>
        <v>-57.743435695155547</v>
      </c>
      <c r="AI161">
        <f t="shared" si="88"/>
        <v>-124.73826445026585</v>
      </c>
      <c r="AJ161">
        <f t="shared" si="89"/>
        <v>-9.6174840128926817</v>
      </c>
      <c r="AK161">
        <f t="shared" si="90"/>
        <v>129.41669659168593</v>
      </c>
      <c r="AL161">
        <f t="shared" si="91"/>
        <v>42.151589291622301</v>
      </c>
      <c r="AM161">
        <f t="shared" si="92"/>
        <v>1.305790495449628</v>
      </c>
      <c r="AN161">
        <f t="shared" si="93"/>
        <v>10.710124852022348</v>
      </c>
      <c r="AO161">
        <v>741.71880785635233</v>
      </c>
      <c r="AP161">
        <v>702.09543636363605</v>
      </c>
      <c r="AQ161">
        <v>5.1382605028769861</v>
      </c>
      <c r="AR161">
        <v>65.304688863541145</v>
      </c>
      <c r="AS161">
        <f t="shared" si="94"/>
        <v>1.309374959073822</v>
      </c>
      <c r="AT161">
        <v>25.659348207800761</v>
      </c>
      <c r="AU161">
        <v>27.187409090909082</v>
      </c>
      <c r="AV161">
        <v>4.4047897170972763E-6</v>
      </c>
      <c r="AW161">
        <v>82.040529931118442</v>
      </c>
      <c r="AX161">
        <v>120</v>
      </c>
      <c r="AY161">
        <v>24</v>
      </c>
      <c r="AZ161">
        <f t="shared" si="95"/>
        <v>1</v>
      </c>
      <c r="BA161">
        <f t="shared" si="96"/>
        <v>0</v>
      </c>
      <c r="BB161">
        <f t="shared" si="97"/>
        <v>51995.054369822901</v>
      </c>
      <c r="BC161">
        <f t="shared" si="98"/>
        <v>1999.995625</v>
      </c>
      <c r="BD161">
        <f t="shared" si="99"/>
        <v>1681.1966249999998</v>
      </c>
      <c r="BE161">
        <f t="shared" si="100"/>
        <v>0.84060015131283095</v>
      </c>
      <c r="BF161">
        <f t="shared" si="101"/>
        <v>0.16075829203376382</v>
      </c>
      <c r="BG161">
        <v>6</v>
      </c>
      <c r="BH161">
        <v>0.5</v>
      </c>
      <c r="BI161" t="s">
        <v>383</v>
      </c>
      <c r="BJ161">
        <v>2</v>
      </c>
      <c r="BK161" t="b">
        <v>1</v>
      </c>
      <c r="BL161">
        <v>1660311451.5999999</v>
      </c>
      <c r="BM161">
        <v>645.57787499999995</v>
      </c>
      <c r="BN161">
        <v>697.15643750000004</v>
      </c>
      <c r="BO161">
        <v>27.183356249999999</v>
      </c>
      <c r="BP161">
        <v>25.659443750000001</v>
      </c>
      <c r="BQ161">
        <v>643.74193749999995</v>
      </c>
      <c r="BR161">
        <v>27.167337499999999</v>
      </c>
      <c r="BS161">
        <v>500.14474999999999</v>
      </c>
      <c r="BT161">
        <v>99.631874999999994</v>
      </c>
      <c r="BU161">
        <v>9.9941937499999994E-2</v>
      </c>
      <c r="BV161">
        <v>30.972012500000002</v>
      </c>
      <c r="BW161">
        <v>31.76354375</v>
      </c>
      <c r="BX161">
        <v>999.9</v>
      </c>
      <c r="BY161">
        <v>0</v>
      </c>
      <c r="BZ161">
        <v>0</v>
      </c>
      <c r="CA161">
        <v>10000.188749999999</v>
      </c>
      <c r="CB161">
        <v>0</v>
      </c>
      <c r="CC161">
        <v>11.192937499999999</v>
      </c>
      <c r="CD161">
        <v>-51.578656249999987</v>
      </c>
      <c r="CE161">
        <v>663.61731250000003</v>
      </c>
      <c r="CF161">
        <v>715.51631249999991</v>
      </c>
      <c r="CG161">
        <v>1.523900625</v>
      </c>
      <c r="CH161">
        <v>697.15643750000004</v>
      </c>
      <c r="CI161">
        <v>25.659443750000001</v>
      </c>
      <c r="CJ161">
        <v>2.7083293749999999</v>
      </c>
      <c r="CK161">
        <v>2.5565000000000002</v>
      </c>
      <c r="CL161">
        <v>22.335743749999999</v>
      </c>
      <c r="CM161">
        <v>21.3907375</v>
      </c>
      <c r="CN161">
        <v>1999.995625</v>
      </c>
      <c r="CO161">
        <v>0.97999543749999996</v>
      </c>
      <c r="CP161">
        <v>2.0004743750000002E-2</v>
      </c>
      <c r="CQ161">
        <v>0</v>
      </c>
      <c r="CR161">
        <v>2.6555</v>
      </c>
      <c r="CS161">
        <v>0</v>
      </c>
      <c r="CT161">
        <v>23199.21875</v>
      </c>
      <c r="CU161">
        <v>17412.275000000001</v>
      </c>
      <c r="CV161">
        <v>39.468499999999999</v>
      </c>
      <c r="CW161">
        <v>40.311999999999998</v>
      </c>
      <c r="CX161">
        <v>39.311999999999998</v>
      </c>
      <c r="CY161">
        <v>38.952749999999988</v>
      </c>
      <c r="CZ161">
        <v>39.686999999999998</v>
      </c>
      <c r="DA161">
        <v>1959.985625</v>
      </c>
      <c r="DB161">
        <v>40.01</v>
      </c>
      <c r="DC161">
        <v>0</v>
      </c>
      <c r="DD161">
        <v>1660311457.2</v>
      </c>
      <c r="DE161">
        <v>0</v>
      </c>
      <c r="DF161">
        <v>1660310986.5999999</v>
      </c>
      <c r="DG161" t="s">
        <v>384</v>
      </c>
      <c r="DH161">
        <v>1660310983.5999999</v>
      </c>
      <c r="DI161">
        <v>1660310986.5999999</v>
      </c>
      <c r="DJ161">
        <v>1</v>
      </c>
      <c r="DK161">
        <v>0.122</v>
      </c>
      <c r="DL161">
        <v>-3.4000000000000002E-2</v>
      </c>
      <c r="DM161">
        <v>1.4079999999999999</v>
      </c>
      <c r="DN161">
        <v>0.02</v>
      </c>
      <c r="DO161">
        <v>400</v>
      </c>
      <c r="DP161">
        <v>26</v>
      </c>
      <c r="DQ161">
        <v>0.18</v>
      </c>
      <c r="DR161">
        <v>7.0000000000000007E-2</v>
      </c>
      <c r="DS161">
        <v>10.32348361441189</v>
      </c>
      <c r="DT161">
        <v>2.7954870186927798</v>
      </c>
      <c r="DU161">
        <v>0.2485949669293015</v>
      </c>
      <c r="DV161">
        <v>0</v>
      </c>
      <c r="DW161">
        <v>42.065354916970612</v>
      </c>
      <c r="DX161">
        <v>2.9778841197019719</v>
      </c>
      <c r="DY161">
        <v>0.22280077532441631</v>
      </c>
      <c r="DZ161">
        <v>0</v>
      </c>
      <c r="EA161">
        <v>-51.477006451612901</v>
      </c>
      <c r="EB161">
        <v>-4.0618209677419124</v>
      </c>
      <c r="EC161">
        <v>0.31083453427878938</v>
      </c>
      <c r="ED161">
        <v>0</v>
      </c>
      <c r="EE161">
        <v>356.31966233057301</v>
      </c>
      <c r="EF161">
        <v>228.29895983828871</v>
      </c>
      <c r="EG161">
        <v>16.77287089572053</v>
      </c>
      <c r="EH161">
        <v>0</v>
      </c>
      <c r="EI161">
        <v>1.5196973170731709</v>
      </c>
      <c r="EJ161">
        <v>5.9386202090591977E-2</v>
      </c>
      <c r="EK161">
        <v>6.4013516196191967E-3</v>
      </c>
      <c r="EL161">
        <v>1</v>
      </c>
      <c r="EM161">
        <v>2.0003135623408692</v>
      </c>
      <c r="EN161">
        <v>5.8943684332762149E-3</v>
      </c>
      <c r="EO161">
        <v>8.006111957343814E-4</v>
      </c>
      <c r="EP161">
        <v>1</v>
      </c>
      <c r="EQ161">
        <v>2</v>
      </c>
      <c r="ER161">
        <v>6</v>
      </c>
      <c r="ES161" t="s">
        <v>412</v>
      </c>
      <c r="ET161">
        <v>2.9451000000000001</v>
      </c>
      <c r="EU161">
        <v>2.80105</v>
      </c>
      <c r="EV161">
        <v>0.130774</v>
      </c>
      <c r="EW161">
        <v>0.137486</v>
      </c>
      <c r="EX161">
        <v>0.118616</v>
      </c>
      <c r="EY161">
        <v>0.11398</v>
      </c>
      <c r="EZ161">
        <v>17901.599999999999</v>
      </c>
      <c r="FA161">
        <v>18629.3</v>
      </c>
      <c r="FB161">
        <v>23935.200000000001</v>
      </c>
      <c r="FC161">
        <v>25119.599999999999</v>
      </c>
      <c r="FD161">
        <v>33756.9</v>
      </c>
      <c r="FE161">
        <v>35530.400000000001</v>
      </c>
      <c r="FF161">
        <v>43620.3</v>
      </c>
      <c r="FG161">
        <v>46429.599999999999</v>
      </c>
      <c r="FH161">
        <v>1.7339</v>
      </c>
      <c r="FI161">
        <v>1.92283</v>
      </c>
      <c r="FJ161">
        <v>0.163466</v>
      </c>
      <c r="FK161">
        <v>0</v>
      </c>
      <c r="FL161">
        <v>29.113800000000001</v>
      </c>
      <c r="FM161">
        <v>999.9</v>
      </c>
      <c r="FN161">
        <v>67.8</v>
      </c>
      <c r="FO161">
        <v>32.1</v>
      </c>
      <c r="FP161">
        <v>32.678199999999997</v>
      </c>
      <c r="FQ161">
        <v>63.947299999999998</v>
      </c>
      <c r="FR161">
        <v>23.097000000000001</v>
      </c>
      <c r="FS161">
        <v>1</v>
      </c>
      <c r="FT161">
        <v>0.16568099999999999</v>
      </c>
      <c r="FU161">
        <v>-0.38356800000000002</v>
      </c>
      <c r="FV161">
        <v>20.323499999999999</v>
      </c>
      <c r="FW161">
        <v>5.2129500000000002</v>
      </c>
      <c r="FX161">
        <v>11.904400000000001</v>
      </c>
      <c r="FY161">
        <v>5.0031499999999998</v>
      </c>
      <c r="FZ161">
        <v>3.2896299999999998</v>
      </c>
      <c r="GA161">
        <v>9999</v>
      </c>
      <c r="GB161">
        <v>9999</v>
      </c>
      <c r="GC161">
        <v>9999</v>
      </c>
      <c r="GD161">
        <v>999.9</v>
      </c>
      <c r="GE161">
        <v>1.8594200000000001</v>
      </c>
      <c r="GF161">
        <v>1.8543400000000001</v>
      </c>
      <c r="GG161">
        <v>1.8575999999999999</v>
      </c>
      <c r="GH161">
        <v>1.8559300000000001</v>
      </c>
      <c r="GI161">
        <v>1.8548</v>
      </c>
      <c r="GJ161">
        <v>1.8545100000000001</v>
      </c>
      <c r="GK161">
        <v>1.85303</v>
      </c>
      <c r="GL161">
        <v>1.8562399999999999</v>
      </c>
      <c r="GM161">
        <v>0</v>
      </c>
      <c r="GN161">
        <v>0</v>
      </c>
      <c r="GO161">
        <v>0</v>
      </c>
      <c r="GP161">
        <v>0</v>
      </c>
      <c r="GQ161" t="s">
        <v>386</v>
      </c>
      <c r="GR161" t="s">
        <v>387</v>
      </c>
      <c r="GS161" t="s">
        <v>388</v>
      </c>
      <c r="GT161" t="s">
        <v>388</v>
      </c>
      <c r="GU161" t="s">
        <v>388</v>
      </c>
      <c r="GV161" t="s">
        <v>388</v>
      </c>
      <c r="GW161">
        <v>0</v>
      </c>
      <c r="GX161">
        <v>100</v>
      </c>
      <c r="GY161">
        <v>100</v>
      </c>
      <c r="GZ161">
        <v>1.897</v>
      </c>
      <c r="HA161">
        <v>1.6E-2</v>
      </c>
      <c r="HB161">
        <v>0.4723743322554726</v>
      </c>
      <c r="HC161">
        <v>2.7716384584972409E-3</v>
      </c>
      <c r="HD161">
        <v>-1.1467119688665799E-6</v>
      </c>
      <c r="HE161">
        <v>2.0626329066488061E-10</v>
      </c>
      <c r="HF161">
        <v>-6.6792426355626849E-2</v>
      </c>
      <c r="HG161">
        <v>1.066993184659233E-2</v>
      </c>
      <c r="HH161">
        <v>-3.4528890892081033E-4</v>
      </c>
      <c r="HI161">
        <v>2.382551249023132E-6</v>
      </c>
      <c r="HJ161">
        <v>1</v>
      </c>
      <c r="HK161">
        <v>2115</v>
      </c>
      <c r="HL161">
        <v>2</v>
      </c>
      <c r="HM161">
        <v>30</v>
      </c>
      <c r="HN161">
        <v>7.9</v>
      </c>
      <c r="HO161">
        <v>7.9</v>
      </c>
      <c r="HP161">
        <v>1.71875</v>
      </c>
      <c r="HQ161">
        <v>2.3010299999999999</v>
      </c>
      <c r="HR161">
        <v>1.4978</v>
      </c>
      <c r="HS161">
        <v>2.2997999999999998</v>
      </c>
      <c r="HT161">
        <v>1.5478499999999999</v>
      </c>
      <c r="HU161">
        <v>2.4011200000000001</v>
      </c>
      <c r="HV161">
        <v>35.614800000000002</v>
      </c>
      <c r="HW161">
        <v>15.340400000000001</v>
      </c>
      <c r="HX161">
        <v>18</v>
      </c>
      <c r="HY161">
        <v>361.90300000000002</v>
      </c>
      <c r="HZ161">
        <v>518.69100000000003</v>
      </c>
      <c r="IA161">
        <v>29.474</v>
      </c>
      <c r="IB161">
        <v>29.291499999999999</v>
      </c>
      <c r="IC161">
        <v>30.000299999999999</v>
      </c>
      <c r="ID161">
        <v>29.087299999999999</v>
      </c>
      <c r="IE161">
        <v>29.161100000000001</v>
      </c>
      <c r="IF161">
        <v>34.413800000000002</v>
      </c>
      <c r="IG161">
        <v>24.060500000000001</v>
      </c>
      <c r="IH161">
        <v>68.939700000000002</v>
      </c>
      <c r="II161">
        <v>29.480499999999999</v>
      </c>
      <c r="IJ161">
        <v>763.99199999999996</v>
      </c>
      <c r="IK161">
        <v>25.7088</v>
      </c>
      <c r="IL161">
        <v>100.884</v>
      </c>
      <c r="IM161">
        <v>100.629</v>
      </c>
      <c r="IN161" t="s">
        <v>3530</v>
      </c>
    </row>
    <row r="162" spans="1:248" x14ac:dyDescent="0.2">
      <c r="A162">
        <v>146</v>
      </c>
      <c r="B162">
        <v>1660311460.5999999</v>
      </c>
      <c r="C162">
        <v>494</v>
      </c>
      <c r="D162" t="s">
        <v>673</v>
      </c>
      <c r="E162" t="s">
        <v>674</v>
      </c>
      <c r="F162">
        <v>1</v>
      </c>
      <c r="G162" t="s">
        <v>376</v>
      </c>
      <c r="H162" t="s">
        <v>377</v>
      </c>
      <c r="I162" t="s">
        <v>378</v>
      </c>
      <c r="J162" t="s">
        <v>379</v>
      </c>
      <c r="K162" t="s">
        <v>380</v>
      </c>
      <c r="L162" t="s">
        <v>381</v>
      </c>
      <c r="M162" t="s">
        <v>382</v>
      </c>
      <c r="N162">
        <v>1660311453.099999</v>
      </c>
      <c r="O162">
        <f t="shared" si="68"/>
        <v>1.3092483262868899E-3</v>
      </c>
      <c r="P162">
        <f t="shared" si="69"/>
        <v>1.3092483262868899</v>
      </c>
      <c r="Q162">
        <f t="shared" si="70"/>
        <v>10.767158100102144</v>
      </c>
      <c r="R162">
        <f t="shared" si="71"/>
        <v>653.04813333333323</v>
      </c>
      <c r="S162">
        <f t="shared" si="72"/>
        <v>362.4479687370345</v>
      </c>
      <c r="T162">
        <f t="shared" si="73"/>
        <v>36.147624273661393</v>
      </c>
      <c r="U162">
        <f t="shared" si="74"/>
        <v>65.129730588933526</v>
      </c>
      <c r="V162">
        <f t="shared" si="75"/>
        <v>6.3593462706691486E-2</v>
      </c>
      <c r="W162">
        <f t="shared" si="76"/>
        <v>2.9223238672247764</v>
      </c>
      <c r="X162">
        <f t="shared" si="77"/>
        <v>6.2834546380025655E-2</v>
      </c>
      <c r="Y162">
        <f t="shared" si="78"/>
        <v>3.9339022405498636E-2</v>
      </c>
      <c r="Z162">
        <f t="shared" si="79"/>
        <v>321.51881339999994</v>
      </c>
      <c r="AA162">
        <f t="shared" si="80"/>
        <v>32.528805151047244</v>
      </c>
      <c r="AB162">
        <f t="shared" si="81"/>
        <v>31.764706666666669</v>
      </c>
      <c r="AC162">
        <f t="shared" si="82"/>
        <v>4.7118573733948317</v>
      </c>
      <c r="AD162">
        <f t="shared" si="83"/>
        <v>60.184745479578382</v>
      </c>
      <c r="AE162">
        <f t="shared" si="84"/>
        <v>2.711133888145711</v>
      </c>
      <c r="AF162">
        <f t="shared" si="85"/>
        <v>4.5046861402207652</v>
      </c>
      <c r="AG162">
        <f t="shared" si="86"/>
        <v>2.0007234852491207</v>
      </c>
      <c r="AH162">
        <f t="shared" si="87"/>
        <v>-57.737851189251849</v>
      </c>
      <c r="AI162">
        <f t="shared" si="88"/>
        <v>-124.57976198056352</v>
      </c>
      <c r="AJ162">
        <f t="shared" si="89"/>
        <v>-9.6080175081296701</v>
      </c>
      <c r="AK162">
        <f t="shared" si="90"/>
        <v>129.59318272205493</v>
      </c>
      <c r="AL162">
        <f t="shared" si="91"/>
        <v>42.221277901100223</v>
      </c>
      <c r="AM162">
        <f t="shared" si="92"/>
        <v>1.3070884922627646</v>
      </c>
      <c r="AN162">
        <f t="shared" si="93"/>
        <v>10.767158100102144</v>
      </c>
      <c r="AO162">
        <v>746.87992755723963</v>
      </c>
      <c r="AP162">
        <v>707.21691515151485</v>
      </c>
      <c r="AQ162">
        <v>5.1323125532538381</v>
      </c>
      <c r="AR162">
        <v>65.304688863541145</v>
      </c>
      <c r="AS162">
        <f t="shared" si="94"/>
        <v>1.3092483262868899</v>
      </c>
      <c r="AT162">
        <v>25.658739334767699</v>
      </c>
      <c r="AU162">
        <v>27.186672121212101</v>
      </c>
      <c r="AV162">
        <v>2.680045655462831E-6</v>
      </c>
      <c r="AW162">
        <v>82.040529931118442</v>
      </c>
      <c r="AX162">
        <v>120</v>
      </c>
      <c r="AY162">
        <v>24</v>
      </c>
      <c r="AZ162">
        <f t="shared" si="95"/>
        <v>1</v>
      </c>
      <c r="BA162">
        <f t="shared" si="96"/>
        <v>0</v>
      </c>
      <c r="BB162">
        <f t="shared" si="97"/>
        <v>51972.150992161478</v>
      </c>
      <c r="BC162">
        <f t="shared" si="98"/>
        <v>2000.0139999999999</v>
      </c>
      <c r="BD162">
        <f t="shared" si="99"/>
        <v>1681.2120599999998</v>
      </c>
      <c r="BE162">
        <f t="shared" si="100"/>
        <v>0.84060014579897935</v>
      </c>
      <c r="BF162">
        <f t="shared" si="101"/>
        <v>0.16075828139203024</v>
      </c>
      <c r="BG162">
        <v>6</v>
      </c>
      <c r="BH162">
        <v>0.5</v>
      </c>
      <c r="BI162" t="s">
        <v>383</v>
      </c>
      <c r="BJ162">
        <v>2</v>
      </c>
      <c r="BK162" t="b">
        <v>1</v>
      </c>
      <c r="BL162">
        <v>1660311453.099999</v>
      </c>
      <c r="BM162">
        <v>653.04813333333323</v>
      </c>
      <c r="BN162">
        <v>704.7232666666664</v>
      </c>
      <c r="BO162">
        <v>27.18422</v>
      </c>
      <c r="BP162">
        <v>25.658786666666671</v>
      </c>
      <c r="BQ162">
        <v>651.20066666666651</v>
      </c>
      <c r="BR162">
        <v>27.168199999999999</v>
      </c>
      <c r="BS162">
        <v>500.14233333333328</v>
      </c>
      <c r="BT162">
        <v>99.631906666666652</v>
      </c>
      <c r="BU162">
        <v>9.9992506666666661E-2</v>
      </c>
      <c r="BV162">
        <v>30.973966666666669</v>
      </c>
      <c r="BW162">
        <v>31.764706666666669</v>
      </c>
      <c r="BX162">
        <v>999.89999999999986</v>
      </c>
      <c r="BY162">
        <v>0</v>
      </c>
      <c r="BZ162">
        <v>0</v>
      </c>
      <c r="CA162">
        <v>9995.6600000000017</v>
      </c>
      <c r="CB162">
        <v>0</v>
      </c>
      <c r="CC162">
        <v>11.19022</v>
      </c>
      <c r="CD162">
        <v>-51.675179999999997</v>
      </c>
      <c r="CE162">
        <v>671.2969333333333</v>
      </c>
      <c r="CF162">
        <v>723.28193333333343</v>
      </c>
      <c r="CG162">
        <v>1.52542</v>
      </c>
      <c r="CH162">
        <v>704.7232666666664</v>
      </c>
      <c r="CI162">
        <v>25.658786666666671</v>
      </c>
      <c r="CJ162">
        <v>2.7084160000000002</v>
      </c>
      <c r="CK162">
        <v>2.5564346666666671</v>
      </c>
      <c r="CL162">
        <v>22.33626666666667</v>
      </c>
      <c r="CM162">
        <v>21.390319999999999</v>
      </c>
      <c r="CN162">
        <v>2000.0139999999999</v>
      </c>
      <c r="CO162">
        <v>0.97999579999999997</v>
      </c>
      <c r="CP162">
        <v>2.0004393333333328E-2</v>
      </c>
      <c r="CQ162">
        <v>0</v>
      </c>
      <c r="CR162">
        <v>2.7175333333333329</v>
      </c>
      <c r="CS162">
        <v>0</v>
      </c>
      <c r="CT162">
        <v>23195.119999999999</v>
      </c>
      <c r="CU162">
        <v>17412.433333333331</v>
      </c>
      <c r="CV162">
        <v>39.474800000000002</v>
      </c>
      <c r="CW162">
        <v>40.311999999999998</v>
      </c>
      <c r="CX162">
        <v>39.311999999999998</v>
      </c>
      <c r="CY162">
        <v>38.953800000000001</v>
      </c>
      <c r="CZ162">
        <v>39.686999999999998</v>
      </c>
      <c r="DA162">
        <v>1960.0039999999999</v>
      </c>
      <c r="DB162">
        <v>40.01</v>
      </c>
      <c r="DC162">
        <v>0</v>
      </c>
      <c r="DD162">
        <v>1660311458.4000001</v>
      </c>
      <c r="DE162">
        <v>0</v>
      </c>
      <c r="DF162">
        <v>1660310986.5999999</v>
      </c>
      <c r="DG162" t="s">
        <v>384</v>
      </c>
      <c r="DH162">
        <v>1660310983.5999999</v>
      </c>
      <c r="DI162">
        <v>1660310986.5999999</v>
      </c>
      <c r="DJ162">
        <v>1</v>
      </c>
      <c r="DK162">
        <v>0.122</v>
      </c>
      <c r="DL162">
        <v>-3.4000000000000002E-2</v>
      </c>
      <c r="DM162">
        <v>1.4079999999999999</v>
      </c>
      <c r="DN162">
        <v>0.02</v>
      </c>
      <c r="DO162">
        <v>400</v>
      </c>
      <c r="DP162">
        <v>26</v>
      </c>
      <c r="DQ162">
        <v>0.18</v>
      </c>
      <c r="DR162">
        <v>7.0000000000000007E-2</v>
      </c>
      <c r="DS162">
        <v>10.41991897722091</v>
      </c>
      <c r="DT162">
        <v>2.6597177940776628</v>
      </c>
      <c r="DU162">
        <v>0.23829853633686349</v>
      </c>
      <c r="DV162">
        <v>0</v>
      </c>
      <c r="DW162">
        <v>42.167955335789777</v>
      </c>
      <c r="DX162">
        <v>2.5281639663850251</v>
      </c>
      <c r="DY162">
        <v>0.18783127886125761</v>
      </c>
      <c r="DZ162">
        <v>0</v>
      </c>
      <c r="EA162">
        <v>-51.612332258064512</v>
      </c>
      <c r="EB162">
        <v>-3.4625903225805379</v>
      </c>
      <c r="EC162">
        <v>0.26401903082322808</v>
      </c>
      <c r="ED162">
        <v>0</v>
      </c>
      <c r="EE162">
        <v>363.48508303721462</v>
      </c>
      <c r="EF162">
        <v>239.39326241723279</v>
      </c>
      <c r="EG162">
        <v>17.491638366375959</v>
      </c>
      <c r="EH162">
        <v>0</v>
      </c>
      <c r="EI162">
        <v>1.521369756097561</v>
      </c>
      <c r="EJ162">
        <v>5.8783275261327227E-2</v>
      </c>
      <c r="EK162">
        <v>6.355943440094664E-3</v>
      </c>
      <c r="EL162">
        <v>1</v>
      </c>
      <c r="EM162">
        <v>2.0004506213613049</v>
      </c>
      <c r="EN162">
        <v>7.7076510478359108E-3</v>
      </c>
      <c r="EO162">
        <v>8.3673083592195074E-4</v>
      </c>
      <c r="EP162">
        <v>1</v>
      </c>
      <c r="EQ162">
        <v>2</v>
      </c>
      <c r="ER162">
        <v>6</v>
      </c>
      <c r="ES162" t="s">
        <v>412</v>
      </c>
      <c r="ET162">
        <v>2.9451399999999999</v>
      </c>
      <c r="EU162">
        <v>2.8010700000000002</v>
      </c>
      <c r="EV162">
        <v>0.13142100000000001</v>
      </c>
      <c r="EW162">
        <v>0.138128</v>
      </c>
      <c r="EX162">
        <v>0.118617</v>
      </c>
      <c r="EY162">
        <v>0.113982</v>
      </c>
      <c r="EZ162">
        <v>17888.400000000001</v>
      </c>
      <c r="FA162">
        <v>18615.400000000001</v>
      </c>
      <c r="FB162">
        <v>23935.3</v>
      </c>
      <c r="FC162">
        <v>25119.5</v>
      </c>
      <c r="FD162">
        <v>33756.9</v>
      </c>
      <c r="FE162">
        <v>35530.199999999997</v>
      </c>
      <c r="FF162">
        <v>43620.4</v>
      </c>
      <c r="FG162">
        <v>46429.4</v>
      </c>
      <c r="FH162">
        <v>1.73417</v>
      </c>
      <c r="FI162">
        <v>1.92283</v>
      </c>
      <c r="FJ162">
        <v>0.163633</v>
      </c>
      <c r="FK162">
        <v>0</v>
      </c>
      <c r="FL162">
        <v>29.1145</v>
      </c>
      <c r="FM162">
        <v>999.9</v>
      </c>
      <c r="FN162">
        <v>67.8</v>
      </c>
      <c r="FO162">
        <v>32.1</v>
      </c>
      <c r="FP162">
        <v>32.678699999999999</v>
      </c>
      <c r="FQ162">
        <v>63.847299999999997</v>
      </c>
      <c r="FR162">
        <v>23.689900000000002</v>
      </c>
      <c r="FS162">
        <v>1</v>
      </c>
      <c r="FT162">
        <v>0.165655</v>
      </c>
      <c r="FU162">
        <v>-0.38818900000000001</v>
      </c>
      <c r="FV162">
        <v>20.323499999999999</v>
      </c>
      <c r="FW162">
        <v>5.2135499999999997</v>
      </c>
      <c r="FX162">
        <v>11.904199999999999</v>
      </c>
      <c r="FY162">
        <v>5.0031999999999996</v>
      </c>
      <c r="FZ162">
        <v>3.2897799999999999</v>
      </c>
      <c r="GA162">
        <v>9999</v>
      </c>
      <c r="GB162">
        <v>9999</v>
      </c>
      <c r="GC162">
        <v>9999</v>
      </c>
      <c r="GD162">
        <v>999.9</v>
      </c>
      <c r="GE162">
        <v>1.8594200000000001</v>
      </c>
      <c r="GF162">
        <v>1.85433</v>
      </c>
      <c r="GG162">
        <v>1.8575999999999999</v>
      </c>
      <c r="GH162">
        <v>1.8559300000000001</v>
      </c>
      <c r="GI162">
        <v>1.8547899999999999</v>
      </c>
      <c r="GJ162">
        <v>1.8545199999999999</v>
      </c>
      <c r="GK162">
        <v>1.85303</v>
      </c>
      <c r="GL162">
        <v>1.85623</v>
      </c>
      <c r="GM162">
        <v>0</v>
      </c>
      <c r="GN162">
        <v>0</v>
      </c>
      <c r="GO162">
        <v>0</v>
      </c>
      <c r="GP162">
        <v>0</v>
      </c>
      <c r="GQ162" t="s">
        <v>386</v>
      </c>
      <c r="GR162" t="s">
        <v>387</v>
      </c>
      <c r="GS162" t="s">
        <v>388</v>
      </c>
      <c r="GT162" t="s">
        <v>388</v>
      </c>
      <c r="GU162" t="s">
        <v>388</v>
      </c>
      <c r="GV162" t="s">
        <v>388</v>
      </c>
      <c r="GW162">
        <v>0</v>
      </c>
      <c r="GX162">
        <v>100</v>
      </c>
      <c r="GY162">
        <v>100</v>
      </c>
      <c r="GZ162">
        <v>1.9039999999999999</v>
      </c>
      <c r="HA162">
        <v>1.6E-2</v>
      </c>
      <c r="HB162">
        <v>0.4723743322554726</v>
      </c>
      <c r="HC162">
        <v>2.7716384584972409E-3</v>
      </c>
      <c r="HD162">
        <v>-1.1467119688665799E-6</v>
      </c>
      <c r="HE162">
        <v>2.0626329066488061E-10</v>
      </c>
      <c r="HF162">
        <v>-6.6792426355626849E-2</v>
      </c>
      <c r="HG162">
        <v>1.066993184659233E-2</v>
      </c>
      <c r="HH162">
        <v>-3.4528890892081033E-4</v>
      </c>
      <c r="HI162">
        <v>2.382551249023132E-6</v>
      </c>
      <c r="HJ162">
        <v>1</v>
      </c>
      <c r="HK162">
        <v>2115</v>
      </c>
      <c r="HL162">
        <v>2</v>
      </c>
      <c r="HM162">
        <v>30</v>
      </c>
      <c r="HN162">
        <v>8</v>
      </c>
      <c r="HO162">
        <v>7.9</v>
      </c>
      <c r="HP162">
        <v>1.7309600000000001</v>
      </c>
      <c r="HQ162">
        <v>2.2961399999999998</v>
      </c>
      <c r="HR162">
        <v>1.4978</v>
      </c>
      <c r="HS162">
        <v>2.3010299999999999</v>
      </c>
      <c r="HT162">
        <v>1.5478499999999999</v>
      </c>
      <c r="HU162">
        <v>2.2753899999999998</v>
      </c>
      <c r="HV162">
        <v>35.614800000000002</v>
      </c>
      <c r="HW162">
        <v>15.3316</v>
      </c>
      <c r="HX162">
        <v>18</v>
      </c>
      <c r="HY162">
        <v>362.03399999999999</v>
      </c>
      <c r="HZ162">
        <v>518.69600000000003</v>
      </c>
      <c r="IA162">
        <v>29.477499999999999</v>
      </c>
      <c r="IB162">
        <v>29.291799999999999</v>
      </c>
      <c r="IC162">
        <v>30.000299999999999</v>
      </c>
      <c r="ID162">
        <v>29.087900000000001</v>
      </c>
      <c r="IE162">
        <v>29.1617</v>
      </c>
      <c r="IF162">
        <v>34.663400000000003</v>
      </c>
      <c r="IG162">
        <v>24.060500000000001</v>
      </c>
      <c r="IH162">
        <v>68.939700000000002</v>
      </c>
      <c r="II162">
        <v>29.480499999999999</v>
      </c>
      <c r="IJ162">
        <v>774.03499999999997</v>
      </c>
      <c r="IK162">
        <v>25.7088</v>
      </c>
      <c r="IL162">
        <v>100.88500000000001</v>
      </c>
      <c r="IM162">
        <v>100.629</v>
      </c>
      <c r="IN162" t="s">
        <v>3530</v>
      </c>
    </row>
    <row r="163" spans="1:248" x14ac:dyDescent="0.2">
      <c r="A163">
        <v>147</v>
      </c>
      <c r="B163">
        <v>1660311461.5999999</v>
      </c>
      <c r="C163">
        <v>495</v>
      </c>
      <c r="D163" t="s">
        <v>675</v>
      </c>
      <c r="E163" t="s">
        <v>676</v>
      </c>
      <c r="F163">
        <v>1</v>
      </c>
      <c r="G163" t="s">
        <v>376</v>
      </c>
      <c r="H163" t="s">
        <v>377</v>
      </c>
      <c r="I163" t="s">
        <v>378</v>
      </c>
      <c r="J163" t="s">
        <v>379</v>
      </c>
      <c r="K163" t="s">
        <v>380</v>
      </c>
      <c r="L163" t="s">
        <v>381</v>
      </c>
      <c r="M163" t="s">
        <v>382</v>
      </c>
      <c r="N163">
        <v>1660311453.5999999</v>
      </c>
      <c r="O163">
        <f t="shared" si="68"/>
        <v>1.3105572086622411E-3</v>
      </c>
      <c r="P163">
        <f t="shared" si="69"/>
        <v>1.310557208662241</v>
      </c>
      <c r="Q163">
        <f t="shared" si="70"/>
        <v>10.770998649649092</v>
      </c>
      <c r="R163">
        <f t="shared" si="71"/>
        <v>655.54506249999997</v>
      </c>
      <c r="S163">
        <f t="shared" si="72"/>
        <v>365.01133631692738</v>
      </c>
      <c r="T163">
        <f t="shared" si="73"/>
        <v>36.403279649723764</v>
      </c>
      <c r="U163">
        <f t="shared" si="74"/>
        <v>65.378764599417323</v>
      </c>
      <c r="V163">
        <f t="shared" si="75"/>
        <v>6.3652100754867602E-2</v>
      </c>
      <c r="W163">
        <f t="shared" si="76"/>
        <v>2.9224200373334441</v>
      </c>
      <c r="X163">
        <f t="shared" si="77"/>
        <v>6.2891817946687523E-2</v>
      </c>
      <c r="Y163">
        <f t="shared" si="78"/>
        <v>3.9374937886207995E-2</v>
      </c>
      <c r="Z163">
        <f t="shared" si="79"/>
        <v>321.51907275000002</v>
      </c>
      <c r="AA163">
        <f t="shared" si="80"/>
        <v>32.529157711454729</v>
      </c>
      <c r="AB163">
        <f t="shared" si="81"/>
        <v>31.76545625</v>
      </c>
      <c r="AC163">
        <f t="shared" si="82"/>
        <v>4.7120576314228968</v>
      </c>
      <c r="AD163">
        <f t="shared" si="83"/>
        <v>60.182781331129455</v>
      </c>
      <c r="AE163">
        <f t="shared" si="84"/>
        <v>2.7111597561361318</v>
      </c>
      <c r="AF163">
        <f t="shared" si="85"/>
        <v>4.5048761392717296</v>
      </c>
      <c r="AG163">
        <f t="shared" si="86"/>
        <v>2.000897875286765</v>
      </c>
      <c r="AH163">
        <f t="shared" si="87"/>
        <v>-57.795572902004835</v>
      </c>
      <c r="AI163">
        <f t="shared" si="88"/>
        <v>-124.58543728343872</v>
      </c>
      <c r="AJ163">
        <f t="shared" si="89"/>
        <v>-9.6082095289011047</v>
      </c>
      <c r="AK163">
        <f t="shared" si="90"/>
        <v>129.52985303565535</v>
      </c>
      <c r="AL163">
        <f t="shared" si="91"/>
        <v>42.239411316851623</v>
      </c>
      <c r="AM163">
        <f t="shared" si="92"/>
        <v>1.3072600016959313</v>
      </c>
      <c r="AN163">
        <f t="shared" si="93"/>
        <v>10.770998649649092</v>
      </c>
      <c r="AO163">
        <v>752.03090756586653</v>
      </c>
      <c r="AP163">
        <v>712.34935757575749</v>
      </c>
      <c r="AQ163">
        <v>5.1350168664766356</v>
      </c>
      <c r="AR163">
        <v>65.304688863541145</v>
      </c>
      <c r="AS163">
        <f t="shared" si="94"/>
        <v>1.310557208662241</v>
      </c>
      <c r="AT163">
        <v>25.658159628719719</v>
      </c>
      <c r="AU163">
        <v>27.187623636363629</v>
      </c>
      <c r="AV163">
        <v>1.590599004170785E-6</v>
      </c>
      <c r="AW163">
        <v>82.040529931118442</v>
      </c>
      <c r="AX163">
        <v>120</v>
      </c>
      <c r="AY163">
        <v>24</v>
      </c>
      <c r="AZ163">
        <f t="shared" si="95"/>
        <v>1</v>
      </c>
      <c r="BA163">
        <f t="shared" si="96"/>
        <v>0</v>
      </c>
      <c r="BB163">
        <f t="shared" si="97"/>
        <v>51974.761758810535</v>
      </c>
      <c r="BC163">
        <f t="shared" si="98"/>
        <v>2000.015625</v>
      </c>
      <c r="BD163">
        <f t="shared" si="99"/>
        <v>1681.2134249999999</v>
      </c>
      <c r="BE163">
        <f t="shared" si="100"/>
        <v>0.84060014531136473</v>
      </c>
      <c r="BF163">
        <f t="shared" si="101"/>
        <v>0.16075828045093399</v>
      </c>
      <c r="BG163">
        <v>6</v>
      </c>
      <c r="BH163">
        <v>0.5</v>
      </c>
      <c r="BI163" t="s">
        <v>383</v>
      </c>
      <c r="BJ163">
        <v>2</v>
      </c>
      <c r="BK163" t="b">
        <v>1</v>
      </c>
      <c r="BL163">
        <v>1660311453.5999999</v>
      </c>
      <c r="BM163">
        <v>655.54506249999997</v>
      </c>
      <c r="BN163">
        <v>707.24593749999997</v>
      </c>
      <c r="BO163">
        <v>27.184474999999999</v>
      </c>
      <c r="BP163">
        <v>25.658843749999999</v>
      </c>
      <c r="BQ163">
        <v>653.69381249999992</v>
      </c>
      <c r="BR163">
        <v>27.168456249999998</v>
      </c>
      <c r="BS163">
        <v>500.14293750000002</v>
      </c>
      <c r="BT163">
        <v>99.631931249999994</v>
      </c>
      <c r="BU163">
        <v>9.9983975000000003E-2</v>
      </c>
      <c r="BV163">
        <v>30.974706250000001</v>
      </c>
      <c r="BW163">
        <v>31.76545625</v>
      </c>
      <c r="BX163">
        <v>999.9</v>
      </c>
      <c r="BY163">
        <v>0</v>
      </c>
      <c r="BZ163">
        <v>0</v>
      </c>
      <c r="CA163">
        <v>9996.2062499999993</v>
      </c>
      <c r="CB163">
        <v>0</v>
      </c>
      <c r="CC163">
        <v>11.19093125</v>
      </c>
      <c r="CD163">
        <v>-51.700906250000003</v>
      </c>
      <c r="CE163">
        <v>673.86381249999999</v>
      </c>
      <c r="CF163">
        <v>725.87106249999988</v>
      </c>
      <c r="CG163">
        <v>1.525618125</v>
      </c>
      <c r="CH163">
        <v>707.24593749999997</v>
      </c>
      <c r="CI163">
        <v>25.658843749999999</v>
      </c>
      <c r="CJ163">
        <v>2.7084418750000001</v>
      </c>
      <c r="CK163">
        <v>2.5564412500000002</v>
      </c>
      <c r="CL163">
        <v>22.336424999999998</v>
      </c>
      <c r="CM163">
        <v>21.390362499999998</v>
      </c>
      <c r="CN163">
        <v>2000.015625</v>
      </c>
      <c r="CO163">
        <v>0.9799958124999999</v>
      </c>
      <c r="CP163">
        <v>2.0004381250000002E-2</v>
      </c>
      <c r="CQ163">
        <v>0</v>
      </c>
      <c r="CR163">
        <v>2.6756250000000001</v>
      </c>
      <c r="CS163">
        <v>0</v>
      </c>
      <c r="CT163">
        <v>23193.85</v>
      </c>
      <c r="CU163">
        <v>17412.45</v>
      </c>
      <c r="CV163">
        <v>39.472437499999998</v>
      </c>
      <c r="CW163">
        <v>40.311999999999998</v>
      </c>
      <c r="CX163">
        <v>39.311999999999998</v>
      </c>
      <c r="CY163">
        <v>38.956687500000001</v>
      </c>
      <c r="CZ163">
        <v>39.686999999999998</v>
      </c>
      <c r="DA163">
        <v>1960.005625</v>
      </c>
      <c r="DB163">
        <v>40.01</v>
      </c>
      <c r="DC163">
        <v>0</v>
      </c>
      <c r="DD163">
        <v>1660311459.5999999</v>
      </c>
      <c r="DE163">
        <v>0</v>
      </c>
      <c r="DF163">
        <v>1660310986.5999999</v>
      </c>
      <c r="DG163" t="s">
        <v>384</v>
      </c>
      <c r="DH163">
        <v>1660310983.5999999</v>
      </c>
      <c r="DI163">
        <v>1660310986.5999999</v>
      </c>
      <c r="DJ163">
        <v>1</v>
      </c>
      <c r="DK163">
        <v>0.122</v>
      </c>
      <c r="DL163">
        <v>-3.4000000000000002E-2</v>
      </c>
      <c r="DM163">
        <v>1.4079999999999999</v>
      </c>
      <c r="DN163">
        <v>0.02</v>
      </c>
      <c r="DO163">
        <v>400</v>
      </c>
      <c r="DP163">
        <v>26</v>
      </c>
      <c r="DQ163">
        <v>0.18</v>
      </c>
      <c r="DR163">
        <v>7.0000000000000007E-2</v>
      </c>
      <c r="DS163">
        <v>10.518052809320251</v>
      </c>
      <c r="DT163">
        <v>1.883900867146405</v>
      </c>
      <c r="DU163">
        <v>0.16283920653527201</v>
      </c>
      <c r="DV163">
        <v>0</v>
      </c>
      <c r="DW163">
        <v>42.220115456811399</v>
      </c>
      <c r="DX163">
        <v>2.4131826589661549</v>
      </c>
      <c r="DY163">
        <v>0.1852484095504888</v>
      </c>
      <c r="DZ163">
        <v>0</v>
      </c>
      <c r="EA163">
        <v>-51.712520000000012</v>
      </c>
      <c r="EB163">
        <v>-3.408090767519361</v>
      </c>
      <c r="EC163">
        <v>0.25160337623595891</v>
      </c>
      <c r="ED163">
        <v>0</v>
      </c>
      <c r="EE163">
        <v>368.08427364973483</v>
      </c>
      <c r="EF163">
        <v>248.1382842053263</v>
      </c>
      <c r="EG163">
        <v>18.6261089286531</v>
      </c>
      <c r="EH163">
        <v>0</v>
      </c>
      <c r="EI163">
        <v>1.5229582500000001</v>
      </c>
      <c r="EJ163">
        <v>5.0943151969976737E-2</v>
      </c>
      <c r="EK163">
        <v>5.5797741385740698E-3</v>
      </c>
      <c r="EL163">
        <v>1</v>
      </c>
      <c r="EM163">
        <v>2.0007443785241779</v>
      </c>
      <c r="EN163">
        <v>1.076341299040097E-2</v>
      </c>
      <c r="EO163">
        <v>1.0673846727697271E-3</v>
      </c>
      <c r="EP163">
        <v>1</v>
      </c>
      <c r="EQ163">
        <v>2</v>
      </c>
      <c r="ER163">
        <v>6</v>
      </c>
      <c r="ES163" t="s">
        <v>412</v>
      </c>
      <c r="ET163">
        <v>2.9452099999999999</v>
      </c>
      <c r="EU163">
        <v>2.8010999999999999</v>
      </c>
      <c r="EV163">
        <v>0.132073</v>
      </c>
      <c r="EW163">
        <v>0.13875499999999999</v>
      </c>
      <c r="EX163">
        <v>0.11862200000000001</v>
      </c>
      <c r="EY163">
        <v>0.113986</v>
      </c>
      <c r="EZ163">
        <v>17875</v>
      </c>
      <c r="FA163">
        <v>18601.900000000001</v>
      </c>
      <c r="FB163">
        <v>23935.4</v>
      </c>
      <c r="FC163">
        <v>25119.599999999999</v>
      </c>
      <c r="FD163">
        <v>33756.699999999997</v>
      </c>
      <c r="FE163">
        <v>35530.300000000003</v>
      </c>
      <c r="FF163">
        <v>43620.3</v>
      </c>
      <c r="FG163">
        <v>46429.7</v>
      </c>
      <c r="FH163">
        <v>1.73428</v>
      </c>
      <c r="FI163">
        <v>1.92275</v>
      </c>
      <c r="FJ163">
        <v>0.163913</v>
      </c>
      <c r="FK163">
        <v>0</v>
      </c>
      <c r="FL163">
        <v>29.115100000000002</v>
      </c>
      <c r="FM163">
        <v>999.9</v>
      </c>
      <c r="FN163">
        <v>67.8</v>
      </c>
      <c r="FO163">
        <v>32.1</v>
      </c>
      <c r="FP163">
        <v>32.68</v>
      </c>
      <c r="FQ163">
        <v>63.897300000000001</v>
      </c>
      <c r="FR163">
        <v>23.217099999999999</v>
      </c>
      <c r="FS163">
        <v>1</v>
      </c>
      <c r="FT163">
        <v>0.165655</v>
      </c>
      <c r="FU163">
        <v>-0.38131500000000002</v>
      </c>
      <c r="FV163">
        <v>20.323499999999999</v>
      </c>
      <c r="FW163">
        <v>5.2135499999999997</v>
      </c>
      <c r="FX163">
        <v>11.903499999999999</v>
      </c>
      <c r="FY163">
        <v>5.0030999999999999</v>
      </c>
      <c r="FZ163">
        <v>3.28973</v>
      </c>
      <c r="GA163">
        <v>9999</v>
      </c>
      <c r="GB163">
        <v>9999</v>
      </c>
      <c r="GC163">
        <v>9999</v>
      </c>
      <c r="GD163">
        <v>999.9</v>
      </c>
      <c r="GE163">
        <v>1.85941</v>
      </c>
      <c r="GF163">
        <v>1.85433</v>
      </c>
      <c r="GG163">
        <v>1.8575999999999999</v>
      </c>
      <c r="GH163">
        <v>1.8559300000000001</v>
      </c>
      <c r="GI163">
        <v>1.8547899999999999</v>
      </c>
      <c r="GJ163">
        <v>1.8545100000000001</v>
      </c>
      <c r="GK163">
        <v>1.85303</v>
      </c>
      <c r="GL163">
        <v>1.85623</v>
      </c>
      <c r="GM163">
        <v>0</v>
      </c>
      <c r="GN163">
        <v>0</v>
      </c>
      <c r="GO163">
        <v>0</v>
      </c>
      <c r="GP163">
        <v>0</v>
      </c>
      <c r="GQ163" t="s">
        <v>386</v>
      </c>
      <c r="GR163" t="s">
        <v>387</v>
      </c>
      <c r="GS163" t="s">
        <v>388</v>
      </c>
      <c r="GT163" t="s">
        <v>388</v>
      </c>
      <c r="GU163" t="s">
        <v>388</v>
      </c>
      <c r="GV163" t="s">
        <v>388</v>
      </c>
      <c r="GW163">
        <v>0</v>
      </c>
      <c r="GX163">
        <v>100</v>
      </c>
      <c r="GY163">
        <v>100</v>
      </c>
      <c r="GZ163">
        <v>1.9119999999999999</v>
      </c>
      <c r="HA163">
        <v>1.6E-2</v>
      </c>
      <c r="HB163">
        <v>0.4723743322554726</v>
      </c>
      <c r="HC163">
        <v>2.7716384584972409E-3</v>
      </c>
      <c r="HD163">
        <v>-1.1467119688665799E-6</v>
      </c>
      <c r="HE163">
        <v>2.0626329066488061E-10</v>
      </c>
      <c r="HF163">
        <v>-6.6792426355626849E-2</v>
      </c>
      <c r="HG163">
        <v>1.066993184659233E-2</v>
      </c>
      <c r="HH163">
        <v>-3.4528890892081033E-4</v>
      </c>
      <c r="HI163">
        <v>2.382551249023132E-6</v>
      </c>
      <c r="HJ163">
        <v>1</v>
      </c>
      <c r="HK163">
        <v>2115</v>
      </c>
      <c r="HL163">
        <v>2</v>
      </c>
      <c r="HM163">
        <v>30</v>
      </c>
      <c r="HN163">
        <v>8</v>
      </c>
      <c r="HO163">
        <v>7.9</v>
      </c>
      <c r="HP163">
        <v>1.73706</v>
      </c>
      <c r="HQ163">
        <v>2.2827099999999998</v>
      </c>
      <c r="HR163">
        <v>1.4978</v>
      </c>
      <c r="HS163">
        <v>2.3010299999999999</v>
      </c>
      <c r="HT163">
        <v>1.5478499999999999</v>
      </c>
      <c r="HU163">
        <v>2.3877000000000002</v>
      </c>
      <c r="HV163">
        <v>35.614800000000002</v>
      </c>
      <c r="HW163">
        <v>15.3316</v>
      </c>
      <c r="HX163">
        <v>18</v>
      </c>
      <c r="HY163">
        <v>362.084</v>
      </c>
      <c r="HZ163">
        <v>518.65</v>
      </c>
      <c r="IA163">
        <v>29.481300000000001</v>
      </c>
      <c r="IB163">
        <v>29.2925</v>
      </c>
      <c r="IC163">
        <v>30.0002</v>
      </c>
      <c r="ID163">
        <v>29.0886</v>
      </c>
      <c r="IE163">
        <v>29.162299999999998</v>
      </c>
      <c r="IF163">
        <v>34.789299999999997</v>
      </c>
      <c r="IG163">
        <v>24.060500000000001</v>
      </c>
      <c r="IH163">
        <v>68.939700000000002</v>
      </c>
      <c r="II163">
        <v>29.480499999999999</v>
      </c>
      <c r="IJ163">
        <v>774.03499999999997</v>
      </c>
      <c r="IK163">
        <v>25.7088</v>
      </c>
      <c r="IL163">
        <v>100.884</v>
      </c>
      <c r="IM163">
        <v>100.629</v>
      </c>
      <c r="IN163" t="s">
        <v>3530</v>
      </c>
    </row>
    <row r="164" spans="1:248" x14ac:dyDescent="0.2">
      <c r="A164">
        <v>148</v>
      </c>
      <c r="B164">
        <v>1660311462.5999999</v>
      </c>
      <c r="C164">
        <v>496</v>
      </c>
      <c r="D164" t="s">
        <v>677</v>
      </c>
      <c r="E164" t="s">
        <v>678</v>
      </c>
      <c r="F164">
        <v>1</v>
      </c>
      <c r="G164" t="s">
        <v>376</v>
      </c>
      <c r="H164" t="s">
        <v>377</v>
      </c>
      <c r="I164" t="s">
        <v>378</v>
      </c>
      <c r="J164" t="s">
        <v>379</v>
      </c>
      <c r="K164" t="s">
        <v>380</v>
      </c>
      <c r="L164" t="s">
        <v>381</v>
      </c>
      <c r="M164" t="s">
        <v>382</v>
      </c>
      <c r="N164">
        <v>1660311455.099999</v>
      </c>
      <c r="O164">
        <f t="shared" si="68"/>
        <v>1.3123843225303555E-3</v>
      </c>
      <c r="P164">
        <f t="shared" si="69"/>
        <v>1.3123843225303555</v>
      </c>
      <c r="Q164">
        <f t="shared" si="70"/>
        <v>10.775030449642969</v>
      </c>
      <c r="R164">
        <f t="shared" si="71"/>
        <v>663.02953333333323</v>
      </c>
      <c r="S164">
        <f t="shared" si="72"/>
        <v>372.45389985108045</v>
      </c>
      <c r="T164">
        <f t="shared" si="73"/>
        <v>37.145539717952381</v>
      </c>
      <c r="U164">
        <f t="shared" si="74"/>
        <v>66.125203345853265</v>
      </c>
      <c r="V164">
        <f t="shared" si="75"/>
        <v>6.372582220393995E-2</v>
      </c>
      <c r="W164">
        <f t="shared" si="76"/>
        <v>2.922258550607248</v>
      </c>
      <c r="X164">
        <f t="shared" si="77"/>
        <v>6.2963747069903486E-2</v>
      </c>
      <c r="Y164">
        <f t="shared" si="78"/>
        <v>3.9420051930535077E-2</v>
      </c>
      <c r="Z164">
        <f t="shared" si="79"/>
        <v>321.51870699999995</v>
      </c>
      <c r="AA164">
        <f t="shared" si="80"/>
        <v>32.530672025766357</v>
      </c>
      <c r="AB164">
        <f t="shared" si="81"/>
        <v>31.767606666666669</v>
      </c>
      <c r="AC164">
        <f t="shared" si="82"/>
        <v>4.7126321759836776</v>
      </c>
      <c r="AD164">
        <f t="shared" si="83"/>
        <v>60.17800855623161</v>
      </c>
      <c r="AE164">
        <f t="shared" si="84"/>
        <v>2.7112406287713586</v>
      </c>
      <c r="AF164">
        <f t="shared" si="85"/>
        <v>4.5053678142870375</v>
      </c>
      <c r="AG164">
        <f t="shared" si="86"/>
        <v>2.0013915472123189</v>
      </c>
      <c r="AH164">
        <f t="shared" si="87"/>
        <v>-57.876148623588676</v>
      </c>
      <c r="AI164">
        <f t="shared" si="88"/>
        <v>-124.61583856007459</v>
      </c>
      <c r="AJ164">
        <f t="shared" si="89"/>
        <v>-9.6112777194750603</v>
      </c>
      <c r="AK164">
        <f t="shared" si="90"/>
        <v>129.4154420968616</v>
      </c>
      <c r="AL164">
        <f t="shared" si="91"/>
        <v>42.290797717834828</v>
      </c>
      <c r="AM164">
        <f t="shared" si="92"/>
        <v>1.3080208773706465</v>
      </c>
      <c r="AN164">
        <f t="shared" si="93"/>
        <v>10.775030449642969</v>
      </c>
      <c r="AO164">
        <v>757.20672932723016</v>
      </c>
      <c r="AP164">
        <v>717.50267878787872</v>
      </c>
      <c r="AQ164">
        <v>5.1384483998792279</v>
      </c>
      <c r="AR164">
        <v>65.304688863541145</v>
      </c>
      <c r="AS164">
        <f t="shared" si="94"/>
        <v>1.3123843225303555</v>
      </c>
      <c r="AT164">
        <v>25.658352916446379</v>
      </c>
      <c r="AU164">
        <v>27.1899618181818</v>
      </c>
      <c r="AV164">
        <v>-6.0693168391404597E-7</v>
      </c>
      <c r="AW164">
        <v>82.040529931118442</v>
      </c>
      <c r="AX164">
        <v>120</v>
      </c>
      <c r="AY164">
        <v>24</v>
      </c>
      <c r="AZ164">
        <f t="shared" si="95"/>
        <v>1</v>
      </c>
      <c r="BA164">
        <f t="shared" si="96"/>
        <v>0</v>
      </c>
      <c r="BB164">
        <f t="shared" si="97"/>
        <v>51969.838824773833</v>
      </c>
      <c r="BC164">
        <f t="shared" si="98"/>
        <v>2000.0133333333331</v>
      </c>
      <c r="BD164">
        <f t="shared" si="99"/>
        <v>1681.2114999999997</v>
      </c>
      <c r="BE164">
        <f t="shared" si="100"/>
        <v>0.84060014599902666</v>
      </c>
      <c r="BF164">
        <f t="shared" si="101"/>
        <v>0.16075828177812146</v>
      </c>
      <c r="BG164">
        <v>6</v>
      </c>
      <c r="BH164">
        <v>0.5</v>
      </c>
      <c r="BI164" t="s">
        <v>383</v>
      </c>
      <c r="BJ164">
        <v>2</v>
      </c>
      <c r="BK164" t="b">
        <v>1</v>
      </c>
      <c r="BL164">
        <v>1660311455.099999</v>
      </c>
      <c r="BM164">
        <v>663.02953333333323</v>
      </c>
      <c r="BN164">
        <v>714.8044666666666</v>
      </c>
      <c r="BO164">
        <v>27.18528666666667</v>
      </c>
      <c r="BP164">
        <v>25.658766666666661</v>
      </c>
      <c r="BQ164">
        <v>661.16680000000008</v>
      </c>
      <c r="BR164">
        <v>27.169280000000001</v>
      </c>
      <c r="BS164">
        <v>500.14226666666673</v>
      </c>
      <c r="BT164">
        <v>99.63191333333333</v>
      </c>
      <c r="BU164">
        <v>9.999907999999999E-2</v>
      </c>
      <c r="BV164">
        <v>30.97662</v>
      </c>
      <c r="BW164">
        <v>31.767606666666669</v>
      </c>
      <c r="BX164">
        <v>999.89999999999986</v>
      </c>
      <c r="BY164">
        <v>0</v>
      </c>
      <c r="BZ164">
        <v>0</v>
      </c>
      <c r="CA164">
        <v>9995.2866666666687</v>
      </c>
      <c r="CB164">
        <v>0</v>
      </c>
      <c r="CC164">
        <v>11.18827333333333</v>
      </c>
      <c r="CD164">
        <v>-51.774953333333329</v>
      </c>
      <c r="CE164">
        <v>681.55806666666672</v>
      </c>
      <c r="CF164">
        <v>733.62860000000001</v>
      </c>
      <c r="CG164">
        <v>1.526516666666667</v>
      </c>
      <c r="CH164">
        <v>714.8044666666666</v>
      </c>
      <c r="CI164">
        <v>25.658766666666661</v>
      </c>
      <c r="CJ164">
        <v>2.7085226666666671</v>
      </c>
      <c r="CK164">
        <v>2.5564333333333331</v>
      </c>
      <c r="CL164">
        <v>22.336913333333332</v>
      </c>
      <c r="CM164">
        <v>21.390306666666671</v>
      </c>
      <c r="CN164">
        <v>2000.0133333333331</v>
      </c>
      <c r="CO164">
        <v>0.97999579999999986</v>
      </c>
      <c r="CP164">
        <v>2.0004393333333328E-2</v>
      </c>
      <c r="CQ164">
        <v>0</v>
      </c>
      <c r="CR164">
        <v>2.7372000000000001</v>
      </c>
      <c r="CS164">
        <v>0</v>
      </c>
      <c r="CT164">
        <v>23189.75333333333</v>
      </c>
      <c r="CU164">
        <v>17412.42666666667</v>
      </c>
      <c r="CV164">
        <v>39.479000000000013</v>
      </c>
      <c r="CW164">
        <v>40.311999999999998</v>
      </c>
      <c r="CX164">
        <v>39.311999999999998</v>
      </c>
      <c r="CY164">
        <v>38.962200000000003</v>
      </c>
      <c r="CZ164">
        <v>39.686999999999998</v>
      </c>
      <c r="DA164">
        <v>1960.0033333333331</v>
      </c>
      <c r="DB164">
        <v>40.01</v>
      </c>
      <c r="DC164">
        <v>0</v>
      </c>
      <c r="DD164">
        <v>1660311460.2</v>
      </c>
      <c r="DE164">
        <v>0</v>
      </c>
      <c r="DF164">
        <v>1660310986.5999999</v>
      </c>
      <c r="DG164" t="s">
        <v>384</v>
      </c>
      <c r="DH164">
        <v>1660310983.5999999</v>
      </c>
      <c r="DI164">
        <v>1660310986.5999999</v>
      </c>
      <c r="DJ164">
        <v>1</v>
      </c>
      <c r="DK164">
        <v>0.122</v>
      </c>
      <c r="DL164">
        <v>-3.4000000000000002E-2</v>
      </c>
      <c r="DM164">
        <v>1.4079999999999999</v>
      </c>
      <c r="DN164">
        <v>0.02</v>
      </c>
      <c r="DO164">
        <v>400</v>
      </c>
      <c r="DP164">
        <v>26</v>
      </c>
      <c r="DQ164">
        <v>0.18</v>
      </c>
      <c r="DR164">
        <v>7.0000000000000007E-2</v>
      </c>
      <c r="DS164">
        <v>10.556381978677489</v>
      </c>
      <c r="DT164">
        <v>1.695493496054487</v>
      </c>
      <c r="DU164">
        <v>0.1464749577858121</v>
      </c>
      <c r="DV164">
        <v>0</v>
      </c>
      <c r="DW164">
        <v>42.256279919849511</v>
      </c>
      <c r="DX164">
        <v>2.4130063988913499</v>
      </c>
      <c r="DY164">
        <v>0.1852342686280487</v>
      </c>
      <c r="DZ164">
        <v>0</v>
      </c>
      <c r="EA164">
        <v>-51.761613333333337</v>
      </c>
      <c r="EB164">
        <v>-3.438823581757541</v>
      </c>
      <c r="EC164">
        <v>0.25346450604023912</v>
      </c>
      <c r="ED164">
        <v>0</v>
      </c>
      <c r="EE164">
        <v>372.06124359083418</v>
      </c>
      <c r="EF164">
        <v>251.73955494101</v>
      </c>
      <c r="EG164">
        <v>18.877947966918271</v>
      </c>
      <c r="EH164">
        <v>0</v>
      </c>
      <c r="EI164">
        <v>1.5238455</v>
      </c>
      <c r="EJ164">
        <v>4.5152420262664847E-2</v>
      </c>
      <c r="EK164">
        <v>5.0433108916663116E-3</v>
      </c>
      <c r="EL164">
        <v>1</v>
      </c>
      <c r="EM164">
        <v>2.0010405009164338</v>
      </c>
      <c r="EN164">
        <v>1.332606251710652E-2</v>
      </c>
      <c r="EO164">
        <v>1.287554084243189E-3</v>
      </c>
      <c r="EP164">
        <v>1</v>
      </c>
      <c r="EQ164">
        <v>2</v>
      </c>
      <c r="ER164">
        <v>6</v>
      </c>
      <c r="ES164" t="s">
        <v>412</v>
      </c>
      <c r="ET164">
        <v>2.9450799999999999</v>
      </c>
      <c r="EU164">
        <v>2.8013300000000001</v>
      </c>
      <c r="EV164">
        <v>0.132717</v>
      </c>
      <c r="EW164">
        <v>0.139378</v>
      </c>
      <c r="EX164">
        <v>0.118626</v>
      </c>
      <c r="EY164">
        <v>0.113985</v>
      </c>
      <c r="EZ164">
        <v>17861.8</v>
      </c>
      <c r="FA164">
        <v>18588.5</v>
      </c>
      <c r="FB164">
        <v>23935.4</v>
      </c>
      <c r="FC164">
        <v>25119.599999999999</v>
      </c>
      <c r="FD164">
        <v>33756.5</v>
      </c>
      <c r="FE164">
        <v>35530.5</v>
      </c>
      <c r="FF164">
        <v>43620.2</v>
      </c>
      <c r="FG164">
        <v>46429.9</v>
      </c>
      <c r="FH164">
        <v>1.7342</v>
      </c>
      <c r="FI164">
        <v>1.9227799999999999</v>
      </c>
      <c r="FJ164">
        <v>0.164155</v>
      </c>
      <c r="FK164">
        <v>0</v>
      </c>
      <c r="FL164">
        <v>29.1157</v>
      </c>
      <c r="FM164">
        <v>999.9</v>
      </c>
      <c r="FN164">
        <v>67.8</v>
      </c>
      <c r="FO164">
        <v>32.1</v>
      </c>
      <c r="FP164">
        <v>32.677599999999998</v>
      </c>
      <c r="FQ164">
        <v>63.767299999999999</v>
      </c>
      <c r="FR164">
        <v>22.788499999999999</v>
      </c>
      <c r="FS164">
        <v>1</v>
      </c>
      <c r="FT164">
        <v>0.16570099999999999</v>
      </c>
      <c r="FU164">
        <v>-0.36778100000000002</v>
      </c>
      <c r="FV164">
        <v>20.323599999999999</v>
      </c>
      <c r="FW164">
        <v>5.2137000000000002</v>
      </c>
      <c r="FX164">
        <v>11.9032</v>
      </c>
      <c r="FY164">
        <v>5.0031499999999998</v>
      </c>
      <c r="FZ164">
        <v>3.2897500000000002</v>
      </c>
      <c r="GA164">
        <v>9999</v>
      </c>
      <c r="GB164">
        <v>9999</v>
      </c>
      <c r="GC164">
        <v>9999</v>
      </c>
      <c r="GD164">
        <v>999.9</v>
      </c>
      <c r="GE164">
        <v>1.8594200000000001</v>
      </c>
      <c r="GF164">
        <v>1.85436</v>
      </c>
      <c r="GG164">
        <v>1.8575999999999999</v>
      </c>
      <c r="GH164">
        <v>1.8559399999999999</v>
      </c>
      <c r="GI164">
        <v>1.8548</v>
      </c>
      <c r="GJ164">
        <v>1.8545100000000001</v>
      </c>
      <c r="GK164">
        <v>1.85303</v>
      </c>
      <c r="GL164">
        <v>1.85623</v>
      </c>
      <c r="GM164">
        <v>0</v>
      </c>
      <c r="GN164">
        <v>0</v>
      </c>
      <c r="GO164">
        <v>0</v>
      </c>
      <c r="GP164">
        <v>0</v>
      </c>
      <c r="GQ164" t="s">
        <v>386</v>
      </c>
      <c r="GR164" t="s">
        <v>387</v>
      </c>
      <c r="GS164" t="s">
        <v>388</v>
      </c>
      <c r="GT164" t="s">
        <v>388</v>
      </c>
      <c r="GU164" t="s">
        <v>388</v>
      </c>
      <c r="GV164" t="s">
        <v>388</v>
      </c>
      <c r="GW164">
        <v>0</v>
      </c>
      <c r="GX164">
        <v>100</v>
      </c>
      <c r="GY164">
        <v>100</v>
      </c>
      <c r="GZ164">
        <v>1.919</v>
      </c>
      <c r="HA164">
        <v>1.6E-2</v>
      </c>
      <c r="HB164">
        <v>0.4723743322554726</v>
      </c>
      <c r="HC164">
        <v>2.7716384584972409E-3</v>
      </c>
      <c r="HD164">
        <v>-1.1467119688665799E-6</v>
      </c>
      <c r="HE164">
        <v>2.0626329066488061E-10</v>
      </c>
      <c r="HF164">
        <v>-6.6792426355626849E-2</v>
      </c>
      <c r="HG164">
        <v>1.066993184659233E-2</v>
      </c>
      <c r="HH164">
        <v>-3.4528890892081033E-4</v>
      </c>
      <c r="HI164">
        <v>2.382551249023132E-6</v>
      </c>
      <c r="HJ164">
        <v>1</v>
      </c>
      <c r="HK164">
        <v>2115</v>
      </c>
      <c r="HL164">
        <v>2</v>
      </c>
      <c r="HM164">
        <v>30</v>
      </c>
      <c r="HN164">
        <v>8</v>
      </c>
      <c r="HO164">
        <v>7.9</v>
      </c>
      <c r="HP164">
        <v>1.7492700000000001</v>
      </c>
      <c r="HQ164">
        <v>2.2863799999999999</v>
      </c>
      <c r="HR164">
        <v>1.4978</v>
      </c>
      <c r="HS164">
        <v>2.3010299999999999</v>
      </c>
      <c r="HT164">
        <v>1.5478499999999999</v>
      </c>
      <c r="HU164">
        <v>2.4694799999999999</v>
      </c>
      <c r="HV164">
        <v>35.614800000000002</v>
      </c>
      <c r="HW164">
        <v>15.3316</v>
      </c>
      <c r="HX164">
        <v>18</v>
      </c>
      <c r="HY164">
        <v>362.05200000000002</v>
      </c>
      <c r="HZ164">
        <v>518.67200000000003</v>
      </c>
      <c r="IA164">
        <v>29.485199999999999</v>
      </c>
      <c r="IB164">
        <v>29.293099999999999</v>
      </c>
      <c r="IC164">
        <v>30.000299999999999</v>
      </c>
      <c r="ID164">
        <v>29.089200000000002</v>
      </c>
      <c r="IE164">
        <v>29.163</v>
      </c>
      <c r="IF164">
        <v>35.036000000000001</v>
      </c>
      <c r="IG164">
        <v>24.060500000000001</v>
      </c>
      <c r="IH164">
        <v>68.939700000000002</v>
      </c>
      <c r="II164">
        <v>29.4922</v>
      </c>
      <c r="IJ164">
        <v>784.053</v>
      </c>
      <c r="IK164">
        <v>25.7088</v>
      </c>
      <c r="IL164">
        <v>100.884</v>
      </c>
      <c r="IM164">
        <v>100.63</v>
      </c>
      <c r="IN164" t="s">
        <v>3530</v>
      </c>
    </row>
    <row r="165" spans="1:248" x14ac:dyDescent="0.2">
      <c r="A165">
        <v>149</v>
      </c>
      <c r="B165">
        <v>1660311463.5999999</v>
      </c>
      <c r="C165">
        <v>497</v>
      </c>
      <c r="D165" t="s">
        <v>679</v>
      </c>
      <c r="E165" t="s">
        <v>680</v>
      </c>
      <c r="F165">
        <v>1</v>
      </c>
      <c r="G165" t="s">
        <v>376</v>
      </c>
      <c r="H165" t="s">
        <v>377</v>
      </c>
      <c r="I165" t="s">
        <v>378</v>
      </c>
      <c r="J165" t="s">
        <v>379</v>
      </c>
      <c r="K165" t="s">
        <v>380</v>
      </c>
      <c r="L165" t="s">
        <v>381</v>
      </c>
      <c r="M165" t="s">
        <v>382</v>
      </c>
      <c r="N165">
        <v>1660311455.5999999</v>
      </c>
      <c r="O165">
        <f t="shared" si="68"/>
        <v>1.3133454465635707E-3</v>
      </c>
      <c r="P165">
        <f t="shared" si="69"/>
        <v>1.3133454465635708</v>
      </c>
      <c r="Q165">
        <f t="shared" si="70"/>
        <v>10.756492840237925</v>
      </c>
      <c r="R165">
        <f t="shared" si="71"/>
        <v>665.52893749999998</v>
      </c>
      <c r="S165">
        <f t="shared" si="72"/>
        <v>375.49264955692968</v>
      </c>
      <c r="T165">
        <f t="shared" si="73"/>
        <v>37.448605782186803</v>
      </c>
      <c r="U165">
        <f t="shared" si="74"/>
        <v>66.374483885326939</v>
      </c>
      <c r="V165">
        <f t="shared" si="75"/>
        <v>6.3764354212509061E-2</v>
      </c>
      <c r="W165">
        <f t="shared" si="76"/>
        <v>2.922645785356786</v>
      </c>
      <c r="X165">
        <f t="shared" si="77"/>
        <v>6.3001462956273999E-2</v>
      </c>
      <c r="Y165">
        <f t="shared" si="78"/>
        <v>3.944369651790345E-2</v>
      </c>
      <c r="Z165">
        <f t="shared" si="79"/>
        <v>321.518574</v>
      </c>
      <c r="AA165">
        <f t="shared" si="80"/>
        <v>32.530978145161519</v>
      </c>
      <c r="AB165">
        <f t="shared" si="81"/>
        <v>31.768743749999999</v>
      </c>
      <c r="AC165">
        <f t="shared" si="82"/>
        <v>4.7129360045705102</v>
      </c>
      <c r="AD165">
        <f t="shared" si="83"/>
        <v>60.176335550542333</v>
      </c>
      <c r="AE165">
        <f t="shared" si="84"/>
        <v>2.7112810205646145</v>
      </c>
      <c r="AF165">
        <f t="shared" si="85"/>
        <v>4.5055601936535323</v>
      </c>
      <c r="AG165">
        <f t="shared" si="86"/>
        <v>2.0016549840058957</v>
      </c>
      <c r="AH165">
        <f t="shared" si="87"/>
        <v>-57.918534193453468</v>
      </c>
      <c r="AI165">
        <f t="shared" si="88"/>
        <v>-124.69353967774497</v>
      </c>
      <c r="AJ165">
        <f t="shared" si="89"/>
        <v>-9.6160857417110321</v>
      </c>
      <c r="AK165">
        <f t="shared" si="90"/>
        <v>129.29041438709049</v>
      </c>
      <c r="AL165">
        <f t="shared" si="91"/>
        <v>42.304569754592492</v>
      </c>
      <c r="AM165">
        <f t="shared" si="92"/>
        <v>1.3082833704753554</v>
      </c>
      <c r="AN165">
        <f t="shared" si="93"/>
        <v>10.756492840237925</v>
      </c>
      <c r="AO165">
        <v>762.39439555864203</v>
      </c>
      <c r="AP165">
        <v>722.6671878787879</v>
      </c>
      <c r="AQ165">
        <v>5.1474003258530923</v>
      </c>
      <c r="AR165">
        <v>65.304688863541145</v>
      </c>
      <c r="AS165">
        <f t="shared" si="94"/>
        <v>1.3133454465635708</v>
      </c>
      <c r="AT165">
        <v>25.659141813656959</v>
      </c>
      <c r="AU165">
        <v>27.191844848484841</v>
      </c>
      <c r="AV165">
        <v>3.0838190657442642E-6</v>
      </c>
      <c r="AW165">
        <v>82.040529931118442</v>
      </c>
      <c r="AX165">
        <v>120</v>
      </c>
      <c r="AY165">
        <v>24</v>
      </c>
      <c r="AZ165">
        <f t="shared" si="95"/>
        <v>1</v>
      </c>
      <c r="BA165">
        <f t="shared" si="96"/>
        <v>0</v>
      </c>
      <c r="BB165">
        <f t="shared" si="97"/>
        <v>51980.730890230458</v>
      </c>
      <c r="BC165">
        <f t="shared" si="98"/>
        <v>2000.0125</v>
      </c>
      <c r="BD165">
        <f t="shared" si="99"/>
        <v>1681.2108000000001</v>
      </c>
      <c r="BE165">
        <f t="shared" si="100"/>
        <v>0.84060014624908597</v>
      </c>
      <c r="BF165">
        <f t="shared" si="101"/>
        <v>0.16075828226073588</v>
      </c>
      <c r="BG165">
        <v>6</v>
      </c>
      <c r="BH165">
        <v>0.5</v>
      </c>
      <c r="BI165" t="s">
        <v>383</v>
      </c>
      <c r="BJ165">
        <v>2</v>
      </c>
      <c r="BK165" t="b">
        <v>1</v>
      </c>
      <c r="BL165">
        <v>1660311455.5999999</v>
      </c>
      <c r="BM165">
        <v>665.52893749999998</v>
      </c>
      <c r="BN165">
        <v>717.32450000000006</v>
      </c>
      <c r="BO165">
        <v>27.1856875</v>
      </c>
      <c r="BP165">
        <v>25.658862500000001</v>
      </c>
      <c r="BQ165">
        <v>663.6624374999999</v>
      </c>
      <c r="BR165">
        <v>27.16968125</v>
      </c>
      <c r="BS165">
        <v>500.14249999999998</v>
      </c>
      <c r="BT165">
        <v>99.631937499999992</v>
      </c>
      <c r="BU165">
        <v>9.9990212500000009E-2</v>
      </c>
      <c r="BV165">
        <v>30.97736875</v>
      </c>
      <c r="BW165">
        <v>31.768743749999999</v>
      </c>
      <c r="BX165">
        <v>999.9</v>
      </c>
      <c r="BY165">
        <v>0</v>
      </c>
      <c r="BZ165">
        <v>0</v>
      </c>
      <c r="CA165">
        <v>9997.4937499999996</v>
      </c>
      <c r="CB165">
        <v>0</v>
      </c>
      <c r="CC165">
        <v>11.188381250000001</v>
      </c>
      <c r="CD165">
        <v>-51.795556249999997</v>
      </c>
      <c r="CE165">
        <v>684.12762499999997</v>
      </c>
      <c r="CF165">
        <v>736.21506249999993</v>
      </c>
      <c r="CG165">
        <v>1.52682125</v>
      </c>
      <c r="CH165">
        <v>717.32450000000006</v>
      </c>
      <c r="CI165">
        <v>25.658862500000001</v>
      </c>
      <c r="CJ165">
        <v>2.708563125</v>
      </c>
      <c r="CK165">
        <v>2.5564437500000001</v>
      </c>
      <c r="CL165">
        <v>22.337162500000002</v>
      </c>
      <c r="CM165">
        <v>21.390374999999999</v>
      </c>
      <c r="CN165">
        <v>2000.0125</v>
      </c>
      <c r="CO165">
        <v>0.9799958124999999</v>
      </c>
      <c r="CP165">
        <v>2.0004381250000002E-2</v>
      </c>
      <c r="CQ165">
        <v>0</v>
      </c>
      <c r="CR165">
        <v>2.7489374999999998</v>
      </c>
      <c r="CS165">
        <v>0</v>
      </c>
      <c r="CT165">
        <v>23188.424999999999</v>
      </c>
      <c r="CU165">
        <v>17412.418750000001</v>
      </c>
      <c r="CV165">
        <v>39.480312499999997</v>
      </c>
      <c r="CW165">
        <v>40.311999999999998</v>
      </c>
      <c r="CX165">
        <v>39.311999999999998</v>
      </c>
      <c r="CY165">
        <v>38.960624999999993</v>
      </c>
      <c r="CZ165">
        <v>39.686999999999998</v>
      </c>
      <c r="DA165">
        <v>1960.0025000000001</v>
      </c>
      <c r="DB165">
        <v>40.01</v>
      </c>
      <c r="DC165">
        <v>0</v>
      </c>
      <c r="DD165">
        <v>1660311461.4000001</v>
      </c>
      <c r="DE165">
        <v>0</v>
      </c>
      <c r="DF165">
        <v>1660310986.5999999</v>
      </c>
      <c r="DG165" t="s">
        <v>384</v>
      </c>
      <c r="DH165">
        <v>1660310983.5999999</v>
      </c>
      <c r="DI165">
        <v>1660310986.5999999</v>
      </c>
      <c r="DJ165">
        <v>1</v>
      </c>
      <c r="DK165">
        <v>0.122</v>
      </c>
      <c r="DL165">
        <v>-3.4000000000000002E-2</v>
      </c>
      <c r="DM165">
        <v>1.4079999999999999</v>
      </c>
      <c r="DN165">
        <v>0.02</v>
      </c>
      <c r="DO165">
        <v>400</v>
      </c>
      <c r="DP165">
        <v>26</v>
      </c>
      <c r="DQ165">
        <v>0.18</v>
      </c>
      <c r="DR165">
        <v>7.0000000000000007E-2</v>
      </c>
      <c r="DS165">
        <v>10.556381978677489</v>
      </c>
      <c r="DT165">
        <v>1.695493496054487</v>
      </c>
      <c r="DU165">
        <v>0.1464749577858121</v>
      </c>
      <c r="DV165">
        <v>0</v>
      </c>
      <c r="DW165">
        <v>42.256279919849511</v>
      </c>
      <c r="DX165">
        <v>2.4130063988913499</v>
      </c>
      <c r="DY165">
        <v>0.1852342686280487</v>
      </c>
      <c r="DZ165">
        <v>0</v>
      </c>
      <c r="EA165">
        <v>-51.761613333333337</v>
      </c>
      <c r="EB165">
        <v>-3.438823581757541</v>
      </c>
      <c r="EC165">
        <v>0.25346450604023912</v>
      </c>
      <c r="ED165">
        <v>0</v>
      </c>
      <c r="EE165">
        <v>372.06124359083418</v>
      </c>
      <c r="EF165">
        <v>251.73955494101</v>
      </c>
      <c r="EG165">
        <v>18.877947966918271</v>
      </c>
      <c r="EH165">
        <v>0</v>
      </c>
      <c r="EI165">
        <v>1.5238455</v>
      </c>
      <c r="EJ165">
        <v>4.5152420262664847E-2</v>
      </c>
      <c r="EK165">
        <v>5.0433108916663116E-3</v>
      </c>
      <c r="EL165">
        <v>1</v>
      </c>
      <c r="EM165">
        <v>2.0010405009164338</v>
      </c>
      <c r="EN165">
        <v>1.332606251710652E-2</v>
      </c>
      <c r="EO165">
        <v>1.287554084243189E-3</v>
      </c>
      <c r="EP165">
        <v>1</v>
      </c>
      <c r="EQ165">
        <v>2</v>
      </c>
      <c r="ER165">
        <v>6</v>
      </c>
      <c r="ES165" t="s">
        <v>412</v>
      </c>
      <c r="ET165">
        <v>2.9452600000000002</v>
      </c>
      <c r="EU165">
        <v>2.8013300000000001</v>
      </c>
      <c r="EV165">
        <v>0.13336400000000001</v>
      </c>
      <c r="EW165">
        <v>0.14000399999999999</v>
      </c>
      <c r="EX165">
        <v>0.118632</v>
      </c>
      <c r="EY165">
        <v>0.113985</v>
      </c>
      <c r="EZ165">
        <v>17848.400000000001</v>
      </c>
      <c r="FA165">
        <v>18575</v>
      </c>
      <c r="FB165">
        <v>23935.4</v>
      </c>
      <c r="FC165">
        <v>25119.7</v>
      </c>
      <c r="FD165">
        <v>33756.300000000003</v>
      </c>
      <c r="FE165">
        <v>35530.6</v>
      </c>
      <c r="FF165">
        <v>43620.1</v>
      </c>
      <c r="FG165">
        <v>46430</v>
      </c>
      <c r="FH165">
        <v>1.7343299999999999</v>
      </c>
      <c r="FI165">
        <v>1.9226700000000001</v>
      </c>
      <c r="FJ165">
        <v>0.16430400000000001</v>
      </c>
      <c r="FK165">
        <v>0</v>
      </c>
      <c r="FL165">
        <v>29.116399999999999</v>
      </c>
      <c r="FM165">
        <v>999.9</v>
      </c>
      <c r="FN165">
        <v>67.8</v>
      </c>
      <c r="FO165">
        <v>32.1</v>
      </c>
      <c r="FP165">
        <v>32.679299999999998</v>
      </c>
      <c r="FQ165">
        <v>63.757300000000001</v>
      </c>
      <c r="FR165">
        <v>23.000800000000002</v>
      </c>
      <c r="FS165">
        <v>1</v>
      </c>
      <c r="FT165">
        <v>0.16574700000000001</v>
      </c>
      <c r="FU165">
        <v>-0.36511700000000002</v>
      </c>
      <c r="FV165">
        <v>20.323499999999999</v>
      </c>
      <c r="FW165">
        <v>5.2130999999999998</v>
      </c>
      <c r="FX165">
        <v>11.9038</v>
      </c>
      <c r="FY165">
        <v>5.0029500000000002</v>
      </c>
      <c r="FZ165">
        <v>3.2896800000000002</v>
      </c>
      <c r="GA165">
        <v>9999</v>
      </c>
      <c r="GB165">
        <v>9999</v>
      </c>
      <c r="GC165">
        <v>9999</v>
      </c>
      <c r="GD165">
        <v>999.9</v>
      </c>
      <c r="GE165">
        <v>1.85941</v>
      </c>
      <c r="GF165">
        <v>1.85436</v>
      </c>
      <c r="GG165">
        <v>1.8575999999999999</v>
      </c>
      <c r="GH165">
        <v>1.85595</v>
      </c>
      <c r="GI165">
        <v>1.8548</v>
      </c>
      <c r="GJ165">
        <v>1.8545100000000001</v>
      </c>
      <c r="GK165">
        <v>1.85304</v>
      </c>
      <c r="GL165">
        <v>1.85623</v>
      </c>
      <c r="GM165">
        <v>0</v>
      </c>
      <c r="GN165">
        <v>0</v>
      </c>
      <c r="GO165">
        <v>0</v>
      </c>
      <c r="GP165">
        <v>0</v>
      </c>
      <c r="GQ165" t="s">
        <v>386</v>
      </c>
      <c r="GR165" t="s">
        <v>387</v>
      </c>
      <c r="GS165" t="s">
        <v>388</v>
      </c>
      <c r="GT165" t="s">
        <v>388</v>
      </c>
      <c r="GU165" t="s">
        <v>388</v>
      </c>
      <c r="GV165" t="s">
        <v>388</v>
      </c>
      <c r="GW165">
        <v>0</v>
      </c>
      <c r="GX165">
        <v>100</v>
      </c>
      <c r="GY165">
        <v>100</v>
      </c>
      <c r="GZ165">
        <v>1.927</v>
      </c>
      <c r="HA165">
        <v>1.6E-2</v>
      </c>
      <c r="HB165">
        <v>0.4723743322554726</v>
      </c>
      <c r="HC165">
        <v>2.7716384584972409E-3</v>
      </c>
      <c r="HD165">
        <v>-1.1467119688665799E-6</v>
      </c>
      <c r="HE165">
        <v>2.0626329066488061E-10</v>
      </c>
      <c r="HF165">
        <v>-6.6792426355626849E-2</v>
      </c>
      <c r="HG165">
        <v>1.066993184659233E-2</v>
      </c>
      <c r="HH165">
        <v>-3.4528890892081033E-4</v>
      </c>
      <c r="HI165">
        <v>2.382551249023132E-6</v>
      </c>
      <c r="HJ165">
        <v>1</v>
      </c>
      <c r="HK165">
        <v>2115</v>
      </c>
      <c r="HL165">
        <v>2</v>
      </c>
      <c r="HM165">
        <v>30</v>
      </c>
      <c r="HN165">
        <v>8</v>
      </c>
      <c r="HO165">
        <v>8</v>
      </c>
      <c r="HP165">
        <v>1.7553700000000001</v>
      </c>
      <c r="HQ165">
        <v>2.3022499999999999</v>
      </c>
      <c r="HR165">
        <v>1.4978</v>
      </c>
      <c r="HS165">
        <v>2.3010299999999999</v>
      </c>
      <c r="HT165">
        <v>1.5478499999999999</v>
      </c>
      <c r="HU165">
        <v>2.4133300000000002</v>
      </c>
      <c r="HV165">
        <v>35.614800000000002</v>
      </c>
      <c r="HW165">
        <v>15.340400000000001</v>
      </c>
      <c r="HX165">
        <v>18</v>
      </c>
      <c r="HY165">
        <v>362.11399999999998</v>
      </c>
      <c r="HZ165">
        <v>518.61</v>
      </c>
      <c r="IA165">
        <v>29.488099999999999</v>
      </c>
      <c r="IB165">
        <v>29.293700000000001</v>
      </c>
      <c r="IC165">
        <v>30.000299999999999</v>
      </c>
      <c r="ID165">
        <v>29.0898</v>
      </c>
      <c r="IE165">
        <v>29.163599999999999</v>
      </c>
      <c r="IF165">
        <v>35.164400000000001</v>
      </c>
      <c r="IG165">
        <v>24.060500000000001</v>
      </c>
      <c r="IH165">
        <v>68.939700000000002</v>
      </c>
      <c r="II165">
        <v>29.4922</v>
      </c>
      <c r="IJ165">
        <v>784.053</v>
      </c>
      <c r="IK165">
        <v>25.7088</v>
      </c>
      <c r="IL165">
        <v>100.884</v>
      </c>
      <c r="IM165">
        <v>100.63</v>
      </c>
      <c r="IN165" t="s">
        <v>3530</v>
      </c>
    </row>
    <row r="166" spans="1:248" x14ac:dyDescent="0.2">
      <c r="A166">
        <v>150</v>
      </c>
      <c r="B166">
        <v>1660311464.5999999</v>
      </c>
      <c r="C166">
        <v>498</v>
      </c>
      <c r="D166" t="s">
        <v>681</v>
      </c>
      <c r="E166" t="s">
        <v>682</v>
      </c>
      <c r="F166">
        <v>1</v>
      </c>
      <c r="G166" t="s">
        <v>376</v>
      </c>
      <c r="H166" t="s">
        <v>377</v>
      </c>
      <c r="I166" t="s">
        <v>378</v>
      </c>
      <c r="J166" t="s">
        <v>379</v>
      </c>
      <c r="K166" t="s">
        <v>380</v>
      </c>
      <c r="L166" t="s">
        <v>381</v>
      </c>
      <c r="M166" t="s">
        <v>382</v>
      </c>
      <c r="N166">
        <v>1660311457.099999</v>
      </c>
      <c r="O166">
        <f t="shared" si="68"/>
        <v>1.3136092712971112E-3</v>
      </c>
      <c r="P166">
        <f t="shared" si="69"/>
        <v>1.3136092712971112</v>
      </c>
      <c r="Q166">
        <f t="shared" si="70"/>
        <v>10.7518849679452</v>
      </c>
      <c r="R166">
        <f t="shared" si="71"/>
        <v>673.02173333333326</v>
      </c>
      <c r="S166">
        <f t="shared" si="72"/>
        <v>382.82383180713379</v>
      </c>
      <c r="T166">
        <f t="shared" si="73"/>
        <v>38.179723822509843</v>
      </c>
      <c r="U166">
        <f t="shared" si="74"/>
        <v>67.12169350564109</v>
      </c>
      <c r="V166">
        <f t="shared" si="75"/>
        <v>6.3758010251287259E-2</v>
      </c>
      <c r="W166">
        <f t="shared" si="76"/>
        <v>2.9231043858079353</v>
      </c>
      <c r="X166">
        <f t="shared" si="77"/>
        <v>6.2995387930469479E-2</v>
      </c>
      <c r="Y166">
        <f t="shared" si="78"/>
        <v>3.9439875924206586E-2</v>
      </c>
      <c r="Z166">
        <f t="shared" si="79"/>
        <v>321.51572779999998</v>
      </c>
      <c r="AA166">
        <f t="shared" si="80"/>
        <v>32.53248904085364</v>
      </c>
      <c r="AB166">
        <f t="shared" si="81"/>
        <v>31.771280000000001</v>
      </c>
      <c r="AC166">
        <f t="shared" si="82"/>
        <v>4.7136137518373484</v>
      </c>
      <c r="AD166">
        <f t="shared" si="83"/>
        <v>60.17212770183621</v>
      </c>
      <c r="AE166">
        <f t="shared" si="84"/>
        <v>2.7113735369143157</v>
      </c>
      <c r="AF166">
        <f t="shared" si="85"/>
        <v>4.506029021193438</v>
      </c>
      <c r="AG166">
        <f t="shared" si="86"/>
        <v>2.0022402149230327</v>
      </c>
      <c r="AH166">
        <f t="shared" si="87"/>
        <v>-57.930168864202599</v>
      </c>
      <c r="AI166">
        <f t="shared" si="88"/>
        <v>-124.82525752394268</v>
      </c>
      <c r="AJ166">
        <f t="shared" si="89"/>
        <v>-9.6249401572881332</v>
      </c>
      <c r="AK166">
        <f t="shared" si="90"/>
        <v>129.13536125456659</v>
      </c>
      <c r="AL166">
        <f t="shared" si="91"/>
        <v>42.355983351642294</v>
      </c>
      <c r="AM166">
        <f t="shared" si="92"/>
        <v>1.3088343016725721</v>
      </c>
      <c r="AN166">
        <f t="shared" si="93"/>
        <v>10.7518849679452</v>
      </c>
      <c r="AO166">
        <v>767.56069659898435</v>
      </c>
      <c r="AP166">
        <v>727.81098181818152</v>
      </c>
      <c r="AQ166">
        <v>5.152978106939365</v>
      </c>
      <c r="AR166">
        <v>65.304688863541145</v>
      </c>
      <c r="AS166">
        <f t="shared" si="94"/>
        <v>1.3136092712971112</v>
      </c>
      <c r="AT166">
        <v>25.65995953401384</v>
      </c>
      <c r="AU166">
        <v>27.192926060606041</v>
      </c>
      <c r="AV166">
        <v>7.650729528908474E-6</v>
      </c>
      <c r="AW166">
        <v>82.040529931118442</v>
      </c>
      <c r="AX166">
        <v>120</v>
      </c>
      <c r="AY166">
        <v>24</v>
      </c>
      <c r="AZ166">
        <f t="shared" si="95"/>
        <v>1</v>
      </c>
      <c r="BA166">
        <f t="shared" si="96"/>
        <v>0</v>
      </c>
      <c r="BB166">
        <f t="shared" si="97"/>
        <v>51993.468785744939</v>
      </c>
      <c r="BC166">
        <f t="shared" si="98"/>
        <v>1999.9946666666669</v>
      </c>
      <c r="BD166">
        <f t="shared" si="99"/>
        <v>1681.1958200000001</v>
      </c>
      <c r="BE166">
        <f t="shared" si="100"/>
        <v>0.84060015160040424</v>
      </c>
      <c r="BF166">
        <f t="shared" si="101"/>
        <v>0.16075829258878022</v>
      </c>
      <c r="BG166">
        <v>6</v>
      </c>
      <c r="BH166">
        <v>0.5</v>
      </c>
      <c r="BI166" t="s">
        <v>383</v>
      </c>
      <c r="BJ166">
        <v>2</v>
      </c>
      <c r="BK166" t="b">
        <v>1</v>
      </c>
      <c r="BL166">
        <v>1660311457.099999</v>
      </c>
      <c r="BM166">
        <v>673.02173333333326</v>
      </c>
      <c r="BN166">
        <v>724.8907333333334</v>
      </c>
      <c r="BO166">
        <v>27.186640000000011</v>
      </c>
      <c r="BP166">
        <v>25.65918666666666</v>
      </c>
      <c r="BQ166">
        <v>671.14386666666667</v>
      </c>
      <c r="BR166">
        <v>27.170633333333331</v>
      </c>
      <c r="BS166">
        <v>500.14679999999998</v>
      </c>
      <c r="BT166">
        <v>99.631860000000003</v>
      </c>
      <c r="BU166">
        <v>9.9976553333333315E-2</v>
      </c>
      <c r="BV166">
        <v>30.979193333333338</v>
      </c>
      <c r="BW166">
        <v>31.771280000000001</v>
      </c>
      <c r="BX166">
        <v>999.89999999999986</v>
      </c>
      <c r="BY166">
        <v>0</v>
      </c>
      <c r="BZ166">
        <v>0</v>
      </c>
      <c r="CA166">
        <v>10000.118666666671</v>
      </c>
      <c r="CB166">
        <v>0</v>
      </c>
      <c r="CC166">
        <v>11.18381333333333</v>
      </c>
      <c r="CD166">
        <v>-51.868966666666658</v>
      </c>
      <c r="CE166">
        <v>691.83046666666667</v>
      </c>
      <c r="CF166">
        <v>743.98079999999993</v>
      </c>
      <c r="CG166">
        <v>1.527452</v>
      </c>
      <c r="CH166">
        <v>724.8907333333334</v>
      </c>
      <c r="CI166">
        <v>25.65918666666666</v>
      </c>
      <c r="CJ166">
        <v>2.708656</v>
      </c>
      <c r="CK166">
        <v>2.556474000000001</v>
      </c>
      <c r="CL166">
        <v>22.337720000000001</v>
      </c>
      <c r="CM166">
        <v>21.390566666666661</v>
      </c>
      <c r="CN166">
        <v>1999.9946666666669</v>
      </c>
      <c r="CO166">
        <v>0.97999559999999997</v>
      </c>
      <c r="CP166">
        <v>2.0004586666666661E-2</v>
      </c>
      <c r="CQ166">
        <v>0</v>
      </c>
      <c r="CR166">
        <v>2.7339333333333329</v>
      </c>
      <c r="CS166">
        <v>0</v>
      </c>
      <c r="CT166">
        <v>23184.06</v>
      </c>
      <c r="CU166">
        <v>17412.25333333333</v>
      </c>
      <c r="CV166">
        <v>39.487400000000001</v>
      </c>
      <c r="CW166">
        <v>40.311999999999998</v>
      </c>
      <c r="CX166">
        <v>39.311999999999998</v>
      </c>
      <c r="CY166">
        <v>38.9664</v>
      </c>
      <c r="CZ166">
        <v>39.686999999999998</v>
      </c>
      <c r="DA166">
        <v>1959.984666666666</v>
      </c>
      <c r="DB166">
        <v>40.01</v>
      </c>
      <c r="DC166">
        <v>0</v>
      </c>
      <c r="DD166">
        <v>1660311462.5999999</v>
      </c>
      <c r="DE166">
        <v>0</v>
      </c>
      <c r="DF166">
        <v>1660310986.5999999</v>
      </c>
      <c r="DG166" t="s">
        <v>384</v>
      </c>
      <c r="DH166">
        <v>1660310983.5999999</v>
      </c>
      <c r="DI166">
        <v>1660310986.5999999</v>
      </c>
      <c r="DJ166">
        <v>1</v>
      </c>
      <c r="DK166">
        <v>0.122</v>
      </c>
      <c r="DL166">
        <v>-3.4000000000000002E-2</v>
      </c>
      <c r="DM166">
        <v>1.4079999999999999</v>
      </c>
      <c r="DN166">
        <v>0.02</v>
      </c>
      <c r="DO166">
        <v>400</v>
      </c>
      <c r="DP166">
        <v>26</v>
      </c>
      <c r="DQ166">
        <v>0.18</v>
      </c>
      <c r="DR166">
        <v>7.0000000000000007E-2</v>
      </c>
      <c r="DS166">
        <v>10.58625692495567</v>
      </c>
      <c r="DT166">
        <v>1.736986197825183</v>
      </c>
      <c r="DU166">
        <v>0.15083206526186629</v>
      </c>
      <c r="DV166">
        <v>0</v>
      </c>
      <c r="DW166">
        <v>42.312469017269301</v>
      </c>
      <c r="DX166">
        <v>2.4414687083596931</v>
      </c>
      <c r="DY166">
        <v>0.1818467712337733</v>
      </c>
      <c r="DZ166">
        <v>0</v>
      </c>
      <c r="EA166">
        <v>-51.818122580645159</v>
      </c>
      <c r="EB166">
        <v>-3.339885483870789</v>
      </c>
      <c r="EC166">
        <v>0.2551601353099755</v>
      </c>
      <c r="ED166">
        <v>0</v>
      </c>
      <c r="EE166">
        <v>379.8129329879626</v>
      </c>
      <c r="EF166">
        <v>243.34844875949179</v>
      </c>
      <c r="EG166">
        <v>17.633923395084</v>
      </c>
      <c r="EH166">
        <v>0</v>
      </c>
      <c r="EI166">
        <v>1.524948780487805</v>
      </c>
      <c r="EJ166">
        <v>4.0365783972127013E-2</v>
      </c>
      <c r="EK166">
        <v>4.5909238111320576E-3</v>
      </c>
      <c r="EL166">
        <v>1</v>
      </c>
      <c r="EM166">
        <v>2.00172370320933</v>
      </c>
      <c r="EN166">
        <v>1.8159466197399939E-2</v>
      </c>
      <c r="EO166">
        <v>1.6923722305891571E-3</v>
      </c>
      <c r="EP166">
        <v>1</v>
      </c>
      <c r="EQ166">
        <v>2</v>
      </c>
      <c r="ER166">
        <v>6</v>
      </c>
      <c r="ES166" t="s">
        <v>412</v>
      </c>
      <c r="ET166">
        <v>2.9451800000000001</v>
      </c>
      <c r="EU166">
        <v>2.8014199999999998</v>
      </c>
      <c r="EV166">
        <v>0.13400699999999999</v>
      </c>
      <c r="EW166">
        <v>0.140625</v>
      </c>
      <c r="EX166">
        <v>0.118632</v>
      </c>
      <c r="EY166">
        <v>0.113985</v>
      </c>
      <c r="EZ166">
        <v>17835.099999999999</v>
      </c>
      <c r="FA166">
        <v>18561.7</v>
      </c>
      <c r="FB166">
        <v>23935.3</v>
      </c>
      <c r="FC166">
        <v>25119.8</v>
      </c>
      <c r="FD166">
        <v>33756</v>
      </c>
      <c r="FE166">
        <v>35530.699999999997</v>
      </c>
      <c r="FF166">
        <v>43619.8</v>
      </c>
      <c r="FG166">
        <v>46430.1</v>
      </c>
      <c r="FH166">
        <v>1.7343500000000001</v>
      </c>
      <c r="FI166">
        <v>1.92265</v>
      </c>
      <c r="FJ166">
        <v>0.164378</v>
      </c>
      <c r="FK166">
        <v>0</v>
      </c>
      <c r="FL166">
        <v>29.117000000000001</v>
      </c>
      <c r="FM166">
        <v>999.9</v>
      </c>
      <c r="FN166">
        <v>67.8</v>
      </c>
      <c r="FO166">
        <v>32.1</v>
      </c>
      <c r="FP166">
        <v>32.6785</v>
      </c>
      <c r="FQ166">
        <v>63.777299999999997</v>
      </c>
      <c r="FR166">
        <v>23.7059</v>
      </c>
      <c r="FS166">
        <v>1</v>
      </c>
      <c r="FT166">
        <v>0.16594999999999999</v>
      </c>
      <c r="FU166">
        <v>-0.36443399999999998</v>
      </c>
      <c r="FV166">
        <v>20.323499999999999</v>
      </c>
      <c r="FW166">
        <v>5.2130999999999998</v>
      </c>
      <c r="FX166">
        <v>11.9039</v>
      </c>
      <c r="FY166">
        <v>5.0029000000000003</v>
      </c>
      <c r="FZ166">
        <v>3.2896299999999998</v>
      </c>
      <c r="GA166">
        <v>9999</v>
      </c>
      <c r="GB166">
        <v>9999</v>
      </c>
      <c r="GC166">
        <v>9999</v>
      </c>
      <c r="GD166">
        <v>999.9</v>
      </c>
      <c r="GE166">
        <v>1.85941</v>
      </c>
      <c r="GF166">
        <v>1.8543499999999999</v>
      </c>
      <c r="GG166">
        <v>1.8575999999999999</v>
      </c>
      <c r="GH166">
        <v>1.8559600000000001</v>
      </c>
      <c r="GI166">
        <v>1.8547899999999999</v>
      </c>
      <c r="GJ166">
        <v>1.8545</v>
      </c>
      <c r="GK166">
        <v>1.85304</v>
      </c>
      <c r="GL166">
        <v>1.8562399999999999</v>
      </c>
      <c r="GM166">
        <v>0</v>
      </c>
      <c r="GN166">
        <v>0</v>
      </c>
      <c r="GO166">
        <v>0</v>
      </c>
      <c r="GP166">
        <v>0</v>
      </c>
      <c r="GQ166" t="s">
        <v>386</v>
      </c>
      <c r="GR166" t="s">
        <v>387</v>
      </c>
      <c r="GS166" t="s">
        <v>388</v>
      </c>
      <c r="GT166" t="s">
        <v>388</v>
      </c>
      <c r="GU166" t="s">
        <v>388</v>
      </c>
      <c r="GV166" t="s">
        <v>388</v>
      </c>
      <c r="GW166">
        <v>0</v>
      </c>
      <c r="GX166">
        <v>100</v>
      </c>
      <c r="GY166">
        <v>100</v>
      </c>
      <c r="GZ166">
        <v>1.9339999999999999</v>
      </c>
      <c r="HA166">
        <v>1.5900000000000001E-2</v>
      </c>
      <c r="HB166">
        <v>0.4723743322554726</v>
      </c>
      <c r="HC166">
        <v>2.7716384584972409E-3</v>
      </c>
      <c r="HD166">
        <v>-1.1467119688665799E-6</v>
      </c>
      <c r="HE166">
        <v>2.0626329066488061E-10</v>
      </c>
      <c r="HF166">
        <v>-6.6792426355626849E-2</v>
      </c>
      <c r="HG166">
        <v>1.066993184659233E-2</v>
      </c>
      <c r="HH166">
        <v>-3.4528890892081033E-4</v>
      </c>
      <c r="HI166">
        <v>2.382551249023132E-6</v>
      </c>
      <c r="HJ166">
        <v>1</v>
      </c>
      <c r="HK166">
        <v>2115</v>
      </c>
      <c r="HL166">
        <v>2</v>
      </c>
      <c r="HM166">
        <v>30</v>
      </c>
      <c r="HN166">
        <v>8</v>
      </c>
      <c r="HO166">
        <v>8</v>
      </c>
      <c r="HP166">
        <v>1.7675799999999999</v>
      </c>
      <c r="HQ166">
        <v>2.3022499999999999</v>
      </c>
      <c r="HR166">
        <v>1.4978</v>
      </c>
      <c r="HS166">
        <v>2.3010299999999999</v>
      </c>
      <c r="HT166">
        <v>1.5478499999999999</v>
      </c>
      <c r="HU166">
        <v>2.3034699999999999</v>
      </c>
      <c r="HV166">
        <v>35.614800000000002</v>
      </c>
      <c r="HW166">
        <v>15.3316</v>
      </c>
      <c r="HX166">
        <v>18</v>
      </c>
      <c r="HY166">
        <v>362.125</v>
      </c>
      <c r="HZ166">
        <v>518.59799999999996</v>
      </c>
      <c r="IA166">
        <v>29.490500000000001</v>
      </c>
      <c r="IB166">
        <v>29.294</v>
      </c>
      <c r="IC166">
        <v>30.000399999999999</v>
      </c>
      <c r="ID166">
        <v>29.0898</v>
      </c>
      <c r="IE166">
        <v>29.164200000000001</v>
      </c>
      <c r="IF166">
        <v>35.409500000000001</v>
      </c>
      <c r="IG166">
        <v>24.060500000000001</v>
      </c>
      <c r="IH166">
        <v>68.939700000000002</v>
      </c>
      <c r="II166">
        <v>29.4922</v>
      </c>
      <c r="IJ166">
        <v>794.07100000000003</v>
      </c>
      <c r="IK166">
        <v>25.7088</v>
      </c>
      <c r="IL166">
        <v>100.884</v>
      </c>
      <c r="IM166">
        <v>100.63</v>
      </c>
      <c r="IN166" t="s">
        <v>3530</v>
      </c>
    </row>
    <row r="167" spans="1:248" x14ac:dyDescent="0.2">
      <c r="A167">
        <v>151</v>
      </c>
      <c r="B167">
        <v>1660311465.5999999</v>
      </c>
      <c r="C167">
        <v>499</v>
      </c>
      <c r="D167" t="s">
        <v>683</v>
      </c>
      <c r="E167" t="s">
        <v>684</v>
      </c>
      <c r="F167">
        <v>1</v>
      </c>
      <c r="G167" t="s">
        <v>376</v>
      </c>
      <c r="H167" t="s">
        <v>377</v>
      </c>
      <c r="I167" t="s">
        <v>378</v>
      </c>
      <c r="J167" t="s">
        <v>379</v>
      </c>
      <c r="K167" t="s">
        <v>380</v>
      </c>
      <c r="L167" t="s">
        <v>381</v>
      </c>
      <c r="M167" t="s">
        <v>382</v>
      </c>
      <c r="N167">
        <v>1660311457.5999999</v>
      </c>
      <c r="O167">
        <f t="shared" si="68"/>
        <v>1.3128176856803107E-3</v>
      </c>
      <c r="P167">
        <f t="shared" si="69"/>
        <v>1.3128176856803107</v>
      </c>
      <c r="Q167">
        <f t="shared" si="70"/>
        <v>10.784935986801354</v>
      </c>
      <c r="R167">
        <f t="shared" si="71"/>
        <v>675.52112499999998</v>
      </c>
      <c r="S167">
        <f t="shared" si="72"/>
        <v>384.21575707426268</v>
      </c>
      <c r="T167">
        <f t="shared" si="73"/>
        <v>38.318563123717958</v>
      </c>
      <c r="U167">
        <f t="shared" si="74"/>
        <v>67.370997657220798</v>
      </c>
      <c r="V167">
        <f t="shared" si="75"/>
        <v>6.3710376445196171E-2</v>
      </c>
      <c r="W167">
        <f t="shared" si="76"/>
        <v>2.9232198665725906</v>
      </c>
      <c r="X167">
        <f t="shared" si="77"/>
        <v>6.2948915568404429E-2</v>
      </c>
      <c r="Y167">
        <f t="shared" si="78"/>
        <v>3.9410728092746657E-2</v>
      </c>
      <c r="Z167">
        <f t="shared" si="79"/>
        <v>321.51568124999994</v>
      </c>
      <c r="AA167">
        <f t="shared" si="80"/>
        <v>32.533393329005108</v>
      </c>
      <c r="AB167">
        <f t="shared" si="81"/>
        <v>31.77241875</v>
      </c>
      <c r="AC167">
        <f t="shared" si="82"/>
        <v>4.713918080948007</v>
      </c>
      <c r="AD167">
        <f t="shared" si="83"/>
        <v>60.170331896991989</v>
      </c>
      <c r="AE167">
        <f t="shared" si="84"/>
        <v>2.71140961160821</v>
      </c>
      <c r="AF167">
        <f t="shared" si="85"/>
        <v>4.5062234595115429</v>
      </c>
      <c r="AG167">
        <f t="shared" si="86"/>
        <v>2.002508469339797</v>
      </c>
      <c r="AH167">
        <f t="shared" si="87"/>
        <v>-57.895259938501702</v>
      </c>
      <c r="AI167">
        <f t="shared" si="88"/>
        <v>-124.89040394180924</v>
      </c>
      <c r="AJ167">
        <f t="shared" si="89"/>
        <v>-9.6296729586574212</v>
      </c>
      <c r="AK167">
        <f t="shared" si="90"/>
        <v>129.10034441103159</v>
      </c>
      <c r="AL167">
        <f t="shared" si="91"/>
        <v>42.371109373605123</v>
      </c>
      <c r="AM167">
        <f t="shared" si="92"/>
        <v>1.3090896621724886</v>
      </c>
      <c r="AN167">
        <f t="shared" si="93"/>
        <v>10.784935986801354</v>
      </c>
      <c r="AO167">
        <v>772.71135373418781</v>
      </c>
      <c r="AP167">
        <v>732.95077575757603</v>
      </c>
      <c r="AQ167">
        <v>5.1471946860867037</v>
      </c>
      <c r="AR167">
        <v>65.304688863541145</v>
      </c>
      <c r="AS167">
        <f t="shared" si="94"/>
        <v>1.3128176856803107</v>
      </c>
      <c r="AT167">
        <v>25.660398359994481</v>
      </c>
      <c r="AU167">
        <v>27.1924406060606</v>
      </c>
      <c r="AV167">
        <v>7.7188389292416777E-6</v>
      </c>
      <c r="AW167">
        <v>82.040529931118442</v>
      </c>
      <c r="AX167">
        <v>120</v>
      </c>
      <c r="AY167">
        <v>24</v>
      </c>
      <c r="AZ167">
        <f t="shared" si="95"/>
        <v>1</v>
      </c>
      <c r="BA167">
        <f t="shared" si="96"/>
        <v>0</v>
      </c>
      <c r="BB167">
        <f t="shared" si="97"/>
        <v>51996.626944052405</v>
      </c>
      <c r="BC167">
        <f t="shared" si="98"/>
        <v>1999.994375</v>
      </c>
      <c r="BD167">
        <f t="shared" si="99"/>
        <v>1681.195575</v>
      </c>
      <c r="BE167">
        <f t="shared" si="100"/>
        <v>0.84060015168792657</v>
      </c>
      <c r="BF167">
        <f t="shared" si="101"/>
        <v>0.16075829275769835</v>
      </c>
      <c r="BG167">
        <v>6</v>
      </c>
      <c r="BH167">
        <v>0.5</v>
      </c>
      <c r="BI167" t="s">
        <v>383</v>
      </c>
      <c r="BJ167">
        <v>2</v>
      </c>
      <c r="BK167" t="b">
        <v>1</v>
      </c>
      <c r="BL167">
        <v>1660311457.5999999</v>
      </c>
      <c r="BM167">
        <v>675.52112499999998</v>
      </c>
      <c r="BN167">
        <v>727.41237499999988</v>
      </c>
      <c r="BO167">
        <v>27.186987500000001</v>
      </c>
      <c r="BP167">
        <v>25.6592375</v>
      </c>
      <c r="BQ167">
        <v>673.6395</v>
      </c>
      <c r="BR167">
        <v>27.170987499999999</v>
      </c>
      <c r="BS167">
        <v>500.1470625</v>
      </c>
      <c r="BT167">
        <v>99.631900000000002</v>
      </c>
      <c r="BU167">
        <v>9.9988706250000003E-2</v>
      </c>
      <c r="BV167">
        <v>30.979949999999999</v>
      </c>
      <c r="BW167">
        <v>31.77241875</v>
      </c>
      <c r="BX167">
        <v>999.9</v>
      </c>
      <c r="BY167">
        <v>0</v>
      </c>
      <c r="BZ167">
        <v>0</v>
      </c>
      <c r="CA167">
        <v>10000.77375</v>
      </c>
      <c r="CB167">
        <v>0</v>
      </c>
      <c r="CC167">
        <v>11.1831125</v>
      </c>
      <c r="CD167">
        <v>-51.891224999999999</v>
      </c>
      <c r="CE167">
        <v>694.39993749999996</v>
      </c>
      <c r="CF167">
        <v>746.56887499999993</v>
      </c>
      <c r="CG167">
        <v>1.5277499999999999</v>
      </c>
      <c r="CH167">
        <v>727.41237499999988</v>
      </c>
      <c r="CI167">
        <v>25.6592375</v>
      </c>
      <c r="CJ167">
        <v>2.708691875</v>
      </c>
      <c r="CK167">
        <v>2.5564800000000001</v>
      </c>
      <c r="CL167">
        <v>22.337937499999999</v>
      </c>
      <c r="CM167">
        <v>21.390606250000001</v>
      </c>
      <c r="CN167">
        <v>1999.994375</v>
      </c>
      <c r="CO167">
        <v>0.97999562499999993</v>
      </c>
      <c r="CP167">
        <v>2.00045625E-2</v>
      </c>
      <c r="CQ167">
        <v>0</v>
      </c>
      <c r="CR167">
        <v>2.7190625000000002</v>
      </c>
      <c r="CS167">
        <v>0</v>
      </c>
      <c r="CT167">
        <v>23182.737499999999</v>
      </c>
      <c r="CU167">
        <v>17412.25</v>
      </c>
      <c r="CV167">
        <v>39.488187500000002</v>
      </c>
      <c r="CW167">
        <v>40.311999999999998</v>
      </c>
      <c r="CX167">
        <v>39.311999999999998</v>
      </c>
      <c r="CY167">
        <v>38.968499999999999</v>
      </c>
      <c r="CZ167">
        <v>39.686999999999998</v>
      </c>
      <c r="DA167">
        <v>1959.984375</v>
      </c>
      <c r="DB167">
        <v>40.01</v>
      </c>
      <c r="DC167">
        <v>0</v>
      </c>
      <c r="DD167">
        <v>1660311463.2</v>
      </c>
      <c r="DE167">
        <v>0</v>
      </c>
      <c r="DF167">
        <v>1660310986.5999999</v>
      </c>
      <c r="DG167" t="s">
        <v>384</v>
      </c>
      <c r="DH167">
        <v>1660310983.5999999</v>
      </c>
      <c r="DI167">
        <v>1660310986.5999999</v>
      </c>
      <c r="DJ167">
        <v>1</v>
      </c>
      <c r="DK167">
        <v>0.122</v>
      </c>
      <c r="DL167">
        <v>-3.4000000000000002E-2</v>
      </c>
      <c r="DM167">
        <v>1.4079999999999999</v>
      </c>
      <c r="DN167">
        <v>0.02</v>
      </c>
      <c r="DO167">
        <v>400</v>
      </c>
      <c r="DP167">
        <v>26</v>
      </c>
      <c r="DQ167">
        <v>0.18</v>
      </c>
      <c r="DR167">
        <v>7.0000000000000007E-2</v>
      </c>
      <c r="DS167">
        <v>10.613500031411739</v>
      </c>
      <c r="DT167">
        <v>1.9724873206811699</v>
      </c>
      <c r="DU167">
        <v>0.15666333467334859</v>
      </c>
      <c r="DV167">
        <v>0</v>
      </c>
      <c r="DW167">
        <v>42.354008635744052</v>
      </c>
      <c r="DX167">
        <v>2.2169421805918579</v>
      </c>
      <c r="DY167">
        <v>0.17304255253892301</v>
      </c>
      <c r="DZ167">
        <v>0</v>
      </c>
      <c r="EA167">
        <v>-51.909439999999996</v>
      </c>
      <c r="EB167">
        <v>-2.9589357063402661</v>
      </c>
      <c r="EC167">
        <v>0.22120355874171679</v>
      </c>
      <c r="ED167">
        <v>0</v>
      </c>
      <c r="EE167">
        <v>385.38520509369812</v>
      </c>
      <c r="EF167">
        <v>242.83498861651839</v>
      </c>
      <c r="EG167">
        <v>18.163300443495931</v>
      </c>
      <c r="EH167">
        <v>0</v>
      </c>
      <c r="EI167">
        <v>1.5265737500000001</v>
      </c>
      <c r="EJ167">
        <v>3.0936472795495839E-2</v>
      </c>
      <c r="EK167">
        <v>3.301472919395229E-3</v>
      </c>
      <c r="EL167">
        <v>1</v>
      </c>
      <c r="EM167">
        <v>2.002285253667313</v>
      </c>
      <c r="EN167">
        <v>2.39967874467811E-2</v>
      </c>
      <c r="EO167">
        <v>2.1415383670371998E-3</v>
      </c>
      <c r="EP167">
        <v>1</v>
      </c>
      <c r="EQ167">
        <v>2</v>
      </c>
      <c r="ER167">
        <v>6</v>
      </c>
      <c r="ES167" t="s">
        <v>412</v>
      </c>
      <c r="ET167">
        <v>2.9452099999999999</v>
      </c>
      <c r="EU167">
        <v>2.8014700000000001</v>
      </c>
      <c r="EV167">
        <v>0.13464300000000001</v>
      </c>
      <c r="EW167">
        <v>0.14125399999999999</v>
      </c>
      <c r="EX167">
        <v>0.118631</v>
      </c>
      <c r="EY167">
        <v>0.113986</v>
      </c>
      <c r="EZ167">
        <v>17821.900000000001</v>
      </c>
      <c r="FA167">
        <v>18548.099999999999</v>
      </c>
      <c r="FB167">
        <v>23935.200000000001</v>
      </c>
      <c r="FC167">
        <v>25119.9</v>
      </c>
      <c r="FD167">
        <v>33756</v>
      </c>
      <c r="FE167">
        <v>35530.699999999997</v>
      </c>
      <c r="FF167">
        <v>43619.7</v>
      </c>
      <c r="FG167">
        <v>46430.1</v>
      </c>
      <c r="FH167">
        <v>1.73447</v>
      </c>
      <c r="FI167">
        <v>1.92265</v>
      </c>
      <c r="FJ167">
        <v>0.164267</v>
      </c>
      <c r="FK167">
        <v>0</v>
      </c>
      <c r="FL167">
        <v>29.117599999999999</v>
      </c>
      <c r="FM167">
        <v>999.9</v>
      </c>
      <c r="FN167">
        <v>67.8</v>
      </c>
      <c r="FO167">
        <v>32.1</v>
      </c>
      <c r="FP167">
        <v>32.676200000000001</v>
      </c>
      <c r="FQ167">
        <v>63.947299999999998</v>
      </c>
      <c r="FR167">
        <v>23.2652</v>
      </c>
      <c r="FS167">
        <v>1</v>
      </c>
      <c r="FT167">
        <v>0.16606199999999999</v>
      </c>
      <c r="FU167">
        <v>-0.36377199999999998</v>
      </c>
      <c r="FV167">
        <v>20.323499999999999</v>
      </c>
      <c r="FW167">
        <v>5.2132500000000004</v>
      </c>
      <c r="FX167">
        <v>11.904199999999999</v>
      </c>
      <c r="FY167">
        <v>5.0029500000000002</v>
      </c>
      <c r="FZ167">
        <v>3.2896000000000001</v>
      </c>
      <c r="GA167">
        <v>9999</v>
      </c>
      <c r="GB167">
        <v>9999</v>
      </c>
      <c r="GC167">
        <v>9999</v>
      </c>
      <c r="GD167">
        <v>999.9</v>
      </c>
      <c r="GE167">
        <v>1.85941</v>
      </c>
      <c r="GF167">
        <v>1.85436</v>
      </c>
      <c r="GG167">
        <v>1.8575999999999999</v>
      </c>
      <c r="GH167">
        <v>1.8559600000000001</v>
      </c>
      <c r="GI167">
        <v>1.8547800000000001</v>
      </c>
      <c r="GJ167">
        <v>1.8545100000000001</v>
      </c>
      <c r="GK167">
        <v>1.85304</v>
      </c>
      <c r="GL167">
        <v>1.8562399999999999</v>
      </c>
      <c r="GM167">
        <v>0</v>
      </c>
      <c r="GN167">
        <v>0</v>
      </c>
      <c r="GO167">
        <v>0</v>
      </c>
      <c r="GP167">
        <v>0</v>
      </c>
      <c r="GQ167" t="s">
        <v>386</v>
      </c>
      <c r="GR167" t="s">
        <v>387</v>
      </c>
      <c r="GS167" t="s">
        <v>388</v>
      </c>
      <c r="GT167" t="s">
        <v>388</v>
      </c>
      <c r="GU167" t="s">
        <v>388</v>
      </c>
      <c r="GV167" t="s">
        <v>388</v>
      </c>
      <c r="GW167">
        <v>0</v>
      </c>
      <c r="GX167">
        <v>100</v>
      </c>
      <c r="GY167">
        <v>100</v>
      </c>
      <c r="GZ167">
        <v>1.9410000000000001</v>
      </c>
      <c r="HA167">
        <v>1.6E-2</v>
      </c>
      <c r="HB167">
        <v>0.4723743322554726</v>
      </c>
      <c r="HC167">
        <v>2.7716384584972409E-3</v>
      </c>
      <c r="HD167">
        <v>-1.1467119688665799E-6</v>
      </c>
      <c r="HE167">
        <v>2.0626329066488061E-10</v>
      </c>
      <c r="HF167">
        <v>-6.6792426355626849E-2</v>
      </c>
      <c r="HG167">
        <v>1.066993184659233E-2</v>
      </c>
      <c r="HH167">
        <v>-3.4528890892081033E-4</v>
      </c>
      <c r="HI167">
        <v>2.382551249023132E-6</v>
      </c>
      <c r="HJ167">
        <v>1</v>
      </c>
      <c r="HK167">
        <v>2115</v>
      </c>
      <c r="HL167">
        <v>2</v>
      </c>
      <c r="HM167">
        <v>30</v>
      </c>
      <c r="HN167">
        <v>8</v>
      </c>
      <c r="HO167">
        <v>8</v>
      </c>
      <c r="HP167">
        <v>1.7736799999999999</v>
      </c>
      <c r="HQ167">
        <v>2.2851599999999999</v>
      </c>
      <c r="HR167">
        <v>1.4978</v>
      </c>
      <c r="HS167">
        <v>2.3010299999999999</v>
      </c>
      <c r="HT167">
        <v>1.5478499999999999</v>
      </c>
      <c r="HU167">
        <v>2.3803700000000001</v>
      </c>
      <c r="HV167">
        <v>35.614800000000002</v>
      </c>
      <c r="HW167">
        <v>15.3316</v>
      </c>
      <c r="HX167">
        <v>18</v>
      </c>
      <c r="HY167">
        <v>362.18700000000001</v>
      </c>
      <c r="HZ167">
        <v>518.60299999999995</v>
      </c>
      <c r="IA167">
        <v>29.493099999999998</v>
      </c>
      <c r="IB167">
        <v>29.2944</v>
      </c>
      <c r="IC167">
        <v>30.000399999999999</v>
      </c>
      <c r="ID167">
        <v>29.090399999999999</v>
      </c>
      <c r="IE167">
        <v>29.1648</v>
      </c>
      <c r="IF167">
        <v>35.529000000000003</v>
      </c>
      <c r="IG167">
        <v>24.060500000000001</v>
      </c>
      <c r="IH167">
        <v>68.939700000000002</v>
      </c>
      <c r="II167">
        <v>29.4922</v>
      </c>
      <c r="IJ167">
        <v>794.07100000000003</v>
      </c>
      <c r="IK167">
        <v>25.7088</v>
      </c>
      <c r="IL167">
        <v>100.883</v>
      </c>
      <c r="IM167">
        <v>100.63</v>
      </c>
      <c r="IN167" t="s">
        <v>3530</v>
      </c>
    </row>
    <row r="168" spans="1:248" x14ac:dyDescent="0.2">
      <c r="A168">
        <v>152</v>
      </c>
      <c r="B168">
        <v>1660311466.5999999</v>
      </c>
      <c r="C168">
        <v>500</v>
      </c>
      <c r="D168" t="s">
        <v>685</v>
      </c>
      <c r="E168" t="s">
        <v>686</v>
      </c>
      <c r="F168">
        <v>1</v>
      </c>
      <c r="G168" t="s">
        <v>376</v>
      </c>
      <c r="H168" t="s">
        <v>377</v>
      </c>
      <c r="I168" t="s">
        <v>378</v>
      </c>
      <c r="J168" t="s">
        <v>379</v>
      </c>
      <c r="K168" t="s">
        <v>380</v>
      </c>
      <c r="L168" t="s">
        <v>381</v>
      </c>
      <c r="M168" t="s">
        <v>382</v>
      </c>
      <c r="N168">
        <v>1660311459.099999</v>
      </c>
      <c r="O168">
        <f t="shared" si="68"/>
        <v>1.3125861788613601E-3</v>
      </c>
      <c r="P168">
        <f t="shared" si="69"/>
        <v>1.3125861788613602</v>
      </c>
      <c r="Q168">
        <f t="shared" si="70"/>
        <v>10.897476588487907</v>
      </c>
      <c r="R168">
        <f t="shared" si="71"/>
        <v>683.01353333333327</v>
      </c>
      <c r="S168">
        <f t="shared" si="72"/>
        <v>388.52619891369176</v>
      </c>
      <c r="T168">
        <f t="shared" si="73"/>
        <v>38.748446933697878</v>
      </c>
      <c r="U168">
        <f t="shared" si="74"/>
        <v>68.11822143619024</v>
      </c>
      <c r="V168">
        <f t="shared" si="75"/>
        <v>6.3681271807506934E-2</v>
      </c>
      <c r="W168">
        <f t="shared" si="76"/>
        <v>2.9234185858496424</v>
      </c>
      <c r="X168">
        <f t="shared" si="77"/>
        <v>6.2920553050622038E-2</v>
      </c>
      <c r="Y168">
        <f t="shared" si="78"/>
        <v>3.9392935973542133E-2</v>
      </c>
      <c r="Z168">
        <f t="shared" si="79"/>
        <v>321.51466379999999</v>
      </c>
      <c r="AA168">
        <f t="shared" si="80"/>
        <v>32.535477098537577</v>
      </c>
      <c r="AB168">
        <f t="shared" si="81"/>
        <v>31.774760000000001</v>
      </c>
      <c r="AC168">
        <f t="shared" si="82"/>
        <v>4.714543829998008</v>
      </c>
      <c r="AD168">
        <f t="shared" si="83"/>
        <v>60.164888272114922</v>
      </c>
      <c r="AE168">
        <f t="shared" si="84"/>
        <v>2.7114936395651239</v>
      </c>
      <c r="AF168">
        <f t="shared" si="85"/>
        <v>4.5067708383360205</v>
      </c>
      <c r="AG168">
        <f t="shared" si="86"/>
        <v>2.0030501904328841</v>
      </c>
      <c r="AH168">
        <f t="shared" si="87"/>
        <v>-57.885050487785982</v>
      </c>
      <c r="AI168">
        <f t="shared" si="88"/>
        <v>-124.93218849096246</v>
      </c>
      <c r="AJ168">
        <f t="shared" si="89"/>
        <v>-9.6324522147998124</v>
      </c>
      <c r="AK168">
        <f t="shared" si="90"/>
        <v>129.06497260645176</v>
      </c>
      <c r="AL168">
        <f t="shared" si="91"/>
        <v>42.432425881383004</v>
      </c>
      <c r="AM168">
        <f t="shared" si="92"/>
        <v>1.3094646783943014</v>
      </c>
      <c r="AN168">
        <f t="shared" si="93"/>
        <v>10.897476588487907</v>
      </c>
      <c r="AO168">
        <v>777.87527565903952</v>
      </c>
      <c r="AP168">
        <v>738.05084242424221</v>
      </c>
      <c r="AQ168">
        <v>5.1327411968752727</v>
      </c>
      <c r="AR168">
        <v>65.304688863541145</v>
      </c>
      <c r="AS168">
        <f t="shared" si="94"/>
        <v>1.3125861788613602</v>
      </c>
      <c r="AT168">
        <v>25.660185237287379</v>
      </c>
      <c r="AU168">
        <v>27.191969696969689</v>
      </c>
      <c r="AV168">
        <v>4.9356858003286507E-6</v>
      </c>
      <c r="AW168">
        <v>82.040529931118442</v>
      </c>
      <c r="AX168">
        <v>120</v>
      </c>
      <c r="AY168">
        <v>24</v>
      </c>
      <c r="AZ168">
        <f t="shared" si="95"/>
        <v>1</v>
      </c>
      <c r="BA168">
        <f t="shared" si="96"/>
        <v>0</v>
      </c>
      <c r="BB168">
        <f t="shared" si="97"/>
        <v>52001.918274392257</v>
      </c>
      <c r="BC168">
        <f t="shared" si="98"/>
        <v>1999.9880000000001</v>
      </c>
      <c r="BD168">
        <f t="shared" si="99"/>
        <v>1681.19022</v>
      </c>
      <c r="BE168">
        <f t="shared" si="100"/>
        <v>0.84060015360092155</v>
      </c>
      <c r="BF168">
        <f t="shared" si="101"/>
        <v>0.16075829644977868</v>
      </c>
      <c r="BG168">
        <v>6</v>
      </c>
      <c r="BH168">
        <v>0.5</v>
      </c>
      <c r="BI168" t="s">
        <v>383</v>
      </c>
      <c r="BJ168">
        <v>2</v>
      </c>
      <c r="BK168" t="b">
        <v>1</v>
      </c>
      <c r="BL168">
        <v>1660311459.099999</v>
      </c>
      <c r="BM168">
        <v>683.01353333333327</v>
      </c>
      <c r="BN168">
        <v>734.99020000000007</v>
      </c>
      <c r="BO168">
        <v>27.187833333333341</v>
      </c>
      <c r="BP168">
        <v>25.659653333333331</v>
      </c>
      <c r="BQ168">
        <v>681.12060000000008</v>
      </c>
      <c r="BR168">
        <v>27.171833333333339</v>
      </c>
      <c r="BS168">
        <v>500.14913333333328</v>
      </c>
      <c r="BT168">
        <v>99.631886666666659</v>
      </c>
      <c r="BU168">
        <v>9.9989953333333326E-2</v>
      </c>
      <c r="BV168">
        <v>30.98208</v>
      </c>
      <c r="BW168">
        <v>31.774760000000001</v>
      </c>
      <c r="BX168">
        <v>999.89999999999986</v>
      </c>
      <c r="BY168">
        <v>0</v>
      </c>
      <c r="BZ168">
        <v>0</v>
      </c>
      <c r="CA168">
        <v>10001.909333333329</v>
      </c>
      <c r="CB168">
        <v>0</v>
      </c>
      <c r="CC168">
        <v>11.179753333333331</v>
      </c>
      <c r="CD168">
        <v>-51.976640000000003</v>
      </c>
      <c r="CE168">
        <v>702.10233333333338</v>
      </c>
      <c r="CF168">
        <v>754.34653333333335</v>
      </c>
      <c r="CG168">
        <v>1.5281800000000001</v>
      </c>
      <c r="CH168">
        <v>734.99020000000007</v>
      </c>
      <c r="CI168">
        <v>25.659653333333331</v>
      </c>
      <c r="CJ168">
        <v>2.7087753333333331</v>
      </c>
      <c r="CK168">
        <v>2.5565206666666671</v>
      </c>
      <c r="CL168">
        <v>22.33844666666667</v>
      </c>
      <c r="CM168">
        <v>21.390866666666671</v>
      </c>
      <c r="CN168">
        <v>1999.9880000000001</v>
      </c>
      <c r="CO168">
        <v>0.97999559999999997</v>
      </c>
      <c r="CP168">
        <v>2.0004586666666671E-2</v>
      </c>
      <c r="CQ168">
        <v>0</v>
      </c>
      <c r="CR168">
        <v>2.7368000000000001</v>
      </c>
      <c r="CS168">
        <v>0</v>
      </c>
      <c r="CT168">
        <v>23178.62</v>
      </c>
      <c r="CU168">
        <v>17412.2</v>
      </c>
      <c r="CV168">
        <v>39.487400000000001</v>
      </c>
      <c r="CW168">
        <v>40.311999999999998</v>
      </c>
      <c r="CX168">
        <v>39.311999999999998</v>
      </c>
      <c r="CY168">
        <v>38.970599999999997</v>
      </c>
      <c r="CZ168">
        <v>39.686999999999998</v>
      </c>
      <c r="DA168">
        <v>1959.9780000000001</v>
      </c>
      <c r="DB168">
        <v>40.01</v>
      </c>
      <c r="DC168">
        <v>0</v>
      </c>
      <c r="DD168">
        <v>1660311464.4000001</v>
      </c>
      <c r="DE168">
        <v>0</v>
      </c>
      <c r="DF168">
        <v>1660310986.5999999</v>
      </c>
      <c r="DG168" t="s">
        <v>384</v>
      </c>
      <c r="DH168">
        <v>1660310983.5999999</v>
      </c>
      <c r="DI168">
        <v>1660310986.5999999</v>
      </c>
      <c r="DJ168">
        <v>1</v>
      </c>
      <c r="DK168">
        <v>0.122</v>
      </c>
      <c r="DL168">
        <v>-3.4000000000000002E-2</v>
      </c>
      <c r="DM168">
        <v>1.4079999999999999</v>
      </c>
      <c r="DN168">
        <v>0.02</v>
      </c>
      <c r="DO168">
        <v>400</v>
      </c>
      <c r="DP168">
        <v>26</v>
      </c>
      <c r="DQ168">
        <v>0.18</v>
      </c>
      <c r="DR168">
        <v>7.0000000000000007E-2</v>
      </c>
      <c r="DS168">
        <v>10.613500031411739</v>
      </c>
      <c r="DT168">
        <v>1.9724873206811699</v>
      </c>
      <c r="DU168">
        <v>0.15666333467334859</v>
      </c>
      <c r="DV168">
        <v>0</v>
      </c>
      <c r="DW168">
        <v>42.354008635744052</v>
      </c>
      <c r="DX168">
        <v>2.2169421805918579</v>
      </c>
      <c r="DY168">
        <v>0.17304255253892301</v>
      </c>
      <c r="DZ168">
        <v>0</v>
      </c>
      <c r="EA168">
        <v>-51.909439999999996</v>
      </c>
      <c r="EB168">
        <v>-2.9589357063402661</v>
      </c>
      <c r="EC168">
        <v>0.22120355874171679</v>
      </c>
      <c r="ED168">
        <v>0</v>
      </c>
      <c r="EE168">
        <v>385.38520509369812</v>
      </c>
      <c r="EF168">
        <v>242.83498861651839</v>
      </c>
      <c r="EG168">
        <v>18.163300443495931</v>
      </c>
      <c r="EH168">
        <v>0</v>
      </c>
      <c r="EI168">
        <v>1.5265737500000001</v>
      </c>
      <c r="EJ168">
        <v>3.0936472795495839E-2</v>
      </c>
      <c r="EK168">
        <v>3.301472919395229E-3</v>
      </c>
      <c r="EL168">
        <v>1</v>
      </c>
      <c r="EM168">
        <v>2.002285253667313</v>
      </c>
      <c r="EN168">
        <v>2.39967874467811E-2</v>
      </c>
      <c r="EO168">
        <v>2.1415383670371998E-3</v>
      </c>
      <c r="EP168">
        <v>1</v>
      </c>
      <c r="EQ168">
        <v>2</v>
      </c>
      <c r="ER168">
        <v>6</v>
      </c>
      <c r="ES168" t="s">
        <v>412</v>
      </c>
      <c r="ET168">
        <v>2.9452699999999998</v>
      </c>
      <c r="EU168">
        <v>2.8014700000000001</v>
      </c>
      <c r="EV168">
        <v>0.13527800000000001</v>
      </c>
      <c r="EW168">
        <v>0.141874</v>
      </c>
      <c r="EX168">
        <v>0.118634</v>
      </c>
      <c r="EY168">
        <v>0.113993</v>
      </c>
      <c r="EZ168">
        <v>17808.8</v>
      </c>
      <c r="FA168">
        <v>18534.7</v>
      </c>
      <c r="FB168">
        <v>23935.200000000001</v>
      </c>
      <c r="FC168">
        <v>25119.8</v>
      </c>
      <c r="FD168">
        <v>33755.9</v>
      </c>
      <c r="FE168">
        <v>35530.400000000001</v>
      </c>
      <c r="FF168">
        <v>43619.7</v>
      </c>
      <c r="FG168">
        <v>46430.1</v>
      </c>
      <c r="FH168">
        <v>1.73482</v>
      </c>
      <c r="FI168">
        <v>1.9227000000000001</v>
      </c>
      <c r="FJ168">
        <v>0.164211</v>
      </c>
      <c r="FK168">
        <v>0</v>
      </c>
      <c r="FL168">
        <v>29.118400000000001</v>
      </c>
      <c r="FM168">
        <v>999.9</v>
      </c>
      <c r="FN168">
        <v>67.8</v>
      </c>
      <c r="FO168">
        <v>32.1</v>
      </c>
      <c r="FP168">
        <v>32.6798</v>
      </c>
      <c r="FQ168">
        <v>63.7273</v>
      </c>
      <c r="FR168">
        <v>22.720400000000001</v>
      </c>
      <c r="FS168">
        <v>1</v>
      </c>
      <c r="FT168">
        <v>0.16608200000000001</v>
      </c>
      <c r="FU168">
        <v>-0.35632599999999998</v>
      </c>
      <c r="FV168">
        <v>20.323499999999999</v>
      </c>
      <c r="FW168">
        <v>5.2132500000000004</v>
      </c>
      <c r="FX168">
        <v>11.904999999999999</v>
      </c>
      <c r="FY168">
        <v>5.00305</v>
      </c>
      <c r="FZ168">
        <v>3.2896299999999998</v>
      </c>
      <c r="GA168">
        <v>9999</v>
      </c>
      <c r="GB168">
        <v>9999</v>
      </c>
      <c r="GC168">
        <v>9999</v>
      </c>
      <c r="GD168">
        <v>999.9</v>
      </c>
      <c r="GE168">
        <v>1.8594200000000001</v>
      </c>
      <c r="GF168">
        <v>1.8543499999999999</v>
      </c>
      <c r="GG168">
        <v>1.8575999999999999</v>
      </c>
      <c r="GH168">
        <v>1.85595</v>
      </c>
      <c r="GI168">
        <v>1.8547800000000001</v>
      </c>
      <c r="GJ168">
        <v>1.8545</v>
      </c>
      <c r="GK168">
        <v>1.85304</v>
      </c>
      <c r="GL168">
        <v>1.8562399999999999</v>
      </c>
      <c r="GM168">
        <v>0</v>
      </c>
      <c r="GN168">
        <v>0</v>
      </c>
      <c r="GO168">
        <v>0</v>
      </c>
      <c r="GP168">
        <v>0</v>
      </c>
      <c r="GQ168" t="s">
        <v>386</v>
      </c>
      <c r="GR168" t="s">
        <v>387</v>
      </c>
      <c r="GS168" t="s">
        <v>388</v>
      </c>
      <c r="GT168" t="s">
        <v>388</v>
      </c>
      <c r="GU168" t="s">
        <v>388</v>
      </c>
      <c r="GV168" t="s">
        <v>388</v>
      </c>
      <c r="GW168">
        <v>0</v>
      </c>
      <c r="GX168">
        <v>100</v>
      </c>
      <c r="GY168">
        <v>100</v>
      </c>
      <c r="GZ168">
        <v>1.948</v>
      </c>
      <c r="HA168">
        <v>1.6E-2</v>
      </c>
      <c r="HB168">
        <v>0.4723743322554726</v>
      </c>
      <c r="HC168">
        <v>2.7716384584972409E-3</v>
      </c>
      <c r="HD168">
        <v>-1.1467119688665799E-6</v>
      </c>
      <c r="HE168">
        <v>2.0626329066488061E-10</v>
      </c>
      <c r="HF168">
        <v>-6.6792426355626849E-2</v>
      </c>
      <c r="HG168">
        <v>1.066993184659233E-2</v>
      </c>
      <c r="HH168">
        <v>-3.4528890892081033E-4</v>
      </c>
      <c r="HI168">
        <v>2.382551249023132E-6</v>
      </c>
      <c r="HJ168">
        <v>1</v>
      </c>
      <c r="HK168">
        <v>2115</v>
      </c>
      <c r="HL168">
        <v>2</v>
      </c>
      <c r="HM168">
        <v>30</v>
      </c>
      <c r="HN168">
        <v>8.1</v>
      </c>
      <c r="HO168">
        <v>8</v>
      </c>
      <c r="HP168">
        <v>1.78589</v>
      </c>
      <c r="HQ168">
        <v>2.2851599999999999</v>
      </c>
      <c r="HR168">
        <v>1.4978</v>
      </c>
      <c r="HS168">
        <v>2.3010299999999999</v>
      </c>
      <c r="HT168">
        <v>1.5478499999999999</v>
      </c>
      <c r="HU168">
        <v>2.4523899999999998</v>
      </c>
      <c r="HV168">
        <v>35.614800000000002</v>
      </c>
      <c r="HW168">
        <v>15.340400000000001</v>
      </c>
      <c r="HX168">
        <v>18</v>
      </c>
      <c r="HY168">
        <v>362.35300000000001</v>
      </c>
      <c r="HZ168">
        <v>518.64300000000003</v>
      </c>
      <c r="IA168">
        <v>29.495699999999999</v>
      </c>
      <c r="IB168">
        <v>29.295000000000002</v>
      </c>
      <c r="IC168">
        <v>30.000299999999999</v>
      </c>
      <c r="ID168">
        <v>29.091000000000001</v>
      </c>
      <c r="IE168">
        <v>29.165500000000002</v>
      </c>
      <c r="IF168">
        <v>35.780700000000003</v>
      </c>
      <c r="IG168">
        <v>24.060500000000001</v>
      </c>
      <c r="IH168">
        <v>68.939700000000002</v>
      </c>
      <c r="II168">
        <v>29.4922</v>
      </c>
      <c r="IJ168">
        <v>804.08900000000006</v>
      </c>
      <c r="IK168">
        <v>25.7088</v>
      </c>
      <c r="IL168">
        <v>100.883</v>
      </c>
      <c r="IM168">
        <v>100.63</v>
      </c>
      <c r="IN168" t="s">
        <v>3530</v>
      </c>
    </row>
    <row r="169" spans="1:248" x14ac:dyDescent="0.2">
      <c r="A169">
        <v>153</v>
      </c>
      <c r="B169">
        <v>1660311467.5999999</v>
      </c>
      <c r="C169">
        <v>501</v>
      </c>
      <c r="D169" t="s">
        <v>687</v>
      </c>
      <c r="E169" t="s">
        <v>688</v>
      </c>
      <c r="F169">
        <v>1</v>
      </c>
      <c r="G169" t="s">
        <v>376</v>
      </c>
      <c r="H169" t="s">
        <v>377</v>
      </c>
      <c r="I169" t="s">
        <v>378</v>
      </c>
      <c r="J169" t="s">
        <v>379</v>
      </c>
      <c r="K169" t="s">
        <v>380</v>
      </c>
      <c r="L169" t="s">
        <v>381</v>
      </c>
      <c r="M169" t="s">
        <v>382</v>
      </c>
      <c r="N169">
        <v>1660311459.5999999</v>
      </c>
      <c r="O169">
        <f t="shared" si="68"/>
        <v>1.3129980084721304E-3</v>
      </c>
      <c r="P169">
        <f t="shared" si="69"/>
        <v>1.3129980084721304</v>
      </c>
      <c r="Q169">
        <f t="shared" si="70"/>
        <v>11.053756547391401</v>
      </c>
      <c r="R169">
        <f t="shared" si="71"/>
        <v>685.5084374999999</v>
      </c>
      <c r="S169">
        <f t="shared" si="72"/>
        <v>387.09245097952044</v>
      </c>
      <c r="T169">
        <f t="shared" si="73"/>
        <v>38.605488505943583</v>
      </c>
      <c r="U169">
        <f t="shared" si="74"/>
        <v>68.367099481445891</v>
      </c>
      <c r="V169">
        <f t="shared" si="75"/>
        <v>6.369467445218864E-2</v>
      </c>
      <c r="W169">
        <f t="shared" si="76"/>
        <v>2.9231112391942449</v>
      </c>
      <c r="X169">
        <f t="shared" si="77"/>
        <v>6.293355853000597E-2</v>
      </c>
      <c r="Y169">
        <f t="shared" si="78"/>
        <v>3.9401099450863425E-2</v>
      </c>
      <c r="Z169">
        <f t="shared" si="79"/>
        <v>321.51468375000002</v>
      </c>
      <c r="AA169">
        <f t="shared" si="80"/>
        <v>32.536347216734555</v>
      </c>
      <c r="AB169">
        <f t="shared" si="81"/>
        <v>31.775675</v>
      </c>
      <c r="AC169">
        <f t="shared" si="82"/>
        <v>4.7147884029385452</v>
      </c>
      <c r="AD169">
        <f t="shared" si="83"/>
        <v>60.162748750980718</v>
      </c>
      <c r="AE169">
        <f t="shared" si="84"/>
        <v>2.7115249716951682</v>
      </c>
      <c r="AF169">
        <f t="shared" si="85"/>
        <v>4.5069831880827538</v>
      </c>
      <c r="AG169">
        <f t="shared" si="86"/>
        <v>2.003263431243377</v>
      </c>
      <c r="AH169">
        <f t="shared" si="87"/>
        <v>-57.90321217362095</v>
      </c>
      <c r="AI169">
        <f t="shared" si="88"/>
        <v>-124.93304022377438</v>
      </c>
      <c r="AJ169">
        <f t="shared" si="89"/>
        <v>-9.6336133521979761</v>
      </c>
      <c r="AK169">
        <f t="shared" si="90"/>
        <v>129.04481800040671</v>
      </c>
      <c r="AL169">
        <f t="shared" si="91"/>
        <v>42.454487139486005</v>
      </c>
      <c r="AM169">
        <f t="shared" si="92"/>
        <v>1.3095395501659475</v>
      </c>
      <c r="AN169">
        <f t="shared" si="93"/>
        <v>11.053756547391401</v>
      </c>
      <c r="AO169">
        <v>783.06367136647589</v>
      </c>
      <c r="AP169">
        <v>743.14470303030305</v>
      </c>
      <c r="AQ169">
        <v>5.1137803692385271</v>
      </c>
      <c r="AR169">
        <v>65.304688863541145</v>
      </c>
      <c r="AS169">
        <f t="shared" si="94"/>
        <v>1.3129980084721304</v>
      </c>
      <c r="AT169">
        <v>25.660234896597562</v>
      </c>
      <c r="AU169">
        <v>27.192515757575759</v>
      </c>
      <c r="AV169">
        <v>7.0494278279431477E-7</v>
      </c>
      <c r="AW169">
        <v>82.040529931118442</v>
      </c>
      <c r="AX169">
        <v>119</v>
      </c>
      <c r="AY169">
        <v>24</v>
      </c>
      <c r="AZ169">
        <f t="shared" si="95"/>
        <v>1</v>
      </c>
      <c r="BA169">
        <f t="shared" si="96"/>
        <v>0</v>
      </c>
      <c r="BB169">
        <f t="shared" si="97"/>
        <v>51993.030563853012</v>
      </c>
      <c r="BC169">
        <f t="shared" si="98"/>
        <v>1999.9881250000001</v>
      </c>
      <c r="BD169">
        <f t="shared" si="99"/>
        <v>1681.1903249999998</v>
      </c>
      <c r="BE169">
        <f t="shared" si="100"/>
        <v>0.84060015356341167</v>
      </c>
      <c r="BF169">
        <f t="shared" si="101"/>
        <v>0.16075829637738473</v>
      </c>
      <c r="BG169">
        <v>6</v>
      </c>
      <c r="BH169">
        <v>0.5</v>
      </c>
      <c r="BI169" t="s">
        <v>383</v>
      </c>
      <c r="BJ169">
        <v>2</v>
      </c>
      <c r="BK169" t="b">
        <v>1</v>
      </c>
      <c r="BL169">
        <v>1660311459.5999999</v>
      </c>
      <c r="BM169">
        <v>685.5084374999999</v>
      </c>
      <c r="BN169">
        <v>737.51518750000002</v>
      </c>
      <c r="BO169">
        <v>27.188124999999999</v>
      </c>
      <c r="BP169">
        <v>25.659868750000001</v>
      </c>
      <c r="BQ169">
        <v>683.61181250000004</v>
      </c>
      <c r="BR169">
        <v>27.172125000000001</v>
      </c>
      <c r="BS169">
        <v>500.15262499999989</v>
      </c>
      <c r="BT169">
        <v>99.631943750000005</v>
      </c>
      <c r="BU169">
        <v>0.10001539375</v>
      </c>
      <c r="BV169">
        <v>30.982906249999999</v>
      </c>
      <c r="BW169">
        <v>31.775675</v>
      </c>
      <c r="BX169">
        <v>999.9</v>
      </c>
      <c r="BY169">
        <v>0</v>
      </c>
      <c r="BZ169">
        <v>0</v>
      </c>
      <c r="CA169">
        <v>10000.149375000001</v>
      </c>
      <c r="CB169">
        <v>0</v>
      </c>
      <c r="CC169">
        <v>11.180031250000001</v>
      </c>
      <c r="CD169">
        <v>-52.006762500000001</v>
      </c>
      <c r="CE169">
        <v>704.66718749999995</v>
      </c>
      <c r="CF169">
        <v>756.93818749999991</v>
      </c>
      <c r="CG169">
        <v>1.5282556249999999</v>
      </c>
      <c r="CH169">
        <v>737.51518750000002</v>
      </c>
      <c r="CI169">
        <v>25.659868750000001</v>
      </c>
      <c r="CJ169">
        <v>2.7088056250000001</v>
      </c>
      <c r="CK169">
        <v>2.5565431250000001</v>
      </c>
      <c r="CL169">
        <v>22.338631249999999</v>
      </c>
      <c r="CM169">
        <v>21.391012499999999</v>
      </c>
      <c r="CN169">
        <v>1999.9881250000001</v>
      </c>
      <c r="CO169">
        <v>0.97999562499999993</v>
      </c>
      <c r="CP169">
        <v>2.00045625E-2</v>
      </c>
      <c r="CQ169">
        <v>0</v>
      </c>
      <c r="CR169">
        <v>2.7858749999999999</v>
      </c>
      <c r="CS169">
        <v>0</v>
      </c>
      <c r="CT169">
        <v>23177.3125</v>
      </c>
      <c r="CU169">
        <v>17412.2</v>
      </c>
      <c r="CV169">
        <v>39.488187500000002</v>
      </c>
      <c r="CW169">
        <v>40.311999999999998</v>
      </c>
      <c r="CX169">
        <v>39.311999999999998</v>
      </c>
      <c r="CY169">
        <v>38.972437499999998</v>
      </c>
      <c r="CZ169">
        <v>39.686999999999998</v>
      </c>
      <c r="DA169">
        <v>1959.9781250000001</v>
      </c>
      <c r="DB169">
        <v>40.01</v>
      </c>
      <c r="DC169">
        <v>0</v>
      </c>
      <c r="DD169">
        <v>1660311465.5999999</v>
      </c>
      <c r="DE169">
        <v>0</v>
      </c>
      <c r="DF169">
        <v>1660310986.5999999</v>
      </c>
      <c r="DG169" t="s">
        <v>384</v>
      </c>
      <c r="DH169">
        <v>1660310983.5999999</v>
      </c>
      <c r="DI169">
        <v>1660310986.5999999</v>
      </c>
      <c r="DJ169">
        <v>1</v>
      </c>
      <c r="DK169">
        <v>0.122</v>
      </c>
      <c r="DL169">
        <v>-3.4000000000000002E-2</v>
      </c>
      <c r="DM169">
        <v>1.4079999999999999</v>
      </c>
      <c r="DN169">
        <v>0.02</v>
      </c>
      <c r="DO169">
        <v>400</v>
      </c>
      <c r="DP169">
        <v>26</v>
      </c>
      <c r="DQ169">
        <v>0.18</v>
      </c>
      <c r="DR169">
        <v>7.0000000000000007E-2</v>
      </c>
      <c r="DS169">
        <v>10.663937222733249</v>
      </c>
      <c r="DT169">
        <v>1.913211893386549</v>
      </c>
      <c r="DU169">
        <v>0.1492121189349421</v>
      </c>
      <c r="DV169">
        <v>0</v>
      </c>
      <c r="DW169">
        <v>42.424975817272042</v>
      </c>
      <c r="DX169">
        <v>1.917861369970207</v>
      </c>
      <c r="DY169">
        <v>0.14429886526561961</v>
      </c>
      <c r="DZ169">
        <v>0</v>
      </c>
      <c r="EA169">
        <v>-51.978296774193552</v>
      </c>
      <c r="EB169">
        <v>-2.819854838709412</v>
      </c>
      <c r="EC169">
        <v>0.21601951746330311</v>
      </c>
      <c r="ED169">
        <v>0</v>
      </c>
      <c r="EE169">
        <v>392.61807844392331</v>
      </c>
      <c r="EF169">
        <v>244.1733883148155</v>
      </c>
      <c r="EG169">
        <v>17.68239145270422</v>
      </c>
      <c r="EH169">
        <v>0</v>
      </c>
      <c r="EI169">
        <v>1.527262682926829</v>
      </c>
      <c r="EJ169">
        <v>2.64947038327525E-2</v>
      </c>
      <c r="EK169">
        <v>2.891494696932962E-3</v>
      </c>
      <c r="EL169">
        <v>1</v>
      </c>
      <c r="EM169">
        <v>2.0029502352397648</v>
      </c>
      <c r="EN169">
        <v>2.830544480044235E-2</v>
      </c>
      <c r="EO169">
        <v>2.3364288148577852E-3</v>
      </c>
      <c r="EP169">
        <v>1</v>
      </c>
      <c r="EQ169">
        <v>2</v>
      </c>
      <c r="ER169">
        <v>6</v>
      </c>
      <c r="ES169" t="s">
        <v>412</v>
      </c>
      <c r="ET169">
        <v>2.9452600000000002</v>
      </c>
      <c r="EU169">
        <v>2.8013699999999999</v>
      </c>
      <c r="EV169">
        <v>0.13591</v>
      </c>
      <c r="EW169">
        <v>0.14249800000000001</v>
      </c>
      <c r="EX169">
        <v>0.118634</v>
      </c>
      <c r="EY169">
        <v>0.113999</v>
      </c>
      <c r="EZ169">
        <v>17795.8</v>
      </c>
      <c r="FA169">
        <v>18521.2</v>
      </c>
      <c r="FB169">
        <v>23935.200000000001</v>
      </c>
      <c r="FC169">
        <v>25119.7</v>
      </c>
      <c r="FD169">
        <v>33755.9</v>
      </c>
      <c r="FE169">
        <v>35530.199999999997</v>
      </c>
      <c r="FF169">
        <v>43619.6</v>
      </c>
      <c r="FG169">
        <v>46430</v>
      </c>
      <c r="FH169">
        <v>1.73522</v>
      </c>
      <c r="FI169">
        <v>1.9226700000000001</v>
      </c>
      <c r="FJ169">
        <v>0.16434099999999999</v>
      </c>
      <c r="FK169">
        <v>0</v>
      </c>
      <c r="FL169">
        <v>29.119700000000002</v>
      </c>
      <c r="FM169">
        <v>999.9</v>
      </c>
      <c r="FN169">
        <v>67.8</v>
      </c>
      <c r="FO169">
        <v>32.1</v>
      </c>
      <c r="FP169">
        <v>32.676699999999997</v>
      </c>
      <c r="FQ169">
        <v>63.837299999999999</v>
      </c>
      <c r="FR169">
        <v>22.936699999999998</v>
      </c>
      <c r="FS169">
        <v>1</v>
      </c>
      <c r="FT169">
        <v>0.16613800000000001</v>
      </c>
      <c r="FU169">
        <v>-0.345613</v>
      </c>
      <c r="FV169">
        <v>20.323599999999999</v>
      </c>
      <c r="FW169">
        <v>5.2137000000000002</v>
      </c>
      <c r="FX169">
        <v>11.904500000000001</v>
      </c>
      <c r="FY169">
        <v>5.0031499999999998</v>
      </c>
      <c r="FZ169">
        <v>3.2896299999999998</v>
      </c>
      <c r="GA169">
        <v>9999</v>
      </c>
      <c r="GB169">
        <v>9999</v>
      </c>
      <c r="GC169">
        <v>9999</v>
      </c>
      <c r="GD169">
        <v>999.9</v>
      </c>
      <c r="GE169">
        <v>1.8594299999999999</v>
      </c>
      <c r="GF169">
        <v>1.85436</v>
      </c>
      <c r="GG169">
        <v>1.8575999999999999</v>
      </c>
      <c r="GH169">
        <v>1.85595</v>
      </c>
      <c r="GI169">
        <v>1.8547800000000001</v>
      </c>
      <c r="GJ169">
        <v>1.85449</v>
      </c>
      <c r="GK169">
        <v>1.85303</v>
      </c>
      <c r="GL169">
        <v>1.8562399999999999</v>
      </c>
      <c r="GM169">
        <v>0</v>
      </c>
      <c r="GN169">
        <v>0</v>
      </c>
      <c r="GO169">
        <v>0</v>
      </c>
      <c r="GP169">
        <v>0</v>
      </c>
      <c r="GQ169" t="s">
        <v>386</v>
      </c>
      <c r="GR169" t="s">
        <v>387</v>
      </c>
      <c r="GS169" t="s">
        <v>388</v>
      </c>
      <c r="GT169" t="s">
        <v>388</v>
      </c>
      <c r="GU169" t="s">
        <v>388</v>
      </c>
      <c r="GV169" t="s">
        <v>388</v>
      </c>
      <c r="GW169">
        <v>0</v>
      </c>
      <c r="GX169">
        <v>100</v>
      </c>
      <c r="GY169">
        <v>100</v>
      </c>
      <c r="GZ169">
        <v>1.956</v>
      </c>
      <c r="HA169">
        <v>1.5900000000000001E-2</v>
      </c>
      <c r="HB169">
        <v>0.4723743322554726</v>
      </c>
      <c r="HC169">
        <v>2.7716384584972409E-3</v>
      </c>
      <c r="HD169">
        <v>-1.1467119688665799E-6</v>
      </c>
      <c r="HE169">
        <v>2.0626329066488061E-10</v>
      </c>
      <c r="HF169">
        <v>-6.6792426355626849E-2</v>
      </c>
      <c r="HG169">
        <v>1.066993184659233E-2</v>
      </c>
      <c r="HH169">
        <v>-3.4528890892081033E-4</v>
      </c>
      <c r="HI169">
        <v>2.382551249023132E-6</v>
      </c>
      <c r="HJ169">
        <v>1</v>
      </c>
      <c r="HK169">
        <v>2115</v>
      </c>
      <c r="HL169">
        <v>2</v>
      </c>
      <c r="HM169">
        <v>30</v>
      </c>
      <c r="HN169">
        <v>8.1</v>
      </c>
      <c r="HO169">
        <v>8</v>
      </c>
      <c r="HP169">
        <v>1.79199</v>
      </c>
      <c r="HQ169">
        <v>2.2997999999999998</v>
      </c>
      <c r="HR169">
        <v>1.4978</v>
      </c>
      <c r="HS169">
        <v>2.2997999999999998</v>
      </c>
      <c r="HT169">
        <v>1.5478499999999999</v>
      </c>
      <c r="HU169">
        <v>2.34253</v>
      </c>
      <c r="HV169">
        <v>35.614800000000002</v>
      </c>
      <c r="HW169">
        <v>15.3316</v>
      </c>
      <c r="HX169">
        <v>18</v>
      </c>
      <c r="HY169">
        <v>362.54300000000001</v>
      </c>
      <c r="HZ169">
        <v>518.62699999999995</v>
      </c>
      <c r="IA169">
        <v>29.498000000000001</v>
      </c>
      <c r="IB169">
        <v>29.2956</v>
      </c>
      <c r="IC169">
        <v>30.000299999999999</v>
      </c>
      <c r="ID169">
        <v>29.0916</v>
      </c>
      <c r="IE169">
        <v>29.165500000000002</v>
      </c>
      <c r="IF169">
        <v>35.9011</v>
      </c>
      <c r="IG169">
        <v>24.060500000000001</v>
      </c>
      <c r="IH169">
        <v>68.939700000000002</v>
      </c>
      <c r="II169">
        <v>29.4984</v>
      </c>
      <c r="IJ169">
        <v>804.08900000000006</v>
      </c>
      <c r="IK169">
        <v>25.7088</v>
      </c>
      <c r="IL169">
        <v>100.883</v>
      </c>
      <c r="IM169">
        <v>100.63</v>
      </c>
      <c r="IN169" t="s">
        <v>3530</v>
      </c>
    </row>
    <row r="170" spans="1:248" x14ac:dyDescent="0.2">
      <c r="A170">
        <v>154</v>
      </c>
      <c r="B170">
        <v>1660311468.5999999</v>
      </c>
      <c r="C170">
        <v>502</v>
      </c>
      <c r="D170" t="s">
        <v>689</v>
      </c>
      <c r="E170" t="s">
        <v>690</v>
      </c>
      <c r="F170">
        <v>1</v>
      </c>
      <c r="G170" t="s">
        <v>376</v>
      </c>
      <c r="H170" t="s">
        <v>377</v>
      </c>
      <c r="I170" t="s">
        <v>378</v>
      </c>
      <c r="J170" t="s">
        <v>379</v>
      </c>
      <c r="K170" t="s">
        <v>380</v>
      </c>
      <c r="L170" t="s">
        <v>381</v>
      </c>
      <c r="M170" t="s">
        <v>382</v>
      </c>
      <c r="N170">
        <v>1660311461.099999</v>
      </c>
      <c r="O170">
        <f t="shared" si="68"/>
        <v>1.313371919159255E-3</v>
      </c>
      <c r="P170">
        <f t="shared" si="69"/>
        <v>1.313371919159255</v>
      </c>
      <c r="Q170">
        <f t="shared" si="70"/>
        <v>11.127410916699649</v>
      </c>
      <c r="R170">
        <f t="shared" si="71"/>
        <v>692.99686666666673</v>
      </c>
      <c r="S170">
        <f t="shared" si="72"/>
        <v>392.49440409309364</v>
      </c>
      <c r="T170">
        <f t="shared" si="73"/>
        <v>39.144295745404101</v>
      </c>
      <c r="U170">
        <f t="shared" si="74"/>
        <v>69.11404090491007</v>
      </c>
      <c r="V170">
        <f t="shared" si="75"/>
        <v>6.3695281679136795E-2</v>
      </c>
      <c r="W170">
        <f t="shared" si="76"/>
        <v>2.9230789358880416</v>
      </c>
      <c r="X170">
        <f t="shared" si="77"/>
        <v>6.2934143035431128E-2</v>
      </c>
      <c r="Y170">
        <f t="shared" si="78"/>
        <v>3.9401466770193086E-2</v>
      </c>
      <c r="Z170">
        <f t="shared" si="79"/>
        <v>321.51423820000008</v>
      </c>
      <c r="AA170">
        <f t="shared" si="80"/>
        <v>32.538594559780734</v>
      </c>
      <c r="AB170">
        <f t="shared" si="81"/>
        <v>31.77806</v>
      </c>
      <c r="AC170">
        <f t="shared" si="82"/>
        <v>4.7154259482640972</v>
      </c>
      <c r="AD170">
        <f t="shared" si="83"/>
        <v>60.156741286598489</v>
      </c>
      <c r="AE170">
        <f t="shared" si="84"/>
        <v>2.7116150548872917</v>
      </c>
      <c r="AF170">
        <f t="shared" si="85"/>
        <v>4.5075830187819292</v>
      </c>
      <c r="AG170">
        <f t="shared" si="86"/>
        <v>2.0038108933768055</v>
      </c>
      <c r="AH170">
        <f t="shared" si="87"/>
        <v>-57.919701634923143</v>
      </c>
      <c r="AI170">
        <f t="shared" si="88"/>
        <v>-124.93973602644908</v>
      </c>
      <c r="AJ170">
        <f t="shared" si="89"/>
        <v>-9.6344601758646764</v>
      </c>
      <c r="AK170">
        <f t="shared" si="90"/>
        <v>129.02034036276319</v>
      </c>
      <c r="AL170">
        <f t="shared" si="91"/>
        <v>42.513498702241144</v>
      </c>
      <c r="AM170">
        <f t="shared" si="92"/>
        <v>1.309978187891619</v>
      </c>
      <c r="AN170">
        <f t="shared" si="93"/>
        <v>11.127410916699649</v>
      </c>
      <c r="AO170">
        <v>788.27662594620449</v>
      </c>
      <c r="AP170">
        <v>748.2728181818178</v>
      </c>
      <c r="AQ170">
        <v>5.1126756938257643</v>
      </c>
      <c r="AR170">
        <v>65.304688863541145</v>
      </c>
      <c r="AS170">
        <f t="shared" si="94"/>
        <v>1.313371919159255</v>
      </c>
      <c r="AT170">
        <v>25.661124078799212</v>
      </c>
      <c r="AU170">
        <v>27.193846666666659</v>
      </c>
      <c r="AV170">
        <v>-4.6985145431957798E-7</v>
      </c>
      <c r="AW170">
        <v>82.040529931118442</v>
      </c>
      <c r="AX170">
        <v>119</v>
      </c>
      <c r="AY170">
        <v>24</v>
      </c>
      <c r="AZ170">
        <f t="shared" si="95"/>
        <v>1</v>
      </c>
      <c r="BA170">
        <f t="shared" si="96"/>
        <v>0</v>
      </c>
      <c r="BB170">
        <f t="shared" si="97"/>
        <v>51991.715088954341</v>
      </c>
      <c r="BC170">
        <f t="shared" si="98"/>
        <v>1999.985333333334</v>
      </c>
      <c r="BD170">
        <f t="shared" si="99"/>
        <v>1681.1879800000004</v>
      </c>
      <c r="BE170">
        <f t="shared" si="100"/>
        <v>0.84060015440113223</v>
      </c>
      <c r="BF170">
        <f t="shared" si="101"/>
        <v>0.16075829799418528</v>
      </c>
      <c r="BG170">
        <v>6</v>
      </c>
      <c r="BH170">
        <v>0.5</v>
      </c>
      <c r="BI170" t="s">
        <v>383</v>
      </c>
      <c r="BJ170">
        <v>2</v>
      </c>
      <c r="BK170" t="b">
        <v>1</v>
      </c>
      <c r="BL170">
        <v>1660311461.099999</v>
      </c>
      <c r="BM170">
        <v>692.99686666666673</v>
      </c>
      <c r="BN170">
        <v>745.08653333333325</v>
      </c>
      <c r="BO170">
        <v>27.188986666666668</v>
      </c>
      <c r="BP170">
        <v>25.660219999999999</v>
      </c>
      <c r="BQ170">
        <v>691.08900000000006</v>
      </c>
      <c r="BR170">
        <v>27.17298666666666</v>
      </c>
      <c r="BS170">
        <v>500.15266666666662</v>
      </c>
      <c r="BT170">
        <v>99.63208666666668</v>
      </c>
      <c r="BU170">
        <v>0.10002502000000001</v>
      </c>
      <c r="BV170">
        <v>30.985240000000001</v>
      </c>
      <c r="BW170">
        <v>31.77806</v>
      </c>
      <c r="BX170">
        <v>999.89999999999986</v>
      </c>
      <c r="BY170">
        <v>0</v>
      </c>
      <c r="BZ170">
        <v>0</v>
      </c>
      <c r="CA170">
        <v>9999.9506666666675</v>
      </c>
      <c r="CB170">
        <v>0</v>
      </c>
      <c r="CC170">
        <v>11.180913333333329</v>
      </c>
      <c r="CD170">
        <v>-52.089759999999998</v>
      </c>
      <c r="CE170">
        <v>712.36546666666652</v>
      </c>
      <c r="CF170">
        <v>764.70926666666662</v>
      </c>
      <c r="CG170">
        <v>1.528763333333333</v>
      </c>
      <c r="CH170">
        <v>745.08653333333325</v>
      </c>
      <c r="CI170">
        <v>25.660219999999999</v>
      </c>
      <c r="CJ170">
        <v>2.708895333333333</v>
      </c>
      <c r="CK170">
        <v>2.5565820000000001</v>
      </c>
      <c r="CL170">
        <v>22.339173333333331</v>
      </c>
      <c r="CM170">
        <v>21.391253333333339</v>
      </c>
      <c r="CN170">
        <v>1999.985333333334</v>
      </c>
      <c r="CO170">
        <v>0.97999559999999997</v>
      </c>
      <c r="CP170">
        <v>2.0004586666666671E-2</v>
      </c>
      <c r="CQ170">
        <v>0</v>
      </c>
      <c r="CR170">
        <v>2.8407333333333331</v>
      </c>
      <c r="CS170">
        <v>0</v>
      </c>
      <c r="CT170">
        <v>23173.346666666672</v>
      </c>
      <c r="CU170">
        <v>17412.173333333329</v>
      </c>
      <c r="CV170">
        <v>39.487400000000001</v>
      </c>
      <c r="CW170">
        <v>40.311999999999998</v>
      </c>
      <c r="CX170">
        <v>39.311999999999998</v>
      </c>
      <c r="CY170">
        <v>38.978999999999999</v>
      </c>
      <c r="CZ170">
        <v>39.686999999999998</v>
      </c>
      <c r="DA170">
        <v>1959.9753333333331</v>
      </c>
      <c r="DB170">
        <v>40.01</v>
      </c>
      <c r="DC170">
        <v>0</v>
      </c>
      <c r="DD170">
        <v>1660311466.2</v>
      </c>
      <c r="DE170">
        <v>0</v>
      </c>
      <c r="DF170">
        <v>1660310986.5999999</v>
      </c>
      <c r="DG170" t="s">
        <v>384</v>
      </c>
      <c r="DH170">
        <v>1660310983.5999999</v>
      </c>
      <c r="DI170">
        <v>1660310986.5999999</v>
      </c>
      <c r="DJ170">
        <v>1</v>
      </c>
      <c r="DK170">
        <v>0.122</v>
      </c>
      <c r="DL170">
        <v>-3.4000000000000002E-2</v>
      </c>
      <c r="DM170">
        <v>1.4079999999999999</v>
      </c>
      <c r="DN170">
        <v>0.02</v>
      </c>
      <c r="DO170">
        <v>400</v>
      </c>
      <c r="DP170">
        <v>26</v>
      </c>
      <c r="DQ170">
        <v>0.18</v>
      </c>
      <c r="DR170">
        <v>7.0000000000000007E-2</v>
      </c>
      <c r="DS170">
        <v>10.728738769816729</v>
      </c>
      <c r="DT170">
        <v>1.986160786261618</v>
      </c>
      <c r="DU170">
        <v>0.15626823056726971</v>
      </c>
      <c r="DV170">
        <v>0</v>
      </c>
      <c r="DW170">
        <v>42.476596943129053</v>
      </c>
      <c r="DX170">
        <v>1.945330321011592</v>
      </c>
      <c r="DY170">
        <v>0.1507208352780304</v>
      </c>
      <c r="DZ170">
        <v>0</v>
      </c>
      <c r="EA170">
        <v>-52.078056666666662</v>
      </c>
      <c r="EB170">
        <v>-2.738410678531777</v>
      </c>
      <c r="EC170">
        <v>0.2031157513723531</v>
      </c>
      <c r="ED170">
        <v>0</v>
      </c>
      <c r="EE170">
        <v>397.32700963419501</v>
      </c>
      <c r="EF170">
        <v>240.6509496479371</v>
      </c>
      <c r="EG170">
        <v>18.018660102729719</v>
      </c>
      <c r="EH170">
        <v>0</v>
      </c>
      <c r="EI170">
        <v>1.5278462500000001</v>
      </c>
      <c r="EJ170">
        <v>2.284694183865036E-2</v>
      </c>
      <c r="EK170">
        <v>2.573621657800537E-3</v>
      </c>
      <c r="EL170">
        <v>1</v>
      </c>
      <c r="EM170">
        <v>2.0034118942582602</v>
      </c>
      <c r="EN170">
        <v>3.05378573009959E-2</v>
      </c>
      <c r="EO170">
        <v>2.4920467224024698E-3</v>
      </c>
      <c r="EP170">
        <v>1</v>
      </c>
      <c r="EQ170">
        <v>2</v>
      </c>
      <c r="ER170">
        <v>6</v>
      </c>
      <c r="ES170" t="s">
        <v>412</v>
      </c>
      <c r="ET170">
        <v>2.9452500000000001</v>
      </c>
      <c r="EU170">
        <v>2.80124</v>
      </c>
      <c r="EV170">
        <v>0.13653899999999999</v>
      </c>
      <c r="EW170">
        <v>0.14310400000000001</v>
      </c>
      <c r="EX170">
        <v>0.11864</v>
      </c>
      <c r="EY170">
        <v>0.113995</v>
      </c>
      <c r="EZ170">
        <v>17782.8</v>
      </c>
      <c r="FA170">
        <v>18507.900000000001</v>
      </c>
      <c r="FB170">
        <v>23935.1</v>
      </c>
      <c r="FC170">
        <v>25119.5</v>
      </c>
      <c r="FD170">
        <v>33755.699999999997</v>
      </c>
      <c r="FE170">
        <v>35530.199999999997</v>
      </c>
      <c r="FF170">
        <v>43619.7</v>
      </c>
      <c r="FG170">
        <v>46429.8</v>
      </c>
      <c r="FH170">
        <v>1.7353000000000001</v>
      </c>
      <c r="FI170">
        <v>1.92272</v>
      </c>
      <c r="FJ170">
        <v>0.164714</v>
      </c>
      <c r="FK170">
        <v>0</v>
      </c>
      <c r="FL170">
        <v>29.120699999999999</v>
      </c>
      <c r="FM170">
        <v>999.9</v>
      </c>
      <c r="FN170">
        <v>67.8</v>
      </c>
      <c r="FO170">
        <v>32.1</v>
      </c>
      <c r="FP170">
        <v>32.678400000000003</v>
      </c>
      <c r="FQ170">
        <v>63.9773</v>
      </c>
      <c r="FR170">
        <v>23.605799999999999</v>
      </c>
      <c r="FS170">
        <v>1</v>
      </c>
      <c r="FT170">
        <v>0.16606699999999999</v>
      </c>
      <c r="FU170">
        <v>-0.34122799999999998</v>
      </c>
      <c r="FV170">
        <v>20.323599999999999</v>
      </c>
      <c r="FW170">
        <v>5.2138499999999999</v>
      </c>
      <c r="FX170">
        <v>11.9048</v>
      </c>
      <c r="FY170">
        <v>5.0032500000000004</v>
      </c>
      <c r="FZ170">
        <v>3.2896000000000001</v>
      </c>
      <c r="GA170">
        <v>9999</v>
      </c>
      <c r="GB170">
        <v>9999</v>
      </c>
      <c r="GC170">
        <v>9999</v>
      </c>
      <c r="GD170">
        <v>999.9</v>
      </c>
      <c r="GE170">
        <v>1.8594299999999999</v>
      </c>
      <c r="GF170">
        <v>1.8543700000000001</v>
      </c>
      <c r="GG170">
        <v>1.8575999999999999</v>
      </c>
      <c r="GH170">
        <v>1.8559699999999999</v>
      </c>
      <c r="GI170">
        <v>1.8548</v>
      </c>
      <c r="GJ170">
        <v>1.8545100000000001</v>
      </c>
      <c r="GK170">
        <v>1.85304</v>
      </c>
      <c r="GL170">
        <v>1.8562399999999999</v>
      </c>
      <c r="GM170">
        <v>0</v>
      </c>
      <c r="GN170">
        <v>0</v>
      </c>
      <c r="GO170">
        <v>0</v>
      </c>
      <c r="GP170">
        <v>0</v>
      </c>
      <c r="GQ170" t="s">
        <v>386</v>
      </c>
      <c r="GR170" t="s">
        <v>387</v>
      </c>
      <c r="GS170" t="s">
        <v>388</v>
      </c>
      <c r="GT170" t="s">
        <v>388</v>
      </c>
      <c r="GU170" t="s">
        <v>388</v>
      </c>
      <c r="GV170" t="s">
        <v>388</v>
      </c>
      <c r="GW170">
        <v>0</v>
      </c>
      <c r="GX170">
        <v>100</v>
      </c>
      <c r="GY170">
        <v>100</v>
      </c>
      <c r="GZ170">
        <v>1.9630000000000001</v>
      </c>
      <c r="HA170">
        <v>1.6E-2</v>
      </c>
      <c r="HB170">
        <v>0.4723743322554726</v>
      </c>
      <c r="HC170">
        <v>2.7716384584972409E-3</v>
      </c>
      <c r="HD170">
        <v>-1.1467119688665799E-6</v>
      </c>
      <c r="HE170">
        <v>2.0626329066488061E-10</v>
      </c>
      <c r="HF170">
        <v>-6.6792426355626849E-2</v>
      </c>
      <c r="HG170">
        <v>1.066993184659233E-2</v>
      </c>
      <c r="HH170">
        <v>-3.4528890892081033E-4</v>
      </c>
      <c r="HI170">
        <v>2.382551249023132E-6</v>
      </c>
      <c r="HJ170">
        <v>1</v>
      </c>
      <c r="HK170">
        <v>2115</v>
      </c>
      <c r="HL170">
        <v>2</v>
      </c>
      <c r="HM170">
        <v>30</v>
      </c>
      <c r="HN170">
        <v>8.1</v>
      </c>
      <c r="HO170">
        <v>8</v>
      </c>
      <c r="HP170">
        <v>1.80542</v>
      </c>
      <c r="HQ170">
        <v>2.3046899999999999</v>
      </c>
      <c r="HR170">
        <v>1.4978</v>
      </c>
      <c r="HS170">
        <v>2.3010299999999999</v>
      </c>
      <c r="HT170">
        <v>1.5478499999999999</v>
      </c>
      <c r="HU170">
        <v>2.2900399999999999</v>
      </c>
      <c r="HV170">
        <v>35.614800000000002</v>
      </c>
      <c r="HW170">
        <v>15.3141</v>
      </c>
      <c r="HX170">
        <v>18</v>
      </c>
      <c r="HY170">
        <v>362.58100000000002</v>
      </c>
      <c r="HZ170">
        <v>518.66499999999996</v>
      </c>
      <c r="IA170">
        <v>29.499500000000001</v>
      </c>
      <c r="IB170">
        <v>29.296299999999999</v>
      </c>
      <c r="IC170">
        <v>30.0002</v>
      </c>
      <c r="ID170">
        <v>29.092199999999998</v>
      </c>
      <c r="IE170">
        <v>29.1661</v>
      </c>
      <c r="IF170">
        <v>36.155900000000003</v>
      </c>
      <c r="IG170">
        <v>24.060500000000001</v>
      </c>
      <c r="IH170">
        <v>68.939700000000002</v>
      </c>
      <c r="II170">
        <v>29.4984</v>
      </c>
      <c r="IJ170">
        <v>814.10699999999997</v>
      </c>
      <c r="IK170">
        <v>25.7088</v>
      </c>
      <c r="IL170">
        <v>100.883</v>
      </c>
      <c r="IM170">
        <v>100.629</v>
      </c>
      <c r="IN170" t="s">
        <v>3530</v>
      </c>
    </row>
    <row r="171" spans="1:248" x14ac:dyDescent="0.2">
      <c r="A171">
        <v>155</v>
      </c>
      <c r="B171">
        <v>1660311469.5999999</v>
      </c>
      <c r="C171">
        <v>503</v>
      </c>
      <c r="D171" t="s">
        <v>691</v>
      </c>
      <c r="E171" t="s">
        <v>692</v>
      </c>
      <c r="F171">
        <v>1</v>
      </c>
      <c r="G171" t="s">
        <v>376</v>
      </c>
      <c r="H171" t="s">
        <v>377</v>
      </c>
      <c r="I171" t="s">
        <v>378</v>
      </c>
      <c r="J171" t="s">
        <v>379</v>
      </c>
      <c r="K171" t="s">
        <v>380</v>
      </c>
      <c r="L171" t="s">
        <v>381</v>
      </c>
      <c r="M171" t="s">
        <v>382</v>
      </c>
      <c r="N171">
        <v>1660311461.5999999</v>
      </c>
      <c r="O171">
        <f t="shared" si="68"/>
        <v>1.3136968272620694E-3</v>
      </c>
      <c r="P171">
        <f t="shared" si="69"/>
        <v>1.3136968272620695</v>
      </c>
      <c r="Q171">
        <f t="shared" si="70"/>
        <v>11.177028884536242</v>
      </c>
      <c r="R171">
        <f t="shared" si="71"/>
        <v>695.49137500000006</v>
      </c>
      <c r="S171">
        <f t="shared" si="72"/>
        <v>393.67984641900324</v>
      </c>
      <c r="T171">
        <f t="shared" si="73"/>
        <v>39.262510830608896</v>
      </c>
      <c r="U171">
        <f t="shared" si="74"/>
        <v>69.362803028706054</v>
      </c>
      <c r="V171">
        <f t="shared" si="75"/>
        <v>6.3698739333517163E-2</v>
      </c>
      <c r="W171">
        <f t="shared" si="76"/>
        <v>2.9229213509882239</v>
      </c>
      <c r="X171">
        <f t="shared" si="77"/>
        <v>6.2937478073370731E-2</v>
      </c>
      <c r="Y171">
        <f t="shared" si="78"/>
        <v>3.9403561982577898E-2</v>
      </c>
      <c r="Z171">
        <f t="shared" si="79"/>
        <v>321.51438449999995</v>
      </c>
      <c r="AA171">
        <f t="shared" si="80"/>
        <v>32.539472785412904</v>
      </c>
      <c r="AB171">
        <f t="shared" si="81"/>
        <v>31.77965</v>
      </c>
      <c r="AC171">
        <f t="shared" si="82"/>
        <v>4.7158510201798212</v>
      </c>
      <c r="AD171">
        <f t="shared" si="83"/>
        <v>60.154616056307077</v>
      </c>
      <c r="AE171">
        <f t="shared" si="84"/>
        <v>2.7116561009634652</v>
      </c>
      <c r="AF171">
        <f t="shared" si="85"/>
        <v>4.5078105035617702</v>
      </c>
      <c r="AG171">
        <f t="shared" si="86"/>
        <v>2.004194919216356</v>
      </c>
      <c r="AH171">
        <f t="shared" si="87"/>
        <v>-57.934030082257266</v>
      </c>
      <c r="AI171">
        <f t="shared" si="88"/>
        <v>-125.0440947297943</v>
      </c>
      <c r="AJ171">
        <f t="shared" si="89"/>
        <v>-9.6431450791350954</v>
      </c>
      <c r="AK171">
        <f t="shared" si="90"/>
        <v>128.89311460881331</v>
      </c>
      <c r="AL171">
        <f t="shared" si="91"/>
        <v>42.530692514198897</v>
      </c>
      <c r="AM171">
        <f t="shared" si="92"/>
        <v>1.3101717547849743</v>
      </c>
      <c r="AN171">
        <f t="shared" si="93"/>
        <v>11.177028884536242</v>
      </c>
      <c r="AO171">
        <v>793.47913387307335</v>
      </c>
      <c r="AP171">
        <v>753.39867878787857</v>
      </c>
      <c r="AQ171">
        <v>5.1157062518556922</v>
      </c>
      <c r="AR171">
        <v>65.304688863541145</v>
      </c>
      <c r="AS171">
        <f t="shared" si="94"/>
        <v>1.3136968272620695</v>
      </c>
      <c r="AT171">
        <v>25.662691544440641</v>
      </c>
      <c r="AU171">
        <v>27.19577878787878</v>
      </c>
      <c r="AV171">
        <v>1.591475402478234E-6</v>
      </c>
      <c r="AW171">
        <v>82.040529931118442</v>
      </c>
      <c r="AX171">
        <v>119</v>
      </c>
      <c r="AY171">
        <v>24</v>
      </c>
      <c r="AZ171">
        <f t="shared" si="95"/>
        <v>1</v>
      </c>
      <c r="BA171">
        <f t="shared" si="96"/>
        <v>0</v>
      </c>
      <c r="BB171">
        <f t="shared" si="97"/>
        <v>51987.078127687731</v>
      </c>
      <c r="BC171">
        <f t="shared" si="98"/>
        <v>1999.9862499999999</v>
      </c>
      <c r="BD171">
        <f t="shared" si="99"/>
        <v>1681.1887499999998</v>
      </c>
      <c r="BE171">
        <f t="shared" si="100"/>
        <v>0.8406001541260596</v>
      </c>
      <c r="BF171">
        <f t="shared" si="101"/>
        <v>0.16075829746329504</v>
      </c>
      <c r="BG171">
        <v>6</v>
      </c>
      <c r="BH171">
        <v>0.5</v>
      </c>
      <c r="BI171" t="s">
        <v>383</v>
      </c>
      <c r="BJ171">
        <v>2</v>
      </c>
      <c r="BK171" t="b">
        <v>1</v>
      </c>
      <c r="BL171">
        <v>1660311461.5999999</v>
      </c>
      <c r="BM171">
        <v>695.49137500000006</v>
      </c>
      <c r="BN171">
        <v>747.60581249999996</v>
      </c>
      <c r="BO171">
        <v>27.189406250000001</v>
      </c>
      <c r="BP171">
        <v>25.6604125</v>
      </c>
      <c r="BQ171">
        <v>693.57987500000013</v>
      </c>
      <c r="BR171">
        <v>27.173406249999999</v>
      </c>
      <c r="BS171">
        <v>500.1520625</v>
      </c>
      <c r="BT171">
        <v>99.632049999999992</v>
      </c>
      <c r="BU171">
        <v>0.10003226875</v>
      </c>
      <c r="BV171">
        <v>30.986125000000001</v>
      </c>
      <c r="BW171">
        <v>31.77965</v>
      </c>
      <c r="BX171">
        <v>999.9</v>
      </c>
      <c r="BY171">
        <v>0</v>
      </c>
      <c r="BZ171">
        <v>0</v>
      </c>
      <c r="CA171">
        <v>9999.0550000000003</v>
      </c>
      <c r="CB171">
        <v>0</v>
      </c>
      <c r="CC171">
        <v>11.18220625</v>
      </c>
      <c r="CD171">
        <v>-52.114525</v>
      </c>
      <c r="CE171">
        <v>714.93</v>
      </c>
      <c r="CF171">
        <v>767.29506249999997</v>
      </c>
      <c r="CG171">
        <v>1.528990625</v>
      </c>
      <c r="CH171">
        <v>747.60581249999996</v>
      </c>
      <c r="CI171">
        <v>25.6604125</v>
      </c>
      <c r="CJ171">
        <v>2.7089362499999998</v>
      </c>
      <c r="CK171">
        <v>2.5566</v>
      </c>
      <c r="CL171">
        <v>22.33941875</v>
      </c>
      <c r="CM171">
        <v>21.391368750000002</v>
      </c>
      <c r="CN171">
        <v>1999.9862499999999</v>
      </c>
      <c r="CO171">
        <v>0.97999562499999993</v>
      </c>
      <c r="CP171">
        <v>2.00045625E-2</v>
      </c>
      <c r="CQ171">
        <v>0</v>
      </c>
      <c r="CR171">
        <v>2.7966875</v>
      </c>
      <c r="CS171">
        <v>0</v>
      </c>
      <c r="CT171">
        <v>23172.137500000001</v>
      </c>
      <c r="CU171">
        <v>17412.181250000001</v>
      </c>
      <c r="CV171">
        <v>39.488187500000002</v>
      </c>
      <c r="CW171">
        <v>40.311999999999998</v>
      </c>
      <c r="CX171">
        <v>39.311999999999998</v>
      </c>
      <c r="CY171">
        <v>38.980312499999997</v>
      </c>
      <c r="CZ171">
        <v>39.686999999999998</v>
      </c>
      <c r="DA171">
        <v>1959.9762499999999</v>
      </c>
      <c r="DB171">
        <v>40.01</v>
      </c>
      <c r="DC171">
        <v>0</v>
      </c>
      <c r="DD171">
        <v>1660311467.4000001</v>
      </c>
      <c r="DE171">
        <v>0</v>
      </c>
      <c r="DF171">
        <v>1660310986.5999999</v>
      </c>
      <c r="DG171" t="s">
        <v>384</v>
      </c>
      <c r="DH171">
        <v>1660310983.5999999</v>
      </c>
      <c r="DI171">
        <v>1660310986.5999999</v>
      </c>
      <c r="DJ171">
        <v>1</v>
      </c>
      <c r="DK171">
        <v>0.122</v>
      </c>
      <c r="DL171">
        <v>-3.4000000000000002E-2</v>
      </c>
      <c r="DM171">
        <v>1.4079999999999999</v>
      </c>
      <c r="DN171">
        <v>0.02</v>
      </c>
      <c r="DO171">
        <v>400</v>
      </c>
      <c r="DP171">
        <v>26</v>
      </c>
      <c r="DQ171">
        <v>0.18</v>
      </c>
      <c r="DR171">
        <v>7.0000000000000007E-2</v>
      </c>
      <c r="DS171">
        <v>10.728738769816729</v>
      </c>
      <c r="DT171">
        <v>1.986160786261618</v>
      </c>
      <c r="DU171">
        <v>0.15626823056726971</v>
      </c>
      <c r="DV171">
        <v>0</v>
      </c>
      <c r="DW171">
        <v>42.476596943129053</v>
      </c>
      <c r="DX171">
        <v>1.945330321011592</v>
      </c>
      <c r="DY171">
        <v>0.1507208352780304</v>
      </c>
      <c r="DZ171">
        <v>0</v>
      </c>
      <c r="EA171">
        <v>-52.078056666666662</v>
      </c>
      <c r="EB171">
        <v>-2.738410678531777</v>
      </c>
      <c r="EC171">
        <v>0.2031157513723531</v>
      </c>
      <c r="ED171">
        <v>0</v>
      </c>
      <c r="EE171">
        <v>397.32700963419501</v>
      </c>
      <c r="EF171">
        <v>240.6509496479371</v>
      </c>
      <c r="EG171">
        <v>18.018660102729719</v>
      </c>
      <c r="EH171">
        <v>0</v>
      </c>
      <c r="EI171">
        <v>1.5278462500000001</v>
      </c>
      <c r="EJ171">
        <v>2.284694183865036E-2</v>
      </c>
      <c r="EK171">
        <v>2.573621657800537E-3</v>
      </c>
      <c r="EL171">
        <v>1</v>
      </c>
      <c r="EM171">
        <v>2.0034118942582602</v>
      </c>
      <c r="EN171">
        <v>3.05378573009959E-2</v>
      </c>
      <c r="EO171">
        <v>2.4920467224024698E-3</v>
      </c>
      <c r="EP171">
        <v>1</v>
      </c>
      <c r="EQ171">
        <v>2</v>
      </c>
      <c r="ER171">
        <v>6</v>
      </c>
      <c r="ES171" t="s">
        <v>412</v>
      </c>
      <c r="ET171">
        <v>2.9451499999999999</v>
      </c>
      <c r="EU171">
        <v>2.8012299999999999</v>
      </c>
      <c r="EV171">
        <v>0.13716600000000001</v>
      </c>
      <c r="EW171">
        <v>0.14371300000000001</v>
      </c>
      <c r="EX171">
        <v>0.118643</v>
      </c>
      <c r="EY171">
        <v>0.113993</v>
      </c>
      <c r="EZ171">
        <v>17769.7</v>
      </c>
      <c r="FA171">
        <v>18494.599999999999</v>
      </c>
      <c r="FB171">
        <v>23934.9</v>
      </c>
      <c r="FC171">
        <v>25119.3</v>
      </c>
      <c r="FD171">
        <v>33755.5</v>
      </c>
      <c r="FE171">
        <v>35530.1</v>
      </c>
      <c r="FF171">
        <v>43619.5</v>
      </c>
      <c r="FG171">
        <v>46429.599999999999</v>
      </c>
      <c r="FH171">
        <v>1.7354499999999999</v>
      </c>
      <c r="FI171">
        <v>1.9228499999999999</v>
      </c>
      <c r="FJ171">
        <v>0.165105</v>
      </c>
      <c r="FK171">
        <v>0</v>
      </c>
      <c r="FL171">
        <v>29.121500000000001</v>
      </c>
      <c r="FM171">
        <v>999.9</v>
      </c>
      <c r="FN171">
        <v>67.8</v>
      </c>
      <c r="FO171">
        <v>32.1</v>
      </c>
      <c r="FP171">
        <v>32.677700000000002</v>
      </c>
      <c r="FQ171">
        <v>63.877299999999998</v>
      </c>
      <c r="FR171">
        <v>23.2652</v>
      </c>
      <c r="FS171">
        <v>1</v>
      </c>
      <c r="FT171">
        <v>0.166047</v>
      </c>
      <c r="FU171">
        <v>-0.33822400000000002</v>
      </c>
      <c r="FV171">
        <v>20.323699999999999</v>
      </c>
      <c r="FW171">
        <v>5.2138499999999999</v>
      </c>
      <c r="FX171">
        <v>11.904999999999999</v>
      </c>
      <c r="FY171">
        <v>5.0032500000000004</v>
      </c>
      <c r="FZ171">
        <v>3.2896000000000001</v>
      </c>
      <c r="GA171">
        <v>9999</v>
      </c>
      <c r="GB171">
        <v>9999</v>
      </c>
      <c r="GC171">
        <v>9999</v>
      </c>
      <c r="GD171">
        <v>999.9</v>
      </c>
      <c r="GE171">
        <v>1.85944</v>
      </c>
      <c r="GF171">
        <v>1.8543799999999999</v>
      </c>
      <c r="GG171">
        <v>1.8575999999999999</v>
      </c>
      <c r="GH171">
        <v>1.85598</v>
      </c>
      <c r="GI171">
        <v>1.8548199999999999</v>
      </c>
      <c r="GJ171">
        <v>1.8545199999999999</v>
      </c>
      <c r="GK171">
        <v>1.85304</v>
      </c>
      <c r="GL171">
        <v>1.85625</v>
      </c>
      <c r="GM171">
        <v>0</v>
      </c>
      <c r="GN171">
        <v>0</v>
      </c>
      <c r="GO171">
        <v>0</v>
      </c>
      <c r="GP171">
        <v>0</v>
      </c>
      <c r="GQ171" t="s">
        <v>386</v>
      </c>
      <c r="GR171" t="s">
        <v>387</v>
      </c>
      <c r="GS171" t="s">
        <v>388</v>
      </c>
      <c r="GT171" t="s">
        <v>388</v>
      </c>
      <c r="GU171" t="s">
        <v>388</v>
      </c>
      <c r="GV171" t="s">
        <v>388</v>
      </c>
      <c r="GW171">
        <v>0</v>
      </c>
      <c r="GX171">
        <v>100</v>
      </c>
      <c r="GY171">
        <v>100</v>
      </c>
      <c r="GZ171">
        <v>1.9690000000000001</v>
      </c>
      <c r="HA171">
        <v>1.6E-2</v>
      </c>
      <c r="HB171">
        <v>0.4723743322554726</v>
      </c>
      <c r="HC171">
        <v>2.7716384584972409E-3</v>
      </c>
      <c r="HD171">
        <v>-1.1467119688665799E-6</v>
      </c>
      <c r="HE171">
        <v>2.0626329066488061E-10</v>
      </c>
      <c r="HF171">
        <v>-6.6792426355626849E-2</v>
      </c>
      <c r="HG171">
        <v>1.066993184659233E-2</v>
      </c>
      <c r="HH171">
        <v>-3.4528890892081033E-4</v>
      </c>
      <c r="HI171">
        <v>2.382551249023132E-6</v>
      </c>
      <c r="HJ171">
        <v>1</v>
      </c>
      <c r="HK171">
        <v>2115</v>
      </c>
      <c r="HL171">
        <v>2</v>
      </c>
      <c r="HM171">
        <v>30</v>
      </c>
      <c r="HN171">
        <v>8.1</v>
      </c>
      <c r="HO171">
        <v>8.1</v>
      </c>
      <c r="HP171">
        <v>1.8103</v>
      </c>
      <c r="HQ171">
        <v>2.2875999999999999</v>
      </c>
      <c r="HR171">
        <v>1.4978</v>
      </c>
      <c r="HS171">
        <v>2.3010299999999999</v>
      </c>
      <c r="HT171">
        <v>1.5478499999999999</v>
      </c>
      <c r="HU171">
        <v>2.36938</v>
      </c>
      <c r="HV171">
        <v>35.614800000000002</v>
      </c>
      <c r="HW171">
        <v>15.322800000000001</v>
      </c>
      <c r="HX171">
        <v>18</v>
      </c>
      <c r="HY171">
        <v>362.65100000000001</v>
      </c>
      <c r="HZ171">
        <v>518.75599999999997</v>
      </c>
      <c r="IA171">
        <v>29.500699999999998</v>
      </c>
      <c r="IB171">
        <v>29.296600000000002</v>
      </c>
      <c r="IC171">
        <v>30.0001</v>
      </c>
      <c r="ID171">
        <v>29.092300000000002</v>
      </c>
      <c r="IE171">
        <v>29.166699999999999</v>
      </c>
      <c r="IF171">
        <v>36.272799999999997</v>
      </c>
      <c r="IG171">
        <v>24.060500000000001</v>
      </c>
      <c r="IH171">
        <v>68.939700000000002</v>
      </c>
      <c r="II171">
        <v>29.4984</v>
      </c>
      <c r="IJ171">
        <v>814.10699999999997</v>
      </c>
      <c r="IK171">
        <v>25.7088</v>
      </c>
      <c r="IL171">
        <v>100.883</v>
      </c>
      <c r="IM171">
        <v>100.629</v>
      </c>
      <c r="IN171" t="s">
        <v>3530</v>
      </c>
    </row>
    <row r="172" spans="1:248" x14ac:dyDescent="0.2">
      <c r="A172">
        <v>156</v>
      </c>
      <c r="B172">
        <v>1660311470.5999999</v>
      </c>
      <c r="C172">
        <v>504</v>
      </c>
      <c r="D172" t="s">
        <v>693</v>
      </c>
      <c r="E172" t="s">
        <v>694</v>
      </c>
      <c r="F172">
        <v>1</v>
      </c>
      <c r="G172" t="s">
        <v>376</v>
      </c>
      <c r="H172" t="s">
        <v>377</v>
      </c>
      <c r="I172" t="s">
        <v>378</v>
      </c>
      <c r="J172" t="s">
        <v>379</v>
      </c>
      <c r="K172" t="s">
        <v>380</v>
      </c>
      <c r="L172" t="s">
        <v>381</v>
      </c>
      <c r="M172" t="s">
        <v>382</v>
      </c>
      <c r="N172">
        <v>1660311463.099999</v>
      </c>
      <c r="O172">
        <f t="shared" si="68"/>
        <v>1.3142063874655148E-3</v>
      </c>
      <c r="P172">
        <f t="shared" si="69"/>
        <v>1.3142063874655148</v>
      </c>
      <c r="Q172">
        <f t="shared" si="70"/>
        <v>11.160741966064862</v>
      </c>
      <c r="R172">
        <f t="shared" si="71"/>
        <v>702.98093333333316</v>
      </c>
      <c r="S172">
        <f t="shared" si="72"/>
        <v>401.31164483212194</v>
      </c>
      <c r="T172">
        <f t="shared" si="73"/>
        <v>40.023679358071114</v>
      </c>
      <c r="U172">
        <f t="shared" si="74"/>
        <v>70.10981074905213</v>
      </c>
      <c r="V172">
        <f t="shared" si="75"/>
        <v>6.3696241936015391E-2</v>
      </c>
      <c r="W172">
        <f t="shared" si="76"/>
        <v>2.9227510287954481</v>
      </c>
      <c r="X172">
        <f t="shared" si="77"/>
        <v>6.2934996195671195E-2</v>
      </c>
      <c r="Y172">
        <f t="shared" si="78"/>
        <v>3.940200941583432E-2</v>
      </c>
      <c r="Z172">
        <f t="shared" si="79"/>
        <v>321.51636619999999</v>
      </c>
      <c r="AA172">
        <f t="shared" si="80"/>
        <v>32.541974976511604</v>
      </c>
      <c r="AB172">
        <f t="shared" si="81"/>
        <v>31.78327333333333</v>
      </c>
      <c r="AC172">
        <f t="shared" si="82"/>
        <v>4.7168198097515042</v>
      </c>
      <c r="AD172">
        <f t="shared" si="83"/>
        <v>60.148603910480048</v>
      </c>
      <c r="AE172">
        <f t="shared" si="84"/>
        <v>2.7117780826752371</v>
      </c>
      <c r="AF172">
        <f t="shared" si="85"/>
        <v>4.5084638817406502</v>
      </c>
      <c r="AG172">
        <f t="shared" si="86"/>
        <v>2.005041727076267</v>
      </c>
      <c r="AH172">
        <f t="shared" si="87"/>
        <v>-57.956501687229206</v>
      </c>
      <c r="AI172">
        <f t="shared" si="88"/>
        <v>-125.20724793851862</v>
      </c>
      <c r="AJ172">
        <f t="shared" si="89"/>
        <v>-9.6565832215227285</v>
      </c>
      <c r="AK172">
        <f t="shared" si="90"/>
        <v>128.69603335272944</v>
      </c>
      <c r="AL172">
        <f t="shared" si="91"/>
        <v>42.578308969368187</v>
      </c>
      <c r="AM172">
        <f t="shared" si="92"/>
        <v>1.3109924777613182</v>
      </c>
      <c r="AN172">
        <f t="shared" si="93"/>
        <v>11.160741966064862</v>
      </c>
      <c r="AO172">
        <v>798.64083959422351</v>
      </c>
      <c r="AP172">
        <v>758.53603636363641</v>
      </c>
      <c r="AQ172">
        <v>5.1244586776282848</v>
      </c>
      <c r="AR172">
        <v>65.304688863541145</v>
      </c>
      <c r="AS172">
        <f t="shared" si="94"/>
        <v>1.3142063874655148</v>
      </c>
      <c r="AT172">
        <v>25.663524041624338</v>
      </c>
      <c r="AU172">
        <v>27.197169696969691</v>
      </c>
      <c r="AV172">
        <v>4.3286166489929748E-6</v>
      </c>
      <c r="AW172">
        <v>82.040529931118442</v>
      </c>
      <c r="AX172">
        <v>119</v>
      </c>
      <c r="AY172">
        <v>24</v>
      </c>
      <c r="AZ172">
        <f t="shared" si="95"/>
        <v>1</v>
      </c>
      <c r="BA172">
        <f t="shared" si="96"/>
        <v>0</v>
      </c>
      <c r="BB172">
        <f t="shared" si="97"/>
        <v>51981.797710792554</v>
      </c>
      <c r="BC172">
        <f t="shared" si="98"/>
        <v>1999.9986666666671</v>
      </c>
      <c r="BD172">
        <f t="shared" si="99"/>
        <v>1681.1991800000001</v>
      </c>
      <c r="BE172">
        <f t="shared" si="100"/>
        <v>0.84060015040010017</v>
      </c>
      <c r="BF172">
        <f t="shared" si="101"/>
        <v>0.16075829027219349</v>
      </c>
      <c r="BG172">
        <v>6</v>
      </c>
      <c r="BH172">
        <v>0.5</v>
      </c>
      <c r="BI172" t="s">
        <v>383</v>
      </c>
      <c r="BJ172">
        <v>2</v>
      </c>
      <c r="BK172" t="b">
        <v>1</v>
      </c>
      <c r="BL172">
        <v>1660311463.099999</v>
      </c>
      <c r="BM172">
        <v>702.98093333333316</v>
      </c>
      <c r="BN172">
        <v>755.16439999999989</v>
      </c>
      <c r="BO172">
        <v>27.19060666666666</v>
      </c>
      <c r="BP172">
        <v>25.660673333333332</v>
      </c>
      <c r="BQ172">
        <v>701.05846666666673</v>
      </c>
      <c r="BR172">
        <v>27.174620000000001</v>
      </c>
      <c r="BS172">
        <v>500.15739999999988</v>
      </c>
      <c r="BT172">
        <v>99.632113333333336</v>
      </c>
      <c r="BU172">
        <v>0.1000521133333334</v>
      </c>
      <c r="BV172">
        <v>30.98866666666666</v>
      </c>
      <c r="BW172">
        <v>31.78327333333333</v>
      </c>
      <c r="BX172">
        <v>999.89999999999986</v>
      </c>
      <c r="BY172">
        <v>0</v>
      </c>
      <c r="BZ172">
        <v>0</v>
      </c>
      <c r="CA172">
        <v>9998.0766666666659</v>
      </c>
      <c r="CB172">
        <v>0</v>
      </c>
      <c r="CC172">
        <v>11.18633333333333</v>
      </c>
      <c r="CD172">
        <v>-52.183466666666661</v>
      </c>
      <c r="CE172">
        <v>722.62979999999993</v>
      </c>
      <c r="CF172">
        <v>775.05280000000005</v>
      </c>
      <c r="CG172">
        <v>1.5299333333333329</v>
      </c>
      <c r="CH172">
        <v>755.16439999999989</v>
      </c>
      <c r="CI172">
        <v>25.660673333333332</v>
      </c>
      <c r="CJ172">
        <v>2.7090580000000002</v>
      </c>
      <c r="CK172">
        <v>2.5566280000000008</v>
      </c>
      <c r="CL172">
        <v>22.34015333333334</v>
      </c>
      <c r="CM172">
        <v>21.391553333333331</v>
      </c>
      <c r="CN172">
        <v>1999.9986666666671</v>
      </c>
      <c r="CO172">
        <v>0.97999579999999986</v>
      </c>
      <c r="CP172">
        <v>2.0004393333333328E-2</v>
      </c>
      <c r="CQ172">
        <v>0</v>
      </c>
      <c r="CR172">
        <v>2.8856666666666668</v>
      </c>
      <c r="CS172">
        <v>0</v>
      </c>
      <c r="CT172">
        <v>23168.32</v>
      </c>
      <c r="CU172">
        <v>17412.293333333331</v>
      </c>
      <c r="CV172">
        <v>39.495800000000003</v>
      </c>
      <c r="CW172">
        <v>40.311999999999998</v>
      </c>
      <c r="CX172">
        <v>39.311999999999998</v>
      </c>
      <c r="CY172">
        <v>38.983199999999997</v>
      </c>
      <c r="CZ172">
        <v>39.686999999999998</v>
      </c>
      <c r="DA172">
        <v>1959.9886666666671</v>
      </c>
      <c r="DB172">
        <v>40.01</v>
      </c>
      <c r="DC172">
        <v>0</v>
      </c>
      <c r="DD172">
        <v>1660311468.5999999</v>
      </c>
      <c r="DE172">
        <v>0</v>
      </c>
      <c r="DF172">
        <v>1660310986.5999999</v>
      </c>
      <c r="DG172" t="s">
        <v>384</v>
      </c>
      <c r="DH172">
        <v>1660310983.5999999</v>
      </c>
      <c r="DI172">
        <v>1660310986.5999999</v>
      </c>
      <c r="DJ172">
        <v>1</v>
      </c>
      <c r="DK172">
        <v>0.122</v>
      </c>
      <c r="DL172">
        <v>-3.4000000000000002E-2</v>
      </c>
      <c r="DM172">
        <v>1.4079999999999999</v>
      </c>
      <c r="DN172">
        <v>0.02</v>
      </c>
      <c r="DO172">
        <v>400</v>
      </c>
      <c r="DP172">
        <v>26</v>
      </c>
      <c r="DQ172">
        <v>0.18</v>
      </c>
      <c r="DR172">
        <v>7.0000000000000007E-2</v>
      </c>
      <c r="DS172">
        <v>10.77891700515285</v>
      </c>
      <c r="DT172">
        <v>2.2302088543580449</v>
      </c>
      <c r="DU172">
        <v>0.18517842872227011</v>
      </c>
      <c r="DV172">
        <v>0</v>
      </c>
      <c r="DW172">
        <v>42.540878493323163</v>
      </c>
      <c r="DX172">
        <v>1.8776453679110789</v>
      </c>
      <c r="DY172">
        <v>0.14108653417065239</v>
      </c>
      <c r="DZ172">
        <v>0</v>
      </c>
      <c r="EA172">
        <v>-52.141025806451623</v>
      </c>
      <c r="EB172">
        <v>-2.7366290322578979</v>
      </c>
      <c r="EC172">
        <v>0.20912308610117331</v>
      </c>
      <c r="ED172">
        <v>0</v>
      </c>
      <c r="EE172">
        <v>403.69083585931543</v>
      </c>
      <c r="EF172">
        <v>238.14681635099731</v>
      </c>
      <c r="EG172">
        <v>17.289743892001081</v>
      </c>
      <c r="EH172">
        <v>0</v>
      </c>
      <c r="EI172">
        <v>1.5283236585365849</v>
      </c>
      <c r="EJ172">
        <v>2.4010034843207181E-2</v>
      </c>
      <c r="EK172">
        <v>2.7107525335295451E-3</v>
      </c>
      <c r="EL172">
        <v>1</v>
      </c>
      <c r="EM172">
        <v>2.004247677108653</v>
      </c>
      <c r="EN172">
        <v>3.7787421319628457E-2</v>
      </c>
      <c r="EO172">
        <v>2.8567868465363151E-3</v>
      </c>
      <c r="EP172">
        <v>1</v>
      </c>
      <c r="EQ172">
        <v>2</v>
      </c>
      <c r="ER172">
        <v>6</v>
      </c>
      <c r="ES172" t="s">
        <v>412</v>
      </c>
      <c r="ET172">
        <v>2.9451900000000002</v>
      </c>
      <c r="EU172">
        <v>2.8011200000000001</v>
      </c>
      <c r="EV172">
        <v>0.137798</v>
      </c>
      <c r="EW172">
        <v>0.14432700000000001</v>
      </c>
      <c r="EX172">
        <v>0.118647</v>
      </c>
      <c r="EY172">
        <v>0.113994</v>
      </c>
      <c r="EZ172">
        <v>17756.599999999999</v>
      </c>
      <c r="FA172">
        <v>18481.3</v>
      </c>
      <c r="FB172">
        <v>23934.799999999999</v>
      </c>
      <c r="FC172">
        <v>25119.3</v>
      </c>
      <c r="FD172">
        <v>33755.1</v>
      </c>
      <c r="FE172">
        <v>35529.9</v>
      </c>
      <c r="FF172">
        <v>43619.199999999997</v>
      </c>
      <c r="FG172">
        <v>46429.3</v>
      </c>
      <c r="FH172">
        <v>1.7353499999999999</v>
      </c>
      <c r="FI172">
        <v>1.9227799999999999</v>
      </c>
      <c r="FJ172">
        <v>0.16544</v>
      </c>
      <c r="FK172">
        <v>0</v>
      </c>
      <c r="FL172">
        <v>29.122599999999998</v>
      </c>
      <c r="FM172">
        <v>999.9</v>
      </c>
      <c r="FN172">
        <v>67.8</v>
      </c>
      <c r="FO172">
        <v>32.1</v>
      </c>
      <c r="FP172">
        <v>32.677799999999998</v>
      </c>
      <c r="FQ172">
        <v>64.107299999999995</v>
      </c>
      <c r="FR172">
        <v>22.720400000000001</v>
      </c>
      <c r="FS172">
        <v>1</v>
      </c>
      <c r="FT172">
        <v>0.16608700000000001</v>
      </c>
      <c r="FU172">
        <v>-0.336119</v>
      </c>
      <c r="FV172">
        <v>20.323699999999999</v>
      </c>
      <c r="FW172">
        <v>5.2138499999999999</v>
      </c>
      <c r="FX172">
        <v>11.905099999999999</v>
      </c>
      <c r="FY172">
        <v>5.0031999999999996</v>
      </c>
      <c r="FZ172">
        <v>3.2895799999999999</v>
      </c>
      <c r="GA172">
        <v>9999</v>
      </c>
      <c r="GB172">
        <v>9999</v>
      </c>
      <c r="GC172">
        <v>9999</v>
      </c>
      <c r="GD172">
        <v>999.9</v>
      </c>
      <c r="GE172">
        <v>1.85944</v>
      </c>
      <c r="GF172">
        <v>1.85439</v>
      </c>
      <c r="GG172">
        <v>1.8575999999999999</v>
      </c>
      <c r="GH172">
        <v>1.85599</v>
      </c>
      <c r="GI172">
        <v>1.85483</v>
      </c>
      <c r="GJ172">
        <v>1.8545199999999999</v>
      </c>
      <c r="GK172">
        <v>1.8530599999999999</v>
      </c>
      <c r="GL172">
        <v>1.85625</v>
      </c>
      <c r="GM172">
        <v>0</v>
      </c>
      <c r="GN172">
        <v>0</v>
      </c>
      <c r="GO172">
        <v>0</v>
      </c>
      <c r="GP172">
        <v>0</v>
      </c>
      <c r="GQ172" t="s">
        <v>386</v>
      </c>
      <c r="GR172" t="s">
        <v>387</v>
      </c>
      <c r="GS172" t="s">
        <v>388</v>
      </c>
      <c r="GT172" t="s">
        <v>388</v>
      </c>
      <c r="GU172" t="s">
        <v>388</v>
      </c>
      <c r="GV172" t="s">
        <v>388</v>
      </c>
      <c r="GW172">
        <v>0</v>
      </c>
      <c r="GX172">
        <v>100</v>
      </c>
      <c r="GY172">
        <v>100</v>
      </c>
      <c r="GZ172">
        <v>1.9770000000000001</v>
      </c>
      <c r="HA172">
        <v>1.6E-2</v>
      </c>
      <c r="HB172">
        <v>0.4723743322554726</v>
      </c>
      <c r="HC172">
        <v>2.7716384584972409E-3</v>
      </c>
      <c r="HD172">
        <v>-1.1467119688665799E-6</v>
      </c>
      <c r="HE172">
        <v>2.0626329066488061E-10</v>
      </c>
      <c r="HF172">
        <v>-6.6792426355626849E-2</v>
      </c>
      <c r="HG172">
        <v>1.066993184659233E-2</v>
      </c>
      <c r="HH172">
        <v>-3.4528890892081033E-4</v>
      </c>
      <c r="HI172">
        <v>2.382551249023132E-6</v>
      </c>
      <c r="HJ172">
        <v>1</v>
      </c>
      <c r="HK172">
        <v>2115</v>
      </c>
      <c r="HL172">
        <v>2</v>
      </c>
      <c r="HM172">
        <v>30</v>
      </c>
      <c r="HN172">
        <v>8.1</v>
      </c>
      <c r="HO172">
        <v>8.1</v>
      </c>
      <c r="HP172">
        <v>1.8237300000000001</v>
      </c>
      <c r="HQ172">
        <v>2.2790499999999998</v>
      </c>
      <c r="HR172">
        <v>1.4978</v>
      </c>
      <c r="HS172">
        <v>2.3010299999999999</v>
      </c>
      <c r="HT172">
        <v>1.5478499999999999</v>
      </c>
      <c r="HU172">
        <v>2.4511699999999998</v>
      </c>
      <c r="HV172">
        <v>35.614800000000002</v>
      </c>
      <c r="HW172">
        <v>15.3316</v>
      </c>
      <c r="HX172">
        <v>18</v>
      </c>
      <c r="HY172">
        <v>362.608</v>
      </c>
      <c r="HZ172">
        <v>518.71</v>
      </c>
      <c r="IA172">
        <v>29.501899999999999</v>
      </c>
      <c r="IB172">
        <v>29.296900000000001</v>
      </c>
      <c r="IC172">
        <v>30.0002</v>
      </c>
      <c r="ID172">
        <v>29.0929</v>
      </c>
      <c r="IE172">
        <v>29.167300000000001</v>
      </c>
      <c r="IF172">
        <v>36.5197</v>
      </c>
      <c r="IG172">
        <v>24.060500000000001</v>
      </c>
      <c r="IH172">
        <v>68.939700000000002</v>
      </c>
      <c r="II172">
        <v>29.4984</v>
      </c>
      <c r="IJ172">
        <v>824.125</v>
      </c>
      <c r="IK172">
        <v>25.7088</v>
      </c>
      <c r="IL172">
        <v>100.88200000000001</v>
      </c>
      <c r="IM172">
        <v>100.628</v>
      </c>
      <c r="IN172" t="s">
        <v>3530</v>
      </c>
    </row>
    <row r="173" spans="1:248" x14ac:dyDescent="0.2">
      <c r="A173">
        <v>157</v>
      </c>
      <c r="B173">
        <v>1660311471.5999999</v>
      </c>
      <c r="C173">
        <v>505</v>
      </c>
      <c r="D173" t="s">
        <v>695</v>
      </c>
      <c r="E173" t="s">
        <v>696</v>
      </c>
      <c r="F173">
        <v>1</v>
      </c>
      <c r="G173" t="s">
        <v>376</v>
      </c>
      <c r="H173" t="s">
        <v>377</v>
      </c>
      <c r="I173" t="s">
        <v>378</v>
      </c>
      <c r="J173" t="s">
        <v>379</v>
      </c>
      <c r="K173" t="s">
        <v>380</v>
      </c>
      <c r="L173" t="s">
        <v>381</v>
      </c>
      <c r="M173" t="s">
        <v>382</v>
      </c>
      <c r="N173">
        <v>1660311463.5999999</v>
      </c>
      <c r="O173">
        <f t="shared" si="68"/>
        <v>1.3152765615057568E-3</v>
      </c>
      <c r="P173">
        <f t="shared" si="69"/>
        <v>1.3152765615057569</v>
      </c>
      <c r="Q173">
        <f t="shared" si="70"/>
        <v>11.089048801970856</v>
      </c>
      <c r="R173">
        <f t="shared" si="71"/>
        <v>705.47731249999993</v>
      </c>
      <c r="S173">
        <f t="shared" si="72"/>
        <v>405.66596404112602</v>
      </c>
      <c r="T173">
        <f t="shared" si="73"/>
        <v>40.457925279644641</v>
      </c>
      <c r="U173">
        <f t="shared" si="74"/>
        <v>70.358745681498519</v>
      </c>
      <c r="V173">
        <f t="shared" si="75"/>
        <v>6.3732268298708122E-2</v>
      </c>
      <c r="W173">
        <f t="shared" si="76"/>
        <v>2.9226684651822508</v>
      </c>
      <c r="X173">
        <f t="shared" si="77"/>
        <v>6.2970145504465863E-2</v>
      </c>
      <c r="Y173">
        <f t="shared" si="78"/>
        <v>3.9424055215998066E-2</v>
      </c>
      <c r="Z173">
        <f t="shared" si="79"/>
        <v>321.51657899999998</v>
      </c>
      <c r="AA173">
        <f t="shared" si="80"/>
        <v>32.542702356317747</v>
      </c>
      <c r="AB173">
        <f t="shared" si="81"/>
        <v>31.785337500000001</v>
      </c>
      <c r="AC173">
        <f t="shared" si="82"/>
        <v>4.7173717942539115</v>
      </c>
      <c r="AD173">
        <f t="shared" si="83"/>
        <v>60.146329891370428</v>
      </c>
      <c r="AE173">
        <f t="shared" si="84"/>
        <v>2.7118247125996322</v>
      </c>
      <c r="AF173">
        <f t="shared" si="85"/>
        <v>4.5087118657072285</v>
      </c>
      <c r="AG173">
        <f t="shared" si="86"/>
        <v>2.0055470816542793</v>
      </c>
      <c r="AH173">
        <f t="shared" si="87"/>
        <v>-58.003696362403872</v>
      </c>
      <c r="AI173">
        <f t="shared" si="88"/>
        <v>-125.376968949196</v>
      </c>
      <c r="AJ173">
        <f t="shared" si="89"/>
        <v>-9.670090457281928</v>
      </c>
      <c r="AK173">
        <f t="shared" si="90"/>
        <v>128.46582323111821</v>
      </c>
      <c r="AL173">
        <f t="shared" si="91"/>
        <v>42.59428034882189</v>
      </c>
      <c r="AM173">
        <f t="shared" si="92"/>
        <v>1.3112440834694543</v>
      </c>
      <c r="AN173">
        <f t="shared" si="93"/>
        <v>11.089048801970856</v>
      </c>
      <c r="AO173">
        <v>803.78380934873189</v>
      </c>
      <c r="AP173">
        <v>763.69393939393922</v>
      </c>
      <c r="AQ173">
        <v>5.1387063146039091</v>
      </c>
      <c r="AR173">
        <v>65.304688863541145</v>
      </c>
      <c r="AS173">
        <f t="shared" si="94"/>
        <v>1.3152765615057569</v>
      </c>
      <c r="AT173">
        <v>25.663412007392129</v>
      </c>
      <c r="AU173">
        <v>27.198292727272719</v>
      </c>
      <c r="AV173">
        <v>6.9768961162884358E-6</v>
      </c>
      <c r="AW173">
        <v>82.040529931118442</v>
      </c>
      <c r="AX173">
        <v>119</v>
      </c>
      <c r="AY173">
        <v>24</v>
      </c>
      <c r="AZ173">
        <f t="shared" si="95"/>
        <v>1</v>
      </c>
      <c r="BA173">
        <f t="shared" si="96"/>
        <v>0</v>
      </c>
      <c r="BB173">
        <f t="shared" si="97"/>
        <v>51979.282128974592</v>
      </c>
      <c r="BC173">
        <f t="shared" si="98"/>
        <v>2000</v>
      </c>
      <c r="BD173">
        <f t="shared" si="99"/>
        <v>1681.2002999999997</v>
      </c>
      <c r="BE173">
        <f t="shared" si="100"/>
        <v>0.84060014999999988</v>
      </c>
      <c r="BF173">
        <f t="shared" si="101"/>
        <v>0.16075828949999998</v>
      </c>
      <c r="BG173">
        <v>6</v>
      </c>
      <c r="BH173">
        <v>0.5</v>
      </c>
      <c r="BI173" t="s">
        <v>383</v>
      </c>
      <c r="BJ173">
        <v>2</v>
      </c>
      <c r="BK173" t="b">
        <v>1</v>
      </c>
      <c r="BL173">
        <v>1660311463.5999999</v>
      </c>
      <c r="BM173">
        <v>705.47731249999993</v>
      </c>
      <c r="BN173">
        <v>757.68425000000002</v>
      </c>
      <c r="BO173">
        <v>27.191087499999998</v>
      </c>
      <c r="BP173">
        <v>25.660856249999998</v>
      </c>
      <c r="BQ173">
        <v>703.55124999999998</v>
      </c>
      <c r="BR173">
        <v>27.1751</v>
      </c>
      <c r="BS173">
        <v>500.15575000000001</v>
      </c>
      <c r="BT173">
        <v>99.632062499999989</v>
      </c>
      <c r="BU173">
        <v>0.10005423125</v>
      </c>
      <c r="BV173">
        <v>30.989631249999999</v>
      </c>
      <c r="BW173">
        <v>31.785337500000001</v>
      </c>
      <c r="BX173">
        <v>999.9</v>
      </c>
      <c r="BY173">
        <v>0</v>
      </c>
      <c r="BZ173">
        <v>0</v>
      </c>
      <c r="CA173">
        <v>9997.6106250000012</v>
      </c>
      <c r="CB173">
        <v>0</v>
      </c>
      <c r="CC173">
        <v>11.1882</v>
      </c>
      <c r="CD173">
        <v>-52.206924999999998</v>
      </c>
      <c r="CE173">
        <v>725.19631249999998</v>
      </c>
      <c r="CF173">
        <v>777.63912499999992</v>
      </c>
      <c r="CG173">
        <v>1.5302275000000001</v>
      </c>
      <c r="CH173">
        <v>757.68425000000002</v>
      </c>
      <c r="CI173">
        <v>25.660856249999998</v>
      </c>
      <c r="CJ173">
        <v>2.7091043749999999</v>
      </c>
      <c r="CK173">
        <v>2.5566450000000001</v>
      </c>
      <c r="CL173">
        <v>22.3404375</v>
      </c>
      <c r="CM173">
        <v>21.391662499999999</v>
      </c>
      <c r="CN173">
        <v>2000</v>
      </c>
      <c r="CO173">
        <v>0.9799958124999999</v>
      </c>
      <c r="CP173">
        <v>2.0004381250000002E-2</v>
      </c>
      <c r="CQ173">
        <v>0</v>
      </c>
      <c r="CR173">
        <v>2.8783750000000001</v>
      </c>
      <c r="CS173">
        <v>0</v>
      </c>
      <c r="CT173">
        <v>23167.068749999999</v>
      </c>
      <c r="CU173">
        <v>17412.306250000001</v>
      </c>
      <c r="CV173">
        <v>39.496062500000001</v>
      </c>
      <c r="CW173">
        <v>40.311999999999998</v>
      </c>
      <c r="CX173">
        <v>39.315937499999997</v>
      </c>
      <c r="CY173">
        <v>38.984250000000003</v>
      </c>
      <c r="CZ173">
        <v>39.686999999999998</v>
      </c>
      <c r="DA173">
        <v>1959.99</v>
      </c>
      <c r="DB173">
        <v>40.01</v>
      </c>
      <c r="DC173">
        <v>0</v>
      </c>
      <c r="DD173">
        <v>1660311469.2</v>
      </c>
      <c r="DE173">
        <v>0</v>
      </c>
      <c r="DF173">
        <v>1660310986.5999999</v>
      </c>
      <c r="DG173" t="s">
        <v>384</v>
      </c>
      <c r="DH173">
        <v>1660310983.5999999</v>
      </c>
      <c r="DI173">
        <v>1660310986.5999999</v>
      </c>
      <c r="DJ173">
        <v>1</v>
      </c>
      <c r="DK173">
        <v>0.122</v>
      </c>
      <c r="DL173">
        <v>-3.4000000000000002E-2</v>
      </c>
      <c r="DM173">
        <v>1.4079999999999999</v>
      </c>
      <c r="DN173">
        <v>0.02</v>
      </c>
      <c r="DO173">
        <v>400</v>
      </c>
      <c r="DP173">
        <v>26</v>
      </c>
      <c r="DQ173">
        <v>0.18</v>
      </c>
      <c r="DR173">
        <v>7.0000000000000007E-2</v>
      </c>
      <c r="DS173">
        <v>10.84446069794549</v>
      </c>
      <c r="DT173">
        <v>2.214466349034506</v>
      </c>
      <c r="DU173">
        <v>0.1759853594781518</v>
      </c>
      <c r="DV173">
        <v>0</v>
      </c>
      <c r="DW173">
        <v>42.571832254837886</v>
      </c>
      <c r="DX173">
        <v>1.955197330832777</v>
      </c>
      <c r="DY173">
        <v>0.14615504199172361</v>
      </c>
      <c r="DZ173">
        <v>0</v>
      </c>
      <c r="EA173">
        <v>-52.185790322580651</v>
      </c>
      <c r="EB173">
        <v>-2.8181564516127589</v>
      </c>
      <c r="EC173">
        <v>0.21471310544138431</v>
      </c>
      <c r="ED173">
        <v>0</v>
      </c>
      <c r="EE173">
        <v>407.43512697622037</v>
      </c>
      <c r="EF173">
        <v>234.84208510384931</v>
      </c>
      <c r="EG173">
        <v>17.064912379863621</v>
      </c>
      <c r="EH173">
        <v>0</v>
      </c>
      <c r="EI173">
        <v>1.528722195121951</v>
      </c>
      <c r="EJ173">
        <v>2.6682857142856582E-2</v>
      </c>
      <c r="EK173">
        <v>2.9308398132118791E-3</v>
      </c>
      <c r="EL173">
        <v>1</v>
      </c>
      <c r="EM173">
        <v>2.0048789637933879</v>
      </c>
      <c r="EN173">
        <v>4.3461569128812903E-2</v>
      </c>
      <c r="EO173">
        <v>3.2249768976998412E-3</v>
      </c>
      <c r="EP173">
        <v>1</v>
      </c>
      <c r="EQ173">
        <v>2</v>
      </c>
      <c r="ER173">
        <v>6</v>
      </c>
      <c r="ES173" t="s">
        <v>412</v>
      </c>
      <c r="ET173">
        <v>2.9451100000000001</v>
      </c>
      <c r="EU173">
        <v>2.8011900000000001</v>
      </c>
      <c r="EV173">
        <v>0.13841899999999999</v>
      </c>
      <c r="EW173">
        <v>0.14493600000000001</v>
      </c>
      <c r="EX173">
        <v>0.118648</v>
      </c>
      <c r="EY173">
        <v>0.113991</v>
      </c>
      <c r="EZ173">
        <v>17743.8</v>
      </c>
      <c r="FA173">
        <v>18468.099999999999</v>
      </c>
      <c r="FB173">
        <v>23934.799999999999</v>
      </c>
      <c r="FC173">
        <v>25119.3</v>
      </c>
      <c r="FD173">
        <v>33755.1</v>
      </c>
      <c r="FE173">
        <v>35530</v>
      </c>
      <c r="FF173">
        <v>43619.199999999997</v>
      </c>
      <c r="FG173">
        <v>46429.2</v>
      </c>
      <c r="FH173">
        <v>1.73515</v>
      </c>
      <c r="FI173">
        <v>1.9229499999999999</v>
      </c>
      <c r="FJ173">
        <v>0.16560800000000001</v>
      </c>
      <c r="FK173">
        <v>0</v>
      </c>
      <c r="FL173">
        <v>29.1234</v>
      </c>
      <c r="FM173">
        <v>999.9</v>
      </c>
      <c r="FN173">
        <v>67.8</v>
      </c>
      <c r="FO173">
        <v>32.1</v>
      </c>
      <c r="FP173">
        <v>32.677999999999997</v>
      </c>
      <c r="FQ173">
        <v>63.9773</v>
      </c>
      <c r="FR173">
        <v>22.924700000000001</v>
      </c>
      <c r="FS173">
        <v>1</v>
      </c>
      <c r="FT173">
        <v>0.16612299999999999</v>
      </c>
      <c r="FU173">
        <v>-0.33016600000000002</v>
      </c>
      <c r="FV173">
        <v>20.323699999999999</v>
      </c>
      <c r="FW173">
        <v>5.2137000000000002</v>
      </c>
      <c r="FX173">
        <v>11.9053</v>
      </c>
      <c r="FY173">
        <v>5.0031999999999996</v>
      </c>
      <c r="FZ173">
        <v>3.2896000000000001</v>
      </c>
      <c r="GA173">
        <v>9999</v>
      </c>
      <c r="GB173">
        <v>9999</v>
      </c>
      <c r="GC173">
        <v>9999</v>
      </c>
      <c r="GD173">
        <v>999.9</v>
      </c>
      <c r="GE173">
        <v>1.85944</v>
      </c>
      <c r="GF173">
        <v>1.85439</v>
      </c>
      <c r="GG173">
        <v>1.8575999999999999</v>
      </c>
      <c r="GH173">
        <v>1.85599</v>
      </c>
      <c r="GI173">
        <v>1.85484</v>
      </c>
      <c r="GJ173">
        <v>1.85453</v>
      </c>
      <c r="GK173">
        <v>1.85307</v>
      </c>
      <c r="GL173">
        <v>1.85626</v>
      </c>
      <c r="GM173">
        <v>0</v>
      </c>
      <c r="GN173">
        <v>0</v>
      </c>
      <c r="GO173">
        <v>0</v>
      </c>
      <c r="GP173">
        <v>0</v>
      </c>
      <c r="GQ173" t="s">
        <v>386</v>
      </c>
      <c r="GR173" t="s">
        <v>387</v>
      </c>
      <c r="GS173" t="s">
        <v>388</v>
      </c>
      <c r="GT173" t="s">
        <v>388</v>
      </c>
      <c r="GU173" t="s">
        <v>388</v>
      </c>
      <c r="GV173" t="s">
        <v>388</v>
      </c>
      <c r="GW173">
        <v>0</v>
      </c>
      <c r="GX173">
        <v>100</v>
      </c>
      <c r="GY173">
        <v>100</v>
      </c>
      <c r="GZ173">
        <v>1.984</v>
      </c>
      <c r="HA173">
        <v>1.5900000000000001E-2</v>
      </c>
      <c r="HB173">
        <v>0.4723743322554726</v>
      </c>
      <c r="HC173">
        <v>2.7716384584972409E-3</v>
      </c>
      <c r="HD173">
        <v>-1.1467119688665799E-6</v>
      </c>
      <c r="HE173">
        <v>2.0626329066488061E-10</v>
      </c>
      <c r="HF173">
        <v>-6.6792426355626849E-2</v>
      </c>
      <c r="HG173">
        <v>1.066993184659233E-2</v>
      </c>
      <c r="HH173">
        <v>-3.4528890892081033E-4</v>
      </c>
      <c r="HI173">
        <v>2.382551249023132E-6</v>
      </c>
      <c r="HJ173">
        <v>1</v>
      </c>
      <c r="HK173">
        <v>2115</v>
      </c>
      <c r="HL173">
        <v>2</v>
      </c>
      <c r="HM173">
        <v>30</v>
      </c>
      <c r="HN173">
        <v>8.1</v>
      </c>
      <c r="HO173">
        <v>8.1</v>
      </c>
      <c r="HP173">
        <v>1.8298300000000001</v>
      </c>
      <c r="HQ173">
        <v>2.2949199999999998</v>
      </c>
      <c r="HR173">
        <v>1.4978</v>
      </c>
      <c r="HS173">
        <v>2.3010299999999999</v>
      </c>
      <c r="HT173">
        <v>1.5478499999999999</v>
      </c>
      <c r="HU173">
        <v>2.4169900000000002</v>
      </c>
      <c r="HV173">
        <v>35.637999999999998</v>
      </c>
      <c r="HW173">
        <v>15.3316</v>
      </c>
      <c r="HX173">
        <v>18</v>
      </c>
      <c r="HY173">
        <v>362.51799999999997</v>
      </c>
      <c r="HZ173">
        <v>518.83500000000004</v>
      </c>
      <c r="IA173">
        <v>29.5031</v>
      </c>
      <c r="IB173">
        <v>29.297499999999999</v>
      </c>
      <c r="IC173">
        <v>30.0002</v>
      </c>
      <c r="ID173">
        <v>29.093499999999999</v>
      </c>
      <c r="IE173">
        <v>29.167899999999999</v>
      </c>
      <c r="IF173">
        <v>36.641599999999997</v>
      </c>
      <c r="IG173">
        <v>24.060500000000001</v>
      </c>
      <c r="IH173">
        <v>68.563500000000005</v>
      </c>
      <c r="II173">
        <v>29.4984</v>
      </c>
      <c r="IJ173">
        <v>824.125</v>
      </c>
      <c r="IK173">
        <v>25.7088</v>
      </c>
      <c r="IL173">
        <v>100.88200000000001</v>
      </c>
      <c r="IM173">
        <v>100.628</v>
      </c>
      <c r="IN173" t="s">
        <v>3530</v>
      </c>
    </row>
    <row r="174" spans="1:248" x14ac:dyDescent="0.2">
      <c r="A174">
        <v>158</v>
      </c>
      <c r="B174">
        <v>1660311472.5999999</v>
      </c>
      <c r="C174">
        <v>506</v>
      </c>
      <c r="D174" t="s">
        <v>697</v>
      </c>
      <c r="E174" t="s">
        <v>698</v>
      </c>
      <c r="F174">
        <v>1</v>
      </c>
      <c r="G174" t="s">
        <v>376</v>
      </c>
      <c r="H174" t="s">
        <v>377</v>
      </c>
      <c r="I174" t="s">
        <v>378</v>
      </c>
      <c r="J174" t="s">
        <v>379</v>
      </c>
      <c r="K174" t="s">
        <v>380</v>
      </c>
      <c r="L174" t="s">
        <v>381</v>
      </c>
      <c r="M174" t="s">
        <v>382</v>
      </c>
      <c r="N174">
        <v>1660311465.099999</v>
      </c>
      <c r="O174">
        <f t="shared" si="68"/>
        <v>1.3154529180742292E-3</v>
      </c>
      <c r="P174">
        <f t="shared" si="69"/>
        <v>1.3154529180742291</v>
      </c>
      <c r="Q174">
        <f t="shared" si="70"/>
        <v>11.169689249131174</v>
      </c>
      <c r="R174">
        <f t="shared" si="71"/>
        <v>712.96513333333326</v>
      </c>
      <c r="S174">
        <f t="shared" si="72"/>
        <v>410.74564840531173</v>
      </c>
      <c r="T174">
        <f t="shared" si="73"/>
        <v>40.964535542164811</v>
      </c>
      <c r="U174">
        <f t="shared" si="74"/>
        <v>71.105526396076883</v>
      </c>
      <c r="V174">
        <f t="shared" si="75"/>
        <v>6.3700207714206578E-2</v>
      </c>
      <c r="W174">
        <f t="shared" si="76"/>
        <v>2.9226255518113238</v>
      </c>
      <c r="X174">
        <f t="shared" si="77"/>
        <v>6.2938835525258557E-2</v>
      </c>
      <c r="Y174">
        <f t="shared" si="78"/>
        <v>3.9404420153195042E-2</v>
      </c>
      <c r="Z174">
        <f t="shared" si="79"/>
        <v>321.51583419999997</v>
      </c>
      <c r="AA174">
        <f t="shared" si="80"/>
        <v>32.545485643656001</v>
      </c>
      <c r="AB174">
        <f t="shared" si="81"/>
        <v>31.790446666666661</v>
      </c>
      <c r="AC174">
        <f t="shared" si="82"/>
        <v>4.7187382924935504</v>
      </c>
      <c r="AD174">
        <f t="shared" si="83"/>
        <v>60.139227554030072</v>
      </c>
      <c r="AE174">
        <f t="shared" si="84"/>
        <v>2.7119398252319273</v>
      </c>
      <c r="AF174">
        <f t="shared" si="85"/>
        <v>4.5094357469015973</v>
      </c>
      <c r="AG174">
        <f t="shared" si="86"/>
        <v>2.006798467261623</v>
      </c>
      <c r="AH174">
        <f t="shared" si="87"/>
        <v>-58.011473687073511</v>
      </c>
      <c r="AI174">
        <f t="shared" si="88"/>
        <v>-125.73654182190346</v>
      </c>
      <c r="AJ174">
        <f t="shared" si="89"/>
        <v>-9.6983448562622101</v>
      </c>
      <c r="AK174">
        <f t="shared" si="90"/>
        <v>128.0694738347608</v>
      </c>
      <c r="AL174">
        <f t="shared" si="91"/>
        <v>42.644081194753255</v>
      </c>
      <c r="AM174">
        <f t="shared" si="92"/>
        <v>1.3119767290507653</v>
      </c>
      <c r="AN174">
        <f t="shared" si="93"/>
        <v>11.169689249131174</v>
      </c>
      <c r="AO174">
        <v>808.93887360592748</v>
      </c>
      <c r="AP174">
        <v>768.79447272727282</v>
      </c>
      <c r="AQ174">
        <v>5.1300763312330266</v>
      </c>
      <c r="AR174">
        <v>65.304688863541145</v>
      </c>
      <c r="AS174">
        <f t="shared" si="94"/>
        <v>1.3154529180742291</v>
      </c>
      <c r="AT174">
        <v>25.6632190458972</v>
      </c>
      <c r="AU174">
        <v>27.198304848484849</v>
      </c>
      <c r="AV174">
        <v>6.3976119401368484E-6</v>
      </c>
      <c r="AW174">
        <v>82.040529931118442</v>
      </c>
      <c r="AX174">
        <v>119</v>
      </c>
      <c r="AY174">
        <v>24</v>
      </c>
      <c r="AZ174">
        <f t="shared" si="95"/>
        <v>1</v>
      </c>
      <c r="BA174">
        <f t="shared" si="96"/>
        <v>0</v>
      </c>
      <c r="BB174">
        <f t="shared" si="97"/>
        <v>51977.579490746342</v>
      </c>
      <c r="BC174">
        <f t="shared" si="98"/>
        <v>1999.9953333333331</v>
      </c>
      <c r="BD174">
        <f t="shared" si="99"/>
        <v>1681.1963799999999</v>
      </c>
      <c r="BE174">
        <f t="shared" si="100"/>
        <v>0.84060015140035327</v>
      </c>
      <c r="BF174">
        <f t="shared" si="101"/>
        <v>0.16075829220268181</v>
      </c>
      <c r="BG174">
        <v>6</v>
      </c>
      <c r="BH174">
        <v>0.5</v>
      </c>
      <c r="BI174" t="s">
        <v>383</v>
      </c>
      <c r="BJ174">
        <v>2</v>
      </c>
      <c r="BK174" t="b">
        <v>1</v>
      </c>
      <c r="BL174">
        <v>1660311465.099999</v>
      </c>
      <c r="BM174">
        <v>712.96513333333326</v>
      </c>
      <c r="BN174">
        <v>765.24406666666664</v>
      </c>
      <c r="BO174">
        <v>27.192240000000002</v>
      </c>
      <c r="BP174">
        <v>25.661159999999999</v>
      </c>
      <c r="BQ174">
        <v>711.02806666666663</v>
      </c>
      <c r="BR174">
        <v>27.176253333333332</v>
      </c>
      <c r="BS174">
        <v>500.15719999999988</v>
      </c>
      <c r="BT174">
        <v>99.632059999999981</v>
      </c>
      <c r="BU174">
        <v>0.1000630333333333</v>
      </c>
      <c r="BV174">
        <v>30.992446666666659</v>
      </c>
      <c r="BW174">
        <v>31.790446666666661</v>
      </c>
      <c r="BX174">
        <v>999.89999999999986</v>
      </c>
      <c r="BY174">
        <v>0</v>
      </c>
      <c r="BZ174">
        <v>0</v>
      </c>
      <c r="CA174">
        <v>9997.366</v>
      </c>
      <c r="CB174">
        <v>0</v>
      </c>
      <c r="CC174">
        <v>11.19330666666667</v>
      </c>
      <c r="CD174">
        <v>-52.278940000000013</v>
      </c>
      <c r="CE174">
        <v>732.89426666666657</v>
      </c>
      <c r="CF174">
        <v>785.3982666666667</v>
      </c>
      <c r="CG174">
        <v>1.5310813333333331</v>
      </c>
      <c r="CH174">
        <v>765.24406666666664</v>
      </c>
      <c r="CI174">
        <v>25.661159999999999</v>
      </c>
      <c r="CJ174">
        <v>2.709219333333333</v>
      </c>
      <c r="CK174">
        <v>2.556674666666666</v>
      </c>
      <c r="CL174">
        <v>22.341139999999999</v>
      </c>
      <c r="CM174">
        <v>21.391860000000001</v>
      </c>
      <c r="CN174">
        <v>1999.9953333333331</v>
      </c>
      <c r="CO174">
        <v>0.97999579999999986</v>
      </c>
      <c r="CP174">
        <v>2.0004393333333328E-2</v>
      </c>
      <c r="CQ174">
        <v>0</v>
      </c>
      <c r="CR174">
        <v>2.7373333333333338</v>
      </c>
      <c r="CS174">
        <v>0</v>
      </c>
      <c r="CT174">
        <v>23163.38</v>
      </c>
      <c r="CU174">
        <v>17412.273333333331</v>
      </c>
      <c r="CV174">
        <v>39.495800000000003</v>
      </c>
      <c r="CW174">
        <v>40.316200000000002</v>
      </c>
      <c r="CX174">
        <v>39.316200000000002</v>
      </c>
      <c r="CY174">
        <v>38.987400000000001</v>
      </c>
      <c r="CZ174">
        <v>39.686999999999998</v>
      </c>
      <c r="DA174">
        <v>1959.985333333334</v>
      </c>
      <c r="DB174">
        <v>40.01</v>
      </c>
      <c r="DC174">
        <v>0</v>
      </c>
      <c r="DD174">
        <v>1660311470.4000001</v>
      </c>
      <c r="DE174">
        <v>0</v>
      </c>
      <c r="DF174">
        <v>1660310986.5999999</v>
      </c>
      <c r="DG174" t="s">
        <v>384</v>
      </c>
      <c r="DH174">
        <v>1660310983.5999999</v>
      </c>
      <c r="DI174">
        <v>1660310986.5999999</v>
      </c>
      <c r="DJ174">
        <v>1</v>
      </c>
      <c r="DK174">
        <v>0.122</v>
      </c>
      <c r="DL174">
        <v>-3.4000000000000002E-2</v>
      </c>
      <c r="DM174">
        <v>1.4079999999999999</v>
      </c>
      <c r="DN174">
        <v>0.02</v>
      </c>
      <c r="DO174">
        <v>400</v>
      </c>
      <c r="DP174">
        <v>26</v>
      </c>
      <c r="DQ174">
        <v>0.18</v>
      </c>
      <c r="DR174">
        <v>7.0000000000000007E-2</v>
      </c>
      <c r="DS174">
        <v>10.892686156199909</v>
      </c>
      <c r="DT174">
        <v>2.1843734762345308</v>
      </c>
      <c r="DU174">
        <v>0.17542996131116001</v>
      </c>
      <c r="DV174">
        <v>0</v>
      </c>
      <c r="DW174">
        <v>42.611330094973027</v>
      </c>
      <c r="DX174">
        <v>2.0114451094648569</v>
      </c>
      <c r="DY174">
        <v>0.1543570256407211</v>
      </c>
      <c r="DZ174">
        <v>0</v>
      </c>
      <c r="EA174">
        <v>-52.267746666666667</v>
      </c>
      <c r="EB174">
        <v>-3.01139399332585</v>
      </c>
      <c r="EC174">
        <v>0.22152507417646569</v>
      </c>
      <c r="ED174">
        <v>0</v>
      </c>
      <c r="EE174">
        <v>412.43928654208321</v>
      </c>
      <c r="EF174">
        <v>234.5154895732685</v>
      </c>
      <c r="EG174">
        <v>17.5974733703029</v>
      </c>
      <c r="EH174">
        <v>0</v>
      </c>
      <c r="EI174">
        <v>1.5295295</v>
      </c>
      <c r="EJ174">
        <v>3.017200750468986E-2</v>
      </c>
      <c r="EK174">
        <v>3.1692972012734911E-3</v>
      </c>
      <c r="EL174">
        <v>1</v>
      </c>
      <c r="EM174">
        <v>2.0059607270034432</v>
      </c>
      <c r="EN174">
        <v>4.8063138030876827E-2</v>
      </c>
      <c r="EO174">
        <v>3.6875122880665411E-3</v>
      </c>
      <c r="EP174">
        <v>1</v>
      </c>
      <c r="EQ174">
        <v>2</v>
      </c>
      <c r="ER174">
        <v>6</v>
      </c>
      <c r="ES174" t="s">
        <v>412</v>
      </c>
      <c r="ET174">
        <v>2.94516</v>
      </c>
      <c r="EU174">
        <v>2.80105</v>
      </c>
      <c r="EV174">
        <v>0.13904</v>
      </c>
      <c r="EW174">
        <v>0.14555000000000001</v>
      </c>
      <c r="EX174">
        <v>0.118648</v>
      </c>
      <c r="EY174">
        <v>0.113993</v>
      </c>
      <c r="EZ174">
        <v>17731</v>
      </c>
      <c r="FA174">
        <v>18454.900000000001</v>
      </c>
      <c r="FB174">
        <v>23934.7</v>
      </c>
      <c r="FC174">
        <v>25119.4</v>
      </c>
      <c r="FD174">
        <v>33754.9</v>
      </c>
      <c r="FE174">
        <v>35529.9</v>
      </c>
      <c r="FF174">
        <v>43619</v>
      </c>
      <c r="FG174">
        <v>46429.2</v>
      </c>
      <c r="FH174">
        <v>1.7351700000000001</v>
      </c>
      <c r="FI174">
        <v>1.9229700000000001</v>
      </c>
      <c r="FJ174">
        <v>0.16542200000000001</v>
      </c>
      <c r="FK174">
        <v>0</v>
      </c>
      <c r="FL174">
        <v>29.124700000000001</v>
      </c>
      <c r="FM174">
        <v>999.9</v>
      </c>
      <c r="FN174">
        <v>67.8</v>
      </c>
      <c r="FO174">
        <v>32.1</v>
      </c>
      <c r="FP174">
        <v>32.6785</v>
      </c>
      <c r="FQ174">
        <v>64.027299999999997</v>
      </c>
      <c r="FR174">
        <v>23.633800000000001</v>
      </c>
      <c r="FS174">
        <v>1</v>
      </c>
      <c r="FT174">
        <v>0.16620399999999999</v>
      </c>
      <c r="FU174">
        <v>-0.24216199999999999</v>
      </c>
      <c r="FV174">
        <v>20.323699999999999</v>
      </c>
      <c r="FW174">
        <v>5.2134</v>
      </c>
      <c r="FX174">
        <v>11.9053</v>
      </c>
      <c r="FY174">
        <v>5.0031999999999996</v>
      </c>
      <c r="FZ174">
        <v>3.2895799999999999</v>
      </c>
      <c r="GA174">
        <v>9999</v>
      </c>
      <c r="GB174">
        <v>9999</v>
      </c>
      <c r="GC174">
        <v>9999</v>
      </c>
      <c r="GD174">
        <v>999.9</v>
      </c>
      <c r="GE174">
        <v>1.85944</v>
      </c>
      <c r="GF174">
        <v>1.85439</v>
      </c>
      <c r="GG174">
        <v>1.8575999999999999</v>
      </c>
      <c r="GH174">
        <v>1.8559699999999999</v>
      </c>
      <c r="GI174">
        <v>1.8548500000000001</v>
      </c>
      <c r="GJ174">
        <v>1.85453</v>
      </c>
      <c r="GK174">
        <v>1.8530599999999999</v>
      </c>
      <c r="GL174">
        <v>1.8562700000000001</v>
      </c>
      <c r="GM174">
        <v>0</v>
      </c>
      <c r="GN174">
        <v>0</v>
      </c>
      <c r="GO174">
        <v>0</v>
      </c>
      <c r="GP174">
        <v>0</v>
      </c>
      <c r="GQ174" t="s">
        <v>386</v>
      </c>
      <c r="GR174" t="s">
        <v>387</v>
      </c>
      <c r="GS174" t="s">
        <v>388</v>
      </c>
      <c r="GT174" t="s">
        <v>388</v>
      </c>
      <c r="GU174" t="s">
        <v>388</v>
      </c>
      <c r="GV174" t="s">
        <v>388</v>
      </c>
      <c r="GW174">
        <v>0</v>
      </c>
      <c r="GX174">
        <v>100</v>
      </c>
      <c r="GY174">
        <v>100</v>
      </c>
      <c r="GZ174">
        <v>1.9910000000000001</v>
      </c>
      <c r="HA174">
        <v>1.6E-2</v>
      </c>
      <c r="HB174">
        <v>0.4723743322554726</v>
      </c>
      <c r="HC174">
        <v>2.7716384584972409E-3</v>
      </c>
      <c r="HD174">
        <v>-1.1467119688665799E-6</v>
      </c>
      <c r="HE174">
        <v>2.0626329066488061E-10</v>
      </c>
      <c r="HF174">
        <v>-6.6792426355626849E-2</v>
      </c>
      <c r="HG174">
        <v>1.066993184659233E-2</v>
      </c>
      <c r="HH174">
        <v>-3.4528890892081033E-4</v>
      </c>
      <c r="HI174">
        <v>2.382551249023132E-6</v>
      </c>
      <c r="HJ174">
        <v>1</v>
      </c>
      <c r="HK174">
        <v>2115</v>
      </c>
      <c r="HL174">
        <v>2</v>
      </c>
      <c r="HM174">
        <v>30</v>
      </c>
      <c r="HN174">
        <v>8.1999999999999993</v>
      </c>
      <c r="HO174">
        <v>8.1</v>
      </c>
      <c r="HP174">
        <v>1.8420399999999999</v>
      </c>
      <c r="HQ174">
        <v>2.2997999999999998</v>
      </c>
      <c r="HR174">
        <v>1.4978</v>
      </c>
      <c r="HS174">
        <v>2.3010299999999999</v>
      </c>
      <c r="HT174">
        <v>1.5478499999999999</v>
      </c>
      <c r="HU174">
        <v>2.3071299999999999</v>
      </c>
      <c r="HV174">
        <v>35.614800000000002</v>
      </c>
      <c r="HW174">
        <v>15.322800000000001</v>
      </c>
      <c r="HX174">
        <v>18</v>
      </c>
      <c r="HY174">
        <v>362.53199999999998</v>
      </c>
      <c r="HZ174">
        <v>518.85299999999995</v>
      </c>
      <c r="IA174">
        <v>29.504100000000001</v>
      </c>
      <c r="IB174">
        <v>29.298100000000002</v>
      </c>
      <c r="IC174">
        <v>30.000299999999999</v>
      </c>
      <c r="ID174">
        <v>29.094100000000001</v>
      </c>
      <c r="IE174">
        <v>29.167999999999999</v>
      </c>
      <c r="IF174">
        <v>36.888399999999997</v>
      </c>
      <c r="IG174">
        <v>24.060500000000001</v>
      </c>
      <c r="IH174">
        <v>68.563500000000005</v>
      </c>
      <c r="II174">
        <v>29.366599999999998</v>
      </c>
      <c r="IJ174">
        <v>834.14599999999996</v>
      </c>
      <c r="IK174">
        <v>25.7088</v>
      </c>
      <c r="IL174">
        <v>100.88200000000001</v>
      </c>
      <c r="IM174">
        <v>100.628</v>
      </c>
      <c r="IN174" t="s">
        <v>3530</v>
      </c>
    </row>
    <row r="175" spans="1:248" x14ac:dyDescent="0.2">
      <c r="A175">
        <v>159</v>
      </c>
      <c r="B175">
        <v>1660311473.5999999</v>
      </c>
      <c r="C175">
        <v>507</v>
      </c>
      <c r="D175" t="s">
        <v>699</v>
      </c>
      <c r="E175" t="s">
        <v>700</v>
      </c>
      <c r="F175">
        <v>1</v>
      </c>
      <c r="G175" t="s">
        <v>376</v>
      </c>
      <c r="H175" t="s">
        <v>377</v>
      </c>
      <c r="I175" t="s">
        <v>378</v>
      </c>
      <c r="J175" t="s">
        <v>379</v>
      </c>
      <c r="K175" t="s">
        <v>380</v>
      </c>
      <c r="L175" t="s">
        <v>381</v>
      </c>
      <c r="M175" t="s">
        <v>382</v>
      </c>
      <c r="N175">
        <v>1660311465.5999999</v>
      </c>
      <c r="O175">
        <f t="shared" si="68"/>
        <v>1.3159893221515089E-3</v>
      </c>
      <c r="P175">
        <f t="shared" si="69"/>
        <v>1.3159893221515089</v>
      </c>
      <c r="Q175">
        <f t="shared" si="70"/>
        <v>11.260227932657516</v>
      </c>
      <c r="R175">
        <f t="shared" si="71"/>
        <v>715.45837499999993</v>
      </c>
      <c r="S175">
        <f t="shared" si="72"/>
        <v>410.96203369402514</v>
      </c>
      <c r="T175">
        <f t="shared" si="73"/>
        <v>40.986106260436003</v>
      </c>
      <c r="U175">
        <f t="shared" si="74"/>
        <v>71.354165539538499</v>
      </c>
      <c r="V175">
        <f t="shared" si="75"/>
        <v>6.3715760644668981E-2</v>
      </c>
      <c r="W175">
        <f t="shared" si="76"/>
        <v>2.9227507186271957</v>
      </c>
      <c r="X175">
        <f t="shared" si="77"/>
        <v>6.2954051218447674E-2</v>
      </c>
      <c r="Y175">
        <f t="shared" si="78"/>
        <v>3.9413959774463353E-2</v>
      </c>
      <c r="Z175">
        <f t="shared" si="79"/>
        <v>321.51568124999994</v>
      </c>
      <c r="AA175">
        <f t="shared" si="80"/>
        <v>32.54639193410312</v>
      </c>
      <c r="AB175">
        <f t="shared" si="81"/>
        <v>31.791831250000001</v>
      </c>
      <c r="AC175">
        <f t="shared" si="82"/>
        <v>4.7191086726419247</v>
      </c>
      <c r="AD175">
        <f t="shared" si="83"/>
        <v>60.136356456800335</v>
      </c>
      <c r="AE175">
        <f t="shared" si="84"/>
        <v>2.7119819338886564</v>
      </c>
      <c r="AF175">
        <f t="shared" si="85"/>
        <v>4.5097210633917282</v>
      </c>
      <c r="AG175">
        <f t="shared" si="86"/>
        <v>2.0071267387532683</v>
      </c>
      <c r="AH175">
        <f t="shared" si="87"/>
        <v>-58.035129106881541</v>
      </c>
      <c r="AI175">
        <f t="shared" si="88"/>
        <v>-125.7852588382225</v>
      </c>
      <c r="AJ175">
        <f t="shared" si="89"/>
        <v>-9.7018062721828713</v>
      </c>
      <c r="AK175">
        <f t="shared" si="90"/>
        <v>127.99348703271305</v>
      </c>
      <c r="AL175">
        <f t="shared" si="91"/>
        <v>42.668418996813948</v>
      </c>
      <c r="AM175">
        <f t="shared" si="92"/>
        <v>1.3121955212761565</v>
      </c>
      <c r="AN175">
        <f t="shared" si="93"/>
        <v>11.260227932657516</v>
      </c>
      <c r="AO175">
        <v>814.1143506133169</v>
      </c>
      <c r="AP175">
        <v>773.90106060606047</v>
      </c>
      <c r="AQ175">
        <v>5.1218347204382182</v>
      </c>
      <c r="AR175">
        <v>65.304688863541145</v>
      </c>
      <c r="AS175">
        <f t="shared" si="94"/>
        <v>1.3159893221515089</v>
      </c>
      <c r="AT175">
        <v>25.663031548047901</v>
      </c>
      <c r="AU175">
        <v>27.19875090909089</v>
      </c>
      <c r="AV175">
        <v>4.5876943091259544E-6</v>
      </c>
      <c r="AW175">
        <v>82.040529931118442</v>
      </c>
      <c r="AX175">
        <v>120</v>
      </c>
      <c r="AY175">
        <v>24</v>
      </c>
      <c r="AZ175">
        <f t="shared" si="95"/>
        <v>1</v>
      </c>
      <c r="BA175">
        <f t="shared" si="96"/>
        <v>0</v>
      </c>
      <c r="BB175">
        <f t="shared" si="97"/>
        <v>51980.951567257995</v>
      </c>
      <c r="BC175">
        <f t="shared" si="98"/>
        <v>1999.994375</v>
      </c>
      <c r="BD175">
        <f t="shared" si="99"/>
        <v>1681.195575</v>
      </c>
      <c r="BE175">
        <f t="shared" si="100"/>
        <v>0.84060015168792657</v>
      </c>
      <c r="BF175">
        <f t="shared" si="101"/>
        <v>0.16075829275769835</v>
      </c>
      <c r="BG175">
        <v>6</v>
      </c>
      <c r="BH175">
        <v>0.5</v>
      </c>
      <c r="BI175" t="s">
        <v>383</v>
      </c>
      <c r="BJ175">
        <v>2</v>
      </c>
      <c r="BK175" t="b">
        <v>1</v>
      </c>
      <c r="BL175">
        <v>1660311465.5999999</v>
      </c>
      <c r="BM175">
        <v>715.45837499999993</v>
      </c>
      <c r="BN175">
        <v>767.77049999999997</v>
      </c>
      <c r="BO175">
        <v>27.192668749999999</v>
      </c>
      <c r="BP175">
        <v>25.661337499999998</v>
      </c>
      <c r="BQ175">
        <v>713.51774999999998</v>
      </c>
      <c r="BR175">
        <v>27.176681250000001</v>
      </c>
      <c r="BS175">
        <v>500.15831250000002</v>
      </c>
      <c r="BT175">
        <v>99.632056250000005</v>
      </c>
      <c r="BU175">
        <v>0.100042825</v>
      </c>
      <c r="BV175">
        <v>30.993556250000001</v>
      </c>
      <c r="BW175">
        <v>31.791831250000001</v>
      </c>
      <c r="BX175">
        <v>999.9</v>
      </c>
      <c r="BY175">
        <v>0</v>
      </c>
      <c r="BZ175">
        <v>0</v>
      </c>
      <c r="CA175">
        <v>9998.0806250000005</v>
      </c>
      <c r="CB175">
        <v>0</v>
      </c>
      <c r="CC175">
        <v>11.1947375</v>
      </c>
      <c r="CD175">
        <v>-52.312093750000003</v>
      </c>
      <c r="CE175">
        <v>735.45756249999999</v>
      </c>
      <c r="CF175">
        <v>787.99137500000006</v>
      </c>
      <c r="CG175">
        <v>1.5313325</v>
      </c>
      <c r="CH175">
        <v>767.77049999999997</v>
      </c>
      <c r="CI175">
        <v>25.661337499999998</v>
      </c>
      <c r="CJ175">
        <v>2.7092618750000002</v>
      </c>
      <c r="CK175">
        <v>2.5566918749999998</v>
      </c>
      <c r="CL175">
        <v>22.3414</v>
      </c>
      <c r="CM175">
        <v>21.39196875</v>
      </c>
      <c r="CN175">
        <v>1999.994375</v>
      </c>
      <c r="CO175">
        <v>0.9799958124999999</v>
      </c>
      <c r="CP175">
        <v>2.0004381250000002E-2</v>
      </c>
      <c r="CQ175">
        <v>0</v>
      </c>
      <c r="CR175">
        <v>2.6836875</v>
      </c>
      <c r="CS175">
        <v>0</v>
      </c>
      <c r="CT175">
        <v>23162.21875</v>
      </c>
      <c r="CU175">
        <v>17412.262500000001</v>
      </c>
      <c r="CV175">
        <v>39.496062500000001</v>
      </c>
      <c r="CW175">
        <v>40.319875000000003</v>
      </c>
      <c r="CX175">
        <v>39.319875000000003</v>
      </c>
      <c r="CY175">
        <v>38.988187500000002</v>
      </c>
      <c r="CZ175">
        <v>39.686999999999998</v>
      </c>
      <c r="DA175">
        <v>1959.984375</v>
      </c>
      <c r="DB175">
        <v>40.01</v>
      </c>
      <c r="DC175">
        <v>0</v>
      </c>
      <c r="DD175">
        <v>1660311471.5999999</v>
      </c>
      <c r="DE175">
        <v>0</v>
      </c>
      <c r="DF175">
        <v>1660310986.5999999</v>
      </c>
      <c r="DG175" t="s">
        <v>384</v>
      </c>
      <c r="DH175">
        <v>1660310983.5999999</v>
      </c>
      <c r="DI175">
        <v>1660310986.5999999</v>
      </c>
      <c r="DJ175">
        <v>1</v>
      </c>
      <c r="DK175">
        <v>0.122</v>
      </c>
      <c r="DL175">
        <v>-3.4000000000000002E-2</v>
      </c>
      <c r="DM175">
        <v>1.4079999999999999</v>
      </c>
      <c r="DN175">
        <v>0.02</v>
      </c>
      <c r="DO175">
        <v>400</v>
      </c>
      <c r="DP175">
        <v>26</v>
      </c>
      <c r="DQ175">
        <v>0.18</v>
      </c>
      <c r="DR175">
        <v>7.0000000000000007E-2</v>
      </c>
      <c r="DS175">
        <v>10.892686156199909</v>
      </c>
      <c r="DT175">
        <v>2.1843734762345308</v>
      </c>
      <c r="DU175">
        <v>0.17542996131116001</v>
      </c>
      <c r="DV175">
        <v>0</v>
      </c>
      <c r="DW175">
        <v>42.611330094973027</v>
      </c>
      <c r="DX175">
        <v>2.0114451094648569</v>
      </c>
      <c r="DY175">
        <v>0.1543570256407211</v>
      </c>
      <c r="DZ175">
        <v>0</v>
      </c>
      <c r="EA175">
        <v>-52.267746666666667</v>
      </c>
      <c r="EB175">
        <v>-3.01139399332585</v>
      </c>
      <c r="EC175">
        <v>0.22152507417646569</v>
      </c>
      <c r="ED175">
        <v>0</v>
      </c>
      <c r="EE175">
        <v>412.43928654208321</v>
      </c>
      <c r="EF175">
        <v>234.5154895732685</v>
      </c>
      <c r="EG175">
        <v>17.5974733703029</v>
      </c>
      <c r="EH175">
        <v>0</v>
      </c>
      <c r="EI175">
        <v>1.5295295</v>
      </c>
      <c r="EJ175">
        <v>3.017200750468986E-2</v>
      </c>
      <c r="EK175">
        <v>3.1692972012734911E-3</v>
      </c>
      <c r="EL175">
        <v>1</v>
      </c>
      <c r="EM175">
        <v>2.0059607270034432</v>
      </c>
      <c r="EN175">
        <v>4.8063138030876827E-2</v>
      </c>
      <c r="EO175">
        <v>3.6875122880665411E-3</v>
      </c>
      <c r="EP175">
        <v>1</v>
      </c>
      <c r="EQ175">
        <v>2</v>
      </c>
      <c r="ER175">
        <v>6</v>
      </c>
      <c r="ES175" t="s">
        <v>412</v>
      </c>
      <c r="ET175">
        <v>2.9451100000000001</v>
      </c>
      <c r="EU175">
        <v>2.80097</v>
      </c>
      <c r="EV175">
        <v>0.13966000000000001</v>
      </c>
      <c r="EW175">
        <v>0.14615500000000001</v>
      </c>
      <c r="EX175">
        <v>0.11865199999999999</v>
      </c>
      <c r="EY175">
        <v>0.113997</v>
      </c>
      <c r="EZ175">
        <v>17718.099999999999</v>
      </c>
      <c r="FA175">
        <v>18442</v>
      </c>
      <c r="FB175">
        <v>23934.6</v>
      </c>
      <c r="FC175">
        <v>25119.5</v>
      </c>
      <c r="FD175">
        <v>33754.699999999997</v>
      </c>
      <c r="FE175">
        <v>35530</v>
      </c>
      <c r="FF175">
        <v>43618.8</v>
      </c>
      <c r="FG175">
        <v>46429.5</v>
      </c>
      <c r="FH175">
        <v>1.7346999999999999</v>
      </c>
      <c r="FI175">
        <v>1.9230499999999999</v>
      </c>
      <c r="FJ175">
        <v>0.16508600000000001</v>
      </c>
      <c r="FK175">
        <v>0</v>
      </c>
      <c r="FL175">
        <v>29.125900000000001</v>
      </c>
      <c r="FM175">
        <v>999.9</v>
      </c>
      <c r="FN175">
        <v>67.8</v>
      </c>
      <c r="FO175">
        <v>32.1</v>
      </c>
      <c r="FP175">
        <v>32.680999999999997</v>
      </c>
      <c r="FQ175">
        <v>63.8673</v>
      </c>
      <c r="FR175">
        <v>23.273199999999999</v>
      </c>
      <c r="FS175">
        <v>1</v>
      </c>
      <c r="FT175">
        <v>0.16638700000000001</v>
      </c>
      <c r="FU175">
        <v>-7.4637800000000004E-2</v>
      </c>
      <c r="FV175">
        <v>20.323599999999999</v>
      </c>
      <c r="FW175">
        <v>5.2130999999999998</v>
      </c>
      <c r="FX175">
        <v>11.9054</v>
      </c>
      <c r="FY175">
        <v>5.0031999999999996</v>
      </c>
      <c r="FZ175">
        <v>3.2895799999999999</v>
      </c>
      <c r="GA175">
        <v>9999</v>
      </c>
      <c r="GB175">
        <v>9999</v>
      </c>
      <c r="GC175">
        <v>9999</v>
      </c>
      <c r="GD175">
        <v>999.9</v>
      </c>
      <c r="GE175">
        <v>1.8594299999999999</v>
      </c>
      <c r="GF175">
        <v>1.85439</v>
      </c>
      <c r="GG175">
        <v>1.8575999999999999</v>
      </c>
      <c r="GH175">
        <v>1.8559600000000001</v>
      </c>
      <c r="GI175">
        <v>1.8548500000000001</v>
      </c>
      <c r="GJ175">
        <v>1.85453</v>
      </c>
      <c r="GK175">
        <v>1.8530599999999999</v>
      </c>
      <c r="GL175">
        <v>1.8562799999999999</v>
      </c>
      <c r="GM175">
        <v>0</v>
      </c>
      <c r="GN175">
        <v>0</v>
      </c>
      <c r="GO175">
        <v>0</v>
      </c>
      <c r="GP175">
        <v>0</v>
      </c>
      <c r="GQ175" t="s">
        <v>386</v>
      </c>
      <c r="GR175" t="s">
        <v>387</v>
      </c>
      <c r="GS175" t="s">
        <v>388</v>
      </c>
      <c r="GT175" t="s">
        <v>388</v>
      </c>
      <c r="GU175" t="s">
        <v>388</v>
      </c>
      <c r="GV175" t="s">
        <v>388</v>
      </c>
      <c r="GW175">
        <v>0</v>
      </c>
      <c r="GX175">
        <v>100</v>
      </c>
      <c r="GY175">
        <v>100</v>
      </c>
      <c r="GZ175">
        <v>1.998</v>
      </c>
      <c r="HA175">
        <v>1.6E-2</v>
      </c>
      <c r="HB175">
        <v>0.4723743322554726</v>
      </c>
      <c r="HC175">
        <v>2.7716384584972409E-3</v>
      </c>
      <c r="HD175">
        <v>-1.1467119688665799E-6</v>
      </c>
      <c r="HE175">
        <v>2.0626329066488061E-10</v>
      </c>
      <c r="HF175">
        <v>-6.6792426355626849E-2</v>
      </c>
      <c r="HG175">
        <v>1.066993184659233E-2</v>
      </c>
      <c r="HH175">
        <v>-3.4528890892081033E-4</v>
      </c>
      <c r="HI175">
        <v>2.382551249023132E-6</v>
      </c>
      <c r="HJ175">
        <v>1</v>
      </c>
      <c r="HK175">
        <v>2115</v>
      </c>
      <c r="HL175">
        <v>2</v>
      </c>
      <c r="HM175">
        <v>30</v>
      </c>
      <c r="HN175">
        <v>8.1999999999999993</v>
      </c>
      <c r="HO175">
        <v>8.1</v>
      </c>
      <c r="HP175">
        <v>1.8469199999999999</v>
      </c>
      <c r="HQ175">
        <v>2.2888199999999999</v>
      </c>
      <c r="HR175">
        <v>1.4978</v>
      </c>
      <c r="HS175">
        <v>2.3010299999999999</v>
      </c>
      <c r="HT175">
        <v>1.5478499999999999</v>
      </c>
      <c r="HU175">
        <v>2.3779300000000001</v>
      </c>
      <c r="HV175">
        <v>35.637999999999998</v>
      </c>
      <c r="HW175">
        <v>15.3316</v>
      </c>
      <c r="HX175">
        <v>18</v>
      </c>
      <c r="HY175">
        <v>362.31400000000002</v>
      </c>
      <c r="HZ175">
        <v>518.90800000000002</v>
      </c>
      <c r="IA175">
        <v>29.500499999999999</v>
      </c>
      <c r="IB175">
        <v>29.2987</v>
      </c>
      <c r="IC175">
        <v>30.000399999999999</v>
      </c>
      <c r="ID175">
        <v>29.0947</v>
      </c>
      <c r="IE175">
        <v>29.168500000000002</v>
      </c>
      <c r="IF175">
        <v>37.007399999999997</v>
      </c>
      <c r="IG175">
        <v>24.060500000000001</v>
      </c>
      <c r="IH175">
        <v>68.563500000000005</v>
      </c>
      <c r="II175">
        <v>29.366599999999998</v>
      </c>
      <c r="IJ175">
        <v>834.14599999999996</v>
      </c>
      <c r="IK175">
        <v>25.7088</v>
      </c>
      <c r="IL175">
        <v>100.881</v>
      </c>
      <c r="IM175">
        <v>100.629</v>
      </c>
      <c r="IN175" t="s">
        <v>3530</v>
      </c>
    </row>
    <row r="176" spans="1:248" x14ac:dyDescent="0.2">
      <c r="A176">
        <v>160</v>
      </c>
      <c r="B176">
        <v>1660311474.5999999</v>
      </c>
      <c r="C176">
        <v>508</v>
      </c>
      <c r="D176" t="s">
        <v>701</v>
      </c>
      <c r="E176" t="s">
        <v>702</v>
      </c>
      <c r="F176">
        <v>1</v>
      </c>
      <c r="G176" t="s">
        <v>376</v>
      </c>
      <c r="H176" t="s">
        <v>377</v>
      </c>
      <c r="I176" t="s">
        <v>378</v>
      </c>
      <c r="J176" t="s">
        <v>379</v>
      </c>
      <c r="K176" t="s">
        <v>380</v>
      </c>
      <c r="L176" t="s">
        <v>381</v>
      </c>
      <c r="M176" t="s">
        <v>382</v>
      </c>
      <c r="N176">
        <v>1660311467.099999</v>
      </c>
      <c r="O176">
        <f t="shared" si="68"/>
        <v>1.3163759105839967E-3</v>
      </c>
      <c r="P176">
        <f t="shared" si="69"/>
        <v>1.3163759105839967</v>
      </c>
      <c r="Q176">
        <f t="shared" si="70"/>
        <v>11.302160904437921</v>
      </c>
      <c r="R176">
        <f t="shared" si="71"/>
        <v>722.94673333333333</v>
      </c>
      <c r="S176">
        <f t="shared" si="72"/>
        <v>417.08577266908867</v>
      </c>
      <c r="T176">
        <f t="shared" si="73"/>
        <v>41.596841459333312</v>
      </c>
      <c r="U176">
        <f t="shared" si="74"/>
        <v>72.100998453065486</v>
      </c>
      <c r="V176">
        <f t="shared" si="75"/>
        <v>6.3701375581513495E-2</v>
      </c>
      <c r="W176">
        <f t="shared" si="76"/>
        <v>2.9231952759707762</v>
      </c>
      <c r="X176">
        <f t="shared" si="77"/>
        <v>6.2940122136899937E-2</v>
      </c>
      <c r="Y176">
        <f t="shared" si="78"/>
        <v>3.9405213866965431E-2</v>
      </c>
      <c r="Z176">
        <f t="shared" si="79"/>
        <v>321.51519579999996</v>
      </c>
      <c r="AA176">
        <f t="shared" si="80"/>
        <v>32.549056451558918</v>
      </c>
      <c r="AB176">
        <f t="shared" si="81"/>
        <v>31.796086666666671</v>
      </c>
      <c r="AC176">
        <f t="shared" si="82"/>
        <v>4.7202471676672628</v>
      </c>
      <c r="AD176">
        <f t="shared" si="83"/>
        <v>60.128710524374107</v>
      </c>
      <c r="AE176">
        <f t="shared" si="84"/>
        <v>2.7120995310482998</v>
      </c>
      <c r="AF176">
        <f t="shared" si="85"/>
        <v>4.5104900926636509</v>
      </c>
      <c r="AG176">
        <f t="shared" si="86"/>
        <v>2.008147636618963</v>
      </c>
      <c r="AH176">
        <f t="shared" si="87"/>
        <v>-58.052177656754253</v>
      </c>
      <c r="AI176">
        <f t="shared" si="88"/>
        <v>-126.0037491348006</v>
      </c>
      <c r="AJ176">
        <f t="shared" si="89"/>
        <v>-9.7175274255284272</v>
      </c>
      <c r="AK176">
        <f t="shared" si="90"/>
        <v>127.74174158291667</v>
      </c>
      <c r="AL176">
        <f t="shared" si="91"/>
        <v>42.720368816066461</v>
      </c>
      <c r="AM176">
        <f t="shared" si="92"/>
        <v>1.3127021799334504</v>
      </c>
      <c r="AN176">
        <f t="shared" si="93"/>
        <v>11.302160904437921</v>
      </c>
      <c r="AO176">
        <v>819.33220569898378</v>
      </c>
      <c r="AP176">
        <v>779.05032727272749</v>
      </c>
      <c r="AQ176">
        <v>5.1250805079406287</v>
      </c>
      <c r="AR176">
        <v>65.304688863541145</v>
      </c>
      <c r="AS176">
        <f t="shared" si="94"/>
        <v>1.3163759105839967</v>
      </c>
      <c r="AT176">
        <v>25.663224914390909</v>
      </c>
      <c r="AU176">
        <v>27.19942666666665</v>
      </c>
      <c r="AV176">
        <v>2.5879635939436451E-6</v>
      </c>
      <c r="AW176">
        <v>82.040529931118442</v>
      </c>
      <c r="AX176">
        <v>120</v>
      </c>
      <c r="AY176">
        <v>24</v>
      </c>
      <c r="AZ176">
        <f t="shared" si="95"/>
        <v>1</v>
      </c>
      <c r="BA176">
        <f t="shared" si="96"/>
        <v>0</v>
      </c>
      <c r="BB176">
        <f t="shared" si="97"/>
        <v>51993.092042819808</v>
      </c>
      <c r="BC176">
        <f t="shared" si="98"/>
        <v>1999.9913333333329</v>
      </c>
      <c r="BD176">
        <f t="shared" si="99"/>
        <v>1681.1930199999997</v>
      </c>
      <c r="BE176">
        <f t="shared" si="100"/>
        <v>0.84060015260066134</v>
      </c>
      <c r="BF176">
        <f t="shared" si="101"/>
        <v>0.16075829451927626</v>
      </c>
      <c r="BG176">
        <v>6</v>
      </c>
      <c r="BH176">
        <v>0.5</v>
      </c>
      <c r="BI176" t="s">
        <v>383</v>
      </c>
      <c r="BJ176">
        <v>2</v>
      </c>
      <c r="BK176" t="b">
        <v>1</v>
      </c>
      <c r="BL176">
        <v>1660311467.099999</v>
      </c>
      <c r="BM176">
        <v>722.94673333333333</v>
      </c>
      <c r="BN176">
        <v>775.33406666666656</v>
      </c>
      <c r="BO176">
        <v>27.193846666666669</v>
      </c>
      <c r="BP176">
        <v>25.66190666666666</v>
      </c>
      <c r="BQ176">
        <v>720.99526666666668</v>
      </c>
      <c r="BR176">
        <v>27.177859999999999</v>
      </c>
      <c r="BS176">
        <v>500.15199999999999</v>
      </c>
      <c r="BT176">
        <v>99.632073333333338</v>
      </c>
      <c r="BU176">
        <v>0.10003019333333329</v>
      </c>
      <c r="BV176">
        <v>30.99654666666666</v>
      </c>
      <c r="BW176">
        <v>31.796086666666671</v>
      </c>
      <c r="BX176">
        <v>999.89999999999986</v>
      </c>
      <c r="BY176">
        <v>0</v>
      </c>
      <c r="BZ176">
        <v>0</v>
      </c>
      <c r="CA176">
        <v>10000.616</v>
      </c>
      <c r="CB176">
        <v>0</v>
      </c>
      <c r="CC176">
        <v>11.198346666666669</v>
      </c>
      <c r="CD176">
        <v>-52.387246666666663</v>
      </c>
      <c r="CE176">
        <v>743.15613333333317</v>
      </c>
      <c r="CF176">
        <v>795.75453333333337</v>
      </c>
      <c r="CG176">
        <v>1.531938</v>
      </c>
      <c r="CH176">
        <v>775.33406666666656</v>
      </c>
      <c r="CI176">
        <v>25.66190666666666</v>
      </c>
      <c r="CJ176">
        <v>2.7093793333333331</v>
      </c>
      <c r="CK176">
        <v>2.5567493333333342</v>
      </c>
      <c r="CL176">
        <v>22.34211333333333</v>
      </c>
      <c r="CM176">
        <v>21.39233333333333</v>
      </c>
      <c r="CN176">
        <v>1999.9913333333329</v>
      </c>
      <c r="CO176">
        <v>0.97999579999999986</v>
      </c>
      <c r="CP176">
        <v>2.0004393333333328E-2</v>
      </c>
      <c r="CQ176">
        <v>0</v>
      </c>
      <c r="CR176">
        <v>2.6589999999999998</v>
      </c>
      <c r="CS176">
        <v>0</v>
      </c>
      <c r="CT176">
        <v>23158.406666666669</v>
      </c>
      <c r="CU176">
        <v>17412.23333333333</v>
      </c>
      <c r="CV176">
        <v>39.495800000000003</v>
      </c>
      <c r="CW176">
        <v>40.324599999999997</v>
      </c>
      <c r="CX176">
        <v>39.324599999999997</v>
      </c>
      <c r="CY176">
        <v>38.991599999999998</v>
      </c>
      <c r="CZ176">
        <v>39.686999999999998</v>
      </c>
      <c r="DA176">
        <v>1959.9813333333341</v>
      </c>
      <c r="DB176">
        <v>40.01</v>
      </c>
      <c r="DC176">
        <v>0</v>
      </c>
      <c r="DD176">
        <v>1660311472.2</v>
      </c>
      <c r="DE176">
        <v>0</v>
      </c>
      <c r="DF176">
        <v>1660310986.5999999</v>
      </c>
      <c r="DG176" t="s">
        <v>384</v>
      </c>
      <c r="DH176">
        <v>1660310983.5999999</v>
      </c>
      <c r="DI176">
        <v>1660310986.5999999</v>
      </c>
      <c r="DJ176">
        <v>1</v>
      </c>
      <c r="DK176">
        <v>0.122</v>
      </c>
      <c r="DL176">
        <v>-3.4000000000000002E-2</v>
      </c>
      <c r="DM176">
        <v>1.4079999999999999</v>
      </c>
      <c r="DN176">
        <v>0.02</v>
      </c>
      <c r="DO176">
        <v>400</v>
      </c>
      <c r="DP176">
        <v>26</v>
      </c>
      <c r="DQ176">
        <v>0.18</v>
      </c>
      <c r="DR176">
        <v>7.0000000000000007E-2</v>
      </c>
      <c r="DS176">
        <v>10.929140010358591</v>
      </c>
      <c r="DT176">
        <v>2.2817836957215278</v>
      </c>
      <c r="DU176">
        <v>0.18997076884409289</v>
      </c>
      <c r="DV176">
        <v>0</v>
      </c>
      <c r="DW176">
        <v>42.674521434974267</v>
      </c>
      <c r="DX176">
        <v>2.307550605325384</v>
      </c>
      <c r="DY176">
        <v>0.17108558925737591</v>
      </c>
      <c r="DZ176">
        <v>0</v>
      </c>
      <c r="EA176">
        <v>-52.33676451612903</v>
      </c>
      <c r="EB176">
        <v>-3.2947354838709448</v>
      </c>
      <c r="EC176">
        <v>0.2499304323185936</v>
      </c>
      <c r="ED176">
        <v>0</v>
      </c>
      <c r="EE176">
        <v>419.44107553738121</v>
      </c>
      <c r="EF176">
        <v>226.72174190066031</v>
      </c>
      <c r="EG176">
        <v>16.461386047635159</v>
      </c>
      <c r="EH176">
        <v>0</v>
      </c>
      <c r="EI176">
        <v>1.530123414634146</v>
      </c>
      <c r="EJ176">
        <v>3.113958188153039E-2</v>
      </c>
      <c r="EK176">
        <v>3.31023734301679E-3</v>
      </c>
      <c r="EL176">
        <v>1</v>
      </c>
      <c r="EM176">
        <v>2.007358672215398</v>
      </c>
      <c r="EN176">
        <v>4.7648980211149952E-2</v>
      </c>
      <c r="EO176">
        <v>3.5590481718887489E-3</v>
      </c>
      <c r="EP176">
        <v>1</v>
      </c>
      <c r="EQ176">
        <v>2</v>
      </c>
      <c r="ER176">
        <v>6</v>
      </c>
      <c r="ES176" t="s">
        <v>412</v>
      </c>
      <c r="ET176">
        <v>2.94502</v>
      </c>
      <c r="EU176">
        <v>2.8010899999999999</v>
      </c>
      <c r="EV176">
        <v>0.14027700000000001</v>
      </c>
      <c r="EW176">
        <v>0.146756</v>
      </c>
      <c r="EX176">
        <v>0.11865199999999999</v>
      </c>
      <c r="EY176">
        <v>0.11398999999999999</v>
      </c>
      <c r="EZ176">
        <v>17705.400000000001</v>
      </c>
      <c r="FA176">
        <v>18429</v>
      </c>
      <c r="FB176">
        <v>23934.6</v>
      </c>
      <c r="FC176">
        <v>25119.5</v>
      </c>
      <c r="FD176">
        <v>33754.6</v>
      </c>
      <c r="FE176">
        <v>35530.300000000003</v>
      </c>
      <c r="FF176">
        <v>43618.7</v>
      </c>
      <c r="FG176">
        <v>46429.4</v>
      </c>
      <c r="FH176">
        <v>1.7345999999999999</v>
      </c>
      <c r="FI176">
        <v>1.9230700000000001</v>
      </c>
      <c r="FJ176">
        <v>0.16495599999999999</v>
      </c>
      <c r="FK176">
        <v>0</v>
      </c>
      <c r="FL176">
        <v>29.127099999999999</v>
      </c>
      <c r="FM176">
        <v>999.9</v>
      </c>
      <c r="FN176">
        <v>67.8</v>
      </c>
      <c r="FO176">
        <v>32.1</v>
      </c>
      <c r="FP176">
        <v>32.680300000000003</v>
      </c>
      <c r="FQ176">
        <v>64.097300000000004</v>
      </c>
      <c r="FR176">
        <v>22.7484</v>
      </c>
      <c r="FS176">
        <v>1</v>
      </c>
      <c r="FT176">
        <v>0.16662299999999999</v>
      </c>
      <c r="FU176">
        <v>6.6089300000000004E-2</v>
      </c>
      <c r="FV176">
        <v>20.323599999999999</v>
      </c>
      <c r="FW176">
        <v>5.2132500000000004</v>
      </c>
      <c r="FX176">
        <v>11.904500000000001</v>
      </c>
      <c r="FY176">
        <v>5.0031999999999996</v>
      </c>
      <c r="FZ176">
        <v>3.2895500000000002</v>
      </c>
      <c r="GA176">
        <v>9999</v>
      </c>
      <c r="GB176">
        <v>9999</v>
      </c>
      <c r="GC176">
        <v>9999</v>
      </c>
      <c r="GD176">
        <v>999.9</v>
      </c>
      <c r="GE176">
        <v>1.85944</v>
      </c>
      <c r="GF176">
        <v>1.8544</v>
      </c>
      <c r="GG176">
        <v>1.8575999999999999</v>
      </c>
      <c r="GH176">
        <v>1.8559600000000001</v>
      </c>
      <c r="GI176">
        <v>1.8548500000000001</v>
      </c>
      <c r="GJ176">
        <v>1.8545400000000001</v>
      </c>
      <c r="GK176">
        <v>1.8530599999999999</v>
      </c>
      <c r="GL176">
        <v>1.85629</v>
      </c>
      <c r="GM176">
        <v>0</v>
      </c>
      <c r="GN176">
        <v>0</v>
      </c>
      <c r="GO176">
        <v>0</v>
      </c>
      <c r="GP176">
        <v>0</v>
      </c>
      <c r="GQ176" t="s">
        <v>386</v>
      </c>
      <c r="GR176" t="s">
        <v>387</v>
      </c>
      <c r="GS176" t="s">
        <v>388</v>
      </c>
      <c r="GT176" t="s">
        <v>388</v>
      </c>
      <c r="GU176" t="s">
        <v>388</v>
      </c>
      <c r="GV176" t="s">
        <v>388</v>
      </c>
      <c r="GW176">
        <v>0</v>
      </c>
      <c r="GX176">
        <v>100</v>
      </c>
      <c r="GY176">
        <v>100</v>
      </c>
      <c r="GZ176">
        <v>2.0049999999999999</v>
      </c>
      <c r="HA176">
        <v>1.6E-2</v>
      </c>
      <c r="HB176">
        <v>0.4723743322554726</v>
      </c>
      <c r="HC176">
        <v>2.7716384584972409E-3</v>
      </c>
      <c r="HD176">
        <v>-1.1467119688665799E-6</v>
      </c>
      <c r="HE176">
        <v>2.0626329066488061E-10</v>
      </c>
      <c r="HF176">
        <v>-6.6792426355626849E-2</v>
      </c>
      <c r="HG176">
        <v>1.066993184659233E-2</v>
      </c>
      <c r="HH176">
        <v>-3.4528890892081033E-4</v>
      </c>
      <c r="HI176">
        <v>2.382551249023132E-6</v>
      </c>
      <c r="HJ176">
        <v>1</v>
      </c>
      <c r="HK176">
        <v>2115</v>
      </c>
      <c r="HL176">
        <v>2</v>
      </c>
      <c r="HM176">
        <v>30</v>
      </c>
      <c r="HN176">
        <v>8.1999999999999993</v>
      </c>
      <c r="HO176">
        <v>8.1</v>
      </c>
      <c r="HP176">
        <v>1.8603499999999999</v>
      </c>
      <c r="HQ176">
        <v>2.2961399999999998</v>
      </c>
      <c r="HR176">
        <v>1.4978</v>
      </c>
      <c r="HS176">
        <v>2.3010299999999999</v>
      </c>
      <c r="HT176">
        <v>1.5478499999999999</v>
      </c>
      <c r="HU176">
        <v>2.4487299999999999</v>
      </c>
      <c r="HV176">
        <v>35.637999999999998</v>
      </c>
      <c r="HW176">
        <v>15.3316</v>
      </c>
      <c r="HX176">
        <v>18</v>
      </c>
      <c r="HY176">
        <v>362.26799999999997</v>
      </c>
      <c r="HZ176">
        <v>518.93100000000004</v>
      </c>
      <c r="IA176">
        <v>29.4862</v>
      </c>
      <c r="IB176">
        <v>29.298999999999999</v>
      </c>
      <c r="IC176">
        <v>30.000599999999999</v>
      </c>
      <c r="ID176">
        <v>29.094799999999999</v>
      </c>
      <c r="IE176">
        <v>29.1692</v>
      </c>
      <c r="IF176">
        <v>37.256599999999999</v>
      </c>
      <c r="IG176">
        <v>24.060500000000001</v>
      </c>
      <c r="IH176">
        <v>68.563500000000005</v>
      </c>
      <c r="II176">
        <v>29.366599999999998</v>
      </c>
      <c r="IJ176">
        <v>844.16499999999996</v>
      </c>
      <c r="IK176">
        <v>25.7088</v>
      </c>
      <c r="IL176">
        <v>100.881</v>
      </c>
      <c r="IM176">
        <v>100.629</v>
      </c>
      <c r="IN176" t="s">
        <v>3530</v>
      </c>
    </row>
    <row r="177" spans="1:248" x14ac:dyDescent="0.2">
      <c r="A177">
        <v>161</v>
      </c>
      <c r="B177">
        <v>1660311475.5999999</v>
      </c>
      <c r="C177">
        <v>509</v>
      </c>
      <c r="D177" t="s">
        <v>703</v>
      </c>
      <c r="E177" t="s">
        <v>704</v>
      </c>
      <c r="F177">
        <v>1</v>
      </c>
      <c r="G177" t="s">
        <v>376</v>
      </c>
      <c r="H177" t="s">
        <v>377</v>
      </c>
      <c r="I177" t="s">
        <v>378</v>
      </c>
      <c r="J177" t="s">
        <v>379</v>
      </c>
      <c r="K177" t="s">
        <v>380</v>
      </c>
      <c r="L177" t="s">
        <v>381</v>
      </c>
      <c r="M177" t="s">
        <v>382</v>
      </c>
      <c r="N177">
        <v>1660311467.5999999</v>
      </c>
      <c r="O177">
        <f t="shared" si="68"/>
        <v>1.3169063822051554E-3</v>
      </c>
      <c r="P177">
        <f t="shared" si="69"/>
        <v>1.3169063822051554</v>
      </c>
      <c r="Q177">
        <f t="shared" si="70"/>
        <v>11.367376599661425</v>
      </c>
      <c r="R177">
        <f t="shared" si="71"/>
        <v>725.43943749999994</v>
      </c>
      <c r="S177">
        <f t="shared" si="72"/>
        <v>417.95166850021508</v>
      </c>
      <c r="T177">
        <f t="shared" si="73"/>
        <v>41.683163396522822</v>
      </c>
      <c r="U177">
        <f t="shared" si="74"/>
        <v>72.349539161077772</v>
      </c>
      <c r="V177">
        <f t="shared" si="75"/>
        <v>6.3720583674352405E-2</v>
      </c>
      <c r="W177">
        <f t="shared" si="76"/>
        <v>2.9233998924827773</v>
      </c>
      <c r="X177">
        <f t="shared" si="77"/>
        <v>6.2958926661108791E-2</v>
      </c>
      <c r="Y177">
        <f t="shared" si="78"/>
        <v>3.9417002378699662E-2</v>
      </c>
      <c r="Z177">
        <f t="shared" si="79"/>
        <v>321.51528224999998</v>
      </c>
      <c r="AA177">
        <f t="shared" si="80"/>
        <v>32.549964034095716</v>
      </c>
      <c r="AB177">
        <f t="shared" si="81"/>
        <v>31.797006249999999</v>
      </c>
      <c r="AC177">
        <f t="shared" si="82"/>
        <v>4.7204932245955051</v>
      </c>
      <c r="AD177">
        <f t="shared" si="83"/>
        <v>60.125701127028272</v>
      </c>
      <c r="AE177">
        <f t="shared" si="84"/>
        <v>2.7121411750362112</v>
      </c>
      <c r="AF177">
        <f t="shared" si="85"/>
        <v>4.5107851121872802</v>
      </c>
      <c r="AG177">
        <f t="shared" si="86"/>
        <v>2.0083520495592939</v>
      </c>
      <c r="AH177">
        <f t="shared" si="87"/>
        <v>-58.075571455247356</v>
      </c>
      <c r="AI177">
        <f t="shared" si="88"/>
        <v>-125.97671364751014</v>
      </c>
      <c r="AJ177">
        <f t="shared" si="89"/>
        <v>-9.7148613405031909</v>
      </c>
      <c r="AK177">
        <f t="shared" si="90"/>
        <v>127.74813580673927</v>
      </c>
      <c r="AL177">
        <f t="shared" si="91"/>
        <v>42.742275158176959</v>
      </c>
      <c r="AM177">
        <f t="shared" si="92"/>
        <v>1.3131087441565781</v>
      </c>
      <c r="AN177">
        <f t="shared" si="93"/>
        <v>11.367376599661425</v>
      </c>
      <c r="AO177">
        <v>824.52617839327934</v>
      </c>
      <c r="AP177">
        <v>784.17002424242435</v>
      </c>
      <c r="AQ177">
        <v>5.123907439697466</v>
      </c>
      <c r="AR177">
        <v>65.304688863541145</v>
      </c>
      <c r="AS177">
        <f t="shared" si="94"/>
        <v>1.3169063822051554</v>
      </c>
      <c r="AT177">
        <v>25.663867619008961</v>
      </c>
      <c r="AU177">
        <v>27.200698181818179</v>
      </c>
      <c r="AV177">
        <v>1.5416138003135831E-6</v>
      </c>
      <c r="AW177">
        <v>82.040529931118442</v>
      </c>
      <c r="AX177">
        <v>120</v>
      </c>
      <c r="AY177">
        <v>24</v>
      </c>
      <c r="AZ177">
        <f t="shared" si="95"/>
        <v>1</v>
      </c>
      <c r="BA177">
        <f t="shared" si="96"/>
        <v>0</v>
      </c>
      <c r="BB177">
        <f t="shared" si="97"/>
        <v>51998.718035230922</v>
      </c>
      <c r="BC177">
        <f t="shared" si="98"/>
        <v>1999.9918749999999</v>
      </c>
      <c r="BD177">
        <f t="shared" si="99"/>
        <v>1681.1934749999998</v>
      </c>
      <c r="BE177">
        <f t="shared" si="100"/>
        <v>0.84060015243811925</v>
      </c>
      <c r="BF177">
        <f t="shared" si="101"/>
        <v>0.1607582942055702</v>
      </c>
      <c r="BG177">
        <v>6</v>
      </c>
      <c r="BH177">
        <v>0.5</v>
      </c>
      <c r="BI177" t="s">
        <v>383</v>
      </c>
      <c r="BJ177">
        <v>2</v>
      </c>
      <c r="BK177" t="b">
        <v>1</v>
      </c>
      <c r="BL177">
        <v>1660311467.5999999</v>
      </c>
      <c r="BM177">
        <v>725.43943749999994</v>
      </c>
      <c r="BN177">
        <v>777.85750000000007</v>
      </c>
      <c r="BO177">
        <v>27.194287500000002</v>
      </c>
      <c r="BP177">
        <v>25.66186875</v>
      </c>
      <c r="BQ177">
        <v>723.484375</v>
      </c>
      <c r="BR177">
        <v>27.178306249999999</v>
      </c>
      <c r="BS177">
        <v>500.150375</v>
      </c>
      <c r="BT177">
        <v>99.632012500000002</v>
      </c>
      <c r="BU177">
        <v>0.10000566875</v>
      </c>
      <c r="BV177">
        <v>30.99769375</v>
      </c>
      <c r="BW177">
        <v>31.797006249999999</v>
      </c>
      <c r="BX177">
        <v>999.9</v>
      </c>
      <c r="BY177">
        <v>0</v>
      </c>
      <c r="BZ177">
        <v>0</v>
      </c>
      <c r="CA177">
        <v>10001.790000000001</v>
      </c>
      <c r="CB177">
        <v>0</v>
      </c>
      <c r="CC177">
        <v>11.199462499999999</v>
      </c>
      <c r="CD177">
        <v>-52.417987500000002</v>
      </c>
      <c r="CE177">
        <v>745.71881250000001</v>
      </c>
      <c r="CF177">
        <v>798.34437500000001</v>
      </c>
      <c r="CG177">
        <v>1.5324193749999999</v>
      </c>
      <c r="CH177">
        <v>777.85750000000007</v>
      </c>
      <c r="CI177">
        <v>25.66186875</v>
      </c>
      <c r="CJ177">
        <v>2.7094218749999999</v>
      </c>
      <c r="CK177">
        <v>2.5567443750000001</v>
      </c>
      <c r="CL177">
        <v>22.342375000000001</v>
      </c>
      <c r="CM177">
        <v>21.392299999999999</v>
      </c>
      <c r="CN177">
        <v>1999.9918749999999</v>
      </c>
      <c r="CO177">
        <v>0.9799958124999999</v>
      </c>
      <c r="CP177">
        <v>2.0004381250000002E-2</v>
      </c>
      <c r="CQ177">
        <v>0</v>
      </c>
      <c r="CR177">
        <v>2.7872499999999998</v>
      </c>
      <c r="CS177">
        <v>0</v>
      </c>
      <c r="CT177">
        <v>23157.231250000001</v>
      </c>
      <c r="CU177">
        <v>17412.237499999999</v>
      </c>
      <c r="CV177">
        <v>39.496062500000001</v>
      </c>
      <c r="CW177">
        <v>40.327749999999988</v>
      </c>
      <c r="CX177">
        <v>39.327749999999988</v>
      </c>
      <c r="CY177">
        <v>38.992125000000001</v>
      </c>
      <c r="CZ177">
        <v>39.686999999999998</v>
      </c>
      <c r="DA177">
        <v>1959.9818749999999</v>
      </c>
      <c r="DB177">
        <v>40.01</v>
      </c>
      <c r="DC177">
        <v>0</v>
      </c>
      <c r="DD177">
        <v>1660311473.4000001</v>
      </c>
      <c r="DE177">
        <v>0</v>
      </c>
      <c r="DF177">
        <v>1660310986.5999999</v>
      </c>
      <c r="DG177" t="s">
        <v>384</v>
      </c>
      <c r="DH177">
        <v>1660310983.5999999</v>
      </c>
      <c r="DI177">
        <v>1660310986.5999999</v>
      </c>
      <c r="DJ177">
        <v>1</v>
      </c>
      <c r="DK177">
        <v>0.122</v>
      </c>
      <c r="DL177">
        <v>-3.4000000000000002E-2</v>
      </c>
      <c r="DM177">
        <v>1.4079999999999999</v>
      </c>
      <c r="DN177">
        <v>0.02</v>
      </c>
      <c r="DO177">
        <v>400</v>
      </c>
      <c r="DP177">
        <v>26</v>
      </c>
      <c r="DQ177">
        <v>0.18</v>
      </c>
      <c r="DR177">
        <v>7.0000000000000007E-2</v>
      </c>
      <c r="DS177">
        <v>10.991752050059469</v>
      </c>
      <c r="DT177">
        <v>2.6134832437946272</v>
      </c>
      <c r="DU177">
        <v>0.2065414289217386</v>
      </c>
      <c r="DV177">
        <v>0</v>
      </c>
      <c r="DW177">
        <v>42.722050921813157</v>
      </c>
      <c r="DX177">
        <v>2.3839602841098211</v>
      </c>
      <c r="DY177">
        <v>0.18185172669595689</v>
      </c>
      <c r="DZ177">
        <v>0</v>
      </c>
      <c r="EA177">
        <v>-52.430773333333342</v>
      </c>
      <c r="EB177">
        <v>-3.4471741935483862</v>
      </c>
      <c r="EC177">
        <v>0.25263628128640242</v>
      </c>
      <c r="ED177">
        <v>0</v>
      </c>
      <c r="EE177">
        <v>424.2242557796344</v>
      </c>
      <c r="EF177">
        <v>222.80770993205221</v>
      </c>
      <c r="EG177">
        <v>16.702508397498569</v>
      </c>
      <c r="EH177">
        <v>0</v>
      </c>
      <c r="EI177">
        <v>1.53127575</v>
      </c>
      <c r="EJ177">
        <v>3.106682926829081E-2</v>
      </c>
      <c r="EK177">
        <v>3.2653283812657989E-3</v>
      </c>
      <c r="EL177">
        <v>1</v>
      </c>
      <c r="EM177">
        <v>2.0081016745104021</v>
      </c>
      <c r="EN177">
        <v>4.1729682527329039E-2</v>
      </c>
      <c r="EO177">
        <v>3.3134714950621611E-3</v>
      </c>
      <c r="EP177">
        <v>1</v>
      </c>
      <c r="EQ177">
        <v>2</v>
      </c>
      <c r="ER177">
        <v>6</v>
      </c>
      <c r="ES177" t="s">
        <v>412</v>
      </c>
      <c r="ET177">
        <v>2.9451100000000001</v>
      </c>
      <c r="EU177">
        <v>2.8010700000000002</v>
      </c>
      <c r="EV177">
        <v>0.14088800000000001</v>
      </c>
      <c r="EW177">
        <v>0.14736199999999999</v>
      </c>
      <c r="EX177">
        <v>0.118657</v>
      </c>
      <c r="EY177">
        <v>0.113983</v>
      </c>
      <c r="EZ177">
        <v>17692.8</v>
      </c>
      <c r="FA177">
        <v>18415.8</v>
      </c>
      <c r="FB177">
        <v>23934.6</v>
      </c>
      <c r="FC177">
        <v>25119.4</v>
      </c>
      <c r="FD177">
        <v>33754.5</v>
      </c>
      <c r="FE177">
        <v>35530.5</v>
      </c>
      <c r="FF177">
        <v>43618.8</v>
      </c>
      <c r="FG177">
        <v>46429.4</v>
      </c>
      <c r="FH177">
        <v>1.7344999999999999</v>
      </c>
      <c r="FI177">
        <v>1.923</v>
      </c>
      <c r="FJ177">
        <v>0.16497400000000001</v>
      </c>
      <c r="FK177">
        <v>0</v>
      </c>
      <c r="FL177">
        <v>29.128399999999999</v>
      </c>
      <c r="FM177">
        <v>999.9</v>
      </c>
      <c r="FN177">
        <v>67.8</v>
      </c>
      <c r="FO177">
        <v>32.1</v>
      </c>
      <c r="FP177">
        <v>32.679299999999998</v>
      </c>
      <c r="FQ177">
        <v>63.9373</v>
      </c>
      <c r="FR177">
        <v>23.032900000000001</v>
      </c>
      <c r="FS177">
        <v>1</v>
      </c>
      <c r="FT177">
        <v>0.166883</v>
      </c>
      <c r="FU177">
        <v>0.17859700000000001</v>
      </c>
      <c r="FV177">
        <v>20.323599999999999</v>
      </c>
      <c r="FW177">
        <v>5.2134</v>
      </c>
      <c r="FX177">
        <v>11.9041</v>
      </c>
      <c r="FY177">
        <v>5.0031499999999998</v>
      </c>
      <c r="FZ177">
        <v>3.2895300000000001</v>
      </c>
      <c r="GA177">
        <v>9999</v>
      </c>
      <c r="GB177">
        <v>9999</v>
      </c>
      <c r="GC177">
        <v>9999</v>
      </c>
      <c r="GD177">
        <v>999.9</v>
      </c>
      <c r="GE177">
        <v>1.8594299999999999</v>
      </c>
      <c r="GF177">
        <v>1.85439</v>
      </c>
      <c r="GG177">
        <v>1.8575999999999999</v>
      </c>
      <c r="GH177">
        <v>1.85595</v>
      </c>
      <c r="GI177">
        <v>1.85483</v>
      </c>
      <c r="GJ177">
        <v>1.8545199999999999</v>
      </c>
      <c r="GK177">
        <v>1.85304</v>
      </c>
      <c r="GL177">
        <v>1.8562700000000001</v>
      </c>
      <c r="GM177">
        <v>0</v>
      </c>
      <c r="GN177">
        <v>0</v>
      </c>
      <c r="GO177">
        <v>0</v>
      </c>
      <c r="GP177">
        <v>0</v>
      </c>
      <c r="GQ177" t="s">
        <v>386</v>
      </c>
      <c r="GR177" t="s">
        <v>387</v>
      </c>
      <c r="GS177" t="s">
        <v>388</v>
      </c>
      <c r="GT177" t="s">
        <v>388</v>
      </c>
      <c r="GU177" t="s">
        <v>388</v>
      </c>
      <c r="GV177" t="s">
        <v>388</v>
      </c>
      <c r="GW177">
        <v>0</v>
      </c>
      <c r="GX177">
        <v>100</v>
      </c>
      <c r="GY177">
        <v>100</v>
      </c>
      <c r="GZ177">
        <v>2.0110000000000001</v>
      </c>
      <c r="HA177">
        <v>1.5900000000000001E-2</v>
      </c>
      <c r="HB177">
        <v>0.4723743322554726</v>
      </c>
      <c r="HC177">
        <v>2.7716384584972409E-3</v>
      </c>
      <c r="HD177">
        <v>-1.1467119688665799E-6</v>
      </c>
      <c r="HE177">
        <v>2.0626329066488061E-10</v>
      </c>
      <c r="HF177">
        <v>-6.6792426355626849E-2</v>
      </c>
      <c r="HG177">
        <v>1.066993184659233E-2</v>
      </c>
      <c r="HH177">
        <v>-3.4528890892081033E-4</v>
      </c>
      <c r="HI177">
        <v>2.382551249023132E-6</v>
      </c>
      <c r="HJ177">
        <v>1</v>
      </c>
      <c r="HK177">
        <v>2115</v>
      </c>
      <c r="HL177">
        <v>2</v>
      </c>
      <c r="HM177">
        <v>30</v>
      </c>
      <c r="HN177">
        <v>8.1999999999999993</v>
      </c>
      <c r="HO177">
        <v>8.1999999999999993</v>
      </c>
      <c r="HP177">
        <v>1.86646</v>
      </c>
      <c r="HQ177">
        <v>2.2961399999999998</v>
      </c>
      <c r="HR177">
        <v>1.4978</v>
      </c>
      <c r="HS177">
        <v>2.3010299999999999</v>
      </c>
      <c r="HT177">
        <v>1.5478499999999999</v>
      </c>
      <c r="HU177">
        <v>2.4255399999999998</v>
      </c>
      <c r="HV177">
        <v>35.637999999999998</v>
      </c>
      <c r="HW177">
        <v>15.3316</v>
      </c>
      <c r="HX177">
        <v>18</v>
      </c>
      <c r="HY177">
        <v>362.22399999999999</v>
      </c>
      <c r="HZ177">
        <v>518.88499999999999</v>
      </c>
      <c r="IA177">
        <v>29.462900000000001</v>
      </c>
      <c r="IB177">
        <v>29.299399999999999</v>
      </c>
      <c r="IC177">
        <v>30.000699999999998</v>
      </c>
      <c r="ID177">
        <v>29.095400000000001</v>
      </c>
      <c r="IE177">
        <v>29.169799999999999</v>
      </c>
      <c r="IF177">
        <v>37.372900000000001</v>
      </c>
      <c r="IG177">
        <v>24.060500000000001</v>
      </c>
      <c r="IH177">
        <v>68.563500000000005</v>
      </c>
      <c r="II177">
        <v>29.366599999999998</v>
      </c>
      <c r="IJ177">
        <v>844.16499999999996</v>
      </c>
      <c r="IK177">
        <v>25.707100000000001</v>
      </c>
      <c r="IL177">
        <v>100.881</v>
      </c>
      <c r="IM177">
        <v>100.629</v>
      </c>
      <c r="IN177" t="s">
        <v>3530</v>
      </c>
    </row>
    <row r="178" spans="1:248" x14ac:dyDescent="0.2">
      <c r="A178">
        <v>162</v>
      </c>
      <c r="B178">
        <v>1660311476.0999999</v>
      </c>
      <c r="C178">
        <v>509.5</v>
      </c>
      <c r="D178" t="s">
        <v>705</v>
      </c>
      <c r="E178" t="s">
        <v>706</v>
      </c>
      <c r="F178">
        <v>1</v>
      </c>
      <c r="G178" t="s">
        <v>376</v>
      </c>
      <c r="H178" t="s">
        <v>377</v>
      </c>
      <c r="I178" t="s">
        <v>378</v>
      </c>
      <c r="J178" t="s">
        <v>379</v>
      </c>
      <c r="K178" t="s">
        <v>380</v>
      </c>
      <c r="L178" t="s">
        <v>381</v>
      </c>
      <c r="M178" t="s">
        <v>382</v>
      </c>
      <c r="N178">
        <v>1660311467.5999999</v>
      </c>
      <c r="O178">
        <f t="shared" si="68"/>
        <v>1.317614224411565E-3</v>
      </c>
      <c r="P178">
        <f t="shared" si="69"/>
        <v>1.3176142244115649</v>
      </c>
      <c r="Q178">
        <f t="shared" si="70"/>
        <v>11.428809655248063</v>
      </c>
      <c r="R178">
        <f t="shared" si="71"/>
        <v>725.43943749999994</v>
      </c>
      <c r="S178">
        <f t="shared" si="72"/>
        <v>416.5722183642697</v>
      </c>
      <c r="T178">
        <f t="shared" si="73"/>
        <v>41.545588050501834</v>
      </c>
      <c r="U178">
        <f t="shared" si="74"/>
        <v>72.349539161077772</v>
      </c>
      <c r="V178">
        <f t="shared" si="75"/>
        <v>6.3755247903633655E-2</v>
      </c>
      <c r="W178">
        <f t="shared" si="76"/>
        <v>2.9233998924827773</v>
      </c>
      <c r="X178">
        <f t="shared" si="77"/>
        <v>6.299276732447194E-2</v>
      </c>
      <c r="Y178">
        <f t="shared" si="78"/>
        <v>3.9438225559962674E-2</v>
      </c>
      <c r="Z178">
        <f t="shared" si="79"/>
        <v>321.51528224999998</v>
      </c>
      <c r="AA178">
        <f t="shared" si="80"/>
        <v>32.549780100463614</v>
      </c>
      <c r="AB178">
        <f t="shared" si="81"/>
        <v>31.797006249999999</v>
      </c>
      <c r="AC178">
        <f t="shared" si="82"/>
        <v>4.7204932245955051</v>
      </c>
      <c r="AD178">
        <f t="shared" si="83"/>
        <v>60.125701127028272</v>
      </c>
      <c r="AE178">
        <f t="shared" si="84"/>
        <v>2.7121411750362112</v>
      </c>
      <c r="AF178">
        <f t="shared" si="85"/>
        <v>4.5107851121872802</v>
      </c>
      <c r="AG178">
        <f t="shared" si="86"/>
        <v>2.0083520495592939</v>
      </c>
      <c r="AH178">
        <f t="shared" si="87"/>
        <v>-58.106787296550017</v>
      </c>
      <c r="AI178">
        <f t="shared" si="88"/>
        <v>-125.97671364751014</v>
      </c>
      <c r="AJ178">
        <f t="shared" si="89"/>
        <v>-9.7148613405031909</v>
      </c>
      <c r="AK178">
        <f t="shared" si="90"/>
        <v>127.71691996543663</v>
      </c>
      <c r="AL178">
        <f t="shared" si="91"/>
        <v>42.742275158176959</v>
      </c>
      <c r="AM178">
        <f t="shared" si="92"/>
        <v>1.3131087441565781</v>
      </c>
      <c r="AN178">
        <f t="shared" si="93"/>
        <v>11.428809655248063</v>
      </c>
      <c r="AO178">
        <v>827.11150230008343</v>
      </c>
      <c r="AP178">
        <v>786.7070424242421</v>
      </c>
      <c r="AQ178">
        <v>5.1185944857297727</v>
      </c>
      <c r="AR178">
        <v>65.304688863541145</v>
      </c>
      <c r="AS178">
        <f t="shared" si="94"/>
        <v>1.3176142244115649</v>
      </c>
      <c r="AT178">
        <v>25.663976256007139</v>
      </c>
      <c r="AU178">
        <v>27.20162606060606</v>
      </c>
      <c r="AV178">
        <v>2.3692820612800299E-6</v>
      </c>
      <c r="AW178">
        <v>82.040529931118442</v>
      </c>
      <c r="AX178">
        <v>120</v>
      </c>
      <c r="AY178">
        <v>24</v>
      </c>
      <c r="AZ178">
        <f t="shared" si="95"/>
        <v>1</v>
      </c>
      <c r="BA178">
        <f t="shared" si="96"/>
        <v>0</v>
      </c>
      <c r="BB178">
        <f t="shared" si="97"/>
        <v>51998.718035230922</v>
      </c>
      <c r="BC178">
        <f t="shared" si="98"/>
        <v>1999.9918749999999</v>
      </c>
      <c r="BD178">
        <f t="shared" si="99"/>
        <v>1681.1934749999998</v>
      </c>
      <c r="BE178">
        <f t="shared" si="100"/>
        <v>0.84060015243811925</v>
      </c>
      <c r="BF178">
        <f t="shared" si="101"/>
        <v>0.1607582942055702</v>
      </c>
      <c r="BG178">
        <v>6</v>
      </c>
      <c r="BH178">
        <v>0.5</v>
      </c>
      <c r="BI178" t="s">
        <v>383</v>
      </c>
      <c r="BJ178">
        <v>2</v>
      </c>
      <c r="BK178" t="b">
        <v>1</v>
      </c>
      <c r="BL178">
        <v>1660311467.5999999</v>
      </c>
      <c r="BM178">
        <v>725.43943749999994</v>
      </c>
      <c r="BN178">
        <v>777.85750000000007</v>
      </c>
      <c r="BO178">
        <v>27.194287500000002</v>
      </c>
      <c r="BP178">
        <v>25.66186875</v>
      </c>
      <c r="BQ178">
        <v>723.484375</v>
      </c>
      <c r="BR178">
        <v>27.178306249999999</v>
      </c>
      <c r="BS178">
        <v>500.150375</v>
      </c>
      <c r="BT178">
        <v>99.632012500000002</v>
      </c>
      <c r="BU178">
        <v>0.10000566875</v>
      </c>
      <c r="BV178">
        <v>30.99769375</v>
      </c>
      <c r="BW178">
        <v>31.797006249999999</v>
      </c>
      <c r="BX178">
        <v>999.9</v>
      </c>
      <c r="BY178">
        <v>0</v>
      </c>
      <c r="BZ178">
        <v>0</v>
      </c>
      <c r="CA178">
        <v>10001.790000000001</v>
      </c>
      <c r="CB178">
        <v>0</v>
      </c>
      <c r="CC178">
        <v>11.199462499999999</v>
      </c>
      <c r="CD178">
        <v>-52.417987500000002</v>
      </c>
      <c r="CE178">
        <v>745.71881250000001</v>
      </c>
      <c r="CF178">
        <v>798.34437500000001</v>
      </c>
      <c r="CG178">
        <v>1.5324193749999999</v>
      </c>
      <c r="CH178">
        <v>777.85750000000007</v>
      </c>
      <c r="CI178">
        <v>25.66186875</v>
      </c>
      <c r="CJ178">
        <v>2.7094218749999999</v>
      </c>
      <c r="CK178">
        <v>2.5567443750000001</v>
      </c>
      <c r="CL178">
        <v>22.342375000000001</v>
      </c>
      <c r="CM178">
        <v>21.392299999999999</v>
      </c>
      <c r="CN178">
        <v>1999.9918749999999</v>
      </c>
      <c r="CO178">
        <v>0.9799958124999999</v>
      </c>
      <c r="CP178">
        <v>2.0004381250000002E-2</v>
      </c>
      <c r="CQ178">
        <v>0</v>
      </c>
      <c r="CR178">
        <v>2.7872499999999998</v>
      </c>
      <c r="CS178">
        <v>0</v>
      </c>
      <c r="CT178">
        <v>23157.231250000001</v>
      </c>
      <c r="CU178">
        <v>17412.237499999999</v>
      </c>
      <c r="CV178">
        <v>39.496062500000001</v>
      </c>
      <c r="CW178">
        <v>40.327749999999988</v>
      </c>
      <c r="CX178">
        <v>39.327749999999988</v>
      </c>
      <c r="CY178">
        <v>38.992125000000001</v>
      </c>
      <c r="CZ178">
        <v>39.686999999999998</v>
      </c>
      <c r="DA178">
        <v>1959.9818749999999</v>
      </c>
      <c r="DB178">
        <v>40.01</v>
      </c>
      <c r="DC178">
        <v>0</v>
      </c>
      <c r="DD178">
        <v>1660311474</v>
      </c>
      <c r="DE178">
        <v>0</v>
      </c>
      <c r="DF178">
        <v>1660310986.5999999</v>
      </c>
      <c r="DG178" t="s">
        <v>384</v>
      </c>
      <c r="DH178">
        <v>1660310983.5999999</v>
      </c>
      <c r="DI178">
        <v>1660310986.5999999</v>
      </c>
      <c r="DJ178">
        <v>1</v>
      </c>
      <c r="DK178">
        <v>0.122</v>
      </c>
      <c r="DL178">
        <v>-3.4000000000000002E-2</v>
      </c>
      <c r="DM178">
        <v>1.4079999999999999</v>
      </c>
      <c r="DN178">
        <v>0.02</v>
      </c>
      <c r="DO178">
        <v>400</v>
      </c>
      <c r="DP178">
        <v>26</v>
      </c>
      <c r="DQ178">
        <v>0.18</v>
      </c>
      <c r="DR178">
        <v>7.0000000000000007E-2</v>
      </c>
      <c r="DS178">
        <v>10.991752050059469</v>
      </c>
      <c r="DT178">
        <v>2.6134832437946272</v>
      </c>
      <c r="DU178">
        <v>0.2065414289217386</v>
      </c>
      <c r="DV178">
        <v>0</v>
      </c>
      <c r="DW178">
        <v>42.722050921813157</v>
      </c>
      <c r="DX178">
        <v>2.3839602841098211</v>
      </c>
      <c r="DY178">
        <v>0.18185172669595689</v>
      </c>
      <c r="DZ178">
        <v>0</v>
      </c>
      <c r="EA178">
        <v>-52.430773333333342</v>
      </c>
      <c r="EB178">
        <v>-3.4471741935483862</v>
      </c>
      <c r="EC178">
        <v>0.25263628128640242</v>
      </c>
      <c r="ED178">
        <v>0</v>
      </c>
      <c r="EE178">
        <v>424.2242557796344</v>
      </c>
      <c r="EF178">
        <v>222.80770993205221</v>
      </c>
      <c r="EG178">
        <v>16.702508397498569</v>
      </c>
      <c r="EH178">
        <v>0</v>
      </c>
      <c r="EI178">
        <v>1.53127575</v>
      </c>
      <c r="EJ178">
        <v>3.106682926829081E-2</v>
      </c>
      <c r="EK178">
        <v>3.2653283812657989E-3</v>
      </c>
      <c r="EL178">
        <v>1</v>
      </c>
      <c r="EM178">
        <v>2.0081016745104021</v>
      </c>
      <c r="EN178">
        <v>4.1729682527329039E-2</v>
      </c>
      <c r="EO178">
        <v>3.3134714950621611E-3</v>
      </c>
      <c r="EP178">
        <v>1</v>
      </c>
      <c r="EQ178">
        <v>2</v>
      </c>
      <c r="ER178">
        <v>6</v>
      </c>
      <c r="ES178" t="s">
        <v>412</v>
      </c>
      <c r="ET178">
        <v>2.9451000000000001</v>
      </c>
      <c r="EU178">
        <v>2.8012899999999998</v>
      </c>
      <c r="EV178">
        <v>0.14119699999999999</v>
      </c>
      <c r="EW178">
        <v>0.14766199999999999</v>
      </c>
      <c r="EX178">
        <v>0.11866</v>
      </c>
      <c r="EY178">
        <v>0.11398</v>
      </c>
      <c r="EZ178">
        <v>17686.400000000001</v>
      </c>
      <c r="FA178">
        <v>18409.2</v>
      </c>
      <c r="FB178">
        <v>23934.6</v>
      </c>
      <c r="FC178">
        <v>25119.200000000001</v>
      </c>
      <c r="FD178">
        <v>33754.400000000001</v>
      </c>
      <c r="FE178">
        <v>35530.6</v>
      </c>
      <c r="FF178">
        <v>43618.8</v>
      </c>
      <c r="FG178">
        <v>46429.2</v>
      </c>
      <c r="FH178">
        <v>1.73455</v>
      </c>
      <c r="FI178">
        <v>1.9229499999999999</v>
      </c>
      <c r="FJ178">
        <v>0.164963</v>
      </c>
      <c r="FK178">
        <v>0</v>
      </c>
      <c r="FL178">
        <v>29.128799999999998</v>
      </c>
      <c r="FM178">
        <v>999.9</v>
      </c>
      <c r="FN178">
        <v>67.8</v>
      </c>
      <c r="FO178">
        <v>32.1</v>
      </c>
      <c r="FP178">
        <v>32.682000000000002</v>
      </c>
      <c r="FQ178">
        <v>64.077299999999994</v>
      </c>
      <c r="FR178">
        <v>23.257200000000001</v>
      </c>
      <c r="FS178">
        <v>1</v>
      </c>
      <c r="FT178">
        <v>0.166964</v>
      </c>
      <c r="FU178">
        <v>0.21123600000000001</v>
      </c>
      <c r="FV178">
        <v>20.323799999999999</v>
      </c>
      <c r="FW178">
        <v>5.2144399999999997</v>
      </c>
      <c r="FX178">
        <v>11.903600000000001</v>
      </c>
      <c r="FY178">
        <v>5.0034999999999998</v>
      </c>
      <c r="FZ178">
        <v>3.2896800000000002</v>
      </c>
      <c r="GA178">
        <v>9999</v>
      </c>
      <c r="GB178">
        <v>9999</v>
      </c>
      <c r="GC178">
        <v>9999</v>
      </c>
      <c r="GD178">
        <v>999.9</v>
      </c>
      <c r="GE178">
        <v>1.8594299999999999</v>
      </c>
      <c r="GF178">
        <v>1.85439</v>
      </c>
      <c r="GG178">
        <v>1.8575999999999999</v>
      </c>
      <c r="GH178">
        <v>1.85595</v>
      </c>
      <c r="GI178">
        <v>1.8548199999999999</v>
      </c>
      <c r="GJ178">
        <v>1.8545100000000001</v>
      </c>
      <c r="GK178">
        <v>1.85304</v>
      </c>
      <c r="GL178">
        <v>1.8562700000000001</v>
      </c>
      <c r="GM178">
        <v>0</v>
      </c>
      <c r="GN178">
        <v>0</v>
      </c>
      <c r="GO178">
        <v>0</v>
      </c>
      <c r="GP178">
        <v>0</v>
      </c>
      <c r="GQ178" t="s">
        <v>386</v>
      </c>
      <c r="GR178" t="s">
        <v>387</v>
      </c>
      <c r="GS178" t="s">
        <v>388</v>
      </c>
      <c r="GT178" t="s">
        <v>388</v>
      </c>
      <c r="GU178" t="s">
        <v>388</v>
      </c>
      <c r="GV178" t="s">
        <v>388</v>
      </c>
      <c r="GW178">
        <v>0</v>
      </c>
      <c r="GX178">
        <v>100</v>
      </c>
      <c r="GY178">
        <v>100</v>
      </c>
      <c r="GZ178">
        <v>2.0150000000000001</v>
      </c>
      <c r="HA178">
        <v>1.5900000000000001E-2</v>
      </c>
      <c r="HB178">
        <v>0.4723743322554726</v>
      </c>
      <c r="HC178">
        <v>2.7716384584972409E-3</v>
      </c>
      <c r="HD178">
        <v>-1.1467119688665799E-6</v>
      </c>
      <c r="HE178">
        <v>2.0626329066488061E-10</v>
      </c>
      <c r="HF178">
        <v>-6.6792426355626849E-2</v>
      </c>
      <c r="HG178">
        <v>1.066993184659233E-2</v>
      </c>
      <c r="HH178">
        <v>-3.4528890892081033E-4</v>
      </c>
      <c r="HI178">
        <v>2.382551249023132E-6</v>
      </c>
      <c r="HJ178">
        <v>1</v>
      </c>
      <c r="HK178">
        <v>2115</v>
      </c>
      <c r="HL178">
        <v>2</v>
      </c>
      <c r="HM178">
        <v>30</v>
      </c>
      <c r="HN178">
        <v>8.1999999999999993</v>
      </c>
      <c r="HO178">
        <v>8.1999999999999993</v>
      </c>
      <c r="HP178">
        <v>1.8689</v>
      </c>
      <c r="HQ178">
        <v>2.3010299999999999</v>
      </c>
      <c r="HR178">
        <v>1.4978</v>
      </c>
      <c r="HS178">
        <v>2.3010299999999999</v>
      </c>
      <c r="HT178">
        <v>1.5478499999999999</v>
      </c>
      <c r="HU178">
        <v>2.35107</v>
      </c>
      <c r="HV178">
        <v>35.614800000000002</v>
      </c>
      <c r="HW178">
        <v>15.3316</v>
      </c>
      <c r="HX178">
        <v>18</v>
      </c>
      <c r="HY178">
        <v>362.24900000000002</v>
      </c>
      <c r="HZ178">
        <v>518.85199999999998</v>
      </c>
      <c r="IA178">
        <v>29.453700000000001</v>
      </c>
      <c r="IB178">
        <v>29.299499999999998</v>
      </c>
      <c r="IC178">
        <v>30.000699999999998</v>
      </c>
      <c r="ID178">
        <v>29.095600000000001</v>
      </c>
      <c r="IE178">
        <v>29.17</v>
      </c>
      <c r="IF178">
        <v>37.4221</v>
      </c>
      <c r="IG178">
        <v>24.060500000000001</v>
      </c>
      <c r="IH178">
        <v>68.563500000000005</v>
      </c>
      <c r="II178">
        <v>29.366599999999998</v>
      </c>
      <c r="IJ178">
        <v>854.18399999999997</v>
      </c>
      <c r="IK178">
        <v>25.708600000000001</v>
      </c>
      <c r="IL178">
        <v>100.881</v>
      </c>
      <c r="IM178">
        <v>100.628</v>
      </c>
      <c r="IN178" t="s">
        <v>3530</v>
      </c>
    </row>
    <row r="179" spans="1:248" x14ac:dyDescent="0.2">
      <c r="A179">
        <v>163</v>
      </c>
      <c r="B179">
        <v>1660311477.5999999</v>
      </c>
      <c r="C179">
        <v>511</v>
      </c>
      <c r="D179" t="s">
        <v>707</v>
      </c>
      <c r="E179" t="s">
        <v>708</v>
      </c>
      <c r="F179">
        <v>1</v>
      </c>
      <c r="G179" t="s">
        <v>376</v>
      </c>
      <c r="H179" t="s">
        <v>377</v>
      </c>
      <c r="I179" t="s">
        <v>378</v>
      </c>
      <c r="J179" t="s">
        <v>379</v>
      </c>
      <c r="K179" t="s">
        <v>380</v>
      </c>
      <c r="L179" t="s">
        <v>381</v>
      </c>
      <c r="M179" t="s">
        <v>382</v>
      </c>
      <c r="N179">
        <v>1660311469.6312499</v>
      </c>
      <c r="O179">
        <f t="shared" si="68"/>
        <v>1.3202096015601649E-3</v>
      </c>
      <c r="P179">
        <f t="shared" si="69"/>
        <v>1.320209601560165</v>
      </c>
      <c r="Q179">
        <f t="shared" si="70"/>
        <v>11.459102962317704</v>
      </c>
      <c r="R179">
        <f t="shared" si="71"/>
        <v>735.57381250000003</v>
      </c>
      <c r="S179">
        <f t="shared" si="72"/>
        <v>425.98762214633422</v>
      </c>
      <c r="T179">
        <f t="shared" si="73"/>
        <v>42.48454243572413</v>
      </c>
      <c r="U179">
        <f t="shared" si="74"/>
        <v>73.360152330972042</v>
      </c>
      <c r="V179">
        <f t="shared" si="75"/>
        <v>6.3841341889221886E-2</v>
      </c>
      <c r="W179">
        <f t="shared" si="76"/>
        <v>2.9235614929509981</v>
      </c>
      <c r="X179">
        <f t="shared" si="77"/>
        <v>6.3076855669837298E-2</v>
      </c>
      <c r="Y179">
        <f t="shared" si="78"/>
        <v>3.9490958003527699E-2</v>
      </c>
      <c r="Z179">
        <f t="shared" si="79"/>
        <v>321.51388574999999</v>
      </c>
      <c r="AA179">
        <f t="shared" si="80"/>
        <v>32.552907320660609</v>
      </c>
      <c r="AB179">
        <f t="shared" si="81"/>
        <v>31.80239375</v>
      </c>
      <c r="AC179">
        <f t="shared" si="82"/>
        <v>4.7219350058735401</v>
      </c>
      <c r="AD179">
        <f t="shared" si="83"/>
        <v>60.116534008133662</v>
      </c>
      <c r="AE179">
        <f t="shared" si="84"/>
        <v>2.7123297708840575</v>
      </c>
      <c r="AF179">
        <f t="shared" si="85"/>
        <v>4.5117866750552915</v>
      </c>
      <c r="AG179">
        <f t="shared" si="86"/>
        <v>2.0096052349894826</v>
      </c>
      <c r="AH179">
        <f t="shared" si="87"/>
        <v>-58.22124342880327</v>
      </c>
      <c r="AI179">
        <f t="shared" si="88"/>
        <v>-126.21911489819094</v>
      </c>
      <c r="AJ179">
        <f t="shared" si="89"/>
        <v>-9.7334616271080812</v>
      </c>
      <c r="AK179">
        <f t="shared" si="90"/>
        <v>127.34006579589773</v>
      </c>
      <c r="AL179">
        <f t="shared" si="91"/>
        <v>42.82354188600587</v>
      </c>
      <c r="AM179">
        <f t="shared" si="92"/>
        <v>1.3148569628369233</v>
      </c>
      <c r="AN179">
        <f t="shared" si="93"/>
        <v>11.459102962317704</v>
      </c>
      <c r="AO179">
        <v>834.87996396192273</v>
      </c>
      <c r="AP179">
        <v>794.41021212121188</v>
      </c>
      <c r="AQ179">
        <v>5.12404434866784</v>
      </c>
      <c r="AR179">
        <v>65.304688863541145</v>
      </c>
      <c r="AS179">
        <f t="shared" si="94"/>
        <v>1.320209601560165</v>
      </c>
      <c r="AT179">
        <v>25.662695861251041</v>
      </c>
      <c r="AU179">
        <v>27.203369090909089</v>
      </c>
      <c r="AV179">
        <v>4.7733717335679946E-6</v>
      </c>
      <c r="AW179">
        <v>82.040529931118442</v>
      </c>
      <c r="AX179">
        <v>120</v>
      </c>
      <c r="AY179">
        <v>24</v>
      </c>
      <c r="AZ179">
        <f t="shared" si="95"/>
        <v>1</v>
      </c>
      <c r="BA179">
        <f t="shared" si="96"/>
        <v>0</v>
      </c>
      <c r="BB179">
        <f t="shared" si="97"/>
        <v>52002.647894475624</v>
      </c>
      <c r="BC179">
        <f t="shared" si="98"/>
        <v>1999.983125</v>
      </c>
      <c r="BD179">
        <f t="shared" si="99"/>
        <v>1681.1861249999999</v>
      </c>
      <c r="BE179">
        <f t="shared" si="100"/>
        <v>0.84060015506380836</v>
      </c>
      <c r="BF179">
        <f t="shared" si="101"/>
        <v>0.16075829927315011</v>
      </c>
      <c r="BG179">
        <v>6</v>
      </c>
      <c r="BH179">
        <v>0.5</v>
      </c>
      <c r="BI179" t="s">
        <v>383</v>
      </c>
      <c r="BJ179">
        <v>2</v>
      </c>
      <c r="BK179" t="b">
        <v>1</v>
      </c>
      <c r="BL179">
        <v>1660311469.6312499</v>
      </c>
      <c r="BM179">
        <v>735.57381250000003</v>
      </c>
      <c r="BN179">
        <v>788.10731249999992</v>
      </c>
      <c r="BO179">
        <v>27.19621875</v>
      </c>
      <c r="BP179">
        <v>25.661750000000001</v>
      </c>
      <c r="BQ179">
        <v>733.60418749999997</v>
      </c>
      <c r="BR179">
        <v>27.180243749999999</v>
      </c>
      <c r="BS179">
        <v>500.1461875</v>
      </c>
      <c r="BT179">
        <v>99.63185</v>
      </c>
      <c r="BU179">
        <v>0.1000206625</v>
      </c>
      <c r="BV179">
        <v>31.001587499999999</v>
      </c>
      <c r="BW179">
        <v>31.80239375</v>
      </c>
      <c r="BX179">
        <v>999.9</v>
      </c>
      <c r="BY179">
        <v>0</v>
      </c>
      <c r="BZ179">
        <v>0</v>
      </c>
      <c r="CA179">
        <v>10002.72875</v>
      </c>
      <c r="CB179">
        <v>0</v>
      </c>
      <c r="CC179">
        <v>11.20146875</v>
      </c>
      <c r="CD179">
        <v>-52.533450000000002</v>
      </c>
      <c r="CE179">
        <v>756.13787500000001</v>
      </c>
      <c r="CF179">
        <v>808.86400000000003</v>
      </c>
      <c r="CG179">
        <v>1.5344681250000001</v>
      </c>
      <c r="CH179">
        <v>788.10731249999992</v>
      </c>
      <c r="CI179">
        <v>25.661750000000001</v>
      </c>
      <c r="CJ179">
        <v>2.7096100000000001</v>
      </c>
      <c r="CK179">
        <v>2.55672875</v>
      </c>
      <c r="CL179">
        <v>22.343518750000001</v>
      </c>
      <c r="CM179">
        <v>21.392199999999999</v>
      </c>
      <c r="CN179">
        <v>1999.983125</v>
      </c>
      <c r="CO179">
        <v>0.9799958124999999</v>
      </c>
      <c r="CP179">
        <v>2.0004381250000002E-2</v>
      </c>
      <c r="CQ179">
        <v>0</v>
      </c>
      <c r="CR179">
        <v>2.8466874999999998</v>
      </c>
      <c r="CS179">
        <v>0</v>
      </c>
      <c r="CT179">
        <v>23152.03125</v>
      </c>
      <c r="CU179">
        <v>17412.15625</v>
      </c>
      <c r="CV179">
        <v>39.5</v>
      </c>
      <c r="CW179">
        <v>40.335624999999993</v>
      </c>
      <c r="CX179">
        <v>39.335624999999993</v>
      </c>
      <c r="CY179">
        <v>38.992125000000001</v>
      </c>
      <c r="CZ179">
        <v>39.686999999999998</v>
      </c>
      <c r="DA179">
        <v>1959.973125</v>
      </c>
      <c r="DB179">
        <v>40.01</v>
      </c>
      <c r="DC179">
        <v>0</v>
      </c>
      <c r="DD179">
        <v>1660311475.2</v>
      </c>
      <c r="DE179">
        <v>0</v>
      </c>
      <c r="DF179">
        <v>1660310986.5999999</v>
      </c>
      <c r="DG179" t="s">
        <v>384</v>
      </c>
      <c r="DH179">
        <v>1660310983.5999999</v>
      </c>
      <c r="DI179">
        <v>1660310986.5999999</v>
      </c>
      <c r="DJ179">
        <v>1</v>
      </c>
      <c r="DK179">
        <v>0.122</v>
      </c>
      <c r="DL179">
        <v>-3.4000000000000002E-2</v>
      </c>
      <c r="DM179">
        <v>1.4079999999999999</v>
      </c>
      <c r="DN179">
        <v>0.02</v>
      </c>
      <c r="DO179">
        <v>400</v>
      </c>
      <c r="DP179">
        <v>26</v>
      </c>
      <c r="DQ179">
        <v>0.18</v>
      </c>
      <c r="DR179">
        <v>7.0000000000000007E-2</v>
      </c>
      <c r="DS179">
        <v>11.034174026143161</v>
      </c>
      <c r="DT179">
        <v>2.783474137208358</v>
      </c>
      <c r="DU179">
        <v>0.21781179445226961</v>
      </c>
      <c r="DV179">
        <v>0</v>
      </c>
      <c r="DW179">
        <v>42.763867921789448</v>
      </c>
      <c r="DX179">
        <v>2.5044254918960762</v>
      </c>
      <c r="DY179">
        <v>0.1908254637936159</v>
      </c>
      <c r="DZ179">
        <v>0</v>
      </c>
      <c r="EA179">
        <v>-52.489193333333333</v>
      </c>
      <c r="EB179">
        <v>-3.7083016685205372</v>
      </c>
      <c r="EC179">
        <v>0.27071973322156562</v>
      </c>
      <c r="ED179">
        <v>0</v>
      </c>
      <c r="EE179">
        <v>428.01242928341992</v>
      </c>
      <c r="EF179">
        <v>218.77055048623239</v>
      </c>
      <c r="EG179">
        <v>16.394361374347231</v>
      </c>
      <c r="EH179">
        <v>0</v>
      </c>
      <c r="EI179">
        <v>1.53208525</v>
      </c>
      <c r="EJ179">
        <v>3.5291819887423893E-2</v>
      </c>
      <c r="EK179">
        <v>3.8058146220618688E-3</v>
      </c>
      <c r="EL179">
        <v>1</v>
      </c>
      <c r="EM179">
        <v>2.0086607274552302</v>
      </c>
      <c r="EN179">
        <v>3.7809798549486712E-2</v>
      </c>
      <c r="EO179">
        <v>3.0851131715744782E-3</v>
      </c>
      <c r="EP179">
        <v>1</v>
      </c>
      <c r="EQ179">
        <v>2</v>
      </c>
      <c r="ER179">
        <v>6</v>
      </c>
      <c r="ES179" t="s">
        <v>412</v>
      </c>
      <c r="ET179">
        <v>2.94516</v>
      </c>
      <c r="EU179">
        <v>2.8011900000000001</v>
      </c>
      <c r="EV179">
        <v>0.14211399999999999</v>
      </c>
      <c r="EW179">
        <v>0.14856</v>
      </c>
      <c r="EX179">
        <v>0.118658</v>
      </c>
      <c r="EY179">
        <v>0.113965</v>
      </c>
      <c r="EZ179">
        <v>17667.400000000001</v>
      </c>
      <c r="FA179">
        <v>18389.599999999999</v>
      </c>
      <c r="FB179">
        <v>23934.400000000001</v>
      </c>
      <c r="FC179">
        <v>25119</v>
      </c>
      <c r="FD179">
        <v>33754.400000000001</v>
      </c>
      <c r="FE179">
        <v>35530.9</v>
      </c>
      <c r="FF179">
        <v>43618.5</v>
      </c>
      <c r="FG179">
        <v>46428.800000000003</v>
      </c>
      <c r="FH179">
        <v>1.73482</v>
      </c>
      <c r="FI179">
        <v>1.9227300000000001</v>
      </c>
      <c r="FJ179">
        <v>0.16553300000000001</v>
      </c>
      <c r="FK179">
        <v>0</v>
      </c>
      <c r="FL179">
        <v>29.131499999999999</v>
      </c>
      <c r="FM179">
        <v>999.9</v>
      </c>
      <c r="FN179">
        <v>67.8</v>
      </c>
      <c r="FO179">
        <v>32.1</v>
      </c>
      <c r="FP179">
        <v>32.6755</v>
      </c>
      <c r="FQ179">
        <v>63.827300000000001</v>
      </c>
      <c r="FR179">
        <v>23.185099999999998</v>
      </c>
      <c r="FS179">
        <v>1</v>
      </c>
      <c r="FT179">
        <v>0.166964</v>
      </c>
      <c r="FU179">
        <v>0.121729</v>
      </c>
      <c r="FV179">
        <v>20.323899999999998</v>
      </c>
      <c r="FW179">
        <v>5.2135499999999997</v>
      </c>
      <c r="FX179">
        <v>11.903600000000001</v>
      </c>
      <c r="FY179">
        <v>5.00305</v>
      </c>
      <c r="FZ179">
        <v>3.2896000000000001</v>
      </c>
      <c r="GA179">
        <v>9999</v>
      </c>
      <c r="GB179">
        <v>9999</v>
      </c>
      <c r="GC179">
        <v>9999</v>
      </c>
      <c r="GD179">
        <v>999.9</v>
      </c>
      <c r="GE179">
        <v>1.8594299999999999</v>
      </c>
      <c r="GF179">
        <v>1.85439</v>
      </c>
      <c r="GG179">
        <v>1.8575999999999999</v>
      </c>
      <c r="GH179">
        <v>1.85595</v>
      </c>
      <c r="GI179">
        <v>1.8548</v>
      </c>
      <c r="GJ179">
        <v>1.8545100000000001</v>
      </c>
      <c r="GK179">
        <v>1.85303</v>
      </c>
      <c r="GL179">
        <v>1.85626</v>
      </c>
      <c r="GM179">
        <v>0</v>
      </c>
      <c r="GN179">
        <v>0</v>
      </c>
      <c r="GO179">
        <v>0</v>
      </c>
      <c r="GP179">
        <v>0</v>
      </c>
      <c r="GQ179" t="s">
        <v>386</v>
      </c>
      <c r="GR179" t="s">
        <v>387</v>
      </c>
      <c r="GS179" t="s">
        <v>388</v>
      </c>
      <c r="GT179" t="s">
        <v>388</v>
      </c>
      <c r="GU179" t="s">
        <v>388</v>
      </c>
      <c r="GV179" t="s">
        <v>388</v>
      </c>
      <c r="GW179">
        <v>0</v>
      </c>
      <c r="GX179">
        <v>100</v>
      </c>
      <c r="GY179">
        <v>100</v>
      </c>
      <c r="GZ179">
        <v>2.0249999999999999</v>
      </c>
      <c r="HA179">
        <v>1.6E-2</v>
      </c>
      <c r="HB179">
        <v>0.4723743322554726</v>
      </c>
      <c r="HC179">
        <v>2.7716384584972409E-3</v>
      </c>
      <c r="HD179">
        <v>-1.1467119688665799E-6</v>
      </c>
      <c r="HE179">
        <v>2.0626329066488061E-10</v>
      </c>
      <c r="HF179">
        <v>-6.6792426355626849E-2</v>
      </c>
      <c r="HG179">
        <v>1.066993184659233E-2</v>
      </c>
      <c r="HH179">
        <v>-3.4528890892081033E-4</v>
      </c>
      <c r="HI179">
        <v>2.382551249023132E-6</v>
      </c>
      <c r="HJ179">
        <v>1</v>
      </c>
      <c r="HK179">
        <v>2115</v>
      </c>
      <c r="HL179">
        <v>2</v>
      </c>
      <c r="HM179">
        <v>30</v>
      </c>
      <c r="HN179">
        <v>8.1999999999999993</v>
      </c>
      <c r="HO179">
        <v>8.1999999999999993</v>
      </c>
      <c r="HP179">
        <v>1.88232</v>
      </c>
      <c r="HQ179">
        <v>2.2766099999999998</v>
      </c>
      <c r="HR179">
        <v>1.4978</v>
      </c>
      <c r="HS179">
        <v>2.3010299999999999</v>
      </c>
      <c r="HT179">
        <v>1.5478499999999999</v>
      </c>
      <c r="HU179">
        <v>2.4035600000000001</v>
      </c>
      <c r="HV179">
        <v>35.637999999999998</v>
      </c>
      <c r="HW179">
        <v>15.3316</v>
      </c>
      <c r="HX179">
        <v>18</v>
      </c>
      <c r="HY179">
        <v>362.38200000000001</v>
      </c>
      <c r="HZ179">
        <v>518.70399999999995</v>
      </c>
      <c r="IA179">
        <v>29.405999999999999</v>
      </c>
      <c r="IB179">
        <v>29.300599999999999</v>
      </c>
      <c r="IC179">
        <v>30.000499999999999</v>
      </c>
      <c r="ID179">
        <v>29.096599999999999</v>
      </c>
      <c r="IE179">
        <v>29.170500000000001</v>
      </c>
      <c r="IF179">
        <v>37.695500000000003</v>
      </c>
      <c r="IG179">
        <v>24.060500000000001</v>
      </c>
      <c r="IH179">
        <v>68.563500000000005</v>
      </c>
      <c r="II179">
        <v>29.353000000000002</v>
      </c>
      <c r="IJ179">
        <v>854.18399999999997</v>
      </c>
      <c r="IK179">
        <v>25.708600000000001</v>
      </c>
      <c r="IL179">
        <v>100.88</v>
      </c>
      <c r="IM179">
        <v>100.627</v>
      </c>
      <c r="IN179" t="s">
        <v>3530</v>
      </c>
    </row>
    <row r="180" spans="1:248" x14ac:dyDescent="0.2">
      <c r="A180">
        <v>164</v>
      </c>
      <c r="B180">
        <v>1660311478.0999999</v>
      </c>
      <c r="C180">
        <v>511.5</v>
      </c>
      <c r="D180" t="s">
        <v>709</v>
      </c>
      <c r="E180" t="s">
        <v>710</v>
      </c>
      <c r="F180">
        <v>1</v>
      </c>
      <c r="G180" t="s">
        <v>376</v>
      </c>
      <c r="H180" t="s">
        <v>377</v>
      </c>
      <c r="I180" t="s">
        <v>378</v>
      </c>
      <c r="J180" t="s">
        <v>379</v>
      </c>
      <c r="K180" t="s">
        <v>380</v>
      </c>
      <c r="L180" t="s">
        <v>381</v>
      </c>
      <c r="M180" t="s">
        <v>382</v>
      </c>
      <c r="N180">
        <v>1660311469.6312499</v>
      </c>
      <c r="O180">
        <f t="shared" si="68"/>
        <v>1.3203919315814292E-3</v>
      </c>
      <c r="P180">
        <f t="shared" si="69"/>
        <v>1.3203919315814292</v>
      </c>
      <c r="Q180">
        <f t="shared" si="70"/>
        <v>11.502535309694984</v>
      </c>
      <c r="R180">
        <f t="shared" si="71"/>
        <v>735.57381250000003</v>
      </c>
      <c r="S180">
        <f t="shared" si="72"/>
        <v>424.94553083186628</v>
      </c>
      <c r="T180">
        <f t="shared" si="73"/>
        <v>42.380612719531094</v>
      </c>
      <c r="U180">
        <f t="shared" si="74"/>
        <v>73.360152330972042</v>
      </c>
      <c r="V180">
        <f t="shared" si="75"/>
        <v>6.3850265589673591E-2</v>
      </c>
      <c r="W180">
        <f t="shared" si="76"/>
        <v>2.9235614929509981</v>
      </c>
      <c r="X180">
        <f t="shared" si="77"/>
        <v>6.3085567017203636E-2</v>
      </c>
      <c r="Y180">
        <f t="shared" si="78"/>
        <v>3.9496421357705931E-2</v>
      </c>
      <c r="Z180">
        <f t="shared" si="79"/>
        <v>321.51388574999999</v>
      </c>
      <c r="AA180">
        <f t="shared" si="80"/>
        <v>32.552859944551479</v>
      </c>
      <c r="AB180">
        <f t="shared" si="81"/>
        <v>31.80239375</v>
      </c>
      <c r="AC180">
        <f t="shared" si="82"/>
        <v>4.7219350058735401</v>
      </c>
      <c r="AD180">
        <f t="shared" si="83"/>
        <v>60.116534008133662</v>
      </c>
      <c r="AE180">
        <f t="shared" si="84"/>
        <v>2.7123297708840575</v>
      </c>
      <c r="AF180">
        <f t="shared" si="85"/>
        <v>4.5117866750552915</v>
      </c>
      <c r="AG180">
        <f t="shared" si="86"/>
        <v>2.0096052349894826</v>
      </c>
      <c r="AH180">
        <f t="shared" si="87"/>
        <v>-58.229284182741026</v>
      </c>
      <c r="AI180">
        <f t="shared" si="88"/>
        <v>-126.21911489819094</v>
      </c>
      <c r="AJ180">
        <f t="shared" si="89"/>
        <v>-9.7334616271080812</v>
      </c>
      <c r="AK180">
        <f t="shared" si="90"/>
        <v>127.33202504195997</v>
      </c>
      <c r="AL180">
        <f t="shared" si="91"/>
        <v>42.82354188600587</v>
      </c>
      <c r="AM180">
        <f t="shared" si="92"/>
        <v>1.3148569628369233</v>
      </c>
      <c r="AN180">
        <f t="shared" si="93"/>
        <v>11.502535309694984</v>
      </c>
      <c r="AO180">
        <v>837.47442041491024</v>
      </c>
      <c r="AP180">
        <v>796.96580000000006</v>
      </c>
      <c r="AQ180">
        <v>5.1212049638356083</v>
      </c>
      <c r="AR180">
        <v>65.304688863541145</v>
      </c>
      <c r="AS180">
        <f t="shared" si="94"/>
        <v>1.3203919315814292</v>
      </c>
      <c r="AT180">
        <v>25.661960505566839</v>
      </c>
      <c r="AU180">
        <v>27.20283878787879</v>
      </c>
      <c r="AV180">
        <v>6.0992675360465963E-6</v>
      </c>
      <c r="AW180">
        <v>82.040529931118442</v>
      </c>
      <c r="AX180">
        <v>120</v>
      </c>
      <c r="AY180">
        <v>24</v>
      </c>
      <c r="AZ180">
        <f t="shared" si="95"/>
        <v>1</v>
      </c>
      <c r="BA180">
        <f t="shared" si="96"/>
        <v>0</v>
      </c>
      <c r="BB180">
        <f t="shared" si="97"/>
        <v>52002.647894475624</v>
      </c>
      <c r="BC180">
        <f t="shared" si="98"/>
        <v>1999.983125</v>
      </c>
      <c r="BD180">
        <f t="shared" si="99"/>
        <v>1681.1861249999999</v>
      </c>
      <c r="BE180">
        <f t="shared" si="100"/>
        <v>0.84060015506380836</v>
      </c>
      <c r="BF180">
        <f t="shared" si="101"/>
        <v>0.16075829927315011</v>
      </c>
      <c r="BG180">
        <v>6</v>
      </c>
      <c r="BH180">
        <v>0.5</v>
      </c>
      <c r="BI180" t="s">
        <v>383</v>
      </c>
      <c r="BJ180">
        <v>2</v>
      </c>
      <c r="BK180" t="b">
        <v>1</v>
      </c>
      <c r="BL180">
        <v>1660311469.6312499</v>
      </c>
      <c r="BM180">
        <v>735.57381250000003</v>
      </c>
      <c r="BN180">
        <v>788.10731249999992</v>
      </c>
      <c r="BO180">
        <v>27.19621875</v>
      </c>
      <c r="BP180">
        <v>25.661750000000001</v>
      </c>
      <c r="BQ180">
        <v>733.60418749999997</v>
      </c>
      <c r="BR180">
        <v>27.180243749999999</v>
      </c>
      <c r="BS180">
        <v>500.1461875</v>
      </c>
      <c r="BT180">
        <v>99.63185</v>
      </c>
      <c r="BU180">
        <v>0.1000206625</v>
      </c>
      <c r="BV180">
        <v>31.001587499999999</v>
      </c>
      <c r="BW180">
        <v>31.80239375</v>
      </c>
      <c r="BX180">
        <v>999.9</v>
      </c>
      <c r="BY180">
        <v>0</v>
      </c>
      <c r="BZ180">
        <v>0</v>
      </c>
      <c r="CA180">
        <v>10002.72875</v>
      </c>
      <c r="CB180">
        <v>0</v>
      </c>
      <c r="CC180">
        <v>11.20146875</v>
      </c>
      <c r="CD180">
        <v>-52.533450000000002</v>
      </c>
      <c r="CE180">
        <v>756.13787500000001</v>
      </c>
      <c r="CF180">
        <v>808.86400000000003</v>
      </c>
      <c r="CG180">
        <v>1.5344681250000001</v>
      </c>
      <c r="CH180">
        <v>788.10731249999992</v>
      </c>
      <c r="CI180">
        <v>25.661750000000001</v>
      </c>
      <c r="CJ180">
        <v>2.7096100000000001</v>
      </c>
      <c r="CK180">
        <v>2.55672875</v>
      </c>
      <c r="CL180">
        <v>22.343518750000001</v>
      </c>
      <c r="CM180">
        <v>21.392199999999999</v>
      </c>
      <c r="CN180">
        <v>1999.983125</v>
      </c>
      <c r="CO180">
        <v>0.9799958124999999</v>
      </c>
      <c r="CP180">
        <v>2.0004381250000002E-2</v>
      </c>
      <c r="CQ180">
        <v>0</v>
      </c>
      <c r="CR180">
        <v>2.8466874999999998</v>
      </c>
      <c r="CS180">
        <v>0</v>
      </c>
      <c r="CT180">
        <v>23152.03125</v>
      </c>
      <c r="CU180">
        <v>17412.15625</v>
      </c>
      <c r="CV180">
        <v>39.5</v>
      </c>
      <c r="CW180">
        <v>40.335624999999993</v>
      </c>
      <c r="CX180">
        <v>39.335624999999993</v>
      </c>
      <c r="CY180">
        <v>38.992125000000001</v>
      </c>
      <c r="CZ180">
        <v>39.686999999999998</v>
      </c>
      <c r="DA180">
        <v>1959.973125</v>
      </c>
      <c r="DB180">
        <v>40.01</v>
      </c>
      <c r="DC180">
        <v>0</v>
      </c>
      <c r="DD180">
        <v>1660311476.4000001</v>
      </c>
      <c r="DE180">
        <v>0</v>
      </c>
      <c r="DF180">
        <v>1660310986.5999999</v>
      </c>
      <c r="DG180" t="s">
        <v>384</v>
      </c>
      <c r="DH180">
        <v>1660310983.5999999</v>
      </c>
      <c r="DI180">
        <v>1660310986.5999999</v>
      </c>
      <c r="DJ180">
        <v>1</v>
      </c>
      <c r="DK180">
        <v>0.122</v>
      </c>
      <c r="DL180">
        <v>-3.4000000000000002E-2</v>
      </c>
      <c r="DM180">
        <v>1.4079999999999999</v>
      </c>
      <c r="DN180">
        <v>0.02</v>
      </c>
      <c r="DO180">
        <v>400</v>
      </c>
      <c r="DP180">
        <v>26</v>
      </c>
      <c r="DQ180">
        <v>0.18</v>
      </c>
      <c r="DR180">
        <v>7.0000000000000007E-2</v>
      </c>
      <c r="DS180">
        <v>11.098976850343989</v>
      </c>
      <c r="DT180">
        <v>2.9902044380421469</v>
      </c>
      <c r="DU180">
        <v>0.23095478964141861</v>
      </c>
      <c r="DV180">
        <v>0</v>
      </c>
      <c r="DW180">
        <v>42.834385806303089</v>
      </c>
      <c r="DX180">
        <v>2.7501338969588458</v>
      </c>
      <c r="DY180">
        <v>0.20105519057173721</v>
      </c>
      <c r="DZ180">
        <v>0</v>
      </c>
      <c r="EA180">
        <v>-52.565916129032267</v>
      </c>
      <c r="EB180">
        <v>-3.8725306451611679</v>
      </c>
      <c r="EC180">
        <v>0.29120365127183401</v>
      </c>
      <c r="ED180">
        <v>0</v>
      </c>
      <c r="EE180">
        <v>434.61785249959371</v>
      </c>
      <c r="EF180">
        <v>213.70249722253061</v>
      </c>
      <c r="EG180">
        <v>15.49181807751391</v>
      </c>
      <c r="EH180">
        <v>0</v>
      </c>
      <c r="EI180">
        <v>1.5333526829268289</v>
      </c>
      <c r="EJ180">
        <v>4.3733310104532283E-2</v>
      </c>
      <c r="EK180">
        <v>4.934002987922733E-3</v>
      </c>
      <c r="EL180">
        <v>1</v>
      </c>
      <c r="EM180">
        <v>2.0096531970739249</v>
      </c>
      <c r="EN180">
        <v>3.4098321544187807E-2</v>
      </c>
      <c r="EO180">
        <v>2.7940096229254439E-3</v>
      </c>
      <c r="EP180">
        <v>1</v>
      </c>
      <c r="EQ180">
        <v>2</v>
      </c>
      <c r="ER180">
        <v>6</v>
      </c>
      <c r="ES180" t="s">
        <v>412</v>
      </c>
      <c r="ET180">
        <v>2.94516</v>
      </c>
      <c r="EU180">
        <v>2.8014100000000002</v>
      </c>
      <c r="EV180">
        <v>0.14241599999999999</v>
      </c>
      <c r="EW180">
        <v>0.14885000000000001</v>
      </c>
      <c r="EX180">
        <v>0.118658</v>
      </c>
      <c r="EY180">
        <v>0.113964</v>
      </c>
      <c r="EZ180">
        <v>17661.099999999999</v>
      </c>
      <c r="FA180">
        <v>18383.400000000001</v>
      </c>
      <c r="FB180">
        <v>23934.3</v>
      </c>
      <c r="FC180">
        <v>25119</v>
      </c>
      <c r="FD180">
        <v>33754.300000000003</v>
      </c>
      <c r="FE180">
        <v>35531</v>
      </c>
      <c r="FF180">
        <v>43618.400000000001</v>
      </c>
      <c r="FG180">
        <v>46428.9</v>
      </c>
      <c r="FH180">
        <v>1.7349000000000001</v>
      </c>
      <c r="FI180">
        <v>1.9227300000000001</v>
      </c>
      <c r="FJ180">
        <v>0.16558899999999999</v>
      </c>
      <c r="FK180">
        <v>0</v>
      </c>
      <c r="FL180">
        <v>29.131900000000002</v>
      </c>
      <c r="FM180">
        <v>999.9</v>
      </c>
      <c r="FN180">
        <v>67.8</v>
      </c>
      <c r="FO180">
        <v>32.1</v>
      </c>
      <c r="FP180">
        <v>32.679299999999998</v>
      </c>
      <c r="FQ180">
        <v>63.5473</v>
      </c>
      <c r="FR180">
        <v>23.068899999999999</v>
      </c>
      <c r="FS180">
        <v>1</v>
      </c>
      <c r="FT180">
        <v>0.16691600000000001</v>
      </c>
      <c r="FU180">
        <v>0.102963</v>
      </c>
      <c r="FV180">
        <v>20.324200000000001</v>
      </c>
      <c r="FW180">
        <v>5.2145900000000003</v>
      </c>
      <c r="FX180">
        <v>11.9038</v>
      </c>
      <c r="FY180">
        <v>5.0034000000000001</v>
      </c>
      <c r="FZ180">
        <v>3.28973</v>
      </c>
      <c r="GA180">
        <v>9999</v>
      </c>
      <c r="GB180">
        <v>9999</v>
      </c>
      <c r="GC180">
        <v>9999</v>
      </c>
      <c r="GD180">
        <v>999.9</v>
      </c>
      <c r="GE180">
        <v>1.8594299999999999</v>
      </c>
      <c r="GF180">
        <v>1.85439</v>
      </c>
      <c r="GG180">
        <v>1.8575999999999999</v>
      </c>
      <c r="GH180">
        <v>1.85595</v>
      </c>
      <c r="GI180">
        <v>1.8548</v>
      </c>
      <c r="GJ180">
        <v>1.8545100000000001</v>
      </c>
      <c r="GK180">
        <v>1.85304</v>
      </c>
      <c r="GL180">
        <v>1.85626</v>
      </c>
      <c r="GM180">
        <v>0</v>
      </c>
      <c r="GN180">
        <v>0</v>
      </c>
      <c r="GO180">
        <v>0</v>
      </c>
      <c r="GP180">
        <v>0</v>
      </c>
      <c r="GQ180" t="s">
        <v>386</v>
      </c>
      <c r="GR180" t="s">
        <v>387</v>
      </c>
      <c r="GS180" t="s">
        <v>388</v>
      </c>
      <c r="GT180" t="s">
        <v>388</v>
      </c>
      <c r="GU180" t="s">
        <v>388</v>
      </c>
      <c r="GV180" t="s">
        <v>388</v>
      </c>
      <c r="GW180">
        <v>0</v>
      </c>
      <c r="GX180">
        <v>100</v>
      </c>
      <c r="GY180">
        <v>100</v>
      </c>
      <c r="GZ180">
        <v>2.0289999999999999</v>
      </c>
      <c r="HA180">
        <v>1.5900000000000001E-2</v>
      </c>
      <c r="HB180">
        <v>0.4723743322554726</v>
      </c>
      <c r="HC180">
        <v>2.7716384584972409E-3</v>
      </c>
      <c r="HD180">
        <v>-1.1467119688665799E-6</v>
      </c>
      <c r="HE180">
        <v>2.0626329066488061E-10</v>
      </c>
      <c r="HF180">
        <v>-6.6792426355626849E-2</v>
      </c>
      <c r="HG180">
        <v>1.066993184659233E-2</v>
      </c>
      <c r="HH180">
        <v>-3.4528890892081033E-4</v>
      </c>
      <c r="HI180">
        <v>2.382551249023132E-6</v>
      </c>
      <c r="HJ180">
        <v>1</v>
      </c>
      <c r="HK180">
        <v>2115</v>
      </c>
      <c r="HL180">
        <v>2</v>
      </c>
      <c r="HM180">
        <v>30</v>
      </c>
      <c r="HN180">
        <v>8.1999999999999993</v>
      </c>
      <c r="HO180">
        <v>8.1999999999999993</v>
      </c>
      <c r="HP180">
        <v>1.8847700000000001</v>
      </c>
      <c r="HQ180">
        <v>2.2814899999999998</v>
      </c>
      <c r="HR180">
        <v>1.4978</v>
      </c>
      <c r="HS180">
        <v>2.3010299999999999</v>
      </c>
      <c r="HT180">
        <v>1.5478499999999999</v>
      </c>
      <c r="HU180">
        <v>2.4352999999999998</v>
      </c>
      <c r="HV180">
        <v>35.637999999999998</v>
      </c>
      <c r="HW180">
        <v>15.340400000000001</v>
      </c>
      <c r="HX180">
        <v>18</v>
      </c>
      <c r="HY180">
        <v>362.41800000000001</v>
      </c>
      <c r="HZ180">
        <v>518.70399999999995</v>
      </c>
      <c r="IA180">
        <v>29.398099999999999</v>
      </c>
      <c r="IB180">
        <v>29.300799999999999</v>
      </c>
      <c r="IC180">
        <v>30.000499999999999</v>
      </c>
      <c r="ID180">
        <v>29.096800000000002</v>
      </c>
      <c r="IE180">
        <v>29.1706</v>
      </c>
      <c r="IF180">
        <v>37.7502</v>
      </c>
      <c r="IG180">
        <v>24.060500000000001</v>
      </c>
      <c r="IH180">
        <v>68.563500000000005</v>
      </c>
      <c r="II180">
        <v>29.353000000000002</v>
      </c>
      <c r="IJ180">
        <v>864.21299999999997</v>
      </c>
      <c r="IK180">
        <v>25.708600000000001</v>
      </c>
      <c r="IL180">
        <v>100.88</v>
      </c>
      <c r="IM180">
        <v>100.627</v>
      </c>
      <c r="IN180" t="s">
        <v>3530</v>
      </c>
    </row>
    <row r="181" spans="1:248" x14ac:dyDescent="0.2">
      <c r="A181">
        <v>165</v>
      </c>
      <c r="B181">
        <v>1660311479.5999999</v>
      </c>
      <c r="C181">
        <v>513</v>
      </c>
      <c r="D181" t="s">
        <v>711</v>
      </c>
      <c r="E181" t="s">
        <v>712</v>
      </c>
      <c r="F181">
        <v>1</v>
      </c>
      <c r="G181" t="s">
        <v>376</v>
      </c>
      <c r="H181" t="s">
        <v>377</v>
      </c>
      <c r="I181" t="s">
        <v>378</v>
      </c>
      <c r="J181" t="s">
        <v>379</v>
      </c>
      <c r="K181" t="s">
        <v>380</v>
      </c>
      <c r="L181" t="s">
        <v>381</v>
      </c>
      <c r="M181" t="s">
        <v>382</v>
      </c>
      <c r="N181">
        <v>1660311471.6624999</v>
      </c>
      <c r="O181">
        <f t="shared" si="68"/>
        <v>1.321027861235817E-3</v>
      </c>
      <c r="P181">
        <f t="shared" si="69"/>
        <v>1.3210278612358171</v>
      </c>
      <c r="Q181">
        <f t="shared" si="70"/>
        <v>11.757477325459286</v>
      </c>
      <c r="R181">
        <f t="shared" si="71"/>
        <v>745.69343749999996</v>
      </c>
      <c r="S181">
        <f t="shared" si="72"/>
        <v>428.32762909881262</v>
      </c>
      <c r="T181">
        <f t="shared" si="73"/>
        <v>42.717901970526398</v>
      </c>
      <c r="U181">
        <f t="shared" si="74"/>
        <v>74.369377549168604</v>
      </c>
      <c r="V181">
        <f t="shared" si="75"/>
        <v>6.3840640757216738E-2</v>
      </c>
      <c r="W181">
        <f t="shared" si="76"/>
        <v>2.9233572849297369</v>
      </c>
      <c r="X181">
        <f t="shared" si="77"/>
        <v>6.307611850968102E-2</v>
      </c>
      <c r="Y181">
        <f t="shared" si="78"/>
        <v>3.9490500435206341E-2</v>
      </c>
      <c r="Z181">
        <f t="shared" si="79"/>
        <v>321.51298800000001</v>
      </c>
      <c r="AA181">
        <f t="shared" si="80"/>
        <v>32.556461024849277</v>
      </c>
      <c r="AB181">
        <f t="shared" si="81"/>
        <v>31.80753125</v>
      </c>
      <c r="AC181">
        <f t="shared" si="82"/>
        <v>4.7233102402593632</v>
      </c>
      <c r="AD181">
        <f t="shared" si="83"/>
        <v>60.106654414935988</v>
      </c>
      <c r="AE181">
        <f t="shared" si="84"/>
        <v>2.7124523168855772</v>
      </c>
      <c r="AF181">
        <f t="shared" si="85"/>
        <v>4.5127321480257869</v>
      </c>
      <c r="AG181">
        <f t="shared" si="86"/>
        <v>2.010857923373786</v>
      </c>
      <c r="AH181">
        <f t="shared" si="87"/>
        <v>-58.257328680499533</v>
      </c>
      <c r="AI181">
        <f t="shared" si="88"/>
        <v>-126.44079451719354</v>
      </c>
      <c r="AJ181">
        <f t="shared" si="89"/>
        <v>-9.7516612145175863</v>
      </c>
      <c r="AK181">
        <f t="shared" si="90"/>
        <v>127.06320358778935</v>
      </c>
      <c r="AL181">
        <f t="shared" si="91"/>
        <v>42.887073218508483</v>
      </c>
      <c r="AM181">
        <f t="shared" si="92"/>
        <v>1.3167540520266925</v>
      </c>
      <c r="AN181">
        <f t="shared" si="93"/>
        <v>11.757477325459286</v>
      </c>
      <c r="AO181">
        <v>845.30558964619433</v>
      </c>
      <c r="AP181">
        <v>804.58100000000002</v>
      </c>
      <c r="AQ181">
        <v>5.1023297940326637</v>
      </c>
      <c r="AR181">
        <v>65.304688863541145</v>
      </c>
      <c r="AS181">
        <f t="shared" si="94"/>
        <v>1.3210278612358171</v>
      </c>
      <c r="AT181">
        <v>25.6585762615615</v>
      </c>
      <c r="AU181">
        <v>27.20020181818181</v>
      </c>
      <c r="AV181">
        <v>3.1196866535512712E-6</v>
      </c>
      <c r="AW181">
        <v>82.040529931118442</v>
      </c>
      <c r="AX181">
        <v>120</v>
      </c>
      <c r="AY181">
        <v>24</v>
      </c>
      <c r="AZ181">
        <f t="shared" si="95"/>
        <v>1</v>
      </c>
      <c r="BA181">
        <f t="shared" si="96"/>
        <v>0</v>
      </c>
      <c r="BB181">
        <f t="shared" si="97"/>
        <v>51996.206676913673</v>
      </c>
      <c r="BC181">
        <f t="shared" si="98"/>
        <v>1999.9775</v>
      </c>
      <c r="BD181">
        <f t="shared" si="99"/>
        <v>1681.1813999999999</v>
      </c>
      <c r="BE181">
        <f t="shared" si="100"/>
        <v>0.84060015675176347</v>
      </c>
      <c r="BF181">
        <f t="shared" si="101"/>
        <v>0.16075830253090348</v>
      </c>
      <c r="BG181">
        <v>6</v>
      </c>
      <c r="BH181">
        <v>0.5</v>
      </c>
      <c r="BI181" t="s">
        <v>383</v>
      </c>
      <c r="BJ181">
        <v>2</v>
      </c>
      <c r="BK181" t="b">
        <v>1</v>
      </c>
      <c r="BL181">
        <v>1660311471.6624999</v>
      </c>
      <c r="BM181">
        <v>745.69343749999996</v>
      </c>
      <c r="BN181">
        <v>798.32018749999997</v>
      </c>
      <c r="BO181">
        <v>27.197456249999998</v>
      </c>
      <c r="BP181">
        <v>25.66079375</v>
      </c>
      <c r="BQ181">
        <v>743.70949999999993</v>
      </c>
      <c r="BR181">
        <v>27.181481250000001</v>
      </c>
      <c r="BS181">
        <v>500.15212500000001</v>
      </c>
      <c r="BT181">
        <v>99.631818750000008</v>
      </c>
      <c r="BU181">
        <v>0.10001984375</v>
      </c>
      <c r="BV181">
        <v>31.005262500000001</v>
      </c>
      <c r="BW181">
        <v>31.80753125</v>
      </c>
      <c r="BX181">
        <v>999.9</v>
      </c>
      <c r="BY181">
        <v>0</v>
      </c>
      <c r="BZ181">
        <v>0</v>
      </c>
      <c r="CA181">
        <v>10001.56625</v>
      </c>
      <c r="CB181">
        <v>0</v>
      </c>
      <c r="CC181">
        <v>11.204018749999999</v>
      </c>
      <c r="CD181">
        <v>-52.62675625</v>
      </c>
      <c r="CE181">
        <v>766.5413125</v>
      </c>
      <c r="CF181">
        <v>819.34506250000004</v>
      </c>
      <c r="CG181">
        <v>1.5366550000000001</v>
      </c>
      <c r="CH181">
        <v>798.32018749999997</v>
      </c>
      <c r="CI181">
        <v>25.66079375</v>
      </c>
      <c r="CJ181">
        <v>2.7097318750000001</v>
      </c>
      <c r="CK181">
        <v>2.5566325000000001</v>
      </c>
      <c r="CL181">
        <v>22.344249999999999</v>
      </c>
      <c r="CM181">
        <v>21.3915875</v>
      </c>
      <c r="CN181">
        <v>1999.9775</v>
      </c>
      <c r="CO181">
        <v>0.9799958124999999</v>
      </c>
      <c r="CP181">
        <v>2.0004381250000002E-2</v>
      </c>
      <c r="CQ181">
        <v>0</v>
      </c>
      <c r="CR181">
        <v>2.8675625</v>
      </c>
      <c r="CS181">
        <v>0</v>
      </c>
      <c r="CT181">
        <v>23147.131249999999</v>
      </c>
      <c r="CU181">
        <v>17412.099999999999</v>
      </c>
      <c r="CV181">
        <v>39.5</v>
      </c>
      <c r="CW181">
        <v>40.343499999999999</v>
      </c>
      <c r="CX181">
        <v>39.343499999999999</v>
      </c>
      <c r="CY181">
        <v>38.996062500000001</v>
      </c>
      <c r="CZ181">
        <v>39.686999999999998</v>
      </c>
      <c r="DA181">
        <v>1959.9675</v>
      </c>
      <c r="DB181">
        <v>40.01</v>
      </c>
      <c r="DC181">
        <v>0</v>
      </c>
      <c r="DD181">
        <v>1660311477.5999999</v>
      </c>
      <c r="DE181">
        <v>0</v>
      </c>
      <c r="DF181">
        <v>1660310986.5999999</v>
      </c>
      <c r="DG181" t="s">
        <v>384</v>
      </c>
      <c r="DH181">
        <v>1660310983.5999999</v>
      </c>
      <c r="DI181">
        <v>1660310986.5999999</v>
      </c>
      <c r="DJ181">
        <v>1</v>
      </c>
      <c r="DK181">
        <v>0.122</v>
      </c>
      <c r="DL181">
        <v>-3.4000000000000002E-2</v>
      </c>
      <c r="DM181">
        <v>1.4079999999999999</v>
      </c>
      <c r="DN181">
        <v>0.02</v>
      </c>
      <c r="DO181">
        <v>400</v>
      </c>
      <c r="DP181">
        <v>26</v>
      </c>
      <c r="DQ181">
        <v>0.18</v>
      </c>
      <c r="DR181">
        <v>7.0000000000000007E-2</v>
      </c>
      <c r="DS181">
        <v>11.178244675349941</v>
      </c>
      <c r="DT181">
        <v>3.1991735452486658</v>
      </c>
      <c r="DU181">
        <v>0.2466984097755342</v>
      </c>
      <c r="DV181">
        <v>0</v>
      </c>
      <c r="DW181">
        <v>42.887737229073373</v>
      </c>
      <c r="DX181">
        <v>2.6827560638089691</v>
      </c>
      <c r="DY181">
        <v>0.20437799210499111</v>
      </c>
      <c r="DZ181">
        <v>0</v>
      </c>
      <c r="EA181">
        <v>-52.660566666666668</v>
      </c>
      <c r="EB181">
        <v>-3.474671412680792</v>
      </c>
      <c r="EC181">
        <v>0.26136282486654872</v>
      </c>
      <c r="ED181">
        <v>0</v>
      </c>
      <c r="EE181">
        <v>438.95688014591587</v>
      </c>
      <c r="EF181">
        <v>210.60819309912239</v>
      </c>
      <c r="EG181">
        <v>15.778670339966331</v>
      </c>
      <c r="EH181">
        <v>0</v>
      </c>
      <c r="EI181">
        <v>1.53488775</v>
      </c>
      <c r="EJ181">
        <v>5.6301726078799519E-2</v>
      </c>
      <c r="EK181">
        <v>6.025958632242678E-3</v>
      </c>
      <c r="EL181">
        <v>1</v>
      </c>
      <c r="EM181">
        <v>2.0104327825423902</v>
      </c>
      <c r="EN181">
        <v>3.5323188199586068E-2</v>
      </c>
      <c r="EO181">
        <v>2.9429922481068538E-3</v>
      </c>
      <c r="EP181">
        <v>1</v>
      </c>
      <c r="EQ181">
        <v>2</v>
      </c>
      <c r="ER181">
        <v>6</v>
      </c>
      <c r="ES181" t="s">
        <v>412</v>
      </c>
      <c r="ET181">
        <v>2.94516</v>
      </c>
      <c r="EU181">
        <v>2.80105</v>
      </c>
      <c r="EV181">
        <v>0.14332600000000001</v>
      </c>
      <c r="EW181">
        <v>0.149675</v>
      </c>
      <c r="EX181">
        <v>0.11865000000000001</v>
      </c>
      <c r="EY181">
        <v>0.113954</v>
      </c>
      <c r="EZ181">
        <v>17642.099999999999</v>
      </c>
      <c r="FA181">
        <v>18365.5</v>
      </c>
      <c r="FB181">
        <v>23934</v>
      </c>
      <c r="FC181">
        <v>25119</v>
      </c>
      <c r="FD181">
        <v>33754.199999999997</v>
      </c>
      <c r="FE181">
        <v>35531.4</v>
      </c>
      <c r="FF181">
        <v>43617.9</v>
      </c>
      <c r="FG181">
        <v>46428.800000000003</v>
      </c>
      <c r="FH181">
        <v>1.73458</v>
      </c>
      <c r="FI181">
        <v>1.92272</v>
      </c>
      <c r="FJ181">
        <v>0.165738</v>
      </c>
      <c r="FK181">
        <v>0</v>
      </c>
      <c r="FL181">
        <v>29.134899999999998</v>
      </c>
      <c r="FM181">
        <v>999.9</v>
      </c>
      <c r="FN181">
        <v>67.7</v>
      </c>
      <c r="FO181">
        <v>32.1</v>
      </c>
      <c r="FP181">
        <v>32.631100000000004</v>
      </c>
      <c r="FQ181">
        <v>63.837299999999999</v>
      </c>
      <c r="FR181">
        <v>23.129000000000001</v>
      </c>
      <c r="FS181">
        <v>1</v>
      </c>
      <c r="FT181">
        <v>0.16663600000000001</v>
      </c>
      <c r="FU181">
        <v>4.5672699999999997E-2</v>
      </c>
      <c r="FV181">
        <v>20.324100000000001</v>
      </c>
      <c r="FW181">
        <v>5.2130999999999998</v>
      </c>
      <c r="FX181">
        <v>11.9041</v>
      </c>
      <c r="FY181">
        <v>5.0030000000000001</v>
      </c>
      <c r="FZ181">
        <v>3.28965</v>
      </c>
      <c r="GA181">
        <v>9999</v>
      </c>
      <c r="GB181">
        <v>9999</v>
      </c>
      <c r="GC181">
        <v>9999</v>
      </c>
      <c r="GD181">
        <v>999.9</v>
      </c>
      <c r="GE181">
        <v>1.8594299999999999</v>
      </c>
      <c r="GF181">
        <v>1.85439</v>
      </c>
      <c r="GG181">
        <v>1.8575999999999999</v>
      </c>
      <c r="GH181">
        <v>1.85595</v>
      </c>
      <c r="GI181">
        <v>1.8548</v>
      </c>
      <c r="GJ181">
        <v>1.8545199999999999</v>
      </c>
      <c r="GK181">
        <v>1.85303</v>
      </c>
      <c r="GL181">
        <v>1.85626</v>
      </c>
      <c r="GM181">
        <v>0</v>
      </c>
      <c r="GN181">
        <v>0</v>
      </c>
      <c r="GO181">
        <v>0</v>
      </c>
      <c r="GP181">
        <v>0</v>
      </c>
      <c r="GQ181" t="s">
        <v>386</v>
      </c>
      <c r="GR181" t="s">
        <v>387</v>
      </c>
      <c r="GS181" t="s">
        <v>388</v>
      </c>
      <c r="GT181" t="s">
        <v>388</v>
      </c>
      <c r="GU181" t="s">
        <v>388</v>
      </c>
      <c r="GV181" t="s">
        <v>388</v>
      </c>
      <c r="GW181">
        <v>0</v>
      </c>
      <c r="GX181">
        <v>100</v>
      </c>
      <c r="GY181">
        <v>100</v>
      </c>
      <c r="GZ181">
        <v>2.0390000000000001</v>
      </c>
      <c r="HA181">
        <v>1.6E-2</v>
      </c>
      <c r="HB181">
        <v>0.4723743322554726</v>
      </c>
      <c r="HC181">
        <v>2.7716384584972409E-3</v>
      </c>
      <c r="HD181">
        <v>-1.1467119688665799E-6</v>
      </c>
      <c r="HE181">
        <v>2.0626329066488061E-10</v>
      </c>
      <c r="HF181">
        <v>-6.6792426355626849E-2</v>
      </c>
      <c r="HG181">
        <v>1.066993184659233E-2</v>
      </c>
      <c r="HH181">
        <v>-3.4528890892081033E-4</v>
      </c>
      <c r="HI181">
        <v>2.382551249023132E-6</v>
      </c>
      <c r="HJ181">
        <v>1</v>
      </c>
      <c r="HK181">
        <v>2115</v>
      </c>
      <c r="HL181">
        <v>2</v>
      </c>
      <c r="HM181">
        <v>30</v>
      </c>
      <c r="HN181">
        <v>8.3000000000000007</v>
      </c>
      <c r="HO181">
        <v>8.1999999999999993</v>
      </c>
      <c r="HP181">
        <v>1.89941</v>
      </c>
      <c r="HQ181">
        <v>2.2936999999999999</v>
      </c>
      <c r="HR181">
        <v>1.4978</v>
      </c>
      <c r="HS181">
        <v>2.3010299999999999</v>
      </c>
      <c r="HT181">
        <v>1.5478499999999999</v>
      </c>
      <c r="HU181">
        <v>2.3864700000000001</v>
      </c>
      <c r="HV181">
        <v>35.637999999999998</v>
      </c>
      <c r="HW181">
        <v>15.3316</v>
      </c>
      <c r="HX181">
        <v>18</v>
      </c>
      <c r="HY181">
        <v>362.26900000000001</v>
      </c>
      <c r="HZ181">
        <v>518.71299999999997</v>
      </c>
      <c r="IA181">
        <v>29.372299999999999</v>
      </c>
      <c r="IB181">
        <v>29.301600000000001</v>
      </c>
      <c r="IC181">
        <v>30.0001</v>
      </c>
      <c r="ID181">
        <v>29.097300000000001</v>
      </c>
      <c r="IE181">
        <v>29.171600000000002</v>
      </c>
      <c r="IF181">
        <v>38.045200000000001</v>
      </c>
      <c r="IG181">
        <v>24.060500000000001</v>
      </c>
      <c r="IH181">
        <v>68.563500000000005</v>
      </c>
      <c r="II181">
        <v>29.353000000000002</v>
      </c>
      <c r="IJ181">
        <v>864.21299999999997</v>
      </c>
      <c r="IK181">
        <v>25.708600000000001</v>
      </c>
      <c r="IL181">
        <v>100.879</v>
      </c>
      <c r="IM181">
        <v>100.627</v>
      </c>
      <c r="IN181" t="s">
        <v>3530</v>
      </c>
    </row>
    <row r="182" spans="1:248" x14ac:dyDescent="0.2">
      <c r="A182">
        <v>166</v>
      </c>
      <c r="B182">
        <v>1660311480.0999999</v>
      </c>
      <c r="C182">
        <v>513.5</v>
      </c>
      <c r="D182" t="s">
        <v>713</v>
      </c>
      <c r="E182" t="s">
        <v>714</v>
      </c>
      <c r="F182">
        <v>1</v>
      </c>
      <c r="G182" t="s">
        <v>376</v>
      </c>
      <c r="H182" t="s">
        <v>377</v>
      </c>
      <c r="I182" t="s">
        <v>378</v>
      </c>
      <c r="J182" t="s">
        <v>379</v>
      </c>
      <c r="K182" t="s">
        <v>380</v>
      </c>
      <c r="L182" t="s">
        <v>381</v>
      </c>
      <c r="M182" t="s">
        <v>382</v>
      </c>
      <c r="N182">
        <v>1660311471.6624999</v>
      </c>
      <c r="O182">
        <f t="shared" si="68"/>
        <v>1.3214133679901683E-3</v>
      </c>
      <c r="P182">
        <f t="shared" si="69"/>
        <v>1.3214133679901683</v>
      </c>
      <c r="Q182">
        <f t="shared" si="70"/>
        <v>11.780847627293255</v>
      </c>
      <c r="R182">
        <f t="shared" si="71"/>
        <v>745.69343749999996</v>
      </c>
      <c r="S182">
        <f t="shared" si="72"/>
        <v>427.83132586861637</v>
      </c>
      <c r="T182">
        <f t="shared" si="73"/>
        <v>42.668404736878912</v>
      </c>
      <c r="U182">
        <f t="shared" si="74"/>
        <v>74.369377549168604</v>
      </c>
      <c r="V182">
        <f t="shared" si="75"/>
        <v>6.3859496604216401E-2</v>
      </c>
      <c r="W182">
        <f t="shared" si="76"/>
        <v>2.9233572849297369</v>
      </c>
      <c r="X182">
        <f t="shared" si="77"/>
        <v>6.3094525592860176E-2</v>
      </c>
      <c r="Y182">
        <f t="shared" si="78"/>
        <v>3.9502044511822015E-2</v>
      </c>
      <c r="Z182">
        <f t="shared" si="79"/>
        <v>321.51298800000001</v>
      </c>
      <c r="AA182">
        <f t="shared" si="80"/>
        <v>32.55636084964241</v>
      </c>
      <c r="AB182">
        <f t="shared" si="81"/>
        <v>31.80753125</v>
      </c>
      <c r="AC182">
        <f t="shared" si="82"/>
        <v>4.7233102402593632</v>
      </c>
      <c r="AD182">
        <f t="shared" si="83"/>
        <v>60.106654414935988</v>
      </c>
      <c r="AE182">
        <f t="shared" si="84"/>
        <v>2.7124523168855772</v>
      </c>
      <c r="AF182">
        <f t="shared" si="85"/>
        <v>4.5127321480257869</v>
      </c>
      <c r="AG182">
        <f t="shared" si="86"/>
        <v>2.010857923373786</v>
      </c>
      <c r="AH182">
        <f t="shared" si="87"/>
        <v>-58.274329528366422</v>
      </c>
      <c r="AI182">
        <f t="shared" si="88"/>
        <v>-126.44079451719354</v>
      </c>
      <c r="AJ182">
        <f t="shared" si="89"/>
        <v>-9.7516612145175863</v>
      </c>
      <c r="AK182">
        <f t="shared" si="90"/>
        <v>127.04620273992246</v>
      </c>
      <c r="AL182">
        <f t="shared" si="91"/>
        <v>42.887073218508483</v>
      </c>
      <c r="AM182">
        <f t="shared" si="92"/>
        <v>1.3167540520266925</v>
      </c>
      <c r="AN182">
        <f t="shared" si="93"/>
        <v>11.780847627293255</v>
      </c>
      <c r="AO182">
        <v>847.87771745968587</v>
      </c>
      <c r="AP182">
        <v>807.13361212121163</v>
      </c>
      <c r="AQ182">
        <v>5.1005300692498938</v>
      </c>
      <c r="AR182">
        <v>65.304688863541145</v>
      </c>
      <c r="AS182">
        <f t="shared" si="94"/>
        <v>1.3214133679901683</v>
      </c>
      <c r="AT182">
        <v>25.657280931801079</v>
      </c>
      <c r="AU182">
        <v>27.19937696969696</v>
      </c>
      <c r="AV182">
        <v>1.355937114529095E-7</v>
      </c>
      <c r="AW182">
        <v>82.040529931118442</v>
      </c>
      <c r="AX182">
        <v>120</v>
      </c>
      <c r="AY182">
        <v>24</v>
      </c>
      <c r="AZ182">
        <f t="shared" si="95"/>
        <v>1</v>
      </c>
      <c r="BA182">
        <f t="shared" si="96"/>
        <v>0</v>
      </c>
      <c r="BB182">
        <f t="shared" si="97"/>
        <v>51996.206676913673</v>
      </c>
      <c r="BC182">
        <f t="shared" si="98"/>
        <v>1999.9775</v>
      </c>
      <c r="BD182">
        <f t="shared" si="99"/>
        <v>1681.1813999999999</v>
      </c>
      <c r="BE182">
        <f t="shared" si="100"/>
        <v>0.84060015675176347</v>
      </c>
      <c r="BF182">
        <f t="shared" si="101"/>
        <v>0.16075830253090348</v>
      </c>
      <c r="BG182">
        <v>6</v>
      </c>
      <c r="BH182">
        <v>0.5</v>
      </c>
      <c r="BI182" t="s">
        <v>383</v>
      </c>
      <c r="BJ182">
        <v>2</v>
      </c>
      <c r="BK182" t="b">
        <v>1</v>
      </c>
      <c r="BL182">
        <v>1660311471.6624999</v>
      </c>
      <c r="BM182">
        <v>745.69343749999996</v>
      </c>
      <c r="BN182">
        <v>798.32018749999997</v>
      </c>
      <c r="BO182">
        <v>27.197456249999998</v>
      </c>
      <c r="BP182">
        <v>25.66079375</v>
      </c>
      <c r="BQ182">
        <v>743.70949999999993</v>
      </c>
      <c r="BR182">
        <v>27.181481250000001</v>
      </c>
      <c r="BS182">
        <v>500.15212500000001</v>
      </c>
      <c r="BT182">
        <v>99.631818750000008</v>
      </c>
      <c r="BU182">
        <v>0.10001984375</v>
      </c>
      <c r="BV182">
        <v>31.005262500000001</v>
      </c>
      <c r="BW182">
        <v>31.80753125</v>
      </c>
      <c r="BX182">
        <v>999.9</v>
      </c>
      <c r="BY182">
        <v>0</v>
      </c>
      <c r="BZ182">
        <v>0</v>
      </c>
      <c r="CA182">
        <v>10001.56625</v>
      </c>
      <c r="CB182">
        <v>0</v>
      </c>
      <c r="CC182">
        <v>11.204018749999999</v>
      </c>
      <c r="CD182">
        <v>-52.62675625</v>
      </c>
      <c r="CE182">
        <v>766.5413125</v>
      </c>
      <c r="CF182">
        <v>819.34506250000004</v>
      </c>
      <c r="CG182">
        <v>1.5366550000000001</v>
      </c>
      <c r="CH182">
        <v>798.32018749999997</v>
      </c>
      <c r="CI182">
        <v>25.66079375</v>
      </c>
      <c r="CJ182">
        <v>2.7097318750000001</v>
      </c>
      <c r="CK182">
        <v>2.5566325000000001</v>
      </c>
      <c r="CL182">
        <v>22.344249999999999</v>
      </c>
      <c r="CM182">
        <v>21.3915875</v>
      </c>
      <c r="CN182">
        <v>1999.9775</v>
      </c>
      <c r="CO182">
        <v>0.9799958124999999</v>
      </c>
      <c r="CP182">
        <v>2.0004381250000002E-2</v>
      </c>
      <c r="CQ182">
        <v>0</v>
      </c>
      <c r="CR182">
        <v>2.8675625</v>
      </c>
      <c r="CS182">
        <v>0</v>
      </c>
      <c r="CT182">
        <v>23147.131249999999</v>
      </c>
      <c r="CU182">
        <v>17412.099999999999</v>
      </c>
      <c r="CV182">
        <v>39.5</v>
      </c>
      <c r="CW182">
        <v>40.343499999999999</v>
      </c>
      <c r="CX182">
        <v>39.343499999999999</v>
      </c>
      <c r="CY182">
        <v>38.996062500000001</v>
      </c>
      <c r="CZ182">
        <v>39.686999999999998</v>
      </c>
      <c r="DA182">
        <v>1959.9675</v>
      </c>
      <c r="DB182">
        <v>40.01</v>
      </c>
      <c r="DC182">
        <v>0</v>
      </c>
      <c r="DD182">
        <v>1660311478.2</v>
      </c>
      <c r="DE182">
        <v>0</v>
      </c>
      <c r="DF182">
        <v>1660310986.5999999</v>
      </c>
      <c r="DG182" t="s">
        <v>384</v>
      </c>
      <c r="DH182">
        <v>1660310983.5999999</v>
      </c>
      <c r="DI182">
        <v>1660310986.5999999</v>
      </c>
      <c r="DJ182">
        <v>1</v>
      </c>
      <c r="DK182">
        <v>0.122</v>
      </c>
      <c r="DL182">
        <v>-3.4000000000000002E-2</v>
      </c>
      <c r="DM182">
        <v>1.4079999999999999</v>
      </c>
      <c r="DN182">
        <v>0.02</v>
      </c>
      <c r="DO182">
        <v>400</v>
      </c>
      <c r="DP182">
        <v>26</v>
      </c>
      <c r="DQ182">
        <v>0.18</v>
      </c>
      <c r="DR182">
        <v>7.0000000000000007E-2</v>
      </c>
      <c r="DS182">
        <v>11.178244675349941</v>
      </c>
      <c r="DT182">
        <v>3.1991735452486658</v>
      </c>
      <c r="DU182">
        <v>0.2466984097755342</v>
      </c>
      <c r="DV182">
        <v>0</v>
      </c>
      <c r="DW182">
        <v>42.887737229073373</v>
      </c>
      <c r="DX182">
        <v>2.6827560638089691</v>
      </c>
      <c r="DY182">
        <v>0.20437799210499111</v>
      </c>
      <c r="DZ182">
        <v>0</v>
      </c>
      <c r="EA182">
        <v>-52.660566666666668</v>
      </c>
      <c r="EB182">
        <v>-3.474671412680792</v>
      </c>
      <c r="EC182">
        <v>0.26136282486654872</v>
      </c>
      <c r="ED182">
        <v>0</v>
      </c>
      <c r="EE182">
        <v>438.95688014591587</v>
      </c>
      <c r="EF182">
        <v>210.60819309912239</v>
      </c>
      <c r="EG182">
        <v>15.778670339966331</v>
      </c>
      <c r="EH182">
        <v>0</v>
      </c>
      <c r="EI182">
        <v>1.53488775</v>
      </c>
      <c r="EJ182">
        <v>5.6301726078799519E-2</v>
      </c>
      <c r="EK182">
        <v>6.025958632242678E-3</v>
      </c>
      <c r="EL182">
        <v>1</v>
      </c>
      <c r="EM182">
        <v>2.0104327825423902</v>
      </c>
      <c r="EN182">
        <v>3.5323188199586068E-2</v>
      </c>
      <c r="EO182">
        <v>2.9429922481068538E-3</v>
      </c>
      <c r="EP182">
        <v>1</v>
      </c>
      <c r="EQ182">
        <v>2</v>
      </c>
      <c r="ER182">
        <v>6</v>
      </c>
      <c r="ES182" t="s">
        <v>412</v>
      </c>
      <c r="ET182">
        <v>2.9451399999999999</v>
      </c>
      <c r="EU182">
        <v>2.8011300000000001</v>
      </c>
      <c r="EV182">
        <v>0.14362900000000001</v>
      </c>
      <c r="EW182">
        <v>0.149948</v>
      </c>
      <c r="EX182">
        <v>0.118648</v>
      </c>
      <c r="EY182">
        <v>0.113952</v>
      </c>
      <c r="EZ182">
        <v>17635.900000000001</v>
      </c>
      <c r="FA182">
        <v>18359.7</v>
      </c>
      <c r="FB182">
        <v>23934</v>
      </c>
      <c r="FC182">
        <v>25119.1</v>
      </c>
      <c r="FD182">
        <v>33754.300000000003</v>
      </c>
      <c r="FE182">
        <v>35531.5</v>
      </c>
      <c r="FF182">
        <v>43617.8</v>
      </c>
      <c r="FG182">
        <v>46428.9</v>
      </c>
      <c r="FH182">
        <v>1.73445</v>
      </c>
      <c r="FI182">
        <v>1.9228000000000001</v>
      </c>
      <c r="FJ182">
        <v>0.165828</v>
      </c>
      <c r="FK182">
        <v>0</v>
      </c>
      <c r="FL182">
        <v>29.135400000000001</v>
      </c>
      <c r="FM182">
        <v>999.9</v>
      </c>
      <c r="FN182">
        <v>67.7</v>
      </c>
      <c r="FO182">
        <v>32.1</v>
      </c>
      <c r="FP182">
        <v>32.634399999999999</v>
      </c>
      <c r="FQ182">
        <v>64.007300000000001</v>
      </c>
      <c r="FR182">
        <v>23.601800000000001</v>
      </c>
      <c r="FS182">
        <v>1</v>
      </c>
      <c r="FT182">
        <v>0.16658000000000001</v>
      </c>
      <c r="FU182">
        <v>3.8692799999999999E-2</v>
      </c>
      <c r="FV182">
        <v>20.324100000000001</v>
      </c>
      <c r="FW182">
        <v>5.2130999999999998</v>
      </c>
      <c r="FX182">
        <v>11.904400000000001</v>
      </c>
      <c r="FY182">
        <v>5.00305</v>
      </c>
      <c r="FZ182">
        <v>3.28965</v>
      </c>
      <c r="GA182">
        <v>9999</v>
      </c>
      <c r="GB182">
        <v>9999</v>
      </c>
      <c r="GC182">
        <v>9999</v>
      </c>
      <c r="GD182">
        <v>999.9</v>
      </c>
      <c r="GE182">
        <v>1.8594299999999999</v>
      </c>
      <c r="GF182">
        <v>1.85439</v>
      </c>
      <c r="GG182">
        <v>1.8575999999999999</v>
      </c>
      <c r="GH182">
        <v>1.85595</v>
      </c>
      <c r="GI182">
        <v>1.8547899999999999</v>
      </c>
      <c r="GJ182">
        <v>1.8545199999999999</v>
      </c>
      <c r="GK182">
        <v>1.85303</v>
      </c>
      <c r="GL182">
        <v>1.85626</v>
      </c>
      <c r="GM182">
        <v>0</v>
      </c>
      <c r="GN182">
        <v>0</v>
      </c>
      <c r="GO182">
        <v>0</v>
      </c>
      <c r="GP182">
        <v>0</v>
      </c>
      <c r="GQ182" t="s">
        <v>386</v>
      </c>
      <c r="GR182" t="s">
        <v>387</v>
      </c>
      <c r="GS182" t="s">
        <v>388</v>
      </c>
      <c r="GT182" t="s">
        <v>388</v>
      </c>
      <c r="GU182" t="s">
        <v>388</v>
      </c>
      <c r="GV182" t="s">
        <v>388</v>
      </c>
      <c r="GW182">
        <v>0</v>
      </c>
      <c r="GX182">
        <v>100</v>
      </c>
      <c r="GY182">
        <v>100</v>
      </c>
      <c r="GZ182">
        <v>2.0430000000000001</v>
      </c>
      <c r="HA182">
        <v>1.5900000000000001E-2</v>
      </c>
      <c r="HB182">
        <v>0.4723743322554726</v>
      </c>
      <c r="HC182">
        <v>2.7716384584972409E-3</v>
      </c>
      <c r="HD182">
        <v>-1.1467119688665799E-6</v>
      </c>
      <c r="HE182">
        <v>2.0626329066488061E-10</v>
      </c>
      <c r="HF182">
        <v>-6.6792426355626849E-2</v>
      </c>
      <c r="HG182">
        <v>1.066993184659233E-2</v>
      </c>
      <c r="HH182">
        <v>-3.4528890892081033E-4</v>
      </c>
      <c r="HI182">
        <v>2.382551249023132E-6</v>
      </c>
      <c r="HJ182">
        <v>1</v>
      </c>
      <c r="HK182">
        <v>2115</v>
      </c>
      <c r="HL182">
        <v>2</v>
      </c>
      <c r="HM182">
        <v>30</v>
      </c>
      <c r="HN182">
        <v>8.3000000000000007</v>
      </c>
      <c r="HO182">
        <v>8.1999999999999993</v>
      </c>
      <c r="HP182">
        <v>1.9030800000000001</v>
      </c>
      <c r="HQ182">
        <v>2.2985799999999998</v>
      </c>
      <c r="HR182">
        <v>1.4978</v>
      </c>
      <c r="HS182">
        <v>2.3010299999999999</v>
      </c>
      <c r="HT182">
        <v>1.5478499999999999</v>
      </c>
      <c r="HU182">
        <v>2.34253</v>
      </c>
      <c r="HV182">
        <v>35.637999999999998</v>
      </c>
      <c r="HW182">
        <v>15.3316</v>
      </c>
      <c r="HX182">
        <v>18</v>
      </c>
      <c r="HY182">
        <v>362.21100000000001</v>
      </c>
      <c r="HZ182">
        <v>518.76599999999996</v>
      </c>
      <c r="IA182">
        <v>29.369</v>
      </c>
      <c r="IB182">
        <v>29.301600000000001</v>
      </c>
      <c r="IC182">
        <v>30</v>
      </c>
      <c r="ID182">
        <v>29.0974</v>
      </c>
      <c r="IE182">
        <v>29.171800000000001</v>
      </c>
      <c r="IF182">
        <v>38.104599999999998</v>
      </c>
      <c r="IG182">
        <v>24.060500000000001</v>
      </c>
      <c r="IH182">
        <v>68.563500000000005</v>
      </c>
      <c r="II182">
        <v>29.353000000000002</v>
      </c>
      <c r="IJ182">
        <v>874.24699999999996</v>
      </c>
      <c r="IK182">
        <v>25.708600000000001</v>
      </c>
      <c r="IL182">
        <v>100.879</v>
      </c>
      <c r="IM182">
        <v>100.628</v>
      </c>
      <c r="IN182" t="s">
        <v>3530</v>
      </c>
    </row>
    <row r="183" spans="1:248" x14ac:dyDescent="0.2">
      <c r="A183">
        <v>167</v>
      </c>
      <c r="B183">
        <v>1660311481.5999999</v>
      </c>
      <c r="C183">
        <v>515</v>
      </c>
      <c r="D183" t="s">
        <v>715</v>
      </c>
      <c r="E183" t="s">
        <v>716</v>
      </c>
      <c r="F183">
        <v>1</v>
      </c>
      <c r="G183" t="s">
        <v>376</v>
      </c>
      <c r="H183" t="s">
        <v>377</v>
      </c>
      <c r="I183" t="s">
        <v>378</v>
      </c>
      <c r="J183" t="s">
        <v>379</v>
      </c>
      <c r="K183" t="s">
        <v>380</v>
      </c>
      <c r="L183" t="s">
        <v>381</v>
      </c>
      <c r="M183" t="s">
        <v>382</v>
      </c>
      <c r="N183">
        <v>1660311473.6937499</v>
      </c>
      <c r="O183">
        <f t="shared" si="68"/>
        <v>1.3231169561966592E-3</v>
      </c>
      <c r="P183">
        <f t="shared" si="69"/>
        <v>1.3231169561966591</v>
      </c>
      <c r="Q183">
        <f t="shared" si="70"/>
        <v>11.688828817413192</v>
      </c>
      <c r="R183">
        <f t="shared" si="71"/>
        <v>755.80006249999997</v>
      </c>
      <c r="S183">
        <f t="shared" si="72"/>
        <v>440.06769223962061</v>
      </c>
      <c r="T183">
        <f t="shared" si="73"/>
        <v>43.888755019491661</v>
      </c>
      <c r="U183">
        <f t="shared" si="74"/>
        <v>75.377321197932929</v>
      </c>
      <c r="V183">
        <f t="shared" si="75"/>
        <v>6.3900430308393777E-2</v>
      </c>
      <c r="W183">
        <f t="shared" si="76"/>
        <v>2.9228719431968604</v>
      </c>
      <c r="X183">
        <f t="shared" si="77"/>
        <v>6.3134359098816914E-2</v>
      </c>
      <c r="Y183">
        <f t="shared" si="78"/>
        <v>3.9527037595016246E-2</v>
      </c>
      <c r="Z183">
        <f t="shared" si="79"/>
        <v>321.51468375000002</v>
      </c>
      <c r="AA183">
        <f t="shared" si="80"/>
        <v>32.559813288335732</v>
      </c>
      <c r="AB183">
        <f t="shared" si="81"/>
        <v>31.81266875</v>
      </c>
      <c r="AC183">
        <f t="shared" si="82"/>
        <v>4.7246858233496374</v>
      </c>
      <c r="AD183">
        <f t="shared" si="83"/>
        <v>60.095673309207299</v>
      </c>
      <c r="AE183">
        <f t="shared" si="84"/>
        <v>2.7125211947697605</v>
      </c>
      <c r="AF183">
        <f t="shared" si="85"/>
        <v>4.5136713600214762</v>
      </c>
      <c r="AG183">
        <f t="shared" si="86"/>
        <v>2.0121646285798769</v>
      </c>
      <c r="AH183">
        <f t="shared" si="87"/>
        <v>-58.349457768272671</v>
      </c>
      <c r="AI183">
        <f t="shared" si="88"/>
        <v>-126.65419964376056</v>
      </c>
      <c r="AJ183">
        <f t="shared" si="89"/>
        <v>-9.7701650467491881</v>
      </c>
      <c r="AK183">
        <f t="shared" si="90"/>
        <v>126.74086129121761</v>
      </c>
      <c r="AL183">
        <f t="shared" si="91"/>
        <v>42.871777079264554</v>
      </c>
      <c r="AM183">
        <f t="shared" si="92"/>
        <v>1.3183436241148268</v>
      </c>
      <c r="AN183">
        <f t="shared" si="93"/>
        <v>11.688828817413192</v>
      </c>
      <c r="AO183">
        <v>855.34596600312841</v>
      </c>
      <c r="AP183">
        <v>814.77016363636312</v>
      </c>
      <c r="AQ183">
        <v>5.0898267313998176</v>
      </c>
      <c r="AR183">
        <v>65.304688863541145</v>
      </c>
      <c r="AS183">
        <f t="shared" si="94"/>
        <v>1.3231169561966591</v>
      </c>
      <c r="AT183">
        <v>25.6533039180744</v>
      </c>
      <c r="AU183">
        <v>27.197442424242428</v>
      </c>
      <c r="AV183">
        <v>-5.5033376850646783E-6</v>
      </c>
      <c r="AW183">
        <v>82.040529931118442</v>
      </c>
      <c r="AX183">
        <v>120</v>
      </c>
      <c r="AY183">
        <v>24</v>
      </c>
      <c r="AZ183">
        <f t="shared" si="95"/>
        <v>1</v>
      </c>
      <c r="BA183">
        <f t="shared" si="96"/>
        <v>0</v>
      </c>
      <c r="BB183">
        <f t="shared" si="97"/>
        <v>51981.770162213208</v>
      </c>
      <c r="BC183">
        <f t="shared" si="98"/>
        <v>1999.9881250000001</v>
      </c>
      <c r="BD183">
        <f t="shared" si="99"/>
        <v>1681.1903249999998</v>
      </c>
      <c r="BE183">
        <f t="shared" si="100"/>
        <v>0.84060015356341167</v>
      </c>
      <c r="BF183">
        <f t="shared" si="101"/>
        <v>0.16075829637738473</v>
      </c>
      <c r="BG183">
        <v>6</v>
      </c>
      <c r="BH183">
        <v>0.5</v>
      </c>
      <c r="BI183" t="s">
        <v>383</v>
      </c>
      <c r="BJ183">
        <v>2</v>
      </c>
      <c r="BK183" t="b">
        <v>1</v>
      </c>
      <c r="BL183">
        <v>1660311473.6937499</v>
      </c>
      <c r="BM183">
        <v>755.80006249999997</v>
      </c>
      <c r="BN183">
        <v>808.42637500000001</v>
      </c>
      <c r="BO183">
        <v>27.198149999999998</v>
      </c>
      <c r="BP183">
        <v>25.65961875</v>
      </c>
      <c r="BQ183">
        <v>753.80193749999989</v>
      </c>
      <c r="BR183">
        <v>27.182168749999999</v>
      </c>
      <c r="BS183">
        <v>500.1473125</v>
      </c>
      <c r="BT183">
        <v>99.631806249999997</v>
      </c>
      <c r="BU183">
        <v>0.10002090625</v>
      </c>
      <c r="BV183">
        <v>31.008912500000001</v>
      </c>
      <c r="BW183">
        <v>31.81266875</v>
      </c>
      <c r="BX183">
        <v>999.9</v>
      </c>
      <c r="BY183">
        <v>0</v>
      </c>
      <c r="BZ183">
        <v>0</v>
      </c>
      <c r="CA183">
        <v>9998.7975000000006</v>
      </c>
      <c r="CB183">
        <v>0</v>
      </c>
      <c r="CC183">
        <v>11.2092875</v>
      </c>
      <c r="CD183">
        <v>-52.626406250000002</v>
      </c>
      <c r="CE183">
        <v>776.93100000000004</v>
      </c>
      <c r="CF183">
        <v>829.71637499999997</v>
      </c>
      <c r="CG183">
        <v>1.5385243749999999</v>
      </c>
      <c r="CH183">
        <v>808.42637500000001</v>
      </c>
      <c r="CI183">
        <v>25.65961875</v>
      </c>
      <c r="CJ183">
        <v>2.7098006250000002</v>
      </c>
      <c r="CK183">
        <v>2.5565143749999999</v>
      </c>
      <c r="CL183">
        <v>22.34466875</v>
      </c>
      <c r="CM183">
        <v>21.390831250000002</v>
      </c>
      <c r="CN183">
        <v>1999.9881250000001</v>
      </c>
      <c r="CO183">
        <v>0.97999599999999998</v>
      </c>
      <c r="CP183">
        <v>2.00042E-2</v>
      </c>
      <c r="CQ183">
        <v>0</v>
      </c>
      <c r="CR183">
        <v>3.0033124999999998</v>
      </c>
      <c r="CS183">
        <v>0</v>
      </c>
      <c r="CT183">
        <v>23142.587500000001</v>
      </c>
      <c r="CU183">
        <v>17412.2</v>
      </c>
      <c r="CV183">
        <v>39.5</v>
      </c>
      <c r="CW183">
        <v>40.351374999999997</v>
      </c>
      <c r="CX183">
        <v>39.351374999999997</v>
      </c>
      <c r="CY183">
        <v>38.996062500000001</v>
      </c>
      <c r="CZ183">
        <v>39.686999999999998</v>
      </c>
      <c r="DA183">
        <v>1959.9781250000001</v>
      </c>
      <c r="DB183">
        <v>40.01</v>
      </c>
      <c r="DC183">
        <v>0</v>
      </c>
      <c r="DD183">
        <v>1660311479.4000001</v>
      </c>
      <c r="DE183">
        <v>0</v>
      </c>
      <c r="DF183">
        <v>1660310986.5999999</v>
      </c>
      <c r="DG183" t="s">
        <v>384</v>
      </c>
      <c r="DH183">
        <v>1660310983.5999999</v>
      </c>
      <c r="DI183">
        <v>1660310986.5999999</v>
      </c>
      <c r="DJ183">
        <v>1</v>
      </c>
      <c r="DK183">
        <v>0.122</v>
      </c>
      <c r="DL183">
        <v>-3.4000000000000002E-2</v>
      </c>
      <c r="DM183">
        <v>1.4079999999999999</v>
      </c>
      <c r="DN183">
        <v>0.02</v>
      </c>
      <c r="DO183">
        <v>400</v>
      </c>
      <c r="DP183">
        <v>26</v>
      </c>
      <c r="DQ183">
        <v>0.18</v>
      </c>
      <c r="DR183">
        <v>7.0000000000000007E-2</v>
      </c>
      <c r="DS183">
        <v>11.243860490302531</v>
      </c>
      <c r="DT183">
        <v>3.3504147279474741</v>
      </c>
      <c r="DU183">
        <v>0.25976191926046138</v>
      </c>
      <c r="DV183">
        <v>0</v>
      </c>
      <c r="DW183">
        <v>42.910727397061613</v>
      </c>
      <c r="DX183">
        <v>2.144157291123153</v>
      </c>
      <c r="DY183">
        <v>0.18430950891186279</v>
      </c>
      <c r="DZ183">
        <v>0</v>
      </c>
      <c r="EA183">
        <v>-52.682966666666672</v>
      </c>
      <c r="EB183">
        <v>-2.479394883203589</v>
      </c>
      <c r="EC183">
        <v>0.23437574011734991</v>
      </c>
      <c r="ED183">
        <v>0</v>
      </c>
      <c r="EE183">
        <v>442.14212252016011</v>
      </c>
      <c r="EF183">
        <v>207.53659530972701</v>
      </c>
      <c r="EG183">
        <v>15.570391545129461</v>
      </c>
      <c r="EH183">
        <v>0</v>
      </c>
      <c r="EI183">
        <v>1.5358810000000001</v>
      </c>
      <c r="EJ183">
        <v>6.1597148217632319E-2</v>
      </c>
      <c r="EK183">
        <v>6.4919661120495806E-3</v>
      </c>
      <c r="EL183">
        <v>1</v>
      </c>
      <c r="EM183">
        <v>2.0110556203550951</v>
      </c>
      <c r="EN183">
        <v>3.7122593357472783E-2</v>
      </c>
      <c r="EO183">
        <v>3.0682036001793288E-3</v>
      </c>
      <c r="EP183">
        <v>1</v>
      </c>
      <c r="EQ183">
        <v>2</v>
      </c>
      <c r="ER183">
        <v>6</v>
      </c>
      <c r="ES183" t="s">
        <v>412</v>
      </c>
      <c r="ET183">
        <v>2.9451399999999999</v>
      </c>
      <c r="EU183">
        <v>2.80132</v>
      </c>
      <c r="EV183">
        <v>0.14452100000000001</v>
      </c>
      <c r="EW183">
        <v>0.15074799999999999</v>
      </c>
      <c r="EX183">
        <v>0.118642</v>
      </c>
      <c r="EY183">
        <v>0.113952</v>
      </c>
      <c r="EZ183">
        <v>17617.599999999999</v>
      </c>
      <c r="FA183">
        <v>18342.5</v>
      </c>
      <c r="FB183">
        <v>23934.1</v>
      </c>
      <c r="FC183">
        <v>25119.200000000001</v>
      </c>
      <c r="FD183">
        <v>33754.6</v>
      </c>
      <c r="FE183">
        <v>35531.9</v>
      </c>
      <c r="FF183">
        <v>43618</v>
      </c>
      <c r="FG183">
        <v>46429.3</v>
      </c>
      <c r="FH183">
        <v>1.73407</v>
      </c>
      <c r="FI183">
        <v>1.9228799999999999</v>
      </c>
      <c r="FJ183">
        <v>0.16572000000000001</v>
      </c>
      <c r="FK183">
        <v>0</v>
      </c>
      <c r="FL183">
        <v>29.138000000000002</v>
      </c>
      <c r="FM183">
        <v>999.9</v>
      </c>
      <c r="FN183">
        <v>67.7</v>
      </c>
      <c r="FO183">
        <v>32.1</v>
      </c>
      <c r="FP183">
        <v>32.630000000000003</v>
      </c>
      <c r="FQ183">
        <v>64.1173</v>
      </c>
      <c r="FR183">
        <v>23.1571</v>
      </c>
      <c r="FS183">
        <v>1</v>
      </c>
      <c r="FT183">
        <v>0.16655500000000001</v>
      </c>
      <c r="FU183">
        <v>-2.7178599999999999E-3</v>
      </c>
      <c r="FV183">
        <v>20.324100000000001</v>
      </c>
      <c r="FW183">
        <v>5.2135499999999997</v>
      </c>
      <c r="FX183">
        <v>11.904500000000001</v>
      </c>
      <c r="FY183">
        <v>5.0031499999999998</v>
      </c>
      <c r="FZ183">
        <v>3.2896800000000002</v>
      </c>
      <c r="GA183">
        <v>9999</v>
      </c>
      <c r="GB183">
        <v>9999</v>
      </c>
      <c r="GC183">
        <v>9999</v>
      </c>
      <c r="GD183">
        <v>999.9</v>
      </c>
      <c r="GE183">
        <v>1.8594299999999999</v>
      </c>
      <c r="GF183">
        <v>1.85439</v>
      </c>
      <c r="GG183">
        <v>1.8575999999999999</v>
      </c>
      <c r="GH183">
        <v>1.8559399999999999</v>
      </c>
      <c r="GI183">
        <v>1.8548</v>
      </c>
      <c r="GJ183">
        <v>1.8545199999999999</v>
      </c>
      <c r="GK183">
        <v>1.8530500000000001</v>
      </c>
      <c r="GL183">
        <v>1.85626</v>
      </c>
      <c r="GM183">
        <v>0</v>
      </c>
      <c r="GN183">
        <v>0</v>
      </c>
      <c r="GO183">
        <v>0</v>
      </c>
      <c r="GP183">
        <v>0</v>
      </c>
      <c r="GQ183" t="s">
        <v>386</v>
      </c>
      <c r="GR183" t="s">
        <v>387</v>
      </c>
      <c r="GS183" t="s">
        <v>388</v>
      </c>
      <c r="GT183" t="s">
        <v>388</v>
      </c>
      <c r="GU183" t="s">
        <v>388</v>
      </c>
      <c r="GV183" t="s">
        <v>388</v>
      </c>
      <c r="GW183">
        <v>0</v>
      </c>
      <c r="GX183">
        <v>100</v>
      </c>
      <c r="GY183">
        <v>100</v>
      </c>
      <c r="GZ183">
        <v>2.052</v>
      </c>
      <c r="HA183">
        <v>1.6E-2</v>
      </c>
      <c r="HB183">
        <v>0.4723743322554726</v>
      </c>
      <c r="HC183">
        <v>2.7716384584972409E-3</v>
      </c>
      <c r="HD183">
        <v>-1.1467119688665799E-6</v>
      </c>
      <c r="HE183">
        <v>2.0626329066488061E-10</v>
      </c>
      <c r="HF183">
        <v>-6.6792426355626849E-2</v>
      </c>
      <c r="HG183">
        <v>1.066993184659233E-2</v>
      </c>
      <c r="HH183">
        <v>-3.4528890892081033E-4</v>
      </c>
      <c r="HI183">
        <v>2.382551249023132E-6</v>
      </c>
      <c r="HJ183">
        <v>1</v>
      </c>
      <c r="HK183">
        <v>2115</v>
      </c>
      <c r="HL183">
        <v>2</v>
      </c>
      <c r="HM183">
        <v>30</v>
      </c>
      <c r="HN183">
        <v>8.3000000000000007</v>
      </c>
      <c r="HO183">
        <v>8.1999999999999993</v>
      </c>
      <c r="HP183">
        <v>1.9177200000000001</v>
      </c>
      <c r="HQ183">
        <v>2.2778299999999998</v>
      </c>
      <c r="HR183">
        <v>1.4978</v>
      </c>
      <c r="HS183">
        <v>2.3010299999999999</v>
      </c>
      <c r="HT183">
        <v>1.5478499999999999</v>
      </c>
      <c r="HU183">
        <v>2.3986800000000001</v>
      </c>
      <c r="HV183">
        <v>35.637999999999998</v>
      </c>
      <c r="HW183">
        <v>15.3316</v>
      </c>
      <c r="HX183">
        <v>18</v>
      </c>
      <c r="HY183">
        <v>362.04199999999997</v>
      </c>
      <c r="HZ183">
        <v>518.82600000000002</v>
      </c>
      <c r="IA183">
        <v>29.3535</v>
      </c>
      <c r="IB183">
        <v>29.302499999999998</v>
      </c>
      <c r="IC183">
        <v>30</v>
      </c>
      <c r="ID183">
        <v>29.098500000000001</v>
      </c>
      <c r="IE183">
        <v>29.172899999999998</v>
      </c>
      <c r="IF183">
        <v>38.401000000000003</v>
      </c>
      <c r="IG183">
        <v>24.060500000000001</v>
      </c>
      <c r="IH183">
        <v>68.563500000000005</v>
      </c>
      <c r="II183">
        <v>29.353000000000002</v>
      </c>
      <c r="IJ183">
        <v>874.24699999999996</v>
      </c>
      <c r="IK183">
        <v>25.708600000000001</v>
      </c>
      <c r="IL183">
        <v>100.879</v>
      </c>
      <c r="IM183">
        <v>100.628</v>
      </c>
      <c r="IN183" t="s">
        <v>3530</v>
      </c>
    </row>
    <row r="184" spans="1:248" x14ac:dyDescent="0.2">
      <c r="A184">
        <v>168</v>
      </c>
      <c r="B184">
        <v>1660311482.0999999</v>
      </c>
      <c r="C184">
        <v>515.5</v>
      </c>
      <c r="D184" t="s">
        <v>717</v>
      </c>
      <c r="E184" t="s">
        <v>718</v>
      </c>
      <c r="F184">
        <v>1</v>
      </c>
      <c r="G184" t="s">
        <v>376</v>
      </c>
      <c r="H184" t="s">
        <v>377</v>
      </c>
      <c r="I184" t="s">
        <v>378</v>
      </c>
      <c r="J184" t="s">
        <v>379</v>
      </c>
      <c r="K184" t="s">
        <v>380</v>
      </c>
      <c r="L184" t="s">
        <v>381</v>
      </c>
      <c r="M184" t="s">
        <v>382</v>
      </c>
      <c r="N184">
        <v>1660311473.6937499</v>
      </c>
      <c r="O184">
        <f t="shared" si="68"/>
        <v>1.3236116973738288E-3</v>
      </c>
      <c r="P184">
        <f t="shared" si="69"/>
        <v>1.3236116973738288</v>
      </c>
      <c r="Q184">
        <f t="shared" si="70"/>
        <v>11.615286386352734</v>
      </c>
      <c r="R184">
        <f t="shared" si="71"/>
        <v>755.80006249999997</v>
      </c>
      <c r="S184">
        <f t="shared" si="72"/>
        <v>442.00585381041702</v>
      </c>
      <c r="T184">
        <f t="shared" si="73"/>
        <v>44.082051414271213</v>
      </c>
      <c r="U184">
        <f t="shared" si="74"/>
        <v>75.377321197932929</v>
      </c>
      <c r="V184">
        <f t="shared" si="75"/>
        <v>6.3924613774803199E-2</v>
      </c>
      <c r="W184">
        <f t="shared" si="76"/>
        <v>2.9228719431968604</v>
      </c>
      <c r="X184">
        <f t="shared" si="77"/>
        <v>6.3157966359682322E-2</v>
      </c>
      <c r="Y184">
        <f t="shared" si="78"/>
        <v>3.9541843041575112E-2</v>
      </c>
      <c r="Z184">
        <f t="shared" si="79"/>
        <v>321.51468375000002</v>
      </c>
      <c r="AA184">
        <f t="shared" si="80"/>
        <v>32.559684708708559</v>
      </c>
      <c r="AB184">
        <f t="shared" si="81"/>
        <v>31.81266875</v>
      </c>
      <c r="AC184">
        <f t="shared" si="82"/>
        <v>4.7246858233496374</v>
      </c>
      <c r="AD184">
        <f t="shared" si="83"/>
        <v>60.095673309207299</v>
      </c>
      <c r="AE184">
        <f t="shared" si="84"/>
        <v>2.7125211947697605</v>
      </c>
      <c r="AF184">
        <f t="shared" si="85"/>
        <v>4.5136713600214762</v>
      </c>
      <c r="AG184">
        <f t="shared" si="86"/>
        <v>2.0121646285798769</v>
      </c>
      <c r="AH184">
        <f t="shared" si="87"/>
        <v>-58.371275854185846</v>
      </c>
      <c r="AI184">
        <f t="shared" si="88"/>
        <v>-126.65419964376056</v>
      </c>
      <c r="AJ184">
        <f t="shared" si="89"/>
        <v>-9.7701650467491881</v>
      </c>
      <c r="AK184">
        <f t="shared" si="90"/>
        <v>126.71904320530442</v>
      </c>
      <c r="AL184">
        <f t="shared" si="91"/>
        <v>42.871777079264554</v>
      </c>
      <c r="AM184">
        <f t="shared" si="92"/>
        <v>1.3183436241148268</v>
      </c>
      <c r="AN184">
        <f t="shared" si="93"/>
        <v>11.615286386352734</v>
      </c>
      <c r="AO184">
        <v>857.74447946575117</v>
      </c>
      <c r="AP184">
        <v>817.29362424242447</v>
      </c>
      <c r="AQ184">
        <v>5.0831400717819308</v>
      </c>
      <c r="AR184">
        <v>65.304688863541145</v>
      </c>
      <c r="AS184">
        <f t="shared" si="94"/>
        <v>1.3236116973738288</v>
      </c>
      <c r="AT184">
        <v>25.65233622770679</v>
      </c>
      <c r="AU184">
        <v>27.197058181818171</v>
      </c>
      <c r="AV184">
        <v>-6.3490054953742342E-6</v>
      </c>
      <c r="AW184">
        <v>82.040529931118442</v>
      </c>
      <c r="AX184">
        <v>120</v>
      </c>
      <c r="AY184">
        <v>24</v>
      </c>
      <c r="AZ184">
        <f t="shared" si="95"/>
        <v>1</v>
      </c>
      <c r="BA184">
        <f t="shared" si="96"/>
        <v>0</v>
      </c>
      <c r="BB184">
        <f t="shared" si="97"/>
        <v>51981.770162213208</v>
      </c>
      <c r="BC184">
        <f t="shared" si="98"/>
        <v>1999.9881250000001</v>
      </c>
      <c r="BD184">
        <f t="shared" si="99"/>
        <v>1681.1903249999998</v>
      </c>
      <c r="BE184">
        <f t="shared" si="100"/>
        <v>0.84060015356341167</v>
      </c>
      <c r="BF184">
        <f t="shared" si="101"/>
        <v>0.16075829637738473</v>
      </c>
      <c r="BG184">
        <v>6</v>
      </c>
      <c r="BH184">
        <v>0.5</v>
      </c>
      <c r="BI184" t="s">
        <v>383</v>
      </c>
      <c r="BJ184">
        <v>2</v>
      </c>
      <c r="BK184" t="b">
        <v>1</v>
      </c>
      <c r="BL184">
        <v>1660311473.6937499</v>
      </c>
      <c r="BM184">
        <v>755.80006249999997</v>
      </c>
      <c r="BN184">
        <v>808.42637500000001</v>
      </c>
      <c r="BO184">
        <v>27.198149999999998</v>
      </c>
      <c r="BP184">
        <v>25.65961875</v>
      </c>
      <c r="BQ184">
        <v>753.80193749999989</v>
      </c>
      <c r="BR184">
        <v>27.182168749999999</v>
      </c>
      <c r="BS184">
        <v>500.1473125</v>
      </c>
      <c r="BT184">
        <v>99.631806249999997</v>
      </c>
      <c r="BU184">
        <v>0.10002090625</v>
      </c>
      <c r="BV184">
        <v>31.008912500000001</v>
      </c>
      <c r="BW184">
        <v>31.81266875</v>
      </c>
      <c r="BX184">
        <v>999.9</v>
      </c>
      <c r="BY184">
        <v>0</v>
      </c>
      <c r="BZ184">
        <v>0</v>
      </c>
      <c r="CA184">
        <v>9998.7975000000006</v>
      </c>
      <c r="CB184">
        <v>0</v>
      </c>
      <c r="CC184">
        <v>11.2092875</v>
      </c>
      <c r="CD184">
        <v>-52.626406250000002</v>
      </c>
      <c r="CE184">
        <v>776.93100000000004</v>
      </c>
      <c r="CF184">
        <v>829.71637499999997</v>
      </c>
      <c r="CG184">
        <v>1.5385243749999999</v>
      </c>
      <c r="CH184">
        <v>808.42637500000001</v>
      </c>
      <c r="CI184">
        <v>25.65961875</v>
      </c>
      <c r="CJ184">
        <v>2.7098006250000002</v>
      </c>
      <c r="CK184">
        <v>2.5565143749999999</v>
      </c>
      <c r="CL184">
        <v>22.34466875</v>
      </c>
      <c r="CM184">
        <v>21.390831250000002</v>
      </c>
      <c r="CN184">
        <v>1999.9881250000001</v>
      </c>
      <c r="CO184">
        <v>0.97999599999999998</v>
      </c>
      <c r="CP184">
        <v>2.00042E-2</v>
      </c>
      <c r="CQ184">
        <v>0</v>
      </c>
      <c r="CR184">
        <v>3.0033124999999998</v>
      </c>
      <c r="CS184">
        <v>0</v>
      </c>
      <c r="CT184">
        <v>23142.587500000001</v>
      </c>
      <c r="CU184">
        <v>17412.2</v>
      </c>
      <c r="CV184">
        <v>39.5</v>
      </c>
      <c r="CW184">
        <v>40.351374999999997</v>
      </c>
      <c r="CX184">
        <v>39.351374999999997</v>
      </c>
      <c r="CY184">
        <v>38.996062500000001</v>
      </c>
      <c r="CZ184">
        <v>39.686999999999998</v>
      </c>
      <c r="DA184">
        <v>1959.9781250000001</v>
      </c>
      <c r="DB184">
        <v>40.01</v>
      </c>
      <c r="DC184">
        <v>0</v>
      </c>
      <c r="DD184">
        <v>1660311480</v>
      </c>
      <c r="DE184">
        <v>0</v>
      </c>
      <c r="DF184">
        <v>1660310986.5999999</v>
      </c>
      <c r="DG184" t="s">
        <v>384</v>
      </c>
      <c r="DH184">
        <v>1660310983.5999999</v>
      </c>
      <c r="DI184">
        <v>1660310986.5999999</v>
      </c>
      <c r="DJ184">
        <v>1</v>
      </c>
      <c r="DK184">
        <v>0.122</v>
      </c>
      <c r="DL184">
        <v>-3.4000000000000002E-2</v>
      </c>
      <c r="DM184">
        <v>1.4079999999999999</v>
      </c>
      <c r="DN184">
        <v>0.02</v>
      </c>
      <c r="DO184">
        <v>400</v>
      </c>
      <c r="DP184">
        <v>26</v>
      </c>
      <c r="DQ184">
        <v>0.18</v>
      </c>
      <c r="DR184">
        <v>7.0000000000000007E-2</v>
      </c>
      <c r="DS184">
        <v>11.34723576469433</v>
      </c>
      <c r="DT184">
        <v>3.1570379691952022</v>
      </c>
      <c r="DU184">
        <v>0.2375856715013723</v>
      </c>
      <c r="DV184">
        <v>0</v>
      </c>
      <c r="DW184">
        <v>42.910500221940381</v>
      </c>
      <c r="DX184">
        <v>0.43630704959681599</v>
      </c>
      <c r="DY184">
        <v>0.2005515293544535</v>
      </c>
      <c r="DZ184">
        <v>0</v>
      </c>
      <c r="EA184">
        <v>-52.649809677419363</v>
      </c>
      <c r="EB184">
        <v>-0.42708870967722851</v>
      </c>
      <c r="EC184">
        <v>0.28115401054988171</v>
      </c>
      <c r="ED184">
        <v>1</v>
      </c>
      <c r="EE184">
        <v>448.02611777499351</v>
      </c>
      <c r="EF184">
        <v>213.7640245269117</v>
      </c>
      <c r="EG184">
        <v>15.50990281810382</v>
      </c>
      <c r="EH184">
        <v>0</v>
      </c>
      <c r="EI184">
        <v>1.5370465853658539</v>
      </c>
      <c r="EJ184">
        <v>6.3583902439028228E-2</v>
      </c>
      <c r="EK184">
        <v>6.7749818143059406E-3</v>
      </c>
      <c r="EL184">
        <v>1</v>
      </c>
      <c r="EM184">
        <v>2.012284226818807</v>
      </c>
      <c r="EN184">
        <v>3.7475692105409478E-2</v>
      </c>
      <c r="EO184">
        <v>3.0212983301950501E-3</v>
      </c>
      <c r="EP184">
        <v>1</v>
      </c>
      <c r="EQ184">
        <v>3</v>
      </c>
      <c r="ER184">
        <v>6</v>
      </c>
      <c r="ES184" t="s">
        <v>407</v>
      </c>
      <c r="ET184">
        <v>2.9451800000000001</v>
      </c>
      <c r="EU184">
        <v>2.8012999999999999</v>
      </c>
      <c r="EV184">
        <v>0.144815</v>
      </c>
      <c r="EW184">
        <v>0.15102199999999999</v>
      </c>
      <c r="EX184">
        <v>0.118641</v>
      </c>
      <c r="EY184">
        <v>0.11395</v>
      </c>
      <c r="EZ184">
        <v>17611.599999999999</v>
      </c>
      <c r="FA184">
        <v>18336.599999999999</v>
      </c>
      <c r="FB184">
        <v>23934.2</v>
      </c>
      <c r="FC184">
        <v>25119.3</v>
      </c>
      <c r="FD184">
        <v>33754.699999999997</v>
      </c>
      <c r="FE184">
        <v>35532</v>
      </c>
      <c r="FF184">
        <v>43618</v>
      </c>
      <c r="FG184">
        <v>46429.3</v>
      </c>
      <c r="FH184">
        <v>1.7342</v>
      </c>
      <c r="FI184">
        <v>1.9228799999999999</v>
      </c>
      <c r="FJ184">
        <v>0.16577500000000001</v>
      </c>
      <c r="FK184">
        <v>0</v>
      </c>
      <c r="FL184">
        <v>29.1386</v>
      </c>
      <c r="FM184">
        <v>999.9</v>
      </c>
      <c r="FN184">
        <v>67.7</v>
      </c>
      <c r="FO184">
        <v>32.1</v>
      </c>
      <c r="FP184">
        <v>32.630899999999997</v>
      </c>
      <c r="FQ184">
        <v>63.987299999999998</v>
      </c>
      <c r="FR184">
        <v>22.8446</v>
      </c>
      <c r="FS184">
        <v>1</v>
      </c>
      <c r="FT184">
        <v>0.16656499999999999</v>
      </c>
      <c r="FU184">
        <v>-1.43927E-2</v>
      </c>
      <c r="FV184">
        <v>20.324100000000001</v>
      </c>
      <c r="FW184">
        <v>5.2134</v>
      </c>
      <c r="FX184">
        <v>11.9047</v>
      </c>
      <c r="FY184">
        <v>5.0031499999999998</v>
      </c>
      <c r="FZ184">
        <v>3.2896800000000002</v>
      </c>
      <c r="GA184">
        <v>9999</v>
      </c>
      <c r="GB184">
        <v>9999</v>
      </c>
      <c r="GC184">
        <v>9999</v>
      </c>
      <c r="GD184">
        <v>999.9</v>
      </c>
      <c r="GE184">
        <v>1.8594299999999999</v>
      </c>
      <c r="GF184">
        <v>1.85439</v>
      </c>
      <c r="GG184">
        <v>1.8575999999999999</v>
      </c>
      <c r="GH184">
        <v>1.8559399999999999</v>
      </c>
      <c r="GI184">
        <v>1.8548</v>
      </c>
      <c r="GJ184">
        <v>1.8545199999999999</v>
      </c>
      <c r="GK184">
        <v>1.85304</v>
      </c>
      <c r="GL184">
        <v>1.85626</v>
      </c>
      <c r="GM184">
        <v>0</v>
      </c>
      <c r="GN184">
        <v>0</v>
      </c>
      <c r="GO184">
        <v>0</v>
      </c>
      <c r="GP184">
        <v>0</v>
      </c>
      <c r="GQ184" t="s">
        <v>386</v>
      </c>
      <c r="GR184" t="s">
        <v>387</v>
      </c>
      <c r="GS184" t="s">
        <v>388</v>
      </c>
      <c r="GT184" t="s">
        <v>388</v>
      </c>
      <c r="GU184" t="s">
        <v>388</v>
      </c>
      <c r="GV184" t="s">
        <v>388</v>
      </c>
      <c r="GW184">
        <v>0</v>
      </c>
      <c r="GX184">
        <v>100</v>
      </c>
      <c r="GY184">
        <v>100</v>
      </c>
      <c r="GZ184">
        <v>2.0550000000000002</v>
      </c>
      <c r="HA184">
        <v>1.6E-2</v>
      </c>
      <c r="HB184">
        <v>0.4723743322554726</v>
      </c>
      <c r="HC184">
        <v>2.7716384584972409E-3</v>
      </c>
      <c r="HD184">
        <v>-1.1467119688665799E-6</v>
      </c>
      <c r="HE184">
        <v>2.0626329066488061E-10</v>
      </c>
      <c r="HF184">
        <v>-6.6792426355626849E-2</v>
      </c>
      <c r="HG184">
        <v>1.066993184659233E-2</v>
      </c>
      <c r="HH184">
        <v>-3.4528890892081033E-4</v>
      </c>
      <c r="HI184">
        <v>2.382551249023132E-6</v>
      </c>
      <c r="HJ184">
        <v>1</v>
      </c>
      <c r="HK184">
        <v>2115</v>
      </c>
      <c r="HL184">
        <v>2</v>
      </c>
      <c r="HM184">
        <v>30</v>
      </c>
      <c r="HN184">
        <v>8.3000000000000007</v>
      </c>
      <c r="HO184">
        <v>8.3000000000000007</v>
      </c>
      <c r="HP184">
        <v>1.9201699999999999</v>
      </c>
      <c r="HQ184">
        <v>2.2802699999999998</v>
      </c>
      <c r="HR184">
        <v>1.4978</v>
      </c>
      <c r="HS184">
        <v>2.3010299999999999</v>
      </c>
      <c r="HT184">
        <v>1.5478499999999999</v>
      </c>
      <c r="HU184">
        <v>2.4389599999999998</v>
      </c>
      <c r="HV184">
        <v>35.637999999999998</v>
      </c>
      <c r="HW184">
        <v>15.340400000000001</v>
      </c>
      <c r="HX184">
        <v>18</v>
      </c>
      <c r="HY184">
        <v>362.10199999999998</v>
      </c>
      <c r="HZ184">
        <v>518.827</v>
      </c>
      <c r="IA184">
        <v>29.350999999999999</v>
      </c>
      <c r="IB184">
        <v>29.302700000000002</v>
      </c>
      <c r="IC184">
        <v>30</v>
      </c>
      <c r="ID184">
        <v>29.098700000000001</v>
      </c>
      <c r="IE184">
        <v>29.172899999999998</v>
      </c>
      <c r="IF184">
        <v>38.460999999999999</v>
      </c>
      <c r="IG184">
        <v>24.060500000000001</v>
      </c>
      <c r="IH184">
        <v>68.563500000000005</v>
      </c>
      <c r="II184">
        <v>29.334700000000002</v>
      </c>
      <c r="IJ184">
        <v>884.84400000000005</v>
      </c>
      <c r="IK184">
        <v>25.708600000000001</v>
      </c>
      <c r="IL184">
        <v>100.879</v>
      </c>
      <c r="IM184">
        <v>100.628</v>
      </c>
      <c r="IN184" t="s">
        <v>3530</v>
      </c>
    </row>
    <row r="185" spans="1:248" x14ac:dyDescent="0.2">
      <c r="A185">
        <v>169</v>
      </c>
      <c r="B185">
        <v>1660311483.5999999</v>
      </c>
      <c r="C185">
        <v>517</v>
      </c>
      <c r="D185" t="s">
        <v>719</v>
      </c>
      <c r="E185" t="s">
        <v>720</v>
      </c>
      <c r="F185">
        <v>1</v>
      </c>
      <c r="G185" t="s">
        <v>376</v>
      </c>
      <c r="H185" t="s">
        <v>377</v>
      </c>
      <c r="I185" t="s">
        <v>378</v>
      </c>
      <c r="J185" t="s">
        <v>379</v>
      </c>
      <c r="K185" t="s">
        <v>380</v>
      </c>
      <c r="L185" t="s">
        <v>381</v>
      </c>
      <c r="M185" t="s">
        <v>382</v>
      </c>
      <c r="N185">
        <v>1660311475.7249999</v>
      </c>
      <c r="O185">
        <f t="shared" si="68"/>
        <v>1.3237882147867025E-3</v>
      </c>
      <c r="P185">
        <f t="shared" si="69"/>
        <v>1.3237882147867026</v>
      </c>
      <c r="Q185">
        <f t="shared" si="70"/>
        <v>11.482126455882087</v>
      </c>
      <c r="R185">
        <f t="shared" si="71"/>
        <v>765.88556249999999</v>
      </c>
      <c r="S185">
        <f t="shared" si="72"/>
        <v>454.88790277752491</v>
      </c>
      <c r="T185">
        <f t="shared" si="73"/>
        <v>45.366738266845225</v>
      </c>
      <c r="U185">
        <f t="shared" si="74"/>
        <v>76.383059747549197</v>
      </c>
      <c r="V185">
        <f t="shared" si="75"/>
        <v>6.3886443735113915E-2</v>
      </c>
      <c r="W185">
        <f t="shared" si="76"/>
        <v>2.9227804850699712</v>
      </c>
      <c r="X185">
        <f t="shared" si="77"/>
        <v>6.3120682026693631E-2</v>
      </c>
      <c r="Y185">
        <f t="shared" si="78"/>
        <v>3.9518462068103034E-2</v>
      </c>
      <c r="Z185">
        <f t="shared" si="79"/>
        <v>321.5171775</v>
      </c>
      <c r="AA185">
        <f t="shared" si="80"/>
        <v>32.562945042989192</v>
      </c>
      <c r="AB185">
        <f t="shared" si="81"/>
        <v>31.818187500000001</v>
      </c>
      <c r="AC185">
        <f t="shared" si="82"/>
        <v>4.726163875988572</v>
      </c>
      <c r="AD185">
        <f t="shared" si="83"/>
        <v>60.085421541890561</v>
      </c>
      <c r="AE185">
        <f t="shared" si="84"/>
        <v>2.7125610349410971</v>
      </c>
      <c r="AF185">
        <f t="shared" si="85"/>
        <v>4.5145077879664113</v>
      </c>
      <c r="AG185">
        <f t="shared" si="86"/>
        <v>2.0136028410474749</v>
      </c>
      <c r="AH185">
        <f t="shared" si="87"/>
        <v>-58.379060272093582</v>
      </c>
      <c r="AI185">
        <f t="shared" si="88"/>
        <v>-127.00773018147845</v>
      </c>
      <c r="AJ185">
        <f t="shared" si="89"/>
        <v>-9.7981665840888592</v>
      </c>
      <c r="AK185">
        <f t="shared" si="90"/>
        <v>126.33222046233914</v>
      </c>
      <c r="AL185">
        <f t="shared" si="91"/>
        <v>42.792805607972383</v>
      </c>
      <c r="AM185">
        <f t="shared" si="92"/>
        <v>1.3198752191535026</v>
      </c>
      <c r="AN185">
        <f t="shared" si="93"/>
        <v>11.482126455882087</v>
      </c>
      <c r="AO185">
        <v>864.80730754245451</v>
      </c>
      <c r="AP185">
        <v>824.77672727272693</v>
      </c>
      <c r="AQ185">
        <v>5.0332486101611442</v>
      </c>
      <c r="AR185">
        <v>65.304688863541145</v>
      </c>
      <c r="AS185">
        <f t="shared" si="94"/>
        <v>1.3237882147867026</v>
      </c>
      <c r="AT185">
        <v>25.650758221170499</v>
      </c>
      <c r="AU185">
        <v>27.195707878787879</v>
      </c>
      <c r="AV185">
        <v>-5.3726354825614081E-6</v>
      </c>
      <c r="AW185">
        <v>82.040529931118442</v>
      </c>
      <c r="AX185">
        <v>120</v>
      </c>
      <c r="AY185">
        <v>24</v>
      </c>
      <c r="AZ185">
        <f t="shared" si="95"/>
        <v>1</v>
      </c>
      <c r="BA185">
        <f t="shared" si="96"/>
        <v>0</v>
      </c>
      <c r="BB185">
        <f t="shared" si="97"/>
        <v>51978.608984989864</v>
      </c>
      <c r="BC185">
        <f t="shared" si="98"/>
        <v>2000.0037500000001</v>
      </c>
      <c r="BD185">
        <f t="shared" si="99"/>
        <v>1681.2034500000002</v>
      </c>
      <c r="BE185">
        <f t="shared" si="100"/>
        <v>0.8406001488747209</v>
      </c>
      <c r="BF185">
        <f t="shared" si="101"/>
        <v>0.16075828732821126</v>
      </c>
      <c r="BG185">
        <v>6</v>
      </c>
      <c r="BH185">
        <v>0.5</v>
      </c>
      <c r="BI185" t="s">
        <v>383</v>
      </c>
      <c r="BJ185">
        <v>2</v>
      </c>
      <c r="BK185" t="b">
        <v>1</v>
      </c>
      <c r="BL185">
        <v>1660311475.7249999</v>
      </c>
      <c r="BM185">
        <v>765.88556249999999</v>
      </c>
      <c r="BN185">
        <v>818.43537499999991</v>
      </c>
      <c r="BO185">
        <v>27.198587499999999</v>
      </c>
      <c r="BP185">
        <v>25.65824375</v>
      </c>
      <c r="BQ185">
        <v>763.87343749999991</v>
      </c>
      <c r="BR185">
        <v>27.182612500000001</v>
      </c>
      <c r="BS185">
        <v>500.1389375</v>
      </c>
      <c r="BT185">
        <v>99.631668750000003</v>
      </c>
      <c r="BU185">
        <v>0.10001896875000001</v>
      </c>
      <c r="BV185">
        <v>31.012162499999999</v>
      </c>
      <c r="BW185">
        <v>31.818187500000001</v>
      </c>
      <c r="BX185">
        <v>999.9</v>
      </c>
      <c r="BY185">
        <v>0</v>
      </c>
      <c r="BZ185">
        <v>0</v>
      </c>
      <c r="CA185">
        <v>9998.2893750000003</v>
      </c>
      <c r="CB185">
        <v>0</v>
      </c>
      <c r="CC185">
        <v>11.212187500000001</v>
      </c>
      <c r="CD185">
        <v>-52.549887499999997</v>
      </c>
      <c r="CE185">
        <v>787.29875000000004</v>
      </c>
      <c r="CF185">
        <v>839.98775000000001</v>
      </c>
      <c r="CG185">
        <v>1.54034125</v>
      </c>
      <c r="CH185">
        <v>818.43537499999991</v>
      </c>
      <c r="CI185">
        <v>25.65824375</v>
      </c>
      <c r="CJ185">
        <v>2.7098412500000002</v>
      </c>
      <c r="CK185">
        <v>2.5563743749999999</v>
      </c>
      <c r="CL185">
        <v>22.3449125</v>
      </c>
      <c r="CM185">
        <v>21.38993125</v>
      </c>
      <c r="CN185">
        <v>2000.0037500000001</v>
      </c>
      <c r="CO185">
        <v>0.97999618750000006</v>
      </c>
      <c r="CP185">
        <v>2.0004012500000001E-2</v>
      </c>
      <c r="CQ185">
        <v>0</v>
      </c>
      <c r="CR185">
        <v>2.9645000000000001</v>
      </c>
      <c r="CS185">
        <v>0</v>
      </c>
      <c r="CT185">
        <v>23137.981250000001</v>
      </c>
      <c r="CU185">
        <v>17412.337500000001</v>
      </c>
      <c r="CV185">
        <v>39.5</v>
      </c>
      <c r="CW185">
        <v>40.359250000000003</v>
      </c>
      <c r="CX185">
        <v>39.359250000000003</v>
      </c>
      <c r="CY185">
        <v>38.996062500000001</v>
      </c>
      <c r="CZ185">
        <v>39.686999999999998</v>
      </c>
      <c r="DA185">
        <v>1959.9937500000001</v>
      </c>
      <c r="DB185">
        <v>40.01</v>
      </c>
      <c r="DC185">
        <v>0</v>
      </c>
      <c r="DD185">
        <v>1660311481.2</v>
      </c>
      <c r="DE185">
        <v>0</v>
      </c>
      <c r="DF185">
        <v>1660310986.5999999</v>
      </c>
      <c r="DG185" t="s">
        <v>384</v>
      </c>
      <c r="DH185">
        <v>1660310983.5999999</v>
      </c>
      <c r="DI185">
        <v>1660310986.5999999</v>
      </c>
      <c r="DJ185">
        <v>1</v>
      </c>
      <c r="DK185">
        <v>0.122</v>
      </c>
      <c r="DL185">
        <v>-3.4000000000000002E-2</v>
      </c>
      <c r="DM185">
        <v>1.4079999999999999</v>
      </c>
      <c r="DN185">
        <v>0.02</v>
      </c>
      <c r="DO185">
        <v>400</v>
      </c>
      <c r="DP185">
        <v>26</v>
      </c>
      <c r="DQ185">
        <v>0.18</v>
      </c>
      <c r="DR185">
        <v>7.0000000000000007E-2</v>
      </c>
      <c r="DS185">
        <v>11.389704913579131</v>
      </c>
      <c r="DT185">
        <v>2.75255811373763</v>
      </c>
      <c r="DU185">
        <v>0.22389076204495201</v>
      </c>
      <c r="DV185">
        <v>0</v>
      </c>
      <c r="DW185">
        <v>42.848365013944012</v>
      </c>
      <c r="DX185">
        <v>-1.405645745080611</v>
      </c>
      <c r="DY185">
        <v>0.29694615823921611</v>
      </c>
      <c r="DZ185">
        <v>0</v>
      </c>
      <c r="EA185">
        <v>-52.593066666666672</v>
      </c>
      <c r="EB185">
        <v>2.1670852057841228</v>
      </c>
      <c r="EC185">
        <v>0.38084484971646332</v>
      </c>
      <c r="ED185">
        <v>0</v>
      </c>
      <c r="EE185">
        <v>453.02457207189792</v>
      </c>
      <c r="EF185">
        <v>224.32713399130509</v>
      </c>
      <c r="EG185">
        <v>16.863781265769308</v>
      </c>
      <c r="EH185">
        <v>0</v>
      </c>
      <c r="EI185">
        <v>1.53837</v>
      </c>
      <c r="EJ185">
        <v>6.4311894934331079E-2</v>
      </c>
      <c r="EK185">
        <v>6.7158826672299903E-3</v>
      </c>
      <c r="EL185">
        <v>1</v>
      </c>
      <c r="EM185">
        <v>2.013209351619929</v>
      </c>
      <c r="EN185">
        <v>3.5921260345089662E-2</v>
      </c>
      <c r="EO185">
        <v>2.9604588147618292E-3</v>
      </c>
      <c r="EP185">
        <v>1</v>
      </c>
      <c r="EQ185">
        <v>2</v>
      </c>
      <c r="ER185">
        <v>6</v>
      </c>
      <c r="ES185" t="s">
        <v>412</v>
      </c>
      <c r="ET185">
        <v>2.9451299999999998</v>
      </c>
      <c r="EU185">
        <v>2.80138</v>
      </c>
      <c r="EV185">
        <v>0.14568800000000001</v>
      </c>
      <c r="EW185">
        <v>0.151864</v>
      </c>
      <c r="EX185">
        <v>0.118635</v>
      </c>
      <c r="EY185">
        <v>0.11396000000000001</v>
      </c>
      <c r="EZ185">
        <v>17593.7</v>
      </c>
      <c r="FA185">
        <v>18318.599999999999</v>
      </c>
      <c r="FB185">
        <v>23934.3</v>
      </c>
      <c r="FC185">
        <v>25119.4</v>
      </c>
      <c r="FD185">
        <v>33755</v>
      </c>
      <c r="FE185">
        <v>35532</v>
      </c>
      <c r="FF185">
        <v>43618.1</v>
      </c>
      <c r="FG185">
        <v>46429.8</v>
      </c>
      <c r="FH185">
        <v>1.7349300000000001</v>
      </c>
      <c r="FI185">
        <v>1.9228499999999999</v>
      </c>
      <c r="FJ185">
        <v>0.16542200000000001</v>
      </c>
      <c r="FK185">
        <v>0</v>
      </c>
      <c r="FL185">
        <v>29.1416</v>
      </c>
      <c r="FM185">
        <v>999.9</v>
      </c>
      <c r="FN185">
        <v>67.7</v>
      </c>
      <c r="FO185">
        <v>32.1</v>
      </c>
      <c r="FP185">
        <v>32.631100000000004</v>
      </c>
      <c r="FQ185">
        <v>63.9773</v>
      </c>
      <c r="FR185">
        <v>23.177099999999999</v>
      </c>
      <c r="FS185">
        <v>1</v>
      </c>
      <c r="FT185">
        <v>0.16658000000000001</v>
      </c>
      <c r="FU185">
        <v>-3.71569E-2</v>
      </c>
      <c r="FV185">
        <v>20.324100000000001</v>
      </c>
      <c r="FW185">
        <v>5.2135499999999997</v>
      </c>
      <c r="FX185">
        <v>11.904999999999999</v>
      </c>
      <c r="FY185">
        <v>5.0032500000000004</v>
      </c>
      <c r="FZ185">
        <v>3.2896999999999998</v>
      </c>
      <c r="GA185">
        <v>9999</v>
      </c>
      <c r="GB185">
        <v>9999</v>
      </c>
      <c r="GC185">
        <v>9999</v>
      </c>
      <c r="GD185">
        <v>999.9</v>
      </c>
      <c r="GE185">
        <v>1.85944</v>
      </c>
      <c r="GF185">
        <v>1.85439</v>
      </c>
      <c r="GG185">
        <v>1.8575999999999999</v>
      </c>
      <c r="GH185">
        <v>1.8559399999999999</v>
      </c>
      <c r="GI185">
        <v>1.8548</v>
      </c>
      <c r="GJ185">
        <v>1.8545199999999999</v>
      </c>
      <c r="GK185">
        <v>1.8530500000000001</v>
      </c>
      <c r="GL185">
        <v>1.85625</v>
      </c>
      <c r="GM185">
        <v>0</v>
      </c>
      <c r="GN185">
        <v>0</v>
      </c>
      <c r="GO185">
        <v>0</v>
      </c>
      <c r="GP185">
        <v>0</v>
      </c>
      <c r="GQ185" t="s">
        <v>386</v>
      </c>
      <c r="GR185" t="s">
        <v>387</v>
      </c>
      <c r="GS185" t="s">
        <v>388</v>
      </c>
      <c r="GT185" t="s">
        <v>388</v>
      </c>
      <c r="GU185" t="s">
        <v>388</v>
      </c>
      <c r="GV185" t="s">
        <v>388</v>
      </c>
      <c r="GW185">
        <v>0</v>
      </c>
      <c r="GX185">
        <v>100</v>
      </c>
      <c r="GY185">
        <v>100</v>
      </c>
      <c r="GZ185">
        <v>2.0649999999999999</v>
      </c>
      <c r="HA185">
        <v>1.6E-2</v>
      </c>
      <c r="HB185">
        <v>0.4723743322554726</v>
      </c>
      <c r="HC185">
        <v>2.7716384584972409E-3</v>
      </c>
      <c r="HD185">
        <v>-1.1467119688665799E-6</v>
      </c>
      <c r="HE185">
        <v>2.0626329066488061E-10</v>
      </c>
      <c r="HF185">
        <v>-6.6792426355626849E-2</v>
      </c>
      <c r="HG185">
        <v>1.066993184659233E-2</v>
      </c>
      <c r="HH185">
        <v>-3.4528890892081033E-4</v>
      </c>
      <c r="HI185">
        <v>2.382551249023132E-6</v>
      </c>
      <c r="HJ185">
        <v>1</v>
      </c>
      <c r="HK185">
        <v>2115</v>
      </c>
      <c r="HL185">
        <v>2</v>
      </c>
      <c r="HM185">
        <v>30</v>
      </c>
      <c r="HN185">
        <v>8.3000000000000007</v>
      </c>
      <c r="HO185">
        <v>8.3000000000000007</v>
      </c>
      <c r="HP185">
        <v>1.93604</v>
      </c>
      <c r="HQ185">
        <v>2.2949199999999998</v>
      </c>
      <c r="HR185">
        <v>1.4978</v>
      </c>
      <c r="HS185">
        <v>2.3010299999999999</v>
      </c>
      <c r="HT185">
        <v>1.5478499999999999</v>
      </c>
      <c r="HU185">
        <v>2.3815900000000001</v>
      </c>
      <c r="HV185">
        <v>35.637999999999998</v>
      </c>
      <c r="HW185">
        <v>15.3316</v>
      </c>
      <c r="HX185">
        <v>18</v>
      </c>
      <c r="HY185">
        <v>362.44499999999999</v>
      </c>
      <c r="HZ185">
        <v>518.81500000000005</v>
      </c>
      <c r="IA185">
        <v>29.3414</v>
      </c>
      <c r="IB185">
        <v>29.303799999999999</v>
      </c>
      <c r="IC185">
        <v>30</v>
      </c>
      <c r="ID185">
        <v>29.099599999999999</v>
      </c>
      <c r="IE185">
        <v>29.173500000000001</v>
      </c>
      <c r="IF185">
        <v>38.773499999999999</v>
      </c>
      <c r="IG185">
        <v>24.060500000000001</v>
      </c>
      <c r="IH185">
        <v>68.563500000000005</v>
      </c>
      <c r="II185">
        <v>29.334700000000002</v>
      </c>
      <c r="IJ185">
        <v>884.84400000000005</v>
      </c>
      <c r="IK185">
        <v>25.708600000000001</v>
      </c>
      <c r="IL185">
        <v>100.88</v>
      </c>
      <c r="IM185">
        <v>100.629</v>
      </c>
      <c r="IN185" t="s">
        <v>3530</v>
      </c>
    </row>
    <row r="186" spans="1:248" x14ac:dyDescent="0.2">
      <c r="A186">
        <v>170</v>
      </c>
      <c r="B186">
        <v>1660311484.0999999</v>
      </c>
      <c r="C186">
        <v>517.5</v>
      </c>
      <c r="D186" t="s">
        <v>721</v>
      </c>
      <c r="E186" t="s">
        <v>722</v>
      </c>
      <c r="F186">
        <v>1</v>
      </c>
      <c r="G186" t="s">
        <v>376</v>
      </c>
      <c r="H186" t="s">
        <v>377</v>
      </c>
      <c r="I186" t="s">
        <v>378</v>
      </c>
      <c r="J186" t="s">
        <v>379</v>
      </c>
      <c r="K186" t="s">
        <v>380</v>
      </c>
      <c r="L186" t="s">
        <v>381</v>
      </c>
      <c r="M186" t="s">
        <v>382</v>
      </c>
      <c r="N186">
        <v>1660311475.7249999</v>
      </c>
      <c r="O186">
        <f t="shared" si="68"/>
        <v>1.3236597983495686E-3</v>
      </c>
      <c r="P186">
        <f t="shared" si="69"/>
        <v>1.3236597983495686</v>
      </c>
      <c r="Q186">
        <f t="shared" si="70"/>
        <v>11.47713009508932</v>
      </c>
      <c r="R186">
        <f t="shared" si="71"/>
        <v>765.88556249999999</v>
      </c>
      <c r="S186">
        <f t="shared" si="72"/>
        <v>454.98448831989879</v>
      </c>
      <c r="T186">
        <f t="shared" si="73"/>
        <v>45.376370905995408</v>
      </c>
      <c r="U186">
        <f t="shared" si="74"/>
        <v>76.383059747549197</v>
      </c>
      <c r="V186">
        <f t="shared" si="75"/>
        <v>6.3880171211353601E-2</v>
      </c>
      <c r="W186">
        <f t="shared" si="76"/>
        <v>2.9227804850699712</v>
      </c>
      <c r="X186">
        <f t="shared" si="77"/>
        <v>6.3114558892339662E-2</v>
      </c>
      <c r="Y186">
        <f t="shared" si="78"/>
        <v>3.9514621910287588E-2</v>
      </c>
      <c r="Z186">
        <f t="shared" si="79"/>
        <v>321.5171775</v>
      </c>
      <c r="AA186">
        <f t="shared" si="80"/>
        <v>32.562978418378975</v>
      </c>
      <c r="AB186">
        <f t="shared" si="81"/>
        <v>31.818187500000001</v>
      </c>
      <c r="AC186">
        <f t="shared" si="82"/>
        <v>4.726163875988572</v>
      </c>
      <c r="AD186">
        <f t="shared" si="83"/>
        <v>60.085421541890561</v>
      </c>
      <c r="AE186">
        <f t="shared" si="84"/>
        <v>2.7125610349410971</v>
      </c>
      <c r="AF186">
        <f t="shared" si="85"/>
        <v>4.5145077879664113</v>
      </c>
      <c r="AG186">
        <f t="shared" si="86"/>
        <v>2.0136028410474749</v>
      </c>
      <c r="AH186">
        <f t="shared" si="87"/>
        <v>-58.373397107215972</v>
      </c>
      <c r="AI186">
        <f t="shared" si="88"/>
        <v>-127.00773018147845</v>
      </c>
      <c r="AJ186">
        <f t="shared" si="89"/>
        <v>-9.7981665840888592</v>
      </c>
      <c r="AK186">
        <f t="shared" si="90"/>
        <v>126.33788362721674</v>
      </c>
      <c r="AL186">
        <f t="shared" si="91"/>
        <v>42.792805607972383</v>
      </c>
      <c r="AM186">
        <f t="shared" si="92"/>
        <v>1.3198752191535026</v>
      </c>
      <c r="AN186">
        <f t="shared" si="93"/>
        <v>11.47713009508932</v>
      </c>
      <c r="AO186">
        <v>867.16404565616267</v>
      </c>
      <c r="AP186">
        <v>827.25229696969654</v>
      </c>
      <c r="AQ186">
        <v>5.0113452844232338</v>
      </c>
      <c r="AR186">
        <v>65.304688863541145</v>
      </c>
      <c r="AS186">
        <f t="shared" si="94"/>
        <v>1.3236597983495686</v>
      </c>
      <c r="AT186">
        <v>25.650424527235621</v>
      </c>
      <c r="AU186">
        <v>27.19522242424242</v>
      </c>
      <c r="AV186">
        <v>-4.9603894380506094E-6</v>
      </c>
      <c r="AW186">
        <v>82.040529931118442</v>
      </c>
      <c r="AX186">
        <v>119</v>
      </c>
      <c r="AY186">
        <v>24</v>
      </c>
      <c r="AZ186">
        <f t="shared" si="95"/>
        <v>1</v>
      </c>
      <c r="BA186">
        <f t="shared" si="96"/>
        <v>0</v>
      </c>
      <c r="BB186">
        <f t="shared" si="97"/>
        <v>51978.608984989864</v>
      </c>
      <c r="BC186">
        <f t="shared" si="98"/>
        <v>2000.0037500000001</v>
      </c>
      <c r="BD186">
        <f t="shared" si="99"/>
        <v>1681.2034500000002</v>
      </c>
      <c r="BE186">
        <f t="shared" si="100"/>
        <v>0.8406001488747209</v>
      </c>
      <c r="BF186">
        <f t="shared" si="101"/>
        <v>0.16075828732821126</v>
      </c>
      <c r="BG186">
        <v>6</v>
      </c>
      <c r="BH186">
        <v>0.5</v>
      </c>
      <c r="BI186" t="s">
        <v>383</v>
      </c>
      <c r="BJ186">
        <v>2</v>
      </c>
      <c r="BK186" t="b">
        <v>1</v>
      </c>
      <c r="BL186">
        <v>1660311475.7249999</v>
      </c>
      <c r="BM186">
        <v>765.88556249999999</v>
      </c>
      <c r="BN186">
        <v>818.43537499999991</v>
      </c>
      <c r="BO186">
        <v>27.198587499999999</v>
      </c>
      <c r="BP186">
        <v>25.65824375</v>
      </c>
      <c r="BQ186">
        <v>763.87343749999991</v>
      </c>
      <c r="BR186">
        <v>27.182612500000001</v>
      </c>
      <c r="BS186">
        <v>500.1389375</v>
      </c>
      <c r="BT186">
        <v>99.631668750000003</v>
      </c>
      <c r="BU186">
        <v>0.10001896875000001</v>
      </c>
      <c r="BV186">
        <v>31.012162499999999</v>
      </c>
      <c r="BW186">
        <v>31.818187500000001</v>
      </c>
      <c r="BX186">
        <v>999.9</v>
      </c>
      <c r="BY186">
        <v>0</v>
      </c>
      <c r="BZ186">
        <v>0</v>
      </c>
      <c r="CA186">
        <v>9998.2893750000003</v>
      </c>
      <c r="CB186">
        <v>0</v>
      </c>
      <c r="CC186">
        <v>11.212187500000001</v>
      </c>
      <c r="CD186">
        <v>-52.549887499999997</v>
      </c>
      <c r="CE186">
        <v>787.29875000000004</v>
      </c>
      <c r="CF186">
        <v>839.98775000000001</v>
      </c>
      <c r="CG186">
        <v>1.54034125</v>
      </c>
      <c r="CH186">
        <v>818.43537499999991</v>
      </c>
      <c r="CI186">
        <v>25.65824375</v>
      </c>
      <c r="CJ186">
        <v>2.7098412500000002</v>
      </c>
      <c r="CK186">
        <v>2.5563743749999999</v>
      </c>
      <c r="CL186">
        <v>22.3449125</v>
      </c>
      <c r="CM186">
        <v>21.38993125</v>
      </c>
      <c r="CN186">
        <v>2000.0037500000001</v>
      </c>
      <c r="CO186">
        <v>0.97999618750000006</v>
      </c>
      <c r="CP186">
        <v>2.0004012500000001E-2</v>
      </c>
      <c r="CQ186">
        <v>0</v>
      </c>
      <c r="CR186">
        <v>2.9645000000000001</v>
      </c>
      <c r="CS186">
        <v>0</v>
      </c>
      <c r="CT186">
        <v>23137.981250000001</v>
      </c>
      <c r="CU186">
        <v>17412.337500000001</v>
      </c>
      <c r="CV186">
        <v>39.5</v>
      </c>
      <c r="CW186">
        <v>40.359250000000003</v>
      </c>
      <c r="CX186">
        <v>39.359250000000003</v>
      </c>
      <c r="CY186">
        <v>38.996062500000001</v>
      </c>
      <c r="CZ186">
        <v>39.686999999999998</v>
      </c>
      <c r="DA186">
        <v>1959.9937500000001</v>
      </c>
      <c r="DB186">
        <v>40.01</v>
      </c>
      <c r="DC186">
        <v>0</v>
      </c>
      <c r="DD186">
        <v>1660311482.4000001</v>
      </c>
      <c r="DE186">
        <v>0</v>
      </c>
      <c r="DF186">
        <v>1660310986.5999999</v>
      </c>
      <c r="DG186" t="s">
        <v>384</v>
      </c>
      <c r="DH186">
        <v>1660310983.5999999</v>
      </c>
      <c r="DI186">
        <v>1660310986.5999999</v>
      </c>
      <c r="DJ186">
        <v>1</v>
      </c>
      <c r="DK186">
        <v>0.122</v>
      </c>
      <c r="DL186">
        <v>-3.4000000000000002E-2</v>
      </c>
      <c r="DM186">
        <v>1.4079999999999999</v>
      </c>
      <c r="DN186">
        <v>0.02</v>
      </c>
      <c r="DO186">
        <v>400</v>
      </c>
      <c r="DP186">
        <v>26</v>
      </c>
      <c r="DQ186">
        <v>0.18</v>
      </c>
      <c r="DR186">
        <v>7.0000000000000007E-2</v>
      </c>
      <c r="DS186">
        <v>11.389704913579131</v>
      </c>
      <c r="DT186">
        <v>2.75255811373763</v>
      </c>
      <c r="DU186">
        <v>0.22389076204495201</v>
      </c>
      <c r="DV186">
        <v>0</v>
      </c>
      <c r="DW186">
        <v>42.848365013944012</v>
      </c>
      <c r="DX186">
        <v>-1.405645745080611</v>
      </c>
      <c r="DY186">
        <v>0.29694615823921611</v>
      </c>
      <c r="DZ186">
        <v>0</v>
      </c>
      <c r="EA186">
        <v>-52.593066666666672</v>
      </c>
      <c r="EB186">
        <v>2.1670852057841228</v>
      </c>
      <c r="EC186">
        <v>0.38084484971646332</v>
      </c>
      <c r="ED186">
        <v>0</v>
      </c>
      <c r="EE186">
        <v>453.02457207189792</v>
      </c>
      <c r="EF186">
        <v>224.32713399130509</v>
      </c>
      <c r="EG186">
        <v>16.863781265769308</v>
      </c>
      <c r="EH186">
        <v>0</v>
      </c>
      <c r="EI186">
        <v>1.53837</v>
      </c>
      <c r="EJ186">
        <v>6.4311894934331079E-2</v>
      </c>
      <c r="EK186">
        <v>6.7158826672299903E-3</v>
      </c>
      <c r="EL186">
        <v>1</v>
      </c>
      <c r="EM186">
        <v>2.013209351619929</v>
      </c>
      <c r="EN186">
        <v>3.5921260345089662E-2</v>
      </c>
      <c r="EO186">
        <v>2.9604588147618292E-3</v>
      </c>
      <c r="EP186">
        <v>1</v>
      </c>
      <c r="EQ186">
        <v>2</v>
      </c>
      <c r="ER186">
        <v>6</v>
      </c>
      <c r="ES186" t="s">
        <v>412</v>
      </c>
      <c r="ET186">
        <v>2.9451000000000001</v>
      </c>
      <c r="EU186">
        <v>2.80131</v>
      </c>
      <c r="EV186">
        <v>0.14597199999999999</v>
      </c>
      <c r="EW186">
        <v>0.152145</v>
      </c>
      <c r="EX186">
        <v>0.118632</v>
      </c>
      <c r="EY186">
        <v>0.11396000000000001</v>
      </c>
      <c r="EZ186">
        <v>17587.900000000001</v>
      </c>
      <c r="FA186">
        <v>18312.400000000001</v>
      </c>
      <c r="FB186">
        <v>23934.3</v>
      </c>
      <c r="FC186">
        <v>25119.3</v>
      </c>
      <c r="FD186">
        <v>33755.199999999997</v>
      </c>
      <c r="FE186">
        <v>35531.9</v>
      </c>
      <c r="FF186">
        <v>43618.1</v>
      </c>
      <c r="FG186">
        <v>46429.7</v>
      </c>
      <c r="FH186">
        <v>1.7350699999999999</v>
      </c>
      <c r="FI186">
        <v>1.9227799999999999</v>
      </c>
      <c r="FJ186">
        <v>0.16534699999999999</v>
      </c>
      <c r="FK186">
        <v>0</v>
      </c>
      <c r="FL186">
        <v>29.142099999999999</v>
      </c>
      <c r="FM186">
        <v>999.9</v>
      </c>
      <c r="FN186">
        <v>67.7</v>
      </c>
      <c r="FO186">
        <v>32.1</v>
      </c>
      <c r="FP186">
        <v>32.631599999999999</v>
      </c>
      <c r="FQ186">
        <v>64.027299999999997</v>
      </c>
      <c r="FR186">
        <v>23.505600000000001</v>
      </c>
      <c r="FS186">
        <v>1</v>
      </c>
      <c r="FT186">
        <v>0.16658000000000001</v>
      </c>
      <c r="FU186">
        <v>-3.96269E-2</v>
      </c>
      <c r="FV186">
        <v>20.324100000000001</v>
      </c>
      <c r="FW186">
        <v>5.2135499999999997</v>
      </c>
      <c r="FX186">
        <v>11.904999999999999</v>
      </c>
      <c r="FY186">
        <v>5.0031999999999996</v>
      </c>
      <c r="FZ186">
        <v>3.2896999999999998</v>
      </c>
      <c r="GA186">
        <v>9999</v>
      </c>
      <c r="GB186">
        <v>9999</v>
      </c>
      <c r="GC186">
        <v>9999</v>
      </c>
      <c r="GD186">
        <v>999.9</v>
      </c>
      <c r="GE186">
        <v>1.85944</v>
      </c>
      <c r="GF186">
        <v>1.85439</v>
      </c>
      <c r="GG186">
        <v>1.8575999999999999</v>
      </c>
      <c r="GH186">
        <v>1.8559399999999999</v>
      </c>
      <c r="GI186">
        <v>1.8548100000000001</v>
      </c>
      <c r="GJ186">
        <v>1.8545199999999999</v>
      </c>
      <c r="GK186">
        <v>1.8530500000000001</v>
      </c>
      <c r="GL186">
        <v>1.85625</v>
      </c>
      <c r="GM186">
        <v>0</v>
      </c>
      <c r="GN186">
        <v>0</v>
      </c>
      <c r="GO186">
        <v>0</v>
      </c>
      <c r="GP186">
        <v>0</v>
      </c>
      <c r="GQ186" t="s">
        <v>386</v>
      </c>
      <c r="GR186" t="s">
        <v>387</v>
      </c>
      <c r="GS186" t="s">
        <v>388</v>
      </c>
      <c r="GT186" t="s">
        <v>388</v>
      </c>
      <c r="GU186" t="s">
        <v>388</v>
      </c>
      <c r="GV186" t="s">
        <v>388</v>
      </c>
      <c r="GW186">
        <v>0</v>
      </c>
      <c r="GX186">
        <v>100</v>
      </c>
      <c r="GY186">
        <v>100</v>
      </c>
      <c r="GZ186">
        <v>2.0680000000000001</v>
      </c>
      <c r="HA186">
        <v>1.6E-2</v>
      </c>
      <c r="HB186">
        <v>0.4723743322554726</v>
      </c>
      <c r="HC186">
        <v>2.7716384584972409E-3</v>
      </c>
      <c r="HD186">
        <v>-1.1467119688665799E-6</v>
      </c>
      <c r="HE186">
        <v>2.0626329066488061E-10</v>
      </c>
      <c r="HF186">
        <v>-6.6792426355626849E-2</v>
      </c>
      <c r="HG186">
        <v>1.066993184659233E-2</v>
      </c>
      <c r="HH186">
        <v>-3.4528890892081033E-4</v>
      </c>
      <c r="HI186">
        <v>2.382551249023132E-6</v>
      </c>
      <c r="HJ186">
        <v>1</v>
      </c>
      <c r="HK186">
        <v>2115</v>
      </c>
      <c r="HL186">
        <v>2</v>
      </c>
      <c r="HM186">
        <v>30</v>
      </c>
      <c r="HN186">
        <v>8.3000000000000007</v>
      </c>
      <c r="HO186">
        <v>8.3000000000000007</v>
      </c>
      <c r="HP186">
        <v>1.9397</v>
      </c>
      <c r="HQ186">
        <v>2.2997999999999998</v>
      </c>
      <c r="HR186">
        <v>1.4978</v>
      </c>
      <c r="HS186">
        <v>2.3010299999999999</v>
      </c>
      <c r="HT186">
        <v>1.5478499999999999</v>
      </c>
      <c r="HU186">
        <v>2.2729499999999998</v>
      </c>
      <c r="HV186">
        <v>35.637999999999998</v>
      </c>
      <c r="HW186">
        <v>15.322800000000001</v>
      </c>
      <c r="HX186">
        <v>18</v>
      </c>
      <c r="HY186">
        <v>362.51499999999999</v>
      </c>
      <c r="HZ186">
        <v>518.76599999999996</v>
      </c>
      <c r="IA186">
        <v>29.339400000000001</v>
      </c>
      <c r="IB186">
        <v>29.303999999999998</v>
      </c>
      <c r="IC186">
        <v>30</v>
      </c>
      <c r="ID186">
        <v>29.099599999999999</v>
      </c>
      <c r="IE186">
        <v>29.1737</v>
      </c>
      <c r="IF186">
        <v>38.831200000000003</v>
      </c>
      <c r="IG186">
        <v>24.060500000000001</v>
      </c>
      <c r="IH186">
        <v>68.563500000000005</v>
      </c>
      <c r="II186">
        <v>29.334700000000002</v>
      </c>
      <c r="IJ186">
        <v>894.90899999999999</v>
      </c>
      <c r="IK186">
        <v>25.708600000000001</v>
      </c>
      <c r="IL186">
        <v>100.88</v>
      </c>
      <c r="IM186">
        <v>100.629</v>
      </c>
      <c r="IN186" t="s">
        <v>3530</v>
      </c>
    </row>
    <row r="187" spans="1:248" x14ac:dyDescent="0.2">
      <c r="A187">
        <v>171</v>
      </c>
      <c r="B187">
        <v>1660311485.5999999</v>
      </c>
      <c r="C187">
        <v>519</v>
      </c>
      <c r="D187" t="s">
        <v>723</v>
      </c>
      <c r="E187" t="s">
        <v>724</v>
      </c>
      <c r="F187">
        <v>1</v>
      </c>
      <c r="G187" t="s">
        <v>376</v>
      </c>
      <c r="H187" t="s">
        <v>377</v>
      </c>
      <c r="I187" t="s">
        <v>378</v>
      </c>
      <c r="J187" t="s">
        <v>379</v>
      </c>
      <c r="K187" t="s">
        <v>380</v>
      </c>
      <c r="L187" t="s">
        <v>381</v>
      </c>
      <c r="M187" t="s">
        <v>382</v>
      </c>
      <c r="N187">
        <v>1660311477.7562499</v>
      </c>
      <c r="O187">
        <f t="shared" si="68"/>
        <v>1.3208440870561577E-3</v>
      </c>
      <c r="P187">
        <f t="shared" si="69"/>
        <v>1.3208440870561577</v>
      </c>
      <c r="Q187">
        <f t="shared" si="70"/>
        <v>11.703167218943189</v>
      </c>
      <c r="R187">
        <f t="shared" si="71"/>
        <v>775.92149999999992</v>
      </c>
      <c r="S187">
        <f t="shared" si="72"/>
        <v>458.26135582556253</v>
      </c>
      <c r="T187">
        <f t="shared" si="73"/>
        <v>45.703137676146646</v>
      </c>
      <c r="U187">
        <f t="shared" si="74"/>
        <v>77.383891723745663</v>
      </c>
      <c r="V187">
        <f t="shared" si="75"/>
        <v>6.3705417450269419E-2</v>
      </c>
      <c r="W187">
        <f t="shared" si="76"/>
        <v>2.9231215101799215</v>
      </c>
      <c r="X187">
        <f t="shared" si="77"/>
        <v>6.29440490566269E-2</v>
      </c>
      <c r="Y187">
        <f t="shared" si="78"/>
        <v>3.940767833877408E-2</v>
      </c>
      <c r="Z187">
        <f t="shared" si="79"/>
        <v>321.51637950000003</v>
      </c>
      <c r="AA187">
        <f t="shared" si="80"/>
        <v>32.56634060726649</v>
      </c>
      <c r="AB187">
        <f t="shared" si="81"/>
        <v>31.822387500000001</v>
      </c>
      <c r="AC187">
        <f t="shared" si="82"/>
        <v>4.7272890057348285</v>
      </c>
      <c r="AD187">
        <f t="shared" si="83"/>
        <v>60.075341549350092</v>
      </c>
      <c r="AE187">
        <f t="shared" si="84"/>
        <v>2.7125399162919499</v>
      </c>
      <c r="AF187">
        <f t="shared" si="85"/>
        <v>4.5152301199381109</v>
      </c>
      <c r="AG187">
        <f t="shared" si="86"/>
        <v>2.0147490894428786</v>
      </c>
      <c r="AH187">
        <f t="shared" si="87"/>
        <v>-58.249224239176556</v>
      </c>
      <c r="AI187">
        <f t="shared" si="88"/>
        <v>-127.24219214157499</v>
      </c>
      <c r="AJ187">
        <f t="shared" si="89"/>
        <v>-9.815448139820047</v>
      </c>
      <c r="AK187">
        <f t="shared" si="90"/>
        <v>126.20951497942845</v>
      </c>
      <c r="AL187">
        <f t="shared" si="91"/>
        <v>42.721831961010849</v>
      </c>
      <c r="AM187">
        <f t="shared" si="92"/>
        <v>1.3207677811673493</v>
      </c>
      <c r="AN187">
        <f t="shared" si="93"/>
        <v>11.703167218943189</v>
      </c>
      <c r="AO187">
        <v>874.40448079343059</v>
      </c>
      <c r="AP187">
        <v>834.5828181818182</v>
      </c>
      <c r="AQ187">
        <v>4.9398722657224434</v>
      </c>
      <c r="AR187">
        <v>65.304688863541145</v>
      </c>
      <c r="AS187">
        <f t="shared" si="94"/>
        <v>1.3208440870561577</v>
      </c>
      <c r="AT187">
        <v>25.651499666324291</v>
      </c>
      <c r="AU187">
        <v>27.192993939393929</v>
      </c>
      <c r="AV187">
        <v>-4.3180411438775582E-6</v>
      </c>
      <c r="AW187">
        <v>82.040529931118442</v>
      </c>
      <c r="AX187">
        <v>119</v>
      </c>
      <c r="AY187">
        <v>24</v>
      </c>
      <c r="AZ187">
        <f t="shared" si="95"/>
        <v>1</v>
      </c>
      <c r="BA187">
        <f t="shared" si="96"/>
        <v>0</v>
      </c>
      <c r="BB187">
        <f t="shared" si="97"/>
        <v>51987.832016875996</v>
      </c>
      <c r="BC187">
        <f t="shared" si="98"/>
        <v>1999.99875</v>
      </c>
      <c r="BD187">
        <f t="shared" si="99"/>
        <v>1681.1992499999999</v>
      </c>
      <c r="BE187">
        <f t="shared" si="100"/>
        <v>0.84060015037509395</v>
      </c>
      <c r="BF187">
        <f t="shared" si="101"/>
        <v>0.1607582902239314</v>
      </c>
      <c r="BG187">
        <v>6</v>
      </c>
      <c r="BH187">
        <v>0.5</v>
      </c>
      <c r="BI187" t="s">
        <v>383</v>
      </c>
      <c r="BJ187">
        <v>2</v>
      </c>
      <c r="BK187" t="b">
        <v>1</v>
      </c>
      <c r="BL187">
        <v>1660311477.7562499</v>
      </c>
      <c r="BM187">
        <v>775.92149999999992</v>
      </c>
      <c r="BN187">
        <v>828.40231249999999</v>
      </c>
      <c r="BO187">
        <v>27.198399999999999</v>
      </c>
      <c r="BP187">
        <v>25.657031249999999</v>
      </c>
      <c r="BQ187">
        <v>773.89556249999998</v>
      </c>
      <c r="BR187">
        <v>27.182424999999999</v>
      </c>
      <c r="BS187">
        <v>500.14443749999998</v>
      </c>
      <c r="BT187">
        <v>99.631593749999993</v>
      </c>
      <c r="BU187">
        <v>0.10000503125</v>
      </c>
      <c r="BV187">
        <v>31.014968750000001</v>
      </c>
      <c r="BW187">
        <v>31.822387500000001</v>
      </c>
      <c r="BX187">
        <v>999.9</v>
      </c>
      <c r="BY187">
        <v>0</v>
      </c>
      <c r="BZ187">
        <v>0</v>
      </c>
      <c r="CA187">
        <v>10000.243125000001</v>
      </c>
      <c r="CB187">
        <v>0</v>
      </c>
      <c r="CC187">
        <v>11.209562500000001</v>
      </c>
      <c r="CD187">
        <v>-52.480881250000003</v>
      </c>
      <c r="CE187">
        <v>797.61506250000002</v>
      </c>
      <c r="CF187">
        <v>850.21606249999991</v>
      </c>
      <c r="CG187">
        <v>1.54136125</v>
      </c>
      <c r="CH187">
        <v>828.40231249999999</v>
      </c>
      <c r="CI187">
        <v>25.657031249999999</v>
      </c>
      <c r="CJ187">
        <v>2.7098200000000001</v>
      </c>
      <c r="CK187">
        <v>2.5562518750000001</v>
      </c>
      <c r="CL187">
        <v>22.344787499999999</v>
      </c>
      <c r="CM187">
        <v>21.389150000000001</v>
      </c>
      <c r="CN187">
        <v>1999.99875</v>
      </c>
      <c r="CO187">
        <v>0.97999618750000006</v>
      </c>
      <c r="CP187">
        <v>2.0004012500000001E-2</v>
      </c>
      <c r="CQ187">
        <v>0</v>
      </c>
      <c r="CR187">
        <v>3.0419999999999998</v>
      </c>
      <c r="CS187">
        <v>0</v>
      </c>
      <c r="CT187">
        <v>23133.087500000001</v>
      </c>
      <c r="CU187">
        <v>17412.287499999999</v>
      </c>
      <c r="CV187">
        <v>39.5</v>
      </c>
      <c r="CW187">
        <v>40.367125000000001</v>
      </c>
      <c r="CX187">
        <v>39.367125000000001</v>
      </c>
      <c r="CY187">
        <v>38.996062500000001</v>
      </c>
      <c r="CZ187">
        <v>39.690937499999997</v>
      </c>
      <c r="DA187">
        <v>1959.98875</v>
      </c>
      <c r="DB187">
        <v>40.01</v>
      </c>
      <c r="DC187">
        <v>0</v>
      </c>
      <c r="DD187">
        <v>1660311483.5999999</v>
      </c>
      <c r="DE187">
        <v>0</v>
      </c>
      <c r="DF187">
        <v>1660310986.5999999</v>
      </c>
      <c r="DG187" t="s">
        <v>384</v>
      </c>
      <c r="DH187">
        <v>1660310983.5999999</v>
      </c>
      <c r="DI187">
        <v>1660310986.5999999</v>
      </c>
      <c r="DJ187">
        <v>1</v>
      </c>
      <c r="DK187">
        <v>0.122</v>
      </c>
      <c r="DL187">
        <v>-3.4000000000000002E-2</v>
      </c>
      <c r="DM187">
        <v>1.4079999999999999</v>
      </c>
      <c r="DN187">
        <v>0.02</v>
      </c>
      <c r="DO187">
        <v>400</v>
      </c>
      <c r="DP187">
        <v>26</v>
      </c>
      <c r="DQ187">
        <v>0.18</v>
      </c>
      <c r="DR187">
        <v>7.0000000000000007E-2</v>
      </c>
      <c r="DS187">
        <v>11.413849189244569</v>
      </c>
      <c r="DT187">
        <v>2.4176147133405812</v>
      </c>
      <c r="DU187">
        <v>0.21166037861460299</v>
      </c>
      <c r="DV187">
        <v>0</v>
      </c>
      <c r="DW187">
        <v>42.804436146895377</v>
      </c>
      <c r="DX187">
        <v>-2.5646845480800309</v>
      </c>
      <c r="DY187">
        <v>0.34950459016936092</v>
      </c>
      <c r="DZ187">
        <v>0</v>
      </c>
      <c r="EA187">
        <v>-52.549456666666657</v>
      </c>
      <c r="EB187">
        <v>3.5092191323693851</v>
      </c>
      <c r="EC187">
        <v>0.42623312688663179</v>
      </c>
      <c r="ED187">
        <v>0</v>
      </c>
      <c r="EE187">
        <v>457.26077873414209</v>
      </c>
      <c r="EF187">
        <v>232.67668800629411</v>
      </c>
      <c r="EG187">
        <v>17.54860396593612</v>
      </c>
      <c r="EH187">
        <v>0</v>
      </c>
      <c r="EI187">
        <v>1.5388085</v>
      </c>
      <c r="EJ187">
        <v>6.0607429643519679E-2</v>
      </c>
      <c r="EK187">
        <v>6.5820200356729568E-3</v>
      </c>
      <c r="EL187">
        <v>1</v>
      </c>
      <c r="EM187">
        <v>2.013860994991798</v>
      </c>
      <c r="EN187">
        <v>3.2886635306166707E-2</v>
      </c>
      <c r="EO187">
        <v>2.729159650163951E-3</v>
      </c>
      <c r="EP187">
        <v>1</v>
      </c>
      <c r="EQ187">
        <v>2</v>
      </c>
      <c r="ER187">
        <v>6</v>
      </c>
      <c r="ES187" t="s">
        <v>412</v>
      </c>
      <c r="ET187">
        <v>2.94523</v>
      </c>
      <c r="EU187">
        <v>2.8012000000000001</v>
      </c>
      <c r="EV187">
        <v>0.14683199999999999</v>
      </c>
      <c r="EW187">
        <v>0.153005</v>
      </c>
      <c r="EX187">
        <v>0.11863</v>
      </c>
      <c r="EY187">
        <v>0.11396199999999999</v>
      </c>
      <c r="EZ187">
        <v>17570.3</v>
      </c>
      <c r="FA187">
        <v>18293.900000000001</v>
      </c>
      <c r="FB187">
        <v>23934.5</v>
      </c>
      <c r="FC187">
        <v>25119.4</v>
      </c>
      <c r="FD187">
        <v>33755.599999999999</v>
      </c>
      <c r="FE187">
        <v>35532</v>
      </c>
      <c r="FF187">
        <v>43618.5</v>
      </c>
      <c r="FG187">
        <v>46429.8</v>
      </c>
      <c r="FH187">
        <v>1.7355700000000001</v>
      </c>
      <c r="FI187">
        <v>1.9227799999999999</v>
      </c>
      <c r="FJ187">
        <v>0.16517899999999999</v>
      </c>
      <c r="FK187">
        <v>0</v>
      </c>
      <c r="FL187">
        <v>29.1449</v>
      </c>
      <c r="FM187">
        <v>999.9</v>
      </c>
      <c r="FN187">
        <v>67.7</v>
      </c>
      <c r="FO187">
        <v>32.1</v>
      </c>
      <c r="FP187">
        <v>32.629300000000001</v>
      </c>
      <c r="FQ187">
        <v>63.987299999999998</v>
      </c>
      <c r="FR187">
        <v>22.9848</v>
      </c>
      <c r="FS187">
        <v>1</v>
      </c>
      <c r="FT187">
        <v>0.166606</v>
      </c>
      <c r="FU187">
        <v>-4.8910700000000001E-2</v>
      </c>
      <c r="FV187">
        <v>20.324100000000001</v>
      </c>
      <c r="FW187">
        <v>5.2129500000000002</v>
      </c>
      <c r="FX187">
        <v>11.904999999999999</v>
      </c>
      <c r="FY187">
        <v>5.0033000000000003</v>
      </c>
      <c r="FZ187">
        <v>3.28973</v>
      </c>
      <c r="GA187">
        <v>9999</v>
      </c>
      <c r="GB187">
        <v>9999</v>
      </c>
      <c r="GC187">
        <v>9999</v>
      </c>
      <c r="GD187">
        <v>999.9</v>
      </c>
      <c r="GE187">
        <v>1.85944</v>
      </c>
      <c r="GF187">
        <v>1.85439</v>
      </c>
      <c r="GG187">
        <v>1.8575999999999999</v>
      </c>
      <c r="GH187">
        <v>1.8559300000000001</v>
      </c>
      <c r="GI187">
        <v>1.8548100000000001</v>
      </c>
      <c r="GJ187">
        <v>1.8545199999999999</v>
      </c>
      <c r="GK187">
        <v>1.85303</v>
      </c>
      <c r="GL187">
        <v>1.85625</v>
      </c>
      <c r="GM187">
        <v>0</v>
      </c>
      <c r="GN187">
        <v>0</v>
      </c>
      <c r="GO187">
        <v>0</v>
      </c>
      <c r="GP187">
        <v>0</v>
      </c>
      <c r="GQ187" t="s">
        <v>386</v>
      </c>
      <c r="GR187" t="s">
        <v>387</v>
      </c>
      <c r="GS187" t="s">
        <v>388</v>
      </c>
      <c r="GT187" t="s">
        <v>388</v>
      </c>
      <c r="GU187" t="s">
        <v>388</v>
      </c>
      <c r="GV187" t="s">
        <v>388</v>
      </c>
      <c r="GW187">
        <v>0</v>
      </c>
      <c r="GX187">
        <v>100</v>
      </c>
      <c r="GY187">
        <v>100</v>
      </c>
      <c r="GZ187">
        <v>2.0779999999999998</v>
      </c>
      <c r="HA187">
        <v>1.6E-2</v>
      </c>
      <c r="HB187">
        <v>0.4723743322554726</v>
      </c>
      <c r="HC187">
        <v>2.7716384584972409E-3</v>
      </c>
      <c r="HD187">
        <v>-1.1467119688665799E-6</v>
      </c>
      <c r="HE187">
        <v>2.0626329066488061E-10</v>
      </c>
      <c r="HF187">
        <v>-6.6792426355626849E-2</v>
      </c>
      <c r="HG187">
        <v>1.066993184659233E-2</v>
      </c>
      <c r="HH187">
        <v>-3.4528890892081033E-4</v>
      </c>
      <c r="HI187">
        <v>2.382551249023132E-6</v>
      </c>
      <c r="HJ187">
        <v>1</v>
      </c>
      <c r="HK187">
        <v>2115</v>
      </c>
      <c r="HL187">
        <v>2</v>
      </c>
      <c r="HM187">
        <v>30</v>
      </c>
      <c r="HN187">
        <v>8.4</v>
      </c>
      <c r="HO187">
        <v>8.3000000000000007</v>
      </c>
      <c r="HP187">
        <v>1.95435</v>
      </c>
      <c r="HQ187">
        <v>2.2790499999999998</v>
      </c>
      <c r="HR187">
        <v>1.4978</v>
      </c>
      <c r="HS187">
        <v>2.3010299999999999</v>
      </c>
      <c r="HT187">
        <v>1.5478499999999999</v>
      </c>
      <c r="HU187">
        <v>2.4291999999999998</v>
      </c>
      <c r="HV187">
        <v>35.637999999999998</v>
      </c>
      <c r="HW187">
        <v>15.3316</v>
      </c>
      <c r="HX187">
        <v>18</v>
      </c>
      <c r="HY187">
        <v>362.75200000000001</v>
      </c>
      <c r="HZ187">
        <v>518.774</v>
      </c>
      <c r="IA187">
        <v>29.331900000000001</v>
      </c>
      <c r="IB187">
        <v>29.305</v>
      </c>
      <c r="IC187">
        <v>30.0001</v>
      </c>
      <c r="ID187">
        <v>29.100300000000001</v>
      </c>
      <c r="IE187">
        <v>29.174700000000001</v>
      </c>
      <c r="IF187">
        <v>39.143099999999997</v>
      </c>
      <c r="IG187">
        <v>24.060500000000001</v>
      </c>
      <c r="IH187">
        <v>68.563500000000005</v>
      </c>
      <c r="II187">
        <v>29.334700000000002</v>
      </c>
      <c r="IJ187">
        <v>894.90899999999999</v>
      </c>
      <c r="IK187">
        <v>25.708600000000001</v>
      </c>
      <c r="IL187">
        <v>100.88</v>
      </c>
      <c r="IM187">
        <v>100.629</v>
      </c>
      <c r="IN187" t="s">
        <v>3530</v>
      </c>
    </row>
    <row r="188" spans="1:248" x14ac:dyDescent="0.2">
      <c r="A188">
        <v>172</v>
      </c>
      <c r="B188">
        <v>1660311486.0999999</v>
      </c>
      <c r="C188">
        <v>519.5</v>
      </c>
      <c r="D188" t="s">
        <v>725</v>
      </c>
      <c r="E188" t="s">
        <v>726</v>
      </c>
      <c r="F188">
        <v>1</v>
      </c>
      <c r="G188" t="s">
        <v>376</v>
      </c>
      <c r="H188" t="s">
        <v>377</v>
      </c>
      <c r="I188" t="s">
        <v>378</v>
      </c>
      <c r="J188" t="s">
        <v>379</v>
      </c>
      <c r="K188" t="s">
        <v>380</v>
      </c>
      <c r="L188" t="s">
        <v>381</v>
      </c>
      <c r="M188" t="s">
        <v>382</v>
      </c>
      <c r="N188">
        <v>1660311477.7562499</v>
      </c>
      <c r="O188">
        <f t="shared" si="68"/>
        <v>1.3203084919652091E-3</v>
      </c>
      <c r="P188">
        <f t="shared" si="69"/>
        <v>1.3203084919652091</v>
      </c>
      <c r="Q188">
        <f t="shared" si="70"/>
        <v>11.74677750031249</v>
      </c>
      <c r="R188">
        <f t="shared" si="71"/>
        <v>775.92149999999992</v>
      </c>
      <c r="S188">
        <f t="shared" si="72"/>
        <v>457.0538063333787</v>
      </c>
      <c r="T188">
        <f t="shared" si="73"/>
        <v>45.58270683468367</v>
      </c>
      <c r="U188">
        <f t="shared" si="74"/>
        <v>77.383891723745663</v>
      </c>
      <c r="V188">
        <f t="shared" si="75"/>
        <v>6.3679273213703091E-2</v>
      </c>
      <c r="W188">
        <f t="shared" si="76"/>
        <v>2.9231215101799215</v>
      </c>
      <c r="X188">
        <f t="shared" si="77"/>
        <v>6.2918525587195864E-2</v>
      </c>
      <c r="Y188">
        <f t="shared" si="78"/>
        <v>3.9391671321562356E-2</v>
      </c>
      <c r="Z188">
        <f t="shared" si="79"/>
        <v>321.51637950000003</v>
      </c>
      <c r="AA188">
        <f t="shared" si="80"/>
        <v>32.56647979289837</v>
      </c>
      <c r="AB188">
        <f t="shared" si="81"/>
        <v>31.822387500000001</v>
      </c>
      <c r="AC188">
        <f t="shared" si="82"/>
        <v>4.7272890057348285</v>
      </c>
      <c r="AD188">
        <f t="shared" si="83"/>
        <v>60.075341549350092</v>
      </c>
      <c r="AE188">
        <f t="shared" si="84"/>
        <v>2.7125399162919499</v>
      </c>
      <c r="AF188">
        <f t="shared" si="85"/>
        <v>4.5152301199381109</v>
      </c>
      <c r="AG188">
        <f t="shared" si="86"/>
        <v>2.0147490894428786</v>
      </c>
      <c r="AH188">
        <f t="shared" si="87"/>
        <v>-58.225604495665721</v>
      </c>
      <c r="AI188">
        <f t="shared" si="88"/>
        <v>-127.24219214157499</v>
      </c>
      <c r="AJ188">
        <f t="shared" si="89"/>
        <v>-9.815448139820047</v>
      </c>
      <c r="AK188">
        <f t="shared" si="90"/>
        <v>126.23313472293928</v>
      </c>
      <c r="AL188">
        <f t="shared" si="91"/>
        <v>42.721831961010849</v>
      </c>
      <c r="AM188">
        <f t="shared" si="92"/>
        <v>1.3207677811673493</v>
      </c>
      <c r="AN188">
        <f t="shared" si="93"/>
        <v>11.74677750031249</v>
      </c>
      <c r="AO188">
        <v>876.86062737582245</v>
      </c>
      <c r="AP188">
        <v>837.04834545454548</v>
      </c>
      <c r="AQ188">
        <v>4.927611026353298</v>
      </c>
      <c r="AR188">
        <v>65.304688863541145</v>
      </c>
      <c r="AS188">
        <f t="shared" si="94"/>
        <v>1.3203084919652091</v>
      </c>
      <c r="AT188">
        <v>25.652093630148251</v>
      </c>
      <c r="AU188">
        <v>27.192968484848478</v>
      </c>
      <c r="AV188">
        <v>-5.184177303951377E-6</v>
      </c>
      <c r="AW188">
        <v>82.040529931118442</v>
      </c>
      <c r="AX188">
        <v>119</v>
      </c>
      <c r="AY188">
        <v>24</v>
      </c>
      <c r="AZ188">
        <f t="shared" si="95"/>
        <v>1</v>
      </c>
      <c r="BA188">
        <f t="shared" si="96"/>
        <v>0</v>
      </c>
      <c r="BB188">
        <f t="shared" si="97"/>
        <v>51987.832016875996</v>
      </c>
      <c r="BC188">
        <f t="shared" si="98"/>
        <v>1999.99875</v>
      </c>
      <c r="BD188">
        <f t="shared" si="99"/>
        <v>1681.1992499999999</v>
      </c>
      <c r="BE188">
        <f t="shared" si="100"/>
        <v>0.84060015037509395</v>
      </c>
      <c r="BF188">
        <f t="shared" si="101"/>
        <v>0.1607582902239314</v>
      </c>
      <c r="BG188">
        <v>6</v>
      </c>
      <c r="BH188">
        <v>0.5</v>
      </c>
      <c r="BI188" t="s">
        <v>383</v>
      </c>
      <c r="BJ188">
        <v>2</v>
      </c>
      <c r="BK188" t="b">
        <v>1</v>
      </c>
      <c r="BL188">
        <v>1660311477.7562499</v>
      </c>
      <c r="BM188">
        <v>775.92149999999992</v>
      </c>
      <c r="BN188">
        <v>828.40231249999999</v>
      </c>
      <c r="BO188">
        <v>27.198399999999999</v>
      </c>
      <c r="BP188">
        <v>25.657031249999999</v>
      </c>
      <c r="BQ188">
        <v>773.89556249999998</v>
      </c>
      <c r="BR188">
        <v>27.182424999999999</v>
      </c>
      <c r="BS188">
        <v>500.14443749999998</v>
      </c>
      <c r="BT188">
        <v>99.631593749999993</v>
      </c>
      <c r="BU188">
        <v>0.10000503125</v>
      </c>
      <c r="BV188">
        <v>31.014968750000001</v>
      </c>
      <c r="BW188">
        <v>31.822387500000001</v>
      </c>
      <c r="BX188">
        <v>999.9</v>
      </c>
      <c r="BY188">
        <v>0</v>
      </c>
      <c r="BZ188">
        <v>0</v>
      </c>
      <c r="CA188">
        <v>10000.243125000001</v>
      </c>
      <c r="CB188">
        <v>0</v>
      </c>
      <c r="CC188">
        <v>11.209562500000001</v>
      </c>
      <c r="CD188">
        <v>-52.480881250000003</v>
      </c>
      <c r="CE188">
        <v>797.61506250000002</v>
      </c>
      <c r="CF188">
        <v>850.21606249999991</v>
      </c>
      <c r="CG188">
        <v>1.54136125</v>
      </c>
      <c r="CH188">
        <v>828.40231249999999</v>
      </c>
      <c r="CI188">
        <v>25.657031249999999</v>
      </c>
      <c r="CJ188">
        <v>2.7098200000000001</v>
      </c>
      <c r="CK188">
        <v>2.5562518750000001</v>
      </c>
      <c r="CL188">
        <v>22.344787499999999</v>
      </c>
      <c r="CM188">
        <v>21.389150000000001</v>
      </c>
      <c r="CN188">
        <v>1999.99875</v>
      </c>
      <c r="CO188">
        <v>0.97999618750000006</v>
      </c>
      <c r="CP188">
        <v>2.0004012500000001E-2</v>
      </c>
      <c r="CQ188">
        <v>0</v>
      </c>
      <c r="CR188">
        <v>3.0419999999999998</v>
      </c>
      <c r="CS188">
        <v>0</v>
      </c>
      <c r="CT188">
        <v>23133.087500000001</v>
      </c>
      <c r="CU188">
        <v>17412.287499999999</v>
      </c>
      <c r="CV188">
        <v>39.5</v>
      </c>
      <c r="CW188">
        <v>40.367125000000001</v>
      </c>
      <c r="CX188">
        <v>39.367125000000001</v>
      </c>
      <c r="CY188">
        <v>38.996062500000001</v>
      </c>
      <c r="CZ188">
        <v>39.690937499999997</v>
      </c>
      <c r="DA188">
        <v>1959.98875</v>
      </c>
      <c r="DB188">
        <v>40.01</v>
      </c>
      <c r="DC188">
        <v>0</v>
      </c>
      <c r="DD188">
        <v>1660311484.2</v>
      </c>
      <c r="DE188">
        <v>0</v>
      </c>
      <c r="DF188">
        <v>1660310986.5999999</v>
      </c>
      <c r="DG188" t="s">
        <v>384</v>
      </c>
      <c r="DH188">
        <v>1660310983.5999999</v>
      </c>
      <c r="DI188">
        <v>1660310986.5999999</v>
      </c>
      <c r="DJ188">
        <v>1</v>
      </c>
      <c r="DK188">
        <v>0.122</v>
      </c>
      <c r="DL188">
        <v>-3.4000000000000002E-2</v>
      </c>
      <c r="DM188">
        <v>1.4079999999999999</v>
      </c>
      <c r="DN188">
        <v>0.02</v>
      </c>
      <c r="DO188">
        <v>400</v>
      </c>
      <c r="DP188">
        <v>26</v>
      </c>
      <c r="DQ188">
        <v>0.18</v>
      </c>
      <c r="DR188">
        <v>7.0000000000000007E-2</v>
      </c>
      <c r="DS188">
        <v>11.467897345404451</v>
      </c>
      <c r="DT188">
        <v>2.2697109577701151</v>
      </c>
      <c r="DU188">
        <v>0.2018556702246638</v>
      </c>
      <c r="DV188">
        <v>0</v>
      </c>
      <c r="DW188">
        <v>42.744054680318037</v>
      </c>
      <c r="DX188">
        <v>-4.1670604673314546</v>
      </c>
      <c r="DY188">
        <v>0.39983781956911513</v>
      </c>
      <c r="DZ188">
        <v>0</v>
      </c>
      <c r="EA188">
        <v>-52.495709677419363</v>
      </c>
      <c r="EB188">
        <v>4.3854629032259016</v>
      </c>
      <c r="EC188">
        <v>0.45328872758045591</v>
      </c>
      <c r="ED188">
        <v>0</v>
      </c>
      <c r="EE188">
        <v>464.35438860735559</v>
      </c>
      <c r="EF188">
        <v>234.02839528501681</v>
      </c>
      <c r="EG188">
        <v>17.11143187726065</v>
      </c>
      <c r="EH188">
        <v>0</v>
      </c>
      <c r="EI188">
        <v>1.5391707317073171</v>
      </c>
      <c r="EJ188">
        <v>5.0959024390243871E-2</v>
      </c>
      <c r="EK188">
        <v>6.3283779720626331E-3</v>
      </c>
      <c r="EL188">
        <v>1</v>
      </c>
      <c r="EM188">
        <v>2.014741199536592</v>
      </c>
      <c r="EN188">
        <v>3.1587145353333963E-2</v>
      </c>
      <c r="EO188">
        <v>2.5799829903170998E-3</v>
      </c>
      <c r="EP188">
        <v>1</v>
      </c>
      <c r="EQ188">
        <v>2</v>
      </c>
      <c r="ER188">
        <v>6</v>
      </c>
      <c r="ES188" t="s">
        <v>412</v>
      </c>
      <c r="ET188">
        <v>2.9451499999999999</v>
      </c>
      <c r="EU188">
        <v>2.8012199999999998</v>
      </c>
      <c r="EV188">
        <v>0.147117</v>
      </c>
      <c r="EW188">
        <v>0.15328900000000001</v>
      </c>
      <c r="EX188">
        <v>0.118628</v>
      </c>
      <c r="EY188">
        <v>0.11396199999999999</v>
      </c>
      <c r="EZ188">
        <v>17564.400000000001</v>
      </c>
      <c r="FA188">
        <v>18287.7</v>
      </c>
      <c r="FB188">
        <v>23934.400000000001</v>
      </c>
      <c r="FC188">
        <v>25119.200000000001</v>
      </c>
      <c r="FD188">
        <v>33755.599999999999</v>
      </c>
      <c r="FE188">
        <v>35531.9</v>
      </c>
      <c r="FF188">
        <v>43618.400000000001</v>
      </c>
      <c r="FG188">
        <v>46429.7</v>
      </c>
      <c r="FH188">
        <v>1.73542</v>
      </c>
      <c r="FI188">
        <v>1.9228499999999999</v>
      </c>
      <c r="FJ188">
        <v>0.165045</v>
      </c>
      <c r="FK188">
        <v>0</v>
      </c>
      <c r="FL188">
        <v>29.145399999999999</v>
      </c>
      <c r="FM188">
        <v>999.9</v>
      </c>
      <c r="FN188">
        <v>67.7</v>
      </c>
      <c r="FO188">
        <v>32.1</v>
      </c>
      <c r="FP188">
        <v>32.631100000000004</v>
      </c>
      <c r="FQ188">
        <v>64.037300000000002</v>
      </c>
      <c r="FR188">
        <v>22.820499999999999</v>
      </c>
      <c r="FS188">
        <v>1</v>
      </c>
      <c r="FT188">
        <v>0.166606</v>
      </c>
      <c r="FU188">
        <v>-5.09586E-2</v>
      </c>
      <c r="FV188">
        <v>20.324100000000001</v>
      </c>
      <c r="FW188">
        <v>5.2129500000000002</v>
      </c>
      <c r="FX188">
        <v>11.904999999999999</v>
      </c>
      <c r="FY188">
        <v>5.0031999999999996</v>
      </c>
      <c r="FZ188">
        <v>3.28973</v>
      </c>
      <c r="GA188">
        <v>9999</v>
      </c>
      <c r="GB188">
        <v>9999</v>
      </c>
      <c r="GC188">
        <v>9999</v>
      </c>
      <c r="GD188">
        <v>999.9</v>
      </c>
      <c r="GE188">
        <v>1.85944</v>
      </c>
      <c r="GF188">
        <v>1.85439</v>
      </c>
      <c r="GG188">
        <v>1.8575999999999999</v>
      </c>
      <c r="GH188">
        <v>1.8559300000000001</v>
      </c>
      <c r="GI188">
        <v>1.8548100000000001</v>
      </c>
      <c r="GJ188">
        <v>1.8545199999999999</v>
      </c>
      <c r="GK188">
        <v>1.85303</v>
      </c>
      <c r="GL188">
        <v>1.85626</v>
      </c>
      <c r="GM188">
        <v>0</v>
      </c>
      <c r="GN188">
        <v>0</v>
      </c>
      <c r="GO188">
        <v>0</v>
      </c>
      <c r="GP188">
        <v>0</v>
      </c>
      <c r="GQ188" t="s">
        <v>386</v>
      </c>
      <c r="GR188" t="s">
        <v>387</v>
      </c>
      <c r="GS188" t="s">
        <v>388</v>
      </c>
      <c r="GT188" t="s">
        <v>388</v>
      </c>
      <c r="GU188" t="s">
        <v>388</v>
      </c>
      <c r="GV188" t="s">
        <v>388</v>
      </c>
      <c r="GW188">
        <v>0</v>
      </c>
      <c r="GX188">
        <v>100</v>
      </c>
      <c r="GY188">
        <v>100</v>
      </c>
      <c r="GZ188">
        <v>2.081</v>
      </c>
      <c r="HA188">
        <v>1.6E-2</v>
      </c>
      <c r="HB188">
        <v>0.4723743322554726</v>
      </c>
      <c r="HC188">
        <v>2.7716384584972409E-3</v>
      </c>
      <c r="HD188">
        <v>-1.1467119688665799E-6</v>
      </c>
      <c r="HE188">
        <v>2.0626329066488061E-10</v>
      </c>
      <c r="HF188">
        <v>-6.6792426355626849E-2</v>
      </c>
      <c r="HG188">
        <v>1.066993184659233E-2</v>
      </c>
      <c r="HH188">
        <v>-3.4528890892081033E-4</v>
      </c>
      <c r="HI188">
        <v>2.382551249023132E-6</v>
      </c>
      <c r="HJ188">
        <v>1</v>
      </c>
      <c r="HK188">
        <v>2115</v>
      </c>
      <c r="HL188">
        <v>2</v>
      </c>
      <c r="HM188">
        <v>30</v>
      </c>
      <c r="HN188">
        <v>8.4</v>
      </c>
      <c r="HO188">
        <v>8.3000000000000007</v>
      </c>
      <c r="HP188">
        <v>1.95801</v>
      </c>
      <c r="HQ188">
        <v>2.2778299999999998</v>
      </c>
      <c r="HR188">
        <v>1.4978</v>
      </c>
      <c r="HS188">
        <v>2.3010299999999999</v>
      </c>
      <c r="HT188">
        <v>1.5478499999999999</v>
      </c>
      <c r="HU188">
        <v>2.4609399999999999</v>
      </c>
      <c r="HV188">
        <v>35.637999999999998</v>
      </c>
      <c r="HW188">
        <v>15.340400000000001</v>
      </c>
      <c r="HX188">
        <v>18</v>
      </c>
      <c r="HY188">
        <v>362.68299999999999</v>
      </c>
      <c r="HZ188">
        <v>518.827</v>
      </c>
      <c r="IA188">
        <v>29.330300000000001</v>
      </c>
      <c r="IB188">
        <v>29.305199999999999</v>
      </c>
      <c r="IC188">
        <v>30.0001</v>
      </c>
      <c r="ID188">
        <v>29.1005</v>
      </c>
      <c r="IE188">
        <v>29.174900000000001</v>
      </c>
      <c r="IF188">
        <v>39.199300000000001</v>
      </c>
      <c r="IG188">
        <v>24.060500000000001</v>
      </c>
      <c r="IH188">
        <v>68.563500000000005</v>
      </c>
      <c r="II188">
        <v>29.334700000000002</v>
      </c>
      <c r="IJ188">
        <v>904.97799999999995</v>
      </c>
      <c r="IK188">
        <v>25.708600000000001</v>
      </c>
      <c r="IL188">
        <v>100.88</v>
      </c>
      <c r="IM188">
        <v>100.629</v>
      </c>
      <c r="IN188" t="s">
        <v>3530</v>
      </c>
    </row>
    <row r="189" spans="1:248" x14ac:dyDescent="0.2">
      <c r="A189">
        <v>173</v>
      </c>
      <c r="B189">
        <v>1660311487.0999999</v>
      </c>
      <c r="C189">
        <v>520.5</v>
      </c>
      <c r="D189" t="s">
        <v>727</v>
      </c>
      <c r="E189" t="s">
        <v>728</v>
      </c>
      <c r="F189">
        <v>1</v>
      </c>
      <c r="G189" t="s">
        <v>376</v>
      </c>
      <c r="H189" t="s">
        <v>377</v>
      </c>
      <c r="I189" t="s">
        <v>378</v>
      </c>
      <c r="J189" t="s">
        <v>379</v>
      </c>
      <c r="K189" t="s">
        <v>380</v>
      </c>
      <c r="L189" t="s">
        <v>381</v>
      </c>
      <c r="M189" t="s">
        <v>382</v>
      </c>
      <c r="N189">
        <v>1660311479.299999</v>
      </c>
      <c r="O189">
        <f t="shared" si="68"/>
        <v>1.3193892435753294E-3</v>
      </c>
      <c r="P189">
        <f t="shared" si="69"/>
        <v>1.3193892435753294</v>
      </c>
      <c r="Q189">
        <f t="shared" si="70"/>
        <v>11.833525354273979</v>
      </c>
      <c r="R189">
        <f t="shared" si="71"/>
        <v>783.5329333333334</v>
      </c>
      <c r="S189">
        <f t="shared" si="72"/>
        <v>461.96615834801946</v>
      </c>
      <c r="T189">
        <f t="shared" si="73"/>
        <v>46.072632140713623</v>
      </c>
      <c r="U189">
        <f t="shared" si="74"/>
        <v>78.14300670138195</v>
      </c>
      <c r="V189">
        <f t="shared" si="75"/>
        <v>6.3618886967951649E-2</v>
      </c>
      <c r="W189">
        <f t="shared" si="76"/>
        <v>2.9233657753761588</v>
      </c>
      <c r="X189">
        <f t="shared" si="77"/>
        <v>6.2859634822235513E-2</v>
      </c>
      <c r="Y189">
        <f t="shared" si="78"/>
        <v>3.9354732487756415E-2</v>
      </c>
      <c r="Z189">
        <f t="shared" si="79"/>
        <v>321.51562139999999</v>
      </c>
      <c r="AA189">
        <f t="shared" si="80"/>
        <v>32.568602857133904</v>
      </c>
      <c r="AB189">
        <f t="shared" si="81"/>
        <v>31.82408666666667</v>
      </c>
      <c r="AC189">
        <f t="shared" si="82"/>
        <v>4.7277442584066156</v>
      </c>
      <c r="AD189">
        <f t="shared" si="83"/>
        <v>60.067919942539149</v>
      </c>
      <c r="AE189">
        <f t="shared" si="84"/>
        <v>2.7125158213199292</v>
      </c>
      <c r="AF189">
        <f t="shared" si="85"/>
        <v>4.5157478799244526</v>
      </c>
      <c r="AG189">
        <f t="shared" si="86"/>
        <v>2.0152284370866864</v>
      </c>
      <c r="AH189">
        <f t="shared" si="87"/>
        <v>-58.185065641672026</v>
      </c>
      <c r="AI189">
        <f t="shared" si="88"/>
        <v>-127.20363916164469</v>
      </c>
      <c r="AJ189">
        <f t="shared" si="89"/>
        <v>-9.8118336468058303</v>
      </c>
      <c r="AK189">
        <f t="shared" si="90"/>
        <v>126.31508294987744</v>
      </c>
      <c r="AL189">
        <f t="shared" si="91"/>
        <v>42.690638026609228</v>
      </c>
      <c r="AM189">
        <f t="shared" si="92"/>
        <v>1.3213857619953795</v>
      </c>
      <c r="AN189">
        <f t="shared" si="93"/>
        <v>11.833525354273979</v>
      </c>
      <c r="AO189">
        <v>881.84737934092141</v>
      </c>
      <c r="AP189">
        <v>841.98010303030276</v>
      </c>
      <c r="AQ189">
        <v>4.9175583770929236</v>
      </c>
      <c r="AR189">
        <v>65.304688863541145</v>
      </c>
      <c r="AS189">
        <f t="shared" si="94"/>
        <v>1.3193892435753294</v>
      </c>
      <c r="AT189">
        <v>25.653280344382701</v>
      </c>
      <c r="AU189">
        <v>27.193084242424241</v>
      </c>
      <c r="AV189">
        <v>-5.0340074050611381E-6</v>
      </c>
      <c r="AW189">
        <v>82.040529931118442</v>
      </c>
      <c r="AX189">
        <v>119</v>
      </c>
      <c r="AY189">
        <v>24</v>
      </c>
      <c r="AZ189">
        <f t="shared" si="95"/>
        <v>1</v>
      </c>
      <c r="BA189">
        <f t="shared" si="96"/>
        <v>0</v>
      </c>
      <c r="BB189">
        <f t="shared" si="97"/>
        <v>51994.439869931637</v>
      </c>
      <c r="BC189">
        <f t="shared" si="98"/>
        <v>1999.9939999999999</v>
      </c>
      <c r="BD189">
        <f t="shared" si="99"/>
        <v>1681.1952599999997</v>
      </c>
      <c r="BE189">
        <f t="shared" si="100"/>
        <v>0.84060015180045533</v>
      </c>
      <c r="BF189">
        <f t="shared" si="101"/>
        <v>0.16075829297487892</v>
      </c>
      <c r="BG189">
        <v>6</v>
      </c>
      <c r="BH189">
        <v>0.5</v>
      </c>
      <c r="BI189" t="s">
        <v>383</v>
      </c>
      <c r="BJ189">
        <v>2</v>
      </c>
      <c r="BK189" t="b">
        <v>1</v>
      </c>
      <c r="BL189">
        <v>1660311479.299999</v>
      </c>
      <c r="BM189">
        <v>783.5329333333334</v>
      </c>
      <c r="BN189">
        <v>835.98906666666676</v>
      </c>
      <c r="BO189">
        <v>27.19815333333333</v>
      </c>
      <c r="BP189">
        <v>25.65606</v>
      </c>
      <c r="BQ189">
        <v>781.49653333333345</v>
      </c>
      <c r="BR189">
        <v>27.182179999999999</v>
      </c>
      <c r="BS189">
        <v>500.14346666666671</v>
      </c>
      <c r="BT189">
        <v>99.631613333333334</v>
      </c>
      <c r="BU189">
        <v>0.1000040333333333</v>
      </c>
      <c r="BV189">
        <v>31.01698</v>
      </c>
      <c r="BW189">
        <v>31.82408666666667</v>
      </c>
      <c r="BX189">
        <v>999.89999999999986</v>
      </c>
      <c r="BY189">
        <v>0</v>
      </c>
      <c r="BZ189">
        <v>0</v>
      </c>
      <c r="CA189">
        <v>10001.63533333333</v>
      </c>
      <c r="CB189">
        <v>0</v>
      </c>
      <c r="CC189">
        <v>11.206113333333329</v>
      </c>
      <c r="CD189">
        <v>-52.456239999999987</v>
      </c>
      <c r="CE189">
        <v>805.43906666666646</v>
      </c>
      <c r="CF189">
        <v>858.00186666666661</v>
      </c>
      <c r="CG189">
        <v>1.54209</v>
      </c>
      <c r="CH189">
        <v>835.98906666666676</v>
      </c>
      <c r="CI189">
        <v>25.65606</v>
      </c>
      <c r="CJ189">
        <v>2.709795999999999</v>
      </c>
      <c r="CK189">
        <v>2.5561553333333329</v>
      </c>
      <c r="CL189">
        <v>22.344640000000009</v>
      </c>
      <c r="CM189">
        <v>21.388533333333331</v>
      </c>
      <c r="CN189">
        <v>1999.9939999999999</v>
      </c>
      <c r="CO189">
        <v>0.97999619999999998</v>
      </c>
      <c r="CP189">
        <v>2.0004000000000001E-2</v>
      </c>
      <c r="CQ189">
        <v>0</v>
      </c>
      <c r="CR189">
        <v>3.047133333333333</v>
      </c>
      <c r="CS189">
        <v>0</v>
      </c>
      <c r="CT189">
        <v>23129.553333333341</v>
      </c>
      <c r="CU189">
        <v>17412.24666666667</v>
      </c>
      <c r="CV189">
        <v>39.5</v>
      </c>
      <c r="CW189">
        <v>40.375</v>
      </c>
      <c r="CX189">
        <v>39.370800000000003</v>
      </c>
      <c r="CY189">
        <v>38.995800000000003</v>
      </c>
      <c r="CZ189">
        <v>39.691200000000002</v>
      </c>
      <c r="DA189">
        <v>1959.9839999999999</v>
      </c>
      <c r="DB189">
        <v>40.01</v>
      </c>
      <c r="DC189">
        <v>0</v>
      </c>
      <c r="DD189">
        <v>1660311484.8</v>
      </c>
      <c r="DE189">
        <v>0</v>
      </c>
      <c r="DF189">
        <v>1660310986.5999999</v>
      </c>
      <c r="DG189" t="s">
        <v>384</v>
      </c>
      <c r="DH189">
        <v>1660310983.5999999</v>
      </c>
      <c r="DI189">
        <v>1660310986.5999999</v>
      </c>
      <c r="DJ189">
        <v>1</v>
      </c>
      <c r="DK189">
        <v>0.122</v>
      </c>
      <c r="DL189">
        <v>-3.4000000000000002E-2</v>
      </c>
      <c r="DM189">
        <v>1.4079999999999999</v>
      </c>
      <c r="DN189">
        <v>0.02</v>
      </c>
      <c r="DO189">
        <v>400</v>
      </c>
      <c r="DP189">
        <v>26</v>
      </c>
      <c r="DQ189">
        <v>0.18</v>
      </c>
      <c r="DR189">
        <v>7.0000000000000007E-2</v>
      </c>
      <c r="DS189">
        <v>11.467897345404451</v>
      </c>
      <c r="DT189">
        <v>2.2697109577701151</v>
      </c>
      <c r="DU189">
        <v>0.2018556702246638</v>
      </c>
      <c r="DV189">
        <v>0</v>
      </c>
      <c r="DW189">
        <v>42.744054680318037</v>
      </c>
      <c r="DX189">
        <v>-4.1670604673314546</v>
      </c>
      <c r="DY189">
        <v>0.39983781956911513</v>
      </c>
      <c r="DZ189">
        <v>0</v>
      </c>
      <c r="EA189">
        <v>-52.495709677419363</v>
      </c>
      <c r="EB189">
        <v>4.3854629032259016</v>
      </c>
      <c r="EC189">
        <v>0.45328872758045591</v>
      </c>
      <c r="ED189">
        <v>0</v>
      </c>
      <c r="EE189">
        <v>464.35438860735559</v>
      </c>
      <c r="EF189">
        <v>234.02839528501681</v>
      </c>
      <c r="EG189">
        <v>17.11143187726065</v>
      </c>
      <c r="EH189">
        <v>0</v>
      </c>
      <c r="EI189">
        <v>1.5391707317073171</v>
      </c>
      <c r="EJ189">
        <v>5.0959024390243871E-2</v>
      </c>
      <c r="EK189">
        <v>6.3283779720626331E-3</v>
      </c>
      <c r="EL189">
        <v>1</v>
      </c>
      <c r="EM189">
        <v>2.014741199536592</v>
      </c>
      <c r="EN189">
        <v>3.1587145353333963E-2</v>
      </c>
      <c r="EO189">
        <v>2.5799829903170998E-3</v>
      </c>
      <c r="EP189">
        <v>1</v>
      </c>
      <c r="EQ189">
        <v>2</v>
      </c>
      <c r="ER189">
        <v>6</v>
      </c>
      <c r="ES189" t="s">
        <v>412</v>
      </c>
      <c r="ET189">
        <v>2.9451999999999998</v>
      </c>
      <c r="EU189">
        <v>2.80124</v>
      </c>
      <c r="EV189">
        <v>0.14769199999999999</v>
      </c>
      <c r="EW189">
        <v>0.153868</v>
      </c>
      <c r="EX189">
        <v>0.11863</v>
      </c>
      <c r="EY189">
        <v>0.113966</v>
      </c>
      <c r="EZ189">
        <v>17552.5</v>
      </c>
      <c r="FA189">
        <v>18275.2</v>
      </c>
      <c r="FB189">
        <v>23934.400000000001</v>
      </c>
      <c r="FC189">
        <v>25119.3</v>
      </c>
      <c r="FD189">
        <v>33755.599999999999</v>
      </c>
      <c r="FE189">
        <v>35531.9</v>
      </c>
      <c r="FF189">
        <v>43618.400000000001</v>
      </c>
      <c r="FG189">
        <v>46429.8</v>
      </c>
      <c r="FH189">
        <v>1.7356499999999999</v>
      </c>
      <c r="FI189">
        <v>1.9228799999999999</v>
      </c>
      <c r="FJ189">
        <v>0.16495599999999999</v>
      </c>
      <c r="FK189">
        <v>0</v>
      </c>
      <c r="FL189">
        <v>29.147200000000002</v>
      </c>
      <c r="FM189">
        <v>999.9</v>
      </c>
      <c r="FN189">
        <v>67.7</v>
      </c>
      <c r="FO189">
        <v>32.1</v>
      </c>
      <c r="FP189">
        <v>32.628399999999999</v>
      </c>
      <c r="FQ189">
        <v>64.057299999999998</v>
      </c>
      <c r="FR189">
        <v>22.956700000000001</v>
      </c>
      <c r="FS189">
        <v>1</v>
      </c>
      <c r="FT189">
        <v>0.16665099999999999</v>
      </c>
      <c r="FU189">
        <v>-7.5849700000000006E-2</v>
      </c>
      <c r="FV189">
        <v>20.324100000000001</v>
      </c>
      <c r="FW189">
        <v>5.2129500000000002</v>
      </c>
      <c r="FX189">
        <v>11.9056</v>
      </c>
      <c r="FY189">
        <v>5.0031999999999996</v>
      </c>
      <c r="FZ189">
        <v>3.28973</v>
      </c>
      <c r="GA189">
        <v>9999</v>
      </c>
      <c r="GB189">
        <v>9999</v>
      </c>
      <c r="GC189">
        <v>9999</v>
      </c>
      <c r="GD189">
        <v>999.9</v>
      </c>
      <c r="GE189">
        <v>1.85944</v>
      </c>
      <c r="GF189">
        <v>1.8544</v>
      </c>
      <c r="GG189">
        <v>1.8575999999999999</v>
      </c>
      <c r="GH189">
        <v>1.8559399999999999</v>
      </c>
      <c r="GI189">
        <v>1.8548199999999999</v>
      </c>
      <c r="GJ189">
        <v>1.85453</v>
      </c>
      <c r="GK189">
        <v>1.85304</v>
      </c>
      <c r="GL189">
        <v>1.85626</v>
      </c>
      <c r="GM189">
        <v>0</v>
      </c>
      <c r="GN189">
        <v>0</v>
      </c>
      <c r="GO189">
        <v>0</v>
      </c>
      <c r="GP189">
        <v>0</v>
      </c>
      <c r="GQ189" t="s">
        <v>386</v>
      </c>
      <c r="GR189" t="s">
        <v>387</v>
      </c>
      <c r="GS189" t="s">
        <v>388</v>
      </c>
      <c r="GT189" t="s">
        <v>388</v>
      </c>
      <c r="GU189" t="s">
        <v>388</v>
      </c>
      <c r="GV189" t="s">
        <v>388</v>
      </c>
      <c r="GW189">
        <v>0</v>
      </c>
      <c r="GX189">
        <v>100</v>
      </c>
      <c r="GY189">
        <v>100</v>
      </c>
      <c r="GZ189">
        <v>2.0880000000000001</v>
      </c>
      <c r="HA189">
        <v>1.6E-2</v>
      </c>
      <c r="HB189">
        <v>0.4723743322554726</v>
      </c>
      <c r="HC189">
        <v>2.7716384584972409E-3</v>
      </c>
      <c r="HD189">
        <v>-1.1467119688665799E-6</v>
      </c>
      <c r="HE189">
        <v>2.0626329066488061E-10</v>
      </c>
      <c r="HF189">
        <v>-6.6792426355626849E-2</v>
      </c>
      <c r="HG189">
        <v>1.066993184659233E-2</v>
      </c>
      <c r="HH189">
        <v>-3.4528890892081033E-4</v>
      </c>
      <c r="HI189">
        <v>2.382551249023132E-6</v>
      </c>
      <c r="HJ189">
        <v>1</v>
      </c>
      <c r="HK189">
        <v>2115</v>
      </c>
      <c r="HL189">
        <v>2</v>
      </c>
      <c r="HM189">
        <v>30</v>
      </c>
      <c r="HN189">
        <v>8.4</v>
      </c>
      <c r="HO189">
        <v>8.3000000000000007</v>
      </c>
      <c r="HP189">
        <v>1.97021</v>
      </c>
      <c r="HQ189">
        <v>2.2912599999999999</v>
      </c>
      <c r="HR189">
        <v>1.4978</v>
      </c>
      <c r="HS189">
        <v>2.3010299999999999</v>
      </c>
      <c r="HT189">
        <v>1.5478499999999999</v>
      </c>
      <c r="HU189">
        <v>2.4340799999999998</v>
      </c>
      <c r="HV189">
        <v>35.637999999999998</v>
      </c>
      <c r="HW189">
        <v>15.340400000000001</v>
      </c>
      <c r="HX189">
        <v>18</v>
      </c>
      <c r="HY189">
        <v>362.791</v>
      </c>
      <c r="HZ189">
        <v>518.85</v>
      </c>
      <c r="IA189">
        <v>29.324999999999999</v>
      </c>
      <c r="IB189">
        <v>29.306000000000001</v>
      </c>
      <c r="IC189">
        <v>30.0001</v>
      </c>
      <c r="ID189">
        <v>29.101299999999998</v>
      </c>
      <c r="IE189">
        <v>29.175699999999999</v>
      </c>
      <c r="IF189">
        <v>39.445300000000003</v>
      </c>
      <c r="IG189">
        <v>24.060500000000001</v>
      </c>
      <c r="IH189">
        <v>68.563500000000005</v>
      </c>
      <c r="II189">
        <v>29.313800000000001</v>
      </c>
      <c r="IJ189">
        <v>904.97799999999995</v>
      </c>
      <c r="IK189">
        <v>25.708600000000001</v>
      </c>
      <c r="IL189">
        <v>100.88</v>
      </c>
      <c r="IM189">
        <v>100.629</v>
      </c>
      <c r="IN189" t="s">
        <v>3530</v>
      </c>
    </row>
    <row r="190" spans="1:248" x14ac:dyDescent="0.2">
      <c r="A190">
        <v>174</v>
      </c>
      <c r="B190">
        <v>1660311488.0999999</v>
      </c>
      <c r="C190">
        <v>521.5</v>
      </c>
      <c r="D190" t="s">
        <v>729</v>
      </c>
      <c r="E190" t="s">
        <v>730</v>
      </c>
      <c r="F190">
        <v>1</v>
      </c>
      <c r="G190" t="s">
        <v>376</v>
      </c>
      <c r="H190" t="s">
        <v>377</v>
      </c>
      <c r="I190" t="s">
        <v>378</v>
      </c>
      <c r="J190" t="s">
        <v>379</v>
      </c>
      <c r="K190" t="s">
        <v>380</v>
      </c>
      <c r="L190" t="s">
        <v>381</v>
      </c>
      <c r="M190" t="s">
        <v>382</v>
      </c>
      <c r="N190">
        <v>1660311480.333333</v>
      </c>
      <c r="O190">
        <f t="shared" si="68"/>
        <v>1.3188671358531714E-3</v>
      </c>
      <c r="P190">
        <f t="shared" si="69"/>
        <v>1.3188671358531714</v>
      </c>
      <c r="Q190">
        <f t="shared" si="70"/>
        <v>11.805437353845353</v>
      </c>
      <c r="R190">
        <f t="shared" si="71"/>
        <v>788.60320000000002</v>
      </c>
      <c r="S190">
        <f t="shared" si="72"/>
        <v>467.41354979568854</v>
      </c>
      <c r="T190">
        <f t="shared" si="73"/>
        <v>46.615908116104677</v>
      </c>
      <c r="U190">
        <f t="shared" si="74"/>
        <v>78.648670598734128</v>
      </c>
      <c r="V190">
        <f t="shared" si="75"/>
        <v>6.3585147380129561E-2</v>
      </c>
      <c r="W190">
        <f t="shared" si="76"/>
        <v>2.9233504744320635</v>
      </c>
      <c r="X190">
        <f t="shared" si="77"/>
        <v>6.2826691246590627E-2</v>
      </c>
      <c r="Y190">
        <f t="shared" si="78"/>
        <v>3.9334072416412784E-2</v>
      </c>
      <c r="Z190">
        <f t="shared" si="79"/>
        <v>321.51604700000001</v>
      </c>
      <c r="AA190">
        <f t="shared" si="80"/>
        <v>32.569760803584778</v>
      </c>
      <c r="AB190">
        <f t="shared" si="81"/>
        <v>31.824913333333331</v>
      </c>
      <c r="AC190">
        <f t="shared" si="82"/>
        <v>4.7279657585504706</v>
      </c>
      <c r="AD190">
        <f t="shared" si="83"/>
        <v>60.063668069233557</v>
      </c>
      <c r="AE190">
        <f t="shared" si="84"/>
        <v>2.712480513914032</v>
      </c>
      <c r="AF190">
        <f t="shared" si="85"/>
        <v>4.5160087638794195</v>
      </c>
      <c r="AG190">
        <f t="shared" si="86"/>
        <v>2.0154852446364386</v>
      </c>
      <c r="AH190">
        <f t="shared" si="87"/>
        <v>-58.162040691124858</v>
      </c>
      <c r="AI190">
        <f t="shared" si="88"/>
        <v>-127.17355402384457</v>
      </c>
      <c r="AJ190">
        <f t="shared" si="89"/>
        <v>-9.8096533073094303</v>
      </c>
      <c r="AK190">
        <f t="shared" si="90"/>
        <v>126.37079897772118</v>
      </c>
      <c r="AL190">
        <f t="shared" si="91"/>
        <v>42.673915101249413</v>
      </c>
      <c r="AM190">
        <f t="shared" si="92"/>
        <v>1.3215075348726917</v>
      </c>
      <c r="AN190">
        <f t="shared" si="93"/>
        <v>11.805437353845353</v>
      </c>
      <c r="AO190">
        <v>886.88502643140646</v>
      </c>
      <c r="AP190">
        <v>846.95809090909086</v>
      </c>
      <c r="AQ190">
        <v>4.9359098660164671</v>
      </c>
      <c r="AR190">
        <v>65.304688863541145</v>
      </c>
      <c r="AS190">
        <f t="shared" si="94"/>
        <v>1.3188671358531714</v>
      </c>
      <c r="AT190">
        <v>25.654020350724071</v>
      </c>
      <c r="AU190">
        <v>27.193201212121188</v>
      </c>
      <c r="AV190">
        <v>-3.352463881395643E-6</v>
      </c>
      <c r="AW190">
        <v>82.040529931118442</v>
      </c>
      <c r="AX190">
        <v>119</v>
      </c>
      <c r="AY190">
        <v>24</v>
      </c>
      <c r="AZ190">
        <f t="shared" si="95"/>
        <v>1</v>
      </c>
      <c r="BA190">
        <f t="shared" si="96"/>
        <v>0</v>
      </c>
      <c r="BB190">
        <f t="shared" si="97"/>
        <v>51993.83097514102</v>
      </c>
      <c r="BC190">
        <f t="shared" si="98"/>
        <v>1999.9966666666669</v>
      </c>
      <c r="BD190">
        <f t="shared" si="99"/>
        <v>1681.1975000000002</v>
      </c>
      <c r="BE190">
        <f t="shared" si="100"/>
        <v>0.84060015100025165</v>
      </c>
      <c r="BF190">
        <f t="shared" si="101"/>
        <v>0.1607582914304857</v>
      </c>
      <c r="BG190">
        <v>6</v>
      </c>
      <c r="BH190">
        <v>0.5</v>
      </c>
      <c r="BI190" t="s">
        <v>383</v>
      </c>
      <c r="BJ190">
        <v>2</v>
      </c>
      <c r="BK190" t="b">
        <v>1</v>
      </c>
      <c r="BL190">
        <v>1660311480.333333</v>
      </c>
      <c r="BM190">
        <v>788.60320000000002</v>
      </c>
      <c r="BN190">
        <v>841.04733333333343</v>
      </c>
      <c r="BO190">
        <v>27.19779999999999</v>
      </c>
      <c r="BP190">
        <v>25.655566666666669</v>
      </c>
      <c r="BQ190">
        <v>786.56</v>
      </c>
      <c r="BR190">
        <v>27.181826666666669</v>
      </c>
      <c r="BS190">
        <v>500.14433333333341</v>
      </c>
      <c r="BT190">
        <v>99.631606666666656</v>
      </c>
      <c r="BU190">
        <v>0.10000816666666661</v>
      </c>
      <c r="BV190">
        <v>31.01799333333334</v>
      </c>
      <c r="BW190">
        <v>31.824913333333331</v>
      </c>
      <c r="BX190">
        <v>999.89999999999986</v>
      </c>
      <c r="BY190">
        <v>0</v>
      </c>
      <c r="BZ190">
        <v>0</v>
      </c>
      <c r="CA190">
        <v>10001.548666666669</v>
      </c>
      <c r="CB190">
        <v>0</v>
      </c>
      <c r="CC190">
        <v>11.20224</v>
      </c>
      <c r="CD190">
        <v>-52.444200000000002</v>
      </c>
      <c r="CE190">
        <v>810.65079999999989</v>
      </c>
      <c r="CF190">
        <v>863.19286666666676</v>
      </c>
      <c r="CG190">
        <v>1.542225333333334</v>
      </c>
      <c r="CH190">
        <v>841.04733333333343</v>
      </c>
      <c r="CI190">
        <v>25.655566666666669</v>
      </c>
      <c r="CJ190">
        <v>2.709760666666666</v>
      </c>
      <c r="CK190">
        <v>2.556106666666667</v>
      </c>
      <c r="CL190">
        <v>22.344426666666671</v>
      </c>
      <c r="CM190">
        <v>21.38822</v>
      </c>
      <c r="CN190">
        <v>1999.9966666666669</v>
      </c>
      <c r="CO190">
        <v>0.97999619999999998</v>
      </c>
      <c r="CP190">
        <v>2.0004000000000001E-2</v>
      </c>
      <c r="CQ190">
        <v>0</v>
      </c>
      <c r="CR190">
        <v>3.1040000000000001</v>
      </c>
      <c r="CS190">
        <v>0</v>
      </c>
      <c r="CT190">
        <v>23127.24666666667</v>
      </c>
      <c r="CU190">
        <v>17412.26666666667</v>
      </c>
      <c r="CV190">
        <v>39.504133333333343</v>
      </c>
      <c r="CW190">
        <v>40.375</v>
      </c>
      <c r="CX190">
        <v>39.375</v>
      </c>
      <c r="CY190">
        <v>39</v>
      </c>
      <c r="CZ190">
        <v>39.691200000000002</v>
      </c>
      <c r="DA190">
        <v>1959.9866666666669</v>
      </c>
      <c r="DB190">
        <v>40.01</v>
      </c>
      <c r="DC190">
        <v>0</v>
      </c>
      <c r="DD190">
        <v>1660311486</v>
      </c>
      <c r="DE190">
        <v>0</v>
      </c>
      <c r="DF190">
        <v>1660310986.5999999</v>
      </c>
      <c r="DG190" t="s">
        <v>384</v>
      </c>
      <c r="DH190">
        <v>1660310983.5999999</v>
      </c>
      <c r="DI190">
        <v>1660310986.5999999</v>
      </c>
      <c r="DJ190">
        <v>1</v>
      </c>
      <c r="DK190">
        <v>0.122</v>
      </c>
      <c r="DL190">
        <v>-3.4000000000000002E-2</v>
      </c>
      <c r="DM190">
        <v>1.4079999999999999</v>
      </c>
      <c r="DN190">
        <v>0.02</v>
      </c>
      <c r="DO190">
        <v>400</v>
      </c>
      <c r="DP190">
        <v>26</v>
      </c>
      <c r="DQ190">
        <v>0.18</v>
      </c>
      <c r="DR190">
        <v>7.0000000000000007E-2</v>
      </c>
      <c r="DS190">
        <v>11.52256378357399</v>
      </c>
      <c r="DT190">
        <v>2.1348396771635172</v>
      </c>
      <c r="DU190">
        <v>0.1952079260692616</v>
      </c>
      <c r="DV190">
        <v>0</v>
      </c>
      <c r="DW190">
        <v>42.706028533591642</v>
      </c>
      <c r="DX190">
        <v>-4.3199946667374576</v>
      </c>
      <c r="DY190">
        <v>0.40498565468157599</v>
      </c>
      <c r="DZ190">
        <v>0</v>
      </c>
      <c r="EA190">
        <v>-52.457776666666668</v>
      </c>
      <c r="EB190">
        <v>4.9729094549499617</v>
      </c>
      <c r="EC190">
        <v>0.46402180170284618</v>
      </c>
      <c r="ED190">
        <v>0</v>
      </c>
      <c r="EE190">
        <v>468.93497823152109</v>
      </c>
      <c r="EF190">
        <v>233.91666770248639</v>
      </c>
      <c r="EG190">
        <v>17.649280819750821</v>
      </c>
      <c r="EH190">
        <v>0</v>
      </c>
      <c r="EI190">
        <v>1.53996625</v>
      </c>
      <c r="EJ190">
        <v>3.6132720450278849E-2</v>
      </c>
      <c r="EK190">
        <v>5.7207961366841477E-3</v>
      </c>
      <c r="EL190">
        <v>1</v>
      </c>
      <c r="EM190">
        <v>2.0151145694755659</v>
      </c>
      <c r="EN190">
        <v>3.0407436447861261E-2</v>
      </c>
      <c r="EO190">
        <v>2.575357708177556E-3</v>
      </c>
      <c r="EP190">
        <v>1</v>
      </c>
      <c r="EQ190">
        <v>2</v>
      </c>
      <c r="ER190">
        <v>6</v>
      </c>
      <c r="ES190" t="s">
        <v>412</v>
      </c>
      <c r="ET190">
        <v>2.9451999999999998</v>
      </c>
      <c r="EU190">
        <v>2.8012000000000001</v>
      </c>
      <c r="EV190">
        <v>0.14826400000000001</v>
      </c>
      <c r="EW190">
        <v>0.15445999999999999</v>
      </c>
      <c r="EX190">
        <v>0.11863</v>
      </c>
      <c r="EY190">
        <v>0.113969</v>
      </c>
      <c r="EZ190">
        <v>17540.599999999999</v>
      </c>
      <c r="FA190">
        <v>18262.3</v>
      </c>
      <c r="FB190">
        <v>23934.2</v>
      </c>
      <c r="FC190">
        <v>25119.200000000001</v>
      </c>
      <c r="FD190">
        <v>33755.4</v>
      </c>
      <c r="FE190">
        <v>35531.800000000003</v>
      </c>
      <c r="FF190">
        <v>43618.2</v>
      </c>
      <c r="FG190">
        <v>46429.8</v>
      </c>
      <c r="FH190">
        <v>1.7355700000000001</v>
      </c>
      <c r="FI190">
        <v>1.9228799999999999</v>
      </c>
      <c r="FJ190">
        <v>0.164852</v>
      </c>
      <c r="FK190">
        <v>0</v>
      </c>
      <c r="FL190">
        <v>29.148399999999999</v>
      </c>
      <c r="FM190">
        <v>999.9</v>
      </c>
      <c r="FN190">
        <v>67.7</v>
      </c>
      <c r="FO190">
        <v>32.1</v>
      </c>
      <c r="FP190">
        <v>32.626600000000003</v>
      </c>
      <c r="FQ190">
        <v>63.897300000000001</v>
      </c>
      <c r="FR190">
        <v>22.828499999999998</v>
      </c>
      <c r="FS190">
        <v>1</v>
      </c>
      <c r="FT190">
        <v>0.166682</v>
      </c>
      <c r="FU190">
        <v>-7.6399800000000004E-2</v>
      </c>
      <c r="FV190">
        <v>20.324000000000002</v>
      </c>
      <c r="FW190">
        <v>5.2123499999999998</v>
      </c>
      <c r="FX190">
        <v>11.9057</v>
      </c>
      <c r="FY190">
        <v>5.0031999999999996</v>
      </c>
      <c r="FZ190">
        <v>3.28973</v>
      </c>
      <c r="GA190">
        <v>9999</v>
      </c>
      <c r="GB190">
        <v>9999</v>
      </c>
      <c r="GC190">
        <v>9999</v>
      </c>
      <c r="GD190">
        <v>999.9</v>
      </c>
      <c r="GE190">
        <v>1.85944</v>
      </c>
      <c r="GF190">
        <v>1.8544</v>
      </c>
      <c r="GG190">
        <v>1.8575999999999999</v>
      </c>
      <c r="GH190">
        <v>1.8559399999999999</v>
      </c>
      <c r="GI190">
        <v>1.85483</v>
      </c>
      <c r="GJ190">
        <v>1.85453</v>
      </c>
      <c r="GK190">
        <v>1.85304</v>
      </c>
      <c r="GL190">
        <v>1.8562799999999999</v>
      </c>
      <c r="GM190">
        <v>0</v>
      </c>
      <c r="GN190">
        <v>0</v>
      </c>
      <c r="GO190">
        <v>0</v>
      </c>
      <c r="GP190">
        <v>0</v>
      </c>
      <c r="GQ190" t="s">
        <v>386</v>
      </c>
      <c r="GR190" t="s">
        <v>387</v>
      </c>
      <c r="GS190" t="s">
        <v>388</v>
      </c>
      <c r="GT190" t="s">
        <v>388</v>
      </c>
      <c r="GU190" t="s">
        <v>388</v>
      </c>
      <c r="GV190" t="s">
        <v>388</v>
      </c>
      <c r="GW190">
        <v>0</v>
      </c>
      <c r="GX190">
        <v>100</v>
      </c>
      <c r="GY190">
        <v>100</v>
      </c>
      <c r="GZ190">
        <v>2.093</v>
      </c>
      <c r="HA190">
        <v>1.5900000000000001E-2</v>
      </c>
      <c r="HB190">
        <v>0.4723743322554726</v>
      </c>
      <c r="HC190">
        <v>2.7716384584972409E-3</v>
      </c>
      <c r="HD190">
        <v>-1.1467119688665799E-6</v>
      </c>
      <c r="HE190">
        <v>2.0626329066488061E-10</v>
      </c>
      <c r="HF190">
        <v>-6.6792426355626849E-2</v>
      </c>
      <c r="HG190">
        <v>1.066993184659233E-2</v>
      </c>
      <c r="HH190">
        <v>-3.4528890892081033E-4</v>
      </c>
      <c r="HI190">
        <v>2.382551249023132E-6</v>
      </c>
      <c r="HJ190">
        <v>1</v>
      </c>
      <c r="HK190">
        <v>2115</v>
      </c>
      <c r="HL190">
        <v>2</v>
      </c>
      <c r="HM190">
        <v>30</v>
      </c>
      <c r="HN190">
        <v>8.4</v>
      </c>
      <c r="HO190">
        <v>8.4</v>
      </c>
      <c r="HP190">
        <v>1.9763200000000001</v>
      </c>
      <c r="HQ190">
        <v>2.3010299999999999</v>
      </c>
      <c r="HR190">
        <v>1.4978</v>
      </c>
      <c r="HS190">
        <v>2.3010299999999999</v>
      </c>
      <c r="HT190">
        <v>1.5478499999999999</v>
      </c>
      <c r="HU190">
        <v>2.3034699999999999</v>
      </c>
      <c r="HV190">
        <v>35.637999999999998</v>
      </c>
      <c r="HW190">
        <v>15.322800000000001</v>
      </c>
      <c r="HX190">
        <v>18</v>
      </c>
      <c r="HY190">
        <v>362.75900000000001</v>
      </c>
      <c r="HZ190">
        <v>518.85400000000004</v>
      </c>
      <c r="IA190">
        <v>29.322500000000002</v>
      </c>
      <c r="IB190">
        <v>29.3064</v>
      </c>
      <c r="IC190">
        <v>30.0002</v>
      </c>
      <c r="ID190">
        <v>29.101700000000001</v>
      </c>
      <c r="IE190">
        <v>29.176100000000002</v>
      </c>
      <c r="IF190">
        <v>39.563000000000002</v>
      </c>
      <c r="IG190">
        <v>24.060500000000001</v>
      </c>
      <c r="IH190">
        <v>68.563500000000005</v>
      </c>
      <c r="II190">
        <v>29.313800000000001</v>
      </c>
      <c r="IJ190">
        <v>915.04399999999998</v>
      </c>
      <c r="IK190">
        <v>25.708600000000001</v>
      </c>
      <c r="IL190">
        <v>100.88</v>
      </c>
      <c r="IM190">
        <v>100.629</v>
      </c>
      <c r="IN190" t="s">
        <v>3530</v>
      </c>
    </row>
    <row r="191" spans="1:248" x14ac:dyDescent="0.2">
      <c r="A191">
        <v>175</v>
      </c>
      <c r="B191">
        <v>1660311489.0999999</v>
      </c>
      <c r="C191">
        <v>522.5</v>
      </c>
      <c r="D191" t="s">
        <v>731</v>
      </c>
      <c r="E191" t="s">
        <v>732</v>
      </c>
      <c r="F191">
        <v>1</v>
      </c>
      <c r="G191" t="s">
        <v>376</v>
      </c>
      <c r="H191" t="s">
        <v>377</v>
      </c>
      <c r="I191" t="s">
        <v>378</v>
      </c>
      <c r="J191" t="s">
        <v>379</v>
      </c>
      <c r="K191" t="s">
        <v>380</v>
      </c>
      <c r="L191" t="s">
        <v>381</v>
      </c>
      <c r="M191" t="s">
        <v>382</v>
      </c>
      <c r="N191">
        <v>1660311481.3666661</v>
      </c>
      <c r="O191">
        <f t="shared" si="68"/>
        <v>1.3180003923331776E-3</v>
      </c>
      <c r="P191">
        <f t="shared" si="69"/>
        <v>1.3180003923331776</v>
      </c>
      <c r="Q191">
        <f t="shared" si="70"/>
        <v>11.902527211020455</v>
      </c>
      <c r="R191">
        <f t="shared" si="71"/>
        <v>793.66179999999997</v>
      </c>
      <c r="S191">
        <f t="shared" si="72"/>
        <v>469.63495753589496</v>
      </c>
      <c r="T191">
        <f t="shared" si="73"/>
        <v>46.837463101218489</v>
      </c>
      <c r="U191">
        <f t="shared" si="74"/>
        <v>79.153190527784446</v>
      </c>
      <c r="V191">
        <f t="shared" si="75"/>
        <v>6.3533476596694588E-2</v>
      </c>
      <c r="W191">
        <f t="shared" si="76"/>
        <v>2.9232618236744146</v>
      </c>
      <c r="X191">
        <f t="shared" si="77"/>
        <v>6.2776222055191636E-2</v>
      </c>
      <c r="Y191">
        <f t="shared" si="78"/>
        <v>3.9302422988194211E-2</v>
      </c>
      <c r="Z191">
        <f t="shared" si="79"/>
        <v>321.51583419999997</v>
      </c>
      <c r="AA191">
        <f t="shared" si="80"/>
        <v>32.57086090457485</v>
      </c>
      <c r="AB191">
        <f t="shared" si="81"/>
        <v>31.825859999999999</v>
      </c>
      <c r="AC191">
        <f t="shared" si="82"/>
        <v>4.7282194230385155</v>
      </c>
      <c r="AD191">
        <f t="shared" si="83"/>
        <v>60.059944642370034</v>
      </c>
      <c r="AE191">
        <f t="shared" si="84"/>
        <v>2.7124412237811679</v>
      </c>
      <c r="AF191">
        <f t="shared" si="85"/>
        <v>4.516223316442491</v>
      </c>
      <c r="AG191">
        <f t="shared" si="86"/>
        <v>2.0157781992573476</v>
      </c>
      <c r="AH191">
        <f t="shared" si="87"/>
        <v>-58.123817301893133</v>
      </c>
      <c r="AI191">
        <f t="shared" si="88"/>
        <v>-127.18755868679426</v>
      </c>
      <c r="AJ191">
        <f t="shared" si="89"/>
        <v>-9.8111171453201038</v>
      </c>
      <c r="AK191">
        <f t="shared" si="90"/>
        <v>126.39334106599247</v>
      </c>
      <c r="AL191">
        <f t="shared" si="91"/>
        <v>42.668748846808533</v>
      </c>
      <c r="AM191">
        <f t="shared" si="92"/>
        <v>1.3216177186866556</v>
      </c>
      <c r="AN191">
        <f t="shared" si="93"/>
        <v>11.902527211020455</v>
      </c>
      <c r="AO191">
        <v>891.99361566523919</v>
      </c>
      <c r="AP191">
        <v>851.90129090909102</v>
      </c>
      <c r="AQ191">
        <v>4.9448163545658677</v>
      </c>
      <c r="AR191">
        <v>65.304688863541145</v>
      </c>
      <c r="AS191">
        <f t="shared" si="94"/>
        <v>1.3180003923331776</v>
      </c>
      <c r="AT191">
        <v>25.65476321152952</v>
      </c>
      <c r="AU191">
        <v>27.192921212121199</v>
      </c>
      <c r="AV191">
        <v>-8.9411793768301592E-7</v>
      </c>
      <c r="AW191">
        <v>82.040529931118442</v>
      </c>
      <c r="AX191">
        <v>119</v>
      </c>
      <c r="AY191">
        <v>24</v>
      </c>
      <c r="AZ191">
        <f t="shared" si="95"/>
        <v>1</v>
      </c>
      <c r="BA191">
        <f t="shared" si="96"/>
        <v>0</v>
      </c>
      <c r="BB191">
        <f t="shared" si="97"/>
        <v>51991.165732711124</v>
      </c>
      <c r="BC191">
        <f t="shared" si="98"/>
        <v>1999.9953333333331</v>
      </c>
      <c r="BD191">
        <f t="shared" si="99"/>
        <v>1681.1963799999999</v>
      </c>
      <c r="BE191">
        <f t="shared" si="100"/>
        <v>0.84060015140035327</v>
      </c>
      <c r="BF191">
        <f t="shared" si="101"/>
        <v>0.16075829220268181</v>
      </c>
      <c r="BG191">
        <v>6</v>
      </c>
      <c r="BH191">
        <v>0.5</v>
      </c>
      <c r="BI191" t="s">
        <v>383</v>
      </c>
      <c r="BJ191">
        <v>2</v>
      </c>
      <c r="BK191" t="b">
        <v>1</v>
      </c>
      <c r="BL191">
        <v>1660311481.3666661</v>
      </c>
      <c r="BM191">
        <v>793.66179999999997</v>
      </c>
      <c r="BN191">
        <v>846.10799999999995</v>
      </c>
      <c r="BO191">
        <v>27.197399999999998</v>
      </c>
      <c r="BP191">
        <v>25.655033333333328</v>
      </c>
      <c r="BQ191">
        <v>791.61173333333329</v>
      </c>
      <c r="BR191">
        <v>27.181433333333331</v>
      </c>
      <c r="BS191">
        <v>500.14299999999997</v>
      </c>
      <c r="BT191">
        <v>99.631613333333334</v>
      </c>
      <c r="BU191">
        <v>0.1000236533333333</v>
      </c>
      <c r="BV191">
        <v>31.018826666666669</v>
      </c>
      <c r="BW191">
        <v>31.825859999999999</v>
      </c>
      <c r="BX191">
        <v>999.89999999999986</v>
      </c>
      <c r="BY191">
        <v>0</v>
      </c>
      <c r="BZ191">
        <v>0</v>
      </c>
      <c r="CA191">
        <v>10001.041999999999</v>
      </c>
      <c r="CB191">
        <v>0</v>
      </c>
      <c r="CC191">
        <v>11.19836666666667</v>
      </c>
      <c r="CD191">
        <v>-52.446346666666663</v>
      </c>
      <c r="CE191">
        <v>815.85046666666665</v>
      </c>
      <c r="CF191">
        <v>868.38640000000009</v>
      </c>
      <c r="CG191">
        <v>1.5423606666666669</v>
      </c>
      <c r="CH191">
        <v>846.10799999999995</v>
      </c>
      <c r="CI191">
        <v>25.655033333333328</v>
      </c>
      <c r="CJ191">
        <v>2.709721333333333</v>
      </c>
      <c r="CK191">
        <v>2.556054</v>
      </c>
      <c r="CL191">
        <v>22.344186666666669</v>
      </c>
      <c r="CM191">
        <v>21.38788666666666</v>
      </c>
      <c r="CN191">
        <v>1999.9953333333331</v>
      </c>
      <c r="CO191">
        <v>0.97999619999999998</v>
      </c>
      <c r="CP191">
        <v>2.0004000000000001E-2</v>
      </c>
      <c r="CQ191">
        <v>0</v>
      </c>
      <c r="CR191">
        <v>3.1063999999999998</v>
      </c>
      <c r="CS191">
        <v>0</v>
      </c>
      <c r="CT191">
        <v>23124.753333333341</v>
      </c>
      <c r="CU191">
        <v>17412.259999999998</v>
      </c>
      <c r="CV191">
        <v>39.504133333333343</v>
      </c>
      <c r="CW191">
        <v>40.375</v>
      </c>
      <c r="CX191">
        <v>39.375</v>
      </c>
      <c r="CY191">
        <v>39</v>
      </c>
      <c r="CZ191">
        <v>39.691200000000002</v>
      </c>
      <c r="DA191">
        <v>1959.985333333334</v>
      </c>
      <c r="DB191">
        <v>40.01</v>
      </c>
      <c r="DC191">
        <v>0</v>
      </c>
      <c r="DD191">
        <v>1660311487.2</v>
      </c>
      <c r="DE191">
        <v>0</v>
      </c>
      <c r="DF191">
        <v>1660310986.5999999</v>
      </c>
      <c r="DG191" t="s">
        <v>384</v>
      </c>
      <c r="DH191">
        <v>1660310983.5999999</v>
      </c>
      <c r="DI191">
        <v>1660310986.5999999</v>
      </c>
      <c r="DJ191">
        <v>1</v>
      </c>
      <c r="DK191">
        <v>0.122</v>
      </c>
      <c r="DL191">
        <v>-3.4000000000000002E-2</v>
      </c>
      <c r="DM191">
        <v>1.4079999999999999</v>
      </c>
      <c r="DN191">
        <v>0.02</v>
      </c>
      <c r="DO191">
        <v>400</v>
      </c>
      <c r="DP191">
        <v>26</v>
      </c>
      <c r="DQ191">
        <v>0.18</v>
      </c>
      <c r="DR191">
        <v>7.0000000000000007E-2</v>
      </c>
      <c r="DS191">
        <v>11.597406251289771</v>
      </c>
      <c r="DT191">
        <v>1.792433484438545</v>
      </c>
      <c r="DU191">
        <v>0.16689807252543989</v>
      </c>
      <c r="DV191">
        <v>0</v>
      </c>
      <c r="DW191">
        <v>42.671745186284838</v>
      </c>
      <c r="DX191">
        <v>-3.8767014478446118</v>
      </c>
      <c r="DY191">
        <v>0.40093348467048828</v>
      </c>
      <c r="DZ191">
        <v>0</v>
      </c>
      <c r="EA191">
        <v>-52.458845161290327</v>
      </c>
      <c r="EB191">
        <v>3.534135483871049</v>
      </c>
      <c r="EC191">
        <v>0.45652399282510231</v>
      </c>
      <c r="ED191">
        <v>0</v>
      </c>
      <c r="EE191">
        <v>475.39744449002222</v>
      </c>
      <c r="EF191">
        <v>237.51958421106389</v>
      </c>
      <c r="EG191">
        <v>17.343267275595529</v>
      </c>
      <c r="EH191">
        <v>0</v>
      </c>
      <c r="EI191">
        <v>1.54026</v>
      </c>
      <c r="EJ191">
        <v>2.0585644599304571E-2</v>
      </c>
      <c r="EK191">
        <v>5.2041756217905662E-3</v>
      </c>
      <c r="EL191">
        <v>1</v>
      </c>
      <c r="EM191">
        <v>2.015623068307042</v>
      </c>
      <c r="EN191">
        <v>2.963726541491718E-2</v>
      </c>
      <c r="EO191">
        <v>2.5018646412797801E-3</v>
      </c>
      <c r="EP191">
        <v>1</v>
      </c>
      <c r="EQ191">
        <v>2</v>
      </c>
      <c r="ER191">
        <v>6</v>
      </c>
      <c r="ES191" t="s">
        <v>412</v>
      </c>
      <c r="ET191">
        <v>2.9452500000000001</v>
      </c>
      <c r="EU191">
        <v>2.8011400000000002</v>
      </c>
      <c r="EV191">
        <v>0.148838</v>
      </c>
      <c r="EW191">
        <v>0.15504999999999999</v>
      </c>
      <c r="EX191">
        <v>0.118634</v>
      </c>
      <c r="EY191">
        <v>0.11397500000000001</v>
      </c>
      <c r="EZ191">
        <v>17528.599999999999</v>
      </c>
      <c r="FA191">
        <v>18249.5</v>
      </c>
      <c r="FB191">
        <v>23934</v>
      </c>
      <c r="FC191">
        <v>25119.1</v>
      </c>
      <c r="FD191">
        <v>33755</v>
      </c>
      <c r="FE191">
        <v>35531.5</v>
      </c>
      <c r="FF191">
        <v>43617.9</v>
      </c>
      <c r="FG191">
        <v>46429.8</v>
      </c>
      <c r="FH191">
        <v>1.7353499999999999</v>
      </c>
      <c r="FI191">
        <v>1.92292</v>
      </c>
      <c r="FJ191">
        <v>0.164434</v>
      </c>
      <c r="FK191">
        <v>0</v>
      </c>
      <c r="FL191">
        <v>29.1508</v>
      </c>
      <c r="FM191">
        <v>999.9</v>
      </c>
      <c r="FN191">
        <v>67.7</v>
      </c>
      <c r="FO191">
        <v>32.1</v>
      </c>
      <c r="FP191">
        <v>32.630200000000002</v>
      </c>
      <c r="FQ191">
        <v>63.887300000000003</v>
      </c>
      <c r="FR191">
        <v>23.301300000000001</v>
      </c>
      <c r="FS191">
        <v>1</v>
      </c>
      <c r="FT191">
        <v>0.16681399999999999</v>
      </c>
      <c r="FU191">
        <v>-7.2249499999999994E-2</v>
      </c>
      <c r="FV191">
        <v>20.324000000000002</v>
      </c>
      <c r="FW191">
        <v>5.21265</v>
      </c>
      <c r="FX191">
        <v>11.9056</v>
      </c>
      <c r="FY191">
        <v>5.0031499999999998</v>
      </c>
      <c r="FZ191">
        <v>3.28973</v>
      </c>
      <c r="GA191">
        <v>9999</v>
      </c>
      <c r="GB191">
        <v>9999</v>
      </c>
      <c r="GC191">
        <v>9999</v>
      </c>
      <c r="GD191">
        <v>999.9</v>
      </c>
      <c r="GE191">
        <v>1.85944</v>
      </c>
      <c r="GF191">
        <v>1.8544</v>
      </c>
      <c r="GG191">
        <v>1.8575999999999999</v>
      </c>
      <c r="GH191">
        <v>1.85595</v>
      </c>
      <c r="GI191">
        <v>1.85484</v>
      </c>
      <c r="GJ191">
        <v>1.8545400000000001</v>
      </c>
      <c r="GK191">
        <v>1.8530500000000001</v>
      </c>
      <c r="GL191">
        <v>1.85629</v>
      </c>
      <c r="GM191">
        <v>0</v>
      </c>
      <c r="GN191">
        <v>0</v>
      </c>
      <c r="GO191">
        <v>0</v>
      </c>
      <c r="GP191">
        <v>0</v>
      </c>
      <c r="GQ191" t="s">
        <v>386</v>
      </c>
      <c r="GR191" t="s">
        <v>387</v>
      </c>
      <c r="GS191" t="s">
        <v>388</v>
      </c>
      <c r="GT191" t="s">
        <v>388</v>
      </c>
      <c r="GU191" t="s">
        <v>388</v>
      </c>
      <c r="GV191" t="s">
        <v>388</v>
      </c>
      <c r="GW191">
        <v>0</v>
      </c>
      <c r="GX191">
        <v>100</v>
      </c>
      <c r="GY191">
        <v>100</v>
      </c>
      <c r="GZ191">
        <v>2.1</v>
      </c>
      <c r="HA191">
        <v>1.6E-2</v>
      </c>
      <c r="HB191">
        <v>0.4723743322554726</v>
      </c>
      <c r="HC191">
        <v>2.7716384584972409E-3</v>
      </c>
      <c r="HD191">
        <v>-1.1467119688665799E-6</v>
      </c>
      <c r="HE191">
        <v>2.0626329066488061E-10</v>
      </c>
      <c r="HF191">
        <v>-6.6792426355626849E-2</v>
      </c>
      <c r="HG191">
        <v>1.066993184659233E-2</v>
      </c>
      <c r="HH191">
        <v>-3.4528890892081033E-4</v>
      </c>
      <c r="HI191">
        <v>2.382551249023132E-6</v>
      </c>
      <c r="HJ191">
        <v>1</v>
      </c>
      <c r="HK191">
        <v>2115</v>
      </c>
      <c r="HL191">
        <v>2</v>
      </c>
      <c r="HM191">
        <v>30</v>
      </c>
      <c r="HN191">
        <v>8.4</v>
      </c>
      <c r="HO191">
        <v>8.4</v>
      </c>
      <c r="HP191">
        <v>1.9873000000000001</v>
      </c>
      <c r="HQ191">
        <v>2.2851599999999999</v>
      </c>
      <c r="HR191">
        <v>1.4978</v>
      </c>
      <c r="HS191">
        <v>2.3010299999999999</v>
      </c>
      <c r="HT191">
        <v>1.5478499999999999</v>
      </c>
      <c r="HU191">
        <v>2.3864700000000001</v>
      </c>
      <c r="HV191">
        <v>35.637999999999998</v>
      </c>
      <c r="HW191">
        <v>15.322800000000001</v>
      </c>
      <c r="HX191">
        <v>18</v>
      </c>
      <c r="HY191">
        <v>362.65800000000002</v>
      </c>
      <c r="HZ191">
        <v>518.89499999999998</v>
      </c>
      <c r="IA191">
        <v>29.3185</v>
      </c>
      <c r="IB191">
        <v>29.3066</v>
      </c>
      <c r="IC191">
        <v>30.000299999999999</v>
      </c>
      <c r="ID191">
        <v>29.102499999999999</v>
      </c>
      <c r="IE191">
        <v>29.1769</v>
      </c>
      <c r="IF191">
        <v>39.804900000000004</v>
      </c>
      <c r="IG191">
        <v>24.060500000000001</v>
      </c>
      <c r="IH191">
        <v>68.563500000000005</v>
      </c>
      <c r="II191">
        <v>29.313800000000001</v>
      </c>
      <c r="IJ191">
        <v>915.04399999999998</v>
      </c>
      <c r="IK191">
        <v>25.708600000000001</v>
      </c>
      <c r="IL191">
        <v>100.879</v>
      </c>
      <c r="IM191">
        <v>100.629</v>
      </c>
      <c r="IN191" t="s">
        <v>3530</v>
      </c>
    </row>
    <row r="192" spans="1:248" x14ac:dyDescent="0.2">
      <c r="A192">
        <v>176</v>
      </c>
      <c r="B192">
        <v>1660311490.0999999</v>
      </c>
      <c r="C192">
        <v>523.5</v>
      </c>
      <c r="D192" t="s">
        <v>733</v>
      </c>
      <c r="E192" t="s">
        <v>734</v>
      </c>
      <c r="F192">
        <v>1</v>
      </c>
      <c r="G192" t="s">
        <v>376</v>
      </c>
      <c r="H192" t="s">
        <v>377</v>
      </c>
      <c r="I192" t="s">
        <v>378</v>
      </c>
      <c r="J192" t="s">
        <v>379</v>
      </c>
      <c r="K192" t="s">
        <v>380</v>
      </c>
      <c r="L192" t="s">
        <v>381</v>
      </c>
      <c r="M192" t="s">
        <v>382</v>
      </c>
      <c r="N192">
        <v>1660311482.3999989</v>
      </c>
      <c r="O192">
        <f t="shared" si="68"/>
        <v>1.3190913478277019E-3</v>
      </c>
      <c r="P192">
        <f t="shared" si="69"/>
        <v>1.3190913478277018</v>
      </c>
      <c r="Q192">
        <f t="shared" si="70"/>
        <v>11.956945122994949</v>
      </c>
      <c r="R192">
        <f t="shared" si="71"/>
        <v>798.71033333333332</v>
      </c>
      <c r="S192">
        <f t="shared" si="72"/>
        <v>473.35312139726182</v>
      </c>
      <c r="T192">
        <f t="shared" si="73"/>
        <v>47.208275566597685</v>
      </c>
      <c r="U192">
        <f t="shared" si="74"/>
        <v>79.656678723460956</v>
      </c>
      <c r="V192">
        <f t="shared" si="75"/>
        <v>6.357669782863988E-2</v>
      </c>
      <c r="W192">
        <f t="shared" si="76"/>
        <v>2.9230861457605264</v>
      </c>
      <c r="X192">
        <f t="shared" si="77"/>
        <v>6.2818374275765393E-2</v>
      </c>
      <c r="Y192">
        <f t="shared" si="78"/>
        <v>3.9328862561130676E-2</v>
      </c>
      <c r="Z192">
        <f t="shared" si="79"/>
        <v>321.51913259999998</v>
      </c>
      <c r="AA192">
        <f t="shared" si="80"/>
        <v>32.571382688178915</v>
      </c>
      <c r="AB192">
        <f t="shared" si="81"/>
        <v>31.82691333333333</v>
      </c>
      <c r="AC192">
        <f t="shared" si="82"/>
        <v>4.7285016833674725</v>
      </c>
      <c r="AD192">
        <f t="shared" si="83"/>
        <v>60.056892392481295</v>
      </c>
      <c r="AE192">
        <f t="shared" si="84"/>
        <v>2.7124116185062901</v>
      </c>
      <c r="AF192">
        <f t="shared" si="85"/>
        <v>4.5164035474567195</v>
      </c>
      <c r="AG192">
        <f t="shared" si="86"/>
        <v>2.0160900648611824</v>
      </c>
      <c r="AH192">
        <f t="shared" si="87"/>
        <v>-58.17192843920165</v>
      </c>
      <c r="AI192">
        <f t="shared" si="88"/>
        <v>-127.23559675007093</v>
      </c>
      <c r="AJ192">
        <f t="shared" si="89"/>
        <v>-9.8154974379809268</v>
      </c>
      <c r="AK192">
        <f t="shared" si="90"/>
        <v>126.29610997274648</v>
      </c>
      <c r="AL192">
        <f t="shared" si="91"/>
        <v>42.681265594927041</v>
      </c>
      <c r="AM192">
        <f t="shared" si="92"/>
        <v>1.3217961969603318</v>
      </c>
      <c r="AN192">
        <f t="shared" si="93"/>
        <v>11.956945122994949</v>
      </c>
      <c r="AO192">
        <v>897.18039827360246</v>
      </c>
      <c r="AP192">
        <v>856.90609696969648</v>
      </c>
      <c r="AQ192">
        <v>4.9672589407330259</v>
      </c>
      <c r="AR192">
        <v>65.304688863541145</v>
      </c>
      <c r="AS192">
        <f t="shared" si="94"/>
        <v>1.3190913478277018</v>
      </c>
      <c r="AT192">
        <v>25.655414468201929</v>
      </c>
      <c r="AU192">
        <v>27.194826666666671</v>
      </c>
      <c r="AV192">
        <v>-8.0436508096356672E-7</v>
      </c>
      <c r="AW192">
        <v>82.040529931118442</v>
      </c>
      <c r="AX192">
        <v>119</v>
      </c>
      <c r="AY192">
        <v>24</v>
      </c>
      <c r="AZ192">
        <f t="shared" si="95"/>
        <v>1</v>
      </c>
      <c r="BA192">
        <f t="shared" si="96"/>
        <v>0</v>
      </c>
      <c r="BB192">
        <f t="shared" si="97"/>
        <v>51986.046083825946</v>
      </c>
      <c r="BC192">
        <f t="shared" si="98"/>
        <v>2000.0160000000001</v>
      </c>
      <c r="BD192">
        <f t="shared" si="99"/>
        <v>1681.2137399999999</v>
      </c>
      <c r="BE192">
        <f t="shared" si="100"/>
        <v>0.8406001451988383</v>
      </c>
      <c r="BF192">
        <f t="shared" si="101"/>
        <v>0.1607582802337581</v>
      </c>
      <c r="BG192">
        <v>6</v>
      </c>
      <c r="BH192">
        <v>0.5</v>
      </c>
      <c r="BI192" t="s">
        <v>383</v>
      </c>
      <c r="BJ192">
        <v>2</v>
      </c>
      <c r="BK192" t="b">
        <v>1</v>
      </c>
      <c r="BL192">
        <v>1660311482.3999989</v>
      </c>
      <c r="BM192">
        <v>798.71033333333332</v>
      </c>
      <c r="BN192">
        <v>851.17919999999992</v>
      </c>
      <c r="BO192">
        <v>27.19710666666667</v>
      </c>
      <c r="BP192">
        <v>25.654546666666661</v>
      </c>
      <c r="BQ192">
        <v>796.65353333333337</v>
      </c>
      <c r="BR192">
        <v>27.18114000000001</v>
      </c>
      <c r="BS192">
        <v>500.14800000000002</v>
      </c>
      <c r="BT192">
        <v>99.631586666666664</v>
      </c>
      <c r="BU192">
        <v>0.10003742666666671</v>
      </c>
      <c r="BV192">
        <v>31.01952666666666</v>
      </c>
      <c r="BW192">
        <v>31.82691333333333</v>
      </c>
      <c r="BX192">
        <v>999.89999999999986</v>
      </c>
      <c r="BY192">
        <v>0</v>
      </c>
      <c r="BZ192">
        <v>0</v>
      </c>
      <c r="CA192">
        <v>10000.041999999999</v>
      </c>
      <c r="CB192">
        <v>0</v>
      </c>
      <c r="CC192">
        <v>11.19449333333333</v>
      </c>
      <c r="CD192">
        <v>-52.469006666666672</v>
      </c>
      <c r="CE192">
        <v>821.03993333333335</v>
      </c>
      <c r="CF192">
        <v>873.59073333333322</v>
      </c>
      <c r="CG192">
        <v>1.5425519999999999</v>
      </c>
      <c r="CH192">
        <v>851.17919999999992</v>
      </c>
      <c r="CI192">
        <v>25.654546666666661</v>
      </c>
      <c r="CJ192">
        <v>2.7096913333333328</v>
      </c>
      <c r="CK192">
        <v>2.5560046666666669</v>
      </c>
      <c r="CL192">
        <v>22.344006666666669</v>
      </c>
      <c r="CM192">
        <v>21.387573333333329</v>
      </c>
      <c r="CN192">
        <v>2000.0160000000001</v>
      </c>
      <c r="CO192">
        <v>0.97999639999999988</v>
      </c>
      <c r="CP192">
        <v>2.0003799999999999E-2</v>
      </c>
      <c r="CQ192">
        <v>0</v>
      </c>
      <c r="CR192">
        <v>3.166066666666667</v>
      </c>
      <c r="CS192">
        <v>0</v>
      </c>
      <c r="CT192">
        <v>23122.706666666669</v>
      </c>
      <c r="CU192">
        <v>17412.439999999999</v>
      </c>
      <c r="CV192">
        <v>39.508266666666671</v>
      </c>
      <c r="CW192">
        <v>40.375</v>
      </c>
      <c r="CX192">
        <v>39.375</v>
      </c>
      <c r="CY192">
        <v>39</v>
      </c>
      <c r="CZ192">
        <v>39.695399999999999</v>
      </c>
      <c r="DA192">
        <v>1960.0060000000001</v>
      </c>
      <c r="DB192">
        <v>40.01</v>
      </c>
      <c r="DC192">
        <v>0</v>
      </c>
      <c r="DD192">
        <v>1660311487.8</v>
      </c>
      <c r="DE192">
        <v>0</v>
      </c>
      <c r="DF192">
        <v>1660310986.5999999</v>
      </c>
      <c r="DG192" t="s">
        <v>384</v>
      </c>
      <c r="DH192">
        <v>1660310983.5999999</v>
      </c>
      <c r="DI192">
        <v>1660310986.5999999</v>
      </c>
      <c r="DJ192">
        <v>1</v>
      </c>
      <c r="DK192">
        <v>0.122</v>
      </c>
      <c r="DL192">
        <v>-3.4000000000000002E-2</v>
      </c>
      <c r="DM192">
        <v>1.4079999999999999</v>
      </c>
      <c r="DN192">
        <v>0.02</v>
      </c>
      <c r="DO192">
        <v>400</v>
      </c>
      <c r="DP192">
        <v>26</v>
      </c>
      <c r="DQ192">
        <v>0.18</v>
      </c>
      <c r="DR192">
        <v>7.0000000000000007E-2</v>
      </c>
      <c r="DS192">
        <v>11.597406251289771</v>
      </c>
      <c r="DT192">
        <v>1.792433484438545</v>
      </c>
      <c r="DU192">
        <v>0.16689807252543989</v>
      </c>
      <c r="DV192">
        <v>0</v>
      </c>
      <c r="DW192">
        <v>42.671745186284838</v>
      </c>
      <c r="DX192">
        <v>-3.8767014478446118</v>
      </c>
      <c r="DY192">
        <v>0.40093348467048828</v>
      </c>
      <c r="DZ192">
        <v>0</v>
      </c>
      <c r="EA192">
        <v>-52.458845161290327</v>
      </c>
      <c r="EB192">
        <v>3.534135483871049</v>
      </c>
      <c r="EC192">
        <v>0.45652399282510231</v>
      </c>
      <c r="ED192">
        <v>0</v>
      </c>
      <c r="EE192">
        <v>475.39744449002222</v>
      </c>
      <c r="EF192">
        <v>237.51958421106389</v>
      </c>
      <c r="EG192">
        <v>17.343267275595529</v>
      </c>
      <c r="EH192">
        <v>0</v>
      </c>
      <c r="EI192">
        <v>1.54026</v>
      </c>
      <c r="EJ192">
        <v>2.0585644599304571E-2</v>
      </c>
      <c r="EK192">
        <v>5.2041756217905662E-3</v>
      </c>
      <c r="EL192">
        <v>1</v>
      </c>
      <c r="EM192">
        <v>2.015623068307042</v>
      </c>
      <c r="EN192">
        <v>2.963726541491718E-2</v>
      </c>
      <c r="EO192">
        <v>2.5018646412797801E-3</v>
      </c>
      <c r="EP192">
        <v>1</v>
      </c>
      <c r="EQ192">
        <v>2</v>
      </c>
      <c r="ER192">
        <v>6</v>
      </c>
      <c r="ES192" t="s">
        <v>412</v>
      </c>
      <c r="ET192">
        <v>2.9451999999999998</v>
      </c>
      <c r="EU192">
        <v>2.8010000000000002</v>
      </c>
      <c r="EV192">
        <v>0.14941199999999999</v>
      </c>
      <c r="EW192">
        <v>0.155636</v>
      </c>
      <c r="EX192">
        <v>0.11863700000000001</v>
      </c>
      <c r="EY192">
        <v>0.113972</v>
      </c>
      <c r="EZ192">
        <v>17516.599999999999</v>
      </c>
      <c r="FA192">
        <v>18236.8</v>
      </c>
      <c r="FB192">
        <v>23933.8</v>
      </c>
      <c r="FC192">
        <v>25119</v>
      </c>
      <c r="FD192">
        <v>33754.800000000003</v>
      </c>
      <c r="FE192">
        <v>35531.599999999999</v>
      </c>
      <c r="FF192">
        <v>43617.7</v>
      </c>
      <c r="FG192">
        <v>46429.599999999999</v>
      </c>
      <c r="FH192">
        <v>1.7353000000000001</v>
      </c>
      <c r="FI192">
        <v>1.923</v>
      </c>
      <c r="FJ192">
        <v>0.16433</v>
      </c>
      <c r="FK192">
        <v>0</v>
      </c>
      <c r="FL192">
        <v>29.151800000000001</v>
      </c>
      <c r="FM192">
        <v>999.9</v>
      </c>
      <c r="FN192">
        <v>67.7</v>
      </c>
      <c r="FO192">
        <v>32.1</v>
      </c>
      <c r="FP192">
        <v>32.631500000000003</v>
      </c>
      <c r="FQ192">
        <v>63.787300000000002</v>
      </c>
      <c r="FR192">
        <v>23.044899999999998</v>
      </c>
      <c r="FS192">
        <v>1</v>
      </c>
      <c r="FT192">
        <v>0.16683700000000001</v>
      </c>
      <c r="FU192">
        <v>-6.9185700000000003E-2</v>
      </c>
      <c r="FV192">
        <v>20.324000000000002</v>
      </c>
      <c r="FW192">
        <v>5.2123499999999998</v>
      </c>
      <c r="FX192">
        <v>11.905099999999999</v>
      </c>
      <c r="FY192">
        <v>5.0031999999999996</v>
      </c>
      <c r="FZ192">
        <v>3.28973</v>
      </c>
      <c r="GA192">
        <v>9999</v>
      </c>
      <c r="GB192">
        <v>9999</v>
      </c>
      <c r="GC192">
        <v>9999</v>
      </c>
      <c r="GD192">
        <v>999.9</v>
      </c>
      <c r="GE192">
        <v>1.85944</v>
      </c>
      <c r="GF192">
        <v>1.8544</v>
      </c>
      <c r="GG192">
        <v>1.8575999999999999</v>
      </c>
      <c r="GH192">
        <v>1.85595</v>
      </c>
      <c r="GI192">
        <v>1.85484</v>
      </c>
      <c r="GJ192">
        <v>1.8545400000000001</v>
      </c>
      <c r="GK192">
        <v>1.8530500000000001</v>
      </c>
      <c r="GL192">
        <v>1.8563000000000001</v>
      </c>
      <c r="GM192">
        <v>0</v>
      </c>
      <c r="GN192">
        <v>0</v>
      </c>
      <c r="GO192">
        <v>0</v>
      </c>
      <c r="GP192">
        <v>0</v>
      </c>
      <c r="GQ192" t="s">
        <v>386</v>
      </c>
      <c r="GR192" t="s">
        <v>387</v>
      </c>
      <c r="GS192" t="s">
        <v>388</v>
      </c>
      <c r="GT192" t="s">
        <v>388</v>
      </c>
      <c r="GU192" t="s">
        <v>388</v>
      </c>
      <c r="GV192" t="s">
        <v>388</v>
      </c>
      <c r="GW192">
        <v>0</v>
      </c>
      <c r="GX192">
        <v>100</v>
      </c>
      <c r="GY192">
        <v>100</v>
      </c>
      <c r="GZ192">
        <v>2.1059999999999999</v>
      </c>
      <c r="HA192">
        <v>1.6E-2</v>
      </c>
      <c r="HB192">
        <v>0.4723743322554726</v>
      </c>
      <c r="HC192">
        <v>2.7716384584972409E-3</v>
      </c>
      <c r="HD192">
        <v>-1.1467119688665799E-6</v>
      </c>
      <c r="HE192">
        <v>2.0626329066488061E-10</v>
      </c>
      <c r="HF192">
        <v>-6.6792426355626849E-2</v>
      </c>
      <c r="HG192">
        <v>1.066993184659233E-2</v>
      </c>
      <c r="HH192">
        <v>-3.4528890892081033E-4</v>
      </c>
      <c r="HI192">
        <v>2.382551249023132E-6</v>
      </c>
      <c r="HJ192">
        <v>1</v>
      </c>
      <c r="HK192">
        <v>2115</v>
      </c>
      <c r="HL192">
        <v>2</v>
      </c>
      <c r="HM192">
        <v>30</v>
      </c>
      <c r="HN192">
        <v>8.4</v>
      </c>
      <c r="HO192">
        <v>8.4</v>
      </c>
      <c r="HP192">
        <v>1.9946299999999999</v>
      </c>
      <c r="HQ192">
        <v>2.2827099999999998</v>
      </c>
      <c r="HR192">
        <v>1.4978</v>
      </c>
      <c r="HS192">
        <v>2.3010299999999999</v>
      </c>
      <c r="HT192">
        <v>1.5478499999999999</v>
      </c>
      <c r="HU192">
        <v>2.4682599999999999</v>
      </c>
      <c r="HV192">
        <v>35.637999999999998</v>
      </c>
      <c r="HW192">
        <v>15.340400000000001</v>
      </c>
      <c r="HX192">
        <v>18</v>
      </c>
      <c r="HY192">
        <v>362.637</v>
      </c>
      <c r="HZ192">
        <v>518.95000000000005</v>
      </c>
      <c r="IA192">
        <v>29.314800000000002</v>
      </c>
      <c r="IB192">
        <v>29.307099999999998</v>
      </c>
      <c r="IC192">
        <v>30.000299999999999</v>
      </c>
      <c r="ID192">
        <v>29.103000000000002</v>
      </c>
      <c r="IE192">
        <v>29.177399999999999</v>
      </c>
      <c r="IF192">
        <v>39.927100000000003</v>
      </c>
      <c r="IG192">
        <v>24.060500000000001</v>
      </c>
      <c r="IH192">
        <v>68.563500000000005</v>
      </c>
      <c r="II192">
        <v>29.313800000000001</v>
      </c>
      <c r="IJ192">
        <v>925.22799999999995</v>
      </c>
      <c r="IK192">
        <v>25.708600000000001</v>
      </c>
      <c r="IL192">
        <v>100.878</v>
      </c>
      <c r="IM192">
        <v>100.628</v>
      </c>
      <c r="IN192" t="s">
        <v>3530</v>
      </c>
    </row>
    <row r="193" spans="1:248" x14ac:dyDescent="0.2">
      <c r="A193">
        <v>177</v>
      </c>
      <c r="B193">
        <v>1660311491.0999999</v>
      </c>
      <c r="C193">
        <v>524.5</v>
      </c>
      <c r="D193" t="s">
        <v>735</v>
      </c>
      <c r="E193" t="s">
        <v>736</v>
      </c>
      <c r="F193">
        <v>1</v>
      </c>
      <c r="G193" t="s">
        <v>376</v>
      </c>
      <c r="H193" t="s">
        <v>377</v>
      </c>
      <c r="I193" t="s">
        <v>378</v>
      </c>
      <c r="J193" t="s">
        <v>379</v>
      </c>
      <c r="K193" t="s">
        <v>380</v>
      </c>
      <c r="L193" t="s">
        <v>381</v>
      </c>
      <c r="M193" t="s">
        <v>382</v>
      </c>
      <c r="N193">
        <v>1660311483.4333329</v>
      </c>
      <c r="O193">
        <f t="shared" si="68"/>
        <v>1.3197212372648688E-3</v>
      </c>
      <c r="P193">
        <f t="shared" si="69"/>
        <v>1.3197212372648688</v>
      </c>
      <c r="Q193">
        <f t="shared" si="70"/>
        <v>11.98962244381805</v>
      </c>
      <c r="R193">
        <f t="shared" si="71"/>
        <v>803.75599999999997</v>
      </c>
      <c r="S193">
        <f t="shared" si="72"/>
        <v>477.52014217056336</v>
      </c>
      <c r="T193">
        <f t="shared" si="73"/>
        <v>47.623859427371087</v>
      </c>
      <c r="U193">
        <f t="shared" si="74"/>
        <v>80.1598914423043</v>
      </c>
      <c r="V193">
        <f t="shared" si="75"/>
        <v>6.3599775872381248E-2</v>
      </c>
      <c r="W193">
        <f t="shared" si="76"/>
        <v>2.9228884950171308</v>
      </c>
      <c r="X193">
        <f t="shared" si="77"/>
        <v>6.2840854572156851E-2</v>
      </c>
      <c r="Y193">
        <f t="shared" si="78"/>
        <v>3.9342965537344968E-2</v>
      </c>
      <c r="Z193">
        <f t="shared" si="79"/>
        <v>321.51891980000005</v>
      </c>
      <c r="AA193">
        <f t="shared" si="80"/>
        <v>32.571921187052752</v>
      </c>
      <c r="AB193">
        <f t="shared" si="81"/>
        <v>31.827680000000001</v>
      </c>
      <c r="AC193">
        <f t="shared" si="82"/>
        <v>4.7287071352366059</v>
      </c>
      <c r="AD193">
        <f t="shared" si="83"/>
        <v>60.054064699500096</v>
      </c>
      <c r="AE193">
        <f t="shared" si="84"/>
        <v>2.7123777161000109</v>
      </c>
      <c r="AF193">
        <f t="shared" si="85"/>
        <v>4.5165597527365859</v>
      </c>
      <c r="AG193">
        <f t="shared" si="86"/>
        <v>2.016329419136595</v>
      </c>
      <c r="AH193">
        <f t="shared" si="87"/>
        <v>-58.199706563380715</v>
      </c>
      <c r="AI193">
        <f t="shared" si="88"/>
        <v>-127.2522060444454</v>
      </c>
      <c r="AJ193">
        <f t="shared" si="89"/>
        <v>-9.8175090178675681</v>
      </c>
      <c r="AK193">
        <f t="shared" si="90"/>
        <v>126.24949817430637</v>
      </c>
      <c r="AL193">
        <f t="shared" si="91"/>
        <v>42.705173296996463</v>
      </c>
      <c r="AM193">
        <f t="shared" si="92"/>
        <v>1.3217585659538456</v>
      </c>
      <c r="AN193">
        <f t="shared" si="93"/>
        <v>11.98962244381805</v>
      </c>
      <c r="AO193">
        <v>902.42257445868802</v>
      </c>
      <c r="AP193">
        <v>861.94998787878797</v>
      </c>
      <c r="AQ193">
        <v>4.9980115668625587</v>
      </c>
      <c r="AR193">
        <v>65.304688863541145</v>
      </c>
      <c r="AS193">
        <f t="shared" si="94"/>
        <v>1.3197212372648688</v>
      </c>
      <c r="AT193">
        <v>25.656152204863201</v>
      </c>
      <c r="AU193">
        <v>27.1962812121212</v>
      </c>
      <c r="AV193">
        <v>1.1604767534653319E-6</v>
      </c>
      <c r="AW193">
        <v>82.040529931118442</v>
      </c>
      <c r="AX193">
        <v>119</v>
      </c>
      <c r="AY193">
        <v>24</v>
      </c>
      <c r="AZ193">
        <f t="shared" si="95"/>
        <v>1</v>
      </c>
      <c r="BA193">
        <f t="shared" si="96"/>
        <v>0</v>
      </c>
      <c r="BB193">
        <f t="shared" si="97"/>
        <v>51980.317639472698</v>
      </c>
      <c r="BC193">
        <f t="shared" si="98"/>
        <v>2000.0146666666669</v>
      </c>
      <c r="BD193">
        <f t="shared" si="99"/>
        <v>1681.2126200000002</v>
      </c>
      <c r="BE193">
        <f t="shared" si="100"/>
        <v>0.84060014559893226</v>
      </c>
      <c r="BF193">
        <f t="shared" si="101"/>
        <v>0.16075828100593928</v>
      </c>
      <c r="BG193">
        <v>6</v>
      </c>
      <c r="BH193">
        <v>0.5</v>
      </c>
      <c r="BI193" t="s">
        <v>383</v>
      </c>
      <c r="BJ193">
        <v>2</v>
      </c>
      <c r="BK193" t="b">
        <v>1</v>
      </c>
      <c r="BL193">
        <v>1660311483.4333329</v>
      </c>
      <c r="BM193">
        <v>803.75599999999997</v>
      </c>
      <c r="BN193">
        <v>856.26139999999987</v>
      </c>
      <c r="BO193">
        <v>27.196766666666669</v>
      </c>
      <c r="BP193">
        <v>25.65425333333333</v>
      </c>
      <c r="BQ193">
        <v>801.69253333333324</v>
      </c>
      <c r="BR193">
        <v>27.18079333333333</v>
      </c>
      <c r="BS193">
        <v>500.14906666666673</v>
      </c>
      <c r="BT193">
        <v>99.63157333333335</v>
      </c>
      <c r="BU193">
        <v>0.1000509933333333</v>
      </c>
      <c r="BV193">
        <v>31.02013333333333</v>
      </c>
      <c r="BW193">
        <v>31.827680000000001</v>
      </c>
      <c r="BX193">
        <v>999.89999999999986</v>
      </c>
      <c r="BY193">
        <v>0</v>
      </c>
      <c r="BZ193">
        <v>0</v>
      </c>
      <c r="CA193">
        <v>9998.9153333333343</v>
      </c>
      <c r="CB193">
        <v>0</v>
      </c>
      <c r="CC193">
        <v>11.190619999999999</v>
      </c>
      <c r="CD193">
        <v>-52.505559999999988</v>
      </c>
      <c r="CE193">
        <v>826.22640000000001</v>
      </c>
      <c r="CF193">
        <v>878.80653333333328</v>
      </c>
      <c r="CG193">
        <v>1.5425033333333329</v>
      </c>
      <c r="CH193">
        <v>856.26139999999987</v>
      </c>
      <c r="CI193">
        <v>25.65425333333333</v>
      </c>
      <c r="CJ193">
        <v>2.709656666666667</v>
      </c>
      <c r="CK193">
        <v>2.5559746666666672</v>
      </c>
      <c r="CL193">
        <v>22.343793333333331</v>
      </c>
      <c r="CM193">
        <v>21.38738</v>
      </c>
      <c r="CN193">
        <v>2000.0146666666669</v>
      </c>
      <c r="CO193">
        <v>0.97999639999999988</v>
      </c>
      <c r="CP193">
        <v>2.0003799999999999E-2</v>
      </c>
      <c r="CQ193">
        <v>0</v>
      </c>
      <c r="CR193">
        <v>2.964</v>
      </c>
      <c r="CS193">
        <v>0</v>
      </c>
      <c r="CT193">
        <v>23120.28000000001</v>
      </c>
      <c r="CU193">
        <v>17412.42666666667</v>
      </c>
      <c r="CV193">
        <v>39.508266666666671</v>
      </c>
      <c r="CW193">
        <v>40.375</v>
      </c>
      <c r="CX193">
        <v>39.375</v>
      </c>
      <c r="CY193">
        <v>39</v>
      </c>
      <c r="CZ193">
        <v>39.699599999999997</v>
      </c>
      <c r="DA193">
        <v>1960.004666666666</v>
      </c>
      <c r="DB193">
        <v>40.01</v>
      </c>
      <c r="DC193">
        <v>0</v>
      </c>
      <c r="DD193">
        <v>1660311489</v>
      </c>
      <c r="DE193">
        <v>0</v>
      </c>
      <c r="DF193">
        <v>1660310986.5999999</v>
      </c>
      <c r="DG193" t="s">
        <v>384</v>
      </c>
      <c r="DH193">
        <v>1660310983.5999999</v>
      </c>
      <c r="DI193">
        <v>1660310986.5999999</v>
      </c>
      <c r="DJ193">
        <v>1</v>
      </c>
      <c r="DK193">
        <v>0.122</v>
      </c>
      <c r="DL193">
        <v>-3.4000000000000002E-2</v>
      </c>
      <c r="DM193">
        <v>1.4079999999999999</v>
      </c>
      <c r="DN193">
        <v>0.02</v>
      </c>
      <c r="DO193">
        <v>400</v>
      </c>
      <c r="DP193">
        <v>26</v>
      </c>
      <c r="DQ193">
        <v>0.18</v>
      </c>
      <c r="DR193">
        <v>7.0000000000000007E-2</v>
      </c>
      <c r="DS193">
        <v>11.64827090765419</v>
      </c>
      <c r="DT193">
        <v>1.8330852520233629</v>
      </c>
      <c r="DU193">
        <v>0.17161308980889539</v>
      </c>
      <c r="DV193">
        <v>0</v>
      </c>
      <c r="DW193">
        <v>42.689278656420932</v>
      </c>
      <c r="DX193">
        <v>-2.1967042905175451</v>
      </c>
      <c r="DY193">
        <v>0.40535096030406231</v>
      </c>
      <c r="DZ193">
        <v>0</v>
      </c>
      <c r="EA193">
        <v>-52.476786666666648</v>
      </c>
      <c r="EB193">
        <v>1.1888355951056611</v>
      </c>
      <c r="EC193">
        <v>0.49171906324196479</v>
      </c>
      <c r="ED193">
        <v>0</v>
      </c>
      <c r="EE193">
        <v>479.99824813750098</v>
      </c>
      <c r="EF193">
        <v>234.34991568735509</v>
      </c>
      <c r="EG193">
        <v>17.67848647151509</v>
      </c>
      <c r="EH193">
        <v>0</v>
      </c>
      <c r="EI193">
        <v>1.5408262500000001</v>
      </c>
      <c r="EJ193">
        <v>4.1568855534706616E-3</v>
      </c>
      <c r="EK193">
        <v>4.7174901629468352E-3</v>
      </c>
      <c r="EL193">
        <v>1</v>
      </c>
      <c r="EM193">
        <v>2.0159396709490691</v>
      </c>
      <c r="EN193">
        <v>2.038511664291778E-2</v>
      </c>
      <c r="EO193">
        <v>2.1692192915742561E-3</v>
      </c>
      <c r="EP193">
        <v>1</v>
      </c>
      <c r="EQ193">
        <v>2</v>
      </c>
      <c r="ER193">
        <v>6</v>
      </c>
      <c r="ES193" t="s">
        <v>412</v>
      </c>
      <c r="ET193">
        <v>2.9451299999999998</v>
      </c>
      <c r="EU193">
        <v>2.8010999999999999</v>
      </c>
      <c r="EV193">
        <v>0.14999199999999999</v>
      </c>
      <c r="EW193">
        <v>0.15623000000000001</v>
      </c>
      <c r="EX193">
        <v>0.11863799999999999</v>
      </c>
      <c r="EY193">
        <v>0.113971</v>
      </c>
      <c r="EZ193">
        <v>17504.7</v>
      </c>
      <c r="FA193">
        <v>18223.900000000001</v>
      </c>
      <c r="FB193">
        <v>23933.8</v>
      </c>
      <c r="FC193">
        <v>25119</v>
      </c>
      <c r="FD193">
        <v>33754.800000000003</v>
      </c>
      <c r="FE193">
        <v>35531.5</v>
      </c>
      <c r="FF193">
        <v>43617.7</v>
      </c>
      <c r="FG193">
        <v>46429.4</v>
      </c>
      <c r="FH193">
        <v>1.7351000000000001</v>
      </c>
      <c r="FI193">
        <v>1.9229000000000001</v>
      </c>
      <c r="FJ193">
        <v>0.164025</v>
      </c>
      <c r="FK193">
        <v>0</v>
      </c>
      <c r="FL193">
        <v>29.1539</v>
      </c>
      <c r="FM193">
        <v>999.9</v>
      </c>
      <c r="FN193">
        <v>67.7</v>
      </c>
      <c r="FO193">
        <v>32.1</v>
      </c>
      <c r="FP193">
        <v>32.631599999999999</v>
      </c>
      <c r="FQ193">
        <v>63.777299999999997</v>
      </c>
      <c r="FR193">
        <v>23.040900000000001</v>
      </c>
      <c r="FS193">
        <v>1</v>
      </c>
      <c r="FT193">
        <v>0.166961</v>
      </c>
      <c r="FU193">
        <v>-6.7058800000000002E-2</v>
      </c>
      <c r="FV193">
        <v>20.324000000000002</v>
      </c>
      <c r="FW193">
        <v>5.2120499999999996</v>
      </c>
      <c r="FX193">
        <v>11.9041</v>
      </c>
      <c r="FY193">
        <v>5.0031499999999998</v>
      </c>
      <c r="FZ193">
        <v>3.28965</v>
      </c>
      <c r="GA193">
        <v>9999</v>
      </c>
      <c r="GB193">
        <v>9999</v>
      </c>
      <c r="GC193">
        <v>9999</v>
      </c>
      <c r="GD193">
        <v>999.9</v>
      </c>
      <c r="GE193">
        <v>1.85944</v>
      </c>
      <c r="GF193">
        <v>1.8544</v>
      </c>
      <c r="GG193">
        <v>1.8575999999999999</v>
      </c>
      <c r="GH193">
        <v>1.85595</v>
      </c>
      <c r="GI193">
        <v>1.85484</v>
      </c>
      <c r="GJ193">
        <v>1.8545400000000001</v>
      </c>
      <c r="GK193">
        <v>1.8530500000000001</v>
      </c>
      <c r="GL193">
        <v>1.8563099999999999</v>
      </c>
      <c r="GM193">
        <v>0</v>
      </c>
      <c r="GN193">
        <v>0</v>
      </c>
      <c r="GO193">
        <v>0</v>
      </c>
      <c r="GP193">
        <v>0</v>
      </c>
      <c r="GQ193" t="s">
        <v>386</v>
      </c>
      <c r="GR193" t="s">
        <v>387</v>
      </c>
      <c r="GS193" t="s">
        <v>388</v>
      </c>
      <c r="GT193" t="s">
        <v>388</v>
      </c>
      <c r="GU193" t="s">
        <v>388</v>
      </c>
      <c r="GV193" t="s">
        <v>388</v>
      </c>
      <c r="GW193">
        <v>0</v>
      </c>
      <c r="GX193">
        <v>100</v>
      </c>
      <c r="GY193">
        <v>100</v>
      </c>
      <c r="GZ193">
        <v>2.1120000000000001</v>
      </c>
      <c r="HA193">
        <v>1.6E-2</v>
      </c>
      <c r="HB193">
        <v>0.4723743322554726</v>
      </c>
      <c r="HC193">
        <v>2.7716384584972409E-3</v>
      </c>
      <c r="HD193">
        <v>-1.1467119688665799E-6</v>
      </c>
      <c r="HE193">
        <v>2.0626329066488061E-10</v>
      </c>
      <c r="HF193">
        <v>-6.6792426355626849E-2</v>
      </c>
      <c r="HG193">
        <v>1.066993184659233E-2</v>
      </c>
      <c r="HH193">
        <v>-3.4528890892081033E-4</v>
      </c>
      <c r="HI193">
        <v>2.382551249023132E-6</v>
      </c>
      <c r="HJ193">
        <v>1</v>
      </c>
      <c r="HK193">
        <v>2115</v>
      </c>
      <c r="HL193">
        <v>2</v>
      </c>
      <c r="HM193">
        <v>30</v>
      </c>
      <c r="HN193">
        <v>8.5</v>
      </c>
      <c r="HO193">
        <v>8.4</v>
      </c>
      <c r="HP193">
        <v>2.00684</v>
      </c>
      <c r="HQ193">
        <v>2.2900399999999999</v>
      </c>
      <c r="HR193">
        <v>1.4978</v>
      </c>
      <c r="HS193">
        <v>2.3010299999999999</v>
      </c>
      <c r="HT193">
        <v>1.5478499999999999</v>
      </c>
      <c r="HU193">
        <v>2.4072300000000002</v>
      </c>
      <c r="HV193">
        <v>35.637999999999998</v>
      </c>
      <c r="HW193">
        <v>15.322800000000001</v>
      </c>
      <c r="HX193">
        <v>18</v>
      </c>
      <c r="HY193">
        <v>362.54700000000003</v>
      </c>
      <c r="HZ193">
        <v>518.88699999999994</v>
      </c>
      <c r="IA193">
        <v>29.3109</v>
      </c>
      <c r="IB193">
        <v>29.3079</v>
      </c>
      <c r="IC193">
        <v>30.000399999999999</v>
      </c>
      <c r="ID193">
        <v>29.1038</v>
      </c>
      <c r="IE193">
        <v>29.177900000000001</v>
      </c>
      <c r="IF193">
        <v>40.164400000000001</v>
      </c>
      <c r="IG193">
        <v>24.060500000000001</v>
      </c>
      <c r="IH193">
        <v>68.563500000000005</v>
      </c>
      <c r="II193">
        <v>29.313800000000001</v>
      </c>
      <c r="IJ193">
        <v>925.22799999999995</v>
      </c>
      <c r="IK193">
        <v>25.708600000000001</v>
      </c>
      <c r="IL193">
        <v>100.878</v>
      </c>
      <c r="IM193">
        <v>100.628</v>
      </c>
      <c r="IN193" t="s">
        <v>3530</v>
      </c>
    </row>
    <row r="194" spans="1:248" x14ac:dyDescent="0.2">
      <c r="A194">
        <v>178</v>
      </c>
      <c r="B194">
        <v>1660311492.0999999</v>
      </c>
      <c r="C194">
        <v>525.5</v>
      </c>
      <c r="D194" t="s">
        <v>737</v>
      </c>
      <c r="E194" t="s">
        <v>738</v>
      </c>
      <c r="F194">
        <v>1</v>
      </c>
      <c r="G194" t="s">
        <v>376</v>
      </c>
      <c r="H194" t="s">
        <v>377</v>
      </c>
      <c r="I194" t="s">
        <v>378</v>
      </c>
      <c r="J194" t="s">
        <v>379</v>
      </c>
      <c r="K194" t="s">
        <v>380</v>
      </c>
      <c r="L194" t="s">
        <v>381</v>
      </c>
      <c r="M194" t="s">
        <v>382</v>
      </c>
      <c r="N194">
        <v>1660311483.9437499</v>
      </c>
      <c r="O194">
        <f t="shared" si="68"/>
        <v>1.3196664790749589E-3</v>
      </c>
      <c r="P194">
        <f t="shared" si="69"/>
        <v>1.3196664790749588</v>
      </c>
      <c r="Q194">
        <f t="shared" si="70"/>
        <v>11.993300302376147</v>
      </c>
      <c r="R194">
        <f t="shared" si="71"/>
        <v>806.23712499999999</v>
      </c>
      <c r="S194">
        <f t="shared" si="72"/>
        <v>479.83252325841386</v>
      </c>
      <c r="T194">
        <f t="shared" si="73"/>
        <v>47.854452459072547</v>
      </c>
      <c r="U194">
        <f t="shared" si="74"/>
        <v>80.407296919040789</v>
      </c>
      <c r="V194">
        <f t="shared" si="75"/>
        <v>6.3600592764258446E-2</v>
      </c>
      <c r="W194">
        <f t="shared" si="76"/>
        <v>2.9229675336562657</v>
      </c>
      <c r="X194">
        <f t="shared" si="77"/>
        <v>6.2841672351848427E-2</v>
      </c>
      <c r="Y194">
        <f t="shared" si="78"/>
        <v>3.9343476581326586E-2</v>
      </c>
      <c r="Z194">
        <f t="shared" si="79"/>
        <v>321.51827474999999</v>
      </c>
      <c r="AA194">
        <f t="shared" si="80"/>
        <v>32.572134052142765</v>
      </c>
      <c r="AB194">
        <f t="shared" si="81"/>
        <v>31.827275</v>
      </c>
      <c r="AC194">
        <f t="shared" si="82"/>
        <v>4.7285986020851887</v>
      </c>
      <c r="AD194">
        <f t="shared" si="83"/>
        <v>60.053266398378135</v>
      </c>
      <c r="AE194">
        <f t="shared" si="84"/>
        <v>2.7123790290631469</v>
      </c>
      <c r="AF194">
        <f t="shared" si="85"/>
        <v>4.5166219786779163</v>
      </c>
      <c r="AG194">
        <f t="shared" si="86"/>
        <v>2.0162195730220418</v>
      </c>
      <c r="AH194">
        <f t="shared" si="87"/>
        <v>-58.197291727205688</v>
      </c>
      <c r="AI194">
        <f t="shared" si="88"/>
        <v>-127.15374341673498</v>
      </c>
      <c r="AJ194">
        <f t="shared" si="89"/>
        <v>-9.8096394373112101</v>
      </c>
      <c r="AK194">
        <f t="shared" si="90"/>
        <v>126.35760016874812</v>
      </c>
      <c r="AL194">
        <f t="shared" si="91"/>
        <v>42.760421752330203</v>
      </c>
      <c r="AM194">
        <f t="shared" si="92"/>
        <v>1.3217065396878658</v>
      </c>
      <c r="AN194">
        <f t="shared" si="93"/>
        <v>11.993300302376147</v>
      </c>
      <c r="AO194">
        <v>907.71417228518305</v>
      </c>
      <c r="AP194">
        <v>867.04004848484828</v>
      </c>
      <c r="AQ194">
        <v>5.0362961260144914</v>
      </c>
      <c r="AR194">
        <v>65.304688863541145</v>
      </c>
      <c r="AS194">
        <f t="shared" si="94"/>
        <v>1.3196664790749588</v>
      </c>
      <c r="AT194">
        <v>25.65692051013275</v>
      </c>
      <c r="AU194">
        <v>27.19696424242424</v>
      </c>
      <c r="AV194">
        <v>4.867923580654676E-6</v>
      </c>
      <c r="AW194">
        <v>82.040529931118442</v>
      </c>
      <c r="AX194">
        <v>119</v>
      </c>
      <c r="AY194">
        <v>24</v>
      </c>
      <c r="AZ194">
        <f t="shared" si="95"/>
        <v>1</v>
      </c>
      <c r="BA194">
        <f t="shared" si="96"/>
        <v>0</v>
      </c>
      <c r="BB194">
        <f t="shared" si="97"/>
        <v>51982.524544777611</v>
      </c>
      <c r="BC194">
        <f t="shared" si="98"/>
        <v>2000.0106249999999</v>
      </c>
      <c r="BD194">
        <f t="shared" si="99"/>
        <v>1681.2092250000001</v>
      </c>
      <c r="BE194">
        <f t="shared" si="100"/>
        <v>0.84060014681172013</v>
      </c>
      <c r="BF194">
        <f t="shared" si="101"/>
        <v>0.16075828334661973</v>
      </c>
      <c r="BG194">
        <v>6</v>
      </c>
      <c r="BH194">
        <v>0.5</v>
      </c>
      <c r="BI194" t="s">
        <v>383</v>
      </c>
      <c r="BJ194">
        <v>2</v>
      </c>
      <c r="BK194" t="b">
        <v>1</v>
      </c>
      <c r="BL194">
        <v>1660311483.9437499</v>
      </c>
      <c r="BM194">
        <v>806.23712499999999</v>
      </c>
      <c r="BN194">
        <v>858.81281250000006</v>
      </c>
      <c r="BO194">
        <v>27.196793750000001</v>
      </c>
      <c r="BP194">
        <v>25.6543375</v>
      </c>
      <c r="BQ194">
        <v>804.17043750000005</v>
      </c>
      <c r="BR194">
        <v>27.18081875</v>
      </c>
      <c r="BS194">
        <v>500.147875</v>
      </c>
      <c r="BT194">
        <v>99.631531249999995</v>
      </c>
      <c r="BU194">
        <v>0.1000420375</v>
      </c>
      <c r="BV194">
        <v>31.020375000000001</v>
      </c>
      <c r="BW194">
        <v>31.827275</v>
      </c>
      <c r="BX194">
        <v>999.9</v>
      </c>
      <c r="BY194">
        <v>0</v>
      </c>
      <c r="BZ194">
        <v>0</v>
      </c>
      <c r="CA194">
        <v>9999.3706249999996</v>
      </c>
      <c r="CB194">
        <v>0</v>
      </c>
      <c r="CC194">
        <v>11.188587500000001</v>
      </c>
      <c r="CD194">
        <v>-52.575862499999999</v>
      </c>
      <c r="CE194">
        <v>828.77693749999992</v>
      </c>
      <c r="CF194">
        <v>881.42525000000001</v>
      </c>
      <c r="CG194">
        <v>1.5424450000000001</v>
      </c>
      <c r="CH194">
        <v>858.81281250000006</v>
      </c>
      <c r="CI194">
        <v>25.6543375</v>
      </c>
      <c r="CJ194">
        <v>2.7096581249999998</v>
      </c>
      <c r="CK194">
        <v>2.5559818750000001</v>
      </c>
      <c r="CL194">
        <v>22.343800000000002</v>
      </c>
      <c r="CM194">
        <v>21.387425</v>
      </c>
      <c r="CN194">
        <v>2000.0106249999999</v>
      </c>
      <c r="CO194">
        <v>0.97999637500000003</v>
      </c>
      <c r="CP194">
        <v>2.0003824999999999E-2</v>
      </c>
      <c r="CQ194">
        <v>0</v>
      </c>
      <c r="CR194">
        <v>2.9159999999999999</v>
      </c>
      <c r="CS194">
        <v>0</v>
      </c>
      <c r="CT194">
        <v>23118.974999999999</v>
      </c>
      <c r="CU194">
        <v>17412.393749999999</v>
      </c>
      <c r="CV194">
        <v>39.507750000000001</v>
      </c>
      <c r="CW194">
        <v>40.375</v>
      </c>
      <c r="CX194">
        <v>39.375</v>
      </c>
      <c r="CY194">
        <v>39</v>
      </c>
      <c r="CZ194">
        <v>39.698812500000003</v>
      </c>
      <c r="DA194">
        <v>1960.0006249999999</v>
      </c>
      <c r="DB194">
        <v>40.01</v>
      </c>
      <c r="DC194">
        <v>0</v>
      </c>
      <c r="DD194">
        <v>1660311490.2</v>
      </c>
      <c r="DE194">
        <v>0</v>
      </c>
      <c r="DF194">
        <v>1660310986.5999999</v>
      </c>
      <c r="DG194" t="s">
        <v>384</v>
      </c>
      <c r="DH194">
        <v>1660310983.5999999</v>
      </c>
      <c r="DI194">
        <v>1660310986.5999999</v>
      </c>
      <c r="DJ194">
        <v>1</v>
      </c>
      <c r="DK194">
        <v>0.122</v>
      </c>
      <c r="DL194">
        <v>-3.4000000000000002E-2</v>
      </c>
      <c r="DM194">
        <v>1.4079999999999999</v>
      </c>
      <c r="DN194">
        <v>0.02</v>
      </c>
      <c r="DO194">
        <v>400</v>
      </c>
      <c r="DP194">
        <v>26</v>
      </c>
      <c r="DQ194">
        <v>0.18</v>
      </c>
      <c r="DR194">
        <v>7.0000000000000007E-2</v>
      </c>
      <c r="DS194">
        <v>11.70719085909432</v>
      </c>
      <c r="DT194">
        <v>1.8378493871587149</v>
      </c>
      <c r="DU194">
        <v>0.17211919502955081</v>
      </c>
      <c r="DV194">
        <v>0</v>
      </c>
      <c r="DW194">
        <v>42.706951583165257</v>
      </c>
      <c r="DX194">
        <v>0.64284651141760174</v>
      </c>
      <c r="DY194">
        <v>0.44737231378813208</v>
      </c>
      <c r="DZ194">
        <v>0</v>
      </c>
      <c r="EA194">
        <v>-52.546680645161288</v>
      </c>
      <c r="EB194">
        <v>-1.882925806451526</v>
      </c>
      <c r="EC194">
        <v>0.56713759917641104</v>
      </c>
      <c r="ED194">
        <v>0</v>
      </c>
      <c r="EE194">
        <v>486.5619734331471</v>
      </c>
      <c r="EF194">
        <v>233.26543414628949</v>
      </c>
      <c r="EG194">
        <v>17.055711592134109</v>
      </c>
      <c r="EH194">
        <v>0</v>
      </c>
      <c r="EI194">
        <v>1.5410517073170731</v>
      </c>
      <c r="EJ194">
        <v>-2.9826480836228331E-3</v>
      </c>
      <c r="EK194">
        <v>4.4685529400188924E-3</v>
      </c>
      <c r="EL194">
        <v>1</v>
      </c>
      <c r="EM194">
        <v>2.0164654047214761</v>
      </c>
      <c r="EN194">
        <v>3.8257656056654549E-3</v>
      </c>
      <c r="EO194">
        <v>1.359053057901814E-3</v>
      </c>
      <c r="EP194">
        <v>1</v>
      </c>
      <c r="EQ194">
        <v>2</v>
      </c>
      <c r="ER194">
        <v>6</v>
      </c>
      <c r="ES194" t="s">
        <v>412</v>
      </c>
      <c r="ET194">
        <v>2.9451200000000002</v>
      </c>
      <c r="EU194">
        <v>2.8011499999999998</v>
      </c>
      <c r="EV194">
        <v>0.15057100000000001</v>
      </c>
      <c r="EW194">
        <v>0.15681300000000001</v>
      </c>
      <c r="EX194">
        <v>0.118644</v>
      </c>
      <c r="EY194">
        <v>0.113965</v>
      </c>
      <c r="EZ194">
        <v>17492.7</v>
      </c>
      <c r="FA194">
        <v>18211.3</v>
      </c>
      <c r="FB194">
        <v>23933.7</v>
      </c>
      <c r="FC194">
        <v>25118.9</v>
      </c>
      <c r="FD194">
        <v>33754.699999999997</v>
      </c>
      <c r="FE194">
        <v>35531.599999999999</v>
      </c>
      <c r="FF194">
        <v>43617.9</v>
      </c>
      <c r="FG194">
        <v>46429.2</v>
      </c>
      <c r="FH194">
        <v>1.7352000000000001</v>
      </c>
      <c r="FI194">
        <v>1.9229700000000001</v>
      </c>
      <c r="FJ194">
        <v>0.163935</v>
      </c>
      <c r="FK194">
        <v>0</v>
      </c>
      <c r="FL194">
        <v>29.1554</v>
      </c>
      <c r="FM194">
        <v>999.9</v>
      </c>
      <c r="FN194">
        <v>67.7</v>
      </c>
      <c r="FO194">
        <v>32.1</v>
      </c>
      <c r="FP194">
        <v>32.634</v>
      </c>
      <c r="FQ194">
        <v>63.857300000000002</v>
      </c>
      <c r="FR194">
        <v>23.557700000000001</v>
      </c>
      <c r="FS194">
        <v>1</v>
      </c>
      <c r="FT194">
        <v>0.16703799999999999</v>
      </c>
      <c r="FU194">
        <v>-8.4479799999999994E-2</v>
      </c>
      <c r="FV194">
        <v>20.324000000000002</v>
      </c>
      <c r="FW194">
        <v>5.2120499999999996</v>
      </c>
      <c r="FX194">
        <v>11.903499999999999</v>
      </c>
      <c r="FY194">
        <v>5.0032500000000004</v>
      </c>
      <c r="FZ194">
        <v>3.28965</v>
      </c>
      <c r="GA194">
        <v>9999</v>
      </c>
      <c r="GB194">
        <v>9999</v>
      </c>
      <c r="GC194">
        <v>9999</v>
      </c>
      <c r="GD194">
        <v>999.9</v>
      </c>
      <c r="GE194">
        <v>1.85944</v>
      </c>
      <c r="GF194">
        <v>1.8544</v>
      </c>
      <c r="GG194">
        <v>1.8575999999999999</v>
      </c>
      <c r="GH194">
        <v>1.8559399999999999</v>
      </c>
      <c r="GI194">
        <v>1.85483</v>
      </c>
      <c r="GJ194">
        <v>1.8545400000000001</v>
      </c>
      <c r="GK194">
        <v>1.85304</v>
      </c>
      <c r="GL194">
        <v>1.85629</v>
      </c>
      <c r="GM194">
        <v>0</v>
      </c>
      <c r="GN194">
        <v>0</v>
      </c>
      <c r="GO194">
        <v>0</v>
      </c>
      <c r="GP194">
        <v>0</v>
      </c>
      <c r="GQ194" t="s">
        <v>386</v>
      </c>
      <c r="GR194" t="s">
        <v>387</v>
      </c>
      <c r="GS194" t="s">
        <v>388</v>
      </c>
      <c r="GT194" t="s">
        <v>388</v>
      </c>
      <c r="GU194" t="s">
        <v>388</v>
      </c>
      <c r="GV194" t="s">
        <v>388</v>
      </c>
      <c r="GW194">
        <v>0</v>
      </c>
      <c r="GX194">
        <v>100</v>
      </c>
      <c r="GY194">
        <v>100</v>
      </c>
      <c r="GZ194">
        <v>2.1190000000000002</v>
      </c>
      <c r="HA194">
        <v>1.5900000000000001E-2</v>
      </c>
      <c r="HB194">
        <v>0.4723743322554726</v>
      </c>
      <c r="HC194">
        <v>2.7716384584972409E-3</v>
      </c>
      <c r="HD194">
        <v>-1.1467119688665799E-6</v>
      </c>
      <c r="HE194">
        <v>2.0626329066488061E-10</v>
      </c>
      <c r="HF194">
        <v>-6.6792426355626849E-2</v>
      </c>
      <c r="HG194">
        <v>1.066993184659233E-2</v>
      </c>
      <c r="HH194">
        <v>-3.4528890892081033E-4</v>
      </c>
      <c r="HI194">
        <v>2.382551249023132E-6</v>
      </c>
      <c r="HJ194">
        <v>1</v>
      </c>
      <c r="HK194">
        <v>2115</v>
      </c>
      <c r="HL194">
        <v>2</v>
      </c>
      <c r="HM194">
        <v>30</v>
      </c>
      <c r="HN194">
        <v>8.5</v>
      </c>
      <c r="HO194">
        <v>8.4</v>
      </c>
      <c r="HP194">
        <v>2.01294</v>
      </c>
      <c r="HQ194">
        <v>2.2973599999999998</v>
      </c>
      <c r="HR194">
        <v>1.4978</v>
      </c>
      <c r="HS194">
        <v>2.3010299999999999</v>
      </c>
      <c r="HT194">
        <v>1.5478499999999999</v>
      </c>
      <c r="HU194">
        <v>2.2814899999999998</v>
      </c>
      <c r="HV194">
        <v>35.661299999999997</v>
      </c>
      <c r="HW194">
        <v>15.322800000000001</v>
      </c>
      <c r="HX194">
        <v>18</v>
      </c>
      <c r="HY194">
        <v>362.59699999999998</v>
      </c>
      <c r="HZ194">
        <v>518.93899999999996</v>
      </c>
      <c r="IA194">
        <v>29.3078</v>
      </c>
      <c r="IB194">
        <v>29.308399999999999</v>
      </c>
      <c r="IC194">
        <v>30.000399999999999</v>
      </c>
      <c r="ID194">
        <v>29.104199999999999</v>
      </c>
      <c r="IE194">
        <v>29.178000000000001</v>
      </c>
      <c r="IF194">
        <v>40.286499999999997</v>
      </c>
      <c r="IG194">
        <v>24.060500000000001</v>
      </c>
      <c r="IH194">
        <v>68.563500000000005</v>
      </c>
      <c r="II194">
        <v>29.290500000000002</v>
      </c>
      <c r="IJ194">
        <v>935.26300000000003</v>
      </c>
      <c r="IK194">
        <v>25.708600000000001</v>
      </c>
      <c r="IL194">
        <v>100.878</v>
      </c>
      <c r="IM194">
        <v>100.628</v>
      </c>
      <c r="IN194" t="s">
        <v>3530</v>
      </c>
    </row>
    <row r="195" spans="1:248" x14ac:dyDescent="0.2">
      <c r="A195">
        <v>179</v>
      </c>
      <c r="B195">
        <v>1660311493.0999999</v>
      </c>
      <c r="C195">
        <v>526.5</v>
      </c>
      <c r="D195" t="s">
        <v>739</v>
      </c>
      <c r="E195" t="s">
        <v>740</v>
      </c>
      <c r="F195">
        <v>1</v>
      </c>
      <c r="G195" t="s">
        <v>376</v>
      </c>
      <c r="H195" t="s">
        <v>377</v>
      </c>
      <c r="I195" t="s">
        <v>378</v>
      </c>
      <c r="J195" t="s">
        <v>379</v>
      </c>
      <c r="K195" t="s">
        <v>380</v>
      </c>
      <c r="L195" t="s">
        <v>381</v>
      </c>
      <c r="M195" t="s">
        <v>382</v>
      </c>
      <c r="N195">
        <v>1660311485.466666</v>
      </c>
      <c r="O195">
        <f t="shared" si="68"/>
        <v>1.321411824478925E-3</v>
      </c>
      <c r="P195">
        <f t="shared" si="69"/>
        <v>1.321411824478925</v>
      </c>
      <c r="Q195">
        <f t="shared" si="70"/>
        <v>11.956650369189147</v>
      </c>
      <c r="R195">
        <f t="shared" si="71"/>
        <v>813.6751999999999</v>
      </c>
      <c r="S195">
        <f t="shared" si="72"/>
        <v>488.28660283195217</v>
      </c>
      <c r="T195">
        <f t="shared" si="73"/>
        <v>48.697575434721905</v>
      </c>
      <c r="U195">
        <f t="shared" si="74"/>
        <v>81.149081710520235</v>
      </c>
      <c r="V195">
        <f t="shared" si="75"/>
        <v>6.367563626445219E-2</v>
      </c>
      <c r="W195">
        <f t="shared" si="76"/>
        <v>2.9228569495745358</v>
      </c>
      <c r="X195">
        <f t="shared" si="77"/>
        <v>6.2914907010081692E-2</v>
      </c>
      <c r="Y195">
        <f t="shared" si="78"/>
        <v>3.9389408053567623E-2</v>
      </c>
      <c r="Z195">
        <f t="shared" si="79"/>
        <v>321.51870699999995</v>
      </c>
      <c r="AA195">
        <f t="shared" si="80"/>
        <v>32.572501682809794</v>
      </c>
      <c r="AB195">
        <f t="shared" si="81"/>
        <v>31.828199999999999</v>
      </c>
      <c r="AC195">
        <f t="shared" si="82"/>
        <v>4.7288464896233968</v>
      </c>
      <c r="AD195">
        <f t="shared" si="83"/>
        <v>60.049184606472409</v>
      </c>
      <c r="AE195">
        <f t="shared" si="84"/>
        <v>2.712312956165738</v>
      </c>
      <c r="AF195">
        <f t="shared" si="85"/>
        <v>4.5168189608912543</v>
      </c>
      <c r="AG195">
        <f t="shared" si="86"/>
        <v>2.0165335334576588</v>
      </c>
      <c r="AH195">
        <f t="shared" si="87"/>
        <v>-58.274261459520595</v>
      </c>
      <c r="AI195">
        <f t="shared" si="88"/>
        <v>-127.17414516326005</v>
      </c>
      <c r="AJ195">
        <f t="shared" si="89"/>
        <v>-9.8116662983265783</v>
      </c>
      <c r="AK195">
        <f t="shared" si="90"/>
        <v>126.2586340788927</v>
      </c>
      <c r="AL195">
        <f t="shared" si="91"/>
        <v>42.772872316340205</v>
      </c>
      <c r="AM195">
        <f t="shared" si="92"/>
        <v>1.3215005728926938</v>
      </c>
      <c r="AN195">
        <f t="shared" si="93"/>
        <v>11.956650369189147</v>
      </c>
      <c r="AO195">
        <v>913.02652051958</v>
      </c>
      <c r="AP195">
        <v>872.17338787878759</v>
      </c>
      <c r="AQ195">
        <v>5.0799344606136589</v>
      </c>
      <c r="AR195">
        <v>65.304688863541145</v>
      </c>
      <c r="AS195">
        <f t="shared" si="94"/>
        <v>1.321411824478925</v>
      </c>
      <c r="AT195">
        <v>25.657036822840102</v>
      </c>
      <c r="AU195">
        <v>27.199102424242419</v>
      </c>
      <c r="AV195">
        <v>5.075296554357682E-6</v>
      </c>
      <c r="AW195">
        <v>82.040529931118442</v>
      </c>
      <c r="AX195">
        <v>119</v>
      </c>
      <c r="AY195">
        <v>24</v>
      </c>
      <c r="AZ195">
        <f t="shared" si="95"/>
        <v>1</v>
      </c>
      <c r="BA195">
        <f t="shared" si="96"/>
        <v>0</v>
      </c>
      <c r="BB195">
        <f t="shared" si="97"/>
        <v>51979.246459862741</v>
      </c>
      <c r="BC195">
        <f t="shared" si="98"/>
        <v>2000.0133333333331</v>
      </c>
      <c r="BD195">
        <f t="shared" si="99"/>
        <v>1681.2114999999997</v>
      </c>
      <c r="BE195">
        <f t="shared" si="100"/>
        <v>0.84060014599902666</v>
      </c>
      <c r="BF195">
        <f t="shared" si="101"/>
        <v>0.16075828177812146</v>
      </c>
      <c r="BG195">
        <v>6</v>
      </c>
      <c r="BH195">
        <v>0.5</v>
      </c>
      <c r="BI195" t="s">
        <v>383</v>
      </c>
      <c r="BJ195">
        <v>2</v>
      </c>
      <c r="BK195" t="b">
        <v>1</v>
      </c>
      <c r="BL195">
        <v>1660311485.466666</v>
      </c>
      <c r="BM195">
        <v>813.6751999999999</v>
      </c>
      <c r="BN195">
        <v>866.27706666666643</v>
      </c>
      <c r="BO195">
        <v>27.19614</v>
      </c>
      <c r="BP195">
        <v>25.653933333333331</v>
      </c>
      <c r="BQ195">
        <v>811.59873333333314</v>
      </c>
      <c r="BR195">
        <v>27.180160000000001</v>
      </c>
      <c r="BS195">
        <v>500.15120000000002</v>
      </c>
      <c r="BT195">
        <v>99.631506666666681</v>
      </c>
      <c r="BU195">
        <v>0.10003450666666661</v>
      </c>
      <c r="BV195">
        <v>31.021139999999999</v>
      </c>
      <c r="BW195">
        <v>31.828199999999999</v>
      </c>
      <c r="BX195">
        <v>999.89999999999986</v>
      </c>
      <c r="BY195">
        <v>0</v>
      </c>
      <c r="BZ195">
        <v>0</v>
      </c>
      <c r="CA195">
        <v>9998.7420000000002</v>
      </c>
      <c r="CB195">
        <v>0</v>
      </c>
      <c r="CC195">
        <v>11.18287333333333</v>
      </c>
      <c r="CD195">
        <v>-52.602013333333339</v>
      </c>
      <c r="CE195">
        <v>836.42253333333349</v>
      </c>
      <c r="CF195">
        <v>889.0856666666665</v>
      </c>
      <c r="CG195">
        <v>1.542192666666667</v>
      </c>
      <c r="CH195">
        <v>866.27706666666643</v>
      </c>
      <c r="CI195">
        <v>25.653933333333331</v>
      </c>
      <c r="CJ195">
        <v>2.7095919999999998</v>
      </c>
      <c r="CK195">
        <v>2.5559406666666669</v>
      </c>
      <c r="CL195">
        <v>22.343399999999999</v>
      </c>
      <c r="CM195">
        <v>21.387166666666658</v>
      </c>
      <c r="CN195">
        <v>2000.0133333333331</v>
      </c>
      <c r="CO195">
        <v>0.97999639999999988</v>
      </c>
      <c r="CP195">
        <v>2.0003799999999999E-2</v>
      </c>
      <c r="CQ195">
        <v>0</v>
      </c>
      <c r="CR195">
        <v>2.9098666666666668</v>
      </c>
      <c r="CS195">
        <v>0</v>
      </c>
      <c r="CT195">
        <v>23115.58666666667</v>
      </c>
      <c r="CU195">
        <v>17412.42666666667</v>
      </c>
      <c r="CV195">
        <v>39.5124</v>
      </c>
      <c r="CW195">
        <v>40.375</v>
      </c>
      <c r="CX195">
        <v>39.375</v>
      </c>
      <c r="CY195">
        <v>39</v>
      </c>
      <c r="CZ195">
        <v>39.699599999999997</v>
      </c>
      <c r="DA195">
        <v>1960.0033333333331</v>
      </c>
      <c r="DB195">
        <v>40.01</v>
      </c>
      <c r="DC195">
        <v>0</v>
      </c>
      <c r="DD195">
        <v>1660311490.8</v>
      </c>
      <c r="DE195">
        <v>0</v>
      </c>
      <c r="DF195">
        <v>1660310986.5999999</v>
      </c>
      <c r="DG195" t="s">
        <v>384</v>
      </c>
      <c r="DH195">
        <v>1660310983.5999999</v>
      </c>
      <c r="DI195">
        <v>1660310986.5999999</v>
      </c>
      <c r="DJ195">
        <v>1</v>
      </c>
      <c r="DK195">
        <v>0.122</v>
      </c>
      <c r="DL195">
        <v>-3.4000000000000002E-2</v>
      </c>
      <c r="DM195">
        <v>1.4079999999999999</v>
      </c>
      <c r="DN195">
        <v>0.02</v>
      </c>
      <c r="DO195">
        <v>400</v>
      </c>
      <c r="DP195">
        <v>26</v>
      </c>
      <c r="DQ195">
        <v>0.18</v>
      </c>
      <c r="DR195">
        <v>7.0000000000000007E-2</v>
      </c>
      <c r="DS195">
        <v>11.70719085909432</v>
      </c>
      <c r="DT195">
        <v>1.8378493871587149</v>
      </c>
      <c r="DU195">
        <v>0.17211919502955081</v>
      </c>
      <c r="DV195">
        <v>0</v>
      </c>
      <c r="DW195">
        <v>42.706951583165257</v>
      </c>
      <c r="DX195">
        <v>0.64284651141760174</v>
      </c>
      <c r="DY195">
        <v>0.44737231378813208</v>
      </c>
      <c r="DZ195">
        <v>0</v>
      </c>
      <c r="EA195">
        <v>-52.546680645161288</v>
      </c>
      <c r="EB195">
        <v>-1.882925806451526</v>
      </c>
      <c r="EC195">
        <v>0.56713759917641104</v>
      </c>
      <c r="ED195">
        <v>0</v>
      </c>
      <c r="EE195">
        <v>486.5619734331471</v>
      </c>
      <c r="EF195">
        <v>233.26543414628949</v>
      </c>
      <c r="EG195">
        <v>17.055711592134109</v>
      </c>
      <c r="EH195">
        <v>0</v>
      </c>
      <c r="EI195">
        <v>1.5410517073170731</v>
      </c>
      <c r="EJ195">
        <v>-2.9826480836228331E-3</v>
      </c>
      <c r="EK195">
        <v>4.4685529400188924E-3</v>
      </c>
      <c r="EL195">
        <v>1</v>
      </c>
      <c r="EM195">
        <v>2.0164654047214761</v>
      </c>
      <c r="EN195">
        <v>3.8257656056654549E-3</v>
      </c>
      <c r="EO195">
        <v>1.359053057901814E-3</v>
      </c>
      <c r="EP195">
        <v>1</v>
      </c>
      <c r="EQ195">
        <v>2</v>
      </c>
      <c r="ER195">
        <v>6</v>
      </c>
      <c r="ES195" t="s">
        <v>412</v>
      </c>
      <c r="ET195">
        <v>2.9451299999999998</v>
      </c>
      <c r="EU195">
        <v>2.8011400000000002</v>
      </c>
      <c r="EV195">
        <v>0.15115400000000001</v>
      </c>
      <c r="EW195">
        <v>0.15739</v>
      </c>
      <c r="EX195">
        <v>0.118646</v>
      </c>
      <c r="EY195">
        <v>0.11396100000000001</v>
      </c>
      <c r="EZ195">
        <v>17480.7</v>
      </c>
      <c r="FA195">
        <v>18198.8</v>
      </c>
      <c r="FB195">
        <v>23933.8</v>
      </c>
      <c r="FC195">
        <v>25119</v>
      </c>
      <c r="FD195">
        <v>33754.699999999997</v>
      </c>
      <c r="FE195">
        <v>35531.800000000003</v>
      </c>
      <c r="FF195">
        <v>43617.9</v>
      </c>
      <c r="FG195">
        <v>46429.2</v>
      </c>
      <c r="FH195">
        <v>1.73515</v>
      </c>
      <c r="FI195">
        <v>1.9229000000000001</v>
      </c>
      <c r="FJ195">
        <v>0.164136</v>
      </c>
      <c r="FK195">
        <v>0</v>
      </c>
      <c r="FL195">
        <v>29.1572</v>
      </c>
      <c r="FM195">
        <v>999.9</v>
      </c>
      <c r="FN195">
        <v>67.7</v>
      </c>
      <c r="FO195">
        <v>32.1</v>
      </c>
      <c r="FP195">
        <v>32.630899999999997</v>
      </c>
      <c r="FQ195">
        <v>63.817300000000003</v>
      </c>
      <c r="FR195">
        <v>23.217099999999999</v>
      </c>
      <c r="FS195">
        <v>1</v>
      </c>
      <c r="FT195">
        <v>0.16711899999999999</v>
      </c>
      <c r="FU195">
        <v>-8.4874699999999997E-2</v>
      </c>
      <c r="FV195">
        <v>20.324000000000002</v>
      </c>
      <c r="FW195">
        <v>5.2115999999999998</v>
      </c>
      <c r="FX195">
        <v>11.9032</v>
      </c>
      <c r="FY195">
        <v>5.0032500000000004</v>
      </c>
      <c r="FZ195">
        <v>3.2895799999999999</v>
      </c>
      <c r="GA195">
        <v>9999</v>
      </c>
      <c r="GB195">
        <v>9999</v>
      </c>
      <c r="GC195">
        <v>9999</v>
      </c>
      <c r="GD195">
        <v>999.9</v>
      </c>
      <c r="GE195">
        <v>1.85944</v>
      </c>
      <c r="GF195">
        <v>1.8544</v>
      </c>
      <c r="GG195">
        <v>1.8575999999999999</v>
      </c>
      <c r="GH195">
        <v>1.8559399999999999</v>
      </c>
      <c r="GI195">
        <v>1.8548199999999999</v>
      </c>
      <c r="GJ195">
        <v>1.8545400000000001</v>
      </c>
      <c r="GK195">
        <v>1.85304</v>
      </c>
      <c r="GL195">
        <v>1.8562700000000001</v>
      </c>
      <c r="GM195">
        <v>0</v>
      </c>
      <c r="GN195">
        <v>0</v>
      </c>
      <c r="GO195">
        <v>0</v>
      </c>
      <c r="GP195">
        <v>0</v>
      </c>
      <c r="GQ195" t="s">
        <v>386</v>
      </c>
      <c r="GR195" t="s">
        <v>387</v>
      </c>
      <c r="GS195" t="s">
        <v>388</v>
      </c>
      <c r="GT195" t="s">
        <v>388</v>
      </c>
      <c r="GU195" t="s">
        <v>388</v>
      </c>
      <c r="GV195" t="s">
        <v>388</v>
      </c>
      <c r="GW195">
        <v>0</v>
      </c>
      <c r="GX195">
        <v>100</v>
      </c>
      <c r="GY195">
        <v>100</v>
      </c>
      <c r="GZ195">
        <v>2.125</v>
      </c>
      <c r="HA195">
        <v>1.6E-2</v>
      </c>
      <c r="HB195">
        <v>0.4723743322554726</v>
      </c>
      <c r="HC195">
        <v>2.7716384584972409E-3</v>
      </c>
      <c r="HD195">
        <v>-1.1467119688665799E-6</v>
      </c>
      <c r="HE195">
        <v>2.0626329066488061E-10</v>
      </c>
      <c r="HF195">
        <v>-6.6792426355626849E-2</v>
      </c>
      <c r="HG195">
        <v>1.066993184659233E-2</v>
      </c>
      <c r="HH195">
        <v>-3.4528890892081033E-4</v>
      </c>
      <c r="HI195">
        <v>2.382551249023132E-6</v>
      </c>
      <c r="HJ195">
        <v>1</v>
      </c>
      <c r="HK195">
        <v>2115</v>
      </c>
      <c r="HL195">
        <v>2</v>
      </c>
      <c r="HM195">
        <v>30</v>
      </c>
      <c r="HN195">
        <v>8.5</v>
      </c>
      <c r="HO195">
        <v>8.4</v>
      </c>
      <c r="HP195">
        <v>2.02393</v>
      </c>
      <c r="HQ195">
        <v>2.2778299999999998</v>
      </c>
      <c r="HR195">
        <v>1.4978</v>
      </c>
      <c r="HS195">
        <v>2.3010299999999999</v>
      </c>
      <c r="HT195">
        <v>1.5478499999999999</v>
      </c>
      <c r="HU195">
        <v>2.3950200000000001</v>
      </c>
      <c r="HV195">
        <v>35.637999999999998</v>
      </c>
      <c r="HW195">
        <v>15.322800000000001</v>
      </c>
      <c r="HX195">
        <v>18</v>
      </c>
      <c r="HY195">
        <v>362.57499999999999</v>
      </c>
      <c r="HZ195">
        <v>518.89400000000001</v>
      </c>
      <c r="IA195">
        <v>29.303899999999999</v>
      </c>
      <c r="IB195">
        <v>29.309200000000001</v>
      </c>
      <c r="IC195">
        <v>30.000399999999999</v>
      </c>
      <c r="ID195">
        <v>29.104600000000001</v>
      </c>
      <c r="IE195">
        <v>29.178799999999999</v>
      </c>
      <c r="IF195">
        <v>40.521900000000002</v>
      </c>
      <c r="IG195">
        <v>24.060500000000001</v>
      </c>
      <c r="IH195">
        <v>68.563500000000005</v>
      </c>
      <c r="II195">
        <v>29.290500000000002</v>
      </c>
      <c r="IJ195">
        <v>935.26300000000003</v>
      </c>
      <c r="IK195">
        <v>25.708600000000001</v>
      </c>
      <c r="IL195">
        <v>100.878</v>
      </c>
      <c r="IM195">
        <v>100.628</v>
      </c>
      <c r="IN195" t="s">
        <v>3530</v>
      </c>
    </row>
    <row r="196" spans="1:248" x14ac:dyDescent="0.2">
      <c r="A196">
        <v>180</v>
      </c>
      <c r="B196">
        <v>1660311494.0999999</v>
      </c>
      <c r="C196">
        <v>527.5</v>
      </c>
      <c r="D196" t="s">
        <v>741</v>
      </c>
      <c r="E196" t="s">
        <v>742</v>
      </c>
      <c r="F196">
        <v>1</v>
      </c>
      <c r="G196" t="s">
        <v>376</v>
      </c>
      <c r="H196" t="s">
        <v>377</v>
      </c>
      <c r="I196" t="s">
        <v>378</v>
      </c>
      <c r="J196" t="s">
        <v>379</v>
      </c>
      <c r="K196" t="s">
        <v>380</v>
      </c>
      <c r="L196" t="s">
        <v>381</v>
      </c>
      <c r="M196" t="s">
        <v>382</v>
      </c>
      <c r="N196">
        <v>1660311485.9749999</v>
      </c>
      <c r="O196">
        <f t="shared" si="68"/>
        <v>1.3226084046017231E-3</v>
      </c>
      <c r="P196">
        <f t="shared" si="69"/>
        <v>1.322608404601723</v>
      </c>
      <c r="Q196">
        <f t="shared" si="70"/>
        <v>11.963254620786063</v>
      </c>
      <c r="R196">
        <f t="shared" si="71"/>
        <v>816.16156249999995</v>
      </c>
      <c r="S196">
        <f t="shared" si="72"/>
        <v>490.8012764486873</v>
      </c>
      <c r="T196">
        <f t="shared" si="73"/>
        <v>48.948342499036741</v>
      </c>
      <c r="U196">
        <f t="shared" si="74"/>
        <v>81.397008550721822</v>
      </c>
      <c r="V196">
        <f t="shared" si="75"/>
        <v>6.3734884895486218E-2</v>
      </c>
      <c r="W196">
        <f t="shared" si="76"/>
        <v>2.922924708882733</v>
      </c>
      <c r="X196">
        <f t="shared" si="77"/>
        <v>6.2972765880610765E-2</v>
      </c>
      <c r="Y196">
        <f t="shared" si="78"/>
        <v>3.9425692650180588E-2</v>
      </c>
      <c r="Z196">
        <f t="shared" si="79"/>
        <v>321.518574</v>
      </c>
      <c r="AA196">
        <f t="shared" si="80"/>
        <v>32.572316352369477</v>
      </c>
      <c r="AB196">
        <f t="shared" si="81"/>
        <v>31.828162500000001</v>
      </c>
      <c r="AC196">
        <f t="shared" si="82"/>
        <v>4.7288364399085721</v>
      </c>
      <c r="AD196">
        <f t="shared" si="83"/>
        <v>60.049069625233173</v>
      </c>
      <c r="AE196">
        <f t="shared" si="84"/>
        <v>2.7123325027922069</v>
      </c>
      <c r="AF196">
        <f t="shared" si="85"/>
        <v>4.5168601607317154</v>
      </c>
      <c r="AG196">
        <f t="shared" si="86"/>
        <v>2.0165039371163651</v>
      </c>
      <c r="AH196">
        <f t="shared" si="87"/>
        <v>-58.327030642935988</v>
      </c>
      <c r="AI196">
        <f t="shared" si="88"/>
        <v>-127.14597119399144</v>
      </c>
      <c r="AJ196">
        <f t="shared" si="89"/>
        <v>-9.8092711450235015</v>
      </c>
      <c r="AK196">
        <f t="shared" si="90"/>
        <v>126.23630101804906</v>
      </c>
      <c r="AL196">
        <f t="shared" si="91"/>
        <v>42.83476758410751</v>
      </c>
      <c r="AM196">
        <f t="shared" si="92"/>
        <v>1.3215317757524518</v>
      </c>
      <c r="AN196">
        <f t="shared" si="93"/>
        <v>11.963254620786063</v>
      </c>
      <c r="AO196">
        <v>918.36462366095247</v>
      </c>
      <c r="AP196">
        <v>877.32233333333318</v>
      </c>
      <c r="AQ196">
        <v>5.1151246078027901</v>
      </c>
      <c r="AR196">
        <v>65.304688863541145</v>
      </c>
      <c r="AS196">
        <f t="shared" si="94"/>
        <v>1.322608404601723</v>
      </c>
      <c r="AT196">
        <v>25.656426277035141</v>
      </c>
      <c r="AU196">
        <v>27.199885454545459</v>
      </c>
      <c r="AV196">
        <v>5.4781265114562596E-6</v>
      </c>
      <c r="AW196">
        <v>82.040529931118442</v>
      </c>
      <c r="AX196">
        <v>119</v>
      </c>
      <c r="AY196">
        <v>24</v>
      </c>
      <c r="AZ196">
        <f t="shared" si="95"/>
        <v>1</v>
      </c>
      <c r="BA196">
        <f t="shared" si="96"/>
        <v>0</v>
      </c>
      <c r="BB196">
        <f t="shared" si="97"/>
        <v>51981.146298261243</v>
      </c>
      <c r="BC196">
        <f t="shared" si="98"/>
        <v>2000.0125</v>
      </c>
      <c r="BD196">
        <f t="shared" si="99"/>
        <v>1681.2108000000001</v>
      </c>
      <c r="BE196">
        <f t="shared" si="100"/>
        <v>0.84060014624908597</v>
      </c>
      <c r="BF196">
        <f t="shared" si="101"/>
        <v>0.16075828226073588</v>
      </c>
      <c r="BG196">
        <v>6</v>
      </c>
      <c r="BH196">
        <v>0.5</v>
      </c>
      <c r="BI196" t="s">
        <v>383</v>
      </c>
      <c r="BJ196">
        <v>2</v>
      </c>
      <c r="BK196" t="b">
        <v>1</v>
      </c>
      <c r="BL196">
        <v>1660311485.9749999</v>
      </c>
      <c r="BM196">
        <v>816.16156249999995</v>
      </c>
      <c r="BN196">
        <v>868.84168750000003</v>
      </c>
      <c r="BO196">
        <v>27.196349999999999</v>
      </c>
      <c r="BP196">
        <v>25.654106250000002</v>
      </c>
      <c r="BQ196">
        <v>814.08187499999997</v>
      </c>
      <c r="BR196">
        <v>27.180375000000002</v>
      </c>
      <c r="BS196">
        <v>500.15087499999998</v>
      </c>
      <c r="BT196">
        <v>99.631462499999998</v>
      </c>
      <c r="BU196">
        <v>0.10002730625</v>
      </c>
      <c r="BV196">
        <v>31.0213</v>
      </c>
      <c r="BW196">
        <v>31.828162500000001</v>
      </c>
      <c r="BX196">
        <v>999.9</v>
      </c>
      <c r="BY196">
        <v>0</v>
      </c>
      <c r="BZ196">
        <v>0</v>
      </c>
      <c r="CA196">
        <v>9999.1331250000003</v>
      </c>
      <c r="CB196">
        <v>0</v>
      </c>
      <c r="CC196">
        <v>11.181324999999999</v>
      </c>
      <c r="CD196">
        <v>-52.680250000000001</v>
      </c>
      <c r="CE196">
        <v>838.97862499999997</v>
      </c>
      <c r="CF196">
        <v>891.71800000000007</v>
      </c>
      <c r="CG196">
        <v>1.5422331250000001</v>
      </c>
      <c r="CH196">
        <v>868.84168750000003</v>
      </c>
      <c r="CI196">
        <v>25.654106250000002</v>
      </c>
      <c r="CJ196">
        <v>2.7096118749999998</v>
      </c>
      <c r="CK196">
        <v>2.555956875000001</v>
      </c>
      <c r="CL196">
        <v>22.343518750000001</v>
      </c>
      <c r="CM196">
        <v>21.38726875</v>
      </c>
      <c r="CN196">
        <v>2000.0125</v>
      </c>
      <c r="CO196">
        <v>0.97999637500000003</v>
      </c>
      <c r="CP196">
        <v>2.0003824999999999E-2</v>
      </c>
      <c r="CQ196">
        <v>0</v>
      </c>
      <c r="CR196">
        <v>2.977937499999999</v>
      </c>
      <c r="CS196">
        <v>0</v>
      </c>
      <c r="CT196">
        <v>23114.28125</v>
      </c>
      <c r="CU196">
        <v>17412.418750000001</v>
      </c>
      <c r="CV196">
        <v>39.515500000000003</v>
      </c>
      <c r="CW196">
        <v>40.375</v>
      </c>
      <c r="CX196">
        <v>39.375</v>
      </c>
      <c r="CY196">
        <v>39</v>
      </c>
      <c r="CZ196">
        <v>39.702749999999988</v>
      </c>
      <c r="DA196">
        <v>1960.0025000000001</v>
      </c>
      <c r="DB196">
        <v>40.01</v>
      </c>
      <c r="DC196">
        <v>0</v>
      </c>
      <c r="DD196">
        <v>1660311492</v>
      </c>
      <c r="DE196">
        <v>0</v>
      </c>
      <c r="DF196">
        <v>1660310986.5999999</v>
      </c>
      <c r="DG196" t="s">
        <v>384</v>
      </c>
      <c r="DH196">
        <v>1660310983.5999999</v>
      </c>
      <c r="DI196">
        <v>1660310986.5999999</v>
      </c>
      <c r="DJ196">
        <v>1</v>
      </c>
      <c r="DK196">
        <v>0.122</v>
      </c>
      <c r="DL196">
        <v>-3.4000000000000002E-2</v>
      </c>
      <c r="DM196">
        <v>1.4079999999999999</v>
      </c>
      <c r="DN196">
        <v>0.02</v>
      </c>
      <c r="DO196">
        <v>400</v>
      </c>
      <c r="DP196">
        <v>26</v>
      </c>
      <c r="DQ196">
        <v>0.18</v>
      </c>
      <c r="DR196">
        <v>7.0000000000000007E-2</v>
      </c>
      <c r="DS196">
        <v>11.758052817093709</v>
      </c>
      <c r="DT196">
        <v>1.7361009874353961</v>
      </c>
      <c r="DU196">
        <v>0.1652499302295444</v>
      </c>
      <c r="DV196">
        <v>0</v>
      </c>
      <c r="DW196">
        <v>42.770970895420803</v>
      </c>
      <c r="DX196">
        <v>3.2573130266216208</v>
      </c>
      <c r="DY196">
        <v>0.51598657388797442</v>
      </c>
      <c r="DZ196">
        <v>0</v>
      </c>
      <c r="EA196">
        <v>-52.605973333333353</v>
      </c>
      <c r="EB196">
        <v>-6.5990282536150051</v>
      </c>
      <c r="EC196">
        <v>0.67355691911588944</v>
      </c>
      <c r="ED196">
        <v>0</v>
      </c>
      <c r="EE196">
        <v>491.41271074905472</v>
      </c>
      <c r="EF196">
        <v>236.04902433394551</v>
      </c>
      <c r="EG196">
        <v>17.807673846152849</v>
      </c>
      <c r="EH196">
        <v>0</v>
      </c>
      <c r="EI196">
        <v>1.5418210000000001</v>
      </c>
      <c r="EJ196">
        <v>-1.178499061913821E-2</v>
      </c>
      <c r="EK196">
        <v>4.1103277241602166E-3</v>
      </c>
      <c r="EL196">
        <v>1</v>
      </c>
      <c r="EM196">
        <v>2.0164987599486119</v>
      </c>
      <c r="EN196">
        <v>-5.1704771550555636E-3</v>
      </c>
      <c r="EO196">
        <v>1.1926516925604941E-3</v>
      </c>
      <c r="EP196">
        <v>1</v>
      </c>
      <c r="EQ196">
        <v>2</v>
      </c>
      <c r="ER196">
        <v>6</v>
      </c>
      <c r="ES196" t="s">
        <v>412</v>
      </c>
      <c r="ET196">
        <v>2.9452099999999999</v>
      </c>
      <c r="EU196">
        <v>2.8011499999999998</v>
      </c>
      <c r="EV196">
        <v>0.15173800000000001</v>
      </c>
      <c r="EW196">
        <v>0.15795899999999999</v>
      </c>
      <c r="EX196">
        <v>0.118645</v>
      </c>
      <c r="EY196">
        <v>0.113966</v>
      </c>
      <c r="EZ196">
        <v>17468.7</v>
      </c>
      <c r="FA196">
        <v>18186.599999999999</v>
      </c>
      <c r="FB196">
        <v>23933.8</v>
      </c>
      <c r="FC196">
        <v>25119.1</v>
      </c>
      <c r="FD196">
        <v>33754.800000000003</v>
      </c>
      <c r="FE196">
        <v>35531.699999999997</v>
      </c>
      <c r="FF196">
        <v>43617.9</v>
      </c>
      <c r="FG196">
        <v>46429.4</v>
      </c>
      <c r="FH196">
        <v>1.7353000000000001</v>
      </c>
      <c r="FI196">
        <v>1.92283</v>
      </c>
      <c r="FJ196">
        <v>0.16419600000000001</v>
      </c>
      <c r="FK196">
        <v>0</v>
      </c>
      <c r="FL196">
        <v>29.1586</v>
      </c>
      <c r="FM196">
        <v>999.9</v>
      </c>
      <c r="FN196">
        <v>67.7</v>
      </c>
      <c r="FO196">
        <v>32.1</v>
      </c>
      <c r="FP196">
        <v>32.631500000000003</v>
      </c>
      <c r="FQ196">
        <v>63.447299999999998</v>
      </c>
      <c r="FR196">
        <v>22.9087</v>
      </c>
      <c r="FS196">
        <v>1</v>
      </c>
      <c r="FT196">
        <v>0.16730200000000001</v>
      </c>
      <c r="FU196">
        <v>-7.2905800000000007E-2</v>
      </c>
      <c r="FV196">
        <v>20.324100000000001</v>
      </c>
      <c r="FW196">
        <v>5.2119</v>
      </c>
      <c r="FX196">
        <v>11.903600000000001</v>
      </c>
      <c r="FY196">
        <v>5.0033500000000002</v>
      </c>
      <c r="FZ196">
        <v>3.2895799999999999</v>
      </c>
      <c r="GA196">
        <v>9999</v>
      </c>
      <c r="GB196">
        <v>9999</v>
      </c>
      <c r="GC196">
        <v>9999</v>
      </c>
      <c r="GD196">
        <v>999.9</v>
      </c>
      <c r="GE196">
        <v>1.85944</v>
      </c>
      <c r="GF196">
        <v>1.8544</v>
      </c>
      <c r="GG196">
        <v>1.8575999999999999</v>
      </c>
      <c r="GH196">
        <v>1.8559399999999999</v>
      </c>
      <c r="GI196">
        <v>1.8548199999999999</v>
      </c>
      <c r="GJ196">
        <v>1.8545400000000001</v>
      </c>
      <c r="GK196">
        <v>1.8530500000000001</v>
      </c>
      <c r="GL196">
        <v>1.8562700000000001</v>
      </c>
      <c r="GM196">
        <v>0</v>
      </c>
      <c r="GN196">
        <v>0</v>
      </c>
      <c r="GO196">
        <v>0</v>
      </c>
      <c r="GP196">
        <v>0</v>
      </c>
      <c r="GQ196" t="s">
        <v>386</v>
      </c>
      <c r="GR196" t="s">
        <v>387</v>
      </c>
      <c r="GS196" t="s">
        <v>388</v>
      </c>
      <c r="GT196" t="s">
        <v>388</v>
      </c>
      <c r="GU196" t="s">
        <v>388</v>
      </c>
      <c r="GV196" t="s">
        <v>388</v>
      </c>
      <c r="GW196">
        <v>0</v>
      </c>
      <c r="GX196">
        <v>100</v>
      </c>
      <c r="GY196">
        <v>100</v>
      </c>
      <c r="GZ196">
        <v>2.1309999999999998</v>
      </c>
      <c r="HA196">
        <v>1.6E-2</v>
      </c>
      <c r="HB196">
        <v>0.4723743322554726</v>
      </c>
      <c r="HC196">
        <v>2.7716384584972409E-3</v>
      </c>
      <c r="HD196">
        <v>-1.1467119688665799E-6</v>
      </c>
      <c r="HE196">
        <v>2.0626329066488061E-10</v>
      </c>
      <c r="HF196">
        <v>-6.6792426355626849E-2</v>
      </c>
      <c r="HG196">
        <v>1.066993184659233E-2</v>
      </c>
      <c r="HH196">
        <v>-3.4528890892081033E-4</v>
      </c>
      <c r="HI196">
        <v>2.382551249023132E-6</v>
      </c>
      <c r="HJ196">
        <v>1</v>
      </c>
      <c r="HK196">
        <v>2115</v>
      </c>
      <c r="HL196">
        <v>2</v>
      </c>
      <c r="HM196">
        <v>30</v>
      </c>
      <c r="HN196">
        <v>8.5</v>
      </c>
      <c r="HO196">
        <v>8.5</v>
      </c>
      <c r="HP196">
        <v>2.03003</v>
      </c>
      <c r="HQ196">
        <v>2.2802699999999998</v>
      </c>
      <c r="HR196">
        <v>1.4978</v>
      </c>
      <c r="HS196">
        <v>2.3010299999999999</v>
      </c>
      <c r="HT196">
        <v>1.5478499999999999</v>
      </c>
      <c r="HU196">
        <v>2.4621599999999999</v>
      </c>
      <c r="HV196">
        <v>35.661299999999997</v>
      </c>
      <c r="HW196">
        <v>15.340400000000001</v>
      </c>
      <c r="HX196">
        <v>18</v>
      </c>
      <c r="HY196">
        <v>362.64600000000002</v>
      </c>
      <c r="HZ196">
        <v>518.84699999999998</v>
      </c>
      <c r="IA196">
        <v>29.300999999999998</v>
      </c>
      <c r="IB196">
        <v>29.309699999999999</v>
      </c>
      <c r="IC196">
        <v>30.000499999999999</v>
      </c>
      <c r="ID196">
        <v>29.104900000000001</v>
      </c>
      <c r="IE196">
        <v>29.179300000000001</v>
      </c>
      <c r="IF196">
        <v>40.645600000000002</v>
      </c>
      <c r="IG196">
        <v>24.060500000000001</v>
      </c>
      <c r="IH196">
        <v>68.563500000000005</v>
      </c>
      <c r="II196">
        <v>29.290500000000002</v>
      </c>
      <c r="IJ196">
        <v>945.30700000000002</v>
      </c>
      <c r="IK196">
        <v>25.708600000000001</v>
      </c>
      <c r="IL196">
        <v>100.878</v>
      </c>
      <c r="IM196">
        <v>100.628</v>
      </c>
      <c r="IN196" t="s">
        <v>3530</v>
      </c>
    </row>
    <row r="197" spans="1:248" x14ac:dyDescent="0.2">
      <c r="A197">
        <v>181</v>
      </c>
      <c r="B197">
        <v>1660311495.0999999</v>
      </c>
      <c r="C197">
        <v>528.5</v>
      </c>
      <c r="D197" t="s">
        <v>743</v>
      </c>
      <c r="E197" t="s">
        <v>744</v>
      </c>
      <c r="F197">
        <v>1</v>
      </c>
      <c r="G197" t="s">
        <v>376</v>
      </c>
      <c r="H197" t="s">
        <v>377</v>
      </c>
      <c r="I197" t="s">
        <v>378</v>
      </c>
      <c r="J197" t="s">
        <v>379</v>
      </c>
      <c r="K197" t="s">
        <v>380</v>
      </c>
      <c r="L197" t="s">
        <v>381</v>
      </c>
      <c r="M197" t="s">
        <v>382</v>
      </c>
      <c r="N197">
        <v>1660311487.5</v>
      </c>
      <c r="O197">
        <f t="shared" si="68"/>
        <v>1.3224269152567853E-3</v>
      </c>
      <c r="P197">
        <f t="shared" si="69"/>
        <v>1.3224269152567854</v>
      </c>
      <c r="Q197">
        <f t="shared" si="70"/>
        <v>12.040328406206497</v>
      </c>
      <c r="R197">
        <f t="shared" si="71"/>
        <v>823.6059333333335</v>
      </c>
      <c r="S197">
        <f t="shared" si="72"/>
        <v>496.01365829041197</v>
      </c>
      <c r="T197">
        <f t="shared" si="73"/>
        <v>49.468138088146475</v>
      </c>
      <c r="U197">
        <f t="shared" si="74"/>
        <v>82.139375316346317</v>
      </c>
      <c r="V197">
        <f t="shared" si="75"/>
        <v>6.3721659298641806E-2</v>
      </c>
      <c r="W197">
        <f t="shared" si="76"/>
        <v>2.9224592546387438</v>
      </c>
      <c r="X197">
        <f t="shared" si="77"/>
        <v>6.2959734739683526E-2</v>
      </c>
      <c r="Y197">
        <f t="shared" si="78"/>
        <v>3.9417530945887978E-2</v>
      </c>
      <c r="Z197">
        <f t="shared" si="79"/>
        <v>321.51891980000005</v>
      </c>
      <c r="AA197">
        <f t="shared" si="80"/>
        <v>32.573287536762372</v>
      </c>
      <c r="AB197">
        <f t="shared" si="81"/>
        <v>31.828526666666669</v>
      </c>
      <c r="AC197">
        <f t="shared" si="82"/>
        <v>4.7289340345923909</v>
      </c>
      <c r="AD197">
        <f t="shared" si="83"/>
        <v>60.045797603884765</v>
      </c>
      <c r="AE197">
        <f t="shared" si="84"/>
        <v>2.7122919137835781</v>
      </c>
      <c r="AF197">
        <f t="shared" si="85"/>
        <v>4.517038697156222</v>
      </c>
      <c r="AG197">
        <f t="shared" si="86"/>
        <v>2.0166421208088128</v>
      </c>
      <c r="AH197">
        <f t="shared" si="87"/>
        <v>-58.319026962824232</v>
      </c>
      <c r="AI197">
        <f t="shared" si="88"/>
        <v>-127.07386207466193</v>
      </c>
      <c r="AJ197">
        <f t="shared" si="89"/>
        <v>-9.8053204442086699</v>
      </c>
      <c r="AK197">
        <f t="shared" si="90"/>
        <v>126.32071031830519</v>
      </c>
      <c r="AL197">
        <f t="shared" si="91"/>
        <v>42.874365472120616</v>
      </c>
      <c r="AM197">
        <f t="shared" si="92"/>
        <v>1.3209532390332697</v>
      </c>
      <c r="AN197">
        <f t="shared" si="93"/>
        <v>12.040328406206497</v>
      </c>
      <c r="AO197">
        <v>923.65422743854504</v>
      </c>
      <c r="AP197">
        <v>882.44618181818169</v>
      </c>
      <c r="AQ197">
        <v>5.1288942116060898</v>
      </c>
      <c r="AR197">
        <v>65.304688863541145</v>
      </c>
      <c r="AS197">
        <f t="shared" si="94"/>
        <v>1.3224269152567854</v>
      </c>
      <c r="AT197">
        <v>25.655956232902881</v>
      </c>
      <c r="AU197">
        <v>27.199201212121199</v>
      </c>
      <c r="AV197">
        <v>6.657902225508491E-6</v>
      </c>
      <c r="AW197">
        <v>82.040529931118442</v>
      </c>
      <c r="AX197">
        <v>119</v>
      </c>
      <c r="AY197">
        <v>24</v>
      </c>
      <c r="AZ197">
        <f t="shared" si="95"/>
        <v>1</v>
      </c>
      <c r="BA197">
        <f t="shared" si="96"/>
        <v>0</v>
      </c>
      <c r="BB197">
        <f t="shared" si="97"/>
        <v>51967.781378568732</v>
      </c>
      <c r="BC197">
        <f t="shared" si="98"/>
        <v>2000.0146666666669</v>
      </c>
      <c r="BD197">
        <f t="shared" si="99"/>
        <v>1681.2126200000002</v>
      </c>
      <c r="BE197">
        <f t="shared" si="100"/>
        <v>0.84060014559893226</v>
      </c>
      <c r="BF197">
        <f t="shared" si="101"/>
        <v>0.16075828100593928</v>
      </c>
      <c r="BG197">
        <v>6</v>
      </c>
      <c r="BH197">
        <v>0.5</v>
      </c>
      <c r="BI197" t="s">
        <v>383</v>
      </c>
      <c r="BJ197">
        <v>2</v>
      </c>
      <c r="BK197" t="b">
        <v>1</v>
      </c>
      <c r="BL197">
        <v>1660311487.5</v>
      </c>
      <c r="BM197">
        <v>823.6059333333335</v>
      </c>
      <c r="BN197">
        <v>876.3449333333333</v>
      </c>
      <c r="BO197">
        <v>27.195966666666671</v>
      </c>
      <c r="BP197">
        <v>25.654393333333338</v>
      </c>
      <c r="BQ197">
        <v>821.51646666666659</v>
      </c>
      <c r="BR197">
        <v>27.179993333333339</v>
      </c>
      <c r="BS197">
        <v>500.14953333333341</v>
      </c>
      <c r="BT197">
        <v>99.631360000000015</v>
      </c>
      <c r="BU197">
        <v>0.10004308000000001</v>
      </c>
      <c r="BV197">
        <v>31.021993333333342</v>
      </c>
      <c r="BW197">
        <v>31.828526666666669</v>
      </c>
      <c r="BX197">
        <v>999.89999999999986</v>
      </c>
      <c r="BY197">
        <v>0</v>
      </c>
      <c r="BZ197">
        <v>0</v>
      </c>
      <c r="CA197">
        <v>9996.4873333333326</v>
      </c>
      <c r="CB197">
        <v>0</v>
      </c>
      <c r="CC197">
        <v>11.175126666666671</v>
      </c>
      <c r="CD197">
        <v>-52.739113333333329</v>
      </c>
      <c r="CE197">
        <v>846.63086666666663</v>
      </c>
      <c r="CF197">
        <v>899.41906666666671</v>
      </c>
      <c r="CG197">
        <v>1.541568</v>
      </c>
      <c r="CH197">
        <v>876.3449333333333</v>
      </c>
      <c r="CI197">
        <v>25.654393333333338</v>
      </c>
      <c r="CJ197">
        <v>2.7095713333333342</v>
      </c>
      <c r="CK197">
        <v>2.555982666666667</v>
      </c>
      <c r="CL197">
        <v>22.343273333333329</v>
      </c>
      <c r="CM197">
        <v>21.38743333333333</v>
      </c>
      <c r="CN197">
        <v>2000.0146666666669</v>
      </c>
      <c r="CO197">
        <v>0.97999639999999988</v>
      </c>
      <c r="CP197">
        <v>2.0003799999999999E-2</v>
      </c>
      <c r="CQ197">
        <v>0</v>
      </c>
      <c r="CR197">
        <v>2.9548666666666672</v>
      </c>
      <c r="CS197">
        <v>0</v>
      </c>
      <c r="CT197">
        <v>23110.62</v>
      </c>
      <c r="CU197">
        <v>17412.439999999999</v>
      </c>
      <c r="CV197">
        <v>39.520666666666671</v>
      </c>
      <c r="CW197">
        <v>40.375</v>
      </c>
      <c r="CX197">
        <v>39.375</v>
      </c>
      <c r="CY197">
        <v>39</v>
      </c>
      <c r="CZ197">
        <v>39.707999999999998</v>
      </c>
      <c r="DA197">
        <v>1960.0046666666669</v>
      </c>
      <c r="DB197">
        <v>40.01</v>
      </c>
      <c r="DC197">
        <v>0</v>
      </c>
      <c r="DD197">
        <v>1660311493.2</v>
      </c>
      <c r="DE197">
        <v>0</v>
      </c>
      <c r="DF197">
        <v>1660310986.5999999</v>
      </c>
      <c r="DG197" t="s">
        <v>384</v>
      </c>
      <c r="DH197">
        <v>1660310983.5999999</v>
      </c>
      <c r="DI197">
        <v>1660310986.5999999</v>
      </c>
      <c r="DJ197">
        <v>1</v>
      </c>
      <c r="DK197">
        <v>0.122</v>
      </c>
      <c r="DL197">
        <v>-3.4000000000000002E-2</v>
      </c>
      <c r="DM197">
        <v>1.4079999999999999</v>
      </c>
      <c r="DN197">
        <v>0.02</v>
      </c>
      <c r="DO197">
        <v>400</v>
      </c>
      <c r="DP197">
        <v>26</v>
      </c>
      <c r="DQ197">
        <v>0.18</v>
      </c>
      <c r="DR197">
        <v>7.0000000000000007E-2</v>
      </c>
      <c r="DS197">
        <v>11.788218974315759</v>
      </c>
      <c r="DT197">
        <v>1.775170873450935</v>
      </c>
      <c r="DU197">
        <v>0.16376547025498919</v>
      </c>
      <c r="DV197">
        <v>0</v>
      </c>
      <c r="DW197">
        <v>42.805775527158453</v>
      </c>
      <c r="DX197">
        <v>5.375859196602665</v>
      </c>
      <c r="DY197">
        <v>0.56158995694541991</v>
      </c>
      <c r="DZ197">
        <v>0</v>
      </c>
      <c r="EA197">
        <v>-52.673226666666672</v>
      </c>
      <c r="EB197">
        <v>-8.9254958843159802</v>
      </c>
      <c r="EC197">
        <v>0.74228732663901043</v>
      </c>
      <c r="ED197">
        <v>0</v>
      </c>
      <c r="EE197">
        <v>495.48228641981171</v>
      </c>
      <c r="EF197">
        <v>238.2466061890317</v>
      </c>
      <c r="EG197">
        <v>17.972825504049801</v>
      </c>
      <c r="EH197">
        <v>0</v>
      </c>
      <c r="EI197">
        <v>1.5421897499999999</v>
      </c>
      <c r="EJ197">
        <v>-1.705744840526123E-2</v>
      </c>
      <c r="EK197">
        <v>3.8386661013300018E-3</v>
      </c>
      <c r="EL197">
        <v>1</v>
      </c>
      <c r="EM197">
        <v>2.0165697214020768</v>
      </c>
      <c r="EN197">
        <v>-8.7582438453355348E-3</v>
      </c>
      <c r="EO197">
        <v>1.1191286330448471E-3</v>
      </c>
      <c r="EP197">
        <v>1</v>
      </c>
      <c r="EQ197">
        <v>2</v>
      </c>
      <c r="ER197">
        <v>6</v>
      </c>
      <c r="ES197" t="s">
        <v>412</v>
      </c>
      <c r="ET197">
        <v>2.9452099999999999</v>
      </c>
      <c r="EU197">
        <v>2.8010899999999999</v>
      </c>
      <c r="EV197">
        <v>0.152312</v>
      </c>
      <c r="EW197">
        <v>0.158523</v>
      </c>
      <c r="EX197">
        <v>0.118647</v>
      </c>
      <c r="EY197">
        <v>0.113966</v>
      </c>
      <c r="EZ197">
        <v>17456.8</v>
      </c>
      <c r="FA197">
        <v>18174.400000000001</v>
      </c>
      <c r="FB197">
        <v>23933.7</v>
      </c>
      <c r="FC197">
        <v>25119</v>
      </c>
      <c r="FD197">
        <v>33754.699999999997</v>
      </c>
      <c r="FE197">
        <v>35531.699999999997</v>
      </c>
      <c r="FF197">
        <v>43618</v>
      </c>
      <c r="FG197">
        <v>46429.4</v>
      </c>
      <c r="FH197">
        <v>1.7351700000000001</v>
      </c>
      <c r="FI197">
        <v>1.9228000000000001</v>
      </c>
      <c r="FJ197">
        <v>0.164211</v>
      </c>
      <c r="FK197">
        <v>0</v>
      </c>
      <c r="FL197">
        <v>29.160299999999999</v>
      </c>
      <c r="FM197">
        <v>999.9</v>
      </c>
      <c r="FN197">
        <v>67.7</v>
      </c>
      <c r="FO197">
        <v>32.1</v>
      </c>
      <c r="FP197">
        <v>32.630200000000002</v>
      </c>
      <c r="FQ197">
        <v>63.737299999999998</v>
      </c>
      <c r="FR197">
        <v>23.0809</v>
      </c>
      <c r="FS197">
        <v>1</v>
      </c>
      <c r="FT197">
        <v>0.16730700000000001</v>
      </c>
      <c r="FU197">
        <v>-6.3382400000000005E-2</v>
      </c>
      <c r="FV197">
        <v>20.324100000000001</v>
      </c>
      <c r="FW197">
        <v>5.2119</v>
      </c>
      <c r="FX197">
        <v>11.904199999999999</v>
      </c>
      <c r="FY197">
        <v>5.0033500000000002</v>
      </c>
      <c r="FZ197">
        <v>3.2896000000000001</v>
      </c>
      <c r="GA197">
        <v>9999</v>
      </c>
      <c r="GB197">
        <v>9999</v>
      </c>
      <c r="GC197">
        <v>9999</v>
      </c>
      <c r="GD197">
        <v>999.9</v>
      </c>
      <c r="GE197">
        <v>1.85944</v>
      </c>
      <c r="GF197">
        <v>1.8544</v>
      </c>
      <c r="GG197">
        <v>1.8575999999999999</v>
      </c>
      <c r="GH197">
        <v>1.8559399999999999</v>
      </c>
      <c r="GI197">
        <v>1.85483</v>
      </c>
      <c r="GJ197">
        <v>1.8545400000000001</v>
      </c>
      <c r="GK197">
        <v>1.85304</v>
      </c>
      <c r="GL197">
        <v>1.8562700000000001</v>
      </c>
      <c r="GM197">
        <v>0</v>
      </c>
      <c r="GN197">
        <v>0</v>
      </c>
      <c r="GO197">
        <v>0</v>
      </c>
      <c r="GP197">
        <v>0</v>
      </c>
      <c r="GQ197" t="s">
        <v>386</v>
      </c>
      <c r="GR197" t="s">
        <v>387</v>
      </c>
      <c r="GS197" t="s">
        <v>388</v>
      </c>
      <c r="GT197" t="s">
        <v>388</v>
      </c>
      <c r="GU197" t="s">
        <v>388</v>
      </c>
      <c r="GV197" t="s">
        <v>388</v>
      </c>
      <c r="GW197">
        <v>0</v>
      </c>
      <c r="GX197">
        <v>100</v>
      </c>
      <c r="GY197">
        <v>100</v>
      </c>
      <c r="GZ197">
        <v>2.137</v>
      </c>
      <c r="HA197">
        <v>1.6E-2</v>
      </c>
      <c r="HB197">
        <v>0.4723743322554726</v>
      </c>
      <c r="HC197">
        <v>2.7716384584972409E-3</v>
      </c>
      <c r="HD197">
        <v>-1.1467119688665799E-6</v>
      </c>
      <c r="HE197">
        <v>2.0626329066488061E-10</v>
      </c>
      <c r="HF197">
        <v>-6.6792426355626849E-2</v>
      </c>
      <c r="HG197">
        <v>1.066993184659233E-2</v>
      </c>
      <c r="HH197">
        <v>-3.4528890892081033E-4</v>
      </c>
      <c r="HI197">
        <v>2.382551249023132E-6</v>
      </c>
      <c r="HJ197">
        <v>1</v>
      </c>
      <c r="HK197">
        <v>2115</v>
      </c>
      <c r="HL197">
        <v>2</v>
      </c>
      <c r="HM197">
        <v>30</v>
      </c>
      <c r="HN197">
        <v>8.5</v>
      </c>
      <c r="HO197">
        <v>8.5</v>
      </c>
      <c r="HP197">
        <v>2.0422400000000001</v>
      </c>
      <c r="HQ197">
        <v>2.2912599999999999</v>
      </c>
      <c r="HR197">
        <v>1.4978</v>
      </c>
      <c r="HS197">
        <v>2.3010299999999999</v>
      </c>
      <c r="HT197">
        <v>1.5478499999999999</v>
      </c>
      <c r="HU197">
        <v>2.3986800000000001</v>
      </c>
      <c r="HV197">
        <v>35.661299999999997</v>
      </c>
      <c r="HW197">
        <v>15.322800000000001</v>
      </c>
      <c r="HX197">
        <v>18</v>
      </c>
      <c r="HY197">
        <v>362.59199999999998</v>
      </c>
      <c r="HZ197">
        <v>518.83699999999999</v>
      </c>
      <c r="IA197">
        <v>29.297599999999999</v>
      </c>
      <c r="IB197">
        <v>29.310400000000001</v>
      </c>
      <c r="IC197">
        <v>30.000399999999999</v>
      </c>
      <c r="ID197">
        <v>29.105599999999999</v>
      </c>
      <c r="IE197">
        <v>29.18</v>
      </c>
      <c r="IF197">
        <v>40.8825</v>
      </c>
      <c r="IG197">
        <v>24.060500000000001</v>
      </c>
      <c r="IH197">
        <v>68.563500000000005</v>
      </c>
      <c r="II197">
        <v>29.290500000000002</v>
      </c>
      <c r="IJ197">
        <v>945.30700000000002</v>
      </c>
      <c r="IK197">
        <v>25.708600000000001</v>
      </c>
      <c r="IL197">
        <v>100.879</v>
      </c>
      <c r="IM197">
        <v>100.628</v>
      </c>
      <c r="IN197" t="s">
        <v>3530</v>
      </c>
    </row>
    <row r="198" spans="1:248" x14ac:dyDescent="0.2">
      <c r="A198">
        <v>182</v>
      </c>
      <c r="B198">
        <v>1660311496.0999999</v>
      </c>
      <c r="C198">
        <v>529.5</v>
      </c>
      <c r="D198" t="s">
        <v>745</v>
      </c>
      <c r="E198" t="s">
        <v>746</v>
      </c>
      <c r="F198">
        <v>1</v>
      </c>
      <c r="G198" t="s">
        <v>376</v>
      </c>
      <c r="H198" t="s">
        <v>377</v>
      </c>
      <c r="I198" t="s">
        <v>378</v>
      </c>
      <c r="J198" t="s">
        <v>379</v>
      </c>
      <c r="K198" t="s">
        <v>380</v>
      </c>
      <c r="L198" t="s">
        <v>381</v>
      </c>
      <c r="M198" t="s">
        <v>382</v>
      </c>
      <c r="N198">
        <v>1660311488.0062499</v>
      </c>
      <c r="O198">
        <f t="shared" si="68"/>
        <v>1.3225682325836254E-3</v>
      </c>
      <c r="P198">
        <f t="shared" si="69"/>
        <v>1.3225682325836254</v>
      </c>
      <c r="Q198">
        <f t="shared" si="70"/>
        <v>12.199290567265106</v>
      </c>
      <c r="R198">
        <f t="shared" si="71"/>
        <v>826.09312499999999</v>
      </c>
      <c r="S198">
        <f t="shared" si="72"/>
        <v>494.48420743826415</v>
      </c>
      <c r="T198">
        <f t="shared" si="73"/>
        <v>49.315596144832753</v>
      </c>
      <c r="U198">
        <f t="shared" si="74"/>
        <v>82.387413627580997</v>
      </c>
      <c r="V198">
        <f t="shared" si="75"/>
        <v>6.372838995414791E-2</v>
      </c>
      <c r="W198">
        <f t="shared" si="76"/>
        <v>2.9223743261038475</v>
      </c>
      <c r="X198">
        <f t="shared" si="77"/>
        <v>6.2966283605342468E-2</v>
      </c>
      <c r="Y198">
        <f t="shared" si="78"/>
        <v>3.942164003809643E-2</v>
      </c>
      <c r="Z198">
        <f t="shared" si="79"/>
        <v>321.51837449999999</v>
      </c>
      <c r="AA198">
        <f t="shared" si="80"/>
        <v>32.573439707430097</v>
      </c>
      <c r="AB198">
        <f t="shared" si="81"/>
        <v>31.82861875</v>
      </c>
      <c r="AC198">
        <f t="shared" si="82"/>
        <v>4.7289587127021102</v>
      </c>
      <c r="AD198">
        <f t="shared" si="83"/>
        <v>60.045719556615218</v>
      </c>
      <c r="AE198">
        <f t="shared" si="84"/>
        <v>2.7123116463313295</v>
      </c>
      <c r="AF198">
        <f t="shared" si="85"/>
        <v>4.5170774309299038</v>
      </c>
      <c r="AG198">
        <f t="shared" si="86"/>
        <v>2.0166470663707807</v>
      </c>
      <c r="AH198">
        <f t="shared" si="87"/>
        <v>-58.325259056937881</v>
      </c>
      <c r="AI198">
        <f t="shared" si="88"/>
        <v>-127.06097874935953</v>
      </c>
      <c r="AJ198">
        <f t="shared" si="89"/>
        <v>-9.8046229773426266</v>
      </c>
      <c r="AK198">
        <f t="shared" si="90"/>
        <v>126.32751371635997</v>
      </c>
      <c r="AL198">
        <f t="shared" si="91"/>
        <v>42.933821134503553</v>
      </c>
      <c r="AM198">
        <f t="shared" si="92"/>
        <v>1.3209757804908921</v>
      </c>
      <c r="AN198">
        <f t="shared" si="93"/>
        <v>12.199290567265106</v>
      </c>
      <c r="AO198">
        <v>928.88949025979946</v>
      </c>
      <c r="AP198">
        <v>887.53119393939369</v>
      </c>
      <c r="AQ198">
        <v>5.1200543754241101</v>
      </c>
      <c r="AR198">
        <v>65.304688863541145</v>
      </c>
      <c r="AS198">
        <f t="shared" si="94"/>
        <v>1.3225682325836254</v>
      </c>
      <c r="AT198">
        <v>25.655653269890529</v>
      </c>
      <c r="AU198">
        <v>27.19908606060606</v>
      </c>
      <c r="AV198">
        <v>3.2492278003105581E-6</v>
      </c>
      <c r="AW198">
        <v>82.040529931118442</v>
      </c>
      <c r="AX198">
        <v>119</v>
      </c>
      <c r="AY198">
        <v>24</v>
      </c>
      <c r="AZ198">
        <f t="shared" si="95"/>
        <v>1</v>
      </c>
      <c r="BA198">
        <f t="shared" si="96"/>
        <v>0</v>
      </c>
      <c r="BB198">
        <f t="shared" si="97"/>
        <v>51965.339016904931</v>
      </c>
      <c r="BC198">
        <f t="shared" si="98"/>
        <v>2000.01125</v>
      </c>
      <c r="BD198">
        <f t="shared" si="99"/>
        <v>1681.20975</v>
      </c>
      <c r="BE198">
        <f t="shared" si="100"/>
        <v>0.84060014662417526</v>
      </c>
      <c r="BF198">
        <f t="shared" si="101"/>
        <v>0.16075828298465822</v>
      </c>
      <c r="BG198">
        <v>6</v>
      </c>
      <c r="BH198">
        <v>0.5</v>
      </c>
      <c r="BI198" t="s">
        <v>383</v>
      </c>
      <c r="BJ198">
        <v>2</v>
      </c>
      <c r="BK198" t="b">
        <v>1</v>
      </c>
      <c r="BL198">
        <v>1660311488.0062499</v>
      </c>
      <c r="BM198">
        <v>826.09312499999999</v>
      </c>
      <c r="BN198">
        <v>878.90743750000001</v>
      </c>
      <c r="BO198">
        <v>27.196168749999998</v>
      </c>
      <c r="BP198">
        <v>25.654568749999999</v>
      </c>
      <c r="BQ198">
        <v>824.00043750000009</v>
      </c>
      <c r="BR198">
        <v>27.180193750000001</v>
      </c>
      <c r="BS198">
        <v>500.14931250000001</v>
      </c>
      <c r="BT198">
        <v>99.631349999999998</v>
      </c>
      <c r="BU198">
        <v>0.10003758124999999</v>
      </c>
      <c r="BV198">
        <v>31.022143750000001</v>
      </c>
      <c r="BW198">
        <v>31.82861875</v>
      </c>
      <c r="BX198">
        <v>999.9</v>
      </c>
      <c r="BY198">
        <v>0</v>
      </c>
      <c r="BZ198">
        <v>0</v>
      </c>
      <c r="CA198">
        <v>9996.0037499999999</v>
      </c>
      <c r="CB198">
        <v>0</v>
      </c>
      <c r="CC198">
        <v>11.1740625</v>
      </c>
      <c r="CD198">
        <v>-52.814431249999998</v>
      </c>
      <c r="CE198">
        <v>849.18775000000005</v>
      </c>
      <c r="CF198">
        <v>902.04918750000002</v>
      </c>
      <c r="CG198">
        <v>1.5415975</v>
      </c>
      <c r="CH198">
        <v>878.90743750000001</v>
      </c>
      <c r="CI198">
        <v>25.654568749999999</v>
      </c>
      <c r="CJ198">
        <v>2.7095912499999999</v>
      </c>
      <c r="CK198">
        <v>2.5559993749999999</v>
      </c>
      <c r="CL198">
        <v>22.343393750000001</v>
      </c>
      <c r="CM198">
        <v>21.387543749999999</v>
      </c>
      <c r="CN198">
        <v>2000.01125</v>
      </c>
      <c r="CO198">
        <v>0.97999637500000003</v>
      </c>
      <c r="CP198">
        <v>2.0003824999999999E-2</v>
      </c>
      <c r="CQ198">
        <v>0</v>
      </c>
      <c r="CR198">
        <v>2.9565625</v>
      </c>
      <c r="CS198">
        <v>0</v>
      </c>
      <c r="CT198">
        <v>23109.387500000001</v>
      </c>
      <c r="CU198">
        <v>17412.412499999999</v>
      </c>
      <c r="CV198">
        <v>39.519374999999997</v>
      </c>
      <c r="CW198">
        <v>40.375</v>
      </c>
      <c r="CX198">
        <v>39.375</v>
      </c>
      <c r="CY198">
        <v>39</v>
      </c>
      <c r="CZ198">
        <v>39.706687499999987</v>
      </c>
      <c r="DA198">
        <v>1960.00125</v>
      </c>
      <c r="DB198">
        <v>40.01</v>
      </c>
      <c r="DC198">
        <v>0</v>
      </c>
      <c r="DD198">
        <v>1660311493.8</v>
      </c>
      <c r="DE198">
        <v>0</v>
      </c>
      <c r="DF198">
        <v>1660310986.5999999</v>
      </c>
      <c r="DG198" t="s">
        <v>384</v>
      </c>
      <c r="DH198">
        <v>1660310983.5999999</v>
      </c>
      <c r="DI198">
        <v>1660310986.5999999</v>
      </c>
      <c r="DJ198">
        <v>1</v>
      </c>
      <c r="DK198">
        <v>0.122</v>
      </c>
      <c r="DL198">
        <v>-3.4000000000000002E-2</v>
      </c>
      <c r="DM198">
        <v>1.4079999999999999</v>
      </c>
      <c r="DN198">
        <v>0.02</v>
      </c>
      <c r="DO198">
        <v>400</v>
      </c>
      <c r="DP198">
        <v>26</v>
      </c>
      <c r="DQ198">
        <v>0.18</v>
      </c>
      <c r="DR198">
        <v>7.0000000000000007E-2</v>
      </c>
      <c r="DS198">
        <v>11.81586949286516</v>
      </c>
      <c r="DT198">
        <v>2.1417826336576868</v>
      </c>
      <c r="DU198">
        <v>0.18116582699809691</v>
      </c>
      <c r="DV198">
        <v>0</v>
      </c>
      <c r="DW198">
        <v>42.895662068359698</v>
      </c>
      <c r="DX198">
        <v>8.4478627137610829</v>
      </c>
      <c r="DY198">
        <v>0.64441398038239417</v>
      </c>
      <c r="DZ198">
        <v>0</v>
      </c>
      <c r="EA198">
        <v>-52.804903225806449</v>
      </c>
      <c r="EB198">
        <v>-10.43954999999989</v>
      </c>
      <c r="EC198">
        <v>0.81802530345116387</v>
      </c>
      <c r="ED198">
        <v>0</v>
      </c>
      <c r="EE198">
        <v>502.91706938284648</v>
      </c>
      <c r="EF198">
        <v>224.5478236777281</v>
      </c>
      <c r="EG198">
        <v>16.350169792479392</v>
      </c>
      <c r="EH198">
        <v>0</v>
      </c>
      <c r="EI198">
        <v>1.542441463414634</v>
      </c>
      <c r="EJ198">
        <v>-1.810850174215602E-2</v>
      </c>
      <c r="EK198">
        <v>3.698753620643386E-3</v>
      </c>
      <c r="EL198">
        <v>1</v>
      </c>
      <c r="EM198">
        <v>2.0166160614990152</v>
      </c>
      <c r="EN198">
        <v>-1.0829299824172221E-2</v>
      </c>
      <c r="EO198">
        <v>1.099479639522448E-3</v>
      </c>
      <c r="EP198">
        <v>1</v>
      </c>
      <c r="EQ198">
        <v>2</v>
      </c>
      <c r="ER198">
        <v>6</v>
      </c>
      <c r="ES198" t="s">
        <v>412</v>
      </c>
      <c r="ET198">
        <v>2.9451399999999999</v>
      </c>
      <c r="EU198">
        <v>2.80111</v>
      </c>
      <c r="EV198">
        <v>0.152892</v>
      </c>
      <c r="EW198">
        <v>0.159084</v>
      </c>
      <c r="EX198">
        <v>0.118646</v>
      </c>
      <c r="EY198">
        <v>0.113968</v>
      </c>
      <c r="EZ198">
        <v>17445</v>
      </c>
      <c r="FA198">
        <v>18162.3</v>
      </c>
      <c r="FB198">
        <v>23933.8</v>
      </c>
      <c r="FC198">
        <v>25119</v>
      </c>
      <c r="FD198">
        <v>33754.800000000003</v>
      </c>
      <c r="FE198">
        <v>35531.599999999999</v>
      </c>
      <c r="FF198">
        <v>43618</v>
      </c>
      <c r="FG198">
        <v>46429.3</v>
      </c>
      <c r="FH198">
        <v>1.73505</v>
      </c>
      <c r="FI198">
        <v>1.9228499999999999</v>
      </c>
      <c r="FJ198">
        <v>0.16409199999999999</v>
      </c>
      <c r="FK198">
        <v>0</v>
      </c>
      <c r="FL198">
        <v>29.161300000000001</v>
      </c>
      <c r="FM198">
        <v>999.9</v>
      </c>
      <c r="FN198">
        <v>67.7</v>
      </c>
      <c r="FO198">
        <v>32.1</v>
      </c>
      <c r="FP198">
        <v>32.632599999999996</v>
      </c>
      <c r="FQ198">
        <v>63.3673</v>
      </c>
      <c r="FR198">
        <v>22.8886</v>
      </c>
      <c r="FS198">
        <v>1</v>
      </c>
      <c r="FT198">
        <v>0.16730700000000001</v>
      </c>
      <c r="FU198">
        <v>-5.5718999999999998E-2</v>
      </c>
      <c r="FV198">
        <v>20.324100000000001</v>
      </c>
      <c r="FW198">
        <v>5.2119</v>
      </c>
      <c r="FX198">
        <v>11.904500000000001</v>
      </c>
      <c r="FY198">
        <v>5.0033500000000002</v>
      </c>
      <c r="FZ198">
        <v>3.2896299999999998</v>
      </c>
      <c r="GA198">
        <v>9999</v>
      </c>
      <c r="GB198">
        <v>9999</v>
      </c>
      <c r="GC198">
        <v>9999</v>
      </c>
      <c r="GD198">
        <v>999.9</v>
      </c>
      <c r="GE198">
        <v>1.85944</v>
      </c>
      <c r="GF198">
        <v>1.8544</v>
      </c>
      <c r="GG198">
        <v>1.8575999999999999</v>
      </c>
      <c r="GH198">
        <v>1.8559399999999999</v>
      </c>
      <c r="GI198">
        <v>1.85484</v>
      </c>
      <c r="GJ198">
        <v>1.8545400000000001</v>
      </c>
      <c r="GK198">
        <v>1.85304</v>
      </c>
      <c r="GL198">
        <v>1.85629</v>
      </c>
      <c r="GM198">
        <v>0</v>
      </c>
      <c r="GN198">
        <v>0</v>
      </c>
      <c r="GO198">
        <v>0</v>
      </c>
      <c r="GP198">
        <v>0</v>
      </c>
      <c r="GQ198" t="s">
        <v>386</v>
      </c>
      <c r="GR198" t="s">
        <v>387</v>
      </c>
      <c r="GS198" t="s">
        <v>388</v>
      </c>
      <c r="GT198" t="s">
        <v>388</v>
      </c>
      <c r="GU198" t="s">
        <v>388</v>
      </c>
      <c r="GV198" t="s">
        <v>388</v>
      </c>
      <c r="GW198">
        <v>0</v>
      </c>
      <c r="GX198">
        <v>100</v>
      </c>
      <c r="GY198">
        <v>100</v>
      </c>
      <c r="GZ198">
        <v>2.1429999999999998</v>
      </c>
      <c r="HA198">
        <v>1.5900000000000001E-2</v>
      </c>
      <c r="HB198">
        <v>0.4723743322554726</v>
      </c>
      <c r="HC198">
        <v>2.7716384584972409E-3</v>
      </c>
      <c r="HD198">
        <v>-1.1467119688665799E-6</v>
      </c>
      <c r="HE198">
        <v>2.0626329066488061E-10</v>
      </c>
      <c r="HF198">
        <v>-6.6792426355626849E-2</v>
      </c>
      <c r="HG198">
        <v>1.066993184659233E-2</v>
      </c>
      <c r="HH198">
        <v>-3.4528890892081033E-4</v>
      </c>
      <c r="HI198">
        <v>2.382551249023132E-6</v>
      </c>
      <c r="HJ198">
        <v>1</v>
      </c>
      <c r="HK198">
        <v>2115</v>
      </c>
      <c r="HL198">
        <v>2</v>
      </c>
      <c r="HM198">
        <v>30</v>
      </c>
      <c r="HN198">
        <v>8.5</v>
      </c>
      <c r="HO198">
        <v>8.5</v>
      </c>
      <c r="HP198">
        <v>2.04834</v>
      </c>
      <c r="HQ198">
        <v>2.2961399999999998</v>
      </c>
      <c r="HR198">
        <v>1.4978</v>
      </c>
      <c r="HS198">
        <v>2.3010299999999999</v>
      </c>
      <c r="HT198">
        <v>1.5478499999999999</v>
      </c>
      <c r="HU198">
        <v>2.2680699999999998</v>
      </c>
      <c r="HV198">
        <v>35.637999999999998</v>
      </c>
      <c r="HW198">
        <v>15.322800000000001</v>
      </c>
      <c r="HX198">
        <v>18</v>
      </c>
      <c r="HY198">
        <v>362.536</v>
      </c>
      <c r="HZ198">
        <v>518.875</v>
      </c>
      <c r="IA198">
        <v>29.294599999999999</v>
      </c>
      <c r="IB198">
        <v>29.3109</v>
      </c>
      <c r="IC198">
        <v>30.000299999999999</v>
      </c>
      <c r="ID198">
        <v>29.106100000000001</v>
      </c>
      <c r="IE198">
        <v>29.180499999999999</v>
      </c>
      <c r="IF198">
        <v>41.001300000000001</v>
      </c>
      <c r="IG198">
        <v>24.060500000000001</v>
      </c>
      <c r="IH198">
        <v>68.563500000000005</v>
      </c>
      <c r="II198">
        <v>29.290500000000002</v>
      </c>
      <c r="IJ198">
        <v>955.35500000000002</v>
      </c>
      <c r="IK198">
        <v>25.708600000000001</v>
      </c>
      <c r="IL198">
        <v>100.879</v>
      </c>
      <c r="IM198">
        <v>100.628</v>
      </c>
      <c r="IN198" t="s">
        <v>3530</v>
      </c>
    </row>
    <row r="199" spans="1:248" x14ac:dyDescent="0.2">
      <c r="A199">
        <v>183</v>
      </c>
      <c r="B199">
        <v>1660311497.0999999</v>
      </c>
      <c r="C199">
        <v>530.5</v>
      </c>
      <c r="D199" t="s">
        <v>747</v>
      </c>
      <c r="E199" t="s">
        <v>748</v>
      </c>
      <c r="F199">
        <v>1</v>
      </c>
      <c r="G199" t="s">
        <v>376</v>
      </c>
      <c r="H199" t="s">
        <v>377</v>
      </c>
      <c r="I199" t="s">
        <v>378</v>
      </c>
      <c r="J199" t="s">
        <v>379</v>
      </c>
      <c r="K199" t="s">
        <v>380</v>
      </c>
      <c r="L199" t="s">
        <v>381</v>
      </c>
      <c r="M199" t="s">
        <v>382</v>
      </c>
      <c r="N199">
        <v>1660311489.5333331</v>
      </c>
      <c r="O199">
        <f t="shared" si="68"/>
        <v>1.322567818498674E-3</v>
      </c>
      <c r="P199">
        <f t="shared" si="69"/>
        <v>1.322567818498674</v>
      </c>
      <c r="Q199">
        <f t="shared" si="70"/>
        <v>12.262782014717169</v>
      </c>
      <c r="R199">
        <f t="shared" si="71"/>
        <v>833.54160000000013</v>
      </c>
      <c r="S199">
        <f t="shared" si="72"/>
        <v>500.11451855479345</v>
      </c>
      <c r="T199">
        <f t="shared" si="73"/>
        <v>49.877049586087566</v>
      </c>
      <c r="U199">
        <f t="shared" si="74"/>
        <v>83.130151540905104</v>
      </c>
      <c r="V199">
        <f t="shared" si="75"/>
        <v>6.3730673669474339E-2</v>
      </c>
      <c r="W199">
        <f t="shared" si="76"/>
        <v>2.9223475478848315</v>
      </c>
      <c r="X199">
        <f t="shared" si="77"/>
        <v>6.2968506157836682E-2</v>
      </c>
      <c r="Y199">
        <f t="shared" si="78"/>
        <v>3.9423034534012483E-2</v>
      </c>
      <c r="Z199">
        <f t="shared" si="79"/>
        <v>321.52115420000001</v>
      </c>
      <c r="AA199">
        <f t="shared" si="80"/>
        <v>32.574038360503081</v>
      </c>
      <c r="AB199">
        <f t="shared" si="81"/>
        <v>31.828320000000001</v>
      </c>
      <c r="AC199">
        <f t="shared" si="82"/>
        <v>4.7288786488357966</v>
      </c>
      <c r="AD199">
        <f t="shared" si="83"/>
        <v>60.043627766537369</v>
      </c>
      <c r="AE199">
        <f t="shared" si="84"/>
        <v>2.712305228110595</v>
      </c>
      <c r="AF199">
        <f t="shared" si="85"/>
        <v>4.5172241068721322</v>
      </c>
      <c r="AG199">
        <f t="shared" si="86"/>
        <v>2.0165734207252015</v>
      </c>
      <c r="AH199">
        <f t="shared" si="87"/>
        <v>-58.325240795791522</v>
      </c>
      <c r="AI199">
        <f t="shared" si="88"/>
        <v>-126.92300889753506</v>
      </c>
      <c r="AJ199">
        <f t="shared" si="89"/>
        <v>-9.7940793521109502</v>
      </c>
      <c r="AK199">
        <f t="shared" si="90"/>
        <v>126.47882515456249</v>
      </c>
      <c r="AL199">
        <f t="shared" si="91"/>
        <v>43.059627636226679</v>
      </c>
      <c r="AM199">
        <f t="shared" si="92"/>
        <v>1.3203244011068005</v>
      </c>
      <c r="AN199">
        <f t="shared" si="93"/>
        <v>12.262782014717169</v>
      </c>
      <c r="AO199">
        <v>934.05934045755657</v>
      </c>
      <c r="AP199">
        <v>892.64823030303012</v>
      </c>
      <c r="AQ199">
        <v>5.115207076413828</v>
      </c>
      <c r="AR199">
        <v>65.304688863541145</v>
      </c>
      <c r="AS199">
        <f t="shared" si="94"/>
        <v>1.322567818498674</v>
      </c>
      <c r="AT199">
        <v>25.655769538250819</v>
      </c>
      <c r="AU199">
        <v>27.199207878787892</v>
      </c>
      <c r="AV199">
        <v>2.3838008855085239E-7</v>
      </c>
      <c r="AW199">
        <v>82.040529931118442</v>
      </c>
      <c r="AX199">
        <v>119</v>
      </c>
      <c r="AY199">
        <v>24</v>
      </c>
      <c r="AZ199">
        <f t="shared" si="95"/>
        <v>1</v>
      </c>
      <c r="BA199">
        <f t="shared" si="96"/>
        <v>0</v>
      </c>
      <c r="BB199">
        <f t="shared" si="97"/>
        <v>51964.477280212799</v>
      </c>
      <c r="BC199">
        <f t="shared" si="98"/>
        <v>2000.028666666667</v>
      </c>
      <c r="BD199">
        <f t="shared" si="99"/>
        <v>1681.2243800000001</v>
      </c>
      <c r="BE199">
        <f t="shared" si="100"/>
        <v>0.84060014139797323</v>
      </c>
      <c r="BF199">
        <f t="shared" si="101"/>
        <v>0.16075827289808844</v>
      </c>
      <c r="BG199">
        <v>6</v>
      </c>
      <c r="BH199">
        <v>0.5</v>
      </c>
      <c r="BI199" t="s">
        <v>383</v>
      </c>
      <c r="BJ199">
        <v>2</v>
      </c>
      <c r="BK199" t="b">
        <v>1</v>
      </c>
      <c r="BL199">
        <v>1660311489.5333331</v>
      </c>
      <c r="BM199">
        <v>833.54160000000013</v>
      </c>
      <c r="BN199">
        <v>886.51753333333329</v>
      </c>
      <c r="BO199">
        <v>27.19614</v>
      </c>
      <c r="BP199">
        <v>25.655313333333339</v>
      </c>
      <c r="BQ199">
        <v>831.43926666666675</v>
      </c>
      <c r="BR199">
        <v>27.180166666666661</v>
      </c>
      <c r="BS199">
        <v>500.15359999999998</v>
      </c>
      <c r="BT199">
        <v>99.631233333333327</v>
      </c>
      <c r="BU199">
        <v>0.10002368</v>
      </c>
      <c r="BV199">
        <v>31.022713333333339</v>
      </c>
      <c r="BW199">
        <v>31.828320000000001</v>
      </c>
      <c r="BX199">
        <v>999.89999999999986</v>
      </c>
      <c r="BY199">
        <v>0</v>
      </c>
      <c r="BZ199">
        <v>0</v>
      </c>
      <c r="CA199">
        <v>9995.862666666666</v>
      </c>
      <c r="CB199">
        <v>0</v>
      </c>
      <c r="CC199">
        <v>11.16738</v>
      </c>
      <c r="CD199">
        <v>-52.975993333333328</v>
      </c>
      <c r="CE199">
        <v>856.84446666666679</v>
      </c>
      <c r="CF199">
        <v>909.8603333333333</v>
      </c>
      <c r="CG199">
        <v>1.540825333333333</v>
      </c>
      <c r="CH199">
        <v>886.51753333333329</v>
      </c>
      <c r="CI199">
        <v>25.655313333333339</v>
      </c>
      <c r="CJ199">
        <v>2.709585333333334</v>
      </c>
      <c r="CK199">
        <v>2.5560706666666659</v>
      </c>
      <c r="CL199">
        <v>22.343360000000001</v>
      </c>
      <c r="CM199">
        <v>21.388000000000002</v>
      </c>
      <c r="CN199">
        <v>2000.028666666667</v>
      </c>
      <c r="CO199">
        <v>0.97999659999999988</v>
      </c>
      <c r="CP199">
        <v>2.00036E-2</v>
      </c>
      <c r="CQ199">
        <v>0</v>
      </c>
      <c r="CR199">
        <v>2.9005333333333341</v>
      </c>
      <c r="CS199">
        <v>0</v>
      </c>
      <c r="CT199">
        <v>23105.78666666667</v>
      </c>
      <c r="CU199">
        <v>17412.560000000001</v>
      </c>
      <c r="CV199">
        <v>39.520666666666671</v>
      </c>
      <c r="CW199">
        <v>40.375</v>
      </c>
      <c r="CX199">
        <v>39.375</v>
      </c>
      <c r="CY199">
        <v>39</v>
      </c>
      <c r="CZ199">
        <v>39.707999999999998</v>
      </c>
      <c r="DA199">
        <v>1960.0186666666671</v>
      </c>
      <c r="DB199">
        <v>40.01</v>
      </c>
      <c r="DC199">
        <v>0</v>
      </c>
      <c r="DD199">
        <v>1660311495</v>
      </c>
      <c r="DE199">
        <v>0</v>
      </c>
      <c r="DF199">
        <v>1660310986.5999999</v>
      </c>
      <c r="DG199" t="s">
        <v>384</v>
      </c>
      <c r="DH199">
        <v>1660310983.5999999</v>
      </c>
      <c r="DI199">
        <v>1660310986.5999999</v>
      </c>
      <c r="DJ199">
        <v>1</v>
      </c>
      <c r="DK199">
        <v>0.122</v>
      </c>
      <c r="DL199">
        <v>-3.4000000000000002E-2</v>
      </c>
      <c r="DM199">
        <v>1.4079999999999999</v>
      </c>
      <c r="DN199">
        <v>0.02</v>
      </c>
      <c r="DO199">
        <v>400</v>
      </c>
      <c r="DP199">
        <v>26</v>
      </c>
      <c r="DQ199">
        <v>0.18</v>
      </c>
      <c r="DR199">
        <v>7.0000000000000007E-2</v>
      </c>
      <c r="DS199">
        <v>11.81586949286516</v>
      </c>
      <c r="DT199">
        <v>2.1417826336576868</v>
      </c>
      <c r="DU199">
        <v>0.18116582699809691</v>
      </c>
      <c r="DV199">
        <v>0</v>
      </c>
      <c r="DW199">
        <v>42.895662068359698</v>
      </c>
      <c r="DX199">
        <v>8.4478627137610829</v>
      </c>
      <c r="DY199">
        <v>0.64441398038239417</v>
      </c>
      <c r="DZ199">
        <v>0</v>
      </c>
      <c r="EA199">
        <v>-52.804903225806449</v>
      </c>
      <c r="EB199">
        <v>-10.43954999999989</v>
      </c>
      <c r="EC199">
        <v>0.81802530345116387</v>
      </c>
      <c r="ED199">
        <v>0</v>
      </c>
      <c r="EE199">
        <v>502.91706938284648</v>
      </c>
      <c r="EF199">
        <v>224.5478236777281</v>
      </c>
      <c r="EG199">
        <v>16.350169792479392</v>
      </c>
      <c r="EH199">
        <v>0</v>
      </c>
      <c r="EI199">
        <v>1.542441463414634</v>
      </c>
      <c r="EJ199">
        <v>-1.810850174215602E-2</v>
      </c>
      <c r="EK199">
        <v>3.698753620643386E-3</v>
      </c>
      <c r="EL199">
        <v>1</v>
      </c>
      <c r="EM199">
        <v>2.0166160614990152</v>
      </c>
      <c r="EN199">
        <v>-1.0829299824172221E-2</v>
      </c>
      <c r="EO199">
        <v>1.099479639522448E-3</v>
      </c>
      <c r="EP199">
        <v>1</v>
      </c>
      <c r="EQ199">
        <v>2</v>
      </c>
      <c r="ER199">
        <v>6</v>
      </c>
      <c r="ES199" t="s">
        <v>412</v>
      </c>
      <c r="ET199">
        <v>2.94537</v>
      </c>
      <c r="EU199">
        <v>2.8009400000000002</v>
      </c>
      <c r="EV199">
        <v>0.15346599999999999</v>
      </c>
      <c r="EW199">
        <v>0.15964500000000001</v>
      </c>
      <c r="EX199">
        <v>0.118646</v>
      </c>
      <c r="EY199">
        <v>0.11397500000000001</v>
      </c>
      <c r="EZ199">
        <v>17433.099999999999</v>
      </c>
      <c r="FA199">
        <v>18150.099999999999</v>
      </c>
      <c r="FB199">
        <v>23933.8</v>
      </c>
      <c r="FC199">
        <v>25118.9</v>
      </c>
      <c r="FD199">
        <v>33754.800000000003</v>
      </c>
      <c r="FE199">
        <v>35531.4</v>
      </c>
      <c r="FF199">
        <v>43617.9</v>
      </c>
      <c r="FG199">
        <v>46429.4</v>
      </c>
      <c r="FH199">
        <v>1.7352799999999999</v>
      </c>
      <c r="FI199">
        <v>1.9227000000000001</v>
      </c>
      <c r="FJ199">
        <v>0.16395000000000001</v>
      </c>
      <c r="FK199">
        <v>0</v>
      </c>
      <c r="FL199">
        <v>29.163399999999999</v>
      </c>
      <c r="FM199">
        <v>999.9</v>
      </c>
      <c r="FN199">
        <v>67.7</v>
      </c>
      <c r="FO199">
        <v>32.1</v>
      </c>
      <c r="FP199">
        <v>32.631300000000003</v>
      </c>
      <c r="FQ199">
        <v>63.8673</v>
      </c>
      <c r="FR199">
        <v>23.064900000000002</v>
      </c>
      <c r="FS199">
        <v>1</v>
      </c>
      <c r="FT199">
        <v>0.16738800000000001</v>
      </c>
      <c r="FU199">
        <v>-7.1203699999999995E-2</v>
      </c>
      <c r="FV199">
        <v>20.324200000000001</v>
      </c>
      <c r="FW199">
        <v>5.2114500000000001</v>
      </c>
      <c r="FX199">
        <v>11.9048</v>
      </c>
      <c r="FY199">
        <v>5.0031999999999996</v>
      </c>
      <c r="FZ199">
        <v>3.2896299999999998</v>
      </c>
      <c r="GA199">
        <v>9999</v>
      </c>
      <c r="GB199">
        <v>9999</v>
      </c>
      <c r="GC199">
        <v>9999</v>
      </c>
      <c r="GD199">
        <v>999.9</v>
      </c>
      <c r="GE199">
        <v>1.85944</v>
      </c>
      <c r="GF199">
        <v>1.8544</v>
      </c>
      <c r="GG199">
        <v>1.8575999999999999</v>
      </c>
      <c r="GH199">
        <v>1.85595</v>
      </c>
      <c r="GI199">
        <v>1.85486</v>
      </c>
      <c r="GJ199">
        <v>1.8545499999999999</v>
      </c>
      <c r="GK199">
        <v>1.85304</v>
      </c>
      <c r="GL199">
        <v>1.8563000000000001</v>
      </c>
      <c r="GM199">
        <v>0</v>
      </c>
      <c r="GN199">
        <v>0</v>
      </c>
      <c r="GO199">
        <v>0</v>
      </c>
      <c r="GP199">
        <v>0</v>
      </c>
      <c r="GQ199" t="s">
        <v>386</v>
      </c>
      <c r="GR199" t="s">
        <v>387</v>
      </c>
      <c r="GS199" t="s">
        <v>388</v>
      </c>
      <c r="GT199" t="s">
        <v>388</v>
      </c>
      <c r="GU199" t="s">
        <v>388</v>
      </c>
      <c r="GV199" t="s">
        <v>388</v>
      </c>
      <c r="GW199">
        <v>0</v>
      </c>
      <c r="GX199">
        <v>100</v>
      </c>
      <c r="GY199">
        <v>100</v>
      </c>
      <c r="GZ199">
        <v>2.15</v>
      </c>
      <c r="HA199">
        <v>1.5900000000000001E-2</v>
      </c>
      <c r="HB199">
        <v>0.4723743322554726</v>
      </c>
      <c r="HC199">
        <v>2.7716384584972409E-3</v>
      </c>
      <c r="HD199">
        <v>-1.1467119688665799E-6</v>
      </c>
      <c r="HE199">
        <v>2.0626329066488061E-10</v>
      </c>
      <c r="HF199">
        <v>-6.6792426355626849E-2</v>
      </c>
      <c r="HG199">
        <v>1.066993184659233E-2</v>
      </c>
      <c r="HH199">
        <v>-3.4528890892081033E-4</v>
      </c>
      <c r="HI199">
        <v>2.382551249023132E-6</v>
      </c>
      <c r="HJ199">
        <v>1</v>
      </c>
      <c r="HK199">
        <v>2115</v>
      </c>
      <c r="HL199">
        <v>2</v>
      </c>
      <c r="HM199">
        <v>30</v>
      </c>
      <c r="HN199">
        <v>8.6</v>
      </c>
      <c r="HO199">
        <v>8.5</v>
      </c>
      <c r="HP199">
        <v>2.0593300000000001</v>
      </c>
      <c r="HQ199">
        <v>2.2753899999999998</v>
      </c>
      <c r="HR199">
        <v>1.4978</v>
      </c>
      <c r="HS199">
        <v>2.3010299999999999</v>
      </c>
      <c r="HT199">
        <v>1.5478499999999999</v>
      </c>
      <c r="HU199">
        <v>2.4035600000000001</v>
      </c>
      <c r="HV199">
        <v>35.661299999999997</v>
      </c>
      <c r="HW199">
        <v>15.322800000000001</v>
      </c>
      <c r="HX199">
        <v>18</v>
      </c>
      <c r="HY199">
        <v>362.64499999999998</v>
      </c>
      <c r="HZ199">
        <v>518.779</v>
      </c>
      <c r="IA199">
        <v>29.289100000000001</v>
      </c>
      <c r="IB199">
        <v>29.311699999999998</v>
      </c>
      <c r="IC199">
        <v>30.000299999999999</v>
      </c>
      <c r="ID199">
        <v>29.1069</v>
      </c>
      <c r="IE199">
        <v>29.1813</v>
      </c>
      <c r="IF199">
        <v>41.240299999999998</v>
      </c>
      <c r="IG199">
        <v>24.060500000000001</v>
      </c>
      <c r="IH199">
        <v>68.563500000000005</v>
      </c>
      <c r="II199">
        <v>29.266300000000001</v>
      </c>
      <c r="IJ199">
        <v>955.35500000000002</v>
      </c>
      <c r="IK199">
        <v>25.708600000000001</v>
      </c>
      <c r="IL199">
        <v>100.879</v>
      </c>
      <c r="IM199">
        <v>100.628</v>
      </c>
      <c r="IN199" t="s">
        <v>3530</v>
      </c>
    </row>
    <row r="200" spans="1:248" x14ac:dyDescent="0.2">
      <c r="A200">
        <v>184</v>
      </c>
      <c r="B200">
        <v>1660311498.0999999</v>
      </c>
      <c r="C200">
        <v>531.5</v>
      </c>
      <c r="D200" t="s">
        <v>749</v>
      </c>
      <c r="E200" t="s">
        <v>750</v>
      </c>
      <c r="F200">
        <v>1</v>
      </c>
      <c r="G200" t="s">
        <v>376</v>
      </c>
      <c r="H200" t="s">
        <v>377</v>
      </c>
      <c r="I200" t="s">
        <v>378</v>
      </c>
      <c r="J200" t="s">
        <v>379</v>
      </c>
      <c r="K200" t="s">
        <v>380</v>
      </c>
      <c r="L200" t="s">
        <v>381</v>
      </c>
      <c r="M200" t="s">
        <v>382</v>
      </c>
      <c r="N200">
        <v>1660311490.0374999</v>
      </c>
      <c r="O200">
        <f t="shared" si="68"/>
        <v>1.3219290661368207E-3</v>
      </c>
      <c r="P200">
        <f t="shared" si="69"/>
        <v>1.3219290661368208</v>
      </c>
      <c r="Q200">
        <f t="shared" si="70"/>
        <v>12.266631477584422</v>
      </c>
      <c r="R200">
        <f t="shared" si="71"/>
        <v>836.03031250000004</v>
      </c>
      <c r="S200">
        <f t="shared" si="72"/>
        <v>502.27908239482974</v>
      </c>
      <c r="T200">
        <f t="shared" si="73"/>
        <v>50.092929155542485</v>
      </c>
      <c r="U200">
        <f t="shared" si="74"/>
        <v>83.378362117473756</v>
      </c>
      <c r="V200">
        <f t="shared" si="75"/>
        <v>6.3700013302188038E-2</v>
      </c>
      <c r="W200">
        <f t="shared" si="76"/>
        <v>2.9220302350599505</v>
      </c>
      <c r="X200">
        <f t="shared" si="77"/>
        <v>6.2938492614429686E-2</v>
      </c>
      <c r="Y200">
        <f t="shared" si="78"/>
        <v>3.9404218878048757E-2</v>
      </c>
      <c r="Z200">
        <f t="shared" si="79"/>
        <v>321.51987075</v>
      </c>
      <c r="AA200">
        <f t="shared" si="80"/>
        <v>32.57456471844197</v>
      </c>
      <c r="AB200">
        <f t="shared" si="81"/>
        <v>31.8283375</v>
      </c>
      <c r="AC200">
        <f t="shared" si="82"/>
        <v>4.7288833387368472</v>
      </c>
      <c r="AD200">
        <f t="shared" si="83"/>
        <v>60.043289953241072</v>
      </c>
      <c r="AE200">
        <f t="shared" si="84"/>
        <v>2.7123226968938137</v>
      </c>
      <c r="AF200">
        <f t="shared" si="85"/>
        <v>4.5172786151559059</v>
      </c>
      <c r="AG200">
        <f t="shared" si="86"/>
        <v>2.0165606418430335</v>
      </c>
      <c r="AH200">
        <f t="shared" si="87"/>
        <v>-58.297071816633796</v>
      </c>
      <c r="AI200">
        <f t="shared" si="88"/>
        <v>-126.87863984999272</v>
      </c>
      <c r="AJ200">
        <f t="shared" si="89"/>
        <v>-9.7917298393366785</v>
      </c>
      <c r="AK200">
        <f t="shared" si="90"/>
        <v>126.55242924403682</v>
      </c>
      <c r="AL200">
        <f t="shared" si="91"/>
        <v>43.110540379375038</v>
      </c>
      <c r="AM200">
        <f t="shared" si="92"/>
        <v>1.3202656053078734</v>
      </c>
      <c r="AN200">
        <f t="shared" si="93"/>
        <v>12.266631477584422</v>
      </c>
      <c r="AO200">
        <v>939.19972842753316</v>
      </c>
      <c r="AP200">
        <v>897.7786303030299</v>
      </c>
      <c r="AQ200">
        <v>5.1162702929397206</v>
      </c>
      <c r="AR200">
        <v>65.304688863541145</v>
      </c>
      <c r="AS200">
        <f t="shared" si="94"/>
        <v>1.3219290661368208</v>
      </c>
      <c r="AT200">
        <v>25.656230169958022</v>
      </c>
      <c r="AU200">
        <v>27.19891757575758</v>
      </c>
      <c r="AV200">
        <v>-4.3040951717320382E-8</v>
      </c>
      <c r="AW200">
        <v>82.040529931118442</v>
      </c>
      <c r="AX200">
        <v>119</v>
      </c>
      <c r="AY200">
        <v>24</v>
      </c>
      <c r="AZ200">
        <f t="shared" si="95"/>
        <v>1</v>
      </c>
      <c r="BA200">
        <f t="shared" si="96"/>
        <v>0</v>
      </c>
      <c r="BB200">
        <f t="shared" si="97"/>
        <v>51955.413426000305</v>
      </c>
      <c r="BC200">
        <f t="shared" si="98"/>
        <v>2000.0206250000001</v>
      </c>
      <c r="BD200">
        <f t="shared" si="99"/>
        <v>1681.217625</v>
      </c>
      <c r="BE200">
        <f t="shared" si="100"/>
        <v>0.84060014381101689</v>
      </c>
      <c r="BF200">
        <f t="shared" si="101"/>
        <v>0.1607582775552627</v>
      </c>
      <c r="BG200">
        <v>6</v>
      </c>
      <c r="BH200">
        <v>0.5</v>
      </c>
      <c r="BI200" t="s">
        <v>383</v>
      </c>
      <c r="BJ200">
        <v>2</v>
      </c>
      <c r="BK200" t="b">
        <v>1</v>
      </c>
      <c r="BL200">
        <v>1660311490.0374999</v>
      </c>
      <c r="BM200">
        <v>836.03031250000004</v>
      </c>
      <c r="BN200">
        <v>889.07093750000001</v>
      </c>
      <c r="BO200">
        <v>27.196312500000001</v>
      </c>
      <c r="BP200">
        <v>25.655562499999998</v>
      </c>
      <c r="BQ200">
        <v>833.92481249999992</v>
      </c>
      <c r="BR200">
        <v>27.1803375</v>
      </c>
      <c r="BS200">
        <v>500.15612499999997</v>
      </c>
      <c r="BT200">
        <v>99.63124375000001</v>
      </c>
      <c r="BU200">
        <v>0.10002301249999999</v>
      </c>
      <c r="BV200">
        <v>31.022925000000001</v>
      </c>
      <c r="BW200">
        <v>31.8283375</v>
      </c>
      <c r="BX200">
        <v>999.9</v>
      </c>
      <c r="BY200">
        <v>0</v>
      </c>
      <c r="BZ200">
        <v>0</v>
      </c>
      <c r="CA200">
        <v>9994.0512500000004</v>
      </c>
      <c r="CB200">
        <v>0</v>
      </c>
      <c r="CC200">
        <v>11.1668</v>
      </c>
      <c r="CD200">
        <v>-53.040693750000003</v>
      </c>
      <c r="CE200">
        <v>859.40287499999999</v>
      </c>
      <c r="CF200">
        <v>912.48118750000003</v>
      </c>
      <c r="CG200">
        <v>1.5407525</v>
      </c>
      <c r="CH200">
        <v>889.07093750000001</v>
      </c>
      <c r="CI200">
        <v>25.655562499999998</v>
      </c>
      <c r="CJ200">
        <v>2.7096031250000001</v>
      </c>
      <c r="CK200">
        <v>2.5560956250000002</v>
      </c>
      <c r="CL200">
        <v>22.34346875</v>
      </c>
      <c r="CM200">
        <v>21.388156250000002</v>
      </c>
      <c r="CN200">
        <v>2000.0206250000001</v>
      </c>
      <c r="CO200">
        <v>0.9799965625</v>
      </c>
      <c r="CP200">
        <v>2.0003637500000001E-2</v>
      </c>
      <c r="CQ200">
        <v>0</v>
      </c>
      <c r="CR200">
        <v>2.9652500000000002</v>
      </c>
      <c r="CS200">
        <v>0</v>
      </c>
      <c r="CT200">
        <v>23104.412499999999</v>
      </c>
      <c r="CU200">
        <v>17412.487499999999</v>
      </c>
      <c r="CV200">
        <v>39.523249999999997</v>
      </c>
      <c r="CW200">
        <v>40.375</v>
      </c>
      <c r="CX200">
        <v>39.375</v>
      </c>
      <c r="CY200">
        <v>39</v>
      </c>
      <c r="CZ200">
        <v>39.710624999999993</v>
      </c>
      <c r="DA200">
        <v>1960.0106249999999</v>
      </c>
      <c r="DB200">
        <v>40.01</v>
      </c>
      <c r="DC200">
        <v>0</v>
      </c>
      <c r="DD200">
        <v>1660311496.2</v>
      </c>
      <c r="DE200">
        <v>0</v>
      </c>
      <c r="DF200">
        <v>1660310986.5999999</v>
      </c>
      <c r="DG200" t="s">
        <v>384</v>
      </c>
      <c r="DH200">
        <v>1660310983.5999999</v>
      </c>
      <c r="DI200">
        <v>1660310986.5999999</v>
      </c>
      <c r="DJ200">
        <v>1</v>
      </c>
      <c r="DK200">
        <v>0.122</v>
      </c>
      <c r="DL200">
        <v>-3.4000000000000002E-2</v>
      </c>
      <c r="DM200">
        <v>1.4079999999999999</v>
      </c>
      <c r="DN200">
        <v>0.02</v>
      </c>
      <c r="DO200">
        <v>400</v>
      </c>
      <c r="DP200">
        <v>26</v>
      </c>
      <c r="DQ200">
        <v>0.18</v>
      </c>
      <c r="DR200">
        <v>7.0000000000000007E-2</v>
      </c>
      <c r="DS200">
        <v>11.866165373811279</v>
      </c>
      <c r="DT200">
        <v>2.740900452477701</v>
      </c>
      <c r="DU200">
        <v>0.21425191956741649</v>
      </c>
      <c r="DV200">
        <v>0</v>
      </c>
      <c r="DW200">
        <v>43.01534699918254</v>
      </c>
      <c r="DX200">
        <v>8.8442849259662584</v>
      </c>
      <c r="DY200">
        <v>0.67748506725362823</v>
      </c>
      <c r="DZ200">
        <v>0</v>
      </c>
      <c r="EA200">
        <v>-53.025386666666662</v>
      </c>
      <c r="EB200">
        <v>-11.253298331479449</v>
      </c>
      <c r="EC200">
        <v>0.83304335290681153</v>
      </c>
      <c r="ED200">
        <v>0</v>
      </c>
      <c r="EE200">
        <v>507.65175872664031</v>
      </c>
      <c r="EF200">
        <v>215.93719294285009</v>
      </c>
      <c r="EG200">
        <v>16.217691582122271</v>
      </c>
      <c r="EH200">
        <v>0</v>
      </c>
      <c r="EI200">
        <v>1.5422515000000001</v>
      </c>
      <c r="EJ200">
        <v>-1.9289380863041768E-2</v>
      </c>
      <c r="EK200">
        <v>3.7185202365995129E-3</v>
      </c>
      <c r="EL200">
        <v>1</v>
      </c>
      <c r="EM200">
        <v>2.0165830722065681</v>
      </c>
      <c r="EN200">
        <v>-8.9700764269560751E-3</v>
      </c>
      <c r="EO200">
        <v>1.0725875713430151E-3</v>
      </c>
      <c r="EP200">
        <v>1</v>
      </c>
      <c r="EQ200">
        <v>2</v>
      </c>
      <c r="ER200">
        <v>6</v>
      </c>
      <c r="ES200" t="s">
        <v>412</v>
      </c>
      <c r="ET200">
        <v>2.9451299999999998</v>
      </c>
      <c r="EU200">
        <v>2.80098</v>
      </c>
      <c r="EV200">
        <v>0.15404100000000001</v>
      </c>
      <c r="EW200">
        <v>0.16020599999999999</v>
      </c>
      <c r="EX200">
        <v>0.118648</v>
      </c>
      <c r="EY200">
        <v>0.11397599999999999</v>
      </c>
      <c r="EZ200">
        <v>17421.3</v>
      </c>
      <c r="FA200">
        <v>18137.900000000001</v>
      </c>
      <c r="FB200">
        <v>23933.9</v>
      </c>
      <c r="FC200">
        <v>25118.9</v>
      </c>
      <c r="FD200">
        <v>33754.800000000003</v>
      </c>
      <c r="FE200">
        <v>35531.300000000003</v>
      </c>
      <c r="FF200">
        <v>43618</v>
      </c>
      <c r="FG200">
        <v>46429.3</v>
      </c>
      <c r="FH200">
        <v>1.7350000000000001</v>
      </c>
      <c r="FI200">
        <v>1.9228499999999999</v>
      </c>
      <c r="FJ200">
        <v>0.163801</v>
      </c>
      <c r="FK200">
        <v>0</v>
      </c>
      <c r="FL200">
        <v>29.1645</v>
      </c>
      <c r="FM200">
        <v>999.9</v>
      </c>
      <c r="FN200">
        <v>67.7</v>
      </c>
      <c r="FO200">
        <v>32.1</v>
      </c>
      <c r="FP200">
        <v>32.633600000000001</v>
      </c>
      <c r="FQ200">
        <v>64.037300000000002</v>
      </c>
      <c r="FR200">
        <v>23.125</v>
      </c>
      <c r="FS200">
        <v>1</v>
      </c>
      <c r="FT200">
        <v>0.167383</v>
      </c>
      <c r="FU200">
        <v>-6.3036499999999995E-2</v>
      </c>
      <c r="FV200">
        <v>20.324200000000001</v>
      </c>
      <c r="FW200">
        <v>5.2111499999999999</v>
      </c>
      <c r="FX200">
        <v>11.904999999999999</v>
      </c>
      <c r="FY200">
        <v>5.0030000000000001</v>
      </c>
      <c r="FZ200">
        <v>3.28965</v>
      </c>
      <c r="GA200">
        <v>9999</v>
      </c>
      <c r="GB200">
        <v>9999</v>
      </c>
      <c r="GC200">
        <v>9999</v>
      </c>
      <c r="GD200">
        <v>999.9</v>
      </c>
      <c r="GE200">
        <v>1.85944</v>
      </c>
      <c r="GF200">
        <v>1.8544</v>
      </c>
      <c r="GG200">
        <v>1.8575999999999999</v>
      </c>
      <c r="GH200">
        <v>1.85595</v>
      </c>
      <c r="GI200">
        <v>1.85486</v>
      </c>
      <c r="GJ200">
        <v>1.8545499999999999</v>
      </c>
      <c r="GK200">
        <v>1.85304</v>
      </c>
      <c r="GL200">
        <v>1.8563099999999999</v>
      </c>
      <c r="GM200">
        <v>0</v>
      </c>
      <c r="GN200">
        <v>0</v>
      </c>
      <c r="GO200">
        <v>0</v>
      </c>
      <c r="GP200">
        <v>0</v>
      </c>
      <c r="GQ200" t="s">
        <v>386</v>
      </c>
      <c r="GR200" t="s">
        <v>387</v>
      </c>
      <c r="GS200" t="s">
        <v>388</v>
      </c>
      <c r="GT200" t="s">
        <v>388</v>
      </c>
      <c r="GU200" t="s">
        <v>388</v>
      </c>
      <c r="GV200" t="s">
        <v>388</v>
      </c>
      <c r="GW200">
        <v>0</v>
      </c>
      <c r="GX200">
        <v>100</v>
      </c>
      <c r="GY200">
        <v>100</v>
      </c>
      <c r="GZ200">
        <v>2.1560000000000001</v>
      </c>
      <c r="HA200">
        <v>1.6E-2</v>
      </c>
      <c r="HB200">
        <v>0.4723743322554726</v>
      </c>
      <c r="HC200">
        <v>2.7716384584972409E-3</v>
      </c>
      <c r="HD200">
        <v>-1.1467119688665799E-6</v>
      </c>
      <c r="HE200">
        <v>2.0626329066488061E-10</v>
      </c>
      <c r="HF200">
        <v>-6.6792426355626849E-2</v>
      </c>
      <c r="HG200">
        <v>1.066993184659233E-2</v>
      </c>
      <c r="HH200">
        <v>-3.4528890892081033E-4</v>
      </c>
      <c r="HI200">
        <v>2.382551249023132E-6</v>
      </c>
      <c r="HJ200">
        <v>1</v>
      </c>
      <c r="HK200">
        <v>2115</v>
      </c>
      <c r="HL200">
        <v>2</v>
      </c>
      <c r="HM200">
        <v>30</v>
      </c>
      <c r="HN200">
        <v>8.6</v>
      </c>
      <c r="HO200">
        <v>8.5</v>
      </c>
      <c r="HP200">
        <v>2.0666500000000001</v>
      </c>
      <c r="HQ200">
        <v>2.2851599999999999</v>
      </c>
      <c r="HR200">
        <v>1.4978</v>
      </c>
      <c r="HS200">
        <v>2.3010299999999999</v>
      </c>
      <c r="HT200">
        <v>1.5478499999999999</v>
      </c>
      <c r="HU200">
        <v>2.4658199999999999</v>
      </c>
      <c r="HV200">
        <v>35.661299999999997</v>
      </c>
      <c r="HW200">
        <v>15.340400000000001</v>
      </c>
      <c r="HX200">
        <v>18</v>
      </c>
      <c r="HY200">
        <v>362.52</v>
      </c>
      <c r="HZ200">
        <v>518.88599999999997</v>
      </c>
      <c r="IA200">
        <v>29.286200000000001</v>
      </c>
      <c r="IB200">
        <v>29.311699999999998</v>
      </c>
      <c r="IC200">
        <v>30.000299999999999</v>
      </c>
      <c r="ID200">
        <v>29.107399999999998</v>
      </c>
      <c r="IE200">
        <v>29.181799999999999</v>
      </c>
      <c r="IF200">
        <v>41.364400000000003</v>
      </c>
      <c r="IG200">
        <v>24.060500000000001</v>
      </c>
      <c r="IH200">
        <v>68.563500000000005</v>
      </c>
      <c r="II200">
        <v>29.266300000000001</v>
      </c>
      <c r="IJ200">
        <v>965.39800000000002</v>
      </c>
      <c r="IK200">
        <v>25.708600000000001</v>
      </c>
      <c r="IL200">
        <v>100.879</v>
      </c>
      <c r="IM200">
        <v>100.628</v>
      </c>
      <c r="IN200" t="s">
        <v>3530</v>
      </c>
    </row>
    <row r="201" spans="1:248" x14ac:dyDescent="0.2">
      <c r="A201">
        <v>185</v>
      </c>
      <c r="B201">
        <v>1660311499.0999999</v>
      </c>
      <c r="C201">
        <v>532.5</v>
      </c>
      <c r="D201" t="s">
        <v>751</v>
      </c>
      <c r="E201" t="s">
        <v>752</v>
      </c>
      <c r="F201">
        <v>1</v>
      </c>
      <c r="G201" t="s">
        <v>376</v>
      </c>
      <c r="H201" t="s">
        <v>377</v>
      </c>
      <c r="I201" t="s">
        <v>378</v>
      </c>
      <c r="J201" t="s">
        <v>379</v>
      </c>
      <c r="K201" t="s">
        <v>380</v>
      </c>
      <c r="L201" t="s">
        <v>381</v>
      </c>
      <c r="M201" t="s">
        <v>382</v>
      </c>
      <c r="N201">
        <v>1660311491.5666659</v>
      </c>
      <c r="O201">
        <f t="shared" si="68"/>
        <v>1.321788733831527E-3</v>
      </c>
      <c r="P201">
        <f t="shared" si="69"/>
        <v>1.3217887338315271</v>
      </c>
      <c r="Q201">
        <f t="shared" si="70"/>
        <v>12.146213746684582</v>
      </c>
      <c r="R201">
        <f t="shared" si="71"/>
        <v>843.50733333333335</v>
      </c>
      <c r="S201">
        <f t="shared" si="72"/>
        <v>512.50961141577454</v>
      </c>
      <c r="T201">
        <f t="shared" si="73"/>
        <v>51.113189305522042</v>
      </c>
      <c r="U201">
        <f t="shared" si="74"/>
        <v>84.123983334014284</v>
      </c>
      <c r="V201">
        <f t="shared" si="75"/>
        <v>6.3698420426212668E-2</v>
      </c>
      <c r="W201">
        <f t="shared" si="76"/>
        <v>2.9223325904297699</v>
      </c>
      <c r="X201">
        <f t="shared" si="77"/>
        <v>6.2937015347506259E-2</v>
      </c>
      <c r="Y201">
        <f t="shared" si="78"/>
        <v>3.940328541040547E-2</v>
      </c>
      <c r="Z201">
        <f t="shared" si="79"/>
        <v>321.51625980000006</v>
      </c>
      <c r="AA201">
        <f t="shared" si="80"/>
        <v>32.575011862942667</v>
      </c>
      <c r="AB201">
        <f t="shared" si="81"/>
        <v>31.827806666666671</v>
      </c>
      <c r="AC201">
        <f t="shared" si="82"/>
        <v>4.7287410802065599</v>
      </c>
      <c r="AD201">
        <f t="shared" si="83"/>
        <v>60.041853192978088</v>
      </c>
      <c r="AE201">
        <f t="shared" si="84"/>
        <v>2.7123477331816219</v>
      </c>
      <c r="AF201">
        <f t="shared" si="85"/>
        <v>4.5174284085868814</v>
      </c>
      <c r="AG201">
        <f t="shared" si="86"/>
        <v>2.016393347024938</v>
      </c>
      <c r="AH201">
        <f t="shared" si="87"/>
        <v>-58.290883161970342</v>
      </c>
      <c r="AI201">
        <f t="shared" si="88"/>
        <v>-126.7164955090456</v>
      </c>
      <c r="AJ201">
        <f t="shared" si="89"/>
        <v>-9.7782071228318763</v>
      </c>
      <c r="AK201">
        <f t="shared" si="90"/>
        <v>126.73067400615226</v>
      </c>
      <c r="AL201">
        <f t="shared" si="91"/>
        <v>43.294275067611764</v>
      </c>
      <c r="AM201">
        <f t="shared" si="92"/>
        <v>1.3197261534919307</v>
      </c>
      <c r="AN201">
        <f t="shared" si="93"/>
        <v>12.146213746684582</v>
      </c>
      <c r="AO201">
        <v>944.3358251571824</v>
      </c>
      <c r="AP201">
        <v>902.95352727272711</v>
      </c>
      <c r="AQ201">
        <v>5.1375584156167067</v>
      </c>
      <c r="AR201">
        <v>65.304688863541145</v>
      </c>
      <c r="AS201">
        <f t="shared" si="94"/>
        <v>1.3217887338315271</v>
      </c>
      <c r="AT201">
        <v>25.657239384568179</v>
      </c>
      <c r="AU201">
        <v>27.199766060606049</v>
      </c>
      <c r="AV201">
        <v>-7.2526080638870054E-7</v>
      </c>
      <c r="AW201">
        <v>82.040529931118442</v>
      </c>
      <c r="AX201">
        <v>119</v>
      </c>
      <c r="AY201">
        <v>24</v>
      </c>
      <c r="AZ201">
        <f t="shared" si="95"/>
        <v>1</v>
      </c>
      <c r="BA201">
        <f t="shared" si="96"/>
        <v>0</v>
      </c>
      <c r="BB201">
        <f t="shared" si="97"/>
        <v>51963.915545334356</v>
      </c>
      <c r="BC201">
        <f t="shared" si="98"/>
        <v>1999.998</v>
      </c>
      <c r="BD201">
        <f t="shared" si="99"/>
        <v>1681.1986200000001</v>
      </c>
      <c r="BE201">
        <f t="shared" si="100"/>
        <v>0.84060015060015059</v>
      </c>
      <c r="BF201">
        <f t="shared" si="101"/>
        <v>0.16075829065829067</v>
      </c>
      <c r="BG201">
        <v>6</v>
      </c>
      <c r="BH201">
        <v>0.5</v>
      </c>
      <c r="BI201" t="s">
        <v>383</v>
      </c>
      <c r="BJ201">
        <v>2</v>
      </c>
      <c r="BK201" t="b">
        <v>1</v>
      </c>
      <c r="BL201">
        <v>1660311491.5666659</v>
      </c>
      <c r="BM201">
        <v>843.50733333333335</v>
      </c>
      <c r="BN201">
        <v>896.77966666666669</v>
      </c>
      <c r="BO201">
        <v>27.196586666666668</v>
      </c>
      <c r="BP201">
        <v>25.65646666666667</v>
      </c>
      <c r="BQ201">
        <v>841.39226666666661</v>
      </c>
      <c r="BR201">
        <v>27.180606666666659</v>
      </c>
      <c r="BS201">
        <v>500.15613333333329</v>
      </c>
      <c r="BT201">
        <v>99.631206666666671</v>
      </c>
      <c r="BU201">
        <v>9.997528E-2</v>
      </c>
      <c r="BV201">
        <v>31.02350666666667</v>
      </c>
      <c r="BW201">
        <v>31.827806666666671</v>
      </c>
      <c r="BX201">
        <v>999.89999999999986</v>
      </c>
      <c r="BY201">
        <v>0</v>
      </c>
      <c r="BZ201">
        <v>0</v>
      </c>
      <c r="CA201">
        <v>9995.7800000000007</v>
      </c>
      <c r="CB201">
        <v>0</v>
      </c>
      <c r="CC201">
        <v>11.161580000000001</v>
      </c>
      <c r="CD201">
        <v>-53.272333333333343</v>
      </c>
      <c r="CE201">
        <v>867.08920000000012</v>
      </c>
      <c r="CF201">
        <v>920.39373333333344</v>
      </c>
      <c r="CG201">
        <v>1.5401199999999999</v>
      </c>
      <c r="CH201">
        <v>896.77966666666669</v>
      </c>
      <c r="CI201">
        <v>25.65646666666667</v>
      </c>
      <c r="CJ201">
        <v>2.7096286666666671</v>
      </c>
      <c r="CK201">
        <v>2.5561846666666659</v>
      </c>
      <c r="CL201">
        <v>22.343626666666669</v>
      </c>
      <c r="CM201">
        <v>21.38872666666667</v>
      </c>
      <c r="CN201">
        <v>1999.998</v>
      </c>
      <c r="CO201">
        <v>0.97999639999999988</v>
      </c>
      <c r="CP201">
        <v>2.0003799999999999E-2</v>
      </c>
      <c r="CQ201">
        <v>0</v>
      </c>
      <c r="CR201">
        <v>2.965333333333334</v>
      </c>
      <c r="CS201">
        <v>0</v>
      </c>
      <c r="CT201">
        <v>23100.546666666669</v>
      </c>
      <c r="CU201">
        <v>17412.28666666667</v>
      </c>
      <c r="CV201">
        <v>39.528933333333342</v>
      </c>
      <c r="CW201">
        <v>40.375</v>
      </c>
      <c r="CX201">
        <v>39.375</v>
      </c>
      <c r="CY201">
        <v>39</v>
      </c>
      <c r="CZ201">
        <v>39.7164</v>
      </c>
      <c r="DA201">
        <v>1959.9880000000001</v>
      </c>
      <c r="DB201">
        <v>40.01</v>
      </c>
      <c r="DC201">
        <v>0</v>
      </c>
      <c r="DD201">
        <v>1660311496.8</v>
      </c>
      <c r="DE201">
        <v>0</v>
      </c>
      <c r="DF201">
        <v>1660310986.5999999</v>
      </c>
      <c r="DG201" t="s">
        <v>384</v>
      </c>
      <c r="DH201">
        <v>1660310983.5999999</v>
      </c>
      <c r="DI201">
        <v>1660310986.5999999</v>
      </c>
      <c r="DJ201">
        <v>1</v>
      </c>
      <c r="DK201">
        <v>0.122</v>
      </c>
      <c r="DL201">
        <v>-3.4000000000000002E-2</v>
      </c>
      <c r="DM201">
        <v>1.4079999999999999</v>
      </c>
      <c r="DN201">
        <v>0.02</v>
      </c>
      <c r="DO201">
        <v>400</v>
      </c>
      <c r="DP201">
        <v>26</v>
      </c>
      <c r="DQ201">
        <v>0.18</v>
      </c>
      <c r="DR201">
        <v>7.0000000000000007E-2</v>
      </c>
      <c r="DS201">
        <v>11.91019328161442</v>
      </c>
      <c r="DT201">
        <v>2.8710666412665282</v>
      </c>
      <c r="DU201">
        <v>0.2232967723510835</v>
      </c>
      <c r="DV201">
        <v>0</v>
      </c>
      <c r="DW201">
        <v>43.124134608486052</v>
      </c>
      <c r="DX201">
        <v>8.7137639803936224</v>
      </c>
      <c r="DY201">
        <v>0.67030710827897522</v>
      </c>
      <c r="DZ201">
        <v>0</v>
      </c>
      <c r="EA201">
        <v>-53.17498333333333</v>
      </c>
      <c r="EB201">
        <v>-10.614543270300381</v>
      </c>
      <c r="EC201">
        <v>0.79636335303400052</v>
      </c>
      <c r="ED201">
        <v>0</v>
      </c>
      <c r="EE201">
        <v>511.27656235658702</v>
      </c>
      <c r="EF201">
        <v>214.44199287630479</v>
      </c>
      <c r="EG201">
        <v>16.104733801745091</v>
      </c>
      <c r="EH201">
        <v>0</v>
      </c>
      <c r="EI201">
        <v>1.5418937500000001</v>
      </c>
      <c r="EJ201">
        <v>-1.6191332082553269E-2</v>
      </c>
      <c r="EK201">
        <v>3.5517057081774169E-3</v>
      </c>
      <c r="EL201">
        <v>1</v>
      </c>
      <c r="EM201">
        <v>2.016493595764786</v>
      </c>
      <c r="EN201">
        <v>-7.1564226487115688E-3</v>
      </c>
      <c r="EO201">
        <v>1.0194510059761391E-3</v>
      </c>
      <c r="EP201">
        <v>1</v>
      </c>
      <c r="EQ201">
        <v>2</v>
      </c>
      <c r="ER201">
        <v>6</v>
      </c>
      <c r="ES201" t="s">
        <v>412</v>
      </c>
      <c r="ET201">
        <v>2.9449900000000002</v>
      </c>
      <c r="EU201">
        <v>2.8010999999999999</v>
      </c>
      <c r="EV201">
        <v>0.15462200000000001</v>
      </c>
      <c r="EW201">
        <v>0.16076199999999999</v>
      </c>
      <c r="EX201">
        <v>0.11865000000000001</v>
      </c>
      <c r="EY201">
        <v>0.113981</v>
      </c>
      <c r="EZ201">
        <v>17409.400000000001</v>
      </c>
      <c r="FA201">
        <v>18125.900000000001</v>
      </c>
      <c r="FB201">
        <v>23934</v>
      </c>
      <c r="FC201">
        <v>25118.799999999999</v>
      </c>
      <c r="FD201">
        <v>33754.699999999997</v>
      </c>
      <c r="FE201">
        <v>35531.199999999997</v>
      </c>
      <c r="FF201">
        <v>43618</v>
      </c>
      <c r="FG201">
        <v>46429.3</v>
      </c>
      <c r="FH201">
        <v>1.73475</v>
      </c>
      <c r="FI201">
        <v>1.923</v>
      </c>
      <c r="FJ201">
        <v>0.163913</v>
      </c>
      <c r="FK201">
        <v>0</v>
      </c>
      <c r="FL201">
        <v>29.166499999999999</v>
      </c>
      <c r="FM201">
        <v>999.9</v>
      </c>
      <c r="FN201">
        <v>67.7</v>
      </c>
      <c r="FO201">
        <v>32.1</v>
      </c>
      <c r="FP201">
        <v>32.632100000000001</v>
      </c>
      <c r="FQ201">
        <v>63.847299999999997</v>
      </c>
      <c r="FR201">
        <v>23.181100000000001</v>
      </c>
      <c r="FS201">
        <v>1</v>
      </c>
      <c r="FT201">
        <v>0.16738800000000001</v>
      </c>
      <c r="FU201">
        <v>-4.6440599999999999E-2</v>
      </c>
      <c r="FV201">
        <v>20.324100000000001</v>
      </c>
      <c r="FW201">
        <v>5.2108499999999998</v>
      </c>
      <c r="FX201">
        <v>11.9048</v>
      </c>
      <c r="FY201">
        <v>5.0029500000000002</v>
      </c>
      <c r="FZ201">
        <v>3.2896999999999998</v>
      </c>
      <c r="GA201">
        <v>9999</v>
      </c>
      <c r="GB201">
        <v>9999</v>
      </c>
      <c r="GC201">
        <v>9999</v>
      </c>
      <c r="GD201">
        <v>999.9</v>
      </c>
      <c r="GE201">
        <v>1.85944</v>
      </c>
      <c r="GF201">
        <v>1.8544</v>
      </c>
      <c r="GG201">
        <v>1.8575999999999999</v>
      </c>
      <c r="GH201">
        <v>1.8559600000000001</v>
      </c>
      <c r="GI201">
        <v>1.85486</v>
      </c>
      <c r="GJ201">
        <v>1.8545499999999999</v>
      </c>
      <c r="GK201">
        <v>1.8530500000000001</v>
      </c>
      <c r="GL201">
        <v>1.8563000000000001</v>
      </c>
      <c r="GM201">
        <v>0</v>
      </c>
      <c r="GN201">
        <v>0</v>
      </c>
      <c r="GO201">
        <v>0</v>
      </c>
      <c r="GP201">
        <v>0</v>
      </c>
      <c r="GQ201" t="s">
        <v>386</v>
      </c>
      <c r="GR201" t="s">
        <v>387</v>
      </c>
      <c r="GS201" t="s">
        <v>388</v>
      </c>
      <c r="GT201" t="s">
        <v>388</v>
      </c>
      <c r="GU201" t="s">
        <v>388</v>
      </c>
      <c r="GV201" t="s">
        <v>388</v>
      </c>
      <c r="GW201">
        <v>0</v>
      </c>
      <c r="GX201">
        <v>100</v>
      </c>
      <c r="GY201">
        <v>100</v>
      </c>
      <c r="GZ201">
        <v>2.1619999999999999</v>
      </c>
      <c r="HA201">
        <v>1.5900000000000001E-2</v>
      </c>
      <c r="HB201">
        <v>0.4723743322554726</v>
      </c>
      <c r="HC201">
        <v>2.7716384584972409E-3</v>
      </c>
      <c r="HD201">
        <v>-1.1467119688665799E-6</v>
      </c>
      <c r="HE201">
        <v>2.0626329066488061E-10</v>
      </c>
      <c r="HF201">
        <v>-6.6792426355626849E-2</v>
      </c>
      <c r="HG201">
        <v>1.066993184659233E-2</v>
      </c>
      <c r="HH201">
        <v>-3.4528890892081033E-4</v>
      </c>
      <c r="HI201">
        <v>2.382551249023132E-6</v>
      </c>
      <c r="HJ201">
        <v>1</v>
      </c>
      <c r="HK201">
        <v>2115</v>
      </c>
      <c r="HL201">
        <v>2</v>
      </c>
      <c r="HM201">
        <v>30</v>
      </c>
      <c r="HN201">
        <v>8.6</v>
      </c>
      <c r="HO201">
        <v>8.5</v>
      </c>
      <c r="HP201">
        <v>2.0788600000000002</v>
      </c>
      <c r="HQ201">
        <v>2.2936999999999999</v>
      </c>
      <c r="HR201">
        <v>1.4978</v>
      </c>
      <c r="HS201">
        <v>2.3010299999999999</v>
      </c>
      <c r="HT201">
        <v>1.5478499999999999</v>
      </c>
      <c r="HU201">
        <v>2.3925800000000002</v>
      </c>
      <c r="HV201">
        <v>35.661299999999997</v>
      </c>
      <c r="HW201">
        <v>15.322800000000001</v>
      </c>
      <c r="HX201">
        <v>18</v>
      </c>
      <c r="HY201">
        <v>362.40699999999998</v>
      </c>
      <c r="HZ201">
        <v>518.995</v>
      </c>
      <c r="IA201">
        <v>29.2819</v>
      </c>
      <c r="IB201">
        <v>29.3123</v>
      </c>
      <c r="IC201">
        <v>30.000299999999999</v>
      </c>
      <c r="ID201">
        <v>29.1081</v>
      </c>
      <c r="IE201">
        <v>29.182500000000001</v>
      </c>
      <c r="IF201">
        <v>41.6008</v>
      </c>
      <c r="IG201">
        <v>24.060500000000001</v>
      </c>
      <c r="IH201">
        <v>68.563500000000005</v>
      </c>
      <c r="II201">
        <v>29.266300000000001</v>
      </c>
      <c r="IJ201">
        <v>965.39800000000002</v>
      </c>
      <c r="IK201">
        <v>25.708600000000001</v>
      </c>
      <c r="IL201">
        <v>100.879</v>
      </c>
      <c r="IM201">
        <v>100.628</v>
      </c>
      <c r="IN201" t="s">
        <v>3530</v>
      </c>
    </row>
    <row r="202" spans="1:248" x14ac:dyDescent="0.2">
      <c r="A202">
        <v>186</v>
      </c>
      <c r="B202">
        <v>1660311500.0999999</v>
      </c>
      <c r="C202">
        <v>533.5</v>
      </c>
      <c r="D202" t="s">
        <v>753</v>
      </c>
      <c r="E202" t="s">
        <v>754</v>
      </c>
      <c r="F202">
        <v>1</v>
      </c>
      <c r="G202" t="s">
        <v>376</v>
      </c>
      <c r="H202" t="s">
        <v>377</v>
      </c>
      <c r="I202" t="s">
        <v>378</v>
      </c>
      <c r="J202" t="s">
        <v>379</v>
      </c>
      <c r="K202" t="s">
        <v>380</v>
      </c>
      <c r="L202" t="s">
        <v>381</v>
      </c>
      <c r="M202" t="s">
        <v>382</v>
      </c>
      <c r="N202">
        <v>1660311492.0687499</v>
      </c>
      <c r="O202">
        <f t="shared" si="68"/>
        <v>1.3220320562267434E-3</v>
      </c>
      <c r="P202">
        <f t="shared" si="69"/>
        <v>1.3220320562267434</v>
      </c>
      <c r="Q202">
        <f t="shared" si="70"/>
        <v>11.961359628558931</v>
      </c>
      <c r="R202">
        <f t="shared" si="71"/>
        <v>846.00437499999998</v>
      </c>
      <c r="S202">
        <f t="shared" si="72"/>
        <v>519.59067711321461</v>
      </c>
      <c r="T202">
        <f t="shared" si="73"/>
        <v>51.819392683445884</v>
      </c>
      <c r="U202">
        <f t="shared" si="74"/>
        <v>84.373016782373767</v>
      </c>
      <c r="V202">
        <f t="shared" si="75"/>
        <v>6.3709808387809611E-2</v>
      </c>
      <c r="W202">
        <f t="shared" si="76"/>
        <v>2.922152820164964</v>
      </c>
      <c r="X202">
        <f t="shared" si="77"/>
        <v>6.2948086539603099E-2</v>
      </c>
      <c r="Y202">
        <f t="shared" si="78"/>
        <v>3.941023287074151E-2</v>
      </c>
      <c r="Z202">
        <f t="shared" si="79"/>
        <v>321.518574</v>
      </c>
      <c r="AA202">
        <f t="shared" si="80"/>
        <v>32.575231523616942</v>
      </c>
      <c r="AB202">
        <f t="shared" si="81"/>
        <v>31.827974999999999</v>
      </c>
      <c r="AC202">
        <f t="shared" si="82"/>
        <v>4.7287861916133576</v>
      </c>
      <c r="AD202">
        <f t="shared" si="83"/>
        <v>60.041884954128221</v>
      </c>
      <c r="AE202">
        <f t="shared" si="84"/>
        <v>2.7123771294143442</v>
      </c>
      <c r="AF202">
        <f t="shared" si="85"/>
        <v>4.517474978486419</v>
      </c>
      <c r="AG202">
        <f t="shared" si="86"/>
        <v>2.0164090621990134</v>
      </c>
      <c r="AH202">
        <f t="shared" si="87"/>
        <v>-58.301613679599384</v>
      </c>
      <c r="AI202">
        <f t="shared" si="88"/>
        <v>-126.70673117601606</v>
      </c>
      <c r="AJ202">
        <f t="shared" si="89"/>
        <v>-9.7780719773145073</v>
      </c>
      <c r="AK202">
        <f t="shared" si="90"/>
        <v>126.73215716707008</v>
      </c>
      <c r="AL202">
        <f t="shared" si="91"/>
        <v>43.327857162529448</v>
      </c>
      <c r="AM202">
        <f t="shared" si="92"/>
        <v>1.3197107043322118</v>
      </c>
      <c r="AN202">
        <f t="shared" si="93"/>
        <v>11.961359628558931</v>
      </c>
      <c r="AO202">
        <v>949.48642332645784</v>
      </c>
      <c r="AP202">
        <v>908.1732060606065</v>
      </c>
      <c r="AQ202">
        <v>5.1683188689514168</v>
      </c>
      <c r="AR202">
        <v>65.304688863541145</v>
      </c>
      <c r="AS202">
        <f t="shared" si="94"/>
        <v>1.3220320562267434</v>
      </c>
      <c r="AT202">
        <v>25.658562204490821</v>
      </c>
      <c r="AU202">
        <v>27.201373939393939</v>
      </c>
      <c r="AV202">
        <v>4.139889583450241E-7</v>
      </c>
      <c r="AW202">
        <v>82.040529931118442</v>
      </c>
      <c r="AX202">
        <v>120</v>
      </c>
      <c r="AY202">
        <v>24</v>
      </c>
      <c r="AZ202">
        <f t="shared" si="95"/>
        <v>1</v>
      </c>
      <c r="BA202">
        <f t="shared" si="96"/>
        <v>0</v>
      </c>
      <c r="BB202">
        <f t="shared" si="97"/>
        <v>51958.769787783276</v>
      </c>
      <c r="BC202">
        <f t="shared" si="98"/>
        <v>2000.0125</v>
      </c>
      <c r="BD202">
        <f t="shared" si="99"/>
        <v>1681.2108000000001</v>
      </c>
      <c r="BE202">
        <f t="shared" si="100"/>
        <v>0.84060014624908597</v>
      </c>
      <c r="BF202">
        <f t="shared" si="101"/>
        <v>0.16075828226073588</v>
      </c>
      <c r="BG202">
        <v>6</v>
      </c>
      <c r="BH202">
        <v>0.5</v>
      </c>
      <c r="BI202" t="s">
        <v>383</v>
      </c>
      <c r="BJ202">
        <v>2</v>
      </c>
      <c r="BK202" t="b">
        <v>1</v>
      </c>
      <c r="BL202">
        <v>1660311492.0687499</v>
      </c>
      <c r="BM202">
        <v>846.00437499999998</v>
      </c>
      <c r="BN202">
        <v>899.32131249999998</v>
      </c>
      <c r="BO202">
        <v>27.196881250000001</v>
      </c>
      <c r="BP202">
        <v>25.656768750000001</v>
      </c>
      <c r="BQ202">
        <v>843.88612499999999</v>
      </c>
      <c r="BR202">
        <v>27.180900000000001</v>
      </c>
      <c r="BS202">
        <v>500.15256249999999</v>
      </c>
      <c r="BT202">
        <v>99.631200000000007</v>
      </c>
      <c r="BU202">
        <v>9.998257499999999E-2</v>
      </c>
      <c r="BV202">
        <v>31.023687500000001</v>
      </c>
      <c r="BW202">
        <v>31.827974999999999</v>
      </c>
      <c r="BX202">
        <v>999.9</v>
      </c>
      <c r="BY202">
        <v>0</v>
      </c>
      <c r="BZ202">
        <v>0</v>
      </c>
      <c r="CA202">
        <v>9994.755000000001</v>
      </c>
      <c r="CB202">
        <v>0</v>
      </c>
      <c r="CC202">
        <v>11.161362499999999</v>
      </c>
      <c r="CD202">
        <v>-53.316993750000002</v>
      </c>
      <c r="CE202">
        <v>869.65631250000001</v>
      </c>
      <c r="CF202">
        <v>923.00262500000008</v>
      </c>
      <c r="CG202">
        <v>1.5401125</v>
      </c>
      <c r="CH202">
        <v>899.32131249999998</v>
      </c>
      <c r="CI202">
        <v>25.656768750000001</v>
      </c>
      <c r="CJ202">
        <v>2.7096575000000001</v>
      </c>
      <c r="CK202">
        <v>2.5562143750000001</v>
      </c>
      <c r="CL202">
        <v>22.343800000000002</v>
      </c>
      <c r="CM202">
        <v>21.388918749999998</v>
      </c>
      <c r="CN202">
        <v>2000.0125</v>
      </c>
      <c r="CO202">
        <v>0.9799965625</v>
      </c>
      <c r="CP202">
        <v>2.0003637500000001E-2</v>
      </c>
      <c r="CQ202">
        <v>0</v>
      </c>
      <c r="CR202">
        <v>2.9555625000000001</v>
      </c>
      <c r="CS202">
        <v>0</v>
      </c>
      <c r="CT202">
        <v>23099.575000000001</v>
      </c>
      <c r="CU202">
        <v>17412.412499999999</v>
      </c>
      <c r="CV202">
        <v>39.530999999999999</v>
      </c>
      <c r="CW202">
        <v>40.375</v>
      </c>
      <c r="CX202">
        <v>39.375</v>
      </c>
      <c r="CY202">
        <v>39</v>
      </c>
      <c r="CZ202">
        <v>39.718499999999999</v>
      </c>
      <c r="DA202">
        <v>1960.0025000000001</v>
      </c>
      <c r="DB202">
        <v>40.01</v>
      </c>
      <c r="DC202">
        <v>0</v>
      </c>
      <c r="DD202">
        <v>1660311498</v>
      </c>
      <c r="DE202">
        <v>0</v>
      </c>
      <c r="DF202">
        <v>1660310986.5999999</v>
      </c>
      <c r="DG202" t="s">
        <v>384</v>
      </c>
      <c r="DH202">
        <v>1660310983.5999999</v>
      </c>
      <c r="DI202">
        <v>1660310986.5999999</v>
      </c>
      <c r="DJ202">
        <v>1</v>
      </c>
      <c r="DK202">
        <v>0.122</v>
      </c>
      <c r="DL202">
        <v>-3.4000000000000002E-2</v>
      </c>
      <c r="DM202">
        <v>1.4079999999999999</v>
      </c>
      <c r="DN202">
        <v>0.02</v>
      </c>
      <c r="DO202">
        <v>400</v>
      </c>
      <c r="DP202">
        <v>26</v>
      </c>
      <c r="DQ202">
        <v>0.18</v>
      </c>
      <c r="DR202">
        <v>7.0000000000000007E-2</v>
      </c>
      <c r="DS202">
        <v>11.972723313528681</v>
      </c>
      <c r="DT202">
        <v>2.269659368702051</v>
      </c>
      <c r="DU202">
        <v>0.184522812942086</v>
      </c>
      <c r="DV202">
        <v>0</v>
      </c>
      <c r="DW202">
        <v>43.330893312070451</v>
      </c>
      <c r="DX202">
        <v>7.5133713316801147</v>
      </c>
      <c r="DY202">
        <v>0.58181425930003028</v>
      </c>
      <c r="DZ202">
        <v>0</v>
      </c>
      <c r="EA202">
        <v>-53.340154838709672</v>
      </c>
      <c r="EB202">
        <v>-9.1013129032257822</v>
      </c>
      <c r="EC202">
        <v>0.72923071301143627</v>
      </c>
      <c r="ED202">
        <v>0</v>
      </c>
      <c r="EE202">
        <v>517.62784095623181</v>
      </c>
      <c r="EF202">
        <v>236.0548498469613</v>
      </c>
      <c r="EG202">
        <v>17.12437596889507</v>
      </c>
      <c r="EH202">
        <v>0</v>
      </c>
      <c r="EI202">
        <v>1.541421219512195</v>
      </c>
      <c r="EJ202">
        <v>-1.2349965156791799E-2</v>
      </c>
      <c r="EK202">
        <v>3.2709245318835898E-3</v>
      </c>
      <c r="EL202">
        <v>1</v>
      </c>
      <c r="EM202">
        <v>2.0163468762422672</v>
      </c>
      <c r="EN202">
        <v>-3.439539089284141E-3</v>
      </c>
      <c r="EO202">
        <v>9.3989988356104649E-4</v>
      </c>
      <c r="EP202">
        <v>1</v>
      </c>
      <c r="EQ202">
        <v>2</v>
      </c>
      <c r="ER202">
        <v>6</v>
      </c>
      <c r="ES202" t="s">
        <v>412</v>
      </c>
      <c r="ET202">
        <v>2.9450599999999998</v>
      </c>
      <c r="EU202">
        <v>2.8010899999999999</v>
      </c>
      <c r="EV202">
        <v>0.155199</v>
      </c>
      <c r="EW202">
        <v>0.16131999999999999</v>
      </c>
      <c r="EX202">
        <v>0.11865000000000001</v>
      </c>
      <c r="EY202">
        <v>0.113983</v>
      </c>
      <c r="EZ202">
        <v>17397.599999999999</v>
      </c>
      <c r="FA202">
        <v>18113.8</v>
      </c>
      <c r="FB202">
        <v>23934.1</v>
      </c>
      <c r="FC202">
        <v>25118.799999999999</v>
      </c>
      <c r="FD202">
        <v>33754.699999999997</v>
      </c>
      <c r="FE202">
        <v>35531.1</v>
      </c>
      <c r="FF202">
        <v>43618</v>
      </c>
      <c r="FG202">
        <v>46429.2</v>
      </c>
      <c r="FH202">
        <v>1.7346999999999999</v>
      </c>
      <c r="FI202">
        <v>1.9229000000000001</v>
      </c>
      <c r="FJ202">
        <v>0.16370399999999999</v>
      </c>
      <c r="FK202">
        <v>0</v>
      </c>
      <c r="FL202">
        <v>29.1676</v>
      </c>
      <c r="FM202">
        <v>999.9</v>
      </c>
      <c r="FN202">
        <v>67.7</v>
      </c>
      <c r="FO202">
        <v>32.1</v>
      </c>
      <c r="FP202">
        <v>32.632300000000001</v>
      </c>
      <c r="FQ202">
        <v>63.897300000000001</v>
      </c>
      <c r="FR202">
        <v>23.161100000000001</v>
      </c>
      <c r="FS202">
        <v>1</v>
      </c>
      <c r="FT202">
        <v>0.167439</v>
      </c>
      <c r="FU202">
        <v>-3.8551200000000001E-2</v>
      </c>
      <c r="FV202">
        <v>20.324100000000001</v>
      </c>
      <c r="FW202">
        <v>5.2107000000000001</v>
      </c>
      <c r="FX202">
        <v>11.905099999999999</v>
      </c>
      <c r="FY202">
        <v>5.0029000000000003</v>
      </c>
      <c r="FZ202">
        <v>3.2896800000000002</v>
      </c>
      <c r="GA202">
        <v>9999</v>
      </c>
      <c r="GB202">
        <v>9999</v>
      </c>
      <c r="GC202">
        <v>9999</v>
      </c>
      <c r="GD202">
        <v>999.9</v>
      </c>
      <c r="GE202">
        <v>1.85944</v>
      </c>
      <c r="GF202">
        <v>1.8544</v>
      </c>
      <c r="GG202">
        <v>1.8575999999999999</v>
      </c>
      <c r="GH202">
        <v>1.85598</v>
      </c>
      <c r="GI202">
        <v>1.85486</v>
      </c>
      <c r="GJ202">
        <v>1.8545499999999999</v>
      </c>
      <c r="GK202">
        <v>1.8530599999999999</v>
      </c>
      <c r="GL202">
        <v>1.85632</v>
      </c>
      <c r="GM202">
        <v>0</v>
      </c>
      <c r="GN202">
        <v>0</v>
      </c>
      <c r="GO202">
        <v>0</v>
      </c>
      <c r="GP202">
        <v>0</v>
      </c>
      <c r="GQ202" t="s">
        <v>386</v>
      </c>
      <c r="GR202" t="s">
        <v>387</v>
      </c>
      <c r="GS202" t="s">
        <v>388</v>
      </c>
      <c r="GT202" t="s">
        <v>388</v>
      </c>
      <c r="GU202" t="s">
        <v>388</v>
      </c>
      <c r="GV202" t="s">
        <v>388</v>
      </c>
      <c r="GW202">
        <v>0</v>
      </c>
      <c r="GX202">
        <v>100</v>
      </c>
      <c r="GY202">
        <v>100</v>
      </c>
      <c r="GZ202">
        <v>2.169</v>
      </c>
      <c r="HA202">
        <v>1.5900000000000001E-2</v>
      </c>
      <c r="HB202">
        <v>0.4723743322554726</v>
      </c>
      <c r="HC202">
        <v>2.7716384584972409E-3</v>
      </c>
      <c r="HD202">
        <v>-1.1467119688665799E-6</v>
      </c>
      <c r="HE202">
        <v>2.0626329066488061E-10</v>
      </c>
      <c r="HF202">
        <v>-6.6792426355626849E-2</v>
      </c>
      <c r="HG202">
        <v>1.066993184659233E-2</v>
      </c>
      <c r="HH202">
        <v>-3.4528890892081033E-4</v>
      </c>
      <c r="HI202">
        <v>2.382551249023132E-6</v>
      </c>
      <c r="HJ202">
        <v>1</v>
      </c>
      <c r="HK202">
        <v>2115</v>
      </c>
      <c r="HL202">
        <v>2</v>
      </c>
      <c r="HM202">
        <v>30</v>
      </c>
      <c r="HN202">
        <v>8.6</v>
      </c>
      <c r="HO202">
        <v>8.6</v>
      </c>
      <c r="HP202">
        <v>2.0837400000000001</v>
      </c>
      <c r="HQ202">
        <v>2.2961399999999998</v>
      </c>
      <c r="HR202">
        <v>1.4978</v>
      </c>
      <c r="HS202">
        <v>2.3010299999999999</v>
      </c>
      <c r="HT202">
        <v>1.5478499999999999</v>
      </c>
      <c r="HU202">
        <v>2.2790499999999998</v>
      </c>
      <c r="HV202">
        <v>35.661299999999997</v>
      </c>
      <c r="HW202">
        <v>15.322800000000001</v>
      </c>
      <c r="HX202">
        <v>18</v>
      </c>
      <c r="HY202">
        <v>362.38600000000002</v>
      </c>
      <c r="HZ202">
        <v>518.92999999999995</v>
      </c>
      <c r="IA202">
        <v>29.278199999999998</v>
      </c>
      <c r="IB202">
        <v>29.312799999999999</v>
      </c>
      <c r="IC202">
        <v>30.000299999999999</v>
      </c>
      <c r="ID202">
        <v>29.108599999999999</v>
      </c>
      <c r="IE202">
        <v>29.1829</v>
      </c>
      <c r="IF202">
        <v>41.7194</v>
      </c>
      <c r="IG202">
        <v>24.060500000000001</v>
      </c>
      <c r="IH202">
        <v>68.563500000000005</v>
      </c>
      <c r="II202">
        <v>29.266300000000001</v>
      </c>
      <c r="IJ202">
        <v>975.44200000000001</v>
      </c>
      <c r="IK202">
        <v>25.708500000000001</v>
      </c>
      <c r="IL202">
        <v>100.879</v>
      </c>
      <c r="IM202">
        <v>100.628</v>
      </c>
      <c r="IN202" t="s">
        <v>3530</v>
      </c>
    </row>
    <row r="203" spans="1:248" x14ac:dyDescent="0.2">
      <c r="A203">
        <v>187</v>
      </c>
      <c r="B203">
        <v>1660311501.0999999</v>
      </c>
      <c r="C203">
        <v>534.5</v>
      </c>
      <c r="D203" t="s">
        <v>755</v>
      </c>
      <c r="E203" t="s">
        <v>756</v>
      </c>
      <c r="F203">
        <v>1</v>
      </c>
      <c r="G203" t="s">
        <v>376</v>
      </c>
      <c r="H203" t="s">
        <v>377</v>
      </c>
      <c r="I203" t="s">
        <v>378</v>
      </c>
      <c r="J203" t="s">
        <v>379</v>
      </c>
      <c r="K203" t="s">
        <v>380</v>
      </c>
      <c r="L203" t="s">
        <v>381</v>
      </c>
      <c r="M203" t="s">
        <v>382</v>
      </c>
      <c r="N203">
        <v>1660311493.599999</v>
      </c>
      <c r="O203">
        <f t="shared" si="68"/>
        <v>1.321012205248936E-3</v>
      </c>
      <c r="P203">
        <f t="shared" si="69"/>
        <v>1.3210122052489359</v>
      </c>
      <c r="Q203">
        <f t="shared" si="70"/>
        <v>11.853753753867286</v>
      </c>
      <c r="R203">
        <f t="shared" si="71"/>
        <v>853.54459999999995</v>
      </c>
      <c r="S203">
        <f t="shared" si="72"/>
        <v>529.37847364335482</v>
      </c>
      <c r="T203">
        <f t="shared" si="73"/>
        <v>52.795533144648388</v>
      </c>
      <c r="U203">
        <f t="shared" si="74"/>
        <v>85.124999340443651</v>
      </c>
      <c r="V203">
        <f t="shared" si="75"/>
        <v>6.3668136678263501E-2</v>
      </c>
      <c r="W203">
        <f t="shared" si="76"/>
        <v>2.9219523524920081</v>
      </c>
      <c r="X203">
        <f t="shared" si="77"/>
        <v>6.2907353031623162E-2</v>
      </c>
      <c r="Y203">
        <f t="shared" si="78"/>
        <v>3.9384691506670733E-2</v>
      </c>
      <c r="Z203">
        <f t="shared" si="79"/>
        <v>321.51828140000009</v>
      </c>
      <c r="AA203">
        <f t="shared" si="80"/>
        <v>32.576152329613159</v>
      </c>
      <c r="AB203">
        <f t="shared" si="81"/>
        <v>31.82732</v>
      </c>
      <c r="AC203">
        <f t="shared" si="82"/>
        <v>4.7286106612171341</v>
      </c>
      <c r="AD203">
        <f t="shared" si="83"/>
        <v>60.041622182274232</v>
      </c>
      <c r="AE203">
        <f t="shared" si="84"/>
        <v>2.7124517213999471</v>
      </c>
      <c r="AF203">
        <f t="shared" si="85"/>
        <v>4.5176189829873215</v>
      </c>
      <c r="AG203">
        <f t="shared" si="86"/>
        <v>2.0161589398171871</v>
      </c>
      <c r="AH203">
        <f t="shared" si="87"/>
        <v>-58.25663825147808</v>
      </c>
      <c r="AI203">
        <f t="shared" si="88"/>
        <v>-126.50677314270482</v>
      </c>
      <c r="AJ203">
        <f t="shared" si="89"/>
        <v>-9.7633061648997366</v>
      </c>
      <c r="AK203">
        <f t="shared" si="90"/>
        <v>126.99156384091745</v>
      </c>
      <c r="AL203">
        <f t="shared" si="91"/>
        <v>43.508687672752892</v>
      </c>
      <c r="AM203">
        <f t="shared" si="92"/>
        <v>1.3197099735522071</v>
      </c>
      <c r="AN203">
        <f t="shared" si="93"/>
        <v>11.853753753867286</v>
      </c>
      <c r="AO203">
        <v>954.65021505640516</v>
      </c>
      <c r="AP203">
        <v>913.36743636363656</v>
      </c>
      <c r="AQ203">
        <v>5.1880462124404323</v>
      </c>
      <c r="AR203">
        <v>65.304688863541145</v>
      </c>
      <c r="AS203">
        <f t="shared" si="94"/>
        <v>1.3210122052489359</v>
      </c>
      <c r="AT203">
        <v>25.659902179110968</v>
      </c>
      <c r="AU203">
        <v>27.201532121212111</v>
      </c>
      <c r="AV203">
        <v>2.6226044632495049E-6</v>
      </c>
      <c r="AW203">
        <v>82.040529931118442</v>
      </c>
      <c r="AX203">
        <v>119</v>
      </c>
      <c r="AY203">
        <v>24</v>
      </c>
      <c r="AZ203">
        <f t="shared" si="95"/>
        <v>1</v>
      </c>
      <c r="BA203">
        <f t="shared" si="96"/>
        <v>0</v>
      </c>
      <c r="BB203">
        <f t="shared" si="97"/>
        <v>51952.970471129323</v>
      </c>
      <c r="BC203">
        <f t="shared" si="98"/>
        <v>2000.010666666667</v>
      </c>
      <c r="BD203">
        <f t="shared" si="99"/>
        <v>1681.2092600000003</v>
      </c>
      <c r="BE203">
        <f t="shared" si="100"/>
        <v>0.84060014679921713</v>
      </c>
      <c r="BF203">
        <f t="shared" si="101"/>
        <v>0.16075828332248895</v>
      </c>
      <c r="BG203">
        <v>6</v>
      </c>
      <c r="BH203">
        <v>0.5</v>
      </c>
      <c r="BI203" t="s">
        <v>383</v>
      </c>
      <c r="BJ203">
        <v>2</v>
      </c>
      <c r="BK203" t="b">
        <v>1</v>
      </c>
      <c r="BL203">
        <v>1660311493.599999</v>
      </c>
      <c r="BM203">
        <v>853.54459999999995</v>
      </c>
      <c r="BN203">
        <v>907.09120000000007</v>
      </c>
      <c r="BO203">
        <v>27.197633333333339</v>
      </c>
      <c r="BP203">
        <v>25.657499999999999</v>
      </c>
      <c r="BQ203">
        <v>851.41673333333335</v>
      </c>
      <c r="BR203">
        <v>27.18165333333333</v>
      </c>
      <c r="BS203">
        <v>500.14513333333338</v>
      </c>
      <c r="BT203">
        <v>99.631180000000001</v>
      </c>
      <c r="BU203">
        <v>9.9987346666666657E-2</v>
      </c>
      <c r="BV203">
        <v>31.02424666666667</v>
      </c>
      <c r="BW203">
        <v>31.82732</v>
      </c>
      <c r="BX203">
        <v>999.89999999999986</v>
      </c>
      <c r="BY203">
        <v>0</v>
      </c>
      <c r="BZ203">
        <v>0</v>
      </c>
      <c r="CA203">
        <v>9993.6133333333346</v>
      </c>
      <c r="CB203">
        <v>0</v>
      </c>
      <c r="CC203">
        <v>11.158773333333331</v>
      </c>
      <c r="CD203">
        <v>-53.546680000000002</v>
      </c>
      <c r="CE203">
        <v>877.40800000000002</v>
      </c>
      <c r="CF203">
        <v>930.97786666666661</v>
      </c>
      <c r="CG203">
        <v>1.540130666666667</v>
      </c>
      <c r="CH203">
        <v>907.09120000000007</v>
      </c>
      <c r="CI203">
        <v>25.657499999999999</v>
      </c>
      <c r="CJ203">
        <v>2.7097319999999998</v>
      </c>
      <c r="CK203">
        <v>2.5562866666666668</v>
      </c>
      <c r="CL203">
        <v>22.344253333333331</v>
      </c>
      <c r="CM203">
        <v>21.389379999999999</v>
      </c>
      <c r="CN203">
        <v>2000.010666666667</v>
      </c>
      <c r="CO203">
        <v>0.97999659999999988</v>
      </c>
      <c r="CP203">
        <v>2.00036E-2</v>
      </c>
      <c r="CQ203">
        <v>0</v>
      </c>
      <c r="CR203">
        <v>2.9525333333333328</v>
      </c>
      <c r="CS203">
        <v>0</v>
      </c>
      <c r="CT203">
        <v>23095.973333333332</v>
      </c>
      <c r="CU203">
        <v>17412.406666666669</v>
      </c>
      <c r="CV203">
        <v>39.537199999999999</v>
      </c>
      <c r="CW203">
        <v>40.375</v>
      </c>
      <c r="CX203">
        <v>39.375</v>
      </c>
      <c r="CY203">
        <v>39.004133333333343</v>
      </c>
      <c r="CZ203">
        <v>39.720599999999997</v>
      </c>
      <c r="DA203">
        <v>1960.000666666667</v>
      </c>
      <c r="DB203">
        <v>40.01</v>
      </c>
      <c r="DC203">
        <v>0</v>
      </c>
      <c r="DD203">
        <v>1660311499.2</v>
      </c>
      <c r="DE203">
        <v>0</v>
      </c>
      <c r="DF203">
        <v>1660310986.5999999</v>
      </c>
      <c r="DG203" t="s">
        <v>384</v>
      </c>
      <c r="DH203">
        <v>1660310983.5999999</v>
      </c>
      <c r="DI203">
        <v>1660310986.5999999</v>
      </c>
      <c r="DJ203">
        <v>1</v>
      </c>
      <c r="DK203">
        <v>0.122</v>
      </c>
      <c r="DL203">
        <v>-3.4000000000000002E-2</v>
      </c>
      <c r="DM203">
        <v>1.4079999999999999</v>
      </c>
      <c r="DN203">
        <v>0.02</v>
      </c>
      <c r="DO203">
        <v>400</v>
      </c>
      <c r="DP203">
        <v>26</v>
      </c>
      <c r="DQ203">
        <v>0.18</v>
      </c>
      <c r="DR203">
        <v>7.0000000000000007E-2</v>
      </c>
      <c r="DS203">
        <v>11.972723313528681</v>
      </c>
      <c r="DT203">
        <v>2.269659368702051</v>
      </c>
      <c r="DU203">
        <v>0.184522812942086</v>
      </c>
      <c r="DV203">
        <v>0</v>
      </c>
      <c r="DW203">
        <v>43.330893312070451</v>
      </c>
      <c r="DX203">
        <v>7.5133713316801147</v>
      </c>
      <c r="DY203">
        <v>0.58181425930003028</v>
      </c>
      <c r="DZ203">
        <v>0</v>
      </c>
      <c r="EA203">
        <v>-53.340154838709672</v>
      </c>
      <c r="EB203">
        <v>-9.1013129032257822</v>
      </c>
      <c r="EC203">
        <v>0.72923071301143627</v>
      </c>
      <c r="ED203">
        <v>0</v>
      </c>
      <c r="EE203">
        <v>517.62784095623181</v>
      </c>
      <c r="EF203">
        <v>236.0548498469613</v>
      </c>
      <c r="EG203">
        <v>17.12437596889507</v>
      </c>
      <c r="EH203">
        <v>0</v>
      </c>
      <c r="EI203">
        <v>1.541421219512195</v>
      </c>
      <c r="EJ203">
        <v>-1.2349965156791799E-2</v>
      </c>
      <c r="EK203">
        <v>3.2709245318835898E-3</v>
      </c>
      <c r="EL203">
        <v>1</v>
      </c>
      <c r="EM203">
        <v>2.0163468762422672</v>
      </c>
      <c r="EN203">
        <v>-3.439539089284141E-3</v>
      </c>
      <c r="EO203">
        <v>9.3989988356104649E-4</v>
      </c>
      <c r="EP203">
        <v>1</v>
      </c>
      <c r="EQ203">
        <v>2</v>
      </c>
      <c r="ER203">
        <v>6</v>
      </c>
      <c r="ES203" t="s">
        <v>412</v>
      </c>
      <c r="ET203">
        <v>2.94503</v>
      </c>
      <c r="EU203">
        <v>2.80132</v>
      </c>
      <c r="EV203">
        <v>0.15577099999999999</v>
      </c>
      <c r="EW203">
        <v>0.161882</v>
      </c>
      <c r="EX203">
        <v>0.11865100000000001</v>
      </c>
      <c r="EY203">
        <v>0.113983</v>
      </c>
      <c r="EZ203">
        <v>17385.900000000001</v>
      </c>
      <c r="FA203">
        <v>18101.7</v>
      </c>
      <c r="FB203">
        <v>23934.1</v>
      </c>
      <c r="FC203">
        <v>25118.799999999999</v>
      </c>
      <c r="FD203">
        <v>33754.9</v>
      </c>
      <c r="FE203">
        <v>35530.9</v>
      </c>
      <c r="FF203">
        <v>43618.2</v>
      </c>
      <c r="FG203">
        <v>46429</v>
      </c>
      <c r="FH203">
        <v>1.73482</v>
      </c>
      <c r="FI203">
        <v>1.9230799999999999</v>
      </c>
      <c r="FJ203">
        <v>0.16342799999999999</v>
      </c>
      <c r="FK203">
        <v>0</v>
      </c>
      <c r="FL203">
        <v>29.1691</v>
      </c>
      <c r="FM203">
        <v>999.9</v>
      </c>
      <c r="FN203">
        <v>67.7</v>
      </c>
      <c r="FO203">
        <v>32.1</v>
      </c>
      <c r="FP203">
        <v>32.631500000000003</v>
      </c>
      <c r="FQ203">
        <v>63.7973</v>
      </c>
      <c r="FR203">
        <v>23.0168</v>
      </c>
      <c r="FS203">
        <v>1</v>
      </c>
      <c r="FT203">
        <v>0.16744400000000001</v>
      </c>
      <c r="FU203">
        <v>-2.8703699999999999E-2</v>
      </c>
      <c r="FV203">
        <v>20.324000000000002</v>
      </c>
      <c r="FW203">
        <v>5.2110000000000003</v>
      </c>
      <c r="FX203">
        <v>11.905099999999999</v>
      </c>
      <c r="FY203">
        <v>5.0029000000000003</v>
      </c>
      <c r="FZ203">
        <v>3.2896999999999998</v>
      </c>
      <c r="GA203">
        <v>9999</v>
      </c>
      <c r="GB203">
        <v>9999</v>
      </c>
      <c r="GC203">
        <v>9999</v>
      </c>
      <c r="GD203">
        <v>999.9</v>
      </c>
      <c r="GE203">
        <v>1.85944</v>
      </c>
      <c r="GF203">
        <v>1.8544</v>
      </c>
      <c r="GG203">
        <v>1.8575999999999999</v>
      </c>
      <c r="GH203">
        <v>1.85599</v>
      </c>
      <c r="GI203">
        <v>1.85486</v>
      </c>
      <c r="GJ203">
        <v>1.8545499999999999</v>
      </c>
      <c r="GK203">
        <v>1.8530599999999999</v>
      </c>
      <c r="GL203">
        <v>1.8563400000000001</v>
      </c>
      <c r="GM203">
        <v>0</v>
      </c>
      <c r="GN203">
        <v>0</v>
      </c>
      <c r="GO203">
        <v>0</v>
      </c>
      <c r="GP203">
        <v>0</v>
      </c>
      <c r="GQ203" t="s">
        <v>386</v>
      </c>
      <c r="GR203" t="s">
        <v>387</v>
      </c>
      <c r="GS203" t="s">
        <v>388</v>
      </c>
      <c r="GT203" t="s">
        <v>388</v>
      </c>
      <c r="GU203" t="s">
        <v>388</v>
      </c>
      <c r="GV203" t="s">
        <v>388</v>
      </c>
      <c r="GW203">
        <v>0</v>
      </c>
      <c r="GX203">
        <v>100</v>
      </c>
      <c r="GY203">
        <v>100</v>
      </c>
      <c r="GZ203">
        <v>2.1749999999999998</v>
      </c>
      <c r="HA203">
        <v>1.5900000000000001E-2</v>
      </c>
      <c r="HB203">
        <v>0.4723743322554726</v>
      </c>
      <c r="HC203">
        <v>2.7716384584972409E-3</v>
      </c>
      <c r="HD203">
        <v>-1.1467119688665799E-6</v>
      </c>
      <c r="HE203">
        <v>2.0626329066488061E-10</v>
      </c>
      <c r="HF203">
        <v>-6.6792426355626849E-2</v>
      </c>
      <c r="HG203">
        <v>1.066993184659233E-2</v>
      </c>
      <c r="HH203">
        <v>-3.4528890892081033E-4</v>
      </c>
      <c r="HI203">
        <v>2.382551249023132E-6</v>
      </c>
      <c r="HJ203">
        <v>1</v>
      </c>
      <c r="HK203">
        <v>2115</v>
      </c>
      <c r="HL203">
        <v>2</v>
      </c>
      <c r="HM203">
        <v>30</v>
      </c>
      <c r="HN203">
        <v>8.6</v>
      </c>
      <c r="HO203">
        <v>8.6</v>
      </c>
      <c r="HP203">
        <v>2.0959500000000002</v>
      </c>
      <c r="HQ203">
        <v>2.2766099999999998</v>
      </c>
      <c r="HR203">
        <v>1.4978</v>
      </c>
      <c r="HS203">
        <v>2.3010299999999999</v>
      </c>
      <c r="HT203">
        <v>1.5478499999999999</v>
      </c>
      <c r="HU203">
        <v>2.4243199999999998</v>
      </c>
      <c r="HV203">
        <v>35.661299999999997</v>
      </c>
      <c r="HW203">
        <v>15.322800000000001</v>
      </c>
      <c r="HX203">
        <v>18</v>
      </c>
      <c r="HY203">
        <v>362.44799999999998</v>
      </c>
      <c r="HZ203">
        <v>519.05100000000004</v>
      </c>
      <c r="IA203">
        <v>29.271699999999999</v>
      </c>
      <c r="IB203">
        <v>29.313600000000001</v>
      </c>
      <c r="IC203">
        <v>30.000299999999999</v>
      </c>
      <c r="ID203">
        <v>29.109300000000001</v>
      </c>
      <c r="IE203">
        <v>29.1831</v>
      </c>
      <c r="IF203">
        <v>41.958100000000002</v>
      </c>
      <c r="IG203">
        <v>24.060500000000001</v>
      </c>
      <c r="IH203">
        <v>68.190200000000004</v>
      </c>
      <c r="II203">
        <v>29.266300000000001</v>
      </c>
      <c r="IJ203">
        <v>975.44200000000001</v>
      </c>
      <c r="IK203">
        <v>25.708500000000001</v>
      </c>
      <c r="IL203">
        <v>100.879</v>
      </c>
      <c r="IM203">
        <v>100.627</v>
      </c>
      <c r="IN203" t="s">
        <v>3530</v>
      </c>
    </row>
    <row r="204" spans="1:248" x14ac:dyDescent="0.2">
      <c r="A204">
        <v>188</v>
      </c>
      <c r="B204">
        <v>1660311502.0999999</v>
      </c>
      <c r="C204">
        <v>535.5</v>
      </c>
      <c r="D204" t="s">
        <v>757</v>
      </c>
      <c r="E204" t="s">
        <v>758</v>
      </c>
      <c r="F204">
        <v>1</v>
      </c>
      <c r="G204" t="s">
        <v>376</v>
      </c>
      <c r="H204" t="s">
        <v>377</v>
      </c>
      <c r="I204" t="s">
        <v>378</v>
      </c>
      <c r="J204" t="s">
        <v>379</v>
      </c>
      <c r="K204" t="s">
        <v>380</v>
      </c>
      <c r="L204" t="s">
        <v>381</v>
      </c>
      <c r="M204" t="s">
        <v>382</v>
      </c>
      <c r="N204">
        <v>1660311494.0999999</v>
      </c>
      <c r="O204">
        <f t="shared" si="68"/>
        <v>1.3200671368494045E-3</v>
      </c>
      <c r="P204">
        <f t="shared" si="69"/>
        <v>1.3200671368494046</v>
      </c>
      <c r="Q204">
        <f t="shared" si="70"/>
        <v>11.963104272587966</v>
      </c>
      <c r="R204">
        <f t="shared" si="71"/>
        <v>856.04062499999998</v>
      </c>
      <c r="S204">
        <f t="shared" si="72"/>
        <v>528.84731885776444</v>
      </c>
      <c r="T204">
        <f t="shared" si="73"/>
        <v>52.742548448157784</v>
      </c>
      <c r="U204">
        <f t="shared" si="74"/>
        <v>85.373911387450889</v>
      </c>
      <c r="V204">
        <f t="shared" si="75"/>
        <v>6.3622065162044189E-2</v>
      </c>
      <c r="W204">
        <f t="shared" si="76"/>
        <v>2.9219257131787137</v>
      </c>
      <c r="X204">
        <f t="shared" si="77"/>
        <v>6.2862368230883509E-2</v>
      </c>
      <c r="Y204">
        <f t="shared" si="78"/>
        <v>3.9356479983862699E-2</v>
      </c>
      <c r="Z204">
        <f t="shared" si="79"/>
        <v>321.5171775</v>
      </c>
      <c r="AA204">
        <f t="shared" si="80"/>
        <v>32.5765578142327</v>
      </c>
      <c r="AB204">
        <f t="shared" si="81"/>
        <v>31.827406249999999</v>
      </c>
      <c r="AC204">
        <f t="shared" si="82"/>
        <v>4.7286337746282019</v>
      </c>
      <c r="AD204">
        <f t="shared" si="83"/>
        <v>60.041644775873536</v>
      </c>
      <c r="AE204">
        <f t="shared" si="84"/>
        <v>2.7124764520969533</v>
      </c>
      <c r="AF204">
        <f t="shared" si="85"/>
        <v>4.5176584722524202</v>
      </c>
      <c r="AG204">
        <f t="shared" si="86"/>
        <v>2.0161573225312486</v>
      </c>
      <c r="AH204">
        <f t="shared" si="87"/>
        <v>-58.214960735058739</v>
      </c>
      <c r="AI204">
        <f t="shared" si="88"/>
        <v>-126.49505235912827</v>
      </c>
      <c r="AJ204">
        <f t="shared" si="89"/>
        <v>-9.7625021258958178</v>
      </c>
      <c r="AK204">
        <f t="shared" si="90"/>
        <v>127.04466227991716</v>
      </c>
      <c r="AL204">
        <f t="shared" si="91"/>
        <v>43.532886055262168</v>
      </c>
      <c r="AM204">
        <f t="shared" si="92"/>
        <v>1.3196799196468121</v>
      </c>
      <c r="AN204">
        <f t="shared" si="93"/>
        <v>11.963104272587966</v>
      </c>
      <c r="AO204">
        <v>959.81024870494457</v>
      </c>
      <c r="AP204">
        <v>918.47924848484763</v>
      </c>
      <c r="AQ204">
        <v>5.1712401213241952</v>
      </c>
      <c r="AR204">
        <v>65.304688863541145</v>
      </c>
      <c r="AS204">
        <f t="shared" si="94"/>
        <v>1.3200671368494046</v>
      </c>
      <c r="AT204">
        <v>25.660963139412129</v>
      </c>
      <c r="AU204">
        <v>27.201485454545448</v>
      </c>
      <c r="AV204">
        <v>3.6951117770574109E-6</v>
      </c>
      <c r="AW204">
        <v>82.040529931118442</v>
      </c>
      <c r="AX204">
        <v>119</v>
      </c>
      <c r="AY204">
        <v>24</v>
      </c>
      <c r="AZ204">
        <f t="shared" si="95"/>
        <v>1</v>
      </c>
      <c r="BA204">
        <f t="shared" si="96"/>
        <v>0</v>
      </c>
      <c r="BB204">
        <f t="shared" si="97"/>
        <v>51952.185494333193</v>
      </c>
      <c r="BC204">
        <f t="shared" si="98"/>
        <v>2000.0037500000001</v>
      </c>
      <c r="BD204">
        <f t="shared" si="99"/>
        <v>1681.2034500000002</v>
      </c>
      <c r="BE204">
        <f t="shared" si="100"/>
        <v>0.8406001488747209</v>
      </c>
      <c r="BF204">
        <f t="shared" si="101"/>
        <v>0.16075828732821126</v>
      </c>
      <c r="BG204">
        <v>6</v>
      </c>
      <c r="BH204">
        <v>0.5</v>
      </c>
      <c r="BI204" t="s">
        <v>383</v>
      </c>
      <c r="BJ204">
        <v>2</v>
      </c>
      <c r="BK204" t="b">
        <v>1</v>
      </c>
      <c r="BL204">
        <v>1660311494.0999999</v>
      </c>
      <c r="BM204">
        <v>856.04062499999998</v>
      </c>
      <c r="BN204">
        <v>909.62024999999994</v>
      </c>
      <c r="BO204">
        <v>27.1978875</v>
      </c>
      <c r="BP204">
        <v>25.657787500000001</v>
      </c>
      <c r="BQ204">
        <v>853.90968750000002</v>
      </c>
      <c r="BR204">
        <v>27.181912499999999</v>
      </c>
      <c r="BS204">
        <v>500.14443749999998</v>
      </c>
      <c r="BT204">
        <v>99.631137499999994</v>
      </c>
      <c r="BU204">
        <v>0.1000071375</v>
      </c>
      <c r="BV204">
        <v>31.0244</v>
      </c>
      <c r="BW204">
        <v>31.827406249999999</v>
      </c>
      <c r="BX204">
        <v>999.9</v>
      </c>
      <c r="BY204">
        <v>0</v>
      </c>
      <c r="BZ204">
        <v>0</v>
      </c>
      <c r="CA204">
        <v>9993.4656250000007</v>
      </c>
      <c r="CB204">
        <v>0</v>
      </c>
      <c r="CC204">
        <v>11.158731250000001</v>
      </c>
      <c r="CD204">
        <v>-53.579650000000001</v>
      </c>
      <c r="CE204">
        <v>879.97406249999995</v>
      </c>
      <c r="CF204">
        <v>933.57375000000002</v>
      </c>
      <c r="CG204">
        <v>1.5400987500000001</v>
      </c>
      <c r="CH204">
        <v>909.62024999999994</v>
      </c>
      <c r="CI204">
        <v>25.657787500000001</v>
      </c>
      <c r="CJ204">
        <v>2.7097562499999999</v>
      </c>
      <c r="CK204">
        <v>2.5563143749999999</v>
      </c>
      <c r="CL204">
        <v>22.3444</v>
      </c>
      <c r="CM204">
        <v>21.389556249999998</v>
      </c>
      <c r="CN204">
        <v>2000.0037500000001</v>
      </c>
      <c r="CO204">
        <v>0.9799965625</v>
      </c>
      <c r="CP204">
        <v>2.0003637500000001E-2</v>
      </c>
      <c r="CQ204">
        <v>0</v>
      </c>
      <c r="CR204">
        <v>2.9484374999999998</v>
      </c>
      <c r="CS204">
        <v>0</v>
      </c>
      <c r="CT204">
        <v>23094.75</v>
      </c>
      <c r="CU204">
        <v>17412.34375</v>
      </c>
      <c r="CV204">
        <v>39.538749999999993</v>
      </c>
      <c r="CW204">
        <v>40.375</v>
      </c>
      <c r="CX204">
        <v>39.375</v>
      </c>
      <c r="CY204">
        <v>39.003875000000001</v>
      </c>
      <c r="CZ204">
        <v>39.722437499999998</v>
      </c>
      <c r="DA204">
        <v>1959.9937500000001</v>
      </c>
      <c r="DB204">
        <v>40.01</v>
      </c>
      <c r="DC204">
        <v>0</v>
      </c>
      <c r="DD204">
        <v>1660311499.8</v>
      </c>
      <c r="DE204">
        <v>0</v>
      </c>
      <c r="DF204">
        <v>1660310986.5999999</v>
      </c>
      <c r="DG204" t="s">
        <v>384</v>
      </c>
      <c r="DH204">
        <v>1660310983.5999999</v>
      </c>
      <c r="DI204">
        <v>1660310986.5999999</v>
      </c>
      <c r="DJ204">
        <v>1</v>
      </c>
      <c r="DK204">
        <v>0.122</v>
      </c>
      <c r="DL204">
        <v>-3.4000000000000002E-2</v>
      </c>
      <c r="DM204">
        <v>1.4079999999999999</v>
      </c>
      <c r="DN204">
        <v>0.02</v>
      </c>
      <c r="DO204">
        <v>400</v>
      </c>
      <c r="DP204">
        <v>26</v>
      </c>
      <c r="DQ204">
        <v>0.18</v>
      </c>
      <c r="DR204">
        <v>7.0000000000000007E-2</v>
      </c>
      <c r="DS204">
        <v>11.99858953509483</v>
      </c>
      <c r="DT204">
        <v>1.271300641287826</v>
      </c>
      <c r="DU204">
        <v>0.14981825899510509</v>
      </c>
      <c r="DV204">
        <v>0</v>
      </c>
      <c r="DW204">
        <v>43.449939700730667</v>
      </c>
      <c r="DX204">
        <v>6.0053809965491709</v>
      </c>
      <c r="DY204">
        <v>0.50536280660102217</v>
      </c>
      <c r="DZ204">
        <v>0</v>
      </c>
      <c r="EA204">
        <v>-53.58003333333334</v>
      </c>
      <c r="EB204">
        <v>-6.6193067853170886</v>
      </c>
      <c r="EC204">
        <v>0.54748475676395736</v>
      </c>
      <c r="ED204">
        <v>0</v>
      </c>
      <c r="EE204">
        <v>523.33484676786145</v>
      </c>
      <c r="EF204">
        <v>259.24520989873162</v>
      </c>
      <c r="EG204">
        <v>19.539395794371121</v>
      </c>
      <c r="EH204">
        <v>0</v>
      </c>
      <c r="EI204">
        <v>1.5406344999999999</v>
      </c>
      <c r="EJ204">
        <v>-3.44285178236922E-3</v>
      </c>
      <c r="EK204">
        <v>2.5897634544490779E-3</v>
      </c>
      <c r="EL204">
        <v>1</v>
      </c>
      <c r="EM204">
        <v>2.0162357857711291</v>
      </c>
      <c r="EN204">
        <v>-4.8347002033236861E-4</v>
      </c>
      <c r="EO204">
        <v>8.1320757416677731E-4</v>
      </c>
      <c r="EP204">
        <v>1</v>
      </c>
      <c r="EQ204">
        <v>2</v>
      </c>
      <c r="ER204">
        <v>6</v>
      </c>
      <c r="ES204" t="s">
        <v>412</v>
      </c>
      <c r="ET204">
        <v>2.9451999999999998</v>
      </c>
      <c r="EU204">
        <v>2.8013400000000002</v>
      </c>
      <c r="EV204">
        <v>0.15634000000000001</v>
      </c>
      <c r="EW204">
        <v>0.16243299999999999</v>
      </c>
      <c r="EX204">
        <v>0.11865299999999999</v>
      </c>
      <c r="EY204">
        <v>0.113986</v>
      </c>
      <c r="EZ204">
        <v>17374.2</v>
      </c>
      <c r="FA204">
        <v>18089.599999999999</v>
      </c>
      <c r="FB204">
        <v>23934.2</v>
      </c>
      <c r="FC204">
        <v>25118.5</v>
      </c>
      <c r="FD204">
        <v>33754.800000000003</v>
      </c>
      <c r="FE204">
        <v>35530.5</v>
      </c>
      <c r="FF204">
        <v>43618.2</v>
      </c>
      <c r="FG204">
        <v>46428.6</v>
      </c>
      <c r="FH204">
        <v>1.7352000000000001</v>
      </c>
      <c r="FI204">
        <v>1.92292</v>
      </c>
      <c r="FJ204">
        <v>0.163577</v>
      </c>
      <c r="FK204">
        <v>0</v>
      </c>
      <c r="FL204">
        <v>29.170100000000001</v>
      </c>
      <c r="FM204">
        <v>999.9</v>
      </c>
      <c r="FN204">
        <v>67.7</v>
      </c>
      <c r="FO204">
        <v>32.1</v>
      </c>
      <c r="FP204">
        <v>32.631</v>
      </c>
      <c r="FQ204">
        <v>63.877299999999998</v>
      </c>
      <c r="FR204">
        <v>22.904599999999999</v>
      </c>
      <c r="FS204">
        <v>1</v>
      </c>
      <c r="FT204">
        <v>0.16748199999999999</v>
      </c>
      <c r="FU204">
        <v>-4.6854600000000003E-2</v>
      </c>
      <c r="FV204">
        <v>20.324100000000001</v>
      </c>
      <c r="FW204">
        <v>5.2111499999999999</v>
      </c>
      <c r="FX204">
        <v>11.9053</v>
      </c>
      <c r="FY204">
        <v>5.0030000000000001</v>
      </c>
      <c r="FZ204">
        <v>3.2896800000000002</v>
      </c>
      <c r="GA204">
        <v>9999</v>
      </c>
      <c r="GB204">
        <v>9999</v>
      </c>
      <c r="GC204">
        <v>9999</v>
      </c>
      <c r="GD204">
        <v>999.9</v>
      </c>
      <c r="GE204">
        <v>1.85944</v>
      </c>
      <c r="GF204">
        <v>1.8544</v>
      </c>
      <c r="GG204">
        <v>1.85761</v>
      </c>
      <c r="GH204">
        <v>1.8560099999999999</v>
      </c>
      <c r="GI204">
        <v>1.85486</v>
      </c>
      <c r="GJ204">
        <v>1.8545499999999999</v>
      </c>
      <c r="GK204">
        <v>1.8530599999999999</v>
      </c>
      <c r="GL204">
        <v>1.8563400000000001</v>
      </c>
      <c r="GM204">
        <v>0</v>
      </c>
      <c r="GN204">
        <v>0</v>
      </c>
      <c r="GO204">
        <v>0</v>
      </c>
      <c r="GP204">
        <v>0</v>
      </c>
      <c r="GQ204" t="s">
        <v>386</v>
      </c>
      <c r="GR204" t="s">
        <v>387</v>
      </c>
      <c r="GS204" t="s">
        <v>388</v>
      </c>
      <c r="GT204" t="s">
        <v>388</v>
      </c>
      <c r="GU204" t="s">
        <v>388</v>
      </c>
      <c r="GV204" t="s">
        <v>388</v>
      </c>
      <c r="GW204">
        <v>0</v>
      </c>
      <c r="GX204">
        <v>100</v>
      </c>
      <c r="GY204">
        <v>100</v>
      </c>
      <c r="GZ204">
        <v>2.181</v>
      </c>
      <c r="HA204">
        <v>1.6E-2</v>
      </c>
      <c r="HB204">
        <v>0.4723743322554726</v>
      </c>
      <c r="HC204">
        <v>2.7716384584972409E-3</v>
      </c>
      <c r="HD204">
        <v>-1.1467119688665799E-6</v>
      </c>
      <c r="HE204">
        <v>2.0626329066488061E-10</v>
      </c>
      <c r="HF204">
        <v>-6.6792426355626849E-2</v>
      </c>
      <c r="HG204">
        <v>1.066993184659233E-2</v>
      </c>
      <c r="HH204">
        <v>-3.4528890892081033E-4</v>
      </c>
      <c r="HI204">
        <v>2.382551249023132E-6</v>
      </c>
      <c r="HJ204">
        <v>1</v>
      </c>
      <c r="HK204">
        <v>2115</v>
      </c>
      <c r="HL204">
        <v>2</v>
      </c>
      <c r="HM204">
        <v>30</v>
      </c>
      <c r="HN204">
        <v>8.6</v>
      </c>
      <c r="HO204">
        <v>8.6</v>
      </c>
      <c r="HP204">
        <v>2.1020500000000002</v>
      </c>
      <c r="HQ204">
        <v>2.2814899999999998</v>
      </c>
      <c r="HR204">
        <v>1.4978</v>
      </c>
      <c r="HS204">
        <v>2.3010299999999999</v>
      </c>
      <c r="HT204">
        <v>1.5478499999999999</v>
      </c>
      <c r="HU204">
        <v>2.4670399999999999</v>
      </c>
      <c r="HV204">
        <v>35.661299999999997</v>
      </c>
      <c r="HW204">
        <v>15.3316</v>
      </c>
      <c r="HX204">
        <v>18</v>
      </c>
      <c r="HY204">
        <v>362.62599999999998</v>
      </c>
      <c r="HZ204">
        <v>518.95299999999997</v>
      </c>
      <c r="IA204">
        <v>29.267199999999999</v>
      </c>
      <c r="IB204">
        <v>29.3141</v>
      </c>
      <c r="IC204">
        <v>30.000299999999999</v>
      </c>
      <c r="ID204">
        <v>29.1098</v>
      </c>
      <c r="IE204">
        <v>29.183599999999998</v>
      </c>
      <c r="IF204">
        <v>42.079300000000003</v>
      </c>
      <c r="IG204">
        <v>24.060500000000001</v>
      </c>
      <c r="IH204">
        <v>68.190200000000004</v>
      </c>
      <c r="II204">
        <v>29.239799999999999</v>
      </c>
      <c r="IJ204">
        <v>985.48599999999999</v>
      </c>
      <c r="IK204">
        <v>25.708500000000001</v>
      </c>
      <c r="IL204">
        <v>100.88</v>
      </c>
      <c r="IM204">
        <v>100.626</v>
      </c>
      <c r="IN204" t="s">
        <v>3530</v>
      </c>
    </row>
    <row r="205" spans="1:248" x14ac:dyDescent="0.2">
      <c r="A205">
        <v>189</v>
      </c>
      <c r="B205">
        <v>1660311503.0999999</v>
      </c>
      <c r="C205">
        <v>536.5</v>
      </c>
      <c r="D205" t="s">
        <v>759</v>
      </c>
      <c r="E205" t="s">
        <v>760</v>
      </c>
      <c r="F205">
        <v>1</v>
      </c>
      <c r="G205" t="s">
        <v>376</v>
      </c>
      <c r="H205" t="s">
        <v>377</v>
      </c>
      <c r="I205" t="s">
        <v>378</v>
      </c>
      <c r="J205" t="s">
        <v>379</v>
      </c>
      <c r="K205" t="s">
        <v>380</v>
      </c>
      <c r="L205" t="s">
        <v>381</v>
      </c>
      <c r="M205" t="s">
        <v>382</v>
      </c>
      <c r="N205">
        <v>1660311495.599999</v>
      </c>
      <c r="O205">
        <f t="shared" si="68"/>
        <v>1.3208948451092222E-3</v>
      </c>
      <c r="P205">
        <f t="shared" si="69"/>
        <v>1.3208948451092222</v>
      </c>
      <c r="Q205">
        <f t="shared" si="70"/>
        <v>12.083384681884183</v>
      </c>
      <c r="R205">
        <f t="shared" si="71"/>
        <v>863.4756000000001</v>
      </c>
      <c r="S205">
        <f t="shared" si="72"/>
        <v>533.24001471352062</v>
      </c>
      <c r="T205">
        <f t="shared" si="73"/>
        <v>53.180562331858731</v>
      </c>
      <c r="U205">
        <f t="shared" si="74"/>
        <v>86.115288989535756</v>
      </c>
      <c r="V205">
        <f t="shared" si="75"/>
        <v>6.3666311862108929E-2</v>
      </c>
      <c r="W205">
        <f t="shared" si="76"/>
        <v>2.9216061786422456</v>
      </c>
      <c r="X205">
        <f t="shared" si="77"/>
        <v>6.2905482567665399E-2</v>
      </c>
      <c r="Y205">
        <f t="shared" si="78"/>
        <v>3.9383526455457341E-2</v>
      </c>
      <c r="Z205">
        <f t="shared" si="79"/>
        <v>321.51700460000006</v>
      </c>
      <c r="AA205">
        <f t="shared" si="80"/>
        <v>32.577038644242428</v>
      </c>
      <c r="AB205">
        <f t="shared" si="81"/>
        <v>31.82732</v>
      </c>
      <c r="AC205">
        <f t="shared" si="82"/>
        <v>4.7286106612171341</v>
      </c>
      <c r="AD205">
        <f t="shared" si="83"/>
        <v>60.041991409385233</v>
      </c>
      <c r="AE205">
        <f t="shared" si="84"/>
        <v>2.7125756141844235</v>
      </c>
      <c r="AF205">
        <f t="shared" si="85"/>
        <v>4.5177975455364692</v>
      </c>
      <c r="AG205">
        <f t="shared" si="86"/>
        <v>2.0160350470327106</v>
      </c>
      <c r="AH205">
        <f t="shared" si="87"/>
        <v>-58.251462669316695</v>
      </c>
      <c r="AI205">
        <f t="shared" si="88"/>
        <v>-126.38257876724789</v>
      </c>
      <c r="AJ205">
        <f t="shared" si="89"/>
        <v>-9.7549103108550348</v>
      </c>
      <c r="AK205">
        <f t="shared" si="90"/>
        <v>127.12805285258041</v>
      </c>
      <c r="AL205">
        <f t="shared" si="91"/>
        <v>43.682042558615869</v>
      </c>
      <c r="AM205">
        <f t="shared" si="92"/>
        <v>1.3200095688810054</v>
      </c>
      <c r="AN205">
        <f t="shared" si="93"/>
        <v>12.083384681884183</v>
      </c>
      <c r="AO205">
        <v>964.99916953962554</v>
      </c>
      <c r="AP205">
        <v>923.61470303030308</v>
      </c>
      <c r="AQ205">
        <v>5.1529105639849551</v>
      </c>
      <c r="AR205">
        <v>65.304688863541145</v>
      </c>
      <c r="AS205">
        <f t="shared" si="94"/>
        <v>1.3208948451092222</v>
      </c>
      <c r="AT205">
        <v>25.66154169182461</v>
      </c>
      <c r="AU205">
        <v>27.203026666666648</v>
      </c>
      <c r="AV205">
        <v>2.318543611860498E-6</v>
      </c>
      <c r="AW205">
        <v>82.040529931118442</v>
      </c>
      <c r="AX205">
        <v>119</v>
      </c>
      <c r="AY205">
        <v>24</v>
      </c>
      <c r="AZ205">
        <f t="shared" si="95"/>
        <v>1</v>
      </c>
      <c r="BA205">
        <f t="shared" si="96"/>
        <v>0</v>
      </c>
      <c r="BB205">
        <f t="shared" si="97"/>
        <v>51942.999819526856</v>
      </c>
      <c r="BC205">
        <f t="shared" si="98"/>
        <v>2000.002666666667</v>
      </c>
      <c r="BD205">
        <f t="shared" si="99"/>
        <v>1681.2025400000002</v>
      </c>
      <c r="BE205">
        <f t="shared" si="100"/>
        <v>0.84060014919980108</v>
      </c>
      <c r="BF205">
        <f t="shared" si="101"/>
        <v>0.16075828795561606</v>
      </c>
      <c r="BG205">
        <v>6</v>
      </c>
      <c r="BH205">
        <v>0.5</v>
      </c>
      <c r="BI205" t="s">
        <v>383</v>
      </c>
      <c r="BJ205">
        <v>2</v>
      </c>
      <c r="BK205" t="b">
        <v>1</v>
      </c>
      <c r="BL205">
        <v>1660311495.599999</v>
      </c>
      <c r="BM205">
        <v>863.4756000000001</v>
      </c>
      <c r="BN205">
        <v>917.24593333333348</v>
      </c>
      <c r="BO205">
        <v>27.198920000000001</v>
      </c>
      <c r="BP205">
        <v>25.65844666666667</v>
      </c>
      <c r="BQ205">
        <v>861.3352666666666</v>
      </c>
      <c r="BR205">
        <v>27.182939999999991</v>
      </c>
      <c r="BS205">
        <v>500.14760000000012</v>
      </c>
      <c r="BT205">
        <v>99.630986666666686</v>
      </c>
      <c r="BU205">
        <v>0.10001788</v>
      </c>
      <c r="BV205">
        <v>31.024940000000012</v>
      </c>
      <c r="BW205">
        <v>31.82732</v>
      </c>
      <c r="BX205">
        <v>999.89999999999986</v>
      </c>
      <c r="BY205">
        <v>0</v>
      </c>
      <c r="BZ205">
        <v>0</v>
      </c>
      <c r="CA205">
        <v>9991.6580000000013</v>
      </c>
      <c r="CB205">
        <v>0</v>
      </c>
      <c r="CC205">
        <v>11.158099999999999</v>
      </c>
      <c r="CD205">
        <v>-53.770359999999997</v>
      </c>
      <c r="CE205">
        <v>887.61786666666671</v>
      </c>
      <c r="CF205">
        <v>941.40086666666673</v>
      </c>
      <c r="CG205">
        <v>1.540474666666666</v>
      </c>
      <c r="CH205">
        <v>917.24593333333348</v>
      </c>
      <c r="CI205">
        <v>25.65844666666667</v>
      </c>
      <c r="CJ205">
        <v>2.7098546666666659</v>
      </c>
      <c r="CK205">
        <v>2.5563753333333339</v>
      </c>
      <c r="CL205">
        <v>22.34500000000001</v>
      </c>
      <c r="CM205">
        <v>21.38994666666667</v>
      </c>
      <c r="CN205">
        <v>2000.002666666667</v>
      </c>
      <c r="CO205">
        <v>0.97999659999999988</v>
      </c>
      <c r="CP205">
        <v>2.00036E-2</v>
      </c>
      <c r="CQ205">
        <v>0</v>
      </c>
      <c r="CR205">
        <v>2.9684666666666661</v>
      </c>
      <c r="CS205">
        <v>0</v>
      </c>
      <c r="CT205">
        <v>23090.966666666671</v>
      </c>
      <c r="CU205">
        <v>17412.333333333328</v>
      </c>
      <c r="CV205">
        <v>39.541333333333327</v>
      </c>
      <c r="CW205">
        <v>40.375</v>
      </c>
      <c r="CX205">
        <v>39.379133333333343</v>
      </c>
      <c r="CY205">
        <v>39.008266666666671</v>
      </c>
      <c r="CZ205">
        <v>39.728999999999999</v>
      </c>
      <c r="DA205">
        <v>1959.992666666667</v>
      </c>
      <c r="DB205">
        <v>40.01</v>
      </c>
      <c r="DC205">
        <v>0</v>
      </c>
      <c r="DD205">
        <v>1660311501</v>
      </c>
      <c r="DE205">
        <v>0</v>
      </c>
      <c r="DF205">
        <v>1660310986.5999999</v>
      </c>
      <c r="DG205" t="s">
        <v>384</v>
      </c>
      <c r="DH205">
        <v>1660310983.5999999</v>
      </c>
      <c r="DI205">
        <v>1660310986.5999999</v>
      </c>
      <c r="DJ205">
        <v>1</v>
      </c>
      <c r="DK205">
        <v>0.122</v>
      </c>
      <c r="DL205">
        <v>-3.4000000000000002E-2</v>
      </c>
      <c r="DM205">
        <v>1.4079999999999999</v>
      </c>
      <c r="DN205">
        <v>0.02</v>
      </c>
      <c r="DO205">
        <v>400</v>
      </c>
      <c r="DP205">
        <v>26</v>
      </c>
      <c r="DQ205">
        <v>0.18</v>
      </c>
      <c r="DR205">
        <v>7.0000000000000007E-2</v>
      </c>
      <c r="DS205">
        <v>12.008209287772489</v>
      </c>
      <c r="DT205">
        <v>0.79107724480983388</v>
      </c>
      <c r="DU205">
        <v>0.1395488737194602</v>
      </c>
      <c r="DV205">
        <v>0</v>
      </c>
      <c r="DW205">
        <v>43.546583941249168</v>
      </c>
      <c r="DX205">
        <v>4.885306541576635</v>
      </c>
      <c r="DY205">
        <v>0.42804803299053501</v>
      </c>
      <c r="DZ205">
        <v>0</v>
      </c>
      <c r="EA205">
        <v>-53.696156666666667</v>
      </c>
      <c r="EB205">
        <v>-5.1345450500556806</v>
      </c>
      <c r="EC205">
        <v>0.43845943535925391</v>
      </c>
      <c r="ED205">
        <v>0</v>
      </c>
      <c r="EE205">
        <v>527.89923122521793</v>
      </c>
      <c r="EF205">
        <v>271.37332428166201</v>
      </c>
      <c r="EG205">
        <v>20.46354186518208</v>
      </c>
      <c r="EH205">
        <v>0</v>
      </c>
      <c r="EI205">
        <v>1.5402834999999999</v>
      </c>
      <c r="EJ205">
        <v>9.5459662288723077E-4</v>
      </c>
      <c r="EK205">
        <v>2.2341447468774188E-3</v>
      </c>
      <c r="EL205">
        <v>1</v>
      </c>
      <c r="EM205">
        <v>2.0161396272872678</v>
      </c>
      <c r="EN205">
        <v>8.0457932840174138E-4</v>
      </c>
      <c r="EO205">
        <v>7.6311402254138311E-4</v>
      </c>
      <c r="EP205">
        <v>1</v>
      </c>
      <c r="EQ205">
        <v>2</v>
      </c>
      <c r="ER205">
        <v>6</v>
      </c>
      <c r="ES205" t="s">
        <v>412</v>
      </c>
      <c r="ET205">
        <v>2.9452500000000001</v>
      </c>
      <c r="EU205">
        <v>2.80118</v>
      </c>
      <c r="EV205">
        <v>0.15690100000000001</v>
      </c>
      <c r="EW205">
        <v>0.16298399999999999</v>
      </c>
      <c r="EX205">
        <v>0.118656</v>
      </c>
      <c r="EY205">
        <v>0.113986</v>
      </c>
      <c r="EZ205">
        <v>17362.5</v>
      </c>
      <c r="FA205">
        <v>18077.599999999999</v>
      </c>
      <c r="FB205">
        <v>23934</v>
      </c>
      <c r="FC205">
        <v>25118.400000000001</v>
      </c>
      <c r="FD205">
        <v>33754.6</v>
      </c>
      <c r="FE205">
        <v>35530.300000000003</v>
      </c>
      <c r="FF205">
        <v>43618</v>
      </c>
      <c r="FG205">
        <v>46428.3</v>
      </c>
      <c r="FH205">
        <v>1.7355</v>
      </c>
      <c r="FI205">
        <v>1.9228000000000001</v>
      </c>
      <c r="FJ205">
        <v>0.163354</v>
      </c>
      <c r="FK205">
        <v>0</v>
      </c>
      <c r="FL205">
        <v>29.171600000000002</v>
      </c>
      <c r="FM205">
        <v>999.9</v>
      </c>
      <c r="FN205">
        <v>67.7</v>
      </c>
      <c r="FO205">
        <v>32.1</v>
      </c>
      <c r="FP205">
        <v>32.6327</v>
      </c>
      <c r="FQ205">
        <v>63.957299999999996</v>
      </c>
      <c r="FR205">
        <v>23.289300000000001</v>
      </c>
      <c r="FS205">
        <v>1</v>
      </c>
      <c r="FT205">
        <v>0.167576</v>
      </c>
      <c r="FU205">
        <v>-4.30011E-2</v>
      </c>
      <c r="FV205">
        <v>20.324000000000002</v>
      </c>
      <c r="FW205">
        <v>5.2117500000000003</v>
      </c>
      <c r="FX205">
        <v>11.9054</v>
      </c>
      <c r="FY205">
        <v>5.0031499999999998</v>
      </c>
      <c r="FZ205">
        <v>3.2896800000000002</v>
      </c>
      <c r="GA205">
        <v>9999</v>
      </c>
      <c r="GB205">
        <v>9999</v>
      </c>
      <c r="GC205">
        <v>9999</v>
      </c>
      <c r="GD205">
        <v>999.9</v>
      </c>
      <c r="GE205">
        <v>1.85944</v>
      </c>
      <c r="GF205">
        <v>1.8544</v>
      </c>
      <c r="GG205">
        <v>1.85761</v>
      </c>
      <c r="GH205">
        <v>1.85602</v>
      </c>
      <c r="GI205">
        <v>1.85486</v>
      </c>
      <c r="GJ205">
        <v>1.8545499999999999</v>
      </c>
      <c r="GK205">
        <v>1.85307</v>
      </c>
      <c r="GL205">
        <v>1.85636</v>
      </c>
      <c r="GM205">
        <v>0</v>
      </c>
      <c r="GN205">
        <v>0</v>
      </c>
      <c r="GO205">
        <v>0</v>
      </c>
      <c r="GP205">
        <v>0</v>
      </c>
      <c r="GQ205" t="s">
        <v>386</v>
      </c>
      <c r="GR205" t="s">
        <v>387</v>
      </c>
      <c r="GS205" t="s">
        <v>388</v>
      </c>
      <c r="GT205" t="s">
        <v>388</v>
      </c>
      <c r="GU205" t="s">
        <v>388</v>
      </c>
      <c r="GV205" t="s">
        <v>388</v>
      </c>
      <c r="GW205">
        <v>0</v>
      </c>
      <c r="GX205">
        <v>100</v>
      </c>
      <c r="GY205">
        <v>100</v>
      </c>
      <c r="GZ205">
        <v>2.1869999999999998</v>
      </c>
      <c r="HA205">
        <v>1.5900000000000001E-2</v>
      </c>
      <c r="HB205">
        <v>0.4723743322554726</v>
      </c>
      <c r="HC205">
        <v>2.7716384584972409E-3</v>
      </c>
      <c r="HD205">
        <v>-1.1467119688665799E-6</v>
      </c>
      <c r="HE205">
        <v>2.0626329066488061E-10</v>
      </c>
      <c r="HF205">
        <v>-6.6792426355626849E-2</v>
      </c>
      <c r="HG205">
        <v>1.066993184659233E-2</v>
      </c>
      <c r="HH205">
        <v>-3.4528890892081033E-4</v>
      </c>
      <c r="HI205">
        <v>2.382551249023132E-6</v>
      </c>
      <c r="HJ205">
        <v>1</v>
      </c>
      <c r="HK205">
        <v>2115</v>
      </c>
      <c r="HL205">
        <v>2</v>
      </c>
      <c r="HM205">
        <v>30</v>
      </c>
      <c r="HN205">
        <v>8.6999999999999993</v>
      </c>
      <c r="HO205">
        <v>8.6</v>
      </c>
      <c r="HP205">
        <v>2.1142599999999998</v>
      </c>
      <c r="HQ205">
        <v>2.2961399999999998</v>
      </c>
      <c r="HR205">
        <v>1.4978</v>
      </c>
      <c r="HS205">
        <v>2.3010299999999999</v>
      </c>
      <c r="HT205">
        <v>1.5478499999999999</v>
      </c>
      <c r="HU205">
        <v>2.3718300000000001</v>
      </c>
      <c r="HV205">
        <v>35.661299999999997</v>
      </c>
      <c r="HW205">
        <v>15.322800000000001</v>
      </c>
      <c r="HX205">
        <v>18</v>
      </c>
      <c r="HY205">
        <v>362.76900000000001</v>
      </c>
      <c r="HZ205">
        <v>518.87400000000002</v>
      </c>
      <c r="IA205">
        <v>29.262</v>
      </c>
      <c r="IB205">
        <v>29.314800000000002</v>
      </c>
      <c r="IC205">
        <v>30.000299999999999</v>
      </c>
      <c r="ID205">
        <v>29.110600000000002</v>
      </c>
      <c r="IE205">
        <v>29.1844</v>
      </c>
      <c r="IF205">
        <v>42.317700000000002</v>
      </c>
      <c r="IG205">
        <v>24.060500000000001</v>
      </c>
      <c r="IH205">
        <v>68.190200000000004</v>
      </c>
      <c r="II205">
        <v>29.239799999999999</v>
      </c>
      <c r="IJ205">
        <v>985.48599999999999</v>
      </c>
      <c r="IK205">
        <v>25.705500000000001</v>
      </c>
      <c r="IL205">
        <v>100.879</v>
      </c>
      <c r="IM205">
        <v>100.626</v>
      </c>
      <c r="IN205" t="s">
        <v>3530</v>
      </c>
    </row>
    <row r="206" spans="1:248" x14ac:dyDescent="0.2">
      <c r="A206">
        <v>190</v>
      </c>
      <c r="B206">
        <v>1660311504.0999999</v>
      </c>
      <c r="C206">
        <v>537.5</v>
      </c>
      <c r="D206" t="s">
        <v>761</v>
      </c>
      <c r="E206" t="s">
        <v>762</v>
      </c>
      <c r="F206">
        <v>1</v>
      </c>
      <c r="G206" t="s">
        <v>376</v>
      </c>
      <c r="H206" t="s">
        <v>377</v>
      </c>
      <c r="I206" t="s">
        <v>378</v>
      </c>
      <c r="J206" t="s">
        <v>379</v>
      </c>
      <c r="K206" t="s">
        <v>380</v>
      </c>
      <c r="L206" t="s">
        <v>381</v>
      </c>
      <c r="M206" t="s">
        <v>382</v>
      </c>
      <c r="N206">
        <v>1660311496.0999999</v>
      </c>
      <c r="O206">
        <f t="shared" si="68"/>
        <v>1.321184085286916E-3</v>
      </c>
      <c r="P206">
        <f t="shared" si="69"/>
        <v>1.3211840852869159</v>
      </c>
      <c r="Q206">
        <f t="shared" si="70"/>
        <v>12.255387261149052</v>
      </c>
      <c r="R206">
        <f t="shared" si="71"/>
        <v>865.97412499999996</v>
      </c>
      <c r="S206">
        <f t="shared" si="72"/>
        <v>531.42829967917589</v>
      </c>
      <c r="T206">
        <f t="shared" si="73"/>
        <v>52.999855102671596</v>
      </c>
      <c r="U206">
        <f t="shared" si="74"/>
        <v>86.36443180645557</v>
      </c>
      <c r="V206">
        <f t="shared" si="75"/>
        <v>6.3680509017180309E-2</v>
      </c>
      <c r="W206">
        <f t="shared" si="76"/>
        <v>2.9215597541082667</v>
      </c>
      <c r="X206">
        <f t="shared" si="77"/>
        <v>6.2919330613989174E-2</v>
      </c>
      <c r="Y206">
        <f t="shared" si="78"/>
        <v>3.9392212324349959E-2</v>
      </c>
      <c r="Z206">
        <f t="shared" si="79"/>
        <v>321.51588075000001</v>
      </c>
      <c r="AA206">
        <f t="shared" si="80"/>
        <v>32.577114571451311</v>
      </c>
      <c r="AB206">
        <f t="shared" si="81"/>
        <v>31.827412500000001</v>
      </c>
      <c r="AC206">
        <f t="shared" si="82"/>
        <v>4.728635449516883</v>
      </c>
      <c r="AD206">
        <f t="shared" si="83"/>
        <v>60.042162686216592</v>
      </c>
      <c r="AE206">
        <f t="shared" si="84"/>
        <v>2.7126042281266112</v>
      </c>
      <c r="AF206">
        <f t="shared" si="85"/>
        <v>4.5178323144401364</v>
      </c>
      <c r="AG206">
        <f t="shared" si="86"/>
        <v>2.0160312213902718</v>
      </c>
      <c r="AH206">
        <f t="shared" si="87"/>
        <v>-58.264218161152996</v>
      </c>
      <c r="AI206">
        <f t="shared" si="88"/>
        <v>-126.37387648590882</v>
      </c>
      <c r="AJ206">
        <f t="shared" si="89"/>
        <v>-9.7544045509019313</v>
      </c>
      <c r="AK206">
        <f t="shared" si="90"/>
        <v>127.12338155203625</v>
      </c>
      <c r="AL206">
        <f t="shared" si="91"/>
        <v>43.694097529999468</v>
      </c>
      <c r="AM206">
        <f t="shared" si="92"/>
        <v>1.3200436896224255</v>
      </c>
      <c r="AN206">
        <f t="shared" si="93"/>
        <v>12.255387261149052</v>
      </c>
      <c r="AO206">
        <v>970.17736763102403</v>
      </c>
      <c r="AP206">
        <v>928.71167272727291</v>
      </c>
      <c r="AQ206">
        <v>5.1275699538809052</v>
      </c>
      <c r="AR206">
        <v>65.304688863541145</v>
      </c>
      <c r="AS206">
        <f t="shared" si="94"/>
        <v>1.3211840852869159</v>
      </c>
      <c r="AT206">
        <v>25.662188810492029</v>
      </c>
      <c r="AU206">
        <v>27.204006666666661</v>
      </c>
      <c r="AV206">
        <v>1.804328182570065E-6</v>
      </c>
      <c r="AW206">
        <v>82.040529931118442</v>
      </c>
      <c r="AX206">
        <v>119</v>
      </c>
      <c r="AY206">
        <v>24</v>
      </c>
      <c r="AZ206">
        <f t="shared" si="95"/>
        <v>1</v>
      </c>
      <c r="BA206">
        <f t="shared" si="96"/>
        <v>0</v>
      </c>
      <c r="BB206">
        <f t="shared" si="97"/>
        <v>51941.655069378146</v>
      </c>
      <c r="BC206">
        <f t="shared" si="98"/>
        <v>1999.995625</v>
      </c>
      <c r="BD206">
        <f t="shared" si="99"/>
        <v>1681.1966249999998</v>
      </c>
      <c r="BE206">
        <f t="shared" si="100"/>
        <v>0.84060015131283095</v>
      </c>
      <c r="BF206">
        <f t="shared" si="101"/>
        <v>0.16075829203376382</v>
      </c>
      <c r="BG206">
        <v>6</v>
      </c>
      <c r="BH206">
        <v>0.5</v>
      </c>
      <c r="BI206" t="s">
        <v>383</v>
      </c>
      <c r="BJ206">
        <v>2</v>
      </c>
      <c r="BK206" t="b">
        <v>1</v>
      </c>
      <c r="BL206">
        <v>1660311496.0999999</v>
      </c>
      <c r="BM206">
        <v>865.97412499999996</v>
      </c>
      <c r="BN206">
        <v>919.76268749999997</v>
      </c>
      <c r="BO206">
        <v>27.19921875</v>
      </c>
      <c r="BP206">
        <v>25.6587125</v>
      </c>
      <c r="BQ206">
        <v>863.83068750000007</v>
      </c>
      <c r="BR206">
        <v>27.183237500000001</v>
      </c>
      <c r="BS206">
        <v>500.14968750000003</v>
      </c>
      <c r="BT206">
        <v>99.630937500000002</v>
      </c>
      <c r="BU206">
        <v>0.1000236375</v>
      </c>
      <c r="BV206">
        <v>31.025075000000001</v>
      </c>
      <c r="BW206">
        <v>31.827412500000001</v>
      </c>
      <c r="BX206">
        <v>999.9</v>
      </c>
      <c r="BY206">
        <v>0</v>
      </c>
      <c r="BZ206">
        <v>0</v>
      </c>
      <c r="CA206">
        <v>9991.3981249999997</v>
      </c>
      <c r="CB206">
        <v>0</v>
      </c>
      <c r="CC206">
        <v>11.158099999999999</v>
      </c>
      <c r="CD206">
        <v>-53.788625000000003</v>
      </c>
      <c r="CE206">
        <v>890.18650000000002</v>
      </c>
      <c r="CF206">
        <v>943.98418749999996</v>
      </c>
      <c r="CG206">
        <v>1.5405068749999999</v>
      </c>
      <c r="CH206">
        <v>919.76268749999997</v>
      </c>
      <c r="CI206">
        <v>25.6587125</v>
      </c>
      <c r="CJ206">
        <v>2.7098831250000002</v>
      </c>
      <c r="CK206">
        <v>2.5564006250000002</v>
      </c>
      <c r="CL206">
        <v>22.345168749999999</v>
      </c>
      <c r="CM206">
        <v>21.390106249999999</v>
      </c>
      <c r="CN206">
        <v>1999.995625</v>
      </c>
      <c r="CO206">
        <v>0.9799965625</v>
      </c>
      <c r="CP206">
        <v>2.0003637500000001E-2</v>
      </c>
      <c r="CQ206">
        <v>0</v>
      </c>
      <c r="CR206">
        <v>3.0061249999999999</v>
      </c>
      <c r="CS206">
        <v>0</v>
      </c>
      <c r="CT206">
        <v>23089.65</v>
      </c>
      <c r="CU206">
        <v>17412.275000000001</v>
      </c>
      <c r="CV206">
        <v>39.542625000000001</v>
      </c>
      <c r="CW206">
        <v>40.375</v>
      </c>
      <c r="CX206">
        <v>39.382750000000001</v>
      </c>
      <c r="CY206">
        <v>39.011625000000002</v>
      </c>
      <c r="CZ206">
        <v>39.730312499999997</v>
      </c>
      <c r="DA206">
        <v>1959.985625</v>
      </c>
      <c r="DB206">
        <v>40.01</v>
      </c>
      <c r="DC206">
        <v>0</v>
      </c>
      <c r="DD206">
        <v>1660311502.2</v>
      </c>
      <c r="DE206">
        <v>0</v>
      </c>
      <c r="DF206">
        <v>1660310986.5999999</v>
      </c>
      <c r="DG206" t="s">
        <v>384</v>
      </c>
      <c r="DH206">
        <v>1660310983.5999999</v>
      </c>
      <c r="DI206">
        <v>1660310986.5999999</v>
      </c>
      <c r="DJ206">
        <v>1</v>
      </c>
      <c r="DK206">
        <v>0.122</v>
      </c>
      <c r="DL206">
        <v>-3.4000000000000002E-2</v>
      </c>
      <c r="DM206">
        <v>1.4079999999999999</v>
      </c>
      <c r="DN206">
        <v>0.02</v>
      </c>
      <c r="DO206">
        <v>400</v>
      </c>
      <c r="DP206">
        <v>26</v>
      </c>
      <c r="DQ206">
        <v>0.18</v>
      </c>
      <c r="DR206">
        <v>7.0000000000000007E-2</v>
      </c>
      <c r="DS206">
        <v>12.03512322847514</v>
      </c>
      <c r="DT206">
        <v>0.51022154180825374</v>
      </c>
      <c r="DU206">
        <v>0.128346367516567</v>
      </c>
      <c r="DV206">
        <v>0</v>
      </c>
      <c r="DW206">
        <v>43.699539765873872</v>
      </c>
      <c r="DX206">
        <v>2.7644448492415119</v>
      </c>
      <c r="DY206">
        <v>0.25352890989577381</v>
      </c>
      <c r="DZ206">
        <v>0</v>
      </c>
      <c r="EA206">
        <v>-53.801964516129033</v>
      </c>
      <c r="EB206">
        <v>-3.6348967741932858</v>
      </c>
      <c r="EC206">
        <v>0.3307837531100043</v>
      </c>
      <c r="ED206">
        <v>0</v>
      </c>
      <c r="EE206">
        <v>535.55747660711995</v>
      </c>
      <c r="EF206">
        <v>280.16902043409272</v>
      </c>
      <c r="EG206">
        <v>20.430073384203851</v>
      </c>
      <c r="EH206">
        <v>0</v>
      </c>
      <c r="EI206">
        <v>1.5400973170731711</v>
      </c>
      <c r="EJ206">
        <v>4.9672473867578759E-3</v>
      </c>
      <c r="EK206">
        <v>1.9973543774755402E-3</v>
      </c>
      <c r="EL206">
        <v>1</v>
      </c>
      <c r="EM206">
        <v>2.0160097202276832</v>
      </c>
      <c r="EN206">
        <v>4.2836933917790154E-3</v>
      </c>
      <c r="EO206">
        <v>6.8498771505285262E-4</v>
      </c>
      <c r="EP206">
        <v>1</v>
      </c>
      <c r="EQ206">
        <v>2</v>
      </c>
      <c r="ER206">
        <v>6</v>
      </c>
      <c r="ES206" t="s">
        <v>412</v>
      </c>
      <c r="ET206">
        <v>2.94529</v>
      </c>
      <c r="EU206">
        <v>2.8011599999999999</v>
      </c>
      <c r="EV206">
        <v>0.15746599999999999</v>
      </c>
      <c r="EW206">
        <v>0.163525</v>
      </c>
      <c r="EX206">
        <v>0.118659</v>
      </c>
      <c r="EY206">
        <v>0.113986</v>
      </c>
      <c r="EZ206">
        <v>17350.8</v>
      </c>
      <c r="FA206">
        <v>18065.8</v>
      </c>
      <c r="FB206">
        <v>23933.9</v>
      </c>
      <c r="FC206">
        <v>25118.3</v>
      </c>
      <c r="FD206">
        <v>33754.400000000001</v>
      </c>
      <c r="FE206">
        <v>35530.300000000003</v>
      </c>
      <c r="FF206">
        <v>43617.9</v>
      </c>
      <c r="FG206">
        <v>46428.2</v>
      </c>
      <c r="FH206">
        <v>1.7355499999999999</v>
      </c>
      <c r="FI206">
        <v>1.9228799999999999</v>
      </c>
      <c r="FJ206">
        <v>0.163384</v>
      </c>
      <c r="FK206">
        <v>0</v>
      </c>
      <c r="FL206">
        <v>29.172599999999999</v>
      </c>
      <c r="FM206">
        <v>999.9</v>
      </c>
      <c r="FN206">
        <v>67.7</v>
      </c>
      <c r="FO206">
        <v>32.1</v>
      </c>
      <c r="FP206">
        <v>32.628900000000002</v>
      </c>
      <c r="FQ206">
        <v>63.827300000000001</v>
      </c>
      <c r="FR206">
        <v>23.185099999999998</v>
      </c>
      <c r="FS206">
        <v>1</v>
      </c>
      <c r="FT206">
        <v>0.16761200000000001</v>
      </c>
      <c r="FU206">
        <v>-3.0117100000000001E-2</v>
      </c>
      <c r="FV206">
        <v>20.324000000000002</v>
      </c>
      <c r="FW206">
        <v>5.2120499999999996</v>
      </c>
      <c r="FX206">
        <v>11.9053</v>
      </c>
      <c r="FY206">
        <v>5.0031499999999998</v>
      </c>
      <c r="FZ206">
        <v>3.2896999999999998</v>
      </c>
      <c r="GA206">
        <v>9999</v>
      </c>
      <c r="GB206">
        <v>9999</v>
      </c>
      <c r="GC206">
        <v>9999</v>
      </c>
      <c r="GD206">
        <v>999.9</v>
      </c>
      <c r="GE206">
        <v>1.85944</v>
      </c>
      <c r="GF206">
        <v>1.8544</v>
      </c>
      <c r="GG206">
        <v>1.85761</v>
      </c>
      <c r="GH206">
        <v>1.8560099999999999</v>
      </c>
      <c r="GI206">
        <v>1.8548500000000001</v>
      </c>
      <c r="GJ206">
        <v>1.8545499999999999</v>
      </c>
      <c r="GK206">
        <v>1.8530599999999999</v>
      </c>
      <c r="GL206">
        <v>1.8563499999999999</v>
      </c>
      <c r="GM206">
        <v>0</v>
      </c>
      <c r="GN206">
        <v>0</v>
      </c>
      <c r="GO206">
        <v>0</v>
      </c>
      <c r="GP206">
        <v>0</v>
      </c>
      <c r="GQ206" t="s">
        <v>386</v>
      </c>
      <c r="GR206" t="s">
        <v>387</v>
      </c>
      <c r="GS206" t="s">
        <v>388</v>
      </c>
      <c r="GT206" t="s">
        <v>388</v>
      </c>
      <c r="GU206" t="s">
        <v>388</v>
      </c>
      <c r="GV206" t="s">
        <v>388</v>
      </c>
      <c r="GW206">
        <v>0</v>
      </c>
      <c r="GX206">
        <v>100</v>
      </c>
      <c r="GY206">
        <v>100</v>
      </c>
      <c r="GZ206">
        <v>2.1930000000000001</v>
      </c>
      <c r="HA206">
        <v>1.6E-2</v>
      </c>
      <c r="HB206">
        <v>0.4723743322554726</v>
      </c>
      <c r="HC206">
        <v>2.7716384584972409E-3</v>
      </c>
      <c r="HD206">
        <v>-1.1467119688665799E-6</v>
      </c>
      <c r="HE206">
        <v>2.0626329066488061E-10</v>
      </c>
      <c r="HF206">
        <v>-6.6792426355626849E-2</v>
      </c>
      <c r="HG206">
        <v>1.066993184659233E-2</v>
      </c>
      <c r="HH206">
        <v>-3.4528890892081033E-4</v>
      </c>
      <c r="HI206">
        <v>2.382551249023132E-6</v>
      </c>
      <c r="HJ206">
        <v>1</v>
      </c>
      <c r="HK206">
        <v>2115</v>
      </c>
      <c r="HL206">
        <v>2</v>
      </c>
      <c r="HM206">
        <v>30</v>
      </c>
      <c r="HN206">
        <v>8.6999999999999993</v>
      </c>
      <c r="HO206">
        <v>8.6</v>
      </c>
      <c r="HP206">
        <v>2.1203599999999998</v>
      </c>
      <c r="HQ206">
        <v>2.2924799999999999</v>
      </c>
      <c r="HR206">
        <v>1.4978</v>
      </c>
      <c r="HS206">
        <v>2.3010299999999999</v>
      </c>
      <c r="HT206">
        <v>1.5478499999999999</v>
      </c>
      <c r="HU206">
        <v>2.2717299999999998</v>
      </c>
      <c r="HV206">
        <v>35.661299999999997</v>
      </c>
      <c r="HW206">
        <v>15.322800000000001</v>
      </c>
      <c r="HX206">
        <v>18</v>
      </c>
      <c r="HY206">
        <v>362.79500000000002</v>
      </c>
      <c r="HZ206">
        <v>518.92999999999995</v>
      </c>
      <c r="IA206">
        <v>29.2591</v>
      </c>
      <c r="IB206">
        <v>29.315300000000001</v>
      </c>
      <c r="IC206">
        <v>30.000299999999999</v>
      </c>
      <c r="ID206">
        <v>29.1111</v>
      </c>
      <c r="IE206">
        <v>29.184899999999999</v>
      </c>
      <c r="IF206">
        <v>42.441000000000003</v>
      </c>
      <c r="IG206">
        <v>24.060500000000001</v>
      </c>
      <c r="IH206">
        <v>68.190200000000004</v>
      </c>
      <c r="II206">
        <v>29.239799999999999</v>
      </c>
      <c r="IJ206">
        <v>995.53</v>
      </c>
      <c r="IK206">
        <v>25.708200000000001</v>
      </c>
      <c r="IL206">
        <v>100.879</v>
      </c>
      <c r="IM206">
        <v>100.625</v>
      </c>
      <c r="IN206" t="s">
        <v>3530</v>
      </c>
    </row>
    <row r="207" spans="1:248" x14ac:dyDescent="0.2">
      <c r="A207">
        <v>191</v>
      </c>
      <c r="B207">
        <v>1660311505.0999999</v>
      </c>
      <c r="C207">
        <v>538.5</v>
      </c>
      <c r="D207" t="s">
        <v>763</v>
      </c>
      <c r="E207" t="s">
        <v>764</v>
      </c>
      <c r="F207">
        <v>1</v>
      </c>
      <c r="G207" t="s">
        <v>376</v>
      </c>
      <c r="H207" t="s">
        <v>377</v>
      </c>
      <c r="I207" t="s">
        <v>378</v>
      </c>
      <c r="J207" t="s">
        <v>379</v>
      </c>
      <c r="K207" t="s">
        <v>380</v>
      </c>
      <c r="L207" t="s">
        <v>381</v>
      </c>
      <c r="M207" t="s">
        <v>382</v>
      </c>
      <c r="N207">
        <v>1660311497.599999</v>
      </c>
      <c r="O207">
        <f t="shared" si="68"/>
        <v>1.3210026179122532E-3</v>
      </c>
      <c r="P207">
        <f t="shared" si="69"/>
        <v>1.3210026179122532</v>
      </c>
      <c r="Q207">
        <f t="shared" si="70"/>
        <v>12.330077702066131</v>
      </c>
      <c r="R207">
        <f t="shared" si="71"/>
        <v>873.44513333333339</v>
      </c>
      <c r="S207">
        <f t="shared" si="72"/>
        <v>536.74995814524038</v>
      </c>
      <c r="T207">
        <f t="shared" si="73"/>
        <v>53.530565235691462</v>
      </c>
      <c r="U207">
        <f t="shared" si="74"/>
        <v>87.109483624860232</v>
      </c>
      <c r="V207">
        <f t="shared" si="75"/>
        <v>6.3672573617044856E-2</v>
      </c>
      <c r="W207">
        <f t="shared" si="76"/>
        <v>2.921159902932605</v>
      </c>
      <c r="X207">
        <f t="shared" si="77"/>
        <v>6.2911480862376037E-2</v>
      </c>
      <c r="Y207">
        <f t="shared" si="78"/>
        <v>3.9387298610568916E-2</v>
      </c>
      <c r="Z207">
        <f t="shared" si="79"/>
        <v>321.51540860000006</v>
      </c>
      <c r="AA207">
        <f t="shared" si="80"/>
        <v>32.577734169846011</v>
      </c>
      <c r="AB207">
        <f t="shared" si="81"/>
        <v>31.8277</v>
      </c>
      <c r="AC207">
        <f t="shared" si="82"/>
        <v>4.728712494954598</v>
      </c>
      <c r="AD207">
        <f t="shared" si="83"/>
        <v>60.043198205165282</v>
      </c>
      <c r="AE207">
        <f t="shared" si="84"/>
        <v>2.7127095172413855</v>
      </c>
      <c r="AF207">
        <f t="shared" si="85"/>
        <v>4.5179297544613837</v>
      </c>
      <c r="AG207">
        <f t="shared" si="86"/>
        <v>2.0160029777132125</v>
      </c>
      <c r="AH207">
        <f t="shared" si="87"/>
        <v>-58.256215449930366</v>
      </c>
      <c r="AI207">
        <f t="shared" si="88"/>
        <v>-126.34227573615789</v>
      </c>
      <c r="AJ207">
        <f t="shared" si="89"/>
        <v>-9.753332240610499</v>
      </c>
      <c r="AK207">
        <f t="shared" si="90"/>
        <v>127.16358517330127</v>
      </c>
      <c r="AL207">
        <f t="shared" si="91"/>
        <v>43.788402064873864</v>
      </c>
      <c r="AM207">
        <f t="shared" si="92"/>
        <v>1.3205939469175405</v>
      </c>
      <c r="AN207">
        <f t="shared" si="93"/>
        <v>12.330077702066131</v>
      </c>
      <c r="AO207">
        <v>975.33481272886854</v>
      </c>
      <c r="AP207">
        <v>933.83048484848439</v>
      </c>
      <c r="AQ207">
        <v>5.1172461111684644</v>
      </c>
      <c r="AR207">
        <v>65.304688863541145</v>
      </c>
      <c r="AS207">
        <f t="shared" si="94"/>
        <v>1.3210026179122532</v>
      </c>
      <c r="AT207">
        <v>25.663046941108149</v>
      </c>
      <c r="AU207">
        <v>27.204632121212128</v>
      </c>
      <c r="AV207">
        <v>3.8461195669483944E-6</v>
      </c>
      <c r="AW207">
        <v>82.040529931118442</v>
      </c>
      <c r="AX207">
        <v>119</v>
      </c>
      <c r="AY207">
        <v>24</v>
      </c>
      <c r="AZ207">
        <f t="shared" si="95"/>
        <v>1</v>
      </c>
      <c r="BA207">
        <f t="shared" si="96"/>
        <v>0</v>
      </c>
      <c r="BB207">
        <f t="shared" si="97"/>
        <v>51930.215185239678</v>
      </c>
      <c r="BC207">
        <f t="shared" si="98"/>
        <v>1999.992666666667</v>
      </c>
      <c r="BD207">
        <f t="shared" si="99"/>
        <v>1681.1941400000003</v>
      </c>
      <c r="BE207">
        <f t="shared" si="100"/>
        <v>0.84060015220055806</v>
      </c>
      <c r="BF207">
        <f t="shared" si="101"/>
        <v>0.16075829374707706</v>
      </c>
      <c r="BG207">
        <v>6</v>
      </c>
      <c r="BH207">
        <v>0.5</v>
      </c>
      <c r="BI207" t="s">
        <v>383</v>
      </c>
      <c r="BJ207">
        <v>2</v>
      </c>
      <c r="BK207" t="b">
        <v>1</v>
      </c>
      <c r="BL207">
        <v>1660311497.599999</v>
      </c>
      <c r="BM207">
        <v>873.44513333333339</v>
      </c>
      <c r="BN207">
        <v>927.35900000000004</v>
      </c>
      <c r="BO207">
        <v>27.20028666666667</v>
      </c>
      <c r="BP207">
        <v>25.659146666666661</v>
      </c>
      <c r="BQ207">
        <v>871.29233333333343</v>
      </c>
      <c r="BR207">
        <v>27.1843</v>
      </c>
      <c r="BS207">
        <v>500.15186666666659</v>
      </c>
      <c r="BT207">
        <v>99.630880000000005</v>
      </c>
      <c r="BU207">
        <v>0.10003645999999999</v>
      </c>
      <c r="BV207">
        <v>31.025453333333338</v>
      </c>
      <c r="BW207">
        <v>31.8277</v>
      </c>
      <c r="BX207">
        <v>999.89999999999986</v>
      </c>
      <c r="BY207">
        <v>0</v>
      </c>
      <c r="BZ207">
        <v>0</v>
      </c>
      <c r="CA207">
        <v>9989.123333333333</v>
      </c>
      <c r="CB207">
        <v>0</v>
      </c>
      <c r="CC207">
        <v>11.158099999999999</v>
      </c>
      <c r="CD207">
        <v>-53.913926666666647</v>
      </c>
      <c r="CE207">
        <v>897.86726666666652</v>
      </c>
      <c r="CF207">
        <v>951.78093333333334</v>
      </c>
      <c r="CG207">
        <v>1.5411373333333329</v>
      </c>
      <c r="CH207">
        <v>927.35900000000004</v>
      </c>
      <c r="CI207">
        <v>25.659146666666661</v>
      </c>
      <c r="CJ207">
        <v>2.7099873333333329</v>
      </c>
      <c r="CK207">
        <v>2.5564426666666669</v>
      </c>
      <c r="CL207">
        <v>22.345800000000001</v>
      </c>
      <c r="CM207">
        <v>21.390373333333329</v>
      </c>
      <c r="CN207">
        <v>1999.992666666667</v>
      </c>
      <c r="CO207">
        <v>0.97999659999999988</v>
      </c>
      <c r="CP207">
        <v>2.00036E-2</v>
      </c>
      <c r="CQ207">
        <v>0</v>
      </c>
      <c r="CR207">
        <v>3.0447333333333328</v>
      </c>
      <c r="CS207">
        <v>0</v>
      </c>
      <c r="CT207">
        <v>23086.066666666669</v>
      </c>
      <c r="CU207">
        <v>17412.246666666659</v>
      </c>
      <c r="CV207">
        <v>39.54546666666667</v>
      </c>
      <c r="CW207">
        <v>40.375</v>
      </c>
      <c r="CX207">
        <v>39.3874</v>
      </c>
      <c r="CY207">
        <v>39.016533333333342</v>
      </c>
      <c r="CZ207">
        <v>39.733199999999997</v>
      </c>
      <c r="DA207">
        <v>1959.982666666667</v>
      </c>
      <c r="DB207">
        <v>40.01</v>
      </c>
      <c r="DC207">
        <v>0</v>
      </c>
      <c r="DD207">
        <v>1660311502.8</v>
      </c>
      <c r="DE207">
        <v>0</v>
      </c>
      <c r="DF207">
        <v>1660310986.5999999</v>
      </c>
      <c r="DG207" t="s">
        <v>384</v>
      </c>
      <c r="DH207">
        <v>1660310983.5999999</v>
      </c>
      <c r="DI207">
        <v>1660310986.5999999</v>
      </c>
      <c r="DJ207">
        <v>1</v>
      </c>
      <c r="DK207">
        <v>0.122</v>
      </c>
      <c r="DL207">
        <v>-3.4000000000000002E-2</v>
      </c>
      <c r="DM207">
        <v>1.4079999999999999</v>
      </c>
      <c r="DN207">
        <v>0.02</v>
      </c>
      <c r="DO207">
        <v>400</v>
      </c>
      <c r="DP207">
        <v>26</v>
      </c>
      <c r="DQ207">
        <v>0.18</v>
      </c>
      <c r="DR207">
        <v>7.0000000000000007E-2</v>
      </c>
      <c r="DS207">
        <v>12.03512322847514</v>
      </c>
      <c r="DT207">
        <v>0.51022154180825374</v>
      </c>
      <c r="DU207">
        <v>0.128346367516567</v>
      </c>
      <c r="DV207">
        <v>0</v>
      </c>
      <c r="DW207">
        <v>43.699539765873872</v>
      </c>
      <c r="DX207">
        <v>2.7644448492415119</v>
      </c>
      <c r="DY207">
        <v>0.25352890989577381</v>
      </c>
      <c r="DZ207">
        <v>0</v>
      </c>
      <c r="EA207">
        <v>-53.801964516129033</v>
      </c>
      <c r="EB207">
        <v>-3.6348967741932858</v>
      </c>
      <c r="EC207">
        <v>0.3307837531100043</v>
      </c>
      <c r="ED207">
        <v>0</v>
      </c>
      <c r="EE207">
        <v>535.55747660711995</v>
      </c>
      <c r="EF207">
        <v>280.16902043409272</v>
      </c>
      <c r="EG207">
        <v>20.430073384203851</v>
      </c>
      <c r="EH207">
        <v>0</v>
      </c>
      <c r="EI207">
        <v>1.5400973170731711</v>
      </c>
      <c r="EJ207">
        <v>4.9672473867578759E-3</v>
      </c>
      <c r="EK207">
        <v>1.9973543774755402E-3</v>
      </c>
      <c r="EL207">
        <v>1</v>
      </c>
      <c r="EM207">
        <v>2.0160097202276832</v>
      </c>
      <c r="EN207">
        <v>4.2836933917790154E-3</v>
      </c>
      <c r="EO207">
        <v>6.8498771505285262E-4</v>
      </c>
      <c r="EP207">
        <v>1</v>
      </c>
      <c r="EQ207">
        <v>2</v>
      </c>
      <c r="ER207">
        <v>6</v>
      </c>
      <c r="ES207" t="s">
        <v>412</v>
      </c>
      <c r="ET207">
        <v>2.94523</v>
      </c>
      <c r="EU207">
        <v>2.80105</v>
      </c>
      <c r="EV207">
        <v>0.158028</v>
      </c>
      <c r="EW207">
        <v>0.16406699999999999</v>
      </c>
      <c r="EX207">
        <v>0.11866500000000001</v>
      </c>
      <c r="EY207">
        <v>0.113971</v>
      </c>
      <c r="EZ207">
        <v>17339.099999999999</v>
      </c>
      <c r="FA207">
        <v>18054</v>
      </c>
      <c r="FB207">
        <v>23933.7</v>
      </c>
      <c r="FC207">
        <v>25118.2</v>
      </c>
      <c r="FD207">
        <v>33754</v>
      </c>
      <c r="FE207">
        <v>35530.800000000003</v>
      </c>
      <c r="FF207">
        <v>43617.599999999999</v>
      </c>
      <c r="FG207">
        <v>46428.1</v>
      </c>
      <c r="FH207">
        <v>1.7354700000000001</v>
      </c>
      <c r="FI207">
        <v>1.9228799999999999</v>
      </c>
      <c r="FJ207">
        <v>0.16309299999999999</v>
      </c>
      <c r="FK207">
        <v>0</v>
      </c>
      <c r="FL207">
        <v>29.174099999999999</v>
      </c>
      <c r="FM207">
        <v>999.9</v>
      </c>
      <c r="FN207">
        <v>67.7</v>
      </c>
      <c r="FO207">
        <v>32.1</v>
      </c>
      <c r="FP207">
        <v>32.630800000000001</v>
      </c>
      <c r="FQ207">
        <v>63.967300000000002</v>
      </c>
      <c r="FR207">
        <v>22.932700000000001</v>
      </c>
      <c r="FS207">
        <v>1</v>
      </c>
      <c r="FT207">
        <v>0.16759099999999999</v>
      </c>
      <c r="FU207">
        <v>-1.30419E-2</v>
      </c>
      <c r="FV207">
        <v>20.323899999999998</v>
      </c>
      <c r="FW207">
        <v>5.2122000000000002</v>
      </c>
      <c r="FX207">
        <v>11.9056</v>
      </c>
      <c r="FY207">
        <v>5.0032500000000004</v>
      </c>
      <c r="FZ207">
        <v>3.2897799999999999</v>
      </c>
      <c r="GA207">
        <v>9999</v>
      </c>
      <c r="GB207">
        <v>9999</v>
      </c>
      <c r="GC207">
        <v>9999</v>
      </c>
      <c r="GD207">
        <v>999.9</v>
      </c>
      <c r="GE207">
        <v>1.85944</v>
      </c>
      <c r="GF207">
        <v>1.8544</v>
      </c>
      <c r="GG207">
        <v>1.85761</v>
      </c>
      <c r="GH207">
        <v>1.8560000000000001</v>
      </c>
      <c r="GI207">
        <v>1.8548500000000001</v>
      </c>
      <c r="GJ207">
        <v>1.8545499999999999</v>
      </c>
      <c r="GK207">
        <v>1.8530599999999999</v>
      </c>
      <c r="GL207">
        <v>1.8563400000000001</v>
      </c>
      <c r="GM207">
        <v>0</v>
      </c>
      <c r="GN207">
        <v>0</v>
      </c>
      <c r="GO207">
        <v>0</v>
      </c>
      <c r="GP207">
        <v>0</v>
      </c>
      <c r="GQ207" t="s">
        <v>386</v>
      </c>
      <c r="GR207" t="s">
        <v>387</v>
      </c>
      <c r="GS207" t="s">
        <v>388</v>
      </c>
      <c r="GT207" t="s">
        <v>388</v>
      </c>
      <c r="GU207" t="s">
        <v>388</v>
      </c>
      <c r="GV207" t="s">
        <v>388</v>
      </c>
      <c r="GW207">
        <v>0</v>
      </c>
      <c r="GX207">
        <v>100</v>
      </c>
      <c r="GY207">
        <v>100</v>
      </c>
      <c r="GZ207">
        <v>2.1989999999999998</v>
      </c>
      <c r="HA207">
        <v>1.5900000000000001E-2</v>
      </c>
      <c r="HB207">
        <v>0.4723743322554726</v>
      </c>
      <c r="HC207">
        <v>2.7716384584972409E-3</v>
      </c>
      <c r="HD207">
        <v>-1.1467119688665799E-6</v>
      </c>
      <c r="HE207">
        <v>2.0626329066488061E-10</v>
      </c>
      <c r="HF207">
        <v>-6.6792426355626849E-2</v>
      </c>
      <c r="HG207">
        <v>1.066993184659233E-2</v>
      </c>
      <c r="HH207">
        <v>-3.4528890892081033E-4</v>
      </c>
      <c r="HI207">
        <v>2.382551249023132E-6</v>
      </c>
      <c r="HJ207">
        <v>1</v>
      </c>
      <c r="HK207">
        <v>2115</v>
      </c>
      <c r="HL207">
        <v>2</v>
      </c>
      <c r="HM207">
        <v>30</v>
      </c>
      <c r="HN207">
        <v>8.6999999999999993</v>
      </c>
      <c r="HO207">
        <v>8.6</v>
      </c>
      <c r="HP207">
        <v>2.1313499999999999</v>
      </c>
      <c r="HQ207">
        <v>2.2766099999999998</v>
      </c>
      <c r="HR207">
        <v>1.4978</v>
      </c>
      <c r="HS207">
        <v>2.3010299999999999</v>
      </c>
      <c r="HT207">
        <v>1.5478499999999999</v>
      </c>
      <c r="HU207">
        <v>2.4304199999999998</v>
      </c>
      <c r="HV207">
        <v>35.661299999999997</v>
      </c>
      <c r="HW207">
        <v>15.322800000000001</v>
      </c>
      <c r="HX207">
        <v>18</v>
      </c>
      <c r="HY207">
        <v>362.76400000000001</v>
      </c>
      <c r="HZ207">
        <v>518.93600000000004</v>
      </c>
      <c r="IA207">
        <v>29.253599999999999</v>
      </c>
      <c r="IB207">
        <v>29.316099999999999</v>
      </c>
      <c r="IC207">
        <v>30.000299999999999</v>
      </c>
      <c r="ID207">
        <v>29.111799999999999</v>
      </c>
      <c r="IE207">
        <v>29.185600000000001</v>
      </c>
      <c r="IF207">
        <v>42.679900000000004</v>
      </c>
      <c r="IG207">
        <v>24.060500000000001</v>
      </c>
      <c r="IH207">
        <v>68.190200000000004</v>
      </c>
      <c r="II207">
        <v>29.239799999999999</v>
      </c>
      <c r="IJ207">
        <v>995.53</v>
      </c>
      <c r="IK207">
        <v>25.7043</v>
      </c>
      <c r="IL207">
        <v>100.878</v>
      </c>
      <c r="IM207">
        <v>100.625</v>
      </c>
      <c r="IN207" t="s">
        <v>3530</v>
      </c>
    </row>
    <row r="208" spans="1:248" x14ac:dyDescent="0.2">
      <c r="A208">
        <v>192</v>
      </c>
      <c r="B208">
        <v>1660311506.0999999</v>
      </c>
      <c r="C208">
        <v>539.5</v>
      </c>
      <c r="D208" t="s">
        <v>765</v>
      </c>
      <c r="E208" t="s">
        <v>766</v>
      </c>
      <c r="F208">
        <v>1</v>
      </c>
      <c r="G208" t="s">
        <v>376</v>
      </c>
      <c r="H208" t="s">
        <v>377</v>
      </c>
      <c r="I208" t="s">
        <v>378</v>
      </c>
      <c r="J208" t="s">
        <v>379</v>
      </c>
      <c r="K208" t="s">
        <v>380</v>
      </c>
      <c r="L208" t="s">
        <v>381</v>
      </c>
      <c r="M208" t="s">
        <v>382</v>
      </c>
      <c r="N208">
        <v>1660311498.0999999</v>
      </c>
      <c r="O208">
        <f t="shared" si="68"/>
        <v>1.3221337756404666E-3</v>
      </c>
      <c r="P208">
        <f t="shared" si="69"/>
        <v>1.3221337756404667</v>
      </c>
      <c r="Q208">
        <f t="shared" si="70"/>
        <v>12.280611334647825</v>
      </c>
      <c r="R208">
        <f t="shared" si="71"/>
        <v>875.94475</v>
      </c>
      <c r="S208">
        <f t="shared" si="72"/>
        <v>540.6777122013799</v>
      </c>
      <c r="T208">
        <f t="shared" si="73"/>
        <v>53.922314266569053</v>
      </c>
      <c r="U208">
        <f t="shared" si="74"/>
        <v>87.358822129621927</v>
      </c>
      <c r="V208">
        <f t="shared" si="75"/>
        <v>6.3730232843811768E-2</v>
      </c>
      <c r="W208">
        <f t="shared" si="76"/>
        <v>2.9210542443001533</v>
      </c>
      <c r="X208">
        <f t="shared" si="77"/>
        <v>6.2967742715917749E-2</v>
      </c>
      <c r="Y208">
        <f t="shared" si="78"/>
        <v>3.942258572073061E-2</v>
      </c>
      <c r="Z208">
        <f t="shared" si="79"/>
        <v>321.51374981249995</v>
      </c>
      <c r="AA208">
        <f t="shared" si="80"/>
        <v>32.57749778127917</v>
      </c>
      <c r="AB208">
        <f t="shared" si="81"/>
        <v>31.827568750000001</v>
      </c>
      <c r="AC208">
        <f t="shared" si="82"/>
        <v>4.7286773219017979</v>
      </c>
      <c r="AD208">
        <f t="shared" si="83"/>
        <v>60.044036644482411</v>
      </c>
      <c r="AE208">
        <f t="shared" si="84"/>
        <v>2.7127497814567119</v>
      </c>
      <c r="AF208">
        <f t="shared" si="85"/>
        <v>4.5179337250737506</v>
      </c>
      <c r="AG208">
        <f t="shared" si="86"/>
        <v>2.015927540445086</v>
      </c>
      <c r="AH208">
        <f t="shared" si="87"/>
        <v>-58.306099505744577</v>
      </c>
      <c r="AI208">
        <f t="shared" si="88"/>
        <v>-126.31460887544708</v>
      </c>
      <c r="AJ208">
        <f t="shared" si="89"/>
        <v>-9.7515435654167604</v>
      </c>
      <c r="AK208">
        <f t="shared" si="90"/>
        <v>127.14149786589155</v>
      </c>
      <c r="AL208">
        <f t="shared" si="91"/>
        <v>43.787406540724355</v>
      </c>
      <c r="AM208">
        <f t="shared" si="92"/>
        <v>1.3210903509671899</v>
      </c>
      <c r="AN208">
        <f t="shared" si="93"/>
        <v>12.280611334647825</v>
      </c>
      <c r="AO208">
        <v>980.43951026401203</v>
      </c>
      <c r="AP208">
        <v>938.97008484848448</v>
      </c>
      <c r="AQ208">
        <v>5.1223308079290382</v>
      </c>
      <c r="AR208">
        <v>65.304688863541145</v>
      </c>
      <c r="AS208">
        <f t="shared" si="94"/>
        <v>1.3221337756404667</v>
      </c>
      <c r="AT208">
        <v>25.663355305268631</v>
      </c>
      <c r="AU208">
        <v>27.206252121212088</v>
      </c>
      <c r="AV208">
        <v>3.79355760909247E-6</v>
      </c>
      <c r="AW208">
        <v>82.040529931118442</v>
      </c>
      <c r="AX208">
        <v>119</v>
      </c>
      <c r="AY208">
        <v>24</v>
      </c>
      <c r="AZ208">
        <f t="shared" si="95"/>
        <v>1</v>
      </c>
      <c r="BA208">
        <f t="shared" si="96"/>
        <v>0</v>
      </c>
      <c r="BB208">
        <f t="shared" si="97"/>
        <v>51927.208538560597</v>
      </c>
      <c r="BC208">
        <f t="shared" si="98"/>
        <v>1999.9825000000001</v>
      </c>
      <c r="BD208">
        <f t="shared" si="99"/>
        <v>1681.1855812499998</v>
      </c>
      <c r="BE208">
        <f t="shared" si="100"/>
        <v>0.84060014587627629</v>
      </c>
      <c r="BF208">
        <f t="shared" si="101"/>
        <v>0.16075828154121347</v>
      </c>
      <c r="BG208">
        <v>6</v>
      </c>
      <c r="BH208">
        <v>0.5</v>
      </c>
      <c r="BI208" t="s">
        <v>383</v>
      </c>
      <c r="BJ208">
        <v>2</v>
      </c>
      <c r="BK208" t="b">
        <v>1</v>
      </c>
      <c r="BL208">
        <v>1660311498.0999999</v>
      </c>
      <c r="BM208">
        <v>875.94475</v>
      </c>
      <c r="BN208">
        <v>929.86168750000002</v>
      </c>
      <c r="BO208">
        <v>27.200675</v>
      </c>
      <c r="BP208">
        <v>25.658962500000001</v>
      </c>
      <c r="BQ208">
        <v>873.78893749999997</v>
      </c>
      <c r="BR208">
        <v>27.184693750000001</v>
      </c>
      <c r="BS208">
        <v>500.15387500000003</v>
      </c>
      <c r="BT208">
        <v>99.63094375</v>
      </c>
      <c r="BU208">
        <v>0.10002915625</v>
      </c>
      <c r="BV208">
        <v>31.025468750000002</v>
      </c>
      <c r="BW208">
        <v>31.827568750000001</v>
      </c>
      <c r="BX208">
        <v>999.9</v>
      </c>
      <c r="BY208">
        <v>0</v>
      </c>
      <c r="BZ208">
        <v>0</v>
      </c>
      <c r="CA208">
        <v>9988.5143749999988</v>
      </c>
      <c r="CB208">
        <v>0</v>
      </c>
      <c r="CC208">
        <v>11.158099999999999</v>
      </c>
      <c r="CD208">
        <v>-53.916993750000003</v>
      </c>
      <c r="CE208">
        <v>900.43718749999994</v>
      </c>
      <c r="CF208">
        <v>954.34937500000001</v>
      </c>
      <c r="CG208">
        <v>1.5417118750000001</v>
      </c>
      <c r="CH208">
        <v>929.86168750000002</v>
      </c>
      <c r="CI208">
        <v>25.658962500000001</v>
      </c>
      <c r="CJ208">
        <v>2.7100274999999998</v>
      </c>
      <c r="CK208">
        <v>2.5564256250000001</v>
      </c>
      <c r="CL208">
        <v>22.34604375</v>
      </c>
      <c r="CM208">
        <v>21.390262499999999</v>
      </c>
      <c r="CN208">
        <v>1999.9825000000001</v>
      </c>
      <c r="CO208">
        <v>0.9799965625</v>
      </c>
      <c r="CP208">
        <v>2.0003637500000001E-2</v>
      </c>
      <c r="CQ208">
        <v>0</v>
      </c>
      <c r="CR208">
        <v>3.0031249999999998</v>
      </c>
      <c r="CS208">
        <v>0</v>
      </c>
      <c r="CT208">
        <v>23084.731250000001</v>
      </c>
      <c r="CU208">
        <v>17412.162499999999</v>
      </c>
      <c r="CV208">
        <v>39.546499999999988</v>
      </c>
      <c r="CW208">
        <v>40.375</v>
      </c>
      <c r="CX208">
        <v>39.390500000000003</v>
      </c>
      <c r="CY208">
        <v>39.019374999999997</v>
      </c>
      <c r="CZ208">
        <v>39.734250000000003</v>
      </c>
      <c r="DA208">
        <v>1959.973125</v>
      </c>
      <c r="DB208">
        <v>40.009374999999991</v>
      </c>
      <c r="DC208">
        <v>0</v>
      </c>
      <c r="DD208">
        <v>1660311504</v>
      </c>
      <c r="DE208">
        <v>0</v>
      </c>
      <c r="DF208">
        <v>1660310986.5999999</v>
      </c>
      <c r="DG208" t="s">
        <v>384</v>
      </c>
      <c r="DH208">
        <v>1660310983.5999999</v>
      </c>
      <c r="DI208">
        <v>1660310986.5999999</v>
      </c>
      <c r="DJ208">
        <v>1</v>
      </c>
      <c r="DK208">
        <v>0.122</v>
      </c>
      <c r="DL208">
        <v>-3.4000000000000002E-2</v>
      </c>
      <c r="DM208">
        <v>1.4079999999999999</v>
      </c>
      <c r="DN208">
        <v>0.02</v>
      </c>
      <c r="DO208">
        <v>400</v>
      </c>
      <c r="DP208">
        <v>26</v>
      </c>
      <c r="DQ208">
        <v>0.18</v>
      </c>
      <c r="DR208">
        <v>7.0000000000000007E-2</v>
      </c>
      <c r="DS208">
        <v>12.07454731424825</v>
      </c>
      <c r="DT208">
        <v>0.70480169138172322</v>
      </c>
      <c r="DU208">
        <v>0.1410843407057932</v>
      </c>
      <c r="DV208">
        <v>0</v>
      </c>
      <c r="DW208">
        <v>43.757650599692113</v>
      </c>
      <c r="DX208">
        <v>1.7131482477480739</v>
      </c>
      <c r="DY208">
        <v>0.17567721464630839</v>
      </c>
      <c r="DZ208">
        <v>0</v>
      </c>
      <c r="EA208">
        <v>-53.923503333333322</v>
      </c>
      <c r="EB208">
        <v>-1.671022024471702</v>
      </c>
      <c r="EC208">
        <v>0.152039783134401</v>
      </c>
      <c r="ED208">
        <v>0</v>
      </c>
      <c r="EE208">
        <v>540.790286263133</v>
      </c>
      <c r="EF208">
        <v>272.30172146891778</v>
      </c>
      <c r="EG208">
        <v>20.55183878721154</v>
      </c>
      <c r="EH208">
        <v>0</v>
      </c>
      <c r="EI208">
        <v>1.5404119999999999</v>
      </c>
      <c r="EJ208">
        <v>1.149613508442511E-2</v>
      </c>
      <c r="EK208">
        <v>2.4362021673087872E-3</v>
      </c>
      <c r="EL208">
        <v>1</v>
      </c>
      <c r="EM208">
        <v>2.015991360218981</v>
      </c>
      <c r="EN208">
        <v>3.7833149104083571E-3</v>
      </c>
      <c r="EO208">
        <v>6.7207129629379928E-4</v>
      </c>
      <c r="EP208">
        <v>1</v>
      </c>
      <c r="EQ208">
        <v>2</v>
      </c>
      <c r="ER208">
        <v>6</v>
      </c>
      <c r="ES208" t="s">
        <v>412</v>
      </c>
      <c r="ET208">
        <v>2.94516</v>
      </c>
      <c r="EU208">
        <v>2.8009499999999998</v>
      </c>
      <c r="EV208">
        <v>0.15859200000000001</v>
      </c>
      <c r="EW208">
        <v>0.16461600000000001</v>
      </c>
      <c r="EX208">
        <v>0.118668</v>
      </c>
      <c r="EY208">
        <v>0.11396100000000001</v>
      </c>
      <c r="EZ208">
        <v>17327.5</v>
      </c>
      <c r="FA208">
        <v>18042.3</v>
      </c>
      <c r="FB208">
        <v>23933.7</v>
      </c>
      <c r="FC208">
        <v>25118.400000000001</v>
      </c>
      <c r="FD208">
        <v>33753.9</v>
      </c>
      <c r="FE208">
        <v>35531.300000000003</v>
      </c>
      <c r="FF208">
        <v>43617.599999999999</v>
      </c>
      <c r="FG208">
        <v>46428.2</v>
      </c>
      <c r="FH208">
        <v>1.7353000000000001</v>
      </c>
      <c r="FI208">
        <v>1.9228799999999999</v>
      </c>
      <c r="FJ208">
        <v>0.16297400000000001</v>
      </c>
      <c r="FK208">
        <v>0</v>
      </c>
      <c r="FL208">
        <v>29.1751</v>
      </c>
      <c r="FM208">
        <v>999.9</v>
      </c>
      <c r="FN208">
        <v>67.7</v>
      </c>
      <c r="FO208">
        <v>32.1</v>
      </c>
      <c r="FP208">
        <v>32.632100000000001</v>
      </c>
      <c r="FQ208">
        <v>63.957299999999996</v>
      </c>
      <c r="FR208">
        <v>23.541699999999999</v>
      </c>
      <c r="FS208">
        <v>1</v>
      </c>
      <c r="FT208">
        <v>0.16760700000000001</v>
      </c>
      <c r="FU208">
        <v>-2.2195000000000001E-3</v>
      </c>
      <c r="FV208">
        <v>20.323899999999998</v>
      </c>
      <c r="FW208">
        <v>5.2120499999999996</v>
      </c>
      <c r="FX208">
        <v>11.904999999999999</v>
      </c>
      <c r="FY208">
        <v>5.0032500000000004</v>
      </c>
      <c r="FZ208">
        <v>3.2897799999999999</v>
      </c>
      <c r="GA208">
        <v>9999</v>
      </c>
      <c r="GB208">
        <v>9999</v>
      </c>
      <c r="GC208">
        <v>9999</v>
      </c>
      <c r="GD208">
        <v>999.9</v>
      </c>
      <c r="GE208">
        <v>1.85944</v>
      </c>
      <c r="GF208">
        <v>1.8544</v>
      </c>
      <c r="GG208">
        <v>1.8575999999999999</v>
      </c>
      <c r="GH208">
        <v>1.85599</v>
      </c>
      <c r="GI208">
        <v>1.8548500000000001</v>
      </c>
      <c r="GJ208">
        <v>1.8545499999999999</v>
      </c>
      <c r="GK208">
        <v>1.8530599999999999</v>
      </c>
      <c r="GL208">
        <v>1.85633</v>
      </c>
      <c r="GM208">
        <v>0</v>
      </c>
      <c r="GN208">
        <v>0</v>
      </c>
      <c r="GO208">
        <v>0</v>
      </c>
      <c r="GP208">
        <v>0</v>
      </c>
      <c r="GQ208" t="s">
        <v>386</v>
      </c>
      <c r="GR208" t="s">
        <v>387</v>
      </c>
      <c r="GS208" t="s">
        <v>388</v>
      </c>
      <c r="GT208" t="s">
        <v>388</v>
      </c>
      <c r="GU208" t="s">
        <v>388</v>
      </c>
      <c r="GV208" t="s">
        <v>388</v>
      </c>
      <c r="GW208">
        <v>0</v>
      </c>
      <c r="GX208">
        <v>100</v>
      </c>
      <c r="GY208">
        <v>100</v>
      </c>
      <c r="GZ208">
        <v>2.2050000000000001</v>
      </c>
      <c r="HA208">
        <v>1.6E-2</v>
      </c>
      <c r="HB208">
        <v>0.4723743322554726</v>
      </c>
      <c r="HC208">
        <v>2.7716384584972409E-3</v>
      </c>
      <c r="HD208">
        <v>-1.1467119688665799E-6</v>
      </c>
      <c r="HE208">
        <v>2.0626329066488061E-10</v>
      </c>
      <c r="HF208">
        <v>-6.6792426355626849E-2</v>
      </c>
      <c r="HG208">
        <v>1.066993184659233E-2</v>
      </c>
      <c r="HH208">
        <v>-3.4528890892081033E-4</v>
      </c>
      <c r="HI208">
        <v>2.382551249023132E-6</v>
      </c>
      <c r="HJ208">
        <v>1</v>
      </c>
      <c r="HK208">
        <v>2115</v>
      </c>
      <c r="HL208">
        <v>2</v>
      </c>
      <c r="HM208">
        <v>30</v>
      </c>
      <c r="HN208">
        <v>8.6999999999999993</v>
      </c>
      <c r="HO208">
        <v>8.6999999999999993</v>
      </c>
      <c r="HP208">
        <v>2.1386699999999998</v>
      </c>
      <c r="HQ208">
        <v>2.2827099999999998</v>
      </c>
      <c r="HR208">
        <v>1.4978</v>
      </c>
      <c r="HS208">
        <v>2.2997999999999998</v>
      </c>
      <c r="HT208">
        <v>1.5478499999999999</v>
      </c>
      <c r="HU208">
        <v>2.4560499999999998</v>
      </c>
      <c r="HV208">
        <v>35.661299999999997</v>
      </c>
      <c r="HW208">
        <v>15.340400000000001</v>
      </c>
      <c r="HX208">
        <v>18</v>
      </c>
      <c r="HY208">
        <v>362.68400000000003</v>
      </c>
      <c r="HZ208">
        <v>518.94000000000005</v>
      </c>
      <c r="IA208">
        <v>29.249199999999998</v>
      </c>
      <c r="IB208">
        <v>29.316600000000001</v>
      </c>
      <c r="IC208">
        <v>30.000299999999999</v>
      </c>
      <c r="ID208">
        <v>29.112100000000002</v>
      </c>
      <c r="IE208">
        <v>29.1861</v>
      </c>
      <c r="IF208">
        <v>42.803800000000003</v>
      </c>
      <c r="IG208">
        <v>24.060500000000001</v>
      </c>
      <c r="IH208">
        <v>68.190200000000004</v>
      </c>
      <c r="II208">
        <v>29.239799999999999</v>
      </c>
      <c r="IJ208">
        <v>1005.57</v>
      </c>
      <c r="IK208">
        <v>25.702000000000002</v>
      </c>
      <c r="IL208">
        <v>100.878</v>
      </c>
      <c r="IM208">
        <v>100.626</v>
      </c>
      <c r="IN208" t="s">
        <v>3530</v>
      </c>
    </row>
    <row r="209" spans="1:248" x14ac:dyDescent="0.2">
      <c r="A209">
        <v>193</v>
      </c>
      <c r="B209">
        <v>1660311507.0999999</v>
      </c>
      <c r="C209">
        <v>540.5</v>
      </c>
      <c r="D209" t="s">
        <v>767</v>
      </c>
      <c r="E209" t="s">
        <v>768</v>
      </c>
      <c r="F209">
        <v>1</v>
      </c>
      <c r="G209" t="s">
        <v>376</v>
      </c>
      <c r="H209" t="s">
        <v>377</v>
      </c>
      <c r="I209" t="s">
        <v>378</v>
      </c>
      <c r="J209" t="s">
        <v>379</v>
      </c>
      <c r="K209" t="s">
        <v>380</v>
      </c>
      <c r="L209" t="s">
        <v>381</v>
      </c>
      <c r="M209" t="s">
        <v>382</v>
      </c>
      <c r="N209">
        <v>1660311499.599999</v>
      </c>
      <c r="O209">
        <f t="shared" ref="O209:O272" si="102">(P209)/1000</f>
        <v>1.3243811784806275E-3</v>
      </c>
      <c r="P209">
        <f t="shared" ref="P209:P272" si="103">IF(BK209, AS209, AM209)</f>
        <v>1.3243811784806276</v>
      </c>
      <c r="Q209">
        <f t="shared" ref="Q209:Q272" si="104">IF(BK209, AN209, AL209)</f>
        <v>12.176122340239598</v>
      </c>
      <c r="R209">
        <f t="shared" ref="R209:R272" si="105">BM209 - IF(AZ209&gt;1, Q209*BG209*100/(BB209*CA209), 0)</f>
        <v>883.4380000000001</v>
      </c>
      <c r="S209">
        <f t="shared" ref="S209:S272" si="106">((Y209-O209/2)*R209-Q209)/(Y209+O209/2)</f>
        <v>551.03247219094885</v>
      </c>
      <c r="T209">
        <f t="shared" ref="T209:T272" si="107">S209*(BT209+BU209)/1000</f>
        <v>54.955068030036315</v>
      </c>
      <c r="U209">
        <f t="shared" ref="U209:U272" si="108">(BM209 - IF(AZ209&gt;1, Q209*BG209*100/(BB209*CA209), 0))*(BT209+BU209)/1000</f>
        <v>88.106233008887813</v>
      </c>
      <c r="V209">
        <f t="shared" ref="V209:V272" si="109">2/((1/X209-1/W209)+SIGN(X209)*SQRT((1/X209-1/W209)*(1/X209-1/W209) + 4*BH209/((BH209+1)*(BH209+1))*(2*1/X209*1/W209-1/W209*1/W209)))</f>
        <v>6.3837117839904187E-2</v>
      </c>
      <c r="W209">
        <f t="shared" ref="W209:W272" si="110">IF(LEFT(BI209,1)&lt;&gt;"0",IF(LEFT(BI209,1)="1",3,BJ209),$D$5+$E$5*(CA209*BT209/($K$5*1000))+$F$5*(CA209*BT209/($K$5*1000))*MAX(MIN(BG209,$J$5),$I$5)*MAX(MIN(BG209,$J$5),$I$5)+$G$5*MAX(MIN(BG209,$J$5),$I$5)*(CA209*BT209/($K$5*1000))+$H$5*(CA209*BT209/($K$5*1000))*(CA209*BT209/($K$5*1000)))</f>
        <v>2.9205715052164809</v>
      </c>
      <c r="X209">
        <f t="shared" ref="X209:X272" si="111">O209*(1000-(1000*0.61365*EXP(17.502*AB209/(240.97+AB209))/(BT209+BU209)+BO209)/2)/(1000*0.61365*EXP(17.502*AB209/(240.97+AB209))/(BT209+BU209)-BO209)</f>
        <v>6.3071959691626614E-2</v>
      </c>
      <c r="Y209">
        <f t="shared" ref="Y209:Y272" si="112">1/((BH209+1)/(V209/1.6)+1/(W209/1.37)) + BH209/((BH209+1)/(V209/1.6) + BH209/(W209/1.37))</f>
        <v>3.948795699633411E-2</v>
      </c>
      <c r="Z209">
        <f t="shared" ref="Z209:Z272" si="113">(BC209*BF209)</f>
        <v>321.51292279999996</v>
      </c>
      <c r="AA209">
        <f t="shared" ref="AA209:AA272" si="114">(BV209+(Z209+2*0.95*0.0000000567*(((BV209+$B$7)+273)^4-(BV209+273)^4)-44100*O209)/(1.84*29.3*W209+8*0.95*0.0000000567*(BV209+273)^3))</f>
        <v>32.577291038340867</v>
      </c>
      <c r="AB209">
        <f t="shared" ref="AB209:AB272" si="115">($C$7*BW209+$D$7*BX209+$E$7*AA209)</f>
        <v>31.828273333333339</v>
      </c>
      <c r="AC209">
        <f t="shared" ref="AC209:AC272" si="116">0.61365*EXP(17.502*AB209/(240.97+AB209))</f>
        <v>4.7288661424527945</v>
      </c>
      <c r="AD209">
        <f t="shared" ref="AD209:AD272" si="117">(AE209/AF209*100)</f>
        <v>60.045741272912991</v>
      </c>
      <c r="AE209">
        <f t="shared" ref="AE209:AE272" si="118">BO209*(BT209+BU209)/1000</f>
        <v>2.7128491553044842</v>
      </c>
      <c r="AF209">
        <f t="shared" ref="AF209:AF272" si="119">0.61365*EXP(17.502*BV209/(240.97+BV209))</f>
        <v>4.5179709631268512</v>
      </c>
      <c r="AG209">
        <f t="shared" ref="AG209:AG272" si="120">(AC209-BO209*(BT209+BU209)/1000)</f>
        <v>2.0160169871483102</v>
      </c>
      <c r="AH209">
        <f t="shared" ref="AH209:AH272" si="121">(-O209*44100)</f>
        <v>-58.405209970995678</v>
      </c>
      <c r="AI209">
        <f t="shared" ref="AI209:AI272" si="122">2*29.3*W209*0.92*(BV209-AB209)</f>
        <v>-126.38190803501601</v>
      </c>
      <c r="AJ209">
        <f t="shared" ref="AJ209:AJ272" si="123">2*0.95*0.0000000567*(((BV209+$B$7)+273)^4-(AB209+273)^4)</f>
        <v>-9.758392627918191</v>
      </c>
      <c r="AK209">
        <f t="shared" ref="AK209:AK272" si="124">Z209+AJ209+AH209+AI209</f>
        <v>126.96741216607009</v>
      </c>
      <c r="AL209">
        <f t="shared" ref="AL209:AL272" si="125">BS209*AZ209*(BN209-BM209*(1000-AZ209*BP209)/(1000-AZ209*BO209))/(100*BG209)</f>
        <v>43.828749718776571</v>
      </c>
      <c r="AM209">
        <f t="shared" ref="AM209:AM272" si="126">1000*BS209*AZ209*(BO209-BP209)/(100*BG209*(1000-AZ209*BO209))</f>
        <v>1.3219765821973655</v>
      </c>
      <c r="AN209">
        <f t="shared" ref="AN209:AN272" si="127">(AO209 - AP209 - BT209*1000/(8.314*(BV209+273.15)) * AR209/BS209 * AQ209) * BS209/(100*BG209) * (1000 - BP209)/1000</f>
        <v>12.176122340239598</v>
      </c>
      <c r="AO209">
        <v>985.50424174586283</v>
      </c>
      <c r="AP209">
        <v>944.11837575757511</v>
      </c>
      <c r="AQ209">
        <v>5.1310863722883884</v>
      </c>
      <c r="AR209">
        <v>65.304688863541145</v>
      </c>
      <c r="AS209">
        <f t="shared" ref="AS209:AS272" si="128">(AU209 - AT209 + BT209*1000/(8.314*(BV209+273.15)) * AW209/BS209 * AV209) * BS209/(100*BG209) * 1000/(1000 - AU209)</f>
        <v>1.3243811784806276</v>
      </c>
      <c r="AT209">
        <v>25.66167126547683</v>
      </c>
      <c r="AU209">
        <v>27.207193333333318</v>
      </c>
      <c r="AV209">
        <v>3.3950415940059911E-6</v>
      </c>
      <c r="AW209">
        <v>82.040529931118442</v>
      </c>
      <c r="AX209">
        <v>119</v>
      </c>
      <c r="AY209">
        <v>24</v>
      </c>
      <c r="AZ209">
        <f t="shared" ref="AZ209:AZ272" si="129">IF(AX209*$H$13&gt;=BB209,1,(BB209/(BB209-AX209*$H$13)))</f>
        <v>1</v>
      </c>
      <c r="BA209">
        <f t="shared" ref="BA209:BA272" si="130">(AZ209-1)*100</f>
        <v>0</v>
      </c>
      <c r="BB209">
        <f t="shared" ref="BB209:BB272" si="131">MAX(0,($B$13+$C$13*CA209)/(1+$D$13*CA209)*BT209/(BV209+273)*$E$13)</f>
        <v>51913.455698215068</v>
      </c>
      <c r="BC209">
        <f t="shared" ref="BC209:BC272" si="132">$B$11*CB209+$C$11*CC209+$F$11*CN209*(1-CQ209)</f>
        <v>1999.977333333333</v>
      </c>
      <c r="BD209">
        <f t="shared" ref="BD209:BD272" si="133">BC209*BE209</f>
        <v>1681.1812399999997</v>
      </c>
      <c r="BE209">
        <f t="shared" ref="BE209:BE272" si="134">($B$11*$D$9+$C$11*$D$9+$F$11*((DA209+CS209)/MAX(DA209+CS209+DB209, 0.1)*$I$9+DB209/MAX(DA209+CS209+DB209, 0.1)*$J$9))/($B$11+$C$11+$F$11)</f>
        <v>0.84060014680166373</v>
      </c>
      <c r="BF209">
        <f t="shared" ref="BF209:BF272" si="135">($B$11*$K$9+$C$11*$K$9+$F$11*((DA209+CS209)/MAX(DA209+CS209+DB209, 0.1)*$P$9+DB209/MAX(DA209+CS209+DB209, 0.1)*$Q$9))/($B$11+$C$11+$F$11)</f>
        <v>0.16075828332721104</v>
      </c>
      <c r="BG209">
        <v>6</v>
      </c>
      <c r="BH209">
        <v>0.5</v>
      </c>
      <c r="BI209" t="s">
        <v>383</v>
      </c>
      <c r="BJ209">
        <v>2</v>
      </c>
      <c r="BK209" t="b">
        <v>1</v>
      </c>
      <c r="BL209">
        <v>1660311499.599999</v>
      </c>
      <c r="BM209">
        <v>883.4380000000001</v>
      </c>
      <c r="BN209">
        <v>937.41739999999993</v>
      </c>
      <c r="BO209">
        <v>27.201640000000001</v>
      </c>
      <c r="BP209">
        <v>25.658893333333332</v>
      </c>
      <c r="BQ209">
        <v>881.27286666666669</v>
      </c>
      <c r="BR209">
        <v>27.18566666666667</v>
      </c>
      <c r="BS209">
        <v>500.15339999999998</v>
      </c>
      <c r="BT209">
        <v>99.631039999999999</v>
      </c>
      <c r="BU209">
        <v>0.1000481</v>
      </c>
      <c r="BV209">
        <v>31.025613333333339</v>
      </c>
      <c r="BW209">
        <v>31.828273333333339</v>
      </c>
      <c r="BX209">
        <v>999.89999999999986</v>
      </c>
      <c r="BY209">
        <v>0</v>
      </c>
      <c r="BZ209">
        <v>0</v>
      </c>
      <c r="CA209">
        <v>9985.7520000000004</v>
      </c>
      <c r="CB209">
        <v>0</v>
      </c>
      <c r="CC209">
        <v>11.158099999999999</v>
      </c>
      <c r="CD209">
        <v>-53.979426666666662</v>
      </c>
      <c r="CE209">
        <v>908.14086666666662</v>
      </c>
      <c r="CF209">
        <v>962.10393333333343</v>
      </c>
      <c r="CG209">
        <v>1.542750666666667</v>
      </c>
      <c r="CH209">
        <v>937.41739999999993</v>
      </c>
      <c r="CI209">
        <v>25.658893333333332</v>
      </c>
      <c r="CJ209">
        <v>2.710126666666667</v>
      </c>
      <c r="CK209">
        <v>2.5564213333333332</v>
      </c>
      <c r="CL209">
        <v>22.346646666666661</v>
      </c>
      <c r="CM209">
        <v>21.390239999999999</v>
      </c>
      <c r="CN209">
        <v>1999.977333333333</v>
      </c>
      <c r="CO209">
        <v>0.97999659999999988</v>
      </c>
      <c r="CP209">
        <v>2.00036E-2</v>
      </c>
      <c r="CQ209">
        <v>0</v>
      </c>
      <c r="CR209">
        <v>3.097999999999999</v>
      </c>
      <c r="CS209">
        <v>0</v>
      </c>
      <c r="CT209">
        <v>23081.066666666669</v>
      </c>
      <c r="CU209">
        <v>17412.12</v>
      </c>
      <c r="CV209">
        <v>39.553733333333327</v>
      </c>
      <c r="CW209">
        <v>40.379133333333343</v>
      </c>
      <c r="CX209">
        <v>39.395666666666671</v>
      </c>
      <c r="CY209">
        <v>39.024800000000013</v>
      </c>
      <c r="CZ209">
        <v>39.737400000000001</v>
      </c>
      <c r="DA209">
        <v>1959.9680000000001</v>
      </c>
      <c r="DB209">
        <v>40.009333333333331</v>
      </c>
      <c r="DC209">
        <v>0</v>
      </c>
      <c r="DD209">
        <v>1660311505.2</v>
      </c>
      <c r="DE209">
        <v>0</v>
      </c>
      <c r="DF209">
        <v>1660310986.5999999</v>
      </c>
      <c r="DG209" t="s">
        <v>384</v>
      </c>
      <c r="DH209">
        <v>1660310983.5999999</v>
      </c>
      <c r="DI209">
        <v>1660310986.5999999</v>
      </c>
      <c r="DJ209">
        <v>1</v>
      </c>
      <c r="DK209">
        <v>0.122</v>
      </c>
      <c r="DL209">
        <v>-3.4000000000000002E-2</v>
      </c>
      <c r="DM209">
        <v>1.4079999999999999</v>
      </c>
      <c r="DN209">
        <v>0.02</v>
      </c>
      <c r="DO209">
        <v>400</v>
      </c>
      <c r="DP209">
        <v>26</v>
      </c>
      <c r="DQ209">
        <v>0.18</v>
      </c>
      <c r="DR209">
        <v>7.0000000000000007E-2</v>
      </c>
      <c r="DS209">
        <v>12.10013181103588</v>
      </c>
      <c r="DT209">
        <v>0.87057499606600264</v>
      </c>
      <c r="DU209">
        <v>0.1507321523184261</v>
      </c>
      <c r="DV209">
        <v>0</v>
      </c>
      <c r="DW209">
        <v>43.793888346103863</v>
      </c>
      <c r="DX209">
        <v>0.8966381126486811</v>
      </c>
      <c r="DY209">
        <v>0.1045894131287721</v>
      </c>
      <c r="DZ209">
        <v>0</v>
      </c>
      <c r="EA209">
        <v>-53.957066666666663</v>
      </c>
      <c r="EB209">
        <v>-1.0197517241379059</v>
      </c>
      <c r="EC209">
        <v>9.6561170019607498E-2</v>
      </c>
      <c r="ED209">
        <v>0</v>
      </c>
      <c r="EE209">
        <v>545.10744351474636</v>
      </c>
      <c r="EF209">
        <v>268.22430818089941</v>
      </c>
      <c r="EG209">
        <v>20.265852743316771</v>
      </c>
      <c r="EH209">
        <v>0</v>
      </c>
      <c r="EI209">
        <v>1.5410385</v>
      </c>
      <c r="EJ209">
        <v>1.8956397748591289E-2</v>
      </c>
      <c r="EK209">
        <v>3.3375226965520351E-3</v>
      </c>
      <c r="EL209">
        <v>1</v>
      </c>
      <c r="EM209">
        <v>2.015952611308661</v>
      </c>
      <c r="EN209">
        <v>1.561375730505936E-3</v>
      </c>
      <c r="EO209">
        <v>7.1409056797973444E-4</v>
      </c>
      <c r="EP209">
        <v>1</v>
      </c>
      <c r="EQ209">
        <v>2</v>
      </c>
      <c r="ER209">
        <v>6</v>
      </c>
      <c r="ES209" t="s">
        <v>412</v>
      </c>
      <c r="ET209">
        <v>2.9450400000000001</v>
      </c>
      <c r="EU209">
        <v>2.80098</v>
      </c>
      <c r="EV209">
        <v>0.15915000000000001</v>
      </c>
      <c r="EW209">
        <v>0.16516900000000001</v>
      </c>
      <c r="EX209">
        <v>0.118669</v>
      </c>
      <c r="EY209">
        <v>0.11394899999999999</v>
      </c>
      <c r="EZ209">
        <v>17316</v>
      </c>
      <c r="FA209">
        <v>18030.400000000001</v>
      </c>
      <c r="FB209">
        <v>23933.8</v>
      </c>
      <c r="FC209">
        <v>25118.5</v>
      </c>
      <c r="FD209">
        <v>33754.1</v>
      </c>
      <c r="FE209">
        <v>35532</v>
      </c>
      <c r="FF209">
        <v>43617.8</v>
      </c>
      <c r="FG209">
        <v>46428.4</v>
      </c>
      <c r="FH209">
        <v>1.73525</v>
      </c>
      <c r="FI209">
        <v>1.9229700000000001</v>
      </c>
      <c r="FJ209">
        <v>0.16305600000000001</v>
      </c>
      <c r="FK209">
        <v>0</v>
      </c>
      <c r="FL209">
        <v>29.176600000000001</v>
      </c>
      <c r="FM209">
        <v>999.9</v>
      </c>
      <c r="FN209">
        <v>67.7</v>
      </c>
      <c r="FO209">
        <v>32.1</v>
      </c>
      <c r="FP209">
        <v>32.6295</v>
      </c>
      <c r="FQ209">
        <v>63.9773</v>
      </c>
      <c r="FR209">
        <v>23.377400000000002</v>
      </c>
      <c r="FS209">
        <v>1</v>
      </c>
      <c r="FT209">
        <v>0.167739</v>
      </c>
      <c r="FU209">
        <v>-1.9373600000000001E-2</v>
      </c>
      <c r="FV209">
        <v>20.323899999999998</v>
      </c>
      <c r="FW209">
        <v>5.2115999999999998</v>
      </c>
      <c r="FX209">
        <v>11.904500000000001</v>
      </c>
      <c r="FY209">
        <v>5.0031499999999998</v>
      </c>
      <c r="FZ209">
        <v>3.2897799999999999</v>
      </c>
      <c r="GA209">
        <v>9999</v>
      </c>
      <c r="GB209">
        <v>9999</v>
      </c>
      <c r="GC209">
        <v>9999</v>
      </c>
      <c r="GD209">
        <v>999.9</v>
      </c>
      <c r="GE209">
        <v>1.85944</v>
      </c>
      <c r="GF209">
        <v>1.8544</v>
      </c>
      <c r="GG209">
        <v>1.8575999999999999</v>
      </c>
      <c r="GH209">
        <v>1.85599</v>
      </c>
      <c r="GI209">
        <v>1.8548500000000001</v>
      </c>
      <c r="GJ209">
        <v>1.8545499999999999</v>
      </c>
      <c r="GK209">
        <v>1.8530500000000001</v>
      </c>
      <c r="GL209">
        <v>1.8563000000000001</v>
      </c>
      <c r="GM209">
        <v>0</v>
      </c>
      <c r="GN209">
        <v>0</v>
      </c>
      <c r="GO209">
        <v>0</v>
      </c>
      <c r="GP209">
        <v>0</v>
      </c>
      <c r="GQ209" t="s">
        <v>386</v>
      </c>
      <c r="GR209" t="s">
        <v>387</v>
      </c>
      <c r="GS209" t="s">
        <v>388</v>
      </c>
      <c r="GT209" t="s">
        <v>388</v>
      </c>
      <c r="GU209" t="s">
        <v>388</v>
      </c>
      <c r="GV209" t="s">
        <v>388</v>
      </c>
      <c r="GW209">
        <v>0</v>
      </c>
      <c r="GX209">
        <v>100</v>
      </c>
      <c r="GY209">
        <v>100</v>
      </c>
      <c r="GZ209">
        <v>2.2109999999999999</v>
      </c>
      <c r="HA209">
        <v>1.6E-2</v>
      </c>
      <c r="HB209">
        <v>0.4723743322554726</v>
      </c>
      <c r="HC209">
        <v>2.7716384584972409E-3</v>
      </c>
      <c r="HD209">
        <v>-1.1467119688665799E-6</v>
      </c>
      <c r="HE209">
        <v>2.0626329066488061E-10</v>
      </c>
      <c r="HF209">
        <v>-6.6792426355626849E-2</v>
      </c>
      <c r="HG209">
        <v>1.066993184659233E-2</v>
      </c>
      <c r="HH209">
        <v>-3.4528890892081033E-4</v>
      </c>
      <c r="HI209">
        <v>2.382551249023132E-6</v>
      </c>
      <c r="HJ209">
        <v>1</v>
      </c>
      <c r="HK209">
        <v>2115</v>
      </c>
      <c r="HL209">
        <v>2</v>
      </c>
      <c r="HM209">
        <v>30</v>
      </c>
      <c r="HN209">
        <v>8.6999999999999993</v>
      </c>
      <c r="HO209">
        <v>8.6999999999999993</v>
      </c>
      <c r="HP209">
        <v>2.1496599999999999</v>
      </c>
      <c r="HQ209">
        <v>2.2912599999999999</v>
      </c>
      <c r="HR209">
        <v>1.4978</v>
      </c>
      <c r="HS209">
        <v>2.2997999999999998</v>
      </c>
      <c r="HT209">
        <v>1.5478499999999999</v>
      </c>
      <c r="HU209">
        <v>2.34985</v>
      </c>
      <c r="HV209">
        <v>35.661299999999997</v>
      </c>
      <c r="HW209">
        <v>15.3141</v>
      </c>
      <c r="HX209">
        <v>18</v>
      </c>
      <c r="HY209">
        <v>362.66199999999998</v>
      </c>
      <c r="HZ209">
        <v>519.01499999999999</v>
      </c>
      <c r="IA209">
        <v>29.2424</v>
      </c>
      <c r="IB209">
        <v>29.317299999999999</v>
      </c>
      <c r="IC209">
        <v>30.000299999999999</v>
      </c>
      <c r="ID209">
        <v>29.112500000000001</v>
      </c>
      <c r="IE209">
        <v>29.186900000000001</v>
      </c>
      <c r="IF209">
        <v>43.036200000000001</v>
      </c>
      <c r="IG209">
        <v>24.060500000000001</v>
      </c>
      <c r="IH209">
        <v>68.190200000000004</v>
      </c>
      <c r="II209">
        <v>29.213699999999999</v>
      </c>
      <c r="IJ209">
        <v>1005.57</v>
      </c>
      <c r="IK209">
        <v>25.705300000000001</v>
      </c>
      <c r="IL209">
        <v>100.879</v>
      </c>
      <c r="IM209">
        <v>100.626</v>
      </c>
      <c r="IN209" t="s">
        <v>3530</v>
      </c>
    </row>
    <row r="210" spans="1:248" x14ac:dyDescent="0.2">
      <c r="A210">
        <v>194</v>
      </c>
      <c r="B210">
        <v>1660311508.0999999</v>
      </c>
      <c r="C210">
        <v>541.5</v>
      </c>
      <c r="D210" t="s">
        <v>769</v>
      </c>
      <c r="E210" t="s">
        <v>770</v>
      </c>
      <c r="F210">
        <v>1</v>
      </c>
      <c r="G210" t="s">
        <v>376</v>
      </c>
      <c r="H210" t="s">
        <v>377</v>
      </c>
      <c r="I210" t="s">
        <v>378</v>
      </c>
      <c r="J210" t="s">
        <v>379</v>
      </c>
      <c r="K210" t="s">
        <v>380</v>
      </c>
      <c r="L210" t="s">
        <v>381</v>
      </c>
      <c r="M210" t="s">
        <v>382</v>
      </c>
      <c r="N210">
        <v>1660311500.0999999</v>
      </c>
      <c r="O210">
        <f t="shared" si="102"/>
        <v>1.3269207102251318E-3</v>
      </c>
      <c r="P210">
        <f t="shared" si="103"/>
        <v>1.3269207102251319</v>
      </c>
      <c r="Q210">
        <f t="shared" si="104"/>
        <v>12.157688434839271</v>
      </c>
      <c r="R210">
        <f t="shared" si="105"/>
        <v>885.93618749999996</v>
      </c>
      <c r="S210">
        <f t="shared" si="106"/>
        <v>554.49515380693481</v>
      </c>
      <c r="T210">
        <f t="shared" si="107"/>
        <v>55.300440519566713</v>
      </c>
      <c r="U210">
        <f t="shared" si="108"/>
        <v>88.355436660919509</v>
      </c>
      <c r="V210">
        <f t="shared" si="109"/>
        <v>6.396246366025031E-2</v>
      </c>
      <c r="W210">
        <f t="shared" si="110"/>
        <v>2.9204479027118202</v>
      </c>
      <c r="X210">
        <f t="shared" si="111"/>
        <v>6.3194285157003621E-2</v>
      </c>
      <c r="Y210">
        <f t="shared" si="112"/>
        <v>3.9564677245732413E-2</v>
      </c>
      <c r="Z210">
        <f t="shared" si="113"/>
        <v>321.51414881249991</v>
      </c>
      <c r="AA210">
        <f t="shared" si="114"/>
        <v>32.576598020855975</v>
      </c>
      <c r="AB210">
        <f t="shared" si="115"/>
        <v>31.828243749999999</v>
      </c>
      <c r="AC210">
        <f t="shared" si="116"/>
        <v>4.7288582143141946</v>
      </c>
      <c r="AD210">
        <f t="shared" si="117"/>
        <v>60.046864451693295</v>
      </c>
      <c r="AE210">
        <f t="shared" si="118"/>
        <v>2.7128843059753853</v>
      </c>
      <c r="AF210">
        <f t="shared" si="119"/>
        <v>4.5179449930443178</v>
      </c>
      <c r="AG210">
        <f t="shared" si="120"/>
        <v>2.0159739083388093</v>
      </c>
      <c r="AH210">
        <f t="shared" si="121"/>
        <v>-58.517203320928317</v>
      </c>
      <c r="AI210">
        <f t="shared" si="122"/>
        <v>-126.38777749519708</v>
      </c>
      <c r="AJ210">
        <f t="shared" si="123"/>
        <v>-9.7592525862704029</v>
      </c>
      <c r="AK210">
        <f t="shared" si="124"/>
        <v>126.84991541010409</v>
      </c>
      <c r="AL210">
        <f t="shared" si="125"/>
        <v>43.834061577263952</v>
      </c>
      <c r="AM210">
        <f t="shared" si="126"/>
        <v>1.3227902444943123</v>
      </c>
      <c r="AN210">
        <f t="shared" si="127"/>
        <v>12.157688434839271</v>
      </c>
      <c r="AO210">
        <v>990.60211400211995</v>
      </c>
      <c r="AP210">
        <v>949.23635151515134</v>
      </c>
      <c r="AQ210">
        <v>5.1315649537084216</v>
      </c>
      <c r="AR210">
        <v>65.304688863541145</v>
      </c>
      <c r="AS210">
        <f t="shared" si="128"/>
        <v>1.3269207102251319</v>
      </c>
      <c r="AT210">
        <v>25.65847088124189</v>
      </c>
      <c r="AU210">
        <v>27.206949696969701</v>
      </c>
      <c r="AV210">
        <v>5.1886746132586789E-6</v>
      </c>
      <c r="AW210">
        <v>82.040529931118442</v>
      </c>
      <c r="AX210">
        <v>119</v>
      </c>
      <c r="AY210">
        <v>24</v>
      </c>
      <c r="AZ210">
        <f t="shared" si="129"/>
        <v>1</v>
      </c>
      <c r="BA210">
        <f t="shared" si="130"/>
        <v>0</v>
      </c>
      <c r="BB210">
        <f t="shared" si="131"/>
        <v>51909.95888221846</v>
      </c>
      <c r="BC210">
        <f t="shared" si="132"/>
        <v>1999.9849999999999</v>
      </c>
      <c r="BD210">
        <f t="shared" si="133"/>
        <v>1681.1876812499997</v>
      </c>
      <c r="BE210">
        <f t="shared" si="134"/>
        <v>0.84060014512608838</v>
      </c>
      <c r="BF210">
        <f t="shared" si="135"/>
        <v>0.16075828009335066</v>
      </c>
      <c r="BG210">
        <v>6</v>
      </c>
      <c r="BH210">
        <v>0.5</v>
      </c>
      <c r="BI210" t="s">
        <v>383</v>
      </c>
      <c r="BJ210">
        <v>2</v>
      </c>
      <c r="BK210" t="b">
        <v>1</v>
      </c>
      <c r="BL210">
        <v>1660311500.0999999</v>
      </c>
      <c r="BM210">
        <v>885.93618749999996</v>
      </c>
      <c r="BN210">
        <v>939.92693750000001</v>
      </c>
      <c r="BO210">
        <v>27.201975000000001</v>
      </c>
      <c r="BP210">
        <v>25.658275</v>
      </c>
      <c r="BQ210">
        <v>883.76800000000003</v>
      </c>
      <c r="BR210">
        <v>27.186006249999998</v>
      </c>
      <c r="BS210">
        <v>500.15199999999999</v>
      </c>
      <c r="BT210">
        <v>99.631100000000004</v>
      </c>
      <c r="BU210">
        <v>0.10005209375</v>
      </c>
      <c r="BV210">
        <v>31.025512500000001</v>
      </c>
      <c r="BW210">
        <v>31.828243749999999</v>
      </c>
      <c r="BX210">
        <v>999.9</v>
      </c>
      <c r="BY210">
        <v>0</v>
      </c>
      <c r="BZ210">
        <v>0</v>
      </c>
      <c r="CA210">
        <v>9985.0412500000002</v>
      </c>
      <c r="CB210">
        <v>0</v>
      </c>
      <c r="CC210">
        <v>11.158099999999999</v>
      </c>
      <c r="CD210">
        <v>-53.990793749999987</v>
      </c>
      <c r="CE210">
        <v>910.70918749999998</v>
      </c>
      <c r="CF210">
        <v>964.67868750000002</v>
      </c>
      <c r="CG210">
        <v>1.543708125</v>
      </c>
      <c r="CH210">
        <v>939.92693750000001</v>
      </c>
      <c r="CI210">
        <v>25.658275</v>
      </c>
      <c r="CJ210">
        <v>2.7101618749999998</v>
      </c>
      <c r="CK210">
        <v>2.5563612500000001</v>
      </c>
      <c r="CL210">
        <v>22.3468625</v>
      </c>
      <c r="CM210">
        <v>21.389856250000001</v>
      </c>
      <c r="CN210">
        <v>1999.9849999999999</v>
      </c>
      <c r="CO210">
        <v>0.9799965625</v>
      </c>
      <c r="CP210">
        <v>2.0003637500000001E-2</v>
      </c>
      <c r="CQ210">
        <v>0</v>
      </c>
      <c r="CR210">
        <v>3.0477500000000002</v>
      </c>
      <c r="CS210">
        <v>0</v>
      </c>
      <c r="CT210">
        <v>23080.025000000001</v>
      </c>
      <c r="CU210">
        <v>17412.1875</v>
      </c>
      <c r="CV210">
        <v>39.554250000000003</v>
      </c>
      <c r="CW210">
        <v>40.378875000000001</v>
      </c>
      <c r="CX210">
        <v>39.398249999999997</v>
      </c>
      <c r="CY210">
        <v>39.027124999999998</v>
      </c>
      <c r="CZ210">
        <v>39.738187500000002</v>
      </c>
      <c r="DA210">
        <v>1959.975625</v>
      </c>
      <c r="DB210">
        <v>40.009374999999991</v>
      </c>
      <c r="DC210">
        <v>0</v>
      </c>
      <c r="DD210">
        <v>1660311505.8</v>
      </c>
      <c r="DE210">
        <v>0</v>
      </c>
      <c r="DF210">
        <v>1660310986.5999999</v>
      </c>
      <c r="DG210" t="s">
        <v>384</v>
      </c>
      <c r="DH210">
        <v>1660310983.5999999</v>
      </c>
      <c r="DI210">
        <v>1660310986.5999999</v>
      </c>
      <c r="DJ210">
        <v>1</v>
      </c>
      <c r="DK210">
        <v>0.122</v>
      </c>
      <c r="DL210">
        <v>-3.4000000000000002E-2</v>
      </c>
      <c r="DM210">
        <v>1.4079999999999999</v>
      </c>
      <c r="DN210">
        <v>0.02</v>
      </c>
      <c r="DO210">
        <v>400</v>
      </c>
      <c r="DP210">
        <v>26</v>
      </c>
      <c r="DQ210">
        <v>0.18</v>
      </c>
      <c r="DR210">
        <v>7.0000000000000007E-2</v>
      </c>
      <c r="DS210">
        <v>12.115473766657381</v>
      </c>
      <c r="DT210">
        <v>0.77439719758525616</v>
      </c>
      <c r="DU210">
        <v>0.14730371782703061</v>
      </c>
      <c r="DV210">
        <v>0</v>
      </c>
      <c r="DW210">
        <v>43.831139836272982</v>
      </c>
      <c r="DX210">
        <v>0.21828380578932349</v>
      </c>
      <c r="DY210">
        <v>3.9602177024327487E-2</v>
      </c>
      <c r="DZ210">
        <v>1</v>
      </c>
      <c r="EA210">
        <v>-53.990409677419343</v>
      </c>
      <c r="EB210">
        <v>-0.82230483870961157</v>
      </c>
      <c r="EC210">
        <v>7.5011458715356333E-2</v>
      </c>
      <c r="ED210">
        <v>1</v>
      </c>
      <c r="EE210">
        <v>553.06946190562678</v>
      </c>
      <c r="EF210">
        <v>272.77000866144459</v>
      </c>
      <c r="EG210">
        <v>19.967274640639449</v>
      </c>
      <c r="EH210">
        <v>0</v>
      </c>
      <c r="EI210">
        <v>1.542293414634146</v>
      </c>
      <c r="EJ210">
        <v>3.2779651567945767E-2</v>
      </c>
      <c r="EK210">
        <v>5.054415895787626E-3</v>
      </c>
      <c r="EL210">
        <v>1</v>
      </c>
      <c r="EM210">
        <v>2.01602978836805</v>
      </c>
      <c r="EN210">
        <v>-4.8117624062921274E-3</v>
      </c>
      <c r="EO210">
        <v>6.2729434171445223E-4</v>
      </c>
      <c r="EP210">
        <v>1</v>
      </c>
      <c r="EQ210">
        <v>4</v>
      </c>
      <c r="ER210">
        <v>6</v>
      </c>
      <c r="ES210" t="s">
        <v>402</v>
      </c>
      <c r="ET210">
        <v>2.9451000000000001</v>
      </c>
      <c r="EU210">
        <v>2.8011400000000002</v>
      </c>
      <c r="EV210">
        <v>0.15970699999999999</v>
      </c>
      <c r="EW210">
        <v>0.165713</v>
      </c>
      <c r="EX210">
        <v>0.118669</v>
      </c>
      <c r="EY210">
        <v>0.113939</v>
      </c>
      <c r="EZ210">
        <v>17304.599999999999</v>
      </c>
      <c r="FA210">
        <v>18018.7</v>
      </c>
      <c r="FB210">
        <v>23933.8</v>
      </c>
      <c r="FC210">
        <v>25118.5</v>
      </c>
      <c r="FD210">
        <v>33754.1</v>
      </c>
      <c r="FE210">
        <v>35532.5</v>
      </c>
      <c r="FF210">
        <v>43617.9</v>
      </c>
      <c r="FG210">
        <v>46428.5</v>
      </c>
      <c r="FH210">
        <v>1.73542</v>
      </c>
      <c r="FI210">
        <v>1.92292</v>
      </c>
      <c r="FJ210">
        <v>0.162967</v>
      </c>
      <c r="FK210">
        <v>0</v>
      </c>
      <c r="FL210">
        <v>29.177600000000002</v>
      </c>
      <c r="FM210">
        <v>999.9</v>
      </c>
      <c r="FN210">
        <v>67.7</v>
      </c>
      <c r="FO210">
        <v>32.1</v>
      </c>
      <c r="FP210">
        <v>32.6295</v>
      </c>
      <c r="FQ210">
        <v>63.877299999999998</v>
      </c>
      <c r="FR210">
        <v>23.617799999999999</v>
      </c>
      <c r="FS210">
        <v>1</v>
      </c>
      <c r="FT210">
        <v>0.16783000000000001</v>
      </c>
      <c r="FU210">
        <v>-1.1522299999999999E-2</v>
      </c>
      <c r="FV210">
        <v>20.323899999999998</v>
      </c>
      <c r="FW210">
        <v>5.2114500000000001</v>
      </c>
      <c r="FX210">
        <v>11.9047</v>
      </c>
      <c r="FY210">
        <v>5.0031999999999996</v>
      </c>
      <c r="FZ210">
        <v>3.2897500000000002</v>
      </c>
      <c r="GA210">
        <v>9999</v>
      </c>
      <c r="GB210">
        <v>9999</v>
      </c>
      <c r="GC210">
        <v>9999</v>
      </c>
      <c r="GD210">
        <v>999.9</v>
      </c>
      <c r="GE210">
        <v>1.85944</v>
      </c>
      <c r="GF210">
        <v>1.8544</v>
      </c>
      <c r="GG210">
        <v>1.8575999999999999</v>
      </c>
      <c r="GH210">
        <v>1.85599</v>
      </c>
      <c r="GI210">
        <v>1.85486</v>
      </c>
      <c r="GJ210">
        <v>1.8545499999999999</v>
      </c>
      <c r="GK210">
        <v>1.85307</v>
      </c>
      <c r="GL210">
        <v>1.85629</v>
      </c>
      <c r="GM210">
        <v>0</v>
      </c>
      <c r="GN210">
        <v>0</v>
      </c>
      <c r="GO210">
        <v>0</v>
      </c>
      <c r="GP210">
        <v>0</v>
      </c>
      <c r="GQ210" t="s">
        <v>386</v>
      </c>
      <c r="GR210" t="s">
        <v>387</v>
      </c>
      <c r="GS210" t="s">
        <v>388</v>
      </c>
      <c r="GT210" t="s">
        <v>388</v>
      </c>
      <c r="GU210" t="s">
        <v>388</v>
      </c>
      <c r="GV210" t="s">
        <v>388</v>
      </c>
      <c r="GW210">
        <v>0</v>
      </c>
      <c r="GX210">
        <v>100</v>
      </c>
      <c r="GY210">
        <v>100</v>
      </c>
      <c r="GZ210">
        <v>2.2160000000000002</v>
      </c>
      <c r="HA210">
        <v>1.6E-2</v>
      </c>
      <c r="HB210">
        <v>0.4723743322554726</v>
      </c>
      <c r="HC210">
        <v>2.7716384584972409E-3</v>
      </c>
      <c r="HD210">
        <v>-1.1467119688665799E-6</v>
      </c>
      <c r="HE210">
        <v>2.0626329066488061E-10</v>
      </c>
      <c r="HF210">
        <v>-6.6792426355626849E-2</v>
      </c>
      <c r="HG210">
        <v>1.066993184659233E-2</v>
      </c>
      <c r="HH210">
        <v>-3.4528890892081033E-4</v>
      </c>
      <c r="HI210">
        <v>2.382551249023132E-6</v>
      </c>
      <c r="HJ210">
        <v>1</v>
      </c>
      <c r="HK210">
        <v>2115</v>
      </c>
      <c r="HL210">
        <v>2</v>
      </c>
      <c r="HM210">
        <v>30</v>
      </c>
      <c r="HN210">
        <v>8.6999999999999993</v>
      </c>
      <c r="HO210">
        <v>8.6999999999999993</v>
      </c>
      <c r="HP210">
        <v>2.1557599999999999</v>
      </c>
      <c r="HQ210">
        <v>2.2949199999999998</v>
      </c>
      <c r="HR210">
        <v>1.4978</v>
      </c>
      <c r="HS210">
        <v>2.3010299999999999</v>
      </c>
      <c r="HT210">
        <v>1.5478499999999999</v>
      </c>
      <c r="HU210">
        <v>2.2705099999999998</v>
      </c>
      <c r="HV210">
        <v>35.661299999999997</v>
      </c>
      <c r="HW210">
        <v>15.322800000000001</v>
      </c>
      <c r="HX210">
        <v>18</v>
      </c>
      <c r="HY210">
        <v>362.74700000000001</v>
      </c>
      <c r="HZ210">
        <v>518.98500000000001</v>
      </c>
      <c r="IA210">
        <v>29.238299999999999</v>
      </c>
      <c r="IB210">
        <v>29.317799999999998</v>
      </c>
      <c r="IC210">
        <v>30.000299999999999</v>
      </c>
      <c r="ID210">
        <v>29.1129</v>
      </c>
      <c r="IE210">
        <v>29.1874</v>
      </c>
      <c r="IF210">
        <v>43.161099999999998</v>
      </c>
      <c r="IG210">
        <v>24.060500000000001</v>
      </c>
      <c r="IH210">
        <v>68.190200000000004</v>
      </c>
      <c r="II210">
        <v>29.213699999999999</v>
      </c>
      <c r="IJ210">
        <v>1015.72</v>
      </c>
      <c r="IK210">
        <v>25.705100000000002</v>
      </c>
      <c r="IL210">
        <v>100.879</v>
      </c>
      <c r="IM210">
        <v>100.626</v>
      </c>
      <c r="IN210" t="s">
        <v>3530</v>
      </c>
    </row>
    <row r="211" spans="1:248" x14ac:dyDescent="0.2">
      <c r="A211">
        <v>195</v>
      </c>
      <c r="B211">
        <v>1660311509.0999999</v>
      </c>
      <c r="C211">
        <v>542.5</v>
      </c>
      <c r="D211" t="s">
        <v>771</v>
      </c>
      <c r="E211" t="s">
        <v>772</v>
      </c>
      <c r="F211">
        <v>1</v>
      </c>
      <c r="G211" t="s">
        <v>376</v>
      </c>
      <c r="H211" t="s">
        <v>377</v>
      </c>
      <c r="I211" t="s">
        <v>378</v>
      </c>
      <c r="J211" t="s">
        <v>379</v>
      </c>
      <c r="K211" t="s">
        <v>380</v>
      </c>
      <c r="L211" t="s">
        <v>381</v>
      </c>
      <c r="M211" t="s">
        <v>382</v>
      </c>
      <c r="N211">
        <v>1660311501.599999</v>
      </c>
      <c r="O211">
        <f t="shared" si="102"/>
        <v>1.330060475530319E-3</v>
      </c>
      <c r="P211">
        <f t="shared" si="103"/>
        <v>1.3300604755303189</v>
      </c>
      <c r="Q211">
        <f t="shared" si="104"/>
        <v>12.198506201496281</v>
      </c>
      <c r="R211">
        <f t="shared" si="105"/>
        <v>893.43173333333334</v>
      </c>
      <c r="S211">
        <f t="shared" si="106"/>
        <v>561.44594254112417</v>
      </c>
      <c r="T211">
        <f t="shared" si="107"/>
        <v>55.993682652742741</v>
      </c>
      <c r="U211">
        <f t="shared" si="108"/>
        <v>89.103026948123798</v>
      </c>
      <c r="V211">
        <f t="shared" si="109"/>
        <v>6.4115745590118955E-2</v>
      </c>
      <c r="W211">
        <f t="shared" si="110"/>
        <v>2.9200398068075279</v>
      </c>
      <c r="X211">
        <f t="shared" si="111"/>
        <v>6.3343798385832539E-2</v>
      </c>
      <c r="Y211">
        <f t="shared" si="112"/>
        <v>3.965845591398505E-2</v>
      </c>
      <c r="Z211">
        <f t="shared" si="113"/>
        <v>321.51260282781055</v>
      </c>
      <c r="AA211">
        <f t="shared" si="114"/>
        <v>32.576094166884005</v>
      </c>
      <c r="AB211">
        <f t="shared" si="115"/>
        <v>31.828493333333341</v>
      </c>
      <c r="AC211">
        <f t="shared" si="116"/>
        <v>4.7289251013676461</v>
      </c>
      <c r="AD211">
        <f t="shared" si="117"/>
        <v>60.047923618300139</v>
      </c>
      <c r="AE211">
        <f t="shared" si="118"/>
        <v>2.7129508461677094</v>
      </c>
      <c r="AF211">
        <f t="shared" si="119"/>
        <v>4.517976114233055</v>
      </c>
      <c r="AG211">
        <f t="shared" si="120"/>
        <v>2.0159742551999367</v>
      </c>
      <c r="AH211">
        <f t="shared" si="121"/>
        <v>-58.655666970887069</v>
      </c>
      <c r="AI211">
        <f t="shared" si="122"/>
        <v>-126.39038488383115</v>
      </c>
      <c r="AJ211">
        <f t="shared" si="123"/>
        <v>-9.7608356923983628</v>
      </c>
      <c r="AK211">
        <f t="shared" si="124"/>
        <v>126.70571528069398</v>
      </c>
      <c r="AL211">
        <f t="shared" si="125"/>
        <v>43.848327847819313</v>
      </c>
      <c r="AM211">
        <f t="shared" si="126"/>
        <v>1.3237027932627505</v>
      </c>
      <c r="AN211">
        <f t="shared" si="127"/>
        <v>12.198506201496281</v>
      </c>
      <c r="AO211">
        <v>995.78087819339942</v>
      </c>
      <c r="AP211">
        <v>954.3656545454545</v>
      </c>
      <c r="AQ211">
        <v>5.1314320453133284</v>
      </c>
      <c r="AR211">
        <v>65.304688863541145</v>
      </c>
      <c r="AS211">
        <f t="shared" si="128"/>
        <v>1.3300604755303189</v>
      </c>
      <c r="AT211">
        <v>25.654396434812242</v>
      </c>
      <c r="AU211">
        <v>27.206546060606058</v>
      </c>
      <c r="AV211">
        <v>3.6411466823553942E-6</v>
      </c>
      <c r="AW211">
        <v>82.040529931118442</v>
      </c>
      <c r="AX211">
        <v>119</v>
      </c>
      <c r="AY211">
        <v>24</v>
      </c>
      <c r="AZ211">
        <f t="shared" si="129"/>
        <v>1</v>
      </c>
      <c r="BA211">
        <f t="shared" si="130"/>
        <v>0</v>
      </c>
      <c r="BB211">
        <f t="shared" si="131"/>
        <v>51898.333376366885</v>
      </c>
      <c r="BC211">
        <f t="shared" si="132"/>
        <v>1999.9753333333331</v>
      </c>
      <c r="BD211">
        <f t="shared" si="133"/>
        <v>1681.1795595999015</v>
      </c>
      <c r="BE211">
        <f t="shared" si="134"/>
        <v>0.84060014720176635</v>
      </c>
      <c r="BF211">
        <f t="shared" si="135"/>
        <v>0.16075828409940918</v>
      </c>
      <c r="BG211">
        <v>6</v>
      </c>
      <c r="BH211">
        <v>0.5</v>
      </c>
      <c r="BI211" t="s">
        <v>383</v>
      </c>
      <c r="BJ211">
        <v>2</v>
      </c>
      <c r="BK211" t="b">
        <v>1</v>
      </c>
      <c r="BL211">
        <v>1660311501.599999</v>
      </c>
      <c r="BM211">
        <v>893.43173333333334</v>
      </c>
      <c r="BN211">
        <v>947.45233333333329</v>
      </c>
      <c r="BO211">
        <v>27.20262666666666</v>
      </c>
      <c r="BP211">
        <v>25.65786666666666</v>
      </c>
      <c r="BQ211">
        <v>891.25426666666658</v>
      </c>
      <c r="BR211">
        <v>27.186653333333339</v>
      </c>
      <c r="BS211">
        <v>500.15326666666658</v>
      </c>
      <c r="BT211">
        <v>99.631140000000002</v>
      </c>
      <c r="BU211">
        <v>0.1000690266666667</v>
      </c>
      <c r="BV211">
        <v>31.025633333333339</v>
      </c>
      <c r="BW211">
        <v>31.828493333333341</v>
      </c>
      <c r="BX211">
        <v>999.89999999999986</v>
      </c>
      <c r="BY211">
        <v>0</v>
      </c>
      <c r="BZ211">
        <v>0</v>
      </c>
      <c r="CA211">
        <v>9982.7106666666677</v>
      </c>
      <c r="CB211">
        <v>0</v>
      </c>
      <c r="CC211">
        <v>11.158099999999999</v>
      </c>
      <c r="CD211">
        <v>-54.020740000000004</v>
      </c>
      <c r="CE211">
        <v>918.41486666666674</v>
      </c>
      <c r="CF211">
        <v>972.40153333333319</v>
      </c>
      <c r="CG211">
        <v>1.5447660000000001</v>
      </c>
      <c r="CH211">
        <v>947.45233333333329</v>
      </c>
      <c r="CI211">
        <v>25.65786666666666</v>
      </c>
      <c r="CJ211">
        <v>2.7102279999999999</v>
      </c>
      <c r="CK211">
        <v>2.556321333333333</v>
      </c>
      <c r="CL211">
        <v>22.347259999999999</v>
      </c>
      <c r="CM211">
        <v>21.389599999999991</v>
      </c>
      <c r="CN211">
        <v>1999.9753333333331</v>
      </c>
      <c r="CO211">
        <v>0.97999659999999988</v>
      </c>
      <c r="CP211">
        <v>2.00036E-2</v>
      </c>
      <c r="CQ211">
        <v>0</v>
      </c>
      <c r="CR211">
        <v>2.9398</v>
      </c>
      <c r="CS211">
        <v>0</v>
      </c>
      <c r="CT211">
        <v>23076.346666666672</v>
      </c>
      <c r="CU211">
        <v>17412.099999999999</v>
      </c>
      <c r="CV211">
        <v>39.553733333333327</v>
      </c>
      <c r="CW211">
        <v>40.383266666666671</v>
      </c>
      <c r="CX211">
        <v>39.403933333333342</v>
      </c>
      <c r="CY211">
        <v>39.03306666666667</v>
      </c>
      <c r="CZ211">
        <v>39.741599999999998</v>
      </c>
      <c r="DA211">
        <v>1959.9666666666669</v>
      </c>
      <c r="DB211">
        <v>40.009333333333331</v>
      </c>
      <c r="DC211">
        <v>0</v>
      </c>
      <c r="DD211">
        <v>1660311507</v>
      </c>
      <c r="DE211">
        <v>0</v>
      </c>
      <c r="DF211">
        <v>1660310986.5999999</v>
      </c>
      <c r="DG211" t="s">
        <v>384</v>
      </c>
      <c r="DH211">
        <v>1660310983.5999999</v>
      </c>
      <c r="DI211">
        <v>1660310986.5999999</v>
      </c>
      <c r="DJ211">
        <v>1</v>
      </c>
      <c r="DK211">
        <v>0.122</v>
      </c>
      <c r="DL211">
        <v>-3.4000000000000002E-2</v>
      </c>
      <c r="DM211">
        <v>1.4079999999999999</v>
      </c>
      <c r="DN211">
        <v>0.02</v>
      </c>
      <c r="DO211">
        <v>400</v>
      </c>
      <c r="DP211">
        <v>26</v>
      </c>
      <c r="DQ211">
        <v>0.18</v>
      </c>
      <c r="DR211">
        <v>7.0000000000000007E-2</v>
      </c>
      <c r="DS211">
        <v>12.115473766657381</v>
      </c>
      <c r="DT211">
        <v>0.77439719758525616</v>
      </c>
      <c r="DU211">
        <v>0.14730371782703061</v>
      </c>
      <c r="DV211">
        <v>0</v>
      </c>
      <c r="DW211">
        <v>43.831139836272982</v>
      </c>
      <c r="DX211">
        <v>0.21828380578932349</v>
      </c>
      <c r="DY211">
        <v>3.9602177024327487E-2</v>
      </c>
      <c r="DZ211">
        <v>1</v>
      </c>
      <c r="EA211">
        <v>-53.990409677419343</v>
      </c>
      <c r="EB211">
        <v>-0.82230483870961157</v>
      </c>
      <c r="EC211">
        <v>7.5011458715356333E-2</v>
      </c>
      <c r="ED211">
        <v>1</v>
      </c>
      <c r="EE211">
        <v>553.06946190562678</v>
      </c>
      <c r="EF211">
        <v>272.77000866144459</v>
      </c>
      <c r="EG211">
        <v>19.967274640639449</v>
      </c>
      <c r="EH211">
        <v>0</v>
      </c>
      <c r="EI211">
        <v>1.542293414634146</v>
      </c>
      <c r="EJ211">
        <v>3.2779651567945767E-2</v>
      </c>
      <c r="EK211">
        <v>5.054415895787626E-3</v>
      </c>
      <c r="EL211">
        <v>1</v>
      </c>
      <c r="EM211">
        <v>2.01602978836805</v>
      </c>
      <c r="EN211">
        <v>-4.8117624062921274E-3</v>
      </c>
      <c r="EO211">
        <v>6.2729434171445223E-4</v>
      </c>
      <c r="EP211">
        <v>1</v>
      </c>
      <c r="EQ211">
        <v>4</v>
      </c>
      <c r="ER211">
        <v>6</v>
      </c>
      <c r="ES211" t="s">
        <v>402</v>
      </c>
      <c r="ET211">
        <v>2.9450699999999999</v>
      </c>
      <c r="EU211">
        <v>2.8011499999999998</v>
      </c>
      <c r="EV211">
        <v>0.16026399999999999</v>
      </c>
      <c r="EW211">
        <v>0.16625000000000001</v>
      </c>
      <c r="EX211">
        <v>0.11866599999999999</v>
      </c>
      <c r="EY211">
        <v>0.113941</v>
      </c>
      <c r="EZ211">
        <v>17293.099999999999</v>
      </c>
      <c r="FA211">
        <v>18007</v>
      </c>
      <c r="FB211">
        <v>23933.9</v>
      </c>
      <c r="FC211">
        <v>25118.5</v>
      </c>
      <c r="FD211">
        <v>33754.400000000001</v>
      </c>
      <c r="FE211">
        <v>35532.5</v>
      </c>
      <c r="FF211">
        <v>43618.1</v>
      </c>
      <c r="FG211">
        <v>46428.6</v>
      </c>
      <c r="FH211">
        <v>1.7357</v>
      </c>
      <c r="FI211">
        <v>1.9229000000000001</v>
      </c>
      <c r="FJ211">
        <v>0.162795</v>
      </c>
      <c r="FK211">
        <v>0</v>
      </c>
      <c r="FL211">
        <v>29.179099999999998</v>
      </c>
      <c r="FM211">
        <v>999.9</v>
      </c>
      <c r="FN211">
        <v>67.7</v>
      </c>
      <c r="FO211">
        <v>32.1</v>
      </c>
      <c r="FP211">
        <v>32.629800000000003</v>
      </c>
      <c r="FQ211">
        <v>63.897300000000001</v>
      </c>
      <c r="FR211">
        <v>22.896599999999999</v>
      </c>
      <c r="FS211">
        <v>1</v>
      </c>
      <c r="FT211">
        <v>0.167957</v>
      </c>
      <c r="FU211">
        <v>4.4417199999999997E-3</v>
      </c>
      <c r="FV211">
        <v>20.324000000000002</v>
      </c>
      <c r="FW211">
        <v>5.2112999999999996</v>
      </c>
      <c r="FX211">
        <v>11.904199999999999</v>
      </c>
      <c r="FY211">
        <v>5.0030999999999999</v>
      </c>
      <c r="FZ211">
        <v>3.2897500000000002</v>
      </c>
      <c r="GA211">
        <v>9999</v>
      </c>
      <c r="GB211">
        <v>9999</v>
      </c>
      <c r="GC211">
        <v>9999</v>
      </c>
      <c r="GD211">
        <v>999.9</v>
      </c>
      <c r="GE211">
        <v>1.85944</v>
      </c>
      <c r="GF211">
        <v>1.8544</v>
      </c>
      <c r="GG211">
        <v>1.8575999999999999</v>
      </c>
      <c r="GH211">
        <v>1.8560000000000001</v>
      </c>
      <c r="GI211">
        <v>1.85486</v>
      </c>
      <c r="GJ211">
        <v>1.8545499999999999</v>
      </c>
      <c r="GK211">
        <v>1.8530899999999999</v>
      </c>
      <c r="GL211">
        <v>1.8562700000000001</v>
      </c>
      <c r="GM211">
        <v>0</v>
      </c>
      <c r="GN211">
        <v>0</v>
      </c>
      <c r="GO211">
        <v>0</v>
      </c>
      <c r="GP211">
        <v>0</v>
      </c>
      <c r="GQ211" t="s">
        <v>386</v>
      </c>
      <c r="GR211" t="s">
        <v>387</v>
      </c>
      <c r="GS211" t="s">
        <v>388</v>
      </c>
      <c r="GT211" t="s">
        <v>388</v>
      </c>
      <c r="GU211" t="s">
        <v>388</v>
      </c>
      <c r="GV211" t="s">
        <v>388</v>
      </c>
      <c r="GW211">
        <v>0</v>
      </c>
      <c r="GX211">
        <v>100</v>
      </c>
      <c r="GY211">
        <v>100</v>
      </c>
      <c r="GZ211">
        <v>2.222</v>
      </c>
      <c r="HA211">
        <v>1.5900000000000001E-2</v>
      </c>
      <c r="HB211">
        <v>0.4723743322554726</v>
      </c>
      <c r="HC211">
        <v>2.7716384584972409E-3</v>
      </c>
      <c r="HD211">
        <v>-1.1467119688665799E-6</v>
      </c>
      <c r="HE211">
        <v>2.0626329066488061E-10</v>
      </c>
      <c r="HF211">
        <v>-6.6792426355626849E-2</v>
      </c>
      <c r="HG211">
        <v>1.066993184659233E-2</v>
      </c>
      <c r="HH211">
        <v>-3.4528890892081033E-4</v>
      </c>
      <c r="HI211">
        <v>2.382551249023132E-6</v>
      </c>
      <c r="HJ211">
        <v>1</v>
      </c>
      <c r="HK211">
        <v>2115</v>
      </c>
      <c r="HL211">
        <v>2</v>
      </c>
      <c r="HM211">
        <v>30</v>
      </c>
      <c r="HN211">
        <v>8.8000000000000007</v>
      </c>
      <c r="HO211">
        <v>8.6999999999999993</v>
      </c>
      <c r="HP211">
        <v>2.16797</v>
      </c>
      <c r="HQ211">
        <v>2.2717299999999998</v>
      </c>
      <c r="HR211">
        <v>1.4978</v>
      </c>
      <c r="HS211">
        <v>2.3010299999999999</v>
      </c>
      <c r="HT211">
        <v>1.5478499999999999</v>
      </c>
      <c r="HU211">
        <v>2.4414099999999999</v>
      </c>
      <c r="HV211">
        <v>35.661299999999997</v>
      </c>
      <c r="HW211">
        <v>15.322800000000001</v>
      </c>
      <c r="HX211">
        <v>18</v>
      </c>
      <c r="HY211">
        <v>362.87900000000002</v>
      </c>
      <c r="HZ211">
        <v>518.97500000000002</v>
      </c>
      <c r="IA211">
        <v>29.233000000000001</v>
      </c>
      <c r="IB211">
        <v>29.3186</v>
      </c>
      <c r="IC211">
        <v>30.000299999999999</v>
      </c>
      <c r="ID211">
        <v>29.113700000000001</v>
      </c>
      <c r="IE211">
        <v>29.188099999999999</v>
      </c>
      <c r="IF211">
        <v>43.404499999999999</v>
      </c>
      <c r="IG211">
        <v>24.060500000000001</v>
      </c>
      <c r="IH211">
        <v>68.190200000000004</v>
      </c>
      <c r="II211">
        <v>29.213699999999999</v>
      </c>
      <c r="IJ211">
        <v>1015.72</v>
      </c>
      <c r="IK211">
        <v>25.7073</v>
      </c>
      <c r="IL211">
        <v>100.879</v>
      </c>
      <c r="IM211">
        <v>100.626</v>
      </c>
      <c r="IN211" t="s">
        <v>3530</v>
      </c>
    </row>
    <row r="212" spans="1:248" x14ac:dyDescent="0.2">
      <c r="A212">
        <v>196</v>
      </c>
      <c r="B212">
        <v>1660311510.0999999</v>
      </c>
      <c r="C212">
        <v>543.5</v>
      </c>
      <c r="D212" t="s">
        <v>773</v>
      </c>
      <c r="E212" t="s">
        <v>774</v>
      </c>
      <c r="F212">
        <v>1</v>
      </c>
      <c r="G212" t="s">
        <v>376</v>
      </c>
      <c r="H212" t="s">
        <v>377</v>
      </c>
      <c r="I212" t="s">
        <v>378</v>
      </c>
      <c r="J212" t="s">
        <v>379</v>
      </c>
      <c r="K212" t="s">
        <v>380</v>
      </c>
      <c r="L212" t="s">
        <v>381</v>
      </c>
      <c r="M212" t="s">
        <v>382</v>
      </c>
      <c r="N212">
        <v>1660311502.0999999</v>
      </c>
      <c r="O212">
        <f t="shared" si="102"/>
        <v>1.332331548823762E-3</v>
      </c>
      <c r="P212">
        <f t="shared" si="103"/>
        <v>1.3323315488237619</v>
      </c>
      <c r="Q212">
        <f t="shared" si="104"/>
        <v>12.180842803201948</v>
      </c>
      <c r="R212">
        <f t="shared" si="105"/>
        <v>895.93212500000004</v>
      </c>
      <c r="S212">
        <f t="shared" si="106"/>
        <v>564.83207994532199</v>
      </c>
      <c r="T212">
        <f t="shared" si="107"/>
        <v>56.331370731472227</v>
      </c>
      <c r="U212">
        <f t="shared" si="108"/>
        <v>89.35236944844975</v>
      </c>
      <c r="V212">
        <f t="shared" si="109"/>
        <v>6.4229389519495098E-2</v>
      </c>
      <c r="W212">
        <f t="shared" si="110"/>
        <v>2.9201191308466274</v>
      </c>
      <c r="X212">
        <f t="shared" si="111"/>
        <v>6.3454741968011485E-2</v>
      </c>
      <c r="Y212">
        <f t="shared" si="112"/>
        <v>3.972803422255726E-2</v>
      </c>
      <c r="Z212">
        <f t="shared" si="113"/>
        <v>321.51195358857012</v>
      </c>
      <c r="AA212">
        <f t="shared" si="114"/>
        <v>32.575339781551222</v>
      </c>
      <c r="AB212">
        <f t="shared" si="115"/>
        <v>31.828225</v>
      </c>
      <c r="AC212">
        <f t="shared" si="116"/>
        <v>4.728853189443611</v>
      </c>
      <c r="AD212">
        <f t="shared" si="117"/>
        <v>60.048703352193137</v>
      </c>
      <c r="AE212">
        <f t="shared" si="118"/>
        <v>2.7129673864884452</v>
      </c>
      <c r="AF212">
        <f t="shared" si="119"/>
        <v>4.5179449930443178</v>
      </c>
      <c r="AG212">
        <f t="shared" si="120"/>
        <v>2.0158858029551658</v>
      </c>
      <c r="AH212">
        <f t="shared" si="121"/>
        <v>-58.755821303127902</v>
      </c>
      <c r="AI212">
        <f t="shared" si="122"/>
        <v>-126.37059748301667</v>
      </c>
      <c r="AJ212">
        <f t="shared" si="123"/>
        <v>-9.7590237296417115</v>
      </c>
      <c r="AK212">
        <f t="shared" si="124"/>
        <v>126.62651107278381</v>
      </c>
      <c r="AL212">
        <f t="shared" si="125"/>
        <v>43.848073012670881</v>
      </c>
      <c r="AM212">
        <f t="shared" si="126"/>
        <v>1.3243381429434553</v>
      </c>
      <c r="AN212">
        <f t="shared" si="127"/>
        <v>12.180842803201948</v>
      </c>
      <c r="AO212">
        <v>1000.968779566261</v>
      </c>
      <c r="AP212">
        <v>959.5317575757573</v>
      </c>
      <c r="AQ212">
        <v>5.1398723812936096</v>
      </c>
      <c r="AR212">
        <v>65.304688863541145</v>
      </c>
      <c r="AS212">
        <f t="shared" si="128"/>
        <v>1.3323315488237619</v>
      </c>
      <c r="AT212">
        <v>25.650756990622629</v>
      </c>
      <c r="AU212">
        <v>27.205581212121221</v>
      </c>
      <c r="AV212">
        <v>9.1451408102826394E-7</v>
      </c>
      <c r="AW212">
        <v>82.040529931118442</v>
      </c>
      <c r="AX212">
        <v>119</v>
      </c>
      <c r="AY212">
        <v>24</v>
      </c>
      <c r="AZ212">
        <f t="shared" si="129"/>
        <v>1</v>
      </c>
      <c r="BA212">
        <f t="shared" si="130"/>
        <v>0</v>
      </c>
      <c r="BB212">
        <f t="shared" si="131"/>
        <v>51900.60908423378</v>
      </c>
      <c r="BC212">
        <f t="shared" si="132"/>
        <v>1999.9712500000001</v>
      </c>
      <c r="BD212">
        <f t="shared" si="133"/>
        <v>1681.1761308749067</v>
      </c>
      <c r="BE212">
        <f t="shared" si="134"/>
        <v>0.84060014906459612</v>
      </c>
      <c r="BF212">
        <f t="shared" si="135"/>
        <v>0.16075828769467068</v>
      </c>
      <c r="BG212">
        <v>6</v>
      </c>
      <c r="BH212">
        <v>0.5</v>
      </c>
      <c r="BI212" t="s">
        <v>383</v>
      </c>
      <c r="BJ212">
        <v>2</v>
      </c>
      <c r="BK212" t="b">
        <v>1</v>
      </c>
      <c r="BL212">
        <v>1660311502.0999999</v>
      </c>
      <c r="BM212">
        <v>895.93212500000004</v>
      </c>
      <c r="BN212">
        <v>949.95724999999993</v>
      </c>
      <c r="BO212">
        <v>27.2028</v>
      </c>
      <c r="BP212">
        <v>25.657293750000001</v>
      </c>
      <c r="BQ212">
        <v>893.75162499999999</v>
      </c>
      <c r="BR212">
        <v>27.186824999999999</v>
      </c>
      <c r="BS212">
        <v>500.15162500000002</v>
      </c>
      <c r="BT212">
        <v>99.631106250000002</v>
      </c>
      <c r="BU212">
        <v>0.1000753375</v>
      </c>
      <c r="BV212">
        <v>31.025512500000001</v>
      </c>
      <c r="BW212">
        <v>31.828225</v>
      </c>
      <c r="BX212">
        <v>999.9</v>
      </c>
      <c r="BY212">
        <v>0</v>
      </c>
      <c r="BZ212">
        <v>0</v>
      </c>
      <c r="CA212">
        <v>9983.1662499999984</v>
      </c>
      <c r="CB212">
        <v>0</v>
      </c>
      <c r="CC212">
        <v>11.158099999999999</v>
      </c>
      <c r="CD212">
        <v>-54.025275000000001</v>
      </c>
      <c r="CE212">
        <v>920.98537499999998</v>
      </c>
      <c r="CF212">
        <v>974.97206249999999</v>
      </c>
      <c r="CG212">
        <v>1.545509375</v>
      </c>
      <c r="CH212">
        <v>949.95724999999993</v>
      </c>
      <c r="CI212">
        <v>25.657293750000001</v>
      </c>
      <c r="CJ212">
        <v>2.7102443749999998</v>
      </c>
      <c r="CK212">
        <v>2.5562637499999998</v>
      </c>
      <c r="CL212">
        <v>22.347356250000001</v>
      </c>
      <c r="CM212">
        <v>21.389231250000002</v>
      </c>
      <c r="CN212">
        <v>1999.9712500000001</v>
      </c>
      <c r="CO212">
        <v>0.9799965625</v>
      </c>
      <c r="CP212">
        <v>2.0003637500000001E-2</v>
      </c>
      <c r="CQ212">
        <v>0</v>
      </c>
      <c r="CR212">
        <v>2.9073125000000002</v>
      </c>
      <c r="CS212">
        <v>0</v>
      </c>
      <c r="CT212">
        <v>23075.068749999999</v>
      </c>
      <c r="CU212">
        <v>17412.0625</v>
      </c>
      <c r="CV212">
        <v>39.554250000000003</v>
      </c>
      <c r="CW212">
        <v>40.386625000000002</v>
      </c>
      <c r="CX212">
        <v>39.405999999999999</v>
      </c>
      <c r="CY212">
        <v>39.034875</v>
      </c>
      <c r="CZ212">
        <v>39.742125000000001</v>
      </c>
      <c r="DA212">
        <v>1959.9625000000001</v>
      </c>
      <c r="DB212">
        <v>40.009374999999991</v>
      </c>
      <c r="DC212">
        <v>0</v>
      </c>
      <c r="DD212">
        <v>1660311508.2</v>
      </c>
      <c r="DE212">
        <v>0</v>
      </c>
      <c r="DF212">
        <v>1660310986.5999999</v>
      </c>
      <c r="DG212" t="s">
        <v>384</v>
      </c>
      <c r="DH212">
        <v>1660310983.5999999</v>
      </c>
      <c r="DI212">
        <v>1660310986.5999999</v>
      </c>
      <c r="DJ212">
        <v>1</v>
      </c>
      <c r="DK212">
        <v>0.122</v>
      </c>
      <c r="DL212">
        <v>-3.4000000000000002E-2</v>
      </c>
      <c r="DM212">
        <v>1.4079999999999999</v>
      </c>
      <c r="DN212">
        <v>0.02</v>
      </c>
      <c r="DO212">
        <v>400</v>
      </c>
      <c r="DP212">
        <v>26</v>
      </c>
      <c r="DQ212">
        <v>0.18</v>
      </c>
      <c r="DR212">
        <v>7.0000000000000007E-2</v>
      </c>
      <c r="DS212">
        <v>12.136021273880109</v>
      </c>
      <c r="DT212">
        <v>0.51952374532354828</v>
      </c>
      <c r="DU212">
        <v>0.13914336454678461</v>
      </c>
      <c r="DV212">
        <v>0</v>
      </c>
      <c r="DW212">
        <v>43.842780986657502</v>
      </c>
      <c r="DX212">
        <v>0.20344184212523531</v>
      </c>
      <c r="DY212">
        <v>3.7503675893717843E-2</v>
      </c>
      <c r="DZ212">
        <v>1</v>
      </c>
      <c r="EA212">
        <v>-54.023183333333343</v>
      </c>
      <c r="EB212">
        <v>-0.70877953281410355</v>
      </c>
      <c r="EC212">
        <v>6.4702540307334189E-2</v>
      </c>
      <c r="ED212">
        <v>1</v>
      </c>
      <c r="EE212">
        <v>558.8741708431603</v>
      </c>
      <c r="EF212">
        <v>281.41388263471549</v>
      </c>
      <c r="EG212">
        <v>21.24063472049734</v>
      </c>
      <c r="EH212">
        <v>0</v>
      </c>
      <c r="EI212">
        <v>1.5440462500000001</v>
      </c>
      <c r="EJ212">
        <v>4.4658123827384683E-2</v>
      </c>
      <c r="EK212">
        <v>6.2991549780506148E-3</v>
      </c>
      <c r="EL212">
        <v>1</v>
      </c>
      <c r="EM212">
        <v>2.0159955516649259</v>
      </c>
      <c r="EN212">
        <v>-6.9406203089295484E-3</v>
      </c>
      <c r="EO212">
        <v>6.3714040474143342E-4</v>
      </c>
      <c r="EP212">
        <v>1</v>
      </c>
      <c r="EQ212">
        <v>4</v>
      </c>
      <c r="ER212">
        <v>6</v>
      </c>
      <c r="ES212" t="s">
        <v>402</v>
      </c>
      <c r="ET212">
        <v>2.9451499999999999</v>
      </c>
      <c r="EU212">
        <v>2.8012600000000001</v>
      </c>
      <c r="EV212">
        <v>0.16081899999999999</v>
      </c>
      <c r="EW212">
        <v>0.16678799999999999</v>
      </c>
      <c r="EX212">
        <v>0.118661</v>
      </c>
      <c r="EY212">
        <v>0.113941</v>
      </c>
      <c r="EZ212">
        <v>17281.7</v>
      </c>
      <c r="FA212">
        <v>17995.3</v>
      </c>
      <c r="FB212">
        <v>23933.9</v>
      </c>
      <c r="FC212">
        <v>25118.400000000001</v>
      </c>
      <c r="FD212">
        <v>33754.6</v>
      </c>
      <c r="FE212">
        <v>35532.5</v>
      </c>
      <c r="FF212">
        <v>43618</v>
      </c>
      <c r="FG212">
        <v>46428.6</v>
      </c>
      <c r="FH212">
        <v>1.7361</v>
      </c>
      <c r="FI212">
        <v>1.9228499999999999</v>
      </c>
      <c r="FJ212">
        <v>0.162493</v>
      </c>
      <c r="FK212">
        <v>0</v>
      </c>
      <c r="FL212">
        <v>29.180299999999999</v>
      </c>
      <c r="FM212">
        <v>999.9</v>
      </c>
      <c r="FN212">
        <v>67.7</v>
      </c>
      <c r="FO212">
        <v>32.1</v>
      </c>
      <c r="FP212">
        <v>32.627800000000001</v>
      </c>
      <c r="FQ212">
        <v>63.947299999999998</v>
      </c>
      <c r="FR212">
        <v>23.593800000000002</v>
      </c>
      <c r="FS212">
        <v>1</v>
      </c>
      <c r="FT212">
        <v>0.167988</v>
      </c>
      <c r="FU212">
        <v>1.7118700000000001E-2</v>
      </c>
      <c r="FV212">
        <v>20.324000000000002</v>
      </c>
      <c r="FW212">
        <v>5.2114500000000001</v>
      </c>
      <c r="FX212">
        <v>11.904400000000001</v>
      </c>
      <c r="FY212">
        <v>5.00305</v>
      </c>
      <c r="FZ212">
        <v>3.2897500000000002</v>
      </c>
      <c r="GA212">
        <v>9999</v>
      </c>
      <c r="GB212">
        <v>9999</v>
      </c>
      <c r="GC212">
        <v>9999</v>
      </c>
      <c r="GD212">
        <v>999.9</v>
      </c>
      <c r="GE212">
        <v>1.85944</v>
      </c>
      <c r="GF212">
        <v>1.8544</v>
      </c>
      <c r="GG212">
        <v>1.8575999999999999</v>
      </c>
      <c r="GH212">
        <v>1.8560099999999999</v>
      </c>
      <c r="GI212">
        <v>1.8548500000000001</v>
      </c>
      <c r="GJ212">
        <v>1.8545499999999999</v>
      </c>
      <c r="GK212">
        <v>1.8530899999999999</v>
      </c>
      <c r="GL212">
        <v>1.8562700000000001</v>
      </c>
      <c r="GM212">
        <v>0</v>
      </c>
      <c r="GN212">
        <v>0</v>
      </c>
      <c r="GO212">
        <v>0</v>
      </c>
      <c r="GP212">
        <v>0</v>
      </c>
      <c r="GQ212" t="s">
        <v>386</v>
      </c>
      <c r="GR212" t="s">
        <v>387</v>
      </c>
      <c r="GS212" t="s">
        <v>388</v>
      </c>
      <c r="GT212" t="s">
        <v>388</v>
      </c>
      <c r="GU212" t="s">
        <v>388</v>
      </c>
      <c r="GV212" t="s">
        <v>388</v>
      </c>
      <c r="GW212">
        <v>0</v>
      </c>
      <c r="GX212">
        <v>100</v>
      </c>
      <c r="GY212">
        <v>100</v>
      </c>
      <c r="GZ212">
        <v>2.2280000000000002</v>
      </c>
      <c r="HA212">
        <v>1.5900000000000001E-2</v>
      </c>
      <c r="HB212">
        <v>0.4723743322554726</v>
      </c>
      <c r="HC212">
        <v>2.7716384584972409E-3</v>
      </c>
      <c r="HD212">
        <v>-1.1467119688665799E-6</v>
      </c>
      <c r="HE212">
        <v>2.0626329066488061E-10</v>
      </c>
      <c r="HF212">
        <v>-6.6792426355626849E-2</v>
      </c>
      <c r="HG212">
        <v>1.066993184659233E-2</v>
      </c>
      <c r="HH212">
        <v>-3.4528890892081033E-4</v>
      </c>
      <c r="HI212">
        <v>2.382551249023132E-6</v>
      </c>
      <c r="HJ212">
        <v>1</v>
      </c>
      <c r="HK212">
        <v>2115</v>
      </c>
      <c r="HL212">
        <v>2</v>
      </c>
      <c r="HM212">
        <v>30</v>
      </c>
      <c r="HN212">
        <v>8.8000000000000007</v>
      </c>
      <c r="HO212">
        <v>8.6999999999999993</v>
      </c>
      <c r="HP212">
        <v>2.1740699999999999</v>
      </c>
      <c r="HQ212">
        <v>2.2863799999999999</v>
      </c>
      <c r="HR212">
        <v>1.4978</v>
      </c>
      <c r="HS212">
        <v>2.3010299999999999</v>
      </c>
      <c r="HT212">
        <v>1.5478499999999999</v>
      </c>
      <c r="HU212">
        <v>2.4084500000000002</v>
      </c>
      <c r="HV212">
        <v>35.661299999999997</v>
      </c>
      <c r="HW212">
        <v>15.3316</v>
      </c>
      <c r="HX212">
        <v>18</v>
      </c>
      <c r="HY212">
        <v>363.06900000000002</v>
      </c>
      <c r="HZ212">
        <v>518.94500000000005</v>
      </c>
      <c r="IA212">
        <v>29.226400000000002</v>
      </c>
      <c r="IB212">
        <v>29.319099999999999</v>
      </c>
      <c r="IC212">
        <v>30.000299999999999</v>
      </c>
      <c r="ID212">
        <v>29.1142</v>
      </c>
      <c r="IE212">
        <v>29.188700000000001</v>
      </c>
      <c r="IF212">
        <v>43.528100000000002</v>
      </c>
      <c r="IG212">
        <v>24.060500000000001</v>
      </c>
      <c r="IH212">
        <v>68.190200000000004</v>
      </c>
      <c r="II212">
        <v>29.213699999999999</v>
      </c>
      <c r="IJ212">
        <v>1025.77</v>
      </c>
      <c r="IK212">
        <v>25.7072</v>
      </c>
      <c r="IL212">
        <v>100.879</v>
      </c>
      <c r="IM212">
        <v>100.626</v>
      </c>
      <c r="IN212" t="s">
        <v>3530</v>
      </c>
    </row>
    <row r="213" spans="1:248" x14ac:dyDescent="0.2">
      <c r="A213">
        <v>197</v>
      </c>
      <c r="B213">
        <v>1660311511.0999999</v>
      </c>
      <c r="C213">
        <v>544.5</v>
      </c>
      <c r="D213" t="s">
        <v>775</v>
      </c>
      <c r="E213" t="s">
        <v>776</v>
      </c>
      <c r="F213">
        <v>1</v>
      </c>
      <c r="G213" t="s">
        <v>376</v>
      </c>
      <c r="H213" t="s">
        <v>377</v>
      </c>
      <c r="I213" t="s">
        <v>378</v>
      </c>
      <c r="J213" t="s">
        <v>379</v>
      </c>
      <c r="K213" t="s">
        <v>380</v>
      </c>
      <c r="L213" t="s">
        <v>381</v>
      </c>
      <c r="M213" t="s">
        <v>382</v>
      </c>
      <c r="N213">
        <v>1660311503.599999</v>
      </c>
      <c r="O213">
        <f t="shared" si="102"/>
        <v>1.3321813159717234E-3</v>
      </c>
      <c r="P213">
        <f t="shared" si="103"/>
        <v>1.3321813159717233</v>
      </c>
      <c r="Q213">
        <f t="shared" si="104"/>
        <v>12.218303449810543</v>
      </c>
      <c r="R213">
        <f t="shared" si="105"/>
        <v>903.43200000000002</v>
      </c>
      <c r="S213">
        <f t="shared" si="106"/>
        <v>571.16173634340646</v>
      </c>
      <c r="T213">
        <f t="shared" si="107"/>
        <v>56.962638486631981</v>
      </c>
      <c r="U213">
        <f t="shared" si="108"/>
        <v>90.100346607101599</v>
      </c>
      <c r="V213">
        <f t="shared" si="109"/>
        <v>6.4229784566392417E-2</v>
      </c>
      <c r="W213">
        <f t="shared" si="110"/>
        <v>2.9199437899592637</v>
      </c>
      <c r="X213">
        <f t="shared" si="111"/>
        <v>6.3455081635306471E-2</v>
      </c>
      <c r="Y213">
        <f t="shared" si="112"/>
        <v>3.9728251383808103E-2</v>
      </c>
      <c r="Z213">
        <f t="shared" si="113"/>
        <v>321.5107932556129</v>
      </c>
      <c r="AA213">
        <f t="shared" si="114"/>
        <v>32.575532521562998</v>
      </c>
      <c r="AB213">
        <f t="shared" si="115"/>
        <v>31.827526666666671</v>
      </c>
      <c r="AC213">
        <f t="shared" si="116"/>
        <v>4.7286660442410318</v>
      </c>
      <c r="AD213">
        <f t="shared" si="117"/>
        <v>60.049542309236045</v>
      </c>
      <c r="AE213">
        <f t="shared" si="118"/>
        <v>2.7130167607390367</v>
      </c>
      <c r="AF213">
        <f t="shared" si="119"/>
        <v>4.5179640949932027</v>
      </c>
      <c r="AG213">
        <f t="shared" si="120"/>
        <v>2.015649283501995</v>
      </c>
      <c r="AH213">
        <f t="shared" si="121"/>
        <v>-58.749196034352998</v>
      </c>
      <c r="AI213">
        <f t="shared" si="122"/>
        <v>-126.24140250205966</v>
      </c>
      <c r="AJ213">
        <f t="shared" si="123"/>
        <v>-9.749601999078207</v>
      </c>
      <c r="AK213">
        <f t="shared" si="124"/>
        <v>126.77059272012204</v>
      </c>
      <c r="AL213">
        <f t="shared" si="125"/>
        <v>43.852776619034287</v>
      </c>
      <c r="AM213">
        <f t="shared" si="126"/>
        <v>1.3250739774906357</v>
      </c>
      <c r="AN213">
        <f t="shared" si="127"/>
        <v>12.218303449810543</v>
      </c>
      <c r="AO213">
        <v>1006.113841261014</v>
      </c>
      <c r="AP213">
        <v>964.64805454545456</v>
      </c>
      <c r="AQ213">
        <v>5.1364537259047456</v>
      </c>
      <c r="AR213">
        <v>65.304688863541145</v>
      </c>
      <c r="AS213">
        <f t="shared" si="128"/>
        <v>1.3321813159717233</v>
      </c>
      <c r="AT213">
        <v>25.64863440465901</v>
      </c>
      <c r="AU213">
        <v>27.203306060606071</v>
      </c>
      <c r="AV213">
        <v>-6.2122585085728389E-7</v>
      </c>
      <c r="AW213">
        <v>82.040529931118442</v>
      </c>
      <c r="AX213">
        <v>119</v>
      </c>
      <c r="AY213">
        <v>24</v>
      </c>
      <c r="AZ213">
        <f t="shared" si="129"/>
        <v>1</v>
      </c>
      <c r="BA213">
        <f t="shared" si="130"/>
        <v>0</v>
      </c>
      <c r="BB213">
        <f t="shared" si="131"/>
        <v>51895.609774527155</v>
      </c>
      <c r="BC213">
        <f t="shared" si="132"/>
        <v>1999.9639999999999</v>
      </c>
      <c r="BD213">
        <f t="shared" si="133"/>
        <v>1681.170039199799</v>
      </c>
      <c r="BE213">
        <f t="shared" si="134"/>
        <v>0.84060015040260683</v>
      </c>
      <c r="BF213">
        <f t="shared" si="135"/>
        <v>0.16075829027703145</v>
      </c>
      <c r="BG213">
        <v>6</v>
      </c>
      <c r="BH213">
        <v>0.5</v>
      </c>
      <c r="BI213" t="s">
        <v>383</v>
      </c>
      <c r="BJ213">
        <v>2</v>
      </c>
      <c r="BK213" t="b">
        <v>1</v>
      </c>
      <c r="BL213">
        <v>1660311503.599999</v>
      </c>
      <c r="BM213">
        <v>903.43200000000002</v>
      </c>
      <c r="BN213">
        <v>957.47579999999994</v>
      </c>
      <c r="BO213">
        <v>27.203293333333331</v>
      </c>
      <c r="BP213">
        <v>25.65692</v>
      </c>
      <c r="BQ213">
        <v>901.24239999999986</v>
      </c>
      <c r="BR213">
        <v>27.187326666666671</v>
      </c>
      <c r="BS213">
        <v>500.14866666666671</v>
      </c>
      <c r="BT213">
        <v>99.631086666666661</v>
      </c>
      <c r="BU213">
        <v>0.1001013</v>
      </c>
      <c r="BV213">
        <v>31.025586666666669</v>
      </c>
      <c r="BW213">
        <v>31.827526666666671</v>
      </c>
      <c r="BX213">
        <v>999.89999999999986</v>
      </c>
      <c r="BY213">
        <v>0</v>
      </c>
      <c r="BZ213">
        <v>0</v>
      </c>
      <c r="CA213">
        <v>9982.1686666666683</v>
      </c>
      <c r="CB213">
        <v>0</v>
      </c>
      <c r="CC213">
        <v>11.158099999999999</v>
      </c>
      <c r="CD213">
        <v>-54.043906666666658</v>
      </c>
      <c r="CE213">
        <v>928.69540000000006</v>
      </c>
      <c r="CF213">
        <v>982.68826666666644</v>
      </c>
      <c r="CG213">
        <v>1.546377333333333</v>
      </c>
      <c r="CH213">
        <v>957.47579999999994</v>
      </c>
      <c r="CI213">
        <v>25.65692</v>
      </c>
      <c r="CJ213">
        <v>2.710293333333333</v>
      </c>
      <c r="CK213">
        <v>2.556226666666666</v>
      </c>
      <c r="CL213">
        <v>22.34765333333333</v>
      </c>
      <c r="CM213">
        <v>21.388986666666671</v>
      </c>
      <c r="CN213">
        <v>1999.9639999999999</v>
      </c>
      <c r="CO213">
        <v>0.97999659999999988</v>
      </c>
      <c r="CP213">
        <v>2.00036E-2</v>
      </c>
      <c r="CQ213">
        <v>0</v>
      </c>
      <c r="CR213">
        <v>2.9254666666666669</v>
      </c>
      <c r="CS213">
        <v>0</v>
      </c>
      <c r="CT213">
        <v>23071.439999999999</v>
      </c>
      <c r="CU213">
        <v>17412</v>
      </c>
      <c r="CV213">
        <v>39.557866666666669</v>
      </c>
      <c r="CW213">
        <v>40.391533333333342</v>
      </c>
      <c r="CX213">
        <v>39.412200000000013</v>
      </c>
      <c r="CY213">
        <v>39.041333333333327</v>
      </c>
      <c r="CZ213">
        <v>39.745800000000003</v>
      </c>
      <c r="DA213">
        <v>1959.9559999999999</v>
      </c>
      <c r="DB213">
        <v>40.009333333333331</v>
      </c>
      <c r="DC213">
        <v>0</v>
      </c>
      <c r="DD213">
        <v>1660311508.8</v>
      </c>
      <c r="DE213">
        <v>0</v>
      </c>
      <c r="DF213">
        <v>1660310986.5999999</v>
      </c>
      <c r="DG213" t="s">
        <v>384</v>
      </c>
      <c r="DH213">
        <v>1660310983.5999999</v>
      </c>
      <c r="DI213">
        <v>1660310986.5999999</v>
      </c>
      <c r="DJ213">
        <v>1</v>
      </c>
      <c r="DK213">
        <v>0.122</v>
      </c>
      <c r="DL213">
        <v>-3.4000000000000002E-2</v>
      </c>
      <c r="DM213">
        <v>1.4079999999999999</v>
      </c>
      <c r="DN213">
        <v>0.02</v>
      </c>
      <c r="DO213">
        <v>400</v>
      </c>
      <c r="DP213">
        <v>26</v>
      </c>
      <c r="DQ213">
        <v>0.18</v>
      </c>
      <c r="DR213">
        <v>7.0000000000000007E-2</v>
      </c>
      <c r="DS213">
        <v>12.153898159509</v>
      </c>
      <c r="DT213">
        <v>0.30343107095910382</v>
      </c>
      <c r="DU213">
        <v>0.13418718974595659</v>
      </c>
      <c r="DV213">
        <v>1</v>
      </c>
      <c r="DW213">
        <v>43.84808123117574</v>
      </c>
      <c r="DX213">
        <v>0.1143633448133252</v>
      </c>
      <c r="DY213">
        <v>3.3142965924010941E-2</v>
      </c>
      <c r="DZ213">
        <v>1</v>
      </c>
      <c r="EA213">
        <v>-54.034346666666671</v>
      </c>
      <c r="EB213">
        <v>-0.68143448275874419</v>
      </c>
      <c r="EC213">
        <v>6.318574065580139E-2</v>
      </c>
      <c r="ED213">
        <v>1</v>
      </c>
      <c r="EE213">
        <v>563.50190890025397</v>
      </c>
      <c r="EF213">
        <v>288.74165289784952</v>
      </c>
      <c r="EG213">
        <v>21.766865506590541</v>
      </c>
      <c r="EH213">
        <v>0</v>
      </c>
      <c r="EI213">
        <v>1.5449357500000001</v>
      </c>
      <c r="EJ213">
        <v>4.9827354596619133E-2</v>
      </c>
      <c r="EK213">
        <v>6.6932712060322067E-3</v>
      </c>
      <c r="EL213">
        <v>1</v>
      </c>
      <c r="EM213">
        <v>2.0159037937267752</v>
      </c>
      <c r="EN213">
        <v>-8.3032958177436944E-3</v>
      </c>
      <c r="EO213">
        <v>7.0008338133284833E-4</v>
      </c>
      <c r="EP213">
        <v>1</v>
      </c>
      <c r="EQ213">
        <v>5</v>
      </c>
      <c r="ER213">
        <v>6</v>
      </c>
      <c r="ES213" t="s">
        <v>385</v>
      </c>
      <c r="ET213">
        <v>2.94529</v>
      </c>
      <c r="EU213">
        <v>2.8012199999999998</v>
      </c>
      <c r="EV213">
        <v>0.16137599999999999</v>
      </c>
      <c r="EW213">
        <v>0.167326</v>
      </c>
      <c r="EX213">
        <v>0.118657</v>
      </c>
      <c r="EY213">
        <v>0.113945</v>
      </c>
      <c r="EZ213">
        <v>17270.2</v>
      </c>
      <c r="FA213">
        <v>17983.599999999999</v>
      </c>
      <c r="FB213">
        <v>23933.9</v>
      </c>
      <c r="FC213">
        <v>25118.3</v>
      </c>
      <c r="FD213">
        <v>33754.699999999997</v>
      </c>
      <c r="FE213">
        <v>35532.300000000003</v>
      </c>
      <c r="FF213">
        <v>43618</v>
      </c>
      <c r="FG213">
        <v>46428.5</v>
      </c>
      <c r="FH213">
        <v>1.7364299999999999</v>
      </c>
      <c r="FI213">
        <v>1.92275</v>
      </c>
      <c r="FJ213">
        <v>0.162274</v>
      </c>
      <c r="FK213">
        <v>0</v>
      </c>
      <c r="FL213">
        <v>29.181699999999999</v>
      </c>
      <c r="FM213">
        <v>999.9</v>
      </c>
      <c r="FN213">
        <v>67.7</v>
      </c>
      <c r="FO213">
        <v>32.1</v>
      </c>
      <c r="FP213">
        <v>32.634399999999999</v>
      </c>
      <c r="FQ213">
        <v>63.847299999999997</v>
      </c>
      <c r="FR213">
        <v>23.301300000000001</v>
      </c>
      <c r="FS213">
        <v>1</v>
      </c>
      <c r="FT213">
        <v>0.167957</v>
      </c>
      <c r="FU213">
        <v>2.4169400000000001E-2</v>
      </c>
      <c r="FV213">
        <v>20.324000000000002</v>
      </c>
      <c r="FW213">
        <v>5.2115999999999998</v>
      </c>
      <c r="FX213">
        <v>11.904500000000001</v>
      </c>
      <c r="FY213">
        <v>5.0030999999999999</v>
      </c>
      <c r="FZ213">
        <v>3.28973</v>
      </c>
      <c r="GA213">
        <v>9999</v>
      </c>
      <c r="GB213">
        <v>9999</v>
      </c>
      <c r="GC213">
        <v>9999</v>
      </c>
      <c r="GD213">
        <v>999.9</v>
      </c>
      <c r="GE213">
        <v>1.85944</v>
      </c>
      <c r="GF213">
        <v>1.8544</v>
      </c>
      <c r="GG213">
        <v>1.8575999999999999</v>
      </c>
      <c r="GH213">
        <v>1.8560000000000001</v>
      </c>
      <c r="GI213">
        <v>1.8548500000000001</v>
      </c>
      <c r="GJ213">
        <v>1.8545499999999999</v>
      </c>
      <c r="GK213">
        <v>1.8530899999999999</v>
      </c>
      <c r="GL213">
        <v>1.85629</v>
      </c>
      <c r="GM213">
        <v>0</v>
      </c>
      <c r="GN213">
        <v>0</v>
      </c>
      <c r="GO213">
        <v>0</v>
      </c>
      <c r="GP213">
        <v>0</v>
      </c>
      <c r="GQ213" t="s">
        <v>386</v>
      </c>
      <c r="GR213" t="s">
        <v>387</v>
      </c>
      <c r="GS213" t="s">
        <v>388</v>
      </c>
      <c r="GT213" t="s">
        <v>388</v>
      </c>
      <c r="GU213" t="s">
        <v>388</v>
      </c>
      <c r="GV213" t="s">
        <v>388</v>
      </c>
      <c r="GW213">
        <v>0</v>
      </c>
      <c r="GX213">
        <v>100</v>
      </c>
      <c r="GY213">
        <v>100</v>
      </c>
      <c r="GZ213">
        <v>2.234</v>
      </c>
      <c r="HA213">
        <v>1.6E-2</v>
      </c>
      <c r="HB213">
        <v>0.4723743322554726</v>
      </c>
      <c r="HC213">
        <v>2.7716384584972409E-3</v>
      </c>
      <c r="HD213">
        <v>-1.1467119688665799E-6</v>
      </c>
      <c r="HE213">
        <v>2.0626329066488061E-10</v>
      </c>
      <c r="HF213">
        <v>-6.6792426355626849E-2</v>
      </c>
      <c r="HG213">
        <v>1.066993184659233E-2</v>
      </c>
      <c r="HH213">
        <v>-3.4528890892081033E-4</v>
      </c>
      <c r="HI213">
        <v>2.382551249023132E-6</v>
      </c>
      <c r="HJ213">
        <v>1</v>
      </c>
      <c r="HK213">
        <v>2115</v>
      </c>
      <c r="HL213">
        <v>2</v>
      </c>
      <c r="HM213">
        <v>30</v>
      </c>
      <c r="HN213">
        <v>8.8000000000000007</v>
      </c>
      <c r="HO213">
        <v>8.6999999999999993</v>
      </c>
      <c r="HP213">
        <v>2.18628</v>
      </c>
      <c r="HQ213">
        <v>2.2863799999999999</v>
      </c>
      <c r="HR213">
        <v>1.4978</v>
      </c>
      <c r="HS213">
        <v>2.3010299999999999</v>
      </c>
      <c r="HT213">
        <v>1.5478499999999999</v>
      </c>
      <c r="HU213">
        <v>2.3132299999999999</v>
      </c>
      <c r="HV213">
        <v>35.661299999999997</v>
      </c>
      <c r="HW213">
        <v>15.3141</v>
      </c>
      <c r="HX213">
        <v>18</v>
      </c>
      <c r="HY213">
        <v>363.22399999999999</v>
      </c>
      <c r="HZ213">
        <v>518.88300000000004</v>
      </c>
      <c r="IA213">
        <v>29.221399999999999</v>
      </c>
      <c r="IB213">
        <v>29.319800000000001</v>
      </c>
      <c r="IC213">
        <v>30.0002</v>
      </c>
      <c r="ID213">
        <v>29.114899999999999</v>
      </c>
      <c r="IE213">
        <v>29.189399999999999</v>
      </c>
      <c r="IF213">
        <v>43.762799999999999</v>
      </c>
      <c r="IG213">
        <v>24.060500000000001</v>
      </c>
      <c r="IH213">
        <v>68.190200000000004</v>
      </c>
      <c r="II213">
        <v>29.213699999999999</v>
      </c>
      <c r="IJ213">
        <v>1025.77</v>
      </c>
      <c r="IK213">
        <v>25.7072</v>
      </c>
      <c r="IL213">
        <v>100.879</v>
      </c>
      <c r="IM213">
        <v>100.626</v>
      </c>
      <c r="IN213" t="s">
        <v>3530</v>
      </c>
    </row>
    <row r="214" spans="1:248" x14ac:dyDescent="0.2">
      <c r="A214">
        <v>198</v>
      </c>
      <c r="B214">
        <v>1660311512.0999999</v>
      </c>
      <c r="C214">
        <v>545.5</v>
      </c>
      <c r="D214" t="s">
        <v>777</v>
      </c>
      <c r="E214" t="s">
        <v>778</v>
      </c>
      <c r="F214">
        <v>1</v>
      </c>
      <c r="G214" t="s">
        <v>376</v>
      </c>
      <c r="H214" t="s">
        <v>377</v>
      </c>
      <c r="I214" t="s">
        <v>378</v>
      </c>
      <c r="J214" t="s">
        <v>379</v>
      </c>
      <c r="K214" t="s">
        <v>380</v>
      </c>
      <c r="L214" t="s">
        <v>381</v>
      </c>
      <c r="M214" t="s">
        <v>382</v>
      </c>
      <c r="N214">
        <v>1660311504.0999999</v>
      </c>
      <c r="O214">
        <f t="shared" si="102"/>
        <v>1.3316773691310051E-3</v>
      </c>
      <c r="P214">
        <f t="shared" si="103"/>
        <v>1.3316773691310051</v>
      </c>
      <c r="Q214">
        <f t="shared" si="104"/>
        <v>12.189809552559499</v>
      </c>
      <c r="R214">
        <f t="shared" si="105"/>
        <v>905.93043749999993</v>
      </c>
      <c r="S214">
        <f t="shared" si="106"/>
        <v>574.18867287867783</v>
      </c>
      <c r="T214">
        <f t="shared" si="107"/>
        <v>57.264495837768131</v>
      </c>
      <c r="U214">
        <f t="shared" si="108"/>
        <v>90.349483049603108</v>
      </c>
      <c r="V214">
        <f t="shared" si="109"/>
        <v>6.4209101478875999E-2</v>
      </c>
      <c r="W214">
        <f t="shared" si="110"/>
        <v>2.920159583761321</v>
      </c>
      <c r="X214">
        <f t="shared" si="111"/>
        <v>6.3434950627525549E-2</v>
      </c>
      <c r="Y214">
        <f t="shared" si="112"/>
        <v>3.9715620760182938E-2</v>
      </c>
      <c r="Z214">
        <f t="shared" si="113"/>
        <v>321.50922342715126</v>
      </c>
      <c r="AA214">
        <f t="shared" si="114"/>
        <v>32.575448930562381</v>
      </c>
      <c r="AB214">
        <f t="shared" si="115"/>
        <v>31.827056249999998</v>
      </c>
      <c r="AC214">
        <f t="shared" si="116"/>
        <v>4.7285399816863416</v>
      </c>
      <c r="AD214">
        <f t="shared" si="117"/>
        <v>60.049803788703016</v>
      </c>
      <c r="AE214">
        <f t="shared" si="118"/>
        <v>2.7130132370918636</v>
      </c>
      <c r="AF214">
        <f t="shared" si="119"/>
        <v>4.5179385542009953</v>
      </c>
      <c r="AG214">
        <f t="shared" si="120"/>
        <v>2.015526744594478</v>
      </c>
      <c r="AH214">
        <f t="shared" si="121"/>
        <v>-58.726971978677327</v>
      </c>
      <c r="AI214">
        <f t="shared" si="122"/>
        <v>-126.19228567450077</v>
      </c>
      <c r="AJ214">
        <f t="shared" si="123"/>
        <v>-9.7450611543445014</v>
      </c>
      <c r="AK214">
        <f t="shared" si="124"/>
        <v>126.84490461962864</v>
      </c>
      <c r="AL214">
        <f t="shared" si="125"/>
        <v>43.853030517609199</v>
      </c>
      <c r="AM214">
        <f t="shared" si="126"/>
        <v>1.3254286739699279</v>
      </c>
      <c r="AN214">
        <f t="shared" si="127"/>
        <v>12.189809552559499</v>
      </c>
      <c r="AO214">
        <v>1011.231052744026</v>
      </c>
      <c r="AP214">
        <v>969.78961212121214</v>
      </c>
      <c r="AQ214">
        <v>5.1385736307899732</v>
      </c>
      <c r="AR214">
        <v>65.304688863541145</v>
      </c>
      <c r="AS214">
        <f t="shared" si="128"/>
        <v>1.3316773691310051</v>
      </c>
      <c r="AT214">
        <v>25.648447299332901</v>
      </c>
      <c r="AU214">
        <v>27.2025503030303</v>
      </c>
      <c r="AV214">
        <v>-4.3870460742886431E-6</v>
      </c>
      <c r="AW214">
        <v>82.040529931118442</v>
      </c>
      <c r="AX214">
        <v>119</v>
      </c>
      <c r="AY214">
        <v>24</v>
      </c>
      <c r="AZ214">
        <f t="shared" si="129"/>
        <v>1</v>
      </c>
      <c r="BA214">
        <f t="shared" si="130"/>
        <v>0</v>
      </c>
      <c r="BB214">
        <f t="shared" si="131"/>
        <v>51901.762700431216</v>
      </c>
      <c r="BC214">
        <f t="shared" si="132"/>
        <v>1999.954375</v>
      </c>
      <c r="BD214">
        <f t="shared" si="133"/>
        <v>1681.1619367498192</v>
      </c>
      <c r="BE214">
        <f t="shared" si="134"/>
        <v>0.84060014456570753</v>
      </c>
      <c r="BF214">
        <f t="shared" si="135"/>
        <v>0.16075827901181558</v>
      </c>
      <c r="BG214">
        <v>6</v>
      </c>
      <c r="BH214">
        <v>0.5</v>
      </c>
      <c r="BI214" t="s">
        <v>383</v>
      </c>
      <c r="BJ214">
        <v>2</v>
      </c>
      <c r="BK214" t="b">
        <v>1</v>
      </c>
      <c r="BL214">
        <v>1660311504.0999999</v>
      </c>
      <c r="BM214">
        <v>905.93043749999993</v>
      </c>
      <c r="BN214">
        <v>959.97868749999998</v>
      </c>
      <c r="BO214">
        <v>27.203268749999999</v>
      </c>
      <c r="BP214">
        <v>25.656487500000001</v>
      </c>
      <c r="BQ214">
        <v>903.73787500000003</v>
      </c>
      <c r="BR214">
        <v>27.1873</v>
      </c>
      <c r="BS214">
        <v>500.15062499999999</v>
      </c>
      <c r="BT214">
        <v>99.63105625</v>
      </c>
      <c r="BU214">
        <v>0.1000923125</v>
      </c>
      <c r="BV214">
        <v>31.025487500000001</v>
      </c>
      <c r="BW214">
        <v>31.827056249999998</v>
      </c>
      <c r="BX214">
        <v>999.9</v>
      </c>
      <c r="BY214">
        <v>0</v>
      </c>
      <c r="BZ214">
        <v>0</v>
      </c>
      <c r="CA214">
        <v>9983.4018749999996</v>
      </c>
      <c r="CB214">
        <v>0</v>
      </c>
      <c r="CC214">
        <v>11.158099999999999</v>
      </c>
      <c r="CD214">
        <v>-54.048387499999997</v>
      </c>
      <c r="CE214">
        <v>931.26368750000006</v>
      </c>
      <c r="CF214">
        <v>985.25649999999996</v>
      </c>
      <c r="CG214">
        <v>1.5467843750000001</v>
      </c>
      <c r="CH214">
        <v>959.97868749999998</v>
      </c>
      <c r="CI214">
        <v>25.656487500000001</v>
      </c>
      <c r="CJ214">
        <v>2.7102900000000001</v>
      </c>
      <c r="CK214">
        <v>2.556183125</v>
      </c>
      <c r="CL214">
        <v>22.347631249999999</v>
      </c>
      <c r="CM214">
        <v>21.388706249999998</v>
      </c>
      <c r="CN214">
        <v>1999.954375</v>
      </c>
      <c r="CO214">
        <v>0.9799965625</v>
      </c>
      <c r="CP214">
        <v>2.0003637500000001E-2</v>
      </c>
      <c r="CQ214">
        <v>0</v>
      </c>
      <c r="CR214">
        <v>2.8585625000000001</v>
      </c>
      <c r="CS214">
        <v>0</v>
      </c>
      <c r="CT214">
        <v>23070.162499999999</v>
      </c>
      <c r="CU214">
        <v>17411.912499999999</v>
      </c>
      <c r="CV214">
        <v>39.562062500000003</v>
      </c>
      <c r="CW214">
        <v>40.394374999999997</v>
      </c>
      <c r="CX214">
        <v>39.413749999999993</v>
      </c>
      <c r="CY214">
        <v>39.042625000000001</v>
      </c>
      <c r="CZ214">
        <v>39.746062500000001</v>
      </c>
      <c r="DA214">
        <v>1959.9468750000001</v>
      </c>
      <c r="DB214">
        <v>40.008749999999992</v>
      </c>
      <c r="DC214">
        <v>0</v>
      </c>
      <c r="DD214">
        <v>1660311510</v>
      </c>
      <c r="DE214">
        <v>0</v>
      </c>
      <c r="DF214">
        <v>1660310986.5999999</v>
      </c>
      <c r="DG214" t="s">
        <v>384</v>
      </c>
      <c r="DH214">
        <v>1660310983.5999999</v>
      </c>
      <c r="DI214">
        <v>1660310986.5999999</v>
      </c>
      <c r="DJ214">
        <v>1</v>
      </c>
      <c r="DK214">
        <v>0.122</v>
      </c>
      <c r="DL214">
        <v>-3.4000000000000002E-2</v>
      </c>
      <c r="DM214">
        <v>1.4079999999999999</v>
      </c>
      <c r="DN214">
        <v>0.02</v>
      </c>
      <c r="DO214">
        <v>400</v>
      </c>
      <c r="DP214">
        <v>26</v>
      </c>
      <c r="DQ214">
        <v>0.18</v>
      </c>
      <c r="DR214">
        <v>7.0000000000000007E-2</v>
      </c>
      <c r="DS214">
        <v>12.15750946531834</v>
      </c>
      <c r="DT214">
        <v>0.40950065927818818</v>
      </c>
      <c r="DU214">
        <v>0.13269544371738271</v>
      </c>
      <c r="DV214">
        <v>1</v>
      </c>
      <c r="DW214">
        <v>43.851983272003103</v>
      </c>
      <c r="DX214">
        <v>7.0333432323949077E-2</v>
      </c>
      <c r="DY214">
        <v>3.2755192964387531E-2</v>
      </c>
      <c r="DZ214">
        <v>1</v>
      </c>
      <c r="EA214">
        <v>-54.047445161290341</v>
      </c>
      <c r="EB214">
        <v>-0.6351096774192071</v>
      </c>
      <c r="EC214">
        <v>6.1562534892524508E-2</v>
      </c>
      <c r="ED214">
        <v>1</v>
      </c>
      <c r="EE214">
        <v>572.12403197352035</v>
      </c>
      <c r="EF214">
        <v>289.56419784243042</v>
      </c>
      <c r="EG214">
        <v>21.138552972936282</v>
      </c>
      <c r="EH214">
        <v>0</v>
      </c>
      <c r="EI214">
        <v>1.5458407317073171</v>
      </c>
      <c r="EJ214">
        <v>5.0667595818817447E-2</v>
      </c>
      <c r="EK214">
        <v>6.791081091507706E-3</v>
      </c>
      <c r="EL214">
        <v>1</v>
      </c>
      <c r="EM214">
        <v>2.0156021577685839</v>
      </c>
      <c r="EN214">
        <v>-1.0450943921196861E-2</v>
      </c>
      <c r="EO214">
        <v>8.4177193584608948E-4</v>
      </c>
      <c r="EP214">
        <v>1</v>
      </c>
      <c r="EQ214">
        <v>5</v>
      </c>
      <c r="ER214">
        <v>6</v>
      </c>
      <c r="ES214" t="s">
        <v>385</v>
      </c>
      <c r="ET214">
        <v>2.94523</v>
      </c>
      <c r="EU214">
        <v>2.8011400000000002</v>
      </c>
      <c r="EV214">
        <v>0.16192400000000001</v>
      </c>
      <c r="EW214">
        <v>0.167875</v>
      </c>
      <c r="EX214">
        <v>0.118654</v>
      </c>
      <c r="EY214">
        <v>0.113944</v>
      </c>
      <c r="EZ214">
        <v>17258.8</v>
      </c>
      <c r="FA214">
        <v>17971.7</v>
      </c>
      <c r="FB214">
        <v>23933.7</v>
      </c>
      <c r="FC214">
        <v>25118.2</v>
      </c>
      <c r="FD214">
        <v>33754.800000000003</v>
      </c>
      <c r="FE214">
        <v>35532.199999999997</v>
      </c>
      <c r="FF214">
        <v>43617.8</v>
      </c>
      <c r="FG214">
        <v>46428.2</v>
      </c>
      <c r="FH214">
        <v>1.73638</v>
      </c>
      <c r="FI214">
        <v>1.92283</v>
      </c>
      <c r="FJ214">
        <v>0.16217300000000001</v>
      </c>
      <c r="FK214">
        <v>0</v>
      </c>
      <c r="FL214">
        <v>29.1828</v>
      </c>
      <c r="FM214">
        <v>999.9</v>
      </c>
      <c r="FN214">
        <v>67.7</v>
      </c>
      <c r="FO214">
        <v>32.1</v>
      </c>
      <c r="FP214">
        <v>32.628999999999998</v>
      </c>
      <c r="FQ214">
        <v>63.987299999999998</v>
      </c>
      <c r="FR214">
        <v>22.8005</v>
      </c>
      <c r="FS214">
        <v>1</v>
      </c>
      <c r="FT214">
        <v>0.167957</v>
      </c>
      <c r="FU214">
        <v>2.80773E-3</v>
      </c>
      <c r="FV214">
        <v>20.324000000000002</v>
      </c>
      <c r="FW214">
        <v>5.2114500000000001</v>
      </c>
      <c r="FX214">
        <v>11.904500000000001</v>
      </c>
      <c r="FY214">
        <v>5.0030000000000001</v>
      </c>
      <c r="FZ214">
        <v>3.28973</v>
      </c>
      <c r="GA214">
        <v>9999</v>
      </c>
      <c r="GB214">
        <v>9999</v>
      </c>
      <c r="GC214">
        <v>9999</v>
      </c>
      <c r="GD214">
        <v>999.9</v>
      </c>
      <c r="GE214">
        <v>1.85944</v>
      </c>
      <c r="GF214">
        <v>1.8544</v>
      </c>
      <c r="GG214">
        <v>1.8575999999999999</v>
      </c>
      <c r="GH214">
        <v>1.85598</v>
      </c>
      <c r="GI214">
        <v>1.8548500000000001</v>
      </c>
      <c r="GJ214">
        <v>1.8545499999999999</v>
      </c>
      <c r="GK214">
        <v>1.85307</v>
      </c>
      <c r="GL214">
        <v>1.85629</v>
      </c>
      <c r="GM214">
        <v>0</v>
      </c>
      <c r="GN214">
        <v>0</v>
      </c>
      <c r="GO214">
        <v>0</v>
      </c>
      <c r="GP214">
        <v>0</v>
      </c>
      <c r="GQ214" t="s">
        <v>386</v>
      </c>
      <c r="GR214" t="s">
        <v>387</v>
      </c>
      <c r="GS214" t="s">
        <v>388</v>
      </c>
      <c r="GT214" t="s">
        <v>388</v>
      </c>
      <c r="GU214" t="s">
        <v>388</v>
      </c>
      <c r="GV214" t="s">
        <v>388</v>
      </c>
      <c r="GW214">
        <v>0</v>
      </c>
      <c r="GX214">
        <v>100</v>
      </c>
      <c r="GY214">
        <v>100</v>
      </c>
      <c r="GZ214">
        <v>2.2400000000000002</v>
      </c>
      <c r="HA214">
        <v>1.6E-2</v>
      </c>
      <c r="HB214">
        <v>0.4723743322554726</v>
      </c>
      <c r="HC214">
        <v>2.7716384584972409E-3</v>
      </c>
      <c r="HD214">
        <v>-1.1467119688665799E-6</v>
      </c>
      <c r="HE214">
        <v>2.0626329066488061E-10</v>
      </c>
      <c r="HF214">
        <v>-6.6792426355626849E-2</v>
      </c>
      <c r="HG214">
        <v>1.066993184659233E-2</v>
      </c>
      <c r="HH214">
        <v>-3.4528890892081033E-4</v>
      </c>
      <c r="HI214">
        <v>2.382551249023132E-6</v>
      </c>
      <c r="HJ214">
        <v>1</v>
      </c>
      <c r="HK214">
        <v>2115</v>
      </c>
      <c r="HL214">
        <v>2</v>
      </c>
      <c r="HM214">
        <v>30</v>
      </c>
      <c r="HN214">
        <v>8.8000000000000007</v>
      </c>
      <c r="HO214">
        <v>8.8000000000000007</v>
      </c>
      <c r="HP214">
        <v>2.19116</v>
      </c>
      <c r="HQ214">
        <v>2.2741699999999998</v>
      </c>
      <c r="HR214">
        <v>1.4978</v>
      </c>
      <c r="HS214">
        <v>2.3010299999999999</v>
      </c>
      <c r="HT214">
        <v>1.5478499999999999</v>
      </c>
      <c r="HU214">
        <v>2.3803700000000001</v>
      </c>
      <c r="HV214">
        <v>35.661299999999997</v>
      </c>
      <c r="HW214">
        <v>15.3316</v>
      </c>
      <c r="HX214">
        <v>18</v>
      </c>
      <c r="HY214">
        <v>363.20299999999997</v>
      </c>
      <c r="HZ214">
        <v>518.93899999999996</v>
      </c>
      <c r="IA214">
        <v>29.215699999999998</v>
      </c>
      <c r="IB214">
        <v>29.320399999999999</v>
      </c>
      <c r="IC214">
        <v>30.0002</v>
      </c>
      <c r="ID214">
        <v>29.115500000000001</v>
      </c>
      <c r="IE214">
        <v>29.189900000000002</v>
      </c>
      <c r="IF214">
        <v>43.885800000000003</v>
      </c>
      <c r="IG214">
        <v>24.060500000000001</v>
      </c>
      <c r="IH214">
        <v>68.190200000000004</v>
      </c>
      <c r="II214">
        <v>29.189800000000002</v>
      </c>
      <c r="IJ214">
        <v>1035.81</v>
      </c>
      <c r="IK214">
        <v>25.7072</v>
      </c>
      <c r="IL214">
        <v>100.878</v>
      </c>
      <c r="IM214">
        <v>100.625</v>
      </c>
      <c r="IN214" t="s">
        <v>3530</v>
      </c>
    </row>
    <row r="215" spans="1:248" x14ac:dyDescent="0.2">
      <c r="A215">
        <v>199</v>
      </c>
      <c r="B215">
        <v>1660311513.0999999</v>
      </c>
      <c r="C215">
        <v>546.5</v>
      </c>
      <c r="D215" t="s">
        <v>779</v>
      </c>
      <c r="E215" t="s">
        <v>780</v>
      </c>
      <c r="F215">
        <v>1</v>
      </c>
      <c r="G215" t="s">
        <v>376</v>
      </c>
      <c r="H215" t="s">
        <v>377</v>
      </c>
      <c r="I215" t="s">
        <v>378</v>
      </c>
      <c r="J215" t="s">
        <v>379</v>
      </c>
      <c r="K215" t="s">
        <v>380</v>
      </c>
      <c r="L215" t="s">
        <v>381</v>
      </c>
      <c r="M215" t="s">
        <v>382</v>
      </c>
      <c r="N215">
        <v>1660311505.599999</v>
      </c>
      <c r="O215">
        <f t="shared" si="102"/>
        <v>1.3302847329339804E-3</v>
      </c>
      <c r="P215">
        <f t="shared" si="103"/>
        <v>1.3302847329339804</v>
      </c>
      <c r="Q215">
        <f t="shared" si="104"/>
        <v>12.197200618798357</v>
      </c>
      <c r="R215">
        <f t="shared" si="105"/>
        <v>913.43706666666662</v>
      </c>
      <c r="S215">
        <f t="shared" si="106"/>
        <v>580.98186151628954</v>
      </c>
      <c r="T215">
        <f t="shared" si="107"/>
        <v>57.941981745465682</v>
      </c>
      <c r="U215">
        <f t="shared" si="108"/>
        <v>91.098117425388452</v>
      </c>
      <c r="V215">
        <f t="shared" si="109"/>
        <v>6.4147818314525512E-2</v>
      </c>
      <c r="W215">
        <f t="shared" si="110"/>
        <v>2.9203523826283382</v>
      </c>
      <c r="X215">
        <f t="shared" si="111"/>
        <v>6.3375185263914391E-2</v>
      </c>
      <c r="Y215">
        <f t="shared" si="112"/>
        <v>3.9678133344961009E-2</v>
      </c>
      <c r="Z215">
        <f t="shared" si="113"/>
        <v>321.50858805565417</v>
      </c>
      <c r="AA215">
        <f t="shared" si="114"/>
        <v>32.575578366153266</v>
      </c>
      <c r="AB215">
        <f t="shared" si="115"/>
        <v>31.826446666666669</v>
      </c>
      <c r="AC215">
        <f t="shared" si="116"/>
        <v>4.7283766295130691</v>
      </c>
      <c r="AD215">
        <f t="shared" si="117"/>
        <v>60.05125235784373</v>
      </c>
      <c r="AE215">
        <f t="shared" si="118"/>
        <v>2.713057931851742</v>
      </c>
      <c r="AF215">
        <f t="shared" si="119"/>
        <v>4.5179039992117165</v>
      </c>
      <c r="AG215">
        <f t="shared" si="120"/>
        <v>2.0153186976613271</v>
      </c>
      <c r="AH215">
        <f t="shared" si="121"/>
        <v>-58.665556722388537</v>
      </c>
      <c r="AI215">
        <f t="shared" si="122"/>
        <v>-126.12576674963987</v>
      </c>
      <c r="AJ215">
        <f t="shared" si="123"/>
        <v>-9.7392455714121517</v>
      </c>
      <c r="AK215">
        <f t="shared" si="124"/>
        <v>126.97801901221362</v>
      </c>
      <c r="AL215">
        <f t="shared" si="125"/>
        <v>43.86426885461789</v>
      </c>
      <c r="AM215">
        <f t="shared" si="126"/>
        <v>1.3264479387400612</v>
      </c>
      <c r="AN215">
        <f t="shared" si="127"/>
        <v>12.197200618798357</v>
      </c>
      <c r="AO215">
        <v>1016.328551497519</v>
      </c>
      <c r="AP215">
        <v>974.90988484848447</v>
      </c>
      <c r="AQ215">
        <v>5.1323265563609279</v>
      </c>
      <c r="AR215">
        <v>65.304688863541145</v>
      </c>
      <c r="AS215">
        <f t="shared" si="128"/>
        <v>1.3302847329339804</v>
      </c>
      <c r="AT215">
        <v>25.649167250777609</v>
      </c>
      <c r="AU215">
        <v>27.201664848484839</v>
      </c>
      <c r="AV215">
        <v>-5.6844571211228809E-6</v>
      </c>
      <c r="AW215">
        <v>82.040529931118442</v>
      </c>
      <c r="AX215">
        <v>119</v>
      </c>
      <c r="AY215">
        <v>24</v>
      </c>
      <c r="AZ215">
        <f t="shared" si="129"/>
        <v>1</v>
      </c>
      <c r="BA215">
        <f t="shared" si="130"/>
        <v>0</v>
      </c>
      <c r="BB215">
        <f t="shared" si="131"/>
        <v>51907.268089452671</v>
      </c>
      <c r="BC215">
        <f t="shared" si="132"/>
        <v>1999.9506666666671</v>
      </c>
      <c r="BD215">
        <f t="shared" si="133"/>
        <v>1681.1587991998208</v>
      </c>
      <c r="BE215">
        <f t="shared" si="134"/>
        <v>0.84060013440322556</v>
      </c>
      <c r="BF215">
        <f t="shared" si="135"/>
        <v>0.16075825939822555</v>
      </c>
      <c r="BG215">
        <v>6</v>
      </c>
      <c r="BH215">
        <v>0.5</v>
      </c>
      <c r="BI215" t="s">
        <v>383</v>
      </c>
      <c r="BJ215">
        <v>2</v>
      </c>
      <c r="BK215" t="b">
        <v>1</v>
      </c>
      <c r="BL215">
        <v>1660311505.599999</v>
      </c>
      <c r="BM215">
        <v>913.43706666666662</v>
      </c>
      <c r="BN215">
        <v>967.51219999999989</v>
      </c>
      <c r="BO215">
        <v>27.203720000000001</v>
      </c>
      <c r="BP215">
        <v>25.655740000000002</v>
      </c>
      <c r="BQ215">
        <v>911.23546666666653</v>
      </c>
      <c r="BR215">
        <v>27.187760000000001</v>
      </c>
      <c r="BS215">
        <v>500.14740000000012</v>
      </c>
      <c r="BT215">
        <v>99.63103333333332</v>
      </c>
      <c r="BU215">
        <v>0.1001038733333333</v>
      </c>
      <c r="BV215">
        <v>31.025353333333339</v>
      </c>
      <c r="BW215">
        <v>31.826446666666669</v>
      </c>
      <c r="BX215">
        <v>999.89999999999986</v>
      </c>
      <c r="BY215">
        <v>0</v>
      </c>
      <c r="BZ215">
        <v>0</v>
      </c>
      <c r="CA215">
        <v>9984.5033333333322</v>
      </c>
      <c r="CB215">
        <v>0</v>
      </c>
      <c r="CC215">
        <v>11.158099999999999</v>
      </c>
      <c r="CD215">
        <v>-54.07538666666666</v>
      </c>
      <c r="CE215">
        <v>938.98073333333343</v>
      </c>
      <c r="CF215">
        <v>992.98779999999999</v>
      </c>
      <c r="CG215">
        <v>1.5479780000000001</v>
      </c>
      <c r="CH215">
        <v>967.51219999999989</v>
      </c>
      <c r="CI215">
        <v>25.655740000000002</v>
      </c>
      <c r="CJ215">
        <v>2.710334</v>
      </c>
      <c r="CK215">
        <v>2.5561086666666659</v>
      </c>
      <c r="CL215">
        <v>22.347893333333339</v>
      </c>
      <c r="CM215">
        <v>21.388233333333329</v>
      </c>
      <c r="CN215">
        <v>1999.9506666666671</v>
      </c>
      <c r="CO215">
        <v>0.97999659999999988</v>
      </c>
      <c r="CP215">
        <v>2.00036E-2</v>
      </c>
      <c r="CQ215">
        <v>0</v>
      </c>
      <c r="CR215">
        <v>2.8330666666666668</v>
      </c>
      <c r="CS215">
        <v>0</v>
      </c>
      <c r="CT215">
        <v>23066.686666666661</v>
      </c>
      <c r="CU215">
        <v>17411.886666666669</v>
      </c>
      <c r="CV215">
        <v>39.570399999999999</v>
      </c>
      <c r="CW215">
        <v>40.399800000000013</v>
      </c>
      <c r="CX215">
        <v>39.42046666666667</v>
      </c>
      <c r="CY215">
        <v>39.049600000000012</v>
      </c>
      <c r="CZ215">
        <v>39.75</v>
      </c>
      <c r="DA215">
        <v>1959.944</v>
      </c>
      <c r="DB215">
        <v>40.008000000000003</v>
      </c>
      <c r="DC215">
        <v>0</v>
      </c>
      <c r="DD215">
        <v>1660311511.2</v>
      </c>
      <c r="DE215">
        <v>0</v>
      </c>
      <c r="DF215">
        <v>1660310986.5999999</v>
      </c>
      <c r="DG215" t="s">
        <v>384</v>
      </c>
      <c r="DH215">
        <v>1660310983.5999999</v>
      </c>
      <c r="DI215">
        <v>1660310986.5999999</v>
      </c>
      <c r="DJ215">
        <v>1</v>
      </c>
      <c r="DK215">
        <v>0.122</v>
      </c>
      <c r="DL215">
        <v>-3.4000000000000002E-2</v>
      </c>
      <c r="DM215">
        <v>1.4079999999999999</v>
      </c>
      <c r="DN215">
        <v>0.02</v>
      </c>
      <c r="DO215">
        <v>400</v>
      </c>
      <c r="DP215">
        <v>26</v>
      </c>
      <c r="DQ215">
        <v>0.18</v>
      </c>
      <c r="DR215">
        <v>7.0000000000000007E-2</v>
      </c>
      <c r="DS215">
        <v>12.15750946531834</v>
      </c>
      <c r="DT215">
        <v>0.40950065927818818</v>
      </c>
      <c r="DU215">
        <v>0.13269544371738271</v>
      </c>
      <c r="DV215">
        <v>1</v>
      </c>
      <c r="DW215">
        <v>43.851983272003103</v>
      </c>
      <c r="DX215">
        <v>7.0333432323949077E-2</v>
      </c>
      <c r="DY215">
        <v>3.2755192964387531E-2</v>
      </c>
      <c r="DZ215">
        <v>1</v>
      </c>
      <c r="EA215">
        <v>-54.047445161290341</v>
      </c>
      <c r="EB215">
        <v>-0.6351096774192071</v>
      </c>
      <c r="EC215">
        <v>6.1562534892524508E-2</v>
      </c>
      <c r="ED215">
        <v>1</v>
      </c>
      <c r="EE215">
        <v>572.12403197352035</v>
      </c>
      <c r="EF215">
        <v>289.56419784243042</v>
      </c>
      <c r="EG215">
        <v>21.138552972936282</v>
      </c>
      <c r="EH215">
        <v>0</v>
      </c>
      <c r="EI215">
        <v>1.5458407317073171</v>
      </c>
      <c r="EJ215">
        <v>5.0667595818817447E-2</v>
      </c>
      <c r="EK215">
        <v>6.791081091507706E-3</v>
      </c>
      <c r="EL215">
        <v>1</v>
      </c>
      <c r="EM215">
        <v>2.0156021577685839</v>
      </c>
      <c r="EN215">
        <v>-1.0450943921196861E-2</v>
      </c>
      <c r="EO215">
        <v>8.4177193584608948E-4</v>
      </c>
      <c r="EP215">
        <v>1</v>
      </c>
      <c r="EQ215">
        <v>5</v>
      </c>
      <c r="ER215">
        <v>6</v>
      </c>
      <c r="ES215" t="s">
        <v>385</v>
      </c>
      <c r="ET215">
        <v>2.94516</v>
      </c>
      <c r="EU215">
        <v>2.8011400000000002</v>
      </c>
      <c r="EV215">
        <v>0.16247500000000001</v>
      </c>
      <c r="EW215">
        <v>0.16843</v>
      </c>
      <c r="EX215">
        <v>0.118649</v>
      </c>
      <c r="EY215">
        <v>0.113943</v>
      </c>
      <c r="EZ215">
        <v>17247.3</v>
      </c>
      <c r="FA215">
        <v>17959.7</v>
      </c>
      <c r="FB215">
        <v>23933.5</v>
      </c>
      <c r="FC215">
        <v>25118.1</v>
      </c>
      <c r="FD215">
        <v>33754.6</v>
      </c>
      <c r="FE215">
        <v>35532</v>
      </c>
      <c r="FF215">
        <v>43617.4</v>
      </c>
      <c r="FG215">
        <v>46428</v>
      </c>
      <c r="FH215">
        <v>1.7361</v>
      </c>
      <c r="FI215">
        <v>1.9228499999999999</v>
      </c>
      <c r="FJ215">
        <v>0.16234799999999999</v>
      </c>
      <c r="FK215">
        <v>0</v>
      </c>
      <c r="FL215">
        <v>29.183700000000002</v>
      </c>
      <c r="FM215">
        <v>999.9</v>
      </c>
      <c r="FN215">
        <v>67.7</v>
      </c>
      <c r="FO215">
        <v>32.1</v>
      </c>
      <c r="FP215">
        <v>32.630899999999997</v>
      </c>
      <c r="FQ215">
        <v>63.7973</v>
      </c>
      <c r="FR215">
        <v>22.884599999999999</v>
      </c>
      <c r="FS215">
        <v>1</v>
      </c>
      <c r="FT215">
        <v>0.16799800000000001</v>
      </c>
      <c r="FU215">
        <v>7.2712500000000002E-4</v>
      </c>
      <c r="FV215">
        <v>20.324000000000002</v>
      </c>
      <c r="FW215">
        <v>5.2115999999999998</v>
      </c>
      <c r="FX215">
        <v>11.9047</v>
      </c>
      <c r="FY215">
        <v>5.0030999999999999</v>
      </c>
      <c r="FZ215">
        <v>3.28973</v>
      </c>
      <c r="GA215">
        <v>9999</v>
      </c>
      <c r="GB215">
        <v>9999</v>
      </c>
      <c r="GC215">
        <v>9999</v>
      </c>
      <c r="GD215">
        <v>999.9</v>
      </c>
      <c r="GE215">
        <v>1.8594299999999999</v>
      </c>
      <c r="GF215">
        <v>1.8544</v>
      </c>
      <c r="GG215">
        <v>1.8575999999999999</v>
      </c>
      <c r="GH215">
        <v>1.8559699999999999</v>
      </c>
      <c r="GI215">
        <v>1.8548500000000001</v>
      </c>
      <c r="GJ215">
        <v>1.8545400000000001</v>
      </c>
      <c r="GK215">
        <v>1.8530599999999999</v>
      </c>
      <c r="GL215">
        <v>1.8563000000000001</v>
      </c>
      <c r="GM215">
        <v>0</v>
      </c>
      <c r="GN215">
        <v>0</v>
      </c>
      <c r="GO215">
        <v>0</v>
      </c>
      <c r="GP215">
        <v>0</v>
      </c>
      <c r="GQ215" t="s">
        <v>386</v>
      </c>
      <c r="GR215" t="s">
        <v>387</v>
      </c>
      <c r="GS215" t="s">
        <v>388</v>
      </c>
      <c r="GT215" t="s">
        <v>388</v>
      </c>
      <c r="GU215" t="s">
        <v>388</v>
      </c>
      <c r="GV215" t="s">
        <v>388</v>
      </c>
      <c r="GW215">
        <v>0</v>
      </c>
      <c r="GX215">
        <v>100</v>
      </c>
      <c r="GY215">
        <v>100</v>
      </c>
      <c r="GZ215">
        <v>2.246</v>
      </c>
      <c r="HA215">
        <v>1.6E-2</v>
      </c>
      <c r="HB215">
        <v>0.4723743322554726</v>
      </c>
      <c r="HC215">
        <v>2.7716384584972409E-3</v>
      </c>
      <c r="HD215">
        <v>-1.1467119688665799E-6</v>
      </c>
      <c r="HE215">
        <v>2.0626329066488061E-10</v>
      </c>
      <c r="HF215">
        <v>-6.6792426355626849E-2</v>
      </c>
      <c r="HG215">
        <v>1.066993184659233E-2</v>
      </c>
      <c r="HH215">
        <v>-3.4528890892081033E-4</v>
      </c>
      <c r="HI215">
        <v>2.382551249023132E-6</v>
      </c>
      <c r="HJ215">
        <v>1</v>
      </c>
      <c r="HK215">
        <v>2115</v>
      </c>
      <c r="HL215">
        <v>2</v>
      </c>
      <c r="HM215">
        <v>30</v>
      </c>
      <c r="HN215">
        <v>8.8000000000000007</v>
      </c>
      <c r="HO215">
        <v>8.8000000000000007</v>
      </c>
      <c r="HP215">
        <v>2.2033700000000001</v>
      </c>
      <c r="HQ215">
        <v>2.2753899999999998</v>
      </c>
      <c r="HR215">
        <v>1.4978</v>
      </c>
      <c r="HS215">
        <v>2.3010299999999999</v>
      </c>
      <c r="HT215">
        <v>1.5478499999999999</v>
      </c>
      <c r="HU215">
        <v>2.4352999999999998</v>
      </c>
      <c r="HV215">
        <v>35.661299999999997</v>
      </c>
      <c r="HW215">
        <v>15.322800000000001</v>
      </c>
      <c r="HX215">
        <v>18</v>
      </c>
      <c r="HY215">
        <v>363.07900000000001</v>
      </c>
      <c r="HZ215">
        <v>518.96199999999999</v>
      </c>
      <c r="IA215">
        <v>29.2103</v>
      </c>
      <c r="IB215">
        <v>29.321100000000001</v>
      </c>
      <c r="IC215">
        <v>30.000299999999999</v>
      </c>
      <c r="ID215">
        <v>29.116199999999999</v>
      </c>
      <c r="IE215">
        <v>29.1906</v>
      </c>
      <c r="IF215">
        <v>44.120600000000003</v>
      </c>
      <c r="IG215">
        <v>24.060500000000001</v>
      </c>
      <c r="IH215">
        <v>68.190200000000004</v>
      </c>
      <c r="II215">
        <v>29.189800000000002</v>
      </c>
      <c r="IJ215">
        <v>1035.81</v>
      </c>
      <c r="IK215">
        <v>25.7072</v>
      </c>
      <c r="IL215">
        <v>100.877</v>
      </c>
      <c r="IM215">
        <v>100.625</v>
      </c>
      <c r="IN215" t="s">
        <v>3530</v>
      </c>
    </row>
    <row r="216" spans="1:248" x14ac:dyDescent="0.2">
      <c r="A216">
        <v>200</v>
      </c>
      <c r="B216">
        <v>1660311514.0999999</v>
      </c>
      <c r="C216">
        <v>547.5</v>
      </c>
      <c r="D216" t="s">
        <v>781</v>
      </c>
      <c r="E216" t="s">
        <v>782</v>
      </c>
      <c r="F216">
        <v>1</v>
      </c>
      <c r="G216" t="s">
        <v>376</v>
      </c>
      <c r="H216" t="s">
        <v>377</v>
      </c>
      <c r="I216" t="s">
        <v>378</v>
      </c>
      <c r="J216" t="s">
        <v>379</v>
      </c>
      <c r="K216" t="s">
        <v>380</v>
      </c>
      <c r="L216" t="s">
        <v>381</v>
      </c>
      <c r="M216" t="s">
        <v>382</v>
      </c>
      <c r="N216">
        <v>1660311506.0999999</v>
      </c>
      <c r="O216">
        <f t="shared" si="102"/>
        <v>1.3289955124217269E-3</v>
      </c>
      <c r="P216">
        <f t="shared" si="103"/>
        <v>1.328995512421727</v>
      </c>
      <c r="Q216">
        <f t="shared" si="104"/>
        <v>12.26434412331942</v>
      </c>
      <c r="R216">
        <f t="shared" si="105"/>
        <v>915.93206250000003</v>
      </c>
      <c r="S216">
        <f t="shared" si="106"/>
        <v>581.44178214052897</v>
      </c>
      <c r="T216">
        <f t="shared" si="107"/>
        <v>57.987853673460407</v>
      </c>
      <c r="U216">
        <f t="shared" si="108"/>
        <v>91.346951743904597</v>
      </c>
      <c r="V216">
        <f t="shared" si="109"/>
        <v>6.4086216045792621E-2</v>
      </c>
      <c r="W216">
        <f t="shared" si="110"/>
        <v>2.9205566420249318</v>
      </c>
      <c r="X216">
        <f t="shared" si="111"/>
        <v>6.331510984151284E-2</v>
      </c>
      <c r="Y216">
        <f t="shared" si="112"/>
        <v>3.9640451342987576E-2</v>
      </c>
      <c r="Z216">
        <f t="shared" si="113"/>
        <v>321.5072558021879</v>
      </c>
      <c r="AA216">
        <f t="shared" si="114"/>
        <v>32.575683183521051</v>
      </c>
      <c r="AB216">
        <f t="shared" si="115"/>
        <v>31.826218749999999</v>
      </c>
      <c r="AC216">
        <f t="shared" si="116"/>
        <v>4.7283155551503837</v>
      </c>
      <c r="AD216">
        <f t="shared" si="117"/>
        <v>60.051243479765567</v>
      </c>
      <c r="AE216">
        <f t="shared" si="118"/>
        <v>2.7130386490200005</v>
      </c>
      <c r="AF216">
        <f t="shared" si="119"/>
        <v>4.5178725565177782</v>
      </c>
      <c r="AG216">
        <f t="shared" si="120"/>
        <v>2.0152769061303832</v>
      </c>
      <c r="AH216">
        <f t="shared" si="121"/>
        <v>-58.608702097798158</v>
      </c>
      <c r="AI216">
        <f t="shared" si="122"/>
        <v>-126.11792463444198</v>
      </c>
      <c r="AJ216">
        <f t="shared" si="123"/>
        <v>-9.7379421107261575</v>
      </c>
      <c r="AK216">
        <f t="shared" si="124"/>
        <v>127.04268695922158</v>
      </c>
      <c r="AL216">
        <f t="shared" si="125"/>
        <v>43.887697958100745</v>
      </c>
      <c r="AM216">
        <f t="shared" si="126"/>
        <v>1.3266230901805514</v>
      </c>
      <c r="AN216">
        <f t="shared" si="127"/>
        <v>12.26434412331942</v>
      </c>
      <c r="AO216">
        <v>1021.486584110168</v>
      </c>
      <c r="AP216">
        <v>980.0270303030303</v>
      </c>
      <c r="AQ216">
        <v>5.1241876217848263</v>
      </c>
      <c r="AR216">
        <v>65.304688863541145</v>
      </c>
      <c r="AS216">
        <f t="shared" si="128"/>
        <v>1.328995512421727</v>
      </c>
      <c r="AT216">
        <v>25.649620445072461</v>
      </c>
      <c r="AU216">
        <v>27.200613939393939</v>
      </c>
      <c r="AV216">
        <v>-5.0606107965474968E-6</v>
      </c>
      <c r="AW216">
        <v>82.040529931118442</v>
      </c>
      <c r="AX216">
        <v>119</v>
      </c>
      <c r="AY216">
        <v>24</v>
      </c>
      <c r="AZ216">
        <f t="shared" si="129"/>
        <v>1</v>
      </c>
      <c r="BA216">
        <f t="shared" si="130"/>
        <v>0</v>
      </c>
      <c r="BB216">
        <f t="shared" si="131"/>
        <v>51913.098563545296</v>
      </c>
      <c r="BC216">
        <f t="shared" si="132"/>
        <v>1999.9425000000001</v>
      </c>
      <c r="BD216">
        <f t="shared" si="133"/>
        <v>1681.1519242498384</v>
      </c>
      <c r="BE216">
        <f t="shared" si="134"/>
        <v>0.84060012937863882</v>
      </c>
      <c r="BF216">
        <f t="shared" si="135"/>
        <v>0.16075824970077285</v>
      </c>
      <c r="BG216">
        <v>6</v>
      </c>
      <c r="BH216">
        <v>0.5</v>
      </c>
      <c r="BI216" t="s">
        <v>383</v>
      </c>
      <c r="BJ216">
        <v>2</v>
      </c>
      <c r="BK216" t="b">
        <v>1</v>
      </c>
      <c r="BL216">
        <v>1660311506.0999999</v>
      </c>
      <c r="BM216">
        <v>915.93206250000003</v>
      </c>
      <c r="BN216">
        <v>970.03956249999999</v>
      </c>
      <c r="BO216">
        <v>27.203524999999999</v>
      </c>
      <c r="BP216">
        <v>25.655337500000002</v>
      </c>
      <c r="BQ216">
        <v>913.72756249999998</v>
      </c>
      <c r="BR216">
        <v>27.187562499999999</v>
      </c>
      <c r="BS216">
        <v>500.14649999999989</v>
      </c>
      <c r="BT216">
        <v>99.63105625</v>
      </c>
      <c r="BU216">
        <v>0.1000870125</v>
      </c>
      <c r="BV216">
        <v>31.025231250000001</v>
      </c>
      <c r="BW216">
        <v>31.826218749999999</v>
      </c>
      <c r="BX216">
        <v>999.9</v>
      </c>
      <c r="BY216">
        <v>0</v>
      </c>
      <c r="BZ216">
        <v>0</v>
      </c>
      <c r="CA216">
        <v>9985.6656249999996</v>
      </c>
      <c r="CB216">
        <v>0</v>
      </c>
      <c r="CC216">
        <v>11.158099999999999</v>
      </c>
      <c r="CD216">
        <v>-54.107556250000002</v>
      </c>
      <c r="CE216">
        <v>941.54531249999991</v>
      </c>
      <c r="CF216">
        <v>995.58106250000003</v>
      </c>
      <c r="CG216">
        <v>1.5481849999999999</v>
      </c>
      <c r="CH216">
        <v>970.03956249999999</v>
      </c>
      <c r="CI216">
        <v>25.655337500000002</v>
      </c>
      <c r="CJ216">
        <v>2.710315</v>
      </c>
      <c r="CK216">
        <v>2.5560693749999999</v>
      </c>
      <c r="CL216">
        <v>22.347781250000001</v>
      </c>
      <c r="CM216">
        <v>21.387981249999999</v>
      </c>
      <c r="CN216">
        <v>1999.9425000000001</v>
      </c>
      <c r="CO216">
        <v>0.9799965625</v>
      </c>
      <c r="CP216">
        <v>2.0003637500000001E-2</v>
      </c>
      <c r="CQ216">
        <v>0</v>
      </c>
      <c r="CR216">
        <v>2.8415625000000002</v>
      </c>
      <c r="CS216">
        <v>0</v>
      </c>
      <c r="CT216">
        <v>23065.462500000001</v>
      </c>
      <c r="CU216">
        <v>17411.8125</v>
      </c>
      <c r="CV216">
        <v>39.573812500000003</v>
      </c>
      <c r="CW216">
        <v>40.402124999999998</v>
      </c>
      <c r="CX216">
        <v>39.421499999999988</v>
      </c>
      <c r="CY216">
        <v>39.050375000000003</v>
      </c>
      <c r="CZ216">
        <v>39.75</v>
      </c>
      <c r="DA216">
        <v>1959.93625</v>
      </c>
      <c r="DB216">
        <v>40.007499999999993</v>
      </c>
      <c r="DC216">
        <v>0</v>
      </c>
      <c r="DD216">
        <v>1660311512.4000001</v>
      </c>
      <c r="DE216">
        <v>0</v>
      </c>
      <c r="DF216">
        <v>1660310986.5999999</v>
      </c>
      <c r="DG216" t="s">
        <v>384</v>
      </c>
      <c r="DH216">
        <v>1660310983.5999999</v>
      </c>
      <c r="DI216">
        <v>1660310986.5999999</v>
      </c>
      <c r="DJ216">
        <v>1</v>
      </c>
      <c r="DK216">
        <v>0.122</v>
      </c>
      <c r="DL216">
        <v>-3.4000000000000002E-2</v>
      </c>
      <c r="DM216">
        <v>1.4079999999999999</v>
      </c>
      <c r="DN216">
        <v>0.02</v>
      </c>
      <c r="DO216">
        <v>400</v>
      </c>
      <c r="DP216">
        <v>26</v>
      </c>
      <c r="DQ216">
        <v>0.18</v>
      </c>
      <c r="DR216">
        <v>7.0000000000000007E-2</v>
      </c>
      <c r="DS216">
        <v>12.14840095440997</v>
      </c>
      <c r="DT216">
        <v>0.92499397371491976</v>
      </c>
      <c r="DU216">
        <v>0.12993317756167799</v>
      </c>
      <c r="DV216">
        <v>0</v>
      </c>
      <c r="DW216">
        <v>43.861363681975817</v>
      </c>
      <c r="DX216">
        <v>0.27242960309191772</v>
      </c>
      <c r="DY216">
        <v>4.8759483642981938E-2</v>
      </c>
      <c r="DZ216">
        <v>1</v>
      </c>
      <c r="EA216">
        <v>-54.083073333333331</v>
      </c>
      <c r="EB216">
        <v>-1.177836707452758</v>
      </c>
      <c r="EC216">
        <v>0.10791388830400279</v>
      </c>
      <c r="ED216">
        <v>0</v>
      </c>
      <c r="EE216">
        <v>578.45026585884023</v>
      </c>
      <c r="EF216">
        <v>285.21547833830658</v>
      </c>
      <c r="EG216">
        <v>21.47685593797695</v>
      </c>
      <c r="EH216">
        <v>0</v>
      </c>
      <c r="EI216">
        <v>1.5465994999999999</v>
      </c>
      <c r="EJ216">
        <v>5.6684577861161663E-2</v>
      </c>
      <c r="EK216">
        <v>6.9842866314320084E-3</v>
      </c>
      <c r="EL216">
        <v>1</v>
      </c>
      <c r="EM216">
        <v>2.0153755860791742</v>
      </c>
      <c r="EN216">
        <v>-1.1460539531492189E-2</v>
      </c>
      <c r="EO216">
        <v>9.3384268371968042E-4</v>
      </c>
      <c r="EP216">
        <v>1</v>
      </c>
      <c r="EQ216">
        <v>3</v>
      </c>
      <c r="ER216">
        <v>6</v>
      </c>
      <c r="ES216" t="s">
        <v>407</v>
      </c>
      <c r="ET216">
        <v>2.9451299999999998</v>
      </c>
      <c r="EU216">
        <v>2.8010799999999998</v>
      </c>
      <c r="EV216">
        <v>0.16302</v>
      </c>
      <c r="EW216">
        <v>0.16897999999999999</v>
      </c>
      <c r="EX216">
        <v>0.118649</v>
      </c>
      <c r="EY216">
        <v>0.113945</v>
      </c>
      <c r="EZ216">
        <v>17235.900000000001</v>
      </c>
      <c r="FA216">
        <v>17947.8</v>
      </c>
      <c r="FB216">
        <v>23933.200000000001</v>
      </c>
      <c r="FC216">
        <v>25118.1</v>
      </c>
      <c r="FD216">
        <v>33754.300000000003</v>
      </c>
      <c r="FE216">
        <v>35532</v>
      </c>
      <c r="FF216">
        <v>43617</v>
      </c>
      <c r="FG216">
        <v>46427.9</v>
      </c>
      <c r="FH216">
        <v>1.7359199999999999</v>
      </c>
      <c r="FI216">
        <v>1.9228499999999999</v>
      </c>
      <c r="FJ216">
        <v>0.162214</v>
      </c>
      <c r="FK216">
        <v>0</v>
      </c>
      <c r="FL216">
        <v>29.184699999999999</v>
      </c>
      <c r="FM216">
        <v>999.9</v>
      </c>
      <c r="FN216">
        <v>67.7</v>
      </c>
      <c r="FO216">
        <v>32.1</v>
      </c>
      <c r="FP216">
        <v>32.633400000000002</v>
      </c>
      <c r="FQ216">
        <v>63.667299999999997</v>
      </c>
      <c r="FR216">
        <v>22.8245</v>
      </c>
      <c r="FS216">
        <v>1</v>
      </c>
      <c r="FT216">
        <v>0.16811999999999999</v>
      </c>
      <c r="FU216">
        <v>1.02533E-2</v>
      </c>
      <c r="FV216">
        <v>20.323899999999998</v>
      </c>
      <c r="FW216">
        <v>5.2114500000000001</v>
      </c>
      <c r="FX216">
        <v>11.9048</v>
      </c>
      <c r="FY216">
        <v>5.0032500000000004</v>
      </c>
      <c r="FZ216">
        <v>3.28973</v>
      </c>
      <c r="GA216">
        <v>9999</v>
      </c>
      <c r="GB216">
        <v>9999</v>
      </c>
      <c r="GC216">
        <v>9999</v>
      </c>
      <c r="GD216">
        <v>999.9</v>
      </c>
      <c r="GE216">
        <v>1.8594299999999999</v>
      </c>
      <c r="GF216">
        <v>1.8544</v>
      </c>
      <c r="GG216">
        <v>1.8575999999999999</v>
      </c>
      <c r="GH216">
        <v>1.85595</v>
      </c>
      <c r="GI216">
        <v>1.85484</v>
      </c>
      <c r="GJ216">
        <v>1.8545400000000001</v>
      </c>
      <c r="GK216">
        <v>1.8530500000000001</v>
      </c>
      <c r="GL216">
        <v>1.85629</v>
      </c>
      <c r="GM216">
        <v>0</v>
      </c>
      <c r="GN216">
        <v>0</v>
      </c>
      <c r="GO216">
        <v>0</v>
      </c>
      <c r="GP216">
        <v>0</v>
      </c>
      <c r="GQ216" t="s">
        <v>386</v>
      </c>
      <c r="GR216" t="s">
        <v>387</v>
      </c>
      <c r="GS216" t="s">
        <v>388</v>
      </c>
      <c r="GT216" t="s">
        <v>388</v>
      </c>
      <c r="GU216" t="s">
        <v>388</v>
      </c>
      <c r="GV216" t="s">
        <v>388</v>
      </c>
      <c r="GW216">
        <v>0</v>
      </c>
      <c r="GX216">
        <v>100</v>
      </c>
      <c r="GY216">
        <v>100</v>
      </c>
      <c r="GZ216">
        <v>2.2509999999999999</v>
      </c>
      <c r="HA216">
        <v>1.6E-2</v>
      </c>
      <c r="HB216">
        <v>0.4723743322554726</v>
      </c>
      <c r="HC216">
        <v>2.7716384584972409E-3</v>
      </c>
      <c r="HD216">
        <v>-1.1467119688665799E-6</v>
      </c>
      <c r="HE216">
        <v>2.0626329066488061E-10</v>
      </c>
      <c r="HF216">
        <v>-6.6792426355626849E-2</v>
      </c>
      <c r="HG216">
        <v>1.066993184659233E-2</v>
      </c>
      <c r="HH216">
        <v>-3.4528890892081033E-4</v>
      </c>
      <c r="HI216">
        <v>2.382551249023132E-6</v>
      </c>
      <c r="HJ216">
        <v>1</v>
      </c>
      <c r="HK216">
        <v>2115</v>
      </c>
      <c r="HL216">
        <v>2</v>
      </c>
      <c r="HM216">
        <v>30</v>
      </c>
      <c r="HN216">
        <v>8.8000000000000007</v>
      </c>
      <c r="HO216">
        <v>8.8000000000000007</v>
      </c>
      <c r="HP216">
        <v>2.20947</v>
      </c>
      <c r="HQ216">
        <v>2.2900399999999999</v>
      </c>
      <c r="HR216">
        <v>1.4978</v>
      </c>
      <c r="HS216">
        <v>2.3010299999999999</v>
      </c>
      <c r="HT216">
        <v>1.5478499999999999</v>
      </c>
      <c r="HU216">
        <v>2.4133300000000002</v>
      </c>
      <c r="HV216">
        <v>35.661299999999997</v>
      </c>
      <c r="HW216">
        <v>15.3316</v>
      </c>
      <c r="HX216">
        <v>18</v>
      </c>
      <c r="HY216">
        <v>363</v>
      </c>
      <c r="HZ216">
        <v>518.96699999999998</v>
      </c>
      <c r="IA216">
        <v>29.206800000000001</v>
      </c>
      <c r="IB216">
        <v>29.3216</v>
      </c>
      <c r="IC216">
        <v>30.000299999999999</v>
      </c>
      <c r="ID216">
        <v>29.116700000000002</v>
      </c>
      <c r="IE216">
        <v>29.191099999999999</v>
      </c>
      <c r="IF216">
        <v>44.238999999999997</v>
      </c>
      <c r="IG216">
        <v>24.060500000000001</v>
      </c>
      <c r="IH216">
        <v>68.190200000000004</v>
      </c>
      <c r="II216">
        <v>29.189800000000002</v>
      </c>
      <c r="IJ216">
        <v>1045.8599999999999</v>
      </c>
      <c r="IK216">
        <v>25.7072</v>
      </c>
      <c r="IL216">
        <v>100.876</v>
      </c>
      <c r="IM216">
        <v>100.625</v>
      </c>
      <c r="IN216" t="s">
        <v>3530</v>
      </c>
    </row>
    <row r="217" spans="1:248" x14ac:dyDescent="0.2">
      <c r="A217">
        <v>201</v>
      </c>
      <c r="B217">
        <v>1660311515.0999999</v>
      </c>
      <c r="C217">
        <v>548.5</v>
      </c>
      <c r="D217" t="s">
        <v>783</v>
      </c>
      <c r="E217" t="s">
        <v>784</v>
      </c>
      <c r="F217">
        <v>1</v>
      </c>
      <c r="G217" t="s">
        <v>376</v>
      </c>
      <c r="H217" t="s">
        <v>377</v>
      </c>
      <c r="I217" t="s">
        <v>378</v>
      </c>
      <c r="J217" t="s">
        <v>379</v>
      </c>
      <c r="K217" t="s">
        <v>380</v>
      </c>
      <c r="L217" t="s">
        <v>381</v>
      </c>
      <c r="M217" t="s">
        <v>382</v>
      </c>
      <c r="N217">
        <v>1660311507.599999</v>
      </c>
      <c r="O217">
        <f t="shared" si="102"/>
        <v>1.3294575559801543E-3</v>
      </c>
      <c r="P217">
        <f t="shared" si="103"/>
        <v>1.3294575559801542</v>
      </c>
      <c r="Q217">
        <f t="shared" si="104"/>
        <v>12.391672325003853</v>
      </c>
      <c r="R217">
        <f t="shared" si="105"/>
        <v>923.42753333333326</v>
      </c>
      <c r="S217">
        <f t="shared" si="106"/>
        <v>585.67754592982374</v>
      </c>
      <c r="T217">
        <f t="shared" si="107"/>
        <v>58.41027677886612</v>
      </c>
      <c r="U217">
        <f t="shared" si="108"/>
        <v>92.094460820747358</v>
      </c>
      <c r="V217">
        <f t="shared" si="109"/>
        <v>6.4116379668360313E-2</v>
      </c>
      <c r="W217">
        <f t="shared" si="110"/>
        <v>2.9209656221739282</v>
      </c>
      <c r="X217">
        <f t="shared" si="111"/>
        <v>6.3344658795668529E-2</v>
      </c>
      <c r="Y217">
        <f t="shared" si="112"/>
        <v>3.9658973796491373E-2</v>
      </c>
      <c r="Z217">
        <f t="shared" si="113"/>
        <v>321.50638285569528</v>
      </c>
      <c r="AA217">
        <f t="shared" si="114"/>
        <v>32.575032068351796</v>
      </c>
      <c r="AB217">
        <f t="shared" si="115"/>
        <v>31.825426666666669</v>
      </c>
      <c r="AC217">
        <f t="shared" si="116"/>
        <v>4.7281033075417911</v>
      </c>
      <c r="AD217">
        <f t="shared" si="117"/>
        <v>60.052932135547529</v>
      </c>
      <c r="AE217">
        <f t="shared" si="118"/>
        <v>2.7130647385711217</v>
      </c>
      <c r="AF217">
        <f t="shared" si="119"/>
        <v>4.5177889606578585</v>
      </c>
      <c r="AG217">
        <f t="shared" si="120"/>
        <v>2.0150385689706694</v>
      </c>
      <c r="AH217">
        <f t="shared" si="121"/>
        <v>-58.629078218724807</v>
      </c>
      <c r="AI217">
        <f t="shared" si="122"/>
        <v>-126.06196594939625</v>
      </c>
      <c r="AJ217">
        <f t="shared" si="123"/>
        <v>-9.7322049485216411</v>
      </c>
      <c r="AK217">
        <f t="shared" si="124"/>
        <v>127.08313373905257</v>
      </c>
      <c r="AL217">
        <f t="shared" si="125"/>
        <v>43.919269489696141</v>
      </c>
      <c r="AM217">
        <f t="shared" si="126"/>
        <v>1.3278433588373058</v>
      </c>
      <c r="AN217">
        <f t="shared" si="127"/>
        <v>12.391672325003853</v>
      </c>
      <c r="AO217">
        <v>1026.7667664544881</v>
      </c>
      <c r="AP217">
        <v>985.15176969696915</v>
      </c>
      <c r="AQ217">
        <v>5.1240553386842906</v>
      </c>
      <c r="AR217">
        <v>65.304688863541145</v>
      </c>
      <c r="AS217">
        <f t="shared" si="128"/>
        <v>1.3294575559801542</v>
      </c>
      <c r="AT217">
        <v>25.649494981398028</v>
      </c>
      <c r="AU217">
        <v>27.200996363636349</v>
      </c>
      <c r="AV217">
        <v>-4.0998978518627584E-6</v>
      </c>
      <c r="AW217">
        <v>82.040529931118442</v>
      </c>
      <c r="AX217">
        <v>119</v>
      </c>
      <c r="AY217">
        <v>24</v>
      </c>
      <c r="AZ217">
        <f t="shared" si="129"/>
        <v>1</v>
      </c>
      <c r="BA217">
        <f t="shared" si="130"/>
        <v>0</v>
      </c>
      <c r="BB217">
        <f t="shared" si="131"/>
        <v>51924.786133731053</v>
      </c>
      <c r="BC217">
        <f t="shared" si="132"/>
        <v>1999.9373333333331</v>
      </c>
      <c r="BD217">
        <f t="shared" si="133"/>
        <v>1681.1475591998419</v>
      </c>
      <c r="BE217">
        <f t="shared" si="134"/>
        <v>0.84060011840363102</v>
      </c>
      <c r="BF217">
        <f t="shared" si="135"/>
        <v>0.16075822851900792</v>
      </c>
      <c r="BG217">
        <v>6</v>
      </c>
      <c r="BH217">
        <v>0.5</v>
      </c>
      <c r="BI217" t="s">
        <v>383</v>
      </c>
      <c r="BJ217">
        <v>2</v>
      </c>
      <c r="BK217" t="b">
        <v>1</v>
      </c>
      <c r="BL217">
        <v>1660311507.599999</v>
      </c>
      <c r="BM217">
        <v>923.42753333333326</v>
      </c>
      <c r="BN217">
        <v>977.58533333333355</v>
      </c>
      <c r="BO217">
        <v>27.203793333333341</v>
      </c>
      <c r="BP217">
        <v>25.65420666666666</v>
      </c>
      <c r="BQ217">
        <v>921.21406666666678</v>
      </c>
      <c r="BR217">
        <v>27.18783333333333</v>
      </c>
      <c r="BS217">
        <v>500.15440000000012</v>
      </c>
      <c r="BT217">
        <v>99.631053333333313</v>
      </c>
      <c r="BU217">
        <v>0.10006524</v>
      </c>
      <c r="BV217">
        <v>31.02490666666667</v>
      </c>
      <c r="BW217">
        <v>31.825426666666669</v>
      </c>
      <c r="BX217">
        <v>999.89999999999986</v>
      </c>
      <c r="BY217">
        <v>0</v>
      </c>
      <c r="BZ217">
        <v>0</v>
      </c>
      <c r="CA217">
        <v>9987.9979999999996</v>
      </c>
      <c r="CB217">
        <v>0</v>
      </c>
      <c r="CC217">
        <v>11.15838666666667</v>
      </c>
      <c r="CD217">
        <v>-54.158153333333331</v>
      </c>
      <c r="CE217">
        <v>949.25059999999996</v>
      </c>
      <c r="CF217">
        <v>1003.324533333333</v>
      </c>
      <c r="CG217">
        <v>1.5495806666666669</v>
      </c>
      <c r="CH217">
        <v>977.58533333333355</v>
      </c>
      <c r="CI217">
        <v>25.65420666666666</v>
      </c>
      <c r="CJ217">
        <v>2.7103419999999998</v>
      </c>
      <c r="CK217">
        <v>2.5559573333333341</v>
      </c>
      <c r="CL217">
        <v>22.347940000000001</v>
      </c>
      <c r="CM217">
        <v>21.387260000000001</v>
      </c>
      <c r="CN217">
        <v>1999.9373333333331</v>
      </c>
      <c r="CO217">
        <v>0.97999659999999988</v>
      </c>
      <c r="CP217">
        <v>2.00036E-2</v>
      </c>
      <c r="CQ217">
        <v>0</v>
      </c>
      <c r="CR217">
        <v>2.7662</v>
      </c>
      <c r="CS217">
        <v>0</v>
      </c>
      <c r="CT217">
        <v>23061.82666666666</v>
      </c>
      <c r="CU217">
        <v>17411.773333333331</v>
      </c>
      <c r="CV217">
        <v>39.578800000000001</v>
      </c>
      <c r="CW217">
        <v>40.40806666666667</v>
      </c>
      <c r="CX217">
        <v>39.432933333333338</v>
      </c>
      <c r="CY217">
        <v>39.057866666666669</v>
      </c>
      <c r="CZ217">
        <v>39.754133333333343</v>
      </c>
      <c r="DA217">
        <v>1959.932</v>
      </c>
      <c r="DB217">
        <v>40.006666666666661</v>
      </c>
      <c r="DC217">
        <v>0</v>
      </c>
      <c r="DD217">
        <v>1660311513</v>
      </c>
      <c r="DE217">
        <v>0</v>
      </c>
      <c r="DF217">
        <v>1660310986.5999999</v>
      </c>
      <c r="DG217" t="s">
        <v>384</v>
      </c>
      <c r="DH217">
        <v>1660310983.5999999</v>
      </c>
      <c r="DI217">
        <v>1660310986.5999999</v>
      </c>
      <c r="DJ217">
        <v>1</v>
      </c>
      <c r="DK217">
        <v>0.122</v>
      </c>
      <c r="DL217">
        <v>-3.4000000000000002E-2</v>
      </c>
      <c r="DM217">
        <v>1.4079999999999999</v>
      </c>
      <c r="DN217">
        <v>0.02</v>
      </c>
      <c r="DO217">
        <v>400</v>
      </c>
      <c r="DP217">
        <v>26</v>
      </c>
      <c r="DQ217">
        <v>0.18</v>
      </c>
      <c r="DR217">
        <v>7.0000000000000007E-2</v>
      </c>
      <c r="DS217">
        <v>12.151762043527469</v>
      </c>
      <c r="DT217">
        <v>1.1156018605097591</v>
      </c>
      <c r="DU217">
        <v>0.13120333854775701</v>
      </c>
      <c r="DV217">
        <v>0</v>
      </c>
      <c r="DW217">
        <v>43.880583367839712</v>
      </c>
      <c r="DX217">
        <v>0.7476892549491857</v>
      </c>
      <c r="DY217">
        <v>9.3139737551966126E-2</v>
      </c>
      <c r="DZ217">
        <v>0</v>
      </c>
      <c r="EA217">
        <v>-54.125016666666653</v>
      </c>
      <c r="EB217">
        <v>-1.7867612903224479</v>
      </c>
      <c r="EC217">
        <v>0.1660158969965089</v>
      </c>
      <c r="ED217">
        <v>0</v>
      </c>
      <c r="EE217">
        <v>583.43069779779557</v>
      </c>
      <c r="EF217">
        <v>278.57749991071847</v>
      </c>
      <c r="EG217">
        <v>20.958098558688551</v>
      </c>
      <c r="EH217">
        <v>0</v>
      </c>
      <c r="EI217">
        <v>1.5470189999999999</v>
      </c>
      <c r="EJ217">
        <v>5.6963752345212081E-2</v>
      </c>
      <c r="EK217">
        <v>6.9936781452966407E-3</v>
      </c>
      <c r="EL217">
        <v>1</v>
      </c>
      <c r="EM217">
        <v>2.0152793384280159</v>
      </c>
      <c r="EN217">
        <v>-1.1006606526668629E-2</v>
      </c>
      <c r="EO217">
        <v>9.1771550972516154E-4</v>
      </c>
      <c r="EP217">
        <v>1</v>
      </c>
      <c r="EQ217">
        <v>2</v>
      </c>
      <c r="ER217">
        <v>6</v>
      </c>
      <c r="ES217" t="s">
        <v>412</v>
      </c>
      <c r="ET217">
        <v>2.94503</v>
      </c>
      <c r="EU217">
        <v>2.8010100000000002</v>
      </c>
      <c r="EV217">
        <v>0.16356999999999999</v>
      </c>
      <c r="EW217">
        <v>0.169512</v>
      </c>
      <c r="EX217">
        <v>0.118649</v>
      </c>
      <c r="EY217">
        <v>0.113945</v>
      </c>
      <c r="EZ217">
        <v>17224.5</v>
      </c>
      <c r="FA217">
        <v>17936.099999999999</v>
      </c>
      <c r="FB217">
        <v>23933.1</v>
      </c>
      <c r="FC217">
        <v>25117.8</v>
      </c>
      <c r="FD217">
        <v>33754.1</v>
      </c>
      <c r="FE217">
        <v>35531.800000000003</v>
      </c>
      <c r="FF217">
        <v>43616.7</v>
      </c>
      <c r="FG217">
        <v>46427.7</v>
      </c>
      <c r="FH217">
        <v>1.7357499999999999</v>
      </c>
      <c r="FI217">
        <v>1.9229700000000001</v>
      </c>
      <c r="FJ217">
        <v>0.16212499999999999</v>
      </c>
      <c r="FK217">
        <v>0</v>
      </c>
      <c r="FL217">
        <v>29.185500000000001</v>
      </c>
      <c r="FM217">
        <v>999.9</v>
      </c>
      <c r="FN217">
        <v>67.7</v>
      </c>
      <c r="FO217">
        <v>32.1</v>
      </c>
      <c r="FP217">
        <v>32.629600000000003</v>
      </c>
      <c r="FQ217">
        <v>63.807299999999998</v>
      </c>
      <c r="FR217">
        <v>23.365400000000001</v>
      </c>
      <c r="FS217">
        <v>1</v>
      </c>
      <c r="FT217">
        <v>0.168216</v>
      </c>
      <c r="FU217">
        <v>2.39651E-2</v>
      </c>
      <c r="FV217">
        <v>20.323899999999998</v>
      </c>
      <c r="FW217">
        <v>5.2110000000000003</v>
      </c>
      <c r="FX217">
        <v>11.904999999999999</v>
      </c>
      <c r="FY217">
        <v>5.0030999999999999</v>
      </c>
      <c r="FZ217">
        <v>3.28965</v>
      </c>
      <c r="GA217">
        <v>9999</v>
      </c>
      <c r="GB217">
        <v>9999</v>
      </c>
      <c r="GC217">
        <v>9999</v>
      </c>
      <c r="GD217">
        <v>999.9</v>
      </c>
      <c r="GE217">
        <v>1.8594299999999999</v>
      </c>
      <c r="GF217">
        <v>1.8544</v>
      </c>
      <c r="GG217">
        <v>1.8575999999999999</v>
      </c>
      <c r="GH217">
        <v>1.8559399999999999</v>
      </c>
      <c r="GI217">
        <v>1.85484</v>
      </c>
      <c r="GJ217">
        <v>1.8545400000000001</v>
      </c>
      <c r="GK217">
        <v>1.85304</v>
      </c>
      <c r="GL217">
        <v>1.8562700000000001</v>
      </c>
      <c r="GM217">
        <v>0</v>
      </c>
      <c r="GN217">
        <v>0</v>
      </c>
      <c r="GO217">
        <v>0</v>
      </c>
      <c r="GP217">
        <v>0</v>
      </c>
      <c r="GQ217" t="s">
        <v>386</v>
      </c>
      <c r="GR217" t="s">
        <v>387</v>
      </c>
      <c r="GS217" t="s">
        <v>388</v>
      </c>
      <c r="GT217" t="s">
        <v>388</v>
      </c>
      <c r="GU217" t="s">
        <v>388</v>
      </c>
      <c r="GV217" t="s">
        <v>388</v>
      </c>
      <c r="GW217">
        <v>0</v>
      </c>
      <c r="GX217">
        <v>100</v>
      </c>
      <c r="GY217">
        <v>100</v>
      </c>
      <c r="GZ217">
        <v>2.2570000000000001</v>
      </c>
      <c r="HA217">
        <v>1.5900000000000001E-2</v>
      </c>
      <c r="HB217">
        <v>0.4723743322554726</v>
      </c>
      <c r="HC217">
        <v>2.7716384584972409E-3</v>
      </c>
      <c r="HD217">
        <v>-1.1467119688665799E-6</v>
      </c>
      <c r="HE217">
        <v>2.0626329066488061E-10</v>
      </c>
      <c r="HF217">
        <v>-6.6792426355626849E-2</v>
      </c>
      <c r="HG217">
        <v>1.066993184659233E-2</v>
      </c>
      <c r="HH217">
        <v>-3.4528890892081033E-4</v>
      </c>
      <c r="HI217">
        <v>2.382551249023132E-6</v>
      </c>
      <c r="HJ217">
        <v>1</v>
      </c>
      <c r="HK217">
        <v>2115</v>
      </c>
      <c r="HL217">
        <v>2</v>
      </c>
      <c r="HM217">
        <v>30</v>
      </c>
      <c r="HN217">
        <v>8.9</v>
      </c>
      <c r="HO217">
        <v>8.8000000000000007</v>
      </c>
      <c r="HP217">
        <v>2.2216800000000001</v>
      </c>
      <c r="HQ217">
        <v>2.2888199999999999</v>
      </c>
      <c r="HR217">
        <v>1.4978</v>
      </c>
      <c r="HS217">
        <v>2.3010299999999999</v>
      </c>
      <c r="HT217">
        <v>1.5478499999999999</v>
      </c>
      <c r="HU217">
        <v>2.34497</v>
      </c>
      <c r="HV217">
        <v>35.661299999999997</v>
      </c>
      <c r="HW217">
        <v>15.3141</v>
      </c>
      <c r="HX217">
        <v>18</v>
      </c>
      <c r="HY217">
        <v>362.92</v>
      </c>
      <c r="HZ217">
        <v>519.05799999999999</v>
      </c>
      <c r="IA217">
        <v>29.202200000000001</v>
      </c>
      <c r="IB217">
        <v>29.322299999999998</v>
      </c>
      <c r="IC217">
        <v>30.000399999999999</v>
      </c>
      <c r="ID217">
        <v>29.117000000000001</v>
      </c>
      <c r="IE217">
        <v>29.191800000000001</v>
      </c>
      <c r="IF217">
        <v>44.478099999999998</v>
      </c>
      <c r="IG217">
        <v>24.060500000000001</v>
      </c>
      <c r="IH217">
        <v>68.190200000000004</v>
      </c>
      <c r="II217">
        <v>29.189800000000002</v>
      </c>
      <c r="IJ217">
        <v>1045.8599999999999</v>
      </c>
      <c r="IK217">
        <v>25.7072</v>
      </c>
      <c r="IL217">
        <v>100.876</v>
      </c>
      <c r="IM217">
        <v>100.624</v>
      </c>
      <c r="IN217" t="s">
        <v>3530</v>
      </c>
    </row>
    <row r="218" spans="1:248" x14ac:dyDescent="0.2">
      <c r="A218">
        <v>202</v>
      </c>
      <c r="B218">
        <v>1660311516.0999999</v>
      </c>
      <c r="C218">
        <v>549.5</v>
      </c>
      <c r="D218" t="s">
        <v>785</v>
      </c>
      <c r="E218" t="s">
        <v>786</v>
      </c>
      <c r="F218">
        <v>1</v>
      </c>
      <c r="G218" t="s">
        <v>376</v>
      </c>
      <c r="H218" t="s">
        <v>377</v>
      </c>
      <c r="I218" t="s">
        <v>378</v>
      </c>
      <c r="J218" t="s">
        <v>379</v>
      </c>
      <c r="K218" t="s">
        <v>380</v>
      </c>
      <c r="L218" t="s">
        <v>381</v>
      </c>
      <c r="M218" t="s">
        <v>382</v>
      </c>
      <c r="N218">
        <v>1660311508.0999999</v>
      </c>
      <c r="O218">
        <f t="shared" si="102"/>
        <v>1.329563697410124E-3</v>
      </c>
      <c r="P218">
        <f t="shared" si="103"/>
        <v>1.3295636974101239</v>
      </c>
      <c r="Q218">
        <f t="shared" si="104"/>
        <v>12.499085887555832</v>
      </c>
      <c r="R218">
        <f t="shared" si="105"/>
        <v>925.92293749999999</v>
      </c>
      <c r="S218">
        <f t="shared" si="106"/>
        <v>585.46157565074236</v>
      </c>
      <c r="T218">
        <f t="shared" si="107"/>
        <v>58.388764402286057</v>
      </c>
      <c r="U218">
        <f t="shared" si="108"/>
        <v>92.343372308026176</v>
      </c>
      <c r="V218">
        <f t="shared" si="109"/>
        <v>6.4123417317375975E-2</v>
      </c>
      <c r="W218">
        <f t="shared" si="110"/>
        <v>2.921214584483367</v>
      </c>
      <c r="X218">
        <f t="shared" si="111"/>
        <v>6.3351593052166144E-2</v>
      </c>
      <c r="Y218">
        <f t="shared" si="112"/>
        <v>3.9663316873799391E-2</v>
      </c>
      <c r="Z218">
        <f t="shared" si="113"/>
        <v>321.50508867722357</v>
      </c>
      <c r="AA218">
        <f t="shared" si="114"/>
        <v>32.574673962486635</v>
      </c>
      <c r="AB218">
        <f t="shared" si="115"/>
        <v>31.825143749999999</v>
      </c>
      <c r="AC218">
        <f t="shared" si="116"/>
        <v>4.7280274988599569</v>
      </c>
      <c r="AD218">
        <f t="shared" si="117"/>
        <v>60.053218801850925</v>
      </c>
      <c r="AE218">
        <f t="shared" si="118"/>
        <v>2.7130466923103103</v>
      </c>
      <c r="AF218">
        <f t="shared" si="119"/>
        <v>4.5177373443747699</v>
      </c>
      <c r="AG218">
        <f t="shared" si="120"/>
        <v>2.0149808065496466</v>
      </c>
      <c r="AH218">
        <f t="shared" si="121"/>
        <v>-58.63375905578647</v>
      </c>
      <c r="AI218">
        <f t="shared" si="122"/>
        <v>-126.05971777073036</v>
      </c>
      <c r="AJ218">
        <f t="shared" si="123"/>
        <v>-9.7311787881779264</v>
      </c>
      <c r="AK218">
        <f t="shared" si="124"/>
        <v>127.0804330625288</v>
      </c>
      <c r="AL218">
        <f t="shared" si="125"/>
        <v>43.94690330327677</v>
      </c>
      <c r="AM218">
        <f t="shared" si="126"/>
        <v>1.3278757562729571</v>
      </c>
      <c r="AN218">
        <f t="shared" si="127"/>
        <v>12.499085887555832</v>
      </c>
      <c r="AO218">
        <v>1032.0758267791541</v>
      </c>
      <c r="AP218">
        <v>990.297545454545</v>
      </c>
      <c r="AQ218">
        <v>5.1300483998792661</v>
      </c>
      <c r="AR218">
        <v>65.304688863541145</v>
      </c>
      <c r="AS218">
        <f t="shared" si="128"/>
        <v>1.3295636974101239</v>
      </c>
      <c r="AT218">
        <v>25.649387459428489</v>
      </c>
      <c r="AU218">
        <v>27.201013333333329</v>
      </c>
      <c r="AV218">
        <v>-3.1986342583500992E-6</v>
      </c>
      <c r="AW218">
        <v>82.040529931118442</v>
      </c>
      <c r="AX218">
        <v>119</v>
      </c>
      <c r="AY218">
        <v>24</v>
      </c>
      <c r="AZ218">
        <f t="shared" si="129"/>
        <v>1</v>
      </c>
      <c r="BA218">
        <f t="shared" si="130"/>
        <v>0</v>
      </c>
      <c r="BB218">
        <f t="shared" si="131"/>
        <v>51931.903378471929</v>
      </c>
      <c r="BC218">
        <f t="shared" si="132"/>
        <v>1999.9293749999999</v>
      </c>
      <c r="BD218">
        <f t="shared" si="133"/>
        <v>1681.1408617498566</v>
      </c>
      <c r="BE218">
        <f t="shared" si="134"/>
        <v>0.84060011456647399</v>
      </c>
      <c r="BF218">
        <f t="shared" si="135"/>
        <v>0.16075822111329485</v>
      </c>
      <c r="BG218">
        <v>6</v>
      </c>
      <c r="BH218">
        <v>0.5</v>
      </c>
      <c r="BI218" t="s">
        <v>383</v>
      </c>
      <c r="BJ218">
        <v>2</v>
      </c>
      <c r="BK218" t="b">
        <v>1</v>
      </c>
      <c r="BL218">
        <v>1660311508.0999999</v>
      </c>
      <c r="BM218">
        <v>925.92293749999999</v>
      </c>
      <c r="BN218">
        <v>980.11812499999996</v>
      </c>
      <c r="BO218">
        <v>27.203600000000002</v>
      </c>
      <c r="BP218">
        <v>25.653968750000001</v>
      </c>
      <c r="BQ218">
        <v>923.70656250000002</v>
      </c>
      <c r="BR218">
        <v>27.187643749999999</v>
      </c>
      <c r="BS218">
        <v>500.15231249999999</v>
      </c>
      <c r="BT218">
        <v>99.631124999999997</v>
      </c>
      <c r="BU218">
        <v>0.100038975</v>
      </c>
      <c r="BV218">
        <v>31.024706250000001</v>
      </c>
      <c r="BW218">
        <v>31.825143749999999</v>
      </c>
      <c r="BX218">
        <v>999.9</v>
      </c>
      <c r="BY218">
        <v>0</v>
      </c>
      <c r="BZ218">
        <v>0</v>
      </c>
      <c r="CA218">
        <v>9989.4106250000004</v>
      </c>
      <c r="CB218">
        <v>0</v>
      </c>
      <c r="CC218">
        <v>11.159274999999999</v>
      </c>
      <c r="CD218">
        <v>-54.195762500000001</v>
      </c>
      <c r="CE218">
        <v>951.81562499999995</v>
      </c>
      <c r="CF218">
        <v>1005.92425</v>
      </c>
      <c r="CG218">
        <v>1.5496300000000001</v>
      </c>
      <c r="CH218">
        <v>980.11812499999996</v>
      </c>
      <c r="CI218">
        <v>25.653968750000001</v>
      </c>
      <c r="CJ218">
        <v>2.7103250000000001</v>
      </c>
      <c r="CK218">
        <v>2.5559349999999998</v>
      </c>
      <c r="CL218">
        <v>22.347837500000001</v>
      </c>
      <c r="CM218">
        <v>21.387118749999999</v>
      </c>
      <c r="CN218">
        <v>1999.9293749999999</v>
      </c>
      <c r="CO218">
        <v>0.9799965625</v>
      </c>
      <c r="CP218">
        <v>2.0003637500000001E-2</v>
      </c>
      <c r="CQ218">
        <v>0</v>
      </c>
      <c r="CR218">
        <v>2.76125</v>
      </c>
      <c r="CS218">
        <v>0</v>
      </c>
      <c r="CT218">
        <v>23060.474999999999</v>
      </c>
      <c r="CU218">
        <v>17411.7</v>
      </c>
      <c r="CV218">
        <v>39.581687500000001</v>
      </c>
      <c r="CW218">
        <v>40.409875</v>
      </c>
      <c r="CX218">
        <v>39.437124999999988</v>
      </c>
      <c r="CY218">
        <v>39.058124999999997</v>
      </c>
      <c r="CZ218">
        <v>39.757750000000001</v>
      </c>
      <c r="DA218">
        <v>1959.9243750000001</v>
      </c>
      <c r="DB218">
        <v>40.006249999999987</v>
      </c>
      <c r="DC218">
        <v>0</v>
      </c>
      <c r="DD218">
        <v>1660311514.2</v>
      </c>
      <c r="DE218">
        <v>0</v>
      </c>
      <c r="DF218">
        <v>1660310986.5999999</v>
      </c>
      <c r="DG218" t="s">
        <v>384</v>
      </c>
      <c r="DH218">
        <v>1660310983.5999999</v>
      </c>
      <c r="DI218">
        <v>1660310986.5999999</v>
      </c>
      <c r="DJ218">
        <v>1</v>
      </c>
      <c r="DK218">
        <v>0.122</v>
      </c>
      <c r="DL218">
        <v>-3.4000000000000002E-2</v>
      </c>
      <c r="DM218">
        <v>1.4079999999999999</v>
      </c>
      <c r="DN218">
        <v>0.02</v>
      </c>
      <c r="DO218">
        <v>400</v>
      </c>
      <c r="DP218">
        <v>26</v>
      </c>
      <c r="DQ218">
        <v>0.18</v>
      </c>
      <c r="DR218">
        <v>7.0000000000000007E-2</v>
      </c>
      <c r="DS218">
        <v>12.18444303926989</v>
      </c>
      <c r="DT218">
        <v>1.239609826700218</v>
      </c>
      <c r="DU218">
        <v>0.13922315060146781</v>
      </c>
      <c r="DV218">
        <v>0</v>
      </c>
      <c r="DW218">
        <v>43.925675089417069</v>
      </c>
      <c r="DX218">
        <v>1.4327775396989311</v>
      </c>
      <c r="DY218">
        <v>0.1434368955848776</v>
      </c>
      <c r="DZ218">
        <v>0</v>
      </c>
      <c r="EA218">
        <v>-54.187570967741927</v>
      </c>
      <c r="EB218">
        <v>-2.4872806451611589</v>
      </c>
      <c r="EC218">
        <v>0.2242355432007764</v>
      </c>
      <c r="ED218">
        <v>0</v>
      </c>
      <c r="EE218">
        <v>591.06219041791815</v>
      </c>
      <c r="EF218">
        <v>275.6760775782443</v>
      </c>
      <c r="EG218">
        <v>20.08755394977662</v>
      </c>
      <c r="EH218">
        <v>0</v>
      </c>
      <c r="EI218">
        <v>1.5474670731707321</v>
      </c>
      <c r="EJ218">
        <v>5.4551080139375818E-2</v>
      </c>
      <c r="EK218">
        <v>6.9364035257974072E-3</v>
      </c>
      <c r="EL218">
        <v>1</v>
      </c>
      <c r="EM218">
        <v>2.0150068213231158</v>
      </c>
      <c r="EN218">
        <v>-8.9507770570114043E-3</v>
      </c>
      <c r="EO218">
        <v>7.7888898825930896E-4</v>
      </c>
      <c r="EP218">
        <v>1</v>
      </c>
      <c r="EQ218">
        <v>2</v>
      </c>
      <c r="ER218">
        <v>6</v>
      </c>
      <c r="ES218" t="s">
        <v>412</v>
      </c>
      <c r="ET218">
        <v>2.9450500000000002</v>
      </c>
      <c r="EU218">
        <v>2.8009400000000002</v>
      </c>
      <c r="EV218">
        <v>0.16411800000000001</v>
      </c>
      <c r="EW218">
        <v>0.17005899999999999</v>
      </c>
      <c r="EX218">
        <v>0.11865000000000001</v>
      </c>
      <c r="EY218">
        <v>0.113951</v>
      </c>
      <c r="EZ218">
        <v>17213.2</v>
      </c>
      <c r="FA218">
        <v>17924.3</v>
      </c>
      <c r="FB218">
        <v>23933.1</v>
      </c>
      <c r="FC218">
        <v>25117.9</v>
      </c>
      <c r="FD218">
        <v>33754.1</v>
      </c>
      <c r="FE218">
        <v>35531.599999999999</v>
      </c>
      <c r="FF218">
        <v>43616.6</v>
      </c>
      <c r="FG218">
        <v>46427.8</v>
      </c>
      <c r="FH218">
        <v>1.7354700000000001</v>
      </c>
      <c r="FI218">
        <v>1.92292</v>
      </c>
      <c r="FJ218">
        <v>0.161991</v>
      </c>
      <c r="FK218">
        <v>0</v>
      </c>
      <c r="FL218">
        <v>29.1861</v>
      </c>
      <c r="FM218">
        <v>999.9</v>
      </c>
      <c r="FN218">
        <v>67.7</v>
      </c>
      <c r="FO218">
        <v>32.1</v>
      </c>
      <c r="FP218">
        <v>32.629300000000001</v>
      </c>
      <c r="FQ218">
        <v>63.707299999999996</v>
      </c>
      <c r="FR218">
        <v>23.345400000000001</v>
      </c>
      <c r="FS218">
        <v>1</v>
      </c>
      <c r="FT218">
        <v>0.168295</v>
      </c>
      <c r="FU218">
        <v>3.2960200000000002E-2</v>
      </c>
      <c r="FV218">
        <v>20.323799999999999</v>
      </c>
      <c r="FW218">
        <v>5.2110000000000003</v>
      </c>
      <c r="FX218">
        <v>11.904999999999999</v>
      </c>
      <c r="FY218">
        <v>5.0031499999999998</v>
      </c>
      <c r="FZ218">
        <v>3.28965</v>
      </c>
      <c r="GA218">
        <v>9999</v>
      </c>
      <c r="GB218">
        <v>9999</v>
      </c>
      <c r="GC218">
        <v>9999</v>
      </c>
      <c r="GD218">
        <v>999.9</v>
      </c>
      <c r="GE218">
        <v>1.85944</v>
      </c>
      <c r="GF218">
        <v>1.8544</v>
      </c>
      <c r="GG218">
        <v>1.8575999999999999</v>
      </c>
      <c r="GH218">
        <v>1.8559399999999999</v>
      </c>
      <c r="GI218">
        <v>1.85483</v>
      </c>
      <c r="GJ218">
        <v>1.8545400000000001</v>
      </c>
      <c r="GK218">
        <v>1.85304</v>
      </c>
      <c r="GL218">
        <v>1.8562700000000001</v>
      </c>
      <c r="GM218">
        <v>0</v>
      </c>
      <c r="GN218">
        <v>0</v>
      </c>
      <c r="GO218">
        <v>0</v>
      </c>
      <c r="GP218">
        <v>0</v>
      </c>
      <c r="GQ218" t="s">
        <v>386</v>
      </c>
      <c r="GR218" t="s">
        <v>387</v>
      </c>
      <c r="GS218" t="s">
        <v>388</v>
      </c>
      <c r="GT218" t="s">
        <v>388</v>
      </c>
      <c r="GU218" t="s">
        <v>388</v>
      </c>
      <c r="GV218" t="s">
        <v>388</v>
      </c>
      <c r="GW218">
        <v>0</v>
      </c>
      <c r="GX218">
        <v>100</v>
      </c>
      <c r="GY218">
        <v>100</v>
      </c>
      <c r="GZ218">
        <v>2.2629999999999999</v>
      </c>
      <c r="HA218">
        <v>1.6E-2</v>
      </c>
      <c r="HB218">
        <v>0.4723743322554726</v>
      </c>
      <c r="HC218">
        <v>2.7716384584972409E-3</v>
      </c>
      <c r="HD218">
        <v>-1.1467119688665799E-6</v>
      </c>
      <c r="HE218">
        <v>2.0626329066488061E-10</v>
      </c>
      <c r="HF218">
        <v>-6.6792426355626849E-2</v>
      </c>
      <c r="HG218">
        <v>1.066993184659233E-2</v>
      </c>
      <c r="HH218">
        <v>-3.4528890892081033E-4</v>
      </c>
      <c r="HI218">
        <v>2.382551249023132E-6</v>
      </c>
      <c r="HJ218">
        <v>1</v>
      </c>
      <c r="HK218">
        <v>2115</v>
      </c>
      <c r="HL218">
        <v>2</v>
      </c>
      <c r="HM218">
        <v>30</v>
      </c>
      <c r="HN218">
        <v>8.9</v>
      </c>
      <c r="HO218">
        <v>8.8000000000000007</v>
      </c>
      <c r="HP218">
        <v>2.2265600000000001</v>
      </c>
      <c r="HQ218">
        <v>2.2802699999999998</v>
      </c>
      <c r="HR218">
        <v>1.4978</v>
      </c>
      <c r="HS218">
        <v>2.3010299999999999</v>
      </c>
      <c r="HT218">
        <v>1.5478499999999999</v>
      </c>
      <c r="HU218">
        <v>2.3913600000000002</v>
      </c>
      <c r="HV218">
        <v>35.661299999999997</v>
      </c>
      <c r="HW218">
        <v>15.3316</v>
      </c>
      <c r="HX218">
        <v>18</v>
      </c>
      <c r="HY218">
        <v>362.79300000000001</v>
      </c>
      <c r="HZ218">
        <v>519.029</v>
      </c>
      <c r="IA218">
        <v>29.198</v>
      </c>
      <c r="IB218">
        <v>29.322900000000001</v>
      </c>
      <c r="IC218">
        <v>30.000399999999999</v>
      </c>
      <c r="ID218">
        <v>29.1173</v>
      </c>
      <c r="IE218">
        <v>29.192399999999999</v>
      </c>
      <c r="IF218">
        <v>44.591200000000001</v>
      </c>
      <c r="IG218">
        <v>24.060500000000001</v>
      </c>
      <c r="IH218">
        <v>68.190200000000004</v>
      </c>
      <c r="II218">
        <v>29.189800000000002</v>
      </c>
      <c r="IJ218">
        <v>1055.8800000000001</v>
      </c>
      <c r="IK218">
        <v>25.7072</v>
      </c>
      <c r="IL218">
        <v>100.876</v>
      </c>
      <c r="IM218">
        <v>100.624</v>
      </c>
      <c r="IN218" t="s">
        <v>3530</v>
      </c>
    </row>
    <row r="219" spans="1:248" x14ac:dyDescent="0.2">
      <c r="A219">
        <v>203</v>
      </c>
      <c r="B219">
        <v>1660311517.0999999</v>
      </c>
      <c r="C219">
        <v>550.5</v>
      </c>
      <c r="D219" t="s">
        <v>787</v>
      </c>
      <c r="E219" t="s">
        <v>788</v>
      </c>
      <c r="F219">
        <v>1</v>
      </c>
      <c r="G219" t="s">
        <v>376</v>
      </c>
      <c r="H219" t="s">
        <v>377</v>
      </c>
      <c r="I219" t="s">
        <v>378</v>
      </c>
      <c r="J219" t="s">
        <v>379</v>
      </c>
      <c r="K219" t="s">
        <v>380</v>
      </c>
      <c r="L219" t="s">
        <v>381</v>
      </c>
      <c r="M219" t="s">
        <v>382</v>
      </c>
      <c r="N219">
        <v>1660311509.599999</v>
      </c>
      <c r="O219">
        <f t="shared" si="102"/>
        <v>1.3299964040928262E-3</v>
      </c>
      <c r="P219">
        <f t="shared" si="103"/>
        <v>1.3299964040928263</v>
      </c>
      <c r="Q219">
        <f t="shared" si="104"/>
        <v>12.515136056603048</v>
      </c>
      <c r="R219">
        <f t="shared" si="105"/>
        <v>933.41093333333322</v>
      </c>
      <c r="S219">
        <f t="shared" si="106"/>
        <v>592.45073723929124</v>
      </c>
      <c r="T219">
        <f t="shared" si="107"/>
        <v>59.085849740582844</v>
      </c>
      <c r="U219">
        <f t="shared" si="108"/>
        <v>93.090234658404768</v>
      </c>
      <c r="V219">
        <f t="shared" si="109"/>
        <v>6.4153083290132779E-2</v>
      </c>
      <c r="W219">
        <f t="shared" si="110"/>
        <v>2.9217806834674667</v>
      </c>
      <c r="X219">
        <f t="shared" si="111"/>
        <v>6.3380697084045215E-2</v>
      </c>
      <c r="Y219">
        <f t="shared" si="112"/>
        <v>3.9681556613058874E-2</v>
      </c>
      <c r="Z219">
        <f t="shared" si="113"/>
        <v>321.50779525575405</v>
      </c>
      <c r="AA219">
        <f t="shared" si="114"/>
        <v>32.573832812316851</v>
      </c>
      <c r="AB219">
        <f t="shared" si="115"/>
        <v>31.82421999999999</v>
      </c>
      <c r="AC219">
        <f t="shared" si="116"/>
        <v>4.7277799836251706</v>
      </c>
      <c r="AD219">
        <f t="shared" si="117"/>
        <v>60.055217141070912</v>
      </c>
      <c r="AE219">
        <f t="shared" si="118"/>
        <v>2.713064858740593</v>
      </c>
      <c r="AF219">
        <f t="shared" si="119"/>
        <v>4.5176172660695721</v>
      </c>
      <c r="AG219">
        <f t="shared" si="120"/>
        <v>2.0147151248845776</v>
      </c>
      <c r="AH219">
        <f t="shared" si="121"/>
        <v>-58.652841420493637</v>
      </c>
      <c r="AI219">
        <f t="shared" si="122"/>
        <v>-126.01208178487286</v>
      </c>
      <c r="AJ219">
        <f t="shared" si="123"/>
        <v>-9.7255501824851542</v>
      </c>
      <c r="AK219">
        <f t="shared" si="124"/>
        <v>127.11732186790238</v>
      </c>
      <c r="AL219">
        <f t="shared" si="125"/>
        <v>43.983610865852917</v>
      </c>
      <c r="AM219">
        <f t="shared" si="126"/>
        <v>1.3290446137818779</v>
      </c>
      <c r="AN219">
        <f t="shared" si="127"/>
        <v>12.515136056603048</v>
      </c>
      <c r="AO219">
        <v>1037.344535641947</v>
      </c>
      <c r="AP219">
        <v>995.47230909090888</v>
      </c>
      <c r="AQ219">
        <v>5.144466917659396</v>
      </c>
      <c r="AR219">
        <v>65.304688863541145</v>
      </c>
      <c r="AS219">
        <f t="shared" si="128"/>
        <v>1.3299964040928263</v>
      </c>
      <c r="AT219">
        <v>25.649518136770919</v>
      </c>
      <c r="AU219">
        <v>27.201632121212128</v>
      </c>
      <c r="AV219">
        <v>-1.008616140665768E-6</v>
      </c>
      <c r="AW219">
        <v>82.040529931118442</v>
      </c>
      <c r="AX219">
        <v>119</v>
      </c>
      <c r="AY219">
        <v>24</v>
      </c>
      <c r="AZ219">
        <f t="shared" si="129"/>
        <v>1</v>
      </c>
      <c r="BA219">
        <f t="shared" si="130"/>
        <v>0</v>
      </c>
      <c r="BB219">
        <f t="shared" si="131"/>
        <v>51948.089786665783</v>
      </c>
      <c r="BC219">
        <f t="shared" si="132"/>
        <v>1999.9466666666669</v>
      </c>
      <c r="BD219">
        <f t="shared" si="133"/>
        <v>1681.1553591998729</v>
      </c>
      <c r="BE219">
        <f t="shared" si="134"/>
        <v>0.84060009560248572</v>
      </c>
      <c r="BF219">
        <f t="shared" si="135"/>
        <v>0.16075818451279733</v>
      </c>
      <c r="BG219">
        <v>6</v>
      </c>
      <c r="BH219">
        <v>0.5</v>
      </c>
      <c r="BI219" t="s">
        <v>383</v>
      </c>
      <c r="BJ219">
        <v>2</v>
      </c>
      <c r="BK219" t="b">
        <v>1</v>
      </c>
      <c r="BL219">
        <v>1660311509.599999</v>
      </c>
      <c r="BM219">
        <v>933.41093333333322</v>
      </c>
      <c r="BN219">
        <v>987.66333333333353</v>
      </c>
      <c r="BO219">
        <v>27.203759999999999</v>
      </c>
      <c r="BP219">
        <v>25.652766666666661</v>
      </c>
      <c r="BQ219">
        <v>931.18573333333336</v>
      </c>
      <c r="BR219">
        <v>27.18780666666667</v>
      </c>
      <c r="BS219">
        <v>500.15286666666668</v>
      </c>
      <c r="BT219">
        <v>99.631273333333326</v>
      </c>
      <c r="BU219">
        <v>9.9971859999999996E-2</v>
      </c>
      <c r="BV219">
        <v>31.024239999999999</v>
      </c>
      <c r="BW219">
        <v>31.82421999999999</v>
      </c>
      <c r="BX219">
        <v>999.89999999999986</v>
      </c>
      <c r="BY219">
        <v>0</v>
      </c>
      <c r="BZ219">
        <v>0</v>
      </c>
      <c r="CA219">
        <v>9992.6246666666648</v>
      </c>
      <c r="CB219">
        <v>0</v>
      </c>
      <c r="CC219">
        <v>11.160606666666659</v>
      </c>
      <c r="CD219">
        <v>-54.252693333333333</v>
      </c>
      <c r="CE219">
        <v>959.51319999999998</v>
      </c>
      <c r="CF219">
        <v>1013.6666</v>
      </c>
      <c r="CG219">
        <v>1.550994666666667</v>
      </c>
      <c r="CH219">
        <v>987.66333333333353</v>
      </c>
      <c r="CI219">
        <v>25.652766666666661</v>
      </c>
      <c r="CJ219">
        <v>2.7103453333333341</v>
      </c>
      <c r="CK219">
        <v>2.555819333333333</v>
      </c>
      <c r="CL219">
        <v>22.34796</v>
      </c>
      <c r="CM219">
        <v>21.386379999999999</v>
      </c>
      <c r="CN219">
        <v>1999.9466666666669</v>
      </c>
      <c r="CO219">
        <v>0.97999679999999989</v>
      </c>
      <c r="CP219">
        <v>2.0003400000000001E-2</v>
      </c>
      <c r="CQ219">
        <v>0</v>
      </c>
      <c r="CR219">
        <v>2.7341333333333329</v>
      </c>
      <c r="CS219">
        <v>0</v>
      </c>
      <c r="CT219">
        <v>23057.08</v>
      </c>
      <c r="CU219">
        <v>17411.85333333334</v>
      </c>
      <c r="CV219">
        <v>39.587200000000003</v>
      </c>
      <c r="CW219">
        <v>40.416333333333327</v>
      </c>
      <c r="CX219">
        <v>39.449599999999997</v>
      </c>
      <c r="CY219">
        <v>39.061999999999998</v>
      </c>
      <c r="CZ219">
        <v>39.7624</v>
      </c>
      <c r="DA219">
        <v>1959.942666666667</v>
      </c>
      <c r="DB219">
        <v>40.005333333333333</v>
      </c>
      <c r="DC219">
        <v>0</v>
      </c>
      <c r="DD219">
        <v>1660311514.8</v>
      </c>
      <c r="DE219">
        <v>0</v>
      </c>
      <c r="DF219">
        <v>1660310986.5999999</v>
      </c>
      <c r="DG219" t="s">
        <v>384</v>
      </c>
      <c r="DH219">
        <v>1660310983.5999999</v>
      </c>
      <c r="DI219">
        <v>1660310986.5999999</v>
      </c>
      <c r="DJ219">
        <v>1</v>
      </c>
      <c r="DK219">
        <v>0.122</v>
      </c>
      <c r="DL219">
        <v>-3.4000000000000002E-2</v>
      </c>
      <c r="DM219">
        <v>1.4079999999999999</v>
      </c>
      <c r="DN219">
        <v>0.02</v>
      </c>
      <c r="DO219">
        <v>400</v>
      </c>
      <c r="DP219">
        <v>26</v>
      </c>
      <c r="DQ219">
        <v>0.18</v>
      </c>
      <c r="DR219">
        <v>7.0000000000000007E-2</v>
      </c>
      <c r="DS219">
        <v>12.18444303926989</v>
      </c>
      <c r="DT219">
        <v>1.239609826700218</v>
      </c>
      <c r="DU219">
        <v>0.13922315060146781</v>
      </c>
      <c r="DV219">
        <v>0</v>
      </c>
      <c r="DW219">
        <v>43.925675089417069</v>
      </c>
      <c r="DX219">
        <v>1.4327775396989311</v>
      </c>
      <c r="DY219">
        <v>0.1434368955848776</v>
      </c>
      <c r="DZ219">
        <v>0</v>
      </c>
      <c r="EA219">
        <v>-54.187570967741927</v>
      </c>
      <c r="EB219">
        <v>-2.4872806451611589</v>
      </c>
      <c r="EC219">
        <v>0.2242355432007764</v>
      </c>
      <c r="ED219">
        <v>0</v>
      </c>
      <c r="EE219">
        <v>591.06219041791815</v>
      </c>
      <c r="EF219">
        <v>275.6760775782443</v>
      </c>
      <c r="EG219">
        <v>20.08755394977662</v>
      </c>
      <c r="EH219">
        <v>0</v>
      </c>
      <c r="EI219">
        <v>1.5474670731707321</v>
      </c>
      <c r="EJ219">
        <v>5.4551080139375818E-2</v>
      </c>
      <c r="EK219">
        <v>6.9364035257974072E-3</v>
      </c>
      <c r="EL219">
        <v>1</v>
      </c>
      <c r="EM219">
        <v>2.0150068213231158</v>
      </c>
      <c r="EN219">
        <v>-8.9507770570114043E-3</v>
      </c>
      <c r="EO219">
        <v>7.7888898825930896E-4</v>
      </c>
      <c r="EP219">
        <v>1</v>
      </c>
      <c r="EQ219">
        <v>2</v>
      </c>
      <c r="ER219">
        <v>6</v>
      </c>
      <c r="ES219" t="s">
        <v>412</v>
      </c>
      <c r="ET219">
        <v>2.9451499999999999</v>
      </c>
      <c r="EU219">
        <v>2.8009499999999998</v>
      </c>
      <c r="EV219">
        <v>0.16466700000000001</v>
      </c>
      <c r="EW219">
        <v>0.17058599999999999</v>
      </c>
      <c r="EX219">
        <v>0.11865199999999999</v>
      </c>
      <c r="EY219">
        <v>0.113951</v>
      </c>
      <c r="EZ219">
        <v>17201.900000000001</v>
      </c>
      <c r="FA219">
        <v>17912.900000000001</v>
      </c>
      <c r="FB219">
        <v>23933.200000000001</v>
      </c>
      <c r="FC219">
        <v>25117.8</v>
      </c>
      <c r="FD219">
        <v>33754.199999999997</v>
      </c>
      <c r="FE219">
        <v>35531.4</v>
      </c>
      <c r="FF219">
        <v>43616.800000000003</v>
      </c>
      <c r="FG219">
        <v>46427.5</v>
      </c>
      <c r="FH219">
        <v>1.73533</v>
      </c>
      <c r="FI219">
        <v>1.9229000000000001</v>
      </c>
      <c r="FJ219">
        <v>0.161603</v>
      </c>
      <c r="FK219">
        <v>0</v>
      </c>
      <c r="FL219">
        <v>29.1873</v>
      </c>
      <c r="FM219">
        <v>999.9</v>
      </c>
      <c r="FN219">
        <v>67.7</v>
      </c>
      <c r="FO219">
        <v>32.1</v>
      </c>
      <c r="FP219">
        <v>32.630699999999997</v>
      </c>
      <c r="FQ219">
        <v>63.7273</v>
      </c>
      <c r="FR219">
        <v>22.884599999999999</v>
      </c>
      <c r="FS219">
        <v>1</v>
      </c>
      <c r="FT219">
        <v>0.168293</v>
      </c>
      <c r="FU219">
        <v>1.9365500000000001E-2</v>
      </c>
      <c r="FV219">
        <v>20.323799999999999</v>
      </c>
      <c r="FW219">
        <v>5.2103999999999999</v>
      </c>
      <c r="FX219">
        <v>11.905099999999999</v>
      </c>
      <c r="FY219">
        <v>5.0030000000000001</v>
      </c>
      <c r="FZ219">
        <v>3.2895300000000001</v>
      </c>
      <c r="GA219">
        <v>9999</v>
      </c>
      <c r="GB219">
        <v>9999</v>
      </c>
      <c r="GC219">
        <v>9999</v>
      </c>
      <c r="GD219">
        <v>999.9</v>
      </c>
      <c r="GE219">
        <v>1.85944</v>
      </c>
      <c r="GF219">
        <v>1.8544</v>
      </c>
      <c r="GG219">
        <v>1.8575999999999999</v>
      </c>
      <c r="GH219">
        <v>1.8559399999999999</v>
      </c>
      <c r="GI219">
        <v>1.8548199999999999</v>
      </c>
      <c r="GJ219">
        <v>1.85453</v>
      </c>
      <c r="GK219">
        <v>1.8530500000000001</v>
      </c>
      <c r="GL219">
        <v>1.8562700000000001</v>
      </c>
      <c r="GM219">
        <v>0</v>
      </c>
      <c r="GN219">
        <v>0</v>
      </c>
      <c r="GO219">
        <v>0</v>
      </c>
      <c r="GP219">
        <v>0</v>
      </c>
      <c r="GQ219" t="s">
        <v>386</v>
      </c>
      <c r="GR219" t="s">
        <v>387</v>
      </c>
      <c r="GS219" t="s">
        <v>388</v>
      </c>
      <c r="GT219" t="s">
        <v>388</v>
      </c>
      <c r="GU219" t="s">
        <v>388</v>
      </c>
      <c r="GV219" t="s">
        <v>388</v>
      </c>
      <c r="GW219">
        <v>0</v>
      </c>
      <c r="GX219">
        <v>100</v>
      </c>
      <c r="GY219">
        <v>100</v>
      </c>
      <c r="GZ219">
        <v>2.2690000000000001</v>
      </c>
      <c r="HA219">
        <v>1.5900000000000001E-2</v>
      </c>
      <c r="HB219">
        <v>0.4723743322554726</v>
      </c>
      <c r="HC219">
        <v>2.7716384584972409E-3</v>
      </c>
      <c r="HD219">
        <v>-1.1467119688665799E-6</v>
      </c>
      <c r="HE219">
        <v>2.0626329066488061E-10</v>
      </c>
      <c r="HF219">
        <v>-6.6792426355626849E-2</v>
      </c>
      <c r="HG219">
        <v>1.066993184659233E-2</v>
      </c>
      <c r="HH219">
        <v>-3.4528890892081033E-4</v>
      </c>
      <c r="HI219">
        <v>2.382551249023132E-6</v>
      </c>
      <c r="HJ219">
        <v>1</v>
      </c>
      <c r="HK219">
        <v>2115</v>
      </c>
      <c r="HL219">
        <v>2</v>
      </c>
      <c r="HM219">
        <v>30</v>
      </c>
      <c r="HN219">
        <v>8.9</v>
      </c>
      <c r="HO219">
        <v>8.8000000000000007</v>
      </c>
      <c r="HP219">
        <v>2.2399900000000001</v>
      </c>
      <c r="HQ219">
        <v>2.2741699999999998</v>
      </c>
      <c r="HR219">
        <v>1.4978</v>
      </c>
      <c r="HS219">
        <v>2.3010299999999999</v>
      </c>
      <c r="HT219">
        <v>1.5478499999999999</v>
      </c>
      <c r="HU219">
        <v>2.4291999999999998</v>
      </c>
      <c r="HV219">
        <v>35.661299999999997</v>
      </c>
      <c r="HW219">
        <v>15.322800000000001</v>
      </c>
      <c r="HX219">
        <v>18</v>
      </c>
      <c r="HY219">
        <v>362.72699999999998</v>
      </c>
      <c r="HZ219">
        <v>519.01599999999996</v>
      </c>
      <c r="IA219">
        <v>29.1919</v>
      </c>
      <c r="IB219">
        <v>29.323599999999999</v>
      </c>
      <c r="IC219">
        <v>30.000399999999999</v>
      </c>
      <c r="ID219">
        <v>29.117999999999999</v>
      </c>
      <c r="IE219">
        <v>29.192799999999998</v>
      </c>
      <c r="IF219">
        <v>44.833300000000001</v>
      </c>
      <c r="IG219">
        <v>24.060500000000001</v>
      </c>
      <c r="IH219">
        <v>68.190200000000004</v>
      </c>
      <c r="II219">
        <v>29.167300000000001</v>
      </c>
      <c r="IJ219">
        <v>1055.8800000000001</v>
      </c>
      <c r="IK219">
        <v>25.7072</v>
      </c>
      <c r="IL219">
        <v>100.876</v>
      </c>
      <c r="IM219">
        <v>100.624</v>
      </c>
      <c r="IN219" t="s">
        <v>3530</v>
      </c>
    </row>
    <row r="220" spans="1:248" x14ac:dyDescent="0.2">
      <c r="A220">
        <v>204</v>
      </c>
      <c r="B220">
        <v>1660311518.0999999</v>
      </c>
      <c r="C220">
        <v>551.5</v>
      </c>
      <c r="D220" t="s">
        <v>789</v>
      </c>
      <c r="E220" t="s">
        <v>790</v>
      </c>
      <c r="F220">
        <v>1</v>
      </c>
      <c r="G220" t="s">
        <v>376</v>
      </c>
      <c r="H220" t="s">
        <v>377</v>
      </c>
      <c r="I220" t="s">
        <v>378</v>
      </c>
      <c r="J220" t="s">
        <v>379</v>
      </c>
      <c r="K220" t="s">
        <v>380</v>
      </c>
      <c r="L220" t="s">
        <v>381</v>
      </c>
      <c r="M220" t="s">
        <v>382</v>
      </c>
      <c r="N220">
        <v>1660311510.0999999</v>
      </c>
      <c r="O220">
        <f t="shared" si="102"/>
        <v>1.3295755796158366E-3</v>
      </c>
      <c r="P220">
        <f t="shared" si="103"/>
        <v>1.3295755796158366</v>
      </c>
      <c r="Q220">
        <f t="shared" si="104"/>
        <v>12.530309768074121</v>
      </c>
      <c r="R220">
        <f t="shared" si="105"/>
        <v>935.90974999999992</v>
      </c>
      <c r="S220">
        <f t="shared" si="106"/>
        <v>594.41724608397885</v>
      </c>
      <c r="T220">
        <f t="shared" si="107"/>
        <v>59.282037851712126</v>
      </c>
      <c r="U220">
        <f t="shared" si="108"/>
        <v>93.339548256390742</v>
      </c>
      <c r="V220">
        <f t="shared" si="109"/>
        <v>6.4137248534703775E-2</v>
      </c>
      <c r="W220">
        <f t="shared" si="110"/>
        <v>2.9219601282171195</v>
      </c>
      <c r="X220">
        <f t="shared" si="111"/>
        <v>6.336528789493126E-2</v>
      </c>
      <c r="Y220">
        <f t="shared" si="112"/>
        <v>3.9671888296604549E-2</v>
      </c>
      <c r="Z220">
        <f t="shared" si="113"/>
        <v>321.50920580228785</v>
      </c>
      <c r="AA220">
        <f t="shared" si="114"/>
        <v>32.573703579221394</v>
      </c>
      <c r="AB220">
        <f t="shared" si="115"/>
        <v>31.823656249999999</v>
      </c>
      <c r="AC220">
        <f t="shared" si="116"/>
        <v>4.7276289345394176</v>
      </c>
      <c r="AD220">
        <f t="shared" si="117"/>
        <v>60.055598190865524</v>
      </c>
      <c r="AE220">
        <f t="shared" si="118"/>
        <v>2.7130575200195755</v>
      </c>
      <c r="AF220">
        <f t="shared" si="119"/>
        <v>4.5175763821335684</v>
      </c>
      <c r="AG220">
        <f t="shared" si="120"/>
        <v>2.0145714145198421</v>
      </c>
      <c r="AH220">
        <f t="shared" si="121"/>
        <v>-58.634283061058397</v>
      </c>
      <c r="AI220">
        <f t="shared" si="122"/>
        <v>-125.95602184231942</v>
      </c>
      <c r="AJ220">
        <f t="shared" si="123"/>
        <v>-9.7205918772852762</v>
      </c>
      <c r="AK220">
        <f t="shared" si="124"/>
        <v>127.19830902162474</v>
      </c>
      <c r="AL220">
        <f t="shared" si="125"/>
        <v>44.001938434121939</v>
      </c>
      <c r="AM220">
        <f t="shared" si="126"/>
        <v>1.328995155994884</v>
      </c>
      <c r="AN220">
        <f t="shared" si="127"/>
        <v>12.530309768074121</v>
      </c>
      <c r="AO220">
        <v>1042.566821260687</v>
      </c>
      <c r="AP220">
        <v>1000.625248484848</v>
      </c>
      <c r="AQ220">
        <v>5.1542978621035092</v>
      </c>
      <c r="AR220">
        <v>65.304688863541145</v>
      </c>
      <c r="AS220">
        <f t="shared" si="128"/>
        <v>1.3295755796158366</v>
      </c>
      <c r="AT220">
        <v>25.650417232554879</v>
      </c>
      <c r="AU220">
        <v>27.202030303030298</v>
      </c>
      <c r="AV220">
        <v>6.7736245003546846E-7</v>
      </c>
      <c r="AW220">
        <v>82.040529931118442</v>
      </c>
      <c r="AX220">
        <v>119</v>
      </c>
      <c r="AY220">
        <v>24</v>
      </c>
      <c r="AZ220">
        <f t="shared" si="129"/>
        <v>1</v>
      </c>
      <c r="BA220">
        <f t="shared" si="130"/>
        <v>0</v>
      </c>
      <c r="BB220">
        <f t="shared" si="131"/>
        <v>51953.224625332732</v>
      </c>
      <c r="BC220">
        <f t="shared" si="132"/>
        <v>1999.9556250000001</v>
      </c>
      <c r="BD220">
        <f t="shared" si="133"/>
        <v>1681.1628742498899</v>
      </c>
      <c r="BE220">
        <f t="shared" si="134"/>
        <v>0.84060008793939611</v>
      </c>
      <c r="BF220">
        <f t="shared" si="135"/>
        <v>0.16075816972303464</v>
      </c>
      <c r="BG220">
        <v>6</v>
      </c>
      <c r="BH220">
        <v>0.5</v>
      </c>
      <c r="BI220" t="s">
        <v>383</v>
      </c>
      <c r="BJ220">
        <v>2</v>
      </c>
      <c r="BK220" t="b">
        <v>1</v>
      </c>
      <c r="BL220">
        <v>1660311510.0999999</v>
      </c>
      <c r="BM220">
        <v>935.90974999999992</v>
      </c>
      <c r="BN220">
        <v>990.1881249999999</v>
      </c>
      <c r="BO220">
        <v>27.203656250000002</v>
      </c>
      <c r="BP220">
        <v>25.652718749999998</v>
      </c>
      <c r="BQ220">
        <v>933.68168750000007</v>
      </c>
      <c r="BR220">
        <v>27.187706250000002</v>
      </c>
      <c r="BS220">
        <v>500.15231249999999</v>
      </c>
      <c r="BT220">
        <v>99.631399999999999</v>
      </c>
      <c r="BU220">
        <v>9.9955781250000014E-2</v>
      </c>
      <c r="BV220">
        <v>31.024081249999998</v>
      </c>
      <c r="BW220">
        <v>31.823656249999999</v>
      </c>
      <c r="BX220">
        <v>999.9</v>
      </c>
      <c r="BY220">
        <v>0</v>
      </c>
      <c r="BZ220">
        <v>0</v>
      </c>
      <c r="CA220">
        <v>9993.635624999999</v>
      </c>
      <c r="CB220">
        <v>0</v>
      </c>
      <c r="CC220">
        <v>11.162262500000001</v>
      </c>
      <c r="CD220">
        <v>-54.278475</v>
      </c>
      <c r="CE220">
        <v>962.08175000000006</v>
      </c>
      <c r="CF220">
        <v>1016.2574375</v>
      </c>
      <c r="CG220">
        <v>1.5509431250000001</v>
      </c>
      <c r="CH220">
        <v>990.1881249999999</v>
      </c>
      <c r="CI220">
        <v>25.652718749999998</v>
      </c>
      <c r="CJ220">
        <v>2.71033875</v>
      </c>
      <c r="CK220">
        <v>2.5558174999999999</v>
      </c>
      <c r="CL220">
        <v>22.347918750000002</v>
      </c>
      <c r="CM220">
        <v>21.386368749999999</v>
      </c>
      <c r="CN220">
        <v>1999.9556250000001</v>
      </c>
      <c r="CO220">
        <v>0.97999693749999994</v>
      </c>
      <c r="CP220">
        <v>2.0003262500000001E-2</v>
      </c>
      <c r="CQ220">
        <v>0</v>
      </c>
      <c r="CR220">
        <v>2.6888749999999999</v>
      </c>
      <c r="CS220">
        <v>0</v>
      </c>
      <c r="CT220">
        <v>23055.993750000001</v>
      </c>
      <c r="CU220">
        <v>17411.931250000001</v>
      </c>
      <c r="CV220">
        <v>39.5895625</v>
      </c>
      <c r="CW220">
        <v>40.417625000000001</v>
      </c>
      <c r="CX220">
        <v>39.452749999999988</v>
      </c>
      <c r="CY220">
        <v>39.061999999999998</v>
      </c>
      <c r="CZ220">
        <v>39.761625000000002</v>
      </c>
      <c r="DA220">
        <v>1959.951875</v>
      </c>
      <c r="DB220">
        <v>40.005000000000003</v>
      </c>
      <c r="DC220">
        <v>0</v>
      </c>
      <c r="DD220">
        <v>1660311516</v>
      </c>
      <c r="DE220">
        <v>0</v>
      </c>
      <c r="DF220">
        <v>1660310986.5999999</v>
      </c>
      <c r="DG220" t="s">
        <v>384</v>
      </c>
      <c r="DH220">
        <v>1660310983.5999999</v>
      </c>
      <c r="DI220">
        <v>1660310986.5999999</v>
      </c>
      <c r="DJ220">
        <v>1</v>
      </c>
      <c r="DK220">
        <v>0.122</v>
      </c>
      <c r="DL220">
        <v>-3.4000000000000002E-2</v>
      </c>
      <c r="DM220">
        <v>1.4079999999999999</v>
      </c>
      <c r="DN220">
        <v>0.02</v>
      </c>
      <c r="DO220">
        <v>400</v>
      </c>
      <c r="DP220">
        <v>26</v>
      </c>
      <c r="DQ220">
        <v>0.18</v>
      </c>
      <c r="DR220">
        <v>7.0000000000000007E-2</v>
      </c>
      <c r="DS220">
        <v>12.2548822338112</v>
      </c>
      <c r="DT220">
        <v>0.99415112690585672</v>
      </c>
      <c r="DU220">
        <v>0.11690238874566281</v>
      </c>
      <c r="DV220">
        <v>0</v>
      </c>
      <c r="DW220">
        <v>43.97235619515795</v>
      </c>
      <c r="DX220">
        <v>1.995156066694477</v>
      </c>
      <c r="DY220">
        <v>0.1848772102770842</v>
      </c>
      <c r="DZ220">
        <v>0</v>
      </c>
      <c r="EA220">
        <v>-54.262870000000007</v>
      </c>
      <c r="EB220">
        <v>-3.2727377085650988</v>
      </c>
      <c r="EC220">
        <v>0.26548455466687071</v>
      </c>
      <c r="ED220">
        <v>0</v>
      </c>
      <c r="EE220">
        <v>596.0149013976021</v>
      </c>
      <c r="EF220">
        <v>274.54539697671561</v>
      </c>
      <c r="EG220">
        <v>20.647877659383301</v>
      </c>
      <c r="EH220">
        <v>0</v>
      </c>
      <c r="EI220">
        <v>1.5482275000000001</v>
      </c>
      <c r="EJ220">
        <v>4.9471069418380177E-2</v>
      </c>
      <c r="EK220">
        <v>6.7332446673204942E-3</v>
      </c>
      <c r="EL220">
        <v>1</v>
      </c>
      <c r="EM220">
        <v>2.0148310914227761</v>
      </c>
      <c r="EN220">
        <v>-9.6129807252265838E-3</v>
      </c>
      <c r="EO220">
        <v>8.3813276044157603E-4</v>
      </c>
      <c r="EP220">
        <v>1</v>
      </c>
      <c r="EQ220">
        <v>2</v>
      </c>
      <c r="ER220">
        <v>6</v>
      </c>
      <c r="ES220" t="s">
        <v>412</v>
      </c>
      <c r="ET220">
        <v>2.9451200000000002</v>
      </c>
      <c r="EU220">
        <v>2.8009900000000001</v>
      </c>
      <c r="EV220">
        <v>0.16520799999999999</v>
      </c>
      <c r="EW220">
        <v>0.17111499999999999</v>
      </c>
      <c r="EX220">
        <v>0.118654</v>
      </c>
      <c r="EY220">
        <v>0.113953</v>
      </c>
      <c r="EZ220">
        <v>17190.8</v>
      </c>
      <c r="FA220">
        <v>17901.400000000001</v>
      </c>
      <c r="FB220">
        <v>23933.200000000001</v>
      </c>
      <c r="FC220">
        <v>25117.8</v>
      </c>
      <c r="FD220">
        <v>33754.300000000003</v>
      </c>
      <c r="FE220">
        <v>35531.300000000003</v>
      </c>
      <c r="FF220">
        <v>43617.1</v>
      </c>
      <c r="FG220">
        <v>46427.4</v>
      </c>
      <c r="FH220">
        <v>1.73495</v>
      </c>
      <c r="FI220">
        <v>1.9229700000000001</v>
      </c>
      <c r="FJ220">
        <v>0.16156999999999999</v>
      </c>
      <c r="FK220">
        <v>0</v>
      </c>
      <c r="FL220">
        <v>29.187999999999999</v>
      </c>
      <c r="FM220">
        <v>999.9</v>
      </c>
      <c r="FN220">
        <v>67.7</v>
      </c>
      <c r="FO220">
        <v>32.1</v>
      </c>
      <c r="FP220">
        <v>32.627499999999998</v>
      </c>
      <c r="FQ220">
        <v>63.957299999999996</v>
      </c>
      <c r="FR220">
        <v>23.117000000000001</v>
      </c>
      <c r="FS220">
        <v>1</v>
      </c>
      <c r="FT220">
        <v>0.16830000000000001</v>
      </c>
      <c r="FU220">
        <v>2.5027199999999999E-2</v>
      </c>
      <c r="FV220">
        <v>20.323799999999999</v>
      </c>
      <c r="FW220">
        <v>5.2105499999999996</v>
      </c>
      <c r="FX220">
        <v>11.9047</v>
      </c>
      <c r="FY220">
        <v>5.0029000000000003</v>
      </c>
      <c r="FZ220">
        <v>3.2895300000000001</v>
      </c>
      <c r="GA220">
        <v>9999</v>
      </c>
      <c r="GB220">
        <v>9999</v>
      </c>
      <c r="GC220">
        <v>9999</v>
      </c>
      <c r="GD220">
        <v>999.9</v>
      </c>
      <c r="GE220">
        <v>1.85944</v>
      </c>
      <c r="GF220">
        <v>1.8544</v>
      </c>
      <c r="GG220">
        <v>1.8575999999999999</v>
      </c>
      <c r="GH220">
        <v>1.8559399999999999</v>
      </c>
      <c r="GI220">
        <v>1.8548199999999999</v>
      </c>
      <c r="GJ220">
        <v>1.85453</v>
      </c>
      <c r="GK220">
        <v>1.8530500000000001</v>
      </c>
      <c r="GL220">
        <v>1.85626</v>
      </c>
      <c r="GM220">
        <v>0</v>
      </c>
      <c r="GN220">
        <v>0</v>
      </c>
      <c r="GO220">
        <v>0</v>
      </c>
      <c r="GP220">
        <v>0</v>
      </c>
      <c r="GQ220" t="s">
        <v>386</v>
      </c>
      <c r="GR220" t="s">
        <v>387</v>
      </c>
      <c r="GS220" t="s">
        <v>388</v>
      </c>
      <c r="GT220" t="s">
        <v>388</v>
      </c>
      <c r="GU220" t="s">
        <v>388</v>
      </c>
      <c r="GV220" t="s">
        <v>388</v>
      </c>
      <c r="GW220">
        <v>0</v>
      </c>
      <c r="GX220">
        <v>100</v>
      </c>
      <c r="GY220">
        <v>100</v>
      </c>
      <c r="GZ220">
        <v>2.274</v>
      </c>
      <c r="HA220">
        <v>1.6E-2</v>
      </c>
      <c r="HB220">
        <v>0.4723743322554726</v>
      </c>
      <c r="HC220">
        <v>2.7716384584972409E-3</v>
      </c>
      <c r="HD220">
        <v>-1.1467119688665799E-6</v>
      </c>
      <c r="HE220">
        <v>2.0626329066488061E-10</v>
      </c>
      <c r="HF220">
        <v>-6.6792426355626849E-2</v>
      </c>
      <c r="HG220">
        <v>1.066993184659233E-2</v>
      </c>
      <c r="HH220">
        <v>-3.4528890892081033E-4</v>
      </c>
      <c r="HI220">
        <v>2.382551249023132E-6</v>
      </c>
      <c r="HJ220">
        <v>1</v>
      </c>
      <c r="HK220">
        <v>2115</v>
      </c>
      <c r="HL220">
        <v>2</v>
      </c>
      <c r="HM220">
        <v>30</v>
      </c>
      <c r="HN220">
        <v>8.9</v>
      </c>
      <c r="HO220">
        <v>8.9</v>
      </c>
      <c r="HP220">
        <v>2.2460900000000001</v>
      </c>
      <c r="HQ220">
        <v>2.2888199999999999</v>
      </c>
      <c r="HR220">
        <v>1.4978</v>
      </c>
      <c r="HS220">
        <v>2.3010299999999999</v>
      </c>
      <c r="HT220">
        <v>1.5478499999999999</v>
      </c>
      <c r="HU220">
        <v>2.4572799999999999</v>
      </c>
      <c r="HV220">
        <v>35.661299999999997</v>
      </c>
      <c r="HW220">
        <v>15.340400000000001</v>
      </c>
      <c r="HX220">
        <v>18</v>
      </c>
      <c r="HY220">
        <v>362.55399999999997</v>
      </c>
      <c r="HZ220">
        <v>519.06799999999998</v>
      </c>
      <c r="IA220">
        <v>29.187799999999999</v>
      </c>
      <c r="IB220">
        <v>29.324200000000001</v>
      </c>
      <c r="IC220">
        <v>30.000399999999999</v>
      </c>
      <c r="ID220">
        <v>29.118600000000001</v>
      </c>
      <c r="IE220">
        <v>29.193000000000001</v>
      </c>
      <c r="IF220">
        <v>44.952100000000002</v>
      </c>
      <c r="IG220">
        <v>24.060500000000001</v>
      </c>
      <c r="IH220">
        <v>68.190200000000004</v>
      </c>
      <c r="II220">
        <v>29.167300000000001</v>
      </c>
      <c r="IJ220">
        <v>1065.93</v>
      </c>
      <c r="IK220">
        <v>25.706099999999999</v>
      </c>
      <c r="IL220">
        <v>100.876</v>
      </c>
      <c r="IM220">
        <v>100.624</v>
      </c>
      <c r="IN220" t="s">
        <v>3530</v>
      </c>
    </row>
    <row r="221" spans="1:248" x14ac:dyDescent="0.2">
      <c r="A221">
        <v>205</v>
      </c>
      <c r="B221">
        <v>1660311519.0999999</v>
      </c>
      <c r="C221">
        <v>552.5</v>
      </c>
      <c r="D221" t="s">
        <v>791</v>
      </c>
      <c r="E221" t="s">
        <v>792</v>
      </c>
      <c r="F221">
        <v>1</v>
      </c>
      <c r="G221" t="s">
        <v>376</v>
      </c>
      <c r="H221" t="s">
        <v>377</v>
      </c>
      <c r="I221" t="s">
        <v>378</v>
      </c>
      <c r="J221" t="s">
        <v>379</v>
      </c>
      <c r="K221" t="s">
        <v>380</v>
      </c>
      <c r="L221" t="s">
        <v>381</v>
      </c>
      <c r="M221" t="s">
        <v>382</v>
      </c>
      <c r="N221">
        <v>1660311511.599999</v>
      </c>
      <c r="O221">
        <f t="shared" si="102"/>
        <v>1.3286174240618519E-3</v>
      </c>
      <c r="P221">
        <f t="shared" si="103"/>
        <v>1.3286174240618518</v>
      </c>
      <c r="Q221">
        <f t="shared" si="104"/>
        <v>12.629355866121312</v>
      </c>
      <c r="R221">
        <f t="shared" si="105"/>
        <v>943.39886666666666</v>
      </c>
      <c r="S221">
        <f t="shared" si="106"/>
        <v>599.03331304379537</v>
      </c>
      <c r="T221">
        <f t="shared" si="107"/>
        <v>59.742603581922566</v>
      </c>
      <c r="U221">
        <f t="shared" si="108"/>
        <v>94.086761593476069</v>
      </c>
      <c r="V221">
        <f t="shared" si="109"/>
        <v>6.4101003259257203E-2</v>
      </c>
      <c r="W221">
        <f t="shared" si="110"/>
        <v>2.9222940640834794</v>
      </c>
      <c r="X221">
        <f t="shared" si="111"/>
        <v>6.3329996188544249E-2</v>
      </c>
      <c r="Y221">
        <f t="shared" si="112"/>
        <v>3.9649746779763205E-2</v>
      </c>
      <c r="Z221">
        <f t="shared" si="113"/>
        <v>321.5113356558229</v>
      </c>
      <c r="AA221">
        <f t="shared" si="114"/>
        <v>32.573220139245961</v>
      </c>
      <c r="AB221">
        <f t="shared" si="115"/>
        <v>31.822446666666661</v>
      </c>
      <c r="AC221">
        <f t="shared" si="116"/>
        <v>4.7273048574424781</v>
      </c>
      <c r="AD221">
        <f t="shared" si="117"/>
        <v>60.057487569692235</v>
      </c>
      <c r="AE221">
        <f t="shared" si="118"/>
        <v>2.7130529738570357</v>
      </c>
      <c r="AF221">
        <f t="shared" si="119"/>
        <v>4.5174266917322177</v>
      </c>
      <c r="AG221">
        <f t="shared" si="120"/>
        <v>2.0142518835854424</v>
      </c>
      <c r="AH221">
        <f t="shared" si="121"/>
        <v>-58.592028401127664</v>
      </c>
      <c r="AI221">
        <f t="shared" si="122"/>
        <v>-125.87142485710686</v>
      </c>
      <c r="AJ221">
        <f t="shared" si="123"/>
        <v>-9.7128673708118711</v>
      </c>
      <c r="AK221">
        <f t="shared" si="124"/>
        <v>127.33501502677652</v>
      </c>
      <c r="AL221">
        <f t="shared" si="125"/>
        <v>44.043683834569549</v>
      </c>
      <c r="AM221">
        <f t="shared" si="126"/>
        <v>1.3300705549580245</v>
      </c>
      <c r="AN221">
        <f t="shared" si="127"/>
        <v>12.629355866121312</v>
      </c>
      <c r="AO221">
        <v>1047.731197053419</v>
      </c>
      <c r="AP221">
        <v>1005.734836363636</v>
      </c>
      <c r="AQ221">
        <v>5.141108939092903</v>
      </c>
      <c r="AR221">
        <v>65.304688863541145</v>
      </c>
      <c r="AS221">
        <f t="shared" si="128"/>
        <v>1.3286174240618518</v>
      </c>
      <c r="AT221">
        <v>25.65137976903241</v>
      </c>
      <c r="AU221">
        <v>27.201892727272721</v>
      </c>
      <c r="AV221">
        <v>1.105161478087535E-6</v>
      </c>
      <c r="AW221">
        <v>82.040529931118442</v>
      </c>
      <c r="AX221">
        <v>120</v>
      </c>
      <c r="AY221">
        <v>24</v>
      </c>
      <c r="AZ221">
        <f t="shared" si="129"/>
        <v>1</v>
      </c>
      <c r="BA221">
        <f t="shared" si="130"/>
        <v>0</v>
      </c>
      <c r="BB221">
        <f t="shared" si="131"/>
        <v>51962.832588288227</v>
      </c>
      <c r="BC221">
        <f t="shared" si="132"/>
        <v>1999.969333333333</v>
      </c>
      <c r="BD221">
        <f t="shared" si="133"/>
        <v>1681.1743591999079</v>
      </c>
      <c r="BE221">
        <f t="shared" si="134"/>
        <v>0.84060006880100901</v>
      </c>
      <c r="BF221">
        <f t="shared" si="135"/>
        <v>0.16075813278594753</v>
      </c>
      <c r="BG221">
        <v>6</v>
      </c>
      <c r="BH221">
        <v>0.5</v>
      </c>
      <c r="BI221" t="s">
        <v>383</v>
      </c>
      <c r="BJ221">
        <v>2</v>
      </c>
      <c r="BK221" t="b">
        <v>1</v>
      </c>
      <c r="BL221">
        <v>1660311511.599999</v>
      </c>
      <c r="BM221">
        <v>943.39886666666666</v>
      </c>
      <c r="BN221">
        <v>997.74120000000005</v>
      </c>
      <c r="BO221">
        <v>27.20351999999999</v>
      </c>
      <c r="BP221">
        <v>25.65130666666666</v>
      </c>
      <c r="BQ221">
        <v>941.16206666666653</v>
      </c>
      <c r="BR221">
        <v>27.187580000000001</v>
      </c>
      <c r="BS221">
        <v>500.14566666666673</v>
      </c>
      <c r="BT221">
        <v>99.631773333333328</v>
      </c>
      <c r="BU221">
        <v>9.9914839999999991E-2</v>
      </c>
      <c r="BV221">
        <v>31.023499999999999</v>
      </c>
      <c r="BW221">
        <v>31.822446666666661</v>
      </c>
      <c r="BX221">
        <v>999.89999999999986</v>
      </c>
      <c r="BY221">
        <v>0</v>
      </c>
      <c r="BZ221">
        <v>0</v>
      </c>
      <c r="CA221">
        <v>9995.503333333334</v>
      </c>
      <c r="CB221">
        <v>0</v>
      </c>
      <c r="CC221">
        <v>11.16447333333333</v>
      </c>
      <c r="CD221">
        <v>-54.342706666666672</v>
      </c>
      <c r="CE221">
        <v>969.78006666666658</v>
      </c>
      <c r="CF221">
        <v>1024.0079333333331</v>
      </c>
      <c r="CG221">
        <v>1.552224666666667</v>
      </c>
      <c r="CH221">
        <v>997.74120000000005</v>
      </c>
      <c r="CI221">
        <v>25.65130666666666</v>
      </c>
      <c r="CJ221">
        <v>2.7103359999999999</v>
      </c>
      <c r="CK221">
        <v>2.5556866666666669</v>
      </c>
      <c r="CL221">
        <v>22.347899999999999</v>
      </c>
      <c r="CM221">
        <v>21.385533333333331</v>
      </c>
      <c r="CN221">
        <v>1999.969333333333</v>
      </c>
      <c r="CO221">
        <v>0.97999719999999979</v>
      </c>
      <c r="CP221">
        <v>2.0003E-2</v>
      </c>
      <c r="CQ221">
        <v>0</v>
      </c>
      <c r="CR221">
        <v>2.631733333333333</v>
      </c>
      <c r="CS221">
        <v>0</v>
      </c>
      <c r="CT221">
        <v>23052.58</v>
      </c>
      <c r="CU221">
        <v>17412.046666666669</v>
      </c>
      <c r="CV221">
        <v>39.595599999999997</v>
      </c>
      <c r="CW221">
        <v>40.424600000000012</v>
      </c>
      <c r="CX221">
        <v>39.457999999999998</v>
      </c>
      <c r="CY221">
        <v>39.061999999999998</v>
      </c>
      <c r="CZ221">
        <v>39.766533333333342</v>
      </c>
      <c r="DA221">
        <v>1959.9666666666669</v>
      </c>
      <c r="DB221">
        <v>40.003999999999998</v>
      </c>
      <c r="DC221">
        <v>0</v>
      </c>
      <c r="DD221">
        <v>1660311517.2</v>
      </c>
      <c r="DE221">
        <v>0</v>
      </c>
      <c r="DF221">
        <v>1660310986.5999999</v>
      </c>
      <c r="DG221" t="s">
        <v>384</v>
      </c>
      <c r="DH221">
        <v>1660310983.5999999</v>
      </c>
      <c r="DI221">
        <v>1660310986.5999999</v>
      </c>
      <c r="DJ221">
        <v>1</v>
      </c>
      <c r="DK221">
        <v>0.122</v>
      </c>
      <c r="DL221">
        <v>-3.4000000000000002E-2</v>
      </c>
      <c r="DM221">
        <v>1.4079999999999999</v>
      </c>
      <c r="DN221">
        <v>0.02</v>
      </c>
      <c r="DO221">
        <v>400</v>
      </c>
      <c r="DP221">
        <v>26</v>
      </c>
      <c r="DQ221">
        <v>0.18</v>
      </c>
      <c r="DR221">
        <v>7.0000000000000007E-2</v>
      </c>
      <c r="DS221">
        <v>12.28514873000209</v>
      </c>
      <c r="DT221">
        <v>1.024552947586584</v>
      </c>
      <c r="DU221">
        <v>0.1191185965366629</v>
      </c>
      <c r="DV221">
        <v>0</v>
      </c>
      <c r="DW221">
        <v>43.999417318840138</v>
      </c>
      <c r="DX221">
        <v>2.2856758182838082</v>
      </c>
      <c r="DY221">
        <v>0.19848301528549181</v>
      </c>
      <c r="DZ221">
        <v>0</v>
      </c>
      <c r="EA221">
        <v>-54.305556666666661</v>
      </c>
      <c r="EB221">
        <v>-3.5683141268075542</v>
      </c>
      <c r="EC221">
        <v>0.27995757736168209</v>
      </c>
      <c r="ED221">
        <v>0</v>
      </c>
      <c r="EE221">
        <v>600.19771886479339</v>
      </c>
      <c r="EF221">
        <v>274.28823193381982</v>
      </c>
      <c r="EG221">
        <v>20.630391590196439</v>
      </c>
      <c r="EH221">
        <v>0</v>
      </c>
      <c r="EI221">
        <v>1.5487152500000001</v>
      </c>
      <c r="EJ221">
        <v>4.3359287054408863E-2</v>
      </c>
      <c r="EK221">
        <v>6.4824833156360579E-3</v>
      </c>
      <c r="EL221">
        <v>1</v>
      </c>
      <c r="EM221">
        <v>2.014583098619803</v>
      </c>
      <c r="EN221">
        <v>-1.066798257003386E-2</v>
      </c>
      <c r="EO221">
        <v>9.3497859899761122E-4</v>
      </c>
      <c r="EP221">
        <v>1</v>
      </c>
      <c r="EQ221">
        <v>2</v>
      </c>
      <c r="ER221">
        <v>6</v>
      </c>
      <c r="ES221" t="s">
        <v>412</v>
      </c>
      <c r="ET221">
        <v>2.9450099999999999</v>
      </c>
      <c r="EU221">
        <v>2.8011200000000001</v>
      </c>
      <c r="EV221">
        <v>0.16575000000000001</v>
      </c>
      <c r="EW221">
        <v>0.171656</v>
      </c>
      <c r="EX221">
        <v>0.11865199999999999</v>
      </c>
      <c r="EY221">
        <v>0.113953</v>
      </c>
      <c r="EZ221">
        <v>17179.599999999999</v>
      </c>
      <c r="FA221">
        <v>17889.8</v>
      </c>
      <c r="FB221">
        <v>23933.1</v>
      </c>
      <c r="FC221">
        <v>25117.8</v>
      </c>
      <c r="FD221">
        <v>33754.300000000003</v>
      </c>
      <c r="FE221">
        <v>35531.300000000003</v>
      </c>
      <c r="FF221">
        <v>43617</v>
      </c>
      <c r="FG221">
        <v>46427.3</v>
      </c>
      <c r="FH221">
        <v>1.73455</v>
      </c>
      <c r="FI221">
        <v>1.9230700000000001</v>
      </c>
      <c r="FJ221">
        <v>0.16167799999999999</v>
      </c>
      <c r="FK221">
        <v>0</v>
      </c>
      <c r="FL221">
        <v>29.188700000000001</v>
      </c>
      <c r="FM221">
        <v>999.9</v>
      </c>
      <c r="FN221">
        <v>67.7</v>
      </c>
      <c r="FO221">
        <v>32.1</v>
      </c>
      <c r="FP221">
        <v>32.631300000000003</v>
      </c>
      <c r="FQ221">
        <v>63.947299999999998</v>
      </c>
      <c r="FR221">
        <v>23.461500000000001</v>
      </c>
      <c r="FS221">
        <v>1</v>
      </c>
      <c r="FT221">
        <v>0.16842699999999999</v>
      </c>
      <c r="FU221">
        <v>3.4063200000000002E-2</v>
      </c>
      <c r="FV221">
        <v>20.323799999999999</v>
      </c>
      <c r="FW221">
        <v>5.2105499999999996</v>
      </c>
      <c r="FX221">
        <v>11.904199999999999</v>
      </c>
      <c r="FY221">
        <v>5.0029500000000002</v>
      </c>
      <c r="FZ221">
        <v>3.2896299999999998</v>
      </c>
      <c r="GA221">
        <v>9999</v>
      </c>
      <c r="GB221">
        <v>9999</v>
      </c>
      <c r="GC221">
        <v>9999</v>
      </c>
      <c r="GD221">
        <v>999.9</v>
      </c>
      <c r="GE221">
        <v>1.85944</v>
      </c>
      <c r="GF221">
        <v>1.8544</v>
      </c>
      <c r="GG221">
        <v>1.8575999999999999</v>
      </c>
      <c r="GH221">
        <v>1.8559399999999999</v>
      </c>
      <c r="GI221">
        <v>1.85483</v>
      </c>
      <c r="GJ221">
        <v>1.8545199999999999</v>
      </c>
      <c r="GK221">
        <v>1.85304</v>
      </c>
      <c r="GL221">
        <v>1.8562700000000001</v>
      </c>
      <c r="GM221">
        <v>0</v>
      </c>
      <c r="GN221">
        <v>0</v>
      </c>
      <c r="GO221">
        <v>0</v>
      </c>
      <c r="GP221">
        <v>0</v>
      </c>
      <c r="GQ221" t="s">
        <v>386</v>
      </c>
      <c r="GR221" t="s">
        <v>387</v>
      </c>
      <c r="GS221" t="s">
        <v>388</v>
      </c>
      <c r="GT221" t="s">
        <v>388</v>
      </c>
      <c r="GU221" t="s">
        <v>388</v>
      </c>
      <c r="GV221" t="s">
        <v>388</v>
      </c>
      <c r="GW221">
        <v>0</v>
      </c>
      <c r="GX221">
        <v>100</v>
      </c>
      <c r="GY221">
        <v>100</v>
      </c>
      <c r="GZ221">
        <v>2.2799999999999998</v>
      </c>
      <c r="HA221">
        <v>1.6E-2</v>
      </c>
      <c r="HB221">
        <v>0.4723743322554726</v>
      </c>
      <c r="HC221">
        <v>2.7716384584972409E-3</v>
      </c>
      <c r="HD221">
        <v>-1.1467119688665799E-6</v>
      </c>
      <c r="HE221">
        <v>2.0626329066488061E-10</v>
      </c>
      <c r="HF221">
        <v>-6.6792426355626849E-2</v>
      </c>
      <c r="HG221">
        <v>1.066993184659233E-2</v>
      </c>
      <c r="HH221">
        <v>-3.4528890892081033E-4</v>
      </c>
      <c r="HI221">
        <v>2.382551249023132E-6</v>
      </c>
      <c r="HJ221">
        <v>1</v>
      </c>
      <c r="HK221">
        <v>2115</v>
      </c>
      <c r="HL221">
        <v>2</v>
      </c>
      <c r="HM221">
        <v>30</v>
      </c>
      <c r="HN221">
        <v>8.9</v>
      </c>
      <c r="HO221">
        <v>8.9</v>
      </c>
      <c r="HP221">
        <v>2.2583000000000002</v>
      </c>
      <c r="HQ221">
        <v>2.2924799999999999</v>
      </c>
      <c r="HR221">
        <v>1.4978</v>
      </c>
      <c r="HS221">
        <v>2.2997999999999998</v>
      </c>
      <c r="HT221">
        <v>1.5478499999999999</v>
      </c>
      <c r="HU221">
        <v>2.34131</v>
      </c>
      <c r="HV221">
        <v>35.661299999999997</v>
      </c>
      <c r="HW221">
        <v>15.3141</v>
      </c>
      <c r="HX221">
        <v>18</v>
      </c>
      <c r="HY221">
        <v>362.37099999999998</v>
      </c>
      <c r="HZ221">
        <v>519.14200000000005</v>
      </c>
      <c r="IA221">
        <v>29.182700000000001</v>
      </c>
      <c r="IB221">
        <v>29.3249</v>
      </c>
      <c r="IC221">
        <v>30.000399999999999</v>
      </c>
      <c r="ID221">
        <v>29.119299999999999</v>
      </c>
      <c r="IE221">
        <v>29.1937</v>
      </c>
      <c r="IF221">
        <v>45.186799999999998</v>
      </c>
      <c r="IG221">
        <v>24.060500000000001</v>
      </c>
      <c r="IH221">
        <v>68.190200000000004</v>
      </c>
      <c r="II221">
        <v>29.167300000000001</v>
      </c>
      <c r="IJ221">
        <v>1065.93</v>
      </c>
      <c r="IK221">
        <v>25.707100000000001</v>
      </c>
      <c r="IL221">
        <v>100.876</v>
      </c>
      <c r="IM221">
        <v>100.623</v>
      </c>
      <c r="IN221" t="s">
        <v>3530</v>
      </c>
    </row>
    <row r="222" spans="1:248" x14ac:dyDescent="0.2">
      <c r="A222">
        <v>206</v>
      </c>
      <c r="B222">
        <v>1660311520.0999999</v>
      </c>
      <c r="C222">
        <v>553.5</v>
      </c>
      <c r="D222" t="s">
        <v>793</v>
      </c>
      <c r="E222" t="s">
        <v>794</v>
      </c>
      <c r="F222">
        <v>1</v>
      </c>
      <c r="G222" t="s">
        <v>376</v>
      </c>
      <c r="H222" t="s">
        <v>377</v>
      </c>
      <c r="I222" t="s">
        <v>378</v>
      </c>
      <c r="J222" t="s">
        <v>379</v>
      </c>
      <c r="K222" t="s">
        <v>380</v>
      </c>
      <c r="L222" t="s">
        <v>381</v>
      </c>
      <c r="M222" t="s">
        <v>382</v>
      </c>
      <c r="N222">
        <v>1660311512.0999999</v>
      </c>
      <c r="O222">
        <f t="shared" si="102"/>
        <v>1.3271910773302482E-3</v>
      </c>
      <c r="P222">
        <f t="shared" si="103"/>
        <v>1.3271910773302482</v>
      </c>
      <c r="Q222">
        <f t="shared" si="104"/>
        <v>12.661615235298722</v>
      </c>
      <c r="R222">
        <f t="shared" si="105"/>
        <v>945.89774999999997</v>
      </c>
      <c r="S222">
        <f t="shared" si="106"/>
        <v>600.31803064485791</v>
      </c>
      <c r="T222">
        <f t="shared" si="107"/>
        <v>59.870849643648668</v>
      </c>
      <c r="U222">
        <f t="shared" si="108"/>
        <v>94.336166960839321</v>
      </c>
      <c r="V222">
        <f t="shared" si="109"/>
        <v>6.4032614418534375E-2</v>
      </c>
      <c r="W222">
        <f t="shared" si="110"/>
        <v>2.9222302027080072</v>
      </c>
      <c r="X222">
        <f t="shared" si="111"/>
        <v>6.3263224387682213E-2</v>
      </c>
      <c r="Y222">
        <f t="shared" si="112"/>
        <v>3.9607871534503555E-2</v>
      </c>
      <c r="Z222">
        <f t="shared" si="113"/>
        <v>321.51222567734709</v>
      </c>
      <c r="AA222">
        <f t="shared" si="114"/>
        <v>32.573496497304369</v>
      </c>
      <c r="AB222">
        <f t="shared" si="115"/>
        <v>31.82228125</v>
      </c>
      <c r="AC222">
        <f t="shared" si="116"/>
        <v>4.7272605397562772</v>
      </c>
      <c r="AD222">
        <f t="shared" si="117"/>
        <v>60.057708598471471</v>
      </c>
      <c r="AE222">
        <f t="shared" si="118"/>
        <v>2.7130426588880625</v>
      </c>
      <c r="AF222">
        <f t="shared" si="119"/>
        <v>4.5173928912717658</v>
      </c>
      <c r="AG222">
        <f t="shared" si="120"/>
        <v>2.0142178808682147</v>
      </c>
      <c r="AH222">
        <f t="shared" si="121"/>
        <v>-58.52912651026395</v>
      </c>
      <c r="AI222">
        <f t="shared" si="122"/>
        <v>-125.86329143949166</v>
      </c>
      <c r="AJ222">
        <f t="shared" si="123"/>
        <v>-9.7124378046409543</v>
      </c>
      <c r="AK222">
        <f t="shared" si="124"/>
        <v>127.40736992295052</v>
      </c>
      <c r="AL222">
        <f t="shared" si="125"/>
        <v>44.068226109898553</v>
      </c>
      <c r="AM222">
        <f t="shared" si="126"/>
        <v>1.3298960144992884</v>
      </c>
      <c r="AN222">
        <f t="shared" si="127"/>
        <v>12.661615235298722</v>
      </c>
      <c r="AO222">
        <v>1052.8601461119849</v>
      </c>
      <c r="AP222">
        <v>1010.860333333334</v>
      </c>
      <c r="AQ222">
        <v>5.1340005119107763</v>
      </c>
      <c r="AR222">
        <v>65.304688863541145</v>
      </c>
      <c r="AS222">
        <f t="shared" si="128"/>
        <v>1.3271910773302482</v>
      </c>
      <c r="AT222">
        <v>25.651957398963368</v>
      </c>
      <c r="AU222">
        <v>27.200811515151511</v>
      </c>
      <c r="AV222">
        <v>1.8526094161112861E-6</v>
      </c>
      <c r="AW222">
        <v>82.040529931118442</v>
      </c>
      <c r="AX222">
        <v>120</v>
      </c>
      <c r="AY222">
        <v>24</v>
      </c>
      <c r="AZ222">
        <f t="shared" si="129"/>
        <v>1</v>
      </c>
      <c r="BA222">
        <f t="shared" si="130"/>
        <v>0</v>
      </c>
      <c r="BB222">
        <f t="shared" si="131"/>
        <v>51961.041953729575</v>
      </c>
      <c r="BC222">
        <f t="shared" si="132"/>
        <v>1999.9749999999999</v>
      </c>
      <c r="BD222">
        <f t="shared" si="133"/>
        <v>1681.1791117499204</v>
      </c>
      <c r="BE222">
        <f t="shared" si="134"/>
        <v>0.84060006337575244</v>
      </c>
      <c r="BF222">
        <f t="shared" si="135"/>
        <v>0.16075812231520248</v>
      </c>
      <c r="BG222">
        <v>6</v>
      </c>
      <c r="BH222">
        <v>0.5</v>
      </c>
      <c r="BI222" t="s">
        <v>383</v>
      </c>
      <c r="BJ222">
        <v>2</v>
      </c>
      <c r="BK222" t="b">
        <v>1</v>
      </c>
      <c r="BL222">
        <v>1660311512.0999999</v>
      </c>
      <c r="BM222">
        <v>945.89774999999997</v>
      </c>
      <c r="BN222">
        <v>1000.273625</v>
      </c>
      <c r="BO222">
        <v>27.203362500000001</v>
      </c>
      <c r="BP222">
        <v>25.651343749999999</v>
      </c>
      <c r="BQ222">
        <v>943.65812500000004</v>
      </c>
      <c r="BR222">
        <v>27.187418749999999</v>
      </c>
      <c r="BS222">
        <v>500.14281249999999</v>
      </c>
      <c r="BT222">
        <v>99.631956250000002</v>
      </c>
      <c r="BU222">
        <v>9.9930162500000003E-2</v>
      </c>
      <c r="BV222">
        <v>31.023368749999999</v>
      </c>
      <c r="BW222">
        <v>31.82228125</v>
      </c>
      <c r="BX222">
        <v>999.9</v>
      </c>
      <c r="BY222">
        <v>0</v>
      </c>
      <c r="BZ222">
        <v>0</v>
      </c>
      <c r="CA222">
        <v>9995.1206249999996</v>
      </c>
      <c r="CB222">
        <v>0</v>
      </c>
      <c r="CC222">
        <v>11.1661625</v>
      </c>
      <c r="CD222">
        <v>-54.37601875</v>
      </c>
      <c r="CE222">
        <v>972.34881250000001</v>
      </c>
      <c r="CF222">
        <v>1026.6068124999999</v>
      </c>
      <c r="CG222">
        <v>1.5520287500000001</v>
      </c>
      <c r="CH222">
        <v>1000.273625</v>
      </c>
      <c r="CI222">
        <v>25.651343749999999</v>
      </c>
      <c r="CJ222">
        <v>2.7103250000000001</v>
      </c>
      <c r="CK222">
        <v>2.5556950000000001</v>
      </c>
      <c r="CL222">
        <v>22.347837500000001</v>
      </c>
      <c r="CM222">
        <v>21.3855875</v>
      </c>
      <c r="CN222">
        <v>1999.9749999999999</v>
      </c>
      <c r="CO222">
        <v>0.97999731249999988</v>
      </c>
      <c r="CP222">
        <v>2.00028875E-2</v>
      </c>
      <c r="CQ222">
        <v>0</v>
      </c>
      <c r="CR222">
        <v>2.633375</v>
      </c>
      <c r="CS222">
        <v>0</v>
      </c>
      <c r="CT222">
        <v>23051.462500000001</v>
      </c>
      <c r="CU222">
        <v>17412.099999999999</v>
      </c>
      <c r="CV222">
        <v>39.597437499999998</v>
      </c>
      <c r="CW222">
        <v>40.425375000000003</v>
      </c>
      <c r="CX222">
        <v>39.460624999999993</v>
      </c>
      <c r="CY222">
        <v>39.065937499999997</v>
      </c>
      <c r="CZ222">
        <v>39.769374999999997</v>
      </c>
      <c r="DA222">
        <v>1959.9725000000001</v>
      </c>
      <c r="DB222">
        <v>40.003749999999997</v>
      </c>
      <c r="DC222">
        <v>0</v>
      </c>
      <c r="DD222">
        <v>1660311518.4000001</v>
      </c>
      <c r="DE222">
        <v>0</v>
      </c>
      <c r="DF222">
        <v>1660310986.5999999</v>
      </c>
      <c r="DG222" t="s">
        <v>384</v>
      </c>
      <c r="DH222">
        <v>1660310983.5999999</v>
      </c>
      <c r="DI222">
        <v>1660310986.5999999</v>
      </c>
      <c r="DJ222">
        <v>1</v>
      </c>
      <c r="DK222">
        <v>0.122</v>
      </c>
      <c r="DL222">
        <v>-3.4000000000000002E-2</v>
      </c>
      <c r="DM222">
        <v>1.4079999999999999</v>
      </c>
      <c r="DN222">
        <v>0.02</v>
      </c>
      <c r="DO222">
        <v>400</v>
      </c>
      <c r="DP222">
        <v>26</v>
      </c>
      <c r="DQ222">
        <v>0.18</v>
      </c>
      <c r="DR222">
        <v>7.0000000000000007E-2</v>
      </c>
      <c r="DS222">
        <v>12.322018482601569</v>
      </c>
      <c r="DT222">
        <v>1.5175888751186051</v>
      </c>
      <c r="DU222">
        <v>0.1524275586058263</v>
      </c>
      <c r="DV222">
        <v>0</v>
      </c>
      <c r="DW222">
        <v>44.054338392892348</v>
      </c>
      <c r="DX222">
        <v>2.8443755534554702</v>
      </c>
      <c r="DY222">
        <v>0.22167326387101591</v>
      </c>
      <c r="DZ222">
        <v>0</v>
      </c>
      <c r="EA222">
        <v>-54.374638709677413</v>
      </c>
      <c r="EB222">
        <v>-3.9011758064515312</v>
      </c>
      <c r="EC222">
        <v>0.30719530897525088</v>
      </c>
      <c r="ED222">
        <v>0</v>
      </c>
      <c r="EE222">
        <v>607.8489950649822</v>
      </c>
      <c r="EF222">
        <v>255.60561865720001</v>
      </c>
      <c r="EG222">
        <v>18.666530723515361</v>
      </c>
      <c r="EH222">
        <v>0</v>
      </c>
      <c r="EI222">
        <v>1.549223902439024</v>
      </c>
      <c r="EJ222">
        <v>3.2517700348433327E-2</v>
      </c>
      <c r="EK222">
        <v>6.0335912850772184E-3</v>
      </c>
      <c r="EL222">
        <v>1</v>
      </c>
      <c r="EM222">
        <v>2.014214476685332</v>
      </c>
      <c r="EN222">
        <v>-1.047890653939296E-2</v>
      </c>
      <c r="EO222">
        <v>9.108739332537684E-4</v>
      </c>
      <c r="EP222">
        <v>1</v>
      </c>
      <c r="EQ222">
        <v>2</v>
      </c>
      <c r="ER222">
        <v>6</v>
      </c>
      <c r="ES222" t="s">
        <v>412</v>
      </c>
      <c r="ET222">
        <v>2.9451399999999999</v>
      </c>
      <c r="EU222">
        <v>2.80132</v>
      </c>
      <c r="EV222">
        <v>0.166294</v>
      </c>
      <c r="EW222">
        <v>0.172184</v>
      </c>
      <c r="EX222">
        <v>0.11865299999999999</v>
      </c>
      <c r="EY222">
        <v>0.113953</v>
      </c>
      <c r="EZ222">
        <v>17168.400000000001</v>
      </c>
      <c r="FA222">
        <v>17878.2</v>
      </c>
      <c r="FB222">
        <v>23933.200000000001</v>
      </c>
      <c r="FC222">
        <v>25117.7</v>
      </c>
      <c r="FD222">
        <v>33754.300000000003</v>
      </c>
      <c r="FE222">
        <v>35531.300000000003</v>
      </c>
      <c r="FF222">
        <v>43617</v>
      </c>
      <c r="FG222">
        <v>46427.3</v>
      </c>
      <c r="FH222">
        <v>1.73465</v>
      </c>
      <c r="FI222">
        <v>1.9230499999999999</v>
      </c>
      <c r="FJ222">
        <v>0.161879</v>
      </c>
      <c r="FK222">
        <v>0</v>
      </c>
      <c r="FL222">
        <v>29.1892</v>
      </c>
      <c r="FM222">
        <v>999.9</v>
      </c>
      <c r="FN222">
        <v>67.7</v>
      </c>
      <c r="FO222">
        <v>32.1</v>
      </c>
      <c r="FP222">
        <v>32.631599999999999</v>
      </c>
      <c r="FQ222">
        <v>63.997300000000003</v>
      </c>
      <c r="FR222">
        <v>23.3293</v>
      </c>
      <c r="FS222">
        <v>1</v>
      </c>
      <c r="FT222">
        <v>0.168549</v>
      </c>
      <c r="FU222">
        <v>4.2254899999999998E-2</v>
      </c>
      <c r="FV222">
        <v>20.323799999999999</v>
      </c>
      <c r="FW222">
        <v>5.2105499999999996</v>
      </c>
      <c r="FX222">
        <v>11.904199999999999</v>
      </c>
      <c r="FY222">
        <v>5.00305</v>
      </c>
      <c r="FZ222">
        <v>3.2896299999999998</v>
      </c>
      <c r="GA222">
        <v>9999</v>
      </c>
      <c r="GB222">
        <v>9999</v>
      </c>
      <c r="GC222">
        <v>9999</v>
      </c>
      <c r="GD222">
        <v>999.9</v>
      </c>
      <c r="GE222">
        <v>1.85944</v>
      </c>
      <c r="GF222">
        <v>1.8544</v>
      </c>
      <c r="GG222">
        <v>1.8575999999999999</v>
      </c>
      <c r="GH222">
        <v>1.8559300000000001</v>
      </c>
      <c r="GI222">
        <v>1.85483</v>
      </c>
      <c r="GJ222">
        <v>1.8545199999999999</v>
      </c>
      <c r="GK222">
        <v>1.85304</v>
      </c>
      <c r="GL222">
        <v>1.85626</v>
      </c>
      <c r="GM222">
        <v>0</v>
      </c>
      <c r="GN222">
        <v>0</v>
      </c>
      <c r="GO222">
        <v>0</v>
      </c>
      <c r="GP222">
        <v>0</v>
      </c>
      <c r="GQ222" t="s">
        <v>386</v>
      </c>
      <c r="GR222" t="s">
        <v>387</v>
      </c>
      <c r="GS222" t="s">
        <v>388</v>
      </c>
      <c r="GT222" t="s">
        <v>388</v>
      </c>
      <c r="GU222" t="s">
        <v>388</v>
      </c>
      <c r="GV222" t="s">
        <v>388</v>
      </c>
      <c r="GW222">
        <v>0</v>
      </c>
      <c r="GX222">
        <v>100</v>
      </c>
      <c r="GY222">
        <v>100</v>
      </c>
      <c r="GZ222">
        <v>2.286</v>
      </c>
      <c r="HA222">
        <v>1.5900000000000001E-2</v>
      </c>
      <c r="HB222">
        <v>0.4723743322554726</v>
      </c>
      <c r="HC222">
        <v>2.7716384584972409E-3</v>
      </c>
      <c r="HD222">
        <v>-1.1467119688665799E-6</v>
      </c>
      <c r="HE222">
        <v>2.0626329066488061E-10</v>
      </c>
      <c r="HF222">
        <v>-6.6792426355626849E-2</v>
      </c>
      <c r="HG222">
        <v>1.066993184659233E-2</v>
      </c>
      <c r="HH222">
        <v>-3.4528890892081033E-4</v>
      </c>
      <c r="HI222">
        <v>2.382551249023132E-6</v>
      </c>
      <c r="HJ222">
        <v>1</v>
      </c>
      <c r="HK222">
        <v>2115</v>
      </c>
      <c r="HL222">
        <v>2</v>
      </c>
      <c r="HM222">
        <v>30</v>
      </c>
      <c r="HN222">
        <v>8.9</v>
      </c>
      <c r="HO222">
        <v>8.9</v>
      </c>
      <c r="HP222">
        <v>2.2619600000000002</v>
      </c>
      <c r="HQ222">
        <v>2.2802699999999998</v>
      </c>
      <c r="HR222">
        <v>1.4978</v>
      </c>
      <c r="HS222">
        <v>2.3010299999999999</v>
      </c>
      <c r="HT222">
        <v>1.5478499999999999</v>
      </c>
      <c r="HU222">
        <v>2.4035600000000001</v>
      </c>
      <c r="HV222">
        <v>35.661299999999997</v>
      </c>
      <c r="HW222">
        <v>15.3316</v>
      </c>
      <c r="HX222">
        <v>18</v>
      </c>
      <c r="HY222">
        <v>362.42099999999999</v>
      </c>
      <c r="HZ222">
        <v>519.13</v>
      </c>
      <c r="IA222">
        <v>29.1768</v>
      </c>
      <c r="IB222">
        <v>29.325399999999998</v>
      </c>
      <c r="IC222">
        <v>30.000399999999999</v>
      </c>
      <c r="ID222">
        <v>29.119800000000001</v>
      </c>
      <c r="IE222">
        <v>29.194299999999998</v>
      </c>
      <c r="IF222">
        <v>45.299100000000003</v>
      </c>
      <c r="IG222">
        <v>24.060500000000001</v>
      </c>
      <c r="IH222">
        <v>68.190200000000004</v>
      </c>
      <c r="II222">
        <v>29.167300000000001</v>
      </c>
      <c r="IJ222">
        <v>1075.97</v>
      </c>
      <c r="IK222">
        <v>25.706399999999999</v>
      </c>
      <c r="IL222">
        <v>100.876</v>
      </c>
      <c r="IM222">
        <v>100.623</v>
      </c>
      <c r="IN222" t="s">
        <v>3530</v>
      </c>
    </row>
    <row r="223" spans="1:248" x14ac:dyDescent="0.2">
      <c r="A223">
        <v>207</v>
      </c>
      <c r="B223">
        <v>1660311521.0999999</v>
      </c>
      <c r="C223">
        <v>554.5</v>
      </c>
      <c r="D223" t="s">
        <v>795</v>
      </c>
      <c r="E223" t="s">
        <v>796</v>
      </c>
      <c r="F223">
        <v>1</v>
      </c>
      <c r="G223" t="s">
        <v>376</v>
      </c>
      <c r="H223" t="s">
        <v>377</v>
      </c>
      <c r="I223" t="s">
        <v>378</v>
      </c>
      <c r="J223" t="s">
        <v>379</v>
      </c>
      <c r="K223" t="s">
        <v>380</v>
      </c>
      <c r="L223" t="s">
        <v>381</v>
      </c>
      <c r="M223" t="s">
        <v>382</v>
      </c>
      <c r="N223">
        <v>1660311513.599999</v>
      </c>
      <c r="O223">
        <f t="shared" si="102"/>
        <v>1.3275338220311047E-3</v>
      </c>
      <c r="P223">
        <f t="shared" si="103"/>
        <v>1.3275338220311048</v>
      </c>
      <c r="Q223">
        <f t="shared" si="104"/>
        <v>12.624530619282714</v>
      </c>
      <c r="R223">
        <f t="shared" si="105"/>
        <v>953.39293333333319</v>
      </c>
      <c r="S223">
        <f t="shared" si="106"/>
        <v>608.58669467527034</v>
      </c>
      <c r="T223">
        <f t="shared" si="107"/>
        <v>60.695660129944962</v>
      </c>
      <c r="U223">
        <f t="shared" si="108"/>
        <v>95.083927989532924</v>
      </c>
      <c r="V223">
        <f t="shared" si="109"/>
        <v>6.4052851740946409E-2</v>
      </c>
      <c r="W223">
        <f t="shared" si="110"/>
        <v>2.9223964437012535</v>
      </c>
      <c r="X223">
        <f t="shared" si="111"/>
        <v>6.3283021686325241E-2</v>
      </c>
      <c r="Y223">
        <f t="shared" si="112"/>
        <v>3.9620283743133942E-2</v>
      </c>
      <c r="Z223">
        <f t="shared" si="113"/>
        <v>321.51257385585478</v>
      </c>
      <c r="AA223">
        <f t="shared" si="114"/>
        <v>32.572819379810539</v>
      </c>
      <c r="AB223">
        <f t="shared" si="115"/>
        <v>31.82175999999999</v>
      </c>
      <c r="AC223">
        <f t="shared" si="116"/>
        <v>4.72712089117638</v>
      </c>
      <c r="AD223">
        <f t="shared" si="117"/>
        <v>60.05863284784111</v>
      </c>
      <c r="AE223">
        <f t="shared" si="118"/>
        <v>2.7130057250809201</v>
      </c>
      <c r="AF223">
        <f t="shared" si="119"/>
        <v>4.5172618763306449</v>
      </c>
      <c r="AG223">
        <f t="shared" si="120"/>
        <v>2.0141151660954599</v>
      </c>
      <c r="AH223">
        <f t="shared" si="121"/>
        <v>-58.544241551571716</v>
      </c>
      <c r="AI223">
        <f t="shared" si="122"/>
        <v>-125.86848219747576</v>
      </c>
      <c r="AJ223">
        <f t="shared" si="123"/>
        <v>-9.712236549263034</v>
      </c>
      <c r="AK223">
        <f t="shared" si="124"/>
        <v>127.3876135575443</v>
      </c>
      <c r="AL223">
        <f t="shared" si="125"/>
        <v>44.131996357424846</v>
      </c>
      <c r="AM223">
        <f t="shared" si="126"/>
        <v>1.3301770098172319</v>
      </c>
      <c r="AN223">
        <f t="shared" si="127"/>
        <v>12.624530619282714</v>
      </c>
      <c r="AO223">
        <v>1058.0319027045909</v>
      </c>
      <c r="AP223">
        <v>1016.03696969697</v>
      </c>
      <c r="AQ223">
        <v>5.1418078150929976</v>
      </c>
      <c r="AR223">
        <v>65.304688863541145</v>
      </c>
      <c r="AS223">
        <f t="shared" si="128"/>
        <v>1.3275338220311048</v>
      </c>
      <c r="AT223">
        <v>25.65178080863685</v>
      </c>
      <c r="AU223">
        <v>27.201070303030299</v>
      </c>
      <c r="AV223">
        <v>-7.089349125947641E-7</v>
      </c>
      <c r="AW223">
        <v>82.040529931118442</v>
      </c>
      <c r="AX223">
        <v>119</v>
      </c>
      <c r="AY223">
        <v>24</v>
      </c>
      <c r="AZ223">
        <f t="shared" si="129"/>
        <v>1</v>
      </c>
      <c r="BA223">
        <f t="shared" si="130"/>
        <v>0</v>
      </c>
      <c r="BB223">
        <f t="shared" si="131"/>
        <v>51965.863967467245</v>
      </c>
      <c r="BC223">
        <f t="shared" si="132"/>
        <v>1999.977333333333</v>
      </c>
      <c r="BD223">
        <f t="shared" si="133"/>
        <v>1681.1810591999244</v>
      </c>
      <c r="BE223">
        <f t="shared" si="134"/>
        <v>0.84060005640060154</v>
      </c>
      <c r="BF223">
        <f t="shared" si="135"/>
        <v>0.16075810885316108</v>
      </c>
      <c r="BG223">
        <v>6</v>
      </c>
      <c r="BH223">
        <v>0.5</v>
      </c>
      <c r="BI223" t="s">
        <v>383</v>
      </c>
      <c r="BJ223">
        <v>2</v>
      </c>
      <c r="BK223" t="b">
        <v>1</v>
      </c>
      <c r="BL223">
        <v>1660311513.599999</v>
      </c>
      <c r="BM223">
        <v>953.39293333333319</v>
      </c>
      <c r="BN223">
        <v>1007.858266666667</v>
      </c>
      <c r="BO223">
        <v>27.202919999999999</v>
      </c>
      <c r="BP223">
        <v>25.650553333333331</v>
      </c>
      <c r="BQ223">
        <v>951.14459999999997</v>
      </c>
      <c r="BR223">
        <v>27.186979999999998</v>
      </c>
      <c r="BS223">
        <v>500.1366000000001</v>
      </c>
      <c r="BT223">
        <v>99.632199999999997</v>
      </c>
      <c r="BU223">
        <v>9.9951000000000026E-2</v>
      </c>
      <c r="BV223">
        <v>31.022860000000001</v>
      </c>
      <c r="BW223">
        <v>31.82175999999999</v>
      </c>
      <c r="BX223">
        <v>999.89999999999986</v>
      </c>
      <c r="BY223">
        <v>0</v>
      </c>
      <c r="BZ223">
        <v>0</v>
      </c>
      <c r="CA223">
        <v>9996.0446666666667</v>
      </c>
      <c r="CB223">
        <v>0</v>
      </c>
      <c r="CC223">
        <v>11.169600000000001</v>
      </c>
      <c r="CD223">
        <v>-54.465600000000009</v>
      </c>
      <c r="CE223">
        <v>980.05326666666656</v>
      </c>
      <c r="CF223">
        <v>1034.390266666667</v>
      </c>
      <c r="CG223">
        <v>1.5523819999999999</v>
      </c>
      <c r="CH223">
        <v>1007.858266666667</v>
      </c>
      <c r="CI223">
        <v>25.650553333333331</v>
      </c>
      <c r="CJ223">
        <v>2.710288666666667</v>
      </c>
      <c r="CK223">
        <v>2.5556226666666659</v>
      </c>
      <c r="CL223">
        <v>22.347613333333339</v>
      </c>
      <c r="CM223">
        <v>21.385126666666661</v>
      </c>
      <c r="CN223">
        <v>1999.977333333333</v>
      </c>
      <c r="CO223">
        <v>0.9799973999999998</v>
      </c>
      <c r="CP223">
        <v>2.0002800000000001E-2</v>
      </c>
      <c r="CQ223">
        <v>0</v>
      </c>
      <c r="CR223">
        <v>2.6666666666666661</v>
      </c>
      <c r="CS223">
        <v>0</v>
      </c>
      <c r="CT223">
        <v>23047.87333333334</v>
      </c>
      <c r="CU223">
        <v>17412.12</v>
      </c>
      <c r="CV223">
        <v>39.603999999999999</v>
      </c>
      <c r="CW223">
        <v>40.432866666666669</v>
      </c>
      <c r="CX223">
        <v>39.4664</v>
      </c>
      <c r="CY223">
        <v>39.066200000000002</v>
      </c>
      <c r="CZ223">
        <v>39.774800000000013</v>
      </c>
      <c r="DA223">
        <v>1959.975333333334</v>
      </c>
      <c r="DB223">
        <v>40.00333333333333</v>
      </c>
      <c r="DC223">
        <v>0</v>
      </c>
      <c r="DD223">
        <v>1660311519</v>
      </c>
      <c r="DE223">
        <v>0</v>
      </c>
      <c r="DF223">
        <v>1660310986.5999999</v>
      </c>
      <c r="DG223" t="s">
        <v>384</v>
      </c>
      <c r="DH223">
        <v>1660310983.5999999</v>
      </c>
      <c r="DI223">
        <v>1660310986.5999999</v>
      </c>
      <c r="DJ223">
        <v>1</v>
      </c>
      <c r="DK223">
        <v>0.122</v>
      </c>
      <c r="DL223">
        <v>-3.4000000000000002E-2</v>
      </c>
      <c r="DM223">
        <v>1.4079999999999999</v>
      </c>
      <c r="DN223">
        <v>0.02</v>
      </c>
      <c r="DO223">
        <v>400</v>
      </c>
      <c r="DP223">
        <v>26</v>
      </c>
      <c r="DQ223">
        <v>0.18</v>
      </c>
      <c r="DR223">
        <v>7.0000000000000007E-2</v>
      </c>
      <c r="DS223">
        <v>12.343394657304859</v>
      </c>
      <c r="DT223">
        <v>2.1767397762442511</v>
      </c>
      <c r="DU223">
        <v>0.1756375776011122</v>
      </c>
      <c r="DV223">
        <v>0</v>
      </c>
      <c r="DW223">
        <v>44.095033739647398</v>
      </c>
      <c r="DX223">
        <v>2.9927794692499852</v>
      </c>
      <c r="DY223">
        <v>0.22997947517633441</v>
      </c>
      <c r="DZ223">
        <v>0</v>
      </c>
      <c r="EA223">
        <v>-54.432590322580637</v>
      </c>
      <c r="EB223">
        <v>-4.0561741935483164</v>
      </c>
      <c r="EC223">
        <v>0.31681414756903808</v>
      </c>
      <c r="ED223">
        <v>0</v>
      </c>
      <c r="EE223">
        <v>612.26620435223344</v>
      </c>
      <c r="EF223">
        <v>239.13161296529091</v>
      </c>
      <c r="EG223">
        <v>17.407232273764631</v>
      </c>
      <c r="EH223">
        <v>0</v>
      </c>
      <c r="EI223">
        <v>1.5496799999999999</v>
      </c>
      <c r="EJ223">
        <v>2.3627874564461408E-2</v>
      </c>
      <c r="EK223">
        <v>5.6297610745126179E-3</v>
      </c>
      <c r="EL223">
        <v>1</v>
      </c>
      <c r="EM223">
        <v>2.0141207817923141</v>
      </c>
      <c r="EN223">
        <v>-8.9862646071389562E-3</v>
      </c>
      <c r="EO223">
        <v>8.616508209256643E-4</v>
      </c>
      <c r="EP223">
        <v>1</v>
      </c>
      <c r="EQ223">
        <v>2</v>
      </c>
      <c r="ER223">
        <v>6</v>
      </c>
      <c r="ES223" t="s">
        <v>412</v>
      </c>
      <c r="ET223">
        <v>2.9451000000000001</v>
      </c>
      <c r="EU223">
        <v>2.8012800000000002</v>
      </c>
      <c r="EV223">
        <v>0.16683400000000001</v>
      </c>
      <c r="EW223">
        <v>0.17272499999999999</v>
      </c>
      <c r="EX223">
        <v>0.118656</v>
      </c>
      <c r="EY223">
        <v>0.113958</v>
      </c>
      <c r="EZ223">
        <v>17157.2</v>
      </c>
      <c r="FA223">
        <v>17866.599999999999</v>
      </c>
      <c r="FB223">
        <v>23933.1</v>
      </c>
      <c r="FC223">
        <v>25117.8</v>
      </c>
      <c r="FD223">
        <v>33754.1</v>
      </c>
      <c r="FE223">
        <v>35531.4</v>
      </c>
      <c r="FF223">
        <v>43616.9</v>
      </c>
      <c r="FG223">
        <v>46427.6</v>
      </c>
      <c r="FH223">
        <v>1.73475</v>
      </c>
      <c r="FI223">
        <v>1.9229700000000001</v>
      </c>
      <c r="FJ223">
        <v>0.16205</v>
      </c>
      <c r="FK223">
        <v>0</v>
      </c>
      <c r="FL223">
        <v>29.189900000000002</v>
      </c>
      <c r="FM223">
        <v>999.9</v>
      </c>
      <c r="FN223">
        <v>67.7</v>
      </c>
      <c r="FO223">
        <v>32.1</v>
      </c>
      <c r="FP223">
        <v>32.628999999999998</v>
      </c>
      <c r="FQ223">
        <v>64.047300000000007</v>
      </c>
      <c r="FR223">
        <v>22.8245</v>
      </c>
      <c r="FS223">
        <v>1</v>
      </c>
      <c r="FT223">
        <v>0.16864599999999999</v>
      </c>
      <c r="FU223">
        <v>4.7306599999999997E-2</v>
      </c>
      <c r="FV223">
        <v>20.323799999999999</v>
      </c>
      <c r="FW223">
        <v>5.2110000000000003</v>
      </c>
      <c r="FX223">
        <v>11.9041</v>
      </c>
      <c r="FY223">
        <v>5.0029500000000002</v>
      </c>
      <c r="FZ223">
        <v>3.2896800000000002</v>
      </c>
      <c r="GA223">
        <v>9999</v>
      </c>
      <c r="GB223">
        <v>9999</v>
      </c>
      <c r="GC223">
        <v>9999</v>
      </c>
      <c r="GD223">
        <v>999.9</v>
      </c>
      <c r="GE223">
        <v>1.85944</v>
      </c>
      <c r="GF223">
        <v>1.8544</v>
      </c>
      <c r="GG223">
        <v>1.8575999999999999</v>
      </c>
      <c r="GH223">
        <v>1.85595</v>
      </c>
      <c r="GI223">
        <v>1.85484</v>
      </c>
      <c r="GJ223">
        <v>1.85453</v>
      </c>
      <c r="GK223">
        <v>1.85303</v>
      </c>
      <c r="GL223">
        <v>1.8562700000000001</v>
      </c>
      <c r="GM223">
        <v>0</v>
      </c>
      <c r="GN223">
        <v>0</v>
      </c>
      <c r="GO223">
        <v>0</v>
      </c>
      <c r="GP223">
        <v>0</v>
      </c>
      <c r="GQ223" t="s">
        <v>386</v>
      </c>
      <c r="GR223" t="s">
        <v>387</v>
      </c>
      <c r="GS223" t="s">
        <v>388</v>
      </c>
      <c r="GT223" t="s">
        <v>388</v>
      </c>
      <c r="GU223" t="s">
        <v>388</v>
      </c>
      <c r="GV223" t="s">
        <v>388</v>
      </c>
      <c r="GW223">
        <v>0</v>
      </c>
      <c r="GX223">
        <v>100</v>
      </c>
      <c r="GY223">
        <v>100</v>
      </c>
      <c r="GZ223">
        <v>2.2909999999999999</v>
      </c>
      <c r="HA223">
        <v>1.6E-2</v>
      </c>
      <c r="HB223">
        <v>0.4723743322554726</v>
      </c>
      <c r="HC223">
        <v>2.7716384584972409E-3</v>
      </c>
      <c r="HD223">
        <v>-1.1467119688665799E-6</v>
      </c>
      <c r="HE223">
        <v>2.0626329066488061E-10</v>
      </c>
      <c r="HF223">
        <v>-6.6792426355626849E-2</v>
      </c>
      <c r="HG223">
        <v>1.066993184659233E-2</v>
      </c>
      <c r="HH223">
        <v>-3.4528890892081033E-4</v>
      </c>
      <c r="HI223">
        <v>2.382551249023132E-6</v>
      </c>
      <c r="HJ223">
        <v>1</v>
      </c>
      <c r="HK223">
        <v>2115</v>
      </c>
      <c r="HL223">
        <v>2</v>
      </c>
      <c r="HM223">
        <v>30</v>
      </c>
      <c r="HN223">
        <v>9</v>
      </c>
      <c r="HO223">
        <v>8.9</v>
      </c>
      <c r="HP223">
        <v>2.2753899999999998</v>
      </c>
      <c r="HQ223">
        <v>2.2827099999999998</v>
      </c>
      <c r="HR223">
        <v>1.4978</v>
      </c>
      <c r="HS223">
        <v>2.3010299999999999</v>
      </c>
      <c r="HT223">
        <v>1.5478499999999999</v>
      </c>
      <c r="HU223">
        <v>2.4352999999999998</v>
      </c>
      <c r="HV223">
        <v>35.6845</v>
      </c>
      <c r="HW223">
        <v>15.322800000000001</v>
      </c>
      <c r="HX223">
        <v>18</v>
      </c>
      <c r="HY223">
        <v>362.471</v>
      </c>
      <c r="HZ223">
        <v>519.08500000000004</v>
      </c>
      <c r="IA223">
        <v>29.1724</v>
      </c>
      <c r="IB223">
        <v>29.3261</v>
      </c>
      <c r="IC223">
        <v>30.000399999999999</v>
      </c>
      <c r="ID223">
        <v>29.1205</v>
      </c>
      <c r="IE223">
        <v>29.194900000000001</v>
      </c>
      <c r="IF223">
        <v>45.5366</v>
      </c>
      <c r="IG223">
        <v>24.060500000000001</v>
      </c>
      <c r="IH223">
        <v>68.190200000000004</v>
      </c>
      <c r="II223">
        <v>29.167300000000001</v>
      </c>
      <c r="IJ223">
        <v>1075.97</v>
      </c>
      <c r="IK223">
        <v>25.706600000000002</v>
      </c>
      <c r="IL223">
        <v>100.876</v>
      </c>
      <c r="IM223">
        <v>100.624</v>
      </c>
      <c r="IN223" t="s">
        <v>3530</v>
      </c>
    </row>
    <row r="224" spans="1:248" x14ac:dyDescent="0.2">
      <c r="A224">
        <v>208</v>
      </c>
      <c r="B224">
        <v>1660311522.0999999</v>
      </c>
      <c r="C224">
        <v>555.5</v>
      </c>
      <c r="D224" t="s">
        <v>797</v>
      </c>
      <c r="E224" t="s">
        <v>798</v>
      </c>
      <c r="F224">
        <v>1</v>
      </c>
      <c r="G224" t="s">
        <v>376</v>
      </c>
      <c r="H224" t="s">
        <v>377</v>
      </c>
      <c r="I224" t="s">
        <v>378</v>
      </c>
      <c r="J224" t="s">
        <v>379</v>
      </c>
      <c r="K224" t="s">
        <v>380</v>
      </c>
      <c r="L224" t="s">
        <v>381</v>
      </c>
      <c r="M224" t="s">
        <v>382</v>
      </c>
      <c r="N224">
        <v>1660311514.0999999</v>
      </c>
      <c r="O224">
        <f t="shared" si="102"/>
        <v>1.3285238888672568E-3</v>
      </c>
      <c r="P224">
        <f t="shared" si="103"/>
        <v>1.3285238888672568</v>
      </c>
      <c r="Q224">
        <f t="shared" si="104"/>
        <v>12.586410672031693</v>
      </c>
      <c r="R224">
        <f t="shared" si="105"/>
        <v>955.89499999999998</v>
      </c>
      <c r="S224">
        <f t="shared" si="106"/>
        <v>612.17525275181299</v>
      </c>
      <c r="T224">
        <f t="shared" si="107"/>
        <v>61.053648638286369</v>
      </c>
      <c r="U224">
        <f t="shared" si="108"/>
        <v>95.333611090540629</v>
      </c>
      <c r="V224">
        <f t="shared" si="109"/>
        <v>6.40992046934762E-2</v>
      </c>
      <c r="W224">
        <f t="shared" si="110"/>
        <v>2.922243588359005</v>
      </c>
      <c r="X224">
        <f t="shared" si="111"/>
        <v>6.3328227463774409E-2</v>
      </c>
      <c r="Y224">
        <f t="shared" si="112"/>
        <v>3.9648638683807892E-2</v>
      </c>
      <c r="Z224">
        <f t="shared" si="113"/>
        <v>321.51322317735156</v>
      </c>
      <c r="AA224">
        <f t="shared" si="114"/>
        <v>32.572525011793353</v>
      </c>
      <c r="AB224">
        <f t="shared" si="115"/>
        <v>31.821999999999999</v>
      </c>
      <c r="AC224">
        <f t="shared" si="116"/>
        <v>4.7271851893569385</v>
      </c>
      <c r="AD224">
        <f t="shared" si="117"/>
        <v>60.058996281898466</v>
      </c>
      <c r="AE224">
        <f t="shared" si="118"/>
        <v>2.7130041627212731</v>
      </c>
      <c r="AF224">
        <f t="shared" si="119"/>
        <v>4.5172319397201806</v>
      </c>
      <c r="AG224">
        <f t="shared" si="120"/>
        <v>2.0141810266356655</v>
      </c>
      <c r="AH224">
        <f t="shared" si="121"/>
        <v>-58.587903499046021</v>
      </c>
      <c r="AI224">
        <f t="shared" si="122"/>
        <v>-125.91802372121379</v>
      </c>
      <c r="AJ224">
        <f t="shared" si="123"/>
        <v>-9.7165734243437285</v>
      </c>
      <c r="AK224">
        <f t="shared" si="124"/>
        <v>127.29072253274802</v>
      </c>
      <c r="AL224">
        <f t="shared" si="125"/>
        <v>44.160089379589081</v>
      </c>
      <c r="AM224">
        <f t="shared" si="126"/>
        <v>1.3299543529552635</v>
      </c>
      <c r="AN224">
        <f t="shared" si="127"/>
        <v>12.586410672031693</v>
      </c>
      <c r="AO224">
        <v>1063.237841734388</v>
      </c>
      <c r="AP224">
        <v>1021.212666666667</v>
      </c>
      <c r="AQ224">
        <v>5.1568044519247511</v>
      </c>
      <c r="AR224">
        <v>65.304688863541145</v>
      </c>
      <c r="AS224">
        <f t="shared" si="128"/>
        <v>1.3285238888672568</v>
      </c>
      <c r="AT224">
        <v>25.65174342042372</v>
      </c>
      <c r="AU224">
        <v>27.202192727272731</v>
      </c>
      <c r="AV224">
        <v>-1.7630925897313751E-6</v>
      </c>
      <c r="AW224">
        <v>82.040529931118442</v>
      </c>
      <c r="AX224">
        <v>119</v>
      </c>
      <c r="AY224">
        <v>24</v>
      </c>
      <c r="AZ224">
        <f t="shared" si="129"/>
        <v>1</v>
      </c>
      <c r="BA224">
        <f t="shared" si="130"/>
        <v>0</v>
      </c>
      <c r="BB224">
        <f t="shared" si="131"/>
        <v>51961.53758596463</v>
      </c>
      <c r="BC224">
        <f t="shared" si="132"/>
        <v>1999.98125</v>
      </c>
      <c r="BD224">
        <f t="shared" si="133"/>
        <v>1681.1843617499233</v>
      </c>
      <c r="BE224">
        <f t="shared" si="134"/>
        <v>0.84060006150053812</v>
      </c>
      <c r="BF224">
        <f t="shared" si="135"/>
        <v>0.16075811869603857</v>
      </c>
      <c r="BG224">
        <v>6</v>
      </c>
      <c r="BH224">
        <v>0.5</v>
      </c>
      <c r="BI224" t="s">
        <v>383</v>
      </c>
      <c r="BJ224">
        <v>2</v>
      </c>
      <c r="BK224" t="b">
        <v>1</v>
      </c>
      <c r="BL224">
        <v>1660311514.0999999</v>
      </c>
      <c r="BM224">
        <v>955.89499999999998</v>
      </c>
      <c r="BN224">
        <v>1010.39775</v>
      </c>
      <c r="BO224">
        <v>27.202862499999998</v>
      </c>
      <c r="BP224">
        <v>25.650756250000001</v>
      </c>
      <c r="BQ224">
        <v>953.64387500000009</v>
      </c>
      <c r="BR224">
        <v>27.186924999999999</v>
      </c>
      <c r="BS224">
        <v>500.13681250000002</v>
      </c>
      <c r="BT224">
        <v>99.632331249999993</v>
      </c>
      <c r="BU224">
        <v>9.9973124999999996E-2</v>
      </c>
      <c r="BV224">
        <v>31.02274375</v>
      </c>
      <c r="BW224">
        <v>31.821999999999999</v>
      </c>
      <c r="BX224">
        <v>999.9</v>
      </c>
      <c r="BY224">
        <v>0</v>
      </c>
      <c r="BZ224">
        <v>0</v>
      </c>
      <c r="CA224">
        <v>9995.1593749999993</v>
      </c>
      <c r="CB224">
        <v>0</v>
      </c>
      <c r="CC224">
        <v>11.171875</v>
      </c>
      <c r="CD224">
        <v>-54.503075000000003</v>
      </c>
      <c r="CE224">
        <v>982.6255625</v>
      </c>
      <c r="CF224">
        <v>1036.9971250000001</v>
      </c>
      <c r="CG224">
        <v>1.552125</v>
      </c>
      <c r="CH224">
        <v>1010.39775</v>
      </c>
      <c r="CI224">
        <v>25.650756250000001</v>
      </c>
      <c r="CJ224">
        <v>2.7102862499999998</v>
      </c>
      <c r="CK224">
        <v>2.5556456249999999</v>
      </c>
      <c r="CL224">
        <v>22.3476</v>
      </c>
      <c r="CM224">
        <v>21.385275</v>
      </c>
      <c r="CN224">
        <v>1999.98125</v>
      </c>
      <c r="CO224">
        <v>0.97999731249999988</v>
      </c>
      <c r="CP224">
        <v>2.00028875E-2</v>
      </c>
      <c r="CQ224">
        <v>0</v>
      </c>
      <c r="CR224">
        <v>2.6248749999999998</v>
      </c>
      <c r="CS224">
        <v>0</v>
      </c>
      <c r="CT224">
        <v>23046.756249999999</v>
      </c>
      <c r="CU224">
        <v>17412.150000000001</v>
      </c>
      <c r="CV224">
        <v>39.605312499999997</v>
      </c>
      <c r="CW224">
        <v>40.433124999999997</v>
      </c>
      <c r="CX224">
        <v>39.468499999999999</v>
      </c>
      <c r="CY224">
        <v>39.069875000000003</v>
      </c>
      <c r="CZ224">
        <v>39.777124999999998</v>
      </c>
      <c r="DA224">
        <v>1959.97875</v>
      </c>
      <c r="DB224">
        <v>40.003749999999997</v>
      </c>
      <c r="DC224">
        <v>0</v>
      </c>
      <c r="DD224">
        <v>1660311520.2</v>
      </c>
      <c r="DE224">
        <v>0</v>
      </c>
      <c r="DF224">
        <v>1660310986.5999999</v>
      </c>
      <c r="DG224" t="s">
        <v>384</v>
      </c>
      <c r="DH224">
        <v>1660310983.5999999</v>
      </c>
      <c r="DI224">
        <v>1660310986.5999999</v>
      </c>
      <c r="DJ224">
        <v>1</v>
      </c>
      <c r="DK224">
        <v>0.122</v>
      </c>
      <c r="DL224">
        <v>-3.4000000000000002E-2</v>
      </c>
      <c r="DM224">
        <v>1.4079999999999999</v>
      </c>
      <c r="DN224">
        <v>0.02</v>
      </c>
      <c r="DO224">
        <v>400</v>
      </c>
      <c r="DP224">
        <v>26</v>
      </c>
      <c r="DQ224">
        <v>0.18</v>
      </c>
      <c r="DR224">
        <v>7.0000000000000007E-2</v>
      </c>
      <c r="DS224">
        <v>12.343394657304859</v>
      </c>
      <c r="DT224">
        <v>2.1767397762442511</v>
      </c>
      <c r="DU224">
        <v>0.1756375776011122</v>
      </c>
      <c r="DV224">
        <v>0</v>
      </c>
      <c r="DW224">
        <v>44.095033739647398</v>
      </c>
      <c r="DX224">
        <v>2.9927794692499852</v>
      </c>
      <c r="DY224">
        <v>0.22997947517633441</v>
      </c>
      <c r="DZ224">
        <v>0</v>
      </c>
      <c r="EA224">
        <v>-54.432590322580637</v>
      </c>
      <c r="EB224">
        <v>-4.0561741935483164</v>
      </c>
      <c r="EC224">
        <v>0.31681414756903808</v>
      </c>
      <c r="ED224">
        <v>0</v>
      </c>
      <c r="EE224">
        <v>612.26620435223344</v>
      </c>
      <c r="EF224">
        <v>239.13161296529091</v>
      </c>
      <c r="EG224">
        <v>17.407232273764631</v>
      </c>
      <c r="EH224">
        <v>0</v>
      </c>
      <c r="EI224">
        <v>1.5496799999999999</v>
      </c>
      <c r="EJ224">
        <v>2.3627874564461408E-2</v>
      </c>
      <c r="EK224">
        <v>5.6297610745126179E-3</v>
      </c>
      <c r="EL224">
        <v>1</v>
      </c>
      <c r="EM224">
        <v>2.0141207817923141</v>
      </c>
      <c r="EN224">
        <v>-8.9862646071389562E-3</v>
      </c>
      <c r="EO224">
        <v>8.616508209256643E-4</v>
      </c>
      <c r="EP224">
        <v>1</v>
      </c>
      <c r="EQ224">
        <v>2</v>
      </c>
      <c r="ER224">
        <v>6</v>
      </c>
      <c r="ES224" t="s">
        <v>412</v>
      </c>
      <c r="ET224">
        <v>2.9451800000000001</v>
      </c>
      <c r="EU224">
        <v>2.8012899999999998</v>
      </c>
      <c r="EV224">
        <v>0.167375</v>
      </c>
      <c r="EW224">
        <v>0.17325399999999999</v>
      </c>
      <c r="EX224">
        <v>0.118654</v>
      </c>
      <c r="EY224">
        <v>0.113955</v>
      </c>
      <c r="EZ224">
        <v>17146</v>
      </c>
      <c r="FA224">
        <v>17855.3</v>
      </c>
      <c r="FB224">
        <v>23933</v>
      </c>
      <c r="FC224">
        <v>25117.8</v>
      </c>
      <c r="FD224">
        <v>33754</v>
      </c>
      <c r="FE224">
        <v>35531.599999999999</v>
      </c>
      <c r="FF224">
        <v>43616.5</v>
      </c>
      <c r="FG224">
        <v>46427.8</v>
      </c>
      <c r="FH224">
        <v>1.7350000000000001</v>
      </c>
      <c r="FI224">
        <v>1.9229700000000001</v>
      </c>
      <c r="FJ224">
        <v>0.16208400000000001</v>
      </c>
      <c r="FK224">
        <v>0</v>
      </c>
      <c r="FL224">
        <v>29.1905</v>
      </c>
      <c r="FM224">
        <v>999.9</v>
      </c>
      <c r="FN224">
        <v>67.7</v>
      </c>
      <c r="FO224">
        <v>32.1</v>
      </c>
      <c r="FP224">
        <v>32.629100000000001</v>
      </c>
      <c r="FQ224">
        <v>63.917299999999997</v>
      </c>
      <c r="FR224">
        <v>23.213100000000001</v>
      </c>
      <c r="FS224">
        <v>1</v>
      </c>
      <c r="FT224">
        <v>0.16866100000000001</v>
      </c>
      <c r="FU224">
        <v>2.7633399999999999E-2</v>
      </c>
      <c r="FV224">
        <v>20.323799999999999</v>
      </c>
      <c r="FW224">
        <v>5.2108499999999998</v>
      </c>
      <c r="FX224">
        <v>11.904400000000001</v>
      </c>
      <c r="FY224">
        <v>5.0028499999999996</v>
      </c>
      <c r="FZ224">
        <v>3.2896800000000002</v>
      </c>
      <c r="GA224">
        <v>9999</v>
      </c>
      <c r="GB224">
        <v>9999</v>
      </c>
      <c r="GC224">
        <v>9999</v>
      </c>
      <c r="GD224">
        <v>999.9</v>
      </c>
      <c r="GE224">
        <v>1.85944</v>
      </c>
      <c r="GF224">
        <v>1.8544</v>
      </c>
      <c r="GG224">
        <v>1.8575999999999999</v>
      </c>
      <c r="GH224">
        <v>1.8559600000000001</v>
      </c>
      <c r="GI224">
        <v>1.85484</v>
      </c>
      <c r="GJ224">
        <v>1.8545400000000001</v>
      </c>
      <c r="GK224">
        <v>1.85304</v>
      </c>
      <c r="GL224">
        <v>1.85629</v>
      </c>
      <c r="GM224">
        <v>0</v>
      </c>
      <c r="GN224">
        <v>0</v>
      </c>
      <c r="GO224">
        <v>0</v>
      </c>
      <c r="GP224">
        <v>0</v>
      </c>
      <c r="GQ224" t="s">
        <v>386</v>
      </c>
      <c r="GR224" t="s">
        <v>387</v>
      </c>
      <c r="GS224" t="s">
        <v>388</v>
      </c>
      <c r="GT224" t="s">
        <v>388</v>
      </c>
      <c r="GU224" t="s">
        <v>388</v>
      </c>
      <c r="GV224" t="s">
        <v>388</v>
      </c>
      <c r="GW224">
        <v>0</v>
      </c>
      <c r="GX224">
        <v>100</v>
      </c>
      <c r="GY224">
        <v>100</v>
      </c>
      <c r="GZ224">
        <v>2.2959999999999998</v>
      </c>
      <c r="HA224">
        <v>1.6E-2</v>
      </c>
      <c r="HB224">
        <v>0.4723743322554726</v>
      </c>
      <c r="HC224">
        <v>2.7716384584972409E-3</v>
      </c>
      <c r="HD224">
        <v>-1.1467119688665799E-6</v>
      </c>
      <c r="HE224">
        <v>2.0626329066488061E-10</v>
      </c>
      <c r="HF224">
        <v>-6.6792426355626849E-2</v>
      </c>
      <c r="HG224">
        <v>1.066993184659233E-2</v>
      </c>
      <c r="HH224">
        <v>-3.4528890892081033E-4</v>
      </c>
      <c r="HI224">
        <v>2.382551249023132E-6</v>
      </c>
      <c r="HJ224">
        <v>1</v>
      </c>
      <c r="HK224">
        <v>2115</v>
      </c>
      <c r="HL224">
        <v>2</v>
      </c>
      <c r="HM224">
        <v>30</v>
      </c>
      <c r="HN224">
        <v>9</v>
      </c>
      <c r="HO224">
        <v>8.9</v>
      </c>
      <c r="HP224">
        <v>2.2802699999999998</v>
      </c>
      <c r="HQ224">
        <v>2.2924799999999999</v>
      </c>
      <c r="HR224">
        <v>1.4978</v>
      </c>
      <c r="HS224">
        <v>2.3010299999999999</v>
      </c>
      <c r="HT224">
        <v>1.5478499999999999</v>
      </c>
      <c r="HU224">
        <v>2.3974600000000001</v>
      </c>
      <c r="HV224">
        <v>35.661299999999997</v>
      </c>
      <c r="HW224">
        <v>15.3316</v>
      </c>
      <c r="HX224">
        <v>18</v>
      </c>
      <c r="HY224">
        <v>362.59100000000001</v>
      </c>
      <c r="HZ224">
        <v>519.09</v>
      </c>
      <c r="IA224">
        <v>29.1676</v>
      </c>
      <c r="IB224">
        <v>29.326699999999999</v>
      </c>
      <c r="IC224">
        <v>30.000299999999999</v>
      </c>
      <c r="ID224">
        <v>29.121099999999998</v>
      </c>
      <c r="IE224">
        <v>29.195499999999999</v>
      </c>
      <c r="IF224">
        <v>45.6511</v>
      </c>
      <c r="IG224">
        <v>24.060500000000001</v>
      </c>
      <c r="IH224">
        <v>68.190200000000004</v>
      </c>
      <c r="II224">
        <v>29.146000000000001</v>
      </c>
      <c r="IJ224">
        <v>1086.01</v>
      </c>
      <c r="IK224">
        <v>25.707000000000001</v>
      </c>
      <c r="IL224">
        <v>100.875</v>
      </c>
      <c r="IM224">
        <v>100.624</v>
      </c>
      <c r="IN224" t="s">
        <v>3530</v>
      </c>
    </row>
    <row r="225" spans="1:248" x14ac:dyDescent="0.2">
      <c r="A225">
        <v>209</v>
      </c>
      <c r="B225">
        <v>1660311523.0999999</v>
      </c>
      <c r="C225">
        <v>556.5</v>
      </c>
      <c r="D225" t="s">
        <v>799</v>
      </c>
      <c r="E225" t="s">
        <v>800</v>
      </c>
      <c r="F225">
        <v>1</v>
      </c>
      <c r="G225" t="s">
        <v>376</v>
      </c>
      <c r="H225" t="s">
        <v>377</v>
      </c>
      <c r="I225" t="s">
        <v>378</v>
      </c>
      <c r="J225" t="s">
        <v>379</v>
      </c>
      <c r="K225" t="s">
        <v>380</v>
      </c>
      <c r="L225" t="s">
        <v>381</v>
      </c>
      <c r="M225" t="s">
        <v>382</v>
      </c>
      <c r="N225">
        <v>1660311515.599999</v>
      </c>
      <c r="O225">
        <f t="shared" si="102"/>
        <v>1.3279288010898103E-3</v>
      </c>
      <c r="P225">
        <f t="shared" si="103"/>
        <v>1.3279288010898103</v>
      </c>
      <c r="Q225">
        <f t="shared" si="104"/>
        <v>12.540462882966878</v>
      </c>
      <c r="R225">
        <f t="shared" si="105"/>
        <v>963.39886666666666</v>
      </c>
      <c r="S225">
        <f t="shared" si="106"/>
        <v>620.44496299738057</v>
      </c>
      <c r="T225">
        <f t="shared" si="107"/>
        <v>61.878483261906887</v>
      </c>
      <c r="U225">
        <f t="shared" si="108"/>
        <v>96.082109132740399</v>
      </c>
      <c r="V225">
        <f t="shared" si="109"/>
        <v>6.4072520140030273E-2</v>
      </c>
      <c r="W225">
        <f t="shared" si="110"/>
        <v>2.9227813078027203</v>
      </c>
      <c r="X225">
        <f t="shared" si="111"/>
        <v>6.3302320419048916E-2</v>
      </c>
      <c r="Y225">
        <f t="shared" si="112"/>
        <v>3.9632378160633197E-2</v>
      </c>
      <c r="Z225">
        <f t="shared" si="113"/>
        <v>321.51423765588879</v>
      </c>
      <c r="AA225">
        <f t="shared" si="114"/>
        <v>32.57211745986492</v>
      </c>
      <c r="AB225">
        <f t="shared" si="115"/>
        <v>31.821513333333328</v>
      </c>
      <c r="AC225">
        <f t="shared" si="116"/>
        <v>4.7270548077287122</v>
      </c>
      <c r="AD225">
        <f t="shared" si="117"/>
        <v>60.058781140211039</v>
      </c>
      <c r="AE225">
        <f t="shared" si="118"/>
        <v>2.7129474659030239</v>
      </c>
      <c r="AF225">
        <f t="shared" si="119"/>
        <v>4.5171537190697828</v>
      </c>
      <c r="AG225">
        <f t="shared" si="120"/>
        <v>2.0141073418256883</v>
      </c>
      <c r="AH225">
        <f t="shared" si="121"/>
        <v>-58.561660128060637</v>
      </c>
      <c r="AI225">
        <f t="shared" si="122"/>
        <v>-125.91237105943812</v>
      </c>
      <c r="AJ225">
        <f t="shared" si="123"/>
        <v>-9.714311861184159</v>
      </c>
      <c r="AK225">
        <f t="shared" si="124"/>
        <v>127.32589460720588</v>
      </c>
      <c r="AL225">
        <f t="shared" si="125"/>
        <v>44.222087988812255</v>
      </c>
      <c r="AM225">
        <f t="shared" si="126"/>
        <v>1.3292979400341207</v>
      </c>
      <c r="AN225">
        <f t="shared" si="127"/>
        <v>12.540462882966878</v>
      </c>
      <c r="AO225">
        <v>1068.4860895308011</v>
      </c>
      <c r="AP225">
        <v>1026.414181818182</v>
      </c>
      <c r="AQ225">
        <v>5.1769149795732172</v>
      </c>
      <c r="AR225">
        <v>65.304688863541145</v>
      </c>
      <c r="AS225">
        <f t="shared" si="128"/>
        <v>1.3279288010898103</v>
      </c>
      <c r="AT225">
        <v>25.652399994631899</v>
      </c>
      <c r="AU225">
        <v>27.202132121212131</v>
      </c>
      <c r="AV225">
        <v>5.5417330446369544E-7</v>
      </c>
      <c r="AW225">
        <v>82.040529931118442</v>
      </c>
      <c r="AX225">
        <v>119</v>
      </c>
      <c r="AY225">
        <v>24</v>
      </c>
      <c r="AZ225">
        <f t="shared" si="129"/>
        <v>1</v>
      </c>
      <c r="BA225">
        <f t="shared" si="130"/>
        <v>0</v>
      </c>
      <c r="BB225">
        <f t="shared" si="131"/>
        <v>51976.892109536508</v>
      </c>
      <c r="BC225">
        <f t="shared" si="132"/>
        <v>1999.9880000000001</v>
      </c>
      <c r="BD225">
        <f t="shared" si="133"/>
        <v>1681.1899991999423</v>
      </c>
      <c r="BE225">
        <f t="shared" si="134"/>
        <v>0.8406000432002303</v>
      </c>
      <c r="BF225">
        <f t="shared" si="135"/>
        <v>0.16075808337644465</v>
      </c>
      <c r="BG225">
        <v>6</v>
      </c>
      <c r="BH225">
        <v>0.5</v>
      </c>
      <c r="BI225" t="s">
        <v>383</v>
      </c>
      <c r="BJ225">
        <v>2</v>
      </c>
      <c r="BK225" t="b">
        <v>1</v>
      </c>
      <c r="BL225">
        <v>1660311515.599999</v>
      </c>
      <c r="BM225">
        <v>963.39886666666666</v>
      </c>
      <c r="BN225">
        <v>1017.986933333333</v>
      </c>
      <c r="BO225">
        <v>27.202259999999999</v>
      </c>
      <c r="BP225">
        <v>25.65092666666667</v>
      </c>
      <c r="BQ225">
        <v>961.13913333333323</v>
      </c>
      <c r="BR225">
        <v>27.186313333333331</v>
      </c>
      <c r="BS225">
        <v>500.13933333333341</v>
      </c>
      <c r="BT225">
        <v>99.632459999999995</v>
      </c>
      <c r="BU225">
        <v>9.9969066666666676E-2</v>
      </c>
      <c r="BV225">
        <v>31.02244</v>
      </c>
      <c r="BW225">
        <v>31.821513333333328</v>
      </c>
      <c r="BX225">
        <v>999.89999999999986</v>
      </c>
      <c r="BY225">
        <v>0</v>
      </c>
      <c r="BZ225">
        <v>0</v>
      </c>
      <c r="CA225">
        <v>9998.2146666666667</v>
      </c>
      <c r="CB225">
        <v>0</v>
      </c>
      <c r="CC225">
        <v>11.176666666666669</v>
      </c>
      <c r="CD225">
        <v>-54.588673333333332</v>
      </c>
      <c r="CE225">
        <v>990.33906666666655</v>
      </c>
      <c r="CF225">
        <v>1044.7866666666671</v>
      </c>
      <c r="CG225">
        <v>1.5513440000000001</v>
      </c>
      <c r="CH225">
        <v>1017.986933333333</v>
      </c>
      <c r="CI225">
        <v>25.65092666666667</v>
      </c>
      <c r="CJ225">
        <v>2.7102293333333338</v>
      </c>
      <c r="CK225">
        <v>2.555666</v>
      </c>
      <c r="CL225">
        <v>22.347253333333342</v>
      </c>
      <c r="CM225">
        <v>21.385406666666661</v>
      </c>
      <c r="CN225">
        <v>1999.9880000000001</v>
      </c>
      <c r="CO225">
        <v>0.97999759999999969</v>
      </c>
      <c r="CP225">
        <v>2.0002599999999999E-2</v>
      </c>
      <c r="CQ225">
        <v>0</v>
      </c>
      <c r="CR225">
        <v>2.7039333333333331</v>
      </c>
      <c r="CS225">
        <v>0</v>
      </c>
      <c r="CT225">
        <v>23043.226666666669</v>
      </c>
      <c r="CU225">
        <v>17412.206666666669</v>
      </c>
      <c r="CV225">
        <v>39.612399999999987</v>
      </c>
      <c r="CW225">
        <v>40.436999999999998</v>
      </c>
      <c r="CX225">
        <v>39.474799999999988</v>
      </c>
      <c r="CY225">
        <v>39.074599999999997</v>
      </c>
      <c r="CZ225">
        <v>39.78306666666667</v>
      </c>
      <c r="DA225">
        <v>1959.9866666666669</v>
      </c>
      <c r="DB225">
        <v>40.002666666666663</v>
      </c>
      <c r="DC225">
        <v>0</v>
      </c>
      <c r="DD225">
        <v>1660311520.8</v>
      </c>
      <c r="DE225">
        <v>0</v>
      </c>
      <c r="DF225">
        <v>1660310986.5999999</v>
      </c>
      <c r="DG225" t="s">
        <v>384</v>
      </c>
      <c r="DH225">
        <v>1660310983.5999999</v>
      </c>
      <c r="DI225">
        <v>1660310986.5999999</v>
      </c>
      <c r="DJ225">
        <v>1</v>
      </c>
      <c r="DK225">
        <v>0.122</v>
      </c>
      <c r="DL225">
        <v>-3.4000000000000002E-2</v>
      </c>
      <c r="DM225">
        <v>1.4079999999999999</v>
      </c>
      <c r="DN225">
        <v>0.02</v>
      </c>
      <c r="DO225">
        <v>400</v>
      </c>
      <c r="DP225">
        <v>26</v>
      </c>
      <c r="DQ225">
        <v>0.18</v>
      </c>
      <c r="DR225">
        <v>7.0000000000000007E-2</v>
      </c>
      <c r="DS225">
        <v>12.374474705238271</v>
      </c>
      <c r="DT225">
        <v>2.3633718560998851</v>
      </c>
      <c r="DU225">
        <v>0.18682698916090981</v>
      </c>
      <c r="DV225">
        <v>0</v>
      </c>
      <c r="DW225">
        <v>44.157876408750127</v>
      </c>
      <c r="DX225">
        <v>3.135342100469821</v>
      </c>
      <c r="DY225">
        <v>0.24617937336487769</v>
      </c>
      <c r="DZ225">
        <v>0</v>
      </c>
      <c r="EA225">
        <v>-54.545543333333349</v>
      </c>
      <c r="EB225">
        <v>-4.3769192436042177</v>
      </c>
      <c r="EC225">
        <v>0.32843022260782029</v>
      </c>
      <c r="ED225">
        <v>0</v>
      </c>
      <c r="EE225">
        <v>617.6065102752616</v>
      </c>
      <c r="EF225">
        <v>231.33747542494561</v>
      </c>
      <c r="EG225">
        <v>17.332873922186071</v>
      </c>
      <c r="EH225">
        <v>0</v>
      </c>
      <c r="EI225">
        <v>1.5506335</v>
      </c>
      <c r="EJ225">
        <v>3.773358348962281E-3</v>
      </c>
      <c r="EK225">
        <v>4.5879911453706873E-3</v>
      </c>
      <c r="EL225">
        <v>1</v>
      </c>
      <c r="EM225">
        <v>2.0141579871727648</v>
      </c>
      <c r="EN225">
        <v>-5.5110878653027058E-3</v>
      </c>
      <c r="EO225">
        <v>8.7090014333868367E-4</v>
      </c>
      <c r="EP225">
        <v>1</v>
      </c>
      <c r="EQ225">
        <v>2</v>
      </c>
      <c r="ER225">
        <v>6</v>
      </c>
      <c r="ES225" t="s">
        <v>412</v>
      </c>
      <c r="ET225">
        <v>2.9451100000000001</v>
      </c>
      <c r="EU225">
        <v>2.80124</v>
      </c>
      <c r="EV225">
        <v>0.16791800000000001</v>
      </c>
      <c r="EW225">
        <v>0.17377699999999999</v>
      </c>
      <c r="EX225">
        <v>0.118655</v>
      </c>
      <c r="EY225">
        <v>0.113956</v>
      </c>
      <c r="EZ225">
        <v>17134.900000000001</v>
      </c>
      <c r="FA225">
        <v>17844</v>
      </c>
      <c r="FB225">
        <v>23933.1</v>
      </c>
      <c r="FC225">
        <v>25117.9</v>
      </c>
      <c r="FD225">
        <v>33754.1</v>
      </c>
      <c r="FE225">
        <v>35531.699999999997</v>
      </c>
      <c r="FF225">
        <v>43616.800000000003</v>
      </c>
      <c r="FG225">
        <v>46427.9</v>
      </c>
      <c r="FH225">
        <v>1.7352000000000001</v>
      </c>
      <c r="FI225">
        <v>1.9229000000000001</v>
      </c>
      <c r="FJ225">
        <v>0.16190099999999999</v>
      </c>
      <c r="FK225">
        <v>0</v>
      </c>
      <c r="FL225">
        <v>29.191199999999998</v>
      </c>
      <c r="FM225">
        <v>999.9</v>
      </c>
      <c r="FN225">
        <v>67.7</v>
      </c>
      <c r="FO225">
        <v>32.1</v>
      </c>
      <c r="FP225">
        <v>32.630600000000001</v>
      </c>
      <c r="FQ225">
        <v>63.817300000000003</v>
      </c>
      <c r="FR225">
        <v>23.5337</v>
      </c>
      <c r="FS225">
        <v>1</v>
      </c>
      <c r="FT225">
        <v>0.16861300000000001</v>
      </c>
      <c r="FU225">
        <v>2.5264200000000001E-2</v>
      </c>
      <c r="FV225">
        <v>20.323799999999999</v>
      </c>
      <c r="FW225">
        <v>5.2115999999999998</v>
      </c>
      <c r="FX225">
        <v>11.9048</v>
      </c>
      <c r="FY225">
        <v>5.0029500000000002</v>
      </c>
      <c r="FZ225">
        <v>3.2897799999999999</v>
      </c>
      <c r="GA225">
        <v>9999</v>
      </c>
      <c r="GB225">
        <v>9999</v>
      </c>
      <c r="GC225">
        <v>9999</v>
      </c>
      <c r="GD225">
        <v>999.9</v>
      </c>
      <c r="GE225">
        <v>1.85944</v>
      </c>
      <c r="GF225">
        <v>1.8544</v>
      </c>
      <c r="GG225">
        <v>1.8575999999999999</v>
      </c>
      <c r="GH225">
        <v>1.8559699999999999</v>
      </c>
      <c r="GI225">
        <v>1.85483</v>
      </c>
      <c r="GJ225">
        <v>1.8545400000000001</v>
      </c>
      <c r="GK225">
        <v>1.85304</v>
      </c>
      <c r="GL225">
        <v>1.85629</v>
      </c>
      <c r="GM225">
        <v>0</v>
      </c>
      <c r="GN225">
        <v>0</v>
      </c>
      <c r="GO225">
        <v>0</v>
      </c>
      <c r="GP225">
        <v>0</v>
      </c>
      <c r="GQ225" t="s">
        <v>386</v>
      </c>
      <c r="GR225" t="s">
        <v>387</v>
      </c>
      <c r="GS225" t="s">
        <v>388</v>
      </c>
      <c r="GT225" t="s">
        <v>388</v>
      </c>
      <c r="GU225" t="s">
        <v>388</v>
      </c>
      <c r="GV225" t="s">
        <v>388</v>
      </c>
      <c r="GW225">
        <v>0</v>
      </c>
      <c r="GX225">
        <v>100</v>
      </c>
      <c r="GY225">
        <v>100</v>
      </c>
      <c r="GZ225">
        <v>2.2999999999999998</v>
      </c>
      <c r="HA225">
        <v>1.5900000000000001E-2</v>
      </c>
      <c r="HB225">
        <v>0.4723743322554726</v>
      </c>
      <c r="HC225">
        <v>2.7716384584972409E-3</v>
      </c>
      <c r="HD225">
        <v>-1.1467119688665799E-6</v>
      </c>
      <c r="HE225">
        <v>2.0626329066488061E-10</v>
      </c>
      <c r="HF225">
        <v>-6.6792426355626849E-2</v>
      </c>
      <c r="HG225">
        <v>1.066993184659233E-2</v>
      </c>
      <c r="HH225">
        <v>-3.4528890892081033E-4</v>
      </c>
      <c r="HI225">
        <v>2.382551249023132E-6</v>
      </c>
      <c r="HJ225">
        <v>1</v>
      </c>
      <c r="HK225">
        <v>2115</v>
      </c>
      <c r="HL225">
        <v>2</v>
      </c>
      <c r="HM225">
        <v>30</v>
      </c>
      <c r="HN225">
        <v>9</v>
      </c>
      <c r="HO225">
        <v>8.9</v>
      </c>
      <c r="HP225">
        <v>2.2924799999999999</v>
      </c>
      <c r="HQ225">
        <v>2.2839399999999999</v>
      </c>
      <c r="HR225">
        <v>1.4978</v>
      </c>
      <c r="HS225">
        <v>2.3010299999999999</v>
      </c>
      <c r="HT225">
        <v>1.5478499999999999</v>
      </c>
      <c r="HU225">
        <v>2.3290999999999999</v>
      </c>
      <c r="HV225">
        <v>35.661299999999997</v>
      </c>
      <c r="HW225">
        <v>15.3141</v>
      </c>
      <c r="HX225">
        <v>18</v>
      </c>
      <c r="HY225">
        <v>362.68700000000001</v>
      </c>
      <c r="HZ225">
        <v>519.04399999999998</v>
      </c>
      <c r="IA225">
        <v>29.1631</v>
      </c>
      <c r="IB225">
        <v>29.327400000000001</v>
      </c>
      <c r="IC225">
        <v>30.000299999999999</v>
      </c>
      <c r="ID225">
        <v>29.121700000000001</v>
      </c>
      <c r="IE225">
        <v>29.196200000000001</v>
      </c>
      <c r="IF225">
        <v>45.887599999999999</v>
      </c>
      <c r="IG225">
        <v>24.060500000000001</v>
      </c>
      <c r="IH225">
        <v>68.190200000000004</v>
      </c>
      <c r="II225">
        <v>29.146000000000001</v>
      </c>
      <c r="IJ225">
        <v>1086.01</v>
      </c>
      <c r="IK225">
        <v>25.707000000000001</v>
      </c>
      <c r="IL225">
        <v>100.876</v>
      </c>
      <c r="IM225">
        <v>100.625</v>
      </c>
      <c r="IN225" t="s">
        <v>3530</v>
      </c>
    </row>
    <row r="226" spans="1:248" x14ac:dyDescent="0.2">
      <c r="A226">
        <v>210</v>
      </c>
      <c r="B226">
        <v>1660311524.0999999</v>
      </c>
      <c r="C226">
        <v>557.5</v>
      </c>
      <c r="D226" t="s">
        <v>801</v>
      </c>
      <c r="E226" t="s">
        <v>802</v>
      </c>
      <c r="F226">
        <v>1</v>
      </c>
      <c r="G226" t="s">
        <v>376</v>
      </c>
      <c r="H226" t="s">
        <v>377</v>
      </c>
      <c r="I226" t="s">
        <v>378</v>
      </c>
      <c r="J226" t="s">
        <v>379</v>
      </c>
      <c r="K226" t="s">
        <v>380</v>
      </c>
      <c r="L226" t="s">
        <v>381</v>
      </c>
      <c r="M226" t="s">
        <v>382</v>
      </c>
      <c r="N226">
        <v>1660311516.0999999</v>
      </c>
      <c r="O226">
        <f t="shared" si="102"/>
        <v>1.3277872756246238E-3</v>
      </c>
      <c r="P226">
        <f t="shared" si="103"/>
        <v>1.3277872756246238</v>
      </c>
      <c r="Q226">
        <f t="shared" si="104"/>
        <v>12.551068654185471</v>
      </c>
      <c r="R226">
        <f t="shared" si="105"/>
        <v>965.90706249999994</v>
      </c>
      <c r="S226">
        <f t="shared" si="106"/>
        <v>622.5687420839372</v>
      </c>
      <c r="T226">
        <f t="shared" si="107"/>
        <v>62.090336719691344</v>
      </c>
      <c r="U226">
        <f t="shared" si="108"/>
        <v>96.332325567458525</v>
      </c>
      <c r="V226">
        <f t="shared" si="109"/>
        <v>6.4064578887323156E-2</v>
      </c>
      <c r="W226">
        <f t="shared" si="110"/>
        <v>2.9228359560043358</v>
      </c>
      <c r="X226">
        <f t="shared" si="111"/>
        <v>6.329458304694778E-2</v>
      </c>
      <c r="Y226">
        <f t="shared" si="112"/>
        <v>3.9627524297841249E-2</v>
      </c>
      <c r="Z226">
        <f t="shared" si="113"/>
        <v>321.5123528023932</v>
      </c>
      <c r="AA226">
        <f t="shared" si="114"/>
        <v>32.572051297743648</v>
      </c>
      <c r="AB226">
        <f t="shared" si="115"/>
        <v>31.821650000000002</v>
      </c>
      <c r="AC226">
        <f t="shared" si="116"/>
        <v>4.727091421431437</v>
      </c>
      <c r="AD226">
        <f t="shared" si="117"/>
        <v>60.059092984941508</v>
      </c>
      <c r="AE226">
        <f t="shared" si="118"/>
        <v>2.7129514994643413</v>
      </c>
      <c r="AF226">
        <f t="shared" si="119"/>
        <v>4.5171369806476331</v>
      </c>
      <c r="AG226">
        <f t="shared" si="120"/>
        <v>2.0141399219670957</v>
      </c>
      <c r="AH226">
        <f t="shared" si="121"/>
        <v>-58.555418855045907</v>
      </c>
      <c r="AI226">
        <f t="shared" si="122"/>
        <v>-125.94650309734128</v>
      </c>
      <c r="AJ226">
        <f t="shared" si="123"/>
        <v>-9.7167669568430952</v>
      </c>
      <c r="AK226">
        <f t="shared" si="124"/>
        <v>127.2936638931629</v>
      </c>
      <c r="AL226">
        <f t="shared" si="125"/>
        <v>44.238937498860679</v>
      </c>
      <c r="AM226">
        <f t="shared" si="126"/>
        <v>1.32919450061432</v>
      </c>
      <c r="AN226">
        <f t="shared" si="127"/>
        <v>12.551068654185471</v>
      </c>
      <c r="AO226">
        <v>1073.7374772642379</v>
      </c>
      <c r="AP226">
        <v>1031.6058787878781</v>
      </c>
      <c r="AQ226">
        <v>5.1860083776397348</v>
      </c>
      <c r="AR226">
        <v>65.304688863541145</v>
      </c>
      <c r="AS226">
        <f t="shared" si="128"/>
        <v>1.3277872756246238</v>
      </c>
      <c r="AT226">
        <v>25.653040931471271</v>
      </c>
      <c r="AU226">
        <v>27.202593333333311</v>
      </c>
      <c r="AV226">
        <v>1.714645627467594E-6</v>
      </c>
      <c r="AW226">
        <v>82.040529931118442</v>
      </c>
      <c r="AX226">
        <v>119</v>
      </c>
      <c r="AY226">
        <v>24</v>
      </c>
      <c r="AZ226">
        <f t="shared" si="129"/>
        <v>1</v>
      </c>
      <c r="BA226">
        <f t="shared" si="130"/>
        <v>0</v>
      </c>
      <c r="BB226">
        <f t="shared" si="131"/>
        <v>51978.459628030134</v>
      </c>
      <c r="BC226">
        <f t="shared" si="132"/>
        <v>1999.9762499999999</v>
      </c>
      <c r="BD226">
        <f t="shared" si="133"/>
        <v>1681.1801242499444</v>
      </c>
      <c r="BE226">
        <f t="shared" si="134"/>
        <v>0.84060004425049772</v>
      </c>
      <c r="BF226">
        <f t="shared" si="135"/>
        <v>0.16075808540346076</v>
      </c>
      <c r="BG226">
        <v>6</v>
      </c>
      <c r="BH226">
        <v>0.5</v>
      </c>
      <c r="BI226" t="s">
        <v>383</v>
      </c>
      <c r="BJ226">
        <v>2</v>
      </c>
      <c r="BK226" t="b">
        <v>1</v>
      </c>
      <c r="BL226">
        <v>1660311516.0999999</v>
      </c>
      <c r="BM226">
        <v>965.90706249999994</v>
      </c>
      <c r="BN226">
        <v>1020.519</v>
      </c>
      <c r="BO226">
        <v>27.202281249999999</v>
      </c>
      <c r="BP226">
        <v>25.651074999999999</v>
      </c>
      <c r="BQ226">
        <v>963.64418750000004</v>
      </c>
      <c r="BR226">
        <v>27.186331249999999</v>
      </c>
      <c r="BS226">
        <v>500.14137499999998</v>
      </c>
      <c r="BT226">
        <v>99.632525000000001</v>
      </c>
      <c r="BU226">
        <v>9.9974437500000013E-2</v>
      </c>
      <c r="BV226">
        <v>31.022375</v>
      </c>
      <c r="BW226">
        <v>31.821650000000002</v>
      </c>
      <c r="BX226">
        <v>999.9</v>
      </c>
      <c r="BY226">
        <v>0</v>
      </c>
      <c r="BZ226">
        <v>0</v>
      </c>
      <c r="CA226">
        <v>9998.52</v>
      </c>
      <c r="CB226">
        <v>0</v>
      </c>
      <c r="CC226">
        <v>11.178862499999999</v>
      </c>
      <c r="CD226">
        <v>-54.612937500000001</v>
      </c>
      <c r="CE226">
        <v>992.91724999999997</v>
      </c>
      <c r="CF226">
        <v>1047.3856249999999</v>
      </c>
      <c r="CG226">
        <v>1.5512137500000001</v>
      </c>
      <c r="CH226">
        <v>1020.519</v>
      </c>
      <c r="CI226">
        <v>25.651074999999999</v>
      </c>
      <c r="CJ226">
        <v>2.7102331249999998</v>
      </c>
      <c r="CK226">
        <v>2.555682500000001</v>
      </c>
      <c r="CL226">
        <v>22.347275</v>
      </c>
      <c r="CM226">
        <v>21.385512500000001</v>
      </c>
      <c r="CN226">
        <v>1999.9762499999999</v>
      </c>
      <c r="CO226">
        <v>0.97999749999999997</v>
      </c>
      <c r="CP226">
        <v>2.0002700000000002E-2</v>
      </c>
      <c r="CQ226">
        <v>0</v>
      </c>
      <c r="CR226">
        <v>2.6693750000000001</v>
      </c>
      <c r="CS226">
        <v>0</v>
      </c>
      <c r="CT226">
        <v>23041.862499999999</v>
      </c>
      <c r="CU226">
        <v>17412.106250000001</v>
      </c>
      <c r="CV226">
        <v>39.613187500000002</v>
      </c>
      <c r="CW226">
        <v>40.436999999999998</v>
      </c>
      <c r="CX226">
        <v>39.476374999999997</v>
      </c>
      <c r="CY226">
        <v>39.077749999999988</v>
      </c>
      <c r="CZ226">
        <v>39.784875</v>
      </c>
      <c r="DA226">
        <v>1959.9749999999999</v>
      </c>
      <c r="DB226">
        <v>40.002499999999998</v>
      </c>
      <c r="DC226">
        <v>0</v>
      </c>
      <c r="DD226">
        <v>1660311522</v>
      </c>
      <c r="DE226">
        <v>0</v>
      </c>
      <c r="DF226">
        <v>1660310986.5999999</v>
      </c>
      <c r="DG226" t="s">
        <v>384</v>
      </c>
      <c r="DH226">
        <v>1660310983.5999999</v>
      </c>
      <c r="DI226">
        <v>1660310986.5999999</v>
      </c>
      <c r="DJ226">
        <v>1</v>
      </c>
      <c r="DK226">
        <v>0.122</v>
      </c>
      <c r="DL226">
        <v>-3.4000000000000002E-2</v>
      </c>
      <c r="DM226">
        <v>1.4079999999999999</v>
      </c>
      <c r="DN226">
        <v>0.02</v>
      </c>
      <c r="DO226">
        <v>400</v>
      </c>
      <c r="DP226">
        <v>26</v>
      </c>
      <c r="DQ226">
        <v>0.18</v>
      </c>
      <c r="DR226">
        <v>7.0000000000000007E-2</v>
      </c>
      <c r="DS226">
        <v>12.411333212856819</v>
      </c>
      <c r="DT226">
        <v>2.1773385908805949</v>
      </c>
      <c r="DU226">
        <v>0.17869205929335491</v>
      </c>
      <c r="DV226">
        <v>0</v>
      </c>
      <c r="DW226">
        <v>44.232557944079588</v>
      </c>
      <c r="DX226">
        <v>3.3031600389894238</v>
      </c>
      <c r="DY226">
        <v>0.2492207460055994</v>
      </c>
      <c r="DZ226">
        <v>0</v>
      </c>
      <c r="EA226">
        <v>-54.61469032258065</v>
      </c>
      <c r="EB226">
        <v>-4.2680999999997864</v>
      </c>
      <c r="EC226">
        <v>0.33151419894160822</v>
      </c>
      <c r="ED226">
        <v>0</v>
      </c>
      <c r="EE226">
        <v>625.03478903649318</v>
      </c>
      <c r="EF226">
        <v>231.471451622442</v>
      </c>
      <c r="EG226">
        <v>16.801506809548592</v>
      </c>
      <c r="EH226">
        <v>0</v>
      </c>
      <c r="EI226">
        <v>1.551019512195122</v>
      </c>
      <c r="EJ226">
        <v>-7.6818815330996259E-3</v>
      </c>
      <c r="EK226">
        <v>3.9215893686973891E-3</v>
      </c>
      <c r="EL226">
        <v>1</v>
      </c>
      <c r="EM226">
        <v>2.0140961055279658</v>
      </c>
      <c r="EN226">
        <v>-3.6788877357221662E-4</v>
      </c>
      <c r="EO226">
        <v>8.3368875154452948E-4</v>
      </c>
      <c r="EP226">
        <v>1</v>
      </c>
      <c r="EQ226">
        <v>2</v>
      </c>
      <c r="ER226">
        <v>6</v>
      </c>
      <c r="ES226" t="s">
        <v>412</v>
      </c>
      <c r="ET226">
        <v>2.9451900000000002</v>
      </c>
      <c r="EU226">
        <v>2.8012600000000001</v>
      </c>
      <c r="EV226">
        <v>0.16845299999999999</v>
      </c>
      <c r="EW226">
        <v>0.17429500000000001</v>
      </c>
      <c r="EX226">
        <v>0.118655</v>
      </c>
      <c r="EY226">
        <v>0.113956</v>
      </c>
      <c r="EZ226">
        <v>17123.8</v>
      </c>
      <c r="FA226">
        <v>17832.900000000001</v>
      </c>
      <c r="FB226">
        <v>23933.1</v>
      </c>
      <c r="FC226">
        <v>25118</v>
      </c>
      <c r="FD226">
        <v>33754.300000000003</v>
      </c>
      <c r="FE226">
        <v>35531.699999999997</v>
      </c>
      <c r="FF226">
        <v>43617</v>
      </c>
      <c r="FG226">
        <v>46427.9</v>
      </c>
      <c r="FH226">
        <v>1.7351000000000001</v>
      </c>
      <c r="FI226">
        <v>1.9229499999999999</v>
      </c>
      <c r="FJ226">
        <v>0.16183400000000001</v>
      </c>
      <c r="FK226">
        <v>0</v>
      </c>
      <c r="FL226">
        <v>29.1922</v>
      </c>
      <c r="FM226">
        <v>999.9</v>
      </c>
      <c r="FN226">
        <v>67.7</v>
      </c>
      <c r="FO226">
        <v>32.1</v>
      </c>
      <c r="FP226">
        <v>32.6325</v>
      </c>
      <c r="FQ226">
        <v>63.927300000000002</v>
      </c>
      <c r="FR226">
        <v>23.6218</v>
      </c>
      <c r="FS226">
        <v>1</v>
      </c>
      <c r="FT226">
        <v>0.16874</v>
      </c>
      <c r="FU226">
        <v>3.70833E-2</v>
      </c>
      <c r="FV226">
        <v>20.323899999999998</v>
      </c>
      <c r="FW226">
        <v>5.2117500000000003</v>
      </c>
      <c r="FX226">
        <v>11.9048</v>
      </c>
      <c r="FY226">
        <v>5.0029500000000002</v>
      </c>
      <c r="FZ226">
        <v>3.2897799999999999</v>
      </c>
      <c r="GA226">
        <v>9999</v>
      </c>
      <c r="GB226">
        <v>9999</v>
      </c>
      <c r="GC226">
        <v>9999</v>
      </c>
      <c r="GD226">
        <v>999.9</v>
      </c>
      <c r="GE226">
        <v>1.85944</v>
      </c>
      <c r="GF226">
        <v>1.8544</v>
      </c>
      <c r="GG226">
        <v>1.8575999999999999</v>
      </c>
      <c r="GH226">
        <v>1.85599</v>
      </c>
      <c r="GI226">
        <v>1.8548199999999999</v>
      </c>
      <c r="GJ226">
        <v>1.8545499999999999</v>
      </c>
      <c r="GK226">
        <v>1.8530500000000001</v>
      </c>
      <c r="GL226">
        <v>1.8563099999999999</v>
      </c>
      <c r="GM226">
        <v>0</v>
      </c>
      <c r="GN226">
        <v>0</v>
      </c>
      <c r="GO226">
        <v>0</v>
      </c>
      <c r="GP226">
        <v>0</v>
      </c>
      <c r="GQ226" t="s">
        <v>386</v>
      </c>
      <c r="GR226" t="s">
        <v>387</v>
      </c>
      <c r="GS226" t="s">
        <v>388</v>
      </c>
      <c r="GT226" t="s">
        <v>388</v>
      </c>
      <c r="GU226" t="s">
        <v>388</v>
      </c>
      <c r="GV226" t="s">
        <v>388</v>
      </c>
      <c r="GW226">
        <v>0</v>
      </c>
      <c r="GX226">
        <v>100</v>
      </c>
      <c r="GY226">
        <v>100</v>
      </c>
      <c r="GZ226">
        <v>2.2999999999999998</v>
      </c>
      <c r="HA226">
        <v>1.6E-2</v>
      </c>
      <c r="HB226">
        <v>0.4723743322554726</v>
      </c>
      <c r="HC226">
        <v>2.7716384584972409E-3</v>
      </c>
      <c r="HD226">
        <v>-1.1467119688665799E-6</v>
      </c>
      <c r="HE226">
        <v>2.0626329066488061E-10</v>
      </c>
      <c r="HF226">
        <v>-6.6792426355626849E-2</v>
      </c>
      <c r="HG226">
        <v>1.066993184659233E-2</v>
      </c>
      <c r="HH226">
        <v>-3.4528890892081033E-4</v>
      </c>
      <c r="HI226">
        <v>2.382551249023132E-6</v>
      </c>
      <c r="HJ226">
        <v>1</v>
      </c>
      <c r="HK226">
        <v>2115</v>
      </c>
      <c r="HL226">
        <v>2</v>
      </c>
      <c r="HM226">
        <v>30</v>
      </c>
      <c r="HN226">
        <v>9</v>
      </c>
      <c r="HO226">
        <v>9</v>
      </c>
      <c r="HP226">
        <v>2.2973599999999998</v>
      </c>
      <c r="HQ226">
        <v>2.2912599999999999</v>
      </c>
      <c r="HR226">
        <v>1.4978</v>
      </c>
      <c r="HS226">
        <v>2.3010299999999999</v>
      </c>
      <c r="HT226">
        <v>1.5478499999999999</v>
      </c>
      <c r="HU226">
        <v>2.2973599999999998</v>
      </c>
      <c r="HV226">
        <v>35.661299999999997</v>
      </c>
      <c r="HW226">
        <v>15.3316</v>
      </c>
      <c r="HX226">
        <v>18</v>
      </c>
      <c r="HY226">
        <v>362.64400000000001</v>
      </c>
      <c r="HZ226">
        <v>519.08299999999997</v>
      </c>
      <c r="IA226">
        <v>29.158999999999999</v>
      </c>
      <c r="IB226">
        <v>29.327999999999999</v>
      </c>
      <c r="IC226">
        <v>30.000399999999999</v>
      </c>
      <c r="ID226">
        <v>29.122299999999999</v>
      </c>
      <c r="IE226">
        <v>29.1967</v>
      </c>
      <c r="IF226">
        <v>46.006300000000003</v>
      </c>
      <c r="IG226">
        <v>24.060500000000001</v>
      </c>
      <c r="IH226">
        <v>68.190200000000004</v>
      </c>
      <c r="II226">
        <v>29.146000000000001</v>
      </c>
      <c r="IJ226">
        <v>1096.06</v>
      </c>
      <c r="IK226">
        <v>25.707000000000001</v>
      </c>
      <c r="IL226">
        <v>100.876</v>
      </c>
      <c r="IM226">
        <v>100.625</v>
      </c>
      <c r="IN226" t="s">
        <v>3530</v>
      </c>
    </row>
    <row r="227" spans="1:248" x14ac:dyDescent="0.2">
      <c r="A227">
        <v>211</v>
      </c>
      <c r="B227">
        <v>1660311525.0999999</v>
      </c>
      <c r="C227">
        <v>558.5</v>
      </c>
      <c r="D227" t="s">
        <v>803</v>
      </c>
      <c r="E227" t="s">
        <v>804</v>
      </c>
      <c r="F227">
        <v>1</v>
      </c>
      <c r="G227" t="s">
        <v>376</v>
      </c>
      <c r="H227" t="s">
        <v>377</v>
      </c>
      <c r="I227" t="s">
        <v>378</v>
      </c>
      <c r="J227" t="s">
        <v>379</v>
      </c>
      <c r="K227" t="s">
        <v>380</v>
      </c>
      <c r="L227" t="s">
        <v>381</v>
      </c>
      <c r="M227" t="s">
        <v>382</v>
      </c>
      <c r="N227">
        <v>1660311517.599999</v>
      </c>
      <c r="O227">
        <f t="shared" si="102"/>
        <v>1.3279920172122885E-3</v>
      </c>
      <c r="P227">
        <f t="shared" si="103"/>
        <v>1.3279920172122885</v>
      </c>
      <c r="Q227">
        <f t="shared" si="104"/>
        <v>12.582735887130996</v>
      </c>
      <c r="R227">
        <f t="shared" si="105"/>
        <v>973.41606666666667</v>
      </c>
      <c r="S227">
        <f t="shared" si="106"/>
        <v>629.10949764068675</v>
      </c>
      <c r="T227">
        <f t="shared" si="107"/>
        <v>62.742830379487117</v>
      </c>
      <c r="U227">
        <f t="shared" si="108"/>
        <v>97.081476894848677</v>
      </c>
      <c r="V227">
        <f t="shared" si="109"/>
        <v>6.4077734572545092E-2</v>
      </c>
      <c r="W227">
        <f t="shared" si="110"/>
        <v>2.9231810736974122</v>
      </c>
      <c r="X227">
        <f t="shared" si="111"/>
        <v>6.3307514278044527E-2</v>
      </c>
      <c r="Y227">
        <f t="shared" si="112"/>
        <v>3.9635626192454823E-2</v>
      </c>
      <c r="Z227">
        <f t="shared" si="113"/>
        <v>321.51554442797323</v>
      </c>
      <c r="AA227">
        <f t="shared" si="114"/>
        <v>32.571578955562018</v>
      </c>
      <c r="AB227">
        <f t="shared" si="115"/>
        <v>31.821173333333331</v>
      </c>
      <c r="AC227">
        <f t="shared" si="116"/>
        <v>4.7269637210516677</v>
      </c>
      <c r="AD227">
        <f t="shared" si="117"/>
        <v>60.059256953241146</v>
      </c>
      <c r="AE227">
        <f t="shared" si="118"/>
        <v>2.712917405750054</v>
      </c>
      <c r="AF227">
        <f t="shared" si="119"/>
        <v>4.5170678815793259</v>
      </c>
      <c r="AG227">
        <f t="shared" si="120"/>
        <v>2.0140463153016137</v>
      </c>
      <c r="AH227">
        <f t="shared" si="121"/>
        <v>-58.564447959061923</v>
      </c>
      <c r="AI227">
        <f t="shared" si="122"/>
        <v>-125.92854220063192</v>
      </c>
      <c r="AJ227">
        <f t="shared" si="123"/>
        <v>-9.7141985849836736</v>
      </c>
      <c r="AK227">
        <f t="shared" si="124"/>
        <v>127.30835568329574</v>
      </c>
      <c r="AL227">
        <f t="shared" si="125"/>
        <v>44.302385814788387</v>
      </c>
      <c r="AM227">
        <f t="shared" si="126"/>
        <v>1.3284505756323519</v>
      </c>
      <c r="AN227">
        <f t="shared" si="127"/>
        <v>12.582735887130996</v>
      </c>
      <c r="AO227">
        <v>1078.948735253643</v>
      </c>
      <c r="AP227">
        <v>1036.7782424242421</v>
      </c>
      <c r="AQ227">
        <v>5.1860328830770781</v>
      </c>
      <c r="AR227">
        <v>65.304688863541145</v>
      </c>
      <c r="AS227">
        <f t="shared" si="128"/>
        <v>1.3279920172122885</v>
      </c>
      <c r="AT227">
        <v>25.653416605800651</v>
      </c>
      <c r="AU227">
        <v>27.20319757575756</v>
      </c>
      <c r="AV227">
        <v>1.3044577775133401E-6</v>
      </c>
      <c r="AW227">
        <v>82.040529931118442</v>
      </c>
      <c r="AX227">
        <v>119</v>
      </c>
      <c r="AY227">
        <v>24</v>
      </c>
      <c r="AZ227">
        <f t="shared" si="129"/>
        <v>1</v>
      </c>
      <c r="BA227">
        <f t="shared" si="130"/>
        <v>0</v>
      </c>
      <c r="BB227">
        <f t="shared" si="131"/>
        <v>51988.332319995643</v>
      </c>
      <c r="BC227">
        <f t="shared" si="132"/>
        <v>1999.9966666666669</v>
      </c>
      <c r="BD227">
        <f t="shared" si="133"/>
        <v>1681.1972395999862</v>
      </c>
      <c r="BE227">
        <f t="shared" si="134"/>
        <v>0.84060002080002771</v>
      </c>
      <c r="BF227">
        <f t="shared" si="135"/>
        <v>0.16075804014405351</v>
      </c>
      <c r="BG227">
        <v>6</v>
      </c>
      <c r="BH227">
        <v>0.5</v>
      </c>
      <c r="BI227" t="s">
        <v>383</v>
      </c>
      <c r="BJ227">
        <v>2</v>
      </c>
      <c r="BK227" t="b">
        <v>1</v>
      </c>
      <c r="BL227">
        <v>1660311517.599999</v>
      </c>
      <c r="BM227">
        <v>973.41606666666667</v>
      </c>
      <c r="BN227">
        <v>1028.1148000000001</v>
      </c>
      <c r="BO227">
        <v>27.201866666666671</v>
      </c>
      <c r="BP227">
        <v>25.651540000000001</v>
      </c>
      <c r="BQ227">
        <v>971.14473333333319</v>
      </c>
      <c r="BR227">
        <v>27.185919999999999</v>
      </c>
      <c r="BS227">
        <v>500.14526666666671</v>
      </c>
      <c r="BT227">
        <v>99.632806666666667</v>
      </c>
      <c r="BU227">
        <v>9.9959433333333347E-2</v>
      </c>
      <c r="BV227">
        <v>31.022106666666659</v>
      </c>
      <c r="BW227">
        <v>31.821173333333331</v>
      </c>
      <c r="BX227">
        <v>999.89999999999986</v>
      </c>
      <c r="BY227">
        <v>0</v>
      </c>
      <c r="BZ227">
        <v>0</v>
      </c>
      <c r="CA227">
        <v>10000.461333333329</v>
      </c>
      <c r="CB227">
        <v>0</v>
      </c>
      <c r="CC227">
        <v>11.183146666666669</v>
      </c>
      <c r="CD227">
        <v>-54.699899999999992</v>
      </c>
      <c r="CE227">
        <v>1000.636266666667</v>
      </c>
      <c r="CF227">
        <v>1055.182</v>
      </c>
      <c r="CG227">
        <v>1.550338</v>
      </c>
      <c r="CH227">
        <v>1028.1148000000001</v>
      </c>
      <c r="CI227">
        <v>25.651540000000001</v>
      </c>
      <c r="CJ227">
        <v>2.7101993333333341</v>
      </c>
      <c r="CK227">
        <v>2.555736</v>
      </c>
      <c r="CL227">
        <v>22.347080000000009</v>
      </c>
      <c r="CM227">
        <v>21.38585333333333</v>
      </c>
      <c r="CN227">
        <v>1999.9966666666669</v>
      </c>
      <c r="CO227">
        <v>0.97999779999999981</v>
      </c>
      <c r="CP227">
        <v>2.00024E-2</v>
      </c>
      <c r="CQ227">
        <v>0</v>
      </c>
      <c r="CR227">
        <v>2.7136</v>
      </c>
      <c r="CS227">
        <v>0</v>
      </c>
      <c r="CT227">
        <v>23038.466666666671</v>
      </c>
      <c r="CU227">
        <v>17412.28666666667</v>
      </c>
      <c r="CV227">
        <v>39.620800000000003</v>
      </c>
      <c r="CW227">
        <v>40.436999999999998</v>
      </c>
      <c r="CX227">
        <v>39.483199999999997</v>
      </c>
      <c r="CY227">
        <v>39.082999999999998</v>
      </c>
      <c r="CZ227">
        <v>39.791333333333327</v>
      </c>
      <c r="DA227">
        <v>1959.9960000000001</v>
      </c>
      <c r="DB227">
        <v>40.001333333333328</v>
      </c>
      <c r="DC227">
        <v>0</v>
      </c>
      <c r="DD227">
        <v>1660311523.2</v>
      </c>
      <c r="DE227">
        <v>0</v>
      </c>
      <c r="DF227">
        <v>1660310986.5999999</v>
      </c>
      <c r="DG227" t="s">
        <v>384</v>
      </c>
      <c r="DH227">
        <v>1660310983.5999999</v>
      </c>
      <c r="DI227">
        <v>1660310986.5999999</v>
      </c>
      <c r="DJ227">
        <v>1</v>
      </c>
      <c r="DK227">
        <v>0.122</v>
      </c>
      <c r="DL227">
        <v>-3.4000000000000002E-2</v>
      </c>
      <c r="DM227">
        <v>1.4079999999999999</v>
      </c>
      <c r="DN227">
        <v>0.02</v>
      </c>
      <c r="DO227">
        <v>400</v>
      </c>
      <c r="DP227">
        <v>26</v>
      </c>
      <c r="DQ227">
        <v>0.18</v>
      </c>
      <c r="DR227">
        <v>7.0000000000000007E-2</v>
      </c>
      <c r="DS227">
        <v>12.411333212856819</v>
      </c>
      <c r="DT227">
        <v>2.1773385908805949</v>
      </c>
      <c r="DU227">
        <v>0.17869205929335491</v>
      </c>
      <c r="DV227">
        <v>0</v>
      </c>
      <c r="DW227">
        <v>44.232557944079588</v>
      </c>
      <c r="DX227">
        <v>3.3031600389894238</v>
      </c>
      <c r="DY227">
        <v>0.2492207460055994</v>
      </c>
      <c r="DZ227">
        <v>0</v>
      </c>
      <c r="EA227">
        <v>-54.61469032258065</v>
      </c>
      <c r="EB227">
        <v>-4.2680999999997864</v>
      </c>
      <c r="EC227">
        <v>0.33151419894160822</v>
      </c>
      <c r="ED227">
        <v>0</v>
      </c>
      <c r="EE227">
        <v>625.03478903649318</v>
      </c>
      <c r="EF227">
        <v>231.471451622442</v>
      </c>
      <c r="EG227">
        <v>16.801506809548592</v>
      </c>
      <c r="EH227">
        <v>0</v>
      </c>
      <c r="EI227">
        <v>1.551019512195122</v>
      </c>
      <c r="EJ227">
        <v>-7.6818815330996259E-3</v>
      </c>
      <c r="EK227">
        <v>3.9215893686973891E-3</v>
      </c>
      <c r="EL227">
        <v>1</v>
      </c>
      <c r="EM227">
        <v>2.0140961055279658</v>
      </c>
      <c r="EN227">
        <v>-3.6788877357221662E-4</v>
      </c>
      <c r="EO227">
        <v>8.3368875154452948E-4</v>
      </c>
      <c r="EP227">
        <v>1</v>
      </c>
      <c r="EQ227">
        <v>2</v>
      </c>
      <c r="ER227">
        <v>6</v>
      </c>
      <c r="ES227" t="s">
        <v>412</v>
      </c>
      <c r="ET227">
        <v>2.9452600000000002</v>
      </c>
      <c r="EU227">
        <v>2.8012899999999998</v>
      </c>
      <c r="EV227">
        <v>0.168988</v>
      </c>
      <c r="EW227">
        <v>0.17480599999999999</v>
      </c>
      <c r="EX227">
        <v>0.118656</v>
      </c>
      <c r="EY227">
        <v>0.113956</v>
      </c>
      <c r="EZ227">
        <v>17112.900000000001</v>
      </c>
      <c r="FA227">
        <v>17821.8</v>
      </c>
      <c r="FB227">
        <v>23933.1</v>
      </c>
      <c r="FC227">
        <v>25117.9</v>
      </c>
      <c r="FD227">
        <v>33754.400000000001</v>
      </c>
      <c r="FE227">
        <v>35531.699999999997</v>
      </c>
      <c r="FF227">
        <v>43617.1</v>
      </c>
      <c r="FG227">
        <v>46427.8</v>
      </c>
      <c r="FH227">
        <v>1.73512</v>
      </c>
      <c r="FI227">
        <v>1.92302</v>
      </c>
      <c r="FJ227">
        <v>0.161603</v>
      </c>
      <c r="FK227">
        <v>0</v>
      </c>
      <c r="FL227">
        <v>29.193100000000001</v>
      </c>
      <c r="FM227">
        <v>999.9</v>
      </c>
      <c r="FN227">
        <v>67.7</v>
      </c>
      <c r="FO227">
        <v>32.1</v>
      </c>
      <c r="FP227">
        <v>32.630299999999998</v>
      </c>
      <c r="FQ227">
        <v>63.767299999999999</v>
      </c>
      <c r="FR227">
        <v>22.752400000000002</v>
      </c>
      <c r="FS227">
        <v>1</v>
      </c>
      <c r="FT227">
        <v>0.16883899999999999</v>
      </c>
      <c r="FU227">
        <v>4.5468399999999999E-2</v>
      </c>
      <c r="FV227">
        <v>20.323899999999998</v>
      </c>
      <c r="FW227">
        <v>5.2117500000000003</v>
      </c>
      <c r="FX227">
        <v>11.905099999999999</v>
      </c>
      <c r="FY227">
        <v>5.0031999999999996</v>
      </c>
      <c r="FZ227">
        <v>3.2898999999999998</v>
      </c>
      <c r="GA227">
        <v>9999</v>
      </c>
      <c r="GB227">
        <v>9999</v>
      </c>
      <c r="GC227">
        <v>9999</v>
      </c>
      <c r="GD227">
        <v>999.9</v>
      </c>
      <c r="GE227">
        <v>1.85944</v>
      </c>
      <c r="GF227">
        <v>1.8544</v>
      </c>
      <c r="GG227">
        <v>1.85761</v>
      </c>
      <c r="GH227">
        <v>1.8560099999999999</v>
      </c>
      <c r="GI227">
        <v>1.8548199999999999</v>
      </c>
      <c r="GJ227">
        <v>1.8545499999999999</v>
      </c>
      <c r="GK227">
        <v>1.8530599999999999</v>
      </c>
      <c r="GL227">
        <v>1.85632</v>
      </c>
      <c r="GM227">
        <v>0</v>
      </c>
      <c r="GN227">
        <v>0</v>
      </c>
      <c r="GO227">
        <v>0</v>
      </c>
      <c r="GP227">
        <v>0</v>
      </c>
      <c r="GQ227" t="s">
        <v>386</v>
      </c>
      <c r="GR227" t="s">
        <v>387</v>
      </c>
      <c r="GS227" t="s">
        <v>388</v>
      </c>
      <c r="GT227" t="s">
        <v>388</v>
      </c>
      <c r="GU227" t="s">
        <v>388</v>
      </c>
      <c r="GV227" t="s">
        <v>388</v>
      </c>
      <c r="GW227">
        <v>0</v>
      </c>
      <c r="GX227">
        <v>100</v>
      </c>
      <c r="GY227">
        <v>100</v>
      </c>
      <c r="GZ227">
        <v>2.31</v>
      </c>
      <c r="HA227">
        <v>1.5900000000000001E-2</v>
      </c>
      <c r="HB227">
        <v>0.4723743322554726</v>
      </c>
      <c r="HC227">
        <v>2.7716384584972409E-3</v>
      </c>
      <c r="HD227">
        <v>-1.1467119688665799E-6</v>
      </c>
      <c r="HE227">
        <v>2.0626329066488061E-10</v>
      </c>
      <c r="HF227">
        <v>-6.6792426355626849E-2</v>
      </c>
      <c r="HG227">
        <v>1.066993184659233E-2</v>
      </c>
      <c r="HH227">
        <v>-3.4528890892081033E-4</v>
      </c>
      <c r="HI227">
        <v>2.382551249023132E-6</v>
      </c>
      <c r="HJ227">
        <v>1</v>
      </c>
      <c r="HK227">
        <v>2115</v>
      </c>
      <c r="HL227">
        <v>2</v>
      </c>
      <c r="HM227">
        <v>30</v>
      </c>
      <c r="HN227">
        <v>9</v>
      </c>
      <c r="HO227">
        <v>9</v>
      </c>
      <c r="HP227">
        <v>2.3095699999999999</v>
      </c>
      <c r="HQ227">
        <v>2.2729499999999998</v>
      </c>
      <c r="HR227">
        <v>1.4978</v>
      </c>
      <c r="HS227">
        <v>2.3010299999999999</v>
      </c>
      <c r="HT227">
        <v>1.5478499999999999</v>
      </c>
      <c r="HU227">
        <v>2.4511699999999998</v>
      </c>
      <c r="HV227">
        <v>35.661299999999997</v>
      </c>
      <c r="HW227">
        <v>15.322800000000001</v>
      </c>
      <c r="HX227">
        <v>18</v>
      </c>
      <c r="HY227">
        <v>362.65899999999999</v>
      </c>
      <c r="HZ227">
        <v>519.14</v>
      </c>
      <c r="IA227">
        <v>29.156099999999999</v>
      </c>
      <c r="IB227">
        <v>29.328600000000002</v>
      </c>
      <c r="IC227">
        <v>30.000399999999999</v>
      </c>
      <c r="ID227">
        <v>29.123000000000001</v>
      </c>
      <c r="IE227">
        <v>29.197399999999998</v>
      </c>
      <c r="IF227">
        <v>46.244399999999999</v>
      </c>
      <c r="IG227">
        <v>24.060500000000001</v>
      </c>
      <c r="IH227">
        <v>68.190200000000004</v>
      </c>
      <c r="II227">
        <v>29.146000000000001</v>
      </c>
      <c r="IJ227">
        <v>1096.06</v>
      </c>
      <c r="IK227">
        <v>25.706499999999998</v>
      </c>
      <c r="IL227">
        <v>100.876</v>
      </c>
      <c r="IM227">
        <v>100.624</v>
      </c>
      <c r="IN227" t="s">
        <v>3530</v>
      </c>
    </row>
    <row r="228" spans="1:248" x14ac:dyDescent="0.2">
      <c r="A228">
        <v>212</v>
      </c>
      <c r="B228">
        <v>1660311526.0999999</v>
      </c>
      <c r="C228">
        <v>559.5</v>
      </c>
      <c r="D228" t="s">
        <v>805</v>
      </c>
      <c r="E228" t="s">
        <v>806</v>
      </c>
      <c r="F228">
        <v>1</v>
      </c>
      <c r="G228" t="s">
        <v>376</v>
      </c>
      <c r="H228" t="s">
        <v>377</v>
      </c>
      <c r="I228" t="s">
        <v>378</v>
      </c>
      <c r="J228" t="s">
        <v>379</v>
      </c>
      <c r="K228" t="s">
        <v>380</v>
      </c>
      <c r="L228" t="s">
        <v>381</v>
      </c>
      <c r="M228" t="s">
        <v>382</v>
      </c>
      <c r="N228">
        <v>1660311518.0999999</v>
      </c>
      <c r="O228">
        <f t="shared" si="102"/>
        <v>1.3285377418934536E-3</v>
      </c>
      <c r="P228">
        <f t="shared" si="103"/>
        <v>1.3285377418934536</v>
      </c>
      <c r="Q228">
        <f t="shared" si="104"/>
        <v>12.543259216806613</v>
      </c>
      <c r="R228">
        <f t="shared" si="105"/>
        <v>975.93006250000008</v>
      </c>
      <c r="S228">
        <f t="shared" si="106"/>
        <v>632.64659102335736</v>
      </c>
      <c r="T228">
        <f t="shared" si="107"/>
        <v>63.095586258135135</v>
      </c>
      <c r="U228">
        <f t="shared" si="108"/>
        <v>97.332191960080507</v>
      </c>
      <c r="V228">
        <f t="shared" si="109"/>
        <v>6.410404068231941E-2</v>
      </c>
      <c r="W228">
        <f t="shared" si="110"/>
        <v>2.9232435780516859</v>
      </c>
      <c r="X228">
        <f t="shared" si="111"/>
        <v>6.3333208225579321E-2</v>
      </c>
      <c r="Y228">
        <f t="shared" si="112"/>
        <v>3.965173900078086E-2</v>
      </c>
      <c r="Z228">
        <f t="shared" si="113"/>
        <v>321.51627115122801</v>
      </c>
      <c r="AA228">
        <f t="shared" si="114"/>
        <v>32.571341568145982</v>
      </c>
      <c r="AB228">
        <f t="shared" si="115"/>
        <v>31.821243750000001</v>
      </c>
      <c r="AC228">
        <f t="shared" si="116"/>
        <v>4.726982585691422</v>
      </c>
      <c r="AD228">
        <f t="shared" si="117"/>
        <v>60.05969753155366</v>
      </c>
      <c r="AE228">
        <f t="shared" si="118"/>
        <v>2.7129266096779463</v>
      </c>
      <c r="AF228">
        <f t="shared" si="119"/>
        <v>4.5170500704780467</v>
      </c>
      <c r="AG228">
        <f t="shared" si="120"/>
        <v>2.0140559760134757</v>
      </c>
      <c r="AH228">
        <f t="shared" si="121"/>
        <v>-58.588514417501308</v>
      </c>
      <c r="AI228">
        <f t="shared" si="122"/>
        <v>-125.95323288463786</v>
      </c>
      <c r="AJ228">
        <f t="shared" si="123"/>
        <v>-9.7158955556695688</v>
      </c>
      <c r="AK228">
        <f t="shared" si="124"/>
        <v>127.25862829341926</v>
      </c>
      <c r="AL228">
        <f t="shared" si="125"/>
        <v>44.309225547495167</v>
      </c>
      <c r="AM228">
        <f t="shared" si="126"/>
        <v>1.3283399219050243</v>
      </c>
      <c r="AN228">
        <f t="shared" si="127"/>
        <v>12.543259216806613</v>
      </c>
      <c r="AO228">
        <v>1084.0856920038591</v>
      </c>
      <c r="AP228">
        <v>1041.964484848485</v>
      </c>
      <c r="AQ228">
        <v>5.1859188546519546</v>
      </c>
      <c r="AR228">
        <v>65.304688863541145</v>
      </c>
      <c r="AS228">
        <f t="shared" si="128"/>
        <v>1.3285377418934536</v>
      </c>
      <c r="AT228">
        <v>25.65301902329416</v>
      </c>
      <c r="AU228">
        <v>27.203430909090901</v>
      </c>
      <c r="AV228">
        <v>1.606631959942859E-6</v>
      </c>
      <c r="AW228">
        <v>82.040529931118442</v>
      </c>
      <c r="AX228">
        <v>119</v>
      </c>
      <c r="AY228">
        <v>24</v>
      </c>
      <c r="AZ228">
        <f t="shared" si="129"/>
        <v>1</v>
      </c>
      <c r="BA228">
        <f t="shared" si="130"/>
        <v>0</v>
      </c>
      <c r="BB228">
        <f t="shared" si="131"/>
        <v>51990.122468900678</v>
      </c>
      <c r="BC228">
        <f t="shared" si="132"/>
        <v>2000.00125</v>
      </c>
      <c r="BD228">
        <f t="shared" si="133"/>
        <v>1681.2010871249886</v>
      </c>
      <c r="BE228">
        <f t="shared" si="134"/>
        <v>0.84060001818748287</v>
      </c>
      <c r="BF228">
        <f t="shared" si="135"/>
        <v>0.16075803510184206</v>
      </c>
      <c r="BG228">
        <v>6</v>
      </c>
      <c r="BH228">
        <v>0.5</v>
      </c>
      <c r="BI228" t="s">
        <v>383</v>
      </c>
      <c r="BJ228">
        <v>2</v>
      </c>
      <c r="BK228" t="b">
        <v>1</v>
      </c>
      <c r="BL228">
        <v>1660311518.0999999</v>
      </c>
      <c r="BM228">
        <v>975.93006250000008</v>
      </c>
      <c r="BN228">
        <v>1030.64075</v>
      </c>
      <c r="BO228">
        <v>27.2019625</v>
      </c>
      <c r="BP228">
        <v>25.651768749999999</v>
      </c>
      <c r="BQ228">
        <v>973.6556875</v>
      </c>
      <c r="BR228">
        <v>27.1860125</v>
      </c>
      <c r="BS228">
        <v>500.14643749999999</v>
      </c>
      <c r="BT228">
        <v>99.632787499999992</v>
      </c>
      <c r="BU228">
        <v>9.9965593749999998E-2</v>
      </c>
      <c r="BV228">
        <v>31.0220375</v>
      </c>
      <c r="BW228">
        <v>31.821243750000001</v>
      </c>
      <c r="BX228">
        <v>999.9</v>
      </c>
      <c r="BY228">
        <v>0</v>
      </c>
      <c r="BZ228">
        <v>0</v>
      </c>
      <c r="CA228">
        <v>10000.82</v>
      </c>
      <c r="CB228">
        <v>0</v>
      </c>
      <c r="CC228">
        <v>11.1843</v>
      </c>
      <c r="CD228">
        <v>-54.711462500000003</v>
      </c>
      <c r="CE228">
        <v>1003.220875</v>
      </c>
      <c r="CF228">
        <v>1057.774375</v>
      </c>
      <c r="CG228">
        <v>1.55020125</v>
      </c>
      <c r="CH228">
        <v>1030.64075</v>
      </c>
      <c r="CI228">
        <v>25.651768749999999</v>
      </c>
      <c r="CJ228">
        <v>2.7102081249999999</v>
      </c>
      <c r="CK228">
        <v>2.555758125000001</v>
      </c>
      <c r="CL228">
        <v>22.34713125</v>
      </c>
      <c r="CM228">
        <v>21.385993750000001</v>
      </c>
      <c r="CN228">
        <v>2000.00125</v>
      </c>
      <c r="CO228">
        <v>0.97999787500000002</v>
      </c>
      <c r="CP228">
        <v>2.0002325000000001E-2</v>
      </c>
      <c r="CQ228">
        <v>0</v>
      </c>
      <c r="CR228">
        <v>2.7014999999999998</v>
      </c>
      <c r="CS228">
        <v>0</v>
      </c>
      <c r="CT228">
        <v>23037.356250000001</v>
      </c>
      <c r="CU228">
        <v>17412.325000000001</v>
      </c>
      <c r="CV228">
        <v>39.621062500000001</v>
      </c>
      <c r="CW228">
        <v>40.436999999999998</v>
      </c>
      <c r="CX228">
        <v>39.484250000000003</v>
      </c>
      <c r="CY228">
        <v>39.085624999999993</v>
      </c>
      <c r="CZ228">
        <v>39.792625000000001</v>
      </c>
      <c r="DA228">
        <v>1960.0006249999999</v>
      </c>
      <c r="DB228">
        <v>40.001249999999999</v>
      </c>
      <c r="DC228">
        <v>0</v>
      </c>
      <c r="DD228">
        <v>1660311524.4000001</v>
      </c>
      <c r="DE228">
        <v>0</v>
      </c>
      <c r="DF228">
        <v>1660310986.5999999</v>
      </c>
      <c r="DG228" t="s">
        <v>384</v>
      </c>
      <c r="DH228">
        <v>1660310983.5999999</v>
      </c>
      <c r="DI228">
        <v>1660310986.5999999</v>
      </c>
      <c r="DJ228">
        <v>1</v>
      </c>
      <c r="DK228">
        <v>0.122</v>
      </c>
      <c r="DL228">
        <v>-3.4000000000000002E-2</v>
      </c>
      <c r="DM228">
        <v>1.4079999999999999</v>
      </c>
      <c r="DN228">
        <v>0.02</v>
      </c>
      <c r="DO228">
        <v>400</v>
      </c>
      <c r="DP228">
        <v>26</v>
      </c>
      <c r="DQ228">
        <v>0.18</v>
      </c>
      <c r="DR228">
        <v>7.0000000000000007E-2</v>
      </c>
      <c r="DS228">
        <v>12.44776973386405</v>
      </c>
      <c r="DT228">
        <v>1.9721631201586911</v>
      </c>
      <c r="DU228">
        <v>0.16903923696372311</v>
      </c>
      <c r="DV228">
        <v>0</v>
      </c>
      <c r="DW228">
        <v>44.279310330273788</v>
      </c>
      <c r="DX228">
        <v>2.917656606071608</v>
      </c>
      <c r="DY228">
        <v>0.23571308193608551</v>
      </c>
      <c r="DZ228">
        <v>0</v>
      </c>
      <c r="EA228">
        <v>-54.713250000000002</v>
      </c>
      <c r="EB228">
        <v>-3.580258064516324</v>
      </c>
      <c r="EC228">
        <v>0.28421861392245268</v>
      </c>
      <c r="ED228">
        <v>0</v>
      </c>
      <c r="EE228">
        <v>630.34087443836563</v>
      </c>
      <c r="EF228">
        <v>237.1383260731682</v>
      </c>
      <c r="EG228">
        <v>17.799370267454591</v>
      </c>
      <c r="EH228">
        <v>0</v>
      </c>
      <c r="EI228">
        <v>1.5516667500000001</v>
      </c>
      <c r="EJ228">
        <v>-2.4626003752349229E-2</v>
      </c>
      <c r="EK228">
        <v>3.0448541734375239E-3</v>
      </c>
      <c r="EL228">
        <v>1</v>
      </c>
      <c r="EM228">
        <v>2.014068087950116</v>
      </c>
      <c r="EN228">
        <v>2.0387464512031071E-3</v>
      </c>
      <c r="EO228">
        <v>7.8971585093962223E-4</v>
      </c>
      <c r="EP228">
        <v>1</v>
      </c>
      <c r="EQ228">
        <v>2</v>
      </c>
      <c r="ER228">
        <v>6</v>
      </c>
      <c r="ES228" t="s">
        <v>412</v>
      </c>
      <c r="ET228">
        <v>2.9452099999999999</v>
      </c>
      <c r="EU228">
        <v>2.8013400000000002</v>
      </c>
      <c r="EV228">
        <v>0.16953199999999999</v>
      </c>
      <c r="EW228">
        <v>0.17532800000000001</v>
      </c>
      <c r="EX228">
        <v>0.118657</v>
      </c>
      <c r="EY228">
        <v>0.11396199999999999</v>
      </c>
      <c r="EZ228">
        <v>17101.7</v>
      </c>
      <c r="FA228">
        <v>17810.400000000001</v>
      </c>
      <c r="FB228">
        <v>23933.3</v>
      </c>
      <c r="FC228">
        <v>25117.8</v>
      </c>
      <c r="FD228">
        <v>33754.400000000001</v>
      </c>
      <c r="FE228">
        <v>35531.4</v>
      </c>
      <c r="FF228">
        <v>43617.2</v>
      </c>
      <c r="FG228">
        <v>46427.7</v>
      </c>
      <c r="FH228">
        <v>1.73525</v>
      </c>
      <c r="FI228">
        <v>1.9230499999999999</v>
      </c>
      <c r="FJ228">
        <v>0.16173699999999999</v>
      </c>
      <c r="FK228">
        <v>0</v>
      </c>
      <c r="FL228">
        <v>29.1936</v>
      </c>
      <c r="FM228">
        <v>999.9</v>
      </c>
      <c r="FN228">
        <v>67.7</v>
      </c>
      <c r="FO228">
        <v>32.1</v>
      </c>
      <c r="FP228">
        <v>32.630800000000001</v>
      </c>
      <c r="FQ228">
        <v>63.997300000000003</v>
      </c>
      <c r="FR228">
        <v>22.696300000000001</v>
      </c>
      <c r="FS228">
        <v>1</v>
      </c>
      <c r="FT228">
        <v>0.16888500000000001</v>
      </c>
      <c r="FU228">
        <v>5.3932500000000001E-2</v>
      </c>
      <c r="FV228">
        <v>20.324000000000002</v>
      </c>
      <c r="FW228">
        <v>5.2119</v>
      </c>
      <c r="FX228">
        <v>11.9056</v>
      </c>
      <c r="FY228">
        <v>5.0033500000000002</v>
      </c>
      <c r="FZ228">
        <v>3.2898999999999998</v>
      </c>
      <c r="GA228">
        <v>9999</v>
      </c>
      <c r="GB228">
        <v>9999</v>
      </c>
      <c r="GC228">
        <v>9999</v>
      </c>
      <c r="GD228">
        <v>999.9</v>
      </c>
      <c r="GE228">
        <v>1.85944</v>
      </c>
      <c r="GF228">
        <v>1.8544</v>
      </c>
      <c r="GG228">
        <v>1.85762</v>
      </c>
      <c r="GH228">
        <v>1.8560300000000001</v>
      </c>
      <c r="GI228">
        <v>1.85483</v>
      </c>
      <c r="GJ228">
        <v>1.8545499999999999</v>
      </c>
      <c r="GK228">
        <v>1.85307</v>
      </c>
      <c r="GL228">
        <v>1.85633</v>
      </c>
      <c r="GM228">
        <v>0</v>
      </c>
      <c r="GN228">
        <v>0</v>
      </c>
      <c r="GO228">
        <v>0</v>
      </c>
      <c r="GP228">
        <v>0</v>
      </c>
      <c r="GQ228" t="s">
        <v>386</v>
      </c>
      <c r="GR228" t="s">
        <v>387</v>
      </c>
      <c r="GS228" t="s">
        <v>388</v>
      </c>
      <c r="GT228" t="s">
        <v>388</v>
      </c>
      <c r="GU228" t="s">
        <v>388</v>
      </c>
      <c r="GV228" t="s">
        <v>388</v>
      </c>
      <c r="GW228">
        <v>0</v>
      </c>
      <c r="GX228">
        <v>100</v>
      </c>
      <c r="GY228">
        <v>100</v>
      </c>
      <c r="GZ228">
        <v>2.31</v>
      </c>
      <c r="HA228">
        <v>1.5900000000000001E-2</v>
      </c>
      <c r="HB228">
        <v>0.4723743322554726</v>
      </c>
      <c r="HC228">
        <v>2.7716384584972409E-3</v>
      </c>
      <c r="HD228">
        <v>-1.1467119688665799E-6</v>
      </c>
      <c r="HE228">
        <v>2.0626329066488061E-10</v>
      </c>
      <c r="HF228">
        <v>-6.6792426355626849E-2</v>
      </c>
      <c r="HG228">
        <v>1.066993184659233E-2</v>
      </c>
      <c r="HH228">
        <v>-3.4528890892081033E-4</v>
      </c>
      <c r="HI228">
        <v>2.382551249023132E-6</v>
      </c>
      <c r="HJ228">
        <v>1</v>
      </c>
      <c r="HK228">
        <v>2115</v>
      </c>
      <c r="HL228">
        <v>2</v>
      </c>
      <c r="HM228">
        <v>30</v>
      </c>
      <c r="HN228">
        <v>9</v>
      </c>
      <c r="HO228">
        <v>9</v>
      </c>
      <c r="HP228">
        <v>2.3156699999999999</v>
      </c>
      <c r="HQ228">
        <v>2.2888199999999999</v>
      </c>
      <c r="HR228">
        <v>1.4978</v>
      </c>
      <c r="HS228">
        <v>2.3010299999999999</v>
      </c>
      <c r="HT228">
        <v>1.5478499999999999</v>
      </c>
      <c r="HU228">
        <v>2.4011200000000001</v>
      </c>
      <c r="HV228">
        <v>35.6845</v>
      </c>
      <c r="HW228">
        <v>15.3316</v>
      </c>
      <c r="HX228">
        <v>18</v>
      </c>
      <c r="HY228">
        <v>362.72</v>
      </c>
      <c r="HZ228">
        <v>519.16200000000003</v>
      </c>
      <c r="IA228">
        <v>29.1523</v>
      </c>
      <c r="IB228">
        <v>29.329799999999999</v>
      </c>
      <c r="IC228">
        <v>30.000399999999999</v>
      </c>
      <c r="ID228">
        <v>29.1235</v>
      </c>
      <c r="IE228">
        <v>29.197900000000001</v>
      </c>
      <c r="IF228">
        <v>46.353499999999997</v>
      </c>
      <c r="IG228">
        <v>24.060500000000001</v>
      </c>
      <c r="IH228">
        <v>68.190200000000004</v>
      </c>
      <c r="II228">
        <v>29.146000000000001</v>
      </c>
      <c r="IJ228">
        <v>1106.0999999999999</v>
      </c>
      <c r="IK228">
        <v>25.704699999999999</v>
      </c>
      <c r="IL228">
        <v>100.877</v>
      </c>
      <c r="IM228">
        <v>100.624</v>
      </c>
      <c r="IN228" t="s">
        <v>3530</v>
      </c>
    </row>
    <row r="229" spans="1:248" x14ac:dyDescent="0.2">
      <c r="A229">
        <v>213</v>
      </c>
      <c r="B229">
        <v>1660311527.0999999</v>
      </c>
      <c r="C229">
        <v>560.5</v>
      </c>
      <c r="D229" t="s">
        <v>807</v>
      </c>
      <c r="E229" t="s">
        <v>808</v>
      </c>
      <c r="F229">
        <v>1</v>
      </c>
      <c r="G229" t="s">
        <v>376</v>
      </c>
      <c r="H229" t="s">
        <v>377</v>
      </c>
      <c r="I229" t="s">
        <v>378</v>
      </c>
      <c r="J229" t="s">
        <v>379</v>
      </c>
      <c r="K229" t="s">
        <v>380</v>
      </c>
      <c r="L229" t="s">
        <v>381</v>
      </c>
      <c r="M229" t="s">
        <v>382</v>
      </c>
      <c r="N229">
        <v>1660311519.599999</v>
      </c>
      <c r="O229">
        <f t="shared" si="102"/>
        <v>1.3287490383850243E-3</v>
      </c>
      <c r="P229">
        <f t="shared" si="103"/>
        <v>1.3287490383850242</v>
      </c>
      <c r="Q229">
        <f t="shared" si="104"/>
        <v>12.35344294436478</v>
      </c>
      <c r="R229">
        <f t="shared" si="105"/>
        <v>983.4530666666667</v>
      </c>
      <c r="S229">
        <f t="shared" si="106"/>
        <v>644.67032778678754</v>
      </c>
      <c r="T229">
        <f t="shared" si="107"/>
        <v>64.294897678313546</v>
      </c>
      <c r="U229">
        <f t="shared" si="108"/>
        <v>98.082712306358019</v>
      </c>
      <c r="V229">
        <f t="shared" si="109"/>
        <v>6.411274092803354E-2</v>
      </c>
      <c r="W229">
        <f t="shared" si="110"/>
        <v>2.9231911326105493</v>
      </c>
      <c r="X229">
        <f t="shared" si="111"/>
        <v>6.3341686924593854E-2</v>
      </c>
      <c r="Y229">
        <f t="shared" si="112"/>
        <v>3.965705775377331E-2</v>
      </c>
      <c r="Z229">
        <f t="shared" si="113"/>
        <v>321.52043959999986</v>
      </c>
      <c r="AA229">
        <f t="shared" si="114"/>
        <v>32.571006563323699</v>
      </c>
      <c r="AB229">
        <f t="shared" si="115"/>
        <v>31.821466666666659</v>
      </c>
      <c r="AC229">
        <f t="shared" si="116"/>
        <v>4.7270423055453037</v>
      </c>
      <c r="AD229">
        <f t="shared" si="117"/>
        <v>60.060936428697154</v>
      </c>
      <c r="AE229">
        <f t="shared" si="118"/>
        <v>2.7129314041621386</v>
      </c>
      <c r="AF229">
        <f t="shared" si="119"/>
        <v>4.5169648784661609</v>
      </c>
      <c r="AG229">
        <f t="shared" si="120"/>
        <v>2.0141109013831651</v>
      </c>
      <c r="AH229">
        <f t="shared" si="121"/>
        <v>-58.597832592779568</v>
      </c>
      <c r="AI229">
        <f t="shared" si="122"/>
        <v>-126.03824145375792</v>
      </c>
      <c r="AJ229">
        <f t="shared" si="123"/>
        <v>-9.722622309693941</v>
      </c>
      <c r="AK229">
        <f t="shared" si="124"/>
        <v>127.16174324376844</v>
      </c>
      <c r="AL229">
        <f t="shared" si="125"/>
        <v>44.373073940466611</v>
      </c>
      <c r="AM229">
        <f t="shared" si="126"/>
        <v>1.3278951503110212</v>
      </c>
      <c r="AN229">
        <f t="shared" si="127"/>
        <v>12.35344294436478</v>
      </c>
      <c r="AO229">
        <v>1089.19953139475</v>
      </c>
      <c r="AP229">
        <v>1047.2159999999999</v>
      </c>
      <c r="AQ229">
        <v>5.2045400112206854</v>
      </c>
      <c r="AR229">
        <v>65.304688863541145</v>
      </c>
      <c r="AS229">
        <f t="shared" si="128"/>
        <v>1.3287490383850242</v>
      </c>
      <c r="AT229">
        <v>25.653237377276309</v>
      </c>
      <c r="AU229">
        <v>27.203898787878799</v>
      </c>
      <c r="AV229">
        <v>1.854049187641271E-6</v>
      </c>
      <c r="AW229">
        <v>82.040529931118442</v>
      </c>
      <c r="AX229">
        <v>119</v>
      </c>
      <c r="AY229">
        <v>24</v>
      </c>
      <c r="AZ229">
        <f t="shared" si="129"/>
        <v>1</v>
      </c>
      <c r="BA229">
        <f t="shared" si="130"/>
        <v>0</v>
      </c>
      <c r="BB229">
        <f t="shared" si="131"/>
        <v>51988.691382022378</v>
      </c>
      <c r="BC229">
        <f t="shared" si="132"/>
        <v>2000.027333333333</v>
      </c>
      <c r="BD229">
        <f t="shared" si="133"/>
        <v>1681.2229999999995</v>
      </c>
      <c r="BE229">
        <f t="shared" si="134"/>
        <v>0.84060001179983868</v>
      </c>
      <c r="BF229">
        <f t="shared" si="135"/>
        <v>0.16075802277368872</v>
      </c>
      <c r="BG229">
        <v>6</v>
      </c>
      <c r="BH229">
        <v>0.5</v>
      </c>
      <c r="BI229" t="s">
        <v>383</v>
      </c>
      <c r="BJ229">
        <v>2</v>
      </c>
      <c r="BK229" t="b">
        <v>1</v>
      </c>
      <c r="BL229">
        <v>1660311519.599999</v>
      </c>
      <c r="BM229">
        <v>983.4530666666667</v>
      </c>
      <c r="BN229">
        <v>1038.252</v>
      </c>
      <c r="BO229">
        <v>27.201946666666672</v>
      </c>
      <c r="BP229">
        <v>25.652266666666669</v>
      </c>
      <c r="BQ229">
        <v>981.17026666666652</v>
      </c>
      <c r="BR229">
        <v>27.186</v>
      </c>
      <c r="BS229">
        <v>500.14473333333342</v>
      </c>
      <c r="BT229">
        <v>99.633013333333324</v>
      </c>
      <c r="BU229">
        <v>9.9974066666666667E-2</v>
      </c>
      <c r="BV229">
        <v>31.02170666666666</v>
      </c>
      <c r="BW229">
        <v>31.821466666666659</v>
      </c>
      <c r="BX229">
        <v>999.89999999999986</v>
      </c>
      <c r="BY229">
        <v>0</v>
      </c>
      <c r="BZ229">
        <v>0</v>
      </c>
      <c r="CA229">
        <v>10000.498</v>
      </c>
      <c r="CB229">
        <v>0</v>
      </c>
      <c r="CC229">
        <v>11.188946666666659</v>
      </c>
      <c r="CD229">
        <v>-54.79989333333333</v>
      </c>
      <c r="CE229">
        <v>1010.954466666667</v>
      </c>
      <c r="CF229">
        <v>1065.586666666667</v>
      </c>
      <c r="CG229">
        <v>1.549687333333333</v>
      </c>
      <c r="CH229">
        <v>1038.252</v>
      </c>
      <c r="CI229">
        <v>25.652266666666669</v>
      </c>
      <c r="CJ229">
        <v>2.7102126666666662</v>
      </c>
      <c r="CK229">
        <v>2.555813333333333</v>
      </c>
      <c r="CL229">
        <v>22.34716666666667</v>
      </c>
      <c r="CM229">
        <v>21.386353333333329</v>
      </c>
      <c r="CN229">
        <v>2000.027333333333</v>
      </c>
      <c r="CO229">
        <v>0.97999799999999981</v>
      </c>
      <c r="CP229">
        <v>2.0002200000000001E-2</v>
      </c>
      <c r="CQ229">
        <v>0</v>
      </c>
      <c r="CR229">
        <v>2.6175333333333342</v>
      </c>
      <c r="CS229">
        <v>0</v>
      </c>
      <c r="CT229">
        <v>23034.06</v>
      </c>
      <c r="CU229">
        <v>17412.560000000001</v>
      </c>
      <c r="CV229">
        <v>39.625</v>
      </c>
      <c r="CW229">
        <v>40.436999999999998</v>
      </c>
      <c r="CX229">
        <v>39.491599999999998</v>
      </c>
      <c r="CY229">
        <v>39.0914</v>
      </c>
      <c r="CZ229">
        <v>39.799600000000012</v>
      </c>
      <c r="DA229">
        <v>1960.0260000000001</v>
      </c>
      <c r="DB229">
        <v>40.001333333333328</v>
      </c>
      <c r="DC229">
        <v>0</v>
      </c>
      <c r="DD229">
        <v>1660311525</v>
      </c>
      <c r="DE229">
        <v>0</v>
      </c>
      <c r="DF229">
        <v>1660310986.5999999</v>
      </c>
      <c r="DG229" t="s">
        <v>384</v>
      </c>
      <c r="DH229">
        <v>1660310983.5999999</v>
      </c>
      <c r="DI229">
        <v>1660310986.5999999</v>
      </c>
      <c r="DJ229">
        <v>1</v>
      </c>
      <c r="DK229">
        <v>0.122</v>
      </c>
      <c r="DL229">
        <v>-3.4000000000000002E-2</v>
      </c>
      <c r="DM229">
        <v>1.4079999999999999</v>
      </c>
      <c r="DN229">
        <v>0.02</v>
      </c>
      <c r="DO229">
        <v>400</v>
      </c>
      <c r="DP229">
        <v>26</v>
      </c>
      <c r="DQ229">
        <v>0.18</v>
      </c>
      <c r="DR229">
        <v>7.0000000000000007E-2</v>
      </c>
      <c r="DS229">
        <v>12.473290799660999</v>
      </c>
      <c r="DT229">
        <v>1.7553698769894479</v>
      </c>
      <c r="DU229">
        <v>0.1580442797769174</v>
      </c>
      <c r="DV229">
        <v>0</v>
      </c>
      <c r="DW229">
        <v>44.315826548546227</v>
      </c>
      <c r="DX229">
        <v>2.4313484365029101</v>
      </c>
      <c r="DY229">
        <v>0.20913707745908719</v>
      </c>
      <c r="DZ229">
        <v>0</v>
      </c>
      <c r="EA229">
        <v>-54.763099999999987</v>
      </c>
      <c r="EB229">
        <v>-2.7636360400445739</v>
      </c>
      <c r="EC229">
        <v>0.23544143787079361</v>
      </c>
      <c r="ED229">
        <v>0</v>
      </c>
      <c r="EE229">
        <v>634.50156520418159</v>
      </c>
      <c r="EF229">
        <v>243.6052605717189</v>
      </c>
      <c r="EG229">
        <v>18.298979261547849</v>
      </c>
      <c r="EH229">
        <v>0</v>
      </c>
      <c r="EI229">
        <v>1.5515157500000001</v>
      </c>
      <c r="EJ229">
        <v>-2.8213395872418699E-2</v>
      </c>
      <c r="EK229">
        <v>3.1366215005161099E-3</v>
      </c>
      <c r="EL229">
        <v>1</v>
      </c>
      <c r="EM229">
        <v>2.0140442788408399</v>
      </c>
      <c r="EN229">
        <v>2.4702156188295779E-3</v>
      </c>
      <c r="EO229">
        <v>7.8571463975512373E-4</v>
      </c>
      <c r="EP229">
        <v>1</v>
      </c>
      <c r="EQ229">
        <v>2</v>
      </c>
      <c r="ER229">
        <v>6</v>
      </c>
      <c r="ES229" t="s">
        <v>412</v>
      </c>
      <c r="ET229">
        <v>2.9452600000000002</v>
      </c>
      <c r="EU229">
        <v>2.8012999999999999</v>
      </c>
      <c r="EV229">
        <v>0.17006399999999999</v>
      </c>
      <c r="EW229">
        <v>0.17585100000000001</v>
      </c>
      <c r="EX229">
        <v>0.118659</v>
      </c>
      <c r="EY229">
        <v>0.11396100000000001</v>
      </c>
      <c r="EZ229">
        <v>17090.7</v>
      </c>
      <c r="FA229">
        <v>17799.2</v>
      </c>
      <c r="FB229">
        <v>23933.200000000001</v>
      </c>
      <c r="FC229">
        <v>25117.9</v>
      </c>
      <c r="FD229">
        <v>33754.1</v>
      </c>
      <c r="FE229">
        <v>35531.300000000003</v>
      </c>
      <c r="FF229">
        <v>43616.800000000003</v>
      </c>
      <c r="FG229">
        <v>46427.6</v>
      </c>
      <c r="FH229">
        <v>1.7354700000000001</v>
      </c>
      <c r="FI229">
        <v>1.9229499999999999</v>
      </c>
      <c r="FJ229">
        <v>0.16164000000000001</v>
      </c>
      <c r="FK229">
        <v>0</v>
      </c>
      <c r="FL229">
        <v>29.194299999999998</v>
      </c>
      <c r="FM229">
        <v>999.9</v>
      </c>
      <c r="FN229">
        <v>67.7</v>
      </c>
      <c r="FO229">
        <v>32.1</v>
      </c>
      <c r="FP229">
        <v>32.6325</v>
      </c>
      <c r="FQ229">
        <v>63.897300000000001</v>
      </c>
      <c r="FR229">
        <v>23.493600000000001</v>
      </c>
      <c r="FS229">
        <v>1</v>
      </c>
      <c r="FT229">
        <v>0.168958</v>
      </c>
      <c r="FU229">
        <v>4.1911799999999999E-2</v>
      </c>
      <c r="FV229">
        <v>20.324000000000002</v>
      </c>
      <c r="FW229">
        <v>5.2117500000000003</v>
      </c>
      <c r="FX229">
        <v>11.9054</v>
      </c>
      <c r="FY229">
        <v>5.0034999999999998</v>
      </c>
      <c r="FZ229">
        <v>3.28993</v>
      </c>
      <c r="GA229">
        <v>9999</v>
      </c>
      <c r="GB229">
        <v>9999</v>
      </c>
      <c r="GC229">
        <v>9999</v>
      </c>
      <c r="GD229">
        <v>999.9</v>
      </c>
      <c r="GE229">
        <v>1.85944</v>
      </c>
      <c r="GF229">
        <v>1.8544</v>
      </c>
      <c r="GG229">
        <v>1.85762</v>
      </c>
      <c r="GH229">
        <v>1.85605</v>
      </c>
      <c r="GI229">
        <v>1.85484</v>
      </c>
      <c r="GJ229">
        <v>1.8545499999999999</v>
      </c>
      <c r="GK229">
        <v>1.8530800000000001</v>
      </c>
      <c r="GL229">
        <v>1.8563499999999999</v>
      </c>
      <c r="GM229">
        <v>0</v>
      </c>
      <c r="GN229">
        <v>0</v>
      </c>
      <c r="GO229">
        <v>0</v>
      </c>
      <c r="GP229">
        <v>0</v>
      </c>
      <c r="GQ229" t="s">
        <v>386</v>
      </c>
      <c r="GR229" t="s">
        <v>387</v>
      </c>
      <c r="GS229" t="s">
        <v>388</v>
      </c>
      <c r="GT229" t="s">
        <v>388</v>
      </c>
      <c r="GU229" t="s">
        <v>388</v>
      </c>
      <c r="GV229" t="s">
        <v>388</v>
      </c>
      <c r="GW229">
        <v>0</v>
      </c>
      <c r="GX229">
        <v>100</v>
      </c>
      <c r="GY229">
        <v>100</v>
      </c>
      <c r="GZ229">
        <v>2.3199999999999998</v>
      </c>
      <c r="HA229">
        <v>1.5900000000000001E-2</v>
      </c>
      <c r="HB229">
        <v>0.4723743322554726</v>
      </c>
      <c r="HC229">
        <v>2.7716384584972409E-3</v>
      </c>
      <c r="HD229">
        <v>-1.1467119688665799E-6</v>
      </c>
      <c r="HE229">
        <v>2.0626329066488061E-10</v>
      </c>
      <c r="HF229">
        <v>-6.6792426355626849E-2</v>
      </c>
      <c r="HG229">
        <v>1.066993184659233E-2</v>
      </c>
      <c r="HH229">
        <v>-3.4528890892081033E-4</v>
      </c>
      <c r="HI229">
        <v>2.382551249023132E-6</v>
      </c>
      <c r="HJ229">
        <v>1</v>
      </c>
      <c r="HK229">
        <v>2115</v>
      </c>
      <c r="HL229">
        <v>2</v>
      </c>
      <c r="HM229">
        <v>30</v>
      </c>
      <c r="HN229">
        <v>9.1</v>
      </c>
      <c r="HO229">
        <v>9</v>
      </c>
      <c r="HP229">
        <v>2.3278799999999999</v>
      </c>
      <c r="HQ229">
        <v>2.2875999999999999</v>
      </c>
      <c r="HR229">
        <v>1.4978</v>
      </c>
      <c r="HS229">
        <v>2.3010299999999999</v>
      </c>
      <c r="HT229">
        <v>1.5478499999999999</v>
      </c>
      <c r="HU229">
        <v>2.33887</v>
      </c>
      <c r="HV229">
        <v>35.6845</v>
      </c>
      <c r="HW229">
        <v>15.3141</v>
      </c>
      <c r="HX229">
        <v>18</v>
      </c>
      <c r="HY229">
        <v>362.82900000000001</v>
      </c>
      <c r="HZ229">
        <v>519.1</v>
      </c>
      <c r="IA229">
        <v>29.147300000000001</v>
      </c>
      <c r="IB229">
        <v>29.3306</v>
      </c>
      <c r="IC229">
        <v>30.000499999999999</v>
      </c>
      <c r="ID229">
        <v>29.124199999999998</v>
      </c>
      <c r="IE229">
        <v>29.198599999999999</v>
      </c>
      <c r="IF229">
        <v>46.589199999999998</v>
      </c>
      <c r="IG229">
        <v>24.060500000000001</v>
      </c>
      <c r="IH229">
        <v>68.190200000000004</v>
      </c>
      <c r="II229">
        <v>29.1249</v>
      </c>
      <c r="IJ229">
        <v>1106.0999999999999</v>
      </c>
      <c r="IK229">
        <v>25.706700000000001</v>
      </c>
      <c r="IL229">
        <v>100.876</v>
      </c>
      <c r="IM229">
        <v>100.624</v>
      </c>
      <c r="IN229" t="s">
        <v>3530</v>
      </c>
    </row>
    <row r="230" spans="1:248" x14ac:dyDescent="0.2">
      <c r="A230">
        <v>214</v>
      </c>
      <c r="B230">
        <v>1660311528.0999999</v>
      </c>
      <c r="C230">
        <v>561.5</v>
      </c>
      <c r="D230" t="s">
        <v>809</v>
      </c>
      <c r="E230" t="s">
        <v>810</v>
      </c>
      <c r="F230">
        <v>1</v>
      </c>
      <c r="G230" t="s">
        <v>376</v>
      </c>
      <c r="H230" t="s">
        <v>377</v>
      </c>
      <c r="I230" t="s">
        <v>378</v>
      </c>
      <c r="J230" t="s">
        <v>379</v>
      </c>
      <c r="K230" t="s">
        <v>380</v>
      </c>
      <c r="L230" t="s">
        <v>381</v>
      </c>
      <c r="M230" t="s">
        <v>382</v>
      </c>
      <c r="N230">
        <v>1660311520.0999999</v>
      </c>
      <c r="O230">
        <f t="shared" si="102"/>
        <v>1.3293086245880995E-3</v>
      </c>
      <c r="P230">
        <f t="shared" si="103"/>
        <v>1.3293086245880996</v>
      </c>
      <c r="Q230">
        <f t="shared" si="104"/>
        <v>12.298355847163068</v>
      </c>
      <c r="R230">
        <f t="shared" si="105"/>
        <v>985.97350000000006</v>
      </c>
      <c r="S230">
        <f t="shared" si="106"/>
        <v>648.60418457240633</v>
      </c>
      <c r="T230">
        <f t="shared" si="107"/>
        <v>64.687160875191964</v>
      </c>
      <c r="U230">
        <f t="shared" si="108"/>
        <v>98.33397306127938</v>
      </c>
      <c r="V230">
        <f t="shared" si="109"/>
        <v>6.4140408373200633E-2</v>
      </c>
      <c r="W230">
        <f t="shared" si="110"/>
        <v>2.923115243524578</v>
      </c>
      <c r="X230">
        <f t="shared" si="111"/>
        <v>6.3368673284280544E-2</v>
      </c>
      <c r="Y230">
        <f t="shared" si="112"/>
        <v>3.967398439016126E-2</v>
      </c>
      <c r="Z230">
        <f t="shared" si="113"/>
        <v>321.52105987499993</v>
      </c>
      <c r="AA230">
        <f t="shared" si="114"/>
        <v>32.570795600691433</v>
      </c>
      <c r="AB230">
        <f t="shared" si="115"/>
        <v>31.821493749999998</v>
      </c>
      <c r="AC230">
        <f t="shared" si="116"/>
        <v>4.7270495612732422</v>
      </c>
      <c r="AD230">
        <f t="shared" si="117"/>
        <v>60.061738872226869</v>
      </c>
      <c r="AE230">
        <f t="shared" si="118"/>
        <v>2.7129511530058439</v>
      </c>
      <c r="AF230">
        <f t="shared" si="119"/>
        <v>4.5169374113148413</v>
      </c>
      <c r="AG230">
        <f t="shared" si="120"/>
        <v>2.0140984082673983</v>
      </c>
      <c r="AH230">
        <f t="shared" si="121"/>
        <v>-58.62251034433519</v>
      </c>
      <c r="AI230">
        <f t="shared" si="122"/>
        <v>-126.05604716453529</v>
      </c>
      <c r="AJ230">
        <f t="shared" si="123"/>
        <v>-9.724244490787088</v>
      </c>
      <c r="AK230">
        <f t="shared" si="124"/>
        <v>127.11825787534237</v>
      </c>
      <c r="AL230">
        <f t="shared" si="125"/>
        <v>44.370040711214365</v>
      </c>
      <c r="AM230">
        <f t="shared" si="126"/>
        <v>1.3278491616135177</v>
      </c>
      <c r="AN230">
        <f t="shared" si="127"/>
        <v>12.298355847163068</v>
      </c>
      <c r="AO230">
        <v>1094.3406376611749</v>
      </c>
      <c r="AP230">
        <v>1052.406545454545</v>
      </c>
      <c r="AQ230">
        <v>5.20815528914222</v>
      </c>
      <c r="AR230">
        <v>65.304688863541145</v>
      </c>
      <c r="AS230">
        <f t="shared" si="128"/>
        <v>1.3293086245880996</v>
      </c>
      <c r="AT230">
        <v>25.65402314868788</v>
      </c>
      <c r="AU230">
        <v>27.20533090909089</v>
      </c>
      <c r="AV230">
        <v>1.419064686192863E-6</v>
      </c>
      <c r="AW230">
        <v>82.040529931118442</v>
      </c>
      <c r="AX230">
        <v>119</v>
      </c>
      <c r="AY230">
        <v>24</v>
      </c>
      <c r="AZ230">
        <f t="shared" si="129"/>
        <v>1</v>
      </c>
      <c r="BA230">
        <f t="shared" si="130"/>
        <v>0</v>
      </c>
      <c r="BB230">
        <f t="shared" si="131"/>
        <v>51986.547599937316</v>
      </c>
      <c r="BC230">
        <f t="shared" si="132"/>
        <v>2000.03125</v>
      </c>
      <c r="BD230">
        <f t="shared" si="133"/>
        <v>1681.2262874999999</v>
      </c>
      <c r="BE230">
        <f t="shared" si="134"/>
        <v>0.84060000937485346</v>
      </c>
      <c r="BF230">
        <f t="shared" si="135"/>
        <v>0.16075801809346726</v>
      </c>
      <c r="BG230">
        <v>6</v>
      </c>
      <c r="BH230">
        <v>0.5</v>
      </c>
      <c r="BI230" t="s">
        <v>383</v>
      </c>
      <c r="BJ230">
        <v>2</v>
      </c>
      <c r="BK230" t="b">
        <v>1</v>
      </c>
      <c r="BL230">
        <v>1660311520.0999999</v>
      </c>
      <c r="BM230">
        <v>985.97350000000006</v>
      </c>
      <c r="BN230">
        <v>1040.7725</v>
      </c>
      <c r="BO230">
        <v>27.202175</v>
      </c>
      <c r="BP230">
        <v>25.65255625</v>
      </c>
      <c r="BQ230">
        <v>983.68775000000005</v>
      </c>
      <c r="BR230">
        <v>27.186231249999999</v>
      </c>
      <c r="BS230">
        <v>500.14706249999989</v>
      </c>
      <c r="BT230">
        <v>99.632900000000006</v>
      </c>
      <c r="BU230">
        <v>9.9976249999999989E-2</v>
      </c>
      <c r="BV230">
        <v>31.021599999999999</v>
      </c>
      <c r="BW230">
        <v>31.821493749999998</v>
      </c>
      <c r="BX230">
        <v>999.9</v>
      </c>
      <c r="BY230">
        <v>0</v>
      </c>
      <c r="BZ230">
        <v>0</v>
      </c>
      <c r="CA230">
        <v>10000.07625</v>
      </c>
      <c r="CB230">
        <v>0</v>
      </c>
      <c r="CC230">
        <v>11.1900125</v>
      </c>
      <c r="CD230">
        <v>-54.800375000000003</v>
      </c>
      <c r="CE230">
        <v>1013.5454375</v>
      </c>
      <c r="CF230">
        <v>1068.1737499999999</v>
      </c>
      <c r="CG230">
        <v>1.549626875</v>
      </c>
      <c r="CH230">
        <v>1040.7725</v>
      </c>
      <c r="CI230">
        <v>25.65255625</v>
      </c>
      <c r="CJ230">
        <v>2.7102325</v>
      </c>
      <c r="CK230">
        <v>2.555839375000001</v>
      </c>
      <c r="CL230">
        <v>22.3472875</v>
      </c>
      <c r="CM230">
        <v>21.38651875</v>
      </c>
      <c r="CN230">
        <v>2000.03125</v>
      </c>
      <c r="CO230">
        <v>0.97999806249999999</v>
      </c>
      <c r="CP230">
        <v>2.0002137499999999E-2</v>
      </c>
      <c r="CQ230">
        <v>0</v>
      </c>
      <c r="CR230">
        <v>2.6353124999999999</v>
      </c>
      <c r="CS230">
        <v>0</v>
      </c>
      <c r="CT230">
        <v>23032.825000000001</v>
      </c>
      <c r="CU230">
        <v>17412.59375</v>
      </c>
      <c r="CV230">
        <v>39.625</v>
      </c>
      <c r="CW230">
        <v>40.440937499999997</v>
      </c>
      <c r="CX230">
        <v>39.492125000000001</v>
      </c>
      <c r="CY230">
        <v>39.093499999999999</v>
      </c>
      <c r="CZ230">
        <v>39.800375000000003</v>
      </c>
      <c r="DA230">
        <v>1960.03</v>
      </c>
      <c r="DB230">
        <v>40.001249999999999</v>
      </c>
      <c r="DC230">
        <v>0</v>
      </c>
      <c r="DD230">
        <v>1660311526.2</v>
      </c>
      <c r="DE230">
        <v>0</v>
      </c>
      <c r="DF230">
        <v>1660310986.5999999</v>
      </c>
      <c r="DG230" t="s">
        <v>384</v>
      </c>
      <c r="DH230">
        <v>1660310983.5999999</v>
      </c>
      <c r="DI230">
        <v>1660310986.5999999</v>
      </c>
      <c r="DJ230">
        <v>1</v>
      </c>
      <c r="DK230">
        <v>0.122</v>
      </c>
      <c r="DL230">
        <v>-3.4000000000000002E-2</v>
      </c>
      <c r="DM230">
        <v>1.4079999999999999</v>
      </c>
      <c r="DN230">
        <v>0.02</v>
      </c>
      <c r="DO230">
        <v>400</v>
      </c>
      <c r="DP230">
        <v>26</v>
      </c>
      <c r="DQ230">
        <v>0.18</v>
      </c>
      <c r="DR230">
        <v>7.0000000000000007E-2</v>
      </c>
      <c r="DS230">
        <v>12.490870418730299</v>
      </c>
      <c r="DT230">
        <v>0.89436255337976234</v>
      </c>
      <c r="DU230">
        <v>0.13593319328783829</v>
      </c>
      <c r="DV230">
        <v>0</v>
      </c>
      <c r="DW230">
        <v>44.379616956196031</v>
      </c>
      <c r="DX230">
        <v>1.2339636927005599</v>
      </c>
      <c r="DY230">
        <v>0.12731298458436219</v>
      </c>
      <c r="DZ230">
        <v>0</v>
      </c>
      <c r="EA230">
        <v>-54.808819354838718</v>
      </c>
      <c r="EB230">
        <v>-1.7414903225805081</v>
      </c>
      <c r="EC230">
        <v>0.17380067080934231</v>
      </c>
      <c r="ED230">
        <v>0</v>
      </c>
      <c r="EE230">
        <v>642.23890848105066</v>
      </c>
      <c r="EF230">
        <v>270.37785196966541</v>
      </c>
      <c r="EG230">
        <v>19.72902836378853</v>
      </c>
      <c r="EH230">
        <v>0</v>
      </c>
      <c r="EI230">
        <v>1.5511312195121949</v>
      </c>
      <c r="EJ230">
        <v>-2.640689895470158E-2</v>
      </c>
      <c r="EK230">
        <v>3.066741493970228E-3</v>
      </c>
      <c r="EL230">
        <v>1</v>
      </c>
      <c r="EM230">
        <v>2.0141140687565611</v>
      </c>
      <c r="EN230">
        <v>2.4619366524188039E-3</v>
      </c>
      <c r="EO230">
        <v>7.9651096844239805E-4</v>
      </c>
      <c r="EP230">
        <v>1</v>
      </c>
      <c r="EQ230">
        <v>2</v>
      </c>
      <c r="ER230">
        <v>6</v>
      </c>
      <c r="ES230" t="s">
        <v>412</v>
      </c>
      <c r="ET230">
        <v>2.9452199999999999</v>
      </c>
      <c r="EU230">
        <v>2.8011699999999999</v>
      </c>
      <c r="EV230">
        <v>0.170597</v>
      </c>
      <c r="EW230">
        <v>0.17636199999999999</v>
      </c>
      <c r="EX230">
        <v>0.118661</v>
      </c>
      <c r="EY230">
        <v>0.11396299999999999</v>
      </c>
      <c r="EZ230">
        <v>17079.7</v>
      </c>
      <c r="FA230">
        <v>17788</v>
      </c>
      <c r="FB230">
        <v>23933.1</v>
      </c>
      <c r="FC230">
        <v>25117.7</v>
      </c>
      <c r="FD230">
        <v>33753.699999999997</v>
      </c>
      <c r="FE230">
        <v>35531.199999999997</v>
      </c>
      <c r="FF230">
        <v>43616.4</v>
      </c>
      <c r="FG230">
        <v>46427.4</v>
      </c>
      <c r="FH230">
        <v>1.7357</v>
      </c>
      <c r="FI230">
        <v>1.92292</v>
      </c>
      <c r="FJ230">
        <v>0.16153999999999999</v>
      </c>
      <c r="FK230">
        <v>0</v>
      </c>
      <c r="FL230">
        <v>29.194500000000001</v>
      </c>
      <c r="FM230">
        <v>999.9</v>
      </c>
      <c r="FN230">
        <v>67.7</v>
      </c>
      <c r="FO230">
        <v>32.1</v>
      </c>
      <c r="FP230">
        <v>32.632899999999999</v>
      </c>
      <c r="FQ230">
        <v>63.887300000000003</v>
      </c>
      <c r="FR230">
        <v>22.624199999999998</v>
      </c>
      <c r="FS230">
        <v>1</v>
      </c>
      <c r="FT230">
        <v>0.16895099999999999</v>
      </c>
      <c r="FU230">
        <v>4.8534899999999999E-2</v>
      </c>
      <c r="FV230">
        <v>20.324000000000002</v>
      </c>
      <c r="FW230">
        <v>5.2117500000000003</v>
      </c>
      <c r="FX230">
        <v>11.905099999999999</v>
      </c>
      <c r="FY230">
        <v>5.00345</v>
      </c>
      <c r="FZ230">
        <v>3.28993</v>
      </c>
      <c r="GA230">
        <v>9999</v>
      </c>
      <c r="GB230">
        <v>9999</v>
      </c>
      <c r="GC230">
        <v>9999</v>
      </c>
      <c r="GD230">
        <v>999.9</v>
      </c>
      <c r="GE230">
        <v>1.85944</v>
      </c>
      <c r="GF230">
        <v>1.8544</v>
      </c>
      <c r="GG230">
        <v>1.85762</v>
      </c>
      <c r="GH230">
        <v>1.8560700000000001</v>
      </c>
      <c r="GI230">
        <v>1.85486</v>
      </c>
      <c r="GJ230">
        <v>1.8545499999999999</v>
      </c>
      <c r="GK230">
        <v>1.85311</v>
      </c>
      <c r="GL230">
        <v>1.85636</v>
      </c>
      <c r="GM230">
        <v>0</v>
      </c>
      <c r="GN230">
        <v>0</v>
      </c>
      <c r="GO230">
        <v>0</v>
      </c>
      <c r="GP230">
        <v>0</v>
      </c>
      <c r="GQ230" t="s">
        <v>386</v>
      </c>
      <c r="GR230" t="s">
        <v>387</v>
      </c>
      <c r="GS230" t="s">
        <v>388</v>
      </c>
      <c r="GT230" t="s">
        <v>388</v>
      </c>
      <c r="GU230" t="s">
        <v>388</v>
      </c>
      <c r="GV230" t="s">
        <v>388</v>
      </c>
      <c r="GW230">
        <v>0</v>
      </c>
      <c r="GX230">
        <v>100</v>
      </c>
      <c r="GY230">
        <v>100</v>
      </c>
      <c r="GZ230">
        <v>2.33</v>
      </c>
      <c r="HA230">
        <v>1.5900000000000001E-2</v>
      </c>
      <c r="HB230">
        <v>0.4723743322554726</v>
      </c>
      <c r="HC230">
        <v>2.7716384584972409E-3</v>
      </c>
      <c r="HD230">
        <v>-1.1467119688665799E-6</v>
      </c>
      <c r="HE230">
        <v>2.0626329066488061E-10</v>
      </c>
      <c r="HF230">
        <v>-6.6792426355626849E-2</v>
      </c>
      <c r="HG230">
        <v>1.066993184659233E-2</v>
      </c>
      <c r="HH230">
        <v>-3.4528890892081033E-4</v>
      </c>
      <c r="HI230">
        <v>2.382551249023132E-6</v>
      </c>
      <c r="HJ230">
        <v>1</v>
      </c>
      <c r="HK230">
        <v>2115</v>
      </c>
      <c r="HL230">
        <v>2</v>
      </c>
      <c r="HM230">
        <v>30</v>
      </c>
      <c r="HN230">
        <v>9.1</v>
      </c>
      <c r="HO230">
        <v>9</v>
      </c>
      <c r="HP230">
        <v>2.3327599999999999</v>
      </c>
      <c r="HQ230">
        <v>2.2717299999999998</v>
      </c>
      <c r="HR230">
        <v>1.4978</v>
      </c>
      <c r="HS230">
        <v>2.3010299999999999</v>
      </c>
      <c r="HT230">
        <v>1.5478499999999999</v>
      </c>
      <c r="HU230">
        <v>2.3877000000000002</v>
      </c>
      <c r="HV230">
        <v>35.6845</v>
      </c>
      <c r="HW230">
        <v>15.3316</v>
      </c>
      <c r="HX230">
        <v>18</v>
      </c>
      <c r="HY230">
        <v>362.93700000000001</v>
      </c>
      <c r="HZ230">
        <v>519.08699999999999</v>
      </c>
      <c r="IA230">
        <v>29.1435</v>
      </c>
      <c r="IB230">
        <v>29.331099999999999</v>
      </c>
      <c r="IC230">
        <v>30.000399999999999</v>
      </c>
      <c r="ID230">
        <v>29.1248</v>
      </c>
      <c r="IE230">
        <v>29.199200000000001</v>
      </c>
      <c r="IF230">
        <v>46.711100000000002</v>
      </c>
      <c r="IG230">
        <v>24.060500000000001</v>
      </c>
      <c r="IH230">
        <v>68.190200000000004</v>
      </c>
      <c r="II230">
        <v>29.1249</v>
      </c>
      <c r="IJ230">
        <v>1116.1500000000001</v>
      </c>
      <c r="IK230">
        <v>25.704599999999999</v>
      </c>
      <c r="IL230">
        <v>100.875</v>
      </c>
      <c r="IM230">
        <v>100.623</v>
      </c>
      <c r="IN230" t="s">
        <v>3530</v>
      </c>
    </row>
    <row r="231" spans="1:248" x14ac:dyDescent="0.2">
      <c r="A231">
        <v>215</v>
      </c>
      <c r="B231">
        <v>1660311529.0999999</v>
      </c>
      <c r="C231">
        <v>562.5</v>
      </c>
      <c r="D231" t="s">
        <v>811</v>
      </c>
      <c r="E231" t="s">
        <v>812</v>
      </c>
      <c r="F231">
        <v>1</v>
      </c>
      <c r="G231" t="s">
        <v>376</v>
      </c>
      <c r="H231" t="s">
        <v>377</v>
      </c>
      <c r="I231" t="s">
        <v>378</v>
      </c>
      <c r="J231" t="s">
        <v>379</v>
      </c>
      <c r="K231" t="s">
        <v>380</v>
      </c>
      <c r="L231" t="s">
        <v>381</v>
      </c>
      <c r="M231" t="s">
        <v>382</v>
      </c>
      <c r="N231">
        <v>1660311521.599999</v>
      </c>
      <c r="O231">
        <f t="shared" si="102"/>
        <v>1.328896340040388E-3</v>
      </c>
      <c r="P231">
        <f t="shared" si="103"/>
        <v>1.3288963400403879</v>
      </c>
      <c r="Q231">
        <f t="shared" si="104"/>
        <v>12.42178881335059</v>
      </c>
      <c r="R231">
        <f t="shared" si="105"/>
        <v>993.50446666666676</v>
      </c>
      <c r="S231">
        <f t="shared" si="106"/>
        <v>652.74378567431586</v>
      </c>
      <c r="T231">
        <f t="shared" si="107"/>
        <v>65.100087939204741</v>
      </c>
      <c r="U231">
        <f t="shared" si="108"/>
        <v>99.085168740715019</v>
      </c>
      <c r="V231">
        <f t="shared" si="109"/>
        <v>6.4122684660022009E-2</v>
      </c>
      <c r="W231">
        <f t="shared" si="110"/>
        <v>2.9230890409889425</v>
      </c>
      <c r="X231">
        <f t="shared" si="111"/>
        <v>6.3351366423993874E-2</v>
      </c>
      <c r="Y231">
        <f t="shared" si="112"/>
        <v>3.9663130771595348E-2</v>
      </c>
      <c r="Z231">
        <f t="shared" si="113"/>
        <v>321.52043959999986</v>
      </c>
      <c r="AA231">
        <f t="shared" si="114"/>
        <v>32.570479122379531</v>
      </c>
      <c r="AB231">
        <f t="shared" si="115"/>
        <v>31.82137333333333</v>
      </c>
      <c r="AC231">
        <f t="shared" si="116"/>
        <v>4.7270173012648611</v>
      </c>
      <c r="AD231">
        <f t="shared" si="117"/>
        <v>60.064110403147438</v>
      </c>
      <c r="AE231">
        <f t="shared" si="118"/>
        <v>2.7129912517526429</v>
      </c>
      <c r="AF231">
        <f t="shared" si="119"/>
        <v>4.5168258275085993</v>
      </c>
      <c r="AG231">
        <f t="shared" si="120"/>
        <v>2.0140260495122182</v>
      </c>
      <c r="AH231">
        <f t="shared" si="121"/>
        <v>-58.604328595781112</v>
      </c>
      <c r="AI231">
        <f t="shared" si="122"/>
        <v>-126.10422961468718</v>
      </c>
      <c r="AJ231">
        <f t="shared" si="123"/>
        <v>-9.7280220636029018</v>
      </c>
      <c r="AK231">
        <f t="shared" si="124"/>
        <v>127.08385932592866</v>
      </c>
      <c r="AL231">
        <f t="shared" si="125"/>
        <v>44.403175615231831</v>
      </c>
      <c r="AM231">
        <f t="shared" si="126"/>
        <v>1.3276055909379754</v>
      </c>
      <c r="AN231">
        <f t="shared" si="127"/>
        <v>12.42178881335059</v>
      </c>
      <c r="AO231">
        <v>1099.506053427612</v>
      </c>
      <c r="AP231">
        <v>1057.534545454545</v>
      </c>
      <c r="AQ231">
        <v>5.1859091009260316</v>
      </c>
      <c r="AR231">
        <v>65.304688863541145</v>
      </c>
      <c r="AS231">
        <f t="shared" si="128"/>
        <v>1.3288963400403879</v>
      </c>
      <c r="AT231">
        <v>25.655290267756211</v>
      </c>
      <c r="AU231">
        <v>27.20610242424241</v>
      </c>
      <c r="AV231">
        <v>2.3452718366106359E-6</v>
      </c>
      <c r="AW231">
        <v>82.040529931118442</v>
      </c>
      <c r="AX231">
        <v>119</v>
      </c>
      <c r="AY231">
        <v>24</v>
      </c>
      <c r="AZ231">
        <f t="shared" si="129"/>
        <v>1</v>
      </c>
      <c r="BA231">
        <f t="shared" si="130"/>
        <v>0</v>
      </c>
      <c r="BB231">
        <f t="shared" si="131"/>
        <v>51985.878324880599</v>
      </c>
      <c r="BC231">
        <f t="shared" si="132"/>
        <v>2000.027333333333</v>
      </c>
      <c r="BD231">
        <f t="shared" si="133"/>
        <v>1681.2229999999995</v>
      </c>
      <c r="BE231">
        <f t="shared" si="134"/>
        <v>0.84060001179983868</v>
      </c>
      <c r="BF231">
        <f t="shared" si="135"/>
        <v>0.16075802277368872</v>
      </c>
      <c r="BG231">
        <v>6</v>
      </c>
      <c r="BH231">
        <v>0.5</v>
      </c>
      <c r="BI231" t="s">
        <v>383</v>
      </c>
      <c r="BJ231">
        <v>2</v>
      </c>
      <c r="BK231" t="b">
        <v>1</v>
      </c>
      <c r="BL231">
        <v>1660311521.599999</v>
      </c>
      <c r="BM231">
        <v>993.50446666666676</v>
      </c>
      <c r="BN231">
        <v>1048.3546666666671</v>
      </c>
      <c r="BO231">
        <v>27.20254666666667</v>
      </c>
      <c r="BP231">
        <v>25.653220000000001</v>
      </c>
      <c r="BQ231">
        <v>991.21039999999994</v>
      </c>
      <c r="BR231">
        <v>27.18660666666667</v>
      </c>
      <c r="BS231">
        <v>500.14940000000001</v>
      </c>
      <c r="BT231">
        <v>99.633006666666674</v>
      </c>
      <c r="BU231">
        <v>9.9981020000000004E-2</v>
      </c>
      <c r="BV231">
        <v>31.021166666666669</v>
      </c>
      <c r="BW231">
        <v>31.82137333333333</v>
      </c>
      <c r="BX231">
        <v>999.89999999999986</v>
      </c>
      <c r="BY231">
        <v>0</v>
      </c>
      <c r="BZ231">
        <v>0</v>
      </c>
      <c r="CA231">
        <v>9999.9160000000011</v>
      </c>
      <c r="CB231">
        <v>0</v>
      </c>
      <c r="CC231">
        <v>11.19601333333333</v>
      </c>
      <c r="CD231">
        <v>-54.851686666666673</v>
      </c>
      <c r="CE231">
        <v>1021.2874</v>
      </c>
      <c r="CF231">
        <v>1075.956666666666</v>
      </c>
      <c r="CG231">
        <v>1.5493386666666671</v>
      </c>
      <c r="CH231">
        <v>1048.3546666666671</v>
      </c>
      <c r="CI231">
        <v>25.653220000000001</v>
      </c>
      <c r="CJ231">
        <v>2.710272666666667</v>
      </c>
      <c r="CK231">
        <v>2.5559080000000001</v>
      </c>
      <c r="CL231">
        <v>22.347533333333331</v>
      </c>
      <c r="CM231">
        <v>21.386959999999998</v>
      </c>
      <c r="CN231">
        <v>2000.027333333333</v>
      </c>
      <c r="CO231">
        <v>0.97999799999999981</v>
      </c>
      <c r="CP231">
        <v>2.0002200000000001E-2</v>
      </c>
      <c r="CQ231">
        <v>0</v>
      </c>
      <c r="CR231">
        <v>2.5564666666666662</v>
      </c>
      <c r="CS231">
        <v>0</v>
      </c>
      <c r="CT231">
        <v>23029.14666666666</v>
      </c>
      <c r="CU231">
        <v>17412.560000000001</v>
      </c>
      <c r="CV231">
        <v>39.625</v>
      </c>
      <c r="CW231">
        <v>40.441200000000002</v>
      </c>
      <c r="CX231">
        <v>39.5</v>
      </c>
      <c r="CY231">
        <v>39.099799999999988</v>
      </c>
      <c r="CZ231">
        <v>39.807866666666669</v>
      </c>
      <c r="DA231">
        <v>1960.0260000000001</v>
      </c>
      <c r="DB231">
        <v>40.001333333333328</v>
      </c>
      <c r="DC231">
        <v>0</v>
      </c>
      <c r="DD231">
        <v>1660311526.8</v>
      </c>
      <c r="DE231">
        <v>0</v>
      </c>
      <c r="DF231">
        <v>1660310986.5999999</v>
      </c>
      <c r="DG231" t="s">
        <v>384</v>
      </c>
      <c r="DH231">
        <v>1660310983.5999999</v>
      </c>
      <c r="DI231">
        <v>1660310986.5999999</v>
      </c>
      <c r="DJ231">
        <v>1</v>
      </c>
      <c r="DK231">
        <v>0.122</v>
      </c>
      <c r="DL231">
        <v>-3.4000000000000002E-2</v>
      </c>
      <c r="DM231">
        <v>1.4079999999999999</v>
      </c>
      <c r="DN231">
        <v>0.02</v>
      </c>
      <c r="DO231">
        <v>400</v>
      </c>
      <c r="DP231">
        <v>26</v>
      </c>
      <c r="DQ231">
        <v>0.18</v>
      </c>
      <c r="DR231">
        <v>7.0000000000000007E-2</v>
      </c>
      <c r="DS231">
        <v>12.490870418730299</v>
      </c>
      <c r="DT231">
        <v>0.89436255337976234</v>
      </c>
      <c r="DU231">
        <v>0.13593319328783829</v>
      </c>
      <c r="DV231">
        <v>0</v>
      </c>
      <c r="DW231">
        <v>44.379616956196031</v>
      </c>
      <c r="DX231">
        <v>1.2339636927005599</v>
      </c>
      <c r="DY231">
        <v>0.12731298458436219</v>
      </c>
      <c r="DZ231">
        <v>0</v>
      </c>
      <c r="EA231">
        <v>-54.808819354838718</v>
      </c>
      <c r="EB231">
        <v>-1.7414903225805081</v>
      </c>
      <c r="EC231">
        <v>0.17380067080934231</v>
      </c>
      <c r="ED231">
        <v>0</v>
      </c>
      <c r="EE231">
        <v>642.23890848105066</v>
      </c>
      <c r="EF231">
        <v>270.37785196966541</v>
      </c>
      <c r="EG231">
        <v>19.72902836378853</v>
      </c>
      <c r="EH231">
        <v>0</v>
      </c>
      <c r="EI231">
        <v>1.5511312195121949</v>
      </c>
      <c r="EJ231">
        <v>-2.640689895470158E-2</v>
      </c>
      <c r="EK231">
        <v>3.066741493970228E-3</v>
      </c>
      <c r="EL231">
        <v>1</v>
      </c>
      <c r="EM231">
        <v>2.0141140687565611</v>
      </c>
      <c r="EN231">
        <v>2.4619366524188039E-3</v>
      </c>
      <c r="EO231">
        <v>7.9651096844239805E-4</v>
      </c>
      <c r="EP231">
        <v>1</v>
      </c>
      <c r="EQ231">
        <v>2</v>
      </c>
      <c r="ER231">
        <v>6</v>
      </c>
      <c r="ES231" t="s">
        <v>412</v>
      </c>
      <c r="ET231">
        <v>2.9451000000000001</v>
      </c>
      <c r="EU231">
        <v>2.8011200000000001</v>
      </c>
      <c r="EV231">
        <v>0.171124</v>
      </c>
      <c r="EW231">
        <v>0.17687800000000001</v>
      </c>
      <c r="EX231">
        <v>0.11866</v>
      </c>
      <c r="EY231">
        <v>0.113965</v>
      </c>
      <c r="EZ231">
        <v>17068.8</v>
      </c>
      <c r="FA231">
        <v>17776.8</v>
      </c>
      <c r="FB231">
        <v>23933</v>
      </c>
      <c r="FC231">
        <v>25117.599999999999</v>
      </c>
      <c r="FD231">
        <v>33753.599999999999</v>
      </c>
      <c r="FE231">
        <v>35531.1</v>
      </c>
      <c r="FF231">
        <v>43616.2</v>
      </c>
      <c r="FG231">
        <v>46427.4</v>
      </c>
      <c r="FH231">
        <v>1.7357499999999999</v>
      </c>
      <c r="FI231">
        <v>1.9229700000000001</v>
      </c>
      <c r="FJ231">
        <v>0.16152900000000001</v>
      </c>
      <c r="FK231">
        <v>0</v>
      </c>
      <c r="FL231">
        <v>29.195</v>
      </c>
      <c r="FM231">
        <v>999.9</v>
      </c>
      <c r="FN231">
        <v>67.599999999999994</v>
      </c>
      <c r="FO231">
        <v>32.1</v>
      </c>
      <c r="FP231">
        <v>32.579900000000002</v>
      </c>
      <c r="FQ231">
        <v>63.757300000000001</v>
      </c>
      <c r="FR231">
        <v>22.756399999999999</v>
      </c>
      <c r="FS231">
        <v>1</v>
      </c>
      <c r="FT231">
        <v>0.16897599999999999</v>
      </c>
      <c r="FU231">
        <v>5.7339300000000003E-2</v>
      </c>
      <c r="FV231">
        <v>20.323899999999998</v>
      </c>
      <c r="FW231">
        <v>5.2117500000000003</v>
      </c>
      <c r="FX231">
        <v>11.9048</v>
      </c>
      <c r="FY231">
        <v>5.0032500000000004</v>
      </c>
      <c r="FZ231">
        <v>3.2898800000000001</v>
      </c>
      <c r="GA231">
        <v>9999</v>
      </c>
      <c r="GB231">
        <v>9999</v>
      </c>
      <c r="GC231">
        <v>9999</v>
      </c>
      <c r="GD231">
        <v>999.9</v>
      </c>
      <c r="GE231">
        <v>1.85944</v>
      </c>
      <c r="GF231">
        <v>1.8544</v>
      </c>
      <c r="GG231">
        <v>1.8576299999999999</v>
      </c>
      <c r="GH231">
        <v>1.8560700000000001</v>
      </c>
      <c r="GI231">
        <v>1.85486</v>
      </c>
      <c r="GJ231">
        <v>1.8545499999999999</v>
      </c>
      <c r="GK231">
        <v>1.85314</v>
      </c>
      <c r="GL231">
        <v>1.85636</v>
      </c>
      <c r="GM231">
        <v>0</v>
      </c>
      <c r="GN231">
        <v>0</v>
      </c>
      <c r="GO231">
        <v>0</v>
      </c>
      <c r="GP231">
        <v>0</v>
      </c>
      <c r="GQ231" t="s">
        <v>386</v>
      </c>
      <c r="GR231" t="s">
        <v>387</v>
      </c>
      <c r="GS231" t="s">
        <v>388</v>
      </c>
      <c r="GT231" t="s">
        <v>388</v>
      </c>
      <c r="GU231" t="s">
        <v>388</v>
      </c>
      <c r="GV231" t="s">
        <v>388</v>
      </c>
      <c r="GW231">
        <v>0</v>
      </c>
      <c r="GX231">
        <v>100</v>
      </c>
      <c r="GY231">
        <v>100</v>
      </c>
      <c r="GZ231">
        <v>2.34</v>
      </c>
      <c r="HA231">
        <v>1.5900000000000001E-2</v>
      </c>
      <c r="HB231">
        <v>0.4723743322554726</v>
      </c>
      <c r="HC231">
        <v>2.7716384584972409E-3</v>
      </c>
      <c r="HD231">
        <v>-1.1467119688665799E-6</v>
      </c>
      <c r="HE231">
        <v>2.0626329066488061E-10</v>
      </c>
      <c r="HF231">
        <v>-6.6792426355626849E-2</v>
      </c>
      <c r="HG231">
        <v>1.066993184659233E-2</v>
      </c>
      <c r="HH231">
        <v>-3.4528890892081033E-4</v>
      </c>
      <c r="HI231">
        <v>2.382551249023132E-6</v>
      </c>
      <c r="HJ231">
        <v>1</v>
      </c>
      <c r="HK231">
        <v>2115</v>
      </c>
      <c r="HL231">
        <v>2</v>
      </c>
      <c r="HM231">
        <v>30</v>
      </c>
      <c r="HN231">
        <v>9.1</v>
      </c>
      <c r="HO231">
        <v>9</v>
      </c>
      <c r="HP231">
        <v>2.34497</v>
      </c>
      <c r="HQ231">
        <v>2.2802699999999998</v>
      </c>
      <c r="HR231">
        <v>1.4978</v>
      </c>
      <c r="HS231">
        <v>2.3010299999999999</v>
      </c>
      <c r="HT231">
        <v>1.5478499999999999</v>
      </c>
      <c r="HU231">
        <v>2.4597199999999999</v>
      </c>
      <c r="HV231">
        <v>35.6845</v>
      </c>
      <c r="HW231">
        <v>15.322800000000001</v>
      </c>
      <c r="HX231">
        <v>18</v>
      </c>
      <c r="HY231">
        <v>362.964</v>
      </c>
      <c r="HZ231">
        <v>519.12699999999995</v>
      </c>
      <c r="IA231">
        <v>29.139099999999999</v>
      </c>
      <c r="IB231">
        <v>29.331800000000001</v>
      </c>
      <c r="IC231">
        <v>30.000299999999999</v>
      </c>
      <c r="ID231">
        <v>29.125499999999999</v>
      </c>
      <c r="IE231">
        <v>29.1999</v>
      </c>
      <c r="IF231">
        <v>46.943100000000001</v>
      </c>
      <c r="IG231">
        <v>24.060500000000001</v>
      </c>
      <c r="IH231">
        <v>68.190200000000004</v>
      </c>
      <c r="II231">
        <v>29.1249</v>
      </c>
      <c r="IJ231">
        <v>1116.1500000000001</v>
      </c>
      <c r="IK231">
        <v>25.704599999999999</v>
      </c>
      <c r="IL231">
        <v>100.875</v>
      </c>
      <c r="IM231">
        <v>100.623</v>
      </c>
      <c r="IN231" t="s">
        <v>3530</v>
      </c>
    </row>
    <row r="232" spans="1:248" x14ac:dyDescent="0.2">
      <c r="A232">
        <v>216</v>
      </c>
      <c r="B232">
        <v>1660311530.0999999</v>
      </c>
      <c r="C232">
        <v>563.5</v>
      </c>
      <c r="D232" t="s">
        <v>813</v>
      </c>
      <c r="E232" t="s">
        <v>814</v>
      </c>
      <c r="F232">
        <v>1</v>
      </c>
      <c r="G232" t="s">
        <v>376</v>
      </c>
      <c r="H232" t="s">
        <v>377</v>
      </c>
      <c r="I232" t="s">
        <v>378</v>
      </c>
      <c r="J232" t="s">
        <v>379</v>
      </c>
      <c r="K232" t="s">
        <v>380</v>
      </c>
      <c r="L232" t="s">
        <v>381</v>
      </c>
      <c r="M232" t="s">
        <v>382</v>
      </c>
      <c r="N232">
        <v>1660311522.0999999</v>
      </c>
      <c r="O232">
        <f t="shared" si="102"/>
        <v>1.3273385086888642E-3</v>
      </c>
      <c r="P232">
        <f t="shared" si="103"/>
        <v>1.3273385086888643</v>
      </c>
      <c r="Q232">
        <f t="shared" si="104"/>
        <v>12.630495965660282</v>
      </c>
      <c r="R232">
        <f t="shared" si="105"/>
        <v>996.01793750000002</v>
      </c>
      <c r="S232">
        <f t="shared" si="106"/>
        <v>649.64025306206088</v>
      </c>
      <c r="T232">
        <f t="shared" si="107"/>
        <v>64.790519026055875</v>
      </c>
      <c r="U232">
        <f t="shared" si="108"/>
        <v>99.335776725217514</v>
      </c>
      <c r="V232">
        <f t="shared" si="109"/>
        <v>6.4048390849235429E-2</v>
      </c>
      <c r="W232">
        <f t="shared" si="110"/>
        <v>2.9230682663324612</v>
      </c>
      <c r="X232">
        <f t="shared" si="111"/>
        <v>6.3278841940432679E-2</v>
      </c>
      <c r="Y232">
        <f t="shared" si="112"/>
        <v>3.9617646651122877E-2</v>
      </c>
      <c r="Z232">
        <f t="shared" si="113"/>
        <v>321.521259375</v>
      </c>
      <c r="AA232">
        <f t="shared" si="114"/>
        <v>32.570745020479158</v>
      </c>
      <c r="AB232">
        <f t="shared" si="115"/>
        <v>31.821212500000001</v>
      </c>
      <c r="AC232">
        <f t="shared" si="116"/>
        <v>4.7269742138017845</v>
      </c>
      <c r="AD232">
        <f t="shared" si="117"/>
        <v>60.064935767743712</v>
      </c>
      <c r="AE232">
        <f t="shared" si="118"/>
        <v>2.7130046877524978</v>
      </c>
      <c r="AF232">
        <f t="shared" si="119"/>
        <v>4.5167861300027319</v>
      </c>
      <c r="AG232">
        <f t="shared" si="120"/>
        <v>2.0139695260492867</v>
      </c>
      <c r="AH232">
        <f t="shared" si="121"/>
        <v>-58.535628233178912</v>
      </c>
      <c r="AI232">
        <f t="shared" si="122"/>
        <v>-126.10228279088747</v>
      </c>
      <c r="AJ232">
        <f t="shared" si="123"/>
        <v>-9.7279259184498379</v>
      </c>
      <c r="AK232">
        <f t="shared" si="124"/>
        <v>127.15542243248379</v>
      </c>
      <c r="AL232">
        <f t="shared" si="125"/>
        <v>44.401945825395366</v>
      </c>
      <c r="AM232">
        <f t="shared" si="126"/>
        <v>1.3276384299951507</v>
      </c>
      <c r="AN232">
        <f t="shared" si="127"/>
        <v>12.630495965660282</v>
      </c>
      <c r="AO232">
        <v>1104.6893468769611</v>
      </c>
      <c r="AP232">
        <v>1062.6404848484849</v>
      </c>
      <c r="AQ232">
        <v>5.1510059997693727</v>
      </c>
      <c r="AR232">
        <v>65.304688863541145</v>
      </c>
      <c r="AS232">
        <f t="shared" si="128"/>
        <v>1.3273385086888643</v>
      </c>
      <c r="AT232">
        <v>25.656297746982151</v>
      </c>
      <c r="AU232">
        <v>27.205280606060601</v>
      </c>
      <c r="AV232">
        <v>3.9491715471536946E-6</v>
      </c>
      <c r="AW232">
        <v>82.040529931118442</v>
      </c>
      <c r="AX232">
        <v>119</v>
      </c>
      <c r="AY232">
        <v>24</v>
      </c>
      <c r="AZ232">
        <f t="shared" si="129"/>
        <v>1</v>
      </c>
      <c r="BA232">
        <f t="shared" si="130"/>
        <v>0</v>
      </c>
      <c r="BB232">
        <f t="shared" si="131"/>
        <v>51985.312160948684</v>
      </c>
      <c r="BC232">
        <f t="shared" si="132"/>
        <v>2000.0325</v>
      </c>
      <c r="BD232">
        <f t="shared" si="133"/>
        <v>1681.2273375</v>
      </c>
      <c r="BE232">
        <f t="shared" si="134"/>
        <v>0.84060000899985376</v>
      </c>
      <c r="BF232">
        <f t="shared" si="135"/>
        <v>0.16075801736971773</v>
      </c>
      <c r="BG232">
        <v>6</v>
      </c>
      <c r="BH232">
        <v>0.5</v>
      </c>
      <c r="BI232" t="s">
        <v>383</v>
      </c>
      <c r="BJ232">
        <v>2</v>
      </c>
      <c r="BK232" t="b">
        <v>1</v>
      </c>
      <c r="BL232">
        <v>1660311522.0999999</v>
      </c>
      <c r="BM232">
        <v>996.01793750000002</v>
      </c>
      <c r="BN232">
        <v>1050.870625</v>
      </c>
      <c r="BO232">
        <v>27.2027</v>
      </c>
      <c r="BP232">
        <v>25.653337499999999</v>
      </c>
      <c r="BQ232">
        <v>993.72162500000002</v>
      </c>
      <c r="BR232">
        <v>27.1867625</v>
      </c>
      <c r="BS232">
        <v>500.150125</v>
      </c>
      <c r="BT232">
        <v>99.632943749999995</v>
      </c>
      <c r="BU232">
        <v>9.9975693749999997E-2</v>
      </c>
      <c r="BV232">
        <v>31.021012500000001</v>
      </c>
      <c r="BW232">
        <v>31.821212500000001</v>
      </c>
      <c r="BX232">
        <v>999.9</v>
      </c>
      <c r="BY232">
        <v>0</v>
      </c>
      <c r="BZ232">
        <v>0</v>
      </c>
      <c r="CA232">
        <v>9999.8037499999991</v>
      </c>
      <c r="CB232">
        <v>0</v>
      </c>
      <c r="CC232">
        <v>11.197274999999999</v>
      </c>
      <c r="CD232">
        <v>-54.854018750000002</v>
      </c>
      <c r="CE232">
        <v>1023.8713125</v>
      </c>
      <c r="CF232">
        <v>1078.5393750000001</v>
      </c>
      <c r="CG232">
        <v>1.5493749999999999</v>
      </c>
      <c r="CH232">
        <v>1050.870625</v>
      </c>
      <c r="CI232">
        <v>25.653337499999999</v>
      </c>
      <c r="CJ232">
        <v>2.7102862499999998</v>
      </c>
      <c r="CK232">
        <v>2.5559181249999998</v>
      </c>
      <c r="CL232">
        <v>22.347618749999999</v>
      </c>
      <c r="CM232">
        <v>21.387025000000001</v>
      </c>
      <c r="CN232">
        <v>2000.0325</v>
      </c>
      <c r="CO232">
        <v>0.97999806249999999</v>
      </c>
      <c r="CP232">
        <v>2.0002137499999999E-2</v>
      </c>
      <c r="CQ232">
        <v>0</v>
      </c>
      <c r="CR232">
        <v>2.6094374999999999</v>
      </c>
      <c r="CS232">
        <v>0</v>
      </c>
      <c r="CT232">
        <v>23027.96875</v>
      </c>
      <c r="CU232">
        <v>17412.599999999999</v>
      </c>
      <c r="CV232">
        <v>39.628875000000001</v>
      </c>
      <c r="CW232">
        <v>40.444875000000003</v>
      </c>
      <c r="CX232">
        <v>39.5</v>
      </c>
      <c r="CY232">
        <v>39.101374999999997</v>
      </c>
      <c r="CZ232">
        <v>39.808124999999997</v>
      </c>
      <c r="DA232">
        <v>1960.03125</v>
      </c>
      <c r="DB232">
        <v>40.001249999999999</v>
      </c>
      <c r="DC232">
        <v>0</v>
      </c>
      <c r="DD232">
        <v>1660311528</v>
      </c>
      <c r="DE232">
        <v>0</v>
      </c>
      <c r="DF232">
        <v>1660310986.5999999</v>
      </c>
      <c r="DG232" t="s">
        <v>384</v>
      </c>
      <c r="DH232">
        <v>1660310983.5999999</v>
      </c>
      <c r="DI232">
        <v>1660310986.5999999</v>
      </c>
      <c r="DJ232">
        <v>1</v>
      </c>
      <c r="DK232">
        <v>0.122</v>
      </c>
      <c r="DL232">
        <v>-3.4000000000000002E-2</v>
      </c>
      <c r="DM232">
        <v>1.4079999999999999</v>
      </c>
      <c r="DN232">
        <v>0.02</v>
      </c>
      <c r="DO232">
        <v>400</v>
      </c>
      <c r="DP232">
        <v>26</v>
      </c>
      <c r="DQ232">
        <v>0.18</v>
      </c>
      <c r="DR232">
        <v>7.0000000000000007E-2</v>
      </c>
      <c r="DS232">
        <v>12.512859080016341</v>
      </c>
      <c r="DT232">
        <v>-0.28807374390511747</v>
      </c>
      <c r="DU232">
        <v>0.10519638019906639</v>
      </c>
      <c r="DV232">
        <v>1</v>
      </c>
      <c r="DW232">
        <v>44.396792986253153</v>
      </c>
      <c r="DX232">
        <v>0.58058202617865029</v>
      </c>
      <c r="DY232">
        <v>9.7212622965908518E-2</v>
      </c>
      <c r="DZ232">
        <v>0</v>
      </c>
      <c r="EA232">
        <v>-54.854876666666676</v>
      </c>
      <c r="EB232">
        <v>-0.87760711902106081</v>
      </c>
      <c r="EC232">
        <v>0.12209724999178111</v>
      </c>
      <c r="ED232">
        <v>1</v>
      </c>
      <c r="EE232">
        <v>648.19564447366758</v>
      </c>
      <c r="EF232">
        <v>292.58947290211358</v>
      </c>
      <c r="EG232">
        <v>22.006307236097761</v>
      </c>
      <c r="EH232">
        <v>0</v>
      </c>
      <c r="EI232">
        <v>1.550241</v>
      </c>
      <c r="EJ232">
        <v>-1.7014559099443639E-2</v>
      </c>
      <c r="EK232">
        <v>2.009650218321583E-3</v>
      </c>
      <c r="EL232">
        <v>1</v>
      </c>
      <c r="EM232">
        <v>2.0140547390898691</v>
      </c>
      <c r="EN232">
        <v>2.1870120396086982E-3</v>
      </c>
      <c r="EO232">
        <v>7.784067094779003E-4</v>
      </c>
      <c r="EP232">
        <v>1</v>
      </c>
      <c r="EQ232">
        <v>4</v>
      </c>
      <c r="ER232">
        <v>6</v>
      </c>
      <c r="ES232" t="s">
        <v>402</v>
      </c>
      <c r="ET232">
        <v>2.94509</v>
      </c>
      <c r="EU232">
        <v>2.80104</v>
      </c>
      <c r="EV232">
        <v>0.17164399999999999</v>
      </c>
      <c r="EW232">
        <v>0.17738799999999999</v>
      </c>
      <c r="EX232">
        <v>0.118661</v>
      </c>
      <c r="EY232">
        <v>0.113959</v>
      </c>
      <c r="EZ232">
        <v>17058</v>
      </c>
      <c r="FA232">
        <v>17765.7</v>
      </c>
      <c r="FB232">
        <v>23932.9</v>
      </c>
      <c r="FC232">
        <v>25117.5</v>
      </c>
      <c r="FD232">
        <v>33753.5</v>
      </c>
      <c r="FE232">
        <v>35531.199999999997</v>
      </c>
      <c r="FF232">
        <v>43616.1</v>
      </c>
      <c r="FG232">
        <v>46427.199999999997</v>
      </c>
      <c r="FH232">
        <v>1.7357</v>
      </c>
      <c r="FI232">
        <v>1.92292</v>
      </c>
      <c r="FJ232">
        <v>0.161193</v>
      </c>
      <c r="FK232">
        <v>0</v>
      </c>
      <c r="FL232">
        <v>29.195499999999999</v>
      </c>
      <c r="FM232">
        <v>999.9</v>
      </c>
      <c r="FN232">
        <v>67.599999999999994</v>
      </c>
      <c r="FO232">
        <v>32.1</v>
      </c>
      <c r="FP232">
        <v>32.584699999999998</v>
      </c>
      <c r="FQ232">
        <v>63.807299999999998</v>
      </c>
      <c r="FR232">
        <v>23.585699999999999</v>
      </c>
      <c r="FS232">
        <v>1</v>
      </c>
      <c r="FT232">
        <v>0.169154</v>
      </c>
      <c r="FU232">
        <v>6.3785400000000006E-2</v>
      </c>
      <c r="FV232">
        <v>20.323899999999998</v>
      </c>
      <c r="FW232">
        <v>5.2117500000000003</v>
      </c>
      <c r="FX232">
        <v>11.904400000000001</v>
      </c>
      <c r="FY232">
        <v>5.0031999999999996</v>
      </c>
      <c r="FZ232">
        <v>3.2898800000000001</v>
      </c>
      <c r="GA232">
        <v>9999</v>
      </c>
      <c r="GB232">
        <v>9999</v>
      </c>
      <c r="GC232">
        <v>9999</v>
      </c>
      <c r="GD232">
        <v>999.9</v>
      </c>
      <c r="GE232">
        <v>1.85944</v>
      </c>
      <c r="GF232">
        <v>1.8544099999999999</v>
      </c>
      <c r="GG232">
        <v>1.85764</v>
      </c>
      <c r="GH232">
        <v>1.8560700000000001</v>
      </c>
      <c r="GI232">
        <v>1.85486</v>
      </c>
      <c r="GJ232">
        <v>1.8545499999999999</v>
      </c>
      <c r="GK232">
        <v>1.8531599999999999</v>
      </c>
      <c r="GL232">
        <v>1.85636</v>
      </c>
      <c r="GM232">
        <v>0</v>
      </c>
      <c r="GN232">
        <v>0</v>
      </c>
      <c r="GO232">
        <v>0</v>
      </c>
      <c r="GP232">
        <v>0</v>
      </c>
      <c r="GQ232" t="s">
        <v>386</v>
      </c>
      <c r="GR232" t="s">
        <v>387</v>
      </c>
      <c r="GS232" t="s">
        <v>388</v>
      </c>
      <c r="GT232" t="s">
        <v>388</v>
      </c>
      <c r="GU232" t="s">
        <v>388</v>
      </c>
      <c r="GV232" t="s">
        <v>388</v>
      </c>
      <c r="GW232">
        <v>0</v>
      </c>
      <c r="GX232">
        <v>100</v>
      </c>
      <c r="GY232">
        <v>100</v>
      </c>
      <c r="GZ232">
        <v>2.34</v>
      </c>
      <c r="HA232">
        <v>1.5900000000000001E-2</v>
      </c>
      <c r="HB232">
        <v>0.4723743322554726</v>
      </c>
      <c r="HC232">
        <v>2.7716384584972409E-3</v>
      </c>
      <c r="HD232">
        <v>-1.1467119688665799E-6</v>
      </c>
      <c r="HE232">
        <v>2.0626329066488061E-10</v>
      </c>
      <c r="HF232">
        <v>-6.6792426355626849E-2</v>
      </c>
      <c r="HG232">
        <v>1.066993184659233E-2</v>
      </c>
      <c r="HH232">
        <v>-3.4528890892081033E-4</v>
      </c>
      <c r="HI232">
        <v>2.382551249023132E-6</v>
      </c>
      <c r="HJ232">
        <v>1</v>
      </c>
      <c r="HK232">
        <v>2115</v>
      </c>
      <c r="HL232">
        <v>2</v>
      </c>
      <c r="HM232">
        <v>30</v>
      </c>
      <c r="HN232">
        <v>9.1</v>
      </c>
      <c r="HO232">
        <v>9.1</v>
      </c>
      <c r="HP232">
        <v>2.35107</v>
      </c>
      <c r="HQ232">
        <v>2.2912599999999999</v>
      </c>
      <c r="HR232">
        <v>1.4978</v>
      </c>
      <c r="HS232">
        <v>2.3010299999999999</v>
      </c>
      <c r="HT232">
        <v>1.5478499999999999</v>
      </c>
      <c r="HU232">
        <v>2.3754900000000001</v>
      </c>
      <c r="HV232">
        <v>35.6845</v>
      </c>
      <c r="HW232">
        <v>15.322800000000001</v>
      </c>
      <c r="HX232">
        <v>18</v>
      </c>
      <c r="HY232">
        <v>362.94299999999998</v>
      </c>
      <c r="HZ232">
        <v>519.09799999999996</v>
      </c>
      <c r="IA232">
        <v>29.134899999999998</v>
      </c>
      <c r="IB232">
        <v>29.3324</v>
      </c>
      <c r="IC232">
        <v>30.000399999999999</v>
      </c>
      <c r="ID232">
        <v>29.126000000000001</v>
      </c>
      <c r="IE232">
        <v>29.200399999999998</v>
      </c>
      <c r="IF232">
        <v>47.062899999999999</v>
      </c>
      <c r="IG232">
        <v>24.060500000000001</v>
      </c>
      <c r="IH232">
        <v>68.190200000000004</v>
      </c>
      <c r="II232">
        <v>29.1249</v>
      </c>
      <c r="IJ232">
        <v>1126.19</v>
      </c>
      <c r="IK232">
        <v>25.706299999999999</v>
      </c>
      <c r="IL232">
        <v>100.875</v>
      </c>
      <c r="IM232">
        <v>100.623</v>
      </c>
      <c r="IN232" t="s">
        <v>3530</v>
      </c>
    </row>
    <row r="233" spans="1:248" x14ac:dyDescent="0.2">
      <c r="A233">
        <v>217</v>
      </c>
      <c r="B233">
        <v>1660311531.0999999</v>
      </c>
      <c r="C233">
        <v>564.5</v>
      </c>
      <c r="D233" t="s">
        <v>815</v>
      </c>
      <c r="E233" t="s">
        <v>816</v>
      </c>
      <c r="F233">
        <v>1</v>
      </c>
      <c r="G233" t="s">
        <v>376</v>
      </c>
      <c r="H233" t="s">
        <v>377</v>
      </c>
      <c r="I233" t="s">
        <v>378</v>
      </c>
      <c r="J233" t="s">
        <v>379</v>
      </c>
      <c r="K233" t="s">
        <v>380</v>
      </c>
      <c r="L233" t="s">
        <v>381</v>
      </c>
      <c r="M233" t="s">
        <v>382</v>
      </c>
      <c r="N233">
        <v>1660311523.599999</v>
      </c>
      <c r="O233">
        <f t="shared" si="102"/>
        <v>1.327297263770901E-3</v>
      </c>
      <c r="P233">
        <f t="shared" si="103"/>
        <v>1.3272972637709011</v>
      </c>
      <c r="Q233">
        <f t="shared" si="104"/>
        <v>12.863060458551807</v>
      </c>
      <c r="R233">
        <f t="shared" si="105"/>
        <v>1003.548466666667</v>
      </c>
      <c r="S233">
        <f t="shared" si="106"/>
        <v>651.16513193866649</v>
      </c>
      <c r="T233">
        <f t="shared" si="107"/>
        <v>64.942658654360258</v>
      </c>
      <c r="U233">
        <f t="shared" si="108"/>
        <v>100.08690932176428</v>
      </c>
      <c r="V233">
        <f t="shared" si="109"/>
        <v>6.405123572452498E-2</v>
      </c>
      <c r="W233">
        <f t="shared" si="110"/>
        <v>2.9230016645573631</v>
      </c>
      <c r="X233">
        <f t="shared" si="111"/>
        <v>6.3281601585452152E-2</v>
      </c>
      <c r="Y233">
        <f t="shared" si="112"/>
        <v>3.9619378950497018E-2</v>
      </c>
      <c r="Z233">
        <f t="shared" si="113"/>
        <v>321.52033319999987</v>
      </c>
      <c r="AA233">
        <f t="shared" si="114"/>
        <v>32.570424298105046</v>
      </c>
      <c r="AB233">
        <f t="shared" si="115"/>
        <v>31.820833333333329</v>
      </c>
      <c r="AC233">
        <f t="shared" si="116"/>
        <v>4.7268726359027413</v>
      </c>
      <c r="AD233">
        <f t="shared" si="117"/>
        <v>60.067191788681626</v>
      </c>
      <c r="AE233">
        <f t="shared" si="118"/>
        <v>2.713051035283589</v>
      </c>
      <c r="AF233">
        <f t="shared" si="119"/>
        <v>4.5166936467218122</v>
      </c>
      <c r="AG233">
        <f t="shared" si="120"/>
        <v>2.0138216006191523</v>
      </c>
      <c r="AH233">
        <f t="shared" si="121"/>
        <v>-58.533809332296734</v>
      </c>
      <c r="AI233">
        <f t="shared" si="122"/>
        <v>-126.09625786752656</v>
      </c>
      <c r="AJ233">
        <f t="shared" si="123"/>
        <v>-9.7276473905088494</v>
      </c>
      <c r="AK233">
        <f t="shared" si="124"/>
        <v>127.1626186096677</v>
      </c>
      <c r="AL233">
        <f t="shared" si="125"/>
        <v>44.413905981993906</v>
      </c>
      <c r="AM233">
        <f t="shared" si="126"/>
        <v>1.3275467470475906</v>
      </c>
      <c r="AN233">
        <f t="shared" si="127"/>
        <v>12.863060458551807</v>
      </c>
      <c r="AO233">
        <v>1109.8532836800191</v>
      </c>
      <c r="AP233">
        <v>1067.70793939394</v>
      </c>
      <c r="AQ233">
        <v>5.1140958970592569</v>
      </c>
      <c r="AR233">
        <v>65.304688863541145</v>
      </c>
      <c r="AS233">
        <f t="shared" si="128"/>
        <v>1.3272972637709011</v>
      </c>
      <c r="AT233">
        <v>25.656654342748269</v>
      </c>
      <c r="AU233">
        <v>27.205596363636349</v>
      </c>
      <c r="AV233">
        <v>2.5149643168592021E-6</v>
      </c>
      <c r="AW233">
        <v>82.040529931118442</v>
      </c>
      <c r="AX233">
        <v>119</v>
      </c>
      <c r="AY233">
        <v>24</v>
      </c>
      <c r="AZ233">
        <f t="shared" si="129"/>
        <v>1</v>
      </c>
      <c r="BA233">
        <f t="shared" si="130"/>
        <v>0</v>
      </c>
      <c r="BB233">
        <f t="shared" si="131"/>
        <v>51983.47964809979</v>
      </c>
      <c r="BC233">
        <f t="shared" si="132"/>
        <v>2000.026666666666</v>
      </c>
      <c r="BD233">
        <f t="shared" si="133"/>
        <v>1681.2224399999993</v>
      </c>
      <c r="BE233">
        <f t="shared" si="134"/>
        <v>0.84060001199983991</v>
      </c>
      <c r="BF233">
        <f t="shared" si="135"/>
        <v>0.1607580231596912</v>
      </c>
      <c r="BG233">
        <v>6</v>
      </c>
      <c r="BH233">
        <v>0.5</v>
      </c>
      <c r="BI233" t="s">
        <v>383</v>
      </c>
      <c r="BJ233">
        <v>2</v>
      </c>
      <c r="BK233" t="b">
        <v>1</v>
      </c>
      <c r="BL233">
        <v>1660311523.599999</v>
      </c>
      <c r="BM233">
        <v>1003.548466666667</v>
      </c>
      <c r="BN233">
        <v>1058.4273333333331</v>
      </c>
      <c r="BO233">
        <v>27.203140000000001</v>
      </c>
      <c r="BP233">
        <v>25.653886666666669</v>
      </c>
      <c r="BQ233">
        <v>1001.244066666667</v>
      </c>
      <c r="BR233">
        <v>27.187200000000001</v>
      </c>
      <c r="BS233">
        <v>500.1506</v>
      </c>
      <c r="BT233">
        <v>99.633006666666674</v>
      </c>
      <c r="BU233">
        <v>0.1000033933333333</v>
      </c>
      <c r="BV233">
        <v>31.020653333333328</v>
      </c>
      <c r="BW233">
        <v>31.820833333333329</v>
      </c>
      <c r="BX233">
        <v>999.89999999999986</v>
      </c>
      <c r="BY233">
        <v>0</v>
      </c>
      <c r="BZ233">
        <v>0</v>
      </c>
      <c r="CA233">
        <v>9999.4173333333347</v>
      </c>
      <c r="CB233">
        <v>0</v>
      </c>
      <c r="CC233">
        <v>11.20250666666667</v>
      </c>
      <c r="CD233">
        <v>-54.879626666666667</v>
      </c>
      <c r="CE233">
        <v>1031.6131333333331</v>
      </c>
      <c r="CF233">
        <v>1086.295333333333</v>
      </c>
      <c r="CG233">
        <v>1.5492653333333331</v>
      </c>
      <c r="CH233">
        <v>1058.4273333333331</v>
      </c>
      <c r="CI233">
        <v>25.653886666666669</v>
      </c>
      <c r="CJ233">
        <v>2.710331333333333</v>
      </c>
      <c r="CK233">
        <v>2.555974</v>
      </c>
      <c r="CL233">
        <v>22.347899999999999</v>
      </c>
      <c r="CM233">
        <v>21.387386666666661</v>
      </c>
      <c r="CN233">
        <v>2000.026666666666</v>
      </c>
      <c r="CO233">
        <v>0.97999799999999981</v>
      </c>
      <c r="CP233">
        <v>2.0002200000000001E-2</v>
      </c>
      <c r="CQ233">
        <v>0</v>
      </c>
      <c r="CR233">
        <v>2.6524666666666672</v>
      </c>
      <c r="CS233">
        <v>0</v>
      </c>
      <c r="CT233">
        <v>23024.273333333331</v>
      </c>
      <c r="CU233">
        <v>17412.55333333333</v>
      </c>
      <c r="CV233">
        <v>39.633266666666671</v>
      </c>
      <c r="CW233">
        <v>40.449599999999997</v>
      </c>
      <c r="CX233">
        <v>39.5</v>
      </c>
      <c r="CY233">
        <v>39.108199999999997</v>
      </c>
      <c r="CZ233">
        <v>39.807866666666669</v>
      </c>
      <c r="DA233">
        <v>1960.025333333333</v>
      </c>
      <c r="DB233">
        <v>40.001333333333328</v>
      </c>
      <c r="DC233">
        <v>0</v>
      </c>
      <c r="DD233">
        <v>1660311529.2</v>
      </c>
      <c r="DE233">
        <v>0</v>
      </c>
      <c r="DF233">
        <v>1660310986.5999999</v>
      </c>
      <c r="DG233" t="s">
        <v>384</v>
      </c>
      <c r="DH233">
        <v>1660310983.5999999</v>
      </c>
      <c r="DI233">
        <v>1660310986.5999999</v>
      </c>
      <c r="DJ233">
        <v>1</v>
      </c>
      <c r="DK233">
        <v>0.122</v>
      </c>
      <c r="DL233">
        <v>-3.4000000000000002E-2</v>
      </c>
      <c r="DM233">
        <v>1.4079999999999999</v>
      </c>
      <c r="DN233">
        <v>0.02</v>
      </c>
      <c r="DO233">
        <v>400</v>
      </c>
      <c r="DP233">
        <v>26</v>
      </c>
      <c r="DQ233">
        <v>0.18</v>
      </c>
      <c r="DR233">
        <v>7.0000000000000007E-2</v>
      </c>
      <c r="DS233">
        <v>12.516018571613371</v>
      </c>
      <c r="DT233">
        <v>-0.17051342687992779</v>
      </c>
      <c r="DU233">
        <v>0.1039810355774861</v>
      </c>
      <c r="DV233">
        <v>1</v>
      </c>
      <c r="DW233">
        <v>44.404361999662903</v>
      </c>
      <c r="DX233">
        <v>0.30727786109511512</v>
      </c>
      <c r="DY233">
        <v>8.9870574251469937E-2</v>
      </c>
      <c r="DZ233">
        <v>1</v>
      </c>
      <c r="EA233">
        <v>-54.873106666666679</v>
      </c>
      <c r="EB233">
        <v>-0.54686896551717634</v>
      </c>
      <c r="EC233">
        <v>0.10553676431567401</v>
      </c>
      <c r="ED233">
        <v>1</v>
      </c>
      <c r="EE233">
        <v>652.62412891649092</v>
      </c>
      <c r="EF233">
        <v>298.70953569877543</v>
      </c>
      <c r="EG233">
        <v>22.416318372018019</v>
      </c>
      <c r="EH233">
        <v>0</v>
      </c>
      <c r="EI233">
        <v>1.549933</v>
      </c>
      <c r="EJ233">
        <v>-1.143061913696454E-2</v>
      </c>
      <c r="EK233">
        <v>1.458432720422855E-3</v>
      </c>
      <c r="EL233">
        <v>1</v>
      </c>
      <c r="EM233">
        <v>2.01398238651934</v>
      </c>
      <c r="EN233">
        <v>2.178601311057318E-3</v>
      </c>
      <c r="EO233">
        <v>7.8277798011424152E-4</v>
      </c>
      <c r="EP233">
        <v>1</v>
      </c>
      <c r="EQ233">
        <v>5</v>
      </c>
      <c r="ER233">
        <v>6</v>
      </c>
      <c r="ES233" t="s">
        <v>385</v>
      </c>
      <c r="ET233">
        <v>2.9451700000000001</v>
      </c>
      <c r="EU233">
        <v>2.8010899999999999</v>
      </c>
      <c r="EV233">
        <v>0.17216600000000001</v>
      </c>
      <c r="EW233">
        <v>0.1779</v>
      </c>
      <c r="EX233">
        <v>0.118659</v>
      </c>
      <c r="EY233">
        <v>0.11396299999999999</v>
      </c>
      <c r="EZ233">
        <v>17047.099999999999</v>
      </c>
      <c r="FA233">
        <v>17754.599999999999</v>
      </c>
      <c r="FB233">
        <v>23932.799999999999</v>
      </c>
      <c r="FC233">
        <v>25117.4</v>
      </c>
      <c r="FD233">
        <v>33753.5</v>
      </c>
      <c r="FE233">
        <v>35531.1</v>
      </c>
      <c r="FF233">
        <v>43616</v>
      </c>
      <c r="FG233">
        <v>46427.3</v>
      </c>
      <c r="FH233">
        <v>1.7357</v>
      </c>
      <c r="FI233">
        <v>1.92302</v>
      </c>
      <c r="FJ233">
        <v>0.16111900000000001</v>
      </c>
      <c r="FK233">
        <v>0</v>
      </c>
      <c r="FL233">
        <v>29.196200000000001</v>
      </c>
      <c r="FM233">
        <v>999.9</v>
      </c>
      <c r="FN233">
        <v>67.599999999999994</v>
      </c>
      <c r="FO233">
        <v>32.1</v>
      </c>
      <c r="FP233">
        <v>32.581499999999998</v>
      </c>
      <c r="FQ233">
        <v>63.497300000000003</v>
      </c>
      <c r="FR233">
        <v>23.517600000000002</v>
      </c>
      <c r="FS233">
        <v>1</v>
      </c>
      <c r="FT233">
        <v>0.16925299999999999</v>
      </c>
      <c r="FU233">
        <v>7.0174299999999995E-2</v>
      </c>
      <c r="FV233">
        <v>20.323899999999998</v>
      </c>
      <c r="FW233">
        <v>5.2115999999999998</v>
      </c>
      <c r="FX233">
        <v>11.904500000000001</v>
      </c>
      <c r="FY233">
        <v>5.0030000000000001</v>
      </c>
      <c r="FZ233">
        <v>3.28973</v>
      </c>
      <c r="GA233">
        <v>9999</v>
      </c>
      <c r="GB233">
        <v>9999</v>
      </c>
      <c r="GC233">
        <v>9999</v>
      </c>
      <c r="GD233">
        <v>999.9</v>
      </c>
      <c r="GE233">
        <v>1.85944</v>
      </c>
      <c r="GF233">
        <v>1.8544</v>
      </c>
      <c r="GG233">
        <v>1.85764</v>
      </c>
      <c r="GH233">
        <v>1.85608</v>
      </c>
      <c r="GI233">
        <v>1.85486</v>
      </c>
      <c r="GJ233">
        <v>1.8545499999999999</v>
      </c>
      <c r="GK233">
        <v>1.85318</v>
      </c>
      <c r="GL233">
        <v>1.85636</v>
      </c>
      <c r="GM233">
        <v>0</v>
      </c>
      <c r="GN233">
        <v>0</v>
      </c>
      <c r="GO233">
        <v>0</v>
      </c>
      <c r="GP233">
        <v>0</v>
      </c>
      <c r="GQ233" t="s">
        <v>386</v>
      </c>
      <c r="GR233" t="s">
        <v>387</v>
      </c>
      <c r="GS233" t="s">
        <v>388</v>
      </c>
      <c r="GT233" t="s">
        <v>388</v>
      </c>
      <c r="GU233" t="s">
        <v>388</v>
      </c>
      <c r="GV233" t="s">
        <v>388</v>
      </c>
      <c r="GW233">
        <v>0</v>
      </c>
      <c r="GX233">
        <v>100</v>
      </c>
      <c r="GY233">
        <v>100</v>
      </c>
      <c r="GZ233">
        <v>2.35</v>
      </c>
      <c r="HA233">
        <v>1.5900000000000001E-2</v>
      </c>
      <c r="HB233">
        <v>0.4723743322554726</v>
      </c>
      <c r="HC233">
        <v>2.7716384584972409E-3</v>
      </c>
      <c r="HD233">
        <v>-1.1467119688665799E-6</v>
      </c>
      <c r="HE233">
        <v>2.0626329066488061E-10</v>
      </c>
      <c r="HF233">
        <v>-6.6792426355626849E-2</v>
      </c>
      <c r="HG233">
        <v>1.066993184659233E-2</v>
      </c>
      <c r="HH233">
        <v>-3.4528890892081033E-4</v>
      </c>
      <c r="HI233">
        <v>2.382551249023132E-6</v>
      </c>
      <c r="HJ233">
        <v>1</v>
      </c>
      <c r="HK233">
        <v>2115</v>
      </c>
      <c r="HL233">
        <v>2</v>
      </c>
      <c r="HM233">
        <v>30</v>
      </c>
      <c r="HN233">
        <v>9.1</v>
      </c>
      <c r="HO233">
        <v>9.1</v>
      </c>
      <c r="HP233">
        <v>2.36328</v>
      </c>
      <c r="HQ233">
        <v>2.2888199999999999</v>
      </c>
      <c r="HR233">
        <v>1.4978</v>
      </c>
      <c r="HS233">
        <v>2.3010299999999999</v>
      </c>
      <c r="HT233">
        <v>1.5478499999999999</v>
      </c>
      <c r="HU233">
        <v>2.3120099999999999</v>
      </c>
      <c r="HV233">
        <v>35.6845</v>
      </c>
      <c r="HW233">
        <v>15.305300000000001</v>
      </c>
      <c r="HX233">
        <v>18</v>
      </c>
      <c r="HY233">
        <v>362.947</v>
      </c>
      <c r="HZ233">
        <v>519.17200000000003</v>
      </c>
      <c r="IA233">
        <v>29.1297</v>
      </c>
      <c r="IB233">
        <v>29.333100000000002</v>
      </c>
      <c r="IC233">
        <v>30.000399999999999</v>
      </c>
      <c r="ID233">
        <v>29.1267</v>
      </c>
      <c r="IE233">
        <v>29.2011</v>
      </c>
      <c r="IF233">
        <v>47.296999999999997</v>
      </c>
      <c r="IG233">
        <v>24.060500000000001</v>
      </c>
      <c r="IH233">
        <v>67.8202</v>
      </c>
      <c r="II233">
        <v>29.1249</v>
      </c>
      <c r="IJ233">
        <v>1126.19</v>
      </c>
      <c r="IK233">
        <v>25.706099999999999</v>
      </c>
      <c r="IL233">
        <v>100.874</v>
      </c>
      <c r="IM233">
        <v>100.623</v>
      </c>
      <c r="IN233" t="s">
        <v>3530</v>
      </c>
    </row>
    <row r="234" spans="1:248" x14ac:dyDescent="0.2">
      <c r="A234">
        <v>218</v>
      </c>
      <c r="B234">
        <v>1660311532.0999999</v>
      </c>
      <c r="C234">
        <v>565.5</v>
      </c>
      <c r="D234" t="s">
        <v>817</v>
      </c>
      <c r="E234" t="s">
        <v>818</v>
      </c>
      <c r="F234">
        <v>1</v>
      </c>
      <c r="G234" t="s">
        <v>376</v>
      </c>
      <c r="H234" t="s">
        <v>377</v>
      </c>
      <c r="I234" t="s">
        <v>378</v>
      </c>
      <c r="J234" t="s">
        <v>379</v>
      </c>
      <c r="K234" t="s">
        <v>380</v>
      </c>
      <c r="L234" t="s">
        <v>381</v>
      </c>
      <c r="M234" t="s">
        <v>382</v>
      </c>
      <c r="N234">
        <v>1660311524.0999999</v>
      </c>
      <c r="O234">
        <f t="shared" si="102"/>
        <v>1.3276474878518598E-3</v>
      </c>
      <c r="P234">
        <f t="shared" si="103"/>
        <v>1.3276474878518598</v>
      </c>
      <c r="Q234">
        <f t="shared" si="104"/>
        <v>12.871107413278104</v>
      </c>
      <c r="R234">
        <f t="shared" si="105"/>
        <v>1006.0560625000001</v>
      </c>
      <c r="S234">
        <f t="shared" si="106"/>
        <v>653.49126223121618</v>
      </c>
      <c r="T234">
        <f t="shared" si="107"/>
        <v>65.174614220145443</v>
      </c>
      <c r="U234">
        <f t="shared" si="108"/>
        <v>100.3369433485654</v>
      </c>
      <c r="V234">
        <f t="shared" si="109"/>
        <v>6.4071358388743602E-2</v>
      </c>
      <c r="W234">
        <f t="shared" si="110"/>
        <v>2.923260234174867</v>
      </c>
      <c r="X234">
        <f t="shared" si="111"/>
        <v>6.3301310960521662E-2</v>
      </c>
      <c r="Y234">
        <f t="shared" si="112"/>
        <v>3.963173385701315E-2</v>
      </c>
      <c r="Z234">
        <f t="shared" si="113"/>
        <v>321.5205973125</v>
      </c>
      <c r="AA234">
        <f t="shared" si="114"/>
        <v>32.569998190882629</v>
      </c>
      <c r="AB234">
        <f t="shared" si="115"/>
        <v>31.820518750000002</v>
      </c>
      <c r="AC234">
        <f t="shared" si="116"/>
        <v>4.7267883611762187</v>
      </c>
      <c r="AD234">
        <f t="shared" si="117"/>
        <v>60.068174022721763</v>
      </c>
      <c r="AE234">
        <f t="shared" si="118"/>
        <v>2.7130629835754756</v>
      </c>
      <c r="AF234">
        <f t="shared" si="119"/>
        <v>4.5166396810217924</v>
      </c>
      <c r="AG234">
        <f t="shared" si="120"/>
        <v>2.0137253776007431</v>
      </c>
      <c r="AH234">
        <f t="shared" si="121"/>
        <v>-58.549254214267016</v>
      </c>
      <c r="AI234">
        <f t="shared" si="122"/>
        <v>-126.09086450629974</v>
      </c>
      <c r="AJ234">
        <f t="shared" si="123"/>
        <v>-9.7263457986169239</v>
      </c>
      <c r="AK234">
        <f t="shared" si="124"/>
        <v>127.15413279331631</v>
      </c>
      <c r="AL234">
        <f t="shared" si="125"/>
        <v>44.418515269405589</v>
      </c>
      <c r="AM234">
        <f t="shared" si="126"/>
        <v>1.3274907512862075</v>
      </c>
      <c r="AN234">
        <f t="shared" si="127"/>
        <v>12.871107413278104</v>
      </c>
      <c r="AO234">
        <v>1114.974063075548</v>
      </c>
      <c r="AP234">
        <v>1072.8490303030301</v>
      </c>
      <c r="AQ234">
        <v>5.1082210552965543</v>
      </c>
      <c r="AR234">
        <v>65.304688863541145</v>
      </c>
      <c r="AS234">
        <f t="shared" si="128"/>
        <v>1.3276474878518598</v>
      </c>
      <c r="AT234">
        <v>25.65604938119014</v>
      </c>
      <c r="AU234">
        <v>27.205416969696969</v>
      </c>
      <c r="AV234">
        <v>-9.0948590506847268E-8</v>
      </c>
      <c r="AW234">
        <v>82.040529931118442</v>
      </c>
      <c r="AX234">
        <v>119</v>
      </c>
      <c r="AY234">
        <v>24</v>
      </c>
      <c r="AZ234">
        <f t="shared" si="129"/>
        <v>1</v>
      </c>
      <c r="BA234">
        <f t="shared" si="130"/>
        <v>0</v>
      </c>
      <c r="BB234">
        <f t="shared" si="131"/>
        <v>51990.872749942973</v>
      </c>
      <c r="BC234">
        <f t="shared" si="132"/>
        <v>2000.028125</v>
      </c>
      <c r="BD234">
        <f t="shared" si="133"/>
        <v>1681.22368125</v>
      </c>
      <c r="BE234">
        <f t="shared" si="134"/>
        <v>0.84060001968722309</v>
      </c>
      <c r="BF234">
        <f t="shared" si="135"/>
        <v>0.16075803799634067</v>
      </c>
      <c r="BG234">
        <v>6</v>
      </c>
      <c r="BH234">
        <v>0.5</v>
      </c>
      <c r="BI234" t="s">
        <v>383</v>
      </c>
      <c r="BJ234">
        <v>2</v>
      </c>
      <c r="BK234" t="b">
        <v>1</v>
      </c>
      <c r="BL234">
        <v>1660311524.0999999</v>
      </c>
      <c r="BM234">
        <v>1006.0560625000001</v>
      </c>
      <c r="BN234">
        <v>1060.944375</v>
      </c>
      <c r="BO234">
        <v>27.203275000000001</v>
      </c>
      <c r="BP234">
        <v>25.654087499999999</v>
      </c>
      <c r="BQ234">
        <v>1003.7494375</v>
      </c>
      <c r="BR234">
        <v>27.187337500000002</v>
      </c>
      <c r="BS234">
        <v>500.1506875</v>
      </c>
      <c r="BT234">
        <v>99.632962499999991</v>
      </c>
      <c r="BU234">
        <v>9.9991843750000003E-2</v>
      </c>
      <c r="BV234">
        <v>31.020443749999998</v>
      </c>
      <c r="BW234">
        <v>31.820518750000002</v>
      </c>
      <c r="BX234">
        <v>999.9</v>
      </c>
      <c r="BY234">
        <v>0</v>
      </c>
      <c r="BZ234">
        <v>0</v>
      </c>
      <c r="CA234">
        <v>10000.897499999999</v>
      </c>
      <c r="CB234">
        <v>0</v>
      </c>
      <c r="CC234">
        <v>11.203362500000001</v>
      </c>
      <c r="CD234">
        <v>-54.889006250000001</v>
      </c>
      <c r="CE234">
        <v>1034.1910625</v>
      </c>
      <c r="CF234">
        <v>1088.879375</v>
      </c>
      <c r="CG234">
        <v>1.54919875</v>
      </c>
      <c r="CH234">
        <v>1060.944375</v>
      </c>
      <c r="CI234">
        <v>25.654087499999999</v>
      </c>
      <c r="CJ234">
        <v>2.7103437499999998</v>
      </c>
      <c r="CK234">
        <v>2.5559931250000001</v>
      </c>
      <c r="CL234">
        <v>22.347975000000002</v>
      </c>
      <c r="CM234">
        <v>21.387506250000001</v>
      </c>
      <c r="CN234">
        <v>2000.028125</v>
      </c>
      <c r="CO234">
        <v>0.97999787499999991</v>
      </c>
      <c r="CP234">
        <v>2.0002325000000001E-2</v>
      </c>
      <c r="CQ234">
        <v>0</v>
      </c>
      <c r="CR234">
        <v>2.6430625000000001</v>
      </c>
      <c r="CS234">
        <v>0</v>
      </c>
      <c r="CT234">
        <v>23023.112499999999</v>
      </c>
      <c r="CU234">
        <v>17412.568749999999</v>
      </c>
      <c r="CV234">
        <v>39.636625000000002</v>
      </c>
      <c r="CW234">
        <v>40.452749999999988</v>
      </c>
      <c r="CX234">
        <v>39.5</v>
      </c>
      <c r="CY234">
        <v>39.109250000000003</v>
      </c>
      <c r="CZ234">
        <v>39.808124999999997</v>
      </c>
      <c r="DA234">
        <v>1960.0262499999999</v>
      </c>
      <c r="DB234">
        <v>40.001874999999998</v>
      </c>
      <c r="DC234">
        <v>0</v>
      </c>
      <c r="DD234">
        <v>1660311530.4000001</v>
      </c>
      <c r="DE234">
        <v>0</v>
      </c>
      <c r="DF234">
        <v>1660310986.5999999</v>
      </c>
      <c r="DG234" t="s">
        <v>384</v>
      </c>
      <c r="DH234">
        <v>1660310983.5999999</v>
      </c>
      <c r="DI234">
        <v>1660310986.5999999</v>
      </c>
      <c r="DJ234">
        <v>1</v>
      </c>
      <c r="DK234">
        <v>0.122</v>
      </c>
      <c r="DL234">
        <v>-3.4000000000000002E-2</v>
      </c>
      <c r="DM234">
        <v>1.4079999999999999</v>
      </c>
      <c r="DN234">
        <v>0.02</v>
      </c>
      <c r="DO234">
        <v>400</v>
      </c>
      <c r="DP234">
        <v>26</v>
      </c>
      <c r="DQ234">
        <v>0.18</v>
      </c>
      <c r="DR234">
        <v>7.0000000000000007E-2</v>
      </c>
      <c r="DS234">
        <v>12.559618346701701</v>
      </c>
      <c r="DT234">
        <v>0.10218711333790211</v>
      </c>
      <c r="DU234">
        <v>0.13153012239918069</v>
      </c>
      <c r="DV234">
        <v>1</v>
      </c>
      <c r="DW234">
        <v>44.416860067491243</v>
      </c>
      <c r="DX234">
        <v>-3.2177297160553953E-2</v>
      </c>
      <c r="DY234">
        <v>8.0875593357681269E-2</v>
      </c>
      <c r="DZ234">
        <v>1</v>
      </c>
      <c r="EA234">
        <v>-54.889093548387102</v>
      </c>
      <c r="EB234">
        <v>-0.49934032258055949</v>
      </c>
      <c r="EC234">
        <v>0.10331070873351759</v>
      </c>
      <c r="ED234">
        <v>1</v>
      </c>
      <c r="EE234">
        <v>660.10717311218718</v>
      </c>
      <c r="EF234">
        <v>289.68418935581332</v>
      </c>
      <c r="EG234">
        <v>21.174538417088581</v>
      </c>
      <c r="EH234">
        <v>0</v>
      </c>
      <c r="EI234">
        <v>1.5497070731707321</v>
      </c>
      <c r="EJ234">
        <v>-8.461463414631519E-3</v>
      </c>
      <c r="EK234">
        <v>1.2560647876378151E-3</v>
      </c>
      <c r="EL234">
        <v>1</v>
      </c>
      <c r="EM234">
        <v>2.013795565327051</v>
      </c>
      <c r="EN234">
        <v>-3.2286756416865988E-4</v>
      </c>
      <c r="EO234">
        <v>9.2010837933025112E-4</v>
      </c>
      <c r="EP234">
        <v>1</v>
      </c>
      <c r="EQ234">
        <v>5</v>
      </c>
      <c r="ER234">
        <v>6</v>
      </c>
      <c r="ES234" t="s">
        <v>385</v>
      </c>
      <c r="ET234">
        <v>2.9452199999999999</v>
      </c>
      <c r="EU234">
        <v>2.8010799999999998</v>
      </c>
      <c r="EV234">
        <v>0.17269000000000001</v>
      </c>
      <c r="EW234">
        <v>0.17841699999999999</v>
      </c>
      <c r="EX234">
        <v>0.118661</v>
      </c>
      <c r="EY234">
        <v>0.113966</v>
      </c>
      <c r="EZ234">
        <v>17036.3</v>
      </c>
      <c r="FA234">
        <v>17743.400000000001</v>
      </c>
      <c r="FB234">
        <v>23932.7</v>
      </c>
      <c r="FC234">
        <v>25117.5</v>
      </c>
      <c r="FD234">
        <v>33753.4</v>
      </c>
      <c r="FE234">
        <v>35531.1</v>
      </c>
      <c r="FF234">
        <v>43615.9</v>
      </c>
      <c r="FG234">
        <v>46427.3</v>
      </c>
      <c r="FH234">
        <v>1.7355700000000001</v>
      </c>
      <c r="FI234">
        <v>1.9230700000000001</v>
      </c>
      <c r="FJ234">
        <v>0.161052</v>
      </c>
      <c r="FK234">
        <v>0</v>
      </c>
      <c r="FL234">
        <v>29.1967</v>
      </c>
      <c r="FM234">
        <v>999.9</v>
      </c>
      <c r="FN234">
        <v>67.599999999999994</v>
      </c>
      <c r="FO234">
        <v>32.1</v>
      </c>
      <c r="FP234">
        <v>32.583799999999997</v>
      </c>
      <c r="FQ234">
        <v>63.697299999999998</v>
      </c>
      <c r="FR234">
        <v>23.4696</v>
      </c>
      <c r="FS234">
        <v>1</v>
      </c>
      <c r="FT234">
        <v>0.169294</v>
      </c>
      <c r="FU234">
        <v>5.0781600000000003E-2</v>
      </c>
      <c r="FV234">
        <v>20.324000000000002</v>
      </c>
      <c r="FW234">
        <v>5.2114500000000001</v>
      </c>
      <c r="FX234">
        <v>11.9047</v>
      </c>
      <c r="FY234">
        <v>5.0029500000000002</v>
      </c>
      <c r="FZ234">
        <v>3.28973</v>
      </c>
      <c r="GA234">
        <v>9999</v>
      </c>
      <c r="GB234">
        <v>9999</v>
      </c>
      <c r="GC234">
        <v>9999</v>
      </c>
      <c r="GD234">
        <v>999.9</v>
      </c>
      <c r="GE234">
        <v>1.85944</v>
      </c>
      <c r="GF234">
        <v>1.8544</v>
      </c>
      <c r="GG234">
        <v>1.85765</v>
      </c>
      <c r="GH234">
        <v>1.8560700000000001</v>
      </c>
      <c r="GI234">
        <v>1.85486</v>
      </c>
      <c r="GJ234">
        <v>1.8545499999999999</v>
      </c>
      <c r="GK234">
        <v>1.85318</v>
      </c>
      <c r="GL234">
        <v>1.85636</v>
      </c>
      <c r="GM234">
        <v>0</v>
      </c>
      <c r="GN234">
        <v>0</v>
      </c>
      <c r="GO234">
        <v>0</v>
      </c>
      <c r="GP234">
        <v>0</v>
      </c>
      <c r="GQ234" t="s">
        <v>386</v>
      </c>
      <c r="GR234" t="s">
        <v>387</v>
      </c>
      <c r="GS234" t="s">
        <v>388</v>
      </c>
      <c r="GT234" t="s">
        <v>388</v>
      </c>
      <c r="GU234" t="s">
        <v>388</v>
      </c>
      <c r="GV234" t="s">
        <v>388</v>
      </c>
      <c r="GW234">
        <v>0</v>
      </c>
      <c r="GX234">
        <v>100</v>
      </c>
      <c r="GY234">
        <v>100</v>
      </c>
      <c r="GZ234">
        <v>2.35</v>
      </c>
      <c r="HA234">
        <v>1.5900000000000001E-2</v>
      </c>
      <c r="HB234">
        <v>0.4723743322554726</v>
      </c>
      <c r="HC234">
        <v>2.7716384584972409E-3</v>
      </c>
      <c r="HD234">
        <v>-1.1467119688665799E-6</v>
      </c>
      <c r="HE234">
        <v>2.0626329066488061E-10</v>
      </c>
      <c r="HF234">
        <v>-6.6792426355626849E-2</v>
      </c>
      <c r="HG234">
        <v>1.066993184659233E-2</v>
      </c>
      <c r="HH234">
        <v>-3.4528890892081033E-4</v>
      </c>
      <c r="HI234">
        <v>2.382551249023132E-6</v>
      </c>
      <c r="HJ234">
        <v>1</v>
      </c>
      <c r="HK234">
        <v>2115</v>
      </c>
      <c r="HL234">
        <v>2</v>
      </c>
      <c r="HM234">
        <v>30</v>
      </c>
      <c r="HN234">
        <v>9.1</v>
      </c>
      <c r="HO234">
        <v>9.1</v>
      </c>
      <c r="HP234">
        <v>2.36816</v>
      </c>
      <c r="HQ234">
        <v>2.2705099999999998</v>
      </c>
      <c r="HR234">
        <v>1.4978</v>
      </c>
      <c r="HS234">
        <v>2.3010299999999999</v>
      </c>
      <c r="HT234">
        <v>1.5478499999999999</v>
      </c>
      <c r="HU234">
        <v>2.4072300000000002</v>
      </c>
      <c r="HV234">
        <v>35.6845</v>
      </c>
      <c r="HW234">
        <v>15.322800000000001</v>
      </c>
      <c r="HX234">
        <v>18</v>
      </c>
      <c r="HY234">
        <v>362.89100000000002</v>
      </c>
      <c r="HZ234">
        <v>519.21199999999999</v>
      </c>
      <c r="IA234">
        <v>29.125</v>
      </c>
      <c r="IB234">
        <v>29.333600000000001</v>
      </c>
      <c r="IC234">
        <v>30.000399999999999</v>
      </c>
      <c r="ID234">
        <v>29.127300000000002</v>
      </c>
      <c r="IE234">
        <v>29.201699999999999</v>
      </c>
      <c r="IF234">
        <v>47.410400000000003</v>
      </c>
      <c r="IG234">
        <v>24.060500000000001</v>
      </c>
      <c r="IH234">
        <v>67.8202</v>
      </c>
      <c r="II234">
        <v>29.106400000000001</v>
      </c>
      <c r="IJ234">
        <v>1136.23</v>
      </c>
      <c r="IK234">
        <v>25.702500000000001</v>
      </c>
      <c r="IL234">
        <v>100.874</v>
      </c>
      <c r="IM234">
        <v>100.623</v>
      </c>
      <c r="IN234" t="s">
        <v>3530</v>
      </c>
    </row>
    <row r="235" spans="1:248" x14ac:dyDescent="0.2">
      <c r="A235">
        <v>219</v>
      </c>
      <c r="B235">
        <v>1660311533.0999999</v>
      </c>
      <c r="C235">
        <v>566.5</v>
      </c>
      <c r="D235" t="s">
        <v>819</v>
      </c>
      <c r="E235" t="s">
        <v>820</v>
      </c>
      <c r="F235">
        <v>1</v>
      </c>
      <c r="G235" t="s">
        <v>376</v>
      </c>
      <c r="H235" t="s">
        <v>377</v>
      </c>
      <c r="I235" t="s">
        <v>378</v>
      </c>
      <c r="J235" t="s">
        <v>379</v>
      </c>
      <c r="K235" t="s">
        <v>380</v>
      </c>
      <c r="L235" t="s">
        <v>381</v>
      </c>
      <c r="M235" t="s">
        <v>382</v>
      </c>
      <c r="N235">
        <v>1660311525.599999</v>
      </c>
      <c r="O235">
        <f t="shared" si="102"/>
        <v>1.3279717292442542E-3</v>
      </c>
      <c r="P235">
        <f t="shared" si="103"/>
        <v>1.3279717292442543</v>
      </c>
      <c r="Q235">
        <f t="shared" si="104"/>
        <v>12.769571152521026</v>
      </c>
      <c r="R235">
        <f t="shared" si="105"/>
        <v>1013.587133333333</v>
      </c>
      <c r="S235">
        <f t="shared" si="106"/>
        <v>663.35799338922288</v>
      </c>
      <c r="T235">
        <f t="shared" si="107"/>
        <v>66.158662420553682</v>
      </c>
      <c r="U235">
        <f t="shared" si="108"/>
        <v>101.08805449890906</v>
      </c>
      <c r="V235">
        <f t="shared" si="109"/>
        <v>6.4084729978957755E-2</v>
      </c>
      <c r="W235">
        <f t="shared" si="110"/>
        <v>2.922933789321525</v>
      </c>
      <c r="X235">
        <f t="shared" si="111"/>
        <v>6.3314278264119075E-2</v>
      </c>
      <c r="Y235">
        <f t="shared" si="112"/>
        <v>3.9639874096790574E-2</v>
      </c>
      <c r="Z235">
        <f t="shared" si="113"/>
        <v>321.52009042795834</v>
      </c>
      <c r="AA235">
        <f t="shared" si="114"/>
        <v>32.569694977243593</v>
      </c>
      <c r="AB235">
        <f t="shared" si="115"/>
        <v>31.82094</v>
      </c>
      <c r="AC235">
        <f t="shared" si="116"/>
        <v>4.7269012114712403</v>
      </c>
      <c r="AD235">
        <f t="shared" si="117"/>
        <v>60.070236187582715</v>
      </c>
      <c r="AE235">
        <f t="shared" si="118"/>
        <v>2.7130977995783687</v>
      </c>
      <c r="AF235">
        <f t="shared" si="119"/>
        <v>4.5165425870910774</v>
      </c>
      <c r="AG235">
        <f t="shared" si="120"/>
        <v>2.0138034118928716</v>
      </c>
      <c r="AH235">
        <f t="shared" si="121"/>
        <v>-58.563553259671615</v>
      </c>
      <c r="AI235">
        <f t="shared" si="122"/>
        <v>-126.20258608022212</v>
      </c>
      <c r="AJ235">
        <f t="shared" si="123"/>
        <v>-9.7360531237257621</v>
      </c>
      <c r="AK235">
        <f t="shared" si="124"/>
        <v>127.01789796433886</v>
      </c>
      <c r="AL235">
        <f t="shared" si="125"/>
        <v>44.438735788798411</v>
      </c>
      <c r="AM235">
        <f t="shared" si="126"/>
        <v>1.3273347451304363</v>
      </c>
      <c r="AN235">
        <f t="shared" si="127"/>
        <v>12.769571152521026</v>
      </c>
      <c r="AO235">
        <v>1120.110999614333</v>
      </c>
      <c r="AP235">
        <v>1078.017393939394</v>
      </c>
      <c r="AQ235">
        <v>5.1264329843491483</v>
      </c>
      <c r="AR235">
        <v>65.304688863541145</v>
      </c>
      <c r="AS235">
        <f t="shared" si="128"/>
        <v>1.3279717292442543</v>
      </c>
      <c r="AT235">
        <v>25.65588386437954</v>
      </c>
      <c r="AU235">
        <v>27.20562484848486</v>
      </c>
      <c r="AV235">
        <v>-1.2647695614553159E-7</v>
      </c>
      <c r="AW235">
        <v>82.040529931118442</v>
      </c>
      <c r="AX235">
        <v>119</v>
      </c>
      <c r="AY235">
        <v>24</v>
      </c>
      <c r="AZ235">
        <f t="shared" si="129"/>
        <v>1</v>
      </c>
      <c r="BA235">
        <f t="shared" si="130"/>
        <v>0</v>
      </c>
      <c r="BB235">
        <f t="shared" si="131"/>
        <v>51981.646914483521</v>
      </c>
      <c r="BC235">
        <f t="shared" si="132"/>
        <v>2000.0246666666669</v>
      </c>
      <c r="BD235">
        <f t="shared" si="133"/>
        <v>1681.2207995999786</v>
      </c>
      <c r="BE235">
        <f t="shared" si="134"/>
        <v>0.84060003239958958</v>
      </c>
      <c r="BF235">
        <f t="shared" si="135"/>
        <v>0.16075806253120792</v>
      </c>
      <c r="BG235">
        <v>6</v>
      </c>
      <c r="BH235">
        <v>0.5</v>
      </c>
      <c r="BI235" t="s">
        <v>383</v>
      </c>
      <c r="BJ235">
        <v>2</v>
      </c>
      <c r="BK235" t="b">
        <v>1</v>
      </c>
      <c r="BL235">
        <v>1660311525.599999</v>
      </c>
      <c r="BM235">
        <v>1013.587133333333</v>
      </c>
      <c r="BN235">
        <v>1068.5113333333329</v>
      </c>
      <c r="BO235">
        <v>27.203620000000001</v>
      </c>
      <c r="BP235">
        <v>25.654620000000001</v>
      </c>
      <c r="BQ235">
        <v>1011.272466666667</v>
      </c>
      <c r="BR235">
        <v>27.187673333333329</v>
      </c>
      <c r="BS235">
        <v>500.15226666666672</v>
      </c>
      <c r="BT235">
        <v>99.632933333333341</v>
      </c>
      <c r="BU235">
        <v>0.1000360133333333</v>
      </c>
      <c r="BV235">
        <v>31.020066666666661</v>
      </c>
      <c r="BW235">
        <v>31.82094</v>
      </c>
      <c r="BX235">
        <v>999.89999999999986</v>
      </c>
      <c r="BY235">
        <v>0</v>
      </c>
      <c r="BZ235">
        <v>0</v>
      </c>
      <c r="CA235">
        <v>9999.0373333333318</v>
      </c>
      <c r="CB235">
        <v>0</v>
      </c>
      <c r="CC235">
        <v>11.20706666666667</v>
      </c>
      <c r="CD235">
        <v>-54.925440000000002</v>
      </c>
      <c r="CE235">
        <v>1041.9333333333341</v>
      </c>
      <c r="CF235">
        <v>1096.6473333333331</v>
      </c>
      <c r="CG235">
        <v>1.5490066666666671</v>
      </c>
      <c r="CH235">
        <v>1068.5113333333329</v>
      </c>
      <c r="CI235">
        <v>25.654620000000001</v>
      </c>
      <c r="CJ235">
        <v>2.710376666666666</v>
      </c>
      <c r="CK235">
        <v>2.5560453333333339</v>
      </c>
      <c r="CL235">
        <v>22.348173333333339</v>
      </c>
      <c r="CM235">
        <v>21.387840000000001</v>
      </c>
      <c r="CN235">
        <v>2000.0246666666669</v>
      </c>
      <c r="CO235">
        <v>0.97999779999999981</v>
      </c>
      <c r="CP235">
        <v>2.00024E-2</v>
      </c>
      <c r="CQ235">
        <v>0</v>
      </c>
      <c r="CR235">
        <v>2.6616</v>
      </c>
      <c r="CS235">
        <v>0</v>
      </c>
      <c r="CT235">
        <v>23019.38</v>
      </c>
      <c r="CU235">
        <v>17412.533333333329</v>
      </c>
      <c r="CV235">
        <v>39.641533333333342</v>
      </c>
      <c r="CW235">
        <v>40.457999999999998</v>
      </c>
      <c r="CX235">
        <v>39.5</v>
      </c>
      <c r="CY235">
        <v>39.116599999999998</v>
      </c>
      <c r="CZ235">
        <v>39.811999999999998</v>
      </c>
      <c r="DA235">
        <v>1960.022666666667</v>
      </c>
      <c r="DB235">
        <v>40.002666666666663</v>
      </c>
      <c r="DC235">
        <v>0</v>
      </c>
      <c r="DD235">
        <v>1660311531</v>
      </c>
      <c r="DE235">
        <v>0</v>
      </c>
      <c r="DF235">
        <v>1660310986.5999999</v>
      </c>
      <c r="DG235" t="s">
        <v>384</v>
      </c>
      <c r="DH235">
        <v>1660310983.5999999</v>
      </c>
      <c r="DI235">
        <v>1660310986.5999999</v>
      </c>
      <c r="DJ235">
        <v>1</v>
      </c>
      <c r="DK235">
        <v>0.122</v>
      </c>
      <c r="DL235">
        <v>-3.4000000000000002E-2</v>
      </c>
      <c r="DM235">
        <v>1.4079999999999999</v>
      </c>
      <c r="DN235">
        <v>0.02</v>
      </c>
      <c r="DO235">
        <v>400</v>
      </c>
      <c r="DP235">
        <v>26</v>
      </c>
      <c r="DQ235">
        <v>0.18</v>
      </c>
      <c r="DR235">
        <v>7.0000000000000007E-2</v>
      </c>
      <c r="DS235">
        <v>12.573692510964589</v>
      </c>
      <c r="DT235">
        <v>0.25391068318860011</v>
      </c>
      <c r="DU235">
        <v>0.14388726208541419</v>
      </c>
      <c r="DV235">
        <v>1</v>
      </c>
      <c r="DW235">
        <v>44.419144859350709</v>
      </c>
      <c r="DX235">
        <v>2.2247141286021201E-2</v>
      </c>
      <c r="DY235">
        <v>8.0538650849601837E-2</v>
      </c>
      <c r="DZ235">
        <v>1</v>
      </c>
      <c r="EA235">
        <v>-54.909577419354846</v>
      </c>
      <c r="EB235">
        <v>-0.36881612903223199</v>
      </c>
      <c r="EC235">
        <v>9.4282098015707153E-2</v>
      </c>
      <c r="ED235">
        <v>1</v>
      </c>
      <c r="EE235">
        <v>661.07518046171117</v>
      </c>
      <c r="EF235">
        <v>284.30646196799569</v>
      </c>
      <c r="EG235">
        <v>21.494393768716701</v>
      </c>
      <c r="EH235">
        <v>0</v>
      </c>
      <c r="EI235">
        <v>1.5494687804878049</v>
      </c>
      <c r="EJ235">
        <v>-7.0216724738653797E-3</v>
      </c>
      <c r="EK235">
        <v>1.0851507597226309E-3</v>
      </c>
      <c r="EL235">
        <v>1</v>
      </c>
      <c r="EM235">
        <v>2.013746746803557</v>
      </c>
      <c r="EN235">
        <v>-1.3910155086420521E-3</v>
      </c>
      <c r="EO235">
        <v>9.4381524557190101E-4</v>
      </c>
      <c r="EP235">
        <v>1</v>
      </c>
      <c r="EQ235">
        <v>5</v>
      </c>
      <c r="ER235">
        <v>6</v>
      </c>
      <c r="ES235" t="s">
        <v>385</v>
      </c>
      <c r="ET235">
        <v>2.94523</v>
      </c>
      <c r="EU235">
        <v>2.8010299999999999</v>
      </c>
      <c r="EV235">
        <v>0.17321400000000001</v>
      </c>
      <c r="EW235">
        <v>0.178929</v>
      </c>
      <c r="EX235">
        <v>0.118662</v>
      </c>
      <c r="EY235">
        <v>0.11396199999999999</v>
      </c>
      <c r="EZ235">
        <v>17025.3</v>
      </c>
      <c r="FA235">
        <v>17732.400000000001</v>
      </c>
      <c r="FB235">
        <v>23932.5</v>
      </c>
      <c r="FC235">
        <v>25117.5</v>
      </c>
      <c r="FD235">
        <v>33753.1</v>
      </c>
      <c r="FE235">
        <v>35531.1</v>
      </c>
      <c r="FF235">
        <v>43615.5</v>
      </c>
      <c r="FG235">
        <v>46427.1</v>
      </c>
      <c r="FH235">
        <v>1.73542</v>
      </c>
      <c r="FI235">
        <v>1.9230799999999999</v>
      </c>
      <c r="FJ235">
        <v>0.16138</v>
      </c>
      <c r="FK235">
        <v>0</v>
      </c>
      <c r="FL235">
        <v>29.197399999999998</v>
      </c>
      <c r="FM235">
        <v>999.9</v>
      </c>
      <c r="FN235">
        <v>67.599999999999994</v>
      </c>
      <c r="FO235">
        <v>32.1</v>
      </c>
      <c r="FP235">
        <v>32.5824</v>
      </c>
      <c r="FQ235">
        <v>63.777299999999997</v>
      </c>
      <c r="FR235">
        <v>22.676300000000001</v>
      </c>
      <c r="FS235">
        <v>1</v>
      </c>
      <c r="FT235">
        <v>0.16934199999999999</v>
      </c>
      <c r="FU235">
        <v>4.75463E-2</v>
      </c>
      <c r="FV235">
        <v>20.324100000000001</v>
      </c>
      <c r="FW235">
        <v>5.2112999999999996</v>
      </c>
      <c r="FX235">
        <v>11.904999999999999</v>
      </c>
      <c r="FY235">
        <v>5.00305</v>
      </c>
      <c r="FZ235">
        <v>3.2896299999999998</v>
      </c>
      <c r="GA235">
        <v>9999</v>
      </c>
      <c r="GB235">
        <v>9999</v>
      </c>
      <c r="GC235">
        <v>9999</v>
      </c>
      <c r="GD235">
        <v>999.9</v>
      </c>
      <c r="GE235">
        <v>1.85944</v>
      </c>
      <c r="GF235">
        <v>1.8544</v>
      </c>
      <c r="GG235">
        <v>1.85764</v>
      </c>
      <c r="GH235">
        <v>1.85605</v>
      </c>
      <c r="GI235">
        <v>1.85486</v>
      </c>
      <c r="GJ235">
        <v>1.8545499999999999</v>
      </c>
      <c r="GK235">
        <v>1.85317</v>
      </c>
      <c r="GL235">
        <v>1.85636</v>
      </c>
      <c r="GM235">
        <v>0</v>
      </c>
      <c r="GN235">
        <v>0</v>
      </c>
      <c r="GO235">
        <v>0</v>
      </c>
      <c r="GP235">
        <v>0</v>
      </c>
      <c r="GQ235" t="s">
        <v>386</v>
      </c>
      <c r="GR235" t="s">
        <v>387</v>
      </c>
      <c r="GS235" t="s">
        <v>388</v>
      </c>
      <c r="GT235" t="s">
        <v>388</v>
      </c>
      <c r="GU235" t="s">
        <v>388</v>
      </c>
      <c r="GV235" t="s">
        <v>388</v>
      </c>
      <c r="GW235">
        <v>0</v>
      </c>
      <c r="GX235">
        <v>100</v>
      </c>
      <c r="GY235">
        <v>100</v>
      </c>
      <c r="GZ235">
        <v>2.35</v>
      </c>
      <c r="HA235">
        <v>1.6E-2</v>
      </c>
      <c r="HB235">
        <v>0.4723743322554726</v>
      </c>
      <c r="HC235">
        <v>2.7716384584972409E-3</v>
      </c>
      <c r="HD235">
        <v>-1.1467119688665799E-6</v>
      </c>
      <c r="HE235">
        <v>2.0626329066488061E-10</v>
      </c>
      <c r="HF235">
        <v>-6.6792426355626849E-2</v>
      </c>
      <c r="HG235">
        <v>1.066993184659233E-2</v>
      </c>
      <c r="HH235">
        <v>-3.4528890892081033E-4</v>
      </c>
      <c r="HI235">
        <v>2.382551249023132E-6</v>
      </c>
      <c r="HJ235">
        <v>1</v>
      </c>
      <c r="HK235">
        <v>2115</v>
      </c>
      <c r="HL235">
        <v>2</v>
      </c>
      <c r="HM235">
        <v>30</v>
      </c>
      <c r="HN235">
        <v>9.1999999999999993</v>
      </c>
      <c r="HO235">
        <v>9.1</v>
      </c>
      <c r="HP235">
        <v>2.3803700000000001</v>
      </c>
      <c r="HQ235">
        <v>2.2729499999999998</v>
      </c>
      <c r="HR235">
        <v>1.4978</v>
      </c>
      <c r="HS235">
        <v>2.3010299999999999</v>
      </c>
      <c r="HT235">
        <v>1.5478499999999999</v>
      </c>
      <c r="HU235">
        <v>2.4633799999999999</v>
      </c>
      <c r="HV235">
        <v>35.6845</v>
      </c>
      <c r="HW235">
        <v>15.322800000000001</v>
      </c>
      <c r="HX235">
        <v>18</v>
      </c>
      <c r="HY235">
        <v>362.82499999999999</v>
      </c>
      <c r="HZ235">
        <v>519.21799999999996</v>
      </c>
      <c r="IA235">
        <v>29.121099999999998</v>
      </c>
      <c r="IB235">
        <v>29.335000000000001</v>
      </c>
      <c r="IC235">
        <v>30.000399999999999</v>
      </c>
      <c r="ID235">
        <v>29.128</v>
      </c>
      <c r="IE235">
        <v>29.202400000000001</v>
      </c>
      <c r="IF235">
        <v>47.6449</v>
      </c>
      <c r="IG235">
        <v>24.060500000000001</v>
      </c>
      <c r="IH235">
        <v>67.8202</v>
      </c>
      <c r="II235">
        <v>29.106400000000001</v>
      </c>
      <c r="IJ235">
        <v>1136.23</v>
      </c>
      <c r="IK235">
        <v>25.702200000000001</v>
      </c>
      <c r="IL235">
        <v>100.873</v>
      </c>
      <c r="IM235">
        <v>100.623</v>
      </c>
      <c r="IN235" t="s">
        <v>3530</v>
      </c>
    </row>
    <row r="236" spans="1:248" x14ac:dyDescent="0.2">
      <c r="A236">
        <v>220</v>
      </c>
      <c r="B236">
        <v>1660311534.0999999</v>
      </c>
      <c r="C236">
        <v>567.5</v>
      </c>
      <c r="D236" t="s">
        <v>821</v>
      </c>
      <c r="E236" t="s">
        <v>822</v>
      </c>
      <c r="F236">
        <v>1</v>
      </c>
      <c r="G236" t="s">
        <v>376</v>
      </c>
      <c r="H236" t="s">
        <v>377</v>
      </c>
      <c r="I236" t="s">
        <v>378</v>
      </c>
      <c r="J236" t="s">
        <v>379</v>
      </c>
      <c r="K236" t="s">
        <v>380</v>
      </c>
      <c r="L236" t="s">
        <v>381</v>
      </c>
      <c r="M236" t="s">
        <v>382</v>
      </c>
      <c r="N236">
        <v>1660311526.0999999</v>
      </c>
      <c r="O236">
        <f t="shared" si="102"/>
        <v>1.3281041299715358E-3</v>
      </c>
      <c r="P236">
        <f t="shared" si="103"/>
        <v>1.3281041299715357</v>
      </c>
      <c r="Q236">
        <f t="shared" si="104"/>
        <v>12.695682443063305</v>
      </c>
      <c r="R236">
        <f t="shared" si="105"/>
        <v>1016.0941875</v>
      </c>
      <c r="S236">
        <f t="shared" si="106"/>
        <v>667.64801433652224</v>
      </c>
      <c r="T236">
        <f t="shared" si="107"/>
        <v>66.586478374104658</v>
      </c>
      <c r="U236">
        <f t="shared" si="108"/>
        <v>101.33802870552641</v>
      </c>
      <c r="V236">
        <f t="shared" si="109"/>
        <v>6.4091329250296605E-2</v>
      </c>
      <c r="W236">
        <f t="shared" si="110"/>
        <v>2.9230322331949661</v>
      </c>
      <c r="X236">
        <f t="shared" si="111"/>
        <v>6.332074549481928E-2</v>
      </c>
      <c r="Y236">
        <f t="shared" si="112"/>
        <v>3.9643927794309926E-2</v>
      </c>
      <c r="Z236">
        <f t="shared" si="113"/>
        <v>321.52026996370296</v>
      </c>
      <c r="AA236">
        <f t="shared" si="114"/>
        <v>32.569421704342446</v>
      </c>
      <c r="AB236">
        <f t="shared" si="115"/>
        <v>31.820981249999999</v>
      </c>
      <c r="AC236">
        <f t="shared" si="116"/>
        <v>4.7269122622196944</v>
      </c>
      <c r="AD236">
        <f t="shared" si="117"/>
        <v>60.071281037732817</v>
      </c>
      <c r="AE236">
        <f t="shared" si="118"/>
        <v>2.7131153449539425</v>
      </c>
      <c r="AF236">
        <f t="shared" si="119"/>
        <v>4.516493236176772</v>
      </c>
      <c r="AG236">
        <f t="shared" si="120"/>
        <v>2.0137969172657519</v>
      </c>
      <c r="AH236">
        <f t="shared" si="121"/>
        <v>-58.569392131744728</v>
      </c>
      <c r="AI236">
        <f t="shared" si="122"/>
        <v>-126.2435410856482</v>
      </c>
      <c r="AJ236">
        <f t="shared" si="123"/>
        <v>-9.7388774356680585</v>
      </c>
      <c r="AK236">
        <f t="shared" si="124"/>
        <v>126.96845931064193</v>
      </c>
      <c r="AL236">
        <f t="shared" si="125"/>
        <v>44.442038839682759</v>
      </c>
      <c r="AM236">
        <f t="shared" si="126"/>
        <v>1.3273704146382843</v>
      </c>
      <c r="AN236">
        <f t="shared" si="127"/>
        <v>12.695682443063305</v>
      </c>
      <c r="AO236">
        <v>1125.2809197296631</v>
      </c>
      <c r="AP236">
        <v>1083.1801818181821</v>
      </c>
      <c r="AQ236">
        <v>5.1455228816388718</v>
      </c>
      <c r="AR236">
        <v>65.304688863541145</v>
      </c>
      <c r="AS236">
        <f t="shared" si="128"/>
        <v>1.3281041299715357</v>
      </c>
      <c r="AT236">
        <v>25.65662424555132</v>
      </c>
      <c r="AU236">
        <v>27.206512121212111</v>
      </c>
      <c r="AV236">
        <v>2.4246188024968351E-7</v>
      </c>
      <c r="AW236">
        <v>82.040529931118442</v>
      </c>
      <c r="AX236">
        <v>119</v>
      </c>
      <c r="AY236">
        <v>24</v>
      </c>
      <c r="AZ236">
        <f t="shared" si="129"/>
        <v>1</v>
      </c>
      <c r="BA236">
        <f t="shared" si="130"/>
        <v>0</v>
      </c>
      <c r="BB236">
        <f t="shared" si="131"/>
        <v>51984.480074879648</v>
      </c>
      <c r="BC236">
        <f t="shared" si="132"/>
        <v>2000.025625</v>
      </c>
      <c r="BD236">
        <f t="shared" si="133"/>
        <v>1681.2216183749758</v>
      </c>
      <c r="BE236">
        <f t="shared" si="134"/>
        <v>0.84060003899948821</v>
      </c>
      <c r="BF236">
        <f t="shared" si="135"/>
        <v>0.16075807526901209</v>
      </c>
      <c r="BG236">
        <v>6</v>
      </c>
      <c r="BH236">
        <v>0.5</v>
      </c>
      <c r="BI236" t="s">
        <v>383</v>
      </c>
      <c r="BJ236">
        <v>2</v>
      </c>
      <c r="BK236" t="b">
        <v>1</v>
      </c>
      <c r="BL236">
        <v>1660311526.0999999</v>
      </c>
      <c r="BM236">
        <v>1016.0941875</v>
      </c>
      <c r="BN236">
        <v>1071.0262499999999</v>
      </c>
      <c r="BO236">
        <v>27.203812500000002</v>
      </c>
      <c r="BP236">
        <v>25.654775000000001</v>
      </c>
      <c r="BQ236">
        <v>1013.7766875</v>
      </c>
      <c r="BR236">
        <v>27.18786875</v>
      </c>
      <c r="BS236">
        <v>500.15350000000001</v>
      </c>
      <c r="BT236">
        <v>99.632887499999995</v>
      </c>
      <c r="BU236">
        <v>0.100021075</v>
      </c>
      <c r="BV236">
        <v>31.019874999999999</v>
      </c>
      <c r="BW236">
        <v>31.820981249999999</v>
      </c>
      <c r="BX236">
        <v>999.9</v>
      </c>
      <c r="BY236">
        <v>0</v>
      </c>
      <c r="BZ236">
        <v>0</v>
      </c>
      <c r="CA236">
        <v>9999.6037499999984</v>
      </c>
      <c r="CB236">
        <v>0</v>
      </c>
      <c r="CC236">
        <v>11.207637500000001</v>
      </c>
      <c r="CD236">
        <v>-54.932831250000007</v>
      </c>
      <c r="CE236">
        <v>1044.5106249999999</v>
      </c>
      <c r="CF236">
        <v>1099.2281250000001</v>
      </c>
      <c r="CG236">
        <v>1.549045</v>
      </c>
      <c r="CH236">
        <v>1071.0262499999999</v>
      </c>
      <c r="CI236">
        <v>25.654775000000001</v>
      </c>
      <c r="CJ236">
        <v>2.7103950000000001</v>
      </c>
      <c r="CK236">
        <v>2.55606</v>
      </c>
      <c r="CL236">
        <v>22.348281249999999</v>
      </c>
      <c r="CM236">
        <v>21.387931250000001</v>
      </c>
      <c r="CN236">
        <v>2000.025625</v>
      </c>
      <c r="CO236">
        <v>0.97999768750000005</v>
      </c>
      <c r="CP236">
        <v>2.00025125E-2</v>
      </c>
      <c r="CQ236">
        <v>0</v>
      </c>
      <c r="CR236">
        <v>2.6895625000000001</v>
      </c>
      <c r="CS236">
        <v>0</v>
      </c>
      <c r="CT236">
        <v>23018.143749999999</v>
      </c>
      <c r="CU236">
        <v>17412.543750000001</v>
      </c>
      <c r="CV236">
        <v>39.644374999999997</v>
      </c>
      <c r="CW236">
        <v>40.460624999999993</v>
      </c>
      <c r="CX236">
        <v>39.5</v>
      </c>
      <c r="CY236">
        <v>39.117125000000001</v>
      </c>
      <c r="CZ236">
        <v>39.811999999999998</v>
      </c>
      <c r="DA236">
        <v>1960.0231249999999</v>
      </c>
      <c r="DB236">
        <v>40.003124999999997</v>
      </c>
      <c r="DC236">
        <v>0</v>
      </c>
      <c r="DD236">
        <v>1660311532.2</v>
      </c>
      <c r="DE236">
        <v>0</v>
      </c>
      <c r="DF236">
        <v>1660310986.5999999</v>
      </c>
      <c r="DG236" t="s">
        <v>384</v>
      </c>
      <c r="DH236">
        <v>1660310983.5999999</v>
      </c>
      <c r="DI236">
        <v>1660310986.5999999</v>
      </c>
      <c r="DJ236">
        <v>1</v>
      </c>
      <c r="DK236">
        <v>0.122</v>
      </c>
      <c r="DL236">
        <v>-3.4000000000000002E-2</v>
      </c>
      <c r="DM236">
        <v>1.4079999999999999</v>
      </c>
      <c r="DN236">
        <v>0.02</v>
      </c>
      <c r="DO236">
        <v>400</v>
      </c>
      <c r="DP236">
        <v>26</v>
      </c>
      <c r="DQ236">
        <v>0.18</v>
      </c>
      <c r="DR236">
        <v>7.0000000000000007E-2</v>
      </c>
      <c r="DS236">
        <v>12.573692510964589</v>
      </c>
      <c r="DT236">
        <v>0.25391068318860011</v>
      </c>
      <c r="DU236">
        <v>0.14388726208541419</v>
      </c>
      <c r="DV236">
        <v>1</v>
      </c>
      <c r="DW236">
        <v>44.419144859350709</v>
      </c>
      <c r="DX236">
        <v>2.2247141286021201E-2</v>
      </c>
      <c r="DY236">
        <v>8.0538650849601837E-2</v>
      </c>
      <c r="DZ236">
        <v>1</v>
      </c>
      <c r="EA236">
        <v>-54.909577419354846</v>
      </c>
      <c r="EB236">
        <v>-0.36881612903223199</v>
      </c>
      <c r="EC236">
        <v>9.4282098015707153E-2</v>
      </c>
      <c r="ED236">
        <v>1</v>
      </c>
      <c r="EE236">
        <v>661.07518046171117</v>
      </c>
      <c r="EF236">
        <v>284.30646196799569</v>
      </c>
      <c r="EG236">
        <v>21.494393768716701</v>
      </c>
      <c r="EH236">
        <v>0</v>
      </c>
      <c r="EI236">
        <v>1.5494687804878049</v>
      </c>
      <c r="EJ236">
        <v>-7.0216724738653797E-3</v>
      </c>
      <c r="EK236">
        <v>1.0851507597226309E-3</v>
      </c>
      <c r="EL236">
        <v>1</v>
      </c>
      <c r="EM236">
        <v>2.013746746803557</v>
      </c>
      <c r="EN236">
        <v>-1.3910155086420521E-3</v>
      </c>
      <c r="EO236">
        <v>9.4381524557190101E-4</v>
      </c>
      <c r="EP236">
        <v>1</v>
      </c>
      <c r="EQ236">
        <v>5</v>
      </c>
      <c r="ER236">
        <v>6</v>
      </c>
      <c r="ES236" t="s">
        <v>385</v>
      </c>
      <c r="ET236">
        <v>2.9451100000000001</v>
      </c>
      <c r="EU236">
        <v>2.8011200000000001</v>
      </c>
      <c r="EV236">
        <v>0.173734</v>
      </c>
      <c r="EW236">
        <v>0.17944499999999999</v>
      </c>
      <c r="EX236">
        <v>0.118662</v>
      </c>
      <c r="EY236">
        <v>0.11396000000000001</v>
      </c>
      <c r="EZ236">
        <v>17014.599999999999</v>
      </c>
      <c r="FA236">
        <v>17721.2</v>
      </c>
      <c r="FB236">
        <v>23932.400000000001</v>
      </c>
      <c r="FC236">
        <v>25117.4</v>
      </c>
      <c r="FD236">
        <v>33753.199999999997</v>
      </c>
      <c r="FE236">
        <v>35531.199999999997</v>
      </c>
      <c r="FF236">
        <v>43615.6</v>
      </c>
      <c r="FG236">
        <v>46427.1</v>
      </c>
      <c r="FH236">
        <v>1.73512</v>
      </c>
      <c r="FI236">
        <v>1.92323</v>
      </c>
      <c r="FJ236">
        <v>0.16134200000000001</v>
      </c>
      <c r="FK236">
        <v>0</v>
      </c>
      <c r="FL236">
        <v>29.1981</v>
      </c>
      <c r="FM236">
        <v>999.9</v>
      </c>
      <c r="FN236">
        <v>67.599999999999994</v>
      </c>
      <c r="FO236">
        <v>32.1</v>
      </c>
      <c r="FP236">
        <v>32.580599999999997</v>
      </c>
      <c r="FQ236">
        <v>63.707299999999996</v>
      </c>
      <c r="FR236">
        <v>22.6082</v>
      </c>
      <c r="FS236">
        <v>1</v>
      </c>
      <c r="FT236">
        <v>0.16930899999999999</v>
      </c>
      <c r="FU236">
        <v>5.5051700000000002E-2</v>
      </c>
      <c r="FV236">
        <v>20.324200000000001</v>
      </c>
      <c r="FW236">
        <v>5.2111499999999999</v>
      </c>
      <c r="FX236">
        <v>11.9047</v>
      </c>
      <c r="FY236">
        <v>5.00305</v>
      </c>
      <c r="FZ236">
        <v>3.2896299999999998</v>
      </c>
      <c r="GA236">
        <v>9999</v>
      </c>
      <c r="GB236">
        <v>9999</v>
      </c>
      <c r="GC236">
        <v>9999</v>
      </c>
      <c r="GD236">
        <v>999.9</v>
      </c>
      <c r="GE236">
        <v>1.85944</v>
      </c>
      <c r="GF236">
        <v>1.8544</v>
      </c>
      <c r="GG236">
        <v>1.85762</v>
      </c>
      <c r="GH236">
        <v>1.85605</v>
      </c>
      <c r="GI236">
        <v>1.85486</v>
      </c>
      <c r="GJ236">
        <v>1.8545499999999999</v>
      </c>
      <c r="GK236">
        <v>1.85317</v>
      </c>
      <c r="GL236">
        <v>1.85636</v>
      </c>
      <c r="GM236">
        <v>0</v>
      </c>
      <c r="GN236">
        <v>0</v>
      </c>
      <c r="GO236">
        <v>0</v>
      </c>
      <c r="GP236">
        <v>0</v>
      </c>
      <c r="GQ236" t="s">
        <v>386</v>
      </c>
      <c r="GR236" t="s">
        <v>387</v>
      </c>
      <c r="GS236" t="s">
        <v>388</v>
      </c>
      <c r="GT236" t="s">
        <v>388</v>
      </c>
      <c r="GU236" t="s">
        <v>388</v>
      </c>
      <c r="GV236" t="s">
        <v>388</v>
      </c>
      <c r="GW236">
        <v>0</v>
      </c>
      <c r="GX236">
        <v>100</v>
      </c>
      <c r="GY236">
        <v>100</v>
      </c>
      <c r="GZ236">
        <v>2.36</v>
      </c>
      <c r="HA236">
        <v>1.6E-2</v>
      </c>
      <c r="HB236">
        <v>0.4723743322554726</v>
      </c>
      <c r="HC236">
        <v>2.7716384584972409E-3</v>
      </c>
      <c r="HD236">
        <v>-1.1467119688665799E-6</v>
      </c>
      <c r="HE236">
        <v>2.0626329066488061E-10</v>
      </c>
      <c r="HF236">
        <v>-6.6792426355626849E-2</v>
      </c>
      <c r="HG236">
        <v>1.066993184659233E-2</v>
      </c>
      <c r="HH236">
        <v>-3.4528890892081033E-4</v>
      </c>
      <c r="HI236">
        <v>2.382551249023132E-6</v>
      </c>
      <c r="HJ236">
        <v>1</v>
      </c>
      <c r="HK236">
        <v>2115</v>
      </c>
      <c r="HL236">
        <v>2</v>
      </c>
      <c r="HM236">
        <v>30</v>
      </c>
      <c r="HN236">
        <v>9.1999999999999993</v>
      </c>
      <c r="HO236">
        <v>9.1</v>
      </c>
      <c r="HP236">
        <v>2.3864700000000001</v>
      </c>
      <c r="HQ236">
        <v>2.2900399999999999</v>
      </c>
      <c r="HR236">
        <v>1.4978</v>
      </c>
      <c r="HS236">
        <v>2.3010299999999999</v>
      </c>
      <c r="HT236">
        <v>1.5478499999999999</v>
      </c>
      <c r="HU236">
        <v>2.3706100000000001</v>
      </c>
      <c r="HV236">
        <v>35.6845</v>
      </c>
      <c r="HW236">
        <v>15.322800000000001</v>
      </c>
      <c r="HX236">
        <v>18</v>
      </c>
      <c r="HY236">
        <v>362.68799999999999</v>
      </c>
      <c r="HZ236">
        <v>519.32399999999996</v>
      </c>
      <c r="IA236">
        <v>29.118200000000002</v>
      </c>
      <c r="IB236">
        <v>29.335599999999999</v>
      </c>
      <c r="IC236">
        <v>30.000299999999999</v>
      </c>
      <c r="ID236">
        <v>29.128599999999999</v>
      </c>
      <c r="IE236">
        <v>29.2028</v>
      </c>
      <c r="IF236">
        <v>47.760899999999999</v>
      </c>
      <c r="IG236">
        <v>24.060500000000001</v>
      </c>
      <c r="IH236">
        <v>67.8202</v>
      </c>
      <c r="II236">
        <v>29.106400000000001</v>
      </c>
      <c r="IJ236">
        <v>1146.28</v>
      </c>
      <c r="IK236">
        <v>25.704699999999999</v>
      </c>
      <c r="IL236">
        <v>100.873</v>
      </c>
      <c r="IM236">
        <v>100.623</v>
      </c>
      <c r="IN236" t="s">
        <v>3530</v>
      </c>
    </row>
    <row r="237" spans="1:248" x14ac:dyDescent="0.2">
      <c r="A237">
        <v>221</v>
      </c>
      <c r="B237">
        <v>1660311535.0999999</v>
      </c>
      <c r="C237">
        <v>568.5</v>
      </c>
      <c r="D237" t="s">
        <v>823</v>
      </c>
      <c r="E237" t="s">
        <v>824</v>
      </c>
      <c r="F237">
        <v>1</v>
      </c>
      <c r="G237" t="s">
        <v>376</v>
      </c>
      <c r="H237" t="s">
        <v>377</v>
      </c>
      <c r="I237" t="s">
        <v>378</v>
      </c>
      <c r="J237" t="s">
        <v>379</v>
      </c>
      <c r="K237" t="s">
        <v>380</v>
      </c>
      <c r="L237" t="s">
        <v>381</v>
      </c>
      <c r="M237" t="s">
        <v>382</v>
      </c>
      <c r="N237">
        <v>1660311527.599999</v>
      </c>
      <c r="O237">
        <f t="shared" si="102"/>
        <v>1.327590108460171E-3</v>
      </c>
      <c r="P237">
        <f t="shared" si="103"/>
        <v>1.3275901084601709</v>
      </c>
      <c r="Q237">
        <f t="shared" si="104"/>
        <v>12.697637164455919</v>
      </c>
      <c r="R237">
        <f t="shared" si="105"/>
        <v>1023.6314666666671</v>
      </c>
      <c r="S237">
        <f t="shared" si="106"/>
        <v>674.76274344966669</v>
      </c>
      <c r="T237">
        <f t="shared" si="107"/>
        <v>67.295906039627809</v>
      </c>
      <c r="U237">
        <f t="shared" si="108"/>
        <v>102.08952356769373</v>
      </c>
      <c r="V237">
        <f t="shared" si="109"/>
        <v>6.4065558326169239E-2</v>
      </c>
      <c r="W237">
        <f t="shared" si="110"/>
        <v>2.9230382057730155</v>
      </c>
      <c r="X237">
        <f t="shared" si="111"/>
        <v>6.3295591682581837E-2</v>
      </c>
      <c r="Y237">
        <f t="shared" si="112"/>
        <v>3.9628152142101983E-2</v>
      </c>
      <c r="Z237">
        <f t="shared" si="113"/>
        <v>321.52048605586714</v>
      </c>
      <c r="AA237">
        <f t="shared" si="114"/>
        <v>32.569199007246567</v>
      </c>
      <c r="AB237">
        <f t="shared" si="115"/>
        <v>31.821206666666669</v>
      </c>
      <c r="AC237">
        <f t="shared" si="116"/>
        <v>4.7269726510504819</v>
      </c>
      <c r="AD237">
        <f t="shared" si="117"/>
        <v>60.073502788481846</v>
      </c>
      <c r="AE237">
        <f t="shared" si="118"/>
        <v>2.713160779849582</v>
      </c>
      <c r="AF237">
        <f t="shared" si="119"/>
        <v>4.5164018309413247</v>
      </c>
      <c r="AG237">
        <f t="shared" si="120"/>
        <v>2.0138118712008999</v>
      </c>
      <c r="AH237">
        <f t="shared" si="121"/>
        <v>-58.54672378309354</v>
      </c>
      <c r="AI237">
        <f t="shared" si="122"/>
        <v>-126.33526506267255</v>
      </c>
      <c r="AJ237">
        <f t="shared" si="123"/>
        <v>-9.7459272386211531</v>
      </c>
      <c r="AK237">
        <f t="shared" si="124"/>
        <v>126.89256997147989</v>
      </c>
      <c r="AL237">
        <f t="shared" si="125"/>
        <v>44.455544301971955</v>
      </c>
      <c r="AM237">
        <f t="shared" si="126"/>
        <v>1.3274657100825578</v>
      </c>
      <c r="AN237">
        <f t="shared" si="127"/>
        <v>12.697637164455919</v>
      </c>
      <c r="AO237">
        <v>1130.4556866632599</v>
      </c>
      <c r="AP237">
        <v>1088.3212121212121</v>
      </c>
      <c r="AQ237">
        <v>5.1516942985786676</v>
      </c>
      <c r="AR237">
        <v>65.304688863541145</v>
      </c>
      <c r="AS237">
        <f t="shared" si="128"/>
        <v>1.3275901084601709</v>
      </c>
      <c r="AT237">
        <v>25.657399813594321</v>
      </c>
      <c r="AU237">
        <v>27.206670909090899</v>
      </c>
      <c r="AV237">
        <v>5.6874702350928624E-7</v>
      </c>
      <c r="AW237">
        <v>82.040529931118442</v>
      </c>
      <c r="AX237">
        <v>119</v>
      </c>
      <c r="AY237">
        <v>24</v>
      </c>
      <c r="AZ237">
        <f t="shared" si="129"/>
        <v>1</v>
      </c>
      <c r="BA237">
        <f t="shared" si="130"/>
        <v>0</v>
      </c>
      <c r="BB237">
        <f t="shared" si="131"/>
        <v>51984.706028731045</v>
      </c>
      <c r="BC237">
        <f t="shared" si="132"/>
        <v>2000.026666666666</v>
      </c>
      <c r="BD237">
        <f t="shared" si="133"/>
        <v>1681.222519199931</v>
      </c>
      <c r="BE237">
        <f t="shared" si="134"/>
        <v>0.84060005159927775</v>
      </c>
      <c r="BF237">
        <f t="shared" si="135"/>
        <v>0.16075809958660581</v>
      </c>
      <c r="BG237">
        <v>6</v>
      </c>
      <c r="BH237">
        <v>0.5</v>
      </c>
      <c r="BI237" t="s">
        <v>383</v>
      </c>
      <c r="BJ237">
        <v>2</v>
      </c>
      <c r="BK237" t="b">
        <v>1</v>
      </c>
      <c r="BL237">
        <v>1660311527.599999</v>
      </c>
      <c r="BM237">
        <v>1023.6314666666671</v>
      </c>
      <c r="BN237">
        <v>1078.591333333334</v>
      </c>
      <c r="BO237">
        <v>27.20432666666667</v>
      </c>
      <c r="BP237">
        <v>25.65519333333333</v>
      </c>
      <c r="BQ237">
        <v>1021.3054</v>
      </c>
      <c r="BR237">
        <v>27.188379999999999</v>
      </c>
      <c r="BS237">
        <v>500.15820000000008</v>
      </c>
      <c r="BT237">
        <v>99.632666666666665</v>
      </c>
      <c r="BU237">
        <v>0.1000270733333333</v>
      </c>
      <c r="BV237">
        <v>31.01952</v>
      </c>
      <c r="BW237">
        <v>31.821206666666669</v>
      </c>
      <c r="BX237">
        <v>999.89999999999986</v>
      </c>
      <c r="BY237">
        <v>0</v>
      </c>
      <c r="BZ237">
        <v>0</v>
      </c>
      <c r="CA237">
        <v>9999.66</v>
      </c>
      <c r="CB237">
        <v>0</v>
      </c>
      <c r="CC237">
        <v>11.21065333333333</v>
      </c>
      <c r="CD237">
        <v>-54.960666666666647</v>
      </c>
      <c r="CE237">
        <v>1052.259333333333</v>
      </c>
      <c r="CF237">
        <v>1106.9933333333331</v>
      </c>
      <c r="CG237">
        <v>1.549134666666667</v>
      </c>
      <c r="CH237">
        <v>1078.591333333334</v>
      </c>
      <c r="CI237">
        <v>25.65519333333333</v>
      </c>
      <c r="CJ237">
        <v>2.710439333333333</v>
      </c>
      <c r="CK237">
        <v>2.556096000000001</v>
      </c>
      <c r="CL237">
        <v>22.348553333333331</v>
      </c>
      <c r="CM237">
        <v>21.388159999999999</v>
      </c>
      <c r="CN237">
        <v>2000.026666666666</v>
      </c>
      <c r="CO237">
        <v>0.9799975999999998</v>
      </c>
      <c r="CP237">
        <v>2.0002599999999999E-2</v>
      </c>
      <c r="CQ237">
        <v>0</v>
      </c>
      <c r="CR237">
        <v>2.6771333333333329</v>
      </c>
      <c r="CS237">
        <v>0</v>
      </c>
      <c r="CT237">
        <v>23014.593333333331</v>
      </c>
      <c r="CU237">
        <v>17412.546666666669</v>
      </c>
      <c r="CV237">
        <v>39.649800000000013</v>
      </c>
      <c r="CW237">
        <v>40.4664</v>
      </c>
      <c r="CX237">
        <v>39.5</v>
      </c>
      <c r="CY237">
        <v>39.120800000000003</v>
      </c>
      <c r="CZ237">
        <v>39.811999999999998</v>
      </c>
      <c r="DA237">
        <v>1960.0239999999999</v>
      </c>
      <c r="DB237">
        <v>40.003999999999998</v>
      </c>
      <c r="DC237">
        <v>0</v>
      </c>
      <c r="DD237">
        <v>1660311532.8</v>
      </c>
      <c r="DE237">
        <v>0</v>
      </c>
      <c r="DF237">
        <v>1660310986.5999999</v>
      </c>
      <c r="DG237" t="s">
        <v>384</v>
      </c>
      <c r="DH237">
        <v>1660310983.5999999</v>
      </c>
      <c r="DI237">
        <v>1660310986.5999999</v>
      </c>
      <c r="DJ237">
        <v>1</v>
      </c>
      <c r="DK237">
        <v>0.122</v>
      </c>
      <c r="DL237">
        <v>-3.4000000000000002E-2</v>
      </c>
      <c r="DM237">
        <v>1.4079999999999999</v>
      </c>
      <c r="DN237">
        <v>0.02</v>
      </c>
      <c r="DO237">
        <v>400</v>
      </c>
      <c r="DP237">
        <v>26</v>
      </c>
      <c r="DQ237">
        <v>0.18</v>
      </c>
      <c r="DR237">
        <v>7.0000000000000007E-2</v>
      </c>
      <c r="DS237">
        <v>12.601101795238391</v>
      </c>
      <c r="DT237">
        <v>0.58018301341116751</v>
      </c>
      <c r="DU237">
        <v>0.15322357424236421</v>
      </c>
      <c r="DV237">
        <v>0</v>
      </c>
      <c r="DW237">
        <v>44.441614143301052</v>
      </c>
      <c r="DX237">
        <v>-0.21187591511104489</v>
      </c>
      <c r="DY237">
        <v>6.8518964305617019E-2</v>
      </c>
      <c r="DZ237">
        <v>1</v>
      </c>
      <c r="EA237">
        <v>-54.945326666666681</v>
      </c>
      <c r="EB237">
        <v>-0.19473370411570709</v>
      </c>
      <c r="EC237">
        <v>8.3081277206252302E-2</v>
      </c>
      <c r="ED237">
        <v>1</v>
      </c>
      <c r="EE237">
        <v>669.9946016525605</v>
      </c>
      <c r="EF237">
        <v>278.3385901995178</v>
      </c>
      <c r="EG237">
        <v>21.081808543977889</v>
      </c>
      <c r="EH237">
        <v>0</v>
      </c>
      <c r="EI237">
        <v>1.54930225</v>
      </c>
      <c r="EJ237">
        <v>-2.9179362101337571E-3</v>
      </c>
      <c r="EK237">
        <v>8.8957430128123907E-4</v>
      </c>
      <c r="EL237">
        <v>1</v>
      </c>
      <c r="EM237">
        <v>2.0138166464158882</v>
      </c>
      <c r="EN237">
        <v>-6.6886628685449614E-3</v>
      </c>
      <c r="EO237">
        <v>8.9791146373477306E-4</v>
      </c>
      <c r="EP237">
        <v>1</v>
      </c>
      <c r="EQ237">
        <v>4</v>
      </c>
      <c r="ER237">
        <v>6</v>
      </c>
      <c r="ES237" t="s">
        <v>402</v>
      </c>
      <c r="ET237">
        <v>2.94509</v>
      </c>
      <c r="EU237">
        <v>2.8011300000000001</v>
      </c>
      <c r="EV237">
        <v>0.17425599999999999</v>
      </c>
      <c r="EW237">
        <v>0.17995800000000001</v>
      </c>
      <c r="EX237">
        <v>0.11866400000000001</v>
      </c>
      <c r="EY237">
        <v>0.113951</v>
      </c>
      <c r="EZ237">
        <v>17003.8</v>
      </c>
      <c r="FA237">
        <v>17710</v>
      </c>
      <c r="FB237">
        <v>23932.5</v>
      </c>
      <c r="FC237">
        <v>25117.3</v>
      </c>
      <c r="FD237">
        <v>33753.199999999997</v>
      </c>
      <c r="FE237">
        <v>35531.4</v>
      </c>
      <c r="FF237">
        <v>43615.7</v>
      </c>
      <c r="FG237">
        <v>46426.9</v>
      </c>
      <c r="FH237">
        <v>1.7351000000000001</v>
      </c>
      <c r="FI237">
        <v>1.9231499999999999</v>
      </c>
      <c r="FJ237">
        <v>0.16093299999999999</v>
      </c>
      <c r="FK237">
        <v>0</v>
      </c>
      <c r="FL237">
        <v>29.198699999999999</v>
      </c>
      <c r="FM237">
        <v>999.9</v>
      </c>
      <c r="FN237">
        <v>67.599999999999994</v>
      </c>
      <c r="FO237">
        <v>32.1</v>
      </c>
      <c r="FP237">
        <v>32.5822</v>
      </c>
      <c r="FQ237">
        <v>63.9373</v>
      </c>
      <c r="FR237">
        <v>23.553699999999999</v>
      </c>
      <c r="FS237">
        <v>1</v>
      </c>
      <c r="FT237">
        <v>0.16938500000000001</v>
      </c>
      <c r="FU237">
        <v>6.26443E-2</v>
      </c>
      <c r="FV237">
        <v>20.324000000000002</v>
      </c>
      <c r="FW237">
        <v>5.2108499999999998</v>
      </c>
      <c r="FX237">
        <v>11.9047</v>
      </c>
      <c r="FY237">
        <v>5.00305</v>
      </c>
      <c r="FZ237">
        <v>3.2896299999999998</v>
      </c>
      <c r="GA237">
        <v>9999</v>
      </c>
      <c r="GB237">
        <v>9999</v>
      </c>
      <c r="GC237">
        <v>9999</v>
      </c>
      <c r="GD237">
        <v>999.9</v>
      </c>
      <c r="GE237">
        <v>1.85944</v>
      </c>
      <c r="GF237">
        <v>1.8544</v>
      </c>
      <c r="GG237">
        <v>1.85762</v>
      </c>
      <c r="GH237">
        <v>1.8560399999999999</v>
      </c>
      <c r="GI237">
        <v>1.85486</v>
      </c>
      <c r="GJ237">
        <v>1.8545499999999999</v>
      </c>
      <c r="GK237">
        <v>1.85317</v>
      </c>
      <c r="GL237">
        <v>1.8563499999999999</v>
      </c>
      <c r="GM237">
        <v>0</v>
      </c>
      <c r="GN237">
        <v>0</v>
      </c>
      <c r="GO237">
        <v>0</v>
      </c>
      <c r="GP237">
        <v>0</v>
      </c>
      <c r="GQ237" t="s">
        <v>386</v>
      </c>
      <c r="GR237" t="s">
        <v>387</v>
      </c>
      <c r="GS237" t="s">
        <v>388</v>
      </c>
      <c r="GT237" t="s">
        <v>388</v>
      </c>
      <c r="GU237" t="s">
        <v>388</v>
      </c>
      <c r="GV237" t="s">
        <v>388</v>
      </c>
      <c r="GW237">
        <v>0</v>
      </c>
      <c r="GX237">
        <v>100</v>
      </c>
      <c r="GY237">
        <v>100</v>
      </c>
      <c r="GZ237">
        <v>2.36</v>
      </c>
      <c r="HA237">
        <v>1.5900000000000001E-2</v>
      </c>
      <c r="HB237">
        <v>0.4723743322554726</v>
      </c>
      <c r="HC237">
        <v>2.7716384584972409E-3</v>
      </c>
      <c r="HD237">
        <v>-1.1467119688665799E-6</v>
      </c>
      <c r="HE237">
        <v>2.0626329066488061E-10</v>
      </c>
      <c r="HF237">
        <v>-6.6792426355626849E-2</v>
      </c>
      <c r="HG237">
        <v>1.066993184659233E-2</v>
      </c>
      <c r="HH237">
        <v>-3.4528890892081033E-4</v>
      </c>
      <c r="HI237">
        <v>2.382551249023132E-6</v>
      </c>
      <c r="HJ237">
        <v>1</v>
      </c>
      <c r="HK237">
        <v>2115</v>
      </c>
      <c r="HL237">
        <v>2</v>
      </c>
      <c r="HM237">
        <v>30</v>
      </c>
      <c r="HN237">
        <v>9.1999999999999993</v>
      </c>
      <c r="HO237">
        <v>9.1</v>
      </c>
      <c r="HP237">
        <v>2.3974600000000001</v>
      </c>
      <c r="HQ237">
        <v>2.2851599999999999</v>
      </c>
      <c r="HR237">
        <v>1.4978</v>
      </c>
      <c r="HS237">
        <v>2.2997999999999998</v>
      </c>
      <c r="HT237">
        <v>1.5478499999999999</v>
      </c>
      <c r="HU237">
        <v>2.2851599999999999</v>
      </c>
      <c r="HV237">
        <v>35.707799999999999</v>
      </c>
      <c r="HW237">
        <v>15.305300000000001</v>
      </c>
      <c r="HX237">
        <v>18</v>
      </c>
      <c r="HY237">
        <v>362.68</v>
      </c>
      <c r="HZ237">
        <v>519.274</v>
      </c>
      <c r="IA237">
        <v>29.114699999999999</v>
      </c>
      <c r="IB237">
        <v>29.336200000000002</v>
      </c>
      <c r="IC237">
        <v>30.000299999999999</v>
      </c>
      <c r="ID237">
        <v>29.129200000000001</v>
      </c>
      <c r="IE237">
        <v>29.202999999999999</v>
      </c>
      <c r="IF237">
        <v>47.995800000000003</v>
      </c>
      <c r="IG237">
        <v>24.060500000000001</v>
      </c>
      <c r="IH237">
        <v>67.8202</v>
      </c>
      <c r="II237">
        <v>29.106400000000001</v>
      </c>
      <c r="IJ237">
        <v>1146.28</v>
      </c>
      <c r="IK237">
        <v>25.704899999999999</v>
      </c>
      <c r="IL237">
        <v>100.873</v>
      </c>
      <c r="IM237">
        <v>100.622</v>
      </c>
      <c r="IN237" t="s">
        <v>3530</v>
      </c>
    </row>
    <row r="238" spans="1:248" x14ac:dyDescent="0.2">
      <c r="A238">
        <v>222</v>
      </c>
      <c r="B238">
        <v>1660311536.0999999</v>
      </c>
      <c r="C238">
        <v>569.5</v>
      </c>
      <c r="D238" t="s">
        <v>825</v>
      </c>
      <c r="E238" t="s">
        <v>826</v>
      </c>
      <c r="F238">
        <v>1</v>
      </c>
      <c r="G238" t="s">
        <v>376</v>
      </c>
      <c r="H238" t="s">
        <v>377</v>
      </c>
      <c r="I238" t="s">
        <v>378</v>
      </c>
      <c r="J238" t="s">
        <v>379</v>
      </c>
      <c r="K238" t="s">
        <v>380</v>
      </c>
      <c r="L238" t="s">
        <v>381</v>
      </c>
      <c r="M238" t="s">
        <v>382</v>
      </c>
      <c r="N238">
        <v>1660311528.0999999</v>
      </c>
      <c r="O238">
        <f t="shared" si="102"/>
        <v>1.3271477587491289E-3</v>
      </c>
      <c r="P238">
        <f t="shared" si="103"/>
        <v>1.3271477587491289</v>
      </c>
      <c r="Q238">
        <f t="shared" si="104"/>
        <v>12.730953420791788</v>
      </c>
      <c r="R238">
        <f t="shared" si="105"/>
        <v>1026.1369999999999</v>
      </c>
      <c r="S238">
        <f t="shared" si="106"/>
        <v>676.27895112552142</v>
      </c>
      <c r="T238">
        <f t="shared" si="107"/>
        <v>67.4470902484981</v>
      </c>
      <c r="U238">
        <f t="shared" si="108"/>
        <v>102.33935971412086</v>
      </c>
      <c r="V238">
        <f t="shared" si="109"/>
        <v>6.4048840616135097E-2</v>
      </c>
      <c r="W238">
        <f t="shared" si="110"/>
        <v>2.9227261095408199</v>
      </c>
      <c r="X238">
        <f t="shared" si="111"/>
        <v>6.3279192046445568E-2</v>
      </c>
      <c r="Y238">
        <f t="shared" si="112"/>
        <v>3.9617874227504721E-2</v>
      </c>
      <c r="Z238">
        <f t="shared" si="113"/>
        <v>321.5216376410512</v>
      </c>
      <c r="AA238">
        <f t="shared" si="114"/>
        <v>32.569441967161438</v>
      </c>
      <c r="AB238">
        <f t="shared" si="115"/>
        <v>31.820687499999998</v>
      </c>
      <c r="AC238">
        <f t="shared" si="116"/>
        <v>4.7268335679860725</v>
      </c>
      <c r="AD238">
        <f t="shared" si="117"/>
        <v>60.073830990557717</v>
      </c>
      <c r="AE238">
        <f t="shared" si="118"/>
        <v>2.7131705757933093</v>
      </c>
      <c r="AF238">
        <f t="shared" si="119"/>
        <v>4.5163934629368985</v>
      </c>
      <c r="AG238">
        <f t="shared" si="120"/>
        <v>2.0136629921927631</v>
      </c>
      <c r="AH238">
        <f t="shared" si="121"/>
        <v>-58.527216160836588</v>
      </c>
      <c r="AI238">
        <f t="shared" si="122"/>
        <v>-126.24509202607251</v>
      </c>
      <c r="AJ238">
        <f t="shared" si="123"/>
        <v>-9.7399844432217879</v>
      </c>
      <c r="AK238">
        <f t="shared" si="124"/>
        <v>127.00934501092033</v>
      </c>
      <c r="AL238">
        <f t="shared" si="125"/>
        <v>44.465248209808955</v>
      </c>
      <c r="AM238">
        <f t="shared" si="126"/>
        <v>1.3278403138837183</v>
      </c>
      <c r="AN238">
        <f t="shared" si="127"/>
        <v>12.730953420791788</v>
      </c>
      <c r="AO238">
        <v>1135.6378700083999</v>
      </c>
      <c r="AP238">
        <v>1093.4678181818181</v>
      </c>
      <c r="AQ238">
        <v>5.1506149036193154</v>
      </c>
      <c r="AR238">
        <v>65.304688863541145</v>
      </c>
      <c r="AS238">
        <f t="shared" si="128"/>
        <v>1.3271477587491289</v>
      </c>
      <c r="AT238">
        <v>25.657525720723889</v>
      </c>
      <c r="AU238">
        <v>27.206276363636359</v>
      </c>
      <c r="AV238">
        <v>2.0464743161775011E-6</v>
      </c>
      <c r="AW238">
        <v>82.040529931118442</v>
      </c>
      <c r="AX238">
        <v>119</v>
      </c>
      <c r="AY238">
        <v>24</v>
      </c>
      <c r="AZ238">
        <f t="shared" si="129"/>
        <v>1</v>
      </c>
      <c r="BA238">
        <f t="shared" si="130"/>
        <v>0</v>
      </c>
      <c r="BB238">
        <f t="shared" si="131"/>
        <v>51975.829464233102</v>
      </c>
      <c r="BC238">
        <f t="shared" si="132"/>
        <v>2000.0337500000001</v>
      </c>
      <c r="BD238">
        <f t="shared" si="133"/>
        <v>1681.2284801248968</v>
      </c>
      <c r="BE238">
        <f t="shared" si="134"/>
        <v>0.84060005493652135</v>
      </c>
      <c r="BF238">
        <f t="shared" si="135"/>
        <v>0.16075810602748639</v>
      </c>
      <c r="BG238">
        <v>6</v>
      </c>
      <c r="BH238">
        <v>0.5</v>
      </c>
      <c r="BI238" t="s">
        <v>383</v>
      </c>
      <c r="BJ238">
        <v>2</v>
      </c>
      <c r="BK238" t="b">
        <v>1</v>
      </c>
      <c r="BL238">
        <v>1660311528.0999999</v>
      </c>
      <c r="BM238">
        <v>1026.1369999999999</v>
      </c>
      <c r="BN238">
        <v>1081.1131250000001</v>
      </c>
      <c r="BO238">
        <v>27.204437500000001</v>
      </c>
      <c r="BP238">
        <v>25.6548625</v>
      </c>
      <c r="BQ238">
        <v>1023.8081875</v>
      </c>
      <c r="BR238">
        <v>27.188493749999999</v>
      </c>
      <c r="BS238">
        <v>500.15668749999998</v>
      </c>
      <c r="BT238">
        <v>99.632612500000008</v>
      </c>
      <c r="BU238">
        <v>0.10003500625</v>
      </c>
      <c r="BV238">
        <v>31.0194875</v>
      </c>
      <c r="BW238">
        <v>31.820687499999998</v>
      </c>
      <c r="BX238">
        <v>999.9</v>
      </c>
      <c r="BY238">
        <v>0</v>
      </c>
      <c r="BZ238">
        <v>0</v>
      </c>
      <c r="CA238">
        <v>9997.8843750000015</v>
      </c>
      <c r="CB238">
        <v>0</v>
      </c>
      <c r="CC238">
        <v>11.211</v>
      </c>
      <c r="CD238">
        <v>-54.976781250000002</v>
      </c>
      <c r="CE238">
        <v>1054.835</v>
      </c>
      <c r="CF238">
        <v>1109.58125</v>
      </c>
      <c r="CG238">
        <v>1.5495768750000001</v>
      </c>
      <c r="CH238">
        <v>1081.1131250000001</v>
      </c>
      <c r="CI238">
        <v>25.6548625</v>
      </c>
      <c r="CJ238">
        <v>2.710449375</v>
      </c>
      <c r="CK238">
        <v>2.5560618750000001</v>
      </c>
      <c r="CL238">
        <v>22.348612500000002</v>
      </c>
      <c r="CM238">
        <v>21.387943750000002</v>
      </c>
      <c r="CN238">
        <v>2000.0337500000001</v>
      </c>
      <c r="CO238">
        <v>0.97999768749999994</v>
      </c>
      <c r="CP238">
        <v>2.00025125E-2</v>
      </c>
      <c r="CQ238">
        <v>0</v>
      </c>
      <c r="CR238">
        <v>2.7211249999999998</v>
      </c>
      <c r="CS238">
        <v>0</v>
      </c>
      <c r="CT238">
        <v>23013.443749999999</v>
      </c>
      <c r="CU238">
        <v>17412.606250000001</v>
      </c>
      <c r="CV238">
        <v>39.652124999999998</v>
      </c>
      <c r="CW238">
        <v>40.468499999999999</v>
      </c>
      <c r="CX238">
        <v>39.503875000000001</v>
      </c>
      <c r="CY238">
        <v>39.121062500000001</v>
      </c>
      <c r="CZ238">
        <v>39.811999999999998</v>
      </c>
      <c r="DA238">
        <v>1960.03125</v>
      </c>
      <c r="DB238">
        <v>40.004375000000003</v>
      </c>
      <c r="DC238">
        <v>0</v>
      </c>
      <c r="DD238">
        <v>1660311534</v>
      </c>
      <c r="DE238">
        <v>0</v>
      </c>
      <c r="DF238">
        <v>1660310986.5999999</v>
      </c>
      <c r="DG238" t="s">
        <v>384</v>
      </c>
      <c r="DH238">
        <v>1660310983.5999999</v>
      </c>
      <c r="DI238">
        <v>1660310986.5999999</v>
      </c>
      <c r="DJ238">
        <v>1</v>
      </c>
      <c r="DK238">
        <v>0.122</v>
      </c>
      <c r="DL238">
        <v>-3.4000000000000002E-2</v>
      </c>
      <c r="DM238">
        <v>1.4079999999999999</v>
      </c>
      <c r="DN238">
        <v>0.02</v>
      </c>
      <c r="DO238">
        <v>400</v>
      </c>
      <c r="DP238">
        <v>26</v>
      </c>
      <c r="DQ238">
        <v>0.18</v>
      </c>
      <c r="DR238">
        <v>7.0000000000000007E-2</v>
      </c>
      <c r="DS238">
        <v>12.606702360138669</v>
      </c>
      <c r="DT238">
        <v>0.92050073312392888</v>
      </c>
      <c r="DU238">
        <v>0.1558914611112916</v>
      </c>
      <c r="DV238">
        <v>0</v>
      </c>
      <c r="DW238">
        <v>44.458010840922817</v>
      </c>
      <c r="DX238">
        <v>-8.8357925140017085E-2</v>
      </c>
      <c r="DY238">
        <v>7.636533216056958E-2</v>
      </c>
      <c r="DZ238">
        <v>1</v>
      </c>
      <c r="EA238">
        <v>-54.973041935483877</v>
      </c>
      <c r="EB238">
        <v>-0.52815967741919279</v>
      </c>
      <c r="EC238">
        <v>0.1042499842165793</v>
      </c>
      <c r="ED238">
        <v>1</v>
      </c>
      <c r="EE238">
        <v>678.3992826743156</v>
      </c>
      <c r="EF238">
        <v>266.4298315543773</v>
      </c>
      <c r="EG238">
        <v>19.544937511391819</v>
      </c>
      <c r="EH238">
        <v>0</v>
      </c>
      <c r="EI238">
        <v>1.5495358536585371</v>
      </c>
      <c r="EJ238">
        <v>4.4366550522654579E-3</v>
      </c>
      <c r="EK238">
        <v>1.519853933305498E-3</v>
      </c>
      <c r="EL238">
        <v>1</v>
      </c>
      <c r="EM238">
        <v>2.0137754500473539</v>
      </c>
      <c r="EN238">
        <v>-1.090707325419633E-2</v>
      </c>
      <c r="EO238">
        <v>9.5110854890187739E-4</v>
      </c>
      <c r="EP238">
        <v>1</v>
      </c>
      <c r="EQ238">
        <v>4</v>
      </c>
      <c r="ER238">
        <v>6</v>
      </c>
      <c r="ES238" t="s">
        <v>402</v>
      </c>
      <c r="ET238">
        <v>2.9449399999999999</v>
      </c>
      <c r="EU238">
        <v>2.8012600000000001</v>
      </c>
      <c r="EV238">
        <v>0.17477400000000001</v>
      </c>
      <c r="EW238">
        <v>0.180478</v>
      </c>
      <c r="EX238">
        <v>0.118662</v>
      </c>
      <c r="EY238">
        <v>0.113937</v>
      </c>
      <c r="EZ238">
        <v>16993.2</v>
      </c>
      <c r="FA238">
        <v>17698.8</v>
      </c>
      <c r="FB238">
        <v>23932.5</v>
      </c>
      <c r="FC238">
        <v>25117.4</v>
      </c>
      <c r="FD238">
        <v>33753.300000000003</v>
      </c>
      <c r="FE238">
        <v>35531.800000000003</v>
      </c>
      <c r="FF238">
        <v>43615.7</v>
      </c>
      <c r="FG238">
        <v>46426.7</v>
      </c>
      <c r="FH238">
        <v>1.73505</v>
      </c>
      <c r="FI238">
        <v>1.92313</v>
      </c>
      <c r="FJ238">
        <v>0.16056000000000001</v>
      </c>
      <c r="FK238">
        <v>0</v>
      </c>
      <c r="FL238">
        <v>29.199400000000001</v>
      </c>
      <c r="FM238">
        <v>999.9</v>
      </c>
      <c r="FN238">
        <v>67.599999999999994</v>
      </c>
      <c r="FO238">
        <v>32.1</v>
      </c>
      <c r="FP238">
        <v>32.583399999999997</v>
      </c>
      <c r="FQ238">
        <v>63.927300000000002</v>
      </c>
      <c r="FR238">
        <v>22.796500000000002</v>
      </c>
      <c r="FS238">
        <v>1</v>
      </c>
      <c r="FT238">
        <v>0.169464</v>
      </c>
      <c r="FU238">
        <v>6.9368200000000005E-2</v>
      </c>
      <c r="FV238">
        <v>20.324000000000002</v>
      </c>
      <c r="FW238">
        <v>5.2110000000000003</v>
      </c>
      <c r="FX238">
        <v>11.905099999999999</v>
      </c>
      <c r="FY238">
        <v>5.0032500000000004</v>
      </c>
      <c r="FZ238">
        <v>3.2896299999999998</v>
      </c>
      <c r="GA238">
        <v>9999</v>
      </c>
      <c r="GB238">
        <v>9999</v>
      </c>
      <c r="GC238">
        <v>9999</v>
      </c>
      <c r="GD238">
        <v>999.9</v>
      </c>
      <c r="GE238">
        <v>1.85944</v>
      </c>
      <c r="GF238">
        <v>1.8544</v>
      </c>
      <c r="GG238">
        <v>1.85761</v>
      </c>
      <c r="GH238">
        <v>1.85605</v>
      </c>
      <c r="GI238">
        <v>1.85486</v>
      </c>
      <c r="GJ238">
        <v>1.8545499999999999</v>
      </c>
      <c r="GK238">
        <v>1.8531599999999999</v>
      </c>
      <c r="GL238">
        <v>1.8563400000000001</v>
      </c>
      <c r="GM238">
        <v>0</v>
      </c>
      <c r="GN238">
        <v>0</v>
      </c>
      <c r="GO238">
        <v>0</v>
      </c>
      <c r="GP238">
        <v>0</v>
      </c>
      <c r="GQ238" t="s">
        <v>386</v>
      </c>
      <c r="GR238" t="s">
        <v>387</v>
      </c>
      <c r="GS238" t="s">
        <v>388</v>
      </c>
      <c r="GT238" t="s">
        <v>388</v>
      </c>
      <c r="GU238" t="s">
        <v>388</v>
      </c>
      <c r="GV238" t="s">
        <v>388</v>
      </c>
      <c r="GW238">
        <v>0</v>
      </c>
      <c r="GX238">
        <v>100</v>
      </c>
      <c r="GY238">
        <v>100</v>
      </c>
      <c r="GZ238">
        <v>2.37</v>
      </c>
      <c r="HA238">
        <v>1.5900000000000001E-2</v>
      </c>
      <c r="HB238">
        <v>0.4723743322554726</v>
      </c>
      <c r="HC238">
        <v>2.7716384584972409E-3</v>
      </c>
      <c r="HD238">
        <v>-1.1467119688665799E-6</v>
      </c>
      <c r="HE238">
        <v>2.0626329066488061E-10</v>
      </c>
      <c r="HF238">
        <v>-6.6792426355626849E-2</v>
      </c>
      <c r="HG238">
        <v>1.066993184659233E-2</v>
      </c>
      <c r="HH238">
        <v>-3.4528890892081033E-4</v>
      </c>
      <c r="HI238">
        <v>2.382551249023132E-6</v>
      </c>
      <c r="HJ238">
        <v>1</v>
      </c>
      <c r="HK238">
        <v>2115</v>
      </c>
      <c r="HL238">
        <v>2</v>
      </c>
      <c r="HM238">
        <v>30</v>
      </c>
      <c r="HN238">
        <v>9.1999999999999993</v>
      </c>
      <c r="HO238">
        <v>9.1999999999999993</v>
      </c>
      <c r="HP238">
        <v>2.4023400000000001</v>
      </c>
      <c r="HQ238">
        <v>2.2680699999999998</v>
      </c>
      <c r="HR238">
        <v>1.4978</v>
      </c>
      <c r="HS238">
        <v>2.3010299999999999</v>
      </c>
      <c r="HT238">
        <v>1.5478499999999999</v>
      </c>
      <c r="HU238">
        <v>2.4194300000000002</v>
      </c>
      <c r="HV238">
        <v>35.6845</v>
      </c>
      <c r="HW238">
        <v>15.3316</v>
      </c>
      <c r="HX238">
        <v>18</v>
      </c>
      <c r="HY238">
        <v>362.65800000000002</v>
      </c>
      <c r="HZ238">
        <v>519.26199999999994</v>
      </c>
      <c r="IA238">
        <v>29.1111</v>
      </c>
      <c r="IB238">
        <v>29.3369</v>
      </c>
      <c r="IC238">
        <v>30.000299999999999</v>
      </c>
      <c r="ID238">
        <v>29.1295</v>
      </c>
      <c r="IE238">
        <v>29.203600000000002</v>
      </c>
      <c r="IF238">
        <v>48.104999999999997</v>
      </c>
      <c r="IG238">
        <v>24.060500000000001</v>
      </c>
      <c r="IH238">
        <v>67.8202</v>
      </c>
      <c r="II238">
        <v>29.106400000000001</v>
      </c>
      <c r="IJ238">
        <v>1156.32</v>
      </c>
      <c r="IK238">
        <v>25.705300000000001</v>
      </c>
      <c r="IL238">
        <v>100.873</v>
      </c>
      <c r="IM238">
        <v>100.622</v>
      </c>
      <c r="IN238" t="s">
        <v>3530</v>
      </c>
    </row>
    <row r="239" spans="1:248" x14ac:dyDescent="0.2">
      <c r="A239">
        <v>223</v>
      </c>
      <c r="B239">
        <v>1660311537.0999999</v>
      </c>
      <c r="C239">
        <v>570.5</v>
      </c>
      <c r="D239" t="s">
        <v>827</v>
      </c>
      <c r="E239" t="s">
        <v>828</v>
      </c>
      <c r="F239">
        <v>1</v>
      </c>
      <c r="G239" t="s">
        <v>376</v>
      </c>
      <c r="H239" t="s">
        <v>377</v>
      </c>
      <c r="I239" t="s">
        <v>378</v>
      </c>
      <c r="J239" t="s">
        <v>379</v>
      </c>
      <c r="K239" t="s">
        <v>380</v>
      </c>
      <c r="L239" t="s">
        <v>381</v>
      </c>
      <c r="M239" t="s">
        <v>382</v>
      </c>
      <c r="N239">
        <v>1660311529.599999</v>
      </c>
      <c r="O239">
        <f t="shared" si="102"/>
        <v>1.3286405586667273E-3</v>
      </c>
      <c r="P239">
        <f t="shared" si="103"/>
        <v>1.3286405586667274</v>
      </c>
      <c r="Q239">
        <f t="shared" si="104"/>
        <v>12.752834150217065</v>
      </c>
      <c r="R239">
        <f t="shared" si="105"/>
        <v>1033.673666666667</v>
      </c>
      <c r="S239">
        <f t="shared" si="106"/>
        <v>683.45915367555676</v>
      </c>
      <c r="T239">
        <f t="shared" si="107"/>
        <v>68.162921507476582</v>
      </c>
      <c r="U239">
        <f t="shared" si="108"/>
        <v>103.09060406379835</v>
      </c>
      <c r="V239">
        <f t="shared" si="109"/>
        <v>6.4136495491866188E-2</v>
      </c>
      <c r="W239">
        <f t="shared" si="110"/>
        <v>2.9229942568586713</v>
      </c>
      <c r="X239">
        <f t="shared" si="111"/>
        <v>6.3364822423664063E-2</v>
      </c>
      <c r="Y239">
        <f t="shared" si="112"/>
        <v>3.9671572107098735E-2</v>
      </c>
      <c r="Z239">
        <f t="shared" si="113"/>
        <v>321.5217620838107</v>
      </c>
      <c r="AA239">
        <f t="shared" si="114"/>
        <v>32.568708775285764</v>
      </c>
      <c r="AB239">
        <f t="shared" si="115"/>
        <v>31.81910666666667</v>
      </c>
      <c r="AC239">
        <f t="shared" si="116"/>
        <v>4.7264100898097725</v>
      </c>
      <c r="AD239">
        <f t="shared" si="117"/>
        <v>60.075451449173215</v>
      </c>
      <c r="AE239">
        <f t="shared" si="118"/>
        <v>2.7132106348748524</v>
      </c>
      <c r="AF239">
        <f t="shared" si="119"/>
        <v>4.5163383202710712</v>
      </c>
      <c r="AG239">
        <f t="shared" si="120"/>
        <v>2.0131994549349201</v>
      </c>
      <c r="AH239">
        <f t="shared" si="121"/>
        <v>-58.593048637202678</v>
      </c>
      <c r="AI239">
        <f t="shared" si="122"/>
        <v>-126.04130902288338</v>
      </c>
      <c r="AJ239">
        <f t="shared" si="123"/>
        <v>-9.723284167264179</v>
      </c>
      <c r="AK239">
        <f t="shared" si="124"/>
        <v>127.16412025646045</v>
      </c>
      <c r="AL239">
        <f t="shared" si="125"/>
        <v>44.471979835863756</v>
      </c>
      <c r="AM239">
        <f t="shared" si="126"/>
        <v>1.3285559162854943</v>
      </c>
      <c r="AN239">
        <f t="shared" si="127"/>
        <v>12.752834150217065</v>
      </c>
      <c r="AO239">
        <v>1140.8386057391499</v>
      </c>
      <c r="AP239">
        <v>1098.629393939394</v>
      </c>
      <c r="AQ239">
        <v>5.1530206303584363</v>
      </c>
      <c r="AR239">
        <v>65.304688863541145</v>
      </c>
      <c r="AS239">
        <f t="shared" si="128"/>
        <v>1.3286405586667274</v>
      </c>
      <c r="AT239">
        <v>25.655783565017451</v>
      </c>
      <c r="AU239">
        <v>27.20628060606062</v>
      </c>
      <c r="AV239">
        <v>9.7115227806192194E-7</v>
      </c>
      <c r="AW239">
        <v>82.040529931118442</v>
      </c>
      <c r="AX239">
        <v>119</v>
      </c>
      <c r="AY239">
        <v>24</v>
      </c>
      <c r="AZ239">
        <f t="shared" si="129"/>
        <v>1</v>
      </c>
      <c r="BA239">
        <f t="shared" si="130"/>
        <v>0</v>
      </c>
      <c r="BB239">
        <f t="shared" si="131"/>
        <v>51983.488610875022</v>
      </c>
      <c r="BC239">
        <f t="shared" si="132"/>
        <v>2000.034666666666</v>
      </c>
      <c r="BD239">
        <f t="shared" si="133"/>
        <v>1681.2292387999014</v>
      </c>
      <c r="BE239">
        <f t="shared" si="134"/>
        <v>0.84060004899910168</v>
      </c>
      <c r="BF239">
        <f t="shared" si="135"/>
        <v>0.16075809456826623</v>
      </c>
      <c r="BG239">
        <v>6</v>
      </c>
      <c r="BH239">
        <v>0.5</v>
      </c>
      <c r="BI239" t="s">
        <v>383</v>
      </c>
      <c r="BJ239">
        <v>2</v>
      </c>
      <c r="BK239" t="b">
        <v>1</v>
      </c>
      <c r="BL239">
        <v>1660311529.599999</v>
      </c>
      <c r="BM239">
        <v>1033.673666666667</v>
      </c>
      <c r="BN239">
        <v>1088.6706666666671</v>
      </c>
      <c r="BO239">
        <v>27.204946666666672</v>
      </c>
      <c r="BP239">
        <v>25.654540000000001</v>
      </c>
      <c r="BQ239">
        <v>1031.337</v>
      </c>
      <c r="BR239">
        <v>27.188993333333329</v>
      </c>
      <c r="BS239">
        <v>500.15753333333339</v>
      </c>
      <c r="BT239">
        <v>99.632246666666688</v>
      </c>
      <c r="BU239">
        <v>0.10000674</v>
      </c>
      <c r="BV239">
        <v>31.019273333333331</v>
      </c>
      <c r="BW239">
        <v>31.81910666666667</v>
      </c>
      <c r="BX239">
        <v>999.89999999999986</v>
      </c>
      <c r="BY239">
        <v>0</v>
      </c>
      <c r="BZ239">
        <v>0</v>
      </c>
      <c r="CA239">
        <v>9999.4513333333343</v>
      </c>
      <c r="CB239">
        <v>0</v>
      </c>
      <c r="CC239">
        <v>11.21230666666667</v>
      </c>
      <c r="CD239">
        <v>-54.997366666666657</v>
      </c>
      <c r="CE239">
        <v>1062.5826666666669</v>
      </c>
      <c r="CF239">
        <v>1117.3373333333329</v>
      </c>
      <c r="CG239">
        <v>1.550397333333333</v>
      </c>
      <c r="CH239">
        <v>1088.6706666666671</v>
      </c>
      <c r="CI239">
        <v>25.654540000000001</v>
      </c>
      <c r="CJ239">
        <v>2.7104900000000001</v>
      </c>
      <c r="CK239">
        <v>2.5560213333333328</v>
      </c>
      <c r="CL239">
        <v>22.348859999999998</v>
      </c>
      <c r="CM239">
        <v>21.387686666666671</v>
      </c>
      <c r="CN239">
        <v>2000.034666666666</v>
      </c>
      <c r="CO239">
        <v>0.97999779999999981</v>
      </c>
      <c r="CP239">
        <v>2.00024E-2</v>
      </c>
      <c r="CQ239">
        <v>0</v>
      </c>
      <c r="CR239">
        <v>2.8240666666666669</v>
      </c>
      <c r="CS239">
        <v>0</v>
      </c>
      <c r="CT239">
        <v>23009.67333333334</v>
      </c>
      <c r="CU239">
        <v>17412.613333333331</v>
      </c>
      <c r="CV239">
        <v>39.65806666666667</v>
      </c>
      <c r="CW239">
        <v>40.474799999999988</v>
      </c>
      <c r="CX239">
        <v>39.504133333333343</v>
      </c>
      <c r="CY239">
        <v>39.125</v>
      </c>
      <c r="CZ239">
        <v>39.811999999999998</v>
      </c>
      <c r="DA239">
        <v>1960.032666666667</v>
      </c>
      <c r="DB239">
        <v>40.003999999999998</v>
      </c>
      <c r="DC239">
        <v>0</v>
      </c>
      <c r="DD239">
        <v>1660311535.2</v>
      </c>
      <c r="DE239">
        <v>0</v>
      </c>
      <c r="DF239">
        <v>1660310986.5999999</v>
      </c>
      <c r="DG239" t="s">
        <v>384</v>
      </c>
      <c r="DH239">
        <v>1660310983.5999999</v>
      </c>
      <c r="DI239">
        <v>1660310986.5999999</v>
      </c>
      <c r="DJ239">
        <v>1</v>
      </c>
      <c r="DK239">
        <v>0.122</v>
      </c>
      <c r="DL239">
        <v>-3.4000000000000002E-2</v>
      </c>
      <c r="DM239">
        <v>1.4079999999999999</v>
      </c>
      <c r="DN239">
        <v>0.02</v>
      </c>
      <c r="DO239">
        <v>400</v>
      </c>
      <c r="DP239">
        <v>26</v>
      </c>
      <c r="DQ239">
        <v>0.18</v>
      </c>
      <c r="DR239">
        <v>7.0000000000000007E-2</v>
      </c>
      <c r="DS239">
        <v>12.606702360138669</v>
      </c>
      <c r="DT239">
        <v>0.92050073312392888</v>
      </c>
      <c r="DU239">
        <v>0.1558914611112916</v>
      </c>
      <c r="DV239">
        <v>0</v>
      </c>
      <c r="DW239">
        <v>44.458010840922817</v>
      </c>
      <c r="DX239">
        <v>-8.8357925140017085E-2</v>
      </c>
      <c r="DY239">
        <v>7.636533216056958E-2</v>
      </c>
      <c r="DZ239">
        <v>1</v>
      </c>
      <c r="EA239">
        <v>-54.973041935483877</v>
      </c>
      <c r="EB239">
        <v>-0.52815967741919279</v>
      </c>
      <c r="EC239">
        <v>0.1042499842165793</v>
      </c>
      <c r="ED239">
        <v>1</v>
      </c>
      <c r="EE239">
        <v>678.3992826743156</v>
      </c>
      <c r="EF239">
        <v>266.4298315543773</v>
      </c>
      <c r="EG239">
        <v>19.544937511391819</v>
      </c>
      <c r="EH239">
        <v>0</v>
      </c>
      <c r="EI239">
        <v>1.5495358536585371</v>
      </c>
      <c r="EJ239">
        <v>4.4366550522654579E-3</v>
      </c>
      <c r="EK239">
        <v>1.519853933305498E-3</v>
      </c>
      <c r="EL239">
        <v>1</v>
      </c>
      <c r="EM239">
        <v>2.0137754500473539</v>
      </c>
      <c r="EN239">
        <v>-1.090707325419633E-2</v>
      </c>
      <c r="EO239">
        <v>9.5110854890187739E-4</v>
      </c>
      <c r="EP239">
        <v>1</v>
      </c>
      <c r="EQ239">
        <v>4</v>
      </c>
      <c r="ER239">
        <v>6</v>
      </c>
      <c r="ES239" t="s">
        <v>402</v>
      </c>
      <c r="ET239">
        <v>2.9449800000000002</v>
      </c>
      <c r="EU239">
        <v>2.8013699999999999</v>
      </c>
      <c r="EV239">
        <v>0.17529700000000001</v>
      </c>
      <c r="EW239">
        <v>0.18098600000000001</v>
      </c>
      <c r="EX239">
        <v>0.118661</v>
      </c>
      <c r="EY239">
        <v>0.113929</v>
      </c>
      <c r="EZ239">
        <v>16982.5</v>
      </c>
      <c r="FA239">
        <v>17687.8</v>
      </c>
      <c r="FB239">
        <v>23932.6</v>
      </c>
      <c r="FC239">
        <v>25117.4</v>
      </c>
      <c r="FD239">
        <v>33753.699999999997</v>
      </c>
      <c r="FE239">
        <v>35532.400000000001</v>
      </c>
      <c r="FF239">
        <v>43616.1</v>
      </c>
      <c r="FG239">
        <v>46426.9</v>
      </c>
      <c r="FH239">
        <v>1.7353799999999999</v>
      </c>
      <c r="FI239">
        <v>1.9229700000000001</v>
      </c>
      <c r="FJ239">
        <v>0.15985199999999999</v>
      </c>
      <c r="FK239">
        <v>0</v>
      </c>
      <c r="FL239">
        <v>29.1995</v>
      </c>
      <c r="FM239">
        <v>999.9</v>
      </c>
      <c r="FN239">
        <v>67.599999999999994</v>
      </c>
      <c r="FO239">
        <v>32.1</v>
      </c>
      <c r="FP239">
        <v>32.5852</v>
      </c>
      <c r="FQ239">
        <v>63.917299999999997</v>
      </c>
      <c r="FR239">
        <v>22.760400000000001</v>
      </c>
      <c r="FS239">
        <v>1</v>
      </c>
      <c r="FT239">
        <v>0.169489</v>
      </c>
      <c r="FU239">
        <v>6.0275099999999998E-2</v>
      </c>
      <c r="FV239">
        <v>20.323899999999998</v>
      </c>
      <c r="FW239">
        <v>5.2108499999999998</v>
      </c>
      <c r="FX239">
        <v>11.9048</v>
      </c>
      <c r="FY239">
        <v>5.0031999999999996</v>
      </c>
      <c r="FZ239">
        <v>3.2896800000000002</v>
      </c>
      <c r="GA239">
        <v>9999</v>
      </c>
      <c r="GB239">
        <v>9999</v>
      </c>
      <c r="GC239">
        <v>9999</v>
      </c>
      <c r="GD239">
        <v>999.9</v>
      </c>
      <c r="GE239">
        <v>1.85944</v>
      </c>
      <c r="GF239">
        <v>1.8544</v>
      </c>
      <c r="GG239">
        <v>1.85761</v>
      </c>
      <c r="GH239">
        <v>1.85605</v>
      </c>
      <c r="GI239">
        <v>1.85486</v>
      </c>
      <c r="GJ239">
        <v>1.8545499999999999</v>
      </c>
      <c r="GK239">
        <v>1.85314</v>
      </c>
      <c r="GL239">
        <v>1.8563400000000001</v>
      </c>
      <c r="GM239">
        <v>0</v>
      </c>
      <c r="GN239">
        <v>0</v>
      </c>
      <c r="GO239">
        <v>0</v>
      </c>
      <c r="GP239">
        <v>0</v>
      </c>
      <c r="GQ239" t="s">
        <v>386</v>
      </c>
      <c r="GR239" t="s">
        <v>387</v>
      </c>
      <c r="GS239" t="s">
        <v>388</v>
      </c>
      <c r="GT239" t="s">
        <v>388</v>
      </c>
      <c r="GU239" t="s">
        <v>388</v>
      </c>
      <c r="GV239" t="s">
        <v>388</v>
      </c>
      <c r="GW239">
        <v>0</v>
      </c>
      <c r="GX239">
        <v>100</v>
      </c>
      <c r="GY239">
        <v>100</v>
      </c>
      <c r="GZ239">
        <v>2.38</v>
      </c>
      <c r="HA239">
        <v>1.6E-2</v>
      </c>
      <c r="HB239">
        <v>0.4723743322554726</v>
      </c>
      <c r="HC239">
        <v>2.7716384584972409E-3</v>
      </c>
      <c r="HD239">
        <v>-1.1467119688665799E-6</v>
      </c>
      <c r="HE239">
        <v>2.0626329066488061E-10</v>
      </c>
      <c r="HF239">
        <v>-6.6792426355626849E-2</v>
      </c>
      <c r="HG239">
        <v>1.066993184659233E-2</v>
      </c>
      <c r="HH239">
        <v>-3.4528890892081033E-4</v>
      </c>
      <c r="HI239">
        <v>2.382551249023132E-6</v>
      </c>
      <c r="HJ239">
        <v>1</v>
      </c>
      <c r="HK239">
        <v>2115</v>
      </c>
      <c r="HL239">
        <v>2</v>
      </c>
      <c r="HM239">
        <v>30</v>
      </c>
      <c r="HN239">
        <v>9.1999999999999993</v>
      </c>
      <c r="HO239">
        <v>9.1999999999999993</v>
      </c>
      <c r="HP239">
        <v>2.4145500000000002</v>
      </c>
      <c r="HQ239">
        <v>2.2717299999999998</v>
      </c>
      <c r="HR239">
        <v>1.4978</v>
      </c>
      <c r="HS239">
        <v>2.2997999999999998</v>
      </c>
      <c r="HT239">
        <v>1.5478499999999999</v>
      </c>
      <c r="HU239">
        <v>2.4841299999999999</v>
      </c>
      <c r="HV239">
        <v>35.6845</v>
      </c>
      <c r="HW239">
        <v>15.322800000000001</v>
      </c>
      <c r="HX239">
        <v>18</v>
      </c>
      <c r="HY239">
        <v>362.81099999999998</v>
      </c>
      <c r="HZ239">
        <v>519.16499999999996</v>
      </c>
      <c r="IA239">
        <v>29.107199999999999</v>
      </c>
      <c r="IB239">
        <v>29.337499999999999</v>
      </c>
      <c r="IC239">
        <v>30.000399999999999</v>
      </c>
      <c r="ID239">
        <v>29.129799999999999</v>
      </c>
      <c r="IE239">
        <v>29.2043</v>
      </c>
      <c r="IF239">
        <v>48.337899999999998</v>
      </c>
      <c r="IG239">
        <v>24.060500000000001</v>
      </c>
      <c r="IH239">
        <v>67.8202</v>
      </c>
      <c r="II239">
        <v>29.088200000000001</v>
      </c>
      <c r="IJ239">
        <v>1156.32</v>
      </c>
      <c r="IK239">
        <v>25.703199999999999</v>
      </c>
      <c r="IL239">
        <v>100.874</v>
      </c>
      <c r="IM239">
        <v>100.622</v>
      </c>
      <c r="IN239" t="s">
        <v>3530</v>
      </c>
    </row>
    <row r="240" spans="1:248" x14ac:dyDescent="0.2">
      <c r="A240">
        <v>224</v>
      </c>
      <c r="B240">
        <v>1660311538.0999999</v>
      </c>
      <c r="C240">
        <v>571.5</v>
      </c>
      <c r="D240" t="s">
        <v>829</v>
      </c>
      <c r="E240" t="s">
        <v>830</v>
      </c>
      <c r="F240">
        <v>1</v>
      </c>
      <c r="G240" t="s">
        <v>376</v>
      </c>
      <c r="H240" t="s">
        <v>377</v>
      </c>
      <c r="I240" t="s">
        <v>378</v>
      </c>
      <c r="J240" t="s">
        <v>379</v>
      </c>
      <c r="K240" t="s">
        <v>380</v>
      </c>
      <c r="L240" t="s">
        <v>381</v>
      </c>
      <c r="M240" t="s">
        <v>382</v>
      </c>
      <c r="N240">
        <v>1660311530.0999999</v>
      </c>
      <c r="O240">
        <f t="shared" si="102"/>
        <v>1.3309996684220916E-3</v>
      </c>
      <c r="P240">
        <f t="shared" si="103"/>
        <v>1.3309996684220915</v>
      </c>
      <c r="Q240">
        <f t="shared" si="104"/>
        <v>12.732797407815164</v>
      </c>
      <c r="R240">
        <f t="shared" si="105"/>
        <v>1036.1809375</v>
      </c>
      <c r="S240">
        <f t="shared" si="106"/>
        <v>687.00154130772603</v>
      </c>
      <c r="T240">
        <f t="shared" si="107"/>
        <v>68.516186500767191</v>
      </c>
      <c r="U240">
        <f t="shared" si="108"/>
        <v>103.34062166316042</v>
      </c>
      <c r="V240">
        <f t="shared" si="109"/>
        <v>6.426322424607539E-2</v>
      </c>
      <c r="W240">
        <f t="shared" si="110"/>
        <v>2.9228075690769457</v>
      </c>
      <c r="X240">
        <f t="shared" si="111"/>
        <v>6.3488469658864954E-2</v>
      </c>
      <c r="Y240">
        <f t="shared" si="112"/>
        <v>3.9749123840440923E-2</v>
      </c>
      <c r="Z240">
        <f t="shared" si="113"/>
        <v>321.5196064535715</v>
      </c>
      <c r="AA240">
        <f t="shared" si="114"/>
        <v>32.568176517123902</v>
      </c>
      <c r="AB240">
        <f t="shared" si="115"/>
        <v>31.817812499999999</v>
      </c>
      <c r="AC240">
        <f t="shared" si="116"/>
        <v>4.7260634293141557</v>
      </c>
      <c r="AD240">
        <f t="shared" si="117"/>
        <v>60.075527523044634</v>
      </c>
      <c r="AE240">
        <f t="shared" si="118"/>
        <v>2.7132143284264902</v>
      </c>
      <c r="AF240">
        <f t="shared" si="119"/>
        <v>4.5163387493946123</v>
      </c>
      <c r="AG240">
        <f t="shared" si="120"/>
        <v>2.0128491008876654</v>
      </c>
      <c r="AH240">
        <f t="shared" si="121"/>
        <v>-58.69708537741424</v>
      </c>
      <c r="AI240">
        <f t="shared" si="122"/>
        <v>-125.82906876882707</v>
      </c>
      <c r="AJ240">
        <f t="shared" si="123"/>
        <v>-9.7074693124774356</v>
      </c>
      <c r="AK240">
        <f t="shared" si="124"/>
        <v>127.28598299485277</v>
      </c>
      <c r="AL240">
        <f t="shared" si="125"/>
        <v>44.486226701486991</v>
      </c>
      <c r="AM240">
        <f t="shared" si="126"/>
        <v>1.3291000278304608</v>
      </c>
      <c r="AN240">
        <f t="shared" si="127"/>
        <v>12.732797407815164</v>
      </c>
      <c r="AO240">
        <v>1146.0884074814071</v>
      </c>
      <c r="AP240">
        <v>1103.825575757576</v>
      </c>
      <c r="AQ240">
        <v>5.1682000506357024</v>
      </c>
      <c r="AR240">
        <v>65.304688863541145</v>
      </c>
      <c r="AS240">
        <f t="shared" si="128"/>
        <v>1.3309996684220915</v>
      </c>
      <c r="AT240">
        <v>25.652592426641501</v>
      </c>
      <c r="AU240">
        <v>27.205859393939381</v>
      </c>
      <c r="AV240">
        <v>-2.2945046720618379E-7</v>
      </c>
      <c r="AW240">
        <v>82.040529931118442</v>
      </c>
      <c r="AX240">
        <v>119</v>
      </c>
      <c r="AY240">
        <v>24</v>
      </c>
      <c r="AZ240">
        <f t="shared" si="129"/>
        <v>1</v>
      </c>
      <c r="BA240">
        <f t="shared" si="130"/>
        <v>0</v>
      </c>
      <c r="BB240">
        <f t="shared" si="131"/>
        <v>51978.174684124169</v>
      </c>
      <c r="BC240">
        <f t="shared" si="132"/>
        <v>2000.02125</v>
      </c>
      <c r="BD240">
        <f t="shared" si="133"/>
        <v>1681.2179613749072</v>
      </c>
      <c r="BE240">
        <f t="shared" si="134"/>
        <v>0.84060004931192966</v>
      </c>
      <c r="BF240">
        <f t="shared" si="135"/>
        <v>0.16075809517202455</v>
      </c>
      <c r="BG240">
        <v>6</v>
      </c>
      <c r="BH240">
        <v>0.5</v>
      </c>
      <c r="BI240" t="s">
        <v>383</v>
      </c>
      <c r="BJ240">
        <v>2</v>
      </c>
      <c r="BK240" t="b">
        <v>1</v>
      </c>
      <c r="BL240">
        <v>1660311530.0999999</v>
      </c>
      <c r="BM240">
        <v>1036.1809375</v>
      </c>
      <c r="BN240">
        <v>1091.2</v>
      </c>
      <c r="BO240">
        <v>27.20499375</v>
      </c>
      <c r="BP240">
        <v>25.65394375</v>
      </c>
      <c r="BQ240">
        <v>1033.8415625</v>
      </c>
      <c r="BR240">
        <v>27.18904375</v>
      </c>
      <c r="BS240">
        <v>500.15481249999999</v>
      </c>
      <c r="BT240">
        <v>99.632187500000001</v>
      </c>
      <c r="BU240">
        <v>0.10002906875000001</v>
      </c>
      <c r="BV240">
        <v>31.019275</v>
      </c>
      <c r="BW240">
        <v>31.817812499999999</v>
      </c>
      <c r="BX240">
        <v>999.9</v>
      </c>
      <c r="BY240">
        <v>0</v>
      </c>
      <c r="BZ240">
        <v>0</v>
      </c>
      <c r="CA240">
        <v>9998.3918749999993</v>
      </c>
      <c r="CB240">
        <v>0</v>
      </c>
      <c r="CC240">
        <v>11.21255</v>
      </c>
      <c r="CD240">
        <v>-55.019693750000002</v>
      </c>
      <c r="CE240">
        <v>1065.1600000000001</v>
      </c>
      <c r="CF240">
        <v>1119.9324999999999</v>
      </c>
      <c r="CG240">
        <v>1.5510412499999999</v>
      </c>
      <c r="CH240">
        <v>1091.2</v>
      </c>
      <c r="CI240">
        <v>25.65394375</v>
      </c>
      <c r="CJ240">
        <v>2.7104931250000002</v>
      </c>
      <c r="CK240">
        <v>2.555960625</v>
      </c>
      <c r="CL240">
        <v>22.348881250000002</v>
      </c>
      <c r="CM240">
        <v>21.3873</v>
      </c>
      <c r="CN240">
        <v>2000.02125</v>
      </c>
      <c r="CO240">
        <v>0.97999768750000005</v>
      </c>
      <c r="CP240">
        <v>2.00025125E-2</v>
      </c>
      <c r="CQ240">
        <v>0</v>
      </c>
      <c r="CR240">
        <v>2.8120625000000001</v>
      </c>
      <c r="CS240">
        <v>0</v>
      </c>
      <c r="CT240">
        <v>23008.3</v>
      </c>
      <c r="CU240">
        <v>17412.5</v>
      </c>
      <c r="CV240">
        <v>39.659875</v>
      </c>
      <c r="CW240">
        <v>40.476374999999997</v>
      </c>
      <c r="CX240">
        <v>39.503875000000001</v>
      </c>
      <c r="CY240">
        <v>39.125</v>
      </c>
      <c r="CZ240">
        <v>39.811999999999998</v>
      </c>
      <c r="DA240">
        <v>1960.0193750000001</v>
      </c>
      <c r="DB240">
        <v>40.003749999999997</v>
      </c>
      <c r="DC240">
        <v>0</v>
      </c>
      <c r="DD240">
        <v>1660311536.4000001</v>
      </c>
      <c r="DE240">
        <v>0</v>
      </c>
      <c r="DF240">
        <v>1660310986.5999999</v>
      </c>
      <c r="DG240" t="s">
        <v>384</v>
      </c>
      <c r="DH240">
        <v>1660310983.5999999</v>
      </c>
      <c r="DI240">
        <v>1660310986.5999999</v>
      </c>
      <c r="DJ240">
        <v>1</v>
      </c>
      <c r="DK240">
        <v>0.122</v>
      </c>
      <c r="DL240">
        <v>-3.4000000000000002E-2</v>
      </c>
      <c r="DM240">
        <v>1.4079999999999999</v>
      </c>
      <c r="DN240">
        <v>0.02</v>
      </c>
      <c r="DO240">
        <v>400</v>
      </c>
      <c r="DP240">
        <v>26</v>
      </c>
      <c r="DQ240">
        <v>0.18</v>
      </c>
      <c r="DR240">
        <v>7.0000000000000007E-2</v>
      </c>
      <c r="DS240">
        <v>12.61867850658424</v>
      </c>
      <c r="DT240">
        <v>1.337083385487279</v>
      </c>
      <c r="DU240">
        <v>0.16313996000904701</v>
      </c>
      <c r="DV240">
        <v>0</v>
      </c>
      <c r="DW240">
        <v>44.47483358494361</v>
      </c>
      <c r="DX240">
        <v>0.46227417503609208</v>
      </c>
      <c r="DY240">
        <v>9.876766657408477E-2</v>
      </c>
      <c r="DZ240">
        <v>1</v>
      </c>
      <c r="EA240">
        <v>-55.003549999999997</v>
      </c>
      <c r="EB240">
        <v>-1.5464302558398459</v>
      </c>
      <c r="EC240">
        <v>0.15285379670347221</v>
      </c>
      <c r="ED240">
        <v>0</v>
      </c>
      <c r="EE240">
        <v>684.2214518121117</v>
      </c>
      <c r="EF240">
        <v>262.08780814308659</v>
      </c>
      <c r="EG240">
        <v>19.82420622614109</v>
      </c>
      <c r="EH240">
        <v>0</v>
      </c>
      <c r="EI240">
        <v>1.5502180000000001</v>
      </c>
      <c r="EJ240">
        <v>1.7010956848025761E-2</v>
      </c>
      <c r="EK240">
        <v>2.9251711061064351E-3</v>
      </c>
      <c r="EL240">
        <v>1</v>
      </c>
      <c r="EM240">
        <v>2.0133868459995679</v>
      </c>
      <c r="EN240">
        <v>-1.5165399225966219E-2</v>
      </c>
      <c r="EO240">
        <v>1.3490567162593059E-3</v>
      </c>
      <c r="EP240">
        <v>1</v>
      </c>
      <c r="EQ240">
        <v>3</v>
      </c>
      <c r="ER240">
        <v>6</v>
      </c>
      <c r="ES240" t="s">
        <v>407</v>
      </c>
      <c r="ET240">
        <v>2.9451100000000001</v>
      </c>
      <c r="EU240">
        <v>2.8013699999999999</v>
      </c>
      <c r="EV240">
        <v>0.175816</v>
      </c>
      <c r="EW240">
        <v>0.18149199999999999</v>
      </c>
      <c r="EX240">
        <v>0.118658</v>
      </c>
      <c r="EY240">
        <v>0.113926</v>
      </c>
      <c r="EZ240">
        <v>16971.8</v>
      </c>
      <c r="FA240">
        <v>17677</v>
      </c>
      <c r="FB240">
        <v>23932.7</v>
      </c>
      <c r="FC240">
        <v>25117.5</v>
      </c>
      <c r="FD240">
        <v>33753.800000000003</v>
      </c>
      <c r="FE240">
        <v>35532.6</v>
      </c>
      <c r="FF240">
        <v>43616.1</v>
      </c>
      <c r="FG240">
        <v>46427</v>
      </c>
      <c r="FH240">
        <v>1.7356499999999999</v>
      </c>
      <c r="FI240">
        <v>1.9228799999999999</v>
      </c>
      <c r="FJ240">
        <v>0.159778</v>
      </c>
      <c r="FK240">
        <v>0</v>
      </c>
      <c r="FL240">
        <v>29.2</v>
      </c>
      <c r="FM240">
        <v>999.9</v>
      </c>
      <c r="FN240">
        <v>67.599999999999994</v>
      </c>
      <c r="FO240">
        <v>32.1</v>
      </c>
      <c r="FP240">
        <v>32.581800000000001</v>
      </c>
      <c r="FQ240">
        <v>63.877299999999998</v>
      </c>
      <c r="FR240">
        <v>23.421500000000002</v>
      </c>
      <c r="FS240">
        <v>1</v>
      </c>
      <c r="FT240">
        <v>0.16956599999999999</v>
      </c>
      <c r="FU240">
        <v>6.6492399999999993E-2</v>
      </c>
      <c r="FV240">
        <v>20.323899999999998</v>
      </c>
      <c r="FW240">
        <v>5.2111499999999999</v>
      </c>
      <c r="FX240">
        <v>11.905900000000001</v>
      </c>
      <c r="FY240">
        <v>5.0031999999999996</v>
      </c>
      <c r="FZ240">
        <v>3.2896800000000002</v>
      </c>
      <c r="GA240">
        <v>9999</v>
      </c>
      <c r="GB240">
        <v>9999</v>
      </c>
      <c r="GC240">
        <v>9999</v>
      </c>
      <c r="GD240">
        <v>999.9</v>
      </c>
      <c r="GE240">
        <v>1.85944</v>
      </c>
      <c r="GF240">
        <v>1.8544</v>
      </c>
      <c r="GG240">
        <v>1.85762</v>
      </c>
      <c r="GH240">
        <v>1.85606</v>
      </c>
      <c r="GI240">
        <v>1.85486</v>
      </c>
      <c r="GJ240">
        <v>1.8545400000000001</v>
      </c>
      <c r="GK240">
        <v>1.8531299999999999</v>
      </c>
      <c r="GL240">
        <v>1.8563400000000001</v>
      </c>
      <c r="GM240">
        <v>0</v>
      </c>
      <c r="GN240">
        <v>0</v>
      </c>
      <c r="GO240">
        <v>0</v>
      </c>
      <c r="GP240">
        <v>0</v>
      </c>
      <c r="GQ240" t="s">
        <v>386</v>
      </c>
      <c r="GR240" t="s">
        <v>387</v>
      </c>
      <c r="GS240" t="s">
        <v>388</v>
      </c>
      <c r="GT240" t="s">
        <v>388</v>
      </c>
      <c r="GU240" t="s">
        <v>388</v>
      </c>
      <c r="GV240" t="s">
        <v>388</v>
      </c>
      <c r="GW240">
        <v>0</v>
      </c>
      <c r="GX240">
        <v>100</v>
      </c>
      <c r="GY240">
        <v>100</v>
      </c>
      <c r="GZ240">
        <v>2.38</v>
      </c>
      <c r="HA240">
        <v>1.6E-2</v>
      </c>
      <c r="HB240">
        <v>0.4723743322554726</v>
      </c>
      <c r="HC240">
        <v>2.7716384584972409E-3</v>
      </c>
      <c r="HD240">
        <v>-1.1467119688665799E-6</v>
      </c>
      <c r="HE240">
        <v>2.0626329066488061E-10</v>
      </c>
      <c r="HF240">
        <v>-6.6792426355626849E-2</v>
      </c>
      <c r="HG240">
        <v>1.066993184659233E-2</v>
      </c>
      <c r="HH240">
        <v>-3.4528890892081033E-4</v>
      </c>
      <c r="HI240">
        <v>2.382551249023132E-6</v>
      </c>
      <c r="HJ240">
        <v>1</v>
      </c>
      <c r="HK240">
        <v>2115</v>
      </c>
      <c r="HL240">
        <v>2</v>
      </c>
      <c r="HM240">
        <v>30</v>
      </c>
      <c r="HN240">
        <v>9.1999999999999993</v>
      </c>
      <c r="HO240">
        <v>9.1999999999999993</v>
      </c>
      <c r="HP240">
        <v>2.4206500000000002</v>
      </c>
      <c r="HQ240">
        <v>2.2875999999999999</v>
      </c>
      <c r="HR240">
        <v>1.4978</v>
      </c>
      <c r="HS240">
        <v>2.2997999999999998</v>
      </c>
      <c r="HT240">
        <v>1.5478499999999999</v>
      </c>
      <c r="HU240">
        <v>2.36694</v>
      </c>
      <c r="HV240">
        <v>35.707799999999999</v>
      </c>
      <c r="HW240">
        <v>15.322800000000001</v>
      </c>
      <c r="HX240">
        <v>18</v>
      </c>
      <c r="HY240">
        <v>362.94299999999998</v>
      </c>
      <c r="HZ240">
        <v>519.10400000000004</v>
      </c>
      <c r="IA240">
        <v>29.103899999999999</v>
      </c>
      <c r="IB240">
        <v>29.338100000000001</v>
      </c>
      <c r="IC240">
        <v>30.000399999999999</v>
      </c>
      <c r="ID240">
        <v>29.130500000000001</v>
      </c>
      <c r="IE240">
        <v>29.205100000000002</v>
      </c>
      <c r="IF240">
        <v>48.453099999999999</v>
      </c>
      <c r="IG240">
        <v>24.060500000000001</v>
      </c>
      <c r="IH240">
        <v>67.8202</v>
      </c>
      <c r="II240">
        <v>29.088200000000001</v>
      </c>
      <c r="IJ240">
        <v>1166.3699999999999</v>
      </c>
      <c r="IK240">
        <v>25.703700000000001</v>
      </c>
      <c r="IL240">
        <v>100.874</v>
      </c>
      <c r="IM240">
        <v>100.623</v>
      </c>
      <c r="IN240" t="s">
        <v>3530</v>
      </c>
    </row>
    <row r="241" spans="1:248" x14ac:dyDescent="0.2">
      <c r="A241">
        <v>225</v>
      </c>
      <c r="B241">
        <v>1660311539.0999999</v>
      </c>
      <c r="C241">
        <v>572.5</v>
      </c>
      <c r="D241" t="s">
        <v>831</v>
      </c>
      <c r="E241" t="s">
        <v>832</v>
      </c>
      <c r="F241">
        <v>1</v>
      </c>
      <c r="G241" t="s">
        <v>376</v>
      </c>
      <c r="H241" t="s">
        <v>377</v>
      </c>
      <c r="I241" t="s">
        <v>378</v>
      </c>
      <c r="J241" t="s">
        <v>379</v>
      </c>
      <c r="K241" t="s">
        <v>380</v>
      </c>
      <c r="L241" t="s">
        <v>381</v>
      </c>
      <c r="M241" t="s">
        <v>382</v>
      </c>
      <c r="N241">
        <v>1660311531.599999</v>
      </c>
      <c r="O241">
        <f t="shared" si="102"/>
        <v>1.3333880673294608E-3</v>
      </c>
      <c r="P241">
        <f t="shared" si="103"/>
        <v>1.3333880673294609</v>
      </c>
      <c r="Q241">
        <f t="shared" si="104"/>
        <v>12.731208357812953</v>
      </c>
      <c r="R241">
        <f t="shared" si="105"/>
        <v>1043.7139999999999</v>
      </c>
      <c r="S241">
        <f t="shared" si="106"/>
        <v>694.99397836704225</v>
      </c>
      <c r="T241">
        <f t="shared" si="107"/>
        <v>69.313141354785358</v>
      </c>
      <c r="U241">
        <f t="shared" si="108"/>
        <v>104.09168750777636</v>
      </c>
      <c r="V241">
        <f t="shared" si="109"/>
        <v>6.4399503377762249E-2</v>
      </c>
      <c r="W241">
        <f t="shared" si="110"/>
        <v>2.9225802153259872</v>
      </c>
      <c r="X241">
        <f t="shared" si="111"/>
        <v>6.3621421075567078E-2</v>
      </c>
      <c r="Y241">
        <f t="shared" si="112"/>
        <v>3.9832512421370939E-2</v>
      </c>
      <c r="Z241">
        <f t="shared" si="113"/>
        <v>321.52218768381385</v>
      </c>
      <c r="AA241">
        <f t="shared" si="114"/>
        <v>32.567334889569985</v>
      </c>
      <c r="AB241">
        <f t="shared" si="115"/>
        <v>31.815686666666672</v>
      </c>
      <c r="AC241">
        <f t="shared" si="116"/>
        <v>4.725494043410408</v>
      </c>
      <c r="AD241">
        <f t="shared" si="117"/>
        <v>60.077415237416112</v>
      </c>
      <c r="AE241">
        <f t="shared" si="118"/>
        <v>2.7132457029427051</v>
      </c>
      <c r="AF241">
        <f t="shared" si="119"/>
        <v>4.5162490633466872</v>
      </c>
      <c r="AG241">
        <f t="shared" si="120"/>
        <v>2.012248340467703</v>
      </c>
      <c r="AH241">
        <f t="shared" si="121"/>
        <v>-58.802413769229226</v>
      </c>
      <c r="AI241">
        <f t="shared" si="122"/>
        <v>-125.53921430652166</v>
      </c>
      <c r="AJ241">
        <f t="shared" si="123"/>
        <v>-9.6857428699824499</v>
      </c>
      <c r="AK241">
        <f t="shared" si="124"/>
        <v>127.49481673808053</v>
      </c>
      <c r="AL241">
        <f t="shared" si="125"/>
        <v>44.497509664112101</v>
      </c>
      <c r="AM241">
        <f t="shared" si="126"/>
        <v>1.3299053447583324</v>
      </c>
      <c r="AN241">
        <f t="shared" si="127"/>
        <v>12.731208357812953</v>
      </c>
      <c r="AO241">
        <v>1151.329415016015</v>
      </c>
      <c r="AP241">
        <v>1109.0164242424239</v>
      </c>
      <c r="AQ241">
        <v>5.1782811959836996</v>
      </c>
      <c r="AR241">
        <v>65.304688863541145</v>
      </c>
      <c r="AS241">
        <f t="shared" si="128"/>
        <v>1.3333880673294609</v>
      </c>
      <c r="AT241">
        <v>25.64893916068711</v>
      </c>
      <c r="AU241">
        <v>27.205008484848481</v>
      </c>
      <c r="AV241">
        <v>-6.8282632000951199E-7</v>
      </c>
      <c r="AW241">
        <v>82.040529931118442</v>
      </c>
      <c r="AX241">
        <v>119</v>
      </c>
      <c r="AY241">
        <v>24</v>
      </c>
      <c r="AZ241">
        <f t="shared" si="129"/>
        <v>1</v>
      </c>
      <c r="BA241">
        <f t="shared" si="130"/>
        <v>0</v>
      </c>
      <c r="BB241">
        <f t="shared" si="131"/>
        <v>51971.760255443245</v>
      </c>
      <c r="BC241">
        <f t="shared" si="132"/>
        <v>2000.037333333333</v>
      </c>
      <c r="BD241">
        <f t="shared" si="133"/>
        <v>1681.2314787999032</v>
      </c>
      <c r="BE241">
        <f t="shared" si="134"/>
        <v>0.8406000481990521</v>
      </c>
      <c r="BF241">
        <f t="shared" si="135"/>
        <v>0.16075809302417052</v>
      </c>
      <c r="BG241">
        <v>6</v>
      </c>
      <c r="BH241">
        <v>0.5</v>
      </c>
      <c r="BI241" t="s">
        <v>383</v>
      </c>
      <c r="BJ241">
        <v>2</v>
      </c>
      <c r="BK241" t="b">
        <v>1</v>
      </c>
      <c r="BL241">
        <v>1660311531.599999</v>
      </c>
      <c r="BM241">
        <v>1043.7139999999999</v>
      </c>
      <c r="BN241">
        <v>1098.76</v>
      </c>
      <c r="BO241">
        <v>27.20536666666667</v>
      </c>
      <c r="BP241">
        <v>25.65336666666667</v>
      </c>
      <c r="BQ241">
        <v>1041.366666666667</v>
      </c>
      <c r="BR241">
        <v>27.189419999999991</v>
      </c>
      <c r="BS241">
        <v>500.15133333333341</v>
      </c>
      <c r="BT241">
        <v>99.631966666666671</v>
      </c>
      <c r="BU241">
        <v>0.10003607333333329</v>
      </c>
      <c r="BV241">
        <v>31.018926666666669</v>
      </c>
      <c r="BW241">
        <v>31.815686666666672</v>
      </c>
      <c r="BX241">
        <v>999.89999999999986</v>
      </c>
      <c r="BY241">
        <v>0</v>
      </c>
      <c r="BZ241">
        <v>0</v>
      </c>
      <c r="CA241">
        <v>9997.1166666666668</v>
      </c>
      <c r="CB241">
        <v>0</v>
      </c>
      <c r="CC241">
        <v>11.2126</v>
      </c>
      <c r="CD241">
        <v>-55.045979999999993</v>
      </c>
      <c r="CE241">
        <v>1072.904</v>
      </c>
      <c r="CF241">
        <v>1127.6906666666671</v>
      </c>
      <c r="CG241">
        <v>1.55199</v>
      </c>
      <c r="CH241">
        <v>1098.76</v>
      </c>
      <c r="CI241">
        <v>25.65336666666667</v>
      </c>
      <c r="CJ241">
        <v>2.7105239999999999</v>
      </c>
      <c r="CK241">
        <v>2.5558973333333328</v>
      </c>
      <c r="CL241">
        <v>22.34907333333333</v>
      </c>
      <c r="CM241">
        <v>21.38689333333333</v>
      </c>
      <c r="CN241">
        <v>2000.037333333333</v>
      </c>
      <c r="CO241">
        <v>0.97999779999999981</v>
      </c>
      <c r="CP241">
        <v>2.00024E-2</v>
      </c>
      <c r="CQ241">
        <v>0</v>
      </c>
      <c r="CR241">
        <v>2.7944</v>
      </c>
      <c r="CS241">
        <v>0</v>
      </c>
      <c r="CT241">
        <v>23004.846666666672</v>
      </c>
      <c r="CU241">
        <v>17412.633333333339</v>
      </c>
      <c r="CV241">
        <v>39.666333333333327</v>
      </c>
      <c r="CW241">
        <v>40.483199999999997</v>
      </c>
      <c r="CX241">
        <v>39.504133333333343</v>
      </c>
      <c r="CY241">
        <v>39.125</v>
      </c>
      <c r="CZ241">
        <v>39.811999999999998</v>
      </c>
      <c r="DA241">
        <v>1960.035333333333</v>
      </c>
      <c r="DB241">
        <v>40.003999999999998</v>
      </c>
      <c r="DC241">
        <v>0</v>
      </c>
      <c r="DD241">
        <v>1660311537</v>
      </c>
      <c r="DE241">
        <v>0</v>
      </c>
      <c r="DF241">
        <v>1660310986.5999999</v>
      </c>
      <c r="DG241" t="s">
        <v>384</v>
      </c>
      <c r="DH241">
        <v>1660310983.5999999</v>
      </c>
      <c r="DI241">
        <v>1660310986.5999999</v>
      </c>
      <c r="DJ241">
        <v>1</v>
      </c>
      <c r="DK241">
        <v>0.122</v>
      </c>
      <c r="DL241">
        <v>-3.4000000000000002E-2</v>
      </c>
      <c r="DM241">
        <v>1.4079999999999999</v>
      </c>
      <c r="DN241">
        <v>0.02</v>
      </c>
      <c r="DO241">
        <v>400</v>
      </c>
      <c r="DP241">
        <v>26</v>
      </c>
      <c r="DQ241">
        <v>0.18</v>
      </c>
      <c r="DR241">
        <v>7.0000000000000007E-2</v>
      </c>
      <c r="DS241">
        <v>12.626971505968189</v>
      </c>
      <c r="DT241">
        <v>1.316785061172147</v>
      </c>
      <c r="DU241">
        <v>0.1622150680590333</v>
      </c>
      <c r="DV241">
        <v>0</v>
      </c>
      <c r="DW241">
        <v>44.482555764441763</v>
      </c>
      <c r="DX241">
        <v>0.93565313679832451</v>
      </c>
      <c r="DY241">
        <v>0.1104037775996197</v>
      </c>
      <c r="DZ241">
        <v>0</v>
      </c>
      <c r="EA241">
        <v>-55.025863333333319</v>
      </c>
      <c r="EB241">
        <v>-2.0752952169076839</v>
      </c>
      <c r="EC241">
        <v>0.1753061179448355</v>
      </c>
      <c r="ED241">
        <v>0</v>
      </c>
      <c r="EE241">
        <v>688.95832288883059</v>
      </c>
      <c r="EF241">
        <v>261.57444654166147</v>
      </c>
      <c r="EG241">
        <v>19.783206383415621</v>
      </c>
      <c r="EH241">
        <v>0</v>
      </c>
      <c r="EI241">
        <v>1.5507390000000001</v>
      </c>
      <c r="EJ241">
        <v>2.5467467166979219E-2</v>
      </c>
      <c r="EK241">
        <v>3.6678657281858009E-3</v>
      </c>
      <c r="EL241">
        <v>1</v>
      </c>
      <c r="EM241">
        <v>2.0128964887291252</v>
      </c>
      <c r="EN241">
        <v>-2.029434136530063E-2</v>
      </c>
      <c r="EO241">
        <v>1.8694478584943761E-3</v>
      </c>
      <c r="EP241">
        <v>1</v>
      </c>
      <c r="EQ241">
        <v>2</v>
      </c>
      <c r="ER241">
        <v>6</v>
      </c>
      <c r="ES241" t="s">
        <v>412</v>
      </c>
      <c r="ET241">
        <v>2.9451299999999998</v>
      </c>
      <c r="EU241">
        <v>2.8014199999999998</v>
      </c>
      <c r="EV241">
        <v>0.17633399999999999</v>
      </c>
      <c r="EW241">
        <v>0.18199399999999999</v>
      </c>
      <c r="EX241">
        <v>0.118656</v>
      </c>
      <c r="EY241">
        <v>0.113923</v>
      </c>
      <c r="EZ241">
        <v>16961.2</v>
      </c>
      <c r="FA241">
        <v>17666.2</v>
      </c>
      <c r="FB241">
        <v>23932.7</v>
      </c>
      <c r="FC241">
        <v>25117.599999999999</v>
      </c>
      <c r="FD241">
        <v>33753.9</v>
      </c>
      <c r="FE241">
        <v>35532.699999999997</v>
      </c>
      <c r="FF241">
        <v>43616.1</v>
      </c>
      <c r="FG241">
        <v>46427</v>
      </c>
      <c r="FH241">
        <v>1.7358199999999999</v>
      </c>
      <c r="FI241">
        <v>1.9227799999999999</v>
      </c>
      <c r="FJ241">
        <v>0.15985199999999999</v>
      </c>
      <c r="FK241">
        <v>0</v>
      </c>
      <c r="FL241">
        <v>29.200600000000001</v>
      </c>
      <c r="FM241">
        <v>999.9</v>
      </c>
      <c r="FN241">
        <v>67.599999999999994</v>
      </c>
      <c r="FO241">
        <v>32.1</v>
      </c>
      <c r="FP241">
        <v>32.581600000000002</v>
      </c>
      <c r="FQ241">
        <v>63.987299999999998</v>
      </c>
      <c r="FR241">
        <v>23.561699999999998</v>
      </c>
      <c r="FS241">
        <v>1</v>
      </c>
      <c r="FT241">
        <v>0.16969300000000001</v>
      </c>
      <c r="FU241">
        <v>7.5642699999999993E-2</v>
      </c>
      <c r="FV241">
        <v>20.323899999999998</v>
      </c>
      <c r="FW241">
        <v>5.2111499999999999</v>
      </c>
      <c r="FX241">
        <v>11.905900000000001</v>
      </c>
      <c r="FY241">
        <v>5.0031999999999996</v>
      </c>
      <c r="FZ241">
        <v>3.28965</v>
      </c>
      <c r="GA241">
        <v>9999</v>
      </c>
      <c r="GB241">
        <v>9999</v>
      </c>
      <c r="GC241">
        <v>9999</v>
      </c>
      <c r="GD241">
        <v>999.9</v>
      </c>
      <c r="GE241">
        <v>1.85944</v>
      </c>
      <c r="GF241">
        <v>1.8544</v>
      </c>
      <c r="GG241">
        <v>1.85762</v>
      </c>
      <c r="GH241">
        <v>1.85605</v>
      </c>
      <c r="GI241">
        <v>1.85486</v>
      </c>
      <c r="GJ241">
        <v>1.8545499999999999</v>
      </c>
      <c r="GK241">
        <v>1.8531200000000001</v>
      </c>
      <c r="GL241">
        <v>1.8563499999999999</v>
      </c>
      <c r="GM241">
        <v>0</v>
      </c>
      <c r="GN241">
        <v>0</v>
      </c>
      <c r="GO241">
        <v>0</v>
      </c>
      <c r="GP241">
        <v>0</v>
      </c>
      <c r="GQ241" t="s">
        <v>386</v>
      </c>
      <c r="GR241" t="s">
        <v>387</v>
      </c>
      <c r="GS241" t="s">
        <v>388</v>
      </c>
      <c r="GT241" t="s">
        <v>388</v>
      </c>
      <c r="GU241" t="s">
        <v>388</v>
      </c>
      <c r="GV241" t="s">
        <v>388</v>
      </c>
      <c r="GW241">
        <v>0</v>
      </c>
      <c r="GX241">
        <v>100</v>
      </c>
      <c r="GY241">
        <v>100</v>
      </c>
      <c r="GZ241">
        <v>2.38</v>
      </c>
      <c r="HA241">
        <v>1.6E-2</v>
      </c>
      <c r="HB241">
        <v>0.4723743322554726</v>
      </c>
      <c r="HC241">
        <v>2.7716384584972409E-3</v>
      </c>
      <c r="HD241">
        <v>-1.1467119688665799E-6</v>
      </c>
      <c r="HE241">
        <v>2.0626329066488061E-10</v>
      </c>
      <c r="HF241">
        <v>-6.6792426355626849E-2</v>
      </c>
      <c r="HG241">
        <v>1.066993184659233E-2</v>
      </c>
      <c r="HH241">
        <v>-3.4528890892081033E-4</v>
      </c>
      <c r="HI241">
        <v>2.382551249023132E-6</v>
      </c>
      <c r="HJ241">
        <v>1</v>
      </c>
      <c r="HK241">
        <v>2115</v>
      </c>
      <c r="HL241">
        <v>2</v>
      </c>
      <c r="HM241">
        <v>30</v>
      </c>
      <c r="HN241">
        <v>9.3000000000000007</v>
      </c>
      <c r="HO241">
        <v>9.1999999999999993</v>
      </c>
      <c r="HP241">
        <v>2.4328599999999998</v>
      </c>
      <c r="HQ241">
        <v>2.2851599999999999</v>
      </c>
      <c r="HR241">
        <v>1.4978</v>
      </c>
      <c r="HS241">
        <v>2.2997999999999998</v>
      </c>
      <c r="HT241">
        <v>1.5478499999999999</v>
      </c>
      <c r="HU241">
        <v>2.2985799999999998</v>
      </c>
      <c r="HV241">
        <v>35.707799999999999</v>
      </c>
      <c r="HW241">
        <v>15.305300000000001</v>
      </c>
      <c r="HX241">
        <v>18</v>
      </c>
      <c r="HY241">
        <v>363.02800000000002</v>
      </c>
      <c r="HZ241">
        <v>519.04399999999998</v>
      </c>
      <c r="IA241">
        <v>29.1007</v>
      </c>
      <c r="IB241">
        <v>29.338799999999999</v>
      </c>
      <c r="IC241">
        <v>30.000399999999999</v>
      </c>
      <c r="ID241">
        <v>29.1311</v>
      </c>
      <c r="IE241">
        <v>29.206099999999999</v>
      </c>
      <c r="IF241">
        <v>48.684399999999997</v>
      </c>
      <c r="IG241">
        <v>24.060500000000001</v>
      </c>
      <c r="IH241">
        <v>67.8202</v>
      </c>
      <c r="II241">
        <v>29.088200000000001</v>
      </c>
      <c r="IJ241">
        <v>1166.3699999999999</v>
      </c>
      <c r="IK241">
        <v>25.704899999999999</v>
      </c>
      <c r="IL241">
        <v>100.874</v>
      </c>
      <c r="IM241">
        <v>100.623</v>
      </c>
      <c r="IN241" t="s">
        <v>3530</v>
      </c>
    </row>
    <row r="242" spans="1:248" x14ac:dyDescent="0.2">
      <c r="A242">
        <v>226</v>
      </c>
      <c r="B242">
        <v>1660311540.0999999</v>
      </c>
      <c r="C242">
        <v>573.5</v>
      </c>
      <c r="D242" t="s">
        <v>833</v>
      </c>
      <c r="E242" t="s">
        <v>834</v>
      </c>
      <c r="F242">
        <v>1</v>
      </c>
      <c r="G242" t="s">
        <v>376</v>
      </c>
      <c r="H242" t="s">
        <v>377</v>
      </c>
      <c r="I242" t="s">
        <v>378</v>
      </c>
      <c r="J242" t="s">
        <v>379</v>
      </c>
      <c r="K242" t="s">
        <v>380</v>
      </c>
      <c r="L242" t="s">
        <v>381</v>
      </c>
      <c r="M242" t="s">
        <v>382</v>
      </c>
      <c r="N242">
        <v>1660311532.0999999</v>
      </c>
      <c r="O242">
        <f t="shared" si="102"/>
        <v>1.3348870870271178E-3</v>
      </c>
      <c r="P242">
        <f t="shared" si="103"/>
        <v>1.3348870870271179</v>
      </c>
      <c r="Q242">
        <f t="shared" si="104"/>
        <v>12.808594883227663</v>
      </c>
      <c r="R242">
        <f t="shared" si="105"/>
        <v>1046.2225000000001</v>
      </c>
      <c r="S242">
        <f t="shared" si="106"/>
        <v>695.9140563456009</v>
      </c>
      <c r="T242">
        <f t="shared" si="107"/>
        <v>69.404923810951317</v>
      </c>
      <c r="U242">
        <f t="shared" si="108"/>
        <v>104.34189716343703</v>
      </c>
      <c r="V242">
        <f t="shared" si="109"/>
        <v>6.4482062802045825E-2</v>
      </c>
      <c r="W242">
        <f t="shared" si="110"/>
        <v>2.9226669272587236</v>
      </c>
      <c r="X242">
        <f t="shared" si="111"/>
        <v>6.3702020109836652E-2</v>
      </c>
      <c r="Y242">
        <f t="shared" si="112"/>
        <v>3.9883060008291144E-2</v>
      </c>
      <c r="Z242">
        <f t="shared" si="113"/>
        <v>321.52000545357424</v>
      </c>
      <c r="AA242">
        <f t="shared" si="114"/>
        <v>32.566744502347461</v>
      </c>
      <c r="AB242">
        <f t="shared" si="115"/>
        <v>31.814606250000001</v>
      </c>
      <c r="AC242">
        <f t="shared" si="116"/>
        <v>4.7252046861273191</v>
      </c>
      <c r="AD242">
        <f t="shared" si="117"/>
        <v>60.077770650596904</v>
      </c>
      <c r="AE242">
        <f t="shared" si="118"/>
        <v>2.7132392610210503</v>
      </c>
      <c r="AF242">
        <f t="shared" si="119"/>
        <v>4.5162116230990552</v>
      </c>
      <c r="AG242">
        <f t="shared" si="120"/>
        <v>2.0119654251062689</v>
      </c>
      <c r="AH242">
        <f t="shared" si="121"/>
        <v>-58.868520537895897</v>
      </c>
      <c r="AI242">
        <f t="shared" si="122"/>
        <v>-125.39561403497655</v>
      </c>
      <c r="AJ242">
        <f t="shared" si="123"/>
        <v>-9.6743181505881264</v>
      </c>
      <c r="AK242">
        <f t="shared" si="124"/>
        <v>127.58155273011366</v>
      </c>
      <c r="AL242">
        <f t="shared" si="125"/>
        <v>44.506867985124508</v>
      </c>
      <c r="AM242">
        <f t="shared" si="126"/>
        <v>1.3303033694637076</v>
      </c>
      <c r="AN242">
        <f t="shared" si="127"/>
        <v>12.808594883227663</v>
      </c>
      <c r="AO242">
        <v>1156.558815648777</v>
      </c>
      <c r="AP242">
        <v>1114.168242424242</v>
      </c>
      <c r="AQ242">
        <v>5.1748170789456891</v>
      </c>
      <c r="AR242">
        <v>65.304688863541145</v>
      </c>
      <c r="AS242">
        <f t="shared" si="128"/>
        <v>1.3348870870271179</v>
      </c>
      <c r="AT242">
        <v>25.646228767877421</v>
      </c>
      <c r="AU242">
        <v>27.204056363636351</v>
      </c>
      <c r="AV242">
        <v>-1.183681960086334E-6</v>
      </c>
      <c r="AW242">
        <v>82.040529931118442</v>
      </c>
      <c r="AX242">
        <v>119</v>
      </c>
      <c r="AY242">
        <v>24</v>
      </c>
      <c r="AZ242">
        <f t="shared" si="129"/>
        <v>1</v>
      </c>
      <c r="BA242">
        <f t="shared" si="130"/>
        <v>0</v>
      </c>
      <c r="BB242">
        <f t="shared" si="131"/>
        <v>51974.252881486886</v>
      </c>
      <c r="BC242">
        <f t="shared" si="132"/>
        <v>2000.0237500000001</v>
      </c>
      <c r="BD242">
        <f t="shared" si="133"/>
        <v>1681.2200613749089</v>
      </c>
      <c r="BE242">
        <f t="shared" si="134"/>
        <v>0.84060004856187776</v>
      </c>
      <c r="BF242">
        <f t="shared" si="135"/>
        <v>0.16075809372442415</v>
      </c>
      <c r="BG242">
        <v>6</v>
      </c>
      <c r="BH242">
        <v>0.5</v>
      </c>
      <c r="BI242" t="s">
        <v>383</v>
      </c>
      <c r="BJ242">
        <v>2</v>
      </c>
      <c r="BK242" t="b">
        <v>1</v>
      </c>
      <c r="BL242">
        <v>1660311532.0999999</v>
      </c>
      <c r="BM242">
        <v>1046.2225000000001</v>
      </c>
      <c r="BN242">
        <v>1101.284375</v>
      </c>
      <c r="BO242">
        <v>27.205293749999999</v>
      </c>
      <c r="BP242">
        <v>25.652825</v>
      </c>
      <c r="BQ242">
        <v>1043.8724999999999</v>
      </c>
      <c r="BR242">
        <v>27.189343749999999</v>
      </c>
      <c r="BS242">
        <v>500.15</v>
      </c>
      <c r="BT242">
        <v>99.631987500000008</v>
      </c>
      <c r="BU242">
        <v>0.10004575625000001</v>
      </c>
      <c r="BV242">
        <v>31.01878125</v>
      </c>
      <c r="BW242">
        <v>31.814606250000001</v>
      </c>
      <c r="BX242">
        <v>999.9</v>
      </c>
      <c r="BY242">
        <v>0</v>
      </c>
      <c r="BZ242">
        <v>0</v>
      </c>
      <c r="CA242">
        <v>9997.609375</v>
      </c>
      <c r="CB242">
        <v>0</v>
      </c>
      <c r="CC242">
        <v>11.212825</v>
      </c>
      <c r="CD242">
        <v>-55.061656249999999</v>
      </c>
      <c r="CE242">
        <v>1075.4825000000001</v>
      </c>
      <c r="CF242">
        <v>1130.2806250000001</v>
      </c>
      <c r="CG242">
        <v>1.55245375</v>
      </c>
      <c r="CH242">
        <v>1101.284375</v>
      </c>
      <c r="CI242">
        <v>25.652825</v>
      </c>
      <c r="CJ242">
        <v>2.7105168750000002</v>
      </c>
      <c r="CK242">
        <v>2.5558443749999999</v>
      </c>
      <c r="CL242">
        <v>22.349031249999999</v>
      </c>
      <c r="CM242">
        <v>21.386556250000002</v>
      </c>
      <c r="CN242">
        <v>2000.0237500000001</v>
      </c>
      <c r="CO242">
        <v>0.97999768749999994</v>
      </c>
      <c r="CP242">
        <v>2.00025125E-2</v>
      </c>
      <c r="CQ242">
        <v>0</v>
      </c>
      <c r="CR242">
        <v>2.8605624999999999</v>
      </c>
      <c r="CS242">
        <v>0</v>
      </c>
      <c r="CT242">
        <v>23003.4</v>
      </c>
      <c r="CU242">
        <v>17412.518749999999</v>
      </c>
      <c r="CV242">
        <v>39.667625000000001</v>
      </c>
      <c r="CW242">
        <v>40.484250000000003</v>
      </c>
      <c r="CX242">
        <v>39.503875000000001</v>
      </c>
      <c r="CY242">
        <v>39.125</v>
      </c>
      <c r="CZ242">
        <v>39.811999999999998</v>
      </c>
      <c r="DA242">
        <v>1960.0218749999999</v>
      </c>
      <c r="DB242">
        <v>40.003749999999997</v>
      </c>
      <c r="DC242">
        <v>0</v>
      </c>
      <c r="DD242">
        <v>1660311538.2</v>
      </c>
      <c r="DE242">
        <v>0</v>
      </c>
      <c r="DF242">
        <v>1660310986.5999999</v>
      </c>
      <c r="DG242" t="s">
        <v>384</v>
      </c>
      <c r="DH242">
        <v>1660310983.5999999</v>
      </c>
      <c r="DI242">
        <v>1660310986.5999999</v>
      </c>
      <c r="DJ242">
        <v>1</v>
      </c>
      <c r="DK242">
        <v>0.122</v>
      </c>
      <c r="DL242">
        <v>-3.4000000000000002E-2</v>
      </c>
      <c r="DM242">
        <v>1.4079999999999999</v>
      </c>
      <c r="DN242">
        <v>0.02</v>
      </c>
      <c r="DO242">
        <v>400</v>
      </c>
      <c r="DP242">
        <v>26</v>
      </c>
      <c r="DQ242">
        <v>0.18</v>
      </c>
      <c r="DR242">
        <v>7.0000000000000007E-2</v>
      </c>
      <c r="DS242">
        <v>12.64652898201207</v>
      </c>
      <c r="DT242">
        <v>1.3260648322096329</v>
      </c>
      <c r="DU242">
        <v>0.16234176561892991</v>
      </c>
      <c r="DV242">
        <v>0</v>
      </c>
      <c r="DW242">
        <v>44.49929008827614</v>
      </c>
      <c r="DX242">
        <v>1.600997877433356</v>
      </c>
      <c r="DY242">
        <v>0.12860341201584091</v>
      </c>
      <c r="DZ242">
        <v>0</v>
      </c>
      <c r="EA242">
        <v>-55.058145161290319</v>
      </c>
      <c r="EB242">
        <v>-2.4249145161289012</v>
      </c>
      <c r="EC242">
        <v>0.19396186828228451</v>
      </c>
      <c r="ED242">
        <v>0</v>
      </c>
      <c r="EE242">
        <v>697.17092270436297</v>
      </c>
      <c r="EF242">
        <v>262.73443393836698</v>
      </c>
      <c r="EG242">
        <v>19.266406331998201</v>
      </c>
      <c r="EH242">
        <v>0</v>
      </c>
      <c r="EI242">
        <v>1.551494146341464</v>
      </c>
      <c r="EJ242">
        <v>3.3828083623694438E-2</v>
      </c>
      <c r="EK242">
        <v>4.371511975757799E-3</v>
      </c>
      <c r="EL242">
        <v>1</v>
      </c>
      <c r="EM242">
        <v>2.0121448059285059</v>
      </c>
      <c r="EN242">
        <v>-2.664682042149355E-2</v>
      </c>
      <c r="EO242">
        <v>2.2743576522931339E-3</v>
      </c>
      <c r="EP242">
        <v>1</v>
      </c>
      <c r="EQ242">
        <v>2</v>
      </c>
      <c r="ER242">
        <v>6</v>
      </c>
      <c r="ES242" t="s">
        <v>412</v>
      </c>
      <c r="ET242">
        <v>2.9452099999999999</v>
      </c>
      <c r="EU242">
        <v>2.8013599999999999</v>
      </c>
      <c r="EV242">
        <v>0.17684900000000001</v>
      </c>
      <c r="EW242">
        <v>0.18248800000000001</v>
      </c>
      <c r="EX242">
        <v>0.11865299999999999</v>
      </c>
      <c r="EY242">
        <v>0.113926</v>
      </c>
      <c r="EZ242">
        <v>16950.5</v>
      </c>
      <c r="FA242">
        <v>17655.5</v>
      </c>
      <c r="FB242">
        <v>23932.6</v>
      </c>
      <c r="FC242">
        <v>25117.5</v>
      </c>
      <c r="FD242">
        <v>33754</v>
      </c>
      <c r="FE242">
        <v>35532.699999999997</v>
      </c>
      <c r="FF242">
        <v>43616</v>
      </c>
      <c r="FG242">
        <v>46427</v>
      </c>
      <c r="FH242">
        <v>1.7362500000000001</v>
      </c>
      <c r="FI242">
        <v>1.9228000000000001</v>
      </c>
      <c r="FJ242">
        <v>0.15962899999999999</v>
      </c>
      <c r="FK242">
        <v>0</v>
      </c>
      <c r="FL242">
        <v>29.2012</v>
      </c>
      <c r="FM242">
        <v>999.9</v>
      </c>
      <c r="FN242">
        <v>67.599999999999994</v>
      </c>
      <c r="FO242">
        <v>32.1</v>
      </c>
      <c r="FP242">
        <v>32.581800000000001</v>
      </c>
      <c r="FQ242">
        <v>63.857300000000002</v>
      </c>
      <c r="FR242">
        <v>23.161100000000001</v>
      </c>
      <c r="FS242">
        <v>1</v>
      </c>
      <c r="FT242">
        <v>0.16975599999999999</v>
      </c>
      <c r="FU242">
        <v>8.2649799999999995E-2</v>
      </c>
      <c r="FV242">
        <v>20.323899999999998</v>
      </c>
      <c r="FW242">
        <v>5.2114500000000001</v>
      </c>
      <c r="FX242">
        <v>11.905900000000001</v>
      </c>
      <c r="FY242">
        <v>5.0029500000000002</v>
      </c>
      <c r="FZ242">
        <v>3.2896800000000002</v>
      </c>
      <c r="GA242">
        <v>9999</v>
      </c>
      <c r="GB242">
        <v>9999</v>
      </c>
      <c r="GC242">
        <v>9999</v>
      </c>
      <c r="GD242">
        <v>999.9</v>
      </c>
      <c r="GE242">
        <v>1.85944</v>
      </c>
      <c r="GF242">
        <v>1.8544</v>
      </c>
      <c r="GG242">
        <v>1.85762</v>
      </c>
      <c r="GH242">
        <v>1.85605</v>
      </c>
      <c r="GI242">
        <v>1.85486</v>
      </c>
      <c r="GJ242">
        <v>1.8545499999999999</v>
      </c>
      <c r="GK242">
        <v>1.8531200000000001</v>
      </c>
      <c r="GL242">
        <v>1.8563400000000001</v>
      </c>
      <c r="GM242">
        <v>0</v>
      </c>
      <c r="GN242">
        <v>0</v>
      </c>
      <c r="GO242">
        <v>0</v>
      </c>
      <c r="GP242">
        <v>0</v>
      </c>
      <c r="GQ242" t="s">
        <v>386</v>
      </c>
      <c r="GR242" t="s">
        <v>387</v>
      </c>
      <c r="GS242" t="s">
        <v>388</v>
      </c>
      <c r="GT242" t="s">
        <v>388</v>
      </c>
      <c r="GU242" t="s">
        <v>388</v>
      </c>
      <c r="GV242" t="s">
        <v>388</v>
      </c>
      <c r="GW242">
        <v>0</v>
      </c>
      <c r="GX242">
        <v>100</v>
      </c>
      <c r="GY242">
        <v>100</v>
      </c>
      <c r="GZ242">
        <v>2.39</v>
      </c>
      <c r="HA242">
        <v>1.6E-2</v>
      </c>
      <c r="HB242">
        <v>0.4723743322554726</v>
      </c>
      <c r="HC242">
        <v>2.7716384584972409E-3</v>
      </c>
      <c r="HD242">
        <v>-1.1467119688665799E-6</v>
      </c>
      <c r="HE242">
        <v>2.0626329066488061E-10</v>
      </c>
      <c r="HF242">
        <v>-6.6792426355626849E-2</v>
      </c>
      <c r="HG242">
        <v>1.066993184659233E-2</v>
      </c>
      <c r="HH242">
        <v>-3.4528890892081033E-4</v>
      </c>
      <c r="HI242">
        <v>2.382551249023132E-6</v>
      </c>
      <c r="HJ242">
        <v>1</v>
      </c>
      <c r="HK242">
        <v>2115</v>
      </c>
      <c r="HL242">
        <v>2</v>
      </c>
      <c r="HM242">
        <v>30</v>
      </c>
      <c r="HN242">
        <v>9.3000000000000007</v>
      </c>
      <c r="HO242">
        <v>9.1999999999999993</v>
      </c>
      <c r="HP242">
        <v>2.4377399999999998</v>
      </c>
      <c r="HQ242">
        <v>2.2656200000000002</v>
      </c>
      <c r="HR242">
        <v>1.4978</v>
      </c>
      <c r="HS242">
        <v>2.3010299999999999</v>
      </c>
      <c r="HT242">
        <v>1.5478499999999999</v>
      </c>
      <c r="HU242">
        <v>2.4133300000000002</v>
      </c>
      <c r="HV242">
        <v>35.707799999999999</v>
      </c>
      <c r="HW242">
        <v>15.3316</v>
      </c>
      <c r="HX242">
        <v>18</v>
      </c>
      <c r="HY242">
        <v>363.23099999999999</v>
      </c>
      <c r="HZ242">
        <v>519.06700000000001</v>
      </c>
      <c r="IA242">
        <v>29.097000000000001</v>
      </c>
      <c r="IB242">
        <v>29.34</v>
      </c>
      <c r="IC242">
        <v>30.000399999999999</v>
      </c>
      <c r="ID242">
        <v>29.132100000000001</v>
      </c>
      <c r="IE242">
        <v>29.206700000000001</v>
      </c>
      <c r="IF242">
        <v>48.800699999999999</v>
      </c>
      <c r="IG242">
        <v>24.060500000000001</v>
      </c>
      <c r="IH242">
        <v>67.8202</v>
      </c>
      <c r="II242">
        <v>29.088200000000001</v>
      </c>
      <c r="IJ242">
        <v>1176.4100000000001</v>
      </c>
      <c r="IK242">
        <v>25.704899999999999</v>
      </c>
      <c r="IL242">
        <v>100.874</v>
      </c>
      <c r="IM242">
        <v>100.623</v>
      </c>
      <c r="IN242" t="s">
        <v>3530</v>
      </c>
    </row>
    <row r="243" spans="1:248" x14ac:dyDescent="0.2">
      <c r="A243">
        <v>227</v>
      </c>
      <c r="B243">
        <v>1660311541.0999999</v>
      </c>
      <c r="C243">
        <v>574.5</v>
      </c>
      <c r="D243" t="s">
        <v>835</v>
      </c>
      <c r="E243" t="s">
        <v>836</v>
      </c>
      <c r="F243">
        <v>1</v>
      </c>
      <c r="G243" t="s">
        <v>376</v>
      </c>
      <c r="H243" t="s">
        <v>377</v>
      </c>
      <c r="I243" t="s">
        <v>378</v>
      </c>
      <c r="J243" t="s">
        <v>379</v>
      </c>
      <c r="K243" t="s">
        <v>380</v>
      </c>
      <c r="L243" t="s">
        <v>381</v>
      </c>
      <c r="M243" t="s">
        <v>382</v>
      </c>
      <c r="N243">
        <v>1660311533.599999</v>
      </c>
      <c r="O243">
        <f t="shared" si="102"/>
        <v>1.3344789983028944E-3</v>
      </c>
      <c r="P243">
        <f t="shared" si="103"/>
        <v>1.3344789983028944</v>
      </c>
      <c r="Q243">
        <f t="shared" si="104"/>
        <v>12.890068894763694</v>
      </c>
      <c r="R243">
        <f t="shared" si="105"/>
        <v>1053.7466666666669</v>
      </c>
      <c r="S243">
        <f t="shared" si="106"/>
        <v>701.1885917919567</v>
      </c>
      <c r="T243">
        <f t="shared" si="107"/>
        <v>69.930945292487678</v>
      </c>
      <c r="U243">
        <f t="shared" si="108"/>
        <v>105.09226955687789</v>
      </c>
      <c r="V243">
        <f t="shared" si="109"/>
        <v>6.4481813818890746E-2</v>
      </c>
      <c r="W243">
        <f t="shared" si="110"/>
        <v>2.9224643134413881</v>
      </c>
      <c r="X243">
        <f t="shared" si="111"/>
        <v>6.3701723737193544E-2</v>
      </c>
      <c r="Y243">
        <f t="shared" si="112"/>
        <v>3.9882878934648598E-2</v>
      </c>
      <c r="Z243">
        <f t="shared" si="113"/>
        <v>321.51995328379769</v>
      </c>
      <c r="AA243">
        <f t="shared" si="114"/>
        <v>32.56639594916507</v>
      </c>
      <c r="AB243">
        <f t="shared" si="115"/>
        <v>31.812380000000001</v>
      </c>
      <c r="AC243">
        <f t="shared" si="116"/>
        <v>4.7246085003056431</v>
      </c>
      <c r="AD243">
        <f t="shared" si="117"/>
        <v>60.079756244459716</v>
      </c>
      <c r="AE243">
        <f t="shared" si="118"/>
        <v>2.7132431495234579</v>
      </c>
      <c r="AF243">
        <f t="shared" si="119"/>
        <v>4.5160688377021518</v>
      </c>
      <c r="AG243">
        <f t="shared" si="120"/>
        <v>2.0113653507821851</v>
      </c>
      <c r="AH243">
        <f t="shared" si="121"/>
        <v>-58.850523825157644</v>
      </c>
      <c r="AI243">
        <f t="shared" si="122"/>
        <v>-125.12354004733386</v>
      </c>
      <c r="AJ243">
        <f t="shared" si="123"/>
        <v>-9.6538644528623703</v>
      </c>
      <c r="AK243">
        <f t="shared" si="124"/>
        <v>127.89202495844383</v>
      </c>
      <c r="AL243">
        <f t="shared" si="125"/>
        <v>44.524322998265191</v>
      </c>
      <c r="AM243">
        <f t="shared" si="126"/>
        <v>1.3309734677545739</v>
      </c>
      <c r="AN243">
        <f t="shared" si="127"/>
        <v>12.890068894763694</v>
      </c>
      <c r="AO243">
        <v>1161.729175547888</v>
      </c>
      <c r="AP243">
        <v>1119.305636363636</v>
      </c>
      <c r="AQ243">
        <v>5.1616705417454423</v>
      </c>
      <c r="AR243">
        <v>65.304688863541145</v>
      </c>
      <c r="AS243">
        <f t="shared" si="128"/>
        <v>1.3344789983028944</v>
      </c>
      <c r="AT243">
        <v>25.644953830840471</v>
      </c>
      <c r="AU243">
        <v>27.20232727272727</v>
      </c>
      <c r="AV243">
        <v>-2.7276858372086199E-6</v>
      </c>
      <c r="AW243">
        <v>82.040529931118442</v>
      </c>
      <c r="AX243">
        <v>119</v>
      </c>
      <c r="AY243">
        <v>24</v>
      </c>
      <c r="AZ243">
        <f t="shared" si="129"/>
        <v>1</v>
      </c>
      <c r="BA243">
        <f t="shared" si="130"/>
        <v>0</v>
      </c>
      <c r="BB243">
        <f t="shared" si="131"/>
        <v>51968.581801756285</v>
      </c>
      <c r="BC243">
        <f t="shared" si="132"/>
        <v>2000.0233333333331</v>
      </c>
      <c r="BD243">
        <f t="shared" si="133"/>
        <v>1681.2197187998952</v>
      </c>
      <c r="BE243">
        <f t="shared" si="134"/>
        <v>0.84060005239933633</v>
      </c>
      <c r="BF243">
        <f t="shared" si="135"/>
        <v>0.16075810113071901</v>
      </c>
      <c r="BG243">
        <v>6</v>
      </c>
      <c r="BH243">
        <v>0.5</v>
      </c>
      <c r="BI243" t="s">
        <v>383</v>
      </c>
      <c r="BJ243">
        <v>2</v>
      </c>
      <c r="BK243" t="b">
        <v>1</v>
      </c>
      <c r="BL243">
        <v>1660311533.599999</v>
      </c>
      <c r="BM243">
        <v>1053.7466666666669</v>
      </c>
      <c r="BN243">
        <v>1108.8426666666669</v>
      </c>
      <c r="BO243">
        <v>27.20534</v>
      </c>
      <c r="BP243">
        <v>25.652080000000002</v>
      </c>
      <c r="BQ243">
        <v>1051.3893333333331</v>
      </c>
      <c r="BR243">
        <v>27.189399999999999</v>
      </c>
      <c r="BS243">
        <v>500.14699999999999</v>
      </c>
      <c r="BT243">
        <v>99.631953333333342</v>
      </c>
      <c r="BU243">
        <v>0.10005330666666661</v>
      </c>
      <c r="BV243">
        <v>31.018226666666671</v>
      </c>
      <c r="BW243">
        <v>31.812380000000001</v>
      </c>
      <c r="BX243">
        <v>999.89999999999986</v>
      </c>
      <c r="BY243">
        <v>0</v>
      </c>
      <c r="BZ243">
        <v>0</v>
      </c>
      <c r="CA243">
        <v>9996.4566666666669</v>
      </c>
      <c r="CB243">
        <v>0</v>
      </c>
      <c r="CC243">
        <v>11.214546666666671</v>
      </c>
      <c r="CD243">
        <v>-55.095719999999993</v>
      </c>
      <c r="CE243">
        <v>1083.216666666666</v>
      </c>
      <c r="CF243">
        <v>1138.037333333333</v>
      </c>
      <c r="CG243">
        <v>1.5532539999999999</v>
      </c>
      <c r="CH243">
        <v>1108.8426666666669</v>
      </c>
      <c r="CI243">
        <v>25.652080000000002</v>
      </c>
      <c r="CJ243">
        <v>2.7105213333333338</v>
      </c>
      <c r="CK243">
        <v>2.5557686666666659</v>
      </c>
      <c r="CL243">
        <v>22.349053333333341</v>
      </c>
      <c r="CM243">
        <v>21.38608</v>
      </c>
      <c r="CN243">
        <v>2000.0233333333331</v>
      </c>
      <c r="CO243">
        <v>0.97999759999999969</v>
      </c>
      <c r="CP243">
        <v>2.0002599999999999E-2</v>
      </c>
      <c r="CQ243">
        <v>0</v>
      </c>
      <c r="CR243">
        <v>2.7689333333333339</v>
      </c>
      <c r="CS243">
        <v>0</v>
      </c>
      <c r="CT243">
        <v>22999.91333333333</v>
      </c>
      <c r="CU243">
        <v>17412.52</v>
      </c>
      <c r="CV243">
        <v>39.674600000000012</v>
      </c>
      <c r="CW243">
        <v>40.491599999999998</v>
      </c>
      <c r="CX243">
        <v>39.504133333333343</v>
      </c>
      <c r="CY243">
        <v>39.125</v>
      </c>
      <c r="CZ243">
        <v>39.811999999999998</v>
      </c>
      <c r="DA243">
        <v>1960.0213333333329</v>
      </c>
      <c r="DB243">
        <v>40.003999999999998</v>
      </c>
      <c r="DC243">
        <v>0</v>
      </c>
      <c r="DD243">
        <v>1660311538.8</v>
      </c>
      <c r="DE243">
        <v>0</v>
      </c>
      <c r="DF243">
        <v>1660310986.5999999</v>
      </c>
      <c r="DG243" t="s">
        <v>384</v>
      </c>
      <c r="DH243">
        <v>1660310983.5999999</v>
      </c>
      <c r="DI243">
        <v>1660310986.5999999</v>
      </c>
      <c r="DJ243">
        <v>1</v>
      </c>
      <c r="DK243">
        <v>0.122</v>
      </c>
      <c r="DL243">
        <v>-3.4000000000000002E-2</v>
      </c>
      <c r="DM243">
        <v>1.4079999999999999</v>
      </c>
      <c r="DN243">
        <v>0.02</v>
      </c>
      <c r="DO243">
        <v>400</v>
      </c>
      <c r="DP243">
        <v>26</v>
      </c>
      <c r="DQ243">
        <v>0.18</v>
      </c>
      <c r="DR243">
        <v>7.0000000000000007E-2</v>
      </c>
      <c r="DS243">
        <v>12.64652898201207</v>
      </c>
      <c r="DT243">
        <v>1.3260648322096329</v>
      </c>
      <c r="DU243">
        <v>0.16234176561892991</v>
      </c>
      <c r="DV243">
        <v>0</v>
      </c>
      <c r="DW243">
        <v>44.49929008827614</v>
      </c>
      <c r="DX243">
        <v>1.600997877433356</v>
      </c>
      <c r="DY243">
        <v>0.12860341201584091</v>
      </c>
      <c r="DZ243">
        <v>0</v>
      </c>
      <c r="EA243">
        <v>-55.058145161290319</v>
      </c>
      <c r="EB243">
        <v>-2.4249145161289012</v>
      </c>
      <c r="EC243">
        <v>0.19396186828228451</v>
      </c>
      <c r="ED243">
        <v>0</v>
      </c>
      <c r="EE243">
        <v>697.17092270436297</v>
      </c>
      <c r="EF243">
        <v>262.73443393836698</v>
      </c>
      <c r="EG243">
        <v>19.266406331998201</v>
      </c>
      <c r="EH243">
        <v>0</v>
      </c>
      <c r="EI243">
        <v>1.551494146341464</v>
      </c>
      <c r="EJ243">
        <v>3.3828083623694438E-2</v>
      </c>
      <c r="EK243">
        <v>4.371511975757799E-3</v>
      </c>
      <c r="EL243">
        <v>1</v>
      </c>
      <c r="EM243">
        <v>2.0121448059285059</v>
      </c>
      <c r="EN243">
        <v>-2.664682042149355E-2</v>
      </c>
      <c r="EO243">
        <v>2.2743576522931339E-3</v>
      </c>
      <c r="EP243">
        <v>1</v>
      </c>
      <c r="EQ243">
        <v>2</v>
      </c>
      <c r="ER243">
        <v>6</v>
      </c>
      <c r="ES243" t="s">
        <v>412</v>
      </c>
      <c r="ET243">
        <v>2.9452600000000002</v>
      </c>
      <c r="EU243">
        <v>2.8012800000000002</v>
      </c>
      <c r="EV243">
        <v>0.17735799999999999</v>
      </c>
      <c r="EW243">
        <v>0.18298700000000001</v>
      </c>
      <c r="EX243">
        <v>0.118648</v>
      </c>
      <c r="EY243">
        <v>0.113924</v>
      </c>
      <c r="EZ243">
        <v>16940</v>
      </c>
      <c r="FA243">
        <v>17644.599999999999</v>
      </c>
      <c r="FB243">
        <v>23932.5</v>
      </c>
      <c r="FC243">
        <v>25117.3</v>
      </c>
      <c r="FD243">
        <v>33753.9</v>
      </c>
      <c r="FE243">
        <v>35532.6</v>
      </c>
      <c r="FF243">
        <v>43615.6</v>
      </c>
      <c r="FG243">
        <v>46426.7</v>
      </c>
      <c r="FH243">
        <v>1.7363500000000001</v>
      </c>
      <c r="FI243">
        <v>1.9228499999999999</v>
      </c>
      <c r="FJ243">
        <v>0.159554</v>
      </c>
      <c r="FK243">
        <v>0</v>
      </c>
      <c r="FL243">
        <v>29.201899999999998</v>
      </c>
      <c r="FM243">
        <v>999.9</v>
      </c>
      <c r="FN243">
        <v>67.599999999999994</v>
      </c>
      <c r="FO243">
        <v>32.1</v>
      </c>
      <c r="FP243">
        <v>32.58</v>
      </c>
      <c r="FQ243">
        <v>63.997300000000003</v>
      </c>
      <c r="FR243">
        <v>22.656199999999998</v>
      </c>
      <c r="FS243">
        <v>1</v>
      </c>
      <c r="FT243">
        <v>0.16983000000000001</v>
      </c>
      <c r="FU243">
        <v>8.7366600000000003E-2</v>
      </c>
      <c r="FV243">
        <v>20.323899999999998</v>
      </c>
      <c r="FW243">
        <v>5.2114500000000001</v>
      </c>
      <c r="FX243">
        <v>11.906599999999999</v>
      </c>
      <c r="FY243">
        <v>5.0029500000000002</v>
      </c>
      <c r="FZ243">
        <v>3.28965</v>
      </c>
      <c r="GA243">
        <v>9999</v>
      </c>
      <c r="GB243">
        <v>9999</v>
      </c>
      <c r="GC243">
        <v>9999</v>
      </c>
      <c r="GD243">
        <v>999.9</v>
      </c>
      <c r="GE243">
        <v>1.85944</v>
      </c>
      <c r="GF243">
        <v>1.8544</v>
      </c>
      <c r="GG243">
        <v>1.85762</v>
      </c>
      <c r="GH243">
        <v>1.85605</v>
      </c>
      <c r="GI243">
        <v>1.85486</v>
      </c>
      <c r="GJ243">
        <v>1.8545400000000001</v>
      </c>
      <c r="GK243">
        <v>1.8531200000000001</v>
      </c>
      <c r="GL243">
        <v>1.8563499999999999</v>
      </c>
      <c r="GM243">
        <v>0</v>
      </c>
      <c r="GN243">
        <v>0</v>
      </c>
      <c r="GO243">
        <v>0</v>
      </c>
      <c r="GP243">
        <v>0</v>
      </c>
      <c r="GQ243" t="s">
        <v>386</v>
      </c>
      <c r="GR243" t="s">
        <v>387</v>
      </c>
      <c r="GS243" t="s">
        <v>388</v>
      </c>
      <c r="GT243" t="s">
        <v>388</v>
      </c>
      <c r="GU243" t="s">
        <v>388</v>
      </c>
      <c r="GV243" t="s">
        <v>388</v>
      </c>
      <c r="GW243">
        <v>0</v>
      </c>
      <c r="GX243">
        <v>100</v>
      </c>
      <c r="GY243">
        <v>100</v>
      </c>
      <c r="GZ243">
        <v>2.4</v>
      </c>
      <c r="HA243">
        <v>1.5900000000000001E-2</v>
      </c>
      <c r="HB243">
        <v>0.4723743322554726</v>
      </c>
      <c r="HC243">
        <v>2.7716384584972409E-3</v>
      </c>
      <c r="HD243">
        <v>-1.1467119688665799E-6</v>
      </c>
      <c r="HE243">
        <v>2.0626329066488061E-10</v>
      </c>
      <c r="HF243">
        <v>-6.6792426355626849E-2</v>
      </c>
      <c r="HG243">
        <v>1.066993184659233E-2</v>
      </c>
      <c r="HH243">
        <v>-3.4528890892081033E-4</v>
      </c>
      <c r="HI243">
        <v>2.382551249023132E-6</v>
      </c>
      <c r="HJ243">
        <v>1</v>
      </c>
      <c r="HK243">
        <v>2115</v>
      </c>
      <c r="HL243">
        <v>2</v>
      </c>
      <c r="HM243">
        <v>30</v>
      </c>
      <c r="HN243">
        <v>9.3000000000000007</v>
      </c>
      <c r="HO243">
        <v>9.1999999999999993</v>
      </c>
      <c r="HP243">
        <v>2.4499499999999999</v>
      </c>
      <c r="HQ243">
        <v>2.2753899999999998</v>
      </c>
      <c r="HR243">
        <v>1.4978</v>
      </c>
      <c r="HS243">
        <v>2.3010299999999999</v>
      </c>
      <c r="HT243">
        <v>1.5478499999999999</v>
      </c>
      <c r="HU243">
        <v>2.4609399999999999</v>
      </c>
      <c r="HV243">
        <v>35.707799999999999</v>
      </c>
      <c r="HW243">
        <v>15.322800000000001</v>
      </c>
      <c r="HX243">
        <v>18</v>
      </c>
      <c r="HY243">
        <v>363.28300000000002</v>
      </c>
      <c r="HZ243">
        <v>519.10699999999997</v>
      </c>
      <c r="IA243">
        <v>29.092500000000001</v>
      </c>
      <c r="IB243">
        <v>29.340599999999998</v>
      </c>
      <c r="IC243">
        <v>30.000299999999999</v>
      </c>
      <c r="ID243">
        <v>29.132899999999999</v>
      </c>
      <c r="IE243">
        <v>29.2074</v>
      </c>
      <c r="IF243">
        <v>49.036999999999999</v>
      </c>
      <c r="IG243">
        <v>24.060500000000001</v>
      </c>
      <c r="IH243">
        <v>67.8202</v>
      </c>
      <c r="II243">
        <v>29.088200000000001</v>
      </c>
      <c r="IJ243">
        <v>1176.4100000000001</v>
      </c>
      <c r="IK243">
        <v>25.704899999999999</v>
      </c>
      <c r="IL243">
        <v>100.873</v>
      </c>
      <c r="IM243">
        <v>100.622</v>
      </c>
      <c r="IN243" t="s">
        <v>3530</v>
      </c>
    </row>
    <row r="244" spans="1:248" x14ac:dyDescent="0.2">
      <c r="A244">
        <v>228</v>
      </c>
      <c r="B244">
        <v>1660311542</v>
      </c>
      <c r="C244">
        <v>575.40000009536743</v>
      </c>
      <c r="D244" t="s">
        <v>837</v>
      </c>
      <c r="E244" t="s">
        <v>838</v>
      </c>
      <c r="F244">
        <v>1</v>
      </c>
      <c r="G244" t="s">
        <v>376</v>
      </c>
      <c r="H244" t="s">
        <v>377</v>
      </c>
      <c r="I244" t="s">
        <v>378</v>
      </c>
      <c r="J244" t="s">
        <v>379</v>
      </c>
      <c r="K244" t="s">
        <v>380</v>
      </c>
      <c r="L244" t="s">
        <v>381</v>
      </c>
      <c r="M244" t="s">
        <v>382</v>
      </c>
      <c r="N244">
        <v>1660311534.09375</v>
      </c>
      <c r="O244">
        <f t="shared" si="102"/>
        <v>1.3336715765055261E-3</v>
      </c>
      <c r="P244">
        <f t="shared" si="103"/>
        <v>1.333671576505526</v>
      </c>
      <c r="Q244">
        <f t="shared" si="104"/>
        <v>12.268867386662452</v>
      </c>
      <c r="R244">
        <f t="shared" si="105"/>
        <v>1056.2525000000001</v>
      </c>
      <c r="S244">
        <f t="shared" si="106"/>
        <v>718.79070596437111</v>
      </c>
      <c r="T244">
        <f t="shared" si="107"/>
        <v>71.686502222117937</v>
      </c>
      <c r="U244">
        <f t="shared" si="108"/>
        <v>105.34227357152398</v>
      </c>
      <c r="V244">
        <f t="shared" si="109"/>
        <v>6.4450701418597572E-2</v>
      </c>
      <c r="W244">
        <f t="shared" si="110"/>
        <v>2.922641739587057</v>
      </c>
      <c r="X244">
        <f t="shared" si="111"/>
        <v>6.367140572850534E-2</v>
      </c>
      <c r="Y244">
        <f t="shared" si="112"/>
        <v>3.9863860027586157E-2</v>
      </c>
      <c r="Z244">
        <f t="shared" si="113"/>
        <v>321.52103841723033</v>
      </c>
      <c r="AA244">
        <f t="shared" si="114"/>
        <v>32.566254801521204</v>
      </c>
      <c r="AB244">
        <f t="shared" si="115"/>
        <v>31.811350000000001</v>
      </c>
      <c r="AC244">
        <f t="shared" si="116"/>
        <v>4.7243326902833074</v>
      </c>
      <c r="AD244">
        <f t="shared" si="117"/>
        <v>60.080218851755227</v>
      </c>
      <c r="AE244">
        <f t="shared" si="118"/>
        <v>2.7132222126147645</v>
      </c>
      <c r="AF244">
        <f t="shared" si="119"/>
        <v>4.5159992164966924</v>
      </c>
      <c r="AG244">
        <f t="shared" si="120"/>
        <v>2.0111104776685429</v>
      </c>
      <c r="AH244">
        <f t="shared" si="121"/>
        <v>-58.8149165238937</v>
      </c>
      <c r="AI244">
        <f t="shared" si="122"/>
        <v>-125.01145234189329</v>
      </c>
      <c r="AJ244">
        <f t="shared" si="123"/>
        <v>-9.6445689954680258</v>
      </c>
      <c r="AK244">
        <f t="shared" si="124"/>
        <v>128.05010055597529</v>
      </c>
      <c r="AL244">
        <f t="shared" si="125"/>
        <v>44.531094432796444</v>
      </c>
      <c r="AM244">
        <f t="shared" si="126"/>
        <v>1.3312239427543955</v>
      </c>
      <c r="AN244">
        <f t="shared" si="127"/>
        <v>12.268867386662452</v>
      </c>
      <c r="AO244">
        <v>1166.268305660368</v>
      </c>
      <c r="AP244">
        <v>1124.2133464056831</v>
      </c>
      <c r="AQ244">
        <v>5.2387396552412344</v>
      </c>
      <c r="AR244">
        <v>65.304688863541145</v>
      </c>
      <c r="AS244">
        <f t="shared" si="128"/>
        <v>1.333671576505526</v>
      </c>
      <c r="AT244">
        <v>25.644584592853398</v>
      </c>
      <c r="AU244">
        <v>27.201015275369091</v>
      </c>
      <c r="AV244">
        <v>-3.7119600485391709E-6</v>
      </c>
      <c r="AW244">
        <v>82.040529931118442</v>
      </c>
      <c r="AX244">
        <v>119</v>
      </c>
      <c r="AY244">
        <v>24</v>
      </c>
      <c r="AZ244">
        <f t="shared" si="129"/>
        <v>1</v>
      </c>
      <c r="BA244">
        <f t="shared" si="130"/>
        <v>0</v>
      </c>
      <c r="BB244">
        <f t="shared" si="131"/>
        <v>51973.678548998294</v>
      </c>
      <c r="BC244">
        <f t="shared" si="132"/>
        <v>2000.03</v>
      </c>
      <c r="BD244">
        <f t="shared" si="133"/>
        <v>1681.2253297498601</v>
      </c>
      <c r="BE244">
        <f t="shared" si="134"/>
        <v>0.84060005587409192</v>
      </c>
      <c r="BF244">
        <f t="shared" si="135"/>
        <v>0.16075810783699762</v>
      </c>
      <c r="BG244">
        <v>6</v>
      </c>
      <c r="BH244">
        <v>0.5</v>
      </c>
      <c r="BI244" t="s">
        <v>383</v>
      </c>
      <c r="BJ244">
        <v>2</v>
      </c>
      <c r="BK244" t="b">
        <v>1</v>
      </c>
      <c r="BL244">
        <v>1660311534.09375</v>
      </c>
      <c r="BM244">
        <v>1056.2525000000001</v>
      </c>
      <c r="BN244">
        <v>1111.360625</v>
      </c>
      <c r="BO244">
        <v>27.20510625</v>
      </c>
      <c r="BP244">
        <v>25.651562500000001</v>
      </c>
      <c r="BQ244">
        <v>1053.8924999999999</v>
      </c>
      <c r="BR244">
        <v>27.189162499999998</v>
      </c>
      <c r="BS244">
        <v>500.14987500000001</v>
      </c>
      <c r="BT244">
        <v>99.632050000000007</v>
      </c>
      <c r="BU244">
        <v>0.10004395625</v>
      </c>
      <c r="BV244">
        <v>31.017956250000001</v>
      </c>
      <c r="BW244">
        <v>31.811350000000001</v>
      </c>
      <c r="BX244">
        <v>999.9</v>
      </c>
      <c r="BY244">
        <v>0</v>
      </c>
      <c r="BZ244">
        <v>0</v>
      </c>
      <c r="CA244">
        <v>9997.4593749999985</v>
      </c>
      <c r="CB244">
        <v>0</v>
      </c>
      <c r="CC244">
        <v>11.214375</v>
      </c>
      <c r="CD244">
        <v>-55.10781875</v>
      </c>
      <c r="CE244">
        <v>1085.7918749999999</v>
      </c>
      <c r="CF244">
        <v>1140.620625</v>
      </c>
      <c r="CG244">
        <v>1.553533125</v>
      </c>
      <c r="CH244">
        <v>1111.360625</v>
      </c>
      <c r="CI244">
        <v>25.651562500000001</v>
      </c>
      <c r="CJ244">
        <v>2.7105006249999999</v>
      </c>
      <c r="CK244">
        <v>2.5557193749999998</v>
      </c>
      <c r="CL244">
        <v>22.348925000000001</v>
      </c>
      <c r="CM244">
        <v>21.38576875</v>
      </c>
      <c r="CN244">
        <v>2000.03</v>
      </c>
      <c r="CO244">
        <v>0.97999768750000005</v>
      </c>
      <c r="CP244">
        <v>2.00025125E-2</v>
      </c>
      <c r="CQ244">
        <v>0</v>
      </c>
      <c r="CR244">
        <v>2.6731875</v>
      </c>
      <c r="CS244">
        <v>0</v>
      </c>
      <c r="CT244">
        <v>22998.9375</v>
      </c>
      <c r="CU244">
        <v>17412.581249999999</v>
      </c>
      <c r="CV244">
        <v>39.675375000000003</v>
      </c>
      <c r="CW244">
        <v>40.492125000000001</v>
      </c>
      <c r="CX244">
        <v>39.503875000000001</v>
      </c>
      <c r="CY244">
        <v>39.125</v>
      </c>
      <c r="CZ244">
        <v>39.811999999999998</v>
      </c>
      <c r="DA244">
        <v>1960.028125</v>
      </c>
      <c r="DB244">
        <v>40.004375000000003</v>
      </c>
      <c r="DC244">
        <v>0</v>
      </c>
      <c r="DD244">
        <v>1660311540</v>
      </c>
      <c r="DE244">
        <v>0</v>
      </c>
      <c r="DF244">
        <v>1660310986.5999999</v>
      </c>
      <c r="DG244" t="s">
        <v>384</v>
      </c>
      <c r="DH244">
        <v>1660310983.5999999</v>
      </c>
      <c r="DI244">
        <v>1660310986.5999999</v>
      </c>
      <c r="DJ244">
        <v>1</v>
      </c>
      <c r="DK244">
        <v>0.122</v>
      </c>
      <c r="DL244">
        <v>-3.4000000000000002E-2</v>
      </c>
      <c r="DM244">
        <v>1.4079999999999999</v>
      </c>
      <c r="DN244">
        <v>0.02</v>
      </c>
      <c r="DO244">
        <v>400</v>
      </c>
      <c r="DP244">
        <v>26</v>
      </c>
      <c r="DQ244">
        <v>0.18</v>
      </c>
      <c r="DR244">
        <v>7.0000000000000007E-2</v>
      </c>
      <c r="DS244">
        <v>12.674638820742491</v>
      </c>
      <c r="DT244">
        <v>1.6706505098845299</v>
      </c>
      <c r="DU244">
        <v>0.17268503227642051</v>
      </c>
      <c r="DV244">
        <v>0</v>
      </c>
      <c r="DW244">
        <v>44.515034756138803</v>
      </c>
      <c r="DX244">
        <v>1.5771060459589901</v>
      </c>
      <c r="DY244">
        <v>0.1296977299131713</v>
      </c>
      <c r="DZ244">
        <v>0</v>
      </c>
      <c r="EA244">
        <v>-55.101186666666678</v>
      </c>
      <c r="EB244">
        <v>-2.4686095661846101</v>
      </c>
      <c r="EC244">
        <v>0.19133694142939381</v>
      </c>
      <c r="ED244">
        <v>0</v>
      </c>
      <c r="EE244">
        <v>702.94886636279398</v>
      </c>
      <c r="EF244">
        <v>260.98210189120431</v>
      </c>
      <c r="EG244">
        <v>19.740584000611239</v>
      </c>
      <c r="EH244">
        <v>0</v>
      </c>
      <c r="EI244">
        <v>1.55223125</v>
      </c>
      <c r="EJ244">
        <v>3.939028142589035E-2</v>
      </c>
      <c r="EK244">
        <v>4.6337361747837919E-3</v>
      </c>
      <c r="EL244">
        <v>1</v>
      </c>
      <c r="EM244">
        <v>2.0115773357511428</v>
      </c>
      <c r="EN244">
        <v>-3.0563982329288631E-2</v>
      </c>
      <c r="EO244">
        <v>2.5543364418766099E-3</v>
      </c>
      <c r="EP244">
        <v>1</v>
      </c>
      <c r="EQ244">
        <v>2</v>
      </c>
      <c r="ER244">
        <v>6</v>
      </c>
      <c r="ES244" t="s">
        <v>412</v>
      </c>
      <c r="ET244">
        <v>2.9451499999999999</v>
      </c>
      <c r="EU244">
        <v>2.8012700000000001</v>
      </c>
      <c r="EV244">
        <v>0.177872</v>
      </c>
      <c r="EW244">
        <v>0.18348400000000001</v>
      </c>
      <c r="EX244">
        <v>0.118649</v>
      </c>
      <c r="EY244">
        <v>0.11392099999999999</v>
      </c>
      <c r="EZ244">
        <v>16929.400000000001</v>
      </c>
      <c r="FA244">
        <v>17633.7</v>
      </c>
      <c r="FB244">
        <v>23932.5</v>
      </c>
      <c r="FC244">
        <v>25117.200000000001</v>
      </c>
      <c r="FD244">
        <v>33753.800000000003</v>
      </c>
      <c r="FE244">
        <v>35532.5</v>
      </c>
      <c r="FF244">
        <v>43615.6</v>
      </c>
      <c r="FG244">
        <v>46426.5</v>
      </c>
      <c r="FH244">
        <v>1.73645</v>
      </c>
      <c r="FI244">
        <v>1.9228499999999999</v>
      </c>
      <c r="FJ244">
        <v>0.15948000000000001</v>
      </c>
      <c r="FK244">
        <v>0</v>
      </c>
      <c r="FL244">
        <v>29.202000000000002</v>
      </c>
      <c r="FM244">
        <v>999.9</v>
      </c>
      <c r="FN244">
        <v>67.599999999999994</v>
      </c>
      <c r="FO244">
        <v>32.1</v>
      </c>
      <c r="FP244">
        <v>32.585700000000003</v>
      </c>
      <c r="FQ244">
        <v>63.927300000000002</v>
      </c>
      <c r="FR244">
        <v>22.976800000000001</v>
      </c>
      <c r="FS244">
        <v>1</v>
      </c>
      <c r="FT244">
        <v>0.16988800000000001</v>
      </c>
      <c r="FU244">
        <v>6.9588800000000006E-2</v>
      </c>
      <c r="FV244">
        <v>20.323899999999998</v>
      </c>
      <c r="FW244">
        <v>5.2115999999999998</v>
      </c>
      <c r="FX244">
        <v>11.9062</v>
      </c>
      <c r="FY244">
        <v>5.0029000000000003</v>
      </c>
      <c r="FZ244">
        <v>3.28965</v>
      </c>
      <c r="GA244">
        <v>9999</v>
      </c>
      <c r="GB244">
        <v>9999</v>
      </c>
      <c r="GC244">
        <v>9999</v>
      </c>
      <c r="GD244">
        <v>999.9</v>
      </c>
      <c r="GE244">
        <v>1.85944</v>
      </c>
      <c r="GF244">
        <v>1.8544</v>
      </c>
      <c r="GG244">
        <v>1.85762</v>
      </c>
      <c r="GH244">
        <v>1.8560399999999999</v>
      </c>
      <c r="GI244">
        <v>1.85486</v>
      </c>
      <c r="GJ244">
        <v>1.8545499999999999</v>
      </c>
      <c r="GK244">
        <v>1.8531299999999999</v>
      </c>
      <c r="GL244">
        <v>1.85636</v>
      </c>
      <c r="GM244">
        <v>0</v>
      </c>
      <c r="GN244">
        <v>0</v>
      </c>
      <c r="GO244">
        <v>0</v>
      </c>
      <c r="GP244">
        <v>0</v>
      </c>
      <c r="GQ244" t="s">
        <v>386</v>
      </c>
      <c r="GR244" t="s">
        <v>387</v>
      </c>
      <c r="GS244" t="s">
        <v>388</v>
      </c>
      <c r="GT244" t="s">
        <v>388</v>
      </c>
      <c r="GU244" t="s">
        <v>388</v>
      </c>
      <c r="GV244" t="s">
        <v>388</v>
      </c>
      <c r="GW244">
        <v>0</v>
      </c>
      <c r="GX244">
        <v>100</v>
      </c>
      <c r="GY244">
        <v>100</v>
      </c>
      <c r="GZ244">
        <v>2.4</v>
      </c>
      <c r="HA244">
        <v>1.5900000000000001E-2</v>
      </c>
      <c r="HB244">
        <v>0.4723743322554726</v>
      </c>
      <c r="HC244">
        <v>2.7716384584972409E-3</v>
      </c>
      <c r="HD244">
        <v>-1.1467119688665799E-6</v>
      </c>
      <c r="HE244">
        <v>2.0626329066488061E-10</v>
      </c>
      <c r="HF244">
        <v>-6.6792426355626849E-2</v>
      </c>
      <c r="HG244">
        <v>1.066993184659233E-2</v>
      </c>
      <c r="HH244">
        <v>-3.4528890892081033E-4</v>
      </c>
      <c r="HI244">
        <v>2.382551249023132E-6</v>
      </c>
      <c r="HJ244">
        <v>1</v>
      </c>
      <c r="HK244">
        <v>2115</v>
      </c>
      <c r="HL244">
        <v>2</v>
      </c>
      <c r="HM244">
        <v>30</v>
      </c>
      <c r="HN244">
        <v>9.3000000000000007</v>
      </c>
      <c r="HO244">
        <v>9.3000000000000007</v>
      </c>
      <c r="HP244">
        <v>2.4548299999999998</v>
      </c>
      <c r="HQ244">
        <v>2.2888199999999999</v>
      </c>
      <c r="HR244">
        <v>1.4978</v>
      </c>
      <c r="HS244">
        <v>2.3010299999999999</v>
      </c>
      <c r="HT244">
        <v>1.5478499999999999</v>
      </c>
      <c r="HU244">
        <v>2.3767100000000001</v>
      </c>
      <c r="HV244">
        <v>35.707799999999999</v>
      </c>
      <c r="HW244">
        <v>15.322800000000001</v>
      </c>
      <c r="HX244">
        <v>18</v>
      </c>
      <c r="HY244">
        <v>363.33300000000003</v>
      </c>
      <c r="HZ244">
        <v>519.11</v>
      </c>
      <c r="IA244">
        <v>29.088200000000001</v>
      </c>
      <c r="IB244">
        <v>29.3413</v>
      </c>
      <c r="IC244">
        <v>30.000299999999999</v>
      </c>
      <c r="ID244">
        <v>29.133600000000001</v>
      </c>
      <c r="IE244">
        <v>29.207699999999999</v>
      </c>
      <c r="IF244">
        <v>49.151000000000003</v>
      </c>
      <c r="IG244">
        <v>24.060500000000001</v>
      </c>
      <c r="IH244">
        <v>67.8202</v>
      </c>
      <c r="II244">
        <v>29.071899999999999</v>
      </c>
      <c r="IJ244">
        <v>1186.43</v>
      </c>
      <c r="IK244">
        <v>25.7041</v>
      </c>
      <c r="IL244">
        <v>100.873</v>
      </c>
      <c r="IM244">
        <v>100.621</v>
      </c>
      <c r="IN244" t="s">
        <v>3530</v>
      </c>
    </row>
    <row r="245" spans="1:248" x14ac:dyDescent="0.2">
      <c r="A245">
        <v>229</v>
      </c>
      <c r="B245">
        <v>1660311543</v>
      </c>
      <c r="C245">
        <v>576.40000009536743</v>
      </c>
      <c r="D245" t="s">
        <v>839</v>
      </c>
      <c r="E245" t="s">
        <v>840</v>
      </c>
      <c r="F245">
        <v>1</v>
      </c>
      <c r="G245" t="s">
        <v>376</v>
      </c>
      <c r="H245" t="s">
        <v>377</v>
      </c>
      <c r="I245" t="s">
        <v>378</v>
      </c>
      <c r="J245" t="s">
        <v>379</v>
      </c>
      <c r="K245" t="s">
        <v>380</v>
      </c>
      <c r="L245" t="s">
        <v>381</v>
      </c>
      <c r="M245" t="s">
        <v>382</v>
      </c>
      <c r="N245">
        <v>1660311535.0875001</v>
      </c>
      <c r="O245">
        <f t="shared" si="102"/>
        <v>1.3343504977673516E-3</v>
      </c>
      <c r="P245">
        <f t="shared" si="103"/>
        <v>1.3343504977673517</v>
      </c>
      <c r="Q245">
        <f t="shared" si="104"/>
        <v>11.573497040504661</v>
      </c>
      <c r="R245">
        <f t="shared" si="105"/>
        <v>1061.2631249999999</v>
      </c>
      <c r="S245">
        <f t="shared" si="106"/>
        <v>741.01823961422338</v>
      </c>
      <c r="T245">
        <f t="shared" si="107"/>
        <v>73.903306902528456</v>
      </c>
      <c r="U245">
        <f t="shared" si="108"/>
        <v>105.84200258288215</v>
      </c>
      <c r="V245">
        <f t="shared" si="109"/>
        <v>6.4500302760397116E-2</v>
      </c>
      <c r="W245">
        <f t="shared" si="110"/>
        <v>2.9229570547930708</v>
      </c>
      <c r="X245">
        <f t="shared" si="111"/>
        <v>6.3719898045247622E-2</v>
      </c>
      <c r="Y245">
        <f t="shared" si="112"/>
        <v>3.9894265737013393E-2</v>
      </c>
      <c r="Z245">
        <f t="shared" si="113"/>
        <v>321.52160072978103</v>
      </c>
      <c r="AA245">
        <f t="shared" si="114"/>
        <v>32.565458330301183</v>
      </c>
      <c r="AB245">
        <f t="shared" si="115"/>
        <v>31.809418749999999</v>
      </c>
      <c r="AC245">
        <f t="shared" si="116"/>
        <v>4.7238155842748037</v>
      </c>
      <c r="AD245">
        <f t="shared" si="117"/>
        <v>60.081484397907005</v>
      </c>
      <c r="AE245">
        <f t="shared" si="118"/>
        <v>2.7132068573165391</v>
      </c>
      <c r="AF245">
        <f t="shared" si="119"/>
        <v>4.515878534803738</v>
      </c>
      <c r="AG245">
        <f t="shared" si="120"/>
        <v>2.0106087269582646</v>
      </c>
      <c r="AH245">
        <f t="shared" si="121"/>
        <v>-58.844856951540208</v>
      </c>
      <c r="AI245">
        <f t="shared" si="122"/>
        <v>-124.79447511032308</v>
      </c>
      <c r="AJ245">
        <f t="shared" si="123"/>
        <v>-9.6266768021878537</v>
      </c>
      <c r="AK245">
        <f t="shared" si="124"/>
        <v>128.25559186572991</v>
      </c>
      <c r="AL245">
        <f t="shared" si="125"/>
        <v>44.544337447538943</v>
      </c>
      <c r="AM245">
        <f t="shared" si="126"/>
        <v>1.3316978501370709</v>
      </c>
      <c r="AN245">
        <f t="shared" si="127"/>
        <v>11.573497040504661</v>
      </c>
      <c r="AO245">
        <v>1171.432584710918</v>
      </c>
      <c r="AP245">
        <v>1129.7101843206231</v>
      </c>
      <c r="AQ245">
        <v>5.3405328655828699</v>
      </c>
      <c r="AR245">
        <v>65.304688863541145</v>
      </c>
      <c r="AS245">
        <f t="shared" si="128"/>
        <v>1.3343504977673517</v>
      </c>
      <c r="AT245">
        <v>25.644252958844209</v>
      </c>
      <c r="AU245">
        <v>27.201485245912991</v>
      </c>
      <c r="AV245">
        <v>-5.7789014810062736E-6</v>
      </c>
      <c r="AW245">
        <v>82.040529931118442</v>
      </c>
      <c r="AX245">
        <v>119</v>
      </c>
      <c r="AY245">
        <v>24</v>
      </c>
      <c r="AZ245">
        <f t="shared" si="129"/>
        <v>1</v>
      </c>
      <c r="BA245">
        <f t="shared" si="130"/>
        <v>0</v>
      </c>
      <c r="BB245">
        <f t="shared" si="131"/>
        <v>51982.731664252213</v>
      </c>
      <c r="BC245">
        <f t="shared" si="132"/>
        <v>2000.0337500000001</v>
      </c>
      <c r="BD245">
        <f t="shared" si="133"/>
        <v>1681.2284609998865</v>
      </c>
      <c r="BE245">
        <f t="shared" si="134"/>
        <v>0.84060004537417754</v>
      </c>
      <c r="BF245">
        <f t="shared" si="135"/>
        <v>0.16075808757216273</v>
      </c>
      <c r="BG245">
        <v>6</v>
      </c>
      <c r="BH245">
        <v>0.5</v>
      </c>
      <c r="BI245" t="s">
        <v>383</v>
      </c>
      <c r="BJ245">
        <v>2</v>
      </c>
      <c r="BK245" t="b">
        <v>1</v>
      </c>
      <c r="BL245">
        <v>1660311535.0875001</v>
      </c>
      <c r="BM245">
        <v>1061.2631249999999</v>
      </c>
      <c r="BN245">
        <v>1116.3956250000001</v>
      </c>
      <c r="BO245">
        <v>27.20495</v>
      </c>
      <c r="BP245">
        <v>25.65085625</v>
      </c>
      <c r="BQ245">
        <v>1058.8981249999999</v>
      </c>
      <c r="BR245">
        <v>27.189006249999998</v>
      </c>
      <c r="BS245">
        <v>500.1509375</v>
      </c>
      <c r="BT245">
        <v>99.632074999999986</v>
      </c>
      <c r="BU245">
        <v>0.10002733125</v>
      </c>
      <c r="BV245">
        <v>31.017487500000001</v>
      </c>
      <c r="BW245">
        <v>31.809418749999999</v>
      </c>
      <c r="BX245">
        <v>999.9</v>
      </c>
      <c r="BY245">
        <v>0</v>
      </c>
      <c r="BZ245">
        <v>0</v>
      </c>
      <c r="CA245">
        <v>9999.2562500000004</v>
      </c>
      <c r="CB245">
        <v>0</v>
      </c>
      <c r="CC245">
        <v>11.214375</v>
      </c>
      <c r="CD245">
        <v>-55.132075</v>
      </c>
      <c r="CE245">
        <v>1090.9425000000001</v>
      </c>
      <c r="CF245">
        <v>1145.7874999999999</v>
      </c>
      <c r="CG245">
        <v>1.5540812500000001</v>
      </c>
      <c r="CH245">
        <v>1116.3956250000001</v>
      </c>
      <c r="CI245">
        <v>25.65085625</v>
      </c>
      <c r="CJ245">
        <v>2.710485625</v>
      </c>
      <c r="CK245">
        <v>2.5556493749999998</v>
      </c>
      <c r="CL245">
        <v>22.34883125</v>
      </c>
      <c r="CM245">
        <v>21.385325000000002</v>
      </c>
      <c r="CN245">
        <v>2000.0337500000001</v>
      </c>
      <c r="CO245">
        <v>0.97999787500000002</v>
      </c>
      <c r="CP245">
        <v>2.0002325000000001E-2</v>
      </c>
      <c r="CQ245">
        <v>0</v>
      </c>
      <c r="CR245">
        <v>2.8031250000000001</v>
      </c>
      <c r="CS245">
        <v>0</v>
      </c>
      <c r="CT245">
        <v>22996.5</v>
      </c>
      <c r="CU245">
        <v>17412.612499999999</v>
      </c>
      <c r="CV245">
        <v>39.679250000000003</v>
      </c>
      <c r="CW245">
        <v>40.496062500000001</v>
      </c>
      <c r="CX245">
        <v>39.503875000000001</v>
      </c>
      <c r="CY245">
        <v>39.125</v>
      </c>
      <c r="CZ245">
        <v>39.815937499999997</v>
      </c>
      <c r="DA245">
        <v>1960.0325</v>
      </c>
      <c r="DB245">
        <v>40.003749999999997</v>
      </c>
      <c r="DC245">
        <v>0</v>
      </c>
      <c r="DD245">
        <v>1660311541.2</v>
      </c>
      <c r="DE245">
        <v>0</v>
      </c>
      <c r="DF245">
        <v>1660310986.5999999</v>
      </c>
      <c r="DG245" t="s">
        <v>384</v>
      </c>
      <c r="DH245">
        <v>1660310983.5999999</v>
      </c>
      <c r="DI245">
        <v>1660310986.5999999</v>
      </c>
      <c r="DJ245">
        <v>1</v>
      </c>
      <c r="DK245">
        <v>0.122</v>
      </c>
      <c r="DL245">
        <v>-3.4000000000000002E-2</v>
      </c>
      <c r="DM245">
        <v>1.4079999999999999</v>
      </c>
      <c r="DN245">
        <v>0.02</v>
      </c>
      <c r="DO245">
        <v>400</v>
      </c>
      <c r="DP245">
        <v>26</v>
      </c>
      <c r="DQ245">
        <v>0.18</v>
      </c>
      <c r="DR245">
        <v>7.0000000000000007E-2</v>
      </c>
      <c r="DS245">
        <v>12.671314902743161</v>
      </c>
      <c r="DT245">
        <v>1.3039795517744319</v>
      </c>
      <c r="DU245">
        <v>0.18916970596746199</v>
      </c>
      <c r="DV245">
        <v>0</v>
      </c>
      <c r="DW245">
        <v>44.530823615144897</v>
      </c>
      <c r="DX245">
        <v>1.537175610972441</v>
      </c>
      <c r="DY245">
        <v>0.12773059595299441</v>
      </c>
      <c r="DZ245">
        <v>0</v>
      </c>
      <c r="EA245">
        <v>-55.119996774193552</v>
      </c>
      <c r="EB245">
        <v>-2.2854250480988418</v>
      </c>
      <c r="EC245">
        <v>0.18682055299632311</v>
      </c>
      <c r="ED245">
        <v>0</v>
      </c>
      <c r="EE245">
        <v>707.74611602785353</v>
      </c>
      <c r="EF245">
        <v>271.67647112751303</v>
      </c>
      <c r="EG245">
        <v>20.688295463732441</v>
      </c>
      <c r="EH245">
        <v>0</v>
      </c>
      <c r="EI245">
        <v>1.5526199999999999</v>
      </c>
      <c r="EJ245">
        <v>3.9791658797767478E-2</v>
      </c>
      <c r="EK245">
        <v>4.7091063830443716E-3</v>
      </c>
      <c r="EL245">
        <v>1</v>
      </c>
      <c r="EM245">
        <v>2.011126242288436</v>
      </c>
      <c r="EN245">
        <v>-3.2080974700643562E-2</v>
      </c>
      <c r="EO245">
        <v>2.63896752225925E-3</v>
      </c>
      <c r="EP245">
        <v>1</v>
      </c>
      <c r="EQ245">
        <v>2</v>
      </c>
      <c r="ER245">
        <v>6</v>
      </c>
      <c r="ES245" t="s">
        <v>412</v>
      </c>
      <c r="ET245">
        <v>2.9451399999999999</v>
      </c>
      <c r="EU245">
        <v>2.8011699999999999</v>
      </c>
      <c r="EV245">
        <v>0.17837700000000001</v>
      </c>
      <c r="EW245">
        <v>0.18398600000000001</v>
      </c>
      <c r="EX245">
        <v>0.118644</v>
      </c>
      <c r="EY245">
        <v>0.113922</v>
      </c>
      <c r="EZ245">
        <v>16918.900000000001</v>
      </c>
      <c r="FA245">
        <v>17622.900000000001</v>
      </c>
      <c r="FB245">
        <v>23932.400000000001</v>
      </c>
      <c r="FC245">
        <v>25117.200000000001</v>
      </c>
      <c r="FD245">
        <v>33753.9</v>
      </c>
      <c r="FE245">
        <v>35532.5</v>
      </c>
      <c r="FF245">
        <v>43615.4</v>
      </c>
      <c r="FG245">
        <v>46426.5</v>
      </c>
      <c r="FH245">
        <v>1.7366200000000001</v>
      </c>
      <c r="FI245">
        <v>1.92292</v>
      </c>
      <c r="FJ245">
        <v>0.159107</v>
      </c>
      <c r="FK245">
        <v>0</v>
      </c>
      <c r="FL245">
        <v>29.202500000000001</v>
      </c>
      <c r="FM245">
        <v>999.9</v>
      </c>
      <c r="FN245">
        <v>67.599999999999994</v>
      </c>
      <c r="FO245">
        <v>32.1</v>
      </c>
      <c r="FP245">
        <v>32.5822</v>
      </c>
      <c r="FQ245">
        <v>64.097300000000004</v>
      </c>
      <c r="FR245">
        <v>23.597799999999999</v>
      </c>
      <c r="FS245">
        <v>1</v>
      </c>
      <c r="FT245">
        <v>0.169878</v>
      </c>
      <c r="FU245">
        <v>6.6378000000000006E-2</v>
      </c>
      <c r="FV245">
        <v>20.324000000000002</v>
      </c>
      <c r="FW245">
        <v>5.2117500000000003</v>
      </c>
      <c r="FX245">
        <v>11.906499999999999</v>
      </c>
      <c r="FY245">
        <v>5.0027999999999997</v>
      </c>
      <c r="FZ245">
        <v>3.2896999999999998</v>
      </c>
      <c r="GA245">
        <v>9999</v>
      </c>
      <c r="GB245">
        <v>9999</v>
      </c>
      <c r="GC245">
        <v>9999</v>
      </c>
      <c r="GD245">
        <v>999.9</v>
      </c>
      <c r="GE245">
        <v>1.85944</v>
      </c>
      <c r="GF245">
        <v>1.8544</v>
      </c>
      <c r="GG245">
        <v>1.8576299999999999</v>
      </c>
      <c r="GH245">
        <v>1.85605</v>
      </c>
      <c r="GI245">
        <v>1.85486</v>
      </c>
      <c r="GJ245">
        <v>1.8545499999999999</v>
      </c>
      <c r="GK245">
        <v>1.85314</v>
      </c>
      <c r="GL245">
        <v>1.85636</v>
      </c>
      <c r="GM245">
        <v>0</v>
      </c>
      <c r="GN245">
        <v>0</v>
      </c>
      <c r="GO245">
        <v>0</v>
      </c>
      <c r="GP245">
        <v>0</v>
      </c>
      <c r="GQ245" t="s">
        <v>386</v>
      </c>
      <c r="GR245" t="s">
        <v>387</v>
      </c>
      <c r="GS245" t="s">
        <v>388</v>
      </c>
      <c r="GT245" t="s">
        <v>388</v>
      </c>
      <c r="GU245" t="s">
        <v>388</v>
      </c>
      <c r="GV245" t="s">
        <v>388</v>
      </c>
      <c r="GW245">
        <v>0</v>
      </c>
      <c r="GX245">
        <v>100</v>
      </c>
      <c r="GY245">
        <v>100</v>
      </c>
      <c r="GZ245">
        <v>2.41</v>
      </c>
      <c r="HA245">
        <v>1.6E-2</v>
      </c>
      <c r="HB245">
        <v>0.4723743322554726</v>
      </c>
      <c r="HC245">
        <v>2.7716384584972409E-3</v>
      </c>
      <c r="HD245">
        <v>-1.1467119688665799E-6</v>
      </c>
      <c r="HE245">
        <v>2.0626329066488061E-10</v>
      </c>
      <c r="HF245">
        <v>-6.6792426355626849E-2</v>
      </c>
      <c r="HG245">
        <v>1.066993184659233E-2</v>
      </c>
      <c r="HH245">
        <v>-3.4528890892081033E-4</v>
      </c>
      <c r="HI245">
        <v>2.382551249023132E-6</v>
      </c>
      <c r="HJ245">
        <v>1</v>
      </c>
      <c r="HK245">
        <v>2115</v>
      </c>
      <c r="HL245">
        <v>2</v>
      </c>
      <c r="HM245">
        <v>30</v>
      </c>
      <c r="HN245">
        <v>9.3000000000000007</v>
      </c>
      <c r="HO245">
        <v>9.3000000000000007</v>
      </c>
      <c r="HP245">
        <v>2.4670399999999999</v>
      </c>
      <c r="HQ245">
        <v>2.2875999999999999</v>
      </c>
      <c r="HR245">
        <v>1.4978</v>
      </c>
      <c r="HS245">
        <v>2.2997999999999998</v>
      </c>
      <c r="HT245">
        <v>1.5478499999999999</v>
      </c>
      <c r="HU245">
        <v>2.32056</v>
      </c>
      <c r="HV245">
        <v>35.707799999999999</v>
      </c>
      <c r="HW245">
        <v>15.305300000000001</v>
      </c>
      <c r="HX245">
        <v>18</v>
      </c>
      <c r="HY245">
        <v>363.41699999999997</v>
      </c>
      <c r="HZ245">
        <v>519.16300000000001</v>
      </c>
      <c r="IA245">
        <v>29.084800000000001</v>
      </c>
      <c r="IB245">
        <v>29.341899999999999</v>
      </c>
      <c r="IC245">
        <v>30.000299999999999</v>
      </c>
      <c r="ID245">
        <v>29.1342</v>
      </c>
      <c r="IE245">
        <v>29.207999999999998</v>
      </c>
      <c r="IF245">
        <v>49.381999999999998</v>
      </c>
      <c r="IG245">
        <v>24.060500000000001</v>
      </c>
      <c r="IH245">
        <v>67.8202</v>
      </c>
      <c r="II245">
        <v>29.071899999999999</v>
      </c>
      <c r="IJ245">
        <v>1186.43</v>
      </c>
      <c r="IK245">
        <v>25.704899999999999</v>
      </c>
      <c r="IL245">
        <v>100.873</v>
      </c>
      <c r="IM245">
        <v>100.621</v>
      </c>
      <c r="IN245" t="s">
        <v>3530</v>
      </c>
    </row>
    <row r="246" spans="1:248" x14ac:dyDescent="0.2">
      <c r="A246">
        <v>230</v>
      </c>
      <c r="B246">
        <v>1660311544</v>
      </c>
      <c r="C246">
        <v>577.40000009536743</v>
      </c>
      <c r="D246" t="s">
        <v>841</v>
      </c>
      <c r="E246" t="s">
        <v>842</v>
      </c>
      <c r="F246">
        <v>1</v>
      </c>
      <c r="G246" t="s">
        <v>376</v>
      </c>
      <c r="H246" t="s">
        <v>377</v>
      </c>
      <c r="I246" t="s">
        <v>378</v>
      </c>
      <c r="J246" t="s">
        <v>379</v>
      </c>
      <c r="K246" t="s">
        <v>380</v>
      </c>
      <c r="L246" t="s">
        <v>381</v>
      </c>
      <c r="M246" t="s">
        <v>382</v>
      </c>
      <c r="N246">
        <v>1660311536.08125</v>
      </c>
      <c r="O246">
        <f t="shared" si="102"/>
        <v>1.3342139949464025E-3</v>
      </c>
      <c r="P246">
        <f t="shared" si="103"/>
        <v>1.3342139949464025</v>
      </c>
      <c r="Q246">
        <f t="shared" si="104"/>
        <v>11.880316640888463</v>
      </c>
      <c r="R246">
        <f t="shared" si="105"/>
        <v>1066.27</v>
      </c>
      <c r="S246">
        <f t="shared" si="106"/>
        <v>738.35102423093872</v>
      </c>
      <c r="T246">
        <f t="shared" si="107"/>
        <v>73.637348119305116</v>
      </c>
      <c r="U246">
        <f t="shared" si="108"/>
        <v>106.34141838017293</v>
      </c>
      <c r="V246">
        <f t="shared" si="109"/>
        <v>6.4510763804366961E-2</v>
      </c>
      <c r="W246">
        <f t="shared" si="110"/>
        <v>2.9230748949959247</v>
      </c>
      <c r="X246">
        <f t="shared" si="111"/>
        <v>6.3730138640068643E-2</v>
      </c>
      <c r="Y246">
        <f t="shared" si="112"/>
        <v>3.9900685598490027E-2</v>
      </c>
      <c r="Z246">
        <f t="shared" si="113"/>
        <v>321.52140122977926</v>
      </c>
      <c r="AA246">
        <f t="shared" si="114"/>
        <v>32.564966437412771</v>
      </c>
      <c r="AB246">
        <f t="shared" si="115"/>
        <v>31.807368749999998</v>
      </c>
      <c r="AC246">
        <f t="shared" si="116"/>
        <v>4.7232667360215475</v>
      </c>
      <c r="AD246">
        <f t="shared" si="117"/>
        <v>60.082480594453457</v>
      </c>
      <c r="AE246">
        <f t="shared" si="118"/>
        <v>2.7131793374755331</v>
      </c>
      <c r="AF246">
        <f t="shared" si="119"/>
        <v>4.5157578559198193</v>
      </c>
      <c r="AG246">
        <f t="shared" si="120"/>
        <v>2.0100873985460144</v>
      </c>
      <c r="AH246">
        <f t="shared" si="121"/>
        <v>-58.838837177136348</v>
      </c>
      <c r="AI246">
        <f t="shared" si="122"/>
        <v>-124.5503189386347</v>
      </c>
      <c r="AJ246">
        <f t="shared" si="123"/>
        <v>-9.607335902089698</v>
      </c>
      <c r="AK246">
        <f t="shared" si="124"/>
        <v>128.5249092119185</v>
      </c>
      <c r="AL246">
        <f t="shared" si="125"/>
        <v>44.565407856153207</v>
      </c>
      <c r="AM246">
        <f t="shared" si="126"/>
        <v>1.3321387715205761</v>
      </c>
      <c r="AN246">
        <f t="shared" si="127"/>
        <v>11.880316640888463</v>
      </c>
      <c r="AO246">
        <v>1176.7668922768371</v>
      </c>
      <c r="AP246">
        <v>1134.813234546677</v>
      </c>
      <c r="AQ246">
        <v>5.3120570868444661</v>
      </c>
      <c r="AR246">
        <v>65.304688863541145</v>
      </c>
      <c r="AS246">
        <f t="shared" si="128"/>
        <v>1.3342139949464025</v>
      </c>
      <c r="AT246">
        <v>25.64397675345716</v>
      </c>
      <c r="AU246">
        <v>27.201039974923251</v>
      </c>
      <c r="AV246">
        <v>-4.5488459695934514E-6</v>
      </c>
      <c r="AW246">
        <v>82.040529931118442</v>
      </c>
      <c r="AX246">
        <v>119</v>
      </c>
      <c r="AY246">
        <v>24</v>
      </c>
      <c r="AZ246">
        <f t="shared" si="129"/>
        <v>1</v>
      </c>
      <c r="BA246">
        <f t="shared" si="130"/>
        <v>0</v>
      </c>
      <c r="BB246">
        <f t="shared" si="131"/>
        <v>51986.166645055688</v>
      </c>
      <c r="BC246">
        <f t="shared" si="132"/>
        <v>2000.0325</v>
      </c>
      <c r="BD246">
        <f t="shared" si="133"/>
        <v>1681.2274109998855</v>
      </c>
      <c r="BE246">
        <f t="shared" si="134"/>
        <v>0.84060004574919933</v>
      </c>
      <c r="BF246">
        <f t="shared" si="135"/>
        <v>0.16075808829595481</v>
      </c>
      <c r="BG246">
        <v>6</v>
      </c>
      <c r="BH246">
        <v>0.5</v>
      </c>
      <c r="BI246" t="s">
        <v>383</v>
      </c>
      <c r="BJ246">
        <v>2</v>
      </c>
      <c r="BK246" t="b">
        <v>1</v>
      </c>
      <c r="BL246">
        <v>1660311536.08125</v>
      </c>
      <c r="BM246">
        <v>1066.27</v>
      </c>
      <c r="BN246">
        <v>1121.43625</v>
      </c>
      <c r="BO246">
        <v>27.204656249999999</v>
      </c>
      <c r="BP246">
        <v>25.65005</v>
      </c>
      <c r="BQ246">
        <v>1063.9000000000001</v>
      </c>
      <c r="BR246">
        <v>27.188706249999999</v>
      </c>
      <c r="BS246">
        <v>500.15174999999999</v>
      </c>
      <c r="BT246">
        <v>99.632143749999997</v>
      </c>
      <c r="BU246">
        <v>0.10002388125</v>
      </c>
      <c r="BV246">
        <v>31.017018749999998</v>
      </c>
      <c r="BW246">
        <v>31.807368749999998</v>
      </c>
      <c r="BX246">
        <v>999.9</v>
      </c>
      <c r="BY246">
        <v>0</v>
      </c>
      <c r="BZ246">
        <v>0</v>
      </c>
      <c r="CA246">
        <v>9999.921875</v>
      </c>
      <c r="CB246">
        <v>0</v>
      </c>
      <c r="CC246">
        <v>11.2141</v>
      </c>
      <c r="CD246">
        <v>-55.165543749999998</v>
      </c>
      <c r="CE246">
        <v>1096.0887499999999</v>
      </c>
      <c r="CF246">
        <v>1150.96</v>
      </c>
      <c r="CG246">
        <v>1.5545918750000001</v>
      </c>
      <c r="CH246">
        <v>1121.43625</v>
      </c>
      <c r="CI246">
        <v>25.65005</v>
      </c>
      <c r="CJ246">
        <v>2.7104575</v>
      </c>
      <c r="CK246">
        <v>2.5555706250000001</v>
      </c>
      <c r="CL246">
        <v>22.3486625</v>
      </c>
      <c r="CM246">
        <v>21.384824999999999</v>
      </c>
      <c r="CN246">
        <v>2000.0325</v>
      </c>
      <c r="CO246">
        <v>0.97999787499999991</v>
      </c>
      <c r="CP246">
        <v>2.0002325000000001E-2</v>
      </c>
      <c r="CQ246">
        <v>0</v>
      </c>
      <c r="CR246">
        <v>2.823375</v>
      </c>
      <c r="CS246">
        <v>0</v>
      </c>
      <c r="CT246">
        <v>22994.174999999999</v>
      </c>
      <c r="CU246">
        <v>17412.606250000001</v>
      </c>
      <c r="CV246">
        <v>39.683124999999997</v>
      </c>
      <c r="CW246">
        <v>40.496062500000001</v>
      </c>
      <c r="CX246">
        <v>39.503875000000001</v>
      </c>
      <c r="CY246">
        <v>39.125</v>
      </c>
      <c r="CZ246">
        <v>39.819875000000003</v>
      </c>
      <c r="DA246">
        <v>1960.03125</v>
      </c>
      <c r="DB246">
        <v>40.003749999999997</v>
      </c>
      <c r="DC246">
        <v>0</v>
      </c>
      <c r="DD246">
        <v>1660311542.4000001</v>
      </c>
      <c r="DE246">
        <v>0</v>
      </c>
      <c r="DF246">
        <v>1660310986.5999999</v>
      </c>
      <c r="DG246" t="s">
        <v>384</v>
      </c>
      <c r="DH246">
        <v>1660310983.5999999</v>
      </c>
      <c r="DI246">
        <v>1660310986.5999999</v>
      </c>
      <c r="DJ246">
        <v>1</v>
      </c>
      <c r="DK246">
        <v>0.122</v>
      </c>
      <c r="DL246">
        <v>-3.4000000000000002E-2</v>
      </c>
      <c r="DM246">
        <v>1.4079999999999999</v>
      </c>
      <c r="DN246">
        <v>0.02</v>
      </c>
      <c r="DO246">
        <v>400</v>
      </c>
      <c r="DP246">
        <v>26</v>
      </c>
      <c r="DQ246">
        <v>0.18</v>
      </c>
      <c r="DR246">
        <v>7.0000000000000007E-2</v>
      </c>
      <c r="DS246">
        <v>12.671314902743161</v>
      </c>
      <c r="DT246">
        <v>1.3039795517744319</v>
      </c>
      <c r="DU246">
        <v>0.18916970596746199</v>
      </c>
      <c r="DV246">
        <v>0</v>
      </c>
      <c r="DW246">
        <v>44.530823615144897</v>
      </c>
      <c r="DX246">
        <v>1.537175610972441</v>
      </c>
      <c r="DY246">
        <v>0.12773059595299441</v>
      </c>
      <c r="DZ246">
        <v>0</v>
      </c>
      <c r="EA246">
        <v>-55.119996774193552</v>
      </c>
      <c r="EB246">
        <v>-2.2854250480988418</v>
      </c>
      <c r="EC246">
        <v>0.18682055299632311</v>
      </c>
      <c r="ED246">
        <v>0</v>
      </c>
      <c r="EE246">
        <v>707.74611602785353</v>
      </c>
      <c r="EF246">
        <v>271.67647112751303</v>
      </c>
      <c r="EG246">
        <v>20.688295463732441</v>
      </c>
      <c r="EH246">
        <v>0</v>
      </c>
      <c r="EI246">
        <v>1.5526199999999999</v>
      </c>
      <c r="EJ246">
        <v>3.9791658797767478E-2</v>
      </c>
      <c r="EK246">
        <v>4.7091063830443716E-3</v>
      </c>
      <c r="EL246">
        <v>1</v>
      </c>
      <c r="EM246">
        <v>2.011126242288436</v>
      </c>
      <c r="EN246">
        <v>-3.2080974700643562E-2</v>
      </c>
      <c r="EO246">
        <v>2.63896752225925E-3</v>
      </c>
      <c r="EP246">
        <v>1</v>
      </c>
      <c r="EQ246">
        <v>2</v>
      </c>
      <c r="ER246">
        <v>6</v>
      </c>
      <c r="ES246" t="s">
        <v>412</v>
      </c>
      <c r="ET246">
        <v>2.9450699999999999</v>
      </c>
      <c r="EU246">
        <v>2.8012100000000002</v>
      </c>
      <c r="EV246">
        <v>0.17888399999999999</v>
      </c>
      <c r="EW246">
        <v>0.18448300000000001</v>
      </c>
      <c r="EX246">
        <v>0.118644</v>
      </c>
      <c r="EY246">
        <v>0.113923</v>
      </c>
      <c r="EZ246">
        <v>16908.400000000001</v>
      </c>
      <c r="FA246">
        <v>17612.099999999999</v>
      </c>
      <c r="FB246">
        <v>23932.3</v>
      </c>
      <c r="FC246">
        <v>25117.1</v>
      </c>
      <c r="FD246">
        <v>33753.800000000003</v>
      </c>
      <c r="FE246">
        <v>35532.400000000001</v>
      </c>
      <c r="FF246">
        <v>43615.3</v>
      </c>
      <c r="FG246">
        <v>46426.5</v>
      </c>
      <c r="FH246">
        <v>1.7363500000000001</v>
      </c>
      <c r="FI246">
        <v>1.923</v>
      </c>
      <c r="FJ246">
        <v>0.158995</v>
      </c>
      <c r="FK246">
        <v>0</v>
      </c>
      <c r="FL246">
        <v>29.203099999999999</v>
      </c>
      <c r="FM246">
        <v>999.9</v>
      </c>
      <c r="FN246">
        <v>67.599999999999994</v>
      </c>
      <c r="FO246">
        <v>32.1</v>
      </c>
      <c r="FP246">
        <v>32.583799999999997</v>
      </c>
      <c r="FQ246">
        <v>63.997300000000003</v>
      </c>
      <c r="FR246">
        <v>23.161100000000001</v>
      </c>
      <c r="FS246">
        <v>1</v>
      </c>
      <c r="FT246">
        <v>0.16999700000000001</v>
      </c>
      <c r="FU246">
        <v>7.3014700000000002E-2</v>
      </c>
      <c r="FV246">
        <v>20.324000000000002</v>
      </c>
      <c r="FW246">
        <v>5.2114500000000001</v>
      </c>
      <c r="FX246">
        <v>11.9062</v>
      </c>
      <c r="FY246">
        <v>5.0028499999999996</v>
      </c>
      <c r="FZ246">
        <v>3.2896999999999998</v>
      </c>
      <c r="GA246">
        <v>9999</v>
      </c>
      <c r="GB246">
        <v>9999</v>
      </c>
      <c r="GC246">
        <v>9999</v>
      </c>
      <c r="GD246">
        <v>999.9</v>
      </c>
      <c r="GE246">
        <v>1.85944</v>
      </c>
      <c r="GF246">
        <v>1.8544</v>
      </c>
      <c r="GG246">
        <v>1.85762</v>
      </c>
      <c r="GH246">
        <v>1.85606</v>
      </c>
      <c r="GI246">
        <v>1.85486</v>
      </c>
      <c r="GJ246">
        <v>1.8545400000000001</v>
      </c>
      <c r="GK246">
        <v>1.8531299999999999</v>
      </c>
      <c r="GL246">
        <v>1.85636</v>
      </c>
      <c r="GM246">
        <v>0</v>
      </c>
      <c r="GN246">
        <v>0</v>
      </c>
      <c r="GO246">
        <v>0</v>
      </c>
      <c r="GP246">
        <v>0</v>
      </c>
      <c r="GQ246" t="s">
        <v>386</v>
      </c>
      <c r="GR246" t="s">
        <v>387</v>
      </c>
      <c r="GS246" t="s">
        <v>388</v>
      </c>
      <c r="GT246" t="s">
        <v>388</v>
      </c>
      <c r="GU246" t="s">
        <v>388</v>
      </c>
      <c r="GV246" t="s">
        <v>388</v>
      </c>
      <c r="GW246">
        <v>0</v>
      </c>
      <c r="GX246">
        <v>100</v>
      </c>
      <c r="GY246">
        <v>100</v>
      </c>
      <c r="GZ246">
        <v>2.41</v>
      </c>
      <c r="HA246">
        <v>1.5900000000000001E-2</v>
      </c>
      <c r="HB246">
        <v>0.4723743322554726</v>
      </c>
      <c r="HC246">
        <v>2.7716384584972409E-3</v>
      </c>
      <c r="HD246">
        <v>-1.1467119688665799E-6</v>
      </c>
      <c r="HE246">
        <v>2.0626329066488061E-10</v>
      </c>
      <c r="HF246">
        <v>-6.6792426355626849E-2</v>
      </c>
      <c r="HG246">
        <v>1.066993184659233E-2</v>
      </c>
      <c r="HH246">
        <v>-3.4528890892081033E-4</v>
      </c>
      <c r="HI246">
        <v>2.382551249023132E-6</v>
      </c>
      <c r="HJ246">
        <v>1</v>
      </c>
      <c r="HK246">
        <v>2115</v>
      </c>
      <c r="HL246">
        <v>2</v>
      </c>
      <c r="HM246">
        <v>30</v>
      </c>
      <c r="HN246">
        <v>9.3000000000000007</v>
      </c>
      <c r="HO246">
        <v>9.3000000000000007</v>
      </c>
      <c r="HP246">
        <v>2.4719199999999999</v>
      </c>
      <c r="HQ246">
        <v>2.2644000000000002</v>
      </c>
      <c r="HR246">
        <v>1.4978</v>
      </c>
      <c r="HS246">
        <v>2.3010299999999999</v>
      </c>
      <c r="HT246">
        <v>1.5478499999999999</v>
      </c>
      <c r="HU246">
        <v>2.4304199999999998</v>
      </c>
      <c r="HV246">
        <v>35.707799999999999</v>
      </c>
      <c r="HW246">
        <v>15.3316</v>
      </c>
      <c r="HX246">
        <v>18</v>
      </c>
      <c r="HY246">
        <v>363.29</v>
      </c>
      <c r="HZ246">
        <v>519.22</v>
      </c>
      <c r="IA246">
        <v>29.0822</v>
      </c>
      <c r="IB246">
        <v>29.342500000000001</v>
      </c>
      <c r="IC246">
        <v>30.000399999999999</v>
      </c>
      <c r="ID246">
        <v>29.134399999999999</v>
      </c>
      <c r="IE246">
        <v>29.208600000000001</v>
      </c>
      <c r="IF246">
        <v>49.493299999999998</v>
      </c>
      <c r="IG246">
        <v>24.060500000000001</v>
      </c>
      <c r="IH246">
        <v>67.8202</v>
      </c>
      <c r="II246">
        <v>29.071899999999999</v>
      </c>
      <c r="IJ246">
        <v>1196.45</v>
      </c>
      <c r="IK246">
        <v>25.704899999999999</v>
      </c>
      <c r="IL246">
        <v>100.872</v>
      </c>
      <c r="IM246">
        <v>100.621</v>
      </c>
      <c r="IN246" t="s">
        <v>3530</v>
      </c>
    </row>
    <row r="247" spans="1:248" x14ac:dyDescent="0.2">
      <c r="A247">
        <v>231</v>
      </c>
      <c r="B247">
        <v>1660311545</v>
      </c>
      <c r="C247">
        <v>578.40000009536743</v>
      </c>
      <c r="D247" t="s">
        <v>843</v>
      </c>
      <c r="E247" t="s">
        <v>844</v>
      </c>
      <c r="F247">
        <v>1</v>
      </c>
      <c r="G247" t="s">
        <v>376</v>
      </c>
      <c r="H247" t="s">
        <v>377</v>
      </c>
      <c r="I247" t="s">
        <v>378</v>
      </c>
      <c r="J247" t="s">
        <v>379</v>
      </c>
      <c r="K247" t="s">
        <v>380</v>
      </c>
      <c r="L247" t="s">
        <v>381</v>
      </c>
      <c r="M247" t="s">
        <v>382</v>
      </c>
      <c r="N247">
        <v>1660311537.075</v>
      </c>
      <c r="O247">
        <f t="shared" si="102"/>
        <v>1.3340821251487617E-3</v>
      </c>
      <c r="P247">
        <f t="shared" si="103"/>
        <v>1.3340821251487618</v>
      </c>
      <c r="Q247">
        <f t="shared" si="104"/>
        <v>12.580479739231187</v>
      </c>
      <c r="R247">
        <f t="shared" si="105"/>
        <v>1071.2774999999999</v>
      </c>
      <c r="S247">
        <f t="shared" si="106"/>
        <v>725.99545730872319</v>
      </c>
      <c r="T247">
        <f t="shared" si="107"/>
        <v>72.405165061786519</v>
      </c>
      <c r="U247">
        <f t="shared" si="108"/>
        <v>106.8409222586826</v>
      </c>
      <c r="V247">
        <f t="shared" si="109"/>
        <v>6.4521818049658231E-2</v>
      </c>
      <c r="W247">
        <f t="shared" si="110"/>
        <v>2.9232406941869531</v>
      </c>
      <c r="X247">
        <f t="shared" si="111"/>
        <v>6.3740970792898324E-2</v>
      </c>
      <c r="Y247">
        <f t="shared" si="112"/>
        <v>3.9907475335260831E-2</v>
      </c>
      <c r="Z247">
        <f t="shared" si="113"/>
        <v>321.52130147977834</v>
      </c>
      <c r="AA247">
        <f t="shared" si="114"/>
        <v>32.564456589806753</v>
      </c>
      <c r="AB247">
        <f t="shared" si="115"/>
        <v>31.80526875</v>
      </c>
      <c r="AC247">
        <f t="shared" si="116"/>
        <v>4.7227045587944394</v>
      </c>
      <c r="AD247">
        <f t="shared" si="117"/>
        <v>60.083400490982676</v>
      </c>
      <c r="AE247">
        <f t="shared" si="118"/>
        <v>2.7131493382253424</v>
      </c>
      <c r="AF247">
        <f t="shared" si="119"/>
        <v>4.5156387888407421</v>
      </c>
      <c r="AG247">
        <f t="shared" si="120"/>
        <v>2.009555220569097</v>
      </c>
      <c r="AH247">
        <f t="shared" si="121"/>
        <v>-58.83302171906039</v>
      </c>
      <c r="AI247">
        <f t="shared" si="122"/>
        <v>-124.2993172148627</v>
      </c>
      <c r="AJ247">
        <f t="shared" si="123"/>
        <v>-9.587309656143951</v>
      </c>
      <c r="AK247">
        <f t="shared" si="124"/>
        <v>128.80165288971133</v>
      </c>
      <c r="AL247">
        <f t="shared" si="125"/>
        <v>44.58227186903521</v>
      </c>
      <c r="AM247">
        <f t="shared" si="126"/>
        <v>1.3323907337717904</v>
      </c>
      <c r="AN247">
        <f t="shared" si="127"/>
        <v>12.580479739231187</v>
      </c>
      <c r="AO247">
        <v>1182.1611306010709</v>
      </c>
      <c r="AP247">
        <v>1139.812868655988</v>
      </c>
      <c r="AQ247">
        <v>5.221149128725993</v>
      </c>
      <c r="AR247">
        <v>65.304688863541145</v>
      </c>
      <c r="AS247">
        <f t="shared" si="128"/>
        <v>1.3340821251487618</v>
      </c>
      <c r="AT247">
        <v>25.64352767752149</v>
      </c>
      <c r="AU247">
        <v>27.20042186253378</v>
      </c>
      <c r="AV247">
        <v>-1.209525757020222E-6</v>
      </c>
      <c r="AW247">
        <v>82.040529931118442</v>
      </c>
      <c r="AX247">
        <v>119</v>
      </c>
      <c r="AY247">
        <v>24</v>
      </c>
      <c r="AZ247">
        <f t="shared" si="129"/>
        <v>1</v>
      </c>
      <c r="BA247">
        <f t="shared" si="130"/>
        <v>0</v>
      </c>
      <c r="BB247">
        <f t="shared" si="131"/>
        <v>51990.965882026285</v>
      </c>
      <c r="BC247">
        <f t="shared" si="132"/>
        <v>2000.0318749999999</v>
      </c>
      <c r="BD247">
        <f t="shared" si="133"/>
        <v>1681.2268859998849</v>
      </c>
      <c r="BE247">
        <f t="shared" si="134"/>
        <v>0.84060004593671034</v>
      </c>
      <c r="BF247">
        <f t="shared" si="135"/>
        <v>0.16075808865785118</v>
      </c>
      <c r="BG247">
        <v>6</v>
      </c>
      <c r="BH247">
        <v>0.5</v>
      </c>
      <c r="BI247" t="s">
        <v>383</v>
      </c>
      <c r="BJ247">
        <v>2</v>
      </c>
      <c r="BK247" t="b">
        <v>1</v>
      </c>
      <c r="BL247">
        <v>1660311537.075</v>
      </c>
      <c r="BM247">
        <v>1071.2774999999999</v>
      </c>
      <c r="BN247">
        <v>1126.4725000000001</v>
      </c>
      <c r="BO247">
        <v>27.204331249999999</v>
      </c>
      <c r="BP247">
        <v>25.649425000000001</v>
      </c>
      <c r="BQ247">
        <v>1068.9024999999999</v>
      </c>
      <c r="BR247">
        <v>27.188381249999999</v>
      </c>
      <c r="BS247">
        <v>500.15</v>
      </c>
      <c r="BT247">
        <v>99.63223124999999</v>
      </c>
      <c r="BU247">
        <v>0.10002510625</v>
      </c>
      <c r="BV247">
        <v>31.016556250000001</v>
      </c>
      <c r="BW247">
        <v>31.80526875</v>
      </c>
      <c r="BX247">
        <v>999.9</v>
      </c>
      <c r="BY247">
        <v>0</v>
      </c>
      <c r="BZ247">
        <v>0</v>
      </c>
      <c r="CA247">
        <v>10000.859375</v>
      </c>
      <c r="CB247">
        <v>0</v>
      </c>
      <c r="CC247">
        <v>11.2131875</v>
      </c>
      <c r="CD247">
        <v>-55.19375625</v>
      </c>
      <c r="CE247">
        <v>1101.2362499999999</v>
      </c>
      <c r="CF247">
        <v>1156.1275000000001</v>
      </c>
      <c r="CG247">
        <v>1.5548912500000001</v>
      </c>
      <c r="CH247">
        <v>1126.4725000000001</v>
      </c>
      <c r="CI247">
        <v>25.649425000000001</v>
      </c>
      <c r="CJ247">
        <v>2.7104275000000002</v>
      </c>
      <c r="CK247">
        <v>2.5555106250000001</v>
      </c>
      <c r="CL247">
        <v>22.348481249999999</v>
      </c>
      <c r="CM247">
        <v>21.384437500000001</v>
      </c>
      <c r="CN247">
        <v>2000.0318749999999</v>
      </c>
      <c r="CO247">
        <v>0.97999787500000002</v>
      </c>
      <c r="CP247">
        <v>2.0002325000000001E-2</v>
      </c>
      <c r="CQ247">
        <v>0</v>
      </c>
      <c r="CR247">
        <v>2.7885624999999998</v>
      </c>
      <c r="CS247">
        <v>0</v>
      </c>
      <c r="CT247">
        <v>22991.724999999999</v>
      </c>
      <c r="CU247">
        <v>17412.599999999999</v>
      </c>
      <c r="CV247">
        <v>39.686999999999998</v>
      </c>
      <c r="CW247">
        <v>40.5</v>
      </c>
      <c r="CX247">
        <v>39.507750000000001</v>
      </c>
      <c r="CY247">
        <v>39.125</v>
      </c>
      <c r="CZ247">
        <v>39.823812500000003</v>
      </c>
      <c r="DA247">
        <v>1960.0306250000001</v>
      </c>
      <c r="DB247">
        <v>40.003749999999997</v>
      </c>
      <c r="DC247">
        <v>0</v>
      </c>
      <c r="DD247">
        <v>1660311543</v>
      </c>
      <c r="DE247">
        <v>0</v>
      </c>
      <c r="DF247">
        <v>1660310986.5999999</v>
      </c>
      <c r="DG247" t="s">
        <v>384</v>
      </c>
      <c r="DH247">
        <v>1660310983.5999999</v>
      </c>
      <c r="DI247">
        <v>1660310986.5999999</v>
      </c>
      <c r="DJ247">
        <v>1</v>
      </c>
      <c r="DK247">
        <v>0.122</v>
      </c>
      <c r="DL247">
        <v>-3.4000000000000002E-2</v>
      </c>
      <c r="DM247">
        <v>1.4079999999999999</v>
      </c>
      <c r="DN247">
        <v>0.02</v>
      </c>
      <c r="DO247">
        <v>400</v>
      </c>
      <c r="DP247">
        <v>26</v>
      </c>
      <c r="DQ247">
        <v>0.18</v>
      </c>
      <c r="DR247">
        <v>7.0000000000000007E-2</v>
      </c>
      <c r="DS247">
        <v>12.592017987885219</v>
      </c>
      <c r="DT247">
        <v>-2.0001195456029128</v>
      </c>
      <c r="DU247">
        <v>0.36064307815866259</v>
      </c>
      <c r="DV247">
        <v>0</v>
      </c>
      <c r="DW247">
        <v>44.565062405365097</v>
      </c>
      <c r="DX247">
        <v>1.2086470249276919</v>
      </c>
      <c r="DY247">
        <v>0.1114319996433713</v>
      </c>
      <c r="DZ247">
        <v>0</v>
      </c>
      <c r="EA247">
        <v>-55.181045161290307</v>
      </c>
      <c r="EB247">
        <v>-1.926878988413852</v>
      </c>
      <c r="EC247">
        <v>0.16549685473808701</v>
      </c>
      <c r="ED247">
        <v>0</v>
      </c>
      <c r="EE247">
        <v>719.67961443304353</v>
      </c>
      <c r="EF247">
        <v>365.53335392253013</v>
      </c>
      <c r="EG247">
        <v>28.25160506192832</v>
      </c>
      <c r="EH247">
        <v>0</v>
      </c>
      <c r="EI247">
        <v>1.553373902439025</v>
      </c>
      <c r="EJ247">
        <v>3.9431927374514647E-2</v>
      </c>
      <c r="EK247">
        <v>4.6883820486799408E-3</v>
      </c>
      <c r="EL247">
        <v>1</v>
      </c>
      <c r="EM247">
        <v>2.0101132576753491</v>
      </c>
      <c r="EN247">
        <v>-3.5209339653947791E-2</v>
      </c>
      <c r="EO247">
        <v>2.825746167058264E-3</v>
      </c>
      <c r="EP247">
        <v>1</v>
      </c>
      <c r="EQ247">
        <v>2</v>
      </c>
      <c r="ER247">
        <v>6</v>
      </c>
      <c r="ES247" t="s">
        <v>412</v>
      </c>
      <c r="ET247">
        <v>2.9450500000000002</v>
      </c>
      <c r="EU247">
        <v>2.8011900000000001</v>
      </c>
      <c r="EV247">
        <v>0.179393</v>
      </c>
      <c r="EW247">
        <v>0.184977</v>
      </c>
      <c r="EX247">
        <v>0.118643</v>
      </c>
      <c r="EY247">
        <v>0.113929</v>
      </c>
      <c r="EZ247">
        <v>16897.900000000001</v>
      </c>
      <c r="FA247">
        <v>17601.400000000001</v>
      </c>
      <c r="FB247">
        <v>23932.3</v>
      </c>
      <c r="FC247">
        <v>25117.1</v>
      </c>
      <c r="FD247">
        <v>33753.9</v>
      </c>
      <c r="FE247">
        <v>35532.199999999997</v>
      </c>
      <c r="FF247">
        <v>43615.3</v>
      </c>
      <c r="FG247">
        <v>46426.400000000001</v>
      </c>
      <c r="FH247">
        <v>1.7362500000000001</v>
      </c>
      <c r="FI247">
        <v>1.9230499999999999</v>
      </c>
      <c r="FJ247">
        <v>0.15884599999999999</v>
      </c>
      <c r="FK247">
        <v>0</v>
      </c>
      <c r="FL247">
        <v>29.203700000000001</v>
      </c>
      <c r="FM247">
        <v>999.9</v>
      </c>
      <c r="FN247">
        <v>67.599999999999994</v>
      </c>
      <c r="FO247">
        <v>32.1</v>
      </c>
      <c r="FP247">
        <v>32.582299999999996</v>
      </c>
      <c r="FQ247">
        <v>63.927300000000002</v>
      </c>
      <c r="FR247">
        <v>22.668299999999999</v>
      </c>
      <c r="FS247">
        <v>1</v>
      </c>
      <c r="FT247">
        <v>0.17014000000000001</v>
      </c>
      <c r="FU247">
        <v>7.9526100000000002E-2</v>
      </c>
      <c r="FV247">
        <v>20.324000000000002</v>
      </c>
      <c r="FW247">
        <v>5.2112999999999996</v>
      </c>
      <c r="FX247">
        <v>11.9056</v>
      </c>
      <c r="FY247">
        <v>5.00265</v>
      </c>
      <c r="FZ247">
        <v>3.2896999999999998</v>
      </c>
      <c r="GA247">
        <v>9999</v>
      </c>
      <c r="GB247">
        <v>9999</v>
      </c>
      <c r="GC247">
        <v>9999</v>
      </c>
      <c r="GD247">
        <v>999.9</v>
      </c>
      <c r="GE247">
        <v>1.85944</v>
      </c>
      <c r="GF247">
        <v>1.8544</v>
      </c>
      <c r="GG247">
        <v>1.85762</v>
      </c>
      <c r="GH247">
        <v>1.85606</v>
      </c>
      <c r="GI247">
        <v>1.85486</v>
      </c>
      <c r="GJ247">
        <v>1.8545400000000001</v>
      </c>
      <c r="GK247">
        <v>1.85314</v>
      </c>
      <c r="GL247">
        <v>1.8563700000000001</v>
      </c>
      <c r="GM247">
        <v>0</v>
      </c>
      <c r="GN247">
        <v>0</v>
      </c>
      <c r="GO247">
        <v>0</v>
      </c>
      <c r="GP247">
        <v>0</v>
      </c>
      <c r="GQ247" t="s">
        <v>386</v>
      </c>
      <c r="GR247" t="s">
        <v>387</v>
      </c>
      <c r="GS247" t="s">
        <v>388</v>
      </c>
      <c r="GT247" t="s">
        <v>388</v>
      </c>
      <c r="GU247" t="s">
        <v>388</v>
      </c>
      <c r="GV247" t="s">
        <v>388</v>
      </c>
      <c r="GW247">
        <v>0</v>
      </c>
      <c r="GX247">
        <v>100</v>
      </c>
      <c r="GY247">
        <v>100</v>
      </c>
      <c r="GZ247">
        <v>2.41</v>
      </c>
      <c r="HA247">
        <v>1.5900000000000001E-2</v>
      </c>
      <c r="HB247">
        <v>0.4723743322554726</v>
      </c>
      <c r="HC247">
        <v>2.7716384584972409E-3</v>
      </c>
      <c r="HD247">
        <v>-1.1467119688665799E-6</v>
      </c>
      <c r="HE247">
        <v>2.0626329066488061E-10</v>
      </c>
      <c r="HF247">
        <v>-6.6792426355626849E-2</v>
      </c>
      <c r="HG247">
        <v>1.066993184659233E-2</v>
      </c>
      <c r="HH247">
        <v>-3.4528890892081033E-4</v>
      </c>
      <c r="HI247">
        <v>2.382551249023132E-6</v>
      </c>
      <c r="HJ247">
        <v>1</v>
      </c>
      <c r="HK247">
        <v>2115</v>
      </c>
      <c r="HL247">
        <v>2</v>
      </c>
      <c r="HM247">
        <v>30</v>
      </c>
      <c r="HN247">
        <v>9.4</v>
      </c>
      <c r="HO247">
        <v>9.3000000000000007</v>
      </c>
      <c r="HP247">
        <v>2.4841299999999999</v>
      </c>
      <c r="HQ247">
        <v>2.2717299999999998</v>
      </c>
      <c r="HR247">
        <v>1.4978</v>
      </c>
      <c r="HS247">
        <v>2.3010299999999999</v>
      </c>
      <c r="HT247">
        <v>1.5478499999999999</v>
      </c>
      <c r="HU247">
        <v>2.4572799999999999</v>
      </c>
      <c r="HV247">
        <v>35.707799999999999</v>
      </c>
      <c r="HW247">
        <v>15.322800000000001</v>
      </c>
      <c r="HX247">
        <v>18</v>
      </c>
      <c r="HY247">
        <v>363.245</v>
      </c>
      <c r="HZ247">
        <v>519.25900000000001</v>
      </c>
      <c r="IA247">
        <v>29.0792</v>
      </c>
      <c r="IB247">
        <v>29.3431</v>
      </c>
      <c r="IC247">
        <v>30.000499999999999</v>
      </c>
      <c r="ID247">
        <v>29.134799999999998</v>
      </c>
      <c r="IE247">
        <v>29.209199999999999</v>
      </c>
      <c r="IF247">
        <v>49.731299999999997</v>
      </c>
      <c r="IG247">
        <v>24.060500000000001</v>
      </c>
      <c r="IH247">
        <v>67.8202</v>
      </c>
      <c r="II247">
        <v>29.071899999999999</v>
      </c>
      <c r="IJ247">
        <v>1196.45</v>
      </c>
      <c r="IK247">
        <v>25.704899999999999</v>
      </c>
      <c r="IL247">
        <v>100.872</v>
      </c>
      <c r="IM247">
        <v>100.621</v>
      </c>
      <c r="IN247" t="s">
        <v>3530</v>
      </c>
    </row>
    <row r="248" spans="1:248" x14ac:dyDescent="0.2">
      <c r="A248">
        <v>232</v>
      </c>
      <c r="B248">
        <v>1660311546</v>
      </c>
      <c r="C248">
        <v>579.40000009536743</v>
      </c>
      <c r="D248" t="s">
        <v>845</v>
      </c>
      <c r="E248" t="s">
        <v>846</v>
      </c>
      <c r="F248">
        <v>1</v>
      </c>
      <c r="G248" t="s">
        <v>376</v>
      </c>
      <c r="H248" t="s">
        <v>377</v>
      </c>
      <c r="I248" t="s">
        <v>378</v>
      </c>
      <c r="J248" t="s">
        <v>379</v>
      </c>
      <c r="K248" t="s">
        <v>380</v>
      </c>
      <c r="L248" t="s">
        <v>381</v>
      </c>
      <c r="M248" t="s">
        <v>382</v>
      </c>
      <c r="N248">
        <v>1660311538.0687499</v>
      </c>
      <c r="O248">
        <f t="shared" si="102"/>
        <v>1.333252778676085E-3</v>
      </c>
      <c r="P248">
        <f t="shared" si="103"/>
        <v>1.333252778676085</v>
      </c>
      <c r="Q248">
        <f t="shared" si="104"/>
        <v>12.89911656957274</v>
      </c>
      <c r="R248">
        <f t="shared" si="105"/>
        <v>1076.2887499999999</v>
      </c>
      <c r="S248">
        <f t="shared" si="106"/>
        <v>722.89508975576177</v>
      </c>
      <c r="T248">
        <f t="shared" si="107"/>
        <v>72.095987018769165</v>
      </c>
      <c r="U248">
        <f t="shared" si="108"/>
        <v>107.34074812247515</v>
      </c>
      <c r="V248">
        <f t="shared" si="109"/>
        <v>6.4500771632651818E-2</v>
      </c>
      <c r="W248">
        <f t="shared" si="110"/>
        <v>2.9233165810625414</v>
      </c>
      <c r="X248">
        <f t="shared" si="111"/>
        <v>6.3720450373114773E-2</v>
      </c>
      <c r="Y248">
        <f t="shared" si="112"/>
        <v>3.9894603617622051E-2</v>
      </c>
      <c r="Z248">
        <f t="shared" si="113"/>
        <v>321.52140122977926</v>
      </c>
      <c r="AA248">
        <f t="shared" si="114"/>
        <v>32.564142159924266</v>
      </c>
      <c r="AB248">
        <f t="shared" si="115"/>
        <v>31.802924999999998</v>
      </c>
      <c r="AC248">
        <f t="shared" si="116"/>
        <v>4.7220771976461915</v>
      </c>
      <c r="AD248">
        <f t="shared" si="117"/>
        <v>60.084370224973568</v>
      </c>
      <c r="AE248">
        <f t="shared" si="118"/>
        <v>2.7131167551868756</v>
      </c>
      <c r="AF248">
        <f t="shared" si="119"/>
        <v>4.5155116797066652</v>
      </c>
      <c r="AG248">
        <f t="shared" si="120"/>
        <v>2.0089604424593159</v>
      </c>
      <c r="AH248">
        <f t="shared" si="121"/>
        <v>-58.79644753961535</v>
      </c>
      <c r="AI248">
        <f t="shared" si="122"/>
        <v>-124.01098059537377</v>
      </c>
      <c r="AJ248">
        <f t="shared" si="123"/>
        <v>-9.5646879026794558</v>
      </c>
      <c r="AK248">
        <f t="shared" si="124"/>
        <v>129.14928519211071</v>
      </c>
      <c r="AL248">
        <f t="shared" si="125"/>
        <v>44.60273396640391</v>
      </c>
      <c r="AM248">
        <f t="shared" si="126"/>
        <v>1.3325419471709385</v>
      </c>
      <c r="AN248">
        <f t="shared" si="127"/>
        <v>12.89911656957274</v>
      </c>
      <c r="AO248">
        <v>1187.392508707529</v>
      </c>
      <c r="AP248">
        <v>1145.031333333334</v>
      </c>
      <c r="AQ248">
        <v>5.1473333333333446</v>
      </c>
      <c r="AR248">
        <v>65.304688863541145</v>
      </c>
      <c r="AS248">
        <f t="shared" si="128"/>
        <v>1.333252778676085</v>
      </c>
      <c r="AT248">
        <v>25.644004465267269</v>
      </c>
      <c r="AU248">
        <v>27.199944848484829</v>
      </c>
      <c r="AV248">
        <v>-1.6413822945547221E-6</v>
      </c>
      <c r="AW248">
        <v>82.040529931118442</v>
      </c>
      <c r="AX248">
        <v>119</v>
      </c>
      <c r="AY248">
        <v>24</v>
      </c>
      <c r="AZ248">
        <f t="shared" si="129"/>
        <v>1</v>
      </c>
      <c r="BA248">
        <f t="shared" si="130"/>
        <v>0</v>
      </c>
      <c r="BB248">
        <f t="shared" si="131"/>
        <v>51993.210623508057</v>
      </c>
      <c r="BC248">
        <f t="shared" si="132"/>
        <v>2000.0325</v>
      </c>
      <c r="BD248">
        <f t="shared" si="133"/>
        <v>1681.2274109998855</v>
      </c>
      <c r="BE248">
        <f t="shared" si="134"/>
        <v>0.84060004574919933</v>
      </c>
      <c r="BF248">
        <f t="shared" si="135"/>
        <v>0.16075808829595481</v>
      </c>
      <c r="BG248">
        <v>6</v>
      </c>
      <c r="BH248">
        <v>0.5</v>
      </c>
      <c r="BI248" t="s">
        <v>383</v>
      </c>
      <c r="BJ248">
        <v>2</v>
      </c>
      <c r="BK248" t="b">
        <v>1</v>
      </c>
      <c r="BL248">
        <v>1660311538.0687499</v>
      </c>
      <c r="BM248">
        <v>1076.2887499999999</v>
      </c>
      <c r="BN248">
        <v>1131.516875</v>
      </c>
      <c r="BO248">
        <v>27.203993749999999</v>
      </c>
      <c r="BP248">
        <v>25.648900000000001</v>
      </c>
      <c r="BQ248">
        <v>1073.9081249999999</v>
      </c>
      <c r="BR248">
        <v>27.188043749999999</v>
      </c>
      <c r="BS248">
        <v>500.14662499999997</v>
      </c>
      <c r="BT248">
        <v>99.63226250000001</v>
      </c>
      <c r="BU248">
        <v>0.10003343125</v>
      </c>
      <c r="BV248">
        <v>31.0160625</v>
      </c>
      <c r="BW248">
        <v>31.802924999999998</v>
      </c>
      <c r="BX248">
        <v>999.9</v>
      </c>
      <c r="BY248">
        <v>0</v>
      </c>
      <c r="BZ248">
        <v>0</v>
      </c>
      <c r="CA248">
        <v>10001.289375</v>
      </c>
      <c r="CB248">
        <v>0</v>
      </c>
      <c r="CC248">
        <v>11.21255</v>
      </c>
      <c r="CD248">
        <v>-55.227256250000003</v>
      </c>
      <c r="CE248">
        <v>1106.3868749999999</v>
      </c>
      <c r="CF248">
        <v>1161.30375</v>
      </c>
      <c r="CG248">
        <v>1.555079375</v>
      </c>
      <c r="CH248">
        <v>1131.516875</v>
      </c>
      <c r="CI248">
        <v>25.648900000000001</v>
      </c>
      <c r="CJ248">
        <v>2.7103943749999999</v>
      </c>
      <c r="CK248">
        <v>2.5554587500000001</v>
      </c>
      <c r="CL248">
        <v>22.348281249999999</v>
      </c>
      <c r="CM248">
        <v>21.384106249999999</v>
      </c>
      <c r="CN248">
        <v>2000.0325</v>
      </c>
      <c r="CO248">
        <v>0.97999787500000002</v>
      </c>
      <c r="CP248">
        <v>2.0002325000000001E-2</v>
      </c>
      <c r="CQ248">
        <v>0</v>
      </c>
      <c r="CR248">
        <v>2.7170624999999999</v>
      </c>
      <c r="CS248">
        <v>0</v>
      </c>
      <c r="CT248">
        <v>22989.35</v>
      </c>
      <c r="CU248">
        <v>17412.606250000001</v>
      </c>
      <c r="CV248">
        <v>39.686999999999998</v>
      </c>
      <c r="CW248">
        <v>40.5</v>
      </c>
      <c r="CX248">
        <v>39.507750000000001</v>
      </c>
      <c r="CY248">
        <v>39.128875000000001</v>
      </c>
      <c r="CZ248">
        <v>39.827749999999988</v>
      </c>
      <c r="DA248">
        <v>1960.03125</v>
      </c>
      <c r="DB248">
        <v>40.003749999999997</v>
      </c>
      <c r="DC248">
        <v>0</v>
      </c>
      <c r="DD248">
        <v>1660311544.2</v>
      </c>
      <c r="DE248">
        <v>0</v>
      </c>
      <c r="DF248">
        <v>1660310986.5999999</v>
      </c>
      <c r="DG248" t="s">
        <v>384</v>
      </c>
      <c r="DH248">
        <v>1660310983.5999999</v>
      </c>
      <c r="DI248">
        <v>1660310986.5999999</v>
      </c>
      <c r="DJ248">
        <v>1</v>
      </c>
      <c r="DK248">
        <v>0.122</v>
      </c>
      <c r="DL248">
        <v>-3.4000000000000002E-2</v>
      </c>
      <c r="DM248">
        <v>1.4079999999999999</v>
      </c>
      <c r="DN248">
        <v>0.02</v>
      </c>
      <c r="DO248">
        <v>400</v>
      </c>
      <c r="DP248">
        <v>26</v>
      </c>
      <c r="DQ248">
        <v>0.18</v>
      </c>
      <c r="DR248">
        <v>7.0000000000000007E-2</v>
      </c>
      <c r="DS248">
        <v>12.592017987885219</v>
      </c>
      <c r="DT248">
        <v>-2.0001195456029128</v>
      </c>
      <c r="DU248">
        <v>0.36064307815866259</v>
      </c>
      <c r="DV248">
        <v>0</v>
      </c>
      <c r="DW248">
        <v>44.565062405365097</v>
      </c>
      <c r="DX248">
        <v>1.2086470249276919</v>
      </c>
      <c r="DY248">
        <v>0.1114319996433713</v>
      </c>
      <c r="DZ248">
        <v>0</v>
      </c>
      <c r="EA248">
        <v>-55.181045161290307</v>
      </c>
      <c r="EB248">
        <v>-1.926878988413852</v>
      </c>
      <c r="EC248">
        <v>0.16549685473808701</v>
      </c>
      <c r="ED248">
        <v>0</v>
      </c>
      <c r="EE248">
        <v>719.67961443304353</v>
      </c>
      <c r="EF248">
        <v>365.53335392253013</v>
      </c>
      <c r="EG248">
        <v>28.25160506192832</v>
      </c>
      <c r="EH248">
        <v>0</v>
      </c>
      <c r="EI248">
        <v>1.553373902439025</v>
      </c>
      <c r="EJ248">
        <v>3.9431927374514647E-2</v>
      </c>
      <c r="EK248">
        <v>4.6883820486799408E-3</v>
      </c>
      <c r="EL248">
        <v>1</v>
      </c>
      <c r="EM248">
        <v>2.0101132576753491</v>
      </c>
      <c r="EN248">
        <v>-3.5209339653947791E-2</v>
      </c>
      <c r="EO248">
        <v>2.825746167058264E-3</v>
      </c>
      <c r="EP248">
        <v>1</v>
      </c>
      <c r="EQ248">
        <v>2</v>
      </c>
      <c r="ER248">
        <v>6</v>
      </c>
      <c r="ES248" t="s">
        <v>412</v>
      </c>
      <c r="ET248">
        <v>2.9450799999999999</v>
      </c>
      <c r="EU248">
        <v>2.8011900000000001</v>
      </c>
      <c r="EV248">
        <v>0.179896</v>
      </c>
      <c r="EW248">
        <v>0.185477</v>
      </c>
      <c r="EX248">
        <v>0.11863600000000001</v>
      </c>
      <c r="EY248">
        <v>0.11393300000000001</v>
      </c>
      <c r="EZ248">
        <v>16887.400000000001</v>
      </c>
      <c r="FA248">
        <v>17590.599999999999</v>
      </c>
      <c r="FB248">
        <v>23932.2</v>
      </c>
      <c r="FC248">
        <v>25117</v>
      </c>
      <c r="FD248">
        <v>33753.9</v>
      </c>
      <c r="FE248">
        <v>35532</v>
      </c>
      <c r="FF248">
        <v>43614.9</v>
      </c>
      <c r="FG248">
        <v>46426.400000000001</v>
      </c>
      <c r="FH248">
        <v>1.73645</v>
      </c>
      <c r="FI248">
        <v>1.92313</v>
      </c>
      <c r="FJ248">
        <v>0.158139</v>
      </c>
      <c r="FK248">
        <v>0</v>
      </c>
      <c r="FL248">
        <v>29.2044</v>
      </c>
      <c r="FM248">
        <v>999.9</v>
      </c>
      <c r="FN248">
        <v>67.599999999999994</v>
      </c>
      <c r="FO248">
        <v>32.1</v>
      </c>
      <c r="FP248">
        <v>32.584499999999998</v>
      </c>
      <c r="FQ248">
        <v>63.827300000000001</v>
      </c>
      <c r="FR248">
        <v>22.944700000000001</v>
      </c>
      <c r="FS248">
        <v>1</v>
      </c>
      <c r="FT248">
        <v>0.170183</v>
      </c>
      <c r="FU248">
        <v>8.4760299999999997E-2</v>
      </c>
      <c r="FV248">
        <v>20.324000000000002</v>
      </c>
      <c r="FW248">
        <v>5.2111499999999999</v>
      </c>
      <c r="FX248">
        <v>11.9056</v>
      </c>
      <c r="FY248">
        <v>5.00265</v>
      </c>
      <c r="FZ248">
        <v>3.2896999999999998</v>
      </c>
      <c r="GA248">
        <v>9999</v>
      </c>
      <c r="GB248">
        <v>9999</v>
      </c>
      <c r="GC248">
        <v>9999</v>
      </c>
      <c r="GD248">
        <v>999.9</v>
      </c>
      <c r="GE248">
        <v>1.85944</v>
      </c>
      <c r="GF248">
        <v>1.8544</v>
      </c>
      <c r="GG248">
        <v>1.85762</v>
      </c>
      <c r="GH248">
        <v>1.85606</v>
      </c>
      <c r="GI248">
        <v>1.8548500000000001</v>
      </c>
      <c r="GJ248">
        <v>1.8545400000000001</v>
      </c>
      <c r="GK248">
        <v>1.85314</v>
      </c>
      <c r="GL248">
        <v>1.8563700000000001</v>
      </c>
      <c r="GM248">
        <v>0</v>
      </c>
      <c r="GN248">
        <v>0</v>
      </c>
      <c r="GO248">
        <v>0</v>
      </c>
      <c r="GP248">
        <v>0</v>
      </c>
      <c r="GQ248" t="s">
        <v>386</v>
      </c>
      <c r="GR248" t="s">
        <v>387</v>
      </c>
      <c r="GS248" t="s">
        <v>388</v>
      </c>
      <c r="GT248" t="s">
        <v>388</v>
      </c>
      <c r="GU248" t="s">
        <v>388</v>
      </c>
      <c r="GV248" t="s">
        <v>388</v>
      </c>
      <c r="GW248">
        <v>0</v>
      </c>
      <c r="GX248">
        <v>100</v>
      </c>
      <c r="GY248">
        <v>100</v>
      </c>
      <c r="GZ248">
        <v>2.42</v>
      </c>
      <c r="HA248">
        <v>1.6E-2</v>
      </c>
      <c r="HB248">
        <v>0.4723743322554726</v>
      </c>
      <c r="HC248">
        <v>2.7716384584972409E-3</v>
      </c>
      <c r="HD248">
        <v>-1.1467119688665799E-6</v>
      </c>
      <c r="HE248">
        <v>2.0626329066488061E-10</v>
      </c>
      <c r="HF248">
        <v>-6.6792426355626849E-2</v>
      </c>
      <c r="HG248">
        <v>1.066993184659233E-2</v>
      </c>
      <c r="HH248">
        <v>-3.4528890892081033E-4</v>
      </c>
      <c r="HI248">
        <v>2.382551249023132E-6</v>
      </c>
      <c r="HJ248">
        <v>1</v>
      </c>
      <c r="HK248">
        <v>2115</v>
      </c>
      <c r="HL248">
        <v>2</v>
      </c>
      <c r="HM248">
        <v>30</v>
      </c>
      <c r="HN248">
        <v>9.4</v>
      </c>
      <c r="HO248">
        <v>9.3000000000000007</v>
      </c>
      <c r="HP248">
        <v>2.4902299999999999</v>
      </c>
      <c r="HQ248">
        <v>2.2888199999999999</v>
      </c>
      <c r="HR248">
        <v>1.4978</v>
      </c>
      <c r="HS248">
        <v>2.3010299999999999</v>
      </c>
      <c r="HT248">
        <v>1.5478499999999999</v>
      </c>
      <c r="HU248">
        <v>2.3535200000000001</v>
      </c>
      <c r="HV248">
        <v>35.707799999999999</v>
      </c>
      <c r="HW248">
        <v>15.322800000000001</v>
      </c>
      <c r="HX248">
        <v>18</v>
      </c>
      <c r="HY248">
        <v>363.34199999999998</v>
      </c>
      <c r="HZ248">
        <v>519.31600000000003</v>
      </c>
      <c r="IA248">
        <v>29.075900000000001</v>
      </c>
      <c r="IB248">
        <v>29.343800000000002</v>
      </c>
      <c r="IC248">
        <v>30.000499999999999</v>
      </c>
      <c r="ID248">
        <v>29.135400000000001</v>
      </c>
      <c r="IE248">
        <v>29.209800000000001</v>
      </c>
      <c r="IF248">
        <v>49.843400000000003</v>
      </c>
      <c r="IG248">
        <v>24.060500000000001</v>
      </c>
      <c r="IH248">
        <v>67.8202</v>
      </c>
      <c r="II248">
        <v>29.071899999999999</v>
      </c>
      <c r="IJ248">
        <v>1206.47</v>
      </c>
      <c r="IK248">
        <v>25.704899999999999</v>
      </c>
      <c r="IL248">
        <v>100.872</v>
      </c>
      <c r="IM248">
        <v>100.621</v>
      </c>
      <c r="IN248" t="s">
        <v>3530</v>
      </c>
    </row>
    <row r="249" spans="1:248" x14ac:dyDescent="0.2">
      <c r="A249">
        <v>233</v>
      </c>
      <c r="B249">
        <v>1660311547</v>
      </c>
      <c r="C249">
        <v>580.40000009536743</v>
      </c>
      <c r="D249" t="s">
        <v>847</v>
      </c>
      <c r="E249" t="s">
        <v>848</v>
      </c>
      <c r="F249">
        <v>1</v>
      </c>
      <c r="G249" t="s">
        <v>376</v>
      </c>
      <c r="H249" t="s">
        <v>377</v>
      </c>
      <c r="I249" t="s">
        <v>378</v>
      </c>
      <c r="J249" t="s">
        <v>379</v>
      </c>
      <c r="K249" t="s">
        <v>380</v>
      </c>
      <c r="L249" t="s">
        <v>381</v>
      </c>
      <c r="M249" t="s">
        <v>382</v>
      </c>
      <c r="N249">
        <v>1660311539.0625</v>
      </c>
      <c r="O249">
        <f t="shared" si="102"/>
        <v>1.3309044949206079E-3</v>
      </c>
      <c r="P249">
        <f t="shared" si="103"/>
        <v>1.3309044949206079</v>
      </c>
      <c r="Q249">
        <f t="shared" si="104"/>
        <v>13.02440309440054</v>
      </c>
      <c r="R249">
        <f t="shared" si="105"/>
        <v>1081.3</v>
      </c>
      <c r="S249">
        <f t="shared" si="106"/>
        <v>724.20177008117423</v>
      </c>
      <c r="T249">
        <f t="shared" si="107"/>
        <v>72.226367909228912</v>
      </c>
      <c r="U249">
        <f t="shared" si="108"/>
        <v>107.84062514994312</v>
      </c>
      <c r="V249">
        <f t="shared" si="109"/>
        <v>6.4407411834535105E-2</v>
      </c>
      <c r="W249">
        <f t="shared" si="110"/>
        <v>2.9231744507069761</v>
      </c>
      <c r="X249">
        <f t="shared" si="111"/>
        <v>6.3629295813198983E-2</v>
      </c>
      <c r="Y249">
        <f t="shared" si="112"/>
        <v>3.9837437190121026E-2</v>
      </c>
      <c r="Z249">
        <f t="shared" si="113"/>
        <v>321.52439372980638</v>
      </c>
      <c r="AA249">
        <f t="shared" si="114"/>
        <v>32.564309263141446</v>
      </c>
      <c r="AB249">
        <f t="shared" si="115"/>
        <v>31.800306249999998</v>
      </c>
      <c r="AC249">
        <f t="shared" si="116"/>
        <v>4.7213763119521639</v>
      </c>
      <c r="AD249">
        <f t="shared" si="117"/>
        <v>60.085193014575175</v>
      </c>
      <c r="AE249">
        <f t="shared" si="118"/>
        <v>2.7130717361307686</v>
      </c>
      <c r="AF249">
        <f t="shared" si="119"/>
        <v>4.5153749201948052</v>
      </c>
      <c r="AG249">
        <f t="shared" si="120"/>
        <v>2.0083045758213953</v>
      </c>
      <c r="AH249">
        <f t="shared" si="121"/>
        <v>-58.692888225998807</v>
      </c>
      <c r="AI249">
        <f t="shared" si="122"/>
        <v>-123.6759733836919</v>
      </c>
      <c r="AJ249">
        <f t="shared" si="123"/>
        <v>-9.5391651960673567</v>
      </c>
      <c r="AK249">
        <f t="shared" si="124"/>
        <v>129.61636692404829</v>
      </c>
      <c r="AL249">
        <f t="shared" si="125"/>
        <v>44.621165958144275</v>
      </c>
      <c r="AM249">
        <f t="shared" si="126"/>
        <v>1.3325111613881464</v>
      </c>
      <c r="AN249">
        <f t="shared" si="127"/>
        <v>13.02440309440054</v>
      </c>
      <c r="AO249">
        <v>1192.588732200496</v>
      </c>
      <c r="AP249">
        <v>1150.141575757576</v>
      </c>
      <c r="AQ249">
        <v>5.1340622653777199</v>
      </c>
      <c r="AR249">
        <v>65.304688863541145</v>
      </c>
      <c r="AS249">
        <f t="shared" si="128"/>
        <v>1.3309044949206079</v>
      </c>
      <c r="AT249">
        <v>25.644971117247039</v>
      </c>
      <c r="AU249">
        <v>27.198170303030299</v>
      </c>
      <c r="AV249">
        <v>-1.4537532507883681E-6</v>
      </c>
      <c r="AW249">
        <v>82.040529931118442</v>
      </c>
      <c r="AX249">
        <v>119</v>
      </c>
      <c r="AY249">
        <v>24</v>
      </c>
      <c r="AZ249">
        <f t="shared" si="129"/>
        <v>1</v>
      </c>
      <c r="BA249">
        <f t="shared" si="130"/>
        <v>0</v>
      </c>
      <c r="BB249">
        <f t="shared" si="131"/>
        <v>51989.25826589435</v>
      </c>
      <c r="BC249">
        <f t="shared" si="132"/>
        <v>2000.05125</v>
      </c>
      <c r="BD249">
        <f t="shared" si="133"/>
        <v>1681.2431609998996</v>
      </c>
      <c r="BE249">
        <f t="shared" si="134"/>
        <v>0.84060004012392164</v>
      </c>
      <c r="BF249">
        <f t="shared" si="135"/>
        <v>0.16075807743916881</v>
      </c>
      <c r="BG249">
        <v>6</v>
      </c>
      <c r="BH249">
        <v>0.5</v>
      </c>
      <c r="BI249" t="s">
        <v>383</v>
      </c>
      <c r="BJ249">
        <v>2</v>
      </c>
      <c r="BK249" t="b">
        <v>1</v>
      </c>
      <c r="BL249">
        <v>1660311539.0625</v>
      </c>
      <c r="BM249">
        <v>1081.3</v>
      </c>
      <c r="BN249">
        <v>1136.558125</v>
      </c>
      <c r="BO249">
        <v>27.203518750000001</v>
      </c>
      <c r="BP249">
        <v>25.648462500000001</v>
      </c>
      <c r="BQ249">
        <v>1078.9143750000001</v>
      </c>
      <c r="BR249">
        <v>27.187568750000001</v>
      </c>
      <c r="BS249">
        <v>500.14737500000001</v>
      </c>
      <c r="BT249">
        <v>99.632337500000006</v>
      </c>
      <c r="BU249">
        <v>0.10004495625</v>
      </c>
      <c r="BV249">
        <v>31.015531249999999</v>
      </c>
      <c r="BW249">
        <v>31.800306249999998</v>
      </c>
      <c r="BX249">
        <v>999.9</v>
      </c>
      <c r="BY249">
        <v>0</v>
      </c>
      <c r="BZ249">
        <v>0</v>
      </c>
      <c r="CA249">
        <v>10000.470625</v>
      </c>
      <c r="CB249">
        <v>0</v>
      </c>
      <c r="CC249">
        <v>11.21255</v>
      </c>
      <c r="CD249">
        <v>-55.256931250000001</v>
      </c>
      <c r="CE249">
        <v>1111.538125</v>
      </c>
      <c r="CF249">
        <v>1166.4768750000001</v>
      </c>
      <c r="CG249">
        <v>1.555044375</v>
      </c>
      <c r="CH249">
        <v>1136.558125</v>
      </c>
      <c r="CI249">
        <v>25.648462500000001</v>
      </c>
      <c r="CJ249">
        <v>2.7103493749999998</v>
      </c>
      <c r="CK249">
        <v>2.5554174999999999</v>
      </c>
      <c r="CL249">
        <v>22.348006250000001</v>
      </c>
      <c r="CM249">
        <v>21.383837499999998</v>
      </c>
      <c r="CN249">
        <v>2000.05125</v>
      </c>
      <c r="CO249">
        <v>0.97999806249999999</v>
      </c>
      <c r="CP249">
        <v>2.0002137499999999E-2</v>
      </c>
      <c r="CQ249">
        <v>0</v>
      </c>
      <c r="CR249">
        <v>2.7552500000000002</v>
      </c>
      <c r="CS249">
        <v>0</v>
      </c>
      <c r="CT249">
        <v>22987.212500000001</v>
      </c>
      <c r="CU249">
        <v>17412.768749999999</v>
      </c>
      <c r="CV249">
        <v>39.686999999999998</v>
      </c>
      <c r="CW249">
        <v>40.5</v>
      </c>
      <c r="CX249">
        <v>39.507750000000001</v>
      </c>
      <c r="CY249">
        <v>39.132750000000001</v>
      </c>
      <c r="CZ249">
        <v>39.831687500000001</v>
      </c>
      <c r="DA249">
        <v>1960.05</v>
      </c>
      <c r="DB249">
        <v>40.003749999999997</v>
      </c>
      <c r="DC249">
        <v>0</v>
      </c>
      <c r="DD249">
        <v>1660311544.8</v>
      </c>
      <c r="DE249">
        <v>0</v>
      </c>
      <c r="DF249">
        <v>1660310986.5999999</v>
      </c>
      <c r="DG249" t="s">
        <v>384</v>
      </c>
      <c r="DH249">
        <v>1660310983.5999999</v>
      </c>
      <c r="DI249">
        <v>1660310986.5999999</v>
      </c>
      <c r="DJ249">
        <v>1</v>
      </c>
      <c r="DK249">
        <v>0.122</v>
      </c>
      <c r="DL249">
        <v>-3.4000000000000002E-2</v>
      </c>
      <c r="DM249">
        <v>1.4079999999999999</v>
      </c>
      <c r="DN249">
        <v>0.02</v>
      </c>
      <c r="DO249">
        <v>400</v>
      </c>
      <c r="DP249">
        <v>26</v>
      </c>
      <c r="DQ249">
        <v>0.18</v>
      </c>
      <c r="DR249">
        <v>7.0000000000000007E-2</v>
      </c>
      <c r="DS249">
        <v>12.61276399627557</v>
      </c>
      <c r="DT249">
        <v>-2.2551687638353508</v>
      </c>
      <c r="DU249">
        <v>0.36677167272889738</v>
      </c>
      <c r="DV249">
        <v>0</v>
      </c>
      <c r="DW249">
        <v>44.604103897136163</v>
      </c>
      <c r="DX249">
        <v>0.90536544943086217</v>
      </c>
      <c r="DY249">
        <v>9.1848851358144593E-2</v>
      </c>
      <c r="DZ249">
        <v>0</v>
      </c>
      <c r="EA249">
        <v>-55.246938709677408</v>
      </c>
      <c r="EB249">
        <v>-1.5337768859652801</v>
      </c>
      <c r="EC249">
        <v>0.13723130151122229</v>
      </c>
      <c r="ED249">
        <v>0</v>
      </c>
      <c r="EE249">
        <v>729.53099414760163</v>
      </c>
      <c r="EF249">
        <v>367.08018781043359</v>
      </c>
      <c r="EG249">
        <v>28.336246151080669</v>
      </c>
      <c r="EH249">
        <v>0</v>
      </c>
      <c r="EI249">
        <v>1.5537197560975611</v>
      </c>
      <c r="EJ249">
        <v>3.131722234781753E-2</v>
      </c>
      <c r="EK249">
        <v>4.5259519886899167E-3</v>
      </c>
      <c r="EL249">
        <v>1</v>
      </c>
      <c r="EM249">
        <v>2.009019966338593</v>
      </c>
      <c r="EN249">
        <v>-3.8578661622454047E-2</v>
      </c>
      <c r="EO249">
        <v>3.0297391503508911E-3</v>
      </c>
      <c r="EP249">
        <v>1</v>
      </c>
      <c r="EQ249">
        <v>2</v>
      </c>
      <c r="ER249">
        <v>6</v>
      </c>
      <c r="ES249" t="s">
        <v>412</v>
      </c>
      <c r="ET249">
        <v>2.94516</v>
      </c>
      <c r="EU249">
        <v>2.8012700000000001</v>
      </c>
      <c r="EV249">
        <v>0.18040200000000001</v>
      </c>
      <c r="EW249">
        <v>0.18595400000000001</v>
      </c>
      <c r="EX249">
        <v>0.11863600000000001</v>
      </c>
      <c r="EY249">
        <v>0.11394</v>
      </c>
      <c r="EZ249">
        <v>16877</v>
      </c>
      <c r="FA249">
        <v>17580.099999999999</v>
      </c>
      <c r="FB249">
        <v>23932.1</v>
      </c>
      <c r="FC249">
        <v>25116.7</v>
      </c>
      <c r="FD249">
        <v>33753.800000000003</v>
      </c>
      <c r="FE249">
        <v>35531.599999999999</v>
      </c>
      <c r="FF249">
        <v>43614.8</v>
      </c>
      <c r="FG249">
        <v>46426.2</v>
      </c>
      <c r="FH249">
        <v>1.7365200000000001</v>
      </c>
      <c r="FI249">
        <v>1.9231499999999999</v>
      </c>
      <c r="FJ249">
        <v>0.157915</v>
      </c>
      <c r="FK249">
        <v>0</v>
      </c>
      <c r="FL249">
        <v>29.204499999999999</v>
      </c>
      <c r="FM249">
        <v>999.9</v>
      </c>
      <c r="FN249">
        <v>67.599999999999994</v>
      </c>
      <c r="FO249">
        <v>32.1</v>
      </c>
      <c r="FP249">
        <v>32.582500000000003</v>
      </c>
      <c r="FQ249">
        <v>63.877299999999998</v>
      </c>
      <c r="FR249">
        <v>23.5457</v>
      </c>
      <c r="FS249">
        <v>1</v>
      </c>
      <c r="FT249">
        <v>0.170239</v>
      </c>
      <c r="FU249">
        <v>7.5430300000000006E-2</v>
      </c>
      <c r="FV249">
        <v>20.324100000000001</v>
      </c>
      <c r="FW249">
        <v>5.2117500000000003</v>
      </c>
      <c r="FX249">
        <v>11.904999999999999</v>
      </c>
      <c r="FY249">
        <v>5.0029000000000003</v>
      </c>
      <c r="FZ249">
        <v>3.2897799999999999</v>
      </c>
      <c r="GA249">
        <v>9999</v>
      </c>
      <c r="GB249">
        <v>9999</v>
      </c>
      <c r="GC249">
        <v>9999</v>
      </c>
      <c r="GD249">
        <v>999.9</v>
      </c>
      <c r="GE249">
        <v>1.85944</v>
      </c>
      <c r="GF249">
        <v>1.8544</v>
      </c>
      <c r="GG249">
        <v>1.85761</v>
      </c>
      <c r="GH249">
        <v>1.8560700000000001</v>
      </c>
      <c r="GI249">
        <v>1.8548500000000001</v>
      </c>
      <c r="GJ249">
        <v>1.8545499999999999</v>
      </c>
      <c r="GK249">
        <v>1.8531500000000001</v>
      </c>
      <c r="GL249">
        <v>1.8563700000000001</v>
      </c>
      <c r="GM249">
        <v>0</v>
      </c>
      <c r="GN249">
        <v>0</v>
      </c>
      <c r="GO249">
        <v>0</v>
      </c>
      <c r="GP249">
        <v>0</v>
      </c>
      <c r="GQ249" t="s">
        <v>386</v>
      </c>
      <c r="GR249" t="s">
        <v>387</v>
      </c>
      <c r="GS249" t="s">
        <v>388</v>
      </c>
      <c r="GT249" t="s">
        <v>388</v>
      </c>
      <c r="GU249" t="s">
        <v>388</v>
      </c>
      <c r="GV249" t="s">
        <v>388</v>
      </c>
      <c r="GW249">
        <v>0</v>
      </c>
      <c r="GX249">
        <v>100</v>
      </c>
      <c r="GY249">
        <v>100</v>
      </c>
      <c r="GZ249">
        <v>2.4300000000000002</v>
      </c>
      <c r="HA249">
        <v>1.6E-2</v>
      </c>
      <c r="HB249">
        <v>0.4723743322554726</v>
      </c>
      <c r="HC249">
        <v>2.7716384584972409E-3</v>
      </c>
      <c r="HD249">
        <v>-1.1467119688665799E-6</v>
      </c>
      <c r="HE249">
        <v>2.0626329066488061E-10</v>
      </c>
      <c r="HF249">
        <v>-6.6792426355626849E-2</v>
      </c>
      <c r="HG249">
        <v>1.066993184659233E-2</v>
      </c>
      <c r="HH249">
        <v>-3.4528890892081033E-4</v>
      </c>
      <c r="HI249">
        <v>2.382551249023132E-6</v>
      </c>
      <c r="HJ249">
        <v>1</v>
      </c>
      <c r="HK249">
        <v>2115</v>
      </c>
      <c r="HL249">
        <v>2</v>
      </c>
      <c r="HM249">
        <v>30</v>
      </c>
      <c r="HN249">
        <v>9.4</v>
      </c>
      <c r="HO249">
        <v>9.3000000000000007</v>
      </c>
      <c r="HP249">
        <v>2.50122</v>
      </c>
      <c r="HQ249">
        <v>2.2875999999999999</v>
      </c>
      <c r="HR249">
        <v>1.4978</v>
      </c>
      <c r="HS249">
        <v>2.3010299999999999</v>
      </c>
      <c r="HT249">
        <v>1.5478499999999999</v>
      </c>
      <c r="HU249">
        <v>2.3059099999999999</v>
      </c>
      <c r="HV249">
        <v>35.707799999999999</v>
      </c>
      <c r="HW249">
        <v>15.305300000000001</v>
      </c>
      <c r="HX249">
        <v>18</v>
      </c>
      <c r="HY249">
        <v>363.38</v>
      </c>
      <c r="HZ249">
        <v>519.33799999999997</v>
      </c>
      <c r="IA249">
        <v>29.072199999999999</v>
      </c>
      <c r="IB249">
        <v>29.344999999999999</v>
      </c>
      <c r="IC249">
        <v>30.000499999999999</v>
      </c>
      <c r="ID249">
        <v>29.135999999999999</v>
      </c>
      <c r="IE249">
        <v>29.2105</v>
      </c>
      <c r="IF249">
        <v>50.082700000000003</v>
      </c>
      <c r="IG249">
        <v>24.060500000000001</v>
      </c>
      <c r="IH249">
        <v>67.8202</v>
      </c>
      <c r="II249">
        <v>29.060600000000001</v>
      </c>
      <c r="IJ249">
        <v>1206.47</v>
      </c>
      <c r="IK249">
        <v>25.704899999999999</v>
      </c>
      <c r="IL249">
        <v>100.871</v>
      </c>
      <c r="IM249">
        <v>100.62</v>
      </c>
      <c r="IN249" t="s">
        <v>3530</v>
      </c>
    </row>
    <row r="250" spans="1:248" x14ac:dyDescent="0.2">
      <c r="A250">
        <v>234</v>
      </c>
      <c r="B250">
        <v>1660311548</v>
      </c>
      <c r="C250">
        <v>581.40000009536743</v>
      </c>
      <c r="D250" t="s">
        <v>849</v>
      </c>
      <c r="E250" t="s">
        <v>850</v>
      </c>
      <c r="F250">
        <v>1</v>
      </c>
      <c r="G250" t="s">
        <v>376</v>
      </c>
      <c r="H250" t="s">
        <v>377</v>
      </c>
      <c r="I250" t="s">
        <v>378</v>
      </c>
      <c r="J250" t="s">
        <v>379</v>
      </c>
      <c r="K250" t="s">
        <v>380</v>
      </c>
      <c r="L250" t="s">
        <v>381</v>
      </c>
      <c r="M250" t="s">
        <v>382</v>
      </c>
      <c r="N250">
        <v>1660311540.0562501</v>
      </c>
      <c r="O250">
        <f t="shared" si="102"/>
        <v>1.3294977647982768E-3</v>
      </c>
      <c r="P250">
        <f t="shared" si="103"/>
        <v>1.3294977647982769</v>
      </c>
      <c r="Q250">
        <f t="shared" si="104"/>
        <v>13.05787390868649</v>
      </c>
      <c r="R250">
        <f t="shared" si="105"/>
        <v>1086.31125</v>
      </c>
      <c r="S250">
        <f t="shared" si="106"/>
        <v>728.0044138588454</v>
      </c>
      <c r="T250">
        <f t="shared" si="107"/>
        <v>72.605652279736717</v>
      </c>
      <c r="U250">
        <f t="shared" si="108"/>
        <v>108.3404652273975</v>
      </c>
      <c r="V250">
        <f t="shared" si="109"/>
        <v>6.4361461299696249E-2</v>
      </c>
      <c r="W250">
        <f t="shared" si="110"/>
        <v>2.9229834669252508</v>
      </c>
      <c r="X250">
        <f t="shared" si="111"/>
        <v>6.3584397822016248E-2</v>
      </c>
      <c r="Y250">
        <f t="shared" si="112"/>
        <v>3.9809282937980701E-2</v>
      </c>
      <c r="Z250">
        <f t="shared" si="113"/>
        <v>321.52465679235434</v>
      </c>
      <c r="AA250">
        <f t="shared" si="114"/>
        <v>32.564239701464871</v>
      </c>
      <c r="AB250">
        <f t="shared" si="115"/>
        <v>31.797537500000001</v>
      </c>
      <c r="AC250">
        <f t="shared" si="116"/>
        <v>4.7206353785671178</v>
      </c>
      <c r="AD250">
        <f t="shared" si="117"/>
        <v>60.086036245572615</v>
      </c>
      <c r="AE250">
        <f t="shared" si="118"/>
        <v>2.7130276399696416</v>
      </c>
      <c r="AF250">
        <f t="shared" si="119"/>
        <v>4.5152381642907065</v>
      </c>
      <c r="AG250">
        <f t="shared" si="120"/>
        <v>2.0076077385974762</v>
      </c>
      <c r="AH250">
        <f t="shared" si="121"/>
        <v>-58.630851427604007</v>
      </c>
      <c r="AI250">
        <f t="shared" si="122"/>
        <v>-123.31529914906911</v>
      </c>
      <c r="AJ250">
        <f t="shared" si="123"/>
        <v>-9.511812978053495</v>
      </c>
      <c r="AK250">
        <f t="shared" si="124"/>
        <v>130.0666932376277</v>
      </c>
      <c r="AL250">
        <f t="shared" si="125"/>
        <v>44.632686270483056</v>
      </c>
      <c r="AM250">
        <f t="shared" si="126"/>
        <v>1.3324707163962983</v>
      </c>
      <c r="AN250">
        <f t="shared" si="127"/>
        <v>13.05787390868649</v>
      </c>
      <c r="AO250">
        <v>1197.7546749703181</v>
      </c>
      <c r="AP250">
        <v>1155.2738787878779</v>
      </c>
      <c r="AQ250">
        <v>5.1325666413485429</v>
      </c>
      <c r="AR250">
        <v>65.304688863541145</v>
      </c>
      <c r="AS250">
        <f t="shared" si="128"/>
        <v>1.3294977647982769</v>
      </c>
      <c r="AT250">
        <v>25.646170255015839</v>
      </c>
      <c r="AU250">
        <v>27.197741212121201</v>
      </c>
      <c r="AV250">
        <v>-3.0091738844422491E-6</v>
      </c>
      <c r="AW250">
        <v>82.040529931118442</v>
      </c>
      <c r="AX250">
        <v>118</v>
      </c>
      <c r="AY250">
        <v>24</v>
      </c>
      <c r="AZ250">
        <f t="shared" si="129"/>
        <v>1</v>
      </c>
      <c r="BA250">
        <f t="shared" si="130"/>
        <v>0</v>
      </c>
      <c r="BB250">
        <f t="shared" si="131"/>
        <v>51983.914995193125</v>
      </c>
      <c r="BC250">
        <f t="shared" si="132"/>
        <v>2000.0531249999999</v>
      </c>
      <c r="BD250">
        <f t="shared" si="133"/>
        <v>1681.2447172499246</v>
      </c>
      <c r="BE250">
        <f t="shared" si="134"/>
        <v>0.84060003018666052</v>
      </c>
      <c r="BF250">
        <f t="shared" si="135"/>
        <v>0.16075805826025463</v>
      </c>
      <c r="BG250">
        <v>6</v>
      </c>
      <c r="BH250">
        <v>0.5</v>
      </c>
      <c r="BI250" t="s">
        <v>383</v>
      </c>
      <c r="BJ250">
        <v>2</v>
      </c>
      <c r="BK250" t="b">
        <v>1</v>
      </c>
      <c r="BL250">
        <v>1660311540.0562501</v>
      </c>
      <c r="BM250">
        <v>1086.31125</v>
      </c>
      <c r="BN250">
        <v>1141.5912499999999</v>
      </c>
      <c r="BO250">
        <v>27.203062500000001</v>
      </c>
      <c r="BP250">
        <v>25.648050000000001</v>
      </c>
      <c r="BQ250">
        <v>1083.92</v>
      </c>
      <c r="BR250">
        <v>27.187106249999999</v>
      </c>
      <c r="BS250">
        <v>500.1465</v>
      </c>
      <c r="BT250">
        <v>99.632374999999996</v>
      </c>
      <c r="BU250">
        <v>0.10005916875</v>
      </c>
      <c r="BV250">
        <v>31.015000000000001</v>
      </c>
      <c r="BW250">
        <v>31.797537500000001</v>
      </c>
      <c r="BX250">
        <v>999.9</v>
      </c>
      <c r="BY250">
        <v>0</v>
      </c>
      <c r="BZ250">
        <v>0</v>
      </c>
      <c r="CA250">
        <v>9999.3768749999999</v>
      </c>
      <c r="CB250">
        <v>0</v>
      </c>
      <c r="CC250">
        <v>11.21255</v>
      </c>
      <c r="CD250">
        <v>-55.279168749999997</v>
      </c>
      <c r="CE250">
        <v>1116.68875</v>
      </c>
      <c r="CF250">
        <v>1171.641875</v>
      </c>
      <c r="CG250">
        <v>1.5549999999999999</v>
      </c>
      <c r="CH250">
        <v>1141.5912499999999</v>
      </c>
      <c r="CI250">
        <v>25.648050000000001</v>
      </c>
      <c r="CJ250">
        <v>2.710305</v>
      </c>
      <c r="CK250">
        <v>2.5553768749999999</v>
      </c>
      <c r="CL250">
        <v>22.347737500000001</v>
      </c>
      <c r="CM250">
        <v>21.383581249999999</v>
      </c>
      <c r="CN250">
        <v>2000.0531249999999</v>
      </c>
      <c r="CO250">
        <v>0.97999824999999996</v>
      </c>
      <c r="CP250">
        <v>2.0001950000000001E-2</v>
      </c>
      <c r="CQ250">
        <v>0</v>
      </c>
      <c r="CR250">
        <v>2.7626249999999999</v>
      </c>
      <c r="CS250">
        <v>0</v>
      </c>
      <c r="CT250">
        <v>22984.837500000001</v>
      </c>
      <c r="CU250">
        <v>17412.78125</v>
      </c>
      <c r="CV250">
        <v>39.686999999999998</v>
      </c>
      <c r="CW250">
        <v>40.5</v>
      </c>
      <c r="CX250">
        <v>39.507750000000001</v>
      </c>
      <c r="CY250">
        <v>39.132750000000001</v>
      </c>
      <c r="CZ250">
        <v>39.835624999999993</v>
      </c>
      <c r="DA250">
        <v>1960.0525</v>
      </c>
      <c r="DB250">
        <v>40.003124999999997</v>
      </c>
      <c r="DC250">
        <v>0</v>
      </c>
      <c r="DD250">
        <v>1660311546</v>
      </c>
      <c r="DE250">
        <v>0</v>
      </c>
      <c r="DF250">
        <v>1660310986.5999999</v>
      </c>
      <c r="DG250" t="s">
        <v>384</v>
      </c>
      <c r="DH250">
        <v>1660310983.5999999</v>
      </c>
      <c r="DI250">
        <v>1660310986.5999999</v>
      </c>
      <c r="DJ250">
        <v>1</v>
      </c>
      <c r="DK250">
        <v>0.122</v>
      </c>
      <c r="DL250">
        <v>-3.4000000000000002E-2</v>
      </c>
      <c r="DM250">
        <v>1.4079999999999999</v>
      </c>
      <c r="DN250">
        <v>0.02</v>
      </c>
      <c r="DO250">
        <v>400</v>
      </c>
      <c r="DP250">
        <v>26</v>
      </c>
      <c r="DQ250">
        <v>0.18</v>
      </c>
      <c r="DR250">
        <v>7.0000000000000007E-2</v>
      </c>
      <c r="DS250">
        <v>12.61276399627557</v>
      </c>
      <c r="DT250">
        <v>-2.2551687638353508</v>
      </c>
      <c r="DU250">
        <v>0.36677167272889738</v>
      </c>
      <c r="DV250">
        <v>0</v>
      </c>
      <c r="DW250">
        <v>44.604103897136163</v>
      </c>
      <c r="DX250">
        <v>0.90536544943086217</v>
      </c>
      <c r="DY250">
        <v>9.1848851358144593E-2</v>
      </c>
      <c r="DZ250">
        <v>0</v>
      </c>
      <c r="EA250">
        <v>-55.246938709677408</v>
      </c>
      <c r="EB250">
        <v>-1.5337768859652801</v>
      </c>
      <c r="EC250">
        <v>0.13723130151122229</v>
      </c>
      <c r="ED250">
        <v>0</v>
      </c>
      <c r="EE250">
        <v>729.53099414760163</v>
      </c>
      <c r="EF250">
        <v>367.08018781043359</v>
      </c>
      <c r="EG250">
        <v>28.336246151080669</v>
      </c>
      <c r="EH250">
        <v>0</v>
      </c>
      <c r="EI250">
        <v>1.5537197560975611</v>
      </c>
      <c r="EJ250">
        <v>3.131722234781753E-2</v>
      </c>
      <c r="EK250">
        <v>4.5259519886899167E-3</v>
      </c>
      <c r="EL250">
        <v>1</v>
      </c>
      <c r="EM250">
        <v>2.009019966338593</v>
      </c>
      <c r="EN250">
        <v>-3.8578661622454047E-2</v>
      </c>
      <c r="EO250">
        <v>3.0297391503508911E-3</v>
      </c>
      <c r="EP250">
        <v>1</v>
      </c>
      <c r="EQ250">
        <v>2</v>
      </c>
      <c r="ER250">
        <v>6</v>
      </c>
      <c r="ES250" t="s">
        <v>412</v>
      </c>
      <c r="ET250">
        <v>2.9451399999999999</v>
      </c>
      <c r="EU250">
        <v>2.80125</v>
      </c>
      <c r="EV250">
        <v>0.18090400000000001</v>
      </c>
      <c r="EW250">
        <v>0.18645</v>
      </c>
      <c r="EX250">
        <v>0.118634</v>
      </c>
      <c r="EY250">
        <v>0.11394</v>
      </c>
      <c r="EZ250">
        <v>16866.599999999999</v>
      </c>
      <c r="FA250">
        <v>17569.3</v>
      </c>
      <c r="FB250">
        <v>23932.1</v>
      </c>
      <c r="FC250">
        <v>25116.7</v>
      </c>
      <c r="FD250">
        <v>33753.800000000003</v>
      </c>
      <c r="FE250">
        <v>35531.4</v>
      </c>
      <c r="FF250">
        <v>43614.7</v>
      </c>
      <c r="FG250">
        <v>46425.9</v>
      </c>
      <c r="FH250">
        <v>1.7366999999999999</v>
      </c>
      <c r="FI250">
        <v>1.9231</v>
      </c>
      <c r="FJ250">
        <v>0.157803</v>
      </c>
      <c r="FK250">
        <v>0</v>
      </c>
      <c r="FL250">
        <v>29.204499999999999</v>
      </c>
      <c r="FM250">
        <v>999.9</v>
      </c>
      <c r="FN250">
        <v>67.599999999999994</v>
      </c>
      <c r="FO250">
        <v>32.1</v>
      </c>
      <c r="FP250">
        <v>32.582000000000001</v>
      </c>
      <c r="FQ250">
        <v>63.807299999999998</v>
      </c>
      <c r="FR250">
        <v>23.205100000000002</v>
      </c>
      <c r="FS250">
        <v>1</v>
      </c>
      <c r="FT250">
        <v>0.170269</v>
      </c>
      <c r="FU250">
        <v>7.3918800000000007E-2</v>
      </c>
      <c r="FV250">
        <v>20.324200000000001</v>
      </c>
      <c r="FW250">
        <v>5.2122000000000002</v>
      </c>
      <c r="FX250">
        <v>11.9053</v>
      </c>
      <c r="FY250">
        <v>5.0029500000000002</v>
      </c>
      <c r="FZ250">
        <v>3.2897500000000002</v>
      </c>
      <c r="GA250">
        <v>9999</v>
      </c>
      <c r="GB250">
        <v>9999</v>
      </c>
      <c r="GC250">
        <v>9999</v>
      </c>
      <c r="GD250">
        <v>999.9</v>
      </c>
      <c r="GE250">
        <v>1.85944</v>
      </c>
      <c r="GF250">
        <v>1.8544</v>
      </c>
      <c r="GG250">
        <v>1.85762</v>
      </c>
      <c r="GH250">
        <v>1.8560700000000001</v>
      </c>
      <c r="GI250">
        <v>1.85486</v>
      </c>
      <c r="GJ250">
        <v>1.8545499999999999</v>
      </c>
      <c r="GK250">
        <v>1.8531500000000001</v>
      </c>
      <c r="GL250">
        <v>1.8563799999999999</v>
      </c>
      <c r="GM250">
        <v>0</v>
      </c>
      <c r="GN250">
        <v>0</v>
      </c>
      <c r="GO250">
        <v>0</v>
      </c>
      <c r="GP250">
        <v>0</v>
      </c>
      <c r="GQ250" t="s">
        <v>386</v>
      </c>
      <c r="GR250" t="s">
        <v>387</v>
      </c>
      <c r="GS250" t="s">
        <v>388</v>
      </c>
      <c r="GT250" t="s">
        <v>388</v>
      </c>
      <c r="GU250" t="s">
        <v>388</v>
      </c>
      <c r="GV250" t="s">
        <v>388</v>
      </c>
      <c r="GW250">
        <v>0</v>
      </c>
      <c r="GX250">
        <v>100</v>
      </c>
      <c r="GY250">
        <v>100</v>
      </c>
      <c r="GZ250">
        <v>2.4300000000000002</v>
      </c>
      <c r="HA250">
        <v>1.6E-2</v>
      </c>
      <c r="HB250">
        <v>0.4723743322554726</v>
      </c>
      <c r="HC250">
        <v>2.7716384584972409E-3</v>
      </c>
      <c r="HD250">
        <v>-1.1467119688665799E-6</v>
      </c>
      <c r="HE250">
        <v>2.0626329066488061E-10</v>
      </c>
      <c r="HF250">
        <v>-6.6792426355626849E-2</v>
      </c>
      <c r="HG250">
        <v>1.066993184659233E-2</v>
      </c>
      <c r="HH250">
        <v>-3.4528890892081033E-4</v>
      </c>
      <c r="HI250">
        <v>2.382551249023132E-6</v>
      </c>
      <c r="HJ250">
        <v>1</v>
      </c>
      <c r="HK250">
        <v>2115</v>
      </c>
      <c r="HL250">
        <v>2</v>
      </c>
      <c r="HM250">
        <v>30</v>
      </c>
      <c r="HN250">
        <v>9.4</v>
      </c>
      <c r="HO250">
        <v>9.4</v>
      </c>
      <c r="HP250">
        <v>2.5061</v>
      </c>
      <c r="HQ250">
        <v>2.2778299999999998</v>
      </c>
      <c r="HR250">
        <v>1.4978</v>
      </c>
      <c r="HS250">
        <v>2.2997999999999998</v>
      </c>
      <c r="HT250">
        <v>1.5478499999999999</v>
      </c>
      <c r="HU250">
        <v>2.3730500000000001</v>
      </c>
      <c r="HV250">
        <v>35.707799999999999</v>
      </c>
      <c r="HW250">
        <v>15.3316</v>
      </c>
      <c r="HX250">
        <v>18</v>
      </c>
      <c r="HY250">
        <v>363.46699999999998</v>
      </c>
      <c r="HZ250">
        <v>519.30899999999997</v>
      </c>
      <c r="IA250">
        <v>29.068999999999999</v>
      </c>
      <c r="IB250">
        <v>29.345700000000001</v>
      </c>
      <c r="IC250">
        <v>30.000399999999999</v>
      </c>
      <c r="ID250">
        <v>29.137</v>
      </c>
      <c r="IE250">
        <v>29.211099999999998</v>
      </c>
      <c r="IF250">
        <v>50.184600000000003</v>
      </c>
      <c r="IG250">
        <v>24.060500000000001</v>
      </c>
      <c r="IH250">
        <v>67.8202</v>
      </c>
      <c r="II250">
        <v>29.060600000000001</v>
      </c>
      <c r="IJ250">
        <v>1206.47</v>
      </c>
      <c r="IK250">
        <v>25.704899999999999</v>
      </c>
      <c r="IL250">
        <v>100.871</v>
      </c>
      <c r="IM250">
        <v>100.62</v>
      </c>
      <c r="IN250" t="s">
        <v>3530</v>
      </c>
    </row>
    <row r="251" spans="1:248" x14ac:dyDescent="0.2">
      <c r="A251">
        <v>235</v>
      </c>
      <c r="B251">
        <v>1660311549</v>
      </c>
      <c r="C251">
        <v>582.40000009536743</v>
      </c>
      <c r="D251" t="s">
        <v>851</v>
      </c>
      <c r="E251" t="s">
        <v>852</v>
      </c>
      <c r="F251">
        <v>1</v>
      </c>
      <c r="G251" t="s">
        <v>376</v>
      </c>
      <c r="H251" t="s">
        <v>377</v>
      </c>
      <c r="I251" t="s">
        <v>378</v>
      </c>
      <c r="J251" t="s">
        <v>379</v>
      </c>
      <c r="K251" t="s">
        <v>380</v>
      </c>
      <c r="L251" t="s">
        <v>381</v>
      </c>
      <c r="M251" t="s">
        <v>382</v>
      </c>
      <c r="N251">
        <v>1660311541.05</v>
      </c>
      <c r="O251">
        <f t="shared" si="102"/>
        <v>1.3280295373871067E-3</v>
      </c>
      <c r="P251">
        <f t="shared" si="103"/>
        <v>1.3280295373871067</v>
      </c>
      <c r="Q251">
        <f t="shared" si="104"/>
        <v>12.9874142387742</v>
      </c>
      <c r="R251">
        <f t="shared" si="105"/>
        <v>1091.3225</v>
      </c>
      <c r="S251">
        <f t="shared" si="106"/>
        <v>734.37567753108931</v>
      </c>
      <c r="T251">
        <f t="shared" si="107"/>
        <v>73.24107144975217</v>
      </c>
      <c r="U251">
        <f t="shared" si="108"/>
        <v>108.84024572537453</v>
      </c>
      <c r="V251">
        <f t="shared" si="109"/>
        <v>6.4315262755821848E-2</v>
      </c>
      <c r="W251">
        <f t="shared" si="110"/>
        <v>2.9230238770592885</v>
      </c>
      <c r="X251">
        <f t="shared" si="111"/>
        <v>6.3539317761906314E-2</v>
      </c>
      <c r="Y251">
        <f t="shared" si="112"/>
        <v>3.9781009097142217E-2</v>
      </c>
      <c r="Z251">
        <f t="shared" si="113"/>
        <v>321.52442182867264</v>
      </c>
      <c r="AA251">
        <f t="shared" si="114"/>
        <v>32.564088047924962</v>
      </c>
      <c r="AB251">
        <f t="shared" si="115"/>
        <v>31.794418749999998</v>
      </c>
      <c r="AC251">
        <f t="shared" si="116"/>
        <v>4.7198009044160596</v>
      </c>
      <c r="AD251">
        <f t="shared" si="117"/>
        <v>60.086699237718463</v>
      </c>
      <c r="AE251">
        <f t="shared" si="118"/>
        <v>2.7129783057816499</v>
      </c>
      <c r="AF251">
        <f t="shared" si="119"/>
        <v>4.515106238484508</v>
      </c>
      <c r="AG251">
        <f t="shared" si="120"/>
        <v>2.0068225986344097</v>
      </c>
      <c r="AH251">
        <f t="shared" si="121"/>
        <v>-58.566102598771408</v>
      </c>
      <c r="AI251">
        <f t="shared" si="122"/>
        <v>-122.90629530096631</v>
      </c>
      <c r="AJ251">
        <f t="shared" si="123"/>
        <v>-9.4799640421321509</v>
      </c>
      <c r="AK251">
        <f t="shared" si="124"/>
        <v>130.57205988680278</v>
      </c>
      <c r="AL251">
        <f t="shared" si="125"/>
        <v>44.64454490132227</v>
      </c>
      <c r="AM251">
        <f t="shared" si="126"/>
        <v>1.3324900758126534</v>
      </c>
      <c r="AN251">
        <f t="shared" si="127"/>
        <v>12.9874142387742</v>
      </c>
      <c r="AO251">
        <v>1202.8767318798041</v>
      </c>
      <c r="AP251">
        <v>1160.441939393939</v>
      </c>
      <c r="AQ251">
        <v>5.1405386351342202</v>
      </c>
      <c r="AR251">
        <v>65.304688863541145</v>
      </c>
      <c r="AS251">
        <f t="shared" si="128"/>
        <v>1.3280295373871067</v>
      </c>
      <c r="AT251">
        <v>25.64796510517699</v>
      </c>
      <c r="AU251">
        <v>27.197819393939401</v>
      </c>
      <c r="AV251">
        <v>-4.2089647772602757E-6</v>
      </c>
      <c r="AW251">
        <v>82.040529931118442</v>
      </c>
      <c r="AX251">
        <v>118</v>
      </c>
      <c r="AY251">
        <v>24</v>
      </c>
      <c r="AZ251">
        <f t="shared" si="129"/>
        <v>1</v>
      </c>
      <c r="BA251">
        <f t="shared" si="130"/>
        <v>0</v>
      </c>
      <c r="BB251">
        <f t="shared" si="131"/>
        <v>51985.152449046509</v>
      </c>
      <c r="BC251">
        <f t="shared" si="132"/>
        <v>2000.0518750000001</v>
      </c>
      <c r="BD251">
        <f t="shared" si="133"/>
        <v>1681.2436488749597</v>
      </c>
      <c r="BE251">
        <f t="shared" si="134"/>
        <v>0.84060002137442547</v>
      </c>
      <c r="BF251">
        <f t="shared" si="135"/>
        <v>0.16075804125264131</v>
      </c>
      <c r="BG251">
        <v>6</v>
      </c>
      <c r="BH251">
        <v>0.5</v>
      </c>
      <c r="BI251" t="s">
        <v>383</v>
      </c>
      <c r="BJ251">
        <v>2</v>
      </c>
      <c r="BK251" t="b">
        <v>1</v>
      </c>
      <c r="BL251">
        <v>1660311541.05</v>
      </c>
      <c r="BM251">
        <v>1091.3225</v>
      </c>
      <c r="BN251">
        <v>1146.6243750000001</v>
      </c>
      <c r="BO251">
        <v>27.202568750000001</v>
      </c>
      <c r="BP251">
        <v>25.647543750000001</v>
      </c>
      <c r="BQ251">
        <v>1088.92625</v>
      </c>
      <c r="BR251">
        <v>27.186612499999999</v>
      </c>
      <c r="BS251">
        <v>500.15</v>
      </c>
      <c r="BT251">
        <v>99.632368749999998</v>
      </c>
      <c r="BU251">
        <v>0.10006206250000001</v>
      </c>
      <c r="BV251">
        <v>31.014487500000001</v>
      </c>
      <c r="BW251">
        <v>31.794418749999998</v>
      </c>
      <c r="BX251">
        <v>999.9</v>
      </c>
      <c r="BY251">
        <v>0</v>
      </c>
      <c r="BZ251">
        <v>0</v>
      </c>
      <c r="CA251">
        <v>9999.6081249999988</v>
      </c>
      <c r="CB251">
        <v>0</v>
      </c>
      <c r="CC251">
        <v>11.21255</v>
      </c>
      <c r="CD251">
        <v>-55.301012499999999</v>
      </c>
      <c r="CE251">
        <v>1121.8399999999999</v>
      </c>
      <c r="CF251">
        <v>1176.806875</v>
      </c>
      <c r="CG251">
        <v>1.55501125</v>
      </c>
      <c r="CH251">
        <v>1146.6243750000001</v>
      </c>
      <c r="CI251">
        <v>25.647543750000001</v>
      </c>
      <c r="CJ251">
        <v>2.7102556249999998</v>
      </c>
      <c r="CK251">
        <v>2.5553262499999998</v>
      </c>
      <c r="CL251">
        <v>22.347437500000002</v>
      </c>
      <c r="CM251">
        <v>21.383256249999999</v>
      </c>
      <c r="CN251">
        <v>2000.0518750000001</v>
      </c>
      <c r="CO251">
        <v>0.97999824999999996</v>
      </c>
      <c r="CP251">
        <v>2.0001950000000001E-2</v>
      </c>
      <c r="CQ251">
        <v>0</v>
      </c>
      <c r="CR251">
        <v>2.7788124999999999</v>
      </c>
      <c r="CS251">
        <v>0</v>
      </c>
      <c r="CT251">
        <v>22982.45</v>
      </c>
      <c r="CU251">
        <v>17412.775000000001</v>
      </c>
      <c r="CV251">
        <v>39.686999999999998</v>
      </c>
      <c r="CW251">
        <v>40.5</v>
      </c>
      <c r="CX251">
        <v>39.507750000000001</v>
      </c>
      <c r="CY251">
        <v>39.132750000000001</v>
      </c>
      <c r="CZ251">
        <v>39.8395625</v>
      </c>
      <c r="DA251">
        <v>1960.05125</v>
      </c>
      <c r="DB251">
        <v>40.002499999999998</v>
      </c>
      <c r="DC251">
        <v>0</v>
      </c>
      <c r="DD251">
        <v>1660311547.2</v>
      </c>
      <c r="DE251">
        <v>0</v>
      </c>
      <c r="DF251">
        <v>1660310986.5999999</v>
      </c>
      <c r="DG251" t="s">
        <v>384</v>
      </c>
      <c r="DH251">
        <v>1660310983.5999999</v>
      </c>
      <c r="DI251">
        <v>1660310986.5999999</v>
      </c>
      <c r="DJ251">
        <v>1</v>
      </c>
      <c r="DK251">
        <v>0.122</v>
      </c>
      <c r="DL251">
        <v>-3.4000000000000002E-2</v>
      </c>
      <c r="DM251">
        <v>1.4079999999999999</v>
      </c>
      <c r="DN251">
        <v>0.02</v>
      </c>
      <c r="DO251">
        <v>400</v>
      </c>
      <c r="DP251">
        <v>26</v>
      </c>
      <c r="DQ251">
        <v>0.18</v>
      </c>
      <c r="DR251">
        <v>7.0000000000000007E-2</v>
      </c>
      <c r="DS251">
        <v>12.634853973643549</v>
      </c>
      <c r="DT251">
        <v>-0.54428222737908638</v>
      </c>
      <c r="DU251">
        <v>0.38437005438070238</v>
      </c>
      <c r="DV251">
        <v>0</v>
      </c>
      <c r="DW251">
        <v>44.634994718274633</v>
      </c>
      <c r="DX251">
        <v>0.53563346187636118</v>
      </c>
      <c r="DY251">
        <v>7.0167960488084755E-2</v>
      </c>
      <c r="DZ251">
        <v>0</v>
      </c>
      <c r="EA251">
        <v>-55.293596774193553</v>
      </c>
      <c r="EB251">
        <v>-0.98074301389097374</v>
      </c>
      <c r="EC251">
        <v>0.1020406385959927</v>
      </c>
      <c r="ED251">
        <v>1</v>
      </c>
      <c r="EE251">
        <v>739.06878623106911</v>
      </c>
      <c r="EF251">
        <v>317.56222618112389</v>
      </c>
      <c r="EG251">
        <v>25.406597118368889</v>
      </c>
      <c r="EH251">
        <v>0</v>
      </c>
      <c r="EI251">
        <v>1.5537114634146341</v>
      </c>
      <c r="EJ251">
        <v>1.308123483463869E-2</v>
      </c>
      <c r="EK251">
        <v>4.5480076372158458E-3</v>
      </c>
      <c r="EL251">
        <v>1</v>
      </c>
      <c r="EM251">
        <v>2.0076477186236619</v>
      </c>
      <c r="EN251">
        <v>-4.7048125933805238E-2</v>
      </c>
      <c r="EO251">
        <v>3.601213891980197E-3</v>
      </c>
      <c r="EP251">
        <v>1</v>
      </c>
      <c r="EQ251">
        <v>3</v>
      </c>
      <c r="ER251">
        <v>6</v>
      </c>
      <c r="ES251" t="s">
        <v>407</v>
      </c>
      <c r="ET251">
        <v>2.9453499999999999</v>
      </c>
      <c r="EU251">
        <v>2.80125</v>
      </c>
      <c r="EV251">
        <v>0.18140400000000001</v>
      </c>
      <c r="EW251">
        <v>0.186941</v>
      </c>
      <c r="EX251">
        <v>0.118634</v>
      </c>
      <c r="EY251">
        <v>0.11394</v>
      </c>
      <c r="EZ251">
        <v>16856.2</v>
      </c>
      <c r="FA251">
        <v>17558.599999999999</v>
      </c>
      <c r="FB251">
        <v>23932</v>
      </c>
      <c r="FC251">
        <v>25116.6</v>
      </c>
      <c r="FD251">
        <v>33753.800000000003</v>
      </c>
      <c r="FE251">
        <v>35531.300000000003</v>
      </c>
      <c r="FF251">
        <v>43614.6</v>
      </c>
      <c r="FG251">
        <v>46425.7</v>
      </c>
      <c r="FH251">
        <v>1.73685</v>
      </c>
      <c r="FI251">
        <v>1.9230499999999999</v>
      </c>
      <c r="FJ251">
        <v>0.15754299999999999</v>
      </c>
      <c r="FK251">
        <v>0</v>
      </c>
      <c r="FL251">
        <v>29.204999999999998</v>
      </c>
      <c r="FM251">
        <v>999.9</v>
      </c>
      <c r="FN251">
        <v>67.599999999999994</v>
      </c>
      <c r="FO251">
        <v>32.1</v>
      </c>
      <c r="FP251">
        <v>32.583399999999997</v>
      </c>
      <c r="FQ251">
        <v>63.827300000000001</v>
      </c>
      <c r="FR251">
        <v>22.572099999999999</v>
      </c>
      <c r="FS251">
        <v>1</v>
      </c>
      <c r="FT251">
        <v>0.17030200000000001</v>
      </c>
      <c r="FU251">
        <v>7.48775E-2</v>
      </c>
      <c r="FV251">
        <v>20.324300000000001</v>
      </c>
      <c r="FW251">
        <v>5.2127999999999997</v>
      </c>
      <c r="FX251">
        <v>11.9054</v>
      </c>
      <c r="FY251">
        <v>5.0034000000000001</v>
      </c>
      <c r="FZ251">
        <v>3.2898999999999998</v>
      </c>
      <c r="GA251">
        <v>9999</v>
      </c>
      <c r="GB251">
        <v>9999</v>
      </c>
      <c r="GC251">
        <v>9999</v>
      </c>
      <c r="GD251">
        <v>999.9</v>
      </c>
      <c r="GE251">
        <v>1.85944</v>
      </c>
      <c r="GF251">
        <v>1.8544</v>
      </c>
      <c r="GG251">
        <v>1.85762</v>
      </c>
      <c r="GH251">
        <v>1.8560700000000001</v>
      </c>
      <c r="GI251">
        <v>1.85486</v>
      </c>
      <c r="GJ251">
        <v>1.8545499999999999</v>
      </c>
      <c r="GK251">
        <v>1.8531599999999999</v>
      </c>
      <c r="GL251">
        <v>1.8563700000000001</v>
      </c>
      <c r="GM251">
        <v>0</v>
      </c>
      <c r="GN251">
        <v>0</v>
      </c>
      <c r="GO251">
        <v>0</v>
      </c>
      <c r="GP251">
        <v>0</v>
      </c>
      <c r="GQ251" t="s">
        <v>386</v>
      </c>
      <c r="GR251" t="s">
        <v>387</v>
      </c>
      <c r="GS251" t="s">
        <v>388</v>
      </c>
      <c r="GT251" t="s">
        <v>388</v>
      </c>
      <c r="GU251" t="s">
        <v>388</v>
      </c>
      <c r="GV251" t="s">
        <v>388</v>
      </c>
      <c r="GW251">
        <v>0</v>
      </c>
      <c r="GX251">
        <v>100</v>
      </c>
      <c r="GY251">
        <v>100</v>
      </c>
      <c r="GZ251">
        <v>2.44</v>
      </c>
      <c r="HA251">
        <v>1.6E-2</v>
      </c>
      <c r="HB251">
        <v>0.4723743322554726</v>
      </c>
      <c r="HC251">
        <v>2.7716384584972409E-3</v>
      </c>
      <c r="HD251">
        <v>-1.1467119688665799E-6</v>
      </c>
      <c r="HE251">
        <v>2.0626329066488061E-10</v>
      </c>
      <c r="HF251">
        <v>-6.6792426355626849E-2</v>
      </c>
      <c r="HG251">
        <v>1.066993184659233E-2</v>
      </c>
      <c r="HH251">
        <v>-3.4528890892081033E-4</v>
      </c>
      <c r="HI251">
        <v>2.382551249023132E-6</v>
      </c>
      <c r="HJ251">
        <v>1</v>
      </c>
      <c r="HK251">
        <v>2115</v>
      </c>
      <c r="HL251">
        <v>2</v>
      </c>
      <c r="HM251">
        <v>30</v>
      </c>
      <c r="HN251">
        <v>9.4</v>
      </c>
      <c r="HO251">
        <v>9.4</v>
      </c>
      <c r="HP251">
        <v>2.51953</v>
      </c>
      <c r="HQ251">
        <v>2.2729499999999998</v>
      </c>
      <c r="HR251">
        <v>1.4978</v>
      </c>
      <c r="HS251">
        <v>2.3010299999999999</v>
      </c>
      <c r="HT251">
        <v>1.5478499999999999</v>
      </c>
      <c r="HU251">
        <v>2.47437</v>
      </c>
      <c r="HV251">
        <v>35.707799999999999</v>
      </c>
      <c r="HW251">
        <v>15.322800000000001</v>
      </c>
      <c r="HX251">
        <v>18</v>
      </c>
      <c r="HY251">
        <v>363.54199999999997</v>
      </c>
      <c r="HZ251">
        <v>519.28</v>
      </c>
      <c r="IA251">
        <v>29.066400000000002</v>
      </c>
      <c r="IB251">
        <v>29.346299999999999</v>
      </c>
      <c r="IC251">
        <v>30.000299999999999</v>
      </c>
      <c r="ID251">
        <v>29.137899999999998</v>
      </c>
      <c r="IE251">
        <v>29.2117</v>
      </c>
      <c r="IF251">
        <v>50.427300000000002</v>
      </c>
      <c r="IG251">
        <v>24.060500000000001</v>
      </c>
      <c r="IH251">
        <v>67.8202</v>
      </c>
      <c r="II251">
        <v>29.060600000000001</v>
      </c>
      <c r="IJ251">
        <v>1216.51</v>
      </c>
      <c r="IK251">
        <v>25.704899999999999</v>
      </c>
      <c r="IL251">
        <v>100.871</v>
      </c>
      <c r="IM251">
        <v>100.62</v>
      </c>
      <c r="IN251" t="s">
        <v>3530</v>
      </c>
    </row>
    <row r="252" spans="1:248" x14ac:dyDescent="0.2">
      <c r="A252">
        <v>236</v>
      </c>
      <c r="B252">
        <v>1660311550</v>
      </c>
      <c r="C252">
        <v>583.40000009536743</v>
      </c>
      <c r="D252" t="s">
        <v>853</v>
      </c>
      <c r="E252" t="s">
        <v>854</v>
      </c>
      <c r="F252">
        <v>1</v>
      </c>
      <c r="G252" t="s">
        <v>376</v>
      </c>
      <c r="H252" t="s">
        <v>377</v>
      </c>
      <c r="I252" t="s">
        <v>378</v>
      </c>
      <c r="J252" t="s">
        <v>379</v>
      </c>
      <c r="K252" t="s">
        <v>380</v>
      </c>
      <c r="L252" t="s">
        <v>381</v>
      </c>
      <c r="M252" t="s">
        <v>382</v>
      </c>
      <c r="N252">
        <v>1660311542.04375</v>
      </c>
      <c r="O252">
        <f t="shared" si="102"/>
        <v>1.3273293553970945E-3</v>
      </c>
      <c r="P252">
        <f t="shared" si="103"/>
        <v>1.3273293553970944</v>
      </c>
      <c r="Q252">
        <f t="shared" si="104"/>
        <v>13.021988928534869</v>
      </c>
      <c r="R252">
        <f t="shared" si="105"/>
        <v>1096.3306250000001</v>
      </c>
      <c r="S252">
        <f t="shared" si="106"/>
        <v>738.33549136003683</v>
      </c>
      <c r="T252">
        <f t="shared" si="107"/>
        <v>73.63599333616564</v>
      </c>
      <c r="U252">
        <f t="shared" si="108"/>
        <v>109.33971824654979</v>
      </c>
      <c r="V252">
        <f t="shared" si="109"/>
        <v>6.4307004243333604E-2</v>
      </c>
      <c r="W252">
        <f t="shared" si="110"/>
        <v>2.9229075710893682</v>
      </c>
      <c r="X252">
        <f t="shared" si="111"/>
        <v>6.3531226747244054E-2</v>
      </c>
      <c r="Y252">
        <f t="shared" si="112"/>
        <v>3.9775937400462515E-2</v>
      </c>
      <c r="Z252">
        <f t="shared" si="113"/>
        <v>321.52219114119168</v>
      </c>
      <c r="AA252">
        <f t="shared" si="114"/>
        <v>32.563802191441184</v>
      </c>
      <c r="AB252">
        <f t="shared" si="115"/>
        <v>31.791262499999998</v>
      </c>
      <c r="AC252">
        <f t="shared" si="116"/>
        <v>4.718956527266962</v>
      </c>
      <c r="AD252">
        <f t="shared" si="117"/>
        <v>60.087322851327919</v>
      </c>
      <c r="AE252">
        <f t="shared" si="118"/>
        <v>2.712927193930935</v>
      </c>
      <c r="AF252">
        <f t="shared" si="119"/>
        <v>4.5149743160357492</v>
      </c>
      <c r="AG252">
        <f t="shared" si="120"/>
        <v>2.0060293333360271</v>
      </c>
      <c r="AH252">
        <f t="shared" si="121"/>
        <v>-58.535224573011867</v>
      </c>
      <c r="AI252">
        <f t="shared" si="122"/>
        <v>-122.48480333016651</v>
      </c>
      <c r="AJ252">
        <f t="shared" si="123"/>
        <v>-9.4476586961461937</v>
      </c>
      <c r="AK252">
        <f t="shared" si="124"/>
        <v>131.05450454186706</v>
      </c>
      <c r="AL252">
        <f t="shared" si="125"/>
        <v>44.657790971904454</v>
      </c>
      <c r="AM252">
        <f t="shared" si="126"/>
        <v>1.3324210833142929</v>
      </c>
      <c r="AN252">
        <f t="shared" si="127"/>
        <v>13.021988928534869</v>
      </c>
      <c r="AO252">
        <v>1207.980296744855</v>
      </c>
      <c r="AP252">
        <v>1165.548121212121</v>
      </c>
      <c r="AQ252">
        <v>5.1317565639565412</v>
      </c>
      <c r="AR252">
        <v>65.304688863541145</v>
      </c>
      <c r="AS252">
        <f t="shared" si="128"/>
        <v>1.3273293553970944</v>
      </c>
      <c r="AT252">
        <v>25.64932361672124</v>
      </c>
      <c r="AU252">
        <v>27.198347272727279</v>
      </c>
      <c r="AV252">
        <v>-2.4879151423211398E-6</v>
      </c>
      <c r="AW252">
        <v>82.040529931118442</v>
      </c>
      <c r="AX252">
        <v>119</v>
      </c>
      <c r="AY252">
        <v>24</v>
      </c>
      <c r="AZ252">
        <f t="shared" si="129"/>
        <v>1</v>
      </c>
      <c r="BA252">
        <f t="shared" si="130"/>
        <v>0</v>
      </c>
      <c r="BB252">
        <f t="shared" si="131"/>
        <v>51981.930113242757</v>
      </c>
      <c r="BC252">
        <f t="shared" si="132"/>
        <v>2000.038125</v>
      </c>
      <c r="BD252">
        <f t="shared" si="133"/>
        <v>1681.23208012497</v>
      </c>
      <c r="BE252">
        <f t="shared" si="134"/>
        <v>0.84060001612467761</v>
      </c>
      <c r="BF252">
        <f t="shared" si="135"/>
        <v>0.16075803112062761</v>
      </c>
      <c r="BG252">
        <v>6</v>
      </c>
      <c r="BH252">
        <v>0.5</v>
      </c>
      <c r="BI252" t="s">
        <v>383</v>
      </c>
      <c r="BJ252">
        <v>2</v>
      </c>
      <c r="BK252" t="b">
        <v>1</v>
      </c>
      <c r="BL252">
        <v>1660311542.04375</v>
      </c>
      <c r="BM252">
        <v>1096.3306250000001</v>
      </c>
      <c r="BN252">
        <v>1151.65625</v>
      </c>
      <c r="BO252">
        <v>27.202056249999998</v>
      </c>
      <c r="BP252">
        <v>25.647112499999999</v>
      </c>
      <c r="BQ252">
        <v>1093.9293749999999</v>
      </c>
      <c r="BR252">
        <v>27.186093750000001</v>
      </c>
      <c r="BS252">
        <v>500.15050000000002</v>
      </c>
      <c r="BT252">
        <v>99.632356250000001</v>
      </c>
      <c r="BU252">
        <v>0.1000746</v>
      </c>
      <c r="BV252">
        <v>31.013974999999999</v>
      </c>
      <c r="BW252">
        <v>31.791262499999998</v>
      </c>
      <c r="BX252">
        <v>999.9</v>
      </c>
      <c r="BY252">
        <v>0</v>
      </c>
      <c r="BZ252">
        <v>0</v>
      </c>
      <c r="CA252">
        <v>9998.9456250000003</v>
      </c>
      <c r="CB252">
        <v>0</v>
      </c>
      <c r="CC252">
        <v>11.21255</v>
      </c>
      <c r="CD252">
        <v>-55.32571875</v>
      </c>
      <c r="CE252">
        <v>1126.9875</v>
      </c>
      <c r="CF252">
        <v>1181.9712500000001</v>
      </c>
      <c r="CG252">
        <v>1.554926875</v>
      </c>
      <c r="CH252">
        <v>1151.65625</v>
      </c>
      <c r="CI252">
        <v>25.647112499999999</v>
      </c>
      <c r="CJ252">
        <v>2.7102037499999998</v>
      </c>
      <c r="CK252">
        <v>2.5552825000000001</v>
      </c>
      <c r="CL252">
        <v>22.347124999999998</v>
      </c>
      <c r="CM252">
        <v>21.38298125</v>
      </c>
      <c r="CN252">
        <v>2000.038125</v>
      </c>
      <c r="CO252">
        <v>0.97999824999999996</v>
      </c>
      <c r="CP252">
        <v>2.0001950000000001E-2</v>
      </c>
      <c r="CQ252">
        <v>0</v>
      </c>
      <c r="CR252">
        <v>2.691875</v>
      </c>
      <c r="CS252">
        <v>0</v>
      </c>
      <c r="CT252">
        <v>22980</v>
      </c>
      <c r="CU252">
        <v>17412.650000000001</v>
      </c>
      <c r="CV252">
        <v>39.686999999999998</v>
      </c>
      <c r="CW252">
        <v>40.5</v>
      </c>
      <c r="CX252">
        <v>39.511625000000002</v>
      </c>
      <c r="CY252">
        <v>39.136625000000002</v>
      </c>
      <c r="CZ252">
        <v>39.843499999999999</v>
      </c>
      <c r="DA252">
        <v>1960.038125</v>
      </c>
      <c r="DB252">
        <v>40.001874999999998</v>
      </c>
      <c r="DC252">
        <v>0</v>
      </c>
      <c r="DD252">
        <v>1660311547.8</v>
      </c>
      <c r="DE252">
        <v>0</v>
      </c>
      <c r="DF252">
        <v>1660310986.5999999</v>
      </c>
      <c r="DG252" t="s">
        <v>384</v>
      </c>
      <c r="DH252">
        <v>1660310983.5999999</v>
      </c>
      <c r="DI252">
        <v>1660310986.5999999</v>
      </c>
      <c r="DJ252">
        <v>1</v>
      </c>
      <c r="DK252">
        <v>0.122</v>
      </c>
      <c r="DL252">
        <v>-3.4000000000000002E-2</v>
      </c>
      <c r="DM252">
        <v>1.4079999999999999</v>
      </c>
      <c r="DN252">
        <v>0.02</v>
      </c>
      <c r="DO252">
        <v>400</v>
      </c>
      <c r="DP252">
        <v>26</v>
      </c>
      <c r="DQ252">
        <v>0.18</v>
      </c>
      <c r="DR252">
        <v>7.0000000000000007E-2</v>
      </c>
      <c r="DS252">
        <v>12.6433977909387</v>
      </c>
      <c r="DT252">
        <v>0.32279622164009592</v>
      </c>
      <c r="DU252">
        <v>0.4052334423940579</v>
      </c>
      <c r="DV252">
        <v>1</v>
      </c>
      <c r="DW252">
        <v>44.64704127990678</v>
      </c>
      <c r="DX252">
        <v>0.31540107213698843</v>
      </c>
      <c r="DY252">
        <v>5.6370500275308218E-2</v>
      </c>
      <c r="DZ252">
        <v>1</v>
      </c>
      <c r="EA252">
        <v>-55.316522580645163</v>
      </c>
      <c r="EB252">
        <v>-0.70614028671639739</v>
      </c>
      <c r="EC252">
        <v>7.9296002053869913E-2</v>
      </c>
      <c r="ED252">
        <v>1</v>
      </c>
      <c r="EE252">
        <v>743.65702694058871</v>
      </c>
      <c r="EF252">
        <v>297.67619310629527</v>
      </c>
      <c r="EG252">
        <v>24.190202858993011</v>
      </c>
      <c r="EH252">
        <v>0</v>
      </c>
      <c r="EI252">
        <v>1.5536507317073169</v>
      </c>
      <c r="EJ252">
        <v>4.294014951556375E-3</v>
      </c>
      <c r="EK252">
        <v>4.6155909645904736E-3</v>
      </c>
      <c r="EL252">
        <v>1</v>
      </c>
      <c r="EM252">
        <v>2.0068280828775098</v>
      </c>
      <c r="EN252">
        <v>-4.7822069800590922E-2</v>
      </c>
      <c r="EO252">
        <v>3.6547706177070382E-3</v>
      </c>
      <c r="EP252">
        <v>1</v>
      </c>
      <c r="EQ252">
        <v>5</v>
      </c>
      <c r="ER252">
        <v>6</v>
      </c>
      <c r="ES252" t="s">
        <v>385</v>
      </c>
      <c r="ET252">
        <v>2.94516</v>
      </c>
      <c r="EU252">
        <v>2.8011599999999999</v>
      </c>
      <c r="EV252">
        <v>0.181898</v>
      </c>
      <c r="EW252">
        <v>0.18743000000000001</v>
      </c>
      <c r="EX252">
        <v>0.11863799999999999</v>
      </c>
      <c r="EY252">
        <v>0.113938</v>
      </c>
      <c r="EZ252">
        <v>16846</v>
      </c>
      <c r="FA252">
        <v>17548</v>
      </c>
      <c r="FB252">
        <v>23931.9</v>
      </c>
      <c r="FC252">
        <v>25116.5</v>
      </c>
      <c r="FD252">
        <v>33753.599999999999</v>
      </c>
      <c r="FE252">
        <v>35531.300000000003</v>
      </c>
      <c r="FF252">
        <v>43614.5</v>
      </c>
      <c r="FG252">
        <v>46425.5</v>
      </c>
      <c r="FH252">
        <v>1.73645</v>
      </c>
      <c r="FI252">
        <v>1.9230799999999999</v>
      </c>
      <c r="FJ252">
        <v>0.158027</v>
      </c>
      <c r="FK252">
        <v>0</v>
      </c>
      <c r="FL252">
        <v>29.2056</v>
      </c>
      <c r="FM252">
        <v>999.9</v>
      </c>
      <c r="FN252">
        <v>67.599999999999994</v>
      </c>
      <c r="FO252">
        <v>32.1</v>
      </c>
      <c r="FP252">
        <v>32.582599999999999</v>
      </c>
      <c r="FQ252">
        <v>63.9373</v>
      </c>
      <c r="FR252">
        <v>22.924700000000001</v>
      </c>
      <c r="FS252">
        <v>1</v>
      </c>
      <c r="FT252">
        <v>0.17038900000000001</v>
      </c>
      <c r="FU252">
        <v>7.64788E-2</v>
      </c>
      <c r="FV252">
        <v>20.324300000000001</v>
      </c>
      <c r="FW252">
        <v>5.2125000000000004</v>
      </c>
      <c r="FX252">
        <v>11.905099999999999</v>
      </c>
      <c r="FY252">
        <v>5.0034000000000001</v>
      </c>
      <c r="FZ252">
        <v>3.2898200000000002</v>
      </c>
      <c r="GA252">
        <v>9999</v>
      </c>
      <c r="GB252">
        <v>9999</v>
      </c>
      <c r="GC252">
        <v>9999</v>
      </c>
      <c r="GD252">
        <v>999.9</v>
      </c>
      <c r="GE252">
        <v>1.85944</v>
      </c>
      <c r="GF252">
        <v>1.8544</v>
      </c>
      <c r="GG252">
        <v>1.85762</v>
      </c>
      <c r="GH252">
        <v>1.8560700000000001</v>
      </c>
      <c r="GI252">
        <v>1.8548500000000001</v>
      </c>
      <c r="GJ252">
        <v>1.8545499999999999</v>
      </c>
      <c r="GK252">
        <v>1.8531599999999999</v>
      </c>
      <c r="GL252">
        <v>1.85636</v>
      </c>
      <c r="GM252">
        <v>0</v>
      </c>
      <c r="GN252">
        <v>0</v>
      </c>
      <c r="GO252">
        <v>0</v>
      </c>
      <c r="GP252">
        <v>0</v>
      </c>
      <c r="GQ252" t="s">
        <v>386</v>
      </c>
      <c r="GR252" t="s">
        <v>387</v>
      </c>
      <c r="GS252" t="s">
        <v>388</v>
      </c>
      <c r="GT252" t="s">
        <v>388</v>
      </c>
      <c r="GU252" t="s">
        <v>388</v>
      </c>
      <c r="GV252" t="s">
        <v>388</v>
      </c>
      <c r="GW252">
        <v>0</v>
      </c>
      <c r="GX252">
        <v>100</v>
      </c>
      <c r="GY252">
        <v>100</v>
      </c>
      <c r="GZ252">
        <v>2.44</v>
      </c>
      <c r="HA252">
        <v>1.6E-2</v>
      </c>
      <c r="HB252">
        <v>0.4723743322554726</v>
      </c>
      <c r="HC252">
        <v>2.7716384584972409E-3</v>
      </c>
      <c r="HD252">
        <v>-1.1467119688665799E-6</v>
      </c>
      <c r="HE252">
        <v>2.0626329066488061E-10</v>
      </c>
      <c r="HF252">
        <v>-6.6792426355626849E-2</v>
      </c>
      <c r="HG252">
        <v>1.066993184659233E-2</v>
      </c>
      <c r="HH252">
        <v>-3.4528890892081033E-4</v>
      </c>
      <c r="HI252">
        <v>2.382551249023132E-6</v>
      </c>
      <c r="HJ252">
        <v>1</v>
      </c>
      <c r="HK252">
        <v>2115</v>
      </c>
      <c r="HL252">
        <v>2</v>
      </c>
      <c r="HM252">
        <v>30</v>
      </c>
      <c r="HN252">
        <v>9.4</v>
      </c>
      <c r="HO252">
        <v>9.4</v>
      </c>
      <c r="HP252">
        <v>2.52441</v>
      </c>
      <c r="HQ252">
        <v>2.2827099999999998</v>
      </c>
      <c r="HR252">
        <v>1.4978</v>
      </c>
      <c r="HS252">
        <v>2.3010299999999999</v>
      </c>
      <c r="HT252">
        <v>1.5478499999999999</v>
      </c>
      <c r="HU252">
        <v>2.4169900000000002</v>
      </c>
      <c r="HV252">
        <v>35.707799999999999</v>
      </c>
      <c r="HW252">
        <v>15.322800000000001</v>
      </c>
      <c r="HX252">
        <v>18</v>
      </c>
      <c r="HY252">
        <v>363.358</v>
      </c>
      <c r="HZ252">
        <v>519.30499999999995</v>
      </c>
      <c r="IA252">
        <v>29.063800000000001</v>
      </c>
      <c r="IB252">
        <v>29.346900000000002</v>
      </c>
      <c r="IC252">
        <v>30.000299999999999</v>
      </c>
      <c r="ID252">
        <v>29.138500000000001</v>
      </c>
      <c r="IE252">
        <v>29.212599999999998</v>
      </c>
      <c r="IF252">
        <v>50.535899999999998</v>
      </c>
      <c r="IG252">
        <v>24.060500000000001</v>
      </c>
      <c r="IH252">
        <v>67.8202</v>
      </c>
      <c r="II252">
        <v>29.060600000000001</v>
      </c>
      <c r="IJ252">
        <v>1216.51</v>
      </c>
      <c r="IK252">
        <v>25.704899999999999</v>
      </c>
      <c r="IL252">
        <v>100.871</v>
      </c>
      <c r="IM252">
        <v>100.619</v>
      </c>
      <c r="IN252" t="s">
        <v>3530</v>
      </c>
    </row>
    <row r="253" spans="1:248" x14ac:dyDescent="0.2">
      <c r="A253">
        <v>237</v>
      </c>
      <c r="B253">
        <v>1660311551</v>
      </c>
      <c r="C253">
        <v>584.40000009536743</v>
      </c>
      <c r="D253" t="s">
        <v>855</v>
      </c>
      <c r="E253" t="s">
        <v>856</v>
      </c>
      <c r="F253">
        <v>1</v>
      </c>
      <c r="G253" t="s">
        <v>376</v>
      </c>
      <c r="H253" t="s">
        <v>377</v>
      </c>
      <c r="I253" t="s">
        <v>378</v>
      </c>
      <c r="J253" t="s">
        <v>379</v>
      </c>
      <c r="K253" t="s">
        <v>380</v>
      </c>
      <c r="L253" t="s">
        <v>381</v>
      </c>
      <c r="M253" t="s">
        <v>382</v>
      </c>
      <c r="N253">
        <v>1660311543.0374999</v>
      </c>
      <c r="O253">
        <f t="shared" si="102"/>
        <v>1.3274636995865643E-3</v>
      </c>
      <c r="P253">
        <f t="shared" si="103"/>
        <v>1.3274636995865643</v>
      </c>
      <c r="Q253">
        <f t="shared" si="104"/>
        <v>13.159471609783335</v>
      </c>
      <c r="R253">
        <f t="shared" si="105"/>
        <v>1101.335</v>
      </c>
      <c r="S253">
        <f t="shared" si="106"/>
        <v>739.92709971945442</v>
      </c>
      <c r="T253">
        <f t="shared" si="107"/>
        <v>73.794711704697235</v>
      </c>
      <c r="U253">
        <f t="shared" si="108"/>
        <v>109.8387920189807</v>
      </c>
      <c r="V253">
        <f t="shared" si="109"/>
        <v>6.4335191300877545E-2</v>
      </c>
      <c r="W253">
        <f t="shared" si="110"/>
        <v>2.9229483101627585</v>
      </c>
      <c r="X253">
        <f t="shared" si="111"/>
        <v>6.3558748687387229E-2</v>
      </c>
      <c r="Y253">
        <f t="shared" si="112"/>
        <v>3.9793197376207311E-2</v>
      </c>
      <c r="Z253">
        <f t="shared" si="113"/>
        <v>321.52185642748191</v>
      </c>
      <c r="AA253">
        <f t="shared" si="114"/>
        <v>32.563195845364604</v>
      </c>
      <c r="AB253">
        <f t="shared" si="115"/>
        <v>31.788631250000002</v>
      </c>
      <c r="AC253">
        <f t="shared" si="116"/>
        <v>4.7182527014983897</v>
      </c>
      <c r="AD253">
        <f t="shared" si="117"/>
        <v>60.088199442826749</v>
      </c>
      <c r="AE253">
        <f t="shared" si="118"/>
        <v>2.7128817040010129</v>
      </c>
      <c r="AF253">
        <f t="shared" si="119"/>
        <v>4.5148327444597331</v>
      </c>
      <c r="AG253">
        <f t="shared" si="120"/>
        <v>2.0053709974973768</v>
      </c>
      <c r="AH253">
        <f t="shared" si="121"/>
        <v>-58.541149151767485</v>
      </c>
      <c r="AI253">
        <f t="shared" si="122"/>
        <v>-122.15854299085096</v>
      </c>
      <c r="AJ253">
        <f t="shared" si="123"/>
        <v>-9.4222140396681038</v>
      </c>
      <c r="AK253">
        <f t="shared" si="124"/>
        <v>131.39995024519533</v>
      </c>
      <c r="AL253">
        <f t="shared" si="125"/>
        <v>44.671937304346542</v>
      </c>
      <c r="AM253">
        <f t="shared" si="126"/>
        <v>1.3323865019875112</v>
      </c>
      <c r="AN253">
        <f t="shared" si="127"/>
        <v>13.159471609783335</v>
      </c>
      <c r="AO253">
        <v>1213.115166915991</v>
      </c>
      <c r="AP253">
        <v>1170.615878787879</v>
      </c>
      <c r="AQ253">
        <v>5.1118797186255573</v>
      </c>
      <c r="AR253">
        <v>65.304688863541145</v>
      </c>
      <c r="AS253">
        <f t="shared" si="128"/>
        <v>1.3274636995865643</v>
      </c>
      <c r="AT253">
        <v>25.650189753701572</v>
      </c>
      <c r="AU253">
        <v>27.1993593939394</v>
      </c>
      <c r="AV253">
        <v>-7.3715051508966656E-7</v>
      </c>
      <c r="AW253">
        <v>82.040529931118442</v>
      </c>
      <c r="AX253">
        <v>119</v>
      </c>
      <c r="AY253">
        <v>24</v>
      </c>
      <c r="AZ253">
        <f t="shared" si="129"/>
        <v>1</v>
      </c>
      <c r="BA253">
        <f t="shared" si="130"/>
        <v>0</v>
      </c>
      <c r="BB253">
        <f t="shared" si="131"/>
        <v>51983.183054973015</v>
      </c>
      <c r="BC253">
        <f t="shared" si="132"/>
        <v>2000.0362500000001</v>
      </c>
      <c r="BD253">
        <f t="shared" si="133"/>
        <v>1681.2304867499906</v>
      </c>
      <c r="BE253">
        <f t="shared" si="134"/>
        <v>0.8406000074998593</v>
      </c>
      <c r="BF253">
        <f t="shared" si="135"/>
        <v>0.16075801447472859</v>
      </c>
      <c r="BG253">
        <v>6</v>
      </c>
      <c r="BH253">
        <v>0.5</v>
      </c>
      <c r="BI253" t="s">
        <v>383</v>
      </c>
      <c r="BJ253">
        <v>2</v>
      </c>
      <c r="BK253" t="b">
        <v>1</v>
      </c>
      <c r="BL253">
        <v>1660311543.0374999</v>
      </c>
      <c r="BM253">
        <v>1101.335</v>
      </c>
      <c r="BN253">
        <v>1156.6856250000001</v>
      </c>
      <c r="BO253">
        <v>27.201606250000001</v>
      </c>
      <c r="BP253">
        <v>25.646699999999999</v>
      </c>
      <c r="BQ253">
        <v>1098.9293749999999</v>
      </c>
      <c r="BR253">
        <v>27.185643750000001</v>
      </c>
      <c r="BS253">
        <v>500.14981250000011</v>
      </c>
      <c r="BT253">
        <v>99.632337500000006</v>
      </c>
      <c r="BU253">
        <v>0.1000709125</v>
      </c>
      <c r="BV253">
        <v>31.013425000000002</v>
      </c>
      <c r="BW253">
        <v>31.788631250000002</v>
      </c>
      <c r="BX253">
        <v>999.9</v>
      </c>
      <c r="BY253">
        <v>0</v>
      </c>
      <c r="BZ253">
        <v>0</v>
      </c>
      <c r="CA253">
        <v>9999.18</v>
      </c>
      <c r="CB253">
        <v>0</v>
      </c>
      <c r="CC253">
        <v>11.21281875</v>
      </c>
      <c r="CD253">
        <v>-55.350675000000003</v>
      </c>
      <c r="CE253">
        <v>1132.1312499999999</v>
      </c>
      <c r="CF253">
        <v>1187.1324999999999</v>
      </c>
      <c r="CG253">
        <v>1.554891875</v>
      </c>
      <c r="CH253">
        <v>1156.6856250000001</v>
      </c>
      <c r="CI253">
        <v>25.646699999999999</v>
      </c>
      <c r="CJ253">
        <v>2.7101587500000002</v>
      </c>
      <c r="CK253">
        <v>2.5552412499999999</v>
      </c>
      <c r="CL253">
        <v>22.34685</v>
      </c>
      <c r="CM253">
        <v>21.382718749999999</v>
      </c>
      <c r="CN253">
        <v>2000.0362500000001</v>
      </c>
      <c r="CO253">
        <v>0.97999824999999996</v>
      </c>
      <c r="CP253">
        <v>2.0001950000000001E-2</v>
      </c>
      <c r="CQ253">
        <v>0</v>
      </c>
      <c r="CR253">
        <v>2.7447499999999998</v>
      </c>
      <c r="CS253">
        <v>0</v>
      </c>
      <c r="CT253">
        <v>22977.53125</v>
      </c>
      <c r="CU253">
        <v>17412.637500000001</v>
      </c>
      <c r="CV253">
        <v>39.686999999999998</v>
      </c>
      <c r="CW253">
        <v>40.5</v>
      </c>
      <c r="CX253">
        <v>39.515500000000003</v>
      </c>
      <c r="CY253">
        <v>39.136625000000002</v>
      </c>
      <c r="CZ253">
        <v>39.847437499999998</v>
      </c>
      <c r="DA253">
        <v>1960.0362500000001</v>
      </c>
      <c r="DB253">
        <v>40.001249999999999</v>
      </c>
      <c r="DC253">
        <v>0</v>
      </c>
      <c r="DD253">
        <v>1660311549</v>
      </c>
      <c r="DE253">
        <v>0</v>
      </c>
      <c r="DF253">
        <v>1660310986.5999999</v>
      </c>
      <c r="DG253" t="s">
        <v>384</v>
      </c>
      <c r="DH253">
        <v>1660310983.5999999</v>
      </c>
      <c r="DI253">
        <v>1660310986.5999999</v>
      </c>
      <c r="DJ253">
        <v>1</v>
      </c>
      <c r="DK253">
        <v>0.122</v>
      </c>
      <c r="DL253">
        <v>-3.4000000000000002E-2</v>
      </c>
      <c r="DM253">
        <v>1.4079999999999999</v>
      </c>
      <c r="DN253">
        <v>0.02</v>
      </c>
      <c r="DO253">
        <v>400</v>
      </c>
      <c r="DP253">
        <v>26</v>
      </c>
      <c r="DQ253">
        <v>0.18</v>
      </c>
      <c r="DR253">
        <v>7.0000000000000007E-2</v>
      </c>
      <c r="DS253">
        <v>12.67796448848607</v>
      </c>
      <c r="DT253">
        <v>1.200642673997683</v>
      </c>
      <c r="DU253">
        <v>0.41590961075676219</v>
      </c>
      <c r="DV253">
        <v>0</v>
      </c>
      <c r="DW253">
        <v>44.664734147009582</v>
      </c>
      <c r="DX253">
        <v>0.17203611098716601</v>
      </c>
      <c r="DY253">
        <v>4.5111800538327133E-2</v>
      </c>
      <c r="DZ253">
        <v>1</v>
      </c>
      <c r="EA253">
        <v>-55.349241935483867</v>
      </c>
      <c r="EB253">
        <v>-0.64257298127340334</v>
      </c>
      <c r="EC253">
        <v>7.3910511602113885E-2</v>
      </c>
      <c r="ED253">
        <v>1</v>
      </c>
      <c r="EE253">
        <v>750.31391004567672</v>
      </c>
      <c r="EF253">
        <v>268.70764074289059</v>
      </c>
      <c r="EG253">
        <v>22.381020016352739</v>
      </c>
      <c r="EH253">
        <v>0</v>
      </c>
      <c r="EI253">
        <v>1.553653658536585</v>
      </c>
      <c r="EJ253">
        <v>-6.5674940831849139E-3</v>
      </c>
      <c r="EK253">
        <v>4.6131079180841304E-3</v>
      </c>
      <c r="EL253">
        <v>1</v>
      </c>
      <c r="EM253">
        <v>2.005624068541894</v>
      </c>
      <c r="EN253">
        <v>-4.3110887585087757E-2</v>
      </c>
      <c r="EO253">
        <v>3.318186732364527E-3</v>
      </c>
      <c r="EP253">
        <v>1</v>
      </c>
      <c r="EQ253">
        <v>4</v>
      </c>
      <c r="ER253">
        <v>6</v>
      </c>
      <c r="ES253" t="s">
        <v>402</v>
      </c>
      <c r="ET253">
        <v>2.9450500000000002</v>
      </c>
      <c r="EU253">
        <v>2.8011499999999998</v>
      </c>
      <c r="EV253">
        <v>0.182394</v>
      </c>
      <c r="EW253">
        <v>0.18792600000000001</v>
      </c>
      <c r="EX253">
        <v>0.118642</v>
      </c>
      <c r="EY253">
        <v>0.11393399999999999</v>
      </c>
      <c r="EZ253">
        <v>16835.7</v>
      </c>
      <c r="FA253">
        <v>17537.3</v>
      </c>
      <c r="FB253">
        <v>23931.7</v>
      </c>
      <c r="FC253">
        <v>25116.6</v>
      </c>
      <c r="FD253">
        <v>33753.4</v>
      </c>
      <c r="FE253">
        <v>35531.4</v>
      </c>
      <c r="FF253">
        <v>43614.5</v>
      </c>
      <c r="FG253">
        <v>46425.4</v>
      </c>
      <c r="FH253">
        <v>1.7363299999999999</v>
      </c>
      <c r="FI253">
        <v>1.9229000000000001</v>
      </c>
      <c r="FJ253">
        <v>0.158139</v>
      </c>
      <c r="FK253">
        <v>0</v>
      </c>
      <c r="FL253">
        <v>29.206199999999999</v>
      </c>
      <c r="FM253">
        <v>999.9</v>
      </c>
      <c r="FN253">
        <v>67.599999999999994</v>
      </c>
      <c r="FO253">
        <v>32.1</v>
      </c>
      <c r="FP253">
        <v>32.585099999999997</v>
      </c>
      <c r="FQ253">
        <v>63.807299999999998</v>
      </c>
      <c r="FR253">
        <v>23.605799999999999</v>
      </c>
      <c r="FS253">
        <v>1</v>
      </c>
      <c r="FT253">
        <v>0.17044699999999999</v>
      </c>
      <c r="FU253">
        <v>7.9392699999999997E-2</v>
      </c>
      <c r="FV253">
        <v>20.324200000000001</v>
      </c>
      <c r="FW253">
        <v>5.2122000000000002</v>
      </c>
      <c r="FX253">
        <v>11.9057</v>
      </c>
      <c r="FY253">
        <v>5.0034000000000001</v>
      </c>
      <c r="FZ253">
        <v>3.2897799999999999</v>
      </c>
      <c r="GA253">
        <v>9999</v>
      </c>
      <c r="GB253">
        <v>9999</v>
      </c>
      <c r="GC253">
        <v>9999</v>
      </c>
      <c r="GD253">
        <v>999.9</v>
      </c>
      <c r="GE253">
        <v>1.85944</v>
      </c>
      <c r="GF253">
        <v>1.8544</v>
      </c>
      <c r="GG253">
        <v>1.85761</v>
      </c>
      <c r="GH253">
        <v>1.8560700000000001</v>
      </c>
      <c r="GI253">
        <v>1.8548500000000001</v>
      </c>
      <c r="GJ253">
        <v>1.8545499999999999</v>
      </c>
      <c r="GK253">
        <v>1.8531500000000001</v>
      </c>
      <c r="GL253">
        <v>1.85636</v>
      </c>
      <c r="GM253">
        <v>0</v>
      </c>
      <c r="GN253">
        <v>0</v>
      </c>
      <c r="GO253">
        <v>0</v>
      </c>
      <c r="GP253">
        <v>0</v>
      </c>
      <c r="GQ253" t="s">
        <v>386</v>
      </c>
      <c r="GR253" t="s">
        <v>387</v>
      </c>
      <c r="GS253" t="s">
        <v>388</v>
      </c>
      <c r="GT253" t="s">
        <v>388</v>
      </c>
      <c r="GU253" t="s">
        <v>388</v>
      </c>
      <c r="GV253" t="s">
        <v>388</v>
      </c>
      <c r="GW253">
        <v>0</v>
      </c>
      <c r="GX253">
        <v>100</v>
      </c>
      <c r="GY253">
        <v>100</v>
      </c>
      <c r="GZ253">
        <v>2.44</v>
      </c>
      <c r="HA253">
        <v>1.5900000000000001E-2</v>
      </c>
      <c r="HB253">
        <v>0.4723743322554726</v>
      </c>
      <c r="HC253">
        <v>2.7716384584972409E-3</v>
      </c>
      <c r="HD253">
        <v>-1.1467119688665799E-6</v>
      </c>
      <c r="HE253">
        <v>2.0626329066488061E-10</v>
      </c>
      <c r="HF253">
        <v>-6.6792426355626849E-2</v>
      </c>
      <c r="HG253">
        <v>1.066993184659233E-2</v>
      </c>
      <c r="HH253">
        <v>-3.4528890892081033E-4</v>
      </c>
      <c r="HI253">
        <v>2.382551249023132E-6</v>
      </c>
      <c r="HJ253">
        <v>1</v>
      </c>
      <c r="HK253">
        <v>2115</v>
      </c>
      <c r="HL253">
        <v>2</v>
      </c>
      <c r="HM253">
        <v>30</v>
      </c>
      <c r="HN253">
        <v>9.5</v>
      </c>
      <c r="HO253">
        <v>9.4</v>
      </c>
      <c r="HP253">
        <v>2.5366200000000001</v>
      </c>
      <c r="HQ253">
        <v>2.2900399999999999</v>
      </c>
      <c r="HR253">
        <v>1.4978</v>
      </c>
      <c r="HS253">
        <v>2.2997999999999998</v>
      </c>
      <c r="HT253">
        <v>1.5478499999999999</v>
      </c>
      <c r="HU253">
        <v>2.3107899999999999</v>
      </c>
      <c r="HV253">
        <v>35.707799999999999</v>
      </c>
      <c r="HW253">
        <v>15.305300000000001</v>
      </c>
      <c r="HX253">
        <v>18</v>
      </c>
      <c r="HY253">
        <v>363.303</v>
      </c>
      <c r="HZ253">
        <v>519.19399999999996</v>
      </c>
      <c r="IA253">
        <v>29.061499999999999</v>
      </c>
      <c r="IB253">
        <v>29.3476</v>
      </c>
      <c r="IC253">
        <v>30.000299999999999</v>
      </c>
      <c r="ID253">
        <v>29.139099999999999</v>
      </c>
      <c r="IE253">
        <v>29.2136</v>
      </c>
      <c r="IF253">
        <v>50.772199999999998</v>
      </c>
      <c r="IG253">
        <v>24.060500000000001</v>
      </c>
      <c r="IH253">
        <v>67.8202</v>
      </c>
      <c r="II253">
        <v>29.060600000000001</v>
      </c>
      <c r="IJ253">
        <v>1226.53</v>
      </c>
      <c r="IK253">
        <v>25.7044</v>
      </c>
      <c r="IL253">
        <v>100.87</v>
      </c>
      <c r="IM253">
        <v>100.619</v>
      </c>
      <c r="IN253" t="s">
        <v>3530</v>
      </c>
    </row>
    <row r="254" spans="1:248" x14ac:dyDescent="0.2">
      <c r="A254">
        <v>238</v>
      </c>
      <c r="B254">
        <v>1660311552</v>
      </c>
      <c r="C254">
        <v>585.40000009536743</v>
      </c>
      <c r="D254" t="s">
        <v>857</v>
      </c>
      <c r="E254" t="s">
        <v>858</v>
      </c>
      <c r="F254">
        <v>1</v>
      </c>
      <c r="G254" t="s">
        <v>376</v>
      </c>
      <c r="H254" t="s">
        <v>377</v>
      </c>
      <c r="I254" t="s">
        <v>378</v>
      </c>
      <c r="J254" t="s">
        <v>379</v>
      </c>
      <c r="K254" t="s">
        <v>380</v>
      </c>
      <c r="L254" t="s">
        <v>381</v>
      </c>
      <c r="M254" t="s">
        <v>382</v>
      </c>
      <c r="N254">
        <v>1660311544.03125</v>
      </c>
      <c r="O254">
        <f t="shared" si="102"/>
        <v>1.3287500188180514E-3</v>
      </c>
      <c r="P254">
        <f t="shared" si="103"/>
        <v>1.3287500188180514</v>
      </c>
      <c r="Q254">
        <f t="shared" si="104"/>
        <v>13.250698587738764</v>
      </c>
      <c r="R254">
        <f t="shared" si="105"/>
        <v>1106.3375000000001</v>
      </c>
      <c r="S254">
        <f t="shared" si="106"/>
        <v>742.92971322809126</v>
      </c>
      <c r="T254">
        <f t="shared" si="107"/>
        <v>74.09416644256747</v>
      </c>
      <c r="U254">
        <f t="shared" si="108"/>
        <v>110.3376987177883</v>
      </c>
      <c r="V254">
        <f t="shared" si="109"/>
        <v>6.4416696678706614E-2</v>
      </c>
      <c r="W254">
        <f t="shared" si="110"/>
        <v>2.9232765094693747</v>
      </c>
      <c r="X254">
        <f t="shared" si="111"/>
        <v>6.363838457958701E-2</v>
      </c>
      <c r="Y254">
        <f t="shared" si="112"/>
        <v>3.9843135004189789E-2</v>
      </c>
      <c r="Z254">
        <f t="shared" si="113"/>
        <v>321.51842946374433</v>
      </c>
      <c r="AA254">
        <f t="shared" si="114"/>
        <v>32.562043005938499</v>
      </c>
      <c r="AB254">
        <f t="shared" si="115"/>
        <v>31.786393749999998</v>
      </c>
      <c r="AC254">
        <f t="shared" si="116"/>
        <v>4.7176542707320186</v>
      </c>
      <c r="AD254">
        <f t="shared" si="117"/>
        <v>60.089580064542169</v>
      </c>
      <c r="AE254">
        <f t="shared" si="118"/>
        <v>2.7128454360777083</v>
      </c>
      <c r="AF254">
        <f t="shared" si="119"/>
        <v>4.5146686549712003</v>
      </c>
      <c r="AG254">
        <f t="shared" si="120"/>
        <v>2.0048088346543103</v>
      </c>
      <c r="AH254">
        <f t="shared" si="121"/>
        <v>-58.597875829876067</v>
      </c>
      <c r="AI254">
        <f t="shared" si="122"/>
        <v>-121.92009990491697</v>
      </c>
      <c r="AJ254">
        <f t="shared" si="123"/>
        <v>-9.4026336296033008</v>
      </c>
      <c r="AK254">
        <f t="shared" si="124"/>
        <v>131.59782009934798</v>
      </c>
      <c r="AL254">
        <f t="shared" si="125"/>
        <v>44.684309540604531</v>
      </c>
      <c r="AM254">
        <f t="shared" si="126"/>
        <v>1.3321786364304837</v>
      </c>
      <c r="AN254">
        <f t="shared" si="127"/>
        <v>13.250698587738764</v>
      </c>
      <c r="AO254">
        <v>1218.277952640746</v>
      </c>
      <c r="AP254">
        <v>1175.7189090909089</v>
      </c>
      <c r="AQ254">
        <v>5.1016600394151252</v>
      </c>
      <c r="AR254">
        <v>65.304688863541145</v>
      </c>
      <c r="AS254">
        <f t="shared" si="128"/>
        <v>1.3287500188180514</v>
      </c>
      <c r="AT254">
        <v>25.64996620269908</v>
      </c>
      <c r="AU254">
        <v>27.200620000000001</v>
      </c>
      <c r="AV254">
        <v>1.311283931241436E-6</v>
      </c>
      <c r="AW254">
        <v>82.040529931118442</v>
      </c>
      <c r="AX254">
        <v>119</v>
      </c>
      <c r="AY254">
        <v>24</v>
      </c>
      <c r="AZ254">
        <f t="shared" si="129"/>
        <v>1</v>
      </c>
      <c r="BA254">
        <f t="shared" si="130"/>
        <v>0</v>
      </c>
      <c r="BB254">
        <f t="shared" si="131"/>
        <v>51992.632192222401</v>
      </c>
      <c r="BC254">
        <f t="shared" si="132"/>
        <v>2000.0150000000001</v>
      </c>
      <c r="BD254">
        <f t="shared" si="133"/>
        <v>1681.212618374997</v>
      </c>
      <c r="BE254">
        <f t="shared" si="134"/>
        <v>0.84060000468746332</v>
      </c>
      <c r="BF254">
        <f t="shared" si="135"/>
        <v>0.16075800904680432</v>
      </c>
      <c r="BG254">
        <v>6</v>
      </c>
      <c r="BH254">
        <v>0.5</v>
      </c>
      <c r="BI254" t="s">
        <v>383</v>
      </c>
      <c r="BJ254">
        <v>2</v>
      </c>
      <c r="BK254" t="b">
        <v>1</v>
      </c>
      <c r="BL254">
        <v>1660311544.03125</v>
      </c>
      <c r="BM254">
        <v>1106.3375000000001</v>
      </c>
      <c r="BN254">
        <v>1161.7106249999999</v>
      </c>
      <c r="BO254">
        <v>27.20124375</v>
      </c>
      <c r="BP254">
        <v>25.646581250000001</v>
      </c>
      <c r="BQ254">
        <v>1103.9268750000001</v>
      </c>
      <c r="BR254">
        <v>27.185275000000001</v>
      </c>
      <c r="BS254">
        <v>500.15037500000011</v>
      </c>
      <c r="BT254">
        <v>99.632350000000002</v>
      </c>
      <c r="BU254">
        <v>0.1000541875</v>
      </c>
      <c r="BV254">
        <v>31.012787500000002</v>
      </c>
      <c r="BW254">
        <v>31.786393749999998</v>
      </c>
      <c r="BX254">
        <v>999.9</v>
      </c>
      <c r="BY254">
        <v>0</v>
      </c>
      <c r="BZ254">
        <v>0</v>
      </c>
      <c r="CA254">
        <v>10001.051874999999</v>
      </c>
      <c r="CB254">
        <v>0</v>
      </c>
      <c r="CC254">
        <v>11.214</v>
      </c>
      <c r="CD254">
        <v>-55.372974999999997</v>
      </c>
      <c r="CE254">
        <v>1137.2731249999999</v>
      </c>
      <c r="CF254">
        <v>1192.2893750000001</v>
      </c>
      <c r="CG254">
        <v>1.5546437500000001</v>
      </c>
      <c r="CH254">
        <v>1161.7106249999999</v>
      </c>
      <c r="CI254">
        <v>25.646581250000001</v>
      </c>
      <c r="CJ254">
        <v>2.7101225000000002</v>
      </c>
      <c r="CK254">
        <v>2.5552299999999999</v>
      </c>
      <c r="CL254">
        <v>22.346631250000002</v>
      </c>
      <c r="CM254">
        <v>21.38264375</v>
      </c>
      <c r="CN254">
        <v>2000.0150000000001</v>
      </c>
      <c r="CO254">
        <v>0.97999806249999999</v>
      </c>
      <c r="CP254">
        <v>2.0002137499999999E-2</v>
      </c>
      <c r="CQ254">
        <v>0</v>
      </c>
      <c r="CR254">
        <v>2.6542500000000002</v>
      </c>
      <c r="CS254">
        <v>0</v>
      </c>
      <c r="CT254">
        <v>22974.868750000001</v>
      </c>
      <c r="CU254">
        <v>17412.45</v>
      </c>
      <c r="CV254">
        <v>39.686999999999998</v>
      </c>
      <c r="CW254">
        <v>40.5</v>
      </c>
      <c r="CX254">
        <v>39.515500000000003</v>
      </c>
      <c r="CY254">
        <v>39.136625000000002</v>
      </c>
      <c r="CZ254">
        <v>39.851374999999997</v>
      </c>
      <c r="DA254">
        <v>1960.0150000000001</v>
      </c>
      <c r="DB254">
        <v>40.000624999999999</v>
      </c>
      <c r="DC254">
        <v>0</v>
      </c>
      <c r="DD254">
        <v>1660311550.2</v>
      </c>
      <c r="DE254">
        <v>0</v>
      </c>
      <c r="DF254">
        <v>1660310986.5999999</v>
      </c>
      <c r="DG254" t="s">
        <v>384</v>
      </c>
      <c r="DH254">
        <v>1660310983.5999999</v>
      </c>
      <c r="DI254">
        <v>1660310986.5999999</v>
      </c>
      <c r="DJ254">
        <v>1</v>
      </c>
      <c r="DK254">
        <v>0.122</v>
      </c>
      <c r="DL254">
        <v>-3.4000000000000002E-2</v>
      </c>
      <c r="DM254">
        <v>1.4079999999999999</v>
      </c>
      <c r="DN254">
        <v>0.02</v>
      </c>
      <c r="DO254">
        <v>400</v>
      </c>
      <c r="DP254">
        <v>26</v>
      </c>
      <c r="DQ254">
        <v>0.18</v>
      </c>
      <c r="DR254">
        <v>7.0000000000000007E-2</v>
      </c>
      <c r="DS254">
        <v>12.67796448848607</v>
      </c>
      <c r="DT254">
        <v>1.200642673997683</v>
      </c>
      <c r="DU254">
        <v>0.41590961075676219</v>
      </c>
      <c r="DV254">
        <v>0</v>
      </c>
      <c r="DW254">
        <v>44.664734147009582</v>
      </c>
      <c r="DX254">
        <v>0.17203611098716601</v>
      </c>
      <c r="DY254">
        <v>4.5111800538327133E-2</v>
      </c>
      <c r="DZ254">
        <v>1</v>
      </c>
      <c r="EA254">
        <v>-55.349241935483867</v>
      </c>
      <c r="EB254">
        <v>-0.64257298127340334</v>
      </c>
      <c r="EC254">
        <v>7.3910511602113885E-2</v>
      </c>
      <c r="ED254">
        <v>1</v>
      </c>
      <c r="EE254">
        <v>750.31391004567672</v>
      </c>
      <c r="EF254">
        <v>268.70764074289059</v>
      </c>
      <c r="EG254">
        <v>22.381020016352739</v>
      </c>
      <c r="EH254">
        <v>0</v>
      </c>
      <c r="EI254">
        <v>1.553653658536585</v>
      </c>
      <c r="EJ254">
        <v>-6.5674940831849139E-3</v>
      </c>
      <c r="EK254">
        <v>4.6131079180841304E-3</v>
      </c>
      <c r="EL254">
        <v>1</v>
      </c>
      <c r="EM254">
        <v>2.005624068541894</v>
      </c>
      <c r="EN254">
        <v>-4.3110887585087757E-2</v>
      </c>
      <c r="EO254">
        <v>3.318186732364527E-3</v>
      </c>
      <c r="EP254">
        <v>1</v>
      </c>
      <c r="EQ254">
        <v>4</v>
      </c>
      <c r="ER254">
        <v>6</v>
      </c>
      <c r="ES254" t="s">
        <v>402</v>
      </c>
      <c r="ET254">
        <v>2.9451299999999998</v>
      </c>
      <c r="EU254">
        <v>2.8010899999999999</v>
      </c>
      <c r="EV254">
        <v>0.182892</v>
      </c>
      <c r="EW254">
        <v>0.188412</v>
      </c>
      <c r="EX254">
        <v>0.118641</v>
      </c>
      <c r="EY254">
        <v>0.113936</v>
      </c>
      <c r="EZ254">
        <v>16825.400000000001</v>
      </c>
      <c r="FA254">
        <v>17526.8</v>
      </c>
      <c r="FB254">
        <v>23931.7</v>
      </c>
      <c r="FC254">
        <v>25116.6</v>
      </c>
      <c r="FD254">
        <v>33753.4</v>
      </c>
      <c r="FE254">
        <v>35531.300000000003</v>
      </c>
      <c r="FF254">
        <v>43614.5</v>
      </c>
      <c r="FG254">
        <v>46425.4</v>
      </c>
      <c r="FH254">
        <v>1.7362200000000001</v>
      </c>
      <c r="FI254">
        <v>1.92283</v>
      </c>
      <c r="FJ254">
        <v>0.158027</v>
      </c>
      <c r="FK254">
        <v>0</v>
      </c>
      <c r="FL254">
        <v>29.206900000000001</v>
      </c>
      <c r="FM254">
        <v>999.9</v>
      </c>
      <c r="FN254">
        <v>67.599999999999994</v>
      </c>
      <c r="FO254">
        <v>32.1</v>
      </c>
      <c r="FP254">
        <v>32.580399999999997</v>
      </c>
      <c r="FQ254">
        <v>63.707299999999996</v>
      </c>
      <c r="FR254">
        <v>23.109000000000002</v>
      </c>
      <c r="FS254">
        <v>1</v>
      </c>
      <c r="FT254">
        <v>0.17043700000000001</v>
      </c>
      <c r="FU254">
        <v>6.8592E-2</v>
      </c>
      <c r="FV254">
        <v>20.324100000000001</v>
      </c>
      <c r="FW254">
        <v>5.2122000000000002</v>
      </c>
      <c r="FX254">
        <v>11.905099999999999</v>
      </c>
      <c r="FY254">
        <v>5.0032500000000004</v>
      </c>
      <c r="FZ254">
        <v>3.28973</v>
      </c>
      <c r="GA254">
        <v>9999</v>
      </c>
      <c r="GB254">
        <v>9999</v>
      </c>
      <c r="GC254">
        <v>9999</v>
      </c>
      <c r="GD254">
        <v>999.9</v>
      </c>
      <c r="GE254">
        <v>1.85944</v>
      </c>
      <c r="GF254">
        <v>1.8544</v>
      </c>
      <c r="GG254">
        <v>1.85761</v>
      </c>
      <c r="GH254">
        <v>1.8560700000000001</v>
      </c>
      <c r="GI254">
        <v>1.8548500000000001</v>
      </c>
      <c r="GJ254">
        <v>1.8545499999999999</v>
      </c>
      <c r="GK254">
        <v>1.8531500000000001</v>
      </c>
      <c r="GL254">
        <v>1.85636</v>
      </c>
      <c r="GM254">
        <v>0</v>
      </c>
      <c r="GN254">
        <v>0</v>
      </c>
      <c r="GO254">
        <v>0</v>
      </c>
      <c r="GP254">
        <v>0</v>
      </c>
      <c r="GQ254" t="s">
        <v>386</v>
      </c>
      <c r="GR254" t="s">
        <v>387</v>
      </c>
      <c r="GS254" t="s">
        <v>388</v>
      </c>
      <c r="GT254" t="s">
        <v>388</v>
      </c>
      <c r="GU254" t="s">
        <v>388</v>
      </c>
      <c r="GV254" t="s">
        <v>388</v>
      </c>
      <c r="GW254">
        <v>0</v>
      </c>
      <c r="GX254">
        <v>100</v>
      </c>
      <c r="GY254">
        <v>100</v>
      </c>
      <c r="GZ254">
        <v>2.4500000000000002</v>
      </c>
      <c r="HA254">
        <v>1.6E-2</v>
      </c>
      <c r="HB254">
        <v>0.4723743322554726</v>
      </c>
      <c r="HC254">
        <v>2.7716384584972409E-3</v>
      </c>
      <c r="HD254">
        <v>-1.1467119688665799E-6</v>
      </c>
      <c r="HE254">
        <v>2.0626329066488061E-10</v>
      </c>
      <c r="HF254">
        <v>-6.6792426355626849E-2</v>
      </c>
      <c r="HG254">
        <v>1.066993184659233E-2</v>
      </c>
      <c r="HH254">
        <v>-3.4528890892081033E-4</v>
      </c>
      <c r="HI254">
        <v>2.382551249023132E-6</v>
      </c>
      <c r="HJ254">
        <v>1</v>
      </c>
      <c r="HK254">
        <v>2115</v>
      </c>
      <c r="HL254">
        <v>2</v>
      </c>
      <c r="HM254">
        <v>30</v>
      </c>
      <c r="HN254">
        <v>9.5</v>
      </c>
      <c r="HO254">
        <v>9.4</v>
      </c>
      <c r="HP254">
        <v>2.5415000000000001</v>
      </c>
      <c r="HQ254">
        <v>2.2705099999999998</v>
      </c>
      <c r="HR254">
        <v>1.4978</v>
      </c>
      <c r="HS254">
        <v>2.2997999999999998</v>
      </c>
      <c r="HT254">
        <v>1.5478499999999999</v>
      </c>
      <c r="HU254">
        <v>2.36816</v>
      </c>
      <c r="HV254">
        <v>35.707799999999999</v>
      </c>
      <c r="HW254">
        <v>15.322800000000001</v>
      </c>
      <c r="HX254">
        <v>18</v>
      </c>
      <c r="HY254">
        <v>363.25900000000001</v>
      </c>
      <c r="HZ254">
        <v>519.14800000000002</v>
      </c>
      <c r="IA254">
        <v>29.059200000000001</v>
      </c>
      <c r="IB254">
        <v>29.348199999999999</v>
      </c>
      <c r="IC254">
        <v>30.000299999999999</v>
      </c>
      <c r="ID254">
        <v>29.139700000000001</v>
      </c>
      <c r="IE254">
        <v>29.214200000000002</v>
      </c>
      <c r="IF254">
        <v>50.880099999999999</v>
      </c>
      <c r="IG254">
        <v>24.060500000000001</v>
      </c>
      <c r="IH254">
        <v>67.8202</v>
      </c>
      <c r="II254">
        <v>29.0517</v>
      </c>
      <c r="IJ254">
        <v>1226.53</v>
      </c>
      <c r="IK254">
        <v>25.704799999999999</v>
      </c>
      <c r="IL254">
        <v>100.87</v>
      </c>
      <c r="IM254">
        <v>100.619</v>
      </c>
      <c r="IN254" t="s">
        <v>3530</v>
      </c>
    </row>
    <row r="255" spans="1:248" x14ac:dyDescent="0.2">
      <c r="A255">
        <v>239</v>
      </c>
      <c r="B255">
        <v>1660311553</v>
      </c>
      <c r="C255">
        <v>586.40000009536743</v>
      </c>
      <c r="D255" t="s">
        <v>859</v>
      </c>
      <c r="E255" t="s">
        <v>860</v>
      </c>
      <c r="F255">
        <v>1</v>
      </c>
      <c r="G255" t="s">
        <v>376</v>
      </c>
      <c r="H255" t="s">
        <v>377</v>
      </c>
      <c r="I255" t="s">
        <v>378</v>
      </c>
      <c r="J255" t="s">
        <v>379</v>
      </c>
      <c r="K255" t="s">
        <v>380</v>
      </c>
      <c r="L255" t="s">
        <v>381</v>
      </c>
      <c r="M255" t="s">
        <v>382</v>
      </c>
      <c r="N255">
        <v>1660311545.0250001</v>
      </c>
      <c r="O255">
        <f t="shared" si="102"/>
        <v>1.3290993827476808E-3</v>
      </c>
      <c r="P255">
        <f t="shared" si="103"/>
        <v>1.3290993827476809</v>
      </c>
      <c r="Q255">
        <f t="shared" si="104"/>
        <v>13.191433260503679</v>
      </c>
      <c r="R255">
        <f t="shared" si="105"/>
        <v>1111.339375</v>
      </c>
      <c r="S255">
        <f t="shared" si="106"/>
        <v>749.37568472696444</v>
      </c>
      <c r="T255">
        <f t="shared" si="107"/>
        <v>74.737075214222429</v>
      </c>
      <c r="U255">
        <f t="shared" si="108"/>
        <v>110.83660192172404</v>
      </c>
      <c r="V255">
        <f t="shared" si="109"/>
        <v>6.4444634741340531E-2</v>
      </c>
      <c r="W255">
        <f t="shared" si="110"/>
        <v>2.9235241964800847</v>
      </c>
      <c r="X255">
        <f t="shared" si="111"/>
        <v>6.3665716914444059E-2</v>
      </c>
      <c r="Y255">
        <f t="shared" si="112"/>
        <v>3.9860271256204227E-2</v>
      </c>
      <c r="Z255">
        <f t="shared" si="113"/>
        <v>321.51803046374346</v>
      </c>
      <c r="AA255">
        <f t="shared" si="114"/>
        <v>32.56114747760757</v>
      </c>
      <c r="AB255">
        <f t="shared" si="115"/>
        <v>31.785018749999999</v>
      </c>
      <c r="AC255">
        <f t="shared" si="116"/>
        <v>4.717286552765497</v>
      </c>
      <c r="AD255">
        <f t="shared" si="117"/>
        <v>60.09104587399753</v>
      </c>
      <c r="AE255">
        <f t="shared" si="118"/>
        <v>2.7128062459993401</v>
      </c>
      <c r="AF255">
        <f t="shared" si="119"/>
        <v>4.5144933101808764</v>
      </c>
      <c r="AG255">
        <f t="shared" si="120"/>
        <v>2.004480306766157</v>
      </c>
      <c r="AH255">
        <f t="shared" si="121"/>
        <v>-58.613282779172721</v>
      </c>
      <c r="AI255">
        <f t="shared" si="122"/>
        <v>-121.82108605883833</v>
      </c>
      <c r="AJ255">
        <f t="shared" si="123"/>
        <v>-9.3941063769421742</v>
      </c>
      <c r="AK255">
        <f t="shared" si="124"/>
        <v>131.68955524879027</v>
      </c>
      <c r="AL255">
        <f t="shared" si="125"/>
        <v>44.693736594587307</v>
      </c>
      <c r="AM255">
        <f t="shared" si="126"/>
        <v>1.3317380907907854</v>
      </c>
      <c r="AN255">
        <f t="shared" si="127"/>
        <v>13.191433260503679</v>
      </c>
      <c r="AO255">
        <v>1223.4423109127299</v>
      </c>
      <c r="AP255">
        <v>1180.8824242424239</v>
      </c>
      <c r="AQ255">
        <v>5.1159873729789904</v>
      </c>
      <c r="AR255">
        <v>65.304688863541145</v>
      </c>
      <c r="AS255">
        <f t="shared" si="128"/>
        <v>1.3290993827476809</v>
      </c>
      <c r="AT255">
        <v>25.649120555223998</v>
      </c>
      <c r="AU255">
        <v>27.2001690909091</v>
      </c>
      <c r="AV255">
        <v>3.579727268324135E-6</v>
      </c>
      <c r="AW255">
        <v>82.040529931118442</v>
      </c>
      <c r="AX255">
        <v>119</v>
      </c>
      <c r="AY255">
        <v>24</v>
      </c>
      <c r="AZ255">
        <f t="shared" si="129"/>
        <v>1</v>
      </c>
      <c r="BA255">
        <f t="shared" si="130"/>
        <v>0</v>
      </c>
      <c r="BB255">
        <f t="shared" si="131"/>
        <v>51999.799417997703</v>
      </c>
      <c r="BC255">
        <f t="shared" si="132"/>
        <v>2000.0125</v>
      </c>
      <c r="BD255">
        <f t="shared" si="133"/>
        <v>1681.2105183749966</v>
      </c>
      <c r="BE255">
        <f t="shared" si="134"/>
        <v>0.84060000543746427</v>
      </c>
      <c r="BF255">
        <f t="shared" si="135"/>
        <v>0.16075801049430613</v>
      </c>
      <c r="BG255">
        <v>6</v>
      </c>
      <c r="BH255">
        <v>0.5</v>
      </c>
      <c r="BI255" t="s">
        <v>383</v>
      </c>
      <c r="BJ255">
        <v>2</v>
      </c>
      <c r="BK255" t="b">
        <v>1</v>
      </c>
      <c r="BL255">
        <v>1660311545.0250001</v>
      </c>
      <c r="BM255">
        <v>1111.339375</v>
      </c>
      <c r="BN255">
        <v>1166.73125</v>
      </c>
      <c r="BO255">
        <v>27.200837499999999</v>
      </c>
      <c r="BP255">
        <v>25.646687499999999</v>
      </c>
      <c r="BQ255">
        <v>1108.9237499999999</v>
      </c>
      <c r="BR255">
        <v>27.18486875</v>
      </c>
      <c r="BS255">
        <v>500.15006249999999</v>
      </c>
      <c r="BT255">
        <v>99.632424999999998</v>
      </c>
      <c r="BU255">
        <v>0.10002794375</v>
      </c>
      <c r="BV255">
        <v>31.012106249999999</v>
      </c>
      <c r="BW255">
        <v>31.785018749999999</v>
      </c>
      <c r="BX255">
        <v>999.9</v>
      </c>
      <c r="BY255">
        <v>0</v>
      </c>
      <c r="BZ255">
        <v>0</v>
      </c>
      <c r="CA255">
        <v>10002.458124999999</v>
      </c>
      <c r="CB255">
        <v>0</v>
      </c>
      <c r="CC255">
        <v>11.2160875</v>
      </c>
      <c r="CD255">
        <v>-55.392093750000001</v>
      </c>
      <c r="CE255">
        <v>1142.4143750000001</v>
      </c>
      <c r="CF255">
        <v>1197.4425000000001</v>
      </c>
      <c r="CG255">
        <v>1.5541343750000001</v>
      </c>
      <c r="CH255">
        <v>1166.73125</v>
      </c>
      <c r="CI255">
        <v>25.646687499999999</v>
      </c>
      <c r="CJ255">
        <v>2.7100837499999999</v>
      </c>
      <c r="CK255">
        <v>2.5552424999999999</v>
      </c>
      <c r="CL255">
        <v>22.346399999999999</v>
      </c>
      <c r="CM255">
        <v>21.382718749999999</v>
      </c>
      <c r="CN255">
        <v>2000.0125</v>
      </c>
      <c r="CO255">
        <v>0.97999806249999999</v>
      </c>
      <c r="CP255">
        <v>2.0002137499999999E-2</v>
      </c>
      <c r="CQ255">
        <v>0</v>
      </c>
      <c r="CR255">
        <v>2.660625</v>
      </c>
      <c r="CS255">
        <v>0</v>
      </c>
      <c r="CT255">
        <v>22972.46875</v>
      </c>
      <c r="CU255">
        <v>17412.431250000001</v>
      </c>
      <c r="CV255">
        <v>39.686999999999998</v>
      </c>
      <c r="CW255">
        <v>40.503875000000001</v>
      </c>
      <c r="CX255">
        <v>39.519374999999997</v>
      </c>
      <c r="CY255">
        <v>39.136625000000002</v>
      </c>
      <c r="CZ255">
        <v>39.855312499999997</v>
      </c>
      <c r="DA255">
        <v>1960.0125</v>
      </c>
      <c r="DB255">
        <v>40.000624999999999</v>
      </c>
      <c r="DC255">
        <v>0</v>
      </c>
      <c r="DD255">
        <v>1660311550.8</v>
      </c>
      <c r="DE255">
        <v>0</v>
      </c>
      <c r="DF255">
        <v>1660310986.5999999</v>
      </c>
      <c r="DG255" t="s">
        <v>384</v>
      </c>
      <c r="DH255">
        <v>1660310983.5999999</v>
      </c>
      <c r="DI255">
        <v>1660310986.5999999</v>
      </c>
      <c r="DJ255">
        <v>1</v>
      </c>
      <c r="DK255">
        <v>0.122</v>
      </c>
      <c r="DL255">
        <v>-3.4000000000000002E-2</v>
      </c>
      <c r="DM255">
        <v>1.4079999999999999</v>
      </c>
      <c r="DN255">
        <v>0.02</v>
      </c>
      <c r="DO255">
        <v>400</v>
      </c>
      <c r="DP255">
        <v>26</v>
      </c>
      <c r="DQ255">
        <v>0.18</v>
      </c>
      <c r="DR255">
        <v>7.0000000000000007E-2</v>
      </c>
      <c r="DS255">
        <v>12.7253197475116</v>
      </c>
      <c r="DT255">
        <v>2.1999683311474221</v>
      </c>
      <c r="DU255">
        <v>0.43845198386144052</v>
      </c>
      <c r="DV255">
        <v>0</v>
      </c>
      <c r="DW255">
        <v>44.682490459649387</v>
      </c>
      <c r="DX255">
        <v>0.39184570627568549</v>
      </c>
      <c r="DY255">
        <v>6.0137537778932187E-2</v>
      </c>
      <c r="DZ255">
        <v>1</v>
      </c>
      <c r="EA255">
        <v>-55.379064516129041</v>
      </c>
      <c r="EB255">
        <v>-1.053346716308851</v>
      </c>
      <c r="EC255">
        <v>0.10323663562148511</v>
      </c>
      <c r="ED255">
        <v>0</v>
      </c>
      <c r="EE255">
        <v>756.57845655039011</v>
      </c>
      <c r="EF255">
        <v>232.33314111516239</v>
      </c>
      <c r="EG255">
        <v>20.03735596412827</v>
      </c>
      <c r="EH255">
        <v>0</v>
      </c>
      <c r="EI255">
        <v>1.553855609756098</v>
      </c>
      <c r="EJ255">
        <v>-1.486750842452666E-2</v>
      </c>
      <c r="EK255">
        <v>4.4604063299432117E-3</v>
      </c>
      <c r="EL255">
        <v>1</v>
      </c>
      <c r="EM255">
        <v>2.0047587536086628</v>
      </c>
      <c r="EN255">
        <v>-3.506091776724965E-2</v>
      </c>
      <c r="EO255">
        <v>2.8218835928630359E-3</v>
      </c>
      <c r="EP255">
        <v>1</v>
      </c>
      <c r="EQ255">
        <v>3</v>
      </c>
      <c r="ER255">
        <v>6</v>
      </c>
      <c r="ES255" t="s">
        <v>407</v>
      </c>
      <c r="ET255">
        <v>2.9450599999999998</v>
      </c>
      <c r="EU255">
        <v>2.8009599999999999</v>
      </c>
      <c r="EV255">
        <v>0.183392</v>
      </c>
      <c r="EW255">
        <v>0.18890199999999999</v>
      </c>
      <c r="EX255">
        <v>0.118643</v>
      </c>
      <c r="EY255">
        <v>0.113936</v>
      </c>
      <c r="EZ255">
        <v>16815.099999999999</v>
      </c>
      <c r="FA255">
        <v>17516.3</v>
      </c>
      <c r="FB255">
        <v>23931.8</v>
      </c>
      <c r="FC255">
        <v>25116.6</v>
      </c>
      <c r="FD255">
        <v>33753.599999999999</v>
      </c>
      <c r="FE255">
        <v>35531.1</v>
      </c>
      <c r="FF255">
        <v>43614.8</v>
      </c>
      <c r="FG255">
        <v>46425.2</v>
      </c>
      <c r="FH255">
        <v>1.7361200000000001</v>
      </c>
      <c r="FI255">
        <v>1.9228000000000001</v>
      </c>
      <c r="FJ255">
        <v>0.15873499999999999</v>
      </c>
      <c r="FK255">
        <v>0</v>
      </c>
      <c r="FL255">
        <v>29.2075</v>
      </c>
      <c r="FM255">
        <v>999.9</v>
      </c>
      <c r="FN255">
        <v>67.599999999999994</v>
      </c>
      <c r="FO255">
        <v>32.1</v>
      </c>
      <c r="FP255">
        <v>32.582500000000003</v>
      </c>
      <c r="FQ255">
        <v>63.517299999999999</v>
      </c>
      <c r="FR255">
        <v>22.600200000000001</v>
      </c>
      <c r="FS255">
        <v>1</v>
      </c>
      <c r="FT255">
        <v>0.170457</v>
      </c>
      <c r="FU255">
        <v>6.9479799999999994E-2</v>
      </c>
      <c r="FV255">
        <v>20.324100000000001</v>
      </c>
      <c r="FW255">
        <v>5.2122000000000002</v>
      </c>
      <c r="FX255">
        <v>11.904999999999999</v>
      </c>
      <c r="FY255">
        <v>5.0031999999999996</v>
      </c>
      <c r="FZ255">
        <v>3.2896800000000002</v>
      </c>
      <c r="GA255">
        <v>9999</v>
      </c>
      <c r="GB255">
        <v>9999</v>
      </c>
      <c r="GC255">
        <v>9999</v>
      </c>
      <c r="GD255">
        <v>999.9</v>
      </c>
      <c r="GE255">
        <v>1.85944</v>
      </c>
      <c r="GF255">
        <v>1.8544</v>
      </c>
      <c r="GG255">
        <v>1.85761</v>
      </c>
      <c r="GH255">
        <v>1.8560700000000001</v>
      </c>
      <c r="GI255">
        <v>1.85484</v>
      </c>
      <c r="GJ255">
        <v>1.8545499999999999</v>
      </c>
      <c r="GK255">
        <v>1.8531500000000001</v>
      </c>
      <c r="GL255">
        <v>1.85636</v>
      </c>
      <c r="GM255">
        <v>0</v>
      </c>
      <c r="GN255">
        <v>0</v>
      </c>
      <c r="GO255">
        <v>0</v>
      </c>
      <c r="GP255">
        <v>0</v>
      </c>
      <c r="GQ255" t="s">
        <v>386</v>
      </c>
      <c r="GR255" t="s">
        <v>387</v>
      </c>
      <c r="GS255" t="s">
        <v>388</v>
      </c>
      <c r="GT255" t="s">
        <v>388</v>
      </c>
      <c r="GU255" t="s">
        <v>388</v>
      </c>
      <c r="GV255" t="s">
        <v>388</v>
      </c>
      <c r="GW255">
        <v>0</v>
      </c>
      <c r="GX255">
        <v>100</v>
      </c>
      <c r="GY255">
        <v>100</v>
      </c>
      <c r="GZ255">
        <v>2.4500000000000002</v>
      </c>
      <c r="HA255">
        <v>1.6E-2</v>
      </c>
      <c r="HB255">
        <v>0.4723743322554726</v>
      </c>
      <c r="HC255">
        <v>2.7716384584972409E-3</v>
      </c>
      <c r="HD255">
        <v>-1.1467119688665799E-6</v>
      </c>
      <c r="HE255">
        <v>2.0626329066488061E-10</v>
      </c>
      <c r="HF255">
        <v>-6.6792426355626849E-2</v>
      </c>
      <c r="HG255">
        <v>1.066993184659233E-2</v>
      </c>
      <c r="HH255">
        <v>-3.4528890892081033E-4</v>
      </c>
      <c r="HI255">
        <v>2.382551249023132E-6</v>
      </c>
      <c r="HJ255">
        <v>1</v>
      </c>
      <c r="HK255">
        <v>2115</v>
      </c>
      <c r="HL255">
        <v>2</v>
      </c>
      <c r="HM255">
        <v>30</v>
      </c>
      <c r="HN255">
        <v>9.5</v>
      </c>
      <c r="HO255">
        <v>9.4</v>
      </c>
      <c r="HP255">
        <v>2.5537100000000001</v>
      </c>
      <c r="HQ255">
        <v>2.2717299999999998</v>
      </c>
      <c r="HR255">
        <v>1.4978</v>
      </c>
      <c r="HS255">
        <v>2.2997999999999998</v>
      </c>
      <c r="HT255">
        <v>1.5478499999999999</v>
      </c>
      <c r="HU255">
        <v>2.4560499999999998</v>
      </c>
      <c r="HV255">
        <v>35.707799999999999</v>
      </c>
      <c r="HW255">
        <v>15.322800000000001</v>
      </c>
      <c r="HX255">
        <v>18</v>
      </c>
      <c r="HY255">
        <v>363.21600000000001</v>
      </c>
      <c r="HZ255">
        <v>519.13699999999994</v>
      </c>
      <c r="IA255">
        <v>29.057400000000001</v>
      </c>
      <c r="IB255">
        <v>29.348800000000001</v>
      </c>
      <c r="IC255">
        <v>30.000299999999999</v>
      </c>
      <c r="ID255">
        <v>29.1404</v>
      </c>
      <c r="IE255">
        <v>29.2148</v>
      </c>
      <c r="IF255">
        <v>51.116500000000002</v>
      </c>
      <c r="IG255">
        <v>24.060500000000001</v>
      </c>
      <c r="IH255">
        <v>67.8202</v>
      </c>
      <c r="II255">
        <v>29.0517</v>
      </c>
      <c r="IJ255">
        <v>1236.55</v>
      </c>
      <c r="IK255">
        <v>25.704799999999999</v>
      </c>
      <c r="IL255">
        <v>100.871</v>
      </c>
      <c r="IM255">
        <v>100.619</v>
      </c>
      <c r="IN255" t="s">
        <v>3530</v>
      </c>
    </row>
    <row r="256" spans="1:248" x14ac:dyDescent="0.2">
      <c r="A256">
        <v>240</v>
      </c>
      <c r="B256">
        <v>1660311554</v>
      </c>
      <c r="C256">
        <v>587.40000009536743</v>
      </c>
      <c r="D256" t="s">
        <v>861</v>
      </c>
      <c r="E256" t="s">
        <v>862</v>
      </c>
      <c r="F256">
        <v>1</v>
      </c>
      <c r="G256" t="s">
        <v>376</v>
      </c>
      <c r="H256" t="s">
        <v>377</v>
      </c>
      <c r="I256" t="s">
        <v>378</v>
      </c>
      <c r="J256" t="s">
        <v>379</v>
      </c>
      <c r="K256" t="s">
        <v>380</v>
      </c>
      <c r="L256" t="s">
        <v>381</v>
      </c>
      <c r="M256" t="s">
        <v>382</v>
      </c>
      <c r="N256">
        <v>1660311546.01875</v>
      </c>
      <c r="O256">
        <f t="shared" si="102"/>
        <v>1.3292099582110392E-3</v>
      </c>
      <c r="P256">
        <f t="shared" si="103"/>
        <v>1.3292099582110393</v>
      </c>
      <c r="Q256">
        <f t="shared" si="104"/>
        <v>13.069191641537236</v>
      </c>
      <c r="R256">
        <f t="shared" si="105"/>
        <v>1116.340625</v>
      </c>
      <c r="S256">
        <f t="shared" si="106"/>
        <v>757.27638307015866</v>
      </c>
      <c r="T256">
        <f t="shared" si="107"/>
        <v>75.525084727335326</v>
      </c>
      <c r="U256">
        <f t="shared" si="108"/>
        <v>111.33546770054274</v>
      </c>
      <c r="V256">
        <f t="shared" si="109"/>
        <v>6.445371544676258E-2</v>
      </c>
      <c r="W256">
        <f t="shared" si="110"/>
        <v>2.9237790885935016</v>
      </c>
      <c r="X256">
        <f t="shared" si="111"/>
        <v>6.3674646564298554E-2</v>
      </c>
      <c r="Y256">
        <f t="shared" si="112"/>
        <v>3.9865865665438177E-2</v>
      </c>
      <c r="Z256">
        <f t="shared" si="113"/>
        <v>321.5206239637493</v>
      </c>
      <c r="AA256">
        <f t="shared" si="114"/>
        <v>32.560353082855613</v>
      </c>
      <c r="AB256">
        <f t="shared" si="115"/>
        <v>31.784468749999998</v>
      </c>
      <c r="AC256">
        <f t="shared" si="116"/>
        <v>4.7171394725663056</v>
      </c>
      <c r="AD256">
        <f t="shared" si="117"/>
        <v>60.092494478154556</v>
      </c>
      <c r="AE256">
        <f t="shared" si="118"/>
        <v>2.7127701442038812</v>
      </c>
      <c r="AF256">
        <f t="shared" si="119"/>
        <v>4.5143244056710863</v>
      </c>
      <c r="AG256">
        <f t="shared" si="120"/>
        <v>2.0043693283624244</v>
      </c>
      <c r="AH256">
        <f t="shared" si="121"/>
        <v>-58.618159157106831</v>
      </c>
      <c r="AI256">
        <f t="shared" si="122"/>
        <v>-121.84845506943893</v>
      </c>
      <c r="AJ256">
        <f t="shared" si="123"/>
        <v>-9.3953419141825858</v>
      </c>
      <c r="AK256">
        <f t="shared" si="124"/>
        <v>131.65866782302092</v>
      </c>
      <c r="AL256">
        <f t="shared" si="125"/>
        <v>44.700884155215043</v>
      </c>
      <c r="AM256">
        <f t="shared" si="126"/>
        <v>1.3312019794432961</v>
      </c>
      <c r="AN256">
        <f t="shared" si="127"/>
        <v>13.069191641537236</v>
      </c>
      <c r="AO256">
        <v>1228.628918161389</v>
      </c>
      <c r="AP256">
        <v>1186.0687878787869</v>
      </c>
      <c r="AQ256">
        <v>5.1453067032052244</v>
      </c>
      <c r="AR256">
        <v>65.304688863541145</v>
      </c>
      <c r="AS256">
        <f t="shared" si="128"/>
        <v>1.3292099582110393</v>
      </c>
      <c r="AT256">
        <v>25.648509461180659</v>
      </c>
      <c r="AU256">
        <v>27.199686060606059</v>
      </c>
      <c r="AV256">
        <v>2.8905724792265971E-6</v>
      </c>
      <c r="AW256">
        <v>82.040529931118442</v>
      </c>
      <c r="AX256">
        <v>119</v>
      </c>
      <c r="AY256">
        <v>24</v>
      </c>
      <c r="AZ256">
        <f t="shared" si="129"/>
        <v>1</v>
      </c>
      <c r="BA256">
        <f t="shared" si="130"/>
        <v>0</v>
      </c>
      <c r="BB256">
        <f t="shared" si="131"/>
        <v>52007.16866089603</v>
      </c>
      <c r="BC256">
        <f t="shared" si="132"/>
        <v>2000.0287499999999</v>
      </c>
      <c r="BD256">
        <f t="shared" si="133"/>
        <v>1681.2241683749996</v>
      </c>
      <c r="BE256">
        <f t="shared" si="134"/>
        <v>0.84060000056249173</v>
      </c>
      <c r="BF256">
        <f t="shared" si="135"/>
        <v>0.16075800108560906</v>
      </c>
      <c r="BG256">
        <v>6</v>
      </c>
      <c r="BH256">
        <v>0.5</v>
      </c>
      <c r="BI256" t="s">
        <v>383</v>
      </c>
      <c r="BJ256">
        <v>2</v>
      </c>
      <c r="BK256" t="b">
        <v>1</v>
      </c>
      <c r="BL256">
        <v>1660311546.01875</v>
      </c>
      <c r="BM256">
        <v>1116.340625</v>
      </c>
      <c r="BN256">
        <v>1171.7481250000001</v>
      </c>
      <c r="BO256">
        <v>27.200456249999998</v>
      </c>
      <c r="BP256">
        <v>25.6469375</v>
      </c>
      <c r="BQ256">
        <v>1113.92</v>
      </c>
      <c r="BR256">
        <v>27.184487499999999</v>
      </c>
      <c r="BS256">
        <v>500.1520625</v>
      </c>
      <c r="BT256">
        <v>99.632537499999998</v>
      </c>
      <c r="BU256">
        <v>9.9986074999999994E-2</v>
      </c>
      <c r="BV256">
        <v>31.01145</v>
      </c>
      <c r="BW256">
        <v>31.784468749999998</v>
      </c>
      <c r="BX256">
        <v>999.9</v>
      </c>
      <c r="BY256">
        <v>0</v>
      </c>
      <c r="BZ256">
        <v>0</v>
      </c>
      <c r="CA256">
        <v>10003.901875</v>
      </c>
      <c r="CB256">
        <v>0</v>
      </c>
      <c r="CC256">
        <v>11.21908125</v>
      </c>
      <c r="CD256">
        <v>-55.407325</v>
      </c>
      <c r="CE256">
        <v>1147.5550000000001</v>
      </c>
      <c r="CF256">
        <v>1202.5912499999999</v>
      </c>
      <c r="CG256">
        <v>1.553503125</v>
      </c>
      <c r="CH256">
        <v>1171.7481250000001</v>
      </c>
      <c r="CI256">
        <v>25.6469375</v>
      </c>
      <c r="CJ256">
        <v>2.7100487499999999</v>
      </c>
      <c r="CK256">
        <v>2.5552700000000002</v>
      </c>
      <c r="CL256">
        <v>22.346187499999999</v>
      </c>
      <c r="CM256">
        <v>21.382893750000001</v>
      </c>
      <c r="CN256">
        <v>2000.0287499999999</v>
      </c>
      <c r="CO256">
        <v>0.97999824999999996</v>
      </c>
      <c r="CP256">
        <v>2.0001950000000001E-2</v>
      </c>
      <c r="CQ256">
        <v>0</v>
      </c>
      <c r="CR256">
        <v>2.68675</v>
      </c>
      <c r="CS256">
        <v>0</v>
      </c>
      <c r="CT256">
        <v>22970.25</v>
      </c>
      <c r="CU256">
        <v>17412.568749999999</v>
      </c>
      <c r="CV256">
        <v>39.686999999999998</v>
      </c>
      <c r="CW256">
        <v>40.507750000000001</v>
      </c>
      <c r="CX256">
        <v>39.523249999999997</v>
      </c>
      <c r="CY256">
        <v>39.136625000000002</v>
      </c>
      <c r="CZ256">
        <v>39.859250000000003</v>
      </c>
      <c r="DA256">
        <v>1960.0287499999999</v>
      </c>
      <c r="DB256">
        <v>40.000624999999999</v>
      </c>
      <c r="DC256">
        <v>0</v>
      </c>
      <c r="DD256">
        <v>1660311552</v>
      </c>
      <c r="DE256">
        <v>0</v>
      </c>
      <c r="DF256">
        <v>1660310986.5999999</v>
      </c>
      <c r="DG256" t="s">
        <v>384</v>
      </c>
      <c r="DH256">
        <v>1660310983.5999999</v>
      </c>
      <c r="DI256">
        <v>1660310986.5999999</v>
      </c>
      <c r="DJ256">
        <v>1</v>
      </c>
      <c r="DK256">
        <v>0.122</v>
      </c>
      <c r="DL256">
        <v>-3.4000000000000002E-2</v>
      </c>
      <c r="DM256">
        <v>1.4079999999999999</v>
      </c>
      <c r="DN256">
        <v>0.02</v>
      </c>
      <c r="DO256">
        <v>400</v>
      </c>
      <c r="DP256">
        <v>26</v>
      </c>
      <c r="DQ256">
        <v>0.18</v>
      </c>
      <c r="DR256">
        <v>7.0000000000000007E-2</v>
      </c>
      <c r="DS256">
        <v>12.75638026059373</v>
      </c>
      <c r="DT256">
        <v>3.1374176512470782</v>
      </c>
      <c r="DU256">
        <v>0.4617172487641622</v>
      </c>
      <c r="DV256">
        <v>0</v>
      </c>
      <c r="DW256">
        <v>44.692385786031579</v>
      </c>
      <c r="DX256">
        <v>0.66695054122239261</v>
      </c>
      <c r="DY256">
        <v>7.3554510907797091E-2</v>
      </c>
      <c r="DZ256">
        <v>0</v>
      </c>
      <c r="EA256">
        <v>-55.398816129032262</v>
      </c>
      <c r="EB256">
        <v>-1.38790860026369</v>
      </c>
      <c r="EC256">
        <v>0.1226716338028246</v>
      </c>
      <c r="ED256">
        <v>0</v>
      </c>
      <c r="EE256">
        <v>760.70182514390376</v>
      </c>
      <c r="EF256">
        <v>211.9109054143124</v>
      </c>
      <c r="EG256">
        <v>18.612617321595408</v>
      </c>
      <c r="EH256">
        <v>0</v>
      </c>
      <c r="EI256">
        <v>1.5540273170731711</v>
      </c>
      <c r="EJ256">
        <v>-2.2113124307489431E-2</v>
      </c>
      <c r="EK256">
        <v>4.2968485470225616E-3</v>
      </c>
      <c r="EL256">
        <v>1</v>
      </c>
      <c r="EM256">
        <v>2.0044158271654391</v>
      </c>
      <c r="EN256">
        <v>-3.1361954993682647E-2</v>
      </c>
      <c r="EO256">
        <v>2.6757117663126721E-3</v>
      </c>
      <c r="EP256">
        <v>1</v>
      </c>
      <c r="EQ256">
        <v>2</v>
      </c>
      <c r="ER256">
        <v>6</v>
      </c>
      <c r="ES256" t="s">
        <v>412</v>
      </c>
      <c r="ET256">
        <v>2.9451000000000001</v>
      </c>
      <c r="EU256">
        <v>2.8008700000000002</v>
      </c>
      <c r="EV256">
        <v>0.183889</v>
      </c>
      <c r="EW256">
        <v>0.189387</v>
      </c>
      <c r="EX256">
        <v>0.118643</v>
      </c>
      <c r="EY256">
        <v>0.113936</v>
      </c>
      <c r="EZ256">
        <v>16804.900000000001</v>
      </c>
      <c r="FA256">
        <v>17505.8</v>
      </c>
      <c r="FB256">
        <v>23931.8</v>
      </c>
      <c r="FC256">
        <v>25116.6</v>
      </c>
      <c r="FD256">
        <v>33753.699999999997</v>
      </c>
      <c r="FE256">
        <v>35531.1</v>
      </c>
      <c r="FF256">
        <v>43614.8</v>
      </c>
      <c r="FG256">
        <v>46425.1</v>
      </c>
      <c r="FH256">
        <v>1.7359500000000001</v>
      </c>
      <c r="FI256">
        <v>1.92292</v>
      </c>
      <c r="FJ256">
        <v>0.15880900000000001</v>
      </c>
      <c r="FK256">
        <v>0</v>
      </c>
      <c r="FL256">
        <v>29.208100000000002</v>
      </c>
      <c r="FM256">
        <v>999.9</v>
      </c>
      <c r="FN256">
        <v>67.599999999999994</v>
      </c>
      <c r="FO256">
        <v>32.1</v>
      </c>
      <c r="FP256">
        <v>32.5852</v>
      </c>
      <c r="FQ256">
        <v>63.8673</v>
      </c>
      <c r="FR256">
        <v>22.968800000000002</v>
      </c>
      <c r="FS256">
        <v>1</v>
      </c>
      <c r="FT256">
        <v>0.17054900000000001</v>
      </c>
      <c r="FU256">
        <v>7.2064299999999998E-2</v>
      </c>
      <c r="FV256">
        <v>20.324100000000001</v>
      </c>
      <c r="FW256">
        <v>5.2123499999999998</v>
      </c>
      <c r="FX256">
        <v>11.9053</v>
      </c>
      <c r="FY256">
        <v>5.0031999999999996</v>
      </c>
      <c r="FZ256">
        <v>3.2896999999999998</v>
      </c>
      <c r="GA256">
        <v>9999</v>
      </c>
      <c r="GB256">
        <v>9999</v>
      </c>
      <c r="GC256">
        <v>9999</v>
      </c>
      <c r="GD256">
        <v>999.9</v>
      </c>
      <c r="GE256">
        <v>1.85944</v>
      </c>
      <c r="GF256">
        <v>1.8544</v>
      </c>
      <c r="GG256">
        <v>1.85764</v>
      </c>
      <c r="GH256">
        <v>1.8560700000000001</v>
      </c>
      <c r="GI256">
        <v>1.8548500000000001</v>
      </c>
      <c r="GJ256">
        <v>1.8545499999999999</v>
      </c>
      <c r="GK256">
        <v>1.85317</v>
      </c>
      <c r="GL256">
        <v>1.8563700000000001</v>
      </c>
      <c r="GM256">
        <v>0</v>
      </c>
      <c r="GN256">
        <v>0</v>
      </c>
      <c r="GO256">
        <v>0</v>
      </c>
      <c r="GP256">
        <v>0</v>
      </c>
      <c r="GQ256" t="s">
        <v>386</v>
      </c>
      <c r="GR256" t="s">
        <v>387</v>
      </c>
      <c r="GS256" t="s">
        <v>388</v>
      </c>
      <c r="GT256" t="s">
        <v>388</v>
      </c>
      <c r="GU256" t="s">
        <v>388</v>
      </c>
      <c r="GV256" t="s">
        <v>388</v>
      </c>
      <c r="GW256">
        <v>0</v>
      </c>
      <c r="GX256">
        <v>100</v>
      </c>
      <c r="GY256">
        <v>100</v>
      </c>
      <c r="GZ256">
        <v>2.46</v>
      </c>
      <c r="HA256">
        <v>1.5900000000000001E-2</v>
      </c>
      <c r="HB256">
        <v>0.4723743322554726</v>
      </c>
      <c r="HC256">
        <v>2.7716384584972409E-3</v>
      </c>
      <c r="HD256">
        <v>-1.1467119688665799E-6</v>
      </c>
      <c r="HE256">
        <v>2.0626329066488061E-10</v>
      </c>
      <c r="HF256">
        <v>-6.6792426355626849E-2</v>
      </c>
      <c r="HG256">
        <v>1.066993184659233E-2</v>
      </c>
      <c r="HH256">
        <v>-3.4528890892081033E-4</v>
      </c>
      <c r="HI256">
        <v>2.382551249023132E-6</v>
      </c>
      <c r="HJ256">
        <v>1</v>
      </c>
      <c r="HK256">
        <v>2115</v>
      </c>
      <c r="HL256">
        <v>2</v>
      </c>
      <c r="HM256">
        <v>30</v>
      </c>
      <c r="HN256">
        <v>9.5</v>
      </c>
      <c r="HO256">
        <v>9.5</v>
      </c>
      <c r="HP256">
        <v>2.5598100000000001</v>
      </c>
      <c r="HQ256">
        <v>2.2851599999999999</v>
      </c>
      <c r="HR256">
        <v>1.4978</v>
      </c>
      <c r="HS256">
        <v>2.2997999999999998</v>
      </c>
      <c r="HT256">
        <v>1.5478499999999999</v>
      </c>
      <c r="HU256">
        <v>2.4047900000000002</v>
      </c>
      <c r="HV256">
        <v>35.707799999999999</v>
      </c>
      <c r="HW256">
        <v>15.3141</v>
      </c>
      <c r="HX256">
        <v>18</v>
      </c>
      <c r="HY256">
        <v>363.137</v>
      </c>
      <c r="HZ256">
        <v>519.22799999999995</v>
      </c>
      <c r="IA256">
        <v>29.055900000000001</v>
      </c>
      <c r="IB256">
        <v>29.350100000000001</v>
      </c>
      <c r="IC256">
        <v>30.000299999999999</v>
      </c>
      <c r="ID256">
        <v>29.140999999999998</v>
      </c>
      <c r="IE256">
        <v>29.215399999999999</v>
      </c>
      <c r="IF256">
        <v>51.229399999999998</v>
      </c>
      <c r="IG256">
        <v>23.787500000000001</v>
      </c>
      <c r="IH256">
        <v>67.8202</v>
      </c>
      <c r="II256">
        <v>29.0517</v>
      </c>
      <c r="IJ256">
        <v>1236.55</v>
      </c>
      <c r="IK256">
        <v>25.704799999999999</v>
      </c>
      <c r="IL256">
        <v>100.871</v>
      </c>
      <c r="IM256">
        <v>100.619</v>
      </c>
      <c r="IN256" t="s">
        <v>3530</v>
      </c>
    </row>
    <row r="257" spans="1:248" x14ac:dyDescent="0.2">
      <c r="A257">
        <v>241</v>
      </c>
      <c r="B257">
        <v>1660311555</v>
      </c>
      <c r="C257">
        <v>588.40000009536743</v>
      </c>
      <c r="D257" t="s">
        <v>863</v>
      </c>
      <c r="E257" t="s">
        <v>864</v>
      </c>
      <c r="F257">
        <v>1</v>
      </c>
      <c r="G257" t="s">
        <v>376</v>
      </c>
      <c r="H257" t="s">
        <v>377</v>
      </c>
      <c r="I257" t="s">
        <v>378</v>
      </c>
      <c r="J257" t="s">
        <v>379</v>
      </c>
      <c r="K257" t="s">
        <v>380</v>
      </c>
      <c r="L257" t="s">
        <v>381</v>
      </c>
      <c r="M257" t="s">
        <v>382</v>
      </c>
      <c r="N257">
        <v>1660311547.0125</v>
      </c>
      <c r="O257">
        <f t="shared" si="102"/>
        <v>1.3296491377636777E-3</v>
      </c>
      <c r="P257">
        <f t="shared" si="103"/>
        <v>1.3296491377636777</v>
      </c>
      <c r="Q257">
        <f t="shared" si="104"/>
        <v>13.041939645220074</v>
      </c>
      <c r="R257">
        <f t="shared" si="105"/>
        <v>1121.338125</v>
      </c>
      <c r="S257">
        <f t="shared" si="106"/>
        <v>762.90376957389697</v>
      </c>
      <c r="T257">
        <f t="shared" si="107"/>
        <v>76.086336522784407</v>
      </c>
      <c r="U257">
        <f t="shared" si="108"/>
        <v>111.83390794127398</v>
      </c>
      <c r="V257">
        <f t="shared" si="109"/>
        <v>6.4478016239379279E-2</v>
      </c>
      <c r="W257">
        <f t="shared" si="110"/>
        <v>2.9238279207128879</v>
      </c>
      <c r="X257">
        <f t="shared" si="111"/>
        <v>6.3698376469964194E-2</v>
      </c>
      <c r="Y257">
        <f t="shared" si="112"/>
        <v>3.9880747294594454E-2</v>
      </c>
      <c r="Z257">
        <f t="shared" si="113"/>
        <v>321.5206239637493</v>
      </c>
      <c r="AA257">
        <f t="shared" si="114"/>
        <v>32.559646824599788</v>
      </c>
      <c r="AB257">
        <f t="shared" si="115"/>
        <v>31.784050000000001</v>
      </c>
      <c r="AC257">
        <f t="shared" si="116"/>
        <v>4.7170274937281809</v>
      </c>
      <c r="AD257">
        <f t="shared" si="117"/>
        <v>60.093794762124567</v>
      </c>
      <c r="AE257">
        <f t="shared" si="118"/>
        <v>2.7127408782705644</v>
      </c>
      <c r="AF257">
        <f t="shared" si="119"/>
        <v>4.5141780262149949</v>
      </c>
      <c r="AG257">
        <f t="shared" si="120"/>
        <v>2.0042866154576164</v>
      </c>
      <c r="AH257">
        <f t="shared" si="121"/>
        <v>-58.637526975378186</v>
      </c>
      <c r="AI257">
        <f t="shared" si="122"/>
        <v>-121.87413455900166</v>
      </c>
      <c r="AJ257">
        <f t="shared" si="123"/>
        <v>-9.3971193060288556</v>
      </c>
      <c r="AK257">
        <f t="shared" si="124"/>
        <v>131.61184312334058</v>
      </c>
      <c r="AL257">
        <f t="shared" si="125"/>
        <v>44.71323439202957</v>
      </c>
      <c r="AM257">
        <f t="shared" si="126"/>
        <v>1.3306765202695354</v>
      </c>
      <c r="AN257">
        <f t="shared" si="127"/>
        <v>13.041939645220074</v>
      </c>
      <c r="AO257">
        <v>1233.7883199658011</v>
      </c>
      <c r="AP257">
        <v>1191.214363636363</v>
      </c>
      <c r="AQ257">
        <v>5.15453513435759</v>
      </c>
      <c r="AR257">
        <v>65.304688863541145</v>
      </c>
      <c r="AS257">
        <f t="shared" si="128"/>
        <v>1.3296491377636777</v>
      </c>
      <c r="AT257">
        <v>25.648426772452201</v>
      </c>
      <c r="AU257">
        <v>27.200123636363632</v>
      </c>
      <c r="AV257">
        <v>6.5488899523363929E-7</v>
      </c>
      <c r="AW257">
        <v>82.040529931118442</v>
      </c>
      <c r="AX257">
        <v>119</v>
      </c>
      <c r="AY257">
        <v>24</v>
      </c>
      <c r="AZ257">
        <f t="shared" si="129"/>
        <v>1</v>
      </c>
      <c r="BA257">
        <f t="shared" si="130"/>
        <v>0</v>
      </c>
      <c r="BB257">
        <f t="shared" si="131"/>
        <v>52008.657040446764</v>
      </c>
      <c r="BC257">
        <f t="shared" si="132"/>
        <v>2000.0287499999999</v>
      </c>
      <c r="BD257">
        <f t="shared" si="133"/>
        <v>1681.2241683749996</v>
      </c>
      <c r="BE257">
        <f t="shared" si="134"/>
        <v>0.84060000056249173</v>
      </c>
      <c r="BF257">
        <f t="shared" si="135"/>
        <v>0.16075800108560906</v>
      </c>
      <c r="BG257">
        <v>6</v>
      </c>
      <c r="BH257">
        <v>0.5</v>
      </c>
      <c r="BI257" t="s">
        <v>383</v>
      </c>
      <c r="BJ257">
        <v>2</v>
      </c>
      <c r="BK257" t="b">
        <v>1</v>
      </c>
      <c r="BL257">
        <v>1660311547.0125</v>
      </c>
      <c r="BM257">
        <v>1121.338125</v>
      </c>
      <c r="BN257">
        <v>1176.7674999999999</v>
      </c>
      <c r="BO257">
        <v>27.200156249999999</v>
      </c>
      <c r="BP257">
        <v>25.647256250000002</v>
      </c>
      <c r="BQ257">
        <v>1118.9124999999999</v>
      </c>
      <c r="BR257">
        <v>27.1841875</v>
      </c>
      <c r="BS257">
        <v>500.154</v>
      </c>
      <c r="BT257">
        <v>99.632593749999998</v>
      </c>
      <c r="BU257">
        <v>9.9953862500000004E-2</v>
      </c>
      <c r="BV257">
        <v>31.010881250000001</v>
      </c>
      <c r="BW257">
        <v>31.784050000000001</v>
      </c>
      <c r="BX257">
        <v>999.9</v>
      </c>
      <c r="BY257">
        <v>0</v>
      </c>
      <c r="BZ257">
        <v>0</v>
      </c>
      <c r="CA257">
        <v>10004.174999999999</v>
      </c>
      <c r="CB257">
        <v>0</v>
      </c>
      <c r="CC257">
        <v>11.22298125</v>
      </c>
      <c r="CD257">
        <v>-55.429293749999999</v>
      </c>
      <c r="CE257">
        <v>1152.691875</v>
      </c>
      <c r="CF257">
        <v>1207.743125</v>
      </c>
      <c r="CG257">
        <v>1.5528875</v>
      </c>
      <c r="CH257">
        <v>1176.7674999999999</v>
      </c>
      <c r="CI257">
        <v>25.647256250000002</v>
      </c>
      <c r="CJ257">
        <v>2.7100206249999998</v>
      </c>
      <c r="CK257">
        <v>2.555303125</v>
      </c>
      <c r="CL257">
        <v>22.346012500000001</v>
      </c>
      <c r="CM257">
        <v>21.383106250000001</v>
      </c>
      <c r="CN257">
        <v>2000.0287499999999</v>
      </c>
      <c r="CO257">
        <v>0.97999824999999996</v>
      </c>
      <c r="CP257">
        <v>2.0001950000000001E-2</v>
      </c>
      <c r="CQ257">
        <v>0</v>
      </c>
      <c r="CR257">
        <v>2.6772499999999999</v>
      </c>
      <c r="CS257">
        <v>0</v>
      </c>
      <c r="CT257">
        <v>22967.881249999999</v>
      </c>
      <c r="CU257">
        <v>17412.568749999999</v>
      </c>
      <c r="CV257">
        <v>39.686999999999998</v>
      </c>
      <c r="CW257">
        <v>40.511625000000002</v>
      </c>
      <c r="CX257">
        <v>39.527124999999998</v>
      </c>
      <c r="CY257">
        <v>39.140500000000003</v>
      </c>
      <c r="CZ257">
        <v>39.863187500000002</v>
      </c>
      <c r="DA257">
        <v>1960.0287499999999</v>
      </c>
      <c r="DB257">
        <v>40.000624999999999</v>
      </c>
      <c r="DC257">
        <v>0</v>
      </c>
      <c r="DD257">
        <v>1660311553.2</v>
      </c>
      <c r="DE257">
        <v>0</v>
      </c>
      <c r="DF257">
        <v>1660310986.5999999</v>
      </c>
      <c r="DG257" t="s">
        <v>384</v>
      </c>
      <c r="DH257">
        <v>1660310983.5999999</v>
      </c>
      <c r="DI257">
        <v>1660310986.5999999</v>
      </c>
      <c r="DJ257">
        <v>1</v>
      </c>
      <c r="DK257">
        <v>0.122</v>
      </c>
      <c r="DL257">
        <v>-3.4000000000000002E-2</v>
      </c>
      <c r="DM257">
        <v>1.4079999999999999</v>
      </c>
      <c r="DN257">
        <v>0.02</v>
      </c>
      <c r="DO257">
        <v>400</v>
      </c>
      <c r="DP257">
        <v>26</v>
      </c>
      <c r="DQ257">
        <v>0.18</v>
      </c>
      <c r="DR257">
        <v>7.0000000000000007E-2</v>
      </c>
      <c r="DS257">
        <v>12.791650866996401</v>
      </c>
      <c r="DT257">
        <v>4.1088692151097188</v>
      </c>
      <c r="DU257">
        <v>0.47934937400620781</v>
      </c>
      <c r="DV257">
        <v>0</v>
      </c>
      <c r="DW257">
        <v>44.706529083738062</v>
      </c>
      <c r="DX257">
        <v>0.99515660704421538</v>
      </c>
      <c r="DY257">
        <v>8.6741255896884389E-2</v>
      </c>
      <c r="DZ257">
        <v>0</v>
      </c>
      <c r="EA257">
        <v>-55.429361290322582</v>
      </c>
      <c r="EB257">
        <v>-1.788518083388569</v>
      </c>
      <c r="EC257">
        <v>0.14367293878900961</v>
      </c>
      <c r="ED257">
        <v>0</v>
      </c>
      <c r="EE257">
        <v>767.07658293910106</v>
      </c>
      <c r="EF257">
        <v>194.01243645906871</v>
      </c>
      <c r="EG257">
        <v>17.2353084120153</v>
      </c>
      <c r="EH257">
        <v>0</v>
      </c>
      <c r="EI257">
        <v>1.554119756097561</v>
      </c>
      <c r="EJ257">
        <v>-3.1175372541987389E-2</v>
      </c>
      <c r="EK257">
        <v>4.2213074427098294E-3</v>
      </c>
      <c r="EL257">
        <v>1</v>
      </c>
      <c r="EM257">
        <v>2.0042338124516599</v>
      </c>
      <c r="EN257">
        <v>-2.0424563600232339E-2</v>
      </c>
      <c r="EO257">
        <v>2.508374771244428E-3</v>
      </c>
      <c r="EP257">
        <v>1</v>
      </c>
      <c r="EQ257">
        <v>2</v>
      </c>
      <c r="ER257">
        <v>6</v>
      </c>
      <c r="ES257" t="s">
        <v>412</v>
      </c>
      <c r="ET257">
        <v>2.94502</v>
      </c>
      <c r="EU257">
        <v>2.8008299999999999</v>
      </c>
      <c r="EV257">
        <v>0.18438599999999999</v>
      </c>
      <c r="EW257">
        <v>0.18987299999999999</v>
      </c>
      <c r="EX257">
        <v>0.118642</v>
      </c>
      <c r="EY257">
        <v>0.113938</v>
      </c>
      <c r="EZ257">
        <v>16794.7</v>
      </c>
      <c r="FA257">
        <v>17495.3</v>
      </c>
      <c r="FB257">
        <v>23931.8</v>
      </c>
      <c r="FC257">
        <v>25116.6</v>
      </c>
      <c r="FD257">
        <v>33753.800000000003</v>
      </c>
      <c r="FE257">
        <v>35531.1</v>
      </c>
      <c r="FF257">
        <v>43614.8</v>
      </c>
      <c r="FG257">
        <v>46425.2</v>
      </c>
      <c r="FH257">
        <v>1.7355700000000001</v>
      </c>
      <c r="FI257">
        <v>1.9231</v>
      </c>
      <c r="FJ257">
        <v>0.158995</v>
      </c>
      <c r="FK257">
        <v>0</v>
      </c>
      <c r="FL257">
        <v>29.2088</v>
      </c>
      <c r="FM257">
        <v>999.9</v>
      </c>
      <c r="FN257">
        <v>67.599999999999994</v>
      </c>
      <c r="FO257">
        <v>32.1</v>
      </c>
      <c r="FP257">
        <v>32.581000000000003</v>
      </c>
      <c r="FQ257">
        <v>64.037300000000002</v>
      </c>
      <c r="FR257">
        <v>23.649799999999999</v>
      </c>
      <c r="FS257">
        <v>1</v>
      </c>
      <c r="FT257">
        <v>0.170658</v>
      </c>
      <c r="FU257">
        <v>7.3306099999999999E-2</v>
      </c>
      <c r="FV257">
        <v>20.324100000000001</v>
      </c>
      <c r="FW257">
        <v>5.2125000000000004</v>
      </c>
      <c r="FX257">
        <v>11.905099999999999</v>
      </c>
      <c r="FY257">
        <v>5.0031499999999998</v>
      </c>
      <c r="FZ257">
        <v>3.2898200000000002</v>
      </c>
      <c r="GA257">
        <v>9999</v>
      </c>
      <c r="GB257">
        <v>9999</v>
      </c>
      <c r="GC257">
        <v>9999</v>
      </c>
      <c r="GD257">
        <v>999.9</v>
      </c>
      <c r="GE257">
        <v>1.85944</v>
      </c>
      <c r="GF257">
        <v>1.8544</v>
      </c>
      <c r="GG257">
        <v>1.85764</v>
      </c>
      <c r="GH257">
        <v>1.8560700000000001</v>
      </c>
      <c r="GI257">
        <v>1.8548500000000001</v>
      </c>
      <c r="GJ257">
        <v>1.8545499999999999</v>
      </c>
      <c r="GK257">
        <v>1.8531500000000001</v>
      </c>
      <c r="GL257">
        <v>1.85636</v>
      </c>
      <c r="GM257">
        <v>0</v>
      </c>
      <c r="GN257">
        <v>0</v>
      </c>
      <c r="GO257">
        <v>0</v>
      </c>
      <c r="GP257">
        <v>0</v>
      </c>
      <c r="GQ257" t="s">
        <v>386</v>
      </c>
      <c r="GR257" t="s">
        <v>387</v>
      </c>
      <c r="GS257" t="s">
        <v>388</v>
      </c>
      <c r="GT257" t="s">
        <v>388</v>
      </c>
      <c r="GU257" t="s">
        <v>388</v>
      </c>
      <c r="GV257" t="s">
        <v>388</v>
      </c>
      <c r="GW257">
        <v>0</v>
      </c>
      <c r="GX257">
        <v>100</v>
      </c>
      <c r="GY257">
        <v>100</v>
      </c>
      <c r="GZ257">
        <v>2.4700000000000002</v>
      </c>
      <c r="HA257">
        <v>1.5900000000000001E-2</v>
      </c>
      <c r="HB257">
        <v>0.4723743322554726</v>
      </c>
      <c r="HC257">
        <v>2.7716384584972409E-3</v>
      </c>
      <c r="HD257">
        <v>-1.1467119688665799E-6</v>
      </c>
      <c r="HE257">
        <v>2.0626329066488061E-10</v>
      </c>
      <c r="HF257">
        <v>-6.6792426355626849E-2</v>
      </c>
      <c r="HG257">
        <v>1.066993184659233E-2</v>
      </c>
      <c r="HH257">
        <v>-3.4528890892081033E-4</v>
      </c>
      <c r="HI257">
        <v>2.382551249023132E-6</v>
      </c>
      <c r="HJ257">
        <v>1</v>
      </c>
      <c r="HK257">
        <v>2115</v>
      </c>
      <c r="HL257">
        <v>2</v>
      </c>
      <c r="HM257">
        <v>30</v>
      </c>
      <c r="HN257">
        <v>9.5</v>
      </c>
      <c r="HO257">
        <v>9.5</v>
      </c>
      <c r="HP257">
        <v>2.5708000000000002</v>
      </c>
      <c r="HQ257">
        <v>2.2851599999999999</v>
      </c>
      <c r="HR257">
        <v>1.4978</v>
      </c>
      <c r="HS257">
        <v>2.2997999999999998</v>
      </c>
      <c r="HT257">
        <v>1.5478499999999999</v>
      </c>
      <c r="HU257">
        <v>2.2997999999999998</v>
      </c>
      <c r="HV257">
        <v>35.707799999999999</v>
      </c>
      <c r="HW257">
        <v>15.305300000000001</v>
      </c>
      <c r="HX257">
        <v>18</v>
      </c>
      <c r="HY257">
        <v>362.96600000000001</v>
      </c>
      <c r="HZ257">
        <v>519.35199999999998</v>
      </c>
      <c r="IA257">
        <v>29.053899999999999</v>
      </c>
      <c r="IB257">
        <v>29.3507</v>
      </c>
      <c r="IC257">
        <v>30.000399999999999</v>
      </c>
      <c r="ID257">
        <v>29.1416</v>
      </c>
      <c r="IE257">
        <v>29.216000000000001</v>
      </c>
      <c r="IF257">
        <v>51.458399999999997</v>
      </c>
      <c r="IG257">
        <v>23.787500000000001</v>
      </c>
      <c r="IH257">
        <v>67.8202</v>
      </c>
      <c r="II257">
        <v>29.0517</v>
      </c>
      <c r="IJ257">
        <v>1246.56</v>
      </c>
      <c r="IK257">
        <v>25.704799999999999</v>
      </c>
      <c r="IL257">
        <v>100.871</v>
      </c>
      <c r="IM257">
        <v>100.619</v>
      </c>
      <c r="IN257" t="s">
        <v>3530</v>
      </c>
    </row>
    <row r="258" spans="1:248" x14ac:dyDescent="0.2">
      <c r="A258">
        <v>242</v>
      </c>
      <c r="B258">
        <v>1660311556</v>
      </c>
      <c r="C258">
        <v>589.40000009536743</v>
      </c>
      <c r="D258" t="s">
        <v>865</v>
      </c>
      <c r="E258" t="s">
        <v>866</v>
      </c>
      <c r="F258">
        <v>1</v>
      </c>
      <c r="G258" t="s">
        <v>376</v>
      </c>
      <c r="H258" t="s">
        <v>377</v>
      </c>
      <c r="I258" t="s">
        <v>378</v>
      </c>
      <c r="J258" t="s">
        <v>379</v>
      </c>
      <c r="K258" t="s">
        <v>380</v>
      </c>
      <c r="L258" t="s">
        <v>381</v>
      </c>
      <c r="M258" t="s">
        <v>382</v>
      </c>
      <c r="N258">
        <v>1660311548.0062499</v>
      </c>
      <c r="O258">
        <f t="shared" si="102"/>
        <v>1.3299136817112225E-3</v>
      </c>
      <c r="P258">
        <f t="shared" si="103"/>
        <v>1.3299136817112225</v>
      </c>
      <c r="Q258">
        <f t="shared" si="104"/>
        <v>12.971818163906834</v>
      </c>
      <c r="R258">
        <f t="shared" si="105"/>
        <v>1126.339375</v>
      </c>
      <c r="S258">
        <f t="shared" si="106"/>
        <v>769.53799957296792</v>
      </c>
      <c r="T258">
        <f t="shared" si="107"/>
        <v>76.747998990436514</v>
      </c>
      <c r="U258">
        <f t="shared" si="108"/>
        <v>112.33271555577316</v>
      </c>
      <c r="V258">
        <f t="shared" si="109"/>
        <v>6.4491779286316386E-2</v>
      </c>
      <c r="W258">
        <f t="shared" si="110"/>
        <v>2.9235001223636115</v>
      </c>
      <c r="X258">
        <f t="shared" si="111"/>
        <v>6.3711722505833526E-2</v>
      </c>
      <c r="Y258">
        <f t="shared" si="112"/>
        <v>3.9889125361466327E-2</v>
      </c>
      <c r="Z258">
        <f t="shared" si="113"/>
        <v>321.52311771375497</v>
      </c>
      <c r="AA258">
        <f t="shared" si="114"/>
        <v>32.559310779822695</v>
      </c>
      <c r="AB258">
        <f t="shared" si="115"/>
        <v>31.78388125</v>
      </c>
      <c r="AC258">
        <f t="shared" si="116"/>
        <v>4.7169823685820083</v>
      </c>
      <c r="AD258">
        <f t="shared" si="117"/>
        <v>60.094759788068075</v>
      </c>
      <c r="AE258">
        <f t="shared" si="118"/>
        <v>2.7127158098734445</v>
      </c>
      <c r="AF258">
        <f t="shared" si="119"/>
        <v>4.514063820939108</v>
      </c>
      <c r="AG258">
        <f t="shared" si="120"/>
        <v>2.0042665587085637</v>
      </c>
      <c r="AH258">
        <f t="shared" si="121"/>
        <v>-58.64919336346491</v>
      </c>
      <c r="AI258">
        <f t="shared" si="122"/>
        <v>-121.90381414438087</v>
      </c>
      <c r="AJ258">
        <f t="shared" si="123"/>
        <v>-9.400433303220062</v>
      </c>
      <c r="AK258">
        <f t="shared" si="124"/>
        <v>131.56967690268914</v>
      </c>
      <c r="AL258">
        <f t="shared" si="125"/>
        <v>44.725447193655555</v>
      </c>
      <c r="AM258">
        <f t="shared" si="126"/>
        <v>1.3300529245743791</v>
      </c>
      <c r="AN258">
        <f t="shared" si="127"/>
        <v>12.971818163906834</v>
      </c>
      <c r="AO258">
        <v>1238.966843938869</v>
      </c>
      <c r="AP258">
        <v>1196.402060606061</v>
      </c>
      <c r="AQ258">
        <v>5.1695110032222757</v>
      </c>
      <c r="AR258">
        <v>65.304688863541145</v>
      </c>
      <c r="AS258">
        <f t="shared" si="128"/>
        <v>1.3299136817112225</v>
      </c>
      <c r="AT258">
        <v>25.648255049893589</v>
      </c>
      <c r="AU258">
        <v>27.200267878787869</v>
      </c>
      <c r="AV258">
        <v>-1.4120577384486009E-7</v>
      </c>
      <c r="AW258">
        <v>82.040529931118442</v>
      </c>
      <c r="AX258">
        <v>119</v>
      </c>
      <c r="AY258">
        <v>24</v>
      </c>
      <c r="AZ258">
        <f t="shared" si="129"/>
        <v>1</v>
      </c>
      <c r="BA258">
        <f t="shared" si="130"/>
        <v>0</v>
      </c>
      <c r="BB258">
        <f t="shared" si="131"/>
        <v>51999.404092341931</v>
      </c>
      <c r="BC258">
        <f t="shared" si="132"/>
        <v>2000.0443749999999</v>
      </c>
      <c r="BD258">
        <f t="shared" si="133"/>
        <v>1681.2372933750025</v>
      </c>
      <c r="BE258">
        <f t="shared" si="134"/>
        <v>0.84059999587509282</v>
      </c>
      <c r="BF258">
        <f t="shared" si="135"/>
        <v>0.16075799203892913</v>
      </c>
      <c r="BG258">
        <v>6</v>
      </c>
      <c r="BH258">
        <v>0.5</v>
      </c>
      <c r="BI258" t="s">
        <v>383</v>
      </c>
      <c r="BJ258">
        <v>2</v>
      </c>
      <c r="BK258" t="b">
        <v>1</v>
      </c>
      <c r="BL258">
        <v>1660311548.0062499</v>
      </c>
      <c r="BM258">
        <v>1126.339375</v>
      </c>
      <c r="BN258">
        <v>1181.7906250000001</v>
      </c>
      <c r="BO258">
        <v>27.1999</v>
      </c>
      <c r="BP258">
        <v>25.647725000000001</v>
      </c>
      <c r="BQ258">
        <v>1123.9087500000001</v>
      </c>
      <c r="BR258">
        <v>27.183931250000001</v>
      </c>
      <c r="BS258">
        <v>500.15325000000001</v>
      </c>
      <c r="BT258">
        <v>99.632631250000003</v>
      </c>
      <c r="BU258">
        <v>9.9934306249999993E-2</v>
      </c>
      <c r="BV258">
        <v>31.010437499999998</v>
      </c>
      <c r="BW258">
        <v>31.78388125</v>
      </c>
      <c r="BX258">
        <v>999.9</v>
      </c>
      <c r="BY258">
        <v>0</v>
      </c>
      <c r="BZ258">
        <v>0</v>
      </c>
      <c r="CA258">
        <v>10002.299999999999</v>
      </c>
      <c r="CB258">
        <v>0</v>
      </c>
      <c r="CC258">
        <v>11.22751875</v>
      </c>
      <c r="CD258">
        <v>-55.451443750000003</v>
      </c>
      <c r="CE258">
        <v>1157.8325</v>
      </c>
      <c r="CF258">
        <v>1212.8987500000001</v>
      </c>
      <c r="CG258">
        <v>1.552170625</v>
      </c>
      <c r="CH258">
        <v>1181.7906250000001</v>
      </c>
      <c r="CI258">
        <v>25.647725000000001</v>
      </c>
      <c r="CJ258">
        <v>2.7099968749999999</v>
      </c>
      <c r="CK258">
        <v>2.5553499999999998</v>
      </c>
      <c r="CL258">
        <v>22.345862499999999</v>
      </c>
      <c r="CM258">
        <v>21.38340625</v>
      </c>
      <c r="CN258">
        <v>2000.0443749999999</v>
      </c>
      <c r="CO258">
        <v>0.97999843749999993</v>
      </c>
      <c r="CP258">
        <v>2.0001762499999999E-2</v>
      </c>
      <c r="CQ258">
        <v>0</v>
      </c>
      <c r="CR258">
        <v>2.6350625000000001</v>
      </c>
      <c r="CS258">
        <v>0</v>
      </c>
      <c r="CT258">
        <v>22965.793750000001</v>
      </c>
      <c r="CU258">
        <v>17412.7</v>
      </c>
      <c r="CV258">
        <v>39.686999999999998</v>
      </c>
      <c r="CW258">
        <v>40.515500000000003</v>
      </c>
      <c r="CX258">
        <v>39.530999999999999</v>
      </c>
      <c r="CY258">
        <v>39.144374999999997</v>
      </c>
      <c r="CZ258">
        <v>39.867125000000001</v>
      </c>
      <c r="DA258">
        <v>1960.0443749999999</v>
      </c>
      <c r="DB258">
        <v>40.000624999999999</v>
      </c>
      <c r="DC258">
        <v>0</v>
      </c>
      <c r="DD258">
        <v>1660311553.8</v>
      </c>
      <c r="DE258">
        <v>0</v>
      </c>
      <c r="DF258">
        <v>1660310986.5999999</v>
      </c>
      <c r="DG258" t="s">
        <v>384</v>
      </c>
      <c r="DH258">
        <v>1660310983.5999999</v>
      </c>
      <c r="DI258">
        <v>1660310986.5999999</v>
      </c>
      <c r="DJ258">
        <v>1</v>
      </c>
      <c r="DK258">
        <v>0.122</v>
      </c>
      <c r="DL258">
        <v>-3.4000000000000002E-2</v>
      </c>
      <c r="DM258">
        <v>1.4079999999999999</v>
      </c>
      <c r="DN258">
        <v>0.02</v>
      </c>
      <c r="DO258">
        <v>400</v>
      </c>
      <c r="DP258">
        <v>26</v>
      </c>
      <c r="DQ258">
        <v>0.18</v>
      </c>
      <c r="DR258">
        <v>7.0000000000000007E-2</v>
      </c>
      <c r="DS258">
        <v>12.791650866996401</v>
      </c>
      <c r="DT258">
        <v>4.1088692151097188</v>
      </c>
      <c r="DU258">
        <v>0.47934937400620781</v>
      </c>
      <c r="DV258">
        <v>0</v>
      </c>
      <c r="DW258">
        <v>44.706529083738062</v>
      </c>
      <c r="DX258">
        <v>0.99515660704421538</v>
      </c>
      <c r="DY258">
        <v>8.6741255896884389E-2</v>
      </c>
      <c r="DZ258">
        <v>0</v>
      </c>
      <c r="EA258">
        <v>-55.429361290322582</v>
      </c>
      <c r="EB258">
        <v>-1.788518083388569</v>
      </c>
      <c r="EC258">
        <v>0.14367293878900961</v>
      </c>
      <c r="ED258">
        <v>0</v>
      </c>
      <c r="EE258">
        <v>767.07658293910106</v>
      </c>
      <c r="EF258">
        <v>194.01243645906871</v>
      </c>
      <c r="EG258">
        <v>17.2353084120153</v>
      </c>
      <c r="EH258">
        <v>0</v>
      </c>
      <c r="EI258">
        <v>1.554119756097561</v>
      </c>
      <c r="EJ258">
        <v>-3.1175372541987389E-2</v>
      </c>
      <c r="EK258">
        <v>4.2213074427098294E-3</v>
      </c>
      <c r="EL258">
        <v>1</v>
      </c>
      <c r="EM258">
        <v>2.0042338124516599</v>
      </c>
      <c r="EN258">
        <v>-2.0424563600232339E-2</v>
      </c>
      <c r="EO258">
        <v>2.508374771244428E-3</v>
      </c>
      <c r="EP258">
        <v>1</v>
      </c>
      <c r="EQ258">
        <v>2</v>
      </c>
      <c r="ER258">
        <v>6</v>
      </c>
      <c r="ES258" t="s">
        <v>412</v>
      </c>
      <c r="ET258">
        <v>2.9450799999999999</v>
      </c>
      <c r="EU258">
        <v>2.8008700000000002</v>
      </c>
      <c r="EV258">
        <v>0.18488099999999999</v>
      </c>
      <c r="EW258">
        <v>0.19035199999999999</v>
      </c>
      <c r="EX258">
        <v>0.118643</v>
      </c>
      <c r="EY258">
        <v>0.113959</v>
      </c>
      <c r="EZ258">
        <v>16784.400000000001</v>
      </c>
      <c r="FA258">
        <v>17485</v>
      </c>
      <c r="FB258">
        <v>23931.7</v>
      </c>
      <c r="FC258">
        <v>25116.7</v>
      </c>
      <c r="FD258">
        <v>33753.699999999997</v>
      </c>
      <c r="FE258">
        <v>35530.400000000001</v>
      </c>
      <c r="FF258">
        <v>43614.8</v>
      </c>
      <c r="FG258">
        <v>46425.4</v>
      </c>
      <c r="FH258">
        <v>1.7352000000000001</v>
      </c>
      <c r="FI258">
        <v>1.9231</v>
      </c>
      <c r="FJ258">
        <v>0.15914400000000001</v>
      </c>
      <c r="FK258">
        <v>0</v>
      </c>
      <c r="FL258">
        <v>29.209399999999999</v>
      </c>
      <c r="FM258">
        <v>999.9</v>
      </c>
      <c r="FN258">
        <v>67.599999999999994</v>
      </c>
      <c r="FO258">
        <v>32.1</v>
      </c>
      <c r="FP258">
        <v>32.581600000000002</v>
      </c>
      <c r="FQ258">
        <v>63.997300000000003</v>
      </c>
      <c r="FR258">
        <v>23.120999999999999</v>
      </c>
      <c r="FS258">
        <v>1</v>
      </c>
      <c r="FT258">
        <v>0.17072699999999999</v>
      </c>
      <c r="FU258">
        <v>7.3880699999999994E-2</v>
      </c>
      <c r="FV258">
        <v>20.324100000000001</v>
      </c>
      <c r="FW258">
        <v>5.2119</v>
      </c>
      <c r="FX258">
        <v>11.9057</v>
      </c>
      <c r="FY258">
        <v>5.0031999999999996</v>
      </c>
      <c r="FZ258">
        <v>3.2898000000000001</v>
      </c>
      <c r="GA258">
        <v>9999</v>
      </c>
      <c r="GB258">
        <v>9999</v>
      </c>
      <c r="GC258">
        <v>9999</v>
      </c>
      <c r="GD258">
        <v>999.9</v>
      </c>
      <c r="GE258">
        <v>1.85944</v>
      </c>
      <c r="GF258">
        <v>1.8544</v>
      </c>
      <c r="GG258">
        <v>1.85764</v>
      </c>
      <c r="GH258">
        <v>1.8560700000000001</v>
      </c>
      <c r="GI258">
        <v>1.8548500000000001</v>
      </c>
      <c r="GJ258">
        <v>1.8545499999999999</v>
      </c>
      <c r="GK258">
        <v>1.8531500000000001</v>
      </c>
      <c r="GL258">
        <v>1.8563400000000001</v>
      </c>
      <c r="GM258">
        <v>0</v>
      </c>
      <c r="GN258">
        <v>0</v>
      </c>
      <c r="GO258">
        <v>0</v>
      </c>
      <c r="GP258">
        <v>0</v>
      </c>
      <c r="GQ258" t="s">
        <v>386</v>
      </c>
      <c r="GR258" t="s">
        <v>387</v>
      </c>
      <c r="GS258" t="s">
        <v>388</v>
      </c>
      <c r="GT258" t="s">
        <v>388</v>
      </c>
      <c r="GU258" t="s">
        <v>388</v>
      </c>
      <c r="GV258" t="s">
        <v>388</v>
      </c>
      <c r="GW258">
        <v>0</v>
      </c>
      <c r="GX258">
        <v>100</v>
      </c>
      <c r="GY258">
        <v>100</v>
      </c>
      <c r="GZ258">
        <v>2.4700000000000002</v>
      </c>
      <c r="HA258">
        <v>1.5900000000000001E-2</v>
      </c>
      <c r="HB258">
        <v>0.4723743322554726</v>
      </c>
      <c r="HC258">
        <v>2.7716384584972409E-3</v>
      </c>
      <c r="HD258">
        <v>-1.1467119688665799E-6</v>
      </c>
      <c r="HE258">
        <v>2.0626329066488061E-10</v>
      </c>
      <c r="HF258">
        <v>-6.6792426355626849E-2</v>
      </c>
      <c r="HG258">
        <v>1.066993184659233E-2</v>
      </c>
      <c r="HH258">
        <v>-3.4528890892081033E-4</v>
      </c>
      <c r="HI258">
        <v>2.382551249023132E-6</v>
      </c>
      <c r="HJ258">
        <v>1</v>
      </c>
      <c r="HK258">
        <v>2115</v>
      </c>
      <c r="HL258">
        <v>2</v>
      </c>
      <c r="HM258">
        <v>30</v>
      </c>
      <c r="HN258">
        <v>9.5</v>
      </c>
      <c r="HO258">
        <v>9.5</v>
      </c>
      <c r="HP258">
        <v>2.5756800000000002</v>
      </c>
      <c r="HQ258">
        <v>2.2729499999999998</v>
      </c>
      <c r="HR258">
        <v>1.4978</v>
      </c>
      <c r="HS258">
        <v>2.3010299999999999</v>
      </c>
      <c r="HT258">
        <v>1.5478499999999999</v>
      </c>
      <c r="HU258">
        <v>2.3852500000000001</v>
      </c>
      <c r="HV258">
        <v>35.707799999999999</v>
      </c>
      <c r="HW258">
        <v>15.322800000000001</v>
      </c>
      <c r="HX258">
        <v>18</v>
      </c>
      <c r="HY258">
        <v>362.79399999999998</v>
      </c>
      <c r="HZ258">
        <v>519.35799999999995</v>
      </c>
      <c r="IA258">
        <v>29.0518</v>
      </c>
      <c r="IB258">
        <v>29.351400000000002</v>
      </c>
      <c r="IC258">
        <v>30.000399999999999</v>
      </c>
      <c r="ID258">
        <v>29.142199999999999</v>
      </c>
      <c r="IE258">
        <v>29.216699999999999</v>
      </c>
      <c r="IF258">
        <v>51.572800000000001</v>
      </c>
      <c r="IG258">
        <v>23.787500000000001</v>
      </c>
      <c r="IH258">
        <v>67.8202</v>
      </c>
      <c r="II258">
        <v>29.0517</v>
      </c>
      <c r="IJ258">
        <v>1246.56</v>
      </c>
      <c r="IK258">
        <v>25.704799999999999</v>
      </c>
      <c r="IL258">
        <v>100.871</v>
      </c>
      <c r="IM258">
        <v>100.619</v>
      </c>
      <c r="IN258" t="s">
        <v>3530</v>
      </c>
    </row>
    <row r="259" spans="1:248" x14ac:dyDescent="0.2">
      <c r="A259">
        <v>243</v>
      </c>
      <c r="B259">
        <v>1660311557</v>
      </c>
      <c r="C259">
        <v>590.40000009536743</v>
      </c>
      <c r="D259" t="s">
        <v>867</v>
      </c>
      <c r="E259" t="s">
        <v>868</v>
      </c>
      <c r="F259">
        <v>1</v>
      </c>
      <c r="G259" t="s">
        <v>376</v>
      </c>
      <c r="H259" t="s">
        <v>377</v>
      </c>
      <c r="I259" t="s">
        <v>378</v>
      </c>
      <c r="J259" t="s">
        <v>379</v>
      </c>
      <c r="K259" t="s">
        <v>380</v>
      </c>
      <c r="L259" t="s">
        <v>381</v>
      </c>
      <c r="M259" t="s">
        <v>382</v>
      </c>
      <c r="N259">
        <v>1660311549.5</v>
      </c>
      <c r="O259">
        <f t="shared" si="102"/>
        <v>1.3311438294942933E-3</v>
      </c>
      <c r="P259">
        <f t="shared" si="103"/>
        <v>1.3311438294942932</v>
      </c>
      <c r="Q259">
        <f t="shared" si="104"/>
        <v>13.061115741395733</v>
      </c>
      <c r="R259">
        <f t="shared" si="105"/>
        <v>1133.838</v>
      </c>
      <c r="S259">
        <f t="shared" si="106"/>
        <v>774.92226465376177</v>
      </c>
      <c r="T259">
        <f t="shared" si="107"/>
        <v>77.284927330659869</v>
      </c>
      <c r="U259">
        <f t="shared" si="108"/>
        <v>113.08048746527305</v>
      </c>
      <c r="V259">
        <f t="shared" si="109"/>
        <v>6.4558794139198669E-2</v>
      </c>
      <c r="W259">
        <f t="shared" si="110"/>
        <v>2.9230217282289299</v>
      </c>
      <c r="X259">
        <f t="shared" si="111"/>
        <v>6.3776999704117793E-2</v>
      </c>
      <c r="Y259">
        <f t="shared" si="112"/>
        <v>3.9930077046383315E-2</v>
      </c>
      <c r="Z259">
        <f t="shared" si="113"/>
        <v>321.5188728</v>
      </c>
      <c r="AA259">
        <f t="shared" si="114"/>
        <v>32.558631271104232</v>
      </c>
      <c r="AB259">
        <f t="shared" si="115"/>
        <v>31.78306666666667</v>
      </c>
      <c r="AC259">
        <f t="shared" si="116"/>
        <v>4.7167645475451634</v>
      </c>
      <c r="AD259">
        <f t="shared" si="117"/>
        <v>60.096287359721877</v>
      </c>
      <c r="AE259">
        <f t="shared" si="118"/>
        <v>2.7126964790286201</v>
      </c>
      <c r="AF259">
        <f t="shared" si="119"/>
        <v>4.5139169126889209</v>
      </c>
      <c r="AG259">
        <f t="shared" si="120"/>
        <v>2.0040680685165433</v>
      </c>
      <c r="AH259">
        <f t="shared" si="121"/>
        <v>-58.703442880698333</v>
      </c>
      <c r="AI259">
        <f t="shared" si="122"/>
        <v>-121.84545453917329</v>
      </c>
      <c r="AJ259">
        <f t="shared" si="123"/>
        <v>-9.3974066003126371</v>
      </c>
      <c r="AK259">
        <f t="shared" si="124"/>
        <v>131.57256877981573</v>
      </c>
      <c r="AL259">
        <f t="shared" si="125"/>
        <v>44.747814702639303</v>
      </c>
      <c r="AM259">
        <f t="shared" si="126"/>
        <v>1.3286150426855252</v>
      </c>
      <c r="AN259">
        <f t="shared" si="127"/>
        <v>13.061115741395733</v>
      </c>
      <c r="AO259">
        <v>1244.148311704977</v>
      </c>
      <c r="AP259">
        <v>1201.529939393939</v>
      </c>
      <c r="AQ259">
        <v>5.1584596144768522</v>
      </c>
      <c r="AR259">
        <v>65.304688863541145</v>
      </c>
      <c r="AS259">
        <f t="shared" si="128"/>
        <v>1.3311438294942932</v>
      </c>
      <c r="AT259">
        <v>25.647663909512751</v>
      </c>
      <c r="AU259">
        <v>27.201124848484842</v>
      </c>
      <c r="AV259">
        <v>2.0008041214625471E-7</v>
      </c>
      <c r="AW259">
        <v>82.040529931118442</v>
      </c>
      <c r="AX259">
        <v>119</v>
      </c>
      <c r="AY259">
        <v>24</v>
      </c>
      <c r="AZ259">
        <f t="shared" si="129"/>
        <v>1</v>
      </c>
      <c r="BA259">
        <f t="shared" si="130"/>
        <v>0</v>
      </c>
      <c r="BB259">
        <f t="shared" si="131"/>
        <v>51985.885530506537</v>
      </c>
      <c r="BC259">
        <f t="shared" si="132"/>
        <v>2000.018</v>
      </c>
      <c r="BD259">
        <f t="shared" si="133"/>
        <v>1681.2151199999998</v>
      </c>
      <c r="BE259">
        <f t="shared" si="134"/>
        <v>0.84059999460004853</v>
      </c>
      <c r="BF259">
        <f t="shared" si="135"/>
        <v>0.16075798957809379</v>
      </c>
      <c r="BG259">
        <v>6</v>
      </c>
      <c r="BH259">
        <v>0.5</v>
      </c>
      <c r="BI259" t="s">
        <v>383</v>
      </c>
      <c r="BJ259">
        <v>2</v>
      </c>
      <c r="BK259" t="b">
        <v>1</v>
      </c>
      <c r="BL259">
        <v>1660311549.5</v>
      </c>
      <c r="BM259">
        <v>1133.838</v>
      </c>
      <c r="BN259">
        <v>1189.3266666666671</v>
      </c>
      <c r="BO259">
        <v>27.19972666666666</v>
      </c>
      <c r="BP259">
        <v>25.649213333333329</v>
      </c>
      <c r="BQ259">
        <v>1131.4000000000001</v>
      </c>
      <c r="BR259">
        <v>27.183753333333339</v>
      </c>
      <c r="BS259">
        <v>500.14806666666658</v>
      </c>
      <c r="BT259">
        <v>99.632560000000012</v>
      </c>
      <c r="BU259">
        <v>9.9930413333333343E-2</v>
      </c>
      <c r="BV259">
        <v>31.009866666666671</v>
      </c>
      <c r="BW259">
        <v>31.78306666666667</v>
      </c>
      <c r="BX259">
        <v>999.89999999999986</v>
      </c>
      <c r="BY259">
        <v>0</v>
      </c>
      <c r="BZ259">
        <v>0</v>
      </c>
      <c r="CA259">
        <v>9999.5766666666677</v>
      </c>
      <c r="CB259">
        <v>0</v>
      </c>
      <c r="CC259">
        <v>11.233700000000001</v>
      </c>
      <c r="CD259">
        <v>-55.489259999999987</v>
      </c>
      <c r="CE259">
        <v>1165.540666666667</v>
      </c>
      <c r="CF259">
        <v>1220.6353333333329</v>
      </c>
      <c r="CG259">
        <v>1.5505066666666669</v>
      </c>
      <c r="CH259">
        <v>1189.3266666666671</v>
      </c>
      <c r="CI259">
        <v>25.649213333333329</v>
      </c>
      <c r="CJ259">
        <v>2.7099766666666669</v>
      </c>
      <c r="CK259">
        <v>2.555496666666667</v>
      </c>
      <c r="CL259">
        <v>22.34574666666667</v>
      </c>
      <c r="CM259">
        <v>21.384340000000002</v>
      </c>
      <c r="CN259">
        <v>2000.018</v>
      </c>
      <c r="CO259">
        <v>0.97999819999999971</v>
      </c>
      <c r="CP259">
        <v>2.0001999999999999E-2</v>
      </c>
      <c r="CQ259">
        <v>0</v>
      </c>
      <c r="CR259">
        <v>2.8190666666666671</v>
      </c>
      <c r="CS259">
        <v>0</v>
      </c>
      <c r="CT259">
        <v>22961.60666666667</v>
      </c>
      <c r="CU259">
        <v>17412.46</v>
      </c>
      <c r="CV259">
        <v>39.686999999999998</v>
      </c>
      <c r="CW259">
        <v>40.520666666666671</v>
      </c>
      <c r="CX259">
        <v>39.537200000000013</v>
      </c>
      <c r="CY259">
        <v>39.149800000000013</v>
      </c>
      <c r="CZ259">
        <v>39.875</v>
      </c>
      <c r="DA259">
        <v>1960.018</v>
      </c>
      <c r="DB259">
        <v>40</v>
      </c>
      <c r="DC259">
        <v>0</v>
      </c>
      <c r="DD259">
        <v>1660311555</v>
      </c>
      <c r="DE259">
        <v>0</v>
      </c>
      <c r="DF259">
        <v>1660310986.5999999</v>
      </c>
      <c r="DG259" t="s">
        <v>384</v>
      </c>
      <c r="DH259">
        <v>1660310983.5999999</v>
      </c>
      <c r="DI259">
        <v>1660310986.5999999</v>
      </c>
      <c r="DJ259">
        <v>1</v>
      </c>
      <c r="DK259">
        <v>0.122</v>
      </c>
      <c r="DL259">
        <v>-3.4000000000000002E-2</v>
      </c>
      <c r="DM259">
        <v>1.4079999999999999</v>
      </c>
      <c r="DN259">
        <v>0.02</v>
      </c>
      <c r="DO259">
        <v>400</v>
      </c>
      <c r="DP259">
        <v>26</v>
      </c>
      <c r="DQ259">
        <v>0.18</v>
      </c>
      <c r="DR259">
        <v>7.0000000000000007E-2</v>
      </c>
      <c r="DS259">
        <v>12.811161339969351</v>
      </c>
      <c r="DT259">
        <v>3.8290955301347172</v>
      </c>
      <c r="DU259">
        <v>0.46836999229031218</v>
      </c>
      <c r="DV259">
        <v>0</v>
      </c>
      <c r="DW259">
        <v>44.728622267813869</v>
      </c>
      <c r="DX259">
        <v>1.1599435067957811</v>
      </c>
      <c r="DY259">
        <v>9.5619277761382279E-2</v>
      </c>
      <c r="DZ259">
        <v>0</v>
      </c>
      <c r="EA259">
        <v>-55.467545161290317</v>
      </c>
      <c r="EB259">
        <v>-1.825961611887583</v>
      </c>
      <c r="EC259">
        <v>0.14599114166389951</v>
      </c>
      <c r="ED259">
        <v>0</v>
      </c>
      <c r="EE259">
        <v>773.73685885638827</v>
      </c>
      <c r="EF259">
        <v>181.36321127786789</v>
      </c>
      <c r="EG259">
        <v>16.143820725717291</v>
      </c>
      <c r="EH259">
        <v>0</v>
      </c>
      <c r="EI259">
        <v>1.553686829268293</v>
      </c>
      <c r="EJ259">
        <v>-3.9386549406145027E-2</v>
      </c>
      <c r="EK259">
        <v>4.5441242892571053E-3</v>
      </c>
      <c r="EL259">
        <v>1</v>
      </c>
      <c r="EM259">
        <v>2.0041565790285572</v>
      </c>
      <c r="EN259">
        <v>-6.08614257238781E-3</v>
      </c>
      <c r="EO259">
        <v>2.4106927503207481E-3</v>
      </c>
      <c r="EP259">
        <v>1</v>
      </c>
      <c r="EQ259">
        <v>2</v>
      </c>
      <c r="ER259">
        <v>6</v>
      </c>
      <c r="ES259" t="s">
        <v>412</v>
      </c>
      <c r="ET259">
        <v>2.9450099999999999</v>
      </c>
      <c r="EU259">
        <v>2.80105</v>
      </c>
      <c r="EV259">
        <v>0.18537200000000001</v>
      </c>
      <c r="EW259">
        <v>0.19083</v>
      </c>
      <c r="EX259">
        <v>0.118642</v>
      </c>
      <c r="EY259">
        <v>0.11400200000000001</v>
      </c>
      <c r="EZ259">
        <v>16774.3</v>
      </c>
      <c r="FA259">
        <v>17474.7</v>
      </c>
      <c r="FB259">
        <v>23931.8</v>
      </c>
      <c r="FC259">
        <v>25116.799999999999</v>
      </c>
      <c r="FD259">
        <v>33753.699999999997</v>
      </c>
      <c r="FE259">
        <v>35528.9</v>
      </c>
      <c r="FF259">
        <v>43614.8</v>
      </c>
      <c r="FG259">
        <v>46425.599999999999</v>
      </c>
      <c r="FH259">
        <v>1.73525</v>
      </c>
      <c r="FI259">
        <v>1.9230799999999999</v>
      </c>
      <c r="FJ259">
        <v>0.15903300000000001</v>
      </c>
      <c r="FK259">
        <v>0</v>
      </c>
      <c r="FL259">
        <v>29.209499999999998</v>
      </c>
      <c r="FM259">
        <v>999.9</v>
      </c>
      <c r="FN259">
        <v>67.599999999999994</v>
      </c>
      <c r="FO259">
        <v>32.1</v>
      </c>
      <c r="FP259">
        <v>32.584099999999999</v>
      </c>
      <c r="FQ259">
        <v>64.167299999999997</v>
      </c>
      <c r="FR259">
        <v>22.664300000000001</v>
      </c>
      <c r="FS259">
        <v>1</v>
      </c>
      <c r="FT259">
        <v>0.17077200000000001</v>
      </c>
      <c r="FU259">
        <v>6.3771800000000003E-2</v>
      </c>
      <c r="FV259">
        <v>20.324100000000001</v>
      </c>
      <c r="FW259">
        <v>5.2120499999999996</v>
      </c>
      <c r="FX259">
        <v>11.906000000000001</v>
      </c>
      <c r="FY259">
        <v>5.0030999999999999</v>
      </c>
      <c r="FZ259">
        <v>3.2898499999999999</v>
      </c>
      <c r="GA259">
        <v>9999</v>
      </c>
      <c r="GB259">
        <v>9999</v>
      </c>
      <c r="GC259">
        <v>9999</v>
      </c>
      <c r="GD259">
        <v>999.9</v>
      </c>
      <c r="GE259">
        <v>1.85944</v>
      </c>
      <c r="GF259">
        <v>1.8544</v>
      </c>
      <c r="GG259">
        <v>1.85764</v>
      </c>
      <c r="GH259">
        <v>1.8560700000000001</v>
      </c>
      <c r="GI259">
        <v>1.8548500000000001</v>
      </c>
      <c r="GJ259">
        <v>1.8545499999999999</v>
      </c>
      <c r="GK259">
        <v>1.85314</v>
      </c>
      <c r="GL259">
        <v>1.8563400000000001</v>
      </c>
      <c r="GM259">
        <v>0</v>
      </c>
      <c r="GN259">
        <v>0</v>
      </c>
      <c r="GO259">
        <v>0</v>
      </c>
      <c r="GP259">
        <v>0</v>
      </c>
      <c r="GQ259" t="s">
        <v>386</v>
      </c>
      <c r="GR259" t="s">
        <v>387</v>
      </c>
      <c r="GS259" t="s">
        <v>388</v>
      </c>
      <c r="GT259" t="s">
        <v>388</v>
      </c>
      <c r="GU259" t="s">
        <v>388</v>
      </c>
      <c r="GV259" t="s">
        <v>388</v>
      </c>
      <c r="GW259">
        <v>0</v>
      </c>
      <c r="GX259">
        <v>100</v>
      </c>
      <c r="GY259">
        <v>100</v>
      </c>
      <c r="GZ259">
        <v>2.4700000000000002</v>
      </c>
      <c r="HA259">
        <v>1.6E-2</v>
      </c>
      <c r="HB259">
        <v>0.4723743322554726</v>
      </c>
      <c r="HC259">
        <v>2.7716384584972409E-3</v>
      </c>
      <c r="HD259">
        <v>-1.1467119688665799E-6</v>
      </c>
      <c r="HE259">
        <v>2.0626329066488061E-10</v>
      </c>
      <c r="HF259">
        <v>-6.6792426355626849E-2</v>
      </c>
      <c r="HG259">
        <v>1.066993184659233E-2</v>
      </c>
      <c r="HH259">
        <v>-3.4528890892081033E-4</v>
      </c>
      <c r="HI259">
        <v>2.382551249023132E-6</v>
      </c>
      <c r="HJ259">
        <v>1</v>
      </c>
      <c r="HK259">
        <v>2115</v>
      </c>
      <c r="HL259">
        <v>2</v>
      </c>
      <c r="HM259">
        <v>30</v>
      </c>
      <c r="HN259">
        <v>9.6</v>
      </c>
      <c r="HO259">
        <v>9.5</v>
      </c>
      <c r="HP259">
        <v>2.5878899999999998</v>
      </c>
      <c r="HQ259">
        <v>2.2717299999999998</v>
      </c>
      <c r="HR259">
        <v>1.4978</v>
      </c>
      <c r="HS259">
        <v>2.3010299999999999</v>
      </c>
      <c r="HT259">
        <v>1.5478499999999999</v>
      </c>
      <c r="HU259">
        <v>2.4645999999999999</v>
      </c>
      <c r="HV259">
        <v>35.707799999999999</v>
      </c>
      <c r="HW259">
        <v>15.322800000000001</v>
      </c>
      <c r="HX259">
        <v>18</v>
      </c>
      <c r="HY259">
        <v>362.82</v>
      </c>
      <c r="HZ259">
        <v>519.34799999999996</v>
      </c>
      <c r="IA259">
        <v>29.049800000000001</v>
      </c>
      <c r="IB259">
        <v>29.352599999999999</v>
      </c>
      <c r="IC259">
        <v>30.000399999999999</v>
      </c>
      <c r="ID259">
        <v>29.142900000000001</v>
      </c>
      <c r="IE259">
        <v>29.217500000000001</v>
      </c>
      <c r="IF259">
        <v>51.8065</v>
      </c>
      <c r="IG259">
        <v>23.787500000000001</v>
      </c>
      <c r="IH259">
        <v>67.8202</v>
      </c>
      <c r="II259">
        <v>29.042400000000001</v>
      </c>
      <c r="IJ259">
        <v>1256.58</v>
      </c>
      <c r="IK259">
        <v>25.704799999999999</v>
      </c>
      <c r="IL259">
        <v>100.871</v>
      </c>
      <c r="IM259">
        <v>100.62</v>
      </c>
      <c r="IN259" t="s">
        <v>3530</v>
      </c>
    </row>
    <row r="260" spans="1:248" x14ac:dyDescent="0.2">
      <c r="A260">
        <v>244</v>
      </c>
      <c r="B260">
        <v>1660311558</v>
      </c>
      <c r="C260">
        <v>591.40000009536743</v>
      </c>
      <c r="D260" t="s">
        <v>869</v>
      </c>
      <c r="E260" t="s">
        <v>870</v>
      </c>
      <c r="F260">
        <v>1</v>
      </c>
      <c r="G260" t="s">
        <v>376</v>
      </c>
      <c r="H260" t="s">
        <v>377</v>
      </c>
      <c r="I260" t="s">
        <v>378</v>
      </c>
      <c r="J260" t="s">
        <v>379</v>
      </c>
      <c r="K260" t="s">
        <v>380</v>
      </c>
      <c r="L260" t="s">
        <v>381</v>
      </c>
      <c r="M260" t="s">
        <v>382</v>
      </c>
      <c r="N260">
        <v>1660311550</v>
      </c>
      <c r="O260">
        <f t="shared" si="102"/>
        <v>1.3300908003899558E-3</v>
      </c>
      <c r="P260">
        <f t="shared" si="103"/>
        <v>1.3300908003899559</v>
      </c>
      <c r="Q260">
        <f t="shared" si="104"/>
        <v>13.057122561982212</v>
      </c>
      <c r="R260">
        <f t="shared" si="105"/>
        <v>1136.3399999999999</v>
      </c>
      <c r="S260">
        <f t="shared" si="106"/>
        <v>777.14755120717336</v>
      </c>
      <c r="T260">
        <f t="shared" si="107"/>
        <v>77.506820365909377</v>
      </c>
      <c r="U260">
        <f t="shared" si="108"/>
        <v>113.32995917929425</v>
      </c>
      <c r="V260">
        <f t="shared" si="109"/>
        <v>6.4500166810996143E-2</v>
      </c>
      <c r="W260">
        <f t="shared" si="110"/>
        <v>2.9227514025765542</v>
      </c>
      <c r="X260">
        <f t="shared" si="111"/>
        <v>6.3719711169771612E-2</v>
      </c>
      <c r="Y260">
        <f t="shared" si="112"/>
        <v>3.9894153411081039E-2</v>
      </c>
      <c r="Z260">
        <f t="shared" si="113"/>
        <v>321.51939149999998</v>
      </c>
      <c r="AA260">
        <f t="shared" si="114"/>
        <v>32.55908057708676</v>
      </c>
      <c r="AB260">
        <f t="shared" si="115"/>
        <v>31.783893750000001</v>
      </c>
      <c r="AC260">
        <f t="shared" si="116"/>
        <v>4.7169857111725406</v>
      </c>
      <c r="AD260">
        <f t="shared" si="117"/>
        <v>60.09636534106437</v>
      </c>
      <c r="AE260">
        <f t="shared" si="118"/>
        <v>2.712706121018742</v>
      </c>
      <c r="AF260">
        <f t="shared" si="119"/>
        <v>4.5139270996229888</v>
      </c>
      <c r="AG260">
        <f t="shared" si="120"/>
        <v>2.0042795901537986</v>
      </c>
      <c r="AH260">
        <f t="shared" si="121"/>
        <v>-58.657004297197055</v>
      </c>
      <c r="AI260">
        <f t="shared" si="122"/>
        <v>-121.95827353638724</v>
      </c>
      <c r="AJ260">
        <f t="shared" si="123"/>
        <v>-9.4070180136407071</v>
      </c>
      <c r="AK260">
        <f t="shared" si="124"/>
        <v>131.49709565277499</v>
      </c>
      <c r="AL260">
        <f t="shared" si="125"/>
        <v>44.755013781982463</v>
      </c>
      <c r="AM260">
        <f t="shared" si="126"/>
        <v>1.3271228079264796</v>
      </c>
      <c r="AN260">
        <f t="shared" si="127"/>
        <v>13.057122561982212</v>
      </c>
      <c r="AO260">
        <v>1249.306311787519</v>
      </c>
      <c r="AP260">
        <v>1206.694666666667</v>
      </c>
      <c r="AQ260">
        <v>5.1580881469012372</v>
      </c>
      <c r="AR260">
        <v>65.304688863541145</v>
      </c>
      <c r="AS260">
        <f t="shared" si="128"/>
        <v>1.3300908003899559</v>
      </c>
      <c r="AT260">
        <v>25.64917418787477</v>
      </c>
      <c r="AU260">
        <v>27.201401818181811</v>
      </c>
      <c r="AV260">
        <v>1.326291435341377E-6</v>
      </c>
      <c r="AW260">
        <v>82.040529931118442</v>
      </c>
      <c r="AX260">
        <v>119</v>
      </c>
      <c r="AY260">
        <v>24</v>
      </c>
      <c r="AZ260">
        <f t="shared" si="129"/>
        <v>1</v>
      </c>
      <c r="BA260">
        <f t="shared" si="130"/>
        <v>0</v>
      </c>
      <c r="BB260">
        <f t="shared" si="131"/>
        <v>51978.184752996473</v>
      </c>
      <c r="BC260">
        <f t="shared" si="132"/>
        <v>2000.02125</v>
      </c>
      <c r="BD260">
        <f t="shared" si="133"/>
        <v>1681.2178499999998</v>
      </c>
      <c r="BE260">
        <f t="shared" si="134"/>
        <v>0.84059999362506765</v>
      </c>
      <c r="BF260">
        <f t="shared" si="135"/>
        <v>0.16075798769638072</v>
      </c>
      <c r="BG260">
        <v>6</v>
      </c>
      <c r="BH260">
        <v>0.5</v>
      </c>
      <c r="BI260" t="s">
        <v>383</v>
      </c>
      <c r="BJ260">
        <v>2</v>
      </c>
      <c r="BK260" t="b">
        <v>1</v>
      </c>
      <c r="BL260">
        <v>1660311550</v>
      </c>
      <c r="BM260">
        <v>1136.3399999999999</v>
      </c>
      <c r="BN260">
        <v>1191.839375</v>
      </c>
      <c r="BO260">
        <v>27.199837500000001</v>
      </c>
      <c r="BP260">
        <v>25.651062499999998</v>
      </c>
      <c r="BQ260">
        <v>1133.9000000000001</v>
      </c>
      <c r="BR260">
        <v>27.1838625</v>
      </c>
      <c r="BS260">
        <v>500.14699999999999</v>
      </c>
      <c r="BT260">
        <v>99.632493750000009</v>
      </c>
      <c r="BU260">
        <v>9.9944762499999992E-2</v>
      </c>
      <c r="BV260">
        <v>31.00990625</v>
      </c>
      <c r="BW260">
        <v>31.783893750000001</v>
      </c>
      <c r="BX260">
        <v>999.9</v>
      </c>
      <c r="BY260">
        <v>0</v>
      </c>
      <c r="BZ260">
        <v>0</v>
      </c>
      <c r="CA260">
        <v>9998.0406249999996</v>
      </c>
      <c r="CB260">
        <v>0</v>
      </c>
      <c r="CC260">
        <v>11.237781249999999</v>
      </c>
      <c r="CD260">
        <v>-55.499781249999998</v>
      </c>
      <c r="CE260">
        <v>1168.1131250000001</v>
      </c>
      <c r="CF260">
        <v>1223.2168750000001</v>
      </c>
      <c r="CG260">
        <v>1.5487675000000001</v>
      </c>
      <c r="CH260">
        <v>1191.839375</v>
      </c>
      <c r="CI260">
        <v>25.651062499999998</v>
      </c>
      <c r="CJ260">
        <v>2.7099856249999998</v>
      </c>
      <c r="CK260">
        <v>2.555679375</v>
      </c>
      <c r="CL260">
        <v>22.345800000000001</v>
      </c>
      <c r="CM260">
        <v>21.385506249999999</v>
      </c>
      <c r="CN260">
        <v>2000.02125</v>
      </c>
      <c r="CO260">
        <v>0.97999824999999996</v>
      </c>
      <c r="CP260">
        <v>2.0001950000000001E-2</v>
      </c>
      <c r="CQ260">
        <v>0</v>
      </c>
      <c r="CR260">
        <v>2.9263750000000002</v>
      </c>
      <c r="CS260">
        <v>0</v>
      </c>
      <c r="CT260">
        <v>22960.393749999999</v>
      </c>
      <c r="CU260">
        <v>17412.487499999999</v>
      </c>
      <c r="CV260">
        <v>39.686999999999998</v>
      </c>
      <c r="CW260">
        <v>40.523249999999997</v>
      </c>
      <c r="CX260">
        <v>39.538749999999993</v>
      </c>
      <c r="CY260">
        <v>39.152124999999998</v>
      </c>
      <c r="CZ260">
        <v>39.875</v>
      </c>
      <c r="DA260">
        <v>1960.02125</v>
      </c>
      <c r="DB260">
        <v>40</v>
      </c>
      <c r="DC260">
        <v>0</v>
      </c>
      <c r="DD260">
        <v>1660311556.2</v>
      </c>
      <c r="DE260">
        <v>0</v>
      </c>
      <c r="DF260">
        <v>1660310986.5999999</v>
      </c>
      <c r="DG260" t="s">
        <v>384</v>
      </c>
      <c r="DH260">
        <v>1660310983.5999999</v>
      </c>
      <c r="DI260">
        <v>1660310986.5999999</v>
      </c>
      <c r="DJ260">
        <v>1</v>
      </c>
      <c r="DK260">
        <v>0.122</v>
      </c>
      <c r="DL260">
        <v>-3.4000000000000002E-2</v>
      </c>
      <c r="DM260">
        <v>1.4079999999999999</v>
      </c>
      <c r="DN260">
        <v>0.02</v>
      </c>
      <c r="DO260">
        <v>400</v>
      </c>
      <c r="DP260">
        <v>26</v>
      </c>
      <c r="DQ260">
        <v>0.18</v>
      </c>
      <c r="DR260">
        <v>7.0000000000000007E-2</v>
      </c>
      <c r="DS260">
        <v>12.81629487900387</v>
      </c>
      <c r="DT260">
        <v>4.7088126307183646</v>
      </c>
      <c r="DU260">
        <v>0.47783844914392942</v>
      </c>
      <c r="DV260">
        <v>0</v>
      </c>
      <c r="DW260">
        <v>44.747075167468573</v>
      </c>
      <c r="DX260">
        <v>1.1644461797743231</v>
      </c>
      <c r="DY260">
        <v>9.3984377259017815E-2</v>
      </c>
      <c r="DZ260">
        <v>0</v>
      </c>
      <c r="EA260">
        <v>-55.490603225806453</v>
      </c>
      <c r="EB260">
        <v>-1.7696903225805971</v>
      </c>
      <c r="EC260">
        <v>0.1431993410596456</v>
      </c>
      <c r="ED260">
        <v>0</v>
      </c>
      <c r="EE260">
        <v>779.12769559272897</v>
      </c>
      <c r="EF260">
        <v>167.46920971913741</v>
      </c>
      <c r="EG260">
        <v>14.54890408047395</v>
      </c>
      <c r="EH260">
        <v>0</v>
      </c>
      <c r="EI260">
        <v>1.552524390243903</v>
      </c>
      <c r="EJ260">
        <v>-5.085210804469547E-2</v>
      </c>
      <c r="EK260">
        <v>6.0691527309913512E-3</v>
      </c>
      <c r="EL260">
        <v>1</v>
      </c>
      <c r="EM260">
        <v>2.0040628575549091</v>
      </c>
      <c r="EN260">
        <v>6.9454501150230438E-3</v>
      </c>
      <c r="EO260">
        <v>2.396295351003263E-3</v>
      </c>
      <c r="EP260">
        <v>1</v>
      </c>
      <c r="EQ260">
        <v>2</v>
      </c>
      <c r="ER260">
        <v>6</v>
      </c>
      <c r="ES260" t="s">
        <v>412</v>
      </c>
      <c r="ET260">
        <v>2.9450400000000001</v>
      </c>
      <c r="EU260">
        <v>2.8012199999999998</v>
      </c>
      <c r="EV260">
        <v>0.18586900000000001</v>
      </c>
      <c r="EW260">
        <v>0.19131100000000001</v>
      </c>
      <c r="EX260">
        <v>0.118645</v>
      </c>
      <c r="EY260">
        <v>0.114063</v>
      </c>
      <c r="EZ260">
        <v>16764.2</v>
      </c>
      <c r="FA260">
        <v>17464.3</v>
      </c>
      <c r="FB260">
        <v>23931.9</v>
      </c>
      <c r="FC260">
        <v>25116.7</v>
      </c>
      <c r="FD260">
        <v>33753.699999999997</v>
      </c>
      <c r="FE260">
        <v>35526.5</v>
      </c>
      <c r="FF260">
        <v>43614.9</v>
      </c>
      <c r="FG260">
        <v>46425.7</v>
      </c>
      <c r="FH260">
        <v>1.73533</v>
      </c>
      <c r="FI260">
        <v>1.923</v>
      </c>
      <c r="FJ260">
        <v>0.159107</v>
      </c>
      <c r="FK260">
        <v>0</v>
      </c>
      <c r="FL260">
        <v>29.21</v>
      </c>
      <c r="FM260">
        <v>999.9</v>
      </c>
      <c r="FN260">
        <v>67.599999999999994</v>
      </c>
      <c r="FO260">
        <v>32.1</v>
      </c>
      <c r="FP260">
        <v>32.586199999999998</v>
      </c>
      <c r="FQ260">
        <v>64.037300000000002</v>
      </c>
      <c r="FR260">
        <v>23.0288</v>
      </c>
      <c r="FS260">
        <v>1</v>
      </c>
      <c r="FT260">
        <v>0.17084299999999999</v>
      </c>
      <c r="FU260">
        <v>6.5917799999999999E-2</v>
      </c>
      <c r="FV260">
        <v>20.324100000000001</v>
      </c>
      <c r="FW260">
        <v>5.2125000000000004</v>
      </c>
      <c r="FX260">
        <v>11.9062</v>
      </c>
      <c r="FY260">
        <v>5.0029000000000003</v>
      </c>
      <c r="FZ260">
        <v>3.2898499999999999</v>
      </c>
      <c r="GA260">
        <v>9999</v>
      </c>
      <c r="GB260">
        <v>9999</v>
      </c>
      <c r="GC260">
        <v>9999</v>
      </c>
      <c r="GD260">
        <v>999.9</v>
      </c>
      <c r="GE260">
        <v>1.85944</v>
      </c>
      <c r="GF260">
        <v>1.8544099999999999</v>
      </c>
      <c r="GG260">
        <v>1.8576299999999999</v>
      </c>
      <c r="GH260">
        <v>1.8560700000000001</v>
      </c>
      <c r="GI260">
        <v>1.8548500000000001</v>
      </c>
      <c r="GJ260">
        <v>1.8545499999999999</v>
      </c>
      <c r="GK260">
        <v>1.85314</v>
      </c>
      <c r="GL260">
        <v>1.8563400000000001</v>
      </c>
      <c r="GM260">
        <v>0</v>
      </c>
      <c r="GN260">
        <v>0</v>
      </c>
      <c r="GO260">
        <v>0</v>
      </c>
      <c r="GP260">
        <v>0</v>
      </c>
      <c r="GQ260" t="s">
        <v>386</v>
      </c>
      <c r="GR260" t="s">
        <v>387</v>
      </c>
      <c r="GS260" t="s">
        <v>388</v>
      </c>
      <c r="GT260" t="s">
        <v>388</v>
      </c>
      <c r="GU260" t="s">
        <v>388</v>
      </c>
      <c r="GV260" t="s">
        <v>388</v>
      </c>
      <c r="GW260">
        <v>0</v>
      </c>
      <c r="GX260">
        <v>100</v>
      </c>
      <c r="GY260">
        <v>100</v>
      </c>
      <c r="GZ260">
        <v>2.48</v>
      </c>
      <c r="HA260">
        <v>1.5900000000000001E-2</v>
      </c>
      <c r="HB260">
        <v>0.4723743322554726</v>
      </c>
      <c r="HC260">
        <v>2.7716384584972409E-3</v>
      </c>
      <c r="HD260">
        <v>-1.1467119688665799E-6</v>
      </c>
      <c r="HE260">
        <v>2.0626329066488061E-10</v>
      </c>
      <c r="HF260">
        <v>-6.6792426355626849E-2</v>
      </c>
      <c r="HG260">
        <v>1.066993184659233E-2</v>
      </c>
      <c r="HH260">
        <v>-3.4528890892081033E-4</v>
      </c>
      <c r="HI260">
        <v>2.382551249023132E-6</v>
      </c>
      <c r="HJ260">
        <v>1</v>
      </c>
      <c r="HK260">
        <v>2115</v>
      </c>
      <c r="HL260">
        <v>2</v>
      </c>
      <c r="HM260">
        <v>30</v>
      </c>
      <c r="HN260">
        <v>9.6</v>
      </c>
      <c r="HO260">
        <v>9.5</v>
      </c>
      <c r="HP260">
        <v>2.5939899999999998</v>
      </c>
      <c r="HQ260">
        <v>2.2839399999999999</v>
      </c>
      <c r="HR260">
        <v>1.4978</v>
      </c>
      <c r="HS260">
        <v>2.2997999999999998</v>
      </c>
      <c r="HT260">
        <v>1.5478499999999999</v>
      </c>
      <c r="HU260">
        <v>2.3925800000000002</v>
      </c>
      <c r="HV260">
        <v>35.707799999999999</v>
      </c>
      <c r="HW260">
        <v>15.3141</v>
      </c>
      <c r="HX260">
        <v>18</v>
      </c>
      <c r="HY260">
        <v>362.858</v>
      </c>
      <c r="HZ260">
        <v>519.30499999999995</v>
      </c>
      <c r="IA260">
        <v>29.048200000000001</v>
      </c>
      <c r="IB260">
        <v>29.353200000000001</v>
      </c>
      <c r="IC260">
        <v>30.000399999999999</v>
      </c>
      <c r="ID260">
        <v>29.1435</v>
      </c>
      <c r="IE260">
        <v>29.218499999999999</v>
      </c>
      <c r="IF260">
        <v>51.9161</v>
      </c>
      <c r="IG260">
        <v>23.787500000000001</v>
      </c>
      <c r="IH260">
        <v>67.8202</v>
      </c>
      <c r="II260">
        <v>29.042400000000001</v>
      </c>
      <c r="IJ260">
        <v>1256.58</v>
      </c>
      <c r="IK260">
        <v>25.704799999999999</v>
      </c>
      <c r="IL260">
        <v>100.871</v>
      </c>
      <c r="IM260">
        <v>100.62</v>
      </c>
      <c r="IN260" t="s">
        <v>3530</v>
      </c>
    </row>
    <row r="261" spans="1:248" x14ac:dyDescent="0.2">
      <c r="A261">
        <v>245</v>
      </c>
      <c r="B261">
        <v>1660311559</v>
      </c>
      <c r="C261">
        <v>592.40000009536743</v>
      </c>
      <c r="D261" t="s">
        <v>871</v>
      </c>
      <c r="E261" t="s">
        <v>872</v>
      </c>
      <c r="F261">
        <v>1</v>
      </c>
      <c r="G261" t="s">
        <v>376</v>
      </c>
      <c r="H261" t="s">
        <v>377</v>
      </c>
      <c r="I261" t="s">
        <v>378</v>
      </c>
      <c r="J261" t="s">
        <v>379</v>
      </c>
      <c r="K261" t="s">
        <v>380</v>
      </c>
      <c r="L261" t="s">
        <v>381</v>
      </c>
      <c r="M261" t="s">
        <v>382</v>
      </c>
      <c r="N261">
        <v>1660311551.5</v>
      </c>
      <c r="O261">
        <f t="shared" si="102"/>
        <v>1.3261955650179353E-3</v>
      </c>
      <c r="P261">
        <f t="shared" si="103"/>
        <v>1.3261955650179353</v>
      </c>
      <c r="Q261">
        <f t="shared" si="104"/>
        <v>12.864740722183139</v>
      </c>
      <c r="R261">
        <f t="shared" si="105"/>
        <v>1143.8426666666669</v>
      </c>
      <c r="S261">
        <f t="shared" si="106"/>
        <v>788.21098067696198</v>
      </c>
      <c r="T261">
        <f t="shared" si="107"/>
        <v>78.610178715594657</v>
      </c>
      <c r="U261">
        <f t="shared" si="108"/>
        <v>114.07818294026106</v>
      </c>
      <c r="V261">
        <f t="shared" si="109"/>
        <v>6.4308491320169942E-2</v>
      </c>
      <c r="W261">
        <f t="shared" si="110"/>
        <v>2.9223841894914337</v>
      </c>
      <c r="X261">
        <f t="shared" si="111"/>
        <v>6.3532541042722074E-2</v>
      </c>
      <c r="Y261">
        <f t="shared" si="112"/>
        <v>3.9776774029731891E-2</v>
      </c>
      <c r="Z261">
        <f t="shared" si="113"/>
        <v>321.51844719999997</v>
      </c>
      <c r="AA261">
        <f t="shared" si="114"/>
        <v>32.55993572754609</v>
      </c>
      <c r="AB261">
        <f t="shared" si="115"/>
        <v>31.783986666666671</v>
      </c>
      <c r="AC261">
        <f t="shared" si="116"/>
        <v>4.7170105578267929</v>
      </c>
      <c r="AD261">
        <f t="shared" si="117"/>
        <v>60.097684345412851</v>
      </c>
      <c r="AE261">
        <f t="shared" si="118"/>
        <v>2.7127141701087831</v>
      </c>
      <c r="AF261">
        <f t="shared" si="119"/>
        <v>4.5138414227699606</v>
      </c>
      <c r="AG261">
        <f t="shared" si="120"/>
        <v>2.0042963877180098</v>
      </c>
      <c r="AH261">
        <f t="shared" si="121"/>
        <v>-58.485224417290944</v>
      </c>
      <c r="AI261">
        <f t="shared" si="122"/>
        <v>-122.01004147032594</v>
      </c>
      <c r="AJ261">
        <f t="shared" si="123"/>
        <v>-9.4121824629108826</v>
      </c>
      <c r="AK261">
        <f t="shared" si="124"/>
        <v>131.6109988494722</v>
      </c>
      <c r="AL261">
        <f t="shared" si="125"/>
        <v>44.773978267539732</v>
      </c>
      <c r="AM261">
        <f t="shared" si="126"/>
        <v>1.3235306800297291</v>
      </c>
      <c r="AN261">
        <f t="shared" si="127"/>
        <v>12.864740722183139</v>
      </c>
      <c r="AO261">
        <v>1254.450054765344</v>
      </c>
      <c r="AP261">
        <v>1211.937999999999</v>
      </c>
      <c r="AQ261">
        <v>5.1846281581218641</v>
      </c>
      <c r="AR261">
        <v>65.304688863541145</v>
      </c>
      <c r="AS261">
        <f t="shared" si="128"/>
        <v>1.3261955650179353</v>
      </c>
      <c r="AT261">
        <v>25.655800160105638</v>
      </c>
      <c r="AU261">
        <v>27.203504242424241</v>
      </c>
      <c r="AV261">
        <v>1.0686529788256921E-6</v>
      </c>
      <c r="AW261">
        <v>82.040529931118442</v>
      </c>
      <c r="AX261">
        <v>119</v>
      </c>
      <c r="AY261">
        <v>24</v>
      </c>
      <c r="AZ261">
        <f t="shared" si="129"/>
        <v>1</v>
      </c>
      <c r="BA261">
        <f t="shared" si="130"/>
        <v>0</v>
      </c>
      <c r="BB261">
        <f t="shared" si="131"/>
        <v>51967.791692094826</v>
      </c>
      <c r="BC261">
        <f t="shared" si="132"/>
        <v>2000.015333333333</v>
      </c>
      <c r="BD261">
        <f t="shared" si="133"/>
        <v>1681.2128799999998</v>
      </c>
      <c r="BE261">
        <f t="shared" si="134"/>
        <v>0.84059999540003527</v>
      </c>
      <c r="BF261">
        <f t="shared" si="135"/>
        <v>0.16075799112206807</v>
      </c>
      <c r="BG261">
        <v>6</v>
      </c>
      <c r="BH261">
        <v>0.5</v>
      </c>
      <c r="BI261" t="s">
        <v>383</v>
      </c>
      <c r="BJ261">
        <v>2</v>
      </c>
      <c r="BK261" t="b">
        <v>1</v>
      </c>
      <c r="BL261">
        <v>1660311551.5</v>
      </c>
      <c r="BM261">
        <v>1143.8426666666669</v>
      </c>
      <c r="BN261">
        <v>1199.3726666666671</v>
      </c>
      <c r="BO261">
        <v>27.199926666666659</v>
      </c>
      <c r="BP261">
        <v>25.65532000000001</v>
      </c>
      <c r="BQ261">
        <v>1141.3953333333329</v>
      </c>
      <c r="BR261">
        <v>27.183953333333331</v>
      </c>
      <c r="BS261">
        <v>500.13926666666669</v>
      </c>
      <c r="BT261">
        <v>99.632446666666667</v>
      </c>
      <c r="BU261">
        <v>9.9960826666666655E-2</v>
      </c>
      <c r="BV261">
        <v>31.009573333333329</v>
      </c>
      <c r="BW261">
        <v>31.783986666666671</v>
      </c>
      <c r="BX261">
        <v>999.89999999999986</v>
      </c>
      <c r="BY261">
        <v>0</v>
      </c>
      <c r="BZ261">
        <v>0</v>
      </c>
      <c r="CA261">
        <v>9995.9500000000007</v>
      </c>
      <c r="CB261">
        <v>0</v>
      </c>
      <c r="CC261">
        <v>11.24542666666667</v>
      </c>
      <c r="CD261">
        <v>-55.529766666666667</v>
      </c>
      <c r="CE261">
        <v>1175.826</v>
      </c>
      <c r="CF261">
        <v>1230.9533333333329</v>
      </c>
      <c r="CG261">
        <v>1.5446046666666671</v>
      </c>
      <c r="CH261">
        <v>1199.3726666666671</v>
      </c>
      <c r="CI261">
        <v>25.65532000000001</v>
      </c>
      <c r="CJ261">
        <v>2.709994</v>
      </c>
      <c r="CK261">
        <v>2.5561020000000001</v>
      </c>
      <c r="CL261">
        <v>22.34584666666667</v>
      </c>
      <c r="CM261">
        <v>21.388200000000001</v>
      </c>
      <c r="CN261">
        <v>2000.015333333333</v>
      </c>
      <c r="CO261">
        <v>0.97999819999999971</v>
      </c>
      <c r="CP261">
        <v>2.0001999999999999E-2</v>
      </c>
      <c r="CQ261">
        <v>0</v>
      </c>
      <c r="CR261">
        <v>2.831</v>
      </c>
      <c r="CS261">
        <v>0</v>
      </c>
      <c r="CT261">
        <v>22956.78</v>
      </c>
      <c r="CU261">
        <v>17412.42666666667</v>
      </c>
      <c r="CV261">
        <v>39.686999999999998</v>
      </c>
      <c r="CW261">
        <v>40.528933333333342</v>
      </c>
      <c r="CX261">
        <v>39.54546666666667</v>
      </c>
      <c r="CY261">
        <v>39.15806666666667</v>
      </c>
      <c r="CZ261">
        <v>39.875</v>
      </c>
      <c r="DA261">
        <v>1960.015333333333</v>
      </c>
      <c r="DB261">
        <v>40</v>
      </c>
      <c r="DC261">
        <v>0</v>
      </c>
      <c r="DD261">
        <v>1660311556.8</v>
      </c>
      <c r="DE261">
        <v>0</v>
      </c>
      <c r="DF261">
        <v>1660310986.5999999</v>
      </c>
      <c r="DG261" t="s">
        <v>384</v>
      </c>
      <c r="DH261">
        <v>1660310983.5999999</v>
      </c>
      <c r="DI261">
        <v>1660310986.5999999</v>
      </c>
      <c r="DJ261">
        <v>1</v>
      </c>
      <c r="DK261">
        <v>0.122</v>
      </c>
      <c r="DL261">
        <v>-3.4000000000000002E-2</v>
      </c>
      <c r="DM261">
        <v>1.4079999999999999</v>
      </c>
      <c r="DN261">
        <v>0.02</v>
      </c>
      <c r="DO261">
        <v>400</v>
      </c>
      <c r="DP261">
        <v>26</v>
      </c>
      <c r="DQ261">
        <v>0.18</v>
      </c>
      <c r="DR261">
        <v>7.0000000000000007E-2</v>
      </c>
      <c r="DS261">
        <v>12.969389288941359</v>
      </c>
      <c r="DT261">
        <v>2.063470644410303</v>
      </c>
      <c r="DU261">
        <v>0.27692845092769808</v>
      </c>
      <c r="DV261">
        <v>0</v>
      </c>
      <c r="DW261">
        <v>44.765953473473232</v>
      </c>
      <c r="DX261">
        <v>0.98138621313736529</v>
      </c>
      <c r="DY261">
        <v>8.5840871405316599E-2</v>
      </c>
      <c r="DZ261">
        <v>0</v>
      </c>
      <c r="EA261">
        <v>-55.527276666666673</v>
      </c>
      <c r="EB261">
        <v>-1.4359822024471629</v>
      </c>
      <c r="EC261">
        <v>0.1248160237665376</v>
      </c>
      <c r="ED261">
        <v>0</v>
      </c>
      <c r="EE261">
        <v>782.78326469677711</v>
      </c>
      <c r="EF261">
        <v>214.0451548708341</v>
      </c>
      <c r="EG261">
        <v>17.454680813033971</v>
      </c>
      <c r="EH261">
        <v>0</v>
      </c>
      <c r="EI261">
        <v>1.5490268292682929</v>
      </c>
      <c r="EJ261">
        <v>-8.8563095234761496E-2</v>
      </c>
      <c r="EK261">
        <v>1.194644807688785E-2</v>
      </c>
      <c r="EL261">
        <v>1</v>
      </c>
      <c r="EM261">
        <v>2.0042177402404642</v>
      </c>
      <c r="EN261">
        <v>1.7520073128239961E-2</v>
      </c>
      <c r="EO261">
        <v>2.4847769232292519E-3</v>
      </c>
      <c r="EP261">
        <v>1</v>
      </c>
      <c r="EQ261">
        <v>2</v>
      </c>
      <c r="ER261">
        <v>6</v>
      </c>
      <c r="ES261" t="s">
        <v>412</v>
      </c>
      <c r="ET261">
        <v>2.9452099999999999</v>
      </c>
      <c r="EU261">
        <v>2.80131</v>
      </c>
      <c r="EV261">
        <v>0.186363</v>
      </c>
      <c r="EW261">
        <v>0.191797</v>
      </c>
      <c r="EX261">
        <v>0.118656</v>
      </c>
      <c r="EY261">
        <v>0.11412700000000001</v>
      </c>
      <c r="EZ261">
        <v>16754.099999999999</v>
      </c>
      <c r="FA261">
        <v>17453.7</v>
      </c>
      <c r="FB261">
        <v>23932</v>
      </c>
      <c r="FC261">
        <v>25116.7</v>
      </c>
      <c r="FD261">
        <v>33753.4</v>
      </c>
      <c r="FE261">
        <v>35523.9</v>
      </c>
      <c r="FF261">
        <v>43615</v>
      </c>
      <c r="FG261">
        <v>46425.599999999999</v>
      </c>
      <c r="FH261">
        <v>1.7357499999999999</v>
      </c>
      <c r="FI261">
        <v>1.923</v>
      </c>
      <c r="FJ261">
        <v>0.15929299999999999</v>
      </c>
      <c r="FK261">
        <v>0</v>
      </c>
      <c r="FL261">
        <v>29.210599999999999</v>
      </c>
      <c r="FM261">
        <v>999.9</v>
      </c>
      <c r="FN261">
        <v>67.599999999999994</v>
      </c>
      <c r="FO261">
        <v>32.1</v>
      </c>
      <c r="FP261">
        <v>32.584000000000003</v>
      </c>
      <c r="FQ261">
        <v>64.027299999999997</v>
      </c>
      <c r="FR261">
        <v>23.6098</v>
      </c>
      <c r="FS261">
        <v>1</v>
      </c>
      <c r="FT261">
        <v>0.17089699999999999</v>
      </c>
      <c r="FU261">
        <v>6.94853E-2</v>
      </c>
      <c r="FV261">
        <v>20.324100000000001</v>
      </c>
      <c r="FW261">
        <v>5.2125000000000004</v>
      </c>
      <c r="FX261">
        <v>11.9063</v>
      </c>
      <c r="FY261">
        <v>5.0027999999999997</v>
      </c>
      <c r="FZ261">
        <v>3.2896999999999998</v>
      </c>
      <c r="GA261">
        <v>9999</v>
      </c>
      <c r="GB261">
        <v>9999</v>
      </c>
      <c r="GC261">
        <v>9999</v>
      </c>
      <c r="GD261">
        <v>999.9</v>
      </c>
      <c r="GE261">
        <v>1.85945</v>
      </c>
      <c r="GF261">
        <v>1.8544</v>
      </c>
      <c r="GG261">
        <v>1.85764</v>
      </c>
      <c r="GH261">
        <v>1.8560700000000001</v>
      </c>
      <c r="GI261">
        <v>1.8548500000000001</v>
      </c>
      <c r="GJ261">
        <v>1.8545499999999999</v>
      </c>
      <c r="GK261">
        <v>1.8531500000000001</v>
      </c>
      <c r="GL261">
        <v>1.8563400000000001</v>
      </c>
      <c r="GM261">
        <v>0</v>
      </c>
      <c r="GN261">
        <v>0</v>
      </c>
      <c r="GO261">
        <v>0</v>
      </c>
      <c r="GP261">
        <v>0</v>
      </c>
      <c r="GQ261" t="s">
        <v>386</v>
      </c>
      <c r="GR261" t="s">
        <v>387</v>
      </c>
      <c r="GS261" t="s">
        <v>388</v>
      </c>
      <c r="GT261" t="s">
        <v>388</v>
      </c>
      <c r="GU261" t="s">
        <v>388</v>
      </c>
      <c r="GV261" t="s">
        <v>388</v>
      </c>
      <c r="GW261">
        <v>0</v>
      </c>
      <c r="GX261">
        <v>100</v>
      </c>
      <c r="GY261">
        <v>100</v>
      </c>
      <c r="GZ261">
        <v>2.4900000000000002</v>
      </c>
      <c r="HA261">
        <v>1.6E-2</v>
      </c>
      <c r="HB261">
        <v>0.4723743322554726</v>
      </c>
      <c r="HC261">
        <v>2.7716384584972409E-3</v>
      </c>
      <c r="HD261">
        <v>-1.1467119688665799E-6</v>
      </c>
      <c r="HE261">
        <v>2.0626329066488061E-10</v>
      </c>
      <c r="HF261">
        <v>-6.6792426355626849E-2</v>
      </c>
      <c r="HG261">
        <v>1.066993184659233E-2</v>
      </c>
      <c r="HH261">
        <v>-3.4528890892081033E-4</v>
      </c>
      <c r="HI261">
        <v>2.382551249023132E-6</v>
      </c>
      <c r="HJ261">
        <v>1</v>
      </c>
      <c r="HK261">
        <v>2115</v>
      </c>
      <c r="HL261">
        <v>2</v>
      </c>
      <c r="HM261">
        <v>30</v>
      </c>
      <c r="HN261">
        <v>9.6</v>
      </c>
      <c r="HO261">
        <v>9.5</v>
      </c>
      <c r="HP261">
        <v>2.6049799999999999</v>
      </c>
      <c r="HQ261">
        <v>2.2875999999999999</v>
      </c>
      <c r="HR261">
        <v>1.4978</v>
      </c>
      <c r="HS261">
        <v>2.2997999999999998</v>
      </c>
      <c r="HT261">
        <v>1.5478499999999999</v>
      </c>
      <c r="HU261">
        <v>2.2924799999999999</v>
      </c>
      <c r="HV261">
        <v>35.707799999999999</v>
      </c>
      <c r="HW261">
        <v>15.305300000000001</v>
      </c>
      <c r="HX261">
        <v>18</v>
      </c>
      <c r="HY261">
        <v>363.06</v>
      </c>
      <c r="HZ261">
        <v>519.31100000000004</v>
      </c>
      <c r="IA261">
        <v>29.046800000000001</v>
      </c>
      <c r="IB261">
        <v>29.353899999999999</v>
      </c>
      <c r="IC261">
        <v>30.000399999999999</v>
      </c>
      <c r="ID261">
        <v>29.144100000000002</v>
      </c>
      <c r="IE261">
        <v>29.219200000000001</v>
      </c>
      <c r="IF261">
        <v>52.147399999999998</v>
      </c>
      <c r="IG261">
        <v>23.787500000000001</v>
      </c>
      <c r="IH261">
        <v>67.8202</v>
      </c>
      <c r="II261">
        <v>29.042400000000001</v>
      </c>
      <c r="IJ261">
        <v>1266.5999999999999</v>
      </c>
      <c r="IK261">
        <v>25.696000000000002</v>
      </c>
      <c r="IL261">
        <v>100.872</v>
      </c>
      <c r="IM261">
        <v>100.62</v>
      </c>
      <c r="IN261" t="s">
        <v>3530</v>
      </c>
    </row>
    <row r="262" spans="1:248" x14ac:dyDescent="0.2">
      <c r="A262">
        <v>246</v>
      </c>
      <c r="B262">
        <v>1660311560</v>
      </c>
      <c r="C262">
        <v>593.40000009536743</v>
      </c>
      <c r="D262" t="s">
        <v>873</v>
      </c>
      <c r="E262" t="s">
        <v>874</v>
      </c>
      <c r="F262">
        <v>1</v>
      </c>
      <c r="G262" t="s">
        <v>376</v>
      </c>
      <c r="H262" t="s">
        <v>377</v>
      </c>
      <c r="I262" t="s">
        <v>378</v>
      </c>
      <c r="J262" t="s">
        <v>379</v>
      </c>
      <c r="K262" t="s">
        <v>380</v>
      </c>
      <c r="L262" t="s">
        <v>381</v>
      </c>
      <c r="M262" t="s">
        <v>382</v>
      </c>
      <c r="N262">
        <v>1660311552</v>
      </c>
      <c r="O262">
        <f t="shared" si="102"/>
        <v>1.3180043654505236E-3</v>
      </c>
      <c r="P262">
        <f t="shared" si="103"/>
        <v>1.3180043654505236</v>
      </c>
      <c r="Q262">
        <f t="shared" si="104"/>
        <v>12.765748613359563</v>
      </c>
      <c r="R262">
        <f t="shared" si="105"/>
        <v>1146.3518750000001</v>
      </c>
      <c r="S262">
        <f t="shared" si="106"/>
        <v>791.07531387459346</v>
      </c>
      <c r="T262">
        <f t="shared" si="107"/>
        <v>78.895782053072097</v>
      </c>
      <c r="U262">
        <f t="shared" si="108"/>
        <v>114.3283402981629</v>
      </c>
      <c r="V262">
        <f t="shared" si="109"/>
        <v>6.3898160547069288E-2</v>
      </c>
      <c r="W262">
        <f t="shared" si="110"/>
        <v>2.9224883034472677</v>
      </c>
      <c r="X262">
        <f t="shared" si="111"/>
        <v>6.3132044150930391E-2</v>
      </c>
      <c r="Y262">
        <f t="shared" si="112"/>
        <v>3.952559469506467E-2</v>
      </c>
      <c r="Z262">
        <f t="shared" si="113"/>
        <v>321.51570075000001</v>
      </c>
      <c r="AA262">
        <f t="shared" si="114"/>
        <v>32.562098896794588</v>
      </c>
      <c r="AB262">
        <f t="shared" si="115"/>
        <v>31.785118749999999</v>
      </c>
      <c r="AC262">
        <f t="shared" si="116"/>
        <v>4.717313295048867</v>
      </c>
      <c r="AD262">
        <f t="shared" si="117"/>
        <v>60.098471526619832</v>
      </c>
      <c r="AE262">
        <f t="shared" si="118"/>
        <v>2.7127654263813357</v>
      </c>
      <c r="AF262">
        <f t="shared" si="119"/>
        <v>4.5138675867650839</v>
      </c>
      <c r="AG262">
        <f t="shared" si="120"/>
        <v>2.0045478686675313</v>
      </c>
      <c r="AH262">
        <f t="shared" si="121"/>
        <v>-58.123992516368091</v>
      </c>
      <c r="AI262">
        <f t="shared" si="122"/>
        <v>-122.17673779977574</v>
      </c>
      <c r="AJ262">
        <f t="shared" si="123"/>
        <v>-9.424763437143298</v>
      </c>
      <c r="AK262">
        <f t="shared" si="124"/>
        <v>131.79020699671284</v>
      </c>
      <c r="AL262">
        <f t="shared" si="125"/>
        <v>44.783136413255249</v>
      </c>
      <c r="AM262">
        <f t="shared" si="126"/>
        <v>1.3205762075011538</v>
      </c>
      <c r="AN262">
        <f t="shared" si="127"/>
        <v>12.765748613359563</v>
      </c>
      <c r="AO262">
        <v>1259.5889857329889</v>
      </c>
      <c r="AP262">
        <v>1217.1432727272729</v>
      </c>
      <c r="AQ262">
        <v>5.1954606162612169</v>
      </c>
      <c r="AR262">
        <v>65.304688863541145</v>
      </c>
      <c r="AS262">
        <f t="shared" si="128"/>
        <v>1.3180043654505236</v>
      </c>
      <c r="AT262">
        <v>25.670136944724909</v>
      </c>
      <c r="AU262">
        <v>27.208256363636359</v>
      </c>
      <c r="AV262">
        <v>2.606425417264342E-6</v>
      </c>
      <c r="AW262">
        <v>82.040529931118442</v>
      </c>
      <c r="AX262">
        <v>119</v>
      </c>
      <c r="AY262">
        <v>24</v>
      </c>
      <c r="AZ262">
        <f t="shared" si="129"/>
        <v>1</v>
      </c>
      <c r="BA262">
        <f t="shared" si="130"/>
        <v>0</v>
      </c>
      <c r="BB262">
        <f t="shared" si="131"/>
        <v>51970.734845601612</v>
      </c>
      <c r="BC262">
        <f t="shared" si="132"/>
        <v>1999.9981250000001</v>
      </c>
      <c r="BD262">
        <f t="shared" si="133"/>
        <v>1681.198425</v>
      </c>
      <c r="BE262">
        <f t="shared" si="134"/>
        <v>0.8406000005625005</v>
      </c>
      <c r="BF262">
        <f t="shared" si="135"/>
        <v>0.16075800108562602</v>
      </c>
      <c r="BG262">
        <v>6</v>
      </c>
      <c r="BH262">
        <v>0.5</v>
      </c>
      <c r="BI262" t="s">
        <v>383</v>
      </c>
      <c r="BJ262">
        <v>2</v>
      </c>
      <c r="BK262" t="b">
        <v>1</v>
      </c>
      <c r="BL262">
        <v>1660311552</v>
      </c>
      <c r="BM262">
        <v>1146.3518750000001</v>
      </c>
      <c r="BN262">
        <v>1201.8924999999999</v>
      </c>
      <c r="BO262">
        <v>27.2004625</v>
      </c>
      <c r="BP262">
        <v>25.659312499999999</v>
      </c>
      <c r="BQ262">
        <v>1143.9024999999999</v>
      </c>
      <c r="BR262">
        <v>27.184487499999999</v>
      </c>
      <c r="BS262">
        <v>500.14181250000001</v>
      </c>
      <c r="BT262">
        <v>99.632356250000001</v>
      </c>
      <c r="BU262">
        <v>9.9970962499999996E-2</v>
      </c>
      <c r="BV262">
        <v>31.009675000000001</v>
      </c>
      <c r="BW262">
        <v>31.785118749999999</v>
      </c>
      <c r="BX262">
        <v>999.9</v>
      </c>
      <c r="BY262">
        <v>0</v>
      </c>
      <c r="BZ262">
        <v>0</v>
      </c>
      <c r="CA262">
        <v>9996.5531249999985</v>
      </c>
      <c r="CB262">
        <v>0</v>
      </c>
      <c r="CC262">
        <v>11.24605</v>
      </c>
      <c r="CD262">
        <v>-55.539893749999997</v>
      </c>
      <c r="CE262">
        <v>1178.40625</v>
      </c>
      <c r="CF262">
        <v>1233.5443749999999</v>
      </c>
      <c r="CG262">
        <v>1.5411468749999999</v>
      </c>
      <c r="CH262">
        <v>1201.8924999999999</v>
      </c>
      <c r="CI262">
        <v>25.659312499999999</v>
      </c>
      <c r="CJ262">
        <v>2.710045</v>
      </c>
      <c r="CK262">
        <v>2.5564974999999999</v>
      </c>
      <c r="CL262">
        <v>22.34615625</v>
      </c>
      <c r="CM262">
        <v>21.390725</v>
      </c>
      <c r="CN262">
        <v>1999.9981250000001</v>
      </c>
      <c r="CO262">
        <v>0.97999806249999999</v>
      </c>
      <c r="CP262">
        <v>2.0002137499999999E-2</v>
      </c>
      <c r="CQ262">
        <v>0</v>
      </c>
      <c r="CR262">
        <v>2.8389375000000001</v>
      </c>
      <c r="CS262">
        <v>0</v>
      </c>
      <c r="CT262">
        <v>22955.268749999999</v>
      </c>
      <c r="CU262">
        <v>17412.275000000001</v>
      </c>
      <c r="CV262">
        <v>39.686999999999998</v>
      </c>
      <c r="CW262">
        <v>40.527124999999998</v>
      </c>
      <c r="CX262">
        <v>39.546499999999988</v>
      </c>
      <c r="CY262">
        <v>39.159875</v>
      </c>
      <c r="CZ262">
        <v>39.875</v>
      </c>
      <c r="DA262">
        <v>1959.9981250000001</v>
      </c>
      <c r="DB262">
        <v>40</v>
      </c>
      <c r="DC262">
        <v>0</v>
      </c>
      <c r="DD262">
        <v>1660311558</v>
      </c>
      <c r="DE262">
        <v>0</v>
      </c>
      <c r="DF262">
        <v>1660310986.5999999</v>
      </c>
      <c r="DG262" t="s">
        <v>384</v>
      </c>
      <c r="DH262">
        <v>1660310983.5999999</v>
      </c>
      <c r="DI262">
        <v>1660310986.5999999</v>
      </c>
      <c r="DJ262">
        <v>1</v>
      </c>
      <c r="DK262">
        <v>0.122</v>
      </c>
      <c r="DL262">
        <v>-3.4000000000000002E-2</v>
      </c>
      <c r="DM262">
        <v>1.4079999999999999</v>
      </c>
      <c r="DN262">
        <v>0.02</v>
      </c>
      <c r="DO262">
        <v>400</v>
      </c>
      <c r="DP262">
        <v>26</v>
      </c>
      <c r="DQ262">
        <v>0.18</v>
      </c>
      <c r="DR262">
        <v>7.0000000000000007E-2</v>
      </c>
      <c r="DS262">
        <v>12.969389288941359</v>
      </c>
      <c r="DT262">
        <v>2.063470644410303</v>
      </c>
      <c r="DU262">
        <v>0.27692845092769808</v>
      </c>
      <c r="DV262">
        <v>0</v>
      </c>
      <c r="DW262">
        <v>44.765953473473232</v>
      </c>
      <c r="DX262">
        <v>0.98138621313736529</v>
      </c>
      <c r="DY262">
        <v>8.5840871405316599E-2</v>
      </c>
      <c r="DZ262">
        <v>0</v>
      </c>
      <c r="EA262">
        <v>-55.527276666666673</v>
      </c>
      <c r="EB262">
        <v>-1.4359822024471629</v>
      </c>
      <c r="EC262">
        <v>0.1248160237665376</v>
      </c>
      <c r="ED262">
        <v>0</v>
      </c>
      <c r="EE262">
        <v>782.78326469677711</v>
      </c>
      <c r="EF262">
        <v>214.0451548708341</v>
      </c>
      <c r="EG262">
        <v>17.454680813033971</v>
      </c>
      <c r="EH262">
        <v>0</v>
      </c>
      <c r="EI262">
        <v>1.5490268292682929</v>
      </c>
      <c r="EJ262">
        <v>-8.8563095234761496E-2</v>
      </c>
      <c r="EK262">
        <v>1.194644807688785E-2</v>
      </c>
      <c r="EL262">
        <v>1</v>
      </c>
      <c r="EM262">
        <v>2.0042177402404642</v>
      </c>
      <c r="EN262">
        <v>1.7520073128239961E-2</v>
      </c>
      <c r="EO262">
        <v>2.4847769232292519E-3</v>
      </c>
      <c r="EP262">
        <v>1</v>
      </c>
      <c r="EQ262">
        <v>2</v>
      </c>
      <c r="ER262">
        <v>6</v>
      </c>
      <c r="ES262" t="s">
        <v>412</v>
      </c>
      <c r="ET262">
        <v>2.9451800000000001</v>
      </c>
      <c r="EU262">
        <v>2.8013599999999999</v>
      </c>
      <c r="EV262">
        <v>0.18685199999999999</v>
      </c>
      <c r="EW262">
        <v>0.19228400000000001</v>
      </c>
      <c r="EX262">
        <v>0.11867</v>
      </c>
      <c r="EY262">
        <v>0.11416999999999999</v>
      </c>
      <c r="EZ262">
        <v>16744.099999999999</v>
      </c>
      <c r="FA262">
        <v>17443.2</v>
      </c>
      <c r="FB262">
        <v>23932.1</v>
      </c>
      <c r="FC262">
        <v>25116.6</v>
      </c>
      <c r="FD262">
        <v>33753</v>
      </c>
      <c r="FE262">
        <v>35522.1</v>
      </c>
      <c r="FF262">
        <v>43615.1</v>
      </c>
      <c r="FG262">
        <v>46425.5</v>
      </c>
      <c r="FH262">
        <v>1.7361500000000001</v>
      </c>
      <c r="FI262">
        <v>1.9231799999999999</v>
      </c>
      <c r="FJ262">
        <v>0.15940499999999999</v>
      </c>
      <c r="FK262">
        <v>0</v>
      </c>
      <c r="FL262">
        <v>29.211300000000001</v>
      </c>
      <c r="FM262">
        <v>999.9</v>
      </c>
      <c r="FN262">
        <v>67.599999999999994</v>
      </c>
      <c r="FO262">
        <v>32.1</v>
      </c>
      <c r="FP262">
        <v>32.582099999999997</v>
      </c>
      <c r="FQ262">
        <v>63.897300000000001</v>
      </c>
      <c r="FR262">
        <v>23.052900000000001</v>
      </c>
      <c r="FS262">
        <v>1</v>
      </c>
      <c r="FT262">
        <v>0.17102600000000001</v>
      </c>
      <c r="FU262">
        <v>7.2780499999999998E-2</v>
      </c>
      <c r="FV262">
        <v>20.324100000000001</v>
      </c>
      <c r="FW262">
        <v>5.21265</v>
      </c>
      <c r="FX262">
        <v>11.905900000000001</v>
      </c>
      <c r="FY262">
        <v>5.0026999999999999</v>
      </c>
      <c r="FZ262">
        <v>3.2896999999999998</v>
      </c>
      <c r="GA262">
        <v>9999</v>
      </c>
      <c r="GB262">
        <v>9999</v>
      </c>
      <c r="GC262">
        <v>9999</v>
      </c>
      <c r="GD262">
        <v>999.9</v>
      </c>
      <c r="GE262">
        <v>1.85945</v>
      </c>
      <c r="GF262">
        <v>1.8544</v>
      </c>
      <c r="GG262">
        <v>1.85764</v>
      </c>
      <c r="GH262">
        <v>1.8560700000000001</v>
      </c>
      <c r="GI262">
        <v>1.85486</v>
      </c>
      <c r="GJ262">
        <v>1.8545499999999999</v>
      </c>
      <c r="GK262">
        <v>1.85317</v>
      </c>
      <c r="GL262">
        <v>1.85636</v>
      </c>
      <c r="GM262">
        <v>0</v>
      </c>
      <c r="GN262">
        <v>0</v>
      </c>
      <c r="GO262">
        <v>0</v>
      </c>
      <c r="GP262">
        <v>0</v>
      </c>
      <c r="GQ262" t="s">
        <v>386</v>
      </c>
      <c r="GR262" t="s">
        <v>387</v>
      </c>
      <c r="GS262" t="s">
        <v>388</v>
      </c>
      <c r="GT262" t="s">
        <v>388</v>
      </c>
      <c r="GU262" t="s">
        <v>388</v>
      </c>
      <c r="GV262" t="s">
        <v>388</v>
      </c>
      <c r="GW262">
        <v>0</v>
      </c>
      <c r="GX262">
        <v>100</v>
      </c>
      <c r="GY262">
        <v>100</v>
      </c>
      <c r="GZ262">
        <v>2.4900000000000002</v>
      </c>
      <c r="HA262">
        <v>1.5900000000000001E-2</v>
      </c>
      <c r="HB262">
        <v>0.4723743322554726</v>
      </c>
      <c r="HC262">
        <v>2.7716384584972409E-3</v>
      </c>
      <c r="HD262">
        <v>-1.1467119688665799E-6</v>
      </c>
      <c r="HE262">
        <v>2.0626329066488061E-10</v>
      </c>
      <c r="HF262">
        <v>-6.6792426355626849E-2</v>
      </c>
      <c r="HG262">
        <v>1.066993184659233E-2</v>
      </c>
      <c r="HH262">
        <v>-3.4528890892081033E-4</v>
      </c>
      <c r="HI262">
        <v>2.382551249023132E-6</v>
      </c>
      <c r="HJ262">
        <v>1</v>
      </c>
      <c r="HK262">
        <v>2115</v>
      </c>
      <c r="HL262">
        <v>2</v>
      </c>
      <c r="HM262">
        <v>30</v>
      </c>
      <c r="HN262">
        <v>9.6</v>
      </c>
      <c r="HO262">
        <v>9.6</v>
      </c>
      <c r="HP262">
        <v>2.6098599999999998</v>
      </c>
      <c r="HQ262">
        <v>2.2680699999999998</v>
      </c>
      <c r="HR262">
        <v>1.4978</v>
      </c>
      <c r="HS262">
        <v>2.3010299999999999</v>
      </c>
      <c r="HT262">
        <v>1.5478499999999999</v>
      </c>
      <c r="HU262">
        <v>2.4450699999999999</v>
      </c>
      <c r="HV262">
        <v>35.707799999999999</v>
      </c>
      <c r="HW262">
        <v>15.322800000000001</v>
      </c>
      <c r="HX262">
        <v>18</v>
      </c>
      <c r="HY262">
        <v>363.25</v>
      </c>
      <c r="HZ262">
        <v>519.43600000000004</v>
      </c>
      <c r="IA262">
        <v>29.045200000000001</v>
      </c>
      <c r="IB262">
        <v>29.3551</v>
      </c>
      <c r="IC262">
        <v>30.000399999999999</v>
      </c>
      <c r="ID262">
        <v>29.1447</v>
      </c>
      <c r="IE262">
        <v>29.219799999999999</v>
      </c>
      <c r="IF262">
        <v>52.252099999999999</v>
      </c>
      <c r="IG262">
        <v>23.787500000000001</v>
      </c>
      <c r="IH262">
        <v>67.8202</v>
      </c>
      <c r="II262">
        <v>29.042400000000001</v>
      </c>
      <c r="IJ262">
        <v>1266.5999999999999</v>
      </c>
      <c r="IK262">
        <v>25.693300000000001</v>
      </c>
      <c r="IL262">
        <v>100.872</v>
      </c>
      <c r="IM262">
        <v>100.619</v>
      </c>
      <c r="IN262" t="s">
        <v>3530</v>
      </c>
    </row>
    <row r="263" spans="1:248" x14ac:dyDescent="0.2">
      <c r="A263">
        <v>247</v>
      </c>
      <c r="B263">
        <v>1660311561</v>
      </c>
      <c r="C263">
        <v>594.40000009536743</v>
      </c>
      <c r="D263" t="s">
        <v>875</v>
      </c>
      <c r="E263" t="s">
        <v>876</v>
      </c>
      <c r="F263">
        <v>1</v>
      </c>
      <c r="G263" t="s">
        <v>376</v>
      </c>
      <c r="H263" t="s">
        <v>377</v>
      </c>
      <c r="I263" t="s">
        <v>378</v>
      </c>
      <c r="J263" t="s">
        <v>379</v>
      </c>
      <c r="K263" t="s">
        <v>380</v>
      </c>
      <c r="L263" t="s">
        <v>381</v>
      </c>
      <c r="M263" t="s">
        <v>382</v>
      </c>
      <c r="N263">
        <v>1660311553.5</v>
      </c>
      <c r="O263">
        <f t="shared" si="102"/>
        <v>1.3058807983005723E-3</v>
      </c>
      <c r="P263">
        <f t="shared" si="103"/>
        <v>1.3058807983005722</v>
      </c>
      <c r="Q263">
        <f t="shared" si="104"/>
        <v>12.856769831547286</v>
      </c>
      <c r="R263">
        <f t="shared" si="105"/>
        <v>1153.858666666667</v>
      </c>
      <c r="S263">
        <f t="shared" si="106"/>
        <v>793.05256295533377</v>
      </c>
      <c r="T263">
        <f t="shared" si="107"/>
        <v>79.092885775380893</v>
      </c>
      <c r="U263">
        <f t="shared" si="108"/>
        <v>115.07687634664393</v>
      </c>
      <c r="V263">
        <f t="shared" si="109"/>
        <v>6.3295740951425386E-2</v>
      </c>
      <c r="W263">
        <f t="shared" si="110"/>
        <v>2.9223430483823218</v>
      </c>
      <c r="X263">
        <f t="shared" si="111"/>
        <v>6.2543873500052249E-2</v>
      </c>
      <c r="Y263">
        <f t="shared" si="112"/>
        <v>3.9156729006530597E-2</v>
      </c>
      <c r="Z263">
        <f t="shared" si="113"/>
        <v>321.51727679999999</v>
      </c>
      <c r="AA263">
        <f t="shared" si="114"/>
        <v>32.565209664127877</v>
      </c>
      <c r="AB263">
        <f t="shared" si="115"/>
        <v>31.78632</v>
      </c>
      <c r="AC263">
        <f t="shared" si="116"/>
        <v>4.7176345470440806</v>
      </c>
      <c r="AD263">
        <f t="shared" si="117"/>
        <v>60.10086048255792</v>
      </c>
      <c r="AE263">
        <f t="shared" si="118"/>
        <v>2.7128544425116612</v>
      </c>
      <c r="AF263">
        <f t="shared" si="119"/>
        <v>4.5138362757700756</v>
      </c>
      <c r="AG263">
        <f t="shared" si="120"/>
        <v>2.0047801045324194</v>
      </c>
      <c r="AH263">
        <f t="shared" si="121"/>
        <v>-57.589343205055236</v>
      </c>
      <c r="AI263">
        <f t="shared" si="122"/>
        <v>-122.37908997878421</v>
      </c>
      <c r="AJ263">
        <f t="shared" si="123"/>
        <v>-9.4408924776280525</v>
      </c>
      <c r="AK263">
        <f t="shared" si="124"/>
        <v>132.10795113853251</v>
      </c>
      <c r="AL263">
        <f t="shared" si="125"/>
        <v>44.807567810207132</v>
      </c>
      <c r="AM263">
        <f t="shared" si="126"/>
        <v>1.3158359633626693</v>
      </c>
      <c r="AN263">
        <f t="shared" si="127"/>
        <v>12.856769831547286</v>
      </c>
      <c r="AO263">
        <v>1264.795946862753</v>
      </c>
      <c r="AP263">
        <v>1222.28</v>
      </c>
      <c r="AQ263">
        <v>5.1874012241781529</v>
      </c>
      <c r="AR263">
        <v>65.304688863541145</v>
      </c>
      <c r="AS263">
        <f t="shared" si="128"/>
        <v>1.3058807983005722</v>
      </c>
      <c r="AT263">
        <v>25.689886652863489</v>
      </c>
      <c r="AU263">
        <v>27.213804848484848</v>
      </c>
      <c r="AV263">
        <v>6.8895292950031314E-6</v>
      </c>
      <c r="AW263">
        <v>82.040529931118442</v>
      </c>
      <c r="AX263">
        <v>119</v>
      </c>
      <c r="AY263">
        <v>24</v>
      </c>
      <c r="AZ263">
        <f t="shared" si="129"/>
        <v>1</v>
      </c>
      <c r="BA263">
        <f t="shared" si="130"/>
        <v>0</v>
      </c>
      <c r="BB263">
        <f t="shared" si="131"/>
        <v>51966.619964354199</v>
      </c>
      <c r="BC263">
        <f t="shared" si="132"/>
        <v>2000.008</v>
      </c>
      <c r="BD263">
        <f t="shared" si="133"/>
        <v>1681.2067199999999</v>
      </c>
      <c r="BE263">
        <f t="shared" si="134"/>
        <v>0.84059999760000959</v>
      </c>
      <c r="BF263">
        <f t="shared" si="135"/>
        <v>0.16075799536801852</v>
      </c>
      <c r="BG263">
        <v>6</v>
      </c>
      <c r="BH263">
        <v>0.5</v>
      </c>
      <c r="BI263" t="s">
        <v>383</v>
      </c>
      <c r="BJ263">
        <v>2</v>
      </c>
      <c r="BK263" t="b">
        <v>1</v>
      </c>
      <c r="BL263">
        <v>1660311553.5</v>
      </c>
      <c r="BM263">
        <v>1153.858666666667</v>
      </c>
      <c r="BN263">
        <v>1209.4333333333341</v>
      </c>
      <c r="BO263">
        <v>27.201386666666671</v>
      </c>
      <c r="BP263">
        <v>25.665786666666669</v>
      </c>
      <c r="BQ263">
        <v>1151.402</v>
      </c>
      <c r="BR263">
        <v>27.185406666666669</v>
      </c>
      <c r="BS263">
        <v>500.14720000000011</v>
      </c>
      <c r="BT263">
        <v>99.632233333333346</v>
      </c>
      <c r="BU263">
        <v>9.9977959999999991E-2</v>
      </c>
      <c r="BV263">
        <v>31.009553333333329</v>
      </c>
      <c r="BW263">
        <v>31.78632</v>
      </c>
      <c r="BX263">
        <v>999.89999999999986</v>
      </c>
      <c r="BY263">
        <v>0</v>
      </c>
      <c r="BZ263">
        <v>0</v>
      </c>
      <c r="CA263">
        <v>9995.7366666666676</v>
      </c>
      <c r="CB263">
        <v>0</v>
      </c>
      <c r="CC263">
        <v>11.251046666666671</v>
      </c>
      <c r="CD263">
        <v>-55.574073333333331</v>
      </c>
      <c r="CE263">
        <v>1186.124</v>
      </c>
      <c r="CF263">
        <v>1241.2926666666669</v>
      </c>
      <c r="CG263">
        <v>1.535592666666667</v>
      </c>
      <c r="CH263">
        <v>1209.4333333333341</v>
      </c>
      <c r="CI263">
        <v>25.665786666666669</v>
      </c>
      <c r="CJ263">
        <v>2.710134</v>
      </c>
      <c r="CK263">
        <v>2.55714</v>
      </c>
      <c r="CL263">
        <v>22.34668666666666</v>
      </c>
      <c r="CM263">
        <v>21.39482666666667</v>
      </c>
      <c r="CN263">
        <v>2000.008</v>
      </c>
      <c r="CO263">
        <v>0.97999819999999971</v>
      </c>
      <c r="CP263">
        <v>2.0001999999999999E-2</v>
      </c>
      <c r="CQ263">
        <v>0</v>
      </c>
      <c r="CR263">
        <v>2.9407999999999999</v>
      </c>
      <c r="CS263">
        <v>0</v>
      </c>
      <c r="CT263">
        <v>22951.68</v>
      </c>
      <c r="CU263">
        <v>17412.366666666669</v>
      </c>
      <c r="CV263">
        <v>39.691200000000002</v>
      </c>
      <c r="CW263">
        <v>40.53306666666667</v>
      </c>
      <c r="CX263">
        <v>39.549600000000012</v>
      </c>
      <c r="CY263">
        <v>39.162200000000013</v>
      </c>
      <c r="CZ263">
        <v>39.875</v>
      </c>
      <c r="DA263">
        <v>1960.008</v>
      </c>
      <c r="DB263">
        <v>40</v>
      </c>
      <c r="DC263">
        <v>0</v>
      </c>
      <c r="DD263">
        <v>1660311559.2</v>
      </c>
      <c r="DE263">
        <v>0</v>
      </c>
      <c r="DF263">
        <v>1660310986.5999999</v>
      </c>
      <c r="DG263" t="s">
        <v>384</v>
      </c>
      <c r="DH263">
        <v>1660310983.5999999</v>
      </c>
      <c r="DI263">
        <v>1660310986.5999999</v>
      </c>
      <c r="DJ263">
        <v>1</v>
      </c>
      <c r="DK263">
        <v>0.122</v>
      </c>
      <c r="DL263">
        <v>-3.4000000000000002E-2</v>
      </c>
      <c r="DM263">
        <v>1.4079999999999999</v>
      </c>
      <c r="DN263">
        <v>0.02</v>
      </c>
      <c r="DO263">
        <v>400</v>
      </c>
      <c r="DP263">
        <v>26</v>
      </c>
      <c r="DQ263">
        <v>0.18</v>
      </c>
      <c r="DR263">
        <v>7.0000000000000007E-2</v>
      </c>
      <c r="DS263">
        <v>12.98762998337568</v>
      </c>
      <c r="DT263">
        <v>0.56081186529727978</v>
      </c>
      <c r="DU263">
        <v>0.1936160403486476</v>
      </c>
      <c r="DV263">
        <v>0</v>
      </c>
      <c r="DW263">
        <v>44.787502941200707</v>
      </c>
      <c r="DX263">
        <v>0.91590169546380784</v>
      </c>
      <c r="DY263">
        <v>8.3197863465540256E-2</v>
      </c>
      <c r="DZ263">
        <v>0</v>
      </c>
      <c r="EA263">
        <v>-55.552732258064523</v>
      </c>
      <c r="EB263">
        <v>-1.358849999999787</v>
      </c>
      <c r="EC263">
        <v>0.1231720286300287</v>
      </c>
      <c r="ED263">
        <v>0</v>
      </c>
      <c r="EE263">
        <v>788.48690579663673</v>
      </c>
      <c r="EF263">
        <v>286.71589885544489</v>
      </c>
      <c r="EG263">
        <v>20.86835809536969</v>
      </c>
      <c r="EH263">
        <v>0</v>
      </c>
      <c r="EI263">
        <v>1.543871463414634</v>
      </c>
      <c r="EJ263">
        <v>-0.14385520599712179</v>
      </c>
      <c r="EK263">
        <v>1.9099787453928579E-2</v>
      </c>
      <c r="EL263">
        <v>1</v>
      </c>
      <c r="EM263">
        <v>2.004441591709532</v>
      </c>
      <c r="EN263">
        <v>3.2540044532999468E-2</v>
      </c>
      <c r="EO263">
        <v>2.767751658845824E-3</v>
      </c>
      <c r="EP263">
        <v>1</v>
      </c>
      <c r="EQ263">
        <v>2</v>
      </c>
      <c r="ER263">
        <v>6</v>
      </c>
      <c r="ES263" t="s">
        <v>412</v>
      </c>
      <c r="ET263">
        <v>2.9452099999999999</v>
      </c>
      <c r="EU263">
        <v>2.80131</v>
      </c>
      <c r="EV263">
        <v>0.18734000000000001</v>
      </c>
      <c r="EW263">
        <v>0.19276199999999999</v>
      </c>
      <c r="EX263">
        <v>0.118688</v>
      </c>
      <c r="EY263">
        <v>0.11419899999999999</v>
      </c>
      <c r="EZ263">
        <v>16733.900000000001</v>
      </c>
      <c r="FA263">
        <v>17432.8</v>
      </c>
      <c r="FB263">
        <v>23932</v>
      </c>
      <c r="FC263">
        <v>25116.6</v>
      </c>
      <c r="FD263">
        <v>33752.300000000003</v>
      </c>
      <c r="FE263">
        <v>35520.9</v>
      </c>
      <c r="FF263">
        <v>43615.1</v>
      </c>
      <c r="FG263">
        <v>46425.5</v>
      </c>
      <c r="FH263">
        <v>1.7363500000000001</v>
      </c>
      <c r="FI263">
        <v>1.92337</v>
      </c>
      <c r="FJ263">
        <v>0.15918199999999999</v>
      </c>
      <c r="FK263">
        <v>0</v>
      </c>
      <c r="FL263">
        <v>29.2119</v>
      </c>
      <c r="FM263">
        <v>999.9</v>
      </c>
      <c r="FN263">
        <v>67.599999999999994</v>
      </c>
      <c r="FO263">
        <v>32.1</v>
      </c>
      <c r="FP263">
        <v>32.580199999999998</v>
      </c>
      <c r="FQ263">
        <v>64.067300000000003</v>
      </c>
      <c r="FR263">
        <v>22.600200000000001</v>
      </c>
      <c r="FS263">
        <v>1</v>
      </c>
      <c r="FT263">
        <v>0.17110800000000001</v>
      </c>
      <c r="FU263">
        <v>7.5413900000000006E-2</v>
      </c>
      <c r="FV263">
        <v>20.324100000000001</v>
      </c>
      <c r="FW263">
        <v>5.21265</v>
      </c>
      <c r="FX263">
        <v>11.9057</v>
      </c>
      <c r="FY263">
        <v>5.0027499999999998</v>
      </c>
      <c r="FZ263">
        <v>3.2896299999999998</v>
      </c>
      <c r="GA263">
        <v>9999</v>
      </c>
      <c r="GB263">
        <v>9999</v>
      </c>
      <c r="GC263">
        <v>9999</v>
      </c>
      <c r="GD263">
        <v>999.9</v>
      </c>
      <c r="GE263">
        <v>1.85945</v>
      </c>
      <c r="GF263">
        <v>1.8544</v>
      </c>
      <c r="GG263">
        <v>1.85764</v>
      </c>
      <c r="GH263">
        <v>1.8560700000000001</v>
      </c>
      <c r="GI263">
        <v>1.85486</v>
      </c>
      <c r="GJ263">
        <v>1.8545499999999999</v>
      </c>
      <c r="GK263">
        <v>1.85317</v>
      </c>
      <c r="GL263">
        <v>1.85636</v>
      </c>
      <c r="GM263">
        <v>0</v>
      </c>
      <c r="GN263">
        <v>0</v>
      </c>
      <c r="GO263">
        <v>0</v>
      </c>
      <c r="GP263">
        <v>0</v>
      </c>
      <c r="GQ263" t="s">
        <v>386</v>
      </c>
      <c r="GR263" t="s">
        <v>387</v>
      </c>
      <c r="GS263" t="s">
        <v>388</v>
      </c>
      <c r="GT263" t="s">
        <v>388</v>
      </c>
      <c r="GU263" t="s">
        <v>388</v>
      </c>
      <c r="GV263" t="s">
        <v>388</v>
      </c>
      <c r="GW263">
        <v>0</v>
      </c>
      <c r="GX263">
        <v>100</v>
      </c>
      <c r="GY263">
        <v>100</v>
      </c>
      <c r="GZ263">
        <v>2.5</v>
      </c>
      <c r="HA263">
        <v>1.5900000000000001E-2</v>
      </c>
      <c r="HB263">
        <v>0.4723743322554726</v>
      </c>
      <c r="HC263">
        <v>2.7716384584972409E-3</v>
      </c>
      <c r="HD263">
        <v>-1.1467119688665799E-6</v>
      </c>
      <c r="HE263">
        <v>2.0626329066488061E-10</v>
      </c>
      <c r="HF263">
        <v>-6.6792426355626849E-2</v>
      </c>
      <c r="HG263">
        <v>1.066993184659233E-2</v>
      </c>
      <c r="HH263">
        <v>-3.4528890892081033E-4</v>
      </c>
      <c r="HI263">
        <v>2.382551249023132E-6</v>
      </c>
      <c r="HJ263">
        <v>1</v>
      </c>
      <c r="HK263">
        <v>2115</v>
      </c>
      <c r="HL263">
        <v>2</v>
      </c>
      <c r="HM263">
        <v>30</v>
      </c>
      <c r="HN263">
        <v>9.6</v>
      </c>
      <c r="HO263">
        <v>9.6</v>
      </c>
      <c r="HP263">
        <v>2.6220699999999999</v>
      </c>
      <c r="HQ263">
        <v>2.2729499999999998</v>
      </c>
      <c r="HR263">
        <v>1.4978</v>
      </c>
      <c r="HS263">
        <v>2.3010299999999999</v>
      </c>
      <c r="HT263">
        <v>1.5478499999999999</v>
      </c>
      <c r="HU263">
        <v>2.4658199999999999</v>
      </c>
      <c r="HV263">
        <v>35.731099999999998</v>
      </c>
      <c r="HW263">
        <v>15.3141</v>
      </c>
      <c r="HX263">
        <v>18</v>
      </c>
      <c r="HY263">
        <v>363.34699999999998</v>
      </c>
      <c r="HZ263">
        <v>519.57799999999997</v>
      </c>
      <c r="IA263">
        <v>29.043199999999999</v>
      </c>
      <c r="IB263">
        <v>29.355799999999999</v>
      </c>
      <c r="IC263">
        <v>30.000399999999999</v>
      </c>
      <c r="ID263">
        <v>29.145299999999999</v>
      </c>
      <c r="IE263">
        <v>29.220400000000001</v>
      </c>
      <c r="IF263">
        <v>52.489699999999999</v>
      </c>
      <c r="IG263">
        <v>23.787500000000001</v>
      </c>
      <c r="IH263">
        <v>67.447000000000003</v>
      </c>
      <c r="II263">
        <v>29.042400000000001</v>
      </c>
      <c r="IJ263">
        <v>1276.6199999999999</v>
      </c>
      <c r="IK263">
        <v>25.689399999999999</v>
      </c>
      <c r="IL263">
        <v>100.872</v>
      </c>
      <c r="IM263">
        <v>100.619</v>
      </c>
      <c r="IN263" t="s">
        <v>3530</v>
      </c>
    </row>
    <row r="264" spans="1:248" x14ac:dyDescent="0.2">
      <c r="A264">
        <v>248</v>
      </c>
      <c r="B264">
        <v>1660311562</v>
      </c>
      <c r="C264">
        <v>595.40000009536743</v>
      </c>
      <c r="D264" t="s">
        <v>877</v>
      </c>
      <c r="E264" t="s">
        <v>878</v>
      </c>
      <c r="F264">
        <v>1</v>
      </c>
      <c r="G264" t="s">
        <v>376</v>
      </c>
      <c r="H264" t="s">
        <v>377</v>
      </c>
      <c r="I264" t="s">
        <v>378</v>
      </c>
      <c r="J264" t="s">
        <v>379</v>
      </c>
      <c r="K264" t="s">
        <v>380</v>
      </c>
      <c r="L264" t="s">
        <v>381</v>
      </c>
      <c r="M264" t="s">
        <v>382</v>
      </c>
      <c r="N264">
        <v>1660311554</v>
      </c>
      <c r="O264">
        <f t="shared" si="102"/>
        <v>1.2945624381673301E-3</v>
      </c>
      <c r="P264">
        <f t="shared" si="103"/>
        <v>1.2945624381673302</v>
      </c>
      <c r="Q264">
        <f t="shared" si="104"/>
        <v>13.036297401374947</v>
      </c>
      <c r="R264">
        <f t="shared" si="105"/>
        <v>1156.369375</v>
      </c>
      <c r="S264">
        <f t="shared" si="106"/>
        <v>788.08499029051586</v>
      </c>
      <c r="T264">
        <f t="shared" si="107"/>
        <v>78.597421024741138</v>
      </c>
      <c r="U264">
        <f t="shared" si="108"/>
        <v>115.32721945825587</v>
      </c>
      <c r="V264">
        <f t="shared" si="109"/>
        <v>6.2737461679532702E-2</v>
      </c>
      <c r="W264">
        <f t="shared" si="110"/>
        <v>2.9224369202915526</v>
      </c>
      <c r="X264">
        <f t="shared" si="111"/>
        <v>6.1998738877383698E-2</v>
      </c>
      <c r="Y264">
        <f t="shared" si="112"/>
        <v>3.8814858264134874E-2</v>
      </c>
      <c r="Z264">
        <f t="shared" si="113"/>
        <v>321.51779549999992</v>
      </c>
      <c r="AA264">
        <f t="shared" si="114"/>
        <v>32.568186113723698</v>
      </c>
      <c r="AB264">
        <f t="shared" si="115"/>
        <v>31.787106250000001</v>
      </c>
      <c r="AC264">
        <f t="shared" si="116"/>
        <v>4.7178448253128487</v>
      </c>
      <c r="AD264">
        <f t="shared" si="117"/>
        <v>60.103162600205209</v>
      </c>
      <c r="AE264">
        <f t="shared" si="118"/>
        <v>2.7129704081487125</v>
      </c>
      <c r="AF264">
        <f t="shared" si="119"/>
        <v>4.5138563276526309</v>
      </c>
      <c r="AG264">
        <f t="shared" si="120"/>
        <v>2.0048744171641362</v>
      </c>
      <c r="AH264">
        <f t="shared" si="121"/>
        <v>-57.090203523179255</v>
      </c>
      <c r="AI264">
        <f t="shared" si="122"/>
        <v>-122.49462210387318</v>
      </c>
      <c r="AJ264">
        <f t="shared" si="123"/>
        <v>-9.4495418930659376</v>
      </c>
      <c r="AK264">
        <f t="shared" si="124"/>
        <v>132.48342797988155</v>
      </c>
      <c r="AL264">
        <f t="shared" si="125"/>
        <v>44.817094121426145</v>
      </c>
      <c r="AM264">
        <f t="shared" si="126"/>
        <v>1.3130347627451207</v>
      </c>
      <c r="AN264">
        <f t="shared" si="127"/>
        <v>13.036297401374947</v>
      </c>
      <c r="AO264">
        <v>1270.0535547713071</v>
      </c>
      <c r="AP264">
        <v>1227.42103030303</v>
      </c>
      <c r="AQ264">
        <v>5.1670731420100129</v>
      </c>
      <c r="AR264">
        <v>65.304688863541145</v>
      </c>
      <c r="AS264">
        <f t="shared" si="128"/>
        <v>1.2945624381673302</v>
      </c>
      <c r="AT264">
        <v>25.709560639034009</v>
      </c>
      <c r="AU264">
        <v>27.220218787878778</v>
      </c>
      <c r="AV264">
        <v>1.3647523268895721E-5</v>
      </c>
      <c r="AW264">
        <v>82.040529931118442</v>
      </c>
      <c r="AX264">
        <v>119</v>
      </c>
      <c r="AY264">
        <v>24</v>
      </c>
      <c r="AZ264">
        <f t="shared" si="129"/>
        <v>1</v>
      </c>
      <c r="BA264">
        <f t="shared" si="130"/>
        <v>0</v>
      </c>
      <c r="BB264">
        <f t="shared" si="131"/>
        <v>51969.27640549271</v>
      </c>
      <c r="BC264">
        <f t="shared" si="132"/>
        <v>2000.01125</v>
      </c>
      <c r="BD264">
        <f t="shared" si="133"/>
        <v>1681.2094499999998</v>
      </c>
      <c r="BE264">
        <f t="shared" si="134"/>
        <v>0.84059999662501894</v>
      </c>
      <c r="BF264">
        <f t="shared" si="135"/>
        <v>0.16075799348628661</v>
      </c>
      <c r="BG264">
        <v>6</v>
      </c>
      <c r="BH264">
        <v>0.5</v>
      </c>
      <c r="BI264" t="s">
        <v>383</v>
      </c>
      <c r="BJ264">
        <v>2</v>
      </c>
      <c r="BK264" t="b">
        <v>1</v>
      </c>
      <c r="BL264">
        <v>1660311554</v>
      </c>
      <c r="BM264">
        <v>1156.369375</v>
      </c>
      <c r="BN264">
        <v>1211.9556250000001</v>
      </c>
      <c r="BO264">
        <v>27.202562499999999</v>
      </c>
      <c r="BP264">
        <v>25.670231250000001</v>
      </c>
      <c r="BQ264">
        <v>1153.9100000000001</v>
      </c>
      <c r="BR264">
        <v>27.186587500000002</v>
      </c>
      <c r="BS264">
        <v>500.1465</v>
      </c>
      <c r="BT264">
        <v>99.632175000000004</v>
      </c>
      <c r="BU264">
        <v>9.9988400000000005E-2</v>
      </c>
      <c r="BV264">
        <v>31.009631250000002</v>
      </c>
      <c r="BW264">
        <v>31.787106250000001</v>
      </c>
      <c r="BX264">
        <v>999.9</v>
      </c>
      <c r="BY264">
        <v>0</v>
      </c>
      <c r="BZ264">
        <v>0</v>
      </c>
      <c r="CA264">
        <v>9996.2781250000007</v>
      </c>
      <c r="CB264">
        <v>0</v>
      </c>
      <c r="CC264">
        <v>11.24886875</v>
      </c>
      <c r="CD264">
        <v>-55.585449999999987</v>
      </c>
      <c r="CE264">
        <v>1188.70625</v>
      </c>
      <c r="CF264">
        <v>1243.8868749999999</v>
      </c>
      <c r="CG264">
        <v>1.5323225</v>
      </c>
      <c r="CH264">
        <v>1211.9556250000001</v>
      </c>
      <c r="CI264">
        <v>25.670231250000001</v>
      </c>
      <c r="CJ264">
        <v>2.7102493750000001</v>
      </c>
      <c r="CK264">
        <v>2.5575812500000001</v>
      </c>
      <c r="CL264">
        <v>22.3473875</v>
      </c>
      <c r="CM264">
        <v>21.397637499999998</v>
      </c>
      <c r="CN264">
        <v>2000.01125</v>
      </c>
      <c r="CO264">
        <v>0.97999824999999996</v>
      </c>
      <c r="CP264">
        <v>2.0001950000000001E-2</v>
      </c>
      <c r="CQ264">
        <v>0</v>
      </c>
      <c r="CR264">
        <v>3.0231249999999998</v>
      </c>
      <c r="CS264">
        <v>0</v>
      </c>
      <c r="CT264">
        <v>22950.581249999999</v>
      </c>
      <c r="CU264">
        <v>17412.393749999999</v>
      </c>
      <c r="CV264">
        <v>39.690937499999997</v>
      </c>
      <c r="CW264">
        <v>40.534875</v>
      </c>
      <c r="CX264">
        <v>39.550375000000003</v>
      </c>
      <c r="CY264">
        <v>39.163749999999993</v>
      </c>
      <c r="CZ264">
        <v>39.875</v>
      </c>
      <c r="DA264">
        <v>1960.01125</v>
      </c>
      <c r="DB264">
        <v>40</v>
      </c>
      <c r="DC264">
        <v>0</v>
      </c>
      <c r="DD264">
        <v>1660311559.8</v>
      </c>
      <c r="DE264">
        <v>0</v>
      </c>
      <c r="DF264">
        <v>1660310986.5999999</v>
      </c>
      <c r="DG264" t="s">
        <v>384</v>
      </c>
      <c r="DH264">
        <v>1660310983.5999999</v>
      </c>
      <c r="DI264">
        <v>1660310986.5999999</v>
      </c>
      <c r="DJ264">
        <v>1</v>
      </c>
      <c r="DK264">
        <v>0.122</v>
      </c>
      <c r="DL264">
        <v>-3.4000000000000002E-2</v>
      </c>
      <c r="DM264">
        <v>1.4079999999999999</v>
      </c>
      <c r="DN264">
        <v>0.02</v>
      </c>
      <c r="DO264">
        <v>400</v>
      </c>
      <c r="DP264">
        <v>26</v>
      </c>
      <c r="DQ264">
        <v>0.18</v>
      </c>
      <c r="DR264">
        <v>7.0000000000000007E-2</v>
      </c>
      <c r="DS264">
        <v>13.023612454732699</v>
      </c>
      <c r="DT264">
        <v>-0.87287458228493742</v>
      </c>
      <c r="DU264">
        <v>0.12478138926389459</v>
      </c>
      <c r="DV264">
        <v>0</v>
      </c>
      <c r="DW264">
        <v>44.805102774023617</v>
      </c>
      <c r="DX264">
        <v>1.0039469197158559</v>
      </c>
      <c r="DY264">
        <v>8.8747229029023225E-2</v>
      </c>
      <c r="DZ264">
        <v>0</v>
      </c>
      <c r="EA264">
        <v>-55.57545161290323</v>
      </c>
      <c r="EB264">
        <v>-1.3878822580644861</v>
      </c>
      <c r="EC264">
        <v>0.124831979646883</v>
      </c>
      <c r="ED264">
        <v>0</v>
      </c>
      <c r="EE264">
        <v>792.94741512878124</v>
      </c>
      <c r="EF264">
        <v>295.22518307435581</v>
      </c>
      <c r="EG264">
        <v>21.430957515158109</v>
      </c>
      <c r="EH264">
        <v>0</v>
      </c>
      <c r="EI264">
        <v>1.540168780487805</v>
      </c>
      <c r="EJ264">
        <v>-0.18088444362365019</v>
      </c>
      <c r="EK264">
        <v>2.2927429221522262E-2</v>
      </c>
      <c r="EL264">
        <v>0</v>
      </c>
      <c r="EM264">
        <v>2.0046950189927211</v>
      </c>
      <c r="EN264">
        <v>3.7706936612235328E-2</v>
      </c>
      <c r="EO264">
        <v>2.907382428666143E-3</v>
      </c>
      <c r="EP264">
        <v>1</v>
      </c>
      <c r="EQ264">
        <v>1</v>
      </c>
      <c r="ER264">
        <v>6</v>
      </c>
      <c r="ES264" t="s">
        <v>879</v>
      </c>
      <c r="ET264">
        <v>2.9452199999999999</v>
      </c>
      <c r="EU264">
        <v>2.8012899999999998</v>
      </c>
      <c r="EV264">
        <v>0.187831</v>
      </c>
      <c r="EW264">
        <v>0.19324</v>
      </c>
      <c r="EX264">
        <v>0.11870699999999999</v>
      </c>
      <c r="EY264">
        <v>0.11421099999999999</v>
      </c>
      <c r="EZ264">
        <v>16723.8</v>
      </c>
      <c r="FA264">
        <v>17422.599999999999</v>
      </c>
      <c r="FB264">
        <v>23932</v>
      </c>
      <c r="FC264">
        <v>25116.799999999999</v>
      </c>
      <c r="FD264">
        <v>33751.599999999999</v>
      </c>
      <c r="FE264">
        <v>35520.6</v>
      </c>
      <c r="FF264">
        <v>43615.1</v>
      </c>
      <c r="FG264">
        <v>46425.7</v>
      </c>
      <c r="FH264">
        <v>1.7365699999999999</v>
      </c>
      <c r="FI264">
        <v>1.92337</v>
      </c>
      <c r="FJ264">
        <v>0.158995</v>
      </c>
      <c r="FK264">
        <v>0</v>
      </c>
      <c r="FL264">
        <v>29.212</v>
      </c>
      <c r="FM264">
        <v>999.9</v>
      </c>
      <c r="FN264">
        <v>67.599999999999994</v>
      </c>
      <c r="FO264">
        <v>32.1</v>
      </c>
      <c r="FP264">
        <v>32.5809</v>
      </c>
      <c r="FQ264">
        <v>64.1173</v>
      </c>
      <c r="FR264">
        <v>23.068899999999999</v>
      </c>
      <c r="FS264">
        <v>1</v>
      </c>
      <c r="FT264">
        <v>0.17106199999999999</v>
      </c>
      <c r="FU264">
        <v>6.6397100000000001E-2</v>
      </c>
      <c r="FV264">
        <v>20.324100000000001</v>
      </c>
      <c r="FW264">
        <v>5.2125000000000004</v>
      </c>
      <c r="FX264">
        <v>11.9057</v>
      </c>
      <c r="FY264">
        <v>5.0027999999999997</v>
      </c>
      <c r="FZ264">
        <v>3.2895799999999999</v>
      </c>
      <c r="GA264">
        <v>9999</v>
      </c>
      <c r="GB264">
        <v>9999</v>
      </c>
      <c r="GC264">
        <v>9999</v>
      </c>
      <c r="GD264">
        <v>999.9</v>
      </c>
      <c r="GE264">
        <v>1.85944</v>
      </c>
      <c r="GF264">
        <v>1.8544</v>
      </c>
      <c r="GG264">
        <v>1.85764</v>
      </c>
      <c r="GH264">
        <v>1.85608</v>
      </c>
      <c r="GI264">
        <v>1.85486</v>
      </c>
      <c r="GJ264">
        <v>1.8545499999999999</v>
      </c>
      <c r="GK264">
        <v>1.85317</v>
      </c>
      <c r="GL264">
        <v>1.8563700000000001</v>
      </c>
      <c r="GM264">
        <v>0</v>
      </c>
      <c r="GN264">
        <v>0</v>
      </c>
      <c r="GO264">
        <v>0</v>
      </c>
      <c r="GP264">
        <v>0</v>
      </c>
      <c r="GQ264" t="s">
        <v>386</v>
      </c>
      <c r="GR264" t="s">
        <v>387</v>
      </c>
      <c r="GS264" t="s">
        <v>388</v>
      </c>
      <c r="GT264" t="s">
        <v>388</v>
      </c>
      <c r="GU264" t="s">
        <v>388</v>
      </c>
      <c r="GV264" t="s">
        <v>388</v>
      </c>
      <c r="GW264">
        <v>0</v>
      </c>
      <c r="GX264">
        <v>100</v>
      </c>
      <c r="GY264">
        <v>100</v>
      </c>
      <c r="GZ264">
        <v>2.5</v>
      </c>
      <c r="HA264">
        <v>1.5900000000000001E-2</v>
      </c>
      <c r="HB264">
        <v>0.4723743322554726</v>
      </c>
      <c r="HC264">
        <v>2.7716384584972409E-3</v>
      </c>
      <c r="HD264">
        <v>-1.1467119688665799E-6</v>
      </c>
      <c r="HE264">
        <v>2.0626329066488061E-10</v>
      </c>
      <c r="HF264">
        <v>-6.6792426355626849E-2</v>
      </c>
      <c r="HG264">
        <v>1.066993184659233E-2</v>
      </c>
      <c r="HH264">
        <v>-3.4528890892081033E-4</v>
      </c>
      <c r="HI264">
        <v>2.382551249023132E-6</v>
      </c>
      <c r="HJ264">
        <v>1</v>
      </c>
      <c r="HK264">
        <v>2115</v>
      </c>
      <c r="HL264">
        <v>2</v>
      </c>
      <c r="HM264">
        <v>30</v>
      </c>
      <c r="HN264">
        <v>9.6</v>
      </c>
      <c r="HO264">
        <v>9.6</v>
      </c>
      <c r="HP264">
        <v>2.6281699999999999</v>
      </c>
      <c r="HQ264">
        <v>2.2839399999999999</v>
      </c>
      <c r="HR264">
        <v>1.4978</v>
      </c>
      <c r="HS264">
        <v>2.2997999999999998</v>
      </c>
      <c r="HT264">
        <v>1.5478499999999999</v>
      </c>
      <c r="HU264">
        <v>2.3730500000000001</v>
      </c>
      <c r="HV264">
        <v>35.731099999999998</v>
      </c>
      <c r="HW264">
        <v>15.3141</v>
      </c>
      <c r="HX264">
        <v>18</v>
      </c>
      <c r="HY264">
        <v>363.45499999999998</v>
      </c>
      <c r="HZ264">
        <v>519.58299999999997</v>
      </c>
      <c r="IA264">
        <v>29.0413</v>
      </c>
      <c r="IB264">
        <v>29.356400000000001</v>
      </c>
      <c r="IC264">
        <v>30.000299999999999</v>
      </c>
      <c r="ID264">
        <v>29.145900000000001</v>
      </c>
      <c r="IE264">
        <v>29.221</v>
      </c>
      <c r="IF264">
        <v>52.597499999999997</v>
      </c>
      <c r="IG264">
        <v>23.787500000000001</v>
      </c>
      <c r="IH264">
        <v>67.447000000000003</v>
      </c>
      <c r="II264">
        <v>29.031500000000001</v>
      </c>
      <c r="IJ264">
        <v>1276.6199999999999</v>
      </c>
      <c r="IK264">
        <v>25.683900000000001</v>
      </c>
      <c r="IL264">
        <v>100.872</v>
      </c>
      <c r="IM264">
        <v>100.62</v>
      </c>
      <c r="IN264" t="s">
        <v>3530</v>
      </c>
    </row>
    <row r="265" spans="1:248" x14ac:dyDescent="0.2">
      <c r="A265">
        <v>249</v>
      </c>
      <c r="B265">
        <v>1660311563</v>
      </c>
      <c r="C265">
        <v>596.40000009536743</v>
      </c>
      <c r="D265" t="s">
        <v>880</v>
      </c>
      <c r="E265" t="s">
        <v>881</v>
      </c>
      <c r="F265">
        <v>1</v>
      </c>
      <c r="G265" t="s">
        <v>376</v>
      </c>
      <c r="H265" t="s">
        <v>377</v>
      </c>
      <c r="I265" t="s">
        <v>378</v>
      </c>
      <c r="J265" t="s">
        <v>379</v>
      </c>
      <c r="K265" t="s">
        <v>380</v>
      </c>
      <c r="L265" t="s">
        <v>381</v>
      </c>
      <c r="M265" t="s">
        <v>382</v>
      </c>
      <c r="N265">
        <v>1660311555.5</v>
      </c>
      <c r="O265">
        <f t="shared" si="102"/>
        <v>1.3147973456578805E-3</v>
      </c>
      <c r="P265">
        <f t="shared" si="103"/>
        <v>1.3147973456578805</v>
      </c>
      <c r="Q265">
        <f t="shared" si="104"/>
        <v>13.156952780802397</v>
      </c>
      <c r="R265">
        <f t="shared" si="105"/>
        <v>1163.8820000000001</v>
      </c>
      <c r="S265">
        <f t="shared" si="106"/>
        <v>797.34682814014513</v>
      </c>
      <c r="T265">
        <f t="shared" si="107"/>
        <v>79.521030637708662</v>
      </c>
      <c r="U265">
        <f t="shared" si="108"/>
        <v>116.07633330223786</v>
      </c>
      <c r="V265">
        <f t="shared" si="109"/>
        <v>6.371435397000523E-2</v>
      </c>
      <c r="W265">
        <f t="shared" si="110"/>
        <v>2.9222604280723781</v>
      </c>
      <c r="X265">
        <f t="shared" si="111"/>
        <v>6.2952551815342539E-2</v>
      </c>
      <c r="Y265">
        <f t="shared" si="112"/>
        <v>3.9413030777464192E-2</v>
      </c>
      <c r="Z265">
        <f t="shared" si="113"/>
        <v>321.51408479999998</v>
      </c>
      <c r="AA265">
        <f t="shared" si="114"/>
        <v>32.5631336573108</v>
      </c>
      <c r="AB265">
        <f t="shared" si="115"/>
        <v>31.78965333333333</v>
      </c>
      <c r="AC265">
        <f t="shared" si="116"/>
        <v>4.7185260848793993</v>
      </c>
      <c r="AD265">
        <f t="shared" si="117"/>
        <v>60.107254092286908</v>
      </c>
      <c r="AE265">
        <f t="shared" si="118"/>
        <v>2.7131770706792264</v>
      </c>
      <c r="AF265">
        <f t="shared" si="119"/>
        <v>4.5138928930499702</v>
      </c>
      <c r="AG265">
        <f t="shared" si="120"/>
        <v>2.0053490142001729</v>
      </c>
      <c r="AH265">
        <f t="shared" si="121"/>
        <v>-57.982562943512534</v>
      </c>
      <c r="AI265">
        <f t="shared" si="122"/>
        <v>-122.86611988612168</v>
      </c>
      <c r="AJ265">
        <f t="shared" si="123"/>
        <v>-9.4788983102613429</v>
      </c>
      <c r="AK265">
        <f t="shared" si="124"/>
        <v>131.18650366010442</v>
      </c>
      <c r="AL265">
        <f t="shared" si="125"/>
        <v>44.843743082079854</v>
      </c>
      <c r="AM265">
        <f t="shared" si="126"/>
        <v>1.3085485920094204</v>
      </c>
      <c r="AN265">
        <f t="shared" si="127"/>
        <v>13.156952780802397</v>
      </c>
      <c r="AO265">
        <v>1275.3061979514659</v>
      </c>
      <c r="AP265">
        <v>1232.5834545454541</v>
      </c>
      <c r="AQ265">
        <v>5.1557859462567492</v>
      </c>
      <c r="AR265">
        <v>65.304688863541145</v>
      </c>
      <c r="AS265">
        <f t="shared" si="128"/>
        <v>1.3147973456578805</v>
      </c>
      <c r="AT265">
        <v>25.724529990994849</v>
      </c>
      <c r="AU265">
        <v>27.225732121212111</v>
      </c>
      <c r="AV265">
        <v>5.1274056759061139E-3</v>
      </c>
      <c r="AW265">
        <v>82.040529931118442</v>
      </c>
      <c r="AX265">
        <v>119</v>
      </c>
      <c r="AY265">
        <v>24</v>
      </c>
      <c r="AZ265">
        <f t="shared" si="129"/>
        <v>1</v>
      </c>
      <c r="BA265">
        <f t="shared" si="130"/>
        <v>0</v>
      </c>
      <c r="BB265">
        <f t="shared" si="131"/>
        <v>51964.22772672226</v>
      </c>
      <c r="BC265">
        <f t="shared" si="132"/>
        <v>1999.9880000000001</v>
      </c>
      <c r="BD265">
        <f t="shared" si="133"/>
        <v>1681.18992</v>
      </c>
      <c r="BE265">
        <f t="shared" si="134"/>
        <v>0.84060000360002163</v>
      </c>
      <c r="BF265">
        <f t="shared" si="135"/>
        <v>0.16075800694804168</v>
      </c>
      <c r="BG265">
        <v>6</v>
      </c>
      <c r="BH265">
        <v>0.5</v>
      </c>
      <c r="BI265" t="s">
        <v>383</v>
      </c>
      <c r="BJ265">
        <v>2</v>
      </c>
      <c r="BK265" t="b">
        <v>1</v>
      </c>
      <c r="BL265">
        <v>1660311555.5</v>
      </c>
      <c r="BM265">
        <v>1163.8820000000001</v>
      </c>
      <c r="BN265">
        <v>1219.505333333334</v>
      </c>
      <c r="BO265">
        <v>27.204666666666661</v>
      </c>
      <c r="BP265">
        <v>25.677586666666659</v>
      </c>
      <c r="BQ265">
        <v>1161.4153333333329</v>
      </c>
      <c r="BR265">
        <v>27.188700000000001</v>
      </c>
      <c r="BS265">
        <v>500.15060000000011</v>
      </c>
      <c r="BT265">
        <v>99.632053333333346</v>
      </c>
      <c r="BU265">
        <v>9.9992786666666653E-2</v>
      </c>
      <c r="BV265">
        <v>31.009773333333332</v>
      </c>
      <c r="BW265">
        <v>31.78965333333333</v>
      </c>
      <c r="BX265">
        <v>999.89999999999986</v>
      </c>
      <c r="BY265">
        <v>0</v>
      </c>
      <c r="BZ265">
        <v>0</v>
      </c>
      <c r="CA265">
        <v>9995.2833333333328</v>
      </c>
      <c r="CB265">
        <v>0</v>
      </c>
      <c r="CC265">
        <v>11.251046666666671</v>
      </c>
      <c r="CD265">
        <v>-55.622306666666667</v>
      </c>
      <c r="CE265">
        <v>1196.431333333333</v>
      </c>
      <c r="CF265">
        <v>1251.644666666667</v>
      </c>
      <c r="CG265">
        <v>1.527063333333333</v>
      </c>
      <c r="CH265">
        <v>1219.505333333334</v>
      </c>
      <c r="CI265">
        <v>25.677586666666659</v>
      </c>
      <c r="CJ265">
        <v>2.710455333333333</v>
      </c>
      <c r="CK265">
        <v>2.5583113333333332</v>
      </c>
      <c r="CL265">
        <v>22.348633333333328</v>
      </c>
      <c r="CM265">
        <v>21.402293333333329</v>
      </c>
      <c r="CN265">
        <v>1999.9880000000001</v>
      </c>
      <c r="CO265">
        <v>0.97999799999999981</v>
      </c>
      <c r="CP265">
        <v>2.0002200000000001E-2</v>
      </c>
      <c r="CQ265">
        <v>0</v>
      </c>
      <c r="CR265">
        <v>2.9660000000000011</v>
      </c>
      <c r="CS265">
        <v>0</v>
      </c>
      <c r="CT265">
        <v>22946.693333333329</v>
      </c>
      <c r="CU265">
        <v>17412.186666666661</v>
      </c>
      <c r="CV265">
        <v>39.695399999999999</v>
      </c>
      <c r="CW265">
        <v>40.541333333333327</v>
      </c>
      <c r="CX265">
        <v>39.557866666666669</v>
      </c>
      <c r="CY265">
        <v>39.166333333333341</v>
      </c>
      <c r="CZ265">
        <v>39.875</v>
      </c>
      <c r="DA265">
        <v>1959.9880000000001</v>
      </c>
      <c r="DB265">
        <v>40</v>
      </c>
      <c r="DC265">
        <v>0</v>
      </c>
      <c r="DD265">
        <v>1660311561</v>
      </c>
      <c r="DE265">
        <v>0</v>
      </c>
      <c r="DF265">
        <v>1660310986.5999999</v>
      </c>
      <c r="DG265" t="s">
        <v>384</v>
      </c>
      <c r="DH265">
        <v>1660310983.5999999</v>
      </c>
      <c r="DI265">
        <v>1660310986.5999999</v>
      </c>
      <c r="DJ265">
        <v>1</v>
      </c>
      <c r="DK265">
        <v>0.122</v>
      </c>
      <c r="DL265">
        <v>-3.4000000000000002E-2</v>
      </c>
      <c r="DM265">
        <v>1.4079999999999999</v>
      </c>
      <c r="DN265">
        <v>0.02</v>
      </c>
      <c r="DO265">
        <v>400</v>
      </c>
      <c r="DP265">
        <v>26</v>
      </c>
      <c r="DQ265">
        <v>0.18</v>
      </c>
      <c r="DR265">
        <v>7.0000000000000007E-2</v>
      </c>
      <c r="DS265">
        <v>13.02612189787612</v>
      </c>
      <c r="DT265">
        <v>-0.89868850282740564</v>
      </c>
      <c r="DU265">
        <v>0.1248844937502674</v>
      </c>
      <c r="DV265">
        <v>0</v>
      </c>
      <c r="DW265">
        <v>44.82551979247522</v>
      </c>
      <c r="DX265">
        <v>1.0871068612585899</v>
      </c>
      <c r="DY265">
        <v>9.4788502134531855E-2</v>
      </c>
      <c r="DZ265">
        <v>0</v>
      </c>
      <c r="EA265">
        <v>-55.618176666666663</v>
      </c>
      <c r="EB265">
        <v>-1.225657842046741</v>
      </c>
      <c r="EC265">
        <v>0.1095895210420333</v>
      </c>
      <c r="ED265">
        <v>0</v>
      </c>
      <c r="EE265">
        <v>798.03800484270164</v>
      </c>
      <c r="EF265">
        <v>281.28862441146498</v>
      </c>
      <c r="EG265">
        <v>21.23000611094422</v>
      </c>
      <c r="EH265">
        <v>0</v>
      </c>
      <c r="EI265">
        <v>1.53426</v>
      </c>
      <c r="EJ265">
        <v>-0.22905816135084781</v>
      </c>
      <c r="EK265">
        <v>2.6525257962930381E-2</v>
      </c>
      <c r="EL265">
        <v>0</v>
      </c>
      <c r="EM265">
        <v>2.0050206852579189</v>
      </c>
      <c r="EN265">
        <v>3.3144646182724231E-2</v>
      </c>
      <c r="EO265">
        <v>2.810484067366292E-3</v>
      </c>
      <c r="EP265">
        <v>1</v>
      </c>
      <c r="EQ265">
        <v>1</v>
      </c>
      <c r="ER265">
        <v>6</v>
      </c>
      <c r="ES265" t="s">
        <v>879</v>
      </c>
      <c r="ET265">
        <v>2.9451399999999999</v>
      </c>
      <c r="EU265">
        <v>2.80131</v>
      </c>
      <c r="EV265">
        <v>0.18831400000000001</v>
      </c>
      <c r="EW265">
        <v>0.19370699999999999</v>
      </c>
      <c r="EX265">
        <v>0.11872199999999999</v>
      </c>
      <c r="EY265">
        <v>0.114216</v>
      </c>
      <c r="EZ265">
        <v>16713.7</v>
      </c>
      <c r="FA265">
        <v>17412.599999999999</v>
      </c>
      <c r="FB265">
        <v>23931.8</v>
      </c>
      <c r="FC265">
        <v>25116.9</v>
      </c>
      <c r="FD265">
        <v>33751</v>
      </c>
      <c r="FE265">
        <v>35520.5</v>
      </c>
      <c r="FF265">
        <v>43615</v>
      </c>
      <c r="FG265">
        <v>46425.7</v>
      </c>
      <c r="FH265">
        <v>1.7363999999999999</v>
      </c>
      <c r="FI265">
        <v>1.9234199999999999</v>
      </c>
      <c r="FJ265">
        <v>0.15892100000000001</v>
      </c>
      <c r="FK265">
        <v>0</v>
      </c>
      <c r="FL265">
        <v>29.212</v>
      </c>
      <c r="FM265">
        <v>999.9</v>
      </c>
      <c r="FN265">
        <v>67.599999999999994</v>
      </c>
      <c r="FO265">
        <v>32.1</v>
      </c>
      <c r="FP265">
        <v>32.580800000000004</v>
      </c>
      <c r="FQ265">
        <v>64.047300000000007</v>
      </c>
      <c r="FR265">
        <v>23.5657</v>
      </c>
      <c r="FS265">
        <v>1</v>
      </c>
      <c r="FT265">
        <v>0.17108499999999999</v>
      </c>
      <c r="FU265">
        <v>7.12309E-2</v>
      </c>
      <c r="FV265">
        <v>20.324100000000001</v>
      </c>
      <c r="FW265">
        <v>5.2125000000000004</v>
      </c>
      <c r="FX265">
        <v>11.9054</v>
      </c>
      <c r="FY265">
        <v>5.0028499999999996</v>
      </c>
      <c r="FZ265">
        <v>3.2896000000000001</v>
      </c>
      <c r="GA265">
        <v>9999</v>
      </c>
      <c r="GB265">
        <v>9999</v>
      </c>
      <c r="GC265">
        <v>9999</v>
      </c>
      <c r="GD265">
        <v>999.9</v>
      </c>
      <c r="GE265">
        <v>1.85944</v>
      </c>
      <c r="GF265">
        <v>1.8544</v>
      </c>
      <c r="GG265">
        <v>1.85764</v>
      </c>
      <c r="GH265">
        <v>1.85608</v>
      </c>
      <c r="GI265">
        <v>1.85486</v>
      </c>
      <c r="GJ265">
        <v>1.8545499999999999</v>
      </c>
      <c r="GK265">
        <v>1.85318</v>
      </c>
      <c r="GL265">
        <v>1.8563799999999999</v>
      </c>
      <c r="GM265">
        <v>0</v>
      </c>
      <c r="GN265">
        <v>0</v>
      </c>
      <c r="GO265">
        <v>0</v>
      </c>
      <c r="GP265">
        <v>0</v>
      </c>
      <c r="GQ265" t="s">
        <v>386</v>
      </c>
      <c r="GR265" t="s">
        <v>387</v>
      </c>
      <c r="GS265" t="s">
        <v>388</v>
      </c>
      <c r="GT265" t="s">
        <v>388</v>
      </c>
      <c r="GU265" t="s">
        <v>388</v>
      </c>
      <c r="GV265" t="s">
        <v>388</v>
      </c>
      <c r="GW265">
        <v>0</v>
      </c>
      <c r="GX265">
        <v>100</v>
      </c>
      <c r="GY265">
        <v>100</v>
      </c>
      <c r="GZ265">
        <v>2.5099999999999998</v>
      </c>
      <c r="HA265">
        <v>1.5900000000000001E-2</v>
      </c>
      <c r="HB265">
        <v>0.4723743322554726</v>
      </c>
      <c r="HC265">
        <v>2.7716384584972409E-3</v>
      </c>
      <c r="HD265">
        <v>-1.1467119688665799E-6</v>
      </c>
      <c r="HE265">
        <v>2.0626329066488061E-10</v>
      </c>
      <c r="HF265">
        <v>-6.6792426355626849E-2</v>
      </c>
      <c r="HG265">
        <v>1.066993184659233E-2</v>
      </c>
      <c r="HH265">
        <v>-3.4528890892081033E-4</v>
      </c>
      <c r="HI265">
        <v>2.382551249023132E-6</v>
      </c>
      <c r="HJ265">
        <v>1</v>
      </c>
      <c r="HK265">
        <v>2115</v>
      </c>
      <c r="HL265">
        <v>2</v>
      </c>
      <c r="HM265">
        <v>30</v>
      </c>
      <c r="HN265">
        <v>9.6999999999999993</v>
      </c>
      <c r="HO265">
        <v>9.6</v>
      </c>
      <c r="HP265">
        <v>2.63916</v>
      </c>
      <c r="HQ265">
        <v>2.2827099999999998</v>
      </c>
      <c r="HR265">
        <v>1.4978</v>
      </c>
      <c r="HS265">
        <v>2.2997999999999998</v>
      </c>
      <c r="HT265">
        <v>1.5478499999999999</v>
      </c>
      <c r="HU265">
        <v>2.2900399999999999</v>
      </c>
      <c r="HV265">
        <v>35.707799999999999</v>
      </c>
      <c r="HW265">
        <v>15.305300000000001</v>
      </c>
      <c r="HX265">
        <v>18</v>
      </c>
      <c r="HY265">
        <v>363.37799999999999</v>
      </c>
      <c r="HZ265">
        <v>519.62199999999996</v>
      </c>
      <c r="IA265">
        <v>29.0397</v>
      </c>
      <c r="IB265">
        <v>29.356999999999999</v>
      </c>
      <c r="IC265">
        <v>30.000299999999999</v>
      </c>
      <c r="ID265">
        <v>29.146899999999999</v>
      </c>
      <c r="IE265">
        <v>29.221699999999998</v>
      </c>
      <c r="IF265">
        <v>52.835599999999999</v>
      </c>
      <c r="IG265">
        <v>23.787500000000001</v>
      </c>
      <c r="IH265">
        <v>67.447000000000003</v>
      </c>
      <c r="II265">
        <v>29.031500000000001</v>
      </c>
      <c r="IJ265">
        <v>1286.67</v>
      </c>
      <c r="IK265">
        <v>25.675699999999999</v>
      </c>
      <c r="IL265">
        <v>100.871</v>
      </c>
      <c r="IM265">
        <v>100.62</v>
      </c>
      <c r="IN265" t="s">
        <v>3530</v>
      </c>
    </row>
    <row r="266" spans="1:248" x14ac:dyDescent="0.2">
      <c r="A266">
        <v>250</v>
      </c>
      <c r="B266">
        <v>1660311564</v>
      </c>
      <c r="C266">
        <v>597.40000009536743</v>
      </c>
      <c r="D266" t="s">
        <v>882</v>
      </c>
      <c r="E266" t="s">
        <v>883</v>
      </c>
      <c r="F266">
        <v>1</v>
      </c>
      <c r="G266" t="s">
        <v>376</v>
      </c>
      <c r="H266" t="s">
        <v>377</v>
      </c>
      <c r="I266" t="s">
        <v>378</v>
      </c>
      <c r="J266" t="s">
        <v>379</v>
      </c>
      <c r="K266" t="s">
        <v>380</v>
      </c>
      <c r="L266" t="s">
        <v>381</v>
      </c>
      <c r="M266" t="s">
        <v>382</v>
      </c>
      <c r="N266">
        <v>1660311556</v>
      </c>
      <c r="O266">
        <f t="shared" si="102"/>
        <v>1.3143370548261242E-3</v>
      </c>
      <c r="P266">
        <f t="shared" si="103"/>
        <v>1.3143370548261242</v>
      </c>
      <c r="Q266">
        <f t="shared" si="104"/>
        <v>13.319395870783703</v>
      </c>
      <c r="R266">
        <f t="shared" si="105"/>
        <v>1166.3887500000001</v>
      </c>
      <c r="S266">
        <f t="shared" si="106"/>
        <v>795.60780385399107</v>
      </c>
      <c r="T266">
        <f t="shared" si="107"/>
        <v>79.347642763232628</v>
      </c>
      <c r="U266">
        <f t="shared" si="108"/>
        <v>116.3264078227143</v>
      </c>
      <c r="V266">
        <f t="shared" si="109"/>
        <v>6.3693007233734777E-2</v>
      </c>
      <c r="W266">
        <f t="shared" si="110"/>
        <v>2.9223261716978404</v>
      </c>
      <c r="X266">
        <f t="shared" si="111"/>
        <v>6.2931729075687018E-2</v>
      </c>
      <c r="Y266">
        <f t="shared" si="112"/>
        <v>3.9399970275486286E-2</v>
      </c>
      <c r="Z266">
        <f t="shared" si="113"/>
        <v>321.51470324999997</v>
      </c>
      <c r="AA266">
        <f t="shared" si="114"/>
        <v>32.56326986448498</v>
      </c>
      <c r="AB266">
        <f t="shared" si="115"/>
        <v>31.790087499999998</v>
      </c>
      <c r="AC266">
        <f t="shared" si="116"/>
        <v>4.7186422184792258</v>
      </c>
      <c r="AD266">
        <f t="shared" si="117"/>
        <v>60.110564488313564</v>
      </c>
      <c r="AE266">
        <f t="shared" si="118"/>
        <v>2.7133335242014951</v>
      </c>
      <c r="AF266">
        <f t="shared" si="119"/>
        <v>4.5139045811639473</v>
      </c>
      <c r="AG266">
        <f t="shared" si="120"/>
        <v>2.0053086942777307</v>
      </c>
      <c r="AH266">
        <f t="shared" si="121"/>
        <v>-57.962264117832078</v>
      </c>
      <c r="AI266">
        <f t="shared" si="122"/>
        <v>-122.93013102904013</v>
      </c>
      <c r="AJ266">
        <f t="shared" si="123"/>
        <v>-9.4836457235541722</v>
      </c>
      <c r="AK266">
        <f t="shared" si="124"/>
        <v>131.13866237957359</v>
      </c>
      <c r="AL266">
        <f t="shared" si="125"/>
        <v>44.843133827861351</v>
      </c>
      <c r="AM266">
        <f t="shared" si="126"/>
        <v>1.3065484923133193</v>
      </c>
      <c r="AN266">
        <f t="shared" si="127"/>
        <v>13.319395870783703</v>
      </c>
      <c r="AO266">
        <v>1280.5027237338211</v>
      </c>
      <c r="AP266">
        <v>1237.679636363637</v>
      </c>
      <c r="AQ266">
        <v>5.136395973013367</v>
      </c>
      <c r="AR266">
        <v>65.304688863541145</v>
      </c>
      <c r="AS266">
        <f t="shared" si="128"/>
        <v>1.3143370548261242</v>
      </c>
      <c r="AT266">
        <v>25.73336344513061</v>
      </c>
      <c r="AU266">
        <v>27.229556969696951</v>
      </c>
      <c r="AV266">
        <v>5.8184018239780463E-3</v>
      </c>
      <c r="AW266">
        <v>82.040529931118442</v>
      </c>
      <c r="AX266">
        <v>118</v>
      </c>
      <c r="AY266">
        <v>24</v>
      </c>
      <c r="AZ266">
        <f t="shared" si="129"/>
        <v>1</v>
      </c>
      <c r="BA266">
        <f t="shared" si="130"/>
        <v>0</v>
      </c>
      <c r="BB266">
        <f t="shared" si="131"/>
        <v>51966.091694897055</v>
      </c>
      <c r="BC266">
        <f t="shared" si="132"/>
        <v>1999.9918749999999</v>
      </c>
      <c r="BD266">
        <f t="shared" si="133"/>
        <v>1681.1931749999999</v>
      </c>
      <c r="BE266">
        <f t="shared" si="134"/>
        <v>0.84060000243750987</v>
      </c>
      <c r="BF266">
        <f t="shared" si="135"/>
        <v>0.16075800470439411</v>
      </c>
      <c r="BG266">
        <v>6</v>
      </c>
      <c r="BH266">
        <v>0.5</v>
      </c>
      <c r="BI266" t="s">
        <v>383</v>
      </c>
      <c r="BJ266">
        <v>2</v>
      </c>
      <c r="BK266" t="b">
        <v>1</v>
      </c>
      <c r="BL266">
        <v>1660311556</v>
      </c>
      <c r="BM266">
        <v>1166.3887500000001</v>
      </c>
      <c r="BN266">
        <v>1222.0125</v>
      </c>
      <c r="BO266">
        <v>27.206218750000001</v>
      </c>
      <c r="BP266">
        <v>25.681474999999999</v>
      </c>
      <c r="BQ266">
        <v>1163.9193749999999</v>
      </c>
      <c r="BR266">
        <v>27.190256250000001</v>
      </c>
      <c r="BS266">
        <v>500.15050000000002</v>
      </c>
      <c r="BT266">
        <v>99.632106250000007</v>
      </c>
      <c r="BU266">
        <v>0.100000925</v>
      </c>
      <c r="BV266">
        <v>31.009818750000001</v>
      </c>
      <c r="BW266">
        <v>31.790087499999998</v>
      </c>
      <c r="BX266">
        <v>999.9</v>
      </c>
      <c r="BY266">
        <v>0</v>
      </c>
      <c r="BZ266">
        <v>0</v>
      </c>
      <c r="CA266">
        <v>9995.6531250000007</v>
      </c>
      <c r="CB266">
        <v>0</v>
      </c>
      <c r="CC266">
        <v>11.24886875</v>
      </c>
      <c r="CD266">
        <v>-55.622881250000013</v>
      </c>
      <c r="CE266">
        <v>1199.01</v>
      </c>
      <c r="CF266">
        <v>1254.223125</v>
      </c>
      <c r="CG266">
        <v>1.5247275</v>
      </c>
      <c r="CH266">
        <v>1222.0125</v>
      </c>
      <c r="CI266">
        <v>25.681474999999999</v>
      </c>
      <c r="CJ266">
        <v>2.7106112499999999</v>
      </c>
      <c r="CK266">
        <v>2.5587</v>
      </c>
      <c r="CL266">
        <v>22.34958125</v>
      </c>
      <c r="CM266">
        <v>21.404768749999999</v>
      </c>
      <c r="CN266">
        <v>1999.9918749999999</v>
      </c>
      <c r="CO266">
        <v>0.97999806249999999</v>
      </c>
      <c r="CP266">
        <v>2.0002137499999999E-2</v>
      </c>
      <c r="CQ266">
        <v>0</v>
      </c>
      <c r="CR266">
        <v>2.9794999999999998</v>
      </c>
      <c r="CS266">
        <v>0</v>
      </c>
      <c r="CT266">
        <v>22945.53125</v>
      </c>
      <c r="CU266">
        <v>17412.224999999999</v>
      </c>
      <c r="CV266">
        <v>39.698812500000003</v>
      </c>
      <c r="CW266">
        <v>40.542625000000001</v>
      </c>
      <c r="CX266">
        <v>39.558124999999997</v>
      </c>
      <c r="CY266">
        <v>39.167624999999987</v>
      </c>
      <c r="CZ266">
        <v>39.875</v>
      </c>
      <c r="DA266">
        <v>1959.9918749999999</v>
      </c>
      <c r="DB266">
        <v>40</v>
      </c>
      <c r="DC266">
        <v>0</v>
      </c>
      <c r="DD266">
        <v>1660311562.2</v>
      </c>
      <c r="DE266">
        <v>0</v>
      </c>
      <c r="DF266">
        <v>1660310986.5999999</v>
      </c>
      <c r="DG266" t="s">
        <v>384</v>
      </c>
      <c r="DH266">
        <v>1660310983.5999999</v>
      </c>
      <c r="DI266">
        <v>1660310986.5999999</v>
      </c>
      <c r="DJ266">
        <v>1</v>
      </c>
      <c r="DK266">
        <v>0.122</v>
      </c>
      <c r="DL266">
        <v>-3.4000000000000002E-2</v>
      </c>
      <c r="DM266">
        <v>1.4079999999999999</v>
      </c>
      <c r="DN266">
        <v>0.02</v>
      </c>
      <c r="DO266">
        <v>400</v>
      </c>
      <c r="DP266">
        <v>26</v>
      </c>
      <c r="DQ266">
        <v>0.18</v>
      </c>
      <c r="DR266">
        <v>7.0000000000000007E-2</v>
      </c>
      <c r="DS266">
        <v>13.03748655441002</v>
      </c>
      <c r="DT266">
        <v>-0.52139117153162462</v>
      </c>
      <c r="DU266">
        <v>0.1323590457190412</v>
      </c>
      <c r="DV266">
        <v>0</v>
      </c>
      <c r="DW266">
        <v>44.843476777660207</v>
      </c>
      <c r="DX266">
        <v>0.92308622469429769</v>
      </c>
      <c r="DY266">
        <v>8.3948637726931202E-2</v>
      </c>
      <c r="DZ266">
        <v>0</v>
      </c>
      <c r="EA266">
        <v>-55.637876666666664</v>
      </c>
      <c r="EB266">
        <v>-0.86276929922142975</v>
      </c>
      <c r="EC266">
        <v>8.737649830220727E-2</v>
      </c>
      <c r="ED266">
        <v>1</v>
      </c>
      <c r="EE266">
        <v>802.3159788971675</v>
      </c>
      <c r="EF266">
        <v>274.2964123605874</v>
      </c>
      <c r="EG266">
        <v>20.757808757617241</v>
      </c>
      <c r="EH266">
        <v>0</v>
      </c>
      <c r="EI266">
        <v>1.5308617499999999</v>
      </c>
      <c r="EJ266">
        <v>-0.24661699812382989</v>
      </c>
      <c r="EK266">
        <v>2.774796207719589E-2</v>
      </c>
      <c r="EL266">
        <v>0</v>
      </c>
      <c r="EM266">
        <v>2.005265127465921</v>
      </c>
      <c r="EN266">
        <v>2.7115652995163421E-2</v>
      </c>
      <c r="EO266">
        <v>2.630225374087641E-3</v>
      </c>
      <c r="EP266">
        <v>1</v>
      </c>
      <c r="EQ266">
        <v>2</v>
      </c>
      <c r="ER266">
        <v>6</v>
      </c>
      <c r="ES266" t="s">
        <v>412</v>
      </c>
      <c r="ET266">
        <v>2.9450699999999999</v>
      </c>
      <c r="EU266">
        <v>2.80131</v>
      </c>
      <c r="EV266">
        <v>0.1888</v>
      </c>
      <c r="EW266">
        <v>0.19417100000000001</v>
      </c>
      <c r="EX266">
        <v>0.11873499999999999</v>
      </c>
      <c r="EY266">
        <v>0.114216</v>
      </c>
      <c r="EZ266">
        <v>16703.599999999999</v>
      </c>
      <c r="FA266">
        <v>17402.5</v>
      </c>
      <c r="FB266">
        <v>23931.7</v>
      </c>
      <c r="FC266">
        <v>25116.799999999999</v>
      </c>
      <c r="FD266">
        <v>33750.300000000003</v>
      </c>
      <c r="FE266">
        <v>35520.199999999997</v>
      </c>
      <c r="FF266">
        <v>43614.8</v>
      </c>
      <c r="FG266">
        <v>46425.4</v>
      </c>
      <c r="FH266">
        <v>1.7365699999999999</v>
      </c>
      <c r="FI266">
        <v>1.9233199999999999</v>
      </c>
      <c r="FJ266">
        <v>0.15895799999999999</v>
      </c>
      <c r="FK266">
        <v>0</v>
      </c>
      <c r="FL266">
        <v>29.212499999999999</v>
      </c>
      <c r="FM266">
        <v>999.9</v>
      </c>
      <c r="FN266">
        <v>67.599999999999994</v>
      </c>
      <c r="FO266">
        <v>32.1</v>
      </c>
      <c r="FP266">
        <v>32.581800000000001</v>
      </c>
      <c r="FQ266">
        <v>64.157300000000006</v>
      </c>
      <c r="FR266">
        <v>23.0288</v>
      </c>
      <c r="FS266">
        <v>1</v>
      </c>
      <c r="FT266">
        <v>0.17113800000000001</v>
      </c>
      <c r="FU266">
        <v>7.7303899999999995E-2</v>
      </c>
      <c r="FV266">
        <v>20.324000000000002</v>
      </c>
      <c r="FW266">
        <v>5.2125000000000004</v>
      </c>
      <c r="FX266">
        <v>11.905900000000001</v>
      </c>
      <c r="FY266">
        <v>5.0028499999999996</v>
      </c>
      <c r="FZ266">
        <v>3.2896000000000001</v>
      </c>
      <c r="GA266">
        <v>9999</v>
      </c>
      <c r="GB266">
        <v>9999</v>
      </c>
      <c r="GC266">
        <v>9999</v>
      </c>
      <c r="GD266">
        <v>999.9</v>
      </c>
      <c r="GE266">
        <v>1.85944</v>
      </c>
      <c r="GF266">
        <v>1.8544</v>
      </c>
      <c r="GG266">
        <v>1.85765</v>
      </c>
      <c r="GH266">
        <v>1.85608</v>
      </c>
      <c r="GI266">
        <v>1.85486</v>
      </c>
      <c r="GJ266">
        <v>1.8545499999999999</v>
      </c>
      <c r="GK266">
        <v>1.85317</v>
      </c>
      <c r="GL266">
        <v>1.8563700000000001</v>
      </c>
      <c r="GM266">
        <v>0</v>
      </c>
      <c r="GN266">
        <v>0</v>
      </c>
      <c r="GO266">
        <v>0</v>
      </c>
      <c r="GP266">
        <v>0</v>
      </c>
      <c r="GQ266" t="s">
        <v>386</v>
      </c>
      <c r="GR266" t="s">
        <v>387</v>
      </c>
      <c r="GS266" t="s">
        <v>388</v>
      </c>
      <c r="GT266" t="s">
        <v>388</v>
      </c>
      <c r="GU266" t="s">
        <v>388</v>
      </c>
      <c r="GV266" t="s">
        <v>388</v>
      </c>
      <c r="GW266">
        <v>0</v>
      </c>
      <c r="GX266">
        <v>100</v>
      </c>
      <c r="GY266">
        <v>100</v>
      </c>
      <c r="GZ266">
        <v>2.5099999999999998</v>
      </c>
      <c r="HA266">
        <v>1.5800000000000002E-2</v>
      </c>
      <c r="HB266">
        <v>0.4723743322554726</v>
      </c>
      <c r="HC266">
        <v>2.7716384584972409E-3</v>
      </c>
      <c r="HD266">
        <v>-1.1467119688665799E-6</v>
      </c>
      <c r="HE266">
        <v>2.0626329066488061E-10</v>
      </c>
      <c r="HF266">
        <v>-6.6792426355626849E-2</v>
      </c>
      <c r="HG266">
        <v>1.066993184659233E-2</v>
      </c>
      <c r="HH266">
        <v>-3.4528890892081033E-4</v>
      </c>
      <c r="HI266">
        <v>2.382551249023132E-6</v>
      </c>
      <c r="HJ266">
        <v>1</v>
      </c>
      <c r="HK266">
        <v>2115</v>
      </c>
      <c r="HL266">
        <v>2</v>
      </c>
      <c r="HM266">
        <v>30</v>
      </c>
      <c r="HN266">
        <v>9.6999999999999993</v>
      </c>
      <c r="HO266">
        <v>9.6</v>
      </c>
      <c r="HP266">
        <v>2.6440399999999999</v>
      </c>
      <c r="HQ266">
        <v>2.2680699999999998</v>
      </c>
      <c r="HR266">
        <v>1.4978</v>
      </c>
      <c r="HS266">
        <v>2.3010299999999999</v>
      </c>
      <c r="HT266">
        <v>1.5478499999999999</v>
      </c>
      <c r="HU266">
        <v>2.3999000000000001</v>
      </c>
      <c r="HV266">
        <v>35.707799999999999</v>
      </c>
      <c r="HW266">
        <v>15.3141</v>
      </c>
      <c r="HX266">
        <v>18</v>
      </c>
      <c r="HY266">
        <v>363.46499999999997</v>
      </c>
      <c r="HZ266">
        <v>519.56100000000004</v>
      </c>
      <c r="IA266">
        <v>29.0382</v>
      </c>
      <c r="IB266">
        <v>29.357700000000001</v>
      </c>
      <c r="IC266">
        <v>30.000299999999999</v>
      </c>
      <c r="ID266">
        <v>29.1478</v>
      </c>
      <c r="IE266">
        <v>29.2225</v>
      </c>
      <c r="IF266">
        <v>52.944899999999997</v>
      </c>
      <c r="IG266">
        <v>23.787500000000001</v>
      </c>
      <c r="IH266">
        <v>67.447000000000003</v>
      </c>
      <c r="II266">
        <v>29.031500000000001</v>
      </c>
      <c r="IJ266">
        <v>1286.67</v>
      </c>
      <c r="IK266">
        <v>25.671900000000001</v>
      </c>
      <c r="IL266">
        <v>100.871</v>
      </c>
      <c r="IM266">
        <v>100.619</v>
      </c>
      <c r="IN266" t="s">
        <v>3530</v>
      </c>
    </row>
    <row r="267" spans="1:248" x14ac:dyDescent="0.2">
      <c r="A267">
        <v>251</v>
      </c>
      <c r="B267">
        <v>1660311564.5</v>
      </c>
      <c r="C267">
        <v>597.90000009536743</v>
      </c>
      <c r="D267" t="s">
        <v>882</v>
      </c>
      <c r="E267" t="s">
        <v>883</v>
      </c>
      <c r="F267">
        <v>1</v>
      </c>
      <c r="G267" t="s">
        <v>376</v>
      </c>
      <c r="H267" t="s">
        <v>377</v>
      </c>
      <c r="I267" t="s">
        <v>378</v>
      </c>
      <c r="J267" t="s">
        <v>379</v>
      </c>
      <c r="K267" t="s">
        <v>380</v>
      </c>
      <c r="L267" t="s">
        <v>381</v>
      </c>
      <c r="M267" t="s">
        <v>382</v>
      </c>
      <c r="N267">
        <v>1660311556</v>
      </c>
      <c r="O267">
        <f t="shared" si="102"/>
        <v>1.3138763517880651E-3</v>
      </c>
      <c r="P267">
        <f t="shared" si="103"/>
        <v>1.3138763517880652</v>
      </c>
      <c r="Q267">
        <f t="shared" si="104"/>
        <v>13.314472488568992</v>
      </c>
      <c r="R267">
        <f t="shared" si="105"/>
        <v>1166.3887500000001</v>
      </c>
      <c r="S267">
        <f t="shared" si="106"/>
        <v>795.61394384022492</v>
      </c>
      <c r="T267">
        <f t="shared" si="107"/>
        <v>79.348255116997748</v>
      </c>
      <c r="U267">
        <f t="shared" si="108"/>
        <v>116.3264078227143</v>
      </c>
      <c r="V267">
        <f t="shared" si="109"/>
        <v>6.3670411766099805E-2</v>
      </c>
      <c r="W267">
        <f t="shared" si="110"/>
        <v>2.9223261716978404</v>
      </c>
      <c r="X267">
        <f t="shared" si="111"/>
        <v>6.2909670168750612E-2</v>
      </c>
      <c r="Y267">
        <f t="shared" si="112"/>
        <v>3.9386136050103243E-2</v>
      </c>
      <c r="Z267">
        <f t="shared" si="113"/>
        <v>321.51470324999997</v>
      </c>
      <c r="AA267">
        <f t="shared" si="114"/>
        <v>32.563389618536874</v>
      </c>
      <c r="AB267">
        <f t="shared" si="115"/>
        <v>31.790087499999998</v>
      </c>
      <c r="AC267">
        <f t="shared" si="116"/>
        <v>4.7186422184792258</v>
      </c>
      <c r="AD267">
        <f t="shared" si="117"/>
        <v>60.110564488313564</v>
      </c>
      <c r="AE267">
        <f t="shared" si="118"/>
        <v>2.7133335242014951</v>
      </c>
      <c r="AF267">
        <f t="shared" si="119"/>
        <v>4.5139045811639473</v>
      </c>
      <c r="AG267">
        <f t="shared" si="120"/>
        <v>2.0053086942777307</v>
      </c>
      <c r="AH267">
        <f t="shared" si="121"/>
        <v>-57.941947113853672</v>
      </c>
      <c r="AI267">
        <f t="shared" si="122"/>
        <v>-122.93013102904013</v>
      </c>
      <c r="AJ267">
        <f t="shared" si="123"/>
        <v>-9.4836457235541722</v>
      </c>
      <c r="AK267">
        <f t="shared" si="124"/>
        <v>131.15897938355201</v>
      </c>
      <c r="AL267">
        <f t="shared" si="125"/>
        <v>44.843133827861351</v>
      </c>
      <c r="AM267">
        <f t="shared" si="126"/>
        <v>1.3065484923133193</v>
      </c>
      <c r="AN267">
        <f t="shared" si="127"/>
        <v>13.314472488568992</v>
      </c>
      <c r="AO267">
        <v>1283.064567870447</v>
      </c>
      <c r="AP267">
        <v>1240.2549090909081</v>
      </c>
      <c r="AQ267">
        <v>5.1349639904479139</v>
      </c>
      <c r="AR267">
        <v>65.304688863541145</v>
      </c>
      <c r="AS267">
        <f t="shared" si="128"/>
        <v>1.3138763517880652</v>
      </c>
      <c r="AT267">
        <v>25.736007686273279</v>
      </c>
      <c r="AU267">
        <v>27.23131636363637</v>
      </c>
      <c r="AV267">
        <v>5.8716992073803848E-3</v>
      </c>
      <c r="AW267">
        <v>82.040529931118442</v>
      </c>
      <c r="AX267">
        <v>119</v>
      </c>
      <c r="AY267">
        <v>24</v>
      </c>
      <c r="AZ267">
        <f t="shared" si="129"/>
        <v>1</v>
      </c>
      <c r="BA267">
        <f t="shared" si="130"/>
        <v>0</v>
      </c>
      <c r="BB267">
        <f t="shared" si="131"/>
        <v>51966.091694897055</v>
      </c>
      <c r="BC267">
        <f t="shared" si="132"/>
        <v>1999.9918749999999</v>
      </c>
      <c r="BD267">
        <f t="shared" si="133"/>
        <v>1681.1931749999999</v>
      </c>
      <c r="BE267">
        <f t="shared" si="134"/>
        <v>0.84060000243750987</v>
      </c>
      <c r="BF267">
        <f t="shared" si="135"/>
        <v>0.16075800470439411</v>
      </c>
      <c r="BG267">
        <v>6</v>
      </c>
      <c r="BH267">
        <v>0.5</v>
      </c>
      <c r="BI267" t="s">
        <v>383</v>
      </c>
      <c r="BJ267">
        <v>2</v>
      </c>
      <c r="BK267" t="b">
        <v>1</v>
      </c>
      <c r="BL267">
        <v>1660311556</v>
      </c>
      <c r="BM267">
        <v>1166.3887500000001</v>
      </c>
      <c r="BN267">
        <v>1222.0125</v>
      </c>
      <c r="BO267">
        <v>27.206218750000001</v>
      </c>
      <c r="BP267">
        <v>25.681474999999999</v>
      </c>
      <c r="BQ267">
        <v>1163.9193749999999</v>
      </c>
      <c r="BR267">
        <v>27.190256250000001</v>
      </c>
      <c r="BS267">
        <v>500.15050000000002</v>
      </c>
      <c r="BT267">
        <v>99.632106250000007</v>
      </c>
      <c r="BU267">
        <v>0.100000925</v>
      </c>
      <c r="BV267">
        <v>31.009818750000001</v>
      </c>
      <c r="BW267">
        <v>31.790087499999998</v>
      </c>
      <c r="BX267">
        <v>999.9</v>
      </c>
      <c r="BY267">
        <v>0</v>
      </c>
      <c r="BZ267">
        <v>0</v>
      </c>
      <c r="CA267">
        <v>9995.6531250000007</v>
      </c>
      <c r="CB267">
        <v>0</v>
      </c>
      <c r="CC267">
        <v>11.24886875</v>
      </c>
      <c r="CD267">
        <v>-55.622881250000013</v>
      </c>
      <c r="CE267">
        <v>1199.01</v>
      </c>
      <c r="CF267">
        <v>1254.223125</v>
      </c>
      <c r="CG267">
        <v>1.5247275</v>
      </c>
      <c r="CH267">
        <v>1222.0125</v>
      </c>
      <c r="CI267">
        <v>25.681474999999999</v>
      </c>
      <c r="CJ267">
        <v>2.7106112499999999</v>
      </c>
      <c r="CK267">
        <v>2.5587</v>
      </c>
      <c r="CL267">
        <v>22.34958125</v>
      </c>
      <c r="CM267">
        <v>21.404768749999999</v>
      </c>
      <c r="CN267">
        <v>1999.9918749999999</v>
      </c>
      <c r="CO267">
        <v>0.97999806249999999</v>
      </c>
      <c r="CP267">
        <v>2.0002137499999999E-2</v>
      </c>
      <c r="CQ267">
        <v>0</v>
      </c>
      <c r="CR267">
        <v>2.9794999999999998</v>
      </c>
      <c r="CS267">
        <v>0</v>
      </c>
      <c r="CT267">
        <v>22945.53125</v>
      </c>
      <c r="CU267">
        <v>17412.224999999999</v>
      </c>
      <c r="CV267">
        <v>39.698812500000003</v>
      </c>
      <c r="CW267">
        <v>40.542625000000001</v>
      </c>
      <c r="CX267">
        <v>39.558124999999997</v>
      </c>
      <c r="CY267">
        <v>39.167624999999987</v>
      </c>
      <c r="CZ267">
        <v>39.875</v>
      </c>
      <c r="DA267">
        <v>1959.9918749999999</v>
      </c>
      <c r="DB267">
        <v>40</v>
      </c>
      <c r="DC267">
        <v>0</v>
      </c>
      <c r="DD267">
        <v>1660311562.8</v>
      </c>
      <c r="DE267">
        <v>0</v>
      </c>
      <c r="DF267">
        <v>1660310986.5999999</v>
      </c>
      <c r="DG267" t="s">
        <v>384</v>
      </c>
      <c r="DH267">
        <v>1660310983.5999999</v>
      </c>
      <c r="DI267">
        <v>1660310986.5999999</v>
      </c>
      <c r="DJ267">
        <v>1</v>
      </c>
      <c r="DK267">
        <v>0.122</v>
      </c>
      <c r="DL267">
        <v>-3.4000000000000002E-2</v>
      </c>
      <c r="DM267">
        <v>1.4079999999999999</v>
      </c>
      <c r="DN267">
        <v>0.02</v>
      </c>
      <c r="DO267">
        <v>400</v>
      </c>
      <c r="DP267">
        <v>26</v>
      </c>
      <c r="DQ267">
        <v>0.18</v>
      </c>
      <c r="DR267">
        <v>7.0000000000000007E-2</v>
      </c>
      <c r="DS267">
        <v>13.03748655441002</v>
      </c>
      <c r="DT267">
        <v>-0.52139117153162462</v>
      </c>
      <c r="DU267">
        <v>0.1323590457190412</v>
      </c>
      <c r="DV267">
        <v>0</v>
      </c>
      <c r="DW267">
        <v>44.843476777660207</v>
      </c>
      <c r="DX267">
        <v>0.92308622469429769</v>
      </c>
      <c r="DY267">
        <v>8.3948637726931202E-2</v>
      </c>
      <c r="DZ267">
        <v>0</v>
      </c>
      <c r="EA267">
        <v>-55.637876666666664</v>
      </c>
      <c r="EB267">
        <v>-0.86276929922142975</v>
      </c>
      <c r="EC267">
        <v>8.737649830220727E-2</v>
      </c>
      <c r="ED267">
        <v>1</v>
      </c>
      <c r="EE267">
        <v>802.3159788971675</v>
      </c>
      <c r="EF267">
        <v>274.2964123605874</v>
      </c>
      <c r="EG267">
        <v>20.757808757617241</v>
      </c>
      <c r="EH267">
        <v>0</v>
      </c>
      <c r="EI267">
        <v>1.5308617499999999</v>
      </c>
      <c r="EJ267">
        <v>-0.24661699812382989</v>
      </c>
      <c r="EK267">
        <v>2.774796207719589E-2</v>
      </c>
      <c r="EL267">
        <v>0</v>
      </c>
      <c r="EM267">
        <v>2.005265127465921</v>
      </c>
      <c r="EN267">
        <v>2.7115652995163421E-2</v>
      </c>
      <c r="EO267">
        <v>2.630225374087641E-3</v>
      </c>
      <c r="EP267">
        <v>1</v>
      </c>
      <c r="EQ267">
        <v>2</v>
      </c>
      <c r="ER267">
        <v>6</v>
      </c>
      <c r="ES267" t="s">
        <v>412</v>
      </c>
      <c r="ET267">
        <v>2.9451399999999999</v>
      </c>
      <c r="EU267">
        <v>2.80145</v>
      </c>
      <c r="EV267">
        <v>0.18904599999999999</v>
      </c>
      <c r="EW267">
        <v>0.194409</v>
      </c>
      <c r="EX267">
        <v>0.118744</v>
      </c>
      <c r="EY267">
        <v>0.11421199999999999</v>
      </c>
      <c r="EZ267">
        <v>16698.599999999999</v>
      </c>
      <c r="FA267">
        <v>17397.400000000001</v>
      </c>
      <c r="FB267">
        <v>23931.7</v>
      </c>
      <c r="FC267">
        <v>25116.7</v>
      </c>
      <c r="FD267">
        <v>33749.9</v>
      </c>
      <c r="FE267">
        <v>35520.300000000003</v>
      </c>
      <c r="FF267">
        <v>43614.7</v>
      </c>
      <c r="FG267">
        <v>46425.2</v>
      </c>
      <c r="FH267">
        <v>1.7364999999999999</v>
      </c>
      <c r="FI267">
        <v>1.9233499999999999</v>
      </c>
      <c r="FJ267">
        <v>0.158947</v>
      </c>
      <c r="FK267">
        <v>0</v>
      </c>
      <c r="FL267">
        <v>29.212700000000002</v>
      </c>
      <c r="FM267">
        <v>999.9</v>
      </c>
      <c r="FN267">
        <v>67.599999999999994</v>
      </c>
      <c r="FO267">
        <v>32.1</v>
      </c>
      <c r="FP267">
        <v>32.583199999999998</v>
      </c>
      <c r="FQ267">
        <v>64.157300000000006</v>
      </c>
      <c r="FR267">
        <v>23.5016</v>
      </c>
      <c r="FS267">
        <v>1</v>
      </c>
      <c r="FT267">
        <v>0.17116899999999999</v>
      </c>
      <c r="FU267">
        <v>7.8956999999999999E-2</v>
      </c>
      <c r="FV267">
        <v>20.324200000000001</v>
      </c>
      <c r="FW267">
        <v>5.2135499999999997</v>
      </c>
      <c r="FX267">
        <v>11.906000000000001</v>
      </c>
      <c r="FY267">
        <v>5.0031999999999996</v>
      </c>
      <c r="FZ267">
        <v>3.2897799999999999</v>
      </c>
      <c r="GA267">
        <v>9999</v>
      </c>
      <c r="GB267">
        <v>9999</v>
      </c>
      <c r="GC267">
        <v>9999</v>
      </c>
      <c r="GD267">
        <v>999.9</v>
      </c>
      <c r="GE267">
        <v>1.85944</v>
      </c>
      <c r="GF267">
        <v>1.8544</v>
      </c>
      <c r="GG267">
        <v>1.85765</v>
      </c>
      <c r="GH267">
        <v>1.85608</v>
      </c>
      <c r="GI267">
        <v>1.85486</v>
      </c>
      <c r="GJ267">
        <v>1.8545499999999999</v>
      </c>
      <c r="GK267">
        <v>1.85317</v>
      </c>
      <c r="GL267">
        <v>1.8563700000000001</v>
      </c>
      <c r="GM267">
        <v>0</v>
      </c>
      <c r="GN267">
        <v>0</v>
      </c>
      <c r="GO267">
        <v>0</v>
      </c>
      <c r="GP267">
        <v>0</v>
      </c>
      <c r="GQ267" t="s">
        <v>386</v>
      </c>
      <c r="GR267" t="s">
        <v>387</v>
      </c>
      <c r="GS267" t="s">
        <v>388</v>
      </c>
      <c r="GT267" t="s">
        <v>388</v>
      </c>
      <c r="GU267" t="s">
        <v>388</v>
      </c>
      <c r="GV267" t="s">
        <v>388</v>
      </c>
      <c r="GW267">
        <v>0</v>
      </c>
      <c r="GX267">
        <v>100</v>
      </c>
      <c r="GY267">
        <v>100</v>
      </c>
      <c r="GZ267">
        <v>2.5099999999999998</v>
      </c>
      <c r="HA267">
        <v>1.5800000000000002E-2</v>
      </c>
      <c r="HB267">
        <v>0.4723743322554726</v>
      </c>
      <c r="HC267">
        <v>2.7716384584972409E-3</v>
      </c>
      <c r="HD267">
        <v>-1.1467119688665799E-6</v>
      </c>
      <c r="HE267">
        <v>2.0626329066488061E-10</v>
      </c>
      <c r="HF267">
        <v>-6.6792426355626849E-2</v>
      </c>
      <c r="HG267">
        <v>1.066993184659233E-2</v>
      </c>
      <c r="HH267">
        <v>-3.4528890892081033E-4</v>
      </c>
      <c r="HI267">
        <v>2.382551249023132E-6</v>
      </c>
      <c r="HJ267">
        <v>1</v>
      </c>
      <c r="HK267">
        <v>2115</v>
      </c>
      <c r="HL267">
        <v>2</v>
      </c>
      <c r="HM267">
        <v>30</v>
      </c>
      <c r="HN267">
        <v>9.6999999999999993</v>
      </c>
      <c r="HO267">
        <v>9.6</v>
      </c>
      <c r="HP267">
        <v>2.6464799999999999</v>
      </c>
      <c r="HQ267">
        <v>2.2656200000000002</v>
      </c>
      <c r="HR267">
        <v>1.4978</v>
      </c>
      <c r="HS267">
        <v>2.2997999999999998</v>
      </c>
      <c r="HT267">
        <v>1.5478499999999999</v>
      </c>
      <c r="HU267">
        <v>2.4499499999999999</v>
      </c>
      <c r="HV267">
        <v>35.707799999999999</v>
      </c>
      <c r="HW267">
        <v>15.322800000000001</v>
      </c>
      <c r="HX267">
        <v>18</v>
      </c>
      <c r="HY267">
        <v>363.43099999999998</v>
      </c>
      <c r="HZ267">
        <v>519.58199999999999</v>
      </c>
      <c r="IA267">
        <v>29.037600000000001</v>
      </c>
      <c r="IB267">
        <v>29.357800000000001</v>
      </c>
      <c r="IC267">
        <v>30.000299999999999</v>
      </c>
      <c r="ID267">
        <v>29.148</v>
      </c>
      <c r="IE267">
        <v>29.222899999999999</v>
      </c>
      <c r="IF267">
        <v>52.992899999999999</v>
      </c>
      <c r="IG267">
        <v>23.787500000000001</v>
      </c>
      <c r="IH267">
        <v>67.447000000000003</v>
      </c>
      <c r="II267">
        <v>29.031500000000001</v>
      </c>
      <c r="IJ267">
        <v>1296.72</v>
      </c>
      <c r="IK267">
        <v>25.671700000000001</v>
      </c>
      <c r="IL267">
        <v>100.871</v>
      </c>
      <c r="IM267">
        <v>100.619</v>
      </c>
      <c r="IN267" t="s">
        <v>3530</v>
      </c>
    </row>
    <row r="268" spans="1:248" x14ac:dyDescent="0.2">
      <c r="A268">
        <v>252</v>
      </c>
      <c r="B268">
        <v>1660311566</v>
      </c>
      <c r="C268">
        <v>599.40000009536743</v>
      </c>
      <c r="D268" t="s">
        <v>884</v>
      </c>
      <c r="E268" t="s">
        <v>885</v>
      </c>
      <c r="F268">
        <v>1</v>
      </c>
      <c r="G268" t="s">
        <v>376</v>
      </c>
      <c r="H268" t="s">
        <v>377</v>
      </c>
      <c r="I268" t="s">
        <v>378</v>
      </c>
      <c r="J268" t="s">
        <v>379</v>
      </c>
      <c r="K268" t="s">
        <v>380</v>
      </c>
      <c r="L268" t="s">
        <v>381</v>
      </c>
      <c r="M268" t="s">
        <v>382</v>
      </c>
      <c r="N268">
        <v>1660311558.03125</v>
      </c>
      <c r="O268">
        <f t="shared" si="102"/>
        <v>1.302360014315057E-3</v>
      </c>
      <c r="P268">
        <f t="shared" si="103"/>
        <v>1.3023600143150569</v>
      </c>
      <c r="Q268">
        <f t="shared" si="104"/>
        <v>13.03080830774595</v>
      </c>
      <c r="R268">
        <f t="shared" si="105"/>
        <v>1176.57</v>
      </c>
      <c r="S268">
        <f t="shared" si="106"/>
        <v>809.57537675706044</v>
      </c>
      <c r="T268">
        <f t="shared" si="107"/>
        <v>80.740784964821842</v>
      </c>
      <c r="U268">
        <f t="shared" si="108"/>
        <v>117.34198950886255</v>
      </c>
      <c r="V268">
        <f t="shared" si="109"/>
        <v>6.3090332468059021E-2</v>
      </c>
      <c r="W268">
        <f t="shared" si="110"/>
        <v>2.9223220169367017</v>
      </c>
      <c r="X268">
        <f t="shared" si="111"/>
        <v>6.2343300677209196E-2</v>
      </c>
      <c r="Y268">
        <f t="shared" si="112"/>
        <v>3.9030943673843257E-2</v>
      </c>
      <c r="Z268">
        <f t="shared" si="113"/>
        <v>321.51649874999993</v>
      </c>
      <c r="AA268">
        <f t="shared" si="114"/>
        <v>32.566570594343048</v>
      </c>
      <c r="AB268">
        <f t="shared" si="115"/>
        <v>31.793724999999998</v>
      </c>
      <c r="AC268">
        <f t="shared" si="116"/>
        <v>4.7196152973683514</v>
      </c>
      <c r="AD268">
        <f t="shared" si="117"/>
        <v>60.12113382627934</v>
      </c>
      <c r="AE268">
        <f t="shared" si="118"/>
        <v>2.7138376907967507</v>
      </c>
      <c r="AF268">
        <f t="shared" si="119"/>
        <v>4.5139496181798799</v>
      </c>
      <c r="AG268">
        <f t="shared" si="120"/>
        <v>2.0057776065716006</v>
      </c>
      <c r="AH268">
        <f t="shared" si="121"/>
        <v>-57.434076631294012</v>
      </c>
      <c r="AI268">
        <f t="shared" si="122"/>
        <v>-123.47546698308444</v>
      </c>
      <c r="AJ268">
        <f t="shared" si="123"/>
        <v>-9.5259091990003704</v>
      </c>
      <c r="AK268">
        <f t="shared" si="124"/>
        <v>131.08104593662114</v>
      </c>
      <c r="AL268">
        <f t="shared" si="125"/>
        <v>44.861722455977635</v>
      </c>
      <c r="AM268">
        <f t="shared" si="126"/>
        <v>1.3015978232135232</v>
      </c>
      <c r="AN268">
        <f t="shared" si="127"/>
        <v>13.03080830774595</v>
      </c>
      <c r="AO268">
        <v>1290.6412958544181</v>
      </c>
      <c r="AP268">
        <v>1248.05509090909</v>
      </c>
      <c r="AQ268">
        <v>5.1592913240118241</v>
      </c>
      <c r="AR268">
        <v>65.304688863541145</v>
      </c>
      <c r="AS268">
        <f t="shared" si="128"/>
        <v>1.3023600143150569</v>
      </c>
      <c r="AT268">
        <v>25.739305630784379</v>
      </c>
      <c r="AU268">
        <v>27.239417575757571</v>
      </c>
      <c r="AV268">
        <v>3.049532799125591E-3</v>
      </c>
      <c r="AW268">
        <v>82.040529931118442</v>
      </c>
      <c r="AX268">
        <v>118</v>
      </c>
      <c r="AY268">
        <v>24</v>
      </c>
      <c r="AZ268">
        <f t="shared" si="129"/>
        <v>1</v>
      </c>
      <c r="BA268">
        <f t="shared" si="130"/>
        <v>0</v>
      </c>
      <c r="BB268">
        <f t="shared" si="131"/>
        <v>51965.946488561523</v>
      </c>
      <c r="BC268">
        <f t="shared" si="132"/>
        <v>2000.003125</v>
      </c>
      <c r="BD268">
        <f t="shared" si="133"/>
        <v>1681.2026249999999</v>
      </c>
      <c r="BE268">
        <f t="shared" si="134"/>
        <v>0.84059999906250138</v>
      </c>
      <c r="BF268">
        <f t="shared" si="135"/>
        <v>0.1607579981906278</v>
      </c>
      <c r="BG268">
        <v>6</v>
      </c>
      <c r="BH268">
        <v>0.5</v>
      </c>
      <c r="BI268" t="s">
        <v>383</v>
      </c>
      <c r="BJ268">
        <v>2</v>
      </c>
      <c r="BK268" t="b">
        <v>1</v>
      </c>
      <c r="BL268">
        <v>1660311558.03125</v>
      </c>
      <c r="BM268">
        <v>1176.57</v>
      </c>
      <c r="BN268">
        <v>1232.225625</v>
      </c>
      <c r="BO268">
        <v>27.211231250000001</v>
      </c>
      <c r="BP268">
        <v>25.69225625</v>
      </c>
      <c r="BQ268">
        <v>1174.090625</v>
      </c>
      <c r="BR268">
        <v>27.195281250000001</v>
      </c>
      <c r="BS268">
        <v>500.14506249999999</v>
      </c>
      <c r="BT268">
        <v>99.632243750000001</v>
      </c>
      <c r="BU268">
        <v>0.10001995625</v>
      </c>
      <c r="BV268">
        <v>31.00999375</v>
      </c>
      <c r="BW268">
        <v>31.793724999999998</v>
      </c>
      <c r="BX268">
        <v>999.9</v>
      </c>
      <c r="BY268">
        <v>0</v>
      </c>
      <c r="BZ268">
        <v>0</v>
      </c>
      <c r="CA268">
        <v>9995.6156250000004</v>
      </c>
      <c r="CB268">
        <v>0</v>
      </c>
      <c r="CC268">
        <v>11.2491375</v>
      </c>
      <c r="CD268">
        <v>-55.654575000000001</v>
      </c>
      <c r="CE268">
        <v>1209.48125</v>
      </c>
      <c r="CF268">
        <v>1264.71875</v>
      </c>
      <c r="CG268">
        <v>1.5189606250000001</v>
      </c>
      <c r="CH268">
        <v>1232.225625</v>
      </c>
      <c r="CI268">
        <v>25.69225625</v>
      </c>
      <c r="CJ268">
        <v>2.7111149999999999</v>
      </c>
      <c r="CK268">
        <v>2.5597781249999998</v>
      </c>
      <c r="CL268">
        <v>22.352631250000002</v>
      </c>
      <c r="CM268">
        <v>21.411637500000001</v>
      </c>
      <c r="CN268">
        <v>2000.003125</v>
      </c>
      <c r="CO268">
        <v>0.97999824999999996</v>
      </c>
      <c r="CP268">
        <v>2.0001950000000001E-2</v>
      </c>
      <c r="CQ268">
        <v>0</v>
      </c>
      <c r="CR268">
        <v>2.9922499999999999</v>
      </c>
      <c r="CS268">
        <v>0</v>
      </c>
      <c r="CT268">
        <v>22940.737499999999</v>
      </c>
      <c r="CU268">
        <v>17412.325000000001</v>
      </c>
      <c r="CV268">
        <v>39.706687500000001</v>
      </c>
      <c r="CW268">
        <v>40.550375000000003</v>
      </c>
      <c r="CX268">
        <v>39.561999999999998</v>
      </c>
      <c r="CY268">
        <v>39.171499999999988</v>
      </c>
      <c r="CZ268">
        <v>39.875</v>
      </c>
      <c r="DA268">
        <v>1960.003125</v>
      </c>
      <c r="DB268">
        <v>40</v>
      </c>
      <c r="DC268">
        <v>0</v>
      </c>
      <c r="DD268">
        <v>1660311564</v>
      </c>
      <c r="DE268">
        <v>0</v>
      </c>
      <c r="DF268">
        <v>1660310986.5999999</v>
      </c>
      <c r="DG268" t="s">
        <v>384</v>
      </c>
      <c r="DH268">
        <v>1660310983.5999999</v>
      </c>
      <c r="DI268">
        <v>1660310986.5999999</v>
      </c>
      <c r="DJ268">
        <v>1</v>
      </c>
      <c r="DK268">
        <v>0.122</v>
      </c>
      <c r="DL268">
        <v>-3.4000000000000002E-2</v>
      </c>
      <c r="DM268">
        <v>1.4079999999999999</v>
      </c>
      <c r="DN268">
        <v>0.02</v>
      </c>
      <c r="DO268">
        <v>400</v>
      </c>
      <c r="DP268">
        <v>26</v>
      </c>
      <c r="DQ268">
        <v>0.18</v>
      </c>
      <c r="DR268">
        <v>7.0000000000000007E-2</v>
      </c>
      <c r="DS268">
        <v>13.057785336920009</v>
      </c>
      <c r="DT268">
        <v>-0.18928491174073811</v>
      </c>
      <c r="DU268">
        <v>0.14829792333520389</v>
      </c>
      <c r="DV268">
        <v>1</v>
      </c>
      <c r="DW268">
        <v>44.853342372130797</v>
      </c>
      <c r="DX268">
        <v>0.59212804536773012</v>
      </c>
      <c r="DY268">
        <v>7.0026005986012455E-2</v>
      </c>
      <c r="DZ268">
        <v>0</v>
      </c>
      <c r="EA268">
        <v>-55.648239999999987</v>
      </c>
      <c r="EB268">
        <v>-0.41887074527256812</v>
      </c>
      <c r="EC268">
        <v>6.9023974578886205E-2</v>
      </c>
      <c r="ED268">
        <v>1</v>
      </c>
      <c r="EE268">
        <v>806.37904654277031</v>
      </c>
      <c r="EF268">
        <v>266.77361544719429</v>
      </c>
      <c r="EG268">
        <v>20.260811072903181</v>
      </c>
      <c r="EH268">
        <v>0</v>
      </c>
      <c r="EI268">
        <v>1.5278212499999999</v>
      </c>
      <c r="EJ268">
        <v>-0.25484296435272641</v>
      </c>
      <c r="EK268">
        <v>2.8250805314849019E-2</v>
      </c>
      <c r="EL268">
        <v>0</v>
      </c>
      <c r="EM268">
        <v>2.005526913255625</v>
      </c>
      <c r="EN268">
        <v>1.8961177027641839E-2</v>
      </c>
      <c r="EO268">
        <v>2.342836384707728E-3</v>
      </c>
      <c r="EP268">
        <v>1</v>
      </c>
      <c r="EQ268">
        <v>3</v>
      </c>
      <c r="ER268">
        <v>6</v>
      </c>
      <c r="ES268" t="s">
        <v>407</v>
      </c>
      <c r="ET268">
        <v>2.9451499999999999</v>
      </c>
      <c r="EU268">
        <v>2.8012700000000001</v>
      </c>
      <c r="EV268">
        <v>0.18976899999999999</v>
      </c>
      <c r="EW268">
        <v>0.19512499999999999</v>
      </c>
      <c r="EX268">
        <v>0.11876399999999999</v>
      </c>
      <c r="EY268">
        <v>0.1142</v>
      </c>
      <c r="EZ268">
        <v>16683.599999999999</v>
      </c>
      <c r="FA268">
        <v>17381.7</v>
      </c>
      <c r="FB268">
        <v>23931.599999999999</v>
      </c>
      <c r="FC268">
        <v>25116.5</v>
      </c>
      <c r="FD268">
        <v>33748.9</v>
      </c>
      <c r="FE268">
        <v>35520.5</v>
      </c>
      <c r="FF268">
        <v>43614.3</v>
      </c>
      <c r="FG268">
        <v>46424.9</v>
      </c>
      <c r="FH268">
        <v>1.7366999999999999</v>
      </c>
      <c r="FI268">
        <v>1.9230799999999999</v>
      </c>
      <c r="FJ268">
        <v>0.15929299999999999</v>
      </c>
      <c r="FK268">
        <v>0</v>
      </c>
      <c r="FL268">
        <v>29.213799999999999</v>
      </c>
      <c r="FM268">
        <v>999.9</v>
      </c>
      <c r="FN268">
        <v>67.599999999999994</v>
      </c>
      <c r="FO268">
        <v>32.1</v>
      </c>
      <c r="FP268">
        <v>32.581299999999999</v>
      </c>
      <c r="FQ268">
        <v>63.957299999999996</v>
      </c>
      <c r="FR268">
        <v>22.9968</v>
      </c>
      <c r="FS268">
        <v>1</v>
      </c>
      <c r="FT268">
        <v>0.17133399999999999</v>
      </c>
      <c r="FU268">
        <v>8.6952600000000005E-2</v>
      </c>
      <c r="FV268">
        <v>20.324000000000002</v>
      </c>
      <c r="FW268">
        <v>5.2134</v>
      </c>
      <c r="FX268">
        <v>11.9068</v>
      </c>
      <c r="FY268">
        <v>5.0029500000000002</v>
      </c>
      <c r="FZ268">
        <v>3.2897799999999999</v>
      </c>
      <c r="GA268">
        <v>9999</v>
      </c>
      <c r="GB268">
        <v>9999</v>
      </c>
      <c r="GC268">
        <v>9999</v>
      </c>
      <c r="GD268">
        <v>999.9</v>
      </c>
      <c r="GE268">
        <v>1.85944</v>
      </c>
      <c r="GF268">
        <v>1.8544</v>
      </c>
      <c r="GG268">
        <v>1.85765</v>
      </c>
      <c r="GH268">
        <v>1.85606</v>
      </c>
      <c r="GI268">
        <v>1.85486</v>
      </c>
      <c r="GJ268">
        <v>1.8545499999999999</v>
      </c>
      <c r="GK268">
        <v>1.8531599999999999</v>
      </c>
      <c r="GL268">
        <v>1.85636</v>
      </c>
      <c r="GM268">
        <v>0</v>
      </c>
      <c r="GN268">
        <v>0</v>
      </c>
      <c r="GO268">
        <v>0</v>
      </c>
      <c r="GP268">
        <v>0</v>
      </c>
      <c r="GQ268" t="s">
        <v>386</v>
      </c>
      <c r="GR268" t="s">
        <v>387</v>
      </c>
      <c r="GS268" t="s">
        <v>388</v>
      </c>
      <c r="GT268" t="s">
        <v>388</v>
      </c>
      <c r="GU268" t="s">
        <v>388</v>
      </c>
      <c r="GV268" t="s">
        <v>388</v>
      </c>
      <c r="GW268">
        <v>0</v>
      </c>
      <c r="GX268">
        <v>100</v>
      </c>
      <c r="GY268">
        <v>100</v>
      </c>
      <c r="GZ268">
        <v>2.5099999999999998</v>
      </c>
      <c r="HA268">
        <v>1.5800000000000002E-2</v>
      </c>
      <c r="HB268">
        <v>0.4723743322554726</v>
      </c>
      <c r="HC268">
        <v>2.7716384584972409E-3</v>
      </c>
      <c r="HD268">
        <v>-1.1467119688665799E-6</v>
      </c>
      <c r="HE268">
        <v>2.0626329066488061E-10</v>
      </c>
      <c r="HF268">
        <v>-6.6792426355626849E-2</v>
      </c>
      <c r="HG268">
        <v>1.066993184659233E-2</v>
      </c>
      <c r="HH268">
        <v>-3.4528890892081033E-4</v>
      </c>
      <c r="HI268">
        <v>2.382551249023132E-6</v>
      </c>
      <c r="HJ268">
        <v>1</v>
      </c>
      <c r="HK268">
        <v>2115</v>
      </c>
      <c r="HL268">
        <v>2</v>
      </c>
      <c r="HM268">
        <v>30</v>
      </c>
      <c r="HN268">
        <v>9.6999999999999993</v>
      </c>
      <c r="HO268">
        <v>9.6999999999999993</v>
      </c>
      <c r="HP268">
        <v>2.65991</v>
      </c>
      <c r="HQ268">
        <v>2.2827099999999998</v>
      </c>
      <c r="HR268">
        <v>1.4978</v>
      </c>
      <c r="HS268">
        <v>2.2997999999999998</v>
      </c>
      <c r="HT268">
        <v>1.5478499999999999</v>
      </c>
      <c r="HU268">
        <v>2.3803700000000001</v>
      </c>
      <c r="HV268">
        <v>35.707799999999999</v>
      </c>
      <c r="HW268">
        <v>15.3141</v>
      </c>
      <c r="HX268">
        <v>18</v>
      </c>
      <c r="HY268">
        <v>363.53</v>
      </c>
      <c r="HZ268">
        <v>519.40499999999997</v>
      </c>
      <c r="IA268">
        <v>29.034099999999999</v>
      </c>
      <c r="IB268">
        <v>29.358899999999998</v>
      </c>
      <c r="IC268">
        <v>30.000399999999999</v>
      </c>
      <c r="ID268">
        <v>29.149100000000001</v>
      </c>
      <c r="IE268">
        <v>29.2242</v>
      </c>
      <c r="IF268">
        <v>53.242600000000003</v>
      </c>
      <c r="IG268">
        <v>23.787500000000001</v>
      </c>
      <c r="IH268">
        <v>67.447000000000003</v>
      </c>
      <c r="II268">
        <v>29.031500000000001</v>
      </c>
      <c r="IJ268">
        <v>1296.72</v>
      </c>
      <c r="IK268">
        <v>25.6632</v>
      </c>
      <c r="IL268">
        <v>100.87</v>
      </c>
      <c r="IM268">
        <v>100.61799999999999</v>
      </c>
      <c r="IN268" t="s">
        <v>3530</v>
      </c>
    </row>
    <row r="269" spans="1:248" x14ac:dyDescent="0.2">
      <c r="A269">
        <v>253</v>
      </c>
      <c r="B269">
        <v>1660311566.5</v>
      </c>
      <c r="C269">
        <v>599.90000009536743</v>
      </c>
      <c r="D269" t="s">
        <v>884</v>
      </c>
      <c r="E269" t="s">
        <v>885</v>
      </c>
      <c r="F269">
        <v>1</v>
      </c>
      <c r="G269" t="s">
        <v>376</v>
      </c>
      <c r="H269" t="s">
        <v>377</v>
      </c>
      <c r="I269" t="s">
        <v>378</v>
      </c>
      <c r="J269" t="s">
        <v>379</v>
      </c>
      <c r="K269" t="s">
        <v>380</v>
      </c>
      <c r="L269" t="s">
        <v>381</v>
      </c>
      <c r="M269" t="s">
        <v>382</v>
      </c>
      <c r="N269">
        <v>1660311558.03125</v>
      </c>
      <c r="O269">
        <f t="shared" si="102"/>
        <v>1.3018685228435693E-3</v>
      </c>
      <c r="P269">
        <f t="shared" si="103"/>
        <v>1.3018685228435694</v>
      </c>
      <c r="Q269">
        <f t="shared" si="104"/>
        <v>12.978649918644747</v>
      </c>
      <c r="R269">
        <f t="shared" si="105"/>
        <v>1176.57</v>
      </c>
      <c r="S269">
        <f t="shared" si="106"/>
        <v>810.76607476343872</v>
      </c>
      <c r="T269">
        <f t="shared" si="107"/>
        <v>80.859535972388471</v>
      </c>
      <c r="U269">
        <f t="shared" si="108"/>
        <v>117.34198950886255</v>
      </c>
      <c r="V269">
        <f t="shared" si="109"/>
        <v>6.3066238190489871E-2</v>
      </c>
      <c r="W269">
        <f t="shared" si="110"/>
        <v>2.9223220169367017</v>
      </c>
      <c r="X269">
        <f t="shared" si="111"/>
        <v>6.2319773234527871E-2</v>
      </c>
      <c r="Y269">
        <f t="shared" si="112"/>
        <v>3.9016188930826909E-2</v>
      </c>
      <c r="Z269">
        <f t="shared" si="113"/>
        <v>321.51649874999993</v>
      </c>
      <c r="AA269">
        <f t="shared" si="114"/>
        <v>32.566698351620026</v>
      </c>
      <c r="AB269">
        <f t="shared" si="115"/>
        <v>31.793724999999998</v>
      </c>
      <c r="AC269">
        <f t="shared" si="116"/>
        <v>4.7196152973683514</v>
      </c>
      <c r="AD269">
        <f t="shared" si="117"/>
        <v>60.12113382627934</v>
      </c>
      <c r="AE269">
        <f t="shared" si="118"/>
        <v>2.7138376907967507</v>
      </c>
      <c r="AF269">
        <f t="shared" si="119"/>
        <v>4.5139496181798799</v>
      </c>
      <c r="AG269">
        <f t="shared" si="120"/>
        <v>2.0057776065716006</v>
      </c>
      <c r="AH269">
        <f t="shared" si="121"/>
        <v>-57.412401857401406</v>
      </c>
      <c r="AI269">
        <f t="shared" si="122"/>
        <v>-123.47546698308444</v>
      </c>
      <c r="AJ269">
        <f t="shared" si="123"/>
        <v>-9.5259091990003704</v>
      </c>
      <c r="AK269">
        <f t="shared" si="124"/>
        <v>131.10272071051372</v>
      </c>
      <c r="AL269">
        <f t="shared" si="125"/>
        <v>44.861722455977635</v>
      </c>
      <c r="AM269">
        <f t="shared" si="126"/>
        <v>1.3015978232135232</v>
      </c>
      <c r="AN269">
        <f t="shared" si="127"/>
        <v>12.978649918644747</v>
      </c>
      <c r="AO269">
        <v>1293.1797407112331</v>
      </c>
      <c r="AP269">
        <v>1250.636424242424</v>
      </c>
      <c r="AQ269">
        <v>5.163438235514084</v>
      </c>
      <c r="AR269">
        <v>65.304688863541145</v>
      </c>
      <c r="AS269">
        <f t="shared" si="128"/>
        <v>1.3018685228435694</v>
      </c>
      <c r="AT269">
        <v>25.739279178537601</v>
      </c>
      <c r="AU269">
        <v>27.241492121212119</v>
      </c>
      <c r="AV269">
        <v>2.635192531745721E-3</v>
      </c>
      <c r="AW269">
        <v>82.040529931118442</v>
      </c>
      <c r="AX269">
        <v>118</v>
      </c>
      <c r="AY269">
        <v>24</v>
      </c>
      <c r="AZ269">
        <f t="shared" si="129"/>
        <v>1</v>
      </c>
      <c r="BA269">
        <f t="shared" si="130"/>
        <v>0</v>
      </c>
      <c r="BB269">
        <f t="shared" si="131"/>
        <v>51965.946488561523</v>
      </c>
      <c r="BC269">
        <f t="shared" si="132"/>
        <v>2000.003125</v>
      </c>
      <c r="BD269">
        <f t="shared" si="133"/>
        <v>1681.2026249999999</v>
      </c>
      <c r="BE269">
        <f t="shared" si="134"/>
        <v>0.84059999906250138</v>
      </c>
      <c r="BF269">
        <f t="shared" si="135"/>
        <v>0.1607579981906278</v>
      </c>
      <c r="BG269">
        <v>6</v>
      </c>
      <c r="BH269">
        <v>0.5</v>
      </c>
      <c r="BI269" t="s">
        <v>383</v>
      </c>
      <c r="BJ269">
        <v>2</v>
      </c>
      <c r="BK269" t="b">
        <v>1</v>
      </c>
      <c r="BL269">
        <v>1660311558.03125</v>
      </c>
      <c r="BM269">
        <v>1176.57</v>
      </c>
      <c r="BN269">
        <v>1232.225625</v>
      </c>
      <c r="BO269">
        <v>27.211231250000001</v>
      </c>
      <c r="BP269">
        <v>25.69225625</v>
      </c>
      <c r="BQ269">
        <v>1174.090625</v>
      </c>
      <c r="BR269">
        <v>27.195281250000001</v>
      </c>
      <c r="BS269">
        <v>500.14506249999999</v>
      </c>
      <c r="BT269">
        <v>99.632243750000001</v>
      </c>
      <c r="BU269">
        <v>0.10001995625</v>
      </c>
      <c r="BV269">
        <v>31.00999375</v>
      </c>
      <c r="BW269">
        <v>31.793724999999998</v>
      </c>
      <c r="BX269">
        <v>999.9</v>
      </c>
      <c r="BY269">
        <v>0</v>
      </c>
      <c r="BZ269">
        <v>0</v>
      </c>
      <c r="CA269">
        <v>9995.6156250000004</v>
      </c>
      <c r="CB269">
        <v>0</v>
      </c>
      <c r="CC269">
        <v>11.2491375</v>
      </c>
      <c r="CD269">
        <v>-55.654575000000001</v>
      </c>
      <c r="CE269">
        <v>1209.48125</v>
      </c>
      <c r="CF269">
        <v>1264.71875</v>
      </c>
      <c r="CG269">
        <v>1.5189606250000001</v>
      </c>
      <c r="CH269">
        <v>1232.225625</v>
      </c>
      <c r="CI269">
        <v>25.69225625</v>
      </c>
      <c r="CJ269">
        <v>2.7111149999999999</v>
      </c>
      <c r="CK269">
        <v>2.5597781249999998</v>
      </c>
      <c r="CL269">
        <v>22.352631250000002</v>
      </c>
      <c r="CM269">
        <v>21.411637500000001</v>
      </c>
      <c r="CN269">
        <v>2000.003125</v>
      </c>
      <c r="CO269">
        <v>0.97999824999999996</v>
      </c>
      <c r="CP269">
        <v>2.0001950000000001E-2</v>
      </c>
      <c r="CQ269">
        <v>0</v>
      </c>
      <c r="CR269">
        <v>2.9922499999999999</v>
      </c>
      <c r="CS269">
        <v>0</v>
      </c>
      <c r="CT269">
        <v>22940.737499999999</v>
      </c>
      <c r="CU269">
        <v>17412.325000000001</v>
      </c>
      <c r="CV269">
        <v>39.706687500000001</v>
      </c>
      <c r="CW269">
        <v>40.550375000000003</v>
      </c>
      <c r="CX269">
        <v>39.561999999999998</v>
      </c>
      <c r="CY269">
        <v>39.171499999999988</v>
      </c>
      <c r="CZ269">
        <v>39.875</v>
      </c>
      <c r="DA269">
        <v>1960.003125</v>
      </c>
      <c r="DB269">
        <v>40</v>
      </c>
      <c r="DC269">
        <v>0</v>
      </c>
      <c r="DD269">
        <v>1660311564.5999999</v>
      </c>
      <c r="DE269">
        <v>0</v>
      </c>
      <c r="DF269">
        <v>1660310986.5999999</v>
      </c>
      <c r="DG269" t="s">
        <v>384</v>
      </c>
      <c r="DH269">
        <v>1660310983.5999999</v>
      </c>
      <c r="DI269">
        <v>1660310986.5999999</v>
      </c>
      <c r="DJ269">
        <v>1</v>
      </c>
      <c r="DK269">
        <v>0.122</v>
      </c>
      <c r="DL269">
        <v>-3.4000000000000002E-2</v>
      </c>
      <c r="DM269">
        <v>1.4079999999999999</v>
      </c>
      <c r="DN269">
        <v>0.02</v>
      </c>
      <c r="DO269">
        <v>400</v>
      </c>
      <c r="DP269">
        <v>26</v>
      </c>
      <c r="DQ269">
        <v>0.18</v>
      </c>
      <c r="DR269">
        <v>7.0000000000000007E-2</v>
      </c>
      <c r="DS269">
        <v>13.063734651163029</v>
      </c>
      <c r="DT269">
        <v>-0.15395813278036849</v>
      </c>
      <c r="DU269">
        <v>0.1494670373246457</v>
      </c>
      <c r="DV269">
        <v>1</v>
      </c>
      <c r="DW269">
        <v>44.865249629591368</v>
      </c>
      <c r="DX269">
        <v>0.121636492279842</v>
      </c>
      <c r="DY269">
        <v>5.5612596415675661E-2</v>
      </c>
      <c r="DZ269">
        <v>1</v>
      </c>
      <c r="EA269">
        <v>-55.659025806451623</v>
      </c>
      <c r="EB269">
        <v>-0.20431451612898119</v>
      </c>
      <c r="EC269">
        <v>5.7855821731444393E-2</v>
      </c>
      <c r="ED269">
        <v>1</v>
      </c>
      <c r="EE269">
        <v>814.15756242770271</v>
      </c>
      <c r="EF269">
        <v>261.46988629288722</v>
      </c>
      <c r="EG269">
        <v>19.25874434205323</v>
      </c>
      <c r="EH269">
        <v>0</v>
      </c>
      <c r="EI269">
        <v>1.524794390243903</v>
      </c>
      <c r="EJ269">
        <v>-0.24212299651567931</v>
      </c>
      <c r="EK269">
        <v>2.793258225544977E-2</v>
      </c>
      <c r="EL269">
        <v>0</v>
      </c>
      <c r="EM269">
        <v>2.0059749948997871</v>
      </c>
      <c r="EN269">
        <v>3.168638778741315E-3</v>
      </c>
      <c r="EO269">
        <v>1.773139685193624E-3</v>
      </c>
      <c r="EP269">
        <v>1</v>
      </c>
      <c r="EQ269">
        <v>4</v>
      </c>
      <c r="ER269">
        <v>6</v>
      </c>
      <c r="ES269" t="s">
        <v>402</v>
      </c>
      <c r="ET269">
        <v>2.9452099999999999</v>
      </c>
      <c r="EU269">
        <v>2.8013599999999999</v>
      </c>
      <c r="EV269">
        <v>0.19001100000000001</v>
      </c>
      <c r="EW269">
        <v>0.195356</v>
      </c>
      <c r="EX269">
        <v>0.118769</v>
      </c>
      <c r="EY269">
        <v>0.11419600000000001</v>
      </c>
      <c r="EZ269">
        <v>16678.599999999999</v>
      </c>
      <c r="FA269">
        <v>17376.599999999999</v>
      </c>
      <c r="FB269">
        <v>23931.599999999999</v>
      </c>
      <c r="FC269">
        <v>25116.400000000001</v>
      </c>
      <c r="FD269">
        <v>33748.699999999997</v>
      </c>
      <c r="FE269">
        <v>35520.5</v>
      </c>
      <c r="FF269">
        <v>43614.3</v>
      </c>
      <c r="FG269">
        <v>46424.7</v>
      </c>
      <c r="FH269">
        <v>1.73668</v>
      </c>
      <c r="FI269">
        <v>1.923</v>
      </c>
      <c r="FJ269">
        <v>0.159219</v>
      </c>
      <c r="FK269">
        <v>0</v>
      </c>
      <c r="FL269">
        <v>29.213999999999999</v>
      </c>
      <c r="FM269">
        <v>999.9</v>
      </c>
      <c r="FN269">
        <v>67.599999999999994</v>
      </c>
      <c r="FO269">
        <v>32.1</v>
      </c>
      <c r="FP269">
        <v>32.582000000000001</v>
      </c>
      <c r="FQ269">
        <v>63.957299999999996</v>
      </c>
      <c r="FR269">
        <v>23.000800000000002</v>
      </c>
      <c r="FS269">
        <v>1</v>
      </c>
      <c r="FT269">
        <v>0.17138999999999999</v>
      </c>
      <c r="FU269">
        <v>8.3815399999999998E-2</v>
      </c>
      <c r="FV269">
        <v>20.324300000000001</v>
      </c>
      <c r="FW269">
        <v>5.2147399999999999</v>
      </c>
      <c r="FX269">
        <v>11.9071</v>
      </c>
      <c r="FY269">
        <v>5.0033000000000003</v>
      </c>
      <c r="FZ269">
        <v>3.29</v>
      </c>
      <c r="GA269">
        <v>9999</v>
      </c>
      <c r="GB269">
        <v>9999</v>
      </c>
      <c r="GC269">
        <v>9999</v>
      </c>
      <c r="GD269">
        <v>999.9</v>
      </c>
      <c r="GE269">
        <v>1.85944</v>
      </c>
      <c r="GF269">
        <v>1.8544</v>
      </c>
      <c r="GG269">
        <v>1.85765</v>
      </c>
      <c r="GH269">
        <v>1.85606</v>
      </c>
      <c r="GI269">
        <v>1.85486</v>
      </c>
      <c r="GJ269">
        <v>1.8545499999999999</v>
      </c>
      <c r="GK269">
        <v>1.8531599999999999</v>
      </c>
      <c r="GL269">
        <v>1.85636</v>
      </c>
      <c r="GM269">
        <v>0</v>
      </c>
      <c r="GN269">
        <v>0</v>
      </c>
      <c r="GO269">
        <v>0</v>
      </c>
      <c r="GP269">
        <v>0</v>
      </c>
      <c r="GQ269" t="s">
        <v>386</v>
      </c>
      <c r="GR269" t="s">
        <v>387</v>
      </c>
      <c r="GS269" t="s">
        <v>388</v>
      </c>
      <c r="GT269" t="s">
        <v>388</v>
      </c>
      <c r="GU269" t="s">
        <v>388</v>
      </c>
      <c r="GV269" t="s">
        <v>388</v>
      </c>
      <c r="GW269">
        <v>0</v>
      </c>
      <c r="GX269">
        <v>100</v>
      </c>
      <c r="GY269">
        <v>100</v>
      </c>
      <c r="GZ269">
        <v>2.52</v>
      </c>
      <c r="HA269">
        <v>1.5800000000000002E-2</v>
      </c>
      <c r="HB269">
        <v>0.4723743322554726</v>
      </c>
      <c r="HC269">
        <v>2.7716384584972409E-3</v>
      </c>
      <c r="HD269">
        <v>-1.1467119688665799E-6</v>
      </c>
      <c r="HE269">
        <v>2.0626329066488061E-10</v>
      </c>
      <c r="HF269">
        <v>-6.6792426355626849E-2</v>
      </c>
      <c r="HG269">
        <v>1.066993184659233E-2</v>
      </c>
      <c r="HH269">
        <v>-3.4528890892081033E-4</v>
      </c>
      <c r="HI269">
        <v>2.382551249023132E-6</v>
      </c>
      <c r="HJ269">
        <v>1</v>
      </c>
      <c r="HK269">
        <v>2115</v>
      </c>
      <c r="HL269">
        <v>2</v>
      </c>
      <c r="HM269">
        <v>30</v>
      </c>
      <c r="HN269">
        <v>9.6999999999999993</v>
      </c>
      <c r="HO269">
        <v>9.6999999999999993</v>
      </c>
      <c r="HP269">
        <v>2.66235</v>
      </c>
      <c r="HQ269">
        <v>2.2814899999999998</v>
      </c>
      <c r="HR269">
        <v>1.4978</v>
      </c>
      <c r="HS269">
        <v>2.3010299999999999</v>
      </c>
      <c r="HT269">
        <v>1.5478499999999999</v>
      </c>
      <c r="HU269">
        <v>2.2827099999999998</v>
      </c>
      <c r="HV269">
        <v>35.731099999999998</v>
      </c>
      <c r="HW269">
        <v>15.305300000000001</v>
      </c>
      <c r="HX269">
        <v>18</v>
      </c>
      <c r="HY269">
        <v>363.52</v>
      </c>
      <c r="HZ269">
        <v>519.35599999999999</v>
      </c>
      <c r="IA269">
        <v>29.033300000000001</v>
      </c>
      <c r="IB269">
        <v>29.359400000000001</v>
      </c>
      <c r="IC269">
        <v>30.000399999999999</v>
      </c>
      <c r="ID269">
        <v>29.1494</v>
      </c>
      <c r="IE269">
        <v>29.224399999999999</v>
      </c>
      <c r="IF269">
        <v>53.290399999999998</v>
      </c>
      <c r="IG269">
        <v>23.787500000000001</v>
      </c>
      <c r="IH269">
        <v>67.447000000000003</v>
      </c>
      <c r="II269">
        <v>29.031500000000001</v>
      </c>
      <c r="IJ269">
        <v>1306.8399999999999</v>
      </c>
      <c r="IK269">
        <v>25.658000000000001</v>
      </c>
      <c r="IL269">
        <v>100.87</v>
      </c>
      <c r="IM269">
        <v>100.61799999999999</v>
      </c>
      <c r="IN269" t="s">
        <v>3530</v>
      </c>
    </row>
    <row r="270" spans="1:248" x14ac:dyDescent="0.2">
      <c r="A270">
        <v>254</v>
      </c>
      <c r="B270">
        <v>1660311568</v>
      </c>
      <c r="C270">
        <v>601.40000009536743</v>
      </c>
      <c r="D270" t="s">
        <v>886</v>
      </c>
      <c r="E270" t="s">
        <v>887</v>
      </c>
      <c r="F270">
        <v>1</v>
      </c>
      <c r="G270" t="s">
        <v>376</v>
      </c>
      <c r="H270" t="s">
        <v>377</v>
      </c>
      <c r="I270" t="s">
        <v>378</v>
      </c>
      <c r="J270" t="s">
        <v>379</v>
      </c>
      <c r="K270" t="s">
        <v>380</v>
      </c>
      <c r="L270" t="s">
        <v>381</v>
      </c>
      <c r="M270" t="s">
        <v>382</v>
      </c>
      <c r="N270">
        <v>1660311560.0625</v>
      </c>
      <c r="O270">
        <f t="shared" si="102"/>
        <v>1.3050845434784139E-3</v>
      </c>
      <c r="P270">
        <f t="shared" si="103"/>
        <v>1.305084543478414</v>
      </c>
      <c r="Q270">
        <f t="shared" si="104"/>
        <v>12.884304711370076</v>
      </c>
      <c r="R270">
        <f t="shared" si="105"/>
        <v>1186.77</v>
      </c>
      <c r="S270">
        <f t="shared" si="106"/>
        <v>823.77228272792479</v>
      </c>
      <c r="T270">
        <f t="shared" si="107"/>
        <v>82.156701379600193</v>
      </c>
      <c r="U270">
        <f t="shared" si="108"/>
        <v>118.35929727253371</v>
      </c>
      <c r="V270">
        <f t="shared" si="109"/>
        <v>6.3216808881548223E-2</v>
      </c>
      <c r="W270">
        <f t="shared" si="110"/>
        <v>2.9225489812864369</v>
      </c>
      <c r="X270">
        <f t="shared" si="111"/>
        <v>6.2466855660787163E-2</v>
      </c>
      <c r="Y270">
        <f t="shared" si="112"/>
        <v>3.9108423729641947E-2</v>
      </c>
      <c r="Z270">
        <f t="shared" si="113"/>
        <v>321.51360600000004</v>
      </c>
      <c r="AA270">
        <f t="shared" si="114"/>
        <v>32.565907938765243</v>
      </c>
      <c r="AB270">
        <f t="shared" si="115"/>
        <v>31.796675</v>
      </c>
      <c r="AC270">
        <f t="shared" si="116"/>
        <v>4.7204045892996795</v>
      </c>
      <c r="AD270">
        <f t="shared" si="117"/>
        <v>60.133437201475935</v>
      </c>
      <c r="AE270">
        <f t="shared" si="118"/>
        <v>2.7144201414955123</v>
      </c>
      <c r="AF270">
        <f t="shared" si="119"/>
        <v>4.5139946555872053</v>
      </c>
      <c r="AG270">
        <f t="shared" si="120"/>
        <v>2.0059844478041673</v>
      </c>
      <c r="AH270">
        <f t="shared" si="121"/>
        <v>-57.554228367398053</v>
      </c>
      <c r="AI270">
        <f t="shared" si="122"/>
        <v>-123.92228707700305</v>
      </c>
      <c r="AJ270">
        <f t="shared" si="123"/>
        <v>-9.5597854278109171</v>
      </c>
      <c r="AK270">
        <f t="shared" si="124"/>
        <v>130.47730512778799</v>
      </c>
      <c r="AL270">
        <f t="shared" si="125"/>
        <v>44.842469791164149</v>
      </c>
      <c r="AM270">
        <f t="shared" si="126"/>
        <v>1.2975173457353828</v>
      </c>
      <c r="AN270">
        <f t="shared" si="127"/>
        <v>12.884304711370076</v>
      </c>
      <c r="AO270">
        <v>1300.948846563233</v>
      </c>
      <c r="AP270">
        <v>1258.421636363636</v>
      </c>
      <c r="AQ270">
        <v>5.1828772196329584</v>
      </c>
      <c r="AR270">
        <v>65.304688863541145</v>
      </c>
      <c r="AS270">
        <f t="shared" si="128"/>
        <v>1.305084543478414</v>
      </c>
      <c r="AT270">
        <v>25.736736296632259</v>
      </c>
      <c r="AU270">
        <v>27.24734484848485</v>
      </c>
      <c r="AV270">
        <v>1.9148027803376311E-3</v>
      </c>
      <c r="AW270">
        <v>82.040529931118442</v>
      </c>
      <c r="AX270">
        <v>119</v>
      </c>
      <c r="AY270">
        <v>24</v>
      </c>
      <c r="AZ270">
        <f t="shared" si="129"/>
        <v>1</v>
      </c>
      <c r="BA270">
        <f t="shared" si="130"/>
        <v>0</v>
      </c>
      <c r="BB270">
        <f t="shared" si="131"/>
        <v>51972.37552951237</v>
      </c>
      <c r="BC270">
        <f t="shared" si="132"/>
        <v>1999.9849999999999</v>
      </c>
      <c r="BD270">
        <f t="shared" si="133"/>
        <v>1681.1874</v>
      </c>
      <c r="BE270">
        <f t="shared" si="134"/>
        <v>0.8406000045000338</v>
      </c>
      <c r="BF270">
        <f t="shared" si="135"/>
        <v>0.16075800868506515</v>
      </c>
      <c r="BG270">
        <v>6</v>
      </c>
      <c r="BH270">
        <v>0.5</v>
      </c>
      <c r="BI270" t="s">
        <v>383</v>
      </c>
      <c r="BJ270">
        <v>2</v>
      </c>
      <c r="BK270" t="b">
        <v>1</v>
      </c>
      <c r="BL270">
        <v>1660311560.0625</v>
      </c>
      <c r="BM270">
        <v>1186.77</v>
      </c>
      <c r="BN270">
        <v>1242.4124999999999</v>
      </c>
      <c r="BO270">
        <v>27.217062500000001</v>
      </c>
      <c r="BP270">
        <v>25.702862499999998</v>
      </c>
      <c r="BQ270">
        <v>1184.2806250000001</v>
      </c>
      <c r="BR270">
        <v>27.20113125</v>
      </c>
      <c r="BS270">
        <v>500.14637499999998</v>
      </c>
      <c r="BT270">
        <v>99.632287500000004</v>
      </c>
      <c r="BU270">
        <v>0.10000879375000001</v>
      </c>
      <c r="BV270">
        <v>31.010168749999998</v>
      </c>
      <c r="BW270">
        <v>31.796675</v>
      </c>
      <c r="BX270">
        <v>999.9</v>
      </c>
      <c r="BY270">
        <v>0</v>
      </c>
      <c r="BZ270">
        <v>0</v>
      </c>
      <c r="CA270">
        <v>9996.90625</v>
      </c>
      <c r="CB270">
        <v>0</v>
      </c>
      <c r="CC270">
        <v>11.249775</v>
      </c>
      <c r="CD270">
        <v>-55.641737499999998</v>
      </c>
      <c r="CE270">
        <v>1219.974375</v>
      </c>
      <c r="CF270">
        <v>1275.1881249999999</v>
      </c>
      <c r="CG270">
        <v>1.514194375</v>
      </c>
      <c r="CH270">
        <v>1242.4124999999999</v>
      </c>
      <c r="CI270">
        <v>25.702862499999998</v>
      </c>
      <c r="CJ270">
        <v>2.7116968749999999</v>
      </c>
      <c r="CK270">
        <v>2.560835</v>
      </c>
      <c r="CL270">
        <v>22.356156250000002</v>
      </c>
      <c r="CM270">
        <v>21.418375000000001</v>
      </c>
      <c r="CN270">
        <v>1999.9849999999999</v>
      </c>
      <c r="CO270">
        <v>0.97999806249999999</v>
      </c>
      <c r="CP270">
        <v>2.0002137499999999E-2</v>
      </c>
      <c r="CQ270">
        <v>0</v>
      </c>
      <c r="CR270">
        <v>2.9482499999999998</v>
      </c>
      <c r="CS270">
        <v>0</v>
      </c>
      <c r="CT270">
        <v>22935.8125</v>
      </c>
      <c r="CU270">
        <v>17412.162499999999</v>
      </c>
      <c r="CV270">
        <v>39.7145625</v>
      </c>
      <c r="CW270">
        <v>40.558124999999997</v>
      </c>
      <c r="CX270">
        <v>39.561999999999998</v>
      </c>
      <c r="CY270">
        <v>39.179250000000003</v>
      </c>
      <c r="CZ270">
        <v>39.882750000000001</v>
      </c>
      <c r="DA270">
        <v>1959.9849999999999</v>
      </c>
      <c r="DB270">
        <v>40</v>
      </c>
      <c r="DC270">
        <v>0</v>
      </c>
      <c r="DD270">
        <v>1660311565.8</v>
      </c>
      <c r="DE270">
        <v>0</v>
      </c>
      <c r="DF270">
        <v>1660310986.5999999</v>
      </c>
      <c r="DG270" t="s">
        <v>384</v>
      </c>
      <c r="DH270">
        <v>1660310983.5999999</v>
      </c>
      <c r="DI270">
        <v>1660310986.5999999</v>
      </c>
      <c r="DJ270">
        <v>1</v>
      </c>
      <c r="DK270">
        <v>0.122</v>
      </c>
      <c r="DL270">
        <v>-3.4000000000000002E-2</v>
      </c>
      <c r="DM270">
        <v>1.4079999999999999</v>
      </c>
      <c r="DN270">
        <v>0.02</v>
      </c>
      <c r="DO270">
        <v>400</v>
      </c>
      <c r="DP270">
        <v>26</v>
      </c>
      <c r="DQ270">
        <v>0.18</v>
      </c>
      <c r="DR270">
        <v>7.0000000000000007E-2</v>
      </c>
      <c r="DS270">
        <v>13.0376229320342</v>
      </c>
      <c r="DT270">
        <v>-3.5602949887290992E-2</v>
      </c>
      <c r="DU270">
        <v>0.14422855877375881</v>
      </c>
      <c r="DV270">
        <v>1</v>
      </c>
      <c r="DW270">
        <v>44.859547711384693</v>
      </c>
      <c r="DX270">
        <v>-0.1195541106381714</v>
      </c>
      <c r="DY270">
        <v>6.2901555234029474E-2</v>
      </c>
      <c r="DZ270">
        <v>1</v>
      </c>
      <c r="EA270">
        <v>-55.649766666666679</v>
      </c>
      <c r="EB270">
        <v>0.2389107897663664</v>
      </c>
      <c r="EC270">
        <v>7.7634186341385039E-2</v>
      </c>
      <c r="ED270">
        <v>1</v>
      </c>
      <c r="EE270">
        <v>820.22836798999106</v>
      </c>
      <c r="EF270">
        <v>259.46228189562021</v>
      </c>
      <c r="EG270">
        <v>19.68776418524244</v>
      </c>
      <c r="EH270">
        <v>0</v>
      </c>
      <c r="EI270">
        <v>1.5214030000000001</v>
      </c>
      <c r="EJ270">
        <v>-0.22808442776735749</v>
      </c>
      <c r="EK270">
        <v>2.7221714604337512E-2</v>
      </c>
      <c r="EL270">
        <v>0</v>
      </c>
      <c r="EM270">
        <v>2.0061047683973041</v>
      </c>
      <c r="EN270">
        <v>-4.6668337143237924E-3</v>
      </c>
      <c r="EO270">
        <v>1.536454789759765E-3</v>
      </c>
      <c r="EP270">
        <v>1</v>
      </c>
      <c r="EQ270">
        <v>4</v>
      </c>
      <c r="ER270">
        <v>6</v>
      </c>
      <c r="ES270" t="s">
        <v>402</v>
      </c>
      <c r="ET270">
        <v>2.9451100000000001</v>
      </c>
      <c r="EU270">
        <v>2.8010299999999999</v>
      </c>
      <c r="EV270">
        <v>0.19073499999999999</v>
      </c>
      <c r="EW270">
        <v>0.19603100000000001</v>
      </c>
      <c r="EX270">
        <v>0.11879000000000001</v>
      </c>
      <c r="EY270">
        <v>0.11419899999999999</v>
      </c>
      <c r="EZ270">
        <v>16663.7</v>
      </c>
      <c r="FA270">
        <v>17362</v>
      </c>
      <c r="FB270">
        <v>23931.599999999999</v>
      </c>
      <c r="FC270">
        <v>25116.400000000001</v>
      </c>
      <c r="FD270">
        <v>33748</v>
      </c>
      <c r="FE270">
        <v>35520.5</v>
      </c>
      <c r="FF270">
        <v>43614.400000000001</v>
      </c>
      <c r="FG270">
        <v>46424.800000000003</v>
      </c>
      <c r="FH270">
        <v>1.73617</v>
      </c>
      <c r="FI270">
        <v>1.92302</v>
      </c>
      <c r="FJ270">
        <v>0.15880900000000001</v>
      </c>
      <c r="FK270">
        <v>0</v>
      </c>
      <c r="FL270">
        <v>29.214500000000001</v>
      </c>
      <c r="FM270">
        <v>999.9</v>
      </c>
      <c r="FN270">
        <v>67.5</v>
      </c>
      <c r="FO270">
        <v>32.1</v>
      </c>
      <c r="FP270">
        <v>32.533799999999999</v>
      </c>
      <c r="FQ270">
        <v>63.847299999999997</v>
      </c>
      <c r="FR270">
        <v>23.020800000000001</v>
      </c>
      <c r="FS270">
        <v>1</v>
      </c>
      <c r="FT270">
        <v>0.17149400000000001</v>
      </c>
      <c r="FU270">
        <v>8.1824599999999997E-2</v>
      </c>
      <c r="FV270">
        <v>20.324000000000002</v>
      </c>
      <c r="FW270">
        <v>5.2142900000000001</v>
      </c>
      <c r="FX270">
        <v>11.9068</v>
      </c>
      <c r="FY270">
        <v>5.0028499999999996</v>
      </c>
      <c r="FZ270">
        <v>3.2897500000000002</v>
      </c>
      <c r="GA270">
        <v>9999</v>
      </c>
      <c r="GB270">
        <v>9999</v>
      </c>
      <c r="GC270">
        <v>9999</v>
      </c>
      <c r="GD270">
        <v>999.9</v>
      </c>
      <c r="GE270">
        <v>1.85944</v>
      </c>
      <c r="GF270">
        <v>1.8544</v>
      </c>
      <c r="GG270">
        <v>1.8576299999999999</v>
      </c>
      <c r="GH270">
        <v>1.8560399999999999</v>
      </c>
      <c r="GI270">
        <v>1.85486</v>
      </c>
      <c r="GJ270">
        <v>1.8545499999999999</v>
      </c>
      <c r="GK270">
        <v>1.8531500000000001</v>
      </c>
      <c r="GL270">
        <v>1.8563400000000001</v>
      </c>
      <c r="GM270">
        <v>0</v>
      </c>
      <c r="GN270">
        <v>0</v>
      </c>
      <c r="GO270">
        <v>0</v>
      </c>
      <c r="GP270">
        <v>0</v>
      </c>
      <c r="GQ270" t="s">
        <v>386</v>
      </c>
      <c r="GR270" t="s">
        <v>387</v>
      </c>
      <c r="GS270" t="s">
        <v>388</v>
      </c>
      <c r="GT270" t="s">
        <v>388</v>
      </c>
      <c r="GU270" t="s">
        <v>388</v>
      </c>
      <c r="GV270" t="s">
        <v>388</v>
      </c>
      <c r="GW270">
        <v>0</v>
      </c>
      <c r="GX270">
        <v>100</v>
      </c>
      <c r="GY270">
        <v>100</v>
      </c>
      <c r="GZ270">
        <v>2.5299999999999998</v>
      </c>
      <c r="HA270">
        <v>1.5800000000000002E-2</v>
      </c>
      <c r="HB270">
        <v>0.4723743322554726</v>
      </c>
      <c r="HC270">
        <v>2.7716384584972409E-3</v>
      </c>
      <c r="HD270">
        <v>-1.1467119688665799E-6</v>
      </c>
      <c r="HE270">
        <v>2.0626329066488061E-10</v>
      </c>
      <c r="HF270">
        <v>-6.6792426355626849E-2</v>
      </c>
      <c r="HG270">
        <v>1.066993184659233E-2</v>
      </c>
      <c r="HH270">
        <v>-3.4528890892081033E-4</v>
      </c>
      <c r="HI270">
        <v>2.382551249023132E-6</v>
      </c>
      <c r="HJ270">
        <v>1</v>
      </c>
      <c r="HK270">
        <v>2115</v>
      </c>
      <c r="HL270">
        <v>2</v>
      </c>
      <c r="HM270">
        <v>30</v>
      </c>
      <c r="HN270">
        <v>9.6999999999999993</v>
      </c>
      <c r="HO270">
        <v>9.6999999999999993</v>
      </c>
      <c r="HP270">
        <v>2.67578</v>
      </c>
      <c r="HQ270">
        <v>2.2705099999999998</v>
      </c>
      <c r="HR270">
        <v>1.4978</v>
      </c>
      <c r="HS270">
        <v>2.2997999999999998</v>
      </c>
      <c r="HT270">
        <v>1.5478499999999999</v>
      </c>
      <c r="HU270">
        <v>2.3864700000000001</v>
      </c>
      <c r="HV270">
        <v>35.731099999999998</v>
      </c>
      <c r="HW270">
        <v>15.3141</v>
      </c>
      <c r="HX270">
        <v>18</v>
      </c>
      <c r="HY270">
        <v>363.291</v>
      </c>
      <c r="HZ270">
        <v>519.38</v>
      </c>
      <c r="IA270">
        <v>29.03</v>
      </c>
      <c r="IB270">
        <v>29.360800000000001</v>
      </c>
      <c r="IC270">
        <v>30.000499999999999</v>
      </c>
      <c r="ID270">
        <v>29.150300000000001</v>
      </c>
      <c r="IE270">
        <v>29.225200000000001</v>
      </c>
      <c r="IF270">
        <v>53.567399999999999</v>
      </c>
      <c r="IG270">
        <v>23.787500000000001</v>
      </c>
      <c r="IH270">
        <v>67.447000000000003</v>
      </c>
      <c r="II270">
        <v>29.021100000000001</v>
      </c>
      <c r="IJ270">
        <v>1306.8399999999999</v>
      </c>
      <c r="IK270">
        <v>25.6478</v>
      </c>
      <c r="IL270">
        <v>100.87</v>
      </c>
      <c r="IM270">
        <v>100.61799999999999</v>
      </c>
      <c r="IN270" t="s">
        <v>3530</v>
      </c>
    </row>
    <row r="271" spans="1:248" x14ac:dyDescent="0.2">
      <c r="A271">
        <v>255</v>
      </c>
      <c r="B271">
        <v>1660311568.5</v>
      </c>
      <c r="C271">
        <v>601.90000009536743</v>
      </c>
      <c r="D271" t="s">
        <v>886</v>
      </c>
      <c r="E271" t="s">
        <v>887</v>
      </c>
      <c r="F271">
        <v>1</v>
      </c>
      <c r="G271" t="s">
        <v>376</v>
      </c>
      <c r="H271" t="s">
        <v>377</v>
      </c>
      <c r="I271" t="s">
        <v>378</v>
      </c>
      <c r="J271" t="s">
        <v>379</v>
      </c>
      <c r="K271" t="s">
        <v>380</v>
      </c>
      <c r="L271" t="s">
        <v>381</v>
      </c>
      <c r="M271" t="s">
        <v>382</v>
      </c>
      <c r="N271">
        <v>1660311560.0625</v>
      </c>
      <c r="O271">
        <f t="shared" si="102"/>
        <v>1.3070178502570392E-3</v>
      </c>
      <c r="P271">
        <f t="shared" si="103"/>
        <v>1.3070178502570391</v>
      </c>
      <c r="Q271">
        <f t="shared" si="104"/>
        <v>12.902220229302181</v>
      </c>
      <c r="R271">
        <f t="shared" si="105"/>
        <v>1186.77</v>
      </c>
      <c r="S271">
        <f t="shared" si="106"/>
        <v>823.8025873033489</v>
      </c>
      <c r="T271">
        <f t="shared" si="107"/>
        <v>82.159723724495464</v>
      </c>
      <c r="U271">
        <f t="shared" si="108"/>
        <v>118.35929727253371</v>
      </c>
      <c r="V271">
        <f t="shared" si="109"/>
        <v>6.3311580960445007E-2</v>
      </c>
      <c r="W271">
        <f t="shared" si="110"/>
        <v>2.9225489812864369</v>
      </c>
      <c r="X271">
        <f t="shared" si="111"/>
        <v>6.2559391884660073E-2</v>
      </c>
      <c r="Y271">
        <f t="shared" si="112"/>
        <v>3.9166456443308212E-2</v>
      </c>
      <c r="Z271">
        <f t="shared" si="113"/>
        <v>321.51360600000004</v>
      </c>
      <c r="AA271">
        <f t="shared" si="114"/>
        <v>32.565405435302182</v>
      </c>
      <c r="AB271">
        <f t="shared" si="115"/>
        <v>31.796675</v>
      </c>
      <c r="AC271">
        <f t="shared" si="116"/>
        <v>4.7204045892996795</v>
      </c>
      <c r="AD271">
        <f t="shared" si="117"/>
        <v>60.133437201475935</v>
      </c>
      <c r="AE271">
        <f t="shared" si="118"/>
        <v>2.7144201414955123</v>
      </c>
      <c r="AF271">
        <f t="shared" si="119"/>
        <v>4.5139946555872053</v>
      </c>
      <c r="AG271">
        <f t="shared" si="120"/>
        <v>2.0059844478041673</v>
      </c>
      <c r="AH271">
        <f t="shared" si="121"/>
        <v>-57.63948719633543</v>
      </c>
      <c r="AI271">
        <f t="shared" si="122"/>
        <v>-123.92228707700305</v>
      </c>
      <c r="AJ271">
        <f t="shared" si="123"/>
        <v>-9.5597854278109171</v>
      </c>
      <c r="AK271">
        <f t="shared" si="124"/>
        <v>130.39204629885063</v>
      </c>
      <c r="AL271">
        <f t="shared" si="125"/>
        <v>44.842469791164149</v>
      </c>
      <c r="AM271">
        <f t="shared" si="126"/>
        <v>1.2975173457353828</v>
      </c>
      <c r="AN271">
        <f t="shared" si="127"/>
        <v>12.902220229302181</v>
      </c>
      <c r="AO271">
        <v>1303.5372385305079</v>
      </c>
      <c r="AP271">
        <v>1261.0030909090899</v>
      </c>
      <c r="AQ271">
        <v>5.1799377346220439</v>
      </c>
      <c r="AR271">
        <v>65.304688863541145</v>
      </c>
      <c r="AS271">
        <f t="shared" si="128"/>
        <v>1.3070178502570391</v>
      </c>
      <c r="AT271">
        <v>25.735388444336738</v>
      </c>
      <c r="AU271">
        <v>27.249744848484841</v>
      </c>
      <c r="AV271">
        <v>1.6833974490486181E-3</v>
      </c>
      <c r="AW271">
        <v>82.040529931118442</v>
      </c>
      <c r="AX271">
        <v>119</v>
      </c>
      <c r="AY271">
        <v>24</v>
      </c>
      <c r="AZ271">
        <f t="shared" si="129"/>
        <v>1</v>
      </c>
      <c r="BA271">
        <f t="shared" si="130"/>
        <v>0</v>
      </c>
      <c r="BB271">
        <f t="shared" si="131"/>
        <v>51972.37552951237</v>
      </c>
      <c r="BC271">
        <f t="shared" si="132"/>
        <v>1999.9849999999999</v>
      </c>
      <c r="BD271">
        <f t="shared" si="133"/>
        <v>1681.1874</v>
      </c>
      <c r="BE271">
        <f t="shared" si="134"/>
        <v>0.8406000045000338</v>
      </c>
      <c r="BF271">
        <f t="shared" si="135"/>
        <v>0.16075800868506515</v>
      </c>
      <c r="BG271">
        <v>6</v>
      </c>
      <c r="BH271">
        <v>0.5</v>
      </c>
      <c r="BI271" t="s">
        <v>383</v>
      </c>
      <c r="BJ271">
        <v>2</v>
      </c>
      <c r="BK271" t="b">
        <v>1</v>
      </c>
      <c r="BL271">
        <v>1660311560.0625</v>
      </c>
      <c r="BM271">
        <v>1186.77</v>
      </c>
      <c r="BN271">
        <v>1242.4124999999999</v>
      </c>
      <c r="BO271">
        <v>27.217062500000001</v>
      </c>
      <c r="BP271">
        <v>25.702862499999998</v>
      </c>
      <c r="BQ271">
        <v>1184.2806250000001</v>
      </c>
      <c r="BR271">
        <v>27.20113125</v>
      </c>
      <c r="BS271">
        <v>500.14637499999998</v>
      </c>
      <c r="BT271">
        <v>99.632287500000004</v>
      </c>
      <c r="BU271">
        <v>0.10000879375000001</v>
      </c>
      <c r="BV271">
        <v>31.010168749999998</v>
      </c>
      <c r="BW271">
        <v>31.796675</v>
      </c>
      <c r="BX271">
        <v>999.9</v>
      </c>
      <c r="BY271">
        <v>0</v>
      </c>
      <c r="BZ271">
        <v>0</v>
      </c>
      <c r="CA271">
        <v>9996.90625</v>
      </c>
      <c r="CB271">
        <v>0</v>
      </c>
      <c r="CC271">
        <v>11.249775</v>
      </c>
      <c r="CD271">
        <v>-55.641737499999998</v>
      </c>
      <c r="CE271">
        <v>1219.974375</v>
      </c>
      <c r="CF271">
        <v>1275.1881249999999</v>
      </c>
      <c r="CG271">
        <v>1.514194375</v>
      </c>
      <c r="CH271">
        <v>1242.4124999999999</v>
      </c>
      <c r="CI271">
        <v>25.702862499999998</v>
      </c>
      <c r="CJ271">
        <v>2.7116968749999999</v>
      </c>
      <c r="CK271">
        <v>2.560835</v>
      </c>
      <c r="CL271">
        <v>22.356156250000002</v>
      </c>
      <c r="CM271">
        <v>21.418375000000001</v>
      </c>
      <c r="CN271">
        <v>1999.9849999999999</v>
      </c>
      <c r="CO271">
        <v>0.97999806249999999</v>
      </c>
      <c r="CP271">
        <v>2.0002137499999999E-2</v>
      </c>
      <c r="CQ271">
        <v>0</v>
      </c>
      <c r="CR271">
        <v>2.9482499999999998</v>
      </c>
      <c r="CS271">
        <v>0</v>
      </c>
      <c r="CT271">
        <v>22935.8125</v>
      </c>
      <c r="CU271">
        <v>17412.162499999999</v>
      </c>
      <c r="CV271">
        <v>39.7145625</v>
      </c>
      <c r="CW271">
        <v>40.558124999999997</v>
      </c>
      <c r="CX271">
        <v>39.561999999999998</v>
      </c>
      <c r="CY271">
        <v>39.179250000000003</v>
      </c>
      <c r="CZ271">
        <v>39.882750000000001</v>
      </c>
      <c r="DA271">
        <v>1959.9849999999999</v>
      </c>
      <c r="DB271">
        <v>40</v>
      </c>
      <c r="DC271">
        <v>0</v>
      </c>
      <c r="DD271">
        <v>1660311566.4000001</v>
      </c>
      <c r="DE271">
        <v>0</v>
      </c>
      <c r="DF271">
        <v>1660310986.5999999</v>
      </c>
      <c r="DG271" t="s">
        <v>384</v>
      </c>
      <c r="DH271">
        <v>1660310983.5999999</v>
      </c>
      <c r="DI271">
        <v>1660310986.5999999</v>
      </c>
      <c r="DJ271">
        <v>1</v>
      </c>
      <c r="DK271">
        <v>0.122</v>
      </c>
      <c r="DL271">
        <v>-3.4000000000000002E-2</v>
      </c>
      <c r="DM271">
        <v>1.4079999999999999</v>
      </c>
      <c r="DN271">
        <v>0.02</v>
      </c>
      <c r="DO271">
        <v>400</v>
      </c>
      <c r="DP271">
        <v>26</v>
      </c>
      <c r="DQ271">
        <v>0.18</v>
      </c>
      <c r="DR271">
        <v>7.0000000000000007E-2</v>
      </c>
      <c r="DS271">
        <v>13.0376229320342</v>
      </c>
      <c r="DT271">
        <v>-3.5602949887290992E-2</v>
      </c>
      <c r="DU271">
        <v>0.14422855877375881</v>
      </c>
      <c r="DV271">
        <v>1</v>
      </c>
      <c r="DW271">
        <v>44.859547711384693</v>
      </c>
      <c r="DX271">
        <v>-0.1195541106381714</v>
      </c>
      <c r="DY271">
        <v>6.2901555234029474E-2</v>
      </c>
      <c r="DZ271">
        <v>1</v>
      </c>
      <c r="EA271">
        <v>-55.649766666666679</v>
      </c>
      <c r="EB271">
        <v>0.2389107897663664</v>
      </c>
      <c r="EC271">
        <v>7.7634186341385039E-2</v>
      </c>
      <c r="ED271">
        <v>1</v>
      </c>
      <c r="EE271">
        <v>820.22836798999106</v>
      </c>
      <c r="EF271">
        <v>259.46228189562021</v>
      </c>
      <c r="EG271">
        <v>19.68776418524244</v>
      </c>
      <c r="EH271">
        <v>0</v>
      </c>
      <c r="EI271">
        <v>1.5214030000000001</v>
      </c>
      <c r="EJ271">
        <v>-0.22808442776735749</v>
      </c>
      <c r="EK271">
        <v>2.7221714604337512E-2</v>
      </c>
      <c r="EL271">
        <v>0</v>
      </c>
      <c r="EM271">
        <v>2.0061047683973041</v>
      </c>
      <c r="EN271">
        <v>-4.6668337143237924E-3</v>
      </c>
      <c r="EO271">
        <v>1.536454789759765E-3</v>
      </c>
      <c r="EP271">
        <v>1</v>
      </c>
      <c r="EQ271">
        <v>4</v>
      </c>
      <c r="ER271">
        <v>6</v>
      </c>
      <c r="ES271" t="s">
        <v>402</v>
      </c>
      <c r="ET271">
        <v>2.9451299999999998</v>
      </c>
      <c r="EU271">
        <v>2.80105</v>
      </c>
      <c r="EV271">
        <v>0.190972</v>
      </c>
      <c r="EW271">
        <v>0.196244</v>
      </c>
      <c r="EX271">
        <v>0.118794</v>
      </c>
      <c r="EY271">
        <v>0.11419899999999999</v>
      </c>
      <c r="EZ271">
        <v>16658.900000000001</v>
      </c>
      <c r="FA271">
        <v>17357.400000000001</v>
      </c>
      <c r="FB271">
        <v>23931.7</v>
      </c>
      <c r="FC271">
        <v>25116.3</v>
      </c>
      <c r="FD271">
        <v>33747.9</v>
      </c>
      <c r="FE271">
        <v>35520.6</v>
      </c>
      <c r="FF271">
        <v>43614.5</v>
      </c>
      <c r="FG271">
        <v>46424.800000000003</v>
      </c>
      <c r="FH271">
        <v>1.7361500000000001</v>
      </c>
      <c r="FI271">
        <v>1.92302</v>
      </c>
      <c r="FJ271">
        <v>0.15878700000000001</v>
      </c>
      <c r="FK271">
        <v>0</v>
      </c>
      <c r="FL271">
        <v>29.214600000000001</v>
      </c>
      <c r="FM271">
        <v>999.9</v>
      </c>
      <c r="FN271">
        <v>67.5</v>
      </c>
      <c r="FO271">
        <v>32.1</v>
      </c>
      <c r="FP271">
        <v>32.534300000000002</v>
      </c>
      <c r="FQ271">
        <v>63.847299999999997</v>
      </c>
      <c r="FR271">
        <v>22.588100000000001</v>
      </c>
      <c r="FS271">
        <v>1</v>
      </c>
      <c r="FT271">
        <v>0.17152400000000001</v>
      </c>
      <c r="FU271">
        <v>8.3529400000000004E-2</v>
      </c>
      <c r="FV271">
        <v>20.324000000000002</v>
      </c>
      <c r="FW271">
        <v>5.2141500000000001</v>
      </c>
      <c r="FX271">
        <v>11.9068</v>
      </c>
      <c r="FY271">
        <v>5.0027999999999997</v>
      </c>
      <c r="FZ271">
        <v>3.28973</v>
      </c>
      <c r="GA271">
        <v>9999</v>
      </c>
      <c r="GB271">
        <v>9999</v>
      </c>
      <c r="GC271">
        <v>9999</v>
      </c>
      <c r="GD271">
        <v>999.9</v>
      </c>
      <c r="GE271">
        <v>1.85944</v>
      </c>
      <c r="GF271">
        <v>1.8544</v>
      </c>
      <c r="GG271">
        <v>1.8576299999999999</v>
      </c>
      <c r="GH271">
        <v>1.8560300000000001</v>
      </c>
      <c r="GI271">
        <v>1.85486</v>
      </c>
      <c r="GJ271">
        <v>1.8545499999999999</v>
      </c>
      <c r="GK271">
        <v>1.8531500000000001</v>
      </c>
      <c r="GL271">
        <v>1.85633</v>
      </c>
      <c r="GM271">
        <v>0</v>
      </c>
      <c r="GN271">
        <v>0</v>
      </c>
      <c r="GO271">
        <v>0</v>
      </c>
      <c r="GP271">
        <v>0</v>
      </c>
      <c r="GQ271" t="s">
        <v>386</v>
      </c>
      <c r="GR271" t="s">
        <v>387</v>
      </c>
      <c r="GS271" t="s">
        <v>388</v>
      </c>
      <c r="GT271" t="s">
        <v>388</v>
      </c>
      <c r="GU271" t="s">
        <v>388</v>
      </c>
      <c r="GV271" t="s">
        <v>388</v>
      </c>
      <c r="GW271">
        <v>0</v>
      </c>
      <c r="GX271">
        <v>100</v>
      </c>
      <c r="GY271">
        <v>100</v>
      </c>
      <c r="GZ271">
        <v>2.5299999999999998</v>
      </c>
      <c r="HA271">
        <v>1.5800000000000002E-2</v>
      </c>
      <c r="HB271">
        <v>0.4723743322554726</v>
      </c>
      <c r="HC271">
        <v>2.7716384584972409E-3</v>
      </c>
      <c r="HD271">
        <v>-1.1467119688665799E-6</v>
      </c>
      <c r="HE271">
        <v>2.0626329066488061E-10</v>
      </c>
      <c r="HF271">
        <v>-6.6792426355626849E-2</v>
      </c>
      <c r="HG271">
        <v>1.066993184659233E-2</v>
      </c>
      <c r="HH271">
        <v>-3.4528890892081033E-4</v>
      </c>
      <c r="HI271">
        <v>2.382551249023132E-6</v>
      </c>
      <c r="HJ271">
        <v>1</v>
      </c>
      <c r="HK271">
        <v>2115</v>
      </c>
      <c r="HL271">
        <v>2</v>
      </c>
      <c r="HM271">
        <v>30</v>
      </c>
      <c r="HN271">
        <v>9.6999999999999993</v>
      </c>
      <c r="HO271">
        <v>9.6999999999999993</v>
      </c>
      <c r="HP271">
        <v>2.67822</v>
      </c>
      <c r="HQ271">
        <v>2.2619600000000002</v>
      </c>
      <c r="HR271">
        <v>1.4978</v>
      </c>
      <c r="HS271">
        <v>2.2997999999999998</v>
      </c>
      <c r="HT271">
        <v>1.5478499999999999</v>
      </c>
      <c r="HU271">
        <v>2.4401899999999999</v>
      </c>
      <c r="HV271">
        <v>35.731099999999998</v>
      </c>
      <c r="HW271">
        <v>15.322800000000001</v>
      </c>
      <c r="HX271">
        <v>18</v>
      </c>
      <c r="HY271">
        <v>363.28100000000001</v>
      </c>
      <c r="HZ271">
        <v>519.38</v>
      </c>
      <c r="IA271">
        <v>29.029499999999999</v>
      </c>
      <c r="IB271">
        <v>29.361000000000001</v>
      </c>
      <c r="IC271">
        <v>30.000499999999999</v>
      </c>
      <c r="ID271">
        <v>29.150500000000001</v>
      </c>
      <c r="IE271">
        <v>29.225200000000001</v>
      </c>
      <c r="IF271">
        <v>53.620699999999999</v>
      </c>
      <c r="IG271">
        <v>23.787500000000001</v>
      </c>
      <c r="IH271">
        <v>67.447000000000003</v>
      </c>
      <c r="II271">
        <v>29.021100000000001</v>
      </c>
      <c r="IJ271">
        <v>1317.34</v>
      </c>
      <c r="IK271">
        <v>25.646699999999999</v>
      </c>
      <c r="IL271">
        <v>100.87</v>
      </c>
      <c r="IM271">
        <v>100.61799999999999</v>
      </c>
      <c r="IN271" t="s">
        <v>3530</v>
      </c>
    </row>
    <row r="272" spans="1:248" x14ac:dyDescent="0.2">
      <c r="A272">
        <v>256</v>
      </c>
      <c r="B272">
        <v>1660311570</v>
      </c>
      <c r="C272">
        <v>603.40000009536743</v>
      </c>
      <c r="D272" t="s">
        <v>888</v>
      </c>
      <c r="E272" t="s">
        <v>889</v>
      </c>
      <c r="F272">
        <v>1</v>
      </c>
      <c r="G272" t="s">
        <v>376</v>
      </c>
      <c r="H272" t="s">
        <v>377</v>
      </c>
      <c r="I272" t="s">
        <v>378</v>
      </c>
      <c r="J272" t="s">
        <v>379</v>
      </c>
      <c r="K272" t="s">
        <v>380</v>
      </c>
      <c r="L272" t="s">
        <v>381</v>
      </c>
      <c r="M272" t="s">
        <v>382</v>
      </c>
      <c r="N272">
        <v>1660311562.09375</v>
      </c>
      <c r="O272">
        <f t="shared" si="102"/>
        <v>1.3104674702668665E-3</v>
      </c>
      <c r="P272">
        <f t="shared" si="103"/>
        <v>1.3104674702668666</v>
      </c>
      <c r="Q272">
        <f t="shared" si="104"/>
        <v>13.027168899497605</v>
      </c>
      <c r="R272">
        <f t="shared" si="105"/>
        <v>1196.9625000000001</v>
      </c>
      <c r="S272">
        <f t="shared" si="106"/>
        <v>831.44300166160417</v>
      </c>
      <c r="T272">
        <f t="shared" si="107"/>
        <v>82.921623584731663</v>
      </c>
      <c r="U272">
        <f t="shared" si="108"/>
        <v>119.37568019898447</v>
      </c>
      <c r="V272">
        <f t="shared" si="109"/>
        <v>6.3490932574233896E-2</v>
      </c>
      <c r="W272">
        <f t="shared" si="110"/>
        <v>2.9226289314715777</v>
      </c>
      <c r="X272">
        <f t="shared" si="111"/>
        <v>6.2734523685747043E-2</v>
      </c>
      <c r="Y272">
        <f t="shared" si="112"/>
        <v>3.9276286704206416E-2</v>
      </c>
      <c r="Z272">
        <f t="shared" si="113"/>
        <v>321.51280800000001</v>
      </c>
      <c r="AA272">
        <f t="shared" si="114"/>
        <v>32.564614459951486</v>
      </c>
      <c r="AB272">
        <f t="shared" si="115"/>
        <v>31.797931250000001</v>
      </c>
      <c r="AC272">
        <f t="shared" si="116"/>
        <v>4.7207407421510226</v>
      </c>
      <c r="AD272">
        <f t="shared" si="117"/>
        <v>60.147752686262436</v>
      </c>
      <c r="AE272">
        <f t="shared" si="118"/>
        <v>2.7150895610339627</v>
      </c>
      <c r="AF272">
        <f t="shared" si="119"/>
        <v>4.5140332593907218</v>
      </c>
      <c r="AG272">
        <f t="shared" si="120"/>
        <v>2.0056511811170599</v>
      </c>
      <c r="AH272">
        <f t="shared" si="121"/>
        <v>-57.791615438768815</v>
      </c>
      <c r="AI272">
        <f t="shared" si="122"/>
        <v>-124.09998316261039</v>
      </c>
      <c r="AJ272">
        <f t="shared" si="123"/>
        <v>-9.5732980011344466</v>
      </c>
      <c r="AK272">
        <f t="shared" si="124"/>
        <v>130.04791139748636</v>
      </c>
      <c r="AL272">
        <f t="shared" si="125"/>
        <v>44.739252094317038</v>
      </c>
      <c r="AM272">
        <f t="shared" si="126"/>
        <v>1.2939829962545257</v>
      </c>
      <c r="AN272">
        <f t="shared" si="127"/>
        <v>13.027168899497605</v>
      </c>
      <c r="AO272">
        <v>1311.1510064343411</v>
      </c>
      <c r="AP272">
        <v>1268.6460606060609</v>
      </c>
      <c r="AQ272">
        <v>5.1443428338795991</v>
      </c>
      <c r="AR272">
        <v>65.304688863541145</v>
      </c>
      <c r="AS272">
        <f t="shared" si="128"/>
        <v>1.3104674702668666</v>
      </c>
      <c r="AT272">
        <v>25.733416049917899</v>
      </c>
      <c r="AU272">
        <v>27.25476121212121</v>
      </c>
      <c r="AV272">
        <v>1.2232951444750889E-3</v>
      </c>
      <c r="AW272">
        <v>82.040529931118442</v>
      </c>
      <c r="AX272">
        <v>119</v>
      </c>
      <c r="AY272">
        <v>24</v>
      </c>
      <c r="AZ272">
        <f t="shared" si="129"/>
        <v>1</v>
      </c>
      <c r="BA272">
        <f t="shared" si="130"/>
        <v>0</v>
      </c>
      <c r="BB272">
        <f t="shared" si="131"/>
        <v>51974.622196295968</v>
      </c>
      <c r="BC272">
        <f t="shared" si="132"/>
        <v>1999.98</v>
      </c>
      <c r="BD272">
        <f t="shared" si="133"/>
        <v>1681.1831999999999</v>
      </c>
      <c r="BE272">
        <f t="shared" si="134"/>
        <v>0.84060000600006002</v>
      </c>
      <c r="BF272">
        <f t="shared" si="135"/>
        <v>0.16075801158011579</v>
      </c>
      <c r="BG272">
        <v>6</v>
      </c>
      <c r="BH272">
        <v>0.5</v>
      </c>
      <c r="BI272" t="s">
        <v>383</v>
      </c>
      <c r="BJ272">
        <v>2</v>
      </c>
      <c r="BK272" t="b">
        <v>1</v>
      </c>
      <c r="BL272">
        <v>1660311562.09375</v>
      </c>
      <c r="BM272">
        <v>1196.9625000000001</v>
      </c>
      <c r="BN272">
        <v>1252.4918749999999</v>
      </c>
      <c r="BO272">
        <v>27.223806249999999</v>
      </c>
      <c r="BP272">
        <v>25.713743749999999</v>
      </c>
      <c r="BQ272">
        <v>1194.4637499999999</v>
      </c>
      <c r="BR272">
        <v>27.20789375</v>
      </c>
      <c r="BS272">
        <v>500.14718749999997</v>
      </c>
      <c r="BT272">
        <v>99.632162500000007</v>
      </c>
      <c r="BU272">
        <v>0.10001808125</v>
      </c>
      <c r="BV272">
        <v>31.01031875</v>
      </c>
      <c r="BW272">
        <v>31.797931250000001</v>
      </c>
      <c r="BX272">
        <v>999.9</v>
      </c>
      <c r="BY272">
        <v>0</v>
      </c>
      <c r="BZ272">
        <v>0</v>
      </c>
      <c r="CA272">
        <v>9997.375</v>
      </c>
      <c r="CB272">
        <v>0</v>
      </c>
      <c r="CC272">
        <v>11.248318749999999</v>
      </c>
      <c r="CD272">
        <v>-55.528475</v>
      </c>
      <c r="CE272">
        <v>1230.4612500000001</v>
      </c>
      <c r="CF272">
        <v>1285.5474999999999</v>
      </c>
      <c r="CG272">
        <v>1.5100606249999999</v>
      </c>
      <c r="CH272">
        <v>1252.4918749999999</v>
      </c>
      <c r="CI272">
        <v>25.713743749999999</v>
      </c>
      <c r="CJ272">
        <v>2.7123656249999999</v>
      </c>
      <c r="CK272">
        <v>2.5619156250000001</v>
      </c>
      <c r="CL272">
        <v>22.360206250000001</v>
      </c>
      <c r="CM272">
        <v>21.425268750000001</v>
      </c>
      <c r="CN272">
        <v>1999.98</v>
      </c>
      <c r="CO272">
        <v>0.97999806249999999</v>
      </c>
      <c r="CP272">
        <v>2.0002137499999999E-2</v>
      </c>
      <c r="CQ272">
        <v>0</v>
      </c>
      <c r="CR272">
        <v>2.868125</v>
      </c>
      <c r="CS272">
        <v>0</v>
      </c>
      <c r="CT272">
        <v>22931.03125</v>
      </c>
      <c r="CU272">
        <v>17412.118750000001</v>
      </c>
      <c r="CV272">
        <v>39.722437499999998</v>
      </c>
      <c r="CW272">
        <v>40.558124999999997</v>
      </c>
      <c r="CX272">
        <v>39.561999999999998</v>
      </c>
      <c r="CY272">
        <v>39.186999999999998</v>
      </c>
      <c r="CZ272">
        <v>39.882750000000001</v>
      </c>
      <c r="DA272">
        <v>1959.98</v>
      </c>
      <c r="DB272">
        <v>40</v>
      </c>
      <c r="DC272">
        <v>0</v>
      </c>
      <c r="DD272">
        <v>1660311568.2</v>
      </c>
      <c r="DE272">
        <v>0</v>
      </c>
      <c r="DF272">
        <v>1660310986.5999999</v>
      </c>
      <c r="DG272" t="s">
        <v>384</v>
      </c>
      <c r="DH272">
        <v>1660310983.5999999</v>
      </c>
      <c r="DI272">
        <v>1660310986.5999999</v>
      </c>
      <c r="DJ272">
        <v>1</v>
      </c>
      <c r="DK272">
        <v>0.122</v>
      </c>
      <c r="DL272">
        <v>-3.4000000000000002E-2</v>
      </c>
      <c r="DM272">
        <v>1.4079999999999999</v>
      </c>
      <c r="DN272">
        <v>0.02</v>
      </c>
      <c r="DO272">
        <v>400</v>
      </c>
      <c r="DP272">
        <v>26</v>
      </c>
      <c r="DQ272">
        <v>0.18</v>
      </c>
      <c r="DR272">
        <v>7.0000000000000007E-2</v>
      </c>
      <c r="DS272">
        <v>13.016626710757739</v>
      </c>
      <c r="DT272">
        <v>5.1644505247613132E-2</v>
      </c>
      <c r="DU272">
        <v>0.13985349325031091</v>
      </c>
      <c r="DV272">
        <v>1</v>
      </c>
      <c r="DW272">
        <v>44.839729099210977</v>
      </c>
      <c r="DX272">
        <v>-0.56699852229248138</v>
      </c>
      <c r="DY272">
        <v>9.9787829347219997E-2</v>
      </c>
      <c r="DZ272">
        <v>0</v>
      </c>
      <c r="EA272">
        <v>-55.621933333333352</v>
      </c>
      <c r="EB272">
        <v>0.9447403781980459</v>
      </c>
      <c r="EC272">
        <v>0.13716515430515</v>
      </c>
      <c r="ED272">
        <v>1</v>
      </c>
      <c r="EE272">
        <v>825.24207452549899</v>
      </c>
      <c r="EF272">
        <v>259.57328979916849</v>
      </c>
      <c r="EG272">
        <v>19.696742861394799</v>
      </c>
      <c r="EH272">
        <v>0</v>
      </c>
      <c r="EI272">
        <v>1.519835</v>
      </c>
      <c r="EJ272">
        <v>-0.2072953846153919</v>
      </c>
      <c r="EK272">
        <v>2.654946515468818E-2</v>
      </c>
      <c r="EL272">
        <v>0</v>
      </c>
      <c r="EM272">
        <v>2.006109909016029</v>
      </c>
      <c r="EN272">
        <v>-1.360199902962524E-2</v>
      </c>
      <c r="EO272">
        <v>1.517067965776418E-3</v>
      </c>
      <c r="EP272">
        <v>1</v>
      </c>
      <c r="EQ272">
        <v>3</v>
      </c>
      <c r="ER272">
        <v>6</v>
      </c>
      <c r="ES272" t="s">
        <v>407</v>
      </c>
      <c r="ET272">
        <v>2.9450599999999998</v>
      </c>
      <c r="EU272">
        <v>2.8011499999999998</v>
      </c>
      <c r="EV272">
        <v>0.19167699999999999</v>
      </c>
      <c r="EW272">
        <v>0.196879</v>
      </c>
      <c r="EX272">
        <v>0.11880599999999999</v>
      </c>
      <c r="EY272">
        <v>0.114203</v>
      </c>
      <c r="EZ272">
        <v>16644.5</v>
      </c>
      <c r="FA272">
        <v>17343.599999999999</v>
      </c>
      <c r="FB272">
        <v>23931.9</v>
      </c>
      <c r="FC272">
        <v>25116.2</v>
      </c>
      <c r="FD272">
        <v>33747.9</v>
      </c>
      <c r="FE272">
        <v>35520.5</v>
      </c>
      <c r="FF272">
        <v>43615</v>
      </c>
      <c r="FG272">
        <v>46424.9</v>
      </c>
      <c r="FH272">
        <v>1.7356799999999999</v>
      </c>
      <c r="FI272">
        <v>1.9230499999999999</v>
      </c>
      <c r="FJ272">
        <v>0.158697</v>
      </c>
      <c r="FK272">
        <v>0</v>
      </c>
      <c r="FL272">
        <v>29.215699999999998</v>
      </c>
      <c r="FM272">
        <v>999.9</v>
      </c>
      <c r="FN272">
        <v>67.5</v>
      </c>
      <c r="FO272">
        <v>32.1</v>
      </c>
      <c r="FP272">
        <v>32.533099999999997</v>
      </c>
      <c r="FQ272">
        <v>64.037300000000002</v>
      </c>
      <c r="FR272">
        <v>23.000800000000002</v>
      </c>
      <c r="FS272">
        <v>1</v>
      </c>
      <c r="FT272">
        <v>0.17172499999999999</v>
      </c>
      <c r="FU272">
        <v>9.2344800000000005E-2</v>
      </c>
      <c r="FV272">
        <v>20.323899999999998</v>
      </c>
      <c r="FW272">
        <v>5.2142900000000001</v>
      </c>
      <c r="FX272">
        <v>11.906599999999999</v>
      </c>
      <c r="FY272">
        <v>5.0029500000000002</v>
      </c>
      <c r="FZ272">
        <v>3.2896999999999998</v>
      </c>
      <c r="GA272">
        <v>9999</v>
      </c>
      <c r="GB272">
        <v>9999</v>
      </c>
      <c r="GC272">
        <v>9999</v>
      </c>
      <c r="GD272">
        <v>999.9</v>
      </c>
      <c r="GE272">
        <v>1.85944</v>
      </c>
      <c r="GF272">
        <v>1.8544</v>
      </c>
      <c r="GG272">
        <v>1.85762</v>
      </c>
      <c r="GH272">
        <v>1.85602</v>
      </c>
      <c r="GI272">
        <v>1.85486</v>
      </c>
      <c r="GJ272">
        <v>1.8545499999999999</v>
      </c>
      <c r="GK272">
        <v>1.85314</v>
      </c>
      <c r="GL272">
        <v>1.85632</v>
      </c>
      <c r="GM272">
        <v>0</v>
      </c>
      <c r="GN272">
        <v>0</v>
      </c>
      <c r="GO272">
        <v>0</v>
      </c>
      <c r="GP272">
        <v>0</v>
      </c>
      <c r="GQ272" t="s">
        <v>386</v>
      </c>
      <c r="GR272" t="s">
        <v>387</v>
      </c>
      <c r="GS272" t="s">
        <v>388</v>
      </c>
      <c r="GT272" t="s">
        <v>388</v>
      </c>
      <c r="GU272" t="s">
        <v>388</v>
      </c>
      <c r="GV272" t="s">
        <v>388</v>
      </c>
      <c r="GW272">
        <v>0</v>
      </c>
      <c r="GX272">
        <v>100</v>
      </c>
      <c r="GY272">
        <v>100</v>
      </c>
      <c r="GZ272">
        <v>2.5299999999999998</v>
      </c>
      <c r="HA272">
        <v>1.5800000000000002E-2</v>
      </c>
      <c r="HB272">
        <v>0.4723743322554726</v>
      </c>
      <c r="HC272">
        <v>2.7716384584972409E-3</v>
      </c>
      <c r="HD272">
        <v>-1.1467119688665799E-6</v>
      </c>
      <c r="HE272">
        <v>2.0626329066488061E-10</v>
      </c>
      <c r="HF272">
        <v>-6.6792426355626849E-2</v>
      </c>
      <c r="HG272">
        <v>1.066993184659233E-2</v>
      </c>
      <c r="HH272">
        <v>-3.4528890892081033E-4</v>
      </c>
      <c r="HI272">
        <v>2.382551249023132E-6</v>
      </c>
      <c r="HJ272">
        <v>1</v>
      </c>
      <c r="HK272">
        <v>2115</v>
      </c>
      <c r="HL272">
        <v>2</v>
      </c>
      <c r="HM272">
        <v>30</v>
      </c>
      <c r="HN272">
        <v>9.8000000000000007</v>
      </c>
      <c r="HO272">
        <v>9.6999999999999993</v>
      </c>
      <c r="HP272">
        <v>2.6940900000000001</v>
      </c>
      <c r="HQ272">
        <v>2.2814899999999998</v>
      </c>
      <c r="HR272">
        <v>1.4978</v>
      </c>
      <c r="HS272">
        <v>2.3010299999999999</v>
      </c>
      <c r="HT272">
        <v>1.5478499999999999</v>
      </c>
      <c r="HU272">
        <v>2.4023400000000001</v>
      </c>
      <c r="HV272">
        <v>35.731099999999998</v>
      </c>
      <c r="HW272">
        <v>15.3141</v>
      </c>
      <c r="HX272">
        <v>18</v>
      </c>
      <c r="HY272">
        <v>363.065</v>
      </c>
      <c r="HZ272">
        <v>519.404</v>
      </c>
      <c r="IA272">
        <v>29.026299999999999</v>
      </c>
      <c r="IB272">
        <v>29.3627</v>
      </c>
      <c r="IC272">
        <v>30.000499999999999</v>
      </c>
      <c r="ID272">
        <v>29.151900000000001</v>
      </c>
      <c r="IE272">
        <v>29.225999999999999</v>
      </c>
      <c r="IF272">
        <v>53.914299999999997</v>
      </c>
      <c r="IG272">
        <v>23.787500000000001</v>
      </c>
      <c r="IH272">
        <v>67.447000000000003</v>
      </c>
      <c r="II272">
        <v>29.021100000000001</v>
      </c>
      <c r="IJ272">
        <v>1317.34</v>
      </c>
      <c r="IK272">
        <v>25.637899999999998</v>
      </c>
      <c r="IL272">
        <v>100.871</v>
      </c>
      <c r="IM272">
        <v>100.61799999999999</v>
      </c>
      <c r="IN272" t="s">
        <v>3530</v>
      </c>
    </row>
    <row r="273" spans="1:248" x14ac:dyDescent="0.2">
      <c r="A273">
        <v>257</v>
      </c>
      <c r="B273">
        <v>1660311570.5</v>
      </c>
      <c r="C273">
        <v>603.90000009536743</v>
      </c>
      <c r="D273" t="s">
        <v>888</v>
      </c>
      <c r="E273" t="s">
        <v>889</v>
      </c>
      <c r="F273">
        <v>1</v>
      </c>
      <c r="G273" t="s">
        <v>376</v>
      </c>
      <c r="H273" t="s">
        <v>377</v>
      </c>
      <c r="I273" t="s">
        <v>378</v>
      </c>
      <c r="J273" t="s">
        <v>379</v>
      </c>
      <c r="K273" t="s">
        <v>380</v>
      </c>
      <c r="L273" t="s">
        <v>381</v>
      </c>
      <c r="M273" t="s">
        <v>382</v>
      </c>
      <c r="N273">
        <v>1660311562.09375</v>
      </c>
      <c r="O273">
        <f t="shared" ref="O273:O336" si="136">(P273)/1000</f>
        <v>1.3108069138679831E-3</v>
      </c>
      <c r="P273">
        <f t="shared" ref="P273:P336" si="137">IF(BK273, AS273, AM273)</f>
        <v>1.3108069138679832</v>
      </c>
      <c r="Q273">
        <f t="shared" ref="Q273:Q336" si="138">IF(BK273, AN273, AL273)</f>
        <v>13.079847107799276</v>
      </c>
      <c r="R273">
        <f t="shared" ref="R273:R336" si="139">BM273 - IF(AZ273&gt;1, Q273*BG273*100/(BB273*CA273), 0)</f>
        <v>1196.9625000000001</v>
      </c>
      <c r="S273">
        <f t="shared" ref="S273:S336" si="140">((Y273-O273/2)*R273-Q273)/(Y273+O273/2)</f>
        <v>830.20877126789264</v>
      </c>
      <c r="T273">
        <f t="shared" ref="T273:T336" si="141">S273*(BT273+BU273)/1000</f>
        <v>82.798531096227151</v>
      </c>
      <c r="U273">
        <f t="shared" ref="U273:U336" si="142">(BM273 - IF(AZ273&gt;1, Q273*BG273*100/(BB273*CA273), 0))*(BT273+BU273)/1000</f>
        <v>119.37568019898447</v>
      </c>
      <c r="V273">
        <f t="shared" ref="V273:V336" si="143">2/((1/X273-1/W273)+SIGN(X273)*SQRT((1/X273-1/W273)*(1/X273-1/W273) + 4*BH273/((BH273+1)*(BH273+1))*(2*1/X273*1/W273-1/W273*1/W273)))</f>
        <v>6.3507576454317885E-2</v>
      </c>
      <c r="W273">
        <f t="shared" ref="W273:W336" si="144">IF(LEFT(BI273,1)&lt;&gt;"0",IF(LEFT(BI273,1)="1",3,BJ273),$D$5+$E$5*(CA273*BT273/($K$5*1000))+$F$5*(CA273*BT273/($K$5*1000))*MAX(MIN(BG273,$J$5),$I$5)*MAX(MIN(BG273,$J$5),$I$5)+$G$5*MAX(MIN(BG273,$J$5),$I$5)*(CA273*BT273/($K$5*1000))+$H$5*(CA273*BT273/($K$5*1000))*(CA273*BT273/($K$5*1000)))</f>
        <v>2.9226289314715777</v>
      </c>
      <c r="X273">
        <f t="shared" ref="X273:X336" si="145">O273*(1000-(1000*0.61365*EXP(17.502*AB273/(240.97+AB273))/(BT273+BU273)+BO273)/2)/(1000*0.61365*EXP(17.502*AB273/(240.97+AB273))/(BT273+BU273)-BO273)</f>
        <v>6.2750773484477176E-2</v>
      </c>
      <c r="Y273">
        <f t="shared" ref="Y273:Y336" si="146">1/((BH273+1)/(V273/1.6)+1/(W273/1.37)) + BH273/((BH273+1)/(V273/1.6) + BH273/(W273/1.37))</f>
        <v>3.9286477649720292E-2</v>
      </c>
      <c r="Z273">
        <f t="shared" ref="Z273:Z336" si="147">(BC273*BF273)</f>
        <v>321.51280800000001</v>
      </c>
      <c r="AA273">
        <f t="shared" ref="AA273:AA336" si="148">(BV273+(Z273+2*0.95*0.0000000567*(((BV273+$B$7)+273)^4-(BV273+273)^4)-44100*O273)/(1.84*29.3*W273+8*0.95*0.0000000567*(BV273+273)^3))</f>
        <v>32.564526234308339</v>
      </c>
      <c r="AB273">
        <f t="shared" ref="AB273:AB336" si="149">($C$7*BW273+$D$7*BX273+$E$7*AA273)</f>
        <v>31.797931250000001</v>
      </c>
      <c r="AC273">
        <f t="shared" ref="AC273:AC336" si="150">0.61365*EXP(17.502*AB273/(240.97+AB273))</f>
        <v>4.7207407421510226</v>
      </c>
      <c r="AD273">
        <f t="shared" ref="AD273:AD336" si="151">(AE273/AF273*100)</f>
        <v>60.147752686262436</v>
      </c>
      <c r="AE273">
        <f t="shared" ref="AE273:AE336" si="152">BO273*(BT273+BU273)/1000</f>
        <v>2.7150895610339627</v>
      </c>
      <c r="AF273">
        <f t="shared" ref="AF273:AF336" si="153">0.61365*EXP(17.502*BV273/(240.97+BV273))</f>
        <v>4.5140332593907218</v>
      </c>
      <c r="AG273">
        <f t="shared" ref="AG273:AG336" si="154">(AC273-BO273*(BT273+BU273)/1000)</f>
        <v>2.0056511811170599</v>
      </c>
      <c r="AH273">
        <f t="shared" ref="AH273:AH336" si="155">(-O273*44100)</f>
        <v>-57.806584901578056</v>
      </c>
      <c r="AI273">
        <f t="shared" ref="AI273:AI336" si="156">2*29.3*W273*0.92*(BV273-AB273)</f>
        <v>-124.09998316261039</v>
      </c>
      <c r="AJ273">
        <f t="shared" ref="AJ273:AJ336" si="157">2*0.95*0.0000000567*(((BV273+$B$7)+273)^4-(AB273+273)^4)</f>
        <v>-9.5732980011344466</v>
      </c>
      <c r="AK273">
        <f t="shared" ref="AK273:AK336" si="158">Z273+AJ273+AH273+AI273</f>
        <v>130.03294193467713</v>
      </c>
      <c r="AL273">
        <f t="shared" ref="AL273:AL336" si="159">BS273*AZ273*(BN273-BM273*(1000-AZ273*BP273)/(1000-AZ273*BO273))/(100*BG273)</f>
        <v>44.739252094317038</v>
      </c>
      <c r="AM273">
        <f t="shared" ref="AM273:AM336" si="160">1000*BS273*AZ273*(BO273-BP273)/(100*BG273*(1000-AZ273*BO273))</f>
        <v>1.2939829962545257</v>
      </c>
      <c r="AN273">
        <f t="shared" ref="AN273:AN336" si="161">(AO273 - AP273 - BT273*1000/(8.314*(BV273+273.15)) * AR273/BS273 * AQ273) * BS273/(100*BG273) * (1000 - BP273)/1000</f>
        <v>13.079847107799276</v>
      </c>
      <c r="AO273">
        <v>1313.5772599023751</v>
      </c>
      <c r="AP273">
        <v>1271.150363636363</v>
      </c>
      <c r="AQ273">
        <v>5.1165625130899288</v>
      </c>
      <c r="AR273">
        <v>65.304688863541145</v>
      </c>
      <c r="AS273">
        <f t="shared" ref="AS273:AS336" si="162">(AU273 - AT273 + BT273*1000/(8.314*(BV273+273.15)) * AW273/BS273 * AV273) * BS273/(100*BG273) * 1000/(1000 - AU273)</f>
        <v>1.3108069138679832</v>
      </c>
      <c r="AT273">
        <v>25.733690969447881</v>
      </c>
      <c r="AU273">
        <v>27.25593515151515</v>
      </c>
      <c r="AV273">
        <v>1.1451934652432899E-3</v>
      </c>
      <c r="AW273">
        <v>82.040529931118442</v>
      </c>
      <c r="AX273">
        <v>119</v>
      </c>
      <c r="AY273">
        <v>24</v>
      </c>
      <c r="AZ273">
        <f t="shared" ref="AZ273:AZ336" si="163">IF(AX273*$H$13&gt;=BB273,1,(BB273/(BB273-AX273*$H$13)))</f>
        <v>1</v>
      </c>
      <c r="BA273">
        <f t="shared" ref="BA273:BA336" si="164">(AZ273-1)*100</f>
        <v>0</v>
      </c>
      <c r="BB273">
        <f t="shared" ref="BB273:BB336" si="165">MAX(0,($B$13+$C$13*CA273)/(1+$D$13*CA273)*BT273/(BV273+273)*$E$13)</f>
        <v>51974.622196295968</v>
      </c>
      <c r="BC273">
        <f t="shared" ref="BC273:BC336" si="166">$B$11*CB273+$C$11*CC273+$F$11*CN273*(1-CQ273)</f>
        <v>1999.98</v>
      </c>
      <c r="BD273">
        <f t="shared" ref="BD273:BD336" si="167">BC273*BE273</f>
        <v>1681.1831999999999</v>
      </c>
      <c r="BE273">
        <f t="shared" ref="BE273:BE336" si="168">($B$11*$D$9+$C$11*$D$9+$F$11*((DA273+CS273)/MAX(DA273+CS273+DB273, 0.1)*$I$9+DB273/MAX(DA273+CS273+DB273, 0.1)*$J$9))/($B$11+$C$11+$F$11)</f>
        <v>0.84060000600006002</v>
      </c>
      <c r="BF273">
        <f t="shared" ref="BF273:BF336" si="169">($B$11*$K$9+$C$11*$K$9+$F$11*((DA273+CS273)/MAX(DA273+CS273+DB273, 0.1)*$P$9+DB273/MAX(DA273+CS273+DB273, 0.1)*$Q$9))/($B$11+$C$11+$F$11)</f>
        <v>0.16075801158011579</v>
      </c>
      <c r="BG273">
        <v>6</v>
      </c>
      <c r="BH273">
        <v>0.5</v>
      </c>
      <c r="BI273" t="s">
        <v>383</v>
      </c>
      <c r="BJ273">
        <v>2</v>
      </c>
      <c r="BK273" t="b">
        <v>1</v>
      </c>
      <c r="BL273">
        <v>1660311562.09375</v>
      </c>
      <c r="BM273">
        <v>1196.9625000000001</v>
      </c>
      <c r="BN273">
        <v>1252.4918749999999</v>
      </c>
      <c r="BO273">
        <v>27.223806249999999</v>
      </c>
      <c r="BP273">
        <v>25.713743749999999</v>
      </c>
      <c r="BQ273">
        <v>1194.4637499999999</v>
      </c>
      <c r="BR273">
        <v>27.20789375</v>
      </c>
      <c r="BS273">
        <v>500.14718749999997</v>
      </c>
      <c r="BT273">
        <v>99.632162500000007</v>
      </c>
      <c r="BU273">
        <v>0.10001808125</v>
      </c>
      <c r="BV273">
        <v>31.01031875</v>
      </c>
      <c r="BW273">
        <v>31.797931250000001</v>
      </c>
      <c r="BX273">
        <v>999.9</v>
      </c>
      <c r="BY273">
        <v>0</v>
      </c>
      <c r="BZ273">
        <v>0</v>
      </c>
      <c r="CA273">
        <v>9997.375</v>
      </c>
      <c r="CB273">
        <v>0</v>
      </c>
      <c r="CC273">
        <v>11.248318749999999</v>
      </c>
      <c r="CD273">
        <v>-55.528475</v>
      </c>
      <c r="CE273">
        <v>1230.4612500000001</v>
      </c>
      <c r="CF273">
        <v>1285.5474999999999</v>
      </c>
      <c r="CG273">
        <v>1.5100606249999999</v>
      </c>
      <c r="CH273">
        <v>1252.4918749999999</v>
      </c>
      <c r="CI273">
        <v>25.713743749999999</v>
      </c>
      <c r="CJ273">
        <v>2.7123656249999999</v>
      </c>
      <c r="CK273">
        <v>2.5619156250000001</v>
      </c>
      <c r="CL273">
        <v>22.360206250000001</v>
      </c>
      <c r="CM273">
        <v>21.425268750000001</v>
      </c>
      <c r="CN273">
        <v>1999.98</v>
      </c>
      <c r="CO273">
        <v>0.97999806249999999</v>
      </c>
      <c r="CP273">
        <v>2.0002137499999999E-2</v>
      </c>
      <c r="CQ273">
        <v>0</v>
      </c>
      <c r="CR273">
        <v>2.868125</v>
      </c>
      <c r="CS273">
        <v>0</v>
      </c>
      <c r="CT273">
        <v>22931.03125</v>
      </c>
      <c r="CU273">
        <v>17412.118750000001</v>
      </c>
      <c r="CV273">
        <v>39.722437499999998</v>
      </c>
      <c r="CW273">
        <v>40.558124999999997</v>
      </c>
      <c r="CX273">
        <v>39.561999999999998</v>
      </c>
      <c r="CY273">
        <v>39.186999999999998</v>
      </c>
      <c r="CZ273">
        <v>39.882750000000001</v>
      </c>
      <c r="DA273">
        <v>1959.98</v>
      </c>
      <c r="DB273">
        <v>40</v>
      </c>
      <c r="DC273">
        <v>0</v>
      </c>
      <c r="DD273">
        <v>1660311568.8</v>
      </c>
      <c r="DE273">
        <v>0</v>
      </c>
      <c r="DF273">
        <v>1660310986.5999999</v>
      </c>
      <c r="DG273" t="s">
        <v>384</v>
      </c>
      <c r="DH273">
        <v>1660310983.5999999</v>
      </c>
      <c r="DI273">
        <v>1660310986.5999999</v>
      </c>
      <c r="DJ273">
        <v>1</v>
      </c>
      <c r="DK273">
        <v>0.122</v>
      </c>
      <c r="DL273">
        <v>-3.4000000000000002E-2</v>
      </c>
      <c r="DM273">
        <v>1.4079999999999999</v>
      </c>
      <c r="DN273">
        <v>0.02</v>
      </c>
      <c r="DO273">
        <v>400</v>
      </c>
      <c r="DP273">
        <v>26</v>
      </c>
      <c r="DQ273">
        <v>0.18</v>
      </c>
      <c r="DR273">
        <v>7.0000000000000007E-2</v>
      </c>
      <c r="DS273">
        <v>13.007604642139629</v>
      </c>
      <c r="DT273">
        <v>0.23518334419221579</v>
      </c>
      <c r="DU273">
        <v>0.140047317116404</v>
      </c>
      <c r="DV273">
        <v>1</v>
      </c>
      <c r="DW273">
        <v>44.764994954078659</v>
      </c>
      <c r="DX273">
        <v>-2.1322850816423209</v>
      </c>
      <c r="DY273">
        <v>0.24362104306020599</v>
      </c>
      <c r="DZ273">
        <v>0</v>
      </c>
      <c r="EA273">
        <v>-55.524319354838717</v>
      </c>
      <c r="EB273">
        <v>2.7186967741935222</v>
      </c>
      <c r="EC273">
        <v>0.31567899111572462</v>
      </c>
      <c r="ED273">
        <v>0</v>
      </c>
      <c r="EE273">
        <v>833.42153596514208</v>
      </c>
      <c r="EF273">
        <v>261.68660407901422</v>
      </c>
      <c r="EG273">
        <v>19.259586852040091</v>
      </c>
      <c r="EH273">
        <v>0</v>
      </c>
      <c r="EI273">
        <v>1.518360975609756</v>
      </c>
      <c r="EJ273">
        <v>-0.16871121951219109</v>
      </c>
      <c r="EK273">
        <v>2.5435312960324481E-2</v>
      </c>
      <c r="EL273">
        <v>0</v>
      </c>
      <c r="EM273">
        <v>2.0057502737855448</v>
      </c>
      <c r="EN273">
        <v>-2.3919866482359119E-2</v>
      </c>
      <c r="EO273">
        <v>1.9186062964087159E-3</v>
      </c>
      <c r="EP273">
        <v>1</v>
      </c>
      <c r="EQ273">
        <v>2</v>
      </c>
      <c r="ER273">
        <v>6</v>
      </c>
      <c r="ES273" t="s">
        <v>412</v>
      </c>
      <c r="ET273">
        <v>2.94503</v>
      </c>
      <c r="EU273">
        <v>2.8011900000000001</v>
      </c>
      <c r="EV273">
        <v>0.191911</v>
      </c>
      <c r="EW273">
        <v>0.197098</v>
      </c>
      <c r="EX273">
        <v>0.11881</v>
      </c>
      <c r="EY273">
        <v>0.114207</v>
      </c>
      <c r="EZ273">
        <v>16639.7</v>
      </c>
      <c r="FA273">
        <v>17338.900000000001</v>
      </c>
      <c r="FB273">
        <v>23932</v>
      </c>
      <c r="FC273">
        <v>25116.2</v>
      </c>
      <c r="FD273">
        <v>33747.9</v>
      </c>
      <c r="FE273">
        <v>35520.400000000001</v>
      </c>
      <c r="FF273">
        <v>43615.3</v>
      </c>
      <c r="FG273">
        <v>46424.9</v>
      </c>
      <c r="FH273">
        <v>1.7356499999999999</v>
      </c>
      <c r="FI273">
        <v>1.9230499999999999</v>
      </c>
      <c r="FJ273">
        <v>0.15857399999999999</v>
      </c>
      <c r="FK273">
        <v>0</v>
      </c>
      <c r="FL273">
        <v>29.215900000000001</v>
      </c>
      <c r="FM273">
        <v>999.9</v>
      </c>
      <c r="FN273">
        <v>67.5</v>
      </c>
      <c r="FO273">
        <v>32.1</v>
      </c>
      <c r="FP273">
        <v>32.531599999999997</v>
      </c>
      <c r="FQ273">
        <v>64.037300000000002</v>
      </c>
      <c r="FR273">
        <v>22.868600000000001</v>
      </c>
      <c r="FS273">
        <v>1</v>
      </c>
      <c r="FT273">
        <v>0.17178599999999999</v>
      </c>
      <c r="FU273">
        <v>9.4997300000000007E-2</v>
      </c>
      <c r="FV273">
        <v>20.323899999999998</v>
      </c>
      <c r="FW273">
        <v>5.2141500000000001</v>
      </c>
      <c r="FX273">
        <v>11.9063</v>
      </c>
      <c r="FY273">
        <v>5.00305</v>
      </c>
      <c r="FZ273">
        <v>3.2896999999999998</v>
      </c>
      <c r="GA273">
        <v>9999</v>
      </c>
      <c r="GB273">
        <v>9999</v>
      </c>
      <c r="GC273">
        <v>9999</v>
      </c>
      <c r="GD273">
        <v>999.9</v>
      </c>
      <c r="GE273">
        <v>1.85944</v>
      </c>
      <c r="GF273">
        <v>1.8544</v>
      </c>
      <c r="GG273">
        <v>1.85762</v>
      </c>
      <c r="GH273">
        <v>1.85602</v>
      </c>
      <c r="GI273">
        <v>1.85486</v>
      </c>
      <c r="GJ273">
        <v>1.8545499999999999</v>
      </c>
      <c r="GK273">
        <v>1.85314</v>
      </c>
      <c r="GL273">
        <v>1.85632</v>
      </c>
      <c r="GM273">
        <v>0</v>
      </c>
      <c r="GN273">
        <v>0</v>
      </c>
      <c r="GO273">
        <v>0</v>
      </c>
      <c r="GP273">
        <v>0</v>
      </c>
      <c r="GQ273" t="s">
        <v>386</v>
      </c>
      <c r="GR273" t="s">
        <v>387</v>
      </c>
      <c r="GS273" t="s">
        <v>388</v>
      </c>
      <c r="GT273" t="s">
        <v>388</v>
      </c>
      <c r="GU273" t="s">
        <v>388</v>
      </c>
      <c r="GV273" t="s">
        <v>388</v>
      </c>
      <c r="GW273">
        <v>0</v>
      </c>
      <c r="GX273">
        <v>100</v>
      </c>
      <c r="GY273">
        <v>100</v>
      </c>
      <c r="GZ273">
        <v>2.5299999999999998</v>
      </c>
      <c r="HA273">
        <v>1.5800000000000002E-2</v>
      </c>
      <c r="HB273">
        <v>0.4723743322554726</v>
      </c>
      <c r="HC273">
        <v>2.7716384584972409E-3</v>
      </c>
      <c r="HD273">
        <v>-1.1467119688665799E-6</v>
      </c>
      <c r="HE273">
        <v>2.0626329066488061E-10</v>
      </c>
      <c r="HF273">
        <v>-6.6792426355626849E-2</v>
      </c>
      <c r="HG273">
        <v>1.066993184659233E-2</v>
      </c>
      <c r="HH273">
        <v>-3.4528890892081033E-4</v>
      </c>
      <c r="HI273">
        <v>2.382551249023132E-6</v>
      </c>
      <c r="HJ273">
        <v>1</v>
      </c>
      <c r="HK273">
        <v>2115</v>
      </c>
      <c r="HL273">
        <v>2</v>
      </c>
      <c r="HM273">
        <v>30</v>
      </c>
      <c r="HN273">
        <v>9.8000000000000007</v>
      </c>
      <c r="HO273">
        <v>9.6999999999999993</v>
      </c>
      <c r="HP273">
        <v>2.6953100000000001</v>
      </c>
      <c r="HQ273">
        <v>2.2851599999999999</v>
      </c>
      <c r="HR273">
        <v>1.4978</v>
      </c>
      <c r="HS273">
        <v>2.3010299999999999</v>
      </c>
      <c r="HT273">
        <v>1.5478499999999999</v>
      </c>
      <c r="HU273">
        <v>2.3303199999999999</v>
      </c>
      <c r="HV273">
        <v>35.731099999999998</v>
      </c>
      <c r="HW273">
        <v>15.3141</v>
      </c>
      <c r="HX273">
        <v>18</v>
      </c>
      <c r="HY273">
        <v>363.05599999999998</v>
      </c>
      <c r="HZ273">
        <v>519.40599999999995</v>
      </c>
      <c r="IA273">
        <v>29.024999999999999</v>
      </c>
      <c r="IB273">
        <v>29.3629</v>
      </c>
      <c r="IC273">
        <v>30.000499999999999</v>
      </c>
      <c r="ID273">
        <v>29.1523</v>
      </c>
      <c r="IE273">
        <v>29.226199999999999</v>
      </c>
      <c r="IF273">
        <v>53.962699999999998</v>
      </c>
      <c r="IG273">
        <v>23.787500000000001</v>
      </c>
      <c r="IH273">
        <v>67.447000000000003</v>
      </c>
      <c r="II273">
        <v>29.021100000000001</v>
      </c>
      <c r="IJ273">
        <v>1327.42</v>
      </c>
      <c r="IK273">
        <v>25.6402</v>
      </c>
      <c r="IL273">
        <v>100.872</v>
      </c>
      <c r="IM273">
        <v>100.61799999999999</v>
      </c>
      <c r="IN273" t="s">
        <v>3530</v>
      </c>
    </row>
    <row r="274" spans="1:248" x14ac:dyDescent="0.2">
      <c r="A274">
        <v>258</v>
      </c>
      <c r="B274">
        <v>1660311572</v>
      </c>
      <c r="C274">
        <v>605.40000009536743</v>
      </c>
      <c r="D274" t="s">
        <v>890</v>
      </c>
      <c r="E274" t="s">
        <v>891</v>
      </c>
      <c r="F274">
        <v>1</v>
      </c>
      <c r="G274" t="s">
        <v>376</v>
      </c>
      <c r="H274" t="s">
        <v>377</v>
      </c>
      <c r="I274" t="s">
        <v>378</v>
      </c>
      <c r="J274" t="s">
        <v>379</v>
      </c>
      <c r="K274" t="s">
        <v>380</v>
      </c>
      <c r="L274" t="s">
        <v>381</v>
      </c>
      <c r="M274" t="s">
        <v>382</v>
      </c>
      <c r="N274">
        <v>1660311564.125</v>
      </c>
      <c r="O274">
        <f t="shared" si="136"/>
        <v>1.3093362380335787E-3</v>
      </c>
      <c r="P274">
        <f t="shared" si="137"/>
        <v>1.3093362380335787</v>
      </c>
      <c r="Q274">
        <f t="shared" si="138"/>
        <v>13.035981973873614</v>
      </c>
      <c r="R274">
        <f t="shared" si="139"/>
        <v>1207.1187500000001</v>
      </c>
      <c r="S274">
        <f t="shared" si="140"/>
        <v>840.91246879306834</v>
      </c>
      <c r="T274">
        <f t="shared" si="141"/>
        <v>83.865989911397861</v>
      </c>
      <c r="U274">
        <f t="shared" si="142"/>
        <v>120.38852159566609</v>
      </c>
      <c r="V274">
        <f t="shared" si="143"/>
        <v>6.3461984154127044E-2</v>
      </c>
      <c r="W274">
        <f t="shared" si="144"/>
        <v>2.9232436412567511</v>
      </c>
      <c r="X274">
        <f t="shared" si="145"/>
        <v>6.2706417318763877E-2</v>
      </c>
      <c r="Y274">
        <f t="shared" si="146"/>
        <v>3.9258645898115195E-2</v>
      </c>
      <c r="Z274">
        <f t="shared" si="147"/>
        <v>321.51201000000003</v>
      </c>
      <c r="AA274">
        <f t="shared" si="148"/>
        <v>32.5645315229443</v>
      </c>
      <c r="AB274">
        <f t="shared" si="149"/>
        <v>31.797493750000001</v>
      </c>
      <c r="AC274">
        <f t="shared" si="150"/>
        <v>4.7206236716286272</v>
      </c>
      <c r="AD274">
        <f t="shared" si="151"/>
        <v>60.164016179387517</v>
      </c>
      <c r="AE274">
        <f t="shared" si="152"/>
        <v>2.7158130554352691</v>
      </c>
      <c r="AF274">
        <f t="shared" si="153"/>
        <v>4.5140155659450807</v>
      </c>
      <c r="AG274">
        <f t="shared" si="154"/>
        <v>2.0048106161933581</v>
      </c>
      <c r="AH274">
        <f t="shared" si="155"/>
        <v>-57.74172809728082</v>
      </c>
      <c r="AI274">
        <f t="shared" si="156"/>
        <v>-124.06797059536275</v>
      </c>
      <c r="AJ274">
        <f t="shared" si="157"/>
        <v>-9.5687920210758595</v>
      </c>
      <c r="AK274">
        <f t="shared" si="158"/>
        <v>130.1335192862806</v>
      </c>
      <c r="AL274">
        <f t="shared" si="159"/>
        <v>44.597273598740742</v>
      </c>
      <c r="AM274">
        <f t="shared" si="160"/>
        <v>1.2910788372375739</v>
      </c>
      <c r="AN274">
        <f t="shared" si="161"/>
        <v>13.035981973873614</v>
      </c>
      <c r="AO274">
        <v>1320.642793155456</v>
      </c>
      <c r="AP274">
        <v>1278.651212121212</v>
      </c>
      <c r="AQ274">
        <v>5.0424086000339514</v>
      </c>
      <c r="AR274">
        <v>65.304688863541145</v>
      </c>
      <c r="AS274">
        <f t="shared" si="162"/>
        <v>1.3093362380335787</v>
      </c>
      <c r="AT274">
        <v>25.735469652653979</v>
      </c>
      <c r="AU274">
        <v>27.25875030303029</v>
      </c>
      <c r="AV274">
        <v>7.1863980753794437E-4</v>
      </c>
      <c r="AW274">
        <v>82.040529931118442</v>
      </c>
      <c r="AX274">
        <v>119</v>
      </c>
      <c r="AY274">
        <v>24</v>
      </c>
      <c r="AZ274">
        <f t="shared" si="163"/>
        <v>1</v>
      </c>
      <c r="BA274">
        <f t="shared" si="164"/>
        <v>0</v>
      </c>
      <c r="BB274">
        <f t="shared" si="165"/>
        <v>51992.125161761483</v>
      </c>
      <c r="BC274">
        <f t="shared" si="166"/>
        <v>1999.9749999999999</v>
      </c>
      <c r="BD274">
        <f t="shared" si="167"/>
        <v>1681.1790000000001</v>
      </c>
      <c r="BE274">
        <f t="shared" si="168"/>
        <v>0.84060000750009378</v>
      </c>
      <c r="BF274">
        <f t="shared" si="169"/>
        <v>0.16075801447518095</v>
      </c>
      <c r="BG274">
        <v>6</v>
      </c>
      <c r="BH274">
        <v>0.5</v>
      </c>
      <c r="BI274" t="s">
        <v>383</v>
      </c>
      <c r="BJ274">
        <v>2</v>
      </c>
      <c r="BK274" t="b">
        <v>1</v>
      </c>
      <c r="BL274">
        <v>1660311564.125</v>
      </c>
      <c r="BM274">
        <v>1207.1187500000001</v>
      </c>
      <c r="BN274">
        <v>1262.4893750000001</v>
      </c>
      <c r="BO274">
        <v>27.231075000000001</v>
      </c>
      <c r="BP274">
        <v>25.7244125</v>
      </c>
      <c r="BQ274">
        <v>1204.6112499999999</v>
      </c>
      <c r="BR274">
        <v>27.215187499999999</v>
      </c>
      <c r="BS274">
        <v>500.1470625</v>
      </c>
      <c r="BT274">
        <v>99.632087499999997</v>
      </c>
      <c r="BU274">
        <v>0.100040425</v>
      </c>
      <c r="BV274">
        <v>31.010249999999999</v>
      </c>
      <c r="BW274">
        <v>31.797493750000001</v>
      </c>
      <c r="BX274">
        <v>999.9</v>
      </c>
      <c r="BY274">
        <v>0</v>
      </c>
      <c r="BZ274">
        <v>0</v>
      </c>
      <c r="CA274">
        <v>10000.890625</v>
      </c>
      <c r="CB274">
        <v>0</v>
      </c>
      <c r="CC274">
        <v>11.243506249999999</v>
      </c>
      <c r="CD274">
        <v>-55.369050000000001</v>
      </c>
      <c r="CE274">
        <v>1240.911875</v>
      </c>
      <c r="CF274">
        <v>1295.82375</v>
      </c>
      <c r="CG274">
        <v>1.5066600000000001</v>
      </c>
      <c r="CH274">
        <v>1262.4893750000001</v>
      </c>
      <c r="CI274">
        <v>25.7244125</v>
      </c>
      <c r="CJ274">
        <v>2.7130881250000001</v>
      </c>
      <c r="CK274">
        <v>2.5629768749999999</v>
      </c>
      <c r="CL274">
        <v>22.364587499999999</v>
      </c>
      <c r="CM274">
        <v>21.4320375</v>
      </c>
      <c r="CN274">
        <v>1999.9749999999999</v>
      </c>
      <c r="CO274">
        <v>0.97999806249999999</v>
      </c>
      <c r="CP274">
        <v>2.0002137499999999E-2</v>
      </c>
      <c r="CQ274">
        <v>0</v>
      </c>
      <c r="CR274">
        <v>2.8724375000000002</v>
      </c>
      <c r="CS274">
        <v>0</v>
      </c>
      <c r="CT274">
        <v>22926.21875</v>
      </c>
      <c r="CU274">
        <v>17412.075000000001</v>
      </c>
      <c r="CV274">
        <v>39.730312499999997</v>
      </c>
      <c r="CW274">
        <v>40.558124999999997</v>
      </c>
      <c r="CX274">
        <v>39.561999999999998</v>
      </c>
      <c r="CY274">
        <v>39.186999999999998</v>
      </c>
      <c r="CZ274">
        <v>39.882750000000001</v>
      </c>
      <c r="DA274">
        <v>1959.9749999999999</v>
      </c>
      <c r="DB274">
        <v>40</v>
      </c>
      <c r="DC274">
        <v>0</v>
      </c>
      <c r="DD274">
        <v>1660311570</v>
      </c>
      <c r="DE274">
        <v>0</v>
      </c>
      <c r="DF274">
        <v>1660310986.5999999</v>
      </c>
      <c r="DG274" t="s">
        <v>384</v>
      </c>
      <c r="DH274">
        <v>1660310983.5999999</v>
      </c>
      <c r="DI274">
        <v>1660310986.5999999</v>
      </c>
      <c r="DJ274">
        <v>1</v>
      </c>
      <c r="DK274">
        <v>0.122</v>
      </c>
      <c r="DL274">
        <v>-3.4000000000000002E-2</v>
      </c>
      <c r="DM274">
        <v>1.4079999999999999</v>
      </c>
      <c r="DN274">
        <v>0.02</v>
      </c>
      <c r="DO274">
        <v>400</v>
      </c>
      <c r="DP274">
        <v>26</v>
      </c>
      <c r="DQ274">
        <v>0.18</v>
      </c>
      <c r="DR274">
        <v>7.0000000000000007E-2</v>
      </c>
      <c r="DS274">
        <v>13.015920686327391</v>
      </c>
      <c r="DT274">
        <v>0.32735317342386278</v>
      </c>
      <c r="DU274">
        <v>0.1392567940820803</v>
      </c>
      <c r="DV274">
        <v>1</v>
      </c>
      <c r="DW274">
        <v>44.664189346835833</v>
      </c>
      <c r="DX274">
        <v>-3.8022947007801862</v>
      </c>
      <c r="DY274">
        <v>0.37534232794856542</v>
      </c>
      <c r="DZ274">
        <v>0</v>
      </c>
      <c r="EA274">
        <v>-55.396353333333337</v>
      </c>
      <c r="EB274">
        <v>4.9196102335928904</v>
      </c>
      <c r="EC274">
        <v>0.45470627056253421</v>
      </c>
      <c r="ED274">
        <v>0</v>
      </c>
      <c r="EE274">
        <v>839.02399064369729</v>
      </c>
      <c r="EF274">
        <v>267.2054074997983</v>
      </c>
      <c r="EG274">
        <v>20.27418496800507</v>
      </c>
      <c r="EH274">
        <v>0</v>
      </c>
      <c r="EI274">
        <v>1.5153220000000001</v>
      </c>
      <c r="EJ274">
        <v>-0.1127720825516</v>
      </c>
      <c r="EK274">
        <v>2.3390816809166829E-2</v>
      </c>
      <c r="EL274">
        <v>1</v>
      </c>
      <c r="EM274">
        <v>2.0052184714960948</v>
      </c>
      <c r="EN274">
        <v>-2.872470569063015E-2</v>
      </c>
      <c r="EO274">
        <v>2.2795618939033722E-3</v>
      </c>
      <c r="EP274">
        <v>1</v>
      </c>
      <c r="EQ274">
        <v>3</v>
      </c>
      <c r="ER274">
        <v>6</v>
      </c>
      <c r="ES274" t="s">
        <v>407</v>
      </c>
      <c r="ET274">
        <v>2.9450599999999998</v>
      </c>
      <c r="EU274">
        <v>2.8012600000000001</v>
      </c>
      <c r="EV274">
        <v>0.192607</v>
      </c>
      <c r="EW274">
        <v>0.19777800000000001</v>
      </c>
      <c r="EX274">
        <v>0.11881800000000001</v>
      </c>
      <c r="EY274">
        <v>0.114203</v>
      </c>
      <c r="EZ274">
        <v>16625.5</v>
      </c>
      <c r="FA274">
        <v>17324.099999999999</v>
      </c>
      <c r="FB274">
        <v>23932.1</v>
      </c>
      <c r="FC274">
        <v>25116.1</v>
      </c>
      <c r="FD274">
        <v>33747.9</v>
      </c>
      <c r="FE274">
        <v>35520.5</v>
      </c>
      <c r="FF274">
        <v>43615.6</v>
      </c>
      <c r="FG274">
        <v>46424.800000000003</v>
      </c>
      <c r="FH274">
        <v>1.7357499999999999</v>
      </c>
      <c r="FI274">
        <v>1.9229700000000001</v>
      </c>
      <c r="FJ274">
        <v>0.15832499999999999</v>
      </c>
      <c r="FK274">
        <v>0</v>
      </c>
      <c r="FL274">
        <v>29.216899999999999</v>
      </c>
      <c r="FM274">
        <v>999.9</v>
      </c>
      <c r="FN274">
        <v>67.5</v>
      </c>
      <c r="FO274">
        <v>32.1</v>
      </c>
      <c r="FP274">
        <v>32.534799999999997</v>
      </c>
      <c r="FQ274">
        <v>63.807299999999998</v>
      </c>
      <c r="FR274">
        <v>23.024799999999999</v>
      </c>
      <c r="FS274">
        <v>1</v>
      </c>
      <c r="FT274">
        <v>0.17182900000000001</v>
      </c>
      <c r="FU274">
        <v>8.7401999999999994E-2</v>
      </c>
      <c r="FV274">
        <v>20.323899999999998</v>
      </c>
      <c r="FW274">
        <v>5.2141500000000001</v>
      </c>
      <c r="FX274">
        <v>11.906000000000001</v>
      </c>
      <c r="FY274">
        <v>5.0031499999999998</v>
      </c>
      <c r="FZ274">
        <v>3.2898200000000002</v>
      </c>
      <c r="GA274">
        <v>9999</v>
      </c>
      <c r="GB274">
        <v>9999</v>
      </c>
      <c r="GC274">
        <v>9999</v>
      </c>
      <c r="GD274">
        <v>999.9</v>
      </c>
      <c r="GE274">
        <v>1.85944</v>
      </c>
      <c r="GF274">
        <v>1.8544</v>
      </c>
      <c r="GG274">
        <v>1.85762</v>
      </c>
      <c r="GH274">
        <v>1.8560399999999999</v>
      </c>
      <c r="GI274">
        <v>1.85486</v>
      </c>
      <c r="GJ274">
        <v>1.8545400000000001</v>
      </c>
      <c r="GK274">
        <v>1.85314</v>
      </c>
      <c r="GL274">
        <v>1.8563400000000001</v>
      </c>
      <c r="GM274">
        <v>0</v>
      </c>
      <c r="GN274">
        <v>0</v>
      </c>
      <c r="GO274">
        <v>0</v>
      </c>
      <c r="GP274">
        <v>0</v>
      </c>
      <c r="GQ274" t="s">
        <v>386</v>
      </c>
      <c r="GR274" t="s">
        <v>387</v>
      </c>
      <c r="GS274" t="s">
        <v>388</v>
      </c>
      <c r="GT274" t="s">
        <v>388</v>
      </c>
      <c r="GU274" t="s">
        <v>388</v>
      </c>
      <c r="GV274" t="s">
        <v>388</v>
      </c>
      <c r="GW274">
        <v>0</v>
      </c>
      <c r="GX274">
        <v>100</v>
      </c>
      <c r="GY274">
        <v>100</v>
      </c>
      <c r="GZ274">
        <v>2.54</v>
      </c>
      <c r="HA274">
        <v>1.5800000000000002E-2</v>
      </c>
      <c r="HB274">
        <v>0.4723743322554726</v>
      </c>
      <c r="HC274">
        <v>2.7716384584972409E-3</v>
      </c>
      <c r="HD274">
        <v>-1.1467119688665799E-6</v>
      </c>
      <c r="HE274">
        <v>2.0626329066488061E-10</v>
      </c>
      <c r="HF274">
        <v>-6.6792426355626849E-2</v>
      </c>
      <c r="HG274">
        <v>1.066993184659233E-2</v>
      </c>
      <c r="HH274">
        <v>-3.4528890892081033E-4</v>
      </c>
      <c r="HI274">
        <v>2.382551249023132E-6</v>
      </c>
      <c r="HJ274">
        <v>1</v>
      </c>
      <c r="HK274">
        <v>2115</v>
      </c>
      <c r="HL274">
        <v>2</v>
      </c>
      <c r="HM274">
        <v>30</v>
      </c>
      <c r="HN274">
        <v>9.8000000000000007</v>
      </c>
      <c r="HO274">
        <v>9.8000000000000007</v>
      </c>
      <c r="HP274">
        <v>2.7099600000000001</v>
      </c>
      <c r="HQ274">
        <v>2.2619600000000002</v>
      </c>
      <c r="HR274">
        <v>1.4978</v>
      </c>
      <c r="HS274">
        <v>2.3010299999999999</v>
      </c>
      <c r="HT274">
        <v>1.5478499999999999</v>
      </c>
      <c r="HU274">
        <v>2.4060100000000002</v>
      </c>
      <c r="HV274">
        <v>35.731099999999998</v>
      </c>
      <c r="HW274">
        <v>15.3141</v>
      </c>
      <c r="HX274">
        <v>18</v>
      </c>
      <c r="HY274">
        <v>363.10899999999998</v>
      </c>
      <c r="HZ274">
        <v>519.36500000000001</v>
      </c>
      <c r="IA274">
        <v>29.021799999999999</v>
      </c>
      <c r="IB274">
        <v>29.364000000000001</v>
      </c>
      <c r="IC274">
        <v>30.000399999999999</v>
      </c>
      <c r="ID274">
        <v>29.153400000000001</v>
      </c>
      <c r="IE274">
        <v>29.227499999999999</v>
      </c>
      <c r="IF274">
        <v>54.252400000000002</v>
      </c>
      <c r="IG274">
        <v>24.066600000000001</v>
      </c>
      <c r="IH274">
        <v>67.447000000000003</v>
      </c>
      <c r="II274">
        <v>29.011600000000001</v>
      </c>
      <c r="IJ274">
        <v>1327.42</v>
      </c>
      <c r="IK274">
        <v>25.628599999999999</v>
      </c>
      <c r="IL274">
        <v>100.873</v>
      </c>
      <c r="IM274">
        <v>100.61799999999999</v>
      </c>
      <c r="IN274" t="s">
        <v>3530</v>
      </c>
    </row>
    <row r="275" spans="1:248" x14ac:dyDescent="0.2">
      <c r="A275">
        <v>259</v>
      </c>
      <c r="B275">
        <v>1660311572.5</v>
      </c>
      <c r="C275">
        <v>605.90000009536743</v>
      </c>
      <c r="D275" t="s">
        <v>890</v>
      </c>
      <c r="E275" t="s">
        <v>891</v>
      </c>
      <c r="F275">
        <v>1</v>
      </c>
      <c r="G275" t="s">
        <v>376</v>
      </c>
      <c r="H275" t="s">
        <v>377</v>
      </c>
      <c r="I275" t="s">
        <v>378</v>
      </c>
      <c r="J275" t="s">
        <v>379</v>
      </c>
      <c r="K275" t="s">
        <v>380</v>
      </c>
      <c r="L275" t="s">
        <v>381</v>
      </c>
      <c r="M275" t="s">
        <v>382</v>
      </c>
      <c r="N275">
        <v>1660311564.125</v>
      </c>
      <c r="O275">
        <f t="shared" si="136"/>
        <v>1.3089380971482482E-3</v>
      </c>
      <c r="P275">
        <f t="shared" si="137"/>
        <v>1.308938097148248</v>
      </c>
      <c r="Q275">
        <f t="shared" si="138"/>
        <v>12.951595352704016</v>
      </c>
      <c r="R275">
        <f t="shared" si="139"/>
        <v>1207.1187500000001</v>
      </c>
      <c r="S275">
        <f t="shared" si="140"/>
        <v>842.92782858943394</v>
      </c>
      <c r="T275">
        <f t="shared" si="141"/>
        <v>84.066986032423898</v>
      </c>
      <c r="U275">
        <f t="shared" si="142"/>
        <v>120.38852159566609</v>
      </c>
      <c r="V275">
        <f t="shared" si="143"/>
        <v>6.3442454509159987E-2</v>
      </c>
      <c r="W275">
        <f t="shared" si="144"/>
        <v>2.9232436412567511</v>
      </c>
      <c r="X275">
        <f t="shared" si="145"/>
        <v>6.268734965090135E-2</v>
      </c>
      <c r="Y275">
        <f t="shared" si="146"/>
        <v>3.9246687784434686E-2</v>
      </c>
      <c r="Z275">
        <f t="shared" si="147"/>
        <v>321.51201000000003</v>
      </c>
      <c r="AA275">
        <f t="shared" si="148"/>
        <v>32.564634984543751</v>
      </c>
      <c r="AB275">
        <f t="shared" si="149"/>
        <v>31.797493750000001</v>
      </c>
      <c r="AC275">
        <f t="shared" si="150"/>
        <v>4.7206236716286272</v>
      </c>
      <c r="AD275">
        <f t="shared" si="151"/>
        <v>60.164016179387517</v>
      </c>
      <c r="AE275">
        <f t="shared" si="152"/>
        <v>2.7158130554352691</v>
      </c>
      <c r="AF275">
        <f t="shared" si="153"/>
        <v>4.5140155659450807</v>
      </c>
      <c r="AG275">
        <f t="shared" si="154"/>
        <v>2.0048106161933581</v>
      </c>
      <c r="AH275">
        <f t="shared" si="155"/>
        <v>-57.724170084237741</v>
      </c>
      <c r="AI275">
        <f t="shared" si="156"/>
        <v>-124.06797059536275</v>
      </c>
      <c r="AJ275">
        <f t="shared" si="157"/>
        <v>-9.5687920210758595</v>
      </c>
      <c r="AK275">
        <f t="shared" si="158"/>
        <v>130.15107729932367</v>
      </c>
      <c r="AL275">
        <f t="shared" si="159"/>
        <v>44.597273598740742</v>
      </c>
      <c r="AM275">
        <f t="shared" si="160"/>
        <v>1.2910788372375739</v>
      </c>
      <c r="AN275">
        <f t="shared" si="161"/>
        <v>12.951595352704016</v>
      </c>
      <c r="AO275">
        <v>1322.989113350741</v>
      </c>
      <c r="AP275">
        <v>1281.1609696969699</v>
      </c>
      <c r="AQ275">
        <v>5.0308367075200939</v>
      </c>
      <c r="AR275">
        <v>65.304688863541145</v>
      </c>
      <c r="AS275">
        <f t="shared" si="162"/>
        <v>1.308938097148248</v>
      </c>
      <c r="AT275">
        <v>25.73593583256395</v>
      </c>
      <c r="AU275">
        <v>27.25961818181818</v>
      </c>
      <c r="AV275">
        <v>5.843826513934993E-4</v>
      </c>
      <c r="AW275">
        <v>82.040529931118442</v>
      </c>
      <c r="AX275">
        <v>119</v>
      </c>
      <c r="AY275">
        <v>24</v>
      </c>
      <c r="AZ275">
        <f t="shared" si="163"/>
        <v>1</v>
      </c>
      <c r="BA275">
        <f t="shared" si="164"/>
        <v>0</v>
      </c>
      <c r="BB275">
        <f t="shared" si="165"/>
        <v>51992.125161761483</v>
      </c>
      <c r="BC275">
        <f t="shared" si="166"/>
        <v>1999.9749999999999</v>
      </c>
      <c r="BD275">
        <f t="shared" si="167"/>
        <v>1681.1790000000001</v>
      </c>
      <c r="BE275">
        <f t="shared" si="168"/>
        <v>0.84060000750009378</v>
      </c>
      <c r="BF275">
        <f t="shared" si="169"/>
        <v>0.16075801447518095</v>
      </c>
      <c r="BG275">
        <v>6</v>
      </c>
      <c r="BH275">
        <v>0.5</v>
      </c>
      <c r="BI275" t="s">
        <v>383</v>
      </c>
      <c r="BJ275">
        <v>2</v>
      </c>
      <c r="BK275" t="b">
        <v>1</v>
      </c>
      <c r="BL275">
        <v>1660311564.125</v>
      </c>
      <c r="BM275">
        <v>1207.1187500000001</v>
      </c>
      <c r="BN275">
        <v>1262.4893750000001</v>
      </c>
      <c r="BO275">
        <v>27.231075000000001</v>
      </c>
      <c r="BP275">
        <v>25.7244125</v>
      </c>
      <c r="BQ275">
        <v>1204.6112499999999</v>
      </c>
      <c r="BR275">
        <v>27.215187499999999</v>
      </c>
      <c r="BS275">
        <v>500.1470625</v>
      </c>
      <c r="BT275">
        <v>99.632087499999997</v>
      </c>
      <c r="BU275">
        <v>0.100040425</v>
      </c>
      <c r="BV275">
        <v>31.010249999999999</v>
      </c>
      <c r="BW275">
        <v>31.797493750000001</v>
      </c>
      <c r="BX275">
        <v>999.9</v>
      </c>
      <c r="BY275">
        <v>0</v>
      </c>
      <c r="BZ275">
        <v>0</v>
      </c>
      <c r="CA275">
        <v>10000.890625</v>
      </c>
      <c r="CB275">
        <v>0</v>
      </c>
      <c r="CC275">
        <v>11.243506249999999</v>
      </c>
      <c r="CD275">
        <v>-55.369050000000001</v>
      </c>
      <c r="CE275">
        <v>1240.911875</v>
      </c>
      <c r="CF275">
        <v>1295.82375</v>
      </c>
      <c r="CG275">
        <v>1.5066600000000001</v>
      </c>
      <c r="CH275">
        <v>1262.4893750000001</v>
      </c>
      <c r="CI275">
        <v>25.7244125</v>
      </c>
      <c r="CJ275">
        <v>2.7130881250000001</v>
      </c>
      <c r="CK275">
        <v>2.5629768749999999</v>
      </c>
      <c r="CL275">
        <v>22.364587499999999</v>
      </c>
      <c r="CM275">
        <v>21.4320375</v>
      </c>
      <c r="CN275">
        <v>1999.9749999999999</v>
      </c>
      <c r="CO275">
        <v>0.97999806249999999</v>
      </c>
      <c r="CP275">
        <v>2.0002137499999999E-2</v>
      </c>
      <c r="CQ275">
        <v>0</v>
      </c>
      <c r="CR275">
        <v>2.8724375000000002</v>
      </c>
      <c r="CS275">
        <v>0</v>
      </c>
      <c r="CT275">
        <v>22926.21875</v>
      </c>
      <c r="CU275">
        <v>17412.075000000001</v>
      </c>
      <c r="CV275">
        <v>39.730312499999997</v>
      </c>
      <c r="CW275">
        <v>40.558124999999997</v>
      </c>
      <c r="CX275">
        <v>39.561999999999998</v>
      </c>
      <c r="CY275">
        <v>39.186999999999998</v>
      </c>
      <c r="CZ275">
        <v>39.882750000000001</v>
      </c>
      <c r="DA275">
        <v>1959.9749999999999</v>
      </c>
      <c r="DB275">
        <v>40</v>
      </c>
      <c r="DC275">
        <v>0</v>
      </c>
      <c r="DD275">
        <v>1660311570.5999999</v>
      </c>
      <c r="DE275">
        <v>0</v>
      </c>
      <c r="DF275">
        <v>1660310986.5999999</v>
      </c>
      <c r="DG275" t="s">
        <v>384</v>
      </c>
      <c r="DH275">
        <v>1660310983.5999999</v>
      </c>
      <c r="DI275">
        <v>1660310986.5999999</v>
      </c>
      <c r="DJ275">
        <v>1</v>
      </c>
      <c r="DK275">
        <v>0.122</v>
      </c>
      <c r="DL275">
        <v>-3.4000000000000002E-2</v>
      </c>
      <c r="DM275">
        <v>1.4079999999999999</v>
      </c>
      <c r="DN275">
        <v>0.02</v>
      </c>
      <c r="DO275">
        <v>400</v>
      </c>
      <c r="DP275">
        <v>26</v>
      </c>
      <c r="DQ275">
        <v>0.18</v>
      </c>
      <c r="DR275">
        <v>7.0000000000000007E-2</v>
      </c>
      <c r="DS275">
        <v>13.015920686327391</v>
      </c>
      <c r="DT275">
        <v>0.32735317342386278</v>
      </c>
      <c r="DU275">
        <v>0.1392567940820803</v>
      </c>
      <c r="DV275">
        <v>1</v>
      </c>
      <c r="DW275">
        <v>44.664189346835833</v>
      </c>
      <c r="DX275">
        <v>-3.8022947007801862</v>
      </c>
      <c r="DY275">
        <v>0.37534232794856542</v>
      </c>
      <c r="DZ275">
        <v>0</v>
      </c>
      <c r="EA275">
        <v>-55.396353333333337</v>
      </c>
      <c r="EB275">
        <v>4.9196102335928904</v>
      </c>
      <c r="EC275">
        <v>0.45470627056253421</v>
      </c>
      <c r="ED275">
        <v>0</v>
      </c>
      <c r="EE275">
        <v>839.02399064369729</v>
      </c>
      <c r="EF275">
        <v>267.2054074997983</v>
      </c>
      <c r="EG275">
        <v>20.27418496800507</v>
      </c>
      <c r="EH275">
        <v>0</v>
      </c>
      <c r="EI275">
        <v>1.5153220000000001</v>
      </c>
      <c r="EJ275">
        <v>-0.1127720825516</v>
      </c>
      <c r="EK275">
        <v>2.3390816809166829E-2</v>
      </c>
      <c r="EL275">
        <v>1</v>
      </c>
      <c r="EM275">
        <v>2.0052184714960948</v>
      </c>
      <c r="EN275">
        <v>-2.872470569063015E-2</v>
      </c>
      <c r="EO275">
        <v>2.2795618939033722E-3</v>
      </c>
      <c r="EP275">
        <v>1</v>
      </c>
      <c r="EQ275">
        <v>3</v>
      </c>
      <c r="ER275">
        <v>6</v>
      </c>
      <c r="ES275" t="s">
        <v>407</v>
      </c>
      <c r="ET275">
        <v>2.9450599999999998</v>
      </c>
      <c r="EU275">
        <v>2.8013300000000001</v>
      </c>
      <c r="EV275">
        <v>0.19283800000000001</v>
      </c>
      <c r="EW275">
        <v>0.19800899999999999</v>
      </c>
      <c r="EX275">
        <v>0.11882</v>
      </c>
      <c r="EY275">
        <v>0.114206</v>
      </c>
      <c r="EZ275">
        <v>16620.7</v>
      </c>
      <c r="FA275">
        <v>17319.099999999999</v>
      </c>
      <c r="FB275">
        <v>23932</v>
      </c>
      <c r="FC275">
        <v>25116</v>
      </c>
      <c r="FD275">
        <v>33747.800000000003</v>
      </c>
      <c r="FE275">
        <v>35520.400000000001</v>
      </c>
      <c r="FF275">
        <v>43615.5</v>
      </c>
      <c r="FG275">
        <v>46424.9</v>
      </c>
      <c r="FH275">
        <v>1.73577</v>
      </c>
      <c r="FI275">
        <v>1.9229499999999999</v>
      </c>
      <c r="FJ275">
        <v>0.15829099999999999</v>
      </c>
      <c r="FK275">
        <v>0</v>
      </c>
      <c r="FL275">
        <v>29.217099999999999</v>
      </c>
      <c r="FM275">
        <v>999.9</v>
      </c>
      <c r="FN275">
        <v>67.5</v>
      </c>
      <c r="FO275">
        <v>32.200000000000003</v>
      </c>
      <c r="FP275">
        <v>32.720500000000001</v>
      </c>
      <c r="FQ275">
        <v>63.807299999999998</v>
      </c>
      <c r="FR275">
        <v>23.509599999999999</v>
      </c>
      <c r="FS275">
        <v>1</v>
      </c>
      <c r="FT275">
        <v>0.17183699999999999</v>
      </c>
      <c r="FU275">
        <v>8.8145399999999999E-2</v>
      </c>
      <c r="FV275">
        <v>20.323899999999998</v>
      </c>
      <c r="FW275">
        <v>5.2141500000000001</v>
      </c>
      <c r="FX275">
        <v>11.905900000000001</v>
      </c>
      <c r="FY275">
        <v>5.0031499999999998</v>
      </c>
      <c r="FZ275">
        <v>3.2898499999999999</v>
      </c>
      <c r="GA275">
        <v>9999</v>
      </c>
      <c r="GB275">
        <v>9999</v>
      </c>
      <c r="GC275">
        <v>9999</v>
      </c>
      <c r="GD275">
        <v>999.9</v>
      </c>
      <c r="GE275">
        <v>1.85944</v>
      </c>
      <c r="GF275">
        <v>1.8544</v>
      </c>
      <c r="GG275">
        <v>1.85762</v>
      </c>
      <c r="GH275">
        <v>1.85605</v>
      </c>
      <c r="GI275">
        <v>1.85486</v>
      </c>
      <c r="GJ275">
        <v>1.8545400000000001</v>
      </c>
      <c r="GK275">
        <v>1.85314</v>
      </c>
      <c r="GL275">
        <v>1.8563499999999999</v>
      </c>
      <c r="GM275">
        <v>0</v>
      </c>
      <c r="GN275">
        <v>0</v>
      </c>
      <c r="GO275">
        <v>0</v>
      </c>
      <c r="GP275">
        <v>0</v>
      </c>
      <c r="GQ275" t="s">
        <v>386</v>
      </c>
      <c r="GR275" t="s">
        <v>387</v>
      </c>
      <c r="GS275" t="s">
        <v>388</v>
      </c>
      <c r="GT275" t="s">
        <v>388</v>
      </c>
      <c r="GU275" t="s">
        <v>388</v>
      </c>
      <c r="GV275" t="s">
        <v>388</v>
      </c>
      <c r="GW275">
        <v>0</v>
      </c>
      <c r="GX275">
        <v>100</v>
      </c>
      <c r="GY275">
        <v>100</v>
      </c>
      <c r="GZ275">
        <v>2.5499999999999998</v>
      </c>
      <c r="HA275">
        <v>1.5800000000000002E-2</v>
      </c>
      <c r="HB275">
        <v>0.4723743322554726</v>
      </c>
      <c r="HC275">
        <v>2.7716384584972409E-3</v>
      </c>
      <c r="HD275">
        <v>-1.1467119688665799E-6</v>
      </c>
      <c r="HE275">
        <v>2.0626329066488061E-10</v>
      </c>
      <c r="HF275">
        <v>-6.6792426355626849E-2</v>
      </c>
      <c r="HG275">
        <v>1.066993184659233E-2</v>
      </c>
      <c r="HH275">
        <v>-3.4528890892081033E-4</v>
      </c>
      <c r="HI275">
        <v>2.382551249023132E-6</v>
      </c>
      <c r="HJ275">
        <v>1</v>
      </c>
      <c r="HK275">
        <v>2115</v>
      </c>
      <c r="HL275">
        <v>2</v>
      </c>
      <c r="HM275">
        <v>30</v>
      </c>
      <c r="HN275">
        <v>9.8000000000000007</v>
      </c>
      <c r="HO275">
        <v>9.8000000000000007</v>
      </c>
      <c r="HP275">
        <v>2.7124000000000001</v>
      </c>
      <c r="HQ275">
        <v>2.2692899999999998</v>
      </c>
      <c r="HR275">
        <v>1.4978</v>
      </c>
      <c r="HS275">
        <v>2.3010299999999999</v>
      </c>
      <c r="HT275">
        <v>1.5478499999999999</v>
      </c>
      <c r="HU275">
        <v>2.4328599999999998</v>
      </c>
      <c r="HV275">
        <v>35.731099999999998</v>
      </c>
      <c r="HW275">
        <v>15.322800000000001</v>
      </c>
      <c r="HX275">
        <v>18</v>
      </c>
      <c r="HY275">
        <v>363.12099999999998</v>
      </c>
      <c r="HZ275">
        <v>519.351</v>
      </c>
      <c r="IA275">
        <v>29.021100000000001</v>
      </c>
      <c r="IB275">
        <v>29.3643</v>
      </c>
      <c r="IC275">
        <v>30.000399999999999</v>
      </c>
      <c r="ID275">
        <v>29.153600000000001</v>
      </c>
      <c r="IE275">
        <v>29.227900000000002</v>
      </c>
      <c r="IF275">
        <v>54.3048</v>
      </c>
      <c r="IG275">
        <v>24.066600000000001</v>
      </c>
      <c r="IH275">
        <v>67.447000000000003</v>
      </c>
      <c r="II275">
        <v>29.011600000000001</v>
      </c>
      <c r="IJ275">
        <v>1337.5</v>
      </c>
      <c r="IK275">
        <v>25.6249</v>
      </c>
      <c r="IL275">
        <v>100.872</v>
      </c>
      <c r="IM275">
        <v>100.61799999999999</v>
      </c>
      <c r="IN275" t="s">
        <v>3530</v>
      </c>
    </row>
    <row r="276" spans="1:248" x14ac:dyDescent="0.2">
      <c r="A276">
        <v>260</v>
      </c>
      <c r="B276">
        <v>1660311574</v>
      </c>
      <c r="C276">
        <v>607.40000009536743</v>
      </c>
      <c r="D276" t="s">
        <v>892</v>
      </c>
      <c r="E276" t="s">
        <v>893</v>
      </c>
      <c r="F276">
        <v>1</v>
      </c>
      <c r="G276" t="s">
        <v>376</v>
      </c>
      <c r="H276" t="s">
        <v>377</v>
      </c>
      <c r="I276" t="s">
        <v>378</v>
      </c>
      <c r="J276" t="s">
        <v>379</v>
      </c>
      <c r="K276" t="s">
        <v>380</v>
      </c>
      <c r="L276" t="s">
        <v>381</v>
      </c>
      <c r="M276" t="s">
        <v>382</v>
      </c>
      <c r="N276">
        <v>1660311566.15625</v>
      </c>
      <c r="O276">
        <f t="shared" si="136"/>
        <v>1.3098216407954049E-3</v>
      </c>
      <c r="P276">
        <f t="shared" si="137"/>
        <v>1.3098216407954049</v>
      </c>
      <c r="Q276">
        <f t="shared" si="138"/>
        <v>12.805030723122155</v>
      </c>
      <c r="R276">
        <f t="shared" si="139"/>
        <v>1217.243125</v>
      </c>
      <c r="S276">
        <f t="shared" si="140"/>
        <v>856.78759576581149</v>
      </c>
      <c r="T276">
        <f t="shared" si="141"/>
        <v>85.44920482424466</v>
      </c>
      <c r="U276">
        <f t="shared" si="142"/>
        <v>121.3981827270276</v>
      </c>
      <c r="V276">
        <f t="shared" si="143"/>
        <v>6.3517659015205105E-2</v>
      </c>
      <c r="W276">
        <f t="shared" si="144"/>
        <v>2.9242969549920494</v>
      </c>
      <c r="X276">
        <f t="shared" si="145"/>
        <v>6.2761043538328731E-2</v>
      </c>
      <c r="Y276">
        <f t="shared" si="146"/>
        <v>3.9292880078937539E-2</v>
      </c>
      <c r="Z276">
        <f t="shared" si="147"/>
        <v>321.51420450000001</v>
      </c>
      <c r="AA276">
        <f t="shared" si="148"/>
        <v>32.563754847725718</v>
      </c>
      <c r="AB276">
        <f t="shared" si="149"/>
        <v>31.796537499999999</v>
      </c>
      <c r="AC276">
        <f t="shared" si="150"/>
        <v>4.7203677977156628</v>
      </c>
      <c r="AD276">
        <f t="shared" si="151"/>
        <v>60.181186009418255</v>
      </c>
      <c r="AE276">
        <f t="shared" si="152"/>
        <v>2.71656584009071</v>
      </c>
      <c r="AF276">
        <f t="shared" si="153"/>
        <v>4.5139785707539435</v>
      </c>
      <c r="AG276">
        <f t="shared" si="154"/>
        <v>2.0038019576249528</v>
      </c>
      <c r="AH276">
        <f t="shared" si="155"/>
        <v>-57.763134359077355</v>
      </c>
      <c r="AI276">
        <f t="shared" si="156"/>
        <v>-123.98458077416956</v>
      </c>
      <c r="AJ276">
        <f t="shared" si="157"/>
        <v>-9.558864398069483</v>
      </c>
      <c r="AK276">
        <f t="shared" si="158"/>
        <v>130.2076249686836</v>
      </c>
      <c r="AL276">
        <f t="shared" si="159"/>
        <v>44.479599216844839</v>
      </c>
      <c r="AM276">
        <f t="shared" si="160"/>
        <v>1.2904685067913413</v>
      </c>
      <c r="AN276">
        <f t="shared" si="161"/>
        <v>12.805030723122155</v>
      </c>
      <c r="AO276">
        <v>1330.2806654844351</v>
      </c>
      <c r="AP276">
        <v>1288.705454545455</v>
      </c>
      <c r="AQ276">
        <v>5.0167960742851401</v>
      </c>
      <c r="AR276">
        <v>65.304688863541145</v>
      </c>
      <c r="AS276">
        <f t="shared" si="162"/>
        <v>1.3098216407954049</v>
      </c>
      <c r="AT276">
        <v>25.736151079384911</v>
      </c>
      <c r="AU276">
        <v>27.262354545454532</v>
      </c>
      <c r="AV276">
        <v>3.5102977175106739E-4</v>
      </c>
      <c r="AW276">
        <v>82.040529931118442</v>
      </c>
      <c r="AX276">
        <v>119</v>
      </c>
      <c r="AY276">
        <v>24</v>
      </c>
      <c r="AZ276">
        <f t="shared" si="163"/>
        <v>1</v>
      </c>
      <c r="BA276">
        <f t="shared" si="164"/>
        <v>0</v>
      </c>
      <c r="BB276">
        <f t="shared" si="165"/>
        <v>52022.128887931358</v>
      </c>
      <c r="BC276">
        <f t="shared" si="166"/>
        <v>1999.98875</v>
      </c>
      <c r="BD276">
        <f t="shared" si="167"/>
        <v>1681.1905499999998</v>
      </c>
      <c r="BE276">
        <f t="shared" si="168"/>
        <v>0.84060000337501894</v>
      </c>
      <c r="BF276">
        <f t="shared" si="169"/>
        <v>0.16075800651378663</v>
      </c>
      <c r="BG276">
        <v>6</v>
      </c>
      <c r="BH276">
        <v>0.5</v>
      </c>
      <c r="BI276" t="s">
        <v>383</v>
      </c>
      <c r="BJ276">
        <v>2</v>
      </c>
      <c r="BK276" t="b">
        <v>1</v>
      </c>
      <c r="BL276">
        <v>1660311566.15625</v>
      </c>
      <c r="BM276">
        <v>1217.243125</v>
      </c>
      <c r="BN276">
        <v>1272.4868750000001</v>
      </c>
      <c r="BO276">
        <v>27.238637499999999</v>
      </c>
      <c r="BP276">
        <v>25.732712500000002</v>
      </c>
      <c r="BQ276">
        <v>1214.7262499999999</v>
      </c>
      <c r="BR276">
        <v>27.222774999999999</v>
      </c>
      <c r="BS276">
        <v>500.15156250000001</v>
      </c>
      <c r="BT276">
        <v>99.632062500000004</v>
      </c>
      <c r="BU276">
        <v>0.10001257500000001</v>
      </c>
      <c r="BV276">
        <v>31.01010625</v>
      </c>
      <c r="BW276">
        <v>31.796537499999999</v>
      </c>
      <c r="BX276">
        <v>999.9</v>
      </c>
      <c r="BY276">
        <v>0</v>
      </c>
      <c r="BZ276">
        <v>0</v>
      </c>
      <c r="CA276">
        <v>10006.90625</v>
      </c>
      <c r="CB276">
        <v>0</v>
      </c>
      <c r="CC276">
        <v>11.23714375</v>
      </c>
      <c r="CD276">
        <v>-55.241768750000013</v>
      </c>
      <c r="CE276">
        <v>1251.329375</v>
      </c>
      <c r="CF276">
        <v>1306.0956249999999</v>
      </c>
      <c r="CG276">
        <v>1.5059318749999999</v>
      </c>
      <c r="CH276">
        <v>1272.4868750000001</v>
      </c>
      <c r="CI276">
        <v>25.732712500000002</v>
      </c>
      <c r="CJ276">
        <v>2.713841875</v>
      </c>
      <c r="CK276">
        <v>2.5638025</v>
      </c>
      <c r="CL276">
        <v>22.36915625</v>
      </c>
      <c r="CM276">
        <v>21.4373</v>
      </c>
      <c r="CN276">
        <v>1999.98875</v>
      </c>
      <c r="CO276">
        <v>0.97999824999999996</v>
      </c>
      <c r="CP276">
        <v>2.0001950000000001E-2</v>
      </c>
      <c r="CQ276">
        <v>0</v>
      </c>
      <c r="CR276">
        <v>2.8309375000000001</v>
      </c>
      <c r="CS276">
        <v>0</v>
      </c>
      <c r="CT276">
        <v>22921.618750000001</v>
      </c>
      <c r="CU276">
        <v>17412.193749999999</v>
      </c>
      <c r="CV276">
        <v>39.738187500000002</v>
      </c>
      <c r="CW276">
        <v>40.558124999999997</v>
      </c>
      <c r="CX276">
        <v>39.561999999999998</v>
      </c>
      <c r="CY276">
        <v>39.186999999999998</v>
      </c>
      <c r="CZ276">
        <v>39.890500000000003</v>
      </c>
      <c r="DA276">
        <v>1959.98875</v>
      </c>
      <c r="DB276">
        <v>40</v>
      </c>
      <c r="DC276">
        <v>0</v>
      </c>
      <c r="DD276">
        <v>1660311571.8</v>
      </c>
      <c r="DE276">
        <v>0</v>
      </c>
      <c r="DF276">
        <v>1660310986.5999999</v>
      </c>
      <c r="DG276" t="s">
        <v>384</v>
      </c>
      <c r="DH276">
        <v>1660310983.5999999</v>
      </c>
      <c r="DI276">
        <v>1660310986.5999999</v>
      </c>
      <c r="DJ276">
        <v>1</v>
      </c>
      <c r="DK276">
        <v>0.122</v>
      </c>
      <c r="DL276">
        <v>-3.4000000000000002E-2</v>
      </c>
      <c r="DM276">
        <v>1.4079999999999999</v>
      </c>
      <c r="DN276">
        <v>0.02</v>
      </c>
      <c r="DO276">
        <v>400</v>
      </c>
      <c r="DP276">
        <v>26</v>
      </c>
      <c r="DQ276">
        <v>0.18</v>
      </c>
      <c r="DR276">
        <v>7.0000000000000007E-2</v>
      </c>
      <c r="DS276">
        <v>13.013996268858129</v>
      </c>
      <c r="DT276">
        <v>0.30068759750865659</v>
      </c>
      <c r="DU276">
        <v>0.13945722601249741</v>
      </c>
      <c r="DV276">
        <v>1</v>
      </c>
      <c r="DW276">
        <v>44.592978335954243</v>
      </c>
      <c r="DX276">
        <v>-4.810254971362582</v>
      </c>
      <c r="DY276">
        <v>0.43443816837188798</v>
      </c>
      <c r="DZ276">
        <v>0</v>
      </c>
      <c r="EA276">
        <v>-55.317349999999998</v>
      </c>
      <c r="EB276">
        <v>5.8994909899888182</v>
      </c>
      <c r="EC276">
        <v>0.5051460473632019</v>
      </c>
      <c r="ED276">
        <v>0</v>
      </c>
      <c r="EE276">
        <v>843.64379981215734</v>
      </c>
      <c r="EF276">
        <v>274.14433575570467</v>
      </c>
      <c r="EG276">
        <v>20.79527377418384</v>
      </c>
      <c r="EH276">
        <v>0</v>
      </c>
      <c r="EI276">
        <v>1.5139514999999999</v>
      </c>
      <c r="EJ276">
        <v>-7.1565253283304403E-2</v>
      </c>
      <c r="EK276">
        <v>2.2009563665597771E-2</v>
      </c>
      <c r="EL276">
        <v>1</v>
      </c>
      <c r="EM276">
        <v>2.0047465441632761</v>
      </c>
      <c r="EN276">
        <v>-3.1830285572327227E-2</v>
      </c>
      <c r="EO276">
        <v>2.4850107670783641E-3</v>
      </c>
      <c r="EP276">
        <v>1</v>
      </c>
      <c r="EQ276">
        <v>3</v>
      </c>
      <c r="ER276">
        <v>6</v>
      </c>
      <c r="ES276" t="s">
        <v>407</v>
      </c>
      <c r="ET276">
        <v>2.9450799999999999</v>
      </c>
      <c r="EU276">
        <v>2.8012100000000002</v>
      </c>
      <c r="EV276">
        <v>0.19353699999999999</v>
      </c>
      <c r="EW276">
        <v>0.19870299999999999</v>
      </c>
      <c r="EX276">
        <v>0.11883199999999999</v>
      </c>
      <c r="EY276">
        <v>0.114205</v>
      </c>
      <c r="EZ276">
        <v>16606.099999999999</v>
      </c>
      <c r="FA276">
        <v>17304.099999999999</v>
      </c>
      <c r="FB276">
        <v>23931.8</v>
      </c>
      <c r="FC276">
        <v>25116.1</v>
      </c>
      <c r="FD276">
        <v>33747</v>
      </c>
      <c r="FE276">
        <v>35520.5</v>
      </c>
      <c r="FF276">
        <v>43615</v>
      </c>
      <c r="FG276">
        <v>46424.9</v>
      </c>
      <c r="FH276">
        <v>1.7357499999999999</v>
      </c>
      <c r="FI276">
        <v>1.92292</v>
      </c>
      <c r="FJ276">
        <v>0.157803</v>
      </c>
      <c r="FK276">
        <v>0</v>
      </c>
      <c r="FL276">
        <v>29.2182</v>
      </c>
      <c r="FM276">
        <v>999.9</v>
      </c>
      <c r="FN276">
        <v>67.5</v>
      </c>
      <c r="FO276">
        <v>32.1</v>
      </c>
      <c r="FP276">
        <v>32.534199999999998</v>
      </c>
      <c r="FQ276">
        <v>63.877299999999998</v>
      </c>
      <c r="FR276">
        <v>23.052900000000001</v>
      </c>
      <c r="FS276">
        <v>1</v>
      </c>
      <c r="FT276">
        <v>0.171903</v>
      </c>
      <c r="FU276">
        <v>9.5207E-2</v>
      </c>
      <c r="FV276">
        <v>20.323899999999998</v>
      </c>
      <c r="FW276">
        <v>5.2141500000000001</v>
      </c>
      <c r="FX276">
        <v>11.9054</v>
      </c>
      <c r="FY276">
        <v>5.0030999999999999</v>
      </c>
      <c r="FZ276">
        <v>3.2898999999999998</v>
      </c>
      <c r="GA276">
        <v>9999</v>
      </c>
      <c r="GB276">
        <v>9999</v>
      </c>
      <c r="GC276">
        <v>9999</v>
      </c>
      <c r="GD276">
        <v>999.9</v>
      </c>
      <c r="GE276">
        <v>1.85944</v>
      </c>
      <c r="GF276">
        <v>1.8544</v>
      </c>
      <c r="GG276">
        <v>1.8576299999999999</v>
      </c>
      <c r="GH276">
        <v>1.85606</v>
      </c>
      <c r="GI276">
        <v>1.85486</v>
      </c>
      <c r="GJ276">
        <v>1.8545400000000001</v>
      </c>
      <c r="GK276">
        <v>1.8531599999999999</v>
      </c>
      <c r="GL276">
        <v>1.85636</v>
      </c>
      <c r="GM276">
        <v>0</v>
      </c>
      <c r="GN276">
        <v>0</v>
      </c>
      <c r="GO276">
        <v>0</v>
      </c>
      <c r="GP276">
        <v>0</v>
      </c>
      <c r="GQ276" t="s">
        <v>386</v>
      </c>
      <c r="GR276" t="s">
        <v>387</v>
      </c>
      <c r="GS276" t="s">
        <v>388</v>
      </c>
      <c r="GT276" t="s">
        <v>388</v>
      </c>
      <c r="GU276" t="s">
        <v>388</v>
      </c>
      <c r="GV276" t="s">
        <v>388</v>
      </c>
      <c r="GW276">
        <v>0</v>
      </c>
      <c r="GX276">
        <v>100</v>
      </c>
      <c r="GY276">
        <v>100</v>
      </c>
      <c r="GZ276">
        <v>2.5499999999999998</v>
      </c>
      <c r="HA276">
        <v>1.5800000000000002E-2</v>
      </c>
      <c r="HB276">
        <v>0.4723743322554726</v>
      </c>
      <c r="HC276">
        <v>2.7716384584972409E-3</v>
      </c>
      <c r="HD276">
        <v>-1.1467119688665799E-6</v>
      </c>
      <c r="HE276">
        <v>2.0626329066488061E-10</v>
      </c>
      <c r="HF276">
        <v>-6.6792426355626849E-2</v>
      </c>
      <c r="HG276">
        <v>1.066993184659233E-2</v>
      </c>
      <c r="HH276">
        <v>-3.4528890892081033E-4</v>
      </c>
      <c r="HI276">
        <v>2.382551249023132E-6</v>
      </c>
      <c r="HJ276">
        <v>1</v>
      </c>
      <c r="HK276">
        <v>2115</v>
      </c>
      <c r="HL276">
        <v>2</v>
      </c>
      <c r="HM276">
        <v>30</v>
      </c>
      <c r="HN276">
        <v>9.8000000000000007</v>
      </c>
      <c r="HO276">
        <v>9.8000000000000007</v>
      </c>
      <c r="HP276">
        <v>2.7270500000000002</v>
      </c>
      <c r="HQ276">
        <v>2.2851599999999999</v>
      </c>
      <c r="HR276">
        <v>1.4978</v>
      </c>
      <c r="HS276">
        <v>2.3010299999999999</v>
      </c>
      <c r="HT276">
        <v>1.5478499999999999</v>
      </c>
      <c r="HU276">
        <v>2.36816</v>
      </c>
      <c r="HV276">
        <v>35.731099999999998</v>
      </c>
      <c r="HW276">
        <v>15.3141</v>
      </c>
      <c r="HX276">
        <v>18</v>
      </c>
      <c r="HY276">
        <v>363.11500000000001</v>
      </c>
      <c r="HZ276">
        <v>519.34500000000003</v>
      </c>
      <c r="IA276">
        <v>29.0182</v>
      </c>
      <c r="IB276">
        <v>29.3659</v>
      </c>
      <c r="IC276">
        <v>30.000399999999999</v>
      </c>
      <c r="ID276">
        <v>29.154699999999998</v>
      </c>
      <c r="IE276">
        <v>29.229099999999999</v>
      </c>
      <c r="IF276">
        <v>54.594700000000003</v>
      </c>
      <c r="IG276">
        <v>24.066600000000001</v>
      </c>
      <c r="IH276">
        <v>67.447000000000003</v>
      </c>
      <c r="II276">
        <v>29.011600000000001</v>
      </c>
      <c r="IJ276">
        <v>1337.5</v>
      </c>
      <c r="IK276">
        <v>25.613900000000001</v>
      </c>
      <c r="IL276">
        <v>100.871</v>
      </c>
      <c r="IM276">
        <v>100.61799999999999</v>
      </c>
      <c r="IN276" t="s">
        <v>3530</v>
      </c>
    </row>
    <row r="277" spans="1:248" x14ac:dyDescent="0.2">
      <c r="A277">
        <v>261</v>
      </c>
      <c r="B277">
        <v>1660311574.5</v>
      </c>
      <c r="C277">
        <v>607.90000009536743</v>
      </c>
      <c r="D277" t="s">
        <v>892</v>
      </c>
      <c r="E277" t="s">
        <v>893</v>
      </c>
      <c r="F277">
        <v>1</v>
      </c>
      <c r="G277" t="s">
        <v>376</v>
      </c>
      <c r="H277" t="s">
        <v>377</v>
      </c>
      <c r="I277" t="s">
        <v>378</v>
      </c>
      <c r="J277" t="s">
        <v>379</v>
      </c>
      <c r="K277" t="s">
        <v>380</v>
      </c>
      <c r="L277" t="s">
        <v>381</v>
      </c>
      <c r="M277" t="s">
        <v>382</v>
      </c>
      <c r="N277">
        <v>1660311566.15625</v>
      </c>
      <c r="O277">
        <f t="shared" si="136"/>
        <v>1.3109768786415197E-3</v>
      </c>
      <c r="P277">
        <f t="shared" si="137"/>
        <v>1.3109768786415197</v>
      </c>
      <c r="Q277">
        <f t="shared" si="138"/>
        <v>12.713777221768702</v>
      </c>
      <c r="R277">
        <f t="shared" si="139"/>
        <v>1217.243125</v>
      </c>
      <c r="S277">
        <f t="shared" si="140"/>
        <v>859.35289781713766</v>
      </c>
      <c r="T277">
        <f t="shared" si="141"/>
        <v>85.705047721017579</v>
      </c>
      <c r="U277">
        <f t="shared" si="142"/>
        <v>121.3981827270276</v>
      </c>
      <c r="V277">
        <f t="shared" si="143"/>
        <v>6.3574355705011437E-2</v>
      </c>
      <c r="W277">
        <f t="shared" si="144"/>
        <v>2.9242969549920494</v>
      </c>
      <c r="X277">
        <f t="shared" si="145"/>
        <v>6.2816397588452005E-2</v>
      </c>
      <c r="Y277">
        <f t="shared" si="146"/>
        <v>3.9327594996533037E-2</v>
      </c>
      <c r="Z277">
        <f t="shared" si="147"/>
        <v>321.51420450000001</v>
      </c>
      <c r="AA277">
        <f t="shared" si="148"/>
        <v>32.563454745950402</v>
      </c>
      <c r="AB277">
        <f t="shared" si="149"/>
        <v>31.796537499999999</v>
      </c>
      <c r="AC277">
        <f t="shared" si="150"/>
        <v>4.7203677977156628</v>
      </c>
      <c r="AD277">
        <f t="shared" si="151"/>
        <v>60.181186009418255</v>
      </c>
      <c r="AE277">
        <f t="shared" si="152"/>
        <v>2.71656584009071</v>
      </c>
      <c r="AF277">
        <f t="shared" si="153"/>
        <v>4.5139785707539435</v>
      </c>
      <c r="AG277">
        <f t="shared" si="154"/>
        <v>2.0038019576249528</v>
      </c>
      <c r="AH277">
        <f t="shared" si="155"/>
        <v>-57.814080348091018</v>
      </c>
      <c r="AI277">
        <f t="shared" si="156"/>
        <v>-123.98458077416956</v>
      </c>
      <c r="AJ277">
        <f t="shared" si="157"/>
        <v>-9.558864398069483</v>
      </c>
      <c r="AK277">
        <f t="shared" si="158"/>
        <v>130.15667897966995</v>
      </c>
      <c r="AL277">
        <f t="shared" si="159"/>
        <v>44.479599216844839</v>
      </c>
      <c r="AM277">
        <f t="shared" si="160"/>
        <v>1.2904685067913413</v>
      </c>
      <c r="AN277">
        <f t="shared" si="161"/>
        <v>12.713777221768702</v>
      </c>
      <c r="AO277">
        <v>1332.801356057063</v>
      </c>
      <c r="AP277">
        <v>1291.257878787879</v>
      </c>
      <c r="AQ277">
        <v>5.0324693682031993</v>
      </c>
      <c r="AR277">
        <v>65.304688863541145</v>
      </c>
      <c r="AS277">
        <f t="shared" si="162"/>
        <v>1.3109768786415197</v>
      </c>
      <c r="AT277">
        <v>25.736262085865182</v>
      </c>
      <c r="AU277">
        <v>27.26410969696969</v>
      </c>
      <c r="AV277">
        <v>3.0479179059162543E-4</v>
      </c>
      <c r="AW277">
        <v>82.040529931118442</v>
      </c>
      <c r="AX277">
        <v>119</v>
      </c>
      <c r="AY277">
        <v>24</v>
      </c>
      <c r="AZ277">
        <f t="shared" si="163"/>
        <v>1</v>
      </c>
      <c r="BA277">
        <f t="shared" si="164"/>
        <v>0</v>
      </c>
      <c r="BB277">
        <f t="shared" si="165"/>
        <v>52022.128887931358</v>
      </c>
      <c r="BC277">
        <f t="shared" si="166"/>
        <v>1999.98875</v>
      </c>
      <c r="BD277">
        <f t="shared" si="167"/>
        <v>1681.1905499999998</v>
      </c>
      <c r="BE277">
        <f t="shared" si="168"/>
        <v>0.84060000337501894</v>
      </c>
      <c r="BF277">
        <f t="shared" si="169"/>
        <v>0.16075800651378663</v>
      </c>
      <c r="BG277">
        <v>6</v>
      </c>
      <c r="BH277">
        <v>0.5</v>
      </c>
      <c r="BI277" t="s">
        <v>383</v>
      </c>
      <c r="BJ277">
        <v>2</v>
      </c>
      <c r="BK277" t="b">
        <v>1</v>
      </c>
      <c r="BL277">
        <v>1660311566.15625</v>
      </c>
      <c r="BM277">
        <v>1217.243125</v>
      </c>
      <c r="BN277">
        <v>1272.4868750000001</v>
      </c>
      <c r="BO277">
        <v>27.238637499999999</v>
      </c>
      <c r="BP277">
        <v>25.732712500000002</v>
      </c>
      <c r="BQ277">
        <v>1214.7262499999999</v>
      </c>
      <c r="BR277">
        <v>27.222774999999999</v>
      </c>
      <c r="BS277">
        <v>500.15156250000001</v>
      </c>
      <c r="BT277">
        <v>99.632062500000004</v>
      </c>
      <c r="BU277">
        <v>0.10001257500000001</v>
      </c>
      <c r="BV277">
        <v>31.01010625</v>
      </c>
      <c r="BW277">
        <v>31.796537499999999</v>
      </c>
      <c r="BX277">
        <v>999.9</v>
      </c>
      <c r="BY277">
        <v>0</v>
      </c>
      <c r="BZ277">
        <v>0</v>
      </c>
      <c r="CA277">
        <v>10006.90625</v>
      </c>
      <c r="CB277">
        <v>0</v>
      </c>
      <c r="CC277">
        <v>11.23714375</v>
      </c>
      <c r="CD277">
        <v>-55.241768750000013</v>
      </c>
      <c r="CE277">
        <v>1251.329375</v>
      </c>
      <c r="CF277">
        <v>1306.0956249999999</v>
      </c>
      <c r="CG277">
        <v>1.5059318749999999</v>
      </c>
      <c r="CH277">
        <v>1272.4868750000001</v>
      </c>
      <c r="CI277">
        <v>25.732712500000002</v>
      </c>
      <c r="CJ277">
        <v>2.713841875</v>
      </c>
      <c r="CK277">
        <v>2.5638025</v>
      </c>
      <c r="CL277">
        <v>22.36915625</v>
      </c>
      <c r="CM277">
        <v>21.4373</v>
      </c>
      <c r="CN277">
        <v>1999.98875</v>
      </c>
      <c r="CO277">
        <v>0.97999824999999996</v>
      </c>
      <c r="CP277">
        <v>2.0001950000000001E-2</v>
      </c>
      <c r="CQ277">
        <v>0</v>
      </c>
      <c r="CR277">
        <v>2.8309375000000001</v>
      </c>
      <c r="CS277">
        <v>0</v>
      </c>
      <c r="CT277">
        <v>22921.618750000001</v>
      </c>
      <c r="CU277">
        <v>17412.193749999999</v>
      </c>
      <c r="CV277">
        <v>39.738187500000002</v>
      </c>
      <c r="CW277">
        <v>40.558124999999997</v>
      </c>
      <c r="CX277">
        <v>39.561999999999998</v>
      </c>
      <c r="CY277">
        <v>39.186999999999998</v>
      </c>
      <c r="CZ277">
        <v>39.890500000000003</v>
      </c>
      <c r="DA277">
        <v>1959.98875</v>
      </c>
      <c r="DB277">
        <v>40</v>
      </c>
      <c r="DC277">
        <v>0</v>
      </c>
      <c r="DD277">
        <v>1660311573</v>
      </c>
      <c r="DE277">
        <v>0</v>
      </c>
      <c r="DF277">
        <v>1660310986.5999999</v>
      </c>
      <c r="DG277" t="s">
        <v>384</v>
      </c>
      <c r="DH277">
        <v>1660310983.5999999</v>
      </c>
      <c r="DI277">
        <v>1660310986.5999999</v>
      </c>
      <c r="DJ277">
        <v>1</v>
      </c>
      <c r="DK277">
        <v>0.122</v>
      </c>
      <c r="DL277">
        <v>-3.4000000000000002E-2</v>
      </c>
      <c r="DM277">
        <v>1.4079999999999999</v>
      </c>
      <c r="DN277">
        <v>0.02</v>
      </c>
      <c r="DO277">
        <v>400</v>
      </c>
      <c r="DP277">
        <v>26</v>
      </c>
      <c r="DQ277">
        <v>0.18</v>
      </c>
      <c r="DR277">
        <v>7.0000000000000007E-2</v>
      </c>
      <c r="DS277">
        <v>13.00086068011756</v>
      </c>
      <c r="DT277">
        <v>-0.1233944758237701</v>
      </c>
      <c r="DU277">
        <v>0.1479988392191012</v>
      </c>
      <c r="DV277">
        <v>1</v>
      </c>
      <c r="DW277">
        <v>44.490363189648143</v>
      </c>
      <c r="DX277">
        <v>-6.0277736469503633</v>
      </c>
      <c r="DY277">
        <v>0.47946873257832712</v>
      </c>
      <c r="DZ277">
        <v>0</v>
      </c>
      <c r="EA277">
        <v>-55.235345161290333</v>
      </c>
      <c r="EB277">
        <v>6.3496741935486227</v>
      </c>
      <c r="EC277">
        <v>0.53092030921283417</v>
      </c>
      <c r="ED277">
        <v>0</v>
      </c>
      <c r="EE277">
        <v>851.94100526913871</v>
      </c>
      <c r="EF277">
        <v>298.57393949357112</v>
      </c>
      <c r="EG277">
        <v>21.89070126992231</v>
      </c>
      <c r="EH277">
        <v>0</v>
      </c>
      <c r="EI277">
        <v>1.5130053658536591</v>
      </c>
      <c r="EJ277">
        <v>-1.857700348432028E-2</v>
      </c>
      <c r="EK277">
        <v>2.0357228607388322E-2</v>
      </c>
      <c r="EL277">
        <v>1</v>
      </c>
      <c r="EM277">
        <v>2.003859255565335</v>
      </c>
      <c r="EN277">
        <v>-3.59991126685692E-2</v>
      </c>
      <c r="EO277">
        <v>2.6734374868563719E-3</v>
      </c>
      <c r="EP277">
        <v>1</v>
      </c>
      <c r="EQ277">
        <v>3</v>
      </c>
      <c r="ER277">
        <v>6</v>
      </c>
      <c r="ES277" t="s">
        <v>407</v>
      </c>
      <c r="ET277">
        <v>2.9450699999999999</v>
      </c>
      <c r="EU277">
        <v>2.8012199999999998</v>
      </c>
      <c r="EV277">
        <v>0.19376699999999999</v>
      </c>
      <c r="EW277">
        <v>0.198936</v>
      </c>
      <c r="EX277">
        <v>0.118834</v>
      </c>
      <c r="EY277">
        <v>0.114193</v>
      </c>
      <c r="EZ277">
        <v>16601.3</v>
      </c>
      <c r="FA277">
        <v>17299</v>
      </c>
      <c r="FB277">
        <v>23931.599999999999</v>
      </c>
      <c r="FC277">
        <v>25116</v>
      </c>
      <c r="FD277">
        <v>33746.699999999997</v>
      </c>
      <c r="FE277">
        <v>35520.9</v>
      </c>
      <c r="FF277">
        <v>43614.7</v>
      </c>
      <c r="FG277">
        <v>46424.7</v>
      </c>
      <c r="FH277">
        <v>1.73577</v>
      </c>
      <c r="FI277">
        <v>1.92292</v>
      </c>
      <c r="FJ277">
        <v>0.15789300000000001</v>
      </c>
      <c r="FK277">
        <v>0</v>
      </c>
      <c r="FL277">
        <v>29.218399999999999</v>
      </c>
      <c r="FM277">
        <v>999.9</v>
      </c>
      <c r="FN277">
        <v>67.5</v>
      </c>
      <c r="FO277">
        <v>32.1</v>
      </c>
      <c r="FP277">
        <v>32.533000000000001</v>
      </c>
      <c r="FQ277">
        <v>63.877299999999998</v>
      </c>
      <c r="FR277">
        <v>23.273199999999999</v>
      </c>
      <c r="FS277">
        <v>1</v>
      </c>
      <c r="FT277">
        <v>0.17194599999999999</v>
      </c>
      <c r="FU277">
        <v>9.6666699999999994E-2</v>
      </c>
      <c r="FV277">
        <v>20.323899999999998</v>
      </c>
      <c r="FW277">
        <v>5.2142900000000001</v>
      </c>
      <c r="FX277">
        <v>11.9056</v>
      </c>
      <c r="FY277">
        <v>5.0031499999999998</v>
      </c>
      <c r="FZ277">
        <v>3.2898999999999998</v>
      </c>
      <c r="GA277">
        <v>9999</v>
      </c>
      <c r="GB277">
        <v>9999</v>
      </c>
      <c r="GC277">
        <v>9999</v>
      </c>
      <c r="GD277">
        <v>999.9</v>
      </c>
      <c r="GE277">
        <v>1.85944</v>
      </c>
      <c r="GF277">
        <v>1.8544</v>
      </c>
      <c r="GG277">
        <v>1.85764</v>
      </c>
      <c r="GH277">
        <v>1.85606</v>
      </c>
      <c r="GI277">
        <v>1.85486</v>
      </c>
      <c r="GJ277">
        <v>1.8545400000000001</v>
      </c>
      <c r="GK277">
        <v>1.8531599999999999</v>
      </c>
      <c r="GL277">
        <v>1.85636</v>
      </c>
      <c r="GM277">
        <v>0</v>
      </c>
      <c r="GN277">
        <v>0</v>
      </c>
      <c r="GO277">
        <v>0</v>
      </c>
      <c r="GP277">
        <v>0</v>
      </c>
      <c r="GQ277" t="s">
        <v>386</v>
      </c>
      <c r="GR277" t="s">
        <v>387</v>
      </c>
      <c r="GS277" t="s">
        <v>388</v>
      </c>
      <c r="GT277" t="s">
        <v>388</v>
      </c>
      <c r="GU277" t="s">
        <v>388</v>
      </c>
      <c r="GV277" t="s">
        <v>388</v>
      </c>
      <c r="GW277">
        <v>0</v>
      </c>
      <c r="GX277">
        <v>100</v>
      </c>
      <c r="GY277">
        <v>100</v>
      </c>
      <c r="GZ277">
        <v>2.5499999999999998</v>
      </c>
      <c r="HA277">
        <v>1.5800000000000002E-2</v>
      </c>
      <c r="HB277">
        <v>0.4723743322554726</v>
      </c>
      <c r="HC277">
        <v>2.7716384584972409E-3</v>
      </c>
      <c r="HD277">
        <v>-1.1467119688665799E-6</v>
      </c>
      <c r="HE277">
        <v>2.0626329066488061E-10</v>
      </c>
      <c r="HF277">
        <v>-6.6792426355626849E-2</v>
      </c>
      <c r="HG277">
        <v>1.066993184659233E-2</v>
      </c>
      <c r="HH277">
        <v>-3.4528890892081033E-4</v>
      </c>
      <c r="HI277">
        <v>2.382551249023132E-6</v>
      </c>
      <c r="HJ277">
        <v>1</v>
      </c>
      <c r="HK277">
        <v>2115</v>
      </c>
      <c r="HL277">
        <v>2</v>
      </c>
      <c r="HM277">
        <v>30</v>
      </c>
      <c r="HN277">
        <v>9.8000000000000007</v>
      </c>
      <c r="HO277">
        <v>9.8000000000000007</v>
      </c>
      <c r="HP277">
        <v>2.7294900000000002</v>
      </c>
      <c r="HQ277">
        <v>2.2863799999999999</v>
      </c>
      <c r="HR277">
        <v>1.4978</v>
      </c>
      <c r="HS277">
        <v>2.2997999999999998</v>
      </c>
      <c r="HT277">
        <v>1.5478499999999999</v>
      </c>
      <c r="HU277">
        <v>2.2753899999999998</v>
      </c>
      <c r="HV277">
        <v>35.731099999999998</v>
      </c>
      <c r="HW277">
        <v>15.3141</v>
      </c>
      <c r="HX277">
        <v>18</v>
      </c>
      <c r="HY277">
        <v>363.12799999999999</v>
      </c>
      <c r="HZ277">
        <v>519.34699999999998</v>
      </c>
      <c r="IA277">
        <v>29.017600000000002</v>
      </c>
      <c r="IB277">
        <v>29.366</v>
      </c>
      <c r="IC277">
        <v>30.000399999999999</v>
      </c>
      <c r="ID277">
        <v>29.154900000000001</v>
      </c>
      <c r="IE277">
        <v>29.229299999999999</v>
      </c>
      <c r="IF277">
        <v>54.646500000000003</v>
      </c>
      <c r="IG277">
        <v>24.066600000000001</v>
      </c>
      <c r="IH277">
        <v>67.447000000000003</v>
      </c>
      <c r="II277">
        <v>29.011600000000001</v>
      </c>
      <c r="IJ277">
        <v>1347.57</v>
      </c>
      <c r="IK277">
        <v>25.614799999999999</v>
      </c>
      <c r="IL277">
        <v>100.871</v>
      </c>
      <c r="IM277">
        <v>100.617</v>
      </c>
      <c r="IN277" t="s">
        <v>3530</v>
      </c>
    </row>
    <row r="278" spans="1:248" x14ac:dyDescent="0.2">
      <c r="A278">
        <v>262</v>
      </c>
      <c r="B278">
        <v>1660311576</v>
      </c>
      <c r="C278">
        <v>609.40000009536743</v>
      </c>
      <c r="D278" t="s">
        <v>894</v>
      </c>
      <c r="E278" t="s">
        <v>895</v>
      </c>
      <c r="F278">
        <v>1</v>
      </c>
      <c r="G278" t="s">
        <v>376</v>
      </c>
      <c r="H278" t="s">
        <v>377</v>
      </c>
      <c r="I278" t="s">
        <v>378</v>
      </c>
      <c r="J278" t="s">
        <v>379</v>
      </c>
      <c r="K278" t="s">
        <v>380</v>
      </c>
      <c r="L278" t="s">
        <v>381</v>
      </c>
      <c r="M278" t="s">
        <v>382</v>
      </c>
      <c r="N278">
        <v>1660311568.1875</v>
      </c>
      <c r="O278">
        <f t="shared" si="136"/>
        <v>1.3126110478427712E-3</v>
      </c>
      <c r="P278">
        <f t="shared" si="137"/>
        <v>1.3126110478427713</v>
      </c>
      <c r="Q278">
        <f t="shared" si="138"/>
        <v>12.761045959300787</v>
      </c>
      <c r="R278">
        <f t="shared" si="139"/>
        <v>1227.328125</v>
      </c>
      <c r="S278">
        <f t="shared" si="140"/>
        <v>868.52080875839567</v>
      </c>
      <c r="T278">
        <f t="shared" si="141"/>
        <v>86.61947538073602</v>
      </c>
      <c r="U278">
        <f t="shared" si="142"/>
        <v>122.40411195156037</v>
      </c>
      <c r="V278">
        <f t="shared" si="143"/>
        <v>6.3690628171915953E-2</v>
      </c>
      <c r="W278">
        <f t="shared" si="144"/>
        <v>2.9241077030771003</v>
      </c>
      <c r="X278">
        <f t="shared" si="145"/>
        <v>6.2929864320718468E-2</v>
      </c>
      <c r="Y278">
        <f t="shared" si="146"/>
        <v>3.9398759590265058E-2</v>
      </c>
      <c r="Z278">
        <f t="shared" si="147"/>
        <v>321.51669824999999</v>
      </c>
      <c r="AA278">
        <f t="shared" si="148"/>
        <v>32.563013395461454</v>
      </c>
      <c r="AB278">
        <f t="shared" si="149"/>
        <v>31.795193749999999</v>
      </c>
      <c r="AC278">
        <f t="shared" si="150"/>
        <v>4.7200082567412656</v>
      </c>
      <c r="AD278">
        <f t="shared" si="151"/>
        <v>60.198498666561662</v>
      </c>
      <c r="AE278">
        <f t="shared" si="152"/>
        <v>2.7173279641580783</v>
      </c>
      <c r="AF278">
        <f t="shared" si="153"/>
        <v>4.5139464012371908</v>
      </c>
      <c r="AG278">
        <f t="shared" si="154"/>
        <v>2.0026802925831872</v>
      </c>
      <c r="AH278">
        <f t="shared" si="155"/>
        <v>-57.886147209866209</v>
      </c>
      <c r="AI278">
        <f t="shared" si="156"/>
        <v>-123.78442762838849</v>
      </c>
      <c r="AJ278">
        <f t="shared" si="157"/>
        <v>-9.5439816889689961</v>
      </c>
      <c r="AK278">
        <f t="shared" si="158"/>
        <v>130.3021417227763</v>
      </c>
      <c r="AL278">
        <f t="shared" si="159"/>
        <v>44.380950781695439</v>
      </c>
      <c r="AM278">
        <f t="shared" si="160"/>
        <v>1.2954890939178667</v>
      </c>
      <c r="AN278">
        <f t="shared" si="161"/>
        <v>12.761045959300787</v>
      </c>
      <c r="AO278">
        <v>1340.468576725134</v>
      </c>
      <c r="AP278">
        <v>1298.8161212121199</v>
      </c>
      <c r="AQ278">
        <v>5.0422763191204796</v>
      </c>
      <c r="AR278">
        <v>65.304688863541145</v>
      </c>
      <c r="AS278">
        <f t="shared" si="162"/>
        <v>1.3126110478427713</v>
      </c>
      <c r="AT278">
        <v>25.73820830724631</v>
      </c>
      <c r="AU278">
        <v>27.26783878787878</v>
      </c>
      <c r="AV278">
        <v>3.2453296825541529E-4</v>
      </c>
      <c r="AW278">
        <v>82.040529931118442</v>
      </c>
      <c r="AX278">
        <v>119</v>
      </c>
      <c r="AY278">
        <v>24</v>
      </c>
      <c r="AZ278">
        <f t="shared" si="163"/>
        <v>1</v>
      </c>
      <c r="BA278">
        <f t="shared" si="164"/>
        <v>0</v>
      </c>
      <c r="BB278">
        <f t="shared" si="165"/>
        <v>52016.765772040519</v>
      </c>
      <c r="BC278">
        <f t="shared" si="166"/>
        <v>2000.004375</v>
      </c>
      <c r="BD278">
        <f t="shared" si="167"/>
        <v>1681.203675</v>
      </c>
      <c r="BE278">
        <f t="shared" si="168"/>
        <v>0.8405999986875029</v>
      </c>
      <c r="BF278">
        <f t="shared" si="169"/>
        <v>0.16075799746688055</v>
      </c>
      <c r="BG278">
        <v>6</v>
      </c>
      <c r="BH278">
        <v>0.5</v>
      </c>
      <c r="BI278" t="s">
        <v>383</v>
      </c>
      <c r="BJ278">
        <v>2</v>
      </c>
      <c r="BK278" t="b">
        <v>1</v>
      </c>
      <c r="BL278">
        <v>1660311568.1875</v>
      </c>
      <c r="BM278">
        <v>1227.328125</v>
      </c>
      <c r="BN278">
        <v>1282.4768750000001</v>
      </c>
      <c r="BO278">
        <v>27.24625</v>
      </c>
      <c r="BP278">
        <v>25.734468750000001</v>
      </c>
      <c r="BQ278">
        <v>1224.8018750000001</v>
      </c>
      <c r="BR278">
        <v>27.2304125</v>
      </c>
      <c r="BS278">
        <v>500.14850000000001</v>
      </c>
      <c r="BT278">
        <v>99.632181250000002</v>
      </c>
      <c r="BU278">
        <v>0.10000076250000001</v>
      </c>
      <c r="BV278">
        <v>31.009981249999999</v>
      </c>
      <c r="BW278">
        <v>31.795193749999999</v>
      </c>
      <c r="BX278">
        <v>999.9</v>
      </c>
      <c r="BY278">
        <v>0</v>
      </c>
      <c r="BZ278">
        <v>0</v>
      </c>
      <c r="CA278">
        <v>10005.813749999999</v>
      </c>
      <c r="CB278">
        <v>0</v>
      </c>
      <c r="CC278">
        <v>11.234325</v>
      </c>
      <c r="CD278">
        <v>-55.147024999999999</v>
      </c>
      <c r="CE278">
        <v>1261.7068750000001</v>
      </c>
      <c r="CF278">
        <v>1316.3518750000001</v>
      </c>
      <c r="CG278">
        <v>1.5117868750000001</v>
      </c>
      <c r="CH278">
        <v>1282.4768750000001</v>
      </c>
      <c r="CI278">
        <v>25.734468750000001</v>
      </c>
      <c r="CJ278">
        <v>2.714603125</v>
      </c>
      <c r="CK278">
        <v>2.5639812499999999</v>
      </c>
      <c r="CL278">
        <v>22.37376875</v>
      </c>
      <c r="CM278">
        <v>21.438431250000001</v>
      </c>
      <c r="CN278">
        <v>2000.004375</v>
      </c>
      <c r="CO278">
        <v>0.97999843749999993</v>
      </c>
      <c r="CP278">
        <v>2.0001762499999999E-2</v>
      </c>
      <c r="CQ278">
        <v>0</v>
      </c>
      <c r="CR278">
        <v>2.7832499999999998</v>
      </c>
      <c r="CS278">
        <v>0</v>
      </c>
      <c r="CT278">
        <v>22917.15</v>
      </c>
      <c r="CU278">
        <v>17412.337500000001</v>
      </c>
      <c r="CV278">
        <v>39.746062500000001</v>
      </c>
      <c r="CW278">
        <v>40.561999999999998</v>
      </c>
      <c r="CX278">
        <v>39.561999999999998</v>
      </c>
      <c r="CY278">
        <v>39.186999999999998</v>
      </c>
      <c r="CZ278">
        <v>39.898249999999997</v>
      </c>
      <c r="DA278">
        <v>1960.004375</v>
      </c>
      <c r="DB278">
        <v>40</v>
      </c>
      <c r="DC278">
        <v>0</v>
      </c>
      <c r="DD278">
        <v>1660311574.2</v>
      </c>
      <c r="DE278">
        <v>0</v>
      </c>
      <c r="DF278">
        <v>1660310986.5999999</v>
      </c>
      <c r="DG278" t="s">
        <v>384</v>
      </c>
      <c r="DH278">
        <v>1660310983.5999999</v>
      </c>
      <c r="DI278">
        <v>1660310986.5999999</v>
      </c>
      <c r="DJ278">
        <v>1</v>
      </c>
      <c r="DK278">
        <v>0.122</v>
      </c>
      <c r="DL278">
        <v>-3.4000000000000002E-2</v>
      </c>
      <c r="DM278">
        <v>1.4079999999999999</v>
      </c>
      <c r="DN278">
        <v>0.02</v>
      </c>
      <c r="DO278">
        <v>400</v>
      </c>
      <c r="DP278">
        <v>26</v>
      </c>
      <c r="DQ278">
        <v>0.18</v>
      </c>
      <c r="DR278">
        <v>7.0000000000000007E-2</v>
      </c>
      <c r="DS278">
        <v>12.986231624539849</v>
      </c>
      <c r="DT278">
        <v>-1.1036863506604491</v>
      </c>
      <c r="DU278">
        <v>0.16295205197841081</v>
      </c>
      <c r="DV278">
        <v>0</v>
      </c>
      <c r="DW278">
        <v>44.412714328771671</v>
      </c>
      <c r="DX278">
        <v>-5.9147609861998882</v>
      </c>
      <c r="DY278">
        <v>0.48416899344164399</v>
      </c>
      <c r="DZ278">
        <v>0</v>
      </c>
      <c r="EA278">
        <v>-55.130813333333343</v>
      </c>
      <c r="EB278">
        <v>6.2536685205785512</v>
      </c>
      <c r="EC278">
        <v>0.52003618382655759</v>
      </c>
      <c r="ED278">
        <v>0</v>
      </c>
      <c r="EE278">
        <v>858.33645567040924</v>
      </c>
      <c r="EF278">
        <v>328.76941095594123</v>
      </c>
      <c r="EG278">
        <v>24.71816728559288</v>
      </c>
      <c r="EH278">
        <v>0</v>
      </c>
      <c r="EI278">
        <v>1.51124075</v>
      </c>
      <c r="EJ278">
        <v>8.7662251407125469E-2</v>
      </c>
      <c r="EK278">
        <v>1.8332950442781999E-2</v>
      </c>
      <c r="EL278">
        <v>1</v>
      </c>
      <c r="EM278">
        <v>2.0030504876742081</v>
      </c>
      <c r="EN278">
        <v>-3.6550170541165813E-2</v>
      </c>
      <c r="EO278">
        <v>2.8068694771642999E-3</v>
      </c>
      <c r="EP278">
        <v>1</v>
      </c>
      <c r="EQ278">
        <v>2</v>
      </c>
      <c r="ER278">
        <v>6</v>
      </c>
      <c r="ES278" t="s">
        <v>412</v>
      </c>
      <c r="ET278">
        <v>2.9451800000000001</v>
      </c>
      <c r="EU278">
        <v>2.8011300000000001</v>
      </c>
      <c r="EV278">
        <v>0.19445299999999999</v>
      </c>
      <c r="EW278">
        <v>0.19963500000000001</v>
      </c>
      <c r="EX278">
        <v>0.118841</v>
      </c>
      <c r="EY278">
        <v>0.11412600000000001</v>
      </c>
      <c r="EZ278">
        <v>16587</v>
      </c>
      <c r="FA278">
        <v>17284</v>
      </c>
      <c r="FB278">
        <v>23931.4</v>
      </c>
      <c r="FC278">
        <v>25116.1</v>
      </c>
      <c r="FD278">
        <v>33746.1</v>
      </c>
      <c r="FE278">
        <v>35523.5</v>
      </c>
      <c r="FF278">
        <v>43614.3</v>
      </c>
      <c r="FG278">
        <v>46424.6</v>
      </c>
      <c r="FH278">
        <v>1.7360500000000001</v>
      </c>
      <c r="FI278">
        <v>1.9229499999999999</v>
      </c>
      <c r="FJ278">
        <v>0.15810099999999999</v>
      </c>
      <c r="FK278">
        <v>0</v>
      </c>
      <c r="FL278">
        <v>29.2194</v>
      </c>
      <c r="FM278">
        <v>999.9</v>
      </c>
      <c r="FN278">
        <v>67.5</v>
      </c>
      <c r="FO278">
        <v>32.200000000000003</v>
      </c>
      <c r="FP278">
        <v>32.719000000000001</v>
      </c>
      <c r="FQ278">
        <v>63.917299999999997</v>
      </c>
      <c r="FR278">
        <v>22.976800000000001</v>
      </c>
      <c r="FS278">
        <v>1</v>
      </c>
      <c r="FT278">
        <v>0.17222599999999999</v>
      </c>
      <c r="FU278">
        <v>0.104894</v>
      </c>
      <c r="FV278">
        <v>20.323899999999998</v>
      </c>
      <c r="FW278">
        <v>5.2140000000000004</v>
      </c>
      <c r="FX278">
        <v>11.906599999999999</v>
      </c>
      <c r="FY278">
        <v>5.0029500000000002</v>
      </c>
      <c r="FZ278">
        <v>3.2898499999999999</v>
      </c>
      <c r="GA278">
        <v>9999</v>
      </c>
      <c r="GB278">
        <v>9999</v>
      </c>
      <c r="GC278">
        <v>9999</v>
      </c>
      <c r="GD278">
        <v>999.9</v>
      </c>
      <c r="GE278">
        <v>1.85944</v>
      </c>
      <c r="GF278">
        <v>1.8544</v>
      </c>
      <c r="GG278">
        <v>1.8576299999999999</v>
      </c>
      <c r="GH278">
        <v>1.8560399999999999</v>
      </c>
      <c r="GI278">
        <v>1.85486</v>
      </c>
      <c r="GJ278">
        <v>1.8545499999999999</v>
      </c>
      <c r="GK278">
        <v>1.8531500000000001</v>
      </c>
      <c r="GL278">
        <v>1.8563499999999999</v>
      </c>
      <c r="GM278">
        <v>0</v>
      </c>
      <c r="GN278">
        <v>0</v>
      </c>
      <c r="GO278">
        <v>0</v>
      </c>
      <c r="GP278">
        <v>0</v>
      </c>
      <c r="GQ278" t="s">
        <v>386</v>
      </c>
      <c r="GR278" t="s">
        <v>387</v>
      </c>
      <c r="GS278" t="s">
        <v>388</v>
      </c>
      <c r="GT278" t="s">
        <v>388</v>
      </c>
      <c r="GU278" t="s">
        <v>388</v>
      </c>
      <c r="GV278" t="s">
        <v>388</v>
      </c>
      <c r="GW278">
        <v>0</v>
      </c>
      <c r="GX278">
        <v>100</v>
      </c>
      <c r="GY278">
        <v>100</v>
      </c>
      <c r="GZ278">
        <v>2.56</v>
      </c>
      <c r="HA278">
        <v>1.5699999999999999E-2</v>
      </c>
      <c r="HB278">
        <v>0.4723743322554726</v>
      </c>
      <c r="HC278">
        <v>2.7716384584972409E-3</v>
      </c>
      <c r="HD278">
        <v>-1.1467119688665799E-6</v>
      </c>
      <c r="HE278">
        <v>2.0626329066488061E-10</v>
      </c>
      <c r="HF278">
        <v>-6.6792426355626849E-2</v>
      </c>
      <c r="HG278">
        <v>1.066993184659233E-2</v>
      </c>
      <c r="HH278">
        <v>-3.4528890892081033E-4</v>
      </c>
      <c r="HI278">
        <v>2.382551249023132E-6</v>
      </c>
      <c r="HJ278">
        <v>1</v>
      </c>
      <c r="HK278">
        <v>2115</v>
      </c>
      <c r="HL278">
        <v>2</v>
      </c>
      <c r="HM278">
        <v>30</v>
      </c>
      <c r="HN278">
        <v>9.9</v>
      </c>
      <c r="HO278">
        <v>9.8000000000000007</v>
      </c>
      <c r="HP278">
        <v>2.7429199999999998</v>
      </c>
      <c r="HQ278">
        <v>2.2644000000000002</v>
      </c>
      <c r="HR278">
        <v>1.4978</v>
      </c>
      <c r="HS278">
        <v>2.2997999999999998</v>
      </c>
      <c r="HT278">
        <v>1.5478499999999999</v>
      </c>
      <c r="HU278">
        <v>2.4023400000000001</v>
      </c>
      <c r="HV278">
        <v>35.731099999999998</v>
      </c>
      <c r="HW278">
        <v>15.3141</v>
      </c>
      <c r="HX278">
        <v>18</v>
      </c>
      <c r="HY278">
        <v>363.262</v>
      </c>
      <c r="HZ278">
        <v>519.37300000000005</v>
      </c>
      <c r="IA278">
        <v>29.014600000000002</v>
      </c>
      <c r="IB278">
        <v>29.367799999999999</v>
      </c>
      <c r="IC278">
        <v>30.000499999999999</v>
      </c>
      <c r="ID278">
        <v>29.155899999999999</v>
      </c>
      <c r="IE278">
        <v>29.230399999999999</v>
      </c>
      <c r="IF278">
        <v>54.927900000000001</v>
      </c>
      <c r="IG278">
        <v>24.066600000000001</v>
      </c>
      <c r="IH278">
        <v>67.447000000000003</v>
      </c>
      <c r="II278">
        <v>29.011600000000001</v>
      </c>
      <c r="IJ278">
        <v>1347.57</v>
      </c>
      <c r="IK278">
        <v>25.606999999999999</v>
      </c>
      <c r="IL278">
        <v>100.87</v>
      </c>
      <c r="IM278">
        <v>100.617</v>
      </c>
      <c r="IN278" t="s">
        <v>3530</v>
      </c>
    </row>
    <row r="279" spans="1:248" x14ac:dyDescent="0.2">
      <c r="A279">
        <v>263</v>
      </c>
      <c r="B279">
        <v>1660311576.5</v>
      </c>
      <c r="C279">
        <v>609.90000009536743</v>
      </c>
      <c r="D279" t="s">
        <v>894</v>
      </c>
      <c r="E279" t="s">
        <v>895</v>
      </c>
      <c r="F279">
        <v>1</v>
      </c>
      <c r="G279" t="s">
        <v>376</v>
      </c>
      <c r="H279" t="s">
        <v>377</v>
      </c>
      <c r="I279" t="s">
        <v>378</v>
      </c>
      <c r="J279" t="s">
        <v>379</v>
      </c>
      <c r="K279" t="s">
        <v>380</v>
      </c>
      <c r="L279" t="s">
        <v>381</v>
      </c>
      <c r="M279" t="s">
        <v>382</v>
      </c>
      <c r="N279">
        <v>1660311568.1875</v>
      </c>
      <c r="O279">
        <f t="shared" si="136"/>
        <v>1.3131646855253397E-3</v>
      </c>
      <c r="P279">
        <f t="shared" si="137"/>
        <v>1.3131646855253398</v>
      </c>
      <c r="Q279">
        <f t="shared" si="138"/>
        <v>12.89660259541456</v>
      </c>
      <c r="R279">
        <f t="shared" si="139"/>
        <v>1227.328125</v>
      </c>
      <c r="S279">
        <f t="shared" si="140"/>
        <v>865.27255455549596</v>
      </c>
      <c r="T279">
        <f t="shared" si="141"/>
        <v>86.295519901349564</v>
      </c>
      <c r="U279">
        <f t="shared" si="142"/>
        <v>122.40411195156037</v>
      </c>
      <c r="V279">
        <f t="shared" si="143"/>
        <v>6.3717816410730127E-2</v>
      </c>
      <c r="W279">
        <f t="shared" si="144"/>
        <v>2.9241077030771003</v>
      </c>
      <c r="X279">
        <f t="shared" si="145"/>
        <v>6.2956407099178352E-2</v>
      </c>
      <c r="Y279">
        <f t="shared" si="146"/>
        <v>3.9415405857569211E-2</v>
      </c>
      <c r="Z279">
        <f t="shared" si="147"/>
        <v>321.51669824999999</v>
      </c>
      <c r="AA279">
        <f t="shared" si="148"/>
        <v>32.562869565640696</v>
      </c>
      <c r="AB279">
        <f t="shared" si="149"/>
        <v>31.795193749999999</v>
      </c>
      <c r="AC279">
        <f t="shared" si="150"/>
        <v>4.7200082567412656</v>
      </c>
      <c r="AD279">
        <f t="shared" si="151"/>
        <v>60.198498666561662</v>
      </c>
      <c r="AE279">
        <f t="shared" si="152"/>
        <v>2.7173279641580783</v>
      </c>
      <c r="AF279">
        <f t="shared" si="153"/>
        <v>4.5139464012371908</v>
      </c>
      <c r="AG279">
        <f t="shared" si="154"/>
        <v>2.0026802925831872</v>
      </c>
      <c r="AH279">
        <f t="shared" si="155"/>
        <v>-57.910562631667482</v>
      </c>
      <c r="AI279">
        <f t="shared" si="156"/>
        <v>-123.78442762838849</v>
      </c>
      <c r="AJ279">
        <f t="shared" si="157"/>
        <v>-9.5439816889689961</v>
      </c>
      <c r="AK279">
        <f t="shared" si="158"/>
        <v>130.27772630097502</v>
      </c>
      <c r="AL279">
        <f t="shared" si="159"/>
        <v>44.380950781695439</v>
      </c>
      <c r="AM279">
        <f t="shared" si="160"/>
        <v>1.2954890939178667</v>
      </c>
      <c r="AN279">
        <f t="shared" si="161"/>
        <v>12.89660259541456</v>
      </c>
      <c r="AO279">
        <v>1343.040413722345</v>
      </c>
      <c r="AP279">
        <v>1301.2924848484849</v>
      </c>
      <c r="AQ279">
        <v>5.0283889714595773</v>
      </c>
      <c r="AR279">
        <v>65.304688863541145</v>
      </c>
      <c r="AS279">
        <f t="shared" si="162"/>
        <v>1.3131646855253398</v>
      </c>
      <c r="AT279">
        <v>25.73806506177743</v>
      </c>
      <c r="AU279">
        <v>27.268075757575762</v>
      </c>
      <c r="AV279">
        <v>3.6560979520570519E-4</v>
      </c>
      <c r="AW279">
        <v>82.040529931118442</v>
      </c>
      <c r="AX279">
        <v>119</v>
      </c>
      <c r="AY279">
        <v>24</v>
      </c>
      <c r="AZ279">
        <f t="shared" si="163"/>
        <v>1</v>
      </c>
      <c r="BA279">
        <f t="shared" si="164"/>
        <v>0</v>
      </c>
      <c r="BB279">
        <f t="shared" si="165"/>
        <v>52016.765772040519</v>
      </c>
      <c r="BC279">
        <f t="shared" si="166"/>
        <v>2000.004375</v>
      </c>
      <c r="BD279">
        <f t="shared" si="167"/>
        <v>1681.203675</v>
      </c>
      <c r="BE279">
        <f t="shared" si="168"/>
        <v>0.8405999986875029</v>
      </c>
      <c r="BF279">
        <f t="shared" si="169"/>
        <v>0.16075799746688055</v>
      </c>
      <c r="BG279">
        <v>6</v>
      </c>
      <c r="BH279">
        <v>0.5</v>
      </c>
      <c r="BI279" t="s">
        <v>383</v>
      </c>
      <c r="BJ279">
        <v>2</v>
      </c>
      <c r="BK279" t="b">
        <v>1</v>
      </c>
      <c r="BL279">
        <v>1660311568.1875</v>
      </c>
      <c r="BM279">
        <v>1227.328125</v>
      </c>
      <c r="BN279">
        <v>1282.4768750000001</v>
      </c>
      <c r="BO279">
        <v>27.24625</v>
      </c>
      <c r="BP279">
        <v>25.734468750000001</v>
      </c>
      <c r="BQ279">
        <v>1224.8018750000001</v>
      </c>
      <c r="BR279">
        <v>27.2304125</v>
      </c>
      <c r="BS279">
        <v>500.14850000000001</v>
      </c>
      <c r="BT279">
        <v>99.632181250000002</v>
      </c>
      <c r="BU279">
        <v>0.10000076250000001</v>
      </c>
      <c r="BV279">
        <v>31.009981249999999</v>
      </c>
      <c r="BW279">
        <v>31.795193749999999</v>
      </c>
      <c r="BX279">
        <v>999.9</v>
      </c>
      <c r="BY279">
        <v>0</v>
      </c>
      <c r="BZ279">
        <v>0</v>
      </c>
      <c r="CA279">
        <v>10005.813749999999</v>
      </c>
      <c r="CB279">
        <v>0</v>
      </c>
      <c r="CC279">
        <v>11.234325</v>
      </c>
      <c r="CD279">
        <v>-55.147024999999999</v>
      </c>
      <c r="CE279">
        <v>1261.7068750000001</v>
      </c>
      <c r="CF279">
        <v>1316.3518750000001</v>
      </c>
      <c r="CG279">
        <v>1.5117868750000001</v>
      </c>
      <c r="CH279">
        <v>1282.4768750000001</v>
      </c>
      <c r="CI279">
        <v>25.734468750000001</v>
      </c>
      <c r="CJ279">
        <v>2.714603125</v>
      </c>
      <c r="CK279">
        <v>2.5639812499999999</v>
      </c>
      <c r="CL279">
        <v>22.37376875</v>
      </c>
      <c r="CM279">
        <v>21.438431250000001</v>
      </c>
      <c r="CN279">
        <v>2000.004375</v>
      </c>
      <c r="CO279">
        <v>0.97999843749999993</v>
      </c>
      <c r="CP279">
        <v>2.0001762499999999E-2</v>
      </c>
      <c r="CQ279">
        <v>0</v>
      </c>
      <c r="CR279">
        <v>2.7832499999999998</v>
      </c>
      <c r="CS279">
        <v>0</v>
      </c>
      <c r="CT279">
        <v>22917.15</v>
      </c>
      <c r="CU279">
        <v>17412.337500000001</v>
      </c>
      <c r="CV279">
        <v>39.746062500000001</v>
      </c>
      <c r="CW279">
        <v>40.561999999999998</v>
      </c>
      <c r="CX279">
        <v>39.561999999999998</v>
      </c>
      <c r="CY279">
        <v>39.186999999999998</v>
      </c>
      <c r="CZ279">
        <v>39.898249999999997</v>
      </c>
      <c r="DA279">
        <v>1960.004375</v>
      </c>
      <c r="DB279">
        <v>40</v>
      </c>
      <c r="DC279">
        <v>0</v>
      </c>
      <c r="DD279">
        <v>1660311574.8</v>
      </c>
      <c r="DE279">
        <v>0</v>
      </c>
      <c r="DF279">
        <v>1660310986.5999999</v>
      </c>
      <c r="DG279" t="s">
        <v>384</v>
      </c>
      <c r="DH279">
        <v>1660310983.5999999</v>
      </c>
      <c r="DI279">
        <v>1660310986.5999999</v>
      </c>
      <c r="DJ279">
        <v>1</v>
      </c>
      <c r="DK279">
        <v>0.122</v>
      </c>
      <c r="DL279">
        <v>-3.4000000000000002E-2</v>
      </c>
      <c r="DM279">
        <v>1.4079999999999999</v>
      </c>
      <c r="DN279">
        <v>0.02</v>
      </c>
      <c r="DO279">
        <v>400</v>
      </c>
      <c r="DP279">
        <v>26</v>
      </c>
      <c r="DQ279">
        <v>0.18</v>
      </c>
      <c r="DR279">
        <v>7.0000000000000007E-2</v>
      </c>
      <c r="DS279">
        <v>12.986231624539849</v>
      </c>
      <c r="DT279">
        <v>-1.1036863506604491</v>
      </c>
      <c r="DU279">
        <v>0.16295205197841081</v>
      </c>
      <c r="DV279">
        <v>0</v>
      </c>
      <c r="DW279">
        <v>44.412714328771671</v>
      </c>
      <c r="DX279">
        <v>-5.9147609861998882</v>
      </c>
      <c r="DY279">
        <v>0.48416899344164399</v>
      </c>
      <c r="DZ279">
        <v>0</v>
      </c>
      <c r="EA279">
        <v>-55.130813333333343</v>
      </c>
      <c r="EB279">
        <v>6.2536685205785512</v>
      </c>
      <c r="EC279">
        <v>0.52003618382655759</v>
      </c>
      <c r="ED279">
        <v>0</v>
      </c>
      <c r="EE279">
        <v>858.33645567040924</v>
      </c>
      <c r="EF279">
        <v>328.76941095594123</v>
      </c>
      <c r="EG279">
        <v>24.71816728559288</v>
      </c>
      <c r="EH279">
        <v>0</v>
      </c>
      <c r="EI279">
        <v>1.51124075</v>
      </c>
      <c r="EJ279">
        <v>8.7662251407125469E-2</v>
      </c>
      <c r="EK279">
        <v>1.8332950442781999E-2</v>
      </c>
      <c r="EL279">
        <v>1</v>
      </c>
      <c r="EM279">
        <v>2.0030504876742081</v>
      </c>
      <c r="EN279">
        <v>-3.6550170541165813E-2</v>
      </c>
      <c r="EO279">
        <v>2.8068694771642999E-3</v>
      </c>
      <c r="EP279">
        <v>1</v>
      </c>
      <c r="EQ279">
        <v>2</v>
      </c>
      <c r="ER279">
        <v>6</v>
      </c>
      <c r="ES279" t="s">
        <v>412</v>
      </c>
      <c r="ET279">
        <v>2.9450599999999998</v>
      </c>
      <c r="EU279">
        <v>2.8011300000000001</v>
      </c>
      <c r="EV279">
        <v>0.194685</v>
      </c>
      <c r="EW279">
        <v>0.199873</v>
      </c>
      <c r="EX279">
        <v>0.118841</v>
      </c>
      <c r="EY279">
        <v>0.11409999999999999</v>
      </c>
      <c r="EZ279">
        <v>16582.2</v>
      </c>
      <c r="FA279">
        <v>17278.900000000001</v>
      </c>
      <c r="FB279">
        <v>23931.4</v>
      </c>
      <c r="FC279">
        <v>25116.2</v>
      </c>
      <c r="FD279">
        <v>33746</v>
      </c>
      <c r="FE279">
        <v>35524.699999999997</v>
      </c>
      <c r="FF279">
        <v>43614.1</v>
      </c>
      <c r="FG279">
        <v>46424.7</v>
      </c>
      <c r="FH279">
        <v>1.7359800000000001</v>
      </c>
      <c r="FI279">
        <v>1.9229499999999999</v>
      </c>
      <c r="FJ279">
        <v>0.15809000000000001</v>
      </c>
      <c r="FK279">
        <v>0</v>
      </c>
      <c r="FL279">
        <v>29.2196</v>
      </c>
      <c r="FM279">
        <v>999.9</v>
      </c>
      <c r="FN279">
        <v>67.5</v>
      </c>
      <c r="FO279">
        <v>32.200000000000003</v>
      </c>
      <c r="FP279">
        <v>32.717700000000001</v>
      </c>
      <c r="FQ279">
        <v>63.917299999999997</v>
      </c>
      <c r="FR279">
        <v>23.140999999999998</v>
      </c>
      <c r="FS279">
        <v>1</v>
      </c>
      <c r="FT279">
        <v>0.172287</v>
      </c>
      <c r="FU279">
        <v>0.100923</v>
      </c>
      <c r="FV279">
        <v>20.323899999999998</v>
      </c>
      <c r="FW279">
        <v>5.2138499999999999</v>
      </c>
      <c r="FX279">
        <v>11.906599999999999</v>
      </c>
      <c r="FY279">
        <v>5.0029500000000002</v>
      </c>
      <c r="FZ279">
        <v>3.2898200000000002</v>
      </c>
      <c r="GA279">
        <v>9999</v>
      </c>
      <c r="GB279">
        <v>9999</v>
      </c>
      <c r="GC279">
        <v>9999</v>
      </c>
      <c r="GD279">
        <v>999.9</v>
      </c>
      <c r="GE279">
        <v>1.85944</v>
      </c>
      <c r="GF279">
        <v>1.8544</v>
      </c>
      <c r="GG279">
        <v>1.8576299999999999</v>
      </c>
      <c r="GH279">
        <v>1.8560399999999999</v>
      </c>
      <c r="GI279">
        <v>1.85486</v>
      </c>
      <c r="GJ279">
        <v>1.8545499999999999</v>
      </c>
      <c r="GK279">
        <v>1.8531500000000001</v>
      </c>
      <c r="GL279">
        <v>1.8563499999999999</v>
      </c>
      <c r="GM279">
        <v>0</v>
      </c>
      <c r="GN279">
        <v>0</v>
      </c>
      <c r="GO279">
        <v>0</v>
      </c>
      <c r="GP279">
        <v>0</v>
      </c>
      <c r="GQ279" t="s">
        <v>386</v>
      </c>
      <c r="GR279" t="s">
        <v>387</v>
      </c>
      <c r="GS279" t="s">
        <v>388</v>
      </c>
      <c r="GT279" t="s">
        <v>388</v>
      </c>
      <c r="GU279" t="s">
        <v>388</v>
      </c>
      <c r="GV279" t="s">
        <v>388</v>
      </c>
      <c r="GW279">
        <v>0</v>
      </c>
      <c r="GX279">
        <v>100</v>
      </c>
      <c r="GY279">
        <v>100</v>
      </c>
      <c r="GZ279">
        <v>2.56</v>
      </c>
      <c r="HA279">
        <v>1.5800000000000002E-2</v>
      </c>
      <c r="HB279">
        <v>0.4723743322554726</v>
      </c>
      <c r="HC279">
        <v>2.7716384584972409E-3</v>
      </c>
      <c r="HD279">
        <v>-1.1467119688665799E-6</v>
      </c>
      <c r="HE279">
        <v>2.0626329066488061E-10</v>
      </c>
      <c r="HF279">
        <v>-6.6792426355626849E-2</v>
      </c>
      <c r="HG279">
        <v>1.066993184659233E-2</v>
      </c>
      <c r="HH279">
        <v>-3.4528890892081033E-4</v>
      </c>
      <c r="HI279">
        <v>2.382551249023132E-6</v>
      </c>
      <c r="HJ279">
        <v>1</v>
      </c>
      <c r="HK279">
        <v>2115</v>
      </c>
      <c r="HL279">
        <v>2</v>
      </c>
      <c r="HM279">
        <v>30</v>
      </c>
      <c r="HN279">
        <v>9.9</v>
      </c>
      <c r="HO279">
        <v>9.8000000000000007</v>
      </c>
      <c r="HP279">
        <v>2.7465799999999998</v>
      </c>
      <c r="HQ279">
        <v>2.2644000000000002</v>
      </c>
      <c r="HR279">
        <v>1.4978</v>
      </c>
      <c r="HS279">
        <v>2.2997999999999998</v>
      </c>
      <c r="HT279">
        <v>1.5478499999999999</v>
      </c>
      <c r="HU279">
        <v>2.4426299999999999</v>
      </c>
      <c r="HV279">
        <v>35.731099999999998</v>
      </c>
      <c r="HW279">
        <v>15.322800000000001</v>
      </c>
      <c r="HX279">
        <v>18</v>
      </c>
      <c r="HY279">
        <v>363.22699999999998</v>
      </c>
      <c r="HZ279">
        <v>519.375</v>
      </c>
      <c r="IA279">
        <v>29.013400000000001</v>
      </c>
      <c r="IB279">
        <v>29.367899999999999</v>
      </c>
      <c r="IC279">
        <v>30.000499999999999</v>
      </c>
      <c r="ID279">
        <v>29.156099999999999</v>
      </c>
      <c r="IE279">
        <v>29.230499999999999</v>
      </c>
      <c r="IF279">
        <v>54.982500000000002</v>
      </c>
      <c r="IG279">
        <v>24.066600000000001</v>
      </c>
      <c r="IH279">
        <v>67.447000000000003</v>
      </c>
      <c r="II279">
        <v>29.011600000000001</v>
      </c>
      <c r="IJ279">
        <v>1357.69</v>
      </c>
      <c r="IK279">
        <v>25.609500000000001</v>
      </c>
      <c r="IL279">
        <v>100.869</v>
      </c>
      <c r="IM279">
        <v>100.61799999999999</v>
      </c>
      <c r="IN279" t="s">
        <v>3530</v>
      </c>
    </row>
    <row r="280" spans="1:248" x14ac:dyDescent="0.2">
      <c r="A280">
        <v>264</v>
      </c>
      <c r="B280">
        <v>1660311578</v>
      </c>
      <c r="C280">
        <v>611.40000009536743</v>
      </c>
      <c r="D280" t="s">
        <v>896</v>
      </c>
      <c r="E280" t="s">
        <v>897</v>
      </c>
      <c r="F280">
        <v>1</v>
      </c>
      <c r="G280" t="s">
        <v>376</v>
      </c>
      <c r="H280" t="s">
        <v>377</v>
      </c>
      <c r="I280" t="s">
        <v>378</v>
      </c>
      <c r="J280" t="s">
        <v>379</v>
      </c>
      <c r="K280" t="s">
        <v>380</v>
      </c>
      <c r="L280" t="s">
        <v>381</v>
      </c>
      <c r="M280" t="s">
        <v>382</v>
      </c>
      <c r="N280">
        <v>1660311570.21875</v>
      </c>
      <c r="O280">
        <f t="shared" si="136"/>
        <v>1.3204656704236338E-3</v>
      </c>
      <c r="P280">
        <f t="shared" si="137"/>
        <v>1.3204656704236337</v>
      </c>
      <c r="Q280">
        <f t="shared" si="138"/>
        <v>13.035392611670661</v>
      </c>
      <c r="R280">
        <f t="shared" si="139"/>
        <v>1237.381875</v>
      </c>
      <c r="S280">
        <f t="shared" si="140"/>
        <v>873.51449527553416</v>
      </c>
      <c r="T280">
        <f t="shared" si="141"/>
        <v>87.117657533005683</v>
      </c>
      <c r="U280">
        <f t="shared" si="142"/>
        <v>123.40700813418741</v>
      </c>
      <c r="V280">
        <f t="shared" si="143"/>
        <v>6.4108930558940388E-2</v>
      </c>
      <c r="W280">
        <f t="shared" si="144"/>
        <v>2.9234815991551728</v>
      </c>
      <c r="X280">
        <f t="shared" si="145"/>
        <v>6.333804321604565E-2</v>
      </c>
      <c r="Y280">
        <f t="shared" si="146"/>
        <v>3.9654765750044028E-2</v>
      </c>
      <c r="Z280">
        <f t="shared" si="147"/>
        <v>321.51580049999995</v>
      </c>
      <c r="AA280">
        <f t="shared" si="148"/>
        <v>32.560963860230132</v>
      </c>
      <c r="AB280">
        <f t="shared" si="149"/>
        <v>31.793824999999998</v>
      </c>
      <c r="AC280">
        <f t="shared" si="150"/>
        <v>4.7196420511453931</v>
      </c>
      <c r="AD280">
        <f t="shared" si="151"/>
        <v>60.213581318330831</v>
      </c>
      <c r="AE280">
        <f t="shared" si="152"/>
        <v>2.7179603614555519</v>
      </c>
      <c r="AF280">
        <f t="shared" si="153"/>
        <v>4.5138659783189521</v>
      </c>
      <c r="AG280">
        <f t="shared" si="154"/>
        <v>2.0016816896898413</v>
      </c>
      <c r="AH280">
        <f t="shared" si="155"/>
        <v>-58.232536065682247</v>
      </c>
      <c r="AI280">
        <f t="shared" si="156"/>
        <v>-123.59144681746517</v>
      </c>
      <c r="AJ280">
        <f t="shared" si="157"/>
        <v>-9.531064337123464</v>
      </c>
      <c r="AK280">
        <f t="shared" si="158"/>
        <v>130.16075327972911</v>
      </c>
      <c r="AL280">
        <f t="shared" si="159"/>
        <v>44.30100855057006</v>
      </c>
      <c r="AM280">
        <f t="shared" si="160"/>
        <v>1.3056696568955108</v>
      </c>
      <c r="AN280">
        <f t="shared" si="161"/>
        <v>13.035392611670661</v>
      </c>
      <c r="AO280">
        <v>1350.7715038636061</v>
      </c>
      <c r="AP280">
        <v>1308.8534545454529</v>
      </c>
      <c r="AQ280">
        <v>5.0282175545196406</v>
      </c>
      <c r="AR280">
        <v>65.304688863541145</v>
      </c>
      <c r="AS280">
        <f t="shared" si="162"/>
        <v>1.3204656704236337</v>
      </c>
      <c r="AT280">
        <v>25.72754790155615</v>
      </c>
      <c r="AU280">
        <v>27.266673939393939</v>
      </c>
      <c r="AV280">
        <v>2.7450927817243082E-4</v>
      </c>
      <c r="AW280">
        <v>82.040529931118442</v>
      </c>
      <c r="AX280">
        <v>119</v>
      </c>
      <c r="AY280">
        <v>24</v>
      </c>
      <c r="AZ280">
        <f t="shared" si="163"/>
        <v>1</v>
      </c>
      <c r="BA280">
        <f t="shared" si="164"/>
        <v>0</v>
      </c>
      <c r="BB280">
        <f t="shared" si="165"/>
        <v>51999.002528110133</v>
      </c>
      <c r="BC280">
        <f t="shared" si="166"/>
        <v>1999.99875</v>
      </c>
      <c r="BD280">
        <f t="shared" si="167"/>
        <v>1681.1989499999997</v>
      </c>
      <c r="BE280">
        <f t="shared" si="168"/>
        <v>0.84060000037500016</v>
      </c>
      <c r="BF280">
        <f t="shared" si="169"/>
        <v>0.16075800072375043</v>
      </c>
      <c r="BG280">
        <v>6</v>
      </c>
      <c r="BH280">
        <v>0.5</v>
      </c>
      <c r="BI280" t="s">
        <v>383</v>
      </c>
      <c r="BJ280">
        <v>2</v>
      </c>
      <c r="BK280" t="b">
        <v>1</v>
      </c>
      <c r="BL280">
        <v>1660311570.21875</v>
      </c>
      <c r="BM280">
        <v>1237.381875</v>
      </c>
      <c r="BN280">
        <v>1292.465625</v>
      </c>
      <c r="BO280">
        <v>27.252543750000001</v>
      </c>
      <c r="BP280">
        <v>25.728887499999999</v>
      </c>
      <c r="BQ280">
        <v>1234.846875</v>
      </c>
      <c r="BR280">
        <v>27.236725</v>
      </c>
      <c r="BS280">
        <v>500.14699999999999</v>
      </c>
      <c r="BT280">
        <v>99.632356249999987</v>
      </c>
      <c r="BU280">
        <v>9.9998512499999997E-2</v>
      </c>
      <c r="BV280">
        <v>31.009668749999999</v>
      </c>
      <c r="BW280">
        <v>31.793824999999998</v>
      </c>
      <c r="BX280">
        <v>999.9</v>
      </c>
      <c r="BY280">
        <v>0</v>
      </c>
      <c r="BZ280">
        <v>0</v>
      </c>
      <c r="CA280">
        <v>10002.221874999999</v>
      </c>
      <c r="CB280">
        <v>0</v>
      </c>
      <c r="CC280">
        <v>11.238325</v>
      </c>
      <c r="CD280">
        <v>-55.0822</v>
      </c>
      <c r="CE280">
        <v>1272.0506250000001</v>
      </c>
      <c r="CF280">
        <v>1326.596875</v>
      </c>
      <c r="CG280">
        <v>1.523659375</v>
      </c>
      <c r="CH280">
        <v>1292.465625</v>
      </c>
      <c r="CI280">
        <v>25.728887499999999</v>
      </c>
      <c r="CJ280">
        <v>2.7152349999999998</v>
      </c>
      <c r="CK280">
        <v>2.5634293750000001</v>
      </c>
      <c r="CL280">
        <v>22.377600000000001</v>
      </c>
      <c r="CM280">
        <v>21.434918750000001</v>
      </c>
      <c r="CN280">
        <v>1999.99875</v>
      </c>
      <c r="CO280">
        <v>0.97999843749999993</v>
      </c>
      <c r="CP280">
        <v>2.0001762499999999E-2</v>
      </c>
      <c r="CQ280">
        <v>0</v>
      </c>
      <c r="CR280">
        <v>2.5533125000000001</v>
      </c>
      <c r="CS280">
        <v>0</v>
      </c>
      <c r="CT280">
        <v>22912.543750000001</v>
      </c>
      <c r="CU280">
        <v>17412.287499999999</v>
      </c>
      <c r="CV280">
        <v>39.75</v>
      </c>
      <c r="CW280">
        <v>40.561999999999998</v>
      </c>
      <c r="CX280">
        <v>39.569875000000003</v>
      </c>
      <c r="CY280">
        <v>39.194875000000003</v>
      </c>
      <c r="CZ280">
        <v>39.905999999999999</v>
      </c>
      <c r="DA280">
        <v>1959.99875</v>
      </c>
      <c r="DB280">
        <v>40</v>
      </c>
      <c r="DC280">
        <v>0</v>
      </c>
      <c r="DD280">
        <v>1660311576</v>
      </c>
      <c r="DE280">
        <v>0</v>
      </c>
      <c r="DF280">
        <v>1660310986.5999999</v>
      </c>
      <c r="DG280" t="s">
        <v>384</v>
      </c>
      <c r="DH280">
        <v>1660310983.5999999</v>
      </c>
      <c r="DI280">
        <v>1660310986.5999999</v>
      </c>
      <c r="DJ280">
        <v>1</v>
      </c>
      <c r="DK280">
        <v>0.122</v>
      </c>
      <c r="DL280">
        <v>-3.4000000000000002E-2</v>
      </c>
      <c r="DM280">
        <v>1.4079999999999999</v>
      </c>
      <c r="DN280">
        <v>0.02</v>
      </c>
      <c r="DO280">
        <v>400</v>
      </c>
      <c r="DP280">
        <v>26</v>
      </c>
      <c r="DQ280">
        <v>0.18</v>
      </c>
      <c r="DR280">
        <v>7.0000000000000007E-2</v>
      </c>
      <c r="DS280">
        <v>12.98651076954464</v>
      </c>
      <c r="DT280">
        <v>-1.5780423152707881</v>
      </c>
      <c r="DU280">
        <v>0.16340350251444291</v>
      </c>
      <c r="DV280">
        <v>0</v>
      </c>
      <c r="DW280">
        <v>44.360129306284108</v>
      </c>
      <c r="DX280">
        <v>-5.4269852692916531</v>
      </c>
      <c r="DY280">
        <v>0.46637930573664799</v>
      </c>
      <c r="DZ280">
        <v>0</v>
      </c>
      <c r="EA280">
        <v>-55.086633333333332</v>
      </c>
      <c r="EB280">
        <v>5.2445686318130624</v>
      </c>
      <c r="EC280">
        <v>0.49290911355159822</v>
      </c>
      <c r="ED280">
        <v>0</v>
      </c>
      <c r="EE280">
        <v>863.284959305082</v>
      </c>
      <c r="EF280">
        <v>341.89885444047638</v>
      </c>
      <c r="EG280">
        <v>25.579897840144572</v>
      </c>
      <c r="EH280">
        <v>0</v>
      </c>
      <c r="EI280">
        <v>1.5121720000000001</v>
      </c>
      <c r="EJ280">
        <v>0.15877170731706911</v>
      </c>
      <c r="EK280">
        <v>2.024654911336745E-2</v>
      </c>
      <c r="EL280">
        <v>0</v>
      </c>
      <c r="EM280">
        <v>2.002478332482899</v>
      </c>
      <c r="EN280">
        <v>-3.3899591702593733E-2</v>
      </c>
      <c r="EO280">
        <v>2.6204893572352329E-3</v>
      </c>
      <c r="EP280">
        <v>1</v>
      </c>
      <c r="EQ280">
        <v>1</v>
      </c>
      <c r="ER280">
        <v>6</v>
      </c>
      <c r="ES280" t="s">
        <v>879</v>
      </c>
      <c r="ET280">
        <v>2.9450400000000001</v>
      </c>
      <c r="EU280">
        <v>2.8010700000000002</v>
      </c>
      <c r="EV280">
        <v>0.195377</v>
      </c>
      <c r="EW280">
        <v>0.200571</v>
      </c>
      <c r="EX280">
        <v>0.11883299999999999</v>
      </c>
      <c r="EY280">
        <v>0.11402</v>
      </c>
      <c r="EZ280">
        <v>16567.8</v>
      </c>
      <c r="FA280">
        <v>17263.8</v>
      </c>
      <c r="FB280">
        <v>23931.200000000001</v>
      </c>
      <c r="FC280">
        <v>25116.2</v>
      </c>
      <c r="FD280">
        <v>33746.1</v>
      </c>
      <c r="FE280">
        <v>35527.9</v>
      </c>
      <c r="FF280">
        <v>43613.9</v>
      </c>
      <c r="FG280">
        <v>46424.6</v>
      </c>
      <c r="FH280">
        <v>1.7361200000000001</v>
      </c>
      <c r="FI280">
        <v>1.9228799999999999</v>
      </c>
      <c r="FJ280">
        <v>0.157803</v>
      </c>
      <c r="FK280">
        <v>0</v>
      </c>
      <c r="FL280">
        <v>29.220700000000001</v>
      </c>
      <c r="FM280">
        <v>999.9</v>
      </c>
      <c r="FN280">
        <v>67.5</v>
      </c>
      <c r="FO280">
        <v>32.200000000000003</v>
      </c>
      <c r="FP280">
        <v>32.716099999999997</v>
      </c>
      <c r="FQ280">
        <v>63.897300000000001</v>
      </c>
      <c r="FR280">
        <v>23.068899999999999</v>
      </c>
      <c r="FS280">
        <v>1</v>
      </c>
      <c r="FT280">
        <v>0.17237</v>
      </c>
      <c r="FU280">
        <v>0.10331700000000001</v>
      </c>
      <c r="FV280">
        <v>20.323899999999998</v>
      </c>
      <c r="FW280">
        <v>5.2134</v>
      </c>
      <c r="FX280">
        <v>11.9062</v>
      </c>
      <c r="FY280">
        <v>5.0026999999999999</v>
      </c>
      <c r="FZ280">
        <v>3.2897500000000002</v>
      </c>
      <c r="GA280">
        <v>9999</v>
      </c>
      <c r="GB280">
        <v>9999</v>
      </c>
      <c r="GC280">
        <v>9999</v>
      </c>
      <c r="GD280">
        <v>999.9</v>
      </c>
      <c r="GE280">
        <v>1.85944</v>
      </c>
      <c r="GF280">
        <v>1.8544</v>
      </c>
      <c r="GG280">
        <v>1.8576299999999999</v>
      </c>
      <c r="GH280">
        <v>1.85602</v>
      </c>
      <c r="GI280">
        <v>1.85486</v>
      </c>
      <c r="GJ280">
        <v>1.8545499999999999</v>
      </c>
      <c r="GK280">
        <v>1.8531500000000001</v>
      </c>
      <c r="GL280">
        <v>1.8563400000000001</v>
      </c>
      <c r="GM280">
        <v>0</v>
      </c>
      <c r="GN280">
        <v>0</v>
      </c>
      <c r="GO280">
        <v>0</v>
      </c>
      <c r="GP280">
        <v>0</v>
      </c>
      <c r="GQ280" t="s">
        <v>386</v>
      </c>
      <c r="GR280" t="s">
        <v>387</v>
      </c>
      <c r="GS280" t="s">
        <v>388</v>
      </c>
      <c r="GT280" t="s">
        <v>388</v>
      </c>
      <c r="GU280" t="s">
        <v>388</v>
      </c>
      <c r="GV280" t="s">
        <v>388</v>
      </c>
      <c r="GW280">
        <v>0</v>
      </c>
      <c r="GX280">
        <v>100</v>
      </c>
      <c r="GY280">
        <v>100</v>
      </c>
      <c r="GZ280">
        <v>2.57</v>
      </c>
      <c r="HA280">
        <v>1.5699999999999999E-2</v>
      </c>
      <c r="HB280">
        <v>0.4723743322554726</v>
      </c>
      <c r="HC280">
        <v>2.7716384584972409E-3</v>
      </c>
      <c r="HD280">
        <v>-1.1467119688665799E-6</v>
      </c>
      <c r="HE280">
        <v>2.0626329066488061E-10</v>
      </c>
      <c r="HF280">
        <v>-6.6792426355626849E-2</v>
      </c>
      <c r="HG280">
        <v>1.066993184659233E-2</v>
      </c>
      <c r="HH280">
        <v>-3.4528890892081033E-4</v>
      </c>
      <c r="HI280">
        <v>2.382551249023132E-6</v>
      </c>
      <c r="HJ280">
        <v>1</v>
      </c>
      <c r="HK280">
        <v>2115</v>
      </c>
      <c r="HL280">
        <v>2</v>
      </c>
      <c r="HM280">
        <v>30</v>
      </c>
      <c r="HN280">
        <v>9.9</v>
      </c>
      <c r="HO280">
        <v>9.9</v>
      </c>
      <c r="HP280">
        <v>2.7612299999999999</v>
      </c>
      <c r="HQ280">
        <v>2.2851599999999999</v>
      </c>
      <c r="HR280">
        <v>1.4978</v>
      </c>
      <c r="HS280">
        <v>2.2997999999999998</v>
      </c>
      <c r="HT280">
        <v>1.5478499999999999</v>
      </c>
      <c r="HU280">
        <v>2.3803700000000001</v>
      </c>
      <c r="HV280">
        <v>35.731099999999998</v>
      </c>
      <c r="HW280">
        <v>15.322800000000001</v>
      </c>
      <c r="HX280">
        <v>18</v>
      </c>
      <c r="HY280">
        <v>363.30599999999998</v>
      </c>
      <c r="HZ280">
        <v>519.33299999999997</v>
      </c>
      <c r="IA280">
        <v>29.011199999999999</v>
      </c>
      <c r="IB280">
        <v>29.369</v>
      </c>
      <c r="IC280">
        <v>30.000499999999999</v>
      </c>
      <c r="ID280">
        <v>29.157800000000002</v>
      </c>
      <c r="IE280">
        <v>29.2316</v>
      </c>
      <c r="IF280">
        <v>55.267899999999997</v>
      </c>
      <c r="IG280">
        <v>24.066600000000001</v>
      </c>
      <c r="IH280">
        <v>67.447000000000003</v>
      </c>
      <c r="II280">
        <v>29.002199999999998</v>
      </c>
      <c r="IJ280">
        <v>1357.69</v>
      </c>
      <c r="IK280">
        <v>25.605599999999999</v>
      </c>
      <c r="IL280">
        <v>100.869</v>
      </c>
      <c r="IM280">
        <v>100.617</v>
      </c>
      <c r="IN280" t="s">
        <v>3530</v>
      </c>
    </row>
    <row r="281" spans="1:248" x14ac:dyDescent="0.2">
      <c r="A281">
        <v>265</v>
      </c>
      <c r="B281">
        <v>1660311578.5</v>
      </c>
      <c r="C281">
        <v>611.90000009536743</v>
      </c>
      <c r="D281" t="s">
        <v>896</v>
      </c>
      <c r="E281" t="s">
        <v>897</v>
      </c>
      <c r="F281">
        <v>1</v>
      </c>
      <c r="G281" t="s">
        <v>376</v>
      </c>
      <c r="H281" t="s">
        <v>377</v>
      </c>
      <c r="I281" t="s">
        <v>378</v>
      </c>
      <c r="J281" t="s">
        <v>379</v>
      </c>
      <c r="K281" t="s">
        <v>380</v>
      </c>
      <c r="L281" t="s">
        <v>381</v>
      </c>
      <c r="M281" t="s">
        <v>382</v>
      </c>
      <c r="N281">
        <v>1660311570.21875</v>
      </c>
      <c r="O281">
        <f t="shared" si="136"/>
        <v>1.3245952265366757E-3</v>
      </c>
      <c r="P281">
        <f t="shared" si="137"/>
        <v>1.3245952265366758</v>
      </c>
      <c r="Q281">
        <f t="shared" si="138"/>
        <v>13.08486458297568</v>
      </c>
      <c r="R281">
        <f t="shared" si="139"/>
        <v>1237.381875</v>
      </c>
      <c r="S281">
        <f t="shared" si="140"/>
        <v>873.30115929660087</v>
      </c>
      <c r="T281">
        <f t="shared" si="141"/>
        <v>87.096381033471104</v>
      </c>
      <c r="U281">
        <f t="shared" si="142"/>
        <v>123.40700813418741</v>
      </c>
      <c r="V281">
        <f t="shared" si="143"/>
        <v>6.4311867037796538E-2</v>
      </c>
      <c r="W281">
        <f t="shared" si="144"/>
        <v>2.9234815991551728</v>
      </c>
      <c r="X281">
        <f t="shared" si="145"/>
        <v>6.3536123339906062E-2</v>
      </c>
      <c r="Y281">
        <f t="shared" si="146"/>
        <v>3.9778994861004315E-2</v>
      </c>
      <c r="Z281">
        <f t="shared" si="147"/>
        <v>321.51580049999995</v>
      </c>
      <c r="AA281">
        <f t="shared" si="148"/>
        <v>32.559890827101064</v>
      </c>
      <c r="AB281">
        <f t="shared" si="149"/>
        <v>31.793824999999998</v>
      </c>
      <c r="AC281">
        <f t="shared" si="150"/>
        <v>4.7196420511453931</v>
      </c>
      <c r="AD281">
        <f t="shared" si="151"/>
        <v>60.213581318330831</v>
      </c>
      <c r="AE281">
        <f t="shared" si="152"/>
        <v>2.7179603614555519</v>
      </c>
      <c r="AF281">
        <f t="shared" si="153"/>
        <v>4.5138659783189521</v>
      </c>
      <c r="AG281">
        <f t="shared" si="154"/>
        <v>2.0016816896898413</v>
      </c>
      <c r="AH281">
        <f t="shared" si="155"/>
        <v>-58.414649490267401</v>
      </c>
      <c r="AI281">
        <f t="shared" si="156"/>
        <v>-123.59144681746517</v>
      </c>
      <c r="AJ281">
        <f t="shared" si="157"/>
        <v>-9.531064337123464</v>
      </c>
      <c r="AK281">
        <f t="shared" si="158"/>
        <v>129.97863985514394</v>
      </c>
      <c r="AL281">
        <f t="shared" si="159"/>
        <v>44.30100855057006</v>
      </c>
      <c r="AM281">
        <f t="shared" si="160"/>
        <v>1.3056696568955108</v>
      </c>
      <c r="AN281">
        <f t="shared" si="161"/>
        <v>13.08486458297568</v>
      </c>
      <c r="AO281">
        <v>1353.3647096711741</v>
      </c>
      <c r="AP281">
        <v>1311.381454545455</v>
      </c>
      <c r="AQ281">
        <v>5.0290513887452102</v>
      </c>
      <c r="AR281">
        <v>65.304688863541145</v>
      </c>
      <c r="AS281">
        <f t="shared" si="162"/>
        <v>1.3245952265366758</v>
      </c>
      <c r="AT281">
        <v>25.720477700935799</v>
      </c>
      <c r="AU281">
        <v>27.264976363636372</v>
      </c>
      <c r="AV281">
        <v>1.8925252176162061E-4</v>
      </c>
      <c r="AW281">
        <v>82.040529931118442</v>
      </c>
      <c r="AX281">
        <v>119</v>
      </c>
      <c r="AY281">
        <v>24</v>
      </c>
      <c r="AZ281">
        <f t="shared" si="163"/>
        <v>1</v>
      </c>
      <c r="BA281">
        <f t="shared" si="164"/>
        <v>0</v>
      </c>
      <c r="BB281">
        <f t="shared" si="165"/>
        <v>51999.002528110133</v>
      </c>
      <c r="BC281">
        <f t="shared" si="166"/>
        <v>1999.99875</v>
      </c>
      <c r="BD281">
        <f t="shared" si="167"/>
        <v>1681.1989499999997</v>
      </c>
      <c r="BE281">
        <f t="shared" si="168"/>
        <v>0.84060000037500016</v>
      </c>
      <c r="BF281">
        <f t="shared" si="169"/>
        <v>0.16075800072375043</v>
      </c>
      <c r="BG281">
        <v>6</v>
      </c>
      <c r="BH281">
        <v>0.5</v>
      </c>
      <c r="BI281" t="s">
        <v>383</v>
      </c>
      <c r="BJ281">
        <v>2</v>
      </c>
      <c r="BK281" t="b">
        <v>1</v>
      </c>
      <c r="BL281">
        <v>1660311570.21875</v>
      </c>
      <c r="BM281">
        <v>1237.381875</v>
      </c>
      <c r="BN281">
        <v>1292.465625</v>
      </c>
      <c r="BO281">
        <v>27.252543750000001</v>
      </c>
      <c r="BP281">
        <v>25.728887499999999</v>
      </c>
      <c r="BQ281">
        <v>1234.846875</v>
      </c>
      <c r="BR281">
        <v>27.236725</v>
      </c>
      <c r="BS281">
        <v>500.14699999999999</v>
      </c>
      <c r="BT281">
        <v>99.632356249999987</v>
      </c>
      <c r="BU281">
        <v>9.9998512499999997E-2</v>
      </c>
      <c r="BV281">
        <v>31.009668749999999</v>
      </c>
      <c r="BW281">
        <v>31.793824999999998</v>
      </c>
      <c r="BX281">
        <v>999.9</v>
      </c>
      <c r="BY281">
        <v>0</v>
      </c>
      <c r="BZ281">
        <v>0</v>
      </c>
      <c r="CA281">
        <v>10002.221874999999</v>
      </c>
      <c r="CB281">
        <v>0</v>
      </c>
      <c r="CC281">
        <v>11.238325</v>
      </c>
      <c r="CD281">
        <v>-55.0822</v>
      </c>
      <c r="CE281">
        <v>1272.0506250000001</v>
      </c>
      <c r="CF281">
        <v>1326.596875</v>
      </c>
      <c r="CG281">
        <v>1.523659375</v>
      </c>
      <c r="CH281">
        <v>1292.465625</v>
      </c>
      <c r="CI281">
        <v>25.728887499999999</v>
      </c>
      <c r="CJ281">
        <v>2.7152349999999998</v>
      </c>
      <c r="CK281">
        <v>2.5634293750000001</v>
      </c>
      <c r="CL281">
        <v>22.377600000000001</v>
      </c>
      <c r="CM281">
        <v>21.434918750000001</v>
      </c>
      <c r="CN281">
        <v>1999.99875</v>
      </c>
      <c r="CO281">
        <v>0.97999843749999993</v>
      </c>
      <c r="CP281">
        <v>2.0001762499999999E-2</v>
      </c>
      <c r="CQ281">
        <v>0</v>
      </c>
      <c r="CR281">
        <v>2.5533125000000001</v>
      </c>
      <c r="CS281">
        <v>0</v>
      </c>
      <c r="CT281">
        <v>22912.543750000001</v>
      </c>
      <c r="CU281">
        <v>17412.287499999999</v>
      </c>
      <c r="CV281">
        <v>39.75</v>
      </c>
      <c r="CW281">
        <v>40.561999999999998</v>
      </c>
      <c r="CX281">
        <v>39.569875000000003</v>
      </c>
      <c r="CY281">
        <v>39.194875000000003</v>
      </c>
      <c r="CZ281">
        <v>39.905999999999999</v>
      </c>
      <c r="DA281">
        <v>1959.99875</v>
      </c>
      <c r="DB281">
        <v>40</v>
      </c>
      <c r="DC281">
        <v>0</v>
      </c>
      <c r="DD281">
        <v>1660311576.5999999</v>
      </c>
      <c r="DE281">
        <v>0</v>
      </c>
      <c r="DF281">
        <v>1660310986.5999999</v>
      </c>
      <c r="DG281" t="s">
        <v>384</v>
      </c>
      <c r="DH281">
        <v>1660310983.5999999</v>
      </c>
      <c r="DI281">
        <v>1660310986.5999999</v>
      </c>
      <c r="DJ281">
        <v>1</v>
      </c>
      <c r="DK281">
        <v>0.122</v>
      </c>
      <c r="DL281">
        <v>-3.4000000000000002E-2</v>
      </c>
      <c r="DM281">
        <v>1.4079999999999999</v>
      </c>
      <c r="DN281">
        <v>0.02</v>
      </c>
      <c r="DO281">
        <v>400</v>
      </c>
      <c r="DP281">
        <v>26</v>
      </c>
      <c r="DQ281">
        <v>0.18</v>
      </c>
      <c r="DR281">
        <v>7.0000000000000007E-2</v>
      </c>
      <c r="DS281">
        <v>12.98523988997005</v>
      </c>
      <c r="DT281">
        <v>-1.4226649789875849</v>
      </c>
      <c r="DU281">
        <v>0.1626881169450842</v>
      </c>
      <c r="DV281">
        <v>0</v>
      </c>
      <c r="DW281">
        <v>44.275120169816958</v>
      </c>
      <c r="DX281">
        <v>-3.9357641754018919</v>
      </c>
      <c r="DY281">
        <v>0.41303262666549961</v>
      </c>
      <c r="DZ281">
        <v>0</v>
      </c>
      <c r="EA281">
        <v>-55.063748387096773</v>
      </c>
      <c r="EB281">
        <v>3.2770403225805409</v>
      </c>
      <c r="EC281">
        <v>0.45972011462162632</v>
      </c>
      <c r="ED281">
        <v>0</v>
      </c>
      <c r="EE281">
        <v>872.49407548269812</v>
      </c>
      <c r="EF281">
        <v>334.65559805893929</v>
      </c>
      <c r="EG281">
        <v>24.277336211342121</v>
      </c>
      <c r="EH281">
        <v>0</v>
      </c>
      <c r="EI281">
        <v>1.516513658536585</v>
      </c>
      <c r="EJ281">
        <v>0.2427742160278786</v>
      </c>
      <c r="EK281">
        <v>2.6828623389144921E-2</v>
      </c>
      <c r="EL281">
        <v>0</v>
      </c>
      <c r="EM281">
        <v>2.0016682555114662</v>
      </c>
      <c r="EN281">
        <v>-3.1695902235270149E-2</v>
      </c>
      <c r="EO281">
        <v>2.417544643621128E-3</v>
      </c>
      <c r="EP281">
        <v>1</v>
      </c>
      <c r="EQ281">
        <v>1</v>
      </c>
      <c r="ER281">
        <v>6</v>
      </c>
      <c r="ES281" t="s">
        <v>879</v>
      </c>
      <c r="ET281">
        <v>2.9451000000000001</v>
      </c>
      <c r="EU281">
        <v>2.8010999999999999</v>
      </c>
      <c r="EV281">
        <v>0.195605</v>
      </c>
      <c r="EW281">
        <v>0.20080100000000001</v>
      </c>
      <c r="EX281">
        <v>0.118829</v>
      </c>
      <c r="EY281">
        <v>0.113999</v>
      </c>
      <c r="EZ281">
        <v>16563</v>
      </c>
      <c r="FA281">
        <v>17258.900000000001</v>
      </c>
      <c r="FB281">
        <v>23931.1</v>
      </c>
      <c r="FC281">
        <v>25116.2</v>
      </c>
      <c r="FD281">
        <v>33746.300000000003</v>
      </c>
      <c r="FE281">
        <v>35528.699999999997</v>
      </c>
      <c r="FF281">
        <v>43613.9</v>
      </c>
      <c r="FG281">
        <v>46424.6</v>
      </c>
      <c r="FH281">
        <v>1.7362</v>
      </c>
      <c r="FI281">
        <v>1.9228799999999999</v>
      </c>
      <c r="FJ281">
        <v>0.157863</v>
      </c>
      <c r="FK281">
        <v>0</v>
      </c>
      <c r="FL281">
        <v>29.221</v>
      </c>
      <c r="FM281">
        <v>999.9</v>
      </c>
      <c r="FN281">
        <v>67.5</v>
      </c>
      <c r="FO281">
        <v>32.200000000000003</v>
      </c>
      <c r="FP281">
        <v>32.719099999999997</v>
      </c>
      <c r="FQ281">
        <v>63.897300000000001</v>
      </c>
      <c r="FR281">
        <v>22.7043</v>
      </c>
      <c r="FS281">
        <v>1</v>
      </c>
      <c r="FT281">
        <v>0.17236299999999999</v>
      </c>
      <c r="FU281">
        <v>0.105577</v>
      </c>
      <c r="FV281">
        <v>20.323899999999998</v>
      </c>
      <c r="FW281">
        <v>5.2135499999999997</v>
      </c>
      <c r="FX281">
        <v>11.9063</v>
      </c>
      <c r="FY281">
        <v>5.0026999999999999</v>
      </c>
      <c r="FZ281">
        <v>3.2897500000000002</v>
      </c>
      <c r="GA281">
        <v>9999</v>
      </c>
      <c r="GB281">
        <v>9999</v>
      </c>
      <c r="GC281">
        <v>9999</v>
      </c>
      <c r="GD281">
        <v>999.9</v>
      </c>
      <c r="GE281">
        <v>1.85944</v>
      </c>
      <c r="GF281">
        <v>1.8544</v>
      </c>
      <c r="GG281">
        <v>1.8576299999999999</v>
      </c>
      <c r="GH281">
        <v>1.85602</v>
      </c>
      <c r="GI281">
        <v>1.85486</v>
      </c>
      <c r="GJ281">
        <v>1.8545499999999999</v>
      </c>
      <c r="GK281">
        <v>1.8531500000000001</v>
      </c>
      <c r="GL281">
        <v>1.8563400000000001</v>
      </c>
      <c r="GM281">
        <v>0</v>
      </c>
      <c r="GN281">
        <v>0</v>
      </c>
      <c r="GO281">
        <v>0</v>
      </c>
      <c r="GP281">
        <v>0</v>
      </c>
      <c r="GQ281" t="s">
        <v>386</v>
      </c>
      <c r="GR281" t="s">
        <v>387</v>
      </c>
      <c r="GS281" t="s">
        <v>388</v>
      </c>
      <c r="GT281" t="s">
        <v>388</v>
      </c>
      <c r="GU281" t="s">
        <v>388</v>
      </c>
      <c r="GV281" t="s">
        <v>388</v>
      </c>
      <c r="GW281">
        <v>0</v>
      </c>
      <c r="GX281">
        <v>100</v>
      </c>
      <c r="GY281">
        <v>100</v>
      </c>
      <c r="GZ281">
        <v>2.57</v>
      </c>
      <c r="HA281">
        <v>1.5800000000000002E-2</v>
      </c>
      <c r="HB281">
        <v>0.4723743322554726</v>
      </c>
      <c r="HC281">
        <v>2.7716384584972409E-3</v>
      </c>
      <c r="HD281">
        <v>-1.1467119688665799E-6</v>
      </c>
      <c r="HE281">
        <v>2.0626329066488061E-10</v>
      </c>
      <c r="HF281">
        <v>-6.6792426355626849E-2</v>
      </c>
      <c r="HG281">
        <v>1.066993184659233E-2</v>
      </c>
      <c r="HH281">
        <v>-3.4528890892081033E-4</v>
      </c>
      <c r="HI281">
        <v>2.382551249023132E-6</v>
      </c>
      <c r="HJ281">
        <v>1</v>
      </c>
      <c r="HK281">
        <v>2115</v>
      </c>
      <c r="HL281">
        <v>2</v>
      </c>
      <c r="HM281">
        <v>30</v>
      </c>
      <c r="HN281">
        <v>9.9</v>
      </c>
      <c r="HO281">
        <v>9.9</v>
      </c>
      <c r="HP281">
        <v>2.7636699999999998</v>
      </c>
      <c r="HQ281">
        <v>2.2875999999999999</v>
      </c>
      <c r="HR281">
        <v>1.4978</v>
      </c>
      <c r="HS281">
        <v>2.2997999999999998</v>
      </c>
      <c r="HT281">
        <v>1.5478499999999999</v>
      </c>
      <c r="HU281">
        <v>2.2802699999999998</v>
      </c>
      <c r="HV281">
        <v>35.731099999999998</v>
      </c>
      <c r="HW281">
        <v>15.305300000000001</v>
      </c>
      <c r="HX281">
        <v>18</v>
      </c>
      <c r="HY281">
        <v>363.34300000000002</v>
      </c>
      <c r="HZ281">
        <v>519.33500000000004</v>
      </c>
      <c r="IA281">
        <v>29.0106</v>
      </c>
      <c r="IB281">
        <v>29.369499999999999</v>
      </c>
      <c r="IC281">
        <v>30.000399999999999</v>
      </c>
      <c r="ID281">
        <v>29.158000000000001</v>
      </c>
      <c r="IE281">
        <v>29.2319</v>
      </c>
      <c r="IF281">
        <v>55.322099999999999</v>
      </c>
      <c r="IG281">
        <v>24.066600000000001</v>
      </c>
      <c r="IH281">
        <v>67.447000000000003</v>
      </c>
      <c r="II281">
        <v>29.002199999999998</v>
      </c>
      <c r="IJ281">
        <v>1367.77</v>
      </c>
      <c r="IK281">
        <v>25.608599999999999</v>
      </c>
      <c r="IL281">
        <v>100.869</v>
      </c>
      <c r="IM281">
        <v>100.617</v>
      </c>
      <c r="IN281" t="s">
        <v>3530</v>
      </c>
    </row>
    <row r="282" spans="1:248" x14ac:dyDescent="0.2">
      <c r="A282">
        <v>266</v>
      </c>
      <c r="B282">
        <v>1660311580</v>
      </c>
      <c r="C282">
        <v>613.40000009536743</v>
      </c>
      <c r="D282" t="s">
        <v>898</v>
      </c>
      <c r="E282" t="s">
        <v>899</v>
      </c>
      <c r="F282">
        <v>1</v>
      </c>
      <c r="G282" t="s">
        <v>376</v>
      </c>
      <c r="H282" t="s">
        <v>377</v>
      </c>
      <c r="I282" t="s">
        <v>378</v>
      </c>
      <c r="J282" t="s">
        <v>379</v>
      </c>
      <c r="K282" t="s">
        <v>380</v>
      </c>
      <c r="L282" t="s">
        <v>381</v>
      </c>
      <c r="M282" t="s">
        <v>382</v>
      </c>
      <c r="N282">
        <v>1660311572.25</v>
      </c>
      <c r="O282">
        <f t="shared" si="136"/>
        <v>1.3414971188611693E-3</v>
      </c>
      <c r="P282">
        <f t="shared" si="137"/>
        <v>1.3414971188611693</v>
      </c>
      <c r="Q282">
        <f t="shared" si="138"/>
        <v>13.156888335584426</v>
      </c>
      <c r="R282">
        <f t="shared" si="139"/>
        <v>1247.4181249999999</v>
      </c>
      <c r="S282">
        <f t="shared" si="140"/>
        <v>885.44342391105681</v>
      </c>
      <c r="T282">
        <f t="shared" si="141"/>
        <v>88.307299535191376</v>
      </c>
      <c r="U282">
        <f t="shared" si="142"/>
        <v>124.40786507107993</v>
      </c>
      <c r="V282">
        <f t="shared" si="143"/>
        <v>6.5162713654753318E-2</v>
      </c>
      <c r="W282">
        <f t="shared" si="144"/>
        <v>2.9236528385375564</v>
      </c>
      <c r="X282">
        <f t="shared" si="145"/>
        <v>6.4366491065070058E-2</v>
      </c>
      <c r="Y282">
        <f t="shared" si="146"/>
        <v>4.0299783667469669E-2</v>
      </c>
      <c r="Z282">
        <f t="shared" si="147"/>
        <v>321.51709725000001</v>
      </c>
      <c r="AA282">
        <f t="shared" si="148"/>
        <v>32.554835699810944</v>
      </c>
      <c r="AB282">
        <f t="shared" si="149"/>
        <v>31.793093750000001</v>
      </c>
      <c r="AC282">
        <f t="shared" si="150"/>
        <v>4.7194464171982462</v>
      </c>
      <c r="AD282">
        <f t="shared" si="151"/>
        <v>60.224880084211776</v>
      </c>
      <c r="AE282">
        <f t="shared" si="152"/>
        <v>2.7183793175800388</v>
      </c>
      <c r="AF282">
        <f t="shared" si="153"/>
        <v>4.5137147866113798</v>
      </c>
      <c r="AG282">
        <f t="shared" si="154"/>
        <v>2.0010670996182074</v>
      </c>
      <c r="AH282">
        <f t="shared" si="155"/>
        <v>-59.160022941777562</v>
      </c>
      <c r="AI282">
        <f t="shared" si="156"/>
        <v>-123.57602816533741</v>
      </c>
      <c r="AJ282">
        <f t="shared" si="157"/>
        <v>-9.5292551900012423</v>
      </c>
      <c r="AK282">
        <f t="shared" si="158"/>
        <v>129.25179095288377</v>
      </c>
      <c r="AL282">
        <f t="shared" si="159"/>
        <v>44.253988620115287</v>
      </c>
      <c r="AM282">
        <f t="shared" si="160"/>
        <v>1.3171257037153774</v>
      </c>
      <c r="AN282">
        <f t="shared" si="161"/>
        <v>13.156888335584426</v>
      </c>
      <c r="AO282">
        <v>1361.1714503374301</v>
      </c>
      <c r="AP282">
        <v>1318.9758787878791</v>
      </c>
      <c r="AQ282">
        <v>5.0531360348697199</v>
      </c>
      <c r="AR282">
        <v>65.304688863541145</v>
      </c>
      <c r="AS282">
        <f t="shared" si="162"/>
        <v>1.3414971188611693</v>
      </c>
      <c r="AT282">
        <v>25.69396219851026</v>
      </c>
      <c r="AU282">
        <v>27.260040606060599</v>
      </c>
      <c r="AV282">
        <v>-9.7651027811470104E-5</v>
      </c>
      <c r="AW282">
        <v>82.040529931118442</v>
      </c>
      <c r="AX282">
        <v>119</v>
      </c>
      <c r="AY282">
        <v>24</v>
      </c>
      <c r="AZ282">
        <f t="shared" si="163"/>
        <v>1</v>
      </c>
      <c r="BA282">
        <f t="shared" si="164"/>
        <v>0</v>
      </c>
      <c r="BB282">
        <f t="shared" si="165"/>
        <v>52003.975875625263</v>
      </c>
      <c r="BC282">
        <f t="shared" si="166"/>
        <v>2000.006875</v>
      </c>
      <c r="BD282">
        <f t="shared" si="167"/>
        <v>1681.2057749999999</v>
      </c>
      <c r="BE282">
        <f t="shared" si="168"/>
        <v>0.84059999793750706</v>
      </c>
      <c r="BF282">
        <f t="shared" si="169"/>
        <v>0.16075799601938867</v>
      </c>
      <c r="BG282">
        <v>6</v>
      </c>
      <c r="BH282">
        <v>0.5</v>
      </c>
      <c r="BI282" t="s">
        <v>383</v>
      </c>
      <c r="BJ282">
        <v>2</v>
      </c>
      <c r="BK282" t="b">
        <v>1</v>
      </c>
      <c r="BL282">
        <v>1660311572.25</v>
      </c>
      <c r="BM282">
        <v>1247.4181249999999</v>
      </c>
      <c r="BN282">
        <v>1302.4781250000001</v>
      </c>
      <c r="BO282">
        <v>27.256762500000001</v>
      </c>
      <c r="BP282">
        <v>25.719750000000001</v>
      </c>
      <c r="BQ282">
        <v>1244.8743750000001</v>
      </c>
      <c r="BR282">
        <v>27.240962499999998</v>
      </c>
      <c r="BS282">
        <v>500.14887499999998</v>
      </c>
      <c r="BT282">
        <v>99.632318749999996</v>
      </c>
      <c r="BU282">
        <v>9.9970349999999999E-2</v>
      </c>
      <c r="BV282">
        <v>31.009081250000001</v>
      </c>
      <c r="BW282">
        <v>31.793093750000001</v>
      </c>
      <c r="BX282">
        <v>999.9</v>
      </c>
      <c r="BY282">
        <v>0</v>
      </c>
      <c r="BZ282">
        <v>0</v>
      </c>
      <c r="CA282">
        <v>10003.203125</v>
      </c>
      <c r="CB282">
        <v>0</v>
      </c>
      <c r="CC282">
        <v>11.24540625</v>
      </c>
      <c r="CD282">
        <v>-55.058750000000003</v>
      </c>
      <c r="CE282">
        <v>1282.3731250000001</v>
      </c>
      <c r="CF282">
        <v>1336.860625</v>
      </c>
      <c r="CG282">
        <v>1.5370200000000001</v>
      </c>
      <c r="CH282">
        <v>1302.4781250000001</v>
      </c>
      <c r="CI282">
        <v>25.719750000000001</v>
      </c>
      <c r="CJ282">
        <v>2.7156549999999999</v>
      </c>
      <c r="CK282">
        <v>2.5625187500000002</v>
      </c>
      <c r="CL282">
        <v>22.380143749999998</v>
      </c>
      <c r="CM282">
        <v>21.429118750000001</v>
      </c>
      <c r="CN282">
        <v>2000.006875</v>
      </c>
      <c r="CO282">
        <v>0.9799986249999999</v>
      </c>
      <c r="CP282">
        <v>2.0001575000000001E-2</v>
      </c>
      <c r="CQ282">
        <v>0</v>
      </c>
      <c r="CR282">
        <v>2.4939374999999999</v>
      </c>
      <c r="CS282">
        <v>0</v>
      </c>
      <c r="CT282">
        <v>22907.962500000001</v>
      </c>
      <c r="CU282">
        <v>17412.356250000001</v>
      </c>
      <c r="CV282">
        <v>39.75</v>
      </c>
      <c r="CW282">
        <v>40.561999999999998</v>
      </c>
      <c r="CX282">
        <v>39.577749999999988</v>
      </c>
      <c r="CY282">
        <v>39.194875000000003</v>
      </c>
      <c r="CZ282">
        <v>39.913749999999993</v>
      </c>
      <c r="DA282">
        <v>1960.006875</v>
      </c>
      <c r="DB282">
        <v>40</v>
      </c>
      <c r="DC282">
        <v>0</v>
      </c>
      <c r="DD282">
        <v>1660311577.8</v>
      </c>
      <c r="DE282">
        <v>0</v>
      </c>
      <c r="DF282">
        <v>1660310986.5999999</v>
      </c>
      <c r="DG282" t="s">
        <v>384</v>
      </c>
      <c r="DH282">
        <v>1660310983.5999999</v>
      </c>
      <c r="DI282">
        <v>1660310986.5999999</v>
      </c>
      <c r="DJ282">
        <v>1</v>
      </c>
      <c r="DK282">
        <v>0.122</v>
      </c>
      <c r="DL282">
        <v>-3.4000000000000002E-2</v>
      </c>
      <c r="DM282">
        <v>1.4079999999999999</v>
      </c>
      <c r="DN282">
        <v>0.02</v>
      </c>
      <c r="DO282">
        <v>400</v>
      </c>
      <c r="DP282">
        <v>26</v>
      </c>
      <c r="DQ282">
        <v>0.18</v>
      </c>
      <c r="DR282">
        <v>7.0000000000000007E-2</v>
      </c>
      <c r="DS282">
        <v>12.97471537358892</v>
      </c>
      <c r="DT282">
        <v>-0.44356025111645841</v>
      </c>
      <c r="DU282">
        <v>0.14710331266060001</v>
      </c>
      <c r="DV282">
        <v>1</v>
      </c>
      <c r="DW282">
        <v>44.257779674695421</v>
      </c>
      <c r="DX282">
        <v>-2.1904246056343881</v>
      </c>
      <c r="DY282">
        <v>0.38329044012806041</v>
      </c>
      <c r="DZ282">
        <v>0</v>
      </c>
      <c r="EA282">
        <v>-55.032546666666683</v>
      </c>
      <c r="EB282">
        <v>0.63709187986668081</v>
      </c>
      <c r="EC282">
        <v>0.44073921142654088</v>
      </c>
      <c r="ED282">
        <v>1</v>
      </c>
      <c r="EE282">
        <v>879.06867496301459</v>
      </c>
      <c r="EF282">
        <v>320.29603139047998</v>
      </c>
      <c r="EG282">
        <v>24.03675084795746</v>
      </c>
      <c r="EH282">
        <v>0</v>
      </c>
      <c r="EI282">
        <v>1.5240395</v>
      </c>
      <c r="EJ282">
        <v>0.32616585365853529</v>
      </c>
      <c r="EK282">
        <v>3.3163505540729582E-2</v>
      </c>
      <c r="EL282">
        <v>0</v>
      </c>
      <c r="EM282">
        <v>2.0012158984360591</v>
      </c>
      <c r="EN282">
        <v>-2.8982225880691711E-2</v>
      </c>
      <c r="EO282">
        <v>2.3451046193184838E-3</v>
      </c>
      <c r="EP282">
        <v>1</v>
      </c>
      <c r="EQ282">
        <v>3</v>
      </c>
      <c r="ER282">
        <v>6</v>
      </c>
      <c r="ES282" t="s">
        <v>407</v>
      </c>
      <c r="ET282">
        <v>2.9451000000000001</v>
      </c>
      <c r="EU282">
        <v>2.8011499999999998</v>
      </c>
      <c r="EV282">
        <v>0.19630500000000001</v>
      </c>
      <c r="EW282">
        <v>0.201491</v>
      </c>
      <c r="EX282">
        <v>0.118814</v>
      </c>
      <c r="EY282">
        <v>0.11397599999999999</v>
      </c>
      <c r="EZ282">
        <v>16548.599999999999</v>
      </c>
      <c r="FA282">
        <v>17244</v>
      </c>
      <c r="FB282">
        <v>23931.200000000001</v>
      </c>
      <c r="FC282">
        <v>25116.2</v>
      </c>
      <c r="FD282">
        <v>33746.9</v>
      </c>
      <c r="FE282">
        <v>35529.699999999997</v>
      </c>
      <c r="FF282">
        <v>43613.9</v>
      </c>
      <c r="FG282">
        <v>46424.7</v>
      </c>
      <c r="FH282">
        <v>1.7359500000000001</v>
      </c>
      <c r="FI282">
        <v>1.92283</v>
      </c>
      <c r="FJ282">
        <v>0.15817600000000001</v>
      </c>
      <c r="FK282">
        <v>0</v>
      </c>
      <c r="FL282">
        <v>29.2225</v>
      </c>
      <c r="FM282">
        <v>999.9</v>
      </c>
      <c r="FN282">
        <v>67.5</v>
      </c>
      <c r="FO282">
        <v>32.200000000000003</v>
      </c>
      <c r="FP282">
        <v>32.719099999999997</v>
      </c>
      <c r="FQ282">
        <v>63.877299999999998</v>
      </c>
      <c r="FR282">
        <v>22.980799999999999</v>
      </c>
      <c r="FS282">
        <v>1</v>
      </c>
      <c r="FT282">
        <v>0.17241600000000001</v>
      </c>
      <c r="FU282">
        <v>0.112813</v>
      </c>
      <c r="FV282">
        <v>20.323899999999998</v>
      </c>
      <c r="FW282">
        <v>5.2130999999999998</v>
      </c>
      <c r="FX282">
        <v>11.9054</v>
      </c>
      <c r="FY282">
        <v>5.0026999999999999</v>
      </c>
      <c r="FZ282">
        <v>3.2896999999999998</v>
      </c>
      <c r="GA282">
        <v>9999</v>
      </c>
      <c r="GB282">
        <v>9999</v>
      </c>
      <c r="GC282">
        <v>9999</v>
      </c>
      <c r="GD282">
        <v>999.9</v>
      </c>
      <c r="GE282">
        <v>1.85944</v>
      </c>
      <c r="GF282">
        <v>1.8544</v>
      </c>
      <c r="GG282">
        <v>1.85762</v>
      </c>
      <c r="GH282">
        <v>1.8560300000000001</v>
      </c>
      <c r="GI282">
        <v>1.85486</v>
      </c>
      <c r="GJ282">
        <v>1.8545400000000001</v>
      </c>
      <c r="GK282">
        <v>1.85317</v>
      </c>
      <c r="GL282">
        <v>1.8563400000000001</v>
      </c>
      <c r="GM282">
        <v>0</v>
      </c>
      <c r="GN282">
        <v>0</v>
      </c>
      <c r="GO282">
        <v>0</v>
      </c>
      <c r="GP282">
        <v>0</v>
      </c>
      <c r="GQ282" t="s">
        <v>386</v>
      </c>
      <c r="GR282" t="s">
        <v>387</v>
      </c>
      <c r="GS282" t="s">
        <v>388</v>
      </c>
      <c r="GT282" t="s">
        <v>388</v>
      </c>
      <c r="GU282" t="s">
        <v>388</v>
      </c>
      <c r="GV282" t="s">
        <v>388</v>
      </c>
      <c r="GW282">
        <v>0</v>
      </c>
      <c r="GX282">
        <v>100</v>
      </c>
      <c r="GY282">
        <v>100</v>
      </c>
      <c r="GZ282">
        <v>2.58</v>
      </c>
      <c r="HA282">
        <v>1.5800000000000002E-2</v>
      </c>
      <c r="HB282">
        <v>0.4723743322554726</v>
      </c>
      <c r="HC282">
        <v>2.7716384584972409E-3</v>
      </c>
      <c r="HD282">
        <v>-1.1467119688665799E-6</v>
      </c>
      <c r="HE282">
        <v>2.0626329066488061E-10</v>
      </c>
      <c r="HF282">
        <v>-6.6792426355626849E-2</v>
      </c>
      <c r="HG282">
        <v>1.066993184659233E-2</v>
      </c>
      <c r="HH282">
        <v>-3.4528890892081033E-4</v>
      </c>
      <c r="HI282">
        <v>2.382551249023132E-6</v>
      </c>
      <c r="HJ282">
        <v>1</v>
      </c>
      <c r="HK282">
        <v>2115</v>
      </c>
      <c r="HL282">
        <v>2</v>
      </c>
      <c r="HM282">
        <v>30</v>
      </c>
      <c r="HN282">
        <v>9.9</v>
      </c>
      <c r="HO282">
        <v>9.9</v>
      </c>
      <c r="HP282">
        <v>2.7770999999999999</v>
      </c>
      <c r="HQ282">
        <v>2.2656200000000002</v>
      </c>
      <c r="HR282">
        <v>1.4978</v>
      </c>
      <c r="HS282">
        <v>2.3010299999999999</v>
      </c>
      <c r="HT282">
        <v>1.5478499999999999</v>
      </c>
      <c r="HU282">
        <v>2.4194300000000002</v>
      </c>
      <c r="HV282">
        <v>35.731099999999998</v>
      </c>
      <c r="HW282">
        <v>15.3141</v>
      </c>
      <c r="HX282">
        <v>18</v>
      </c>
      <c r="HY282">
        <v>363.23099999999999</v>
      </c>
      <c r="HZ282">
        <v>519.30999999999995</v>
      </c>
      <c r="IA282">
        <v>29.0075</v>
      </c>
      <c r="IB282">
        <v>29.370899999999999</v>
      </c>
      <c r="IC282">
        <v>30.000399999999999</v>
      </c>
      <c r="ID282">
        <v>29.158999999999999</v>
      </c>
      <c r="IE282">
        <v>29.232900000000001</v>
      </c>
      <c r="IF282">
        <v>55.606400000000001</v>
      </c>
      <c r="IG282">
        <v>24.066600000000001</v>
      </c>
      <c r="IH282">
        <v>67.447000000000003</v>
      </c>
      <c r="II282">
        <v>29.002199999999998</v>
      </c>
      <c r="IJ282">
        <v>1367.77</v>
      </c>
      <c r="IK282">
        <v>25.603300000000001</v>
      </c>
      <c r="IL282">
        <v>100.869</v>
      </c>
      <c r="IM282">
        <v>100.61799999999999</v>
      </c>
      <c r="IN282" t="s">
        <v>3530</v>
      </c>
    </row>
    <row r="283" spans="1:248" x14ac:dyDescent="0.2">
      <c r="A283">
        <v>267</v>
      </c>
      <c r="B283">
        <v>1660311580.5</v>
      </c>
      <c r="C283">
        <v>613.90000009536743</v>
      </c>
      <c r="D283" t="s">
        <v>898</v>
      </c>
      <c r="E283" t="s">
        <v>899</v>
      </c>
      <c r="F283">
        <v>1</v>
      </c>
      <c r="G283" t="s">
        <v>376</v>
      </c>
      <c r="H283" t="s">
        <v>377</v>
      </c>
      <c r="I283" t="s">
        <v>378</v>
      </c>
      <c r="J283" t="s">
        <v>379</v>
      </c>
      <c r="K283" t="s">
        <v>380</v>
      </c>
      <c r="L283" t="s">
        <v>381</v>
      </c>
      <c r="M283" t="s">
        <v>382</v>
      </c>
      <c r="N283">
        <v>1660311572.25</v>
      </c>
      <c r="O283">
        <f t="shared" si="136"/>
        <v>1.3469709492516836E-3</v>
      </c>
      <c r="P283">
        <f t="shared" si="137"/>
        <v>1.3469709492516837</v>
      </c>
      <c r="Q283">
        <f t="shared" si="138"/>
        <v>13.041286954241436</v>
      </c>
      <c r="R283">
        <f t="shared" si="139"/>
        <v>1247.4181249999999</v>
      </c>
      <c r="S283">
        <f t="shared" si="140"/>
        <v>889.56106452264885</v>
      </c>
      <c r="T283">
        <f t="shared" si="141"/>
        <v>88.717961259076574</v>
      </c>
      <c r="U283">
        <f t="shared" si="142"/>
        <v>124.40786507107993</v>
      </c>
      <c r="V283">
        <f t="shared" si="143"/>
        <v>6.5431902300353367E-2</v>
      </c>
      <c r="W283">
        <f t="shared" si="144"/>
        <v>2.9236528385375564</v>
      </c>
      <c r="X283">
        <f t="shared" si="145"/>
        <v>6.4629131401727546E-2</v>
      </c>
      <c r="Y283">
        <f t="shared" si="146"/>
        <v>4.0464512223530986E-2</v>
      </c>
      <c r="Z283">
        <f t="shared" si="147"/>
        <v>321.51709725000001</v>
      </c>
      <c r="AA283">
        <f t="shared" si="148"/>
        <v>32.553413444212033</v>
      </c>
      <c r="AB283">
        <f t="shared" si="149"/>
        <v>31.793093750000001</v>
      </c>
      <c r="AC283">
        <f t="shared" si="150"/>
        <v>4.7194464171982462</v>
      </c>
      <c r="AD283">
        <f t="shared" si="151"/>
        <v>60.224880084211776</v>
      </c>
      <c r="AE283">
        <f t="shared" si="152"/>
        <v>2.7183793175800388</v>
      </c>
      <c r="AF283">
        <f t="shared" si="153"/>
        <v>4.5137147866113798</v>
      </c>
      <c r="AG283">
        <f t="shared" si="154"/>
        <v>2.0010670996182074</v>
      </c>
      <c r="AH283">
        <f t="shared" si="155"/>
        <v>-59.401418861999247</v>
      </c>
      <c r="AI283">
        <f t="shared" si="156"/>
        <v>-123.57602816533741</v>
      </c>
      <c r="AJ283">
        <f t="shared" si="157"/>
        <v>-9.5292551900012423</v>
      </c>
      <c r="AK283">
        <f t="shared" si="158"/>
        <v>129.01039503266207</v>
      </c>
      <c r="AL283">
        <f t="shared" si="159"/>
        <v>44.253988620115287</v>
      </c>
      <c r="AM283">
        <f t="shared" si="160"/>
        <v>1.3171257037153774</v>
      </c>
      <c r="AN283">
        <f t="shared" si="161"/>
        <v>13.041286954241436</v>
      </c>
      <c r="AO283">
        <v>1363.7560930061229</v>
      </c>
      <c r="AP283">
        <v>1321.568363636364</v>
      </c>
      <c r="AQ283">
        <v>5.0792808216814231</v>
      </c>
      <c r="AR283">
        <v>65.304688863541145</v>
      </c>
      <c r="AS283">
        <f t="shared" si="162"/>
        <v>1.3469709492516837</v>
      </c>
      <c r="AT283">
        <v>25.68557046847889</v>
      </c>
      <c r="AU283">
        <v>27.25858242424242</v>
      </c>
      <c r="AV283">
        <v>-1.81757030924454E-4</v>
      </c>
      <c r="AW283">
        <v>82.040529931118442</v>
      </c>
      <c r="AX283">
        <v>119</v>
      </c>
      <c r="AY283">
        <v>24</v>
      </c>
      <c r="AZ283">
        <f t="shared" si="163"/>
        <v>1</v>
      </c>
      <c r="BA283">
        <f t="shared" si="164"/>
        <v>0</v>
      </c>
      <c r="BB283">
        <f t="shared" si="165"/>
        <v>52003.975875625263</v>
      </c>
      <c r="BC283">
        <f t="shared" si="166"/>
        <v>2000.006875</v>
      </c>
      <c r="BD283">
        <f t="shared" si="167"/>
        <v>1681.2057749999999</v>
      </c>
      <c r="BE283">
        <f t="shared" si="168"/>
        <v>0.84059999793750706</v>
      </c>
      <c r="BF283">
        <f t="shared" si="169"/>
        <v>0.16075799601938867</v>
      </c>
      <c r="BG283">
        <v>6</v>
      </c>
      <c r="BH283">
        <v>0.5</v>
      </c>
      <c r="BI283" t="s">
        <v>383</v>
      </c>
      <c r="BJ283">
        <v>2</v>
      </c>
      <c r="BK283" t="b">
        <v>1</v>
      </c>
      <c r="BL283">
        <v>1660311572.25</v>
      </c>
      <c r="BM283">
        <v>1247.4181249999999</v>
      </c>
      <c r="BN283">
        <v>1302.4781250000001</v>
      </c>
      <c r="BO283">
        <v>27.256762500000001</v>
      </c>
      <c r="BP283">
        <v>25.719750000000001</v>
      </c>
      <c r="BQ283">
        <v>1244.8743750000001</v>
      </c>
      <c r="BR283">
        <v>27.240962499999998</v>
      </c>
      <c r="BS283">
        <v>500.14887499999998</v>
      </c>
      <c r="BT283">
        <v>99.632318749999996</v>
      </c>
      <c r="BU283">
        <v>9.9970349999999999E-2</v>
      </c>
      <c r="BV283">
        <v>31.009081250000001</v>
      </c>
      <c r="BW283">
        <v>31.793093750000001</v>
      </c>
      <c r="BX283">
        <v>999.9</v>
      </c>
      <c r="BY283">
        <v>0</v>
      </c>
      <c r="BZ283">
        <v>0</v>
      </c>
      <c r="CA283">
        <v>10003.203125</v>
      </c>
      <c r="CB283">
        <v>0</v>
      </c>
      <c r="CC283">
        <v>11.24540625</v>
      </c>
      <c r="CD283">
        <v>-55.058750000000003</v>
      </c>
      <c r="CE283">
        <v>1282.3731250000001</v>
      </c>
      <c r="CF283">
        <v>1336.860625</v>
      </c>
      <c r="CG283">
        <v>1.5370200000000001</v>
      </c>
      <c r="CH283">
        <v>1302.4781250000001</v>
      </c>
      <c r="CI283">
        <v>25.719750000000001</v>
      </c>
      <c r="CJ283">
        <v>2.7156549999999999</v>
      </c>
      <c r="CK283">
        <v>2.5625187500000002</v>
      </c>
      <c r="CL283">
        <v>22.380143749999998</v>
      </c>
      <c r="CM283">
        <v>21.429118750000001</v>
      </c>
      <c r="CN283">
        <v>2000.006875</v>
      </c>
      <c r="CO283">
        <v>0.9799986249999999</v>
      </c>
      <c r="CP283">
        <v>2.0001575000000001E-2</v>
      </c>
      <c r="CQ283">
        <v>0</v>
      </c>
      <c r="CR283">
        <v>2.4939374999999999</v>
      </c>
      <c r="CS283">
        <v>0</v>
      </c>
      <c r="CT283">
        <v>22907.962500000001</v>
      </c>
      <c r="CU283">
        <v>17412.356250000001</v>
      </c>
      <c r="CV283">
        <v>39.75</v>
      </c>
      <c r="CW283">
        <v>40.561999999999998</v>
      </c>
      <c r="CX283">
        <v>39.577749999999988</v>
      </c>
      <c r="CY283">
        <v>39.194875000000003</v>
      </c>
      <c r="CZ283">
        <v>39.913749999999993</v>
      </c>
      <c r="DA283">
        <v>1960.006875</v>
      </c>
      <c r="DB283">
        <v>40</v>
      </c>
      <c r="DC283">
        <v>0</v>
      </c>
      <c r="DD283">
        <v>1660311578.4000001</v>
      </c>
      <c r="DE283">
        <v>0</v>
      </c>
      <c r="DF283">
        <v>1660310986.5999999</v>
      </c>
      <c r="DG283" t="s">
        <v>384</v>
      </c>
      <c r="DH283">
        <v>1660310983.5999999</v>
      </c>
      <c r="DI283">
        <v>1660310986.5999999</v>
      </c>
      <c r="DJ283">
        <v>1</v>
      </c>
      <c r="DK283">
        <v>0.122</v>
      </c>
      <c r="DL283">
        <v>-3.4000000000000002E-2</v>
      </c>
      <c r="DM283">
        <v>1.4079999999999999</v>
      </c>
      <c r="DN283">
        <v>0.02</v>
      </c>
      <c r="DO283">
        <v>400</v>
      </c>
      <c r="DP283">
        <v>26</v>
      </c>
      <c r="DQ283">
        <v>0.18</v>
      </c>
      <c r="DR283">
        <v>7.0000000000000007E-2</v>
      </c>
      <c r="DS283">
        <v>12.97471537358892</v>
      </c>
      <c r="DT283">
        <v>-0.44356025111645841</v>
      </c>
      <c r="DU283">
        <v>0.14710331266060001</v>
      </c>
      <c r="DV283">
        <v>1</v>
      </c>
      <c r="DW283">
        <v>44.257779674695421</v>
      </c>
      <c r="DX283">
        <v>-2.1904246056343881</v>
      </c>
      <c r="DY283">
        <v>0.38329044012806041</v>
      </c>
      <c r="DZ283">
        <v>0</v>
      </c>
      <c r="EA283">
        <v>-55.032546666666683</v>
      </c>
      <c r="EB283">
        <v>0.63709187986668081</v>
      </c>
      <c r="EC283">
        <v>0.44073921142654088</v>
      </c>
      <c r="ED283">
        <v>1</v>
      </c>
      <c r="EE283">
        <v>879.06867496301459</v>
      </c>
      <c r="EF283">
        <v>320.29603139047998</v>
      </c>
      <c r="EG283">
        <v>24.03675084795746</v>
      </c>
      <c r="EH283">
        <v>0</v>
      </c>
      <c r="EI283">
        <v>1.5240395</v>
      </c>
      <c r="EJ283">
        <v>0.32616585365853529</v>
      </c>
      <c r="EK283">
        <v>3.3163505540729582E-2</v>
      </c>
      <c r="EL283">
        <v>0</v>
      </c>
      <c r="EM283">
        <v>2.0012158984360591</v>
      </c>
      <c r="EN283">
        <v>-2.8982225880691711E-2</v>
      </c>
      <c r="EO283">
        <v>2.3451046193184838E-3</v>
      </c>
      <c r="EP283">
        <v>1</v>
      </c>
      <c r="EQ283">
        <v>3</v>
      </c>
      <c r="ER283">
        <v>6</v>
      </c>
      <c r="ES283" t="s">
        <v>407</v>
      </c>
      <c r="ET283">
        <v>2.9451800000000001</v>
      </c>
      <c r="EU283">
        <v>2.80111</v>
      </c>
      <c r="EV283">
        <v>0.19653399999999999</v>
      </c>
      <c r="EW283">
        <v>0.20171900000000001</v>
      </c>
      <c r="EX283">
        <v>0.118807</v>
      </c>
      <c r="EY283">
        <v>0.113971</v>
      </c>
      <c r="EZ283">
        <v>16543.900000000001</v>
      </c>
      <c r="FA283">
        <v>17238.900000000001</v>
      </c>
      <c r="FB283">
        <v>23931.200000000001</v>
      </c>
      <c r="FC283">
        <v>25116.1</v>
      </c>
      <c r="FD283">
        <v>33747.199999999997</v>
      </c>
      <c r="FE283">
        <v>35530</v>
      </c>
      <c r="FF283">
        <v>43613.9</v>
      </c>
      <c r="FG283">
        <v>46424.7</v>
      </c>
      <c r="FH283">
        <v>1.736</v>
      </c>
      <c r="FI283">
        <v>1.92283</v>
      </c>
      <c r="FJ283">
        <v>0.15826499999999999</v>
      </c>
      <c r="FK283">
        <v>0</v>
      </c>
      <c r="FL283">
        <v>29.222799999999999</v>
      </c>
      <c r="FM283">
        <v>999.9</v>
      </c>
      <c r="FN283">
        <v>67.5</v>
      </c>
      <c r="FO283">
        <v>32.200000000000003</v>
      </c>
      <c r="FP283">
        <v>32.721800000000002</v>
      </c>
      <c r="FQ283">
        <v>63.877299999999998</v>
      </c>
      <c r="FR283">
        <v>23.509599999999999</v>
      </c>
      <c r="FS283">
        <v>1</v>
      </c>
      <c r="FT283">
        <v>0.172431</v>
      </c>
      <c r="FU283">
        <v>0.113815</v>
      </c>
      <c r="FV283">
        <v>20.323899999999998</v>
      </c>
      <c r="FW283">
        <v>5.2132500000000004</v>
      </c>
      <c r="FX283">
        <v>11.9054</v>
      </c>
      <c r="FY283">
        <v>5.0026999999999999</v>
      </c>
      <c r="FZ283">
        <v>3.2896999999999998</v>
      </c>
      <c r="GA283">
        <v>9999</v>
      </c>
      <c r="GB283">
        <v>9999</v>
      </c>
      <c r="GC283">
        <v>9999</v>
      </c>
      <c r="GD283">
        <v>999.9</v>
      </c>
      <c r="GE283">
        <v>1.85944</v>
      </c>
      <c r="GF283">
        <v>1.8544</v>
      </c>
      <c r="GG283">
        <v>1.85762</v>
      </c>
      <c r="GH283">
        <v>1.8560300000000001</v>
      </c>
      <c r="GI283">
        <v>1.85486</v>
      </c>
      <c r="GJ283">
        <v>1.8545400000000001</v>
      </c>
      <c r="GK283">
        <v>1.85317</v>
      </c>
      <c r="GL283">
        <v>1.8563400000000001</v>
      </c>
      <c r="GM283">
        <v>0</v>
      </c>
      <c r="GN283">
        <v>0</v>
      </c>
      <c r="GO283">
        <v>0</v>
      </c>
      <c r="GP283">
        <v>0</v>
      </c>
      <c r="GQ283" t="s">
        <v>386</v>
      </c>
      <c r="GR283" t="s">
        <v>387</v>
      </c>
      <c r="GS283" t="s">
        <v>388</v>
      </c>
      <c r="GT283" t="s">
        <v>388</v>
      </c>
      <c r="GU283" t="s">
        <v>388</v>
      </c>
      <c r="GV283" t="s">
        <v>388</v>
      </c>
      <c r="GW283">
        <v>0</v>
      </c>
      <c r="GX283">
        <v>100</v>
      </c>
      <c r="GY283">
        <v>100</v>
      </c>
      <c r="GZ283">
        <v>2.58</v>
      </c>
      <c r="HA283">
        <v>1.5800000000000002E-2</v>
      </c>
      <c r="HB283">
        <v>0.4723743322554726</v>
      </c>
      <c r="HC283">
        <v>2.7716384584972409E-3</v>
      </c>
      <c r="HD283">
        <v>-1.1467119688665799E-6</v>
      </c>
      <c r="HE283">
        <v>2.0626329066488061E-10</v>
      </c>
      <c r="HF283">
        <v>-6.6792426355626849E-2</v>
      </c>
      <c r="HG283">
        <v>1.066993184659233E-2</v>
      </c>
      <c r="HH283">
        <v>-3.4528890892081033E-4</v>
      </c>
      <c r="HI283">
        <v>2.382551249023132E-6</v>
      </c>
      <c r="HJ283">
        <v>1</v>
      </c>
      <c r="HK283">
        <v>2115</v>
      </c>
      <c r="HL283">
        <v>2</v>
      </c>
      <c r="HM283">
        <v>30</v>
      </c>
      <c r="HN283">
        <v>9.9</v>
      </c>
      <c r="HO283">
        <v>9.9</v>
      </c>
      <c r="HP283">
        <v>2.7795399999999999</v>
      </c>
      <c r="HQ283">
        <v>2.2631800000000002</v>
      </c>
      <c r="HR283">
        <v>1.4978</v>
      </c>
      <c r="HS283">
        <v>2.2997999999999998</v>
      </c>
      <c r="HT283">
        <v>1.5478499999999999</v>
      </c>
      <c r="HU283">
        <v>2.4462899999999999</v>
      </c>
      <c r="HV283">
        <v>35.731099999999998</v>
      </c>
      <c r="HW283">
        <v>15.322800000000001</v>
      </c>
      <c r="HX283">
        <v>18</v>
      </c>
      <c r="HY283">
        <v>363.255</v>
      </c>
      <c r="HZ283">
        <v>519.31100000000004</v>
      </c>
      <c r="IA283">
        <v>29.006799999999998</v>
      </c>
      <c r="IB283">
        <v>29.371099999999998</v>
      </c>
      <c r="IC283">
        <v>30.000399999999999</v>
      </c>
      <c r="ID283">
        <v>29.159199999999998</v>
      </c>
      <c r="IE283">
        <v>29.2331</v>
      </c>
      <c r="IF283">
        <v>55.653799999999997</v>
      </c>
      <c r="IG283">
        <v>24.066600000000001</v>
      </c>
      <c r="IH283">
        <v>67.447000000000003</v>
      </c>
      <c r="II283">
        <v>29.002199999999998</v>
      </c>
      <c r="IJ283">
        <v>1377.86</v>
      </c>
      <c r="IK283">
        <v>25.6022</v>
      </c>
      <c r="IL283">
        <v>100.869</v>
      </c>
      <c r="IM283">
        <v>100.61799999999999</v>
      </c>
      <c r="IN283" t="s">
        <v>3530</v>
      </c>
    </row>
    <row r="284" spans="1:248" x14ac:dyDescent="0.2">
      <c r="A284">
        <v>268</v>
      </c>
      <c r="B284">
        <v>1660311581.5</v>
      </c>
      <c r="C284">
        <v>614.90000009536743</v>
      </c>
      <c r="D284" t="s">
        <v>900</v>
      </c>
      <c r="E284" t="s">
        <v>901</v>
      </c>
      <c r="F284">
        <v>1</v>
      </c>
      <c r="G284" t="s">
        <v>376</v>
      </c>
      <c r="H284" t="s">
        <v>377</v>
      </c>
      <c r="I284" t="s">
        <v>378</v>
      </c>
      <c r="J284" t="s">
        <v>379</v>
      </c>
      <c r="K284" t="s">
        <v>380</v>
      </c>
      <c r="L284" t="s">
        <v>381</v>
      </c>
      <c r="M284" t="s">
        <v>382</v>
      </c>
      <c r="N284">
        <v>1660311573.7666669</v>
      </c>
      <c r="O284">
        <f t="shared" si="136"/>
        <v>1.3545936287208634E-3</v>
      </c>
      <c r="P284">
        <f t="shared" si="137"/>
        <v>1.3545936287208635</v>
      </c>
      <c r="Q284">
        <f t="shared" si="138"/>
        <v>12.943277336969908</v>
      </c>
      <c r="R284">
        <f t="shared" si="139"/>
        <v>1254.9079999999999</v>
      </c>
      <c r="S284">
        <f t="shared" si="140"/>
        <v>901.01571305810216</v>
      </c>
      <c r="T284">
        <f t="shared" si="141"/>
        <v>89.860117871878117</v>
      </c>
      <c r="U284">
        <f t="shared" si="142"/>
        <v>125.15451080828272</v>
      </c>
      <c r="V284">
        <f t="shared" si="143"/>
        <v>6.5817055333071472E-2</v>
      </c>
      <c r="W284">
        <f t="shared" si="144"/>
        <v>2.9236123549932684</v>
      </c>
      <c r="X284">
        <f t="shared" si="145"/>
        <v>6.5004858055674325E-2</v>
      </c>
      <c r="Y284">
        <f t="shared" si="146"/>
        <v>4.0700173841858978E-2</v>
      </c>
      <c r="Z284">
        <f t="shared" si="147"/>
        <v>321.51621279999995</v>
      </c>
      <c r="AA284">
        <f t="shared" si="148"/>
        <v>32.5510133679959</v>
      </c>
      <c r="AB284">
        <f t="shared" si="149"/>
        <v>31.79278</v>
      </c>
      <c r="AC284">
        <f t="shared" si="150"/>
        <v>4.7193624806948682</v>
      </c>
      <c r="AD284">
        <f t="shared" si="151"/>
        <v>60.231478339341479</v>
      </c>
      <c r="AE284">
        <f t="shared" si="152"/>
        <v>2.7186097834406158</v>
      </c>
      <c r="AF284">
        <f t="shared" si="153"/>
        <v>4.5136029504773045</v>
      </c>
      <c r="AG284">
        <f t="shared" si="154"/>
        <v>2.0007526972542524</v>
      </c>
      <c r="AH284">
        <f t="shared" si="155"/>
        <v>-59.737579026590076</v>
      </c>
      <c r="AI284">
        <f t="shared" si="156"/>
        <v>-123.59336250263638</v>
      </c>
      <c r="AJ284">
        <f t="shared" si="157"/>
        <v>-9.5306887146910473</v>
      </c>
      <c r="AK284">
        <f t="shared" si="158"/>
        <v>128.65458255608243</v>
      </c>
      <c r="AL284">
        <f t="shared" si="159"/>
        <v>44.20738263899586</v>
      </c>
      <c r="AM284">
        <f t="shared" si="160"/>
        <v>1.3243778681347516</v>
      </c>
      <c r="AN284">
        <f t="shared" si="161"/>
        <v>12.943277336969908</v>
      </c>
      <c r="AO284">
        <v>1368.919414291089</v>
      </c>
      <c r="AP284">
        <v>1326.714848484849</v>
      </c>
      <c r="AQ284">
        <v>5.106062892859665</v>
      </c>
      <c r="AR284">
        <v>65.304688863541145</v>
      </c>
      <c r="AS284">
        <f t="shared" si="162"/>
        <v>1.3545936287208635</v>
      </c>
      <c r="AT284">
        <v>25.67284922564766</v>
      </c>
      <c r="AU284">
        <v>27.255660606060609</v>
      </c>
      <c r="AV284">
        <v>-3.217108621447195E-4</v>
      </c>
      <c r="AW284">
        <v>82.040529931118442</v>
      </c>
      <c r="AX284">
        <v>119</v>
      </c>
      <c r="AY284">
        <v>24</v>
      </c>
      <c r="AZ284">
        <f t="shared" si="163"/>
        <v>1</v>
      </c>
      <c r="BA284">
        <f t="shared" si="164"/>
        <v>0</v>
      </c>
      <c r="BB284">
        <f t="shared" si="165"/>
        <v>52002.892746897771</v>
      </c>
      <c r="BC284">
        <f t="shared" si="166"/>
        <v>2000.0013333333329</v>
      </c>
      <c r="BD284">
        <f t="shared" si="167"/>
        <v>1681.2011199999997</v>
      </c>
      <c r="BE284">
        <f t="shared" si="168"/>
        <v>0.84059999960000031</v>
      </c>
      <c r="BF284">
        <f t="shared" si="169"/>
        <v>0.16075799922800052</v>
      </c>
      <c r="BG284">
        <v>6</v>
      </c>
      <c r="BH284">
        <v>0.5</v>
      </c>
      <c r="BI284" t="s">
        <v>383</v>
      </c>
      <c r="BJ284">
        <v>2</v>
      </c>
      <c r="BK284" t="b">
        <v>1</v>
      </c>
      <c r="BL284">
        <v>1660311573.7666669</v>
      </c>
      <c r="BM284">
        <v>1254.9079999999999</v>
      </c>
      <c r="BN284">
        <v>1309.934666666667</v>
      </c>
      <c r="BO284">
        <v>27.259146666666659</v>
      </c>
      <c r="BP284">
        <v>25.71368</v>
      </c>
      <c r="BQ284">
        <v>1252.3579999999999</v>
      </c>
      <c r="BR284">
        <v>27.24336000000001</v>
      </c>
      <c r="BS284">
        <v>500.15046666666672</v>
      </c>
      <c r="BT284">
        <v>99.632073333333338</v>
      </c>
      <c r="BU284">
        <v>9.9947506666666658E-2</v>
      </c>
      <c r="BV284">
        <v>31.008646666666671</v>
      </c>
      <c r="BW284">
        <v>31.79278</v>
      </c>
      <c r="BX284">
        <v>999.89999999999986</v>
      </c>
      <c r="BY284">
        <v>0</v>
      </c>
      <c r="BZ284">
        <v>0</v>
      </c>
      <c r="CA284">
        <v>10002.99666666667</v>
      </c>
      <c r="CB284">
        <v>0</v>
      </c>
      <c r="CC284">
        <v>11.251713333333329</v>
      </c>
      <c r="CD284">
        <v>-55.025546666666663</v>
      </c>
      <c r="CE284">
        <v>1290.0766666666671</v>
      </c>
      <c r="CF284">
        <v>1344.5060000000001</v>
      </c>
      <c r="CG284">
        <v>1.545481333333333</v>
      </c>
      <c r="CH284">
        <v>1309.934666666667</v>
      </c>
      <c r="CI284">
        <v>25.71368</v>
      </c>
      <c r="CJ284">
        <v>2.7158859999999998</v>
      </c>
      <c r="CK284">
        <v>2.5619073333333331</v>
      </c>
      <c r="CL284">
        <v>22.381546666666669</v>
      </c>
      <c r="CM284">
        <v>21.425226666666671</v>
      </c>
      <c r="CN284">
        <v>2000.0013333333329</v>
      </c>
      <c r="CO284">
        <v>0.97999859999999972</v>
      </c>
      <c r="CP284">
        <v>2.0001600000000001E-2</v>
      </c>
      <c r="CQ284">
        <v>0</v>
      </c>
      <c r="CR284">
        <v>2.4692666666666669</v>
      </c>
      <c r="CS284">
        <v>0</v>
      </c>
      <c r="CT284">
        <v>22904.486666666671</v>
      </c>
      <c r="CU284">
        <v>17412.30666666666</v>
      </c>
      <c r="CV284">
        <v>39.75</v>
      </c>
      <c r="CW284">
        <v>40.561999999999998</v>
      </c>
      <c r="CX284">
        <v>39.582999999999998</v>
      </c>
      <c r="CY284">
        <v>39.195399999999999</v>
      </c>
      <c r="CZ284">
        <v>39.92046666666667</v>
      </c>
      <c r="DA284">
        <v>1960.0013333333329</v>
      </c>
      <c r="DB284">
        <v>40</v>
      </c>
      <c r="DC284">
        <v>0</v>
      </c>
      <c r="DD284">
        <v>1660311579.5999999</v>
      </c>
      <c r="DE284">
        <v>0</v>
      </c>
      <c r="DF284">
        <v>1660310986.5999999</v>
      </c>
      <c r="DG284" t="s">
        <v>384</v>
      </c>
      <c r="DH284">
        <v>1660310983.5999999</v>
      </c>
      <c r="DI284">
        <v>1660310986.5999999</v>
      </c>
      <c r="DJ284">
        <v>1</v>
      </c>
      <c r="DK284">
        <v>0.122</v>
      </c>
      <c r="DL284">
        <v>-3.4000000000000002E-2</v>
      </c>
      <c r="DM284">
        <v>1.4079999999999999</v>
      </c>
      <c r="DN284">
        <v>0.02</v>
      </c>
      <c r="DO284">
        <v>400</v>
      </c>
      <c r="DP284">
        <v>26</v>
      </c>
      <c r="DQ284">
        <v>0.18</v>
      </c>
      <c r="DR284">
        <v>7.0000000000000007E-2</v>
      </c>
      <c r="DS284">
        <v>12.96092802756211</v>
      </c>
      <c r="DT284">
        <v>0.28494420179420721</v>
      </c>
      <c r="DU284">
        <v>0.132867143012871</v>
      </c>
      <c r="DV284">
        <v>1</v>
      </c>
      <c r="DW284">
        <v>44.241929443574762</v>
      </c>
      <c r="DX284">
        <v>-0.95637748333439998</v>
      </c>
      <c r="DY284">
        <v>0.36592465935280921</v>
      </c>
      <c r="DZ284">
        <v>0</v>
      </c>
      <c r="EA284">
        <v>-55.028060000000004</v>
      </c>
      <c r="EB284">
        <v>-1.264621134594005</v>
      </c>
      <c r="EC284">
        <v>0.43466161827334138</v>
      </c>
      <c r="ED284">
        <v>0</v>
      </c>
      <c r="EE284">
        <v>884.62216384210183</v>
      </c>
      <c r="EF284">
        <v>315.26664569254268</v>
      </c>
      <c r="EG284">
        <v>23.648906524228</v>
      </c>
      <c r="EH284">
        <v>0</v>
      </c>
      <c r="EI284">
        <v>1.5295924999999999</v>
      </c>
      <c r="EJ284">
        <v>0.34902168855534282</v>
      </c>
      <c r="EK284">
        <v>3.5220320324352537E-2</v>
      </c>
      <c r="EL284">
        <v>0</v>
      </c>
      <c r="EM284">
        <v>2.0009763522138182</v>
      </c>
      <c r="EN284">
        <v>-2.4165779384382299E-2</v>
      </c>
      <c r="EO284">
        <v>2.1781414842433188E-3</v>
      </c>
      <c r="EP284">
        <v>1</v>
      </c>
      <c r="EQ284">
        <v>2</v>
      </c>
      <c r="ER284">
        <v>6</v>
      </c>
      <c r="ES284" t="s">
        <v>412</v>
      </c>
      <c r="ET284">
        <v>2.94502</v>
      </c>
      <c r="EU284">
        <v>2.8012299999999999</v>
      </c>
      <c r="EV284">
        <v>0.196994</v>
      </c>
      <c r="EW284">
        <v>0.20218700000000001</v>
      </c>
      <c r="EX284">
        <v>0.118797</v>
      </c>
      <c r="EY284">
        <v>0.113967</v>
      </c>
      <c r="EZ284">
        <v>16534.5</v>
      </c>
      <c r="FA284">
        <v>17228.900000000001</v>
      </c>
      <c r="FB284">
        <v>23931.3</v>
      </c>
      <c r="FC284">
        <v>25116.3</v>
      </c>
      <c r="FD284">
        <v>33747.800000000003</v>
      </c>
      <c r="FE284">
        <v>35530.300000000003</v>
      </c>
      <c r="FF284">
        <v>43614.2</v>
      </c>
      <c r="FG284">
        <v>46424.9</v>
      </c>
      <c r="FH284">
        <v>1.7358</v>
      </c>
      <c r="FI284">
        <v>1.9230499999999999</v>
      </c>
      <c r="FJ284">
        <v>0.15854799999999999</v>
      </c>
      <c r="FK284">
        <v>0</v>
      </c>
      <c r="FL284">
        <v>29.223500000000001</v>
      </c>
      <c r="FM284">
        <v>999.9</v>
      </c>
      <c r="FN284">
        <v>67.5</v>
      </c>
      <c r="FO284">
        <v>32.200000000000003</v>
      </c>
      <c r="FP284">
        <v>32.716799999999999</v>
      </c>
      <c r="FQ284">
        <v>63.927300000000002</v>
      </c>
      <c r="FR284">
        <v>22.752400000000002</v>
      </c>
      <c r="FS284">
        <v>1</v>
      </c>
      <c r="FT284">
        <v>0.17250499999999999</v>
      </c>
      <c r="FU284">
        <v>0.11102099999999999</v>
      </c>
      <c r="FV284">
        <v>20.323799999999999</v>
      </c>
      <c r="FW284">
        <v>5.2134</v>
      </c>
      <c r="FX284">
        <v>11.906000000000001</v>
      </c>
      <c r="FY284">
        <v>5.0028499999999996</v>
      </c>
      <c r="FZ284">
        <v>3.2896800000000002</v>
      </c>
      <c r="GA284">
        <v>9999</v>
      </c>
      <c r="GB284">
        <v>9999</v>
      </c>
      <c r="GC284">
        <v>9999</v>
      </c>
      <c r="GD284">
        <v>999.9</v>
      </c>
      <c r="GE284">
        <v>1.85944</v>
      </c>
      <c r="GF284">
        <v>1.8544</v>
      </c>
      <c r="GG284">
        <v>1.85762</v>
      </c>
      <c r="GH284">
        <v>1.85605</v>
      </c>
      <c r="GI284">
        <v>1.85486</v>
      </c>
      <c r="GJ284">
        <v>1.8545400000000001</v>
      </c>
      <c r="GK284">
        <v>1.85317</v>
      </c>
      <c r="GL284">
        <v>1.8563499999999999</v>
      </c>
      <c r="GM284">
        <v>0</v>
      </c>
      <c r="GN284">
        <v>0</v>
      </c>
      <c r="GO284">
        <v>0</v>
      </c>
      <c r="GP284">
        <v>0</v>
      </c>
      <c r="GQ284" t="s">
        <v>386</v>
      </c>
      <c r="GR284" t="s">
        <v>387</v>
      </c>
      <c r="GS284" t="s">
        <v>388</v>
      </c>
      <c r="GT284" t="s">
        <v>388</v>
      </c>
      <c r="GU284" t="s">
        <v>388</v>
      </c>
      <c r="GV284" t="s">
        <v>388</v>
      </c>
      <c r="GW284">
        <v>0</v>
      </c>
      <c r="GX284">
        <v>100</v>
      </c>
      <c r="GY284">
        <v>100</v>
      </c>
      <c r="GZ284">
        <v>2.59</v>
      </c>
      <c r="HA284">
        <v>1.5900000000000001E-2</v>
      </c>
      <c r="HB284">
        <v>0.4723743322554726</v>
      </c>
      <c r="HC284">
        <v>2.7716384584972409E-3</v>
      </c>
      <c r="HD284">
        <v>-1.1467119688665799E-6</v>
      </c>
      <c r="HE284">
        <v>2.0626329066488061E-10</v>
      </c>
      <c r="HF284">
        <v>-6.6792426355626849E-2</v>
      </c>
      <c r="HG284">
        <v>1.066993184659233E-2</v>
      </c>
      <c r="HH284">
        <v>-3.4528890892081033E-4</v>
      </c>
      <c r="HI284">
        <v>2.382551249023132E-6</v>
      </c>
      <c r="HJ284">
        <v>1</v>
      </c>
      <c r="HK284">
        <v>2115</v>
      </c>
      <c r="HL284">
        <v>2</v>
      </c>
      <c r="HM284">
        <v>30</v>
      </c>
      <c r="HN284">
        <v>10</v>
      </c>
      <c r="HO284">
        <v>9.9</v>
      </c>
      <c r="HP284">
        <v>2.79175</v>
      </c>
      <c r="HQ284">
        <v>2.2766099999999998</v>
      </c>
      <c r="HR284">
        <v>1.4978</v>
      </c>
      <c r="HS284">
        <v>2.2997999999999998</v>
      </c>
      <c r="HT284">
        <v>1.5478499999999999</v>
      </c>
      <c r="HU284">
        <v>2.4475099999999999</v>
      </c>
      <c r="HV284">
        <v>35.731099999999998</v>
      </c>
      <c r="HW284">
        <v>15.3141</v>
      </c>
      <c r="HX284">
        <v>18</v>
      </c>
      <c r="HY284">
        <v>363.166</v>
      </c>
      <c r="HZ284">
        <v>519.471</v>
      </c>
      <c r="IA284">
        <v>29.003900000000002</v>
      </c>
      <c r="IB284">
        <v>29.372199999999999</v>
      </c>
      <c r="IC284">
        <v>30.000399999999999</v>
      </c>
      <c r="ID284">
        <v>29.1599</v>
      </c>
      <c r="IE284">
        <v>29.233799999999999</v>
      </c>
      <c r="IF284">
        <v>55.877099999999999</v>
      </c>
      <c r="IG284">
        <v>24.066600000000001</v>
      </c>
      <c r="IH284">
        <v>67.447000000000003</v>
      </c>
      <c r="II284">
        <v>29.002199999999998</v>
      </c>
      <c r="IJ284">
        <v>1377.86</v>
      </c>
      <c r="IK284">
        <v>25.598700000000001</v>
      </c>
      <c r="IL284">
        <v>100.869</v>
      </c>
      <c r="IM284">
        <v>100.61799999999999</v>
      </c>
      <c r="IN284" t="s">
        <v>3530</v>
      </c>
    </row>
    <row r="285" spans="1:248" x14ac:dyDescent="0.2">
      <c r="A285">
        <v>269</v>
      </c>
      <c r="B285">
        <v>1660311582.5</v>
      </c>
      <c r="C285">
        <v>615.90000009536743</v>
      </c>
      <c r="D285" t="s">
        <v>902</v>
      </c>
      <c r="E285" t="s">
        <v>903</v>
      </c>
      <c r="F285">
        <v>1</v>
      </c>
      <c r="G285" t="s">
        <v>376</v>
      </c>
      <c r="H285" t="s">
        <v>377</v>
      </c>
      <c r="I285" t="s">
        <v>378</v>
      </c>
      <c r="J285" t="s">
        <v>379</v>
      </c>
      <c r="K285" t="s">
        <v>380</v>
      </c>
      <c r="L285" t="s">
        <v>381</v>
      </c>
      <c r="M285" t="s">
        <v>382</v>
      </c>
      <c r="N285">
        <v>1660311574.28125</v>
      </c>
      <c r="O285">
        <f t="shared" si="136"/>
        <v>1.3578298507036549E-3</v>
      </c>
      <c r="P285">
        <f t="shared" si="137"/>
        <v>1.357829850703655</v>
      </c>
      <c r="Q285">
        <f t="shared" si="138"/>
        <v>13.029473821924872</v>
      </c>
      <c r="R285">
        <f t="shared" si="139"/>
        <v>1257.443125</v>
      </c>
      <c r="S285">
        <f t="shared" si="140"/>
        <v>902.09822693960223</v>
      </c>
      <c r="T285">
        <f t="shared" si="141"/>
        <v>89.967983950144358</v>
      </c>
      <c r="U285">
        <f t="shared" si="142"/>
        <v>125.40721122134929</v>
      </c>
      <c r="V285">
        <f t="shared" si="143"/>
        <v>6.5968963982384332E-2</v>
      </c>
      <c r="W285">
        <f t="shared" si="144"/>
        <v>2.9234816811992723</v>
      </c>
      <c r="X285">
        <f t="shared" si="145"/>
        <v>6.5153002285863792E-2</v>
      </c>
      <c r="Y285">
        <f t="shared" si="146"/>
        <v>4.0793096388307547E-2</v>
      </c>
      <c r="Z285">
        <f t="shared" si="147"/>
        <v>321.51609975000002</v>
      </c>
      <c r="AA285">
        <f t="shared" si="148"/>
        <v>32.549995660933426</v>
      </c>
      <c r="AB285">
        <f t="shared" si="149"/>
        <v>31.793424999999999</v>
      </c>
      <c r="AC285">
        <f t="shared" si="150"/>
        <v>4.7195350368294644</v>
      </c>
      <c r="AD285">
        <f t="shared" si="151"/>
        <v>60.231336096034752</v>
      </c>
      <c r="AE285">
        <f t="shared" si="152"/>
        <v>2.7185660991941996</v>
      </c>
      <c r="AF285">
        <f t="shared" si="153"/>
        <v>4.5135410824352817</v>
      </c>
      <c r="AG285">
        <f t="shared" si="154"/>
        <v>2.0009689376352648</v>
      </c>
      <c r="AH285">
        <f t="shared" si="155"/>
        <v>-59.880296416031186</v>
      </c>
      <c r="AI285">
        <f t="shared" si="156"/>
        <v>-123.72738955295721</v>
      </c>
      <c r="AJ285">
        <f t="shared" si="157"/>
        <v>-9.5414695022204832</v>
      </c>
      <c r="AK285">
        <f t="shared" si="158"/>
        <v>128.36694427879115</v>
      </c>
      <c r="AL285">
        <f t="shared" si="159"/>
        <v>44.246904868244805</v>
      </c>
      <c r="AM285">
        <f t="shared" si="160"/>
        <v>1.3269193716619707</v>
      </c>
      <c r="AN285">
        <f t="shared" si="161"/>
        <v>13.029473821924872</v>
      </c>
      <c r="AO285">
        <v>1374.1149265208319</v>
      </c>
      <c r="AP285">
        <v>1331.7833333333331</v>
      </c>
      <c r="AQ285">
        <v>5.1101469115023148</v>
      </c>
      <c r="AR285">
        <v>65.304688863541145</v>
      </c>
      <c r="AS285">
        <f t="shared" si="162"/>
        <v>1.357829850703655</v>
      </c>
      <c r="AT285">
        <v>25.6659918495731</v>
      </c>
      <c r="AU285">
        <v>27.25247333333332</v>
      </c>
      <c r="AV285">
        <v>-3.0473955860802301E-4</v>
      </c>
      <c r="AW285">
        <v>82.040529931118442</v>
      </c>
      <c r="AX285">
        <v>119</v>
      </c>
      <c r="AY285">
        <v>24</v>
      </c>
      <c r="AZ285">
        <f t="shared" si="163"/>
        <v>1</v>
      </c>
      <c r="BA285">
        <f t="shared" si="164"/>
        <v>0</v>
      </c>
      <c r="BB285">
        <f t="shared" si="165"/>
        <v>51999.212262915098</v>
      </c>
      <c r="BC285">
        <f t="shared" si="166"/>
        <v>2000.0006249999999</v>
      </c>
      <c r="BD285">
        <f t="shared" si="167"/>
        <v>1681.200525</v>
      </c>
      <c r="BE285">
        <f t="shared" si="168"/>
        <v>0.84059999981250011</v>
      </c>
      <c r="BF285">
        <f t="shared" si="169"/>
        <v>0.16075799963812512</v>
      </c>
      <c r="BG285">
        <v>6</v>
      </c>
      <c r="BH285">
        <v>0.5</v>
      </c>
      <c r="BI285" t="s">
        <v>383</v>
      </c>
      <c r="BJ285">
        <v>2</v>
      </c>
      <c r="BK285" t="b">
        <v>1</v>
      </c>
      <c r="BL285">
        <v>1660311574.28125</v>
      </c>
      <c r="BM285">
        <v>1257.443125</v>
      </c>
      <c r="BN285">
        <v>1312.5250000000001</v>
      </c>
      <c r="BO285">
        <v>27.258737499999999</v>
      </c>
      <c r="BP285">
        <v>25.710306249999999</v>
      </c>
      <c r="BQ285">
        <v>1254.8912499999999</v>
      </c>
      <c r="BR285">
        <v>27.24295</v>
      </c>
      <c r="BS285">
        <v>500.15106250000002</v>
      </c>
      <c r="BT285">
        <v>99.631956250000002</v>
      </c>
      <c r="BU285">
        <v>9.99590375E-2</v>
      </c>
      <c r="BV285">
        <v>31.00840625</v>
      </c>
      <c r="BW285">
        <v>31.793424999999999</v>
      </c>
      <c r="BX285">
        <v>999.9</v>
      </c>
      <c r="BY285">
        <v>0</v>
      </c>
      <c r="BZ285">
        <v>0</v>
      </c>
      <c r="CA285">
        <v>10002.262500000001</v>
      </c>
      <c r="CB285">
        <v>0</v>
      </c>
      <c r="CC285">
        <v>11.25475625</v>
      </c>
      <c r="CD285">
        <v>-55.0805875</v>
      </c>
      <c r="CE285">
        <v>1292.6824999999999</v>
      </c>
      <c r="CF285">
        <v>1347.16</v>
      </c>
      <c r="CG285">
        <v>1.5484443750000001</v>
      </c>
      <c r="CH285">
        <v>1312.5250000000001</v>
      </c>
      <c r="CI285">
        <v>25.710306249999999</v>
      </c>
      <c r="CJ285">
        <v>2.7158418750000002</v>
      </c>
      <c r="CK285">
        <v>2.561568125</v>
      </c>
      <c r="CL285">
        <v>22.381281250000001</v>
      </c>
      <c r="CM285">
        <v>21.4230625</v>
      </c>
      <c r="CN285">
        <v>2000.0006249999999</v>
      </c>
      <c r="CO285">
        <v>0.9799986249999999</v>
      </c>
      <c r="CP285">
        <v>2.0001575000000001E-2</v>
      </c>
      <c r="CQ285">
        <v>0</v>
      </c>
      <c r="CR285">
        <v>2.4831249999999998</v>
      </c>
      <c r="CS285">
        <v>0</v>
      </c>
      <c r="CT285">
        <v>22903.25</v>
      </c>
      <c r="CU285">
        <v>17412.3</v>
      </c>
      <c r="CV285">
        <v>39.75</v>
      </c>
      <c r="CW285">
        <v>40.561999999999998</v>
      </c>
      <c r="CX285">
        <v>39.585624999999993</v>
      </c>
      <c r="CY285">
        <v>39.194875000000003</v>
      </c>
      <c r="CZ285">
        <v>39.921499999999988</v>
      </c>
      <c r="DA285">
        <v>1960.0006249999999</v>
      </c>
      <c r="DB285">
        <v>40</v>
      </c>
      <c r="DC285">
        <v>0</v>
      </c>
      <c r="DD285">
        <v>1660311580.8</v>
      </c>
      <c r="DE285">
        <v>0</v>
      </c>
      <c r="DF285">
        <v>1660310986.5999999</v>
      </c>
      <c r="DG285" t="s">
        <v>384</v>
      </c>
      <c r="DH285">
        <v>1660310983.5999999</v>
      </c>
      <c r="DI285">
        <v>1660310986.5999999</v>
      </c>
      <c r="DJ285">
        <v>1</v>
      </c>
      <c r="DK285">
        <v>0.122</v>
      </c>
      <c r="DL285">
        <v>-3.4000000000000002E-2</v>
      </c>
      <c r="DM285">
        <v>1.4079999999999999</v>
      </c>
      <c r="DN285">
        <v>0.02</v>
      </c>
      <c r="DO285">
        <v>400</v>
      </c>
      <c r="DP285">
        <v>26</v>
      </c>
      <c r="DQ285">
        <v>0.18</v>
      </c>
      <c r="DR285">
        <v>7.0000000000000007E-2</v>
      </c>
      <c r="DS285">
        <v>12.95830049678292</v>
      </c>
      <c r="DT285">
        <v>0.33122309468033989</v>
      </c>
      <c r="DU285">
        <v>0.130161190116828</v>
      </c>
      <c r="DV285">
        <v>1</v>
      </c>
      <c r="DW285">
        <v>44.208298702969842</v>
      </c>
      <c r="DX285">
        <v>2.0587303304431579</v>
      </c>
      <c r="DY285">
        <v>0.33390726873537879</v>
      </c>
      <c r="DZ285">
        <v>0</v>
      </c>
      <c r="EA285">
        <v>-55.064274193548378</v>
      </c>
      <c r="EB285">
        <v>-3.792058064515913</v>
      </c>
      <c r="EC285">
        <v>0.46626164049655949</v>
      </c>
      <c r="ED285">
        <v>0</v>
      </c>
      <c r="EE285">
        <v>894.50407411006779</v>
      </c>
      <c r="EF285">
        <v>322.17834559887399</v>
      </c>
      <c r="EG285">
        <v>23.43395244418635</v>
      </c>
      <c r="EH285">
        <v>0</v>
      </c>
      <c r="EI285">
        <v>1.536537073170732</v>
      </c>
      <c r="EJ285">
        <v>0.35779693379791078</v>
      </c>
      <c r="EK285">
        <v>3.676238628125502E-2</v>
      </c>
      <c r="EL285">
        <v>0</v>
      </c>
      <c r="EM285">
        <v>2.0006484057198222</v>
      </c>
      <c r="EN285">
        <v>-8.4104080451929946E-3</v>
      </c>
      <c r="EO285">
        <v>1.7780044787931611E-3</v>
      </c>
      <c r="EP285">
        <v>1</v>
      </c>
      <c r="EQ285">
        <v>2</v>
      </c>
      <c r="ER285">
        <v>6</v>
      </c>
      <c r="ES285" t="s">
        <v>412</v>
      </c>
      <c r="ET285">
        <v>2.94516</v>
      </c>
      <c r="EU285">
        <v>2.8012100000000002</v>
      </c>
      <c r="EV285">
        <v>0.19745799999999999</v>
      </c>
      <c r="EW285">
        <v>0.202651</v>
      </c>
      <c r="EX285">
        <v>0.118786</v>
      </c>
      <c r="EY285">
        <v>0.113958</v>
      </c>
      <c r="EZ285">
        <v>16525.099999999999</v>
      </c>
      <c r="FA285">
        <v>17218.900000000001</v>
      </c>
      <c r="FB285">
        <v>23931.4</v>
      </c>
      <c r="FC285">
        <v>25116.2</v>
      </c>
      <c r="FD285">
        <v>33748.400000000001</v>
      </c>
      <c r="FE285">
        <v>35530.5</v>
      </c>
      <c r="FF285">
        <v>43614.400000000001</v>
      </c>
      <c r="FG285">
        <v>46424.7</v>
      </c>
      <c r="FH285">
        <v>1.7359199999999999</v>
      </c>
      <c r="FI285">
        <v>1.9229499999999999</v>
      </c>
      <c r="FJ285">
        <v>0.158556</v>
      </c>
      <c r="FK285">
        <v>0</v>
      </c>
      <c r="FL285">
        <v>29.2241</v>
      </c>
      <c r="FM285">
        <v>999.9</v>
      </c>
      <c r="FN285">
        <v>67.5</v>
      </c>
      <c r="FO285">
        <v>32.200000000000003</v>
      </c>
      <c r="FP285">
        <v>32.720199999999998</v>
      </c>
      <c r="FQ285">
        <v>64.007300000000001</v>
      </c>
      <c r="FR285">
        <v>22.692299999999999</v>
      </c>
      <c r="FS285">
        <v>1</v>
      </c>
      <c r="FT285">
        <v>0.172564</v>
      </c>
      <c r="FU285">
        <v>0.105517</v>
      </c>
      <c r="FV285">
        <v>20.323799999999999</v>
      </c>
      <c r="FW285">
        <v>5.2130999999999998</v>
      </c>
      <c r="FX285">
        <v>11.9057</v>
      </c>
      <c r="FY285">
        <v>5.0028499999999996</v>
      </c>
      <c r="FZ285">
        <v>3.2896800000000002</v>
      </c>
      <c r="GA285">
        <v>9999</v>
      </c>
      <c r="GB285">
        <v>9999</v>
      </c>
      <c r="GC285">
        <v>9999</v>
      </c>
      <c r="GD285">
        <v>999.9</v>
      </c>
      <c r="GE285">
        <v>1.85944</v>
      </c>
      <c r="GF285">
        <v>1.8544</v>
      </c>
      <c r="GG285">
        <v>1.85762</v>
      </c>
      <c r="GH285">
        <v>1.85605</v>
      </c>
      <c r="GI285">
        <v>1.85486</v>
      </c>
      <c r="GJ285">
        <v>1.8545400000000001</v>
      </c>
      <c r="GK285">
        <v>1.85317</v>
      </c>
      <c r="GL285">
        <v>1.8563499999999999</v>
      </c>
      <c r="GM285">
        <v>0</v>
      </c>
      <c r="GN285">
        <v>0</v>
      </c>
      <c r="GO285">
        <v>0</v>
      </c>
      <c r="GP285">
        <v>0</v>
      </c>
      <c r="GQ285" t="s">
        <v>386</v>
      </c>
      <c r="GR285" t="s">
        <v>387</v>
      </c>
      <c r="GS285" t="s">
        <v>388</v>
      </c>
      <c r="GT285" t="s">
        <v>388</v>
      </c>
      <c r="GU285" t="s">
        <v>388</v>
      </c>
      <c r="GV285" t="s">
        <v>388</v>
      </c>
      <c r="GW285">
        <v>0</v>
      </c>
      <c r="GX285">
        <v>100</v>
      </c>
      <c r="GY285">
        <v>100</v>
      </c>
      <c r="GZ285">
        <v>2.59</v>
      </c>
      <c r="HA285">
        <v>1.5900000000000001E-2</v>
      </c>
      <c r="HB285">
        <v>0.4723743322554726</v>
      </c>
      <c r="HC285">
        <v>2.7716384584972409E-3</v>
      </c>
      <c r="HD285">
        <v>-1.1467119688665799E-6</v>
      </c>
      <c r="HE285">
        <v>2.0626329066488061E-10</v>
      </c>
      <c r="HF285">
        <v>-6.6792426355626849E-2</v>
      </c>
      <c r="HG285">
        <v>1.066993184659233E-2</v>
      </c>
      <c r="HH285">
        <v>-3.4528890892081033E-4</v>
      </c>
      <c r="HI285">
        <v>2.382551249023132E-6</v>
      </c>
      <c r="HJ285">
        <v>1</v>
      </c>
      <c r="HK285">
        <v>2115</v>
      </c>
      <c r="HL285">
        <v>2</v>
      </c>
      <c r="HM285">
        <v>30</v>
      </c>
      <c r="HN285">
        <v>10</v>
      </c>
      <c r="HO285">
        <v>9.9</v>
      </c>
      <c r="HP285">
        <v>2.7966299999999999</v>
      </c>
      <c r="HQ285">
        <v>2.2851599999999999</v>
      </c>
      <c r="HR285">
        <v>1.4978</v>
      </c>
      <c r="HS285">
        <v>2.2997999999999998</v>
      </c>
      <c r="HT285">
        <v>1.5478499999999999</v>
      </c>
      <c r="HU285">
        <v>2.3303199999999999</v>
      </c>
      <c r="HV285">
        <v>35.731099999999998</v>
      </c>
      <c r="HW285">
        <v>15.305300000000001</v>
      </c>
      <c r="HX285">
        <v>18</v>
      </c>
      <c r="HY285">
        <v>363.22699999999998</v>
      </c>
      <c r="HZ285">
        <v>519.40700000000004</v>
      </c>
      <c r="IA285">
        <v>29.002099999999999</v>
      </c>
      <c r="IB285">
        <v>29.373000000000001</v>
      </c>
      <c r="IC285">
        <v>30.000399999999999</v>
      </c>
      <c r="ID285">
        <v>29.160399999999999</v>
      </c>
      <c r="IE285">
        <v>29.234300000000001</v>
      </c>
      <c r="IF285">
        <v>55.987499999999997</v>
      </c>
      <c r="IG285">
        <v>24.066600000000001</v>
      </c>
      <c r="IH285">
        <v>67.447000000000003</v>
      </c>
      <c r="II285">
        <v>28.996200000000002</v>
      </c>
      <c r="IJ285">
        <v>1387.94</v>
      </c>
      <c r="IK285">
        <v>25.603100000000001</v>
      </c>
      <c r="IL285">
        <v>100.87</v>
      </c>
      <c r="IM285">
        <v>100.61799999999999</v>
      </c>
      <c r="IN285" t="s">
        <v>3530</v>
      </c>
    </row>
    <row r="286" spans="1:248" x14ac:dyDescent="0.2">
      <c r="A286">
        <v>270</v>
      </c>
      <c r="B286">
        <v>1660311583.5</v>
      </c>
      <c r="C286">
        <v>616.90000009536743</v>
      </c>
      <c r="D286" t="s">
        <v>904</v>
      </c>
      <c r="E286" t="s">
        <v>905</v>
      </c>
      <c r="F286">
        <v>1</v>
      </c>
      <c r="G286" t="s">
        <v>376</v>
      </c>
      <c r="H286" t="s">
        <v>377</v>
      </c>
      <c r="I286" t="s">
        <v>378</v>
      </c>
      <c r="J286" t="s">
        <v>379</v>
      </c>
      <c r="K286" t="s">
        <v>380</v>
      </c>
      <c r="L286" t="s">
        <v>381</v>
      </c>
      <c r="M286" t="s">
        <v>382</v>
      </c>
      <c r="N286">
        <v>1660311575.8</v>
      </c>
      <c r="O286">
        <f t="shared" si="136"/>
        <v>1.3576017816166912E-3</v>
      </c>
      <c r="P286">
        <f t="shared" si="137"/>
        <v>1.3576017816166912</v>
      </c>
      <c r="Q286">
        <f t="shared" si="138"/>
        <v>13.047515311451594</v>
      </c>
      <c r="R286">
        <f t="shared" si="139"/>
        <v>1264.924</v>
      </c>
      <c r="S286">
        <f t="shared" si="140"/>
        <v>908.88298258014902</v>
      </c>
      <c r="T286">
        <f t="shared" si="141"/>
        <v>90.644459241429146</v>
      </c>
      <c r="U286">
        <f t="shared" si="142"/>
        <v>126.15304077540529</v>
      </c>
      <c r="V286">
        <f t="shared" si="143"/>
        <v>6.5964814274007674E-2</v>
      </c>
      <c r="W286">
        <f t="shared" si="144"/>
        <v>2.9232124238842978</v>
      </c>
      <c r="X286">
        <f t="shared" si="145"/>
        <v>6.5148880397698172E-2</v>
      </c>
      <c r="Y286">
        <f t="shared" si="146"/>
        <v>4.0790517713150058E-2</v>
      </c>
      <c r="Z286">
        <f t="shared" si="147"/>
        <v>321.52004319999998</v>
      </c>
      <c r="AA286">
        <f t="shared" si="148"/>
        <v>32.549684351793431</v>
      </c>
      <c r="AB286">
        <f t="shared" si="149"/>
        <v>31.792973333333329</v>
      </c>
      <c r="AC286">
        <f t="shared" si="150"/>
        <v>4.7194142023706132</v>
      </c>
      <c r="AD286">
        <f t="shared" si="151"/>
        <v>60.235193765230512</v>
      </c>
      <c r="AE286">
        <f t="shared" si="152"/>
        <v>2.7186586456467992</v>
      </c>
      <c r="AF286">
        <f t="shared" si="153"/>
        <v>4.5134056615521132</v>
      </c>
      <c r="AG286">
        <f t="shared" si="154"/>
        <v>2.000755556723814</v>
      </c>
      <c r="AH286">
        <f t="shared" si="155"/>
        <v>-59.870238569296085</v>
      </c>
      <c r="AI286">
        <f t="shared" si="156"/>
        <v>-123.72774811551106</v>
      </c>
      <c r="AJ286">
        <f t="shared" si="157"/>
        <v>-9.5423300409250018</v>
      </c>
      <c r="AK286">
        <f t="shared" si="158"/>
        <v>128.37972647426784</v>
      </c>
      <c r="AL286">
        <f t="shared" si="159"/>
        <v>44.236475188140297</v>
      </c>
      <c r="AM286">
        <f t="shared" si="160"/>
        <v>1.3333182146450835</v>
      </c>
      <c r="AN286">
        <f t="shared" si="161"/>
        <v>13.047515311451594</v>
      </c>
      <c r="AO286">
        <v>1379.364698908438</v>
      </c>
      <c r="AP286">
        <v>1336.9376363636361</v>
      </c>
      <c r="AQ286">
        <v>5.1243574644684324</v>
      </c>
      <c r="AR286">
        <v>65.304688863541145</v>
      </c>
      <c r="AS286">
        <f t="shared" si="162"/>
        <v>1.3576017816166912</v>
      </c>
      <c r="AT286">
        <v>25.662851123832478</v>
      </c>
      <c r="AU286">
        <v>27.249076363636341</v>
      </c>
      <c r="AV286">
        <v>-3.0384721623972902E-4</v>
      </c>
      <c r="AW286">
        <v>82.040529931118442</v>
      </c>
      <c r="AX286">
        <v>119</v>
      </c>
      <c r="AY286">
        <v>24</v>
      </c>
      <c r="AZ286">
        <f t="shared" si="163"/>
        <v>1</v>
      </c>
      <c r="BA286">
        <f t="shared" si="164"/>
        <v>0</v>
      </c>
      <c r="BB286">
        <f t="shared" si="165"/>
        <v>51991.634510127864</v>
      </c>
      <c r="BC286">
        <f t="shared" si="166"/>
        <v>2000.025333333333</v>
      </c>
      <c r="BD286">
        <f t="shared" si="167"/>
        <v>1681.2212799999998</v>
      </c>
      <c r="BE286">
        <f t="shared" si="168"/>
        <v>0.84059999240009631</v>
      </c>
      <c r="BF286">
        <f t="shared" si="169"/>
        <v>0.1607579853321858</v>
      </c>
      <c r="BG286">
        <v>6</v>
      </c>
      <c r="BH286">
        <v>0.5</v>
      </c>
      <c r="BI286" t="s">
        <v>383</v>
      </c>
      <c r="BJ286">
        <v>2</v>
      </c>
      <c r="BK286" t="b">
        <v>1</v>
      </c>
      <c r="BL286">
        <v>1660311575.8</v>
      </c>
      <c r="BM286">
        <v>1264.924</v>
      </c>
      <c r="BN286">
        <v>1320.015333333334</v>
      </c>
      <c r="BO286">
        <v>27.259720000000002</v>
      </c>
      <c r="BP286">
        <v>25.70381333333334</v>
      </c>
      <c r="BQ286">
        <v>1262.366</v>
      </c>
      <c r="BR286">
        <v>27.243939999999998</v>
      </c>
      <c r="BS286">
        <v>500.14786666666657</v>
      </c>
      <c r="BT286">
        <v>99.631733333333344</v>
      </c>
      <c r="BU286">
        <v>9.9982386666666645E-2</v>
      </c>
      <c r="BV286">
        <v>31.00788</v>
      </c>
      <c r="BW286">
        <v>31.792973333333329</v>
      </c>
      <c r="BX286">
        <v>999.89999999999986</v>
      </c>
      <c r="BY286">
        <v>0</v>
      </c>
      <c r="BZ286">
        <v>0</v>
      </c>
      <c r="CA286">
        <v>10000.748</v>
      </c>
      <c r="CB286">
        <v>0</v>
      </c>
      <c r="CC286">
        <v>11.26168666666667</v>
      </c>
      <c r="CD286">
        <v>-55.089759999999998</v>
      </c>
      <c r="CE286">
        <v>1300.374</v>
      </c>
      <c r="CF286">
        <v>1354.838666666667</v>
      </c>
      <c r="CG286">
        <v>1.555914666666667</v>
      </c>
      <c r="CH286">
        <v>1320.015333333334</v>
      </c>
      <c r="CI286">
        <v>25.70381333333334</v>
      </c>
      <c r="CJ286">
        <v>2.7159339999999998</v>
      </c>
      <c r="CK286">
        <v>2.5609160000000002</v>
      </c>
      <c r="CL286">
        <v>22.38184</v>
      </c>
      <c r="CM286">
        <v>21.418906666666668</v>
      </c>
      <c r="CN286">
        <v>2000.025333333333</v>
      </c>
      <c r="CO286">
        <v>0.97999899999999973</v>
      </c>
      <c r="CP286">
        <v>2.00012E-2</v>
      </c>
      <c r="CQ286">
        <v>0</v>
      </c>
      <c r="CR286">
        <v>2.4756666666666671</v>
      </c>
      <c r="CS286">
        <v>0</v>
      </c>
      <c r="CT286">
        <v>22900.066666666669</v>
      </c>
      <c r="CU286">
        <v>17412.52</v>
      </c>
      <c r="CV286">
        <v>39.75</v>
      </c>
      <c r="CW286">
        <v>40.566200000000002</v>
      </c>
      <c r="CX286">
        <v>39.5914</v>
      </c>
      <c r="CY286">
        <v>39.199599999999997</v>
      </c>
      <c r="CZ286">
        <v>39.92046666666667</v>
      </c>
      <c r="DA286">
        <v>1960.025333333333</v>
      </c>
      <c r="DB286">
        <v>40</v>
      </c>
      <c r="DC286">
        <v>0</v>
      </c>
      <c r="DD286">
        <v>1660311581.4000001</v>
      </c>
      <c r="DE286">
        <v>0</v>
      </c>
      <c r="DF286">
        <v>1660310986.5999999</v>
      </c>
      <c r="DG286" t="s">
        <v>384</v>
      </c>
      <c r="DH286">
        <v>1660310983.5999999</v>
      </c>
      <c r="DI286">
        <v>1660310986.5999999</v>
      </c>
      <c r="DJ286">
        <v>1</v>
      </c>
      <c r="DK286">
        <v>0.122</v>
      </c>
      <c r="DL286">
        <v>-3.4000000000000002E-2</v>
      </c>
      <c r="DM286">
        <v>1.4079999999999999</v>
      </c>
      <c r="DN286">
        <v>0.02</v>
      </c>
      <c r="DO286">
        <v>400</v>
      </c>
      <c r="DP286">
        <v>26</v>
      </c>
      <c r="DQ286">
        <v>0.18</v>
      </c>
      <c r="DR286">
        <v>7.0000000000000007E-2</v>
      </c>
      <c r="DS286">
        <v>12.95830049678292</v>
      </c>
      <c r="DT286">
        <v>0.33122309468033989</v>
      </c>
      <c r="DU286">
        <v>0.130161190116828</v>
      </c>
      <c r="DV286">
        <v>1</v>
      </c>
      <c r="DW286">
        <v>44.208298702969842</v>
      </c>
      <c r="DX286">
        <v>2.0587303304431579</v>
      </c>
      <c r="DY286">
        <v>0.33390726873537879</v>
      </c>
      <c r="DZ286">
        <v>0</v>
      </c>
      <c r="EA286">
        <v>-55.064274193548378</v>
      </c>
      <c r="EB286">
        <v>-3.792058064515913</v>
      </c>
      <c r="EC286">
        <v>0.46626164049655949</v>
      </c>
      <c r="ED286">
        <v>0</v>
      </c>
      <c r="EE286">
        <v>894.50407411006779</v>
      </c>
      <c r="EF286">
        <v>322.17834559887399</v>
      </c>
      <c r="EG286">
        <v>23.43395244418635</v>
      </c>
      <c r="EH286">
        <v>0</v>
      </c>
      <c r="EI286">
        <v>1.536537073170732</v>
      </c>
      <c r="EJ286">
        <v>0.35779693379791078</v>
      </c>
      <c r="EK286">
        <v>3.676238628125502E-2</v>
      </c>
      <c r="EL286">
        <v>0</v>
      </c>
      <c r="EM286">
        <v>2.0006484057198222</v>
      </c>
      <c r="EN286">
        <v>-8.4104080451929946E-3</v>
      </c>
      <c r="EO286">
        <v>1.7780044787931611E-3</v>
      </c>
      <c r="EP286">
        <v>1</v>
      </c>
      <c r="EQ286">
        <v>2</v>
      </c>
      <c r="ER286">
        <v>6</v>
      </c>
      <c r="ES286" t="s">
        <v>412</v>
      </c>
      <c r="ET286">
        <v>2.9450500000000002</v>
      </c>
      <c r="EU286">
        <v>2.8012700000000001</v>
      </c>
      <c r="EV286">
        <v>0.19792199999999999</v>
      </c>
      <c r="EW286">
        <v>0.20310900000000001</v>
      </c>
      <c r="EX286">
        <v>0.118772</v>
      </c>
      <c r="EY286">
        <v>0.113956</v>
      </c>
      <c r="EZ286">
        <v>16515.599999999999</v>
      </c>
      <c r="FA286">
        <v>17208.900000000001</v>
      </c>
      <c r="FB286">
        <v>23931.5</v>
      </c>
      <c r="FC286">
        <v>25116.1</v>
      </c>
      <c r="FD286">
        <v>33749.1</v>
      </c>
      <c r="FE286">
        <v>35530.400000000001</v>
      </c>
      <c r="FF286">
        <v>43614.6</v>
      </c>
      <c r="FG286">
        <v>46424.4</v>
      </c>
      <c r="FH286">
        <v>1.7359199999999999</v>
      </c>
      <c r="FI286">
        <v>1.923</v>
      </c>
      <c r="FJ286">
        <v>0.15823200000000001</v>
      </c>
      <c r="FK286">
        <v>0</v>
      </c>
      <c r="FL286">
        <v>29.2254</v>
      </c>
      <c r="FM286">
        <v>999.9</v>
      </c>
      <c r="FN286">
        <v>67.5</v>
      </c>
      <c r="FO286">
        <v>32.200000000000003</v>
      </c>
      <c r="FP286">
        <v>32.7209</v>
      </c>
      <c r="FQ286">
        <v>63.757300000000001</v>
      </c>
      <c r="FR286">
        <v>23.381399999999999</v>
      </c>
      <c r="FS286">
        <v>1</v>
      </c>
      <c r="FT286">
        <v>0.17269100000000001</v>
      </c>
      <c r="FU286">
        <v>0.105019</v>
      </c>
      <c r="FV286">
        <v>20.323799999999999</v>
      </c>
      <c r="FW286">
        <v>5.2130999999999998</v>
      </c>
      <c r="FX286">
        <v>11.9056</v>
      </c>
      <c r="FY286">
        <v>5.0029500000000002</v>
      </c>
      <c r="FZ286">
        <v>3.2896000000000001</v>
      </c>
      <c r="GA286">
        <v>9999</v>
      </c>
      <c r="GB286">
        <v>9999</v>
      </c>
      <c r="GC286">
        <v>9999</v>
      </c>
      <c r="GD286">
        <v>999.9</v>
      </c>
      <c r="GE286">
        <v>1.85944</v>
      </c>
      <c r="GF286">
        <v>1.8544</v>
      </c>
      <c r="GG286">
        <v>1.85762</v>
      </c>
      <c r="GH286">
        <v>1.85605</v>
      </c>
      <c r="GI286">
        <v>1.85486</v>
      </c>
      <c r="GJ286">
        <v>1.8545499999999999</v>
      </c>
      <c r="GK286">
        <v>1.8531599999999999</v>
      </c>
      <c r="GL286">
        <v>1.85636</v>
      </c>
      <c r="GM286">
        <v>0</v>
      </c>
      <c r="GN286">
        <v>0</v>
      </c>
      <c r="GO286">
        <v>0</v>
      </c>
      <c r="GP286">
        <v>0</v>
      </c>
      <c r="GQ286" t="s">
        <v>386</v>
      </c>
      <c r="GR286" t="s">
        <v>387</v>
      </c>
      <c r="GS286" t="s">
        <v>388</v>
      </c>
      <c r="GT286" t="s">
        <v>388</v>
      </c>
      <c r="GU286" t="s">
        <v>388</v>
      </c>
      <c r="GV286" t="s">
        <v>388</v>
      </c>
      <c r="GW286">
        <v>0</v>
      </c>
      <c r="GX286">
        <v>100</v>
      </c>
      <c r="GY286">
        <v>100</v>
      </c>
      <c r="GZ286">
        <v>2.59</v>
      </c>
      <c r="HA286">
        <v>1.5800000000000002E-2</v>
      </c>
      <c r="HB286">
        <v>0.4723743322554726</v>
      </c>
      <c r="HC286">
        <v>2.7716384584972409E-3</v>
      </c>
      <c r="HD286">
        <v>-1.1467119688665799E-6</v>
      </c>
      <c r="HE286">
        <v>2.0626329066488061E-10</v>
      </c>
      <c r="HF286">
        <v>-6.6792426355626849E-2</v>
      </c>
      <c r="HG286">
        <v>1.066993184659233E-2</v>
      </c>
      <c r="HH286">
        <v>-3.4528890892081033E-4</v>
      </c>
      <c r="HI286">
        <v>2.382551249023132E-6</v>
      </c>
      <c r="HJ286">
        <v>1</v>
      </c>
      <c r="HK286">
        <v>2115</v>
      </c>
      <c r="HL286">
        <v>2</v>
      </c>
      <c r="HM286">
        <v>30</v>
      </c>
      <c r="HN286">
        <v>10</v>
      </c>
      <c r="HO286">
        <v>9.9</v>
      </c>
      <c r="HP286">
        <v>2.80762</v>
      </c>
      <c r="HQ286">
        <v>2.2802699999999998</v>
      </c>
      <c r="HR286">
        <v>1.4978</v>
      </c>
      <c r="HS286">
        <v>2.2997999999999998</v>
      </c>
      <c r="HT286">
        <v>1.5478499999999999</v>
      </c>
      <c r="HU286">
        <v>2.3083499999999999</v>
      </c>
      <c r="HV286">
        <v>35.731099999999998</v>
      </c>
      <c r="HW286">
        <v>15.305300000000001</v>
      </c>
      <c r="HX286">
        <v>18</v>
      </c>
      <c r="HY286">
        <v>363.23</v>
      </c>
      <c r="HZ286">
        <v>519.44799999999998</v>
      </c>
      <c r="IA286">
        <v>29.0002</v>
      </c>
      <c r="IB286">
        <v>29.373799999999999</v>
      </c>
      <c r="IC286">
        <v>30.000399999999999</v>
      </c>
      <c r="ID286">
        <v>29.161200000000001</v>
      </c>
      <c r="IE286">
        <v>29.234999999999999</v>
      </c>
      <c r="IF286">
        <v>56.214399999999998</v>
      </c>
      <c r="IG286">
        <v>24.066600000000001</v>
      </c>
      <c r="IH286">
        <v>67.447000000000003</v>
      </c>
      <c r="II286">
        <v>28.996200000000002</v>
      </c>
      <c r="IJ286">
        <v>1387.94</v>
      </c>
      <c r="IK286">
        <v>25.6021</v>
      </c>
      <c r="IL286">
        <v>100.87</v>
      </c>
      <c r="IM286">
        <v>100.617</v>
      </c>
      <c r="IN286" t="s">
        <v>3530</v>
      </c>
    </row>
    <row r="287" spans="1:248" x14ac:dyDescent="0.2">
      <c r="A287">
        <v>271</v>
      </c>
      <c r="B287">
        <v>1660311584.5</v>
      </c>
      <c r="C287">
        <v>617.90000009536743</v>
      </c>
      <c r="D287" t="s">
        <v>906</v>
      </c>
      <c r="E287" t="s">
        <v>907</v>
      </c>
      <c r="F287">
        <v>1</v>
      </c>
      <c r="G287" t="s">
        <v>376</v>
      </c>
      <c r="H287" t="s">
        <v>377</v>
      </c>
      <c r="I287" t="s">
        <v>378</v>
      </c>
      <c r="J287" t="s">
        <v>379</v>
      </c>
      <c r="K287" t="s">
        <v>380</v>
      </c>
      <c r="L287" t="s">
        <v>381</v>
      </c>
      <c r="M287" t="s">
        <v>382</v>
      </c>
      <c r="N287">
        <v>1660311576.3125</v>
      </c>
      <c r="O287">
        <f t="shared" si="136"/>
        <v>1.3553477458173224E-3</v>
      </c>
      <c r="P287">
        <f t="shared" si="137"/>
        <v>1.3553477458173224</v>
      </c>
      <c r="Q287">
        <f t="shared" si="138"/>
        <v>13.099224600086702</v>
      </c>
      <c r="R287">
        <f t="shared" si="139"/>
        <v>1267.4612500000001</v>
      </c>
      <c r="S287">
        <f t="shared" si="140"/>
        <v>909.53749866582757</v>
      </c>
      <c r="T287">
        <f t="shared" si="141"/>
        <v>90.709657447234861</v>
      </c>
      <c r="U287">
        <f t="shared" si="142"/>
        <v>126.40597664614322</v>
      </c>
      <c r="V287">
        <f t="shared" si="143"/>
        <v>6.5848984639888072E-2</v>
      </c>
      <c r="W287">
        <f t="shared" si="144"/>
        <v>2.9230175875995212</v>
      </c>
      <c r="X287">
        <f t="shared" si="145"/>
        <v>6.5035841171355802E-2</v>
      </c>
      <c r="Y287">
        <f t="shared" si="146"/>
        <v>4.0719621760459818E-2</v>
      </c>
      <c r="Z287">
        <f t="shared" si="147"/>
        <v>321.51959099999999</v>
      </c>
      <c r="AA287">
        <f t="shared" si="148"/>
        <v>32.550083209643525</v>
      </c>
      <c r="AB287">
        <f t="shared" si="149"/>
        <v>31.793156249999999</v>
      </c>
      <c r="AC287">
        <f t="shared" si="150"/>
        <v>4.7194631377724914</v>
      </c>
      <c r="AD287">
        <f t="shared" si="151"/>
        <v>60.23394647006937</v>
      </c>
      <c r="AE287">
        <f t="shared" si="152"/>
        <v>2.7185589507100927</v>
      </c>
      <c r="AF287">
        <f t="shared" si="153"/>
        <v>4.5133336100781012</v>
      </c>
      <c r="AG287">
        <f t="shared" si="154"/>
        <v>2.0009041870623987</v>
      </c>
      <c r="AH287">
        <f t="shared" si="155"/>
        <v>-59.770835590543918</v>
      </c>
      <c r="AI287">
        <f t="shared" si="156"/>
        <v>-123.79245054246879</v>
      </c>
      <c r="AJ287">
        <f t="shared" si="157"/>
        <v>-9.5479519613210169</v>
      </c>
      <c r="AK287">
        <f t="shared" si="158"/>
        <v>128.40835290566628</v>
      </c>
      <c r="AL287">
        <f t="shared" si="159"/>
        <v>44.278800757785945</v>
      </c>
      <c r="AM287">
        <f t="shared" si="160"/>
        <v>1.3349085867642509</v>
      </c>
      <c r="AN287">
        <f t="shared" si="161"/>
        <v>13.099224600086702</v>
      </c>
      <c r="AO287">
        <v>1384.633801032606</v>
      </c>
      <c r="AP287">
        <v>1342.098303030303</v>
      </c>
      <c r="AQ287">
        <v>5.1330443871914726</v>
      </c>
      <c r="AR287">
        <v>65.304688863541145</v>
      </c>
      <c r="AS287">
        <f t="shared" si="162"/>
        <v>1.3553477458173224</v>
      </c>
      <c r="AT287">
        <v>25.66075342251408</v>
      </c>
      <c r="AU287">
        <v>27.244316363636351</v>
      </c>
      <c r="AV287">
        <v>-2.9697705925371118E-4</v>
      </c>
      <c r="AW287">
        <v>82.040529931118442</v>
      </c>
      <c r="AX287">
        <v>119</v>
      </c>
      <c r="AY287">
        <v>24</v>
      </c>
      <c r="AZ287">
        <f t="shared" si="163"/>
        <v>1</v>
      </c>
      <c r="BA287">
        <f t="shared" si="164"/>
        <v>0</v>
      </c>
      <c r="BB287">
        <f t="shared" si="165"/>
        <v>51986.135499135853</v>
      </c>
      <c r="BC287">
        <f t="shared" si="166"/>
        <v>2000.0225</v>
      </c>
      <c r="BD287">
        <f t="shared" si="167"/>
        <v>1681.2188999999998</v>
      </c>
      <c r="BE287">
        <f t="shared" si="168"/>
        <v>0.84059999325007584</v>
      </c>
      <c r="BF287">
        <f t="shared" si="169"/>
        <v>0.16075798697264654</v>
      </c>
      <c r="BG287">
        <v>6</v>
      </c>
      <c r="BH287">
        <v>0.5</v>
      </c>
      <c r="BI287" t="s">
        <v>383</v>
      </c>
      <c r="BJ287">
        <v>2</v>
      </c>
      <c r="BK287" t="b">
        <v>1</v>
      </c>
      <c r="BL287">
        <v>1660311576.3125</v>
      </c>
      <c r="BM287">
        <v>1267.4612500000001</v>
      </c>
      <c r="BN287">
        <v>1322.61</v>
      </c>
      <c r="BO287">
        <v>27.258743750000001</v>
      </c>
      <c r="BP287">
        <v>25.700975</v>
      </c>
      <c r="BQ287">
        <v>1264.900625</v>
      </c>
      <c r="BR287">
        <v>27.242956249999999</v>
      </c>
      <c r="BS287">
        <v>500.14637499999998</v>
      </c>
      <c r="BT287">
        <v>99.631631249999998</v>
      </c>
      <c r="BU287">
        <v>9.9998924999999989E-2</v>
      </c>
      <c r="BV287">
        <v>31.0076</v>
      </c>
      <c r="BW287">
        <v>31.793156249999999</v>
      </c>
      <c r="BX287">
        <v>999.9</v>
      </c>
      <c r="BY287">
        <v>0</v>
      </c>
      <c r="BZ287">
        <v>0</v>
      </c>
      <c r="CA287">
        <v>9999.646249999998</v>
      </c>
      <c r="CB287">
        <v>0</v>
      </c>
      <c r="CC287">
        <v>11.26665</v>
      </c>
      <c r="CD287">
        <v>-55.147743749999997</v>
      </c>
      <c r="CE287">
        <v>1302.9806249999999</v>
      </c>
      <c r="CF287">
        <v>1357.4981250000001</v>
      </c>
      <c r="CG287">
        <v>1.5577756250000001</v>
      </c>
      <c r="CH287">
        <v>1322.61</v>
      </c>
      <c r="CI287">
        <v>25.700975</v>
      </c>
      <c r="CJ287">
        <v>2.7158337499999998</v>
      </c>
      <c r="CK287">
        <v>2.5606306249999999</v>
      </c>
      <c r="CL287">
        <v>22.381231249999999</v>
      </c>
      <c r="CM287">
        <v>21.417087500000001</v>
      </c>
      <c r="CN287">
        <v>2000.0225</v>
      </c>
      <c r="CO287">
        <v>0.97999899999999995</v>
      </c>
      <c r="CP287">
        <v>2.00012E-2</v>
      </c>
      <c r="CQ287">
        <v>0</v>
      </c>
      <c r="CR287">
        <v>2.5065</v>
      </c>
      <c r="CS287">
        <v>0</v>
      </c>
      <c r="CT287">
        <v>22898.956249999999</v>
      </c>
      <c r="CU287">
        <v>17412.5</v>
      </c>
      <c r="CV287">
        <v>39.75</v>
      </c>
      <c r="CW287">
        <v>40.565937499999997</v>
      </c>
      <c r="CX287">
        <v>39.593499999999999</v>
      </c>
      <c r="CY287">
        <v>39.202749999999988</v>
      </c>
      <c r="CZ287">
        <v>39.921499999999988</v>
      </c>
      <c r="DA287">
        <v>1960.0225</v>
      </c>
      <c r="DB287">
        <v>40</v>
      </c>
      <c r="DC287">
        <v>0</v>
      </c>
      <c r="DD287">
        <v>1660311582.5999999</v>
      </c>
      <c r="DE287">
        <v>0</v>
      </c>
      <c r="DF287">
        <v>1660310986.5999999</v>
      </c>
      <c r="DG287" t="s">
        <v>384</v>
      </c>
      <c r="DH287">
        <v>1660310983.5999999</v>
      </c>
      <c r="DI287">
        <v>1660310986.5999999</v>
      </c>
      <c r="DJ287">
        <v>1</v>
      </c>
      <c r="DK287">
        <v>0.122</v>
      </c>
      <c r="DL287">
        <v>-3.4000000000000002E-2</v>
      </c>
      <c r="DM287">
        <v>1.4079999999999999</v>
      </c>
      <c r="DN287">
        <v>0.02</v>
      </c>
      <c r="DO287">
        <v>400</v>
      </c>
      <c r="DP287">
        <v>26</v>
      </c>
      <c r="DQ287">
        <v>0.18</v>
      </c>
      <c r="DR287">
        <v>7.0000000000000007E-2</v>
      </c>
      <c r="DS287">
        <v>12.97000142389993</v>
      </c>
      <c r="DT287">
        <v>0.37143080091031649</v>
      </c>
      <c r="DU287">
        <v>0.13074342248421589</v>
      </c>
      <c r="DV287">
        <v>1</v>
      </c>
      <c r="DW287">
        <v>44.242901490115273</v>
      </c>
      <c r="DX287">
        <v>3.8734078349062</v>
      </c>
      <c r="DY287">
        <v>0.36725917113404632</v>
      </c>
      <c r="DZ287">
        <v>0</v>
      </c>
      <c r="EA287">
        <v>-55.118486666666662</v>
      </c>
      <c r="EB287">
        <v>-7.1345032258064922</v>
      </c>
      <c r="EC287">
        <v>0.53863578030262871</v>
      </c>
      <c r="ED287">
        <v>0</v>
      </c>
      <c r="EE287">
        <v>901.29327383507541</v>
      </c>
      <c r="EF287">
        <v>328.52557852985058</v>
      </c>
      <c r="EG287">
        <v>24.665544969854011</v>
      </c>
      <c r="EH287">
        <v>0</v>
      </c>
      <c r="EI287">
        <v>1.5454967500000001</v>
      </c>
      <c r="EJ287">
        <v>0.35421084427766708</v>
      </c>
      <c r="EK287">
        <v>3.5729898221762403E-2</v>
      </c>
      <c r="EL287">
        <v>0</v>
      </c>
      <c r="EM287">
        <v>2.0007635316503412</v>
      </c>
      <c r="EN287">
        <v>4.8454125793706022E-3</v>
      </c>
      <c r="EO287">
        <v>1.856727286340381E-3</v>
      </c>
      <c r="EP287">
        <v>1</v>
      </c>
      <c r="EQ287">
        <v>2</v>
      </c>
      <c r="ER287">
        <v>6</v>
      </c>
      <c r="ES287" t="s">
        <v>412</v>
      </c>
      <c r="ET287">
        <v>2.9450500000000002</v>
      </c>
      <c r="EU287">
        <v>2.80132</v>
      </c>
      <c r="EV287">
        <v>0.19838500000000001</v>
      </c>
      <c r="EW287">
        <v>0.20356399999999999</v>
      </c>
      <c r="EX287">
        <v>0.11876299999999999</v>
      </c>
      <c r="EY287">
        <v>0.113957</v>
      </c>
      <c r="EZ287">
        <v>16506</v>
      </c>
      <c r="FA287">
        <v>17199</v>
      </c>
      <c r="FB287">
        <v>23931.5</v>
      </c>
      <c r="FC287">
        <v>25116</v>
      </c>
      <c r="FD287">
        <v>33749.5</v>
      </c>
      <c r="FE287">
        <v>35530.1</v>
      </c>
      <c r="FF287">
        <v>43614.6</v>
      </c>
      <c r="FG287">
        <v>46424.1</v>
      </c>
      <c r="FH287">
        <v>1.7362500000000001</v>
      </c>
      <c r="FI287">
        <v>1.9229700000000001</v>
      </c>
      <c r="FJ287">
        <v>0.157997</v>
      </c>
      <c r="FK287">
        <v>0</v>
      </c>
      <c r="FL287">
        <v>29.225899999999999</v>
      </c>
      <c r="FM287">
        <v>999.9</v>
      </c>
      <c r="FN287">
        <v>67.5</v>
      </c>
      <c r="FO287">
        <v>32.200000000000003</v>
      </c>
      <c r="FP287">
        <v>32.719799999999999</v>
      </c>
      <c r="FQ287">
        <v>63.957299999999996</v>
      </c>
      <c r="FR287">
        <v>22.560099999999998</v>
      </c>
      <c r="FS287">
        <v>1</v>
      </c>
      <c r="FT287">
        <v>0.17272100000000001</v>
      </c>
      <c r="FU287">
        <v>0.105493</v>
      </c>
      <c r="FV287">
        <v>20.323699999999999</v>
      </c>
      <c r="FW287">
        <v>5.2132500000000004</v>
      </c>
      <c r="FX287">
        <v>11.9054</v>
      </c>
      <c r="FY287">
        <v>5.0030000000000001</v>
      </c>
      <c r="FZ287">
        <v>3.2896000000000001</v>
      </c>
      <c r="GA287">
        <v>9999</v>
      </c>
      <c r="GB287">
        <v>9999</v>
      </c>
      <c r="GC287">
        <v>9999</v>
      </c>
      <c r="GD287">
        <v>999.9</v>
      </c>
      <c r="GE287">
        <v>1.85944</v>
      </c>
      <c r="GF287">
        <v>1.8544</v>
      </c>
      <c r="GG287">
        <v>1.8576299999999999</v>
      </c>
      <c r="GH287">
        <v>1.85605</v>
      </c>
      <c r="GI287">
        <v>1.85486</v>
      </c>
      <c r="GJ287">
        <v>1.8545499999999999</v>
      </c>
      <c r="GK287">
        <v>1.8531500000000001</v>
      </c>
      <c r="GL287">
        <v>1.85636</v>
      </c>
      <c r="GM287">
        <v>0</v>
      </c>
      <c r="GN287">
        <v>0</v>
      </c>
      <c r="GO287">
        <v>0</v>
      </c>
      <c r="GP287">
        <v>0</v>
      </c>
      <c r="GQ287" t="s">
        <v>386</v>
      </c>
      <c r="GR287" t="s">
        <v>387</v>
      </c>
      <c r="GS287" t="s">
        <v>388</v>
      </c>
      <c r="GT287" t="s">
        <v>388</v>
      </c>
      <c r="GU287" t="s">
        <v>388</v>
      </c>
      <c r="GV287" t="s">
        <v>388</v>
      </c>
      <c r="GW287">
        <v>0</v>
      </c>
      <c r="GX287">
        <v>100</v>
      </c>
      <c r="GY287">
        <v>100</v>
      </c>
      <c r="GZ287">
        <v>2.6</v>
      </c>
      <c r="HA287">
        <v>1.5900000000000001E-2</v>
      </c>
      <c r="HB287">
        <v>0.4723743322554726</v>
      </c>
      <c r="HC287">
        <v>2.7716384584972409E-3</v>
      </c>
      <c r="HD287">
        <v>-1.1467119688665799E-6</v>
      </c>
      <c r="HE287">
        <v>2.0626329066488061E-10</v>
      </c>
      <c r="HF287">
        <v>-6.6792426355626849E-2</v>
      </c>
      <c r="HG287">
        <v>1.066993184659233E-2</v>
      </c>
      <c r="HH287">
        <v>-3.4528890892081033E-4</v>
      </c>
      <c r="HI287">
        <v>2.382551249023132E-6</v>
      </c>
      <c r="HJ287">
        <v>1</v>
      </c>
      <c r="HK287">
        <v>2115</v>
      </c>
      <c r="HL287">
        <v>2</v>
      </c>
      <c r="HM287">
        <v>30</v>
      </c>
      <c r="HN287">
        <v>10</v>
      </c>
      <c r="HO287">
        <v>10</v>
      </c>
      <c r="HP287">
        <v>2.81372</v>
      </c>
      <c r="HQ287">
        <v>2.2607400000000002</v>
      </c>
      <c r="HR287">
        <v>1.4978</v>
      </c>
      <c r="HS287">
        <v>2.3010299999999999</v>
      </c>
      <c r="HT287">
        <v>1.5478499999999999</v>
      </c>
      <c r="HU287">
        <v>2.4560499999999998</v>
      </c>
      <c r="HV287">
        <v>35.731099999999998</v>
      </c>
      <c r="HW287">
        <v>15.322800000000001</v>
      </c>
      <c r="HX287">
        <v>18</v>
      </c>
      <c r="HY287">
        <v>363.38499999999999</v>
      </c>
      <c r="HZ287">
        <v>519.43499999999995</v>
      </c>
      <c r="IA287">
        <v>28.998999999999999</v>
      </c>
      <c r="IB287">
        <v>29.374400000000001</v>
      </c>
      <c r="IC287">
        <v>30.000399999999999</v>
      </c>
      <c r="ID287">
        <v>29.1617</v>
      </c>
      <c r="IE287">
        <v>29.235499999999998</v>
      </c>
      <c r="IF287">
        <v>56.323599999999999</v>
      </c>
      <c r="IG287">
        <v>24.066600000000001</v>
      </c>
      <c r="IH287">
        <v>67.447000000000003</v>
      </c>
      <c r="II287">
        <v>28.996200000000002</v>
      </c>
      <c r="IJ287">
        <v>1398.01</v>
      </c>
      <c r="IK287">
        <v>25.604299999999999</v>
      </c>
      <c r="IL287">
        <v>100.87</v>
      </c>
      <c r="IM287">
        <v>100.616</v>
      </c>
      <c r="IN287" t="s">
        <v>3530</v>
      </c>
    </row>
    <row r="288" spans="1:248" x14ac:dyDescent="0.2">
      <c r="A288">
        <v>272</v>
      </c>
      <c r="B288">
        <v>1660311585.5</v>
      </c>
      <c r="C288">
        <v>618.90000009536743</v>
      </c>
      <c r="D288" t="s">
        <v>908</v>
      </c>
      <c r="E288" t="s">
        <v>909</v>
      </c>
      <c r="F288">
        <v>1</v>
      </c>
      <c r="G288" t="s">
        <v>376</v>
      </c>
      <c r="H288" t="s">
        <v>377</v>
      </c>
      <c r="I288" t="s">
        <v>378</v>
      </c>
      <c r="J288" t="s">
        <v>379</v>
      </c>
      <c r="K288" t="s">
        <v>380</v>
      </c>
      <c r="L288" t="s">
        <v>381</v>
      </c>
      <c r="M288" t="s">
        <v>382</v>
      </c>
      <c r="N288">
        <v>1660311577.833333</v>
      </c>
      <c r="O288">
        <f t="shared" si="136"/>
        <v>1.3532370079833676E-3</v>
      </c>
      <c r="P288">
        <f t="shared" si="137"/>
        <v>1.3532370079833675</v>
      </c>
      <c r="Q288">
        <f t="shared" si="138"/>
        <v>13.232636818160582</v>
      </c>
      <c r="R288">
        <f t="shared" si="139"/>
        <v>1274.9466666666669</v>
      </c>
      <c r="S288">
        <f t="shared" si="140"/>
        <v>913.06585211197716</v>
      </c>
      <c r="T288">
        <f t="shared" si="141"/>
        <v>91.061493683712868</v>
      </c>
      <c r="U288">
        <f t="shared" si="142"/>
        <v>127.15243655777337</v>
      </c>
      <c r="V288">
        <f t="shared" si="143"/>
        <v>6.5747150773413504E-2</v>
      </c>
      <c r="W288">
        <f t="shared" si="144"/>
        <v>2.9227200347764017</v>
      </c>
      <c r="X288">
        <f t="shared" si="145"/>
        <v>6.493642224469115E-2</v>
      </c>
      <c r="Y288">
        <f t="shared" si="146"/>
        <v>4.0657271630817921E-2</v>
      </c>
      <c r="Z288">
        <f t="shared" si="147"/>
        <v>321.51844720000008</v>
      </c>
      <c r="AA288">
        <f t="shared" si="148"/>
        <v>32.550084970436636</v>
      </c>
      <c r="AB288">
        <f t="shared" si="149"/>
        <v>31.792739999999998</v>
      </c>
      <c r="AC288">
        <f t="shared" si="150"/>
        <v>4.7193517797201245</v>
      </c>
      <c r="AD288">
        <f t="shared" si="151"/>
        <v>60.235098027938214</v>
      </c>
      <c r="AE288">
        <f t="shared" si="152"/>
        <v>2.7185044929029067</v>
      </c>
      <c r="AF288">
        <f t="shared" si="153"/>
        <v>4.5131569166568157</v>
      </c>
      <c r="AG288">
        <f t="shared" si="154"/>
        <v>2.0008472868172178</v>
      </c>
      <c r="AH288">
        <f t="shared" si="155"/>
        <v>-59.677752052066509</v>
      </c>
      <c r="AI288">
        <f t="shared" si="156"/>
        <v>-123.82245837838192</v>
      </c>
      <c r="AJ288">
        <f t="shared" si="157"/>
        <v>-9.551186810613979</v>
      </c>
      <c r="AK288">
        <f t="shared" si="158"/>
        <v>128.46704995893768</v>
      </c>
      <c r="AL288">
        <f t="shared" si="159"/>
        <v>44.358312171812138</v>
      </c>
      <c r="AM288">
        <f t="shared" si="160"/>
        <v>1.3409273643127917</v>
      </c>
      <c r="AN288">
        <f t="shared" si="161"/>
        <v>13.232636818160582</v>
      </c>
      <c r="AO288">
        <v>1389.8818108950049</v>
      </c>
      <c r="AP288">
        <v>1347.1971515151511</v>
      </c>
      <c r="AQ288">
        <v>5.1301245307553227</v>
      </c>
      <c r="AR288">
        <v>65.304688863541145</v>
      </c>
      <c r="AS288">
        <f t="shared" si="162"/>
        <v>1.3532370079833675</v>
      </c>
      <c r="AT288">
        <v>25.65937468584276</v>
      </c>
      <c r="AU288">
        <v>27.240593939393939</v>
      </c>
      <c r="AV288">
        <v>-3.1450703896002098E-4</v>
      </c>
      <c r="AW288">
        <v>82.040529931118442</v>
      </c>
      <c r="AX288">
        <v>118</v>
      </c>
      <c r="AY288">
        <v>24</v>
      </c>
      <c r="AZ288">
        <f t="shared" si="163"/>
        <v>1</v>
      </c>
      <c r="BA288">
        <f t="shared" si="164"/>
        <v>0</v>
      </c>
      <c r="BB288">
        <f t="shared" si="165"/>
        <v>51977.783555257971</v>
      </c>
      <c r="BC288">
        <f t="shared" si="166"/>
        <v>2000.015333333334</v>
      </c>
      <c r="BD288">
        <f t="shared" si="167"/>
        <v>1681.2128800000007</v>
      </c>
      <c r="BE288">
        <f t="shared" si="168"/>
        <v>0.84059999540003538</v>
      </c>
      <c r="BF288">
        <f t="shared" si="169"/>
        <v>0.16075799112206807</v>
      </c>
      <c r="BG288">
        <v>6</v>
      </c>
      <c r="BH288">
        <v>0.5</v>
      </c>
      <c r="BI288" t="s">
        <v>383</v>
      </c>
      <c r="BJ288">
        <v>2</v>
      </c>
      <c r="BK288" t="b">
        <v>1</v>
      </c>
      <c r="BL288">
        <v>1660311577.833333</v>
      </c>
      <c r="BM288">
        <v>1274.9466666666669</v>
      </c>
      <c r="BN288">
        <v>1330.212</v>
      </c>
      <c r="BO288">
        <v>27.25821333333333</v>
      </c>
      <c r="BP288">
        <v>25.69342</v>
      </c>
      <c r="BQ288">
        <v>1272.3793333333331</v>
      </c>
      <c r="BR288">
        <v>27.24242666666667</v>
      </c>
      <c r="BS288">
        <v>500.14633333333319</v>
      </c>
      <c r="BT288">
        <v>99.631540000000015</v>
      </c>
      <c r="BU288">
        <v>0.100033</v>
      </c>
      <c r="BV288">
        <v>31.00691333333333</v>
      </c>
      <c r="BW288">
        <v>31.792739999999998</v>
      </c>
      <c r="BX288">
        <v>999.89999999999986</v>
      </c>
      <c r="BY288">
        <v>0</v>
      </c>
      <c r="BZ288">
        <v>0</v>
      </c>
      <c r="CA288">
        <v>9997.9573333333337</v>
      </c>
      <c r="CB288">
        <v>0</v>
      </c>
      <c r="CC288">
        <v>11.275639999999999</v>
      </c>
      <c r="CD288">
        <v>-55.264346666666668</v>
      </c>
      <c r="CE288">
        <v>1310.674666666667</v>
      </c>
      <c r="CF288">
        <v>1365.29</v>
      </c>
      <c r="CG288">
        <v>1.5647979999999999</v>
      </c>
      <c r="CH288">
        <v>1330.212</v>
      </c>
      <c r="CI288">
        <v>25.69342</v>
      </c>
      <c r="CJ288">
        <v>2.715778666666667</v>
      </c>
      <c r="CK288">
        <v>2.559876</v>
      </c>
      <c r="CL288">
        <v>22.3809</v>
      </c>
      <c r="CM288">
        <v>21.412273333333339</v>
      </c>
      <c r="CN288">
        <v>2000.015333333334</v>
      </c>
      <c r="CO288">
        <v>0.97999899999999973</v>
      </c>
      <c r="CP288">
        <v>2.00012E-2</v>
      </c>
      <c r="CQ288">
        <v>0</v>
      </c>
      <c r="CR288">
        <v>2.5447333333333342</v>
      </c>
      <c r="CS288">
        <v>0</v>
      </c>
      <c r="CT288">
        <v>22895.386666666669</v>
      </c>
      <c r="CU288">
        <v>17412.433333333331</v>
      </c>
      <c r="CV288">
        <v>39.75</v>
      </c>
      <c r="CW288">
        <v>40.566200000000002</v>
      </c>
      <c r="CX288">
        <v>39.599799999999988</v>
      </c>
      <c r="CY288">
        <v>39.207999999999998</v>
      </c>
      <c r="CZ288">
        <v>39.928733333333327</v>
      </c>
      <c r="DA288">
        <v>1960.015333333334</v>
      </c>
      <c r="DB288">
        <v>40</v>
      </c>
      <c r="DC288">
        <v>0</v>
      </c>
      <c r="DD288">
        <v>1660311583.2</v>
      </c>
      <c r="DE288">
        <v>0</v>
      </c>
      <c r="DF288">
        <v>1660310986.5999999</v>
      </c>
      <c r="DG288" t="s">
        <v>384</v>
      </c>
      <c r="DH288">
        <v>1660310983.5999999</v>
      </c>
      <c r="DI288">
        <v>1660310986.5999999</v>
      </c>
      <c r="DJ288">
        <v>1</v>
      </c>
      <c r="DK288">
        <v>0.122</v>
      </c>
      <c r="DL288">
        <v>-3.4000000000000002E-2</v>
      </c>
      <c r="DM288">
        <v>1.4079999999999999</v>
      </c>
      <c r="DN288">
        <v>0.02</v>
      </c>
      <c r="DO288">
        <v>400</v>
      </c>
      <c r="DP288">
        <v>26</v>
      </c>
      <c r="DQ288">
        <v>0.18</v>
      </c>
      <c r="DR288">
        <v>7.0000000000000007E-2</v>
      </c>
      <c r="DS288">
        <v>12.979170942166579</v>
      </c>
      <c r="DT288">
        <v>0.46524722721040318</v>
      </c>
      <c r="DU288">
        <v>0.1328063412569736</v>
      </c>
      <c r="DV288">
        <v>1</v>
      </c>
      <c r="DW288">
        <v>44.274019285324947</v>
      </c>
      <c r="DX288">
        <v>5.0934349671407038</v>
      </c>
      <c r="DY288">
        <v>0.39959432137485551</v>
      </c>
      <c r="DZ288">
        <v>0</v>
      </c>
      <c r="EA288">
        <v>-55.20482333333333</v>
      </c>
      <c r="EB288">
        <v>-7.8003390433815518</v>
      </c>
      <c r="EC288">
        <v>0.56982832542403072</v>
      </c>
      <c r="ED288">
        <v>0</v>
      </c>
      <c r="EE288">
        <v>906.578736323356</v>
      </c>
      <c r="EF288">
        <v>329.95346069359948</v>
      </c>
      <c r="EG288">
        <v>24.767170976519399</v>
      </c>
      <c r="EH288">
        <v>0</v>
      </c>
      <c r="EI288">
        <v>1.5500404999999999</v>
      </c>
      <c r="EJ288">
        <v>0.33974296435271573</v>
      </c>
      <c r="EK288">
        <v>3.4694654988196669E-2</v>
      </c>
      <c r="EL288">
        <v>0</v>
      </c>
      <c r="EM288">
        <v>2.000810625310991</v>
      </c>
      <c r="EN288">
        <v>1.141910143665931E-2</v>
      </c>
      <c r="EO288">
        <v>1.9120689893574411E-3</v>
      </c>
      <c r="EP288">
        <v>1</v>
      </c>
      <c r="EQ288">
        <v>2</v>
      </c>
      <c r="ER288">
        <v>6</v>
      </c>
      <c r="ES288" t="s">
        <v>412</v>
      </c>
      <c r="ET288">
        <v>2.9451900000000002</v>
      </c>
      <c r="EU288">
        <v>2.80125</v>
      </c>
      <c r="EV288">
        <v>0.19884299999999999</v>
      </c>
      <c r="EW288">
        <v>0.204018</v>
      </c>
      <c r="EX288">
        <v>0.118751</v>
      </c>
      <c r="EY288">
        <v>0.113956</v>
      </c>
      <c r="EZ288">
        <v>16496.5</v>
      </c>
      <c r="FA288">
        <v>17189</v>
      </c>
      <c r="FB288">
        <v>23931.5</v>
      </c>
      <c r="FC288">
        <v>25115.8</v>
      </c>
      <c r="FD288">
        <v>33750</v>
      </c>
      <c r="FE288">
        <v>35529.9</v>
      </c>
      <c r="FF288">
        <v>43614.6</v>
      </c>
      <c r="FG288">
        <v>46423.8</v>
      </c>
      <c r="FH288">
        <v>1.7364999999999999</v>
      </c>
      <c r="FI288">
        <v>1.92292</v>
      </c>
      <c r="FJ288">
        <v>0.15784100000000001</v>
      </c>
      <c r="FK288">
        <v>0</v>
      </c>
      <c r="FL288">
        <v>29.226700000000001</v>
      </c>
      <c r="FM288">
        <v>999.9</v>
      </c>
      <c r="FN288">
        <v>67.5</v>
      </c>
      <c r="FO288">
        <v>32.200000000000003</v>
      </c>
      <c r="FP288">
        <v>32.718000000000004</v>
      </c>
      <c r="FQ288">
        <v>63.767299999999999</v>
      </c>
      <c r="FR288">
        <v>22.696300000000001</v>
      </c>
      <c r="FS288">
        <v>1</v>
      </c>
      <c r="FT288">
        <v>0.172851</v>
      </c>
      <c r="FU288">
        <v>0.106337</v>
      </c>
      <c r="FV288">
        <v>20.323699999999999</v>
      </c>
      <c r="FW288">
        <v>5.2132500000000004</v>
      </c>
      <c r="FX288">
        <v>11.905099999999999</v>
      </c>
      <c r="FY288">
        <v>5.0030999999999999</v>
      </c>
      <c r="FZ288">
        <v>3.28965</v>
      </c>
      <c r="GA288">
        <v>9999</v>
      </c>
      <c r="GB288">
        <v>9999</v>
      </c>
      <c r="GC288">
        <v>9999</v>
      </c>
      <c r="GD288">
        <v>999.9</v>
      </c>
      <c r="GE288">
        <v>1.85944</v>
      </c>
      <c r="GF288">
        <v>1.8544</v>
      </c>
      <c r="GG288">
        <v>1.8576299999999999</v>
      </c>
      <c r="GH288">
        <v>1.8560399999999999</v>
      </c>
      <c r="GI288">
        <v>1.85486</v>
      </c>
      <c r="GJ288">
        <v>1.8545499999999999</v>
      </c>
      <c r="GK288">
        <v>1.8531500000000001</v>
      </c>
      <c r="GL288">
        <v>1.85636</v>
      </c>
      <c r="GM288">
        <v>0</v>
      </c>
      <c r="GN288">
        <v>0</v>
      </c>
      <c r="GO288">
        <v>0</v>
      </c>
      <c r="GP288">
        <v>0</v>
      </c>
      <c r="GQ288" t="s">
        <v>386</v>
      </c>
      <c r="GR288" t="s">
        <v>387</v>
      </c>
      <c r="GS288" t="s">
        <v>388</v>
      </c>
      <c r="GT288" t="s">
        <v>388</v>
      </c>
      <c r="GU288" t="s">
        <v>388</v>
      </c>
      <c r="GV288" t="s">
        <v>388</v>
      </c>
      <c r="GW288">
        <v>0</v>
      </c>
      <c r="GX288">
        <v>100</v>
      </c>
      <c r="GY288">
        <v>100</v>
      </c>
      <c r="GZ288">
        <v>2.6</v>
      </c>
      <c r="HA288">
        <v>1.5800000000000002E-2</v>
      </c>
      <c r="HB288">
        <v>0.4723743322554726</v>
      </c>
      <c r="HC288">
        <v>2.7716384584972409E-3</v>
      </c>
      <c r="HD288">
        <v>-1.1467119688665799E-6</v>
      </c>
      <c r="HE288">
        <v>2.0626329066488061E-10</v>
      </c>
      <c r="HF288">
        <v>-6.6792426355626849E-2</v>
      </c>
      <c r="HG288">
        <v>1.066993184659233E-2</v>
      </c>
      <c r="HH288">
        <v>-3.4528890892081033E-4</v>
      </c>
      <c r="HI288">
        <v>2.382551249023132E-6</v>
      </c>
      <c r="HJ288">
        <v>1</v>
      </c>
      <c r="HK288">
        <v>2115</v>
      </c>
      <c r="HL288">
        <v>2</v>
      </c>
      <c r="HM288">
        <v>30</v>
      </c>
      <c r="HN288">
        <v>10</v>
      </c>
      <c r="HO288">
        <v>10</v>
      </c>
      <c r="HP288">
        <v>2.8247100000000001</v>
      </c>
      <c r="HQ288">
        <v>2.2705099999999998</v>
      </c>
      <c r="HR288">
        <v>1.4978</v>
      </c>
      <c r="HS288">
        <v>2.2997999999999998</v>
      </c>
      <c r="HT288">
        <v>1.5478499999999999</v>
      </c>
      <c r="HU288">
        <v>2.4597199999999999</v>
      </c>
      <c r="HV288">
        <v>35.731099999999998</v>
      </c>
      <c r="HW288">
        <v>15.3141</v>
      </c>
      <c r="HX288">
        <v>18</v>
      </c>
      <c r="HY288">
        <v>363.50599999999997</v>
      </c>
      <c r="HZ288">
        <v>519.40700000000004</v>
      </c>
      <c r="IA288">
        <v>28.997399999999999</v>
      </c>
      <c r="IB288">
        <v>29.375599999999999</v>
      </c>
      <c r="IC288">
        <v>30.000399999999999</v>
      </c>
      <c r="ID288">
        <v>29.162400000000002</v>
      </c>
      <c r="IE288">
        <v>29.2363</v>
      </c>
      <c r="IF288">
        <v>56.546799999999998</v>
      </c>
      <c r="IG288">
        <v>24.066600000000001</v>
      </c>
      <c r="IH288">
        <v>67.0762</v>
      </c>
      <c r="II288">
        <v>28.996200000000002</v>
      </c>
      <c r="IJ288">
        <v>1398.01</v>
      </c>
      <c r="IK288">
        <v>25.600899999999999</v>
      </c>
      <c r="IL288">
        <v>100.87</v>
      </c>
      <c r="IM288">
        <v>100.616</v>
      </c>
      <c r="IN288" t="s">
        <v>3530</v>
      </c>
    </row>
    <row r="289" spans="1:248" x14ac:dyDescent="0.2">
      <c r="A289">
        <v>273</v>
      </c>
      <c r="B289">
        <v>1660311586.5</v>
      </c>
      <c r="C289">
        <v>619.90000009536743</v>
      </c>
      <c r="D289" t="s">
        <v>910</v>
      </c>
      <c r="E289" t="s">
        <v>911</v>
      </c>
      <c r="F289">
        <v>1</v>
      </c>
      <c r="G289" t="s">
        <v>376</v>
      </c>
      <c r="H289" t="s">
        <v>377</v>
      </c>
      <c r="I289" t="s">
        <v>378</v>
      </c>
      <c r="J289" t="s">
        <v>379</v>
      </c>
      <c r="K289" t="s">
        <v>380</v>
      </c>
      <c r="L289" t="s">
        <v>381</v>
      </c>
      <c r="M289" t="s">
        <v>382</v>
      </c>
      <c r="N289">
        <v>1660311578.34375</v>
      </c>
      <c r="O289">
        <f t="shared" si="136"/>
        <v>1.3511849521803097E-3</v>
      </c>
      <c r="P289">
        <f t="shared" si="137"/>
        <v>1.3511849521803097</v>
      </c>
      <c r="Q289">
        <f t="shared" si="138"/>
        <v>13.336645439106334</v>
      </c>
      <c r="R289">
        <f t="shared" si="139"/>
        <v>1277.48</v>
      </c>
      <c r="S289">
        <f t="shared" si="140"/>
        <v>912.48353588263319</v>
      </c>
      <c r="T289">
        <f t="shared" si="141"/>
        <v>91.00336800678879</v>
      </c>
      <c r="U289">
        <f t="shared" si="142"/>
        <v>127.40501936712825</v>
      </c>
      <c r="V289">
        <f t="shared" si="143"/>
        <v>6.564150371713727E-2</v>
      </c>
      <c r="W289">
        <f t="shared" si="144"/>
        <v>2.9227546265213284</v>
      </c>
      <c r="X289">
        <f t="shared" si="145"/>
        <v>6.4833370730658715E-2</v>
      </c>
      <c r="Y289">
        <f t="shared" si="146"/>
        <v>4.0592635226450319E-2</v>
      </c>
      <c r="Z289">
        <f t="shared" si="147"/>
        <v>321.51789524999992</v>
      </c>
      <c r="AA289">
        <f t="shared" si="148"/>
        <v>32.550210180552554</v>
      </c>
      <c r="AB289">
        <f t="shared" si="149"/>
        <v>31.792787499999999</v>
      </c>
      <c r="AC289">
        <f t="shared" si="150"/>
        <v>4.719364487129984</v>
      </c>
      <c r="AD289">
        <f t="shared" si="151"/>
        <v>60.233578962704684</v>
      </c>
      <c r="AE289">
        <f t="shared" si="152"/>
        <v>2.7183757476250929</v>
      </c>
      <c r="AF289">
        <f t="shared" si="153"/>
        <v>4.5130569931902134</v>
      </c>
      <c r="AG289">
        <f t="shared" si="154"/>
        <v>2.0009887395048911</v>
      </c>
      <c r="AH289">
        <f t="shared" si="155"/>
        <v>-59.587256391151655</v>
      </c>
      <c r="AI289">
        <f t="shared" si="156"/>
        <v>-123.89259880726301</v>
      </c>
      <c r="AJ289">
        <f t="shared" si="157"/>
        <v>-9.5564680345749249</v>
      </c>
      <c r="AK289">
        <f t="shared" si="158"/>
        <v>128.48157201701031</v>
      </c>
      <c r="AL289">
        <f t="shared" si="159"/>
        <v>44.397617859252648</v>
      </c>
      <c r="AM289">
        <f t="shared" si="160"/>
        <v>1.3417366603157734</v>
      </c>
      <c r="AN289">
        <f t="shared" si="161"/>
        <v>13.336645439106334</v>
      </c>
      <c r="AO289">
        <v>1395.0677421363951</v>
      </c>
      <c r="AP289">
        <v>1352.300181818182</v>
      </c>
      <c r="AQ289">
        <v>5.1213942226246321</v>
      </c>
      <c r="AR289">
        <v>65.304688863541145</v>
      </c>
      <c r="AS289">
        <f t="shared" si="162"/>
        <v>1.3511849521803097</v>
      </c>
      <c r="AT289">
        <v>25.65850099159303</v>
      </c>
      <c r="AU289">
        <v>27.23754969696968</v>
      </c>
      <c r="AV289">
        <v>-3.4975788934838949E-4</v>
      </c>
      <c r="AW289">
        <v>82.040529931118442</v>
      </c>
      <c r="AX289">
        <v>118</v>
      </c>
      <c r="AY289">
        <v>24</v>
      </c>
      <c r="AZ289">
        <f t="shared" si="163"/>
        <v>1</v>
      </c>
      <c r="BA289">
        <f t="shared" si="164"/>
        <v>0</v>
      </c>
      <c r="BB289">
        <f t="shared" si="165"/>
        <v>51978.833178044151</v>
      </c>
      <c r="BC289">
        <f t="shared" si="166"/>
        <v>2000.0118749999999</v>
      </c>
      <c r="BD289">
        <f t="shared" si="167"/>
        <v>1681.2099749999998</v>
      </c>
      <c r="BE289">
        <f t="shared" si="168"/>
        <v>0.84059999643752104</v>
      </c>
      <c r="BF289">
        <f t="shared" si="169"/>
        <v>0.1607579931244158</v>
      </c>
      <c r="BG289">
        <v>6</v>
      </c>
      <c r="BH289">
        <v>0.5</v>
      </c>
      <c r="BI289" t="s">
        <v>383</v>
      </c>
      <c r="BJ289">
        <v>2</v>
      </c>
      <c r="BK289" t="b">
        <v>1</v>
      </c>
      <c r="BL289">
        <v>1660311578.34375</v>
      </c>
      <c r="BM289">
        <v>1277.48</v>
      </c>
      <c r="BN289">
        <v>1332.7974999999999</v>
      </c>
      <c r="BO289">
        <v>27.256937499999999</v>
      </c>
      <c r="BP289">
        <v>25.69120625</v>
      </c>
      <c r="BQ289">
        <v>1274.910625</v>
      </c>
      <c r="BR289">
        <v>27.241143749999999</v>
      </c>
      <c r="BS289">
        <v>500.14906250000001</v>
      </c>
      <c r="BT289">
        <v>99.631487499999992</v>
      </c>
      <c r="BU289">
        <v>0.10003030625000001</v>
      </c>
      <c r="BV289">
        <v>31.006525</v>
      </c>
      <c r="BW289">
        <v>31.792787499999999</v>
      </c>
      <c r="BX289">
        <v>999.9</v>
      </c>
      <c r="BY289">
        <v>0</v>
      </c>
      <c r="BZ289">
        <v>0</v>
      </c>
      <c r="CA289">
        <v>9998.16</v>
      </c>
      <c r="CB289">
        <v>0</v>
      </c>
      <c r="CC289">
        <v>11.28173125</v>
      </c>
      <c r="CD289">
        <v>-55.316131250000012</v>
      </c>
      <c r="CE289">
        <v>1313.2774999999999</v>
      </c>
      <c r="CF289">
        <v>1367.94</v>
      </c>
      <c r="CG289">
        <v>1.5657343749999999</v>
      </c>
      <c r="CH289">
        <v>1332.7974999999999</v>
      </c>
      <c r="CI289">
        <v>25.69120625</v>
      </c>
      <c r="CJ289">
        <v>2.7156500000000001</v>
      </c>
      <c r="CK289">
        <v>2.5596537499999998</v>
      </c>
      <c r="CL289">
        <v>22.380118750000001</v>
      </c>
      <c r="CM289">
        <v>21.410856249999998</v>
      </c>
      <c r="CN289">
        <v>2000.0118749999999</v>
      </c>
      <c r="CO289">
        <v>0.97999899999999995</v>
      </c>
      <c r="CP289">
        <v>2.00012E-2</v>
      </c>
      <c r="CQ289">
        <v>0</v>
      </c>
      <c r="CR289">
        <v>2.5518125</v>
      </c>
      <c r="CS289">
        <v>0</v>
      </c>
      <c r="CT289">
        <v>22894.275000000001</v>
      </c>
      <c r="CU289">
        <v>17412.40625</v>
      </c>
      <c r="CV289">
        <v>39.75</v>
      </c>
      <c r="CW289">
        <v>40.569875000000003</v>
      </c>
      <c r="CX289">
        <v>39.601374999999997</v>
      </c>
      <c r="CY289">
        <v>39.210625</v>
      </c>
      <c r="CZ289">
        <v>39.929250000000003</v>
      </c>
      <c r="DA289">
        <v>1960.0118749999999</v>
      </c>
      <c r="DB289">
        <v>40</v>
      </c>
      <c r="DC289">
        <v>0</v>
      </c>
      <c r="DD289">
        <v>1660311584.4000001</v>
      </c>
      <c r="DE289">
        <v>0</v>
      </c>
      <c r="DF289">
        <v>1660310986.5999999</v>
      </c>
      <c r="DG289" t="s">
        <v>384</v>
      </c>
      <c r="DH289">
        <v>1660310983.5999999</v>
      </c>
      <c r="DI289">
        <v>1660310986.5999999</v>
      </c>
      <c r="DJ289">
        <v>1</v>
      </c>
      <c r="DK289">
        <v>0.122</v>
      </c>
      <c r="DL289">
        <v>-3.4000000000000002E-2</v>
      </c>
      <c r="DM289">
        <v>1.4079999999999999</v>
      </c>
      <c r="DN289">
        <v>0.02</v>
      </c>
      <c r="DO289">
        <v>400</v>
      </c>
      <c r="DP289">
        <v>26</v>
      </c>
      <c r="DQ289">
        <v>0.18</v>
      </c>
      <c r="DR289">
        <v>7.0000000000000007E-2</v>
      </c>
      <c r="DS289">
        <v>12.99759084608189</v>
      </c>
      <c r="DT289">
        <v>1.11753506410244</v>
      </c>
      <c r="DU289">
        <v>0.15274369809879049</v>
      </c>
      <c r="DV289">
        <v>0</v>
      </c>
      <c r="DW289">
        <v>44.389538558654174</v>
      </c>
      <c r="DX289">
        <v>5.7593217209973169</v>
      </c>
      <c r="DY289">
        <v>0.41925080016128508</v>
      </c>
      <c r="DZ289">
        <v>0</v>
      </c>
      <c r="EA289">
        <v>-55.335267741935489</v>
      </c>
      <c r="EB289">
        <v>-7.6867645161290117</v>
      </c>
      <c r="EC289">
        <v>0.5800222000128995</v>
      </c>
      <c r="ED289">
        <v>0</v>
      </c>
      <c r="EE289">
        <v>915.72554860373418</v>
      </c>
      <c r="EF289">
        <v>313.11273412183431</v>
      </c>
      <c r="EG289">
        <v>22.827844498152299</v>
      </c>
      <c r="EH289">
        <v>0</v>
      </c>
      <c r="EI289">
        <v>1.554671951219512</v>
      </c>
      <c r="EJ289">
        <v>0.30959665505227141</v>
      </c>
      <c r="EK289">
        <v>3.3355248624869951E-2</v>
      </c>
      <c r="EL289">
        <v>0</v>
      </c>
      <c r="EM289">
        <v>2.000861767160528</v>
      </c>
      <c r="EN289">
        <v>2.1251979637462989E-2</v>
      </c>
      <c r="EO289">
        <v>2.0011318705374331E-3</v>
      </c>
      <c r="EP289">
        <v>1</v>
      </c>
      <c r="EQ289">
        <v>1</v>
      </c>
      <c r="ER289">
        <v>6</v>
      </c>
      <c r="ES289" t="s">
        <v>879</v>
      </c>
      <c r="ET289">
        <v>2.9451999999999998</v>
      </c>
      <c r="EU289">
        <v>2.8011200000000001</v>
      </c>
      <c r="EV289">
        <v>0.19930100000000001</v>
      </c>
      <c r="EW289">
        <v>0.20446900000000001</v>
      </c>
      <c r="EX289">
        <v>0.118743</v>
      </c>
      <c r="EY289">
        <v>0.11396000000000001</v>
      </c>
      <c r="EZ289">
        <v>16487.099999999999</v>
      </c>
      <c r="FA289">
        <v>17179.2</v>
      </c>
      <c r="FB289">
        <v>23931.5</v>
      </c>
      <c r="FC289">
        <v>25115.599999999999</v>
      </c>
      <c r="FD289">
        <v>33750.400000000001</v>
      </c>
      <c r="FE289">
        <v>35529.699999999997</v>
      </c>
      <c r="FF289">
        <v>43614.7</v>
      </c>
      <c r="FG289">
        <v>46423.7</v>
      </c>
      <c r="FH289">
        <v>1.73647</v>
      </c>
      <c r="FI289">
        <v>1.9229499999999999</v>
      </c>
      <c r="FJ289">
        <v>0.15785199999999999</v>
      </c>
      <c r="FK289">
        <v>0</v>
      </c>
      <c r="FL289">
        <v>29.2272</v>
      </c>
      <c r="FM289">
        <v>999.9</v>
      </c>
      <c r="FN289">
        <v>67.5</v>
      </c>
      <c r="FO289">
        <v>32.200000000000003</v>
      </c>
      <c r="FP289">
        <v>32.717799999999997</v>
      </c>
      <c r="FQ289">
        <v>63.817300000000003</v>
      </c>
      <c r="FR289">
        <v>22.556100000000001</v>
      </c>
      <c r="FS289">
        <v>1</v>
      </c>
      <c r="FT289">
        <v>0.17290900000000001</v>
      </c>
      <c r="FU289">
        <v>0.104918</v>
      </c>
      <c r="FV289">
        <v>20.323699999999999</v>
      </c>
      <c r="FW289">
        <v>5.2134</v>
      </c>
      <c r="FX289">
        <v>11.9054</v>
      </c>
      <c r="FY289">
        <v>5.0031499999999998</v>
      </c>
      <c r="FZ289">
        <v>3.28965</v>
      </c>
      <c r="GA289">
        <v>9999</v>
      </c>
      <c r="GB289">
        <v>9999</v>
      </c>
      <c r="GC289">
        <v>9999</v>
      </c>
      <c r="GD289">
        <v>999.9</v>
      </c>
      <c r="GE289">
        <v>1.85944</v>
      </c>
      <c r="GF289">
        <v>1.8544</v>
      </c>
      <c r="GG289">
        <v>1.85762</v>
      </c>
      <c r="GH289">
        <v>1.85602</v>
      </c>
      <c r="GI289">
        <v>1.8548500000000001</v>
      </c>
      <c r="GJ289">
        <v>1.8545400000000001</v>
      </c>
      <c r="GK289">
        <v>1.8531200000000001</v>
      </c>
      <c r="GL289">
        <v>1.8563499999999999</v>
      </c>
      <c r="GM289">
        <v>0</v>
      </c>
      <c r="GN289">
        <v>0</v>
      </c>
      <c r="GO289">
        <v>0</v>
      </c>
      <c r="GP289">
        <v>0</v>
      </c>
      <c r="GQ289" t="s">
        <v>386</v>
      </c>
      <c r="GR289" t="s">
        <v>387</v>
      </c>
      <c r="GS289" t="s">
        <v>388</v>
      </c>
      <c r="GT289" t="s">
        <v>388</v>
      </c>
      <c r="GU289" t="s">
        <v>388</v>
      </c>
      <c r="GV289" t="s">
        <v>388</v>
      </c>
      <c r="GW289">
        <v>0</v>
      </c>
      <c r="GX289">
        <v>100</v>
      </c>
      <c r="GY289">
        <v>100</v>
      </c>
      <c r="GZ289">
        <v>2.6</v>
      </c>
      <c r="HA289">
        <v>1.5900000000000001E-2</v>
      </c>
      <c r="HB289">
        <v>0.4723743322554726</v>
      </c>
      <c r="HC289">
        <v>2.7716384584972409E-3</v>
      </c>
      <c r="HD289">
        <v>-1.1467119688665799E-6</v>
      </c>
      <c r="HE289">
        <v>2.0626329066488061E-10</v>
      </c>
      <c r="HF289">
        <v>-6.6792426355626849E-2</v>
      </c>
      <c r="HG289">
        <v>1.066993184659233E-2</v>
      </c>
      <c r="HH289">
        <v>-3.4528890892081033E-4</v>
      </c>
      <c r="HI289">
        <v>2.382551249023132E-6</v>
      </c>
      <c r="HJ289">
        <v>1</v>
      </c>
      <c r="HK289">
        <v>2115</v>
      </c>
      <c r="HL289">
        <v>2</v>
      </c>
      <c r="HM289">
        <v>30</v>
      </c>
      <c r="HN289">
        <v>10</v>
      </c>
      <c r="HO289">
        <v>10</v>
      </c>
      <c r="HP289">
        <v>2.83081</v>
      </c>
      <c r="HQ289">
        <v>2.2875999999999999</v>
      </c>
      <c r="HR289">
        <v>1.4978</v>
      </c>
      <c r="HS289">
        <v>2.2997999999999998</v>
      </c>
      <c r="HT289">
        <v>1.5478499999999999</v>
      </c>
      <c r="HU289">
        <v>2.32666</v>
      </c>
      <c r="HV289">
        <v>35.731099999999998</v>
      </c>
      <c r="HW289">
        <v>15.305300000000001</v>
      </c>
      <c r="HX289">
        <v>18</v>
      </c>
      <c r="HY289">
        <v>363.49700000000001</v>
      </c>
      <c r="HZ289">
        <v>519.42899999999997</v>
      </c>
      <c r="IA289">
        <v>28.996200000000002</v>
      </c>
      <c r="IB289">
        <v>29.376100000000001</v>
      </c>
      <c r="IC289">
        <v>30.000399999999999</v>
      </c>
      <c r="ID289">
        <v>29.1629</v>
      </c>
      <c r="IE289">
        <v>29.236799999999999</v>
      </c>
      <c r="IF289">
        <v>56.656999999999996</v>
      </c>
      <c r="IG289">
        <v>24.066600000000001</v>
      </c>
      <c r="IH289">
        <v>67.0762</v>
      </c>
      <c r="II289">
        <v>28.996200000000002</v>
      </c>
      <c r="IJ289">
        <v>1408.08</v>
      </c>
      <c r="IK289">
        <v>25.600200000000001</v>
      </c>
      <c r="IL289">
        <v>100.87</v>
      </c>
      <c r="IM289">
        <v>100.61499999999999</v>
      </c>
      <c r="IN289" t="s">
        <v>3530</v>
      </c>
    </row>
    <row r="290" spans="1:248" x14ac:dyDescent="0.2">
      <c r="A290">
        <v>274</v>
      </c>
      <c r="B290">
        <v>1660311587.5</v>
      </c>
      <c r="C290">
        <v>620.90000009536743</v>
      </c>
      <c r="D290" t="s">
        <v>912</v>
      </c>
      <c r="E290" t="s">
        <v>913</v>
      </c>
      <c r="F290">
        <v>1</v>
      </c>
      <c r="G290" t="s">
        <v>376</v>
      </c>
      <c r="H290" t="s">
        <v>377</v>
      </c>
      <c r="I290" t="s">
        <v>378</v>
      </c>
      <c r="J290" t="s">
        <v>379</v>
      </c>
      <c r="K290" t="s">
        <v>380</v>
      </c>
      <c r="L290" t="s">
        <v>381</v>
      </c>
      <c r="M290" t="s">
        <v>382</v>
      </c>
      <c r="N290">
        <v>1660311579.866667</v>
      </c>
      <c r="O290">
        <f t="shared" si="136"/>
        <v>1.3493865321185523E-3</v>
      </c>
      <c r="P290">
        <f t="shared" si="137"/>
        <v>1.3493865321185523</v>
      </c>
      <c r="Q290">
        <f t="shared" si="138"/>
        <v>13.520347329231328</v>
      </c>
      <c r="R290">
        <f t="shared" si="139"/>
        <v>1284.992666666667</v>
      </c>
      <c r="S290">
        <f t="shared" si="140"/>
        <v>914.80893695476277</v>
      </c>
      <c r="T290">
        <f t="shared" si="141"/>
        <v>91.235189914007336</v>
      </c>
      <c r="U290">
        <f t="shared" si="142"/>
        <v>128.15413715972193</v>
      </c>
      <c r="V290">
        <f t="shared" si="143"/>
        <v>6.5543616890454057E-2</v>
      </c>
      <c r="W290">
        <f t="shared" si="144"/>
        <v>2.92234428472237</v>
      </c>
      <c r="X290">
        <f t="shared" si="145"/>
        <v>6.4737764744241477E-2</v>
      </c>
      <c r="Y290">
        <f t="shared" si="146"/>
        <v>4.0532680000653708E-2</v>
      </c>
      <c r="Z290">
        <f t="shared" si="147"/>
        <v>321.51653199999993</v>
      </c>
      <c r="AA290">
        <f t="shared" si="148"/>
        <v>32.550140038219155</v>
      </c>
      <c r="AB290">
        <f t="shared" si="149"/>
        <v>31.793226666666669</v>
      </c>
      <c r="AC290">
        <f t="shared" si="150"/>
        <v>4.7194819763479314</v>
      </c>
      <c r="AD290">
        <f t="shared" si="151"/>
        <v>60.232352042044049</v>
      </c>
      <c r="AE290">
        <f t="shared" si="152"/>
        <v>2.7182069810144522</v>
      </c>
      <c r="AF290">
        <f t="shared" si="153"/>
        <v>4.5128687306068667</v>
      </c>
      <c r="AG290">
        <f t="shared" si="154"/>
        <v>2.0012749953334792</v>
      </c>
      <c r="AH290">
        <f t="shared" si="155"/>
        <v>-59.507946066428154</v>
      </c>
      <c r="AI290">
        <f t="shared" si="156"/>
        <v>-124.05966895388332</v>
      </c>
      <c r="AJ290">
        <f t="shared" si="157"/>
        <v>-9.5706849435420978</v>
      </c>
      <c r="AK290">
        <f t="shared" si="158"/>
        <v>128.37823203614633</v>
      </c>
      <c r="AL290">
        <f t="shared" si="159"/>
        <v>44.531797978671939</v>
      </c>
      <c r="AM290">
        <f t="shared" si="160"/>
        <v>1.3473361470074561</v>
      </c>
      <c r="AN290">
        <f t="shared" si="161"/>
        <v>13.520347329231328</v>
      </c>
      <c r="AO290">
        <v>1400.219924813598</v>
      </c>
      <c r="AP290">
        <v>1357.360424242424</v>
      </c>
      <c r="AQ290">
        <v>5.0953977234015131</v>
      </c>
      <c r="AR290">
        <v>65.304688863541145</v>
      </c>
      <c r="AS290">
        <f t="shared" si="162"/>
        <v>1.3493865321185523</v>
      </c>
      <c r="AT290">
        <v>25.658106439893299</v>
      </c>
      <c r="AU290">
        <v>27.23484484848484</v>
      </c>
      <c r="AV290">
        <v>-3.186495392358946E-4</v>
      </c>
      <c r="AW290">
        <v>82.040529931118442</v>
      </c>
      <c r="AX290">
        <v>119</v>
      </c>
      <c r="AY290">
        <v>24</v>
      </c>
      <c r="AZ290">
        <f t="shared" si="163"/>
        <v>1</v>
      </c>
      <c r="BA290">
        <f t="shared" si="164"/>
        <v>0</v>
      </c>
      <c r="BB290">
        <f t="shared" si="165"/>
        <v>51967.279728654154</v>
      </c>
      <c r="BC290">
        <f t="shared" si="166"/>
        <v>2000.0033333333331</v>
      </c>
      <c r="BD290">
        <f t="shared" si="167"/>
        <v>1681.2027999999996</v>
      </c>
      <c r="BE290">
        <f t="shared" si="168"/>
        <v>0.8405999990000016</v>
      </c>
      <c r="BF290">
        <f t="shared" si="169"/>
        <v>0.16075799807000321</v>
      </c>
      <c r="BG290">
        <v>6</v>
      </c>
      <c r="BH290">
        <v>0.5</v>
      </c>
      <c r="BI290" t="s">
        <v>383</v>
      </c>
      <c r="BJ290">
        <v>2</v>
      </c>
      <c r="BK290" t="b">
        <v>1</v>
      </c>
      <c r="BL290">
        <v>1660311579.866667</v>
      </c>
      <c r="BM290">
        <v>1284.992666666667</v>
      </c>
      <c r="BN290">
        <v>1340.4913333333341</v>
      </c>
      <c r="BO290">
        <v>27.255273333333331</v>
      </c>
      <c r="BP290">
        <v>25.683019999999999</v>
      </c>
      <c r="BQ290">
        <v>1282.4173333333331</v>
      </c>
      <c r="BR290">
        <v>27.23948</v>
      </c>
      <c r="BS290">
        <v>500.15379999999988</v>
      </c>
      <c r="BT290">
        <v>99.631379999999993</v>
      </c>
      <c r="BU290">
        <v>0.1000351933333333</v>
      </c>
      <c r="BV290">
        <v>31.00579333333333</v>
      </c>
      <c r="BW290">
        <v>31.793226666666669</v>
      </c>
      <c r="BX290">
        <v>999.89999999999986</v>
      </c>
      <c r="BY290">
        <v>0</v>
      </c>
      <c r="BZ290">
        <v>0</v>
      </c>
      <c r="CA290">
        <v>9995.8293333333331</v>
      </c>
      <c r="CB290">
        <v>0</v>
      </c>
      <c r="CC290">
        <v>11.29288666666667</v>
      </c>
      <c r="CD290">
        <v>-55.497600000000013</v>
      </c>
      <c r="CE290">
        <v>1320.998</v>
      </c>
      <c r="CF290">
        <v>1375.8246666666671</v>
      </c>
      <c r="CG290">
        <v>1.572259333333333</v>
      </c>
      <c r="CH290">
        <v>1340.4913333333341</v>
      </c>
      <c r="CI290">
        <v>25.683019999999999</v>
      </c>
      <c r="CJ290">
        <v>2.7154806666666662</v>
      </c>
      <c r="CK290">
        <v>2.558835333333334</v>
      </c>
      <c r="CL290">
        <v>22.379100000000001</v>
      </c>
      <c r="CM290">
        <v>21.405633333333331</v>
      </c>
      <c r="CN290">
        <v>2000.0033333333331</v>
      </c>
      <c r="CO290">
        <v>0.97999899999999973</v>
      </c>
      <c r="CP290">
        <v>2.00012E-2</v>
      </c>
      <c r="CQ290">
        <v>0</v>
      </c>
      <c r="CR290">
        <v>2.5384000000000011</v>
      </c>
      <c r="CS290">
        <v>0</v>
      </c>
      <c r="CT290">
        <v>22890.799999999999</v>
      </c>
      <c r="CU290">
        <v>17412.34</v>
      </c>
      <c r="CV290">
        <v>39.754133333333343</v>
      </c>
      <c r="CW290">
        <v>40.574599999999997</v>
      </c>
      <c r="CX290">
        <v>39.608199999999997</v>
      </c>
      <c r="CY290">
        <v>39.2164</v>
      </c>
      <c r="CZ290">
        <v>39.936999999999998</v>
      </c>
      <c r="DA290">
        <v>1960.0033333333331</v>
      </c>
      <c r="DB290">
        <v>40</v>
      </c>
      <c r="DC290">
        <v>0</v>
      </c>
      <c r="DD290">
        <v>1660311585.5999999</v>
      </c>
      <c r="DE290">
        <v>0</v>
      </c>
      <c r="DF290">
        <v>1660310986.5999999</v>
      </c>
      <c r="DG290" t="s">
        <v>384</v>
      </c>
      <c r="DH290">
        <v>1660310983.5999999</v>
      </c>
      <c r="DI290">
        <v>1660310986.5999999</v>
      </c>
      <c r="DJ290">
        <v>1</v>
      </c>
      <c r="DK290">
        <v>0.122</v>
      </c>
      <c r="DL290">
        <v>-3.4000000000000002E-2</v>
      </c>
      <c r="DM290">
        <v>1.4079999999999999</v>
      </c>
      <c r="DN290">
        <v>0.02</v>
      </c>
      <c r="DO290">
        <v>400</v>
      </c>
      <c r="DP290">
        <v>26</v>
      </c>
      <c r="DQ290">
        <v>0.18</v>
      </c>
      <c r="DR290">
        <v>7.0000000000000007E-2</v>
      </c>
      <c r="DS290">
        <v>12.99759084608189</v>
      </c>
      <c r="DT290">
        <v>1.11753506410244</v>
      </c>
      <c r="DU290">
        <v>0.15274369809879049</v>
      </c>
      <c r="DV290">
        <v>0</v>
      </c>
      <c r="DW290">
        <v>44.389538558654174</v>
      </c>
      <c r="DX290">
        <v>5.7593217209973169</v>
      </c>
      <c r="DY290">
        <v>0.41925080016128508</v>
      </c>
      <c r="DZ290">
        <v>0</v>
      </c>
      <c r="EA290">
        <v>-55.335267741935489</v>
      </c>
      <c r="EB290">
        <v>-7.6867645161290117</v>
      </c>
      <c r="EC290">
        <v>0.5800222000128995</v>
      </c>
      <c r="ED290">
        <v>0</v>
      </c>
      <c r="EE290">
        <v>915.72554860373418</v>
      </c>
      <c r="EF290">
        <v>313.11273412183431</v>
      </c>
      <c r="EG290">
        <v>22.827844498152299</v>
      </c>
      <c r="EH290">
        <v>0</v>
      </c>
      <c r="EI290">
        <v>1.554671951219512</v>
      </c>
      <c r="EJ290">
        <v>0.30959665505227141</v>
      </c>
      <c r="EK290">
        <v>3.3355248624869951E-2</v>
      </c>
      <c r="EL290">
        <v>0</v>
      </c>
      <c r="EM290">
        <v>2.000861767160528</v>
      </c>
      <c r="EN290">
        <v>2.1251979637462989E-2</v>
      </c>
      <c r="EO290">
        <v>2.0011318705374331E-3</v>
      </c>
      <c r="EP290">
        <v>1</v>
      </c>
      <c r="EQ290">
        <v>1</v>
      </c>
      <c r="ER290">
        <v>6</v>
      </c>
      <c r="ES290" t="s">
        <v>879</v>
      </c>
      <c r="ET290">
        <v>2.9452199999999999</v>
      </c>
      <c r="EU290">
        <v>2.80105</v>
      </c>
      <c r="EV290">
        <v>0.19975599999999999</v>
      </c>
      <c r="EW290">
        <v>0.204927</v>
      </c>
      <c r="EX290">
        <v>0.118737</v>
      </c>
      <c r="EY290">
        <v>0.113955</v>
      </c>
      <c r="EZ290">
        <v>16477.7</v>
      </c>
      <c r="FA290">
        <v>17169.3</v>
      </c>
      <c r="FB290">
        <v>23931.4</v>
      </c>
      <c r="FC290">
        <v>25115.7</v>
      </c>
      <c r="FD290">
        <v>33750.6</v>
      </c>
      <c r="FE290">
        <v>35529.800000000003</v>
      </c>
      <c r="FF290">
        <v>43614.7</v>
      </c>
      <c r="FG290">
        <v>46423.5</v>
      </c>
      <c r="FH290">
        <v>1.7363999999999999</v>
      </c>
      <c r="FI290">
        <v>1.9229499999999999</v>
      </c>
      <c r="FJ290">
        <v>0.15789600000000001</v>
      </c>
      <c r="FK290">
        <v>0</v>
      </c>
      <c r="FL290">
        <v>29.227900000000002</v>
      </c>
      <c r="FM290">
        <v>999.9</v>
      </c>
      <c r="FN290">
        <v>67.5</v>
      </c>
      <c r="FO290">
        <v>32.1</v>
      </c>
      <c r="FP290">
        <v>32.531100000000002</v>
      </c>
      <c r="FQ290">
        <v>63.6873</v>
      </c>
      <c r="FR290">
        <v>23.305299999999999</v>
      </c>
      <c r="FS290">
        <v>1</v>
      </c>
      <c r="FT290">
        <v>0.17294200000000001</v>
      </c>
      <c r="FU290">
        <v>9.8548499999999997E-2</v>
      </c>
      <c r="FV290">
        <v>20.323799999999999</v>
      </c>
      <c r="FW290">
        <v>5.2141500000000001</v>
      </c>
      <c r="FX290">
        <v>11.9062</v>
      </c>
      <c r="FY290">
        <v>5.0033500000000002</v>
      </c>
      <c r="FZ290">
        <v>3.2898000000000001</v>
      </c>
      <c r="GA290">
        <v>9999</v>
      </c>
      <c r="GB290">
        <v>9999</v>
      </c>
      <c r="GC290">
        <v>9999</v>
      </c>
      <c r="GD290">
        <v>999.9</v>
      </c>
      <c r="GE290">
        <v>1.8594299999999999</v>
      </c>
      <c r="GF290">
        <v>1.8544</v>
      </c>
      <c r="GG290">
        <v>1.85761</v>
      </c>
      <c r="GH290">
        <v>1.85599</v>
      </c>
      <c r="GI290">
        <v>1.85483</v>
      </c>
      <c r="GJ290">
        <v>1.8545400000000001</v>
      </c>
      <c r="GK290">
        <v>1.8531</v>
      </c>
      <c r="GL290">
        <v>1.85633</v>
      </c>
      <c r="GM290">
        <v>0</v>
      </c>
      <c r="GN290">
        <v>0</v>
      </c>
      <c r="GO290">
        <v>0</v>
      </c>
      <c r="GP290">
        <v>0</v>
      </c>
      <c r="GQ290" t="s">
        <v>386</v>
      </c>
      <c r="GR290" t="s">
        <v>387</v>
      </c>
      <c r="GS290" t="s">
        <v>388</v>
      </c>
      <c r="GT290" t="s">
        <v>388</v>
      </c>
      <c r="GU290" t="s">
        <v>388</v>
      </c>
      <c r="GV290" t="s">
        <v>388</v>
      </c>
      <c r="GW290">
        <v>0</v>
      </c>
      <c r="GX290">
        <v>100</v>
      </c>
      <c r="GY290">
        <v>100</v>
      </c>
      <c r="GZ290">
        <v>2.6</v>
      </c>
      <c r="HA290">
        <v>1.5800000000000002E-2</v>
      </c>
      <c r="HB290">
        <v>0.4723743322554726</v>
      </c>
      <c r="HC290">
        <v>2.7716384584972409E-3</v>
      </c>
      <c r="HD290">
        <v>-1.1467119688665799E-6</v>
      </c>
      <c r="HE290">
        <v>2.0626329066488061E-10</v>
      </c>
      <c r="HF290">
        <v>-6.6792426355626849E-2</v>
      </c>
      <c r="HG290">
        <v>1.066993184659233E-2</v>
      </c>
      <c r="HH290">
        <v>-3.4528890892081033E-4</v>
      </c>
      <c r="HI290">
        <v>2.382551249023132E-6</v>
      </c>
      <c r="HJ290">
        <v>1</v>
      </c>
      <c r="HK290">
        <v>2115</v>
      </c>
      <c r="HL290">
        <v>2</v>
      </c>
      <c r="HM290">
        <v>30</v>
      </c>
      <c r="HN290">
        <v>10.1</v>
      </c>
      <c r="HO290">
        <v>10</v>
      </c>
      <c r="HP290">
        <v>2.8418000000000001</v>
      </c>
      <c r="HQ290">
        <v>2.2729499999999998</v>
      </c>
      <c r="HR290">
        <v>1.4978</v>
      </c>
      <c r="HS290">
        <v>2.2997999999999998</v>
      </c>
      <c r="HT290">
        <v>1.5478499999999999</v>
      </c>
      <c r="HU290">
        <v>2.3046899999999999</v>
      </c>
      <c r="HV290">
        <v>35.754399999999997</v>
      </c>
      <c r="HW290">
        <v>15.305300000000001</v>
      </c>
      <c r="HX290">
        <v>18</v>
      </c>
      <c r="HY290">
        <v>363.46600000000001</v>
      </c>
      <c r="HZ290">
        <v>519.44000000000005</v>
      </c>
      <c r="IA290">
        <v>28.994700000000002</v>
      </c>
      <c r="IB290">
        <v>29.377199999999998</v>
      </c>
      <c r="IC290">
        <v>30.000399999999999</v>
      </c>
      <c r="ID290">
        <v>29.163699999999999</v>
      </c>
      <c r="IE290">
        <v>29.238099999999999</v>
      </c>
      <c r="IF290">
        <v>56.883800000000001</v>
      </c>
      <c r="IG290">
        <v>24.066600000000001</v>
      </c>
      <c r="IH290">
        <v>67.0762</v>
      </c>
      <c r="II290">
        <v>28.9939</v>
      </c>
      <c r="IJ290">
        <v>1408.08</v>
      </c>
      <c r="IK290">
        <v>25.598299999999998</v>
      </c>
      <c r="IL290">
        <v>100.87</v>
      </c>
      <c r="IM290">
        <v>100.61499999999999</v>
      </c>
      <c r="IN290" t="s">
        <v>3530</v>
      </c>
    </row>
    <row r="291" spans="1:248" x14ac:dyDescent="0.2">
      <c r="A291">
        <v>275</v>
      </c>
      <c r="B291">
        <v>1660311588.5</v>
      </c>
      <c r="C291">
        <v>621.90000009536743</v>
      </c>
      <c r="D291" t="s">
        <v>914</v>
      </c>
      <c r="E291" t="s">
        <v>915</v>
      </c>
      <c r="F291">
        <v>1</v>
      </c>
      <c r="G291" t="s">
        <v>376</v>
      </c>
      <c r="H291" t="s">
        <v>377</v>
      </c>
      <c r="I291" t="s">
        <v>378</v>
      </c>
      <c r="J291" t="s">
        <v>379</v>
      </c>
      <c r="K291" t="s">
        <v>380</v>
      </c>
      <c r="L291" t="s">
        <v>381</v>
      </c>
      <c r="M291" t="s">
        <v>382</v>
      </c>
      <c r="N291">
        <v>1660311580.375</v>
      </c>
      <c r="O291">
        <f t="shared" si="136"/>
        <v>1.3481778221827057E-3</v>
      </c>
      <c r="P291">
        <f t="shared" si="137"/>
        <v>1.3481778221827057</v>
      </c>
      <c r="Q291">
        <f t="shared" si="138"/>
        <v>13.63290888296171</v>
      </c>
      <c r="R291">
        <f t="shared" si="139"/>
        <v>1287.5137500000001</v>
      </c>
      <c r="S291">
        <f t="shared" si="140"/>
        <v>914.18525843380689</v>
      </c>
      <c r="T291">
        <f t="shared" si="141"/>
        <v>91.172974688788912</v>
      </c>
      <c r="U291">
        <f t="shared" si="142"/>
        <v>128.40554740657879</v>
      </c>
      <c r="V291">
        <f t="shared" si="143"/>
        <v>6.5478168082919244E-2</v>
      </c>
      <c r="W291">
        <f t="shared" si="144"/>
        <v>2.9222803412452216</v>
      </c>
      <c r="X291">
        <f t="shared" si="145"/>
        <v>6.467389649124429E-2</v>
      </c>
      <c r="Y291">
        <f t="shared" si="146"/>
        <v>4.0492622748101795E-2</v>
      </c>
      <c r="Z291">
        <f t="shared" si="147"/>
        <v>321.51619950000003</v>
      </c>
      <c r="AA291">
        <f t="shared" si="148"/>
        <v>32.550128207585679</v>
      </c>
      <c r="AB291">
        <f t="shared" si="149"/>
        <v>31.793399999999998</v>
      </c>
      <c r="AC291">
        <f t="shared" si="150"/>
        <v>4.7195283485048662</v>
      </c>
      <c r="AD291">
        <f t="shared" si="151"/>
        <v>60.230556797937297</v>
      </c>
      <c r="AE291">
        <f t="shared" si="152"/>
        <v>2.7180708194638701</v>
      </c>
      <c r="AF291">
        <f t="shared" si="153"/>
        <v>4.5127771748524754</v>
      </c>
      <c r="AG291">
        <f t="shared" si="154"/>
        <v>2.0014575290409962</v>
      </c>
      <c r="AH291">
        <f t="shared" si="155"/>
        <v>-59.454641958257319</v>
      </c>
      <c r="AI291">
        <f t="shared" si="156"/>
        <v>-124.14032249851732</v>
      </c>
      <c r="AJ291">
        <f t="shared" si="157"/>
        <v>-9.5771079919350868</v>
      </c>
      <c r="AK291">
        <f t="shared" si="158"/>
        <v>128.34412705129031</v>
      </c>
      <c r="AL291">
        <f t="shared" si="159"/>
        <v>44.57100630317607</v>
      </c>
      <c r="AM291">
        <f t="shared" si="160"/>
        <v>1.3475982570016558</v>
      </c>
      <c r="AN291">
        <f t="shared" si="161"/>
        <v>13.63290888296171</v>
      </c>
      <c r="AO291">
        <v>1405.3710708160061</v>
      </c>
      <c r="AP291">
        <v>1362.435757575757</v>
      </c>
      <c r="AQ291">
        <v>5.0832214295986606</v>
      </c>
      <c r="AR291">
        <v>65.304688863541145</v>
      </c>
      <c r="AS291">
        <f t="shared" si="162"/>
        <v>1.3481778221827057</v>
      </c>
      <c r="AT291">
        <v>25.658304725608989</v>
      </c>
      <c r="AU291">
        <v>27.233265454545439</v>
      </c>
      <c r="AV291">
        <v>-2.6223913286160837E-4</v>
      </c>
      <c r="AW291">
        <v>82.040529931118442</v>
      </c>
      <c r="AX291">
        <v>119</v>
      </c>
      <c r="AY291">
        <v>24</v>
      </c>
      <c r="AZ291">
        <f t="shared" si="163"/>
        <v>1</v>
      </c>
      <c r="BA291">
        <f t="shared" si="164"/>
        <v>0</v>
      </c>
      <c r="BB291">
        <f t="shared" si="165"/>
        <v>51965.521032646029</v>
      </c>
      <c r="BC291">
        <f t="shared" si="166"/>
        <v>2000.00125</v>
      </c>
      <c r="BD291">
        <f t="shared" si="167"/>
        <v>1681.2010499999999</v>
      </c>
      <c r="BE291">
        <f t="shared" si="168"/>
        <v>0.8405999996250002</v>
      </c>
      <c r="BF291">
        <f t="shared" si="169"/>
        <v>0.16075799927625045</v>
      </c>
      <c r="BG291">
        <v>6</v>
      </c>
      <c r="BH291">
        <v>0.5</v>
      </c>
      <c r="BI291" t="s">
        <v>383</v>
      </c>
      <c r="BJ291">
        <v>2</v>
      </c>
      <c r="BK291" t="b">
        <v>1</v>
      </c>
      <c r="BL291">
        <v>1660311580.375</v>
      </c>
      <c r="BM291">
        <v>1287.5137500000001</v>
      </c>
      <c r="BN291">
        <v>1343.06375</v>
      </c>
      <c r="BO291">
        <v>27.253912499999998</v>
      </c>
      <c r="BP291">
        <v>25.68135625</v>
      </c>
      <c r="BQ291">
        <v>1284.93625</v>
      </c>
      <c r="BR291">
        <v>27.2381125</v>
      </c>
      <c r="BS291">
        <v>500.15543749999989</v>
      </c>
      <c r="BT291">
        <v>99.631374999999991</v>
      </c>
      <c r="BU291">
        <v>0.10002391250000001</v>
      </c>
      <c r="BV291">
        <v>31.005437499999999</v>
      </c>
      <c r="BW291">
        <v>31.793399999999998</v>
      </c>
      <c r="BX291">
        <v>999.9</v>
      </c>
      <c r="BY291">
        <v>0</v>
      </c>
      <c r="BZ291">
        <v>0</v>
      </c>
      <c r="CA291">
        <v>9995.4650000000001</v>
      </c>
      <c r="CB291">
        <v>0</v>
      </c>
      <c r="CC291">
        <v>11.296625000000001</v>
      </c>
      <c r="CD291">
        <v>-55.54843125</v>
      </c>
      <c r="CE291">
        <v>1323.588125</v>
      </c>
      <c r="CF291">
        <v>1378.4625000000001</v>
      </c>
      <c r="CG291">
        <v>1.5725568750000001</v>
      </c>
      <c r="CH291">
        <v>1343.06375</v>
      </c>
      <c r="CI291">
        <v>25.68135625</v>
      </c>
      <c r="CJ291">
        <v>2.7153443749999999</v>
      </c>
      <c r="CK291">
        <v>2.558669375</v>
      </c>
      <c r="CL291">
        <v>22.378274999999999</v>
      </c>
      <c r="CM291">
        <v>21.404575000000001</v>
      </c>
      <c r="CN291">
        <v>2000.00125</v>
      </c>
      <c r="CO291">
        <v>0.97999899999999995</v>
      </c>
      <c r="CP291">
        <v>2.00012E-2</v>
      </c>
      <c r="CQ291">
        <v>0</v>
      </c>
      <c r="CR291">
        <v>2.5723124999999998</v>
      </c>
      <c r="CS291">
        <v>0</v>
      </c>
      <c r="CT291">
        <v>22889.606250000001</v>
      </c>
      <c r="CU291">
        <v>17412.318749999999</v>
      </c>
      <c r="CV291">
        <v>39.757750000000001</v>
      </c>
      <c r="CW291">
        <v>40.577749999999988</v>
      </c>
      <c r="CX291">
        <v>39.609250000000003</v>
      </c>
      <c r="CY291">
        <v>39.218499999999999</v>
      </c>
      <c r="CZ291">
        <v>39.936999999999998</v>
      </c>
      <c r="DA291">
        <v>1960.00125</v>
      </c>
      <c r="DB291">
        <v>40</v>
      </c>
      <c r="DC291">
        <v>0</v>
      </c>
      <c r="DD291">
        <v>1660311586.8</v>
      </c>
      <c r="DE291">
        <v>0</v>
      </c>
      <c r="DF291">
        <v>1660310986.5999999</v>
      </c>
      <c r="DG291" t="s">
        <v>384</v>
      </c>
      <c r="DH291">
        <v>1660310983.5999999</v>
      </c>
      <c r="DI291">
        <v>1660310986.5999999</v>
      </c>
      <c r="DJ291">
        <v>1</v>
      </c>
      <c r="DK291">
        <v>0.122</v>
      </c>
      <c r="DL291">
        <v>-3.4000000000000002E-2</v>
      </c>
      <c r="DM291">
        <v>1.4079999999999999</v>
      </c>
      <c r="DN291">
        <v>0.02</v>
      </c>
      <c r="DO291">
        <v>400</v>
      </c>
      <c r="DP291">
        <v>26</v>
      </c>
      <c r="DQ291">
        <v>0.18</v>
      </c>
      <c r="DR291">
        <v>7.0000000000000007E-2</v>
      </c>
      <c r="DS291">
        <v>13.032791815032461</v>
      </c>
      <c r="DT291">
        <v>2.1774610406726702</v>
      </c>
      <c r="DU291">
        <v>0.20029835222579159</v>
      </c>
      <c r="DV291">
        <v>0</v>
      </c>
      <c r="DW291">
        <v>44.493616831363468</v>
      </c>
      <c r="DX291">
        <v>5.4822378480823524</v>
      </c>
      <c r="DY291">
        <v>0.41423163466580448</v>
      </c>
      <c r="DZ291">
        <v>0</v>
      </c>
      <c r="EA291">
        <v>-55.542743333333341</v>
      </c>
      <c r="EB291">
        <v>-7.1034847608452187</v>
      </c>
      <c r="EC291">
        <v>0.52260069057444702</v>
      </c>
      <c r="ED291">
        <v>0</v>
      </c>
      <c r="EE291">
        <v>921.49667271666226</v>
      </c>
      <c r="EF291">
        <v>287.0257695234821</v>
      </c>
      <c r="EG291">
        <v>21.760558616848471</v>
      </c>
      <c r="EH291">
        <v>0</v>
      </c>
      <c r="EI291">
        <v>1.560735</v>
      </c>
      <c r="EJ291">
        <v>0.27396585365853471</v>
      </c>
      <c r="EK291">
        <v>3.077682261052949E-2</v>
      </c>
      <c r="EL291">
        <v>0</v>
      </c>
      <c r="EM291">
        <v>2.0011501636232931</v>
      </c>
      <c r="EN291">
        <v>2.3441899339349679E-2</v>
      </c>
      <c r="EO291">
        <v>2.0978754817062959E-3</v>
      </c>
      <c r="EP291">
        <v>1</v>
      </c>
      <c r="EQ291">
        <v>1</v>
      </c>
      <c r="ER291">
        <v>6</v>
      </c>
      <c r="ES291" t="s">
        <v>879</v>
      </c>
      <c r="ET291">
        <v>2.9451299999999998</v>
      </c>
      <c r="EU291">
        <v>2.8009200000000001</v>
      </c>
      <c r="EV291">
        <v>0.200207</v>
      </c>
      <c r="EW291">
        <v>0.205371</v>
      </c>
      <c r="EX291">
        <v>0.11873</v>
      </c>
      <c r="EY291">
        <v>0.11394600000000001</v>
      </c>
      <c r="EZ291">
        <v>16468.2</v>
      </c>
      <c r="FA291">
        <v>17159.7</v>
      </c>
      <c r="FB291">
        <v>23931.200000000001</v>
      </c>
      <c r="FC291">
        <v>25115.7</v>
      </c>
      <c r="FD291">
        <v>33750.800000000003</v>
      </c>
      <c r="FE291">
        <v>35530.1</v>
      </c>
      <c r="FF291">
        <v>43614.5</v>
      </c>
      <c r="FG291">
        <v>46423.3</v>
      </c>
      <c r="FH291">
        <v>1.7362500000000001</v>
      </c>
      <c r="FI291">
        <v>1.92292</v>
      </c>
      <c r="FJ291">
        <v>0.15783700000000001</v>
      </c>
      <c r="FK291">
        <v>0</v>
      </c>
      <c r="FL291">
        <v>29.228400000000001</v>
      </c>
      <c r="FM291">
        <v>999.9</v>
      </c>
      <c r="FN291">
        <v>67.5</v>
      </c>
      <c r="FO291">
        <v>32.1</v>
      </c>
      <c r="FP291">
        <v>32.5334</v>
      </c>
      <c r="FQ291">
        <v>63.857300000000002</v>
      </c>
      <c r="FR291">
        <v>22.7163</v>
      </c>
      <c r="FS291">
        <v>1</v>
      </c>
      <c r="FT291">
        <v>0.172962</v>
      </c>
      <c r="FU291">
        <v>9.6522300000000005E-2</v>
      </c>
      <c r="FV291">
        <v>20.323799999999999</v>
      </c>
      <c r="FW291">
        <v>5.2140000000000004</v>
      </c>
      <c r="FX291">
        <v>11.9062</v>
      </c>
      <c r="FY291">
        <v>5.0031999999999996</v>
      </c>
      <c r="FZ291">
        <v>3.2898000000000001</v>
      </c>
      <c r="GA291">
        <v>9999</v>
      </c>
      <c r="GB291">
        <v>9999</v>
      </c>
      <c r="GC291">
        <v>9999</v>
      </c>
      <c r="GD291">
        <v>999.9</v>
      </c>
      <c r="GE291">
        <v>1.8594299999999999</v>
      </c>
      <c r="GF291">
        <v>1.8544</v>
      </c>
      <c r="GG291">
        <v>1.8575999999999999</v>
      </c>
      <c r="GH291">
        <v>1.85598</v>
      </c>
      <c r="GI291">
        <v>1.85483</v>
      </c>
      <c r="GJ291">
        <v>1.85453</v>
      </c>
      <c r="GK291">
        <v>1.8531</v>
      </c>
      <c r="GL291">
        <v>1.8563099999999999</v>
      </c>
      <c r="GM291">
        <v>0</v>
      </c>
      <c r="GN291">
        <v>0</v>
      </c>
      <c r="GO291">
        <v>0</v>
      </c>
      <c r="GP291">
        <v>0</v>
      </c>
      <c r="GQ291" t="s">
        <v>386</v>
      </c>
      <c r="GR291" t="s">
        <v>387</v>
      </c>
      <c r="GS291" t="s">
        <v>388</v>
      </c>
      <c r="GT291" t="s">
        <v>388</v>
      </c>
      <c r="GU291" t="s">
        <v>388</v>
      </c>
      <c r="GV291" t="s">
        <v>388</v>
      </c>
      <c r="GW291">
        <v>0</v>
      </c>
      <c r="GX291">
        <v>100</v>
      </c>
      <c r="GY291">
        <v>100</v>
      </c>
      <c r="GZ291">
        <v>2.61</v>
      </c>
      <c r="HA291">
        <v>1.5900000000000001E-2</v>
      </c>
      <c r="HB291">
        <v>0.4723743322554726</v>
      </c>
      <c r="HC291">
        <v>2.7716384584972409E-3</v>
      </c>
      <c r="HD291">
        <v>-1.1467119688665799E-6</v>
      </c>
      <c r="HE291">
        <v>2.0626329066488061E-10</v>
      </c>
      <c r="HF291">
        <v>-6.6792426355626849E-2</v>
      </c>
      <c r="HG291">
        <v>1.066993184659233E-2</v>
      </c>
      <c r="HH291">
        <v>-3.4528890892081033E-4</v>
      </c>
      <c r="HI291">
        <v>2.382551249023132E-6</v>
      </c>
      <c r="HJ291">
        <v>1</v>
      </c>
      <c r="HK291">
        <v>2115</v>
      </c>
      <c r="HL291">
        <v>2</v>
      </c>
      <c r="HM291">
        <v>30</v>
      </c>
      <c r="HN291">
        <v>10.1</v>
      </c>
      <c r="HO291">
        <v>10</v>
      </c>
      <c r="HP291">
        <v>2.8466800000000001</v>
      </c>
      <c r="HQ291">
        <v>2.2595200000000002</v>
      </c>
      <c r="HR291">
        <v>1.4978</v>
      </c>
      <c r="HS291">
        <v>2.3010299999999999</v>
      </c>
      <c r="HT291">
        <v>1.5478499999999999</v>
      </c>
      <c r="HU291">
        <v>2.4572799999999999</v>
      </c>
      <c r="HV291">
        <v>35.731099999999998</v>
      </c>
      <c r="HW291">
        <v>15.3141</v>
      </c>
      <c r="HX291">
        <v>18</v>
      </c>
      <c r="HY291">
        <v>363.40100000000001</v>
      </c>
      <c r="HZ291">
        <v>519.428</v>
      </c>
      <c r="IA291">
        <v>28.994</v>
      </c>
      <c r="IB291">
        <v>29.378</v>
      </c>
      <c r="IC291">
        <v>30.000399999999999</v>
      </c>
      <c r="ID291">
        <v>29.1647</v>
      </c>
      <c r="IE291">
        <v>29.238600000000002</v>
      </c>
      <c r="IF291">
        <v>56.992600000000003</v>
      </c>
      <c r="IG291">
        <v>24.066600000000001</v>
      </c>
      <c r="IH291">
        <v>67.0762</v>
      </c>
      <c r="II291">
        <v>28.9939</v>
      </c>
      <c r="IJ291">
        <v>1418.15</v>
      </c>
      <c r="IK291">
        <v>25.6005</v>
      </c>
      <c r="IL291">
        <v>100.87</v>
      </c>
      <c r="IM291">
        <v>100.61499999999999</v>
      </c>
      <c r="IN291" t="s">
        <v>3530</v>
      </c>
    </row>
    <row r="292" spans="1:248" x14ac:dyDescent="0.2">
      <c r="A292">
        <v>276</v>
      </c>
      <c r="B292">
        <v>1660311589.5</v>
      </c>
      <c r="C292">
        <v>622.90000009536743</v>
      </c>
      <c r="D292" t="s">
        <v>916</v>
      </c>
      <c r="E292" t="s">
        <v>917</v>
      </c>
      <c r="F292">
        <v>1</v>
      </c>
      <c r="G292" t="s">
        <v>376</v>
      </c>
      <c r="H292" t="s">
        <v>377</v>
      </c>
      <c r="I292" t="s">
        <v>378</v>
      </c>
      <c r="J292" t="s">
        <v>379</v>
      </c>
      <c r="K292" t="s">
        <v>380</v>
      </c>
      <c r="L292" t="s">
        <v>381</v>
      </c>
      <c r="M292" t="s">
        <v>382</v>
      </c>
      <c r="N292">
        <v>1660311581.9000001</v>
      </c>
      <c r="O292">
        <f t="shared" si="136"/>
        <v>1.3464771239020954E-3</v>
      </c>
      <c r="P292">
        <f t="shared" si="137"/>
        <v>1.3464771239020954</v>
      </c>
      <c r="Q292">
        <f t="shared" si="138"/>
        <v>13.71826688139048</v>
      </c>
      <c r="R292">
        <f t="shared" si="139"/>
        <v>1295.056</v>
      </c>
      <c r="S292">
        <f t="shared" si="140"/>
        <v>918.90918659054864</v>
      </c>
      <c r="T292">
        <f t="shared" si="141"/>
        <v>91.644045080583084</v>
      </c>
      <c r="U292">
        <f t="shared" si="142"/>
        <v>129.15767104934102</v>
      </c>
      <c r="V292">
        <f t="shared" si="143"/>
        <v>6.538111568466419E-2</v>
      </c>
      <c r="W292">
        <f t="shared" si="144"/>
        <v>2.9215687940089401</v>
      </c>
      <c r="X292">
        <f t="shared" si="145"/>
        <v>6.4579018058635931E-2</v>
      </c>
      <c r="Y292">
        <f t="shared" si="146"/>
        <v>4.0433131632740912E-2</v>
      </c>
      <c r="Z292">
        <f t="shared" si="147"/>
        <v>321.51440399999996</v>
      </c>
      <c r="AA292">
        <f t="shared" si="148"/>
        <v>32.550119187810822</v>
      </c>
      <c r="AB292">
        <f t="shared" si="149"/>
        <v>31.793959999999991</v>
      </c>
      <c r="AC292">
        <f t="shared" si="150"/>
        <v>4.7196781689538474</v>
      </c>
      <c r="AD292">
        <f t="shared" si="151"/>
        <v>60.227463602490296</v>
      </c>
      <c r="AE292">
        <f t="shared" si="152"/>
        <v>2.7178086824561305</v>
      </c>
      <c r="AF292">
        <f t="shared" si="153"/>
        <v>4.5125736995900221</v>
      </c>
      <c r="AG292">
        <f t="shared" si="154"/>
        <v>2.0018694864977169</v>
      </c>
      <c r="AH292">
        <f t="shared" si="155"/>
        <v>-59.379641164082408</v>
      </c>
      <c r="AI292">
        <f t="shared" si="156"/>
        <v>-124.32286205964354</v>
      </c>
      <c r="AJ292">
        <f t="shared" si="157"/>
        <v>-9.5935155259733609</v>
      </c>
      <c r="AK292">
        <f t="shared" si="158"/>
        <v>128.21838525030063</v>
      </c>
      <c r="AL292">
        <f t="shared" si="159"/>
        <v>44.695468685660614</v>
      </c>
      <c r="AM292">
        <f t="shared" si="160"/>
        <v>1.353255995598784</v>
      </c>
      <c r="AN292">
        <f t="shared" si="161"/>
        <v>13.71826688139048</v>
      </c>
      <c r="AO292">
        <v>1410.5549700035899</v>
      </c>
      <c r="AP292">
        <v>1367.525212121212</v>
      </c>
      <c r="AQ292">
        <v>5.0811157788135191</v>
      </c>
      <c r="AR292">
        <v>65.304688863541145</v>
      </c>
      <c r="AS292">
        <f t="shared" si="162"/>
        <v>1.3464771239020954</v>
      </c>
      <c r="AT292">
        <v>25.658273546450879</v>
      </c>
      <c r="AU292">
        <v>27.230876969696979</v>
      </c>
      <c r="AV292">
        <v>-2.0233806221422481E-4</v>
      </c>
      <c r="AW292">
        <v>82.040529931118442</v>
      </c>
      <c r="AX292">
        <v>119</v>
      </c>
      <c r="AY292">
        <v>24</v>
      </c>
      <c r="AZ292">
        <f t="shared" si="163"/>
        <v>1</v>
      </c>
      <c r="BA292">
        <f t="shared" si="164"/>
        <v>0</v>
      </c>
      <c r="BB292">
        <f t="shared" si="165"/>
        <v>51945.410417820822</v>
      </c>
      <c r="BC292">
        <f t="shared" si="166"/>
        <v>1999.99</v>
      </c>
      <c r="BD292">
        <f t="shared" si="167"/>
        <v>1681.1916000000001</v>
      </c>
      <c r="BE292">
        <f t="shared" si="168"/>
        <v>0.84060000300001503</v>
      </c>
      <c r="BF292">
        <f t="shared" si="169"/>
        <v>0.16075800579002894</v>
      </c>
      <c r="BG292">
        <v>6</v>
      </c>
      <c r="BH292">
        <v>0.5</v>
      </c>
      <c r="BI292" t="s">
        <v>383</v>
      </c>
      <c r="BJ292">
        <v>2</v>
      </c>
      <c r="BK292" t="b">
        <v>1</v>
      </c>
      <c r="BL292">
        <v>1660311581.9000001</v>
      </c>
      <c r="BM292">
        <v>1295.056</v>
      </c>
      <c r="BN292">
        <v>1350.7766666666671</v>
      </c>
      <c r="BO292">
        <v>27.251300000000001</v>
      </c>
      <c r="BP292">
        <v>25.672126666666671</v>
      </c>
      <c r="BQ292">
        <v>1292.472</v>
      </c>
      <c r="BR292">
        <v>27.235493333333331</v>
      </c>
      <c r="BS292">
        <v>500.1520666666666</v>
      </c>
      <c r="BT292">
        <v>99.63130666666666</v>
      </c>
      <c r="BU292">
        <v>0.10003394666666671</v>
      </c>
      <c r="BV292">
        <v>31.004646666666659</v>
      </c>
      <c r="BW292">
        <v>31.793959999999991</v>
      </c>
      <c r="BX292">
        <v>999.89999999999986</v>
      </c>
      <c r="BY292">
        <v>0</v>
      </c>
      <c r="BZ292">
        <v>0</v>
      </c>
      <c r="CA292">
        <v>9991.4126666666671</v>
      </c>
      <c r="CB292">
        <v>0</v>
      </c>
      <c r="CC292">
        <v>11.305286666666669</v>
      </c>
      <c r="CD292">
        <v>-55.719199999999987</v>
      </c>
      <c r="CE292">
        <v>1331.338</v>
      </c>
      <c r="CF292">
        <v>1386.366</v>
      </c>
      <c r="CG292">
        <v>1.5791660000000001</v>
      </c>
      <c r="CH292">
        <v>1350.7766666666671</v>
      </c>
      <c r="CI292">
        <v>25.672126666666671</v>
      </c>
      <c r="CJ292">
        <v>2.7150820000000002</v>
      </c>
      <c r="CK292">
        <v>2.5577493333333332</v>
      </c>
      <c r="CL292">
        <v>22.376686666666671</v>
      </c>
      <c r="CM292">
        <v>21.398706666666669</v>
      </c>
      <c r="CN292">
        <v>1999.99</v>
      </c>
      <c r="CO292">
        <v>0.97999899999999973</v>
      </c>
      <c r="CP292">
        <v>2.00012E-2</v>
      </c>
      <c r="CQ292">
        <v>0</v>
      </c>
      <c r="CR292">
        <v>2.460466666666667</v>
      </c>
      <c r="CS292">
        <v>0</v>
      </c>
      <c r="CT292">
        <v>22886.226666666669</v>
      </c>
      <c r="CU292">
        <v>17412.226666666669</v>
      </c>
      <c r="CV292">
        <v>39.7624</v>
      </c>
      <c r="CW292">
        <v>40.582999999999998</v>
      </c>
      <c r="CX292">
        <v>39.616599999999998</v>
      </c>
      <c r="CY292">
        <v>39.224799999999988</v>
      </c>
      <c r="CZ292">
        <v>39.936999999999998</v>
      </c>
      <c r="DA292">
        <v>1959.99</v>
      </c>
      <c r="DB292">
        <v>40</v>
      </c>
      <c r="DC292">
        <v>0</v>
      </c>
      <c r="DD292">
        <v>1660311587.4000001</v>
      </c>
      <c r="DE292">
        <v>0</v>
      </c>
      <c r="DF292">
        <v>1660310986.5999999</v>
      </c>
      <c r="DG292" t="s">
        <v>384</v>
      </c>
      <c r="DH292">
        <v>1660310983.5999999</v>
      </c>
      <c r="DI292">
        <v>1660310986.5999999</v>
      </c>
      <c r="DJ292">
        <v>1</v>
      </c>
      <c r="DK292">
        <v>0.122</v>
      </c>
      <c r="DL292">
        <v>-3.4000000000000002E-2</v>
      </c>
      <c r="DM292">
        <v>1.4079999999999999</v>
      </c>
      <c r="DN292">
        <v>0.02</v>
      </c>
      <c r="DO292">
        <v>400</v>
      </c>
      <c r="DP292">
        <v>26</v>
      </c>
      <c r="DQ292">
        <v>0.18</v>
      </c>
      <c r="DR292">
        <v>7.0000000000000007E-2</v>
      </c>
      <c r="DS292">
        <v>13.077255622349821</v>
      </c>
      <c r="DT292">
        <v>2.7819435730814361</v>
      </c>
      <c r="DU292">
        <v>0.2412209502397544</v>
      </c>
      <c r="DV292">
        <v>0</v>
      </c>
      <c r="DW292">
        <v>44.582292904492938</v>
      </c>
      <c r="DX292">
        <v>5.2282575085034626</v>
      </c>
      <c r="DY292">
        <v>0.39569432464577931</v>
      </c>
      <c r="DZ292">
        <v>0</v>
      </c>
      <c r="EA292">
        <v>-55.654493333333328</v>
      </c>
      <c r="EB292">
        <v>-6.7042011123470822</v>
      </c>
      <c r="EC292">
        <v>0.49527847044757428</v>
      </c>
      <c r="ED292">
        <v>0</v>
      </c>
      <c r="EE292">
        <v>925.76466462279893</v>
      </c>
      <c r="EF292">
        <v>266.49497891934033</v>
      </c>
      <c r="EG292">
        <v>20.373178712369668</v>
      </c>
      <c r="EH292">
        <v>0</v>
      </c>
      <c r="EI292">
        <v>1.5637715000000001</v>
      </c>
      <c r="EJ292">
        <v>0.24619001876172</v>
      </c>
      <c r="EK292">
        <v>2.921600576310868E-2</v>
      </c>
      <c r="EL292">
        <v>0</v>
      </c>
      <c r="EM292">
        <v>2.0013982601843949</v>
      </c>
      <c r="EN292">
        <v>2.6114995769405659E-2</v>
      </c>
      <c r="EO292">
        <v>2.200391568768399E-3</v>
      </c>
      <c r="EP292">
        <v>1</v>
      </c>
      <c r="EQ292">
        <v>1</v>
      </c>
      <c r="ER292">
        <v>6</v>
      </c>
      <c r="ES292" t="s">
        <v>879</v>
      </c>
      <c r="ET292">
        <v>2.94496</v>
      </c>
      <c r="EU292">
        <v>2.8009400000000002</v>
      </c>
      <c r="EV292">
        <v>0.20066800000000001</v>
      </c>
      <c r="EW292">
        <v>0.205817</v>
      </c>
      <c r="EX292">
        <v>0.11872199999999999</v>
      </c>
      <c r="EY292">
        <v>0.113938</v>
      </c>
      <c r="EZ292">
        <v>16458.7</v>
      </c>
      <c r="FA292">
        <v>17150.099999999999</v>
      </c>
      <c r="FB292">
        <v>23931.200000000001</v>
      </c>
      <c r="FC292">
        <v>25115.7</v>
      </c>
      <c r="FD292">
        <v>33751</v>
      </c>
      <c r="FE292">
        <v>35530.199999999997</v>
      </c>
      <c r="FF292">
        <v>43614.400000000001</v>
      </c>
      <c r="FG292">
        <v>46423</v>
      </c>
      <c r="FH292">
        <v>1.7360800000000001</v>
      </c>
      <c r="FI292">
        <v>1.923</v>
      </c>
      <c r="FJ292">
        <v>0.15754299999999999</v>
      </c>
      <c r="FK292">
        <v>0</v>
      </c>
      <c r="FL292">
        <v>29.229199999999999</v>
      </c>
      <c r="FM292">
        <v>999.9</v>
      </c>
      <c r="FN292">
        <v>67.5</v>
      </c>
      <c r="FO292">
        <v>32.200000000000003</v>
      </c>
      <c r="FP292">
        <v>32.716299999999997</v>
      </c>
      <c r="FQ292">
        <v>63.907299999999999</v>
      </c>
      <c r="FR292">
        <v>22.7043</v>
      </c>
      <c r="FS292">
        <v>1</v>
      </c>
      <c r="FT292">
        <v>0.173011</v>
      </c>
      <c r="FU292">
        <v>9.4575199999999998E-2</v>
      </c>
      <c r="FV292">
        <v>20.323799999999999</v>
      </c>
      <c r="FW292">
        <v>5.2138499999999999</v>
      </c>
      <c r="FX292">
        <v>11.9063</v>
      </c>
      <c r="FY292">
        <v>5.00305</v>
      </c>
      <c r="FZ292">
        <v>3.2898000000000001</v>
      </c>
      <c r="GA292">
        <v>9999</v>
      </c>
      <c r="GB292">
        <v>9999</v>
      </c>
      <c r="GC292">
        <v>9999</v>
      </c>
      <c r="GD292">
        <v>999.9</v>
      </c>
      <c r="GE292">
        <v>1.8594299999999999</v>
      </c>
      <c r="GF292">
        <v>1.8544</v>
      </c>
      <c r="GG292">
        <v>1.8575999999999999</v>
      </c>
      <c r="GH292">
        <v>1.8559600000000001</v>
      </c>
      <c r="GI292">
        <v>1.85483</v>
      </c>
      <c r="GJ292">
        <v>1.8545199999999999</v>
      </c>
      <c r="GK292">
        <v>1.8530800000000001</v>
      </c>
      <c r="GL292">
        <v>1.85629</v>
      </c>
      <c r="GM292">
        <v>0</v>
      </c>
      <c r="GN292">
        <v>0</v>
      </c>
      <c r="GO292">
        <v>0</v>
      </c>
      <c r="GP292">
        <v>0</v>
      </c>
      <c r="GQ292" t="s">
        <v>386</v>
      </c>
      <c r="GR292" t="s">
        <v>387</v>
      </c>
      <c r="GS292" t="s">
        <v>388</v>
      </c>
      <c r="GT292" t="s">
        <v>388</v>
      </c>
      <c r="GU292" t="s">
        <v>388</v>
      </c>
      <c r="GV292" t="s">
        <v>388</v>
      </c>
      <c r="GW292">
        <v>0</v>
      </c>
      <c r="GX292">
        <v>100</v>
      </c>
      <c r="GY292">
        <v>100</v>
      </c>
      <c r="GZ292">
        <v>2.62</v>
      </c>
      <c r="HA292">
        <v>1.5800000000000002E-2</v>
      </c>
      <c r="HB292">
        <v>0.4723743322554726</v>
      </c>
      <c r="HC292">
        <v>2.7716384584972409E-3</v>
      </c>
      <c r="HD292">
        <v>-1.1467119688665799E-6</v>
      </c>
      <c r="HE292">
        <v>2.0626329066488061E-10</v>
      </c>
      <c r="HF292">
        <v>-6.6792426355626849E-2</v>
      </c>
      <c r="HG292">
        <v>1.066993184659233E-2</v>
      </c>
      <c r="HH292">
        <v>-3.4528890892081033E-4</v>
      </c>
      <c r="HI292">
        <v>2.382551249023132E-6</v>
      </c>
      <c r="HJ292">
        <v>1</v>
      </c>
      <c r="HK292">
        <v>2115</v>
      </c>
      <c r="HL292">
        <v>2</v>
      </c>
      <c r="HM292">
        <v>30</v>
      </c>
      <c r="HN292">
        <v>10.1</v>
      </c>
      <c r="HO292">
        <v>10</v>
      </c>
      <c r="HP292">
        <v>2.8588900000000002</v>
      </c>
      <c r="HQ292">
        <v>2.2717299999999998</v>
      </c>
      <c r="HR292">
        <v>1.4978</v>
      </c>
      <c r="HS292">
        <v>2.2997999999999998</v>
      </c>
      <c r="HT292">
        <v>1.5478499999999999</v>
      </c>
      <c r="HU292">
        <v>2.4584999999999999</v>
      </c>
      <c r="HV292">
        <v>35.731099999999998</v>
      </c>
      <c r="HW292">
        <v>15.305300000000001</v>
      </c>
      <c r="HX292">
        <v>18</v>
      </c>
      <c r="HY292">
        <v>363.32299999999998</v>
      </c>
      <c r="HZ292">
        <v>519.48500000000001</v>
      </c>
      <c r="IA292">
        <v>28.993300000000001</v>
      </c>
      <c r="IB292">
        <v>29.378799999999998</v>
      </c>
      <c r="IC292">
        <v>30.000399999999999</v>
      </c>
      <c r="ID292">
        <v>29.165500000000002</v>
      </c>
      <c r="IE292">
        <v>29.2394</v>
      </c>
      <c r="IF292">
        <v>57.220300000000002</v>
      </c>
      <c r="IG292">
        <v>24.066600000000001</v>
      </c>
      <c r="IH292">
        <v>67.0762</v>
      </c>
      <c r="II292">
        <v>28.9939</v>
      </c>
      <c r="IJ292">
        <v>1418.15</v>
      </c>
      <c r="IK292">
        <v>25.6005</v>
      </c>
      <c r="IL292">
        <v>100.869</v>
      </c>
      <c r="IM292">
        <v>100.614</v>
      </c>
      <c r="IN292" t="s">
        <v>3530</v>
      </c>
    </row>
    <row r="293" spans="1:248" x14ac:dyDescent="0.2">
      <c r="A293">
        <v>277</v>
      </c>
      <c r="B293">
        <v>1660311590.5</v>
      </c>
      <c r="C293">
        <v>623.90000009536743</v>
      </c>
      <c r="D293" t="s">
        <v>918</v>
      </c>
      <c r="E293" t="s">
        <v>919</v>
      </c>
      <c r="F293">
        <v>1</v>
      </c>
      <c r="G293" t="s">
        <v>376</v>
      </c>
      <c r="H293" t="s">
        <v>377</v>
      </c>
      <c r="I293" t="s">
        <v>378</v>
      </c>
      <c r="J293" t="s">
        <v>379</v>
      </c>
      <c r="K293" t="s">
        <v>380</v>
      </c>
      <c r="L293" t="s">
        <v>381</v>
      </c>
      <c r="M293" t="s">
        <v>382</v>
      </c>
      <c r="N293">
        <v>1660311582.40625</v>
      </c>
      <c r="O293">
        <f t="shared" si="136"/>
        <v>1.344697209522979E-3</v>
      </c>
      <c r="P293">
        <f t="shared" si="137"/>
        <v>1.344697209522979</v>
      </c>
      <c r="Q293">
        <f t="shared" si="138"/>
        <v>13.59376328999755</v>
      </c>
      <c r="R293">
        <f t="shared" si="139"/>
        <v>1297.5725</v>
      </c>
      <c r="S293">
        <f t="shared" si="140"/>
        <v>923.92098695958043</v>
      </c>
      <c r="T293">
        <f t="shared" si="141"/>
        <v>92.143923170945641</v>
      </c>
      <c r="U293">
        <f t="shared" si="142"/>
        <v>129.40870749368798</v>
      </c>
      <c r="V293">
        <f t="shared" si="143"/>
        <v>6.529139427348607E-2</v>
      </c>
      <c r="W293">
        <f t="shared" si="144"/>
        <v>2.9214789086759021</v>
      </c>
      <c r="X293">
        <f t="shared" si="145"/>
        <v>6.4491457736544106E-2</v>
      </c>
      <c r="Y293">
        <f t="shared" si="146"/>
        <v>4.0378215556187196E-2</v>
      </c>
      <c r="Z293">
        <f t="shared" si="147"/>
        <v>321.51360600000004</v>
      </c>
      <c r="AA293">
        <f t="shared" si="148"/>
        <v>32.550375033327768</v>
      </c>
      <c r="AB293">
        <f t="shared" si="149"/>
        <v>31.793675</v>
      </c>
      <c r="AC293">
        <f t="shared" si="150"/>
        <v>4.7196019205293478</v>
      </c>
      <c r="AD293">
        <f t="shared" si="151"/>
        <v>60.225038389411253</v>
      </c>
      <c r="AE293">
        <f t="shared" si="152"/>
        <v>2.7176610218434196</v>
      </c>
      <c r="AF293">
        <f t="shared" si="153"/>
        <v>4.5125102358112201</v>
      </c>
      <c r="AG293">
        <f t="shared" si="154"/>
        <v>2.0019408986859282</v>
      </c>
      <c r="AH293">
        <f t="shared" si="155"/>
        <v>-59.301146939963374</v>
      </c>
      <c r="AI293">
        <f t="shared" si="156"/>
        <v>-124.31299952146254</v>
      </c>
      <c r="AJ293">
        <f t="shared" si="157"/>
        <v>-9.5930244783847503</v>
      </c>
      <c r="AK293">
        <f t="shared" si="158"/>
        <v>128.30643506018941</v>
      </c>
      <c r="AL293">
        <f t="shared" si="159"/>
        <v>44.720077824089792</v>
      </c>
      <c r="AM293">
        <f t="shared" si="160"/>
        <v>1.3531191847530948</v>
      </c>
      <c r="AN293">
        <f t="shared" si="161"/>
        <v>13.59376328999755</v>
      </c>
      <c r="AO293">
        <v>1415.7101537780841</v>
      </c>
      <c r="AP293">
        <v>1372.699454545455</v>
      </c>
      <c r="AQ293">
        <v>5.1071597917028777</v>
      </c>
      <c r="AR293">
        <v>65.304688863541145</v>
      </c>
      <c r="AS293">
        <f t="shared" si="162"/>
        <v>1.344697209522979</v>
      </c>
      <c r="AT293">
        <v>25.65728658291204</v>
      </c>
      <c r="AU293">
        <v>27.227569696969692</v>
      </c>
      <c r="AV293">
        <v>-1.6251204836518961E-4</v>
      </c>
      <c r="AW293">
        <v>82.040529931118442</v>
      </c>
      <c r="AX293">
        <v>119</v>
      </c>
      <c r="AY293">
        <v>24</v>
      </c>
      <c r="AZ293">
        <f t="shared" si="163"/>
        <v>1</v>
      </c>
      <c r="BA293">
        <f t="shared" si="164"/>
        <v>0</v>
      </c>
      <c r="BB293">
        <f t="shared" si="165"/>
        <v>51942.896629961833</v>
      </c>
      <c r="BC293">
        <f t="shared" si="166"/>
        <v>1999.9849999999999</v>
      </c>
      <c r="BD293">
        <f t="shared" si="167"/>
        <v>1681.1874</v>
      </c>
      <c r="BE293">
        <f t="shared" si="168"/>
        <v>0.8406000045000338</v>
      </c>
      <c r="BF293">
        <f t="shared" si="169"/>
        <v>0.16075800868506515</v>
      </c>
      <c r="BG293">
        <v>6</v>
      </c>
      <c r="BH293">
        <v>0.5</v>
      </c>
      <c r="BI293" t="s">
        <v>383</v>
      </c>
      <c r="BJ293">
        <v>2</v>
      </c>
      <c r="BK293" t="b">
        <v>1</v>
      </c>
      <c r="BL293">
        <v>1660311582.40625</v>
      </c>
      <c r="BM293">
        <v>1297.5725</v>
      </c>
      <c r="BN293">
        <v>1353.326875</v>
      </c>
      <c r="BO293">
        <v>27.249806249999999</v>
      </c>
      <c r="BP293">
        <v>25.670781250000001</v>
      </c>
      <c r="BQ293">
        <v>1294.9862499999999</v>
      </c>
      <c r="BR293">
        <v>27.23399375</v>
      </c>
      <c r="BS293">
        <v>500.14924999999999</v>
      </c>
      <c r="BT293">
        <v>99.631362499999994</v>
      </c>
      <c r="BU293">
        <v>0.1000263</v>
      </c>
      <c r="BV293">
        <v>31.0044</v>
      </c>
      <c r="BW293">
        <v>31.793675</v>
      </c>
      <c r="BX293">
        <v>999.9</v>
      </c>
      <c r="BY293">
        <v>0</v>
      </c>
      <c r="BZ293">
        <v>0</v>
      </c>
      <c r="CA293">
        <v>9990.8943749999999</v>
      </c>
      <c r="CB293">
        <v>0</v>
      </c>
      <c r="CC293">
        <v>11.305350000000001</v>
      </c>
      <c r="CD293">
        <v>-55.752868749999998</v>
      </c>
      <c r="CE293">
        <v>1333.9224999999999</v>
      </c>
      <c r="CF293">
        <v>1388.98125</v>
      </c>
      <c r="CG293">
        <v>1.5790200000000001</v>
      </c>
      <c r="CH293">
        <v>1353.326875</v>
      </c>
      <c r="CI293">
        <v>25.670781250000001</v>
      </c>
      <c r="CJ293">
        <v>2.7149350000000001</v>
      </c>
      <c r="CK293">
        <v>2.5576168749999999</v>
      </c>
      <c r="CL293">
        <v>22.37579375</v>
      </c>
      <c r="CM293">
        <v>21.397862499999999</v>
      </c>
      <c r="CN293">
        <v>1999.9849999999999</v>
      </c>
      <c r="CO293">
        <v>0.97999899999999995</v>
      </c>
      <c r="CP293">
        <v>2.00012E-2</v>
      </c>
      <c r="CQ293">
        <v>0</v>
      </c>
      <c r="CR293">
        <v>2.4409999999999998</v>
      </c>
      <c r="CS293">
        <v>0</v>
      </c>
      <c r="CT293">
        <v>22885.056250000001</v>
      </c>
      <c r="CU293">
        <v>17412.181250000001</v>
      </c>
      <c r="CV293">
        <v>39.765500000000003</v>
      </c>
      <c r="CW293">
        <v>40.585624999999993</v>
      </c>
      <c r="CX293">
        <v>39.617125000000001</v>
      </c>
      <c r="CY293">
        <v>39.226374999999997</v>
      </c>
      <c r="CZ293">
        <v>39.936999999999998</v>
      </c>
      <c r="DA293">
        <v>1959.9849999999999</v>
      </c>
      <c r="DB293">
        <v>40</v>
      </c>
      <c r="DC293">
        <v>0</v>
      </c>
      <c r="DD293">
        <v>1660311588.5999999</v>
      </c>
      <c r="DE293">
        <v>0</v>
      </c>
      <c r="DF293">
        <v>1660310986.5999999</v>
      </c>
      <c r="DG293" t="s">
        <v>384</v>
      </c>
      <c r="DH293">
        <v>1660310983.5999999</v>
      </c>
      <c r="DI293">
        <v>1660310986.5999999</v>
      </c>
      <c r="DJ293">
        <v>1</v>
      </c>
      <c r="DK293">
        <v>0.122</v>
      </c>
      <c r="DL293">
        <v>-3.4000000000000002E-2</v>
      </c>
      <c r="DM293">
        <v>1.4079999999999999</v>
      </c>
      <c r="DN293">
        <v>0.02</v>
      </c>
      <c r="DO293">
        <v>400</v>
      </c>
      <c r="DP293">
        <v>26</v>
      </c>
      <c r="DQ293">
        <v>0.18</v>
      </c>
      <c r="DR293">
        <v>7.0000000000000007E-2</v>
      </c>
      <c r="DS293">
        <v>13.16479748879051</v>
      </c>
      <c r="DT293">
        <v>3.3344363438008631</v>
      </c>
      <c r="DU293">
        <v>0.28134898970463068</v>
      </c>
      <c r="DV293">
        <v>0</v>
      </c>
      <c r="DW293">
        <v>44.7253025075712</v>
      </c>
      <c r="DX293">
        <v>4.507378798033522</v>
      </c>
      <c r="DY293">
        <v>0.33331310438075928</v>
      </c>
      <c r="DZ293">
        <v>0</v>
      </c>
      <c r="EA293">
        <v>-55.777490322580647</v>
      </c>
      <c r="EB293">
        <v>-5.7419129032256659</v>
      </c>
      <c r="EC293">
        <v>0.44233664187477922</v>
      </c>
      <c r="ED293">
        <v>0</v>
      </c>
      <c r="EE293">
        <v>932.58331728530823</v>
      </c>
      <c r="EF293">
        <v>241.8440766917449</v>
      </c>
      <c r="EG293">
        <v>18.203542994079569</v>
      </c>
      <c r="EH293">
        <v>0</v>
      </c>
      <c r="EI293">
        <v>1.5669726829268289</v>
      </c>
      <c r="EJ293">
        <v>0.2028413937282261</v>
      </c>
      <c r="EK293">
        <v>2.7051931721691781E-2</v>
      </c>
      <c r="EL293">
        <v>0</v>
      </c>
      <c r="EM293">
        <v>2.001973642391714</v>
      </c>
      <c r="EN293">
        <v>2.4096982020482629E-2</v>
      </c>
      <c r="EO293">
        <v>2.0405245365660491E-3</v>
      </c>
      <c r="EP293">
        <v>1</v>
      </c>
      <c r="EQ293">
        <v>1</v>
      </c>
      <c r="ER293">
        <v>6</v>
      </c>
      <c r="ES293" t="s">
        <v>879</v>
      </c>
      <c r="ET293">
        <v>2.94496</v>
      </c>
      <c r="EU293">
        <v>2.8010100000000002</v>
      </c>
      <c r="EV293">
        <v>0.201125</v>
      </c>
      <c r="EW293">
        <v>0.206263</v>
      </c>
      <c r="EX293">
        <v>0.118714</v>
      </c>
      <c r="EY293">
        <v>0.11393200000000001</v>
      </c>
      <c r="EZ293">
        <v>16449.2</v>
      </c>
      <c r="FA293">
        <v>17140.3</v>
      </c>
      <c r="FB293">
        <v>23931</v>
      </c>
      <c r="FC293">
        <v>25115.5</v>
      </c>
      <c r="FD293">
        <v>33751.1</v>
      </c>
      <c r="FE293">
        <v>35530.300000000003</v>
      </c>
      <c r="FF293">
        <v>43614.2</v>
      </c>
      <c r="FG293">
        <v>46422.8</v>
      </c>
      <c r="FH293">
        <v>1.73603</v>
      </c>
      <c r="FI293">
        <v>1.9229000000000001</v>
      </c>
      <c r="FJ293">
        <v>0.157442</v>
      </c>
      <c r="FK293">
        <v>0</v>
      </c>
      <c r="FL293">
        <v>29.229700000000001</v>
      </c>
      <c r="FM293">
        <v>999.9</v>
      </c>
      <c r="FN293">
        <v>67.5</v>
      </c>
      <c r="FO293">
        <v>32.200000000000003</v>
      </c>
      <c r="FP293">
        <v>32.720100000000002</v>
      </c>
      <c r="FQ293">
        <v>63.897300000000001</v>
      </c>
      <c r="FR293">
        <v>23.397400000000001</v>
      </c>
      <c r="FS293">
        <v>1</v>
      </c>
      <c r="FT293">
        <v>0.17314499999999999</v>
      </c>
      <c r="FU293">
        <v>9.3355099999999996E-2</v>
      </c>
      <c r="FV293">
        <v>20.323799999999999</v>
      </c>
      <c r="FW293">
        <v>5.2140000000000004</v>
      </c>
      <c r="FX293">
        <v>11.905900000000001</v>
      </c>
      <c r="FY293">
        <v>5.00305</v>
      </c>
      <c r="FZ293">
        <v>3.2898000000000001</v>
      </c>
      <c r="GA293">
        <v>9999</v>
      </c>
      <c r="GB293">
        <v>9999</v>
      </c>
      <c r="GC293">
        <v>9999</v>
      </c>
      <c r="GD293">
        <v>999.9</v>
      </c>
      <c r="GE293">
        <v>1.85944</v>
      </c>
      <c r="GF293">
        <v>1.8544</v>
      </c>
      <c r="GG293">
        <v>1.8575999999999999</v>
      </c>
      <c r="GH293">
        <v>1.8559600000000001</v>
      </c>
      <c r="GI293">
        <v>1.85483</v>
      </c>
      <c r="GJ293">
        <v>1.8545100000000001</v>
      </c>
      <c r="GK293">
        <v>1.8530800000000001</v>
      </c>
      <c r="GL293">
        <v>1.85629</v>
      </c>
      <c r="GM293">
        <v>0</v>
      </c>
      <c r="GN293">
        <v>0</v>
      </c>
      <c r="GO293">
        <v>0</v>
      </c>
      <c r="GP293">
        <v>0</v>
      </c>
      <c r="GQ293" t="s">
        <v>386</v>
      </c>
      <c r="GR293" t="s">
        <v>387</v>
      </c>
      <c r="GS293" t="s">
        <v>388</v>
      </c>
      <c r="GT293" t="s">
        <v>388</v>
      </c>
      <c r="GU293" t="s">
        <v>388</v>
      </c>
      <c r="GV293" t="s">
        <v>388</v>
      </c>
      <c r="GW293">
        <v>0</v>
      </c>
      <c r="GX293">
        <v>100</v>
      </c>
      <c r="GY293">
        <v>100</v>
      </c>
      <c r="GZ293">
        <v>2.62</v>
      </c>
      <c r="HA293">
        <v>1.5900000000000001E-2</v>
      </c>
      <c r="HB293">
        <v>0.4723743322554726</v>
      </c>
      <c r="HC293">
        <v>2.7716384584972409E-3</v>
      </c>
      <c r="HD293">
        <v>-1.1467119688665799E-6</v>
      </c>
      <c r="HE293">
        <v>2.0626329066488061E-10</v>
      </c>
      <c r="HF293">
        <v>-6.6792426355626849E-2</v>
      </c>
      <c r="HG293">
        <v>1.066993184659233E-2</v>
      </c>
      <c r="HH293">
        <v>-3.4528890892081033E-4</v>
      </c>
      <c r="HI293">
        <v>2.382551249023132E-6</v>
      </c>
      <c r="HJ293">
        <v>1</v>
      </c>
      <c r="HK293">
        <v>2115</v>
      </c>
      <c r="HL293">
        <v>2</v>
      </c>
      <c r="HM293">
        <v>30</v>
      </c>
      <c r="HN293">
        <v>10.1</v>
      </c>
      <c r="HO293">
        <v>10.1</v>
      </c>
      <c r="HP293">
        <v>2.8637700000000001</v>
      </c>
      <c r="HQ293">
        <v>2.2802699999999998</v>
      </c>
      <c r="HR293">
        <v>1.4978</v>
      </c>
      <c r="HS293">
        <v>2.2997999999999998</v>
      </c>
      <c r="HT293">
        <v>1.5478499999999999</v>
      </c>
      <c r="HU293">
        <v>2.32178</v>
      </c>
      <c r="HV293">
        <v>35.731099999999998</v>
      </c>
      <c r="HW293">
        <v>15.305300000000001</v>
      </c>
      <c r="HX293">
        <v>18</v>
      </c>
      <c r="HY293">
        <v>363.303</v>
      </c>
      <c r="HZ293">
        <v>519.42499999999995</v>
      </c>
      <c r="IA293">
        <v>28.992699999999999</v>
      </c>
      <c r="IB293">
        <v>29.3795</v>
      </c>
      <c r="IC293">
        <v>30.000499999999999</v>
      </c>
      <c r="ID293">
        <v>29.166</v>
      </c>
      <c r="IE293">
        <v>29.240300000000001</v>
      </c>
      <c r="IF293">
        <v>57.330599999999997</v>
      </c>
      <c r="IG293">
        <v>24.066600000000001</v>
      </c>
      <c r="IH293">
        <v>67.0762</v>
      </c>
      <c r="II293">
        <v>28.9939</v>
      </c>
      <c r="IJ293">
        <v>1428.22</v>
      </c>
      <c r="IK293">
        <v>25.603000000000002</v>
      </c>
      <c r="IL293">
        <v>100.869</v>
      </c>
      <c r="IM293">
        <v>100.614</v>
      </c>
      <c r="IN293" t="s">
        <v>3530</v>
      </c>
    </row>
    <row r="294" spans="1:248" x14ac:dyDescent="0.2">
      <c r="A294">
        <v>278</v>
      </c>
      <c r="B294">
        <v>1660311591.5</v>
      </c>
      <c r="C294">
        <v>624.90000009536743</v>
      </c>
      <c r="D294" t="s">
        <v>920</v>
      </c>
      <c r="E294" t="s">
        <v>921</v>
      </c>
      <c r="F294">
        <v>1</v>
      </c>
      <c r="G294" t="s">
        <v>376</v>
      </c>
      <c r="H294" t="s">
        <v>377</v>
      </c>
      <c r="I294" t="s">
        <v>378</v>
      </c>
      <c r="J294" t="s">
        <v>379</v>
      </c>
      <c r="K294" t="s">
        <v>380</v>
      </c>
      <c r="L294" t="s">
        <v>381</v>
      </c>
      <c r="M294" t="s">
        <v>382</v>
      </c>
      <c r="N294">
        <v>1660311583.9333329</v>
      </c>
      <c r="O294">
        <f t="shared" si="136"/>
        <v>1.34445981065341E-3</v>
      </c>
      <c r="P294">
        <f t="shared" si="137"/>
        <v>1.34445981065341</v>
      </c>
      <c r="Q294">
        <f t="shared" si="138"/>
        <v>13.432067520060501</v>
      </c>
      <c r="R294">
        <f t="shared" si="139"/>
        <v>1305.144666666667</v>
      </c>
      <c r="S294">
        <f t="shared" si="140"/>
        <v>935.03973519658007</v>
      </c>
      <c r="T294">
        <f t="shared" si="141"/>
        <v>93.252791102677733</v>
      </c>
      <c r="U294">
        <f t="shared" si="142"/>
        <v>130.16386189604341</v>
      </c>
      <c r="V294">
        <f t="shared" si="143"/>
        <v>6.5264099507383364E-2</v>
      </c>
      <c r="W294">
        <f t="shared" si="144"/>
        <v>2.9213211195432374</v>
      </c>
      <c r="X294">
        <f t="shared" si="145"/>
        <v>6.4464784634004416E-2</v>
      </c>
      <c r="Y294">
        <f t="shared" si="146"/>
        <v>4.0361489940446069E-2</v>
      </c>
      <c r="Z294">
        <f t="shared" si="147"/>
        <v>321.51291440000006</v>
      </c>
      <c r="AA294">
        <f t="shared" si="148"/>
        <v>32.549471358903716</v>
      </c>
      <c r="AB294">
        <f t="shared" si="149"/>
        <v>31.793986666666669</v>
      </c>
      <c r="AC294">
        <f t="shared" si="150"/>
        <v>4.7196853033642299</v>
      </c>
      <c r="AD294">
        <f t="shared" si="151"/>
        <v>60.219874383617245</v>
      </c>
      <c r="AE294">
        <f t="shared" si="152"/>
        <v>2.7172668661601236</v>
      </c>
      <c r="AF294">
        <f t="shared" si="153"/>
        <v>4.5122426673466345</v>
      </c>
      <c r="AG294">
        <f t="shared" si="154"/>
        <v>2.0024184372041063</v>
      </c>
      <c r="AH294">
        <f t="shared" si="155"/>
        <v>-59.290677649815379</v>
      </c>
      <c r="AI294">
        <f t="shared" si="156"/>
        <v>-124.51916512104911</v>
      </c>
      <c r="AJ294">
        <f t="shared" si="157"/>
        <v>-9.6094185034246262</v>
      </c>
      <c r="AK294">
        <f t="shared" si="158"/>
        <v>128.09365312571089</v>
      </c>
      <c r="AL294">
        <f t="shared" si="159"/>
        <v>44.83227212399683</v>
      </c>
      <c r="AM294">
        <f t="shared" si="160"/>
        <v>1.357166209418551</v>
      </c>
      <c r="AN294">
        <f t="shared" si="161"/>
        <v>13.432067520060501</v>
      </c>
      <c r="AO294">
        <v>1420.824622370031</v>
      </c>
      <c r="AP294">
        <v>1377.863151515151</v>
      </c>
      <c r="AQ294">
        <v>5.1363413366709869</v>
      </c>
      <c r="AR294">
        <v>65.304688863541145</v>
      </c>
      <c r="AS294">
        <f t="shared" si="162"/>
        <v>1.34445981065341</v>
      </c>
      <c r="AT294">
        <v>25.655030030362109</v>
      </c>
      <c r="AU294">
        <v>27.225031515151521</v>
      </c>
      <c r="AV294">
        <v>-1.623093115996298E-4</v>
      </c>
      <c r="AW294">
        <v>82.040529931118442</v>
      </c>
      <c r="AX294">
        <v>119</v>
      </c>
      <c r="AY294">
        <v>24</v>
      </c>
      <c r="AZ294">
        <f t="shared" si="163"/>
        <v>1</v>
      </c>
      <c r="BA294">
        <f t="shared" si="164"/>
        <v>0</v>
      </c>
      <c r="BB294">
        <f t="shared" si="165"/>
        <v>51938.585204849958</v>
      </c>
      <c r="BC294">
        <f t="shared" si="166"/>
        <v>1999.980666666667</v>
      </c>
      <c r="BD294">
        <f t="shared" si="167"/>
        <v>1681.1837600000001</v>
      </c>
      <c r="BE294">
        <f t="shared" si="168"/>
        <v>0.840600005800056</v>
      </c>
      <c r="BF294">
        <f t="shared" si="169"/>
        <v>0.16075801119410821</v>
      </c>
      <c r="BG294">
        <v>6</v>
      </c>
      <c r="BH294">
        <v>0.5</v>
      </c>
      <c r="BI294" t="s">
        <v>383</v>
      </c>
      <c r="BJ294">
        <v>2</v>
      </c>
      <c r="BK294" t="b">
        <v>1</v>
      </c>
      <c r="BL294">
        <v>1660311583.9333329</v>
      </c>
      <c r="BM294">
        <v>1305.144666666667</v>
      </c>
      <c r="BN294">
        <v>1361.0519999999999</v>
      </c>
      <c r="BO294">
        <v>27.24586</v>
      </c>
      <c r="BP294">
        <v>25.66211333333333</v>
      </c>
      <c r="BQ294">
        <v>1302.551333333334</v>
      </c>
      <c r="BR294">
        <v>27.230033333333331</v>
      </c>
      <c r="BS294">
        <v>500.15159999999997</v>
      </c>
      <c r="BT294">
        <v>99.631346666666687</v>
      </c>
      <c r="BU294">
        <v>0.1000204533333333</v>
      </c>
      <c r="BV294">
        <v>31.00335999999999</v>
      </c>
      <c r="BW294">
        <v>31.793986666666669</v>
      </c>
      <c r="BX294">
        <v>999.89999999999986</v>
      </c>
      <c r="BY294">
        <v>0</v>
      </c>
      <c r="BZ294">
        <v>0</v>
      </c>
      <c r="CA294">
        <v>9989.996000000001</v>
      </c>
      <c r="CB294">
        <v>0</v>
      </c>
      <c r="CC294">
        <v>11.31246</v>
      </c>
      <c r="CD294">
        <v>-55.906799999999997</v>
      </c>
      <c r="CE294">
        <v>1341.7006666666671</v>
      </c>
      <c r="CF294">
        <v>1396.8979999999999</v>
      </c>
      <c r="CG294">
        <v>1.5837326666666669</v>
      </c>
      <c r="CH294">
        <v>1361.0519999999999</v>
      </c>
      <c r="CI294">
        <v>25.66211333333333</v>
      </c>
      <c r="CJ294">
        <v>2.714541333333333</v>
      </c>
      <c r="CK294">
        <v>2.556753333333333</v>
      </c>
      <c r="CL294">
        <v>22.373413333333339</v>
      </c>
      <c r="CM294">
        <v>21.392353333333329</v>
      </c>
      <c r="CN294">
        <v>1999.980666666667</v>
      </c>
      <c r="CO294">
        <v>0.97999899999999973</v>
      </c>
      <c r="CP294">
        <v>2.00012E-2</v>
      </c>
      <c r="CQ294">
        <v>0</v>
      </c>
      <c r="CR294">
        <v>2.4271333333333329</v>
      </c>
      <c r="CS294">
        <v>0</v>
      </c>
      <c r="CT294">
        <v>22881.726666666669</v>
      </c>
      <c r="CU294">
        <v>17412.14</v>
      </c>
      <c r="CV294">
        <v>39.770666666666671</v>
      </c>
      <c r="CW294">
        <v>40.5914</v>
      </c>
      <c r="CX294">
        <v>39.625</v>
      </c>
      <c r="CY294">
        <v>39.233199999999997</v>
      </c>
      <c r="CZ294">
        <v>39.936999999999998</v>
      </c>
      <c r="DA294">
        <v>1959.980666666667</v>
      </c>
      <c r="DB294">
        <v>40</v>
      </c>
      <c r="DC294">
        <v>0</v>
      </c>
      <c r="DD294">
        <v>1660311589.2</v>
      </c>
      <c r="DE294">
        <v>0</v>
      </c>
      <c r="DF294">
        <v>1660310986.5999999</v>
      </c>
      <c r="DG294" t="s">
        <v>384</v>
      </c>
      <c r="DH294">
        <v>1660310983.5999999</v>
      </c>
      <c r="DI294">
        <v>1660310986.5999999</v>
      </c>
      <c r="DJ294">
        <v>1</v>
      </c>
      <c r="DK294">
        <v>0.122</v>
      </c>
      <c r="DL294">
        <v>-3.4000000000000002E-2</v>
      </c>
      <c r="DM294">
        <v>1.4079999999999999</v>
      </c>
      <c r="DN294">
        <v>0.02</v>
      </c>
      <c r="DO294">
        <v>400</v>
      </c>
      <c r="DP294">
        <v>26</v>
      </c>
      <c r="DQ294">
        <v>0.18</v>
      </c>
      <c r="DR294">
        <v>7.0000000000000007E-2</v>
      </c>
      <c r="DS294">
        <v>13.16479748879051</v>
      </c>
      <c r="DT294">
        <v>3.3344363438008631</v>
      </c>
      <c r="DU294">
        <v>0.28134898970463068</v>
      </c>
      <c r="DV294">
        <v>0</v>
      </c>
      <c r="DW294">
        <v>44.7253025075712</v>
      </c>
      <c r="DX294">
        <v>4.507378798033522</v>
      </c>
      <c r="DY294">
        <v>0.33331310438075928</v>
      </c>
      <c r="DZ294">
        <v>0</v>
      </c>
      <c r="EA294">
        <v>-55.777490322580647</v>
      </c>
      <c r="EB294">
        <v>-5.7419129032256659</v>
      </c>
      <c r="EC294">
        <v>0.44233664187477922</v>
      </c>
      <c r="ED294">
        <v>0</v>
      </c>
      <c r="EE294">
        <v>932.58331728530823</v>
      </c>
      <c r="EF294">
        <v>241.8440766917449</v>
      </c>
      <c r="EG294">
        <v>18.203542994079569</v>
      </c>
      <c r="EH294">
        <v>0</v>
      </c>
      <c r="EI294">
        <v>1.5669726829268289</v>
      </c>
      <c r="EJ294">
        <v>0.2028413937282261</v>
      </c>
      <c r="EK294">
        <v>2.7051931721691781E-2</v>
      </c>
      <c r="EL294">
        <v>0</v>
      </c>
      <c r="EM294">
        <v>2.001973642391714</v>
      </c>
      <c r="EN294">
        <v>2.4096982020482629E-2</v>
      </c>
      <c r="EO294">
        <v>2.0405245365660491E-3</v>
      </c>
      <c r="EP294">
        <v>1</v>
      </c>
      <c r="EQ294">
        <v>1</v>
      </c>
      <c r="ER294">
        <v>6</v>
      </c>
      <c r="ES294" t="s">
        <v>879</v>
      </c>
      <c r="ET294">
        <v>2.94502</v>
      </c>
      <c r="EU294">
        <v>2.80097</v>
      </c>
      <c r="EV294">
        <v>0.20157900000000001</v>
      </c>
      <c r="EW294">
        <v>0.206706</v>
      </c>
      <c r="EX294">
        <v>0.11870600000000001</v>
      </c>
      <c r="EY294">
        <v>0.113925</v>
      </c>
      <c r="EZ294">
        <v>16439.900000000001</v>
      </c>
      <c r="FA294">
        <v>17130.7</v>
      </c>
      <c r="FB294">
        <v>23931.1</v>
      </c>
      <c r="FC294">
        <v>25115.4</v>
      </c>
      <c r="FD294">
        <v>33751.599999999999</v>
      </c>
      <c r="FE294">
        <v>35530.5</v>
      </c>
      <c r="FF294">
        <v>43614.3</v>
      </c>
      <c r="FG294">
        <v>46422.7</v>
      </c>
      <c r="FH294">
        <v>1.7359199999999999</v>
      </c>
      <c r="FI294">
        <v>1.9228799999999999</v>
      </c>
      <c r="FJ294">
        <v>0.15761700000000001</v>
      </c>
      <c r="FK294">
        <v>0</v>
      </c>
      <c r="FL294">
        <v>29.230399999999999</v>
      </c>
      <c r="FM294">
        <v>999.9</v>
      </c>
      <c r="FN294">
        <v>67.5</v>
      </c>
      <c r="FO294">
        <v>32.200000000000003</v>
      </c>
      <c r="FP294">
        <v>32.718200000000003</v>
      </c>
      <c r="FQ294">
        <v>64.157300000000006</v>
      </c>
      <c r="FR294">
        <v>23.349399999999999</v>
      </c>
      <c r="FS294">
        <v>1</v>
      </c>
      <c r="FT294">
        <v>0.17313300000000001</v>
      </c>
      <c r="FU294">
        <v>9.1585E-2</v>
      </c>
      <c r="FV294">
        <v>20.323799999999999</v>
      </c>
      <c r="FW294">
        <v>5.2135499999999997</v>
      </c>
      <c r="FX294">
        <v>11.905900000000001</v>
      </c>
      <c r="FY294">
        <v>5.0030000000000001</v>
      </c>
      <c r="FZ294">
        <v>3.28973</v>
      </c>
      <c r="GA294">
        <v>9999</v>
      </c>
      <c r="GB294">
        <v>9999</v>
      </c>
      <c r="GC294">
        <v>9999</v>
      </c>
      <c r="GD294">
        <v>999.9</v>
      </c>
      <c r="GE294">
        <v>1.85944</v>
      </c>
      <c r="GF294">
        <v>1.8544</v>
      </c>
      <c r="GG294">
        <v>1.8575999999999999</v>
      </c>
      <c r="GH294">
        <v>1.85595</v>
      </c>
      <c r="GI294">
        <v>1.8548500000000001</v>
      </c>
      <c r="GJ294">
        <v>1.8545199999999999</v>
      </c>
      <c r="GK294">
        <v>1.8530800000000001</v>
      </c>
      <c r="GL294">
        <v>1.8562700000000001</v>
      </c>
      <c r="GM294">
        <v>0</v>
      </c>
      <c r="GN294">
        <v>0</v>
      </c>
      <c r="GO294">
        <v>0</v>
      </c>
      <c r="GP294">
        <v>0</v>
      </c>
      <c r="GQ294" t="s">
        <v>386</v>
      </c>
      <c r="GR294" t="s">
        <v>387</v>
      </c>
      <c r="GS294" t="s">
        <v>388</v>
      </c>
      <c r="GT294" t="s">
        <v>388</v>
      </c>
      <c r="GU294" t="s">
        <v>388</v>
      </c>
      <c r="GV294" t="s">
        <v>388</v>
      </c>
      <c r="GW294">
        <v>0</v>
      </c>
      <c r="GX294">
        <v>100</v>
      </c>
      <c r="GY294">
        <v>100</v>
      </c>
      <c r="GZ294">
        <v>2.63</v>
      </c>
      <c r="HA294">
        <v>1.5900000000000001E-2</v>
      </c>
      <c r="HB294">
        <v>0.4723743322554726</v>
      </c>
      <c r="HC294">
        <v>2.7716384584972409E-3</v>
      </c>
      <c r="HD294">
        <v>-1.1467119688665799E-6</v>
      </c>
      <c r="HE294">
        <v>2.0626329066488061E-10</v>
      </c>
      <c r="HF294">
        <v>-6.6792426355626849E-2</v>
      </c>
      <c r="HG294">
        <v>1.066993184659233E-2</v>
      </c>
      <c r="HH294">
        <v>-3.4528890892081033E-4</v>
      </c>
      <c r="HI294">
        <v>2.382551249023132E-6</v>
      </c>
      <c r="HJ294">
        <v>1</v>
      </c>
      <c r="HK294">
        <v>2115</v>
      </c>
      <c r="HL294">
        <v>2</v>
      </c>
      <c r="HM294">
        <v>30</v>
      </c>
      <c r="HN294">
        <v>10.1</v>
      </c>
      <c r="HO294">
        <v>10.1</v>
      </c>
      <c r="HP294">
        <v>2.8747600000000002</v>
      </c>
      <c r="HQ294">
        <v>2.2729499999999998</v>
      </c>
      <c r="HR294">
        <v>1.4978</v>
      </c>
      <c r="HS294">
        <v>2.3010299999999999</v>
      </c>
      <c r="HT294">
        <v>1.5478499999999999</v>
      </c>
      <c r="HU294">
        <v>2.3168899999999999</v>
      </c>
      <c r="HV294">
        <v>35.731099999999998</v>
      </c>
      <c r="HW294">
        <v>15.305300000000001</v>
      </c>
      <c r="HX294">
        <v>18</v>
      </c>
      <c r="HY294">
        <v>363.26299999999998</v>
      </c>
      <c r="HZ294">
        <v>519.41600000000005</v>
      </c>
      <c r="IA294">
        <v>28.9923</v>
      </c>
      <c r="IB294">
        <v>29.380700000000001</v>
      </c>
      <c r="IC294">
        <v>30.000399999999999</v>
      </c>
      <c r="ID294">
        <v>29.167400000000001</v>
      </c>
      <c r="IE294">
        <v>29.241199999999999</v>
      </c>
      <c r="IF294">
        <v>57.560400000000001</v>
      </c>
      <c r="IG294">
        <v>24.066600000000001</v>
      </c>
      <c r="IH294">
        <v>67.0762</v>
      </c>
      <c r="II294">
        <v>28.9939</v>
      </c>
      <c r="IJ294">
        <v>1428.22</v>
      </c>
      <c r="IK294">
        <v>25.601900000000001</v>
      </c>
      <c r="IL294">
        <v>100.869</v>
      </c>
      <c r="IM294">
        <v>100.614</v>
      </c>
      <c r="IN294" t="s">
        <v>3530</v>
      </c>
    </row>
    <row r="295" spans="1:248" x14ac:dyDescent="0.2">
      <c r="A295">
        <v>279</v>
      </c>
      <c r="B295">
        <v>1660311592.5</v>
      </c>
      <c r="C295">
        <v>625.90000009536743</v>
      </c>
      <c r="D295" t="s">
        <v>922</v>
      </c>
      <c r="E295" t="s">
        <v>923</v>
      </c>
      <c r="F295">
        <v>1</v>
      </c>
      <c r="G295" t="s">
        <v>376</v>
      </c>
      <c r="H295" t="s">
        <v>377</v>
      </c>
      <c r="I295" t="s">
        <v>378</v>
      </c>
      <c r="J295" t="s">
        <v>379</v>
      </c>
      <c r="K295" t="s">
        <v>380</v>
      </c>
      <c r="L295" t="s">
        <v>381</v>
      </c>
      <c r="M295" t="s">
        <v>382</v>
      </c>
      <c r="N295">
        <v>1660311584.4375</v>
      </c>
      <c r="O295">
        <f t="shared" si="136"/>
        <v>1.345013304653098E-3</v>
      </c>
      <c r="P295">
        <f t="shared" si="137"/>
        <v>1.3450133046530981</v>
      </c>
      <c r="Q295">
        <f t="shared" si="138"/>
        <v>13.437862813476801</v>
      </c>
      <c r="R295">
        <f t="shared" si="139"/>
        <v>1307.655</v>
      </c>
      <c r="S295">
        <f t="shared" si="140"/>
        <v>937.43055395773149</v>
      </c>
      <c r="T295">
        <f t="shared" si="141"/>
        <v>93.491339226819392</v>
      </c>
      <c r="U295">
        <f t="shared" si="142"/>
        <v>130.41437222256243</v>
      </c>
      <c r="V295">
        <f t="shared" si="143"/>
        <v>6.5285683680825116E-2</v>
      </c>
      <c r="W295">
        <f t="shared" si="144"/>
        <v>2.9212752016982901</v>
      </c>
      <c r="X295">
        <f t="shared" si="145"/>
        <v>6.4485831108680378E-2</v>
      </c>
      <c r="Y295">
        <f t="shared" si="146"/>
        <v>4.0374691469857837E-2</v>
      </c>
      <c r="Z295">
        <f t="shared" si="147"/>
        <v>321.51250874999994</v>
      </c>
      <c r="AA295">
        <f t="shared" si="148"/>
        <v>32.549056679235925</v>
      </c>
      <c r="AB295">
        <f t="shared" si="149"/>
        <v>31.794118749999999</v>
      </c>
      <c r="AC295">
        <f t="shared" si="150"/>
        <v>4.7197206411290704</v>
      </c>
      <c r="AD295">
        <f t="shared" si="151"/>
        <v>60.217800168943384</v>
      </c>
      <c r="AE295">
        <f t="shared" si="152"/>
        <v>2.7171281516297023</v>
      </c>
      <c r="AF295">
        <f t="shared" si="153"/>
        <v>4.5121677377896461</v>
      </c>
      <c r="AG295">
        <f t="shared" si="154"/>
        <v>2.0025924894993681</v>
      </c>
      <c r="AH295">
        <f t="shared" si="155"/>
        <v>-59.315086735201625</v>
      </c>
      <c r="AI295">
        <f t="shared" si="156"/>
        <v>-124.58387943053442</v>
      </c>
      <c r="AJ295">
        <f t="shared" si="157"/>
        <v>-9.6145562491462222</v>
      </c>
      <c r="AK295">
        <f t="shared" si="158"/>
        <v>127.99898633511766</v>
      </c>
      <c r="AL295">
        <f t="shared" si="159"/>
        <v>44.849189432228719</v>
      </c>
      <c r="AM295">
        <f t="shared" si="160"/>
        <v>1.3567334269451938</v>
      </c>
      <c r="AN295">
        <f t="shared" si="161"/>
        <v>13.437862813476801</v>
      </c>
      <c r="AO295">
        <v>1425.929198796244</v>
      </c>
      <c r="AP295">
        <v>1382.964666666667</v>
      </c>
      <c r="AQ295">
        <v>5.1355096271361242</v>
      </c>
      <c r="AR295">
        <v>65.304688863541145</v>
      </c>
      <c r="AS295">
        <f t="shared" si="162"/>
        <v>1.3450133046530981</v>
      </c>
      <c r="AT295">
        <v>25.652084794792209</v>
      </c>
      <c r="AU295">
        <v>27.22294545454546</v>
      </c>
      <c r="AV295">
        <v>-1.9385688332461141E-4</v>
      </c>
      <c r="AW295">
        <v>82.040529931118442</v>
      </c>
      <c r="AX295">
        <v>119</v>
      </c>
      <c r="AY295">
        <v>24</v>
      </c>
      <c r="AZ295">
        <f t="shared" si="163"/>
        <v>1</v>
      </c>
      <c r="BA295">
        <f t="shared" si="164"/>
        <v>0</v>
      </c>
      <c r="BB295">
        <f t="shared" si="165"/>
        <v>51937.331174243431</v>
      </c>
      <c r="BC295">
        <f t="shared" si="166"/>
        <v>1999.9781250000001</v>
      </c>
      <c r="BD295">
        <f t="shared" si="167"/>
        <v>1681.1816250000002</v>
      </c>
      <c r="BE295">
        <f t="shared" si="168"/>
        <v>0.84060000656257183</v>
      </c>
      <c r="BF295">
        <f t="shared" si="169"/>
        <v>0.16075801266576351</v>
      </c>
      <c r="BG295">
        <v>6</v>
      </c>
      <c r="BH295">
        <v>0.5</v>
      </c>
      <c r="BI295" t="s">
        <v>383</v>
      </c>
      <c r="BJ295">
        <v>2</v>
      </c>
      <c r="BK295" t="b">
        <v>1</v>
      </c>
      <c r="BL295">
        <v>1660311584.4375</v>
      </c>
      <c r="BM295">
        <v>1307.655</v>
      </c>
      <c r="BN295">
        <v>1363.5862500000001</v>
      </c>
      <c r="BO295">
        <v>27.2444375</v>
      </c>
      <c r="BP295">
        <v>25.6611875</v>
      </c>
      <c r="BQ295">
        <v>1305.059375</v>
      </c>
      <c r="BR295">
        <v>27.228606249999999</v>
      </c>
      <c r="BS295">
        <v>500.14968750000003</v>
      </c>
      <c r="BT295">
        <v>99.631462499999998</v>
      </c>
      <c r="BU295">
        <v>0.1000203625</v>
      </c>
      <c r="BV295">
        <v>31.003068750000001</v>
      </c>
      <c r="BW295">
        <v>31.794118749999999</v>
      </c>
      <c r="BX295">
        <v>999.9</v>
      </c>
      <c r="BY295">
        <v>0</v>
      </c>
      <c r="BZ295">
        <v>0</v>
      </c>
      <c r="CA295">
        <v>9989.7224999999999</v>
      </c>
      <c r="CB295">
        <v>0</v>
      </c>
      <c r="CC295">
        <v>11.310981249999999</v>
      </c>
      <c r="CD295">
        <v>-55.931006250000003</v>
      </c>
      <c r="CE295">
        <v>1344.2793750000001</v>
      </c>
      <c r="CF295">
        <v>1399.4981250000001</v>
      </c>
      <c r="CG295">
        <v>1.58323375</v>
      </c>
      <c r="CH295">
        <v>1363.5862500000001</v>
      </c>
      <c r="CI295">
        <v>25.6611875</v>
      </c>
      <c r="CJ295">
        <v>2.7144024999999998</v>
      </c>
      <c r="CK295">
        <v>2.556664375</v>
      </c>
      <c r="CL295">
        <v>22.372575000000001</v>
      </c>
      <c r="CM295">
        <v>21.391781250000001</v>
      </c>
      <c r="CN295">
        <v>1999.9781250000001</v>
      </c>
      <c r="CO295">
        <v>0.97999899999999995</v>
      </c>
      <c r="CP295">
        <v>2.00012E-2</v>
      </c>
      <c r="CQ295">
        <v>0</v>
      </c>
      <c r="CR295">
        <v>2.522875</v>
      </c>
      <c r="CS295">
        <v>0</v>
      </c>
      <c r="CT295">
        <v>22880.65625</v>
      </c>
      <c r="CU295">
        <v>17412.118750000001</v>
      </c>
      <c r="CV295">
        <v>39.773249999999997</v>
      </c>
      <c r="CW295">
        <v>40.593499999999999</v>
      </c>
      <c r="CX295">
        <v>39.625</v>
      </c>
      <c r="CY295">
        <v>39.234250000000003</v>
      </c>
      <c r="CZ295">
        <v>39.936999999999998</v>
      </c>
      <c r="DA295">
        <v>1959.9781250000001</v>
      </c>
      <c r="DB295">
        <v>40</v>
      </c>
      <c r="DC295">
        <v>0</v>
      </c>
      <c r="DD295">
        <v>1660311590.4000001</v>
      </c>
      <c r="DE295">
        <v>0</v>
      </c>
      <c r="DF295">
        <v>1660310986.5999999</v>
      </c>
      <c r="DG295" t="s">
        <v>384</v>
      </c>
      <c r="DH295">
        <v>1660310983.5999999</v>
      </c>
      <c r="DI295">
        <v>1660310986.5999999</v>
      </c>
      <c r="DJ295">
        <v>1</v>
      </c>
      <c r="DK295">
        <v>0.122</v>
      </c>
      <c r="DL295">
        <v>-3.4000000000000002E-2</v>
      </c>
      <c r="DM295">
        <v>1.4079999999999999</v>
      </c>
      <c r="DN295">
        <v>0.02</v>
      </c>
      <c r="DO295">
        <v>400</v>
      </c>
      <c r="DP295">
        <v>26</v>
      </c>
      <c r="DQ295">
        <v>0.18</v>
      </c>
      <c r="DR295">
        <v>7.0000000000000007E-2</v>
      </c>
      <c r="DS295">
        <v>13.24134424034626</v>
      </c>
      <c r="DT295">
        <v>2.896635644804523</v>
      </c>
      <c r="DU295">
        <v>0.25474890971089631</v>
      </c>
      <c r="DV295">
        <v>0</v>
      </c>
      <c r="DW295">
        <v>44.802909402840911</v>
      </c>
      <c r="DX295">
        <v>3.746839661324465</v>
      </c>
      <c r="DY295">
        <v>0.29187994493901059</v>
      </c>
      <c r="DZ295">
        <v>0</v>
      </c>
      <c r="EA295">
        <v>-55.932683333333337</v>
      </c>
      <c r="EB295">
        <v>-4.4202847608455356</v>
      </c>
      <c r="EC295">
        <v>0.33539920004211238</v>
      </c>
      <c r="ED295">
        <v>0</v>
      </c>
      <c r="EE295">
        <v>937.56857761662297</v>
      </c>
      <c r="EF295">
        <v>238.76757116038371</v>
      </c>
      <c r="EG295">
        <v>18.52745006712254</v>
      </c>
      <c r="EH295">
        <v>0</v>
      </c>
      <c r="EI295">
        <v>1.5722965</v>
      </c>
      <c r="EJ295">
        <v>0.13986889305815711</v>
      </c>
      <c r="EK295">
        <v>2.278056304725587E-2</v>
      </c>
      <c r="EL295">
        <v>1</v>
      </c>
      <c r="EM295">
        <v>2.002278252110687</v>
      </c>
      <c r="EN295">
        <v>1.9940082075399299E-2</v>
      </c>
      <c r="EO295">
        <v>1.8932740024542251E-3</v>
      </c>
      <c r="EP295">
        <v>1</v>
      </c>
      <c r="EQ295">
        <v>2</v>
      </c>
      <c r="ER295">
        <v>6</v>
      </c>
      <c r="ES295" t="s">
        <v>412</v>
      </c>
      <c r="ET295">
        <v>2.9449800000000002</v>
      </c>
      <c r="EU295">
        <v>2.8010999999999999</v>
      </c>
      <c r="EV295">
        <v>0.20203699999999999</v>
      </c>
      <c r="EW295">
        <v>0.20716200000000001</v>
      </c>
      <c r="EX295">
        <v>0.118699</v>
      </c>
      <c r="EY295">
        <v>0.113928</v>
      </c>
      <c r="EZ295">
        <v>16430.5</v>
      </c>
      <c r="FA295">
        <v>17120.8</v>
      </c>
      <c r="FB295">
        <v>23931.1</v>
      </c>
      <c r="FC295">
        <v>25115.4</v>
      </c>
      <c r="FD295">
        <v>33751.800000000003</v>
      </c>
      <c r="FE295">
        <v>35530.5</v>
      </c>
      <c r="FF295">
        <v>43614.3</v>
      </c>
      <c r="FG295">
        <v>46422.8</v>
      </c>
      <c r="FH295">
        <v>1.7358199999999999</v>
      </c>
      <c r="FI295">
        <v>1.9230499999999999</v>
      </c>
      <c r="FJ295">
        <v>0.15792999999999999</v>
      </c>
      <c r="FK295">
        <v>0</v>
      </c>
      <c r="FL295">
        <v>29.231000000000002</v>
      </c>
      <c r="FM295">
        <v>999.9</v>
      </c>
      <c r="FN295">
        <v>67.5</v>
      </c>
      <c r="FO295">
        <v>32.200000000000003</v>
      </c>
      <c r="FP295">
        <v>32.718299999999999</v>
      </c>
      <c r="FQ295">
        <v>63.9373</v>
      </c>
      <c r="FR295">
        <v>23.032900000000001</v>
      </c>
      <c r="FS295">
        <v>1</v>
      </c>
      <c r="FT295">
        <v>0.17316799999999999</v>
      </c>
      <c r="FU295">
        <v>8.9016899999999996E-2</v>
      </c>
      <c r="FV295">
        <v>20.323699999999999</v>
      </c>
      <c r="FW295">
        <v>5.2138499999999999</v>
      </c>
      <c r="FX295">
        <v>11.9063</v>
      </c>
      <c r="FY295">
        <v>5.0030999999999999</v>
      </c>
      <c r="FZ295">
        <v>3.28973</v>
      </c>
      <c r="GA295">
        <v>9999</v>
      </c>
      <c r="GB295">
        <v>9999</v>
      </c>
      <c r="GC295">
        <v>9999</v>
      </c>
      <c r="GD295">
        <v>999.9</v>
      </c>
      <c r="GE295">
        <v>1.85944</v>
      </c>
      <c r="GF295">
        <v>1.8544</v>
      </c>
      <c r="GG295">
        <v>1.8575999999999999</v>
      </c>
      <c r="GH295">
        <v>1.8559399999999999</v>
      </c>
      <c r="GI295">
        <v>1.85483</v>
      </c>
      <c r="GJ295">
        <v>1.8545199999999999</v>
      </c>
      <c r="GK295">
        <v>1.85307</v>
      </c>
      <c r="GL295">
        <v>1.85626</v>
      </c>
      <c r="GM295">
        <v>0</v>
      </c>
      <c r="GN295">
        <v>0</v>
      </c>
      <c r="GO295">
        <v>0</v>
      </c>
      <c r="GP295">
        <v>0</v>
      </c>
      <c r="GQ295" t="s">
        <v>386</v>
      </c>
      <c r="GR295" t="s">
        <v>387</v>
      </c>
      <c r="GS295" t="s">
        <v>388</v>
      </c>
      <c r="GT295" t="s">
        <v>388</v>
      </c>
      <c r="GU295" t="s">
        <v>388</v>
      </c>
      <c r="GV295" t="s">
        <v>388</v>
      </c>
      <c r="GW295">
        <v>0</v>
      </c>
      <c r="GX295">
        <v>100</v>
      </c>
      <c r="GY295">
        <v>100</v>
      </c>
      <c r="GZ295">
        <v>2.62</v>
      </c>
      <c r="HA295">
        <v>1.5900000000000001E-2</v>
      </c>
      <c r="HB295">
        <v>0.4723743322554726</v>
      </c>
      <c r="HC295">
        <v>2.7716384584972409E-3</v>
      </c>
      <c r="HD295">
        <v>-1.1467119688665799E-6</v>
      </c>
      <c r="HE295">
        <v>2.0626329066488061E-10</v>
      </c>
      <c r="HF295">
        <v>-6.6792426355626849E-2</v>
      </c>
      <c r="HG295">
        <v>1.066993184659233E-2</v>
      </c>
      <c r="HH295">
        <v>-3.4528890892081033E-4</v>
      </c>
      <c r="HI295">
        <v>2.382551249023132E-6</v>
      </c>
      <c r="HJ295">
        <v>1</v>
      </c>
      <c r="HK295">
        <v>2115</v>
      </c>
      <c r="HL295">
        <v>2</v>
      </c>
      <c r="HM295">
        <v>30</v>
      </c>
      <c r="HN295">
        <v>10.1</v>
      </c>
      <c r="HO295">
        <v>10.1</v>
      </c>
      <c r="HP295">
        <v>2.8808600000000002</v>
      </c>
      <c r="HQ295">
        <v>2.2595200000000002</v>
      </c>
      <c r="HR295">
        <v>1.4978</v>
      </c>
      <c r="HS295">
        <v>2.3010299999999999</v>
      </c>
      <c r="HT295">
        <v>1.5478499999999999</v>
      </c>
      <c r="HU295">
        <v>2.4487299999999999</v>
      </c>
      <c r="HV295">
        <v>35.731099999999998</v>
      </c>
      <c r="HW295">
        <v>15.322800000000001</v>
      </c>
      <c r="HX295">
        <v>18</v>
      </c>
      <c r="HY295">
        <v>363.21899999999999</v>
      </c>
      <c r="HZ295">
        <v>519.54</v>
      </c>
      <c r="IA295">
        <v>28.992000000000001</v>
      </c>
      <c r="IB295">
        <v>29.3813</v>
      </c>
      <c r="IC295">
        <v>30.000399999999999</v>
      </c>
      <c r="ID295">
        <v>29.167999999999999</v>
      </c>
      <c r="IE295">
        <v>29.241800000000001</v>
      </c>
      <c r="IF295">
        <v>57.665799999999997</v>
      </c>
      <c r="IG295">
        <v>24.066600000000001</v>
      </c>
      <c r="IH295">
        <v>67.0762</v>
      </c>
      <c r="II295">
        <v>28.9938</v>
      </c>
      <c r="IJ295">
        <v>1438.3</v>
      </c>
      <c r="IK295">
        <v>25.602599999999999</v>
      </c>
      <c r="IL295">
        <v>100.869</v>
      </c>
      <c r="IM295">
        <v>100.614</v>
      </c>
      <c r="IN295" t="s">
        <v>3530</v>
      </c>
    </row>
    <row r="296" spans="1:248" x14ac:dyDescent="0.2">
      <c r="A296">
        <v>280</v>
      </c>
      <c r="B296">
        <v>1660311593.5</v>
      </c>
      <c r="C296">
        <v>626.90000009536743</v>
      </c>
      <c r="D296" t="s">
        <v>924</v>
      </c>
      <c r="E296" t="s">
        <v>925</v>
      </c>
      <c r="F296">
        <v>1</v>
      </c>
      <c r="G296" t="s">
        <v>376</v>
      </c>
      <c r="H296" t="s">
        <v>377</v>
      </c>
      <c r="I296" t="s">
        <v>378</v>
      </c>
      <c r="J296" t="s">
        <v>379</v>
      </c>
      <c r="K296" t="s">
        <v>380</v>
      </c>
      <c r="L296" t="s">
        <v>381</v>
      </c>
      <c r="M296" t="s">
        <v>382</v>
      </c>
      <c r="N296">
        <v>1660311585.9666669</v>
      </c>
      <c r="O296">
        <f t="shared" si="136"/>
        <v>1.3455670706346565E-3</v>
      </c>
      <c r="P296">
        <f t="shared" si="137"/>
        <v>1.3455670706346565</v>
      </c>
      <c r="Q296">
        <f t="shared" si="138"/>
        <v>13.361968244269473</v>
      </c>
      <c r="R296">
        <f t="shared" si="139"/>
        <v>1315.2613333333329</v>
      </c>
      <c r="S296">
        <f t="shared" si="140"/>
        <v>946.62669900313654</v>
      </c>
      <c r="T296">
        <f t="shared" si="141"/>
        <v>94.408456247460819</v>
      </c>
      <c r="U296">
        <f t="shared" si="142"/>
        <v>131.1729239971136</v>
      </c>
      <c r="V296">
        <f t="shared" si="143"/>
        <v>6.5286559437454969E-2</v>
      </c>
      <c r="W296">
        <f t="shared" si="144"/>
        <v>2.921688131190932</v>
      </c>
      <c r="X296">
        <f t="shared" si="145"/>
        <v>6.4486797102654508E-2</v>
      </c>
      <c r="Y296">
        <f t="shared" si="146"/>
        <v>4.0375287303647624E-2</v>
      </c>
      <c r="Z296">
        <f t="shared" si="147"/>
        <v>321.51068000000009</v>
      </c>
      <c r="AA296">
        <f t="shared" si="148"/>
        <v>32.547638093445102</v>
      </c>
      <c r="AB296">
        <f t="shared" si="149"/>
        <v>31.79536666666667</v>
      </c>
      <c r="AC296">
        <f t="shared" si="150"/>
        <v>4.7200545219175218</v>
      </c>
      <c r="AD296">
        <f t="shared" si="151"/>
        <v>60.211222304384016</v>
      </c>
      <c r="AE296">
        <f t="shared" si="152"/>
        <v>2.7166668311456403</v>
      </c>
      <c r="AF296">
        <f t="shared" si="153"/>
        <v>4.5118945059978266</v>
      </c>
      <c r="AG296">
        <f t="shared" si="154"/>
        <v>2.0033876907718815</v>
      </c>
      <c r="AH296">
        <f t="shared" si="155"/>
        <v>-59.339507814988352</v>
      </c>
      <c r="AI296">
        <f t="shared" si="156"/>
        <v>-124.96534712750307</v>
      </c>
      <c r="AJ296">
        <f t="shared" si="157"/>
        <v>-9.6426413074108464</v>
      </c>
      <c r="AK296">
        <f t="shared" si="158"/>
        <v>127.56318375009786</v>
      </c>
      <c r="AL296">
        <f t="shared" si="159"/>
        <v>44.9435598350981</v>
      </c>
      <c r="AM296">
        <f t="shared" si="160"/>
        <v>1.3567637762893803</v>
      </c>
      <c r="AN296">
        <f t="shared" si="161"/>
        <v>13.361968244269473</v>
      </c>
      <c r="AO296">
        <v>1431.033127618261</v>
      </c>
      <c r="AP296">
        <v>1388.1269696969689</v>
      </c>
      <c r="AQ296">
        <v>5.1423574644685059</v>
      </c>
      <c r="AR296">
        <v>65.304688863541145</v>
      </c>
      <c r="AS296">
        <f t="shared" si="162"/>
        <v>1.3455670706346565</v>
      </c>
      <c r="AT296">
        <v>25.64937543395714</v>
      </c>
      <c r="AU296">
        <v>27.22073878787878</v>
      </c>
      <c r="AV296">
        <v>-1.7205698620870549E-4</v>
      </c>
      <c r="AW296">
        <v>82.040529931118442</v>
      </c>
      <c r="AX296">
        <v>119</v>
      </c>
      <c r="AY296">
        <v>24</v>
      </c>
      <c r="AZ296">
        <f t="shared" si="163"/>
        <v>1</v>
      </c>
      <c r="BA296">
        <f t="shared" si="164"/>
        <v>0</v>
      </c>
      <c r="BB296">
        <f t="shared" si="165"/>
        <v>51949.259721071852</v>
      </c>
      <c r="BC296">
        <f t="shared" si="166"/>
        <v>1999.9666666666669</v>
      </c>
      <c r="BD296">
        <f t="shared" si="167"/>
        <v>1681.1720000000003</v>
      </c>
      <c r="BE296">
        <f t="shared" si="168"/>
        <v>0.84060001000016671</v>
      </c>
      <c r="BF296">
        <f t="shared" si="169"/>
        <v>0.16075801930032169</v>
      </c>
      <c r="BG296">
        <v>6</v>
      </c>
      <c r="BH296">
        <v>0.5</v>
      </c>
      <c r="BI296" t="s">
        <v>383</v>
      </c>
      <c r="BJ296">
        <v>2</v>
      </c>
      <c r="BK296" t="b">
        <v>1</v>
      </c>
      <c r="BL296">
        <v>1660311585.9666669</v>
      </c>
      <c r="BM296">
        <v>1315.2613333333329</v>
      </c>
      <c r="BN296">
        <v>1371.318</v>
      </c>
      <c r="BO296">
        <v>27.239820000000002</v>
      </c>
      <c r="BP296">
        <v>25.656533333333339</v>
      </c>
      <c r="BQ296">
        <v>1312.659333333334</v>
      </c>
      <c r="BR296">
        <v>27.22397333333333</v>
      </c>
      <c r="BS296">
        <v>500.1516666666667</v>
      </c>
      <c r="BT296">
        <v>99.63145333333334</v>
      </c>
      <c r="BU296">
        <v>9.999978000000001E-2</v>
      </c>
      <c r="BV296">
        <v>31.002006666666659</v>
      </c>
      <c r="BW296">
        <v>31.79536666666667</v>
      </c>
      <c r="BX296">
        <v>999.89999999999986</v>
      </c>
      <c r="BY296">
        <v>0</v>
      </c>
      <c r="BZ296">
        <v>0</v>
      </c>
      <c r="CA296">
        <v>9992.0786666666663</v>
      </c>
      <c r="CB296">
        <v>0</v>
      </c>
      <c r="CC296">
        <v>11.316520000000001</v>
      </c>
      <c r="CD296">
        <v>-56.0565</v>
      </c>
      <c r="CE296">
        <v>1352.0920000000001</v>
      </c>
      <c r="CF296">
        <v>1407.426666666667</v>
      </c>
      <c r="CG296">
        <v>1.5832766666666671</v>
      </c>
      <c r="CH296">
        <v>1371.318</v>
      </c>
      <c r="CI296">
        <v>25.656533333333339</v>
      </c>
      <c r="CJ296">
        <v>2.7139426666666662</v>
      </c>
      <c r="CK296">
        <v>2.5562006666666659</v>
      </c>
      <c r="CL296">
        <v>22.36978666666667</v>
      </c>
      <c r="CM296">
        <v>21.388819999999999</v>
      </c>
      <c r="CN296">
        <v>1999.9666666666669</v>
      </c>
      <c r="CO296">
        <v>0.97999899999999973</v>
      </c>
      <c r="CP296">
        <v>2.00012E-2</v>
      </c>
      <c r="CQ296">
        <v>0</v>
      </c>
      <c r="CR296">
        <v>2.6472000000000002</v>
      </c>
      <c r="CS296">
        <v>0</v>
      </c>
      <c r="CT296">
        <v>22877.113333333331</v>
      </c>
      <c r="CU296">
        <v>17412.026666666661</v>
      </c>
      <c r="CV296">
        <v>39.778933333333342</v>
      </c>
      <c r="CW296">
        <v>40.599799999999988</v>
      </c>
      <c r="CX296">
        <v>39.629133333333343</v>
      </c>
      <c r="CY296">
        <v>39.233199999999997</v>
      </c>
      <c r="CZ296">
        <v>39.936999999999998</v>
      </c>
      <c r="DA296">
        <v>1959.9666666666669</v>
      </c>
      <c r="DB296">
        <v>40</v>
      </c>
      <c r="DC296">
        <v>0</v>
      </c>
      <c r="DD296">
        <v>1660311591.5999999</v>
      </c>
      <c r="DE296">
        <v>0</v>
      </c>
      <c r="DF296">
        <v>1660310986.5999999</v>
      </c>
      <c r="DG296" t="s">
        <v>384</v>
      </c>
      <c r="DH296">
        <v>1660310983.5999999</v>
      </c>
      <c r="DI296">
        <v>1660310986.5999999</v>
      </c>
      <c r="DJ296">
        <v>1</v>
      </c>
      <c r="DK296">
        <v>0.122</v>
      </c>
      <c r="DL296">
        <v>-3.4000000000000002E-2</v>
      </c>
      <c r="DM296">
        <v>1.4079999999999999</v>
      </c>
      <c r="DN296">
        <v>0.02</v>
      </c>
      <c r="DO296">
        <v>400</v>
      </c>
      <c r="DP296">
        <v>26</v>
      </c>
      <c r="DQ296">
        <v>0.18</v>
      </c>
      <c r="DR296">
        <v>7.0000000000000007E-2</v>
      </c>
      <c r="DS296">
        <v>13.27285321252889</v>
      </c>
      <c r="DT296">
        <v>2.690427884449837</v>
      </c>
      <c r="DU296">
        <v>0.2460958776992469</v>
      </c>
      <c r="DV296">
        <v>0</v>
      </c>
      <c r="DW296">
        <v>44.858389689850704</v>
      </c>
      <c r="DX296">
        <v>3.2276207883870631</v>
      </c>
      <c r="DY296">
        <v>0.25678690073780269</v>
      </c>
      <c r="DZ296">
        <v>0</v>
      </c>
      <c r="EA296">
        <v>-56.004936666666673</v>
      </c>
      <c r="EB296">
        <v>-3.7996965517241161</v>
      </c>
      <c r="EC296">
        <v>0.29054313561940431</v>
      </c>
      <c r="ED296">
        <v>0</v>
      </c>
      <c r="EE296">
        <v>942.02399777747655</v>
      </c>
      <c r="EF296">
        <v>232.54436025720389</v>
      </c>
      <c r="EG296">
        <v>18.019937595296469</v>
      </c>
      <c r="EH296">
        <v>0</v>
      </c>
      <c r="EI296">
        <v>1.5748267499999999</v>
      </c>
      <c r="EJ296">
        <v>9.5805816135085931E-2</v>
      </c>
      <c r="EK296">
        <v>1.9882593440934709E-2</v>
      </c>
      <c r="EL296">
        <v>1</v>
      </c>
      <c r="EM296">
        <v>2.0026375664646041</v>
      </c>
      <c r="EN296">
        <v>1.8672964945618441E-2</v>
      </c>
      <c r="EO296">
        <v>1.812825668357277E-3</v>
      </c>
      <c r="EP296">
        <v>1</v>
      </c>
      <c r="EQ296">
        <v>2</v>
      </c>
      <c r="ER296">
        <v>6</v>
      </c>
      <c r="ES296" t="s">
        <v>412</v>
      </c>
      <c r="ET296">
        <v>2.9450799999999999</v>
      </c>
      <c r="EU296">
        <v>2.80105</v>
      </c>
      <c r="EV296">
        <v>0.20249</v>
      </c>
      <c r="EW296">
        <v>0.207621</v>
      </c>
      <c r="EX296">
        <v>0.11869499999999999</v>
      </c>
      <c r="EY296">
        <v>0.113926</v>
      </c>
      <c r="EZ296">
        <v>16421</v>
      </c>
      <c r="FA296">
        <v>17110.900000000001</v>
      </c>
      <c r="FB296">
        <v>23930.9</v>
      </c>
      <c r="FC296">
        <v>25115.4</v>
      </c>
      <c r="FD296">
        <v>33751.9</v>
      </c>
      <c r="FE296">
        <v>35530.6</v>
      </c>
      <c r="FF296">
        <v>43614.1</v>
      </c>
      <c r="FG296">
        <v>46422.8</v>
      </c>
      <c r="FH296">
        <v>1.7357499999999999</v>
      </c>
      <c r="FI296">
        <v>1.9229000000000001</v>
      </c>
      <c r="FJ296">
        <v>0.15828800000000001</v>
      </c>
      <c r="FK296">
        <v>0</v>
      </c>
      <c r="FL296">
        <v>29.2317</v>
      </c>
      <c r="FM296">
        <v>999.9</v>
      </c>
      <c r="FN296">
        <v>67.5</v>
      </c>
      <c r="FO296">
        <v>32.200000000000003</v>
      </c>
      <c r="FP296">
        <v>32.718600000000002</v>
      </c>
      <c r="FQ296">
        <v>63.957299999999996</v>
      </c>
      <c r="FR296">
        <v>22.7804</v>
      </c>
      <c r="FS296">
        <v>1</v>
      </c>
      <c r="FT296">
        <v>0.17328299999999999</v>
      </c>
      <c r="FU296">
        <v>8.6288100000000006E-2</v>
      </c>
      <c r="FV296">
        <v>20.323699999999999</v>
      </c>
      <c r="FW296">
        <v>5.2134</v>
      </c>
      <c r="FX296">
        <v>11.9063</v>
      </c>
      <c r="FY296">
        <v>5.0030999999999999</v>
      </c>
      <c r="FZ296">
        <v>3.28965</v>
      </c>
      <c r="GA296">
        <v>9999</v>
      </c>
      <c r="GB296">
        <v>9999</v>
      </c>
      <c r="GC296">
        <v>9999</v>
      </c>
      <c r="GD296">
        <v>999.9</v>
      </c>
      <c r="GE296">
        <v>1.85944</v>
      </c>
      <c r="GF296">
        <v>1.8544</v>
      </c>
      <c r="GG296">
        <v>1.8575999999999999</v>
      </c>
      <c r="GH296">
        <v>1.8559399999999999</v>
      </c>
      <c r="GI296">
        <v>1.85483</v>
      </c>
      <c r="GJ296">
        <v>1.8545199999999999</v>
      </c>
      <c r="GK296">
        <v>1.8530899999999999</v>
      </c>
      <c r="GL296">
        <v>1.85626</v>
      </c>
      <c r="GM296">
        <v>0</v>
      </c>
      <c r="GN296">
        <v>0</v>
      </c>
      <c r="GO296">
        <v>0</v>
      </c>
      <c r="GP296">
        <v>0</v>
      </c>
      <c r="GQ296" t="s">
        <v>386</v>
      </c>
      <c r="GR296" t="s">
        <v>387</v>
      </c>
      <c r="GS296" t="s">
        <v>388</v>
      </c>
      <c r="GT296" t="s">
        <v>388</v>
      </c>
      <c r="GU296" t="s">
        <v>388</v>
      </c>
      <c r="GV296" t="s">
        <v>388</v>
      </c>
      <c r="GW296">
        <v>0</v>
      </c>
      <c r="GX296">
        <v>100</v>
      </c>
      <c r="GY296">
        <v>100</v>
      </c>
      <c r="GZ296">
        <v>2.63</v>
      </c>
      <c r="HA296">
        <v>1.5900000000000001E-2</v>
      </c>
      <c r="HB296">
        <v>0.4723743322554726</v>
      </c>
      <c r="HC296">
        <v>2.7716384584972409E-3</v>
      </c>
      <c r="HD296">
        <v>-1.1467119688665799E-6</v>
      </c>
      <c r="HE296">
        <v>2.0626329066488061E-10</v>
      </c>
      <c r="HF296">
        <v>-6.6792426355626849E-2</v>
      </c>
      <c r="HG296">
        <v>1.066993184659233E-2</v>
      </c>
      <c r="HH296">
        <v>-3.4528890892081033E-4</v>
      </c>
      <c r="HI296">
        <v>2.382551249023132E-6</v>
      </c>
      <c r="HJ296">
        <v>1</v>
      </c>
      <c r="HK296">
        <v>2115</v>
      </c>
      <c r="HL296">
        <v>2</v>
      </c>
      <c r="HM296">
        <v>30</v>
      </c>
      <c r="HN296">
        <v>10.199999999999999</v>
      </c>
      <c r="HO296">
        <v>10.1</v>
      </c>
      <c r="HP296">
        <v>2.8918499999999998</v>
      </c>
      <c r="HQ296">
        <v>2.2766099999999998</v>
      </c>
      <c r="HR296">
        <v>1.4978</v>
      </c>
      <c r="HS296">
        <v>2.3010299999999999</v>
      </c>
      <c r="HT296">
        <v>1.5478499999999999</v>
      </c>
      <c r="HU296">
        <v>2.4438499999999999</v>
      </c>
      <c r="HV296">
        <v>35.731099999999998</v>
      </c>
      <c r="HW296">
        <v>15.3141</v>
      </c>
      <c r="HX296">
        <v>18</v>
      </c>
      <c r="HY296">
        <v>363.18799999999999</v>
      </c>
      <c r="HZ296">
        <v>519.44799999999998</v>
      </c>
      <c r="IA296">
        <v>28.991800000000001</v>
      </c>
      <c r="IB296">
        <v>29.382300000000001</v>
      </c>
      <c r="IC296">
        <v>30.000399999999999</v>
      </c>
      <c r="ID296">
        <v>29.168700000000001</v>
      </c>
      <c r="IE296">
        <v>29.242999999999999</v>
      </c>
      <c r="IF296">
        <v>57.8872</v>
      </c>
      <c r="IG296">
        <v>24.066600000000001</v>
      </c>
      <c r="IH296">
        <v>67.0762</v>
      </c>
      <c r="II296">
        <v>28.9938</v>
      </c>
      <c r="IJ296">
        <v>1438.3</v>
      </c>
      <c r="IK296">
        <v>25.603300000000001</v>
      </c>
      <c r="IL296">
        <v>100.869</v>
      </c>
      <c r="IM296">
        <v>100.614</v>
      </c>
      <c r="IN296" t="s">
        <v>3530</v>
      </c>
    </row>
    <row r="297" spans="1:248" x14ac:dyDescent="0.2">
      <c r="A297">
        <v>281</v>
      </c>
      <c r="B297">
        <v>1660311594.5</v>
      </c>
      <c r="C297">
        <v>627.90000009536743</v>
      </c>
      <c r="D297" t="s">
        <v>926</v>
      </c>
      <c r="E297" t="s">
        <v>927</v>
      </c>
      <c r="F297">
        <v>1</v>
      </c>
      <c r="G297" t="s">
        <v>376</v>
      </c>
      <c r="H297" t="s">
        <v>377</v>
      </c>
      <c r="I297" t="s">
        <v>378</v>
      </c>
      <c r="J297" t="s">
        <v>379</v>
      </c>
      <c r="K297" t="s">
        <v>380</v>
      </c>
      <c r="L297" t="s">
        <v>381</v>
      </c>
      <c r="M297" t="s">
        <v>382</v>
      </c>
      <c r="N297">
        <v>1660311586.46875</v>
      </c>
      <c r="O297">
        <f t="shared" si="136"/>
        <v>1.3453754356254266E-3</v>
      </c>
      <c r="P297">
        <f t="shared" si="137"/>
        <v>1.3453754356254266</v>
      </c>
      <c r="Q297">
        <f t="shared" si="138"/>
        <v>13.437694240789718</v>
      </c>
      <c r="R297">
        <f t="shared" si="139"/>
        <v>1317.7631249999999</v>
      </c>
      <c r="S297">
        <f t="shared" si="140"/>
        <v>947.09481641069044</v>
      </c>
      <c r="T297">
        <f t="shared" si="141"/>
        <v>94.45525769721597</v>
      </c>
      <c r="U297">
        <f t="shared" si="142"/>
        <v>131.4225919084638</v>
      </c>
      <c r="V297">
        <f t="shared" si="143"/>
        <v>6.5266272512534682E-2</v>
      </c>
      <c r="W297">
        <f t="shared" si="144"/>
        <v>2.9216607013114846</v>
      </c>
      <c r="X297">
        <f t="shared" si="145"/>
        <v>6.4466996445078167E-2</v>
      </c>
      <c r="Y297">
        <f t="shared" si="146"/>
        <v>4.0362868942065165E-2</v>
      </c>
      <c r="Z297">
        <f t="shared" si="147"/>
        <v>321.51300750000001</v>
      </c>
      <c r="AA297">
        <f t="shared" si="148"/>
        <v>32.547464970632838</v>
      </c>
      <c r="AB297">
        <f t="shared" si="149"/>
        <v>31.796131249999998</v>
      </c>
      <c r="AC297">
        <f t="shared" si="150"/>
        <v>4.7202590967668785</v>
      </c>
      <c r="AD297">
        <f t="shared" si="151"/>
        <v>60.209265421822124</v>
      </c>
      <c r="AE297">
        <f t="shared" si="152"/>
        <v>2.7165397517714651</v>
      </c>
      <c r="AF297">
        <f t="shared" si="153"/>
        <v>4.5118300858506872</v>
      </c>
      <c r="AG297">
        <f t="shared" si="154"/>
        <v>2.0037193449954134</v>
      </c>
      <c r="AH297">
        <f t="shared" si="155"/>
        <v>-59.33105671108131</v>
      </c>
      <c r="AI297">
        <f t="shared" si="156"/>
        <v>-125.12404916730739</v>
      </c>
      <c r="AJ297">
        <f t="shared" si="157"/>
        <v>-9.6550023061038424</v>
      </c>
      <c r="AK297">
        <f t="shared" si="158"/>
        <v>127.40289931550748</v>
      </c>
      <c r="AL297">
        <f t="shared" si="159"/>
        <v>44.971677887729335</v>
      </c>
      <c r="AM297">
        <f t="shared" si="160"/>
        <v>1.3561013512639197</v>
      </c>
      <c r="AN297">
        <f t="shared" si="161"/>
        <v>13.437694240789718</v>
      </c>
      <c r="AO297">
        <v>1436.196042245421</v>
      </c>
      <c r="AP297">
        <v>1393.2408484848479</v>
      </c>
      <c r="AQ297">
        <v>5.1337083016855738</v>
      </c>
      <c r="AR297">
        <v>65.304688863541145</v>
      </c>
      <c r="AS297">
        <f t="shared" si="162"/>
        <v>1.3453754356254266</v>
      </c>
      <c r="AT297">
        <v>25.648055746518299</v>
      </c>
      <c r="AU297">
        <v>27.21904424242425</v>
      </c>
      <c r="AV297">
        <v>-1.4681698209374021E-4</v>
      </c>
      <c r="AW297">
        <v>82.040529931118442</v>
      </c>
      <c r="AX297">
        <v>119</v>
      </c>
      <c r="AY297">
        <v>24</v>
      </c>
      <c r="AZ297">
        <f t="shared" si="163"/>
        <v>1</v>
      </c>
      <c r="BA297">
        <f t="shared" si="164"/>
        <v>0</v>
      </c>
      <c r="BB297">
        <f t="shared" si="165"/>
        <v>51948.52471715791</v>
      </c>
      <c r="BC297">
        <f t="shared" si="166"/>
        <v>1999.98125</v>
      </c>
      <c r="BD297">
        <f t="shared" si="167"/>
        <v>1681.1842499999998</v>
      </c>
      <c r="BE297">
        <f t="shared" si="168"/>
        <v>0.84060000562505266</v>
      </c>
      <c r="BF297">
        <f t="shared" si="169"/>
        <v>0.16075801085635177</v>
      </c>
      <c r="BG297">
        <v>6</v>
      </c>
      <c r="BH297">
        <v>0.5</v>
      </c>
      <c r="BI297" t="s">
        <v>383</v>
      </c>
      <c r="BJ297">
        <v>2</v>
      </c>
      <c r="BK297" t="b">
        <v>1</v>
      </c>
      <c r="BL297">
        <v>1660311586.46875</v>
      </c>
      <c r="BM297">
        <v>1317.7631249999999</v>
      </c>
      <c r="BN297">
        <v>1373.8568749999999</v>
      </c>
      <c r="BO297">
        <v>27.238512499999999</v>
      </c>
      <c r="BP297">
        <v>25.655987499999998</v>
      </c>
      <c r="BQ297">
        <v>1315.159375</v>
      </c>
      <c r="BR297">
        <v>27.222662499999998</v>
      </c>
      <c r="BS297">
        <v>500.14875000000012</v>
      </c>
      <c r="BT297">
        <v>99.631574999999998</v>
      </c>
      <c r="BU297">
        <v>9.9999981250000008E-2</v>
      </c>
      <c r="BV297">
        <v>31.00175625</v>
      </c>
      <c r="BW297">
        <v>31.796131249999998</v>
      </c>
      <c r="BX297">
        <v>999.9</v>
      </c>
      <c r="BY297">
        <v>0</v>
      </c>
      <c r="BZ297">
        <v>0</v>
      </c>
      <c r="CA297">
        <v>9991.91</v>
      </c>
      <c r="CB297">
        <v>0</v>
      </c>
      <c r="CC297">
        <v>11.3147875</v>
      </c>
      <c r="CD297">
        <v>-56.093168749999997</v>
      </c>
      <c r="CE297">
        <v>1354.6624999999999</v>
      </c>
      <c r="CF297">
        <v>1410.03125</v>
      </c>
      <c r="CG297">
        <v>1.5825149999999999</v>
      </c>
      <c r="CH297">
        <v>1373.8568749999999</v>
      </c>
      <c r="CI297">
        <v>25.655987499999998</v>
      </c>
      <c r="CJ297">
        <v>2.7138156250000001</v>
      </c>
      <c r="CK297">
        <v>2.5561493749999999</v>
      </c>
      <c r="CL297">
        <v>22.369018749999999</v>
      </c>
      <c r="CM297">
        <v>21.388493749999999</v>
      </c>
      <c r="CN297">
        <v>1999.98125</v>
      </c>
      <c r="CO297">
        <v>0.97999918750000004</v>
      </c>
      <c r="CP297">
        <v>2.0001018749999998E-2</v>
      </c>
      <c r="CQ297">
        <v>0</v>
      </c>
      <c r="CR297">
        <v>2.6961875000000002</v>
      </c>
      <c r="CS297">
        <v>0</v>
      </c>
      <c r="CT297">
        <v>22876.15625</v>
      </c>
      <c r="CU297">
        <v>17412.15625</v>
      </c>
      <c r="CV297">
        <v>39.780999999999999</v>
      </c>
      <c r="CW297">
        <v>40.601374999999997</v>
      </c>
      <c r="CX297">
        <v>39.632750000000001</v>
      </c>
      <c r="CY297">
        <v>39.234250000000003</v>
      </c>
      <c r="CZ297">
        <v>39.940937499999997</v>
      </c>
      <c r="DA297">
        <v>1959.98125</v>
      </c>
      <c r="DB297">
        <v>40</v>
      </c>
      <c r="DC297">
        <v>0</v>
      </c>
      <c r="DD297">
        <v>1660311592.8</v>
      </c>
      <c r="DE297">
        <v>0</v>
      </c>
      <c r="DF297">
        <v>1660310986.5999999</v>
      </c>
      <c r="DG297" t="s">
        <v>384</v>
      </c>
      <c r="DH297">
        <v>1660310983.5999999</v>
      </c>
      <c r="DI297">
        <v>1660310986.5999999</v>
      </c>
      <c r="DJ297">
        <v>1</v>
      </c>
      <c r="DK297">
        <v>0.122</v>
      </c>
      <c r="DL297">
        <v>-3.4000000000000002E-2</v>
      </c>
      <c r="DM297">
        <v>1.4079999999999999</v>
      </c>
      <c r="DN297">
        <v>0.02</v>
      </c>
      <c r="DO297">
        <v>400</v>
      </c>
      <c r="DP297">
        <v>26</v>
      </c>
      <c r="DQ297">
        <v>0.18</v>
      </c>
      <c r="DR297">
        <v>7.0000000000000007E-2</v>
      </c>
      <c r="DS297">
        <v>13.303749498934399</v>
      </c>
      <c r="DT297">
        <v>2.3037754642939641</v>
      </c>
      <c r="DU297">
        <v>0.23520425343097481</v>
      </c>
      <c r="DV297">
        <v>0</v>
      </c>
      <c r="DW297">
        <v>44.955547030917018</v>
      </c>
      <c r="DX297">
        <v>2.662839980593434</v>
      </c>
      <c r="DY297">
        <v>0.20746757567800769</v>
      </c>
      <c r="DZ297">
        <v>0</v>
      </c>
      <c r="EA297">
        <v>-56.091845161290323</v>
      </c>
      <c r="EB297">
        <v>-3.624299999999947</v>
      </c>
      <c r="EC297">
        <v>0.28502253090194141</v>
      </c>
      <c r="ED297">
        <v>0</v>
      </c>
      <c r="EE297">
        <v>950.14316261559316</v>
      </c>
      <c r="EF297">
        <v>219.9120457489301</v>
      </c>
      <c r="EG297">
        <v>16.46332233189792</v>
      </c>
      <c r="EH297">
        <v>0</v>
      </c>
      <c r="EI297">
        <v>1.577064878048781</v>
      </c>
      <c r="EJ297">
        <v>4.0866898954705452E-2</v>
      </c>
      <c r="EK297">
        <v>1.6117379669913862E-2</v>
      </c>
      <c r="EL297">
        <v>1</v>
      </c>
      <c r="EM297">
        <v>2.0035892917898241</v>
      </c>
      <c r="EN297">
        <v>1.697896960085386E-2</v>
      </c>
      <c r="EO297">
        <v>1.656134573938903E-3</v>
      </c>
      <c r="EP297">
        <v>1</v>
      </c>
      <c r="EQ297">
        <v>2</v>
      </c>
      <c r="ER297">
        <v>6</v>
      </c>
      <c r="ES297" t="s">
        <v>412</v>
      </c>
      <c r="ET297">
        <v>2.94502</v>
      </c>
      <c r="EU297">
        <v>2.8011599999999999</v>
      </c>
      <c r="EV297">
        <v>0.20293800000000001</v>
      </c>
      <c r="EW297">
        <v>0.20807500000000001</v>
      </c>
      <c r="EX297">
        <v>0.118687</v>
      </c>
      <c r="EY297">
        <v>0.113924</v>
      </c>
      <c r="EZ297">
        <v>16411.599999999999</v>
      </c>
      <c r="FA297">
        <v>17101.2</v>
      </c>
      <c r="FB297">
        <v>23930.7</v>
      </c>
      <c r="FC297">
        <v>25115.5</v>
      </c>
      <c r="FD297">
        <v>33752</v>
      </c>
      <c r="FE297">
        <v>35530.699999999997</v>
      </c>
      <c r="FF297">
        <v>43613.9</v>
      </c>
      <c r="FG297">
        <v>46422.9</v>
      </c>
      <c r="FH297">
        <v>1.73577</v>
      </c>
      <c r="FI297">
        <v>1.9229700000000001</v>
      </c>
      <c r="FJ297">
        <v>0.15834000000000001</v>
      </c>
      <c r="FK297">
        <v>0</v>
      </c>
      <c r="FL297">
        <v>29.232099999999999</v>
      </c>
      <c r="FM297">
        <v>999.9</v>
      </c>
      <c r="FN297">
        <v>67.5</v>
      </c>
      <c r="FO297">
        <v>32.200000000000003</v>
      </c>
      <c r="FP297">
        <v>32.718200000000003</v>
      </c>
      <c r="FQ297">
        <v>64.067300000000003</v>
      </c>
      <c r="FR297">
        <v>22.796500000000002</v>
      </c>
      <c r="FS297">
        <v>1</v>
      </c>
      <c r="FT297">
        <v>0.17333599999999999</v>
      </c>
      <c r="FU297">
        <v>8.4719500000000003E-2</v>
      </c>
      <c r="FV297">
        <v>20.323799999999999</v>
      </c>
      <c r="FW297">
        <v>5.2134</v>
      </c>
      <c r="FX297">
        <v>11.9068</v>
      </c>
      <c r="FY297">
        <v>5.00305</v>
      </c>
      <c r="FZ297">
        <v>3.2896800000000002</v>
      </c>
      <c r="GA297">
        <v>9999</v>
      </c>
      <c r="GB297">
        <v>9999</v>
      </c>
      <c r="GC297">
        <v>9999</v>
      </c>
      <c r="GD297">
        <v>999.9</v>
      </c>
      <c r="GE297">
        <v>1.85944</v>
      </c>
      <c r="GF297">
        <v>1.85439</v>
      </c>
      <c r="GG297">
        <v>1.8575999999999999</v>
      </c>
      <c r="GH297">
        <v>1.8559399999999999</v>
      </c>
      <c r="GI297">
        <v>1.8548100000000001</v>
      </c>
      <c r="GJ297">
        <v>1.8545199999999999</v>
      </c>
      <c r="GK297">
        <v>1.8530800000000001</v>
      </c>
      <c r="GL297">
        <v>1.85626</v>
      </c>
      <c r="GM297">
        <v>0</v>
      </c>
      <c r="GN297">
        <v>0</v>
      </c>
      <c r="GO297">
        <v>0</v>
      </c>
      <c r="GP297">
        <v>0</v>
      </c>
      <c r="GQ297" t="s">
        <v>386</v>
      </c>
      <c r="GR297" t="s">
        <v>387</v>
      </c>
      <c r="GS297" t="s">
        <v>388</v>
      </c>
      <c r="GT297" t="s">
        <v>388</v>
      </c>
      <c r="GU297" t="s">
        <v>388</v>
      </c>
      <c r="GV297" t="s">
        <v>388</v>
      </c>
      <c r="GW297">
        <v>0</v>
      </c>
      <c r="GX297">
        <v>100</v>
      </c>
      <c r="GY297">
        <v>100</v>
      </c>
      <c r="GZ297">
        <v>2.63</v>
      </c>
      <c r="HA297">
        <v>1.5900000000000001E-2</v>
      </c>
      <c r="HB297">
        <v>0.4723743322554726</v>
      </c>
      <c r="HC297">
        <v>2.7716384584972409E-3</v>
      </c>
      <c r="HD297">
        <v>-1.1467119688665799E-6</v>
      </c>
      <c r="HE297">
        <v>2.0626329066488061E-10</v>
      </c>
      <c r="HF297">
        <v>-6.6792426355626849E-2</v>
      </c>
      <c r="HG297">
        <v>1.066993184659233E-2</v>
      </c>
      <c r="HH297">
        <v>-3.4528890892081033E-4</v>
      </c>
      <c r="HI297">
        <v>2.382551249023132E-6</v>
      </c>
      <c r="HJ297">
        <v>1</v>
      </c>
      <c r="HK297">
        <v>2115</v>
      </c>
      <c r="HL297">
        <v>2</v>
      </c>
      <c r="HM297">
        <v>30</v>
      </c>
      <c r="HN297">
        <v>10.199999999999999</v>
      </c>
      <c r="HO297">
        <v>10.1</v>
      </c>
      <c r="HP297">
        <v>2.8967299999999998</v>
      </c>
      <c r="HQ297">
        <v>2.2827099999999998</v>
      </c>
      <c r="HR297">
        <v>1.4978</v>
      </c>
      <c r="HS297">
        <v>2.3010299999999999</v>
      </c>
      <c r="HT297">
        <v>1.5478499999999999</v>
      </c>
      <c r="HU297">
        <v>2.3303199999999999</v>
      </c>
      <c r="HV297">
        <v>35.731099999999998</v>
      </c>
      <c r="HW297">
        <v>15.305300000000001</v>
      </c>
      <c r="HX297">
        <v>18</v>
      </c>
      <c r="HY297">
        <v>363.20299999999997</v>
      </c>
      <c r="HZ297">
        <v>519.505</v>
      </c>
      <c r="IA297">
        <v>28.991800000000001</v>
      </c>
      <c r="IB297">
        <v>29.383199999999999</v>
      </c>
      <c r="IC297">
        <v>30.000399999999999</v>
      </c>
      <c r="ID297">
        <v>29.1692</v>
      </c>
      <c r="IE297">
        <v>29.243600000000001</v>
      </c>
      <c r="IF297">
        <v>57.9923</v>
      </c>
      <c r="IG297">
        <v>24.066600000000001</v>
      </c>
      <c r="IH297">
        <v>67.0762</v>
      </c>
      <c r="II297">
        <v>28.9938</v>
      </c>
      <c r="IJ297">
        <v>1448.37</v>
      </c>
      <c r="IK297">
        <v>25.605599999999999</v>
      </c>
      <c r="IL297">
        <v>100.86799999999999</v>
      </c>
      <c r="IM297">
        <v>100.614</v>
      </c>
      <c r="IN297" t="s">
        <v>3530</v>
      </c>
    </row>
    <row r="298" spans="1:248" x14ac:dyDescent="0.2">
      <c r="A298">
        <v>282</v>
      </c>
      <c r="B298">
        <v>1660311595.5</v>
      </c>
      <c r="C298">
        <v>628.90000009536743</v>
      </c>
      <c r="D298" t="s">
        <v>928</v>
      </c>
      <c r="E298" t="s">
        <v>929</v>
      </c>
      <c r="F298">
        <v>1</v>
      </c>
      <c r="G298" t="s">
        <v>376</v>
      </c>
      <c r="H298" t="s">
        <v>377</v>
      </c>
      <c r="I298" t="s">
        <v>378</v>
      </c>
      <c r="J298" t="s">
        <v>379</v>
      </c>
      <c r="K298" t="s">
        <v>380</v>
      </c>
      <c r="L298" t="s">
        <v>381</v>
      </c>
      <c r="M298" t="s">
        <v>382</v>
      </c>
      <c r="N298">
        <v>1660311588</v>
      </c>
      <c r="O298">
        <f t="shared" si="136"/>
        <v>1.3433337008147113E-3</v>
      </c>
      <c r="P298">
        <f t="shared" si="137"/>
        <v>1.3433337008147113</v>
      </c>
      <c r="Q298">
        <f t="shared" si="138"/>
        <v>13.644456343917442</v>
      </c>
      <c r="R298">
        <f t="shared" si="139"/>
        <v>1325.393333333333</v>
      </c>
      <c r="S298">
        <f t="shared" si="140"/>
        <v>948.78231047510963</v>
      </c>
      <c r="T298">
        <f t="shared" si="141"/>
        <v>94.623574668495237</v>
      </c>
      <c r="U298">
        <f t="shared" si="142"/>
        <v>132.18359328283717</v>
      </c>
      <c r="V298">
        <f t="shared" si="143"/>
        <v>6.5139784722084107E-2</v>
      </c>
      <c r="W298">
        <f t="shared" si="144"/>
        <v>2.921566353483338</v>
      </c>
      <c r="X298">
        <f t="shared" si="145"/>
        <v>6.4343557934364873E-2</v>
      </c>
      <c r="Y298">
        <f t="shared" si="146"/>
        <v>4.0285450544496976E-2</v>
      </c>
      <c r="Z298">
        <f t="shared" si="147"/>
        <v>321.51185040000001</v>
      </c>
      <c r="AA298">
        <f t="shared" si="148"/>
        <v>32.547226655535908</v>
      </c>
      <c r="AB298">
        <f t="shared" si="149"/>
        <v>31.797446666666669</v>
      </c>
      <c r="AC298">
        <f t="shared" si="150"/>
        <v>4.7206110727611552</v>
      </c>
      <c r="AD298">
        <f t="shared" si="151"/>
        <v>60.202141657537176</v>
      </c>
      <c r="AE298">
        <f t="shared" si="152"/>
        <v>2.7160929618583234</v>
      </c>
      <c r="AF298">
        <f t="shared" si="153"/>
        <v>4.5116218245340018</v>
      </c>
      <c r="AG298">
        <f t="shared" si="154"/>
        <v>2.0045181109028318</v>
      </c>
      <c r="AH298">
        <f t="shared" si="155"/>
        <v>-59.241016205928773</v>
      </c>
      <c r="AI298">
        <f t="shared" si="156"/>
        <v>-125.4547120008249</v>
      </c>
      <c r="AJ298">
        <f t="shared" si="157"/>
        <v>-9.68085422589591</v>
      </c>
      <c r="AK298">
        <f t="shared" si="158"/>
        <v>127.13526796735043</v>
      </c>
      <c r="AL298">
        <f t="shared" si="159"/>
        <v>45.066111928644972</v>
      </c>
      <c r="AM298">
        <f t="shared" si="160"/>
        <v>1.353920623048964</v>
      </c>
      <c r="AN298">
        <f t="shared" si="161"/>
        <v>13.644456343917442</v>
      </c>
      <c r="AO298">
        <v>1441.448165032202</v>
      </c>
      <c r="AP298">
        <v>1398.324606060605</v>
      </c>
      <c r="AQ298">
        <v>5.1168415843829962</v>
      </c>
      <c r="AR298">
        <v>65.304688863541145</v>
      </c>
      <c r="AS298">
        <f t="shared" si="162"/>
        <v>1.3433337008147113</v>
      </c>
      <c r="AT298">
        <v>25.647974367054552</v>
      </c>
      <c r="AU298">
        <v>27.216473939393939</v>
      </c>
      <c r="AV298">
        <v>-1.2678540344887251E-4</v>
      </c>
      <c r="AW298">
        <v>82.040529931118442</v>
      </c>
      <c r="AX298">
        <v>119</v>
      </c>
      <c r="AY298">
        <v>24</v>
      </c>
      <c r="AZ298">
        <f t="shared" si="163"/>
        <v>1</v>
      </c>
      <c r="BA298">
        <f t="shared" si="164"/>
        <v>0</v>
      </c>
      <c r="BB298">
        <f t="shared" si="165"/>
        <v>51945.979151560867</v>
      </c>
      <c r="BC298">
        <f t="shared" si="166"/>
        <v>1999.9739999999999</v>
      </c>
      <c r="BD298">
        <f t="shared" si="167"/>
        <v>1681.1781599999999</v>
      </c>
      <c r="BE298">
        <f t="shared" si="168"/>
        <v>0.84060000780010136</v>
      </c>
      <c r="BF298">
        <f t="shared" si="169"/>
        <v>0.16075801505419571</v>
      </c>
      <c r="BG298">
        <v>6</v>
      </c>
      <c r="BH298">
        <v>0.5</v>
      </c>
      <c r="BI298" t="s">
        <v>383</v>
      </c>
      <c r="BJ298">
        <v>2</v>
      </c>
      <c r="BK298" t="b">
        <v>1</v>
      </c>
      <c r="BL298">
        <v>1660311588</v>
      </c>
      <c r="BM298">
        <v>1325.393333333333</v>
      </c>
      <c r="BN298">
        <v>1381.61</v>
      </c>
      <c r="BO298">
        <v>27.234026666666669</v>
      </c>
      <c r="BP298">
        <v>25.654019999999999</v>
      </c>
      <c r="BQ298">
        <v>1322.783333333334</v>
      </c>
      <c r="BR298">
        <v>27.218160000000001</v>
      </c>
      <c r="BS298">
        <v>500.14266666666668</v>
      </c>
      <c r="BT298">
        <v>99.631586666666664</v>
      </c>
      <c r="BU298">
        <v>0.1000099533333333</v>
      </c>
      <c r="BV298">
        <v>31.00094666666666</v>
      </c>
      <c r="BW298">
        <v>31.797446666666669</v>
      </c>
      <c r="BX298">
        <v>999.89999999999986</v>
      </c>
      <c r="BY298">
        <v>0</v>
      </c>
      <c r="BZ298">
        <v>0</v>
      </c>
      <c r="CA298">
        <v>9991.370666666664</v>
      </c>
      <c r="CB298">
        <v>0</v>
      </c>
      <c r="CC298">
        <v>11.31864666666667</v>
      </c>
      <c r="CD298">
        <v>-56.215646666666657</v>
      </c>
      <c r="CE298">
        <v>1362.500666666667</v>
      </c>
      <c r="CF298">
        <v>1417.9860000000001</v>
      </c>
      <c r="CG298">
        <v>1.5799993333333331</v>
      </c>
      <c r="CH298">
        <v>1381.61</v>
      </c>
      <c r="CI298">
        <v>25.654019999999999</v>
      </c>
      <c r="CJ298">
        <v>2.7133686666666672</v>
      </c>
      <c r="CK298">
        <v>2.5559526666666672</v>
      </c>
      <c r="CL298">
        <v>22.366313333333341</v>
      </c>
      <c r="CM298">
        <v>21.387240000000009</v>
      </c>
      <c r="CN298">
        <v>1999.9739999999999</v>
      </c>
      <c r="CO298">
        <v>0.97999919999999985</v>
      </c>
      <c r="CP298">
        <v>2.0001006666666672E-2</v>
      </c>
      <c r="CQ298">
        <v>0</v>
      </c>
      <c r="CR298">
        <v>2.728533333333333</v>
      </c>
      <c r="CS298">
        <v>0</v>
      </c>
      <c r="CT298">
        <v>22872.846666666661</v>
      </c>
      <c r="CU298">
        <v>17412.093333333331</v>
      </c>
      <c r="CV298">
        <v>39.787200000000013</v>
      </c>
      <c r="CW298">
        <v>40.608199999999997</v>
      </c>
      <c r="CX298">
        <v>39.6374</v>
      </c>
      <c r="CY298">
        <v>39.241599999999998</v>
      </c>
      <c r="CZ298">
        <v>39.945399999999999</v>
      </c>
      <c r="DA298">
        <v>1959.9739999999999</v>
      </c>
      <c r="DB298">
        <v>40</v>
      </c>
      <c r="DC298">
        <v>0</v>
      </c>
      <c r="DD298">
        <v>1660311593.4000001</v>
      </c>
      <c r="DE298">
        <v>0</v>
      </c>
      <c r="DF298">
        <v>1660310986.5999999</v>
      </c>
      <c r="DG298" t="s">
        <v>384</v>
      </c>
      <c r="DH298">
        <v>1660310983.5999999</v>
      </c>
      <c r="DI298">
        <v>1660310986.5999999</v>
      </c>
      <c r="DJ298">
        <v>1</v>
      </c>
      <c r="DK298">
        <v>0.122</v>
      </c>
      <c r="DL298">
        <v>-3.4000000000000002E-2</v>
      </c>
      <c r="DM298">
        <v>1.4079999999999999</v>
      </c>
      <c r="DN298">
        <v>0.02</v>
      </c>
      <c r="DO298">
        <v>400</v>
      </c>
      <c r="DP298">
        <v>26</v>
      </c>
      <c r="DQ298">
        <v>0.18</v>
      </c>
      <c r="DR298">
        <v>7.0000000000000007E-2</v>
      </c>
      <c r="DS298">
        <v>13.303749498934399</v>
      </c>
      <c r="DT298">
        <v>2.3037754642939641</v>
      </c>
      <c r="DU298">
        <v>0.23520425343097481</v>
      </c>
      <c r="DV298">
        <v>0</v>
      </c>
      <c r="DW298">
        <v>44.955547030917018</v>
      </c>
      <c r="DX298">
        <v>2.662839980593434</v>
      </c>
      <c r="DY298">
        <v>0.20746757567800769</v>
      </c>
      <c r="DZ298">
        <v>0</v>
      </c>
      <c r="EA298">
        <v>-56.091845161290323</v>
      </c>
      <c r="EB298">
        <v>-3.624299999999947</v>
      </c>
      <c r="EC298">
        <v>0.28502253090194141</v>
      </c>
      <c r="ED298">
        <v>0</v>
      </c>
      <c r="EE298">
        <v>950.14316261559316</v>
      </c>
      <c r="EF298">
        <v>219.9120457489301</v>
      </c>
      <c r="EG298">
        <v>16.46332233189792</v>
      </c>
      <c r="EH298">
        <v>0</v>
      </c>
      <c r="EI298">
        <v>1.577064878048781</v>
      </c>
      <c r="EJ298">
        <v>4.0866898954705452E-2</v>
      </c>
      <c r="EK298">
        <v>1.6117379669913862E-2</v>
      </c>
      <c r="EL298">
        <v>1</v>
      </c>
      <c r="EM298">
        <v>2.0035892917898241</v>
      </c>
      <c r="EN298">
        <v>1.697896960085386E-2</v>
      </c>
      <c r="EO298">
        <v>1.656134573938903E-3</v>
      </c>
      <c r="EP298">
        <v>1</v>
      </c>
      <c r="EQ298">
        <v>2</v>
      </c>
      <c r="ER298">
        <v>6</v>
      </c>
      <c r="ES298" t="s">
        <v>412</v>
      </c>
      <c r="ET298">
        <v>2.9450699999999999</v>
      </c>
      <c r="EU298">
        <v>2.8012899999999998</v>
      </c>
      <c r="EV298">
        <v>0.20338999999999999</v>
      </c>
      <c r="EW298">
        <v>0.20852100000000001</v>
      </c>
      <c r="EX298">
        <v>0.118683</v>
      </c>
      <c r="EY298">
        <v>0.113923</v>
      </c>
      <c r="EZ298">
        <v>16402.099999999999</v>
      </c>
      <c r="FA298">
        <v>17091.5</v>
      </c>
      <c r="FB298">
        <v>23930.400000000001</v>
      </c>
      <c r="FC298">
        <v>25115.5</v>
      </c>
      <c r="FD298">
        <v>33751.800000000003</v>
      </c>
      <c r="FE298">
        <v>35530.800000000003</v>
      </c>
      <c r="FF298">
        <v>43613.4</v>
      </c>
      <c r="FG298">
        <v>46422.9</v>
      </c>
      <c r="FH298">
        <v>1.7360800000000001</v>
      </c>
      <c r="FI298">
        <v>1.9229499999999999</v>
      </c>
      <c r="FJ298">
        <v>0.15817600000000001</v>
      </c>
      <c r="FK298">
        <v>0</v>
      </c>
      <c r="FL298">
        <v>29.232099999999999</v>
      </c>
      <c r="FM298">
        <v>999.9</v>
      </c>
      <c r="FN298">
        <v>67.5</v>
      </c>
      <c r="FO298">
        <v>32.200000000000003</v>
      </c>
      <c r="FP298">
        <v>32.720799999999997</v>
      </c>
      <c r="FQ298">
        <v>63.817300000000003</v>
      </c>
      <c r="FR298">
        <v>23.321300000000001</v>
      </c>
      <c r="FS298">
        <v>1</v>
      </c>
      <c r="FT298">
        <v>0.173486</v>
      </c>
      <c r="FU298">
        <v>8.3012000000000002E-2</v>
      </c>
      <c r="FV298">
        <v>20.323799999999999</v>
      </c>
      <c r="FW298">
        <v>5.2132500000000004</v>
      </c>
      <c r="FX298">
        <v>11.9069</v>
      </c>
      <c r="FY298">
        <v>5.0029000000000003</v>
      </c>
      <c r="FZ298">
        <v>3.28973</v>
      </c>
      <c r="GA298">
        <v>9999</v>
      </c>
      <c r="GB298">
        <v>9999</v>
      </c>
      <c r="GC298">
        <v>9999</v>
      </c>
      <c r="GD298">
        <v>999.9</v>
      </c>
      <c r="GE298">
        <v>1.85944</v>
      </c>
      <c r="GF298">
        <v>1.85439</v>
      </c>
      <c r="GG298">
        <v>1.8575999999999999</v>
      </c>
      <c r="GH298">
        <v>1.8559399999999999</v>
      </c>
      <c r="GI298">
        <v>1.85477</v>
      </c>
      <c r="GJ298">
        <v>1.8545</v>
      </c>
      <c r="GK298">
        <v>1.8530599999999999</v>
      </c>
      <c r="GL298">
        <v>1.85625</v>
      </c>
      <c r="GM298">
        <v>0</v>
      </c>
      <c r="GN298">
        <v>0</v>
      </c>
      <c r="GO298">
        <v>0</v>
      </c>
      <c r="GP298">
        <v>0</v>
      </c>
      <c r="GQ298" t="s">
        <v>386</v>
      </c>
      <c r="GR298" t="s">
        <v>387</v>
      </c>
      <c r="GS298" t="s">
        <v>388</v>
      </c>
      <c r="GT298" t="s">
        <v>388</v>
      </c>
      <c r="GU298" t="s">
        <v>388</v>
      </c>
      <c r="GV298" t="s">
        <v>388</v>
      </c>
      <c r="GW298">
        <v>0</v>
      </c>
      <c r="GX298">
        <v>100</v>
      </c>
      <c r="GY298">
        <v>100</v>
      </c>
      <c r="GZ298">
        <v>2.64</v>
      </c>
      <c r="HA298">
        <v>1.5900000000000001E-2</v>
      </c>
      <c r="HB298">
        <v>0.4723743322554726</v>
      </c>
      <c r="HC298">
        <v>2.7716384584972409E-3</v>
      </c>
      <c r="HD298">
        <v>-1.1467119688665799E-6</v>
      </c>
      <c r="HE298">
        <v>2.0626329066488061E-10</v>
      </c>
      <c r="HF298">
        <v>-6.6792426355626849E-2</v>
      </c>
      <c r="HG298">
        <v>1.066993184659233E-2</v>
      </c>
      <c r="HH298">
        <v>-3.4528890892081033E-4</v>
      </c>
      <c r="HI298">
        <v>2.382551249023132E-6</v>
      </c>
      <c r="HJ298">
        <v>1</v>
      </c>
      <c r="HK298">
        <v>2115</v>
      </c>
      <c r="HL298">
        <v>2</v>
      </c>
      <c r="HM298">
        <v>30</v>
      </c>
      <c r="HN298">
        <v>10.199999999999999</v>
      </c>
      <c r="HO298">
        <v>10.1</v>
      </c>
      <c r="HP298">
        <v>2.9077099999999998</v>
      </c>
      <c r="HQ298">
        <v>2.2753899999999998</v>
      </c>
      <c r="HR298">
        <v>1.4978</v>
      </c>
      <c r="HS298">
        <v>2.2997999999999998</v>
      </c>
      <c r="HT298">
        <v>1.5478499999999999</v>
      </c>
      <c r="HU298">
        <v>2.32056</v>
      </c>
      <c r="HV298">
        <v>35.754399999999997</v>
      </c>
      <c r="HW298">
        <v>15.305300000000001</v>
      </c>
      <c r="HX298">
        <v>18</v>
      </c>
      <c r="HY298">
        <v>363.346</v>
      </c>
      <c r="HZ298">
        <v>519.49400000000003</v>
      </c>
      <c r="IA298">
        <v>28.991800000000001</v>
      </c>
      <c r="IB298">
        <v>29.383900000000001</v>
      </c>
      <c r="IC298">
        <v>30.000499999999999</v>
      </c>
      <c r="ID298">
        <v>29.169899999999998</v>
      </c>
      <c r="IE298">
        <v>29.244299999999999</v>
      </c>
      <c r="IF298">
        <v>58.222900000000003</v>
      </c>
      <c r="IG298">
        <v>24.066600000000001</v>
      </c>
      <c r="IH298">
        <v>67.0762</v>
      </c>
      <c r="II298">
        <v>28.9938</v>
      </c>
      <c r="IJ298">
        <v>1448.37</v>
      </c>
      <c r="IK298">
        <v>25.603300000000001</v>
      </c>
      <c r="IL298">
        <v>100.867</v>
      </c>
      <c r="IM298">
        <v>100.614</v>
      </c>
      <c r="IN298" t="s">
        <v>3530</v>
      </c>
    </row>
    <row r="299" spans="1:248" x14ac:dyDescent="0.2">
      <c r="A299">
        <v>283</v>
      </c>
      <c r="B299">
        <v>1660311596.5</v>
      </c>
      <c r="C299">
        <v>629.90000009536743</v>
      </c>
      <c r="D299" t="s">
        <v>930</v>
      </c>
      <c r="E299" t="s">
        <v>931</v>
      </c>
      <c r="F299">
        <v>1</v>
      </c>
      <c r="G299" t="s">
        <v>376</v>
      </c>
      <c r="H299" t="s">
        <v>377</v>
      </c>
      <c r="I299" t="s">
        <v>378</v>
      </c>
      <c r="J299" t="s">
        <v>379</v>
      </c>
      <c r="K299" t="s">
        <v>380</v>
      </c>
      <c r="L299" t="s">
        <v>381</v>
      </c>
      <c r="M299" t="s">
        <v>382</v>
      </c>
      <c r="N299">
        <v>1660311588.5</v>
      </c>
      <c r="O299">
        <f t="shared" si="136"/>
        <v>1.3420807139439188E-3</v>
      </c>
      <c r="P299">
        <f t="shared" si="137"/>
        <v>1.3420807139439188</v>
      </c>
      <c r="Q299">
        <f t="shared" si="138"/>
        <v>13.740751275046431</v>
      </c>
      <c r="R299">
        <f t="shared" si="139"/>
        <v>1327.8875</v>
      </c>
      <c r="S299">
        <f t="shared" si="140"/>
        <v>948.49106424723766</v>
      </c>
      <c r="T299">
        <f t="shared" si="141"/>
        <v>94.594600621430999</v>
      </c>
      <c r="U299">
        <f t="shared" si="142"/>
        <v>132.43244187269241</v>
      </c>
      <c r="V299">
        <f t="shared" si="143"/>
        <v>6.5071416744662533E-2</v>
      </c>
      <c r="W299">
        <f t="shared" si="144"/>
        <v>2.9217586591524585</v>
      </c>
      <c r="X299">
        <f t="shared" si="145"/>
        <v>6.4276901065844522E-2</v>
      </c>
      <c r="Y299">
        <f t="shared" si="146"/>
        <v>4.0243638897419574E-2</v>
      </c>
      <c r="Z299">
        <f t="shared" si="147"/>
        <v>321.51384168750002</v>
      </c>
      <c r="AA299">
        <f t="shared" si="148"/>
        <v>32.54728567818654</v>
      </c>
      <c r="AB299">
        <f t="shared" si="149"/>
        <v>31.797787499999998</v>
      </c>
      <c r="AC299">
        <f t="shared" si="150"/>
        <v>4.7207022758434096</v>
      </c>
      <c r="AD299">
        <f t="shared" si="151"/>
        <v>60.200163531227723</v>
      </c>
      <c r="AE299">
        <f t="shared" si="152"/>
        <v>2.7159751965747887</v>
      </c>
      <c r="AF299">
        <f t="shared" si="153"/>
        <v>4.5115744497370454</v>
      </c>
      <c r="AG299">
        <f t="shared" si="154"/>
        <v>2.0047270792686209</v>
      </c>
      <c r="AH299">
        <f t="shared" si="155"/>
        <v>-59.18575948492682</v>
      </c>
      <c r="AI299">
        <f t="shared" si="156"/>
        <v>-125.54566665360568</v>
      </c>
      <c r="AJ299">
        <f t="shared" si="157"/>
        <v>-9.687242703784646</v>
      </c>
      <c r="AK299">
        <f t="shared" si="158"/>
        <v>127.09517284518287</v>
      </c>
      <c r="AL299">
        <f t="shared" si="159"/>
        <v>45.089911551757439</v>
      </c>
      <c r="AM299">
        <f t="shared" si="160"/>
        <v>1.3532788444229318</v>
      </c>
      <c r="AN299">
        <f t="shared" si="161"/>
        <v>13.740751275046431</v>
      </c>
      <c r="AO299">
        <v>1446.7465682632071</v>
      </c>
      <c r="AP299">
        <v>1403.4772727272721</v>
      </c>
      <c r="AQ299">
        <v>5.1221364091717936</v>
      </c>
      <c r="AR299">
        <v>65.304688863541145</v>
      </c>
      <c r="AS299">
        <f t="shared" si="162"/>
        <v>1.3420807139439188</v>
      </c>
      <c r="AT299">
        <v>25.64780315790691</v>
      </c>
      <c r="AU299">
        <v>27.214840000000009</v>
      </c>
      <c r="AV299">
        <v>-1.2682825743686699E-4</v>
      </c>
      <c r="AW299">
        <v>82.040529931118442</v>
      </c>
      <c r="AX299">
        <v>119</v>
      </c>
      <c r="AY299">
        <v>24</v>
      </c>
      <c r="AZ299">
        <f t="shared" si="163"/>
        <v>1</v>
      </c>
      <c r="BA299">
        <f t="shared" si="164"/>
        <v>0</v>
      </c>
      <c r="BB299">
        <f t="shared" si="165"/>
        <v>51951.483309207295</v>
      </c>
      <c r="BC299">
        <f t="shared" si="166"/>
        <v>1999.9862499999999</v>
      </c>
      <c r="BD299">
        <f t="shared" si="167"/>
        <v>1681.1884687500001</v>
      </c>
      <c r="BE299">
        <f t="shared" si="168"/>
        <v>0.84060001350009284</v>
      </c>
      <c r="BF299">
        <f t="shared" si="169"/>
        <v>0.16075802605517914</v>
      </c>
      <c r="BG299">
        <v>6</v>
      </c>
      <c r="BH299">
        <v>0.5</v>
      </c>
      <c r="BI299" t="s">
        <v>383</v>
      </c>
      <c r="BJ299">
        <v>2</v>
      </c>
      <c r="BK299" t="b">
        <v>1</v>
      </c>
      <c r="BL299">
        <v>1660311588.5</v>
      </c>
      <c r="BM299">
        <v>1327.8875</v>
      </c>
      <c r="BN299">
        <v>1384.1356249999999</v>
      </c>
      <c r="BO299">
        <v>27.232824999999998</v>
      </c>
      <c r="BP299">
        <v>25.653568750000002</v>
      </c>
      <c r="BQ299">
        <v>1325.275625</v>
      </c>
      <c r="BR299">
        <v>27.216950000000001</v>
      </c>
      <c r="BS299">
        <v>500.14375000000001</v>
      </c>
      <c r="BT299">
        <v>99.63166249999999</v>
      </c>
      <c r="BU299">
        <v>0.10001045625</v>
      </c>
      <c r="BV299">
        <v>31.0007625</v>
      </c>
      <c r="BW299">
        <v>31.797787499999998</v>
      </c>
      <c r="BX299">
        <v>999.9</v>
      </c>
      <c r="BY299">
        <v>0</v>
      </c>
      <c r="BZ299">
        <v>0</v>
      </c>
      <c r="CA299">
        <v>9992.4599999999991</v>
      </c>
      <c r="CB299">
        <v>0</v>
      </c>
      <c r="CC299">
        <v>11.317506249999999</v>
      </c>
      <c r="CD299">
        <v>-56.247250000000001</v>
      </c>
      <c r="CE299">
        <v>1365.0631249999999</v>
      </c>
      <c r="CF299">
        <v>1420.5775000000001</v>
      </c>
      <c r="CG299">
        <v>1.57924625</v>
      </c>
      <c r="CH299">
        <v>1384.1356249999999</v>
      </c>
      <c r="CI299">
        <v>25.653568750000002</v>
      </c>
      <c r="CJ299">
        <v>2.7132506250000001</v>
      </c>
      <c r="CK299">
        <v>2.5559099999999999</v>
      </c>
      <c r="CL299">
        <v>22.365600000000001</v>
      </c>
      <c r="CM299">
        <v>21.386968750000001</v>
      </c>
      <c r="CN299">
        <v>1999.9862499999999</v>
      </c>
      <c r="CO299">
        <v>0.97999918750000004</v>
      </c>
      <c r="CP299">
        <v>2.0001018749999998E-2</v>
      </c>
      <c r="CQ299">
        <v>0</v>
      </c>
      <c r="CR299">
        <v>2.7222499999999998</v>
      </c>
      <c r="CS299">
        <v>0</v>
      </c>
      <c r="CT299">
        <v>22871.96875</v>
      </c>
      <c r="CU299">
        <v>17412.2</v>
      </c>
      <c r="CV299">
        <v>39.788749999999993</v>
      </c>
      <c r="CW299">
        <v>40.609250000000003</v>
      </c>
      <c r="CX299">
        <v>39.640500000000003</v>
      </c>
      <c r="CY299">
        <v>39.242125000000001</v>
      </c>
      <c r="CZ299">
        <v>39.948812500000003</v>
      </c>
      <c r="DA299">
        <v>1959.985625</v>
      </c>
      <c r="DB299">
        <v>40.000624999999999</v>
      </c>
      <c r="DC299">
        <v>0</v>
      </c>
      <c r="DD299">
        <v>1660311594.5999999</v>
      </c>
      <c r="DE299">
        <v>0</v>
      </c>
      <c r="DF299">
        <v>1660310986.5999999</v>
      </c>
      <c r="DG299" t="s">
        <v>384</v>
      </c>
      <c r="DH299">
        <v>1660310983.5999999</v>
      </c>
      <c r="DI299">
        <v>1660310986.5999999</v>
      </c>
      <c r="DJ299">
        <v>1</v>
      </c>
      <c r="DK299">
        <v>0.122</v>
      </c>
      <c r="DL299">
        <v>-3.4000000000000002E-2</v>
      </c>
      <c r="DM299">
        <v>1.4079999999999999</v>
      </c>
      <c r="DN299">
        <v>0.02</v>
      </c>
      <c r="DO299">
        <v>400</v>
      </c>
      <c r="DP299">
        <v>26</v>
      </c>
      <c r="DQ299">
        <v>0.18</v>
      </c>
      <c r="DR299">
        <v>7.0000000000000007E-2</v>
      </c>
      <c r="DS299">
        <v>13.33971314655518</v>
      </c>
      <c r="DT299">
        <v>2.46072446065812</v>
      </c>
      <c r="DU299">
        <v>0.24139873008217599</v>
      </c>
      <c r="DV299">
        <v>0</v>
      </c>
      <c r="DW299">
        <v>45.030572083608092</v>
      </c>
      <c r="DX299">
        <v>2.6922353018605829</v>
      </c>
      <c r="DY299">
        <v>0.2146099571806907</v>
      </c>
      <c r="DZ299">
        <v>0</v>
      </c>
      <c r="EA299">
        <v>-56.229276666666671</v>
      </c>
      <c r="EB299">
        <v>-3.4059737486095298</v>
      </c>
      <c r="EC299">
        <v>0.25850207050535529</v>
      </c>
      <c r="ED299">
        <v>0</v>
      </c>
      <c r="EE299">
        <v>955.32579031916384</v>
      </c>
      <c r="EF299">
        <v>212.70506134427839</v>
      </c>
      <c r="EG299">
        <v>16.34647901661868</v>
      </c>
      <c r="EH299">
        <v>0</v>
      </c>
      <c r="EI299">
        <v>1.58056825</v>
      </c>
      <c r="EJ299">
        <v>-4.6256848030025041E-2</v>
      </c>
      <c r="EK299">
        <v>9.4062787242086363E-3</v>
      </c>
      <c r="EL299">
        <v>1</v>
      </c>
      <c r="EM299">
        <v>2.0042992035793321</v>
      </c>
      <c r="EN299">
        <v>1.9771068862727101E-2</v>
      </c>
      <c r="EO299">
        <v>1.927679190092202E-3</v>
      </c>
      <c r="EP299">
        <v>1</v>
      </c>
      <c r="EQ299">
        <v>2</v>
      </c>
      <c r="ER299">
        <v>6</v>
      </c>
      <c r="ES299" t="s">
        <v>412</v>
      </c>
      <c r="ET299">
        <v>2.9451100000000001</v>
      </c>
      <c r="EU299">
        <v>2.80132</v>
      </c>
      <c r="EV299">
        <v>0.20384099999999999</v>
      </c>
      <c r="EW299">
        <v>0.208956</v>
      </c>
      <c r="EX299">
        <v>0.11867800000000001</v>
      </c>
      <c r="EY299">
        <v>0.11392099999999999</v>
      </c>
      <c r="EZ299">
        <v>16392.7</v>
      </c>
      <c r="FA299">
        <v>17082</v>
      </c>
      <c r="FB299">
        <v>23930.3</v>
      </c>
      <c r="FC299">
        <v>25115.3</v>
      </c>
      <c r="FD299">
        <v>33751.9</v>
      </c>
      <c r="FE299">
        <v>35530.699999999997</v>
      </c>
      <c r="FF299">
        <v>43613.2</v>
      </c>
      <c r="FG299">
        <v>46422.6</v>
      </c>
      <c r="FH299">
        <v>1.73617</v>
      </c>
      <c r="FI299">
        <v>1.9229000000000001</v>
      </c>
      <c r="FJ299">
        <v>0.15792300000000001</v>
      </c>
      <c r="FK299">
        <v>0</v>
      </c>
      <c r="FL299">
        <v>29.232099999999999</v>
      </c>
      <c r="FM299">
        <v>999.9</v>
      </c>
      <c r="FN299">
        <v>67.5</v>
      </c>
      <c r="FO299">
        <v>32.200000000000003</v>
      </c>
      <c r="FP299">
        <v>32.719900000000003</v>
      </c>
      <c r="FQ299">
        <v>63.957299999999996</v>
      </c>
      <c r="FR299">
        <v>22.636199999999999</v>
      </c>
      <c r="FS299">
        <v>1</v>
      </c>
      <c r="FT299">
        <v>0.17360500000000001</v>
      </c>
      <c r="FU299">
        <v>8.1669400000000003E-2</v>
      </c>
      <c r="FV299">
        <v>20.323799999999999</v>
      </c>
      <c r="FW299">
        <v>5.2132500000000004</v>
      </c>
      <c r="FX299">
        <v>11.9071</v>
      </c>
      <c r="FY299">
        <v>5.0030000000000001</v>
      </c>
      <c r="FZ299">
        <v>3.28973</v>
      </c>
      <c r="GA299">
        <v>9999</v>
      </c>
      <c r="GB299">
        <v>9999</v>
      </c>
      <c r="GC299">
        <v>9999</v>
      </c>
      <c r="GD299">
        <v>999.9</v>
      </c>
      <c r="GE299">
        <v>1.85944</v>
      </c>
      <c r="GF299">
        <v>1.85439</v>
      </c>
      <c r="GG299">
        <v>1.8575999999999999</v>
      </c>
      <c r="GH299">
        <v>1.8559600000000001</v>
      </c>
      <c r="GI299">
        <v>1.85477</v>
      </c>
      <c r="GJ299">
        <v>1.8545</v>
      </c>
      <c r="GK299">
        <v>1.85307</v>
      </c>
      <c r="GL299">
        <v>1.85626</v>
      </c>
      <c r="GM299">
        <v>0</v>
      </c>
      <c r="GN299">
        <v>0</v>
      </c>
      <c r="GO299">
        <v>0</v>
      </c>
      <c r="GP299">
        <v>0</v>
      </c>
      <c r="GQ299" t="s">
        <v>386</v>
      </c>
      <c r="GR299" t="s">
        <v>387</v>
      </c>
      <c r="GS299" t="s">
        <v>388</v>
      </c>
      <c r="GT299" t="s">
        <v>388</v>
      </c>
      <c r="GU299" t="s">
        <v>388</v>
      </c>
      <c r="GV299" t="s">
        <v>388</v>
      </c>
      <c r="GW299">
        <v>0</v>
      </c>
      <c r="GX299">
        <v>100</v>
      </c>
      <c r="GY299">
        <v>100</v>
      </c>
      <c r="GZ299">
        <v>2.65</v>
      </c>
      <c r="HA299">
        <v>1.5900000000000001E-2</v>
      </c>
      <c r="HB299">
        <v>0.4723743322554726</v>
      </c>
      <c r="HC299">
        <v>2.7716384584972409E-3</v>
      </c>
      <c r="HD299">
        <v>-1.1467119688665799E-6</v>
      </c>
      <c r="HE299">
        <v>2.0626329066488061E-10</v>
      </c>
      <c r="HF299">
        <v>-6.6792426355626849E-2</v>
      </c>
      <c r="HG299">
        <v>1.066993184659233E-2</v>
      </c>
      <c r="HH299">
        <v>-3.4528890892081033E-4</v>
      </c>
      <c r="HI299">
        <v>2.382551249023132E-6</v>
      </c>
      <c r="HJ299">
        <v>1</v>
      </c>
      <c r="HK299">
        <v>2115</v>
      </c>
      <c r="HL299">
        <v>2</v>
      </c>
      <c r="HM299">
        <v>30</v>
      </c>
      <c r="HN299">
        <v>10.199999999999999</v>
      </c>
      <c r="HO299">
        <v>10.199999999999999</v>
      </c>
      <c r="HP299">
        <v>2.9138199999999999</v>
      </c>
      <c r="HQ299">
        <v>2.2656200000000002</v>
      </c>
      <c r="HR299">
        <v>1.4978</v>
      </c>
      <c r="HS299">
        <v>2.3010299999999999</v>
      </c>
      <c r="HT299">
        <v>1.5478499999999999</v>
      </c>
      <c r="HU299">
        <v>2.48047</v>
      </c>
      <c r="HV299">
        <v>35.754399999999997</v>
      </c>
      <c r="HW299">
        <v>15.322800000000001</v>
      </c>
      <c r="HX299">
        <v>18</v>
      </c>
      <c r="HY299">
        <v>363.39600000000002</v>
      </c>
      <c r="HZ299">
        <v>519.46799999999996</v>
      </c>
      <c r="IA299">
        <v>28.991800000000001</v>
      </c>
      <c r="IB299">
        <v>29.384699999999999</v>
      </c>
      <c r="IC299">
        <v>30.000499999999999</v>
      </c>
      <c r="ID299">
        <v>29.170500000000001</v>
      </c>
      <c r="IE299">
        <v>29.2454</v>
      </c>
      <c r="IF299">
        <v>58.333199999999998</v>
      </c>
      <c r="IG299">
        <v>24.066600000000001</v>
      </c>
      <c r="IH299">
        <v>67.0762</v>
      </c>
      <c r="II299">
        <v>28.9938</v>
      </c>
      <c r="IJ299">
        <v>1458.45</v>
      </c>
      <c r="IK299">
        <v>25.604900000000001</v>
      </c>
      <c r="IL299">
        <v>100.866</v>
      </c>
      <c r="IM299">
        <v>100.613</v>
      </c>
      <c r="IN299" t="s">
        <v>3530</v>
      </c>
    </row>
    <row r="300" spans="1:248" x14ac:dyDescent="0.2">
      <c r="A300">
        <v>284</v>
      </c>
      <c r="B300">
        <v>1660311597.5</v>
      </c>
      <c r="C300">
        <v>630.90000009536743</v>
      </c>
      <c r="D300" t="s">
        <v>932</v>
      </c>
      <c r="E300" t="s">
        <v>933</v>
      </c>
      <c r="F300">
        <v>1</v>
      </c>
      <c r="G300" t="s">
        <v>376</v>
      </c>
      <c r="H300" t="s">
        <v>377</v>
      </c>
      <c r="I300" t="s">
        <v>378</v>
      </c>
      <c r="J300" t="s">
        <v>379</v>
      </c>
      <c r="K300" t="s">
        <v>380</v>
      </c>
      <c r="L300" t="s">
        <v>381</v>
      </c>
      <c r="M300" t="s">
        <v>382</v>
      </c>
      <c r="N300">
        <v>1660311590</v>
      </c>
      <c r="O300">
        <f t="shared" si="136"/>
        <v>1.3413407457931565E-3</v>
      </c>
      <c r="P300">
        <f t="shared" si="137"/>
        <v>1.3413407457931565</v>
      </c>
      <c r="Q300">
        <f t="shared" si="138"/>
        <v>13.74554148315406</v>
      </c>
      <c r="R300">
        <f t="shared" si="139"/>
        <v>1335.3673333333329</v>
      </c>
      <c r="S300">
        <f t="shared" si="140"/>
        <v>955.38181484399297</v>
      </c>
      <c r="T300">
        <f t="shared" si="141"/>
        <v>95.282080707761693</v>
      </c>
      <c r="U300">
        <f t="shared" si="142"/>
        <v>133.17877319022654</v>
      </c>
      <c r="V300">
        <f t="shared" si="143"/>
        <v>6.5027893279218749E-2</v>
      </c>
      <c r="W300">
        <f t="shared" si="144"/>
        <v>2.9217634206030803</v>
      </c>
      <c r="X300">
        <f t="shared" si="145"/>
        <v>6.4234434366358228E-2</v>
      </c>
      <c r="Y300">
        <f t="shared" si="146"/>
        <v>4.0217003872486737E-2</v>
      </c>
      <c r="Z300">
        <f t="shared" si="147"/>
        <v>321.51263379999983</v>
      </c>
      <c r="AA300">
        <f t="shared" si="148"/>
        <v>32.546660312858741</v>
      </c>
      <c r="AB300">
        <f t="shared" si="149"/>
        <v>31.797139999999999</v>
      </c>
      <c r="AC300">
        <f t="shared" si="150"/>
        <v>4.7205290135973081</v>
      </c>
      <c r="AD300">
        <f t="shared" si="151"/>
        <v>60.193982452962622</v>
      </c>
      <c r="AE300">
        <f t="shared" si="152"/>
        <v>2.7155710425481341</v>
      </c>
      <c r="AF300">
        <f t="shared" si="153"/>
        <v>4.5113663058764431</v>
      </c>
      <c r="AG300">
        <f t="shared" si="154"/>
        <v>2.0049579710491741</v>
      </c>
      <c r="AH300">
        <f t="shared" si="155"/>
        <v>-59.153126889478202</v>
      </c>
      <c r="AI300">
        <f t="shared" si="156"/>
        <v>-125.57133667709414</v>
      </c>
      <c r="AJ300">
        <f t="shared" si="157"/>
        <v>-9.6891380983426529</v>
      </c>
      <c r="AK300">
        <f t="shared" si="158"/>
        <v>127.09903213508485</v>
      </c>
      <c r="AL300">
        <f t="shared" si="159"/>
        <v>45.150397609147596</v>
      </c>
      <c r="AM300">
        <f t="shared" si="160"/>
        <v>1.3509633004028598</v>
      </c>
      <c r="AN300">
        <f t="shared" si="161"/>
        <v>13.74554148315406</v>
      </c>
      <c r="AO300">
        <v>1451.9985613818881</v>
      </c>
      <c r="AP300">
        <v>1408.6495757575749</v>
      </c>
      <c r="AQ300">
        <v>5.1364259827953083</v>
      </c>
      <c r="AR300">
        <v>65.304688863541145</v>
      </c>
      <c r="AS300">
        <f t="shared" si="162"/>
        <v>1.3413407457931565</v>
      </c>
      <c r="AT300">
        <v>25.64738119353045</v>
      </c>
      <c r="AU300">
        <v>27.213524242424239</v>
      </c>
      <c r="AV300">
        <v>-1.20907717211022E-4</v>
      </c>
      <c r="AW300">
        <v>82.040529931118442</v>
      </c>
      <c r="AX300">
        <v>118</v>
      </c>
      <c r="AY300">
        <v>24</v>
      </c>
      <c r="AZ300">
        <f t="shared" si="163"/>
        <v>1</v>
      </c>
      <c r="BA300">
        <f t="shared" si="164"/>
        <v>0</v>
      </c>
      <c r="BB300">
        <f t="shared" si="165"/>
        <v>51951.762661441964</v>
      </c>
      <c r="BC300">
        <f t="shared" si="166"/>
        <v>1999.978666666666</v>
      </c>
      <c r="BD300">
        <f t="shared" si="167"/>
        <v>1681.1820999999993</v>
      </c>
      <c r="BE300">
        <f t="shared" si="168"/>
        <v>0.8406000164001749</v>
      </c>
      <c r="BF300">
        <f t="shared" si="169"/>
        <v>0.1607580316523376</v>
      </c>
      <c r="BG300">
        <v>6</v>
      </c>
      <c r="BH300">
        <v>0.5</v>
      </c>
      <c r="BI300" t="s">
        <v>383</v>
      </c>
      <c r="BJ300">
        <v>2</v>
      </c>
      <c r="BK300" t="b">
        <v>1</v>
      </c>
      <c r="BL300">
        <v>1660311590</v>
      </c>
      <c r="BM300">
        <v>1335.3673333333329</v>
      </c>
      <c r="BN300">
        <v>1391.6966666666669</v>
      </c>
      <c r="BO300">
        <v>27.2287</v>
      </c>
      <c r="BP300">
        <v>25.652133333333339</v>
      </c>
      <c r="BQ300">
        <v>1332.749333333333</v>
      </c>
      <c r="BR300">
        <v>27.21281333333333</v>
      </c>
      <c r="BS300">
        <v>500.14186666666671</v>
      </c>
      <c r="BT300">
        <v>99.631926666666672</v>
      </c>
      <c r="BU300">
        <v>0.1000121533333333</v>
      </c>
      <c r="BV300">
        <v>30.99995333333333</v>
      </c>
      <c r="BW300">
        <v>31.797139999999999</v>
      </c>
      <c r="BX300">
        <v>999.89999999999986</v>
      </c>
      <c r="BY300">
        <v>0</v>
      </c>
      <c r="BZ300">
        <v>0</v>
      </c>
      <c r="CA300">
        <v>9992.4606666666641</v>
      </c>
      <c r="CB300">
        <v>0</v>
      </c>
      <c r="CC300">
        <v>11.31980666666667</v>
      </c>
      <c r="CD300">
        <v>-56.327940000000012</v>
      </c>
      <c r="CE300">
        <v>1372.7466666666669</v>
      </c>
      <c r="CF300">
        <v>1428.335333333333</v>
      </c>
      <c r="CG300">
        <v>1.576553333333333</v>
      </c>
      <c r="CH300">
        <v>1391.6966666666669</v>
      </c>
      <c r="CI300">
        <v>25.652133333333339</v>
      </c>
      <c r="CJ300">
        <v>2.7128466666666671</v>
      </c>
      <c r="CK300">
        <v>2.555774</v>
      </c>
      <c r="CL300">
        <v>22.363153333333329</v>
      </c>
      <c r="CM300">
        <v>21.386099999999999</v>
      </c>
      <c r="CN300">
        <v>1999.978666666666</v>
      </c>
      <c r="CO300">
        <v>0.97999919999999985</v>
      </c>
      <c r="CP300">
        <v>2.0001006666666661E-2</v>
      </c>
      <c r="CQ300">
        <v>0</v>
      </c>
      <c r="CR300">
        <v>2.788466666666666</v>
      </c>
      <c r="CS300">
        <v>0</v>
      </c>
      <c r="CT300">
        <v>22868.666666666672</v>
      </c>
      <c r="CU300">
        <v>17412.133333333331</v>
      </c>
      <c r="CV300">
        <v>39.79546666666667</v>
      </c>
      <c r="CW300">
        <v>40.616599999999998</v>
      </c>
      <c r="CX300">
        <v>39.645666666666671</v>
      </c>
      <c r="CY300">
        <v>39.25</v>
      </c>
      <c r="CZ300">
        <v>39.953800000000001</v>
      </c>
      <c r="DA300">
        <v>1959.9780000000001</v>
      </c>
      <c r="DB300">
        <v>40.000666666666667</v>
      </c>
      <c r="DC300">
        <v>0</v>
      </c>
      <c r="DD300">
        <v>1660311595.2</v>
      </c>
      <c r="DE300">
        <v>0</v>
      </c>
      <c r="DF300">
        <v>1660310986.5999999</v>
      </c>
      <c r="DG300" t="s">
        <v>384</v>
      </c>
      <c r="DH300">
        <v>1660310983.5999999</v>
      </c>
      <c r="DI300">
        <v>1660310986.5999999</v>
      </c>
      <c r="DJ300">
        <v>1</v>
      </c>
      <c r="DK300">
        <v>0.122</v>
      </c>
      <c r="DL300">
        <v>-3.4000000000000002E-2</v>
      </c>
      <c r="DM300">
        <v>1.4079999999999999</v>
      </c>
      <c r="DN300">
        <v>0.02</v>
      </c>
      <c r="DO300">
        <v>400</v>
      </c>
      <c r="DP300">
        <v>26</v>
      </c>
      <c r="DQ300">
        <v>0.18</v>
      </c>
      <c r="DR300">
        <v>7.0000000000000007E-2</v>
      </c>
      <c r="DS300">
        <v>13.40060737964682</v>
      </c>
      <c r="DT300">
        <v>2.3779525552402339</v>
      </c>
      <c r="DU300">
        <v>0.2328815084743972</v>
      </c>
      <c r="DV300">
        <v>0</v>
      </c>
      <c r="DW300">
        <v>45.087547330290278</v>
      </c>
      <c r="DX300">
        <v>2.5810622389263811</v>
      </c>
      <c r="DY300">
        <v>0.20467103576692011</v>
      </c>
      <c r="DZ300">
        <v>0</v>
      </c>
      <c r="EA300">
        <v>-56.290916666666668</v>
      </c>
      <c r="EB300">
        <v>-3.3669330367074508</v>
      </c>
      <c r="EC300">
        <v>0.25564633263336489</v>
      </c>
      <c r="ED300">
        <v>0</v>
      </c>
      <c r="EE300">
        <v>958.83914653081081</v>
      </c>
      <c r="EF300">
        <v>209.4380857372048</v>
      </c>
      <c r="EG300">
        <v>16.106206556065281</v>
      </c>
      <c r="EH300">
        <v>0</v>
      </c>
      <c r="EI300">
        <v>1.5809495</v>
      </c>
      <c r="EJ300">
        <v>-7.6134033771110374E-2</v>
      </c>
      <c r="EK300">
        <v>8.659043523969609E-3</v>
      </c>
      <c r="EL300">
        <v>1</v>
      </c>
      <c r="EM300">
        <v>2.004711705500243</v>
      </c>
      <c r="EN300">
        <v>2.052290495139281E-2</v>
      </c>
      <c r="EO300">
        <v>1.9805044830733848E-3</v>
      </c>
      <c r="EP300">
        <v>1</v>
      </c>
      <c r="EQ300">
        <v>2</v>
      </c>
      <c r="ER300">
        <v>6</v>
      </c>
      <c r="ES300" t="s">
        <v>412</v>
      </c>
      <c r="ET300">
        <v>2.9451000000000001</v>
      </c>
      <c r="EU300">
        <v>2.8012100000000002</v>
      </c>
      <c r="EV300">
        <v>0.20428499999999999</v>
      </c>
      <c r="EW300">
        <v>0.20938200000000001</v>
      </c>
      <c r="EX300">
        <v>0.118673</v>
      </c>
      <c r="EY300">
        <v>0.11391800000000001</v>
      </c>
      <c r="EZ300">
        <v>16383.5</v>
      </c>
      <c r="FA300">
        <v>17072.599999999999</v>
      </c>
      <c r="FB300">
        <v>23930.2</v>
      </c>
      <c r="FC300">
        <v>25115</v>
      </c>
      <c r="FD300">
        <v>33752</v>
      </c>
      <c r="FE300">
        <v>35530.6</v>
      </c>
      <c r="FF300">
        <v>43613.1</v>
      </c>
      <c r="FG300">
        <v>46422.3</v>
      </c>
      <c r="FH300">
        <v>1.7363</v>
      </c>
      <c r="FI300">
        <v>1.9229700000000001</v>
      </c>
      <c r="FJ300">
        <v>0.157524</v>
      </c>
      <c r="FK300">
        <v>0</v>
      </c>
      <c r="FL300">
        <v>29.232099999999999</v>
      </c>
      <c r="FM300">
        <v>999.9</v>
      </c>
      <c r="FN300">
        <v>67.5</v>
      </c>
      <c r="FO300">
        <v>32.200000000000003</v>
      </c>
      <c r="FP300">
        <v>32.719900000000003</v>
      </c>
      <c r="FQ300">
        <v>63.917299999999997</v>
      </c>
      <c r="FR300">
        <v>22.804500000000001</v>
      </c>
      <c r="FS300">
        <v>1</v>
      </c>
      <c r="FT300">
        <v>0.173709</v>
      </c>
      <c r="FU300">
        <v>-2.6770100000000002E-2</v>
      </c>
      <c r="FV300">
        <v>20.323499999999999</v>
      </c>
      <c r="FW300">
        <v>5.2135499999999997</v>
      </c>
      <c r="FX300">
        <v>11.907400000000001</v>
      </c>
      <c r="FY300">
        <v>5.0028499999999996</v>
      </c>
      <c r="FZ300">
        <v>3.2898000000000001</v>
      </c>
      <c r="GA300">
        <v>9999</v>
      </c>
      <c r="GB300">
        <v>9999</v>
      </c>
      <c r="GC300">
        <v>9999</v>
      </c>
      <c r="GD300">
        <v>999.9</v>
      </c>
      <c r="GE300">
        <v>1.85944</v>
      </c>
      <c r="GF300">
        <v>1.85439</v>
      </c>
      <c r="GG300">
        <v>1.8575999999999999</v>
      </c>
      <c r="GH300">
        <v>1.85595</v>
      </c>
      <c r="GI300">
        <v>1.8547800000000001</v>
      </c>
      <c r="GJ300">
        <v>1.8545</v>
      </c>
      <c r="GK300">
        <v>1.85307</v>
      </c>
      <c r="GL300">
        <v>1.85626</v>
      </c>
      <c r="GM300">
        <v>0</v>
      </c>
      <c r="GN300">
        <v>0</v>
      </c>
      <c r="GO300">
        <v>0</v>
      </c>
      <c r="GP300">
        <v>0</v>
      </c>
      <c r="GQ300" t="s">
        <v>386</v>
      </c>
      <c r="GR300" t="s">
        <v>387</v>
      </c>
      <c r="GS300" t="s">
        <v>388</v>
      </c>
      <c r="GT300" t="s">
        <v>388</v>
      </c>
      <c r="GU300" t="s">
        <v>388</v>
      </c>
      <c r="GV300" t="s">
        <v>388</v>
      </c>
      <c r="GW300">
        <v>0</v>
      </c>
      <c r="GX300">
        <v>100</v>
      </c>
      <c r="GY300">
        <v>100</v>
      </c>
      <c r="GZ300">
        <v>2.65</v>
      </c>
      <c r="HA300">
        <v>1.5900000000000001E-2</v>
      </c>
      <c r="HB300">
        <v>0.4723743322554726</v>
      </c>
      <c r="HC300">
        <v>2.7716384584972409E-3</v>
      </c>
      <c r="HD300">
        <v>-1.1467119688665799E-6</v>
      </c>
      <c r="HE300">
        <v>2.0626329066488061E-10</v>
      </c>
      <c r="HF300">
        <v>-6.6792426355626849E-2</v>
      </c>
      <c r="HG300">
        <v>1.066993184659233E-2</v>
      </c>
      <c r="HH300">
        <v>-3.4528890892081033E-4</v>
      </c>
      <c r="HI300">
        <v>2.382551249023132E-6</v>
      </c>
      <c r="HJ300">
        <v>1</v>
      </c>
      <c r="HK300">
        <v>2115</v>
      </c>
      <c r="HL300">
        <v>2</v>
      </c>
      <c r="HM300">
        <v>30</v>
      </c>
      <c r="HN300">
        <v>10.199999999999999</v>
      </c>
      <c r="HO300">
        <v>10.199999999999999</v>
      </c>
      <c r="HP300">
        <v>2.9260299999999999</v>
      </c>
      <c r="HQ300">
        <v>2.2680699999999998</v>
      </c>
      <c r="HR300">
        <v>1.4978</v>
      </c>
      <c r="HS300">
        <v>2.3010299999999999</v>
      </c>
      <c r="HT300">
        <v>1.5478499999999999</v>
      </c>
      <c r="HU300">
        <v>2.4401899999999999</v>
      </c>
      <c r="HV300">
        <v>35.754399999999997</v>
      </c>
      <c r="HW300">
        <v>15.305300000000001</v>
      </c>
      <c r="HX300">
        <v>18</v>
      </c>
      <c r="HY300">
        <v>363.45800000000003</v>
      </c>
      <c r="HZ300">
        <v>519.52700000000004</v>
      </c>
      <c r="IA300">
        <v>28.991900000000001</v>
      </c>
      <c r="IB300">
        <v>29.3858</v>
      </c>
      <c r="IC300">
        <v>30.000499999999999</v>
      </c>
      <c r="ID300">
        <v>29.171199999999999</v>
      </c>
      <c r="IE300">
        <v>29.246200000000002</v>
      </c>
      <c r="IF300">
        <v>58.561999999999998</v>
      </c>
      <c r="IG300">
        <v>24.066600000000001</v>
      </c>
      <c r="IH300">
        <v>67.0762</v>
      </c>
      <c r="II300">
        <v>29.179200000000002</v>
      </c>
      <c r="IJ300">
        <v>1458.45</v>
      </c>
      <c r="IK300">
        <v>25.603400000000001</v>
      </c>
      <c r="IL300">
        <v>100.866</v>
      </c>
      <c r="IM300">
        <v>100.613</v>
      </c>
      <c r="IN300" t="s">
        <v>3530</v>
      </c>
    </row>
    <row r="301" spans="1:248" x14ac:dyDescent="0.2">
      <c r="A301">
        <v>285</v>
      </c>
      <c r="B301">
        <v>1660311598.5</v>
      </c>
      <c r="C301">
        <v>631.90000009536743</v>
      </c>
      <c r="D301" t="s">
        <v>934</v>
      </c>
      <c r="E301" t="s">
        <v>935</v>
      </c>
      <c r="F301">
        <v>1</v>
      </c>
      <c r="G301" t="s">
        <v>376</v>
      </c>
      <c r="H301" t="s">
        <v>377</v>
      </c>
      <c r="I301" t="s">
        <v>378</v>
      </c>
      <c r="J301" t="s">
        <v>379</v>
      </c>
      <c r="K301" t="s">
        <v>380</v>
      </c>
      <c r="L301" t="s">
        <v>381</v>
      </c>
      <c r="M301" t="s">
        <v>382</v>
      </c>
      <c r="N301">
        <v>1660311590.5</v>
      </c>
      <c r="O301">
        <f t="shared" si="136"/>
        <v>1.3412270189926045E-3</v>
      </c>
      <c r="P301">
        <f t="shared" si="137"/>
        <v>1.3412270189926045</v>
      </c>
      <c r="Q301">
        <f t="shared" si="138"/>
        <v>13.79516449268276</v>
      </c>
      <c r="R301">
        <f t="shared" si="139"/>
        <v>1337.8625</v>
      </c>
      <c r="S301">
        <f t="shared" si="140"/>
        <v>956.55300421047571</v>
      </c>
      <c r="T301">
        <f t="shared" si="141"/>
        <v>95.398942739240468</v>
      </c>
      <c r="U301">
        <f t="shared" si="142"/>
        <v>133.42770078467476</v>
      </c>
      <c r="V301">
        <f t="shared" si="143"/>
        <v>6.5022309993125055E-2</v>
      </c>
      <c r="W301">
        <f t="shared" si="144"/>
        <v>2.9219084480945976</v>
      </c>
      <c r="X301">
        <f t="shared" si="145"/>
        <v>6.4229025288591188E-2</v>
      </c>
      <c r="Y301">
        <f t="shared" si="146"/>
        <v>4.0213607831754754E-2</v>
      </c>
      <c r="Z301">
        <f t="shared" si="147"/>
        <v>321.51174693749999</v>
      </c>
      <c r="AA301">
        <f t="shared" si="148"/>
        <v>32.546366545480119</v>
      </c>
      <c r="AB301">
        <f t="shared" si="149"/>
        <v>31.796781249999999</v>
      </c>
      <c r="AC301">
        <f t="shared" si="150"/>
        <v>4.7204330193310584</v>
      </c>
      <c r="AD301">
        <f t="shared" si="151"/>
        <v>60.192655758711581</v>
      </c>
      <c r="AE301">
        <f t="shared" si="152"/>
        <v>2.7154729343672379</v>
      </c>
      <c r="AF301">
        <f t="shared" si="153"/>
        <v>4.5113027497116747</v>
      </c>
      <c r="AG301">
        <f t="shared" si="154"/>
        <v>2.0049600849638205</v>
      </c>
      <c r="AH301">
        <f t="shared" si="155"/>
        <v>-59.148111537573861</v>
      </c>
      <c r="AI301">
        <f t="shared" si="156"/>
        <v>-125.55997926279868</v>
      </c>
      <c r="AJ301">
        <f t="shared" si="157"/>
        <v>-9.6877519568292882</v>
      </c>
      <c r="AK301">
        <f t="shared" si="158"/>
        <v>127.11590418029816</v>
      </c>
      <c r="AL301">
        <f t="shared" si="159"/>
        <v>45.157716337546645</v>
      </c>
      <c r="AM301">
        <f t="shared" si="160"/>
        <v>1.3504293373603844</v>
      </c>
      <c r="AN301">
        <f t="shared" si="161"/>
        <v>13.79516449268276</v>
      </c>
      <c r="AO301">
        <v>1457.1627860569761</v>
      </c>
      <c r="AP301">
        <v>1413.7541818181819</v>
      </c>
      <c r="AQ301">
        <v>5.1361399099487111</v>
      </c>
      <c r="AR301">
        <v>65.304688863541145</v>
      </c>
      <c r="AS301">
        <f t="shared" si="162"/>
        <v>1.3412270189926045</v>
      </c>
      <c r="AT301">
        <v>25.64682254311953</v>
      </c>
      <c r="AU301">
        <v>27.212706666666641</v>
      </c>
      <c r="AV301">
        <v>-1.013928216184503E-4</v>
      </c>
      <c r="AW301">
        <v>82.040529931118442</v>
      </c>
      <c r="AX301">
        <v>119</v>
      </c>
      <c r="AY301">
        <v>24</v>
      </c>
      <c r="AZ301">
        <f t="shared" si="163"/>
        <v>1</v>
      </c>
      <c r="BA301">
        <f t="shared" si="164"/>
        <v>0</v>
      </c>
      <c r="BB301">
        <f t="shared" si="165"/>
        <v>51955.932372689233</v>
      </c>
      <c r="BC301">
        <f t="shared" si="166"/>
        <v>1999.973125</v>
      </c>
      <c r="BD301">
        <f t="shared" si="167"/>
        <v>1681.1774437500001</v>
      </c>
      <c r="BE301">
        <f t="shared" si="168"/>
        <v>0.84060001743773438</v>
      </c>
      <c r="BF301">
        <f t="shared" si="169"/>
        <v>0.16075803365482724</v>
      </c>
      <c r="BG301">
        <v>6</v>
      </c>
      <c r="BH301">
        <v>0.5</v>
      </c>
      <c r="BI301" t="s">
        <v>383</v>
      </c>
      <c r="BJ301">
        <v>2</v>
      </c>
      <c r="BK301" t="b">
        <v>1</v>
      </c>
      <c r="BL301">
        <v>1660311590.5</v>
      </c>
      <c r="BM301">
        <v>1337.8625</v>
      </c>
      <c r="BN301">
        <v>1394.2037499999999</v>
      </c>
      <c r="BO301">
        <v>27.227699999999999</v>
      </c>
      <c r="BP301">
        <v>25.651756249999998</v>
      </c>
      <c r="BQ301">
        <v>1335.2425000000001</v>
      </c>
      <c r="BR301">
        <v>27.211812500000001</v>
      </c>
      <c r="BS301">
        <v>500.14231250000012</v>
      </c>
      <c r="BT301">
        <v>99.631987499999994</v>
      </c>
      <c r="BU301">
        <v>0.10001095625</v>
      </c>
      <c r="BV301">
        <v>30.999706249999999</v>
      </c>
      <c r="BW301">
        <v>31.796781249999999</v>
      </c>
      <c r="BX301">
        <v>999.9</v>
      </c>
      <c r="BY301">
        <v>0</v>
      </c>
      <c r="BZ301">
        <v>0</v>
      </c>
      <c r="CA301">
        <v>9993.2818750000006</v>
      </c>
      <c r="CB301">
        <v>0</v>
      </c>
      <c r="CC301">
        <v>11.318775</v>
      </c>
      <c r="CD301">
        <v>-56.339656249999997</v>
      </c>
      <c r="CE301">
        <v>1375.3106250000001</v>
      </c>
      <c r="CF301">
        <v>1430.9081249999999</v>
      </c>
      <c r="CG301">
        <v>1.5759350000000001</v>
      </c>
      <c r="CH301">
        <v>1394.2037499999999</v>
      </c>
      <c r="CI301">
        <v>25.651756249999998</v>
      </c>
      <c r="CJ301">
        <v>2.7127487499999998</v>
      </c>
      <c r="CK301">
        <v>2.5557375000000002</v>
      </c>
      <c r="CL301">
        <v>22.362562499999999</v>
      </c>
      <c r="CM301">
        <v>21.38586875</v>
      </c>
      <c r="CN301">
        <v>1999.973125</v>
      </c>
      <c r="CO301">
        <v>0.97999918750000004</v>
      </c>
      <c r="CP301">
        <v>2.0001018749999998E-2</v>
      </c>
      <c r="CQ301">
        <v>0</v>
      </c>
      <c r="CR301">
        <v>2.7741250000000002</v>
      </c>
      <c r="CS301">
        <v>0</v>
      </c>
      <c r="CT301">
        <v>22867.581249999999</v>
      </c>
      <c r="CU301">
        <v>17412.081249999999</v>
      </c>
      <c r="CV301">
        <v>39.796499999999988</v>
      </c>
      <c r="CW301">
        <v>40.617125000000001</v>
      </c>
      <c r="CX301">
        <v>39.648249999999997</v>
      </c>
      <c r="CY301">
        <v>39.25</v>
      </c>
      <c r="CZ301">
        <v>39.956687500000001</v>
      </c>
      <c r="DA301">
        <v>1959.9725000000001</v>
      </c>
      <c r="DB301">
        <v>40.000624999999999</v>
      </c>
      <c r="DC301">
        <v>0</v>
      </c>
      <c r="DD301">
        <v>1660311596.4000001</v>
      </c>
      <c r="DE301">
        <v>0</v>
      </c>
      <c r="DF301">
        <v>1660310986.5999999</v>
      </c>
      <c r="DG301" t="s">
        <v>384</v>
      </c>
      <c r="DH301">
        <v>1660310983.5999999</v>
      </c>
      <c r="DI301">
        <v>1660310986.5999999</v>
      </c>
      <c r="DJ301">
        <v>1</v>
      </c>
      <c r="DK301">
        <v>0.122</v>
      </c>
      <c r="DL301">
        <v>-3.4000000000000002E-2</v>
      </c>
      <c r="DM301">
        <v>1.4079999999999999</v>
      </c>
      <c r="DN301">
        <v>0.02</v>
      </c>
      <c r="DO301">
        <v>400</v>
      </c>
      <c r="DP301">
        <v>26</v>
      </c>
      <c r="DQ301">
        <v>0.18</v>
      </c>
      <c r="DR301">
        <v>7.0000000000000007E-2</v>
      </c>
      <c r="DS301">
        <v>13.46407690918579</v>
      </c>
      <c r="DT301">
        <v>2.2876772929307361</v>
      </c>
      <c r="DU301">
        <v>0.22863682831119519</v>
      </c>
      <c r="DV301">
        <v>0</v>
      </c>
      <c r="DW301">
        <v>45.156819087744928</v>
      </c>
      <c r="DX301">
        <v>2.3704880874901062</v>
      </c>
      <c r="DY301">
        <v>0.18614138683740161</v>
      </c>
      <c r="DZ301">
        <v>0</v>
      </c>
      <c r="EA301">
        <v>-56.343493548387102</v>
      </c>
      <c r="EB301">
        <v>-3.046369354838617</v>
      </c>
      <c r="EC301">
        <v>0.2451042147483577</v>
      </c>
      <c r="ED301">
        <v>0</v>
      </c>
      <c r="EE301">
        <v>964.53821413203991</v>
      </c>
      <c r="EF301">
        <v>217.90578216438851</v>
      </c>
      <c r="EG301">
        <v>16.181602962331631</v>
      </c>
      <c r="EH301">
        <v>0</v>
      </c>
      <c r="EI301">
        <v>1.5800878048780489</v>
      </c>
      <c r="EJ301">
        <v>-9.004202090592564E-2</v>
      </c>
      <c r="EK301">
        <v>9.2364132285092781E-3</v>
      </c>
      <c r="EL301">
        <v>1</v>
      </c>
      <c r="EM301">
        <v>2.004986308459606</v>
      </c>
      <c r="EN301">
        <v>2.2398554113689888E-2</v>
      </c>
      <c r="EO301">
        <v>2.0279096776660691E-3</v>
      </c>
      <c r="EP301">
        <v>1</v>
      </c>
      <c r="EQ301">
        <v>2</v>
      </c>
      <c r="ER301">
        <v>6</v>
      </c>
      <c r="ES301" t="s">
        <v>412</v>
      </c>
      <c r="ET301">
        <v>2.9450699999999999</v>
      </c>
      <c r="EU301">
        <v>2.80118</v>
      </c>
      <c r="EV301">
        <v>0.20474100000000001</v>
      </c>
      <c r="EW301">
        <v>0.20982000000000001</v>
      </c>
      <c r="EX301">
        <v>0.118669</v>
      </c>
      <c r="EY301">
        <v>0.11391900000000001</v>
      </c>
      <c r="EZ301">
        <v>16374.2</v>
      </c>
      <c r="FA301">
        <v>17063</v>
      </c>
      <c r="FB301">
        <v>23930.3</v>
      </c>
      <c r="FC301">
        <v>25114.799999999999</v>
      </c>
      <c r="FD301">
        <v>33752.199999999997</v>
      </c>
      <c r="FE301">
        <v>35530.5</v>
      </c>
      <c r="FF301">
        <v>43613.1</v>
      </c>
      <c r="FG301">
        <v>46422.2</v>
      </c>
      <c r="FH301">
        <v>1.73617</v>
      </c>
      <c r="FI301">
        <v>1.9231</v>
      </c>
      <c r="FJ301">
        <v>0.157274</v>
      </c>
      <c r="FK301">
        <v>0</v>
      </c>
      <c r="FL301">
        <v>29.232099999999999</v>
      </c>
      <c r="FM301">
        <v>999.9</v>
      </c>
      <c r="FN301">
        <v>67.5</v>
      </c>
      <c r="FO301">
        <v>32.200000000000003</v>
      </c>
      <c r="FP301">
        <v>32.718200000000003</v>
      </c>
      <c r="FQ301">
        <v>63.967300000000002</v>
      </c>
      <c r="FR301">
        <v>22.620200000000001</v>
      </c>
      <c r="FS301">
        <v>1</v>
      </c>
      <c r="FT301">
        <v>0.17368900000000001</v>
      </c>
      <c r="FU301">
        <v>-0.30268800000000001</v>
      </c>
      <c r="FV301">
        <v>20.322900000000001</v>
      </c>
      <c r="FW301">
        <v>5.2137000000000002</v>
      </c>
      <c r="FX301">
        <v>11.9072</v>
      </c>
      <c r="FY301">
        <v>5.0030000000000001</v>
      </c>
      <c r="FZ301">
        <v>3.2897799999999999</v>
      </c>
      <c r="GA301">
        <v>9999</v>
      </c>
      <c r="GB301">
        <v>9999</v>
      </c>
      <c r="GC301">
        <v>9999</v>
      </c>
      <c r="GD301">
        <v>999.9</v>
      </c>
      <c r="GE301">
        <v>1.85944</v>
      </c>
      <c r="GF301">
        <v>1.8544</v>
      </c>
      <c r="GG301">
        <v>1.8575999999999999</v>
      </c>
      <c r="GH301">
        <v>1.8559600000000001</v>
      </c>
      <c r="GI301">
        <v>1.8548100000000001</v>
      </c>
      <c r="GJ301">
        <v>1.8545199999999999</v>
      </c>
      <c r="GK301">
        <v>1.8530899999999999</v>
      </c>
      <c r="GL301">
        <v>1.8562700000000001</v>
      </c>
      <c r="GM301">
        <v>0</v>
      </c>
      <c r="GN301">
        <v>0</v>
      </c>
      <c r="GO301">
        <v>0</v>
      </c>
      <c r="GP301">
        <v>0</v>
      </c>
      <c r="GQ301" t="s">
        <v>386</v>
      </c>
      <c r="GR301" t="s">
        <v>387</v>
      </c>
      <c r="GS301" t="s">
        <v>388</v>
      </c>
      <c r="GT301" t="s">
        <v>388</v>
      </c>
      <c r="GU301" t="s">
        <v>388</v>
      </c>
      <c r="GV301" t="s">
        <v>388</v>
      </c>
      <c r="GW301">
        <v>0</v>
      </c>
      <c r="GX301">
        <v>100</v>
      </c>
      <c r="GY301">
        <v>100</v>
      </c>
      <c r="GZ301">
        <v>2.65</v>
      </c>
      <c r="HA301">
        <v>1.6E-2</v>
      </c>
      <c r="HB301">
        <v>0.4723743322554726</v>
      </c>
      <c r="HC301">
        <v>2.7716384584972409E-3</v>
      </c>
      <c r="HD301">
        <v>-1.1467119688665799E-6</v>
      </c>
      <c r="HE301">
        <v>2.0626329066488061E-10</v>
      </c>
      <c r="HF301">
        <v>-6.6792426355626849E-2</v>
      </c>
      <c r="HG301">
        <v>1.066993184659233E-2</v>
      </c>
      <c r="HH301">
        <v>-3.4528890892081033E-4</v>
      </c>
      <c r="HI301">
        <v>2.382551249023132E-6</v>
      </c>
      <c r="HJ301">
        <v>1</v>
      </c>
      <c r="HK301">
        <v>2115</v>
      </c>
      <c r="HL301">
        <v>2</v>
      </c>
      <c r="HM301">
        <v>30</v>
      </c>
      <c r="HN301">
        <v>10.199999999999999</v>
      </c>
      <c r="HO301">
        <v>10.199999999999999</v>
      </c>
      <c r="HP301">
        <v>2.9309099999999999</v>
      </c>
      <c r="HQ301">
        <v>2.2827099999999998</v>
      </c>
      <c r="HR301">
        <v>1.4978</v>
      </c>
      <c r="HS301">
        <v>2.2997999999999998</v>
      </c>
      <c r="HT301">
        <v>1.5478499999999999</v>
      </c>
      <c r="HU301">
        <v>2.2631800000000002</v>
      </c>
      <c r="HV301">
        <v>35.754399999999997</v>
      </c>
      <c r="HW301">
        <v>15.305300000000001</v>
      </c>
      <c r="HX301">
        <v>18</v>
      </c>
      <c r="HY301">
        <v>363.40499999999997</v>
      </c>
      <c r="HZ301">
        <v>519.61699999999996</v>
      </c>
      <c r="IA301">
        <v>29.000900000000001</v>
      </c>
      <c r="IB301">
        <v>29.386600000000001</v>
      </c>
      <c r="IC301">
        <v>30.000399999999999</v>
      </c>
      <c r="ID301">
        <v>29.1723</v>
      </c>
      <c r="IE301">
        <v>29.2468</v>
      </c>
      <c r="IF301">
        <v>58.673400000000001</v>
      </c>
      <c r="IG301">
        <v>24.066600000000001</v>
      </c>
      <c r="IH301">
        <v>67.0762</v>
      </c>
      <c r="II301">
        <v>29.179200000000002</v>
      </c>
      <c r="IJ301">
        <v>1468.52</v>
      </c>
      <c r="IK301">
        <v>25.606000000000002</v>
      </c>
      <c r="IL301">
        <v>100.866</v>
      </c>
      <c r="IM301">
        <v>100.61199999999999</v>
      </c>
      <c r="IN301" t="s">
        <v>3530</v>
      </c>
    </row>
    <row r="302" spans="1:248" x14ac:dyDescent="0.2">
      <c r="A302">
        <v>286</v>
      </c>
      <c r="B302">
        <v>1660311599.5</v>
      </c>
      <c r="C302">
        <v>632.90000009536743</v>
      </c>
      <c r="D302" t="s">
        <v>936</v>
      </c>
      <c r="E302" t="s">
        <v>937</v>
      </c>
      <c r="F302">
        <v>1</v>
      </c>
      <c r="G302" t="s">
        <v>376</v>
      </c>
      <c r="H302" t="s">
        <v>377</v>
      </c>
      <c r="I302" t="s">
        <v>378</v>
      </c>
      <c r="J302" t="s">
        <v>379</v>
      </c>
      <c r="K302" t="s">
        <v>380</v>
      </c>
      <c r="L302" t="s">
        <v>381</v>
      </c>
      <c r="M302" t="s">
        <v>382</v>
      </c>
      <c r="N302">
        <v>1660311592</v>
      </c>
      <c r="O302">
        <f t="shared" si="136"/>
        <v>1.3405922666316916E-3</v>
      </c>
      <c r="P302">
        <f t="shared" si="137"/>
        <v>1.3405922666316916</v>
      </c>
      <c r="Q302">
        <f t="shared" si="138"/>
        <v>13.574141020389257</v>
      </c>
      <c r="R302">
        <f t="shared" si="139"/>
        <v>1345.3406666666669</v>
      </c>
      <c r="S302">
        <f t="shared" si="140"/>
        <v>969.01491465884499</v>
      </c>
      <c r="T302">
        <f t="shared" si="141"/>
        <v>96.642133545139473</v>
      </c>
      <c r="U302">
        <f t="shared" si="142"/>
        <v>134.1739847394208</v>
      </c>
      <c r="V302">
        <f t="shared" si="143"/>
        <v>6.4987678307333971E-2</v>
      </c>
      <c r="W302">
        <f t="shared" si="144"/>
        <v>2.9219899276167749</v>
      </c>
      <c r="X302">
        <f t="shared" si="145"/>
        <v>6.4195254656916695E-2</v>
      </c>
      <c r="Y302">
        <f t="shared" si="146"/>
        <v>4.019242514489231E-2</v>
      </c>
      <c r="Z302">
        <f t="shared" si="147"/>
        <v>321.51369780000016</v>
      </c>
      <c r="AA302">
        <f t="shared" si="148"/>
        <v>32.54571761647162</v>
      </c>
      <c r="AB302">
        <f t="shared" si="149"/>
        <v>31.795906666666671</v>
      </c>
      <c r="AC302">
        <f t="shared" si="150"/>
        <v>4.7201990055880589</v>
      </c>
      <c r="AD302">
        <f t="shared" si="151"/>
        <v>60.187533133889502</v>
      </c>
      <c r="AE302">
        <f t="shared" si="152"/>
        <v>2.7151201149138733</v>
      </c>
      <c r="AF302">
        <f t="shared" si="153"/>
        <v>4.5111005112536899</v>
      </c>
      <c r="AG302">
        <f t="shared" si="154"/>
        <v>2.0050788906741857</v>
      </c>
      <c r="AH302">
        <f t="shared" si="155"/>
        <v>-59.120118958457603</v>
      </c>
      <c r="AI302">
        <f t="shared" si="156"/>
        <v>-125.54956541492977</v>
      </c>
      <c r="AJ302">
        <f t="shared" si="157"/>
        <v>-9.6865990612555049</v>
      </c>
      <c r="AK302">
        <f t="shared" si="158"/>
        <v>127.1574143653573</v>
      </c>
      <c r="AL302">
        <f t="shared" si="159"/>
        <v>45.199878616718536</v>
      </c>
      <c r="AM302">
        <f t="shared" si="160"/>
        <v>1.3483262851006665</v>
      </c>
      <c r="AN302">
        <f t="shared" si="161"/>
        <v>13.574141020389257</v>
      </c>
      <c r="AO302">
        <v>1462.2142532964001</v>
      </c>
      <c r="AP302">
        <v>1418.9606060606061</v>
      </c>
      <c r="AQ302">
        <v>5.1589702433972491</v>
      </c>
      <c r="AR302">
        <v>65.304688863541145</v>
      </c>
      <c r="AS302">
        <f t="shared" si="162"/>
        <v>1.3405922666316916</v>
      </c>
      <c r="AT302">
        <v>25.64617323610786</v>
      </c>
      <c r="AU302">
        <v>27.2111315151515</v>
      </c>
      <c r="AV302">
        <v>-7.4729842780882702E-5</v>
      </c>
      <c r="AW302">
        <v>82.040529931118442</v>
      </c>
      <c r="AX302">
        <v>119</v>
      </c>
      <c r="AY302">
        <v>24</v>
      </c>
      <c r="AZ302">
        <f t="shared" si="163"/>
        <v>1</v>
      </c>
      <c r="BA302">
        <f t="shared" si="164"/>
        <v>0</v>
      </c>
      <c r="BB302">
        <f t="shared" si="165"/>
        <v>51958.39276604422</v>
      </c>
      <c r="BC302">
        <f t="shared" si="166"/>
        <v>1999.985333333334</v>
      </c>
      <c r="BD302">
        <f t="shared" si="167"/>
        <v>1681.1877000000006</v>
      </c>
      <c r="BE302">
        <f t="shared" si="168"/>
        <v>0.84060001440010568</v>
      </c>
      <c r="BF302">
        <f t="shared" si="169"/>
        <v>0.16075802779220383</v>
      </c>
      <c r="BG302">
        <v>6</v>
      </c>
      <c r="BH302">
        <v>0.5</v>
      </c>
      <c r="BI302" t="s">
        <v>383</v>
      </c>
      <c r="BJ302">
        <v>2</v>
      </c>
      <c r="BK302" t="b">
        <v>1</v>
      </c>
      <c r="BL302">
        <v>1660311592</v>
      </c>
      <c r="BM302">
        <v>1345.3406666666669</v>
      </c>
      <c r="BN302">
        <v>1401.740666666667</v>
      </c>
      <c r="BO302">
        <v>27.224066666666669</v>
      </c>
      <c r="BP302">
        <v>25.650586666666669</v>
      </c>
      <c r="BQ302">
        <v>1342.7153333333331</v>
      </c>
      <c r="BR302">
        <v>27.208173333333331</v>
      </c>
      <c r="BS302">
        <v>500.14720000000011</v>
      </c>
      <c r="BT302">
        <v>99.632353333333356</v>
      </c>
      <c r="BU302">
        <v>9.9995553333333334E-2</v>
      </c>
      <c r="BV302">
        <v>30.998919999999991</v>
      </c>
      <c r="BW302">
        <v>31.795906666666671</v>
      </c>
      <c r="BX302">
        <v>999.89999999999986</v>
      </c>
      <c r="BY302">
        <v>0</v>
      </c>
      <c r="BZ302">
        <v>0</v>
      </c>
      <c r="CA302">
        <v>9993.7099999999991</v>
      </c>
      <c r="CB302">
        <v>0</v>
      </c>
      <c r="CC302">
        <v>11.31728666666667</v>
      </c>
      <c r="CD302">
        <v>-56.397426666666682</v>
      </c>
      <c r="CE302">
        <v>1382.9939999999999</v>
      </c>
      <c r="CF302">
        <v>1438.641333333333</v>
      </c>
      <c r="CG302">
        <v>1.573474</v>
      </c>
      <c r="CH302">
        <v>1401.740666666667</v>
      </c>
      <c r="CI302">
        <v>25.650586666666669</v>
      </c>
      <c r="CJ302">
        <v>2.712397333333334</v>
      </c>
      <c r="CK302">
        <v>2.5556299999999998</v>
      </c>
      <c r="CL302">
        <v>22.360433333333329</v>
      </c>
      <c r="CM302">
        <v>21.385179999999998</v>
      </c>
      <c r="CN302">
        <v>1999.985333333334</v>
      </c>
      <c r="CO302">
        <v>0.97999939999999996</v>
      </c>
      <c r="CP302">
        <v>2.0000813333333329E-2</v>
      </c>
      <c r="CQ302">
        <v>0</v>
      </c>
      <c r="CR302">
        <v>2.839466666666667</v>
      </c>
      <c r="CS302">
        <v>0</v>
      </c>
      <c r="CT302">
        <v>22864.513333333329</v>
      </c>
      <c r="CU302">
        <v>17412.186666666661</v>
      </c>
      <c r="CV302">
        <v>39.807933333333338</v>
      </c>
      <c r="CW302">
        <v>40.620800000000003</v>
      </c>
      <c r="CX302">
        <v>39.653933333333342</v>
      </c>
      <c r="CY302">
        <v>39.25</v>
      </c>
      <c r="CZ302">
        <v>39.962200000000003</v>
      </c>
      <c r="DA302">
        <v>1959.984666666667</v>
      </c>
      <c r="DB302">
        <v>40.000666666666667</v>
      </c>
      <c r="DC302">
        <v>0</v>
      </c>
      <c r="DD302">
        <v>1660311597.5999999</v>
      </c>
      <c r="DE302">
        <v>0</v>
      </c>
      <c r="DF302">
        <v>1660310986.5999999</v>
      </c>
      <c r="DG302" t="s">
        <v>384</v>
      </c>
      <c r="DH302">
        <v>1660310983.5999999</v>
      </c>
      <c r="DI302">
        <v>1660310986.5999999</v>
      </c>
      <c r="DJ302">
        <v>1</v>
      </c>
      <c r="DK302">
        <v>0.122</v>
      </c>
      <c r="DL302">
        <v>-3.4000000000000002E-2</v>
      </c>
      <c r="DM302">
        <v>1.4079999999999999</v>
      </c>
      <c r="DN302">
        <v>0.02</v>
      </c>
      <c r="DO302">
        <v>400</v>
      </c>
      <c r="DP302">
        <v>26</v>
      </c>
      <c r="DQ302">
        <v>0.18</v>
      </c>
      <c r="DR302">
        <v>7.0000000000000007E-2</v>
      </c>
      <c r="DS302">
        <v>13.50378906503067</v>
      </c>
      <c r="DT302">
        <v>2.0505684640796051</v>
      </c>
      <c r="DU302">
        <v>0.20917832701068201</v>
      </c>
      <c r="DV302">
        <v>0</v>
      </c>
      <c r="DW302">
        <v>45.160399734043068</v>
      </c>
      <c r="DX302">
        <v>2.228819370995982</v>
      </c>
      <c r="DY302">
        <v>0.18416174804835869</v>
      </c>
      <c r="DZ302">
        <v>0</v>
      </c>
      <c r="EA302">
        <v>-56.377829032258063</v>
      </c>
      <c r="EB302">
        <v>-2.7014177419354408</v>
      </c>
      <c r="EC302">
        <v>0.22843915007318791</v>
      </c>
      <c r="ED302">
        <v>0</v>
      </c>
      <c r="EE302">
        <v>965.44851784543425</v>
      </c>
      <c r="EF302">
        <v>217.95894863784611</v>
      </c>
      <c r="EG302">
        <v>16.681045244569251</v>
      </c>
      <c r="EH302">
        <v>0</v>
      </c>
      <c r="EI302">
        <v>1.5788319512195119</v>
      </c>
      <c r="EJ302">
        <v>-9.3676097560977417E-2</v>
      </c>
      <c r="EK302">
        <v>9.4991645895867935E-3</v>
      </c>
      <c r="EL302">
        <v>1</v>
      </c>
      <c r="EM302">
        <v>2.00498649244261</v>
      </c>
      <c r="EN302">
        <v>2.0302829283133369E-2</v>
      </c>
      <c r="EO302">
        <v>1.9949335933924319E-3</v>
      </c>
      <c r="EP302">
        <v>1</v>
      </c>
      <c r="EQ302">
        <v>2</v>
      </c>
      <c r="ER302">
        <v>6</v>
      </c>
      <c r="ES302" t="s">
        <v>412</v>
      </c>
      <c r="ET302">
        <v>2.94509</v>
      </c>
      <c r="EU302">
        <v>2.8010999999999999</v>
      </c>
      <c r="EV302">
        <v>0.20518800000000001</v>
      </c>
      <c r="EW302">
        <v>0.21026500000000001</v>
      </c>
      <c r="EX302">
        <v>0.118661</v>
      </c>
      <c r="EY302">
        <v>0.113923</v>
      </c>
      <c r="EZ302">
        <v>16364.9</v>
      </c>
      <c r="FA302">
        <v>17053.400000000001</v>
      </c>
      <c r="FB302">
        <v>23930.2</v>
      </c>
      <c r="FC302">
        <v>25114.9</v>
      </c>
      <c r="FD302">
        <v>33752.400000000001</v>
      </c>
      <c r="FE302">
        <v>35530.300000000003</v>
      </c>
      <c r="FF302">
        <v>43613</v>
      </c>
      <c r="FG302">
        <v>46422.2</v>
      </c>
      <c r="FH302">
        <v>1.7361</v>
      </c>
      <c r="FI302">
        <v>1.92313</v>
      </c>
      <c r="FJ302">
        <v>0.156946</v>
      </c>
      <c r="FK302">
        <v>0</v>
      </c>
      <c r="FL302">
        <v>29.232299999999999</v>
      </c>
      <c r="FM302">
        <v>999.9</v>
      </c>
      <c r="FN302">
        <v>67.5</v>
      </c>
      <c r="FO302">
        <v>32.200000000000003</v>
      </c>
      <c r="FP302">
        <v>32.719200000000001</v>
      </c>
      <c r="FQ302">
        <v>64.167299999999997</v>
      </c>
      <c r="FR302">
        <v>23.2973</v>
      </c>
      <c r="FS302">
        <v>1</v>
      </c>
      <c r="FT302">
        <v>0.17377999999999999</v>
      </c>
      <c r="FU302">
        <v>-0.44439000000000001</v>
      </c>
      <c r="FV302">
        <v>20.322600000000001</v>
      </c>
      <c r="FW302">
        <v>5.2135499999999997</v>
      </c>
      <c r="FX302">
        <v>11.907400000000001</v>
      </c>
      <c r="FY302">
        <v>5.0030000000000001</v>
      </c>
      <c r="FZ302">
        <v>3.2898000000000001</v>
      </c>
      <c r="GA302">
        <v>9999</v>
      </c>
      <c r="GB302">
        <v>9999</v>
      </c>
      <c r="GC302">
        <v>9999</v>
      </c>
      <c r="GD302">
        <v>999.9</v>
      </c>
      <c r="GE302">
        <v>1.85944</v>
      </c>
      <c r="GF302">
        <v>1.8544</v>
      </c>
      <c r="GG302">
        <v>1.8575999999999999</v>
      </c>
      <c r="GH302">
        <v>1.85599</v>
      </c>
      <c r="GI302">
        <v>1.85484</v>
      </c>
      <c r="GJ302">
        <v>1.85453</v>
      </c>
      <c r="GK302">
        <v>1.8531200000000001</v>
      </c>
      <c r="GL302">
        <v>1.8563000000000001</v>
      </c>
      <c r="GM302">
        <v>0</v>
      </c>
      <c r="GN302">
        <v>0</v>
      </c>
      <c r="GO302">
        <v>0</v>
      </c>
      <c r="GP302">
        <v>0</v>
      </c>
      <c r="GQ302" t="s">
        <v>386</v>
      </c>
      <c r="GR302" t="s">
        <v>387</v>
      </c>
      <c r="GS302" t="s">
        <v>388</v>
      </c>
      <c r="GT302" t="s">
        <v>388</v>
      </c>
      <c r="GU302" t="s">
        <v>388</v>
      </c>
      <c r="GV302" t="s">
        <v>388</v>
      </c>
      <c r="GW302">
        <v>0</v>
      </c>
      <c r="GX302">
        <v>100</v>
      </c>
      <c r="GY302">
        <v>100</v>
      </c>
      <c r="GZ302">
        <v>2.65</v>
      </c>
      <c r="HA302">
        <v>1.6E-2</v>
      </c>
      <c r="HB302">
        <v>0.4723743322554726</v>
      </c>
      <c r="HC302">
        <v>2.7716384584972409E-3</v>
      </c>
      <c r="HD302">
        <v>-1.1467119688665799E-6</v>
      </c>
      <c r="HE302">
        <v>2.0626329066488061E-10</v>
      </c>
      <c r="HF302">
        <v>-6.6792426355626849E-2</v>
      </c>
      <c r="HG302">
        <v>1.066993184659233E-2</v>
      </c>
      <c r="HH302">
        <v>-3.4528890892081033E-4</v>
      </c>
      <c r="HI302">
        <v>2.382551249023132E-6</v>
      </c>
      <c r="HJ302">
        <v>1</v>
      </c>
      <c r="HK302">
        <v>2115</v>
      </c>
      <c r="HL302">
        <v>2</v>
      </c>
      <c r="HM302">
        <v>30</v>
      </c>
      <c r="HN302">
        <v>10.3</v>
      </c>
      <c r="HO302">
        <v>10.199999999999999</v>
      </c>
      <c r="HP302">
        <v>2.9418899999999999</v>
      </c>
      <c r="HQ302">
        <v>2.2766099999999998</v>
      </c>
      <c r="HR302">
        <v>1.4978</v>
      </c>
      <c r="HS302">
        <v>2.3010299999999999</v>
      </c>
      <c r="HT302">
        <v>1.5478499999999999</v>
      </c>
      <c r="HU302">
        <v>2.3278799999999999</v>
      </c>
      <c r="HV302">
        <v>35.754399999999997</v>
      </c>
      <c r="HW302">
        <v>15.305300000000001</v>
      </c>
      <c r="HX302">
        <v>18</v>
      </c>
      <c r="HY302">
        <v>363.37400000000002</v>
      </c>
      <c r="HZ302">
        <v>519.64</v>
      </c>
      <c r="IA302">
        <v>29.018000000000001</v>
      </c>
      <c r="IB302">
        <v>29.388000000000002</v>
      </c>
      <c r="IC302">
        <v>30.000399999999999</v>
      </c>
      <c r="ID302">
        <v>29.172999999999998</v>
      </c>
      <c r="IE302">
        <v>29.247399999999999</v>
      </c>
      <c r="IF302">
        <v>58.897500000000001</v>
      </c>
      <c r="IG302">
        <v>24.066600000000001</v>
      </c>
      <c r="IH302">
        <v>67.0762</v>
      </c>
      <c r="II302">
        <v>29.179200000000002</v>
      </c>
      <c r="IJ302">
        <v>1468.52</v>
      </c>
      <c r="IK302">
        <v>25.608499999999999</v>
      </c>
      <c r="IL302">
        <v>100.866</v>
      </c>
      <c r="IM302">
        <v>100.61199999999999</v>
      </c>
      <c r="IN302" t="s">
        <v>3530</v>
      </c>
    </row>
    <row r="303" spans="1:248" x14ac:dyDescent="0.2">
      <c r="A303">
        <v>287</v>
      </c>
      <c r="B303">
        <v>1660311600.5</v>
      </c>
      <c r="C303">
        <v>633.90000009536743</v>
      </c>
      <c r="D303" t="s">
        <v>938</v>
      </c>
      <c r="E303" t="s">
        <v>939</v>
      </c>
      <c r="F303">
        <v>1</v>
      </c>
      <c r="G303" t="s">
        <v>376</v>
      </c>
      <c r="H303" t="s">
        <v>377</v>
      </c>
      <c r="I303" t="s">
        <v>378</v>
      </c>
      <c r="J303" t="s">
        <v>379</v>
      </c>
      <c r="K303" t="s">
        <v>380</v>
      </c>
      <c r="L303" t="s">
        <v>381</v>
      </c>
      <c r="M303" t="s">
        <v>382</v>
      </c>
      <c r="N303">
        <v>1660311592.5</v>
      </c>
      <c r="O303">
        <f t="shared" si="136"/>
        <v>1.3391458955036306E-3</v>
      </c>
      <c r="P303">
        <f t="shared" si="137"/>
        <v>1.3391458955036306</v>
      </c>
      <c r="Q303">
        <f t="shared" si="138"/>
        <v>13.492301265584942</v>
      </c>
      <c r="R303">
        <f t="shared" si="139"/>
        <v>1347.840625</v>
      </c>
      <c r="S303">
        <f t="shared" si="140"/>
        <v>973.10464742731506</v>
      </c>
      <c r="T303">
        <f t="shared" si="141"/>
        <v>97.050054598221777</v>
      </c>
      <c r="U303">
        <f t="shared" si="142"/>
        <v>134.42337018097729</v>
      </c>
      <c r="V303">
        <f t="shared" si="143"/>
        <v>6.4921406322374337E-2</v>
      </c>
      <c r="W303">
        <f t="shared" si="144"/>
        <v>2.9218883101248951</v>
      </c>
      <c r="X303">
        <f t="shared" si="145"/>
        <v>6.4130560267461154E-2</v>
      </c>
      <c r="Y303">
        <f t="shared" si="146"/>
        <v>4.0151851793563918E-2</v>
      </c>
      <c r="Z303">
        <f t="shared" si="147"/>
        <v>321.51284418749998</v>
      </c>
      <c r="AA303">
        <f t="shared" si="148"/>
        <v>32.545956259969046</v>
      </c>
      <c r="AB303">
        <f t="shared" si="149"/>
        <v>31.795056249999998</v>
      </c>
      <c r="AC303">
        <f t="shared" si="150"/>
        <v>4.7199714678467686</v>
      </c>
      <c r="AD303">
        <f t="shared" si="151"/>
        <v>60.186186758226725</v>
      </c>
      <c r="AE303">
        <f t="shared" si="152"/>
        <v>2.7150311263502682</v>
      </c>
      <c r="AF303">
        <f t="shared" si="153"/>
        <v>4.5110535699109668</v>
      </c>
      <c r="AG303">
        <f t="shared" si="154"/>
        <v>2.0049403414965004</v>
      </c>
      <c r="AH303">
        <f t="shared" si="155"/>
        <v>-59.056333991710112</v>
      </c>
      <c r="AI303">
        <f t="shared" si="156"/>
        <v>-125.43998573363142</v>
      </c>
      <c r="AJ303">
        <f t="shared" si="157"/>
        <v>-9.6784318918475805</v>
      </c>
      <c r="AK303">
        <f t="shared" si="158"/>
        <v>127.33809257031085</v>
      </c>
      <c r="AL303">
        <f t="shared" si="159"/>
        <v>45.211335952519242</v>
      </c>
      <c r="AM303">
        <f t="shared" si="160"/>
        <v>1.3477081468999539</v>
      </c>
      <c r="AN303">
        <f t="shared" si="161"/>
        <v>13.492301265584942</v>
      </c>
      <c r="AO303">
        <v>1467.249998443973</v>
      </c>
      <c r="AP303">
        <v>1424.104969696969</v>
      </c>
      <c r="AQ303">
        <v>5.1574263570977639</v>
      </c>
      <c r="AR303">
        <v>65.304688863541145</v>
      </c>
      <c r="AS303">
        <f t="shared" si="162"/>
        <v>1.3391458955036306</v>
      </c>
      <c r="AT303">
        <v>25.646122466378191</v>
      </c>
      <c r="AU303">
        <v>27.20932909090909</v>
      </c>
      <c r="AV303">
        <v>-6.4051512818553803E-5</v>
      </c>
      <c r="AW303">
        <v>82.040529931118442</v>
      </c>
      <c r="AX303">
        <v>119</v>
      </c>
      <c r="AY303">
        <v>24</v>
      </c>
      <c r="AZ303">
        <f t="shared" si="163"/>
        <v>1</v>
      </c>
      <c r="BA303">
        <f t="shared" si="164"/>
        <v>0</v>
      </c>
      <c r="BB303">
        <f t="shared" si="165"/>
        <v>51955.533473780699</v>
      </c>
      <c r="BC303">
        <f t="shared" si="166"/>
        <v>1999.98</v>
      </c>
      <c r="BD303">
        <f t="shared" si="167"/>
        <v>1681.1832187499999</v>
      </c>
      <c r="BE303">
        <f t="shared" si="168"/>
        <v>0.84060001537515372</v>
      </c>
      <c r="BF303">
        <f t="shared" si="169"/>
        <v>0.16075802967404673</v>
      </c>
      <c r="BG303">
        <v>6</v>
      </c>
      <c r="BH303">
        <v>0.5</v>
      </c>
      <c r="BI303" t="s">
        <v>383</v>
      </c>
      <c r="BJ303">
        <v>2</v>
      </c>
      <c r="BK303" t="b">
        <v>1</v>
      </c>
      <c r="BL303">
        <v>1660311592.5</v>
      </c>
      <c r="BM303">
        <v>1347.840625</v>
      </c>
      <c r="BN303">
        <v>1404.2574999999999</v>
      </c>
      <c r="BO303">
        <v>27.223162500000001</v>
      </c>
      <c r="BP303">
        <v>25.650400000000001</v>
      </c>
      <c r="BQ303">
        <v>1345.213125</v>
      </c>
      <c r="BR303">
        <v>27.207268750000001</v>
      </c>
      <c r="BS303">
        <v>500.14643749999999</v>
      </c>
      <c r="BT303">
        <v>99.632387499999993</v>
      </c>
      <c r="BU303">
        <v>0.10000495625</v>
      </c>
      <c r="BV303">
        <v>30.998737500000001</v>
      </c>
      <c r="BW303">
        <v>31.795056249999998</v>
      </c>
      <c r="BX303">
        <v>999.9</v>
      </c>
      <c r="BY303">
        <v>0</v>
      </c>
      <c r="BZ303">
        <v>0</v>
      </c>
      <c r="CA303">
        <v>9993.1268749999999</v>
      </c>
      <c r="CB303">
        <v>0</v>
      </c>
      <c r="CC303">
        <v>11.317325</v>
      </c>
      <c r="CD303">
        <v>-56.414512500000001</v>
      </c>
      <c r="CE303">
        <v>1385.5625</v>
      </c>
      <c r="CF303">
        <v>1441.224375</v>
      </c>
      <c r="CG303">
        <v>1.5727606249999999</v>
      </c>
      <c r="CH303">
        <v>1404.2574999999999</v>
      </c>
      <c r="CI303">
        <v>25.650400000000001</v>
      </c>
      <c r="CJ303">
        <v>2.7123081249999998</v>
      </c>
      <c r="CK303">
        <v>2.5556118749999999</v>
      </c>
      <c r="CL303">
        <v>22.359893750000001</v>
      </c>
      <c r="CM303">
        <v>21.3850625</v>
      </c>
      <c r="CN303">
        <v>1999.98</v>
      </c>
      <c r="CO303">
        <v>0.97999937500000001</v>
      </c>
      <c r="CP303">
        <v>2.00008375E-2</v>
      </c>
      <c r="CQ303">
        <v>0</v>
      </c>
      <c r="CR303">
        <v>2.8298749999999999</v>
      </c>
      <c r="CS303">
        <v>0</v>
      </c>
      <c r="CT303">
        <v>22863.381249999999</v>
      </c>
      <c r="CU303">
        <v>17412.143749999999</v>
      </c>
      <c r="CV303">
        <v>39.812124999999988</v>
      </c>
      <c r="CW303">
        <v>40.621062500000001</v>
      </c>
      <c r="CX303">
        <v>39.655999999999999</v>
      </c>
      <c r="CY303">
        <v>39.25</v>
      </c>
      <c r="CZ303">
        <v>39.9645625</v>
      </c>
      <c r="DA303">
        <v>1959.9793749999999</v>
      </c>
      <c r="DB303">
        <v>40.000624999999999</v>
      </c>
      <c r="DC303">
        <v>0</v>
      </c>
      <c r="DD303">
        <v>1660311598.8</v>
      </c>
      <c r="DE303">
        <v>0</v>
      </c>
      <c r="DF303">
        <v>1660310986.5999999</v>
      </c>
      <c r="DG303" t="s">
        <v>384</v>
      </c>
      <c r="DH303">
        <v>1660310983.5999999</v>
      </c>
      <c r="DI303">
        <v>1660310986.5999999</v>
      </c>
      <c r="DJ303">
        <v>1</v>
      </c>
      <c r="DK303">
        <v>0.122</v>
      </c>
      <c r="DL303">
        <v>-3.4000000000000002E-2</v>
      </c>
      <c r="DM303">
        <v>1.4079999999999999</v>
      </c>
      <c r="DN303">
        <v>0.02</v>
      </c>
      <c r="DO303">
        <v>400</v>
      </c>
      <c r="DP303">
        <v>26</v>
      </c>
      <c r="DQ303">
        <v>0.18</v>
      </c>
      <c r="DR303">
        <v>7.0000000000000007E-2</v>
      </c>
      <c r="DS303">
        <v>13.50378906503067</v>
      </c>
      <c r="DT303">
        <v>2.0505684640796051</v>
      </c>
      <c r="DU303">
        <v>0.20917832701068201</v>
      </c>
      <c r="DV303">
        <v>0</v>
      </c>
      <c r="DW303">
        <v>45.160399734043068</v>
      </c>
      <c r="DX303">
        <v>2.228819370995982</v>
      </c>
      <c r="DY303">
        <v>0.18416174804835869</v>
      </c>
      <c r="DZ303">
        <v>0</v>
      </c>
      <c r="EA303">
        <v>-56.377829032258063</v>
      </c>
      <c r="EB303">
        <v>-2.7014177419354408</v>
      </c>
      <c r="EC303">
        <v>0.22843915007318791</v>
      </c>
      <c r="ED303">
        <v>0</v>
      </c>
      <c r="EE303">
        <v>965.44851784543425</v>
      </c>
      <c r="EF303">
        <v>217.95894863784611</v>
      </c>
      <c r="EG303">
        <v>16.681045244569251</v>
      </c>
      <c r="EH303">
        <v>0</v>
      </c>
      <c r="EI303">
        <v>1.5788319512195119</v>
      </c>
      <c r="EJ303">
        <v>-9.3676097560977417E-2</v>
      </c>
      <c r="EK303">
        <v>9.4991645895867935E-3</v>
      </c>
      <c r="EL303">
        <v>1</v>
      </c>
      <c r="EM303">
        <v>2.00498649244261</v>
      </c>
      <c r="EN303">
        <v>2.0302829283133369E-2</v>
      </c>
      <c r="EO303">
        <v>1.9949335933924319E-3</v>
      </c>
      <c r="EP303">
        <v>1</v>
      </c>
      <c r="EQ303">
        <v>2</v>
      </c>
      <c r="ER303">
        <v>6</v>
      </c>
      <c r="ES303" t="s">
        <v>412</v>
      </c>
      <c r="ET303">
        <v>2.94503</v>
      </c>
      <c r="EU303">
        <v>2.80118</v>
      </c>
      <c r="EV303">
        <v>0.20563500000000001</v>
      </c>
      <c r="EW303">
        <v>0.21071200000000001</v>
      </c>
      <c r="EX303">
        <v>0.11866</v>
      </c>
      <c r="EY303">
        <v>0.113924</v>
      </c>
      <c r="EZ303">
        <v>16355.7</v>
      </c>
      <c r="FA303">
        <v>17043.8</v>
      </c>
      <c r="FB303">
        <v>23930.2</v>
      </c>
      <c r="FC303">
        <v>25115</v>
      </c>
      <c r="FD303">
        <v>33752.400000000001</v>
      </c>
      <c r="FE303">
        <v>35530.400000000001</v>
      </c>
      <c r="FF303">
        <v>43612.9</v>
      </c>
      <c r="FG303">
        <v>46422.2</v>
      </c>
      <c r="FH303">
        <v>1.7361</v>
      </c>
      <c r="FI303">
        <v>1.9230499999999999</v>
      </c>
      <c r="FJ303">
        <v>0.15684200000000001</v>
      </c>
      <c r="FK303">
        <v>0</v>
      </c>
      <c r="FL303">
        <v>29.232900000000001</v>
      </c>
      <c r="FM303">
        <v>999.9</v>
      </c>
      <c r="FN303">
        <v>67.5</v>
      </c>
      <c r="FO303">
        <v>32.200000000000003</v>
      </c>
      <c r="FP303">
        <v>32.720999999999997</v>
      </c>
      <c r="FQ303">
        <v>64.157300000000006</v>
      </c>
      <c r="FR303">
        <v>23.132999999999999</v>
      </c>
      <c r="FS303">
        <v>1</v>
      </c>
      <c r="FT303">
        <v>0.17385200000000001</v>
      </c>
      <c r="FU303">
        <v>-0.58529399999999998</v>
      </c>
      <c r="FV303">
        <v>20.322399999999998</v>
      </c>
      <c r="FW303">
        <v>5.2134</v>
      </c>
      <c r="FX303">
        <v>11.9072</v>
      </c>
      <c r="FY303">
        <v>5.0029000000000003</v>
      </c>
      <c r="FZ303">
        <v>3.2898200000000002</v>
      </c>
      <c r="GA303">
        <v>9999</v>
      </c>
      <c r="GB303">
        <v>9999</v>
      </c>
      <c r="GC303">
        <v>9999</v>
      </c>
      <c r="GD303">
        <v>999.9</v>
      </c>
      <c r="GE303">
        <v>1.85944</v>
      </c>
      <c r="GF303">
        <v>1.8544</v>
      </c>
      <c r="GG303">
        <v>1.8575999999999999</v>
      </c>
      <c r="GH303">
        <v>1.85598</v>
      </c>
      <c r="GI303">
        <v>1.8548500000000001</v>
      </c>
      <c r="GJ303">
        <v>1.8545499999999999</v>
      </c>
      <c r="GK303">
        <v>1.8531200000000001</v>
      </c>
      <c r="GL303">
        <v>1.85633</v>
      </c>
      <c r="GM303">
        <v>0</v>
      </c>
      <c r="GN303">
        <v>0</v>
      </c>
      <c r="GO303">
        <v>0</v>
      </c>
      <c r="GP303">
        <v>0</v>
      </c>
      <c r="GQ303" t="s">
        <v>386</v>
      </c>
      <c r="GR303" t="s">
        <v>387</v>
      </c>
      <c r="GS303" t="s">
        <v>388</v>
      </c>
      <c r="GT303" t="s">
        <v>388</v>
      </c>
      <c r="GU303" t="s">
        <v>388</v>
      </c>
      <c r="GV303" t="s">
        <v>388</v>
      </c>
      <c r="GW303">
        <v>0</v>
      </c>
      <c r="GX303">
        <v>100</v>
      </c>
      <c r="GY303">
        <v>100</v>
      </c>
      <c r="GZ303">
        <v>2.66</v>
      </c>
      <c r="HA303">
        <v>1.6E-2</v>
      </c>
      <c r="HB303">
        <v>0.4723743322554726</v>
      </c>
      <c r="HC303">
        <v>2.7716384584972409E-3</v>
      </c>
      <c r="HD303">
        <v>-1.1467119688665799E-6</v>
      </c>
      <c r="HE303">
        <v>2.0626329066488061E-10</v>
      </c>
      <c r="HF303">
        <v>-6.6792426355626849E-2</v>
      </c>
      <c r="HG303">
        <v>1.066993184659233E-2</v>
      </c>
      <c r="HH303">
        <v>-3.4528890892081033E-4</v>
      </c>
      <c r="HI303">
        <v>2.382551249023132E-6</v>
      </c>
      <c r="HJ303">
        <v>1</v>
      </c>
      <c r="HK303">
        <v>2115</v>
      </c>
      <c r="HL303">
        <v>2</v>
      </c>
      <c r="HM303">
        <v>30</v>
      </c>
      <c r="HN303">
        <v>10.3</v>
      </c>
      <c r="HO303">
        <v>10.199999999999999</v>
      </c>
      <c r="HP303">
        <v>2.94678</v>
      </c>
      <c r="HQ303">
        <v>2.2656200000000002</v>
      </c>
      <c r="HR303">
        <v>1.4978</v>
      </c>
      <c r="HS303">
        <v>2.2997999999999998</v>
      </c>
      <c r="HT303">
        <v>1.5478499999999999</v>
      </c>
      <c r="HU303">
        <v>2.47925</v>
      </c>
      <c r="HV303">
        <v>35.754399999999997</v>
      </c>
      <c r="HW303">
        <v>15.322800000000001</v>
      </c>
      <c r="HX303">
        <v>18</v>
      </c>
      <c r="HY303">
        <v>363.37700000000001</v>
      </c>
      <c r="HZ303">
        <v>519.59400000000005</v>
      </c>
      <c r="IA303">
        <v>29.0486</v>
      </c>
      <c r="IB303">
        <v>29.3888</v>
      </c>
      <c r="IC303">
        <v>30.000399999999999</v>
      </c>
      <c r="ID303">
        <v>29.1736</v>
      </c>
      <c r="IE303">
        <v>29.248000000000001</v>
      </c>
      <c r="IF303">
        <v>58.999899999999997</v>
      </c>
      <c r="IG303">
        <v>24.066600000000001</v>
      </c>
      <c r="IH303">
        <v>67.0762</v>
      </c>
      <c r="II303">
        <v>29.179200000000002</v>
      </c>
      <c r="IJ303">
        <v>1478.64</v>
      </c>
      <c r="IK303">
        <v>25.6035</v>
      </c>
      <c r="IL303">
        <v>100.866</v>
      </c>
      <c r="IM303">
        <v>100.61199999999999</v>
      </c>
      <c r="IN303" t="s">
        <v>3530</v>
      </c>
    </row>
    <row r="304" spans="1:248" x14ac:dyDescent="0.2">
      <c r="A304">
        <v>288</v>
      </c>
      <c r="B304">
        <v>1660311601.5</v>
      </c>
      <c r="C304">
        <v>634.90000009536743</v>
      </c>
      <c r="D304" t="s">
        <v>940</v>
      </c>
      <c r="E304" t="s">
        <v>941</v>
      </c>
      <c r="F304">
        <v>1</v>
      </c>
      <c r="G304" t="s">
        <v>376</v>
      </c>
      <c r="H304" t="s">
        <v>377</v>
      </c>
      <c r="I304" t="s">
        <v>378</v>
      </c>
      <c r="J304" t="s">
        <v>379</v>
      </c>
      <c r="K304" t="s">
        <v>380</v>
      </c>
      <c r="L304" t="s">
        <v>381</v>
      </c>
      <c r="M304" t="s">
        <v>382</v>
      </c>
      <c r="N304">
        <v>1660311594</v>
      </c>
      <c r="O304">
        <f t="shared" si="136"/>
        <v>1.338306037039837E-3</v>
      </c>
      <c r="P304">
        <f t="shared" si="137"/>
        <v>1.338306037039837</v>
      </c>
      <c r="Q304">
        <f t="shared" si="138"/>
        <v>13.560724744454102</v>
      </c>
      <c r="R304">
        <f t="shared" si="139"/>
        <v>1355.320666666667</v>
      </c>
      <c r="S304">
        <f t="shared" si="140"/>
        <v>978.42214920620711</v>
      </c>
      <c r="T304">
        <f t="shared" si="141"/>
        <v>97.580617086717012</v>
      </c>
      <c r="U304">
        <f t="shared" si="142"/>
        <v>135.16969859176922</v>
      </c>
      <c r="V304">
        <f t="shared" si="143"/>
        <v>6.487455611053887E-2</v>
      </c>
      <c r="W304">
        <f t="shared" si="144"/>
        <v>2.9216885409694395</v>
      </c>
      <c r="X304">
        <f t="shared" si="145"/>
        <v>6.4084790288992291E-2</v>
      </c>
      <c r="Y304">
        <f t="shared" si="146"/>
        <v>4.0123150114887603E-2</v>
      </c>
      <c r="Z304">
        <f t="shared" si="147"/>
        <v>321.51508099999995</v>
      </c>
      <c r="AA304">
        <f t="shared" si="148"/>
        <v>32.545795745389064</v>
      </c>
      <c r="AB304">
        <f t="shared" si="149"/>
        <v>31.794613333333341</v>
      </c>
      <c r="AC304">
        <f t="shared" si="150"/>
        <v>4.7198529647111966</v>
      </c>
      <c r="AD304">
        <f t="shared" si="151"/>
        <v>60.18118644524759</v>
      </c>
      <c r="AE304">
        <f t="shared" si="152"/>
        <v>2.7147295828976166</v>
      </c>
      <c r="AF304">
        <f t="shared" si="153"/>
        <v>4.5109273233877802</v>
      </c>
      <c r="AG304">
        <f t="shared" si="154"/>
        <v>2.0051233818135801</v>
      </c>
      <c r="AH304">
        <f t="shared" si="155"/>
        <v>-59.019296233456807</v>
      </c>
      <c r="AI304">
        <f t="shared" si="156"/>
        <v>-125.43895696607588</v>
      </c>
      <c r="AJ304">
        <f t="shared" si="157"/>
        <v>-9.6789697353886019</v>
      </c>
      <c r="AK304">
        <f t="shared" si="158"/>
        <v>127.37785806507868</v>
      </c>
      <c r="AL304">
        <f t="shared" si="159"/>
        <v>45.264179056776243</v>
      </c>
      <c r="AM304">
        <f t="shared" si="160"/>
        <v>1.3459890180162597</v>
      </c>
      <c r="AN304">
        <f t="shared" si="161"/>
        <v>13.560724744454102</v>
      </c>
      <c r="AO304">
        <v>1472.379753401844</v>
      </c>
      <c r="AP304">
        <v>1429.211696969697</v>
      </c>
      <c r="AQ304">
        <v>5.1454459856722083</v>
      </c>
      <c r="AR304">
        <v>65.304688863541145</v>
      </c>
      <c r="AS304">
        <f t="shared" si="162"/>
        <v>1.338306037039837</v>
      </c>
      <c r="AT304">
        <v>25.646574597807099</v>
      </c>
      <c r="AU304">
        <v>27.208866060606049</v>
      </c>
      <c r="AV304">
        <v>-7.2132355180159704E-5</v>
      </c>
      <c r="AW304">
        <v>82.040529931118442</v>
      </c>
      <c r="AX304">
        <v>118</v>
      </c>
      <c r="AY304">
        <v>24</v>
      </c>
      <c r="AZ304">
        <f t="shared" si="163"/>
        <v>1</v>
      </c>
      <c r="BA304">
        <f t="shared" si="164"/>
        <v>0</v>
      </c>
      <c r="BB304">
        <f t="shared" si="165"/>
        <v>51949.93866023943</v>
      </c>
      <c r="BC304">
        <f t="shared" si="166"/>
        <v>1999.9939999999999</v>
      </c>
      <c r="BD304">
        <f t="shared" si="167"/>
        <v>1681.19498</v>
      </c>
      <c r="BE304">
        <f t="shared" si="168"/>
        <v>0.84060001180003541</v>
      </c>
      <c r="BF304">
        <f t="shared" si="169"/>
        <v>0.16075802277406831</v>
      </c>
      <c r="BG304">
        <v>6</v>
      </c>
      <c r="BH304">
        <v>0.5</v>
      </c>
      <c r="BI304" t="s">
        <v>383</v>
      </c>
      <c r="BJ304">
        <v>2</v>
      </c>
      <c r="BK304" t="b">
        <v>1</v>
      </c>
      <c r="BL304">
        <v>1660311594</v>
      </c>
      <c r="BM304">
        <v>1355.320666666667</v>
      </c>
      <c r="BN304">
        <v>1411.810666666667</v>
      </c>
      <c r="BO304">
        <v>27.220073333333328</v>
      </c>
      <c r="BP304">
        <v>25.6493</v>
      </c>
      <c r="BQ304">
        <v>1352.6873333333331</v>
      </c>
      <c r="BR304">
        <v>27.20417333333333</v>
      </c>
      <c r="BS304">
        <v>500.14260000000007</v>
      </c>
      <c r="BT304">
        <v>99.632620000000003</v>
      </c>
      <c r="BU304">
        <v>0.10001296</v>
      </c>
      <c r="BV304">
        <v>30.99824666666666</v>
      </c>
      <c r="BW304">
        <v>31.794613333333341</v>
      </c>
      <c r="BX304">
        <v>999.89999999999986</v>
      </c>
      <c r="BY304">
        <v>0</v>
      </c>
      <c r="BZ304">
        <v>0</v>
      </c>
      <c r="CA304">
        <v>9991.9639999999999</v>
      </c>
      <c r="CB304">
        <v>0</v>
      </c>
      <c r="CC304">
        <v>11.311666666666669</v>
      </c>
      <c r="CD304">
        <v>-56.487699999999997</v>
      </c>
      <c r="CE304">
        <v>1393.2466666666669</v>
      </c>
      <c r="CF304">
        <v>1448.9753333333331</v>
      </c>
      <c r="CG304">
        <v>1.5707719999999989</v>
      </c>
      <c r="CH304">
        <v>1411.810666666667</v>
      </c>
      <c r="CI304">
        <v>25.6493</v>
      </c>
      <c r="CJ304">
        <v>2.7120066666666669</v>
      </c>
      <c r="CK304">
        <v>2.5555080000000001</v>
      </c>
      <c r="CL304">
        <v>22.358066666666669</v>
      </c>
      <c r="CM304">
        <v>21.38440000000001</v>
      </c>
      <c r="CN304">
        <v>1999.9939999999999</v>
      </c>
      <c r="CO304">
        <v>0.97999939999999985</v>
      </c>
      <c r="CP304">
        <v>2.0000813333333329E-2</v>
      </c>
      <c r="CQ304">
        <v>0</v>
      </c>
      <c r="CR304">
        <v>2.7219333333333329</v>
      </c>
      <c r="CS304">
        <v>0</v>
      </c>
      <c r="CT304">
        <v>22860.57333333333</v>
      </c>
      <c r="CU304">
        <v>17412.266666666659</v>
      </c>
      <c r="CV304">
        <v>39.824599999999997</v>
      </c>
      <c r="CW304">
        <v>40.629133333333343</v>
      </c>
      <c r="CX304">
        <v>39.662200000000013</v>
      </c>
      <c r="CY304">
        <v>39.254133333333343</v>
      </c>
      <c r="CZ304">
        <v>39.970599999999997</v>
      </c>
      <c r="DA304">
        <v>1959.9933333333331</v>
      </c>
      <c r="DB304">
        <v>40.000666666666667</v>
      </c>
      <c r="DC304">
        <v>0</v>
      </c>
      <c r="DD304">
        <v>1660311599.4000001</v>
      </c>
      <c r="DE304">
        <v>0</v>
      </c>
      <c r="DF304">
        <v>1660310986.5999999</v>
      </c>
      <c r="DG304" t="s">
        <v>384</v>
      </c>
      <c r="DH304">
        <v>1660310983.5999999</v>
      </c>
      <c r="DI304">
        <v>1660310986.5999999</v>
      </c>
      <c r="DJ304">
        <v>1</v>
      </c>
      <c r="DK304">
        <v>0.122</v>
      </c>
      <c r="DL304">
        <v>-3.4000000000000002E-2</v>
      </c>
      <c r="DM304">
        <v>1.4079999999999999</v>
      </c>
      <c r="DN304">
        <v>0.02</v>
      </c>
      <c r="DO304">
        <v>400</v>
      </c>
      <c r="DP304">
        <v>26</v>
      </c>
      <c r="DQ304">
        <v>0.18</v>
      </c>
      <c r="DR304">
        <v>7.0000000000000007E-2</v>
      </c>
      <c r="DS304">
        <v>13.55177452527642</v>
      </c>
      <c r="DT304">
        <v>1.021493339183777</v>
      </c>
      <c r="DU304">
        <v>0.158983303596645</v>
      </c>
      <c r="DV304">
        <v>0</v>
      </c>
      <c r="DW304">
        <v>45.213692555079291</v>
      </c>
      <c r="DX304">
        <v>1.753568267203131</v>
      </c>
      <c r="DY304">
        <v>0.16012523503879281</v>
      </c>
      <c r="DZ304">
        <v>0</v>
      </c>
      <c r="EA304">
        <v>-56.452269999999999</v>
      </c>
      <c r="EB304">
        <v>-2.381320578420477</v>
      </c>
      <c r="EC304">
        <v>0.204233614846659</v>
      </c>
      <c r="ED304">
        <v>0</v>
      </c>
      <c r="EE304">
        <v>973.07586948069161</v>
      </c>
      <c r="EF304">
        <v>251.45692585935959</v>
      </c>
      <c r="EG304">
        <v>19.08060153187488</v>
      </c>
      <c r="EH304">
        <v>0</v>
      </c>
      <c r="EI304">
        <v>1.5759432499999999</v>
      </c>
      <c r="EJ304">
        <v>-9.0029606003754301E-2</v>
      </c>
      <c r="EK304">
        <v>8.9176503036113696E-3</v>
      </c>
      <c r="EL304">
        <v>1</v>
      </c>
      <c r="EM304">
        <v>2.0050217891106299</v>
      </c>
      <c r="EN304">
        <v>1.1468724744361241E-2</v>
      </c>
      <c r="EO304">
        <v>1.9770138504216529E-3</v>
      </c>
      <c r="EP304">
        <v>1</v>
      </c>
      <c r="EQ304">
        <v>2</v>
      </c>
      <c r="ER304">
        <v>6</v>
      </c>
      <c r="ES304" t="s">
        <v>412</v>
      </c>
      <c r="ET304">
        <v>2.9451200000000002</v>
      </c>
      <c r="EU304">
        <v>2.8013300000000001</v>
      </c>
      <c r="EV304">
        <v>0.20608699999999999</v>
      </c>
      <c r="EW304">
        <v>0.21116299999999999</v>
      </c>
      <c r="EX304">
        <v>0.118655</v>
      </c>
      <c r="EY304">
        <v>0.113928</v>
      </c>
      <c r="EZ304">
        <v>16346.4</v>
      </c>
      <c r="FA304">
        <v>17034.099999999999</v>
      </c>
      <c r="FB304">
        <v>23930.2</v>
      </c>
      <c r="FC304">
        <v>25115</v>
      </c>
      <c r="FD304">
        <v>33752.6</v>
      </c>
      <c r="FE304">
        <v>35530.300000000003</v>
      </c>
      <c r="FF304">
        <v>43612.9</v>
      </c>
      <c r="FG304">
        <v>46422.3</v>
      </c>
      <c r="FH304">
        <v>1.73645</v>
      </c>
      <c r="FI304">
        <v>1.9228000000000001</v>
      </c>
      <c r="FJ304">
        <v>0.156835</v>
      </c>
      <c r="FK304">
        <v>0</v>
      </c>
      <c r="FL304">
        <v>29.233599999999999</v>
      </c>
      <c r="FM304">
        <v>999.9</v>
      </c>
      <c r="FN304">
        <v>67.5</v>
      </c>
      <c r="FO304">
        <v>32.200000000000003</v>
      </c>
      <c r="FP304">
        <v>32.718200000000003</v>
      </c>
      <c r="FQ304">
        <v>64.207300000000004</v>
      </c>
      <c r="FR304">
        <v>22.752400000000002</v>
      </c>
      <c r="FS304">
        <v>1</v>
      </c>
      <c r="FT304">
        <v>0.173981</v>
      </c>
      <c r="FU304">
        <v>-0.61024199999999995</v>
      </c>
      <c r="FV304">
        <v>20.322399999999998</v>
      </c>
      <c r="FW304">
        <v>5.2137000000000002</v>
      </c>
      <c r="FX304">
        <v>11.9069</v>
      </c>
      <c r="FY304">
        <v>5.0030999999999999</v>
      </c>
      <c r="FZ304">
        <v>3.2898200000000002</v>
      </c>
      <c r="GA304">
        <v>9999</v>
      </c>
      <c r="GB304">
        <v>9999</v>
      </c>
      <c r="GC304">
        <v>9999</v>
      </c>
      <c r="GD304">
        <v>999.9</v>
      </c>
      <c r="GE304">
        <v>1.85944</v>
      </c>
      <c r="GF304">
        <v>1.8544</v>
      </c>
      <c r="GG304">
        <v>1.8575999999999999</v>
      </c>
      <c r="GH304">
        <v>1.85599</v>
      </c>
      <c r="GI304">
        <v>1.8548500000000001</v>
      </c>
      <c r="GJ304">
        <v>1.8545499999999999</v>
      </c>
      <c r="GK304">
        <v>1.8531299999999999</v>
      </c>
      <c r="GL304">
        <v>1.85633</v>
      </c>
      <c r="GM304">
        <v>0</v>
      </c>
      <c r="GN304">
        <v>0</v>
      </c>
      <c r="GO304">
        <v>0</v>
      </c>
      <c r="GP304">
        <v>0</v>
      </c>
      <c r="GQ304" t="s">
        <v>386</v>
      </c>
      <c r="GR304" t="s">
        <v>387</v>
      </c>
      <c r="GS304" t="s">
        <v>388</v>
      </c>
      <c r="GT304" t="s">
        <v>388</v>
      </c>
      <c r="GU304" t="s">
        <v>388</v>
      </c>
      <c r="GV304" t="s">
        <v>388</v>
      </c>
      <c r="GW304">
        <v>0</v>
      </c>
      <c r="GX304">
        <v>100</v>
      </c>
      <c r="GY304">
        <v>100</v>
      </c>
      <c r="GZ304">
        <v>2.66</v>
      </c>
      <c r="HA304">
        <v>1.6E-2</v>
      </c>
      <c r="HB304">
        <v>0.4723743322554726</v>
      </c>
      <c r="HC304">
        <v>2.7716384584972409E-3</v>
      </c>
      <c r="HD304">
        <v>-1.1467119688665799E-6</v>
      </c>
      <c r="HE304">
        <v>2.0626329066488061E-10</v>
      </c>
      <c r="HF304">
        <v>-6.6792426355626849E-2</v>
      </c>
      <c r="HG304">
        <v>1.066993184659233E-2</v>
      </c>
      <c r="HH304">
        <v>-3.4528890892081033E-4</v>
      </c>
      <c r="HI304">
        <v>2.382551249023132E-6</v>
      </c>
      <c r="HJ304">
        <v>1</v>
      </c>
      <c r="HK304">
        <v>2115</v>
      </c>
      <c r="HL304">
        <v>2</v>
      </c>
      <c r="HM304">
        <v>30</v>
      </c>
      <c r="HN304">
        <v>10.3</v>
      </c>
      <c r="HO304">
        <v>10.199999999999999</v>
      </c>
      <c r="HP304">
        <v>2.9589799999999999</v>
      </c>
      <c r="HQ304">
        <v>2.2717299999999998</v>
      </c>
      <c r="HR304">
        <v>1.4978</v>
      </c>
      <c r="HS304">
        <v>2.2997999999999998</v>
      </c>
      <c r="HT304">
        <v>1.5478499999999999</v>
      </c>
      <c r="HU304">
        <v>2.4523899999999998</v>
      </c>
      <c r="HV304">
        <v>35.754399999999997</v>
      </c>
      <c r="HW304">
        <v>15.305300000000001</v>
      </c>
      <c r="HX304">
        <v>18</v>
      </c>
      <c r="HY304">
        <v>363.54700000000003</v>
      </c>
      <c r="HZ304">
        <v>519.42899999999997</v>
      </c>
      <c r="IA304">
        <v>29.091899999999999</v>
      </c>
      <c r="IB304">
        <v>29.389800000000001</v>
      </c>
      <c r="IC304">
        <v>30.000499999999999</v>
      </c>
      <c r="ID304">
        <v>29.174900000000001</v>
      </c>
      <c r="IE304">
        <v>29.248699999999999</v>
      </c>
      <c r="IF304">
        <v>59.224299999999999</v>
      </c>
      <c r="IG304">
        <v>24.066600000000001</v>
      </c>
      <c r="IH304">
        <v>67.0762</v>
      </c>
      <c r="II304">
        <v>29.179200000000002</v>
      </c>
      <c r="IJ304">
        <v>1478.64</v>
      </c>
      <c r="IK304">
        <v>25.608000000000001</v>
      </c>
      <c r="IL304">
        <v>100.866</v>
      </c>
      <c r="IM304">
        <v>100.613</v>
      </c>
      <c r="IN304" t="s">
        <v>3530</v>
      </c>
    </row>
    <row r="305" spans="1:248" x14ac:dyDescent="0.2">
      <c r="A305">
        <v>289</v>
      </c>
      <c r="B305">
        <v>1660311602.5</v>
      </c>
      <c r="C305">
        <v>635.90000009536743</v>
      </c>
      <c r="D305" t="s">
        <v>942</v>
      </c>
      <c r="E305" t="s">
        <v>943</v>
      </c>
      <c r="F305">
        <v>1</v>
      </c>
      <c r="G305" t="s">
        <v>376</v>
      </c>
      <c r="H305" t="s">
        <v>377</v>
      </c>
      <c r="I305" t="s">
        <v>378</v>
      </c>
      <c r="J305" t="s">
        <v>379</v>
      </c>
      <c r="K305" t="s">
        <v>380</v>
      </c>
      <c r="L305" t="s">
        <v>381</v>
      </c>
      <c r="M305" t="s">
        <v>382</v>
      </c>
      <c r="N305">
        <v>1660311594.5</v>
      </c>
      <c r="O305">
        <f t="shared" si="136"/>
        <v>1.3370480125883899E-3</v>
      </c>
      <c r="P305">
        <f t="shared" si="137"/>
        <v>1.3370480125883899</v>
      </c>
      <c r="Q305">
        <f t="shared" si="138"/>
        <v>13.468811334714253</v>
      </c>
      <c r="R305">
        <f t="shared" si="139"/>
        <v>1357.8275000000001</v>
      </c>
      <c r="S305">
        <f t="shared" si="140"/>
        <v>982.81186042216666</v>
      </c>
      <c r="T305">
        <f t="shared" si="141"/>
        <v>98.018439055546509</v>
      </c>
      <c r="U305">
        <f t="shared" si="142"/>
        <v>135.41974554471227</v>
      </c>
      <c r="V305">
        <f t="shared" si="143"/>
        <v>6.4816932706002528E-2</v>
      </c>
      <c r="W305">
        <f t="shared" si="144"/>
        <v>2.9217220038584513</v>
      </c>
      <c r="X305">
        <f t="shared" si="145"/>
        <v>6.4028568961922314E-2</v>
      </c>
      <c r="Y305">
        <f t="shared" si="146"/>
        <v>4.0087887945572984E-2</v>
      </c>
      <c r="Z305">
        <f t="shared" si="147"/>
        <v>321.51384168750002</v>
      </c>
      <c r="AA305">
        <f t="shared" si="148"/>
        <v>32.546002491859916</v>
      </c>
      <c r="AB305">
        <f t="shared" si="149"/>
        <v>31.793881249999998</v>
      </c>
      <c r="AC305">
        <f t="shared" si="150"/>
        <v>4.7196571002030048</v>
      </c>
      <c r="AD305">
        <f t="shared" si="151"/>
        <v>60.179892510186441</v>
      </c>
      <c r="AE305">
        <f t="shared" si="152"/>
        <v>2.7146562518230293</v>
      </c>
      <c r="AF305">
        <f t="shared" si="153"/>
        <v>4.5109024602586798</v>
      </c>
      <c r="AG305">
        <f t="shared" si="154"/>
        <v>2.0050008483799755</v>
      </c>
      <c r="AH305">
        <f t="shared" si="155"/>
        <v>-58.963817355147995</v>
      </c>
      <c r="AI305">
        <f t="shared" si="156"/>
        <v>-125.3403054390697</v>
      </c>
      <c r="AJ305">
        <f t="shared" si="157"/>
        <v>-9.6712074149403371</v>
      </c>
      <c r="AK305">
        <f t="shared" si="158"/>
        <v>127.53851147834199</v>
      </c>
      <c r="AL305">
        <f t="shared" si="159"/>
        <v>45.283269051043526</v>
      </c>
      <c r="AM305">
        <f t="shared" si="160"/>
        <v>1.3453034902689596</v>
      </c>
      <c r="AN305">
        <f t="shared" si="161"/>
        <v>13.468811334714253</v>
      </c>
      <c r="AO305">
        <v>1477.6023356354881</v>
      </c>
      <c r="AP305">
        <v>1434.4415757575759</v>
      </c>
      <c r="AQ305">
        <v>5.1660531391334708</v>
      </c>
      <c r="AR305">
        <v>65.304688863541145</v>
      </c>
      <c r="AS305">
        <f t="shared" si="162"/>
        <v>1.3370480125883899</v>
      </c>
      <c r="AT305">
        <v>25.647265298181921</v>
      </c>
      <c r="AU305">
        <v>27.208104848484851</v>
      </c>
      <c r="AV305">
        <v>-7.534073649053759E-5</v>
      </c>
      <c r="AW305">
        <v>82.040529931118442</v>
      </c>
      <c r="AX305">
        <v>118</v>
      </c>
      <c r="AY305">
        <v>24</v>
      </c>
      <c r="AZ305">
        <f t="shared" si="163"/>
        <v>1</v>
      </c>
      <c r="BA305">
        <f t="shared" si="164"/>
        <v>0</v>
      </c>
      <c r="BB305">
        <f t="shared" si="165"/>
        <v>51950.907454377841</v>
      </c>
      <c r="BC305">
        <f t="shared" si="166"/>
        <v>1999.9862499999999</v>
      </c>
      <c r="BD305">
        <f t="shared" si="167"/>
        <v>1681.1884687500001</v>
      </c>
      <c r="BE305">
        <f t="shared" si="168"/>
        <v>0.84060001350009284</v>
      </c>
      <c r="BF305">
        <f t="shared" si="169"/>
        <v>0.16075802605517914</v>
      </c>
      <c r="BG305">
        <v>6</v>
      </c>
      <c r="BH305">
        <v>0.5</v>
      </c>
      <c r="BI305" t="s">
        <v>383</v>
      </c>
      <c r="BJ305">
        <v>2</v>
      </c>
      <c r="BK305" t="b">
        <v>1</v>
      </c>
      <c r="BL305">
        <v>1660311594.5</v>
      </c>
      <c r="BM305">
        <v>1357.8275000000001</v>
      </c>
      <c r="BN305">
        <v>1414.3431250000001</v>
      </c>
      <c r="BO305">
        <v>27.21933125</v>
      </c>
      <c r="BP305">
        <v>25.649362499999999</v>
      </c>
      <c r="BQ305">
        <v>1355.191875</v>
      </c>
      <c r="BR305">
        <v>27.203424999999999</v>
      </c>
      <c r="BS305">
        <v>500.14443749999998</v>
      </c>
      <c r="BT305">
        <v>99.632631250000003</v>
      </c>
      <c r="BU305">
        <v>0.10002664999999999</v>
      </c>
      <c r="BV305">
        <v>30.998149999999999</v>
      </c>
      <c r="BW305">
        <v>31.793881249999998</v>
      </c>
      <c r="BX305">
        <v>999.9</v>
      </c>
      <c r="BY305">
        <v>0</v>
      </c>
      <c r="BZ305">
        <v>0</v>
      </c>
      <c r="CA305">
        <v>9992.1537500000013</v>
      </c>
      <c r="CB305">
        <v>0</v>
      </c>
      <c r="CC305">
        <v>11.312962499999999</v>
      </c>
      <c r="CD305">
        <v>-56.513500000000001</v>
      </c>
      <c r="CE305">
        <v>1395.8225</v>
      </c>
      <c r="CF305">
        <v>1451.5743749999999</v>
      </c>
      <c r="CG305">
        <v>1.56996625</v>
      </c>
      <c r="CH305">
        <v>1414.3431250000001</v>
      </c>
      <c r="CI305">
        <v>25.649362499999999</v>
      </c>
      <c r="CJ305">
        <v>2.7119331249999998</v>
      </c>
      <c r="CK305">
        <v>2.555514375</v>
      </c>
      <c r="CL305">
        <v>22.35761875</v>
      </c>
      <c r="CM305">
        <v>21.384443749999999</v>
      </c>
      <c r="CN305">
        <v>1999.9862499999999</v>
      </c>
      <c r="CO305">
        <v>0.97999937500000001</v>
      </c>
      <c r="CP305">
        <v>2.00008375E-2</v>
      </c>
      <c r="CQ305">
        <v>0</v>
      </c>
      <c r="CR305">
        <v>2.719125</v>
      </c>
      <c r="CS305">
        <v>0</v>
      </c>
      <c r="CT305">
        <v>22859.443749999999</v>
      </c>
      <c r="CU305">
        <v>17412.2</v>
      </c>
      <c r="CV305">
        <v>39.827749999999988</v>
      </c>
      <c r="CW305">
        <v>40.628875000000001</v>
      </c>
      <c r="CX305">
        <v>39.663749999999993</v>
      </c>
      <c r="CY305">
        <v>39.257750000000001</v>
      </c>
      <c r="CZ305">
        <v>39.972437499999998</v>
      </c>
      <c r="DA305">
        <v>1959.985625</v>
      </c>
      <c r="DB305">
        <v>40.000624999999999</v>
      </c>
      <c r="DC305">
        <v>0</v>
      </c>
      <c r="DD305">
        <v>1660311600.5999999</v>
      </c>
      <c r="DE305">
        <v>0</v>
      </c>
      <c r="DF305">
        <v>1660310986.5999999</v>
      </c>
      <c r="DG305" t="s">
        <v>384</v>
      </c>
      <c r="DH305">
        <v>1660310983.5999999</v>
      </c>
      <c r="DI305">
        <v>1660310986.5999999</v>
      </c>
      <c r="DJ305">
        <v>1</v>
      </c>
      <c r="DK305">
        <v>0.122</v>
      </c>
      <c r="DL305">
        <v>-3.4000000000000002E-2</v>
      </c>
      <c r="DM305">
        <v>1.4079999999999999</v>
      </c>
      <c r="DN305">
        <v>0.02</v>
      </c>
      <c r="DO305">
        <v>400</v>
      </c>
      <c r="DP305">
        <v>26</v>
      </c>
      <c r="DQ305">
        <v>0.18</v>
      </c>
      <c r="DR305">
        <v>7.0000000000000007E-2</v>
      </c>
      <c r="DS305">
        <v>13.57366984840553</v>
      </c>
      <c r="DT305">
        <v>0.31703169442384149</v>
      </c>
      <c r="DU305">
        <v>0.13557782167065979</v>
      </c>
      <c r="DV305">
        <v>1</v>
      </c>
      <c r="DW305">
        <v>45.272194378776483</v>
      </c>
      <c r="DX305">
        <v>1.6526241673519571</v>
      </c>
      <c r="DY305">
        <v>0.1510853079742841</v>
      </c>
      <c r="DZ305">
        <v>0</v>
      </c>
      <c r="EA305">
        <v>-56.51253225806451</v>
      </c>
      <c r="EB305">
        <v>-2.420874193548233</v>
      </c>
      <c r="EC305">
        <v>0.21093892463734479</v>
      </c>
      <c r="ED305">
        <v>0</v>
      </c>
      <c r="EE305">
        <v>980.46599951037706</v>
      </c>
      <c r="EF305">
        <v>274.07503837711761</v>
      </c>
      <c r="EG305">
        <v>20.050661332079091</v>
      </c>
      <c r="EH305">
        <v>0</v>
      </c>
      <c r="EI305">
        <v>1.5738424390243899</v>
      </c>
      <c r="EJ305">
        <v>-8.8212334494770159E-2</v>
      </c>
      <c r="EK305">
        <v>8.9185372257047854E-3</v>
      </c>
      <c r="EL305">
        <v>1</v>
      </c>
      <c r="EM305">
        <v>2.0051249833635891</v>
      </c>
      <c r="EN305">
        <v>1.766322487571604E-3</v>
      </c>
      <c r="EO305">
        <v>1.937780207911715E-3</v>
      </c>
      <c r="EP305">
        <v>1</v>
      </c>
      <c r="EQ305">
        <v>3</v>
      </c>
      <c r="ER305">
        <v>6</v>
      </c>
      <c r="ES305" t="s">
        <v>407</v>
      </c>
      <c r="ET305">
        <v>2.94509</v>
      </c>
      <c r="EU305">
        <v>2.8014100000000002</v>
      </c>
      <c r="EV305">
        <v>0.206535</v>
      </c>
      <c r="EW305">
        <v>0.211615</v>
      </c>
      <c r="EX305">
        <v>0.118659</v>
      </c>
      <c r="EY305">
        <v>0.113931</v>
      </c>
      <c r="EZ305">
        <v>16337.1</v>
      </c>
      <c r="FA305">
        <v>17024.3</v>
      </c>
      <c r="FB305">
        <v>23930.1</v>
      </c>
      <c r="FC305">
        <v>25115</v>
      </c>
      <c r="FD305">
        <v>33752.400000000001</v>
      </c>
      <c r="FE305">
        <v>35530.199999999997</v>
      </c>
      <c r="FF305">
        <v>43612.800000000003</v>
      </c>
      <c r="FG305">
        <v>46422.3</v>
      </c>
      <c r="FH305">
        <v>1.73665</v>
      </c>
      <c r="FI305">
        <v>1.9226700000000001</v>
      </c>
      <c r="FJ305">
        <v>0.156865</v>
      </c>
      <c r="FK305">
        <v>0</v>
      </c>
      <c r="FL305">
        <v>29.234100000000002</v>
      </c>
      <c r="FM305">
        <v>999.9</v>
      </c>
      <c r="FN305">
        <v>67.5</v>
      </c>
      <c r="FO305">
        <v>32.200000000000003</v>
      </c>
      <c r="FP305">
        <v>32.715899999999998</v>
      </c>
      <c r="FQ305">
        <v>64.017300000000006</v>
      </c>
      <c r="FR305">
        <v>22.924700000000001</v>
      </c>
      <c r="FS305">
        <v>1</v>
      </c>
      <c r="FT305">
        <v>0.17411299999999999</v>
      </c>
      <c r="FU305">
        <v>-0.49957800000000002</v>
      </c>
      <c r="FV305">
        <v>20.322800000000001</v>
      </c>
      <c r="FW305">
        <v>5.2137000000000002</v>
      </c>
      <c r="FX305">
        <v>11.9071</v>
      </c>
      <c r="FY305">
        <v>5.0030999999999999</v>
      </c>
      <c r="FZ305">
        <v>3.2898499999999999</v>
      </c>
      <c r="GA305">
        <v>9999</v>
      </c>
      <c r="GB305">
        <v>9999</v>
      </c>
      <c r="GC305">
        <v>9999</v>
      </c>
      <c r="GD305">
        <v>999.9</v>
      </c>
      <c r="GE305">
        <v>1.85944</v>
      </c>
      <c r="GF305">
        <v>1.8544</v>
      </c>
      <c r="GG305">
        <v>1.8575999999999999</v>
      </c>
      <c r="GH305">
        <v>1.85598</v>
      </c>
      <c r="GI305">
        <v>1.85484</v>
      </c>
      <c r="GJ305">
        <v>1.85453</v>
      </c>
      <c r="GK305">
        <v>1.85311</v>
      </c>
      <c r="GL305">
        <v>1.8563099999999999</v>
      </c>
      <c r="GM305">
        <v>0</v>
      </c>
      <c r="GN305">
        <v>0</v>
      </c>
      <c r="GO305">
        <v>0</v>
      </c>
      <c r="GP305">
        <v>0</v>
      </c>
      <c r="GQ305" t="s">
        <v>386</v>
      </c>
      <c r="GR305" t="s">
        <v>387</v>
      </c>
      <c r="GS305" t="s">
        <v>388</v>
      </c>
      <c r="GT305" t="s">
        <v>388</v>
      </c>
      <c r="GU305" t="s">
        <v>388</v>
      </c>
      <c r="GV305" t="s">
        <v>388</v>
      </c>
      <c r="GW305">
        <v>0</v>
      </c>
      <c r="GX305">
        <v>100</v>
      </c>
      <c r="GY305">
        <v>100</v>
      </c>
      <c r="GZ305">
        <v>2.67</v>
      </c>
      <c r="HA305">
        <v>1.5900000000000001E-2</v>
      </c>
      <c r="HB305">
        <v>0.4723743322554726</v>
      </c>
      <c r="HC305">
        <v>2.7716384584972409E-3</v>
      </c>
      <c r="HD305">
        <v>-1.1467119688665799E-6</v>
      </c>
      <c r="HE305">
        <v>2.0626329066488061E-10</v>
      </c>
      <c r="HF305">
        <v>-6.6792426355626849E-2</v>
      </c>
      <c r="HG305">
        <v>1.066993184659233E-2</v>
      </c>
      <c r="HH305">
        <v>-3.4528890892081033E-4</v>
      </c>
      <c r="HI305">
        <v>2.382551249023132E-6</v>
      </c>
      <c r="HJ305">
        <v>1</v>
      </c>
      <c r="HK305">
        <v>2115</v>
      </c>
      <c r="HL305">
        <v>2</v>
      </c>
      <c r="HM305">
        <v>30</v>
      </c>
      <c r="HN305">
        <v>10.3</v>
      </c>
      <c r="HO305">
        <v>10.3</v>
      </c>
      <c r="HP305">
        <v>2.96387</v>
      </c>
      <c r="HQ305">
        <v>2.2814899999999998</v>
      </c>
      <c r="HR305">
        <v>1.4978</v>
      </c>
      <c r="HS305">
        <v>2.3010299999999999</v>
      </c>
      <c r="HT305">
        <v>1.5478499999999999</v>
      </c>
      <c r="HU305">
        <v>2.2802699999999998</v>
      </c>
      <c r="HV305">
        <v>35.754399999999997</v>
      </c>
      <c r="HW305">
        <v>15.305300000000001</v>
      </c>
      <c r="HX305">
        <v>18</v>
      </c>
      <c r="HY305">
        <v>363.64400000000001</v>
      </c>
      <c r="HZ305">
        <v>519.34799999999996</v>
      </c>
      <c r="IA305">
        <v>29.129100000000001</v>
      </c>
      <c r="IB305">
        <v>29.390699999999999</v>
      </c>
      <c r="IC305">
        <v>30.000499999999999</v>
      </c>
      <c r="ID305">
        <v>29.1754</v>
      </c>
      <c r="IE305">
        <v>29.249199999999998</v>
      </c>
      <c r="IF305">
        <v>59.335999999999999</v>
      </c>
      <c r="IG305">
        <v>24.066600000000001</v>
      </c>
      <c r="IH305">
        <v>67.0762</v>
      </c>
      <c r="II305">
        <v>29.181899999999999</v>
      </c>
      <c r="IJ305">
        <v>1488.69</v>
      </c>
      <c r="IK305">
        <v>25.6021</v>
      </c>
      <c r="IL305">
        <v>100.86499999999999</v>
      </c>
      <c r="IM305">
        <v>100.61199999999999</v>
      </c>
      <c r="IN305" t="s">
        <v>3530</v>
      </c>
    </row>
    <row r="306" spans="1:248" x14ac:dyDescent="0.2">
      <c r="A306">
        <v>290</v>
      </c>
      <c r="B306">
        <v>1660311603.5</v>
      </c>
      <c r="C306">
        <v>636.90000009536743</v>
      </c>
      <c r="D306" t="s">
        <v>944</v>
      </c>
      <c r="E306" t="s">
        <v>945</v>
      </c>
      <c r="F306">
        <v>1</v>
      </c>
      <c r="G306" t="s">
        <v>376</v>
      </c>
      <c r="H306" t="s">
        <v>377</v>
      </c>
      <c r="I306" t="s">
        <v>378</v>
      </c>
      <c r="J306" t="s">
        <v>379</v>
      </c>
      <c r="K306" t="s">
        <v>380</v>
      </c>
      <c r="L306" t="s">
        <v>381</v>
      </c>
      <c r="M306" t="s">
        <v>382</v>
      </c>
      <c r="N306">
        <v>1660311596</v>
      </c>
      <c r="O306">
        <f t="shared" si="136"/>
        <v>1.3375982403913452E-3</v>
      </c>
      <c r="P306">
        <f t="shared" si="137"/>
        <v>1.3375982403913453</v>
      </c>
      <c r="Q306">
        <f t="shared" si="138"/>
        <v>13.503924050792746</v>
      </c>
      <c r="R306">
        <f t="shared" si="139"/>
        <v>1365.330666666667</v>
      </c>
      <c r="S306">
        <f t="shared" si="140"/>
        <v>989.32875802750664</v>
      </c>
      <c r="T306">
        <f t="shared" si="141"/>
        <v>98.668597631790931</v>
      </c>
      <c r="U306">
        <f t="shared" si="142"/>
        <v>136.16834756958787</v>
      </c>
      <c r="V306">
        <f t="shared" si="143"/>
        <v>6.4841215224079485E-2</v>
      </c>
      <c r="W306">
        <f t="shared" si="144"/>
        <v>2.9218675964508618</v>
      </c>
      <c r="X306">
        <f t="shared" si="145"/>
        <v>6.4052303350195572E-2</v>
      </c>
      <c r="Y306">
        <f t="shared" si="146"/>
        <v>4.0102770374124158E-2</v>
      </c>
      <c r="Z306">
        <f t="shared" si="147"/>
        <v>321.51540019999999</v>
      </c>
      <c r="AA306">
        <f t="shared" si="148"/>
        <v>32.54548734768612</v>
      </c>
      <c r="AB306">
        <f t="shared" si="149"/>
        <v>31.793273333333339</v>
      </c>
      <c r="AC306">
        <f t="shared" si="150"/>
        <v>4.7194944611203899</v>
      </c>
      <c r="AD306">
        <f t="shared" si="151"/>
        <v>60.175341059811984</v>
      </c>
      <c r="AE306">
        <f t="shared" si="152"/>
        <v>2.7144029609253049</v>
      </c>
      <c r="AF306">
        <f t="shared" si="153"/>
        <v>4.5108227275808748</v>
      </c>
      <c r="AG306">
        <f t="shared" si="154"/>
        <v>2.0050915001950851</v>
      </c>
      <c r="AH306">
        <f t="shared" si="155"/>
        <v>-58.988082401258325</v>
      </c>
      <c r="AI306">
        <f t="shared" si="156"/>
        <v>-125.29962233979627</v>
      </c>
      <c r="AJ306">
        <f t="shared" si="157"/>
        <v>-9.6675428353709201</v>
      </c>
      <c r="AK306">
        <f t="shared" si="158"/>
        <v>127.56015262357447</v>
      </c>
      <c r="AL306">
        <f t="shared" si="159"/>
        <v>45.327198488201496</v>
      </c>
      <c r="AM306">
        <f t="shared" si="160"/>
        <v>1.343926938294604</v>
      </c>
      <c r="AN306">
        <f t="shared" si="161"/>
        <v>13.503924050792746</v>
      </c>
      <c r="AO306">
        <v>1482.888359310909</v>
      </c>
      <c r="AP306">
        <v>1439.630969696969</v>
      </c>
      <c r="AQ306">
        <v>5.1763483382242574</v>
      </c>
      <c r="AR306">
        <v>65.304688863541145</v>
      </c>
      <c r="AS306">
        <f t="shared" si="162"/>
        <v>1.3375982403913453</v>
      </c>
      <c r="AT306">
        <v>25.648323713216438</v>
      </c>
      <c r="AU306">
        <v>27.209653333333321</v>
      </c>
      <c r="AV306">
        <v>-5.0119628513433727E-5</v>
      </c>
      <c r="AW306">
        <v>82.040529931118442</v>
      </c>
      <c r="AX306">
        <v>118</v>
      </c>
      <c r="AY306">
        <v>24</v>
      </c>
      <c r="AZ306">
        <f t="shared" si="163"/>
        <v>1</v>
      </c>
      <c r="BA306">
        <f t="shared" si="164"/>
        <v>0</v>
      </c>
      <c r="BB306">
        <f t="shared" si="165"/>
        <v>51955.106706348131</v>
      </c>
      <c r="BC306">
        <f t="shared" si="166"/>
        <v>1999.9960000000001</v>
      </c>
      <c r="BD306">
        <f t="shared" si="167"/>
        <v>1681.1966600000001</v>
      </c>
      <c r="BE306">
        <f t="shared" si="168"/>
        <v>0.84060001120002237</v>
      </c>
      <c r="BF306">
        <f t="shared" si="169"/>
        <v>0.16075802161604322</v>
      </c>
      <c r="BG306">
        <v>6</v>
      </c>
      <c r="BH306">
        <v>0.5</v>
      </c>
      <c r="BI306" t="s">
        <v>383</v>
      </c>
      <c r="BJ306">
        <v>2</v>
      </c>
      <c r="BK306" t="b">
        <v>1</v>
      </c>
      <c r="BL306">
        <v>1660311596</v>
      </c>
      <c r="BM306">
        <v>1365.330666666667</v>
      </c>
      <c r="BN306">
        <v>1421.9093333333331</v>
      </c>
      <c r="BO306">
        <v>27.21673333333333</v>
      </c>
      <c r="BP306">
        <v>25.648353333333329</v>
      </c>
      <c r="BQ306">
        <v>1362.688666666666</v>
      </c>
      <c r="BR306">
        <v>27.20082</v>
      </c>
      <c r="BS306">
        <v>500.14013333333338</v>
      </c>
      <c r="BT306">
        <v>99.632820000000024</v>
      </c>
      <c r="BU306">
        <v>0.10005123333333341</v>
      </c>
      <c r="BV306">
        <v>30.997839999999989</v>
      </c>
      <c r="BW306">
        <v>31.793273333333339</v>
      </c>
      <c r="BX306">
        <v>999.89999999999986</v>
      </c>
      <c r="BY306">
        <v>0</v>
      </c>
      <c r="BZ306">
        <v>0</v>
      </c>
      <c r="CA306">
        <v>9992.9653333333335</v>
      </c>
      <c r="CB306">
        <v>0</v>
      </c>
      <c r="CC306">
        <v>11.307406666666671</v>
      </c>
      <c r="CD306">
        <v>-56.576659999999997</v>
      </c>
      <c r="CE306">
        <v>1403.5319999999999</v>
      </c>
      <c r="CF306">
        <v>1459.338</v>
      </c>
      <c r="CG306">
        <v>1.5683826666666669</v>
      </c>
      <c r="CH306">
        <v>1421.9093333333331</v>
      </c>
      <c r="CI306">
        <v>25.648353333333329</v>
      </c>
      <c r="CJ306">
        <v>2.7116806666666671</v>
      </c>
      <c r="CK306">
        <v>2.5554186666666672</v>
      </c>
      <c r="CL306">
        <v>22.356079999999999</v>
      </c>
      <c r="CM306">
        <v>21.383833333333332</v>
      </c>
      <c r="CN306">
        <v>1999.9960000000001</v>
      </c>
      <c r="CO306">
        <v>0.97999939999999985</v>
      </c>
      <c r="CP306">
        <v>2.0000813333333329E-2</v>
      </c>
      <c r="CQ306">
        <v>0</v>
      </c>
      <c r="CR306">
        <v>2.7776000000000001</v>
      </c>
      <c r="CS306">
        <v>0</v>
      </c>
      <c r="CT306">
        <v>22856.353333333329</v>
      </c>
      <c r="CU306">
        <v>17412.28666666667</v>
      </c>
      <c r="CV306">
        <v>39.832999999999998</v>
      </c>
      <c r="CW306">
        <v>40.633266666666671</v>
      </c>
      <c r="CX306">
        <v>39.67046666666667</v>
      </c>
      <c r="CY306">
        <v>39.2624</v>
      </c>
      <c r="CZ306">
        <v>39.978999999999999</v>
      </c>
      <c r="DA306">
        <v>1959.9953333333331</v>
      </c>
      <c r="DB306">
        <v>40.000666666666667</v>
      </c>
      <c r="DC306">
        <v>0</v>
      </c>
      <c r="DD306">
        <v>1660311601.2</v>
      </c>
      <c r="DE306">
        <v>0</v>
      </c>
      <c r="DF306">
        <v>1660310986.5999999</v>
      </c>
      <c r="DG306" t="s">
        <v>384</v>
      </c>
      <c r="DH306">
        <v>1660310983.5999999</v>
      </c>
      <c r="DI306">
        <v>1660310986.5999999</v>
      </c>
      <c r="DJ306">
        <v>1</v>
      </c>
      <c r="DK306">
        <v>0.122</v>
      </c>
      <c r="DL306">
        <v>-3.4000000000000002E-2</v>
      </c>
      <c r="DM306">
        <v>1.4079999999999999</v>
      </c>
      <c r="DN306">
        <v>0.02</v>
      </c>
      <c r="DO306">
        <v>400</v>
      </c>
      <c r="DP306">
        <v>26</v>
      </c>
      <c r="DQ306">
        <v>0.18</v>
      </c>
      <c r="DR306">
        <v>7.0000000000000007E-2</v>
      </c>
      <c r="DS306">
        <v>13.571348688647429</v>
      </c>
      <c r="DT306">
        <v>6.6189067355760314E-2</v>
      </c>
      <c r="DU306">
        <v>0.139336542720571</v>
      </c>
      <c r="DV306">
        <v>1</v>
      </c>
      <c r="DW306">
        <v>45.281802654090058</v>
      </c>
      <c r="DX306">
        <v>1.71387684621835</v>
      </c>
      <c r="DY306">
        <v>0.15767051560822631</v>
      </c>
      <c r="DZ306">
        <v>0</v>
      </c>
      <c r="EA306">
        <v>-56.55952580645161</v>
      </c>
      <c r="EB306">
        <v>-2.6515161290323461</v>
      </c>
      <c r="EC306">
        <v>0.22744691400163219</v>
      </c>
      <c r="ED306">
        <v>0</v>
      </c>
      <c r="EE306">
        <v>981.72529610855611</v>
      </c>
      <c r="EF306">
        <v>276.71467698829088</v>
      </c>
      <c r="EG306">
        <v>20.895817271872659</v>
      </c>
      <c r="EH306">
        <v>0</v>
      </c>
      <c r="EI306">
        <v>1.572236097560975</v>
      </c>
      <c r="EJ306">
        <v>-8.3073240418119573E-2</v>
      </c>
      <c r="EK306">
        <v>8.3640464235827782E-3</v>
      </c>
      <c r="EL306">
        <v>1</v>
      </c>
      <c r="EM306">
        <v>2.0050617161711481</v>
      </c>
      <c r="EN306">
        <v>1.7721792445243601E-4</v>
      </c>
      <c r="EO306">
        <v>1.937510125091358E-3</v>
      </c>
      <c r="EP306">
        <v>1</v>
      </c>
      <c r="EQ306">
        <v>3</v>
      </c>
      <c r="ER306">
        <v>6</v>
      </c>
      <c r="ES306" t="s">
        <v>407</v>
      </c>
      <c r="ET306">
        <v>2.9451000000000001</v>
      </c>
      <c r="EU306">
        <v>2.80131</v>
      </c>
      <c r="EV306">
        <v>0.206982</v>
      </c>
      <c r="EW306">
        <v>0.21205399999999999</v>
      </c>
      <c r="EX306">
        <v>0.11866500000000001</v>
      </c>
      <c r="EY306">
        <v>0.11393200000000001</v>
      </c>
      <c r="EZ306">
        <v>16327.9</v>
      </c>
      <c r="FA306">
        <v>17014.7</v>
      </c>
      <c r="FB306">
        <v>23930.1</v>
      </c>
      <c r="FC306">
        <v>25114.9</v>
      </c>
      <c r="FD306">
        <v>33752.199999999997</v>
      </c>
      <c r="FE306">
        <v>35530.199999999997</v>
      </c>
      <c r="FF306">
        <v>43612.800000000003</v>
      </c>
      <c r="FG306">
        <v>46422.400000000001</v>
      </c>
      <c r="FH306">
        <v>1.7369000000000001</v>
      </c>
      <c r="FI306">
        <v>1.92262</v>
      </c>
      <c r="FJ306">
        <v>0.157058</v>
      </c>
      <c r="FK306">
        <v>0</v>
      </c>
      <c r="FL306">
        <v>29.234500000000001</v>
      </c>
      <c r="FM306">
        <v>999.9</v>
      </c>
      <c r="FN306">
        <v>67.5</v>
      </c>
      <c r="FO306">
        <v>32.200000000000003</v>
      </c>
      <c r="FP306">
        <v>32.7166</v>
      </c>
      <c r="FQ306">
        <v>64.127300000000005</v>
      </c>
      <c r="FR306">
        <v>23.2973</v>
      </c>
      <c r="FS306">
        <v>1</v>
      </c>
      <c r="FT306">
        <v>0.17413400000000001</v>
      </c>
      <c r="FU306">
        <v>-0.400972</v>
      </c>
      <c r="FV306">
        <v>20.3231</v>
      </c>
      <c r="FW306">
        <v>5.2137000000000002</v>
      </c>
      <c r="FX306">
        <v>11.9072</v>
      </c>
      <c r="FY306">
        <v>5.0031999999999996</v>
      </c>
      <c r="FZ306">
        <v>3.2897500000000002</v>
      </c>
      <c r="GA306">
        <v>9999</v>
      </c>
      <c r="GB306">
        <v>9999</v>
      </c>
      <c r="GC306">
        <v>9999</v>
      </c>
      <c r="GD306">
        <v>999.9</v>
      </c>
      <c r="GE306">
        <v>1.85944</v>
      </c>
      <c r="GF306">
        <v>1.8544</v>
      </c>
      <c r="GG306">
        <v>1.8575999999999999</v>
      </c>
      <c r="GH306">
        <v>1.8559600000000001</v>
      </c>
      <c r="GI306">
        <v>1.85483</v>
      </c>
      <c r="GJ306">
        <v>1.8545199999999999</v>
      </c>
      <c r="GK306">
        <v>1.8530899999999999</v>
      </c>
      <c r="GL306">
        <v>1.85629</v>
      </c>
      <c r="GM306">
        <v>0</v>
      </c>
      <c r="GN306">
        <v>0</v>
      </c>
      <c r="GO306">
        <v>0</v>
      </c>
      <c r="GP306">
        <v>0</v>
      </c>
      <c r="GQ306" t="s">
        <v>386</v>
      </c>
      <c r="GR306" t="s">
        <v>387</v>
      </c>
      <c r="GS306" t="s">
        <v>388</v>
      </c>
      <c r="GT306" t="s">
        <v>388</v>
      </c>
      <c r="GU306" t="s">
        <v>388</v>
      </c>
      <c r="GV306" t="s">
        <v>388</v>
      </c>
      <c r="GW306">
        <v>0</v>
      </c>
      <c r="GX306">
        <v>100</v>
      </c>
      <c r="GY306">
        <v>100</v>
      </c>
      <c r="GZ306">
        <v>2.67</v>
      </c>
      <c r="HA306">
        <v>1.5900000000000001E-2</v>
      </c>
      <c r="HB306">
        <v>0.4723743322554726</v>
      </c>
      <c r="HC306">
        <v>2.7716384584972409E-3</v>
      </c>
      <c r="HD306">
        <v>-1.1467119688665799E-6</v>
      </c>
      <c r="HE306">
        <v>2.0626329066488061E-10</v>
      </c>
      <c r="HF306">
        <v>-6.6792426355626849E-2</v>
      </c>
      <c r="HG306">
        <v>1.066993184659233E-2</v>
      </c>
      <c r="HH306">
        <v>-3.4528890892081033E-4</v>
      </c>
      <c r="HI306">
        <v>2.382551249023132E-6</v>
      </c>
      <c r="HJ306">
        <v>1</v>
      </c>
      <c r="HK306">
        <v>2115</v>
      </c>
      <c r="HL306">
        <v>2</v>
      </c>
      <c r="HM306">
        <v>30</v>
      </c>
      <c r="HN306">
        <v>10.3</v>
      </c>
      <c r="HO306">
        <v>10.3</v>
      </c>
      <c r="HP306">
        <v>2.97485</v>
      </c>
      <c r="HQ306">
        <v>2.2729499999999998</v>
      </c>
      <c r="HR306">
        <v>1.4978</v>
      </c>
      <c r="HS306">
        <v>2.3010299999999999</v>
      </c>
      <c r="HT306">
        <v>1.5478499999999999</v>
      </c>
      <c r="HU306">
        <v>2.33887</v>
      </c>
      <c r="HV306">
        <v>35.754399999999997</v>
      </c>
      <c r="HW306">
        <v>15.305300000000001</v>
      </c>
      <c r="HX306">
        <v>18</v>
      </c>
      <c r="HY306">
        <v>363.76400000000001</v>
      </c>
      <c r="HZ306">
        <v>519.32500000000005</v>
      </c>
      <c r="IA306">
        <v>29.158899999999999</v>
      </c>
      <c r="IB306">
        <v>29.391400000000001</v>
      </c>
      <c r="IC306">
        <v>30.000399999999999</v>
      </c>
      <c r="ID306">
        <v>29.176200000000001</v>
      </c>
      <c r="IE306">
        <v>29.250499999999999</v>
      </c>
      <c r="IF306">
        <v>59.5578</v>
      </c>
      <c r="IG306">
        <v>24.066600000000001</v>
      </c>
      <c r="IH306">
        <v>67.0762</v>
      </c>
      <c r="II306">
        <v>29.181899999999999</v>
      </c>
      <c r="IJ306">
        <v>1488.69</v>
      </c>
      <c r="IK306">
        <v>25.601700000000001</v>
      </c>
      <c r="IL306">
        <v>100.86499999999999</v>
      </c>
      <c r="IM306">
        <v>100.61199999999999</v>
      </c>
      <c r="IN306" t="s">
        <v>3530</v>
      </c>
    </row>
    <row r="307" spans="1:248" x14ac:dyDescent="0.2">
      <c r="A307">
        <v>291</v>
      </c>
      <c r="B307">
        <v>1660311604.5</v>
      </c>
      <c r="C307">
        <v>637.90000009536743</v>
      </c>
      <c r="D307" t="s">
        <v>946</v>
      </c>
      <c r="E307" t="s">
        <v>947</v>
      </c>
      <c r="F307">
        <v>1</v>
      </c>
      <c r="G307" t="s">
        <v>376</v>
      </c>
      <c r="H307" t="s">
        <v>377</v>
      </c>
      <c r="I307" t="s">
        <v>378</v>
      </c>
      <c r="J307" t="s">
        <v>379</v>
      </c>
      <c r="K307" t="s">
        <v>380</v>
      </c>
      <c r="L307" t="s">
        <v>381</v>
      </c>
      <c r="M307" t="s">
        <v>382</v>
      </c>
      <c r="N307">
        <v>1660311596.5</v>
      </c>
      <c r="O307">
        <f t="shared" si="136"/>
        <v>1.3386197870502987E-3</v>
      </c>
      <c r="P307">
        <f t="shared" si="137"/>
        <v>1.3386197870502987</v>
      </c>
      <c r="Q307">
        <f t="shared" si="138"/>
        <v>13.595535483537848</v>
      </c>
      <c r="R307">
        <f t="shared" si="139"/>
        <v>1367.839375</v>
      </c>
      <c r="S307">
        <f t="shared" si="140"/>
        <v>989.77103115942634</v>
      </c>
      <c r="T307">
        <f t="shared" si="141"/>
        <v>98.712671773522246</v>
      </c>
      <c r="U307">
        <f t="shared" si="142"/>
        <v>136.4184998474926</v>
      </c>
      <c r="V307">
        <f t="shared" si="143"/>
        <v>6.489267064137734E-2</v>
      </c>
      <c r="W307">
        <f t="shared" si="144"/>
        <v>2.9221151133628571</v>
      </c>
      <c r="X307">
        <f t="shared" si="145"/>
        <v>6.4102580452008853E-2</v>
      </c>
      <c r="Y307">
        <f t="shared" si="146"/>
        <v>4.013429767570454E-2</v>
      </c>
      <c r="Z307">
        <f t="shared" si="147"/>
        <v>321.51713343749998</v>
      </c>
      <c r="AA307">
        <f t="shared" si="148"/>
        <v>32.54512025742104</v>
      </c>
      <c r="AB307">
        <f t="shared" si="149"/>
        <v>31.79298125</v>
      </c>
      <c r="AC307">
        <f t="shared" si="150"/>
        <v>4.7194163202945791</v>
      </c>
      <c r="AD307">
        <f t="shared" si="151"/>
        <v>60.174506951482783</v>
      </c>
      <c r="AE307">
        <f t="shared" si="152"/>
        <v>2.7143668834671657</v>
      </c>
      <c r="AF307">
        <f t="shared" si="153"/>
        <v>4.5108252995835798</v>
      </c>
      <c r="AG307">
        <f t="shared" si="154"/>
        <v>2.0050494368274134</v>
      </c>
      <c r="AH307">
        <f t="shared" si="155"/>
        <v>-59.033132608918173</v>
      </c>
      <c r="AI307">
        <f t="shared" si="156"/>
        <v>-125.26264738377313</v>
      </c>
      <c r="AJ307">
        <f t="shared" si="157"/>
        <v>-9.6638579272149396</v>
      </c>
      <c r="AK307">
        <f t="shared" si="158"/>
        <v>127.55749551759371</v>
      </c>
      <c r="AL307">
        <f t="shared" si="159"/>
        <v>45.348588332233192</v>
      </c>
      <c r="AM307">
        <f t="shared" si="160"/>
        <v>1.3435199919962515</v>
      </c>
      <c r="AN307">
        <f t="shared" si="161"/>
        <v>13.595535483537848</v>
      </c>
      <c r="AO307">
        <v>1488.1808774415249</v>
      </c>
      <c r="AP307">
        <v>1444.792484848484</v>
      </c>
      <c r="AQ307">
        <v>5.1799188546520174</v>
      </c>
      <c r="AR307">
        <v>65.304688863541145</v>
      </c>
      <c r="AS307">
        <f t="shared" si="162"/>
        <v>1.3386197870502987</v>
      </c>
      <c r="AT307">
        <v>25.64929431519225</v>
      </c>
      <c r="AU307">
        <v>27.21159939393938</v>
      </c>
      <c r="AV307">
        <v>-1.7945364662881521E-5</v>
      </c>
      <c r="AW307">
        <v>82.040529931118442</v>
      </c>
      <c r="AX307">
        <v>118</v>
      </c>
      <c r="AY307">
        <v>24</v>
      </c>
      <c r="AZ307">
        <f t="shared" si="163"/>
        <v>1</v>
      </c>
      <c r="BA307">
        <f t="shared" si="164"/>
        <v>0</v>
      </c>
      <c r="BB307">
        <f t="shared" si="165"/>
        <v>51962.14687466529</v>
      </c>
      <c r="BC307">
        <f t="shared" si="166"/>
        <v>2000.006875</v>
      </c>
      <c r="BD307">
        <f t="shared" si="167"/>
        <v>1681.2057937500001</v>
      </c>
      <c r="BE307">
        <f t="shared" si="168"/>
        <v>0.84060000731247486</v>
      </c>
      <c r="BF307">
        <f t="shared" si="169"/>
        <v>0.16075801411307647</v>
      </c>
      <c r="BG307">
        <v>6</v>
      </c>
      <c r="BH307">
        <v>0.5</v>
      </c>
      <c r="BI307" t="s">
        <v>383</v>
      </c>
      <c r="BJ307">
        <v>2</v>
      </c>
      <c r="BK307" t="b">
        <v>1</v>
      </c>
      <c r="BL307">
        <v>1660311596.5</v>
      </c>
      <c r="BM307">
        <v>1367.839375</v>
      </c>
      <c r="BN307">
        <v>1424.4468750000001</v>
      </c>
      <c r="BO307">
        <v>27.216381250000001</v>
      </c>
      <c r="BP307">
        <v>25.64848125</v>
      </c>
      <c r="BQ307">
        <v>1365.1956250000001</v>
      </c>
      <c r="BR307">
        <v>27.200468749999999</v>
      </c>
      <c r="BS307">
        <v>500.14193749999998</v>
      </c>
      <c r="BT307">
        <v>99.632793750000005</v>
      </c>
      <c r="BU307">
        <v>0.10004209375000001</v>
      </c>
      <c r="BV307">
        <v>30.99785</v>
      </c>
      <c r="BW307">
        <v>31.79298125</v>
      </c>
      <c r="BX307">
        <v>999.9</v>
      </c>
      <c r="BY307">
        <v>0</v>
      </c>
      <c r="BZ307">
        <v>0</v>
      </c>
      <c r="CA307">
        <v>9994.3799999999992</v>
      </c>
      <c r="CB307">
        <v>0</v>
      </c>
      <c r="CC307">
        <v>11.30896875</v>
      </c>
      <c r="CD307">
        <v>-56.605387499999999</v>
      </c>
      <c r="CE307">
        <v>1406.110625</v>
      </c>
      <c r="CF307">
        <v>1461.9425000000001</v>
      </c>
      <c r="CG307">
        <v>1.5679056250000001</v>
      </c>
      <c r="CH307">
        <v>1424.4468750000001</v>
      </c>
      <c r="CI307">
        <v>25.64848125</v>
      </c>
      <c r="CJ307">
        <v>2.7116449999999999</v>
      </c>
      <c r="CK307">
        <v>2.5554306250000001</v>
      </c>
      <c r="CL307">
        <v>22.355862500000001</v>
      </c>
      <c r="CM307">
        <v>21.383906249999999</v>
      </c>
      <c r="CN307">
        <v>2000.006875</v>
      </c>
      <c r="CO307">
        <v>0.97999956249999998</v>
      </c>
      <c r="CP307">
        <v>2.0000656249999998E-2</v>
      </c>
      <c r="CQ307">
        <v>0</v>
      </c>
      <c r="CR307">
        <v>2.8413750000000002</v>
      </c>
      <c r="CS307">
        <v>0</v>
      </c>
      <c r="CT307">
        <v>22855.368750000001</v>
      </c>
      <c r="CU307">
        <v>17412.381249999999</v>
      </c>
      <c r="CV307">
        <v>39.835624999999993</v>
      </c>
      <c r="CW307">
        <v>40.636625000000002</v>
      </c>
      <c r="CX307">
        <v>39.675437500000001</v>
      </c>
      <c r="CY307">
        <v>39.265500000000003</v>
      </c>
      <c r="CZ307">
        <v>39.980312499999997</v>
      </c>
      <c r="DA307">
        <v>1960.0062499999999</v>
      </c>
      <c r="DB307">
        <v>40.000624999999999</v>
      </c>
      <c r="DC307">
        <v>0</v>
      </c>
      <c r="DD307">
        <v>1660311603</v>
      </c>
      <c r="DE307">
        <v>0</v>
      </c>
      <c r="DF307">
        <v>1660310986.5999999</v>
      </c>
      <c r="DG307" t="s">
        <v>384</v>
      </c>
      <c r="DH307">
        <v>1660310983.5999999</v>
      </c>
      <c r="DI307">
        <v>1660310986.5999999</v>
      </c>
      <c r="DJ307">
        <v>1</v>
      </c>
      <c r="DK307">
        <v>0.122</v>
      </c>
      <c r="DL307">
        <v>-3.4000000000000002E-2</v>
      </c>
      <c r="DM307">
        <v>1.4079999999999999</v>
      </c>
      <c r="DN307">
        <v>0.02</v>
      </c>
      <c r="DO307">
        <v>400</v>
      </c>
      <c r="DP307">
        <v>26</v>
      </c>
      <c r="DQ307">
        <v>0.18</v>
      </c>
      <c r="DR307">
        <v>7.0000000000000007E-2</v>
      </c>
      <c r="DS307">
        <v>13.571348688647429</v>
      </c>
      <c r="DT307">
        <v>6.6189067355760314E-2</v>
      </c>
      <c r="DU307">
        <v>0.139336542720571</v>
      </c>
      <c r="DV307">
        <v>1</v>
      </c>
      <c r="DW307">
        <v>45.281802654090058</v>
      </c>
      <c r="DX307">
        <v>1.71387684621835</v>
      </c>
      <c r="DY307">
        <v>0.15767051560822631</v>
      </c>
      <c r="DZ307">
        <v>0</v>
      </c>
      <c r="EA307">
        <v>-56.55952580645161</v>
      </c>
      <c r="EB307">
        <v>-2.6515161290323461</v>
      </c>
      <c r="EC307">
        <v>0.22744691400163219</v>
      </c>
      <c r="ED307">
        <v>0</v>
      </c>
      <c r="EE307">
        <v>981.72529610855611</v>
      </c>
      <c r="EF307">
        <v>276.71467698829088</v>
      </c>
      <c r="EG307">
        <v>20.895817271872659</v>
      </c>
      <c r="EH307">
        <v>0</v>
      </c>
      <c r="EI307">
        <v>1.572236097560975</v>
      </c>
      <c r="EJ307">
        <v>-8.3073240418119573E-2</v>
      </c>
      <c r="EK307">
        <v>8.3640464235827782E-3</v>
      </c>
      <c r="EL307">
        <v>1</v>
      </c>
      <c r="EM307">
        <v>2.0050617161711481</v>
      </c>
      <c r="EN307">
        <v>1.7721792445243601E-4</v>
      </c>
      <c r="EO307">
        <v>1.937510125091358E-3</v>
      </c>
      <c r="EP307">
        <v>1</v>
      </c>
      <c r="EQ307">
        <v>3</v>
      </c>
      <c r="ER307">
        <v>6</v>
      </c>
      <c r="ES307" t="s">
        <v>407</v>
      </c>
      <c r="ET307">
        <v>2.9451399999999999</v>
      </c>
      <c r="EU307">
        <v>2.8011499999999998</v>
      </c>
      <c r="EV307">
        <v>0.207428</v>
      </c>
      <c r="EW307">
        <v>0.21249599999999999</v>
      </c>
      <c r="EX307">
        <v>0.11866599999999999</v>
      </c>
      <c r="EY307">
        <v>0.11393300000000001</v>
      </c>
      <c r="EZ307">
        <v>16318.7</v>
      </c>
      <c r="FA307">
        <v>17005.2</v>
      </c>
      <c r="FB307">
        <v>23930.1</v>
      </c>
      <c r="FC307">
        <v>25114.9</v>
      </c>
      <c r="FD307">
        <v>33752.199999999997</v>
      </c>
      <c r="FE307">
        <v>35530.199999999997</v>
      </c>
      <c r="FF307">
        <v>43612.800000000003</v>
      </c>
      <c r="FG307">
        <v>46422.3</v>
      </c>
      <c r="FH307">
        <v>1.73705</v>
      </c>
      <c r="FI307">
        <v>1.9226700000000001</v>
      </c>
      <c r="FJ307">
        <v>0.15700600000000001</v>
      </c>
      <c r="FK307">
        <v>0</v>
      </c>
      <c r="FL307">
        <v>29.233899999999998</v>
      </c>
      <c r="FM307">
        <v>999.9</v>
      </c>
      <c r="FN307">
        <v>67.5</v>
      </c>
      <c r="FO307">
        <v>32.200000000000003</v>
      </c>
      <c r="FP307">
        <v>32.719900000000003</v>
      </c>
      <c r="FQ307">
        <v>63.967300000000002</v>
      </c>
      <c r="FR307">
        <v>23.161100000000001</v>
      </c>
      <c r="FS307">
        <v>1</v>
      </c>
      <c r="FT307">
        <v>0.17419699999999999</v>
      </c>
      <c r="FU307">
        <v>-0.34102700000000002</v>
      </c>
      <c r="FV307">
        <v>20.3233</v>
      </c>
      <c r="FW307">
        <v>5.2137000000000002</v>
      </c>
      <c r="FX307">
        <v>11.9072</v>
      </c>
      <c r="FY307">
        <v>5.0031999999999996</v>
      </c>
      <c r="FZ307">
        <v>3.28973</v>
      </c>
      <c r="GA307">
        <v>9999</v>
      </c>
      <c r="GB307">
        <v>9999</v>
      </c>
      <c r="GC307">
        <v>9999</v>
      </c>
      <c r="GD307">
        <v>999.9</v>
      </c>
      <c r="GE307">
        <v>1.85944</v>
      </c>
      <c r="GF307">
        <v>1.8544</v>
      </c>
      <c r="GG307">
        <v>1.8575999999999999</v>
      </c>
      <c r="GH307">
        <v>1.8559600000000001</v>
      </c>
      <c r="GI307">
        <v>1.85483</v>
      </c>
      <c r="GJ307">
        <v>1.8545199999999999</v>
      </c>
      <c r="GK307">
        <v>1.8530899999999999</v>
      </c>
      <c r="GL307">
        <v>1.8562700000000001</v>
      </c>
      <c r="GM307">
        <v>0</v>
      </c>
      <c r="GN307">
        <v>0</v>
      </c>
      <c r="GO307">
        <v>0</v>
      </c>
      <c r="GP307">
        <v>0</v>
      </c>
      <c r="GQ307" t="s">
        <v>386</v>
      </c>
      <c r="GR307" t="s">
        <v>387</v>
      </c>
      <c r="GS307" t="s">
        <v>388</v>
      </c>
      <c r="GT307" t="s">
        <v>388</v>
      </c>
      <c r="GU307" t="s">
        <v>388</v>
      </c>
      <c r="GV307" t="s">
        <v>388</v>
      </c>
      <c r="GW307">
        <v>0</v>
      </c>
      <c r="GX307">
        <v>100</v>
      </c>
      <c r="GY307">
        <v>100</v>
      </c>
      <c r="GZ307">
        <v>2.67</v>
      </c>
      <c r="HA307">
        <v>1.5900000000000001E-2</v>
      </c>
      <c r="HB307">
        <v>0.4723743322554726</v>
      </c>
      <c r="HC307">
        <v>2.7716384584972409E-3</v>
      </c>
      <c r="HD307">
        <v>-1.1467119688665799E-6</v>
      </c>
      <c r="HE307">
        <v>2.0626329066488061E-10</v>
      </c>
      <c r="HF307">
        <v>-6.6792426355626849E-2</v>
      </c>
      <c r="HG307">
        <v>1.066993184659233E-2</v>
      </c>
      <c r="HH307">
        <v>-3.4528890892081033E-4</v>
      </c>
      <c r="HI307">
        <v>2.382551249023132E-6</v>
      </c>
      <c r="HJ307">
        <v>1</v>
      </c>
      <c r="HK307">
        <v>2115</v>
      </c>
      <c r="HL307">
        <v>2</v>
      </c>
      <c r="HM307">
        <v>30</v>
      </c>
      <c r="HN307">
        <v>10.3</v>
      </c>
      <c r="HO307">
        <v>10.3</v>
      </c>
      <c r="HP307">
        <v>2.9797400000000001</v>
      </c>
      <c r="HQ307">
        <v>2.2668499999999998</v>
      </c>
      <c r="HR307">
        <v>1.4978</v>
      </c>
      <c r="HS307">
        <v>2.3010299999999999</v>
      </c>
      <c r="HT307">
        <v>1.5478499999999999</v>
      </c>
      <c r="HU307">
        <v>2.4597199999999999</v>
      </c>
      <c r="HV307">
        <v>35.754399999999997</v>
      </c>
      <c r="HW307">
        <v>15.322800000000001</v>
      </c>
      <c r="HX307">
        <v>18</v>
      </c>
      <c r="HY307">
        <v>363.84</v>
      </c>
      <c r="HZ307">
        <v>519.36500000000001</v>
      </c>
      <c r="IA307">
        <v>29.1751</v>
      </c>
      <c r="IB307">
        <v>29.392299999999999</v>
      </c>
      <c r="IC307">
        <v>30.000399999999999</v>
      </c>
      <c r="ID307">
        <v>29.177299999999999</v>
      </c>
      <c r="IE307">
        <v>29.251100000000001</v>
      </c>
      <c r="IF307">
        <v>59.6584</v>
      </c>
      <c r="IG307">
        <v>24.066600000000001</v>
      </c>
      <c r="IH307">
        <v>67.0762</v>
      </c>
      <c r="II307">
        <v>29.181899999999999</v>
      </c>
      <c r="IJ307">
        <v>1498.74</v>
      </c>
      <c r="IK307">
        <v>25.597999999999999</v>
      </c>
      <c r="IL307">
        <v>100.86499999999999</v>
      </c>
      <c r="IM307">
        <v>100.61199999999999</v>
      </c>
      <c r="IN307" t="s">
        <v>3530</v>
      </c>
    </row>
    <row r="308" spans="1:248" x14ac:dyDescent="0.2">
      <c r="A308">
        <v>292</v>
      </c>
      <c r="B308">
        <v>1660311605.5</v>
      </c>
      <c r="C308">
        <v>638.90000009536743</v>
      </c>
      <c r="D308" t="s">
        <v>948</v>
      </c>
      <c r="E308" t="s">
        <v>949</v>
      </c>
      <c r="F308">
        <v>1</v>
      </c>
      <c r="G308" t="s">
        <v>376</v>
      </c>
      <c r="H308" t="s">
        <v>377</v>
      </c>
      <c r="I308" t="s">
        <v>378</v>
      </c>
      <c r="J308" t="s">
        <v>379</v>
      </c>
      <c r="K308" t="s">
        <v>380</v>
      </c>
      <c r="L308" t="s">
        <v>381</v>
      </c>
      <c r="M308" t="s">
        <v>382</v>
      </c>
      <c r="N308">
        <v>1660311598</v>
      </c>
      <c r="O308">
        <f t="shared" si="136"/>
        <v>1.3393715693802459E-3</v>
      </c>
      <c r="P308">
        <f t="shared" si="137"/>
        <v>1.3393715693802459</v>
      </c>
      <c r="Q308">
        <f t="shared" si="138"/>
        <v>13.670957830091487</v>
      </c>
      <c r="R308">
        <f t="shared" si="139"/>
        <v>1375.355333333333</v>
      </c>
      <c r="S308">
        <f t="shared" si="140"/>
        <v>995.36112311321972</v>
      </c>
      <c r="T308">
        <f t="shared" si="141"/>
        <v>99.270304474443691</v>
      </c>
      <c r="U308">
        <f t="shared" si="142"/>
        <v>137.16824932192958</v>
      </c>
      <c r="V308">
        <f t="shared" si="143"/>
        <v>6.4926023744226818E-2</v>
      </c>
      <c r="W308">
        <f t="shared" si="144"/>
        <v>2.9227669661072948</v>
      </c>
      <c r="X308">
        <f t="shared" si="145"/>
        <v>6.4135300587318797E-2</v>
      </c>
      <c r="Y308">
        <f t="shared" si="146"/>
        <v>4.0154803757841681E-2</v>
      </c>
      <c r="Z308">
        <f t="shared" si="147"/>
        <v>321.52072019999997</v>
      </c>
      <c r="AA308">
        <f t="shared" si="148"/>
        <v>32.544349179369924</v>
      </c>
      <c r="AB308">
        <f t="shared" si="149"/>
        <v>31.792680000000001</v>
      </c>
      <c r="AC308">
        <f t="shared" si="150"/>
        <v>4.7193357282976205</v>
      </c>
      <c r="AD308">
        <f t="shared" si="151"/>
        <v>60.171279237328989</v>
      </c>
      <c r="AE308">
        <f t="shared" si="152"/>
        <v>2.7141784700790152</v>
      </c>
      <c r="AF308">
        <f t="shared" si="153"/>
        <v>4.5107541413133134</v>
      </c>
      <c r="AG308">
        <f t="shared" si="154"/>
        <v>2.0051572582186052</v>
      </c>
      <c r="AH308">
        <f t="shared" si="155"/>
        <v>-59.066286209668846</v>
      </c>
      <c r="AI308">
        <f t="shared" si="156"/>
        <v>-125.2867167807232</v>
      </c>
      <c r="AJ308">
        <f t="shared" si="157"/>
        <v>-9.663531625144449</v>
      </c>
      <c r="AK308">
        <f t="shared" si="158"/>
        <v>127.50418558446347</v>
      </c>
      <c r="AL308">
        <f t="shared" si="159"/>
        <v>45.400451800549178</v>
      </c>
      <c r="AM308">
        <f t="shared" si="160"/>
        <v>1.3421698822172488</v>
      </c>
      <c r="AN308">
        <f t="shared" si="161"/>
        <v>13.670957830091487</v>
      </c>
      <c r="AO308">
        <v>1493.4536222016559</v>
      </c>
      <c r="AP308">
        <v>1449.9683030303031</v>
      </c>
      <c r="AQ308">
        <v>5.1807394343746456</v>
      </c>
      <c r="AR308">
        <v>65.304688863541145</v>
      </c>
      <c r="AS308">
        <f t="shared" si="162"/>
        <v>1.3393715693802459</v>
      </c>
      <c r="AT308">
        <v>25.64992590156065</v>
      </c>
      <c r="AU308">
        <v>27.212757575757578</v>
      </c>
      <c r="AV308">
        <v>3.4877015673896593E-5</v>
      </c>
      <c r="AW308">
        <v>82.040529931118442</v>
      </c>
      <c r="AX308">
        <v>118</v>
      </c>
      <c r="AY308">
        <v>24</v>
      </c>
      <c r="AZ308">
        <f t="shared" si="163"/>
        <v>1</v>
      </c>
      <c r="BA308">
        <f t="shared" si="164"/>
        <v>0</v>
      </c>
      <c r="BB308">
        <f t="shared" si="165"/>
        <v>51980.745293463515</v>
      </c>
      <c r="BC308">
        <f t="shared" si="166"/>
        <v>2000.0293333333329</v>
      </c>
      <c r="BD308">
        <f t="shared" si="167"/>
        <v>1681.2246599999999</v>
      </c>
      <c r="BE308">
        <f t="shared" si="168"/>
        <v>0.84060000119998246</v>
      </c>
      <c r="BF308">
        <f t="shared" si="169"/>
        <v>0.16075800231596604</v>
      </c>
      <c r="BG308">
        <v>6</v>
      </c>
      <c r="BH308">
        <v>0.5</v>
      </c>
      <c r="BI308" t="s">
        <v>383</v>
      </c>
      <c r="BJ308">
        <v>2</v>
      </c>
      <c r="BK308" t="b">
        <v>1</v>
      </c>
      <c r="BL308">
        <v>1660311598</v>
      </c>
      <c r="BM308">
        <v>1375.355333333333</v>
      </c>
      <c r="BN308">
        <v>1432.034666666666</v>
      </c>
      <c r="BO308">
        <v>27.214459999999999</v>
      </c>
      <c r="BP308">
        <v>25.648140000000001</v>
      </c>
      <c r="BQ308">
        <v>1372.7053333333331</v>
      </c>
      <c r="BR308">
        <v>27.198546666666669</v>
      </c>
      <c r="BS308">
        <v>500.14433333333341</v>
      </c>
      <c r="BT308">
        <v>99.632913333333335</v>
      </c>
      <c r="BU308">
        <v>0.10004003333333331</v>
      </c>
      <c r="BV308">
        <v>30.997573333333332</v>
      </c>
      <c r="BW308">
        <v>31.792680000000001</v>
      </c>
      <c r="BX308">
        <v>999.89999999999986</v>
      </c>
      <c r="BY308">
        <v>0</v>
      </c>
      <c r="BZ308">
        <v>0</v>
      </c>
      <c r="CA308">
        <v>9998.0873333333329</v>
      </c>
      <c r="CB308">
        <v>0</v>
      </c>
      <c r="CC308">
        <v>11.30972666666667</v>
      </c>
      <c r="CD308">
        <v>-56.677759999999999</v>
      </c>
      <c r="CE308">
        <v>1413.8346666666671</v>
      </c>
      <c r="CF308">
        <v>1469.73</v>
      </c>
      <c r="CG308">
        <v>1.5663260000000001</v>
      </c>
      <c r="CH308">
        <v>1432.034666666666</v>
      </c>
      <c r="CI308">
        <v>25.648140000000001</v>
      </c>
      <c r="CJ308">
        <v>2.711456666666666</v>
      </c>
      <c r="CK308">
        <v>2.5553993333333338</v>
      </c>
      <c r="CL308">
        <v>22.354726666666672</v>
      </c>
      <c r="CM308">
        <v>21.383706666666669</v>
      </c>
      <c r="CN308">
        <v>2000.0293333333329</v>
      </c>
      <c r="CO308">
        <v>0.97999979999999998</v>
      </c>
      <c r="CP308">
        <v>2.0000426666666671E-2</v>
      </c>
      <c r="CQ308">
        <v>0</v>
      </c>
      <c r="CR308">
        <v>2.9479333333333329</v>
      </c>
      <c r="CS308">
        <v>0</v>
      </c>
      <c r="CT308">
        <v>22852.479999999989</v>
      </c>
      <c r="CU308">
        <v>17412.580000000002</v>
      </c>
      <c r="CV308">
        <v>39.8414</v>
      </c>
      <c r="CW308">
        <v>40.6374</v>
      </c>
      <c r="CX308">
        <v>39.687133333333342</v>
      </c>
      <c r="CY308">
        <v>39.270666666666671</v>
      </c>
      <c r="CZ308">
        <v>39.987399999999987</v>
      </c>
      <c r="DA308">
        <v>1960.028666666667</v>
      </c>
      <c r="DB308">
        <v>40.000666666666667</v>
      </c>
      <c r="DC308">
        <v>0</v>
      </c>
      <c r="DD308">
        <v>1660311603.5999999</v>
      </c>
      <c r="DE308">
        <v>0</v>
      </c>
      <c r="DF308">
        <v>1660310986.5999999</v>
      </c>
      <c r="DG308" t="s">
        <v>384</v>
      </c>
      <c r="DH308">
        <v>1660310983.5999999</v>
      </c>
      <c r="DI308">
        <v>1660310986.5999999</v>
      </c>
      <c r="DJ308">
        <v>1</v>
      </c>
      <c r="DK308">
        <v>0.122</v>
      </c>
      <c r="DL308">
        <v>-3.4000000000000002E-2</v>
      </c>
      <c r="DM308">
        <v>1.4079999999999999</v>
      </c>
      <c r="DN308">
        <v>0.02</v>
      </c>
      <c r="DO308">
        <v>400</v>
      </c>
      <c r="DP308">
        <v>26</v>
      </c>
      <c r="DQ308">
        <v>0.18</v>
      </c>
      <c r="DR308">
        <v>7.0000000000000007E-2</v>
      </c>
      <c r="DS308">
        <v>13.55927595606104</v>
      </c>
      <c r="DT308">
        <v>0.27182224642729702</v>
      </c>
      <c r="DU308">
        <v>0.13168083727096891</v>
      </c>
      <c r="DV308">
        <v>1</v>
      </c>
      <c r="DW308">
        <v>45.348090651314408</v>
      </c>
      <c r="DX308">
        <v>2.1516726071640191</v>
      </c>
      <c r="DY308">
        <v>0.18579764374297861</v>
      </c>
      <c r="DZ308">
        <v>0</v>
      </c>
      <c r="EA308">
        <v>-56.643833333333333</v>
      </c>
      <c r="EB308">
        <v>-3.0172885428253098</v>
      </c>
      <c r="EC308">
        <v>0.24608050895771699</v>
      </c>
      <c r="ED308">
        <v>0</v>
      </c>
      <c r="EE308">
        <v>991.33902274191701</v>
      </c>
      <c r="EF308">
        <v>279.11026849178921</v>
      </c>
      <c r="EG308">
        <v>21.069022335824489</v>
      </c>
      <c r="EH308">
        <v>0</v>
      </c>
      <c r="EI308">
        <v>1.5698700000000001</v>
      </c>
      <c r="EJ308">
        <v>-7.4093358348967089E-2</v>
      </c>
      <c r="EK308">
        <v>7.3037196003132594E-3</v>
      </c>
      <c r="EL308">
        <v>1</v>
      </c>
      <c r="EM308">
        <v>2.005082237112366</v>
      </c>
      <c r="EN308">
        <v>-5.7774783824969204E-3</v>
      </c>
      <c r="EO308">
        <v>1.929863400348917E-3</v>
      </c>
      <c r="EP308">
        <v>1</v>
      </c>
      <c r="EQ308">
        <v>3</v>
      </c>
      <c r="ER308">
        <v>6</v>
      </c>
      <c r="ES308" t="s">
        <v>407</v>
      </c>
      <c r="ET308">
        <v>2.9449800000000002</v>
      </c>
      <c r="EU308">
        <v>2.8010799999999998</v>
      </c>
      <c r="EV308">
        <v>0.207875</v>
      </c>
      <c r="EW308">
        <v>0.21293200000000001</v>
      </c>
      <c r="EX308">
        <v>0.118674</v>
      </c>
      <c r="EY308">
        <v>0.11393499999999999</v>
      </c>
      <c r="EZ308">
        <v>16309.4</v>
      </c>
      <c r="FA308">
        <v>16995.8</v>
      </c>
      <c r="FB308">
        <v>23930</v>
      </c>
      <c r="FC308">
        <v>25114.9</v>
      </c>
      <c r="FD308">
        <v>33752</v>
      </c>
      <c r="FE308">
        <v>35530.1</v>
      </c>
      <c r="FF308">
        <v>43612.9</v>
      </c>
      <c r="FG308">
        <v>46422.3</v>
      </c>
      <c r="FH308">
        <v>1.7366999999999999</v>
      </c>
      <c r="FI308">
        <v>1.9228499999999999</v>
      </c>
      <c r="FJ308">
        <v>0.15687200000000001</v>
      </c>
      <c r="FK308">
        <v>0</v>
      </c>
      <c r="FL308">
        <v>29.2332</v>
      </c>
      <c r="FM308">
        <v>999.9</v>
      </c>
      <c r="FN308">
        <v>67.5</v>
      </c>
      <c r="FO308">
        <v>32.200000000000003</v>
      </c>
      <c r="FP308">
        <v>32.720500000000001</v>
      </c>
      <c r="FQ308">
        <v>64.017300000000006</v>
      </c>
      <c r="FR308">
        <v>22.804500000000001</v>
      </c>
      <c r="FS308">
        <v>1</v>
      </c>
      <c r="FT308">
        <v>0.17427599999999999</v>
      </c>
      <c r="FU308">
        <v>-0.29422900000000002</v>
      </c>
      <c r="FV308">
        <v>20.323399999999999</v>
      </c>
      <c r="FW308">
        <v>5.2132500000000004</v>
      </c>
      <c r="FX308">
        <v>11.907400000000001</v>
      </c>
      <c r="FY308">
        <v>5.0030000000000001</v>
      </c>
      <c r="FZ308">
        <v>3.28965</v>
      </c>
      <c r="GA308">
        <v>9999</v>
      </c>
      <c r="GB308">
        <v>9999</v>
      </c>
      <c r="GC308">
        <v>9999</v>
      </c>
      <c r="GD308">
        <v>999.9</v>
      </c>
      <c r="GE308">
        <v>1.85944</v>
      </c>
      <c r="GF308">
        <v>1.8544</v>
      </c>
      <c r="GG308">
        <v>1.8575999999999999</v>
      </c>
      <c r="GH308">
        <v>1.8559399999999999</v>
      </c>
      <c r="GI308">
        <v>1.85483</v>
      </c>
      <c r="GJ308">
        <v>1.8545100000000001</v>
      </c>
      <c r="GK308">
        <v>1.8530899999999999</v>
      </c>
      <c r="GL308">
        <v>1.8562700000000001</v>
      </c>
      <c r="GM308">
        <v>0</v>
      </c>
      <c r="GN308">
        <v>0</v>
      </c>
      <c r="GO308">
        <v>0</v>
      </c>
      <c r="GP308">
        <v>0</v>
      </c>
      <c r="GQ308" t="s">
        <v>386</v>
      </c>
      <c r="GR308" t="s">
        <v>387</v>
      </c>
      <c r="GS308" t="s">
        <v>388</v>
      </c>
      <c r="GT308" t="s">
        <v>388</v>
      </c>
      <c r="GU308" t="s">
        <v>388</v>
      </c>
      <c r="GV308" t="s">
        <v>388</v>
      </c>
      <c r="GW308">
        <v>0</v>
      </c>
      <c r="GX308">
        <v>100</v>
      </c>
      <c r="GY308">
        <v>100</v>
      </c>
      <c r="GZ308">
        <v>2.68</v>
      </c>
      <c r="HA308">
        <v>1.5900000000000001E-2</v>
      </c>
      <c r="HB308">
        <v>0.4723743322554726</v>
      </c>
      <c r="HC308">
        <v>2.7716384584972409E-3</v>
      </c>
      <c r="HD308">
        <v>-1.1467119688665799E-6</v>
      </c>
      <c r="HE308">
        <v>2.0626329066488061E-10</v>
      </c>
      <c r="HF308">
        <v>-6.6792426355626849E-2</v>
      </c>
      <c r="HG308">
        <v>1.066993184659233E-2</v>
      </c>
      <c r="HH308">
        <v>-3.4528890892081033E-4</v>
      </c>
      <c r="HI308">
        <v>2.382551249023132E-6</v>
      </c>
      <c r="HJ308">
        <v>1</v>
      </c>
      <c r="HK308">
        <v>2115</v>
      </c>
      <c r="HL308">
        <v>2</v>
      </c>
      <c r="HM308">
        <v>30</v>
      </c>
      <c r="HN308">
        <v>10.4</v>
      </c>
      <c r="HO308">
        <v>10.3</v>
      </c>
      <c r="HP308">
        <v>2.99194</v>
      </c>
      <c r="HQ308">
        <v>2.2753899999999998</v>
      </c>
      <c r="HR308">
        <v>1.4978</v>
      </c>
      <c r="HS308">
        <v>2.3010299999999999</v>
      </c>
      <c r="HT308">
        <v>1.5478499999999999</v>
      </c>
      <c r="HU308">
        <v>2.4536099999999998</v>
      </c>
      <c r="HV308">
        <v>35.754399999999997</v>
      </c>
      <c r="HW308">
        <v>15.2966</v>
      </c>
      <c r="HX308">
        <v>18</v>
      </c>
      <c r="HY308">
        <v>363.68</v>
      </c>
      <c r="HZ308">
        <v>519.49400000000003</v>
      </c>
      <c r="IA308">
        <v>29.1861</v>
      </c>
      <c r="IB308">
        <v>29.3933</v>
      </c>
      <c r="IC308">
        <v>30.000399999999999</v>
      </c>
      <c r="ID308">
        <v>29.178000000000001</v>
      </c>
      <c r="IE308">
        <v>29.252400000000002</v>
      </c>
      <c r="IF308">
        <v>59.890700000000002</v>
      </c>
      <c r="IG308">
        <v>24.066600000000001</v>
      </c>
      <c r="IH308">
        <v>67.0762</v>
      </c>
      <c r="II308">
        <v>29.181899999999999</v>
      </c>
      <c r="IJ308">
        <v>1498.74</v>
      </c>
      <c r="IK308">
        <v>25.595300000000002</v>
      </c>
      <c r="IL308">
        <v>100.866</v>
      </c>
      <c r="IM308">
        <v>100.61199999999999</v>
      </c>
      <c r="IN308" t="s">
        <v>3530</v>
      </c>
    </row>
    <row r="309" spans="1:248" x14ac:dyDescent="0.2">
      <c r="A309">
        <v>293</v>
      </c>
      <c r="B309">
        <v>1660311606.5</v>
      </c>
      <c r="C309">
        <v>639.90000009536743</v>
      </c>
      <c r="D309" t="s">
        <v>950</v>
      </c>
      <c r="E309" t="s">
        <v>951</v>
      </c>
      <c r="F309">
        <v>1</v>
      </c>
      <c r="G309" t="s">
        <v>376</v>
      </c>
      <c r="H309" t="s">
        <v>377</v>
      </c>
      <c r="I309" t="s">
        <v>378</v>
      </c>
      <c r="J309" t="s">
        <v>379</v>
      </c>
      <c r="K309" t="s">
        <v>380</v>
      </c>
      <c r="L309" t="s">
        <v>381</v>
      </c>
      <c r="M309" t="s">
        <v>382</v>
      </c>
      <c r="N309">
        <v>1660311598.5</v>
      </c>
      <c r="O309">
        <f t="shared" si="136"/>
        <v>1.3410332142638046E-3</v>
      </c>
      <c r="P309">
        <f t="shared" si="137"/>
        <v>1.3410332142638046</v>
      </c>
      <c r="Q309">
        <f t="shared" si="138"/>
        <v>13.736521653414103</v>
      </c>
      <c r="R309">
        <f t="shared" si="139"/>
        <v>1377.8656249999999</v>
      </c>
      <c r="S309">
        <f t="shared" si="140"/>
        <v>996.62922167975137</v>
      </c>
      <c r="T309">
        <f t="shared" si="141"/>
        <v>99.396712007112995</v>
      </c>
      <c r="U309">
        <f t="shared" si="142"/>
        <v>137.41852008091513</v>
      </c>
      <c r="V309">
        <f t="shared" si="143"/>
        <v>6.5012488350621414E-2</v>
      </c>
      <c r="W309">
        <f t="shared" si="144"/>
        <v>2.9230061677778316</v>
      </c>
      <c r="X309">
        <f t="shared" si="145"/>
        <v>6.4219735610989537E-2</v>
      </c>
      <c r="Y309">
        <f t="shared" si="146"/>
        <v>4.0207754947225019E-2</v>
      </c>
      <c r="Z309">
        <f t="shared" si="147"/>
        <v>321.5192281875</v>
      </c>
      <c r="AA309">
        <f t="shared" si="148"/>
        <v>32.543986207755133</v>
      </c>
      <c r="AB309">
        <f t="shared" si="149"/>
        <v>31.79211875</v>
      </c>
      <c r="AC309">
        <f t="shared" si="150"/>
        <v>4.7191855829180955</v>
      </c>
      <c r="AD309">
        <f t="shared" si="151"/>
        <v>60.170644860016665</v>
      </c>
      <c r="AE309">
        <f t="shared" si="152"/>
        <v>2.7141800971167376</v>
      </c>
      <c r="AF309">
        <f t="shared" si="153"/>
        <v>4.5108044020985849</v>
      </c>
      <c r="AG309">
        <f t="shared" si="154"/>
        <v>2.005005485801358</v>
      </c>
      <c r="AH309">
        <f t="shared" si="155"/>
        <v>-59.139564749033781</v>
      </c>
      <c r="AI309">
        <f t="shared" si="156"/>
        <v>-125.1777309506686</v>
      </c>
      <c r="AJ309">
        <f t="shared" si="157"/>
        <v>-9.6543178481565981</v>
      </c>
      <c r="AK309">
        <f t="shared" si="158"/>
        <v>127.54761463964101</v>
      </c>
      <c r="AL309">
        <f t="shared" si="159"/>
        <v>45.419618457529047</v>
      </c>
      <c r="AM309">
        <f t="shared" si="160"/>
        <v>1.3420323965146419</v>
      </c>
      <c r="AN309">
        <f t="shared" si="161"/>
        <v>13.736521653414103</v>
      </c>
      <c r="AO309">
        <v>1498.6792231632901</v>
      </c>
      <c r="AP309">
        <v>1455.1446666666659</v>
      </c>
      <c r="AQ309">
        <v>5.1746079020656461</v>
      </c>
      <c r="AR309">
        <v>65.304688863541145</v>
      </c>
      <c r="AS309">
        <f t="shared" si="162"/>
        <v>1.3410332142638046</v>
      </c>
      <c r="AT309">
        <v>25.65031535556966</v>
      </c>
      <c r="AU309">
        <v>27.214894545454541</v>
      </c>
      <c r="AV309">
        <v>6.4459884106933456E-5</v>
      </c>
      <c r="AW309">
        <v>82.040529931118442</v>
      </c>
      <c r="AX309">
        <v>118</v>
      </c>
      <c r="AY309">
        <v>24</v>
      </c>
      <c r="AZ309">
        <f t="shared" si="163"/>
        <v>1</v>
      </c>
      <c r="BA309">
        <f t="shared" si="164"/>
        <v>0</v>
      </c>
      <c r="BB309">
        <f t="shared" si="165"/>
        <v>51987.51811674807</v>
      </c>
      <c r="BC309">
        <f t="shared" si="166"/>
        <v>2000.02</v>
      </c>
      <c r="BD309">
        <f t="shared" si="167"/>
        <v>1681.2168187499999</v>
      </c>
      <c r="BE309">
        <f t="shared" si="168"/>
        <v>0.84060000337496621</v>
      </c>
      <c r="BF309">
        <f t="shared" si="169"/>
        <v>0.16075800651368485</v>
      </c>
      <c r="BG309">
        <v>6</v>
      </c>
      <c r="BH309">
        <v>0.5</v>
      </c>
      <c r="BI309" t="s">
        <v>383</v>
      </c>
      <c r="BJ309">
        <v>2</v>
      </c>
      <c r="BK309" t="b">
        <v>1</v>
      </c>
      <c r="BL309">
        <v>1660311598.5</v>
      </c>
      <c r="BM309">
        <v>1377.8656249999999</v>
      </c>
      <c r="BN309">
        <v>1434.5718750000001</v>
      </c>
      <c r="BO309">
        <v>27.214493749999999</v>
      </c>
      <c r="BP309">
        <v>25.648331249999998</v>
      </c>
      <c r="BQ309">
        <v>1375.2137499999999</v>
      </c>
      <c r="BR309">
        <v>27.19858125</v>
      </c>
      <c r="BS309">
        <v>500.14337499999999</v>
      </c>
      <c r="BT309">
        <v>99.63286875</v>
      </c>
      <c r="BU309">
        <v>0.10002071875</v>
      </c>
      <c r="BV309">
        <v>30.997768749999999</v>
      </c>
      <c r="BW309">
        <v>31.79211875</v>
      </c>
      <c r="BX309">
        <v>999.9</v>
      </c>
      <c r="BY309">
        <v>0</v>
      </c>
      <c r="BZ309">
        <v>0</v>
      </c>
      <c r="CA309">
        <v>9999.4568749999999</v>
      </c>
      <c r="CB309">
        <v>0</v>
      </c>
      <c r="CC309">
        <v>11.311143749999999</v>
      </c>
      <c r="CD309">
        <v>-56.704875000000001</v>
      </c>
      <c r="CE309">
        <v>1416.415</v>
      </c>
      <c r="CF309">
        <v>1472.3343749999999</v>
      </c>
      <c r="CG309">
        <v>1.5661681249999999</v>
      </c>
      <c r="CH309">
        <v>1434.5718750000001</v>
      </c>
      <c r="CI309">
        <v>25.648331249999998</v>
      </c>
      <c r="CJ309">
        <v>2.7114587499999998</v>
      </c>
      <c r="CK309">
        <v>2.5554174999999999</v>
      </c>
      <c r="CL309">
        <v>22.354737499999999</v>
      </c>
      <c r="CM309">
        <v>21.38381875</v>
      </c>
      <c r="CN309">
        <v>2000.02</v>
      </c>
      <c r="CO309">
        <v>0.97999974999999995</v>
      </c>
      <c r="CP309">
        <v>2.0000475E-2</v>
      </c>
      <c r="CQ309">
        <v>0</v>
      </c>
      <c r="CR309">
        <v>2.9010625000000001</v>
      </c>
      <c r="CS309">
        <v>0</v>
      </c>
      <c r="CT309">
        <v>22851.262500000001</v>
      </c>
      <c r="CU309">
        <v>17412.5</v>
      </c>
      <c r="CV309">
        <v>39.843499999999999</v>
      </c>
      <c r="CW309">
        <v>40.640500000000003</v>
      </c>
      <c r="CX309">
        <v>39.691062499999987</v>
      </c>
      <c r="CY309">
        <v>39.273249999999997</v>
      </c>
      <c r="CZ309">
        <v>39.988187500000002</v>
      </c>
      <c r="DA309">
        <v>1960.0193750000001</v>
      </c>
      <c r="DB309">
        <v>40.000624999999999</v>
      </c>
      <c r="DC309">
        <v>0</v>
      </c>
      <c r="DD309">
        <v>1660311604.8</v>
      </c>
      <c r="DE309">
        <v>0</v>
      </c>
      <c r="DF309">
        <v>1660310986.5999999</v>
      </c>
      <c r="DG309" t="s">
        <v>384</v>
      </c>
      <c r="DH309">
        <v>1660310983.5999999</v>
      </c>
      <c r="DI309">
        <v>1660310986.5999999</v>
      </c>
      <c r="DJ309">
        <v>1</v>
      </c>
      <c r="DK309">
        <v>0.122</v>
      </c>
      <c r="DL309">
        <v>-3.4000000000000002E-2</v>
      </c>
      <c r="DM309">
        <v>1.4079999999999999</v>
      </c>
      <c r="DN309">
        <v>0.02</v>
      </c>
      <c r="DO309">
        <v>400</v>
      </c>
      <c r="DP309">
        <v>26</v>
      </c>
      <c r="DQ309">
        <v>0.18</v>
      </c>
      <c r="DR309">
        <v>7.0000000000000007E-2</v>
      </c>
      <c r="DS309">
        <v>13.55927595606104</v>
      </c>
      <c r="DT309">
        <v>0.27182224642729702</v>
      </c>
      <c r="DU309">
        <v>0.13168083727096891</v>
      </c>
      <c r="DV309">
        <v>1</v>
      </c>
      <c r="DW309">
        <v>45.348090651314408</v>
      </c>
      <c r="DX309">
        <v>2.1516726071640191</v>
      </c>
      <c r="DY309">
        <v>0.18579764374297861</v>
      </c>
      <c r="DZ309">
        <v>0</v>
      </c>
      <c r="EA309">
        <v>-56.643833333333333</v>
      </c>
      <c r="EB309">
        <v>-3.0172885428253098</v>
      </c>
      <c r="EC309">
        <v>0.24608050895771699</v>
      </c>
      <c r="ED309">
        <v>0</v>
      </c>
      <c r="EE309">
        <v>991.33902274191701</v>
      </c>
      <c r="EF309">
        <v>279.11026849178921</v>
      </c>
      <c r="EG309">
        <v>21.069022335824489</v>
      </c>
      <c r="EH309">
        <v>0</v>
      </c>
      <c r="EI309">
        <v>1.5698700000000001</v>
      </c>
      <c r="EJ309">
        <v>-7.4093358348967089E-2</v>
      </c>
      <c r="EK309">
        <v>7.3037196003132594E-3</v>
      </c>
      <c r="EL309">
        <v>1</v>
      </c>
      <c r="EM309">
        <v>2.005082237112366</v>
      </c>
      <c r="EN309">
        <v>-5.7774783824969204E-3</v>
      </c>
      <c r="EO309">
        <v>1.929863400348917E-3</v>
      </c>
      <c r="EP309">
        <v>1</v>
      </c>
      <c r="EQ309">
        <v>3</v>
      </c>
      <c r="ER309">
        <v>6</v>
      </c>
      <c r="ES309" t="s">
        <v>407</v>
      </c>
      <c r="ET309">
        <v>2.9450799999999999</v>
      </c>
      <c r="EU309">
        <v>2.80111</v>
      </c>
      <c r="EV309">
        <v>0.20830899999999999</v>
      </c>
      <c r="EW309">
        <v>0.21335200000000001</v>
      </c>
      <c r="EX309">
        <v>0.11867800000000001</v>
      </c>
      <c r="EY309">
        <v>0.113936</v>
      </c>
      <c r="EZ309">
        <v>16300.6</v>
      </c>
      <c r="FA309">
        <v>16986.7</v>
      </c>
      <c r="FB309">
        <v>23930.1</v>
      </c>
      <c r="FC309">
        <v>25114.9</v>
      </c>
      <c r="FD309">
        <v>33752</v>
      </c>
      <c r="FE309">
        <v>35530.1</v>
      </c>
      <c r="FF309">
        <v>43613.2</v>
      </c>
      <c r="FG309">
        <v>46422.3</v>
      </c>
      <c r="FH309">
        <v>1.7364299999999999</v>
      </c>
      <c r="FI309">
        <v>1.9227799999999999</v>
      </c>
      <c r="FJ309">
        <v>0.156835</v>
      </c>
      <c r="FK309">
        <v>0</v>
      </c>
      <c r="FL309">
        <v>29.232600000000001</v>
      </c>
      <c r="FM309">
        <v>999.9</v>
      </c>
      <c r="FN309">
        <v>67.5</v>
      </c>
      <c r="FO309">
        <v>32.200000000000003</v>
      </c>
      <c r="FP309">
        <v>32.719299999999997</v>
      </c>
      <c r="FQ309">
        <v>64.067300000000003</v>
      </c>
      <c r="FR309">
        <v>23.445499999999999</v>
      </c>
      <c r="FS309">
        <v>1</v>
      </c>
      <c r="FT309">
        <v>0.17432400000000001</v>
      </c>
      <c r="FU309">
        <v>-0.257525</v>
      </c>
      <c r="FV309">
        <v>20.323499999999999</v>
      </c>
      <c r="FW309">
        <v>5.2132500000000004</v>
      </c>
      <c r="FX309">
        <v>11.907400000000001</v>
      </c>
      <c r="FY309">
        <v>5.0029000000000003</v>
      </c>
      <c r="FZ309">
        <v>3.2896299999999998</v>
      </c>
      <c r="GA309">
        <v>9999</v>
      </c>
      <c r="GB309">
        <v>9999</v>
      </c>
      <c r="GC309">
        <v>9999</v>
      </c>
      <c r="GD309">
        <v>999.9</v>
      </c>
      <c r="GE309">
        <v>1.85944</v>
      </c>
      <c r="GF309">
        <v>1.8544</v>
      </c>
      <c r="GG309">
        <v>1.8575999999999999</v>
      </c>
      <c r="GH309">
        <v>1.8559399999999999</v>
      </c>
      <c r="GI309">
        <v>1.8548199999999999</v>
      </c>
      <c r="GJ309">
        <v>1.85453</v>
      </c>
      <c r="GK309">
        <v>1.8530899999999999</v>
      </c>
      <c r="GL309">
        <v>1.8562799999999999</v>
      </c>
      <c r="GM309">
        <v>0</v>
      </c>
      <c r="GN309">
        <v>0</v>
      </c>
      <c r="GO309">
        <v>0</v>
      </c>
      <c r="GP309">
        <v>0</v>
      </c>
      <c r="GQ309" t="s">
        <v>386</v>
      </c>
      <c r="GR309" t="s">
        <v>387</v>
      </c>
      <c r="GS309" t="s">
        <v>388</v>
      </c>
      <c r="GT309" t="s">
        <v>388</v>
      </c>
      <c r="GU309" t="s">
        <v>388</v>
      </c>
      <c r="GV309" t="s">
        <v>388</v>
      </c>
      <c r="GW309">
        <v>0</v>
      </c>
      <c r="GX309">
        <v>100</v>
      </c>
      <c r="GY309">
        <v>100</v>
      </c>
      <c r="GZ309">
        <v>2.68</v>
      </c>
      <c r="HA309">
        <v>1.6E-2</v>
      </c>
      <c r="HB309">
        <v>0.4723743322554726</v>
      </c>
      <c r="HC309">
        <v>2.7716384584972409E-3</v>
      </c>
      <c r="HD309">
        <v>-1.1467119688665799E-6</v>
      </c>
      <c r="HE309">
        <v>2.0626329066488061E-10</v>
      </c>
      <c r="HF309">
        <v>-6.6792426355626849E-2</v>
      </c>
      <c r="HG309">
        <v>1.066993184659233E-2</v>
      </c>
      <c r="HH309">
        <v>-3.4528890892081033E-4</v>
      </c>
      <c r="HI309">
        <v>2.382551249023132E-6</v>
      </c>
      <c r="HJ309">
        <v>1</v>
      </c>
      <c r="HK309">
        <v>2115</v>
      </c>
      <c r="HL309">
        <v>2</v>
      </c>
      <c r="HM309">
        <v>30</v>
      </c>
      <c r="HN309">
        <v>10.4</v>
      </c>
      <c r="HO309">
        <v>10.3</v>
      </c>
      <c r="HP309">
        <v>2.9968300000000001</v>
      </c>
      <c r="HQ309">
        <v>2.2802699999999998</v>
      </c>
      <c r="HR309">
        <v>1.4978</v>
      </c>
      <c r="HS309">
        <v>2.3010299999999999</v>
      </c>
      <c r="HT309">
        <v>1.5478499999999999</v>
      </c>
      <c r="HU309">
        <v>2.2741699999999998</v>
      </c>
      <c r="HV309">
        <v>35.754399999999997</v>
      </c>
      <c r="HW309">
        <v>15.305300000000001</v>
      </c>
      <c r="HX309">
        <v>18</v>
      </c>
      <c r="HY309">
        <v>363.55500000000001</v>
      </c>
      <c r="HZ309">
        <v>519.45399999999995</v>
      </c>
      <c r="IA309">
        <v>29.192900000000002</v>
      </c>
      <c r="IB309">
        <v>29.393999999999998</v>
      </c>
      <c r="IC309">
        <v>30.000399999999999</v>
      </c>
      <c r="ID309">
        <v>29.178699999999999</v>
      </c>
      <c r="IE309">
        <v>29.253599999999999</v>
      </c>
      <c r="IF309">
        <v>59.990900000000003</v>
      </c>
      <c r="IG309">
        <v>24.066600000000001</v>
      </c>
      <c r="IH309">
        <v>67.0762</v>
      </c>
      <c r="II309">
        <v>29.181899999999999</v>
      </c>
      <c r="IJ309">
        <v>1508.81</v>
      </c>
      <c r="IK309">
        <v>25.5944</v>
      </c>
      <c r="IL309">
        <v>100.866</v>
      </c>
      <c r="IM309">
        <v>100.61199999999999</v>
      </c>
      <c r="IN309" t="s">
        <v>3530</v>
      </c>
    </row>
    <row r="310" spans="1:248" x14ac:dyDescent="0.2">
      <c r="A310">
        <v>294</v>
      </c>
      <c r="B310">
        <v>1660311607.5</v>
      </c>
      <c r="C310">
        <v>640.90000009536743</v>
      </c>
      <c r="D310" t="s">
        <v>952</v>
      </c>
      <c r="E310" t="s">
        <v>953</v>
      </c>
      <c r="F310">
        <v>1</v>
      </c>
      <c r="G310" t="s">
        <v>376</v>
      </c>
      <c r="H310" t="s">
        <v>377</v>
      </c>
      <c r="I310" t="s">
        <v>378</v>
      </c>
      <c r="J310" t="s">
        <v>379</v>
      </c>
      <c r="K310" t="s">
        <v>380</v>
      </c>
      <c r="L310" t="s">
        <v>381</v>
      </c>
      <c r="M310" t="s">
        <v>382</v>
      </c>
      <c r="N310">
        <v>1660311600</v>
      </c>
      <c r="O310">
        <f t="shared" si="136"/>
        <v>1.3422033730113761E-3</v>
      </c>
      <c r="P310">
        <f t="shared" si="137"/>
        <v>1.342203373011376</v>
      </c>
      <c r="Q310">
        <f t="shared" si="138"/>
        <v>13.944259130608803</v>
      </c>
      <c r="R310">
        <f t="shared" si="139"/>
        <v>1385.380666666666</v>
      </c>
      <c r="S310">
        <f t="shared" si="140"/>
        <v>999.13405367897849</v>
      </c>
      <c r="T310">
        <f t="shared" si="141"/>
        <v>99.646412569710705</v>
      </c>
      <c r="U310">
        <f t="shared" si="142"/>
        <v>138.16785942632112</v>
      </c>
      <c r="V310">
        <f t="shared" si="143"/>
        <v>6.5073260646694164E-2</v>
      </c>
      <c r="W310">
        <f t="shared" si="144"/>
        <v>2.9236619213266914</v>
      </c>
      <c r="X310">
        <f t="shared" si="145"/>
        <v>6.4279210675788206E-2</v>
      </c>
      <c r="Y310">
        <f t="shared" si="146"/>
        <v>4.0245041531085012E-2</v>
      </c>
      <c r="Z310">
        <f t="shared" si="147"/>
        <v>321.51880499999993</v>
      </c>
      <c r="AA310">
        <f t="shared" si="148"/>
        <v>32.543435437225952</v>
      </c>
      <c r="AB310">
        <f t="shared" si="149"/>
        <v>31.791273333333329</v>
      </c>
      <c r="AC310">
        <f t="shared" si="150"/>
        <v>4.7189594252342024</v>
      </c>
      <c r="AD310">
        <f t="shared" si="151"/>
        <v>60.167713842136649</v>
      </c>
      <c r="AE310">
        <f t="shared" si="152"/>
        <v>2.7140599423336558</v>
      </c>
      <c r="AF310">
        <f t="shared" si="153"/>
        <v>4.5108244422492012</v>
      </c>
      <c r="AG310">
        <f t="shared" si="154"/>
        <v>2.0048994829005466</v>
      </c>
      <c r="AH310">
        <f t="shared" si="155"/>
        <v>-59.191168749801683</v>
      </c>
      <c r="AI310">
        <f t="shared" si="156"/>
        <v>-125.06027736844182</v>
      </c>
      <c r="AJ310">
        <f t="shared" si="157"/>
        <v>-9.6430593921643641</v>
      </c>
      <c r="AK310">
        <f t="shared" si="158"/>
        <v>127.62429948959205</v>
      </c>
      <c r="AL310">
        <f t="shared" si="159"/>
        <v>45.478807434764647</v>
      </c>
      <c r="AM310">
        <f t="shared" si="160"/>
        <v>1.3407032104236174</v>
      </c>
      <c r="AN310">
        <f t="shared" si="161"/>
        <v>13.944259130608803</v>
      </c>
      <c r="AO310">
        <v>1503.9033175716891</v>
      </c>
      <c r="AP310">
        <v>1460.237454545455</v>
      </c>
      <c r="AQ310">
        <v>5.150491121468157</v>
      </c>
      <c r="AR310">
        <v>65.304688863541145</v>
      </c>
      <c r="AS310">
        <f t="shared" si="162"/>
        <v>1.342203373011376</v>
      </c>
      <c r="AT310">
        <v>25.650727833714669</v>
      </c>
      <c r="AU310">
        <v>27.216640000000002</v>
      </c>
      <c r="AV310">
        <v>6.7023582722274878E-5</v>
      </c>
      <c r="AW310">
        <v>82.040529931118442</v>
      </c>
      <c r="AX310">
        <v>119</v>
      </c>
      <c r="AY310">
        <v>24</v>
      </c>
      <c r="AZ310">
        <f t="shared" si="163"/>
        <v>1</v>
      </c>
      <c r="BA310">
        <f t="shared" si="164"/>
        <v>0</v>
      </c>
      <c r="BB310">
        <f t="shared" si="165"/>
        <v>52006.165978872465</v>
      </c>
      <c r="BC310">
        <f t="shared" si="166"/>
        <v>2000.017333333333</v>
      </c>
      <c r="BD310">
        <f t="shared" si="167"/>
        <v>1681.2145799999998</v>
      </c>
      <c r="BE310">
        <f t="shared" si="168"/>
        <v>0.84060000479995844</v>
      </c>
      <c r="BF310">
        <f t="shared" si="169"/>
        <v>0.1607580092639197</v>
      </c>
      <c r="BG310">
        <v>6</v>
      </c>
      <c r="BH310">
        <v>0.5</v>
      </c>
      <c r="BI310" t="s">
        <v>383</v>
      </c>
      <c r="BJ310">
        <v>2</v>
      </c>
      <c r="BK310" t="b">
        <v>1</v>
      </c>
      <c r="BL310">
        <v>1660311600</v>
      </c>
      <c r="BM310">
        <v>1385.380666666666</v>
      </c>
      <c r="BN310">
        <v>1442.167333333334</v>
      </c>
      <c r="BO310">
        <v>27.21332</v>
      </c>
      <c r="BP310">
        <v>25.648720000000001</v>
      </c>
      <c r="BQ310">
        <v>1382.7233333333329</v>
      </c>
      <c r="BR310">
        <v>27.197399999999998</v>
      </c>
      <c r="BS310">
        <v>500.14760000000001</v>
      </c>
      <c r="BT310">
        <v>99.632773333333319</v>
      </c>
      <c r="BU310">
        <v>0.10000246666666671</v>
      </c>
      <c r="BV310">
        <v>30.997846666666661</v>
      </c>
      <c r="BW310">
        <v>31.791273333333329</v>
      </c>
      <c r="BX310">
        <v>999.89999999999986</v>
      </c>
      <c r="BY310">
        <v>0</v>
      </c>
      <c r="BZ310">
        <v>0</v>
      </c>
      <c r="CA310">
        <v>10003.209333333331</v>
      </c>
      <c r="CB310">
        <v>0</v>
      </c>
      <c r="CC310">
        <v>11.31457333333333</v>
      </c>
      <c r="CD310">
        <v>-56.78467333333333</v>
      </c>
      <c r="CE310">
        <v>1424.1386666666669</v>
      </c>
      <c r="CF310">
        <v>1480.13</v>
      </c>
      <c r="CG310">
        <v>1.564612666666666</v>
      </c>
      <c r="CH310">
        <v>1442.167333333334</v>
      </c>
      <c r="CI310">
        <v>25.648720000000001</v>
      </c>
      <c r="CJ310">
        <v>2.711339333333334</v>
      </c>
      <c r="CK310">
        <v>2.555452666666667</v>
      </c>
      <c r="CL310">
        <v>22.35400666666667</v>
      </c>
      <c r="CM310">
        <v>21.38405333333333</v>
      </c>
      <c r="CN310">
        <v>2000.017333333333</v>
      </c>
      <c r="CO310">
        <v>0.97999979999999987</v>
      </c>
      <c r="CP310">
        <v>2.0000426666666671E-2</v>
      </c>
      <c r="CQ310">
        <v>0</v>
      </c>
      <c r="CR310">
        <v>2.8845999999999998</v>
      </c>
      <c r="CS310">
        <v>0</v>
      </c>
      <c r="CT310">
        <v>22847.98666666666</v>
      </c>
      <c r="CU310">
        <v>17412.48</v>
      </c>
      <c r="CV310">
        <v>39.849799999999988</v>
      </c>
      <c r="CW310">
        <v>40.645666666666671</v>
      </c>
      <c r="CX310">
        <v>39.703800000000001</v>
      </c>
      <c r="CY310">
        <v>39.274800000000013</v>
      </c>
      <c r="CZ310">
        <v>39.995800000000003</v>
      </c>
      <c r="DA310">
        <v>1960.016666666666</v>
      </c>
      <c r="DB310">
        <v>40.000666666666667</v>
      </c>
      <c r="DC310">
        <v>0</v>
      </c>
      <c r="DD310">
        <v>1660311605.4000001</v>
      </c>
      <c r="DE310">
        <v>0</v>
      </c>
      <c r="DF310">
        <v>1660310986.5999999</v>
      </c>
      <c r="DG310" t="s">
        <v>384</v>
      </c>
      <c r="DH310">
        <v>1660310983.5999999</v>
      </c>
      <c r="DI310">
        <v>1660310986.5999999</v>
      </c>
      <c r="DJ310">
        <v>1</v>
      </c>
      <c r="DK310">
        <v>0.122</v>
      </c>
      <c r="DL310">
        <v>-3.4000000000000002E-2</v>
      </c>
      <c r="DM310">
        <v>1.4079999999999999</v>
      </c>
      <c r="DN310">
        <v>0.02</v>
      </c>
      <c r="DO310">
        <v>400</v>
      </c>
      <c r="DP310">
        <v>26</v>
      </c>
      <c r="DQ310">
        <v>0.18</v>
      </c>
      <c r="DR310">
        <v>7.0000000000000007E-2</v>
      </c>
      <c r="DS310">
        <v>13.57854214231387</v>
      </c>
      <c r="DT310">
        <v>0.56120217976716369</v>
      </c>
      <c r="DU310">
        <v>0.13470366519550361</v>
      </c>
      <c r="DV310">
        <v>0</v>
      </c>
      <c r="DW310">
        <v>45.424013651329723</v>
      </c>
      <c r="DX310">
        <v>2.1740990098735882</v>
      </c>
      <c r="DY310">
        <v>0.1871959634358854</v>
      </c>
      <c r="DZ310">
        <v>0</v>
      </c>
      <c r="EA310">
        <v>-56.750766666666657</v>
      </c>
      <c r="EB310">
        <v>-2.7672026696328622</v>
      </c>
      <c r="EC310">
        <v>0.22873140337279679</v>
      </c>
      <c r="ED310">
        <v>0</v>
      </c>
      <c r="EE310">
        <v>1000.634839594821</v>
      </c>
      <c r="EF310">
        <v>271.26324238563461</v>
      </c>
      <c r="EG310">
        <v>20.472273065509569</v>
      </c>
      <c r="EH310">
        <v>0</v>
      </c>
      <c r="EI310">
        <v>1.5681257500000001</v>
      </c>
      <c r="EJ310">
        <v>-6.4531744840528774E-2</v>
      </c>
      <c r="EK310">
        <v>6.630687704718123E-3</v>
      </c>
      <c r="EL310">
        <v>1</v>
      </c>
      <c r="EM310">
        <v>2.005072288719882</v>
      </c>
      <c r="EN310">
        <v>-1.7074351573590139E-2</v>
      </c>
      <c r="EO310">
        <v>1.9455035790418599E-3</v>
      </c>
      <c r="EP310">
        <v>1</v>
      </c>
      <c r="EQ310">
        <v>2</v>
      </c>
      <c r="ER310">
        <v>6</v>
      </c>
      <c r="ES310" t="s">
        <v>412</v>
      </c>
      <c r="ET310">
        <v>2.9451000000000001</v>
      </c>
      <c r="EU310">
        <v>2.80105</v>
      </c>
      <c r="EV310">
        <v>0.20875199999999999</v>
      </c>
      <c r="EW310">
        <v>0.213782</v>
      </c>
      <c r="EX310">
        <v>0.11867900000000001</v>
      </c>
      <c r="EY310">
        <v>0.11393499999999999</v>
      </c>
      <c r="EZ310">
        <v>16291.5</v>
      </c>
      <c r="FA310">
        <v>16977.400000000001</v>
      </c>
      <c r="FB310">
        <v>23930.2</v>
      </c>
      <c r="FC310">
        <v>25114.9</v>
      </c>
      <c r="FD310">
        <v>33752.1</v>
      </c>
      <c r="FE310">
        <v>35529.9</v>
      </c>
      <c r="FF310">
        <v>43613.3</v>
      </c>
      <c r="FG310">
        <v>46422</v>
      </c>
      <c r="FH310">
        <v>1.7361200000000001</v>
      </c>
      <c r="FI310">
        <v>1.9228499999999999</v>
      </c>
      <c r="FJ310">
        <v>0.156723</v>
      </c>
      <c r="FK310">
        <v>0</v>
      </c>
      <c r="FL310">
        <v>29.232099999999999</v>
      </c>
      <c r="FM310">
        <v>999.9</v>
      </c>
      <c r="FN310">
        <v>67.5</v>
      </c>
      <c r="FO310">
        <v>32.200000000000003</v>
      </c>
      <c r="FP310">
        <v>32.720500000000001</v>
      </c>
      <c r="FQ310">
        <v>64.147300000000001</v>
      </c>
      <c r="FR310">
        <v>23.269200000000001</v>
      </c>
      <c r="FS310">
        <v>1</v>
      </c>
      <c r="FT310">
        <v>0.17446600000000001</v>
      </c>
      <c r="FU310">
        <v>-0.220694</v>
      </c>
      <c r="FV310">
        <v>20.323499999999999</v>
      </c>
      <c r="FW310">
        <v>5.2134</v>
      </c>
      <c r="FX310">
        <v>11.9072</v>
      </c>
      <c r="FY310">
        <v>5.0028499999999996</v>
      </c>
      <c r="FZ310">
        <v>3.28965</v>
      </c>
      <c r="GA310">
        <v>9999</v>
      </c>
      <c r="GB310">
        <v>9999</v>
      </c>
      <c r="GC310">
        <v>9999</v>
      </c>
      <c r="GD310">
        <v>999.9</v>
      </c>
      <c r="GE310">
        <v>1.8594299999999999</v>
      </c>
      <c r="GF310">
        <v>1.8544</v>
      </c>
      <c r="GG310">
        <v>1.8575999999999999</v>
      </c>
      <c r="GH310">
        <v>1.85595</v>
      </c>
      <c r="GI310">
        <v>1.8548199999999999</v>
      </c>
      <c r="GJ310">
        <v>1.8545199999999999</v>
      </c>
      <c r="GK310">
        <v>1.8530899999999999</v>
      </c>
      <c r="GL310">
        <v>1.8562799999999999</v>
      </c>
      <c r="GM310">
        <v>0</v>
      </c>
      <c r="GN310">
        <v>0</v>
      </c>
      <c r="GO310">
        <v>0</v>
      </c>
      <c r="GP310">
        <v>0</v>
      </c>
      <c r="GQ310" t="s">
        <v>386</v>
      </c>
      <c r="GR310" t="s">
        <v>387</v>
      </c>
      <c r="GS310" t="s">
        <v>388</v>
      </c>
      <c r="GT310" t="s">
        <v>388</v>
      </c>
      <c r="GU310" t="s">
        <v>388</v>
      </c>
      <c r="GV310" t="s">
        <v>388</v>
      </c>
      <c r="GW310">
        <v>0</v>
      </c>
      <c r="GX310">
        <v>100</v>
      </c>
      <c r="GY310">
        <v>100</v>
      </c>
      <c r="GZ310">
        <v>2.69</v>
      </c>
      <c r="HA310">
        <v>1.5900000000000001E-2</v>
      </c>
      <c r="HB310">
        <v>0.4723743322554726</v>
      </c>
      <c r="HC310">
        <v>2.7716384584972409E-3</v>
      </c>
      <c r="HD310">
        <v>-1.1467119688665799E-6</v>
      </c>
      <c r="HE310">
        <v>2.0626329066488061E-10</v>
      </c>
      <c r="HF310">
        <v>-6.6792426355626849E-2</v>
      </c>
      <c r="HG310">
        <v>1.066993184659233E-2</v>
      </c>
      <c r="HH310">
        <v>-3.4528890892081033E-4</v>
      </c>
      <c r="HI310">
        <v>2.382551249023132E-6</v>
      </c>
      <c r="HJ310">
        <v>1</v>
      </c>
      <c r="HK310">
        <v>2115</v>
      </c>
      <c r="HL310">
        <v>2</v>
      </c>
      <c r="HM310">
        <v>30</v>
      </c>
      <c r="HN310">
        <v>10.4</v>
      </c>
      <c r="HO310">
        <v>10.3</v>
      </c>
      <c r="HP310">
        <v>3.0078100000000001</v>
      </c>
      <c r="HQ310">
        <v>2.2729499999999998</v>
      </c>
      <c r="HR310">
        <v>1.4978</v>
      </c>
      <c r="HS310">
        <v>2.3010299999999999</v>
      </c>
      <c r="HT310">
        <v>1.5478499999999999</v>
      </c>
      <c r="HU310">
        <v>2.33887</v>
      </c>
      <c r="HV310">
        <v>35.754399999999997</v>
      </c>
      <c r="HW310">
        <v>15.2966</v>
      </c>
      <c r="HX310">
        <v>18</v>
      </c>
      <c r="HY310">
        <v>363.42099999999999</v>
      </c>
      <c r="HZ310">
        <v>519.51199999999994</v>
      </c>
      <c r="IA310">
        <v>29.1982</v>
      </c>
      <c r="IB310">
        <v>29.3949</v>
      </c>
      <c r="IC310">
        <v>30.000499999999999</v>
      </c>
      <c r="ID310">
        <v>29.1799</v>
      </c>
      <c r="IE310">
        <v>29.254300000000001</v>
      </c>
      <c r="IF310">
        <v>60.219499999999996</v>
      </c>
      <c r="IG310">
        <v>24.066600000000001</v>
      </c>
      <c r="IH310">
        <v>67.0762</v>
      </c>
      <c r="II310">
        <v>29.182400000000001</v>
      </c>
      <c r="IJ310">
        <v>1508.81</v>
      </c>
      <c r="IK310">
        <v>25.598099999999999</v>
      </c>
      <c r="IL310">
        <v>100.866</v>
      </c>
      <c r="IM310">
        <v>100.61199999999999</v>
      </c>
      <c r="IN310" t="s">
        <v>3530</v>
      </c>
    </row>
    <row r="311" spans="1:248" x14ac:dyDescent="0.2">
      <c r="A311">
        <v>295</v>
      </c>
      <c r="B311">
        <v>1660311608.5</v>
      </c>
      <c r="C311">
        <v>641.90000009536743</v>
      </c>
      <c r="D311" t="s">
        <v>954</v>
      </c>
      <c r="E311" t="s">
        <v>955</v>
      </c>
      <c r="F311">
        <v>1</v>
      </c>
      <c r="G311" t="s">
        <v>376</v>
      </c>
      <c r="H311" t="s">
        <v>377</v>
      </c>
      <c r="I311" t="s">
        <v>378</v>
      </c>
      <c r="J311" t="s">
        <v>379</v>
      </c>
      <c r="K311" t="s">
        <v>380</v>
      </c>
      <c r="L311" t="s">
        <v>381</v>
      </c>
      <c r="M311" t="s">
        <v>382</v>
      </c>
      <c r="N311">
        <v>1660311600.5</v>
      </c>
      <c r="O311">
        <f t="shared" si="136"/>
        <v>1.3421485798499192E-3</v>
      </c>
      <c r="P311">
        <f t="shared" si="137"/>
        <v>1.3421485798499193</v>
      </c>
      <c r="Q311">
        <f t="shared" si="138"/>
        <v>13.962989271646967</v>
      </c>
      <c r="R311">
        <f t="shared" si="139"/>
        <v>1387.89</v>
      </c>
      <c r="S311">
        <f t="shared" si="140"/>
        <v>1001.1316474731378</v>
      </c>
      <c r="T311">
        <f t="shared" si="141"/>
        <v>99.845563152705623</v>
      </c>
      <c r="U311">
        <f t="shared" si="142"/>
        <v>138.41801824342673</v>
      </c>
      <c r="V311">
        <f t="shared" si="143"/>
        <v>6.5077868366467936E-2</v>
      </c>
      <c r="W311">
        <f t="shared" si="144"/>
        <v>2.9237285198390572</v>
      </c>
      <c r="X311">
        <f t="shared" si="145"/>
        <v>6.4283724533018102E-2</v>
      </c>
      <c r="Y311">
        <f t="shared" si="146"/>
        <v>4.0247870991381399E-2</v>
      </c>
      <c r="Z311">
        <f t="shared" si="147"/>
        <v>321.51823068750002</v>
      </c>
      <c r="AA311">
        <f t="shared" si="148"/>
        <v>32.543804003026182</v>
      </c>
      <c r="AB311">
        <f t="shared" si="149"/>
        <v>31.790524999999999</v>
      </c>
      <c r="AC311">
        <f t="shared" si="150"/>
        <v>4.7187592462171004</v>
      </c>
      <c r="AD311">
        <f t="shared" si="151"/>
        <v>60.166863996184084</v>
      </c>
      <c r="AE311">
        <f t="shared" si="152"/>
        <v>2.7140820890658715</v>
      </c>
      <c r="AF311">
        <f t="shared" si="153"/>
        <v>4.5109249656721424</v>
      </c>
      <c r="AG311">
        <f t="shared" si="154"/>
        <v>2.004677157151229</v>
      </c>
      <c r="AH311">
        <f t="shared" si="155"/>
        <v>-59.18875237138144</v>
      </c>
      <c r="AI311">
        <f t="shared" si="156"/>
        <v>-124.88356606849712</v>
      </c>
      <c r="AJ311">
        <f t="shared" si="157"/>
        <v>-9.6291973063868639</v>
      </c>
      <c r="AK311">
        <f t="shared" si="158"/>
        <v>127.81671494123461</v>
      </c>
      <c r="AL311">
        <f t="shared" si="159"/>
        <v>45.484344686714053</v>
      </c>
      <c r="AM311">
        <f t="shared" si="160"/>
        <v>1.3406997582695692</v>
      </c>
      <c r="AN311">
        <f t="shared" si="161"/>
        <v>13.962989271646967</v>
      </c>
      <c r="AO311">
        <v>1509.064613951736</v>
      </c>
      <c r="AP311">
        <v>1465.39806060606</v>
      </c>
      <c r="AQ311">
        <v>5.1461280315322604</v>
      </c>
      <c r="AR311">
        <v>65.304688863541145</v>
      </c>
      <c r="AS311">
        <f t="shared" si="162"/>
        <v>1.3421485798499193</v>
      </c>
      <c r="AT311">
        <v>25.651425586909401</v>
      </c>
      <c r="AU311">
        <v>27.217140000000001</v>
      </c>
      <c r="AV311">
        <v>8.8287174813504808E-5</v>
      </c>
      <c r="AW311">
        <v>82.040529931118442</v>
      </c>
      <c r="AX311">
        <v>119</v>
      </c>
      <c r="AY311">
        <v>24</v>
      </c>
      <c r="AZ311">
        <f t="shared" si="163"/>
        <v>1</v>
      </c>
      <c r="BA311">
        <f t="shared" si="164"/>
        <v>0</v>
      </c>
      <c r="BB311">
        <f t="shared" si="165"/>
        <v>52007.993273140579</v>
      </c>
      <c r="BC311">
        <f t="shared" si="166"/>
        <v>2000.0137500000001</v>
      </c>
      <c r="BD311">
        <f t="shared" si="167"/>
        <v>1681.2115687500002</v>
      </c>
      <c r="BE311">
        <f t="shared" si="168"/>
        <v>0.84060000524996392</v>
      </c>
      <c r="BF311">
        <f t="shared" si="169"/>
        <v>0.16075801013243035</v>
      </c>
      <c r="BG311">
        <v>6</v>
      </c>
      <c r="BH311">
        <v>0.5</v>
      </c>
      <c r="BI311" t="s">
        <v>383</v>
      </c>
      <c r="BJ311">
        <v>2</v>
      </c>
      <c r="BK311" t="b">
        <v>1</v>
      </c>
      <c r="BL311">
        <v>1660311600.5</v>
      </c>
      <c r="BM311">
        <v>1387.89</v>
      </c>
      <c r="BN311">
        <v>1444.6875</v>
      </c>
      <c r="BO311">
        <v>27.213562499999998</v>
      </c>
      <c r="BP311">
        <v>25.6489625</v>
      </c>
      <c r="BQ311">
        <v>1385.2306249999999</v>
      </c>
      <c r="BR311">
        <v>27.197643750000001</v>
      </c>
      <c r="BS311">
        <v>500.1461875</v>
      </c>
      <c r="BT311">
        <v>99.632706250000012</v>
      </c>
      <c r="BU311">
        <v>9.9994643750000001E-2</v>
      </c>
      <c r="BV311">
        <v>30.998237499999998</v>
      </c>
      <c r="BW311">
        <v>31.790524999999999</v>
      </c>
      <c r="BX311">
        <v>999.9</v>
      </c>
      <c r="BY311">
        <v>0</v>
      </c>
      <c r="BZ311">
        <v>0</v>
      </c>
      <c r="CA311">
        <v>10003.596250000001</v>
      </c>
      <c r="CB311">
        <v>0</v>
      </c>
      <c r="CC311">
        <v>11.314781249999999</v>
      </c>
      <c r="CD311">
        <v>-56.795456250000001</v>
      </c>
      <c r="CE311">
        <v>1426.7181250000001</v>
      </c>
      <c r="CF311">
        <v>1482.7168750000001</v>
      </c>
      <c r="CG311">
        <v>1.564610625</v>
      </c>
      <c r="CH311">
        <v>1444.6875</v>
      </c>
      <c r="CI311">
        <v>25.6489625</v>
      </c>
      <c r="CJ311">
        <v>2.7113612499999999</v>
      </c>
      <c r="CK311">
        <v>2.5554749999999999</v>
      </c>
      <c r="CL311">
        <v>22.3541375</v>
      </c>
      <c r="CM311">
        <v>21.384193750000001</v>
      </c>
      <c r="CN311">
        <v>2000.0137500000001</v>
      </c>
      <c r="CO311">
        <v>0.97999974999999995</v>
      </c>
      <c r="CP311">
        <v>2.0000475E-2</v>
      </c>
      <c r="CQ311">
        <v>0</v>
      </c>
      <c r="CR311">
        <v>2.8981875000000001</v>
      </c>
      <c r="CS311">
        <v>0</v>
      </c>
      <c r="CT311">
        <v>22846.799999999999</v>
      </c>
      <c r="CU311">
        <v>17412.45</v>
      </c>
      <c r="CV311">
        <v>39.851374999999997</v>
      </c>
      <c r="CW311">
        <v>40.648249999999997</v>
      </c>
      <c r="CX311">
        <v>39.706687500000001</v>
      </c>
      <c r="CY311">
        <v>39.277124999999998</v>
      </c>
      <c r="CZ311">
        <v>39.996062500000001</v>
      </c>
      <c r="DA311">
        <v>1960.0131249999999</v>
      </c>
      <c r="DB311">
        <v>40.000624999999999</v>
      </c>
      <c r="DC311">
        <v>0</v>
      </c>
      <c r="DD311">
        <v>1660311606.5999999</v>
      </c>
      <c r="DE311">
        <v>0</v>
      </c>
      <c r="DF311">
        <v>1660310986.5999999</v>
      </c>
      <c r="DG311" t="s">
        <v>384</v>
      </c>
      <c r="DH311">
        <v>1660310983.5999999</v>
      </c>
      <c r="DI311">
        <v>1660310986.5999999</v>
      </c>
      <c r="DJ311">
        <v>1</v>
      </c>
      <c r="DK311">
        <v>0.122</v>
      </c>
      <c r="DL311">
        <v>-3.4000000000000002E-2</v>
      </c>
      <c r="DM311">
        <v>1.4079999999999999</v>
      </c>
      <c r="DN311">
        <v>0.02</v>
      </c>
      <c r="DO311">
        <v>400</v>
      </c>
      <c r="DP311">
        <v>26</v>
      </c>
      <c r="DQ311">
        <v>0.18</v>
      </c>
      <c r="DR311">
        <v>7.0000000000000007E-2</v>
      </c>
      <c r="DS311">
        <v>13.621850673217139</v>
      </c>
      <c r="DT311">
        <v>0.99716018370098425</v>
      </c>
      <c r="DU311">
        <v>0.16259919018047139</v>
      </c>
      <c r="DV311">
        <v>0</v>
      </c>
      <c r="DW311">
        <v>45.487806307031079</v>
      </c>
      <c r="DX311">
        <v>1.665348516528069</v>
      </c>
      <c r="DY311">
        <v>0.14985115989501041</v>
      </c>
      <c r="DZ311">
        <v>0</v>
      </c>
      <c r="EA311">
        <v>-56.802606451612903</v>
      </c>
      <c r="EB311">
        <v>-2.3118822580645091</v>
      </c>
      <c r="EC311">
        <v>0.20456073778281039</v>
      </c>
      <c r="ED311">
        <v>0</v>
      </c>
      <c r="EE311">
        <v>1007.698790101723</v>
      </c>
      <c r="EF311">
        <v>269.20945257890668</v>
      </c>
      <c r="EG311">
        <v>19.71539920332236</v>
      </c>
      <c r="EH311">
        <v>0</v>
      </c>
      <c r="EI311">
        <v>1.5674082926829269</v>
      </c>
      <c r="EJ311">
        <v>-5.6713588850173642E-2</v>
      </c>
      <c r="EK311">
        <v>6.3060775572648317E-3</v>
      </c>
      <c r="EL311">
        <v>1</v>
      </c>
      <c r="EM311">
        <v>2.0048081373239559</v>
      </c>
      <c r="EN311">
        <v>-2.645052379335102E-2</v>
      </c>
      <c r="EO311">
        <v>2.1457146101116781E-3</v>
      </c>
      <c r="EP311">
        <v>1</v>
      </c>
      <c r="EQ311">
        <v>2</v>
      </c>
      <c r="ER311">
        <v>6</v>
      </c>
      <c r="ES311" t="s">
        <v>412</v>
      </c>
      <c r="ET311">
        <v>2.9449999999999998</v>
      </c>
      <c r="EU311">
        <v>2.8011300000000001</v>
      </c>
      <c r="EV311">
        <v>0.20919199999999999</v>
      </c>
      <c r="EW311">
        <v>0.21420600000000001</v>
      </c>
      <c r="EX311">
        <v>0.118684</v>
      </c>
      <c r="EY311">
        <v>0.11393300000000001</v>
      </c>
      <c r="EZ311">
        <v>16282.5</v>
      </c>
      <c r="FA311">
        <v>16968.099999999999</v>
      </c>
      <c r="FB311">
        <v>23930.400000000001</v>
      </c>
      <c r="FC311">
        <v>25114.799999999999</v>
      </c>
      <c r="FD311">
        <v>33752.1</v>
      </c>
      <c r="FE311">
        <v>35529.9</v>
      </c>
      <c r="FF311">
        <v>43613.5</v>
      </c>
      <c r="FG311">
        <v>46421.8</v>
      </c>
      <c r="FH311">
        <v>1.7357499999999999</v>
      </c>
      <c r="FI311">
        <v>1.9229000000000001</v>
      </c>
      <c r="FJ311">
        <v>0.15685299999999999</v>
      </c>
      <c r="FK311">
        <v>0</v>
      </c>
      <c r="FL311">
        <v>29.232099999999999</v>
      </c>
      <c r="FM311">
        <v>999.9</v>
      </c>
      <c r="FN311">
        <v>67.5</v>
      </c>
      <c r="FO311">
        <v>32.200000000000003</v>
      </c>
      <c r="FP311">
        <v>32.721699999999998</v>
      </c>
      <c r="FQ311">
        <v>64.077299999999994</v>
      </c>
      <c r="FR311">
        <v>22.664300000000001</v>
      </c>
      <c r="FS311">
        <v>1</v>
      </c>
      <c r="FT311">
        <v>0.17457600000000001</v>
      </c>
      <c r="FU311">
        <v>-0.19042999999999999</v>
      </c>
      <c r="FV311">
        <v>20.323599999999999</v>
      </c>
      <c r="FW311">
        <v>5.2135499999999997</v>
      </c>
      <c r="FX311">
        <v>11.906499999999999</v>
      </c>
      <c r="FY311">
        <v>5.0029500000000002</v>
      </c>
      <c r="FZ311">
        <v>3.28965</v>
      </c>
      <c r="GA311">
        <v>9999</v>
      </c>
      <c r="GB311">
        <v>9999</v>
      </c>
      <c r="GC311">
        <v>9999</v>
      </c>
      <c r="GD311">
        <v>999.9</v>
      </c>
      <c r="GE311">
        <v>1.8594299999999999</v>
      </c>
      <c r="GF311">
        <v>1.8544</v>
      </c>
      <c r="GG311">
        <v>1.8575999999999999</v>
      </c>
      <c r="GH311">
        <v>1.85595</v>
      </c>
      <c r="GI311">
        <v>1.8548</v>
      </c>
      <c r="GJ311">
        <v>1.8545199999999999</v>
      </c>
      <c r="GK311">
        <v>1.85311</v>
      </c>
      <c r="GL311">
        <v>1.85629</v>
      </c>
      <c r="GM311">
        <v>0</v>
      </c>
      <c r="GN311">
        <v>0</v>
      </c>
      <c r="GO311">
        <v>0</v>
      </c>
      <c r="GP311">
        <v>0</v>
      </c>
      <c r="GQ311" t="s">
        <v>386</v>
      </c>
      <c r="GR311" t="s">
        <v>387</v>
      </c>
      <c r="GS311" t="s">
        <v>388</v>
      </c>
      <c r="GT311" t="s">
        <v>388</v>
      </c>
      <c r="GU311" t="s">
        <v>388</v>
      </c>
      <c r="GV311" t="s">
        <v>388</v>
      </c>
      <c r="GW311">
        <v>0</v>
      </c>
      <c r="GX311">
        <v>100</v>
      </c>
      <c r="GY311">
        <v>100</v>
      </c>
      <c r="GZ311">
        <v>2.69</v>
      </c>
      <c r="HA311">
        <v>1.5900000000000001E-2</v>
      </c>
      <c r="HB311">
        <v>0.4723743322554726</v>
      </c>
      <c r="HC311">
        <v>2.7716384584972409E-3</v>
      </c>
      <c r="HD311">
        <v>-1.1467119688665799E-6</v>
      </c>
      <c r="HE311">
        <v>2.0626329066488061E-10</v>
      </c>
      <c r="HF311">
        <v>-6.6792426355626849E-2</v>
      </c>
      <c r="HG311">
        <v>1.066993184659233E-2</v>
      </c>
      <c r="HH311">
        <v>-3.4528890892081033E-4</v>
      </c>
      <c r="HI311">
        <v>2.382551249023132E-6</v>
      </c>
      <c r="HJ311">
        <v>1</v>
      </c>
      <c r="HK311">
        <v>2115</v>
      </c>
      <c r="HL311">
        <v>2</v>
      </c>
      <c r="HM311">
        <v>30</v>
      </c>
      <c r="HN311">
        <v>10.4</v>
      </c>
      <c r="HO311">
        <v>10.4</v>
      </c>
      <c r="HP311">
        <v>3.0139200000000002</v>
      </c>
      <c r="HQ311">
        <v>2.2644000000000002</v>
      </c>
      <c r="HR311">
        <v>1.4978</v>
      </c>
      <c r="HS311">
        <v>2.3010299999999999</v>
      </c>
      <c r="HT311">
        <v>1.5478499999999999</v>
      </c>
      <c r="HU311">
        <v>2.4670399999999999</v>
      </c>
      <c r="HV311">
        <v>35.754399999999997</v>
      </c>
      <c r="HW311">
        <v>15.322800000000001</v>
      </c>
      <c r="HX311">
        <v>18</v>
      </c>
      <c r="HY311">
        <v>363.24900000000002</v>
      </c>
      <c r="HZ311">
        <v>519.55100000000004</v>
      </c>
      <c r="IA311">
        <v>29.201599999999999</v>
      </c>
      <c r="IB311">
        <v>29.395800000000001</v>
      </c>
      <c r="IC311">
        <v>30.000499999999999</v>
      </c>
      <c r="ID311">
        <v>29.180499999999999</v>
      </c>
      <c r="IE311">
        <v>29.254899999999999</v>
      </c>
      <c r="IF311">
        <v>60.3277</v>
      </c>
      <c r="IG311">
        <v>24.066600000000001</v>
      </c>
      <c r="IH311">
        <v>67.0762</v>
      </c>
      <c r="II311">
        <v>29.182400000000001</v>
      </c>
      <c r="IJ311">
        <v>1518.88</v>
      </c>
      <c r="IK311">
        <v>25.591799999999999</v>
      </c>
      <c r="IL311">
        <v>100.867</v>
      </c>
      <c r="IM311">
        <v>100.61199999999999</v>
      </c>
      <c r="IN311" t="s">
        <v>3530</v>
      </c>
    </row>
    <row r="312" spans="1:248" x14ac:dyDescent="0.2">
      <c r="A312">
        <v>296</v>
      </c>
      <c r="B312">
        <v>1660311609.5</v>
      </c>
      <c r="C312">
        <v>642.90000009536743</v>
      </c>
      <c r="D312" t="s">
        <v>956</v>
      </c>
      <c r="E312" t="s">
        <v>957</v>
      </c>
      <c r="F312">
        <v>1</v>
      </c>
      <c r="G312" t="s">
        <v>376</v>
      </c>
      <c r="H312" t="s">
        <v>377</v>
      </c>
      <c r="I312" t="s">
        <v>378</v>
      </c>
      <c r="J312" t="s">
        <v>379</v>
      </c>
      <c r="K312" t="s">
        <v>380</v>
      </c>
      <c r="L312" t="s">
        <v>381</v>
      </c>
      <c r="M312" t="s">
        <v>382</v>
      </c>
      <c r="N312">
        <v>1660311602</v>
      </c>
      <c r="O312">
        <f t="shared" si="136"/>
        <v>1.34230112825777E-3</v>
      </c>
      <c r="P312">
        <f t="shared" si="137"/>
        <v>1.3423011282577699</v>
      </c>
      <c r="Q312">
        <f t="shared" si="138"/>
        <v>13.918111816610502</v>
      </c>
      <c r="R312">
        <f t="shared" si="139"/>
        <v>1395.4073333333331</v>
      </c>
      <c r="S312">
        <f t="shared" si="140"/>
        <v>1009.6439011114986</v>
      </c>
      <c r="T312">
        <f t="shared" si="141"/>
        <v>100.69429529698455</v>
      </c>
      <c r="U312">
        <f t="shared" si="142"/>
        <v>139.16744104288645</v>
      </c>
      <c r="V312">
        <f t="shared" si="143"/>
        <v>6.5103675540909622E-2</v>
      </c>
      <c r="W312">
        <f t="shared" si="144"/>
        <v>2.9239777857633622</v>
      </c>
      <c r="X312">
        <f t="shared" si="145"/>
        <v>6.4308972743302814E-2</v>
      </c>
      <c r="Y312">
        <f t="shared" si="146"/>
        <v>4.0263700527309543E-2</v>
      </c>
      <c r="Z312">
        <f t="shared" si="147"/>
        <v>321.51625139999993</v>
      </c>
      <c r="AA312">
        <f t="shared" si="148"/>
        <v>32.544185577957741</v>
      </c>
      <c r="AB312">
        <f t="shared" si="149"/>
        <v>31.78822666666667</v>
      </c>
      <c r="AC312">
        <f t="shared" si="150"/>
        <v>4.7181444887315021</v>
      </c>
      <c r="AD312">
        <f t="shared" si="151"/>
        <v>60.163671821475141</v>
      </c>
      <c r="AE312">
        <f t="shared" si="152"/>
        <v>2.7140241056000223</v>
      </c>
      <c r="AF312">
        <f t="shared" si="153"/>
        <v>4.5110679309158526</v>
      </c>
      <c r="AG312">
        <f t="shared" si="154"/>
        <v>2.0041203831314798</v>
      </c>
      <c r="AH312">
        <f t="shared" si="155"/>
        <v>-59.195479756167657</v>
      </c>
      <c r="AI312">
        <f t="shared" si="156"/>
        <v>-124.44428949378083</v>
      </c>
      <c r="AJ312">
        <f t="shared" si="157"/>
        <v>-9.594426217333103</v>
      </c>
      <c r="AK312">
        <f t="shared" si="158"/>
        <v>128.28205593271838</v>
      </c>
      <c r="AL312">
        <f t="shared" si="159"/>
        <v>45.514642490138975</v>
      </c>
      <c r="AM312">
        <f t="shared" si="160"/>
        <v>1.339986778007922</v>
      </c>
      <c r="AN312">
        <f t="shared" si="161"/>
        <v>13.918111816610502</v>
      </c>
      <c r="AO312">
        <v>1514.1635439554441</v>
      </c>
      <c r="AP312">
        <v>1470.5598787878789</v>
      </c>
      <c r="AQ312">
        <v>5.144675044306334</v>
      </c>
      <c r="AR312">
        <v>65.304688863541145</v>
      </c>
      <c r="AS312">
        <f t="shared" si="162"/>
        <v>1.3423011282577699</v>
      </c>
      <c r="AT312">
        <v>25.652194053176299</v>
      </c>
      <c r="AU312">
        <v>27.218217575757571</v>
      </c>
      <c r="AV312">
        <v>6.7407616235577839E-5</v>
      </c>
      <c r="AW312">
        <v>82.040529931118442</v>
      </c>
      <c r="AX312">
        <v>119</v>
      </c>
      <c r="AY312">
        <v>24</v>
      </c>
      <c r="AZ312">
        <f t="shared" si="163"/>
        <v>1</v>
      </c>
      <c r="BA312">
        <f t="shared" si="164"/>
        <v>0</v>
      </c>
      <c r="BB312">
        <f t="shared" si="165"/>
        <v>52014.98869943418</v>
      </c>
      <c r="BC312">
        <f t="shared" si="166"/>
        <v>2000.0013333333329</v>
      </c>
      <c r="BD312">
        <f t="shared" si="167"/>
        <v>1681.2011399999997</v>
      </c>
      <c r="BE312">
        <f t="shared" si="168"/>
        <v>0.84060000959999359</v>
      </c>
      <c r="BF312">
        <f t="shared" si="169"/>
        <v>0.16075801852798766</v>
      </c>
      <c r="BG312">
        <v>6</v>
      </c>
      <c r="BH312">
        <v>0.5</v>
      </c>
      <c r="BI312" t="s">
        <v>383</v>
      </c>
      <c r="BJ312">
        <v>2</v>
      </c>
      <c r="BK312" t="b">
        <v>1</v>
      </c>
      <c r="BL312">
        <v>1660311602</v>
      </c>
      <c r="BM312">
        <v>1395.4073333333331</v>
      </c>
      <c r="BN312">
        <v>1452.252</v>
      </c>
      <c r="BO312">
        <v>27.213039999999999</v>
      </c>
      <c r="BP312">
        <v>25.64927333333333</v>
      </c>
      <c r="BQ312">
        <v>1392.742</v>
      </c>
      <c r="BR312">
        <v>27.197120000000002</v>
      </c>
      <c r="BS312">
        <v>500.14686666666671</v>
      </c>
      <c r="BT312">
        <v>99.632493333333315</v>
      </c>
      <c r="BU312">
        <v>9.999174000000001E-2</v>
      </c>
      <c r="BV312">
        <v>30.998793333333332</v>
      </c>
      <c r="BW312">
        <v>31.78822666666667</v>
      </c>
      <c r="BX312">
        <v>999.89999999999986</v>
      </c>
      <c r="BY312">
        <v>0</v>
      </c>
      <c r="BZ312">
        <v>0</v>
      </c>
      <c r="CA312">
        <v>10005.040666666669</v>
      </c>
      <c r="CB312">
        <v>0</v>
      </c>
      <c r="CC312">
        <v>11.318453333333339</v>
      </c>
      <c r="CD312">
        <v>-56.842826666666653</v>
      </c>
      <c r="CE312">
        <v>1434.4453333333331</v>
      </c>
      <c r="CF312">
        <v>1490.4813333333341</v>
      </c>
      <c r="CG312">
        <v>1.5637779999999999</v>
      </c>
      <c r="CH312">
        <v>1452.252</v>
      </c>
      <c r="CI312">
        <v>25.64927333333333</v>
      </c>
      <c r="CJ312">
        <v>2.711303333333333</v>
      </c>
      <c r="CK312">
        <v>2.5554999999999999</v>
      </c>
      <c r="CL312">
        <v>22.353786666666672</v>
      </c>
      <c r="CM312">
        <v>21.38435333333333</v>
      </c>
      <c r="CN312">
        <v>2000.0013333333329</v>
      </c>
      <c r="CO312">
        <v>0.97999959999999986</v>
      </c>
      <c r="CP312">
        <v>2.000062E-2</v>
      </c>
      <c r="CQ312">
        <v>0</v>
      </c>
      <c r="CR312">
        <v>2.8150666666666671</v>
      </c>
      <c r="CS312">
        <v>0</v>
      </c>
      <c r="CT312">
        <v>22843.473333333332</v>
      </c>
      <c r="CU312">
        <v>17412.333333333328</v>
      </c>
      <c r="CV312">
        <v>39.858199999999997</v>
      </c>
      <c r="CW312">
        <v>40.653933333333342</v>
      </c>
      <c r="CX312">
        <v>39.707999999999998</v>
      </c>
      <c r="CY312">
        <v>39.28306666666667</v>
      </c>
      <c r="CZ312">
        <v>40</v>
      </c>
      <c r="DA312">
        <v>1960.0006666666659</v>
      </c>
      <c r="DB312">
        <v>40.000666666666667</v>
      </c>
      <c r="DC312">
        <v>0</v>
      </c>
      <c r="DD312">
        <v>1660311607.2</v>
      </c>
      <c r="DE312">
        <v>0</v>
      </c>
      <c r="DF312">
        <v>1660310986.5999999</v>
      </c>
      <c r="DG312" t="s">
        <v>384</v>
      </c>
      <c r="DH312">
        <v>1660310983.5999999</v>
      </c>
      <c r="DI312">
        <v>1660310986.5999999</v>
      </c>
      <c r="DJ312">
        <v>1</v>
      </c>
      <c r="DK312">
        <v>0.122</v>
      </c>
      <c r="DL312">
        <v>-3.4000000000000002E-2</v>
      </c>
      <c r="DM312">
        <v>1.4079999999999999</v>
      </c>
      <c r="DN312">
        <v>0.02</v>
      </c>
      <c r="DO312">
        <v>400</v>
      </c>
      <c r="DP312">
        <v>26</v>
      </c>
      <c r="DQ312">
        <v>0.18</v>
      </c>
      <c r="DR312">
        <v>7.0000000000000007E-2</v>
      </c>
      <c r="DS312">
        <v>13.64994180472115</v>
      </c>
      <c r="DT312">
        <v>0.93332936719763326</v>
      </c>
      <c r="DU312">
        <v>0.16179090877777211</v>
      </c>
      <c r="DV312">
        <v>0</v>
      </c>
      <c r="DW312">
        <v>45.490373826948122</v>
      </c>
      <c r="DX312">
        <v>1.5669912912367261</v>
      </c>
      <c r="DY312">
        <v>0.14808365237083271</v>
      </c>
      <c r="DZ312">
        <v>0</v>
      </c>
      <c r="EA312">
        <v>-56.828363333333321</v>
      </c>
      <c r="EB312">
        <v>-2.072379977753017</v>
      </c>
      <c r="EC312">
        <v>0.18857242549099129</v>
      </c>
      <c r="ED312">
        <v>0</v>
      </c>
      <c r="EE312">
        <v>1008.682104146296</v>
      </c>
      <c r="EF312">
        <v>266.09563240252191</v>
      </c>
      <c r="EG312">
        <v>20.128724481588868</v>
      </c>
      <c r="EH312">
        <v>0</v>
      </c>
      <c r="EI312">
        <v>1.5668930000000001</v>
      </c>
      <c r="EJ312">
        <v>-5.2263714821765603E-2</v>
      </c>
      <c r="EK312">
        <v>5.9766789272973292E-3</v>
      </c>
      <c r="EL312">
        <v>1</v>
      </c>
      <c r="EM312">
        <v>2.004696363937283</v>
      </c>
      <c r="EN312">
        <v>-2.648568838785709E-2</v>
      </c>
      <c r="EO312">
        <v>2.1978104596414999E-3</v>
      </c>
      <c r="EP312">
        <v>1</v>
      </c>
      <c r="EQ312">
        <v>2</v>
      </c>
      <c r="ER312">
        <v>6</v>
      </c>
      <c r="ES312" t="s">
        <v>412</v>
      </c>
      <c r="ET312">
        <v>2.94503</v>
      </c>
      <c r="EU312">
        <v>2.8011300000000001</v>
      </c>
      <c r="EV312">
        <v>0.209624</v>
      </c>
      <c r="EW312">
        <v>0.21463699999999999</v>
      </c>
      <c r="EX312">
        <v>0.118683</v>
      </c>
      <c r="EY312">
        <v>0.11393300000000001</v>
      </c>
      <c r="EZ312">
        <v>16273.6</v>
      </c>
      <c r="FA312">
        <v>16958.8</v>
      </c>
      <c r="FB312">
        <v>23930.400000000001</v>
      </c>
      <c r="FC312">
        <v>25114.799999999999</v>
      </c>
      <c r="FD312">
        <v>33752.1</v>
      </c>
      <c r="FE312">
        <v>35529.9</v>
      </c>
      <c r="FF312">
        <v>43613.5</v>
      </c>
      <c r="FG312">
        <v>46421.9</v>
      </c>
      <c r="FH312">
        <v>1.7356799999999999</v>
      </c>
      <c r="FI312">
        <v>1.9229000000000001</v>
      </c>
      <c r="FJ312">
        <v>0.157245</v>
      </c>
      <c r="FK312">
        <v>0</v>
      </c>
      <c r="FL312">
        <v>29.232099999999999</v>
      </c>
      <c r="FM312">
        <v>999.9</v>
      </c>
      <c r="FN312">
        <v>67.5</v>
      </c>
      <c r="FO312">
        <v>32.200000000000003</v>
      </c>
      <c r="FP312">
        <v>32.719900000000003</v>
      </c>
      <c r="FQ312">
        <v>64.127300000000005</v>
      </c>
      <c r="FR312">
        <v>22.864599999999999</v>
      </c>
      <c r="FS312">
        <v>1</v>
      </c>
      <c r="FT312">
        <v>0.17472099999999999</v>
      </c>
      <c r="FU312">
        <v>-0.16037899999999999</v>
      </c>
      <c r="FV312">
        <v>20.323699999999999</v>
      </c>
      <c r="FW312">
        <v>5.2132500000000004</v>
      </c>
      <c r="FX312">
        <v>11.905900000000001</v>
      </c>
      <c r="FY312">
        <v>5.0027999999999997</v>
      </c>
      <c r="FZ312">
        <v>3.2895500000000002</v>
      </c>
      <c r="GA312">
        <v>9999</v>
      </c>
      <c r="GB312">
        <v>9999</v>
      </c>
      <c r="GC312">
        <v>9999</v>
      </c>
      <c r="GD312">
        <v>999.9</v>
      </c>
      <c r="GE312">
        <v>1.8594299999999999</v>
      </c>
      <c r="GF312">
        <v>1.8544</v>
      </c>
      <c r="GG312">
        <v>1.85761</v>
      </c>
      <c r="GH312">
        <v>1.8559600000000001</v>
      </c>
      <c r="GI312">
        <v>1.8548100000000001</v>
      </c>
      <c r="GJ312">
        <v>1.8545199999999999</v>
      </c>
      <c r="GK312">
        <v>1.85311</v>
      </c>
      <c r="GL312">
        <v>1.8563000000000001</v>
      </c>
      <c r="GM312">
        <v>0</v>
      </c>
      <c r="GN312">
        <v>0</v>
      </c>
      <c r="GO312">
        <v>0</v>
      </c>
      <c r="GP312">
        <v>0</v>
      </c>
      <c r="GQ312" t="s">
        <v>386</v>
      </c>
      <c r="GR312" t="s">
        <v>387</v>
      </c>
      <c r="GS312" t="s">
        <v>388</v>
      </c>
      <c r="GT312" t="s">
        <v>388</v>
      </c>
      <c r="GU312" t="s">
        <v>388</v>
      </c>
      <c r="GV312" t="s">
        <v>388</v>
      </c>
      <c r="GW312">
        <v>0</v>
      </c>
      <c r="GX312">
        <v>100</v>
      </c>
      <c r="GY312">
        <v>100</v>
      </c>
      <c r="GZ312">
        <v>2.69</v>
      </c>
      <c r="HA312">
        <v>1.5900000000000001E-2</v>
      </c>
      <c r="HB312">
        <v>0.4723743322554726</v>
      </c>
      <c r="HC312">
        <v>2.7716384584972409E-3</v>
      </c>
      <c r="HD312">
        <v>-1.1467119688665799E-6</v>
      </c>
      <c r="HE312">
        <v>2.0626329066488061E-10</v>
      </c>
      <c r="HF312">
        <v>-6.6792426355626849E-2</v>
      </c>
      <c r="HG312">
        <v>1.066993184659233E-2</v>
      </c>
      <c r="HH312">
        <v>-3.4528890892081033E-4</v>
      </c>
      <c r="HI312">
        <v>2.382551249023132E-6</v>
      </c>
      <c r="HJ312">
        <v>1</v>
      </c>
      <c r="HK312">
        <v>2115</v>
      </c>
      <c r="HL312">
        <v>2</v>
      </c>
      <c r="HM312">
        <v>30</v>
      </c>
      <c r="HN312">
        <v>10.4</v>
      </c>
      <c r="HO312">
        <v>10.4</v>
      </c>
      <c r="HP312">
        <v>3.0249000000000001</v>
      </c>
      <c r="HQ312">
        <v>2.2729499999999998</v>
      </c>
      <c r="HR312">
        <v>1.4978</v>
      </c>
      <c r="HS312">
        <v>2.2997999999999998</v>
      </c>
      <c r="HT312">
        <v>1.5478499999999999</v>
      </c>
      <c r="HU312">
        <v>2.4414099999999999</v>
      </c>
      <c r="HV312">
        <v>35.754399999999997</v>
      </c>
      <c r="HW312">
        <v>15.305300000000001</v>
      </c>
      <c r="HX312">
        <v>18</v>
      </c>
      <c r="HY312">
        <v>363.21699999999998</v>
      </c>
      <c r="HZ312">
        <v>519.55700000000002</v>
      </c>
      <c r="IA312">
        <v>29.2041</v>
      </c>
      <c r="IB312">
        <v>29.396799999999999</v>
      </c>
      <c r="IC312">
        <v>30.000599999999999</v>
      </c>
      <c r="ID312">
        <v>29.1812</v>
      </c>
      <c r="IE312">
        <v>29.255600000000001</v>
      </c>
      <c r="IF312">
        <v>60.552700000000002</v>
      </c>
      <c r="IG312">
        <v>24.066600000000001</v>
      </c>
      <c r="IH312">
        <v>67.0762</v>
      </c>
      <c r="II312">
        <v>29.182400000000001</v>
      </c>
      <c r="IJ312">
        <v>1518.88</v>
      </c>
      <c r="IK312">
        <v>25.590299999999999</v>
      </c>
      <c r="IL312">
        <v>100.867</v>
      </c>
      <c r="IM312">
        <v>100.61199999999999</v>
      </c>
      <c r="IN312" t="s">
        <v>3530</v>
      </c>
    </row>
    <row r="313" spans="1:248" x14ac:dyDescent="0.2">
      <c r="A313">
        <v>297</v>
      </c>
      <c r="B313">
        <v>1660311610.5</v>
      </c>
      <c r="C313">
        <v>643.90000009536743</v>
      </c>
      <c r="D313" t="s">
        <v>958</v>
      </c>
      <c r="E313" t="s">
        <v>959</v>
      </c>
      <c r="F313">
        <v>1</v>
      </c>
      <c r="G313" t="s">
        <v>376</v>
      </c>
      <c r="H313" t="s">
        <v>377</v>
      </c>
      <c r="I313" t="s">
        <v>378</v>
      </c>
      <c r="J313" t="s">
        <v>379</v>
      </c>
      <c r="K313" t="s">
        <v>380</v>
      </c>
      <c r="L313" t="s">
        <v>381</v>
      </c>
      <c r="M313" t="s">
        <v>382</v>
      </c>
      <c r="N313">
        <v>1660311602.5</v>
      </c>
      <c r="O313">
        <f t="shared" si="136"/>
        <v>1.3428749347135817E-3</v>
      </c>
      <c r="P313">
        <f t="shared" si="137"/>
        <v>1.3428749347135818</v>
      </c>
      <c r="Q313">
        <f t="shared" si="138"/>
        <v>13.955116294208056</v>
      </c>
      <c r="R313">
        <f t="shared" si="139"/>
        <v>1397.913125</v>
      </c>
      <c r="S313">
        <f t="shared" si="140"/>
        <v>1011.3033204078884</v>
      </c>
      <c r="T313">
        <f t="shared" si="141"/>
        <v>100.85968965660798</v>
      </c>
      <c r="U313">
        <f t="shared" si="142"/>
        <v>139.41720659785076</v>
      </c>
      <c r="V313">
        <f t="shared" si="143"/>
        <v>6.5130781479805611E-2</v>
      </c>
      <c r="W313">
        <f t="shared" si="144"/>
        <v>2.9239755889952761</v>
      </c>
      <c r="X313">
        <f t="shared" si="145"/>
        <v>6.4335420565098084E-2</v>
      </c>
      <c r="Y313">
        <f t="shared" si="146"/>
        <v>4.0280288543268858E-2</v>
      </c>
      <c r="Z313">
        <f t="shared" si="147"/>
        <v>321.51823068750002</v>
      </c>
      <c r="AA313">
        <f t="shared" si="148"/>
        <v>32.544636516986863</v>
      </c>
      <c r="AB313">
        <f t="shared" si="149"/>
        <v>31.788462500000001</v>
      </c>
      <c r="AC313">
        <f t="shared" si="150"/>
        <v>4.7182075661475631</v>
      </c>
      <c r="AD313">
        <f t="shared" si="151"/>
        <v>60.162402926425464</v>
      </c>
      <c r="AE313">
        <f t="shared" si="152"/>
        <v>2.7140578434639799</v>
      </c>
      <c r="AF313">
        <f t="shared" si="153"/>
        <v>4.5112191525712309</v>
      </c>
      <c r="AG313">
        <f t="shared" si="154"/>
        <v>2.0041497226835832</v>
      </c>
      <c r="AH313">
        <f t="shared" si="155"/>
        <v>-59.220784620868955</v>
      </c>
      <c r="AI313">
        <f t="shared" si="156"/>
        <v>-124.38869450810927</v>
      </c>
      <c r="AJ313">
        <f t="shared" si="157"/>
        <v>-9.5901860659692915</v>
      </c>
      <c r="AK313">
        <f t="shared" si="158"/>
        <v>128.31856549255249</v>
      </c>
      <c r="AL313">
        <f t="shared" si="159"/>
        <v>45.518085985442582</v>
      </c>
      <c r="AM313">
        <f t="shared" si="160"/>
        <v>1.3400598820723739</v>
      </c>
      <c r="AN313">
        <f t="shared" si="161"/>
        <v>13.955116294208056</v>
      </c>
      <c r="AO313">
        <v>1519.242357227424</v>
      </c>
      <c r="AP313">
        <v>1475.651272727272</v>
      </c>
      <c r="AQ313">
        <v>5.1333613395474611</v>
      </c>
      <c r="AR313">
        <v>65.304688863541145</v>
      </c>
      <c r="AS313">
        <f t="shared" si="162"/>
        <v>1.3428749347135818</v>
      </c>
      <c r="AT313">
        <v>25.651934514166449</v>
      </c>
      <c r="AU313">
        <v>27.218772121212119</v>
      </c>
      <c r="AV313">
        <v>4.5671868074099192E-5</v>
      </c>
      <c r="AW313">
        <v>82.040529931118442</v>
      </c>
      <c r="AX313">
        <v>119</v>
      </c>
      <c r="AY313">
        <v>24</v>
      </c>
      <c r="AZ313">
        <f t="shared" si="163"/>
        <v>1</v>
      </c>
      <c r="BA313">
        <f t="shared" si="164"/>
        <v>0</v>
      </c>
      <c r="BB313">
        <f t="shared" si="165"/>
        <v>52014.823444234862</v>
      </c>
      <c r="BC313">
        <f t="shared" si="166"/>
        <v>2000.0137500000001</v>
      </c>
      <c r="BD313">
        <f t="shared" si="167"/>
        <v>1681.2115687500002</v>
      </c>
      <c r="BE313">
        <f t="shared" si="168"/>
        <v>0.84060000524996392</v>
      </c>
      <c r="BF313">
        <f t="shared" si="169"/>
        <v>0.16075801013243035</v>
      </c>
      <c r="BG313">
        <v>6</v>
      </c>
      <c r="BH313">
        <v>0.5</v>
      </c>
      <c r="BI313" t="s">
        <v>383</v>
      </c>
      <c r="BJ313">
        <v>2</v>
      </c>
      <c r="BK313" t="b">
        <v>1</v>
      </c>
      <c r="BL313">
        <v>1660311602.5</v>
      </c>
      <c r="BM313">
        <v>1397.913125</v>
      </c>
      <c r="BN313">
        <v>1454.7662499999999</v>
      </c>
      <c r="BO313">
        <v>27.213406249999998</v>
      </c>
      <c r="BP313">
        <v>25.649550000000001</v>
      </c>
      <c r="BQ313">
        <v>1395.245625</v>
      </c>
      <c r="BR313">
        <v>27.197487500000001</v>
      </c>
      <c r="BS313">
        <v>500.14531249999999</v>
      </c>
      <c r="BT313">
        <v>99.632393750000006</v>
      </c>
      <c r="BU313">
        <v>9.9988831249999993E-2</v>
      </c>
      <c r="BV313">
        <v>30.999381249999999</v>
      </c>
      <c r="BW313">
        <v>31.788462500000001</v>
      </c>
      <c r="BX313">
        <v>999.9</v>
      </c>
      <c r="BY313">
        <v>0</v>
      </c>
      <c r="BZ313">
        <v>0</v>
      </c>
      <c r="CA313">
        <v>10005.038124999999</v>
      </c>
      <c r="CB313">
        <v>0</v>
      </c>
      <c r="CC313">
        <v>11.318418749999999</v>
      </c>
      <c r="CD313">
        <v>-56.851381250000003</v>
      </c>
      <c r="CE313">
        <v>1437.02125</v>
      </c>
      <c r="CF313">
        <v>1493.0618750000001</v>
      </c>
      <c r="CG313">
        <v>1.563865625</v>
      </c>
      <c r="CH313">
        <v>1454.7662499999999</v>
      </c>
      <c r="CI313">
        <v>25.649550000000001</v>
      </c>
      <c r="CJ313">
        <v>2.7113368750000002</v>
      </c>
      <c r="CK313">
        <v>2.5555249999999998</v>
      </c>
      <c r="CL313">
        <v>22.353987499999999</v>
      </c>
      <c r="CM313">
        <v>21.3845125</v>
      </c>
      <c r="CN313">
        <v>2000.0137500000001</v>
      </c>
      <c r="CO313">
        <v>0.97999974999999995</v>
      </c>
      <c r="CP313">
        <v>2.0000475E-2</v>
      </c>
      <c r="CQ313">
        <v>0</v>
      </c>
      <c r="CR313">
        <v>2.8056874999999999</v>
      </c>
      <c r="CS313">
        <v>0</v>
      </c>
      <c r="CT313">
        <v>22842.512500000001</v>
      </c>
      <c r="CU313">
        <v>17412.443749999999</v>
      </c>
      <c r="CV313">
        <v>39.859250000000003</v>
      </c>
      <c r="CW313">
        <v>40.655999999999999</v>
      </c>
      <c r="CX313">
        <v>39.710624999999993</v>
      </c>
      <c r="CY313">
        <v>39.284875</v>
      </c>
      <c r="CZ313">
        <v>40</v>
      </c>
      <c r="DA313">
        <v>1960.0131249999999</v>
      </c>
      <c r="DB313">
        <v>40.000624999999999</v>
      </c>
      <c r="DC313">
        <v>0</v>
      </c>
      <c r="DD313">
        <v>1660311609</v>
      </c>
      <c r="DE313">
        <v>0</v>
      </c>
      <c r="DF313">
        <v>1660310986.5999999</v>
      </c>
      <c r="DG313" t="s">
        <v>384</v>
      </c>
      <c r="DH313">
        <v>1660310983.5999999</v>
      </c>
      <c r="DI313">
        <v>1660310986.5999999</v>
      </c>
      <c r="DJ313">
        <v>1</v>
      </c>
      <c r="DK313">
        <v>0.122</v>
      </c>
      <c r="DL313">
        <v>-3.4000000000000002E-2</v>
      </c>
      <c r="DM313">
        <v>1.4079999999999999</v>
      </c>
      <c r="DN313">
        <v>0.02</v>
      </c>
      <c r="DO313">
        <v>400</v>
      </c>
      <c r="DP313">
        <v>26</v>
      </c>
      <c r="DQ313">
        <v>0.18</v>
      </c>
      <c r="DR313">
        <v>7.0000000000000007E-2</v>
      </c>
      <c r="DS313">
        <v>13.64994180472115</v>
      </c>
      <c r="DT313">
        <v>0.93332936719763326</v>
      </c>
      <c r="DU313">
        <v>0.16179090877777211</v>
      </c>
      <c r="DV313">
        <v>0</v>
      </c>
      <c r="DW313">
        <v>45.490373826948122</v>
      </c>
      <c r="DX313">
        <v>1.5669912912367261</v>
      </c>
      <c r="DY313">
        <v>0.14808365237083271</v>
      </c>
      <c r="DZ313">
        <v>0</v>
      </c>
      <c r="EA313">
        <v>-56.828363333333321</v>
      </c>
      <c r="EB313">
        <v>-2.072379977753017</v>
      </c>
      <c r="EC313">
        <v>0.18857242549099129</v>
      </c>
      <c r="ED313">
        <v>0</v>
      </c>
      <c r="EE313">
        <v>1008.682104146296</v>
      </c>
      <c r="EF313">
        <v>266.09563240252191</v>
      </c>
      <c r="EG313">
        <v>20.128724481588868</v>
      </c>
      <c r="EH313">
        <v>0</v>
      </c>
      <c r="EI313">
        <v>1.5668930000000001</v>
      </c>
      <c r="EJ313">
        <v>-5.2263714821765603E-2</v>
      </c>
      <c r="EK313">
        <v>5.9766789272973292E-3</v>
      </c>
      <c r="EL313">
        <v>1</v>
      </c>
      <c r="EM313">
        <v>2.004696363937283</v>
      </c>
      <c r="EN313">
        <v>-2.648568838785709E-2</v>
      </c>
      <c r="EO313">
        <v>2.1978104596414999E-3</v>
      </c>
      <c r="EP313">
        <v>1</v>
      </c>
      <c r="EQ313">
        <v>2</v>
      </c>
      <c r="ER313">
        <v>6</v>
      </c>
      <c r="ES313" t="s">
        <v>412</v>
      </c>
      <c r="ET313">
        <v>2.94496</v>
      </c>
      <c r="EU313">
        <v>2.8012000000000001</v>
      </c>
      <c r="EV313">
        <v>0.210065</v>
      </c>
      <c r="EW313">
        <v>0.21507599999999999</v>
      </c>
      <c r="EX313">
        <v>0.118684</v>
      </c>
      <c r="EY313">
        <v>0.113941</v>
      </c>
      <c r="EZ313">
        <v>16264.6</v>
      </c>
      <c r="FA313">
        <v>16949.400000000001</v>
      </c>
      <c r="FB313">
        <v>23930.5</v>
      </c>
      <c r="FC313">
        <v>25114.799999999999</v>
      </c>
      <c r="FD313">
        <v>33752.199999999997</v>
      </c>
      <c r="FE313">
        <v>35529.800000000003</v>
      </c>
      <c r="FF313">
        <v>43613.599999999999</v>
      </c>
      <c r="FG313">
        <v>46422.1</v>
      </c>
      <c r="FH313">
        <v>1.73552</v>
      </c>
      <c r="FI313">
        <v>1.9230499999999999</v>
      </c>
      <c r="FJ313">
        <v>0.157524</v>
      </c>
      <c r="FK313">
        <v>0</v>
      </c>
      <c r="FL313">
        <v>29.232099999999999</v>
      </c>
      <c r="FM313">
        <v>999.9</v>
      </c>
      <c r="FN313">
        <v>67.5</v>
      </c>
      <c r="FO313">
        <v>32.200000000000003</v>
      </c>
      <c r="FP313">
        <v>32.717100000000002</v>
      </c>
      <c r="FQ313">
        <v>64.087299999999999</v>
      </c>
      <c r="FR313">
        <v>22.572099999999999</v>
      </c>
      <c r="FS313">
        <v>1</v>
      </c>
      <c r="FT313">
        <v>0.17485800000000001</v>
      </c>
      <c r="FU313">
        <v>-0.13453399999999999</v>
      </c>
      <c r="FV313">
        <v>20.323699999999999</v>
      </c>
      <c r="FW313">
        <v>5.2132500000000004</v>
      </c>
      <c r="FX313">
        <v>11.9056</v>
      </c>
      <c r="FY313">
        <v>5.0029500000000002</v>
      </c>
      <c r="FZ313">
        <v>3.2895500000000002</v>
      </c>
      <c r="GA313">
        <v>9999</v>
      </c>
      <c r="GB313">
        <v>9999</v>
      </c>
      <c r="GC313">
        <v>9999</v>
      </c>
      <c r="GD313">
        <v>999.9</v>
      </c>
      <c r="GE313">
        <v>1.85944</v>
      </c>
      <c r="GF313">
        <v>1.8544</v>
      </c>
      <c r="GG313">
        <v>1.85761</v>
      </c>
      <c r="GH313">
        <v>1.85598</v>
      </c>
      <c r="GI313">
        <v>1.85483</v>
      </c>
      <c r="GJ313">
        <v>1.8545199999999999</v>
      </c>
      <c r="GK313">
        <v>1.85314</v>
      </c>
      <c r="GL313">
        <v>1.8563400000000001</v>
      </c>
      <c r="GM313">
        <v>0</v>
      </c>
      <c r="GN313">
        <v>0</v>
      </c>
      <c r="GO313">
        <v>0</v>
      </c>
      <c r="GP313">
        <v>0</v>
      </c>
      <c r="GQ313" t="s">
        <v>386</v>
      </c>
      <c r="GR313" t="s">
        <v>387</v>
      </c>
      <c r="GS313" t="s">
        <v>388</v>
      </c>
      <c r="GT313" t="s">
        <v>388</v>
      </c>
      <c r="GU313" t="s">
        <v>388</v>
      </c>
      <c r="GV313" t="s">
        <v>388</v>
      </c>
      <c r="GW313">
        <v>0</v>
      </c>
      <c r="GX313">
        <v>100</v>
      </c>
      <c r="GY313">
        <v>100</v>
      </c>
      <c r="GZ313">
        <v>2.7</v>
      </c>
      <c r="HA313">
        <v>1.5900000000000001E-2</v>
      </c>
      <c r="HB313">
        <v>0.4723743322554726</v>
      </c>
      <c r="HC313">
        <v>2.7716384584972409E-3</v>
      </c>
      <c r="HD313">
        <v>-1.1467119688665799E-6</v>
      </c>
      <c r="HE313">
        <v>2.0626329066488061E-10</v>
      </c>
      <c r="HF313">
        <v>-6.6792426355626849E-2</v>
      </c>
      <c r="HG313">
        <v>1.066993184659233E-2</v>
      </c>
      <c r="HH313">
        <v>-3.4528890892081033E-4</v>
      </c>
      <c r="HI313">
        <v>2.382551249023132E-6</v>
      </c>
      <c r="HJ313">
        <v>1</v>
      </c>
      <c r="HK313">
        <v>2115</v>
      </c>
      <c r="HL313">
        <v>2</v>
      </c>
      <c r="HM313">
        <v>30</v>
      </c>
      <c r="HN313">
        <v>10.4</v>
      </c>
      <c r="HO313">
        <v>10.4</v>
      </c>
      <c r="HP313">
        <v>3.0297900000000002</v>
      </c>
      <c r="HQ313">
        <v>2.2790499999999998</v>
      </c>
      <c r="HR313">
        <v>1.4978</v>
      </c>
      <c r="HS313">
        <v>2.3010299999999999</v>
      </c>
      <c r="HT313">
        <v>1.5478499999999999</v>
      </c>
      <c r="HU313">
        <v>2.2802699999999998</v>
      </c>
      <c r="HV313">
        <v>35.754399999999997</v>
      </c>
      <c r="HW313">
        <v>15.305300000000001</v>
      </c>
      <c r="HX313">
        <v>18</v>
      </c>
      <c r="HY313">
        <v>363.154</v>
      </c>
      <c r="HZ313">
        <v>519.66499999999996</v>
      </c>
      <c r="IA313">
        <v>29.205500000000001</v>
      </c>
      <c r="IB313">
        <v>29.398099999999999</v>
      </c>
      <c r="IC313">
        <v>30.000599999999999</v>
      </c>
      <c r="ID313">
        <v>29.182300000000001</v>
      </c>
      <c r="IE313">
        <v>29.2562</v>
      </c>
      <c r="IF313">
        <v>60.658999999999999</v>
      </c>
      <c r="IG313">
        <v>24.066600000000001</v>
      </c>
      <c r="IH313">
        <v>67.0762</v>
      </c>
      <c r="II313">
        <v>29.182400000000001</v>
      </c>
      <c r="IJ313">
        <v>1528.93</v>
      </c>
      <c r="IK313">
        <v>25.587399999999999</v>
      </c>
      <c r="IL313">
        <v>100.867</v>
      </c>
      <c r="IM313">
        <v>100.61199999999999</v>
      </c>
      <c r="IN313" t="s">
        <v>3530</v>
      </c>
    </row>
    <row r="314" spans="1:248" x14ac:dyDescent="0.2">
      <c r="A314">
        <v>298</v>
      </c>
      <c r="B314">
        <v>1660311611.5</v>
      </c>
      <c r="C314">
        <v>644.90000009536743</v>
      </c>
      <c r="D314" t="s">
        <v>960</v>
      </c>
      <c r="E314" t="s">
        <v>961</v>
      </c>
      <c r="F314">
        <v>1</v>
      </c>
      <c r="G314" t="s">
        <v>376</v>
      </c>
      <c r="H314" t="s">
        <v>377</v>
      </c>
      <c r="I314" t="s">
        <v>378</v>
      </c>
      <c r="J314" t="s">
        <v>379</v>
      </c>
      <c r="K314" t="s">
        <v>380</v>
      </c>
      <c r="L314" t="s">
        <v>381</v>
      </c>
      <c r="M314" t="s">
        <v>382</v>
      </c>
      <c r="N314">
        <v>1660311604</v>
      </c>
      <c r="O314">
        <f t="shared" si="136"/>
        <v>1.3429512094763768E-3</v>
      </c>
      <c r="P314">
        <f t="shared" si="137"/>
        <v>1.3429512094763767</v>
      </c>
      <c r="Q314">
        <f t="shared" si="138"/>
        <v>13.880003990347467</v>
      </c>
      <c r="R314">
        <f t="shared" si="139"/>
        <v>1405.436666666666</v>
      </c>
      <c r="S314">
        <f t="shared" si="140"/>
        <v>1020.5178327709875</v>
      </c>
      <c r="T314">
        <f t="shared" si="141"/>
        <v>101.7785408724061</v>
      </c>
      <c r="U314">
        <f t="shared" si="142"/>
        <v>140.16736271379938</v>
      </c>
      <c r="V314">
        <f t="shared" si="143"/>
        <v>6.5149185857426462E-2</v>
      </c>
      <c r="W314">
        <f t="shared" si="144"/>
        <v>2.9239071215190338</v>
      </c>
      <c r="X314">
        <f t="shared" si="145"/>
        <v>6.4353359952346367E-2</v>
      </c>
      <c r="Y314">
        <f t="shared" si="146"/>
        <v>4.0291541720527929E-2</v>
      </c>
      <c r="Z314">
        <f t="shared" si="147"/>
        <v>321.51695760000001</v>
      </c>
      <c r="AA314">
        <f t="shared" si="148"/>
        <v>32.545500619479796</v>
      </c>
      <c r="AB314">
        <f t="shared" si="149"/>
        <v>31.786819999999999</v>
      </c>
      <c r="AC314">
        <f t="shared" si="150"/>
        <v>4.7177682683689302</v>
      </c>
      <c r="AD314">
        <f t="shared" si="151"/>
        <v>60.159541009946949</v>
      </c>
      <c r="AE314">
        <f t="shared" si="152"/>
        <v>2.7140616239304465</v>
      </c>
      <c r="AF314">
        <f t="shared" si="153"/>
        <v>4.5114400448661929</v>
      </c>
      <c r="AG314">
        <f t="shared" si="154"/>
        <v>2.0037066444384837</v>
      </c>
      <c r="AH314">
        <f t="shared" si="155"/>
        <v>-59.224148337908218</v>
      </c>
      <c r="AI314">
        <f t="shared" si="156"/>
        <v>-123.9915005927987</v>
      </c>
      <c r="AJ314">
        <f t="shared" si="157"/>
        <v>-9.559749824808204</v>
      </c>
      <c r="AK314">
        <f t="shared" si="158"/>
        <v>128.7415588444849</v>
      </c>
      <c r="AL314">
        <f t="shared" si="159"/>
        <v>45.541751554259704</v>
      </c>
      <c r="AM314">
        <f t="shared" si="160"/>
        <v>1.3395510801577397</v>
      </c>
      <c r="AN314">
        <f t="shared" si="161"/>
        <v>13.880003990347467</v>
      </c>
      <c r="AO314">
        <v>1524.3227651954089</v>
      </c>
      <c r="AP314">
        <v>1480.8101818181819</v>
      </c>
      <c r="AQ314">
        <v>5.1361105276481709</v>
      </c>
      <c r="AR314">
        <v>65.304688863541145</v>
      </c>
      <c r="AS314">
        <f t="shared" si="162"/>
        <v>1.3429512094763767</v>
      </c>
      <c r="AT314">
        <v>25.651873142045851</v>
      </c>
      <c r="AU314">
        <v>27.21883636363636</v>
      </c>
      <c r="AV314">
        <v>3.962713338671347E-5</v>
      </c>
      <c r="AW314">
        <v>82.040529931118442</v>
      </c>
      <c r="AX314">
        <v>119</v>
      </c>
      <c r="AY314">
        <v>24</v>
      </c>
      <c r="AZ314">
        <f t="shared" si="163"/>
        <v>1</v>
      </c>
      <c r="BA314">
        <f t="shared" si="164"/>
        <v>0</v>
      </c>
      <c r="BB314">
        <f t="shared" si="165"/>
        <v>52012.7247727172</v>
      </c>
      <c r="BC314">
        <f t="shared" si="166"/>
        <v>2000.0060000000001</v>
      </c>
      <c r="BD314">
        <f t="shared" si="167"/>
        <v>1681.2050400000001</v>
      </c>
      <c r="BE314">
        <f t="shared" si="168"/>
        <v>0.84059999820000542</v>
      </c>
      <c r="BF314">
        <f t="shared" si="169"/>
        <v>0.16075799652601042</v>
      </c>
      <c r="BG314">
        <v>6</v>
      </c>
      <c r="BH314">
        <v>0.5</v>
      </c>
      <c r="BI314" t="s">
        <v>383</v>
      </c>
      <c r="BJ314">
        <v>2</v>
      </c>
      <c r="BK314" t="b">
        <v>1</v>
      </c>
      <c r="BL314">
        <v>1660311604</v>
      </c>
      <c r="BM314">
        <v>1405.436666666666</v>
      </c>
      <c r="BN314">
        <v>1462.329333333334</v>
      </c>
      <c r="BO314">
        <v>27.213480000000001</v>
      </c>
      <c r="BP314">
        <v>25.650220000000001</v>
      </c>
      <c r="BQ314">
        <v>1402.7633333333331</v>
      </c>
      <c r="BR314">
        <v>27.19756666666666</v>
      </c>
      <c r="BS314">
        <v>500.14606666666668</v>
      </c>
      <c r="BT314">
        <v>99.632260000000016</v>
      </c>
      <c r="BU314">
        <v>9.9991219999999992E-2</v>
      </c>
      <c r="BV314">
        <v>31.000240000000002</v>
      </c>
      <c r="BW314">
        <v>31.786819999999999</v>
      </c>
      <c r="BX314">
        <v>999.89999999999986</v>
      </c>
      <c r="BY314">
        <v>0</v>
      </c>
      <c r="BZ314">
        <v>0</v>
      </c>
      <c r="CA314">
        <v>10004.660666666659</v>
      </c>
      <c r="CB314">
        <v>0</v>
      </c>
      <c r="CC314">
        <v>11.32233333333334</v>
      </c>
      <c r="CD314">
        <v>-56.890773333333321</v>
      </c>
      <c r="CE314">
        <v>1444.7553333333331</v>
      </c>
      <c r="CF314">
        <v>1500.825333333333</v>
      </c>
      <c r="CG314">
        <v>1.5632699999999999</v>
      </c>
      <c r="CH314">
        <v>1462.329333333334</v>
      </c>
      <c r="CI314">
        <v>25.650220000000001</v>
      </c>
      <c r="CJ314">
        <v>2.7113413333333329</v>
      </c>
      <c r="CK314">
        <v>2.5555880000000002</v>
      </c>
      <c r="CL314">
        <v>22.35400666666667</v>
      </c>
      <c r="CM314">
        <v>21.38491333333333</v>
      </c>
      <c r="CN314">
        <v>2000.0060000000001</v>
      </c>
      <c r="CO314">
        <v>0.97999979999999987</v>
      </c>
      <c r="CP314">
        <v>2.0000426666666671E-2</v>
      </c>
      <c r="CQ314">
        <v>0</v>
      </c>
      <c r="CR314">
        <v>2.8062</v>
      </c>
      <c r="CS314">
        <v>0</v>
      </c>
      <c r="CT314">
        <v>22839.133333333339</v>
      </c>
      <c r="CU314">
        <v>17412.373333333329</v>
      </c>
      <c r="CV314">
        <v>39.866599999999998</v>
      </c>
      <c r="CW314">
        <v>40.662199999999999</v>
      </c>
      <c r="CX314">
        <v>39.7164</v>
      </c>
      <c r="CY314">
        <v>39.291333333333327</v>
      </c>
      <c r="CZ314">
        <v>40</v>
      </c>
      <c r="DA314">
        <v>1960.0060000000001</v>
      </c>
      <c r="DB314">
        <v>40</v>
      </c>
      <c r="DC314">
        <v>0</v>
      </c>
      <c r="DD314">
        <v>1660311609.5999999</v>
      </c>
      <c r="DE314">
        <v>0</v>
      </c>
      <c r="DF314">
        <v>1660310986.5999999</v>
      </c>
      <c r="DG314" t="s">
        <v>384</v>
      </c>
      <c r="DH314">
        <v>1660310983.5999999</v>
      </c>
      <c r="DI314">
        <v>1660310986.5999999</v>
      </c>
      <c r="DJ314">
        <v>1</v>
      </c>
      <c r="DK314">
        <v>0.122</v>
      </c>
      <c r="DL314">
        <v>-3.4000000000000002E-2</v>
      </c>
      <c r="DM314">
        <v>1.4079999999999999</v>
      </c>
      <c r="DN314">
        <v>0.02</v>
      </c>
      <c r="DO314">
        <v>400</v>
      </c>
      <c r="DP314">
        <v>26</v>
      </c>
      <c r="DQ314">
        <v>0.18</v>
      </c>
      <c r="DR314">
        <v>7.0000000000000007E-2</v>
      </c>
      <c r="DS314">
        <v>13.70721261834219</v>
      </c>
      <c r="DT314">
        <v>1.0761190706731929</v>
      </c>
      <c r="DU314">
        <v>0.16733531357090181</v>
      </c>
      <c r="DV314">
        <v>0</v>
      </c>
      <c r="DW314">
        <v>45.520132324548499</v>
      </c>
      <c r="DX314">
        <v>1.2365484201703649</v>
      </c>
      <c r="DY314">
        <v>0.13382675755677151</v>
      </c>
      <c r="DZ314">
        <v>0</v>
      </c>
      <c r="EA314">
        <v>-56.869086666666682</v>
      </c>
      <c r="EB314">
        <v>-2.189648943270321</v>
      </c>
      <c r="EC314">
        <v>0.1927501867415147</v>
      </c>
      <c r="ED314">
        <v>0</v>
      </c>
      <c r="EE314">
        <v>1016.777367145</v>
      </c>
      <c r="EF314">
        <v>268.70945484970719</v>
      </c>
      <c r="EG314">
        <v>20.294473843150769</v>
      </c>
      <c r="EH314">
        <v>0</v>
      </c>
      <c r="EI314">
        <v>1.5657665000000001</v>
      </c>
      <c r="EJ314">
        <v>-3.4696210131335302E-2</v>
      </c>
      <c r="EK314">
        <v>4.9781711250217178E-3</v>
      </c>
      <c r="EL314">
        <v>1</v>
      </c>
      <c r="EM314">
        <v>2.0040811593290968</v>
      </c>
      <c r="EN314">
        <v>-1.79333913073162E-2</v>
      </c>
      <c r="EO314">
        <v>1.7788628198762929E-3</v>
      </c>
      <c r="EP314">
        <v>1</v>
      </c>
      <c r="EQ314">
        <v>2</v>
      </c>
      <c r="ER314">
        <v>6</v>
      </c>
      <c r="ES314" t="s">
        <v>412</v>
      </c>
      <c r="ET314">
        <v>2.94502</v>
      </c>
      <c r="EU314">
        <v>2.8013400000000002</v>
      </c>
      <c r="EV314">
        <v>0.21050099999999999</v>
      </c>
      <c r="EW314">
        <v>0.21552199999999999</v>
      </c>
      <c r="EX314">
        <v>0.118687</v>
      </c>
      <c r="EY314">
        <v>0.113942</v>
      </c>
      <c r="EZ314">
        <v>16255.6</v>
      </c>
      <c r="FA314">
        <v>16939.8</v>
      </c>
      <c r="FB314">
        <v>23930.400000000001</v>
      </c>
      <c r="FC314">
        <v>25114.9</v>
      </c>
      <c r="FD314">
        <v>33752.1</v>
      </c>
      <c r="FE314">
        <v>35529.9</v>
      </c>
      <c r="FF314">
        <v>43613.599999999999</v>
      </c>
      <c r="FG314">
        <v>46422.3</v>
      </c>
      <c r="FH314">
        <v>1.7356</v>
      </c>
      <c r="FI314">
        <v>1.9231</v>
      </c>
      <c r="FJ314">
        <v>0.15784100000000001</v>
      </c>
      <c r="FK314">
        <v>0</v>
      </c>
      <c r="FL314">
        <v>29.232099999999999</v>
      </c>
      <c r="FM314">
        <v>999.9</v>
      </c>
      <c r="FN314">
        <v>67.5</v>
      </c>
      <c r="FO314">
        <v>32.200000000000003</v>
      </c>
      <c r="FP314">
        <v>32.718299999999999</v>
      </c>
      <c r="FQ314">
        <v>64.197299999999998</v>
      </c>
      <c r="FR314">
        <v>23.277200000000001</v>
      </c>
      <c r="FS314">
        <v>1</v>
      </c>
      <c r="FT314">
        <v>0.174959</v>
      </c>
      <c r="FU314">
        <v>-0.111236</v>
      </c>
      <c r="FV314">
        <v>20.323799999999999</v>
      </c>
      <c r="FW314">
        <v>5.2132500000000004</v>
      </c>
      <c r="FX314">
        <v>11.904500000000001</v>
      </c>
      <c r="FY314">
        <v>5.0029000000000003</v>
      </c>
      <c r="FZ314">
        <v>3.2894999999999999</v>
      </c>
      <c r="GA314">
        <v>9999</v>
      </c>
      <c r="GB314">
        <v>9999</v>
      </c>
      <c r="GC314">
        <v>9999</v>
      </c>
      <c r="GD314">
        <v>999.9</v>
      </c>
      <c r="GE314">
        <v>1.85944</v>
      </c>
      <c r="GF314">
        <v>1.8544</v>
      </c>
      <c r="GG314">
        <v>1.85762</v>
      </c>
      <c r="GH314">
        <v>1.85599</v>
      </c>
      <c r="GI314">
        <v>1.85483</v>
      </c>
      <c r="GJ314">
        <v>1.85453</v>
      </c>
      <c r="GK314">
        <v>1.8531599999999999</v>
      </c>
      <c r="GL314">
        <v>1.8563499999999999</v>
      </c>
      <c r="GM314">
        <v>0</v>
      </c>
      <c r="GN314">
        <v>0</v>
      </c>
      <c r="GO314">
        <v>0</v>
      </c>
      <c r="GP314">
        <v>0</v>
      </c>
      <c r="GQ314" t="s">
        <v>386</v>
      </c>
      <c r="GR314" t="s">
        <v>387</v>
      </c>
      <c r="GS314" t="s">
        <v>388</v>
      </c>
      <c r="GT314" t="s">
        <v>388</v>
      </c>
      <c r="GU314" t="s">
        <v>388</v>
      </c>
      <c r="GV314" t="s">
        <v>388</v>
      </c>
      <c r="GW314">
        <v>0</v>
      </c>
      <c r="GX314">
        <v>100</v>
      </c>
      <c r="GY314">
        <v>100</v>
      </c>
      <c r="GZ314">
        <v>2.7</v>
      </c>
      <c r="HA314">
        <v>1.5900000000000001E-2</v>
      </c>
      <c r="HB314">
        <v>0.4723743322554726</v>
      </c>
      <c r="HC314">
        <v>2.7716384584972409E-3</v>
      </c>
      <c r="HD314">
        <v>-1.1467119688665799E-6</v>
      </c>
      <c r="HE314">
        <v>2.0626329066488061E-10</v>
      </c>
      <c r="HF314">
        <v>-6.6792426355626849E-2</v>
      </c>
      <c r="HG314">
        <v>1.066993184659233E-2</v>
      </c>
      <c r="HH314">
        <v>-3.4528890892081033E-4</v>
      </c>
      <c r="HI314">
        <v>2.382551249023132E-6</v>
      </c>
      <c r="HJ314">
        <v>1</v>
      </c>
      <c r="HK314">
        <v>2115</v>
      </c>
      <c r="HL314">
        <v>2</v>
      </c>
      <c r="HM314">
        <v>30</v>
      </c>
      <c r="HN314">
        <v>10.5</v>
      </c>
      <c r="HO314">
        <v>10.4</v>
      </c>
      <c r="HP314">
        <v>3.0407700000000002</v>
      </c>
      <c r="HQ314">
        <v>2.2766099999999998</v>
      </c>
      <c r="HR314">
        <v>1.4978</v>
      </c>
      <c r="HS314">
        <v>2.2997999999999998</v>
      </c>
      <c r="HT314">
        <v>1.5478499999999999</v>
      </c>
      <c r="HU314">
        <v>2.34619</v>
      </c>
      <c r="HV314">
        <v>35.754399999999997</v>
      </c>
      <c r="HW314">
        <v>15.305300000000001</v>
      </c>
      <c r="HX314">
        <v>18</v>
      </c>
      <c r="HY314">
        <v>363.19200000000001</v>
      </c>
      <c r="HZ314">
        <v>519.70399999999995</v>
      </c>
      <c r="IA314">
        <v>29.2059</v>
      </c>
      <c r="IB314">
        <v>29.399000000000001</v>
      </c>
      <c r="IC314">
        <v>30.000599999999999</v>
      </c>
      <c r="ID314">
        <v>29.183</v>
      </c>
      <c r="IE314">
        <v>29.256799999999998</v>
      </c>
      <c r="IF314">
        <v>60.877400000000002</v>
      </c>
      <c r="IG314">
        <v>24.066600000000001</v>
      </c>
      <c r="IH314">
        <v>66.703100000000006</v>
      </c>
      <c r="II314">
        <v>29.182400000000001</v>
      </c>
      <c r="IJ314">
        <v>1528.93</v>
      </c>
      <c r="IK314">
        <v>25.590800000000002</v>
      </c>
      <c r="IL314">
        <v>100.867</v>
      </c>
      <c r="IM314">
        <v>100.61199999999999</v>
      </c>
      <c r="IN314" t="s">
        <v>3530</v>
      </c>
    </row>
    <row r="315" spans="1:248" x14ac:dyDescent="0.2">
      <c r="A315">
        <v>299</v>
      </c>
      <c r="B315">
        <v>1660311612.5</v>
      </c>
      <c r="C315">
        <v>645.90000009536743</v>
      </c>
      <c r="D315" t="s">
        <v>962</v>
      </c>
      <c r="E315" t="s">
        <v>963</v>
      </c>
      <c r="F315">
        <v>1</v>
      </c>
      <c r="G315" t="s">
        <v>376</v>
      </c>
      <c r="H315" t="s">
        <v>377</v>
      </c>
      <c r="I315" t="s">
        <v>378</v>
      </c>
      <c r="J315" t="s">
        <v>379</v>
      </c>
      <c r="K315" t="s">
        <v>380</v>
      </c>
      <c r="L315" t="s">
        <v>381</v>
      </c>
      <c r="M315" t="s">
        <v>382</v>
      </c>
      <c r="N315">
        <v>1660311604.5</v>
      </c>
      <c r="O315">
        <f t="shared" si="136"/>
        <v>1.3431517042439384E-3</v>
      </c>
      <c r="P315">
        <f t="shared" si="137"/>
        <v>1.3431517042439385</v>
      </c>
      <c r="Q315">
        <f t="shared" si="138"/>
        <v>13.879770820947597</v>
      </c>
      <c r="R315">
        <f t="shared" si="139"/>
        <v>1407.941875</v>
      </c>
      <c r="S315">
        <f t="shared" si="140"/>
        <v>1022.9553046137936</v>
      </c>
      <c r="T315">
        <f t="shared" si="141"/>
        <v>102.02158829263014</v>
      </c>
      <c r="U315">
        <f t="shared" si="142"/>
        <v>140.41714790797604</v>
      </c>
      <c r="V315">
        <f t="shared" si="143"/>
        <v>6.5151705348592423E-2</v>
      </c>
      <c r="W315">
        <f t="shared" si="144"/>
        <v>2.9240260419295359</v>
      </c>
      <c r="X315">
        <f t="shared" si="145"/>
        <v>6.4355850236796408E-2</v>
      </c>
      <c r="Y315">
        <f t="shared" si="146"/>
        <v>4.029310074428355E-2</v>
      </c>
      <c r="Z315">
        <f t="shared" si="147"/>
        <v>321.51659850000004</v>
      </c>
      <c r="AA315">
        <f t="shared" si="148"/>
        <v>32.546047334203912</v>
      </c>
      <c r="AB315">
        <f t="shared" si="149"/>
        <v>31.7877875</v>
      </c>
      <c r="AC315">
        <f t="shared" si="150"/>
        <v>4.7180270285034416</v>
      </c>
      <c r="AD315">
        <f t="shared" si="151"/>
        <v>60.15819162473592</v>
      </c>
      <c r="AE315">
        <f t="shared" si="152"/>
        <v>2.7141028808877805</v>
      </c>
      <c r="AF315">
        <f t="shared" si="153"/>
        <v>4.5116098200195767</v>
      </c>
      <c r="AG315">
        <f t="shared" si="154"/>
        <v>2.0039241476156611</v>
      </c>
      <c r="AH315">
        <f t="shared" si="155"/>
        <v>-59.232990157157687</v>
      </c>
      <c r="AI315">
        <f t="shared" si="156"/>
        <v>-124.04501787201445</v>
      </c>
      <c r="AJ315">
        <f t="shared" si="157"/>
        <v>-9.5635637577317869</v>
      </c>
      <c r="AK315">
        <f t="shared" si="158"/>
        <v>128.67502671309609</v>
      </c>
      <c r="AL315">
        <f t="shared" si="159"/>
        <v>45.564600135018715</v>
      </c>
      <c r="AM315">
        <f t="shared" si="160"/>
        <v>1.3396866837649199</v>
      </c>
      <c r="AN315">
        <f t="shared" si="161"/>
        <v>13.879770820947597</v>
      </c>
      <c r="AO315">
        <v>1529.4943668638871</v>
      </c>
      <c r="AP315">
        <v>1485.9627878787869</v>
      </c>
      <c r="AQ315">
        <v>5.1398649669140122</v>
      </c>
      <c r="AR315">
        <v>65.304688863541145</v>
      </c>
      <c r="AS315">
        <f t="shared" si="162"/>
        <v>1.3431517042439385</v>
      </c>
      <c r="AT315">
        <v>25.652636085346831</v>
      </c>
      <c r="AU315">
        <v>27.219961818181819</v>
      </c>
      <c r="AV315">
        <v>1.9642653122397402E-5</v>
      </c>
      <c r="AW315">
        <v>82.040529931118442</v>
      </c>
      <c r="AX315">
        <v>119</v>
      </c>
      <c r="AY315">
        <v>24</v>
      </c>
      <c r="AZ315">
        <f t="shared" si="163"/>
        <v>1</v>
      </c>
      <c r="BA315">
        <f t="shared" si="164"/>
        <v>0</v>
      </c>
      <c r="BB315">
        <f t="shared" si="165"/>
        <v>52015.995826460407</v>
      </c>
      <c r="BC315">
        <f t="shared" si="166"/>
        <v>2000.0037500000001</v>
      </c>
      <c r="BD315">
        <f t="shared" si="167"/>
        <v>1681.2031500000001</v>
      </c>
      <c r="BE315">
        <f t="shared" si="168"/>
        <v>0.84059999887500214</v>
      </c>
      <c r="BF315">
        <f t="shared" si="169"/>
        <v>0.16075799782875408</v>
      </c>
      <c r="BG315">
        <v>6</v>
      </c>
      <c r="BH315">
        <v>0.5</v>
      </c>
      <c r="BI315" t="s">
        <v>383</v>
      </c>
      <c r="BJ315">
        <v>2</v>
      </c>
      <c r="BK315" t="b">
        <v>1</v>
      </c>
      <c r="BL315">
        <v>1660311604.5</v>
      </c>
      <c r="BM315">
        <v>1407.941875</v>
      </c>
      <c r="BN315">
        <v>1464.86625</v>
      </c>
      <c r="BO315">
        <v>27.213906250000001</v>
      </c>
      <c r="BP315">
        <v>25.650487500000001</v>
      </c>
      <c r="BQ315">
        <v>1405.266875</v>
      </c>
      <c r="BR315">
        <v>27.197993749999998</v>
      </c>
      <c r="BS315">
        <v>500.14568750000001</v>
      </c>
      <c r="BT315">
        <v>99.632212500000009</v>
      </c>
      <c r="BU315">
        <v>9.9992643750000013E-2</v>
      </c>
      <c r="BV315">
        <v>31.000900000000001</v>
      </c>
      <c r="BW315">
        <v>31.7877875</v>
      </c>
      <c r="BX315">
        <v>999.9</v>
      </c>
      <c r="BY315">
        <v>0</v>
      </c>
      <c r="BZ315">
        <v>0</v>
      </c>
      <c r="CA315">
        <v>10005.344375000001</v>
      </c>
      <c r="CB315">
        <v>0</v>
      </c>
      <c r="CC315">
        <v>11.322962499999999</v>
      </c>
      <c r="CD315">
        <v>-56.922237499999987</v>
      </c>
      <c r="CE315">
        <v>1447.33125</v>
      </c>
      <c r="CF315">
        <v>1503.4293749999999</v>
      </c>
      <c r="CG315">
        <v>1.563433125</v>
      </c>
      <c r="CH315">
        <v>1464.86625</v>
      </c>
      <c r="CI315">
        <v>25.650487500000001</v>
      </c>
      <c r="CJ315">
        <v>2.7113825</v>
      </c>
      <c r="CK315">
        <v>2.5556131249999998</v>
      </c>
      <c r="CL315">
        <v>22.354256249999999</v>
      </c>
      <c r="CM315">
        <v>21.385075000000001</v>
      </c>
      <c r="CN315">
        <v>2000.0037500000001</v>
      </c>
      <c r="CO315">
        <v>0.97999974999999995</v>
      </c>
      <c r="CP315">
        <v>2.0000475E-2</v>
      </c>
      <c r="CQ315">
        <v>0</v>
      </c>
      <c r="CR315">
        <v>2.7873125000000001</v>
      </c>
      <c r="CS315">
        <v>0</v>
      </c>
      <c r="CT315">
        <v>22838.043750000001</v>
      </c>
      <c r="CU315">
        <v>17412.356250000001</v>
      </c>
      <c r="CV315">
        <v>39.867125000000001</v>
      </c>
      <c r="CW315">
        <v>40.66375</v>
      </c>
      <c r="CX315">
        <v>39.718499999999999</v>
      </c>
      <c r="CY315">
        <v>39.292625000000001</v>
      </c>
      <c r="CZ315">
        <v>40</v>
      </c>
      <c r="DA315">
        <v>1960.0037500000001</v>
      </c>
      <c r="DB315">
        <v>40</v>
      </c>
      <c r="DC315">
        <v>0</v>
      </c>
      <c r="DD315">
        <v>1660311610.2</v>
      </c>
      <c r="DE315">
        <v>0</v>
      </c>
      <c r="DF315">
        <v>1660310986.5999999</v>
      </c>
      <c r="DG315" t="s">
        <v>384</v>
      </c>
      <c r="DH315">
        <v>1660310983.5999999</v>
      </c>
      <c r="DI315">
        <v>1660310986.5999999</v>
      </c>
      <c r="DJ315">
        <v>1</v>
      </c>
      <c r="DK315">
        <v>0.122</v>
      </c>
      <c r="DL315">
        <v>-3.4000000000000002E-2</v>
      </c>
      <c r="DM315">
        <v>1.4079999999999999</v>
      </c>
      <c r="DN315">
        <v>0.02</v>
      </c>
      <c r="DO315">
        <v>400</v>
      </c>
      <c r="DP315">
        <v>26</v>
      </c>
      <c r="DQ315">
        <v>0.18</v>
      </c>
      <c r="DR315">
        <v>7.0000000000000007E-2</v>
      </c>
      <c r="DS315">
        <v>13.70721261834219</v>
      </c>
      <c r="DT315">
        <v>1.0761190706731929</v>
      </c>
      <c r="DU315">
        <v>0.16733531357090181</v>
      </c>
      <c r="DV315">
        <v>0</v>
      </c>
      <c r="DW315">
        <v>45.520132324548499</v>
      </c>
      <c r="DX315">
        <v>1.2365484201703649</v>
      </c>
      <c r="DY315">
        <v>0.13382675755677151</v>
      </c>
      <c r="DZ315">
        <v>0</v>
      </c>
      <c r="EA315">
        <v>-56.869086666666682</v>
      </c>
      <c r="EB315">
        <v>-2.189648943270321</v>
      </c>
      <c r="EC315">
        <v>0.1927501867415147</v>
      </c>
      <c r="ED315">
        <v>0</v>
      </c>
      <c r="EE315">
        <v>1016.777367145</v>
      </c>
      <c r="EF315">
        <v>268.70945484970719</v>
      </c>
      <c r="EG315">
        <v>20.294473843150769</v>
      </c>
      <c r="EH315">
        <v>0</v>
      </c>
      <c r="EI315">
        <v>1.5657665000000001</v>
      </c>
      <c r="EJ315">
        <v>-3.4696210131335302E-2</v>
      </c>
      <c r="EK315">
        <v>4.9781711250217178E-3</v>
      </c>
      <c r="EL315">
        <v>1</v>
      </c>
      <c r="EM315">
        <v>2.0040811593290968</v>
      </c>
      <c r="EN315">
        <v>-1.79333913073162E-2</v>
      </c>
      <c r="EO315">
        <v>1.7788628198762929E-3</v>
      </c>
      <c r="EP315">
        <v>1</v>
      </c>
      <c r="EQ315">
        <v>2</v>
      </c>
      <c r="ER315">
        <v>6</v>
      </c>
      <c r="ES315" t="s">
        <v>412</v>
      </c>
      <c r="ET315">
        <v>2.9450500000000002</v>
      </c>
      <c r="EU315">
        <v>2.8014700000000001</v>
      </c>
      <c r="EV315">
        <v>0.21094199999999999</v>
      </c>
      <c r="EW315">
        <v>0.21595700000000001</v>
      </c>
      <c r="EX315">
        <v>0.11869</v>
      </c>
      <c r="EY315">
        <v>0.113944</v>
      </c>
      <c r="EZ315">
        <v>16246.5</v>
      </c>
      <c r="FA315">
        <v>16930.400000000001</v>
      </c>
      <c r="FB315">
        <v>23930.400000000001</v>
      </c>
      <c r="FC315">
        <v>25114.9</v>
      </c>
      <c r="FD315">
        <v>33752</v>
      </c>
      <c r="FE315">
        <v>35530</v>
      </c>
      <c r="FF315">
        <v>43613.599999999999</v>
      </c>
      <c r="FG315">
        <v>46422.400000000001</v>
      </c>
      <c r="FH315">
        <v>1.7357</v>
      </c>
      <c r="FI315">
        <v>1.9230799999999999</v>
      </c>
      <c r="FJ315">
        <v>0.15815699999999999</v>
      </c>
      <c r="FK315">
        <v>0</v>
      </c>
      <c r="FL315">
        <v>29.232099999999999</v>
      </c>
      <c r="FM315">
        <v>999.9</v>
      </c>
      <c r="FN315">
        <v>67.5</v>
      </c>
      <c r="FO315">
        <v>32.200000000000003</v>
      </c>
      <c r="FP315">
        <v>32.7196</v>
      </c>
      <c r="FQ315">
        <v>64.067300000000003</v>
      </c>
      <c r="FR315">
        <v>22.636199999999999</v>
      </c>
      <c r="FS315">
        <v>1</v>
      </c>
      <c r="FT315">
        <v>0.17500499999999999</v>
      </c>
      <c r="FU315">
        <v>-9.7399200000000005E-2</v>
      </c>
      <c r="FV315">
        <v>20.323899999999998</v>
      </c>
      <c r="FW315">
        <v>5.2130999999999998</v>
      </c>
      <c r="FX315">
        <v>11.9054</v>
      </c>
      <c r="FY315">
        <v>5.0027999999999997</v>
      </c>
      <c r="FZ315">
        <v>3.2894999999999999</v>
      </c>
      <c r="GA315">
        <v>9999</v>
      </c>
      <c r="GB315">
        <v>9999</v>
      </c>
      <c r="GC315">
        <v>9999</v>
      </c>
      <c r="GD315">
        <v>999.9</v>
      </c>
      <c r="GE315">
        <v>1.85944</v>
      </c>
      <c r="GF315">
        <v>1.8544</v>
      </c>
      <c r="GG315">
        <v>1.85762</v>
      </c>
      <c r="GH315">
        <v>1.8560099999999999</v>
      </c>
      <c r="GI315">
        <v>1.8548500000000001</v>
      </c>
      <c r="GJ315">
        <v>1.8545400000000001</v>
      </c>
      <c r="GK315">
        <v>1.8531599999999999</v>
      </c>
      <c r="GL315">
        <v>1.85636</v>
      </c>
      <c r="GM315">
        <v>0</v>
      </c>
      <c r="GN315">
        <v>0</v>
      </c>
      <c r="GO315">
        <v>0</v>
      </c>
      <c r="GP315">
        <v>0</v>
      </c>
      <c r="GQ315" t="s">
        <v>386</v>
      </c>
      <c r="GR315" t="s">
        <v>387</v>
      </c>
      <c r="GS315" t="s">
        <v>388</v>
      </c>
      <c r="GT315" t="s">
        <v>388</v>
      </c>
      <c r="GU315" t="s">
        <v>388</v>
      </c>
      <c r="GV315" t="s">
        <v>388</v>
      </c>
      <c r="GW315">
        <v>0</v>
      </c>
      <c r="GX315">
        <v>100</v>
      </c>
      <c r="GY315">
        <v>100</v>
      </c>
      <c r="GZ315">
        <v>2.7</v>
      </c>
      <c r="HA315">
        <v>1.5900000000000001E-2</v>
      </c>
      <c r="HB315">
        <v>0.4723743322554726</v>
      </c>
      <c r="HC315">
        <v>2.7716384584972409E-3</v>
      </c>
      <c r="HD315">
        <v>-1.1467119688665799E-6</v>
      </c>
      <c r="HE315">
        <v>2.0626329066488061E-10</v>
      </c>
      <c r="HF315">
        <v>-6.6792426355626849E-2</v>
      </c>
      <c r="HG315">
        <v>1.066993184659233E-2</v>
      </c>
      <c r="HH315">
        <v>-3.4528890892081033E-4</v>
      </c>
      <c r="HI315">
        <v>2.382551249023132E-6</v>
      </c>
      <c r="HJ315">
        <v>1</v>
      </c>
      <c r="HK315">
        <v>2115</v>
      </c>
      <c r="HL315">
        <v>2</v>
      </c>
      <c r="HM315">
        <v>30</v>
      </c>
      <c r="HN315">
        <v>10.5</v>
      </c>
      <c r="HO315">
        <v>10.4</v>
      </c>
      <c r="HP315">
        <v>3.0456500000000002</v>
      </c>
      <c r="HQ315">
        <v>2.2583000000000002</v>
      </c>
      <c r="HR315">
        <v>1.4978</v>
      </c>
      <c r="HS315">
        <v>2.3010299999999999</v>
      </c>
      <c r="HT315">
        <v>1.5478499999999999</v>
      </c>
      <c r="HU315">
        <v>2.4548299999999998</v>
      </c>
      <c r="HV315">
        <v>35.754399999999997</v>
      </c>
      <c r="HW315">
        <v>15.3141</v>
      </c>
      <c r="HX315">
        <v>18</v>
      </c>
      <c r="HY315">
        <v>363.24200000000002</v>
      </c>
      <c r="HZ315">
        <v>519.697</v>
      </c>
      <c r="IA315">
        <v>29.2056</v>
      </c>
      <c r="IB315">
        <v>29.4</v>
      </c>
      <c r="IC315">
        <v>30.000499999999999</v>
      </c>
      <c r="ID315">
        <v>29.183599999999998</v>
      </c>
      <c r="IE315">
        <v>29.257999999999999</v>
      </c>
      <c r="IF315">
        <v>60.977499999999999</v>
      </c>
      <c r="IG315">
        <v>24.066600000000001</v>
      </c>
      <c r="IH315">
        <v>66.703100000000006</v>
      </c>
      <c r="II315">
        <v>29.192499999999999</v>
      </c>
      <c r="IJ315">
        <v>1528.93</v>
      </c>
      <c r="IK315">
        <v>25.581900000000001</v>
      </c>
      <c r="IL315">
        <v>100.867</v>
      </c>
      <c r="IM315">
        <v>100.613</v>
      </c>
      <c r="IN315" t="s">
        <v>3530</v>
      </c>
    </row>
    <row r="316" spans="1:248" x14ac:dyDescent="0.2">
      <c r="A316">
        <v>300</v>
      </c>
      <c r="B316">
        <v>1660311613.5</v>
      </c>
      <c r="C316">
        <v>646.90000009536743</v>
      </c>
      <c r="D316" t="s">
        <v>964</v>
      </c>
      <c r="E316" t="s">
        <v>965</v>
      </c>
      <c r="F316">
        <v>1</v>
      </c>
      <c r="G316" t="s">
        <v>376</v>
      </c>
      <c r="H316" t="s">
        <v>377</v>
      </c>
      <c r="I316" t="s">
        <v>378</v>
      </c>
      <c r="J316" t="s">
        <v>379</v>
      </c>
      <c r="K316" t="s">
        <v>380</v>
      </c>
      <c r="L316" t="s">
        <v>381</v>
      </c>
      <c r="M316" t="s">
        <v>382</v>
      </c>
      <c r="N316">
        <v>1660311606</v>
      </c>
      <c r="O316">
        <f t="shared" si="136"/>
        <v>1.3431194765392948E-3</v>
      </c>
      <c r="P316">
        <f t="shared" si="137"/>
        <v>1.3431194765392949</v>
      </c>
      <c r="Q316">
        <f t="shared" si="138"/>
        <v>13.8315315587203</v>
      </c>
      <c r="R316">
        <f t="shared" si="139"/>
        <v>1415.4706666666671</v>
      </c>
      <c r="S316">
        <f t="shared" si="140"/>
        <v>1031.3956749974918</v>
      </c>
      <c r="T316">
        <f t="shared" si="141"/>
        <v>102.8632126128298</v>
      </c>
      <c r="U316">
        <f t="shared" si="142"/>
        <v>141.167801709961</v>
      </c>
      <c r="V316">
        <f t="shared" si="143"/>
        <v>6.5148180968219227E-2</v>
      </c>
      <c r="W316">
        <f t="shared" si="144"/>
        <v>2.9241078321534513</v>
      </c>
      <c r="X316">
        <f t="shared" si="145"/>
        <v>6.4352433355695474E-2</v>
      </c>
      <c r="Y316">
        <f t="shared" si="146"/>
        <v>4.0290955710124296E-2</v>
      </c>
      <c r="Z316">
        <f t="shared" si="147"/>
        <v>321.52072019999997</v>
      </c>
      <c r="AA316">
        <f t="shared" si="148"/>
        <v>32.547398371638479</v>
      </c>
      <c r="AB316">
        <f t="shared" si="149"/>
        <v>31.788186666666661</v>
      </c>
      <c r="AC316">
        <f t="shared" si="150"/>
        <v>4.718133790161315</v>
      </c>
      <c r="AD316">
        <f t="shared" si="151"/>
        <v>60.15470603315616</v>
      </c>
      <c r="AE316">
        <f t="shared" si="152"/>
        <v>2.7141560802011426</v>
      </c>
      <c r="AF316">
        <f t="shared" si="153"/>
        <v>4.5119596772780337</v>
      </c>
      <c r="AG316">
        <f t="shared" si="154"/>
        <v>2.0039777099601723</v>
      </c>
      <c r="AH316">
        <f t="shared" si="155"/>
        <v>-59.231568915382901</v>
      </c>
      <c r="AI316">
        <f t="shared" si="156"/>
        <v>-123.89701754061306</v>
      </c>
      <c r="AJ316">
        <f t="shared" si="157"/>
        <v>-9.5519688804215317</v>
      </c>
      <c r="AK316">
        <f t="shared" si="158"/>
        <v>128.84016486358246</v>
      </c>
      <c r="AL316">
        <f t="shared" si="159"/>
        <v>45.617977072055567</v>
      </c>
      <c r="AM316">
        <f t="shared" si="160"/>
        <v>1.3393678672332412</v>
      </c>
      <c r="AN316">
        <f t="shared" si="161"/>
        <v>13.8315315587203</v>
      </c>
      <c r="AO316">
        <v>1534.7865298563449</v>
      </c>
      <c r="AP316">
        <v>1491.1723636363629</v>
      </c>
      <c r="AQ316">
        <v>5.1674864977848083</v>
      </c>
      <c r="AR316">
        <v>65.304688863541145</v>
      </c>
      <c r="AS316">
        <f t="shared" si="162"/>
        <v>1.3431194765392949</v>
      </c>
      <c r="AT316">
        <v>25.653723892765619</v>
      </c>
      <c r="AU316">
        <v>27.22100303030302</v>
      </c>
      <c r="AV316">
        <v>2.091292853674316E-5</v>
      </c>
      <c r="AW316">
        <v>82.040529931118442</v>
      </c>
      <c r="AX316">
        <v>119</v>
      </c>
      <c r="AY316">
        <v>24</v>
      </c>
      <c r="AZ316">
        <f t="shared" si="163"/>
        <v>1</v>
      </c>
      <c r="BA316">
        <f t="shared" si="164"/>
        <v>0</v>
      </c>
      <c r="BB316">
        <f t="shared" si="165"/>
        <v>52018.087863291395</v>
      </c>
      <c r="BC316">
        <f t="shared" si="166"/>
        <v>2000.0293333333329</v>
      </c>
      <c r="BD316">
        <f t="shared" si="167"/>
        <v>1681.2246599999999</v>
      </c>
      <c r="BE316">
        <f t="shared" si="168"/>
        <v>0.84060000119998246</v>
      </c>
      <c r="BF316">
        <f t="shared" si="169"/>
        <v>0.16075800231596604</v>
      </c>
      <c r="BG316">
        <v>6</v>
      </c>
      <c r="BH316">
        <v>0.5</v>
      </c>
      <c r="BI316" t="s">
        <v>383</v>
      </c>
      <c r="BJ316">
        <v>2</v>
      </c>
      <c r="BK316" t="b">
        <v>1</v>
      </c>
      <c r="BL316">
        <v>1660311606</v>
      </c>
      <c r="BM316">
        <v>1415.4706666666671</v>
      </c>
      <c r="BN316">
        <v>1472.4706666666671</v>
      </c>
      <c r="BO316">
        <v>27.214479999999998</v>
      </c>
      <c r="BP316">
        <v>25.65143333333333</v>
      </c>
      <c r="BQ316">
        <v>1412.7893333333329</v>
      </c>
      <c r="BR316">
        <v>27.198566666666672</v>
      </c>
      <c r="BS316">
        <v>500.14540000000011</v>
      </c>
      <c r="BT316">
        <v>99.632053333333332</v>
      </c>
      <c r="BU316">
        <v>0.10000402</v>
      </c>
      <c r="BV316">
        <v>31.00226</v>
      </c>
      <c r="BW316">
        <v>31.788186666666661</v>
      </c>
      <c r="BX316">
        <v>999.89999999999986</v>
      </c>
      <c r="BY316">
        <v>0</v>
      </c>
      <c r="BZ316">
        <v>0</v>
      </c>
      <c r="CA316">
        <v>10005.827333333331</v>
      </c>
      <c r="CB316">
        <v>0</v>
      </c>
      <c r="CC316">
        <v>11.32544</v>
      </c>
      <c r="CD316">
        <v>-56.997846666666668</v>
      </c>
      <c r="CE316">
        <v>1455.070666666667</v>
      </c>
      <c r="CF316">
        <v>1511.234666666667</v>
      </c>
      <c r="CG316">
        <v>1.563058666666667</v>
      </c>
      <c r="CH316">
        <v>1472.4706666666671</v>
      </c>
      <c r="CI316">
        <v>25.65143333333333</v>
      </c>
      <c r="CJ316">
        <v>2.7114353333333341</v>
      </c>
      <c r="CK316">
        <v>2.5557033333333341</v>
      </c>
      <c r="CL316">
        <v>22.354573333333331</v>
      </c>
      <c r="CM316">
        <v>21.38565333333333</v>
      </c>
      <c r="CN316">
        <v>2000.0293333333329</v>
      </c>
      <c r="CO316">
        <v>0.97999979999999987</v>
      </c>
      <c r="CP316">
        <v>2.0000426666666671E-2</v>
      </c>
      <c r="CQ316">
        <v>0</v>
      </c>
      <c r="CR316">
        <v>2.8363999999999998</v>
      </c>
      <c r="CS316">
        <v>0</v>
      </c>
      <c r="CT316">
        <v>22835.10666666667</v>
      </c>
      <c r="CU316">
        <v>17412.58666666667</v>
      </c>
      <c r="CV316">
        <v>39.875</v>
      </c>
      <c r="CW316">
        <v>40.67046666666667</v>
      </c>
      <c r="CX316">
        <v>39.724800000000002</v>
      </c>
      <c r="CY316">
        <v>39.299600000000012</v>
      </c>
      <c r="CZ316">
        <v>40</v>
      </c>
      <c r="DA316">
        <v>1960.028666666667</v>
      </c>
      <c r="DB316">
        <v>40.000666666666667</v>
      </c>
      <c r="DC316">
        <v>0</v>
      </c>
      <c r="DD316">
        <v>1660311611.4000001</v>
      </c>
      <c r="DE316">
        <v>0</v>
      </c>
      <c r="DF316">
        <v>1660310986.5999999</v>
      </c>
      <c r="DG316" t="s">
        <v>384</v>
      </c>
      <c r="DH316">
        <v>1660310983.5999999</v>
      </c>
      <c r="DI316">
        <v>1660310986.5999999</v>
      </c>
      <c r="DJ316">
        <v>1</v>
      </c>
      <c r="DK316">
        <v>0.122</v>
      </c>
      <c r="DL316">
        <v>-3.4000000000000002E-2</v>
      </c>
      <c r="DM316">
        <v>1.4079999999999999</v>
      </c>
      <c r="DN316">
        <v>0.02</v>
      </c>
      <c r="DO316">
        <v>400</v>
      </c>
      <c r="DP316">
        <v>26</v>
      </c>
      <c r="DQ316">
        <v>0.18</v>
      </c>
      <c r="DR316">
        <v>7.0000000000000007E-2</v>
      </c>
      <c r="DS316">
        <v>13.73132188484232</v>
      </c>
      <c r="DT316">
        <v>1.4308365371076781</v>
      </c>
      <c r="DU316">
        <v>0.1755173731182505</v>
      </c>
      <c r="DV316">
        <v>0</v>
      </c>
      <c r="DW316">
        <v>45.564091351706608</v>
      </c>
      <c r="DX316">
        <v>1.7752967693969379</v>
      </c>
      <c r="DY316">
        <v>0.1628329288436853</v>
      </c>
      <c r="DZ316">
        <v>0</v>
      </c>
      <c r="EA316">
        <v>-56.957596666666667</v>
      </c>
      <c r="EB316">
        <v>-2.7536275862068842</v>
      </c>
      <c r="EC316">
        <v>0.22901141672171901</v>
      </c>
      <c r="ED316">
        <v>0</v>
      </c>
      <c r="EE316">
        <v>1025.9819905063041</v>
      </c>
      <c r="EF316">
        <v>255.76276209120579</v>
      </c>
      <c r="EG316">
        <v>19.28724728074458</v>
      </c>
      <c r="EH316">
        <v>0</v>
      </c>
      <c r="EI316">
        <v>1.5647152499999999</v>
      </c>
      <c r="EJ316">
        <v>-1.6087091932460568E-2</v>
      </c>
      <c r="EK316">
        <v>3.714151307836019E-3</v>
      </c>
      <c r="EL316">
        <v>1</v>
      </c>
      <c r="EM316">
        <v>2.0038411336886739</v>
      </c>
      <c r="EN316">
        <v>4.0569937975247173E-5</v>
      </c>
      <c r="EO316">
        <v>1.3464348522245059E-3</v>
      </c>
      <c r="EP316">
        <v>1</v>
      </c>
      <c r="EQ316">
        <v>2</v>
      </c>
      <c r="ER316">
        <v>6</v>
      </c>
      <c r="ES316" t="s">
        <v>412</v>
      </c>
      <c r="ET316">
        <v>2.9451499999999999</v>
      </c>
      <c r="EU316">
        <v>2.80145</v>
      </c>
      <c r="EV316">
        <v>0.21138000000000001</v>
      </c>
      <c r="EW316">
        <v>0.21638199999999999</v>
      </c>
      <c r="EX316">
        <v>0.11869200000000001</v>
      </c>
      <c r="EY316">
        <v>0.113941</v>
      </c>
      <c r="EZ316">
        <v>16237.4</v>
      </c>
      <c r="FA316">
        <v>16921.099999999999</v>
      </c>
      <c r="FB316">
        <v>23930.3</v>
      </c>
      <c r="FC316">
        <v>25114.799999999999</v>
      </c>
      <c r="FD316">
        <v>33751.800000000003</v>
      </c>
      <c r="FE316">
        <v>35529.9</v>
      </c>
      <c r="FF316">
        <v>43613.4</v>
      </c>
      <c r="FG316">
        <v>46422.2</v>
      </c>
      <c r="FH316">
        <v>1.7357499999999999</v>
      </c>
      <c r="FI316">
        <v>1.923</v>
      </c>
      <c r="FJ316">
        <v>0.15845500000000001</v>
      </c>
      <c r="FK316">
        <v>0</v>
      </c>
      <c r="FL316">
        <v>29.232099999999999</v>
      </c>
      <c r="FM316">
        <v>999.9</v>
      </c>
      <c r="FN316">
        <v>67.5</v>
      </c>
      <c r="FO316">
        <v>32.200000000000003</v>
      </c>
      <c r="FP316">
        <v>32.717599999999997</v>
      </c>
      <c r="FQ316">
        <v>64.027299999999997</v>
      </c>
      <c r="FR316">
        <v>22.828499999999998</v>
      </c>
      <c r="FS316">
        <v>1</v>
      </c>
      <c r="FT316">
        <v>0.17494199999999999</v>
      </c>
      <c r="FU316">
        <v>-9.33007E-2</v>
      </c>
      <c r="FV316">
        <v>20.323899999999998</v>
      </c>
      <c r="FW316">
        <v>5.2137000000000002</v>
      </c>
      <c r="FX316">
        <v>11.904999999999999</v>
      </c>
      <c r="FY316">
        <v>5.0030999999999999</v>
      </c>
      <c r="FZ316">
        <v>3.2895799999999999</v>
      </c>
      <c r="GA316">
        <v>9999</v>
      </c>
      <c r="GB316">
        <v>9999</v>
      </c>
      <c r="GC316">
        <v>9999</v>
      </c>
      <c r="GD316">
        <v>999.9</v>
      </c>
      <c r="GE316">
        <v>1.85944</v>
      </c>
      <c r="GF316">
        <v>1.8544</v>
      </c>
      <c r="GG316">
        <v>1.85762</v>
      </c>
      <c r="GH316">
        <v>1.85602</v>
      </c>
      <c r="GI316">
        <v>1.85484</v>
      </c>
      <c r="GJ316">
        <v>1.8545400000000001</v>
      </c>
      <c r="GK316">
        <v>1.8531599999999999</v>
      </c>
      <c r="GL316">
        <v>1.85636</v>
      </c>
      <c r="GM316">
        <v>0</v>
      </c>
      <c r="GN316">
        <v>0</v>
      </c>
      <c r="GO316">
        <v>0</v>
      </c>
      <c r="GP316">
        <v>0</v>
      </c>
      <c r="GQ316" t="s">
        <v>386</v>
      </c>
      <c r="GR316" t="s">
        <v>387</v>
      </c>
      <c r="GS316" t="s">
        <v>388</v>
      </c>
      <c r="GT316" t="s">
        <v>388</v>
      </c>
      <c r="GU316" t="s">
        <v>388</v>
      </c>
      <c r="GV316" t="s">
        <v>388</v>
      </c>
      <c r="GW316">
        <v>0</v>
      </c>
      <c r="GX316">
        <v>100</v>
      </c>
      <c r="GY316">
        <v>100</v>
      </c>
      <c r="GZ316">
        <v>2.71</v>
      </c>
      <c r="HA316">
        <v>1.5900000000000001E-2</v>
      </c>
      <c r="HB316">
        <v>0.4723743322554726</v>
      </c>
      <c r="HC316">
        <v>2.7716384584972409E-3</v>
      </c>
      <c r="HD316">
        <v>-1.1467119688665799E-6</v>
      </c>
      <c r="HE316">
        <v>2.0626329066488061E-10</v>
      </c>
      <c r="HF316">
        <v>-6.6792426355626849E-2</v>
      </c>
      <c r="HG316">
        <v>1.066993184659233E-2</v>
      </c>
      <c r="HH316">
        <v>-3.4528890892081033E-4</v>
      </c>
      <c r="HI316">
        <v>2.382551249023132E-6</v>
      </c>
      <c r="HJ316">
        <v>1</v>
      </c>
      <c r="HK316">
        <v>2115</v>
      </c>
      <c r="HL316">
        <v>2</v>
      </c>
      <c r="HM316">
        <v>30</v>
      </c>
      <c r="HN316">
        <v>10.5</v>
      </c>
      <c r="HO316">
        <v>10.4</v>
      </c>
      <c r="HP316">
        <v>3.0578599999999998</v>
      </c>
      <c r="HQ316">
        <v>2.2729499999999998</v>
      </c>
      <c r="HR316">
        <v>1.4978</v>
      </c>
      <c r="HS316">
        <v>2.3010299999999999</v>
      </c>
      <c r="HT316">
        <v>1.5478499999999999</v>
      </c>
      <c r="HU316">
        <v>2.4414099999999999</v>
      </c>
      <c r="HV316">
        <v>35.754399999999997</v>
      </c>
      <c r="HW316">
        <v>15.305300000000001</v>
      </c>
      <c r="HX316">
        <v>18</v>
      </c>
      <c r="HY316">
        <v>363.27199999999999</v>
      </c>
      <c r="HZ316">
        <v>519.65200000000004</v>
      </c>
      <c r="IA316">
        <v>29.204899999999999</v>
      </c>
      <c r="IB316">
        <v>29.4009</v>
      </c>
      <c r="IC316">
        <v>30.000399999999999</v>
      </c>
      <c r="ID316">
        <v>29.184799999999999</v>
      </c>
      <c r="IE316">
        <v>29.258700000000001</v>
      </c>
      <c r="IF316">
        <v>61.209299999999999</v>
      </c>
      <c r="IG316">
        <v>24.066600000000001</v>
      </c>
      <c r="IH316">
        <v>66.703100000000006</v>
      </c>
      <c r="II316">
        <v>29.192499999999999</v>
      </c>
      <c r="IJ316">
        <v>1539.01</v>
      </c>
      <c r="IK316">
        <v>25.585999999999999</v>
      </c>
      <c r="IL316">
        <v>100.867</v>
      </c>
      <c r="IM316">
        <v>100.61199999999999</v>
      </c>
      <c r="IN316" t="s">
        <v>3530</v>
      </c>
    </row>
    <row r="317" spans="1:248" x14ac:dyDescent="0.2">
      <c r="A317">
        <v>301</v>
      </c>
      <c r="B317">
        <v>1660311614.5</v>
      </c>
      <c r="C317">
        <v>647.90000009536743</v>
      </c>
      <c r="D317" t="s">
        <v>966</v>
      </c>
      <c r="E317" t="s">
        <v>967</v>
      </c>
      <c r="F317">
        <v>1</v>
      </c>
      <c r="G317" t="s">
        <v>376</v>
      </c>
      <c r="H317" t="s">
        <v>377</v>
      </c>
      <c r="I317" t="s">
        <v>378</v>
      </c>
      <c r="J317" t="s">
        <v>379</v>
      </c>
      <c r="K317" t="s">
        <v>380</v>
      </c>
      <c r="L317" t="s">
        <v>381</v>
      </c>
      <c r="M317" t="s">
        <v>382</v>
      </c>
      <c r="N317">
        <v>1660311606.5</v>
      </c>
      <c r="O317">
        <f t="shared" si="136"/>
        <v>1.3423941685639078E-3</v>
      </c>
      <c r="P317">
        <f t="shared" si="137"/>
        <v>1.3423941685639078</v>
      </c>
      <c r="Q317">
        <f t="shared" si="138"/>
        <v>13.917381205934923</v>
      </c>
      <c r="R317">
        <f t="shared" si="139"/>
        <v>1417.97875</v>
      </c>
      <c r="S317">
        <f t="shared" si="140"/>
        <v>1031.4726846104845</v>
      </c>
      <c r="T317">
        <f t="shared" si="141"/>
        <v>102.87084662985448</v>
      </c>
      <c r="U317">
        <f t="shared" si="142"/>
        <v>141.41787435769783</v>
      </c>
      <c r="V317">
        <f t="shared" si="143"/>
        <v>6.510059325293123E-2</v>
      </c>
      <c r="W317">
        <f t="shared" si="144"/>
        <v>2.9241658160409618</v>
      </c>
      <c r="X317">
        <f t="shared" si="145"/>
        <v>6.4306015631177327E-2</v>
      </c>
      <c r="Y317">
        <f t="shared" si="146"/>
        <v>4.0261841301903301E-2</v>
      </c>
      <c r="Z317">
        <f t="shared" si="147"/>
        <v>321.52022568749999</v>
      </c>
      <c r="AA317">
        <f t="shared" si="148"/>
        <v>32.548300868874179</v>
      </c>
      <c r="AB317">
        <f t="shared" si="149"/>
        <v>31.789674999999999</v>
      </c>
      <c r="AC317">
        <f t="shared" si="150"/>
        <v>4.718531880355135</v>
      </c>
      <c r="AD317">
        <f t="shared" si="151"/>
        <v>60.153034024936488</v>
      </c>
      <c r="AE317">
        <f t="shared" si="152"/>
        <v>2.7141961224705207</v>
      </c>
      <c r="AF317">
        <f t="shared" si="153"/>
        <v>4.5121516586268093</v>
      </c>
      <c r="AG317">
        <f t="shared" si="154"/>
        <v>2.0043357578846144</v>
      </c>
      <c r="AH317">
        <f t="shared" si="155"/>
        <v>-59.199582833668337</v>
      </c>
      <c r="AI317">
        <f t="shared" si="156"/>
        <v>-124.01646204575226</v>
      </c>
      <c r="AJ317">
        <f t="shared" si="157"/>
        <v>-9.5610932997246731</v>
      </c>
      <c r="AK317">
        <f t="shared" si="158"/>
        <v>128.74308750835471</v>
      </c>
      <c r="AL317">
        <f t="shared" si="159"/>
        <v>45.63831793714666</v>
      </c>
      <c r="AM317">
        <f t="shared" si="160"/>
        <v>1.3396369987686532</v>
      </c>
      <c r="AN317">
        <f t="shared" si="161"/>
        <v>13.917381205934923</v>
      </c>
      <c r="AO317">
        <v>1540.0895340067821</v>
      </c>
      <c r="AP317">
        <v>1496.3398787878789</v>
      </c>
      <c r="AQ317">
        <v>5.1733123286725577</v>
      </c>
      <c r="AR317">
        <v>65.304688863541145</v>
      </c>
      <c r="AS317">
        <f t="shared" si="162"/>
        <v>1.3423941685639078</v>
      </c>
      <c r="AT317">
        <v>25.65499897423798</v>
      </c>
      <c r="AU317">
        <v>27.2213715151515</v>
      </c>
      <c r="AV317">
        <v>2.9536894020094219E-5</v>
      </c>
      <c r="AW317">
        <v>82.040529931118442</v>
      </c>
      <c r="AX317">
        <v>118</v>
      </c>
      <c r="AY317">
        <v>24</v>
      </c>
      <c r="AZ317">
        <f t="shared" si="163"/>
        <v>1</v>
      </c>
      <c r="BA317">
        <f t="shared" si="164"/>
        <v>0</v>
      </c>
      <c r="BB317">
        <f t="shared" si="165"/>
        <v>52019.609686908669</v>
      </c>
      <c r="BC317">
        <f t="shared" si="166"/>
        <v>2000.0262499999999</v>
      </c>
      <c r="BD317">
        <f t="shared" si="167"/>
        <v>1681.2220687499998</v>
      </c>
      <c r="BE317">
        <f t="shared" si="168"/>
        <v>0.84060000149998026</v>
      </c>
      <c r="BF317">
        <f t="shared" si="169"/>
        <v>0.160758002894962</v>
      </c>
      <c r="BG317">
        <v>6</v>
      </c>
      <c r="BH317">
        <v>0.5</v>
      </c>
      <c r="BI317" t="s">
        <v>383</v>
      </c>
      <c r="BJ317">
        <v>2</v>
      </c>
      <c r="BK317" t="b">
        <v>1</v>
      </c>
      <c r="BL317">
        <v>1660311606.5</v>
      </c>
      <c r="BM317">
        <v>1417.97875</v>
      </c>
      <c r="BN317">
        <v>1475.0074999999999</v>
      </c>
      <c r="BO317">
        <v>27.214893750000002</v>
      </c>
      <c r="BP317">
        <v>25.6515375</v>
      </c>
      <c r="BQ317">
        <v>1415.295625</v>
      </c>
      <c r="BR317">
        <v>27.198981249999999</v>
      </c>
      <c r="BS317">
        <v>500.14662499999997</v>
      </c>
      <c r="BT317">
        <v>99.632006250000003</v>
      </c>
      <c r="BU317">
        <v>0.10000620624999999</v>
      </c>
      <c r="BV317">
        <v>31.003006249999999</v>
      </c>
      <c r="BW317">
        <v>31.789674999999999</v>
      </c>
      <c r="BX317">
        <v>999.9</v>
      </c>
      <c r="BY317">
        <v>0</v>
      </c>
      <c r="BZ317">
        <v>0</v>
      </c>
      <c r="CA317">
        <v>10006.163124999999</v>
      </c>
      <c r="CB317">
        <v>0</v>
      </c>
      <c r="CC317">
        <v>11.32496875</v>
      </c>
      <c r="CD317">
        <v>-57.026668749999999</v>
      </c>
      <c r="CE317">
        <v>1457.649375</v>
      </c>
      <c r="CF317">
        <v>1513.8387499999999</v>
      </c>
      <c r="CG317">
        <v>1.563368125</v>
      </c>
      <c r="CH317">
        <v>1475.0074999999999</v>
      </c>
      <c r="CI317">
        <v>25.6515375</v>
      </c>
      <c r="CJ317">
        <v>2.7114750000000001</v>
      </c>
      <c r="CK317">
        <v>2.5557124999999998</v>
      </c>
      <c r="CL317">
        <v>22.354812500000001</v>
      </c>
      <c r="CM317">
        <v>21.3857125</v>
      </c>
      <c r="CN317">
        <v>2000.0262499999999</v>
      </c>
      <c r="CO317">
        <v>0.97999974999999995</v>
      </c>
      <c r="CP317">
        <v>2.0000475E-2</v>
      </c>
      <c r="CQ317">
        <v>0</v>
      </c>
      <c r="CR317">
        <v>2.8576874999999999</v>
      </c>
      <c r="CS317">
        <v>0</v>
      </c>
      <c r="CT317">
        <v>22833.9375</v>
      </c>
      <c r="CU317">
        <v>17412.5625</v>
      </c>
      <c r="CV317">
        <v>39.875</v>
      </c>
      <c r="CW317">
        <v>40.671499999999988</v>
      </c>
      <c r="CX317">
        <v>39.726374999999997</v>
      </c>
      <c r="CY317">
        <v>39.300375000000003</v>
      </c>
      <c r="CZ317">
        <v>40</v>
      </c>
      <c r="DA317">
        <v>1960.025625</v>
      </c>
      <c r="DB317">
        <v>40.000624999999999</v>
      </c>
      <c r="DC317">
        <v>0</v>
      </c>
      <c r="DD317">
        <v>1660311612.5999999</v>
      </c>
      <c r="DE317">
        <v>0</v>
      </c>
      <c r="DF317">
        <v>1660310986.5999999</v>
      </c>
      <c r="DG317" t="s">
        <v>384</v>
      </c>
      <c r="DH317">
        <v>1660310983.5999999</v>
      </c>
      <c r="DI317">
        <v>1660310986.5999999</v>
      </c>
      <c r="DJ317">
        <v>1</v>
      </c>
      <c r="DK317">
        <v>0.122</v>
      </c>
      <c r="DL317">
        <v>-3.4000000000000002E-2</v>
      </c>
      <c r="DM317">
        <v>1.4079999999999999</v>
      </c>
      <c r="DN317">
        <v>0.02</v>
      </c>
      <c r="DO317">
        <v>400</v>
      </c>
      <c r="DP317">
        <v>26</v>
      </c>
      <c r="DQ317">
        <v>0.18</v>
      </c>
      <c r="DR317">
        <v>7.0000000000000007E-2</v>
      </c>
      <c r="DS317">
        <v>13.73641151829027</v>
      </c>
      <c r="DT317">
        <v>2.0348220264283108</v>
      </c>
      <c r="DU317">
        <v>0.18130449933246509</v>
      </c>
      <c r="DV317">
        <v>0</v>
      </c>
      <c r="DW317">
        <v>45.628323016025107</v>
      </c>
      <c r="DX317">
        <v>1.706356414539175</v>
      </c>
      <c r="DY317">
        <v>0.1541223393633962</v>
      </c>
      <c r="DZ317">
        <v>0</v>
      </c>
      <c r="EA317">
        <v>-57.027435483870967</v>
      </c>
      <c r="EB317">
        <v>-2.6581596774192242</v>
      </c>
      <c r="EC317">
        <v>0.22589819937934519</v>
      </c>
      <c r="ED317">
        <v>0</v>
      </c>
      <c r="EE317">
        <v>1034.272642291648</v>
      </c>
      <c r="EF317">
        <v>240.87123278120541</v>
      </c>
      <c r="EG317">
        <v>17.478476206712589</v>
      </c>
      <c r="EH317">
        <v>0</v>
      </c>
      <c r="EI317">
        <v>1.564461219512195</v>
      </c>
      <c r="EJ317">
        <v>-5.4970034843189099E-3</v>
      </c>
      <c r="EK317">
        <v>3.2630744107897619E-3</v>
      </c>
      <c r="EL317">
        <v>1</v>
      </c>
      <c r="EM317">
        <v>2.0040752452479009</v>
      </c>
      <c r="EN317">
        <v>1.467667282690876E-2</v>
      </c>
      <c r="EO317">
        <v>1.82772633750846E-3</v>
      </c>
      <c r="EP317">
        <v>1</v>
      </c>
      <c r="EQ317">
        <v>2</v>
      </c>
      <c r="ER317">
        <v>6</v>
      </c>
      <c r="ES317" t="s">
        <v>412</v>
      </c>
      <c r="ET317">
        <v>2.9450699999999999</v>
      </c>
      <c r="EU317">
        <v>2.8012899999999998</v>
      </c>
      <c r="EV317">
        <v>0.21181800000000001</v>
      </c>
      <c r="EW317">
        <v>0.216811</v>
      </c>
      <c r="EX317">
        <v>0.11869399999999999</v>
      </c>
      <c r="EY317">
        <v>0.11393200000000001</v>
      </c>
      <c r="EZ317">
        <v>16228.3</v>
      </c>
      <c r="FA317">
        <v>16911.8</v>
      </c>
      <c r="FB317">
        <v>23930.2</v>
      </c>
      <c r="FC317">
        <v>25114.7</v>
      </c>
      <c r="FD317">
        <v>33751.5</v>
      </c>
      <c r="FE317">
        <v>35530.1</v>
      </c>
      <c r="FF317">
        <v>43613.2</v>
      </c>
      <c r="FG317">
        <v>46422</v>
      </c>
      <c r="FH317">
        <v>1.7361500000000001</v>
      </c>
      <c r="FI317">
        <v>1.9229499999999999</v>
      </c>
      <c r="FJ317">
        <v>0.15860399999999999</v>
      </c>
      <c r="FK317">
        <v>0</v>
      </c>
      <c r="FL317">
        <v>29.232099999999999</v>
      </c>
      <c r="FM317">
        <v>999.9</v>
      </c>
      <c r="FN317">
        <v>67.5</v>
      </c>
      <c r="FO317">
        <v>32.200000000000003</v>
      </c>
      <c r="FP317">
        <v>32.719000000000001</v>
      </c>
      <c r="FQ317">
        <v>63.987299999999998</v>
      </c>
      <c r="FR317">
        <v>23.5337</v>
      </c>
      <c r="FS317">
        <v>1</v>
      </c>
      <c r="FT317">
        <v>0.174985</v>
      </c>
      <c r="FU317">
        <v>-8.9904700000000004E-2</v>
      </c>
      <c r="FV317">
        <v>20.324000000000002</v>
      </c>
      <c r="FW317">
        <v>5.2137000000000002</v>
      </c>
      <c r="FX317">
        <v>11.9048</v>
      </c>
      <c r="FY317">
        <v>5.0029500000000002</v>
      </c>
      <c r="FZ317">
        <v>3.2895500000000002</v>
      </c>
      <c r="GA317">
        <v>9999</v>
      </c>
      <c r="GB317">
        <v>9999</v>
      </c>
      <c r="GC317">
        <v>9999</v>
      </c>
      <c r="GD317">
        <v>999.9</v>
      </c>
      <c r="GE317">
        <v>1.85944</v>
      </c>
      <c r="GF317">
        <v>1.8544</v>
      </c>
      <c r="GG317">
        <v>1.85762</v>
      </c>
      <c r="GH317">
        <v>1.8560099999999999</v>
      </c>
      <c r="GI317">
        <v>1.85483</v>
      </c>
      <c r="GJ317">
        <v>1.85453</v>
      </c>
      <c r="GK317">
        <v>1.85314</v>
      </c>
      <c r="GL317">
        <v>1.8563400000000001</v>
      </c>
      <c r="GM317">
        <v>0</v>
      </c>
      <c r="GN317">
        <v>0</v>
      </c>
      <c r="GO317">
        <v>0</v>
      </c>
      <c r="GP317">
        <v>0</v>
      </c>
      <c r="GQ317" t="s">
        <v>386</v>
      </c>
      <c r="GR317" t="s">
        <v>387</v>
      </c>
      <c r="GS317" t="s">
        <v>388</v>
      </c>
      <c r="GT317" t="s">
        <v>388</v>
      </c>
      <c r="GU317" t="s">
        <v>388</v>
      </c>
      <c r="GV317" t="s">
        <v>388</v>
      </c>
      <c r="GW317">
        <v>0</v>
      </c>
      <c r="GX317">
        <v>100</v>
      </c>
      <c r="GY317">
        <v>100</v>
      </c>
      <c r="GZ317">
        <v>2.71</v>
      </c>
      <c r="HA317">
        <v>1.5900000000000001E-2</v>
      </c>
      <c r="HB317">
        <v>0.4723743322554726</v>
      </c>
      <c r="HC317">
        <v>2.7716384584972409E-3</v>
      </c>
      <c r="HD317">
        <v>-1.1467119688665799E-6</v>
      </c>
      <c r="HE317">
        <v>2.0626329066488061E-10</v>
      </c>
      <c r="HF317">
        <v>-6.6792426355626849E-2</v>
      </c>
      <c r="HG317">
        <v>1.066993184659233E-2</v>
      </c>
      <c r="HH317">
        <v>-3.4528890892081033E-4</v>
      </c>
      <c r="HI317">
        <v>2.382551249023132E-6</v>
      </c>
      <c r="HJ317">
        <v>1</v>
      </c>
      <c r="HK317">
        <v>2115</v>
      </c>
      <c r="HL317">
        <v>2</v>
      </c>
      <c r="HM317">
        <v>30</v>
      </c>
      <c r="HN317">
        <v>10.5</v>
      </c>
      <c r="HO317">
        <v>10.5</v>
      </c>
      <c r="HP317">
        <v>3.0627399999999998</v>
      </c>
      <c r="HQ317">
        <v>2.2839399999999999</v>
      </c>
      <c r="HR317">
        <v>1.4978</v>
      </c>
      <c r="HS317">
        <v>2.3010299999999999</v>
      </c>
      <c r="HT317">
        <v>1.5478499999999999</v>
      </c>
      <c r="HU317">
        <v>2.32056</v>
      </c>
      <c r="HV317">
        <v>35.754399999999997</v>
      </c>
      <c r="HW317">
        <v>15.305300000000001</v>
      </c>
      <c r="HX317">
        <v>18</v>
      </c>
      <c r="HY317">
        <v>363.46199999999999</v>
      </c>
      <c r="HZ317">
        <v>519.62300000000005</v>
      </c>
      <c r="IA317">
        <v>29.204699999999999</v>
      </c>
      <c r="IB317">
        <v>29.401800000000001</v>
      </c>
      <c r="IC317">
        <v>30.000399999999999</v>
      </c>
      <c r="ID317">
        <v>29.185400000000001</v>
      </c>
      <c r="IE317">
        <v>29.2593</v>
      </c>
      <c r="IF317">
        <v>61.310200000000002</v>
      </c>
      <c r="IG317">
        <v>24.066600000000001</v>
      </c>
      <c r="IH317">
        <v>66.703100000000006</v>
      </c>
      <c r="II317">
        <v>29.192499999999999</v>
      </c>
      <c r="IJ317">
        <v>1539.01</v>
      </c>
      <c r="IK317">
        <v>25.582799999999999</v>
      </c>
      <c r="IL317">
        <v>100.866</v>
      </c>
      <c r="IM317">
        <v>100.61199999999999</v>
      </c>
      <c r="IN317" t="s">
        <v>3530</v>
      </c>
    </row>
    <row r="318" spans="1:248" x14ac:dyDescent="0.2">
      <c r="A318">
        <v>302</v>
      </c>
      <c r="B318">
        <v>1660311615.5</v>
      </c>
      <c r="C318">
        <v>648.90000009536743</v>
      </c>
      <c r="D318" t="s">
        <v>968</v>
      </c>
      <c r="E318" t="s">
        <v>969</v>
      </c>
      <c r="F318">
        <v>1</v>
      </c>
      <c r="G318" t="s">
        <v>376</v>
      </c>
      <c r="H318" t="s">
        <v>377</v>
      </c>
      <c r="I318" t="s">
        <v>378</v>
      </c>
      <c r="J318" t="s">
        <v>379</v>
      </c>
      <c r="K318" t="s">
        <v>380</v>
      </c>
      <c r="L318" t="s">
        <v>381</v>
      </c>
      <c r="M318" t="s">
        <v>382</v>
      </c>
      <c r="N318">
        <v>1660311608</v>
      </c>
      <c r="O318">
        <f t="shared" si="136"/>
        <v>1.3428360164919357E-3</v>
      </c>
      <c r="P318">
        <f t="shared" si="137"/>
        <v>1.3428360164919357</v>
      </c>
      <c r="Q318">
        <f t="shared" si="138"/>
        <v>13.885165520836038</v>
      </c>
      <c r="R318">
        <f t="shared" si="139"/>
        <v>1425.51</v>
      </c>
      <c r="S318">
        <f t="shared" si="140"/>
        <v>1039.5685374289089</v>
      </c>
      <c r="T318">
        <f t="shared" si="141"/>
        <v>103.67803080904017</v>
      </c>
      <c r="U318">
        <f t="shared" si="142"/>
        <v>142.16866361127418</v>
      </c>
      <c r="V318">
        <f t="shared" si="143"/>
        <v>6.510705432950481E-2</v>
      </c>
      <c r="W318">
        <f t="shared" si="144"/>
        <v>2.9245917543363795</v>
      </c>
      <c r="X318">
        <f t="shared" si="145"/>
        <v>6.4312434240106853E-2</v>
      </c>
      <c r="Y318">
        <f t="shared" si="146"/>
        <v>4.0265856741795121E-2</v>
      </c>
      <c r="Z318">
        <f t="shared" si="147"/>
        <v>321.51912420000014</v>
      </c>
      <c r="AA318">
        <f t="shared" si="148"/>
        <v>32.549742423490997</v>
      </c>
      <c r="AB318">
        <f t="shared" si="149"/>
        <v>31.791740000000001</v>
      </c>
      <c r="AC318">
        <f t="shared" si="150"/>
        <v>4.7190842622172076</v>
      </c>
      <c r="AD318">
        <f t="shared" si="151"/>
        <v>60.149261516275189</v>
      </c>
      <c r="AE318">
        <f t="shared" si="152"/>
        <v>2.7143003899267195</v>
      </c>
      <c r="AF318">
        <f t="shared" si="153"/>
        <v>4.5126080046590165</v>
      </c>
      <c r="AG318">
        <f t="shared" si="154"/>
        <v>2.004783872290488</v>
      </c>
      <c r="AH318">
        <f t="shared" si="155"/>
        <v>-59.219068327294366</v>
      </c>
      <c r="AI318">
        <f t="shared" si="156"/>
        <v>-124.08044802562284</v>
      </c>
      <c r="AJ318">
        <f t="shared" si="157"/>
        <v>-9.5648140656071536</v>
      </c>
      <c r="AK318">
        <f t="shared" si="158"/>
        <v>128.65479378147577</v>
      </c>
      <c r="AL318">
        <f t="shared" si="159"/>
        <v>45.686520033619935</v>
      </c>
      <c r="AM318">
        <f t="shared" si="160"/>
        <v>1.3401274161855752</v>
      </c>
      <c r="AN318">
        <f t="shared" si="161"/>
        <v>13.885165520836038</v>
      </c>
      <c r="AO318">
        <v>1545.3488881957931</v>
      </c>
      <c r="AP318">
        <v>1501.5508484848481</v>
      </c>
      <c r="AQ318">
        <v>5.1903952244086771</v>
      </c>
      <c r="AR318">
        <v>65.304688863541145</v>
      </c>
      <c r="AS318">
        <f t="shared" si="162"/>
        <v>1.3428360164919357</v>
      </c>
      <c r="AT318">
        <v>25.655209329485931</v>
      </c>
      <c r="AU318">
        <v>27.22208181818182</v>
      </c>
      <c r="AV318">
        <v>3.3835108690078548E-5</v>
      </c>
      <c r="AW318">
        <v>82.040529931118442</v>
      </c>
      <c r="AX318">
        <v>118</v>
      </c>
      <c r="AY318">
        <v>24</v>
      </c>
      <c r="AZ318">
        <f t="shared" si="163"/>
        <v>1</v>
      </c>
      <c r="BA318">
        <f t="shared" si="164"/>
        <v>0</v>
      </c>
      <c r="BB318">
        <f t="shared" si="165"/>
        <v>52031.426598360624</v>
      </c>
      <c r="BC318">
        <f t="shared" si="166"/>
        <v>2000.0193333333341</v>
      </c>
      <c r="BD318">
        <f t="shared" si="167"/>
        <v>1681.2162600000006</v>
      </c>
      <c r="BE318">
        <f t="shared" si="168"/>
        <v>0.84060000419995939</v>
      </c>
      <c r="BF318">
        <f t="shared" si="169"/>
        <v>0.16075800810592164</v>
      </c>
      <c r="BG318">
        <v>6</v>
      </c>
      <c r="BH318">
        <v>0.5</v>
      </c>
      <c r="BI318" t="s">
        <v>383</v>
      </c>
      <c r="BJ318">
        <v>2</v>
      </c>
      <c r="BK318" t="b">
        <v>1</v>
      </c>
      <c r="BL318">
        <v>1660311608</v>
      </c>
      <c r="BM318">
        <v>1425.51</v>
      </c>
      <c r="BN318">
        <v>1482.61</v>
      </c>
      <c r="BO318">
        <v>27.216000000000001</v>
      </c>
      <c r="BP318">
        <v>25.652059999999999</v>
      </c>
      <c r="BQ318">
        <v>1422.8213333333331</v>
      </c>
      <c r="BR318">
        <v>27.200086666666671</v>
      </c>
      <c r="BS318">
        <v>500.14240000000001</v>
      </c>
      <c r="BT318">
        <v>99.63179333333332</v>
      </c>
      <c r="BU318">
        <v>9.9996420000000003E-2</v>
      </c>
      <c r="BV318">
        <v>31.00478</v>
      </c>
      <c r="BW318">
        <v>31.791740000000001</v>
      </c>
      <c r="BX318">
        <v>999.89999999999986</v>
      </c>
      <c r="BY318">
        <v>0</v>
      </c>
      <c r="BZ318">
        <v>0</v>
      </c>
      <c r="CA318">
        <v>10008.61666666667</v>
      </c>
      <c r="CB318">
        <v>0</v>
      </c>
      <c r="CC318">
        <v>11.325633333333331</v>
      </c>
      <c r="CD318">
        <v>-57.098246666666668</v>
      </c>
      <c r="CE318">
        <v>1465.3926666666671</v>
      </c>
      <c r="CF318">
        <v>1521.6420000000001</v>
      </c>
      <c r="CG318">
        <v>1.563949333333333</v>
      </c>
      <c r="CH318">
        <v>1482.61</v>
      </c>
      <c r="CI318">
        <v>25.652059999999999</v>
      </c>
      <c r="CJ318">
        <v>2.7115793333333329</v>
      </c>
      <c r="CK318">
        <v>2.555759333333333</v>
      </c>
      <c r="CL318">
        <v>22.355446666666669</v>
      </c>
      <c r="CM318">
        <v>21.386013333333331</v>
      </c>
      <c r="CN318">
        <v>2000.0193333333341</v>
      </c>
      <c r="CO318">
        <v>0.97999959999999975</v>
      </c>
      <c r="CP318">
        <v>2.000062E-2</v>
      </c>
      <c r="CQ318">
        <v>0</v>
      </c>
      <c r="CR318">
        <v>2.8056000000000001</v>
      </c>
      <c r="CS318">
        <v>0</v>
      </c>
      <c r="CT318">
        <v>22830.42</v>
      </c>
      <c r="CU318">
        <v>17412.5</v>
      </c>
      <c r="CV318">
        <v>39.875</v>
      </c>
      <c r="CW318">
        <v>40.678733333333327</v>
      </c>
      <c r="CX318">
        <v>39.733199999999997</v>
      </c>
      <c r="CY318">
        <v>39.307866666666669</v>
      </c>
      <c r="CZ318">
        <v>40</v>
      </c>
      <c r="DA318">
        <v>1960.0186666666671</v>
      </c>
      <c r="DB318">
        <v>40.000666666666667</v>
      </c>
      <c r="DC318">
        <v>0</v>
      </c>
      <c r="DD318">
        <v>1660311613.2</v>
      </c>
      <c r="DE318">
        <v>0</v>
      </c>
      <c r="DF318">
        <v>1660310986.5999999</v>
      </c>
      <c r="DG318" t="s">
        <v>384</v>
      </c>
      <c r="DH318">
        <v>1660310983.5999999</v>
      </c>
      <c r="DI318">
        <v>1660310986.5999999</v>
      </c>
      <c r="DJ318">
        <v>1</v>
      </c>
      <c r="DK318">
        <v>0.122</v>
      </c>
      <c r="DL318">
        <v>-3.4000000000000002E-2</v>
      </c>
      <c r="DM318">
        <v>1.4079999999999999</v>
      </c>
      <c r="DN318">
        <v>0.02</v>
      </c>
      <c r="DO318">
        <v>400</v>
      </c>
      <c r="DP318">
        <v>26</v>
      </c>
      <c r="DQ318">
        <v>0.18</v>
      </c>
      <c r="DR318">
        <v>7.0000000000000007E-2</v>
      </c>
      <c r="DS318">
        <v>13.73641151829027</v>
      </c>
      <c r="DT318">
        <v>2.0348220264283108</v>
      </c>
      <c r="DU318">
        <v>0.18130449933246509</v>
      </c>
      <c r="DV318">
        <v>0</v>
      </c>
      <c r="DW318">
        <v>45.628323016025107</v>
      </c>
      <c r="DX318">
        <v>1.706356414539175</v>
      </c>
      <c r="DY318">
        <v>0.1541223393633962</v>
      </c>
      <c r="DZ318">
        <v>0</v>
      </c>
      <c r="EA318">
        <v>-57.027435483870967</v>
      </c>
      <c r="EB318">
        <v>-2.6581596774192242</v>
      </c>
      <c r="EC318">
        <v>0.22589819937934519</v>
      </c>
      <c r="ED318">
        <v>0</v>
      </c>
      <c r="EE318">
        <v>1034.272642291648</v>
      </c>
      <c r="EF318">
        <v>240.87123278120541</v>
      </c>
      <c r="EG318">
        <v>17.478476206712589</v>
      </c>
      <c r="EH318">
        <v>0</v>
      </c>
      <c r="EI318">
        <v>1.564461219512195</v>
      </c>
      <c r="EJ318">
        <v>-5.4970034843189099E-3</v>
      </c>
      <c r="EK318">
        <v>3.2630744107897619E-3</v>
      </c>
      <c r="EL318">
        <v>1</v>
      </c>
      <c r="EM318">
        <v>2.0040752452479009</v>
      </c>
      <c r="EN318">
        <v>1.467667282690876E-2</v>
      </c>
      <c r="EO318">
        <v>1.82772633750846E-3</v>
      </c>
      <c r="EP318">
        <v>1</v>
      </c>
      <c r="EQ318">
        <v>2</v>
      </c>
      <c r="ER318">
        <v>6</v>
      </c>
      <c r="ES318" t="s">
        <v>412</v>
      </c>
      <c r="ET318">
        <v>2.94502</v>
      </c>
      <c r="EU318">
        <v>2.8013499999999998</v>
      </c>
      <c r="EV318">
        <v>0.212256</v>
      </c>
      <c r="EW318">
        <v>0.217226</v>
      </c>
      <c r="EX318">
        <v>0.11869399999999999</v>
      </c>
      <c r="EY318">
        <v>0.113926</v>
      </c>
      <c r="EZ318">
        <v>16219.2</v>
      </c>
      <c r="FA318">
        <v>16902.7</v>
      </c>
      <c r="FB318">
        <v>23930.1</v>
      </c>
      <c r="FC318">
        <v>25114.6</v>
      </c>
      <c r="FD318">
        <v>33751.4</v>
      </c>
      <c r="FE318">
        <v>35530.300000000003</v>
      </c>
      <c r="FF318">
        <v>43613</v>
      </c>
      <c r="FG318">
        <v>46421.9</v>
      </c>
      <c r="FH318">
        <v>1.7361500000000001</v>
      </c>
      <c r="FI318">
        <v>1.9227799999999999</v>
      </c>
      <c r="FJ318">
        <v>0.15839900000000001</v>
      </c>
      <c r="FK318">
        <v>0</v>
      </c>
      <c r="FL318">
        <v>29.232099999999999</v>
      </c>
      <c r="FM318">
        <v>999.9</v>
      </c>
      <c r="FN318">
        <v>67.5</v>
      </c>
      <c r="FO318">
        <v>32.200000000000003</v>
      </c>
      <c r="FP318">
        <v>32.721699999999998</v>
      </c>
      <c r="FQ318">
        <v>64.307299999999998</v>
      </c>
      <c r="FR318">
        <v>23.3093</v>
      </c>
      <c r="FS318">
        <v>1</v>
      </c>
      <c r="FT318">
        <v>0.175013</v>
      </c>
      <c r="FU318">
        <v>-8.7067000000000005E-2</v>
      </c>
      <c r="FV318">
        <v>20.324100000000001</v>
      </c>
      <c r="FW318">
        <v>5.2142900000000001</v>
      </c>
      <c r="FX318">
        <v>11.9054</v>
      </c>
      <c r="FY318">
        <v>5.0030999999999999</v>
      </c>
      <c r="FZ318">
        <v>3.2897500000000002</v>
      </c>
      <c r="GA318">
        <v>9999</v>
      </c>
      <c r="GB318">
        <v>9999</v>
      </c>
      <c r="GC318">
        <v>9999</v>
      </c>
      <c r="GD318">
        <v>999.9</v>
      </c>
      <c r="GE318">
        <v>1.85944</v>
      </c>
      <c r="GF318">
        <v>1.8544</v>
      </c>
      <c r="GG318">
        <v>1.85761</v>
      </c>
      <c r="GH318">
        <v>1.8560099999999999</v>
      </c>
      <c r="GI318">
        <v>1.85483</v>
      </c>
      <c r="GJ318">
        <v>1.85453</v>
      </c>
      <c r="GK318">
        <v>1.8531299999999999</v>
      </c>
      <c r="GL318">
        <v>1.85632</v>
      </c>
      <c r="GM318">
        <v>0</v>
      </c>
      <c r="GN318">
        <v>0</v>
      </c>
      <c r="GO318">
        <v>0</v>
      </c>
      <c r="GP318">
        <v>0</v>
      </c>
      <c r="GQ318" t="s">
        <v>386</v>
      </c>
      <c r="GR318" t="s">
        <v>387</v>
      </c>
      <c r="GS318" t="s">
        <v>388</v>
      </c>
      <c r="GT318" t="s">
        <v>388</v>
      </c>
      <c r="GU318" t="s">
        <v>388</v>
      </c>
      <c r="GV318" t="s">
        <v>388</v>
      </c>
      <c r="GW318">
        <v>0</v>
      </c>
      <c r="GX318">
        <v>100</v>
      </c>
      <c r="GY318">
        <v>100</v>
      </c>
      <c r="GZ318">
        <v>2.71</v>
      </c>
      <c r="HA318">
        <v>1.5900000000000001E-2</v>
      </c>
      <c r="HB318">
        <v>0.4723743322554726</v>
      </c>
      <c r="HC318">
        <v>2.7716384584972409E-3</v>
      </c>
      <c r="HD318">
        <v>-1.1467119688665799E-6</v>
      </c>
      <c r="HE318">
        <v>2.0626329066488061E-10</v>
      </c>
      <c r="HF318">
        <v>-6.6792426355626849E-2</v>
      </c>
      <c r="HG318">
        <v>1.066993184659233E-2</v>
      </c>
      <c r="HH318">
        <v>-3.4528890892081033E-4</v>
      </c>
      <c r="HI318">
        <v>2.382551249023132E-6</v>
      </c>
      <c r="HJ318">
        <v>1</v>
      </c>
      <c r="HK318">
        <v>2115</v>
      </c>
      <c r="HL318">
        <v>2</v>
      </c>
      <c r="HM318">
        <v>30</v>
      </c>
      <c r="HN318">
        <v>10.5</v>
      </c>
      <c r="HO318">
        <v>10.5</v>
      </c>
      <c r="HP318">
        <v>3.0737299999999999</v>
      </c>
      <c r="HQ318">
        <v>2.2705099999999998</v>
      </c>
      <c r="HR318">
        <v>1.4978</v>
      </c>
      <c r="HS318">
        <v>2.3010299999999999</v>
      </c>
      <c r="HT318">
        <v>1.5478499999999999</v>
      </c>
      <c r="HU318">
        <v>2.34497</v>
      </c>
      <c r="HV318">
        <v>35.754399999999997</v>
      </c>
      <c r="HW318">
        <v>15.305300000000001</v>
      </c>
      <c r="HX318">
        <v>18</v>
      </c>
      <c r="HY318">
        <v>363.46499999999997</v>
      </c>
      <c r="HZ318">
        <v>519.51300000000003</v>
      </c>
      <c r="IA318">
        <v>29.204899999999999</v>
      </c>
      <c r="IB318">
        <v>29.403099999999998</v>
      </c>
      <c r="IC318">
        <v>30.000399999999999</v>
      </c>
      <c r="ID318">
        <v>29.1861</v>
      </c>
      <c r="IE318">
        <v>29.2605</v>
      </c>
      <c r="IF318">
        <v>61.539700000000003</v>
      </c>
      <c r="IG318">
        <v>24.066600000000001</v>
      </c>
      <c r="IH318">
        <v>66.703100000000006</v>
      </c>
      <c r="II318">
        <v>29.192499999999999</v>
      </c>
      <c r="IJ318">
        <v>1549.03</v>
      </c>
      <c r="IK318">
        <v>25.584099999999999</v>
      </c>
      <c r="IL318">
        <v>100.866</v>
      </c>
      <c r="IM318">
        <v>100.611</v>
      </c>
      <c r="IN318" t="s">
        <v>3530</v>
      </c>
    </row>
    <row r="319" spans="1:248" x14ac:dyDescent="0.2">
      <c r="A319">
        <v>303</v>
      </c>
      <c r="B319">
        <v>1660311616.5</v>
      </c>
      <c r="C319">
        <v>649.90000009536743</v>
      </c>
      <c r="D319" t="s">
        <v>970</v>
      </c>
      <c r="E319" t="s">
        <v>971</v>
      </c>
      <c r="F319">
        <v>1</v>
      </c>
      <c r="G319" t="s">
        <v>376</v>
      </c>
      <c r="H319" t="s">
        <v>377</v>
      </c>
      <c r="I319" t="s">
        <v>378</v>
      </c>
      <c r="J319" t="s">
        <v>379</v>
      </c>
      <c r="K319" t="s">
        <v>380</v>
      </c>
      <c r="L319" t="s">
        <v>381</v>
      </c>
      <c r="M319" t="s">
        <v>382</v>
      </c>
      <c r="N319">
        <v>1660311608.5</v>
      </c>
      <c r="O319">
        <f t="shared" si="136"/>
        <v>1.3432701830381028E-3</v>
      </c>
      <c r="P319">
        <f t="shared" si="137"/>
        <v>1.3432701830381029</v>
      </c>
      <c r="Q319">
        <f t="shared" si="138"/>
        <v>13.870531219386534</v>
      </c>
      <c r="R319">
        <f t="shared" si="139"/>
        <v>1428.02125</v>
      </c>
      <c r="S319">
        <f t="shared" si="140"/>
        <v>1042.4268616420347</v>
      </c>
      <c r="T319">
        <f t="shared" si="141"/>
        <v>103.96306091146123</v>
      </c>
      <c r="U319">
        <f t="shared" si="142"/>
        <v>142.41906618057976</v>
      </c>
      <c r="V319">
        <f t="shared" si="143"/>
        <v>6.512181158440275E-2</v>
      </c>
      <c r="W319">
        <f t="shared" si="144"/>
        <v>2.9245931085017913</v>
      </c>
      <c r="X319">
        <f t="shared" si="145"/>
        <v>6.4326833970095865E-2</v>
      </c>
      <c r="Y319">
        <f t="shared" si="146"/>
        <v>4.0274888151446045E-2</v>
      </c>
      <c r="Z319">
        <f t="shared" si="147"/>
        <v>321.51843018750009</v>
      </c>
      <c r="AA319">
        <f t="shared" si="148"/>
        <v>32.550344113255768</v>
      </c>
      <c r="AB319">
        <f t="shared" si="149"/>
        <v>31.7925875</v>
      </c>
      <c r="AC319">
        <f t="shared" si="150"/>
        <v>4.7193109824477117</v>
      </c>
      <c r="AD319">
        <f t="shared" si="151"/>
        <v>60.147476158197165</v>
      </c>
      <c r="AE319">
        <f t="shared" si="152"/>
        <v>2.7143312476953714</v>
      </c>
      <c r="AF319">
        <f t="shared" si="153"/>
        <v>4.5127932559568427</v>
      </c>
      <c r="AG319">
        <f t="shared" si="154"/>
        <v>2.0049797347523404</v>
      </c>
      <c r="AH319">
        <f t="shared" si="155"/>
        <v>-59.238215071980335</v>
      </c>
      <c r="AI319">
        <f t="shared" si="156"/>
        <v>-124.10060848785723</v>
      </c>
      <c r="AJ319">
        <f t="shared" si="157"/>
        <v>-9.5664376154970672</v>
      </c>
      <c r="AK319">
        <f t="shared" si="158"/>
        <v>128.61316901216543</v>
      </c>
      <c r="AL319">
        <f t="shared" si="159"/>
        <v>45.694672370875402</v>
      </c>
      <c r="AM319">
        <f t="shared" si="160"/>
        <v>1.3405137602606707</v>
      </c>
      <c r="AN319">
        <f t="shared" si="161"/>
        <v>13.870531219386534</v>
      </c>
      <c r="AO319">
        <v>1550.498306853015</v>
      </c>
      <c r="AP319">
        <v>1506.727333333333</v>
      </c>
      <c r="AQ319">
        <v>5.1886666666666699</v>
      </c>
      <c r="AR319">
        <v>65.304688863541145</v>
      </c>
      <c r="AS319">
        <f t="shared" si="162"/>
        <v>1.3432701830381029</v>
      </c>
      <c r="AT319">
        <v>25.65422404040795</v>
      </c>
      <c r="AU319">
        <v>27.221653333333329</v>
      </c>
      <c r="AV319">
        <v>2.5742750873265419E-5</v>
      </c>
      <c r="AW319">
        <v>82.040529931118442</v>
      </c>
      <c r="AX319">
        <v>118</v>
      </c>
      <c r="AY319">
        <v>24</v>
      </c>
      <c r="AZ319">
        <f t="shared" si="163"/>
        <v>1</v>
      </c>
      <c r="BA319">
        <f t="shared" si="164"/>
        <v>0</v>
      </c>
      <c r="BB319">
        <f t="shared" si="165"/>
        <v>52031.341122804683</v>
      </c>
      <c r="BC319">
        <f t="shared" si="166"/>
        <v>2000.0150000000001</v>
      </c>
      <c r="BD319">
        <f t="shared" si="167"/>
        <v>1681.21261875</v>
      </c>
      <c r="BE319">
        <f t="shared" si="168"/>
        <v>0.84060000487496345</v>
      </c>
      <c r="BF319">
        <f t="shared" si="169"/>
        <v>0.16075800940867946</v>
      </c>
      <c r="BG319">
        <v>6</v>
      </c>
      <c r="BH319">
        <v>0.5</v>
      </c>
      <c r="BI319" t="s">
        <v>383</v>
      </c>
      <c r="BJ319">
        <v>2</v>
      </c>
      <c r="BK319" t="b">
        <v>1</v>
      </c>
      <c r="BL319">
        <v>1660311608.5</v>
      </c>
      <c r="BM319">
        <v>1428.02125</v>
      </c>
      <c r="BN319">
        <v>1485.1356249999999</v>
      </c>
      <c r="BO319">
        <v>27.216318749999999</v>
      </c>
      <c r="BP319">
        <v>25.651931250000001</v>
      </c>
      <c r="BQ319">
        <v>1425.3306250000001</v>
      </c>
      <c r="BR319">
        <v>27.20040625</v>
      </c>
      <c r="BS319">
        <v>500.14331249999998</v>
      </c>
      <c r="BT319">
        <v>99.631756249999995</v>
      </c>
      <c r="BU319">
        <v>9.9999268750000009E-2</v>
      </c>
      <c r="BV319">
        <v>31.005500000000001</v>
      </c>
      <c r="BW319">
        <v>31.7925875</v>
      </c>
      <c r="BX319">
        <v>999.9</v>
      </c>
      <c r="BY319">
        <v>0</v>
      </c>
      <c r="BZ319">
        <v>0</v>
      </c>
      <c r="CA319">
        <v>10008.628124999999</v>
      </c>
      <c r="CB319">
        <v>0</v>
      </c>
      <c r="CC319">
        <v>11.325150000000001</v>
      </c>
      <c r="CD319">
        <v>-57.11263125</v>
      </c>
      <c r="CE319">
        <v>1467.9749999999999</v>
      </c>
      <c r="CF319">
        <v>1524.2337500000001</v>
      </c>
      <c r="CG319">
        <v>1.564395</v>
      </c>
      <c r="CH319">
        <v>1485.1356249999999</v>
      </c>
      <c r="CI319">
        <v>25.651931250000001</v>
      </c>
      <c r="CJ319">
        <v>2.7116099999999999</v>
      </c>
      <c r="CK319">
        <v>2.5557456250000001</v>
      </c>
      <c r="CL319">
        <v>22.355631249999998</v>
      </c>
      <c r="CM319">
        <v>21.385925</v>
      </c>
      <c r="CN319">
        <v>2000.0150000000001</v>
      </c>
      <c r="CO319">
        <v>0.97999956249999998</v>
      </c>
      <c r="CP319">
        <v>2.0000656249999998E-2</v>
      </c>
      <c r="CQ319">
        <v>0</v>
      </c>
      <c r="CR319">
        <v>2.8069375000000001</v>
      </c>
      <c r="CS319">
        <v>0</v>
      </c>
      <c r="CT319">
        <v>22829.237499999999</v>
      </c>
      <c r="CU319">
        <v>17412.462500000001</v>
      </c>
      <c r="CV319">
        <v>39.875</v>
      </c>
      <c r="CW319">
        <v>40.679250000000003</v>
      </c>
      <c r="CX319">
        <v>39.734250000000003</v>
      </c>
      <c r="CY319">
        <v>39.308124999999997</v>
      </c>
      <c r="CZ319">
        <v>40</v>
      </c>
      <c r="DA319">
        <v>1960.014375</v>
      </c>
      <c r="DB319">
        <v>40.000624999999999</v>
      </c>
      <c r="DC319">
        <v>0</v>
      </c>
      <c r="DD319">
        <v>1660311614.4000001</v>
      </c>
      <c r="DE319">
        <v>0</v>
      </c>
      <c r="DF319">
        <v>1660310986.5999999</v>
      </c>
      <c r="DG319" t="s">
        <v>384</v>
      </c>
      <c r="DH319">
        <v>1660310983.5999999</v>
      </c>
      <c r="DI319">
        <v>1660310986.5999999</v>
      </c>
      <c r="DJ319">
        <v>1</v>
      </c>
      <c r="DK319">
        <v>0.122</v>
      </c>
      <c r="DL319">
        <v>-3.4000000000000002E-2</v>
      </c>
      <c r="DM319">
        <v>1.4079999999999999</v>
      </c>
      <c r="DN319">
        <v>0.02</v>
      </c>
      <c r="DO319">
        <v>400</v>
      </c>
      <c r="DP319">
        <v>26</v>
      </c>
      <c r="DQ319">
        <v>0.18</v>
      </c>
      <c r="DR319">
        <v>7.0000000000000007E-2</v>
      </c>
      <c r="DS319">
        <v>13.77551772315803</v>
      </c>
      <c r="DT319">
        <v>2.0360919413754521</v>
      </c>
      <c r="DU319">
        <v>0.17614173547092971</v>
      </c>
      <c r="DV319">
        <v>0</v>
      </c>
      <c r="DW319">
        <v>45.669896234159488</v>
      </c>
      <c r="DX319">
        <v>1.4448721035758441</v>
      </c>
      <c r="DY319">
        <v>0.139183214962351</v>
      </c>
      <c r="DZ319">
        <v>0</v>
      </c>
      <c r="EA319">
        <v>-57.103700000000003</v>
      </c>
      <c r="EB319">
        <v>-1.9681388209120441</v>
      </c>
      <c r="EC319">
        <v>0.17561542642945699</v>
      </c>
      <c r="ED319">
        <v>0</v>
      </c>
      <c r="EE319">
        <v>1039.5963394963751</v>
      </c>
      <c r="EF319">
        <v>243.2373037924597</v>
      </c>
      <c r="EG319">
        <v>18.23441586334781</v>
      </c>
      <c r="EH319">
        <v>0</v>
      </c>
      <c r="EI319">
        <v>1.564392</v>
      </c>
      <c r="EJ319">
        <v>1.343504690431452E-2</v>
      </c>
      <c r="EK319">
        <v>3.314497096091652E-3</v>
      </c>
      <c r="EL319">
        <v>1</v>
      </c>
      <c r="EM319">
        <v>2.0046186798139058</v>
      </c>
      <c r="EN319">
        <v>2.3440508202218709E-2</v>
      </c>
      <c r="EO319">
        <v>2.3829543652553269E-3</v>
      </c>
      <c r="EP319">
        <v>1</v>
      </c>
      <c r="EQ319">
        <v>2</v>
      </c>
      <c r="ER319">
        <v>6</v>
      </c>
      <c r="ES319" t="s">
        <v>412</v>
      </c>
      <c r="ET319">
        <v>2.9450699999999999</v>
      </c>
      <c r="EU319">
        <v>2.80125</v>
      </c>
      <c r="EV319">
        <v>0.21268899999999999</v>
      </c>
      <c r="EW319">
        <v>0.217664</v>
      </c>
      <c r="EX319">
        <v>0.11869</v>
      </c>
      <c r="EY319">
        <v>0.113923</v>
      </c>
      <c r="EZ319">
        <v>16210.2</v>
      </c>
      <c r="FA319">
        <v>16893.3</v>
      </c>
      <c r="FB319">
        <v>23930</v>
      </c>
      <c r="FC319">
        <v>25114.6</v>
      </c>
      <c r="FD319">
        <v>33751.300000000003</v>
      </c>
      <c r="FE319">
        <v>35530.5</v>
      </c>
      <c r="FF319">
        <v>43612.6</v>
      </c>
      <c r="FG319">
        <v>46421.9</v>
      </c>
      <c r="FH319">
        <v>1.7363</v>
      </c>
      <c r="FI319">
        <v>1.92275</v>
      </c>
      <c r="FJ319">
        <v>0.15804499999999999</v>
      </c>
      <c r="FK319">
        <v>0</v>
      </c>
      <c r="FL319">
        <v>29.232099999999999</v>
      </c>
      <c r="FM319">
        <v>999.9</v>
      </c>
      <c r="FN319">
        <v>67.400000000000006</v>
      </c>
      <c r="FO319">
        <v>32.200000000000003</v>
      </c>
      <c r="FP319">
        <v>32.667299999999997</v>
      </c>
      <c r="FQ319">
        <v>63.967300000000002</v>
      </c>
      <c r="FR319">
        <v>22.588100000000001</v>
      </c>
      <c r="FS319">
        <v>1</v>
      </c>
      <c r="FT319">
        <v>0.175147</v>
      </c>
      <c r="FU319">
        <v>-7.8997800000000007E-2</v>
      </c>
      <c r="FV319">
        <v>20.324100000000001</v>
      </c>
      <c r="FW319">
        <v>5.2141500000000001</v>
      </c>
      <c r="FX319">
        <v>11.904500000000001</v>
      </c>
      <c r="FY319">
        <v>5.00305</v>
      </c>
      <c r="FZ319">
        <v>3.2896800000000002</v>
      </c>
      <c r="GA319">
        <v>9999</v>
      </c>
      <c r="GB319">
        <v>9999</v>
      </c>
      <c r="GC319">
        <v>9999</v>
      </c>
      <c r="GD319">
        <v>999.9</v>
      </c>
      <c r="GE319">
        <v>1.85944</v>
      </c>
      <c r="GF319">
        <v>1.8544</v>
      </c>
      <c r="GG319">
        <v>1.85761</v>
      </c>
      <c r="GH319">
        <v>1.85599</v>
      </c>
      <c r="GI319">
        <v>1.8548199999999999</v>
      </c>
      <c r="GJ319">
        <v>1.8545199999999999</v>
      </c>
      <c r="GK319">
        <v>1.8531200000000001</v>
      </c>
      <c r="GL319">
        <v>1.8563000000000001</v>
      </c>
      <c r="GM319">
        <v>0</v>
      </c>
      <c r="GN319">
        <v>0</v>
      </c>
      <c r="GO319">
        <v>0</v>
      </c>
      <c r="GP319">
        <v>0</v>
      </c>
      <c r="GQ319" t="s">
        <v>386</v>
      </c>
      <c r="GR319" t="s">
        <v>387</v>
      </c>
      <c r="GS319" t="s">
        <v>388</v>
      </c>
      <c r="GT319" t="s">
        <v>388</v>
      </c>
      <c r="GU319" t="s">
        <v>388</v>
      </c>
      <c r="GV319" t="s">
        <v>388</v>
      </c>
      <c r="GW319">
        <v>0</v>
      </c>
      <c r="GX319">
        <v>100</v>
      </c>
      <c r="GY319">
        <v>100</v>
      </c>
      <c r="GZ319">
        <v>2.72</v>
      </c>
      <c r="HA319">
        <v>1.5900000000000001E-2</v>
      </c>
      <c r="HB319">
        <v>0.4723743322554726</v>
      </c>
      <c r="HC319">
        <v>2.7716384584972409E-3</v>
      </c>
      <c r="HD319">
        <v>-1.1467119688665799E-6</v>
      </c>
      <c r="HE319">
        <v>2.0626329066488061E-10</v>
      </c>
      <c r="HF319">
        <v>-6.6792426355626849E-2</v>
      </c>
      <c r="HG319">
        <v>1.066993184659233E-2</v>
      </c>
      <c r="HH319">
        <v>-3.4528890892081033E-4</v>
      </c>
      <c r="HI319">
        <v>2.382551249023132E-6</v>
      </c>
      <c r="HJ319">
        <v>1</v>
      </c>
      <c r="HK319">
        <v>2115</v>
      </c>
      <c r="HL319">
        <v>2</v>
      </c>
      <c r="HM319">
        <v>30</v>
      </c>
      <c r="HN319">
        <v>10.5</v>
      </c>
      <c r="HO319">
        <v>10.5</v>
      </c>
      <c r="HP319">
        <v>3.0786099999999998</v>
      </c>
      <c r="HQ319">
        <v>2.2607400000000002</v>
      </c>
      <c r="HR319">
        <v>1.4978</v>
      </c>
      <c r="HS319">
        <v>2.3010299999999999</v>
      </c>
      <c r="HT319">
        <v>1.5478499999999999</v>
      </c>
      <c r="HU319">
        <v>2.4499499999999999</v>
      </c>
      <c r="HV319">
        <v>35.777700000000003</v>
      </c>
      <c r="HW319">
        <v>15.3141</v>
      </c>
      <c r="HX319">
        <v>18</v>
      </c>
      <c r="HY319">
        <v>363.54199999999997</v>
      </c>
      <c r="HZ319">
        <v>519.50199999999995</v>
      </c>
      <c r="IA319">
        <v>29.205300000000001</v>
      </c>
      <c r="IB319">
        <v>29.4041</v>
      </c>
      <c r="IC319">
        <v>30.000399999999999</v>
      </c>
      <c r="ID319">
        <v>29.1873</v>
      </c>
      <c r="IE319">
        <v>29.261199999999999</v>
      </c>
      <c r="IF319">
        <v>61.629800000000003</v>
      </c>
      <c r="IG319">
        <v>24.066600000000001</v>
      </c>
      <c r="IH319">
        <v>66.703100000000006</v>
      </c>
      <c r="II319">
        <v>29.192499999999999</v>
      </c>
      <c r="IJ319">
        <v>1549.03</v>
      </c>
      <c r="IK319">
        <v>25.5823</v>
      </c>
      <c r="IL319">
        <v>100.86499999999999</v>
      </c>
      <c r="IM319">
        <v>100.611</v>
      </c>
      <c r="IN319" t="s">
        <v>3530</v>
      </c>
    </row>
    <row r="320" spans="1:248" x14ac:dyDescent="0.2">
      <c r="A320">
        <v>304</v>
      </c>
      <c r="B320">
        <v>1660311617.5</v>
      </c>
      <c r="C320">
        <v>650.90000009536743</v>
      </c>
      <c r="D320" t="s">
        <v>972</v>
      </c>
      <c r="E320" t="s">
        <v>973</v>
      </c>
      <c r="F320">
        <v>1</v>
      </c>
      <c r="G320" t="s">
        <v>376</v>
      </c>
      <c r="H320" t="s">
        <v>377</v>
      </c>
      <c r="I320" t="s">
        <v>378</v>
      </c>
      <c r="J320" t="s">
        <v>379</v>
      </c>
      <c r="K320" t="s">
        <v>380</v>
      </c>
      <c r="L320" t="s">
        <v>381</v>
      </c>
      <c r="M320" t="s">
        <v>382</v>
      </c>
      <c r="N320">
        <v>1660311610</v>
      </c>
      <c r="O320">
        <f t="shared" si="136"/>
        <v>1.3433168379690917E-3</v>
      </c>
      <c r="P320">
        <f t="shared" si="137"/>
        <v>1.3433168379690916</v>
      </c>
      <c r="Q320">
        <f t="shared" si="138"/>
        <v>14.0141156421848</v>
      </c>
      <c r="R320">
        <f t="shared" si="139"/>
        <v>1435.5493333333329</v>
      </c>
      <c r="S320">
        <f t="shared" si="140"/>
        <v>1046.1540820181922</v>
      </c>
      <c r="T320">
        <f t="shared" si="141"/>
        <v>104.33465777995755</v>
      </c>
      <c r="U320">
        <f t="shared" si="142"/>
        <v>143.16968312223716</v>
      </c>
      <c r="V320">
        <f t="shared" si="143"/>
        <v>6.5113837276130654E-2</v>
      </c>
      <c r="W320">
        <f t="shared" si="144"/>
        <v>2.9249986749712296</v>
      </c>
      <c r="X320">
        <f t="shared" si="145"/>
        <v>6.4319161812322695E-2</v>
      </c>
      <c r="Y320">
        <f t="shared" si="146"/>
        <v>4.0270066421117232E-2</v>
      </c>
      <c r="Z320">
        <f t="shared" si="147"/>
        <v>321.51827299999997</v>
      </c>
      <c r="AA320">
        <f t="shared" si="148"/>
        <v>32.552023418229375</v>
      </c>
      <c r="AB320">
        <f t="shared" si="149"/>
        <v>31.794166666666669</v>
      </c>
      <c r="AC320">
        <f t="shared" si="150"/>
        <v>4.7197334608798851</v>
      </c>
      <c r="AD320">
        <f t="shared" si="151"/>
        <v>60.143683738100727</v>
      </c>
      <c r="AE320">
        <f t="shared" si="152"/>
        <v>2.7144531079551335</v>
      </c>
      <c r="AF320">
        <f t="shared" si="153"/>
        <v>4.5132804298708775</v>
      </c>
      <c r="AG320">
        <f t="shared" si="154"/>
        <v>2.0052803529247516</v>
      </c>
      <c r="AH320">
        <f t="shared" si="155"/>
        <v>-59.240272554436942</v>
      </c>
      <c r="AI320">
        <f t="shared" si="156"/>
        <v>-124.06827634088478</v>
      </c>
      <c r="AJ320">
        <f t="shared" si="157"/>
        <v>-9.5627827830847476</v>
      </c>
      <c r="AK320">
        <f t="shared" si="158"/>
        <v>128.64694132159349</v>
      </c>
      <c r="AL320">
        <f t="shared" si="159"/>
        <v>45.728434791391244</v>
      </c>
      <c r="AM320">
        <f t="shared" si="160"/>
        <v>1.3415095441188689</v>
      </c>
      <c r="AN320">
        <f t="shared" si="161"/>
        <v>14.0141156421848</v>
      </c>
      <c r="AO320">
        <v>1555.6211067806671</v>
      </c>
      <c r="AP320">
        <v>1511.8240606060599</v>
      </c>
      <c r="AQ320">
        <v>5.1594117265087176</v>
      </c>
      <c r="AR320">
        <v>65.304688863541145</v>
      </c>
      <c r="AS320">
        <f t="shared" si="162"/>
        <v>1.3433168379690916</v>
      </c>
      <c r="AT320">
        <v>25.65231828507169</v>
      </c>
      <c r="AU320">
        <v>27.219837575757559</v>
      </c>
      <c r="AV320">
        <v>2.0555362075475381E-5</v>
      </c>
      <c r="AW320">
        <v>82.040529931118442</v>
      </c>
      <c r="AX320">
        <v>118</v>
      </c>
      <c r="AY320">
        <v>24</v>
      </c>
      <c r="AZ320">
        <f t="shared" si="163"/>
        <v>1</v>
      </c>
      <c r="BA320">
        <f t="shared" si="164"/>
        <v>0</v>
      </c>
      <c r="BB320">
        <f t="shared" si="165"/>
        <v>52042.561180749981</v>
      </c>
      <c r="BC320">
        <f t="shared" si="166"/>
        <v>2000.0139999999999</v>
      </c>
      <c r="BD320">
        <f t="shared" si="167"/>
        <v>1681.2117799999999</v>
      </c>
      <c r="BE320">
        <f t="shared" si="168"/>
        <v>0.84060000579995942</v>
      </c>
      <c r="BF320">
        <f t="shared" si="169"/>
        <v>0.16075801119392163</v>
      </c>
      <c r="BG320">
        <v>6</v>
      </c>
      <c r="BH320">
        <v>0.5</v>
      </c>
      <c r="BI320" t="s">
        <v>383</v>
      </c>
      <c r="BJ320">
        <v>2</v>
      </c>
      <c r="BK320" t="b">
        <v>1</v>
      </c>
      <c r="BL320">
        <v>1660311610</v>
      </c>
      <c r="BM320">
        <v>1435.5493333333329</v>
      </c>
      <c r="BN320">
        <v>1492.7180000000001</v>
      </c>
      <c r="BO320">
        <v>27.217573333333331</v>
      </c>
      <c r="BP320">
        <v>25.652026666666661</v>
      </c>
      <c r="BQ320">
        <v>1432.8526666666669</v>
      </c>
      <c r="BR320">
        <v>27.201666666666672</v>
      </c>
      <c r="BS320">
        <v>500.14359999999999</v>
      </c>
      <c r="BT320">
        <v>99.631666666666661</v>
      </c>
      <c r="BU320">
        <v>9.996902000000002E-2</v>
      </c>
      <c r="BV320">
        <v>31.00739333333334</v>
      </c>
      <c r="BW320">
        <v>31.794166666666669</v>
      </c>
      <c r="BX320">
        <v>999.89999999999986</v>
      </c>
      <c r="BY320">
        <v>0</v>
      </c>
      <c r="BZ320">
        <v>0</v>
      </c>
      <c r="CA320">
        <v>10010.953333333329</v>
      </c>
      <c r="CB320">
        <v>0</v>
      </c>
      <c r="CC320">
        <v>11.324666666666671</v>
      </c>
      <c r="CD320">
        <v>-57.167013333333337</v>
      </c>
      <c r="CE320">
        <v>1475.7159999999999</v>
      </c>
      <c r="CF320">
        <v>1532.0160000000001</v>
      </c>
      <c r="CG320">
        <v>1.5655513333333331</v>
      </c>
      <c r="CH320">
        <v>1492.7180000000001</v>
      </c>
      <c r="CI320">
        <v>25.652026666666661</v>
      </c>
      <c r="CJ320">
        <v>2.711732</v>
      </c>
      <c r="CK320">
        <v>2.555753333333334</v>
      </c>
      <c r="CL320">
        <v>22.356373333333341</v>
      </c>
      <c r="CM320">
        <v>21.385973333333329</v>
      </c>
      <c r="CN320">
        <v>2000.0139999999999</v>
      </c>
      <c r="CO320">
        <v>0.97999959999999975</v>
      </c>
      <c r="CP320">
        <v>2.000062E-2</v>
      </c>
      <c r="CQ320">
        <v>0</v>
      </c>
      <c r="CR320">
        <v>2.8896000000000002</v>
      </c>
      <c r="CS320">
        <v>0</v>
      </c>
      <c r="CT320">
        <v>22825.566666666669</v>
      </c>
      <c r="CU320">
        <v>17412.453333333331</v>
      </c>
      <c r="CV320">
        <v>39.875</v>
      </c>
      <c r="CW320">
        <v>40.682866666666669</v>
      </c>
      <c r="CX320">
        <v>39.741599999999998</v>
      </c>
      <c r="CY320">
        <v>39.307866666666669</v>
      </c>
      <c r="CZ320">
        <v>40.004133333333343</v>
      </c>
      <c r="DA320">
        <v>1960.0133333333331</v>
      </c>
      <c r="DB320">
        <v>40.000666666666667</v>
      </c>
      <c r="DC320">
        <v>0</v>
      </c>
      <c r="DD320">
        <v>1660311615.5999999</v>
      </c>
      <c r="DE320">
        <v>0</v>
      </c>
      <c r="DF320">
        <v>1660310986.5999999</v>
      </c>
      <c r="DG320" t="s">
        <v>384</v>
      </c>
      <c r="DH320">
        <v>1660310983.5999999</v>
      </c>
      <c r="DI320">
        <v>1660310986.5999999</v>
      </c>
      <c r="DJ320">
        <v>1</v>
      </c>
      <c r="DK320">
        <v>0.122</v>
      </c>
      <c r="DL320">
        <v>-3.4000000000000002E-2</v>
      </c>
      <c r="DM320">
        <v>1.4079999999999999</v>
      </c>
      <c r="DN320">
        <v>0.02</v>
      </c>
      <c r="DO320">
        <v>400</v>
      </c>
      <c r="DP320">
        <v>26</v>
      </c>
      <c r="DQ320">
        <v>0.18</v>
      </c>
      <c r="DR320">
        <v>7.0000000000000007E-2</v>
      </c>
      <c r="DS320">
        <v>13.801688566440269</v>
      </c>
      <c r="DT320">
        <v>1.649340227429146</v>
      </c>
      <c r="DU320">
        <v>0.1619601131955857</v>
      </c>
      <c r="DV320">
        <v>0</v>
      </c>
      <c r="DW320">
        <v>45.71019003423514</v>
      </c>
      <c r="DX320">
        <v>1.0773365897034559</v>
      </c>
      <c r="DY320">
        <v>0.11714561442348161</v>
      </c>
      <c r="DZ320">
        <v>0</v>
      </c>
      <c r="EA320">
        <v>-57.147664516129034</v>
      </c>
      <c r="EB320">
        <v>-1.8780822580642711</v>
      </c>
      <c r="EC320">
        <v>0.1725394121379086</v>
      </c>
      <c r="ED320">
        <v>0</v>
      </c>
      <c r="EE320">
        <v>1047.0465084961479</v>
      </c>
      <c r="EF320">
        <v>253.50640847258759</v>
      </c>
      <c r="EG320">
        <v>18.417130290017639</v>
      </c>
      <c r="EH320">
        <v>0</v>
      </c>
      <c r="EI320">
        <v>1.5647219512195121</v>
      </c>
      <c r="EJ320">
        <v>2.401693379791222E-2</v>
      </c>
      <c r="EK320">
        <v>3.6730410206100251E-3</v>
      </c>
      <c r="EL320">
        <v>1</v>
      </c>
      <c r="EM320">
        <v>2.0051206885178741</v>
      </c>
      <c r="EN320">
        <v>2.766961960939043E-2</v>
      </c>
      <c r="EO320">
        <v>2.5315926360741561E-3</v>
      </c>
      <c r="EP320">
        <v>1</v>
      </c>
      <c r="EQ320">
        <v>2</v>
      </c>
      <c r="ER320">
        <v>6</v>
      </c>
      <c r="ES320" t="s">
        <v>412</v>
      </c>
      <c r="ET320">
        <v>2.9451100000000001</v>
      </c>
      <c r="EU320">
        <v>2.80131</v>
      </c>
      <c r="EV320">
        <v>0.213121</v>
      </c>
      <c r="EW320">
        <v>0.21809600000000001</v>
      </c>
      <c r="EX320">
        <v>0.118686</v>
      </c>
      <c r="EY320">
        <v>0.113922</v>
      </c>
      <c r="EZ320">
        <v>16201.3</v>
      </c>
      <c r="FA320">
        <v>16884</v>
      </c>
      <c r="FB320">
        <v>23929.9</v>
      </c>
      <c r="FC320">
        <v>25114.6</v>
      </c>
      <c r="FD320">
        <v>33751.300000000003</v>
      </c>
      <c r="FE320">
        <v>35530.699999999997</v>
      </c>
      <c r="FF320">
        <v>43612.4</v>
      </c>
      <c r="FG320">
        <v>46422.1</v>
      </c>
      <c r="FH320">
        <v>1.7365200000000001</v>
      </c>
      <c r="FI320">
        <v>1.92275</v>
      </c>
      <c r="FJ320">
        <v>0.15770999999999999</v>
      </c>
      <c r="FK320">
        <v>0</v>
      </c>
      <c r="FL320">
        <v>29.232099999999999</v>
      </c>
      <c r="FM320">
        <v>999.9</v>
      </c>
      <c r="FN320">
        <v>67.400000000000006</v>
      </c>
      <c r="FO320">
        <v>32.200000000000003</v>
      </c>
      <c r="FP320">
        <v>32.6721</v>
      </c>
      <c r="FQ320">
        <v>64.047300000000007</v>
      </c>
      <c r="FR320">
        <v>22.852599999999999</v>
      </c>
      <c r="FS320">
        <v>1</v>
      </c>
      <c r="FT320">
        <v>0.17527200000000001</v>
      </c>
      <c r="FU320">
        <v>-5.6413400000000002E-2</v>
      </c>
      <c r="FV320">
        <v>20.324100000000001</v>
      </c>
      <c r="FW320">
        <v>5.2141500000000001</v>
      </c>
      <c r="FX320">
        <v>11.9048</v>
      </c>
      <c r="FY320">
        <v>5.0030999999999999</v>
      </c>
      <c r="FZ320">
        <v>3.2897799999999999</v>
      </c>
      <c r="GA320">
        <v>9999</v>
      </c>
      <c r="GB320">
        <v>9999</v>
      </c>
      <c r="GC320">
        <v>9999</v>
      </c>
      <c r="GD320">
        <v>999.9</v>
      </c>
      <c r="GE320">
        <v>1.85944</v>
      </c>
      <c r="GF320">
        <v>1.8544</v>
      </c>
      <c r="GG320">
        <v>1.8575999999999999</v>
      </c>
      <c r="GH320">
        <v>1.8559699999999999</v>
      </c>
      <c r="GI320">
        <v>1.8548</v>
      </c>
      <c r="GJ320">
        <v>1.85453</v>
      </c>
      <c r="GK320">
        <v>1.8531200000000001</v>
      </c>
      <c r="GL320">
        <v>1.85629</v>
      </c>
      <c r="GM320">
        <v>0</v>
      </c>
      <c r="GN320">
        <v>0</v>
      </c>
      <c r="GO320">
        <v>0</v>
      </c>
      <c r="GP320">
        <v>0</v>
      </c>
      <c r="GQ320" t="s">
        <v>386</v>
      </c>
      <c r="GR320" t="s">
        <v>387</v>
      </c>
      <c r="GS320" t="s">
        <v>388</v>
      </c>
      <c r="GT320" t="s">
        <v>388</v>
      </c>
      <c r="GU320" t="s">
        <v>388</v>
      </c>
      <c r="GV320" t="s">
        <v>388</v>
      </c>
      <c r="GW320">
        <v>0</v>
      </c>
      <c r="GX320">
        <v>100</v>
      </c>
      <c r="GY320">
        <v>100</v>
      </c>
      <c r="GZ320">
        <v>2.73</v>
      </c>
      <c r="HA320">
        <v>1.5900000000000001E-2</v>
      </c>
      <c r="HB320">
        <v>0.4723743322554726</v>
      </c>
      <c r="HC320">
        <v>2.7716384584972409E-3</v>
      </c>
      <c r="HD320">
        <v>-1.1467119688665799E-6</v>
      </c>
      <c r="HE320">
        <v>2.0626329066488061E-10</v>
      </c>
      <c r="HF320">
        <v>-6.6792426355626849E-2</v>
      </c>
      <c r="HG320">
        <v>1.066993184659233E-2</v>
      </c>
      <c r="HH320">
        <v>-3.4528890892081033E-4</v>
      </c>
      <c r="HI320">
        <v>2.382551249023132E-6</v>
      </c>
      <c r="HJ320">
        <v>1</v>
      </c>
      <c r="HK320">
        <v>2115</v>
      </c>
      <c r="HL320">
        <v>2</v>
      </c>
      <c r="HM320">
        <v>30</v>
      </c>
      <c r="HN320">
        <v>10.6</v>
      </c>
      <c r="HO320">
        <v>10.5</v>
      </c>
      <c r="HP320">
        <v>3.0908199999999999</v>
      </c>
      <c r="HQ320">
        <v>2.2717299999999998</v>
      </c>
      <c r="HR320">
        <v>1.4978</v>
      </c>
      <c r="HS320">
        <v>2.3010299999999999</v>
      </c>
      <c r="HT320">
        <v>1.5478499999999999</v>
      </c>
      <c r="HU320">
        <v>2.4438499999999999</v>
      </c>
      <c r="HV320">
        <v>35.777700000000003</v>
      </c>
      <c r="HW320">
        <v>15.305300000000001</v>
      </c>
      <c r="HX320">
        <v>18</v>
      </c>
      <c r="HY320">
        <v>363.65</v>
      </c>
      <c r="HZ320">
        <v>519.50800000000004</v>
      </c>
      <c r="IA320">
        <v>29.2057</v>
      </c>
      <c r="IB320">
        <v>29.405000000000001</v>
      </c>
      <c r="IC320">
        <v>30.000399999999999</v>
      </c>
      <c r="ID320">
        <v>29.187899999999999</v>
      </c>
      <c r="IE320">
        <v>29.261800000000001</v>
      </c>
      <c r="IF320">
        <v>61.860799999999998</v>
      </c>
      <c r="IG320">
        <v>24.066600000000001</v>
      </c>
      <c r="IH320">
        <v>66.703100000000006</v>
      </c>
      <c r="II320">
        <v>29.177900000000001</v>
      </c>
      <c r="IJ320">
        <v>1559.05</v>
      </c>
      <c r="IK320">
        <v>25.587700000000002</v>
      </c>
      <c r="IL320">
        <v>100.86499999999999</v>
      </c>
      <c r="IM320">
        <v>100.61199999999999</v>
      </c>
      <c r="IN320" t="s">
        <v>3530</v>
      </c>
    </row>
    <row r="321" spans="1:248" x14ac:dyDescent="0.2">
      <c r="A321">
        <v>305</v>
      </c>
      <c r="B321">
        <v>1660311618.5</v>
      </c>
      <c r="C321">
        <v>651.90000009536743</v>
      </c>
      <c r="D321" t="s">
        <v>974</v>
      </c>
      <c r="E321" t="s">
        <v>975</v>
      </c>
      <c r="F321">
        <v>1</v>
      </c>
      <c r="G321" t="s">
        <v>376</v>
      </c>
      <c r="H321" t="s">
        <v>377</v>
      </c>
      <c r="I321" t="s">
        <v>378</v>
      </c>
      <c r="J321" t="s">
        <v>379</v>
      </c>
      <c r="K321" t="s">
        <v>380</v>
      </c>
      <c r="L321" t="s">
        <v>381</v>
      </c>
      <c r="M321" t="s">
        <v>382</v>
      </c>
      <c r="N321">
        <v>1660311610.5</v>
      </c>
      <c r="O321">
        <f t="shared" si="136"/>
        <v>1.3433085217121792E-3</v>
      </c>
      <c r="P321">
        <f t="shared" si="137"/>
        <v>1.3433085217121792</v>
      </c>
      <c r="Q321">
        <f t="shared" si="138"/>
        <v>14.047341307170528</v>
      </c>
      <c r="R321">
        <f t="shared" si="139"/>
        <v>1438.059375</v>
      </c>
      <c r="S321">
        <f t="shared" si="140"/>
        <v>1047.7691742752477</v>
      </c>
      <c r="T321">
        <f t="shared" si="141"/>
        <v>104.49575815014741</v>
      </c>
      <c r="U321">
        <f t="shared" si="142"/>
        <v>143.42004741597418</v>
      </c>
      <c r="V321">
        <f t="shared" si="143"/>
        <v>6.5113655257616213E-2</v>
      </c>
      <c r="W321">
        <f t="shared" si="144"/>
        <v>2.9248174557995594</v>
      </c>
      <c r="X321">
        <f t="shared" si="145"/>
        <v>6.4318935618455989E-2</v>
      </c>
      <c r="Y321">
        <f t="shared" si="146"/>
        <v>4.0269928926893947E-2</v>
      </c>
      <c r="Z321">
        <f t="shared" si="147"/>
        <v>321.51803118750001</v>
      </c>
      <c r="AA321">
        <f t="shared" si="148"/>
        <v>32.552625392696989</v>
      </c>
      <c r="AB321">
        <f t="shared" si="149"/>
        <v>31.794181250000001</v>
      </c>
      <c r="AC321">
        <f t="shared" si="150"/>
        <v>4.7197373625491936</v>
      </c>
      <c r="AD321">
        <f t="shared" si="151"/>
        <v>60.142122309406219</v>
      </c>
      <c r="AE321">
        <f t="shared" si="152"/>
        <v>2.7144620158167574</v>
      </c>
      <c r="AF321">
        <f t="shared" si="153"/>
        <v>4.5134124164291682</v>
      </c>
      <c r="AG321">
        <f t="shared" si="154"/>
        <v>2.0052753467324362</v>
      </c>
      <c r="AH321">
        <f t="shared" si="155"/>
        <v>-59.2399058075071</v>
      </c>
      <c r="AI321">
        <f t="shared" si="156"/>
        <v>-123.98201107880993</v>
      </c>
      <c r="AJ321">
        <f t="shared" si="157"/>
        <v>-9.5567506458348586</v>
      </c>
      <c r="AK321">
        <f t="shared" si="158"/>
        <v>128.73936365534809</v>
      </c>
      <c r="AL321">
        <f t="shared" si="159"/>
        <v>45.740366549116956</v>
      </c>
      <c r="AM321">
        <f t="shared" si="160"/>
        <v>1.3418804514820342</v>
      </c>
      <c r="AN321">
        <f t="shared" si="161"/>
        <v>14.047341307170528</v>
      </c>
      <c r="AO321">
        <v>1560.758008485672</v>
      </c>
      <c r="AP321">
        <v>1516.9727272727271</v>
      </c>
      <c r="AQ321">
        <v>5.1492060504052573</v>
      </c>
      <c r="AR321">
        <v>65.304688863541145</v>
      </c>
      <c r="AS321">
        <f t="shared" si="162"/>
        <v>1.3433085217121792</v>
      </c>
      <c r="AT321">
        <v>25.650737963663921</v>
      </c>
      <c r="AU321">
        <v>27.2184321212121</v>
      </c>
      <c r="AV321">
        <v>-8.3322009785563181E-6</v>
      </c>
      <c r="AW321">
        <v>82.040529931118442</v>
      </c>
      <c r="AX321">
        <v>118</v>
      </c>
      <c r="AY321">
        <v>24</v>
      </c>
      <c r="AZ321">
        <f t="shared" si="163"/>
        <v>1</v>
      </c>
      <c r="BA321">
        <f t="shared" si="164"/>
        <v>0</v>
      </c>
      <c r="BB321">
        <f t="shared" si="165"/>
        <v>52037.314327268294</v>
      </c>
      <c r="BC321">
        <f t="shared" si="166"/>
        <v>2000.0125</v>
      </c>
      <c r="BD321">
        <f t="shared" si="167"/>
        <v>1681.2105187500003</v>
      </c>
      <c r="BE321">
        <f t="shared" si="168"/>
        <v>0.84060000562496495</v>
      </c>
      <c r="BF321">
        <f t="shared" si="169"/>
        <v>0.16075801085618216</v>
      </c>
      <c r="BG321">
        <v>6</v>
      </c>
      <c r="BH321">
        <v>0.5</v>
      </c>
      <c r="BI321" t="s">
        <v>383</v>
      </c>
      <c r="BJ321">
        <v>2</v>
      </c>
      <c r="BK321" t="b">
        <v>1</v>
      </c>
      <c r="BL321">
        <v>1660311610.5</v>
      </c>
      <c r="BM321">
        <v>1438.059375</v>
      </c>
      <c r="BN321">
        <v>1495.246875</v>
      </c>
      <c r="BO321">
        <v>27.217656250000001</v>
      </c>
      <c r="BP321">
        <v>25.651681249999999</v>
      </c>
      <c r="BQ321">
        <v>1435.3612499999999</v>
      </c>
      <c r="BR321">
        <v>27.201750000000001</v>
      </c>
      <c r="BS321">
        <v>500.14499999999998</v>
      </c>
      <c r="BT321">
        <v>99.631675000000001</v>
      </c>
      <c r="BU321">
        <v>9.9984143750000004E-2</v>
      </c>
      <c r="BV321">
        <v>31.007906250000001</v>
      </c>
      <c r="BW321">
        <v>31.794181250000001</v>
      </c>
      <c r="BX321">
        <v>999.9</v>
      </c>
      <c r="BY321">
        <v>0</v>
      </c>
      <c r="BZ321">
        <v>0</v>
      </c>
      <c r="CA321">
        <v>10009.9175</v>
      </c>
      <c r="CB321">
        <v>0</v>
      </c>
      <c r="CC321">
        <v>11.325150000000001</v>
      </c>
      <c r="CD321">
        <v>-57.185956249999997</v>
      </c>
      <c r="CE321">
        <v>1478.2962500000001</v>
      </c>
      <c r="CF321">
        <v>1534.6112499999999</v>
      </c>
      <c r="CG321">
        <v>1.5659812500000001</v>
      </c>
      <c r="CH321">
        <v>1495.246875</v>
      </c>
      <c r="CI321">
        <v>25.651681249999999</v>
      </c>
      <c r="CJ321">
        <v>2.711740625</v>
      </c>
      <c r="CK321">
        <v>2.5557193749999998</v>
      </c>
      <c r="CL321">
        <v>22.356425000000002</v>
      </c>
      <c r="CM321">
        <v>21.38575625</v>
      </c>
      <c r="CN321">
        <v>2000.0125</v>
      </c>
      <c r="CO321">
        <v>0.97999956249999998</v>
      </c>
      <c r="CP321">
        <v>2.0000656249999998E-2</v>
      </c>
      <c r="CQ321">
        <v>0</v>
      </c>
      <c r="CR321">
        <v>2.8896875</v>
      </c>
      <c r="CS321">
        <v>0</v>
      </c>
      <c r="CT321">
        <v>22824.356250000001</v>
      </c>
      <c r="CU321">
        <v>17412.4375</v>
      </c>
      <c r="CV321">
        <v>39.875</v>
      </c>
      <c r="CW321">
        <v>40.683124999999997</v>
      </c>
      <c r="CX321">
        <v>39.742125000000001</v>
      </c>
      <c r="CY321">
        <v>39.308124999999997</v>
      </c>
      <c r="CZ321">
        <v>40.007750000000001</v>
      </c>
      <c r="DA321">
        <v>1960.0118749999999</v>
      </c>
      <c r="DB321">
        <v>40.000624999999999</v>
      </c>
      <c r="DC321">
        <v>0</v>
      </c>
      <c r="DD321">
        <v>1660311616.2</v>
      </c>
      <c r="DE321">
        <v>0</v>
      </c>
      <c r="DF321">
        <v>1660310986.5999999</v>
      </c>
      <c r="DG321" t="s">
        <v>384</v>
      </c>
      <c r="DH321">
        <v>1660310983.5999999</v>
      </c>
      <c r="DI321">
        <v>1660310986.5999999</v>
      </c>
      <c r="DJ321">
        <v>1</v>
      </c>
      <c r="DK321">
        <v>0.122</v>
      </c>
      <c r="DL321">
        <v>-3.4000000000000002E-2</v>
      </c>
      <c r="DM321">
        <v>1.4079999999999999</v>
      </c>
      <c r="DN321">
        <v>0.02</v>
      </c>
      <c r="DO321">
        <v>400</v>
      </c>
      <c r="DP321">
        <v>26</v>
      </c>
      <c r="DQ321">
        <v>0.18</v>
      </c>
      <c r="DR321">
        <v>7.0000000000000007E-2</v>
      </c>
      <c r="DS321">
        <v>13.801688566440269</v>
      </c>
      <c r="DT321">
        <v>1.649340227429146</v>
      </c>
      <c r="DU321">
        <v>0.1619601131955857</v>
      </c>
      <c r="DV321">
        <v>0</v>
      </c>
      <c r="DW321">
        <v>45.71019003423514</v>
      </c>
      <c r="DX321">
        <v>1.0773365897034559</v>
      </c>
      <c r="DY321">
        <v>0.11714561442348161</v>
      </c>
      <c r="DZ321">
        <v>0</v>
      </c>
      <c r="EA321">
        <v>-57.147664516129034</v>
      </c>
      <c r="EB321">
        <v>-1.8780822580642711</v>
      </c>
      <c r="EC321">
        <v>0.1725394121379086</v>
      </c>
      <c r="ED321">
        <v>0</v>
      </c>
      <c r="EE321">
        <v>1047.0465084961479</v>
      </c>
      <c r="EF321">
        <v>253.50640847258759</v>
      </c>
      <c r="EG321">
        <v>18.417130290017639</v>
      </c>
      <c r="EH321">
        <v>0</v>
      </c>
      <c r="EI321">
        <v>1.5647219512195121</v>
      </c>
      <c r="EJ321">
        <v>2.401693379791222E-2</v>
      </c>
      <c r="EK321">
        <v>3.6730410206100251E-3</v>
      </c>
      <c r="EL321">
        <v>1</v>
      </c>
      <c r="EM321">
        <v>2.0051206885178741</v>
      </c>
      <c r="EN321">
        <v>2.766961960939043E-2</v>
      </c>
      <c r="EO321">
        <v>2.5315926360741561E-3</v>
      </c>
      <c r="EP321">
        <v>1</v>
      </c>
      <c r="EQ321">
        <v>2</v>
      </c>
      <c r="ER321">
        <v>6</v>
      </c>
      <c r="ES321" t="s">
        <v>412</v>
      </c>
      <c r="ET321">
        <v>2.9451100000000001</v>
      </c>
      <c r="EU321">
        <v>2.8013599999999999</v>
      </c>
      <c r="EV321">
        <v>0.21355399999999999</v>
      </c>
      <c r="EW321">
        <v>0.218523</v>
      </c>
      <c r="EX321">
        <v>0.11868099999999999</v>
      </c>
      <c r="EY321">
        <v>0.113916</v>
      </c>
      <c r="EZ321">
        <v>16192.2</v>
      </c>
      <c r="FA321">
        <v>16874.7</v>
      </c>
      <c r="FB321">
        <v>23929.7</v>
      </c>
      <c r="FC321">
        <v>25114.6</v>
      </c>
      <c r="FD321">
        <v>33751.199999999997</v>
      </c>
      <c r="FE321">
        <v>35530.800000000003</v>
      </c>
      <c r="FF321">
        <v>43612</v>
      </c>
      <c r="FG321">
        <v>46421.9</v>
      </c>
      <c r="FH321">
        <v>1.7363999999999999</v>
      </c>
      <c r="FI321">
        <v>1.9227000000000001</v>
      </c>
      <c r="FJ321">
        <v>0.15782199999999999</v>
      </c>
      <c r="FK321">
        <v>0</v>
      </c>
      <c r="FL321">
        <v>29.232099999999999</v>
      </c>
      <c r="FM321">
        <v>999.9</v>
      </c>
      <c r="FN321">
        <v>67.400000000000006</v>
      </c>
      <c r="FO321">
        <v>32.200000000000003</v>
      </c>
      <c r="FP321">
        <v>32.670900000000003</v>
      </c>
      <c r="FQ321">
        <v>64.157300000000006</v>
      </c>
      <c r="FR321">
        <v>23.493600000000001</v>
      </c>
      <c r="FS321">
        <v>1</v>
      </c>
      <c r="FT321">
        <v>0.175315</v>
      </c>
      <c r="FU321">
        <v>-2.80719E-2</v>
      </c>
      <c r="FV321">
        <v>20.324100000000001</v>
      </c>
      <c r="FW321">
        <v>5.2141500000000001</v>
      </c>
      <c r="FX321">
        <v>11.9047</v>
      </c>
      <c r="FY321">
        <v>5.0030999999999999</v>
      </c>
      <c r="FZ321">
        <v>3.2897500000000002</v>
      </c>
      <c r="GA321">
        <v>9999</v>
      </c>
      <c r="GB321">
        <v>9999</v>
      </c>
      <c r="GC321">
        <v>9999</v>
      </c>
      <c r="GD321">
        <v>999.9</v>
      </c>
      <c r="GE321">
        <v>1.85944</v>
      </c>
      <c r="GF321">
        <v>1.8544</v>
      </c>
      <c r="GG321">
        <v>1.8575999999999999</v>
      </c>
      <c r="GH321">
        <v>1.8559699999999999</v>
      </c>
      <c r="GI321">
        <v>1.8547899999999999</v>
      </c>
      <c r="GJ321">
        <v>1.8545199999999999</v>
      </c>
      <c r="GK321">
        <v>1.8531</v>
      </c>
      <c r="GL321">
        <v>1.8563000000000001</v>
      </c>
      <c r="GM321">
        <v>0</v>
      </c>
      <c r="GN321">
        <v>0</v>
      </c>
      <c r="GO321">
        <v>0</v>
      </c>
      <c r="GP321">
        <v>0</v>
      </c>
      <c r="GQ321" t="s">
        <v>386</v>
      </c>
      <c r="GR321" t="s">
        <v>387</v>
      </c>
      <c r="GS321" t="s">
        <v>388</v>
      </c>
      <c r="GT321" t="s">
        <v>388</v>
      </c>
      <c r="GU321" t="s">
        <v>388</v>
      </c>
      <c r="GV321" t="s">
        <v>388</v>
      </c>
      <c r="GW321">
        <v>0</v>
      </c>
      <c r="GX321">
        <v>100</v>
      </c>
      <c r="GY321">
        <v>100</v>
      </c>
      <c r="GZ321">
        <v>2.73</v>
      </c>
      <c r="HA321">
        <v>1.5900000000000001E-2</v>
      </c>
      <c r="HB321">
        <v>0.4723743322554726</v>
      </c>
      <c r="HC321">
        <v>2.7716384584972409E-3</v>
      </c>
      <c r="HD321">
        <v>-1.1467119688665799E-6</v>
      </c>
      <c r="HE321">
        <v>2.0626329066488061E-10</v>
      </c>
      <c r="HF321">
        <v>-6.6792426355626849E-2</v>
      </c>
      <c r="HG321">
        <v>1.066993184659233E-2</v>
      </c>
      <c r="HH321">
        <v>-3.4528890892081033E-4</v>
      </c>
      <c r="HI321">
        <v>2.382551249023132E-6</v>
      </c>
      <c r="HJ321">
        <v>1</v>
      </c>
      <c r="HK321">
        <v>2115</v>
      </c>
      <c r="HL321">
        <v>2</v>
      </c>
      <c r="HM321">
        <v>30</v>
      </c>
      <c r="HN321">
        <v>10.6</v>
      </c>
      <c r="HO321">
        <v>10.5</v>
      </c>
      <c r="HP321">
        <v>3.0956999999999999</v>
      </c>
      <c r="HQ321">
        <v>2.2790499999999998</v>
      </c>
      <c r="HR321">
        <v>1.4978</v>
      </c>
      <c r="HS321">
        <v>2.2997999999999998</v>
      </c>
      <c r="HT321">
        <v>1.5478499999999999</v>
      </c>
      <c r="HU321">
        <v>2.3132299999999999</v>
      </c>
      <c r="HV321">
        <v>35.777700000000003</v>
      </c>
      <c r="HW321">
        <v>15.305300000000001</v>
      </c>
      <c r="HX321">
        <v>18</v>
      </c>
      <c r="HY321">
        <v>363.59500000000003</v>
      </c>
      <c r="HZ321">
        <v>519.48299999999995</v>
      </c>
      <c r="IA321">
        <v>29.204999999999998</v>
      </c>
      <c r="IB321">
        <v>29.405999999999999</v>
      </c>
      <c r="IC321">
        <v>30.000399999999999</v>
      </c>
      <c r="ID321">
        <v>29.188600000000001</v>
      </c>
      <c r="IE321">
        <v>29.263000000000002</v>
      </c>
      <c r="IF321">
        <v>61.959699999999998</v>
      </c>
      <c r="IG321">
        <v>24.066600000000001</v>
      </c>
      <c r="IH321">
        <v>66.703100000000006</v>
      </c>
      <c r="II321">
        <v>29.177900000000001</v>
      </c>
      <c r="IJ321">
        <v>1559.05</v>
      </c>
      <c r="IK321">
        <v>25.583100000000002</v>
      </c>
      <c r="IL321">
        <v>100.864</v>
      </c>
      <c r="IM321">
        <v>100.611</v>
      </c>
      <c r="IN321" t="s">
        <v>3530</v>
      </c>
    </row>
    <row r="322" spans="1:248" x14ac:dyDescent="0.2">
      <c r="A322">
        <v>306</v>
      </c>
      <c r="B322">
        <v>1660311619.5</v>
      </c>
      <c r="C322">
        <v>652.90000009536743</v>
      </c>
      <c r="D322" t="s">
        <v>976</v>
      </c>
      <c r="E322" t="s">
        <v>977</v>
      </c>
      <c r="F322">
        <v>1</v>
      </c>
      <c r="G322" t="s">
        <v>376</v>
      </c>
      <c r="H322" t="s">
        <v>377</v>
      </c>
      <c r="I322" t="s">
        <v>378</v>
      </c>
      <c r="J322" t="s">
        <v>379</v>
      </c>
      <c r="K322" t="s">
        <v>380</v>
      </c>
      <c r="L322" t="s">
        <v>381</v>
      </c>
      <c r="M322" t="s">
        <v>382</v>
      </c>
      <c r="N322">
        <v>1660311612</v>
      </c>
      <c r="O322">
        <f t="shared" si="136"/>
        <v>1.3433667122576889E-3</v>
      </c>
      <c r="P322">
        <f t="shared" si="137"/>
        <v>1.3433667122576889</v>
      </c>
      <c r="Q322">
        <f t="shared" si="138"/>
        <v>14.096574376854544</v>
      </c>
      <c r="R322">
        <f t="shared" si="139"/>
        <v>1445.5840000000001</v>
      </c>
      <c r="S322">
        <f t="shared" si="140"/>
        <v>1053.8064050300554</v>
      </c>
      <c r="T322">
        <f t="shared" si="141"/>
        <v>105.09773999826972</v>
      </c>
      <c r="U322">
        <f t="shared" si="142"/>
        <v>144.1703245040778</v>
      </c>
      <c r="V322">
        <f t="shared" si="143"/>
        <v>6.5107460261978736E-2</v>
      </c>
      <c r="W322">
        <f t="shared" si="144"/>
        <v>2.9248659484798329</v>
      </c>
      <c r="X322">
        <f t="shared" si="145"/>
        <v>6.4312903841838326E-2</v>
      </c>
      <c r="Y322">
        <f t="shared" si="146"/>
        <v>4.0266144656872442E-2</v>
      </c>
      <c r="Z322">
        <f t="shared" si="147"/>
        <v>321.51508099999995</v>
      </c>
      <c r="AA322">
        <f t="shared" si="148"/>
        <v>32.554440832706518</v>
      </c>
      <c r="AB322">
        <f t="shared" si="149"/>
        <v>31.79552</v>
      </c>
      <c r="AC322">
        <f t="shared" si="150"/>
        <v>4.7200955477535027</v>
      </c>
      <c r="AD322">
        <f t="shared" si="151"/>
        <v>60.137698766806601</v>
      </c>
      <c r="AE322">
        <f t="shared" si="152"/>
        <v>2.714552342452043</v>
      </c>
      <c r="AF322">
        <f t="shared" si="153"/>
        <v>4.513894608734776</v>
      </c>
      <c r="AG322">
        <f t="shared" si="154"/>
        <v>2.0055432053014597</v>
      </c>
      <c r="AH322">
        <f t="shared" si="155"/>
        <v>-59.242472010564086</v>
      </c>
      <c r="AI322">
        <f t="shared" si="156"/>
        <v>-123.89970499236992</v>
      </c>
      <c r="AJ322">
        <f t="shared" si="157"/>
        <v>-9.5503991699007234</v>
      </c>
      <c r="AK322">
        <f t="shared" si="158"/>
        <v>128.8225048271652</v>
      </c>
      <c r="AL322">
        <f t="shared" si="159"/>
        <v>45.768669493300663</v>
      </c>
      <c r="AM322">
        <f t="shared" si="160"/>
        <v>1.3428375364499583</v>
      </c>
      <c r="AN322">
        <f t="shared" si="161"/>
        <v>14.096574376854544</v>
      </c>
      <c r="AO322">
        <v>1565.9764342279159</v>
      </c>
      <c r="AP322">
        <v>1522.14509090909</v>
      </c>
      <c r="AQ322">
        <v>5.1463987251855228</v>
      </c>
      <c r="AR322">
        <v>65.304688863541145</v>
      </c>
      <c r="AS322">
        <f t="shared" si="162"/>
        <v>1.3433667122576889</v>
      </c>
      <c r="AT322">
        <v>25.64925329343858</v>
      </c>
      <c r="AU322">
        <v>27.217250303030291</v>
      </c>
      <c r="AV322">
        <v>-4.3938291702978909E-5</v>
      </c>
      <c r="AW322">
        <v>82.040529931118442</v>
      </c>
      <c r="AX322">
        <v>118</v>
      </c>
      <c r="AY322">
        <v>24</v>
      </c>
      <c r="AZ322">
        <f t="shared" si="163"/>
        <v>1</v>
      </c>
      <c r="BA322">
        <f t="shared" si="164"/>
        <v>0</v>
      </c>
      <c r="BB322">
        <f t="shared" si="165"/>
        <v>52038.371806966046</v>
      </c>
      <c r="BC322">
        <f t="shared" si="166"/>
        <v>1999.9939999999999</v>
      </c>
      <c r="BD322">
        <f t="shared" si="167"/>
        <v>1681.19498</v>
      </c>
      <c r="BE322">
        <f t="shared" si="168"/>
        <v>0.84060001180003541</v>
      </c>
      <c r="BF322">
        <f t="shared" si="169"/>
        <v>0.16075802277406831</v>
      </c>
      <c r="BG322">
        <v>6</v>
      </c>
      <c r="BH322">
        <v>0.5</v>
      </c>
      <c r="BI322" t="s">
        <v>383</v>
      </c>
      <c r="BJ322">
        <v>2</v>
      </c>
      <c r="BK322" t="b">
        <v>1</v>
      </c>
      <c r="BL322">
        <v>1660311612</v>
      </c>
      <c r="BM322">
        <v>1445.5840000000001</v>
      </c>
      <c r="BN322">
        <v>1502.8193333333329</v>
      </c>
      <c r="BO322">
        <v>27.218593333333331</v>
      </c>
      <c r="BP322">
        <v>25.651499999999999</v>
      </c>
      <c r="BQ322">
        <v>1442.88</v>
      </c>
      <c r="BR322">
        <v>27.202686666666661</v>
      </c>
      <c r="BS322">
        <v>500.14406666666667</v>
      </c>
      <c r="BT322">
        <v>99.631566666666671</v>
      </c>
      <c r="BU322">
        <v>9.997747333333333E-2</v>
      </c>
      <c r="BV322">
        <v>31.009779999999999</v>
      </c>
      <c r="BW322">
        <v>31.79552</v>
      </c>
      <c r="BX322">
        <v>999.89999999999986</v>
      </c>
      <c r="BY322">
        <v>0</v>
      </c>
      <c r="BZ322">
        <v>0</v>
      </c>
      <c r="CA322">
        <v>10010.20533333333</v>
      </c>
      <c r="CB322">
        <v>0</v>
      </c>
      <c r="CC322">
        <v>11.323893333333331</v>
      </c>
      <c r="CD322">
        <v>-57.234820000000013</v>
      </c>
      <c r="CE322">
        <v>1486.0319999999999</v>
      </c>
      <c r="CF322">
        <v>1542.383333333333</v>
      </c>
      <c r="CG322">
        <v>1.5670973333333329</v>
      </c>
      <c r="CH322">
        <v>1502.8193333333329</v>
      </c>
      <c r="CI322">
        <v>25.651499999999999</v>
      </c>
      <c r="CJ322">
        <v>2.7118306666666658</v>
      </c>
      <c r="CK322">
        <v>2.5556986666666659</v>
      </c>
      <c r="CL322">
        <v>22.356973333333329</v>
      </c>
      <c r="CM322">
        <v>21.38562666666666</v>
      </c>
      <c r="CN322">
        <v>1999.9939999999999</v>
      </c>
      <c r="CO322">
        <v>0.97999939999999974</v>
      </c>
      <c r="CP322">
        <v>2.0000813333333329E-2</v>
      </c>
      <c r="CQ322">
        <v>0</v>
      </c>
      <c r="CR322">
        <v>2.6821333333333328</v>
      </c>
      <c r="CS322">
        <v>0</v>
      </c>
      <c r="CT322">
        <v>22820.80666666666</v>
      </c>
      <c r="CU322">
        <v>17412.28</v>
      </c>
      <c r="CV322">
        <v>39.875</v>
      </c>
      <c r="CW322">
        <v>40.682866666666669</v>
      </c>
      <c r="CX322">
        <v>39.745800000000003</v>
      </c>
      <c r="CY322">
        <v>39.307866666666669</v>
      </c>
      <c r="CZ322">
        <v>40.0124</v>
      </c>
      <c r="DA322">
        <v>1959.9933333333331</v>
      </c>
      <c r="DB322">
        <v>40.000666666666667</v>
      </c>
      <c r="DC322">
        <v>0</v>
      </c>
      <c r="DD322">
        <v>1660311617.4000001</v>
      </c>
      <c r="DE322">
        <v>0</v>
      </c>
      <c r="DF322">
        <v>1660310986.5999999</v>
      </c>
      <c r="DG322" t="s">
        <v>384</v>
      </c>
      <c r="DH322">
        <v>1660310983.5999999</v>
      </c>
      <c r="DI322">
        <v>1660310986.5999999</v>
      </c>
      <c r="DJ322">
        <v>1</v>
      </c>
      <c r="DK322">
        <v>0.122</v>
      </c>
      <c r="DL322">
        <v>-3.4000000000000002E-2</v>
      </c>
      <c r="DM322">
        <v>1.4079999999999999</v>
      </c>
      <c r="DN322">
        <v>0.02</v>
      </c>
      <c r="DO322">
        <v>400</v>
      </c>
      <c r="DP322">
        <v>26</v>
      </c>
      <c r="DQ322">
        <v>0.18</v>
      </c>
      <c r="DR322">
        <v>7.0000000000000007E-2</v>
      </c>
      <c r="DS322">
        <v>13.84311519465137</v>
      </c>
      <c r="DT322">
        <v>1.4933247854483169</v>
      </c>
      <c r="DU322">
        <v>0.15139498686305511</v>
      </c>
      <c r="DV322">
        <v>0</v>
      </c>
      <c r="DW322">
        <v>45.736334838232843</v>
      </c>
      <c r="DX322">
        <v>1.20060740164911</v>
      </c>
      <c r="DY322">
        <v>0.1246005503291643</v>
      </c>
      <c r="DZ322">
        <v>0</v>
      </c>
      <c r="EA322">
        <v>-57.20541333333334</v>
      </c>
      <c r="EB322">
        <v>-2.145439822024525</v>
      </c>
      <c r="EC322">
        <v>0.18543026853480271</v>
      </c>
      <c r="ED322">
        <v>0</v>
      </c>
      <c r="EE322">
        <v>1052.118938173614</v>
      </c>
      <c r="EF322">
        <v>258.6994681255116</v>
      </c>
      <c r="EG322">
        <v>19.381043390383841</v>
      </c>
      <c r="EH322">
        <v>0</v>
      </c>
      <c r="EI322">
        <v>1.5650109999999999</v>
      </c>
      <c r="EJ322">
        <v>3.8472045028139383E-2</v>
      </c>
      <c r="EK322">
        <v>4.0810689776086878E-3</v>
      </c>
      <c r="EL322">
        <v>1</v>
      </c>
      <c r="EM322">
        <v>2.0052938087043128</v>
      </c>
      <c r="EN322">
        <v>2.3470903780905841E-2</v>
      </c>
      <c r="EO322">
        <v>2.4548106316307958E-3</v>
      </c>
      <c r="EP322">
        <v>1</v>
      </c>
      <c r="EQ322">
        <v>2</v>
      </c>
      <c r="ER322">
        <v>6</v>
      </c>
      <c r="ES322" t="s">
        <v>412</v>
      </c>
      <c r="ET322">
        <v>2.9450400000000001</v>
      </c>
      <c r="EU322">
        <v>2.80131</v>
      </c>
      <c r="EV322">
        <v>0.21398500000000001</v>
      </c>
      <c r="EW322">
        <v>0.218942</v>
      </c>
      <c r="EX322">
        <v>0.11867800000000001</v>
      </c>
      <c r="EY322">
        <v>0.113915</v>
      </c>
      <c r="EZ322">
        <v>16183.2</v>
      </c>
      <c r="FA322">
        <v>16865.5</v>
      </c>
      <c r="FB322">
        <v>23929.5</v>
      </c>
      <c r="FC322">
        <v>25114.400000000001</v>
      </c>
      <c r="FD322">
        <v>33751</v>
      </c>
      <c r="FE322">
        <v>35530.6</v>
      </c>
      <c r="FF322">
        <v>43611.6</v>
      </c>
      <c r="FG322">
        <v>46421.599999999999</v>
      </c>
      <c r="FH322">
        <v>1.7365200000000001</v>
      </c>
      <c r="FI322">
        <v>1.9228000000000001</v>
      </c>
      <c r="FJ322">
        <v>0.158083</v>
      </c>
      <c r="FK322">
        <v>0</v>
      </c>
      <c r="FL322">
        <v>29.232099999999999</v>
      </c>
      <c r="FM322">
        <v>999.9</v>
      </c>
      <c r="FN322">
        <v>67.400000000000006</v>
      </c>
      <c r="FO322">
        <v>32.200000000000003</v>
      </c>
      <c r="FP322">
        <v>32.671599999999998</v>
      </c>
      <c r="FQ322">
        <v>63.607300000000002</v>
      </c>
      <c r="FR322">
        <v>23.277200000000001</v>
      </c>
      <c r="FS322">
        <v>1</v>
      </c>
      <c r="FT322">
        <v>0.17535600000000001</v>
      </c>
      <c r="FU322">
        <v>-5.2396500000000002E-3</v>
      </c>
      <c r="FV322">
        <v>20.324000000000002</v>
      </c>
      <c r="FW322">
        <v>5.2140000000000004</v>
      </c>
      <c r="FX322">
        <v>11.9047</v>
      </c>
      <c r="FY322">
        <v>5.00305</v>
      </c>
      <c r="FZ322">
        <v>3.2896999999999998</v>
      </c>
      <c r="GA322">
        <v>9999</v>
      </c>
      <c r="GB322">
        <v>9999</v>
      </c>
      <c r="GC322">
        <v>9999</v>
      </c>
      <c r="GD322">
        <v>999.9</v>
      </c>
      <c r="GE322">
        <v>1.85944</v>
      </c>
      <c r="GF322">
        <v>1.8544</v>
      </c>
      <c r="GG322">
        <v>1.8575999999999999</v>
      </c>
      <c r="GH322">
        <v>1.85595</v>
      </c>
      <c r="GI322">
        <v>1.85477</v>
      </c>
      <c r="GJ322">
        <v>1.8545199999999999</v>
      </c>
      <c r="GK322">
        <v>1.8530899999999999</v>
      </c>
      <c r="GL322">
        <v>1.85629</v>
      </c>
      <c r="GM322">
        <v>0</v>
      </c>
      <c r="GN322">
        <v>0</v>
      </c>
      <c r="GO322">
        <v>0</v>
      </c>
      <c r="GP322">
        <v>0</v>
      </c>
      <c r="GQ322" t="s">
        <v>386</v>
      </c>
      <c r="GR322" t="s">
        <v>387</v>
      </c>
      <c r="GS322" t="s">
        <v>388</v>
      </c>
      <c r="GT322" t="s">
        <v>388</v>
      </c>
      <c r="GU322" t="s">
        <v>388</v>
      </c>
      <c r="GV322" t="s">
        <v>388</v>
      </c>
      <c r="GW322">
        <v>0</v>
      </c>
      <c r="GX322">
        <v>100</v>
      </c>
      <c r="GY322">
        <v>100</v>
      </c>
      <c r="GZ322">
        <v>2.73</v>
      </c>
      <c r="HA322">
        <v>1.5900000000000001E-2</v>
      </c>
      <c r="HB322">
        <v>0.4723743322554726</v>
      </c>
      <c r="HC322">
        <v>2.7716384584972409E-3</v>
      </c>
      <c r="HD322">
        <v>-1.1467119688665799E-6</v>
      </c>
      <c r="HE322">
        <v>2.0626329066488061E-10</v>
      </c>
      <c r="HF322">
        <v>-6.6792426355626849E-2</v>
      </c>
      <c r="HG322">
        <v>1.066993184659233E-2</v>
      </c>
      <c r="HH322">
        <v>-3.4528890892081033E-4</v>
      </c>
      <c r="HI322">
        <v>2.382551249023132E-6</v>
      </c>
      <c r="HJ322">
        <v>1</v>
      </c>
      <c r="HK322">
        <v>2115</v>
      </c>
      <c r="HL322">
        <v>2</v>
      </c>
      <c r="HM322">
        <v>30</v>
      </c>
      <c r="HN322">
        <v>10.6</v>
      </c>
      <c r="HO322">
        <v>10.5</v>
      </c>
      <c r="HP322">
        <v>3.10547</v>
      </c>
      <c r="HQ322">
        <v>2.2729499999999998</v>
      </c>
      <c r="HR322">
        <v>1.4978</v>
      </c>
      <c r="HS322">
        <v>2.2997999999999998</v>
      </c>
      <c r="HT322">
        <v>1.5478499999999999</v>
      </c>
      <c r="HU322">
        <v>2.36206</v>
      </c>
      <c r="HV322">
        <v>35.777700000000003</v>
      </c>
      <c r="HW322">
        <v>15.305300000000001</v>
      </c>
      <c r="HX322">
        <v>18</v>
      </c>
      <c r="HY322">
        <v>363.66</v>
      </c>
      <c r="HZ322">
        <v>519.55799999999999</v>
      </c>
      <c r="IA322">
        <v>29.2026</v>
      </c>
      <c r="IB322">
        <v>29.406600000000001</v>
      </c>
      <c r="IC322">
        <v>30.000299999999999</v>
      </c>
      <c r="ID322">
        <v>29.189800000000002</v>
      </c>
      <c r="IE322">
        <v>29.2637</v>
      </c>
      <c r="IF322">
        <v>62.1877</v>
      </c>
      <c r="IG322">
        <v>24.066600000000001</v>
      </c>
      <c r="IH322">
        <v>66.703100000000006</v>
      </c>
      <c r="II322">
        <v>29.177900000000001</v>
      </c>
      <c r="IJ322">
        <v>1569.07</v>
      </c>
      <c r="IK322">
        <v>25.5822</v>
      </c>
      <c r="IL322">
        <v>100.863</v>
      </c>
      <c r="IM322">
        <v>100.611</v>
      </c>
      <c r="IN322" t="s">
        <v>3530</v>
      </c>
    </row>
    <row r="323" spans="1:248" x14ac:dyDescent="0.2">
      <c r="A323">
        <v>307</v>
      </c>
      <c r="B323">
        <v>1660311620.5</v>
      </c>
      <c r="C323">
        <v>653.90000009536743</v>
      </c>
      <c r="D323" t="s">
        <v>978</v>
      </c>
      <c r="E323" t="s">
        <v>979</v>
      </c>
      <c r="F323">
        <v>1</v>
      </c>
      <c r="G323" t="s">
        <v>376</v>
      </c>
      <c r="H323" t="s">
        <v>377</v>
      </c>
      <c r="I323" t="s">
        <v>378</v>
      </c>
      <c r="J323" t="s">
        <v>379</v>
      </c>
      <c r="K323" t="s">
        <v>380</v>
      </c>
      <c r="L323" t="s">
        <v>381</v>
      </c>
      <c r="M323" t="s">
        <v>382</v>
      </c>
      <c r="N323">
        <v>1660311612.5</v>
      </c>
      <c r="O323">
        <f t="shared" si="136"/>
        <v>1.3442115990668093E-3</v>
      </c>
      <c r="P323">
        <f t="shared" si="137"/>
        <v>1.3442115990668093</v>
      </c>
      <c r="Q323">
        <f t="shared" si="138"/>
        <v>14.068944822497034</v>
      </c>
      <c r="R323">
        <f t="shared" si="139"/>
        <v>1448.0956249999999</v>
      </c>
      <c r="S323">
        <f t="shared" si="140"/>
        <v>1057.101123281644</v>
      </c>
      <c r="T323">
        <f t="shared" si="141"/>
        <v>105.4263233372005</v>
      </c>
      <c r="U323">
        <f t="shared" si="142"/>
        <v>144.42080726439656</v>
      </c>
      <c r="V323">
        <f t="shared" si="143"/>
        <v>6.5144533952732286E-2</v>
      </c>
      <c r="W323">
        <f t="shared" si="144"/>
        <v>2.9246857916921223</v>
      </c>
      <c r="X323">
        <f t="shared" si="145"/>
        <v>6.434903000593549E-2</v>
      </c>
      <c r="Y323">
        <f t="shared" si="146"/>
        <v>4.0288807174420203E-2</v>
      </c>
      <c r="Z323">
        <f t="shared" si="147"/>
        <v>321.51543768749997</v>
      </c>
      <c r="AA323">
        <f t="shared" si="148"/>
        <v>32.554718901078509</v>
      </c>
      <c r="AB323">
        <f t="shared" si="149"/>
        <v>31.795981250000001</v>
      </c>
      <c r="AC323">
        <f t="shared" si="150"/>
        <v>4.7202189615828543</v>
      </c>
      <c r="AD323">
        <f t="shared" si="151"/>
        <v>60.136079307543177</v>
      </c>
      <c r="AE323">
        <f t="shared" si="152"/>
        <v>2.7145423078644635</v>
      </c>
      <c r="AF323">
        <f t="shared" si="153"/>
        <v>4.5139994810469206</v>
      </c>
      <c r="AG323">
        <f t="shared" si="154"/>
        <v>2.0056766537183908</v>
      </c>
      <c r="AH323">
        <f t="shared" si="155"/>
        <v>-59.27973151884629</v>
      </c>
      <c r="AI323">
        <f t="shared" si="156"/>
        <v>-123.90054847078282</v>
      </c>
      <c r="AJ323">
        <f t="shared" si="157"/>
        <v>-9.5510933721757265</v>
      </c>
      <c r="AK323">
        <f t="shared" si="158"/>
        <v>128.78406432569511</v>
      </c>
      <c r="AL323">
        <f t="shared" si="159"/>
        <v>45.771694853979078</v>
      </c>
      <c r="AM323">
        <f t="shared" si="160"/>
        <v>1.3430359172101478</v>
      </c>
      <c r="AN323">
        <f t="shared" si="161"/>
        <v>14.068944822497034</v>
      </c>
      <c r="AO323">
        <v>1571.2290632554191</v>
      </c>
      <c r="AP323">
        <v>1527.3387272727271</v>
      </c>
      <c r="AQ323">
        <v>5.1645211312504911</v>
      </c>
      <c r="AR323">
        <v>65.304688863541145</v>
      </c>
      <c r="AS323">
        <f t="shared" si="162"/>
        <v>1.3442115990668093</v>
      </c>
      <c r="AT323">
        <v>25.647724382442881</v>
      </c>
      <c r="AU323">
        <v>27.216721818181821</v>
      </c>
      <c r="AV323">
        <v>-4.7009726640449237E-5</v>
      </c>
      <c r="AW323">
        <v>82.040529931118442</v>
      </c>
      <c r="AX323">
        <v>118</v>
      </c>
      <c r="AY323">
        <v>24</v>
      </c>
      <c r="AZ323">
        <f t="shared" si="163"/>
        <v>1</v>
      </c>
      <c r="BA323">
        <f t="shared" si="164"/>
        <v>0</v>
      </c>
      <c r="BB323">
        <f t="shared" si="165"/>
        <v>52033.173172161522</v>
      </c>
      <c r="BC323">
        <f t="shared" si="166"/>
        <v>1999.9962499999999</v>
      </c>
      <c r="BD323">
        <f t="shared" si="167"/>
        <v>1681.1968687499998</v>
      </c>
      <c r="BE323">
        <f t="shared" si="168"/>
        <v>0.84060001050001965</v>
      </c>
      <c r="BF323">
        <f t="shared" si="169"/>
        <v>0.16075802026503799</v>
      </c>
      <c r="BG323">
        <v>6</v>
      </c>
      <c r="BH323">
        <v>0.5</v>
      </c>
      <c r="BI323" t="s">
        <v>383</v>
      </c>
      <c r="BJ323">
        <v>2</v>
      </c>
      <c r="BK323" t="b">
        <v>1</v>
      </c>
      <c r="BL323">
        <v>1660311612.5</v>
      </c>
      <c r="BM323">
        <v>1448.0956249999999</v>
      </c>
      <c r="BN323">
        <v>1505.3387499999999</v>
      </c>
      <c r="BO323">
        <v>27.21849375</v>
      </c>
      <c r="BP323">
        <v>25.651174999999999</v>
      </c>
      <c r="BQ323">
        <v>1445.39</v>
      </c>
      <c r="BR323">
        <v>27.2025875</v>
      </c>
      <c r="BS323">
        <v>500.14606250000003</v>
      </c>
      <c r="BT323">
        <v>99.631562500000001</v>
      </c>
      <c r="BU323">
        <v>9.9977856249999997E-2</v>
      </c>
      <c r="BV323">
        <v>31.010187500000001</v>
      </c>
      <c r="BW323">
        <v>31.795981250000001</v>
      </c>
      <c r="BX323">
        <v>999.9</v>
      </c>
      <c r="BY323">
        <v>0</v>
      </c>
      <c r="BZ323">
        <v>0</v>
      </c>
      <c r="CA323">
        <v>10009.176874999999</v>
      </c>
      <c r="CB323">
        <v>0</v>
      </c>
      <c r="CC323">
        <v>11.322793750000001</v>
      </c>
      <c r="CD323">
        <v>-57.242656250000003</v>
      </c>
      <c r="CE323">
        <v>1488.61375</v>
      </c>
      <c r="CF323">
        <v>1544.96875</v>
      </c>
      <c r="CG323">
        <v>1.56732</v>
      </c>
      <c r="CH323">
        <v>1505.3387499999999</v>
      </c>
      <c r="CI323">
        <v>25.651174999999999</v>
      </c>
      <c r="CJ323">
        <v>2.7118206250000001</v>
      </c>
      <c r="CK323">
        <v>2.5556662499999998</v>
      </c>
      <c r="CL323">
        <v>22.3569125</v>
      </c>
      <c r="CM323">
        <v>21.385418749999999</v>
      </c>
      <c r="CN323">
        <v>1999.9962499999999</v>
      </c>
      <c r="CO323">
        <v>0.97999937500000001</v>
      </c>
      <c r="CP323">
        <v>2.00008375E-2</v>
      </c>
      <c r="CQ323">
        <v>0</v>
      </c>
      <c r="CR323">
        <v>2.6321875000000001</v>
      </c>
      <c r="CS323">
        <v>0</v>
      </c>
      <c r="CT323">
        <v>22819.793750000001</v>
      </c>
      <c r="CU323">
        <v>17412.3</v>
      </c>
      <c r="CV323">
        <v>39.875</v>
      </c>
      <c r="CW323">
        <v>40.683124999999997</v>
      </c>
      <c r="CX323">
        <v>39.746062500000001</v>
      </c>
      <c r="CY323">
        <v>39.308124999999997</v>
      </c>
      <c r="CZ323">
        <v>40.015500000000003</v>
      </c>
      <c r="DA323">
        <v>1959.995625</v>
      </c>
      <c r="DB323">
        <v>40.000624999999999</v>
      </c>
      <c r="DC323">
        <v>0</v>
      </c>
      <c r="DD323">
        <v>1660311618.5999999</v>
      </c>
      <c r="DE323">
        <v>0</v>
      </c>
      <c r="DF323">
        <v>1660310986.5999999</v>
      </c>
      <c r="DG323" t="s">
        <v>384</v>
      </c>
      <c r="DH323">
        <v>1660310983.5999999</v>
      </c>
      <c r="DI323">
        <v>1660310986.5999999</v>
      </c>
      <c r="DJ323">
        <v>1</v>
      </c>
      <c r="DK323">
        <v>0.122</v>
      </c>
      <c r="DL323">
        <v>-3.4000000000000002E-2</v>
      </c>
      <c r="DM323">
        <v>1.4079999999999999</v>
      </c>
      <c r="DN323">
        <v>0.02</v>
      </c>
      <c r="DO323">
        <v>400</v>
      </c>
      <c r="DP323">
        <v>26</v>
      </c>
      <c r="DQ323">
        <v>0.18</v>
      </c>
      <c r="DR323">
        <v>7.0000000000000007E-2</v>
      </c>
      <c r="DS323">
        <v>13.90713840691191</v>
      </c>
      <c r="DT323">
        <v>1.055907186533267</v>
      </c>
      <c r="DU323">
        <v>0.1108061943587091</v>
      </c>
      <c r="DV323">
        <v>0</v>
      </c>
      <c r="DW323">
        <v>45.767467482725692</v>
      </c>
      <c r="DX323">
        <v>1.521347515288044</v>
      </c>
      <c r="DY323">
        <v>0.13779028474802629</v>
      </c>
      <c r="DZ323">
        <v>0</v>
      </c>
      <c r="EA323">
        <v>-57.24</v>
      </c>
      <c r="EB323">
        <v>-2.2339499999997972</v>
      </c>
      <c r="EC323">
        <v>0.19476661799156211</v>
      </c>
      <c r="ED323">
        <v>0</v>
      </c>
      <c r="EE323">
        <v>1059.231817234921</v>
      </c>
      <c r="EF323">
        <v>265.69430359014001</v>
      </c>
      <c r="EG323">
        <v>19.233721414679231</v>
      </c>
      <c r="EH323">
        <v>0</v>
      </c>
      <c r="EI323">
        <v>1.5655609756097559</v>
      </c>
      <c r="EJ323">
        <v>4.0518815331014889E-2</v>
      </c>
      <c r="EK323">
        <v>4.265905562444842E-3</v>
      </c>
      <c r="EL323">
        <v>1</v>
      </c>
      <c r="EM323">
        <v>2.0056201531949509</v>
      </c>
      <c r="EN323">
        <v>2.621557905692197E-2</v>
      </c>
      <c r="EO323">
        <v>2.5189523851929419E-3</v>
      </c>
      <c r="EP323">
        <v>1</v>
      </c>
      <c r="EQ323">
        <v>2</v>
      </c>
      <c r="ER323">
        <v>6</v>
      </c>
      <c r="ES323" t="s">
        <v>412</v>
      </c>
      <c r="ET323">
        <v>2.9452099999999999</v>
      </c>
      <c r="EU323">
        <v>2.8010199999999998</v>
      </c>
      <c r="EV323">
        <v>0.214416</v>
      </c>
      <c r="EW323">
        <v>0.21935499999999999</v>
      </c>
      <c r="EX323">
        <v>0.118674</v>
      </c>
      <c r="EY323">
        <v>0.113911</v>
      </c>
      <c r="EZ323">
        <v>16174.2</v>
      </c>
      <c r="FA323">
        <v>16856.599999999999</v>
      </c>
      <c r="FB323">
        <v>23929.4</v>
      </c>
      <c r="FC323">
        <v>25114.3</v>
      </c>
      <c r="FD323">
        <v>33751</v>
      </c>
      <c r="FE323">
        <v>35530.6</v>
      </c>
      <c r="FF323">
        <v>43611.4</v>
      </c>
      <c r="FG323">
        <v>46421.3</v>
      </c>
      <c r="FH323">
        <v>1.7366200000000001</v>
      </c>
      <c r="FI323">
        <v>1.9227000000000001</v>
      </c>
      <c r="FJ323">
        <v>0.15823200000000001</v>
      </c>
      <c r="FK323">
        <v>0</v>
      </c>
      <c r="FL323">
        <v>29.232099999999999</v>
      </c>
      <c r="FM323">
        <v>999.9</v>
      </c>
      <c r="FN323">
        <v>67.400000000000006</v>
      </c>
      <c r="FO323">
        <v>32.200000000000003</v>
      </c>
      <c r="FP323">
        <v>32.670999999999999</v>
      </c>
      <c r="FQ323">
        <v>63.957299999999996</v>
      </c>
      <c r="FR323">
        <v>22.540099999999999</v>
      </c>
      <c r="FS323">
        <v>1</v>
      </c>
      <c r="FT323">
        <v>0.17534</v>
      </c>
      <c r="FU323">
        <v>1.3573E-2</v>
      </c>
      <c r="FV323">
        <v>20.323899999999998</v>
      </c>
      <c r="FW323">
        <v>5.2140000000000004</v>
      </c>
      <c r="FX323">
        <v>11.905099999999999</v>
      </c>
      <c r="FY323">
        <v>5.0030999999999999</v>
      </c>
      <c r="FZ323">
        <v>3.2896999999999998</v>
      </c>
      <c r="GA323">
        <v>9999</v>
      </c>
      <c r="GB323">
        <v>9999</v>
      </c>
      <c r="GC323">
        <v>9999</v>
      </c>
      <c r="GD323">
        <v>999.9</v>
      </c>
      <c r="GE323">
        <v>1.8594299999999999</v>
      </c>
      <c r="GF323">
        <v>1.8544</v>
      </c>
      <c r="GG323">
        <v>1.8575999999999999</v>
      </c>
      <c r="GH323">
        <v>1.85595</v>
      </c>
      <c r="GI323">
        <v>1.8547499999999999</v>
      </c>
      <c r="GJ323">
        <v>1.8545199999999999</v>
      </c>
      <c r="GK323">
        <v>1.8530800000000001</v>
      </c>
      <c r="GL323">
        <v>1.8562700000000001</v>
      </c>
      <c r="GM323">
        <v>0</v>
      </c>
      <c r="GN323">
        <v>0</v>
      </c>
      <c r="GO323">
        <v>0</v>
      </c>
      <c r="GP323">
        <v>0</v>
      </c>
      <c r="GQ323" t="s">
        <v>386</v>
      </c>
      <c r="GR323" t="s">
        <v>387</v>
      </c>
      <c r="GS323" t="s">
        <v>388</v>
      </c>
      <c r="GT323" t="s">
        <v>388</v>
      </c>
      <c r="GU323" t="s">
        <v>388</v>
      </c>
      <c r="GV323" t="s">
        <v>388</v>
      </c>
      <c r="GW323">
        <v>0</v>
      </c>
      <c r="GX323">
        <v>100</v>
      </c>
      <c r="GY323">
        <v>100</v>
      </c>
      <c r="GZ323">
        <v>2.74</v>
      </c>
      <c r="HA323">
        <v>1.5900000000000001E-2</v>
      </c>
      <c r="HB323">
        <v>0.4723743322554726</v>
      </c>
      <c r="HC323">
        <v>2.7716384584972409E-3</v>
      </c>
      <c r="HD323">
        <v>-1.1467119688665799E-6</v>
      </c>
      <c r="HE323">
        <v>2.0626329066488061E-10</v>
      </c>
      <c r="HF323">
        <v>-6.6792426355626849E-2</v>
      </c>
      <c r="HG323">
        <v>1.066993184659233E-2</v>
      </c>
      <c r="HH323">
        <v>-3.4528890892081033E-4</v>
      </c>
      <c r="HI323">
        <v>2.382551249023132E-6</v>
      </c>
      <c r="HJ323">
        <v>1</v>
      </c>
      <c r="HK323">
        <v>2115</v>
      </c>
      <c r="HL323">
        <v>2</v>
      </c>
      <c r="HM323">
        <v>30</v>
      </c>
      <c r="HN323">
        <v>10.6</v>
      </c>
      <c r="HO323">
        <v>10.6</v>
      </c>
      <c r="HP323">
        <v>3.1115699999999999</v>
      </c>
      <c r="HQ323">
        <v>2.2595200000000002</v>
      </c>
      <c r="HR323">
        <v>1.4978</v>
      </c>
      <c r="HS323">
        <v>2.2997999999999998</v>
      </c>
      <c r="HT323">
        <v>1.5478499999999999</v>
      </c>
      <c r="HU323">
        <v>2.4645999999999999</v>
      </c>
      <c r="HV323">
        <v>35.777700000000003</v>
      </c>
      <c r="HW323">
        <v>15.3141</v>
      </c>
      <c r="HX323">
        <v>18</v>
      </c>
      <c r="HY323">
        <v>363.71</v>
      </c>
      <c r="HZ323">
        <v>519.495</v>
      </c>
      <c r="IA323">
        <v>29.199200000000001</v>
      </c>
      <c r="IB323">
        <v>29.407499999999999</v>
      </c>
      <c r="IC323">
        <v>30.000299999999999</v>
      </c>
      <c r="ID323">
        <v>29.1904</v>
      </c>
      <c r="IE323">
        <v>29.264299999999999</v>
      </c>
      <c r="IF323">
        <v>62.288699999999999</v>
      </c>
      <c r="IG323">
        <v>24.066600000000001</v>
      </c>
      <c r="IH323">
        <v>66.703100000000006</v>
      </c>
      <c r="II323">
        <v>29.177900000000001</v>
      </c>
      <c r="IJ323">
        <v>1569.07</v>
      </c>
      <c r="IK323">
        <v>25.5825</v>
      </c>
      <c r="IL323">
        <v>100.86199999999999</v>
      </c>
      <c r="IM323">
        <v>100.61</v>
      </c>
      <c r="IN323" t="s">
        <v>3530</v>
      </c>
    </row>
    <row r="324" spans="1:248" x14ac:dyDescent="0.2">
      <c r="A324">
        <v>308</v>
      </c>
      <c r="B324">
        <v>1660311621.5</v>
      </c>
      <c r="C324">
        <v>654.90000009536743</v>
      </c>
      <c r="D324" t="s">
        <v>980</v>
      </c>
      <c r="E324" t="s">
        <v>981</v>
      </c>
      <c r="F324">
        <v>1</v>
      </c>
      <c r="G324" t="s">
        <v>376</v>
      </c>
      <c r="H324" t="s">
        <v>377</v>
      </c>
      <c r="I324" t="s">
        <v>378</v>
      </c>
      <c r="J324" t="s">
        <v>379</v>
      </c>
      <c r="K324" t="s">
        <v>380</v>
      </c>
      <c r="L324" t="s">
        <v>381</v>
      </c>
      <c r="M324" t="s">
        <v>382</v>
      </c>
      <c r="N324">
        <v>1660311614</v>
      </c>
      <c r="O324">
        <f t="shared" si="136"/>
        <v>1.3438493430281246E-3</v>
      </c>
      <c r="P324">
        <f t="shared" si="137"/>
        <v>1.3438493430281246</v>
      </c>
      <c r="Q324">
        <f t="shared" si="138"/>
        <v>14.003627672216405</v>
      </c>
      <c r="R324">
        <f t="shared" si="139"/>
        <v>1455.620666666666</v>
      </c>
      <c r="S324">
        <f t="shared" si="140"/>
        <v>1065.7677751318136</v>
      </c>
      <c r="T324">
        <f t="shared" si="141"/>
        <v>106.29057892058226</v>
      </c>
      <c r="U324">
        <f t="shared" si="142"/>
        <v>145.17117796100402</v>
      </c>
      <c r="V324">
        <f t="shared" si="143"/>
        <v>6.5107378729482662E-2</v>
      </c>
      <c r="W324">
        <f t="shared" si="144"/>
        <v>2.9241055691247548</v>
      </c>
      <c r="X324">
        <f t="shared" si="145"/>
        <v>6.4312620392032033E-2</v>
      </c>
      <c r="Y324">
        <f t="shared" si="146"/>
        <v>4.0265985230810666E-2</v>
      </c>
      <c r="Z324">
        <f t="shared" si="147"/>
        <v>321.51412340000002</v>
      </c>
      <c r="AA324">
        <f t="shared" si="148"/>
        <v>32.556893756712974</v>
      </c>
      <c r="AB324">
        <f t="shared" si="149"/>
        <v>31.79832</v>
      </c>
      <c r="AC324">
        <f t="shared" si="150"/>
        <v>4.7208447697933105</v>
      </c>
      <c r="AD324">
        <f t="shared" si="151"/>
        <v>60.130768262221437</v>
      </c>
      <c r="AE324">
        <f t="shared" si="152"/>
        <v>2.7145820349384624</v>
      </c>
      <c r="AF324">
        <f t="shared" si="153"/>
        <v>4.5144642474890215</v>
      </c>
      <c r="AG324">
        <f t="shared" si="154"/>
        <v>2.0062627348548481</v>
      </c>
      <c r="AH324">
        <f t="shared" si="155"/>
        <v>-59.263756027540296</v>
      </c>
      <c r="AI324">
        <f t="shared" si="156"/>
        <v>-123.95997940587783</v>
      </c>
      <c r="AJ324">
        <f t="shared" si="157"/>
        <v>-9.5577660370871875</v>
      </c>
      <c r="AK324">
        <f t="shared" si="158"/>
        <v>128.73262192949471</v>
      </c>
      <c r="AL324">
        <f t="shared" si="159"/>
        <v>45.783836917049214</v>
      </c>
      <c r="AM324">
        <f t="shared" si="160"/>
        <v>1.3438209697306229</v>
      </c>
      <c r="AN324">
        <f t="shared" si="161"/>
        <v>14.003627672216405</v>
      </c>
      <c r="AO324">
        <v>1576.4122165291619</v>
      </c>
      <c r="AP324">
        <v>1532.524909090909</v>
      </c>
      <c r="AQ324">
        <v>5.1796802954714316</v>
      </c>
      <c r="AR324">
        <v>65.304688863541145</v>
      </c>
      <c r="AS324">
        <f t="shared" si="162"/>
        <v>1.3438493430281246</v>
      </c>
      <c r="AT324">
        <v>25.646993974560161</v>
      </c>
      <c r="AU324">
        <v>27.215512727272721</v>
      </c>
      <c r="AV324">
        <v>-4.0255949360045208E-5</v>
      </c>
      <c r="AW324">
        <v>82.040529931118442</v>
      </c>
      <c r="AX324">
        <v>118</v>
      </c>
      <c r="AY324">
        <v>24</v>
      </c>
      <c r="AZ324">
        <f t="shared" si="163"/>
        <v>1</v>
      </c>
      <c r="BA324">
        <f t="shared" si="164"/>
        <v>0</v>
      </c>
      <c r="BB324">
        <f t="shared" si="165"/>
        <v>52016.345317582753</v>
      </c>
      <c r="BC324">
        <f t="shared" si="166"/>
        <v>1999.9880000000001</v>
      </c>
      <c r="BD324">
        <f t="shared" si="167"/>
        <v>1681.1899400000002</v>
      </c>
      <c r="BE324">
        <f t="shared" si="168"/>
        <v>0.84060001360008163</v>
      </c>
      <c r="BF324">
        <f t="shared" si="169"/>
        <v>0.16075802624815749</v>
      </c>
      <c r="BG324">
        <v>6</v>
      </c>
      <c r="BH324">
        <v>0.5</v>
      </c>
      <c r="BI324" t="s">
        <v>383</v>
      </c>
      <c r="BJ324">
        <v>2</v>
      </c>
      <c r="BK324" t="b">
        <v>1</v>
      </c>
      <c r="BL324">
        <v>1660311614</v>
      </c>
      <c r="BM324">
        <v>1455.620666666666</v>
      </c>
      <c r="BN324">
        <v>1512.891333333333</v>
      </c>
      <c r="BO324">
        <v>27.21891333333334</v>
      </c>
      <c r="BP324">
        <v>25.650693333333329</v>
      </c>
      <c r="BQ324">
        <v>1452.9093333333331</v>
      </c>
      <c r="BR324">
        <v>27.20300666666666</v>
      </c>
      <c r="BS324">
        <v>500.15060000000011</v>
      </c>
      <c r="BT324">
        <v>99.631460000000004</v>
      </c>
      <c r="BU324">
        <v>0.10000252</v>
      </c>
      <c r="BV324">
        <v>31.011993333333329</v>
      </c>
      <c r="BW324">
        <v>31.79832</v>
      </c>
      <c r="BX324">
        <v>999.89999999999986</v>
      </c>
      <c r="BY324">
        <v>0</v>
      </c>
      <c r="BZ324">
        <v>0</v>
      </c>
      <c r="CA324">
        <v>10005.874</v>
      </c>
      <c r="CB324">
        <v>0</v>
      </c>
      <c r="CC324">
        <v>11.31944</v>
      </c>
      <c r="CD324">
        <v>-57.269913333333342</v>
      </c>
      <c r="CE324">
        <v>1496.35</v>
      </c>
      <c r="CF324">
        <v>1552.7193333333339</v>
      </c>
      <c r="CG324">
        <v>1.568222</v>
      </c>
      <c r="CH324">
        <v>1512.891333333333</v>
      </c>
      <c r="CI324">
        <v>25.650693333333329</v>
      </c>
      <c r="CJ324">
        <v>2.7118600000000002</v>
      </c>
      <c r="CK324">
        <v>2.555614666666667</v>
      </c>
      <c r="CL324">
        <v>22.357146666666669</v>
      </c>
      <c r="CM324">
        <v>21.38509333333333</v>
      </c>
      <c r="CN324">
        <v>1999.9880000000001</v>
      </c>
      <c r="CO324">
        <v>0.97999919999999974</v>
      </c>
      <c r="CP324">
        <v>2.0001006666666661E-2</v>
      </c>
      <c r="CQ324">
        <v>0</v>
      </c>
      <c r="CR324">
        <v>2.6171333333333342</v>
      </c>
      <c r="CS324">
        <v>0</v>
      </c>
      <c r="CT324">
        <v>22816.25333333333</v>
      </c>
      <c r="CU324">
        <v>17412.226666666669</v>
      </c>
      <c r="CV324">
        <v>39.875</v>
      </c>
      <c r="CW324">
        <v>40.686999999999998</v>
      </c>
      <c r="CX324">
        <v>39.745800000000003</v>
      </c>
      <c r="CY324">
        <v>39.307866666666669</v>
      </c>
      <c r="CZ324">
        <v>40.020666666666671</v>
      </c>
      <c r="DA324">
        <v>1959.987333333333</v>
      </c>
      <c r="DB324">
        <v>40.000666666666667</v>
      </c>
      <c r="DC324">
        <v>0</v>
      </c>
      <c r="DD324">
        <v>1660311619.2</v>
      </c>
      <c r="DE324">
        <v>0</v>
      </c>
      <c r="DF324">
        <v>1660310986.5999999</v>
      </c>
      <c r="DG324" t="s">
        <v>384</v>
      </c>
      <c r="DH324">
        <v>1660310983.5999999</v>
      </c>
      <c r="DI324">
        <v>1660310986.5999999</v>
      </c>
      <c r="DJ324">
        <v>1</v>
      </c>
      <c r="DK324">
        <v>0.122</v>
      </c>
      <c r="DL324">
        <v>-3.4000000000000002E-2</v>
      </c>
      <c r="DM324">
        <v>1.4079999999999999</v>
      </c>
      <c r="DN324">
        <v>0.02</v>
      </c>
      <c r="DO324">
        <v>400</v>
      </c>
      <c r="DP324">
        <v>26</v>
      </c>
      <c r="DQ324">
        <v>0.18</v>
      </c>
      <c r="DR324">
        <v>7.0000000000000007E-2</v>
      </c>
      <c r="DS324">
        <v>13.90713840691191</v>
      </c>
      <c r="DT324">
        <v>1.055907186533267</v>
      </c>
      <c r="DU324">
        <v>0.1108061943587091</v>
      </c>
      <c r="DV324">
        <v>0</v>
      </c>
      <c r="DW324">
        <v>45.767467482725692</v>
      </c>
      <c r="DX324">
        <v>1.521347515288044</v>
      </c>
      <c r="DY324">
        <v>0.13779028474802629</v>
      </c>
      <c r="DZ324">
        <v>0</v>
      </c>
      <c r="EA324">
        <v>-57.24</v>
      </c>
      <c r="EB324">
        <v>-2.2339499999997972</v>
      </c>
      <c r="EC324">
        <v>0.19476661799156211</v>
      </c>
      <c r="ED324">
        <v>0</v>
      </c>
      <c r="EE324">
        <v>1059.231817234921</v>
      </c>
      <c r="EF324">
        <v>265.69430359014001</v>
      </c>
      <c r="EG324">
        <v>19.233721414679231</v>
      </c>
      <c r="EH324">
        <v>0</v>
      </c>
      <c r="EI324">
        <v>1.5655609756097559</v>
      </c>
      <c r="EJ324">
        <v>4.0518815331014889E-2</v>
      </c>
      <c r="EK324">
        <v>4.265905562444842E-3</v>
      </c>
      <c r="EL324">
        <v>1</v>
      </c>
      <c r="EM324">
        <v>2.0056201531949509</v>
      </c>
      <c r="EN324">
        <v>2.621557905692197E-2</v>
      </c>
      <c r="EO324">
        <v>2.5189523851929419E-3</v>
      </c>
      <c r="EP324">
        <v>1</v>
      </c>
      <c r="EQ324">
        <v>2</v>
      </c>
      <c r="ER324">
        <v>6</v>
      </c>
      <c r="ES324" t="s">
        <v>412</v>
      </c>
      <c r="ET324">
        <v>2.9449999999999998</v>
      </c>
      <c r="EU324">
        <v>2.80098</v>
      </c>
      <c r="EV324">
        <v>0.21484700000000001</v>
      </c>
      <c r="EW324">
        <v>0.21976299999999999</v>
      </c>
      <c r="EX324">
        <v>0.118673</v>
      </c>
      <c r="EY324">
        <v>0.11390599999999999</v>
      </c>
      <c r="EZ324">
        <v>16165.3</v>
      </c>
      <c r="FA324">
        <v>16847.599999999999</v>
      </c>
      <c r="FB324">
        <v>23929.3</v>
      </c>
      <c r="FC324">
        <v>25114.1</v>
      </c>
      <c r="FD324">
        <v>33751</v>
      </c>
      <c r="FE324">
        <v>35530.5</v>
      </c>
      <c r="FF324">
        <v>43611.3</v>
      </c>
      <c r="FG324">
        <v>46420.9</v>
      </c>
      <c r="FH324">
        <v>1.73647</v>
      </c>
      <c r="FI324">
        <v>1.92283</v>
      </c>
      <c r="FJ324">
        <v>0.158306</v>
      </c>
      <c r="FK324">
        <v>0</v>
      </c>
      <c r="FL324">
        <v>29.232099999999999</v>
      </c>
      <c r="FM324">
        <v>999.9</v>
      </c>
      <c r="FN324">
        <v>67.400000000000006</v>
      </c>
      <c r="FO324">
        <v>32.200000000000003</v>
      </c>
      <c r="FP324">
        <v>32.673400000000001</v>
      </c>
      <c r="FQ324">
        <v>64.127300000000005</v>
      </c>
      <c r="FR324">
        <v>22.8245</v>
      </c>
      <c r="FS324">
        <v>1</v>
      </c>
      <c r="FT324">
        <v>0.17533799999999999</v>
      </c>
      <c r="FU324">
        <v>1.9433599999999999E-2</v>
      </c>
      <c r="FV324">
        <v>20.323899999999998</v>
      </c>
      <c r="FW324">
        <v>5.2140000000000004</v>
      </c>
      <c r="FX324">
        <v>11.9053</v>
      </c>
      <c r="FY324">
        <v>5.0029500000000002</v>
      </c>
      <c r="FZ324">
        <v>3.2896999999999998</v>
      </c>
      <c r="GA324">
        <v>9999</v>
      </c>
      <c r="GB324">
        <v>9999</v>
      </c>
      <c r="GC324">
        <v>9999</v>
      </c>
      <c r="GD324">
        <v>999.9</v>
      </c>
      <c r="GE324">
        <v>1.8594299999999999</v>
      </c>
      <c r="GF324">
        <v>1.8544</v>
      </c>
      <c r="GG324">
        <v>1.8575999999999999</v>
      </c>
      <c r="GH324">
        <v>1.85595</v>
      </c>
      <c r="GI324">
        <v>1.8547499999999999</v>
      </c>
      <c r="GJ324">
        <v>1.8545199999999999</v>
      </c>
      <c r="GK324">
        <v>1.85307</v>
      </c>
      <c r="GL324">
        <v>1.85626</v>
      </c>
      <c r="GM324">
        <v>0</v>
      </c>
      <c r="GN324">
        <v>0</v>
      </c>
      <c r="GO324">
        <v>0</v>
      </c>
      <c r="GP324">
        <v>0</v>
      </c>
      <c r="GQ324" t="s">
        <v>386</v>
      </c>
      <c r="GR324" t="s">
        <v>387</v>
      </c>
      <c r="GS324" t="s">
        <v>388</v>
      </c>
      <c r="GT324" t="s">
        <v>388</v>
      </c>
      <c r="GU324" t="s">
        <v>388</v>
      </c>
      <c r="GV324" t="s">
        <v>388</v>
      </c>
      <c r="GW324">
        <v>0</v>
      </c>
      <c r="GX324">
        <v>100</v>
      </c>
      <c r="GY324">
        <v>100</v>
      </c>
      <c r="GZ324">
        <v>2.74</v>
      </c>
      <c r="HA324">
        <v>1.5900000000000001E-2</v>
      </c>
      <c r="HB324">
        <v>0.4723743322554726</v>
      </c>
      <c r="HC324">
        <v>2.7716384584972409E-3</v>
      </c>
      <c r="HD324">
        <v>-1.1467119688665799E-6</v>
      </c>
      <c r="HE324">
        <v>2.0626329066488061E-10</v>
      </c>
      <c r="HF324">
        <v>-6.6792426355626849E-2</v>
      </c>
      <c r="HG324">
        <v>1.066993184659233E-2</v>
      </c>
      <c r="HH324">
        <v>-3.4528890892081033E-4</v>
      </c>
      <c r="HI324">
        <v>2.382551249023132E-6</v>
      </c>
      <c r="HJ324">
        <v>1</v>
      </c>
      <c r="HK324">
        <v>2115</v>
      </c>
      <c r="HL324">
        <v>2</v>
      </c>
      <c r="HM324">
        <v>30</v>
      </c>
      <c r="HN324">
        <v>10.6</v>
      </c>
      <c r="HO324">
        <v>10.6</v>
      </c>
      <c r="HP324">
        <v>3.12378</v>
      </c>
      <c r="HQ324">
        <v>2.2729499999999998</v>
      </c>
      <c r="HR324">
        <v>1.4978</v>
      </c>
      <c r="HS324">
        <v>2.2997999999999998</v>
      </c>
      <c r="HT324">
        <v>1.5478499999999999</v>
      </c>
      <c r="HU324">
        <v>2.4218799999999998</v>
      </c>
      <c r="HV324">
        <v>35.777700000000003</v>
      </c>
      <c r="HW324">
        <v>15.305300000000001</v>
      </c>
      <c r="HX324">
        <v>18</v>
      </c>
      <c r="HY324">
        <v>363.64299999999997</v>
      </c>
      <c r="HZ324">
        <v>519.59100000000001</v>
      </c>
      <c r="IA324">
        <v>29.194900000000001</v>
      </c>
      <c r="IB324">
        <v>29.4085</v>
      </c>
      <c r="IC324">
        <v>30.000299999999999</v>
      </c>
      <c r="ID324">
        <v>29.191099999999999</v>
      </c>
      <c r="IE324">
        <v>29.265499999999999</v>
      </c>
      <c r="IF324">
        <v>62.5199</v>
      </c>
      <c r="IG324">
        <v>24.066600000000001</v>
      </c>
      <c r="IH324">
        <v>66.703100000000006</v>
      </c>
      <c r="II324">
        <v>29.177900000000001</v>
      </c>
      <c r="IJ324">
        <v>1579.09</v>
      </c>
      <c r="IK324">
        <v>25.583400000000001</v>
      </c>
      <c r="IL324">
        <v>100.86199999999999</v>
      </c>
      <c r="IM324">
        <v>100.60899999999999</v>
      </c>
      <c r="IN324" t="s">
        <v>3530</v>
      </c>
    </row>
    <row r="325" spans="1:248" x14ac:dyDescent="0.2">
      <c r="A325">
        <v>309</v>
      </c>
      <c r="B325">
        <v>1660311622.5</v>
      </c>
      <c r="C325">
        <v>655.90000009536743</v>
      </c>
      <c r="D325" t="s">
        <v>982</v>
      </c>
      <c r="E325" t="s">
        <v>983</v>
      </c>
      <c r="F325">
        <v>1</v>
      </c>
      <c r="G325" t="s">
        <v>376</v>
      </c>
      <c r="H325" t="s">
        <v>377</v>
      </c>
      <c r="I325" t="s">
        <v>378</v>
      </c>
      <c r="J325" t="s">
        <v>379</v>
      </c>
      <c r="K325" t="s">
        <v>380</v>
      </c>
      <c r="L325" t="s">
        <v>381</v>
      </c>
      <c r="M325" t="s">
        <v>382</v>
      </c>
      <c r="N325">
        <v>1660311614.5</v>
      </c>
      <c r="O325">
        <f t="shared" si="136"/>
        <v>1.3446040533678834E-3</v>
      </c>
      <c r="P325">
        <f t="shared" si="137"/>
        <v>1.3446040533678834</v>
      </c>
      <c r="Q325">
        <f t="shared" si="138"/>
        <v>13.948245401347075</v>
      </c>
      <c r="R325">
        <f t="shared" si="139"/>
        <v>1458.1343750000001</v>
      </c>
      <c r="S325">
        <f t="shared" si="140"/>
        <v>1069.7170304687306</v>
      </c>
      <c r="T325">
        <f t="shared" si="141"/>
        <v>106.68448363641978</v>
      </c>
      <c r="U325">
        <f t="shared" si="142"/>
        <v>145.42192789173879</v>
      </c>
      <c r="V325">
        <f t="shared" si="143"/>
        <v>6.5139872157924897E-2</v>
      </c>
      <c r="W325">
        <f t="shared" si="144"/>
        <v>2.9240011403241621</v>
      </c>
      <c r="X325">
        <f t="shared" si="145"/>
        <v>6.4344297524726646E-2</v>
      </c>
      <c r="Y325">
        <f t="shared" si="146"/>
        <v>4.0285855522962676E-2</v>
      </c>
      <c r="Z325">
        <f t="shared" si="147"/>
        <v>321.51394143750002</v>
      </c>
      <c r="AA325">
        <f t="shared" si="148"/>
        <v>32.557097886965778</v>
      </c>
      <c r="AB325">
        <f t="shared" si="149"/>
        <v>31.79875625</v>
      </c>
      <c r="AC325">
        <f t="shared" si="150"/>
        <v>4.7209615105851643</v>
      </c>
      <c r="AD325">
        <f t="shared" si="151"/>
        <v>60.129090462593723</v>
      </c>
      <c r="AE325">
        <f t="shared" si="152"/>
        <v>2.7145605225394758</v>
      </c>
      <c r="AF325">
        <f t="shared" si="153"/>
        <v>4.5145544388837919</v>
      </c>
      <c r="AG325">
        <f t="shared" si="154"/>
        <v>2.0064009880456886</v>
      </c>
      <c r="AH325">
        <f t="shared" si="155"/>
        <v>-59.297038753523658</v>
      </c>
      <c r="AI325">
        <f t="shared" si="156"/>
        <v>-123.96908307320426</v>
      </c>
      <c r="AJ325">
        <f t="shared" si="157"/>
        <v>-9.5588463948549052</v>
      </c>
      <c r="AK325">
        <f t="shared" si="158"/>
        <v>128.6889732159172</v>
      </c>
      <c r="AL325">
        <f t="shared" si="159"/>
        <v>45.773846208919387</v>
      </c>
      <c r="AM325">
        <f t="shared" si="160"/>
        <v>1.3439439914658748</v>
      </c>
      <c r="AN325">
        <f t="shared" si="161"/>
        <v>13.948245401347075</v>
      </c>
      <c r="AO325">
        <v>1581.535913277698</v>
      </c>
      <c r="AP325">
        <v>1537.706242424242</v>
      </c>
      <c r="AQ325">
        <v>5.1817096777719573</v>
      </c>
      <c r="AR325">
        <v>65.304688863541145</v>
      </c>
      <c r="AS325">
        <f t="shared" si="162"/>
        <v>1.3446040533678834</v>
      </c>
      <c r="AT325">
        <v>25.64600831142489</v>
      </c>
      <c r="AU325">
        <v>27.215387272727281</v>
      </c>
      <c r="AV325">
        <v>-3.6301312607469191E-5</v>
      </c>
      <c r="AW325">
        <v>82.040529931118442</v>
      </c>
      <c r="AX325">
        <v>118</v>
      </c>
      <c r="AY325">
        <v>24</v>
      </c>
      <c r="AZ325">
        <f t="shared" si="163"/>
        <v>1</v>
      </c>
      <c r="BA325">
        <f t="shared" si="164"/>
        <v>0</v>
      </c>
      <c r="BB325">
        <f t="shared" si="165"/>
        <v>52013.31404909493</v>
      </c>
      <c r="BC325">
        <f t="shared" si="166"/>
        <v>1999.9868750000001</v>
      </c>
      <c r="BD325">
        <f t="shared" si="167"/>
        <v>1681.18899375</v>
      </c>
      <c r="BE325">
        <f t="shared" si="168"/>
        <v>0.84060001331258738</v>
      </c>
      <c r="BF325">
        <f t="shared" si="169"/>
        <v>0.16075802569329362</v>
      </c>
      <c r="BG325">
        <v>6</v>
      </c>
      <c r="BH325">
        <v>0.5</v>
      </c>
      <c r="BI325" t="s">
        <v>383</v>
      </c>
      <c r="BJ325">
        <v>2</v>
      </c>
      <c r="BK325" t="b">
        <v>1</v>
      </c>
      <c r="BL325">
        <v>1660311614.5</v>
      </c>
      <c r="BM325">
        <v>1458.1343750000001</v>
      </c>
      <c r="BN325">
        <v>1515.3975</v>
      </c>
      <c r="BO325">
        <v>27.218687500000001</v>
      </c>
      <c r="BP325">
        <v>25.65031875</v>
      </c>
      <c r="BQ325">
        <v>1455.4212500000001</v>
      </c>
      <c r="BR325">
        <v>27.202774999999999</v>
      </c>
      <c r="BS325">
        <v>500.14906250000001</v>
      </c>
      <c r="BT325">
        <v>99.631512499999999</v>
      </c>
      <c r="BU325">
        <v>9.9987137500000003E-2</v>
      </c>
      <c r="BV325">
        <v>31.012343749999999</v>
      </c>
      <c r="BW325">
        <v>31.79875625</v>
      </c>
      <c r="BX325">
        <v>999.9</v>
      </c>
      <c r="BY325">
        <v>0</v>
      </c>
      <c r="BZ325">
        <v>0</v>
      </c>
      <c r="CA325">
        <v>10005.272499999999</v>
      </c>
      <c r="CB325">
        <v>0</v>
      </c>
      <c r="CC325">
        <v>11.317525</v>
      </c>
      <c r="CD325">
        <v>-57.262200000000007</v>
      </c>
      <c r="CE325">
        <v>1498.9337499999999</v>
      </c>
      <c r="CF325">
        <v>1555.2906250000001</v>
      </c>
      <c r="CG325">
        <v>1.568370625</v>
      </c>
      <c r="CH325">
        <v>1515.3975</v>
      </c>
      <c r="CI325">
        <v>25.65031875</v>
      </c>
      <c r="CJ325">
        <v>2.7118387500000001</v>
      </c>
      <c r="CK325">
        <v>2.55557875</v>
      </c>
      <c r="CL325">
        <v>22.357018750000002</v>
      </c>
      <c r="CM325">
        <v>21.384862500000001</v>
      </c>
      <c r="CN325">
        <v>1999.9868750000001</v>
      </c>
      <c r="CO325">
        <v>0.97999918750000004</v>
      </c>
      <c r="CP325">
        <v>2.0001018749999998E-2</v>
      </c>
      <c r="CQ325">
        <v>0</v>
      </c>
      <c r="CR325">
        <v>2.6044375</v>
      </c>
      <c r="CS325">
        <v>0</v>
      </c>
      <c r="CT325">
        <v>22815.137500000001</v>
      </c>
      <c r="CU325">
        <v>17412.21875</v>
      </c>
      <c r="CV325">
        <v>39.875</v>
      </c>
      <c r="CW325">
        <v>40.686999999999998</v>
      </c>
      <c r="CX325">
        <v>39.746062500000001</v>
      </c>
      <c r="CY325">
        <v>39.308124999999997</v>
      </c>
      <c r="CZ325">
        <v>40.023249999999997</v>
      </c>
      <c r="DA325">
        <v>1959.9862499999999</v>
      </c>
      <c r="DB325">
        <v>40.000624999999999</v>
      </c>
      <c r="DC325">
        <v>0</v>
      </c>
      <c r="DD325">
        <v>1660311620.4000001</v>
      </c>
      <c r="DE325">
        <v>0</v>
      </c>
      <c r="DF325">
        <v>1660310986.5999999</v>
      </c>
      <c r="DG325" t="s">
        <v>384</v>
      </c>
      <c r="DH325">
        <v>1660310983.5999999</v>
      </c>
      <c r="DI325">
        <v>1660310986.5999999</v>
      </c>
      <c r="DJ325">
        <v>1</v>
      </c>
      <c r="DK325">
        <v>0.122</v>
      </c>
      <c r="DL325">
        <v>-3.4000000000000002E-2</v>
      </c>
      <c r="DM325">
        <v>1.4079999999999999</v>
      </c>
      <c r="DN325">
        <v>0.02</v>
      </c>
      <c r="DO325">
        <v>400</v>
      </c>
      <c r="DP325">
        <v>26</v>
      </c>
      <c r="DQ325">
        <v>0.18</v>
      </c>
      <c r="DR325">
        <v>7.0000000000000007E-2</v>
      </c>
      <c r="DS325">
        <v>13.94439965095266</v>
      </c>
      <c r="DT325">
        <v>0.74311755724512563</v>
      </c>
      <c r="DU325">
        <v>8.5340716577373354E-2</v>
      </c>
      <c r="DV325">
        <v>0</v>
      </c>
      <c r="DW325">
        <v>45.777900485372591</v>
      </c>
      <c r="DX325">
        <v>1.273691537716781</v>
      </c>
      <c r="DY325">
        <v>0.13305675524668489</v>
      </c>
      <c r="DZ325">
        <v>0</v>
      </c>
      <c r="EA325">
        <v>-57.270163333333343</v>
      </c>
      <c r="EB325">
        <v>-1.927781979978034</v>
      </c>
      <c r="EC325">
        <v>0.1860074505377558</v>
      </c>
      <c r="ED325">
        <v>0</v>
      </c>
      <c r="EE325">
        <v>1064.5898740273419</v>
      </c>
      <c r="EF325">
        <v>270.69922312289481</v>
      </c>
      <c r="EG325">
        <v>20.22428588343525</v>
      </c>
      <c r="EH325">
        <v>0</v>
      </c>
      <c r="EI325">
        <v>1.5664855</v>
      </c>
      <c r="EJ325">
        <v>4.1073996247651408E-2</v>
      </c>
      <c r="EK325">
        <v>4.1970805031593152E-3</v>
      </c>
      <c r="EL325">
        <v>1</v>
      </c>
      <c r="EM325">
        <v>2.0060522600822481</v>
      </c>
      <c r="EN325">
        <v>2.5164513828890119E-2</v>
      </c>
      <c r="EO325">
        <v>2.5002378723672858E-3</v>
      </c>
      <c r="EP325">
        <v>1</v>
      </c>
      <c r="EQ325">
        <v>2</v>
      </c>
      <c r="ER325">
        <v>6</v>
      </c>
      <c r="ES325" t="s">
        <v>412</v>
      </c>
      <c r="ET325">
        <v>2.9449299999999998</v>
      </c>
      <c r="EU325">
        <v>2.80091</v>
      </c>
      <c r="EV325">
        <v>0.215276</v>
      </c>
      <c r="EW325">
        <v>0.22018099999999999</v>
      </c>
      <c r="EX325">
        <v>0.11867</v>
      </c>
      <c r="EY325">
        <v>0.11390599999999999</v>
      </c>
      <c r="EZ325">
        <v>16156.5</v>
      </c>
      <c r="FA325">
        <v>16838.5</v>
      </c>
      <c r="FB325">
        <v>23929.4</v>
      </c>
      <c r="FC325">
        <v>25114.1</v>
      </c>
      <c r="FD325">
        <v>33751</v>
      </c>
      <c r="FE325">
        <v>35530.5</v>
      </c>
      <c r="FF325">
        <v>43611.199999999997</v>
      </c>
      <c r="FG325">
        <v>46420.9</v>
      </c>
      <c r="FH325">
        <v>1.7360500000000001</v>
      </c>
      <c r="FI325">
        <v>1.92292</v>
      </c>
      <c r="FJ325">
        <v>0.15817600000000001</v>
      </c>
      <c r="FK325">
        <v>0</v>
      </c>
      <c r="FL325">
        <v>29.232099999999999</v>
      </c>
      <c r="FM325">
        <v>999.9</v>
      </c>
      <c r="FN325">
        <v>67.400000000000006</v>
      </c>
      <c r="FO325">
        <v>32.200000000000003</v>
      </c>
      <c r="FP325">
        <v>32.672600000000003</v>
      </c>
      <c r="FQ325">
        <v>64.057299999999998</v>
      </c>
      <c r="FR325">
        <v>23.553699999999999</v>
      </c>
      <c r="FS325">
        <v>1</v>
      </c>
      <c r="FT325">
        <v>0.17539399999999999</v>
      </c>
      <c r="FU325">
        <v>2.3300700000000001E-2</v>
      </c>
      <c r="FV325">
        <v>20.323899999999998</v>
      </c>
      <c r="FW325">
        <v>5.2138499999999999</v>
      </c>
      <c r="FX325">
        <v>11.9054</v>
      </c>
      <c r="FY325">
        <v>5.0028499999999996</v>
      </c>
      <c r="FZ325">
        <v>3.28973</v>
      </c>
      <c r="GA325">
        <v>9999</v>
      </c>
      <c r="GB325">
        <v>9999</v>
      </c>
      <c r="GC325">
        <v>9999</v>
      </c>
      <c r="GD325">
        <v>999.9</v>
      </c>
      <c r="GE325">
        <v>1.85944</v>
      </c>
      <c r="GF325">
        <v>1.8544</v>
      </c>
      <c r="GG325">
        <v>1.8575999999999999</v>
      </c>
      <c r="GH325">
        <v>1.8559600000000001</v>
      </c>
      <c r="GI325">
        <v>1.85476</v>
      </c>
      <c r="GJ325">
        <v>1.85453</v>
      </c>
      <c r="GK325">
        <v>1.8530800000000001</v>
      </c>
      <c r="GL325">
        <v>1.85625</v>
      </c>
      <c r="GM325">
        <v>0</v>
      </c>
      <c r="GN325">
        <v>0</v>
      </c>
      <c r="GO325">
        <v>0</v>
      </c>
      <c r="GP325">
        <v>0</v>
      </c>
      <c r="GQ325" t="s">
        <v>386</v>
      </c>
      <c r="GR325" t="s">
        <v>387</v>
      </c>
      <c r="GS325" t="s">
        <v>388</v>
      </c>
      <c r="GT325" t="s">
        <v>388</v>
      </c>
      <c r="GU325" t="s">
        <v>388</v>
      </c>
      <c r="GV325" t="s">
        <v>388</v>
      </c>
      <c r="GW325">
        <v>0</v>
      </c>
      <c r="GX325">
        <v>100</v>
      </c>
      <c r="GY325">
        <v>100</v>
      </c>
      <c r="GZ325">
        <v>2.74</v>
      </c>
      <c r="HA325">
        <v>1.6E-2</v>
      </c>
      <c r="HB325">
        <v>0.4723743322554726</v>
      </c>
      <c r="HC325">
        <v>2.7716384584972409E-3</v>
      </c>
      <c r="HD325">
        <v>-1.1467119688665799E-6</v>
      </c>
      <c r="HE325">
        <v>2.0626329066488061E-10</v>
      </c>
      <c r="HF325">
        <v>-6.6792426355626849E-2</v>
      </c>
      <c r="HG325">
        <v>1.066993184659233E-2</v>
      </c>
      <c r="HH325">
        <v>-3.4528890892081033E-4</v>
      </c>
      <c r="HI325">
        <v>2.382551249023132E-6</v>
      </c>
      <c r="HJ325">
        <v>1</v>
      </c>
      <c r="HK325">
        <v>2115</v>
      </c>
      <c r="HL325">
        <v>2</v>
      </c>
      <c r="HM325">
        <v>30</v>
      </c>
      <c r="HN325">
        <v>10.6</v>
      </c>
      <c r="HO325">
        <v>10.6</v>
      </c>
      <c r="HP325">
        <v>3.12866</v>
      </c>
      <c r="HQ325">
        <v>2.2790499999999998</v>
      </c>
      <c r="HR325">
        <v>1.4978</v>
      </c>
      <c r="HS325">
        <v>2.3010299999999999</v>
      </c>
      <c r="HT325">
        <v>1.5478499999999999</v>
      </c>
      <c r="HU325">
        <v>2.32666</v>
      </c>
      <c r="HV325">
        <v>35.777700000000003</v>
      </c>
      <c r="HW325">
        <v>15.305300000000001</v>
      </c>
      <c r="HX325">
        <v>18</v>
      </c>
      <c r="HY325">
        <v>363.45100000000002</v>
      </c>
      <c r="HZ325">
        <v>519.66499999999996</v>
      </c>
      <c r="IA325">
        <v>29.1906</v>
      </c>
      <c r="IB325">
        <v>29.409099999999999</v>
      </c>
      <c r="IC325">
        <v>30.000299999999999</v>
      </c>
      <c r="ID325">
        <v>29.192299999999999</v>
      </c>
      <c r="IE325">
        <v>29.266100000000002</v>
      </c>
      <c r="IF325">
        <v>62.619399999999999</v>
      </c>
      <c r="IG325">
        <v>24.066600000000001</v>
      </c>
      <c r="IH325">
        <v>66.703100000000006</v>
      </c>
      <c r="II325">
        <v>29.1615</v>
      </c>
      <c r="IJ325">
        <v>1579.09</v>
      </c>
      <c r="IK325">
        <v>25.582799999999999</v>
      </c>
      <c r="IL325">
        <v>100.86199999999999</v>
      </c>
      <c r="IM325">
        <v>100.60899999999999</v>
      </c>
      <c r="IN325" t="s">
        <v>3530</v>
      </c>
    </row>
    <row r="326" spans="1:248" x14ac:dyDescent="0.2">
      <c r="A326">
        <v>310</v>
      </c>
      <c r="B326">
        <v>1660311623.5</v>
      </c>
      <c r="C326">
        <v>656.90000009536743</v>
      </c>
      <c r="D326" t="s">
        <v>984</v>
      </c>
      <c r="E326" t="s">
        <v>985</v>
      </c>
      <c r="F326">
        <v>1</v>
      </c>
      <c r="G326" t="s">
        <v>376</v>
      </c>
      <c r="H326" t="s">
        <v>377</v>
      </c>
      <c r="I326" t="s">
        <v>378</v>
      </c>
      <c r="J326" t="s">
        <v>379</v>
      </c>
      <c r="K326" t="s">
        <v>380</v>
      </c>
      <c r="L326" t="s">
        <v>381</v>
      </c>
      <c r="M326" t="s">
        <v>382</v>
      </c>
      <c r="N326">
        <v>1660311616</v>
      </c>
      <c r="O326">
        <f t="shared" si="136"/>
        <v>1.3441552625504556E-3</v>
      </c>
      <c r="P326">
        <f t="shared" si="137"/>
        <v>1.3441552625504556</v>
      </c>
      <c r="Q326">
        <f t="shared" si="138"/>
        <v>13.895341116246028</v>
      </c>
      <c r="R326">
        <f t="shared" si="139"/>
        <v>1465.664666666667</v>
      </c>
      <c r="S326">
        <f t="shared" si="140"/>
        <v>1078.0380733434597</v>
      </c>
      <c r="T326">
        <f t="shared" si="141"/>
        <v>107.51438311087743</v>
      </c>
      <c r="U326">
        <f t="shared" si="142"/>
        <v>146.17297513004624</v>
      </c>
      <c r="V326">
        <f t="shared" si="143"/>
        <v>6.5093758531951776E-2</v>
      </c>
      <c r="W326">
        <f t="shared" si="144"/>
        <v>2.923588959837955</v>
      </c>
      <c r="X326">
        <f t="shared" si="145"/>
        <v>6.4299191961740831E-2</v>
      </c>
      <c r="Y326">
        <f t="shared" si="146"/>
        <v>4.0257575453314681E-2</v>
      </c>
      <c r="Z326">
        <f t="shared" si="147"/>
        <v>321.51529380000011</v>
      </c>
      <c r="AA326">
        <f t="shared" si="148"/>
        <v>32.559052526056504</v>
      </c>
      <c r="AB326">
        <f t="shared" si="149"/>
        <v>31.801453333333331</v>
      </c>
      <c r="AC326">
        <f t="shared" si="150"/>
        <v>4.7216833076954625</v>
      </c>
      <c r="AD326">
        <f t="shared" si="151"/>
        <v>60.123312805959131</v>
      </c>
      <c r="AE326">
        <f t="shared" si="152"/>
        <v>2.7145518732034937</v>
      </c>
      <c r="AF326">
        <f t="shared" si="153"/>
        <v>4.5149738870251355</v>
      </c>
      <c r="AG326">
        <f t="shared" si="154"/>
        <v>2.0071314344919688</v>
      </c>
      <c r="AH326">
        <f t="shared" si="155"/>
        <v>-59.277247078475092</v>
      </c>
      <c r="AI326">
        <f t="shared" si="156"/>
        <v>-124.11986347163088</v>
      </c>
      <c r="AJ326">
        <f t="shared" si="157"/>
        <v>-9.5720259788608857</v>
      </c>
      <c r="AK326">
        <f t="shared" si="158"/>
        <v>128.54615727103325</v>
      </c>
      <c r="AL326">
        <f t="shared" si="159"/>
        <v>45.789287824343745</v>
      </c>
      <c r="AM326">
        <f t="shared" si="160"/>
        <v>1.3444210584353613</v>
      </c>
      <c r="AN326">
        <f t="shared" si="161"/>
        <v>13.895341116246028</v>
      </c>
      <c r="AO326">
        <v>1586.5696459652011</v>
      </c>
      <c r="AP326">
        <v>1542.8493333333331</v>
      </c>
      <c r="AQ326">
        <v>5.1731367834741819</v>
      </c>
      <c r="AR326">
        <v>65.304688863541145</v>
      </c>
      <c r="AS326">
        <f t="shared" si="162"/>
        <v>1.3441552625504556</v>
      </c>
      <c r="AT326">
        <v>25.645035649622208</v>
      </c>
      <c r="AU326">
        <v>27.213815757575752</v>
      </c>
      <c r="AV326">
        <v>-2.412625415046098E-5</v>
      </c>
      <c r="AW326">
        <v>82.040529931118442</v>
      </c>
      <c r="AX326">
        <v>119</v>
      </c>
      <c r="AY326">
        <v>24</v>
      </c>
      <c r="AZ326">
        <f t="shared" si="163"/>
        <v>1</v>
      </c>
      <c r="BA326">
        <f t="shared" si="164"/>
        <v>0</v>
      </c>
      <c r="BB326">
        <f t="shared" si="165"/>
        <v>52001.304212972143</v>
      </c>
      <c r="BC326">
        <f t="shared" si="166"/>
        <v>1999.995333333334</v>
      </c>
      <c r="BD326">
        <f t="shared" si="167"/>
        <v>1681.1961000000006</v>
      </c>
      <c r="BE326">
        <f t="shared" si="168"/>
        <v>0.8406000114000266</v>
      </c>
      <c r="BF326">
        <f t="shared" si="169"/>
        <v>0.16075802200205133</v>
      </c>
      <c r="BG326">
        <v>6</v>
      </c>
      <c r="BH326">
        <v>0.5</v>
      </c>
      <c r="BI326" t="s">
        <v>383</v>
      </c>
      <c r="BJ326">
        <v>2</v>
      </c>
      <c r="BK326" t="b">
        <v>1</v>
      </c>
      <c r="BL326">
        <v>1660311616</v>
      </c>
      <c r="BM326">
        <v>1465.664666666667</v>
      </c>
      <c r="BN326">
        <v>1522.9593333333339</v>
      </c>
      <c r="BO326">
        <v>27.218593333333331</v>
      </c>
      <c r="BP326">
        <v>25.649666666666661</v>
      </c>
      <c r="BQ326">
        <v>1462.9459999999999</v>
      </c>
      <c r="BR326">
        <v>27.202686666666668</v>
      </c>
      <c r="BS326">
        <v>500.14873333333338</v>
      </c>
      <c r="BT326">
        <v>99.631533333333337</v>
      </c>
      <c r="BU326">
        <v>9.9993566666666672E-2</v>
      </c>
      <c r="BV326">
        <v>31.01397333333334</v>
      </c>
      <c r="BW326">
        <v>31.801453333333331</v>
      </c>
      <c r="BX326">
        <v>999.89999999999986</v>
      </c>
      <c r="BY326">
        <v>0</v>
      </c>
      <c r="BZ326">
        <v>0</v>
      </c>
      <c r="CA326">
        <v>10002.917333333329</v>
      </c>
      <c r="CB326">
        <v>0</v>
      </c>
      <c r="CC326">
        <v>11.315366666666669</v>
      </c>
      <c r="CD326">
        <v>-57.293733333333343</v>
      </c>
      <c r="CE326">
        <v>1506.6753333333329</v>
      </c>
      <c r="CF326">
        <v>1563.050666666667</v>
      </c>
      <c r="CG326">
        <v>1.568933333333334</v>
      </c>
      <c r="CH326">
        <v>1522.9593333333339</v>
      </c>
      <c r="CI326">
        <v>25.649666666666661</v>
      </c>
      <c r="CJ326">
        <v>2.7118306666666672</v>
      </c>
      <c r="CK326">
        <v>2.5555146666666668</v>
      </c>
      <c r="CL326">
        <v>22.35697333333334</v>
      </c>
      <c r="CM326">
        <v>21.38445333333333</v>
      </c>
      <c r="CN326">
        <v>1999.995333333334</v>
      </c>
      <c r="CO326">
        <v>0.97999919999999974</v>
      </c>
      <c r="CP326">
        <v>2.0001006666666661E-2</v>
      </c>
      <c r="CQ326">
        <v>0</v>
      </c>
      <c r="CR326">
        <v>2.6027999999999998</v>
      </c>
      <c r="CS326">
        <v>0</v>
      </c>
      <c r="CT326">
        <v>22811.793333333331</v>
      </c>
      <c r="CU326">
        <v>17412.28666666667</v>
      </c>
      <c r="CV326">
        <v>39.875</v>
      </c>
      <c r="CW326">
        <v>40.686999999999998</v>
      </c>
      <c r="CX326">
        <v>39.745800000000003</v>
      </c>
      <c r="CY326">
        <v>39.311999999999998</v>
      </c>
      <c r="CZ326">
        <v>40.028933333333342</v>
      </c>
      <c r="DA326">
        <v>1959.9946666666669</v>
      </c>
      <c r="DB326">
        <v>40.000666666666667</v>
      </c>
      <c r="DC326">
        <v>0</v>
      </c>
      <c r="DD326">
        <v>1660311621.5999999</v>
      </c>
      <c r="DE326">
        <v>0</v>
      </c>
      <c r="DF326">
        <v>1660310986.5999999</v>
      </c>
      <c r="DG326" t="s">
        <v>384</v>
      </c>
      <c r="DH326">
        <v>1660310983.5999999</v>
      </c>
      <c r="DI326">
        <v>1660310986.5999999</v>
      </c>
      <c r="DJ326">
        <v>1</v>
      </c>
      <c r="DK326">
        <v>0.122</v>
      </c>
      <c r="DL326">
        <v>-3.4000000000000002E-2</v>
      </c>
      <c r="DM326">
        <v>1.4079999999999999</v>
      </c>
      <c r="DN326">
        <v>0.02</v>
      </c>
      <c r="DO326">
        <v>400</v>
      </c>
      <c r="DP326">
        <v>26</v>
      </c>
      <c r="DQ326">
        <v>0.18</v>
      </c>
      <c r="DR326">
        <v>7.0000000000000007E-2</v>
      </c>
      <c r="DS326">
        <v>13.95153745501071</v>
      </c>
      <c r="DT326">
        <v>0.53380501118361623</v>
      </c>
      <c r="DU326">
        <v>7.5196536224124033E-2</v>
      </c>
      <c r="DV326">
        <v>0</v>
      </c>
      <c r="DW326">
        <v>45.776651023744918</v>
      </c>
      <c r="DX326">
        <v>0.93270946734829929</v>
      </c>
      <c r="DY326">
        <v>0.13405884468996371</v>
      </c>
      <c r="DZ326">
        <v>0</v>
      </c>
      <c r="EA326">
        <v>-57.280203333333333</v>
      </c>
      <c r="EB326">
        <v>-1.3474358175749881</v>
      </c>
      <c r="EC326">
        <v>0.1757805440188292</v>
      </c>
      <c r="ED326">
        <v>0</v>
      </c>
      <c r="EE326">
        <v>1069.191810389585</v>
      </c>
      <c r="EF326">
        <v>276.17713282978082</v>
      </c>
      <c r="EG326">
        <v>20.631670335321971</v>
      </c>
      <c r="EH326">
        <v>0</v>
      </c>
      <c r="EI326">
        <v>1.5670964999999999</v>
      </c>
      <c r="EJ326">
        <v>3.699939962476631E-2</v>
      </c>
      <c r="EK326">
        <v>3.852778575262273E-3</v>
      </c>
      <c r="EL326">
        <v>1</v>
      </c>
      <c r="EM326">
        <v>2.0064400695408029</v>
      </c>
      <c r="EN326">
        <v>2.31533326716582E-2</v>
      </c>
      <c r="EO326">
        <v>2.3936579299421962E-3</v>
      </c>
      <c r="EP326">
        <v>1</v>
      </c>
      <c r="EQ326">
        <v>2</v>
      </c>
      <c r="ER326">
        <v>6</v>
      </c>
      <c r="ES326" t="s">
        <v>412</v>
      </c>
      <c r="ET326">
        <v>2.9450400000000001</v>
      </c>
      <c r="EU326">
        <v>2.8007399999999998</v>
      </c>
      <c r="EV326">
        <v>0.21570300000000001</v>
      </c>
      <c r="EW326">
        <v>0.220608</v>
      </c>
      <c r="EX326">
        <v>0.118663</v>
      </c>
      <c r="EY326">
        <v>0.11390699999999999</v>
      </c>
      <c r="EZ326">
        <v>16147.6</v>
      </c>
      <c r="FA326">
        <v>16829.400000000001</v>
      </c>
      <c r="FB326">
        <v>23929.3</v>
      </c>
      <c r="FC326">
        <v>25114.2</v>
      </c>
      <c r="FD326">
        <v>33751.199999999997</v>
      </c>
      <c r="FE326">
        <v>35530.5</v>
      </c>
      <c r="FF326">
        <v>43611</v>
      </c>
      <c r="FG326">
        <v>46421</v>
      </c>
      <c r="FH326">
        <v>1.7358499999999999</v>
      </c>
      <c r="FI326">
        <v>1.9228799999999999</v>
      </c>
      <c r="FJ326">
        <v>0.15815699999999999</v>
      </c>
      <c r="FK326">
        <v>0</v>
      </c>
      <c r="FL326">
        <v>29.232099999999999</v>
      </c>
      <c r="FM326">
        <v>999.9</v>
      </c>
      <c r="FN326">
        <v>67.400000000000006</v>
      </c>
      <c r="FO326">
        <v>32.200000000000003</v>
      </c>
      <c r="FP326">
        <v>32.671500000000002</v>
      </c>
      <c r="FQ326">
        <v>63.957299999999996</v>
      </c>
      <c r="FR326">
        <v>23.293299999999999</v>
      </c>
      <c r="FS326">
        <v>1</v>
      </c>
      <c r="FT326">
        <v>0.17546200000000001</v>
      </c>
      <c r="FU326">
        <v>3.8080099999999999E-2</v>
      </c>
      <c r="FV326">
        <v>20.323899999999998</v>
      </c>
      <c r="FW326">
        <v>5.2140000000000004</v>
      </c>
      <c r="FX326">
        <v>11.9057</v>
      </c>
      <c r="FY326">
        <v>5.0027999999999997</v>
      </c>
      <c r="FZ326">
        <v>3.28973</v>
      </c>
      <c r="GA326">
        <v>9999</v>
      </c>
      <c r="GB326">
        <v>9999</v>
      </c>
      <c r="GC326">
        <v>9999</v>
      </c>
      <c r="GD326">
        <v>999.9</v>
      </c>
      <c r="GE326">
        <v>1.8594299999999999</v>
      </c>
      <c r="GF326">
        <v>1.8544</v>
      </c>
      <c r="GG326">
        <v>1.8575999999999999</v>
      </c>
      <c r="GH326">
        <v>1.8559600000000001</v>
      </c>
      <c r="GI326">
        <v>1.85476</v>
      </c>
      <c r="GJ326">
        <v>1.85453</v>
      </c>
      <c r="GK326">
        <v>1.8530800000000001</v>
      </c>
      <c r="GL326">
        <v>1.85625</v>
      </c>
      <c r="GM326">
        <v>0</v>
      </c>
      <c r="GN326">
        <v>0</v>
      </c>
      <c r="GO326">
        <v>0</v>
      </c>
      <c r="GP326">
        <v>0</v>
      </c>
      <c r="GQ326" t="s">
        <v>386</v>
      </c>
      <c r="GR326" t="s">
        <v>387</v>
      </c>
      <c r="GS326" t="s">
        <v>388</v>
      </c>
      <c r="GT326" t="s">
        <v>388</v>
      </c>
      <c r="GU326" t="s">
        <v>388</v>
      </c>
      <c r="GV326" t="s">
        <v>388</v>
      </c>
      <c r="GW326">
        <v>0</v>
      </c>
      <c r="GX326">
        <v>100</v>
      </c>
      <c r="GY326">
        <v>100</v>
      </c>
      <c r="GZ326">
        <v>2.74</v>
      </c>
      <c r="HA326">
        <v>1.6E-2</v>
      </c>
      <c r="HB326">
        <v>0.4723743322554726</v>
      </c>
      <c r="HC326">
        <v>2.7716384584972409E-3</v>
      </c>
      <c r="HD326">
        <v>-1.1467119688665799E-6</v>
      </c>
      <c r="HE326">
        <v>2.0626329066488061E-10</v>
      </c>
      <c r="HF326">
        <v>-6.6792426355626849E-2</v>
      </c>
      <c r="HG326">
        <v>1.066993184659233E-2</v>
      </c>
      <c r="HH326">
        <v>-3.4528890892081033E-4</v>
      </c>
      <c r="HI326">
        <v>2.382551249023132E-6</v>
      </c>
      <c r="HJ326">
        <v>1</v>
      </c>
      <c r="HK326">
        <v>2115</v>
      </c>
      <c r="HL326">
        <v>2</v>
      </c>
      <c r="HM326">
        <v>30</v>
      </c>
      <c r="HN326">
        <v>10.7</v>
      </c>
      <c r="HO326">
        <v>10.6</v>
      </c>
      <c r="HP326">
        <v>3.1384300000000001</v>
      </c>
      <c r="HQ326">
        <v>2.2680699999999998</v>
      </c>
      <c r="HR326">
        <v>1.4978</v>
      </c>
      <c r="HS326">
        <v>2.3010299999999999</v>
      </c>
      <c r="HT326">
        <v>1.5478499999999999</v>
      </c>
      <c r="HU326">
        <v>2.33887</v>
      </c>
      <c r="HV326">
        <v>35.777700000000003</v>
      </c>
      <c r="HW326">
        <v>15.305300000000001</v>
      </c>
      <c r="HX326">
        <v>18</v>
      </c>
      <c r="HY326">
        <v>363.36099999999999</v>
      </c>
      <c r="HZ326">
        <v>519.63599999999997</v>
      </c>
      <c r="IA326">
        <v>29.186800000000002</v>
      </c>
      <c r="IB326">
        <v>29.4101</v>
      </c>
      <c r="IC326">
        <v>30.000299999999999</v>
      </c>
      <c r="ID326">
        <v>29.192900000000002</v>
      </c>
      <c r="IE326">
        <v>29.2668</v>
      </c>
      <c r="IF326">
        <v>62.839599999999997</v>
      </c>
      <c r="IG326">
        <v>24.066600000000001</v>
      </c>
      <c r="IH326">
        <v>66.703100000000006</v>
      </c>
      <c r="II326">
        <v>29.1615</v>
      </c>
      <c r="IJ326">
        <v>1589.11</v>
      </c>
      <c r="IK326">
        <v>25.587900000000001</v>
      </c>
      <c r="IL326">
        <v>100.86199999999999</v>
      </c>
      <c r="IM326">
        <v>100.60899999999999</v>
      </c>
      <c r="IN326" t="s">
        <v>3530</v>
      </c>
    </row>
    <row r="327" spans="1:248" x14ac:dyDescent="0.2">
      <c r="A327">
        <v>311</v>
      </c>
      <c r="B327">
        <v>1660311624.5</v>
      </c>
      <c r="C327">
        <v>657.90000009536743</v>
      </c>
      <c r="D327" t="s">
        <v>986</v>
      </c>
      <c r="E327" t="s">
        <v>987</v>
      </c>
      <c r="F327">
        <v>1</v>
      </c>
      <c r="G327" t="s">
        <v>376</v>
      </c>
      <c r="H327" t="s">
        <v>377</v>
      </c>
      <c r="I327" t="s">
        <v>378</v>
      </c>
      <c r="J327" t="s">
        <v>379</v>
      </c>
      <c r="K327" t="s">
        <v>380</v>
      </c>
      <c r="L327" t="s">
        <v>381</v>
      </c>
      <c r="M327" t="s">
        <v>382</v>
      </c>
      <c r="N327">
        <v>1660311616.5</v>
      </c>
      <c r="O327">
        <f t="shared" si="136"/>
        <v>1.3427098519426094E-3</v>
      </c>
      <c r="P327">
        <f t="shared" si="137"/>
        <v>1.3427098519426095</v>
      </c>
      <c r="Q327">
        <f t="shared" si="138"/>
        <v>13.914512397073507</v>
      </c>
      <c r="R327">
        <f t="shared" si="139"/>
        <v>1468.17625</v>
      </c>
      <c r="S327">
        <f t="shared" si="140"/>
        <v>1079.6136655864941</v>
      </c>
      <c r="T327">
        <f t="shared" si="141"/>
        <v>107.67157448581018</v>
      </c>
      <c r="U327">
        <f t="shared" si="142"/>
        <v>146.42353417627029</v>
      </c>
      <c r="V327">
        <f t="shared" si="143"/>
        <v>6.5019765828389753E-2</v>
      </c>
      <c r="W327">
        <f t="shared" si="144"/>
        <v>2.9234349025279811</v>
      </c>
      <c r="X327">
        <f t="shared" si="145"/>
        <v>6.4226951522431547E-2</v>
      </c>
      <c r="Y327">
        <f t="shared" si="146"/>
        <v>4.0212270388377137E-2</v>
      </c>
      <c r="Z327">
        <f t="shared" si="147"/>
        <v>321.51503868750001</v>
      </c>
      <c r="AA327">
        <f t="shared" si="148"/>
        <v>32.559772341197558</v>
      </c>
      <c r="AB327">
        <f t="shared" si="149"/>
        <v>31.801656250000001</v>
      </c>
      <c r="AC327">
        <f t="shared" si="150"/>
        <v>4.7217376164159193</v>
      </c>
      <c r="AD327">
        <f t="shared" si="151"/>
        <v>60.12142362321746</v>
      </c>
      <c r="AE327">
        <f t="shared" si="152"/>
        <v>2.7145084260781109</v>
      </c>
      <c r="AF327">
        <f t="shared" si="153"/>
        <v>4.5150434944621507</v>
      </c>
      <c r="AG327">
        <f t="shared" si="154"/>
        <v>2.0072291903378083</v>
      </c>
      <c r="AH327">
        <f t="shared" si="155"/>
        <v>-59.213504470669079</v>
      </c>
      <c r="AI327">
        <f t="shared" si="156"/>
        <v>-124.10268447179183</v>
      </c>
      <c r="AJ327">
        <f t="shared" si="157"/>
        <v>-9.5712278197640579</v>
      </c>
      <c r="AK327">
        <f t="shared" si="158"/>
        <v>128.62762192527506</v>
      </c>
      <c r="AL327">
        <f t="shared" si="159"/>
        <v>45.789494232699582</v>
      </c>
      <c r="AM327">
        <f t="shared" si="160"/>
        <v>1.3442971576119309</v>
      </c>
      <c r="AN327">
        <f t="shared" si="161"/>
        <v>13.914512397073507</v>
      </c>
      <c r="AO327">
        <v>1591.628164127977</v>
      </c>
      <c r="AP327">
        <v>1547.9781818181821</v>
      </c>
      <c r="AQ327">
        <v>5.1547863205591096</v>
      </c>
      <c r="AR327">
        <v>65.304688863541145</v>
      </c>
      <c r="AS327">
        <f t="shared" si="162"/>
        <v>1.3427098519426095</v>
      </c>
      <c r="AT327">
        <v>25.644441016858359</v>
      </c>
      <c r="AU327">
        <v>27.21155696969695</v>
      </c>
      <c r="AV327">
        <v>-2.4407008710690449E-5</v>
      </c>
      <c r="AW327">
        <v>82.040529931118442</v>
      </c>
      <c r="AX327">
        <v>119</v>
      </c>
      <c r="AY327">
        <v>24</v>
      </c>
      <c r="AZ327">
        <f t="shared" si="163"/>
        <v>1</v>
      </c>
      <c r="BA327">
        <f t="shared" si="164"/>
        <v>0</v>
      </c>
      <c r="BB327">
        <f t="shared" si="165"/>
        <v>51996.874747168906</v>
      </c>
      <c r="BC327">
        <f t="shared" si="166"/>
        <v>1999.9937500000001</v>
      </c>
      <c r="BD327">
        <f t="shared" si="167"/>
        <v>1681.1947687500001</v>
      </c>
      <c r="BE327">
        <f t="shared" si="168"/>
        <v>0.84060001125003514</v>
      </c>
      <c r="BF327">
        <f t="shared" si="169"/>
        <v>0.16075802171256784</v>
      </c>
      <c r="BG327">
        <v>6</v>
      </c>
      <c r="BH327">
        <v>0.5</v>
      </c>
      <c r="BI327" t="s">
        <v>383</v>
      </c>
      <c r="BJ327">
        <v>2</v>
      </c>
      <c r="BK327" t="b">
        <v>1</v>
      </c>
      <c r="BL327">
        <v>1660311616.5</v>
      </c>
      <c r="BM327">
        <v>1468.17625</v>
      </c>
      <c r="BN327">
        <v>1525.475625</v>
      </c>
      <c r="BO327">
        <v>27.218143749999999</v>
      </c>
      <c r="BP327">
        <v>25.64934375</v>
      </c>
      <c r="BQ327">
        <v>1465.4556250000001</v>
      </c>
      <c r="BR327">
        <v>27.202237499999999</v>
      </c>
      <c r="BS327">
        <v>500.14325000000002</v>
      </c>
      <c r="BT327">
        <v>99.631593750000008</v>
      </c>
      <c r="BU327">
        <v>9.9984237500000003E-2</v>
      </c>
      <c r="BV327">
        <v>31.014243749999999</v>
      </c>
      <c r="BW327">
        <v>31.801656250000001</v>
      </c>
      <c r="BX327">
        <v>999.9</v>
      </c>
      <c r="BY327">
        <v>0</v>
      </c>
      <c r="BZ327">
        <v>0</v>
      </c>
      <c r="CA327">
        <v>10002.031875000001</v>
      </c>
      <c r="CB327">
        <v>0</v>
      </c>
      <c r="CC327">
        <v>11.31443125</v>
      </c>
      <c r="CD327">
        <v>-57.298524999999998</v>
      </c>
      <c r="CE327">
        <v>1509.2562499999999</v>
      </c>
      <c r="CF327">
        <v>1565.6324999999999</v>
      </c>
      <c r="CG327">
        <v>1.568810625</v>
      </c>
      <c r="CH327">
        <v>1525.475625</v>
      </c>
      <c r="CI327">
        <v>25.64934375</v>
      </c>
      <c r="CJ327">
        <v>2.7117874999999998</v>
      </c>
      <c r="CK327">
        <v>2.5554837500000001</v>
      </c>
      <c r="CL327">
        <v>22.3567125</v>
      </c>
      <c r="CM327">
        <v>21.38425625</v>
      </c>
      <c r="CN327">
        <v>1999.9937500000001</v>
      </c>
      <c r="CO327">
        <v>0.97999918750000004</v>
      </c>
      <c r="CP327">
        <v>2.0001018749999998E-2</v>
      </c>
      <c r="CQ327">
        <v>0</v>
      </c>
      <c r="CR327">
        <v>2.5769375000000001</v>
      </c>
      <c r="CS327">
        <v>0</v>
      </c>
      <c r="CT327">
        <v>22810.6</v>
      </c>
      <c r="CU327">
        <v>17412.275000000001</v>
      </c>
      <c r="CV327">
        <v>39.875</v>
      </c>
      <c r="CW327">
        <v>40.686999999999998</v>
      </c>
      <c r="CX327">
        <v>39.746062500000001</v>
      </c>
      <c r="CY327">
        <v>39.311999999999998</v>
      </c>
      <c r="CZ327">
        <v>40.030999999999999</v>
      </c>
      <c r="DA327">
        <v>1959.993125</v>
      </c>
      <c r="DB327">
        <v>40.000624999999999</v>
      </c>
      <c r="DC327">
        <v>0</v>
      </c>
      <c r="DD327">
        <v>1660311622.2</v>
      </c>
      <c r="DE327">
        <v>0</v>
      </c>
      <c r="DF327">
        <v>1660310986.5999999</v>
      </c>
      <c r="DG327" t="s">
        <v>384</v>
      </c>
      <c r="DH327">
        <v>1660310983.5999999</v>
      </c>
      <c r="DI327">
        <v>1660310986.5999999</v>
      </c>
      <c r="DJ327">
        <v>1</v>
      </c>
      <c r="DK327">
        <v>0.122</v>
      </c>
      <c r="DL327">
        <v>-3.4000000000000002E-2</v>
      </c>
      <c r="DM327">
        <v>1.4079999999999999</v>
      </c>
      <c r="DN327">
        <v>0.02</v>
      </c>
      <c r="DO327">
        <v>400</v>
      </c>
      <c r="DP327">
        <v>26</v>
      </c>
      <c r="DQ327">
        <v>0.18</v>
      </c>
      <c r="DR327">
        <v>7.0000000000000007E-2</v>
      </c>
      <c r="DS327">
        <v>13.9477156167366</v>
      </c>
      <c r="DT327">
        <v>0.4140677434908267</v>
      </c>
      <c r="DU327">
        <v>7.7557562352994047E-2</v>
      </c>
      <c r="DV327">
        <v>1</v>
      </c>
      <c r="DW327">
        <v>45.793940432700083</v>
      </c>
      <c r="DX327">
        <v>0.1730545010269175</v>
      </c>
      <c r="DY327">
        <v>0.1179845349375433</v>
      </c>
      <c r="DZ327">
        <v>1</v>
      </c>
      <c r="EA327">
        <v>-57.304054838709668</v>
      </c>
      <c r="EB327">
        <v>-0.71581935483847003</v>
      </c>
      <c r="EC327">
        <v>0.14859923986847989</v>
      </c>
      <c r="ED327">
        <v>1</v>
      </c>
      <c r="EE327">
        <v>1077.719869245969</v>
      </c>
      <c r="EF327">
        <v>280.71463512459138</v>
      </c>
      <c r="EG327">
        <v>20.317151328676541</v>
      </c>
      <c r="EH327">
        <v>0</v>
      </c>
      <c r="EI327">
        <v>1.567474634146341</v>
      </c>
      <c r="EJ327">
        <v>2.9083275261326199E-2</v>
      </c>
      <c r="EK327">
        <v>3.4906593811100482E-3</v>
      </c>
      <c r="EL327">
        <v>1</v>
      </c>
      <c r="EM327">
        <v>2.007227925036938</v>
      </c>
      <c r="EN327">
        <v>1.2672733143146601E-2</v>
      </c>
      <c r="EO327">
        <v>1.666984608000373E-3</v>
      </c>
      <c r="EP327">
        <v>1</v>
      </c>
      <c r="EQ327">
        <v>5</v>
      </c>
      <c r="ER327">
        <v>6</v>
      </c>
      <c r="ES327" t="s">
        <v>385</v>
      </c>
      <c r="ET327">
        <v>2.9448699999999999</v>
      </c>
      <c r="EU327">
        <v>2.8010000000000002</v>
      </c>
      <c r="EV327">
        <v>0.21612899999999999</v>
      </c>
      <c r="EW327">
        <v>0.22103600000000001</v>
      </c>
      <c r="EX327">
        <v>0.118661</v>
      </c>
      <c r="EY327">
        <v>0.113909</v>
      </c>
      <c r="EZ327">
        <v>16138.9</v>
      </c>
      <c r="FA327">
        <v>16820.2</v>
      </c>
      <c r="FB327">
        <v>23929.3</v>
      </c>
      <c r="FC327">
        <v>25114.3</v>
      </c>
      <c r="FD327">
        <v>33751.300000000003</v>
      </c>
      <c r="FE327">
        <v>35530.6</v>
      </c>
      <c r="FF327">
        <v>43611.1</v>
      </c>
      <c r="FG327">
        <v>46421.1</v>
      </c>
      <c r="FH327">
        <v>1.7355700000000001</v>
      </c>
      <c r="FI327">
        <v>1.92283</v>
      </c>
      <c r="FJ327">
        <v>0.15812000000000001</v>
      </c>
      <c r="FK327">
        <v>0</v>
      </c>
      <c r="FL327">
        <v>29.232099999999999</v>
      </c>
      <c r="FM327">
        <v>999.9</v>
      </c>
      <c r="FN327">
        <v>67.400000000000006</v>
      </c>
      <c r="FO327">
        <v>32.200000000000003</v>
      </c>
      <c r="FP327">
        <v>32.668399999999998</v>
      </c>
      <c r="FQ327">
        <v>64.037300000000002</v>
      </c>
      <c r="FR327">
        <v>22.652200000000001</v>
      </c>
      <c r="FS327">
        <v>1</v>
      </c>
      <c r="FT327">
        <v>0.17558699999999999</v>
      </c>
      <c r="FU327">
        <v>4.9607800000000001E-2</v>
      </c>
      <c r="FV327">
        <v>20.323899999999998</v>
      </c>
      <c r="FW327">
        <v>5.2142900000000001</v>
      </c>
      <c r="FX327">
        <v>11.9056</v>
      </c>
      <c r="FY327">
        <v>5.0029000000000003</v>
      </c>
      <c r="FZ327">
        <v>3.2898000000000001</v>
      </c>
      <c r="GA327">
        <v>9999</v>
      </c>
      <c r="GB327">
        <v>9999</v>
      </c>
      <c r="GC327">
        <v>9999</v>
      </c>
      <c r="GD327">
        <v>999.9</v>
      </c>
      <c r="GE327">
        <v>1.8594299999999999</v>
      </c>
      <c r="GF327">
        <v>1.85439</v>
      </c>
      <c r="GG327">
        <v>1.8575999999999999</v>
      </c>
      <c r="GH327">
        <v>1.8559600000000001</v>
      </c>
      <c r="GI327">
        <v>1.85477</v>
      </c>
      <c r="GJ327">
        <v>1.85453</v>
      </c>
      <c r="GK327">
        <v>1.8530899999999999</v>
      </c>
      <c r="GL327">
        <v>1.85625</v>
      </c>
      <c r="GM327">
        <v>0</v>
      </c>
      <c r="GN327">
        <v>0</v>
      </c>
      <c r="GO327">
        <v>0</v>
      </c>
      <c r="GP327">
        <v>0</v>
      </c>
      <c r="GQ327" t="s">
        <v>386</v>
      </c>
      <c r="GR327" t="s">
        <v>387</v>
      </c>
      <c r="GS327" t="s">
        <v>388</v>
      </c>
      <c r="GT327" t="s">
        <v>388</v>
      </c>
      <c r="GU327" t="s">
        <v>388</v>
      </c>
      <c r="GV327" t="s">
        <v>388</v>
      </c>
      <c r="GW327">
        <v>0</v>
      </c>
      <c r="GX327">
        <v>100</v>
      </c>
      <c r="GY327">
        <v>100</v>
      </c>
      <c r="GZ327">
        <v>2.75</v>
      </c>
      <c r="HA327">
        <v>1.5900000000000001E-2</v>
      </c>
      <c r="HB327">
        <v>0.4723743322554726</v>
      </c>
      <c r="HC327">
        <v>2.7716384584972409E-3</v>
      </c>
      <c r="HD327">
        <v>-1.1467119688665799E-6</v>
      </c>
      <c r="HE327">
        <v>2.0626329066488061E-10</v>
      </c>
      <c r="HF327">
        <v>-6.6792426355626849E-2</v>
      </c>
      <c r="HG327">
        <v>1.066993184659233E-2</v>
      </c>
      <c r="HH327">
        <v>-3.4528890892081033E-4</v>
      </c>
      <c r="HI327">
        <v>2.382551249023132E-6</v>
      </c>
      <c r="HJ327">
        <v>1</v>
      </c>
      <c r="HK327">
        <v>2115</v>
      </c>
      <c r="HL327">
        <v>2</v>
      </c>
      <c r="HM327">
        <v>30</v>
      </c>
      <c r="HN327">
        <v>10.7</v>
      </c>
      <c r="HO327">
        <v>10.6</v>
      </c>
      <c r="HP327">
        <v>3.14331</v>
      </c>
      <c r="HQ327">
        <v>2.2595200000000002</v>
      </c>
      <c r="HR327">
        <v>1.4978</v>
      </c>
      <c r="HS327">
        <v>2.2997999999999998</v>
      </c>
      <c r="HT327">
        <v>1.5478499999999999</v>
      </c>
      <c r="HU327">
        <v>2.4560499999999998</v>
      </c>
      <c r="HV327">
        <v>35.777700000000003</v>
      </c>
      <c r="HW327">
        <v>15.3141</v>
      </c>
      <c r="HX327">
        <v>18</v>
      </c>
      <c r="HY327">
        <v>363.23500000000001</v>
      </c>
      <c r="HZ327">
        <v>519.61199999999997</v>
      </c>
      <c r="IA327">
        <v>29.182300000000001</v>
      </c>
      <c r="IB327">
        <v>29.411000000000001</v>
      </c>
      <c r="IC327">
        <v>30.000399999999999</v>
      </c>
      <c r="ID327">
        <v>29.1936</v>
      </c>
      <c r="IE327">
        <v>29.267900000000001</v>
      </c>
      <c r="IF327">
        <v>62.936100000000003</v>
      </c>
      <c r="IG327">
        <v>24.3383</v>
      </c>
      <c r="IH327">
        <v>66.703100000000006</v>
      </c>
      <c r="II327">
        <v>29.1615</v>
      </c>
      <c r="IJ327">
        <v>1589.11</v>
      </c>
      <c r="IK327">
        <v>25.587199999999999</v>
      </c>
      <c r="IL327">
        <v>100.86199999999999</v>
      </c>
      <c r="IM327">
        <v>100.61</v>
      </c>
      <c r="IN327" t="s">
        <v>3530</v>
      </c>
    </row>
    <row r="328" spans="1:248" x14ac:dyDescent="0.2">
      <c r="A328">
        <v>312</v>
      </c>
      <c r="B328">
        <v>1660311625.5</v>
      </c>
      <c r="C328">
        <v>658.90000009536743</v>
      </c>
      <c r="D328" t="s">
        <v>988</v>
      </c>
      <c r="E328" t="s">
        <v>989</v>
      </c>
      <c r="F328">
        <v>1</v>
      </c>
      <c r="G328" t="s">
        <v>376</v>
      </c>
      <c r="H328" t="s">
        <v>377</v>
      </c>
      <c r="I328" t="s">
        <v>378</v>
      </c>
      <c r="J328" t="s">
        <v>379</v>
      </c>
      <c r="K328" t="s">
        <v>380</v>
      </c>
      <c r="L328" t="s">
        <v>381</v>
      </c>
      <c r="M328" t="s">
        <v>382</v>
      </c>
      <c r="N328">
        <v>1660311618</v>
      </c>
      <c r="O328">
        <f t="shared" si="136"/>
        <v>1.3417814376074535E-3</v>
      </c>
      <c r="P328">
        <f t="shared" si="137"/>
        <v>1.3417814376074535</v>
      </c>
      <c r="Q328">
        <f t="shared" si="138"/>
        <v>13.960037687304624</v>
      </c>
      <c r="R328">
        <f t="shared" si="139"/>
        <v>1475.712</v>
      </c>
      <c r="S328">
        <f t="shared" si="140"/>
        <v>1085.4553933337029</v>
      </c>
      <c r="T328">
        <f t="shared" si="141"/>
        <v>108.25433381633798</v>
      </c>
      <c r="U328">
        <f t="shared" si="142"/>
        <v>147.17529660443904</v>
      </c>
      <c r="V328">
        <f t="shared" si="143"/>
        <v>6.4957795685785136E-2</v>
      </c>
      <c r="W328">
        <f t="shared" si="144"/>
        <v>2.9233956834691384</v>
      </c>
      <c r="X328">
        <f t="shared" si="145"/>
        <v>6.4166471521975479E-2</v>
      </c>
      <c r="Y328">
        <f t="shared" si="146"/>
        <v>4.0174338763215939E-2</v>
      </c>
      <c r="Z328">
        <f t="shared" si="147"/>
        <v>321.51586440000005</v>
      </c>
      <c r="AA328">
        <f t="shared" si="148"/>
        <v>32.561299250739744</v>
      </c>
      <c r="AB328">
        <f t="shared" si="149"/>
        <v>31.80334666666667</v>
      </c>
      <c r="AC328">
        <f t="shared" si="150"/>
        <v>4.7221900615344214</v>
      </c>
      <c r="AD328">
        <f t="shared" si="151"/>
        <v>60.116009319538385</v>
      </c>
      <c r="AE328">
        <f t="shared" si="152"/>
        <v>2.7144594034596645</v>
      </c>
      <c r="AF328">
        <f t="shared" si="153"/>
        <v>4.5153685918027735</v>
      </c>
      <c r="AG328">
        <f t="shared" si="154"/>
        <v>2.0077306580747569</v>
      </c>
      <c r="AH328">
        <f t="shared" si="155"/>
        <v>-59.172561398488703</v>
      </c>
      <c r="AI328">
        <f t="shared" si="156"/>
        <v>-124.16839619541022</v>
      </c>
      <c r="AJ328">
        <f t="shared" si="157"/>
        <v>-9.5765635886110747</v>
      </c>
      <c r="AK328">
        <f t="shared" si="158"/>
        <v>128.59834321749005</v>
      </c>
      <c r="AL328">
        <f t="shared" si="159"/>
        <v>45.824558473256246</v>
      </c>
      <c r="AM328">
        <f t="shared" si="160"/>
        <v>1.3444115961721363</v>
      </c>
      <c r="AN328">
        <f t="shared" si="161"/>
        <v>13.960037687304624</v>
      </c>
      <c r="AO328">
        <v>1596.769193133953</v>
      </c>
      <c r="AP328">
        <v>1553.1218181818181</v>
      </c>
      <c r="AQ328">
        <v>5.1433697171871664</v>
      </c>
      <c r="AR328">
        <v>65.304688863541145</v>
      </c>
      <c r="AS328">
        <f t="shared" si="162"/>
        <v>1.3417814376074535</v>
      </c>
      <c r="AT328">
        <v>25.644404817680879</v>
      </c>
      <c r="AU328">
        <v>27.21055333333333</v>
      </c>
      <c r="AV328">
        <v>-4.1247403551285223E-5</v>
      </c>
      <c r="AW328">
        <v>82.040529931118442</v>
      </c>
      <c r="AX328">
        <v>119</v>
      </c>
      <c r="AY328">
        <v>24</v>
      </c>
      <c r="AZ328">
        <f t="shared" si="163"/>
        <v>1</v>
      </c>
      <c r="BA328">
        <f t="shared" si="164"/>
        <v>0</v>
      </c>
      <c r="BB328">
        <f t="shared" si="165"/>
        <v>51995.545572442548</v>
      </c>
      <c r="BC328">
        <f t="shared" si="166"/>
        <v>1999.9986666666671</v>
      </c>
      <c r="BD328">
        <f t="shared" si="167"/>
        <v>1681.1989200000003</v>
      </c>
      <c r="BE328">
        <f t="shared" si="168"/>
        <v>0.84060002040001358</v>
      </c>
      <c r="BF328">
        <f t="shared" si="169"/>
        <v>0.16075803937202623</v>
      </c>
      <c r="BG328">
        <v>6</v>
      </c>
      <c r="BH328">
        <v>0.5</v>
      </c>
      <c r="BI328" t="s">
        <v>383</v>
      </c>
      <c r="BJ328">
        <v>2</v>
      </c>
      <c r="BK328" t="b">
        <v>1</v>
      </c>
      <c r="BL328">
        <v>1660311618</v>
      </c>
      <c r="BM328">
        <v>1475.712</v>
      </c>
      <c r="BN328">
        <v>1533.066</v>
      </c>
      <c r="BO328">
        <v>27.21761333333334</v>
      </c>
      <c r="BP328">
        <v>25.648673333333331</v>
      </c>
      <c r="BQ328">
        <v>1472.9860000000001</v>
      </c>
      <c r="BR328">
        <v>27.20170666666667</v>
      </c>
      <c r="BS328">
        <v>500.14146666666659</v>
      </c>
      <c r="BT328">
        <v>99.631733333333315</v>
      </c>
      <c r="BU328">
        <v>9.9987086666666655E-2</v>
      </c>
      <c r="BV328">
        <v>31.015506666666671</v>
      </c>
      <c r="BW328">
        <v>31.80334666666667</v>
      </c>
      <c r="BX328">
        <v>999.89999999999986</v>
      </c>
      <c r="BY328">
        <v>0</v>
      </c>
      <c r="BZ328">
        <v>0</v>
      </c>
      <c r="CA328">
        <v>10001.794</v>
      </c>
      <c r="CB328">
        <v>0</v>
      </c>
      <c r="CC328">
        <v>11.313226666666671</v>
      </c>
      <c r="CD328">
        <v>-57.352860000000007</v>
      </c>
      <c r="CE328">
        <v>1517.002666666667</v>
      </c>
      <c r="CF328">
        <v>1573.422</v>
      </c>
      <c r="CG328">
        <v>1.568953333333333</v>
      </c>
      <c r="CH328">
        <v>1533.066</v>
      </c>
      <c r="CI328">
        <v>25.648673333333331</v>
      </c>
      <c r="CJ328">
        <v>2.7117386666666672</v>
      </c>
      <c r="CK328">
        <v>2.5554206666666661</v>
      </c>
      <c r="CL328">
        <v>22.356413333333339</v>
      </c>
      <c r="CM328">
        <v>21.383853333333342</v>
      </c>
      <c r="CN328">
        <v>1999.9986666666671</v>
      </c>
      <c r="CO328">
        <v>0.97999899999999973</v>
      </c>
      <c r="CP328">
        <v>2.00012E-2</v>
      </c>
      <c r="CQ328">
        <v>0</v>
      </c>
      <c r="CR328">
        <v>2.5592000000000001</v>
      </c>
      <c r="CS328">
        <v>0</v>
      </c>
      <c r="CT328">
        <v>22807.326666666671</v>
      </c>
      <c r="CU328">
        <v>17412.313333333339</v>
      </c>
      <c r="CV328">
        <v>39.875</v>
      </c>
      <c r="CW328">
        <v>40.686999999999998</v>
      </c>
      <c r="CX328">
        <v>39.75</v>
      </c>
      <c r="CY328">
        <v>39.311999999999998</v>
      </c>
      <c r="CZ328">
        <v>40.037200000000013</v>
      </c>
      <c r="DA328">
        <v>1959.997333333333</v>
      </c>
      <c r="DB328">
        <v>40.001333333333328</v>
      </c>
      <c r="DC328">
        <v>0</v>
      </c>
      <c r="DD328">
        <v>1660311623.4000001</v>
      </c>
      <c r="DE328">
        <v>0</v>
      </c>
      <c r="DF328">
        <v>1660310986.5999999</v>
      </c>
      <c r="DG328" t="s">
        <v>384</v>
      </c>
      <c r="DH328">
        <v>1660310983.5999999</v>
      </c>
      <c r="DI328">
        <v>1660310986.5999999</v>
      </c>
      <c r="DJ328">
        <v>1</v>
      </c>
      <c r="DK328">
        <v>0.122</v>
      </c>
      <c r="DL328">
        <v>-3.4000000000000002E-2</v>
      </c>
      <c r="DM328">
        <v>1.4079999999999999</v>
      </c>
      <c r="DN328">
        <v>0.02</v>
      </c>
      <c r="DO328">
        <v>400</v>
      </c>
      <c r="DP328">
        <v>26</v>
      </c>
      <c r="DQ328">
        <v>0.18</v>
      </c>
      <c r="DR328">
        <v>7.0000000000000007E-2</v>
      </c>
      <c r="DS328">
        <v>13.9477156167366</v>
      </c>
      <c r="DT328">
        <v>0.4140677434908267</v>
      </c>
      <c r="DU328">
        <v>7.7557562352994047E-2</v>
      </c>
      <c r="DV328">
        <v>1</v>
      </c>
      <c r="DW328">
        <v>45.793940432700083</v>
      </c>
      <c r="DX328">
        <v>0.1730545010269175</v>
      </c>
      <c r="DY328">
        <v>0.1179845349375433</v>
      </c>
      <c r="DZ328">
        <v>1</v>
      </c>
      <c r="EA328">
        <v>-57.304054838709668</v>
      </c>
      <c r="EB328">
        <v>-0.71581935483847003</v>
      </c>
      <c r="EC328">
        <v>0.14859923986847989</v>
      </c>
      <c r="ED328">
        <v>1</v>
      </c>
      <c r="EE328">
        <v>1077.719869245969</v>
      </c>
      <c r="EF328">
        <v>280.71463512459138</v>
      </c>
      <c r="EG328">
        <v>20.317151328676541</v>
      </c>
      <c r="EH328">
        <v>0</v>
      </c>
      <c r="EI328">
        <v>1.567474634146341</v>
      </c>
      <c r="EJ328">
        <v>2.9083275261326199E-2</v>
      </c>
      <c r="EK328">
        <v>3.4906593811100482E-3</v>
      </c>
      <c r="EL328">
        <v>1</v>
      </c>
      <c r="EM328">
        <v>2.007227925036938</v>
      </c>
      <c r="EN328">
        <v>1.2672733143146601E-2</v>
      </c>
      <c r="EO328">
        <v>1.666984608000373E-3</v>
      </c>
      <c r="EP328">
        <v>1</v>
      </c>
      <c r="EQ328">
        <v>5</v>
      </c>
      <c r="ER328">
        <v>6</v>
      </c>
      <c r="ES328" t="s">
        <v>385</v>
      </c>
      <c r="ET328">
        <v>2.9450699999999999</v>
      </c>
      <c r="EU328">
        <v>2.8010899999999999</v>
      </c>
      <c r="EV328">
        <v>0.21656</v>
      </c>
      <c r="EW328">
        <v>0.22146099999999999</v>
      </c>
      <c r="EX328">
        <v>0.118658</v>
      </c>
      <c r="EY328">
        <v>0.113912</v>
      </c>
      <c r="EZ328">
        <v>16130</v>
      </c>
      <c r="FA328">
        <v>16811</v>
      </c>
      <c r="FB328">
        <v>23929.3</v>
      </c>
      <c r="FC328">
        <v>25114.3</v>
      </c>
      <c r="FD328">
        <v>33751.4</v>
      </c>
      <c r="FE328">
        <v>35530.5</v>
      </c>
      <c r="FF328">
        <v>43611.1</v>
      </c>
      <c r="FG328">
        <v>46421.1</v>
      </c>
      <c r="FH328">
        <v>1.7358499999999999</v>
      </c>
      <c r="FI328">
        <v>1.9226000000000001</v>
      </c>
      <c r="FJ328">
        <v>0.15798999999999999</v>
      </c>
      <c r="FK328">
        <v>0</v>
      </c>
      <c r="FL328">
        <v>29.232099999999999</v>
      </c>
      <c r="FM328">
        <v>999.9</v>
      </c>
      <c r="FN328">
        <v>67.400000000000006</v>
      </c>
      <c r="FO328">
        <v>32.200000000000003</v>
      </c>
      <c r="FP328">
        <v>32.671999999999997</v>
      </c>
      <c r="FQ328">
        <v>64.1173</v>
      </c>
      <c r="FR328">
        <v>22.828499999999998</v>
      </c>
      <c r="FS328">
        <v>1</v>
      </c>
      <c r="FT328">
        <v>0.17577200000000001</v>
      </c>
      <c r="FU328">
        <v>5.9182999999999999E-2</v>
      </c>
      <c r="FV328">
        <v>20.323899999999998</v>
      </c>
      <c r="FW328">
        <v>5.2142900000000001</v>
      </c>
      <c r="FX328">
        <v>11.9056</v>
      </c>
      <c r="FY328">
        <v>5.0030000000000001</v>
      </c>
      <c r="FZ328">
        <v>3.2897799999999999</v>
      </c>
      <c r="GA328">
        <v>9999</v>
      </c>
      <c r="GB328">
        <v>9999</v>
      </c>
      <c r="GC328">
        <v>9999</v>
      </c>
      <c r="GD328">
        <v>999.9</v>
      </c>
      <c r="GE328">
        <v>1.8594299999999999</v>
      </c>
      <c r="GF328">
        <v>1.85439</v>
      </c>
      <c r="GG328">
        <v>1.8575999999999999</v>
      </c>
      <c r="GH328">
        <v>1.8559600000000001</v>
      </c>
      <c r="GI328">
        <v>1.8547800000000001</v>
      </c>
      <c r="GJ328">
        <v>1.8545199999999999</v>
      </c>
      <c r="GK328">
        <v>1.8530899999999999</v>
      </c>
      <c r="GL328">
        <v>1.85626</v>
      </c>
      <c r="GM328">
        <v>0</v>
      </c>
      <c r="GN328">
        <v>0</v>
      </c>
      <c r="GO328">
        <v>0</v>
      </c>
      <c r="GP328">
        <v>0</v>
      </c>
      <c r="GQ328" t="s">
        <v>386</v>
      </c>
      <c r="GR328" t="s">
        <v>387</v>
      </c>
      <c r="GS328" t="s">
        <v>388</v>
      </c>
      <c r="GT328" t="s">
        <v>388</v>
      </c>
      <c r="GU328" t="s">
        <v>388</v>
      </c>
      <c r="GV328" t="s">
        <v>388</v>
      </c>
      <c r="GW328">
        <v>0</v>
      </c>
      <c r="GX328">
        <v>100</v>
      </c>
      <c r="GY328">
        <v>100</v>
      </c>
      <c r="GZ328">
        <v>2.75</v>
      </c>
      <c r="HA328">
        <v>1.5900000000000001E-2</v>
      </c>
      <c r="HB328">
        <v>0.4723743322554726</v>
      </c>
      <c r="HC328">
        <v>2.7716384584972409E-3</v>
      </c>
      <c r="HD328">
        <v>-1.1467119688665799E-6</v>
      </c>
      <c r="HE328">
        <v>2.0626329066488061E-10</v>
      </c>
      <c r="HF328">
        <v>-6.6792426355626849E-2</v>
      </c>
      <c r="HG328">
        <v>1.066993184659233E-2</v>
      </c>
      <c r="HH328">
        <v>-3.4528890892081033E-4</v>
      </c>
      <c r="HI328">
        <v>2.382551249023132E-6</v>
      </c>
      <c r="HJ328">
        <v>1</v>
      </c>
      <c r="HK328">
        <v>2115</v>
      </c>
      <c r="HL328">
        <v>2</v>
      </c>
      <c r="HM328">
        <v>30</v>
      </c>
      <c r="HN328">
        <v>10.7</v>
      </c>
      <c r="HO328">
        <v>10.6</v>
      </c>
      <c r="HP328">
        <v>3.1555200000000001</v>
      </c>
      <c r="HQ328">
        <v>2.2692899999999998</v>
      </c>
      <c r="HR328">
        <v>1.4978</v>
      </c>
      <c r="HS328">
        <v>2.2997999999999998</v>
      </c>
      <c r="HT328">
        <v>1.5478499999999999</v>
      </c>
      <c r="HU328">
        <v>2.4499499999999999</v>
      </c>
      <c r="HV328">
        <v>35.777700000000003</v>
      </c>
      <c r="HW328">
        <v>15.305300000000001</v>
      </c>
      <c r="HX328">
        <v>18</v>
      </c>
      <c r="HY328">
        <v>363.37</v>
      </c>
      <c r="HZ328">
        <v>519.46400000000006</v>
      </c>
      <c r="IA328">
        <v>29.177399999999999</v>
      </c>
      <c r="IB328">
        <v>29.411999999999999</v>
      </c>
      <c r="IC328">
        <v>30.000499999999999</v>
      </c>
      <c r="ID328">
        <v>29.194800000000001</v>
      </c>
      <c r="IE328">
        <v>29.268599999999999</v>
      </c>
      <c r="IF328">
        <v>63.1648</v>
      </c>
      <c r="IG328">
        <v>24.3383</v>
      </c>
      <c r="IH328">
        <v>66.703100000000006</v>
      </c>
      <c r="II328">
        <v>29.1615</v>
      </c>
      <c r="IJ328">
        <v>1599.12</v>
      </c>
      <c r="IK328">
        <v>25.5822</v>
      </c>
      <c r="IL328">
        <v>100.86199999999999</v>
      </c>
      <c r="IM328">
        <v>100.61</v>
      </c>
      <c r="IN328" t="s">
        <v>3530</v>
      </c>
    </row>
    <row r="329" spans="1:248" x14ac:dyDescent="0.2">
      <c r="A329">
        <v>313</v>
      </c>
      <c r="B329">
        <v>1660311626.5</v>
      </c>
      <c r="C329">
        <v>659.90000009536743</v>
      </c>
      <c r="D329" t="s">
        <v>990</v>
      </c>
      <c r="E329" t="s">
        <v>991</v>
      </c>
      <c r="F329">
        <v>1</v>
      </c>
      <c r="G329" t="s">
        <v>376</v>
      </c>
      <c r="H329" t="s">
        <v>377</v>
      </c>
      <c r="I329" t="s">
        <v>378</v>
      </c>
      <c r="J329" t="s">
        <v>379</v>
      </c>
      <c r="K329" t="s">
        <v>380</v>
      </c>
      <c r="L329" t="s">
        <v>381</v>
      </c>
      <c r="M329" t="s">
        <v>382</v>
      </c>
      <c r="N329">
        <v>1660311618.5</v>
      </c>
      <c r="O329">
        <f t="shared" si="136"/>
        <v>1.3411772658847145E-3</v>
      </c>
      <c r="P329">
        <f t="shared" si="137"/>
        <v>1.3411772658847145</v>
      </c>
      <c r="Q329">
        <f t="shared" si="138"/>
        <v>13.803633615621502</v>
      </c>
      <c r="R329">
        <f t="shared" si="139"/>
        <v>1478.2293749999999</v>
      </c>
      <c r="S329">
        <f t="shared" si="140"/>
        <v>1091.5662010079936</v>
      </c>
      <c r="T329">
        <f t="shared" si="141"/>
        <v>108.86372933852815</v>
      </c>
      <c r="U329">
        <f t="shared" si="142"/>
        <v>147.42629666588874</v>
      </c>
      <c r="V329">
        <f t="shared" si="143"/>
        <v>6.4928088786629021E-2</v>
      </c>
      <c r="W329">
        <f t="shared" si="144"/>
        <v>2.9234300915924121</v>
      </c>
      <c r="X329">
        <f t="shared" si="145"/>
        <v>6.4137492676019009E-2</v>
      </c>
      <c r="Y329">
        <f t="shared" si="146"/>
        <v>4.015616268178418E-2</v>
      </c>
      <c r="Z329">
        <f t="shared" si="147"/>
        <v>321.51517462499999</v>
      </c>
      <c r="AA329">
        <f t="shared" si="148"/>
        <v>32.561697080186761</v>
      </c>
      <c r="AB329">
        <f t="shared" si="149"/>
        <v>31.803168750000001</v>
      </c>
      <c r="AC329">
        <f t="shared" si="150"/>
        <v>4.7221424398248031</v>
      </c>
      <c r="AD329">
        <f t="shared" si="151"/>
        <v>60.113993403632037</v>
      </c>
      <c r="AE329">
        <f t="shared" si="152"/>
        <v>2.7144089348300384</v>
      </c>
      <c r="AF329">
        <f t="shared" si="153"/>
        <v>4.5154360592953653</v>
      </c>
      <c r="AG329">
        <f t="shared" si="154"/>
        <v>2.0077335049947647</v>
      </c>
      <c r="AH329">
        <f t="shared" si="155"/>
        <v>-59.145917425515904</v>
      </c>
      <c r="AI329">
        <f t="shared" si="156"/>
        <v>-124.10051014331046</v>
      </c>
      <c r="AJ329">
        <f t="shared" si="157"/>
        <v>-9.5712191345103399</v>
      </c>
      <c r="AK329">
        <f t="shared" si="158"/>
        <v>128.69752792166329</v>
      </c>
      <c r="AL329">
        <f t="shared" si="159"/>
        <v>45.831826103976027</v>
      </c>
      <c r="AM329">
        <f t="shared" si="160"/>
        <v>1.3440751350277234</v>
      </c>
      <c r="AN329">
        <f t="shared" si="161"/>
        <v>13.803633615621502</v>
      </c>
      <c r="AO329">
        <v>1602.0020276782</v>
      </c>
      <c r="AP329">
        <v>1558.3756363636371</v>
      </c>
      <c r="AQ329">
        <v>5.1767211818864549</v>
      </c>
      <c r="AR329">
        <v>65.304688863541145</v>
      </c>
      <c r="AS329">
        <f t="shared" si="162"/>
        <v>1.3411772658847145</v>
      </c>
      <c r="AT329">
        <v>25.644441820900091</v>
      </c>
      <c r="AU329">
        <v>27.20996606060606</v>
      </c>
      <c r="AV329">
        <v>-5.331766269121472E-5</v>
      </c>
      <c r="AW329">
        <v>82.040529931118442</v>
      </c>
      <c r="AX329">
        <v>119</v>
      </c>
      <c r="AY329">
        <v>24</v>
      </c>
      <c r="AZ329">
        <f t="shared" si="163"/>
        <v>1</v>
      </c>
      <c r="BA329">
        <f t="shared" si="164"/>
        <v>0</v>
      </c>
      <c r="BB329">
        <f t="shared" si="165"/>
        <v>51996.479139590861</v>
      </c>
      <c r="BC329">
        <f t="shared" si="166"/>
        <v>1999.994375</v>
      </c>
      <c r="BD329">
        <f t="shared" si="167"/>
        <v>1681.1953125</v>
      </c>
      <c r="BE329">
        <f t="shared" si="168"/>
        <v>0.84060002043755744</v>
      </c>
      <c r="BF329">
        <f t="shared" si="169"/>
        <v>0.16075803944448594</v>
      </c>
      <c r="BG329">
        <v>6</v>
      </c>
      <c r="BH329">
        <v>0.5</v>
      </c>
      <c r="BI329" t="s">
        <v>383</v>
      </c>
      <c r="BJ329">
        <v>2</v>
      </c>
      <c r="BK329" t="b">
        <v>1</v>
      </c>
      <c r="BL329">
        <v>1660311618.5</v>
      </c>
      <c r="BM329">
        <v>1478.2293749999999</v>
      </c>
      <c r="BN329">
        <v>1535.5956249999999</v>
      </c>
      <c r="BO329">
        <v>27.217118750000001</v>
      </c>
      <c r="BP329">
        <v>25.648568749999999</v>
      </c>
      <c r="BQ329">
        <v>1475.50125</v>
      </c>
      <c r="BR329">
        <v>27.2012125</v>
      </c>
      <c r="BS329">
        <v>500.14087499999999</v>
      </c>
      <c r="BT329">
        <v>99.631693750000011</v>
      </c>
      <c r="BU329">
        <v>9.9984675000000009E-2</v>
      </c>
      <c r="BV329">
        <v>31.015768749999999</v>
      </c>
      <c r="BW329">
        <v>31.803168750000001</v>
      </c>
      <c r="BX329">
        <v>999.9</v>
      </c>
      <c r="BY329">
        <v>0</v>
      </c>
      <c r="BZ329">
        <v>0</v>
      </c>
      <c r="CA329">
        <v>10001.994375</v>
      </c>
      <c r="CB329">
        <v>0</v>
      </c>
      <c r="CC329">
        <v>11.31260625</v>
      </c>
      <c r="CD329">
        <v>-57.365362500000003</v>
      </c>
      <c r="CE329">
        <v>1519.589375</v>
      </c>
      <c r="CF329">
        <v>1576.0181250000001</v>
      </c>
      <c r="CG329">
        <v>1.5685662499999999</v>
      </c>
      <c r="CH329">
        <v>1535.5956249999999</v>
      </c>
      <c r="CI329">
        <v>25.648568749999999</v>
      </c>
      <c r="CJ329">
        <v>2.71168875</v>
      </c>
      <c r="CK329">
        <v>2.555409375</v>
      </c>
      <c r="CL329">
        <v>22.356112499999998</v>
      </c>
      <c r="CM329">
        <v>21.383781249999998</v>
      </c>
      <c r="CN329">
        <v>1999.994375</v>
      </c>
      <c r="CO329">
        <v>0.97999899999999995</v>
      </c>
      <c r="CP329">
        <v>2.00012E-2</v>
      </c>
      <c r="CQ329">
        <v>0</v>
      </c>
      <c r="CR329">
        <v>2.5768125</v>
      </c>
      <c r="CS329">
        <v>0</v>
      </c>
      <c r="CT329">
        <v>22806.125</v>
      </c>
      <c r="CU329">
        <v>17412.275000000001</v>
      </c>
      <c r="CV329">
        <v>39.875</v>
      </c>
      <c r="CW329">
        <v>40.686999999999998</v>
      </c>
      <c r="CX329">
        <v>39.75</v>
      </c>
      <c r="CY329">
        <v>39.311999999999998</v>
      </c>
      <c r="CZ329">
        <v>40.038749999999993</v>
      </c>
      <c r="DA329">
        <v>1959.993125</v>
      </c>
      <c r="DB329">
        <v>40.001249999999999</v>
      </c>
      <c r="DC329">
        <v>0</v>
      </c>
      <c r="DD329">
        <v>1660311624.5999999</v>
      </c>
      <c r="DE329">
        <v>0</v>
      </c>
      <c r="DF329">
        <v>1660310986.5999999</v>
      </c>
      <c r="DG329" t="s">
        <v>384</v>
      </c>
      <c r="DH329">
        <v>1660310983.5999999</v>
      </c>
      <c r="DI329">
        <v>1660310986.5999999</v>
      </c>
      <c r="DJ329">
        <v>1</v>
      </c>
      <c r="DK329">
        <v>0.122</v>
      </c>
      <c r="DL329">
        <v>-3.4000000000000002E-2</v>
      </c>
      <c r="DM329">
        <v>1.4079999999999999</v>
      </c>
      <c r="DN329">
        <v>0.02</v>
      </c>
      <c r="DO329">
        <v>400</v>
      </c>
      <c r="DP329">
        <v>26</v>
      </c>
      <c r="DQ329">
        <v>0.18</v>
      </c>
      <c r="DR329">
        <v>7.0000000000000007E-2</v>
      </c>
      <c r="DS329">
        <v>13.9486170613377</v>
      </c>
      <c r="DT329">
        <v>0.40708657071308652</v>
      </c>
      <c r="DU329">
        <v>7.8870296953891486E-2</v>
      </c>
      <c r="DV329">
        <v>1</v>
      </c>
      <c r="DW329">
        <v>45.811616962407683</v>
      </c>
      <c r="DX329">
        <v>-6.6936886977571441E-2</v>
      </c>
      <c r="DY329">
        <v>0.10412332650697589</v>
      </c>
      <c r="DZ329">
        <v>1</v>
      </c>
      <c r="EA329">
        <v>-57.357953333333327</v>
      </c>
      <c r="EB329">
        <v>-9.6822246941121001E-2</v>
      </c>
      <c r="EC329">
        <v>0.1066248367981031</v>
      </c>
      <c r="ED329">
        <v>1</v>
      </c>
      <c r="EE329">
        <v>1083.7066467353791</v>
      </c>
      <c r="EF329">
        <v>282.00095193762348</v>
      </c>
      <c r="EG329">
        <v>21.085859842016241</v>
      </c>
      <c r="EH329">
        <v>0</v>
      </c>
      <c r="EI329">
        <v>1.56795025</v>
      </c>
      <c r="EJ329">
        <v>1.6752833020637681E-2</v>
      </c>
      <c r="EK329">
        <v>2.9572440611995488E-3</v>
      </c>
      <c r="EL329">
        <v>1</v>
      </c>
      <c r="EM329">
        <v>2.0075752270038119</v>
      </c>
      <c r="EN329">
        <v>7.589661400243225E-3</v>
      </c>
      <c r="EO329">
        <v>1.3272237726823419E-3</v>
      </c>
      <c r="EP329">
        <v>1</v>
      </c>
      <c r="EQ329">
        <v>5</v>
      </c>
      <c r="ER329">
        <v>6</v>
      </c>
      <c r="ES329" t="s">
        <v>385</v>
      </c>
      <c r="ET329">
        <v>2.9451100000000001</v>
      </c>
      <c r="EU329">
        <v>2.8012100000000002</v>
      </c>
      <c r="EV329">
        <v>0.21699099999999999</v>
      </c>
      <c r="EW329">
        <v>0.221885</v>
      </c>
      <c r="EX329">
        <v>0.11865299999999999</v>
      </c>
      <c r="EY329">
        <v>0.113912</v>
      </c>
      <c r="EZ329">
        <v>16121</v>
      </c>
      <c r="FA329">
        <v>16801.8</v>
      </c>
      <c r="FB329">
        <v>23929.200000000001</v>
      </c>
      <c r="FC329">
        <v>25114.3</v>
      </c>
      <c r="FD329">
        <v>33751.5</v>
      </c>
      <c r="FE329">
        <v>35530.5</v>
      </c>
      <c r="FF329">
        <v>43610.9</v>
      </c>
      <c r="FG329">
        <v>46421.1</v>
      </c>
      <c r="FH329">
        <v>1.736</v>
      </c>
      <c r="FI329">
        <v>1.92255</v>
      </c>
      <c r="FJ329">
        <v>0.15806400000000001</v>
      </c>
      <c r="FK329">
        <v>0</v>
      </c>
      <c r="FL329">
        <v>29.232099999999999</v>
      </c>
      <c r="FM329">
        <v>999.9</v>
      </c>
      <c r="FN329">
        <v>67.400000000000006</v>
      </c>
      <c r="FO329">
        <v>32.200000000000003</v>
      </c>
      <c r="FP329">
        <v>32.6693</v>
      </c>
      <c r="FQ329">
        <v>64.047300000000007</v>
      </c>
      <c r="FR329">
        <v>23.517600000000002</v>
      </c>
      <c r="FS329">
        <v>1</v>
      </c>
      <c r="FT329">
        <v>0.175904</v>
      </c>
      <c r="FU329">
        <v>5.7241300000000002E-2</v>
      </c>
      <c r="FV329">
        <v>20.323899999999998</v>
      </c>
      <c r="FW329">
        <v>5.2141500000000001</v>
      </c>
      <c r="FX329">
        <v>11.905099999999999</v>
      </c>
      <c r="FY329">
        <v>5.0032500000000004</v>
      </c>
      <c r="FZ329">
        <v>3.2896999999999998</v>
      </c>
      <c r="GA329">
        <v>9999</v>
      </c>
      <c r="GB329">
        <v>9999</v>
      </c>
      <c r="GC329">
        <v>9999</v>
      </c>
      <c r="GD329">
        <v>999.9</v>
      </c>
      <c r="GE329">
        <v>1.8594200000000001</v>
      </c>
      <c r="GF329">
        <v>1.85439</v>
      </c>
      <c r="GG329">
        <v>1.8575999999999999</v>
      </c>
      <c r="GH329">
        <v>1.85595</v>
      </c>
      <c r="GI329">
        <v>1.8547800000000001</v>
      </c>
      <c r="GJ329">
        <v>1.8545</v>
      </c>
      <c r="GK329">
        <v>1.8530800000000001</v>
      </c>
      <c r="GL329">
        <v>1.8562700000000001</v>
      </c>
      <c r="GM329">
        <v>0</v>
      </c>
      <c r="GN329">
        <v>0</v>
      </c>
      <c r="GO329">
        <v>0</v>
      </c>
      <c r="GP329">
        <v>0</v>
      </c>
      <c r="GQ329" t="s">
        <v>386</v>
      </c>
      <c r="GR329" t="s">
        <v>387</v>
      </c>
      <c r="GS329" t="s">
        <v>388</v>
      </c>
      <c r="GT329" t="s">
        <v>388</v>
      </c>
      <c r="GU329" t="s">
        <v>388</v>
      </c>
      <c r="GV329" t="s">
        <v>388</v>
      </c>
      <c r="GW329">
        <v>0</v>
      </c>
      <c r="GX329">
        <v>100</v>
      </c>
      <c r="GY329">
        <v>100</v>
      </c>
      <c r="GZ329">
        <v>2.76</v>
      </c>
      <c r="HA329">
        <v>1.6E-2</v>
      </c>
      <c r="HB329">
        <v>0.4723743322554726</v>
      </c>
      <c r="HC329">
        <v>2.7716384584972409E-3</v>
      </c>
      <c r="HD329">
        <v>-1.1467119688665799E-6</v>
      </c>
      <c r="HE329">
        <v>2.0626329066488061E-10</v>
      </c>
      <c r="HF329">
        <v>-6.6792426355626849E-2</v>
      </c>
      <c r="HG329">
        <v>1.066993184659233E-2</v>
      </c>
      <c r="HH329">
        <v>-3.4528890892081033E-4</v>
      </c>
      <c r="HI329">
        <v>2.382551249023132E-6</v>
      </c>
      <c r="HJ329">
        <v>1</v>
      </c>
      <c r="HK329">
        <v>2115</v>
      </c>
      <c r="HL329">
        <v>2</v>
      </c>
      <c r="HM329">
        <v>30</v>
      </c>
      <c r="HN329">
        <v>10.7</v>
      </c>
      <c r="HO329">
        <v>10.7</v>
      </c>
      <c r="HP329">
        <v>3.1591800000000001</v>
      </c>
      <c r="HQ329">
        <v>2.2753899999999998</v>
      </c>
      <c r="HR329">
        <v>1.4978</v>
      </c>
      <c r="HS329">
        <v>2.2997999999999998</v>
      </c>
      <c r="HT329">
        <v>1.5478499999999999</v>
      </c>
      <c r="HU329">
        <v>2.323</v>
      </c>
      <c r="HV329">
        <v>35.777700000000003</v>
      </c>
      <c r="HW329">
        <v>15.305300000000001</v>
      </c>
      <c r="HX329">
        <v>18</v>
      </c>
      <c r="HY329">
        <v>363.44299999999998</v>
      </c>
      <c r="HZ329">
        <v>519.43600000000004</v>
      </c>
      <c r="IA329">
        <v>29.1724</v>
      </c>
      <c r="IB329">
        <v>29.4132</v>
      </c>
      <c r="IC329">
        <v>30.000499999999999</v>
      </c>
      <c r="ID329">
        <v>29.195399999999999</v>
      </c>
      <c r="IE329">
        <v>29.269200000000001</v>
      </c>
      <c r="IF329">
        <v>63.2532</v>
      </c>
      <c r="IG329">
        <v>24.3383</v>
      </c>
      <c r="IH329">
        <v>66.703100000000006</v>
      </c>
      <c r="II329">
        <v>29.1615</v>
      </c>
      <c r="IJ329">
        <v>1599.12</v>
      </c>
      <c r="IK329">
        <v>25.586600000000001</v>
      </c>
      <c r="IL329">
        <v>100.861</v>
      </c>
      <c r="IM329">
        <v>100.61</v>
      </c>
      <c r="IN329" t="s">
        <v>3530</v>
      </c>
    </row>
    <row r="330" spans="1:248" x14ac:dyDescent="0.2">
      <c r="A330">
        <v>314</v>
      </c>
      <c r="B330">
        <v>1660311627</v>
      </c>
      <c r="C330">
        <v>660.40000009536743</v>
      </c>
      <c r="D330" t="s">
        <v>992</v>
      </c>
      <c r="E330" t="s">
        <v>993</v>
      </c>
      <c r="F330">
        <v>1</v>
      </c>
      <c r="G330" t="s">
        <v>376</v>
      </c>
      <c r="H330" t="s">
        <v>377</v>
      </c>
      <c r="I330" t="s">
        <v>378</v>
      </c>
      <c r="J330" t="s">
        <v>379</v>
      </c>
      <c r="K330" t="s">
        <v>380</v>
      </c>
      <c r="L330" t="s">
        <v>381</v>
      </c>
      <c r="M330" t="s">
        <v>382</v>
      </c>
      <c r="N330">
        <v>1660311618.5</v>
      </c>
      <c r="O330">
        <f t="shared" si="136"/>
        <v>1.3404921211488607E-3</v>
      </c>
      <c r="P330">
        <f t="shared" si="137"/>
        <v>1.3404921211488607</v>
      </c>
      <c r="Q330">
        <f t="shared" si="138"/>
        <v>13.726378480429345</v>
      </c>
      <c r="R330">
        <f t="shared" si="139"/>
        <v>1478.2293749999999</v>
      </c>
      <c r="S330">
        <f t="shared" si="140"/>
        <v>1093.2862883117803</v>
      </c>
      <c r="T330">
        <f t="shared" si="141"/>
        <v>109.03527653237231</v>
      </c>
      <c r="U330">
        <f t="shared" si="142"/>
        <v>147.42629666588874</v>
      </c>
      <c r="V330">
        <f t="shared" si="143"/>
        <v>6.4894511817871633E-2</v>
      </c>
      <c r="W330">
        <f t="shared" si="144"/>
        <v>2.9234300915924121</v>
      </c>
      <c r="X330">
        <f t="shared" si="145"/>
        <v>6.4104727830837385E-2</v>
      </c>
      <c r="Y330">
        <f t="shared" si="146"/>
        <v>4.0135612919795116E-2</v>
      </c>
      <c r="Z330">
        <f t="shared" si="147"/>
        <v>321.51517462499999</v>
      </c>
      <c r="AA330">
        <f t="shared" si="148"/>
        <v>32.561875111881065</v>
      </c>
      <c r="AB330">
        <f t="shared" si="149"/>
        <v>31.803168750000001</v>
      </c>
      <c r="AC330">
        <f t="shared" si="150"/>
        <v>4.7221424398248031</v>
      </c>
      <c r="AD330">
        <f t="shared" si="151"/>
        <v>60.113993403632037</v>
      </c>
      <c r="AE330">
        <f t="shared" si="152"/>
        <v>2.7144089348300384</v>
      </c>
      <c r="AF330">
        <f t="shared" si="153"/>
        <v>4.5154360592953653</v>
      </c>
      <c r="AG330">
        <f t="shared" si="154"/>
        <v>2.0077335049947647</v>
      </c>
      <c r="AH330">
        <f t="shared" si="155"/>
        <v>-59.115702542664756</v>
      </c>
      <c r="AI330">
        <f t="shared" si="156"/>
        <v>-124.10051014331046</v>
      </c>
      <c r="AJ330">
        <f t="shared" si="157"/>
        <v>-9.5712191345103399</v>
      </c>
      <c r="AK330">
        <f t="shared" si="158"/>
        <v>128.72774280451443</v>
      </c>
      <c r="AL330">
        <f t="shared" si="159"/>
        <v>45.831826103976027</v>
      </c>
      <c r="AM330">
        <f t="shared" si="160"/>
        <v>1.3440751350277234</v>
      </c>
      <c r="AN330">
        <f t="shared" si="161"/>
        <v>13.726378480429345</v>
      </c>
      <c r="AO330">
        <v>1604.6433598559629</v>
      </c>
      <c r="AP330">
        <v>1561.0126060606051</v>
      </c>
      <c r="AQ330">
        <v>5.1960593920826792</v>
      </c>
      <c r="AR330">
        <v>65.304688863541145</v>
      </c>
      <c r="AS330">
        <f t="shared" si="162"/>
        <v>1.3404921211488607</v>
      </c>
      <c r="AT330">
        <v>25.644799728464442</v>
      </c>
      <c r="AU330">
        <v>27.209493333333342</v>
      </c>
      <c r="AV330">
        <v>-4.8394330808078777E-5</v>
      </c>
      <c r="AW330">
        <v>82.040529931118442</v>
      </c>
      <c r="AX330">
        <v>118</v>
      </c>
      <c r="AY330">
        <v>24</v>
      </c>
      <c r="AZ330">
        <f t="shared" si="163"/>
        <v>1</v>
      </c>
      <c r="BA330">
        <f t="shared" si="164"/>
        <v>0</v>
      </c>
      <c r="BB330">
        <f t="shared" si="165"/>
        <v>51996.479139590861</v>
      </c>
      <c r="BC330">
        <f t="shared" si="166"/>
        <v>1999.994375</v>
      </c>
      <c r="BD330">
        <f t="shared" si="167"/>
        <v>1681.1953125</v>
      </c>
      <c r="BE330">
        <f t="shared" si="168"/>
        <v>0.84060002043755744</v>
      </c>
      <c r="BF330">
        <f t="shared" si="169"/>
        <v>0.16075803944448594</v>
      </c>
      <c r="BG330">
        <v>6</v>
      </c>
      <c r="BH330">
        <v>0.5</v>
      </c>
      <c r="BI330" t="s">
        <v>383</v>
      </c>
      <c r="BJ330">
        <v>2</v>
      </c>
      <c r="BK330" t="b">
        <v>1</v>
      </c>
      <c r="BL330">
        <v>1660311618.5</v>
      </c>
      <c r="BM330">
        <v>1478.2293749999999</v>
      </c>
      <c r="BN330">
        <v>1535.5956249999999</v>
      </c>
      <c r="BO330">
        <v>27.217118750000001</v>
      </c>
      <c r="BP330">
        <v>25.648568749999999</v>
      </c>
      <c r="BQ330">
        <v>1475.50125</v>
      </c>
      <c r="BR330">
        <v>27.2012125</v>
      </c>
      <c r="BS330">
        <v>500.14087499999999</v>
      </c>
      <c r="BT330">
        <v>99.631693750000011</v>
      </c>
      <c r="BU330">
        <v>9.9984675000000009E-2</v>
      </c>
      <c r="BV330">
        <v>31.015768749999999</v>
      </c>
      <c r="BW330">
        <v>31.803168750000001</v>
      </c>
      <c r="BX330">
        <v>999.9</v>
      </c>
      <c r="BY330">
        <v>0</v>
      </c>
      <c r="BZ330">
        <v>0</v>
      </c>
      <c r="CA330">
        <v>10001.994375</v>
      </c>
      <c r="CB330">
        <v>0</v>
      </c>
      <c r="CC330">
        <v>11.31260625</v>
      </c>
      <c r="CD330">
        <v>-57.365362500000003</v>
      </c>
      <c r="CE330">
        <v>1519.589375</v>
      </c>
      <c r="CF330">
        <v>1576.0181250000001</v>
      </c>
      <c r="CG330">
        <v>1.5685662499999999</v>
      </c>
      <c r="CH330">
        <v>1535.5956249999999</v>
      </c>
      <c r="CI330">
        <v>25.648568749999999</v>
      </c>
      <c r="CJ330">
        <v>2.71168875</v>
      </c>
      <c r="CK330">
        <v>2.555409375</v>
      </c>
      <c r="CL330">
        <v>22.356112499999998</v>
      </c>
      <c r="CM330">
        <v>21.383781249999998</v>
      </c>
      <c r="CN330">
        <v>1999.994375</v>
      </c>
      <c r="CO330">
        <v>0.97999899999999995</v>
      </c>
      <c r="CP330">
        <v>2.00012E-2</v>
      </c>
      <c r="CQ330">
        <v>0</v>
      </c>
      <c r="CR330">
        <v>2.5768125</v>
      </c>
      <c r="CS330">
        <v>0</v>
      </c>
      <c r="CT330">
        <v>22806.125</v>
      </c>
      <c r="CU330">
        <v>17412.275000000001</v>
      </c>
      <c r="CV330">
        <v>39.875</v>
      </c>
      <c r="CW330">
        <v>40.686999999999998</v>
      </c>
      <c r="CX330">
        <v>39.75</v>
      </c>
      <c r="CY330">
        <v>39.311999999999998</v>
      </c>
      <c r="CZ330">
        <v>40.038749999999993</v>
      </c>
      <c r="DA330">
        <v>1959.993125</v>
      </c>
      <c r="DB330">
        <v>40.001249999999999</v>
      </c>
      <c r="DC330">
        <v>0</v>
      </c>
      <c r="DD330">
        <v>1660311625.2</v>
      </c>
      <c r="DE330">
        <v>0</v>
      </c>
      <c r="DF330">
        <v>1660310986.5999999</v>
      </c>
      <c r="DG330" t="s">
        <v>384</v>
      </c>
      <c r="DH330">
        <v>1660310983.5999999</v>
      </c>
      <c r="DI330">
        <v>1660310986.5999999</v>
      </c>
      <c r="DJ330">
        <v>1</v>
      </c>
      <c r="DK330">
        <v>0.122</v>
      </c>
      <c r="DL330">
        <v>-3.4000000000000002E-2</v>
      </c>
      <c r="DM330">
        <v>1.4079999999999999</v>
      </c>
      <c r="DN330">
        <v>0.02</v>
      </c>
      <c r="DO330">
        <v>400</v>
      </c>
      <c r="DP330">
        <v>26</v>
      </c>
      <c r="DQ330">
        <v>0.18</v>
      </c>
      <c r="DR330">
        <v>7.0000000000000007E-2</v>
      </c>
      <c r="DS330">
        <v>13.94233280686433</v>
      </c>
      <c r="DT330">
        <v>0.20072931018734949</v>
      </c>
      <c r="DU330">
        <v>8.092359323834547E-2</v>
      </c>
      <c r="DV330">
        <v>1</v>
      </c>
      <c r="DW330">
        <v>45.830670842624407</v>
      </c>
      <c r="DX330">
        <v>-0.234700151620715</v>
      </c>
      <c r="DY330">
        <v>9.2861443571114283E-2</v>
      </c>
      <c r="DZ330">
        <v>1</v>
      </c>
      <c r="EA330">
        <v>-57.374870000000001</v>
      </c>
      <c r="EB330">
        <v>-0.19258464961081351</v>
      </c>
      <c r="EC330">
        <v>0.1105426136534379</v>
      </c>
      <c r="ED330">
        <v>1</v>
      </c>
      <c r="EE330">
        <v>1088.645205296647</v>
      </c>
      <c r="EF330">
        <v>286.09280790728769</v>
      </c>
      <c r="EG330">
        <v>21.40424357584347</v>
      </c>
      <c r="EH330">
        <v>0</v>
      </c>
      <c r="EI330">
        <v>1.5679112500000001</v>
      </c>
      <c r="EJ330">
        <v>8.4181238273873873E-3</v>
      </c>
      <c r="EK330">
        <v>3.01778245364043E-3</v>
      </c>
      <c r="EL330">
        <v>1</v>
      </c>
      <c r="EM330">
        <v>2.007768493168927</v>
      </c>
      <c r="EN330">
        <v>3.4751847434163789E-3</v>
      </c>
      <c r="EO330">
        <v>1.1090201123052359E-3</v>
      </c>
      <c r="EP330">
        <v>1</v>
      </c>
      <c r="EQ330">
        <v>5</v>
      </c>
      <c r="ER330">
        <v>6</v>
      </c>
      <c r="ES330" t="s">
        <v>385</v>
      </c>
      <c r="ET330">
        <v>2.9451800000000001</v>
      </c>
      <c r="EU330">
        <v>2.8014199999999998</v>
      </c>
      <c r="EV330">
        <v>0.21720700000000001</v>
      </c>
      <c r="EW330">
        <v>0.22209499999999999</v>
      </c>
      <c r="EX330">
        <v>0.11865199999999999</v>
      </c>
      <c r="EY330">
        <v>0.11390400000000001</v>
      </c>
      <c r="EZ330">
        <v>16116.6</v>
      </c>
      <c r="FA330">
        <v>16797.3</v>
      </c>
      <c r="FB330">
        <v>23929.3</v>
      </c>
      <c r="FC330">
        <v>25114.2</v>
      </c>
      <c r="FD330">
        <v>33751.599999999999</v>
      </c>
      <c r="FE330">
        <v>35530.699999999997</v>
      </c>
      <c r="FF330">
        <v>43610.9</v>
      </c>
      <c r="FG330">
        <v>46421</v>
      </c>
      <c r="FH330">
        <v>1.7360800000000001</v>
      </c>
      <c r="FI330">
        <v>1.9225000000000001</v>
      </c>
      <c r="FJ330">
        <v>0.15813099999999999</v>
      </c>
      <c r="FK330">
        <v>0</v>
      </c>
      <c r="FL330">
        <v>29.232099999999999</v>
      </c>
      <c r="FM330">
        <v>999.9</v>
      </c>
      <c r="FN330">
        <v>67.400000000000006</v>
      </c>
      <c r="FO330">
        <v>32.200000000000003</v>
      </c>
      <c r="FP330">
        <v>32.669800000000002</v>
      </c>
      <c r="FQ330">
        <v>63.917299999999997</v>
      </c>
      <c r="FR330">
        <v>23.517600000000002</v>
      </c>
      <c r="FS330">
        <v>1</v>
      </c>
      <c r="FT330">
        <v>0.17595</v>
      </c>
      <c r="FU330">
        <v>5.26661E-2</v>
      </c>
      <c r="FV330">
        <v>20.324100000000001</v>
      </c>
      <c r="FW330">
        <v>5.2150400000000001</v>
      </c>
      <c r="FX330">
        <v>11.905099999999999</v>
      </c>
      <c r="FY330">
        <v>5.0034999999999998</v>
      </c>
      <c r="FZ330">
        <v>3.2898499999999999</v>
      </c>
      <c r="GA330">
        <v>9999</v>
      </c>
      <c r="GB330">
        <v>9999</v>
      </c>
      <c r="GC330">
        <v>9999</v>
      </c>
      <c r="GD330">
        <v>999.9</v>
      </c>
      <c r="GE330">
        <v>1.8594299999999999</v>
      </c>
      <c r="GF330">
        <v>1.85439</v>
      </c>
      <c r="GG330">
        <v>1.8575999999999999</v>
      </c>
      <c r="GH330">
        <v>1.85595</v>
      </c>
      <c r="GI330">
        <v>1.8547800000000001</v>
      </c>
      <c r="GJ330">
        <v>1.8545</v>
      </c>
      <c r="GK330">
        <v>1.8530800000000001</v>
      </c>
      <c r="GL330">
        <v>1.8562700000000001</v>
      </c>
      <c r="GM330">
        <v>0</v>
      </c>
      <c r="GN330">
        <v>0</v>
      </c>
      <c r="GO330">
        <v>0</v>
      </c>
      <c r="GP330">
        <v>0</v>
      </c>
      <c r="GQ330" t="s">
        <v>386</v>
      </c>
      <c r="GR330" t="s">
        <v>387</v>
      </c>
      <c r="GS330" t="s">
        <v>388</v>
      </c>
      <c r="GT330" t="s">
        <v>388</v>
      </c>
      <c r="GU330" t="s">
        <v>388</v>
      </c>
      <c r="GV330" t="s">
        <v>388</v>
      </c>
      <c r="GW330">
        <v>0</v>
      </c>
      <c r="GX330">
        <v>100</v>
      </c>
      <c r="GY330">
        <v>100</v>
      </c>
      <c r="GZ330">
        <v>2.76</v>
      </c>
      <c r="HA330">
        <v>1.5900000000000001E-2</v>
      </c>
      <c r="HB330">
        <v>0.4723743322554726</v>
      </c>
      <c r="HC330">
        <v>2.7716384584972409E-3</v>
      </c>
      <c r="HD330">
        <v>-1.1467119688665799E-6</v>
      </c>
      <c r="HE330">
        <v>2.0626329066488061E-10</v>
      </c>
      <c r="HF330">
        <v>-6.6792426355626849E-2</v>
      </c>
      <c r="HG330">
        <v>1.066993184659233E-2</v>
      </c>
      <c r="HH330">
        <v>-3.4528890892081033E-4</v>
      </c>
      <c r="HI330">
        <v>2.382551249023132E-6</v>
      </c>
      <c r="HJ330">
        <v>1</v>
      </c>
      <c r="HK330">
        <v>2115</v>
      </c>
      <c r="HL330">
        <v>2</v>
      </c>
      <c r="HM330">
        <v>30</v>
      </c>
      <c r="HN330">
        <v>10.7</v>
      </c>
      <c r="HO330">
        <v>10.7</v>
      </c>
      <c r="HP330">
        <v>3.1616200000000001</v>
      </c>
      <c r="HQ330">
        <v>2.2717299999999998</v>
      </c>
      <c r="HR330">
        <v>1.4978</v>
      </c>
      <c r="HS330">
        <v>2.3010299999999999</v>
      </c>
      <c r="HT330">
        <v>1.5478499999999999</v>
      </c>
      <c r="HU330">
        <v>2.33521</v>
      </c>
      <c r="HV330">
        <v>35.777700000000003</v>
      </c>
      <c r="HW330">
        <v>15.305300000000001</v>
      </c>
      <c r="HX330">
        <v>18</v>
      </c>
      <c r="HY330">
        <v>363.47899999999998</v>
      </c>
      <c r="HZ330">
        <v>519.404</v>
      </c>
      <c r="IA330">
        <v>29.1707</v>
      </c>
      <c r="IB330">
        <v>29.413599999999999</v>
      </c>
      <c r="IC330">
        <v>30.000499999999999</v>
      </c>
      <c r="ID330">
        <v>29.195599999999999</v>
      </c>
      <c r="IE330">
        <v>29.269600000000001</v>
      </c>
      <c r="IF330">
        <v>63.300800000000002</v>
      </c>
      <c r="IG330">
        <v>24.3383</v>
      </c>
      <c r="IH330">
        <v>66.703100000000006</v>
      </c>
      <c r="II330">
        <v>29.142600000000002</v>
      </c>
      <c r="IJ330">
        <v>1609.15</v>
      </c>
      <c r="IK330">
        <v>25.585599999999999</v>
      </c>
      <c r="IL330">
        <v>100.861</v>
      </c>
      <c r="IM330">
        <v>100.61</v>
      </c>
      <c r="IN330" t="s">
        <v>3530</v>
      </c>
    </row>
    <row r="331" spans="1:248" x14ac:dyDescent="0.2">
      <c r="A331">
        <v>315</v>
      </c>
      <c r="B331">
        <v>1660311628.5</v>
      </c>
      <c r="C331">
        <v>661.90000009536743</v>
      </c>
      <c r="D331" t="s">
        <v>994</v>
      </c>
      <c r="E331" t="s">
        <v>995</v>
      </c>
      <c r="F331">
        <v>1</v>
      </c>
      <c r="G331" t="s">
        <v>376</v>
      </c>
      <c r="H331" t="s">
        <v>377</v>
      </c>
      <c r="I331" t="s">
        <v>378</v>
      </c>
      <c r="J331" t="s">
        <v>379</v>
      </c>
      <c r="K331" t="s">
        <v>380</v>
      </c>
      <c r="L331" t="s">
        <v>381</v>
      </c>
      <c r="M331" t="s">
        <v>382</v>
      </c>
      <c r="N331">
        <v>1660311620.53125</v>
      </c>
      <c r="O331">
        <f t="shared" si="136"/>
        <v>1.3372447576032844E-3</v>
      </c>
      <c r="P331">
        <f t="shared" si="137"/>
        <v>1.3372447576032844</v>
      </c>
      <c r="Q331">
        <f t="shared" si="138"/>
        <v>13.565420386313486</v>
      </c>
      <c r="R331">
        <f t="shared" si="139"/>
        <v>1488.4668750000001</v>
      </c>
      <c r="S331">
        <f t="shared" si="140"/>
        <v>1106.2414344324861</v>
      </c>
      <c r="T331">
        <f t="shared" si="141"/>
        <v>110.3273479099141</v>
      </c>
      <c r="U331">
        <f t="shared" si="142"/>
        <v>148.4473440056542</v>
      </c>
      <c r="V331">
        <f t="shared" si="143"/>
        <v>6.4721193323322684E-2</v>
      </c>
      <c r="W331">
        <f t="shared" si="144"/>
        <v>2.9233152293608295</v>
      </c>
      <c r="X331">
        <f t="shared" si="145"/>
        <v>6.3935564364265424E-2</v>
      </c>
      <c r="Y331">
        <f t="shared" si="146"/>
        <v>4.0029518720013285E-2</v>
      </c>
      <c r="Z331">
        <f t="shared" si="147"/>
        <v>321.51587287499996</v>
      </c>
      <c r="AA331">
        <f t="shared" si="148"/>
        <v>32.564115527648028</v>
      </c>
      <c r="AB331">
        <f t="shared" si="149"/>
        <v>31.804243750000001</v>
      </c>
      <c r="AC331">
        <f t="shared" si="150"/>
        <v>4.7224301839243763</v>
      </c>
      <c r="AD331">
        <f t="shared" si="151"/>
        <v>60.106156346891602</v>
      </c>
      <c r="AE331">
        <f t="shared" si="152"/>
        <v>2.7142620169465861</v>
      </c>
      <c r="AF331">
        <f t="shared" si="153"/>
        <v>4.5157803824315819</v>
      </c>
      <c r="AG331">
        <f t="shared" si="154"/>
        <v>2.0081681669777902</v>
      </c>
      <c r="AH331">
        <f t="shared" si="155"/>
        <v>-58.97249381030484</v>
      </c>
      <c r="AI331">
        <f t="shared" si="156"/>
        <v>-124.05426374131565</v>
      </c>
      <c r="AJ331">
        <f t="shared" si="157"/>
        <v>-9.5681420551328262</v>
      </c>
      <c r="AK331">
        <f t="shared" si="158"/>
        <v>128.9209732682466</v>
      </c>
      <c r="AL331">
        <f t="shared" si="159"/>
        <v>45.829644086599934</v>
      </c>
      <c r="AM331">
        <f t="shared" si="160"/>
        <v>1.3444915146814893</v>
      </c>
      <c r="AN331">
        <f t="shared" si="161"/>
        <v>13.565420386313486</v>
      </c>
      <c r="AO331">
        <v>1612.5626828820359</v>
      </c>
      <c r="AP331">
        <v>1568.893030303029</v>
      </c>
      <c r="AQ331">
        <v>5.2422119290522398</v>
      </c>
      <c r="AR331">
        <v>65.304688863541145</v>
      </c>
      <c r="AS331">
        <f t="shared" si="162"/>
        <v>1.3372447576032844</v>
      </c>
      <c r="AT331">
        <v>25.646714489145321</v>
      </c>
      <c r="AU331">
        <v>27.2074690909091</v>
      </c>
      <c r="AV331">
        <v>-2.5881909374465851E-5</v>
      </c>
      <c r="AW331">
        <v>82.040529931118442</v>
      </c>
      <c r="AX331">
        <v>118</v>
      </c>
      <c r="AY331">
        <v>24</v>
      </c>
      <c r="AZ331">
        <f t="shared" si="163"/>
        <v>1</v>
      </c>
      <c r="BA331">
        <f t="shared" si="164"/>
        <v>0</v>
      </c>
      <c r="BB331">
        <f t="shared" si="165"/>
        <v>51992.981645847307</v>
      </c>
      <c r="BC331">
        <f t="shared" si="166"/>
        <v>1999.99875</v>
      </c>
      <c r="BD331">
        <f t="shared" si="167"/>
        <v>1681.1989874999997</v>
      </c>
      <c r="BE331">
        <f t="shared" si="168"/>
        <v>0.84060001912501181</v>
      </c>
      <c r="BF331">
        <f t="shared" si="169"/>
        <v>0.16075803691127305</v>
      </c>
      <c r="BG331">
        <v>6</v>
      </c>
      <c r="BH331">
        <v>0.5</v>
      </c>
      <c r="BI331" t="s">
        <v>383</v>
      </c>
      <c r="BJ331">
        <v>2</v>
      </c>
      <c r="BK331" t="b">
        <v>1</v>
      </c>
      <c r="BL331">
        <v>1660311620.53125</v>
      </c>
      <c r="BM331">
        <v>1488.4668750000001</v>
      </c>
      <c r="BN331">
        <v>1545.8475000000001</v>
      </c>
      <c r="BO331">
        <v>27.2156375</v>
      </c>
      <c r="BP331">
        <v>25.646606250000001</v>
      </c>
      <c r="BQ331">
        <v>1485.73125</v>
      </c>
      <c r="BR331">
        <v>27.199731249999999</v>
      </c>
      <c r="BS331">
        <v>500.14312499999988</v>
      </c>
      <c r="BT331">
        <v>99.631699999999995</v>
      </c>
      <c r="BU331">
        <v>0.100008175</v>
      </c>
      <c r="BV331">
        <v>31.017106250000001</v>
      </c>
      <c r="BW331">
        <v>31.804243750000001</v>
      </c>
      <c r="BX331">
        <v>999.9</v>
      </c>
      <c r="BY331">
        <v>0</v>
      </c>
      <c r="BZ331">
        <v>0</v>
      </c>
      <c r="CA331">
        <v>10001.338125</v>
      </c>
      <c r="CB331">
        <v>0</v>
      </c>
      <c r="CC331">
        <v>11.309150000000001</v>
      </c>
      <c r="CD331">
        <v>-57.38006875</v>
      </c>
      <c r="CE331">
        <v>1530.1112499999999</v>
      </c>
      <c r="CF331">
        <v>1586.536875</v>
      </c>
      <c r="CG331">
        <v>1.569044375</v>
      </c>
      <c r="CH331">
        <v>1545.8475000000001</v>
      </c>
      <c r="CI331">
        <v>25.646606250000001</v>
      </c>
      <c r="CJ331">
        <v>2.7115412499999998</v>
      </c>
      <c r="CK331">
        <v>2.5552143749999998</v>
      </c>
      <c r="CL331">
        <v>22.355218749999999</v>
      </c>
      <c r="CM331">
        <v>21.38253125</v>
      </c>
      <c r="CN331">
        <v>1999.99875</v>
      </c>
      <c r="CO331">
        <v>0.97999899999999995</v>
      </c>
      <c r="CP331">
        <v>2.00012E-2</v>
      </c>
      <c r="CQ331">
        <v>0</v>
      </c>
      <c r="CR331">
        <v>2.6628124999999998</v>
      </c>
      <c r="CS331">
        <v>0</v>
      </c>
      <c r="CT331">
        <v>22801.55</v>
      </c>
      <c r="CU331">
        <v>17412.318749999999</v>
      </c>
      <c r="CV331">
        <v>39.875</v>
      </c>
      <c r="CW331">
        <v>40.686999999999998</v>
      </c>
      <c r="CX331">
        <v>39.75</v>
      </c>
      <c r="CY331">
        <v>39.311999999999998</v>
      </c>
      <c r="CZ331">
        <v>40.046499999999988</v>
      </c>
      <c r="DA331">
        <v>1959.9974999999999</v>
      </c>
      <c r="DB331">
        <v>40.001249999999999</v>
      </c>
      <c r="DC331">
        <v>0</v>
      </c>
      <c r="DD331">
        <v>1660311626.4000001</v>
      </c>
      <c r="DE331">
        <v>0</v>
      </c>
      <c r="DF331">
        <v>1660310986.5999999</v>
      </c>
      <c r="DG331" t="s">
        <v>384</v>
      </c>
      <c r="DH331">
        <v>1660310983.5999999</v>
      </c>
      <c r="DI331">
        <v>1660310986.5999999</v>
      </c>
      <c r="DJ331">
        <v>1</v>
      </c>
      <c r="DK331">
        <v>0.122</v>
      </c>
      <c r="DL331">
        <v>-3.4000000000000002E-2</v>
      </c>
      <c r="DM331">
        <v>1.4079999999999999</v>
      </c>
      <c r="DN331">
        <v>0.02</v>
      </c>
      <c r="DO331">
        <v>400</v>
      </c>
      <c r="DP331">
        <v>26</v>
      </c>
      <c r="DQ331">
        <v>0.18</v>
      </c>
      <c r="DR331">
        <v>7.0000000000000007E-2</v>
      </c>
      <c r="DS331">
        <v>13.9234548800755</v>
      </c>
      <c r="DT331">
        <v>-0.47063031180089671</v>
      </c>
      <c r="DU331">
        <v>0.1125374621009915</v>
      </c>
      <c r="DV331">
        <v>1</v>
      </c>
      <c r="DW331">
        <v>45.831927953154093</v>
      </c>
      <c r="DX331">
        <v>-9.6030096472910609E-2</v>
      </c>
      <c r="DY331">
        <v>9.2888856673054077E-2</v>
      </c>
      <c r="DZ331">
        <v>1</v>
      </c>
      <c r="EA331">
        <v>-57.380635483870968</v>
      </c>
      <c r="EB331">
        <v>-0.32817580645151639</v>
      </c>
      <c r="EC331">
        <v>0.1113175421598399</v>
      </c>
      <c r="ED331">
        <v>1</v>
      </c>
      <c r="EE331">
        <v>1097.463003761221</v>
      </c>
      <c r="EF331">
        <v>303.20379731533308</v>
      </c>
      <c r="EG331">
        <v>21.993277503925999</v>
      </c>
      <c r="EH331">
        <v>0</v>
      </c>
      <c r="EI331">
        <v>1.5681063414634151</v>
      </c>
      <c r="EJ331">
        <v>4.4303832752614616E-3</v>
      </c>
      <c r="EK331">
        <v>2.9009954188154402E-3</v>
      </c>
      <c r="EL331">
        <v>1</v>
      </c>
      <c r="EM331">
        <v>2.008024208248107</v>
      </c>
      <c r="EN331">
        <v>1.716460144736736E-3</v>
      </c>
      <c r="EO331">
        <v>1.0307862557438531E-3</v>
      </c>
      <c r="EP331">
        <v>1</v>
      </c>
      <c r="EQ331">
        <v>5</v>
      </c>
      <c r="ER331">
        <v>6</v>
      </c>
      <c r="ES331" t="s">
        <v>385</v>
      </c>
      <c r="ET331">
        <v>2.9451399999999999</v>
      </c>
      <c r="EU331">
        <v>2.80138</v>
      </c>
      <c r="EV331">
        <v>0.21785499999999999</v>
      </c>
      <c r="EW331">
        <v>0.222714</v>
      </c>
      <c r="EX331">
        <v>0.118645</v>
      </c>
      <c r="EY331">
        <v>0.113868</v>
      </c>
      <c r="EZ331">
        <v>16103.3</v>
      </c>
      <c r="FA331">
        <v>16783.900000000001</v>
      </c>
      <c r="FB331">
        <v>23929.3</v>
      </c>
      <c r="FC331">
        <v>25114.2</v>
      </c>
      <c r="FD331">
        <v>33751.9</v>
      </c>
      <c r="FE331">
        <v>35532.1</v>
      </c>
      <c r="FF331">
        <v>43611</v>
      </c>
      <c r="FG331">
        <v>46420.9</v>
      </c>
      <c r="FH331">
        <v>1.7363</v>
      </c>
      <c r="FI331">
        <v>1.9225300000000001</v>
      </c>
      <c r="FJ331">
        <v>0.158474</v>
      </c>
      <c r="FK331">
        <v>0</v>
      </c>
      <c r="FL331">
        <v>29.232099999999999</v>
      </c>
      <c r="FM331">
        <v>999.9</v>
      </c>
      <c r="FN331">
        <v>67.400000000000006</v>
      </c>
      <c r="FO331">
        <v>32.200000000000003</v>
      </c>
      <c r="FP331">
        <v>32.670400000000001</v>
      </c>
      <c r="FQ331">
        <v>64.027299999999997</v>
      </c>
      <c r="FR331">
        <v>22.572099999999999</v>
      </c>
      <c r="FS331">
        <v>1</v>
      </c>
      <c r="FT331">
        <v>0.176037</v>
      </c>
      <c r="FU331">
        <v>6.29194E-2</v>
      </c>
      <c r="FV331">
        <v>20.323799999999999</v>
      </c>
      <c r="FW331">
        <v>5.2134</v>
      </c>
      <c r="FX331">
        <v>11.9048</v>
      </c>
      <c r="FY331">
        <v>5.0031499999999998</v>
      </c>
      <c r="FZ331">
        <v>3.2896299999999998</v>
      </c>
      <c r="GA331">
        <v>9999</v>
      </c>
      <c r="GB331">
        <v>9999</v>
      </c>
      <c r="GC331">
        <v>9999</v>
      </c>
      <c r="GD331">
        <v>999.9</v>
      </c>
      <c r="GE331">
        <v>1.8594299999999999</v>
      </c>
      <c r="GF331">
        <v>1.8544</v>
      </c>
      <c r="GG331">
        <v>1.8575999999999999</v>
      </c>
      <c r="GH331">
        <v>1.8559399999999999</v>
      </c>
      <c r="GI331">
        <v>1.8548</v>
      </c>
      <c r="GJ331">
        <v>1.8545</v>
      </c>
      <c r="GK331">
        <v>1.8531</v>
      </c>
      <c r="GL331">
        <v>1.8563099999999999</v>
      </c>
      <c r="GM331">
        <v>0</v>
      </c>
      <c r="GN331">
        <v>0</v>
      </c>
      <c r="GO331">
        <v>0</v>
      </c>
      <c r="GP331">
        <v>0</v>
      </c>
      <c r="GQ331" t="s">
        <v>386</v>
      </c>
      <c r="GR331" t="s">
        <v>387</v>
      </c>
      <c r="GS331" t="s">
        <v>388</v>
      </c>
      <c r="GT331" t="s">
        <v>388</v>
      </c>
      <c r="GU331" t="s">
        <v>388</v>
      </c>
      <c r="GV331" t="s">
        <v>388</v>
      </c>
      <c r="GW331">
        <v>0</v>
      </c>
      <c r="GX331">
        <v>100</v>
      </c>
      <c r="GY331">
        <v>100</v>
      </c>
      <c r="GZ331">
        <v>2.77</v>
      </c>
      <c r="HA331">
        <v>1.6E-2</v>
      </c>
      <c r="HB331">
        <v>0.4723743322554726</v>
      </c>
      <c r="HC331">
        <v>2.7716384584972409E-3</v>
      </c>
      <c r="HD331">
        <v>-1.1467119688665799E-6</v>
      </c>
      <c r="HE331">
        <v>2.0626329066488061E-10</v>
      </c>
      <c r="HF331">
        <v>-6.6792426355626849E-2</v>
      </c>
      <c r="HG331">
        <v>1.066993184659233E-2</v>
      </c>
      <c r="HH331">
        <v>-3.4528890892081033E-4</v>
      </c>
      <c r="HI331">
        <v>2.382551249023132E-6</v>
      </c>
      <c r="HJ331">
        <v>1</v>
      </c>
      <c r="HK331">
        <v>2115</v>
      </c>
      <c r="HL331">
        <v>2</v>
      </c>
      <c r="HM331">
        <v>30</v>
      </c>
      <c r="HN331">
        <v>10.7</v>
      </c>
      <c r="HO331">
        <v>10.7</v>
      </c>
      <c r="HP331">
        <v>3.1738300000000002</v>
      </c>
      <c r="HQ331">
        <v>2.2595200000000002</v>
      </c>
      <c r="HR331">
        <v>1.4978</v>
      </c>
      <c r="HS331">
        <v>2.3010299999999999</v>
      </c>
      <c r="HT331">
        <v>1.5478499999999999</v>
      </c>
      <c r="HU331">
        <v>2.4682599999999999</v>
      </c>
      <c r="HV331">
        <v>35.801000000000002</v>
      </c>
      <c r="HW331">
        <v>15.3141</v>
      </c>
      <c r="HX331">
        <v>18</v>
      </c>
      <c r="HY331">
        <v>363.59399999999999</v>
      </c>
      <c r="HZ331">
        <v>519.43499999999995</v>
      </c>
      <c r="IA331">
        <v>29.164100000000001</v>
      </c>
      <c r="IB331">
        <v>29.415199999999999</v>
      </c>
      <c r="IC331">
        <v>30.000499999999999</v>
      </c>
      <c r="ID331">
        <v>29.197299999999998</v>
      </c>
      <c r="IE331">
        <v>29.271100000000001</v>
      </c>
      <c r="IF331">
        <v>63.539499999999997</v>
      </c>
      <c r="IG331">
        <v>24.3383</v>
      </c>
      <c r="IH331">
        <v>66.703100000000006</v>
      </c>
      <c r="II331">
        <v>29.142600000000002</v>
      </c>
      <c r="IJ331">
        <v>1609.15</v>
      </c>
      <c r="IK331">
        <v>25.586400000000001</v>
      </c>
      <c r="IL331">
        <v>100.861</v>
      </c>
      <c r="IM331">
        <v>100.60899999999999</v>
      </c>
      <c r="IN331" t="s">
        <v>3530</v>
      </c>
    </row>
    <row r="332" spans="1:248" x14ac:dyDescent="0.2">
      <c r="A332">
        <v>316</v>
      </c>
      <c r="B332">
        <v>1660311629.5</v>
      </c>
      <c r="C332">
        <v>662.90000009536743</v>
      </c>
      <c r="D332" t="s">
        <v>996</v>
      </c>
      <c r="E332" t="s">
        <v>997</v>
      </c>
      <c r="F332">
        <v>1</v>
      </c>
      <c r="G332" t="s">
        <v>376</v>
      </c>
      <c r="H332" t="s">
        <v>377</v>
      </c>
      <c r="I332" t="s">
        <v>378</v>
      </c>
      <c r="J332" t="s">
        <v>379</v>
      </c>
      <c r="K332" t="s">
        <v>380</v>
      </c>
      <c r="L332" t="s">
        <v>381</v>
      </c>
      <c r="M332" t="s">
        <v>382</v>
      </c>
      <c r="N332">
        <v>1660311622.0333331</v>
      </c>
      <c r="O332">
        <f t="shared" si="136"/>
        <v>1.3366208680259466E-3</v>
      </c>
      <c r="P332">
        <f t="shared" si="137"/>
        <v>1.3366208680259466</v>
      </c>
      <c r="Q332">
        <f t="shared" si="138"/>
        <v>13.604801971489024</v>
      </c>
      <c r="R332">
        <f t="shared" si="139"/>
        <v>1496.0360000000001</v>
      </c>
      <c r="S332">
        <f t="shared" si="140"/>
        <v>1112.4238765637481</v>
      </c>
      <c r="T332">
        <f t="shared" si="141"/>
        <v>110.94392431546042</v>
      </c>
      <c r="U332">
        <f t="shared" si="142"/>
        <v>149.20221352125284</v>
      </c>
      <c r="V332">
        <f t="shared" si="143"/>
        <v>6.4688271251981594E-2</v>
      </c>
      <c r="W332">
        <f t="shared" si="144"/>
        <v>2.9230247107283072</v>
      </c>
      <c r="X332">
        <f t="shared" si="145"/>
        <v>6.3903359139058133E-2</v>
      </c>
      <c r="Y332">
        <f t="shared" si="146"/>
        <v>4.0009327093780682E-2</v>
      </c>
      <c r="Z332">
        <f t="shared" si="147"/>
        <v>321.51359140000005</v>
      </c>
      <c r="AA332">
        <f t="shared" si="148"/>
        <v>32.56518657057785</v>
      </c>
      <c r="AB332">
        <f t="shared" si="149"/>
        <v>31.80401333333333</v>
      </c>
      <c r="AC332">
        <f t="shared" si="150"/>
        <v>4.7223685072564674</v>
      </c>
      <c r="AD332">
        <f t="shared" si="151"/>
        <v>60.100420427426783</v>
      </c>
      <c r="AE332">
        <f t="shared" si="152"/>
        <v>2.7141237488011423</v>
      </c>
      <c r="AF332">
        <f t="shared" si="153"/>
        <v>4.5159813017922819</v>
      </c>
      <c r="AG332">
        <f t="shared" si="154"/>
        <v>2.0082447584553251</v>
      </c>
      <c r="AH332">
        <f t="shared" si="155"/>
        <v>-58.944980279944247</v>
      </c>
      <c r="AI332">
        <f t="shared" si="156"/>
        <v>-123.88264195599899</v>
      </c>
      <c r="AJ332">
        <f t="shared" si="157"/>
        <v>-9.5558806090204769</v>
      </c>
      <c r="AK332">
        <f t="shared" si="158"/>
        <v>129.13008855503637</v>
      </c>
      <c r="AL332">
        <f t="shared" si="159"/>
        <v>45.808805794060866</v>
      </c>
      <c r="AM332">
        <f t="shared" si="160"/>
        <v>1.3453015239468509</v>
      </c>
      <c r="AN332">
        <f t="shared" si="161"/>
        <v>13.604801971489024</v>
      </c>
      <c r="AO332">
        <v>1617.80205334421</v>
      </c>
      <c r="AP332">
        <v>1574.1023030303029</v>
      </c>
      <c r="AQ332">
        <v>5.2386512874729592</v>
      </c>
      <c r="AR332">
        <v>65.304688863541145</v>
      </c>
      <c r="AS332">
        <f t="shared" si="162"/>
        <v>1.3366208680259466</v>
      </c>
      <c r="AT332">
        <v>25.645697583595918</v>
      </c>
      <c r="AU332">
        <v>27.205775151515169</v>
      </c>
      <c r="AV332">
        <v>-3.3172824477928218E-5</v>
      </c>
      <c r="AW332">
        <v>82.040529931118442</v>
      </c>
      <c r="AX332">
        <v>118</v>
      </c>
      <c r="AY332">
        <v>24</v>
      </c>
      <c r="AZ332">
        <f t="shared" si="163"/>
        <v>1</v>
      </c>
      <c r="BA332">
        <f t="shared" si="164"/>
        <v>0</v>
      </c>
      <c r="BB332">
        <f t="shared" si="165"/>
        <v>51984.580819840565</v>
      </c>
      <c r="BC332">
        <f t="shared" si="166"/>
        <v>1999.984666666667</v>
      </c>
      <c r="BD332">
        <f t="shared" si="167"/>
        <v>1681.1871400000002</v>
      </c>
      <c r="BE332">
        <f t="shared" si="168"/>
        <v>0.84060001460011191</v>
      </c>
      <c r="BF332">
        <f t="shared" si="169"/>
        <v>0.16075802817821602</v>
      </c>
      <c r="BG332">
        <v>6</v>
      </c>
      <c r="BH332">
        <v>0.5</v>
      </c>
      <c r="BI332" t="s">
        <v>383</v>
      </c>
      <c r="BJ332">
        <v>2</v>
      </c>
      <c r="BK332" t="b">
        <v>1</v>
      </c>
      <c r="BL332">
        <v>1660311622.0333331</v>
      </c>
      <c r="BM332">
        <v>1496.0360000000001</v>
      </c>
      <c r="BN332">
        <v>1553.4053333333329</v>
      </c>
      <c r="BO332">
        <v>27.214253333333328</v>
      </c>
      <c r="BP332">
        <v>25.644273333333331</v>
      </c>
      <c r="BQ332">
        <v>1493.2946666666669</v>
      </c>
      <c r="BR332">
        <v>27.198340000000009</v>
      </c>
      <c r="BS332">
        <v>500.14273333333318</v>
      </c>
      <c r="BT332">
        <v>99.631706666666659</v>
      </c>
      <c r="BU332">
        <v>9.9993319999999997E-2</v>
      </c>
      <c r="BV332">
        <v>31.017886666666669</v>
      </c>
      <c r="BW332">
        <v>31.80401333333333</v>
      </c>
      <c r="BX332">
        <v>999.89999999999986</v>
      </c>
      <c r="BY332">
        <v>0</v>
      </c>
      <c r="BZ332">
        <v>0</v>
      </c>
      <c r="CA332">
        <v>9999.6793333333335</v>
      </c>
      <c r="CB332">
        <v>0</v>
      </c>
      <c r="CC332">
        <v>11.307399999999999</v>
      </c>
      <c r="CD332">
        <v>-57.369473333333339</v>
      </c>
      <c r="CE332">
        <v>1537.89</v>
      </c>
      <c r="CF332">
        <v>1594.29</v>
      </c>
      <c r="CG332">
        <v>1.56999</v>
      </c>
      <c r="CH332">
        <v>1553.4053333333329</v>
      </c>
      <c r="CI332">
        <v>25.644273333333331</v>
      </c>
      <c r="CJ332">
        <v>2.7114033333333341</v>
      </c>
      <c r="CK332">
        <v>2.5549826666666671</v>
      </c>
      <c r="CL332">
        <v>22.35438666666666</v>
      </c>
      <c r="CM332">
        <v>21.38104666666667</v>
      </c>
      <c r="CN332">
        <v>1999.984666666667</v>
      </c>
      <c r="CO332">
        <v>0.97999899999999973</v>
      </c>
      <c r="CP332">
        <v>2.00012E-2</v>
      </c>
      <c r="CQ332">
        <v>0</v>
      </c>
      <c r="CR332">
        <v>2.6798000000000002</v>
      </c>
      <c r="CS332">
        <v>0</v>
      </c>
      <c r="CT332">
        <v>22797.92666666667</v>
      </c>
      <c r="CU332">
        <v>17412.19333333334</v>
      </c>
      <c r="CV332">
        <v>39.875</v>
      </c>
      <c r="CW332">
        <v>40.686999999999998</v>
      </c>
      <c r="CX332">
        <v>39.75</v>
      </c>
      <c r="CY332">
        <v>39.316200000000002</v>
      </c>
      <c r="CZ332">
        <v>40.053733333333327</v>
      </c>
      <c r="DA332">
        <v>1959.9839999999999</v>
      </c>
      <c r="DB332">
        <v>40.000666666666667</v>
      </c>
      <c r="DC332">
        <v>0</v>
      </c>
      <c r="DD332">
        <v>1660311627.5999999</v>
      </c>
      <c r="DE332">
        <v>0</v>
      </c>
      <c r="DF332">
        <v>1660310986.5999999</v>
      </c>
      <c r="DG332" t="s">
        <v>384</v>
      </c>
      <c r="DH332">
        <v>1660310983.5999999</v>
      </c>
      <c r="DI332">
        <v>1660310986.5999999</v>
      </c>
      <c r="DJ332">
        <v>1</v>
      </c>
      <c r="DK332">
        <v>0.122</v>
      </c>
      <c r="DL332">
        <v>-3.4000000000000002E-2</v>
      </c>
      <c r="DM332">
        <v>1.4079999999999999</v>
      </c>
      <c r="DN332">
        <v>0.02</v>
      </c>
      <c r="DO332">
        <v>400</v>
      </c>
      <c r="DP332">
        <v>26</v>
      </c>
      <c r="DQ332">
        <v>0.18</v>
      </c>
      <c r="DR332">
        <v>7.0000000000000007E-2</v>
      </c>
      <c r="DS332">
        <v>13.9234548800755</v>
      </c>
      <c r="DT332">
        <v>-0.47063031180089671</v>
      </c>
      <c r="DU332">
        <v>0.1125374621009915</v>
      </c>
      <c r="DV332">
        <v>1</v>
      </c>
      <c r="DW332">
        <v>45.831927953154093</v>
      </c>
      <c r="DX332">
        <v>-9.6030096472910609E-2</v>
      </c>
      <c r="DY332">
        <v>9.2888856673054077E-2</v>
      </c>
      <c r="DZ332">
        <v>1</v>
      </c>
      <c r="EA332">
        <v>-57.380635483870968</v>
      </c>
      <c r="EB332">
        <v>-0.32817580645151639</v>
      </c>
      <c r="EC332">
        <v>0.1113175421598399</v>
      </c>
      <c r="ED332">
        <v>1</v>
      </c>
      <c r="EE332">
        <v>1097.463003761221</v>
      </c>
      <c r="EF332">
        <v>303.20379731533308</v>
      </c>
      <c r="EG332">
        <v>21.993277503925999</v>
      </c>
      <c r="EH332">
        <v>0</v>
      </c>
      <c r="EI332">
        <v>1.5681063414634151</v>
      </c>
      <c r="EJ332">
        <v>4.4303832752614616E-3</v>
      </c>
      <c r="EK332">
        <v>2.9009954188154402E-3</v>
      </c>
      <c r="EL332">
        <v>1</v>
      </c>
      <c r="EM332">
        <v>2.008024208248107</v>
      </c>
      <c r="EN332">
        <v>1.716460144736736E-3</v>
      </c>
      <c r="EO332">
        <v>1.0307862557438531E-3</v>
      </c>
      <c r="EP332">
        <v>1</v>
      </c>
      <c r="EQ332">
        <v>5</v>
      </c>
      <c r="ER332">
        <v>6</v>
      </c>
      <c r="ES332" t="s">
        <v>385</v>
      </c>
      <c r="ET332">
        <v>2.94503</v>
      </c>
      <c r="EU332">
        <v>2.8012000000000001</v>
      </c>
      <c r="EV332">
        <v>0.218275</v>
      </c>
      <c r="EW332">
        <v>0.223112</v>
      </c>
      <c r="EX332">
        <v>0.11863700000000001</v>
      </c>
      <c r="EY332">
        <v>0.11383500000000001</v>
      </c>
      <c r="EZ332">
        <v>16094.6</v>
      </c>
      <c r="FA332">
        <v>16775.3</v>
      </c>
      <c r="FB332">
        <v>23929.200000000001</v>
      </c>
      <c r="FC332">
        <v>25114.3</v>
      </c>
      <c r="FD332">
        <v>33752.199999999997</v>
      </c>
      <c r="FE332">
        <v>35533.5</v>
      </c>
      <c r="FF332">
        <v>43611</v>
      </c>
      <c r="FG332">
        <v>46420.9</v>
      </c>
      <c r="FH332">
        <v>1.73603</v>
      </c>
      <c r="FI332">
        <v>1.9226000000000001</v>
      </c>
      <c r="FJ332">
        <v>0.158716</v>
      </c>
      <c r="FK332">
        <v>0</v>
      </c>
      <c r="FL332">
        <v>29.232099999999999</v>
      </c>
      <c r="FM332">
        <v>999.9</v>
      </c>
      <c r="FN332">
        <v>67.400000000000006</v>
      </c>
      <c r="FO332">
        <v>32.200000000000003</v>
      </c>
      <c r="FP332">
        <v>32.668700000000001</v>
      </c>
      <c r="FQ332">
        <v>64.2273</v>
      </c>
      <c r="FR332">
        <v>22.880600000000001</v>
      </c>
      <c r="FS332">
        <v>1</v>
      </c>
      <c r="FT332">
        <v>0.17610000000000001</v>
      </c>
      <c r="FU332">
        <v>7.4626899999999996E-2</v>
      </c>
      <c r="FV332">
        <v>20.323799999999999</v>
      </c>
      <c r="FW332">
        <v>5.2132500000000004</v>
      </c>
      <c r="FX332">
        <v>11.904500000000001</v>
      </c>
      <c r="FY332">
        <v>5.0030999999999999</v>
      </c>
      <c r="FZ332">
        <v>3.28965</v>
      </c>
      <c r="GA332">
        <v>9999</v>
      </c>
      <c r="GB332">
        <v>9999</v>
      </c>
      <c r="GC332">
        <v>9999</v>
      </c>
      <c r="GD332">
        <v>999.9</v>
      </c>
      <c r="GE332">
        <v>1.8594200000000001</v>
      </c>
      <c r="GF332">
        <v>1.8544</v>
      </c>
      <c r="GG332">
        <v>1.8575999999999999</v>
      </c>
      <c r="GH332">
        <v>1.8559300000000001</v>
      </c>
      <c r="GI332">
        <v>1.8547899999999999</v>
      </c>
      <c r="GJ332">
        <v>1.85449</v>
      </c>
      <c r="GK332">
        <v>1.8530899999999999</v>
      </c>
      <c r="GL332">
        <v>1.8563000000000001</v>
      </c>
      <c r="GM332">
        <v>0</v>
      </c>
      <c r="GN332">
        <v>0</v>
      </c>
      <c r="GO332">
        <v>0</v>
      </c>
      <c r="GP332">
        <v>0</v>
      </c>
      <c r="GQ332" t="s">
        <v>386</v>
      </c>
      <c r="GR332" t="s">
        <v>387</v>
      </c>
      <c r="GS332" t="s">
        <v>388</v>
      </c>
      <c r="GT332" t="s">
        <v>388</v>
      </c>
      <c r="GU332" t="s">
        <v>388</v>
      </c>
      <c r="GV332" t="s">
        <v>388</v>
      </c>
      <c r="GW332">
        <v>0</v>
      </c>
      <c r="GX332">
        <v>100</v>
      </c>
      <c r="GY332">
        <v>100</v>
      </c>
      <c r="GZ332">
        <v>2.77</v>
      </c>
      <c r="HA332">
        <v>1.5900000000000001E-2</v>
      </c>
      <c r="HB332">
        <v>0.4723743322554726</v>
      </c>
      <c r="HC332">
        <v>2.7716384584972409E-3</v>
      </c>
      <c r="HD332">
        <v>-1.1467119688665799E-6</v>
      </c>
      <c r="HE332">
        <v>2.0626329066488061E-10</v>
      </c>
      <c r="HF332">
        <v>-6.6792426355626849E-2</v>
      </c>
      <c r="HG332">
        <v>1.066993184659233E-2</v>
      </c>
      <c r="HH332">
        <v>-3.4528890892081033E-4</v>
      </c>
      <c r="HI332">
        <v>2.382551249023132E-6</v>
      </c>
      <c r="HJ332">
        <v>1</v>
      </c>
      <c r="HK332">
        <v>2115</v>
      </c>
      <c r="HL332">
        <v>2</v>
      </c>
      <c r="HM332">
        <v>30</v>
      </c>
      <c r="HN332">
        <v>10.8</v>
      </c>
      <c r="HO332">
        <v>10.7</v>
      </c>
      <c r="HP332">
        <v>3.1860400000000002</v>
      </c>
      <c r="HQ332">
        <v>2.2729499999999998</v>
      </c>
      <c r="HR332">
        <v>1.4978</v>
      </c>
      <c r="HS332">
        <v>2.2997999999999998</v>
      </c>
      <c r="HT332">
        <v>1.5478499999999999</v>
      </c>
      <c r="HU332">
        <v>2.4255399999999998</v>
      </c>
      <c r="HV332">
        <v>35.777700000000003</v>
      </c>
      <c r="HW332">
        <v>15.305300000000001</v>
      </c>
      <c r="HX332">
        <v>18</v>
      </c>
      <c r="HY332">
        <v>363.46800000000002</v>
      </c>
      <c r="HZ332">
        <v>519.49199999999996</v>
      </c>
      <c r="IA332">
        <v>29.1601</v>
      </c>
      <c r="IB332">
        <v>29.4161</v>
      </c>
      <c r="IC332">
        <v>30.000499999999999</v>
      </c>
      <c r="ID332">
        <v>29.197900000000001</v>
      </c>
      <c r="IE332">
        <v>29.271799999999999</v>
      </c>
      <c r="IF332">
        <v>63.7729</v>
      </c>
      <c r="IG332">
        <v>24.3383</v>
      </c>
      <c r="IH332">
        <v>66.703100000000006</v>
      </c>
      <c r="II332">
        <v>29.142600000000002</v>
      </c>
      <c r="IJ332">
        <v>1619.17</v>
      </c>
      <c r="IK332">
        <v>25.587700000000002</v>
      </c>
      <c r="IL332">
        <v>100.861</v>
      </c>
      <c r="IM332">
        <v>100.61</v>
      </c>
      <c r="IN332" t="s">
        <v>3530</v>
      </c>
    </row>
    <row r="333" spans="1:248" x14ac:dyDescent="0.2">
      <c r="A333">
        <v>317</v>
      </c>
      <c r="B333">
        <v>1660311630.5</v>
      </c>
      <c r="C333">
        <v>663.90000009536743</v>
      </c>
      <c r="D333" t="s">
        <v>998</v>
      </c>
      <c r="E333" t="s">
        <v>999</v>
      </c>
      <c r="F333">
        <v>1</v>
      </c>
      <c r="G333" t="s">
        <v>376</v>
      </c>
      <c r="H333" t="s">
        <v>377</v>
      </c>
      <c r="I333" t="s">
        <v>378</v>
      </c>
      <c r="J333" t="s">
        <v>379</v>
      </c>
      <c r="K333" t="s">
        <v>380</v>
      </c>
      <c r="L333" t="s">
        <v>381</v>
      </c>
      <c r="M333" t="s">
        <v>382</v>
      </c>
      <c r="N333">
        <v>1660311622.53125</v>
      </c>
      <c r="O333">
        <f t="shared" si="136"/>
        <v>1.3389141978037171E-3</v>
      </c>
      <c r="P333">
        <f t="shared" si="137"/>
        <v>1.3389141978037171</v>
      </c>
      <c r="Q333">
        <f t="shared" si="138"/>
        <v>13.869493247090563</v>
      </c>
      <c r="R333">
        <f t="shared" si="139"/>
        <v>1498.548125</v>
      </c>
      <c r="S333">
        <f t="shared" si="140"/>
        <v>1108.8803552710076</v>
      </c>
      <c r="T333">
        <f t="shared" si="141"/>
        <v>110.59052423071599</v>
      </c>
      <c r="U333">
        <f t="shared" si="142"/>
        <v>149.45275379885658</v>
      </c>
      <c r="V333">
        <f t="shared" si="143"/>
        <v>6.4791891582541186E-2</v>
      </c>
      <c r="W333">
        <f t="shared" si="144"/>
        <v>2.9229597692611344</v>
      </c>
      <c r="X333">
        <f t="shared" si="145"/>
        <v>6.400446208887843E-2</v>
      </c>
      <c r="Y333">
        <f t="shared" si="146"/>
        <v>4.0072738794760698E-2</v>
      </c>
      <c r="Z333">
        <f t="shared" si="147"/>
        <v>321.51314343749999</v>
      </c>
      <c r="AA333">
        <f t="shared" si="148"/>
        <v>32.564814227212828</v>
      </c>
      <c r="AB333">
        <f t="shared" si="149"/>
        <v>31.804774999999999</v>
      </c>
      <c r="AC333">
        <f t="shared" si="150"/>
        <v>4.7225723886793816</v>
      </c>
      <c r="AD333">
        <f t="shared" si="151"/>
        <v>60.0983668345661</v>
      </c>
      <c r="AE333">
        <f t="shared" si="152"/>
        <v>2.7140611163885096</v>
      </c>
      <c r="AF333">
        <f t="shared" si="153"/>
        <v>4.5160313987559038</v>
      </c>
      <c r="AG333">
        <f t="shared" si="154"/>
        <v>2.008511272290872</v>
      </c>
      <c r="AH333">
        <f t="shared" si="155"/>
        <v>-59.046116123143925</v>
      </c>
      <c r="AI333">
        <f t="shared" si="156"/>
        <v>-123.96925209886102</v>
      </c>
      <c r="AJ333">
        <f t="shared" si="157"/>
        <v>-9.5628189580626053</v>
      </c>
      <c r="AK333">
        <f t="shared" si="158"/>
        <v>128.93495625743242</v>
      </c>
      <c r="AL333">
        <f t="shared" si="159"/>
        <v>45.779015998997949</v>
      </c>
      <c r="AM333">
        <f t="shared" si="160"/>
        <v>1.3463218518553066</v>
      </c>
      <c r="AN333">
        <f t="shared" si="161"/>
        <v>13.869493247090563</v>
      </c>
      <c r="AO333">
        <v>1623.000388140161</v>
      </c>
      <c r="AP333">
        <v>1579.204727272727</v>
      </c>
      <c r="AQ333">
        <v>5.1939699902176137</v>
      </c>
      <c r="AR333">
        <v>65.304688863541145</v>
      </c>
      <c r="AS333">
        <f t="shared" si="162"/>
        <v>1.3389141978037171</v>
      </c>
      <c r="AT333">
        <v>25.64102007785996</v>
      </c>
      <c r="AU333">
        <v>27.20379757575758</v>
      </c>
      <c r="AV333">
        <v>-3.6789558072437867E-5</v>
      </c>
      <c r="AW333">
        <v>82.040529931118442</v>
      </c>
      <c r="AX333">
        <v>118</v>
      </c>
      <c r="AY333">
        <v>24</v>
      </c>
      <c r="AZ333">
        <f t="shared" si="163"/>
        <v>1</v>
      </c>
      <c r="BA333">
        <f t="shared" si="164"/>
        <v>0</v>
      </c>
      <c r="BB333">
        <f t="shared" si="165"/>
        <v>51982.699525175296</v>
      </c>
      <c r="BC333">
        <f t="shared" si="166"/>
        <v>1999.9818749999999</v>
      </c>
      <c r="BD333">
        <f t="shared" si="167"/>
        <v>1681.1847937500002</v>
      </c>
      <c r="BE333">
        <f t="shared" si="168"/>
        <v>0.84060001481263436</v>
      </c>
      <c r="BF333">
        <f t="shared" si="169"/>
        <v>0.16075802858838409</v>
      </c>
      <c r="BG333">
        <v>6</v>
      </c>
      <c r="BH333">
        <v>0.5</v>
      </c>
      <c r="BI333" t="s">
        <v>383</v>
      </c>
      <c r="BJ333">
        <v>2</v>
      </c>
      <c r="BK333" t="b">
        <v>1</v>
      </c>
      <c r="BL333">
        <v>1660311622.53125</v>
      </c>
      <c r="BM333">
        <v>1498.548125</v>
      </c>
      <c r="BN333">
        <v>1555.8875</v>
      </c>
      <c r="BO333">
        <v>27.213625</v>
      </c>
      <c r="BP333">
        <v>25.642456249999999</v>
      </c>
      <c r="BQ333">
        <v>1495.8050000000001</v>
      </c>
      <c r="BR333">
        <v>27.19770625</v>
      </c>
      <c r="BS333">
        <v>500.1436875</v>
      </c>
      <c r="BT333">
        <v>99.631706250000008</v>
      </c>
      <c r="BU333">
        <v>9.9994924999999998E-2</v>
      </c>
      <c r="BV333">
        <v>31.018081250000002</v>
      </c>
      <c r="BW333">
        <v>31.804774999999999</v>
      </c>
      <c r="BX333">
        <v>999.9</v>
      </c>
      <c r="BY333">
        <v>0</v>
      </c>
      <c r="BZ333">
        <v>0</v>
      </c>
      <c r="CA333">
        <v>9999.3087500000001</v>
      </c>
      <c r="CB333">
        <v>0</v>
      </c>
      <c r="CC333">
        <v>11.30714375</v>
      </c>
      <c r="CD333">
        <v>-57.339912499999997</v>
      </c>
      <c r="CE333">
        <v>1540.4712500000001</v>
      </c>
      <c r="CF333">
        <v>1596.8343749999999</v>
      </c>
      <c r="CG333">
        <v>1.571175</v>
      </c>
      <c r="CH333">
        <v>1555.8875</v>
      </c>
      <c r="CI333">
        <v>25.642456249999999</v>
      </c>
      <c r="CJ333">
        <v>2.7113406250000001</v>
      </c>
      <c r="CK333">
        <v>2.5548018749999999</v>
      </c>
      <c r="CL333">
        <v>22.354006250000001</v>
      </c>
      <c r="CM333">
        <v>21.379893750000001</v>
      </c>
      <c r="CN333">
        <v>1999.9818749999999</v>
      </c>
      <c r="CO333">
        <v>0.97999899999999995</v>
      </c>
      <c r="CP333">
        <v>2.00012E-2</v>
      </c>
      <c r="CQ333">
        <v>0</v>
      </c>
      <c r="CR333">
        <v>2.6237499999999998</v>
      </c>
      <c r="CS333">
        <v>0</v>
      </c>
      <c r="CT333">
        <v>22796.75</v>
      </c>
      <c r="CU333">
        <v>17412.168750000001</v>
      </c>
      <c r="CV333">
        <v>39.875</v>
      </c>
      <c r="CW333">
        <v>40.686999999999998</v>
      </c>
      <c r="CX333">
        <v>39.75</v>
      </c>
      <c r="CY333">
        <v>39.319875000000003</v>
      </c>
      <c r="CZ333">
        <v>40.054250000000003</v>
      </c>
      <c r="DA333">
        <v>1959.98125</v>
      </c>
      <c r="DB333">
        <v>40.000624999999999</v>
      </c>
      <c r="DC333">
        <v>0</v>
      </c>
      <c r="DD333">
        <v>1660311628.2</v>
      </c>
      <c r="DE333">
        <v>0</v>
      </c>
      <c r="DF333">
        <v>1660310986.5999999</v>
      </c>
      <c r="DG333" t="s">
        <v>384</v>
      </c>
      <c r="DH333">
        <v>1660310983.5999999</v>
      </c>
      <c r="DI333">
        <v>1660310986.5999999</v>
      </c>
      <c r="DJ333">
        <v>1</v>
      </c>
      <c r="DK333">
        <v>0.122</v>
      </c>
      <c r="DL333">
        <v>-3.4000000000000002E-2</v>
      </c>
      <c r="DM333">
        <v>1.4079999999999999</v>
      </c>
      <c r="DN333">
        <v>0.02</v>
      </c>
      <c r="DO333">
        <v>400</v>
      </c>
      <c r="DP333">
        <v>26</v>
      </c>
      <c r="DQ333">
        <v>0.18</v>
      </c>
      <c r="DR333">
        <v>7.0000000000000007E-2</v>
      </c>
      <c r="DS333">
        <v>13.89579326248224</v>
      </c>
      <c r="DT333">
        <v>-1.3307612574528851</v>
      </c>
      <c r="DU333">
        <v>0.15271496926392031</v>
      </c>
      <c r="DV333">
        <v>0</v>
      </c>
      <c r="DW333">
        <v>45.819884878194067</v>
      </c>
      <c r="DX333">
        <v>-0.264792870993173</v>
      </c>
      <c r="DY333">
        <v>9.7285303512354648E-2</v>
      </c>
      <c r="DZ333">
        <v>1</v>
      </c>
      <c r="EA333">
        <v>-57.368213333333337</v>
      </c>
      <c r="EB333">
        <v>-4.4759065628507497E-2</v>
      </c>
      <c r="EC333">
        <v>0.1206161618063219</v>
      </c>
      <c r="ED333">
        <v>1</v>
      </c>
      <c r="EE333">
        <v>1104.1102180224359</v>
      </c>
      <c r="EF333">
        <v>318.62905579669388</v>
      </c>
      <c r="EG333">
        <v>23.875967401219221</v>
      </c>
      <c r="EH333">
        <v>0</v>
      </c>
      <c r="EI333">
        <v>1.569091</v>
      </c>
      <c r="EJ333">
        <v>1.386258911819576E-2</v>
      </c>
      <c r="EK333">
        <v>4.0165089318959669E-3</v>
      </c>
      <c r="EL333">
        <v>1</v>
      </c>
      <c r="EM333">
        <v>2.0082271722458001</v>
      </c>
      <c r="EN333">
        <v>6.8444023707195031E-3</v>
      </c>
      <c r="EO333">
        <v>1.2232548363196919E-3</v>
      </c>
      <c r="EP333">
        <v>1</v>
      </c>
      <c r="EQ333">
        <v>4</v>
      </c>
      <c r="ER333">
        <v>6</v>
      </c>
      <c r="ES333" t="s">
        <v>402</v>
      </c>
      <c r="ET333">
        <v>2.9450599999999998</v>
      </c>
      <c r="EU333">
        <v>2.80111</v>
      </c>
      <c r="EV333">
        <v>0.21870000000000001</v>
      </c>
      <c r="EW333">
        <v>0.22348899999999999</v>
      </c>
      <c r="EX333">
        <v>0.118634</v>
      </c>
      <c r="EY333">
        <v>0.113801</v>
      </c>
      <c r="EZ333">
        <v>16085.9</v>
      </c>
      <c r="FA333">
        <v>16767.2</v>
      </c>
      <c r="FB333">
        <v>23929.3</v>
      </c>
      <c r="FC333">
        <v>25114.3</v>
      </c>
      <c r="FD333">
        <v>33752.6</v>
      </c>
      <c r="FE333">
        <v>35534.9</v>
      </c>
      <c r="FF333">
        <v>43611.3</v>
      </c>
      <c r="FG333">
        <v>46420.800000000003</v>
      </c>
      <c r="FH333">
        <v>1.7359800000000001</v>
      </c>
      <c r="FI333">
        <v>1.92255</v>
      </c>
      <c r="FJ333">
        <v>0.158884</v>
      </c>
      <c r="FK333">
        <v>0</v>
      </c>
      <c r="FL333">
        <v>29.232099999999999</v>
      </c>
      <c r="FM333">
        <v>999.9</v>
      </c>
      <c r="FN333">
        <v>67.400000000000006</v>
      </c>
      <c r="FO333">
        <v>32.200000000000003</v>
      </c>
      <c r="FP333">
        <v>32.668599999999998</v>
      </c>
      <c r="FQ333">
        <v>64.097300000000004</v>
      </c>
      <c r="FR333">
        <v>23.485600000000002</v>
      </c>
      <c r="FS333">
        <v>1</v>
      </c>
      <c r="FT333">
        <v>0.176204</v>
      </c>
      <c r="FU333">
        <v>8.5705299999999998E-2</v>
      </c>
      <c r="FV333">
        <v>20.323799999999999</v>
      </c>
      <c r="FW333">
        <v>5.2132500000000004</v>
      </c>
      <c r="FX333">
        <v>11.905099999999999</v>
      </c>
      <c r="FY333">
        <v>5.0028499999999996</v>
      </c>
      <c r="FZ333">
        <v>3.2897500000000002</v>
      </c>
      <c r="GA333">
        <v>9999</v>
      </c>
      <c r="GB333">
        <v>9999</v>
      </c>
      <c r="GC333">
        <v>9999</v>
      </c>
      <c r="GD333">
        <v>999.9</v>
      </c>
      <c r="GE333">
        <v>1.8594200000000001</v>
      </c>
      <c r="GF333">
        <v>1.8544</v>
      </c>
      <c r="GG333">
        <v>1.8575999999999999</v>
      </c>
      <c r="GH333">
        <v>1.8559300000000001</v>
      </c>
      <c r="GI333">
        <v>1.8547800000000001</v>
      </c>
      <c r="GJ333">
        <v>1.8545</v>
      </c>
      <c r="GK333">
        <v>1.8531</v>
      </c>
      <c r="GL333">
        <v>1.85629</v>
      </c>
      <c r="GM333">
        <v>0</v>
      </c>
      <c r="GN333">
        <v>0</v>
      </c>
      <c r="GO333">
        <v>0</v>
      </c>
      <c r="GP333">
        <v>0</v>
      </c>
      <c r="GQ333" t="s">
        <v>386</v>
      </c>
      <c r="GR333" t="s">
        <v>387</v>
      </c>
      <c r="GS333" t="s">
        <v>388</v>
      </c>
      <c r="GT333" t="s">
        <v>388</v>
      </c>
      <c r="GU333" t="s">
        <v>388</v>
      </c>
      <c r="GV333" t="s">
        <v>388</v>
      </c>
      <c r="GW333">
        <v>0</v>
      </c>
      <c r="GX333">
        <v>100</v>
      </c>
      <c r="GY333">
        <v>100</v>
      </c>
      <c r="GZ333">
        <v>2.77</v>
      </c>
      <c r="HA333">
        <v>1.6E-2</v>
      </c>
      <c r="HB333">
        <v>0.4723743322554726</v>
      </c>
      <c r="HC333">
        <v>2.7716384584972409E-3</v>
      </c>
      <c r="HD333">
        <v>-1.1467119688665799E-6</v>
      </c>
      <c r="HE333">
        <v>2.0626329066488061E-10</v>
      </c>
      <c r="HF333">
        <v>-6.6792426355626849E-2</v>
      </c>
      <c r="HG333">
        <v>1.066993184659233E-2</v>
      </c>
      <c r="HH333">
        <v>-3.4528890892081033E-4</v>
      </c>
      <c r="HI333">
        <v>2.382551249023132E-6</v>
      </c>
      <c r="HJ333">
        <v>1</v>
      </c>
      <c r="HK333">
        <v>2115</v>
      </c>
      <c r="HL333">
        <v>2</v>
      </c>
      <c r="HM333">
        <v>30</v>
      </c>
      <c r="HN333">
        <v>10.8</v>
      </c>
      <c r="HO333">
        <v>10.7</v>
      </c>
      <c r="HP333">
        <v>3.1909200000000002</v>
      </c>
      <c r="HQ333">
        <v>2.2692899999999998</v>
      </c>
      <c r="HR333">
        <v>1.4978</v>
      </c>
      <c r="HS333">
        <v>2.2997999999999998</v>
      </c>
      <c r="HT333">
        <v>1.5478499999999999</v>
      </c>
      <c r="HU333">
        <v>2.2924799999999999</v>
      </c>
      <c r="HV333">
        <v>35.777700000000003</v>
      </c>
      <c r="HW333">
        <v>15.2966</v>
      </c>
      <c r="HX333">
        <v>18</v>
      </c>
      <c r="HY333">
        <v>363.44799999999998</v>
      </c>
      <c r="HZ333">
        <v>519.46699999999998</v>
      </c>
      <c r="IA333">
        <v>29.155799999999999</v>
      </c>
      <c r="IB333">
        <v>29.417000000000002</v>
      </c>
      <c r="IC333">
        <v>30.000499999999999</v>
      </c>
      <c r="ID333">
        <v>29.198599999999999</v>
      </c>
      <c r="IE333">
        <v>29.273</v>
      </c>
      <c r="IF333">
        <v>63.89</v>
      </c>
      <c r="IG333">
        <v>24.3383</v>
      </c>
      <c r="IH333">
        <v>66.703100000000006</v>
      </c>
      <c r="II333">
        <v>29.142600000000002</v>
      </c>
      <c r="IJ333">
        <v>1619.17</v>
      </c>
      <c r="IK333">
        <v>25.587700000000002</v>
      </c>
      <c r="IL333">
        <v>100.86199999999999</v>
      </c>
      <c r="IM333">
        <v>100.60899999999999</v>
      </c>
      <c r="IN333" t="s">
        <v>3530</v>
      </c>
    </row>
    <row r="334" spans="1:248" x14ac:dyDescent="0.2">
      <c r="A334">
        <v>318</v>
      </c>
      <c r="B334">
        <v>1660311631</v>
      </c>
      <c r="C334">
        <v>664.40000009536743</v>
      </c>
      <c r="D334" t="s">
        <v>1000</v>
      </c>
      <c r="E334" t="s">
        <v>1001</v>
      </c>
      <c r="F334">
        <v>1</v>
      </c>
      <c r="G334" t="s">
        <v>376</v>
      </c>
      <c r="H334" t="s">
        <v>377</v>
      </c>
      <c r="I334" t="s">
        <v>378</v>
      </c>
      <c r="J334" t="s">
        <v>379</v>
      </c>
      <c r="K334" t="s">
        <v>380</v>
      </c>
      <c r="L334" t="s">
        <v>381</v>
      </c>
      <c r="M334" t="s">
        <v>382</v>
      </c>
      <c r="N334">
        <v>1660311622.53125</v>
      </c>
      <c r="O334">
        <f t="shared" si="136"/>
        <v>1.341732065304739E-3</v>
      </c>
      <c r="P334">
        <f t="shared" si="137"/>
        <v>1.3417320653047391</v>
      </c>
      <c r="Q334">
        <f t="shared" si="138"/>
        <v>13.865601127954431</v>
      </c>
      <c r="R334">
        <f t="shared" si="139"/>
        <v>1498.548125</v>
      </c>
      <c r="S334">
        <f t="shared" si="140"/>
        <v>1109.6920322518329</v>
      </c>
      <c r="T334">
        <f t="shared" si="141"/>
        <v>110.67147415681826</v>
      </c>
      <c r="U334">
        <f t="shared" si="142"/>
        <v>149.45275379885658</v>
      </c>
      <c r="V334">
        <f t="shared" si="143"/>
        <v>6.4929931580559666E-2</v>
      </c>
      <c r="W334">
        <f t="shared" si="144"/>
        <v>2.9229597692611344</v>
      </c>
      <c r="X334">
        <f t="shared" si="145"/>
        <v>6.4139165338673296E-2</v>
      </c>
      <c r="Y334">
        <f t="shared" si="146"/>
        <v>4.0157223059296324E-2</v>
      </c>
      <c r="Z334">
        <f t="shared" si="147"/>
        <v>321.51314343749999</v>
      </c>
      <c r="AA334">
        <f t="shared" si="148"/>
        <v>32.564081909143198</v>
      </c>
      <c r="AB334">
        <f t="shared" si="149"/>
        <v>31.804774999999999</v>
      </c>
      <c r="AC334">
        <f t="shared" si="150"/>
        <v>4.7225723886793816</v>
      </c>
      <c r="AD334">
        <f t="shared" si="151"/>
        <v>60.0983668345661</v>
      </c>
      <c r="AE334">
        <f t="shared" si="152"/>
        <v>2.7140611163885096</v>
      </c>
      <c r="AF334">
        <f t="shared" si="153"/>
        <v>4.5160313987559038</v>
      </c>
      <c r="AG334">
        <f t="shared" si="154"/>
        <v>2.008511272290872</v>
      </c>
      <c r="AH334">
        <f t="shared" si="155"/>
        <v>-59.170384079938991</v>
      </c>
      <c r="AI334">
        <f t="shared" si="156"/>
        <v>-123.96925209886102</v>
      </c>
      <c r="AJ334">
        <f t="shared" si="157"/>
        <v>-9.5628189580626053</v>
      </c>
      <c r="AK334">
        <f t="shared" si="158"/>
        <v>128.81068830063737</v>
      </c>
      <c r="AL334">
        <f t="shared" si="159"/>
        <v>45.779015998997949</v>
      </c>
      <c r="AM334">
        <f t="shared" si="160"/>
        <v>1.3463218518553066</v>
      </c>
      <c r="AN334">
        <f t="shared" si="161"/>
        <v>13.865601127954431</v>
      </c>
      <c r="AO334">
        <v>1625.546884675095</v>
      </c>
      <c r="AP334">
        <v>1581.79709090909</v>
      </c>
      <c r="AQ334">
        <v>5.1859853694109717</v>
      </c>
      <c r="AR334">
        <v>65.304688863541145</v>
      </c>
      <c r="AS334">
        <f t="shared" si="162"/>
        <v>1.3417320653047391</v>
      </c>
      <c r="AT334">
        <v>25.637077259612269</v>
      </c>
      <c r="AU334">
        <v>27.203189696969691</v>
      </c>
      <c r="AV334">
        <v>-4.3822802809863673E-5</v>
      </c>
      <c r="AW334">
        <v>82.040529931118442</v>
      </c>
      <c r="AX334">
        <v>118</v>
      </c>
      <c r="AY334">
        <v>24</v>
      </c>
      <c r="AZ334">
        <f t="shared" si="163"/>
        <v>1</v>
      </c>
      <c r="BA334">
        <f t="shared" si="164"/>
        <v>0</v>
      </c>
      <c r="BB334">
        <f t="shared" si="165"/>
        <v>51982.699525175296</v>
      </c>
      <c r="BC334">
        <f t="shared" si="166"/>
        <v>1999.9818749999999</v>
      </c>
      <c r="BD334">
        <f t="shared" si="167"/>
        <v>1681.1847937500002</v>
      </c>
      <c r="BE334">
        <f t="shared" si="168"/>
        <v>0.84060001481263436</v>
      </c>
      <c r="BF334">
        <f t="shared" si="169"/>
        <v>0.16075802858838409</v>
      </c>
      <c r="BG334">
        <v>6</v>
      </c>
      <c r="BH334">
        <v>0.5</v>
      </c>
      <c r="BI334" t="s">
        <v>383</v>
      </c>
      <c r="BJ334">
        <v>2</v>
      </c>
      <c r="BK334" t="b">
        <v>1</v>
      </c>
      <c r="BL334">
        <v>1660311622.53125</v>
      </c>
      <c r="BM334">
        <v>1498.548125</v>
      </c>
      <c r="BN334">
        <v>1555.8875</v>
      </c>
      <c r="BO334">
        <v>27.213625</v>
      </c>
      <c r="BP334">
        <v>25.642456249999999</v>
      </c>
      <c r="BQ334">
        <v>1495.8050000000001</v>
      </c>
      <c r="BR334">
        <v>27.19770625</v>
      </c>
      <c r="BS334">
        <v>500.1436875</v>
      </c>
      <c r="BT334">
        <v>99.631706250000008</v>
      </c>
      <c r="BU334">
        <v>9.9994924999999998E-2</v>
      </c>
      <c r="BV334">
        <v>31.018081250000002</v>
      </c>
      <c r="BW334">
        <v>31.804774999999999</v>
      </c>
      <c r="BX334">
        <v>999.9</v>
      </c>
      <c r="BY334">
        <v>0</v>
      </c>
      <c r="BZ334">
        <v>0</v>
      </c>
      <c r="CA334">
        <v>9999.3087500000001</v>
      </c>
      <c r="CB334">
        <v>0</v>
      </c>
      <c r="CC334">
        <v>11.30714375</v>
      </c>
      <c r="CD334">
        <v>-57.339912499999997</v>
      </c>
      <c r="CE334">
        <v>1540.4712500000001</v>
      </c>
      <c r="CF334">
        <v>1596.8343749999999</v>
      </c>
      <c r="CG334">
        <v>1.571175</v>
      </c>
      <c r="CH334">
        <v>1555.8875</v>
      </c>
      <c r="CI334">
        <v>25.642456249999999</v>
      </c>
      <c r="CJ334">
        <v>2.7113406250000001</v>
      </c>
      <c r="CK334">
        <v>2.5548018749999999</v>
      </c>
      <c r="CL334">
        <v>22.354006250000001</v>
      </c>
      <c r="CM334">
        <v>21.379893750000001</v>
      </c>
      <c r="CN334">
        <v>1999.9818749999999</v>
      </c>
      <c r="CO334">
        <v>0.97999899999999995</v>
      </c>
      <c r="CP334">
        <v>2.00012E-2</v>
      </c>
      <c r="CQ334">
        <v>0</v>
      </c>
      <c r="CR334">
        <v>2.6237499999999998</v>
      </c>
      <c r="CS334">
        <v>0</v>
      </c>
      <c r="CT334">
        <v>22796.75</v>
      </c>
      <c r="CU334">
        <v>17412.168750000001</v>
      </c>
      <c r="CV334">
        <v>39.875</v>
      </c>
      <c r="CW334">
        <v>40.686999999999998</v>
      </c>
      <c r="CX334">
        <v>39.75</v>
      </c>
      <c r="CY334">
        <v>39.319875000000003</v>
      </c>
      <c r="CZ334">
        <v>40.054250000000003</v>
      </c>
      <c r="DA334">
        <v>1959.98125</v>
      </c>
      <c r="DB334">
        <v>40.000624999999999</v>
      </c>
      <c r="DC334">
        <v>0</v>
      </c>
      <c r="DD334">
        <v>1660311629.4000001</v>
      </c>
      <c r="DE334">
        <v>0</v>
      </c>
      <c r="DF334">
        <v>1660310986.5999999</v>
      </c>
      <c r="DG334" t="s">
        <v>384</v>
      </c>
      <c r="DH334">
        <v>1660310983.5999999</v>
      </c>
      <c r="DI334">
        <v>1660310986.5999999</v>
      </c>
      <c r="DJ334">
        <v>1</v>
      </c>
      <c r="DK334">
        <v>0.122</v>
      </c>
      <c r="DL334">
        <v>-3.4000000000000002E-2</v>
      </c>
      <c r="DM334">
        <v>1.4079999999999999</v>
      </c>
      <c r="DN334">
        <v>0.02</v>
      </c>
      <c r="DO334">
        <v>400</v>
      </c>
      <c r="DP334">
        <v>26</v>
      </c>
      <c r="DQ334">
        <v>0.18</v>
      </c>
      <c r="DR334">
        <v>7.0000000000000007E-2</v>
      </c>
      <c r="DS334">
        <v>13.88793771133677</v>
      </c>
      <c r="DT334">
        <v>-1.590824478564604</v>
      </c>
      <c r="DU334">
        <v>0.15828498128650911</v>
      </c>
      <c r="DV334">
        <v>0</v>
      </c>
      <c r="DW334">
        <v>45.790936895333928</v>
      </c>
      <c r="DX334">
        <v>-0.67676852310490676</v>
      </c>
      <c r="DY334">
        <v>0.1342484128161113</v>
      </c>
      <c r="DZ334">
        <v>0</v>
      </c>
      <c r="EA334">
        <v>-57.340313333333341</v>
      </c>
      <c r="EB334">
        <v>1.0721512791992689</v>
      </c>
      <c r="EC334">
        <v>0.18590711611506969</v>
      </c>
      <c r="ED334">
        <v>0</v>
      </c>
      <c r="EE334">
        <v>1109.0778665720261</v>
      </c>
      <c r="EF334">
        <v>318.38480819471511</v>
      </c>
      <c r="EG334">
        <v>23.863205848754539</v>
      </c>
      <c r="EH334">
        <v>0</v>
      </c>
      <c r="EI334">
        <v>1.5704035000000001</v>
      </c>
      <c r="EJ334">
        <v>2.823332082551314E-2</v>
      </c>
      <c r="EK334">
        <v>6.0951971050984188E-3</v>
      </c>
      <c r="EL334">
        <v>1</v>
      </c>
      <c r="EM334">
        <v>2.0083900324274202</v>
      </c>
      <c r="EN334">
        <v>1.435664524160441E-2</v>
      </c>
      <c r="EO334">
        <v>1.5230487523159859E-3</v>
      </c>
      <c r="EP334">
        <v>1</v>
      </c>
      <c r="EQ334">
        <v>2</v>
      </c>
      <c r="ER334">
        <v>6</v>
      </c>
      <c r="ES334" t="s">
        <v>412</v>
      </c>
      <c r="ET334">
        <v>2.94503</v>
      </c>
      <c r="EU334">
        <v>2.8010700000000002</v>
      </c>
      <c r="EV334">
        <v>0.21890899999999999</v>
      </c>
      <c r="EW334">
        <v>0.22368099999999999</v>
      </c>
      <c r="EX334">
        <v>0.118632</v>
      </c>
      <c r="EY334">
        <v>0.11379</v>
      </c>
      <c r="EZ334">
        <v>16081.5</v>
      </c>
      <c r="FA334">
        <v>16763</v>
      </c>
      <c r="FB334">
        <v>23929.3</v>
      </c>
      <c r="FC334">
        <v>25114.2</v>
      </c>
      <c r="FD334">
        <v>33752.800000000003</v>
      </c>
      <c r="FE334">
        <v>35535.300000000003</v>
      </c>
      <c r="FF334">
        <v>43611.4</v>
      </c>
      <c r="FG334">
        <v>46420.7</v>
      </c>
      <c r="FH334">
        <v>1.7359199999999999</v>
      </c>
      <c r="FI334">
        <v>1.9225000000000001</v>
      </c>
      <c r="FJ334">
        <v>0.158854</v>
      </c>
      <c r="FK334">
        <v>0</v>
      </c>
      <c r="FL334">
        <v>29.232099999999999</v>
      </c>
      <c r="FM334">
        <v>999.9</v>
      </c>
      <c r="FN334">
        <v>67.400000000000006</v>
      </c>
      <c r="FO334">
        <v>32.200000000000003</v>
      </c>
      <c r="FP334">
        <v>32.670299999999997</v>
      </c>
      <c r="FQ334">
        <v>64.147300000000001</v>
      </c>
      <c r="FR334">
        <v>23.245200000000001</v>
      </c>
      <c r="FS334">
        <v>1</v>
      </c>
      <c r="FT334">
        <v>0.17627499999999999</v>
      </c>
      <c r="FU334">
        <v>8.9379100000000003E-2</v>
      </c>
      <c r="FV334">
        <v>20.323799999999999</v>
      </c>
      <c r="FW334">
        <v>5.2134</v>
      </c>
      <c r="FX334">
        <v>11.9054</v>
      </c>
      <c r="FY334">
        <v>5.0029500000000002</v>
      </c>
      <c r="FZ334">
        <v>3.2897500000000002</v>
      </c>
      <c r="GA334">
        <v>9999</v>
      </c>
      <c r="GB334">
        <v>9999</v>
      </c>
      <c r="GC334">
        <v>9999</v>
      </c>
      <c r="GD334">
        <v>999.9</v>
      </c>
      <c r="GE334">
        <v>1.8594200000000001</v>
      </c>
      <c r="GF334">
        <v>1.85439</v>
      </c>
      <c r="GG334">
        <v>1.8575999999999999</v>
      </c>
      <c r="GH334">
        <v>1.8559300000000001</v>
      </c>
      <c r="GI334">
        <v>1.8547800000000001</v>
      </c>
      <c r="GJ334">
        <v>1.85449</v>
      </c>
      <c r="GK334">
        <v>1.8530899999999999</v>
      </c>
      <c r="GL334">
        <v>1.85629</v>
      </c>
      <c r="GM334">
        <v>0</v>
      </c>
      <c r="GN334">
        <v>0</v>
      </c>
      <c r="GO334">
        <v>0</v>
      </c>
      <c r="GP334">
        <v>0</v>
      </c>
      <c r="GQ334" t="s">
        <v>386</v>
      </c>
      <c r="GR334" t="s">
        <v>387</v>
      </c>
      <c r="GS334" t="s">
        <v>388</v>
      </c>
      <c r="GT334" t="s">
        <v>388</v>
      </c>
      <c r="GU334" t="s">
        <v>388</v>
      </c>
      <c r="GV334" t="s">
        <v>388</v>
      </c>
      <c r="GW334">
        <v>0</v>
      </c>
      <c r="GX334">
        <v>100</v>
      </c>
      <c r="GY334">
        <v>100</v>
      </c>
      <c r="GZ334">
        <v>2.77</v>
      </c>
      <c r="HA334">
        <v>1.5900000000000001E-2</v>
      </c>
      <c r="HB334">
        <v>0.4723743322554726</v>
      </c>
      <c r="HC334">
        <v>2.7716384584972409E-3</v>
      </c>
      <c r="HD334">
        <v>-1.1467119688665799E-6</v>
      </c>
      <c r="HE334">
        <v>2.0626329066488061E-10</v>
      </c>
      <c r="HF334">
        <v>-6.6792426355626849E-2</v>
      </c>
      <c r="HG334">
        <v>1.066993184659233E-2</v>
      </c>
      <c r="HH334">
        <v>-3.4528890892081033E-4</v>
      </c>
      <c r="HI334">
        <v>2.382551249023132E-6</v>
      </c>
      <c r="HJ334">
        <v>1</v>
      </c>
      <c r="HK334">
        <v>2115</v>
      </c>
      <c r="HL334">
        <v>2</v>
      </c>
      <c r="HM334">
        <v>30</v>
      </c>
      <c r="HN334">
        <v>10.8</v>
      </c>
      <c r="HO334">
        <v>10.7</v>
      </c>
      <c r="HP334">
        <v>3.1921400000000002</v>
      </c>
      <c r="HQ334">
        <v>2.2668499999999998</v>
      </c>
      <c r="HR334">
        <v>1.4978</v>
      </c>
      <c r="HS334">
        <v>2.3010299999999999</v>
      </c>
      <c r="HT334">
        <v>1.5478499999999999</v>
      </c>
      <c r="HU334">
        <v>2.3730500000000001</v>
      </c>
      <c r="HV334">
        <v>35.777700000000003</v>
      </c>
      <c r="HW334">
        <v>15.305300000000001</v>
      </c>
      <c r="HX334">
        <v>18</v>
      </c>
      <c r="HY334">
        <v>363.42700000000002</v>
      </c>
      <c r="HZ334">
        <v>519.43600000000004</v>
      </c>
      <c r="IA334">
        <v>29.154199999999999</v>
      </c>
      <c r="IB334">
        <v>29.4175</v>
      </c>
      <c r="IC334">
        <v>30.000499999999999</v>
      </c>
      <c r="ID334">
        <v>29.199100000000001</v>
      </c>
      <c r="IE334">
        <v>29.273299999999999</v>
      </c>
      <c r="IF334">
        <v>63.931100000000001</v>
      </c>
      <c r="IG334">
        <v>24.3383</v>
      </c>
      <c r="IH334">
        <v>66.703100000000006</v>
      </c>
      <c r="II334">
        <v>29.142600000000002</v>
      </c>
      <c r="IJ334">
        <v>1629.19</v>
      </c>
      <c r="IK334">
        <v>25.587700000000002</v>
      </c>
      <c r="IL334">
        <v>100.86199999999999</v>
      </c>
      <c r="IM334">
        <v>100.60899999999999</v>
      </c>
      <c r="IN334" t="s">
        <v>3530</v>
      </c>
    </row>
    <row r="335" spans="1:248" x14ac:dyDescent="0.2">
      <c r="A335">
        <v>319</v>
      </c>
      <c r="B335">
        <v>1660311632.5</v>
      </c>
      <c r="C335">
        <v>665.90000009536743</v>
      </c>
      <c r="D335" t="s">
        <v>1002</v>
      </c>
      <c r="E335" t="s">
        <v>1003</v>
      </c>
      <c r="F335">
        <v>1</v>
      </c>
      <c r="G335" t="s">
        <v>376</v>
      </c>
      <c r="H335" t="s">
        <v>377</v>
      </c>
      <c r="I335" t="s">
        <v>378</v>
      </c>
      <c r="J335" t="s">
        <v>379</v>
      </c>
      <c r="K335" t="s">
        <v>380</v>
      </c>
      <c r="L335" t="s">
        <v>381</v>
      </c>
      <c r="M335" t="s">
        <v>382</v>
      </c>
      <c r="N335">
        <v>1660311624.5625</v>
      </c>
      <c r="O335">
        <f t="shared" si="136"/>
        <v>1.3526499275955855E-3</v>
      </c>
      <c r="P335">
        <f t="shared" si="137"/>
        <v>1.3526499275955854</v>
      </c>
      <c r="Q335">
        <f t="shared" si="138"/>
        <v>13.908114667173187</v>
      </c>
      <c r="R335">
        <f t="shared" si="139"/>
        <v>1508.7693750000001</v>
      </c>
      <c r="S335">
        <f t="shared" si="140"/>
        <v>1121.2140348488927</v>
      </c>
      <c r="T335">
        <f t="shared" si="141"/>
        <v>111.82072705466305</v>
      </c>
      <c r="U335">
        <f t="shared" si="142"/>
        <v>150.47233019433889</v>
      </c>
      <c r="V335">
        <f t="shared" si="143"/>
        <v>6.5451510676442753E-2</v>
      </c>
      <c r="W335">
        <f t="shared" si="144"/>
        <v>2.9227698729411649</v>
      </c>
      <c r="X335">
        <f t="shared" si="145"/>
        <v>6.4648022301012395E-2</v>
      </c>
      <c r="Y335">
        <f t="shared" si="146"/>
        <v>4.0476382277461961E-2</v>
      </c>
      <c r="Z335">
        <f t="shared" si="147"/>
        <v>321.51587287499996</v>
      </c>
      <c r="AA335">
        <f t="shared" si="148"/>
        <v>32.562052965397534</v>
      </c>
      <c r="AB335">
        <f t="shared" si="149"/>
        <v>31.805343749999999</v>
      </c>
      <c r="AC335">
        <f t="shared" si="150"/>
        <v>4.7227246355493619</v>
      </c>
      <c r="AD335">
        <f t="shared" si="151"/>
        <v>60.090276719386807</v>
      </c>
      <c r="AE335">
        <f t="shared" si="152"/>
        <v>2.7138040615533323</v>
      </c>
      <c r="AF335">
        <f t="shared" si="153"/>
        <v>4.5162116230990552</v>
      </c>
      <c r="AG335">
        <f t="shared" si="154"/>
        <v>2.0089205739960296</v>
      </c>
      <c r="AH335">
        <f t="shared" si="155"/>
        <v>-59.651861806965321</v>
      </c>
      <c r="AI335">
        <f t="shared" si="156"/>
        <v>-123.94051679832489</v>
      </c>
      <c r="AJ335">
        <f t="shared" si="157"/>
        <v>-9.5612832912458003</v>
      </c>
      <c r="AK335">
        <f t="shared" si="158"/>
        <v>128.36221097846396</v>
      </c>
      <c r="AL335">
        <f t="shared" si="159"/>
        <v>45.670838930808728</v>
      </c>
      <c r="AM335">
        <f t="shared" si="160"/>
        <v>1.3491214645569081</v>
      </c>
      <c r="AN335">
        <f t="shared" si="161"/>
        <v>13.908114667173187</v>
      </c>
      <c r="AO335">
        <v>1632.906902687198</v>
      </c>
      <c r="AP335">
        <v>1589.432</v>
      </c>
      <c r="AQ335">
        <v>5.1224792430513881</v>
      </c>
      <c r="AR335">
        <v>65.304688863541145</v>
      </c>
      <c r="AS335">
        <f t="shared" si="162"/>
        <v>1.3526499275955854</v>
      </c>
      <c r="AT335">
        <v>25.621490366357619</v>
      </c>
      <c r="AU335">
        <v>27.2003709090909</v>
      </c>
      <c r="AV335">
        <v>-4.9602442100273982E-5</v>
      </c>
      <c r="AW335">
        <v>82.040529931118442</v>
      </c>
      <c r="AX335">
        <v>119</v>
      </c>
      <c r="AY335">
        <v>24</v>
      </c>
      <c r="AZ335">
        <f t="shared" si="163"/>
        <v>1</v>
      </c>
      <c r="BA335">
        <f t="shared" si="164"/>
        <v>0</v>
      </c>
      <c r="BB335">
        <f t="shared" si="165"/>
        <v>51977.179389868048</v>
      </c>
      <c r="BC335">
        <f t="shared" si="166"/>
        <v>1999.99875</v>
      </c>
      <c r="BD335">
        <f t="shared" si="167"/>
        <v>1681.1989874999997</v>
      </c>
      <c r="BE335">
        <f t="shared" si="168"/>
        <v>0.84060001912501181</v>
      </c>
      <c r="BF335">
        <f t="shared" si="169"/>
        <v>0.16075803691127305</v>
      </c>
      <c r="BG335">
        <v>6</v>
      </c>
      <c r="BH335">
        <v>0.5</v>
      </c>
      <c r="BI335" t="s">
        <v>383</v>
      </c>
      <c r="BJ335">
        <v>2</v>
      </c>
      <c r="BK335" t="b">
        <v>1</v>
      </c>
      <c r="BL335">
        <v>1660311624.5625</v>
      </c>
      <c r="BM335">
        <v>1508.7693750000001</v>
      </c>
      <c r="BN335">
        <v>1566</v>
      </c>
      <c r="BO335">
        <v>27.211012499999999</v>
      </c>
      <c r="BP335">
        <v>25.636587500000001</v>
      </c>
      <c r="BQ335">
        <v>1506.01875</v>
      </c>
      <c r="BR335">
        <v>27.195081250000001</v>
      </c>
      <c r="BS335">
        <v>500.14850000000001</v>
      </c>
      <c r="BT335">
        <v>99.631856249999998</v>
      </c>
      <c r="BU335">
        <v>9.9973337499999995E-2</v>
      </c>
      <c r="BV335">
        <v>31.01878125</v>
      </c>
      <c r="BW335">
        <v>31.805343749999999</v>
      </c>
      <c r="BX335">
        <v>999.9</v>
      </c>
      <c r="BY335">
        <v>0</v>
      </c>
      <c r="BZ335">
        <v>0</v>
      </c>
      <c r="CA335">
        <v>9998.2099999999991</v>
      </c>
      <c r="CB335">
        <v>0</v>
      </c>
      <c r="CC335">
        <v>11.304325</v>
      </c>
      <c r="CD335">
        <v>-57.231949999999998</v>
      </c>
      <c r="CE335">
        <v>1550.9737500000001</v>
      </c>
      <c r="CF335">
        <v>1607.2037499999999</v>
      </c>
      <c r="CG335">
        <v>1.5744312499999999</v>
      </c>
      <c r="CH335">
        <v>1566</v>
      </c>
      <c r="CI335">
        <v>25.636587500000001</v>
      </c>
      <c r="CJ335">
        <v>2.7110837499999998</v>
      </c>
      <c r="CK335">
        <v>2.5542212499999999</v>
      </c>
      <c r="CL335">
        <v>22.352450000000001</v>
      </c>
      <c r="CM335">
        <v>21.376181249999998</v>
      </c>
      <c r="CN335">
        <v>1999.99875</v>
      </c>
      <c r="CO335">
        <v>0.97999899999999995</v>
      </c>
      <c r="CP335">
        <v>2.00012E-2</v>
      </c>
      <c r="CQ335">
        <v>0</v>
      </c>
      <c r="CR335">
        <v>2.6578750000000002</v>
      </c>
      <c r="CS335">
        <v>0</v>
      </c>
      <c r="CT335">
        <v>22792.375</v>
      </c>
      <c r="CU335">
        <v>17412.3125</v>
      </c>
      <c r="CV335">
        <v>39.878875000000001</v>
      </c>
      <c r="CW335">
        <v>40.686999999999998</v>
      </c>
      <c r="CX335">
        <v>39.75</v>
      </c>
      <c r="CY335">
        <v>39.319875000000003</v>
      </c>
      <c r="CZ335">
        <v>40.061999999999998</v>
      </c>
      <c r="DA335">
        <v>1959.9974999999999</v>
      </c>
      <c r="DB335">
        <v>40.001249999999999</v>
      </c>
      <c r="DC335">
        <v>0</v>
      </c>
      <c r="DD335">
        <v>1660311630.5999999</v>
      </c>
      <c r="DE335">
        <v>0</v>
      </c>
      <c r="DF335">
        <v>1660310986.5999999</v>
      </c>
      <c r="DG335" t="s">
        <v>384</v>
      </c>
      <c r="DH335">
        <v>1660310983.5999999</v>
      </c>
      <c r="DI335">
        <v>1660310986.5999999</v>
      </c>
      <c r="DJ335">
        <v>1</v>
      </c>
      <c r="DK335">
        <v>0.122</v>
      </c>
      <c r="DL335">
        <v>-3.4000000000000002E-2</v>
      </c>
      <c r="DM335">
        <v>1.4079999999999999</v>
      </c>
      <c r="DN335">
        <v>0.02</v>
      </c>
      <c r="DO335">
        <v>400</v>
      </c>
      <c r="DP335">
        <v>26</v>
      </c>
      <c r="DQ335">
        <v>0.18</v>
      </c>
      <c r="DR335">
        <v>7.0000000000000007E-2</v>
      </c>
      <c r="DS335">
        <v>13.88603634618441</v>
      </c>
      <c r="DT335">
        <v>-1.5396399774134191</v>
      </c>
      <c r="DU335">
        <v>0.15599289924523391</v>
      </c>
      <c r="DV335">
        <v>0</v>
      </c>
      <c r="DW335">
        <v>45.717601354355203</v>
      </c>
      <c r="DX335">
        <v>-2.45281865758386</v>
      </c>
      <c r="DY335">
        <v>0.26552375979384191</v>
      </c>
      <c r="DZ335">
        <v>0</v>
      </c>
      <c r="EA335">
        <v>-57.254322580645173</v>
      </c>
      <c r="EB335">
        <v>2.773737096774342</v>
      </c>
      <c r="EC335">
        <v>0.31991317442008171</v>
      </c>
      <c r="ED335">
        <v>0</v>
      </c>
      <c r="EE335">
        <v>1117.6226310216091</v>
      </c>
      <c r="EF335">
        <v>325.50997200841567</v>
      </c>
      <c r="EG335">
        <v>23.580238357448689</v>
      </c>
      <c r="EH335">
        <v>0</v>
      </c>
      <c r="EI335">
        <v>1.572582682926829</v>
      </c>
      <c r="EJ335">
        <v>5.2120348432057977E-2</v>
      </c>
      <c r="EK335">
        <v>8.9101559003059855E-3</v>
      </c>
      <c r="EL335">
        <v>1</v>
      </c>
      <c r="EM335">
        <v>2.008810197845035</v>
      </c>
      <c r="EN335">
        <v>2.3485694555982029E-2</v>
      </c>
      <c r="EO335">
        <v>1.908074296914866E-3</v>
      </c>
      <c r="EP335">
        <v>1</v>
      </c>
      <c r="EQ335">
        <v>2</v>
      </c>
      <c r="ER335">
        <v>6</v>
      </c>
      <c r="ES335" t="s">
        <v>412</v>
      </c>
      <c r="ET335">
        <v>2.9449100000000001</v>
      </c>
      <c r="EU335">
        <v>2.80111</v>
      </c>
      <c r="EV335">
        <v>0.219524</v>
      </c>
      <c r="EW335">
        <v>0.22426599999999999</v>
      </c>
      <c r="EX335">
        <v>0.11862</v>
      </c>
      <c r="EY335">
        <v>0.113775</v>
      </c>
      <c r="EZ335">
        <v>16068.7</v>
      </c>
      <c r="FA335">
        <v>16750.3</v>
      </c>
      <c r="FB335">
        <v>23929.1</v>
      </c>
      <c r="FC335">
        <v>25114.2</v>
      </c>
      <c r="FD335">
        <v>33753.1</v>
      </c>
      <c r="FE335">
        <v>35535.9</v>
      </c>
      <c r="FF335">
        <v>43611.199999999997</v>
      </c>
      <c r="FG335">
        <v>46420.7</v>
      </c>
      <c r="FH335">
        <v>1.73542</v>
      </c>
      <c r="FI335">
        <v>1.9226700000000001</v>
      </c>
      <c r="FJ335">
        <v>0.158716</v>
      </c>
      <c r="FK335">
        <v>0</v>
      </c>
      <c r="FL335">
        <v>29.232099999999999</v>
      </c>
      <c r="FM335">
        <v>999.9</v>
      </c>
      <c r="FN335">
        <v>67.400000000000006</v>
      </c>
      <c r="FO335">
        <v>32.200000000000003</v>
      </c>
      <c r="FP335">
        <v>32.670299999999997</v>
      </c>
      <c r="FQ335">
        <v>64.167299999999997</v>
      </c>
      <c r="FR335">
        <v>22.660299999999999</v>
      </c>
      <c r="FS335">
        <v>1</v>
      </c>
      <c r="FT335">
        <v>0.17644299999999999</v>
      </c>
      <c r="FU335">
        <v>8.4517999999999996E-2</v>
      </c>
      <c r="FV335">
        <v>20.323899999999998</v>
      </c>
      <c r="FW335">
        <v>5.2130999999999998</v>
      </c>
      <c r="FX335">
        <v>11.9056</v>
      </c>
      <c r="FY335">
        <v>5.0027499999999998</v>
      </c>
      <c r="FZ335">
        <v>3.28973</v>
      </c>
      <c r="GA335">
        <v>9999</v>
      </c>
      <c r="GB335">
        <v>9999</v>
      </c>
      <c r="GC335">
        <v>9999</v>
      </c>
      <c r="GD335">
        <v>999.9</v>
      </c>
      <c r="GE335">
        <v>1.8594200000000001</v>
      </c>
      <c r="GF335">
        <v>1.85439</v>
      </c>
      <c r="GG335">
        <v>1.8575999999999999</v>
      </c>
      <c r="GH335">
        <v>1.8559300000000001</v>
      </c>
      <c r="GI335">
        <v>1.8547499999999999</v>
      </c>
      <c r="GJ335">
        <v>1.8544700000000001</v>
      </c>
      <c r="GK335">
        <v>1.8530599999999999</v>
      </c>
      <c r="GL335">
        <v>1.85626</v>
      </c>
      <c r="GM335">
        <v>0</v>
      </c>
      <c r="GN335">
        <v>0</v>
      </c>
      <c r="GO335">
        <v>0</v>
      </c>
      <c r="GP335">
        <v>0</v>
      </c>
      <c r="GQ335" t="s">
        <v>386</v>
      </c>
      <c r="GR335" t="s">
        <v>387</v>
      </c>
      <c r="GS335" t="s">
        <v>388</v>
      </c>
      <c r="GT335" t="s">
        <v>388</v>
      </c>
      <c r="GU335" t="s">
        <v>388</v>
      </c>
      <c r="GV335" t="s">
        <v>388</v>
      </c>
      <c r="GW335">
        <v>0</v>
      </c>
      <c r="GX335">
        <v>100</v>
      </c>
      <c r="GY335">
        <v>100</v>
      </c>
      <c r="GZ335">
        <v>2.78</v>
      </c>
      <c r="HA335">
        <v>1.6E-2</v>
      </c>
      <c r="HB335">
        <v>0.4723743322554726</v>
      </c>
      <c r="HC335">
        <v>2.7716384584972409E-3</v>
      </c>
      <c r="HD335">
        <v>-1.1467119688665799E-6</v>
      </c>
      <c r="HE335">
        <v>2.0626329066488061E-10</v>
      </c>
      <c r="HF335">
        <v>-6.6792426355626849E-2</v>
      </c>
      <c r="HG335">
        <v>1.066993184659233E-2</v>
      </c>
      <c r="HH335">
        <v>-3.4528890892081033E-4</v>
      </c>
      <c r="HI335">
        <v>2.382551249023132E-6</v>
      </c>
      <c r="HJ335">
        <v>1</v>
      </c>
      <c r="HK335">
        <v>2115</v>
      </c>
      <c r="HL335">
        <v>2</v>
      </c>
      <c r="HM335">
        <v>30</v>
      </c>
      <c r="HN335">
        <v>10.8</v>
      </c>
      <c r="HO335">
        <v>10.8</v>
      </c>
      <c r="HP335">
        <v>3.2055699999999998</v>
      </c>
      <c r="HQ335">
        <v>2.2583000000000002</v>
      </c>
      <c r="HR335">
        <v>1.4978</v>
      </c>
      <c r="HS335">
        <v>2.2997999999999998</v>
      </c>
      <c r="HT335">
        <v>1.5478499999999999</v>
      </c>
      <c r="HU335">
        <v>2.4645999999999999</v>
      </c>
      <c r="HV335">
        <v>35.801000000000002</v>
      </c>
      <c r="HW335">
        <v>15.305300000000001</v>
      </c>
      <c r="HX335">
        <v>18</v>
      </c>
      <c r="HY335">
        <v>363.20100000000002</v>
      </c>
      <c r="HZ335">
        <v>519.56399999999996</v>
      </c>
      <c r="IA335">
        <v>29.1464</v>
      </c>
      <c r="IB335">
        <v>29.4192</v>
      </c>
      <c r="IC335">
        <v>30.000599999999999</v>
      </c>
      <c r="ID335">
        <v>29.200399999999998</v>
      </c>
      <c r="IE335">
        <v>29.2743</v>
      </c>
      <c r="IF335">
        <v>64.183199999999999</v>
      </c>
      <c r="IG335">
        <v>24.3383</v>
      </c>
      <c r="IH335">
        <v>66.703100000000006</v>
      </c>
      <c r="II335">
        <v>29.121500000000001</v>
      </c>
      <c r="IJ335">
        <v>1629.19</v>
      </c>
      <c r="IK335">
        <v>25.587700000000002</v>
      </c>
      <c r="IL335">
        <v>100.86199999999999</v>
      </c>
      <c r="IM335">
        <v>100.60899999999999</v>
      </c>
      <c r="IN335" t="s">
        <v>3530</v>
      </c>
    </row>
    <row r="336" spans="1:248" x14ac:dyDescent="0.2">
      <c r="A336">
        <v>320</v>
      </c>
      <c r="B336">
        <v>1660311633</v>
      </c>
      <c r="C336">
        <v>666.40000009536743</v>
      </c>
      <c r="D336" t="s">
        <v>1004</v>
      </c>
      <c r="E336" t="s">
        <v>1005</v>
      </c>
      <c r="F336">
        <v>1</v>
      </c>
      <c r="G336" t="s">
        <v>376</v>
      </c>
      <c r="H336" t="s">
        <v>377</v>
      </c>
      <c r="I336" t="s">
        <v>378</v>
      </c>
      <c r="J336" t="s">
        <v>379</v>
      </c>
      <c r="K336" t="s">
        <v>380</v>
      </c>
      <c r="L336" t="s">
        <v>381</v>
      </c>
      <c r="M336" t="s">
        <v>382</v>
      </c>
      <c r="N336">
        <v>1660311624.5625</v>
      </c>
      <c r="O336">
        <f t="shared" si="136"/>
        <v>1.3559648629481657E-3</v>
      </c>
      <c r="P336">
        <f t="shared" si="137"/>
        <v>1.3559648629481658</v>
      </c>
      <c r="Q336">
        <f t="shared" si="138"/>
        <v>13.909982856470279</v>
      </c>
      <c r="R336">
        <f t="shared" si="139"/>
        <v>1508.7693750000001</v>
      </c>
      <c r="S336">
        <f t="shared" si="140"/>
        <v>1121.9966145115634</v>
      </c>
      <c r="T336">
        <f t="shared" si="141"/>
        <v>111.89877515621917</v>
      </c>
      <c r="U336">
        <f t="shared" si="142"/>
        <v>150.47233019433889</v>
      </c>
      <c r="V336">
        <f t="shared" si="143"/>
        <v>6.561390905401332E-2</v>
      </c>
      <c r="W336">
        <f t="shared" si="144"/>
        <v>2.9227698729411649</v>
      </c>
      <c r="X336">
        <f t="shared" si="145"/>
        <v>6.4806455026455961E-2</v>
      </c>
      <c r="Y336">
        <f t="shared" si="146"/>
        <v>4.0575752953387861E-2</v>
      </c>
      <c r="Z336">
        <f t="shared" si="147"/>
        <v>321.51587287499996</v>
      </c>
      <c r="AA336">
        <f t="shared" si="148"/>
        <v>32.561191415899877</v>
      </c>
      <c r="AB336">
        <f t="shared" si="149"/>
        <v>31.805343749999999</v>
      </c>
      <c r="AC336">
        <f t="shared" si="150"/>
        <v>4.7227246355493619</v>
      </c>
      <c r="AD336">
        <f t="shared" si="151"/>
        <v>60.090276719386807</v>
      </c>
      <c r="AE336">
        <f t="shared" si="152"/>
        <v>2.7138040615533323</v>
      </c>
      <c r="AF336">
        <f t="shared" si="153"/>
        <v>4.5162116230990552</v>
      </c>
      <c r="AG336">
        <f t="shared" si="154"/>
        <v>2.0089205739960296</v>
      </c>
      <c r="AH336">
        <f t="shared" si="155"/>
        <v>-59.79805045601411</v>
      </c>
      <c r="AI336">
        <f t="shared" si="156"/>
        <v>-123.94051679832489</v>
      </c>
      <c r="AJ336">
        <f t="shared" si="157"/>
        <v>-9.5612832912458003</v>
      </c>
      <c r="AK336">
        <f t="shared" si="158"/>
        <v>128.21602232941518</v>
      </c>
      <c r="AL336">
        <f t="shared" si="159"/>
        <v>45.670838930808728</v>
      </c>
      <c r="AM336">
        <f t="shared" si="160"/>
        <v>1.3491214645569081</v>
      </c>
      <c r="AN336">
        <f t="shared" si="161"/>
        <v>13.909982856470279</v>
      </c>
      <c r="AO336">
        <v>1635.289907441831</v>
      </c>
      <c r="AP336">
        <v>1591.9375151515139</v>
      </c>
      <c r="AQ336">
        <v>5.0982169270378348</v>
      </c>
      <c r="AR336">
        <v>65.304688863541145</v>
      </c>
      <c r="AS336">
        <f t="shared" si="162"/>
        <v>1.3559648629481658</v>
      </c>
      <c r="AT336">
        <v>25.616230760397681</v>
      </c>
      <c r="AU336">
        <v>27.19896606060605</v>
      </c>
      <c r="AV336">
        <v>-4.7111122075097383E-5</v>
      </c>
      <c r="AW336">
        <v>82.040529931118442</v>
      </c>
      <c r="AX336">
        <v>119</v>
      </c>
      <c r="AY336">
        <v>24</v>
      </c>
      <c r="AZ336">
        <f t="shared" si="163"/>
        <v>1</v>
      </c>
      <c r="BA336">
        <f t="shared" si="164"/>
        <v>0</v>
      </c>
      <c r="BB336">
        <f t="shared" si="165"/>
        <v>51977.179389868048</v>
      </c>
      <c r="BC336">
        <f t="shared" si="166"/>
        <v>1999.99875</v>
      </c>
      <c r="BD336">
        <f t="shared" si="167"/>
        <v>1681.1989874999997</v>
      </c>
      <c r="BE336">
        <f t="shared" si="168"/>
        <v>0.84060001912501181</v>
      </c>
      <c r="BF336">
        <f t="shared" si="169"/>
        <v>0.16075803691127305</v>
      </c>
      <c r="BG336">
        <v>6</v>
      </c>
      <c r="BH336">
        <v>0.5</v>
      </c>
      <c r="BI336" t="s">
        <v>383</v>
      </c>
      <c r="BJ336">
        <v>2</v>
      </c>
      <c r="BK336" t="b">
        <v>1</v>
      </c>
      <c r="BL336">
        <v>1660311624.5625</v>
      </c>
      <c r="BM336">
        <v>1508.7693750000001</v>
      </c>
      <c r="BN336">
        <v>1566</v>
      </c>
      <c r="BO336">
        <v>27.211012499999999</v>
      </c>
      <c r="BP336">
        <v>25.636587500000001</v>
      </c>
      <c r="BQ336">
        <v>1506.01875</v>
      </c>
      <c r="BR336">
        <v>27.195081250000001</v>
      </c>
      <c r="BS336">
        <v>500.14850000000001</v>
      </c>
      <c r="BT336">
        <v>99.631856249999998</v>
      </c>
      <c r="BU336">
        <v>9.9973337499999995E-2</v>
      </c>
      <c r="BV336">
        <v>31.01878125</v>
      </c>
      <c r="BW336">
        <v>31.805343749999999</v>
      </c>
      <c r="BX336">
        <v>999.9</v>
      </c>
      <c r="BY336">
        <v>0</v>
      </c>
      <c r="BZ336">
        <v>0</v>
      </c>
      <c r="CA336">
        <v>9998.2099999999991</v>
      </c>
      <c r="CB336">
        <v>0</v>
      </c>
      <c r="CC336">
        <v>11.304325</v>
      </c>
      <c r="CD336">
        <v>-57.231949999999998</v>
      </c>
      <c r="CE336">
        <v>1550.9737500000001</v>
      </c>
      <c r="CF336">
        <v>1607.2037499999999</v>
      </c>
      <c r="CG336">
        <v>1.5744312499999999</v>
      </c>
      <c r="CH336">
        <v>1566</v>
      </c>
      <c r="CI336">
        <v>25.636587500000001</v>
      </c>
      <c r="CJ336">
        <v>2.7110837499999998</v>
      </c>
      <c r="CK336">
        <v>2.5542212499999999</v>
      </c>
      <c r="CL336">
        <v>22.352450000000001</v>
      </c>
      <c r="CM336">
        <v>21.376181249999998</v>
      </c>
      <c r="CN336">
        <v>1999.99875</v>
      </c>
      <c r="CO336">
        <v>0.97999899999999995</v>
      </c>
      <c r="CP336">
        <v>2.00012E-2</v>
      </c>
      <c r="CQ336">
        <v>0</v>
      </c>
      <c r="CR336">
        <v>2.6578750000000002</v>
      </c>
      <c r="CS336">
        <v>0</v>
      </c>
      <c r="CT336">
        <v>22792.375</v>
      </c>
      <c r="CU336">
        <v>17412.3125</v>
      </c>
      <c r="CV336">
        <v>39.878875000000001</v>
      </c>
      <c r="CW336">
        <v>40.686999999999998</v>
      </c>
      <c r="CX336">
        <v>39.75</v>
      </c>
      <c r="CY336">
        <v>39.319875000000003</v>
      </c>
      <c r="CZ336">
        <v>40.061999999999998</v>
      </c>
      <c r="DA336">
        <v>1959.9974999999999</v>
      </c>
      <c r="DB336">
        <v>40.001249999999999</v>
      </c>
      <c r="DC336">
        <v>0</v>
      </c>
      <c r="DD336">
        <v>1660311631.2</v>
      </c>
      <c r="DE336">
        <v>0</v>
      </c>
      <c r="DF336">
        <v>1660310986.5999999</v>
      </c>
      <c r="DG336" t="s">
        <v>384</v>
      </c>
      <c r="DH336">
        <v>1660310983.5999999</v>
      </c>
      <c r="DI336">
        <v>1660310986.5999999</v>
      </c>
      <c r="DJ336">
        <v>1</v>
      </c>
      <c r="DK336">
        <v>0.122</v>
      </c>
      <c r="DL336">
        <v>-3.4000000000000002E-2</v>
      </c>
      <c r="DM336">
        <v>1.4079999999999999</v>
      </c>
      <c r="DN336">
        <v>0.02</v>
      </c>
      <c r="DO336">
        <v>400</v>
      </c>
      <c r="DP336">
        <v>26</v>
      </c>
      <c r="DQ336">
        <v>0.18</v>
      </c>
      <c r="DR336">
        <v>7.0000000000000007E-2</v>
      </c>
      <c r="DS336">
        <v>13.88603634618441</v>
      </c>
      <c r="DT336">
        <v>-1.5396399774134191</v>
      </c>
      <c r="DU336">
        <v>0.15599289924523391</v>
      </c>
      <c r="DV336">
        <v>0</v>
      </c>
      <c r="DW336">
        <v>45.717601354355203</v>
      </c>
      <c r="DX336">
        <v>-2.45281865758386</v>
      </c>
      <c r="DY336">
        <v>0.26552375979384191</v>
      </c>
      <c r="DZ336">
        <v>0</v>
      </c>
      <c r="EA336">
        <v>-57.254322580645173</v>
      </c>
      <c r="EB336">
        <v>2.773737096774342</v>
      </c>
      <c r="EC336">
        <v>0.31991317442008171</v>
      </c>
      <c r="ED336">
        <v>0</v>
      </c>
      <c r="EE336">
        <v>1117.6226310216091</v>
      </c>
      <c r="EF336">
        <v>325.50997200841567</v>
      </c>
      <c r="EG336">
        <v>23.580238357448689</v>
      </c>
      <c r="EH336">
        <v>0</v>
      </c>
      <c r="EI336">
        <v>1.572582682926829</v>
      </c>
      <c r="EJ336">
        <v>5.2120348432057977E-2</v>
      </c>
      <c r="EK336">
        <v>8.9101559003059855E-3</v>
      </c>
      <c r="EL336">
        <v>1</v>
      </c>
      <c r="EM336">
        <v>2.008810197845035</v>
      </c>
      <c r="EN336">
        <v>2.3485694555982029E-2</v>
      </c>
      <c r="EO336">
        <v>1.908074296914866E-3</v>
      </c>
      <c r="EP336">
        <v>1</v>
      </c>
      <c r="EQ336">
        <v>2</v>
      </c>
      <c r="ER336">
        <v>6</v>
      </c>
      <c r="ES336" t="s">
        <v>412</v>
      </c>
      <c r="ET336">
        <v>2.9450099999999999</v>
      </c>
      <c r="EU336">
        <v>2.8014000000000001</v>
      </c>
      <c r="EV336">
        <v>0.21973200000000001</v>
      </c>
      <c r="EW336">
        <v>0.22446199999999999</v>
      </c>
      <c r="EX336">
        <v>0.118617</v>
      </c>
      <c r="EY336">
        <v>0.113773</v>
      </c>
      <c r="EZ336">
        <v>16064.4</v>
      </c>
      <c r="FA336">
        <v>16746.099999999999</v>
      </c>
      <c r="FB336">
        <v>23929.1</v>
      </c>
      <c r="FC336">
        <v>25114.1</v>
      </c>
      <c r="FD336">
        <v>33753.199999999997</v>
      </c>
      <c r="FE336">
        <v>35536</v>
      </c>
      <c r="FF336">
        <v>43611.1</v>
      </c>
      <c r="FG336">
        <v>46420.800000000003</v>
      </c>
      <c r="FH336">
        <v>1.7355499999999999</v>
      </c>
      <c r="FI336">
        <v>1.9226000000000001</v>
      </c>
      <c r="FJ336">
        <v>0.158772</v>
      </c>
      <c r="FK336">
        <v>0</v>
      </c>
      <c r="FL336">
        <v>29.232099999999999</v>
      </c>
      <c r="FM336">
        <v>999.9</v>
      </c>
      <c r="FN336">
        <v>67.400000000000006</v>
      </c>
      <c r="FO336">
        <v>32.200000000000003</v>
      </c>
      <c r="FP336">
        <v>32.670900000000003</v>
      </c>
      <c r="FQ336">
        <v>63.707299999999996</v>
      </c>
      <c r="FR336">
        <v>23.397400000000001</v>
      </c>
      <c r="FS336">
        <v>1</v>
      </c>
      <c r="FT336">
        <v>0.17646600000000001</v>
      </c>
      <c r="FU336">
        <v>8.8237999999999997E-2</v>
      </c>
      <c r="FV336">
        <v>20.324100000000001</v>
      </c>
      <c r="FW336">
        <v>5.2141500000000001</v>
      </c>
      <c r="FX336">
        <v>11.9057</v>
      </c>
      <c r="FY336">
        <v>5.0030999999999999</v>
      </c>
      <c r="FZ336">
        <v>3.2898800000000001</v>
      </c>
      <c r="GA336">
        <v>9999</v>
      </c>
      <c r="GB336">
        <v>9999</v>
      </c>
      <c r="GC336">
        <v>9999</v>
      </c>
      <c r="GD336">
        <v>999.9</v>
      </c>
      <c r="GE336">
        <v>1.8594200000000001</v>
      </c>
      <c r="GF336">
        <v>1.85439</v>
      </c>
      <c r="GG336">
        <v>1.8575999999999999</v>
      </c>
      <c r="GH336">
        <v>1.8559300000000001</v>
      </c>
      <c r="GI336">
        <v>1.85476</v>
      </c>
      <c r="GJ336">
        <v>1.8544799999999999</v>
      </c>
      <c r="GK336">
        <v>1.8530599999999999</v>
      </c>
      <c r="GL336">
        <v>1.85626</v>
      </c>
      <c r="GM336">
        <v>0</v>
      </c>
      <c r="GN336">
        <v>0</v>
      </c>
      <c r="GO336">
        <v>0</v>
      </c>
      <c r="GP336">
        <v>0</v>
      </c>
      <c r="GQ336" t="s">
        <v>386</v>
      </c>
      <c r="GR336" t="s">
        <v>387</v>
      </c>
      <c r="GS336" t="s">
        <v>388</v>
      </c>
      <c r="GT336" t="s">
        <v>388</v>
      </c>
      <c r="GU336" t="s">
        <v>388</v>
      </c>
      <c r="GV336" t="s">
        <v>388</v>
      </c>
      <c r="GW336">
        <v>0</v>
      </c>
      <c r="GX336">
        <v>100</v>
      </c>
      <c r="GY336">
        <v>100</v>
      </c>
      <c r="GZ336">
        <v>2.79</v>
      </c>
      <c r="HA336">
        <v>1.5900000000000001E-2</v>
      </c>
      <c r="HB336">
        <v>0.4723743322554726</v>
      </c>
      <c r="HC336">
        <v>2.7716384584972409E-3</v>
      </c>
      <c r="HD336">
        <v>-1.1467119688665799E-6</v>
      </c>
      <c r="HE336">
        <v>2.0626329066488061E-10</v>
      </c>
      <c r="HF336">
        <v>-6.6792426355626849E-2</v>
      </c>
      <c r="HG336">
        <v>1.066993184659233E-2</v>
      </c>
      <c r="HH336">
        <v>-3.4528890892081033E-4</v>
      </c>
      <c r="HI336">
        <v>2.382551249023132E-6</v>
      </c>
      <c r="HJ336">
        <v>1</v>
      </c>
      <c r="HK336">
        <v>2115</v>
      </c>
      <c r="HL336">
        <v>2</v>
      </c>
      <c r="HM336">
        <v>30</v>
      </c>
      <c r="HN336">
        <v>10.8</v>
      </c>
      <c r="HO336">
        <v>10.8</v>
      </c>
      <c r="HP336">
        <v>3.2080099999999998</v>
      </c>
      <c r="HQ336">
        <v>2.2595200000000002</v>
      </c>
      <c r="HR336">
        <v>1.4978</v>
      </c>
      <c r="HS336">
        <v>2.2997999999999998</v>
      </c>
      <c r="HT336">
        <v>1.5478499999999999</v>
      </c>
      <c r="HU336">
        <v>2.4597199999999999</v>
      </c>
      <c r="HV336">
        <v>35.777700000000003</v>
      </c>
      <c r="HW336">
        <v>15.3141</v>
      </c>
      <c r="HX336">
        <v>18</v>
      </c>
      <c r="HY336">
        <v>363.26</v>
      </c>
      <c r="HZ336">
        <v>519.51400000000001</v>
      </c>
      <c r="IA336">
        <v>29.145099999999999</v>
      </c>
      <c r="IB336">
        <v>29.4194</v>
      </c>
      <c r="IC336">
        <v>30.000499999999999</v>
      </c>
      <c r="ID336">
        <v>29.200600000000001</v>
      </c>
      <c r="IE336">
        <v>29.2744</v>
      </c>
      <c r="IF336">
        <v>64.227099999999993</v>
      </c>
      <c r="IG336">
        <v>24.3383</v>
      </c>
      <c r="IH336">
        <v>66.703100000000006</v>
      </c>
      <c r="II336">
        <v>29.121500000000001</v>
      </c>
      <c r="IJ336">
        <v>1639.21</v>
      </c>
      <c r="IK336">
        <v>25.587700000000002</v>
      </c>
      <c r="IL336">
        <v>100.861</v>
      </c>
      <c r="IM336">
        <v>100.60899999999999</v>
      </c>
      <c r="IN336" t="s">
        <v>3530</v>
      </c>
    </row>
    <row r="337" spans="1:248" x14ac:dyDescent="0.2">
      <c r="A337">
        <v>321</v>
      </c>
      <c r="B337">
        <v>1660311634.5</v>
      </c>
      <c r="C337">
        <v>667.90000009536743</v>
      </c>
      <c r="D337" t="s">
        <v>1006</v>
      </c>
      <c r="E337" t="s">
        <v>1007</v>
      </c>
      <c r="F337">
        <v>1</v>
      </c>
      <c r="G337" t="s">
        <v>376</v>
      </c>
      <c r="H337" t="s">
        <v>377</v>
      </c>
      <c r="I337" t="s">
        <v>378</v>
      </c>
      <c r="J337" t="s">
        <v>379</v>
      </c>
      <c r="K337" t="s">
        <v>380</v>
      </c>
      <c r="L337" t="s">
        <v>381</v>
      </c>
      <c r="M337" t="s">
        <v>382</v>
      </c>
      <c r="N337">
        <v>1660311626.59375</v>
      </c>
      <c r="O337">
        <f t="shared" ref="O337:O400" si="170">(P337)/1000</f>
        <v>1.3608282027618862E-3</v>
      </c>
      <c r="P337">
        <f t="shared" ref="P337:P400" si="171">IF(BK337, AS337, AM337)</f>
        <v>1.3608282027618861</v>
      </c>
      <c r="Q337">
        <f t="shared" ref="Q337:Q400" si="172">IF(BK337, AN337, AL337)</f>
        <v>13.807815412195499</v>
      </c>
      <c r="R337">
        <f t="shared" ref="R337:R400" si="173">BM337 - IF(AZ337&gt;1, Q337*BG337*100/(BB337*CA337), 0)</f>
        <v>1518.97</v>
      </c>
      <c r="S337">
        <f t="shared" ref="S337:S400" si="174">((Y337-O337/2)*R337-Q337)/(Y337+O337/2)</f>
        <v>1135.3777547019893</v>
      </c>
      <c r="T337">
        <f t="shared" ref="T337:T400" si="175">S337*(BT337+BU337)/1000</f>
        <v>113.23333216386041</v>
      </c>
      <c r="U337">
        <f t="shared" ref="U337:U400" si="176">(BM337 - IF(AZ337&gt;1, Q337*BG337*100/(BB337*CA337), 0))*(BT337+BU337)/1000</f>
        <v>151.48969921652605</v>
      </c>
      <c r="V337">
        <f t="shared" ref="V337:V400" si="177">2/((1/X337-1/W337)+SIGN(X337)*SQRT((1/X337-1/W337)*(1/X337-1/W337) + 4*BH337/((BH337+1)*(BH337+1))*(2*1/X337*1/W337-1/W337*1/W337)))</f>
        <v>6.582391184192829E-2</v>
      </c>
      <c r="W337">
        <f t="shared" ref="W337:W400" si="178">IF(LEFT(BI337,1)&lt;&gt;"0",IF(LEFT(BI337,1)="1",3,BJ337),$D$5+$E$5*(CA337*BT337/($K$5*1000))+$F$5*(CA337*BT337/($K$5*1000))*MAX(MIN(BG337,$J$5),$I$5)*MAX(MIN(BG337,$J$5),$I$5)+$G$5*MAX(MIN(BG337,$J$5),$I$5)*(CA337*BT337/($K$5*1000))+$H$5*(CA337*BT337/($K$5*1000))*(CA337*BT337/($K$5*1000)))</f>
        <v>2.9234491594490346</v>
      </c>
      <c r="X337">
        <f t="shared" ref="X337:X400" si="179">O337*(1000-(1000*0.61365*EXP(17.502*AB337/(240.97+AB337))/(BT337+BU337)+BO337)/2)/(1000*0.61365*EXP(17.502*AB337/(240.97+AB337))/(BT337+BU337)-BO337)</f>
        <v>6.5011501715438971E-2</v>
      </c>
      <c r="Y337">
        <f t="shared" ref="Y337:Y400" si="180">1/((BH337+1)/(V337/1.6)+1/(W337/1.37)) + BH337/((BH337+1)/(V337/1.6) + BH337/(W337/1.37))</f>
        <v>4.0704344902314782E-2</v>
      </c>
      <c r="Z337">
        <f t="shared" ref="Z337:Z400" si="181">(BC337*BF337)</f>
        <v>321.51577312500001</v>
      </c>
      <c r="AA337">
        <f t="shared" ref="AA337:AA400" si="182">(BV337+(Z337+2*0.95*0.0000000567*(((BV337+$B$7)+273)^4-(BV337+273)^4)-44100*O337)/(1.84*29.3*W337+8*0.95*0.0000000567*(BV337+273)^3))</f>
        <v>32.560518297344089</v>
      </c>
      <c r="AB337">
        <f t="shared" ref="AB337:AB400" si="183">($C$7*BW337+$D$7*BX337+$E$7*AA337)</f>
        <v>31.8073625</v>
      </c>
      <c r="AC337">
        <f t="shared" ref="AC337:AC400" si="184">0.61365*EXP(17.502*AB337/(240.97+AB337))</f>
        <v>4.7232650627885997</v>
      </c>
      <c r="AD337">
        <f t="shared" ref="AD337:AD400" si="185">(AE337/AF337*100)</f>
        <v>60.080375900289226</v>
      </c>
      <c r="AE337">
        <f t="shared" ref="AE337:AE400" si="186">BO337*(BT337+BU337)/1000</f>
        <v>2.7135000089592949</v>
      </c>
      <c r="AF337">
        <f t="shared" ref="AF337:AF400" si="187">0.61365*EXP(17.502*BV337/(240.97+BV337))</f>
        <v>4.5164497863040705</v>
      </c>
      <c r="AG337">
        <f t="shared" ref="AG337:AG400" si="188">(AC337-BO337*(BT337+BU337)/1000)</f>
        <v>2.0097650538293048</v>
      </c>
      <c r="AH337">
        <f t="shared" ref="AH337:AH400" si="189">(-O337*44100)</f>
        <v>-60.012523741799178</v>
      </c>
      <c r="AI337">
        <f t="shared" ref="AI337:AI400" si="190">2*29.3*W337*0.92*(BV337-AB337)</f>
        <v>-124.1417068836775</v>
      </c>
      <c r="AJ337">
        <f t="shared" ref="AJ337:AJ400" si="191">2*0.95*0.0000000567*(((BV337+$B$7)+273)^4-(AB337+273)^4)</f>
        <v>-9.5747176074985774</v>
      </c>
      <c r="AK337">
        <f t="shared" ref="AK337:AK400" si="192">Z337+AJ337+AH337+AI337</f>
        <v>127.78682489202473</v>
      </c>
      <c r="AL337">
        <f t="shared" ref="AL337:AL400" si="193">BS337*AZ337*(BN337-BM337*(1000-AZ337*BP337)/(1000-AZ337*BO337))/(100*BG337)</f>
        <v>45.533206176210378</v>
      </c>
      <c r="AM337">
        <f t="shared" ref="AM337:AM400" si="194">1000*BS337*AZ337*(BO337-BP337)/(100*BG337*(1000-AZ337*BO337))</f>
        <v>1.3514821058845632</v>
      </c>
      <c r="AN337">
        <f t="shared" ref="AN337:AN400" si="195">(AO337 - AP337 - BT337*1000/(8.314*(BV337+273.15)) * AR337/BS337 * AQ337) * BS337/(100*BG337) * (1000 - BP337)/1000</f>
        <v>13.807815412195499</v>
      </c>
      <c r="AO337">
        <v>1642.473821260093</v>
      </c>
      <c r="AP337">
        <v>1599.486969696969</v>
      </c>
      <c r="AQ337">
        <v>5.051562138787637</v>
      </c>
      <c r="AR337">
        <v>65.304688863541145</v>
      </c>
      <c r="AS337">
        <f t="shared" ref="AS337:AS400" si="196">(AU337 - AT337 + BT337*1000/(8.314*(BV337+273.15)) * AW337/BS337 * AV337) * BS337/(100*BG337) * 1000/(1000 - AU337)</f>
        <v>1.3608282027618861</v>
      </c>
      <c r="AT337">
        <v>25.605523916485598</v>
      </c>
      <c r="AU337">
        <v>27.194036363636361</v>
      </c>
      <c r="AV337">
        <v>-5.9215721899489203E-5</v>
      </c>
      <c r="AW337">
        <v>82.040529931118442</v>
      </c>
      <c r="AX337">
        <v>119</v>
      </c>
      <c r="AY337">
        <v>24</v>
      </c>
      <c r="AZ337">
        <f t="shared" ref="AZ337:AZ400" si="197">IF(AX337*$H$13&gt;=BB337,1,(BB337/(BB337-AX337*$H$13)))</f>
        <v>1</v>
      </c>
      <c r="BA337">
        <f t="shared" ref="BA337:BA400" si="198">(AZ337-1)*100</f>
        <v>0</v>
      </c>
      <c r="BB337">
        <f t="shared" ref="BB337:BB400" si="199">MAX(0,($B$13+$C$13*CA337)/(1+$D$13*CA337)*BT337/(BV337+273)*$E$13)</f>
        <v>51996.353304816505</v>
      </c>
      <c r="BC337">
        <f t="shared" ref="BC337:BC400" si="200">$B$11*CB337+$C$11*CC337+$F$11*CN337*(1-CQ337)</f>
        <v>1999.9981250000001</v>
      </c>
      <c r="BD337">
        <f t="shared" ref="BD337:BD400" si="201">BC337*BE337</f>
        <v>1681.1984625</v>
      </c>
      <c r="BE337">
        <f t="shared" ref="BE337:BE400" si="202">($B$11*$D$9+$C$11*$D$9+$F$11*((DA337+CS337)/MAX(DA337+CS337+DB337, 0.1)*$I$9+DB337/MAX(DA337+CS337+DB337, 0.1)*$J$9))/($B$11+$C$11+$F$11)</f>
        <v>0.84060001931251804</v>
      </c>
      <c r="BF337">
        <f t="shared" ref="BF337:BF400" si="203">($B$11*$K$9+$C$11*$K$9+$F$11*((DA337+CS337)/MAX(DA337+CS337+DB337, 0.1)*$P$9+DB337/MAX(DA337+CS337+DB337, 0.1)*$Q$9))/($B$11+$C$11+$F$11)</f>
        <v>0.16075803727315993</v>
      </c>
      <c r="BG337">
        <v>6</v>
      </c>
      <c r="BH337">
        <v>0.5</v>
      </c>
      <c r="BI337" t="s">
        <v>383</v>
      </c>
      <c r="BJ337">
        <v>2</v>
      </c>
      <c r="BK337" t="b">
        <v>1</v>
      </c>
      <c r="BL337">
        <v>1660311626.59375</v>
      </c>
      <c r="BM337">
        <v>1518.97</v>
      </c>
      <c r="BN337">
        <v>1576.056875</v>
      </c>
      <c r="BO337">
        <v>27.207956249999999</v>
      </c>
      <c r="BP337">
        <v>25.630756250000001</v>
      </c>
      <c r="BQ337">
        <v>1516.2112500000001</v>
      </c>
      <c r="BR337">
        <v>27.192012500000001</v>
      </c>
      <c r="BS337">
        <v>500.1436875</v>
      </c>
      <c r="BT337">
        <v>99.631924999999995</v>
      </c>
      <c r="BU337">
        <v>9.993225624999999E-2</v>
      </c>
      <c r="BV337">
        <v>31.019706249999999</v>
      </c>
      <c r="BW337">
        <v>31.8073625</v>
      </c>
      <c r="BX337">
        <v>999.9</v>
      </c>
      <c r="BY337">
        <v>0</v>
      </c>
      <c r="BZ337">
        <v>0</v>
      </c>
      <c r="CA337">
        <v>10002.08</v>
      </c>
      <c r="CB337">
        <v>0</v>
      </c>
      <c r="CC337">
        <v>11.2980625</v>
      </c>
      <c r="CD337">
        <v>-57.088868750000003</v>
      </c>
      <c r="CE337">
        <v>1561.454375</v>
      </c>
      <c r="CF337">
        <v>1617.515625</v>
      </c>
      <c r="CG337">
        <v>1.5772131250000001</v>
      </c>
      <c r="CH337">
        <v>1576.056875</v>
      </c>
      <c r="CI337">
        <v>25.630756250000001</v>
      </c>
      <c r="CJ337">
        <v>2.7107812500000001</v>
      </c>
      <c r="CK337">
        <v>2.5536412500000001</v>
      </c>
      <c r="CL337">
        <v>22.3506125</v>
      </c>
      <c r="CM337">
        <v>21.372475000000001</v>
      </c>
      <c r="CN337">
        <v>1999.9981250000001</v>
      </c>
      <c r="CO337">
        <v>0.97999899999999995</v>
      </c>
      <c r="CP337">
        <v>2.00012E-2</v>
      </c>
      <c r="CQ337">
        <v>0</v>
      </c>
      <c r="CR337">
        <v>2.6345624999999999</v>
      </c>
      <c r="CS337">
        <v>0</v>
      </c>
      <c r="CT337">
        <v>22788.012500000001</v>
      </c>
      <c r="CU337">
        <v>17412.306250000001</v>
      </c>
      <c r="CV337">
        <v>39.878875000000001</v>
      </c>
      <c r="CW337">
        <v>40.686999999999998</v>
      </c>
      <c r="CX337">
        <v>39.75</v>
      </c>
      <c r="CY337">
        <v>39.323812500000003</v>
      </c>
      <c r="CZ337">
        <v>40.061999999999998</v>
      </c>
      <c r="DA337">
        <v>1959.996875</v>
      </c>
      <c r="DB337">
        <v>40.001249999999999</v>
      </c>
      <c r="DC337">
        <v>0</v>
      </c>
      <c r="DD337">
        <v>1660311632.4000001</v>
      </c>
      <c r="DE337">
        <v>0</v>
      </c>
      <c r="DF337">
        <v>1660310986.5999999</v>
      </c>
      <c r="DG337" t="s">
        <v>384</v>
      </c>
      <c r="DH337">
        <v>1660310983.5999999</v>
      </c>
      <c r="DI337">
        <v>1660310986.5999999</v>
      </c>
      <c r="DJ337">
        <v>1</v>
      </c>
      <c r="DK337">
        <v>0.122</v>
      </c>
      <c r="DL337">
        <v>-3.4000000000000002E-2</v>
      </c>
      <c r="DM337">
        <v>1.4079999999999999</v>
      </c>
      <c r="DN337">
        <v>0.02</v>
      </c>
      <c r="DO337">
        <v>400</v>
      </c>
      <c r="DP337">
        <v>26</v>
      </c>
      <c r="DQ337">
        <v>0.18</v>
      </c>
      <c r="DR337">
        <v>7.0000000000000007E-2</v>
      </c>
      <c r="DS337">
        <v>13.882844258494099</v>
      </c>
      <c r="DT337">
        <v>-1.3955009238445231</v>
      </c>
      <c r="DU337">
        <v>0.15427904131764911</v>
      </c>
      <c r="DV337">
        <v>0</v>
      </c>
      <c r="DW337">
        <v>45.647804276109667</v>
      </c>
      <c r="DX337">
        <v>-3.433255283964066</v>
      </c>
      <c r="DY337">
        <v>0.33640202558969268</v>
      </c>
      <c r="DZ337">
        <v>0</v>
      </c>
      <c r="EA337">
        <v>-57.179180645161303</v>
      </c>
      <c r="EB337">
        <v>3.8435080645163131</v>
      </c>
      <c r="EC337">
        <v>0.39480195232657339</v>
      </c>
      <c r="ED337">
        <v>0</v>
      </c>
      <c r="EE337">
        <v>1122.7971252471359</v>
      </c>
      <c r="EF337">
        <v>323.56287170906262</v>
      </c>
      <c r="EG337">
        <v>23.44638760364343</v>
      </c>
      <c r="EH337">
        <v>0</v>
      </c>
      <c r="EI337">
        <v>1.574077317073171</v>
      </c>
      <c r="EJ337">
        <v>6.4934843205573856E-2</v>
      </c>
      <c r="EK337">
        <v>1.008639074038665E-2</v>
      </c>
      <c r="EL337">
        <v>1</v>
      </c>
      <c r="EM337">
        <v>2.009202285368473</v>
      </c>
      <c r="EN337">
        <v>2.33338120598061E-2</v>
      </c>
      <c r="EO337">
        <v>1.896729012715004E-3</v>
      </c>
      <c r="EP337">
        <v>1</v>
      </c>
      <c r="EQ337">
        <v>2</v>
      </c>
      <c r="ER337">
        <v>6</v>
      </c>
      <c r="ES337" t="s">
        <v>412</v>
      </c>
      <c r="ET337">
        <v>2.9450699999999999</v>
      </c>
      <c r="EU337">
        <v>2.8012000000000001</v>
      </c>
      <c r="EV337">
        <v>0.22033900000000001</v>
      </c>
      <c r="EW337">
        <v>0.22507199999999999</v>
      </c>
      <c r="EX337">
        <v>0.118601</v>
      </c>
      <c r="EY337">
        <v>0.11377</v>
      </c>
      <c r="EZ337">
        <v>16051.9</v>
      </c>
      <c r="FA337">
        <v>16732.900000000001</v>
      </c>
      <c r="FB337">
        <v>23929</v>
      </c>
      <c r="FC337">
        <v>25114.2</v>
      </c>
      <c r="FD337">
        <v>33753.800000000003</v>
      </c>
      <c r="FE337">
        <v>35536.1</v>
      </c>
      <c r="FF337">
        <v>43611.1</v>
      </c>
      <c r="FG337">
        <v>46420.7</v>
      </c>
      <c r="FH337">
        <v>1.7355</v>
      </c>
      <c r="FI337">
        <v>1.92255</v>
      </c>
      <c r="FJ337">
        <v>0.158697</v>
      </c>
      <c r="FK337">
        <v>0</v>
      </c>
      <c r="FL337">
        <v>29.231300000000001</v>
      </c>
      <c r="FM337">
        <v>999.9</v>
      </c>
      <c r="FN337">
        <v>67.400000000000006</v>
      </c>
      <c r="FO337">
        <v>32.200000000000003</v>
      </c>
      <c r="FP337">
        <v>32.671399999999998</v>
      </c>
      <c r="FQ337">
        <v>63.667299999999997</v>
      </c>
      <c r="FR337">
        <v>23.5457</v>
      </c>
      <c r="FS337">
        <v>1</v>
      </c>
      <c r="FT337">
        <v>0.17662600000000001</v>
      </c>
      <c r="FU337">
        <v>0.105882</v>
      </c>
      <c r="FV337">
        <v>20.323899999999998</v>
      </c>
      <c r="FW337">
        <v>5.2130999999999998</v>
      </c>
      <c r="FX337">
        <v>11.9056</v>
      </c>
      <c r="FY337">
        <v>5.0030000000000001</v>
      </c>
      <c r="FZ337">
        <v>3.2897500000000002</v>
      </c>
      <c r="GA337">
        <v>9999</v>
      </c>
      <c r="GB337">
        <v>9999</v>
      </c>
      <c r="GC337">
        <v>9999</v>
      </c>
      <c r="GD337">
        <v>999.9</v>
      </c>
      <c r="GE337">
        <v>1.8594200000000001</v>
      </c>
      <c r="GF337">
        <v>1.85439</v>
      </c>
      <c r="GG337">
        <v>1.8575999999999999</v>
      </c>
      <c r="GH337">
        <v>1.8559399999999999</v>
      </c>
      <c r="GI337">
        <v>1.8547400000000001</v>
      </c>
      <c r="GJ337">
        <v>1.8544700000000001</v>
      </c>
      <c r="GK337">
        <v>1.8530599999999999</v>
      </c>
      <c r="GL337">
        <v>1.85626</v>
      </c>
      <c r="GM337">
        <v>0</v>
      </c>
      <c r="GN337">
        <v>0</v>
      </c>
      <c r="GO337">
        <v>0</v>
      </c>
      <c r="GP337">
        <v>0</v>
      </c>
      <c r="GQ337" t="s">
        <v>386</v>
      </c>
      <c r="GR337" t="s">
        <v>387</v>
      </c>
      <c r="GS337" t="s">
        <v>388</v>
      </c>
      <c r="GT337" t="s">
        <v>388</v>
      </c>
      <c r="GU337" t="s">
        <v>388</v>
      </c>
      <c r="GV337" t="s">
        <v>388</v>
      </c>
      <c r="GW337">
        <v>0</v>
      </c>
      <c r="GX337">
        <v>100</v>
      </c>
      <c r="GY337">
        <v>100</v>
      </c>
      <c r="GZ337">
        <v>2.79</v>
      </c>
      <c r="HA337">
        <v>1.6E-2</v>
      </c>
      <c r="HB337">
        <v>0.4723743322554726</v>
      </c>
      <c r="HC337">
        <v>2.7716384584972409E-3</v>
      </c>
      <c r="HD337">
        <v>-1.1467119688665799E-6</v>
      </c>
      <c r="HE337">
        <v>2.0626329066488061E-10</v>
      </c>
      <c r="HF337">
        <v>-6.6792426355626849E-2</v>
      </c>
      <c r="HG337">
        <v>1.066993184659233E-2</v>
      </c>
      <c r="HH337">
        <v>-3.4528890892081033E-4</v>
      </c>
      <c r="HI337">
        <v>2.382551249023132E-6</v>
      </c>
      <c r="HJ337">
        <v>1</v>
      </c>
      <c r="HK337">
        <v>2115</v>
      </c>
      <c r="HL337">
        <v>2</v>
      </c>
      <c r="HM337">
        <v>30</v>
      </c>
      <c r="HN337">
        <v>10.8</v>
      </c>
      <c r="HO337">
        <v>10.8</v>
      </c>
      <c r="HP337">
        <v>3.2214399999999999</v>
      </c>
      <c r="HQ337">
        <v>2.2766099999999998</v>
      </c>
      <c r="HR337">
        <v>1.4978</v>
      </c>
      <c r="HS337">
        <v>2.3010299999999999</v>
      </c>
      <c r="HT337">
        <v>1.5478499999999999</v>
      </c>
      <c r="HU337">
        <v>2.31934</v>
      </c>
      <c r="HV337">
        <v>35.801000000000002</v>
      </c>
      <c r="HW337">
        <v>15.2966</v>
      </c>
      <c r="HX337">
        <v>18</v>
      </c>
      <c r="HY337">
        <v>363.24599999999998</v>
      </c>
      <c r="HZ337">
        <v>519.48900000000003</v>
      </c>
      <c r="IA337">
        <v>29.137499999999999</v>
      </c>
      <c r="IB337">
        <v>29.421099999999999</v>
      </c>
      <c r="IC337">
        <v>30.000499999999999</v>
      </c>
      <c r="ID337">
        <v>29.202300000000001</v>
      </c>
      <c r="IE337">
        <v>29.275500000000001</v>
      </c>
      <c r="IF337">
        <v>64.491900000000001</v>
      </c>
      <c r="IG337">
        <v>24.3383</v>
      </c>
      <c r="IH337">
        <v>66.703100000000006</v>
      </c>
      <c r="II337">
        <v>29.121500000000001</v>
      </c>
      <c r="IJ337">
        <v>1639.21</v>
      </c>
      <c r="IK337">
        <v>25.587700000000002</v>
      </c>
      <c r="IL337">
        <v>100.861</v>
      </c>
      <c r="IM337">
        <v>100.60899999999999</v>
      </c>
      <c r="IN337" t="s">
        <v>3530</v>
      </c>
    </row>
    <row r="338" spans="1:248" x14ac:dyDescent="0.2">
      <c r="A338">
        <v>322</v>
      </c>
      <c r="B338">
        <v>1660311635</v>
      </c>
      <c r="C338">
        <v>668.40000009536743</v>
      </c>
      <c r="D338" t="s">
        <v>1008</v>
      </c>
      <c r="E338" t="s">
        <v>1009</v>
      </c>
      <c r="F338">
        <v>1</v>
      </c>
      <c r="G338" t="s">
        <v>376</v>
      </c>
      <c r="H338" t="s">
        <v>377</v>
      </c>
      <c r="I338" t="s">
        <v>378</v>
      </c>
      <c r="J338" t="s">
        <v>379</v>
      </c>
      <c r="K338" t="s">
        <v>380</v>
      </c>
      <c r="L338" t="s">
        <v>381</v>
      </c>
      <c r="M338" t="s">
        <v>382</v>
      </c>
      <c r="N338">
        <v>1660311626.59375</v>
      </c>
      <c r="O338">
        <f t="shared" si="170"/>
        <v>1.3608596357735216E-3</v>
      </c>
      <c r="P338">
        <f t="shared" si="171"/>
        <v>1.3608596357735216</v>
      </c>
      <c r="Q338">
        <f t="shared" si="172"/>
        <v>13.889353710227741</v>
      </c>
      <c r="R338">
        <f t="shared" si="173"/>
        <v>1518.97</v>
      </c>
      <c r="S338">
        <f t="shared" si="174"/>
        <v>1133.4152728028948</v>
      </c>
      <c r="T338">
        <f t="shared" si="175"/>
        <v>113.03761019923196</v>
      </c>
      <c r="U338">
        <f t="shared" si="176"/>
        <v>151.48969921652605</v>
      </c>
      <c r="V338">
        <f t="shared" si="177"/>
        <v>6.5825451253215969E-2</v>
      </c>
      <c r="W338">
        <f t="shared" si="178"/>
        <v>2.9234491594490346</v>
      </c>
      <c r="X338">
        <f t="shared" si="179"/>
        <v>6.5013003379856049E-2</v>
      </c>
      <c r="Y338">
        <f t="shared" si="180"/>
        <v>4.0705286775911634E-2</v>
      </c>
      <c r="Z338">
        <f t="shared" si="181"/>
        <v>321.51577312500001</v>
      </c>
      <c r="AA338">
        <f t="shared" si="182"/>
        <v>32.560510129693348</v>
      </c>
      <c r="AB338">
        <f t="shared" si="183"/>
        <v>31.8073625</v>
      </c>
      <c r="AC338">
        <f t="shared" si="184"/>
        <v>4.7232650627885997</v>
      </c>
      <c r="AD338">
        <f t="shared" si="185"/>
        <v>60.080375900289226</v>
      </c>
      <c r="AE338">
        <f t="shared" si="186"/>
        <v>2.7135000089592949</v>
      </c>
      <c r="AF338">
        <f t="shared" si="187"/>
        <v>4.5164497863040705</v>
      </c>
      <c r="AG338">
        <f t="shared" si="188"/>
        <v>2.0097650538293048</v>
      </c>
      <c r="AH338">
        <f t="shared" si="189"/>
        <v>-60.013909937612304</v>
      </c>
      <c r="AI338">
        <f t="shared" si="190"/>
        <v>-124.1417068836775</v>
      </c>
      <c r="AJ338">
        <f t="shared" si="191"/>
        <v>-9.5747176074985774</v>
      </c>
      <c r="AK338">
        <f t="shared" si="192"/>
        <v>127.7854386962116</v>
      </c>
      <c r="AL338">
        <f t="shared" si="193"/>
        <v>45.533206176210378</v>
      </c>
      <c r="AM338">
        <f t="shared" si="194"/>
        <v>1.3514821058845632</v>
      </c>
      <c r="AN338">
        <f t="shared" si="195"/>
        <v>13.889353710227741</v>
      </c>
      <c r="AO338">
        <v>1644.915968788574</v>
      </c>
      <c r="AP338">
        <v>1601.967151515151</v>
      </c>
      <c r="AQ338">
        <v>5.024653412163735</v>
      </c>
      <c r="AR338">
        <v>65.304688863541145</v>
      </c>
      <c r="AS338">
        <f t="shared" si="196"/>
        <v>1.3608596357735216</v>
      </c>
      <c r="AT338">
        <v>25.603728876053619</v>
      </c>
      <c r="AU338">
        <v>27.192332121212111</v>
      </c>
      <c r="AV338">
        <v>-6.7158736836516657E-5</v>
      </c>
      <c r="AW338">
        <v>82.040529931118442</v>
      </c>
      <c r="AX338">
        <v>119</v>
      </c>
      <c r="AY338">
        <v>24</v>
      </c>
      <c r="AZ338">
        <f t="shared" si="197"/>
        <v>1</v>
      </c>
      <c r="BA338">
        <f t="shared" si="198"/>
        <v>0</v>
      </c>
      <c r="BB338">
        <f t="shared" si="199"/>
        <v>51996.353304816505</v>
      </c>
      <c r="BC338">
        <f t="shared" si="200"/>
        <v>1999.9981250000001</v>
      </c>
      <c r="BD338">
        <f t="shared" si="201"/>
        <v>1681.1984625</v>
      </c>
      <c r="BE338">
        <f t="shared" si="202"/>
        <v>0.84060001931251804</v>
      </c>
      <c r="BF338">
        <f t="shared" si="203"/>
        <v>0.16075803727315993</v>
      </c>
      <c r="BG338">
        <v>6</v>
      </c>
      <c r="BH338">
        <v>0.5</v>
      </c>
      <c r="BI338" t="s">
        <v>383</v>
      </c>
      <c r="BJ338">
        <v>2</v>
      </c>
      <c r="BK338" t="b">
        <v>1</v>
      </c>
      <c r="BL338">
        <v>1660311626.59375</v>
      </c>
      <c r="BM338">
        <v>1518.97</v>
      </c>
      <c r="BN338">
        <v>1576.056875</v>
      </c>
      <c r="BO338">
        <v>27.207956249999999</v>
      </c>
      <c r="BP338">
        <v>25.630756250000001</v>
      </c>
      <c r="BQ338">
        <v>1516.2112500000001</v>
      </c>
      <c r="BR338">
        <v>27.192012500000001</v>
      </c>
      <c r="BS338">
        <v>500.1436875</v>
      </c>
      <c r="BT338">
        <v>99.631924999999995</v>
      </c>
      <c r="BU338">
        <v>9.993225624999999E-2</v>
      </c>
      <c r="BV338">
        <v>31.019706249999999</v>
      </c>
      <c r="BW338">
        <v>31.8073625</v>
      </c>
      <c r="BX338">
        <v>999.9</v>
      </c>
      <c r="BY338">
        <v>0</v>
      </c>
      <c r="BZ338">
        <v>0</v>
      </c>
      <c r="CA338">
        <v>10002.08</v>
      </c>
      <c r="CB338">
        <v>0</v>
      </c>
      <c r="CC338">
        <v>11.2980625</v>
      </c>
      <c r="CD338">
        <v>-57.088868750000003</v>
      </c>
      <c r="CE338">
        <v>1561.454375</v>
      </c>
      <c r="CF338">
        <v>1617.515625</v>
      </c>
      <c r="CG338">
        <v>1.5772131250000001</v>
      </c>
      <c r="CH338">
        <v>1576.056875</v>
      </c>
      <c r="CI338">
        <v>25.630756250000001</v>
      </c>
      <c r="CJ338">
        <v>2.7107812500000001</v>
      </c>
      <c r="CK338">
        <v>2.5536412500000001</v>
      </c>
      <c r="CL338">
        <v>22.3506125</v>
      </c>
      <c r="CM338">
        <v>21.372475000000001</v>
      </c>
      <c r="CN338">
        <v>1999.9981250000001</v>
      </c>
      <c r="CO338">
        <v>0.97999899999999995</v>
      </c>
      <c r="CP338">
        <v>2.00012E-2</v>
      </c>
      <c r="CQ338">
        <v>0</v>
      </c>
      <c r="CR338">
        <v>2.6345624999999999</v>
      </c>
      <c r="CS338">
        <v>0</v>
      </c>
      <c r="CT338">
        <v>22788.012500000001</v>
      </c>
      <c r="CU338">
        <v>17412.306250000001</v>
      </c>
      <c r="CV338">
        <v>39.878875000000001</v>
      </c>
      <c r="CW338">
        <v>40.686999999999998</v>
      </c>
      <c r="CX338">
        <v>39.75</v>
      </c>
      <c r="CY338">
        <v>39.323812500000003</v>
      </c>
      <c r="CZ338">
        <v>40.061999999999998</v>
      </c>
      <c r="DA338">
        <v>1959.996875</v>
      </c>
      <c r="DB338">
        <v>40.001249999999999</v>
      </c>
      <c r="DC338">
        <v>0</v>
      </c>
      <c r="DD338">
        <v>1660311633</v>
      </c>
      <c r="DE338">
        <v>0</v>
      </c>
      <c r="DF338">
        <v>1660310986.5999999</v>
      </c>
      <c r="DG338" t="s">
        <v>384</v>
      </c>
      <c r="DH338">
        <v>1660310983.5999999</v>
      </c>
      <c r="DI338">
        <v>1660310986.5999999</v>
      </c>
      <c r="DJ338">
        <v>1</v>
      </c>
      <c r="DK338">
        <v>0.122</v>
      </c>
      <c r="DL338">
        <v>-3.4000000000000002E-2</v>
      </c>
      <c r="DM338">
        <v>1.4079999999999999</v>
      </c>
      <c r="DN338">
        <v>0.02</v>
      </c>
      <c r="DO338">
        <v>400</v>
      </c>
      <c r="DP338">
        <v>26</v>
      </c>
      <c r="DQ338">
        <v>0.18</v>
      </c>
      <c r="DR338">
        <v>7.0000000000000007E-2</v>
      </c>
      <c r="DS338">
        <v>13.853286861858029</v>
      </c>
      <c r="DT338">
        <v>-0.99800298825295886</v>
      </c>
      <c r="DU338">
        <v>0.13968970902550179</v>
      </c>
      <c r="DV338">
        <v>0</v>
      </c>
      <c r="DW338">
        <v>45.545406673093318</v>
      </c>
      <c r="DX338">
        <v>-4.3982185601653354</v>
      </c>
      <c r="DY338">
        <v>0.40728260176120501</v>
      </c>
      <c r="DZ338">
        <v>0</v>
      </c>
      <c r="EA338">
        <v>-57.051373333333338</v>
      </c>
      <c r="EB338">
        <v>4.8583688542825589</v>
      </c>
      <c r="EC338">
        <v>0.44852464215717508</v>
      </c>
      <c r="ED338">
        <v>0</v>
      </c>
      <c r="EE338">
        <v>1129.562260837746</v>
      </c>
      <c r="EF338">
        <v>323.97944593767789</v>
      </c>
      <c r="EG338">
        <v>24.249394845545741</v>
      </c>
      <c r="EH338">
        <v>0</v>
      </c>
      <c r="EI338">
        <v>1.57617125</v>
      </c>
      <c r="EJ338">
        <v>8.0654971857409205E-2</v>
      </c>
      <c r="EK338">
        <v>1.108774598092419E-2</v>
      </c>
      <c r="EL338">
        <v>1</v>
      </c>
      <c r="EM338">
        <v>2.0097401803342581</v>
      </c>
      <c r="EN338">
        <v>2.239244133793182E-2</v>
      </c>
      <c r="EO338">
        <v>1.864803079893938E-3</v>
      </c>
      <c r="EP338">
        <v>1</v>
      </c>
      <c r="EQ338">
        <v>2</v>
      </c>
      <c r="ER338">
        <v>6</v>
      </c>
      <c r="ES338" t="s">
        <v>412</v>
      </c>
      <c r="ET338">
        <v>2.9450500000000002</v>
      </c>
      <c r="EU338">
        <v>2.8012000000000001</v>
      </c>
      <c r="EV338">
        <v>0.22054399999999999</v>
      </c>
      <c r="EW338">
        <v>0.22527</v>
      </c>
      <c r="EX338">
        <v>0.11859599999999999</v>
      </c>
      <c r="EY338">
        <v>0.113769</v>
      </c>
      <c r="EZ338">
        <v>16047.6</v>
      </c>
      <c r="FA338">
        <v>16728.7</v>
      </c>
      <c r="FB338">
        <v>23929</v>
      </c>
      <c r="FC338">
        <v>25114.3</v>
      </c>
      <c r="FD338">
        <v>33753.9</v>
      </c>
      <c r="FE338">
        <v>35536.199999999997</v>
      </c>
      <c r="FF338">
        <v>43611</v>
      </c>
      <c r="FG338">
        <v>46420.7</v>
      </c>
      <c r="FH338">
        <v>1.7354700000000001</v>
      </c>
      <c r="FI338">
        <v>1.9226000000000001</v>
      </c>
      <c r="FJ338">
        <v>0.158697</v>
      </c>
      <c r="FK338">
        <v>0</v>
      </c>
      <c r="FL338">
        <v>29.231100000000001</v>
      </c>
      <c r="FM338">
        <v>999.9</v>
      </c>
      <c r="FN338">
        <v>67.400000000000006</v>
      </c>
      <c r="FO338">
        <v>32.200000000000003</v>
      </c>
      <c r="FP338">
        <v>32.670299999999997</v>
      </c>
      <c r="FQ338">
        <v>63.897300000000001</v>
      </c>
      <c r="FR338">
        <v>23.517600000000002</v>
      </c>
      <c r="FS338">
        <v>1</v>
      </c>
      <c r="FT338">
        <v>0.17663400000000001</v>
      </c>
      <c r="FU338">
        <v>0.108374</v>
      </c>
      <c r="FV338">
        <v>20.323899999999998</v>
      </c>
      <c r="FW338">
        <v>5.2130999999999998</v>
      </c>
      <c r="FX338">
        <v>11.9053</v>
      </c>
      <c r="FY338">
        <v>5.0030000000000001</v>
      </c>
      <c r="FZ338">
        <v>3.2897500000000002</v>
      </c>
      <c r="GA338">
        <v>9999</v>
      </c>
      <c r="GB338">
        <v>9999</v>
      </c>
      <c r="GC338">
        <v>9999</v>
      </c>
      <c r="GD338">
        <v>999.9</v>
      </c>
      <c r="GE338">
        <v>1.8594299999999999</v>
      </c>
      <c r="GF338">
        <v>1.85439</v>
      </c>
      <c r="GG338">
        <v>1.8575999999999999</v>
      </c>
      <c r="GH338">
        <v>1.8559399999999999</v>
      </c>
      <c r="GI338">
        <v>1.8547400000000001</v>
      </c>
      <c r="GJ338">
        <v>1.8544799999999999</v>
      </c>
      <c r="GK338">
        <v>1.8530599999999999</v>
      </c>
      <c r="GL338">
        <v>1.85625</v>
      </c>
      <c r="GM338">
        <v>0</v>
      </c>
      <c r="GN338">
        <v>0</v>
      </c>
      <c r="GO338">
        <v>0</v>
      </c>
      <c r="GP338">
        <v>0</v>
      </c>
      <c r="GQ338" t="s">
        <v>386</v>
      </c>
      <c r="GR338" t="s">
        <v>387</v>
      </c>
      <c r="GS338" t="s">
        <v>388</v>
      </c>
      <c r="GT338" t="s">
        <v>388</v>
      </c>
      <c r="GU338" t="s">
        <v>388</v>
      </c>
      <c r="GV338" t="s">
        <v>388</v>
      </c>
      <c r="GW338">
        <v>0</v>
      </c>
      <c r="GX338">
        <v>100</v>
      </c>
      <c r="GY338">
        <v>100</v>
      </c>
      <c r="GZ338">
        <v>2.79</v>
      </c>
      <c r="HA338">
        <v>1.6E-2</v>
      </c>
      <c r="HB338">
        <v>0.4723743322554726</v>
      </c>
      <c r="HC338">
        <v>2.7716384584972409E-3</v>
      </c>
      <c r="HD338">
        <v>-1.1467119688665799E-6</v>
      </c>
      <c r="HE338">
        <v>2.0626329066488061E-10</v>
      </c>
      <c r="HF338">
        <v>-6.6792426355626849E-2</v>
      </c>
      <c r="HG338">
        <v>1.066993184659233E-2</v>
      </c>
      <c r="HH338">
        <v>-3.4528890892081033E-4</v>
      </c>
      <c r="HI338">
        <v>2.382551249023132E-6</v>
      </c>
      <c r="HJ338">
        <v>1</v>
      </c>
      <c r="HK338">
        <v>2115</v>
      </c>
      <c r="HL338">
        <v>2</v>
      </c>
      <c r="HM338">
        <v>30</v>
      </c>
      <c r="HN338">
        <v>10.9</v>
      </c>
      <c r="HO338">
        <v>10.8</v>
      </c>
      <c r="HP338">
        <v>3.2226599999999999</v>
      </c>
      <c r="HQ338">
        <v>2.2668499999999998</v>
      </c>
      <c r="HR338">
        <v>1.4978</v>
      </c>
      <c r="HS338">
        <v>2.3010299999999999</v>
      </c>
      <c r="HT338">
        <v>1.5478499999999999</v>
      </c>
      <c r="HU338">
        <v>2.3584000000000001</v>
      </c>
      <c r="HV338">
        <v>35.801000000000002</v>
      </c>
      <c r="HW338">
        <v>15.2966</v>
      </c>
      <c r="HX338">
        <v>18</v>
      </c>
      <c r="HY338">
        <v>363.23500000000001</v>
      </c>
      <c r="HZ338">
        <v>519.52499999999998</v>
      </c>
      <c r="IA338">
        <v>29.1357</v>
      </c>
      <c r="IB338">
        <v>29.421299999999999</v>
      </c>
      <c r="IC338">
        <v>30.000499999999999</v>
      </c>
      <c r="ID338">
        <v>29.202400000000001</v>
      </c>
      <c r="IE338">
        <v>29.275700000000001</v>
      </c>
      <c r="IF338">
        <v>64.539500000000004</v>
      </c>
      <c r="IG338">
        <v>24.3383</v>
      </c>
      <c r="IH338">
        <v>66.703100000000006</v>
      </c>
      <c r="II338">
        <v>29.121500000000001</v>
      </c>
      <c r="IJ338">
        <v>1649.24</v>
      </c>
      <c r="IK338">
        <v>25.587700000000002</v>
      </c>
      <c r="IL338">
        <v>100.861</v>
      </c>
      <c r="IM338">
        <v>100.60899999999999</v>
      </c>
      <c r="IN338" t="s">
        <v>3530</v>
      </c>
    </row>
    <row r="339" spans="1:248" x14ac:dyDescent="0.2">
      <c r="A339">
        <v>323</v>
      </c>
      <c r="B339">
        <v>1660311636.5</v>
      </c>
      <c r="C339">
        <v>669.90000009536743</v>
      </c>
      <c r="D339" t="s">
        <v>1010</v>
      </c>
      <c r="E339" t="s">
        <v>1011</v>
      </c>
      <c r="F339">
        <v>1</v>
      </c>
      <c r="G339" t="s">
        <v>376</v>
      </c>
      <c r="H339" t="s">
        <v>377</v>
      </c>
      <c r="I339" t="s">
        <v>378</v>
      </c>
      <c r="J339" t="s">
        <v>379</v>
      </c>
      <c r="K339" t="s">
        <v>380</v>
      </c>
      <c r="L339" t="s">
        <v>381</v>
      </c>
      <c r="M339" t="s">
        <v>382</v>
      </c>
      <c r="N339">
        <v>1660311628.625</v>
      </c>
      <c r="O339">
        <f t="shared" si="170"/>
        <v>1.3593903800129465E-3</v>
      </c>
      <c r="P339">
        <f t="shared" si="171"/>
        <v>1.3593903800129465</v>
      </c>
      <c r="Q339">
        <f t="shared" si="172"/>
        <v>13.793057195461783</v>
      </c>
      <c r="R339">
        <f t="shared" si="173"/>
        <v>1529.1375</v>
      </c>
      <c r="S339">
        <f t="shared" si="174"/>
        <v>1145.0872451397258</v>
      </c>
      <c r="T339">
        <f t="shared" si="175"/>
        <v>114.20165101916527</v>
      </c>
      <c r="U339">
        <f t="shared" si="176"/>
        <v>152.50368727494657</v>
      </c>
      <c r="V339">
        <f t="shared" si="177"/>
        <v>6.5731035093739426E-2</v>
      </c>
      <c r="W339">
        <f t="shared" si="178"/>
        <v>2.9238945453064575</v>
      </c>
      <c r="X339">
        <f t="shared" si="179"/>
        <v>6.4921022499335831E-2</v>
      </c>
      <c r="Y339">
        <f t="shared" si="180"/>
        <v>4.0647583732001544E-2</v>
      </c>
      <c r="Z339">
        <f t="shared" si="181"/>
        <v>321.51547387499994</v>
      </c>
      <c r="AA339">
        <f t="shared" si="182"/>
        <v>32.561933257388539</v>
      </c>
      <c r="AB339">
        <f t="shared" si="183"/>
        <v>31.808575000000001</v>
      </c>
      <c r="AC339">
        <f t="shared" si="184"/>
        <v>4.7235896796422505</v>
      </c>
      <c r="AD339">
        <f t="shared" si="185"/>
        <v>60.068309700347633</v>
      </c>
      <c r="AE339">
        <f t="shared" si="186"/>
        <v>2.7131503141051514</v>
      </c>
      <c r="AF339">
        <f t="shared" si="187"/>
        <v>4.5167748645496673</v>
      </c>
      <c r="AG339">
        <f t="shared" si="188"/>
        <v>2.0104393655370991</v>
      </c>
      <c r="AH339">
        <f t="shared" si="189"/>
        <v>-59.94911575857094</v>
      </c>
      <c r="AI339">
        <f t="shared" si="190"/>
        <v>-124.15273815370699</v>
      </c>
      <c r="AJ339">
        <f t="shared" si="191"/>
        <v>-9.574226569659622</v>
      </c>
      <c r="AK339">
        <f t="shared" si="192"/>
        <v>127.83939339306238</v>
      </c>
      <c r="AL339">
        <f t="shared" si="193"/>
        <v>45.391023881453599</v>
      </c>
      <c r="AM339">
        <f t="shared" si="194"/>
        <v>1.3534529800240735</v>
      </c>
      <c r="AN339">
        <f t="shared" si="195"/>
        <v>13.793057195461783</v>
      </c>
      <c r="AO339">
        <v>1652.428053389704</v>
      </c>
      <c r="AP339">
        <v>1609.5509090909079</v>
      </c>
      <c r="AQ339">
        <v>5.0337390600722278</v>
      </c>
      <c r="AR339">
        <v>65.304688863541145</v>
      </c>
      <c r="AS339">
        <f t="shared" si="196"/>
        <v>1.3593903800129465</v>
      </c>
      <c r="AT339">
        <v>25.60136701766308</v>
      </c>
      <c r="AU339">
        <v>27.18838909090908</v>
      </c>
      <c r="AV339">
        <v>-8.4795948785494645E-5</v>
      </c>
      <c r="AW339">
        <v>82.040529931118442</v>
      </c>
      <c r="AX339">
        <v>119</v>
      </c>
      <c r="AY339">
        <v>24</v>
      </c>
      <c r="AZ339">
        <f t="shared" si="197"/>
        <v>1</v>
      </c>
      <c r="BA339">
        <f t="shared" si="198"/>
        <v>0</v>
      </c>
      <c r="BB339">
        <f t="shared" si="199"/>
        <v>52008.813731701775</v>
      </c>
      <c r="BC339">
        <f t="shared" si="200"/>
        <v>1999.9962499999999</v>
      </c>
      <c r="BD339">
        <f t="shared" si="201"/>
        <v>1681.1968874999998</v>
      </c>
      <c r="BE339">
        <f t="shared" si="202"/>
        <v>0.84060001987503719</v>
      </c>
      <c r="BF339">
        <f t="shared" si="203"/>
        <v>0.16075803835882191</v>
      </c>
      <c r="BG339">
        <v>6</v>
      </c>
      <c r="BH339">
        <v>0.5</v>
      </c>
      <c r="BI339" t="s">
        <v>383</v>
      </c>
      <c r="BJ339">
        <v>2</v>
      </c>
      <c r="BK339" t="b">
        <v>1</v>
      </c>
      <c r="BL339">
        <v>1660311628.625</v>
      </c>
      <c r="BM339">
        <v>1529.1375</v>
      </c>
      <c r="BN339">
        <v>1586.0743749999999</v>
      </c>
      <c r="BO339">
        <v>27.20445625</v>
      </c>
      <c r="BP339">
        <v>25.624937500000001</v>
      </c>
      <c r="BQ339">
        <v>1526.3712499999999</v>
      </c>
      <c r="BR339">
        <v>27.188500000000001</v>
      </c>
      <c r="BS339">
        <v>500.13956250000001</v>
      </c>
      <c r="BT339">
        <v>99.631943750000005</v>
      </c>
      <c r="BU339">
        <v>9.9890224999999999E-2</v>
      </c>
      <c r="BV339">
        <v>31.020968750000002</v>
      </c>
      <c r="BW339">
        <v>31.808575000000001</v>
      </c>
      <c r="BX339">
        <v>999.9</v>
      </c>
      <c r="BY339">
        <v>0</v>
      </c>
      <c r="BZ339">
        <v>0</v>
      </c>
      <c r="CA339">
        <v>10004.620625</v>
      </c>
      <c r="CB339">
        <v>0</v>
      </c>
      <c r="CC339">
        <v>11.293156249999999</v>
      </c>
      <c r="CD339">
        <v>-56.938456250000002</v>
      </c>
      <c r="CE339">
        <v>1571.9</v>
      </c>
      <c r="CF339">
        <v>1627.7862500000001</v>
      </c>
      <c r="CG339">
        <v>1.5795293749999999</v>
      </c>
      <c r="CH339">
        <v>1586.0743749999999</v>
      </c>
      <c r="CI339">
        <v>25.624937500000001</v>
      </c>
      <c r="CJ339">
        <v>2.7104331250000002</v>
      </c>
      <c r="CK339">
        <v>2.5530624999999998</v>
      </c>
      <c r="CL339">
        <v>22.348500000000001</v>
      </c>
      <c r="CM339">
        <v>21.368774999999999</v>
      </c>
      <c r="CN339">
        <v>1999.9962499999999</v>
      </c>
      <c r="CO339">
        <v>0.97999899999999995</v>
      </c>
      <c r="CP339">
        <v>2.00012E-2</v>
      </c>
      <c r="CQ339">
        <v>0</v>
      </c>
      <c r="CR339">
        <v>2.8272499999999998</v>
      </c>
      <c r="CS339">
        <v>0</v>
      </c>
      <c r="CT339">
        <v>22783.193749999999</v>
      </c>
      <c r="CU339">
        <v>17412.287499999999</v>
      </c>
      <c r="CV339">
        <v>39.878875000000001</v>
      </c>
      <c r="CW339">
        <v>40.686999999999998</v>
      </c>
      <c r="CX339">
        <v>39.75</v>
      </c>
      <c r="CY339">
        <v>39.327749999999988</v>
      </c>
      <c r="CZ339">
        <v>40.061999999999998</v>
      </c>
      <c r="DA339">
        <v>1959.9949999999999</v>
      </c>
      <c r="DB339">
        <v>40.001249999999999</v>
      </c>
      <c r="DC339">
        <v>0</v>
      </c>
      <c r="DD339">
        <v>1660311634.2</v>
      </c>
      <c r="DE339">
        <v>0</v>
      </c>
      <c r="DF339">
        <v>1660310986.5999999</v>
      </c>
      <c r="DG339" t="s">
        <v>384</v>
      </c>
      <c r="DH339">
        <v>1660310983.5999999</v>
      </c>
      <c r="DI339">
        <v>1660310986.5999999</v>
      </c>
      <c r="DJ339">
        <v>1</v>
      </c>
      <c r="DK339">
        <v>0.122</v>
      </c>
      <c r="DL339">
        <v>-3.4000000000000002E-2</v>
      </c>
      <c r="DM339">
        <v>1.4079999999999999</v>
      </c>
      <c r="DN339">
        <v>0.02</v>
      </c>
      <c r="DO339">
        <v>400</v>
      </c>
      <c r="DP339">
        <v>26</v>
      </c>
      <c r="DQ339">
        <v>0.18</v>
      </c>
      <c r="DR339">
        <v>7.0000000000000007E-2</v>
      </c>
      <c r="DS339">
        <v>13.842091299276021</v>
      </c>
      <c r="DT339">
        <v>-0.46145720426926218</v>
      </c>
      <c r="DU339">
        <v>0.1247311457695266</v>
      </c>
      <c r="DV339">
        <v>1</v>
      </c>
      <c r="DW339">
        <v>45.431236653713128</v>
      </c>
      <c r="DX339">
        <v>-5.0902161548448497</v>
      </c>
      <c r="DY339">
        <v>0.4354434072804369</v>
      </c>
      <c r="DZ339">
        <v>0</v>
      </c>
      <c r="EA339">
        <v>-56.957703225806448</v>
      </c>
      <c r="EB339">
        <v>5.4316016129033056</v>
      </c>
      <c r="EC339">
        <v>0.48451632582359322</v>
      </c>
      <c r="ED339">
        <v>0</v>
      </c>
      <c r="EE339">
        <v>1139.013969295924</v>
      </c>
      <c r="EF339">
        <v>313.19137435311472</v>
      </c>
      <c r="EG339">
        <v>22.691448605065698</v>
      </c>
      <c r="EH339">
        <v>0</v>
      </c>
      <c r="EI339">
        <v>1.577417073170732</v>
      </c>
      <c r="EJ339">
        <v>8.6855121951218375E-2</v>
      </c>
      <c r="EK339">
        <v>1.144873392593441E-2</v>
      </c>
      <c r="EL339">
        <v>1</v>
      </c>
      <c r="EM339">
        <v>2.0102903166373332</v>
      </c>
      <c r="EN339">
        <v>2.3797243729264429E-2</v>
      </c>
      <c r="EO339">
        <v>1.897567853112507E-3</v>
      </c>
      <c r="EP339">
        <v>1</v>
      </c>
      <c r="EQ339">
        <v>3</v>
      </c>
      <c r="ER339">
        <v>6</v>
      </c>
      <c r="ES339" t="s">
        <v>407</v>
      </c>
      <c r="ET339">
        <v>2.9450599999999998</v>
      </c>
      <c r="EU339">
        <v>2.80111</v>
      </c>
      <c r="EV339">
        <v>0.221161</v>
      </c>
      <c r="EW339">
        <v>0.225857</v>
      </c>
      <c r="EX339">
        <v>0.11858299999999999</v>
      </c>
      <c r="EY339">
        <v>0.11376500000000001</v>
      </c>
      <c r="EZ339">
        <v>16034.9</v>
      </c>
      <c r="FA339">
        <v>16715.900000000001</v>
      </c>
      <c r="FB339">
        <v>23928.9</v>
      </c>
      <c r="FC339">
        <v>25114.1</v>
      </c>
      <c r="FD339">
        <v>33754.300000000003</v>
      </c>
      <c r="FE339">
        <v>35536.199999999997</v>
      </c>
      <c r="FF339">
        <v>43610.8</v>
      </c>
      <c r="FG339">
        <v>46420.5</v>
      </c>
      <c r="FH339">
        <v>1.7350699999999999</v>
      </c>
      <c r="FI339">
        <v>1.9225699999999999</v>
      </c>
      <c r="FJ339">
        <v>0.15894</v>
      </c>
      <c r="FK339">
        <v>0</v>
      </c>
      <c r="FL339">
        <v>29.2301</v>
      </c>
      <c r="FM339">
        <v>999.9</v>
      </c>
      <c r="FN339">
        <v>67.400000000000006</v>
      </c>
      <c r="FO339">
        <v>32.200000000000003</v>
      </c>
      <c r="FP339">
        <v>32.668399999999998</v>
      </c>
      <c r="FQ339">
        <v>63.827300000000001</v>
      </c>
      <c r="FR339">
        <v>22.664300000000001</v>
      </c>
      <c r="FS339">
        <v>1</v>
      </c>
      <c r="FT339">
        <v>0.17687800000000001</v>
      </c>
      <c r="FU339">
        <v>0.10660699999999999</v>
      </c>
      <c r="FV339">
        <v>20.323799999999999</v>
      </c>
      <c r="FW339">
        <v>5.2140000000000004</v>
      </c>
      <c r="FX339">
        <v>11.905099999999999</v>
      </c>
      <c r="FY339">
        <v>5.0031999999999996</v>
      </c>
      <c r="FZ339">
        <v>3.2898200000000002</v>
      </c>
      <c r="GA339">
        <v>9999</v>
      </c>
      <c r="GB339">
        <v>9999</v>
      </c>
      <c r="GC339">
        <v>9999</v>
      </c>
      <c r="GD339">
        <v>999.9</v>
      </c>
      <c r="GE339">
        <v>1.8594299999999999</v>
      </c>
      <c r="GF339">
        <v>1.85439</v>
      </c>
      <c r="GG339">
        <v>1.8575999999999999</v>
      </c>
      <c r="GH339">
        <v>1.85595</v>
      </c>
      <c r="GI339">
        <v>1.8547400000000001</v>
      </c>
      <c r="GJ339">
        <v>1.8544799999999999</v>
      </c>
      <c r="GK339">
        <v>1.85307</v>
      </c>
      <c r="GL339">
        <v>1.8562700000000001</v>
      </c>
      <c r="GM339">
        <v>0</v>
      </c>
      <c r="GN339">
        <v>0</v>
      </c>
      <c r="GO339">
        <v>0</v>
      </c>
      <c r="GP339">
        <v>0</v>
      </c>
      <c r="GQ339" t="s">
        <v>386</v>
      </c>
      <c r="GR339" t="s">
        <v>387</v>
      </c>
      <c r="GS339" t="s">
        <v>388</v>
      </c>
      <c r="GT339" t="s">
        <v>388</v>
      </c>
      <c r="GU339" t="s">
        <v>388</v>
      </c>
      <c r="GV339" t="s">
        <v>388</v>
      </c>
      <c r="GW339">
        <v>0</v>
      </c>
      <c r="GX339">
        <v>100</v>
      </c>
      <c r="GY339">
        <v>100</v>
      </c>
      <c r="GZ339">
        <v>2.79</v>
      </c>
      <c r="HA339">
        <v>1.61E-2</v>
      </c>
      <c r="HB339">
        <v>0.4723743322554726</v>
      </c>
      <c r="HC339">
        <v>2.7716384584972409E-3</v>
      </c>
      <c r="HD339">
        <v>-1.1467119688665799E-6</v>
      </c>
      <c r="HE339">
        <v>2.0626329066488061E-10</v>
      </c>
      <c r="HF339">
        <v>-6.6792426355626849E-2</v>
      </c>
      <c r="HG339">
        <v>1.066993184659233E-2</v>
      </c>
      <c r="HH339">
        <v>-3.4528890892081033E-4</v>
      </c>
      <c r="HI339">
        <v>2.382551249023132E-6</v>
      </c>
      <c r="HJ339">
        <v>1</v>
      </c>
      <c r="HK339">
        <v>2115</v>
      </c>
      <c r="HL339">
        <v>2</v>
      </c>
      <c r="HM339">
        <v>30</v>
      </c>
      <c r="HN339">
        <v>10.9</v>
      </c>
      <c r="HO339">
        <v>10.8</v>
      </c>
      <c r="HP339">
        <v>3.2372999999999998</v>
      </c>
      <c r="HQ339">
        <v>2.2583000000000002</v>
      </c>
      <c r="HR339">
        <v>1.4978</v>
      </c>
      <c r="HS339">
        <v>2.3010299999999999</v>
      </c>
      <c r="HT339">
        <v>1.5478499999999999</v>
      </c>
      <c r="HU339">
        <v>2.4450699999999999</v>
      </c>
      <c r="HV339">
        <v>35.801000000000002</v>
      </c>
      <c r="HW339">
        <v>15.305300000000001</v>
      </c>
      <c r="HX339">
        <v>18</v>
      </c>
      <c r="HY339">
        <v>363.053</v>
      </c>
      <c r="HZ339">
        <v>519.51700000000005</v>
      </c>
      <c r="IA339">
        <v>29.1266</v>
      </c>
      <c r="IB339">
        <v>29.422699999999999</v>
      </c>
      <c r="IC339">
        <v>30.000599999999999</v>
      </c>
      <c r="ID339">
        <v>29.203600000000002</v>
      </c>
      <c r="IE339">
        <v>29.276700000000002</v>
      </c>
      <c r="IF339">
        <v>64.803899999999999</v>
      </c>
      <c r="IG339">
        <v>24.3383</v>
      </c>
      <c r="IH339">
        <v>66.703100000000006</v>
      </c>
      <c r="II339">
        <v>29.121500000000001</v>
      </c>
      <c r="IJ339">
        <v>1649.24</v>
      </c>
      <c r="IK339">
        <v>25.587700000000002</v>
      </c>
      <c r="IL339">
        <v>100.861</v>
      </c>
      <c r="IM339">
        <v>100.60899999999999</v>
      </c>
      <c r="IN339" t="s">
        <v>3530</v>
      </c>
    </row>
    <row r="340" spans="1:248" x14ac:dyDescent="0.2">
      <c r="A340">
        <v>324</v>
      </c>
      <c r="B340">
        <v>1660311637</v>
      </c>
      <c r="C340">
        <v>670.40000009536743</v>
      </c>
      <c r="D340" t="s">
        <v>1012</v>
      </c>
      <c r="E340" t="s">
        <v>1013</v>
      </c>
      <c r="F340">
        <v>1</v>
      </c>
      <c r="G340" t="s">
        <v>376</v>
      </c>
      <c r="H340" t="s">
        <v>377</v>
      </c>
      <c r="I340" t="s">
        <v>378</v>
      </c>
      <c r="J340" t="s">
        <v>379</v>
      </c>
      <c r="K340" t="s">
        <v>380</v>
      </c>
      <c r="L340" t="s">
        <v>381</v>
      </c>
      <c r="M340" t="s">
        <v>382</v>
      </c>
      <c r="N340">
        <v>1660311628.625</v>
      </c>
      <c r="O340">
        <f t="shared" si="170"/>
        <v>1.3585434747663068E-3</v>
      </c>
      <c r="P340">
        <f t="shared" si="171"/>
        <v>1.3585434747663068</v>
      </c>
      <c r="Q340">
        <f t="shared" si="172"/>
        <v>13.723877760389639</v>
      </c>
      <c r="R340">
        <f t="shared" si="173"/>
        <v>1529.1375</v>
      </c>
      <c r="S340">
        <f t="shared" si="174"/>
        <v>1146.5537566750636</v>
      </c>
      <c r="T340">
        <f t="shared" si="175"/>
        <v>114.34790890412999</v>
      </c>
      <c r="U340">
        <f t="shared" si="176"/>
        <v>152.50368727494657</v>
      </c>
      <c r="V340">
        <f t="shared" si="177"/>
        <v>6.5689574306813117E-2</v>
      </c>
      <c r="W340">
        <f t="shared" si="178"/>
        <v>2.9238945453064575</v>
      </c>
      <c r="X340">
        <f t="shared" si="179"/>
        <v>6.4880576461626357E-2</v>
      </c>
      <c r="Y340">
        <f t="shared" si="180"/>
        <v>4.0622215345445564E-2</v>
      </c>
      <c r="Z340">
        <f t="shared" si="181"/>
        <v>321.51547387499994</v>
      </c>
      <c r="AA340">
        <f t="shared" si="182"/>
        <v>32.56215328853574</v>
      </c>
      <c r="AB340">
        <f t="shared" si="183"/>
        <v>31.808575000000001</v>
      </c>
      <c r="AC340">
        <f t="shared" si="184"/>
        <v>4.7235896796422505</v>
      </c>
      <c r="AD340">
        <f t="shared" si="185"/>
        <v>60.068309700347633</v>
      </c>
      <c r="AE340">
        <f t="shared" si="186"/>
        <v>2.7131503141051514</v>
      </c>
      <c r="AF340">
        <f t="shared" si="187"/>
        <v>4.5167748645496673</v>
      </c>
      <c r="AG340">
        <f t="shared" si="188"/>
        <v>2.0104393655370991</v>
      </c>
      <c r="AH340">
        <f t="shared" si="189"/>
        <v>-59.911767237194134</v>
      </c>
      <c r="AI340">
        <f t="shared" si="190"/>
        <v>-124.15273815370699</v>
      </c>
      <c r="AJ340">
        <f t="shared" si="191"/>
        <v>-9.574226569659622</v>
      </c>
      <c r="AK340">
        <f t="shared" si="192"/>
        <v>127.87674191443918</v>
      </c>
      <c r="AL340">
        <f t="shared" si="193"/>
        <v>45.391023881453599</v>
      </c>
      <c r="AM340">
        <f t="shared" si="194"/>
        <v>1.3534529800240735</v>
      </c>
      <c r="AN340">
        <f t="shared" si="195"/>
        <v>13.723877760389639</v>
      </c>
      <c r="AO340">
        <v>1654.9516876073731</v>
      </c>
      <c r="AP340">
        <v>1612.1058787878781</v>
      </c>
      <c r="AQ340">
        <v>5.0442049274989609</v>
      </c>
      <c r="AR340">
        <v>65.304688863541145</v>
      </c>
      <c r="AS340">
        <f t="shared" si="196"/>
        <v>1.3585434747663068</v>
      </c>
      <c r="AT340">
        <v>25.60093472714069</v>
      </c>
      <c r="AU340">
        <v>27.186976363636361</v>
      </c>
      <c r="AV340">
        <v>-8.5668663748543169E-5</v>
      </c>
      <c r="AW340">
        <v>82.040529931118442</v>
      </c>
      <c r="AX340">
        <v>119</v>
      </c>
      <c r="AY340">
        <v>24</v>
      </c>
      <c r="AZ340">
        <f t="shared" si="197"/>
        <v>1</v>
      </c>
      <c r="BA340">
        <f t="shared" si="198"/>
        <v>0</v>
      </c>
      <c r="BB340">
        <f t="shared" si="199"/>
        <v>52008.813731701775</v>
      </c>
      <c r="BC340">
        <f t="shared" si="200"/>
        <v>1999.9962499999999</v>
      </c>
      <c r="BD340">
        <f t="shared" si="201"/>
        <v>1681.1968874999998</v>
      </c>
      <c r="BE340">
        <f t="shared" si="202"/>
        <v>0.84060001987503719</v>
      </c>
      <c r="BF340">
        <f t="shared" si="203"/>
        <v>0.16075803835882191</v>
      </c>
      <c r="BG340">
        <v>6</v>
      </c>
      <c r="BH340">
        <v>0.5</v>
      </c>
      <c r="BI340" t="s">
        <v>383</v>
      </c>
      <c r="BJ340">
        <v>2</v>
      </c>
      <c r="BK340" t="b">
        <v>1</v>
      </c>
      <c r="BL340">
        <v>1660311628.625</v>
      </c>
      <c r="BM340">
        <v>1529.1375</v>
      </c>
      <c r="BN340">
        <v>1586.0743749999999</v>
      </c>
      <c r="BO340">
        <v>27.20445625</v>
      </c>
      <c r="BP340">
        <v>25.624937500000001</v>
      </c>
      <c r="BQ340">
        <v>1526.3712499999999</v>
      </c>
      <c r="BR340">
        <v>27.188500000000001</v>
      </c>
      <c r="BS340">
        <v>500.13956250000001</v>
      </c>
      <c r="BT340">
        <v>99.631943750000005</v>
      </c>
      <c r="BU340">
        <v>9.9890224999999999E-2</v>
      </c>
      <c r="BV340">
        <v>31.020968750000002</v>
      </c>
      <c r="BW340">
        <v>31.808575000000001</v>
      </c>
      <c r="BX340">
        <v>999.9</v>
      </c>
      <c r="BY340">
        <v>0</v>
      </c>
      <c r="BZ340">
        <v>0</v>
      </c>
      <c r="CA340">
        <v>10004.620625</v>
      </c>
      <c r="CB340">
        <v>0</v>
      </c>
      <c r="CC340">
        <v>11.293156249999999</v>
      </c>
      <c r="CD340">
        <v>-56.938456250000002</v>
      </c>
      <c r="CE340">
        <v>1571.9</v>
      </c>
      <c r="CF340">
        <v>1627.7862500000001</v>
      </c>
      <c r="CG340">
        <v>1.5795293749999999</v>
      </c>
      <c r="CH340">
        <v>1586.0743749999999</v>
      </c>
      <c r="CI340">
        <v>25.624937500000001</v>
      </c>
      <c r="CJ340">
        <v>2.7104331250000002</v>
      </c>
      <c r="CK340">
        <v>2.5530624999999998</v>
      </c>
      <c r="CL340">
        <v>22.348500000000001</v>
      </c>
      <c r="CM340">
        <v>21.368774999999999</v>
      </c>
      <c r="CN340">
        <v>1999.9962499999999</v>
      </c>
      <c r="CO340">
        <v>0.97999899999999995</v>
      </c>
      <c r="CP340">
        <v>2.00012E-2</v>
      </c>
      <c r="CQ340">
        <v>0</v>
      </c>
      <c r="CR340">
        <v>2.8272499999999998</v>
      </c>
      <c r="CS340">
        <v>0</v>
      </c>
      <c r="CT340">
        <v>22783.193749999999</v>
      </c>
      <c r="CU340">
        <v>17412.287499999999</v>
      </c>
      <c r="CV340">
        <v>39.878875000000001</v>
      </c>
      <c r="CW340">
        <v>40.686999999999998</v>
      </c>
      <c r="CX340">
        <v>39.75</v>
      </c>
      <c r="CY340">
        <v>39.327749999999988</v>
      </c>
      <c r="CZ340">
        <v>40.061999999999998</v>
      </c>
      <c r="DA340">
        <v>1959.9949999999999</v>
      </c>
      <c r="DB340">
        <v>40.001249999999999</v>
      </c>
      <c r="DC340">
        <v>0</v>
      </c>
      <c r="DD340">
        <v>1660311634.8</v>
      </c>
      <c r="DE340">
        <v>0</v>
      </c>
      <c r="DF340">
        <v>1660310986.5999999</v>
      </c>
      <c r="DG340" t="s">
        <v>384</v>
      </c>
      <c r="DH340">
        <v>1660310983.5999999</v>
      </c>
      <c r="DI340">
        <v>1660310986.5999999</v>
      </c>
      <c r="DJ340">
        <v>1</v>
      </c>
      <c r="DK340">
        <v>0.122</v>
      </c>
      <c r="DL340">
        <v>-3.4000000000000002E-2</v>
      </c>
      <c r="DM340">
        <v>1.4079999999999999</v>
      </c>
      <c r="DN340">
        <v>0.02</v>
      </c>
      <c r="DO340">
        <v>400</v>
      </c>
      <c r="DP340">
        <v>26</v>
      </c>
      <c r="DQ340">
        <v>0.18</v>
      </c>
      <c r="DR340">
        <v>7.0000000000000007E-2</v>
      </c>
      <c r="DS340">
        <v>13.842091299276021</v>
      </c>
      <c r="DT340">
        <v>-0.46145720426926218</v>
      </c>
      <c r="DU340">
        <v>0.1247311457695266</v>
      </c>
      <c r="DV340">
        <v>1</v>
      </c>
      <c r="DW340">
        <v>45.431236653713128</v>
      </c>
      <c r="DX340">
        <v>-5.0902161548448497</v>
      </c>
      <c r="DY340">
        <v>0.4354434072804369</v>
      </c>
      <c r="DZ340">
        <v>0</v>
      </c>
      <c r="EA340">
        <v>-56.957703225806448</v>
      </c>
      <c r="EB340">
        <v>5.4316016129033056</v>
      </c>
      <c r="EC340">
        <v>0.48451632582359322</v>
      </c>
      <c r="ED340">
        <v>0</v>
      </c>
      <c r="EE340">
        <v>1139.013969295924</v>
      </c>
      <c r="EF340">
        <v>313.19137435311472</v>
      </c>
      <c r="EG340">
        <v>22.691448605065698</v>
      </c>
      <c r="EH340">
        <v>0</v>
      </c>
      <c r="EI340">
        <v>1.577417073170732</v>
      </c>
      <c r="EJ340">
        <v>8.6855121951218375E-2</v>
      </c>
      <c r="EK340">
        <v>1.144873392593441E-2</v>
      </c>
      <c r="EL340">
        <v>1</v>
      </c>
      <c r="EM340">
        <v>2.0102903166373332</v>
      </c>
      <c r="EN340">
        <v>2.3797243729264429E-2</v>
      </c>
      <c r="EO340">
        <v>1.897567853112507E-3</v>
      </c>
      <c r="EP340">
        <v>1</v>
      </c>
      <c r="EQ340">
        <v>3</v>
      </c>
      <c r="ER340">
        <v>6</v>
      </c>
      <c r="ES340" t="s">
        <v>407</v>
      </c>
      <c r="ET340">
        <v>2.94503</v>
      </c>
      <c r="EU340">
        <v>2.8010700000000002</v>
      </c>
      <c r="EV340">
        <v>0.22136400000000001</v>
      </c>
      <c r="EW340">
        <v>0.226046</v>
      </c>
      <c r="EX340">
        <v>0.118579</v>
      </c>
      <c r="EY340">
        <v>0.11376600000000001</v>
      </c>
      <c r="EZ340">
        <v>16030.7</v>
      </c>
      <c r="FA340">
        <v>16711.8</v>
      </c>
      <c r="FB340">
        <v>23928.9</v>
      </c>
      <c r="FC340">
        <v>25114.1</v>
      </c>
      <c r="FD340">
        <v>33754.400000000001</v>
      </c>
      <c r="FE340">
        <v>35536.1</v>
      </c>
      <c r="FF340">
        <v>43610.7</v>
      </c>
      <c r="FG340">
        <v>46420.4</v>
      </c>
      <c r="FH340">
        <v>1.7350000000000001</v>
      </c>
      <c r="FI340">
        <v>1.9226000000000001</v>
      </c>
      <c r="FJ340">
        <v>0.15901799999999999</v>
      </c>
      <c r="FK340">
        <v>0</v>
      </c>
      <c r="FL340">
        <v>29.229900000000001</v>
      </c>
      <c r="FM340">
        <v>999.9</v>
      </c>
      <c r="FN340">
        <v>67.400000000000006</v>
      </c>
      <c r="FO340">
        <v>32.200000000000003</v>
      </c>
      <c r="FP340">
        <v>32.6721</v>
      </c>
      <c r="FQ340">
        <v>63.817300000000003</v>
      </c>
      <c r="FR340">
        <v>22.620200000000001</v>
      </c>
      <c r="FS340">
        <v>1</v>
      </c>
      <c r="FT340">
        <v>0.17695900000000001</v>
      </c>
      <c r="FU340">
        <v>9.9645999999999998E-2</v>
      </c>
      <c r="FV340">
        <v>20.323799999999999</v>
      </c>
      <c r="FW340">
        <v>5.2140000000000004</v>
      </c>
      <c r="FX340">
        <v>11.9053</v>
      </c>
      <c r="FY340">
        <v>5.0031499999999998</v>
      </c>
      <c r="FZ340">
        <v>3.2898200000000002</v>
      </c>
      <c r="GA340">
        <v>9999</v>
      </c>
      <c r="GB340">
        <v>9999</v>
      </c>
      <c r="GC340">
        <v>9999</v>
      </c>
      <c r="GD340">
        <v>999.9</v>
      </c>
      <c r="GE340">
        <v>1.8594299999999999</v>
      </c>
      <c r="GF340">
        <v>1.85439</v>
      </c>
      <c r="GG340">
        <v>1.8575999999999999</v>
      </c>
      <c r="GH340">
        <v>1.8559399999999999</v>
      </c>
      <c r="GI340">
        <v>1.8547400000000001</v>
      </c>
      <c r="GJ340">
        <v>1.8544799999999999</v>
      </c>
      <c r="GK340">
        <v>1.85307</v>
      </c>
      <c r="GL340">
        <v>1.8562700000000001</v>
      </c>
      <c r="GM340">
        <v>0</v>
      </c>
      <c r="GN340">
        <v>0</v>
      </c>
      <c r="GO340">
        <v>0</v>
      </c>
      <c r="GP340">
        <v>0</v>
      </c>
      <c r="GQ340" t="s">
        <v>386</v>
      </c>
      <c r="GR340" t="s">
        <v>387</v>
      </c>
      <c r="GS340" t="s">
        <v>388</v>
      </c>
      <c r="GT340" t="s">
        <v>388</v>
      </c>
      <c r="GU340" t="s">
        <v>388</v>
      </c>
      <c r="GV340" t="s">
        <v>388</v>
      </c>
      <c r="GW340">
        <v>0</v>
      </c>
      <c r="GX340">
        <v>100</v>
      </c>
      <c r="GY340">
        <v>100</v>
      </c>
      <c r="GZ340">
        <v>2.79</v>
      </c>
      <c r="HA340">
        <v>1.6E-2</v>
      </c>
      <c r="HB340">
        <v>0.4723743322554726</v>
      </c>
      <c r="HC340">
        <v>2.7716384584972409E-3</v>
      </c>
      <c r="HD340">
        <v>-1.1467119688665799E-6</v>
      </c>
      <c r="HE340">
        <v>2.0626329066488061E-10</v>
      </c>
      <c r="HF340">
        <v>-6.6792426355626849E-2</v>
      </c>
      <c r="HG340">
        <v>1.066993184659233E-2</v>
      </c>
      <c r="HH340">
        <v>-3.4528890892081033E-4</v>
      </c>
      <c r="HI340">
        <v>2.382551249023132E-6</v>
      </c>
      <c r="HJ340">
        <v>1</v>
      </c>
      <c r="HK340">
        <v>2115</v>
      </c>
      <c r="HL340">
        <v>2</v>
      </c>
      <c r="HM340">
        <v>30</v>
      </c>
      <c r="HN340">
        <v>10.9</v>
      </c>
      <c r="HO340">
        <v>10.8</v>
      </c>
      <c r="HP340">
        <v>3.2397499999999999</v>
      </c>
      <c r="HQ340">
        <v>2.2607400000000002</v>
      </c>
      <c r="HR340">
        <v>1.4978</v>
      </c>
      <c r="HS340">
        <v>2.3010299999999999</v>
      </c>
      <c r="HT340">
        <v>1.5478499999999999</v>
      </c>
      <c r="HU340">
        <v>2.48047</v>
      </c>
      <c r="HV340">
        <v>35.801000000000002</v>
      </c>
      <c r="HW340">
        <v>15.3141</v>
      </c>
      <c r="HX340">
        <v>18</v>
      </c>
      <c r="HY340">
        <v>363.02</v>
      </c>
      <c r="HZ340">
        <v>519.53700000000003</v>
      </c>
      <c r="IA340">
        <v>29.1248</v>
      </c>
      <c r="IB340">
        <v>29.423100000000002</v>
      </c>
      <c r="IC340">
        <v>30.000599999999999</v>
      </c>
      <c r="ID340">
        <v>29.203900000000001</v>
      </c>
      <c r="IE340">
        <v>29.277100000000001</v>
      </c>
      <c r="IF340">
        <v>64.851500000000001</v>
      </c>
      <c r="IG340">
        <v>24.3383</v>
      </c>
      <c r="IH340">
        <v>66.703100000000006</v>
      </c>
      <c r="II340">
        <v>29.096900000000002</v>
      </c>
      <c r="IJ340">
        <v>1659.36</v>
      </c>
      <c r="IK340">
        <v>25.587700000000002</v>
      </c>
      <c r="IL340">
        <v>100.86</v>
      </c>
      <c r="IM340">
        <v>100.60899999999999</v>
      </c>
      <c r="IN340" t="s">
        <v>3530</v>
      </c>
    </row>
    <row r="341" spans="1:248" x14ac:dyDescent="0.2">
      <c r="A341">
        <v>325</v>
      </c>
      <c r="B341">
        <v>1660311638.5</v>
      </c>
      <c r="C341">
        <v>671.90000009536743</v>
      </c>
      <c r="D341" t="s">
        <v>1014</v>
      </c>
      <c r="E341" t="s">
        <v>1015</v>
      </c>
      <c r="F341">
        <v>1</v>
      </c>
      <c r="G341" t="s">
        <v>376</v>
      </c>
      <c r="H341" t="s">
        <v>377</v>
      </c>
      <c r="I341" t="s">
        <v>378</v>
      </c>
      <c r="J341" t="s">
        <v>379</v>
      </c>
      <c r="K341" t="s">
        <v>380</v>
      </c>
      <c r="L341" t="s">
        <v>381</v>
      </c>
      <c r="M341" t="s">
        <v>382</v>
      </c>
      <c r="N341">
        <v>1660311630.65625</v>
      </c>
      <c r="O341">
        <f t="shared" si="170"/>
        <v>1.3556937691584234E-3</v>
      </c>
      <c r="P341">
        <f t="shared" si="171"/>
        <v>1.3556937691584234</v>
      </c>
      <c r="Q341">
        <f t="shared" si="172"/>
        <v>13.659232952618112</v>
      </c>
      <c r="R341">
        <f t="shared" si="173"/>
        <v>1539.27</v>
      </c>
      <c r="S341">
        <f t="shared" si="174"/>
        <v>1157.069855494864</v>
      </c>
      <c r="T341">
        <f t="shared" si="175"/>
        <v>115.39666334828019</v>
      </c>
      <c r="U341">
        <f t="shared" si="176"/>
        <v>153.51417301951801</v>
      </c>
      <c r="V341">
        <f t="shared" si="177"/>
        <v>6.5523300315129901E-2</v>
      </c>
      <c r="W341">
        <f t="shared" si="178"/>
        <v>2.924023718976124</v>
      </c>
      <c r="X341">
        <f t="shared" si="179"/>
        <v>6.4718400794837538E-2</v>
      </c>
      <c r="Y341">
        <f t="shared" si="180"/>
        <v>4.0520493636872379E-2</v>
      </c>
      <c r="Z341">
        <f t="shared" si="181"/>
        <v>321.51587287499996</v>
      </c>
      <c r="AA341">
        <f t="shared" si="182"/>
        <v>32.564056422398608</v>
      </c>
      <c r="AB341">
        <f t="shared" si="183"/>
        <v>31.81009375</v>
      </c>
      <c r="AC341">
        <f t="shared" si="184"/>
        <v>4.7239963147533137</v>
      </c>
      <c r="AD341">
        <f t="shared" si="185"/>
        <v>60.055196031854848</v>
      </c>
      <c r="AE341">
        <f t="shared" si="186"/>
        <v>2.7127474384964447</v>
      </c>
      <c r="AF341">
        <f t="shared" si="187"/>
        <v>4.5170903064866064</v>
      </c>
      <c r="AG341">
        <f t="shared" si="188"/>
        <v>2.011248876256869</v>
      </c>
      <c r="AH341">
        <f t="shared" si="189"/>
        <v>-59.786095219886469</v>
      </c>
      <c r="AI341">
        <f t="shared" si="190"/>
        <v>-124.20452979242968</v>
      </c>
      <c r="AJ341">
        <f t="shared" si="191"/>
        <v>-9.577926928605395</v>
      </c>
      <c r="AK341">
        <f t="shared" si="192"/>
        <v>127.94732093407841</v>
      </c>
      <c r="AL341">
        <f t="shared" si="193"/>
        <v>45.237786047216211</v>
      </c>
      <c r="AM341">
        <f t="shared" si="194"/>
        <v>1.3546929922696724</v>
      </c>
      <c r="AN341">
        <f t="shared" si="195"/>
        <v>13.659232952618112</v>
      </c>
      <c r="AO341">
        <v>1662.452920502086</v>
      </c>
      <c r="AP341">
        <v>1619.6571515151511</v>
      </c>
      <c r="AQ341">
        <v>5.0499776192529104</v>
      </c>
      <c r="AR341">
        <v>65.304688863541145</v>
      </c>
      <c r="AS341">
        <f t="shared" si="196"/>
        <v>1.3556937691584234</v>
      </c>
      <c r="AT341">
        <v>25.599784209163339</v>
      </c>
      <c r="AU341">
        <v>27.182423030303031</v>
      </c>
      <c r="AV341">
        <v>-7.2200246464684782E-5</v>
      </c>
      <c r="AW341">
        <v>82.040529931118442</v>
      </c>
      <c r="AX341">
        <v>119</v>
      </c>
      <c r="AY341">
        <v>24</v>
      </c>
      <c r="AZ341">
        <f t="shared" si="197"/>
        <v>1</v>
      </c>
      <c r="BA341">
        <f t="shared" si="198"/>
        <v>0</v>
      </c>
      <c r="BB341">
        <f t="shared" si="199"/>
        <v>52012.279545982034</v>
      </c>
      <c r="BC341">
        <f t="shared" si="200"/>
        <v>1999.99875</v>
      </c>
      <c r="BD341">
        <f t="shared" si="201"/>
        <v>1681.1989874999997</v>
      </c>
      <c r="BE341">
        <f t="shared" si="202"/>
        <v>0.84060001912501181</v>
      </c>
      <c r="BF341">
        <f t="shared" si="203"/>
        <v>0.16075803691127305</v>
      </c>
      <c r="BG341">
        <v>6</v>
      </c>
      <c r="BH341">
        <v>0.5</v>
      </c>
      <c r="BI341" t="s">
        <v>383</v>
      </c>
      <c r="BJ341">
        <v>2</v>
      </c>
      <c r="BK341" t="b">
        <v>1</v>
      </c>
      <c r="BL341">
        <v>1660311630.65625</v>
      </c>
      <c r="BM341">
        <v>1539.27</v>
      </c>
      <c r="BN341">
        <v>1596.0418749999999</v>
      </c>
      <c r="BO341">
        <v>27.200424999999999</v>
      </c>
      <c r="BP341">
        <v>25.619450000000001</v>
      </c>
      <c r="BQ341">
        <v>1536.496875</v>
      </c>
      <c r="BR341">
        <v>27.184462499999999</v>
      </c>
      <c r="BS341">
        <v>500.13875000000002</v>
      </c>
      <c r="BT341">
        <v>99.631887500000005</v>
      </c>
      <c r="BU341">
        <v>9.9915900000000002E-2</v>
      </c>
      <c r="BV341">
        <v>31.02219375</v>
      </c>
      <c r="BW341">
        <v>31.81009375</v>
      </c>
      <c r="BX341">
        <v>999.9</v>
      </c>
      <c r="BY341">
        <v>0</v>
      </c>
      <c r="BZ341">
        <v>0</v>
      </c>
      <c r="CA341">
        <v>10005.36375</v>
      </c>
      <c r="CB341">
        <v>0</v>
      </c>
      <c r="CC341">
        <v>11.2911625</v>
      </c>
      <c r="CD341">
        <v>-56.773518750000001</v>
      </c>
      <c r="CE341">
        <v>1582.3087499999999</v>
      </c>
      <c r="CF341">
        <v>1638.0062499999999</v>
      </c>
      <c r="CG341">
        <v>1.580986875</v>
      </c>
      <c r="CH341">
        <v>1596.0418749999999</v>
      </c>
      <c r="CI341">
        <v>25.619450000000001</v>
      </c>
      <c r="CJ341">
        <v>2.7100306249999999</v>
      </c>
      <c r="CK341">
        <v>2.5525150000000001</v>
      </c>
      <c r="CL341">
        <v>22.34605625</v>
      </c>
      <c r="CM341">
        <v>21.365275</v>
      </c>
      <c r="CN341">
        <v>1999.99875</v>
      </c>
      <c r="CO341">
        <v>0.97999899999999995</v>
      </c>
      <c r="CP341">
        <v>2.00012E-2</v>
      </c>
      <c r="CQ341">
        <v>0</v>
      </c>
      <c r="CR341">
        <v>2.9044374999999998</v>
      </c>
      <c r="CS341">
        <v>0</v>
      </c>
      <c r="CT341">
        <v>22778.612499999999</v>
      </c>
      <c r="CU341">
        <v>17412.3125</v>
      </c>
      <c r="CV341">
        <v>39.878875000000001</v>
      </c>
      <c r="CW341">
        <v>40.686999999999998</v>
      </c>
      <c r="CX341">
        <v>39.75</v>
      </c>
      <c r="CY341">
        <v>39.331687500000001</v>
      </c>
      <c r="CZ341">
        <v>40.061999999999998</v>
      </c>
      <c r="DA341">
        <v>1959.9974999999999</v>
      </c>
      <c r="DB341">
        <v>40.001249999999999</v>
      </c>
      <c r="DC341">
        <v>0</v>
      </c>
      <c r="DD341">
        <v>1660311636.5999999</v>
      </c>
      <c r="DE341">
        <v>0</v>
      </c>
      <c r="DF341">
        <v>1660310986.5999999</v>
      </c>
      <c r="DG341" t="s">
        <v>384</v>
      </c>
      <c r="DH341">
        <v>1660310983.5999999</v>
      </c>
      <c r="DI341">
        <v>1660310986.5999999</v>
      </c>
      <c r="DJ341">
        <v>1</v>
      </c>
      <c r="DK341">
        <v>0.122</v>
      </c>
      <c r="DL341">
        <v>-3.4000000000000002E-2</v>
      </c>
      <c r="DM341">
        <v>1.4079999999999999</v>
      </c>
      <c r="DN341">
        <v>0.02</v>
      </c>
      <c r="DO341">
        <v>400</v>
      </c>
      <c r="DP341">
        <v>26</v>
      </c>
      <c r="DQ341">
        <v>0.18</v>
      </c>
      <c r="DR341">
        <v>7.0000000000000007E-2</v>
      </c>
      <c r="DS341">
        <v>13.823990146270139</v>
      </c>
      <c r="DT341">
        <v>-0.264823578564505</v>
      </c>
      <c r="DU341">
        <v>0.114768660618959</v>
      </c>
      <c r="DV341">
        <v>1</v>
      </c>
      <c r="DW341">
        <v>45.363466199825943</v>
      </c>
      <c r="DX341">
        <v>-5.6798931291899502</v>
      </c>
      <c r="DY341">
        <v>0.46317611368417821</v>
      </c>
      <c r="DZ341">
        <v>0</v>
      </c>
      <c r="EA341">
        <v>-56.883977419354849</v>
      </c>
      <c r="EB341">
        <v>6.1339693548386824</v>
      </c>
      <c r="EC341">
        <v>0.51895585411706502</v>
      </c>
      <c r="ED341">
        <v>0</v>
      </c>
      <c r="EE341">
        <v>1144.402585905475</v>
      </c>
      <c r="EF341">
        <v>312.51945980532338</v>
      </c>
      <c r="EG341">
        <v>22.64163458709103</v>
      </c>
      <c r="EH341">
        <v>0</v>
      </c>
      <c r="EI341">
        <v>1.5781590243902439</v>
      </c>
      <c r="EJ341">
        <v>8.8974773519167868E-2</v>
      </c>
      <c r="EK341">
        <v>1.153108731464393E-2</v>
      </c>
      <c r="EL341">
        <v>1</v>
      </c>
      <c r="EM341">
        <v>2.0105982865417049</v>
      </c>
      <c r="EN341">
        <v>2.5997455671821691E-2</v>
      </c>
      <c r="EO341">
        <v>2.0062198424122581E-3</v>
      </c>
      <c r="EP341">
        <v>1</v>
      </c>
      <c r="EQ341">
        <v>3</v>
      </c>
      <c r="ER341">
        <v>6</v>
      </c>
      <c r="ES341" t="s">
        <v>407</v>
      </c>
      <c r="ET341">
        <v>2.9449900000000002</v>
      </c>
      <c r="EU341">
        <v>2.8011900000000001</v>
      </c>
      <c r="EV341">
        <v>0.22197</v>
      </c>
      <c r="EW341">
        <v>0.226627</v>
      </c>
      <c r="EX341">
        <v>0.118565</v>
      </c>
      <c r="EY341">
        <v>0.11376699999999999</v>
      </c>
      <c r="EZ341">
        <v>16018.1</v>
      </c>
      <c r="FA341">
        <v>16699.099999999999</v>
      </c>
      <c r="FB341">
        <v>23928.799999999999</v>
      </c>
      <c r="FC341">
        <v>25113.9</v>
      </c>
      <c r="FD341">
        <v>33754.699999999997</v>
      </c>
      <c r="FE341">
        <v>35535.9</v>
      </c>
      <c r="FF341">
        <v>43610.5</v>
      </c>
      <c r="FG341">
        <v>46420.2</v>
      </c>
      <c r="FH341">
        <v>1.73485</v>
      </c>
      <c r="FI341">
        <v>1.9227000000000001</v>
      </c>
      <c r="FJ341">
        <v>0.15925600000000001</v>
      </c>
      <c r="FK341">
        <v>0</v>
      </c>
      <c r="FL341">
        <v>29.229600000000001</v>
      </c>
      <c r="FM341">
        <v>999.9</v>
      </c>
      <c r="FN341">
        <v>67.400000000000006</v>
      </c>
      <c r="FO341">
        <v>32.200000000000003</v>
      </c>
      <c r="FP341">
        <v>32.6706</v>
      </c>
      <c r="FQ341">
        <v>63.747300000000003</v>
      </c>
      <c r="FR341">
        <v>23.549700000000001</v>
      </c>
      <c r="FS341">
        <v>1</v>
      </c>
      <c r="FT341">
        <v>0.176926</v>
      </c>
      <c r="FU341">
        <v>0.109608</v>
      </c>
      <c r="FV341">
        <v>20.323799999999999</v>
      </c>
      <c r="FW341">
        <v>5.2138499999999999</v>
      </c>
      <c r="FX341">
        <v>11.9063</v>
      </c>
      <c r="FY341">
        <v>5.0028499999999996</v>
      </c>
      <c r="FZ341">
        <v>3.28973</v>
      </c>
      <c r="GA341">
        <v>9999</v>
      </c>
      <c r="GB341">
        <v>9999</v>
      </c>
      <c r="GC341">
        <v>9999</v>
      </c>
      <c r="GD341">
        <v>999.9</v>
      </c>
      <c r="GE341">
        <v>1.8594299999999999</v>
      </c>
      <c r="GF341">
        <v>1.8544</v>
      </c>
      <c r="GG341">
        <v>1.8575999999999999</v>
      </c>
      <c r="GH341">
        <v>1.85595</v>
      </c>
      <c r="GI341">
        <v>1.8547800000000001</v>
      </c>
      <c r="GJ341">
        <v>1.8545100000000001</v>
      </c>
      <c r="GK341">
        <v>1.85307</v>
      </c>
      <c r="GL341">
        <v>1.8562700000000001</v>
      </c>
      <c r="GM341">
        <v>0</v>
      </c>
      <c r="GN341">
        <v>0</v>
      </c>
      <c r="GO341">
        <v>0</v>
      </c>
      <c r="GP341">
        <v>0</v>
      </c>
      <c r="GQ341" t="s">
        <v>386</v>
      </c>
      <c r="GR341" t="s">
        <v>387</v>
      </c>
      <c r="GS341" t="s">
        <v>388</v>
      </c>
      <c r="GT341" t="s">
        <v>388</v>
      </c>
      <c r="GU341" t="s">
        <v>388</v>
      </c>
      <c r="GV341" t="s">
        <v>388</v>
      </c>
      <c r="GW341">
        <v>0</v>
      </c>
      <c r="GX341">
        <v>100</v>
      </c>
      <c r="GY341">
        <v>100</v>
      </c>
      <c r="GZ341">
        <v>2.8</v>
      </c>
      <c r="HA341">
        <v>1.6E-2</v>
      </c>
      <c r="HB341">
        <v>0.4723743322554726</v>
      </c>
      <c r="HC341">
        <v>2.7716384584972409E-3</v>
      </c>
      <c r="HD341">
        <v>-1.1467119688665799E-6</v>
      </c>
      <c r="HE341">
        <v>2.0626329066488061E-10</v>
      </c>
      <c r="HF341">
        <v>-6.6792426355626849E-2</v>
      </c>
      <c r="HG341">
        <v>1.066993184659233E-2</v>
      </c>
      <c r="HH341">
        <v>-3.4528890892081033E-4</v>
      </c>
      <c r="HI341">
        <v>2.382551249023132E-6</v>
      </c>
      <c r="HJ341">
        <v>1</v>
      </c>
      <c r="HK341">
        <v>2115</v>
      </c>
      <c r="HL341">
        <v>2</v>
      </c>
      <c r="HM341">
        <v>30</v>
      </c>
      <c r="HN341">
        <v>10.9</v>
      </c>
      <c r="HO341">
        <v>10.9</v>
      </c>
      <c r="HP341">
        <v>3.2531699999999999</v>
      </c>
      <c r="HQ341">
        <v>2.2753899999999998</v>
      </c>
      <c r="HR341">
        <v>1.4978</v>
      </c>
      <c r="HS341">
        <v>2.2997999999999998</v>
      </c>
      <c r="HT341">
        <v>1.5478499999999999</v>
      </c>
      <c r="HU341">
        <v>2.2961399999999998</v>
      </c>
      <c r="HV341">
        <v>35.801000000000002</v>
      </c>
      <c r="HW341">
        <v>15.2966</v>
      </c>
      <c r="HX341">
        <v>18</v>
      </c>
      <c r="HY341">
        <v>362.95800000000003</v>
      </c>
      <c r="HZ341">
        <v>519.61900000000003</v>
      </c>
      <c r="IA341">
        <v>29.117699999999999</v>
      </c>
      <c r="IB341">
        <v>29.424299999999999</v>
      </c>
      <c r="IC341">
        <v>30.000499999999999</v>
      </c>
      <c r="ID341">
        <v>29.205400000000001</v>
      </c>
      <c r="IE341">
        <v>29.278600000000001</v>
      </c>
      <c r="IF341">
        <v>65.131200000000007</v>
      </c>
      <c r="IG341">
        <v>24.3383</v>
      </c>
      <c r="IH341">
        <v>66.327399999999997</v>
      </c>
      <c r="II341">
        <v>29.096900000000002</v>
      </c>
      <c r="IJ341">
        <v>1659.36</v>
      </c>
      <c r="IK341">
        <v>25.587700000000002</v>
      </c>
      <c r="IL341">
        <v>100.86</v>
      </c>
      <c r="IM341">
        <v>100.608</v>
      </c>
      <c r="IN341" t="s">
        <v>3530</v>
      </c>
    </row>
    <row r="342" spans="1:248" x14ac:dyDescent="0.2">
      <c r="A342">
        <v>326</v>
      </c>
      <c r="B342">
        <v>1660311639</v>
      </c>
      <c r="C342">
        <v>672.40000009536743</v>
      </c>
      <c r="D342" t="s">
        <v>1016</v>
      </c>
      <c r="E342" t="s">
        <v>1017</v>
      </c>
      <c r="F342">
        <v>1</v>
      </c>
      <c r="G342" t="s">
        <v>376</v>
      </c>
      <c r="H342" t="s">
        <v>377</v>
      </c>
      <c r="I342" t="s">
        <v>378</v>
      </c>
      <c r="J342" t="s">
        <v>379</v>
      </c>
      <c r="K342" t="s">
        <v>380</v>
      </c>
      <c r="L342" t="s">
        <v>381</v>
      </c>
      <c r="M342" t="s">
        <v>382</v>
      </c>
      <c r="N342">
        <v>1660311630.65625</v>
      </c>
      <c r="O342">
        <f t="shared" si="170"/>
        <v>1.3545050445018959E-3</v>
      </c>
      <c r="P342">
        <f t="shared" si="171"/>
        <v>1.3545050445018958</v>
      </c>
      <c r="Q342">
        <f t="shared" si="172"/>
        <v>13.634459984063916</v>
      </c>
      <c r="R342">
        <f t="shared" si="173"/>
        <v>1539.27</v>
      </c>
      <c r="S342">
        <f t="shared" si="174"/>
        <v>1157.3801426769269</v>
      </c>
      <c r="T342">
        <f t="shared" si="175"/>
        <v>115.42760884851923</v>
      </c>
      <c r="U342">
        <f t="shared" si="176"/>
        <v>153.51417301951801</v>
      </c>
      <c r="V342">
        <f t="shared" si="177"/>
        <v>6.5465133750302662E-2</v>
      </c>
      <c r="W342">
        <f t="shared" si="178"/>
        <v>2.924023718976124</v>
      </c>
      <c r="X342">
        <f t="shared" si="179"/>
        <v>6.4661653201460584E-2</v>
      </c>
      <c r="Y342">
        <f t="shared" si="180"/>
        <v>4.0484901073821022E-2</v>
      </c>
      <c r="Z342">
        <f t="shared" si="181"/>
        <v>321.51587287499996</v>
      </c>
      <c r="AA342">
        <f t="shared" si="182"/>
        <v>32.564365247376301</v>
      </c>
      <c r="AB342">
        <f t="shared" si="183"/>
        <v>31.81009375</v>
      </c>
      <c r="AC342">
        <f t="shared" si="184"/>
        <v>4.7239963147533137</v>
      </c>
      <c r="AD342">
        <f t="shared" si="185"/>
        <v>60.055196031854848</v>
      </c>
      <c r="AE342">
        <f t="shared" si="186"/>
        <v>2.7127474384964447</v>
      </c>
      <c r="AF342">
        <f t="shared" si="187"/>
        <v>4.5170903064866064</v>
      </c>
      <c r="AG342">
        <f t="shared" si="188"/>
        <v>2.011248876256869</v>
      </c>
      <c r="AH342">
        <f t="shared" si="189"/>
        <v>-59.733672462533605</v>
      </c>
      <c r="AI342">
        <f t="shared" si="190"/>
        <v>-124.20452979242968</v>
      </c>
      <c r="AJ342">
        <f t="shared" si="191"/>
        <v>-9.577926928605395</v>
      </c>
      <c r="AK342">
        <f t="shared" si="192"/>
        <v>127.99974369143128</v>
      </c>
      <c r="AL342">
        <f t="shared" si="193"/>
        <v>45.237786047216211</v>
      </c>
      <c r="AM342">
        <f t="shared" si="194"/>
        <v>1.3546929922696724</v>
      </c>
      <c r="AN342">
        <f t="shared" si="195"/>
        <v>13.634459984063916</v>
      </c>
      <c r="AO342">
        <v>1664.8907717192731</v>
      </c>
      <c r="AP342">
        <v>1622.1508484848489</v>
      </c>
      <c r="AQ342">
        <v>5.0450507612633562</v>
      </c>
      <c r="AR342">
        <v>65.304688863541145</v>
      </c>
      <c r="AS342">
        <f t="shared" si="196"/>
        <v>1.3545050445018958</v>
      </c>
      <c r="AT342">
        <v>25.599696129278751</v>
      </c>
      <c r="AU342">
        <v>27.180941212121208</v>
      </c>
      <c r="AV342">
        <v>-7.083291972858267E-5</v>
      </c>
      <c r="AW342">
        <v>82.040529931118442</v>
      </c>
      <c r="AX342">
        <v>119</v>
      </c>
      <c r="AY342">
        <v>24</v>
      </c>
      <c r="AZ342">
        <f t="shared" si="197"/>
        <v>1</v>
      </c>
      <c r="BA342">
        <f t="shared" si="198"/>
        <v>0</v>
      </c>
      <c r="BB342">
        <f t="shared" si="199"/>
        <v>52012.279545982034</v>
      </c>
      <c r="BC342">
        <f t="shared" si="200"/>
        <v>1999.99875</v>
      </c>
      <c r="BD342">
        <f t="shared" si="201"/>
        <v>1681.1989874999997</v>
      </c>
      <c r="BE342">
        <f t="shared" si="202"/>
        <v>0.84060001912501181</v>
      </c>
      <c r="BF342">
        <f t="shared" si="203"/>
        <v>0.16075803691127305</v>
      </c>
      <c r="BG342">
        <v>6</v>
      </c>
      <c r="BH342">
        <v>0.5</v>
      </c>
      <c r="BI342" t="s">
        <v>383</v>
      </c>
      <c r="BJ342">
        <v>2</v>
      </c>
      <c r="BK342" t="b">
        <v>1</v>
      </c>
      <c r="BL342">
        <v>1660311630.65625</v>
      </c>
      <c r="BM342">
        <v>1539.27</v>
      </c>
      <c r="BN342">
        <v>1596.0418749999999</v>
      </c>
      <c r="BO342">
        <v>27.200424999999999</v>
      </c>
      <c r="BP342">
        <v>25.619450000000001</v>
      </c>
      <c r="BQ342">
        <v>1536.496875</v>
      </c>
      <c r="BR342">
        <v>27.184462499999999</v>
      </c>
      <c r="BS342">
        <v>500.13875000000002</v>
      </c>
      <c r="BT342">
        <v>99.631887500000005</v>
      </c>
      <c r="BU342">
        <v>9.9915900000000002E-2</v>
      </c>
      <c r="BV342">
        <v>31.02219375</v>
      </c>
      <c r="BW342">
        <v>31.81009375</v>
      </c>
      <c r="BX342">
        <v>999.9</v>
      </c>
      <c r="BY342">
        <v>0</v>
      </c>
      <c r="BZ342">
        <v>0</v>
      </c>
      <c r="CA342">
        <v>10005.36375</v>
      </c>
      <c r="CB342">
        <v>0</v>
      </c>
      <c r="CC342">
        <v>11.2911625</v>
      </c>
      <c r="CD342">
        <v>-56.773518750000001</v>
      </c>
      <c r="CE342">
        <v>1582.3087499999999</v>
      </c>
      <c r="CF342">
        <v>1638.0062499999999</v>
      </c>
      <c r="CG342">
        <v>1.580986875</v>
      </c>
      <c r="CH342">
        <v>1596.0418749999999</v>
      </c>
      <c r="CI342">
        <v>25.619450000000001</v>
      </c>
      <c r="CJ342">
        <v>2.7100306249999999</v>
      </c>
      <c r="CK342">
        <v>2.5525150000000001</v>
      </c>
      <c r="CL342">
        <v>22.34605625</v>
      </c>
      <c r="CM342">
        <v>21.365275</v>
      </c>
      <c r="CN342">
        <v>1999.99875</v>
      </c>
      <c r="CO342">
        <v>0.97999899999999995</v>
      </c>
      <c r="CP342">
        <v>2.00012E-2</v>
      </c>
      <c r="CQ342">
        <v>0</v>
      </c>
      <c r="CR342">
        <v>2.9044374999999998</v>
      </c>
      <c r="CS342">
        <v>0</v>
      </c>
      <c r="CT342">
        <v>22778.612499999999</v>
      </c>
      <c r="CU342">
        <v>17412.3125</v>
      </c>
      <c r="CV342">
        <v>39.878875000000001</v>
      </c>
      <c r="CW342">
        <v>40.686999999999998</v>
      </c>
      <c r="CX342">
        <v>39.75</v>
      </c>
      <c r="CY342">
        <v>39.331687500000001</v>
      </c>
      <c r="CZ342">
        <v>40.061999999999998</v>
      </c>
      <c r="DA342">
        <v>1959.9974999999999</v>
      </c>
      <c r="DB342">
        <v>40.001249999999999</v>
      </c>
      <c r="DC342">
        <v>0</v>
      </c>
      <c r="DD342">
        <v>1660311637.2</v>
      </c>
      <c r="DE342">
        <v>0</v>
      </c>
      <c r="DF342">
        <v>1660310986.5999999</v>
      </c>
      <c r="DG342" t="s">
        <v>384</v>
      </c>
      <c r="DH342">
        <v>1660310983.5999999</v>
      </c>
      <c r="DI342">
        <v>1660310986.5999999</v>
      </c>
      <c r="DJ342">
        <v>1</v>
      </c>
      <c r="DK342">
        <v>0.122</v>
      </c>
      <c r="DL342">
        <v>-3.4000000000000002E-2</v>
      </c>
      <c r="DM342">
        <v>1.4079999999999999</v>
      </c>
      <c r="DN342">
        <v>0.02</v>
      </c>
      <c r="DO342">
        <v>400</v>
      </c>
      <c r="DP342">
        <v>26</v>
      </c>
      <c r="DQ342">
        <v>0.18</v>
      </c>
      <c r="DR342">
        <v>7.0000000000000007E-2</v>
      </c>
      <c r="DS342">
        <v>13.794129901294999</v>
      </c>
      <c r="DT342">
        <v>-0.23869424281583751</v>
      </c>
      <c r="DU342">
        <v>0.11654543222500501</v>
      </c>
      <c r="DV342">
        <v>1</v>
      </c>
      <c r="DW342">
        <v>45.263354211131173</v>
      </c>
      <c r="DX342">
        <v>-6.4497220802564827</v>
      </c>
      <c r="DY342">
        <v>0.51324427066037415</v>
      </c>
      <c r="DZ342">
        <v>0</v>
      </c>
      <c r="EA342">
        <v>-56.741606666666669</v>
      </c>
      <c r="EB342">
        <v>7.7081699666297858</v>
      </c>
      <c r="EC342">
        <v>0.5827932348802809</v>
      </c>
      <c r="ED342">
        <v>0</v>
      </c>
      <c r="EE342">
        <v>1151.133340817531</v>
      </c>
      <c r="EF342">
        <v>315.46791522764141</v>
      </c>
      <c r="EG342">
        <v>23.611580259236309</v>
      </c>
      <c r="EH342">
        <v>0</v>
      </c>
      <c r="EI342">
        <v>1.57914025</v>
      </c>
      <c r="EJ342">
        <v>8.7210619136957629E-2</v>
      </c>
      <c r="EK342">
        <v>1.14851766393687E-2</v>
      </c>
      <c r="EL342">
        <v>1</v>
      </c>
      <c r="EM342">
        <v>2.0111553736506078</v>
      </c>
      <c r="EN342">
        <v>2.8661874838124591E-2</v>
      </c>
      <c r="EO342">
        <v>2.2429171879436308E-3</v>
      </c>
      <c r="EP342">
        <v>1</v>
      </c>
      <c r="EQ342">
        <v>3</v>
      </c>
      <c r="ER342">
        <v>6</v>
      </c>
      <c r="ES342" t="s">
        <v>407</v>
      </c>
      <c r="ET342">
        <v>2.9450099999999999</v>
      </c>
      <c r="EU342">
        <v>2.8012100000000002</v>
      </c>
      <c r="EV342">
        <v>0.22216900000000001</v>
      </c>
      <c r="EW342">
        <v>0.226822</v>
      </c>
      <c r="EX342">
        <v>0.11856</v>
      </c>
      <c r="EY342">
        <v>0.11377</v>
      </c>
      <c r="EZ342">
        <v>16014</v>
      </c>
      <c r="FA342">
        <v>16694.900000000001</v>
      </c>
      <c r="FB342">
        <v>23928.799999999999</v>
      </c>
      <c r="FC342">
        <v>25113.9</v>
      </c>
      <c r="FD342">
        <v>33755</v>
      </c>
      <c r="FE342">
        <v>35535.9</v>
      </c>
      <c r="FF342">
        <v>43610.5</v>
      </c>
      <c r="FG342">
        <v>46420.3</v>
      </c>
      <c r="FH342">
        <v>1.73485</v>
      </c>
      <c r="FI342">
        <v>1.9227300000000001</v>
      </c>
      <c r="FJ342">
        <v>0.15925600000000001</v>
      </c>
      <c r="FK342">
        <v>0</v>
      </c>
      <c r="FL342">
        <v>29.229600000000001</v>
      </c>
      <c r="FM342">
        <v>999.9</v>
      </c>
      <c r="FN342">
        <v>67.400000000000006</v>
      </c>
      <c r="FO342">
        <v>32.200000000000003</v>
      </c>
      <c r="FP342">
        <v>32.671100000000003</v>
      </c>
      <c r="FQ342">
        <v>64.067300000000003</v>
      </c>
      <c r="FR342">
        <v>23.537700000000001</v>
      </c>
      <c r="FS342">
        <v>1</v>
      </c>
      <c r="FT342">
        <v>0.176977</v>
      </c>
      <c r="FU342">
        <v>0.114314</v>
      </c>
      <c r="FV342">
        <v>20.323799999999999</v>
      </c>
      <c r="FW342">
        <v>5.2138499999999999</v>
      </c>
      <c r="FX342">
        <v>11.906599999999999</v>
      </c>
      <c r="FY342">
        <v>5.0028499999999996</v>
      </c>
      <c r="FZ342">
        <v>3.28973</v>
      </c>
      <c r="GA342">
        <v>9999</v>
      </c>
      <c r="GB342">
        <v>9999</v>
      </c>
      <c r="GC342">
        <v>9999</v>
      </c>
      <c r="GD342">
        <v>999.9</v>
      </c>
      <c r="GE342">
        <v>1.8594299999999999</v>
      </c>
      <c r="GF342">
        <v>1.85439</v>
      </c>
      <c r="GG342">
        <v>1.8575999999999999</v>
      </c>
      <c r="GH342">
        <v>1.85595</v>
      </c>
      <c r="GI342">
        <v>1.8547800000000001</v>
      </c>
      <c r="GJ342">
        <v>1.8545</v>
      </c>
      <c r="GK342">
        <v>1.85307</v>
      </c>
      <c r="GL342">
        <v>1.8562700000000001</v>
      </c>
      <c r="GM342">
        <v>0</v>
      </c>
      <c r="GN342">
        <v>0</v>
      </c>
      <c r="GO342">
        <v>0</v>
      </c>
      <c r="GP342">
        <v>0</v>
      </c>
      <c r="GQ342" t="s">
        <v>386</v>
      </c>
      <c r="GR342" t="s">
        <v>387</v>
      </c>
      <c r="GS342" t="s">
        <v>388</v>
      </c>
      <c r="GT342" t="s">
        <v>388</v>
      </c>
      <c r="GU342" t="s">
        <v>388</v>
      </c>
      <c r="GV342" t="s">
        <v>388</v>
      </c>
      <c r="GW342">
        <v>0</v>
      </c>
      <c r="GX342">
        <v>100</v>
      </c>
      <c r="GY342">
        <v>100</v>
      </c>
      <c r="GZ342">
        <v>2.8</v>
      </c>
      <c r="HA342">
        <v>1.6E-2</v>
      </c>
      <c r="HB342">
        <v>0.4723743322554726</v>
      </c>
      <c r="HC342">
        <v>2.7716384584972409E-3</v>
      </c>
      <c r="HD342">
        <v>-1.1467119688665799E-6</v>
      </c>
      <c r="HE342">
        <v>2.0626329066488061E-10</v>
      </c>
      <c r="HF342">
        <v>-6.6792426355626849E-2</v>
      </c>
      <c r="HG342">
        <v>1.066993184659233E-2</v>
      </c>
      <c r="HH342">
        <v>-3.4528890892081033E-4</v>
      </c>
      <c r="HI342">
        <v>2.382551249023132E-6</v>
      </c>
      <c r="HJ342">
        <v>1</v>
      </c>
      <c r="HK342">
        <v>2115</v>
      </c>
      <c r="HL342">
        <v>2</v>
      </c>
      <c r="HM342">
        <v>30</v>
      </c>
      <c r="HN342">
        <v>10.9</v>
      </c>
      <c r="HO342">
        <v>10.9</v>
      </c>
      <c r="HP342">
        <v>3.25562</v>
      </c>
      <c r="HQ342">
        <v>2.2741699999999998</v>
      </c>
      <c r="HR342">
        <v>1.4978</v>
      </c>
      <c r="HS342">
        <v>2.2997999999999998</v>
      </c>
      <c r="HT342">
        <v>1.5478499999999999</v>
      </c>
      <c r="HU342">
        <v>2.2778299999999998</v>
      </c>
      <c r="HV342">
        <v>35.801000000000002</v>
      </c>
      <c r="HW342">
        <v>15.2966</v>
      </c>
      <c r="HX342">
        <v>18</v>
      </c>
      <c r="HY342">
        <v>362.959</v>
      </c>
      <c r="HZ342">
        <v>519.63800000000003</v>
      </c>
      <c r="IA342">
        <v>29.116299999999999</v>
      </c>
      <c r="IB342">
        <v>29.424499999999998</v>
      </c>
      <c r="IC342">
        <v>30.000499999999999</v>
      </c>
      <c r="ID342">
        <v>29.2056</v>
      </c>
      <c r="IE342">
        <v>29.2788</v>
      </c>
      <c r="IF342">
        <v>65.181100000000001</v>
      </c>
      <c r="IG342">
        <v>24.3383</v>
      </c>
      <c r="IH342">
        <v>66.327399999999997</v>
      </c>
      <c r="II342">
        <v>29.096900000000002</v>
      </c>
      <c r="IJ342">
        <v>1669.38</v>
      </c>
      <c r="IK342">
        <v>25.587700000000002</v>
      </c>
      <c r="IL342">
        <v>100.86</v>
      </c>
      <c r="IM342">
        <v>100.608</v>
      </c>
      <c r="IN342" t="s">
        <v>3530</v>
      </c>
    </row>
    <row r="343" spans="1:248" x14ac:dyDescent="0.2">
      <c r="A343">
        <v>327</v>
      </c>
      <c r="B343">
        <v>1660311640.5</v>
      </c>
      <c r="C343">
        <v>673.90000009536743</v>
      </c>
      <c r="D343" t="s">
        <v>1018</v>
      </c>
      <c r="E343" t="s">
        <v>1019</v>
      </c>
      <c r="F343">
        <v>1</v>
      </c>
      <c r="G343" t="s">
        <v>376</v>
      </c>
      <c r="H343" t="s">
        <v>377</v>
      </c>
      <c r="I343" t="s">
        <v>378</v>
      </c>
      <c r="J343" t="s">
        <v>379</v>
      </c>
      <c r="K343" t="s">
        <v>380</v>
      </c>
      <c r="L343" t="s">
        <v>381</v>
      </c>
      <c r="M343" t="s">
        <v>382</v>
      </c>
      <c r="N343">
        <v>1660311632.6875</v>
      </c>
      <c r="O343">
        <f t="shared" si="170"/>
        <v>1.3497374708604231E-3</v>
      </c>
      <c r="P343">
        <f t="shared" si="171"/>
        <v>1.3497374708604231</v>
      </c>
      <c r="Q343">
        <f t="shared" si="172"/>
        <v>13.910303888700422</v>
      </c>
      <c r="R343">
        <f t="shared" si="173"/>
        <v>1549.355</v>
      </c>
      <c r="S343">
        <f t="shared" si="174"/>
        <v>1159.0421677613899</v>
      </c>
      <c r="T343">
        <f t="shared" si="175"/>
        <v>115.59348061344784</v>
      </c>
      <c r="U343">
        <f t="shared" si="176"/>
        <v>154.52012199155686</v>
      </c>
      <c r="V343">
        <f t="shared" si="177"/>
        <v>6.51986123884392E-2</v>
      </c>
      <c r="W343">
        <f t="shared" si="178"/>
        <v>2.9239902237218534</v>
      </c>
      <c r="X343">
        <f t="shared" si="179"/>
        <v>6.4401608812128086E-2</v>
      </c>
      <c r="Y343">
        <f t="shared" si="180"/>
        <v>4.0321801284588905E-2</v>
      </c>
      <c r="Z343">
        <f t="shared" si="181"/>
        <v>321.515573625</v>
      </c>
      <c r="AA343">
        <f t="shared" si="182"/>
        <v>32.566860895019907</v>
      </c>
      <c r="AB343">
        <f t="shared" si="183"/>
        <v>31.81223125</v>
      </c>
      <c r="AC343">
        <f t="shared" si="184"/>
        <v>4.7245686676523526</v>
      </c>
      <c r="AD343">
        <f t="shared" si="185"/>
        <v>60.041159628497255</v>
      </c>
      <c r="AE343">
        <f t="shared" si="186"/>
        <v>2.7123057071675425</v>
      </c>
      <c r="AF343">
        <f t="shared" si="187"/>
        <v>4.5174105962473856</v>
      </c>
      <c r="AG343">
        <f t="shared" si="188"/>
        <v>2.0122629604848101</v>
      </c>
      <c r="AH343">
        <f t="shared" si="189"/>
        <v>-59.523422464944659</v>
      </c>
      <c r="AI343">
        <f t="shared" si="190"/>
        <v>-124.34399611198569</v>
      </c>
      <c r="AJ343">
        <f t="shared" si="191"/>
        <v>-9.5889513928988013</v>
      </c>
      <c r="AK343">
        <f t="shared" si="192"/>
        <v>128.05920365517085</v>
      </c>
      <c r="AL343">
        <f t="shared" si="193"/>
        <v>45.083584537893472</v>
      </c>
      <c r="AM343">
        <f t="shared" si="194"/>
        <v>1.3555781199808474</v>
      </c>
      <c r="AN343">
        <f t="shared" si="195"/>
        <v>13.910303888700422</v>
      </c>
      <c r="AO343">
        <v>1672.20770509768</v>
      </c>
      <c r="AP343">
        <v>1629.5166666666671</v>
      </c>
      <c r="AQ343">
        <v>4.9696454088261142</v>
      </c>
      <c r="AR343">
        <v>65.304688863541145</v>
      </c>
      <c r="AS343">
        <f t="shared" si="196"/>
        <v>1.3497374708604231</v>
      </c>
      <c r="AT343">
        <v>25.600223331629849</v>
      </c>
      <c r="AU343">
        <v>27.17593636363636</v>
      </c>
      <c r="AV343">
        <v>-7.6875199408576469E-5</v>
      </c>
      <c r="AW343">
        <v>82.040529931118442</v>
      </c>
      <c r="AX343">
        <v>119</v>
      </c>
      <c r="AY343">
        <v>24</v>
      </c>
      <c r="AZ343">
        <f t="shared" si="197"/>
        <v>1</v>
      </c>
      <c r="BA343">
        <f t="shared" si="198"/>
        <v>0</v>
      </c>
      <c r="BB343">
        <f t="shared" si="199"/>
        <v>52011.114210514497</v>
      </c>
      <c r="BC343">
        <f t="shared" si="200"/>
        <v>1999.996875</v>
      </c>
      <c r="BD343">
        <f t="shared" si="201"/>
        <v>1681.1974124999999</v>
      </c>
      <c r="BE343">
        <f t="shared" si="202"/>
        <v>0.84060001968753073</v>
      </c>
      <c r="BF343">
        <f t="shared" si="203"/>
        <v>0.16075803799693436</v>
      </c>
      <c r="BG343">
        <v>6</v>
      </c>
      <c r="BH343">
        <v>0.5</v>
      </c>
      <c r="BI343" t="s">
        <v>383</v>
      </c>
      <c r="BJ343">
        <v>2</v>
      </c>
      <c r="BK343" t="b">
        <v>1</v>
      </c>
      <c r="BL343">
        <v>1660311632.6875</v>
      </c>
      <c r="BM343">
        <v>1549.355</v>
      </c>
      <c r="BN343">
        <v>1605.9593749999999</v>
      </c>
      <c r="BO343">
        <v>27.195968749999999</v>
      </c>
      <c r="BP343">
        <v>25.613968750000002</v>
      </c>
      <c r="BQ343">
        <v>1546.5756249999999</v>
      </c>
      <c r="BR343">
        <v>27.179993750000001</v>
      </c>
      <c r="BS343">
        <v>500.14356249999997</v>
      </c>
      <c r="BT343">
        <v>99.631924999999995</v>
      </c>
      <c r="BU343">
        <v>9.9977625000000001E-2</v>
      </c>
      <c r="BV343">
        <v>31.0234375</v>
      </c>
      <c r="BW343">
        <v>31.81223125</v>
      </c>
      <c r="BX343">
        <v>999.9</v>
      </c>
      <c r="BY343">
        <v>0</v>
      </c>
      <c r="BZ343">
        <v>0</v>
      </c>
      <c r="CA343">
        <v>10005.168750000001</v>
      </c>
      <c r="CB343">
        <v>0</v>
      </c>
      <c r="CC343">
        <v>11.289618750000001</v>
      </c>
      <c r="CD343">
        <v>-56.606324999999998</v>
      </c>
      <c r="CE343">
        <v>1592.66875</v>
      </c>
      <c r="CF343">
        <v>1648.1756250000001</v>
      </c>
      <c r="CG343">
        <v>1.5820106249999999</v>
      </c>
      <c r="CH343">
        <v>1605.9593749999999</v>
      </c>
      <c r="CI343">
        <v>25.613968750000002</v>
      </c>
      <c r="CJ343">
        <v>2.7095881249999998</v>
      </c>
      <c r="CK343">
        <v>2.5519693750000001</v>
      </c>
      <c r="CL343">
        <v>22.34336875</v>
      </c>
      <c r="CM343">
        <v>21.36179375</v>
      </c>
      <c r="CN343">
        <v>1999.996875</v>
      </c>
      <c r="CO343">
        <v>0.97999899999999995</v>
      </c>
      <c r="CP343">
        <v>2.00012E-2</v>
      </c>
      <c r="CQ343">
        <v>0</v>
      </c>
      <c r="CR343">
        <v>2.9626874999999999</v>
      </c>
      <c r="CS343">
        <v>0</v>
      </c>
      <c r="CT343">
        <v>22774.1</v>
      </c>
      <c r="CU343">
        <v>17412.3</v>
      </c>
      <c r="CV343">
        <v>39.878875000000001</v>
      </c>
      <c r="CW343">
        <v>40.686999999999998</v>
      </c>
      <c r="CX343">
        <v>39.75</v>
      </c>
      <c r="CY343">
        <v>39.335624999999993</v>
      </c>
      <c r="CZ343">
        <v>40.061999999999998</v>
      </c>
      <c r="DA343">
        <v>1959.995625</v>
      </c>
      <c r="DB343">
        <v>40.001249999999999</v>
      </c>
      <c r="DC343">
        <v>0</v>
      </c>
      <c r="DD343">
        <v>1660311638.4000001</v>
      </c>
      <c r="DE343">
        <v>0</v>
      </c>
      <c r="DF343">
        <v>1660310986.5999999</v>
      </c>
      <c r="DG343" t="s">
        <v>384</v>
      </c>
      <c r="DH343">
        <v>1660310983.5999999</v>
      </c>
      <c r="DI343">
        <v>1660310986.5999999</v>
      </c>
      <c r="DJ343">
        <v>1</v>
      </c>
      <c r="DK343">
        <v>0.122</v>
      </c>
      <c r="DL343">
        <v>-3.4000000000000002E-2</v>
      </c>
      <c r="DM343">
        <v>1.4079999999999999</v>
      </c>
      <c r="DN343">
        <v>0.02</v>
      </c>
      <c r="DO343">
        <v>400</v>
      </c>
      <c r="DP343">
        <v>26</v>
      </c>
      <c r="DQ343">
        <v>0.18</v>
      </c>
      <c r="DR343">
        <v>7.0000000000000007E-2</v>
      </c>
      <c r="DS343">
        <v>13.77831904294443</v>
      </c>
      <c r="DT343">
        <v>-0.26331769917773201</v>
      </c>
      <c r="DU343">
        <v>0.1162861398300291</v>
      </c>
      <c r="DV343">
        <v>1</v>
      </c>
      <c r="DW343">
        <v>45.116676290682648</v>
      </c>
      <c r="DX343">
        <v>-7.0117757187633734</v>
      </c>
      <c r="DY343">
        <v>0.52835317167184703</v>
      </c>
      <c r="DZ343">
        <v>0</v>
      </c>
      <c r="EA343">
        <v>-56.620983870967748</v>
      </c>
      <c r="EB343">
        <v>7.5539467741936397</v>
      </c>
      <c r="EC343">
        <v>0.58991798396418693</v>
      </c>
      <c r="ED343">
        <v>0</v>
      </c>
      <c r="EE343">
        <v>1160.313012836426</v>
      </c>
      <c r="EF343">
        <v>309.82183453972908</v>
      </c>
      <c r="EG343">
        <v>22.454772915751612</v>
      </c>
      <c r="EH343">
        <v>0</v>
      </c>
      <c r="EI343">
        <v>1.579356341463414</v>
      </c>
      <c r="EJ343">
        <v>7.0692961672473104E-2</v>
      </c>
      <c r="EK343">
        <v>1.122272949628645E-2</v>
      </c>
      <c r="EL343">
        <v>1</v>
      </c>
      <c r="EM343">
        <v>2.0120019303405932</v>
      </c>
      <c r="EN343">
        <v>3.1580641613313747E-2</v>
      </c>
      <c r="EO343">
        <v>2.3747704932279038E-3</v>
      </c>
      <c r="EP343">
        <v>1</v>
      </c>
      <c r="EQ343">
        <v>3</v>
      </c>
      <c r="ER343">
        <v>6</v>
      </c>
      <c r="ES343" t="s">
        <v>407</v>
      </c>
      <c r="ET343">
        <v>2.94509</v>
      </c>
      <c r="EU343">
        <v>2.8013699999999999</v>
      </c>
      <c r="EV343">
        <v>0.22275800000000001</v>
      </c>
      <c r="EW343">
        <v>0.22741400000000001</v>
      </c>
      <c r="EX343">
        <v>0.118548</v>
      </c>
      <c r="EY343">
        <v>0.11376799999999999</v>
      </c>
      <c r="EZ343">
        <v>16001.9</v>
      </c>
      <c r="FA343">
        <v>16682.099999999999</v>
      </c>
      <c r="FB343">
        <v>23928.7</v>
      </c>
      <c r="FC343">
        <v>25113.9</v>
      </c>
      <c r="FD343">
        <v>33755.599999999999</v>
      </c>
      <c r="FE343">
        <v>35535.9</v>
      </c>
      <c r="FF343">
        <v>43610.6</v>
      </c>
      <c r="FG343">
        <v>46420.2</v>
      </c>
      <c r="FH343">
        <v>1.7354000000000001</v>
      </c>
      <c r="FI343">
        <v>1.92265</v>
      </c>
      <c r="FJ343">
        <v>0.159331</v>
      </c>
      <c r="FK343">
        <v>0</v>
      </c>
      <c r="FL343">
        <v>29.229399999999998</v>
      </c>
      <c r="FM343">
        <v>999.9</v>
      </c>
      <c r="FN343">
        <v>67.400000000000006</v>
      </c>
      <c r="FO343">
        <v>32.200000000000003</v>
      </c>
      <c r="FP343">
        <v>32.670499999999997</v>
      </c>
      <c r="FQ343">
        <v>64.087299999999999</v>
      </c>
      <c r="FR343">
        <v>22.6082</v>
      </c>
      <c r="FS343">
        <v>1</v>
      </c>
      <c r="FT343">
        <v>0.177256</v>
      </c>
      <c r="FU343">
        <v>0.13634299999999999</v>
      </c>
      <c r="FV343">
        <v>20.323799999999999</v>
      </c>
      <c r="FW343">
        <v>5.2137000000000002</v>
      </c>
      <c r="FX343">
        <v>11.9071</v>
      </c>
      <c r="FY343">
        <v>5.0030999999999999</v>
      </c>
      <c r="FZ343">
        <v>3.2896999999999998</v>
      </c>
      <c r="GA343">
        <v>9999</v>
      </c>
      <c r="GB343">
        <v>9999</v>
      </c>
      <c r="GC343">
        <v>9999</v>
      </c>
      <c r="GD343">
        <v>999.9</v>
      </c>
      <c r="GE343">
        <v>1.8594299999999999</v>
      </c>
      <c r="GF343">
        <v>1.85439</v>
      </c>
      <c r="GG343">
        <v>1.8575999999999999</v>
      </c>
      <c r="GH343">
        <v>1.85595</v>
      </c>
      <c r="GI343">
        <v>1.8548</v>
      </c>
      <c r="GJ343">
        <v>1.8545</v>
      </c>
      <c r="GK343">
        <v>1.8530599999999999</v>
      </c>
      <c r="GL343">
        <v>1.85625</v>
      </c>
      <c r="GM343">
        <v>0</v>
      </c>
      <c r="GN343">
        <v>0</v>
      </c>
      <c r="GO343">
        <v>0</v>
      </c>
      <c r="GP343">
        <v>0</v>
      </c>
      <c r="GQ343" t="s">
        <v>386</v>
      </c>
      <c r="GR343" t="s">
        <v>387</v>
      </c>
      <c r="GS343" t="s">
        <v>388</v>
      </c>
      <c r="GT343" t="s">
        <v>388</v>
      </c>
      <c r="GU343" t="s">
        <v>388</v>
      </c>
      <c r="GV343" t="s">
        <v>388</v>
      </c>
      <c r="GW343">
        <v>0</v>
      </c>
      <c r="GX343">
        <v>100</v>
      </c>
      <c r="GY343">
        <v>100</v>
      </c>
      <c r="GZ343">
        <v>2.81</v>
      </c>
      <c r="HA343">
        <v>1.6E-2</v>
      </c>
      <c r="HB343">
        <v>0.4723743322554726</v>
      </c>
      <c r="HC343">
        <v>2.7716384584972409E-3</v>
      </c>
      <c r="HD343">
        <v>-1.1467119688665799E-6</v>
      </c>
      <c r="HE343">
        <v>2.0626329066488061E-10</v>
      </c>
      <c r="HF343">
        <v>-6.6792426355626849E-2</v>
      </c>
      <c r="HG343">
        <v>1.066993184659233E-2</v>
      </c>
      <c r="HH343">
        <v>-3.4528890892081033E-4</v>
      </c>
      <c r="HI343">
        <v>2.382551249023132E-6</v>
      </c>
      <c r="HJ343">
        <v>1</v>
      </c>
      <c r="HK343">
        <v>2115</v>
      </c>
      <c r="HL343">
        <v>2</v>
      </c>
      <c r="HM343">
        <v>30</v>
      </c>
      <c r="HN343">
        <v>10.9</v>
      </c>
      <c r="HO343">
        <v>10.9</v>
      </c>
      <c r="HP343">
        <v>3.2690399999999999</v>
      </c>
      <c r="HQ343">
        <v>2.2570800000000002</v>
      </c>
      <c r="HR343">
        <v>1.4978</v>
      </c>
      <c r="HS343">
        <v>2.2997999999999998</v>
      </c>
      <c r="HT343">
        <v>1.5478499999999999</v>
      </c>
      <c r="HU343">
        <v>2.4633799999999999</v>
      </c>
      <c r="HV343">
        <v>35.801000000000002</v>
      </c>
      <c r="HW343">
        <v>15.305300000000001</v>
      </c>
      <c r="HX343">
        <v>18</v>
      </c>
      <c r="HY343">
        <v>363.221</v>
      </c>
      <c r="HZ343">
        <v>519.6</v>
      </c>
      <c r="IA343">
        <v>29.108599999999999</v>
      </c>
      <c r="IB343">
        <v>29.426200000000001</v>
      </c>
      <c r="IC343">
        <v>30.000599999999999</v>
      </c>
      <c r="ID343">
        <v>29.206600000000002</v>
      </c>
      <c r="IE343">
        <v>29.2804</v>
      </c>
      <c r="IF343">
        <v>65.456800000000001</v>
      </c>
      <c r="IG343">
        <v>24.3383</v>
      </c>
      <c r="IH343">
        <v>66.327399999999997</v>
      </c>
      <c r="II343">
        <v>29.096900000000002</v>
      </c>
      <c r="IJ343">
        <v>1669.38</v>
      </c>
      <c r="IK343">
        <v>25.587700000000002</v>
      </c>
      <c r="IL343">
        <v>100.86</v>
      </c>
      <c r="IM343">
        <v>100.608</v>
      </c>
      <c r="IN343" t="s">
        <v>3530</v>
      </c>
    </row>
    <row r="344" spans="1:248" x14ac:dyDescent="0.2">
      <c r="A344">
        <v>328</v>
      </c>
      <c r="B344">
        <v>1660311641</v>
      </c>
      <c r="C344">
        <v>674.40000009536743</v>
      </c>
      <c r="D344" t="s">
        <v>1020</v>
      </c>
      <c r="E344" t="s">
        <v>1021</v>
      </c>
      <c r="F344">
        <v>1</v>
      </c>
      <c r="G344" t="s">
        <v>376</v>
      </c>
      <c r="H344" t="s">
        <v>377</v>
      </c>
      <c r="I344" t="s">
        <v>378</v>
      </c>
      <c r="J344" t="s">
        <v>379</v>
      </c>
      <c r="K344" t="s">
        <v>380</v>
      </c>
      <c r="L344" t="s">
        <v>381</v>
      </c>
      <c r="M344" t="s">
        <v>382</v>
      </c>
      <c r="N344">
        <v>1660311632.6875</v>
      </c>
      <c r="O344">
        <f t="shared" si="170"/>
        <v>1.3485669422403977E-3</v>
      </c>
      <c r="P344">
        <f t="shared" si="171"/>
        <v>1.3485669422403976</v>
      </c>
      <c r="Q344">
        <f t="shared" si="172"/>
        <v>14.034731745088196</v>
      </c>
      <c r="R344">
        <f t="shared" si="173"/>
        <v>1549.355</v>
      </c>
      <c r="S344">
        <f t="shared" si="174"/>
        <v>1155.7093633101861</v>
      </c>
      <c r="T344">
        <f t="shared" si="175"/>
        <v>115.26109368445221</v>
      </c>
      <c r="U344">
        <f t="shared" si="176"/>
        <v>154.52012199155686</v>
      </c>
      <c r="V344">
        <f t="shared" si="177"/>
        <v>6.5141371964460903E-2</v>
      </c>
      <c r="W344">
        <f t="shared" si="178"/>
        <v>2.9239902237218534</v>
      </c>
      <c r="X344">
        <f t="shared" si="179"/>
        <v>6.4345758005643308E-2</v>
      </c>
      <c r="Y344">
        <f t="shared" si="180"/>
        <v>4.0286771795417925E-2</v>
      </c>
      <c r="Z344">
        <f t="shared" si="181"/>
        <v>321.515573625</v>
      </c>
      <c r="AA344">
        <f t="shared" si="182"/>
        <v>32.567164995723182</v>
      </c>
      <c r="AB344">
        <f t="shared" si="183"/>
        <v>31.81223125</v>
      </c>
      <c r="AC344">
        <f t="shared" si="184"/>
        <v>4.7245686676523526</v>
      </c>
      <c r="AD344">
        <f t="shared" si="185"/>
        <v>60.041159628497255</v>
      </c>
      <c r="AE344">
        <f t="shared" si="186"/>
        <v>2.7123057071675425</v>
      </c>
      <c r="AF344">
        <f t="shared" si="187"/>
        <v>4.5174105962473856</v>
      </c>
      <c r="AG344">
        <f t="shared" si="188"/>
        <v>2.0122629604848101</v>
      </c>
      <c r="AH344">
        <f t="shared" si="189"/>
        <v>-59.471802152801537</v>
      </c>
      <c r="AI344">
        <f t="shared" si="190"/>
        <v>-124.34399611198569</v>
      </c>
      <c r="AJ344">
        <f t="shared" si="191"/>
        <v>-9.5889513928988013</v>
      </c>
      <c r="AK344">
        <f t="shared" si="192"/>
        <v>128.11082396731396</v>
      </c>
      <c r="AL344">
        <f t="shared" si="193"/>
        <v>45.083584537893472</v>
      </c>
      <c r="AM344">
        <f t="shared" si="194"/>
        <v>1.3555781199808474</v>
      </c>
      <c r="AN344">
        <f t="shared" si="195"/>
        <v>14.034731745088196</v>
      </c>
      <c r="AO344">
        <v>1674.6544769581719</v>
      </c>
      <c r="AP344">
        <v>1631.946666666666</v>
      </c>
      <c r="AQ344">
        <v>4.9431256536617347</v>
      </c>
      <c r="AR344">
        <v>65.304688863541145</v>
      </c>
      <c r="AS344">
        <f t="shared" si="196"/>
        <v>1.3485669422403976</v>
      </c>
      <c r="AT344">
        <v>25.60052788861168</v>
      </c>
      <c r="AU344">
        <v>27.174890303030288</v>
      </c>
      <c r="AV344">
        <v>-7.9004394403954812E-5</v>
      </c>
      <c r="AW344">
        <v>82.040529931118442</v>
      </c>
      <c r="AX344">
        <v>119</v>
      </c>
      <c r="AY344">
        <v>24</v>
      </c>
      <c r="AZ344">
        <f t="shared" si="197"/>
        <v>1</v>
      </c>
      <c r="BA344">
        <f t="shared" si="198"/>
        <v>0</v>
      </c>
      <c r="BB344">
        <f t="shared" si="199"/>
        <v>52011.114210514497</v>
      </c>
      <c r="BC344">
        <f t="shared" si="200"/>
        <v>1999.996875</v>
      </c>
      <c r="BD344">
        <f t="shared" si="201"/>
        <v>1681.1974124999999</v>
      </c>
      <c r="BE344">
        <f t="shared" si="202"/>
        <v>0.84060001968753073</v>
      </c>
      <c r="BF344">
        <f t="shared" si="203"/>
        <v>0.16075803799693436</v>
      </c>
      <c r="BG344">
        <v>6</v>
      </c>
      <c r="BH344">
        <v>0.5</v>
      </c>
      <c r="BI344" t="s">
        <v>383</v>
      </c>
      <c r="BJ344">
        <v>2</v>
      </c>
      <c r="BK344" t="b">
        <v>1</v>
      </c>
      <c r="BL344">
        <v>1660311632.6875</v>
      </c>
      <c r="BM344">
        <v>1549.355</v>
      </c>
      <c r="BN344">
        <v>1605.9593749999999</v>
      </c>
      <c r="BO344">
        <v>27.195968749999999</v>
      </c>
      <c r="BP344">
        <v>25.613968750000002</v>
      </c>
      <c r="BQ344">
        <v>1546.5756249999999</v>
      </c>
      <c r="BR344">
        <v>27.179993750000001</v>
      </c>
      <c r="BS344">
        <v>500.14356249999997</v>
      </c>
      <c r="BT344">
        <v>99.631924999999995</v>
      </c>
      <c r="BU344">
        <v>9.9977625000000001E-2</v>
      </c>
      <c r="BV344">
        <v>31.0234375</v>
      </c>
      <c r="BW344">
        <v>31.81223125</v>
      </c>
      <c r="BX344">
        <v>999.9</v>
      </c>
      <c r="BY344">
        <v>0</v>
      </c>
      <c r="BZ344">
        <v>0</v>
      </c>
      <c r="CA344">
        <v>10005.168750000001</v>
      </c>
      <c r="CB344">
        <v>0</v>
      </c>
      <c r="CC344">
        <v>11.289618750000001</v>
      </c>
      <c r="CD344">
        <v>-56.606324999999998</v>
      </c>
      <c r="CE344">
        <v>1592.66875</v>
      </c>
      <c r="CF344">
        <v>1648.1756250000001</v>
      </c>
      <c r="CG344">
        <v>1.5820106249999999</v>
      </c>
      <c r="CH344">
        <v>1605.9593749999999</v>
      </c>
      <c r="CI344">
        <v>25.613968750000002</v>
      </c>
      <c r="CJ344">
        <v>2.7095881249999998</v>
      </c>
      <c r="CK344">
        <v>2.5519693750000001</v>
      </c>
      <c r="CL344">
        <v>22.34336875</v>
      </c>
      <c r="CM344">
        <v>21.36179375</v>
      </c>
      <c r="CN344">
        <v>1999.996875</v>
      </c>
      <c r="CO344">
        <v>0.97999899999999995</v>
      </c>
      <c r="CP344">
        <v>2.00012E-2</v>
      </c>
      <c r="CQ344">
        <v>0</v>
      </c>
      <c r="CR344">
        <v>2.9626874999999999</v>
      </c>
      <c r="CS344">
        <v>0</v>
      </c>
      <c r="CT344">
        <v>22774.1</v>
      </c>
      <c r="CU344">
        <v>17412.3</v>
      </c>
      <c r="CV344">
        <v>39.878875000000001</v>
      </c>
      <c r="CW344">
        <v>40.686999999999998</v>
      </c>
      <c r="CX344">
        <v>39.75</v>
      </c>
      <c r="CY344">
        <v>39.335624999999993</v>
      </c>
      <c r="CZ344">
        <v>40.061999999999998</v>
      </c>
      <c r="DA344">
        <v>1959.995625</v>
      </c>
      <c r="DB344">
        <v>40.001249999999999</v>
      </c>
      <c r="DC344">
        <v>0</v>
      </c>
      <c r="DD344">
        <v>1660311639</v>
      </c>
      <c r="DE344">
        <v>0</v>
      </c>
      <c r="DF344">
        <v>1660310986.5999999</v>
      </c>
      <c r="DG344" t="s">
        <v>384</v>
      </c>
      <c r="DH344">
        <v>1660310983.5999999</v>
      </c>
      <c r="DI344">
        <v>1660310986.5999999</v>
      </c>
      <c r="DJ344">
        <v>1</v>
      </c>
      <c r="DK344">
        <v>0.122</v>
      </c>
      <c r="DL344">
        <v>-3.4000000000000002E-2</v>
      </c>
      <c r="DM344">
        <v>1.4079999999999999</v>
      </c>
      <c r="DN344">
        <v>0.02</v>
      </c>
      <c r="DO344">
        <v>400</v>
      </c>
      <c r="DP344">
        <v>26</v>
      </c>
      <c r="DQ344">
        <v>0.18</v>
      </c>
      <c r="DR344">
        <v>7.0000000000000007E-2</v>
      </c>
      <c r="DS344">
        <v>13.77831904294443</v>
      </c>
      <c r="DT344">
        <v>-0.26331769917773201</v>
      </c>
      <c r="DU344">
        <v>0.1162861398300291</v>
      </c>
      <c r="DV344">
        <v>1</v>
      </c>
      <c r="DW344">
        <v>45.116676290682648</v>
      </c>
      <c r="DX344">
        <v>-7.0117757187633734</v>
      </c>
      <c r="DY344">
        <v>0.52835317167184703</v>
      </c>
      <c r="DZ344">
        <v>0</v>
      </c>
      <c r="EA344">
        <v>-56.620983870967748</v>
      </c>
      <c r="EB344">
        <v>7.5539467741936397</v>
      </c>
      <c r="EC344">
        <v>0.58991798396418693</v>
      </c>
      <c r="ED344">
        <v>0</v>
      </c>
      <c r="EE344">
        <v>1160.313012836426</v>
      </c>
      <c r="EF344">
        <v>309.82183453972908</v>
      </c>
      <c r="EG344">
        <v>22.454772915751612</v>
      </c>
      <c r="EH344">
        <v>0</v>
      </c>
      <c r="EI344">
        <v>1.579356341463414</v>
      </c>
      <c r="EJ344">
        <v>7.0692961672473104E-2</v>
      </c>
      <c r="EK344">
        <v>1.122272949628645E-2</v>
      </c>
      <c r="EL344">
        <v>1</v>
      </c>
      <c r="EM344">
        <v>2.0120019303405932</v>
      </c>
      <c r="EN344">
        <v>3.1580641613313747E-2</v>
      </c>
      <c r="EO344">
        <v>2.3747704932279038E-3</v>
      </c>
      <c r="EP344">
        <v>1</v>
      </c>
      <c r="EQ344">
        <v>3</v>
      </c>
      <c r="ER344">
        <v>6</v>
      </c>
      <c r="ES344" t="s">
        <v>407</v>
      </c>
      <c r="ET344">
        <v>2.94509</v>
      </c>
      <c r="EU344">
        <v>2.80139</v>
      </c>
      <c r="EV344">
        <v>0.22295599999999999</v>
      </c>
      <c r="EW344">
        <v>0.227626</v>
      </c>
      <c r="EX344">
        <v>0.118545</v>
      </c>
      <c r="EY344">
        <v>0.113764</v>
      </c>
      <c r="EZ344">
        <v>15997.8</v>
      </c>
      <c r="FA344">
        <v>16677.5</v>
      </c>
      <c r="FB344">
        <v>23928.799999999999</v>
      </c>
      <c r="FC344">
        <v>25113.9</v>
      </c>
      <c r="FD344">
        <v>33755.699999999997</v>
      </c>
      <c r="FE344">
        <v>35536</v>
      </c>
      <c r="FF344">
        <v>43610.6</v>
      </c>
      <c r="FG344">
        <v>46420.1</v>
      </c>
      <c r="FH344">
        <v>1.7354700000000001</v>
      </c>
      <c r="FI344">
        <v>1.92262</v>
      </c>
      <c r="FJ344">
        <v>0.15928600000000001</v>
      </c>
      <c r="FK344">
        <v>0</v>
      </c>
      <c r="FL344">
        <v>29.229199999999999</v>
      </c>
      <c r="FM344">
        <v>999.9</v>
      </c>
      <c r="FN344">
        <v>67.400000000000006</v>
      </c>
      <c r="FO344">
        <v>32.200000000000003</v>
      </c>
      <c r="FP344">
        <v>32.669499999999999</v>
      </c>
      <c r="FQ344">
        <v>63.807299999999998</v>
      </c>
      <c r="FR344">
        <v>22.884599999999999</v>
      </c>
      <c r="FS344">
        <v>1</v>
      </c>
      <c r="FT344">
        <v>0.177256</v>
      </c>
      <c r="FU344">
        <v>0.139714</v>
      </c>
      <c r="FV344">
        <v>20.323699999999999</v>
      </c>
      <c r="FW344">
        <v>5.2135499999999997</v>
      </c>
      <c r="FX344">
        <v>11.9071</v>
      </c>
      <c r="FY344">
        <v>5.00305</v>
      </c>
      <c r="FZ344">
        <v>3.2896999999999998</v>
      </c>
      <c r="GA344">
        <v>9999</v>
      </c>
      <c r="GB344">
        <v>9999</v>
      </c>
      <c r="GC344">
        <v>9999</v>
      </c>
      <c r="GD344">
        <v>999.9</v>
      </c>
      <c r="GE344">
        <v>1.8594299999999999</v>
      </c>
      <c r="GF344">
        <v>1.85439</v>
      </c>
      <c r="GG344">
        <v>1.8575999999999999</v>
      </c>
      <c r="GH344">
        <v>1.85595</v>
      </c>
      <c r="GI344">
        <v>1.8548</v>
      </c>
      <c r="GJ344">
        <v>1.8545</v>
      </c>
      <c r="GK344">
        <v>1.8530500000000001</v>
      </c>
      <c r="GL344">
        <v>1.85626</v>
      </c>
      <c r="GM344">
        <v>0</v>
      </c>
      <c r="GN344">
        <v>0</v>
      </c>
      <c r="GO344">
        <v>0</v>
      </c>
      <c r="GP344">
        <v>0</v>
      </c>
      <c r="GQ344" t="s">
        <v>386</v>
      </c>
      <c r="GR344" t="s">
        <v>387</v>
      </c>
      <c r="GS344" t="s">
        <v>388</v>
      </c>
      <c r="GT344" t="s">
        <v>388</v>
      </c>
      <c r="GU344" t="s">
        <v>388</v>
      </c>
      <c r="GV344" t="s">
        <v>388</v>
      </c>
      <c r="GW344">
        <v>0</v>
      </c>
      <c r="GX344">
        <v>100</v>
      </c>
      <c r="GY344">
        <v>100</v>
      </c>
      <c r="GZ344">
        <v>2.8</v>
      </c>
      <c r="HA344">
        <v>1.6E-2</v>
      </c>
      <c r="HB344">
        <v>0.4723743322554726</v>
      </c>
      <c r="HC344">
        <v>2.7716384584972409E-3</v>
      </c>
      <c r="HD344">
        <v>-1.1467119688665799E-6</v>
      </c>
      <c r="HE344">
        <v>2.0626329066488061E-10</v>
      </c>
      <c r="HF344">
        <v>-6.6792426355626849E-2</v>
      </c>
      <c r="HG344">
        <v>1.066993184659233E-2</v>
      </c>
      <c r="HH344">
        <v>-3.4528890892081033E-4</v>
      </c>
      <c r="HI344">
        <v>2.382551249023132E-6</v>
      </c>
      <c r="HJ344">
        <v>1</v>
      </c>
      <c r="HK344">
        <v>2115</v>
      </c>
      <c r="HL344">
        <v>2</v>
      </c>
      <c r="HM344">
        <v>30</v>
      </c>
      <c r="HN344">
        <v>11</v>
      </c>
      <c r="HO344">
        <v>10.9</v>
      </c>
      <c r="HP344">
        <v>3.2714799999999999</v>
      </c>
      <c r="HQ344">
        <v>2.2631800000000002</v>
      </c>
      <c r="HR344">
        <v>1.4978</v>
      </c>
      <c r="HS344">
        <v>2.2997999999999998</v>
      </c>
      <c r="HT344">
        <v>1.5478499999999999</v>
      </c>
      <c r="HU344">
        <v>2.4694799999999999</v>
      </c>
      <c r="HV344">
        <v>35.801000000000002</v>
      </c>
      <c r="HW344">
        <v>15.3141</v>
      </c>
      <c r="HX344">
        <v>18</v>
      </c>
      <c r="HY344">
        <v>363.25799999999998</v>
      </c>
      <c r="HZ344">
        <v>519.58500000000004</v>
      </c>
      <c r="IA344">
        <v>29.106999999999999</v>
      </c>
      <c r="IB344">
        <v>29.426400000000001</v>
      </c>
      <c r="IC344">
        <v>30.000599999999999</v>
      </c>
      <c r="ID344">
        <v>29.206800000000001</v>
      </c>
      <c r="IE344">
        <v>29.2807</v>
      </c>
      <c r="IF344">
        <v>65.497</v>
      </c>
      <c r="IG344">
        <v>24.3383</v>
      </c>
      <c r="IH344">
        <v>66.327399999999997</v>
      </c>
      <c r="II344">
        <v>29.096900000000002</v>
      </c>
      <c r="IJ344">
        <v>1679.41</v>
      </c>
      <c r="IK344">
        <v>25.587700000000002</v>
      </c>
      <c r="IL344">
        <v>100.86</v>
      </c>
      <c r="IM344">
        <v>100.608</v>
      </c>
      <c r="IN344" t="s">
        <v>3530</v>
      </c>
    </row>
    <row r="345" spans="1:248" x14ac:dyDescent="0.2">
      <c r="A345">
        <v>329</v>
      </c>
      <c r="B345">
        <v>1660311642.5</v>
      </c>
      <c r="C345">
        <v>675.90000009536743</v>
      </c>
      <c r="D345" t="s">
        <v>1022</v>
      </c>
      <c r="E345" t="s">
        <v>1023</v>
      </c>
      <c r="F345">
        <v>1</v>
      </c>
      <c r="G345" t="s">
        <v>376</v>
      </c>
      <c r="H345" t="s">
        <v>377</v>
      </c>
      <c r="I345" t="s">
        <v>378</v>
      </c>
      <c r="J345" t="s">
        <v>379</v>
      </c>
      <c r="K345" t="s">
        <v>380</v>
      </c>
      <c r="L345" t="s">
        <v>381</v>
      </c>
      <c r="M345" t="s">
        <v>382</v>
      </c>
      <c r="N345">
        <v>1660311634.71875</v>
      </c>
      <c r="O345">
        <f t="shared" si="170"/>
        <v>1.3462295458030367E-3</v>
      </c>
      <c r="P345">
        <f t="shared" si="171"/>
        <v>1.3462295458030367</v>
      </c>
      <c r="Q345">
        <f t="shared" si="172"/>
        <v>14.164177780020401</v>
      </c>
      <c r="R345">
        <f t="shared" si="173"/>
        <v>1559.378125</v>
      </c>
      <c r="S345">
        <f t="shared" si="174"/>
        <v>1161.4499656866624</v>
      </c>
      <c r="T345">
        <f t="shared" si="175"/>
        <v>115.83389167697581</v>
      </c>
      <c r="U345">
        <f t="shared" si="176"/>
        <v>155.5201189471006</v>
      </c>
      <c r="V345">
        <f t="shared" si="177"/>
        <v>6.4995124557506542E-2</v>
      </c>
      <c r="W345">
        <f t="shared" si="178"/>
        <v>2.9236723128912114</v>
      </c>
      <c r="X345">
        <f t="shared" si="179"/>
        <v>6.4202970597125153E-2</v>
      </c>
      <c r="Y345">
        <f t="shared" si="180"/>
        <v>4.0197224016488162E-2</v>
      </c>
      <c r="Z345">
        <f t="shared" si="181"/>
        <v>321.51414093749997</v>
      </c>
      <c r="AA345">
        <f t="shared" si="182"/>
        <v>32.569268282719626</v>
      </c>
      <c r="AB345">
        <f t="shared" si="183"/>
        <v>31.814193750000001</v>
      </c>
      <c r="AC345">
        <f t="shared" si="184"/>
        <v>4.7250942144116692</v>
      </c>
      <c r="AD345">
        <f t="shared" si="185"/>
        <v>60.026389757898556</v>
      </c>
      <c r="AE345">
        <f t="shared" si="186"/>
        <v>2.7118471873696701</v>
      </c>
      <c r="AF345">
        <f t="shared" si="187"/>
        <v>4.5177582698330321</v>
      </c>
      <c r="AG345">
        <f t="shared" si="188"/>
        <v>2.0132470270419991</v>
      </c>
      <c r="AH345">
        <f t="shared" si="189"/>
        <v>-59.368722969913918</v>
      </c>
      <c r="AI345">
        <f t="shared" si="190"/>
        <v>-124.42701968709356</v>
      </c>
      <c r="AJ345">
        <f t="shared" si="191"/>
        <v>-9.5965538931761536</v>
      </c>
      <c r="AK345">
        <f t="shared" si="192"/>
        <v>128.12184438731634</v>
      </c>
      <c r="AL345">
        <f t="shared" si="193"/>
        <v>44.968900285457302</v>
      </c>
      <c r="AM345">
        <f t="shared" si="194"/>
        <v>1.3568803589311837</v>
      </c>
      <c r="AN345">
        <f t="shared" si="195"/>
        <v>14.164177780020401</v>
      </c>
      <c r="AO345">
        <v>1682.0846074762289</v>
      </c>
      <c r="AP345">
        <v>1639.347818181818</v>
      </c>
      <c r="AQ345">
        <v>4.9178894723514359</v>
      </c>
      <c r="AR345">
        <v>65.304688863541145</v>
      </c>
      <c r="AS345">
        <f t="shared" si="196"/>
        <v>1.3462295458030367</v>
      </c>
      <c r="AT345">
        <v>25.601081578810721</v>
      </c>
      <c r="AU345">
        <v>27.172674545454541</v>
      </c>
      <c r="AV345">
        <v>-7.4296421966909366E-5</v>
      </c>
      <c r="AW345">
        <v>82.040529931118442</v>
      </c>
      <c r="AX345">
        <v>118</v>
      </c>
      <c r="AY345">
        <v>24</v>
      </c>
      <c r="AZ345">
        <f t="shared" si="197"/>
        <v>1</v>
      </c>
      <c r="BA345">
        <f t="shared" si="198"/>
        <v>0</v>
      </c>
      <c r="BB345">
        <f t="shared" si="199"/>
        <v>52001.839263291236</v>
      </c>
      <c r="BC345">
        <f t="shared" si="200"/>
        <v>1999.9881250000001</v>
      </c>
      <c r="BD345">
        <f t="shared" si="201"/>
        <v>1681.1900437500001</v>
      </c>
      <c r="BE345">
        <f t="shared" si="202"/>
        <v>0.8406000129375768</v>
      </c>
      <c r="BF345">
        <f t="shared" si="203"/>
        <v>0.16075802496952324</v>
      </c>
      <c r="BG345">
        <v>6</v>
      </c>
      <c r="BH345">
        <v>0.5</v>
      </c>
      <c r="BI345" t="s">
        <v>383</v>
      </c>
      <c r="BJ345">
        <v>2</v>
      </c>
      <c r="BK345" t="b">
        <v>1</v>
      </c>
      <c r="BL345">
        <v>1660311634.71875</v>
      </c>
      <c r="BM345">
        <v>1559.378125</v>
      </c>
      <c r="BN345">
        <v>1615.8631250000001</v>
      </c>
      <c r="BO345">
        <v>27.19130625</v>
      </c>
      <c r="BP345">
        <v>25.607793749999999</v>
      </c>
      <c r="BQ345">
        <v>1556.5918750000001</v>
      </c>
      <c r="BR345">
        <v>27.1753125</v>
      </c>
      <c r="BS345">
        <v>500.14825000000002</v>
      </c>
      <c r="BT345">
        <v>99.632118750000004</v>
      </c>
      <c r="BU345">
        <v>0.10002219375</v>
      </c>
      <c r="BV345">
        <v>31.024787499999999</v>
      </c>
      <c r="BW345">
        <v>31.814193750000001</v>
      </c>
      <c r="BX345">
        <v>999.9</v>
      </c>
      <c r="BY345">
        <v>0</v>
      </c>
      <c r="BZ345">
        <v>0</v>
      </c>
      <c r="CA345">
        <v>10003.334375</v>
      </c>
      <c r="CB345">
        <v>0</v>
      </c>
      <c r="CC345">
        <v>11.287806249999999</v>
      </c>
      <c r="CD345">
        <v>-56.487837499999998</v>
      </c>
      <c r="CE345">
        <v>1602.964375</v>
      </c>
      <c r="CF345">
        <v>1658.329375</v>
      </c>
      <c r="CG345">
        <v>1.583515625</v>
      </c>
      <c r="CH345">
        <v>1615.8631250000001</v>
      </c>
      <c r="CI345">
        <v>25.607793749999999</v>
      </c>
      <c r="CJ345">
        <v>2.7091281249999999</v>
      </c>
      <c r="CK345">
        <v>2.5513587499999999</v>
      </c>
      <c r="CL345">
        <v>22.34058125</v>
      </c>
      <c r="CM345">
        <v>21.357893749999999</v>
      </c>
      <c r="CN345">
        <v>1999.9881250000001</v>
      </c>
      <c r="CO345">
        <v>0.97999899999999995</v>
      </c>
      <c r="CP345">
        <v>2.00012E-2</v>
      </c>
      <c r="CQ345">
        <v>0</v>
      </c>
      <c r="CR345">
        <v>3.0206249999999999</v>
      </c>
      <c r="CS345">
        <v>0</v>
      </c>
      <c r="CT345">
        <v>22769.34375</v>
      </c>
      <c r="CU345">
        <v>17412.224999999999</v>
      </c>
      <c r="CV345">
        <v>39.878875000000001</v>
      </c>
      <c r="CW345">
        <v>40.694875000000003</v>
      </c>
      <c r="CX345">
        <v>39.75</v>
      </c>
      <c r="CY345">
        <v>39.3395625</v>
      </c>
      <c r="CZ345">
        <v>40.061999999999998</v>
      </c>
      <c r="DA345">
        <v>1959.9875</v>
      </c>
      <c r="DB345">
        <v>40.000624999999999</v>
      </c>
      <c r="DC345">
        <v>0</v>
      </c>
      <c r="DD345">
        <v>1660311640.2</v>
      </c>
      <c r="DE345">
        <v>0</v>
      </c>
      <c r="DF345">
        <v>1660310986.5999999</v>
      </c>
      <c r="DG345" t="s">
        <v>384</v>
      </c>
      <c r="DH345">
        <v>1660310983.5999999</v>
      </c>
      <c r="DI345">
        <v>1660310986.5999999</v>
      </c>
      <c r="DJ345">
        <v>1</v>
      </c>
      <c r="DK345">
        <v>0.122</v>
      </c>
      <c r="DL345">
        <v>-3.4000000000000002E-2</v>
      </c>
      <c r="DM345">
        <v>1.4079999999999999</v>
      </c>
      <c r="DN345">
        <v>0.02</v>
      </c>
      <c r="DO345">
        <v>400</v>
      </c>
      <c r="DP345">
        <v>26</v>
      </c>
      <c r="DQ345">
        <v>0.18</v>
      </c>
      <c r="DR345">
        <v>7.0000000000000007E-2</v>
      </c>
      <c r="DS345">
        <v>13.779135743734169</v>
      </c>
      <c r="DT345">
        <v>0.3065936765430623</v>
      </c>
      <c r="DU345">
        <v>0.1186941436355923</v>
      </c>
      <c r="DV345">
        <v>1</v>
      </c>
      <c r="DW345">
        <v>45.028126915341439</v>
      </c>
      <c r="DX345">
        <v>-6.5373262885443326</v>
      </c>
      <c r="DY345">
        <v>0.50315801949187444</v>
      </c>
      <c r="DZ345">
        <v>0</v>
      </c>
      <c r="EA345">
        <v>-56.538045161290327</v>
      </c>
      <c r="EB345">
        <v>6.7911145161291948</v>
      </c>
      <c r="EC345">
        <v>0.55404469299094083</v>
      </c>
      <c r="ED345">
        <v>0</v>
      </c>
      <c r="EE345">
        <v>1165.037799180571</v>
      </c>
      <c r="EF345">
        <v>291.29877574629319</v>
      </c>
      <c r="EG345">
        <v>21.20661871986821</v>
      </c>
      <c r="EH345">
        <v>0</v>
      </c>
      <c r="EI345">
        <v>1.5795807317073169</v>
      </c>
      <c r="EJ345">
        <v>5.9235888501741503E-2</v>
      </c>
      <c r="EK345">
        <v>1.108825689312886E-2</v>
      </c>
      <c r="EL345">
        <v>1</v>
      </c>
      <c r="EM345">
        <v>2.0125807538357812</v>
      </c>
      <c r="EN345">
        <v>3.1352787417080447E-2</v>
      </c>
      <c r="EO345">
        <v>2.357941369156724E-3</v>
      </c>
      <c r="EP345">
        <v>1</v>
      </c>
      <c r="EQ345">
        <v>3</v>
      </c>
      <c r="ER345">
        <v>6</v>
      </c>
      <c r="ES345" t="s">
        <v>407</v>
      </c>
      <c r="ET345">
        <v>2.94509</v>
      </c>
      <c r="EU345">
        <v>2.8013699999999999</v>
      </c>
      <c r="EV345">
        <v>0.223552</v>
      </c>
      <c r="EW345">
        <v>0.22824800000000001</v>
      </c>
      <c r="EX345">
        <v>0.118538</v>
      </c>
      <c r="EY345">
        <v>0.11375200000000001</v>
      </c>
      <c r="EZ345">
        <v>15985.5</v>
      </c>
      <c r="FA345">
        <v>16663.900000000001</v>
      </c>
      <c r="FB345">
        <v>23928.799999999999</v>
      </c>
      <c r="FC345">
        <v>25113.7</v>
      </c>
      <c r="FD345">
        <v>33755.9</v>
      </c>
      <c r="FE345">
        <v>35536.1</v>
      </c>
      <c r="FF345">
        <v>43610.5</v>
      </c>
      <c r="FG345">
        <v>46419.6</v>
      </c>
      <c r="FH345">
        <v>1.7359500000000001</v>
      </c>
      <c r="FI345">
        <v>1.9225000000000001</v>
      </c>
      <c r="FJ345">
        <v>0.15929299999999999</v>
      </c>
      <c r="FK345">
        <v>0</v>
      </c>
      <c r="FL345">
        <v>29.228200000000001</v>
      </c>
      <c r="FM345">
        <v>999.9</v>
      </c>
      <c r="FN345">
        <v>67.400000000000006</v>
      </c>
      <c r="FO345">
        <v>32.200000000000003</v>
      </c>
      <c r="FP345">
        <v>32.6706</v>
      </c>
      <c r="FQ345">
        <v>63.947299999999998</v>
      </c>
      <c r="FR345">
        <v>23.5657</v>
      </c>
      <c r="FS345">
        <v>1</v>
      </c>
      <c r="FT345">
        <v>0.177569</v>
      </c>
      <c r="FU345">
        <v>0.13161200000000001</v>
      </c>
      <c r="FV345">
        <v>20.323699999999999</v>
      </c>
      <c r="FW345">
        <v>5.2135499999999997</v>
      </c>
      <c r="FX345">
        <v>11.906499999999999</v>
      </c>
      <c r="FY345">
        <v>5.0031499999999998</v>
      </c>
      <c r="FZ345">
        <v>3.28973</v>
      </c>
      <c r="GA345">
        <v>9999</v>
      </c>
      <c r="GB345">
        <v>9999</v>
      </c>
      <c r="GC345">
        <v>9999</v>
      </c>
      <c r="GD345">
        <v>999.9</v>
      </c>
      <c r="GE345">
        <v>1.8594200000000001</v>
      </c>
      <c r="GF345">
        <v>1.8544</v>
      </c>
      <c r="GG345">
        <v>1.8575999999999999</v>
      </c>
      <c r="GH345">
        <v>1.8559399999999999</v>
      </c>
      <c r="GI345">
        <v>1.8547800000000001</v>
      </c>
      <c r="GJ345">
        <v>1.8544799999999999</v>
      </c>
      <c r="GK345">
        <v>1.8530599999999999</v>
      </c>
      <c r="GL345">
        <v>1.85626</v>
      </c>
      <c r="GM345">
        <v>0</v>
      </c>
      <c r="GN345">
        <v>0</v>
      </c>
      <c r="GO345">
        <v>0</v>
      </c>
      <c r="GP345">
        <v>0</v>
      </c>
      <c r="GQ345" t="s">
        <v>386</v>
      </c>
      <c r="GR345" t="s">
        <v>387</v>
      </c>
      <c r="GS345" t="s">
        <v>388</v>
      </c>
      <c r="GT345" t="s">
        <v>388</v>
      </c>
      <c r="GU345" t="s">
        <v>388</v>
      </c>
      <c r="GV345" t="s">
        <v>388</v>
      </c>
      <c r="GW345">
        <v>0</v>
      </c>
      <c r="GX345">
        <v>100</v>
      </c>
      <c r="GY345">
        <v>100</v>
      </c>
      <c r="GZ345">
        <v>2.82</v>
      </c>
      <c r="HA345">
        <v>1.61E-2</v>
      </c>
      <c r="HB345">
        <v>0.4723743322554726</v>
      </c>
      <c r="HC345">
        <v>2.7716384584972409E-3</v>
      </c>
      <c r="HD345">
        <v>-1.1467119688665799E-6</v>
      </c>
      <c r="HE345">
        <v>2.0626329066488061E-10</v>
      </c>
      <c r="HF345">
        <v>-6.6792426355626849E-2</v>
      </c>
      <c r="HG345">
        <v>1.066993184659233E-2</v>
      </c>
      <c r="HH345">
        <v>-3.4528890892081033E-4</v>
      </c>
      <c r="HI345">
        <v>2.382551249023132E-6</v>
      </c>
      <c r="HJ345">
        <v>1</v>
      </c>
      <c r="HK345">
        <v>2115</v>
      </c>
      <c r="HL345">
        <v>2</v>
      </c>
      <c r="HM345">
        <v>30</v>
      </c>
      <c r="HN345">
        <v>11</v>
      </c>
      <c r="HO345">
        <v>10.9</v>
      </c>
      <c r="HP345">
        <v>3.28491</v>
      </c>
      <c r="HQ345">
        <v>2.2753899999999998</v>
      </c>
      <c r="HR345">
        <v>1.4978</v>
      </c>
      <c r="HS345">
        <v>2.2997999999999998</v>
      </c>
      <c r="HT345">
        <v>1.5478499999999999</v>
      </c>
      <c r="HU345">
        <v>2.3278799999999999</v>
      </c>
      <c r="HV345">
        <v>35.801000000000002</v>
      </c>
      <c r="HW345">
        <v>15.2966</v>
      </c>
      <c r="HX345">
        <v>18</v>
      </c>
      <c r="HY345">
        <v>363.48500000000001</v>
      </c>
      <c r="HZ345">
        <v>519.50900000000001</v>
      </c>
      <c r="IA345">
        <v>29.0977</v>
      </c>
      <c r="IB345">
        <v>29.4284</v>
      </c>
      <c r="IC345">
        <v>30.000599999999999</v>
      </c>
      <c r="ID345">
        <v>29.207899999999999</v>
      </c>
      <c r="IE345">
        <v>29.281700000000001</v>
      </c>
      <c r="IF345">
        <v>65.764700000000005</v>
      </c>
      <c r="IG345">
        <v>24.3383</v>
      </c>
      <c r="IH345">
        <v>66.327399999999997</v>
      </c>
      <c r="II345">
        <v>29.0685</v>
      </c>
      <c r="IJ345">
        <v>1679.41</v>
      </c>
      <c r="IK345">
        <v>25.587700000000002</v>
      </c>
      <c r="IL345">
        <v>100.86</v>
      </c>
      <c r="IM345">
        <v>100.607</v>
      </c>
      <c r="IN345" t="s">
        <v>3530</v>
      </c>
    </row>
    <row r="346" spans="1:248" x14ac:dyDescent="0.2">
      <c r="A346">
        <v>330</v>
      </c>
      <c r="B346">
        <v>1660311643</v>
      </c>
      <c r="C346">
        <v>676.40000009536743</v>
      </c>
      <c r="D346" t="s">
        <v>1024</v>
      </c>
      <c r="E346" t="s">
        <v>1025</v>
      </c>
      <c r="F346">
        <v>1</v>
      </c>
      <c r="G346" t="s">
        <v>376</v>
      </c>
      <c r="H346" t="s">
        <v>377</v>
      </c>
      <c r="I346" t="s">
        <v>378</v>
      </c>
      <c r="J346" t="s">
        <v>379</v>
      </c>
      <c r="K346" t="s">
        <v>380</v>
      </c>
      <c r="L346" t="s">
        <v>381</v>
      </c>
      <c r="M346" t="s">
        <v>382</v>
      </c>
      <c r="N346">
        <v>1660311634.71875</v>
      </c>
      <c r="O346">
        <f t="shared" si="170"/>
        <v>1.3461075234247233E-3</v>
      </c>
      <c r="P346">
        <f t="shared" si="171"/>
        <v>1.3461075234247233</v>
      </c>
      <c r="Q346">
        <f t="shared" si="172"/>
        <v>14.149123846434879</v>
      </c>
      <c r="R346">
        <f t="shared" si="173"/>
        <v>1559.378125</v>
      </c>
      <c r="S346">
        <f t="shared" si="174"/>
        <v>1161.7868555689936</v>
      </c>
      <c r="T346">
        <f t="shared" si="175"/>
        <v>115.86749042620299</v>
      </c>
      <c r="U346">
        <f t="shared" si="176"/>
        <v>155.5201189471006</v>
      </c>
      <c r="V346">
        <f t="shared" si="177"/>
        <v>6.4989160784230476E-2</v>
      </c>
      <c r="W346">
        <f t="shared" si="178"/>
        <v>2.9236723128912114</v>
      </c>
      <c r="X346">
        <f t="shared" si="179"/>
        <v>6.4197151233561581E-2</v>
      </c>
      <c r="Y346">
        <f t="shared" si="180"/>
        <v>4.0193574159001724E-2</v>
      </c>
      <c r="Z346">
        <f t="shared" si="181"/>
        <v>321.51414093749997</v>
      </c>
      <c r="AA346">
        <f t="shared" si="182"/>
        <v>32.569299987030135</v>
      </c>
      <c r="AB346">
        <f t="shared" si="183"/>
        <v>31.814193750000001</v>
      </c>
      <c r="AC346">
        <f t="shared" si="184"/>
        <v>4.7250942144116692</v>
      </c>
      <c r="AD346">
        <f t="shared" si="185"/>
        <v>60.026389757898556</v>
      </c>
      <c r="AE346">
        <f t="shared" si="186"/>
        <v>2.7118471873696701</v>
      </c>
      <c r="AF346">
        <f t="shared" si="187"/>
        <v>4.5177582698330321</v>
      </c>
      <c r="AG346">
        <f t="shared" si="188"/>
        <v>2.0132470270419991</v>
      </c>
      <c r="AH346">
        <f t="shared" si="189"/>
        <v>-59.3633417830303</v>
      </c>
      <c r="AI346">
        <f t="shared" si="190"/>
        <v>-124.42701968709356</v>
      </c>
      <c r="AJ346">
        <f t="shared" si="191"/>
        <v>-9.5965538931761536</v>
      </c>
      <c r="AK346">
        <f t="shared" si="192"/>
        <v>128.12722557419994</v>
      </c>
      <c r="AL346">
        <f t="shared" si="193"/>
        <v>44.968900285457302</v>
      </c>
      <c r="AM346">
        <f t="shared" si="194"/>
        <v>1.3568803589311837</v>
      </c>
      <c r="AN346">
        <f t="shared" si="195"/>
        <v>14.149123846434879</v>
      </c>
      <c r="AO346">
        <v>1684.626480321396</v>
      </c>
      <c r="AP346">
        <v>1641.8537575757571</v>
      </c>
      <c r="AQ346">
        <v>4.9284777458424989</v>
      </c>
      <c r="AR346">
        <v>65.304688863541145</v>
      </c>
      <c r="AS346">
        <f t="shared" si="196"/>
        <v>1.3461075234247233</v>
      </c>
      <c r="AT346">
        <v>25.60065482057303</v>
      </c>
      <c r="AU346">
        <v>27.172078787878789</v>
      </c>
      <c r="AV346">
        <v>-7.0032456720273481E-5</v>
      </c>
      <c r="AW346">
        <v>82.040529931118442</v>
      </c>
      <c r="AX346">
        <v>118</v>
      </c>
      <c r="AY346">
        <v>24</v>
      </c>
      <c r="AZ346">
        <f t="shared" si="197"/>
        <v>1</v>
      </c>
      <c r="BA346">
        <f t="shared" si="198"/>
        <v>0</v>
      </c>
      <c r="BB346">
        <f t="shared" si="199"/>
        <v>52001.839263291236</v>
      </c>
      <c r="BC346">
        <f t="shared" si="200"/>
        <v>1999.9881250000001</v>
      </c>
      <c r="BD346">
        <f t="shared" si="201"/>
        <v>1681.1900437500001</v>
      </c>
      <c r="BE346">
        <f t="shared" si="202"/>
        <v>0.8406000129375768</v>
      </c>
      <c r="BF346">
        <f t="shared" si="203"/>
        <v>0.16075802496952324</v>
      </c>
      <c r="BG346">
        <v>6</v>
      </c>
      <c r="BH346">
        <v>0.5</v>
      </c>
      <c r="BI346" t="s">
        <v>383</v>
      </c>
      <c r="BJ346">
        <v>2</v>
      </c>
      <c r="BK346" t="b">
        <v>1</v>
      </c>
      <c r="BL346">
        <v>1660311634.71875</v>
      </c>
      <c r="BM346">
        <v>1559.378125</v>
      </c>
      <c r="BN346">
        <v>1615.8631250000001</v>
      </c>
      <c r="BO346">
        <v>27.19130625</v>
      </c>
      <c r="BP346">
        <v>25.607793749999999</v>
      </c>
      <c r="BQ346">
        <v>1556.5918750000001</v>
      </c>
      <c r="BR346">
        <v>27.1753125</v>
      </c>
      <c r="BS346">
        <v>500.14825000000002</v>
      </c>
      <c r="BT346">
        <v>99.632118750000004</v>
      </c>
      <c r="BU346">
        <v>0.10002219375</v>
      </c>
      <c r="BV346">
        <v>31.024787499999999</v>
      </c>
      <c r="BW346">
        <v>31.814193750000001</v>
      </c>
      <c r="BX346">
        <v>999.9</v>
      </c>
      <c r="BY346">
        <v>0</v>
      </c>
      <c r="BZ346">
        <v>0</v>
      </c>
      <c r="CA346">
        <v>10003.334375</v>
      </c>
      <c r="CB346">
        <v>0</v>
      </c>
      <c r="CC346">
        <v>11.287806249999999</v>
      </c>
      <c r="CD346">
        <v>-56.487837499999998</v>
      </c>
      <c r="CE346">
        <v>1602.964375</v>
      </c>
      <c r="CF346">
        <v>1658.329375</v>
      </c>
      <c r="CG346">
        <v>1.583515625</v>
      </c>
      <c r="CH346">
        <v>1615.8631250000001</v>
      </c>
      <c r="CI346">
        <v>25.607793749999999</v>
      </c>
      <c r="CJ346">
        <v>2.7091281249999999</v>
      </c>
      <c r="CK346">
        <v>2.5513587499999999</v>
      </c>
      <c r="CL346">
        <v>22.34058125</v>
      </c>
      <c r="CM346">
        <v>21.357893749999999</v>
      </c>
      <c r="CN346">
        <v>1999.9881250000001</v>
      </c>
      <c r="CO346">
        <v>0.97999899999999995</v>
      </c>
      <c r="CP346">
        <v>2.00012E-2</v>
      </c>
      <c r="CQ346">
        <v>0</v>
      </c>
      <c r="CR346">
        <v>3.0206249999999999</v>
      </c>
      <c r="CS346">
        <v>0</v>
      </c>
      <c r="CT346">
        <v>22769.34375</v>
      </c>
      <c r="CU346">
        <v>17412.224999999999</v>
      </c>
      <c r="CV346">
        <v>39.878875000000001</v>
      </c>
      <c r="CW346">
        <v>40.694875000000003</v>
      </c>
      <c r="CX346">
        <v>39.75</v>
      </c>
      <c r="CY346">
        <v>39.3395625</v>
      </c>
      <c r="CZ346">
        <v>40.061999999999998</v>
      </c>
      <c r="DA346">
        <v>1959.9875</v>
      </c>
      <c r="DB346">
        <v>40.000624999999999</v>
      </c>
      <c r="DC346">
        <v>0</v>
      </c>
      <c r="DD346">
        <v>1660311641.4000001</v>
      </c>
      <c r="DE346">
        <v>0</v>
      </c>
      <c r="DF346">
        <v>1660310986.5999999</v>
      </c>
      <c r="DG346" t="s">
        <v>384</v>
      </c>
      <c r="DH346">
        <v>1660310983.5999999</v>
      </c>
      <c r="DI346">
        <v>1660310986.5999999</v>
      </c>
      <c r="DJ346">
        <v>1</v>
      </c>
      <c r="DK346">
        <v>0.122</v>
      </c>
      <c r="DL346">
        <v>-3.4000000000000002E-2</v>
      </c>
      <c r="DM346">
        <v>1.4079999999999999</v>
      </c>
      <c r="DN346">
        <v>0.02</v>
      </c>
      <c r="DO346">
        <v>400</v>
      </c>
      <c r="DP346">
        <v>26</v>
      </c>
      <c r="DQ346">
        <v>0.18</v>
      </c>
      <c r="DR346">
        <v>7.0000000000000007E-2</v>
      </c>
      <c r="DS346">
        <v>13.81235827381146</v>
      </c>
      <c r="DT346">
        <v>1.142926815800609</v>
      </c>
      <c r="DU346">
        <v>0.16097440827353801</v>
      </c>
      <c r="DV346">
        <v>0</v>
      </c>
      <c r="DW346">
        <v>44.961188516899803</v>
      </c>
      <c r="DX346">
        <v>-4.6964824016100266</v>
      </c>
      <c r="DY346">
        <v>0.437827757510448</v>
      </c>
      <c r="DZ346">
        <v>0</v>
      </c>
      <c r="EA346">
        <v>-56.419899999999998</v>
      </c>
      <c r="EB346">
        <v>3.7787639599555689</v>
      </c>
      <c r="EC346">
        <v>0.42741301181254049</v>
      </c>
      <c r="ED346">
        <v>0</v>
      </c>
      <c r="EE346">
        <v>1170.0317889474959</v>
      </c>
      <c r="EF346">
        <v>265.82536963123181</v>
      </c>
      <c r="EG346">
        <v>20.225374292017609</v>
      </c>
      <c r="EH346">
        <v>0</v>
      </c>
      <c r="EI346">
        <v>1.58017425</v>
      </c>
      <c r="EJ346">
        <v>4.3139999999995869E-2</v>
      </c>
      <c r="EK346">
        <v>1.092738552616776E-2</v>
      </c>
      <c r="EL346">
        <v>1</v>
      </c>
      <c r="EM346">
        <v>2.01319556724689</v>
      </c>
      <c r="EN346">
        <v>2.7861689887736539E-2</v>
      </c>
      <c r="EO346">
        <v>2.1770985506856621E-3</v>
      </c>
      <c r="EP346">
        <v>1</v>
      </c>
      <c r="EQ346">
        <v>2</v>
      </c>
      <c r="ER346">
        <v>6</v>
      </c>
      <c r="ES346" t="s">
        <v>412</v>
      </c>
      <c r="ET346">
        <v>2.9451200000000002</v>
      </c>
      <c r="EU346">
        <v>2.8013699999999999</v>
      </c>
      <c r="EV346">
        <v>0.22375200000000001</v>
      </c>
      <c r="EW346">
        <v>0.22845499999999999</v>
      </c>
      <c r="EX346">
        <v>0.118536</v>
      </c>
      <c r="EY346">
        <v>0.113749</v>
      </c>
      <c r="EZ346">
        <v>15981.4</v>
      </c>
      <c r="FA346">
        <v>16659.3</v>
      </c>
      <c r="FB346">
        <v>23928.799999999999</v>
      </c>
      <c r="FC346">
        <v>25113.5</v>
      </c>
      <c r="FD346">
        <v>33755.9</v>
      </c>
      <c r="FE346">
        <v>35536.199999999997</v>
      </c>
      <c r="FF346">
        <v>43610.400000000001</v>
      </c>
      <c r="FG346">
        <v>46419.4</v>
      </c>
      <c r="FH346">
        <v>1.73603</v>
      </c>
      <c r="FI346">
        <v>1.9225000000000001</v>
      </c>
      <c r="FJ346">
        <v>0.159383</v>
      </c>
      <c r="FK346">
        <v>0</v>
      </c>
      <c r="FL346">
        <v>29.228000000000002</v>
      </c>
      <c r="FM346">
        <v>999.9</v>
      </c>
      <c r="FN346">
        <v>67.400000000000006</v>
      </c>
      <c r="FO346">
        <v>32.200000000000003</v>
      </c>
      <c r="FP346">
        <v>32.667099999999998</v>
      </c>
      <c r="FQ346">
        <v>63.907299999999999</v>
      </c>
      <c r="FR346">
        <v>22.592099999999999</v>
      </c>
      <c r="FS346">
        <v>1</v>
      </c>
      <c r="FT346">
        <v>0.17754600000000001</v>
      </c>
      <c r="FU346">
        <v>0.13706399999999999</v>
      </c>
      <c r="FV346">
        <v>20.323699999999999</v>
      </c>
      <c r="FW346">
        <v>5.2134</v>
      </c>
      <c r="FX346">
        <v>11.906499999999999</v>
      </c>
      <c r="FY346">
        <v>5.0031499999999998</v>
      </c>
      <c r="FZ346">
        <v>3.28973</v>
      </c>
      <c r="GA346">
        <v>9999</v>
      </c>
      <c r="GB346">
        <v>9999</v>
      </c>
      <c r="GC346">
        <v>9999</v>
      </c>
      <c r="GD346">
        <v>999.9</v>
      </c>
      <c r="GE346">
        <v>1.8594200000000001</v>
      </c>
      <c r="GF346">
        <v>1.8544</v>
      </c>
      <c r="GG346">
        <v>1.8575999999999999</v>
      </c>
      <c r="GH346">
        <v>1.8559399999999999</v>
      </c>
      <c r="GI346">
        <v>1.8547800000000001</v>
      </c>
      <c r="GJ346">
        <v>1.85449</v>
      </c>
      <c r="GK346">
        <v>1.8530599999999999</v>
      </c>
      <c r="GL346">
        <v>1.85626</v>
      </c>
      <c r="GM346">
        <v>0</v>
      </c>
      <c r="GN346">
        <v>0</v>
      </c>
      <c r="GO346">
        <v>0</v>
      </c>
      <c r="GP346">
        <v>0</v>
      </c>
      <c r="GQ346" t="s">
        <v>386</v>
      </c>
      <c r="GR346" t="s">
        <v>387</v>
      </c>
      <c r="GS346" t="s">
        <v>388</v>
      </c>
      <c r="GT346" t="s">
        <v>388</v>
      </c>
      <c r="GU346" t="s">
        <v>388</v>
      </c>
      <c r="GV346" t="s">
        <v>388</v>
      </c>
      <c r="GW346">
        <v>0</v>
      </c>
      <c r="GX346">
        <v>100</v>
      </c>
      <c r="GY346">
        <v>100</v>
      </c>
      <c r="GZ346">
        <v>2.81</v>
      </c>
      <c r="HA346">
        <v>1.6E-2</v>
      </c>
      <c r="HB346">
        <v>0.4723743322554726</v>
      </c>
      <c r="HC346">
        <v>2.7716384584972409E-3</v>
      </c>
      <c r="HD346">
        <v>-1.1467119688665799E-6</v>
      </c>
      <c r="HE346">
        <v>2.0626329066488061E-10</v>
      </c>
      <c r="HF346">
        <v>-6.6792426355626849E-2</v>
      </c>
      <c r="HG346">
        <v>1.066993184659233E-2</v>
      </c>
      <c r="HH346">
        <v>-3.4528890892081033E-4</v>
      </c>
      <c r="HI346">
        <v>2.382551249023132E-6</v>
      </c>
      <c r="HJ346">
        <v>1</v>
      </c>
      <c r="HK346">
        <v>2115</v>
      </c>
      <c r="HL346">
        <v>2</v>
      </c>
      <c r="HM346">
        <v>30</v>
      </c>
      <c r="HN346">
        <v>11</v>
      </c>
      <c r="HO346">
        <v>10.9</v>
      </c>
      <c r="HP346">
        <v>3.28735</v>
      </c>
      <c r="HQ346">
        <v>2.2753899999999998</v>
      </c>
      <c r="HR346">
        <v>1.4978</v>
      </c>
      <c r="HS346">
        <v>2.3010299999999999</v>
      </c>
      <c r="HT346">
        <v>1.5478499999999999</v>
      </c>
      <c r="HU346">
        <v>2.2705099999999998</v>
      </c>
      <c r="HV346">
        <v>35.801000000000002</v>
      </c>
      <c r="HW346">
        <v>15.2966</v>
      </c>
      <c r="HX346">
        <v>18</v>
      </c>
      <c r="HY346">
        <v>363.52100000000002</v>
      </c>
      <c r="HZ346">
        <v>519.51099999999997</v>
      </c>
      <c r="IA346">
        <v>29.096</v>
      </c>
      <c r="IB346">
        <v>29.428799999999999</v>
      </c>
      <c r="IC346">
        <v>30.000599999999999</v>
      </c>
      <c r="ID346">
        <v>29.207999999999998</v>
      </c>
      <c r="IE346">
        <v>29.282</v>
      </c>
      <c r="IF346">
        <v>65.812899999999999</v>
      </c>
      <c r="IG346">
        <v>24.3383</v>
      </c>
      <c r="IH346">
        <v>66.327399999999997</v>
      </c>
      <c r="II346">
        <v>29.0685</v>
      </c>
      <c r="IJ346">
        <v>1689.86</v>
      </c>
      <c r="IK346">
        <v>25.587700000000002</v>
      </c>
      <c r="IL346">
        <v>100.86</v>
      </c>
      <c r="IM346">
        <v>100.60599999999999</v>
      </c>
      <c r="IN346" t="s">
        <v>3530</v>
      </c>
    </row>
    <row r="347" spans="1:248" x14ac:dyDescent="0.2">
      <c r="A347">
        <v>331</v>
      </c>
      <c r="B347">
        <v>1660311644.5</v>
      </c>
      <c r="C347">
        <v>677.90000009536743</v>
      </c>
      <c r="D347" t="s">
        <v>1026</v>
      </c>
      <c r="E347" t="s">
        <v>1027</v>
      </c>
      <c r="F347">
        <v>1</v>
      </c>
      <c r="G347" t="s">
        <v>376</v>
      </c>
      <c r="H347" t="s">
        <v>377</v>
      </c>
      <c r="I347" t="s">
        <v>378</v>
      </c>
      <c r="J347" t="s">
        <v>379</v>
      </c>
      <c r="K347" t="s">
        <v>380</v>
      </c>
      <c r="L347" t="s">
        <v>381</v>
      </c>
      <c r="M347" t="s">
        <v>382</v>
      </c>
      <c r="N347">
        <v>1660311636.71875</v>
      </c>
      <c r="O347">
        <f t="shared" si="170"/>
        <v>1.3470434992617704E-3</v>
      </c>
      <c r="P347">
        <f t="shared" si="171"/>
        <v>1.3470434992617704</v>
      </c>
      <c r="Q347">
        <f t="shared" si="172"/>
        <v>14.170009389326076</v>
      </c>
      <c r="R347">
        <f t="shared" si="173"/>
        <v>1569.181875</v>
      </c>
      <c r="S347">
        <f t="shared" si="174"/>
        <v>1170.8058297684463</v>
      </c>
      <c r="T347">
        <f t="shared" si="175"/>
        <v>116.76726509956512</v>
      </c>
      <c r="U347">
        <f t="shared" si="176"/>
        <v>156.49826070971596</v>
      </c>
      <c r="V347">
        <f t="shared" si="177"/>
        <v>6.5002683551925414E-2</v>
      </c>
      <c r="W347">
        <f t="shared" si="178"/>
        <v>2.9236134276021764</v>
      </c>
      <c r="X347">
        <f t="shared" si="179"/>
        <v>6.421033078684564E-2</v>
      </c>
      <c r="Y347">
        <f t="shared" si="180"/>
        <v>4.0201841686791064E-2</v>
      </c>
      <c r="Z347">
        <f t="shared" si="181"/>
        <v>321.51677062499999</v>
      </c>
      <c r="AA347">
        <f t="shared" si="182"/>
        <v>32.570324844459073</v>
      </c>
      <c r="AB347">
        <f t="shared" si="183"/>
        <v>31.816168749999999</v>
      </c>
      <c r="AC347">
        <f t="shared" si="184"/>
        <v>4.7256231599870073</v>
      </c>
      <c r="AD347">
        <f t="shared" si="185"/>
        <v>60.011973874894494</v>
      </c>
      <c r="AE347">
        <f t="shared" si="186"/>
        <v>2.7113852514546117</v>
      </c>
      <c r="AF347">
        <f t="shared" si="187"/>
        <v>4.5180737715892674</v>
      </c>
      <c r="AG347">
        <f t="shared" si="188"/>
        <v>2.0142379085323956</v>
      </c>
      <c r="AH347">
        <f t="shared" si="189"/>
        <v>-59.404618317444076</v>
      </c>
      <c r="AI347">
        <f t="shared" si="190"/>
        <v>-124.54272700463257</v>
      </c>
      <c r="AJ347">
        <f t="shared" si="191"/>
        <v>-9.6058228889832211</v>
      </c>
      <c r="AK347">
        <f t="shared" si="192"/>
        <v>127.96360241394014</v>
      </c>
      <c r="AL347">
        <f t="shared" si="193"/>
        <v>44.915917825024621</v>
      </c>
      <c r="AM347">
        <f t="shared" si="194"/>
        <v>1.3576584171957147</v>
      </c>
      <c r="AN347">
        <f t="shared" si="195"/>
        <v>14.170009389326076</v>
      </c>
      <c r="AO347">
        <v>1692.467884926752</v>
      </c>
      <c r="AP347">
        <v>1649.384</v>
      </c>
      <c r="AQ347">
        <v>4.984011129812294</v>
      </c>
      <c r="AR347">
        <v>65.304688863541145</v>
      </c>
      <c r="AS347">
        <f t="shared" si="196"/>
        <v>1.3470434992617704</v>
      </c>
      <c r="AT347">
        <v>25.597526171121071</v>
      </c>
      <c r="AU347">
        <v>27.169858787878781</v>
      </c>
      <c r="AV347">
        <v>-4.1541293772627082E-5</v>
      </c>
      <c r="AW347">
        <v>82.040529931118442</v>
      </c>
      <c r="AX347">
        <v>118</v>
      </c>
      <c r="AY347">
        <v>24</v>
      </c>
      <c r="AZ347">
        <f t="shared" si="197"/>
        <v>1</v>
      </c>
      <c r="BA347">
        <f t="shared" si="198"/>
        <v>0</v>
      </c>
      <c r="BB347">
        <f t="shared" si="199"/>
        <v>51999.959470647096</v>
      </c>
      <c r="BC347">
        <f t="shared" si="200"/>
        <v>2000.004375</v>
      </c>
      <c r="BD347">
        <f t="shared" si="201"/>
        <v>1681.2037124999999</v>
      </c>
      <c r="BE347">
        <f t="shared" si="202"/>
        <v>0.84060001743746182</v>
      </c>
      <c r="BF347">
        <f t="shared" si="203"/>
        <v>0.16075803365430139</v>
      </c>
      <c r="BG347">
        <v>6</v>
      </c>
      <c r="BH347">
        <v>0.5</v>
      </c>
      <c r="BI347" t="s">
        <v>383</v>
      </c>
      <c r="BJ347">
        <v>2</v>
      </c>
      <c r="BK347" t="b">
        <v>1</v>
      </c>
      <c r="BL347">
        <v>1660311636.71875</v>
      </c>
      <c r="BM347">
        <v>1569.181875</v>
      </c>
      <c r="BN347">
        <v>1625.620625</v>
      </c>
      <c r="BO347">
        <v>27.186606250000001</v>
      </c>
      <c r="BP347">
        <v>25.602181250000001</v>
      </c>
      <c r="BQ347">
        <v>1566.3881249999999</v>
      </c>
      <c r="BR347">
        <v>27.170593749999998</v>
      </c>
      <c r="BS347">
        <v>500.14925000000011</v>
      </c>
      <c r="BT347">
        <v>99.632381249999995</v>
      </c>
      <c r="BU347">
        <v>0.10001000625000001</v>
      </c>
      <c r="BV347">
        <v>31.0260125</v>
      </c>
      <c r="BW347">
        <v>31.816168749999999</v>
      </c>
      <c r="BX347">
        <v>999.9</v>
      </c>
      <c r="BY347">
        <v>0</v>
      </c>
      <c r="BZ347">
        <v>0</v>
      </c>
      <c r="CA347">
        <v>10002.971874999999</v>
      </c>
      <c r="CB347">
        <v>0</v>
      </c>
      <c r="CC347">
        <v>11.285993749999999</v>
      </c>
      <c r="CD347">
        <v>-56.442387500000002</v>
      </c>
      <c r="CE347">
        <v>1613.0331249999999</v>
      </c>
      <c r="CF347">
        <v>1668.33375</v>
      </c>
      <c r="CG347">
        <v>1.5844225000000001</v>
      </c>
      <c r="CH347">
        <v>1625.620625</v>
      </c>
      <c r="CI347">
        <v>25.602181250000001</v>
      </c>
      <c r="CJ347">
        <v>2.708666875</v>
      </c>
      <c r="CK347">
        <v>2.5508068750000001</v>
      </c>
      <c r="CL347">
        <v>22.337781249999999</v>
      </c>
      <c r="CM347">
        <v>21.354362500000001</v>
      </c>
      <c r="CN347">
        <v>2000.004375</v>
      </c>
      <c r="CO347">
        <v>0.97999899999999995</v>
      </c>
      <c r="CP347">
        <v>2.00012E-2</v>
      </c>
      <c r="CQ347">
        <v>0</v>
      </c>
      <c r="CR347">
        <v>2.9893749999999999</v>
      </c>
      <c r="CS347">
        <v>0</v>
      </c>
      <c r="CT347">
        <v>22765.05</v>
      </c>
      <c r="CU347">
        <v>17412.362499999999</v>
      </c>
      <c r="CV347">
        <v>39.878875000000001</v>
      </c>
      <c r="CW347">
        <v>40.698812500000003</v>
      </c>
      <c r="CX347">
        <v>39.75</v>
      </c>
      <c r="CY347">
        <v>39.347437499999998</v>
      </c>
      <c r="CZ347">
        <v>40.061999999999998</v>
      </c>
      <c r="DA347">
        <v>1960.003125</v>
      </c>
      <c r="DB347">
        <v>40.001249999999999</v>
      </c>
      <c r="DC347">
        <v>0</v>
      </c>
      <c r="DD347">
        <v>1660311642.5999999</v>
      </c>
      <c r="DE347">
        <v>0</v>
      </c>
      <c r="DF347">
        <v>1660310986.5999999</v>
      </c>
      <c r="DG347" t="s">
        <v>384</v>
      </c>
      <c r="DH347">
        <v>1660310983.5999999</v>
      </c>
      <c r="DI347">
        <v>1660310986.5999999</v>
      </c>
      <c r="DJ347">
        <v>1</v>
      </c>
      <c r="DK347">
        <v>0.122</v>
      </c>
      <c r="DL347">
        <v>-3.4000000000000002E-2</v>
      </c>
      <c r="DM347">
        <v>1.4079999999999999</v>
      </c>
      <c r="DN347">
        <v>0.02</v>
      </c>
      <c r="DO347">
        <v>400</v>
      </c>
      <c r="DP347">
        <v>26</v>
      </c>
      <c r="DQ347">
        <v>0.18</v>
      </c>
      <c r="DR347">
        <v>7.0000000000000007E-2</v>
      </c>
      <c r="DS347">
        <v>13.86631625811065</v>
      </c>
      <c r="DT347">
        <v>1.465044035686961</v>
      </c>
      <c r="DU347">
        <v>0.18248274510090179</v>
      </c>
      <c r="DV347">
        <v>0</v>
      </c>
      <c r="DW347">
        <v>44.879062305341648</v>
      </c>
      <c r="DX347">
        <v>-1.4071816278840401</v>
      </c>
      <c r="DY347">
        <v>0.32411301332294667</v>
      </c>
      <c r="DZ347">
        <v>0</v>
      </c>
      <c r="EA347">
        <v>-56.416945161290329</v>
      </c>
      <c r="EB347">
        <v>0.71901290322590361</v>
      </c>
      <c r="EC347">
        <v>0.39352957329434879</v>
      </c>
      <c r="ED347">
        <v>1</v>
      </c>
      <c r="EE347">
        <v>1176.906453575891</v>
      </c>
      <c r="EF347">
        <v>247.68996922510661</v>
      </c>
      <c r="EG347">
        <v>18.46233183054548</v>
      </c>
      <c r="EH347">
        <v>0</v>
      </c>
      <c r="EI347">
        <v>1.5805029268292681</v>
      </c>
      <c r="EJ347">
        <v>2.5077491289199592E-2</v>
      </c>
      <c r="EK347">
        <v>1.050199870498586E-2</v>
      </c>
      <c r="EL347">
        <v>1</v>
      </c>
      <c r="EM347">
        <v>2.0140299596106459</v>
      </c>
      <c r="EN347">
        <v>2.5436487898469012E-2</v>
      </c>
      <c r="EO347">
        <v>1.936606686704342E-3</v>
      </c>
      <c r="EP347">
        <v>1</v>
      </c>
      <c r="EQ347">
        <v>3</v>
      </c>
      <c r="ER347">
        <v>6</v>
      </c>
      <c r="ES347" t="s">
        <v>407</v>
      </c>
      <c r="ET347">
        <v>2.9451800000000001</v>
      </c>
      <c r="EU347">
        <v>2.8012299999999999</v>
      </c>
      <c r="EV347">
        <v>0.224359</v>
      </c>
      <c r="EW347">
        <v>0.229071</v>
      </c>
      <c r="EX347">
        <v>0.118529</v>
      </c>
      <c r="EY347">
        <v>0.113745</v>
      </c>
      <c r="EZ347">
        <v>15968.8</v>
      </c>
      <c r="FA347">
        <v>16646</v>
      </c>
      <c r="FB347">
        <v>23928.6</v>
      </c>
      <c r="FC347">
        <v>25113.5</v>
      </c>
      <c r="FD347">
        <v>33755.9</v>
      </c>
      <c r="FE347">
        <v>35536.300000000003</v>
      </c>
      <c r="FF347">
        <v>43610.1</v>
      </c>
      <c r="FG347">
        <v>46419.4</v>
      </c>
      <c r="FH347">
        <v>1.7363</v>
      </c>
      <c r="FI347">
        <v>1.9224300000000001</v>
      </c>
      <c r="FJ347">
        <v>0.15990799999999999</v>
      </c>
      <c r="FK347">
        <v>0</v>
      </c>
      <c r="FL347">
        <v>29.2271</v>
      </c>
      <c r="FM347">
        <v>999.9</v>
      </c>
      <c r="FN347">
        <v>67.400000000000006</v>
      </c>
      <c r="FO347">
        <v>32.200000000000003</v>
      </c>
      <c r="FP347">
        <v>32.671900000000001</v>
      </c>
      <c r="FQ347">
        <v>64.017300000000006</v>
      </c>
      <c r="FR347">
        <v>22.527999999999999</v>
      </c>
      <c r="FS347">
        <v>1</v>
      </c>
      <c r="FT347">
        <v>0.17757600000000001</v>
      </c>
      <c r="FU347">
        <v>0.16065099999999999</v>
      </c>
      <c r="FV347">
        <v>20.323699999999999</v>
      </c>
      <c r="FW347">
        <v>5.2125000000000004</v>
      </c>
      <c r="FX347">
        <v>11.906599999999999</v>
      </c>
      <c r="FY347">
        <v>5.0027499999999998</v>
      </c>
      <c r="FZ347">
        <v>3.2897500000000002</v>
      </c>
      <c r="GA347">
        <v>9999</v>
      </c>
      <c r="GB347">
        <v>9999</v>
      </c>
      <c r="GC347">
        <v>9999</v>
      </c>
      <c r="GD347">
        <v>999.9</v>
      </c>
      <c r="GE347">
        <v>1.8594299999999999</v>
      </c>
      <c r="GF347">
        <v>1.8544</v>
      </c>
      <c r="GG347">
        <v>1.8575999999999999</v>
      </c>
      <c r="GH347">
        <v>1.8559399999999999</v>
      </c>
      <c r="GI347">
        <v>1.8547899999999999</v>
      </c>
      <c r="GJ347">
        <v>1.8544799999999999</v>
      </c>
      <c r="GK347">
        <v>1.8530599999999999</v>
      </c>
      <c r="GL347">
        <v>1.8562799999999999</v>
      </c>
      <c r="GM347">
        <v>0</v>
      </c>
      <c r="GN347">
        <v>0</v>
      </c>
      <c r="GO347">
        <v>0</v>
      </c>
      <c r="GP347">
        <v>0</v>
      </c>
      <c r="GQ347" t="s">
        <v>386</v>
      </c>
      <c r="GR347" t="s">
        <v>387</v>
      </c>
      <c r="GS347" t="s">
        <v>388</v>
      </c>
      <c r="GT347" t="s">
        <v>388</v>
      </c>
      <c r="GU347" t="s">
        <v>388</v>
      </c>
      <c r="GV347" t="s">
        <v>388</v>
      </c>
      <c r="GW347">
        <v>0</v>
      </c>
      <c r="GX347">
        <v>100</v>
      </c>
      <c r="GY347">
        <v>100</v>
      </c>
      <c r="GZ347">
        <v>2.82</v>
      </c>
      <c r="HA347">
        <v>1.61E-2</v>
      </c>
      <c r="HB347">
        <v>0.4723743322554726</v>
      </c>
      <c r="HC347">
        <v>2.7716384584972409E-3</v>
      </c>
      <c r="HD347">
        <v>-1.1467119688665799E-6</v>
      </c>
      <c r="HE347">
        <v>2.0626329066488061E-10</v>
      </c>
      <c r="HF347">
        <v>-6.6792426355626849E-2</v>
      </c>
      <c r="HG347">
        <v>1.066993184659233E-2</v>
      </c>
      <c r="HH347">
        <v>-3.4528890892081033E-4</v>
      </c>
      <c r="HI347">
        <v>2.382551249023132E-6</v>
      </c>
      <c r="HJ347">
        <v>1</v>
      </c>
      <c r="HK347">
        <v>2115</v>
      </c>
      <c r="HL347">
        <v>2</v>
      </c>
      <c r="HM347">
        <v>30</v>
      </c>
      <c r="HN347">
        <v>11</v>
      </c>
      <c r="HO347">
        <v>11</v>
      </c>
      <c r="HP347">
        <v>3.302</v>
      </c>
      <c r="HQ347">
        <v>2.2595200000000002</v>
      </c>
      <c r="HR347">
        <v>1.4978</v>
      </c>
      <c r="HS347">
        <v>2.2997999999999998</v>
      </c>
      <c r="HT347">
        <v>1.5478499999999999</v>
      </c>
      <c r="HU347">
        <v>2.4682599999999999</v>
      </c>
      <c r="HV347">
        <v>35.801000000000002</v>
      </c>
      <c r="HW347">
        <v>15.305300000000001</v>
      </c>
      <c r="HX347">
        <v>18</v>
      </c>
      <c r="HY347">
        <v>363.65899999999999</v>
      </c>
      <c r="HZ347">
        <v>519.47400000000005</v>
      </c>
      <c r="IA347">
        <v>29.087199999999999</v>
      </c>
      <c r="IB347">
        <v>29.430299999999999</v>
      </c>
      <c r="IC347">
        <v>30.000499999999999</v>
      </c>
      <c r="ID347">
        <v>29.209700000000002</v>
      </c>
      <c r="IE347">
        <v>29.2836</v>
      </c>
      <c r="IF347">
        <v>66.090599999999995</v>
      </c>
      <c r="IG347">
        <v>24.3383</v>
      </c>
      <c r="IH347">
        <v>66.327399999999997</v>
      </c>
      <c r="II347">
        <v>29.0685</v>
      </c>
      <c r="IJ347">
        <v>1689.86</v>
      </c>
      <c r="IK347">
        <v>25.587700000000002</v>
      </c>
      <c r="IL347">
        <v>100.85899999999999</v>
      </c>
      <c r="IM347">
        <v>100.60599999999999</v>
      </c>
      <c r="IN347" t="s">
        <v>3530</v>
      </c>
    </row>
    <row r="348" spans="1:248" x14ac:dyDescent="0.2">
      <c r="A348">
        <v>332</v>
      </c>
      <c r="B348">
        <v>1660311645</v>
      </c>
      <c r="C348">
        <v>678.40000009536743</v>
      </c>
      <c r="D348" t="s">
        <v>1028</v>
      </c>
      <c r="E348" t="s">
        <v>1029</v>
      </c>
      <c r="F348">
        <v>1</v>
      </c>
      <c r="G348" t="s">
        <v>376</v>
      </c>
      <c r="H348" t="s">
        <v>377</v>
      </c>
      <c r="I348" t="s">
        <v>378</v>
      </c>
      <c r="J348" t="s">
        <v>379</v>
      </c>
      <c r="K348" t="s">
        <v>380</v>
      </c>
      <c r="L348" t="s">
        <v>381</v>
      </c>
      <c r="M348" t="s">
        <v>382</v>
      </c>
      <c r="N348">
        <v>1660311636.71875</v>
      </c>
      <c r="O348">
        <f t="shared" si="170"/>
        <v>1.3474043446284937E-3</v>
      </c>
      <c r="P348">
        <f t="shared" si="171"/>
        <v>1.3474043446284936</v>
      </c>
      <c r="Q348">
        <f t="shared" si="172"/>
        <v>14.088548052285599</v>
      </c>
      <c r="R348">
        <f t="shared" si="173"/>
        <v>1569.181875</v>
      </c>
      <c r="S348">
        <f t="shared" si="174"/>
        <v>1172.8912382920305</v>
      </c>
      <c r="T348">
        <f t="shared" si="175"/>
        <v>116.97524787836834</v>
      </c>
      <c r="U348">
        <f t="shared" si="176"/>
        <v>156.49826070971596</v>
      </c>
      <c r="V348">
        <f t="shared" si="177"/>
        <v>6.5020311161113648E-2</v>
      </c>
      <c r="W348">
        <f t="shared" si="178"/>
        <v>2.9236134276021764</v>
      </c>
      <c r="X348">
        <f t="shared" si="179"/>
        <v>6.4227531419470268E-2</v>
      </c>
      <c r="Y348">
        <f t="shared" si="180"/>
        <v>4.0212629795485774E-2</v>
      </c>
      <c r="Z348">
        <f t="shared" si="181"/>
        <v>321.51677062499999</v>
      </c>
      <c r="AA348">
        <f t="shared" si="182"/>
        <v>32.570231086594099</v>
      </c>
      <c r="AB348">
        <f t="shared" si="183"/>
        <v>31.816168749999999</v>
      </c>
      <c r="AC348">
        <f t="shared" si="184"/>
        <v>4.7256231599870073</v>
      </c>
      <c r="AD348">
        <f t="shared" si="185"/>
        <v>60.011973874894494</v>
      </c>
      <c r="AE348">
        <f t="shared" si="186"/>
        <v>2.7113852514546117</v>
      </c>
      <c r="AF348">
        <f t="shared" si="187"/>
        <v>4.5180737715892674</v>
      </c>
      <c r="AG348">
        <f t="shared" si="188"/>
        <v>2.0142379085323956</v>
      </c>
      <c r="AH348">
        <f t="shared" si="189"/>
        <v>-59.420531598116568</v>
      </c>
      <c r="AI348">
        <f t="shared" si="190"/>
        <v>-124.54272700463257</v>
      </c>
      <c r="AJ348">
        <f t="shared" si="191"/>
        <v>-9.6058228889832211</v>
      </c>
      <c r="AK348">
        <f t="shared" si="192"/>
        <v>127.94768913326767</v>
      </c>
      <c r="AL348">
        <f t="shared" si="193"/>
        <v>44.915917825024621</v>
      </c>
      <c r="AM348">
        <f t="shared" si="194"/>
        <v>1.3576584171957147</v>
      </c>
      <c r="AN348">
        <f t="shared" si="195"/>
        <v>14.088548052285599</v>
      </c>
      <c r="AO348">
        <v>1695.103685126285</v>
      </c>
      <c r="AP348">
        <v>1651.9530303030299</v>
      </c>
      <c r="AQ348">
        <v>5.0164874995688304</v>
      </c>
      <c r="AR348">
        <v>65.304688863541145</v>
      </c>
      <c r="AS348">
        <f t="shared" si="196"/>
        <v>1.3474043446284936</v>
      </c>
      <c r="AT348">
        <v>25.596375367494211</v>
      </c>
      <c r="AU348">
        <v>27.169121818181829</v>
      </c>
      <c r="AV348">
        <v>-4.0228918641441117E-5</v>
      </c>
      <c r="AW348">
        <v>82.040529931118442</v>
      </c>
      <c r="AX348">
        <v>118</v>
      </c>
      <c r="AY348">
        <v>24</v>
      </c>
      <c r="AZ348">
        <f t="shared" si="197"/>
        <v>1</v>
      </c>
      <c r="BA348">
        <f t="shared" si="198"/>
        <v>0</v>
      </c>
      <c r="BB348">
        <f t="shared" si="199"/>
        <v>51999.959470647096</v>
      </c>
      <c r="BC348">
        <f t="shared" si="200"/>
        <v>2000.004375</v>
      </c>
      <c r="BD348">
        <f t="shared" si="201"/>
        <v>1681.2037124999999</v>
      </c>
      <c r="BE348">
        <f t="shared" si="202"/>
        <v>0.84060001743746182</v>
      </c>
      <c r="BF348">
        <f t="shared" si="203"/>
        <v>0.16075803365430139</v>
      </c>
      <c r="BG348">
        <v>6</v>
      </c>
      <c r="BH348">
        <v>0.5</v>
      </c>
      <c r="BI348" t="s">
        <v>383</v>
      </c>
      <c r="BJ348">
        <v>2</v>
      </c>
      <c r="BK348" t="b">
        <v>1</v>
      </c>
      <c r="BL348">
        <v>1660311636.71875</v>
      </c>
      <c r="BM348">
        <v>1569.181875</v>
      </c>
      <c r="BN348">
        <v>1625.620625</v>
      </c>
      <c r="BO348">
        <v>27.186606250000001</v>
      </c>
      <c r="BP348">
        <v>25.602181250000001</v>
      </c>
      <c r="BQ348">
        <v>1566.3881249999999</v>
      </c>
      <c r="BR348">
        <v>27.170593749999998</v>
      </c>
      <c r="BS348">
        <v>500.14925000000011</v>
      </c>
      <c r="BT348">
        <v>99.632381249999995</v>
      </c>
      <c r="BU348">
        <v>0.10001000625000001</v>
      </c>
      <c r="BV348">
        <v>31.0260125</v>
      </c>
      <c r="BW348">
        <v>31.816168749999999</v>
      </c>
      <c r="BX348">
        <v>999.9</v>
      </c>
      <c r="BY348">
        <v>0</v>
      </c>
      <c r="BZ348">
        <v>0</v>
      </c>
      <c r="CA348">
        <v>10002.971874999999</v>
      </c>
      <c r="CB348">
        <v>0</v>
      </c>
      <c r="CC348">
        <v>11.285993749999999</v>
      </c>
      <c r="CD348">
        <v>-56.442387500000002</v>
      </c>
      <c r="CE348">
        <v>1613.0331249999999</v>
      </c>
      <c r="CF348">
        <v>1668.33375</v>
      </c>
      <c r="CG348">
        <v>1.5844225000000001</v>
      </c>
      <c r="CH348">
        <v>1625.620625</v>
      </c>
      <c r="CI348">
        <v>25.602181250000001</v>
      </c>
      <c r="CJ348">
        <v>2.708666875</v>
      </c>
      <c r="CK348">
        <v>2.5508068750000001</v>
      </c>
      <c r="CL348">
        <v>22.337781249999999</v>
      </c>
      <c r="CM348">
        <v>21.354362500000001</v>
      </c>
      <c r="CN348">
        <v>2000.004375</v>
      </c>
      <c r="CO348">
        <v>0.97999899999999995</v>
      </c>
      <c r="CP348">
        <v>2.00012E-2</v>
      </c>
      <c r="CQ348">
        <v>0</v>
      </c>
      <c r="CR348">
        <v>2.9893749999999999</v>
      </c>
      <c r="CS348">
        <v>0</v>
      </c>
      <c r="CT348">
        <v>22765.05</v>
      </c>
      <c r="CU348">
        <v>17412.362499999999</v>
      </c>
      <c r="CV348">
        <v>39.878875000000001</v>
      </c>
      <c r="CW348">
        <v>40.698812500000003</v>
      </c>
      <c r="CX348">
        <v>39.75</v>
      </c>
      <c r="CY348">
        <v>39.347437499999998</v>
      </c>
      <c r="CZ348">
        <v>40.061999999999998</v>
      </c>
      <c r="DA348">
        <v>1960.003125</v>
      </c>
      <c r="DB348">
        <v>40.001249999999999</v>
      </c>
      <c r="DC348">
        <v>0</v>
      </c>
      <c r="DD348">
        <v>1660311643.2</v>
      </c>
      <c r="DE348">
        <v>0</v>
      </c>
      <c r="DF348">
        <v>1660310986.5999999</v>
      </c>
      <c r="DG348" t="s">
        <v>384</v>
      </c>
      <c r="DH348">
        <v>1660310983.5999999</v>
      </c>
      <c r="DI348">
        <v>1660310986.5999999</v>
      </c>
      <c r="DJ348">
        <v>1</v>
      </c>
      <c r="DK348">
        <v>0.122</v>
      </c>
      <c r="DL348">
        <v>-3.4000000000000002E-2</v>
      </c>
      <c r="DM348">
        <v>1.4079999999999999</v>
      </c>
      <c r="DN348">
        <v>0.02</v>
      </c>
      <c r="DO348">
        <v>400</v>
      </c>
      <c r="DP348">
        <v>26</v>
      </c>
      <c r="DQ348">
        <v>0.18</v>
      </c>
      <c r="DR348">
        <v>7.0000000000000007E-2</v>
      </c>
      <c r="DS348">
        <v>13.86631625811065</v>
      </c>
      <c r="DT348">
        <v>1.465044035686961</v>
      </c>
      <c r="DU348">
        <v>0.18248274510090179</v>
      </c>
      <c r="DV348">
        <v>0</v>
      </c>
      <c r="DW348">
        <v>44.879062305341648</v>
      </c>
      <c r="DX348">
        <v>-1.4071816278840401</v>
      </c>
      <c r="DY348">
        <v>0.32411301332294667</v>
      </c>
      <c r="DZ348">
        <v>0</v>
      </c>
      <c r="EA348">
        <v>-56.416945161290329</v>
      </c>
      <c r="EB348">
        <v>0.71901290322590361</v>
      </c>
      <c r="EC348">
        <v>0.39352957329434879</v>
      </c>
      <c r="ED348">
        <v>1</v>
      </c>
      <c r="EE348">
        <v>1176.906453575891</v>
      </c>
      <c r="EF348">
        <v>247.68996922510661</v>
      </c>
      <c r="EG348">
        <v>18.46233183054548</v>
      </c>
      <c r="EH348">
        <v>0</v>
      </c>
      <c r="EI348">
        <v>1.5805029268292681</v>
      </c>
      <c r="EJ348">
        <v>2.5077491289199592E-2</v>
      </c>
      <c r="EK348">
        <v>1.050199870498586E-2</v>
      </c>
      <c r="EL348">
        <v>1</v>
      </c>
      <c r="EM348">
        <v>2.0140299596106459</v>
      </c>
      <c r="EN348">
        <v>2.5436487898469012E-2</v>
      </c>
      <c r="EO348">
        <v>1.936606686704342E-3</v>
      </c>
      <c r="EP348">
        <v>1</v>
      </c>
      <c r="EQ348">
        <v>3</v>
      </c>
      <c r="ER348">
        <v>6</v>
      </c>
      <c r="ES348" t="s">
        <v>407</v>
      </c>
      <c r="ET348">
        <v>2.9451399999999999</v>
      </c>
      <c r="EU348">
        <v>2.8012600000000001</v>
      </c>
      <c r="EV348">
        <v>0.22456200000000001</v>
      </c>
      <c r="EW348">
        <v>0.229271</v>
      </c>
      <c r="EX348">
        <v>0.11852600000000001</v>
      </c>
      <c r="EY348">
        <v>0.113743</v>
      </c>
      <c r="EZ348">
        <v>15964.6</v>
      </c>
      <c r="FA348">
        <v>16641.7</v>
      </c>
      <c r="FB348">
        <v>23928.6</v>
      </c>
      <c r="FC348">
        <v>25113.5</v>
      </c>
      <c r="FD348">
        <v>33756.1</v>
      </c>
      <c r="FE348">
        <v>35536.400000000001</v>
      </c>
      <c r="FF348">
        <v>43610.2</v>
      </c>
      <c r="FG348">
        <v>46419.4</v>
      </c>
      <c r="FH348">
        <v>1.73617</v>
      </c>
      <c r="FI348">
        <v>1.92248</v>
      </c>
      <c r="FJ348">
        <v>0.16003100000000001</v>
      </c>
      <c r="FK348">
        <v>0</v>
      </c>
      <c r="FL348">
        <v>29.2271</v>
      </c>
      <c r="FM348">
        <v>999.9</v>
      </c>
      <c r="FN348">
        <v>67.400000000000006</v>
      </c>
      <c r="FO348">
        <v>32.200000000000003</v>
      </c>
      <c r="FP348">
        <v>32.669600000000003</v>
      </c>
      <c r="FQ348">
        <v>64.127300000000005</v>
      </c>
      <c r="FR348">
        <v>22.536100000000001</v>
      </c>
      <c r="FS348">
        <v>1</v>
      </c>
      <c r="FT348">
        <v>0.17766299999999999</v>
      </c>
      <c r="FU348">
        <v>0.164412</v>
      </c>
      <c r="FV348">
        <v>20.323799999999999</v>
      </c>
      <c r="FW348">
        <v>5.2127999999999997</v>
      </c>
      <c r="FX348">
        <v>11.906599999999999</v>
      </c>
      <c r="FY348">
        <v>5.0029000000000003</v>
      </c>
      <c r="FZ348">
        <v>3.2897500000000002</v>
      </c>
      <c r="GA348">
        <v>9999</v>
      </c>
      <c r="GB348">
        <v>9999</v>
      </c>
      <c r="GC348">
        <v>9999</v>
      </c>
      <c r="GD348">
        <v>999.9</v>
      </c>
      <c r="GE348">
        <v>1.8594299999999999</v>
      </c>
      <c r="GF348">
        <v>1.8544</v>
      </c>
      <c r="GG348">
        <v>1.8575999999999999</v>
      </c>
      <c r="GH348">
        <v>1.8559399999999999</v>
      </c>
      <c r="GI348">
        <v>1.8547899999999999</v>
      </c>
      <c r="GJ348">
        <v>1.8544799999999999</v>
      </c>
      <c r="GK348">
        <v>1.85307</v>
      </c>
      <c r="GL348">
        <v>1.8562700000000001</v>
      </c>
      <c r="GM348">
        <v>0</v>
      </c>
      <c r="GN348">
        <v>0</v>
      </c>
      <c r="GO348">
        <v>0</v>
      </c>
      <c r="GP348">
        <v>0</v>
      </c>
      <c r="GQ348" t="s">
        <v>386</v>
      </c>
      <c r="GR348" t="s">
        <v>387</v>
      </c>
      <c r="GS348" t="s">
        <v>388</v>
      </c>
      <c r="GT348" t="s">
        <v>388</v>
      </c>
      <c r="GU348" t="s">
        <v>388</v>
      </c>
      <c r="GV348" t="s">
        <v>388</v>
      </c>
      <c r="GW348">
        <v>0</v>
      </c>
      <c r="GX348">
        <v>100</v>
      </c>
      <c r="GY348">
        <v>100</v>
      </c>
      <c r="GZ348">
        <v>2.82</v>
      </c>
      <c r="HA348">
        <v>1.61E-2</v>
      </c>
      <c r="HB348">
        <v>0.4723743322554726</v>
      </c>
      <c r="HC348">
        <v>2.7716384584972409E-3</v>
      </c>
      <c r="HD348">
        <v>-1.1467119688665799E-6</v>
      </c>
      <c r="HE348">
        <v>2.0626329066488061E-10</v>
      </c>
      <c r="HF348">
        <v>-6.6792426355626849E-2</v>
      </c>
      <c r="HG348">
        <v>1.066993184659233E-2</v>
      </c>
      <c r="HH348">
        <v>-3.4528890892081033E-4</v>
      </c>
      <c r="HI348">
        <v>2.382551249023132E-6</v>
      </c>
      <c r="HJ348">
        <v>1</v>
      </c>
      <c r="HK348">
        <v>2115</v>
      </c>
      <c r="HL348">
        <v>2</v>
      </c>
      <c r="HM348">
        <v>30</v>
      </c>
      <c r="HN348">
        <v>11</v>
      </c>
      <c r="HO348">
        <v>11</v>
      </c>
      <c r="HP348">
        <v>3.30322</v>
      </c>
      <c r="HQ348">
        <v>2.2595200000000002</v>
      </c>
      <c r="HR348">
        <v>1.4978</v>
      </c>
      <c r="HS348">
        <v>2.2997999999999998</v>
      </c>
      <c r="HT348">
        <v>1.5478499999999999</v>
      </c>
      <c r="HU348">
        <v>2.4633799999999999</v>
      </c>
      <c r="HV348">
        <v>35.801000000000002</v>
      </c>
      <c r="HW348">
        <v>15.3141</v>
      </c>
      <c r="HX348">
        <v>18</v>
      </c>
      <c r="HY348">
        <v>363.601</v>
      </c>
      <c r="HZ348">
        <v>519.51</v>
      </c>
      <c r="IA348">
        <v>29.0852</v>
      </c>
      <c r="IB348">
        <v>29.430700000000002</v>
      </c>
      <c r="IC348">
        <v>30.000599999999999</v>
      </c>
      <c r="ID348">
        <v>29.209900000000001</v>
      </c>
      <c r="IE348">
        <v>29.283799999999999</v>
      </c>
      <c r="IF348">
        <v>66.135300000000001</v>
      </c>
      <c r="IG348">
        <v>24.3383</v>
      </c>
      <c r="IH348">
        <v>66.327399999999997</v>
      </c>
      <c r="II348">
        <v>29.0685</v>
      </c>
      <c r="IJ348">
        <v>1699.93</v>
      </c>
      <c r="IK348">
        <v>25.587700000000002</v>
      </c>
      <c r="IL348">
        <v>100.85899999999999</v>
      </c>
      <c r="IM348">
        <v>100.60599999999999</v>
      </c>
      <c r="IN348" t="s">
        <v>3530</v>
      </c>
    </row>
    <row r="349" spans="1:248" x14ac:dyDescent="0.2">
      <c r="A349">
        <v>333</v>
      </c>
      <c r="B349">
        <v>1660311646.5</v>
      </c>
      <c r="C349">
        <v>679.90000009536743</v>
      </c>
      <c r="D349" t="s">
        <v>1030</v>
      </c>
      <c r="E349" t="s">
        <v>1031</v>
      </c>
      <c r="F349">
        <v>1</v>
      </c>
      <c r="G349" t="s">
        <v>376</v>
      </c>
      <c r="H349" t="s">
        <v>377</v>
      </c>
      <c r="I349" t="s">
        <v>378</v>
      </c>
      <c r="J349" t="s">
        <v>379</v>
      </c>
      <c r="K349" t="s">
        <v>380</v>
      </c>
      <c r="L349" t="s">
        <v>381</v>
      </c>
      <c r="M349" t="s">
        <v>382</v>
      </c>
      <c r="N349">
        <v>1660311638.75</v>
      </c>
      <c r="O349">
        <f t="shared" si="170"/>
        <v>1.3470292647117116E-3</v>
      </c>
      <c r="P349">
        <f t="shared" si="171"/>
        <v>1.3470292647117115</v>
      </c>
      <c r="Q349">
        <f t="shared" si="172"/>
        <v>13.992647767637958</v>
      </c>
      <c r="R349">
        <f t="shared" si="173"/>
        <v>1579.1243750000001</v>
      </c>
      <c r="S349">
        <f t="shared" si="174"/>
        <v>1184.5321230461038</v>
      </c>
      <c r="T349">
        <f t="shared" si="175"/>
        <v>118.13659835067843</v>
      </c>
      <c r="U349">
        <f t="shared" si="176"/>
        <v>157.49035286219942</v>
      </c>
      <c r="V349">
        <f t="shared" si="177"/>
        <v>6.4964091733403631E-2</v>
      </c>
      <c r="W349">
        <f t="shared" si="178"/>
        <v>2.9235297986525688</v>
      </c>
      <c r="X349">
        <f t="shared" si="179"/>
        <v>6.4172651003050252E-2</v>
      </c>
      <c r="Y349">
        <f t="shared" si="180"/>
        <v>4.0178211253194374E-2</v>
      </c>
      <c r="Z349">
        <f t="shared" si="181"/>
        <v>321.51776812499992</v>
      </c>
      <c r="AA349">
        <f t="shared" si="182"/>
        <v>32.571649057896977</v>
      </c>
      <c r="AB349">
        <f t="shared" si="183"/>
        <v>31.818774999999999</v>
      </c>
      <c r="AC349">
        <f t="shared" si="184"/>
        <v>4.7263212461821782</v>
      </c>
      <c r="AD349">
        <f t="shared" si="185"/>
        <v>59.997264125573956</v>
      </c>
      <c r="AE349">
        <f t="shared" si="186"/>
        <v>2.7109176850007515</v>
      </c>
      <c r="AF349">
        <f t="shared" si="187"/>
        <v>4.5184021713503721</v>
      </c>
      <c r="AG349">
        <f t="shared" si="188"/>
        <v>2.0154035611814267</v>
      </c>
      <c r="AH349">
        <f t="shared" si="189"/>
        <v>-59.40399057378648</v>
      </c>
      <c r="AI349">
        <f t="shared" si="190"/>
        <v>-124.74898725994221</v>
      </c>
      <c r="AJ349">
        <f t="shared" si="191"/>
        <v>-9.6221907864254721</v>
      </c>
      <c r="AK349">
        <f t="shared" si="192"/>
        <v>127.74259950484578</v>
      </c>
      <c r="AL349">
        <f t="shared" si="193"/>
        <v>44.926018943166376</v>
      </c>
      <c r="AM349">
        <f t="shared" si="194"/>
        <v>1.3566821456829008</v>
      </c>
      <c r="AN349">
        <f t="shared" si="195"/>
        <v>13.992647767637958</v>
      </c>
      <c r="AO349">
        <v>1702.985923359164</v>
      </c>
      <c r="AP349">
        <v>1659.62212121212</v>
      </c>
      <c r="AQ349">
        <v>5.0809247332989766</v>
      </c>
      <c r="AR349">
        <v>65.304688863541145</v>
      </c>
      <c r="AS349">
        <f t="shared" si="196"/>
        <v>1.3470292647117115</v>
      </c>
      <c r="AT349">
        <v>25.59389845103604</v>
      </c>
      <c r="AU349">
        <v>27.16617272727273</v>
      </c>
      <c r="AV349">
        <v>-3.5074648684366493E-5</v>
      </c>
      <c r="AW349">
        <v>82.040529931118442</v>
      </c>
      <c r="AX349">
        <v>118</v>
      </c>
      <c r="AY349">
        <v>24</v>
      </c>
      <c r="AZ349">
        <f t="shared" si="197"/>
        <v>1</v>
      </c>
      <c r="BA349">
        <f t="shared" si="198"/>
        <v>0</v>
      </c>
      <c r="BB349">
        <f t="shared" si="199"/>
        <v>51997.367908953878</v>
      </c>
      <c r="BC349">
        <f t="shared" si="200"/>
        <v>2000.0106249999999</v>
      </c>
      <c r="BD349">
        <f t="shared" si="201"/>
        <v>1681.2089624999999</v>
      </c>
      <c r="BE349">
        <f t="shared" si="202"/>
        <v>0.84060001556241726</v>
      </c>
      <c r="BF349">
        <f t="shared" si="203"/>
        <v>0.1607580300354654</v>
      </c>
      <c r="BG349">
        <v>6</v>
      </c>
      <c r="BH349">
        <v>0.5</v>
      </c>
      <c r="BI349" t="s">
        <v>383</v>
      </c>
      <c r="BJ349">
        <v>2</v>
      </c>
      <c r="BK349" t="b">
        <v>1</v>
      </c>
      <c r="BL349">
        <v>1660311638.75</v>
      </c>
      <c r="BM349">
        <v>1579.1243750000001</v>
      </c>
      <c r="BN349">
        <v>1635.589375</v>
      </c>
      <c r="BO349">
        <v>27.181831249999998</v>
      </c>
      <c r="BP349">
        <v>25.598543750000001</v>
      </c>
      <c r="BQ349">
        <v>1576.3231249999999</v>
      </c>
      <c r="BR349">
        <v>27.165806249999999</v>
      </c>
      <c r="BS349">
        <v>500.15112499999998</v>
      </c>
      <c r="BT349">
        <v>99.632687500000003</v>
      </c>
      <c r="BU349">
        <v>0.10002219375</v>
      </c>
      <c r="BV349">
        <v>31.0272875</v>
      </c>
      <c r="BW349">
        <v>31.818774999999999</v>
      </c>
      <c r="BX349">
        <v>999.9</v>
      </c>
      <c r="BY349">
        <v>0</v>
      </c>
      <c r="BZ349">
        <v>0</v>
      </c>
      <c r="CA349">
        <v>10002.463750000001</v>
      </c>
      <c r="CB349">
        <v>0</v>
      </c>
      <c r="CC349">
        <v>11.28418125</v>
      </c>
      <c r="CD349">
        <v>-56.468462500000001</v>
      </c>
      <c r="CE349">
        <v>1623.2449999999999</v>
      </c>
      <c r="CF349">
        <v>1678.558125</v>
      </c>
      <c r="CG349">
        <v>1.5832893750000001</v>
      </c>
      <c r="CH349">
        <v>1635.589375</v>
      </c>
      <c r="CI349">
        <v>25.598543750000001</v>
      </c>
      <c r="CJ349">
        <v>2.708199375</v>
      </c>
      <c r="CK349">
        <v>2.5504512500000001</v>
      </c>
      <c r="CL349">
        <v>22.334943750000001</v>
      </c>
      <c r="CM349">
        <v>21.3520875</v>
      </c>
      <c r="CN349">
        <v>2000.0106249999999</v>
      </c>
      <c r="CO349">
        <v>0.97999899999999995</v>
      </c>
      <c r="CP349">
        <v>2.00012E-2</v>
      </c>
      <c r="CQ349">
        <v>0</v>
      </c>
      <c r="CR349">
        <v>2.9728124999999999</v>
      </c>
      <c r="CS349">
        <v>0</v>
      </c>
      <c r="CT349">
        <v>22760.662499999999</v>
      </c>
      <c r="CU349">
        <v>17412.418750000001</v>
      </c>
      <c r="CV349">
        <v>39.882750000000001</v>
      </c>
      <c r="CW349">
        <v>40.698812500000003</v>
      </c>
      <c r="CX349">
        <v>39.75</v>
      </c>
      <c r="CY349">
        <v>39.347437499999998</v>
      </c>
      <c r="CZ349">
        <v>40.061999999999998</v>
      </c>
      <c r="DA349">
        <v>1960.0093750000001</v>
      </c>
      <c r="DB349">
        <v>40.001249999999999</v>
      </c>
      <c r="DC349">
        <v>0</v>
      </c>
      <c r="DD349">
        <v>1660311644.4000001</v>
      </c>
      <c r="DE349">
        <v>0</v>
      </c>
      <c r="DF349">
        <v>1660310986.5999999</v>
      </c>
      <c r="DG349" t="s">
        <v>384</v>
      </c>
      <c r="DH349">
        <v>1660310983.5999999</v>
      </c>
      <c r="DI349">
        <v>1660310986.5999999</v>
      </c>
      <c r="DJ349">
        <v>1</v>
      </c>
      <c r="DK349">
        <v>0.122</v>
      </c>
      <c r="DL349">
        <v>-3.4000000000000002E-2</v>
      </c>
      <c r="DM349">
        <v>1.4079999999999999</v>
      </c>
      <c r="DN349">
        <v>0.02</v>
      </c>
      <c r="DO349">
        <v>400</v>
      </c>
      <c r="DP349">
        <v>26</v>
      </c>
      <c r="DQ349">
        <v>0.18</v>
      </c>
      <c r="DR349">
        <v>7.0000000000000007E-2</v>
      </c>
      <c r="DS349">
        <v>13.90823249382469</v>
      </c>
      <c r="DT349">
        <v>1.3634216197619839</v>
      </c>
      <c r="DU349">
        <v>0.1765265300045975</v>
      </c>
      <c r="DV349">
        <v>0</v>
      </c>
      <c r="DW349">
        <v>44.869522970919093</v>
      </c>
      <c r="DX349">
        <v>0.7377951124230796</v>
      </c>
      <c r="DY349">
        <v>0.3036185654714052</v>
      </c>
      <c r="DZ349">
        <v>0</v>
      </c>
      <c r="EA349">
        <v>-56.415616129032259</v>
      </c>
      <c r="EB349">
        <v>-1.6474935483869291</v>
      </c>
      <c r="EC349">
        <v>0.3905679042168862</v>
      </c>
      <c r="ED349">
        <v>0</v>
      </c>
      <c r="EE349">
        <v>1180.9494110053829</v>
      </c>
      <c r="EF349">
        <v>238.76404713230411</v>
      </c>
      <c r="EG349">
        <v>17.8413005215764</v>
      </c>
      <c r="EH349">
        <v>0</v>
      </c>
      <c r="EI349">
        <v>1.580938048780488</v>
      </c>
      <c r="EJ349">
        <v>8.8068292682918631E-3</v>
      </c>
      <c r="EK349">
        <v>1.010120210656242E-2</v>
      </c>
      <c r="EL349">
        <v>1</v>
      </c>
      <c r="EM349">
        <v>2.0145185893738429</v>
      </c>
      <c r="EN349">
        <v>2.7083370475247281E-2</v>
      </c>
      <c r="EO349">
        <v>2.0620565819313781E-3</v>
      </c>
      <c r="EP349">
        <v>1</v>
      </c>
      <c r="EQ349">
        <v>2</v>
      </c>
      <c r="ER349">
        <v>6</v>
      </c>
      <c r="ES349" t="s">
        <v>412</v>
      </c>
      <c r="ET349">
        <v>2.9451200000000002</v>
      </c>
      <c r="EU349">
        <v>2.80124</v>
      </c>
      <c r="EV349">
        <v>0.22517100000000001</v>
      </c>
      <c r="EW349">
        <v>0.229881</v>
      </c>
      <c r="EX349">
        <v>0.118517</v>
      </c>
      <c r="EY349">
        <v>0.113745</v>
      </c>
      <c r="EZ349">
        <v>15952</v>
      </c>
      <c r="FA349">
        <v>16628.7</v>
      </c>
      <c r="FB349">
        <v>23928.5</v>
      </c>
      <c r="FC349">
        <v>25113.8</v>
      </c>
      <c r="FD349">
        <v>33756.6</v>
      </c>
      <c r="FE349">
        <v>35536.800000000003</v>
      </c>
      <c r="FF349">
        <v>43610.400000000001</v>
      </c>
      <c r="FG349">
        <v>46420</v>
      </c>
      <c r="FH349">
        <v>1.7361200000000001</v>
      </c>
      <c r="FI349">
        <v>1.9226000000000001</v>
      </c>
      <c r="FJ349">
        <v>0.16020599999999999</v>
      </c>
      <c r="FK349">
        <v>0</v>
      </c>
      <c r="FL349">
        <v>29.2271</v>
      </c>
      <c r="FM349">
        <v>999.9</v>
      </c>
      <c r="FN349">
        <v>67.400000000000006</v>
      </c>
      <c r="FO349">
        <v>32.200000000000003</v>
      </c>
      <c r="FP349">
        <v>32.670900000000003</v>
      </c>
      <c r="FQ349">
        <v>64.087299999999999</v>
      </c>
      <c r="FR349">
        <v>23.4816</v>
      </c>
      <c r="FS349">
        <v>1</v>
      </c>
      <c r="FT349">
        <v>0.177818</v>
      </c>
      <c r="FU349">
        <v>0.163883</v>
      </c>
      <c r="FV349">
        <v>20.323699999999999</v>
      </c>
      <c r="FW349">
        <v>5.2130999999999998</v>
      </c>
      <c r="FX349">
        <v>11.9071</v>
      </c>
      <c r="FY349">
        <v>5.0030000000000001</v>
      </c>
      <c r="FZ349">
        <v>3.2898200000000002</v>
      </c>
      <c r="GA349">
        <v>9999</v>
      </c>
      <c r="GB349">
        <v>9999</v>
      </c>
      <c r="GC349">
        <v>9999</v>
      </c>
      <c r="GD349">
        <v>999.9</v>
      </c>
      <c r="GE349">
        <v>1.8594299999999999</v>
      </c>
      <c r="GF349">
        <v>1.8544</v>
      </c>
      <c r="GG349">
        <v>1.8575999999999999</v>
      </c>
      <c r="GH349">
        <v>1.85595</v>
      </c>
      <c r="GI349">
        <v>1.8547899999999999</v>
      </c>
      <c r="GJ349">
        <v>1.8544799999999999</v>
      </c>
      <c r="GK349">
        <v>1.8530599999999999</v>
      </c>
      <c r="GL349">
        <v>1.8562799999999999</v>
      </c>
      <c r="GM349">
        <v>0</v>
      </c>
      <c r="GN349">
        <v>0</v>
      </c>
      <c r="GO349">
        <v>0</v>
      </c>
      <c r="GP349">
        <v>0</v>
      </c>
      <c r="GQ349" t="s">
        <v>386</v>
      </c>
      <c r="GR349" t="s">
        <v>387</v>
      </c>
      <c r="GS349" t="s">
        <v>388</v>
      </c>
      <c r="GT349" t="s">
        <v>388</v>
      </c>
      <c r="GU349" t="s">
        <v>388</v>
      </c>
      <c r="GV349" t="s">
        <v>388</v>
      </c>
      <c r="GW349">
        <v>0</v>
      </c>
      <c r="GX349">
        <v>100</v>
      </c>
      <c r="GY349">
        <v>100</v>
      </c>
      <c r="GZ349">
        <v>2.83</v>
      </c>
      <c r="HA349">
        <v>1.61E-2</v>
      </c>
      <c r="HB349">
        <v>0.4723743322554726</v>
      </c>
      <c r="HC349">
        <v>2.7716384584972409E-3</v>
      </c>
      <c r="HD349">
        <v>-1.1467119688665799E-6</v>
      </c>
      <c r="HE349">
        <v>2.0626329066488061E-10</v>
      </c>
      <c r="HF349">
        <v>-6.6792426355626849E-2</v>
      </c>
      <c r="HG349">
        <v>1.066993184659233E-2</v>
      </c>
      <c r="HH349">
        <v>-3.4528890892081033E-4</v>
      </c>
      <c r="HI349">
        <v>2.382551249023132E-6</v>
      </c>
      <c r="HJ349">
        <v>1</v>
      </c>
      <c r="HK349">
        <v>2115</v>
      </c>
      <c r="HL349">
        <v>2</v>
      </c>
      <c r="HM349">
        <v>30</v>
      </c>
      <c r="HN349">
        <v>11</v>
      </c>
      <c r="HO349">
        <v>11</v>
      </c>
      <c r="HP349">
        <v>3.3166500000000001</v>
      </c>
      <c r="HQ349">
        <v>2.2766099999999998</v>
      </c>
      <c r="HR349">
        <v>1.4978</v>
      </c>
      <c r="HS349">
        <v>2.2997999999999998</v>
      </c>
      <c r="HT349">
        <v>1.5478499999999999</v>
      </c>
      <c r="HU349">
        <v>2.3168899999999999</v>
      </c>
      <c r="HV349">
        <v>35.824399999999997</v>
      </c>
      <c r="HW349">
        <v>15.2966</v>
      </c>
      <c r="HX349">
        <v>18</v>
      </c>
      <c r="HY349">
        <v>363.58300000000003</v>
      </c>
      <c r="HZ349">
        <v>519.60400000000004</v>
      </c>
      <c r="IA349">
        <v>29.073899999999998</v>
      </c>
      <c r="IB349">
        <v>29.431899999999999</v>
      </c>
      <c r="IC349">
        <v>30.000599999999999</v>
      </c>
      <c r="ID349">
        <v>29.210999999999999</v>
      </c>
      <c r="IE349">
        <v>29.2849</v>
      </c>
      <c r="IF349">
        <v>66.403000000000006</v>
      </c>
      <c r="IG349">
        <v>24.3383</v>
      </c>
      <c r="IH349">
        <v>66.327399999999997</v>
      </c>
      <c r="II349">
        <v>29.0685</v>
      </c>
      <c r="IJ349">
        <v>1699.93</v>
      </c>
      <c r="IK349">
        <v>25.587700000000002</v>
      </c>
      <c r="IL349">
        <v>100.85899999999999</v>
      </c>
      <c r="IM349">
        <v>100.607</v>
      </c>
      <c r="IN349" t="s">
        <v>3530</v>
      </c>
    </row>
    <row r="350" spans="1:248" x14ac:dyDescent="0.2">
      <c r="A350">
        <v>334</v>
      </c>
      <c r="B350">
        <v>1660311647</v>
      </c>
      <c r="C350">
        <v>680.40000009536743</v>
      </c>
      <c r="D350" t="s">
        <v>1032</v>
      </c>
      <c r="E350" t="s">
        <v>1033</v>
      </c>
      <c r="F350">
        <v>1</v>
      </c>
      <c r="G350" t="s">
        <v>376</v>
      </c>
      <c r="H350" t="s">
        <v>377</v>
      </c>
      <c r="I350" t="s">
        <v>378</v>
      </c>
      <c r="J350" t="s">
        <v>379</v>
      </c>
      <c r="K350" t="s">
        <v>380</v>
      </c>
      <c r="L350" t="s">
        <v>381</v>
      </c>
      <c r="M350" t="s">
        <v>382</v>
      </c>
      <c r="N350">
        <v>1660311638.75</v>
      </c>
      <c r="O350">
        <f t="shared" si="170"/>
        <v>1.346589185107777E-3</v>
      </c>
      <c r="P350">
        <f t="shared" si="171"/>
        <v>1.3465891851077769</v>
      </c>
      <c r="Q350">
        <f t="shared" si="172"/>
        <v>13.994407173277644</v>
      </c>
      <c r="R350">
        <f t="shared" si="173"/>
        <v>1579.1243750000001</v>
      </c>
      <c r="S350">
        <f t="shared" si="174"/>
        <v>1184.3768788734621</v>
      </c>
      <c r="T350">
        <f t="shared" si="175"/>
        <v>118.1211154286767</v>
      </c>
      <c r="U350">
        <f t="shared" si="176"/>
        <v>157.49035286219942</v>
      </c>
      <c r="V350">
        <f t="shared" si="177"/>
        <v>6.4942606304237441E-2</v>
      </c>
      <c r="W350">
        <f t="shared" si="178"/>
        <v>2.9235297986525688</v>
      </c>
      <c r="X350">
        <f t="shared" si="179"/>
        <v>6.4151685552947063E-2</v>
      </c>
      <c r="Y350">
        <f t="shared" si="180"/>
        <v>4.0165061918325952E-2</v>
      </c>
      <c r="Z350">
        <f t="shared" si="181"/>
        <v>321.51776812499992</v>
      </c>
      <c r="AA350">
        <f t="shared" si="182"/>
        <v>32.57176340599986</v>
      </c>
      <c r="AB350">
        <f t="shared" si="183"/>
        <v>31.818774999999999</v>
      </c>
      <c r="AC350">
        <f t="shared" si="184"/>
        <v>4.7263212461821782</v>
      </c>
      <c r="AD350">
        <f t="shared" si="185"/>
        <v>59.997264125573956</v>
      </c>
      <c r="AE350">
        <f t="shared" si="186"/>
        <v>2.7109176850007515</v>
      </c>
      <c r="AF350">
        <f t="shared" si="187"/>
        <v>4.5184021713503721</v>
      </c>
      <c r="AG350">
        <f t="shared" si="188"/>
        <v>2.0154035611814267</v>
      </c>
      <c r="AH350">
        <f t="shared" si="189"/>
        <v>-59.384583063252968</v>
      </c>
      <c r="AI350">
        <f t="shared" si="190"/>
        <v>-124.74898725994221</v>
      </c>
      <c r="AJ350">
        <f t="shared" si="191"/>
        <v>-9.6221907864254721</v>
      </c>
      <c r="AK350">
        <f t="shared" si="192"/>
        <v>127.7620070153793</v>
      </c>
      <c r="AL350">
        <f t="shared" si="193"/>
        <v>44.926018943166376</v>
      </c>
      <c r="AM350">
        <f t="shared" si="194"/>
        <v>1.3566821456829008</v>
      </c>
      <c r="AN350">
        <f t="shared" si="195"/>
        <v>13.994407173277644</v>
      </c>
      <c r="AO350">
        <v>1705.6030925265279</v>
      </c>
      <c r="AP350">
        <v>1662.1706666666671</v>
      </c>
      <c r="AQ350">
        <v>5.0938439622534926</v>
      </c>
      <c r="AR350">
        <v>65.304688863541145</v>
      </c>
      <c r="AS350">
        <f t="shared" si="196"/>
        <v>1.3465891851077769</v>
      </c>
      <c r="AT350">
        <v>25.593284182051448</v>
      </c>
      <c r="AU350">
        <v>27.165053939393928</v>
      </c>
      <c r="AV350">
        <v>-3.6199273919210587E-5</v>
      </c>
      <c r="AW350">
        <v>82.040529931118442</v>
      </c>
      <c r="AX350">
        <v>118</v>
      </c>
      <c r="AY350">
        <v>24</v>
      </c>
      <c r="AZ350">
        <f t="shared" si="197"/>
        <v>1</v>
      </c>
      <c r="BA350">
        <f t="shared" si="198"/>
        <v>0</v>
      </c>
      <c r="BB350">
        <f t="shared" si="199"/>
        <v>51997.367908953878</v>
      </c>
      <c r="BC350">
        <f t="shared" si="200"/>
        <v>2000.0106249999999</v>
      </c>
      <c r="BD350">
        <f t="shared" si="201"/>
        <v>1681.2089624999999</v>
      </c>
      <c r="BE350">
        <f t="shared" si="202"/>
        <v>0.84060001556241726</v>
      </c>
      <c r="BF350">
        <f t="shared" si="203"/>
        <v>0.1607580300354654</v>
      </c>
      <c r="BG350">
        <v>6</v>
      </c>
      <c r="BH350">
        <v>0.5</v>
      </c>
      <c r="BI350" t="s">
        <v>383</v>
      </c>
      <c r="BJ350">
        <v>2</v>
      </c>
      <c r="BK350" t="b">
        <v>1</v>
      </c>
      <c r="BL350">
        <v>1660311638.75</v>
      </c>
      <c r="BM350">
        <v>1579.1243750000001</v>
      </c>
      <c r="BN350">
        <v>1635.589375</v>
      </c>
      <c r="BO350">
        <v>27.181831249999998</v>
      </c>
      <c r="BP350">
        <v>25.598543750000001</v>
      </c>
      <c r="BQ350">
        <v>1576.3231249999999</v>
      </c>
      <c r="BR350">
        <v>27.165806249999999</v>
      </c>
      <c r="BS350">
        <v>500.15112499999998</v>
      </c>
      <c r="BT350">
        <v>99.632687500000003</v>
      </c>
      <c r="BU350">
        <v>0.10002219375</v>
      </c>
      <c r="BV350">
        <v>31.0272875</v>
      </c>
      <c r="BW350">
        <v>31.818774999999999</v>
      </c>
      <c r="BX350">
        <v>999.9</v>
      </c>
      <c r="BY350">
        <v>0</v>
      </c>
      <c r="BZ350">
        <v>0</v>
      </c>
      <c r="CA350">
        <v>10002.463750000001</v>
      </c>
      <c r="CB350">
        <v>0</v>
      </c>
      <c r="CC350">
        <v>11.28418125</v>
      </c>
      <c r="CD350">
        <v>-56.468462500000001</v>
      </c>
      <c r="CE350">
        <v>1623.2449999999999</v>
      </c>
      <c r="CF350">
        <v>1678.558125</v>
      </c>
      <c r="CG350">
        <v>1.5832893750000001</v>
      </c>
      <c r="CH350">
        <v>1635.589375</v>
      </c>
      <c r="CI350">
        <v>25.598543750000001</v>
      </c>
      <c r="CJ350">
        <v>2.708199375</v>
      </c>
      <c r="CK350">
        <v>2.5504512500000001</v>
      </c>
      <c r="CL350">
        <v>22.334943750000001</v>
      </c>
      <c r="CM350">
        <v>21.3520875</v>
      </c>
      <c r="CN350">
        <v>2000.0106249999999</v>
      </c>
      <c r="CO350">
        <v>0.97999899999999995</v>
      </c>
      <c r="CP350">
        <v>2.00012E-2</v>
      </c>
      <c r="CQ350">
        <v>0</v>
      </c>
      <c r="CR350">
        <v>2.9728124999999999</v>
      </c>
      <c r="CS350">
        <v>0</v>
      </c>
      <c r="CT350">
        <v>22760.662499999999</v>
      </c>
      <c r="CU350">
        <v>17412.418750000001</v>
      </c>
      <c r="CV350">
        <v>39.882750000000001</v>
      </c>
      <c r="CW350">
        <v>40.698812500000003</v>
      </c>
      <c r="CX350">
        <v>39.75</v>
      </c>
      <c r="CY350">
        <v>39.347437499999998</v>
      </c>
      <c r="CZ350">
        <v>40.061999999999998</v>
      </c>
      <c r="DA350">
        <v>1960.0093750000001</v>
      </c>
      <c r="DB350">
        <v>40.001249999999999</v>
      </c>
      <c r="DC350">
        <v>0</v>
      </c>
      <c r="DD350">
        <v>1660311645</v>
      </c>
      <c r="DE350">
        <v>0</v>
      </c>
      <c r="DF350">
        <v>1660310986.5999999</v>
      </c>
      <c r="DG350" t="s">
        <v>384</v>
      </c>
      <c r="DH350">
        <v>1660310983.5999999</v>
      </c>
      <c r="DI350">
        <v>1660310986.5999999</v>
      </c>
      <c r="DJ350">
        <v>1</v>
      </c>
      <c r="DK350">
        <v>0.122</v>
      </c>
      <c r="DL350">
        <v>-3.4000000000000002E-2</v>
      </c>
      <c r="DM350">
        <v>1.4079999999999999</v>
      </c>
      <c r="DN350">
        <v>0.02</v>
      </c>
      <c r="DO350">
        <v>400</v>
      </c>
      <c r="DP350">
        <v>26</v>
      </c>
      <c r="DQ350">
        <v>0.18</v>
      </c>
      <c r="DR350">
        <v>7.0000000000000007E-2</v>
      </c>
      <c r="DS350">
        <v>13.921417902550351</v>
      </c>
      <c r="DT350">
        <v>1.397267842695991</v>
      </c>
      <c r="DU350">
        <v>0.1764106776479038</v>
      </c>
      <c r="DV350">
        <v>0</v>
      </c>
      <c r="DW350">
        <v>44.912039704334383</v>
      </c>
      <c r="DX350">
        <v>2.6872693055804211</v>
      </c>
      <c r="DY350">
        <v>0.35240336068332079</v>
      </c>
      <c r="DZ350">
        <v>0</v>
      </c>
      <c r="EA350">
        <v>-56.475660000000012</v>
      </c>
      <c r="EB350">
        <v>-4.6422674082313771</v>
      </c>
      <c r="EC350">
        <v>0.47434825153396931</v>
      </c>
      <c r="ED350">
        <v>0</v>
      </c>
      <c r="EE350">
        <v>1186.469002567105</v>
      </c>
      <c r="EF350">
        <v>229.87397204100441</v>
      </c>
      <c r="EG350">
        <v>17.632537324796921</v>
      </c>
      <c r="EH350">
        <v>0</v>
      </c>
      <c r="EI350">
        <v>1.5820862499999999</v>
      </c>
      <c r="EJ350">
        <v>-3.2980075046908523E-2</v>
      </c>
      <c r="EK350">
        <v>8.8642299968750924E-3</v>
      </c>
      <c r="EL350">
        <v>1</v>
      </c>
      <c r="EM350">
        <v>2.015225058849945</v>
      </c>
      <c r="EN350">
        <v>3.3422202522390858E-2</v>
      </c>
      <c r="EO350">
        <v>2.6076631507716041E-3</v>
      </c>
      <c r="EP350">
        <v>1</v>
      </c>
      <c r="EQ350">
        <v>2</v>
      </c>
      <c r="ER350">
        <v>6</v>
      </c>
      <c r="ES350" t="s">
        <v>412</v>
      </c>
      <c r="ET350">
        <v>2.94502</v>
      </c>
      <c r="EU350">
        <v>2.8012600000000001</v>
      </c>
      <c r="EV350">
        <v>0.22537499999999999</v>
      </c>
      <c r="EW350">
        <v>0.23008000000000001</v>
      </c>
      <c r="EX350">
        <v>0.11851399999999999</v>
      </c>
      <c r="EY350">
        <v>0.113742</v>
      </c>
      <c r="EZ350">
        <v>15947.8</v>
      </c>
      <c r="FA350">
        <v>16624.400000000001</v>
      </c>
      <c r="FB350">
        <v>23928.6</v>
      </c>
      <c r="FC350">
        <v>25113.9</v>
      </c>
      <c r="FD350">
        <v>33756.800000000003</v>
      </c>
      <c r="FE350">
        <v>35536.9</v>
      </c>
      <c r="FF350">
        <v>43610.400000000001</v>
      </c>
      <c r="FG350">
        <v>46420</v>
      </c>
      <c r="FH350">
        <v>1.7362</v>
      </c>
      <c r="FI350">
        <v>1.92262</v>
      </c>
      <c r="FJ350">
        <v>0.160106</v>
      </c>
      <c r="FK350">
        <v>0</v>
      </c>
      <c r="FL350">
        <v>29.2271</v>
      </c>
      <c r="FM350">
        <v>999.9</v>
      </c>
      <c r="FN350">
        <v>67.400000000000006</v>
      </c>
      <c r="FO350">
        <v>32.200000000000003</v>
      </c>
      <c r="FP350">
        <v>32.671599999999998</v>
      </c>
      <c r="FQ350">
        <v>63.987299999999998</v>
      </c>
      <c r="FR350">
        <v>22.588100000000001</v>
      </c>
      <c r="FS350">
        <v>1</v>
      </c>
      <c r="FT350">
        <v>0.177873</v>
      </c>
      <c r="FU350">
        <v>0.15452099999999999</v>
      </c>
      <c r="FV350">
        <v>20.323699999999999</v>
      </c>
      <c r="FW350">
        <v>5.2130999999999998</v>
      </c>
      <c r="FX350">
        <v>11.9069</v>
      </c>
      <c r="FY350">
        <v>5.0029500000000002</v>
      </c>
      <c r="FZ350">
        <v>3.2898200000000002</v>
      </c>
      <c r="GA350">
        <v>9999</v>
      </c>
      <c r="GB350">
        <v>9999</v>
      </c>
      <c r="GC350">
        <v>9999</v>
      </c>
      <c r="GD350">
        <v>999.9</v>
      </c>
      <c r="GE350">
        <v>1.8594200000000001</v>
      </c>
      <c r="GF350">
        <v>1.8544</v>
      </c>
      <c r="GG350">
        <v>1.8575999999999999</v>
      </c>
      <c r="GH350">
        <v>1.85595</v>
      </c>
      <c r="GI350">
        <v>1.8547800000000001</v>
      </c>
      <c r="GJ350">
        <v>1.8544799999999999</v>
      </c>
      <c r="GK350">
        <v>1.8530599999999999</v>
      </c>
      <c r="GL350">
        <v>1.8562799999999999</v>
      </c>
      <c r="GM350">
        <v>0</v>
      </c>
      <c r="GN350">
        <v>0</v>
      </c>
      <c r="GO350">
        <v>0</v>
      </c>
      <c r="GP350">
        <v>0</v>
      </c>
      <c r="GQ350" t="s">
        <v>386</v>
      </c>
      <c r="GR350" t="s">
        <v>387</v>
      </c>
      <c r="GS350" t="s">
        <v>388</v>
      </c>
      <c r="GT350" t="s">
        <v>388</v>
      </c>
      <c r="GU350" t="s">
        <v>388</v>
      </c>
      <c r="GV350" t="s">
        <v>388</v>
      </c>
      <c r="GW350">
        <v>0</v>
      </c>
      <c r="GX350">
        <v>100</v>
      </c>
      <c r="GY350">
        <v>100</v>
      </c>
      <c r="GZ350">
        <v>2.83</v>
      </c>
      <c r="HA350">
        <v>1.61E-2</v>
      </c>
      <c r="HB350">
        <v>0.4723743322554726</v>
      </c>
      <c r="HC350">
        <v>2.7716384584972409E-3</v>
      </c>
      <c r="HD350">
        <v>-1.1467119688665799E-6</v>
      </c>
      <c r="HE350">
        <v>2.0626329066488061E-10</v>
      </c>
      <c r="HF350">
        <v>-6.6792426355626849E-2</v>
      </c>
      <c r="HG350">
        <v>1.066993184659233E-2</v>
      </c>
      <c r="HH350">
        <v>-3.4528890892081033E-4</v>
      </c>
      <c r="HI350">
        <v>2.382551249023132E-6</v>
      </c>
      <c r="HJ350">
        <v>1</v>
      </c>
      <c r="HK350">
        <v>2115</v>
      </c>
      <c r="HL350">
        <v>2</v>
      </c>
      <c r="HM350">
        <v>30</v>
      </c>
      <c r="HN350">
        <v>11.1</v>
      </c>
      <c r="HO350">
        <v>11</v>
      </c>
      <c r="HP350">
        <v>3.3190900000000001</v>
      </c>
      <c r="HQ350">
        <v>2.2790499999999998</v>
      </c>
      <c r="HR350">
        <v>1.4978</v>
      </c>
      <c r="HS350">
        <v>2.3010299999999999</v>
      </c>
      <c r="HT350">
        <v>1.5478499999999999</v>
      </c>
      <c r="HU350">
        <v>2.2790499999999998</v>
      </c>
      <c r="HV350">
        <v>35.824399999999997</v>
      </c>
      <c r="HW350">
        <v>15.2966</v>
      </c>
      <c r="HX350">
        <v>18</v>
      </c>
      <c r="HY350">
        <v>363.62</v>
      </c>
      <c r="HZ350">
        <v>519.62300000000005</v>
      </c>
      <c r="IA350">
        <v>29.0715</v>
      </c>
      <c r="IB350">
        <v>29.432099999999998</v>
      </c>
      <c r="IC350">
        <v>30.000599999999999</v>
      </c>
      <c r="ID350">
        <v>29.211400000000001</v>
      </c>
      <c r="IE350">
        <v>29.285</v>
      </c>
      <c r="IF350">
        <v>66.459299999999999</v>
      </c>
      <c r="IG350">
        <v>24.3383</v>
      </c>
      <c r="IH350">
        <v>66.327399999999997</v>
      </c>
      <c r="II350">
        <v>29.037500000000001</v>
      </c>
      <c r="IJ350">
        <v>1710.02</v>
      </c>
      <c r="IK350">
        <v>25.587700000000002</v>
      </c>
      <c r="IL350">
        <v>100.86</v>
      </c>
      <c r="IM350">
        <v>100.608</v>
      </c>
      <c r="IN350" t="s">
        <v>3530</v>
      </c>
    </row>
    <row r="351" spans="1:248" x14ac:dyDescent="0.2">
      <c r="A351">
        <v>335</v>
      </c>
      <c r="B351">
        <v>1660311648.5</v>
      </c>
      <c r="C351">
        <v>681.90000009536743</v>
      </c>
      <c r="D351" t="s">
        <v>1034</v>
      </c>
      <c r="E351" t="s">
        <v>1035</v>
      </c>
      <c r="F351">
        <v>1</v>
      </c>
      <c r="G351" t="s">
        <v>376</v>
      </c>
      <c r="H351" t="s">
        <v>377</v>
      </c>
      <c r="I351" t="s">
        <v>378</v>
      </c>
      <c r="J351" t="s">
        <v>379</v>
      </c>
      <c r="K351" t="s">
        <v>380</v>
      </c>
      <c r="L351" t="s">
        <v>381</v>
      </c>
      <c r="M351" t="s">
        <v>382</v>
      </c>
      <c r="N351">
        <v>1660311640.75</v>
      </c>
      <c r="O351">
        <f t="shared" si="170"/>
        <v>1.3451421558828107E-3</v>
      </c>
      <c r="P351">
        <f t="shared" si="171"/>
        <v>1.3451421558828107</v>
      </c>
      <c r="Q351">
        <f t="shared" si="172"/>
        <v>13.896926642781315</v>
      </c>
      <c r="R351">
        <f t="shared" si="173"/>
        <v>1588.9175</v>
      </c>
      <c r="S351">
        <f t="shared" si="174"/>
        <v>1195.7008104291867</v>
      </c>
      <c r="T351">
        <f t="shared" si="175"/>
        <v>119.25068009914881</v>
      </c>
      <c r="U351">
        <f t="shared" si="176"/>
        <v>158.46731125692492</v>
      </c>
      <c r="V351">
        <f t="shared" si="177"/>
        <v>6.4843738873590767E-2</v>
      </c>
      <c r="W351">
        <f t="shared" si="178"/>
        <v>2.9235462327180555</v>
      </c>
      <c r="X351">
        <f t="shared" si="179"/>
        <v>6.4055213061053398E-2</v>
      </c>
      <c r="Y351">
        <f t="shared" si="180"/>
        <v>4.0104555070372E-2</v>
      </c>
      <c r="Z351">
        <f t="shared" si="181"/>
        <v>321.51583668749998</v>
      </c>
      <c r="AA351">
        <f t="shared" si="182"/>
        <v>32.573324888627788</v>
      </c>
      <c r="AB351">
        <f t="shared" si="183"/>
        <v>31.820293750000001</v>
      </c>
      <c r="AC351">
        <f t="shared" si="184"/>
        <v>4.7267280860152896</v>
      </c>
      <c r="AD351">
        <f t="shared" si="185"/>
        <v>59.982878800017062</v>
      </c>
      <c r="AE351">
        <f t="shared" si="186"/>
        <v>2.7104540715831669</v>
      </c>
      <c r="AF351">
        <f t="shared" si="187"/>
        <v>4.5187128824207017</v>
      </c>
      <c r="AG351">
        <f t="shared" si="188"/>
        <v>2.0162740144321227</v>
      </c>
      <c r="AH351">
        <f t="shared" si="189"/>
        <v>-59.320769074431951</v>
      </c>
      <c r="AI351">
        <f t="shared" si="190"/>
        <v>-124.79894295775097</v>
      </c>
      <c r="AJ351">
        <f t="shared" si="191"/>
        <v>-9.6261191412504097</v>
      </c>
      <c r="AK351">
        <f t="shared" si="192"/>
        <v>127.77000551406667</v>
      </c>
      <c r="AL351">
        <f t="shared" si="193"/>
        <v>45.021071869912454</v>
      </c>
      <c r="AM351">
        <f t="shared" si="194"/>
        <v>1.3539929737502925</v>
      </c>
      <c r="AN351">
        <f t="shared" si="195"/>
        <v>13.896926642781315</v>
      </c>
      <c r="AO351">
        <v>1713.428836461683</v>
      </c>
      <c r="AP351">
        <v>1669.9153939393941</v>
      </c>
      <c r="AQ351">
        <v>5.1330115041142967</v>
      </c>
      <c r="AR351">
        <v>65.304688863541145</v>
      </c>
      <c r="AS351">
        <f t="shared" si="196"/>
        <v>1.3451421558828107</v>
      </c>
      <c r="AT351">
        <v>25.592614316623902</v>
      </c>
      <c r="AU351">
        <v>27.162737575757561</v>
      </c>
      <c r="AV351">
        <v>-4.4163605986223519E-5</v>
      </c>
      <c r="AW351">
        <v>82.040529931118442</v>
      </c>
      <c r="AX351">
        <v>118</v>
      </c>
      <c r="AY351">
        <v>24</v>
      </c>
      <c r="AZ351">
        <f t="shared" si="197"/>
        <v>1</v>
      </c>
      <c r="BA351">
        <f t="shared" si="198"/>
        <v>0</v>
      </c>
      <c r="BB351">
        <f t="shared" si="199"/>
        <v>51997.632510088006</v>
      </c>
      <c r="BC351">
        <f t="shared" si="200"/>
        <v>1999.99875</v>
      </c>
      <c r="BD351">
        <f t="shared" si="201"/>
        <v>1681.1989687499999</v>
      </c>
      <c r="BE351">
        <f t="shared" si="202"/>
        <v>0.84060000975000604</v>
      </c>
      <c r="BF351">
        <f t="shared" si="203"/>
        <v>0.16075801881751176</v>
      </c>
      <c r="BG351">
        <v>6</v>
      </c>
      <c r="BH351">
        <v>0.5</v>
      </c>
      <c r="BI351" t="s">
        <v>383</v>
      </c>
      <c r="BJ351">
        <v>2</v>
      </c>
      <c r="BK351" t="b">
        <v>1</v>
      </c>
      <c r="BL351">
        <v>1660311640.75</v>
      </c>
      <c r="BM351">
        <v>1588.9175</v>
      </c>
      <c r="BN351">
        <v>1645.506875</v>
      </c>
      <c r="BO351">
        <v>27.177137500000001</v>
      </c>
      <c r="BP351">
        <v>25.596993749999999</v>
      </c>
      <c r="BQ351">
        <v>1586.109375</v>
      </c>
      <c r="BR351">
        <v>27.161100000000001</v>
      </c>
      <c r="BS351">
        <v>500.15525000000002</v>
      </c>
      <c r="BT351">
        <v>99.632837499999994</v>
      </c>
      <c r="BU351">
        <v>0.10003803125000001</v>
      </c>
      <c r="BV351">
        <v>31.028493749999999</v>
      </c>
      <c r="BW351">
        <v>31.820293750000001</v>
      </c>
      <c r="BX351">
        <v>999.9</v>
      </c>
      <c r="BY351">
        <v>0</v>
      </c>
      <c r="BZ351">
        <v>0</v>
      </c>
      <c r="CA351">
        <v>10002.5425</v>
      </c>
      <c r="CB351">
        <v>0</v>
      </c>
      <c r="CC351">
        <v>11.28236875</v>
      </c>
      <c r="CD351">
        <v>-56.591587500000003</v>
      </c>
      <c r="CE351">
        <v>1633.30375</v>
      </c>
      <c r="CF351">
        <v>1688.733125</v>
      </c>
      <c r="CG351">
        <v>1.5801381249999999</v>
      </c>
      <c r="CH351">
        <v>1645.506875</v>
      </c>
      <c r="CI351">
        <v>25.596993749999999</v>
      </c>
      <c r="CJ351">
        <v>2.7077356250000002</v>
      </c>
      <c r="CK351">
        <v>2.5503006250000002</v>
      </c>
      <c r="CL351">
        <v>22.33213125</v>
      </c>
      <c r="CM351">
        <v>21.351131250000002</v>
      </c>
      <c r="CN351">
        <v>1999.99875</v>
      </c>
      <c r="CO351">
        <v>0.97999899999999995</v>
      </c>
      <c r="CP351">
        <v>2.00012E-2</v>
      </c>
      <c r="CQ351">
        <v>0</v>
      </c>
      <c r="CR351">
        <v>3.01525</v>
      </c>
      <c r="CS351">
        <v>0</v>
      </c>
      <c r="CT351">
        <v>22756.112499999999</v>
      </c>
      <c r="CU351">
        <v>17412.318749999999</v>
      </c>
      <c r="CV351">
        <v>39.878875000000001</v>
      </c>
      <c r="CW351">
        <v>40.698812500000003</v>
      </c>
      <c r="CX351">
        <v>39.75</v>
      </c>
      <c r="CY351">
        <v>39.355312499999997</v>
      </c>
      <c r="CZ351">
        <v>40.061999999999998</v>
      </c>
      <c r="DA351">
        <v>1959.9981250000001</v>
      </c>
      <c r="DB351">
        <v>40.000624999999999</v>
      </c>
      <c r="DC351">
        <v>0</v>
      </c>
      <c r="DD351">
        <v>1660311646.2</v>
      </c>
      <c r="DE351">
        <v>0</v>
      </c>
      <c r="DF351">
        <v>1660310986.5999999</v>
      </c>
      <c r="DG351" t="s">
        <v>384</v>
      </c>
      <c r="DH351">
        <v>1660310983.5999999</v>
      </c>
      <c r="DI351">
        <v>1660310986.5999999</v>
      </c>
      <c r="DJ351">
        <v>1</v>
      </c>
      <c r="DK351">
        <v>0.122</v>
      </c>
      <c r="DL351">
        <v>-3.4000000000000002E-2</v>
      </c>
      <c r="DM351">
        <v>1.4079999999999999</v>
      </c>
      <c r="DN351">
        <v>0.02</v>
      </c>
      <c r="DO351">
        <v>400</v>
      </c>
      <c r="DP351">
        <v>26</v>
      </c>
      <c r="DQ351">
        <v>0.18</v>
      </c>
      <c r="DR351">
        <v>7.0000000000000007E-2</v>
      </c>
      <c r="DS351">
        <v>13.92865625465817</v>
      </c>
      <c r="DT351">
        <v>1.30868556647742</v>
      </c>
      <c r="DU351">
        <v>0.17585422948000759</v>
      </c>
      <c r="DV351">
        <v>0</v>
      </c>
      <c r="DW351">
        <v>44.98570440244383</v>
      </c>
      <c r="DX351">
        <v>4.5898624742461793</v>
      </c>
      <c r="DY351">
        <v>0.42065583033341292</v>
      </c>
      <c r="DZ351">
        <v>0</v>
      </c>
      <c r="EA351">
        <v>-56.571803225806462</v>
      </c>
      <c r="EB351">
        <v>-5.8764967741935408</v>
      </c>
      <c r="EC351">
        <v>0.53697597079888115</v>
      </c>
      <c r="ED351">
        <v>0</v>
      </c>
      <c r="EE351">
        <v>1194.2754522023929</v>
      </c>
      <c r="EF351">
        <v>222.69478369301751</v>
      </c>
      <c r="EG351">
        <v>16.544557625157221</v>
      </c>
      <c r="EH351">
        <v>0</v>
      </c>
      <c r="EI351">
        <v>1.5820812195121949</v>
      </c>
      <c r="EJ351">
        <v>-5.6939790940768113E-2</v>
      </c>
      <c r="EK351">
        <v>8.5326323948685927E-3</v>
      </c>
      <c r="EL351">
        <v>1</v>
      </c>
      <c r="EM351">
        <v>2.0161284978077099</v>
      </c>
      <c r="EN351">
        <v>3.5585624155498492E-2</v>
      </c>
      <c r="EO351">
        <v>2.677049166060277E-3</v>
      </c>
      <c r="EP351">
        <v>1</v>
      </c>
      <c r="EQ351">
        <v>2</v>
      </c>
      <c r="ER351">
        <v>6</v>
      </c>
      <c r="ES351" t="s">
        <v>412</v>
      </c>
      <c r="ET351">
        <v>2.9449900000000002</v>
      </c>
      <c r="EU351">
        <v>2.8012199999999998</v>
      </c>
      <c r="EV351">
        <v>0.225989</v>
      </c>
      <c r="EW351">
        <v>0.230679</v>
      </c>
      <c r="EX351">
        <v>0.118504</v>
      </c>
      <c r="EY351">
        <v>0.11373900000000001</v>
      </c>
      <c r="EZ351">
        <v>15935.3</v>
      </c>
      <c r="FA351">
        <v>16611.5</v>
      </c>
      <c r="FB351">
        <v>23928.7</v>
      </c>
      <c r="FC351">
        <v>25113.9</v>
      </c>
      <c r="FD351">
        <v>33757.199999999997</v>
      </c>
      <c r="FE351">
        <v>35537.1</v>
      </c>
      <c r="FF351">
        <v>43610.5</v>
      </c>
      <c r="FG351">
        <v>46420</v>
      </c>
      <c r="FH351">
        <v>1.7362500000000001</v>
      </c>
      <c r="FI351">
        <v>1.9227300000000001</v>
      </c>
      <c r="FJ351">
        <v>0.159554</v>
      </c>
      <c r="FK351">
        <v>0</v>
      </c>
      <c r="FL351">
        <v>29.226299999999998</v>
      </c>
      <c r="FM351">
        <v>999.9</v>
      </c>
      <c r="FN351">
        <v>67.400000000000006</v>
      </c>
      <c r="FO351">
        <v>32.200000000000003</v>
      </c>
      <c r="FP351">
        <v>32.668900000000001</v>
      </c>
      <c r="FQ351">
        <v>64.127300000000005</v>
      </c>
      <c r="FR351">
        <v>22.604199999999999</v>
      </c>
      <c r="FS351">
        <v>1</v>
      </c>
      <c r="FT351">
        <v>0.17797499999999999</v>
      </c>
      <c r="FU351">
        <v>0.16689300000000001</v>
      </c>
      <c r="FV351">
        <v>20.323799999999999</v>
      </c>
      <c r="FW351">
        <v>5.2138499999999999</v>
      </c>
      <c r="FX351">
        <v>11.9062</v>
      </c>
      <c r="FY351">
        <v>5.0030999999999999</v>
      </c>
      <c r="FZ351">
        <v>3.2898499999999999</v>
      </c>
      <c r="GA351">
        <v>9999</v>
      </c>
      <c r="GB351">
        <v>9999</v>
      </c>
      <c r="GC351">
        <v>9999</v>
      </c>
      <c r="GD351">
        <v>999.9</v>
      </c>
      <c r="GE351">
        <v>1.85941</v>
      </c>
      <c r="GF351">
        <v>1.85439</v>
      </c>
      <c r="GG351">
        <v>1.8575900000000001</v>
      </c>
      <c r="GH351">
        <v>1.8559399999999999</v>
      </c>
      <c r="GI351">
        <v>1.85477</v>
      </c>
      <c r="GJ351">
        <v>1.85449</v>
      </c>
      <c r="GK351">
        <v>1.8530599999999999</v>
      </c>
      <c r="GL351">
        <v>1.85625</v>
      </c>
      <c r="GM351">
        <v>0</v>
      </c>
      <c r="GN351">
        <v>0</v>
      </c>
      <c r="GO351">
        <v>0</v>
      </c>
      <c r="GP351">
        <v>0</v>
      </c>
      <c r="GQ351" t="s">
        <v>386</v>
      </c>
      <c r="GR351" t="s">
        <v>387</v>
      </c>
      <c r="GS351" t="s">
        <v>388</v>
      </c>
      <c r="GT351" t="s">
        <v>388</v>
      </c>
      <c r="GU351" t="s">
        <v>388</v>
      </c>
      <c r="GV351" t="s">
        <v>388</v>
      </c>
      <c r="GW351">
        <v>0</v>
      </c>
      <c r="GX351">
        <v>100</v>
      </c>
      <c r="GY351">
        <v>100</v>
      </c>
      <c r="GZ351">
        <v>2.83</v>
      </c>
      <c r="HA351">
        <v>1.6E-2</v>
      </c>
      <c r="HB351">
        <v>0.4723743322554726</v>
      </c>
      <c r="HC351">
        <v>2.7716384584972409E-3</v>
      </c>
      <c r="HD351">
        <v>-1.1467119688665799E-6</v>
      </c>
      <c r="HE351">
        <v>2.0626329066488061E-10</v>
      </c>
      <c r="HF351">
        <v>-6.6792426355626849E-2</v>
      </c>
      <c r="HG351">
        <v>1.066993184659233E-2</v>
      </c>
      <c r="HH351">
        <v>-3.4528890892081033E-4</v>
      </c>
      <c r="HI351">
        <v>2.382551249023132E-6</v>
      </c>
      <c r="HJ351">
        <v>1</v>
      </c>
      <c r="HK351">
        <v>2115</v>
      </c>
      <c r="HL351">
        <v>2</v>
      </c>
      <c r="HM351">
        <v>30</v>
      </c>
      <c r="HN351">
        <v>11.1</v>
      </c>
      <c r="HO351">
        <v>11</v>
      </c>
      <c r="HP351">
        <v>3.3337400000000001</v>
      </c>
      <c r="HQ351">
        <v>2.2583000000000002</v>
      </c>
      <c r="HR351">
        <v>1.4978</v>
      </c>
      <c r="HS351">
        <v>2.3010299999999999</v>
      </c>
      <c r="HT351">
        <v>1.5478499999999999</v>
      </c>
      <c r="HU351">
        <v>2.4609399999999999</v>
      </c>
      <c r="HV351">
        <v>35.824399999999997</v>
      </c>
      <c r="HW351">
        <v>15.305300000000001</v>
      </c>
      <c r="HX351">
        <v>18</v>
      </c>
      <c r="HY351">
        <v>363.65100000000001</v>
      </c>
      <c r="HZ351">
        <v>519.70000000000005</v>
      </c>
      <c r="IA351">
        <v>29.063099999999999</v>
      </c>
      <c r="IB351">
        <v>29.433800000000002</v>
      </c>
      <c r="IC351">
        <v>30.000499999999999</v>
      </c>
      <c r="ID351">
        <v>29.212800000000001</v>
      </c>
      <c r="IE351">
        <v>29.286100000000001</v>
      </c>
      <c r="IF351">
        <v>66.732900000000001</v>
      </c>
      <c r="IG351">
        <v>24.3383</v>
      </c>
      <c r="IH351">
        <v>66.327399999999997</v>
      </c>
      <c r="II351">
        <v>29.037500000000001</v>
      </c>
      <c r="IJ351">
        <v>1710.02</v>
      </c>
      <c r="IK351">
        <v>25.587700000000002</v>
      </c>
      <c r="IL351">
        <v>100.86</v>
      </c>
      <c r="IM351">
        <v>100.608</v>
      </c>
      <c r="IN351" t="s">
        <v>3530</v>
      </c>
    </row>
    <row r="352" spans="1:248" x14ac:dyDescent="0.2">
      <c r="A352">
        <v>336</v>
      </c>
      <c r="B352">
        <v>1660311649</v>
      </c>
      <c r="C352">
        <v>682.40000009536743</v>
      </c>
      <c r="D352" t="s">
        <v>1036</v>
      </c>
      <c r="E352" t="s">
        <v>1037</v>
      </c>
      <c r="F352">
        <v>1</v>
      </c>
      <c r="G352" t="s">
        <v>376</v>
      </c>
      <c r="H352" t="s">
        <v>377</v>
      </c>
      <c r="I352" t="s">
        <v>378</v>
      </c>
      <c r="J352" t="s">
        <v>379</v>
      </c>
      <c r="K352" t="s">
        <v>380</v>
      </c>
      <c r="L352" t="s">
        <v>381</v>
      </c>
      <c r="M352" t="s">
        <v>382</v>
      </c>
      <c r="N352">
        <v>1660311640.75</v>
      </c>
      <c r="O352">
        <f t="shared" si="170"/>
        <v>1.3441735616455724E-3</v>
      </c>
      <c r="P352">
        <f t="shared" si="171"/>
        <v>1.3441735616455723</v>
      </c>
      <c r="Q352">
        <f t="shared" si="172"/>
        <v>13.806019965117256</v>
      </c>
      <c r="R352">
        <f t="shared" si="173"/>
        <v>1588.9175</v>
      </c>
      <c r="S352">
        <f t="shared" si="174"/>
        <v>1197.6857101095368</v>
      </c>
      <c r="T352">
        <f t="shared" si="175"/>
        <v>119.44863985191118</v>
      </c>
      <c r="U352">
        <f t="shared" si="176"/>
        <v>158.46731125692492</v>
      </c>
      <c r="V352">
        <f t="shared" si="177"/>
        <v>6.4796473151307668E-2</v>
      </c>
      <c r="W352">
        <f t="shared" si="178"/>
        <v>2.9235462327180555</v>
      </c>
      <c r="X352">
        <f t="shared" si="179"/>
        <v>6.4009088932116792E-2</v>
      </c>
      <c r="Y352">
        <f t="shared" si="180"/>
        <v>4.0075626651964985E-2</v>
      </c>
      <c r="Z352">
        <f t="shared" si="181"/>
        <v>321.51583668749998</v>
      </c>
      <c r="AA352">
        <f t="shared" si="182"/>
        <v>32.573576561825696</v>
      </c>
      <c r="AB352">
        <f t="shared" si="183"/>
        <v>31.820293750000001</v>
      </c>
      <c r="AC352">
        <f t="shared" si="184"/>
        <v>4.7267280860152896</v>
      </c>
      <c r="AD352">
        <f t="shared" si="185"/>
        <v>59.982878800017062</v>
      </c>
      <c r="AE352">
        <f t="shared" si="186"/>
        <v>2.7104540715831669</v>
      </c>
      <c r="AF352">
        <f t="shared" si="187"/>
        <v>4.5187128824207017</v>
      </c>
      <c r="AG352">
        <f t="shared" si="188"/>
        <v>2.0162740144321227</v>
      </c>
      <c r="AH352">
        <f t="shared" si="189"/>
        <v>-59.278054068569745</v>
      </c>
      <c r="AI352">
        <f t="shared" si="190"/>
        <v>-124.79894295775097</v>
      </c>
      <c r="AJ352">
        <f t="shared" si="191"/>
        <v>-9.6261191412504097</v>
      </c>
      <c r="AK352">
        <f t="shared" si="192"/>
        <v>127.81272051992886</v>
      </c>
      <c r="AL352">
        <f t="shared" si="193"/>
        <v>45.021071869912454</v>
      </c>
      <c r="AM352">
        <f t="shared" si="194"/>
        <v>1.3539929737502925</v>
      </c>
      <c r="AN352">
        <f t="shared" si="195"/>
        <v>13.806019965117256</v>
      </c>
      <c r="AO352">
        <v>1716.034969631655</v>
      </c>
      <c r="AP352">
        <v>1672.5310909090911</v>
      </c>
      <c r="AQ352">
        <v>5.1529093541057138</v>
      </c>
      <c r="AR352">
        <v>65.304688863541145</v>
      </c>
      <c r="AS352">
        <f t="shared" si="196"/>
        <v>1.3441735616455723</v>
      </c>
      <c r="AT352">
        <v>25.592422277052361</v>
      </c>
      <c r="AU352">
        <v>27.161399393939391</v>
      </c>
      <c r="AV352">
        <v>-4.1392214702959953E-5</v>
      </c>
      <c r="AW352">
        <v>82.040529931118442</v>
      </c>
      <c r="AX352">
        <v>118</v>
      </c>
      <c r="AY352">
        <v>24</v>
      </c>
      <c r="AZ352">
        <f t="shared" si="197"/>
        <v>1</v>
      </c>
      <c r="BA352">
        <f t="shared" si="198"/>
        <v>0</v>
      </c>
      <c r="BB352">
        <f t="shared" si="199"/>
        <v>51997.632510088006</v>
      </c>
      <c r="BC352">
        <f t="shared" si="200"/>
        <v>1999.99875</v>
      </c>
      <c r="BD352">
        <f t="shared" si="201"/>
        <v>1681.1989687499999</v>
      </c>
      <c r="BE352">
        <f t="shared" si="202"/>
        <v>0.84060000975000604</v>
      </c>
      <c r="BF352">
        <f t="shared" si="203"/>
        <v>0.16075801881751176</v>
      </c>
      <c r="BG352">
        <v>6</v>
      </c>
      <c r="BH352">
        <v>0.5</v>
      </c>
      <c r="BI352" t="s">
        <v>383</v>
      </c>
      <c r="BJ352">
        <v>2</v>
      </c>
      <c r="BK352" t="b">
        <v>1</v>
      </c>
      <c r="BL352">
        <v>1660311640.75</v>
      </c>
      <c r="BM352">
        <v>1588.9175</v>
      </c>
      <c r="BN352">
        <v>1645.506875</v>
      </c>
      <c r="BO352">
        <v>27.177137500000001</v>
      </c>
      <c r="BP352">
        <v>25.596993749999999</v>
      </c>
      <c r="BQ352">
        <v>1586.109375</v>
      </c>
      <c r="BR352">
        <v>27.161100000000001</v>
      </c>
      <c r="BS352">
        <v>500.15525000000002</v>
      </c>
      <c r="BT352">
        <v>99.632837499999994</v>
      </c>
      <c r="BU352">
        <v>0.10003803125000001</v>
      </c>
      <c r="BV352">
        <v>31.028493749999999</v>
      </c>
      <c r="BW352">
        <v>31.820293750000001</v>
      </c>
      <c r="BX352">
        <v>999.9</v>
      </c>
      <c r="BY352">
        <v>0</v>
      </c>
      <c r="BZ352">
        <v>0</v>
      </c>
      <c r="CA352">
        <v>10002.5425</v>
      </c>
      <c r="CB352">
        <v>0</v>
      </c>
      <c r="CC352">
        <v>11.28236875</v>
      </c>
      <c r="CD352">
        <v>-56.591587500000003</v>
      </c>
      <c r="CE352">
        <v>1633.30375</v>
      </c>
      <c r="CF352">
        <v>1688.733125</v>
      </c>
      <c r="CG352">
        <v>1.5801381249999999</v>
      </c>
      <c r="CH352">
        <v>1645.506875</v>
      </c>
      <c r="CI352">
        <v>25.596993749999999</v>
      </c>
      <c r="CJ352">
        <v>2.7077356250000002</v>
      </c>
      <c r="CK352">
        <v>2.5503006250000002</v>
      </c>
      <c r="CL352">
        <v>22.33213125</v>
      </c>
      <c r="CM352">
        <v>21.351131250000002</v>
      </c>
      <c r="CN352">
        <v>1999.99875</v>
      </c>
      <c r="CO352">
        <v>0.97999899999999995</v>
      </c>
      <c r="CP352">
        <v>2.00012E-2</v>
      </c>
      <c r="CQ352">
        <v>0</v>
      </c>
      <c r="CR352">
        <v>3.01525</v>
      </c>
      <c r="CS352">
        <v>0</v>
      </c>
      <c r="CT352">
        <v>22756.112499999999</v>
      </c>
      <c r="CU352">
        <v>17412.318749999999</v>
      </c>
      <c r="CV352">
        <v>39.878875000000001</v>
      </c>
      <c r="CW352">
        <v>40.698812500000003</v>
      </c>
      <c r="CX352">
        <v>39.75</v>
      </c>
      <c r="CY352">
        <v>39.355312499999997</v>
      </c>
      <c r="CZ352">
        <v>40.061999999999998</v>
      </c>
      <c r="DA352">
        <v>1959.9981250000001</v>
      </c>
      <c r="DB352">
        <v>40.000624999999999</v>
      </c>
      <c r="DC352">
        <v>0</v>
      </c>
      <c r="DD352">
        <v>1660311646.8</v>
      </c>
      <c r="DE352">
        <v>0</v>
      </c>
      <c r="DF352">
        <v>1660310986.5999999</v>
      </c>
      <c r="DG352" t="s">
        <v>384</v>
      </c>
      <c r="DH352">
        <v>1660310983.5999999</v>
      </c>
      <c r="DI352">
        <v>1660310986.5999999</v>
      </c>
      <c r="DJ352">
        <v>1</v>
      </c>
      <c r="DK352">
        <v>0.122</v>
      </c>
      <c r="DL352">
        <v>-3.4000000000000002E-2</v>
      </c>
      <c r="DM352">
        <v>1.4079999999999999</v>
      </c>
      <c r="DN352">
        <v>0.02</v>
      </c>
      <c r="DO352">
        <v>400</v>
      </c>
      <c r="DP352">
        <v>26</v>
      </c>
      <c r="DQ352">
        <v>0.18</v>
      </c>
      <c r="DR352">
        <v>7.0000000000000007E-2</v>
      </c>
      <c r="DS352">
        <v>13.92865625465817</v>
      </c>
      <c r="DT352">
        <v>1.30868556647742</v>
      </c>
      <c r="DU352">
        <v>0.17585422948000759</v>
      </c>
      <c r="DV352">
        <v>0</v>
      </c>
      <c r="DW352">
        <v>44.98570440244383</v>
      </c>
      <c r="DX352">
        <v>4.5898624742461793</v>
      </c>
      <c r="DY352">
        <v>0.42065583033341292</v>
      </c>
      <c r="DZ352">
        <v>0</v>
      </c>
      <c r="EA352">
        <v>-56.571803225806462</v>
      </c>
      <c r="EB352">
        <v>-5.8764967741935408</v>
      </c>
      <c r="EC352">
        <v>0.53697597079888115</v>
      </c>
      <c r="ED352">
        <v>0</v>
      </c>
      <c r="EE352">
        <v>1194.2754522023929</v>
      </c>
      <c r="EF352">
        <v>222.69478369301751</v>
      </c>
      <c r="EG352">
        <v>16.544557625157221</v>
      </c>
      <c r="EH352">
        <v>0</v>
      </c>
      <c r="EI352">
        <v>1.5820812195121949</v>
      </c>
      <c r="EJ352">
        <v>-5.6939790940768113E-2</v>
      </c>
      <c r="EK352">
        <v>8.5326323948685927E-3</v>
      </c>
      <c r="EL352">
        <v>1</v>
      </c>
      <c r="EM352">
        <v>2.0161284978077099</v>
      </c>
      <c r="EN352">
        <v>3.5585624155498492E-2</v>
      </c>
      <c r="EO352">
        <v>2.677049166060277E-3</v>
      </c>
      <c r="EP352">
        <v>1</v>
      </c>
      <c r="EQ352">
        <v>2</v>
      </c>
      <c r="ER352">
        <v>6</v>
      </c>
      <c r="ES352" t="s">
        <v>412</v>
      </c>
      <c r="ET352">
        <v>2.9449800000000002</v>
      </c>
      <c r="EU352">
        <v>2.8011699999999999</v>
      </c>
      <c r="EV352">
        <v>0.22619500000000001</v>
      </c>
      <c r="EW352">
        <v>0.230876</v>
      </c>
      <c r="EX352">
        <v>0.11849999999999999</v>
      </c>
      <c r="EY352">
        <v>0.11373800000000001</v>
      </c>
      <c r="EZ352">
        <v>15931</v>
      </c>
      <c r="FA352">
        <v>16607.2</v>
      </c>
      <c r="FB352">
        <v>23928.6</v>
      </c>
      <c r="FC352">
        <v>25113.9</v>
      </c>
      <c r="FD352">
        <v>33757.199999999997</v>
      </c>
      <c r="FE352">
        <v>35537.1</v>
      </c>
      <c r="FF352">
        <v>43610.2</v>
      </c>
      <c r="FG352">
        <v>46419.9</v>
      </c>
      <c r="FH352">
        <v>1.7362200000000001</v>
      </c>
      <c r="FI352">
        <v>1.9227300000000001</v>
      </c>
      <c r="FJ352">
        <v>0.15948699999999999</v>
      </c>
      <c r="FK352">
        <v>0</v>
      </c>
      <c r="FL352">
        <v>29.226099999999999</v>
      </c>
      <c r="FM352">
        <v>999.9</v>
      </c>
      <c r="FN352">
        <v>67.400000000000006</v>
      </c>
      <c r="FO352">
        <v>32.200000000000003</v>
      </c>
      <c r="FP352">
        <v>32.6708</v>
      </c>
      <c r="FQ352">
        <v>63.817300000000003</v>
      </c>
      <c r="FR352">
        <v>22.6402</v>
      </c>
      <c r="FS352">
        <v>1</v>
      </c>
      <c r="FT352">
        <v>0.177957</v>
      </c>
      <c r="FU352">
        <v>0.17823</v>
      </c>
      <c r="FV352">
        <v>20.323699999999999</v>
      </c>
      <c r="FW352">
        <v>5.2137000000000002</v>
      </c>
      <c r="FX352">
        <v>11.906000000000001</v>
      </c>
      <c r="FY352">
        <v>5.0030000000000001</v>
      </c>
      <c r="FZ352">
        <v>3.2898499999999999</v>
      </c>
      <c r="GA352">
        <v>9999</v>
      </c>
      <c r="GB352">
        <v>9999</v>
      </c>
      <c r="GC352">
        <v>9999</v>
      </c>
      <c r="GD352">
        <v>999.9</v>
      </c>
      <c r="GE352">
        <v>1.85941</v>
      </c>
      <c r="GF352">
        <v>1.85439</v>
      </c>
      <c r="GG352">
        <v>1.8575900000000001</v>
      </c>
      <c r="GH352">
        <v>1.8559399999999999</v>
      </c>
      <c r="GI352">
        <v>1.85477</v>
      </c>
      <c r="GJ352">
        <v>1.8545</v>
      </c>
      <c r="GK352">
        <v>1.8530599999999999</v>
      </c>
      <c r="GL352">
        <v>1.85625</v>
      </c>
      <c r="GM352">
        <v>0</v>
      </c>
      <c r="GN352">
        <v>0</v>
      </c>
      <c r="GO352">
        <v>0</v>
      </c>
      <c r="GP352">
        <v>0</v>
      </c>
      <c r="GQ352" t="s">
        <v>386</v>
      </c>
      <c r="GR352" t="s">
        <v>387</v>
      </c>
      <c r="GS352" t="s">
        <v>388</v>
      </c>
      <c r="GT352" t="s">
        <v>388</v>
      </c>
      <c r="GU352" t="s">
        <v>388</v>
      </c>
      <c r="GV352" t="s">
        <v>388</v>
      </c>
      <c r="GW352">
        <v>0</v>
      </c>
      <c r="GX352">
        <v>100</v>
      </c>
      <c r="GY352">
        <v>100</v>
      </c>
      <c r="GZ352">
        <v>2.83</v>
      </c>
      <c r="HA352">
        <v>1.61E-2</v>
      </c>
      <c r="HB352">
        <v>0.4723743322554726</v>
      </c>
      <c r="HC352">
        <v>2.7716384584972409E-3</v>
      </c>
      <c r="HD352">
        <v>-1.1467119688665799E-6</v>
      </c>
      <c r="HE352">
        <v>2.0626329066488061E-10</v>
      </c>
      <c r="HF352">
        <v>-6.6792426355626849E-2</v>
      </c>
      <c r="HG352">
        <v>1.066993184659233E-2</v>
      </c>
      <c r="HH352">
        <v>-3.4528890892081033E-4</v>
      </c>
      <c r="HI352">
        <v>2.382551249023132E-6</v>
      </c>
      <c r="HJ352">
        <v>1</v>
      </c>
      <c r="HK352">
        <v>2115</v>
      </c>
      <c r="HL352">
        <v>2</v>
      </c>
      <c r="HM352">
        <v>30</v>
      </c>
      <c r="HN352">
        <v>11.1</v>
      </c>
      <c r="HO352">
        <v>11</v>
      </c>
      <c r="HP352">
        <v>3.3361800000000001</v>
      </c>
      <c r="HQ352">
        <v>2.2607400000000002</v>
      </c>
      <c r="HR352">
        <v>1.4978</v>
      </c>
      <c r="HS352">
        <v>2.2997999999999998</v>
      </c>
      <c r="HT352">
        <v>1.5478499999999999</v>
      </c>
      <c r="HU352">
        <v>2.4658199999999999</v>
      </c>
      <c r="HV352">
        <v>35.801000000000002</v>
      </c>
      <c r="HW352">
        <v>15.3141</v>
      </c>
      <c r="HX352">
        <v>18</v>
      </c>
      <c r="HY352">
        <v>363.64100000000002</v>
      </c>
      <c r="HZ352">
        <v>519.702</v>
      </c>
      <c r="IA352">
        <v>29.060300000000002</v>
      </c>
      <c r="IB352">
        <v>29.434000000000001</v>
      </c>
      <c r="IC352">
        <v>30.000399999999999</v>
      </c>
      <c r="ID352">
        <v>29.213000000000001</v>
      </c>
      <c r="IE352">
        <v>29.286300000000001</v>
      </c>
      <c r="IF352">
        <v>66.7791</v>
      </c>
      <c r="IG352">
        <v>24.3383</v>
      </c>
      <c r="IH352">
        <v>66.327399999999997</v>
      </c>
      <c r="II352">
        <v>29.037500000000001</v>
      </c>
      <c r="IJ352">
        <v>1720.11</v>
      </c>
      <c r="IK352">
        <v>25.587700000000002</v>
      </c>
      <c r="IL352">
        <v>100.85899999999999</v>
      </c>
      <c r="IM352">
        <v>100.608</v>
      </c>
      <c r="IN352" t="s">
        <v>3530</v>
      </c>
    </row>
    <row r="353" spans="1:248" x14ac:dyDescent="0.2">
      <c r="A353">
        <v>337</v>
      </c>
      <c r="B353">
        <v>1660311650</v>
      </c>
      <c r="C353">
        <v>683.40000009536743</v>
      </c>
      <c r="D353" t="s">
        <v>1038</v>
      </c>
      <c r="E353" t="s">
        <v>1039</v>
      </c>
      <c r="F353">
        <v>1</v>
      </c>
      <c r="G353" t="s">
        <v>376</v>
      </c>
      <c r="H353" t="s">
        <v>377</v>
      </c>
      <c r="I353" t="s">
        <v>378</v>
      </c>
      <c r="J353" t="s">
        <v>379</v>
      </c>
      <c r="K353" t="s">
        <v>380</v>
      </c>
      <c r="L353" t="s">
        <v>381</v>
      </c>
      <c r="M353" t="s">
        <v>382</v>
      </c>
      <c r="N353">
        <v>1660311642.2666669</v>
      </c>
      <c r="O353">
        <f t="shared" si="170"/>
        <v>1.3425021496090359E-3</v>
      </c>
      <c r="P353">
        <f t="shared" si="171"/>
        <v>1.3425021496090359</v>
      </c>
      <c r="Q353">
        <f t="shared" si="172"/>
        <v>13.666570770781512</v>
      </c>
      <c r="R353">
        <f t="shared" si="173"/>
        <v>1596.3520000000001</v>
      </c>
      <c r="S353">
        <f t="shared" si="174"/>
        <v>1207.7815959516313</v>
      </c>
      <c r="T353">
        <f t="shared" si="175"/>
        <v>120.45565170645226</v>
      </c>
      <c r="U353">
        <f t="shared" si="176"/>
        <v>159.20893409655764</v>
      </c>
      <c r="V353">
        <f t="shared" si="177"/>
        <v>6.4698404059552517E-2</v>
      </c>
      <c r="W353">
        <f t="shared" si="178"/>
        <v>2.9229920797573734</v>
      </c>
      <c r="X353">
        <f t="shared" si="179"/>
        <v>6.3913238988407534E-2</v>
      </c>
      <c r="Y353">
        <f t="shared" si="180"/>
        <v>4.0015524339892874E-2</v>
      </c>
      <c r="Z353">
        <f t="shared" si="181"/>
        <v>321.51657059999997</v>
      </c>
      <c r="AA353">
        <f t="shared" si="182"/>
        <v>32.575105962547482</v>
      </c>
      <c r="AB353">
        <f t="shared" si="183"/>
        <v>31.820906666666669</v>
      </c>
      <c r="AC353">
        <f t="shared" si="184"/>
        <v>4.7268922815899268</v>
      </c>
      <c r="AD353">
        <f t="shared" si="185"/>
        <v>59.972270098546474</v>
      </c>
      <c r="AE353">
        <f t="shared" si="186"/>
        <v>2.7101013097328424</v>
      </c>
      <c r="AF353">
        <f t="shared" si="187"/>
        <v>4.5189240048435755</v>
      </c>
      <c r="AG353">
        <f t="shared" si="188"/>
        <v>2.0167909718570844</v>
      </c>
      <c r="AH353">
        <f t="shared" si="189"/>
        <v>-59.20434479775848</v>
      </c>
      <c r="AI353">
        <f t="shared" si="190"/>
        <v>-124.74272010914348</v>
      </c>
      <c r="AJ353">
        <f t="shared" si="191"/>
        <v>-9.6236745595542779</v>
      </c>
      <c r="AK353">
        <f t="shared" si="192"/>
        <v>127.94583113354372</v>
      </c>
      <c r="AL353">
        <f t="shared" si="193"/>
        <v>45.08547892796431</v>
      </c>
      <c r="AM353">
        <f t="shared" si="194"/>
        <v>1.351654013395021</v>
      </c>
      <c r="AN353">
        <f t="shared" si="195"/>
        <v>13.666570770781512</v>
      </c>
      <c r="AO353">
        <v>1721.2328476770319</v>
      </c>
      <c r="AP353">
        <v>1677.7443636363639</v>
      </c>
      <c r="AQ353">
        <v>5.1833395862826874</v>
      </c>
      <c r="AR353">
        <v>65.304688863541145</v>
      </c>
      <c r="AS353">
        <f t="shared" si="196"/>
        <v>1.3425021496090359</v>
      </c>
      <c r="AT353">
        <v>25.591976378669411</v>
      </c>
      <c r="AU353">
        <v>27.159003636363629</v>
      </c>
      <c r="AV353">
        <v>-4.1921672979989648E-5</v>
      </c>
      <c r="AW353">
        <v>82.040529931118442</v>
      </c>
      <c r="AX353">
        <v>118</v>
      </c>
      <c r="AY353">
        <v>24</v>
      </c>
      <c r="AZ353">
        <f t="shared" si="197"/>
        <v>1</v>
      </c>
      <c r="BA353">
        <f t="shared" si="198"/>
        <v>0</v>
      </c>
      <c r="BB353">
        <f t="shared" si="199"/>
        <v>51981.724214043556</v>
      </c>
      <c r="BC353">
        <f t="shared" si="200"/>
        <v>2000.0033333333331</v>
      </c>
      <c r="BD353">
        <f t="shared" si="201"/>
        <v>1681.20282</v>
      </c>
      <c r="BE353">
        <f t="shared" si="202"/>
        <v>0.8406000089999851</v>
      </c>
      <c r="BF353">
        <f t="shared" si="203"/>
        <v>0.16075801736997106</v>
      </c>
      <c r="BG353">
        <v>6</v>
      </c>
      <c r="BH353">
        <v>0.5</v>
      </c>
      <c r="BI353" t="s">
        <v>383</v>
      </c>
      <c r="BJ353">
        <v>2</v>
      </c>
      <c r="BK353" t="b">
        <v>1</v>
      </c>
      <c r="BL353">
        <v>1660311642.2666669</v>
      </c>
      <c r="BM353">
        <v>1596.3520000000001</v>
      </c>
      <c r="BN353">
        <v>1653.0260000000001</v>
      </c>
      <c r="BO353">
        <v>27.17357333333333</v>
      </c>
      <c r="BP353">
        <v>25.596160000000001</v>
      </c>
      <c r="BQ353">
        <v>1593.5393333333329</v>
      </c>
      <c r="BR353">
        <v>27.15753333333333</v>
      </c>
      <c r="BS353">
        <v>500.15733333333338</v>
      </c>
      <c r="BT353">
        <v>99.632913333333335</v>
      </c>
      <c r="BU353">
        <v>0.10006166</v>
      </c>
      <c r="BV353">
        <v>31.029313333333342</v>
      </c>
      <c r="BW353">
        <v>31.820906666666669</v>
      </c>
      <c r="BX353">
        <v>999.89999999999986</v>
      </c>
      <c r="BY353">
        <v>0</v>
      </c>
      <c r="BZ353">
        <v>0</v>
      </c>
      <c r="CA353">
        <v>9999.3720000000012</v>
      </c>
      <c r="CB353">
        <v>0</v>
      </c>
      <c r="CC353">
        <v>11.282033333333329</v>
      </c>
      <c r="CD353">
        <v>-56.675899999999999</v>
      </c>
      <c r="CE353">
        <v>1640.94</v>
      </c>
      <c r="CF353">
        <v>1696.4480000000001</v>
      </c>
      <c r="CG353">
        <v>1.5774079999999999</v>
      </c>
      <c r="CH353">
        <v>1653.0260000000001</v>
      </c>
      <c r="CI353">
        <v>25.596160000000001</v>
      </c>
      <c r="CJ353">
        <v>2.7073826666666672</v>
      </c>
      <c r="CK353">
        <v>2.5502193333333332</v>
      </c>
      <c r="CL353">
        <v>22.329993333333331</v>
      </c>
      <c r="CM353">
        <v>21.350613333333339</v>
      </c>
      <c r="CN353">
        <v>2000.0033333333331</v>
      </c>
      <c r="CO353">
        <v>0.97999899999999973</v>
      </c>
      <c r="CP353">
        <v>2.00012E-2</v>
      </c>
      <c r="CQ353">
        <v>0</v>
      </c>
      <c r="CR353">
        <v>3.0690666666666671</v>
      </c>
      <c r="CS353">
        <v>0</v>
      </c>
      <c r="CT353">
        <v>22752.71999999999</v>
      </c>
      <c r="CU353">
        <v>17412.36</v>
      </c>
      <c r="CV353">
        <v>39.879133333333343</v>
      </c>
      <c r="CW353">
        <v>40.699599999999997</v>
      </c>
      <c r="CX353">
        <v>39.75</v>
      </c>
      <c r="CY353">
        <v>39.358199999999997</v>
      </c>
      <c r="CZ353">
        <v>40.061999999999998</v>
      </c>
      <c r="DA353">
        <v>1960.002666666667</v>
      </c>
      <c r="DB353">
        <v>40.000666666666667</v>
      </c>
      <c r="DC353">
        <v>0</v>
      </c>
      <c r="DD353">
        <v>1660311648</v>
      </c>
      <c r="DE353">
        <v>0</v>
      </c>
      <c r="DF353">
        <v>1660310986.5999999</v>
      </c>
      <c r="DG353" t="s">
        <v>384</v>
      </c>
      <c r="DH353">
        <v>1660310983.5999999</v>
      </c>
      <c r="DI353">
        <v>1660310986.5999999</v>
      </c>
      <c r="DJ353">
        <v>1</v>
      </c>
      <c r="DK353">
        <v>0.122</v>
      </c>
      <c r="DL353">
        <v>-3.4000000000000002E-2</v>
      </c>
      <c r="DM353">
        <v>1.4079999999999999</v>
      </c>
      <c r="DN353">
        <v>0.02</v>
      </c>
      <c r="DO353">
        <v>400</v>
      </c>
      <c r="DP353">
        <v>26</v>
      </c>
      <c r="DQ353">
        <v>0.18</v>
      </c>
      <c r="DR353">
        <v>7.0000000000000007E-2</v>
      </c>
      <c r="DS353">
        <v>13.929946648646551</v>
      </c>
      <c r="DT353">
        <v>1.158559235234101</v>
      </c>
      <c r="DU353">
        <v>0.1788342153280234</v>
      </c>
      <c r="DV353">
        <v>0</v>
      </c>
      <c r="DW353">
        <v>45.044261085430371</v>
      </c>
      <c r="DX353">
        <v>5.1679661898702731</v>
      </c>
      <c r="DY353">
        <v>0.44525807579255161</v>
      </c>
      <c r="DZ353">
        <v>0</v>
      </c>
      <c r="EA353">
        <v>-56.639829032258078</v>
      </c>
      <c r="EB353">
        <v>-6.3747532258063337</v>
      </c>
      <c r="EC353">
        <v>0.55773871451895574</v>
      </c>
      <c r="ED353">
        <v>0</v>
      </c>
      <c r="EE353">
        <v>1198.6840326446541</v>
      </c>
      <c r="EF353">
        <v>230.66895074100589</v>
      </c>
      <c r="EG353">
        <v>17.197087077707621</v>
      </c>
      <c r="EH353">
        <v>0</v>
      </c>
      <c r="EI353">
        <v>1.581911707317073</v>
      </c>
      <c r="EJ353">
        <v>-7.6026271777000706E-2</v>
      </c>
      <c r="EK353">
        <v>8.7398436952142253E-3</v>
      </c>
      <c r="EL353">
        <v>1</v>
      </c>
      <c r="EM353">
        <v>2.0165029715771392</v>
      </c>
      <c r="EN353">
        <v>3.2484315989056788E-2</v>
      </c>
      <c r="EO353">
        <v>2.539113797284066E-3</v>
      </c>
      <c r="EP353">
        <v>1</v>
      </c>
      <c r="EQ353">
        <v>2</v>
      </c>
      <c r="ER353">
        <v>6</v>
      </c>
      <c r="ES353" t="s">
        <v>412</v>
      </c>
      <c r="ET353">
        <v>2.9449999999999998</v>
      </c>
      <c r="EU353">
        <v>2.8011900000000001</v>
      </c>
      <c r="EV353">
        <v>0.2266</v>
      </c>
      <c r="EW353">
        <v>0.23127500000000001</v>
      </c>
      <c r="EX353">
        <v>0.118493</v>
      </c>
      <c r="EY353">
        <v>0.11374099999999999</v>
      </c>
      <c r="EZ353">
        <v>15922.5</v>
      </c>
      <c r="FA353">
        <v>16598.7</v>
      </c>
      <c r="FB353">
        <v>23928.400000000001</v>
      </c>
      <c r="FC353">
        <v>25114</v>
      </c>
      <c r="FD353">
        <v>33757</v>
      </c>
      <c r="FE353">
        <v>35537</v>
      </c>
      <c r="FF353">
        <v>43609.599999999999</v>
      </c>
      <c r="FG353">
        <v>46419.9</v>
      </c>
      <c r="FH353">
        <v>1.7361200000000001</v>
      </c>
      <c r="FI353">
        <v>1.9227300000000001</v>
      </c>
      <c r="FJ353">
        <v>0.15895799999999999</v>
      </c>
      <c r="FK353">
        <v>0</v>
      </c>
      <c r="FL353">
        <v>29.225300000000001</v>
      </c>
      <c r="FM353">
        <v>999.9</v>
      </c>
      <c r="FN353">
        <v>67.400000000000006</v>
      </c>
      <c r="FO353">
        <v>32.200000000000003</v>
      </c>
      <c r="FP353">
        <v>32.6723</v>
      </c>
      <c r="FQ353">
        <v>63.927300000000002</v>
      </c>
      <c r="FR353">
        <v>23.2652</v>
      </c>
      <c r="FS353">
        <v>1</v>
      </c>
      <c r="FT353">
        <v>0.17810200000000001</v>
      </c>
      <c r="FU353">
        <v>0.19342300000000001</v>
      </c>
      <c r="FV353">
        <v>20.323699999999999</v>
      </c>
      <c r="FW353">
        <v>5.2132500000000004</v>
      </c>
      <c r="FX353">
        <v>11.9053</v>
      </c>
      <c r="FY353">
        <v>5.0028499999999996</v>
      </c>
      <c r="FZ353">
        <v>3.28973</v>
      </c>
      <c r="GA353">
        <v>9999</v>
      </c>
      <c r="GB353">
        <v>9999</v>
      </c>
      <c r="GC353">
        <v>9999</v>
      </c>
      <c r="GD353">
        <v>999.9</v>
      </c>
      <c r="GE353">
        <v>1.8594200000000001</v>
      </c>
      <c r="GF353">
        <v>1.85439</v>
      </c>
      <c r="GG353">
        <v>1.8575900000000001</v>
      </c>
      <c r="GH353">
        <v>1.8559600000000001</v>
      </c>
      <c r="GI353">
        <v>1.8547899999999999</v>
      </c>
      <c r="GJ353">
        <v>1.8545100000000001</v>
      </c>
      <c r="GK353">
        <v>1.8530899999999999</v>
      </c>
      <c r="GL353">
        <v>1.85626</v>
      </c>
      <c r="GM353">
        <v>0</v>
      </c>
      <c r="GN353">
        <v>0</v>
      </c>
      <c r="GO353">
        <v>0</v>
      </c>
      <c r="GP353">
        <v>0</v>
      </c>
      <c r="GQ353" t="s">
        <v>386</v>
      </c>
      <c r="GR353" t="s">
        <v>387</v>
      </c>
      <c r="GS353" t="s">
        <v>388</v>
      </c>
      <c r="GT353" t="s">
        <v>388</v>
      </c>
      <c r="GU353" t="s">
        <v>388</v>
      </c>
      <c r="GV353" t="s">
        <v>388</v>
      </c>
      <c r="GW353">
        <v>0</v>
      </c>
      <c r="GX353">
        <v>100</v>
      </c>
      <c r="GY353">
        <v>100</v>
      </c>
      <c r="GZ353">
        <v>2.84</v>
      </c>
      <c r="HA353">
        <v>1.61E-2</v>
      </c>
      <c r="HB353">
        <v>0.4723743322554726</v>
      </c>
      <c r="HC353">
        <v>2.7716384584972409E-3</v>
      </c>
      <c r="HD353">
        <v>-1.1467119688665799E-6</v>
      </c>
      <c r="HE353">
        <v>2.0626329066488061E-10</v>
      </c>
      <c r="HF353">
        <v>-6.6792426355626849E-2</v>
      </c>
      <c r="HG353">
        <v>1.066993184659233E-2</v>
      </c>
      <c r="HH353">
        <v>-3.4528890892081033E-4</v>
      </c>
      <c r="HI353">
        <v>2.382551249023132E-6</v>
      </c>
      <c r="HJ353">
        <v>1</v>
      </c>
      <c r="HK353">
        <v>2115</v>
      </c>
      <c r="HL353">
        <v>2</v>
      </c>
      <c r="HM353">
        <v>30</v>
      </c>
      <c r="HN353">
        <v>11.1</v>
      </c>
      <c r="HO353">
        <v>11.1</v>
      </c>
      <c r="HP353">
        <v>3.3471700000000002</v>
      </c>
      <c r="HQ353">
        <v>2.2802699999999998</v>
      </c>
      <c r="HR353">
        <v>1.4978</v>
      </c>
      <c r="HS353">
        <v>2.2997999999999998</v>
      </c>
      <c r="HT353">
        <v>1.5478499999999999</v>
      </c>
      <c r="HU353">
        <v>2.3706100000000001</v>
      </c>
      <c r="HV353">
        <v>35.801000000000002</v>
      </c>
      <c r="HW353">
        <v>15.2966</v>
      </c>
      <c r="HX353">
        <v>18</v>
      </c>
      <c r="HY353">
        <v>363.59899999999999</v>
      </c>
      <c r="HZ353">
        <v>519.71</v>
      </c>
      <c r="IA353">
        <v>29.055199999999999</v>
      </c>
      <c r="IB353">
        <v>29.434699999999999</v>
      </c>
      <c r="IC353">
        <v>30.000499999999999</v>
      </c>
      <c r="ID353">
        <v>29.214099999999998</v>
      </c>
      <c r="IE353">
        <v>29.287299999999998</v>
      </c>
      <c r="IF353">
        <v>66.995599999999996</v>
      </c>
      <c r="IG353">
        <v>24.3383</v>
      </c>
      <c r="IH353">
        <v>66.327399999999997</v>
      </c>
      <c r="II353">
        <v>29.037500000000001</v>
      </c>
      <c r="IJ353">
        <v>1720.11</v>
      </c>
      <c r="IK353">
        <v>25.587700000000002</v>
      </c>
      <c r="IL353">
        <v>100.858</v>
      </c>
      <c r="IM353">
        <v>100.608</v>
      </c>
      <c r="IN353" t="s">
        <v>3530</v>
      </c>
    </row>
    <row r="354" spans="1:248" x14ac:dyDescent="0.2">
      <c r="A354">
        <v>338</v>
      </c>
      <c r="B354">
        <v>1660311651</v>
      </c>
      <c r="C354">
        <v>684.40000009536743</v>
      </c>
      <c r="D354" t="s">
        <v>1040</v>
      </c>
      <c r="E354" t="s">
        <v>1041</v>
      </c>
      <c r="F354">
        <v>1</v>
      </c>
      <c r="G354" t="s">
        <v>376</v>
      </c>
      <c r="H354" t="s">
        <v>377</v>
      </c>
      <c r="I354" t="s">
        <v>378</v>
      </c>
      <c r="J354" t="s">
        <v>379</v>
      </c>
      <c r="K354" t="s">
        <v>380</v>
      </c>
      <c r="L354" t="s">
        <v>381</v>
      </c>
      <c r="M354" t="s">
        <v>382</v>
      </c>
      <c r="N354">
        <v>1660311642.78125</v>
      </c>
      <c r="O354">
        <f t="shared" si="170"/>
        <v>1.3405822073629505E-3</v>
      </c>
      <c r="P354">
        <f t="shared" si="171"/>
        <v>1.3405822073629505</v>
      </c>
      <c r="Q354">
        <f t="shared" si="172"/>
        <v>13.712200893156998</v>
      </c>
      <c r="R354">
        <f t="shared" si="173"/>
        <v>1598.9024999999999</v>
      </c>
      <c r="S354">
        <f t="shared" si="174"/>
        <v>1208.6613696747102</v>
      </c>
      <c r="T354">
        <f t="shared" si="175"/>
        <v>120.5434382058323</v>
      </c>
      <c r="U354">
        <f t="shared" si="176"/>
        <v>159.46336131994735</v>
      </c>
      <c r="V354">
        <f t="shared" si="177"/>
        <v>6.460787685490163E-2</v>
      </c>
      <c r="W354">
        <f t="shared" si="178"/>
        <v>2.9230884171814955</v>
      </c>
      <c r="X354">
        <f t="shared" si="179"/>
        <v>6.3824918608768752E-2</v>
      </c>
      <c r="Y354">
        <f t="shared" si="180"/>
        <v>3.9960129177103579E-2</v>
      </c>
      <c r="Z354">
        <f t="shared" si="181"/>
        <v>321.51653493749996</v>
      </c>
      <c r="AA354">
        <f t="shared" si="182"/>
        <v>32.575631466028341</v>
      </c>
      <c r="AB354">
        <f t="shared" si="183"/>
        <v>31.820168750000001</v>
      </c>
      <c r="AC354">
        <f t="shared" si="184"/>
        <v>4.7266946001039276</v>
      </c>
      <c r="AD354">
        <f t="shared" si="185"/>
        <v>59.969710993792305</v>
      </c>
      <c r="AE354">
        <f t="shared" si="186"/>
        <v>2.7099971232794333</v>
      </c>
      <c r="AF354">
        <f t="shared" si="187"/>
        <v>4.5189431103977737</v>
      </c>
      <c r="AG354">
        <f t="shared" si="188"/>
        <v>2.0166974768244943</v>
      </c>
      <c r="AH354">
        <f t="shared" si="189"/>
        <v>-59.119675344706117</v>
      </c>
      <c r="AI354">
        <f t="shared" si="190"/>
        <v>-124.61885560047162</v>
      </c>
      <c r="AJ354">
        <f t="shared" si="191"/>
        <v>-9.6137703056827615</v>
      </c>
      <c r="AK354">
        <f t="shared" si="192"/>
        <v>128.16423368663948</v>
      </c>
      <c r="AL354">
        <f t="shared" si="193"/>
        <v>45.118155853423382</v>
      </c>
      <c r="AM354">
        <f t="shared" si="194"/>
        <v>1.3510166217945645</v>
      </c>
      <c r="AN354">
        <f t="shared" si="195"/>
        <v>13.712200893156998</v>
      </c>
      <c r="AO354">
        <v>1726.376367954138</v>
      </c>
      <c r="AP354">
        <v>1682.8725454545449</v>
      </c>
      <c r="AQ354">
        <v>5.1753802195176126</v>
      </c>
      <c r="AR354">
        <v>65.304688863541145</v>
      </c>
      <c r="AS354">
        <f t="shared" si="196"/>
        <v>1.3405822073629505</v>
      </c>
      <c r="AT354">
        <v>25.591738261452111</v>
      </c>
      <c r="AU354">
        <v>27.156552121212119</v>
      </c>
      <c r="AV354">
        <v>-4.4944177464302431E-5</v>
      </c>
      <c r="AW354">
        <v>82.040529931118442</v>
      </c>
      <c r="AX354">
        <v>118</v>
      </c>
      <c r="AY354">
        <v>24</v>
      </c>
      <c r="AZ354">
        <f t="shared" si="197"/>
        <v>1</v>
      </c>
      <c r="BA354">
        <f t="shared" si="198"/>
        <v>0</v>
      </c>
      <c r="BB354">
        <f t="shared" si="199"/>
        <v>51984.453821128802</v>
      </c>
      <c r="BC354">
        <f t="shared" si="200"/>
        <v>2000.003125</v>
      </c>
      <c r="BD354">
        <f t="shared" si="201"/>
        <v>1681.2026437499999</v>
      </c>
      <c r="BE354">
        <f t="shared" si="202"/>
        <v>0.84060000843748672</v>
      </c>
      <c r="BF354">
        <f t="shared" si="203"/>
        <v>0.16075801628434955</v>
      </c>
      <c r="BG354">
        <v>6</v>
      </c>
      <c r="BH354">
        <v>0.5</v>
      </c>
      <c r="BI354" t="s">
        <v>383</v>
      </c>
      <c r="BJ354">
        <v>2</v>
      </c>
      <c r="BK354" t="b">
        <v>1</v>
      </c>
      <c r="BL354">
        <v>1660311642.78125</v>
      </c>
      <c r="BM354">
        <v>1598.9024999999999</v>
      </c>
      <c r="BN354">
        <v>1655.6187500000001</v>
      </c>
      <c r="BO354">
        <v>27.172518749999998</v>
      </c>
      <c r="BP354">
        <v>25.59584375</v>
      </c>
      <c r="BQ354">
        <v>1596.088125</v>
      </c>
      <c r="BR354">
        <v>27.156475</v>
      </c>
      <c r="BS354">
        <v>500.15612499999997</v>
      </c>
      <c r="BT354">
        <v>99.632956250000007</v>
      </c>
      <c r="BU354">
        <v>0.1000551875</v>
      </c>
      <c r="BV354">
        <v>31.029387499999999</v>
      </c>
      <c r="BW354">
        <v>31.820168750000001</v>
      </c>
      <c r="BX354">
        <v>999.9</v>
      </c>
      <c r="BY354">
        <v>0</v>
      </c>
      <c r="BZ354">
        <v>0</v>
      </c>
      <c r="CA354">
        <v>9999.9174999999996</v>
      </c>
      <c r="CB354">
        <v>0</v>
      </c>
      <c r="CC354">
        <v>11.281549999999999</v>
      </c>
      <c r="CD354">
        <v>-56.71750625</v>
      </c>
      <c r="CE354">
        <v>1643.56</v>
      </c>
      <c r="CF354">
        <v>1699.108125</v>
      </c>
      <c r="CG354">
        <v>1.57667</v>
      </c>
      <c r="CH354">
        <v>1655.6187500000001</v>
      </c>
      <c r="CI354">
        <v>25.59584375</v>
      </c>
      <c r="CJ354">
        <v>2.70727875</v>
      </c>
      <c r="CK354">
        <v>2.550189375</v>
      </c>
      <c r="CL354">
        <v>22.329362499999998</v>
      </c>
      <c r="CM354">
        <v>21.350418749999999</v>
      </c>
      <c r="CN354">
        <v>2000.003125</v>
      </c>
      <c r="CO354">
        <v>0.97999899999999995</v>
      </c>
      <c r="CP354">
        <v>2.00012E-2</v>
      </c>
      <c r="CQ354">
        <v>0</v>
      </c>
      <c r="CR354">
        <v>3.08</v>
      </c>
      <c r="CS354">
        <v>0</v>
      </c>
      <c r="CT354">
        <v>22751.599999999999</v>
      </c>
      <c r="CU354">
        <v>17412.356250000001</v>
      </c>
      <c r="CV354">
        <v>39.878875000000001</v>
      </c>
      <c r="CW354">
        <v>40.698812500000003</v>
      </c>
      <c r="CX354">
        <v>39.75</v>
      </c>
      <c r="CY354">
        <v>39.359250000000003</v>
      </c>
      <c r="CZ354">
        <v>40.061999999999998</v>
      </c>
      <c r="DA354">
        <v>1960.0025000000001</v>
      </c>
      <c r="DB354">
        <v>40.000624999999999</v>
      </c>
      <c r="DC354">
        <v>0</v>
      </c>
      <c r="DD354">
        <v>1660311649.2</v>
      </c>
      <c r="DE354">
        <v>0</v>
      </c>
      <c r="DF354">
        <v>1660310986.5999999</v>
      </c>
      <c r="DG354" t="s">
        <v>384</v>
      </c>
      <c r="DH354">
        <v>1660310983.5999999</v>
      </c>
      <c r="DI354">
        <v>1660310986.5999999</v>
      </c>
      <c r="DJ354">
        <v>1</v>
      </c>
      <c r="DK354">
        <v>0.122</v>
      </c>
      <c r="DL354">
        <v>-3.4000000000000002E-2</v>
      </c>
      <c r="DM354">
        <v>1.4079999999999999</v>
      </c>
      <c r="DN354">
        <v>0.02</v>
      </c>
      <c r="DO354">
        <v>400</v>
      </c>
      <c r="DP354">
        <v>26</v>
      </c>
      <c r="DQ354">
        <v>0.18</v>
      </c>
      <c r="DR354">
        <v>7.0000000000000007E-2</v>
      </c>
      <c r="DS354">
        <v>13.911399207511749</v>
      </c>
      <c r="DT354">
        <v>0.4133457625309645</v>
      </c>
      <c r="DU354">
        <v>0.1896014103585735</v>
      </c>
      <c r="DV354">
        <v>1</v>
      </c>
      <c r="DW354">
        <v>45.104735944051242</v>
      </c>
      <c r="DX354">
        <v>5.4442494863482187</v>
      </c>
      <c r="DY354">
        <v>0.4597777323809934</v>
      </c>
      <c r="DZ354">
        <v>0</v>
      </c>
      <c r="EA354">
        <v>-56.74360333333334</v>
      </c>
      <c r="EB354">
        <v>-7.4723799777531523</v>
      </c>
      <c r="EC354">
        <v>0.5870267356110983</v>
      </c>
      <c r="ED354">
        <v>0</v>
      </c>
      <c r="EE354">
        <v>1204.670138552799</v>
      </c>
      <c r="EF354">
        <v>252.8634770787788</v>
      </c>
      <c r="EG354">
        <v>19.554077714306501</v>
      </c>
      <c r="EH354">
        <v>0</v>
      </c>
      <c r="EI354">
        <v>1.5803480000000001</v>
      </c>
      <c r="EJ354">
        <v>-9.4921350844275304E-2</v>
      </c>
      <c r="EK354">
        <v>9.5005345112788263E-3</v>
      </c>
      <c r="EL354">
        <v>1</v>
      </c>
      <c r="EM354">
        <v>2.0167678274565009</v>
      </c>
      <c r="EN354">
        <v>2.2918747526425091E-2</v>
      </c>
      <c r="EO354">
        <v>2.278834555094054E-3</v>
      </c>
      <c r="EP354">
        <v>1</v>
      </c>
      <c r="EQ354">
        <v>3</v>
      </c>
      <c r="ER354">
        <v>6</v>
      </c>
      <c r="ES354" t="s">
        <v>407</v>
      </c>
      <c r="ET354">
        <v>2.9449000000000001</v>
      </c>
      <c r="EU354">
        <v>2.80124</v>
      </c>
      <c r="EV354">
        <v>0.22700400000000001</v>
      </c>
      <c r="EW354">
        <v>0.23168</v>
      </c>
      <c r="EX354">
        <v>0.118488</v>
      </c>
      <c r="EY354">
        <v>0.11373999999999999</v>
      </c>
      <c r="EZ354">
        <v>15914</v>
      </c>
      <c r="FA354">
        <v>16589.8</v>
      </c>
      <c r="FB354">
        <v>23928.2</v>
      </c>
      <c r="FC354">
        <v>25113.8</v>
      </c>
      <c r="FD354">
        <v>33757</v>
      </c>
      <c r="FE354">
        <v>35536.9</v>
      </c>
      <c r="FF354">
        <v>43609.3</v>
      </c>
      <c r="FG354">
        <v>46419.8</v>
      </c>
      <c r="FH354">
        <v>1.73617</v>
      </c>
      <c r="FI354">
        <v>1.92275</v>
      </c>
      <c r="FJ354">
        <v>0.15890599999999999</v>
      </c>
      <c r="FK354">
        <v>0</v>
      </c>
      <c r="FL354">
        <v>29.224900000000002</v>
      </c>
      <c r="FM354">
        <v>999.9</v>
      </c>
      <c r="FN354">
        <v>67.400000000000006</v>
      </c>
      <c r="FO354">
        <v>32.200000000000003</v>
      </c>
      <c r="FP354">
        <v>32.67</v>
      </c>
      <c r="FQ354">
        <v>63.9773</v>
      </c>
      <c r="FR354">
        <v>22.660299999999999</v>
      </c>
      <c r="FS354">
        <v>1</v>
      </c>
      <c r="FT354">
        <v>0.17820900000000001</v>
      </c>
      <c r="FU354">
        <v>0.20361899999999999</v>
      </c>
      <c r="FV354">
        <v>20.323699999999999</v>
      </c>
      <c r="FW354">
        <v>5.2132500000000004</v>
      </c>
      <c r="FX354">
        <v>11.905099999999999</v>
      </c>
      <c r="FY354">
        <v>5.0028499999999996</v>
      </c>
      <c r="FZ354">
        <v>3.28973</v>
      </c>
      <c r="GA354">
        <v>9999</v>
      </c>
      <c r="GB354">
        <v>9999</v>
      </c>
      <c r="GC354">
        <v>9999</v>
      </c>
      <c r="GD354">
        <v>999.9</v>
      </c>
      <c r="GE354">
        <v>1.8594200000000001</v>
      </c>
      <c r="GF354">
        <v>1.85439</v>
      </c>
      <c r="GG354">
        <v>1.8575900000000001</v>
      </c>
      <c r="GH354">
        <v>1.8559600000000001</v>
      </c>
      <c r="GI354">
        <v>1.8548100000000001</v>
      </c>
      <c r="GJ354">
        <v>1.8545</v>
      </c>
      <c r="GK354">
        <v>1.8530800000000001</v>
      </c>
      <c r="GL354">
        <v>1.8562700000000001</v>
      </c>
      <c r="GM354">
        <v>0</v>
      </c>
      <c r="GN354">
        <v>0</v>
      </c>
      <c r="GO354">
        <v>0</v>
      </c>
      <c r="GP354">
        <v>0</v>
      </c>
      <c r="GQ354" t="s">
        <v>386</v>
      </c>
      <c r="GR354" t="s">
        <v>387</v>
      </c>
      <c r="GS354" t="s">
        <v>388</v>
      </c>
      <c r="GT354" t="s">
        <v>388</v>
      </c>
      <c r="GU354" t="s">
        <v>388</v>
      </c>
      <c r="GV354" t="s">
        <v>388</v>
      </c>
      <c r="GW354">
        <v>0</v>
      </c>
      <c r="GX354">
        <v>100</v>
      </c>
      <c r="GY354">
        <v>100</v>
      </c>
      <c r="GZ354">
        <v>2.85</v>
      </c>
      <c r="HA354">
        <v>1.61E-2</v>
      </c>
      <c r="HB354">
        <v>0.4723743322554726</v>
      </c>
      <c r="HC354">
        <v>2.7716384584972409E-3</v>
      </c>
      <c r="HD354">
        <v>-1.1467119688665799E-6</v>
      </c>
      <c r="HE354">
        <v>2.0626329066488061E-10</v>
      </c>
      <c r="HF354">
        <v>-6.6792426355626849E-2</v>
      </c>
      <c r="HG354">
        <v>1.066993184659233E-2</v>
      </c>
      <c r="HH354">
        <v>-3.4528890892081033E-4</v>
      </c>
      <c r="HI354">
        <v>2.382551249023132E-6</v>
      </c>
      <c r="HJ354">
        <v>1</v>
      </c>
      <c r="HK354">
        <v>2115</v>
      </c>
      <c r="HL354">
        <v>2</v>
      </c>
      <c r="HM354">
        <v>30</v>
      </c>
      <c r="HN354">
        <v>11.1</v>
      </c>
      <c r="HO354">
        <v>11.1</v>
      </c>
      <c r="HP354">
        <v>3.3508300000000002</v>
      </c>
      <c r="HQ354">
        <v>2.2753899999999998</v>
      </c>
      <c r="HR354">
        <v>1.4978</v>
      </c>
      <c r="HS354">
        <v>2.2997999999999998</v>
      </c>
      <c r="HT354">
        <v>1.5478499999999999</v>
      </c>
      <c r="HU354">
        <v>2.2668499999999998</v>
      </c>
      <c r="HV354">
        <v>35.801000000000002</v>
      </c>
      <c r="HW354">
        <v>15.2966</v>
      </c>
      <c r="HX354">
        <v>18</v>
      </c>
      <c r="HY354">
        <v>363.62599999999998</v>
      </c>
      <c r="HZ354">
        <v>519.73400000000004</v>
      </c>
      <c r="IA354">
        <v>29.0504</v>
      </c>
      <c r="IB354">
        <v>29.435600000000001</v>
      </c>
      <c r="IC354">
        <v>30.000499999999999</v>
      </c>
      <c r="ID354">
        <v>29.2148</v>
      </c>
      <c r="IE354">
        <v>29.2881</v>
      </c>
      <c r="IF354">
        <v>67.094099999999997</v>
      </c>
      <c r="IG354">
        <v>24.3383</v>
      </c>
      <c r="IH354">
        <v>66.327399999999997</v>
      </c>
      <c r="II354">
        <v>29.037500000000001</v>
      </c>
      <c r="IJ354">
        <v>1730.18</v>
      </c>
      <c r="IK354">
        <v>25.587700000000002</v>
      </c>
      <c r="IL354">
        <v>100.857</v>
      </c>
      <c r="IM354">
        <v>100.607</v>
      </c>
      <c r="IN354" t="s">
        <v>3530</v>
      </c>
    </row>
    <row r="355" spans="1:248" x14ac:dyDescent="0.2">
      <c r="A355">
        <v>339</v>
      </c>
      <c r="B355">
        <v>1660311652</v>
      </c>
      <c r="C355">
        <v>685.40000009536743</v>
      </c>
      <c r="D355" t="s">
        <v>1042</v>
      </c>
      <c r="E355" t="s">
        <v>1043</v>
      </c>
      <c r="F355">
        <v>1</v>
      </c>
      <c r="G355" t="s">
        <v>376</v>
      </c>
      <c r="H355" t="s">
        <v>377</v>
      </c>
      <c r="I355" t="s">
        <v>378</v>
      </c>
      <c r="J355" t="s">
        <v>379</v>
      </c>
      <c r="K355" t="s">
        <v>380</v>
      </c>
      <c r="L355" t="s">
        <v>381</v>
      </c>
      <c r="M355" t="s">
        <v>382</v>
      </c>
      <c r="N355">
        <v>1660311644.3</v>
      </c>
      <c r="O355">
        <f t="shared" si="170"/>
        <v>1.3389103674699963E-3</v>
      </c>
      <c r="P355">
        <f t="shared" si="171"/>
        <v>1.3389103674699963</v>
      </c>
      <c r="Q355">
        <f t="shared" si="172"/>
        <v>13.787067807240518</v>
      </c>
      <c r="R355">
        <f t="shared" si="173"/>
        <v>1606.3633333333339</v>
      </c>
      <c r="S355">
        <f t="shared" si="174"/>
        <v>1213.5229501780248</v>
      </c>
      <c r="T355">
        <f t="shared" si="175"/>
        <v>121.02863211297111</v>
      </c>
      <c r="U355">
        <f t="shared" si="176"/>
        <v>160.20789461068296</v>
      </c>
      <c r="V355">
        <f t="shared" si="177"/>
        <v>6.4511932379428871E-2</v>
      </c>
      <c r="W355">
        <f t="shared" si="178"/>
        <v>2.9226019017698368</v>
      </c>
      <c r="X355">
        <f t="shared" si="179"/>
        <v>6.3731154426829653E-2</v>
      </c>
      <c r="Y355">
        <f t="shared" si="180"/>
        <v>3.9901333898972831E-2</v>
      </c>
      <c r="Z355">
        <f t="shared" si="181"/>
        <v>321.5171026000001</v>
      </c>
      <c r="AA355">
        <f t="shared" si="182"/>
        <v>32.576826969526692</v>
      </c>
      <c r="AB355">
        <f t="shared" si="183"/>
        <v>31.820620000000009</v>
      </c>
      <c r="AC355">
        <f t="shared" si="184"/>
        <v>4.7268154852169619</v>
      </c>
      <c r="AD355">
        <f t="shared" si="185"/>
        <v>59.960512508663321</v>
      </c>
      <c r="AE355">
        <f t="shared" si="186"/>
        <v>2.7096616406681839</v>
      </c>
      <c r="AF355">
        <f t="shared" si="187"/>
        <v>4.5190768512471964</v>
      </c>
      <c r="AG355">
        <f t="shared" si="188"/>
        <v>2.017153844548778</v>
      </c>
      <c r="AH355">
        <f t="shared" si="189"/>
        <v>-59.045947205426835</v>
      </c>
      <c r="AI355">
        <f t="shared" si="190"/>
        <v>-124.58741300908403</v>
      </c>
      <c r="AJ355">
        <f t="shared" si="191"/>
        <v>-9.6129905840230645</v>
      </c>
      <c r="AK355">
        <f t="shared" si="192"/>
        <v>128.27075180146616</v>
      </c>
      <c r="AL355">
        <f t="shared" si="193"/>
        <v>45.209197207061543</v>
      </c>
      <c r="AM355">
        <f t="shared" si="194"/>
        <v>1.3487386256032865</v>
      </c>
      <c r="AN355">
        <f t="shared" si="195"/>
        <v>13.787067807240518</v>
      </c>
      <c r="AO355">
        <v>1731.4923845336341</v>
      </c>
      <c r="AP355">
        <v>1687.992727272728</v>
      </c>
      <c r="AQ355">
        <v>5.1566275306401703</v>
      </c>
      <c r="AR355">
        <v>65.304688863541145</v>
      </c>
      <c r="AS355">
        <f t="shared" si="196"/>
        <v>1.3389103674699963</v>
      </c>
      <c r="AT355">
        <v>25.591682391970629</v>
      </c>
      <c r="AU355">
        <v>27.154600606060601</v>
      </c>
      <c r="AV355">
        <v>-5.2337770110209703E-5</v>
      </c>
      <c r="AW355">
        <v>82.040529931118442</v>
      </c>
      <c r="AX355">
        <v>118</v>
      </c>
      <c r="AY355">
        <v>24</v>
      </c>
      <c r="AZ355">
        <f t="shared" si="197"/>
        <v>1</v>
      </c>
      <c r="BA355">
        <f t="shared" si="198"/>
        <v>0</v>
      </c>
      <c r="BB355">
        <f t="shared" si="199"/>
        <v>51970.526172227874</v>
      </c>
      <c r="BC355">
        <f t="shared" si="200"/>
        <v>2000.0066666666669</v>
      </c>
      <c r="BD355">
        <f t="shared" si="201"/>
        <v>1681.2056200000002</v>
      </c>
      <c r="BE355">
        <f t="shared" si="202"/>
        <v>0.84060000799997336</v>
      </c>
      <c r="BF355">
        <f t="shared" si="203"/>
        <v>0.16075801543994855</v>
      </c>
      <c r="BG355">
        <v>6</v>
      </c>
      <c r="BH355">
        <v>0.5</v>
      </c>
      <c r="BI355" t="s">
        <v>383</v>
      </c>
      <c r="BJ355">
        <v>2</v>
      </c>
      <c r="BK355" t="b">
        <v>1</v>
      </c>
      <c r="BL355">
        <v>1660311644.3</v>
      </c>
      <c r="BM355">
        <v>1606.3633333333339</v>
      </c>
      <c r="BN355">
        <v>1663.1966666666669</v>
      </c>
      <c r="BO355">
        <v>27.169080000000001</v>
      </c>
      <c r="BP355">
        <v>25.59505333333334</v>
      </c>
      <c r="BQ355">
        <v>1603.5440000000001</v>
      </c>
      <c r="BR355">
        <v>27.153026666666669</v>
      </c>
      <c r="BS355">
        <v>500.15466666666669</v>
      </c>
      <c r="BT355">
        <v>99.633180000000024</v>
      </c>
      <c r="BU355">
        <v>0.10010653999999999</v>
      </c>
      <c r="BV355">
        <v>31.029906666666669</v>
      </c>
      <c r="BW355">
        <v>31.820620000000009</v>
      </c>
      <c r="BX355">
        <v>999.89999999999986</v>
      </c>
      <c r="BY355">
        <v>0</v>
      </c>
      <c r="BZ355">
        <v>0</v>
      </c>
      <c r="CA355">
        <v>9997.1186666666672</v>
      </c>
      <c r="CB355">
        <v>0</v>
      </c>
      <c r="CC355">
        <v>11.28203333333334</v>
      </c>
      <c r="CD355">
        <v>-56.834519999999991</v>
      </c>
      <c r="CE355">
        <v>1651.2239999999999</v>
      </c>
      <c r="CF355">
        <v>1706.884</v>
      </c>
      <c r="CG355">
        <v>1.574019333333333</v>
      </c>
      <c r="CH355">
        <v>1663.1966666666669</v>
      </c>
      <c r="CI355">
        <v>25.59505333333334</v>
      </c>
      <c r="CJ355">
        <v>2.706941333333333</v>
      </c>
      <c r="CK355">
        <v>2.550116</v>
      </c>
      <c r="CL355">
        <v>22.32732</v>
      </c>
      <c r="CM355">
        <v>21.349953333333339</v>
      </c>
      <c r="CN355">
        <v>2000.0066666666669</v>
      </c>
      <c r="CO355">
        <v>0.97999899999999973</v>
      </c>
      <c r="CP355">
        <v>2.00012E-2</v>
      </c>
      <c r="CQ355">
        <v>0</v>
      </c>
      <c r="CR355">
        <v>2.989733333333334</v>
      </c>
      <c r="CS355">
        <v>0</v>
      </c>
      <c r="CT355">
        <v>22748.566666666669</v>
      </c>
      <c r="CU355">
        <v>17412.386666666669</v>
      </c>
      <c r="CV355">
        <v>39.879133333333343</v>
      </c>
      <c r="CW355">
        <v>40.699599999999997</v>
      </c>
      <c r="CX355">
        <v>39.75</v>
      </c>
      <c r="CY355">
        <v>39.362400000000001</v>
      </c>
      <c r="CZ355">
        <v>40.061999999999998</v>
      </c>
      <c r="DA355">
        <v>1960.0060000000001</v>
      </c>
      <c r="DB355">
        <v>40.000666666666667</v>
      </c>
      <c r="DC355">
        <v>0</v>
      </c>
      <c r="DD355">
        <v>1660311649.8</v>
      </c>
      <c r="DE355">
        <v>0</v>
      </c>
      <c r="DF355">
        <v>1660310986.5999999</v>
      </c>
      <c r="DG355" t="s">
        <v>384</v>
      </c>
      <c r="DH355">
        <v>1660310983.5999999</v>
      </c>
      <c r="DI355">
        <v>1660310986.5999999</v>
      </c>
      <c r="DJ355">
        <v>1</v>
      </c>
      <c r="DK355">
        <v>0.122</v>
      </c>
      <c r="DL355">
        <v>-3.4000000000000002E-2</v>
      </c>
      <c r="DM355">
        <v>1.4079999999999999</v>
      </c>
      <c r="DN355">
        <v>0.02</v>
      </c>
      <c r="DO355">
        <v>400</v>
      </c>
      <c r="DP355">
        <v>26</v>
      </c>
      <c r="DQ355">
        <v>0.18</v>
      </c>
      <c r="DR355">
        <v>7.0000000000000007E-2</v>
      </c>
      <c r="DS355">
        <v>13.911399207511749</v>
      </c>
      <c r="DT355">
        <v>0.4133457625309645</v>
      </c>
      <c r="DU355">
        <v>0.1896014103585735</v>
      </c>
      <c r="DV355">
        <v>1</v>
      </c>
      <c r="DW355">
        <v>45.104735944051242</v>
      </c>
      <c r="DX355">
        <v>5.4442494863482187</v>
      </c>
      <c r="DY355">
        <v>0.4597777323809934</v>
      </c>
      <c r="DZ355">
        <v>0</v>
      </c>
      <c r="EA355">
        <v>-56.74360333333334</v>
      </c>
      <c r="EB355">
        <v>-7.4723799777531523</v>
      </c>
      <c r="EC355">
        <v>0.5870267356110983</v>
      </c>
      <c r="ED355">
        <v>0</v>
      </c>
      <c r="EE355">
        <v>1204.670138552799</v>
      </c>
      <c r="EF355">
        <v>252.8634770787788</v>
      </c>
      <c r="EG355">
        <v>19.554077714306501</v>
      </c>
      <c r="EH355">
        <v>0</v>
      </c>
      <c r="EI355">
        <v>1.5803480000000001</v>
      </c>
      <c r="EJ355">
        <v>-9.4921350844275304E-2</v>
      </c>
      <c r="EK355">
        <v>9.5005345112788263E-3</v>
      </c>
      <c r="EL355">
        <v>1</v>
      </c>
      <c r="EM355">
        <v>2.0167678274565009</v>
      </c>
      <c r="EN355">
        <v>2.2918747526425091E-2</v>
      </c>
      <c r="EO355">
        <v>2.278834555094054E-3</v>
      </c>
      <c r="EP355">
        <v>1</v>
      </c>
      <c r="EQ355">
        <v>3</v>
      </c>
      <c r="ER355">
        <v>6</v>
      </c>
      <c r="ES355" t="s">
        <v>407</v>
      </c>
      <c r="ET355">
        <v>2.9450400000000001</v>
      </c>
      <c r="EU355">
        <v>2.80125</v>
      </c>
      <c r="EV355">
        <v>0.227411</v>
      </c>
      <c r="EW355">
        <v>0.232095</v>
      </c>
      <c r="EX355">
        <v>0.118481</v>
      </c>
      <c r="EY355">
        <v>0.11374099999999999</v>
      </c>
      <c r="EZ355">
        <v>15905.5</v>
      </c>
      <c r="FA355">
        <v>16581</v>
      </c>
      <c r="FB355">
        <v>23928.1</v>
      </c>
      <c r="FC355">
        <v>25114</v>
      </c>
      <c r="FD355">
        <v>33757.1</v>
      </c>
      <c r="FE355">
        <v>35536.9</v>
      </c>
      <c r="FF355">
        <v>43609.1</v>
      </c>
      <c r="FG355">
        <v>46419.8</v>
      </c>
      <c r="FH355">
        <v>1.7362500000000001</v>
      </c>
      <c r="FI355">
        <v>1.92275</v>
      </c>
      <c r="FJ355">
        <v>0.15929299999999999</v>
      </c>
      <c r="FK355">
        <v>0</v>
      </c>
      <c r="FL355">
        <v>29.2241</v>
      </c>
      <c r="FM355">
        <v>999.9</v>
      </c>
      <c r="FN355">
        <v>67.400000000000006</v>
      </c>
      <c r="FO355">
        <v>32.200000000000003</v>
      </c>
      <c r="FP355">
        <v>32.670699999999997</v>
      </c>
      <c r="FQ355">
        <v>63.997300000000003</v>
      </c>
      <c r="FR355">
        <v>22.760400000000001</v>
      </c>
      <c r="FS355">
        <v>1</v>
      </c>
      <c r="FT355">
        <v>0.178397</v>
      </c>
      <c r="FU355">
        <v>0.18648999999999999</v>
      </c>
      <c r="FV355">
        <v>20.323699999999999</v>
      </c>
      <c r="FW355">
        <v>5.2132500000000004</v>
      </c>
      <c r="FX355">
        <v>11.9056</v>
      </c>
      <c r="FY355">
        <v>5.0030000000000001</v>
      </c>
      <c r="FZ355">
        <v>3.2897500000000002</v>
      </c>
      <c r="GA355">
        <v>9999</v>
      </c>
      <c r="GB355">
        <v>9999</v>
      </c>
      <c r="GC355">
        <v>9999</v>
      </c>
      <c r="GD355">
        <v>999.9</v>
      </c>
      <c r="GE355">
        <v>1.85941</v>
      </c>
      <c r="GF355">
        <v>1.85439</v>
      </c>
      <c r="GG355">
        <v>1.8575999999999999</v>
      </c>
      <c r="GH355">
        <v>1.8559600000000001</v>
      </c>
      <c r="GI355">
        <v>1.8548199999999999</v>
      </c>
      <c r="GJ355">
        <v>1.85449</v>
      </c>
      <c r="GK355">
        <v>1.8530800000000001</v>
      </c>
      <c r="GL355">
        <v>1.8562700000000001</v>
      </c>
      <c r="GM355">
        <v>0</v>
      </c>
      <c r="GN355">
        <v>0</v>
      </c>
      <c r="GO355">
        <v>0</v>
      </c>
      <c r="GP355">
        <v>0</v>
      </c>
      <c r="GQ355" t="s">
        <v>386</v>
      </c>
      <c r="GR355" t="s">
        <v>387</v>
      </c>
      <c r="GS355" t="s">
        <v>388</v>
      </c>
      <c r="GT355" t="s">
        <v>388</v>
      </c>
      <c r="GU355" t="s">
        <v>388</v>
      </c>
      <c r="GV355" t="s">
        <v>388</v>
      </c>
      <c r="GW355">
        <v>0</v>
      </c>
      <c r="GX355">
        <v>100</v>
      </c>
      <c r="GY355">
        <v>100</v>
      </c>
      <c r="GZ355">
        <v>2.84</v>
      </c>
      <c r="HA355">
        <v>1.61E-2</v>
      </c>
      <c r="HB355">
        <v>0.4723743322554726</v>
      </c>
      <c r="HC355">
        <v>2.7716384584972409E-3</v>
      </c>
      <c r="HD355">
        <v>-1.1467119688665799E-6</v>
      </c>
      <c r="HE355">
        <v>2.0626329066488061E-10</v>
      </c>
      <c r="HF355">
        <v>-6.6792426355626849E-2</v>
      </c>
      <c r="HG355">
        <v>1.066993184659233E-2</v>
      </c>
      <c r="HH355">
        <v>-3.4528890892081033E-4</v>
      </c>
      <c r="HI355">
        <v>2.382551249023132E-6</v>
      </c>
      <c r="HJ355">
        <v>1</v>
      </c>
      <c r="HK355">
        <v>2115</v>
      </c>
      <c r="HL355">
        <v>2</v>
      </c>
      <c r="HM355">
        <v>30</v>
      </c>
      <c r="HN355">
        <v>11.1</v>
      </c>
      <c r="HO355">
        <v>11.1</v>
      </c>
      <c r="HP355">
        <v>3.3618199999999998</v>
      </c>
      <c r="HQ355">
        <v>2.2522000000000002</v>
      </c>
      <c r="HR355">
        <v>1.4978</v>
      </c>
      <c r="HS355">
        <v>2.3010299999999999</v>
      </c>
      <c r="HT355">
        <v>1.5478499999999999</v>
      </c>
      <c r="HU355">
        <v>2.4304199999999998</v>
      </c>
      <c r="HV355">
        <v>35.801000000000002</v>
      </c>
      <c r="HW355">
        <v>15.305300000000001</v>
      </c>
      <c r="HX355">
        <v>18</v>
      </c>
      <c r="HY355">
        <v>363.666</v>
      </c>
      <c r="HZ355">
        <v>519.74199999999996</v>
      </c>
      <c r="IA355">
        <v>29.0413</v>
      </c>
      <c r="IB355">
        <v>29.436599999999999</v>
      </c>
      <c r="IC355">
        <v>30.000499999999999</v>
      </c>
      <c r="ID355">
        <v>29.215599999999998</v>
      </c>
      <c r="IE355">
        <v>29.288900000000002</v>
      </c>
      <c r="IF355">
        <v>67.304900000000004</v>
      </c>
      <c r="IG355">
        <v>24.3383</v>
      </c>
      <c r="IH355">
        <v>66.327399999999997</v>
      </c>
      <c r="II355">
        <v>29.006799999999998</v>
      </c>
      <c r="IJ355">
        <v>1730.18</v>
      </c>
      <c r="IK355">
        <v>25.587700000000002</v>
      </c>
      <c r="IL355">
        <v>100.857</v>
      </c>
      <c r="IM355">
        <v>100.607</v>
      </c>
      <c r="IN355" t="s">
        <v>3530</v>
      </c>
    </row>
    <row r="356" spans="1:248" x14ac:dyDescent="0.2">
      <c r="A356">
        <v>340</v>
      </c>
      <c r="B356">
        <v>1660311653</v>
      </c>
      <c r="C356">
        <v>686.40000009536743</v>
      </c>
      <c r="D356" t="s">
        <v>1044</v>
      </c>
      <c r="E356" t="s">
        <v>1045</v>
      </c>
      <c r="F356">
        <v>1</v>
      </c>
      <c r="G356" t="s">
        <v>376</v>
      </c>
      <c r="H356" t="s">
        <v>377</v>
      </c>
      <c r="I356" t="s">
        <v>378</v>
      </c>
      <c r="J356" t="s">
        <v>379</v>
      </c>
      <c r="K356" t="s">
        <v>380</v>
      </c>
      <c r="L356" t="s">
        <v>381</v>
      </c>
      <c r="M356" t="s">
        <v>382</v>
      </c>
      <c r="N356">
        <v>1660311644.8125</v>
      </c>
      <c r="O356">
        <f t="shared" si="170"/>
        <v>1.3375234161554159E-3</v>
      </c>
      <c r="P356">
        <f t="shared" si="171"/>
        <v>1.3375234161554159</v>
      </c>
      <c r="Q356">
        <f t="shared" si="172"/>
        <v>13.92920947181709</v>
      </c>
      <c r="R356">
        <f t="shared" si="173"/>
        <v>1608.91</v>
      </c>
      <c r="S356">
        <f t="shared" si="174"/>
        <v>1212.1217268500736</v>
      </c>
      <c r="T356">
        <f t="shared" si="175"/>
        <v>120.88892145682927</v>
      </c>
      <c r="U356">
        <f t="shared" si="176"/>
        <v>160.4619324220435</v>
      </c>
      <c r="V356">
        <f t="shared" si="177"/>
        <v>6.4443657533748769E-2</v>
      </c>
      <c r="W356">
        <f t="shared" si="178"/>
        <v>2.9227502420709639</v>
      </c>
      <c r="X356">
        <f t="shared" si="179"/>
        <v>6.366455961058072E-2</v>
      </c>
      <c r="Y356">
        <f t="shared" si="180"/>
        <v>3.9859563747819626E-2</v>
      </c>
      <c r="Z356">
        <f t="shared" si="181"/>
        <v>321.51733293750004</v>
      </c>
      <c r="AA356">
        <f t="shared" si="182"/>
        <v>32.577171658101214</v>
      </c>
      <c r="AB356">
        <f t="shared" si="183"/>
        <v>31.820331249999999</v>
      </c>
      <c r="AC356">
        <f t="shared" si="184"/>
        <v>4.7267381318289701</v>
      </c>
      <c r="AD356">
        <f t="shared" si="185"/>
        <v>59.958150110583261</v>
      </c>
      <c r="AE356">
        <f t="shared" si="186"/>
        <v>2.7095635060141117</v>
      </c>
      <c r="AF356">
        <f t="shared" si="187"/>
        <v>4.5190912344973171</v>
      </c>
      <c r="AG356">
        <f t="shared" si="188"/>
        <v>2.0171746258148584</v>
      </c>
      <c r="AH356">
        <f t="shared" si="189"/>
        <v>-58.984782652453838</v>
      </c>
      <c r="AI356">
        <f t="shared" si="190"/>
        <v>-124.53944015086829</v>
      </c>
      <c r="AJ356">
        <f t="shared" si="191"/>
        <v>-9.6087903169861129</v>
      </c>
      <c r="AK356">
        <f t="shared" si="192"/>
        <v>128.38431981719179</v>
      </c>
      <c r="AL356">
        <f t="shared" si="193"/>
        <v>45.252437317719085</v>
      </c>
      <c r="AM356">
        <f t="shared" si="194"/>
        <v>1.3480808291807647</v>
      </c>
      <c r="AN356">
        <f t="shared" si="195"/>
        <v>13.92920947181709</v>
      </c>
      <c r="AO356">
        <v>1736.687818784754</v>
      </c>
      <c r="AP356">
        <v>1693.117636363635</v>
      </c>
      <c r="AQ356">
        <v>5.1363078261116772</v>
      </c>
      <c r="AR356">
        <v>65.304688863541145</v>
      </c>
      <c r="AS356">
        <f t="shared" si="196"/>
        <v>1.3375234161554159</v>
      </c>
      <c r="AT356">
        <v>25.591737341604379</v>
      </c>
      <c r="AU356">
        <v>27.15301696969696</v>
      </c>
      <c r="AV356">
        <v>-4.8567185646925212E-5</v>
      </c>
      <c r="AW356">
        <v>82.040529931118442</v>
      </c>
      <c r="AX356">
        <v>118</v>
      </c>
      <c r="AY356">
        <v>24</v>
      </c>
      <c r="AZ356">
        <f t="shared" si="197"/>
        <v>1</v>
      </c>
      <c r="BA356">
        <f t="shared" si="198"/>
        <v>0</v>
      </c>
      <c r="BB356">
        <f t="shared" si="199"/>
        <v>51974.738274820607</v>
      </c>
      <c r="BC356">
        <f t="shared" si="200"/>
        <v>2000.0081250000001</v>
      </c>
      <c r="BD356">
        <f t="shared" si="201"/>
        <v>1681.2068437500004</v>
      </c>
      <c r="BE356">
        <f t="shared" si="202"/>
        <v>0.84060000693747194</v>
      </c>
      <c r="BF356">
        <f t="shared" si="203"/>
        <v>0.16075801338932064</v>
      </c>
      <c r="BG356">
        <v>6</v>
      </c>
      <c r="BH356">
        <v>0.5</v>
      </c>
      <c r="BI356" t="s">
        <v>383</v>
      </c>
      <c r="BJ356">
        <v>2</v>
      </c>
      <c r="BK356" t="b">
        <v>1</v>
      </c>
      <c r="BL356">
        <v>1660311644.8125</v>
      </c>
      <c r="BM356">
        <v>1608.91</v>
      </c>
      <c r="BN356">
        <v>1665.798125</v>
      </c>
      <c r="BO356">
        <v>27.168087499999999</v>
      </c>
      <c r="BP356">
        <v>25.594825</v>
      </c>
      <c r="BQ356">
        <v>1606.089375</v>
      </c>
      <c r="BR356">
        <v>27.15203125</v>
      </c>
      <c r="BS356">
        <v>500.15406250000001</v>
      </c>
      <c r="BT356">
        <v>99.633218749999997</v>
      </c>
      <c r="BU356">
        <v>0.1000991</v>
      </c>
      <c r="BV356">
        <v>31.0299625</v>
      </c>
      <c r="BW356">
        <v>31.820331249999999</v>
      </c>
      <c r="BX356">
        <v>999.9</v>
      </c>
      <c r="BY356">
        <v>0</v>
      </c>
      <c r="BZ356">
        <v>0</v>
      </c>
      <c r="CA356">
        <v>9997.9612500000003</v>
      </c>
      <c r="CB356">
        <v>0</v>
      </c>
      <c r="CC356">
        <v>11.281549999999999</v>
      </c>
      <c r="CD356">
        <v>-56.889174999999987</v>
      </c>
      <c r="CE356">
        <v>1653.840625</v>
      </c>
      <c r="CF356">
        <v>1709.55375</v>
      </c>
      <c r="CG356">
        <v>1.5732543750000001</v>
      </c>
      <c r="CH356">
        <v>1665.798125</v>
      </c>
      <c r="CI356">
        <v>25.594825</v>
      </c>
      <c r="CJ356">
        <v>2.70684375</v>
      </c>
      <c r="CK356">
        <v>2.550094375</v>
      </c>
      <c r="CL356">
        <v>22.326725</v>
      </c>
      <c r="CM356">
        <v>21.349818750000001</v>
      </c>
      <c r="CN356">
        <v>2000.0081250000001</v>
      </c>
      <c r="CO356">
        <v>0.97999899999999995</v>
      </c>
      <c r="CP356">
        <v>2.00012E-2</v>
      </c>
      <c r="CQ356">
        <v>0</v>
      </c>
      <c r="CR356">
        <v>2.9783750000000002</v>
      </c>
      <c r="CS356">
        <v>0</v>
      </c>
      <c r="CT356">
        <v>22747.53125</v>
      </c>
      <c r="CU356">
        <v>17412.393749999999</v>
      </c>
      <c r="CV356">
        <v>39.882750000000001</v>
      </c>
      <c r="CW356">
        <v>40.698812500000003</v>
      </c>
      <c r="CX356">
        <v>39.75</v>
      </c>
      <c r="CY356">
        <v>39.363187500000002</v>
      </c>
      <c r="CZ356">
        <v>40.061999999999998</v>
      </c>
      <c r="DA356">
        <v>1960.0074999999999</v>
      </c>
      <c r="DB356">
        <v>40.000624999999999</v>
      </c>
      <c r="DC356">
        <v>0</v>
      </c>
      <c r="DD356">
        <v>1660311651</v>
      </c>
      <c r="DE356">
        <v>0</v>
      </c>
      <c r="DF356">
        <v>1660310986.5999999</v>
      </c>
      <c r="DG356" t="s">
        <v>384</v>
      </c>
      <c r="DH356">
        <v>1660310983.5999999</v>
      </c>
      <c r="DI356">
        <v>1660310986.5999999</v>
      </c>
      <c r="DJ356">
        <v>1</v>
      </c>
      <c r="DK356">
        <v>0.122</v>
      </c>
      <c r="DL356">
        <v>-3.4000000000000002E-2</v>
      </c>
      <c r="DM356">
        <v>1.4079999999999999</v>
      </c>
      <c r="DN356">
        <v>0.02</v>
      </c>
      <c r="DO356">
        <v>400</v>
      </c>
      <c r="DP356">
        <v>26</v>
      </c>
      <c r="DQ356">
        <v>0.18</v>
      </c>
      <c r="DR356">
        <v>7.0000000000000007E-2</v>
      </c>
      <c r="DS356">
        <v>13.901696458018611</v>
      </c>
      <c r="DT356">
        <v>-2.6937042332335261E-2</v>
      </c>
      <c r="DU356">
        <v>0.19430008275999169</v>
      </c>
      <c r="DV356">
        <v>1</v>
      </c>
      <c r="DW356">
        <v>45.206560941975383</v>
      </c>
      <c r="DX356">
        <v>6.0534851475509761</v>
      </c>
      <c r="DY356">
        <v>0.47498581029055809</v>
      </c>
      <c r="DZ356">
        <v>0</v>
      </c>
      <c r="EA356">
        <v>-56.855074193548397</v>
      </c>
      <c r="EB356">
        <v>-7.4832435483869846</v>
      </c>
      <c r="EC356">
        <v>0.60073827426986626</v>
      </c>
      <c r="ED356">
        <v>0</v>
      </c>
      <c r="EE356">
        <v>1212.4372251058301</v>
      </c>
      <c r="EF356">
        <v>273.42387824583523</v>
      </c>
      <c r="EG356">
        <v>20.444786142737879</v>
      </c>
      <c r="EH356">
        <v>0</v>
      </c>
      <c r="EI356">
        <v>1.578307317073171</v>
      </c>
      <c r="EJ356">
        <v>-9.4996097560975198E-2</v>
      </c>
      <c r="EK356">
        <v>9.7179426770831589E-3</v>
      </c>
      <c r="EL356">
        <v>1</v>
      </c>
      <c r="EM356">
        <v>2.0171389074264781</v>
      </c>
      <c r="EN356">
        <v>9.1647234271184583E-3</v>
      </c>
      <c r="EO356">
        <v>1.8820766253584279E-3</v>
      </c>
      <c r="EP356">
        <v>1</v>
      </c>
      <c r="EQ356">
        <v>3</v>
      </c>
      <c r="ER356">
        <v>6</v>
      </c>
      <c r="ES356" t="s">
        <v>407</v>
      </c>
      <c r="ET356">
        <v>2.9450799999999999</v>
      </c>
      <c r="EU356">
        <v>2.8011300000000001</v>
      </c>
      <c r="EV356">
        <v>0.22780300000000001</v>
      </c>
      <c r="EW356">
        <v>0.23250299999999999</v>
      </c>
      <c r="EX356">
        <v>0.118478</v>
      </c>
      <c r="EY356">
        <v>0.11374099999999999</v>
      </c>
      <c r="EZ356">
        <v>15897.4</v>
      </c>
      <c r="FA356">
        <v>16572.099999999999</v>
      </c>
      <c r="FB356">
        <v>23928</v>
      </c>
      <c r="FC356">
        <v>25113.8</v>
      </c>
      <c r="FD356">
        <v>33757.300000000003</v>
      </c>
      <c r="FE356">
        <v>35536.9</v>
      </c>
      <c r="FF356">
        <v>43609.2</v>
      </c>
      <c r="FG356">
        <v>46419.7</v>
      </c>
      <c r="FH356">
        <v>1.7363</v>
      </c>
      <c r="FI356">
        <v>1.9227000000000001</v>
      </c>
      <c r="FJ356">
        <v>0.15947600000000001</v>
      </c>
      <c r="FK356">
        <v>0</v>
      </c>
      <c r="FL356">
        <v>29.223600000000001</v>
      </c>
      <c r="FM356">
        <v>999.9</v>
      </c>
      <c r="FN356">
        <v>67.400000000000006</v>
      </c>
      <c r="FO356">
        <v>32.200000000000003</v>
      </c>
      <c r="FP356">
        <v>32.666200000000003</v>
      </c>
      <c r="FQ356">
        <v>63.837299999999999</v>
      </c>
      <c r="FR356">
        <v>22.636199999999999</v>
      </c>
      <c r="FS356">
        <v>1</v>
      </c>
      <c r="FT356">
        <v>0.178455</v>
      </c>
      <c r="FU356">
        <v>0.19600500000000001</v>
      </c>
      <c r="FV356">
        <v>20.323599999999999</v>
      </c>
      <c r="FW356">
        <v>5.2129500000000002</v>
      </c>
      <c r="FX356">
        <v>11.9056</v>
      </c>
      <c r="FY356">
        <v>5.0029500000000002</v>
      </c>
      <c r="FZ356">
        <v>3.2897799999999999</v>
      </c>
      <c r="GA356">
        <v>9999</v>
      </c>
      <c r="GB356">
        <v>9999</v>
      </c>
      <c r="GC356">
        <v>9999</v>
      </c>
      <c r="GD356">
        <v>999.9</v>
      </c>
      <c r="GE356">
        <v>1.85941</v>
      </c>
      <c r="GF356">
        <v>1.8543799999999999</v>
      </c>
      <c r="GG356">
        <v>1.8575999999999999</v>
      </c>
      <c r="GH356">
        <v>1.8559600000000001</v>
      </c>
      <c r="GI356">
        <v>1.8548</v>
      </c>
      <c r="GJ356">
        <v>1.8544799999999999</v>
      </c>
      <c r="GK356">
        <v>1.85307</v>
      </c>
      <c r="GL356">
        <v>1.8562700000000001</v>
      </c>
      <c r="GM356">
        <v>0</v>
      </c>
      <c r="GN356">
        <v>0</v>
      </c>
      <c r="GO356">
        <v>0</v>
      </c>
      <c r="GP356">
        <v>0</v>
      </c>
      <c r="GQ356" t="s">
        <v>386</v>
      </c>
      <c r="GR356" t="s">
        <v>387</v>
      </c>
      <c r="GS356" t="s">
        <v>388</v>
      </c>
      <c r="GT356" t="s">
        <v>388</v>
      </c>
      <c r="GU356" t="s">
        <v>388</v>
      </c>
      <c r="GV356" t="s">
        <v>388</v>
      </c>
      <c r="GW356">
        <v>0</v>
      </c>
      <c r="GX356">
        <v>100</v>
      </c>
      <c r="GY356">
        <v>100</v>
      </c>
      <c r="GZ356">
        <v>2.85</v>
      </c>
      <c r="HA356">
        <v>1.61E-2</v>
      </c>
      <c r="HB356">
        <v>0.4723743322554726</v>
      </c>
      <c r="HC356">
        <v>2.7716384584972409E-3</v>
      </c>
      <c r="HD356">
        <v>-1.1467119688665799E-6</v>
      </c>
      <c r="HE356">
        <v>2.0626329066488061E-10</v>
      </c>
      <c r="HF356">
        <v>-6.6792426355626849E-2</v>
      </c>
      <c r="HG356">
        <v>1.066993184659233E-2</v>
      </c>
      <c r="HH356">
        <v>-3.4528890892081033E-4</v>
      </c>
      <c r="HI356">
        <v>2.382551249023132E-6</v>
      </c>
      <c r="HJ356">
        <v>1</v>
      </c>
      <c r="HK356">
        <v>2115</v>
      </c>
      <c r="HL356">
        <v>2</v>
      </c>
      <c r="HM356">
        <v>30</v>
      </c>
      <c r="HN356">
        <v>11.2</v>
      </c>
      <c r="HO356">
        <v>11.1</v>
      </c>
      <c r="HP356">
        <v>3.3679199999999998</v>
      </c>
      <c r="HQ356">
        <v>2.2546400000000002</v>
      </c>
      <c r="HR356">
        <v>1.4978</v>
      </c>
      <c r="HS356">
        <v>2.2997999999999998</v>
      </c>
      <c r="HT356">
        <v>1.5478499999999999</v>
      </c>
      <c r="HU356">
        <v>2.4706999999999999</v>
      </c>
      <c r="HV356">
        <v>35.824399999999997</v>
      </c>
      <c r="HW356">
        <v>15.3141</v>
      </c>
      <c r="HX356">
        <v>18</v>
      </c>
      <c r="HY356">
        <v>363.69200000000001</v>
      </c>
      <c r="HZ356">
        <v>519.71100000000001</v>
      </c>
      <c r="IA356">
        <v>29.034600000000001</v>
      </c>
      <c r="IB356">
        <v>29.437100000000001</v>
      </c>
      <c r="IC356">
        <v>30.000499999999999</v>
      </c>
      <c r="ID356">
        <v>29.216200000000001</v>
      </c>
      <c r="IE356">
        <v>29.289400000000001</v>
      </c>
      <c r="IF356">
        <v>67.409400000000005</v>
      </c>
      <c r="IG356">
        <v>24.3383</v>
      </c>
      <c r="IH356">
        <v>66.327399999999997</v>
      </c>
      <c r="II356">
        <v>29.006799999999998</v>
      </c>
      <c r="IJ356">
        <v>1740.23</v>
      </c>
      <c r="IK356">
        <v>25.587700000000002</v>
      </c>
      <c r="IL356">
        <v>100.857</v>
      </c>
      <c r="IM356">
        <v>100.607</v>
      </c>
      <c r="IN356" t="s">
        <v>3530</v>
      </c>
    </row>
    <row r="357" spans="1:248" x14ac:dyDescent="0.2">
      <c r="A357">
        <v>341</v>
      </c>
      <c r="B357">
        <v>1660311654</v>
      </c>
      <c r="C357">
        <v>687.40000009536743</v>
      </c>
      <c r="D357" t="s">
        <v>1046</v>
      </c>
      <c r="E357" t="s">
        <v>1047</v>
      </c>
      <c r="F357">
        <v>1</v>
      </c>
      <c r="G357" t="s">
        <v>376</v>
      </c>
      <c r="H357" t="s">
        <v>377</v>
      </c>
      <c r="I357" t="s">
        <v>378</v>
      </c>
      <c r="J357" t="s">
        <v>379</v>
      </c>
      <c r="K357" t="s">
        <v>380</v>
      </c>
      <c r="L357" t="s">
        <v>381</v>
      </c>
      <c r="M357" t="s">
        <v>382</v>
      </c>
      <c r="N357">
        <v>1660311646.333333</v>
      </c>
      <c r="O357">
        <f t="shared" si="170"/>
        <v>1.3362521412413509E-3</v>
      </c>
      <c r="P357">
        <f t="shared" si="171"/>
        <v>1.3362521412413508</v>
      </c>
      <c r="Q357">
        <f t="shared" si="172"/>
        <v>14.320166215986241</v>
      </c>
      <c r="R357">
        <f t="shared" si="173"/>
        <v>1616.3866666666661</v>
      </c>
      <c r="S357">
        <f t="shared" si="174"/>
        <v>1209.2968584120676</v>
      </c>
      <c r="T357">
        <f t="shared" si="175"/>
        <v>120.6075333987268</v>
      </c>
      <c r="U357">
        <f t="shared" si="176"/>
        <v>161.20806692679588</v>
      </c>
      <c r="V357">
        <f t="shared" si="177"/>
        <v>6.4370014486055963E-2</v>
      </c>
      <c r="W357">
        <f t="shared" si="178"/>
        <v>2.9228845280349378</v>
      </c>
      <c r="X357">
        <f t="shared" si="179"/>
        <v>6.3592719839570128E-2</v>
      </c>
      <c r="Y357">
        <f t="shared" si="180"/>
        <v>3.9814504607489351E-2</v>
      </c>
      <c r="Z357">
        <f t="shared" si="181"/>
        <v>321.51806020000009</v>
      </c>
      <c r="AA357">
        <f t="shared" si="182"/>
        <v>32.577877345664156</v>
      </c>
      <c r="AB357">
        <f t="shared" si="183"/>
        <v>31.820566666666672</v>
      </c>
      <c r="AC357">
        <f t="shared" si="184"/>
        <v>4.7268011976395146</v>
      </c>
      <c r="AD357">
        <f t="shared" si="185"/>
        <v>59.949909778895424</v>
      </c>
      <c r="AE357">
        <f t="shared" si="186"/>
        <v>2.7092586850237699</v>
      </c>
      <c r="AF357">
        <f t="shared" si="187"/>
        <v>4.519203940449513</v>
      </c>
      <c r="AG357">
        <f t="shared" si="188"/>
        <v>2.0175425126157447</v>
      </c>
      <c r="AH357">
        <f t="shared" si="189"/>
        <v>-58.928719428743577</v>
      </c>
      <c r="AI357">
        <f t="shared" si="190"/>
        <v>-124.51331812536145</v>
      </c>
      <c r="AJ357">
        <f t="shared" si="191"/>
        <v>-9.6063653621779856</v>
      </c>
      <c r="AK357">
        <f t="shared" si="192"/>
        <v>128.46965728371705</v>
      </c>
      <c r="AL357">
        <f t="shared" si="193"/>
        <v>45.415423581155274</v>
      </c>
      <c r="AM357">
        <f t="shared" si="194"/>
        <v>1.3462388953689532</v>
      </c>
      <c r="AN357">
        <f t="shared" si="195"/>
        <v>14.320166215986241</v>
      </c>
      <c r="AO357">
        <v>1741.959965957521</v>
      </c>
      <c r="AP357">
        <v>1698.1328484848491</v>
      </c>
      <c r="AQ357">
        <v>5.0927072999017771</v>
      </c>
      <c r="AR357">
        <v>65.304688863541145</v>
      </c>
      <c r="AS357">
        <f t="shared" si="196"/>
        <v>1.3362521412413508</v>
      </c>
      <c r="AT357">
        <v>25.59175834263074</v>
      </c>
      <c r="AU357">
        <v>27.15153696969697</v>
      </c>
      <c r="AV357">
        <v>-4.622483515422055E-5</v>
      </c>
      <c r="AW357">
        <v>82.040529931118442</v>
      </c>
      <c r="AX357">
        <v>118</v>
      </c>
      <c r="AY357">
        <v>24</v>
      </c>
      <c r="AZ357">
        <f t="shared" si="197"/>
        <v>1</v>
      </c>
      <c r="BA357">
        <f t="shared" si="198"/>
        <v>0</v>
      </c>
      <c r="BB357">
        <f t="shared" si="199"/>
        <v>51978.490939780044</v>
      </c>
      <c r="BC357">
        <f t="shared" si="200"/>
        <v>2000.012666666667</v>
      </c>
      <c r="BD357">
        <f t="shared" si="201"/>
        <v>1681.2106600000004</v>
      </c>
      <c r="BE357">
        <f t="shared" si="202"/>
        <v>0.84060000619996078</v>
      </c>
      <c r="BF357">
        <f t="shared" si="203"/>
        <v>0.16075801196592424</v>
      </c>
      <c r="BG357">
        <v>6</v>
      </c>
      <c r="BH357">
        <v>0.5</v>
      </c>
      <c r="BI357" t="s">
        <v>383</v>
      </c>
      <c r="BJ357">
        <v>2</v>
      </c>
      <c r="BK357" t="b">
        <v>1</v>
      </c>
      <c r="BL357">
        <v>1660311646.333333</v>
      </c>
      <c r="BM357">
        <v>1616.3866666666661</v>
      </c>
      <c r="BN357">
        <v>1673.478666666666</v>
      </c>
      <c r="BO357">
        <v>27.16495333333333</v>
      </c>
      <c r="BP357">
        <v>25.59384</v>
      </c>
      <c r="BQ357">
        <v>1613.560666666667</v>
      </c>
      <c r="BR357">
        <v>27.148886666666669</v>
      </c>
      <c r="BS357">
        <v>500.15553333333338</v>
      </c>
      <c r="BT357">
        <v>99.633520000000019</v>
      </c>
      <c r="BU357">
        <v>0.1000835066666667</v>
      </c>
      <c r="BV357">
        <v>31.0304</v>
      </c>
      <c r="BW357">
        <v>31.820566666666672</v>
      </c>
      <c r="BX357">
        <v>999.89999999999986</v>
      </c>
      <c r="BY357">
        <v>0</v>
      </c>
      <c r="BZ357">
        <v>0</v>
      </c>
      <c r="CA357">
        <v>9998.6973333333335</v>
      </c>
      <c r="CB357">
        <v>0</v>
      </c>
      <c r="CC357">
        <v>11.28203333333334</v>
      </c>
      <c r="CD357">
        <v>-57.093039999999988</v>
      </c>
      <c r="CE357">
        <v>1661.5213333333329</v>
      </c>
      <c r="CF357">
        <v>1717.434666666667</v>
      </c>
      <c r="CG357">
        <v>1.571102</v>
      </c>
      <c r="CH357">
        <v>1673.478666666666</v>
      </c>
      <c r="CI357">
        <v>25.59384</v>
      </c>
      <c r="CJ357">
        <v>2.7065386666666669</v>
      </c>
      <c r="CK357">
        <v>2.5500039999999999</v>
      </c>
      <c r="CL357">
        <v>22.32488</v>
      </c>
      <c r="CM357">
        <v>21.349240000000002</v>
      </c>
      <c r="CN357">
        <v>2000.012666666667</v>
      </c>
      <c r="CO357">
        <v>0.97999899999999973</v>
      </c>
      <c r="CP357">
        <v>2.00012E-2</v>
      </c>
      <c r="CQ357">
        <v>0</v>
      </c>
      <c r="CR357">
        <v>2.853400000000001</v>
      </c>
      <c r="CS357">
        <v>0</v>
      </c>
      <c r="CT357">
        <v>22744.38</v>
      </c>
      <c r="CU357">
        <v>17412.42666666667</v>
      </c>
      <c r="CV357">
        <v>39.883266666666671</v>
      </c>
      <c r="CW357">
        <v>40.699599999999997</v>
      </c>
      <c r="CX357">
        <v>39.75</v>
      </c>
      <c r="CY357">
        <v>39.362400000000001</v>
      </c>
      <c r="CZ357">
        <v>40.061999999999998</v>
      </c>
      <c r="DA357">
        <v>1960.0119999999999</v>
      </c>
      <c r="DB357">
        <v>40.000666666666667</v>
      </c>
      <c r="DC357">
        <v>0</v>
      </c>
      <c r="DD357">
        <v>1660311652.2</v>
      </c>
      <c r="DE357">
        <v>0</v>
      </c>
      <c r="DF357">
        <v>1660310986.5999999</v>
      </c>
      <c r="DG357" t="s">
        <v>384</v>
      </c>
      <c r="DH357">
        <v>1660310983.5999999</v>
      </c>
      <c r="DI357">
        <v>1660310986.5999999</v>
      </c>
      <c r="DJ357">
        <v>1</v>
      </c>
      <c r="DK357">
        <v>0.122</v>
      </c>
      <c r="DL357">
        <v>-3.4000000000000002E-2</v>
      </c>
      <c r="DM357">
        <v>1.4079999999999999</v>
      </c>
      <c r="DN357">
        <v>0.02</v>
      </c>
      <c r="DO357">
        <v>400</v>
      </c>
      <c r="DP357">
        <v>26</v>
      </c>
      <c r="DQ357">
        <v>0.18</v>
      </c>
      <c r="DR357">
        <v>7.0000000000000007E-2</v>
      </c>
      <c r="DS357">
        <v>13.911461923196221</v>
      </c>
      <c r="DT357">
        <v>-0.40963962247939167</v>
      </c>
      <c r="DU357">
        <v>0.18851614097510219</v>
      </c>
      <c r="DV357">
        <v>1</v>
      </c>
      <c r="DW357">
        <v>45.294276870127547</v>
      </c>
      <c r="DX357">
        <v>5.9223206381325433</v>
      </c>
      <c r="DY357">
        <v>0.46696794863388941</v>
      </c>
      <c r="DZ357">
        <v>0</v>
      </c>
      <c r="EA357">
        <v>-56.971748387096767</v>
      </c>
      <c r="EB357">
        <v>-7.4657709677418929</v>
      </c>
      <c r="EC357">
        <v>0.59943274845202921</v>
      </c>
      <c r="ED357">
        <v>0</v>
      </c>
      <c r="EE357">
        <v>1216.5495792034239</v>
      </c>
      <c r="EF357">
        <v>287.94365185293913</v>
      </c>
      <c r="EG357">
        <v>21.342686871365039</v>
      </c>
      <c r="EH357">
        <v>0</v>
      </c>
      <c r="EI357">
        <v>1.5765692682926831</v>
      </c>
      <c r="EJ357">
        <v>-9.2202020905920723E-2</v>
      </c>
      <c r="EK357">
        <v>9.4219436113693582E-3</v>
      </c>
      <c r="EL357">
        <v>1</v>
      </c>
      <c r="EM357">
        <v>2.0173180198659719</v>
      </c>
      <c r="EN357">
        <v>4.8191773165552846E-3</v>
      </c>
      <c r="EO357">
        <v>1.747375155489098E-3</v>
      </c>
      <c r="EP357">
        <v>1</v>
      </c>
      <c r="EQ357">
        <v>3</v>
      </c>
      <c r="ER357">
        <v>6</v>
      </c>
      <c r="ES357" t="s">
        <v>407</v>
      </c>
      <c r="ET357">
        <v>2.94503</v>
      </c>
      <c r="EU357">
        <v>2.8010100000000002</v>
      </c>
      <c r="EV357">
        <v>0.22820499999999999</v>
      </c>
      <c r="EW357">
        <v>0.232904</v>
      </c>
      <c r="EX357">
        <v>0.11847299999999999</v>
      </c>
      <c r="EY357">
        <v>0.113737</v>
      </c>
      <c r="EZ357">
        <v>15889.2</v>
      </c>
      <c r="FA357">
        <v>16563.3</v>
      </c>
      <c r="FB357">
        <v>23928.1</v>
      </c>
      <c r="FC357">
        <v>25113.8</v>
      </c>
      <c r="FD357">
        <v>33757.699999999997</v>
      </c>
      <c r="FE357">
        <v>35536.9</v>
      </c>
      <c r="FF357">
        <v>43609.4</v>
      </c>
      <c r="FG357">
        <v>46419.5</v>
      </c>
      <c r="FH357">
        <v>1.7363299999999999</v>
      </c>
      <c r="FI357">
        <v>1.92275</v>
      </c>
      <c r="FJ357">
        <v>0.15985199999999999</v>
      </c>
      <c r="FK357">
        <v>0</v>
      </c>
      <c r="FL357">
        <v>29.222799999999999</v>
      </c>
      <c r="FM357">
        <v>999.9</v>
      </c>
      <c r="FN357">
        <v>67.400000000000006</v>
      </c>
      <c r="FO357">
        <v>32.200000000000003</v>
      </c>
      <c r="FP357">
        <v>32.6708</v>
      </c>
      <c r="FQ357">
        <v>64.007300000000001</v>
      </c>
      <c r="FR357">
        <v>23.289300000000001</v>
      </c>
      <c r="FS357">
        <v>1</v>
      </c>
      <c r="FT357">
        <v>0.17846000000000001</v>
      </c>
      <c r="FU357">
        <v>0.20844499999999999</v>
      </c>
      <c r="FV357">
        <v>20.323599999999999</v>
      </c>
      <c r="FW357">
        <v>5.2132500000000004</v>
      </c>
      <c r="FX357">
        <v>11.906499999999999</v>
      </c>
      <c r="FY357">
        <v>5.00265</v>
      </c>
      <c r="FZ357">
        <v>3.2898999999999998</v>
      </c>
      <c r="GA357">
        <v>9999</v>
      </c>
      <c r="GB357">
        <v>9999</v>
      </c>
      <c r="GC357">
        <v>9999</v>
      </c>
      <c r="GD357">
        <v>999.9</v>
      </c>
      <c r="GE357">
        <v>1.85941</v>
      </c>
      <c r="GF357">
        <v>1.8543799999999999</v>
      </c>
      <c r="GG357">
        <v>1.8575999999999999</v>
      </c>
      <c r="GH357">
        <v>1.8559399999999999</v>
      </c>
      <c r="GI357">
        <v>1.8548</v>
      </c>
      <c r="GJ357">
        <v>1.8544799999999999</v>
      </c>
      <c r="GK357">
        <v>1.8530599999999999</v>
      </c>
      <c r="GL357">
        <v>1.85626</v>
      </c>
      <c r="GM357">
        <v>0</v>
      </c>
      <c r="GN357">
        <v>0</v>
      </c>
      <c r="GO357">
        <v>0</v>
      </c>
      <c r="GP357">
        <v>0</v>
      </c>
      <c r="GQ357" t="s">
        <v>386</v>
      </c>
      <c r="GR357" t="s">
        <v>387</v>
      </c>
      <c r="GS357" t="s">
        <v>388</v>
      </c>
      <c r="GT357" t="s">
        <v>388</v>
      </c>
      <c r="GU357" t="s">
        <v>388</v>
      </c>
      <c r="GV357" t="s">
        <v>388</v>
      </c>
      <c r="GW357">
        <v>0</v>
      </c>
      <c r="GX357">
        <v>100</v>
      </c>
      <c r="GY357">
        <v>100</v>
      </c>
      <c r="GZ357">
        <v>2.85</v>
      </c>
      <c r="HA357">
        <v>1.61E-2</v>
      </c>
      <c r="HB357">
        <v>0.4723743322554726</v>
      </c>
      <c r="HC357">
        <v>2.7716384584972409E-3</v>
      </c>
      <c r="HD357">
        <v>-1.1467119688665799E-6</v>
      </c>
      <c r="HE357">
        <v>2.0626329066488061E-10</v>
      </c>
      <c r="HF357">
        <v>-6.6792426355626849E-2</v>
      </c>
      <c r="HG357">
        <v>1.066993184659233E-2</v>
      </c>
      <c r="HH357">
        <v>-3.4528890892081033E-4</v>
      </c>
      <c r="HI357">
        <v>2.382551249023132E-6</v>
      </c>
      <c r="HJ357">
        <v>1</v>
      </c>
      <c r="HK357">
        <v>2115</v>
      </c>
      <c r="HL357">
        <v>2</v>
      </c>
      <c r="HM357">
        <v>30</v>
      </c>
      <c r="HN357">
        <v>11.2</v>
      </c>
      <c r="HO357">
        <v>11.1</v>
      </c>
      <c r="HP357">
        <v>3.3776899999999999</v>
      </c>
      <c r="HQ357">
        <v>2.2753899999999998</v>
      </c>
      <c r="HR357">
        <v>1.4978</v>
      </c>
      <c r="HS357">
        <v>2.2997999999999998</v>
      </c>
      <c r="HT357">
        <v>1.5478499999999999</v>
      </c>
      <c r="HU357">
        <v>2.3571800000000001</v>
      </c>
      <c r="HV357">
        <v>35.824399999999997</v>
      </c>
      <c r="HW357">
        <v>15.2966</v>
      </c>
      <c r="HX357">
        <v>18</v>
      </c>
      <c r="HY357">
        <v>363.71100000000001</v>
      </c>
      <c r="HZ357">
        <v>519.75800000000004</v>
      </c>
      <c r="IA357">
        <v>29.0288</v>
      </c>
      <c r="IB357">
        <v>29.438600000000001</v>
      </c>
      <c r="IC357">
        <v>30.000399999999999</v>
      </c>
      <c r="ID357">
        <v>29.217500000000001</v>
      </c>
      <c r="IE357">
        <v>29.290700000000001</v>
      </c>
      <c r="IF357">
        <v>67.622500000000002</v>
      </c>
      <c r="IG357">
        <v>24.3383</v>
      </c>
      <c r="IH357">
        <v>66.327399999999997</v>
      </c>
      <c r="II357">
        <v>29.006799999999998</v>
      </c>
      <c r="IJ357">
        <v>1740.23</v>
      </c>
      <c r="IK357">
        <v>25.587700000000002</v>
      </c>
      <c r="IL357">
        <v>100.857</v>
      </c>
      <c r="IM357">
        <v>100.607</v>
      </c>
      <c r="IN357" t="s">
        <v>3530</v>
      </c>
    </row>
    <row r="358" spans="1:248" x14ac:dyDescent="0.2">
      <c r="A358">
        <v>342</v>
      </c>
      <c r="B358">
        <v>1660311655</v>
      </c>
      <c r="C358">
        <v>688.40000009536743</v>
      </c>
      <c r="D358" t="s">
        <v>1048</v>
      </c>
      <c r="E358" t="s">
        <v>1049</v>
      </c>
      <c r="F358">
        <v>1</v>
      </c>
      <c r="G358" t="s">
        <v>376</v>
      </c>
      <c r="H358" t="s">
        <v>377</v>
      </c>
      <c r="I358" t="s">
        <v>378</v>
      </c>
      <c r="J358" t="s">
        <v>379</v>
      </c>
      <c r="K358" t="s">
        <v>380</v>
      </c>
      <c r="L358" t="s">
        <v>381</v>
      </c>
      <c r="M358" t="s">
        <v>382</v>
      </c>
      <c r="N358">
        <v>1660311646.84375</v>
      </c>
      <c r="O358">
        <f t="shared" si="170"/>
        <v>1.3352670487905955E-3</v>
      </c>
      <c r="P358">
        <f t="shared" si="171"/>
        <v>1.3352670487905955</v>
      </c>
      <c r="Q358">
        <f t="shared" si="172"/>
        <v>14.477926453094989</v>
      </c>
      <c r="R358">
        <f t="shared" si="173"/>
        <v>1618.9275</v>
      </c>
      <c r="S358">
        <f t="shared" si="174"/>
        <v>1207.5594185623395</v>
      </c>
      <c r="T358">
        <f t="shared" si="175"/>
        <v>120.4343030088187</v>
      </c>
      <c r="U358">
        <f t="shared" si="176"/>
        <v>161.46154142579275</v>
      </c>
      <c r="V358">
        <f t="shared" si="177"/>
        <v>6.4316645076554116E-2</v>
      </c>
      <c r="W358">
        <f t="shared" si="178"/>
        <v>2.9229962471403059</v>
      </c>
      <c r="X358">
        <f t="shared" si="179"/>
        <v>6.3540659705157709E-2</v>
      </c>
      <c r="Y358">
        <f t="shared" si="180"/>
        <v>3.9781851375048763E-2</v>
      </c>
      <c r="Z358">
        <f t="shared" si="181"/>
        <v>321.51783168750006</v>
      </c>
      <c r="AA358">
        <f t="shared" si="182"/>
        <v>32.578083321745908</v>
      </c>
      <c r="AB358">
        <f t="shared" si="183"/>
        <v>31.82085</v>
      </c>
      <c r="AC358">
        <f t="shared" si="184"/>
        <v>4.7268771008254076</v>
      </c>
      <c r="AD358">
        <f t="shared" si="185"/>
        <v>59.947906335590005</v>
      </c>
      <c r="AE358">
        <f t="shared" si="186"/>
        <v>2.709169110557867</v>
      </c>
      <c r="AF358">
        <f t="shared" si="187"/>
        <v>4.5192055505522823</v>
      </c>
      <c r="AG358">
        <f t="shared" si="188"/>
        <v>2.0177079902675406</v>
      </c>
      <c r="AH358">
        <f t="shared" si="189"/>
        <v>-58.88527685166526</v>
      </c>
      <c r="AI358">
        <f t="shared" si="190"/>
        <v>-124.56174135847314</v>
      </c>
      <c r="AJ358">
        <f t="shared" si="191"/>
        <v>-9.6097476958522758</v>
      </c>
      <c r="AK358">
        <f t="shared" si="192"/>
        <v>128.4610657815094</v>
      </c>
      <c r="AL358">
        <f t="shared" si="193"/>
        <v>45.464199769929145</v>
      </c>
      <c r="AM358">
        <f t="shared" si="194"/>
        <v>1.3455847652663637</v>
      </c>
      <c r="AN358">
        <f t="shared" si="195"/>
        <v>14.477926453094989</v>
      </c>
      <c r="AO358">
        <v>1747.2723021538011</v>
      </c>
      <c r="AP358">
        <v>1703.2557575757569</v>
      </c>
      <c r="AQ358">
        <v>5.0917118024626173</v>
      </c>
      <c r="AR358">
        <v>65.304688863541145</v>
      </c>
      <c r="AS358">
        <f t="shared" si="196"/>
        <v>1.3352670487905955</v>
      </c>
      <c r="AT358">
        <v>25.591714456063279</v>
      </c>
      <c r="AU358">
        <v>27.15031333333333</v>
      </c>
      <c r="AV358">
        <v>-3.9561042229970852E-5</v>
      </c>
      <c r="AW358">
        <v>82.040529931118442</v>
      </c>
      <c r="AX358">
        <v>118</v>
      </c>
      <c r="AY358">
        <v>24</v>
      </c>
      <c r="AZ358">
        <f t="shared" si="197"/>
        <v>1</v>
      </c>
      <c r="BA358">
        <f t="shared" si="198"/>
        <v>0</v>
      </c>
      <c r="BB358">
        <f t="shared" si="199"/>
        <v>51981.670175050669</v>
      </c>
      <c r="BC358">
        <f t="shared" si="200"/>
        <v>2000.01125</v>
      </c>
      <c r="BD358">
        <f t="shared" si="201"/>
        <v>1681.20946875</v>
      </c>
      <c r="BE358">
        <f t="shared" si="202"/>
        <v>0.84060000599996632</v>
      </c>
      <c r="BF358">
        <f t="shared" si="203"/>
        <v>0.16075801157993488</v>
      </c>
      <c r="BG358">
        <v>6</v>
      </c>
      <c r="BH358">
        <v>0.5</v>
      </c>
      <c r="BI358" t="s">
        <v>383</v>
      </c>
      <c r="BJ358">
        <v>2</v>
      </c>
      <c r="BK358" t="b">
        <v>1</v>
      </c>
      <c r="BL358">
        <v>1660311646.84375</v>
      </c>
      <c r="BM358">
        <v>1618.9275</v>
      </c>
      <c r="BN358">
        <v>1676.08125</v>
      </c>
      <c r="BO358">
        <v>27.164043750000001</v>
      </c>
      <c r="BP358">
        <v>25.593681249999999</v>
      </c>
      <c r="BQ358">
        <v>1616.1</v>
      </c>
      <c r="BR358">
        <v>27.147974999999999</v>
      </c>
      <c r="BS358">
        <v>500.15199999999999</v>
      </c>
      <c r="BT358">
        <v>99.633581249999992</v>
      </c>
      <c r="BU358">
        <v>0.10006428125</v>
      </c>
      <c r="BV358">
        <v>31.030406249999999</v>
      </c>
      <c r="BW358">
        <v>31.82085</v>
      </c>
      <c r="BX358">
        <v>999.9</v>
      </c>
      <c r="BY358">
        <v>0</v>
      </c>
      <c r="BZ358">
        <v>0</v>
      </c>
      <c r="CA358">
        <v>9999.3287500000006</v>
      </c>
      <c r="CB358">
        <v>0</v>
      </c>
      <c r="CC358">
        <v>11.281549999999999</v>
      </c>
      <c r="CD358">
        <v>-57.154249999999998</v>
      </c>
      <c r="CE358">
        <v>1664.131875</v>
      </c>
      <c r="CF358">
        <v>1720.105</v>
      </c>
      <c r="CG358">
        <v>1.5703499999999999</v>
      </c>
      <c r="CH358">
        <v>1676.08125</v>
      </c>
      <c r="CI358">
        <v>25.593681249999999</v>
      </c>
      <c r="CJ358">
        <v>2.706449375</v>
      </c>
      <c r="CK358">
        <v>2.5499900000000002</v>
      </c>
      <c r="CL358">
        <v>22.324337499999999</v>
      </c>
      <c r="CM358">
        <v>21.349150000000002</v>
      </c>
      <c r="CN358">
        <v>2000.01125</v>
      </c>
      <c r="CO358">
        <v>0.97999899999999995</v>
      </c>
      <c r="CP358">
        <v>2.00012E-2</v>
      </c>
      <c r="CQ358">
        <v>0</v>
      </c>
      <c r="CR358">
        <v>2.9751875000000001</v>
      </c>
      <c r="CS358">
        <v>0</v>
      </c>
      <c r="CT358">
        <v>22743.25</v>
      </c>
      <c r="CU358">
        <v>17412.418750000001</v>
      </c>
      <c r="CV358">
        <v>39.886625000000002</v>
      </c>
      <c r="CW358">
        <v>40.698812500000003</v>
      </c>
      <c r="CX358">
        <v>39.75</v>
      </c>
      <c r="CY358">
        <v>39.363187500000002</v>
      </c>
      <c r="CZ358">
        <v>40.061999999999998</v>
      </c>
      <c r="DA358">
        <v>1960.0106249999999</v>
      </c>
      <c r="DB358">
        <v>40.000624999999999</v>
      </c>
      <c r="DC358">
        <v>0</v>
      </c>
      <c r="DD358">
        <v>1660311652.8</v>
      </c>
      <c r="DE358">
        <v>0</v>
      </c>
      <c r="DF358">
        <v>1660310986.5999999</v>
      </c>
      <c r="DG358" t="s">
        <v>384</v>
      </c>
      <c r="DH358">
        <v>1660310983.5999999</v>
      </c>
      <c r="DI358">
        <v>1660310986.5999999</v>
      </c>
      <c r="DJ358">
        <v>1</v>
      </c>
      <c r="DK358">
        <v>0.122</v>
      </c>
      <c r="DL358">
        <v>-3.4000000000000002E-2</v>
      </c>
      <c r="DM358">
        <v>1.4079999999999999</v>
      </c>
      <c r="DN358">
        <v>0.02</v>
      </c>
      <c r="DO358">
        <v>400</v>
      </c>
      <c r="DP358">
        <v>26</v>
      </c>
      <c r="DQ358">
        <v>0.18</v>
      </c>
      <c r="DR358">
        <v>7.0000000000000007E-2</v>
      </c>
      <c r="DS358">
        <v>13.974113626226471</v>
      </c>
      <c r="DT358">
        <v>-0.23915891663866021</v>
      </c>
      <c r="DU358">
        <v>0.2028179695205653</v>
      </c>
      <c r="DV358">
        <v>1</v>
      </c>
      <c r="DW358">
        <v>45.42837626736091</v>
      </c>
      <c r="DX358">
        <v>5.6835201875975274</v>
      </c>
      <c r="DY358">
        <v>0.46029311651060112</v>
      </c>
      <c r="DZ358">
        <v>0</v>
      </c>
      <c r="EA358">
        <v>-57.219440000000013</v>
      </c>
      <c r="EB358">
        <v>-6.6298518353726541</v>
      </c>
      <c r="EC358">
        <v>0.51790621004193471</v>
      </c>
      <c r="ED358">
        <v>0</v>
      </c>
      <c r="EE358">
        <v>1220.745468341685</v>
      </c>
      <c r="EF358">
        <v>278.60198470728301</v>
      </c>
      <c r="EG358">
        <v>21.442798630383049</v>
      </c>
      <c r="EH358">
        <v>0</v>
      </c>
      <c r="EI358">
        <v>1.5735757500000001</v>
      </c>
      <c r="EJ358">
        <v>-8.588904315197135E-2</v>
      </c>
      <c r="EK358">
        <v>8.5482837129742008E-3</v>
      </c>
      <c r="EL358">
        <v>1</v>
      </c>
      <c r="EM358">
        <v>2.017556675072155</v>
      </c>
      <c r="EN358">
        <v>4.1999056308708611E-3</v>
      </c>
      <c r="EO358">
        <v>1.700872608546265E-3</v>
      </c>
      <c r="EP358">
        <v>1</v>
      </c>
      <c r="EQ358">
        <v>3</v>
      </c>
      <c r="ER358">
        <v>6</v>
      </c>
      <c r="ES358" t="s">
        <v>407</v>
      </c>
      <c r="ET358">
        <v>2.9450500000000002</v>
      </c>
      <c r="EU358">
        <v>2.80097</v>
      </c>
      <c r="EV358">
        <v>0.22860900000000001</v>
      </c>
      <c r="EW358">
        <v>0.23330799999999999</v>
      </c>
      <c r="EX358">
        <v>0.11847000000000001</v>
      </c>
      <c r="EY358">
        <v>0.11373800000000001</v>
      </c>
      <c r="EZ358">
        <v>15880.9</v>
      </c>
      <c r="FA358">
        <v>16554.7</v>
      </c>
      <c r="FB358">
        <v>23928.2</v>
      </c>
      <c r="FC358">
        <v>25113.9</v>
      </c>
      <c r="FD358">
        <v>33757.9</v>
      </c>
      <c r="FE358">
        <v>35536.9</v>
      </c>
      <c r="FF358">
        <v>43609.4</v>
      </c>
      <c r="FG358">
        <v>46419.6</v>
      </c>
      <c r="FH358">
        <v>1.7360800000000001</v>
      </c>
      <c r="FI358">
        <v>1.9227000000000001</v>
      </c>
      <c r="FJ358">
        <v>0.160139</v>
      </c>
      <c r="FK358">
        <v>0</v>
      </c>
      <c r="FL358">
        <v>29.2224</v>
      </c>
      <c r="FM358">
        <v>999.9</v>
      </c>
      <c r="FN358">
        <v>67.400000000000006</v>
      </c>
      <c r="FO358">
        <v>32.200000000000003</v>
      </c>
      <c r="FP358">
        <v>32.669899999999998</v>
      </c>
      <c r="FQ358">
        <v>63.817300000000003</v>
      </c>
      <c r="FR358">
        <v>23.557700000000001</v>
      </c>
      <c r="FS358">
        <v>1</v>
      </c>
      <c r="FT358">
        <v>0.17860000000000001</v>
      </c>
      <c r="FU358">
        <v>0.21821599999999999</v>
      </c>
      <c r="FV358">
        <v>20.323499999999999</v>
      </c>
      <c r="FW358">
        <v>5.2130999999999998</v>
      </c>
      <c r="FX358">
        <v>11.906599999999999</v>
      </c>
      <c r="FY358">
        <v>5.00265</v>
      </c>
      <c r="FZ358">
        <v>3.2898999999999998</v>
      </c>
      <c r="GA358">
        <v>9999</v>
      </c>
      <c r="GB358">
        <v>9999</v>
      </c>
      <c r="GC358">
        <v>9999</v>
      </c>
      <c r="GD358">
        <v>999.9</v>
      </c>
      <c r="GE358">
        <v>1.85941</v>
      </c>
      <c r="GF358">
        <v>1.8543799999999999</v>
      </c>
      <c r="GG358">
        <v>1.8575999999999999</v>
      </c>
      <c r="GH358">
        <v>1.8559600000000001</v>
      </c>
      <c r="GI358">
        <v>1.8548</v>
      </c>
      <c r="GJ358">
        <v>1.85449</v>
      </c>
      <c r="GK358">
        <v>1.8530800000000001</v>
      </c>
      <c r="GL358">
        <v>1.85626</v>
      </c>
      <c r="GM358">
        <v>0</v>
      </c>
      <c r="GN358">
        <v>0</v>
      </c>
      <c r="GO358">
        <v>0</v>
      </c>
      <c r="GP358">
        <v>0</v>
      </c>
      <c r="GQ358" t="s">
        <v>386</v>
      </c>
      <c r="GR358" t="s">
        <v>387</v>
      </c>
      <c r="GS358" t="s">
        <v>388</v>
      </c>
      <c r="GT358" t="s">
        <v>388</v>
      </c>
      <c r="GU358" t="s">
        <v>388</v>
      </c>
      <c r="GV358" t="s">
        <v>388</v>
      </c>
      <c r="GW358">
        <v>0</v>
      </c>
      <c r="GX358">
        <v>100</v>
      </c>
      <c r="GY358">
        <v>100</v>
      </c>
      <c r="GZ358">
        <v>2.86</v>
      </c>
      <c r="HA358">
        <v>1.61E-2</v>
      </c>
      <c r="HB358">
        <v>0.4723743322554726</v>
      </c>
      <c r="HC358">
        <v>2.7716384584972409E-3</v>
      </c>
      <c r="HD358">
        <v>-1.1467119688665799E-6</v>
      </c>
      <c r="HE358">
        <v>2.0626329066488061E-10</v>
      </c>
      <c r="HF358">
        <v>-6.6792426355626849E-2</v>
      </c>
      <c r="HG358">
        <v>1.066993184659233E-2</v>
      </c>
      <c r="HH358">
        <v>-3.4528890892081033E-4</v>
      </c>
      <c r="HI358">
        <v>2.382551249023132E-6</v>
      </c>
      <c r="HJ358">
        <v>1</v>
      </c>
      <c r="HK358">
        <v>2115</v>
      </c>
      <c r="HL358">
        <v>2</v>
      </c>
      <c r="HM358">
        <v>30</v>
      </c>
      <c r="HN358">
        <v>11.2</v>
      </c>
      <c r="HO358">
        <v>11.1</v>
      </c>
      <c r="HP358">
        <v>3.3825699999999999</v>
      </c>
      <c r="HQ358">
        <v>2.2753899999999998</v>
      </c>
      <c r="HR358">
        <v>1.4978</v>
      </c>
      <c r="HS358">
        <v>2.2997999999999998</v>
      </c>
      <c r="HT358">
        <v>1.5478499999999999</v>
      </c>
      <c r="HU358">
        <v>2.2705099999999998</v>
      </c>
      <c r="HV358">
        <v>35.824399999999997</v>
      </c>
      <c r="HW358">
        <v>15.2966</v>
      </c>
      <c r="HX358">
        <v>18</v>
      </c>
      <c r="HY358">
        <v>363.596</v>
      </c>
      <c r="HZ358">
        <v>519.72699999999998</v>
      </c>
      <c r="IA358">
        <v>29.024100000000001</v>
      </c>
      <c r="IB358">
        <v>29.439</v>
      </c>
      <c r="IC358">
        <v>30.000499999999999</v>
      </c>
      <c r="ID358">
        <v>29.2179</v>
      </c>
      <c r="IE358">
        <v>29.2912</v>
      </c>
      <c r="IF358">
        <v>67.720799999999997</v>
      </c>
      <c r="IG358">
        <v>24.3383</v>
      </c>
      <c r="IH358">
        <v>66.327399999999997</v>
      </c>
      <c r="II358">
        <v>29.006799999999998</v>
      </c>
      <c r="IJ358">
        <v>1750.26</v>
      </c>
      <c r="IK358">
        <v>25.587700000000002</v>
      </c>
      <c r="IL358">
        <v>100.858</v>
      </c>
      <c r="IM358">
        <v>100.607</v>
      </c>
      <c r="IN358" t="s">
        <v>3530</v>
      </c>
    </row>
    <row r="359" spans="1:248" x14ac:dyDescent="0.2">
      <c r="A359">
        <v>343</v>
      </c>
      <c r="B359">
        <v>1660311656</v>
      </c>
      <c r="C359">
        <v>689.40000009536743</v>
      </c>
      <c r="D359" t="s">
        <v>1050</v>
      </c>
      <c r="E359" t="s">
        <v>1051</v>
      </c>
      <c r="F359">
        <v>1</v>
      </c>
      <c r="G359" t="s">
        <v>376</v>
      </c>
      <c r="H359" t="s">
        <v>377</v>
      </c>
      <c r="I359" t="s">
        <v>378</v>
      </c>
      <c r="J359" t="s">
        <v>379</v>
      </c>
      <c r="K359" t="s">
        <v>380</v>
      </c>
      <c r="L359" t="s">
        <v>381</v>
      </c>
      <c r="M359" t="s">
        <v>382</v>
      </c>
      <c r="N359">
        <v>1660311648.366667</v>
      </c>
      <c r="O359">
        <f t="shared" si="170"/>
        <v>1.3347738439651641E-3</v>
      </c>
      <c r="P359">
        <f t="shared" si="171"/>
        <v>1.334773843965164</v>
      </c>
      <c r="Q359">
        <f t="shared" si="172"/>
        <v>14.50665447856578</v>
      </c>
      <c r="R359">
        <f t="shared" si="173"/>
        <v>1626.4533333333329</v>
      </c>
      <c r="S359">
        <f t="shared" si="174"/>
        <v>1213.9136389498572</v>
      </c>
      <c r="T359">
        <f t="shared" si="175"/>
        <v>121.0681445626834</v>
      </c>
      <c r="U359">
        <f t="shared" si="176"/>
        <v>162.2122702689166</v>
      </c>
      <c r="V359">
        <f t="shared" si="177"/>
        <v>6.4279669360045408E-2</v>
      </c>
      <c r="W359">
        <f t="shared" si="178"/>
        <v>2.9233923137367537</v>
      </c>
      <c r="X359">
        <f t="shared" si="179"/>
        <v>6.3504673809381018E-2</v>
      </c>
      <c r="Y359">
        <f t="shared" si="180"/>
        <v>3.9759272799218474E-2</v>
      </c>
      <c r="Z359">
        <f t="shared" si="181"/>
        <v>321.5185922</v>
      </c>
      <c r="AA359">
        <f t="shared" si="182"/>
        <v>32.578314669691899</v>
      </c>
      <c r="AB359">
        <f t="shared" si="183"/>
        <v>31.82136666666667</v>
      </c>
      <c r="AC359">
        <f t="shared" si="184"/>
        <v>4.7270155152492386</v>
      </c>
      <c r="AD359">
        <f t="shared" si="185"/>
        <v>59.941094176287514</v>
      </c>
      <c r="AE359">
        <f t="shared" si="186"/>
        <v>2.7089066157355979</v>
      </c>
      <c r="AF359">
        <f t="shared" si="187"/>
        <v>4.5192812259460418</v>
      </c>
      <c r="AG359">
        <f t="shared" si="188"/>
        <v>2.0181088995136407</v>
      </c>
      <c r="AH359">
        <f t="shared" si="189"/>
        <v>-58.863526518863736</v>
      </c>
      <c r="AI359">
        <f t="shared" si="190"/>
        <v>-124.61375248796993</v>
      </c>
      <c r="AJ359">
        <f t="shared" si="191"/>
        <v>-9.6124961782466496</v>
      </c>
      <c r="AK359">
        <f t="shared" si="192"/>
        <v>128.42881701491967</v>
      </c>
      <c r="AL359">
        <f t="shared" si="193"/>
        <v>45.64117242309878</v>
      </c>
      <c r="AM359">
        <f t="shared" si="194"/>
        <v>1.3442483381324846</v>
      </c>
      <c r="AN359">
        <f t="shared" si="195"/>
        <v>14.50665447856578</v>
      </c>
      <c r="AO359">
        <v>1752.568677410517</v>
      </c>
      <c r="AP359">
        <v>1708.4279393939389</v>
      </c>
      <c r="AQ359">
        <v>5.1090198817539179</v>
      </c>
      <c r="AR359">
        <v>65.304688863541145</v>
      </c>
      <c r="AS359">
        <f t="shared" si="196"/>
        <v>1.334773843965164</v>
      </c>
      <c r="AT359">
        <v>25.591384225267451</v>
      </c>
      <c r="AU359">
        <v>27.14935030303031</v>
      </c>
      <c r="AV359">
        <v>-3.1564115050773743E-5</v>
      </c>
      <c r="AW359">
        <v>82.040529931118442</v>
      </c>
      <c r="AX359">
        <v>118</v>
      </c>
      <c r="AY359">
        <v>24</v>
      </c>
      <c r="AZ359">
        <f t="shared" si="197"/>
        <v>1</v>
      </c>
      <c r="BA359">
        <f t="shared" si="198"/>
        <v>0</v>
      </c>
      <c r="BB359">
        <f t="shared" si="199"/>
        <v>51992.893718079315</v>
      </c>
      <c r="BC359">
        <f t="shared" si="200"/>
        <v>2000.0160000000001</v>
      </c>
      <c r="BD359">
        <f t="shared" si="201"/>
        <v>1681.2134600000002</v>
      </c>
      <c r="BE359">
        <f t="shared" si="202"/>
        <v>0.84060000519995848</v>
      </c>
      <c r="BF359">
        <f t="shared" si="203"/>
        <v>0.16075801003591972</v>
      </c>
      <c r="BG359">
        <v>6</v>
      </c>
      <c r="BH359">
        <v>0.5</v>
      </c>
      <c r="BI359" t="s">
        <v>383</v>
      </c>
      <c r="BJ359">
        <v>2</v>
      </c>
      <c r="BK359" t="b">
        <v>1</v>
      </c>
      <c r="BL359">
        <v>1660311648.366667</v>
      </c>
      <c r="BM359">
        <v>1626.4533333333329</v>
      </c>
      <c r="BN359">
        <v>1683.828666666667</v>
      </c>
      <c r="BO359">
        <v>27.161386666666669</v>
      </c>
      <c r="BP359">
        <v>25.592586666666669</v>
      </c>
      <c r="BQ359">
        <v>1623.62</v>
      </c>
      <c r="BR359">
        <v>27.14530666666667</v>
      </c>
      <c r="BS359">
        <v>500.15426666666667</v>
      </c>
      <c r="BT359">
        <v>99.633719999999997</v>
      </c>
      <c r="BU359">
        <v>0.10001778666666671</v>
      </c>
      <c r="BV359">
        <v>31.03070000000001</v>
      </c>
      <c r="BW359">
        <v>31.82136666666667</v>
      </c>
      <c r="BX359">
        <v>999.89999999999986</v>
      </c>
      <c r="BY359">
        <v>0</v>
      </c>
      <c r="BZ359">
        <v>0</v>
      </c>
      <c r="CA359">
        <v>10001.57533333333</v>
      </c>
      <c r="CB359">
        <v>0</v>
      </c>
      <c r="CC359">
        <v>11.28097333333333</v>
      </c>
      <c r="CD359">
        <v>-57.375706666666673</v>
      </c>
      <c r="CE359">
        <v>1671.8626666666671</v>
      </c>
      <c r="CF359">
        <v>1728.0533333333331</v>
      </c>
      <c r="CG359">
        <v>1.5687819999999999</v>
      </c>
      <c r="CH359">
        <v>1683.828666666667</v>
      </c>
      <c r="CI359">
        <v>25.592586666666669</v>
      </c>
      <c r="CJ359">
        <v>2.706188</v>
      </c>
      <c r="CK359">
        <v>2.5498853333333331</v>
      </c>
      <c r="CL359">
        <v>22.322753333333331</v>
      </c>
      <c r="CM359">
        <v>21.348473333333331</v>
      </c>
      <c r="CN359">
        <v>2000.0160000000001</v>
      </c>
      <c r="CO359">
        <v>0.97999899999999973</v>
      </c>
      <c r="CP359">
        <v>2.00012E-2</v>
      </c>
      <c r="CQ359">
        <v>0</v>
      </c>
      <c r="CR359">
        <v>2.9971999999999999</v>
      </c>
      <c r="CS359">
        <v>0</v>
      </c>
      <c r="CT359">
        <v>22740.066666666669</v>
      </c>
      <c r="CU359">
        <v>17412.453333333331</v>
      </c>
      <c r="CV359">
        <v>39.8874</v>
      </c>
      <c r="CW359">
        <v>40.703800000000001</v>
      </c>
      <c r="CX359">
        <v>39.75</v>
      </c>
      <c r="CY359">
        <v>39.366599999999998</v>
      </c>
      <c r="CZ359">
        <v>40.061999999999998</v>
      </c>
      <c r="DA359">
        <v>1960.015333333333</v>
      </c>
      <c r="DB359">
        <v>40.000666666666667</v>
      </c>
      <c r="DC359">
        <v>0</v>
      </c>
      <c r="DD359">
        <v>1660311654</v>
      </c>
      <c r="DE359">
        <v>0</v>
      </c>
      <c r="DF359">
        <v>1660310986.5999999</v>
      </c>
      <c r="DG359" t="s">
        <v>384</v>
      </c>
      <c r="DH359">
        <v>1660310983.5999999</v>
      </c>
      <c r="DI359">
        <v>1660310986.5999999</v>
      </c>
      <c r="DJ359">
        <v>1</v>
      </c>
      <c r="DK359">
        <v>0.122</v>
      </c>
      <c r="DL359">
        <v>-3.4000000000000002E-2</v>
      </c>
      <c r="DM359">
        <v>1.4079999999999999</v>
      </c>
      <c r="DN359">
        <v>0.02</v>
      </c>
      <c r="DO359">
        <v>400</v>
      </c>
      <c r="DP359">
        <v>26</v>
      </c>
      <c r="DQ359">
        <v>0.18</v>
      </c>
      <c r="DR359">
        <v>7.0000000000000007E-2</v>
      </c>
      <c r="DS359">
        <v>13.974113626226471</v>
      </c>
      <c r="DT359">
        <v>-0.23915891663866021</v>
      </c>
      <c r="DU359">
        <v>0.2028179695205653</v>
      </c>
      <c r="DV359">
        <v>1</v>
      </c>
      <c r="DW359">
        <v>45.42837626736091</v>
      </c>
      <c r="DX359">
        <v>5.6835201875975274</v>
      </c>
      <c r="DY359">
        <v>0.46029311651060112</v>
      </c>
      <c r="DZ359">
        <v>0</v>
      </c>
      <c r="EA359">
        <v>-57.219440000000013</v>
      </c>
      <c r="EB359">
        <v>-6.6298518353726541</v>
      </c>
      <c r="EC359">
        <v>0.51790621004193471</v>
      </c>
      <c r="ED359">
        <v>0</v>
      </c>
      <c r="EE359">
        <v>1220.745468341685</v>
      </c>
      <c r="EF359">
        <v>278.60198470728301</v>
      </c>
      <c r="EG359">
        <v>21.442798630383049</v>
      </c>
      <c r="EH359">
        <v>0</v>
      </c>
      <c r="EI359">
        <v>1.5735757500000001</v>
      </c>
      <c r="EJ359">
        <v>-8.588904315197135E-2</v>
      </c>
      <c r="EK359">
        <v>8.5482837129742008E-3</v>
      </c>
      <c r="EL359">
        <v>1</v>
      </c>
      <c r="EM359">
        <v>2.017556675072155</v>
      </c>
      <c r="EN359">
        <v>4.1999056308708611E-3</v>
      </c>
      <c r="EO359">
        <v>1.700872608546265E-3</v>
      </c>
      <c r="EP359">
        <v>1</v>
      </c>
      <c r="EQ359">
        <v>3</v>
      </c>
      <c r="ER359">
        <v>6</v>
      </c>
      <c r="ES359" t="s">
        <v>407</v>
      </c>
      <c r="ET359">
        <v>2.9449900000000002</v>
      </c>
      <c r="EU359">
        <v>2.80111</v>
      </c>
      <c r="EV359">
        <v>0.22900100000000001</v>
      </c>
      <c r="EW359">
        <v>0.23369599999999999</v>
      </c>
      <c r="EX359">
        <v>0.118466</v>
      </c>
      <c r="EY359">
        <v>0.11373800000000001</v>
      </c>
      <c r="EZ359">
        <v>15872.8</v>
      </c>
      <c r="FA359">
        <v>16546.400000000001</v>
      </c>
      <c r="FB359">
        <v>23928.2</v>
      </c>
      <c r="FC359">
        <v>25114</v>
      </c>
      <c r="FD359">
        <v>33758</v>
      </c>
      <c r="FE359">
        <v>35537</v>
      </c>
      <c r="FF359">
        <v>43609.4</v>
      </c>
      <c r="FG359">
        <v>46419.7</v>
      </c>
      <c r="FH359">
        <v>1.7359199999999999</v>
      </c>
      <c r="FI359">
        <v>1.9227000000000001</v>
      </c>
      <c r="FJ359">
        <v>0.16037399999999999</v>
      </c>
      <c r="FK359">
        <v>0</v>
      </c>
      <c r="FL359">
        <v>29.221599999999999</v>
      </c>
      <c r="FM359">
        <v>999.9</v>
      </c>
      <c r="FN359">
        <v>67.400000000000006</v>
      </c>
      <c r="FO359">
        <v>32.200000000000003</v>
      </c>
      <c r="FP359">
        <v>32.670699999999997</v>
      </c>
      <c r="FQ359">
        <v>63.927300000000002</v>
      </c>
      <c r="FR359">
        <v>22.7804</v>
      </c>
      <c r="FS359">
        <v>1</v>
      </c>
      <c r="FT359">
        <v>0.17869699999999999</v>
      </c>
      <c r="FU359">
        <v>0.23274800000000001</v>
      </c>
      <c r="FV359">
        <v>20.323499999999999</v>
      </c>
      <c r="FW359">
        <v>5.2125000000000004</v>
      </c>
      <c r="FX359">
        <v>11.9068</v>
      </c>
      <c r="FY359">
        <v>5.0024499999999996</v>
      </c>
      <c r="FZ359">
        <v>3.2898499999999999</v>
      </c>
      <c r="GA359">
        <v>9999</v>
      </c>
      <c r="GB359">
        <v>9999</v>
      </c>
      <c r="GC359">
        <v>9999</v>
      </c>
      <c r="GD359">
        <v>999.9</v>
      </c>
      <c r="GE359">
        <v>1.85944</v>
      </c>
      <c r="GF359">
        <v>1.85439</v>
      </c>
      <c r="GG359">
        <v>1.8575999999999999</v>
      </c>
      <c r="GH359">
        <v>1.8559600000000001</v>
      </c>
      <c r="GI359">
        <v>1.8548100000000001</v>
      </c>
      <c r="GJ359">
        <v>1.8545100000000001</v>
      </c>
      <c r="GK359">
        <v>1.8531</v>
      </c>
      <c r="GL359">
        <v>1.85625</v>
      </c>
      <c r="GM359">
        <v>0</v>
      </c>
      <c r="GN359">
        <v>0</v>
      </c>
      <c r="GO359">
        <v>0</v>
      </c>
      <c r="GP359">
        <v>0</v>
      </c>
      <c r="GQ359" t="s">
        <v>386</v>
      </c>
      <c r="GR359" t="s">
        <v>387</v>
      </c>
      <c r="GS359" t="s">
        <v>388</v>
      </c>
      <c r="GT359" t="s">
        <v>388</v>
      </c>
      <c r="GU359" t="s">
        <v>388</v>
      </c>
      <c r="GV359" t="s">
        <v>388</v>
      </c>
      <c r="GW359">
        <v>0</v>
      </c>
      <c r="GX359">
        <v>100</v>
      </c>
      <c r="GY359">
        <v>100</v>
      </c>
      <c r="GZ359">
        <v>2.85</v>
      </c>
      <c r="HA359">
        <v>1.61E-2</v>
      </c>
      <c r="HB359">
        <v>0.4723743322554726</v>
      </c>
      <c r="HC359">
        <v>2.7716384584972409E-3</v>
      </c>
      <c r="HD359">
        <v>-1.1467119688665799E-6</v>
      </c>
      <c r="HE359">
        <v>2.0626329066488061E-10</v>
      </c>
      <c r="HF359">
        <v>-6.6792426355626849E-2</v>
      </c>
      <c r="HG359">
        <v>1.066993184659233E-2</v>
      </c>
      <c r="HH359">
        <v>-3.4528890892081033E-4</v>
      </c>
      <c r="HI359">
        <v>2.382551249023132E-6</v>
      </c>
      <c r="HJ359">
        <v>1</v>
      </c>
      <c r="HK359">
        <v>2115</v>
      </c>
      <c r="HL359">
        <v>2</v>
      </c>
      <c r="HM359">
        <v>30</v>
      </c>
      <c r="HN359">
        <v>11.2</v>
      </c>
      <c r="HO359">
        <v>11.2</v>
      </c>
      <c r="HP359">
        <v>3.3935499999999998</v>
      </c>
      <c r="HQ359">
        <v>2.2546400000000002</v>
      </c>
      <c r="HR359">
        <v>1.4978</v>
      </c>
      <c r="HS359">
        <v>2.3010299999999999</v>
      </c>
      <c r="HT359">
        <v>1.5478499999999999</v>
      </c>
      <c r="HU359">
        <v>2.4414099999999999</v>
      </c>
      <c r="HV359">
        <v>35.824399999999997</v>
      </c>
      <c r="HW359">
        <v>15.305300000000001</v>
      </c>
      <c r="HX359">
        <v>18</v>
      </c>
      <c r="HY359">
        <v>363.53</v>
      </c>
      <c r="HZ359">
        <v>519.73400000000004</v>
      </c>
      <c r="IA359">
        <v>29.015599999999999</v>
      </c>
      <c r="IB359">
        <v>29.439800000000002</v>
      </c>
      <c r="IC359">
        <v>30.000499999999999</v>
      </c>
      <c r="ID359">
        <v>29.218800000000002</v>
      </c>
      <c r="IE359">
        <v>29.292000000000002</v>
      </c>
      <c r="IF359">
        <v>67.9328</v>
      </c>
      <c r="IG359">
        <v>24.3383</v>
      </c>
      <c r="IH359">
        <v>66.327399999999997</v>
      </c>
      <c r="II359">
        <v>29.006799999999998</v>
      </c>
      <c r="IJ359">
        <v>1750.26</v>
      </c>
      <c r="IK359">
        <v>25.587700000000002</v>
      </c>
      <c r="IL359">
        <v>100.857</v>
      </c>
      <c r="IM359">
        <v>100.607</v>
      </c>
      <c r="IN359" t="s">
        <v>3530</v>
      </c>
    </row>
    <row r="360" spans="1:248" x14ac:dyDescent="0.2">
      <c r="A360">
        <v>344</v>
      </c>
      <c r="B360">
        <v>1660311657</v>
      </c>
      <c r="C360">
        <v>690.40000009536743</v>
      </c>
      <c r="D360" t="s">
        <v>1052</v>
      </c>
      <c r="E360" t="s">
        <v>1053</v>
      </c>
      <c r="F360">
        <v>1</v>
      </c>
      <c r="G360" t="s">
        <v>376</v>
      </c>
      <c r="H360" t="s">
        <v>377</v>
      </c>
      <c r="I360" t="s">
        <v>378</v>
      </c>
      <c r="J360" t="s">
        <v>379</v>
      </c>
      <c r="K360" t="s">
        <v>380</v>
      </c>
      <c r="L360" t="s">
        <v>381</v>
      </c>
      <c r="M360" t="s">
        <v>382</v>
      </c>
      <c r="N360">
        <v>1660311648.875</v>
      </c>
      <c r="O360">
        <f t="shared" si="170"/>
        <v>1.3344399847583935E-3</v>
      </c>
      <c r="P360">
        <f t="shared" si="171"/>
        <v>1.3344399847583934</v>
      </c>
      <c r="Q360">
        <f t="shared" si="172"/>
        <v>14.541189405992444</v>
      </c>
      <c r="R360">
        <f t="shared" si="173"/>
        <v>1628.99</v>
      </c>
      <c r="S360">
        <f t="shared" si="174"/>
        <v>1215.3825359634168</v>
      </c>
      <c r="T360">
        <f t="shared" si="175"/>
        <v>121.21462749763592</v>
      </c>
      <c r="U360">
        <f t="shared" si="176"/>
        <v>162.46524053503219</v>
      </c>
      <c r="V360">
        <f t="shared" si="177"/>
        <v>6.4257094119657507E-2</v>
      </c>
      <c r="W360">
        <f t="shared" si="178"/>
        <v>2.9233133926873118</v>
      </c>
      <c r="X360">
        <f t="shared" si="179"/>
        <v>6.3482618662268203E-2</v>
      </c>
      <c r="Y360">
        <f t="shared" si="180"/>
        <v>3.9745442375062001E-2</v>
      </c>
      <c r="Z360">
        <f t="shared" si="181"/>
        <v>321.51852993749998</v>
      </c>
      <c r="AA360">
        <f t="shared" si="182"/>
        <v>32.57840239752656</v>
      </c>
      <c r="AB360">
        <f t="shared" si="183"/>
        <v>31.8218</v>
      </c>
      <c r="AC360">
        <f t="shared" si="184"/>
        <v>4.727131607486931</v>
      </c>
      <c r="AD360">
        <f t="shared" si="185"/>
        <v>59.939464718478874</v>
      </c>
      <c r="AE360">
        <f t="shared" si="186"/>
        <v>2.7088271853529133</v>
      </c>
      <c r="AF360">
        <f t="shared" si="187"/>
        <v>4.5192715651960151</v>
      </c>
      <c r="AG360">
        <f t="shared" si="188"/>
        <v>2.0183044221340176</v>
      </c>
      <c r="AH360">
        <f t="shared" si="189"/>
        <v>-58.848803327845154</v>
      </c>
      <c r="AI360">
        <f t="shared" si="190"/>
        <v>-124.68459248645652</v>
      </c>
      <c r="AJ360">
        <f t="shared" si="191"/>
        <v>-9.6182390929678512</v>
      </c>
      <c r="AK360">
        <f t="shared" si="192"/>
        <v>128.36689503023047</v>
      </c>
      <c r="AL360">
        <f t="shared" si="193"/>
        <v>45.678571098102836</v>
      </c>
      <c r="AM360">
        <f t="shared" si="194"/>
        <v>1.3436078908054199</v>
      </c>
      <c r="AN360">
        <f t="shared" si="195"/>
        <v>14.541189405992444</v>
      </c>
      <c r="AO360">
        <v>1757.815195120821</v>
      </c>
      <c r="AP360">
        <v>1713.5459393939379</v>
      </c>
      <c r="AQ360">
        <v>5.1257250569651562</v>
      </c>
      <c r="AR360">
        <v>65.304688863541145</v>
      </c>
      <c r="AS360">
        <f t="shared" si="196"/>
        <v>1.3344399847583934</v>
      </c>
      <c r="AT360">
        <v>25.59108105870019</v>
      </c>
      <c r="AU360">
        <v>27.1486509090909</v>
      </c>
      <c r="AV360">
        <v>-3.0001122843895859E-5</v>
      </c>
      <c r="AW360">
        <v>82.040529931118442</v>
      </c>
      <c r="AX360">
        <v>118</v>
      </c>
      <c r="AY360">
        <v>24</v>
      </c>
      <c r="AZ360">
        <f t="shared" si="197"/>
        <v>1</v>
      </c>
      <c r="BA360">
        <f t="shared" si="198"/>
        <v>0</v>
      </c>
      <c r="BB360">
        <f t="shared" si="199"/>
        <v>51990.654047647229</v>
      </c>
      <c r="BC360">
        <f t="shared" si="200"/>
        <v>2000.015625</v>
      </c>
      <c r="BD360">
        <f t="shared" si="201"/>
        <v>1681.21314375</v>
      </c>
      <c r="BE360">
        <f t="shared" si="202"/>
        <v>0.84060000468746332</v>
      </c>
      <c r="BF360">
        <f t="shared" si="203"/>
        <v>0.16075800904680432</v>
      </c>
      <c r="BG360">
        <v>6</v>
      </c>
      <c r="BH360">
        <v>0.5</v>
      </c>
      <c r="BI360" t="s">
        <v>383</v>
      </c>
      <c r="BJ360">
        <v>2</v>
      </c>
      <c r="BK360" t="b">
        <v>1</v>
      </c>
      <c r="BL360">
        <v>1660311648.875</v>
      </c>
      <c r="BM360">
        <v>1628.99</v>
      </c>
      <c r="BN360">
        <v>1686.413125</v>
      </c>
      <c r="BO360">
        <v>27.16059375</v>
      </c>
      <c r="BP360">
        <v>25.592537499999999</v>
      </c>
      <c r="BQ360">
        <v>1626.155</v>
      </c>
      <c r="BR360">
        <v>27.144506249999999</v>
      </c>
      <c r="BS360">
        <v>500.15350000000001</v>
      </c>
      <c r="BT360">
        <v>99.633712500000001</v>
      </c>
      <c r="BU360">
        <v>0.10001240625</v>
      </c>
      <c r="BV360">
        <v>31.030662499999998</v>
      </c>
      <c r="BW360">
        <v>31.8218</v>
      </c>
      <c r="BX360">
        <v>999.9</v>
      </c>
      <c r="BY360">
        <v>0</v>
      </c>
      <c r="BZ360">
        <v>0</v>
      </c>
      <c r="CA360">
        <v>10001.125625000001</v>
      </c>
      <c r="CB360">
        <v>0</v>
      </c>
      <c r="CC360">
        <v>11.28028125</v>
      </c>
      <c r="CD360">
        <v>-57.423512500000001</v>
      </c>
      <c r="CE360">
        <v>1674.46875</v>
      </c>
      <c r="CF360">
        <v>1730.7056250000001</v>
      </c>
      <c r="CG360">
        <v>1.5680387499999999</v>
      </c>
      <c r="CH360">
        <v>1686.413125</v>
      </c>
      <c r="CI360">
        <v>25.592537499999999</v>
      </c>
      <c r="CJ360">
        <v>2.7061087499999998</v>
      </c>
      <c r="CK360">
        <v>2.5498799999999999</v>
      </c>
      <c r="CL360">
        <v>22.322268749999999</v>
      </c>
      <c r="CM360">
        <v>21.348437499999999</v>
      </c>
      <c r="CN360">
        <v>2000.015625</v>
      </c>
      <c r="CO360">
        <v>0.97999899999999995</v>
      </c>
      <c r="CP360">
        <v>2.00012E-2</v>
      </c>
      <c r="CQ360">
        <v>0</v>
      </c>
      <c r="CR360">
        <v>2.8978125000000001</v>
      </c>
      <c r="CS360">
        <v>0</v>
      </c>
      <c r="CT360">
        <v>22739.068749999999</v>
      </c>
      <c r="CU360">
        <v>17412.45</v>
      </c>
      <c r="CV360">
        <v>39.886625000000002</v>
      </c>
      <c r="CW360">
        <v>40.702749999999988</v>
      </c>
      <c r="CX360">
        <v>39.75</v>
      </c>
      <c r="CY360">
        <v>39.367125000000001</v>
      </c>
      <c r="CZ360">
        <v>40.061999999999998</v>
      </c>
      <c r="DA360">
        <v>1960.0150000000001</v>
      </c>
      <c r="DB360">
        <v>40.000624999999999</v>
      </c>
      <c r="DC360">
        <v>0</v>
      </c>
      <c r="DD360">
        <v>1660311655.2</v>
      </c>
      <c r="DE360">
        <v>0</v>
      </c>
      <c r="DF360">
        <v>1660310986.5999999</v>
      </c>
      <c r="DG360" t="s">
        <v>384</v>
      </c>
      <c r="DH360">
        <v>1660310983.5999999</v>
      </c>
      <c r="DI360">
        <v>1660310986.5999999</v>
      </c>
      <c r="DJ360">
        <v>1</v>
      </c>
      <c r="DK360">
        <v>0.122</v>
      </c>
      <c r="DL360">
        <v>-3.4000000000000002E-2</v>
      </c>
      <c r="DM360">
        <v>1.4079999999999999</v>
      </c>
      <c r="DN360">
        <v>0.02</v>
      </c>
      <c r="DO360">
        <v>400</v>
      </c>
      <c r="DP360">
        <v>26</v>
      </c>
      <c r="DQ360">
        <v>0.18</v>
      </c>
      <c r="DR360">
        <v>7.0000000000000007E-2</v>
      </c>
      <c r="DS360">
        <v>14.04179089453913</v>
      </c>
      <c r="DT360">
        <v>0.32014520542695468</v>
      </c>
      <c r="DU360">
        <v>0.2400429652202957</v>
      </c>
      <c r="DV360">
        <v>1</v>
      </c>
      <c r="DW360">
        <v>45.628031605451717</v>
      </c>
      <c r="DX360">
        <v>4.6333551308101351</v>
      </c>
      <c r="DY360">
        <v>0.35854311224826618</v>
      </c>
      <c r="DZ360">
        <v>0</v>
      </c>
      <c r="EA360">
        <v>-57.384170967741937</v>
      </c>
      <c r="EB360">
        <v>-5.9336806451610418</v>
      </c>
      <c r="EC360">
        <v>0.46799205686225098</v>
      </c>
      <c r="ED360">
        <v>0</v>
      </c>
      <c r="EE360">
        <v>1226.889665321647</v>
      </c>
      <c r="EF360">
        <v>263.77610201828611</v>
      </c>
      <c r="EG360">
        <v>20.06297915376059</v>
      </c>
      <c r="EH360">
        <v>0</v>
      </c>
      <c r="EI360">
        <v>1.57162243902439</v>
      </c>
      <c r="EJ360">
        <v>-8.3208501742161489E-2</v>
      </c>
      <c r="EK360">
        <v>8.4511652481276209E-3</v>
      </c>
      <c r="EL360">
        <v>1</v>
      </c>
      <c r="EM360">
        <v>2.0180388921383501</v>
      </c>
      <c r="EN360">
        <v>6.7452033085417026E-3</v>
      </c>
      <c r="EO360">
        <v>1.8756157053290369E-3</v>
      </c>
      <c r="EP360">
        <v>1</v>
      </c>
      <c r="EQ360">
        <v>3</v>
      </c>
      <c r="ER360">
        <v>6</v>
      </c>
      <c r="ES360" t="s">
        <v>407</v>
      </c>
      <c r="ET360">
        <v>2.9450599999999998</v>
      </c>
      <c r="EU360">
        <v>2.8011599999999999</v>
      </c>
      <c r="EV360">
        <v>0.229407</v>
      </c>
      <c r="EW360">
        <v>0.23408399999999999</v>
      </c>
      <c r="EX360">
        <v>0.118464</v>
      </c>
      <c r="EY360">
        <v>0.11374099999999999</v>
      </c>
      <c r="EZ360">
        <v>15864.4</v>
      </c>
      <c r="FA360">
        <v>16538</v>
      </c>
      <c r="FB360">
        <v>23928.1</v>
      </c>
      <c r="FC360">
        <v>25114</v>
      </c>
      <c r="FD360">
        <v>33758</v>
      </c>
      <c r="FE360">
        <v>35536.800000000003</v>
      </c>
      <c r="FF360">
        <v>43609.3</v>
      </c>
      <c r="FG360">
        <v>46419.6</v>
      </c>
      <c r="FH360">
        <v>1.7359500000000001</v>
      </c>
      <c r="FI360">
        <v>1.92262</v>
      </c>
      <c r="FJ360">
        <v>0.16032199999999999</v>
      </c>
      <c r="FK360">
        <v>0</v>
      </c>
      <c r="FL360">
        <v>29.2211</v>
      </c>
      <c r="FM360">
        <v>999.9</v>
      </c>
      <c r="FN360">
        <v>67.400000000000006</v>
      </c>
      <c r="FO360">
        <v>32.200000000000003</v>
      </c>
      <c r="FP360">
        <v>32.671500000000002</v>
      </c>
      <c r="FQ360">
        <v>64.127300000000005</v>
      </c>
      <c r="FR360">
        <v>23.161100000000001</v>
      </c>
      <c r="FS360">
        <v>1</v>
      </c>
      <c r="FT360">
        <v>0.17874000000000001</v>
      </c>
      <c r="FU360">
        <v>0.20316500000000001</v>
      </c>
      <c r="FV360">
        <v>20.323599999999999</v>
      </c>
      <c r="FW360">
        <v>5.2127999999999997</v>
      </c>
      <c r="FX360">
        <v>11.9068</v>
      </c>
      <c r="FY360">
        <v>5.0025500000000003</v>
      </c>
      <c r="FZ360">
        <v>3.2898499999999999</v>
      </c>
      <c r="GA360">
        <v>9999</v>
      </c>
      <c r="GB360">
        <v>9999</v>
      </c>
      <c r="GC360">
        <v>9999</v>
      </c>
      <c r="GD360">
        <v>999.9</v>
      </c>
      <c r="GE360">
        <v>1.85944</v>
      </c>
      <c r="GF360">
        <v>1.85439</v>
      </c>
      <c r="GG360">
        <v>1.8575999999999999</v>
      </c>
      <c r="GH360">
        <v>1.85598</v>
      </c>
      <c r="GI360">
        <v>1.85483</v>
      </c>
      <c r="GJ360">
        <v>1.8545199999999999</v>
      </c>
      <c r="GK360">
        <v>1.8531200000000001</v>
      </c>
      <c r="GL360">
        <v>1.85626</v>
      </c>
      <c r="GM360">
        <v>0</v>
      </c>
      <c r="GN360">
        <v>0</v>
      </c>
      <c r="GO360">
        <v>0</v>
      </c>
      <c r="GP360">
        <v>0</v>
      </c>
      <c r="GQ360" t="s">
        <v>386</v>
      </c>
      <c r="GR360" t="s">
        <v>387</v>
      </c>
      <c r="GS360" t="s">
        <v>388</v>
      </c>
      <c r="GT360" t="s">
        <v>388</v>
      </c>
      <c r="GU360" t="s">
        <v>388</v>
      </c>
      <c r="GV360" t="s">
        <v>388</v>
      </c>
      <c r="GW360">
        <v>0</v>
      </c>
      <c r="GX360">
        <v>100</v>
      </c>
      <c r="GY360">
        <v>100</v>
      </c>
      <c r="GZ360">
        <v>2.86</v>
      </c>
      <c r="HA360">
        <v>1.61E-2</v>
      </c>
      <c r="HB360">
        <v>0.4723743322554726</v>
      </c>
      <c r="HC360">
        <v>2.7716384584972409E-3</v>
      </c>
      <c r="HD360">
        <v>-1.1467119688665799E-6</v>
      </c>
      <c r="HE360">
        <v>2.0626329066488061E-10</v>
      </c>
      <c r="HF360">
        <v>-6.6792426355626849E-2</v>
      </c>
      <c r="HG360">
        <v>1.066993184659233E-2</v>
      </c>
      <c r="HH360">
        <v>-3.4528890892081033E-4</v>
      </c>
      <c r="HI360">
        <v>2.382551249023132E-6</v>
      </c>
      <c r="HJ360">
        <v>1</v>
      </c>
      <c r="HK360">
        <v>2115</v>
      </c>
      <c r="HL360">
        <v>2</v>
      </c>
      <c r="HM360">
        <v>30</v>
      </c>
      <c r="HN360">
        <v>11.2</v>
      </c>
      <c r="HO360">
        <v>11.2</v>
      </c>
      <c r="HP360">
        <v>3.3984399999999999</v>
      </c>
      <c r="HQ360">
        <v>2.2570800000000002</v>
      </c>
      <c r="HR360">
        <v>1.4978</v>
      </c>
      <c r="HS360">
        <v>2.2997999999999998</v>
      </c>
      <c r="HT360">
        <v>1.5478499999999999</v>
      </c>
      <c r="HU360">
        <v>2.4658199999999999</v>
      </c>
      <c r="HV360">
        <v>35.824399999999997</v>
      </c>
      <c r="HW360">
        <v>15.3141</v>
      </c>
      <c r="HX360">
        <v>18</v>
      </c>
      <c r="HY360">
        <v>363.54399999999998</v>
      </c>
      <c r="HZ360">
        <v>519.68700000000001</v>
      </c>
      <c r="IA360">
        <v>29.008099999999999</v>
      </c>
      <c r="IB360">
        <v>29.4407</v>
      </c>
      <c r="IC360">
        <v>30.000499999999999</v>
      </c>
      <c r="ID360">
        <v>29.219200000000001</v>
      </c>
      <c r="IE360">
        <v>29.292400000000001</v>
      </c>
      <c r="IF360">
        <v>68.037499999999994</v>
      </c>
      <c r="IG360">
        <v>24.3383</v>
      </c>
      <c r="IH360">
        <v>66.327399999999997</v>
      </c>
      <c r="II360">
        <v>28.976299999999998</v>
      </c>
      <c r="IJ360">
        <v>1760.31</v>
      </c>
      <c r="IK360">
        <v>25.587700000000002</v>
      </c>
      <c r="IL360">
        <v>100.857</v>
      </c>
      <c r="IM360">
        <v>100.607</v>
      </c>
      <c r="IN360" t="s">
        <v>3530</v>
      </c>
    </row>
    <row r="361" spans="1:248" x14ac:dyDescent="0.2">
      <c r="A361">
        <v>345</v>
      </c>
      <c r="B361">
        <v>1660311658</v>
      </c>
      <c r="C361">
        <v>691.40000009536743</v>
      </c>
      <c r="D361" t="s">
        <v>1054</v>
      </c>
      <c r="E361" t="s">
        <v>1055</v>
      </c>
      <c r="F361">
        <v>1</v>
      </c>
      <c r="G361" t="s">
        <v>376</v>
      </c>
      <c r="H361" t="s">
        <v>377</v>
      </c>
      <c r="I361" t="s">
        <v>378</v>
      </c>
      <c r="J361" t="s">
        <v>379</v>
      </c>
      <c r="K361" t="s">
        <v>380</v>
      </c>
      <c r="L361" t="s">
        <v>381</v>
      </c>
      <c r="M361" t="s">
        <v>382</v>
      </c>
      <c r="N361">
        <v>1660311650.4000001</v>
      </c>
      <c r="O361">
        <f t="shared" si="170"/>
        <v>1.3344138852981362E-3</v>
      </c>
      <c r="P361">
        <f t="shared" si="171"/>
        <v>1.3344138852981362</v>
      </c>
      <c r="Q361">
        <f t="shared" si="172"/>
        <v>14.352585895591288</v>
      </c>
      <c r="R361">
        <f t="shared" si="173"/>
        <v>1636.5813333333331</v>
      </c>
      <c r="S361">
        <f t="shared" si="174"/>
        <v>1227.2635497732797</v>
      </c>
      <c r="T361">
        <f t="shared" si="175"/>
        <v>122.39948392622118</v>
      </c>
      <c r="U361">
        <f t="shared" si="176"/>
        <v>163.22224402435214</v>
      </c>
      <c r="V361">
        <f t="shared" si="177"/>
        <v>6.4236460833521913E-2</v>
      </c>
      <c r="W361">
        <f t="shared" si="178"/>
        <v>2.9236033574148417</v>
      </c>
      <c r="X361">
        <f t="shared" si="179"/>
        <v>6.3462555207903587E-2</v>
      </c>
      <c r="Y361">
        <f t="shared" si="180"/>
        <v>3.9732852413151831E-2</v>
      </c>
      <c r="Z361">
        <f t="shared" si="181"/>
        <v>321.51912419999991</v>
      </c>
      <c r="AA361">
        <f t="shared" si="182"/>
        <v>32.578300926858716</v>
      </c>
      <c r="AB361">
        <f t="shared" si="183"/>
        <v>31.8231</v>
      </c>
      <c r="AC361">
        <f t="shared" si="184"/>
        <v>4.727479899094023</v>
      </c>
      <c r="AD361">
        <f t="shared" si="185"/>
        <v>59.933875057139872</v>
      </c>
      <c r="AE361">
        <f t="shared" si="186"/>
        <v>2.7085793340941611</v>
      </c>
      <c r="AF361">
        <f t="shared" si="187"/>
        <v>4.5192795084780526</v>
      </c>
      <c r="AG361">
        <f t="shared" si="188"/>
        <v>2.0189005649998619</v>
      </c>
      <c r="AH361">
        <f t="shared" si="189"/>
        <v>-58.847652341647809</v>
      </c>
      <c r="AI361">
        <f t="shared" si="190"/>
        <v>-124.89700263402872</v>
      </c>
      <c r="AJ361">
        <f t="shared" si="191"/>
        <v>-9.633732186842396</v>
      </c>
      <c r="AK361">
        <f t="shared" si="192"/>
        <v>128.14073703748099</v>
      </c>
      <c r="AL361">
        <f t="shared" si="193"/>
        <v>45.801815273142957</v>
      </c>
      <c r="AM361">
        <f t="shared" si="194"/>
        <v>1.3419560084131399</v>
      </c>
      <c r="AN361">
        <f t="shared" si="195"/>
        <v>14.352585895591288</v>
      </c>
      <c r="AO361">
        <v>1763.0109472760289</v>
      </c>
      <c r="AP361">
        <v>1718.7765454545449</v>
      </c>
      <c r="AQ361">
        <v>5.1640873982968216</v>
      </c>
      <c r="AR361">
        <v>65.304688863541145</v>
      </c>
      <c r="AS361">
        <f t="shared" si="196"/>
        <v>1.3344138852981362</v>
      </c>
      <c r="AT361">
        <v>25.591044430754661</v>
      </c>
      <c r="AU361">
        <v>27.14852363636362</v>
      </c>
      <c r="AV361">
        <v>-2.0511845424697978E-5</v>
      </c>
      <c r="AW361">
        <v>82.040529931118442</v>
      </c>
      <c r="AX361">
        <v>118</v>
      </c>
      <c r="AY361">
        <v>24</v>
      </c>
      <c r="AZ361">
        <f t="shared" si="197"/>
        <v>1</v>
      </c>
      <c r="BA361">
        <f t="shared" si="198"/>
        <v>0</v>
      </c>
      <c r="BB361">
        <f t="shared" si="199"/>
        <v>51998.900043388938</v>
      </c>
      <c r="BC361">
        <f t="shared" si="200"/>
        <v>2000.019333333333</v>
      </c>
      <c r="BD361">
        <f t="shared" si="201"/>
        <v>1681.2162599999997</v>
      </c>
      <c r="BE361">
        <f t="shared" si="202"/>
        <v>0.84060000419995939</v>
      </c>
      <c r="BF361">
        <f t="shared" si="203"/>
        <v>0.16075800810592164</v>
      </c>
      <c r="BG361">
        <v>6</v>
      </c>
      <c r="BH361">
        <v>0.5</v>
      </c>
      <c r="BI361" t="s">
        <v>383</v>
      </c>
      <c r="BJ361">
        <v>2</v>
      </c>
      <c r="BK361" t="b">
        <v>1</v>
      </c>
      <c r="BL361">
        <v>1660311650.4000001</v>
      </c>
      <c r="BM361">
        <v>1636.5813333333331</v>
      </c>
      <c r="BN361">
        <v>1694.161333333333</v>
      </c>
      <c r="BO361">
        <v>27.158126666666671</v>
      </c>
      <c r="BP361">
        <v>25.591993333333331</v>
      </c>
      <c r="BQ361">
        <v>1633.7413333333329</v>
      </c>
      <c r="BR361">
        <v>27.14203333333333</v>
      </c>
      <c r="BS361">
        <v>500.15320000000003</v>
      </c>
      <c r="BT361">
        <v>99.633679999999998</v>
      </c>
      <c r="BU361">
        <v>9.997863333333333E-2</v>
      </c>
      <c r="BV361">
        <v>31.030693333333339</v>
      </c>
      <c r="BW361">
        <v>31.8231</v>
      </c>
      <c r="BX361">
        <v>999.89999999999986</v>
      </c>
      <c r="BY361">
        <v>0</v>
      </c>
      <c r="BZ361">
        <v>0</v>
      </c>
      <c r="CA361">
        <v>10002.784</v>
      </c>
      <c r="CB361">
        <v>0</v>
      </c>
      <c r="CC361">
        <v>11.27778</v>
      </c>
      <c r="CD361">
        <v>-57.579693333333317</v>
      </c>
      <c r="CE361">
        <v>1682.268</v>
      </c>
      <c r="CF361">
        <v>1738.656666666667</v>
      </c>
      <c r="CG361">
        <v>1.5661186666666671</v>
      </c>
      <c r="CH361">
        <v>1694.161333333333</v>
      </c>
      <c r="CI361">
        <v>25.591993333333331</v>
      </c>
      <c r="CJ361">
        <v>2.7058620000000011</v>
      </c>
      <c r="CK361">
        <v>2.5498253333333332</v>
      </c>
      <c r="CL361">
        <v>22.320766666666671</v>
      </c>
      <c r="CM361">
        <v>21.34808</v>
      </c>
      <c r="CN361">
        <v>2000.019333333333</v>
      </c>
      <c r="CO361">
        <v>0.97999899999999973</v>
      </c>
      <c r="CP361">
        <v>2.00012E-2</v>
      </c>
      <c r="CQ361">
        <v>0</v>
      </c>
      <c r="CR361">
        <v>2.7950666666666661</v>
      </c>
      <c r="CS361">
        <v>0</v>
      </c>
      <c r="CT361">
        <v>22736.02</v>
      </c>
      <c r="CU361">
        <v>17412.486666666671</v>
      </c>
      <c r="CV361">
        <v>39.8874</v>
      </c>
      <c r="CW361">
        <v>40.699599999999997</v>
      </c>
      <c r="CX361">
        <v>39.75</v>
      </c>
      <c r="CY361">
        <v>39.370800000000003</v>
      </c>
      <c r="CZ361">
        <v>40.061999999999998</v>
      </c>
      <c r="DA361">
        <v>1960.0186666666671</v>
      </c>
      <c r="DB361">
        <v>40.000666666666667</v>
      </c>
      <c r="DC361">
        <v>0</v>
      </c>
      <c r="DD361">
        <v>1660311655.8</v>
      </c>
      <c r="DE361">
        <v>0</v>
      </c>
      <c r="DF361">
        <v>1660310986.5999999</v>
      </c>
      <c r="DG361" t="s">
        <v>384</v>
      </c>
      <c r="DH361">
        <v>1660310983.5999999</v>
      </c>
      <c r="DI361">
        <v>1660310986.5999999</v>
      </c>
      <c r="DJ361">
        <v>1</v>
      </c>
      <c r="DK361">
        <v>0.122</v>
      </c>
      <c r="DL361">
        <v>-3.4000000000000002E-2</v>
      </c>
      <c r="DM361">
        <v>1.4079999999999999</v>
      </c>
      <c r="DN361">
        <v>0.02</v>
      </c>
      <c r="DO361">
        <v>400</v>
      </c>
      <c r="DP361">
        <v>26</v>
      </c>
      <c r="DQ361">
        <v>0.18</v>
      </c>
      <c r="DR361">
        <v>7.0000000000000007E-2</v>
      </c>
      <c r="DS361">
        <v>14.069551003612959</v>
      </c>
      <c r="DT361">
        <v>1.2974514808346931</v>
      </c>
      <c r="DU361">
        <v>0.27547014270925241</v>
      </c>
      <c r="DV361">
        <v>0</v>
      </c>
      <c r="DW361">
        <v>45.720500529101379</v>
      </c>
      <c r="DX361">
        <v>4.2616623991450693</v>
      </c>
      <c r="DY361">
        <v>0.32714614542741538</v>
      </c>
      <c r="DZ361">
        <v>0</v>
      </c>
      <c r="EA361">
        <v>-57.493154838709671</v>
      </c>
      <c r="EB361">
        <v>-5.3450032258062548</v>
      </c>
      <c r="EC361">
        <v>0.41991566882911158</v>
      </c>
      <c r="ED361">
        <v>0</v>
      </c>
      <c r="EE361">
        <v>1230.7211725701291</v>
      </c>
      <c r="EF361">
        <v>239.25355607382591</v>
      </c>
      <c r="EG361">
        <v>18.544585810515951</v>
      </c>
      <c r="EH361">
        <v>0</v>
      </c>
      <c r="EI361">
        <v>1.5700697560975609</v>
      </c>
      <c r="EJ361">
        <v>-8.0484668989545149E-2</v>
      </c>
      <c r="EK361">
        <v>8.1535512202651379E-3</v>
      </c>
      <c r="EL361">
        <v>1</v>
      </c>
      <c r="EM361">
        <v>2.0183939797085371</v>
      </c>
      <c r="EN361">
        <v>8.3400934029358789E-3</v>
      </c>
      <c r="EO361">
        <v>1.9670140989202921E-3</v>
      </c>
      <c r="EP361">
        <v>1</v>
      </c>
      <c r="EQ361">
        <v>2</v>
      </c>
      <c r="ER361">
        <v>6</v>
      </c>
      <c r="ES361" t="s">
        <v>412</v>
      </c>
      <c r="ET361">
        <v>2.9450599999999998</v>
      </c>
      <c r="EU361">
        <v>2.8012600000000001</v>
      </c>
      <c r="EV361">
        <v>0.22981099999999999</v>
      </c>
      <c r="EW361">
        <v>0.23447299999999999</v>
      </c>
      <c r="EX361">
        <v>0.118463</v>
      </c>
      <c r="EY361">
        <v>0.113745</v>
      </c>
      <c r="EZ361">
        <v>15856.1</v>
      </c>
      <c r="FA361">
        <v>16529.5</v>
      </c>
      <c r="FB361">
        <v>23928.1</v>
      </c>
      <c r="FC361">
        <v>25113.9</v>
      </c>
      <c r="FD361">
        <v>33757.9</v>
      </c>
      <c r="FE361">
        <v>35536.699999999997</v>
      </c>
      <c r="FF361">
        <v>43609.2</v>
      </c>
      <c r="FG361">
        <v>46419.6</v>
      </c>
      <c r="FH361">
        <v>1.7358199999999999</v>
      </c>
      <c r="FI361">
        <v>1.9225300000000001</v>
      </c>
      <c r="FJ361">
        <v>0.16082099999999999</v>
      </c>
      <c r="FK361">
        <v>0</v>
      </c>
      <c r="FL361">
        <v>29.220300000000002</v>
      </c>
      <c r="FM361">
        <v>999.9</v>
      </c>
      <c r="FN361">
        <v>67.400000000000006</v>
      </c>
      <c r="FO361">
        <v>32.200000000000003</v>
      </c>
      <c r="FP361">
        <v>32.671599999999998</v>
      </c>
      <c r="FQ361">
        <v>63.697299999999998</v>
      </c>
      <c r="FR361">
        <v>23.225200000000001</v>
      </c>
      <c r="FS361">
        <v>1</v>
      </c>
      <c r="FT361">
        <v>0.17879300000000001</v>
      </c>
      <c r="FU361">
        <v>0.21313699999999999</v>
      </c>
      <c r="FV361">
        <v>20.323599999999999</v>
      </c>
      <c r="FW361">
        <v>5.2127999999999997</v>
      </c>
      <c r="FX361">
        <v>11.906599999999999</v>
      </c>
      <c r="FY361">
        <v>5.0030999999999999</v>
      </c>
      <c r="FZ361">
        <v>3.2897500000000002</v>
      </c>
      <c r="GA361">
        <v>9999</v>
      </c>
      <c r="GB361">
        <v>9999</v>
      </c>
      <c r="GC361">
        <v>9999</v>
      </c>
      <c r="GD361">
        <v>999.9</v>
      </c>
      <c r="GE361">
        <v>1.85944</v>
      </c>
      <c r="GF361">
        <v>1.8544</v>
      </c>
      <c r="GG361">
        <v>1.8575999999999999</v>
      </c>
      <c r="GH361">
        <v>1.8560099999999999</v>
      </c>
      <c r="GI361">
        <v>1.85483</v>
      </c>
      <c r="GJ361">
        <v>1.85453</v>
      </c>
      <c r="GK361">
        <v>1.85314</v>
      </c>
      <c r="GL361">
        <v>1.8562799999999999</v>
      </c>
      <c r="GM361">
        <v>0</v>
      </c>
      <c r="GN361">
        <v>0</v>
      </c>
      <c r="GO361">
        <v>0</v>
      </c>
      <c r="GP361">
        <v>0</v>
      </c>
      <c r="GQ361" t="s">
        <v>386</v>
      </c>
      <c r="GR361" t="s">
        <v>387</v>
      </c>
      <c r="GS361" t="s">
        <v>388</v>
      </c>
      <c r="GT361" t="s">
        <v>388</v>
      </c>
      <c r="GU361" t="s">
        <v>388</v>
      </c>
      <c r="GV361" t="s">
        <v>388</v>
      </c>
      <c r="GW361">
        <v>0</v>
      </c>
      <c r="GX361">
        <v>100</v>
      </c>
      <c r="GY361">
        <v>100</v>
      </c>
      <c r="GZ361">
        <v>2.86</v>
      </c>
      <c r="HA361">
        <v>1.61E-2</v>
      </c>
      <c r="HB361">
        <v>0.4723743322554726</v>
      </c>
      <c r="HC361">
        <v>2.7716384584972409E-3</v>
      </c>
      <c r="HD361">
        <v>-1.1467119688665799E-6</v>
      </c>
      <c r="HE361">
        <v>2.0626329066488061E-10</v>
      </c>
      <c r="HF361">
        <v>-6.6792426355626849E-2</v>
      </c>
      <c r="HG361">
        <v>1.066993184659233E-2</v>
      </c>
      <c r="HH361">
        <v>-3.4528890892081033E-4</v>
      </c>
      <c r="HI361">
        <v>2.382551249023132E-6</v>
      </c>
      <c r="HJ361">
        <v>1</v>
      </c>
      <c r="HK361">
        <v>2115</v>
      </c>
      <c r="HL361">
        <v>2</v>
      </c>
      <c r="HM361">
        <v>30</v>
      </c>
      <c r="HN361">
        <v>11.2</v>
      </c>
      <c r="HO361">
        <v>11.2</v>
      </c>
      <c r="HP361">
        <v>3.4094199999999999</v>
      </c>
      <c r="HQ361">
        <v>2.2717299999999998</v>
      </c>
      <c r="HR361">
        <v>1.4978</v>
      </c>
      <c r="HS361">
        <v>2.2997999999999998</v>
      </c>
      <c r="HT361">
        <v>1.5478499999999999</v>
      </c>
      <c r="HU361">
        <v>2.3706100000000001</v>
      </c>
      <c r="HV361">
        <v>35.824399999999997</v>
      </c>
      <c r="HW361">
        <v>15.2966</v>
      </c>
      <c r="HX361">
        <v>18</v>
      </c>
      <c r="HY361">
        <v>363.49</v>
      </c>
      <c r="HZ361">
        <v>519.62599999999998</v>
      </c>
      <c r="IA361">
        <v>29.0029</v>
      </c>
      <c r="IB361">
        <v>29.441700000000001</v>
      </c>
      <c r="IC361">
        <v>30.000499999999999</v>
      </c>
      <c r="ID361">
        <v>29.22</v>
      </c>
      <c r="IE361">
        <v>29.293299999999999</v>
      </c>
      <c r="IF361">
        <v>68.249399999999994</v>
      </c>
      <c r="IG361">
        <v>24.3383</v>
      </c>
      <c r="IH361">
        <v>66.327399999999997</v>
      </c>
      <c r="II361">
        <v>28.976299999999998</v>
      </c>
      <c r="IJ361">
        <v>1760.31</v>
      </c>
      <c r="IK361">
        <v>25.587700000000002</v>
      </c>
      <c r="IL361">
        <v>100.857</v>
      </c>
      <c r="IM361">
        <v>100.607</v>
      </c>
      <c r="IN361" t="s">
        <v>3530</v>
      </c>
    </row>
    <row r="362" spans="1:248" x14ac:dyDescent="0.2">
      <c r="A362">
        <v>346</v>
      </c>
      <c r="B362">
        <v>1660311659</v>
      </c>
      <c r="C362">
        <v>692.40000009536743</v>
      </c>
      <c r="D362" t="s">
        <v>1056</v>
      </c>
      <c r="E362" t="s">
        <v>1057</v>
      </c>
      <c r="F362">
        <v>1</v>
      </c>
      <c r="G362" t="s">
        <v>376</v>
      </c>
      <c r="H362" t="s">
        <v>377</v>
      </c>
      <c r="I362" t="s">
        <v>378</v>
      </c>
      <c r="J362" t="s">
        <v>379</v>
      </c>
      <c r="K362" t="s">
        <v>380</v>
      </c>
      <c r="L362" t="s">
        <v>381</v>
      </c>
      <c r="M362" t="s">
        <v>382</v>
      </c>
      <c r="N362">
        <v>1660311650.90625</v>
      </c>
      <c r="O362">
        <f t="shared" si="170"/>
        <v>1.334186407343945E-3</v>
      </c>
      <c r="P362">
        <f t="shared" si="171"/>
        <v>1.3341864073439451</v>
      </c>
      <c r="Q362">
        <f t="shared" si="172"/>
        <v>14.12125019903069</v>
      </c>
      <c r="R362">
        <f t="shared" si="173"/>
        <v>1639.120625</v>
      </c>
      <c r="S362">
        <f t="shared" si="174"/>
        <v>1235.3278895141848</v>
      </c>
      <c r="T362">
        <f t="shared" si="175"/>
        <v>123.20361373832981</v>
      </c>
      <c r="U362">
        <f t="shared" si="176"/>
        <v>163.47528948969855</v>
      </c>
      <c r="V362">
        <f t="shared" si="177"/>
        <v>6.421593834240534E-2</v>
      </c>
      <c r="W362">
        <f t="shared" si="178"/>
        <v>2.9237963503000035</v>
      </c>
      <c r="X362">
        <f t="shared" si="179"/>
        <v>6.344257431515625E-2</v>
      </c>
      <c r="Y362">
        <f t="shared" si="180"/>
        <v>3.9720316533360549E-2</v>
      </c>
      <c r="Z362">
        <f t="shared" si="181"/>
        <v>321.5190286875</v>
      </c>
      <c r="AA362">
        <f t="shared" si="182"/>
        <v>32.57825252994779</v>
      </c>
      <c r="AB362">
        <f t="shared" si="183"/>
        <v>31.8239375</v>
      </c>
      <c r="AC362">
        <f t="shared" si="184"/>
        <v>4.7277042910969067</v>
      </c>
      <c r="AD362">
        <f t="shared" si="185"/>
        <v>59.932526314917169</v>
      </c>
      <c r="AE362">
        <f t="shared" si="186"/>
        <v>2.7085165150180974</v>
      </c>
      <c r="AF362">
        <f t="shared" si="187"/>
        <v>4.5192763955687774</v>
      </c>
      <c r="AG362">
        <f t="shared" si="188"/>
        <v>2.0191877760788093</v>
      </c>
      <c r="AH362">
        <f t="shared" si="189"/>
        <v>-58.837620563867979</v>
      </c>
      <c r="AI362">
        <f t="shared" si="190"/>
        <v>-125.03916520842682</v>
      </c>
      <c r="AJ362">
        <f t="shared" si="191"/>
        <v>-9.6441003059388173</v>
      </c>
      <c r="AK362">
        <f t="shared" si="192"/>
        <v>127.99814260926638</v>
      </c>
      <c r="AL362">
        <f t="shared" si="193"/>
        <v>45.818256165643881</v>
      </c>
      <c r="AM362">
        <f t="shared" si="194"/>
        <v>1.3413398477715284</v>
      </c>
      <c r="AN362">
        <f t="shared" si="195"/>
        <v>14.12125019903069</v>
      </c>
      <c r="AO362">
        <v>1768.166195585196</v>
      </c>
      <c r="AP362">
        <v>1724.032666666666</v>
      </c>
      <c r="AQ362">
        <v>5.1998642183100463</v>
      </c>
      <c r="AR362">
        <v>65.304688863541145</v>
      </c>
      <c r="AS362">
        <f t="shared" si="196"/>
        <v>1.3341864073439451</v>
      </c>
      <c r="AT362">
        <v>25.591542016639139</v>
      </c>
      <c r="AU362">
        <v>27.148717575757569</v>
      </c>
      <c r="AV362">
        <v>-1.5069654741357571E-5</v>
      </c>
      <c r="AW362">
        <v>82.040529931118442</v>
      </c>
      <c r="AX362">
        <v>118</v>
      </c>
      <c r="AY362">
        <v>24</v>
      </c>
      <c r="AZ362">
        <f t="shared" si="197"/>
        <v>1</v>
      </c>
      <c r="BA362">
        <f t="shared" si="198"/>
        <v>0</v>
      </c>
      <c r="BB362">
        <f t="shared" si="199"/>
        <v>52004.392177844988</v>
      </c>
      <c r="BC362">
        <f t="shared" si="200"/>
        <v>2000.01875</v>
      </c>
      <c r="BD362">
        <f t="shared" si="201"/>
        <v>1681.2157687499998</v>
      </c>
      <c r="BE362">
        <f t="shared" si="202"/>
        <v>0.8406000037499648</v>
      </c>
      <c r="BF362">
        <f t="shared" si="203"/>
        <v>0.16075800723743214</v>
      </c>
      <c r="BG362">
        <v>6</v>
      </c>
      <c r="BH362">
        <v>0.5</v>
      </c>
      <c r="BI362" t="s">
        <v>383</v>
      </c>
      <c r="BJ362">
        <v>2</v>
      </c>
      <c r="BK362" t="b">
        <v>1</v>
      </c>
      <c r="BL362">
        <v>1660311650.90625</v>
      </c>
      <c r="BM362">
        <v>1639.120625</v>
      </c>
      <c r="BN362">
        <v>1696.723125</v>
      </c>
      <c r="BO362">
        <v>27.157531250000002</v>
      </c>
      <c r="BP362">
        <v>25.592118750000001</v>
      </c>
      <c r="BQ362">
        <v>1636.2787499999999</v>
      </c>
      <c r="BR362">
        <v>27.141437499999999</v>
      </c>
      <c r="BS362">
        <v>500.15406250000001</v>
      </c>
      <c r="BT362">
        <v>99.633562499999996</v>
      </c>
      <c r="BU362">
        <v>9.9969612499999999E-2</v>
      </c>
      <c r="BV362">
        <v>31.030681250000001</v>
      </c>
      <c r="BW362">
        <v>31.8239375</v>
      </c>
      <c r="BX362">
        <v>999.9</v>
      </c>
      <c r="BY362">
        <v>0</v>
      </c>
      <c r="BZ362">
        <v>0</v>
      </c>
      <c r="CA362">
        <v>10003.897499999999</v>
      </c>
      <c r="CB362">
        <v>0</v>
      </c>
      <c r="CC362">
        <v>11.27638125</v>
      </c>
      <c r="CD362">
        <v>-57.602343750000003</v>
      </c>
      <c r="CE362">
        <v>1684.8768749999999</v>
      </c>
      <c r="CF362">
        <v>1741.285625</v>
      </c>
      <c r="CG362">
        <v>1.5653987499999999</v>
      </c>
      <c r="CH362">
        <v>1696.723125</v>
      </c>
      <c r="CI362">
        <v>25.592118750000001</v>
      </c>
      <c r="CJ362">
        <v>2.7057993749999998</v>
      </c>
      <c r="CK362">
        <v>2.5498343750000001</v>
      </c>
      <c r="CL362">
        <v>22.320387499999999</v>
      </c>
      <c r="CM362">
        <v>21.3481375</v>
      </c>
      <c r="CN362">
        <v>2000.01875</v>
      </c>
      <c r="CO362">
        <v>0.97999899999999995</v>
      </c>
      <c r="CP362">
        <v>2.00012E-2</v>
      </c>
      <c r="CQ362">
        <v>0</v>
      </c>
      <c r="CR362">
        <v>2.7456874999999998</v>
      </c>
      <c r="CS362">
        <v>0</v>
      </c>
      <c r="CT362">
        <v>22735</v>
      </c>
      <c r="CU362">
        <v>17412.481250000001</v>
      </c>
      <c r="CV362">
        <v>39.886625000000002</v>
      </c>
      <c r="CW362">
        <v>40.698812500000003</v>
      </c>
      <c r="CX362">
        <v>39.75</v>
      </c>
      <c r="CY362">
        <v>39.371062500000001</v>
      </c>
      <c r="CZ362">
        <v>40.061999999999998</v>
      </c>
      <c r="DA362">
        <v>1960.0181250000001</v>
      </c>
      <c r="DB362">
        <v>40.000624999999999</v>
      </c>
      <c r="DC362">
        <v>0</v>
      </c>
      <c r="DD362">
        <v>1660311657</v>
      </c>
      <c r="DE362">
        <v>0</v>
      </c>
      <c r="DF362">
        <v>1660310986.5999999</v>
      </c>
      <c r="DG362" t="s">
        <v>384</v>
      </c>
      <c r="DH362">
        <v>1660310983.5999999</v>
      </c>
      <c r="DI362">
        <v>1660310986.5999999</v>
      </c>
      <c r="DJ362">
        <v>1</v>
      </c>
      <c r="DK362">
        <v>0.122</v>
      </c>
      <c r="DL362">
        <v>-3.4000000000000002E-2</v>
      </c>
      <c r="DM362">
        <v>1.4079999999999999</v>
      </c>
      <c r="DN362">
        <v>0.02</v>
      </c>
      <c r="DO362">
        <v>400</v>
      </c>
      <c r="DP362">
        <v>26</v>
      </c>
      <c r="DQ362">
        <v>0.18</v>
      </c>
      <c r="DR362">
        <v>7.0000000000000007E-2</v>
      </c>
      <c r="DS362">
        <v>14.08937488012265</v>
      </c>
      <c r="DT362">
        <v>1.8417030876999569</v>
      </c>
      <c r="DU362">
        <v>0.28289485562541949</v>
      </c>
      <c r="DV362">
        <v>0</v>
      </c>
      <c r="DW362">
        <v>45.799890619656857</v>
      </c>
      <c r="DX362">
        <v>3.7193755862272391</v>
      </c>
      <c r="DY362">
        <v>0.29930597603879389</v>
      </c>
      <c r="DZ362">
        <v>0</v>
      </c>
      <c r="EA362">
        <v>-57.630103333333338</v>
      </c>
      <c r="EB362">
        <v>-4.5307061179090242</v>
      </c>
      <c r="EC362">
        <v>0.35681004889000673</v>
      </c>
      <c r="ED362">
        <v>0</v>
      </c>
      <c r="EE362">
        <v>1235.904114114795</v>
      </c>
      <c r="EF362">
        <v>225.1598167850803</v>
      </c>
      <c r="EG362">
        <v>17.987951670980529</v>
      </c>
      <c r="EH362">
        <v>0</v>
      </c>
      <c r="EI362">
        <v>1.5676334999999999</v>
      </c>
      <c r="EJ362">
        <v>-7.9800900562853827E-2</v>
      </c>
      <c r="EK362">
        <v>7.8981540723133455E-3</v>
      </c>
      <c r="EL362">
        <v>1</v>
      </c>
      <c r="EM362">
        <v>2.0189149590539519</v>
      </c>
      <c r="EN362">
        <v>1.1303975998744191E-2</v>
      </c>
      <c r="EO362">
        <v>2.1196643224143572E-3</v>
      </c>
      <c r="EP362">
        <v>1</v>
      </c>
      <c r="EQ362">
        <v>2</v>
      </c>
      <c r="ER362">
        <v>6</v>
      </c>
      <c r="ES362" t="s">
        <v>412</v>
      </c>
      <c r="ET362">
        <v>2.94503</v>
      </c>
      <c r="EU362">
        <v>2.8012800000000002</v>
      </c>
      <c r="EV362">
        <v>0.230213</v>
      </c>
      <c r="EW362">
        <v>0.23486499999999999</v>
      </c>
      <c r="EX362">
        <v>0.118462</v>
      </c>
      <c r="EY362">
        <v>0.113748</v>
      </c>
      <c r="EZ362">
        <v>15847.7</v>
      </c>
      <c r="FA362">
        <v>16521</v>
      </c>
      <c r="FB362">
        <v>23928</v>
      </c>
      <c r="FC362">
        <v>25113.8</v>
      </c>
      <c r="FD362">
        <v>33757.800000000003</v>
      </c>
      <c r="FE362">
        <v>35536.400000000001</v>
      </c>
      <c r="FF362">
        <v>43609</v>
      </c>
      <c r="FG362">
        <v>46419.4</v>
      </c>
      <c r="FH362">
        <v>1.7357499999999999</v>
      </c>
      <c r="FI362">
        <v>1.9225699999999999</v>
      </c>
      <c r="FJ362">
        <v>0.16097</v>
      </c>
      <c r="FK362">
        <v>0</v>
      </c>
      <c r="FL362">
        <v>29.219799999999999</v>
      </c>
      <c r="FM362">
        <v>999.9</v>
      </c>
      <c r="FN362">
        <v>67.400000000000006</v>
      </c>
      <c r="FO362">
        <v>32.200000000000003</v>
      </c>
      <c r="FP362">
        <v>32.667099999999998</v>
      </c>
      <c r="FQ362">
        <v>63.777299999999997</v>
      </c>
      <c r="FR362">
        <v>23.109000000000002</v>
      </c>
      <c r="FS362">
        <v>1</v>
      </c>
      <c r="FT362">
        <v>0.178811</v>
      </c>
      <c r="FU362">
        <v>0.224436</v>
      </c>
      <c r="FV362">
        <v>20.323599999999999</v>
      </c>
      <c r="FW362">
        <v>5.2129500000000002</v>
      </c>
      <c r="FX362">
        <v>11.9063</v>
      </c>
      <c r="FY362">
        <v>5.0030999999999999</v>
      </c>
      <c r="FZ362">
        <v>3.2897500000000002</v>
      </c>
      <c r="GA362">
        <v>9999</v>
      </c>
      <c r="GB362">
        <v>9999</v>
      </c>
      <c r="GC362">
        <v>9999</v>
      </c>
      <c r="GD362">
        <v>999.9</v>
      </c>
      <c r="GE362">
        <v>1.85944</v>
      </c>
      <c r="GF362">
        <v>1.8544</v>
      </c>
      <c r="GG362">
        <v>1.8575999999999999</v>
      </c>
      <c r="GH362">
        <v>1.8560099999999999</v>
      </c>
      <c r="GI362">
        <v>1.85483</v>
      </c>
      <c r="GJ362">
        <v>1.8545400000000001</v>
      </c>
      <c r="GK362">
        <v>1.8531299999999999</v>
      </c>
      <c r="GL362">
        <v>1.85629</v>
      </c>
      <c r="GM362">
        <v>0</v>
      </c>
      <c r="GN362">
        <v>0</v>
      </c>
      <c r="GO362">
        <v>0</v>
      </c>
      <c r="GP362">
        <v>0</v>
      </c>
      <c r="GQ362" t="s">
        <v>386</v>
      </c>
      <c r="GR362" t="s">
        <v>387</v>
      </c>
      <c r="GS362" t="s">
        <v>388</v>
      </c>
      <c r="GT362" t="s">
        <v>388</v>
      </c>
      <c r="GU362" t="s">
        <v>388</v>
      </c>
      <c r="GV362" t="s">
        <v>388</v>
      </c>
      <c r="GW362">
        <v>0</v>
      </c>
      <c r="GX362">
        <v>100</v>
      </c>
      <c r="GY362">
        <v>100</v>
      </c>
      <c r="GZ362">
        <v>2.87</v>
      </c>
      <c r="HA362">
        <v>1.61E-2</v>
      </c>
      <c r="HB362">
        <v>0.4723743322554726</v>
      </c>
      <c r="HC362">
        <v>2.7716384584972409E-3</v>
      </c>
      <c r="HD362">
        <v>-1.1467119688665799E-6</v>
      </c>
      <c r="HE362">
        <v>2.0626329066488061E-10</v>
      </c>
      <c r="HF362">
        <v>-6.6792426355626849E-2</v>
      </c>
      <c r="HG362">
        <v>1.066993184659233E-2</v>
      </c>
      <c r="HH362">
        <v>-3.4528890892081033E-4</v>
      </c>
      <c r="HI362">
        <v>2.382551249023132E-6</v>
      </c>
      <c r="HJ362">
        <v>1</v>
      </c>
      <c r="HK362">
        <v>2115</v>
      </c>
      <c r="HL362">
        <v>2</v>
      </c>
      <c r="HM362">
        <v>30</v>
      </c>
      <c r="HN362">
        <v>11.3</v>
      </c>
      <c r="HO362">
        <v>11.2</v>
      </c>
      <c r="HP362">
        <v>3.41431</v>
      </c>
      <c r="HQ362">
        <v>2.2741699999999998</v>
      </c>
      <c r="HR362">
        <v>1.4978</v>
      </c>
      <c r="HS362">
        <v>2.3010299999999999</v>
      </c>
      <c r="HT362">
        <v>1.5478499999999999</v>
      </c>
      <c r="HU362">
        <v>2.2717299999999998</v>
      </c>
      <c r="HV362">
        <v>35.824399999999997</v>
      </c>
      <c r="HW362">
        <v>15.2966</v>
      </c>
      <c r="HX362">
        <v>18</v>
      </c>
      <c r="HY362">
        <v>363.45699999999999</v>
      </c>
      <c r="HZ362">
        <v>519.66399999999999</v>
      </c>
      <c r="IA362">
        <v>28.9986</v>
      </c>
      <c r="IB362">
        <v>29.4422</v>
      </c>
      <c r="IC362">
        <v>30.000399999999999</v>
      </c>
      <c r="ID362">
        <v>29.220500000000001</v>
      </c>
      <c r="IE362">
        <v>29.293800000000001</v>
      </c>
      <c r="IF362">
        <v>68.350899999999996</v>
      </c>
      <c r="IG362">
        <v>24.3383</v>
      </c>
      <c r="IH362">
        <v>66.327399999999997</v>
      </c>
      <c r="II362">
        <v>28.976299999999998</v>
      </c>
      <c r="IJ362">
        <v>1770.51</v>
      </c>
      <c r="IK362">
        <v>25.587700000000002</v>
      </c>
      <c r="IL362">
        <v>100.85599999999999</v>
      </c>
      <c r="IM362">
        <v>100.607</v>
      </c>
      <c r="IN362" t="s">
        <v>3530</v>
      </c>
    </row>
    <row r="363" spans="1:248" x14ac:dyDescent="0.2">
      <c r="A363">
        <v>347</v>
      </c>
      <c r="B363">
        <v>1660311660</v>
      </c>
      <c r="C363">
        <v>693.40000009536743</v>
      </c>
      <c r="D363" t="s">
        <v>1058</v>
      </c>
      <c r="E363" t="s">
        <v>1059</v>
      </c>
      <c r="F363">
        <v>1</v>
      </c>
      <c r="G363" t="s">
        <v>376</v>
      </c>
      <c r="H363" t="s">
        <v>377</v>
      </c>
      <c r="I363" t="s">
        <v>378</v>
      </c>
      <c r="J363" t="s">
        <v>379</v>
      </c>
      <c r="K363" t="s">
        <v>380</v>
      </c>
      <c r="L363" t="s">
        <v>381</v>
      </c>
      <c r="M363" t="s">
        <v>382</v>
      </c>
      <c r="N363">
        <v>1660311652.4333329</v>
      </c>
      <c r="O363">
        <f t="shared" si="170"/>
        <v>1.3330958208574097E-3</v>
      </c>
      <c r="P363">
        <f t="shared" si="171"/>
        <v>1.3330958208574097</v>
      </c>
      <c r="Q363">
        <f t="shared" si="172"/>
        <v>14.01569540069252</v>
      </c>
      <c r="R363">
        <f t="shared" si="173"/>
        <v>1646.768</v>
      </c>
      <c r="S363">
        <f t="shared" si="174"/>
        <v>1244.9578508466361</v>
      </c>
      <c r="T363">
        <f t="shared" si="175"/>
        <v>124.16387266525327</v>
      </c>
      <c r="U363">
        <f t="shared" si="176"/>
        <v>164.23776284648045</v>
      </c>
      <c r="V363">
        <f t="shared" si="177"/>
        <v>6.4147414586584267E-2</v>
      </c>
      <c r="W363">
        <f t="shared" si="178"/>
        <v>2.9237603000781882</v>
      </c>
      <c r="X363">
        <f t="shared" si="179"/>
        <v>6.3375680077310176E-2</v>
      </c>
      <c r="Y363">
        <f t="shared" si="180"/>
        <v>3.967836366926062E-2</v>
      </c>
      <c r="Z363">
        <f t="shared" si="181"/>
        <v>321.51653199999993</v>
      </c>
      <c r="AA363">
        <f t="shared" si="182"/>
        <v>32.578530984093206</v>
      </c>
      <c r="AB363">
        <f t="shared" si="183"/>
        <v>31.824840000000009</v>
      </c>
      <c r="AC363">
        <f t="shared" si="184"/>
        <v>4.7279461089789727</v>
      </c>
      <c r="AD363">
        <f t="shared" si="185"/>
        <v>59.927370187561181</v>
      </c>
      <c r="AE363">
        <f t="shared" si="186"/>
        <v>2.7082822731580904</v>
      </c>
      <c r="AF363">
        <f t="shared" si="187"/>
        <v>4.519274356077509</v>
      </c>
      <c r="AG363">
        <f t="shared" si="188"/>
        <v>2.0196638358208823</v>
      </c>
      <c r="AH363">
        <f t="shared" si="189"/>
        <v>-58.789525699811769</v>
      </c>
      <c r="AI363">
        <f t="shared" si="190"/>
        <v>-125.1811286073487</v>
      </c>
      <c r="AJ363">
        <f t="shared" si="191"/>
        <v>-9.6552113932785986</v>
      </c>
      <c r="AK363">
        <f t="shared" si="192"/>
        <v>127.89066629956086</v>
      </c>
      <c r="AL363">
        <f t="shared" si="193"/>
        <v>45.888908070200152</v>
      </c>
      <c r="AM363">
        <f t="shared" si="194"/>
        <v>1.3393464396927381</v>
      </c>
      <c r="AN363">
        <f t="shared" si="195"/>
        <v>14.01569540069252</v>
      </c>
      <c r="AO363">
        <v>1773.3006669655861</v>
      </c>
      <c r="AP363">
        <v>1729.2234545454539</v>
      </c>
      <c r="AQ363">
        <v>5.2141294076182794</v>
      </c>
      <c r="AR363">
        <v>65.304688863541145</v>
      </c>
      <c r="AS363">
        <f t="shared" si="196"/>
        <v>1.3330958208574097</v>
      </c>
      <c r="AT363">
        <v>25.59249265229732</v>
      </c>
      <c r="AU363">
        <v>27.148346060606048</v>
      </c>
      <c r="AV363">
        <v>-5.7677771947941079E-6</v>
      </c>
      <c r="AW363">
        <v>82.040529931118442</v>
      </c>
      <c r="AX363">
        <v>119</v>
      </c>
      <c r="AY363">
        <v>24</v>
      </c>
      <c r="AZ363">
        <f t="shared" si="197"/>
        <v>1</v>
      </c>
      <c r="BA363">
        <f t="shared" si="198"/>
        <v>0</v>
      </c>
      <c r="BB363">
        <f t="shared" si="199"/>
        <v>52003.364905756425</v>
      </c>
      <c r="BC363">
        <f t="shared" si="200"/>
        <v>2000.0033333333331</v>
      </c>
      <c r="BD363">
        <f t="shared" si="201"/>
        <v>1681.2027999999996</v>
      </c>
      <c r="BE363">
        <f t="shared" si="202"/>
        <v>0.8405999990000016</v>
      </c>
      <c r="BF363">
        <f t="shared" si="203"/>
        <v>0.16075799807000321</v>
      </c>
      <c r="BG363">
        <v>6</v>
      </c>
      <c r="BH363">
        <v>0.5</v>
      </c>
      <c r="BI363" t="s">
        <v>383</v>
      </c>
      <c r="BJ363">
        <v>2</v>
      </c>
      <c r="BK363" t="b">
        <v>1</v>
      </c>
      <c r="BL363">
        <v>1660311652.4333329</v>
      </c>
      <c r="BM363">
        <v>1646.768</v>
      </c>
      <c r="BN363">
        <v>1704.4639999999999</v>
      </c>
      <c r="BO363">
        <v>27.15522</v>
      </c>
      <c r="BP363">
        <v>25.592120000000001</v>
      </c>
      <c r="BQ363">
        <v>1643.921333333333</v>
      </c>
      <c r="BR363">
        <v>27.139119999999998</v>
      </c>
      <c r="BS363">
        <v>500.15079999999989</v>
      </c>
      <c r="BT363">
        <v>99.633440000000007</v>
      </c>
      <c r="BU363">
        <v>9.9954653333333338E-2</v>
      </c>
      <c r="BV363">
        <v>31.03067333333334</v>
      </c>
      <c r="BW363">
        <v>31.824840000000009</v>
      </c>
      <c r="BX363">
        <v>999.89999999999986</v>
      </c>
      <c r="BY363">
        <v>0</v>
      </c>
      <c r="BZ363">
        <v>0</v>
      </c>
      <c r="CA363">
        <v>10003.704</v>
      </c>
      <c r="CB363">
        <v>0</v>
      </c>
      <c r="CC363">
        <v>11.27264666666667</v>
      </c>
      <c r="CD363">
        <v>-57.695106666666668</v>
      </c>
      <c r="CE363">
        <v>1692.7339999999999</v>
      </c>
      <c r="CF363">
        <v>1749.229333333333</v>
      </c>
      <c r="CG363">
        <v>1.5630900000000001</v>
      </c>
      <c r="CH363">
        <v>1704.4639999999999</v>
      </c>
      <c r="CI363">
        <v>25.592120000000001</v>
      </c>
      <c r="CJ363">
        <v>2.7055660000000001</v>
      </c>
      <c r="CK363">
        <v>2.549831333333334</v>
      </c>
      <c r="CL363">
        <v>22.318973333333339</v>
      </c>
      <c r="CM363">
        <v>21.348120000000002</v>
      </c>
      <c r="CN363">
        <v>2000.0033333333331</v>
      </c>
      <c r="CO363">
        <v>0.97999899999999973</v>
      </c>
      <c r="CP363">
        <v>2.00012E-2</v>
      </c>
      <c r="CQ363">
        <v>0</v>
      </c>
      <c r="CR363">
        <v>2.7858666666666658</v>
      </c>
      <c r="CS363">
        <v>0</v>
      </c>
      <c r="CT363">
        <v>22731.46</v>
      </c>
      <c r="CU363">
        <v>17412.346666666661</v>
      </c>
      <c r="CV363">
        <v>39.8874</v>
      </c>
      <c r="CW363">
        <v>40.695399999999999</v>
      </c>
      <c r="CX363">
        <v>39.75</v>
      </c>
      <c r="CY363">
        <v>39.370800000000003</v>
      </c>
      <c r="CZ363">
        <v>40.061999999999998</v>
      </c>
      <c r="DA363">
        <v>1960.0033333333331</v>
      </c>
      <c r="DB363">
        <v>40</v>
      </c>
      <c r="DC363">
        <v>0</v>
      </c>
      <c r="DD363">
        <v>1660311658.2</v>
      </c>
      <c r="DE363">
        <v>0</v>
      </c>
      <c r="DF363">
        <v>1660310986.5999999</v>
      </c>
      <c r="DG363" t="s">
        <v>384</v>
      </c>
      <c r="DH363">
        <v>1660310983.5999999</v>
      </c>
      <c r="DI363">
        <v>1660310986.5999999</v>
      </c>
      <c r="DJ363">
        <v>1</v>
      </c>
      <c r="DK363">
        <v>0.122</v>
      </c>
      <c r="DL363">
        <v>-3.4000000000000002E-2</v>
      </c>
      <c r="DM363">
        <v>1.4079999999999999</v>
      </c>
      <c r="DN363">
        <v>0.02</v>
      </c>
      <c r="DO363">
        <v>400</v>
      </c>
      <c r="DP363">
        <v>26</v>
      </c>
      <c r="DQ363">
        <v>0.18</v>
      </c>
      <c r="DR363">
        <v>7.0000000000000007E-2</v>
      </c>
      <c r="DS363">
        <v>14.08937488012265</v>
      </c>
      <c r="DT363">
        <v>1.8417030876999569</v>
      </c>
      <c r="DU363">
        <v>0.28289485562541949</v>
      </c>
      <c r="DV363">
        <v>0</v>
      </c>
      <c r="DW363">
        <v>45.799890619656857</v>
      </c>
      <c r="DX363">
        <v>3.7193755862272391</v>
      </c>
      <c r="DY363">
        <v>0.29930597603879389</v>
      </c>
      <c r="DZ363">
        <v>0</v>
      </c>
      <c r="EA363">
        <v>-57.630103333333338</v>
      </c>
      <c r="EB363">
        <v>-4.5307061179090242</v>
      </c>
      <c r="EC363">
        <v>0.35681004889000673</v>
      </c>
      <c r="ED363">
        <v>0</v>
      </c>
      <c r="EE363">
        <v>1235.904114114795</v>
      </c>
      <c r="EF363">
        <v>225.1598167850803</v>
      </c>
      <c r="EG363">
        <v>17.987951670980529</v>
      </c>
      <c r="EH363">
        <v>0</v>
      </c>
      <c r="EI363">
        <v>1.5676334999999999</v>
      </c>
      <c r="EJ363">
        <v>-7.9800900562853827E-2</v>
      </c>
      <c r="EK363">
        <v>7.8981540723133455E-3</v>
      </c>
      <c r="EL363">
        <v>1</v>
      </c>
      <c r="EM363">
        <v>2.0189149590539519</v>
      </c>
      <c r="EN363">
        <v>1.1303975998744191E-2</v>
      </c>
      <c r="EO363">
        <v>2.1196643224143572E-3</v>
      </c>
      <c r="EP363">
        <v>1</v>
      </c>
      <c r="EQ363">
        <v>2</v>
      </c>
      <c r="ER363">
        <v>6</v>
      </c>
      <c r="ES363" t="s">
        <v>412</v>
      </c>
      <c r="ET363">
        <v>2.9450599999999998</v>
      </c>
      <c r="EU363">
        <v>2.8011400000000002</v>
      </c>
      <c r="EV363">
        <v>0.23061799999999999</v>
      </c>
      <c r="EW363">
        <v>0.23525599999999999</v>
      </c>
      <c r="EX363">
        <v>0.118462</v>
      </c>
      <c r="EY363">
        <v>0.11375</v>
      </c>
      <c r="EZ363">
        <v>15839.4</v>
      </c>
      <c r="FA363">
        <v>16512.400000000001</v>
      </c>
      <c r="FB363">
        <v>23928</v>
      </c>
      <c r="FC363">
        <v>25113.599999999999</v>
      </c>
      <c r="FD363">
        <v>33757.9</v>
      </c>
      <c r="FE363">
        <v>35536.1</v>
      </c>
      <c r="FF363">
        <v>43609</v>
      </c>
      <c r="FG363">
        <v>46419</v>
      </c>
      <c r="FH363">
        <v>1.7355499999999999</v>
      </c>
      <c r="FI363">
        <v>1.92255</v>
      </c>
      <c r="FJ363">
        <v>0.16082099999999999</v>
      </c>
      <c r="FK363">
        <v>0</v>
      </c>
      <c r="FL363">
        <v>29.219100000000001</v>
      </c>
      <c r="FM363">
        <v>999.9</v>
      </c>
      <c r="FN363">
        <v>67.400000000000006</v>
      </c>
      <c r="FO363">
        <v>32.200000000000003</v>
      </c>
      <c r="FP363">
        <v>32.669600000000003</v>
      </c>
      <c r="FQ363">
        <v>63.9773</v>
      </c>
      <c r="FR363">
        <v>22.720400000000001</v>
      </c>
      <c r="FS363">
        <v>1</v>
      </c>
      <c r="FT363">
        <v>0.17899399999999999</v>
      </c>
      <c r="FU363">
        <v>0.23839099999999999</v>
      </c>
      <c r="FV363">
        <v>20.323499999999999</v>
      </c>
      <c r="FW363">
        <v>5.2130999999999998</v>
      </c>
      <c r="FX363">
        <v>11.905900000000001</v>
      </c>
      <c r="FY363">
        <v>5.0030999999999999</v>
      </c>
      <c r="FZ363">
        <v>3.28973</v>
      </c>
      <c r="GA363">
        <v>9999</v>
      </c>
      <c r="GB363">
        <v>9999</v>
      </c>
      <c r="GC363">
        <v>9999</v>
      </c>
      <c r="GD363">
        <v>999.9</v>
      </c>
      <c r="GE363">
        <v>1.85944</v>
      </c>
      <c r="GF363">
        <v>1.8544</v>
      </c>
      <c r="GG363">
        <v>1.8575999999999999</v>
      </c>
      <c r="GH363">
        <v>1.8560099999999999</v>
      </c>
      <c r="GI363">
        <v>1.85483</v>
      </c>
      <c r="GJ363">
        <v>1.8545400000000001</v>
      </c>
      <c r="GK363">
        <v>1.8531299999999999</v>
      </c>
      <c r="GL363">
        <v>1.8563000000000001</v>
      </c>
      <c r="GM363">
        <v>0</v>
      </c>
      <c r="GN363">
        <v>0</v>
      </c>
      <c r="GO363">
        <v>0</v>
      </c>
      <c r="GP363">
        <v>0</v>
      </c>
      <c r="GQ363" t="s">
        <v>386</v>
      </c>
      <c r="GR363" t="s">
        <v>387</v>
      </c>
      <c r="GS363" t="s">
        <v>388</v>
      </c>
      <c r="GT363" t="s">
        <v>388</v>
      </c>
      <c r="GU363" t="s">
        <v>388</v>
      </c>
      <c r="GV363" t="s">
        <v>388</v>
      </c>
      <c r="GW363">
        <v>0</v>
      </c>
      <c r="GX363">
        <v>100</v>
      </c>
      <c r="GY363">
        <v>100</v>
      </c>
      <c r="GZ363">
        <v>2.87</v>
      </c>
      <c r="HA363">
        <v>1.61E-2</v>
      </c>
      <c r="HB363">
        <v>0.4723743322554726</v>
      </c>
      <c r="HC363">
        <v>2.7716384584972409E-3</v>
      </c>
      <c r="HD363">
        <v>-1.1467119688665799E-6</v>
      </c>
      <c r="HE363">
        <v>2.0626329066488061E-10</v>
      </c>
      <c r="HF363">
        <v>-6.6792426355626849E-2</v>
      </c>
      <c r="HG363">
        <v>1.066993184659233E-2</v>
      </c>
      <c r="HH363">
        <v>-3.4528890892081033E-4</v>
      </c>
      <c r="HI363">
        <v>2.382551249023132E-6</v>
      </c>
      <c r="HJ363">
        <v>1</v>
      </c>
      <c r="HK363">
        <v>2115</v>
      </c>
      <c r="HL363">
        <v>2</v>
      </c>
      <c r="HM363">
        <v>30</v>
      </c>
      <c r="HN363">
        <v>11.3</v>
      </c>
      <c r="HO363">
        <v>11.2</v>
      </c>
      <c r="HP363">
        <v>3.4240699999999999</v>
      </c>
      <c r="HQ363">
        <v>2.2558600000000002</v>
      </c>
      <c r="HR363">
        <v>1.4978</v>
      </c>
      <c r="HS363">
        <v>2.3010299999999999</v>
      </c>
      <c r="HT363">
        <v>1.5478499999999999</v>
      </c>
      <c r="HU363">
        <v>2.4316399999999998</v>
      </c>
      <c r="HV363">
        <v>35.824399999999997</v>
      </c>
      <c r="HW363">
        <v>15.2966</v>
      </c>
      <c r="HX363">
        <v>18</v>
      </c>
      <c r="HY363">
        <v>363.36900000000003</v>
      </c>
      <c r="HZ363">
        <v>519.65499999999997</v>
      </c>
      <c r="IA363">
        <v>28.991099999999999</v>
      </c>
      <c r="IB363">
        <v>29.4436</v>
      </c>
      <c r="IC363">
        <v>30.000499999999999</v>
      </c>
      <c r="ID363">
        <v>29.221599999999999</v>
      </c>
      <c r="IE363">
        <v>29.294799999999999</v>
      </c>
      <c r="IF363">
        <v>68.561999999999998</v>
      </c>
      <c r="IG363">
        <v>24.3383</v>
      </c>
      <c r="IH363">
        <v>66.327399999999997</v>
      </c>
      <c r="II363">
        <v>28.976299999999998</v>
      </c>
      <c r="IJ363">
        <v>1770.51</v>
      </c>
      <c r="IK363">
        <v>25.587700000000002</v>
      </c>
      <c r="IL363">
        <v>100.857</v>
      </c>
      <c r="IM363">
        <v>100.60599999999999</v>
      </c>
      <c r="IN363" t="s">
        <v>3530</v>
      </c>
    </row>
    <row r="364" spans="1:248" x14ac:dyDescent="0.2">
      <c r="A364">
        <v>348</v>
      </c>
      <c r="B364">
        <v>1660311661</v>
      </c>
      <c r="C364">
        <v>694.40000009536743</v>
      </c>
      <c r="D364" t="s">
        <v>1060</v>
      </c>
      <c r="E364" t="s">
        <v>1061</v>
      </c>
      <c r="F364">
        <v>1</v>
      </c>
      <c r="G364" t="s">
        <v>376</v>
      </c>
      <c r="H364" t="s">
        <v>377</v>
      </c>
      <c r="I364" t="s">
        <v>378</v>
      </c>
      <c r="J364" t="s">
        <v>379</v>
      </c>
      <c r="K364" t="s">
        <v>380</v>
      </c>
      <c r="L364" t="s">
        <v>381</v>
      </c>
      <c r="M364" t="s">
        <v>382</v>
      </c>
      <c r="N364">
        <v>1660311652.9375</v>
      </c>
      <c r="O364">
        <f t="shared" si="170"/>
        <v>1.3315342505844751E-3</v>
      </c>
      <c r="P364">
        <f t="shared" si="171"/>
        <v>1.3315342505844752</v>
      </c>
      <c r="Q364">
        <f t="shared" si="172"/>
        <v>14.009811391234246</v>
      </c>
      <c r="R364">
        <f t="shared" si="173"/>
        <v>1649.30125</v>
      </c>
      <c r="S364">
        <f t="shared" si="174"/>
        <v>1247.0922158361818</v>
      </c>
      <c r="T364">
        <f t="shared" si="175"/>
        <v>124.37657078739865</v>
      </c>
      <c r="U364">
        <f t="shared" si="176"/>
        <v>164.49018850849484</v>
      </c>
      <c r="V364">
        <f t="shared" si="177"/>
        <v>6.4062686702423655E-2</v>
      </c>
      <c r="W364">
        <f t="shared" si="178"/>
        <v>2.9237721365804763</v>
      </c>
      <c r="X364">
        <f t="shared" si="179"/>
        <v>6.3292979391388671E-2</v>
      </c>
      <c r="Y364">
        <f t="shared" si="180"/>
        <v>3.962649664454751E-2</v>
      </c>
      <c r="Z364">
        <f t="shared" si="181"/>
        <v>321.51669824999999</v>
      </c>
      <c r="AA364">
        <f t="shared" si="182"/>
        <v>32.578939770854198</v>
      </c>
      <c r="AB364">
        <f t="shared" si="183"/>
        <v>31.825637499999999</v>
      </c>
      <c r="AC364">
        <f t="shared" si="184"/>
        <v>4.7281598018868163</v>
      </c>
      <c r="AD364">
        <f t="shared" si="185"/>
        <v>59.926196748802518</v>
      </c>
      <c r="AE364">
        <f t="shared" si="186"/>
        <v>2.7082304644307365</v>
      </c>
      <c r="AF364">
        <f t="shared" si="187"/>
        <v>4.5192763955687774</v>
      </c>
      <c r="AG364">
        <f t="shared" si="188"/>
        <v>2.0199293374560798</v>
      </c>
      <c r="AH364">
        <f t="shared" si="189"/>
        <v>-58.720660450775355</v>
      </c>
      <c r="AI364">
        <f t="shared" si="190"/>
        <v>-125.30609456957448</v>
      </c>
      <c r="AJ364">
        <f t="shared" si="191"/>
        <v>-9.6648492696770898</v>
      </c>
      <c r="AK364">
        <f t="shared" si="192"/>
        <v>127.82509395997307</v>
      </c>
      <c r="AL364">
        <f t="shared" si="193"/>
        <v>45.897769759534164</v>
      </c>
      <c r="AM364">
        <f t="shared" si="194"/>
        <v>1.3386988180724908</v>
      </c>
      <c r="AN364">
        <f t="shared" si="195"/>
        <v>14.009811391234246</v>
      </c>
      <c r="AO364">
        <v>1778.4305197008071</v>
      </c>
      <c r="AP364">
        <v>1734.4054545454539</v>
      </c>
      <c r="AQ364">
        <v>5.2054131025949486</v>
      </c>
      <c r="AR364">
        <v>65.304688863541145</v>
      </c>
      <c r="AS364">
        <f t="shared" si="196"/>
        <v>1.3315342505844752</v>
      </c>
      <c r="AT364">
        <v>25.593695060858671</v>
      </c>
      <c r="AU364">
        <v>27.147698787878792</v>
      </c>
      <c r="AV364">
        <v>-1.582091198282244E-6</v>
      </c>
      <c r="AW364">
        <v>82.040529931118442</v>
      </c>
      <c r="AX364">
        <v>119</v>
      </c>
      <c r="AY364">
        <v>24</v>
      </c>
      <c r="AZ364">
        <f t="shared" si="197"/>
        <v>1</v>
      </c>
      <c r="BA364">
        <f t="shared" si="198"/>
        <v>0</v>
      </c>
      <c r="BB364">
        <f t="shared" si="199"/>
        <v>52003.697563631038</v>
      </c>
      <c r="BC364">
        <f t="shared" si="200"/>
        <v>2000.004375</v>
      </c>
      <c r="BD364">
        <f t="shared" si="201"/>
        <v>1681.203675</v>
      </c>
      <c r="BE364">
        <f t="shared" si="202"/>
        <v>0.8405999986875029</v>
      </c>
      <c r="BF364">
        <f t="shared" si="203"/>
        <v>0.16075799746688055</v>
      </c>
      <c r="BG364">
        <v>6</v>
      </c>
      <c r="BH364">
        <v>0.5</v>
      </c>
      <c r="BI364" t="s">
        <v>383</v>
      </c>
      <c r="BJ364">
        <v>2</v>
      </c>
      <c r="BK364" t="b">
        <v>1</v>
      </c>
      <c r="BL364">
        <v>1660311652.9375</v>
      </c>
      <c r="BM364">
        <v>1649.30125</v>
      </c>
      <c r="BN364">
        <v>1707.0106249999999</v>
      </c>
      <c r="BO364">
        <v>27.1547375</v>
      </c>
      <c r="BP364">
        <v>25.592393749999999</v>
      </c>
      <c r="BQ364">
        <v>1646.453125</v>
      </c>
      <c r="BR364">
        <v>27.138637500000002</v>
      </c>
      <c r="BS364">
        <v>500.15118749999999</v>
      </c>
      <c r="BT364">
        <v>99.633306250000004</v>
      </c>
      <c r="BU364">
        <v>9.995261250000001E-2</v>
      </c>
      <c r="BV364">
        <v>31.030681250000001</v>
      </c>
      <c r="BW364">
        <v>31.825637499999999</v>
      </c>
      <c r="BX364">
        <v>999.9</v>
      </c>
      <c r="BY364">
        <v>0</v>
      </c>
      <c r="BZ364">
        <v>0</v>
      </c>
      <c r="CA364">
        <v>10003.785</v>
      </c>
      <c r="CB364">
        <v>0</v>
      </c>
      <c r="CC364">
        <v>11.27093125</v>
      </c>
      <c r="CD364">
        <v>-57.708524999999987</v>
      </c>
      <c r="CE364">
        <v>1695.3375000000001</v>
      </c>
      <c r="CF364">
        <v>1751.84375</v>
      </c>
      <c r="CG364">
        <v>1.5623381249999999</v>
      </c>
      <c r="CH364">
        <v>1707.0106249999999</v>
      </c>
      <c r="CI364">
        <v>25.592393749999999</v>
      </c>
      <c r="CJ364">
        <v>2.7055143749999999</v>
      </c>
      <c r="CK364">
        <v>2.549855</v>
      </c>
      <c r="CL364">
        <v>22.318662499999999</v>
      </c>
      <c r="CM364">
        <v>21.348268749999999</v>
      </c>
      <c r="CN364">
        <v>2000.004375</v>
      </c>
      <c r="CO364">
        <v>0.97999899999999995</v>
      </c>
      <c r="CP364">
        <v>2.00012E-2</v>
      </c>
      <c r="CQ364">
        <v>0</v>
      </c>
      <c r="CR364">
        <v>2.7905000000000002</v>
      </c>
      <c r="CS364">
        <v>0</v>
      </c>
      <c r="CT364">
        <v>22730.46875</v>
      </c>
      <c r="CU364">
        <v>17412.356250000001</v>
      </c>
      <c r="CV364">
        <v>39.886625000000002</v>
      </c>
      <c r="CW364">
        <v>40.694875000000003</v>
      </c>
      <c r="CX364">
        <v>39.75</v>
      </c>
      <c r="CY364">
        <v>39.371062500000001</v>
      </c>
      <c r="CZ364">
        <v>40.061999999999998</v>
      </c>
      <c r="DA364">
        <v>1960.004375</v>
      </c>
      <c r="DB364">
        <v>40</v>
      </c>
      <c r="DC364">
        <v>0</v>
      </c>
      <c r="DD364">
        <v>1660311658.8</v>
      </c>
      <c r="DE364">
        <v>0</v>
      </c>
      <c r="DF364">
        <v>1660310986.5999999</v>
      </c>
      <c r="DG364" t="s">
        <v>384</v>
      </c>
      <c r="DH364">
        <v>1660310983.5999999</v>
      </c>
      <c r="DI364">
        <v>1660310986.5999999</v>
      </c>
      <c r="DJ364">
        <v>1</v>
      </c>
      <c r="DK364">
        <v>0.122</v>
      </c>
      <c r="DL364">
        <v>-3.4000000000000002E-2</v>
      </c>
      <c r="DM364">
        <v>1.4079999999999999</v>
      </c>
      <c r="DN364">
        <v>0.02</v>
      </c>
      <c r="DO364">
        <v>400</v>
      </c>
      <c r="DP364">
        <v>26</v>
      </c>
      <c r="DQ364">
        <v>0.18</v>
      </c>
      <c r="DR364">
        <v>7.0000000000000007E-2</v>
      </c>
      <c r="DS364">
        <v>14.077078601002009</v>
      </c>
      <c r="DT364">
        <v>2.0633860874676908</v>
      </c>
      <c r="DU364">
        <v>0.28101815311584222</v>
      </c>
      <c r="DV364">
        <v>0</v>
      </c>
      <c r="DW364">
        <v>45.878699936532492</v>
      </c>
      <c r="DX364">
        <v>3.1633986392801292</v>
      </c>
      <c r="DY364">
        <v>0.26495884748847548</v>
      </c>
      <c r="DZ364">
        <v>0</v>
      </c>
      <c r="EA364">
        <v>-57.687661290322588</v>
      </c>
      <c r="EB364">
        <v>-3.8741564516128362</v>
      </c>
      <c r="EC364">
        <v>0.33425321450180068</v>
      </c>
      <c r="ED364">
        <v>0</v>
      </c>
      <c r="EE364">
        <v>1244.17596562105</v>
      </c>
      <c r="EF364">
        <v>213.38528714460591</v>
      </c>
      <c r="EG364">
        <v>16.556057023847121</v>
      </c>
      <c r="EH364">
        <v>0</v>
      </c>
      <c r="EI364">
        <v>1.566086341463415</v>
      </c>
      <c r="EJ364">
        <v>-8.3239442508712194E-2</v>
      </c>
      <c r="EK364">
        <v>8.3726479059239994E-3</v>
      </c>
      <c r="EL364">
        <v>1</v>
      </c>
      <c r="EM364">
        <v>2.0195302792235692</v>
      </c>
      <c r="EN364">
        <v>1.7976654963846539E-2</v>
      </c>
      <c r="EO364">
        <v>2.4713840888194801E-3</v>
      </c>
      <c r="EP364">
        <v>1</v>
      </c>
      <c r="EQ364">
        <v>2</v>
      </c>
      <c r="ER364">
        <v>6</v>
      </c>
      <c r="ES364" t="s">
        <v>412</v>
      </c>
      <c r="ET364">
        <v>2.94503</v>
      </c>
      <c r="EU364">
        <v>2.8012000000000001</v>
      </c>
      <c r="EV364">
        <v>0.231016</v>
      </c>
      <c r="EW364">
        <v>0.235647</v>
      </c>
      <c r="EX364">
        <v>0.11845700000000001</v>
      </c>
      <c r="EY364">
        <v>0.11375399999999999</v>
      </c>
      <c r="EZ364">
        <v>15831.2</v>
      </c>
      <c r="FA364">
        <v>16503.900000000001</v>
      </c>
      <c r="FB364">
        <v>23928</v>
      </c>
      <c r="FC364">
        <v>25113.5</v>
      </c>
      <c r="FD364">
        <v>33758.1</v>
      </c>
      <c r="FE364">
        <v>35535.699999999997</v>
      </c>
      <c r="FF364">
        <v>43609</v>
      </c>
      <c r="FG364">
        <v>46418.7</v>
      </c>
      <c r="FH364">
        <v>1.73515</v>
      </c>
      <c r="FI364">
        <v>1.9226000000000001</v>
      </c>
      <c r="FJ364">
        <v>0.16120799999999999</v>
      </c>
      <c r="FK364">
        <v>0</v>
      </c>
      <c r="FL364">
        <v>29.218599999999999</v>
      </c>
      <c r="FM364">
        <v>999.9</v>
      </c>
      <c r="FN364">
        <v>67.400000000000006</v>
      </c>
      <c r="FO364">
        <v>32.200000000000003</v>
      </c>
      <c r="FP364">
        <v>32.667999999999999</v>
      </c>
      <c r="FQ364">
        <v>63.997300000000003</v>
      </c>
      <c r="FR364">
        <v>23.369399999999999</v>
      </c>
      <c r="FS364">
        <v>1</v>
      </c>
      <c r="FT364">
        <v>0.179116</v>
      </c>
      <c r="FU364">
        <v>0.24567</v>
      </c>
      <c r="FV364">
        <v>20.323599999999999</v>
      </c>
      <c r="FW364">
        <v>5.2127999999999997</v>
      </c>
      <c r="FX364">
        <v>11.9056</v>
      </c>
      <c r="FY364">
        <v>5.00305</v>
      </c>
      <c r="FZ364">
        <v>3.2896999999999998</v>
      </c>
      <c r="GA364">
        <v>9999</v>
      </c>
      <c r="GB364">
        <v>9999</v>
      </c>
      <c r="GC364">
        <v>9999</v>
      </c>
      <c r="GD364">
        <v>999.9</v>
      </c>
      <c r="GE364">
        <v>1.85944</v>
      </c>
      <c r="GF364">
        <v>1.8544</v>
      </c>
      <c r="GG364">
        <v>1.8575999999999999</v>
      </c>
      <c r="GH364">
        <v>1.8560000000000001</v>
      </c>
      <c r="GI364">
        <v>1.85484</v>
      </c>
      <c r="GJ364">
        <v>1.8545400000000001</v>
      </c>
      <c r="GK364">
        <v>1.8531299999999999</v>
      </c>
      <c r="GL364">
        <v>1.8563099999999999</v>
      </c>
      <c r="GM364">
        <v>0</v>
      </c>
      <c r="GN364">
        <v>0</v>
      </c>
      <c r="GO364">
        <v>0</v>
      </c>
      <c r="GP364">
        <v>0</v>
      </c>
      <c r="GQ364" t="s">
        <v>386</v>
      </c>
      <c r="GR364" t="s">
        <v>387</v>
      </c>
      <c r="GS364" t="s">
        <v>388</v>
      </c>
      <c r="GT364" t="s">
        <v>388</v>
      </c>
      <c r="GU364" t="s">
        <v>388</v>
      </c>
      <c r="GV364" t="s">
        <v>388</v>
      </c>
      <c r="GW364">
        <v>0</v>
      </c>
      <c r="GX364">
        <v>100</v>
      </c>
      <c r="GY364">
        <v>100</v>
      </c>
      <c r="GZ364">
        <v>2.87</v>
      </c>
      <c r="HA364">
        <v>1.61E-2</v>
      </c>
      <c r="HB364">
        <v>0.4723743322554726</v>
      </c>
      <c r="HC364">
        <v>2.7716384584972409E-3</v>
      </c>
      <c r="HD364">
        <v>-1.1467119688665799E-6</v>
      </c>
      <c r="HE364">
        <v>2.0626329066488061E-10</v>
      </c>
      <c r="HF364">
        <v>-6.6792426355626849E-2</v>
      </c>
      <c r="HG364">
        <v>1.066993184659233E-2</v>
      </c>
      <c r="HH364">
        <v>-3.4528890892081033E-4</v>
      </c>
      <c r="HI364">
        <v>2.382551249023132E-6</v>
      </c>
      <c r="HJ364">
        <v>1</v>
      </c>
      <c r="HK364">
        <v>2115</v>
      </c>
      <c r="HL364">
        <v>2</v>
      </c>
      <c r="HM364">
        <v>30</v>
      </c>
      <c r="HN364">
        <v>11.3</v>
      </c>
      <c r="HO364">
        <v>11.2</v>
      </c>
      <c r="HP364">
        <v>3.43018</v>
      </c>
      <c r="HQ364">
        <v>2.2583000000000002</v>
      </c>
      <c r="HR364">
        <v>1.4978</v>
      </c>
      <c r="HS364">
        <v>2.2997999999999998</v>
      </c>
      <c r="HT364">
        <v>1.5478499999999999</v>
      </c>
      <c r="HU364">
        <v>2.4670399999999999</v>
      </c>
      <c r="HV364">
        <v>35.824399999999997</v>
      </c>
      <c r="HW364">
        <v>15.3141</v>
      </c>
      <c r="HX364">
        <v>18</v>
      </c>
      <c r="HY364">
        <v>363.18599999999998</v>
      </c>
      <c r="HZ364">
        <v>519.697</v>
      </c>
      <c r="IA364">
        <v>28.985299999999999</v>
      </c>
      <c r="IB364">
        <v>29.444099999999999</v>
      </c>
      <c r="IC364">
        <v>30.000599999999999</v>
      </c>
      <c r="ID364">
        <v>29.2224</v>
      </c>
      <c r="IE364">
        <v>29.2956</v>
      </c>
      <c r="IF364">
        <v>68.666600000000003</v>
      </c>
      <c r="IG364">
        <v>24.3383</v>
      </c>
      <c r="IH364">
        <v>66.327399999999997</v>
      </c>
      <c r="II364">
        <v>28.976299999999998</v>
      </c>
      <c r="IJ364">
        <v>1780.58</v>
      </c>
      <c r="IK364">
        <v>25.587700000000002</v>
      </c>
      <c r="IL364">
        <v>100.857</v>
      </c>
      <c r="IM364">
        <v>100.605</v>
      </c>
      <c r="IN364" t="s">
        <v>3530</v>
      </c>
    </row>
    <row r="365" spans="1:248" x14ac:dyDescent="0.2">
      <c r="A365">
        <v>349</v>
      </c>
      <c r="B365">
        <v>1660311662</v>
      </c>
      <c r="C365">
        <v>695.40000009536743</v>
      </c>
      <c r="D365" t="s">
        <v>1062</v>
      </c>
      <c r="E365" t="s">
        <v>1063</v>
      </c>
      <c r="F365">
        <v>1</v>
      </c>
      <c r="G365" t="s">
        <v>376</v>
      </c>
      <c r="H365" t="s">
        <v>377</v>
      </c>
      <c r="I365" t="s">
        <v>378</v>
      </c>
      <c r="J365" t="s">
        <v>379</v>
      </c>
      <c r="K365" t="s">
        <v>380</v>
      </c>
      <c r="L365" t="s">
        <v>381</v>
      </c>
      <c r="M365" t="s">
        <v>382</v>
      </c>
      <c r="N365">
        <v>1660311654.4666669</v>
      </c>
      <c r="O365">
        <f t="shared" si="170"/>
        <v>1.3288626844659844E-3</v>
      </c>
      <c r="P365">
        <f t="shared" si="171"/>
        <v>1.3288626844659843</v>
      </c>
      <c r="Q365">
        <f t="shared" si="172"/>
        <v>14.054387271853791</v>
      </c>
      <c r="R365">
        <f t="shared" si="173"/>
        <v>1656.9733333333329</v>
      </c>
      <c r="S365">
        <f t="shared" si="174"/>
        <v>1252.6703000223931</v>
      </c>
      <c r="T365">
        <f t="shared" si="175"/>
        <v>124.93267591423577</v>
      </c>
      <c r="U365">
        <f t="shared" si="176"/>
        <v>165.25506547745539</v>
      </c>
      <c r="V365">
        <f t="shared" si="177"/>
        <v>6.3927436622281869E-2</v>
      </c>
      <c r="W365">
        <f t="shared" si="178"/>
        <v>2.9239376644684327</v>
      </c>
      <c r="X365">
        <f t="shared" si="179"/>
        <v>6.3160997774376837E-2</v>
      </c>
      <c r="Y365">
        <f t="shared" si="180"/>
        <v>3.9543719387057606E-2</v>
      </c>
      <c r="Z365">
        <f t="shared" si="181"/>
        <v>321.51674480000003</v>
      </c>
      <c r="AA365">
        <f t="shared" si="182"/>
        <v>32.57949154100222</v>
      </c>
      <c r="AB365">
        <f t="shared" si="183"/>
        <v>31.825393333333331</v>
      </c>
      <c r="AC365">
        <f t="shared" si="184"/>
        <v>4.7280943756833382</v>
      </c>
      <c r="AD365">
        <f t="shared" si="185"/>
        <v>59.921438414588181</v>
      </c>
      <c r="AE365">
        <f t="shared" si="186"/>
        <v>2.70800596703153</v>
      </c>
      <c r="AF365">
        <f t="shared" si="187"/>
        <v>4.5192606163677338</v>
      </c>
      <c r="AG365">
        <f t="shared" si="188"/>
        <v>2.0200884086518083</v>
      </c>
      <c r="AH365">
        <f t="shared" si="189"/>
        <v>-58.602844384949911</v>
      </c>
      <c r="AI365">
        <f t="shared" si="190"/>
        <v>-125.28435458242021</v>
      </c>
      <c r="AJ365">
        <f t="shared" si="191"/>
        <v>-9.6626108729376057</v>
      </c>
      <c r="AK365">
        <f t="shared" si="192"/>
        <v>127.96693495969231</v>
      </c>
      <c r="AL365">
        <f t="shared" si="193"/>
        <v>45.949223770053294</v>
      </c>
      <c r="AM365">
        <f t="shared" si="194"/>
        <v>1.3364682008914188</v>
      </c>
      <c r="AN365">
        <f t="shared" si="195"/>
        <v>14.054387271853791</v>
      </c>
      <c r="AO365">
        <v>1783.5749559419451</v>
      </c>
      <c r="AP365">
        <v>1739.57303030303</v>
      </c>
      <c r="AQ365">
        <v>5.1902007992403227</v>
      </c>
      <c r="AR365">
        <v>65.304688863541145</v>
      </c>
      <c r="AS365">
        <f t="shared" si="196"/>
        <v>1.3288626844659843</v>
      </c>
      <c r="AT365">
        <v>25.594786640599349</v>
      </c>
      <c r="AU365">
        <v>27.145692121212122</v>
      </c>
      <c r="AV365">
        <v>-2.6954863212731581E-6</v>
      </c>
      <c r="AW365">
        <v>82.040529931118442</v>
      </c>
      <c r="AX365">
        <v>119</v>
      </c>
      <c r="AY365">
        <v>24</v>
      </c>
      <c r="AZ365">
        <f t="shared" si="197"/>
        <v>1</v>
      </c>
      <c r="BA365">
        <f t="shared" si="198"/>
        <v>0</v>
      </c>
      <c r="BB365">
        <f t="shared" si="199"/>
        <v>52008.415851071986</v>
      </c>
      <c r="BC365">
        <f t="shared" si="200"/>
        <v>2000.0046666666669</v>
      </c>
      <c r="BD365">
        <f t="shared" si="201"/>
        <v>1681.2039200000004</v>
      </c>
      <c r="BE365">
        <f t="shared" si="202"/>
        <v>0.84059999860000334</v>
      </c>
      <c r="BF365">
        <f t="shared" si="203"/>
        <v>0.1607579972980063</v>
      </c>
      <c r="BG365">
        <v>6</v>
      </c>
      <c r="BH365">
        <v>0.5</v>
      </c>
      <c r="BI365" t="s">
        <v>383</v>
      </c>
      <c r="BJ365">
        <v>2</v>
      </c>
      <c r="BK365" t="b">
        <v>1</v>
      </c>
      <c r="BL365">
        <v>1660311654.4666669</v>
      </c>
      <c r="BM365">
        <v>1656.9733333333329</v>
      </c>
      <c r="BN365">
        <v>1714.752666666667</v>
      </c>
      <c r="BO365">
        <v>27.152533333333331</v>
      </c>
      <c r="BP365">
        <v>25.592780000000001</v>
      </c>
      <c r="BQ365">
        <v>1654.1206666666669</v>
      </c>
      <c r="BR365">
        <v>27.136426666666669</v>
      </c>
      <c r="BS365">
        <v>500.14819999999997</v>
      </c>
      <c r="BT365">
        <v>99.633153333333311</v>
      </c>
      <c r="BU365">
        <v>9.9933586666666657E-2</v>
      </c>
      <c r="BV365">
        <v>31.030619999999999</v>
      </c>
      <c r="BW365">
        <v>31.825393333333331</v>
      </c>
      <c r="BX365">
        <v>999.89999999999986</v>
      </c>
      <c r="BY365">
        <v>0</v>
      </c>
      <c r="BZ365">
        <v>0</v>
      </c>
      <c r="CA365">
        <v>10004.745333333331</v>
      </c>
      <c r="CB365">
        <v>0</v>
      </c>
      <c r="CC365">
        <v>11.266833333333331</v>
      </c>
      <c r="CD365">
        <v>-57.777999999999999</v>
      </c>
      <c r="CE365">
        <v>1703.2206666666671</v>
      </c>
      <c r="CF365">
        <v>1759.79</v>
      </c>
      <c r="CG365">
        <v>1.559744666666667</v>
      </c>
      <c r="CH365">
        <v>1714.752666666667</v>
      </c>
      <c r="CI365">
        <v>25.592780000000001</v>
      </c>
      <c r="CJ365">
        <v>2.705290666666667</v>
      </c>
      <c r="CK365">
        <v>2.54989</v>
      </c>
      <c r="CL365">
        <v>22.317299999999999</v>
      </c>
      <c r="CM365">
        <v>21.34849333333333</v>
      </c>
      <c r="CN365">
        <v>2000.0046666666669</v>
      </c>
      <c r="CO365">
        <v>0.97999899999999973</v>
      </c>
      <c r="CP365">
        <v>2.00012E-2</v>
      </c>
      <c r="CQ365">
        <v>0</v>
      </c>
      <c r="CR365">
        <v>2.8195333333333328</v>
      </c>
      <c r="CS365">
        <v>0</v>
      </c>
      <c r="CT365">
        <v>22727.200000000001</v>
      </c>
      <c r="CU365">
        <v>17412.353333333329</v>
      </c>
      <c r="CV365">
        <v>39.883266666666671</v>
      </c>
      <c r="CW365">
        <v>40.699599999999997</v>
      </c>
      <c r="CX365">
        <v>39.75</v>
      </c>
      <c r="CY365">
        <v>39.370800000000003</v>
      </c>
      <c r="CZ365">
        <v>40.061999999999998</v>
      </c>
      <c r="DA365">
        <v>1960.0046666666669</v>
      </c>
      <c r="DB365">
        <v>40</v>
      </c>
      <c r="DC365">
        <v>0</v>
      </c>
      <c r="DD365">
        <v>1660311660</v>
      </c>
      <c r="DE365">
        <v>0</v>
      </c>
      <c r="DF365">
        <v>1660310986.5999999</v>
      </c>
      <c r="DG365" t="s">
        <v>384</v>
      </c>
      <c r="DH365">
        <v>1660310983.5999999</v>
      </c>
      <c r="DI365">
        <v>1660310986.5999999</v>
      </c>
      <c r="DJ365">
        <v>1</v>
      </c>
      <c r="DK365">
        <v>0.122</v>
      </c>
      <c r="DL365">
        <v>-3.4000000000000002E-2</v>
      </c>
      <c r="DM365">
        <v>1.4079999999999999</v>
      </c>
      <c r="DN365">
        <v>0.02</v>
      </c>
      <c r="DO365">
        <v>400</v>
      </c>
      <c r="DP365">
        <v>26</v>
      </c>
      <c r="DQ365">
        <v>0.18</v>
      </c>
      <c r="DR365">
        <v>7.0000000000000007E-2</v>
      </c>
      <c r="DS365">
        <v>14.071688368946679</v>
      </c>
      <c r="DT365">
        <v>1.924854563350396</v>
      </c>
      <c r="DU365">
        <v>0.28184487739482028</v>
      </c>
      <c r="DV365">
        <v>0</v>
      </c>
      <c r="DW365">
        <v>45.911000251534489</v>
      </c>
      <c r="DX365">
        <v>2.7731185538893981</v>
      </c>
      <c r="DY365">
        <v>0.249672996909935</v>
      </c>
      <c r="DZ365">
        <v>0</v>
      </c>
      <c r="EA365">
        <v>-57.731099999999991</v>
      </c>
      <c r="EB365">
        <v>-3.4251048387096361</v>
      </c>
      <c r="EC365">
        <v>0.31425167230801992</v>
      </c>
      <c r="ED365">
        <v>0</v>
      </c>
      <c r="EE365">
        <v>1248.7872344298371</v>
      </c>
      <c r="EF365">
        <v>218.14115970869881</v>
      </c>
      <c r="EG365">
        <v>16.964952799164081</v>
      </c>
      <c r="EH365">
        <v>0</v>
      </c>
      <c r="EI365">
        <v>1.5648631707317071</v>
      </c>
      <c r="EJ365">
        <v>-8.7870313588849655E-2</v>
      </c>
      <c r="EK365">
        <v>8.759050633215958E-3</v>
      </c>
      <c r="EL365">
        <v>1</v>
      </c>
      <c r="EM365">
        <v>2.019750910899488</v>
      </c>
      <c r="EN365">
        <v>2.4671255937757462E-2</v>
      </c>
      <c r="EO365">
        <v>2.6516901422836579E-3</v>
      </c>
      <c r="EP365">
        <v>1</v>
      </c>
      <c r="EQ365">
        <v>2</v>
      </c>
      <c r="ER365">
        <v>6</v>
      </c>
      <c r="ES365" t="s">
        <v>412</v>
      </c>
      <c r="ET365">
        <v>2.9449900000000002</v>
      </c>
      <c r="EU365">
        <v>2.8011599999999999</v>
      </c>
      <c r="EV365">
        <v>0.23141200000000001</v>
      </c>
      <c r="EW365">
        <v>0.236044</v>
      </c>
      <c r="EX365">
        <v>0.118454</v>
      </c>
      <c r="EY365">
        <v>0.113758</v>
      </c>
      <c r="EZ365">
        <v>15823.1</v>
      </c>
      <c r="FA365">
        <v>16495.3</v>
      </c>
      <c r="FB365">
        <v>23928</v>
      </c>
      <c r="FC365">
        <v>25113.5</v>
      </c>
      <c r="FD365">
        <v>33758.199999999997</v>
      </c>
      <c r="FE365">
        <v>35535.4</v>
      </c>
      <c r="FF365">
        <v>43608.9</v>
      </c>
      <c r="FG365">
        <v>46418.5</v>
      </c>
      <c r="FH365">
        <v>1.7352000000000001</v>
      </c>
      <c r="FI365">
        <v>1.9225000000000001</v>
      </c>
      <c r="FJ365">
        <v>0.16097</v>
      </c>
      <c r="FK365">
        <v>0</v>
      </c>
      <c r="FL365">
        <v>29.2178</v>
      </c>
      <c r="FM365">
        <v>999.9</v>
      </c>
      <c r="FN365">
        <v>67.400000000000006</v>
      </c>
      <c r="FO365">
        <v>32.200000000000003</v>
      </c>
      <c r="FP365">
        <v>32.669699999999999</v>
      </c>
      <c r="FQ365">
        <v>63.8673</v>
      </c>
      <c r="FR365">
        <v>23.357399999999998</v>
      </c>
      <c r="FS365">
        <v>1</v>
      </c>
      <c r="FT365">
        <v>0.179281</v>
      </c>
      <c r="FU365">
        <v>0.22017700000000001</v>
      </c>
      <c r="FV365">
        <v>20.323699999999999</v>
      </c>
      <c r="FW365">
        <v>5.2129500000000002</v>
      </c>
      <c r="FX365">
        <v>11.9057</v>
      </c>
      <c r="FY365">
        <v>5.0029500000000002</v>
      </c>
      <c r="FZ365">
        <v>3.2897799999999999</v>
      </c>
      <c r="GA365">
        <v>9999</v>
      </c>
      <c r="GB365">
        <v>9999</v>
      </c>
      <c r="GC365">
        <v>9999</v>
      </c>
      <c r="GD365">
        <v>999.9</v>
      </c>
      <c r="GE365">
        <v>1.85944</v>
      </c>
      <c r="GF365">
        <v>1.8544</v>
      </c>
      <c r="GG365">
        <v>1.8575999999999999</v>
      </c>
      <c r="GH365">
        <v>1.85599</v>
      </c>
      <c r="GI365">
        <v>1.8548500000000001</v>
      </c>
      <c r="GJ365">
        <v>1.8545400000000001</v>
      </c>
      <c r="GK365">
        <v>1.85311</v>
      </c>
      <c r="GL365">
        <v>1.8563099999999999</v>
      </c>
      <c r="GM365">
        <v>0</v>
      </c>
      <c r="GN365">
        <v>0</v>
      </c>
      <c r="GO365">
        <v>0</v>
      </c>
      <c r="GP365">
        <v>0</v>
      </c>
      <c r="GQ365" t="s">
        <v>386</v>
      </c>
      <c r="GR365" t="s">
        <v>387</v>
      </c>
      <c r="GS365" t="s">
        <v>388</v>
      </c>
      <c r="GT365" t="s">
        <v>388</v>
      </c>
      <c r="GU365" t="s">
        <v>388</v>
      </c>
      <c r="GV365" t="s">
        <v>388</v>
      </c>
      <c r="GW365">
        <v>0</v>
      </c>
      <c r="GX365">
        <v>100</v>
      </c>
      <c r="GY365">
        <v>100</v>
      </c>
      <c r="GZ365">
        <v>2.88</v>
      </c>
      <c r="HA365">
        <v>1.61E-2</v>
      </c>
      <c r="HB365">
        <v>0.4723743322554726</v>
      </c>
      <c r="HC365">
        <v>2.7716384584972409E-3</v>
      </c>
      <c r="HD365">
        <v>-1.1467119688665799E-6</v>
      </c>
      <c r="HE365">
        <v>2.0626329066488061E-10</v>
      </c>
      <c r="HF365">
        <v>-6.6792426355626849E-2</v>
      </c>
      <c r="HG365">
        <v>1.066993184659233E-2</v>
      </c>
      <c r="HH365">
        <v>-3.4528890892081033E-4</v>
      </c>
      <c r="HI365">
        <v>2.382551249023132E-6</v>
      </c>
      <c r="HJ365">
        <v>1</v>
      </c>
      <c r="HK365">
        <v>2115</v>
      </c>
      <c r="HL365">
        <v>2</v>
      </c>
      <c r="HM365">
        <v>30</v>
      </c>
      <c r="HN365">
        <v>11.3</v>
      </c>
      <c r="HO365">
        <v>11.3</v>
      </c>
      <c r="HP365">
        <v>3.44116</v>
      </c>
      <c r="HQ365">
        <v>2.2729499999999998</v>
      </c>
      <c r="HR365">
        <v>1.4978</v>
      </c>
      <c r="HS365">
        <v>2.2997999999999998</v>
      </c>
      <c r="HT365">
        <v>1.5478499999999999</v>
      </c>
      <c r="HU365">
        <v>2.3584000000000001</v>
      </c>
      <c r="HV365">
        <v>35.824399999999997</v>
      </c>
      <c r="HW365">
        <v>15.287800000000001</v>
      </c>
      <c r="HX365">
        <v>18</v>
      </c>
      <c r="HY365">
        <v>363.214</v>
      </c>
      <c r="HZ365">
        <v>519.63599999999997</v>
      </c>
      <c r="IA365">
        <v>28.976600000000001</v>
      </c>
      <c r="IB365">
        <v>29.444900000000001</v>
      </c>
      <c r="IC365">
        <v>30.000599999999999</v>
      </c>
      <c r="ID365">
        <v>29.223099999999999</v>
      </c>
      <c r="IE365">
        <v>29.296399999999998</v>
      </c>
      <c r="IF365">
        <v>68.88</v>
      </c>
      <c r="IG365">
        <v>24.3383</v>
      </c>
      <c r="IH365">
        <v>66.327399999999997</v>
      </c>
      <c r="II365">
        <v>28.945699999999999</v>
      </c>
      <c r="IJ365">
        <v>1780.58</v>
      </c>
      <c r="IK365">
        <v>25.590599999999998</v>
      </c>
      <c r="IL365">
        <v>100.85599999999999</v>
      </c>
      <c r="IM365">
        <v>100.605</v>
      </c>
      <c r="IN365" t="s">
        <v>3530</v>
      </c>
    </row>
    <row r="366" spans="1:248" x14ac:dyDescent="0.2">
      <c r="A366">
        <v>350</v>
      </c>
      <c r="B366">
        <v>1660311663</v>
      </c>
      <c r="C366">
        <v>696.40000009536743</v>
      </c>
      <c r="D366" t="s">
        <v>1064</v>
      </c>
      <c r="E366" t="s">
        <v>1065</v>
      </c>
      <c r="F366">
        <v>1</v>
      </c>
      <c r="G366" t="s">
        <v>376</v>
      </c>
      <c r="H366" t="s">
        <v>377</v>
      </c>
      <c r="I366" t="s">
        <v>378</v>
      </c>
      <c r="J366" t="s">
        <v>379</v>
      </c>
      <c r="K366" t="s">
        <v>380</v>
      </c>
      <c r="L366" t="s">
        <v>381</v>
      </c>
      <c r="M366" t="s">
        <v>382</v>
      </c>
      <c r="N366">
        <v>1660311654.96875</v>
      </c>
      <c r="O366">
        <f t="shared" si="170"/>
        <v>1.3265210926114699E-3</v>
      </c>
      <c r="P366">
        <f t="shared" si="171"/>
        <v>1.3265210926114699</v>
      </c>
      <c r="Q366">
        <f t="shared" si="172"/>
        <v>14.336059367067678</v>
      </c>
      <c r="R366">
        <f t="shared" si="173"/>
        <v>1659.4918749999999</v>
      </c>
      <c r="S366">
        <f t="shared" si="174"/>
        <v>1247.4312498620259</v>
      </c>
      <c r="T366">
        <f t="shared" si="175"/>
        <v>124.41015134362659</v>
      </c>
      <c r="U366">
        <f t="shared" si="176"/>
        <v>165.50622356551051</v>
      </c>
      <c r="V366">
        <f t="shared" si="177"/>
        <v>6.3807382247671379E-2</v>
      </c>
      <c r="W366">
        <f t="shared" si="178"/>
        <v>2.9236525666248063</v>
      </c>
      <c r="X366">
        <f t="shared" si="179"/>
        <v>6.3043727365667532E-2</v>
      </c>
      <c r="Y366">
        <f t="shared" si="180"/>
        <v>3.9470179373451604E-2</v>
      </c>
      <c r="Z366">
        <f t="shared" si="181"/>
        <v>321.51709725000001</v>
      </c>
      <c r="AA366">
        <f t="shared" si="182"/>
        <v>32.580209816143565</v>
      </c>
      <c r="AB366">
        <f t="shared" si="183"/>
        <v>31.825912500000001</v>
      </c>
      <c r="AC366">
        <f t="shared" si="184"/>
        <v>4.7282334910461596</v>
      </c>
      <c r="AD366">
        <f t="shared" si="185"/>
        <v>59.920418979699107</v>
      </c>
      <c r="AE366">
        <f t="shared" si="186"/>
        <v>2.7079548792044132</v>
      </c>
      <c r="AF366">
        <f t="shared" si="187"/>
        <v>4.5192522437499338</v>
      </c>
      <c r="AG366">
        <f t="shared" si="188"/>
        <v>2.0202786118417464</v>
      </c>
      <c r="AH366">
        <f t="shared" si="189"/>
        <v>-58.499580184165822</v>
      </c>
      <c r="AI366">
        <f t="shared" si="190"/>
        <v>-125.35909243772302</v>
      </c>
      <c r="AJ366">
        <f t="shared" si="191"/>
        <v>-9.6693410766960781</v>
      </c>
      <c r="AK366">
        <f t="shared" si="192"/>
        <v>127.98908355141508</v>
      </c>
      <c r="AL366">
        <f t="shared" si="193"/>
        <v>45.961281734045606</v>
      </c>
      <c r="AM366">
        <f t="shared" si="194"/>
        <v>1.335739465849394</v>
      </c>
      <c r="AN366">
        <f t="shared" si="195"/>
        <v>14.336059367067678</v>
      </c>
      <c r="AO366">
        <v>1788.742985369666</v>
      </c>
      <c r="AP366">
        <v>1744.63303030303</v>
      </c>
      <c r="AQ366">
        <v>5.1438076995217994</v>
      </c>
      <c r="AR366">
        <v>65.304688863541145</v>
      </c>
      <c r="AS366">
        <f t="shared" si="196"/>
        <v>1.3265210926114699</v>
      </c>
      <c r="AT366">
        <v>25.595983108921711</v>
      </c>
      <c r="AU366">
        <v>27.144229696969688</v>
      </c>
      <c r="AV366">
        <v>-1.433838756920298E-5</v>
      </c>
      <c r="AW366">
        <v>82.040529931118442</v>
      </c>
      <c r="AX366">
        <v>119</v>
      </c>
      <c r="AY366">
        <v>24</v>
      </c>
      <c r="AZ366">
        <f t="shared" si="197"/>
        <v>1</v>
      </c>
      <c r="BA366">
        <f t="shared" si="198"/>
        <v>0</v>
      </c>
      <c r="BB366">
        <f t="shared" si="199"/>
        <v>52000.306756471167</v>
      </c>
      <c r="BC366">
        <f t="shared" si="200"/>
        <v>2000.006875</v>
      </c>
      <c r="BD366">
        <f t="shared" si="201"/>
        <v>1681.2057749999999</v>
      </c>
      <c r="BE366">
        <f t="shared" si="202"/>
        <v>0.84059999793750706</v>
      </c>
      <c r="BF366">
        <f t="shared" si="203"/>
        <v>0.16075799601938867</v>
      </c>
      <c r="BG366">
        <v>6</v>
      </c>
      <c r="BH366">
        <v>0.5</v>
      </c>
      <c r="BI366" t="s">
        <v>383</v>
      </c>
      <c r="BJ366">
        <v>2</v>
      </c>
      <c r="BK366" t="b">
        <v>1</v>
      </c>
      <c r="BL366">
        <v>1660311654.96875</v>
      </c>
      <c r="BM366">
        <v>1659.4918749999999</v>
      </c>
      <c r="BN366">
        <v>1717.288125</v>
      </c>
      <c r="BO366">
        <v>27.152024999999998</v>
      </c>
      <c r="BP366">
        <v>25.593125000000001</v>
      </c>
      <c r="BQ366">
        <v>1656.6375</v>
      </c>
      <c r="BR366">
        <v>27.1359125</v>
      </c>
      <c r="BS366">
        <v>500.14937500000002</v>
      </c>
      <c r="BT366">
        <v>99.633124999999993</v>
      </c>
      <c r="BU366">
        <v>9.9947549999999996E-2</v>
      </c>
      <c r="BV366">
        <v>31.030587499999999</v>
      </c>
      <c r="BW366">
        <v>31.825912500000001</v>
      </c>
      <c r="BX366">
        <v>999.9</v>
      </c>
      <c r="BY366">
        <v>0</v>
      </c>
      <c r="BZ366">
        <v>0</v>
      </c>
      <c r="CA366">
        <v>10003.120625</v>
      </c>
      <c r="CB366">
        <v>0</v>
      </c>
      <c r="CC366">
        <v>11.266025000000001</v>
      </c>
      <c r="CD366">
        <v>-57.795025000000003</v>
      </c>
      <c r="CE366">
        <v>1705.808125</v>
      </c>
      <c r="CF366">
        <v>1762.3924999999999</v>
      </c>
      <c r="CG366">
        <v>1.558888125</v>
      </c>
      <c r="CH366">
        <v>1717.288125</v>
      </c>
      <c r="CI366">
        <v>25.593125000000001</v>
      </c>
      <c r="CJ366">
        <v>2.7052393750000001</v>
      </c>
      <c r="CK366">
        <v>2.54992375</v>
      </c>
      <c r="CL366">
        <v>22.3169875</v>
      </c>
      <c r="CM366">
        <v>21.348712500000001</v>
      </c>
      <c r="CN366">
        <v>2000.006875</v>
      </c>
      <c r="CO366">
        <v>0.97999899999999995</v>
      </c>
      <c r="CP366">
        <v>2.00012E-2</v>
      </c>
      <c r="CQ366">
        <v>0</v>
      </c>
      <c r="CR366">
        <v>2.80125</v>
      </c>
      <c r="CS366">
        <v>0</v>
      </c>
      <c r="CT366">
        <v>22726.21875</v>
      </c>
      <c r="CU366">
        <v>17412.368750000001</v>
      </c>
      <c r="CV366">
        <v>39.882750000000001</v>
      </c>
      <c r="CW366">
        <v>40.698812500000003</v>
      </c>
      <c r="CX366">
        <v>39.75</v>
      </c>
      <c r="CY366">
        <v>39.371062500000001</v>
      </c>
      <c r="CZ366">
        <v>40.061999999999998</v>
      </c>
      <c r="DA366">
        <v>1960.006875</v>
      </c>
      <c r="DB366">
        <v>40</v>
      </c>
      <c r="DC366">
        <v>0</v>
      </c>
      <c r="DD366">
        <v>1660311661.2</v>
      </c>
      <c r="DE366">
        <v>0</v>
      </c>
      <c r="DF366">
        <v>1660310986.5999999</v>
      </c>
      <c r="DG366" t="s">
        <v>384</v>
      </c>
      <c r="DH366">
        <v>1660310983.5999999</v>
      </c>
      <c r="DI366">
        <v>1660310986.5999999</v>
      </c>
      <c r="DJ366">
        <v>1</v>
      </c>
      <c r="DK366">
        <v>0.122</v>
      </c>
      <c r="DL366">
        <v>-3.4000000000000002E-2</v>
      </c>
      <c r="DM366">
        <v>1.4079999999999999</v>
      </c>
      <c r="DN366">
        <v>0.02</v>
      </c>
      <c r="DO366">
        <v>400</v>
      </c>
      <c r="DP366">
        <v>26</v>
      </c>
      <c r="DQ366">
        <v>0.18</v>
      </c>
      <c r="DR366">
        <v>7.0000000000000007E-2</v>
      </c>
      <c r="DS366">
        <v>14.079464070882899</v>
      </c>
      <c r="DT366">
        <v>1.7679728620585571</v>
      </c>
      <c r="DU366">
        <v>0.28151405845727417</v>
      </c>
      <c r="DV366">
        <v>0</v>
      </c>
      <c r="DW366">
        <v>45.942276726965822</v>
      </c>
      <c r="DX366">
        <v>2.3568061042465929</v>
      </c>
      <c r="DY366">
        <v>0.2374632218366777</v>
      </c>
      <c r="DZ366">
        <v>0</v>
      </c>
      <c r="EA366">
        <v>-57.805263333333329</v>
      </c>
      <c r="EB366">
        <v>-3.0300093437152569</v>
      </c>
      <c r="EC366">
        <v>0.29337248733005339</v>
      </c>
      <c r="ED366">
        <v>0</v>
      </c>
      <c r="EE366">
        <v>1254.271983181723</v>
      </c>
      <c r="EF366">
        <v>224.3252913123342</v>
      </c>
      <c r="EG366">
        <v>17.90442589054971</v>
      </c>
      <c r="EH366">
        <v>0</v>
      </c>
      <c r="EI366">
        <v>1.56240275</v>
      </c>
      <c r="EJ366">
        <v>-9.484063789868824E-2</v>
      </c>
      <c r="EK366">
        <v>9.1653706928579871E-3</v>
      </c>
      <c r="EL366">
        <v>1</v>
      </c>
      <c r="EM366">
        <v>2.0200965356357772</v>
      </c>
      <c r="EN366">
        <v>3.3007414522601607E-2</v>
      </c>
      <c r="EO366">
        <v>2.9055188051463551E-3</v>
      </c>
      <c r="EP366">
        <v>1</v>
      </c>
      <c r="EQ366">
        <v>2</v>
      </c>
      <c r="ER366">
        <v>6</v>
      </c>
      <c r="ES366" t="s">
        <v>412</v>
      </c>
      <c r="ET366">
        <v>2.9450799999999999</v>
      </c>
      <c r="EU366">
        <v>2.8011499999999998</v>
      </c>
      <c r="EV366">
        <v>0.231797</v>
      </c>
      <c r="EW366">
        <v>0.236428</v>
      </c>
      <c r="EX366">
        <v>0.118449</v>
      </c>
      <c r="EY366">
        <v>0.113756</v>
      </c>
      <c r="EZ366">
        <v>15815</v>
      </c>
      <c r="FA366">
        <v>16487</v>
      </c>
      <c r="FB366">
        <v>23927.8</v>
      </c>
      <c r="FC366">
        <v>25113.5</v>
      </c>
      <c r="FD366">
        <v>33758.199999999997</v>
      </c>
      <c r="FE366">
        <v>35535.300000000003</v>
      </c>
      <c r="FF366">
        <v>43608.7</v>
      </c>
      <c r="FG366">
        <v>46418.2</v>
      </c>
      <c r="FH366">
        <v>1.7353499999999999</v>
      </c>
      <c r="FI366">
        <v>1.92248</v>
      </c>
      <c r="FJ366">
        <v>0.16085099999999999</v>
      </c>
      <c r="FK366">
        <v>0</v>
      </c>
      <c r="FL366">
        <v>29.217300000000002</v>
      </c>
      <c r="FM366">
        <v>999.9</v>
      </c>
      <c r="FN366">
        <v>67.400000000000006</v>
      </c>
      <c r="FO366">
        <v>32.200000000000003</v>
      </c>
      <c r="FP366">
        <v>32.669400000000003</v>
      </c>
      <c r="FQ366">
        <v>63.887300000000003</v>
      </c>
      <c r="FR366">
        <v>22.7043</v>
      </c>
      <c r="FS366">
        <v>1</v>
      </c>
      <c r="FT366">
        <v>0.17926600000000001</v>
      </c>
      <c r="FU366">
        <v>0.22609199999999999</v>
      </c>
      <c r="FV366">
        <v>20.323599999999999</v>
      </c>
      <c r="FW366">
        <v>5.2130999999999998</v>
      </c>
      <c r="FX366">
        <v>11.906000000000001</v>
      </c>
      <c r="FY366">
        <v>5.00305</v>
      </c>
      <c r="FZ366">
        <v>3.2897799999999999</v>
      </c>
      <c r="GA366">
        <v>9999</v>
      </c>
      <c r="GB366">
        <v>9999</v>
      </c>
      <c r="GC366">
        <v>9999</v>
      </c>
      <c r="GD366">
        <v>999.9</v>
      </c>
      <c r="GE366">
        <v>1.85944</v>
      </c>
      <c r="GF366">
        <v>1.8544</v>
      </c>
      <c r="GG366">
        <v>1.8575999999999999</v>
      </c>
      <c r="GH366">
        <v>1.85598</v>
      </c>
      <c r="GI366">
        <v>1.85484</v>
      </c>
      <c r="GJ366">
        <v>1.8545400000000001</v>
      </c>
      <c r="GK366">
        <v>1.8531</v>
      </c>
      <c r="GL366">
        <v>1.8563000000000001</v>
      </c>
      <c r="GM366">
        <v>0</v>
      </c>
      <c r="GN366">
        <v>0</v>
      </c>
      <c r="GO366">
        <v>0</v>
      </c>
      <c r="GP366">
        <v>0</v>
      </c>
      <c r="GQ366" t="s">
        <v>386</v>
      </c>
      <c r="GR366" t="s">
        <v>387</v>
      </c>
      <c r="GS366" t="s">
        <v>388</v>
      </c>
      <c r="GT366" t="s">
        <v>388</v>
      </c>
      <c r="GU366" t="s">
        <v>388</v>
      </c>
      <c r="GV366" t="s">
        <v>388</v>
      </c>
      <c r="GW366">
        <v>0</v>
      </c>
      <c r="GX366">
        <v>100</v>
      </c>
      <c r="GY366">
        <v>100</v>
      </c>
      <c r="GZ366">
        <v>2.88</v>
      </c>
      <c r="HA366">
        <v>1.61E-2</v>
      </c>
      <c r="HB366">
        <v>0.4723743322554726</v>
      </c>
      <c r="HC366">
        <v>2.7716384584972409E-3</v>
      </c>
      <c r="HD366">
        <v>-1.1467119688665799E-6</v>
      </c>
      <c r="HE366">
        <v>2.0626329066488061E-10</v>
      </c>
      <c r="HF366">
        <v>-6.6792426355626849E-2</v>
      </c>
      <c r="HG366">
        <v>1.066993184659233E-2</v>
      </c>
      <c r="HH366">
        <v>-3.4528890892081033E-4</v>
      </c>
      <c r="HI366">
        <v>2.382551249023132E-6</v>
      </c>
      <c r="HJ366">
        <v>1</v>
      </c>
      <c r="HK366">
        <v>2115</v>
      </c>
      <c r="HL366">
        <v>2</v>
      </c>
      <c r="HM366">
        <v>30</v>
      </c>
      <c r="HN366">
        <v>11.3</v>
      </c>
      <c r="HO366">
        <v>11.3</v>
      </c>
      <c r="HP366">
        <v>3.44604</v>
      </c>
      <c r="HQ366">
        <v>2.2753899999999998</v>
      </c>
      <c r="HR366">
        <v>1.4978</v>
      </c>
      <c r="HS366">
        <v>2.3010299999999999</v>
      </c>
      <c r="HT366">
        <v>1.5478499999999999</v>
      </c>
      <c r="HU366">
        <v>2.2753899999999998</v>
      </c>
      <c r="HV366">
        <v>35.824399999999997</v>
      </c>
      <c r="HW366">
        <v>15.2966</v>
      </c>
      <c r="HX366">
        <v>18</v>
      </c>
      <c r="HY366">
        <v>363.28699999999998</v>
      </c>
      <c r="HZ366">
        <v>519.62300000000005</v>
      </c>
      <c r="IA366">
        <v>28.971599999999999</v>
      </c>
      <c r="IB366">
        <v>29.445900000000002</v>
      </c>
      <c r="IC366">
        <v>30.000499999999999</v>
      </c>
      <c r="ID366">
        <v>29.2239</v>
      </c>
      <c r="IE366">
        <v>29.296900000000001</v>
      </c>
      <c r="IF366">
        <v>68.984999999999999</v>
      </c>
      <c r="IG366">
        <v>24.3383</v>
      </c>
      <c r="IH366">
        <v>66.327399999999997</v>
      </c>
      <c r="II366">
        <v>28.945699999999999</v>
      </c>
      <c r="IJ366">
        <v>1790.62</v>
      </c>
      <c r="IK366">
        <v>25.588999999999999</v>
      </c>
      <c r="IL366">
        <v>100.85599999999999</v>
      </c>
      <c r="IM366">
        <v>100.605</v>
      </c>
      <c r="IN366" t="s">
        <v>3530</v>
      </c>
    </row>
    <row r="367" spans="1:248" x14ac:dyDescent="0.2">
      <c r="A367">
        <v>351</v>
      </c>
      <c r="B367">
        <v>1660311664</v>
      </c>
      <c r="C367">
        <v>697.40000009536743</v>
      </c>
      <c r="D367" t="s">
        <v>1066</v>
      </c>
      <c r="E367" t="s">
        <v>1067</v>
      </c>
      <c r="F367">
        <v>1</v>
      </c>
      <c r="G367" t="s">
        <v>376</v>
      </c>
      <c r="H367" t="s">
        <v>377</v>
      </c>
      <c r="I367" t="s">
        <v>378</v>
      </c>
      <c r="J367" t="s">
        <v>379</v>
      </c>
      <c r="K367" t="s">
        <v>380</v>
      </c>
      <c r="L367" t="s">
        <v>381</v>
      </c>
      <c r="M367" t="s">
        <v>382</v>
      </c>
      <c r="N367">
        <v>1660311656.5</v>
      </c>
      <c r="O367">
        <f t="shared" si="170"/>
        <v>1.32464820899638E-3</v>
      </c>
      <c r="P367">
        <f t="shared" si="171"/>
        <v>1.32464820899638</v>
      </c>
      <c r="Q367">
        <f t="shared" si="172"/>
        <v>14.680632715806315</v>
      </c>
      <c r="R367">
        <f t="shared" si="173"/>
        <v>1667.164666666667</v>
      </c>
      <c r="S367">
        <f t="shared" si="174"/>
        <v>1245.6728953887866</v>
      </c>
      <c r="T367">
        <f t="shared" si="175"/>
        <v>124.23470847855788</v>
      </c>
      <c r="U367">
        <f t="shared" si="176"/>
        <v>166.27135190610485</v>
      </c>
      <c r="V367">
        <f t="shared" si="177"/>
        <v>6.3704770741407693E-2</v>
      </c>
      <c r="W367">
        <f t="shared" si="178"/>
        <v>2.923636832868211</v>
      </c>
      <c r="X367">
        <f t="shared" si="179"/>
        <v>6.2943550173302859E-2</v>
      </c>
      <c r="Y367">
        <f t="shared" si="180"/>
        <v>3.9407353541649183E-2</v>
      </c>
      <c r="Z367">
        <f t="shared" si="181"/>
        <v>321.51748959999992</v>
      </c>
      <c r="AA367">
        <f t="shared" si="182"/>
        <v>32.58055249685583</v>
      </c>
      <c r="AB367">
        <f t="shared" si="183"/>
        <v>31.82648</v>
      </c>
      <c r="AC367">
        <f t="shared" si="184"/>
        <v>4.7283855618357498</v>
      </c>
      <c r="AD367">
        <f t="shared" si="185"/>
        <v>59.916395505608143</v>
      </c>
      <c r="AE367">
        <f t="shared" si="186"/>
        <v>2.7077492518177815</v>
      </c>
      <c r="AF367">
        <f t="shared" si="187"/>
        <v>4.5192125276700557</v>
      </c>
      <c r="AG367">
        <f t="shared" si="188"/>
        <v>2.0206363100179683</v>
      </c>
      <c r="AH367">
        <f t="shared" si="189"/>
        <v>-58.41698601674036</v>
      </c>
      <c r="AI367">
        <f t="shared" si="190"/>
        <v>-125.47216626955571</v>
      </c>
      <c r="AJ367">
        <f t="shared" si="191"/>
        <v>-9.6781346406242825</v>
      </c>
      <c r="AK367">
        <f t="shared" si="192"/>
        <v>127.95020267307953</v>
      </c>
      <c r="AL367">
        <f t="shared" si="193"/>
        <v>46.013931110460774</v>
      </c>
      <c r="AM367">
        <f t="shared" si="194"/>
        <v>1.3335025756872607</v>
      </c>
      <c r="AN367">
        <f t="shared" si="195"/>
        <v>14.680632715806315</v>
      </c>
      <c r="AO367">
        <v>1793.9362522622789</v>
      </c>
      <c r="AP367">
        <v>1749.6638181818189</v>
      </c>
      <c r="AQ367">
        <v>5.0928094499105816</v>
      </c>
      <c r="AR367">
        <v>65.304688863541145</v>
      </c>
      <c r="AS367">
        <f t="shared" si="196"/>
        <v>1.32464820899638</v>
      </c>
      <c r="AT367">
        <v>25.597184601872581</v>
      </c>
      <c r="AU367">
        <v>27.14334848484847</v>
      </c>
      <c r="AV367">
        <v>-2.6897934367548109E-5</v>
      </c>
      <c r="AW367">
        <v>82.040529931118442</v>
      </c>
      <c r="AX367">
        <v>119</v>
      </c>
      <c r="AY367">
        <v>24</v>
      </c>
      <c r="AZ367">
        <f t="shared" si="197"/>
        <v>1</v>
      </c>
      <c r="BA367">
        <f t="shared" si="198"/>
        <v>0</v>
      </c>
      <c r="BB367">
        <f t="shared" si="199"/>
        <v>51999.88410086208</v>
      </c>
      <c r="BC367">
        <f t="shared" si="200"/>
        <v>2000.009333333333</v>
      </c>
      <c r="BD367">
        <f t="shared" si="201"/>
        <v>1681.2078399999996</v>
      </c>
      <c r="BE367">
        <f t="shared" si="202"/>
        <v>0.84059999720001299</v>
      </c>
      <c r="BF367">
        <f t="shared" si="203"/>
        <v>0.16075799459602522</v>
      </c>
      <c r="BG367">
        <v>6</v>
      </c>
      <c r="BH367">
        <v>0.5</v>
      </c>
      <c r="BI367" t="s">
        <v>383</v>
      </c>
      <c r="BJ367">
        <v>2</v>
      </c>
      <c r="BK367" t="b">
        <v>1</v>
      </c>
      <c r="BL367">
        <v>1660311656.5</v>
      </c>
      <c r="BM367">
        <v>1667.164666666667</v>
      </c>
      <c r="BN367">
        <v>1725.032666666667</v>
      </c>
      <c r="BO367">
        <v>27.149979999999999</v>
      </c>
      <c r="BP367">
        <v>25.593666666666671</v>
      </c>
      <c r="BQ367">
        <v>1664.3046666666669</v>
      </c>
      <c r="BR367">
        <v>27.13386666666667</v>
      </c>
      <c r="BS367">
        <v>500.1427333333333</v>
      </c>
      <c r="BT367">
        <v>99.633066666666664</v>
      </c>
      <c r="BU367">
        <v>9.994425333333333E-2</v>
      </c>
      <c r="BV367">
        <v>31.030433333333331</v>
      </c>
      <c r="BW367">
        <v>31.82648</v>
      </c>
      <c r="BX367">
        <v>999.89999999999986</v>
      </c>
      <c r="BY367">
        <v>0</v>
      </c>
      <c r="BZ367">
        <v>0</v>
      </c>
      <c r="CA367">
        <v>10003.03666666667</v>
      </c>
      <c r="CB367">
        <v>0</v>
      </c>
      <c r="CC367">
        <v>11.264886666666669</v>
      </c>
      <c r="CD367">
        <v>-57.867466666666672</v>
      </c>
      <c r="CE367">
        <v>1713.691333333333</v>
      </c>
      <c r="CF367">
        <v>1770.341333333334</v>
      </c>
      <c r="CG367">
        <v>1.556308666666667</v>
      </c>
      <c r="CH367">
        <v>1725.032666666667</v>
      </c>
      <c r="CI367">
        <v>25.593666666666671</v>
      </c>
      <c r="CJ367">
        <v>2.705035333333333</v>
      </c>
      <c r="CK367">
        <v>2.549976</v>
      </c>
      <c r="CL367">
        <v>22.315740000000002</v>
      </c>
      <c r="CM367">
        <v>21.349046666666659</v>
      </c>
      <c r="CN367">
        <v>2000.009333333333</v>
      </c>
      <c r="CO367">
        <v>0.97999899999999973</v>
      </c>
      <c r="CP367">
        <v>2.00012E-2</v>
      </c>
      <c r="CQ367">
        <v>0</v>
      </c>
      <c r="CR367">
        <v>2.6688666666666672</v>
      </c>
      <c r="CS367">
        <v>0</v>
      </c>
      <c r="CT367">
        <v>22723.239999999991</v>
      </c>
      <c r="CU367">
        <v>17412.386666666669</v>
      </c>
      <c r="CV367">
        <v>39.8874</v>
      </c>
      <c r="CW367">
        <v>40.703800000000001</v>
      </c>
      <c r="CX367">
        <v>39.75</v>
      </c>
      <c r="CY367">
        <v>39.370800000000003</v>
      </c>
      <c r="CZ367">
        <v>40.061999999999998</v>
      </c>
      <c r="DA367">
        <v>1960.009333333333</v>
      </c>
      <c r="DB367">
        <v>40</v>
      </c>
      <c r="DC367">
        <v>0</v>
      </c>
      <c r="DD367">
        <v>1660311661.8</v>
      </c>
      <c r="DE367">
        <v>0</v>
      </c>
      <c r="DF367">
        <v>1660310986.5999999</v>
      </c>
      <c r="DG367" t="s">
        <v>384</v>
      </c>
      <c r="DH367">
        <v>1660310983.5999999</v>
      </c>
      <c r="DI367">
        <v>1660310986.5999999</v>
      </c>
      <c r="DJ367">
        <v>1</v>
      </c>
      <c r="DK367">
        <v>0.122</v>
      </c>
      <c r="DL367">
        <v>-3.4000000000000002E-2</v>
      </c>
      <c r="DM367">
        <v>1.4079999999999999</v>
      </c>
      <c r="DN367">
        <v>0.02</v>
      </c>
      <c r="DO367">
        <v>400</v>
      </c>
      <c r="DP367">
        <v>26</v>
      </c>
      <c r="DQ367">
        <v>0.18</v>
      </c>
      <c r="DR367">
        <v>7.0000000000000007E-2</v>
      </c>
      <c r="DS367">
        <v>14.079464070882899</v>
      </c>
      <c r="DT367">
        <v>1.7679728620585571</v>
      </c>
      <c r="DU367">
        <v>0.28151405845727417</v>
      </c>
      <c r="DV367">
        <v>0</v>
      </c>
      <c r="DW367">
        <v>45.942276726965822</v>
      </c>
      <c r="DX367">
        <v>2.3568061042465929</v>
      </c>
      <c r="DY367">
        <v>0.2374632218366777</v>
      </c>
      <c r="DZ367">
        <v>0</v>
      </c>
      <c r="EA367">
        <v>-57.805263333333329</v>
      </c>
      <c r="EB367">
        <v>-3.0300093437152569</v>
      </c>
      <c r="EC367">
        <v>0.29337248733005339</v>
      </c>
      <c r="ED367">
        <v>0</v>
      </c>
      <c r="EE367">
        <v>1254.271983181723</v>
      </c>
      <c r="EF367">
        <v>224.3252913123342</v>
      </c>
      <c r="EG367">
        <v>17.90442589054971</v>
      </c>
      <c r="EH367">
        <v>0</v>
      </c>
      <c r="EI367">
        <v>1.56240275</v>
      </c>
      <c r="EJ367">
        <v>-9.484063789868824E-2</v>
      </c>
      <c r="EK367">
        <v>9.1653706928579871E-3</v>
      </c>
      <c r="EL367">
        <v>1</v>
      </c>
      <c r="EM367">
        <v>2.0200965356357772</v>
      </c>
      <c r="EN367">
        <v>3.3007414522601607E-2</v>
      </c>
      <c r="EO367">
        <v>2.9055188051463551E-3</v>
      </c>
      <c r="EP367">
        <v>1</v>
      </c>
      <c r="EQ367">
        <v>2</v>
      </c>
      <c r="ER367">
        <v>6</v>
      </c>
      <c r="ES367" t="s">
        <v>412</v>
      </c>
      <c r="ET367">
        <v>2.9449999999999998</v>
      </c>
      <c r="EU367">
        <v>2.8012000000000001</v>
      </c>
      <c r="EV367">
        <v>0.23219500000000001</v>
      </c>
      <c r="EW367">
        <v>0.236816</v>
      </c>
      <c r="EX367">
        <v>0.118447</v>
      </c>
      <c r="EY367">
        <v>0.11376</v>
      </c>
      <c r="EZ367">
        <v>15806.7</v>
      </c>
      <c r="FA367">
        <v>16478.5</v>
      </c>
      <c r="FB367">
        <v>23927.599999999999</v>
      </c>
      <c r="FC367">
        <v>25113.4</v>
      </c>
      <c r="FD367">
        <v>33758</v>
      </c>
      <c r="FE367">
        <v>35535.199999999997</v>
      </c>
      <c r="FF367">
        <v>43608.3</v>
      </c>
      <c r="FG367">
        <v>46418.2</v>
      </c>
      <c r="FH367">
        <v>1.7354000000000001</v>
      </c>
      <c r="FI367">
        <v>1.9225699999999999</v>
      </c>
      <c r="FJ367">
        <v>0.16078400000000001</v>
      </c>
      <c r="FK367">
        <v>0</v>
      </c>
      <c r="FL367">
        <v>29.2166</v>
      </c>
      <c r="FM367">
        <v>999.9</v>
      </c>
      <c r="FN367">
        <v>67.400000000000006</v>
      </c>
      <c r="FO367">
        <v>32.200000000000003</v>
      </c>
      <c r="FP367">
        <v>32.667000000000002</v>
      </c>
      <c r="FQ367">
        <v>63.9373</v>
      </c>
      <c r="FR367">
        <v>22.712299999999999</v>
      </c>
      <c r="FS367">
        <v>1</v>
      </c>
      <c r="FT367">
        <v>0.17926600000000001</v>
      </c>
      <c r="FU367">
        <v>0.24029700000000001</v>
      </c>
      <c r="FV367">
        <v>20.323599999999999</v>
      </c>
      <c r="FW367">
        <v>5.2135499999999997</v>
      </c>
      <c r="FX367">
        <v>11.906499999999999</v>
      </c>
      <c r="FY367">
        <v>5.0032500000000004</v>
      </c>
      <c r="FZ367">
        <v>3.2898200000000002</v>
      </c>
      <c r="GA367">
        <v>9999</v>
      </c>
      <c r="GB367">
        <v>9999</v>
      </c>
      <c r="GC367">
        <v>9999</v>
      </c>
      <c r="GD367">
        <v>999.9</v>
      </c>
      <c r="GE367">
        <v>1.85944</v>
      </c>
      <c r="GF367">
        <v>1.8544</v>
      </c>
      <c r="GG367">
        <v>1.8575999999999999</v>
      </c>
      <c r="GH367">
        <v>1.85598</v>
      </c>
      <c r="GI367">
        <v>1.85483</v>
      </c>
      <c r="GJ367">
        <v>1.8545400000000001</v>
      </c>
      <c r="GK367">
        <v>1.85311</v>
      </c>
      <c r="GL367">
        <v>1.85632</v>
      </c>
      <c r="GM367">
        <v>0</v>
      </c>
      <c r="GN367">
        <v>0</v>
      </c>
      <c r="GO367">
        <v>0</v>
      </c>
      <c r="GP367">
        <v>0</v>
      </c>
      <c r="GQ367" t="s">
        <v>386</v>
      </c>
      <c r="GR367" t="s">
        <v>387</v>
      </c>
      <c r="GS367" t="s">
        <v>388</v>
      </c>
      <c r="GT367" t="s">
        <v>388</v>
      </c>
      <c r="GU367" t="s">
        <v>388</v>
      </c>
      <c r="GV367" t="s">
        <v>388</v>
      </c>
      <c r="GW367">
        <v>0</v>
      </c>
      <c r="GX367">
        <v>100</v>
      </c>
      <c r="GY367">
        <v>100</v>
      </c>
      <c r="GZ367">
        <v>2.89</v>
      </c>
      <c r="HA367">
        <v>1.61E-2</v>
      </c>
      <c r="HB367">
        <v>0.4723743322554726</v>
      </c>
      <c r="HC367">
        <v>2.7716384584972409E-3</v>
      </c>
      <c r="HD367">
        <v>-1.1467119688665799E-6</v>
      </c>
      <c r="HE367">
        <v>2.0626329066488061E-10</v>
      </c>
      <c r="HF367">
        <v>-6.6792426355626849E-2</v>
      </c>
      <c r="HG367">
        <v>1.066993184659233E-2</v>
      </c>
      <c r="HH367">
        <v>-3.4528890892081033E-4</v>
      </c>
      <c r="HI367">
        <v>2.382551249023132E-6</v>
      </c>
      <c r="HJ367">
        <v>1</v>
      </c>
      <c r="HK367">
        <v>2115</v>
      </c>
      <c r="HL367">
        <v>2</v>
      </c>
      <c r="HM367">
        <v>30</v>
      </c>
      <c r="HN367">
        <v>11.3</v>
      </c>
      <c r="HO367">
        <v>11.3</v>
      </c>
      <c r="HP367">
        <v>3.45581</v>
      </c>
      <c r="HQ367">
        <v>2.2534200000000002</v>
      </c>
      <c r="HR367">
        <v>1.4978</v>
      </c>
      <c r="HS367">
        <v>2.3010299999999999</v>
      </c>
      <c r="HT367">
        <v>1.5478499999999999</v>
      </c>
      <c r="HU367">
        <v>2.4291999999999998</v>
      </c>
      <c r="HV367">
        <v>35.824399999999997</v>
      </c>
      <c r="HW367">
        <v>15.2966</v>
      </c>
      <c r="HX367">
        <v>18</v>
      </c>
      <c r="HY367">
        <v>363.31700000000001</v>
      </c>
      <c r="HZ367">
        <v>519.69799999999998</v>
      </c>
      <c r="IA367">
        <v>28.965</v>
      </c>
      <c r="IB367">
        <v>29.4468</v>
      </c>
      <c r="IC367">
        <v>30.000399999999999</v>
      </c>
      <c r="ID367">
        <v>29.225000000000001</v>
      </c>
      <c r="IE367">
        <v>29.297599999999999</v>
      </c>
      <c r="IF367">
        <v>69.196200000000005</v>
      </c>
      <c r="IG367">
        <v>24.3383</v>
      </c>
      <c r="IH367">
        <v>66.327399999999997</v>
      </c>
      <c r="II367">
        <v>28.945699999999999</v>
      </c>
      <c r="IJ367">
        <v>1790.62</v>
      </c>
      <c r="IK367">
        <v>25.588000000000001</v>
      </c>
      <c r="IL367">
        <v>100.855</v>
      </c>
      <c r="IM367">
        <v>100.604</v>
      </c>
      <c r="IN367" t="s">
        <v>3530</v>
      </c>
    </row>
    <row r="368" spans="1:248" x14ac:dyDescent="0.2">
      <c r="A368">
        <v>352</v>
      </c>
      <c r="B368">
        <v>1660311665</v>
      </c>
      <c r="C368">
        <v>698.40000009536743</v>
      </c>
      <c r="D368" t="s">
        <v>1068</v>
      </c>
      <c r="E368" t="s">
        <v>1069</v>
      </c>
      <c r="F368">
        <v>1</v>
      </c>
      <c r="G368" t="s">
        <v>376</v>
      </c>
      <c r="H368" t="s">
        <v>377</v>
      </c>
      <c r="I368" t="s">
        <v>378</v>
      </c>
      <c r="J368" t="s">
        <v>379</v>
      </c>
      <c r="K368" t="s">
        <v>380</v>
      </c>
      <c r="L368" t="s">
        <v>381</v>
      </c>
      <c r="M368" t="s">
        <v>382</v>
      </c>
      <c r="N368">
        <v>1660311657</v>
      </c>
      <c r="O368">
        <f t="shared" si="170"/>
        <v>1.3242697064409302E-3</v>
      </c>
      <c r="P368">
        <f t="shared" si="171"/>
        <v>1.3242697064409301</v>
      </c>
      <c r="Q368">
        <f t="shared" si="172"/>
        <v>14.558046609161329</v>
      </c>
      <c r="R368">
        <f t="shared" si="173"/>
        <v>1669.6712500000001</v>
      </c>
      <c r="S368">
        <f t="shared" si="174"/>
        <v>1251.0414920682056</v>
      </c>
      <c r="T368">
        <f t="shared" si="175"/>
        <v>124.77015997327669</v>
      </c>
      <c r="U368">
        <f t="shared" si="176"/>
        <v>166.52137461954234</v>
      </c>
      <c r="V368">
        <f t="shared" si="177"/>
        <v>6.3684736123969743E-2</v>
      </c>
      <c r="W368">
        <f t="shared" si="178"/>
        <v>2.9235764690014188</v>
      </c>
      <c r="X368">
        <f t="shared" si="179"/>
        <v>6.2923975687069769E-2</v>
      </c>
      <c r="Y368">
        <f t="shared" si="180"/>
        <v>3.939507882432184E-2</v>
      </c>
      <c r="Z368">
        <f t="shared" si="181"/>
        <v>321.51809474999999</v>
      </c>
      <c r="AA368">
        <f t="shared" si="182"/>
        <v>32.580582159035181</v>
      </c>
      <c r="AB368">
        <f t="shared" si="183"/>
        <v>31.826531249999999</v>
      </c>
      <c r="AC368">
        <f t="shared" si="184"/>
        <v>4.7283992953105258</v>
      </c>
      <c r="AD368">
        <f t="shared" si="185"/>
        <v>59.91590386067962</v>
      </c>
      <c r="AE368">
        <f t="shared" si="186"/>
        <v>2.7077112764636362</v>
      </c>
      <c r="AF368">
        <f t="shared" si="187"/>
        <v>4.5191862293520328</v>
      </c>
      <c r="AG368">
        <f t="shared" si="188"/>
        <v>2.0206880188468896</v>
      </c>
      <c r="AH368">
        <f t="shared" si="189"/>
        <v>-58.40029405404502</v>
      </c>
      <c r="AI368">
        <f t="shared" si="190"/>
        <v>-125.49374342997557</v>
      </c>
      <c r="AJ368">
        <f t="shared" si="191"/>
        <v>-9.679996410460797</v>
      </c>
      <c r="AK368">
        <f t="shared" si="192"/>
        <v>127.94406085551863</v>
      </c>
      <c r="AL368">
        <f t="shared" si="193"/>
        <v>46.022123214415323</v>
      </c>
      <c r="AM368">
        <f t="shared" si="194"/>
        <v>1.3329017594616392</v>
      </c>
      <c r="AN368">
        <f t="shared" si="195"/>
        <v>14.558046609161329</v>
      </c>
      <c r="AO368">
        <v>1799.0944785616309</v>
      </c>
      <c r="AP368">
        <v>1754.868545454545</v>
      </c>
      <c r="AQ368">
        <v>5.1131066525690922</v>
      </c>
      <c r="AR368">
        <v>65.304688863541145</v>
      </c>
      <c r="AS368">
        <f t="shared" si="196"/>
        <v>1.3242697064409301</v>
      </c>
      <c r="AT368">
        <v>25.597757020568721</v>
      </c>
      <c r="AU368">
        <v>27.143497575757578</v>
      </c>
      <c r="AV368">
        <v>-2.9822837531992341E-5</v>
      </c>
      <c r="AW368">
        <v>82.040529931118442</v>
      </c>
      <c r="AX368">
        <v>119</v>
      </c>
      <c r="AY368">
        <v>24</v>
      </c>
      <c r="AZ368">
        <f t="shared" si="197"/>
        <v>1</v>
      </c>
      <c r="BA368">
        <f t="shared" si="198"/>
        <v>0</v>
      </c>
      <c r="BB368">
        <f t="shared" si="199"/>
        <v>51998.183952068503</v>
      </c>
      <c r="BC368">
        <f t="shared" si="200"/>
        <v>2000.0131249999999</v>
      </c>
      <c r="BD368">
        <f t="shared" si="201"/>
        <v>1681.2110249999998</v>
      </c>
      <c r="BE368">
        <f t="shared" si="202"/>
        <v>0.84059999606252578</v>
      </c>
      <c r="BF368">
        <f t="shared" si="203"/>
        <v>0.16075799240067487</v>
      </c>
      <c r="BG368">
        <v>6</v>
      </c>
      <c r="BH368">
        <v>0.5</v>
      </c>
      <c r="BI368" t="s">
        <v>383</v>
      </c>
      <c r="BJ368">
        <v>2</v>
      </c>
      <c r="BK368" t="b">
        <v>1</v>
      </c>
      <c r="BL368">
        <v>1660311657</v>
      </c>
      <c r="BM368">
        <v>1669.6712500000001</v>
      </c>
      <c r="BN368">
        <v>1727.5518750000001</v>
      </c>
      <c r="BO368">
        <v>27.149593750000001</v>
      </c>
      <c r="BP368">
        <v>25.593981249999999</v>
      </c>
      <c r="BQ368">
        <v>1666.81</v>
      </c>
      <c r="BR368">
        <v>27.133475000000001</v>
      </c>
      <c r="BS368">
        <v>500.14281249999999</v>
      </c>
      <c r="BT368">
        <v>99.633081250000004</v>
      </c>
      <c r="BU368">
        <v>9.9949800000000005E-2</v>
      </c>
      <c r="BV368">
        <v>31.03033125</v>
      </c>
      <c r="BW368">
        <v>31.826531249999999</v>
      </c>
      <c r="BX368">
        <v>999.9</v>
      </c>
      <c r="BY368">
        <v>0</v>
      </c>
      <c r="BZ368">
        <v>0</v>
      </c>
      <c r="CA368">
        <v>10002.690624999999</v>
      </c>
      <c r="CB368">
        <v>0</v>
      </c>
      <c r="CC368">
        <v>11.266925000000001</v>
      </c>
      <c r="CD368">
        <v>-57.880012500000007</v>
      </c>
      <c r="CE368">
        <v>1716.2674999999999</v>
      </c>
      <c r="CF368">
        <v>1772.9275</v>
      </c>
      <c r="CG368">
        <v>1.5556062500000001</v>
      </c>
      <c r="CH368">
        <v>1727.5518750000001</v>
      </c>
      <c r="CI368">
        <v>25.593981249999999</v>
      </c>
      <c r="CJ368">
        <v>2.704996875</v>
      </c>
      <c r="CK368">
        <v>2.5500075</v>
      </c>
      <c r="CL368">
        <v>22.315506249999999</v>
      </c>
      <c r="CM368">
        <v>21.349250000000001</v>
      </c>
      <c r="CN368">
        <v>2000.0131249999999</v>
      </c>
      <c r="CO368">
        <v>0.97999899999999995</v>
      </c>
      <c r="CP368">
        <v>2.00012E-2</v>
      </c>
      <c r="CQ368">
        <v>0</v>
      </c>
      <c r="CR368">
        <v>2.5689375000000001</v>
      </c>
      <c r="CS368">
        <v>0</v>
      </c>
      <c r="CT368">
        <v>22722.331249999999</v>
      </c>
      <c r="CU368">
        <v>17412.418750000001</v>
      </c>
      <c r="CV368">
        <v>39.886625000000002</v>
      </c>
      <c r="CW368">
        <v>40.702749999999988</v>
      </c>
      <c r="CX368">
        <v>39.75</v>
      </c>
      <c r="CY368">
        <v>39.371062500000001</v>
      </c>
      <c r="CZ368">
        <v>40.061999999999998</v>
      </c>
      <c r="DA368">
        <v>1960.0131249999999</v>
      </c>
      <c r="DB368">
        <v>40</v>
      </c>
      <c r="DC368">
        <v>0</v>
      </c>
      <c r="DD368">
        <v>1660311663</v>
      </c>
      <c r="DE368">
        <v>0</v>
      </c>
      <c r="DF368">
        <v>1660310986.5999999</v>
      </c>
      <c r="DG368" t="s">
        <v>384</v>
      </c>
      <c r="DH368">
        <v>1660310983.5999999</v>
      </c>
      <c r="DI368">
        <v>1660310986.5999999</v>
      </c>
      <c r="DJ368">
        <v>1</v>
      </c>
      <c r="DK368">
        <v>0.122</v>
      </c>
      <c r="DL368">
        <v>-3.4000000000000002E-2</v>
      </c>
      <c r="DM368">
        <v>1.4079999999999999</v>
      </c>
      <c r="DN368">
        <v>0.02</v>
      </c>
      <c r="DO368">
        <v>400</v>
      </c>
      <c r="DP368">
        <v>26</v>
      </c>
      <c r="DQ368">
        <v>0.18</v>
      </c>
      <c r="DR368">
        <v>7.0000000000000007E-2</v>
      </c>
      <c r="DS368">
        <v>14.138946636182251</v>
      </c>
      <c r="DT368">
        <v>2.2836967834269548</v>
      </c>
      <c r="DU368">
        <v>0.30699053697955841</v>
      </c>
      <c r="DV368">
        <v>0</v>
      </c>
      <c r="DW368">
        <v>46.003552259299347</v>
      </c>
      <c r="DX368">
        <v>1.991556476422413</v>
      </c>
      <c r="DY368">
        <v>0.21741045272750101</v>
      </c>
      <c r="DZ368">
        <v>0</v>
      </c>
      <c r="EA368">
        <v>-57.859090322580649</v>
      </c>
      <c r="EB368">
        <v>-2.5819935483869449</v>
      </c>
      <c r="EC368">
        <v>0.27326080341048042</v>
      </c>
      <c r="ED368">
        <v>0</v>
      </c>
      <c r="EE368">
        <v>1260.3191644549879</v>
      </c>
      <c r="EF368">
        <v>211.22677091954321</v>
      </c>
      <c r="EG368">
        <v>16.63752953914998</v>
      </c>
      <c r="EH368">
        <v>0</v>
      </c>
      <c r="EI368">
        <v>1.560445121951219</v>
      </c>
      <c r="EJ368">
        <v>-9.5126132404183425E-2</v>
      </c>
      <c r="EK368">
        <v>9.4188894591488072E-3</v>
      </c>
      <c r="EL368">
        <v>1</v>
      </c>
      <c r="EM368">
        <v>2.0205325232493911</v>
      </c>
      <c r="EN368">
        <v>3.8436419029360458E-2</v>
      </c>
      <c r="EO368">
        <v>3.0071870928359279E-3</v>
      </c>
      <c r="EP368">
        <v>1</v>
      </c>
      <c r="EQ368">
        <v>2</v>
      </c>
      <c r="ER368">
        <v>6</v>
      </c>
      <c r="ES368" t="s">
        <v>412</v>
      </c>
      <c r="ET368">
        <v>2.94503</v>
      </c>
      <c r="EU368">
        <v>2.8012000000000001</v>
      </c>
      <c r="EV368">
        <v>0.23259299999999999</v>
      </c>
      <c r="EW368">
        <v>0.23721300000000001</v>
      </c>
      <c r="EX368">
        <v>0.118447</v>
      </c>
      <c r="EY368">
        <v>0.113758</v>
      </c>
      <c r="EZ368">
        <v>15798.5</v>
      </c>
      <c r="FA368">
        <v>16470.099999999999</v>
      </c>
      <c r="FB368">
        <v>23927.599999999999</v>
      </c>
      <c r="FC368">
        <v>25113.5</v>
      </c>
      <c r="FD368">
        <v>33757.800000000003</v>
      </c>
      <c r="FE368">
        <v>35535.300000000003</v>
      </c>
      <c r="FF368">
        <v>43608.1</v>
      </c>
      <c r="FG368">
        <v>46418.3</v>
      </c>
      <c r="FH368">
        <v>1.7355700000000001</v>
      </c>
      <c r="FI368">
        <v>1.9227000000000001</v>
      </c>
      <c r="FJ368">
        <v>0.16045599999999999</v>
      </c>
      <c r="FK368">
        <v>0</v>
      </c>
      <c r="FL368">
        <v>29.216000000000001</v>
      </c>
      <c r="FM368">
        <v>999.9</v>
      </c>
      <c r="FN368">
        <v>67.400000000000006</v>
      </c>
      <c r="FO368">
        <v>32.200000000000003</v>
      </c>
      <c r="FP368">
        <v>32.671199999999999</v>
      </c>
      <c r="FQ368">
        <v>63.897300000000001</v>
      </c>
      <c r="FR368">
        <v>22.5321</v>
      </c>
      <c r="FS368">
        <v>1</v>
      </c>
      <c r="FT368">
        <v>0.17930599999999999</v>
      </c>
      <c r="FU368">
        <v>0.249303</v>
      </c>
      <c r="FV368">
        <v>20.323599999999999</v>
      </c>
      <c r="FW368">
        <v>5.2140000000000004</v>
      </c>
      <c r="FX368">
        <v>11.906599999999999</v>
      </c>
      <c r="FY368">
        <v>5.0032500000000004</v>
      </c>
      <c r="FZ368">
        <v>3.2898200000000002</v>
      </c>
      <c r="GA368">
        <v>9999</v>
      </c>
      <c r="GB368">
        <v>9999</v>
      </c>
      <c r="GC368">
        <v>9999</v>
      </c>
      <c r="GD368">
        <v>999.9</v>
      </c>
      <c r="GE368">
        <v>1.85944</v>
      </c>
      <c r="GF368">
        <v>1.8544</v>
      </c>
      <c r="GG368">
        <v>1.8575999999999999</v>
      </c>
      <c r="GH368">
        <v>1.85598</v>
      </c>
      <c r="GI368">
        <v>1.85483</v>
      </c>
      <c r="GJ368">
        <v>1.8545400000000001</v>
      </c>
      <c r="GK368">
        <v>1.85311</v>
      </c>
      <c r="GL368">
        <v>1.85632</v>
      </c>
      <c r="GM368">
        <v>0</v>
      </c>
      <c r="GN368">
        <v>0</v>
      </c>
      <c r="GO368">
        <v>0</v>
      </c>
      <c r="GP368">
        <v>0</v>
      </c>
      <c r="GQ368" t="s">
        <v>386</v>
      </c>
      <c r="GR368" t="s">
        <v>387</v>
      </c>
      <c r="GS368" t="s">
        <v>388</v>
      </c>
      <c r="GT368" t="s">
        <v>388</v>
      </c>
      <c r="GU368" t="s">
        <v>388</v>
      </c>
      <c r="GV368" t="s">
        <v>388</v>
      </c>
      <c r="GW368">
        <v>0</v>
      </c>
      <c r="GX368">
        <v>100</v>
      </c>
      <c r="GY368">
        <v>100</v>
      </c>
      <c r="GZ368">
        <v>2.89</v>
      </c>
      <c r="HA368">
        <v>1.61E-2</v>
      </c>
      <c r="HB368">
        <v>0.4723743322554726</v>
      </c>
      <c r="HC368">
        <v>2.7716384584972409E-3</v>
      </c>
      <c r="HD368">
        <v>-1.1467119688665799E-6</v>
      </c>
      <c r="HE368">
        <v>2.0626329066488061E-10</v>
      </c>
      <c r="HF368">
        <v>-6.6792426355626849E-2</v>
      </c>
      <c r="HG368">
        <v>1.066993184659233E-2</v>
      </c>
      <c r="HH368">
        <v>-3.4528890892081033E-4</v>
      </c>
      <c r="HI368">
        <v>2.382551249023132E-6</v>
      </c>
      <c r="HJ368">
        <v>1</v>
      </c>
      <c r="HK368">
        <v>2115</v>
      </c>
      <c r="HL368">
        <v>2</v>
      </c>
      <c r="HM368">
        <v>30</v>
      </c>
      <c r="HN368">
        <v>11.4</v>
      </c>
      <c r="HO368">
        <v>11.3</v>
      </c>
      <c r="HP368">
        <v>3.46191</v>
      </c>
      <c r="HQ368">
        <v>2.2570800000000002</v>
      </c>
      <c r="HR368">
        <v>1.4978</v>
      </c>
      <c r="HS368">
        <v>2.2997999999999998</v>
      </c>
      <c r="HT368">
        <v>1.5478499999999999</v>
      </c>
      <c r="HU368">
        <v>2.4682599999999999</v>
      </c>
      <c r="HV368">
        <v>35.824399999999997</v>
      </c>
      <c r="HW368">
        <v>15.305300000000001</v>
      </c>
      <c r="HX368">
        <v>18</v>
      </c>
      <c r="HY368">
        <v>363.40100000000001</v>
      </c>
      <c r="HZ368">
        <v>519.78700000000003</v>
      </c>
      <c r="IA368">
        <v>28.959800000000001</v>
      </c>
      <c r="IB368">
        <v>29.447299999999998</v>
      </c>
      <c r="IC368">
        <v>30.000399999999999</v>
      </c>
      <c r="ID368">
        <v>29.2255</v>
      </c>
      <c r="IE368">
        <v>29.298100000000002</v>
      </c>
      <c r="IF368">
        <v>69.295100000000005</v>
      </c>
      <c r="IG368">
        <v>24.3383</v>
      </c>
      <c r="IH368">
        <v>65.954099999999997</v>
      </c>
      <c r="II368">
        <v>28.945699999999999</v>
      </c>
      <c r="IJ368">
        <v>1800.65</v>
      </c>
      <c r="IK368">
        <v>25.588100000000001</v>
      </c>
      <c r="IL368">
        <v>100.855</v>
      </c>
      <c r="IM368">
        <v>100.605</v>
      </c>
      <c r="IN368" t="s">
        <v>3530</v>
      </c>
    </row>
    <row r="369" spans="1:248" x14ac:dyDescent="0.2">
      <c r="A369">
        <v>353</v>
      </c>
      <c r="B369">
        <v>1660311666</v>
      </c>
      <c r="C369">
        <v>699.40000009536743</v>
      </c>
      <c r="D369" t="s">
        <v>1070</v>
      </c>
      <c r="E369" t="s">
        <v>1071</v>
      </c>
      <c r="F369">
        <v>1</v>
      </c>
      <c r="G369" t="s">
        <v>376</v>
      </c>
      <c r="H369" t="s">
        <v>377</v>
      </c>
      <c r="I369" t="s">
        <v>378</v>
      </c>
      <c r="J369" t="s">
        <v>379</v>
      </c>
      <c r="K369" t="s">
        <v>380</v>
      </c>
      <c r="L369" t="s">
        <v>381</v>
      </c>
      <c r="M369" t="s">
        <v>382</v>
      </c>
      <c r="N369">
        <v>1660311658.5</v>
      </c>
      <c r="O369">
        <f t="shared" si="170"/>
        <v>1.3244134821873759E-3</v>
      </c>
      <c r="P369">
        <f t="shared" si="171"/>
        <v>1.3244134821873759</v>
      </c>
      <c r="Q369">
        <f t="shared" si="172"/>
        <v>14.275809300791122</v>
      </c>
      <c r="R369">
        <f t="shared" si="173"/>
        <v>1677.182666666667</v>
      </c>
      <c r="S369">
        <f t="shared" si="174"/>
        <v>1265.2693742372592</v>
      </c>
      <c r="T369">
        <f t="shared" si="175"/>
        <v>126.1891423518523</v>
      </c>
      <c r="U369">
        <f t="shared" si="176"/>
        <v>167.27050111494503</v>
      </c>
      <c r="V369">
        <f t="shared" si="177"/>
        <v>6.3672747727654133E-2</v>
      </c>
      <c r="W369">
        <f t="shared" si="178"/>
        <v>2.9233602669697696</v>
      </c>
      <c r="X369">
        <f t="shared" si="179"/>
        <v>6.2912216321758974E-2</v>
      </c>
      <c r="Y369">
        <f t="shared" si="180"/>
        <v>3.9387708956741263E-2</v>
      </c>
      <c r="Z369">
        <f t="shared" si="181"/>
        <v>321.51844719999997</v>
      </c>
      <c r="AA369">
        <f t="shared" si="182"/>
        <v>32.580502261331702</v>
      </c>
      <c r="AB369">
        <f t="shared" si="183"/>
        <v>31.828193333333331</v>
      </c>
      <c r="AC369">
        <f t="shared" si="184"/>
        <v>4.7288447030060698</v>
      </c>
      <c r="AD369">
        <f t="shared" si="185"/>
        <v>59.913135083569934</v>
      </c>
      <c r="AE369">
        <f t="shared" si="186"/>
        <v>2.7075628055950061</v>
      </c>
      <c r="AF369">
        <f t="shared" si="187"/>
        <v>4.5191472651503846</v>
      </c>
      <c r="AG369">
        <f t="shared" si="188"/>
        <v>2.0212818974110638</v>
      </c>
      <c r="AH369">
        <f t="shared" si="189"/>
        <v>-58.406634564463282</v>
      </c>
      <c r="AI369">
        <f t="shared" si="190"/>
        <v>-125.77025196218926</v>
      </c>
      <c r="AJ369">
        <f t="shared" si="191"/>
        <v>-9.7021147548274342</v>
      </c>
      <c r="AK369">
        <f t="shared" si="192"/>
        <v>127.63944591851998</v>
      </c>
      <c r="AL369">
        <f t="shared" si="193"/>
        <v>46.090693586783971</v>
      </c>
      <c r="AM369">
        <f t="shared" si="194"/>
        <v>1.3310876778726841</v>
      </c>
      <c r="AN369">
        <f t="shared" si="195"/>
        <v>14.275809300791122</v>
      </c>
      <c r="AO369">
        <v>1804.2258960869731</v>
      </c>
      <c r="AP369">
        <v>1760.118303030303</v>
      </c>
      <c r="AQ369">
        <v>5.1576340367689077</v>
      </c>
      <c r="AR369">
        <v>65.304688863541145</v>
      </c>
      <c r="AS369">
        <f t="shared" si="196"/>
        <v>1.3244134821873759</v>
      </c>
      <c r="AT369">
        <v>25.598082635535022</v>
      </c>
      <c r="AU369">
        <v>27.1439206060606</v>
      </c>
      <c r="AV369">
        <v>-1.8678808712350331E-5</v>
      </c>
      <c r="AW369">
        <v>82.040529931118442</v>
      </c>
      <c r="AX369">
        <v>118</v>
      </c>
      <c r="AY369">
        <v>24</v>
      </c>
      <c r="AZ369">
        <f t="shared" si="197"/>
        <v>1</v>
      </c>
      <c r="BA369">
        <f t="shared" si="198"/>
        <v>0</v>
      </c>
      <c r="BB369">
        <f t="shared" si="199"/>
        <v>51992.056709771241</v>
      </c>
      <c r="BC369">
        <f t="shared" si="200"/>
        <v>2000.015333333333</v>
      </c>
      <c r="BD369">
        <f t="shared" si="201"/>
        <v>1681.2128799999998</v>
      </c>
      <c r="BE369">
        <f t="shared" si="202"/>
        <v>0.84059999540003527</v>
      </c>
      <c r="BF369">
        <f t="shared" si="203"/>
        <v>0.16075799112206807</v>
      </c>
      <c r="BG369">
        <v>6</v>
      </c>
      <c r="BH369">
        <v>0.5</v>
      </c>
      <c r="BI369" t="s">
        <v>383</v>
      </c>
      <c r="BJ369">
        <v>2</v>
      </c>
      <c r="BK369" t="b">
        <v>1</v>
      </c>
      <c r="BL369">
        <v>1660311658.5</v>
      </c>
      <c r="BM369">
        <v>1677.182666666667</v>
      </c>
      <c r="BN369">
        <v>1735.154</v>
      </c>
      <c r="BO369">
        <v>27.148106666666671</v>
      </c>
      <c r="BP369">
        <v>25.594606666666671</v>
      </c>
      <c r="BQ369">
        <v>1674.3166666666671</v>
      </c>
      <c r="BR369">
        <v>27.131973333333331</v>
      </c>
      <c r="BS369">
        <v>500.14206666666672</v>
      </c>
      <c r="BT369">
        <v>99.633066666666679</v>
      </c>
      <c r="BU369">
        <v>9.9958506666666669E-2</v>
      </c>
      <c r="BV369">
        <v>31.030180000000001</v>
      </c>
      <c r="BW369">
        <v>31.828193333333331</v>
      </c>
      <c r="BX369">
        <v>999.89999999999986</v>
      </c>
      <c r="BY369">
        <v>0</v>
      </c>
      <c r="BZ369">
        <v>0</v>
      </c>
      <c r="CA369">
        <v>10001.458000000001</v>
      </c>
      <c r="CB369">
        <v>0</v>
      </c>
      <c r="CC369">
        <v>11.269626666666669</v>
      </c>
      <c r="CD369">
        <v>-57.971366666666668</v>
      </c>
      <c r="CE369">
        <v>1723.9860000000001</v>
      </c>
      <c r="CF369">
        <v>1780.7313333333329</v>
      </c>
      <c r="CG369">
        <v>1.553488666666667</v>
      </c>
      <c r="CH369">
        <v>1735.154</v>
      </c>
      <c r="CI369">
        <v>25.594606666666671</v>
      </c>
      <c r="CJ369">
        <v>2.7048480000000001</v>
      </c>
      <c r="CK369">
        <v>2.5500693333333331</v>
      </c>
      <c r="CL369">
        <v>22.314599999999999</v>
      </c>
      <c r="CM369">
        <v>21.349646666666668</v>
      </c>
      <c r="CN369">
        <v>2000.015333333333</v>
      </c>
      <c r="CO369">
        <v>0.97999899999999973</v>
      </c>
      <c r="CP369">
        <v>2.00012E-2</v>
      </c>
      <c r="CQ369">
        <v>0</v>
      </c>
      <c r="CR369">
        <v>2.521933333333334</v>
      </c>
      <c r="CS369">
        <v>0</v>
      </c>
      <c r="CT369">
        <v>22719.26</v>
      </c>
      <c r="CU369">
        <v>17412.439999999999</v>
      </c>
      <c r="CV369">
        <v>39.8874</v>
      </c>
      <c r="CW369">
        <v>40.703800000000001</v>
      </c>
      <c r="CX369">
        <v>39.75</v>
      </c>
      <c r="CY369">
        <v>39.370800000000003</v>
      </c>
      <c r="CZ369">
        <v>40.061999999999998</v>
      </c>
      <c r="DA369">
        <v>1960.015333333333</v>
      </c>
      <c r="DB369">
        <v>40</v>
      </c>
      <c r="DC369">
        <v>0</v>
      </c>
      <c r="DD369">
        <v>1660311664.2</v>
      </c>
      <c r="DE369">
        <v>0</v>
      </c>
      <c r="DF369">
        <v>1660310986.5999999</v>
      </c>
      <c r="DG369" t="s">
        <v>384</v>
      </c>
      <c r="DH369">
        <v>1660310983.5999999</v>
      </c>
      <c r="DI369">
        <v>1660310986.5999999</v>
      </c>
      <c r="DJ369">
        <v>1</v>
      </c>
      <c r="DK369">
        <v>0.122</v>
      </c>
      <c r="DL369">
        <v>-3.4000000000000002E-2</v>
      </c>
      <c r="DM369">
        <v>1.4079999999999999</v>
      </c>
      <c r="DN369">
        <v>0.02</v>
      </c>
      <c r="DO369">
        <v>400</v>
      </c>
      <c r="DP369">
        <v>26</v>
      </c>
      <c r="DQ369">
        <v>0.18</v>
      </c>
      <c r="DR369">
        <v>7.0000000000000007E-2</v>
      </c>
      <c r="DS369">
        <v>14.19442335209861</v>
      </c>
      <c r="DT369">
        <v>2.3476011291823409</v>
      </c>
      <c r="DU369">
        <v>0.31101336865580032</v>
      </c>
      <c r="DV369">
        <v>0</v>
      </c>
      <c r="DW369">
        <v>46.04277663076293</v>
      </c>
      <c r="DX369">
        <v>1.4071648888697019</v>
      </c>
      <c r="DY369">
        <v>0.18152274419850031</v>
      </c>
      <c r="DZ369">
        <v>0</v>
      </c>
      <c r="EA369">
        <v>-57.912545161290318</v>
      </c>
      <c r="EB369">
        <v>-1.987882258064521</v>
      </c>
      <c r="EC369">
        <v>0.23133703640375181</v>
      </c>
      <c r="ED369">
        <v>0</v>
      </c>
      <c r="EE369">
        <v>1263.234315081904</v>
      </c>
      <c r="EF369">
        <v>213.6741043985464</v>
      </c>
      <c r="EG369">
        <v>16.777343198227701</v>
      </c>
      <c r="EH369">
        <v>0</v>
      </c>
      <c r="EI369">
        <v>1.558941219512195</v>
      </c>
      <c r="EJ369">
        <v>-9.3769756097561607E-2</v>
      </c>
      <c r="EK369">
        <v>9.2915923692708704E-3</v>
      </c>
      <c r="EL369">
        <v>1</v>
      </c>
      <c r="EM369">
        <v>2.0208585978061611</v>
      </c>
      <c r="EN369">
        <v>3.4717631810496072E-2</v>
      </c>
      <c r="EO369">
        <v>2.876668993727711E-3</v>
      </c>
      <c r="EP369">
        <v>1</v>
      </c>
      <c r="EQ369">
        <v>2</v>
      </c>
      <c r="ER369">
        <v>6</v>
      </c>
      <c r="ES369" t="s">
        <v>412</v>
      </c>
      <c r="ET369">
        <v>2.9450099999999999</v>
      </c>
      <c r="EU369">
        <v>2.8011499999999998</v>
      </c>
      <c r="EV369">
        <v>0.232992</v>
      </c>
      <c r="EW369">
        <v>0.237597</v>
      </c>
      <c r="EX369">
        <v>0.118448</v>
      </c>
      <c r="EY369">
        <v>0.113759</v>
      </c>
      <c r="EZ369">
        <v>15790.2</v>
      </c>
      <c r="FA369">
        <v>16461.8</v>
      </c>
      <c r="FB369">
        <v>23927.599999999999</v>
      </c>
      <c r="FC369">
        <v>25113.599999999999</v>
      </c>
      <c r="FD369">
        <v>33757.800000000003</v>
      </c>
      <c r="FE369">
        <v>35535.4</v>
      </c>
      <c r="FF369">
        <v>43608</v>
      </c>
      <c r="FG369">
        <v>46418.400000000001</v>
      </c>
      <c r="FH369">
        <v>1.7356799999999999</v>
      </c>
      <c r="FI369">
        <v>1.9228499999999999</v>
      </c>
      <c r="FJ369">
        <v>0.160187</v>
      </c>
      <c r="FK369">
        <v>0</v>
      </c>
      <c r="FL369">
        <v>29.215299999999999</v>
      </c>
      <c r="FM369">
        <v>999.9</v>
      </c>
      <c r="FN369">
        <v>67.400000000000006</v>
      </c>
      <c r="FO369">
        <v>32.200000000000003</v>
      </c>
      <c r="FP369">
        <v>32.6721</v>
      </c>
      <c r="FQ369">
        <v>63.947299999999998</v>
      </c>
      <c r="FR369">
        <v>23.321300000000001</v>
      </c>
      <c r="FS369">
        <v>1</v>
      </c>
      <c r="FT369">
        <v>0.17949399999999999</v>
      </c>
      <c r="FU369">
        <v>0.259243</v>
      </c>
      <c r="FV369">
        <v>20.323499999999999</v>
      </c>
      <c r="FW369">
        <v>5.2140000000000004</v>
      </c>
      <c r="FX369">
        <v>11.9069</v>
      </c>
      <c r="FY369">
        <v>5.0033000000000003</v>
      </c>
      <c r="FZ369">
        <v>3.2898499999999999</v>
      </c>
      <c r="GA369">
        <v>9999</v>
      </c>
      <c r="GB369">
        <v>9999</v>
      </c>
      <c r="GC369">
        <v>9999</v>
      </c>
      <c r="GD369">
        <v>999.9</v>
      </c>
      <c r="GE369">
        <v>1.85944</v>
      </c>
      <c r="GF369">
        <v>1.8544</v>
      </c>
      <c r="GG369">
        <v>1.8575999999999999</v>
      </c>
      <c r="GH369">
        <v>1.85599</v>
      </c>
      <c r="GI369">
        <v>1.8548100000000001</v>
      </c>
      <c r="GJ369">
        <v>1.8545400000000001</v>
      </c>
      <c r="GK369">
        <v>1.8531200000000001</v>
      </c>
      <c r="GL369">
        <v>1.85632</v>
      </c>
      <c r="GM369">
        <v>0</v>
      </c>
      <c r="GN369">
        <v>0</v>
      </c>
      <c r="GO369">
        <v>0</v>
      </c>
      <c r="GP369">
        <v>0</v>
      </c>
      <c r="GQ369" t="s">
        <v>386</v>
      </c>
      <c r="GR369" t="s">
        <v>387</v>
      </c>
      <c r="GS369" t="s">
        <v>388</v>
      </c>
      <c r="GT369" t="s">
        <v>388</v>
      </c>
      <c r="GU369" t="s">
        <v>388</v>
      </c>
      <c r="GV369" t="s">
        <v>388</v>
      </c>
      <c r="GW369">
        <v>0</v>
      </c>
      <c r="GX369">
        <v>100</v>
      </c>
      <c r="GY369">
        <v>100</v>
      </c>
      <c r="GZ369">
        <v>2.9</v>
      </c>
      <c r="HA369">
        <v>1.61E-2</v>
      </c>
      <c r="HB369">
        <v>0.4723743322554726</v>
      </c>
      <c r="HC369">
        <v>2.7716384584972409E-3</v>
      </c>
      <c r="HD369">
        <v>-1.1467119688665799E-6</v>
      </c>
      <c r="HE369">
        <v>2.0626329066488061E-10</v>
      </c>
      <c r="HF369">
        <v>-6.6792426355626849E-2</v>
      </c>
      <c r="HG369">
        <v>1.066993184659233E-2</v>
      </c>
      <c r="HH369">
        <v>-3.4528890892081033E-4</v>
      </c>
      <c r="HI369">
        <v>2.382551249023132E-6</v>
      </c>
      <c r="HJ369">
        <v>1</v>
      </c>
      <c r="HK369">
        <v>2115</v>
      </c>
      <c r="HL369">
        <v>2</v>
      </c>
      <c r="HM369">
        <v>30</v>
      </c>
      <c r="HN369">
        <v>11.4</v>
      </c>
      <c r="HO369">
        <v>11.3</v>
      </c>
      <c r="HP369">
        <v>3.4716800000000001</v>
      </c>
      <c r="HQ369">
        <v>2.2753899999999998</v>
      </c>
      <c r="HR369">
        <v>1.4978</v>
      </c>
      <c r="HS369">
        <v>2.2997999999999998</v>
      </c>
      <c r="HT369">
        <v>1.5478499999999999</v>
      </c>
      <c r="HU369">
        <v>2.36206</v>
      </c>
      <c r="HV369">
        <v>35.824399999999997</v>
      </c>
      <c r="HW369">
        <v>15.287800000000001</v>
      </c>
      <c r="HX369">
        <v>18</v>
      </c>
      <c r="HY369">
        <v>363.45299999999997</v>
      </c>
      <c r="HZ369">
        <v>519.89599999999996</v>
      </c>
      <c r="IA369">
        <v>28.951799999999999</v>
      </c>
      <c r="IB369">
        <v>29.448699999999999</v>
      </c>
      <c r="IC369">
        <v>30.000499999999999</v>
      </c>
      <c r="ID369">
        <v>29.226600000000001</v>
      </c>
      <c r="IE369">
        <v>29.2989</v>
      </c>
      <c r="IF369">
        <v>69.508099999999999</v>
      </c>
      <c r="IG369">
        <v>24.3383</v>
      </c>
      <c r="IH369">
        <v>65.954099999999997</v>
      </c>
      <c r="II369">
        <v>28.945699999999999</v>
      </c>
      <c r="IJ369">
        <v>1800.65</v>
      </c>
      <c r="IK369">
        <v>25.5901</v>
      </c>
      <c r="IL369">
        <v>100.855</v>
      </c>
      <c r="IM369">
        <v>100.605</v>
      </c>
      <c r="IN369" t="s">
        <v>3530</v>
      </c>
    </row>
    <row r="370" spans="1:248" x14ac:dyDescent="0.2">
      <c r="A370">
        <v>354</v>
      </c>
      <c r="B370">
        <v>1660311667</v>
      </c>
      <c r="C370">
        <v>700.40000009536743</v>
      </c>
      <c r="D370" t="s">
        <v>1072</v>
      </c>
      <c r="E370" t="s">
        <v>1073</v>
      </c>
      <c r="F370">
        <v>1</v>
      </c>
      <c r="G370" t="s">
        <v>376</v>
      </c>
      <c r="H370" t="s">
        <v>377</v>
      </c>
      <c r="I370" t="s">
        <v>378</v>
      </c>
      <c r="J370" t="s">
        <v>379</v>
      </c>
      <c r="K370" t="s">
        <v>380</v>
      </c>
      <c r="L370" t="s">
        <v>381</v>
      </c>
      <c r="M370" t="s">
        <v>382</v>
      </c>
      <c r="N370">
        <v>1660311659</v>
      </c>
      <c r="O370">
        <f t="shared" si="170"/>
        <v>1.3243309090701831E-3</v>
      </c>
      <c r="P370">
        <f t="shared" si="171"/>
        <v>1.3243309090701831</v>
      </c>
      <c r="Q370">
        <f t="shared" si="172"/>
        <v>13.976029615754722</v>
      </c>
      <c r="R370">
        <f t="shared" si="173"/>
        <v>1679.7</v>
      </c>
      <c r="S370">
        <f t="shared" si="174"/>
        <v>1275.190966637713</v>
      </c>
      <c r="T370">
        <f t="shared" si="175"/>
        <v>127.1786455100231</v>
      </c>
      <c r="U370">
        <f t="shared" si="176"/>
        <v>167.52155281215749</v>
      </c>
      <c r="V370">
        <f t="shared" si="177"/>
        <v>6.367264552501152E-2</v>
      </c>
      <c r="W370">
        <f t="shared" si="178"/>
        <v>2.9233167435808918</v>
      </c>
      <c r="X370">
        <f t="shared" si="179"/>
        <v>6.2912105367734741E-2</v>
      </c>
      <c r="Y370">
        <f t="shared" si="180"/>
        <v>3.9387640378133124E-2</v>
      </c>
      <c r="Z370">
        <f t="shared" si="181"/>
        <v>321.51859350000001</v>
      </c>
      <c r="AA370">
        <f t="shared" si="182"/>
        <v>32.580434886339646</v>
      </c>
      <c r="AB370">
        <f t="shared" si="183"/>
        <v>31.827637500000002</v>
      </c>
      <c r="AC370">
        <f t="shared" si="184"/>
        <v>4.728695745853428</v>
      </c>
      <c r="AD370">
        <f t="shared" si="185"/>
        <v>59.912890004772542</v>
      </c>
      <c r="AE370">
        <f t="shared" si="186"/>
        <v>2.707534559428892</v>
      </c>
      <c r="AF370">
        <f t="shared" si="187"/>
        <v>4.5191186057177593</v>
      </c>
      <c r="AG370">
        <f t="shared" si="188"/>
        <v>2.021161186424536</v>
      </c>
      <c r="AH370">
        <f t="shared" si="189"/>
        <v>-58.402993089995078</v>
      </c>
      <c r="AI370">
        <f t="shared" si="190"/>
        <v>-125.69831232059083</v>
      </c>
      <c r="AJ370">
        <f t="shared" si="191"/>
        <v>-9.6966776933442507</v>
      </c>
      <c r="AK370">
        <f t="shared" si="192"/>
        <v>127.72061039606983</v>
      </c>
      <c r="AL370">
        <f t="shared" si="193"/>
        <v>46.08541775158001</v>
      </c>
      <c r="AM370">
        <f t="shared" si="194"/>
        <v>1.3305586480026936</v>
      </c>
      <c r="AN370">
        <f t="shared" si="195"/>
        <v>13.976029615754722</v>
      </c>
      <c r="AO370">
        <v>1809.415291593599</v>
      </c>
      <c r="AP370">
        <v>1765.3844242424241</v>
      </c>
      <c r="AQ370">
        <v>5.2144392372984036</v>
      </c>
      <c r="AR370">
        <v>65.304688863541145</v>
      </c>
      <c r="AS370">
        <f t="shared" si="196"/>
        <v>1.3243309090701831</v>
      </c>
      <c r="AT370">
        <v>25.59818502017643</v>
      </c>
      <c r="AU370">
        <v>27.143846060606052</v>
      </c>
      <c r="AV370">
        <v>-5.5053042758032879E-6</v>
      </c>
      <c r="AW370">
        <v>82.040529931118442</v>
      </c>
      <c r="AX370">
        <v>119</v>
      </c>
      <c r="AY370">
        <v>24</v>
      </c>
      <c r="AZ370">
        <f t="shared" si="197"/>
        <v>1</v>
      </c>
      <c r="BA370">
        <f t="shared" si="198"/>
        <v>0</v>
      </c>
      <c r="BB370">
        <f t="shared" si="199"/>
        <v>51990.836934083796</v>
      </c>
      <c r="BC370">
        <f t="shared" si="200"/>
        <v>2000.0162499999999</v>
      </c>
      <c r="BD370">
        <f t="shared" si="201"/>
        <v>1681.2136499999999</v>
      </c>
      <c r="BE370">
        <f t="shared" si="202"/>
        <v>0.84059999512503958</v>
      </c>
      <c r="BF370">
        <f t="shared" si="203"/>
        <v>0.16075799059132645</v>
      </c>
      <c r="BG370">
        <v>6</v>
      </c>
      <c r="BH370">
        <v>0.5</v>
      </c>
      <c r="BI370" t="s">
        <v>383</v>
      </c>
      <c r="BJ370">
        <v>2</v>
      </c>
      <c r="BK370" t="b">
        <v>1</v>
      </c>
      <c r="BL370">
        <v>1660311659</v>
      </c>
      <c r="BM370">
        <v>1679.7</v>
      </c>
      <c r="BN370">
        <v>1737.6681249999999</v>
      </c>
      <c r="BO370">
        <v>27.147825000000001</v>
      </c>
      <c r="BP370">
        <v>25.5949375</v>
      </c>
      <c r="BQ370">
        <v>1676.8325</v>
      </c>
      <c r="BR370">
        <v>27.13169375</v>
      </c>
      <c r="BS370">
        <v>500.140625</v>
      </c>
      <c r="BT370">
        <v>99.633056249999996</v>
      </c>
      <c r="BU370">
        <v>9.9963225000000003E-2</v>
      </c>
      <c r="BV370">
        <v>31.030068750000002</v>
      </c>
      <c r="BW370">
        <v>31.827637500000002</v>
      </c>
      <c r="BX370">
        <v>999.9</v>
      </c>
      <c r="BY370">
        <v>0</v>
      </c>
      <c r="BZ370">
        <v>0</v>
      </c>
      <c r="CA370">
        <v>10001.210625</v>
      </c>
      <c r="CB370">
        <v>0</v>
      </c>
      <c r="CC370">
        <v>11.273275</v>
      </c>
      <c r="CD370">
        <v>-57.968218750000013</v>
      </c>
      <c r="CE370">
        <v>1726.5731249999999</v>
      </c>
      <c r="CF370">
        <v>1783.3125</v>
      </c>
      <c r="CG370">
        <v>1.5528774999999999</v>
      </c>
      <c r="CH370">
        <v>1737.6681249999999</v>
      </c>
      <c r="CI370">
        <v>25.5949375</v>
      </c>
      <c r="CJ370">
        <v>2.7048199999999998</v>
      </c>
      <c r="CK370">
        <v>2.5501024999999999</v>
      </c>
      <c r="CL370">
        <v>22.314431249999998</v>
      </c>
      <c r="CM370">
        <v>21.349856249999998</v>
      </c>
      <c r="CN370">
        <v>2000.0162499999999</v>
      </c>
      <c r="CO370">
        <v>0.97999899999999995</v>
      </c>
      <c r="CP370">
        <v>2.00012E-2</v>
      </c>
      <c r="CQ370">
        <v>0</v>
      </c>
      <c r="CR370">
        <v>2.50325</v>
      </c>
      <c r="CS370">
        <v>0</v>
      </c>
      <c r="CT370">
        <v>22718.1875</v>
      </c>
      <c r="CU370">
        <v>17412.45</v>
      </c>
      <c r="CV370">
        <v>39.886625000000002</v>
      </c>
      <c r="CW370">
        <v>40.706687500000001</v>
      </c>
      <c r="CX370">
        <v>39.75</v>
      </c>
      <c r="CY370">
        <v>39.371062500000001</v>
      </c>
      <c r="CZ370">
        <v>40.061999999999998</v>
      </c>
      <c r="DA370">
        <v>1960.0162499999999</v>
      </c>
      <c r="DB370">
        <v>40</v>
      </c>
      <c r="DC370">
        <v>0</v>
      </c>
      <c r="DD370">
        <v>1660311664.8</v>
      </c>
      <c r="DE370">
        <v>0</v>
      </c>
      <c r="DF370">
        <v>1660310986.5999999</v>
      </c>
      <c r="DG370" t="s">
        <v>384</v>
      </c>
      <c r="DH370">
        <v>1660310983.5999999</v>
      </c>
      <c r="DI370">
        <v>1660310986.5999999</v>
      </c>
      <c r="DJ370">
        <v>1</v>
      </c>
      <c r="DK370">
        <v>0.122</v>
      </c>
      <c r="DL370">
        <v>-3.4000000000000002E-2</v>
      </c>
      <c r="DM370">
        <v>1.4079999999999999</v>
      </c>
      <c r="DN370">
        <v>0.02</v>
      </c>
      <c r="DO370">
        <v>400</v>
      </c>
      <c r="DP370">
        <v>26</v>
      </c>
      <c r="DQ370">
        <v>0.18</v>
      </c>
      <c r="DR370">
        <v>7.0000000000000007E-2</v>
      </c>
      <c r="DS370">
        <v>14.250928441083961</v>
      </c>
      <c r="DT370">
        <v>1.216446394303859</v>
      </c>
      <c r="DU370">
        <v>0.26504774223976391</v>
      </c>
      <c r="DV370">
        <v>0</v>
      </c>
      <c r="DW370">
        <v>46.083130856630923</v>
      </c>
      <c r="DX370">
        <v>0.77986572879230975</v>
      </c>
      <c r="DY370">
        <v>0.13539880382976791</v>
      </c>
      <c r="DZ370">
        <v>0</v>
      </c>
      <c r="EA370">
        <v>-57.992066666666673</v>
      </c>
      <c r="EB370">
        <v>-0.55009922135708278</v>
      </c>
      <c r="EC370">
        <v>0.1217364101473158</v>
      </c>
      <c r="ED370">
        <v>1</v>
      </c>
      <c r="EE370">
        <v>1267.9188244538391</v>
      </c>
      <c r="EF370">
        <v>239.6425246638785</v>
      </c>
      <c r="EG370">
        <v>18.995624286513412</v>
      </c>
      <c r="EH370">
        <v>0</v>
      </c>
      <c r="EI370">
        <v>1.5563445</v>
      </c>
      <c r="EJ370">
        <v>-8.8715797373363187E-2</v>
      </c>
      <c r="EK370">
        <v>8.6008618608834891E-3</v>
      </c>
      <c r="EL370">
        <v>1</v>
      </c>
      <c r="EM370">
        <v>2.021142131258777</v>
      </c>
      <c r="EN370">
        <v>2.1138515990528909E-2</v>
      </c>
      <c r="EO370">
        <v>2.462889665275515E-3</v>
      </c>
      <c r="EP370">
        <v>1</v>
      </c>
      <c r="EQ370">
        <v>3</v>
      </c>
      <c r="ER370">
        <v>6</v>
      </c>
      <c r="ES370" t="s">
        <v>407</v>
      </c>
      <c r="ET370">
        <v>2.94503</v>
      </c>
      <c r="EU370">
        <v>2.8011900000000001</v>
      </c>
      <c r="EV370">
        <v>0.23339499999999999</v>
      </c>
      <c r="EW370">
        <v>0.23797399999999999</v>
      </c>
      <c r="EX370">
        <v>0.11844399999999999</v>
      </c>
      <c r="EY370">
        <v>0.113763</v>
      </c>
      <c r="EZ370">
        <v>15781.9</v>
      </c>
      <c r="FA370">
        <v>16453.599999999999</v>
      </c>
      <c r="FB370">
        <v>23927.599999999999</v>
      </c>
      <c r="FC370">
        <v>25113.5</v>
      </c>
      <c r="FD370">
        <v>33757.800000000003</v>
      </c>
      <c r="FE370">
        <v>35535.4</v>
      </c>
      <c r="FF370">
        <v>43607.9</v>
      </c>
      <c r="FG370">
        <v>46418.6</v>
      </c>
      <c r="FH370">
        <v>1.7354700000000001</v>
      </c>
      <c r="FI370">
        <v>1.92283</v>
      </c>
      <c r="FJ370">
        <v>0.16015799999999999</v>
      </c>
      <c r="FK370">
        <v>0</v>
      </c>
      <c r="FL370">
        <v>29.2148</v>
      </c>
      <c r="FM370">
        <v>999.9</v>
      </c>
      <c r="FN370">
        <v>67.400000000000006</v>
      </c>
      <c r="FO370">
        <v>32.200000000000003</v>
      </c>
      <c r="FP370">
        <v>32.671500000000002</v>
      </c>
      <c r="FQ370">
        <v>63.847299999999997</v>
      </c>
      <c r="FR370">
        <v>23.461500000000001</v>
      </c>
      <c r="FS370">
        <v>1</v>
      </c>
      <c r="FT370">
        <v>0.179586</v>
      </c>
      <c r="FU370">
        <v>0.23477400000000001</v>
      </c>
      <c r="FV370">
        <v>20.323499999999999</v>
      </c>
      <c r="FW370">
        <v>5.2140000000000004</v>
      </c>
      <c r="FX370">
        <v>11.9069</v>
      </c>
      <c r="FY370">
        <v>5.0031499999999998</v>
      </c>
      <c r="FZ370">
        <v>3.2898499999999999</v>
      </c>
      <c r="GA370">
        <v>9999</v>
      </c>
      <c r="GB370">
        <v>9999</v>
      </c>
      <c r="GC370">
        <v>9999</v>
      </c>
      <c r="GD370">
        <v>999.9</v>
      </c>
      <c r="GE370">
        <v>1.85944</v>
      </c>
      <c r="GF370">
        <v>1.85439</v>
      </c>
      <c r="GG370">
        <v>1.8575999999999999</v>
      </c>
      <c r="GH370">
        <v>1.85599</v>
      </c>
      <c r="GI370">
        <v>1.8548</v>
      </c>
      <c r="GJ370">
        <v>1.8545499999999999</v>
      </c>
      <c r="GK370">
        <v>1.8531</v>
      </c>
      <c r="GL370">
        <v>1.8563400000000001</v>
      </c>
      <c r="GM370">
        <v>0</v>
      </c>
      <c r="GN370">
        <v>0</v>
      </c>
      <c r="GO370">
        <v>0</v>
      </c>
      <c r="GP370">
        <v>0</v>
      </c>
      <c r="GQ370" t="s">
        <v>386</v>
      </c>
      <c r="GR370" t="s">
        <v>387</v>
      </c>
      <c r="GS370" t="s">
        <v>388</v>
      </c>
      <c r="GT370" t="s">
        <v>388</v>
      </c>
      <c r="GU370" t="s">
        <v>388</v>
      </c>
      <c r="GV370" t="s">
        <v>388</v>
      </c>
      <c r="GW370">
        <v>0</v>
      </c>
      <c r="GX370">
        <v>100</v>
      </c>
      <c r="GY370">
        <v>100</v>
      </c>
      <c r="GZ370">
        <v>2.89</v>
      </c>
      <c r="HA370">
        <v>1.61E-2</v>
      </c>
      <c r="HB370">
        <v>0.4723743322554726</v>
      </c>
      <c r="HC370">
        <v>2.7716384584972409E-3</v>
      </c>
      <c r="HD370">
        <v>-1.1467119688665799E-6</v>
      </c>
      <c r="HE370">
        <v>2.0626329066488061E-10</v>
      </c>
      <c r="HF370">
        <v>-6.6792426355626849E-2</v>
      </c>
      <c r="HG370">
        <v>1.066993184659233E-2</v>
      </c>
      <c r="HH370">
        <v>-3.4528890892081033E-4</v>
      </c>
      <c r="HI370">
        <v>2.382551249023132E-6</v>
      </c>
      <c r="HJ370">
        <v>1</v>
      </c>
      <c r="HK370">
        <v>2115</v>
      </c>
      <c r="HL370">
        <v>2</v>
      </c>
      <c r="HM370">
        <v>30</v>
      </c>
      <c r="HN370">
        <v>11.4</v>
      </c>
      <c r="HO370">
        <v>11.3</v>
      </c>
      <c r="HP370">
        <v>3.4777800000000001</v>
      </c>
      <c r="HQ370">
        <v>2.2729499999999998</v>
      </c>
      <c r="HR370">
        <v>1.4978</v>
      </c>
      <c r="HS370">
        <v>2.2997999999999998</v>
      </c>
      <c r="HT370">
        <v>1.5478499999999999</v>
      </c>
      <c r="HU370">
        <v>2.2753899999999998</v>
      </c>
      <c r="HV370">
        <v>35.824399999999997</v>
      </c>
      <c r="HW370">
        <v>15.2966</v>
      </c>
      <c r="HX370">
        <v>18</v>
      </c>
      <c r="HY370">
        <v>363.36399999999998</v>
      </c>
      <c r="HZ370">
        <v>519.88400000000001</v>
      </c>
      <c r="IA370">
        <v>28.945900000000002</v>
      </c>
      <c r="IB370">
        <v>29.449200000000001</v>
      </c>
      <c r="IC370">
        <v>30.000499999999999</v>
      </c>
      <c r="ID370">
        <v>29.2273</v>
      </c>
      <c r="IE370">
        <v>29.299499999999998</v>
      </c>
      <c r="IF370">
        <v>69.618499999999997</v>
      </c>
      <c r="IG370">
        <v>24.3383</v>
      </c>
      <c r="IH370">
        <v>65.954099999999997</v>
      </c>
      <c r="II370">
        <v>28.916799999999999</v>
      </c>
      <c r="IJ370">
        <v>1810.69</v>
      </c>
      <c r="IK370">
        <v>25.592099999999999</v>
      </c>
      <c r="IL370">
        <v>100.854</v>
      </c>
      <c r="IM370">
        <v>100.605</v>
      </c>
      <c r="IN370" t="s">
        <v>3530</v>
      </c>
    </row>
    <row r="371" spans="1:248" x14ac:dyDescent="0.2">
      <c r="A371">
        <v>355</v>
      </c>
      <c r="B371">
        <v>1660311668</v>
      </c>
      <c r="C371">
        <v>701.40000009536743</v>
      </c>
      <c r="D371" t="s">
        <v>1074</v>
      </c>
      <c r="E371" t="s">
        <v>1075</v>
      </c>
      <c r="F371">
        <v>1</v>
      </c>
      <c r="G371" t="s">
        <v>376</v>
      </c>
      <c r="H371" t="s">
        <v>377</v>
      </c>
      <c r="I371" t="s">
        <v>378</v>
      </c>
      <c r="J371" t="s">
        <v>379</v>
      </c>
      <c r="K371" t="s">
        <v>380</v>
      </c>
      <c r="L371" t="s">
        <v>381</v>
      </c>
      <c r="M371" t="s">
        <v>382</v>
      </c>
      <c r="N371">
        <v>1660311660.5</v>
      </c>
      <c r="O371">
        <f t="shared" si="170"/>
        <v>1.3232666404784511E-3</v>
      </c>
      <c r="P371">
        <f t="shared" si="171"/>
        <v>1.3232666404784512</v>
      </c>
      <c r="Q371">
        <f t="shared" si="172"/>
        <v>13.825210947432986</v>
      </c>
      <c r="R371">
        <f t="shared" si="173"/>
        <v>1687.23</v>
      </c>
      <c r="S371">
        <f t="shared" si="174"/>
        <v>1285.8650456982932</v>
      </c>
      <c r="T371">
        <f t="shared" si="175"/>
        <v>128.24299887298423</v>
      </c>
      <c r="U371">
        <f t="shared" si="176"/>
        <v>168.27227376023885</v>
      </c>
      <c r="V371">
        <f t="shared" si="177"/>
        <v>6.3605482105325614E-2</v>
      </c>
      <c r="W371">
        <f t="shared" si="178"/>
        <v>2.9232476594647028</v>
      </c>
      <c r="X371">
        <f t="shared" si="179"/>
        <v>6.2846517554319498E-2</v>
      </c>
      <c r="Y371">
        <f t="shared" si="180"/>
        <v>3.9346508768760169E-2</v>
      </c>
      <c r="Z371">
        <f t="shared" si="181"/>
        <v>321.51844719999997</v>
      </c>
      <c r="AA371">
        <f t="shared" si="182"/>
        <v>32.580602679358023</v>
      </c>
      <c r="AB371">
        <f t="shared" si="183"/>
        <v>31.828986666666669</v>
      </c>
      <c r="AC371">
        <f t="shared" si="184"/>
        <v>4.7290573145942876</v>
      </c>
      <c r="AD371">
        <f t="shared" si="185"/>
        <v>59.910811521744925</v>
      </c>
      <c r="AE371">
        <f t="shared" si="186"/>
        <v>2.7074187016009876</v>
      </c>
      <c r="AF371">
        <f t="shared" si="187"/>
        <v>4.5190820034516088</v>
      </c>
      <c r="AG371">
        <f t="shared" si="188"/>
        <v>2.0216386129932999</v>
      </c>
      <c r="AH371">
        <f t="shared" si="189"/>
        <v>-58.356058845099696</v>
      </c>
      <c r="AI371">
        <f t="shared" si="190"/>
        <v>-125.93036001350205</v>
      </c>
      <c r="AJ371">
        <f t="shared" si="191"/>
        <v>-9.7148658481229475</v>
      </c>
      <c r="AK371">
        <f t="shared" si="192"/>
        <v>127.51716249327526</v>
      </c>
      <c r="AL371">
        <f t="shared" si="193"/>
        <v>46.109571693397683</v>
      </c>
      <c r="AM371">
        <f t="shared" si="194"/>
        <v>1.3289341671847639</v>
      </c>
      <c r="AN371">
        <f t="shared" si="195"/>
        <v>13.825210947432986</v>
      </c>
      <c r="AO371">
        <v>1814.6160397446499</v>
      </c>
      <c r="AP371">
        <v>1770.631757575758</v>
      </c>
      <c r="AQ371">
        <v>5.24155576471607</v>
      </c>
      <c r="AR371">
        <v>65.304688863541145</v>
      </c>
      <c r="AS371">
        <f t="shared" si="196"/>
        <v>1.3232666404784512</v>
      </c>
      <c r="AT371">
        <v>25.598675671595071</v>
      </c>
      <c r="AU371">
        <v>27.143029090909081</v>
      </c>
      <c r="AV371">
        <v>2.7744404169613029E-6</v>
      </c>
      <c r="AW371">
        <v>82.040529931118442</v>
      </c>
      <c r="AX371">
        <v>119</v>
      </c>
      <c r="AY371">
        <v>24</v>
      </c>
      <c r="AZ371">
        <f t="shared" si="197"/>
        <v>1</v>
      </c>
      <c r="BA371">
        <f t="shared" si="198"/>
        <v>0</v>
      </c>
      <c r="BB371">
        <f t="shared" si="199"/>
        <v>51988.892083574836</v>
      </c>
      <c r="BC371">
        <f t="shared" si="200"/>
        <v>2000.015333333333</v>
      </c>
      <c r="BD371">
        <f t="shared" si="201"/>
        <v>1681.2128799999998</v>
      </c>
      <c r="BE371">
        <f t="shared" si="202"/>
        <v>0.84059999540003527</v>
      </c>
      <c r="BF371">
        <f t="shared" si="203"/>
        <v>0.16075799112206807</v>
      </c>
      <c r="BG371">
        <v>6</v>
      </c>
      <c r="BH371">
        <v>0.5</v>
      </c>
      <c r="BI371" t="s">
        <v>383</v>
      </c>
      <c r="BJ371">
        <v>2</v>
      </c>
      <c r="BK371" t="b">
        <v>1</v>
      </c>
      <c r="BL371">
        <v>1660311660.5</v>
      </c>
      <c r="BM371">
        <v>1687.23</v>
      </c>
      <c r="BN371">
        <v>1745.235333333334</v>
      </c>
      <c r="BO371">
        <v>27.14670666666667</v>
      </c>
      <c r="BP371">
        <v>25.595726666666671</v>
      </c>
      <c r="BQ371">
        <v>1684.3573333333329</v>
      </c>
      <c r="BR371">
        <v>27.130573333333331</v>
      </c>
      <c r="BS371">
        <v>500.14493333333331</v>
      </c>
      <c r="BT371">
        <v>99.632906666666685</v>
      </c>
      <c r="BU371">
        <v>9.9953559999999983E-2</v>
      </c>
      <c r="BV371">
        <v>31.029926666666661</v>
      </c>
      <c r="BW371">
        <v>31.828986666666669</v>
      </c>
      <c r="BX371">
        <v>999.89999999999986</v>
      </c>
      <c r="BY371">
        <v>0</v>
      </c>
      <c r="BZ371">
        <v>0</v>
      </c>
      <c r="CA371">
        <v>10000.83133333333</v>
      </c>
      <c r="CB371">
        <v>0</v>
      </c>
      <c r="CC371">
        <v>11.276113333333329</v>
      </c>
      <c r="CD371">
        <v>-58.005593333333337</v>
      </c>
      <c r="CE371">
        <v>1734.310666666667</v>
      </c>
      <c r="CF371">
        <v>1791.08</v>
      </c>
      <c r="CG371">
        <v>1.550972666666667</v>
      </c>
      <c r="CH371">
        <v>1745.235333333334</v>
      </c>
      <c r="CI371">
        <v>25.595726666666671</v>
      </c>
      <c r="CJ371">
        <v>2.7047046666666672</v>
      </c>
      <c r="CK371">
        <v>2.550177333333334</v>
      </c>
      <c r="CL371">
        <v>22.31372666666666</v>
      </c>
      <c r="CM371">
        <v>21.350326666666671</v>
      </c>
      <c r="CN371">
        <v>2000.015333333333</v>
      </c>
      <c r="CO371">
        <v>0.97999899999999973</v>
      </c>
      <c r="CP371">
        <v>2.00012E-2</v>
      </c>
      <c r="CQ371">
        <v>0</v>
      </c>
      <c r="CR371">
        <v>2.4453999999999998</v>
      </c>
      <c r="CS371">
        <v>0</v>
      </c>
      <c r="CT371">
        <v>22714.959999999999</v>
      </c>
      <c r="CU371">
        <v>17412.44666666667</v>
      </c>
      <c r="CV371">
        <v>39.883266666666671</v>
      </c>
      <c r="CW371">
        <v>40.707999999999998</v>
      </c>
      <c r="CX371">
        <v>39.75</v>
      </c>
      <c r="CY371">
        <v>39.370800000000003</v>
      </c>
      <c r="CZ371">
        <v>40.061999999999998</v>
      </c>
      <c r="DA371">
        <v>1960.015333333333</v>
      </c>
      <c r="DB371">
        <v>40</v>
      </c>
      <c r="DC371">
        <v>0</v>
      </c>
      <c r="DD371">
        <v>1660311666</v>
      </c>
      <c r="DE371">
        <v>0</v>
      </c>
      <c r="DF371">
        <v>1660310986.5999999</v>
      </c>
      <c r="DG371" t="s">
        <v>384</v>
      </c>
      <c r="DH371">
        <v>1660310983.5999999</v>
      </c>
      <c r="DI371">
        <v>1660310986.5999999</v>
      </c>
      <c r="DJ371">
        <v>1</v>
      </c>
      <c r="DK371">
        <v>0.122</v>
      </c>
      <c r="DL371">
        <v>-3.4000000000000002E-2</v>
      </c>
      <c r="DM371">
        <v>1.4079999999999999</v>
      </c>
      <c r="DN371">
        <v>0.02</v>
      </c>
      <c r="DO371">
        <v>400</v>
      </c>
      <c r="DP371">
        <v>26</v>
      </c>
      <c r="DQ371">
        <v>0.18</v>
      </c>
      <c r="DR371">
        <v>7.0000000000000007E-2</v>
      </c>
      <c r="DS371">
        <v>14.250928441083961</v>
      </c>
      <c r="DT371">
        <v>1.216446394303859</v>
      </c>
      <c r="DU371">
        <v>0.26504774223976391</v>
      </c>
      <c r="DV371">
        <v>0</v>
      </c>
      <c r="DW371">
        <v>46.083130856630923</v>
      </c>
      <c r="DX371">
        <v>0.77986572879230975</v>
      </c>
      <c r="DY371">
        <v>0.13539880382976791</v>
      </c>
      <c r="DZ371">
        <v>0</v>
      </c>
      <c r="EA371">
        <v>-57.992066666666673</v>
      </c>
      <c r="EB371">
        <v>-0.55009922135708278</v>
      </c>
      <c r="EC371">
        <v>0.1217364101473158</v>
      </c>
      <c r="ED371">
        <v>1</v>
      </c>
      <c r="EE371">
        <v>1267.9188244538391</v>
      </c>
      <c r="EF371">
        <v>239.6425246638785</v>
      </c>
      <c r="EG371">
        <v>18.995624286513412</v>
      </c>
      <c r="EH371">
        <v>0</v>
      </c>
      <c r="EI371">
        <v>1.5563445</v>
      </c>
      <c r="EJ371">
        <v>-8.8715797373363187E-2</v>
      </c>
      <c r="EK371">
        <v>8.6008618608834891E-3</v>
      </c>
      <c r="EL371">
        <v>1</v>
      </c>
      <c r="EM371">
        <v>2.021142131258777</v>
      </c>
      <c r="EN371">
        <v>2.1138515990528909E-2</v>
      </c>
      <c r="EO371">
        <v>2.462889665275515E-3</v>
      </c>
      <c r="EP371">
        <v>1</v>
      </c>
      <c r="EQ371">
        <v>3</v>
      </c>
      <c r="ER371">
        <v>6</v>
      </c>
      <c r="ES371" t="s">
        <v>407</v>
      </c>
      <c r="ET371">
        <v>2.9449800000000002</v>
      </c>
      <c r="EU371">
        <v>2.8011300000000001</v>
      </c>
      <c r="EV371">
        <v>0.23378299999999999</v>
      </c>
      <c r="EW371">
        <v>0.23835999999999999</v>
      </c>
      <c r="EX371">
        <v>0.118439</v>
      </c>
      <c r="EY371">
        <v>0.113759</v>
      </c>
      <c r="EZ371">
        <v>15773.9</v>
      </c>
      <c r="FA371">
        <v>16445.3</v>
      </c>
      <c r="FB371">
        <v>23927.599999999999</v>
      </c>
      <c r="FC371">
        <v>25113.599999999999</v>
      </c>
      <c r="FD371">
        <v>33758.199999999997</v>
      </c>
      <c r="FE371">
        <v>35535.699999999997</v>
      </c>
      <c r="FF371">
        <v>43608</v>
      </c>
      <c r="FG371">
        <v>46418.7</v>
      </c>
      <c r="FH371">
        <v>1.7355499999999999</v>
      </c>
      <c r="FI371">
        <v>1.9227799999999999</v>
      </c>
      <c r="FJ371">
        <v>0.160299</v>
      </c>
      <c r="FK371">
        <v>0</v>
      </c>
      <c r="FL371">
        <v>29.214500000000001</v>
      </c>
      <c r="FM371">
        <v>999.9</v>
      </c>
      <c r="FN371">
        <v>67.400000000000006</v>
      </c>
      <c r="FO371">
        <v>32.200000000000003</v>
      </c>
      <c r="FP371">
        <v>32.671799999999998</v>
      </c>
      <c r="FQ371">
        <v>63.807299999999998</v>
      </c>
      <c r="FR371">
        <v>22.7925</v>
      </c>
      <c r="FS371">
        <v>1</v>
      </c>
      <c r="FT371">
        <v>0.17963200000000001</v>
      </c>
      <c r="FU371">
        <v>0.232045</v>
      </c>
      <c r="FV371">
        <v>20.323499999999999</v>
      </c>
      <c r="FW371">
        <v>5.2140000000000004</v>
      </c>
      <c r="FX371">
        <v>11.9072</v>
      </c>
      <c r="FY371">
        <v>5.0030999999999999</v>
      </c>
      <c r="FZ371">
        <v>3.2898999999999998</v>
      </c>
      <c r="GA371">
        <v>9999</v>
      </c>
      <c r="GB371">
        <v>9999</v>
      </c>
      <c r="GC371">
        <v>9999</v>
      </c>
      <c r="GD371">
        <v>999.9</v>
      </c>
      <c r="GE371">
        <v>1.85944</v>
      </c>
      <c r="GF371">
        <v>1.85439</v>
      </c>
      <c r="GG371">
        <v>1.8575999999999999</v>
      </c>
      <c r="GH371">
        <v>1.8559699999999999</v>
      </c>
      <c r="GI371">
        <v>1.8548100000000001</v>
      </c>
      <c r="GJ371">
        <v>1.8545400000000001</v>
      </c>
      <c r="GK371">
        <v>1.8530800000000001</v>
      </c>
      <c r="GL371">
        <v>1.85632</v>
      </c>
      <c r="GM371">
        <v>0</v>
      </c>
      <c r="GN371">
        <v>0</v>
      </c>
      <c r="GO371">
        <v>0</v>
      </c>
      <c r="GP371">
        <v>0</v>
      </c>
      <c r="GQ371" t="s">
        <v>386</v>
      </c>
      <c r="GR371" t="s">
        <v>387</v>
      </c>
      <c r="GS371" t="s">
        <v>388</v>
      </c>
      <c r="GT371" t="s">
        <v>388</v>
      </c>
      <c r="GU371" t="s">
        <v>388</v>
      </c>
      <c r="GV371" t="s">
        <v>388</v>
      </c>
      <c r="GW371">
        <v>0</v>
      </c>
      <c r="GX371">
        <v>100</v>
      </c>
      <c r="GY371">
        <v>100</v>
      </c>
      <c r="GZ371">
        <v>2.9</v>
      </c>
      <c r="HA371">
        <v>1.6199999999999999E-2</v>
      </c>
      <c r="HB371">
        <v>0.4723743322554726</v>
      </c>
      <c r="HC371">
        <v>2.7716384584972409E-3</v>
      </c>
      <c r="HD371">
        <v>-1.1467119688665799E-6</v>
      </c>
      <c r="HE371">
        <v>2.0626329066488061E-10</v>
      </c>
      <c r="HF371">
        <v>-6.6792426355626849E-2</v>
      </c>
      <c r="HG371">
        <v>1.066993184659233E-2</v>
      </c>
      <c r="HH371">
        <v>-3.4528890892081033E-4</v>
      </c>
      <c r="HI371">
        <v>2.382551249023132E-6</v>
      </c>
      <c r="HJ371">
        <v>1</v>
      </c>
      <c r="HK371">
        <v>2115</v>
      </c>
      <c r="HL371">
        <v>2</v>
      </c>
      <c r="HM371">
        <v>30</v>
      </c>
      <c r="HN371">
        <v>11.4</v>
      </c>
      <c r="HO371">
        <v>11.4</v>
      </c>
      <c r="HP371">
        <v>3.4875500000000001</v>
      </c>
      <c r="HQ371">
        <v>2.2570800000000002</v>
      </c>
      <c r="HR371">
        <v>1.4978</v>
      </c>
      <c r="HS371">
        <v>2.2997999999999998</v>
      </c>
      <c r="HT371">
        <v>1.5478499999999999</v>
      </c>
      <c r="HU371">
        <v>2.4243199999999998</v>
      </c>
      <c r="HV371">
        <v>35.824399999999997</v>
      </c>
      <c r="HW371">
        <v>15.2966</v>
      </c>
      <c r="HX371">
        <v>18</v>
      </c>
      <c r="HY371">
        <v>363.40300000000002</v>
      </c>
      <c r="HZ371">
        <v>519.86099999999999</v>
      </c>
      <c r="IA371">
        <v>28.939399999999999</v>
      </c>
      <c r="IB371">
        <v>29.450600000000001</v>
      </c>
      <c r="IC371">
        <v>30.000399999999999</v>
      </c>
      <c r="ID371">
        <v>29.228100000000001</v>
      </c>
      <c r="IE371">
        <v>29.300699999999999</v>
      </c>
      <c r="IF371">
        <v>69.827600000000004</v>
      </c>
      <c r="IG371">
        <v>24.3383</v>
      </c>
      <c r="IH371">
        <v>65.954099999999997</v>
      </c>
      <c r="II371">
        <v>28.916799999999999</v>
      </c>
      <c r="IJ371">
        <v>1810.69</v>
      </c>
      <c r="IK371">
        <v>25.593499999999999</v>
      </c>
      <c r="IL371">
        <v>100.855</v>
      </c>
      <c r="IM371">
        <v>100.605</v>
      </c>
      <c r="IN371" t="s">
        <v>3530</v>
      </c>
    </row>
    <row r="372" spans="1:248" x14ac:dyDescent="0.2">
      <c r="A372">
        <v>356</v>
      </c>
      <c r="B372">
        <v>1660311669</v>
      </c>
      <c r="C372">
        <v>702.40000009536743</v>
      </c>
      <c r="D372" t="s">
        <v>1076</v>
      </c>
      <c r="E372" t="s">
        <v>1077</v>
      </c>
      <c r="F372">
        <v>1</v>
      </c>
      <c r="G372" t="s">
        <v>376</v>
      </c>
      <c r="H372" t="s">
        <v>377</v>
      </c>
      <c r="I372" t="s">
        <v>378</v>
      </c>
      <c r="J372" t="s">
        <v>379</v>
      </c>
      <c r="K372" t="s">
        <v>380</v>
      </c>
      <c r="L372" t="s">
        <v>381</v>
      </c>
      <c r="M372" t="s">
        <v>382</v>
      </c>
      <c r="N372">
        <v>1660311661</v>
      </c>
      <c r="O372">
        <f t="shared" si="170"/>
        <v>1.320789784784668E-3</v>
      </c>
      <c r="P372">
        <f t="shared" si="171"/>
        <v>1.3207897847846679</v>
      </c>
      <c r="Q372">
        <f t="shared" si="172"/>
        <v>13.985003953598426</v>
      </c>
      <c r="R372">
        <f t="shared" si="173"/>
        <v>1689.7493750000001</v>
      </c>
      <c r="S372">
        <f t="shared" si="174"/>
        <v>1283.674755170759</v>
      </c>
      <c r="T372">
        <f t="shared" si="175"/>
        <v>128.02454175809424</v>
      </c>
      <c r="U372">
        <f t="shared" si="176"/>
        <v>168.52352089110317</v>
      </c>
      <c r="V372">
        <f t="shared" si="177"/>
        <v>6.3488922349243679E-2</v>
      </c>
      <c r="W372">
        <f t="shared" si="178"/>
        <v>2.9232515792611666</v>
      </c>
      <c r="X372">
        <f t="shared" si="179"/>
        <v>6.2732720084473975E-2</v>
      </c>
      <c r="Y372">
        <f t="shared" si="180"/>
        <v>3.9275141275231379E-2</v>
      </c>
      <c r="Z372">
        <f t="shared" si="181"/>
        <v>321.51889274999996</v>
      </c>
      <c r="AA372">
        <f t="shared" si="182"/>
        <v>32.581239095385158</v>
      </c>
      <c r="AB372">
        <f t="shared" si="183"/>
        <v>31.82839375</v>
      </c>
      <c r="AC372">
        <f t="shared" si="184"/>
        <v>4.728898413446224</v>
      </c>
      <c r="AD372">
        <f t="shared" si="185"/>
        <v>59.91001766873957</v>
      </c>
      <c r="AE372">
        <f t="shared" si="186"/>
        <v>2.7073816049188877</v>
      </c>
      <c r="AF372">
        <f t="shared" si="187"/>
        <v>4.5190799640367514</v>
      </c>
      <c r="AG372">
        <f t="shared" si="188"/>
        <v>2.0215168085273363</v>
      </c>
      <c r="AH372">
        <f t="shared" si="189"/>
        <v>-58.246829509003859</v>
      </c>
      <c r="AI372">
        <f t="shared" si="190"/>
        <v>-125.83833384571219</v>
      </c>
      <c r="AJ372">
        <f t="shared" si="191"/>
        <v>-9.7077247316684971</v>
      </c>
      <c r="AK372">
        <f t="shared" si="192"/>
        <v>127.72600466361538</v>
      </c>
      <c r="AL372">
        <f t="shared" si="193"/>
        <v>46.099887198421399</v>
      </c>
      <c r="AM372">
        <f t="shared" si="194"/>
        <v>1.328433057628541</v>
      </c>
      <c r="AN372">
        <f t="shared" si="195"/>
        <v>13.985003953598426</v>
      </c>
      <c r="AO372">
        <v>1819.761268157331</v>
      </c>
      <c r="AP372">
        <v>1775.7511515151521</v>
      </c>
      <c r="AQ372">
        <v>5.2083099508022066</v>
      </c>
      <c r="AR372">
        <v>65.304688863541145</v>
      </c>
      <c r="AS372">
        <f t="shared" si="196"/>
        <v>1.3207897847846679</v>
      </c>
      <c r="AT372">
        <v>25.59943995324824</v>
      </c>
      <c r="AU372">
        <v>27.140937575757562</v>
      </c>
      <c r="AV372">
        <v>-1.462031509433601E-6</v>
      </c>
      <c r="AW372">
        <v>82.040529931118442</v>
      </c>
      <c r="AX372">
        <v>118</v>
      </c>
      <c r="AY372">
        <v>24</v>
      </c>
      <c r="AZ372">
        <f t="shared" si="197"/>
        <v>1</v>
      </c>
      <c r="BA372">
        <f t="shared" si="198"/>
        <v>0</v>
      </c>
      <c r="BB372">
        <f t="shared" si="199"/>
        <v>51989.004841516478</v>
      </c>
      <c r="BC372">
        <f t="shared" si="200"/>
        <v>2000.0181250000001</v>
      </c>
      <c r="BD372">
        <f t="shared" si="201"/>
        <v>1681.2152249999999</v>
      </c>
      <c r="BE372">
        <f t="shared" si="202"/>
        <v>0.84059999456254919</v>
      </c>
      <c r="BF372">
        <f t="shared" si="203"/>
        <v>0.16075798950572009</v>
      </c>
      <c r="BG372">
        <v>6</v>
      </c>
      <c r="BH372">
        <v>0.5</v>
      </c>
      <c r="BI372" t="s">
        <v>383</v>
      </c>
      <c r="BJ372">
        <v>2</v>
      </c>
      <c r="BK372" t="b">
        <v>1</v>
      </c>
      <c r="BL372">
        <v>1660311661</v>
      </c>
      <c r="BM372">
        <v>1689.7493750000001</v>
      </c>
      <c r="BN372">
        <v>1747.7462499999999</v>
      </c>
      <c r="BO372">
        <v>27.146337500000001</v>
      </c>
      <c r="BP372">
        <v>25.595937500000002</v>
      </c>
      <c r="BQ372">
        <v>1686.875</v>
      </c>
      <c r="BR372">
        <v>27.130206250000001</v>
      </c>
      <c r="BS372">
        <v>500.14356249999997</v>
      </c>
      <c r="BT372">
        <v>99.632900000000006</v>
      </c>
      <c r="BU372">
        <v>9.9949962499999989E-2</v>
      </c>
      <c r="BV372">
        <v>31.02991875</v>
      </c>
      <c r="BW372">
        <v>31.82839375</v>
      </c>
      <c r="BX372">
        <v>999.9</v>
      </c>
      <c r="BY372">
        <v>0</v>
      </c>
      <c r="BZ372">
        <v>0</v>
      </c>
      <c r="CA372">
        <v>10000.854375000001</v>
      </c>
      <c r="CB372">
        <v>0</v>
      </c>
      <c r="CC372">
        <v>11.278449999999999</v>
      </c>
      <c r="CD372">
        <v>-57.997268750000003</v>
      </c>
      <c r="CE372">
        <v>1736.899375</v>
      </c>
      <c r="CF372">
        <v>1793.6575</v>
      </c>
      <c r="CG372">
        <v>1.5503981250000001</v>
      </c>
      <c r="CH372">
        <v>1747.7462499999999</v>
      </c>
      <c r="CI372">
        <v>25.595937500000002</v>
      </c>
      <c r="CJ372">
        <v>2.704668125</v>
      </c>
      <c r="CK372">
        <v>2.5501981250000001</v>
      </c>
      <c r="CL372">
        <v>22.31350625</v>
      </c>
      <c r="CM372">
        <v>21.350456250000001</v>
      </c>
      <c r="CN372">
        <v>2000.0181250000001</v>
      </c>
      <c r="CO372">
        <v>0.97999899999999995</v>
      </c>
      <c r="CP372">
        <v>2.00012E-2</v>
      </c>
      <c r="CQ372">
        <v>0</v>
      </c>
      <c r="CR372">
        <v>2.5453125000000001</v>
      </c>
      <c r="CS372">
        <v>0</v>
      </c>
      <c r="CT372">
        <v>22713.856250000001</v>
      </c>
      <c r="CU372">
        <v>17412.46875</v>
      </c>
      <c r="CV372">
        <v>39.882750000000001</v>
      </c>
      <c r="CW372">
        <v>40.706687499999987</v>
      </c>
      <c r="CX372">
        <v>39.75</v>
      </c>
      <c r="CY372">
        <v>39.371062500000001</v>
      </c>
      <c r="CZ372">
        <v>40.061999999999998</v>
      </c>
      <c r="DA372">
        <v>1960.0181250000001</v>
      </c>
      <c r="DB372">
        <v>40</v>
      </c>
      <c r="DC372">
        <v>0</v>
      </c>
      <c r="DD372">
        <v>1660311667.2</v>
      </c>
      <c r="DE372">
        <v>0</v>
      </c>
      <c r="DF372">
        <v>1660310986.5999999</v>
      </c>
      <c r="DG372" t="s">
        <v>384</v>
      </c>
      <c r="DH372">
        <v>1660310983.5999999</v>
      </c>
      <c r="DI372">
        <v>1660310986.5999999</v>
      </c>
      <c r="DJ372">
        <v>1</v>
      </c>
      <c r="DK372">
        <v>0.122</v>
      </c>
      <c r="DL372">
        <v>-3.4000000000000002E-2</v>
      </c>
      <c r="DM372">
        <v>1.4079999999999999</v>
      </c>
      <c r="DN372">
        <v>0.02</v>
      </c>
      <c r="DO372">
        <v>400</v>
      </c>
      <c r="DP372">
        <v>26</v>
      </c>
      <c r="DQ372">
        <v>0.18</v>
      </c>
      <c r="DR372">
        <v>7.0000000000000007E-2</v>
      </c>
      <c r="DS372">
        <v>14.270754975248741</v>
      </c>
      <c r="DT372">
        <v>-1.0811324063911441</v>
      </c>
      <c r="DU372">
        <v>0.2480522695713126</v>
      </c>
      <c r="DV372">
        <v>0</v>
      </c>
      <c r="DW372">
        <v>46.110038616596007</v>
      </c>
      <c r="DX372">
        <v>-0.50367822253546501</v>
      </c>
      <c r="DY372">
        <v>8.4707143513288549E-2</v>
      </c>
      <c r="DZ372">
        <v>0</v>
      </c>
      <c r="EA372">
        <v>-58.000058064516139</v>
      </c>
      <c r="EB372">
        <v>0.30692419354854877</v>
      </c>
      <c r="EC372">
        <v>9.5034488728391667E-2</v>
      </c>
      <c r="ED372">
        <v>1</v>
      </c>
      <c r="EE372">
        <v>1275.397532931428</v>
      </c>
      <c r="EF372">
        <v>301.18894702571629</v>
      </c>
      <c r="EG372">
        <v>22.593702056320129</v>
      </c>
      <c r="EH372">
        <v>0</v>
      </c>
      <c r="EI372">
        <v>1.5545902439024391</v>
      </c>
      <c r="EJ372">
        <v>-8.4721463414637072E-2</v>
      </c>
      <c r="EK372">
        <v>8.4279417641281995E-3</v>
      </c>
      <c r="EL372">
        <v>1</v>
      </c>
      <c r="EM372">
        <v>2.0215947726068468</v>
      </c>
      <c r="EN372">
        <v>2.3274875416885491E-3</v>
      </c>
      <c r="EO372">
        <v>1.82466077125432E-3</v>
      </c>
      <c r="EP372">
        <v>1</v>
      </c>
      <c r="EQ372">
        <v>3</v>
      </c>
      <c r="ER372">
        <v>6</v>
      </c>
      <c r="ES372" t="s">
        <v>407</v>
      </c>
      <c r="ET372">
        <v>2.9450500000000002</v>
      </c>
      <c r="EU372">
        <v>2.8010799999999998</v>
      </c>
      <c r="EV372">
        <v>0.23417499999999999</v>
      </c>
      <c r="EW372">
        <v>0.23874000000000001</v>
      </c>
      <c r="EX372">
        <v>0.118437</v>
      </c>
      <c r="EY372">
        <v>0.113755</v>
      </c>
      <c r="EZ372">
        <v>15765.8</v>
      </c>
      <c r="FA372">
        <v>16437</v>
      </c>
      <c r="FB372">
        <v>23927.5</v>
      </c>
      <c r="FC372">
        <v>25113.5</v>
      </c>
      <c r="FD372">
        <v>33758.199999999997</v>
      </c>
      <c r="FE372">
        <v>35535.800000000003</v>
      </c>
      <c r="FF372">
        <v>43608.1</v>
      </c>
      <c r="FG372">
        <v>46418.7</v>
      </c>
      <c r="FH372">
        <v>1.73573</v>
      </c>
      <c r="FI372">
        <v>1.9225699999999999</v>
      </c>
      <c r="FJ372">
        <v>0.16014999999999999</v>
      </c>
      <c r="FK372">
        <v>0</v>
      </c>
      <c r="FL372">
        <v>29.214500000000001</v>
      </c>
      <c r="FM372">
        <v>999.9</v>
      </c>
      <c r="FN372">
        <v>67.400000000000006</v>
      </c>
      <c r="FO372">
        <v>32.200000000000003</v>
      </c>
      <c r="FP372">
        <v>32.673000000000002</v>
      </c>
      <c r="FQ372">
        <v>63.707299999999996</v>
      </c>
      <c r="FR372">
        <v>23.281199999999998</v>
      </c>
      <c r="FS372">
        <v>1</v>
      </c>
      <c r="FT372">
        <v>0.17965400000000001</v>
      </c>
      <c r="FU372">
        <v>0.246446</v>
      </c>
      <c r="FV372">
        <v>20.323499999999999</v>
      </c>
      <c r="FW372">
        <v>5.2137000000000002</v>
      </c>
      <c r="FX372">
        <v>11.907400000000001</v>
      </c>
      <c r="FY372">
        <v>5.0030000000000001</v>
      </c>
      <c r="FZ372">
        <v>3.28993</v>
      </c>
      <c r="GA372">
        <v>9999</v>
      </c>
      <c r="GB372">
        <v>9999</v>
      </c>
      <c r="GC372">
        <v>9999</v>
      </c>
      <c r="GD372">
        <v>999.9</v>
      </c>
      <c r="GE372">
        <v>1.85944</v>
      </c>
      <c r="GF372">
        <v>1.85439</v>
      </c>
      <c r="GG372">
        <v>1.8575999999999999</v>
      </c>
      <c r="GH372">
        <v>1.8559699999999999</v>
      </c>
      <c r="GI372">
        <v>1.8548199999999999</v>
      </c>
      <c r="GJ372">
        <v>1.8545400000000001</v>
      </c>
      <c r="GK372">
        <v>1.85307</v>
      </c>
      <c r="GL372">
        <v>1.85632</v>
      </c>
      <c r="GM372">
        <v>0</v>
      </c>
      <c r="GN372">
        <v>0</v>
      </c>
      <c r="GO372">
        <v>0</v>
      </c>
      <c r="GP372">
        <v>0</v>
      </c>
      <c r="GQ372" t="s">
        <v>386</v>
      </c>
      <c r="GR372" t="s">
        <v>387</v>
      </c>
      <c r="GS372" t="s">
        <v>388</v>
      </c>
      <c r="GT372" t="s">
        <v>388</v>
      </c>
      <c r="GU372" t="s">
        <v>388</v>
      </c>
      <c r="GV372" t="s">
        <v>388</v>
      </c>
      <c r="GW372">
        <v>0</v>
      </c>
      <c r="GX372">
        <v>100</v>
      </c>
      <c r="GY372">
        <v>100</v>
      </c>
      <c r="GZ372">
        <v>2.9</v>
      </c>
      <c r="HA372">
        <v>1.61E-2</v>
      </c>
      <c r="HB372">
        <v>0.4723743322554726</v>
      </c>
      <c r="HC372">
        <v>2.7716384584972409E-3</v>
      </c>
      <c r="HD372">
        <v>-1.1467119688665799E-6</v>
      </c>
      <c r="HE372">
        <v>2.0626329066488061E-10</v>
      </c>
      <c r="HF372">
        <v>-6.6792426355626849E-2</v>
      </c>
      <c r="HG372">
        <v>1.066993184659233E-2</v>
      </c>
      <c r="HH372">
        <v>-3.4528890892081033E-4</v>
      </c>
      <c r="HI372">
        <v>2.382551249023132E-6</v>
      </c>
      <c r="HJ372">
        <v>1</v>
      </c>
      <c r="HK372">
        <v>2115</v>
      </c>
      <c r="HL372">
        <v>2</v>
      </c>
      <c r="HM372">
        <v>30</v>
      </c>
      <c r="HN372">
        <v>11.4</v>
      </c>
      <c r="HO372">
        <v>11.4</v>
      </c>
      <c r="HP372">
        <v>3.4936500000000001</v>
      </c>
      <c r="HQ372">
        <v>2.2570800000000002</v>
      </c>
      <c r="HR372">
        <v>1.4978</v>
      </c>
      <c r="HS372">
        <v>2.2997999999999998</v>
      </c>
      <c r="HT372">
        <v>1.5478499999999999</v>
      </c>
      <c r="HU372">
        <v>2.4377399999999998</v>
      </c>
      <c r="HV372">
        <v>35.824399999999997</v>
      </c>
      <c r="HW372">
        <v>15.305300000000001</v>
      </c>
      <c r="HX372">
        <v>18</v>
      </c>
      <c r="HY372">
        <v>363.48700000000002</v>
      </c>
      <c r="HZ372">
        <v>519.72799999999995</v>
      </c>
      <c r="IA372">
        <v>28.934100000000001</v>
      </c>
      <c r="IB372">
        <v>29.451599999999999</v>
      </c>
      <c r="IC372">
        <v>30.000399999999999</v>
      </c>
      <c r="ID372">
        <v>29.2286</v>
      </c>
      <c r="IE372">
        <v>29.301200000000001</v>
      </c>
      <c r="IF372">
        <v>69.931100000000001</v>
      </c>
      <c r="IG372">
        <v>24.3383</v>
      </c>
      <c r="IH372">
        <v>65.954099999999997</v>
      </c>
      <c r="II372">
        <v>28.916799999999999</v>
      </c>
      <c r="IJ372">
        <v>1820.73</v>
      </c>
      <c r="IK372">
        <v>25.590499999999999</v>
      </c>
      <c r="IL372">
        <v>100.855</v>
      </c>
      <c r="IM372">
        <v>100.605</v>
      </c>
      <c r="IN372" t="s">
        <v>3530</v>
      </c>
    </row>
    <row r="373" spans="1:248" x14ac:dyDescent="0.2">
      <c r="A373">
        <v>357</v>
      </c>
      <c r="B373">
        <v>1660311670</v>
      </c>
      <c r="C373">
        <v>703.40000009536743</v>
      </c>
      <c r="D373" t="s">
        <v>1078</v>
      </c>
      <c r="E373" t="s">
        <v>1079</v>
      </c>
      <c r="F373">
        <v>1</v>
      </c>
      <c r="G373" t="s">
        <v>376</v>
      </c>
      <c r="H373" t="s">
        <v>377</v>
      </c>
      <c r="I373" t="s">
        <v>378</v>
      </c>
      <c r="J373" t="s">
        <v>379</v>
      </c>
      <c r="K373" t="s">
        <v>380</v>
      </c>
      <c r="L373" t="s">
        <v>381</v>
      </c>
      <c r="M373" t="s">
        <v>382</v>
      </c>
      <c r="N373">
        <v>1660311662.5</v>
      </c>
      <c r="O373">
        <f t="shared" si="170"/>
        <v>1.3200734952867918E-3</v>
      </c>
      <c r="P373">
        <f t="shared" si="171"/>
        <v>1.3200734952867919</v>
      </c>
      <c r="Q373">
        <f t="shared" si="172"/>
        <v>14.077881418852282</v>
      </c>
      <c r="R373">
        <f t="shared" si="173"/>
        <v>1697.3013333333331</v>
      </c>
      <c r="S373">
        <f t="shared" si="174"/>
        <v>1288.4274388445501</v>
      </c>
      <c r="T373">
        <f t="shared" si="175"/>
        <v>128.49818805772608</v>
      </c>
      <c r="U373">
        <f t="shared" si="176"/>
        <v>169.27623500232662</v>
      </c>
      <c r="V373">
        <f t="shared" si="177"/>
        <v>6.3448980846705069E-2</v>
      </c>
      <c r="W373">
        <f t="shared" si="178"/>
        <v>2.9231032656719425</v>
      </c>
      <c r="X373">
        <f t="shared" si="179"/>
        <v>6.2693685818369677E-2</v>
      </c>
      <c r="Y373">
        <f t="shared" si="180"/>
        <v>3.9250664675110854E-2</v>
      </c>
      <c r="Z373">
        <f t="shared" si="181"/>
        <v>321.5194047999999</v>
      </c>
      <c r="AA373">
        <f t="shared" si="182"/>
        <v>32.581376069666206</v>
      </c>
      <c r="AB373">
        <f t="shared" si="183"/>
        <v>31.82859333333333</v>
      </c>
      <c r="AC373">
        <f t="shared" si="184"/>
        <v>4.7289519010859626</v>
      </c>
      <c r="AD373">
        <f t="shared" si="185"/>
        <v>59.908168551387838</v>
      </c>
      <c r="AE373">
        <f t="shared" si="186"/>
        <v>2.707278686385755</v>
      </c>
      <c r="AF373">
        <f t="shared" si="187"/>
        <v>4.5190476555188193</v>
      </c>
      <c r="AG373">
        <f t="shared" si="188"/>
        <v>2.0216732147002077</v>
      </c>
      <c r="AH373">
        <f t="shared" si="189"/>
        <v>-58.215241142147519</v>
      </c>
      <c r="AI373">
        <f t="shared" si="190"/>
        <v>-125.88316619521393</v>
      </c>
      <c r="AJ373">
        <f t="shared" si="191"/>
        <v>-9.7116795896095933</v>
      </c>
      <c r="AK373">
        <f t="shared" si="192"/>
        <v>127.70931787302882</v>
      </c>
      <c r="AL373">
        <f t="shared" si="193"/>
        <v>46.081345266071786</v>
      </c>
      <c r="AM373">
        <f t="shared" si="194"/>
        <v>1.3269539267317763</v>
      </c>
      <c r="AN373">
        <f t="shared" si="195"/>
        <v>14.077881418852282</v>
      </c>
      <c r="AO373">
        <v>1824.8786375957161</v>
      </c>
      <c r="AP373">
        <v>1780.895272727272</v>
      </c>
      <c r="AQ373">
        <v>5.1809388575284139</v>
      </c>
      <c r="AR373">
        <v>65.304688863541145</v>
      </c>
      <c r="AS373">
        <f t="shared" si="196"/>
        <v>1.3200734952867919</v>
      </c>
      <c r="AT373">
        <v>25.599905736412321</v>
      </c>
      <c r="AU373">
        <v>27.140651515151511</v>
      </c>
      <c r="AV373">
        <v>-1.5731856344588281E-5</v>
      </c>
      <c r="AW373">
        <v>82.040529931118442</v>
      </c>
      <c r="AX373">
        <v>118</v>
      </c>
      <c r="AY373">
        <v>24</v>
      </c>
      <c r="AZ373">
        <f t="shared" si="197"/>
        <v>1</v>
      </c>
      <c r="BA373">
        <f t="shared" si="198"/>
        <v>0</v>
      </c>
      <c r="BB373">
        <f t="shared" si="199"/>
        <v>51984.79936487948</v>
      </c>
      <c r="BC373">
        <f t="shared" si="200"/>
        <v>2000.0213333333329</v>
      </c>
      <c r="BD373">
        <f t="shared" si="201"/>
        <v>1681.2179199999996</v>
      </c>
      <c r="BE373">
        <f t="shared" si="202"/>
        <v>0.84059999360006821</v>
      </c>
      <c r="BF373">
        <f t="shared" si="203"/>
        <v>0.16075798764813173</v>
      </c>
      <c r="BG373">
        <v>6</v>
      </c>
      <c r="BH373">
        <v>0.5</v>
      </c>
      <c r="BI373" t="s">
        <v>383</v>
      </c>
      <c r="BJ373">
        <v>2</v>
      </c>
      <c r="BK373" t="b">
        <v>1</v>
      </c>
      <c r="BL373">
        <v>1660311662.5</v>
      </c>
      <c r="BM373">
        <v>1697.3013333333331</v>
      </c>
      <c r="BN373">
        <v>1755.2846666666669</v>
      </c>
      <c r="BO373">
        <v>27.145379999999999</v>
      </c>
      <c r="BP373">
        <v>25.59671333333333</v>
      </c>
      <c r="BQ373">
        <v>1694.421333333333</v>
      </c>
      <c r="BR373">
        <v>27.129246666666671</v>
      </c>
      <c r="BS373">
        <v>500.14633333333319</v>
      </c>
      <c r="BT373">
        <v>99.632600000000011</v>
      </c>
      <c r="BU373">
        <v>9.9976459999999989E-2</v>
      </c>
      <c r="BV373">
        <v>31.02979333333333</v>
      </c>
      <c r="BW373">
        <v>31.82859333333333</v>
      </c>
      <c r="BX373">
        <v>999.89999999999986</v>
      </c>
      <c r="BY373">
        <v>0</v>
      </c>
      <c r="BZ373">
        <v>0</v>
      </c>
      <c r="CA373">
        <v>10000.038</v>
      </c>
      <c r="CB373">
        <v>0</v>
      </c>
      <c r="CC373">
        <v>11.28037333333333</v>
      </c>
      <c r="CD373">
        <v>-57.984453333333327</v>
      </c>
      <c r="CE373">
        <v>1744.6593333333331</v>
      </c>
      <c r="CF373">
        <v>1801.3953333333329</v>
      </c>
      <c r="CG373">
        <v>1.5486686666666669</v>
      </c>
      <c r="CH373">
        <v>1755.2846666666669</v>
      </c>
      <c r="CI373">
        <v>25.59671333333333</v>
      </c>
      <c r="CJ373">
        <v>2.704565333333333</v>
      </c>
      <c r="CK373">
        <v>2.5502673333333332</v>
      </c>
      <c r="CL373">
        <v>22.31288</v>
      </c>
      <c r="CM373">
        <v>21.350899999999999</v>
      </c>
      <c r="CN373">
        <v>2000.0213333333329</v>
      </c>
      <c r="CO373">
        <v>0.97999899999999973</v>
      </c>
      <c r="CP373">
        <v>2.00012E-2</v>
      </c>
      <c r="CQ373">
        <v>0</v>
      </c>
      <c r="CR373">
        <v>2.4674666666666671</v>
      </c>
      <c r="CS373">
        <v>0</v>
      </c>
      <c r="CT373">
        <v>22710.71333333333</v>
      </c>
      <c r="CU373">
        <v>17412.493333333328</v>
      </c>
      <c r="CV373">
        <v>39.879133333333343</v>
      </c>
      <c r="CW373">
        <v>40.712200000000003</v>
      </c>
      <c r="CX373">
        <v>39.75</v>
      </c>
      <c r="CY373">
        <v>39.375</v>
      </c>
      <c r="CZ373">
        <v>40.061999999999998</v>
      </c>
      <c r="DA373">
        <v>1960.0213333333329</v>
      </c>
      <c r="DB373">
        <v>40</v>
      </c>
      <c r="DC373">
        <v>0</v>
      </c>
      <c r="DD373">
        <v>1660311667.8</v>
      </c>
      <c r="DE373">
        <v>0</v>
      </c>
      <c r="DF373">
        <v>1660310986.5999999</v>
      </c>
      <c r="DG373" t="s">
        <v>384</v>
      </c>
      <c r="DH373">
        <v>1660310983.5999999</v>
      </c>
      <c r="DI373">
        <v>1660310986.5999999</v>
      </c>
      <c r="DJ373">
        <v>1</v>
      </c>
      <c r="DK373">
        <v>0.122</v>
      </c>
      <c r="DL373">
        <v>-3.4000000000000002E-2</v>
      </c>
      <c r="DM373">
        <v>1.4079999999999999</v>
      </c>
      <c r="DN373">
        <v>0.02</v>
      </c>
      <c r="DO373">
        <v>400</v>
      </c>
      <c r="DP373">
        <v>26</v>
      </c>
      <c r="DQ373">
        <v>0.18</v>
      </c>
      <c r="DR373">
        <v>7.0000000000000007E-2</v>
      </c>
      <c r="DS373">
        <v>14.252735728598051</v>
      </c>
      <c r="DT373">
        <v>-1.537085650189578</v>
      </c>
      <c r="DU373">
        <v>0.25754226031414917</v>
      </c>
      <c r="DV373">
        <v>0</v>
      </c>
      <c r="DW373">
        <v>46.101306552123887</v>
      </c>
      <c r="DX373">
        <v>-0.7475039004425641</v>
      </c>
      <c r="DY373">
        <v>9.1922238957739946E-2</v>
      </c>
      <c r="DZ373">
        <v>0</v>
      </c>
      <c r="EA373">
        <v>-57.994625806451623</v>
      </c>
      <c r="EB373">
        <v>0.59673387096782871</v>
      </c>
      <c r="EC373">
        <v>0.1000413558605346</v>
      </c>
      <c r="ED373">
        <v>1</v>
      </c>
      <c r="EE373">
        <v>1280.4785581218321</v>
      </c>
      <c r="EF373">
        <v>316.53045408112342</v>
      </c>
      <c r="EG373">
        <v>23.641559553069222</v>
      </c>
      <c r="EH373">
        <v>0</v>
      </c>
      <c r="EI373">
        <v>1.55321243902439</v>
      </c>
      <c r="EJ373">
        <v>-8.0412752613235633E-2</v>
      </c>
      <c r="EK373">
        <v>8.0076481064980543E-3</v>
      </c>
      <c r="EL373">
        <v>1</v>
      </c>
      <c r="EM373">
        <v>2.0217026909944749</v>
      </c>
      <c r="EN373">
        <v>-6.0655235943210721E-3</v>
      </c>
      <c r="EO373">
        <v>1.659009484303467E-3</v>
      </c>
      <c r="EP373">
        <v>1</v>
      </c>
      <c r="EQ373">
        <v>3</v>
      </c>
      <c r="ER373">
        <v>6</v>
      </c>
      <c r="ES373" t="s">
        <v>407</v>
      </c>
      <c r="ET373">
        <v>2.94502</v>
      </c>
      <c r="EU373">
        <v>2.8011699999999999</v>
      </c>
      <c r="EV373">
        <v>0.234566</v>
      </c>
      <c r="EW373">
        <v>0.23913200000000001</v>
      </c>
      <c r="EX373">
        <v>0.118435</v>
      </c>
      <c r="EY373">
        <v>0.11375</v>
      </c>
      <c r="EZ373">
        <v>15757.7</v>
      </c>
      <c r="FA373">
        <v>16428.400000000001</v>
      </c>
      <c r="FB373">
        <v>23927.5</v>
      </c>
      <c r="FC373">
        <v>25113.3</v>
      </c>
      <c r="FD373">
        <v>33758.300000000003</v>
      </c>
      <c r="FE373">
        <v>35535.800000000003</v>
      </c>
      <c r="FF373">
        <v>43608.1</v>
      </c>
      <c r="FG373">
        <v>46418.5</v>
      </c>
      <c r="FH373">
        <v>1.7356</v>
      </c>
      <c r="FI373">
        <v>1.92255</v>
      </c>
      <c r="FJ373">
        <v>0.16033600000000001</v>
      </c>
      <c r="FK373">
        <v>0</v>
      </c>
      <c r="FL373">
        <v>29.213999999999999</v>
      </c>
      <c r="FM373">
        <v>999.9</v>
      </c>
      <c r="FN373">
        <v>67.400000000000006</v>
      </c>
      <c r="FO373">
        <v>32.200000000000003</v>
      </c>
      <c r="FP373">
        <v>32.67</v>
      </c>
      <c r="FQ373">
        <v>63.877299999999998</v>
      </c>
      <c r="FR373">
        <v>23.3614</v>
      </c>
      <c r="FS373">
        <v>1</v>
      </c>
      <c r="FT373">
        <v>0.17963200000000001</v>
      </c>
      <c r="FU373">
        <v>0.25768200000000002</v>
      </c>
      <c r="FV373">
        <v>20.323499999999999</v>
      </c>
      <c r="FW373">
        <v>5.2134</v>
      </c>
      <c r="FX373">
        <v>11.9071</v>
      </c>
      <c r="FY373">
        <v>5.0029000000000003</v>
      </c>
      <c r="FZ373">
        <v>3.2898800000000001</v>
      </c>
      <c r="GA373">
        <v>9999</v>
      </c>
      <c r="GB373">
        <v>9999</v>
      </c>
      <c r="GC373">
        <v>9999</v>
      </c>
      <c r="GD373">
        <v>999.9</v>
      </c>
      <c r="GE373">
        <v>1.85944</v>
      </c>
      <c r="GF373">
        <v>1.8544</v>
      </c>
      <c r="GG373">
        <v>1.8575999999999999</v>
      </c>
      <c r="GH373">
        <v>1.8559600000000001</v>
      </c>
      <c r="GI373">
        <v>1.85483</v>
      </c>
      <c r="GJ373">
        <v>1.8545400000000001</v>
      </c>
      <c r="GK373">
        <v>1.8530800000000001</v>
      </c>
      <c r="GL373">
        <v>1.85632</v>
      </c>
      <c r="GM373">
        <v>0</v>
      </c>
      <c r="GN373">
        <v>0</v>
      </c>
      <c r="GO373">
        <v>0</v>
      </c>
      <c r="GP373">
        <v>0</v>
      </c>
      <c r="GQ373" t="s">
        <v>386</v>
      </c>
      <c r="GR373" t="s">
        <v>387</v>
      </c>
      <c r="GS373" t="s">
        <v>388</v>
      </c>
      <c r="GT373" t="s">
        <v>388</v>
      </c>
      <c r="GU373" t="s">
        <v>388</v>
      </c>
      <c r="GV373" t="s">
        <v>388</v>
      </c>
      <c r="GW373">
        <v>0</v>
      </c>
      <c r="GX373">
        <v>100</v>
      </c>
      <c r="GY373">
        <v>100</v>
      </c>
      <c r="GZ373">
        <v>2.9</v>
      </c>
      <c r="HA373">
        <v>1.61E-2</v>
      </c>
      <c r="HB373">
        <v>0.4723743322554726</v>
      </c>
      <c r="HC373">
        <v>2.7716384584972409E-3</v>
      </c>
      <c r="HD373">
        <v>-1.1467119688665799E-6</v>
      </c>
      <c r="HE373">
        <v>2.0626329066488061E-10</v>
      </c>
      <c r="HF373">
        <v>-6.6792426355626849E-2</v>
      </c>
      <c r="HG373">
        <v>1.066993184659233E-2</v>
      </c>
      <c r="HH373">
        <v>-3.4528890892081033E-4</v>
      </c>
      <c r="HI373">
        <v>2.382551249023132E-6</v>
      </c>
      <c r="HJ373">
        <v>1</v>
      </c>
      <c r="HK373">
        <v>2115</v>
      </c>
      <c r="HL373">
        <v>2</v>
      </c>
      <c r="HM373">
        <v>30</v>
      </c>
      <c r="HN373">
        <v>11.4</v>
      </c>
      <c r="HO373">
        <v>11.4</v>
      </c>
      <c r="HP373">
        <v>3.5034200000000002</v>
      </c>
      <c r="HQ373">
        <v>2.2741699999999998</v>
      </c>
      <c r="HR373">
        <v>1.4978</v>
      </c>
      <c r="HS373">
        <v>2.2997999999999998</v>
      </c>
      <c r="HT373">
        <v>1.5478499999999999</v>
      </c>
      <c r="HU373">
        <v>2.3535200000000001</v>
      </c>
      <c r="HV373">
        <v>35.824399999999997</v>
      </c>
      <c r="HW373">
        <v>15.287800000000001</v>
      </c>
      <c r="HX373">
        <v>18</v>
      </c>
      <c r="HY373">
        <v>363.43299999999999</v>
      </c>
      <c r="HZ373">
        <v>519.71799999999996</v>
      </c>
      <c r="IA373">
        <v>28.929600000000001</v>
      </c>
      <c r="IB373">
        <v>29.452500000000001</v>
      </c>
      <c r="IC373">
        <v>30.000299999999999</v>
      </c>
      <c r="ID373">
        <v>29.229299999999999</v>
      </c>
      <c r="IE373">
        <v>29.302</v>
      </c>
      <c r="IF373">
        <v>70.138800000000003</v>
      </c>
      <c r="IG373">
        <v>24.3383</v>
      </c>
      <c r="IH373">
        <v>65.954099999999997</v>
      </c>
      <c r="II373">
        <v>28.916799999999999</v>
      </c>
      <c r="IJ373">
        <v>1820.73</v>
      </c>
      <c r="IK373">
        <v>25.589300000000001</v>
      </c>
      <c r="IL373">
        <v>100.854</v>
      </c>
      <c r="IM373">
        <v>100.605</v>
      </c>
      <c r="IN373" t="s">
        <v>3530</v>
      </c>
    </row>
    <row r="374" spans="1:248" x14ac:dyDescent="0.2">
      <c r="A374">
        <v>358</v>
      </c>
      <c r="B374">
        <v>1660311671</v>
      </c>
      <c r="C374">
        <v>704.40000009536743</v>
      </c>
      <c r="D374" t="s">
        <v>1080</v>
      </c>
      <c r="E374" t="s">
        <v>1081</v>
      </c>
      <c r="F374">
        <v>1</v>
      </c>
      <c r="G374" t="s">
        <v>376</v>
      </c>
      <c r="H374" t="s">
        <v>377</v>
      </c>
      <c r="I374" t="s">
        <v>378</v>
      </c>
      <c r="J374" t="s">
        <v>379</v>
      </c>
      <c r="K374" t="s">
        <v>380</v>
      </c>
      <c r="L374" t="s">
        <v>381</v>
      </c>
      <c r="M374" t="s">
        <v>382</v>
      </c>
      <c r="N374">
        <v>1660311663</v>
      </c>
      <c r="O374">
        <f t="shared" si="170"/>
        <v>1.3203075251654421E-3</v>
      </c>
      <c r="P374">
        <f t="shared" si="171"/>
        <v>1.3203075251654421</v>
      </c>
      <c r="Q374">
        <f t="shared" si="172"/>
        <v>14.106144121569987</v>
      </c>
      <c r="R374">
        <f t="shared" si="173"/>
        <v>1699.8187499999999</v>
      </c>
      <c r="S374">
        <f t="shared" si="174"/>
        <v>1290.2369525862898</v>
      </c>
      <c r="T374">
        <f t="shared" si="175"/>
        <v>128.67854216511091</v>
      </c>
      <c r="U374">
        <f t="shared" si="176"/>
        <v>169.52715410644126</v>
      </c>
      <c r="V374">
        <f t="shared" si="177"/>
        <v>6.3463664910999612E-2</v>
      </c>
      <c r="W374">
        <f t="shared" si="178"/>
        <v>2.9231078813114042</v>
      </c>
      <c r="X374">
        <f t="shared" si="179"/>
        <v>6.2708023668057652E-2</v>
      </c>
      <c r="Y374">
        <f t="shared" si="180"/>
        <v>3.9259656423945362E-2</v>
      </c>
      <c r="Z374">
        <f t="shared" si="181"/>
        <v>321.51929175000004</v>
      </c>
      <c r="AA374">
        <f t="shared" si="182"/>
        <v>32.5812502956353</v>
      </c>
      <c r="AB374">
        <f t="shared" si="183"/>
        <v>31.828087499999999</v>
      </c>
      <c r="AC374">
        <f t="shared" si="184"/>
        <v>4.7288163405347019</v>
      </c>
      <c r="AD374">
        <f t="shared" si="185"/>
        <v>59.907682263013626</v>
      </c>
      <c r="AE374">
        <f t="shared" si="186"/>
        <v>2.7072471296397524</v>
      </c>
      <c r="AF374">
        <f t="shared" si="187"/>
        <v>4.519031662340204</v>
      </c>
      <c r="AG374">
        <f t="shared" si="188"/>
        <v>2.0215692108949495</v>
      </c>
      <c r="AH374">
        <f t="shared" si="189"/>
        <v>-58.225561859795995</v>
      </c>
      <c r="AI374">
        <f t="shared" si="190"/>
        <v>-125.81343414204811</v>
      </c>
      <c r="AJ374">
        <f t="shared" si="191"/>
        <v>-9.7062573704742405</v>
      </c>
      <c r="AK374">
        <f t="shared" si="192"/>
        <v>127.77403837768169</v>
      </c>
      <c r="AL374">
        <f t="shared" si="193"/>
        <v>46.088140584400527</v>
      </c>
      <c r="AM374">
        <f t="shared" si="194"/>
        <v>1.3267537485464174</v>
      </c>
      <c r="AN374">
        <f t="shared" si="195"/>
        <v>14.106144121569987</v>
      </c>
      <c r="AO374">
        <v>1829.9852144336321</v>
      </c>
      <c r="AP374">
        <v>1786.068787878788</v>
      </c>
      <c r="AQ374">
        <v>5.1611780441911286</v>
      </c>
      <c r="AR374">
        <v>65.304688863541145</v>
      </c>
      <c r="AS374">
        <f t="shared" si="196"/>
        <v>1.3203075251654421</v>
      </c>
      <c r="AT374">
        <v>25.59971673799711</v>
      </c>
      <c r="AU374">
        <v>27.140766060606051</v>
      </c>
      <c r="AV374">
        <v>-2.0813304603691431E-5</v>
      </c>
      <c r="AW374">
        <v>82.040529931118442</v>
      </c>
      <c r="AX374">
        <v>118</v>
      </c>
      <c r="AY374">
        <v>24</v>
      </c>
      <c r="AZ374">
        <f t="shared" si="197"/>
        <v>1</v>
      </c>
      <c r="BA374">
        <f t="shared" si="198"/>
        <v>0</v>
      </c>
      <c r="BB374">
        <f t="shared" si="199"/>
        <v>51984.93945815898</v>
      </c>
      <c r="BC374">
        <f t="shared" si="200"/>
        <v>2000.0206250000001</v>
      </c>
      <c r="BD374">
        <f t="shared" si="201"/>
        <v>1681.2173250000001</v>
      </c>
      <c r="BE374">
        <f t="shared" si="202"/>
        <v>0.84059999381256378</v>
      </c>
      <c r="BF374">
        <f t="shared" si="203"/>
        <v>0.16075798805824815</v>
      </c>
      <c r="BG374">
        <v>6</v>
      </c>
      <c r="BH374">
        <v>0.5</v>
      </c>
      <c r="BI374" t="s">
        <v>383</v>
      </c>
      <c r="BJ374">
        <v>2</v>
      </c>
      <c r="BK374" t="b">
        <v>1</v>
      </c>
      <c r="BL374">
        <v>1660311663</v>
      </c>
      <c r="BM374">
        <v>1699.8187499999999</v>
      </c>
      <c r="BN374">
        <v>1757.81375</v>
      </c>
      <c r="BO374">
        <v>27.145087499999999</v>
      </c>
      <c r="BP374">
        <v>25.596656249999999</v>
      </c>
      <c r="BQ374">
        <v>1696.9375</v>
      </c>
      <c r="BR374">
        <v>27.12895</v>
      </c>
      <c r="BS374">
        <v>500.1470625</v>
      </c>
      <c r="BT374">
        <v>99.632512500000004</v>
      </c>
      <c r="BU374">
        <v>9.9976099999999998E-2</v>
      </c>
      <c r="BV374">
        <v>31.029731250000001</v>
      </c>
      <c r="BW374">
        <v>31.828087499999999</v>
      </c>
      <c r="BX374">
        <v>999.9</v>
      </c>
      <c r="BY374">
        <v>0</v>
      </c>
      <c r="BZ374">
        <v>0</v>
      </c>
      <c r="CA374">
        <v>10000.073125000001</v>
      </c>
      <c r="CB374">
        <v>0</v>
      </c>
      <c r="CC374">
        <v>11.280900000000001</v>
      </c>
      <c r="CD374">
        <v>-57.995506249999998</v>
      </c>
      <c r="CE374">
        <v>1747.246875</v>
      </c>
      <c r="CF374">
        <v>1803.9906249999999</v>
      </c>
      <c r="CG374">
        <v>1.5484325000000001</v>
      </c>
      <c r="CH374">
        <v>1757.81375</v>
      </c>
      <c r="CI374">
        <v>25.596656249999999</v>
      </c>
      <c r="CJ374">
        <v>2.70453375</v>
      </c>
      <c r="CK374">
        <v>2.550259375</v>
      </c>
      <c r="CL374">
        <v>22.312687499999999</v>
      </c>
      <c r="CM374">
        <v>21.350850000000001</v>
      </c>
      <c r="CN374">
        <v>2000.0206250000001</v>
      </c>
      <c r="CO374">
        <v>0.97999899999999995</v>
      </c>
      <c r="CP374">
        <v>2.00012E-2</v>
      </c>
      <c r="CQ374">
        <v>0</v>
      </c>
      <c r="CR374">
        <v>2.4678125</v>
      </c>
      <c r="CS374">
        <v>0</v>
      </c>
      <c r="CT374">
        <v>22709.55</v>
      </c>
      <c r="CU374">
        <v>17412.487499999999</v>
      </c>
      <c r="CV374">
        <v>39.878875000000001</v>
      </c>
      <c r="CW374">
        <v>40.7145625</v>
      </c>
      <c r="CX374">
        <v>39.75</v>
      </c>
      <c r="CY374">
        <v>39.375</v>
      </c>
      <c r="CZ374">
        <v>40.061999999999998</v>
      </c>
      <c r="DA374">
        <v>1960.0206250000001</v>
      </c>
      <c r="DB374">
        <v>40</v>
      </c>
      <c r="DC374">
        <v>0</v>
      </c>
      <c r="DD374">
        <v>1660311669</v>
      </c>
      <c r="DE374">
        <v>0</v>
      </c>
      <c r="DF374">
        <v>1660310986.5999999</v>
      </c>
      <c r="DG374" t="s">
        <v>384</v>
      </c>
      <c r="DH374">
        <v>1660310983.5999999</v>
      </c>
      <c r="DI374">
        <v>1660310986.5999999</v>
      </c>
      <c r="DJ374">
        <v>1</v>
      </c>
      <c r="DK374">
        <v>0.122</v>
      </c>
      <c r="DL374">
        <v>-3.4000000000000002E-2</v>
      </c>
      <c r="DM374">
        <v>1.4079999999999999</v>
      </c>
      <c r="DN374">
        <v>0.02</v>
      </c>
      <c r="DO374">
        <v>400</v>
      </c>
      <c r="DP374">
        <v>26</v>
      </c>
      <c r="DQ374">
        <v>0.18</v>
      </c>
      <c r="DR374">
        <v>7.0000000000000007E-2</v>
      </c>
      <c r="DS374">
        <v>14.22031927601096</v>
      </c>
      <c r="DT374">
        <v>-1.5271179309557441</v>
      </c>
      <c r="DU374">
        <v>0.25621117299110752</v>
      </c>
      <c r="DV374">
        <v>0</v>
      </c>
      <c r="DW374">
        <v>46.083727458236737</v>
      </c>
      <c r="DX374">
        <v>-0.82783860312230728</v>
      </c>
      <c r="DY374">
        <v>9.6828899849450076E-2</v>
      </c>
      <c r="DZ374">
        <v>0</v>
      </c>
      <c r="EA374">
        <v>-57.984000000000002</v>
      </c>
      <c r="EB374">
        <v>0.35922046718578249</v>
      </c>
      <c r="EC374">
        <v>0.1037392821773246</v>
      </c>
      <c r="ED374">
        <v>1</v>
      </c>
      <c r="EE374">
        <v>1286.988784426946</v>
      </c>
      <c r="EF374">
        <v>314.42553602948942</v>
      </c>
      <c r="EG374">
        <v>24.20183194927786</v>
      </c>
      <c r="EH374">
        <v>0</v>
      </c>
      <c r="EI374">
        <v>1.5511554999999999</v>
      </c>
      <c r="EJ374">
        <v>-7.149771106942221E-2</v>
      </c>
      <c r="EK374">
        <v>7.0616028456718088E-3</v>
      </c>
      <c r="EL374">
        <v>1</v>
      </c>
      <c r="EM374">
        <v>2.0216408024649382</v>
      </c>
      <c r="EN374">
        <v>-1.2511688891785E-2</v>
      </c>
      <c r="EO374">
        <v>1.665964595957251E-3</v>
      </c>
      <c r="EP374">
        <v>1</v>
      </c>
      <c r="EQ374">
        <v>3</v>
      </c>
      <c r="ER374">
        <v>6</v>
      </c>
      <c r="ES374" t="s">
        <v>407</v>
      </c>
      <c r="ET374">
        <v>2.94495</v>
      </c>
      <c r="EU374">
        <v>2.8011200000000001</v>
      </c>
      <c r="EV374">
        <v>0.23494899999999999</v>
      </c>
      <c r="EW374">
        <v>0.239536</v>
      </c>
      <c r="EX374">
        <v>0.118435</v>
      </c>
      <c r="EY374">
        <v>0.113745</v>
      </c>
      <c r="EZ374">
        <v>15749.9</v>
      </c>
      <c r="FA374">
        <v>16419.7</v>
      </c>
      <c r="FB374">
        <v>23927.599999999999</v>
      </c>
      <c r="FC374">
        <v>25113.3</v>
      </c>
      <c r="FD374">
        <v>33758.5</v>
      </c>
      <c r="FE374">
        <v>35536.1</v>
      </c>
      <c r="FF374">
        <v>43608.3</v>
      </c>
      <c r="FG374">
        <v>46418.5</v>
      </c>
      <c r="FH374">
        <v>1.7357</v>
      </c>
      <c r="FI374">
        <v>1.9226000000000001</v>
      </c>
      <c r="FJ374">
        <v>0.16030700000000001</v>
      </c>
      <c r="FK374">
        <v>0</v>
      </c>
      <c r="FL374">
        <v>29.2135</v>
      </c>
      <c r="FM374">
        <v>999.9</v>
      </c>
      <c r="FN374">
        <v>67.400000000000006</v>
      </c>
      <c r="FO374">
        <v>32.200000000000003</v>
      </c>
      <c r="FP374">
        <v>32.670499999999997</v>
      </c>
      <c r="FQ374">
        <v>63.8673</v>
      </c>
      <c r="FR374">
        <v>22.552099999999999</v>
      </c>
      <c r="FS374">
        <v>1</v>
      </c>
      <c r="FT374">
        <v>0.179781</v>
      </c>
      <c r="FU374">
        <v>0.26735300000000001</v>
      </c>
      <c r="FV374">
        <v>20.323599999999999</v>
      </c>
      <c r="FW374">
        <v>5.2132500000000004</v>
      </c>
      <c r="FX374">
        <v>11.9069</v>
      </c>
      <c r="FY374">
        <v>5.0029500000000002</v>
      </c>
      <c r="FZ374">
        <v>3.2898999999999998</v>
      </c>
      <c r="GA374">
        <v>9999</v>
      </c>
      <c r="GB374">
        <v>9999</v>
      </c>
      <c r="GC374">
        <v>9999</v>
      </c>
      <c r="GD374">
        <v>999.9</v>
      </c>
      <c r="GE374">
        <v>1.85944</v>
      </c>
      <c r="GF374">
        <v>1.8544</v>
      </c>
      <c r="GG374">
        <v>1.8575999999999999</v>
      </c>
      <c r="GH374">
        <v>1.85595</v>
      </c>
      <c r="GI374">
        <v>1.85484</v>
      </c>
      <c r="GJ374">
        <v>1.8545400000000001</v>
      </c>
      <c r="GK374">
        <v>1.8530800000000001</v>
      </c>
      <c r="GL374">
        <v>1.85632</v>
      </c>
      <c r="GM374">
        <v>0</v>
      </c>
      <c r="GN374">
        <v>0</v>
      </c>
      <c r="GO374">
        <v>0</v>
      </c>
      <c r="GP374">
        <v>0</v>
      </c>
      <c r="GQ374" t="s">
        <v>386</v>
      </c>
      <c r="GR374" t="s">
        <v>387</v>
      </c>
      <c r="GS374" t="s">
        <v>388</v>
      </c>
      <c r="GT374" t="s">
        <v>388</v>
      </c>
      <c r="GU374" t="s">
        <v>388</v>
      </c>
      <c r="GV374" t="s">
        <v>388</v>
      </c>
      <c r="GW374">
        <v>0</v>
      </c>
      <c r="GX374">
        <v>100</v>
      </c>
      <c r="GY374">
        <v>100</v>
      </c>
      <c r="GZ374">
        <v>2.91</v>
      </c>
      <c r="HA374">
        <v>1.61E-2</v>
      </c>
      <c r="HB374">
        <v>0.4723743322554726</v>
      </c>
      <c r="HC374">
        <v>2.7716384584972409E-3</v>
      </c>
      <c r="HD374">
        <v>-1.1467119688665799E-6</v>
      </c>
      <c r="HE374">
        <v>2.0626329066488061E-10</v>
      </c>
      <c r="HF374">
        <v>-6.6792426355626849E-2</v>
      </c>
      <c r="HG374">
        <v>1.066993184659233E-2</v>
      </c>
      <c r="HH374">
        <v>-3.4528890892081033E-4</v>
      </c>
      <c r="HI374">
        <v>2.382551249023132E-6</v>
      </c>
      <c r="HJ374">
        <v>1</v>
      </c>
      <c r="HK374">
        <v>2115</v>
      </c>
      <c r="HL374">
        <v>2</v>
      </c>
      <c r="HM374">
        <v>30</v>
      </c>
      <c r="HN374">
        <v>11.5</v>
      </c>
      <c r="HO374">
        <v>11.4</v>
      </c>
      <c r="HP374">
        <v>3.5083000000000002</v>
      </c>
      <c r="HQ374">
        <v>2.2692899999999998</v>
      </c>
      <c r="HR374">
        <v>1.4978</v>
      </c>
      <c r="HS374">
        <v>2.2997999999999998</v>
      </c>
      <c r="HT374">
        <v>1.5478499999999999</v>
      </c>
      <c r="HU374">
        <v>2.2668499999999998</v>
      </c>
      <c r="HV374">
        <v>35.824399999999997</v>
      </c>
      <c r="HW374">
        <v>15.2966</v>
      </c>
      <c r="HX374">
        <v>18</v>
      </c>
      <c r="HY374">
        <v>363.48200000000003</v>
      </c>
      <c r="HZ374">
        <v>519.75599999999997</v>
      </c>
      <c r="IA374">
        <v>28.924700000000001</v>
      </c>
      <c r="IB374">
        <v>29.452999999999999</v>
      </c>
      <c r="IC374">
        <v>30.000399999999999</v>
      </c>
      <c r="ID374">
        <v>29.229800000000001</v>
      </c>
      <c r="IE374">
        <v>29.302499999999998</v>
      </c>
      <c r="IF374">
        <v>70.229299999999995</v>
      </c>
      <c r="IG374">
        <v>24.3383</v>
      </c>
      <c r="IH374">
        <v>65.954099999999997</v>
      </c>
      <c r="II374">
        <v>28.916799999999999</v>
      </c>
      <c r="IJ374">
        <v>1830.77</v>
      </c>
      <c r="IK374">
        <v>25.591699999999999</v>
      </c>
      <c r="IL374">
        <v>100.855</v>
      </c>
      <c r="IM374">
        <v>100.605</v>
      </c>
      <c r="IN374" t="s">
        <v>3530</v>
      </c>
    </row>
    <row r="375" spans="1:248" x14ac:dyDescent="0.2">
      <c r="A375">
        <v>359</v>
      </c>
      <c r="B375">
        <v>1660311672</v>
      </c>
      <c r="C375">
        <v>705.40000009536743</v>
      </c>
      <c r="D375" t="s">
        <v>1082</v>
      </c>
      <c r="E375" t="s">
        <v>1083</v>
      </c>
      <c r="F375">
        <v>1</v>
      </c>
      <c r="G375" t="s">
        <v>376</v>
      </c>
      <c r="H375" t="s">
        <v>377</v>
      </c>
      <c r="I375" t="s">
        <v>378</v>
      </c>
      <c r="J375" t="s">
        <v>379</v>
      </c>
      <c r="K375" t="s">
        <v>380</v>
      </c>
      <c r="L375" t="s">
        <v>381</v>
      </c>
      <c r="M375" t="s">
        <v>382</v>
      </c>
      <c r="N375">
        <v>1660311664.5</v>
      </c>
      <c r="O375">
        <f t="shared" si="170"/>
        <v>1.3213033395048186E-3</v>
      </c>
      <c r="P375">
        <f t="shared" si="171"/>
        <v>1.3213033395048186</v>
      </c>
      <c r="Q375">
        <f t="shared" si="172"/>
        <v>14.361474270000572</v>
      </c>
      <c r="R375">
        <f t="shared" si="173"/>
        <v>1707.3693333333331</v>
      </c>
      <c r="S375">
        <f t="shared" si="174"/>
        <v>1291.4331419764271</v>
      </c>
      <c r="T375">
        <f t="shared" si="175"/>
        <v>128.79760362388097</v>
      </c>
      <c r="U375">
        <f t="shared" si="176"/>
        <v>170.27987859881833</v>
      </c>
      <c r="V375">
        <f t="shared" si="177"/>
        <v>6.3515219079307142E-2</v>
      </c>
      <c r="W375">
        <f t="shared" si="178"/>
        <v>2.9230468272782724</v>
      </c>
      <c r="X375">
        <f t="shared" si="179"/>
        <v>6.2758341950967481E-2</v>
      </c>
      <c r="Y375">
        <f t="shared" si="180"/>
        <v>3.9291214547253372E-2</v>
      </c>
      <c r="Z375">
        <f t="shared" si="181"/>
        <v>321.52004319999998</v>
      </c>
      <c r="AA375">
        <f t="shared" si="182"/>
        <v>32.580861627687341</v>
      </c>
      <c r="AB375">
        <f t="shared" si="183"/>
        <v>31.827386666666658</v>
      </c>
      <c r="AC375">
        <f t="shared" si="184"/>
        <v>4.7286285266470074</v>
      </c>
      <c r="AD375">
        <f t="shared" si="185"/>
        <v>59.906263463485111</v>
      </c>
      <c r="AE375">
        <f t="shared" si="186"/>
        <v>2.7071576147108898</v>
      </c>
      <c r="AF375">
        <f t="shared" si="187"/>
        <v>4.5189892645549392</v>
      </c>
      <c r="AG375">
        <f t="shared" si="188"/>
        <v>2.0214709119361176</v>
      </c>
      <c r="AH375">
        <f t="shared" si="189"/>
        <v>-58.269477272162497</v>
      </c>
      <c r="AI375">
        <f t="shared" si="190"/>
        <v>-125.7263001265768</v>
      </c>
      <c r="AJ375">
        <f t="shared" si="191"/>
        <v>-9.699696365795802</v>
      </c>
      <c r="AK375">
        <f t="shared" si="192"/>
        <v>127.82456943546489</v>
      </c>
      <c r="AL375">
        <f t="shared" si="193"/>
        <v>46.090921823649566</v>
      </c>
      <c r="AM375">
        <f t="shared" si="194"/>
        <v>1.3255403894361022</v>
      </c>
      <c r="AN375">
        <f t="shared" si="195"/>
        <v>14.361474270000572</v>
      </c>
      <c r="AO375">
        <v>1835.1846530091691</v>
      </c>
      <c r="AP375">
        <v>1791.125757575757</v>
      </c>
      <c r="AQ375">
        <v>5.1277503110069862</v>
      </c>
      <c r="AR375">
        <v>65.304688863541145</v>
      </c>
      <c r="AS375">
        <f t="shared" si="196"/>
        <v>1.3213033395048186</v>
      </c>
      <c r="AT375">
        <v>25.59853891853972</v>
      </c>
      <c r="AU375">
        <v>27.14071272727271</v>
      </c>
      <c r="AV375">
        <v>-1.4425121537132429E-5</v>
      </c>
      <c r="AW375">
        <v>82.040529931118442</v>
      </c>
      <c r="AX375">
        <v>118</v>
      </c>
      <c r="AY375">
        <v>24</v>
      </c>
      <c r="AZ375">
        <f t="shared" si="197"/>
        <v>1</v>
      </c>
      <c r="BA375">
        <f t="shared" si="198"/>
        <v>0</v>
      </c>
      <c r="BB375">
        <f t="shared" si="199"/>
        <v>51983.225991629588</v>
      </c>
      <c r="BC375">
        <f t="shared" si="200"/>
        <v>2000.025333333333</v>
      </c>
      <c r="BD375">
        <f t="shared" si="201"/>
        <v>1681.2212799999998</v>
      </c>
      <c r="BE375">
        <f t="shared" si="202"/>
        <v>0.84059999240009631</v>
      </c>
      <c r="BF375">
        <f t="shared" si="203"/>
        <v>0.1607579853321858</v>
      </c>
      <c r="BG375">
        <v>6</v>
      </c>
      <c r="BH375">
        <v>0.5</v>
      </c>
      <c r="BI375" t="s">
        <v>383</v>
      </c>
      <c r="BJ375">
        <v>2</v>
      </c>
      <c r="BK375" t="b">
        <v>1</v>
      </c>
      <c r="BL375">
        <v>1660311664.5</v>
      </c>
      <c r="BM375">
        <v>1707.3693333333331</v>
      </c>
      <c r="BN375">
        <v>1765.377333333334</v>
      </c>
      <c r="BO375">
        <v>27.14424</v>
      </c>
      <c r="BP375">
        <v>25.59722</v>
      </c>
      <c r="BQ375">
        <v>1704.4833333333329</v>
      </c>
      <c r="BR375">
        <v>27.128106666666671</v>
      </c>
      <c r="BS375">
        <v>500.14593333333329</v>
      </c>
      <c r="BT375">
        <v>99.632313333333343</v>
      </c>
      <c r="BU375">
        <v>9.9991373333333328E-2</v>
      </c>
      <c r="BV375">
        <v>31.029566666666661</v>
      </c>
      <c r="BW375">
        <v>31.827386666666658</v>
      </c>
      <c r="BX375">
        <v>999.89999999999986</v>
      </c>
      <c r="BY375">
        <v>0</v>
      </c>
      <c r="BZ375">
        <v>0</v>
      </c>
      <c r="CA375">
        <v>9999.7446666666674</v>
      </c>
      <c r="CB375">
        <v>0</v>
      </c>
      <c r="CC375">
        <v>11.282313333333329</v>
      </c>
      <c r="CD375">
        <v>-58.00792666666667</v>
      </c>
      <c r="CE375">
        <v>1755.007333333333</v>
      </c>
      <c r="CF375">
        <v>1811.7539999999999</v>
      </c>
      <c r="CG375">
        <v>1.547023333333333</v>
      </c>
      <c r="CH375">
        <v>1765.377333333334</v>
      </c>
      <c r="CI375">
        <v>25.59722</v>
      </c>
      <c r="CJ375">
        <v>2.7044440000000001</v>
      </c>
      <c r="CK375">
        <v>2.5503106666666668</v>
      </c>
      <c r="CL375">
        <v>22.31214666666666</v>
      </c>
      <c r="CM375">
        <v>21.351179999999999</v>
      </c>
      <c r="CN375">
        <v>2000.025333333333</v>
      </c>
      <c r="CO375">
        <v>0.97999899999999973</v>
      </c>
      <c r="CP375">
        <v>2.00012E-2</v>
      </c>
      <c r="CQ375">
        <v>0</v>
      </c>
      <c r="CR375">
        <v>2.4478</v>
      </c>
      <c r="CS375">
        <v>0</v>
      </c>
      <c r="CT375">
        <v>22706.353333333329</v>
      </c>
      <c r="CU375">
        <v>17412.526666666668</v>
      </c>
      <c r="CV375">
        <v>39.879133333333343</v>
      </c>
      <c r="CW375">
        <v>40.7164</v>
      </c>
      <c r="CX375">
        <v>39.75</v>
      </c>
      <c r="CY375">
        <v>39.375</v>
      </c>
      <c r="CZ375">
        <v>40.061999999999998</v>
      </c>
      <c r="DA375">
        <v>1960.025333333333</v>
      </c>
      <c r="DB375">
        <v>40</v>
      </c>
      <c r="DC375">
        <v>0</v>
      </c>
      <c r="DD375">
        <v>1660311670.2</v>
      </c>
      <c r="DE375">
        <v>0</v>
      </c>
      <c r="DF375">
        <v>1660310986.5999999</v>
      </c>
      <c r="DG375" t="s">
        <v>384</v>
      </c>
      <c r="DH375">
        <v>1660310983.5999999</v>
      </c>
      <c r="DI375">
        <v>1660310986.5999999</v>
      </c>
      <c r="DJ375">
        <v>1</v>
      </c>
      <c r="DK375">
        <v>0.122</v>
      </c>
      <c r="DL375">
        <v>-3.4000000000000002E-2</v>
      </c>
      <c r="DM375">
        <v>1.4079999999999999</v>
      </c>
      <c r="DN375">
        <v>0.02</v>
      </c>
      <c r="DO375">
        <v>400</v>
      </c>
      <c r="DP375">
        <v>26</v>
      </c>
      <c r="DQ375">
        <v>0.18</v>
      </c>
      <c r="DR375">
        <v>7.0000000000000007E-2</v>
      </c>
      <c r="DS375">
        <v>14.22031927601096</v>
      </c>
      <c r="DT375">
        <v>-1.5271179309557441</v>
      </c>
      <c r="DU375">
        <v>0.25621117299110752</v>
      </c>
      <c r="DV375">
        <v>0</v>
      </c>
      <c r="DW375">
        <v>46.083727458236737</v>
      </c>
      <c r="DX375">
        <v>-0.82783860312230728</v>
      </c>
      <c r="DY375">
        <v>9.6828899849450076E-2</v>
      </c>
      <c r="DZ375">
        <v>0</v>
      </c>
      <c r="EA375">
        <v>-57.984000000000002</v>
      </c>
      <c r="EB375">
        <v>0.35922046718578249</v>
      </c>
      <c r="EC375">
        <v>0.1037392821773246</v>
      </c>
      <c r="ED375">
        <v>1</v>
      </c>
      <c r="EE375">
        <v>1286.988784426946</v>
      </c>
      <c r="EF375">
        <v>314.42553602948942</v>
      </c>
      <c r="EG375">
        <v>24.20183194927786</v>
      </c>
      <c r="EH375">
        <v>0</v>
      </c>
      <c r="EI375">
        <v>1.5511554999999999</v>
      </c>
      <c r="EJ375">
        <v>-7.149771106942221E-2</v>
      </c>
      <c r="EK375">
        <v>7.0616028456718088E-3</v>
      </c>
      <c r="EL375">
        <v>1</v>
      </c>
      <c r="EM375">
        <v>2.0216408024649382</v>
      </c>
      <c r="EN375">
        <v>-1.2511688891785E-2</v>
      </c>
      <c r="EO375">
        <v>1.665964595957251E-3</v>
      </c>
      <c r="EP375">
        <v>1</v>
      </c>
      <c r="EQ375">
        <v>3</v>
      </c>
      <c r="ER375">
        <v>6</v>
      </c>
      <c r="ES375" t="s">
        <v>407</v>
      </c>
      <c r="ET375">
        <v>2.9449999999999998</v>
      </c>
      <c r="EU375">
        <v>2.8011699999999999</v>
      </c>
      <c r="EV375">
        <v>0.23533499999999999</v>
      </c>
      <c r="EW375">
        <v>0.239924</v>
      </c>
      <c r="EX375">
        <v>0.118436</v>
      </c>
      <c r="EY375">
        <v>0.113744</v>
      </c>
      <c r="EZ375">
        <v>15742</v>
      </c>
      <c r="FA375">
        <v>16411.3</v>
      </c>
      <c r="FB375">
        <v>23927.7</v>
      </c>
      <c r="FC375">
        <v>25113.200000000001</v>
      </c>
      <c r="FD375">
        <v>33758.6</v>
      </c>
      <c r="FE375">
        <v>35536.1</v>
      </c>
      <c r="FF375">
        <v>43608.4</v>
      </c>
      <c r="FG375">
        <v>46418.400000000001</v>
      </c>
      <c r="FH375">
        <v>1.7356499999999999</v>
      </c>
      <c r="FI375">
        <v>1.92255</v>
      </c>
      <c r="FJ375">
        <v>0.16014999999999999</v>
      </c>
      <c r="FK375">
        <v>0</v>
      </c>
      <c r="FL375">
        <v>29.212800000000001</v>
      </c>
      <c r="FM375">
        <v>999.9</v>
      </c>
      <c r="FN375">
        <v>67.3</v>
      </c>
      <c r="FO375">
        <v>32.200000000000003</v>
      </c>
      <c r="FP375">
        <v>32.622399999999999</v>
      </c>
      <c r="FQ375">
        <v>63.947299999999998</v>
      </c>
      <c r="FR375">
        <v>22.724399999999999</v>
      </c>
      <c r="FS375">
        <v>1</v>
      </c>
      <c r="FT375">
        <v>0.179921</v>
      </c>
      <c r="FU375">
        <v>0.247865</v>
      </c>
      <c r="FV375">
        <v>20.323699999999999</v>
      </c>
      <c r="FW375">
        <v>5.2127999999999997</v>
      </c>
      <c r="FX375">
        <v>11.9071</v>
      </c>
      <c r="FY375">
        <v>5.0029000000000003</v>
      </c>
      <c r="FZ375">
        <v>3.2898800000000001</v>
      </c>
      <c r="GA375">
        <v>9999</v>
      </c>
      <c r="GB375">
        <v>9999</v>
      </c>
      <c r="GC375">
        <v>9999</v>
      </c>
      <c r="GD375">
        <v>999.9</v>
      </c>
      <c r="GE375">
        <v>1.8594299999999999</v>
      </c>
      <c r="GF375">
        <v>1.8544</v>
      </c>
      <c r="GG375">
        <v>1.8575999999999999</v>
      </c>
      <c r="GH375">
        <v>1.8559600000000001</v>
      </c>
      <c r="GI375">
        <v>1.85484</v>
      </c>
      <c r="GJ375">
        <v>1.85453</v>
      </c>
      <c r="GK375">
        <v>1.8530899999999999</v>
      </c>
      <c r="GL375">
        <v>1.85632</v>
      </c>
      <c r="GM375">
        <v>0</v>
      </c>
      <c r="GN375">
        <v>0</v>
      </c>
      <c r="GO375">
        <v>0</v>
      </c>
      <c r="GP375">
        <v>0</v>
      </c>
      <c r="GQ375" t="s">
        <v>386</v>
      </c>
      <c r="GR375" t="s">
        <v>387</v>
      </c>
      <c r="GS375" t="s">
        <v>388</v>
      </c>
      <c r="GT375" t="s">
        <v>388</v>
      </c>
      <c r="GU375" t="s">
        <v>388</v>
      </c>
      <c r="GV375" t="s">
        <v>388</v>
      </c>
      <c r="GW375">
        <v>0</v>
      </c>
      <c r="GX375">
        <v>100</v>
      </c>
      <c r="GY375">
        <v>100</v>
      </c>
      <c r="GZ375">
        <v>2.91</v>
      </c>
      <c r="HA375">
        <v>1.6199999999999999E-2</v>
      </c>
      <c r="HB375">
        <v>0.4723743322554726</v>
      </c>
      <c r="HC375">
        <v>2.7716384584972409E-3</v>
      </c>
      <c r="HD375">
        <v>-1.1467119688665799E-6</v>
      </c>
      <c r="HE375">
        <v>2.0626329066488061E-10</v>
      </c>
      <c r="HF375">
        <v>-6.6792426355626849E-2</v>
      </c>
      <c r="HG375">
        <v>1.066993184659233E-2</v>
      </c>
      <c r="HH375">
        <v>-3.4528890892081033E-4</v>
      </c>
      <c r="HI375">
        <v>2.382551249023132E-6</v>
      </c>
      <c r="HJ375">
        <v>1</v>
      </c>
      <c r="HK375">
        <v>2115</v>
      </c>
      <c r="HL375">
        <v>2</v>
      </c>
      <c r="HM375">
        <v>30</v>
      </c>
      <c r="HN375">
        <v>11.5</v>
      </c>
      <c r="HO375">
        <v>11.4</v>
      </c>
      <c r="HP375">
        <v>3.5180699999999998</v>
      </c>
      <c r="HQ375">
        <v>2.2534200000000002</v>
      </c>
      <c r="HR375">
        <v>1.4978</v>
      </c>
      <c r="HS375">
        <v>2.3010299999999999</v>
      </c>
      <c r="HT375">
        <v>1.5478499999999999</v>
      </c>
      <c r="HU375">
        <v>2.4487299999999999</v>
      </c>
      <c r="HV375">
        <v>35.824399999999997</v>
      </c>
      <c r="HW375">
        <v>15.2966</v>
      </c>
      <c r="HX375">
        <v>18</v>
      </c>
      <c r="HY375">
        <v>363.46300000000002</v>
      </c>
      <c r="HZ375">
        <v>519.72900000000004</v>
      </c>
      <c r="IA375">
        <v>28.917400000000001</v>
      </c>
      <c r="IB375">
        <v>29.453700000000001</v>
      </c>
      <c r="IC375">
        <v>30.000499999999999</v>
      </c>
      <c r="ID375">
        <v>29.230599999999999</v>
      </c>
      <c r="IE375">
        <v>29.3032</v>
      </c>
      <c r="IF375">
        <v>70.443700000000007</v>
      </c>
      <c r="IG375">
        <v>24.3383</v>
      </c>
      <c r="IH375">
        <v>65.954099999999997</v>
      </c>
      <c r="II375">
        <v>28.887599999999999</v>
      </c>
      <c r="IJ375">
        <v>1830.77</v>
      </c>
      <c r="IK375">
        <v>25.5928</v>
      </c>
      <c r="IL375">
        <v>100.855</v>
      </c>
      <c r="IM375">
        <v>100.605</v>
      </c>
      <c r="IN375" t="s">
        <v>3530</v>
      </c>
    </row>
    <row r="376" spans="1:248" x14ac:dyDescent="0.2">
      <c r="A376">
        <v>360</v>
      </c>
      <c r="B376">
        <v>1660311673</v>
      </c>
      <c r="C376">
        <v>706.40000009536743</v>
      </c>
      <c r="D376" t="s">
        <v>1084</v>
      </c>
      <c r="E376" t="s">
        <v>1085</v>
      </c>
      <c r="F376">
        <v>1</v>
      </c>
      <c r="G376" t="s">
        <v>376</v>
      </c>
      <c r="H376" t="s">
        <v>377</v>
      </c>
      <c r="I376" t="s">
        <v>378</v>
      </c>
      <c r="J376" t="s">
        <v>379</v>
      </c>
      <c r="K376" t="s">
        <v>380</v>
      </c>
      <c r="L376" t="s">
        <v>381</v>
      </c>
      <c r="M376" t="s">
        <v>382</v>
      </c>
      <c r="N376">
        <v>1660311665</v>
      </c>
      <c r="O376">
        <f t="shared" si="170"/>
        <v>1.3223745099701083E-3</v>
      </c>
      <c r="P376">
        <f t="shared" si="171"/>
        <v>1.3223745099701083</v>
      </c>
      <c r="Q376">
        <f t="shared" si="172"/>
        <v>14.662436012368996</v>
      </c>
      <c r="R376">
        <f t="shared" si="173"/>
        <v>1709.87625</v>
      </c>
      <c r="S376">
        <f t="shared" si="174"/>
        <v>1286.6531393887265</v>
      </c>
      <c r="T376">
        <f t="shared" si="175"/>
        <v>128.32077589118686</v>
      </c>
      <c r="U376">
        <f t="shared" si="176"/>
        <v>170.52975690258941</v>
      </c>
      <c r="V376">
        <f t="shared" si="177"/>
        <v>6.3572136993949188E-2</v>
      </c>
      <c r="W376">
        <f t="shared" si="178"/>
        <v>2.9231095057206566</v>
      </c>
      <c r="X376">
        <f t="shared" si="179"/>
        <v>6.281392751919905E-2</v>
      </c>
      <c r="Y376">
        <f t="shared" si="180"/>
        <v>3.9326073261410452E-2</v>
      </c>
      <c r="Z376">
        <f t="shared" si="181"/>
        <v>321.52028924999991</v>
      </c>
      <c r="AA376">
        <f t="shared" si="182"/>
        <v>32.580462256944607</v>
      </c>
      <c r="AB376">
        <f t="shared" si="183"/>
        <v>31.826725</v>
      </c>
      <c r="AC376">
        <f t="shared" si="184"/>
        <v>4.7284512148582571</v>
      </c>
      <c r="AD376">
        <f t="shared" si="185"/>
        <v>59.905996850129071</v>
      </c>
      <c r="AE376">
        <f t="shared" si="186"/>
        <v>2.7071314203960002</v>
      </c>
      <c r="AF376">
        <f t="shared" si="187"/>
        <v>4.5189656507488154</v>
      </c>
      <c r="AG376">
        <f t="shared" si="188"/>
        <v>2.021319794462257</v>
      </c>
      <c r="AH376">
        <f t="shared" si="189"/>
        <v>-58.316715889681774</v>
      </c>
      <c r="AI376">
        <f t="shared" si="190"/>
        <v>-125.63916936883022</v>
      </c>
      <c r="AJ376">
        <f t="shared" si="191"/>
        <v>-9.6927304461001142</v>
      </c>
      <c r="AK376">
        <f t="shared" si="192"/>
        <v>127.87167354538782</v>
      </c>
      <c r="AL376">
        <f t="shared" si="193"/>
        <v>46.114398777887814</v>
      </c>
      <c r="AM376">
        <f t="shared" si="194"/>
        <v>1.3254919649566794</v>
      </c>
      <c r="AN376">
        <f t="shared" si="195"/>
        <v>14.662436012368996</v>
      </c>
      <c r="AO376">
        <v>1840.503253612799</v>
      </c>
      <c r="AP376">
        <v>1796.2001818181809</v>
      </c>
      <c r="AQ376">
        <v>5.1031976727654333</v>
      </c>
      <c r="AR376">
        <v>65.304688863541145</v>
      </c>
      <c r="AS376">
        <f t="shared" si="196"/>
        <v>1.3223745099701083</v>
      </c>
      <c r="AT376">
        <v>25.597137148599639</v>
      </c>
      <c r="AU376">
        <v>27.140476969696959</v>
      </c>
      <c r="AV376">
        <v>-1.5580740330018629E-6</v>
      </c>
      <c r="AW376">
        <v>82.040529931118442</v>
      </c>
      <c r="AX376">
        <v>119</v>
      </c>
      <c r="AY376">
        <v>24</v>
      </c>
      <c r="AZ376">
        <f t="shared" si="197"/>
        <v>1</v>
      </c>
      <c r="BA376">
        <f t="shared" si="198"/>
        <v>0</v>
      </c>
      <c r="BB376">
        <f t="shared" si="199"/>
        <v>51985.023499878349</v>
      </c>
      <c r="BC376">
        <f t="shared" si="200"/>
        <v>2000.026875</v>
      </c>
      <c r="BD376">
        <f t="shared" si="201"/>
        <v>1681.2225749999998</v>
      </c>
      <c r="BE376">
        <f t="shared" si="202"/>
        <v>0.84059999193760826</v>
      </c>
      <c r="BF376">
        <f t="shared" si="203"/>
        <v>0.16075798443958406</v>
      </c>
      <c r="BG376">
        <v>6</v>
      </c>
      <c r="BH376">
        <v>0.5</v>
      </c>
      <c r="BI376" t="s">
        <v>383</v>
      </c>
      <c r="BJ376">
        <v>2</v>
      </c>
      <c r="BK376" t="b">
        <v>1</v>
      </c>
      <c r="BL376">
        <v>1660311665</v>
      </c>
      <c r="BM376">
        <v>1709.87625</v>
      </c>
      <c r="BN376">
        <v>1767.91625</v>
      </c>
      <c r="BO376">
        <v>27.143999999999998</v>
      </c>
      <c r="BP376">
        <v>25.597037499999999</v>
      </c>
      <c r="BQ376">
        <v>1706.98875</v>
      </c>
      <c r="BR376">
        <v>27.127868750000001</v>
      </c>
      <c r="BS376">
        <v>500.14637499999998</v>
      </c>
      <c r="BT376">
        <v>99.632231250000004</v>
      </c>
      <c r="BU376">
        <v>9.9990250000000003E-2</v>
      </c>
      <c r="BV376">
        <v>31.029475000000001</v>
      </c>
      <c r="BW376">
        <v>31.826725</v>
      </c>
      <c r="BX376">
        <v>999.9</v>
      </c>
      <c r="BY376">
        <v>0</v>
      </c>
      <c r="BZ376">
        <v>0</v>
      </c>
      <c r="CA376">
        <v>10000.110624999999</v>
      </c>
      <c r="CB376">
        <v>0</v>
      </c>
      <c r="CC376">
        <v>11.281812499999999</v>
      </c>
      <c r="CD376">
        <v>-58.040181250000003</v>
      </c>
      <c r="CE376">
        <v>1757.58375</v>
      </c>
      <c r="CF376">
        <v>1814.359375</v>
      </c>
      <c r="CG376">
        <v>1.5469675000000001</v>
      </c>
      <c r="CH376">
        <v>1767.91625</v>
      </c>
      <c r="CI376">
        <v>25.597037499999999</v>
      </c>
      <c r="CJ376">
        <v>2.7044181250000001</v>
      </c>
      <c r="CK376">
        <v>2.5502899999999999</v>
      </c>
      <c r="CL376">
        <v>22.311987500000001</v>
      </c>
      <c r="CM376">
        <v>21.351050000000001</v>
      </c>
      <c r="CN376">
        <v>2000.026875</v>
      </c>
      <c r="CO376">
        <v>0.97999899999999995</v>
      </c>
      <c r="CP376">
        <v>2.00012E-2</v>
      </c>
      <c r="CQ376">
        <v>0</v>
      </c>
      <c r="CR376">
        <v>2.4799375000000001</v>
      </c>
      <c r="CS376">
        <v>0</v>
      </c>
      <c r="CT376">
        <v>22705.287499999999</v>
      </c>
      <c r="CU376">
        <v>17412.537499999999</v>
      </c>
      <c r="CV376">
        <v>39.878875000000001</v>
      </c>
      <c r="CW376">
        <v>40.7145625</v>
      </c>
      <c r="CX376">
        <v>39.75</v>
      </c>
      <c r="CY376">
        <v>39.375</v>
      </c>
      <c r="CZ376">
        <v>40.061999999999998</v>
      </c>
      <c r="DA376">
        <v>1960.026875</v>
      </c>
      <c r="DB376">
        <v>40</v>
      </c>
      <c r="DC376">
        <v>0</v>
      </c>
      <c r="DD376">
        <v>1660311671.4000001</v>
      </c>
      <c r="DE376">
        <v>0</v>
      </c>
      <c r="DF376">
        <v>1660310986.5999999</v>
      </c>
      <c r="DG376" t="s">
        <v>384</v>
      </c>
      <c r="DH376">
        <v>1660310983.5999999</v>
      </c>
      <c r="DI376">
        <v>1660310986.5999999</v>
      </c>
      <c r="DJ376">
        <v>1</v>
      </c>
      <c r="DK376">
        <v>0.122</v>
      </c>
      <c r="DL376">
        <v>-3.4000000000000002E-2</v>
      </c>
      <c r="DM376">
        <v>1.4079999999999999</v>
      </c>
      <c r="DN376">
        <v>0.02</v>
      </c>
      <c r="DO376">
        <v>400</v>
      </c>
      <c r="DP376">
        <v>26</v>
      </c>
      <c r="DQ376">
        <v>0.18</v>
      </c>
      <c r="DR376">
        <v>7.0000000000000007E-2</v>
      </c>
      <c r="DS376">
        <v>14.193184694750579</v>
      </c>
      <c r="DT376">
        <v>-0.74641966659282188</v>
      </c>
      <c r="DU376">
        <v>0.2390342637516131</v>
      </c>
      <c r="DV376">
        <v>0</v>
      </c>
      <c r="DW376">
        <v>46.085523304958187</v>
      </c>
      <c r="DX376">
        <v>0.11083118825466499</v>
      </c>
      <c r="DY376">
        <v>0.109772786786553</v>
      </c>
      <c r="DZ376">
        <v>1</v>
      </c>
      <c r="EA376">
        <v>-58.013796774193537</v>
      </c>
      <c r="EB376">
        <v>-0.80537419354828077</v>
      </c>
      <c r="EC376">
        <v>0.1581267570018329</v>
      </c>
      <c r="ED376">
        <v>1</v>
      </c>
      <c r="EE376">
        <v>1296.0619586753371</v>
      </c>
      <c r="EF376">
        <v>291.35196807031588</v>
      </c>
      <c r="EG376">
        <v>21.872780549089331</v>
      </c>
      <c r="EH376">
        <v>0</v>
      </c>
      <c r="EI376">
        <v>1.5501329268292681</v>
      </c>
      <c r="EJ376">
        <v>-6.1958466898951431E-2</v>
      </c>
      <c r="EK376">
        <v>6.5129938580230666E-3</v>
      </c>
      <c r="EL376">
        <v>1</v>
      </c>
      <c r="EM376">
        <v>2.0215209321629142</v>
      </c>
      <c r="EN376">
        <v>-1.968780388570909E-2</v>
      </c>
      <c r="EO376">
        <v>1.7762014024475189E-3</v>
      </c>
      <c r="EP376">
        <v>1</v>
      </c>
      <c r="EQ376">
        <v>4</v>
      </c>
      <c r="ER376">
        <v>6</v>
      </c>
      <c r="ES376" t="s">
        <v>402</v>
      </c>
      <c r="ET376">
        <v>2.94496</v>
      </c>
      <c r="EU376">
        <v>2.8012899999999998</v>
      </c>
      <c r="EV376">
        <v>0.23572000000000001</v>
      </c>
      <c r="EW376">
        <v>0.240311</v>
      </c>
      <c r="EX376">
        <v>0.11843099999999999</v>
      </c>
      <c r="EY376">
        <v>0.11373900000000001</v>
      </c>
      <c r="EZ376">
        <v>15734</v>
      </c>
      <c r="FA376">
        <v>16402.8</v>
      </c>
      <c r="FB376">
        <v>23927.5</v>
      </c>
      <c r="FC376">
        <v>25113.1</v>
      </c>
      <c r="FD376">
        <v>33758.699999999997</v>
      </c>
      <c r="FE376">
        <v>35536</v>
      </c>
      <c r="FF376">
        <v>43608.3</v>
      </c>
      <c r="FG376">
        <v>46418</v>
      </c>
      <c r="FH376">
        <v>1.7355</v>
      </c>
      <c r="FI376">
        <v>1.9225300000000001</v>
      </c>
      <c r="FJ376">
        <v>0.16017999999999999</v>
      </c>
      <c r="FK376">
        <v>0</v>
      </c>
      <c r="FL376">
        <v>29.212299999999999</v>
      </c>
      <c r="FM376">
        <v>999.9</v>
      </c>
      <c r="FN376">
        <v>67.3</v>
      </c>
      <c r="FO376">
        <v>32.200000000000003</v>
      </c>
      <c r="FP376">
        <v>32.622500000000002</v>
      </c>
      <c r="FQ376">
        <v>63.757300000000001</v>
      </c>
      <c r="FR376">
        <v>23.064900000000002</v>
      </c>
      <c r="FS376">
        <v>1</v>
      </c>
      <c r="FT376">
        <v>0.179924</v>
      </c>
      <c r="FU376">
        <v>0.25937100000000002</v>
      </c>
      <c r="FV376">
        <v>20.323699999999999</v>
      </c>
      <c r="FW376">
        <v>5.2129500000000002</v>
      </c>
      <c r="FX376">
        <v>11.9069</v>
      </c>
      <c r="FY376">
        <v>5.0029500000000002</v>
      </c>
      <c r="FZ376">
        <v>3.2898499999999999</v>
      </c>
      <c r="GA376">
        <v>9999</v>
      </c>
      <c r="GB376">
        <v>9999</v>
      </c>
      <c r="GC376">
        <v>9999</v>
      </c>
      <c r="GD376">
        <v>999.9</v>
      </c>
      <c r="GE376">
        <v>1.85944</v>
      </c>
      <c r="GF376">
        <v>1.8544</v>
      </c>
      <c r="GG376">
        <v>1.8575999999999999</v>
      </c>
      <c r="GH376">
        <v>1.8559600000000001</v>
      </c>
      <c r="GI376">
        <v>1.85483</v>
      </c>
      <c r="GJ376">
        <v>1.8545400000000001</v>
      </c>
      <c r="GK376">
        <v>1.85311</v>
      </c>
      <c r="GL376">
        <v>1.85632</v>
      </c>
      <c r="GM376">
        <v>0</v>
      </c>
      <c r="GN376">
        <v>0</v>
      </c>
      <c r="GO376">
        <v>0</v>
      </c>
      <c r="GP376">
        <v>0</v>
      </c>
      <c r="GQ376" t="s">
        <v>386</v>
      </c>
      <c r="GR376" t="s">
        <v>387</v>
      </c>
      <c r="GS376" t="s">
        <v>388</v>
      </c>
      <c r="GT376" t="s">
        <v>388</v>
      </c>
      <c r="GU376" t="s">
        <v>388</v>
      </c>
      <c r="GV376" t="s">
        <v>388</v>
      </c>
      <c r="GW376">
        <v>0</v>
      </c>
      <c r="GX376">
        <v>100</v>
      </c>
      <c r="GY376">
        <v>100</v>
      </c>
      <c r="GZ376">
        <v>2.92</v>
      </c>
      <c r="HA376">
        <v>1.61E-2</v>
      </c>
      <c r="HB376">
        <v>0.4723743322554726</v>
      </c>
      <c r="HC376">
        <v>2.7716384584972409E-3</v>
      </c>
      <c r="HD376">
        <v>-1.1467119688665799E-6</v>
      </c>
      <c r="HE376">
        <v>2.0626329066488061E-10</v>
      </c>
      <c r="HF376">
        <v>-6.6792426355626849E-2</v>
      </c>
      <c r="HG376">
        <v>1.066993184659233E-2</v>
      </c>
      <c r="HH376">
        <v>-3.4528890892081033E-4</v>
      </c>
      <c r="HI376">
        <v>2.382551249023132E-6</v>
      </c>
      <c r="HJ376">
        <v>1</v>
      </c>
      <c r="HK376">
        <v>2115</v>
      </c>
      <c r="HL376">
        <v>2</v>
      </c>
      <c r="HM376">
        <v>30</v>
      </c>
      <c r="HN376">
        <v>11.5</v>
      </c>
      <c r="HO376">
        <v>11.4</v>
      </c>
      <c r="HP376">
        <v>3.5241699999999998</v>
      </c>
      <c r="HQ376">
        <v>2.2595200000000002</v>
      </c>
      <c r="HR376">
        <v>1.4978</v>
      </c>
      <c r="HS376">
        <v>2.2997999999999998</v>
      </c>
      <c r="HT376">
        <v>1.5478499999999999</v>
      </c>
      <c r="HU376">
        <v>2.4584999999999999</v>
      </c>
      <c r="HV376">
        <v>35.824399999999997</v>
      </c>
      <c r="HW376">
        <v>15.305300000000001</v>
      </c>
      <c r="HX376">
        <v>18</v>
      </c>
      <c r="HY376">
        <v>363.39600000000002</v>
      </c>
      <c r="HZ376">
        <v>519.71600000000001</v>
      </c>
      <c r="IA376">
        <v>28.911300000000001</v>
      </c>
      <c r="IB376">
        <v>29.4542</v>
      </c>
      <c r="IC376">
        <v>30.000399999999999</v>
      </c>
      <c r="ID376">
        <v>29.231300000000001</v>
      </c>
      <c r="IE376">
        <v>29.303699999999999</v>
      </c>
      <c r="IF376">
        <v>70.543000000000006</v>
      </c>
      <c r="IG376">
        <v>24.3383</v>
      </c>
      <c r="IH376">
        <v>65.954099999999997</v>
      </c>
      <c r="II376">
        <v>28.887599999999999</v>
      </c>
      <c r="IJ376">
        <v>1840.81</v>
      </c>
      <c r="IK376">
        <v>25.593900000000001</v>
      </c>
      <c r="IL376">
        <v>100.855</v>
      </c>
      <c r="IM376">
        <v>100.604</v>
      </c>
      <c r="IN376" t="s">
        <v>3530</v>
      </c>
    </row>
    <row r="377" spans="1:248" x14ac:dyDescent="0.2">
      <c r="A377">
        <v>361</v>
      </c>
      <c r="B377">
        <v>1660311674</v>
      </c>
      <c r="C377">
        <v>707.40000009536743</v>
      </c>
      <c r="D377" t="s">
        <v>1086</v>
      </c>
      <c r="E377" t="s">
        <v>1087</v>
      </c>
      <c r="F377">
        <v>1</v>
      </c>
      <c r="G377" t="s">
        <v>376</v>
      </c>
      <c r="H377" t="s">
        <v>377</v>
      </c>
      <c r="I377" t="s">
        <v>378</v>
      </c>
      <c r="J377" t="s">
        <v>379</v>
      </c>
      <c r="K377" t="s">
        <v>380</v>
      </c>
      <c r="L377" t="s">
        <v>381</v>
      </c>
      <c r="M377" t="s">
        <v>382</v>
      </c>
      <c r="N377">
        <v>1660311666.5</v>
      </c>
      <c r="O377">
        <f t="shared" si="170"/>
        <v>1.3225005328515885E-3</v>
      </c>
      <c r="P377">
        <f t="shared" si="171"/>
        <v>1.3225005328515884</v>
      </c>
      <c r="Q377">
        <f t="shared" si="172"/>
        <v>14.983801855339609</v>
      </c>
      <c r="R377">
        <f t="shared" si="173"/>
        <v>1717.4053333333329</v>
      </c>
      <c r="S377">
        <f t="shared" si="174"/>
        <v>1286.0130608392574</v>
      </c>
      <c r="T377">
        <f t="shared" si="175"/>
        <v>128.25697563249477</v>
      </c>
      <c r="U377">
        <f t="shared" si="176"/>
        <v>171.28069744851678</v>
      </c>
      <c r="V377">
        <f t="shared" si="177"/>
        <v>6.3590547182441962E-2</v>
      </c>
      <c r="W377">
        <f t="shared" si="178"/>
        <v>2.9228774393978503</v>
      </c>
      <c r="X377">
        <f t="shared" si="179"/>
        <v>6.2831841864038215E-2</v>
      </c>
      <c r="Y377">
        <f t="shared" si="180"/>
        <v>3.933731350949829E-2</v>
      </c>
      <c r="Z377">
        <f t="shared" si="181"/>
        <v>321.51738319999987</v>
      </c>
      <c r="AA377">
        <f t="shared" si="182"/>
        <v>32.580305309434088</v>
      </c>
      <c r="AB377">
        <f t="shared" si="183"/>
        <v>31.82498</v>
      </c>
      <c r="AC377">
        <f t="shared" si="184"/>
        <v>4.7279836218589884</v>
      </c>
      <c r="AD377">
        <f t="shared" si="185"/>
        <v>59.904755018555612</v>
      </c>
      <c r="AE377">
        <f t="shared" si="186"/>
        <v>2.7070410956211104</v>
      </c>
      <c r="AF377">
        <f t="shared" si="187"/>
        <v>4.5189085487163734</v>
      </c>
      <c r="AG377">
        <f t="shared" si="188"/>
        <v>2.020942526237878</v>
      </c>
      <c r="AH377">
        <f t="shared" si="189"/>
        <v>-58.322273498755052</v>
      </c>
      <c r="AI377">
        <f t="shared" si="190"/>
        <v>-125.38915077014269</v>
      </c>
      <c r="AJ377">
        <f t="shared" si="191"/>
        <v>-9.6741163996302824</v>
      </c>
      <c r="AK377">
        <f t="shared" si="192"/>
        <v>128.13184253147182</v>
      </c>
      <c r="AL377">
        <f t="shared" si="193"/>
        <v>46.14270977701765</v>
      </c>
      <c r="AM377">
        <f t="shared" si="194"/>
        <v>1.3245577278364893</v>
      </c>
      <c r="AN377">
        <f t="shared" si="195"/>
        <v>14.983801855339609</v>
      </c>
      <c r="AO377">
        <v>1845.848661184873</v>
      </c>
      <c r="AP377">
        <v>1801.272303030303</v>
      </c>
      <c r="AQ377">
        <v>5.0794061010414469</v>
      </c>
      <c r="AR377">
        <v>65.304688863541145</v>
      </c>
      <c r="AS377">
        <f t="shared" si="196"/>
        <v>1.3225005328515884</v>
      </c>
      <c r="AT377">
        <v>25.595927782883631</v>
      </c>
      <c r="AU377">
        <v>27.139422424242412</v>
      </c>
      <c r="AV377">
        <v>-2.540694500392607E-6</v>
      </c>
      <c r="AW377">
        <v>82.040529931118442</v>
      </c>
      <c r="AX377">
        <v>119</v>
      </c>
      <c r="AY377">
        <v>24</v>
      </c>
      <c r="AZ377">
        <f t="shared" si="197"/>
        <v>1</v>
      </c>
      <c r="BA377">
        <f t="shared" si="198"/>
        <v>0</v>
      </c>
      <c r="BB377">
        <f t="shared" si="199"/>
        <v>51978.45814166341</v>
      </c>
      <c r="BC377">
        <f t="shared" si="200"/>
        <v>2000.0086666666659</v>
      </c>
      <c r="BD377">
        <f t="shared" si="201"/>
        <v>1681.2072799999994</v>
      </c>
      <c r="BE377">
        <f t="shared" si="202"/>
        <v>0.84059999740001123</v>
      </c>
      <c r="BF377">
        <f t="shared" si="203"/>
        <v>0.16075799498202173</v>
      </c>
      <c r="BG377">
        <v>6</v>
      </c>
      <c r="BH377">
        <v>0.5</v>
      </c>
      <c r="BI377" t="s">
        <v>383</v>
      </c>
      <c r="BJ377">
        <v>2</v>
      </c>
      <c r="BK377" t="b">
        <v>1</v>
      </c>
      <c r="BL377">
        <v>1660311666.5</v>
      </c>
      <c r="BM377">
        <v>1717.4053333333329</v>
      </c>
      <c r="BN377">
        <v>1775.4893333333339</v>
      </c>
      <c r="BO377">
        <v>27.143086666666669</v>
      </c>
      <c r="BP377">
        <v>25.597213333333329</v>
      </c>
      <c r="BQ377">
        <v>1714.5126666666661</v>
      </c>
      <c r="BR377">
        <v>27.126946666666669</v>
      </c>
      <c r="BS377">
        <v>500.1464666666667</v>
      </c>
      <c r="BT377">
        <v>99.632246666666688</v>
      </c>
      <c r="BU377">
        <v>0.10000298000000001</v>
      </c>
      <c r="BV377">
        <v>31.02925333333333</v>
      </c>
      <c r="BW377">
        <v>31.82498</v>
      </c>
      <c r="BX377">
        <v>999.89999999999986</v>
      </c>
      <c r="BY377">
        <v>0</v>
      </c>
      <c r="BZ377">
        <v>0</v>
      </c>
      <c r="CA377">
        <v>9998.7846666666683</v>
      </c>
      <c r="CB377">
        <v>0</v>
      </c>
      <c r="CC377">
        <v>11.28454</v>
      </c>
      <c r="CD377">
        <v>-58.084499999999998</v>
      </c>
      <c r="CE377">
        <v>1765.320666666667</v>
      </c>
      <c r="CF377">
        <v>1822.1320000000001</v>
      </c>
      <c r="CG377">
        <v>1.5458773333333331</v>
      </c>
      <c r="CH377">
        <v>1775.4893333333339</v>
      </c>
      <c r="CI377">
        <v>25.597213333333329</v>
      </c>
      <c r="CJ377">
        <v>2.7043280000000012</v>
      </c>
      <c r="CK377">
        <v>2.5503079999999998</v>
      </c>
      <c r="CL377">
        <v>22.311440000000001</v>
      </c>
      <c r="CM377">
        <v>21.351166666666661</v>
      </c>
      <c r="CN377">
        <v>2000.0086666666659</v>
      </c>
      <c r="CO377">
        <v>0.97999879999999984</v>
      </c>
      <c r="CP377">
        <v>2.0001399999999999E-2</v>
      </c>
      <c r="CQ377">
        <v>0</v>
      </c>
      <c r="CR377">
        <v>2.6050666666666671</v>
      </c>
      <c r="CS377">
        <v>0</v>
      </c>
      <c r="CT377">
        <v>22701.813333333332</v>
      </c>
      <c r="CU377">
        <v>17412.373333333329</v>
      </c>
      <c r="CV377">
        <v>39.879133333333343</v>
      </c>
      <c r="CW377">
        <v>40.712200000000003</v>
      </c>
      <c r="CX377">
        <v>39.75</v>
      </c>
      <c r="CY377">
        <v>39.375</v>
      </c>
      <c r="CZ377">
        <v>40.061999999999998</v>
      </c>
      <c r="DA377">
        <v>1960.0086666666659</v>
      </c>
      <c r="DB377">
        <v>40</v>
      </c>
      <c r="DC377">
        <v>0</v>
      </c>
      <c r="DD377">
        <v>1660311672</v>
      </c>
      <c r="DE377">
        <v>0</v>
      </c>
      <c r="DF377">
        <v>1660310986.5999999</v>
      </c>
      <c r="DG377" t="s">
        <v>384</v>
      </c>
      <c r="DH377">
        <v>1660310983.5999999</v>
      </c>
      <c r="DI377">
        <v>1660310986.5999999</v>
      </c>
      <c r="DJ377">
        <v>1</v>
      </c>
      <c r="DK377">
        <v>0.122</v>
      </c>
      <c r="DL377">
        <v>-3.4000000000000002E-2</v>
      </c>
      <c r="DM377">
        <v>1.4079999999999999</v>
      </c>
      <c r="DN377">
        <v>0.02</v>
      </c>
      <c r="DO377">
        <v>400</v>
      </c>
      <c r="DP377">
        <v>26</v>
      </c>
      <c r="DQ377">
        <v>0.18</v>
      </c>
      <c r="DR377">
        <v>7.0000000000000007E-2</v>
      </c>
      <c r="DS377">
        <v>14.195715866400811</v>
      </c>
      <c r="DT377">
        <v>0.45785105296837159</v>
      </c>
      <c r="DU377">
        <v>0.25246077760582769</v>
      </c>
      <c r="DV377">
        <v>1</v>
      </c>
      <c r="DW377">
        <v>46.104514930997212</v>
      </c>
      <c r="DX377">
        <v>0.76960887576667703</v>
      </c>
      <c r="DY377">
        <v>0.14101374422804</v>
      </c>
      <c r="DZ377">
        <v>0</v>
      </c>
      <c r="EA377">
        <v>-58.046983870967743</v>
      </c>
      <c r="EB377">
        <v>-1.6190419354835759</v>
      </c>
      <c r="EC377">
        <v>0.20748395366913769</v>
      </c>
      <c r="ED377">
        <v>0</v>
      </c>
      <c r="EE377">
        <v>1300.381362133254</v>
      </c>
      <c r="EF377">
        <v>269.06449232964042</v>
      </c>
      <c r="EG377">
        <v>20.45400495645784</v>
      </c>
      <c r="EH377">
        <v>0</v>
      </c>
      <c r="EI377">
        <v>1.5493802439024389</v>
      </c>
      <c r="EJ377">
        <v>-5.4875331010453922E-2</v>
      </c>
      <c r="EK377">
        <v>6.016260684464942E-3</v>
      </c>
      <c r="EL377">
        <v>1</v>
      </c>
      <c r="EM377">
        <v>2.0213479953608959</v>
      </c>
      <c r="EN377">
        <v>-2.3269392111909121E-2</v>
      </c>
      <c r="EO377">
        <v>1.877333296975494E-3</v>
      </c>
      <c r="EP377">
        <v>1</v>
      </c>
      <c r="EQ377">
        <v>3</v>
      </c>
      <c r="ER377">
        <v>6</v>
      </c>
      <c r="ES377" t="s">
        <v>407</v>
      </c>
      <c r="ET377">
        <v>2.9449999999999998</v>
      </c>
      <c r="EU377">
        <v>2.8012700000000001</v>
      </c>
      <c r="EV377">
        <v>0.23610100000000001</v>
      </c>
      <c r="EW377">
        <v>0.24068600000000001</v>
      </c>
      <c r="EX377">
        <v>0.11842800000000001</v>
      </c>
      <c r="EY377">
        <v>0.11373800000000001</v>
      </c>
      <c r="EZ377">
        <v>15726.1</v>
      </c>
      <c r="FA377">
        <v>16394.7</v>
      </c>
      <c r="FB377">
        <v>23927.5</v>
      </c>
      <c r="FC377">
        <v>25113.1</v>
      </c>
      <c r="FD377">
        <v>33758.9</v>
      </c>
      <c r="FE377">
        <v>35535.9</v>
      </c>
      <c r="FF377">
        <v>43608.4</v>
      </c>
      <c r="FG377">
        <v>46417.8</v>
      </c>
      <c r="FH377">
        <v>1.73552</v>
      </c>
      <c r="FI377">
        <v>1.9225000000000001</v>
      </c>
      <c r="FJ377">
        <v>0.159964</v>
      </c>
      <c r="FK377">
        <v>0</v>
      </c>
      <c r="FL377">
        <v>29.212</v>
      </c>
      <c r="FM377">
        <v>999.9</v>
      </c>
      <c r="FN377">
        <v>67.3</v>
      </c>
      <c r="FO377">
        <v>32.200000000000003</v>
      </c>
      <c r="FP377">
        <v>32.6218</v>
      </c>
      <c r="FQ377">
        <v>63.927300000000002</v>
      </c>
      <c r="FR377">
        <v>23.377400000000002</v>
      </c>
      <c r="FS377">
        <v>1</v>
      </c>
      <c r="FT377">
        <v>0.17999699999999999</v>
      </c>
      <c r="FU377">
        <v>0.26954499999999998</v>
      </c>
      <c r="FV377">
        <v>20.323599999999999</v>
      </c>
      <c r="FW377">
        <v>5.2127999999999997</v>
      </c>
      <c r="FX377">
        <v>11.906499999999999</v>
      </c>
      <c r="FY377">
        <v>5.0030999999999999</v>
      </c>
      <c r="FZ377">
        <v>3.2898000000000001</v>
      </c>
      <c r="GA377">
        <v>9999</v>
      </c>
      <c r="GB377">
        <v>9999</v>
      </c>
      <c r="GC377">
        <v>9999</v>
      </c>
      <c r="GD377">
        <v>999.9</v>
      </c>
      <c r="GE377">
        <v>1.85944</v>
      </c>
      <c r="GF377">
        <v>1.8544</v>
      </c>
      <c r="GG377">
        <v>1.8575999999999999</v>
      </c>
      <c r="GH377">
        <v>1.8559699999999999</v>
      </c>
      <c r="GI377">
        <v>1.8548199999999999</v>
      </c>
      <c r="GJ377">
        <v>1.8545400000000001</v>
      </c>
      <c r="GK377">
        <v>1.8531</v>
      </c>
      <c r="GL377">
        <v>1.85632</v>
      </c>
      <c r="GM377">
        <v>0</v>
      </c>
      <c r="GN377">
        <v>0</v>
      </c>
      <c r="GO377">
        <v>0</v>
      </c>
      <c r="GP377">
        <v>0</v>
      </c>
      <c r="GQ377" t="s">
        <v>386</v>
      </c>
      <c r="GR377" t="s">
        <v>387</v>
      </c>
      <c r="GS377" t="s">
        <v>388</v>
      </c>
      <c r="GT377" t="s">
        <v>388</v>
      </c>
      <c r="GU377" t="s">
        <v>388</v>
      </c>
      <c r="GV377" t="s">
        <v>388</v>
      </c>
      <c r="GW377">
        <v>0</v>
      </c>
      <c r="GX377">
        <v>100</v>
      </c>
      <c r="GY377">
        <v>100</v>
      </c>
      <c r="GZ377">
        <v>2.91</v>
      </c>
      <c r="HA377">
        <v>1.61E-2</v>
      </c>
      <c r="HB377">
        <v>0.4723743322554726</v>
      </c>
      <c r="HC377">
        <v>2.7716384584972409E-3</v>
      </c>
      <c r="HD377">
        <v>-1.1467119688665799E-6</v>
      </c>
      <c r="HE377">
        <v>2.0626329066488061E-10</v>
      </c>
      <c r="HF377">
        <v>-6.6792426355626849E-2</v>
      </c>
      <c r="HG377">
        <v>1.066993184659233E-2</v>
      </c>
      <c r="HH377">
        <v>-3.4528890892081033E-4</v>
      </c>
      <c r="HI377">
        <v>2.382551249023132E-6</v>
      </c>
      <c r="HJ377">
        <v>1</v>
      </c>
      <c r="HK377">
        <v>2115</v>
      </c>
      <c r="HL377">
        <v>2</v>
      </c>
      <c r="HM377">
        <v>30</v>
      </c>
      <c r="HN377">
        <v>11.5</v>
      </c>
      <c r="HO377">
        <v>11.5</v>
      </c>
      <c r="HP377">
        <v>3.5351599999999999</v>
      </c>
      <c r="HQ377">
        <v>2.2766099999999998</v>
      </c>
      <c r="HR377">
        <v>1.4978</v>
      </c>
      <c r="HS377">
        <v>2.2997999999999998</v>
      </c>
      <c r="HT377">
        <v>1.5478499999999999</v>
      </c>
      <c r="HU377">
        <v>2.34375</v>
      </c>
      <c r="HV377">
        <v>35.824399999999997</v>
      </c>
      <c r="HW377">
        <v>15.287800000000001</v>
      </c>
      <c r="HX377">
        <v>18</v>
      </c>
      <c r="HY377">
        <v>363.41399999999999</v>
      </c>
      <c r="HZ377">
        <v>519.70699999999999</v>
      </c>
      <c r="IA377">
        <v>28.906700000000001</v>
      </c>
      <c r="IB377">
        <v>29.4556</v>
      </c>
      <c r="IC377">
        <v>30.000499999999999</v>
      </c>
      <c r="ID377">
        <v>29.232500000000002</v>
      </c>
      <c r="IE377">
        <v>29.3047</v>
      </c>
      <c r="IF377">
        <v>70.756600000000006</v>
      </c>
      <c r="IG377">
        <v>24.3383</v>
      </c>
      <c r="IH377">
        <v>65.954099999999997</v>
      </c>
      <c r="II377">
        <v>28.887599999999999</v>
      </c>
      <c r="IJ377">
        <v>1840.81</v>
      </c>
      <c r="IK377">
        <v>25.593299999999999</v>
      </c>
      <c r="IL377">
        <v>100.855</v>
      </c>
      <c r="IM377">
        <v>100.60299999999999</v>
      </c>
      <c r="IN377" t="s">
        <v>3530</v>
      </c>
    </row>
    <row r="378" spans="1:248" x14ac:dyDescent="0.2">
      <c r="A378">
        <v>362</v>
      </c>
      <c r="B378">
        <v>1660311675</v>
      </c>
      <c r="C378">
        <v>708.40000009536743</v>
      </c>
      <c r="D378" t="s">
        <v>1088</v>
      </c>
      <c r="E378" t="s">
        <v>1089</v>
      </c>
      <c r="F378">
        <v>1</v>
      </c>
      <c r="G378" t="s">
        <v>376</v>
      </c>
      <c r="H378" t="s">
        <v>377</v>
      </c>
      <c r="I378" t="s">
        <v>378</v>
      </c>
      <c r="J378" t="s">
        <v>379</v>
      </c>
      <c r="K378" t="s">
        <v>380</v>
      </c>
      <c r="L378" t="s">
        <v>381</v>
      </c>
      <c r="M378" t="s">
        <v>382</v>
      </c>
      <c r="N378">
        <v>1660311667</v>
      </c>
      <c r="O378">
        <f t="shared" si="170"/>
        <v>1.3220532987225683E-3</v>
      </c>
      <c r="P378">
        <f t="shared" si="171"/>
        <v>1.3220532987225684</v>
      </c>
      <c r="Q378">
        <f t="shared" si="172"/>
        <v>15.135289342344164</v>
      </c>
      <c r="R378">
        <f t="shared" si="173"/>
        <v>1719.901875</v>
      </c>
      <c r="S378">
        <f t="shared" si="174"/>
        <v>1284.5471821802405</v>
      </c>
      <c r="T378">
        <f t="shared" si="175"/>
        <v>128.11079264825565</v>
      </c>
      <c r="U378">
        <f t="shared" si="176"/>
        <v>171.52969975730682</v>
      </c>
      <c r="V378">
        <f t="shared" si="177"/>
        <v>6.3574126376063883E-2</v>
      </c>
      <c r="W378">
        <f t="shared" si="178"/>
        <v>2.9229325346941319</v>
      </c>
      <c r="X378">
        <f t="shared" si="179"/>
        <v>6.2815824433534867E-2</v>
      </c>
      <c r="Y378">
        <f t="shared" si="180"/>
        <v>3.9327266980620439E-2</v>
      </c>
      <c r="Z378">
        <f t="shared" si="181"/>
        <v>321.51739649999996</v>
      </c>
      <c r="AA378">
        <f t="shared" si="182"/>
        <v>32.580303732846112</v>
      </c>
      <c r="AB378">
        <f t="shared" si="183"/>
        <v>31.824237499999999</v>
      </c>
      <c r="AC378">
        <f t="shared" si="184"/>
        <v>4.7277846725775579</v>
      </c>
      <c r="AD378">
        <f t="shared" si="185"/>
        <v>59.904327972985115</v>
      </c>
      <c r="AE378">
        <f t="shared" si="186"/>
        <v>2.7070077809454327</v>
      </c>
      <c r="AF378">
        <f t="shared" si="187"/>
        <v>4.518885149944766</v>
      </c>
      <c r="AG378">
        <f t="shared" si="188"/>
        <v>2.0207768916321251</v>
      </c>
      <c r="AH378">
        <f t="shared" si="189"/>
        <v>-58.302550473665264</v>
      </c>
      <c r="AI378">
        <f t="shared" si="190"/>
        <v>-125.28882393970221</v>
      </c>
      <c r="AJ378">
        <f t="shared" si="191"/>
        <v>-9.6661539882239715</v>
      </c>
      <c r="AK378">
        <f t="shared" si="192"/>
        <v>128.2598680984085</v>
      </c>
      <c r="AL378">
        <f t="shared" si="193"/>
        <v>46.166495845320867</v>
      </c>
      <c r="AM378">
        <f t="shared" si="194"/>
        <v>1.3244973369465731</v>
      </c>
      <c r="AN378">
        <f t="shared" si="195"/>
        <v>15.135289342344164</v>
      </c>
      <c r="AO378">
        <v>1851.1032327278249</v>
      </c>
      <c r="AP378">
        <v>1806.352545454545</v>
      </c>
      <c r="AQ378">
        <v>5.0770570142122997</v>
      </c>
      <c r="AR378">
        <v>65.304688863541145</v>
      </c>
      <c r="AS378">
        <f t="shared" si="196"/>
        <v>1.3220532987225684</v>
      </c>
      <c r="AT378">
        <v>25.59458485975199</v>
      </c>
      <c r="AU378">
        <v>27.137575151515151</v>
      </c>
      <c r="AV378">
        <v>-5.3359849866540837E-6</v>
      </c>
      <c r="AW378">
        <v>82.040529931118442</v>
      </c>
      <c r="AX378">
        <v>118</v>
      </c>
      <c r="AY378">
        <v>24</v>
      </c>
      <c r="AZ378">
        <f t="shared" si="197"/>
        <v>1</v>
      </c>
      <c r="BA378">
        <f t="shared" si="198"/>
        <v>0</v>
      </c>
      <c r="BB378">
        <f t="shared" si="199"/>
        <v>51980.041615608192</v>
      </c>
      <c r="BC378">
        <f t="shared" si="200"/>
        <v>2000.00875</v>
      </c>
      <c r="BD378">
        <f t="shared" si="201"/>
        <v>1681.2073499999999</v>
      </c>
      <c r="BE378">
        <f t="shared" si="202"/>
        <v>0.84059999737501145</v>
      </c>
      <c r="BF378">
        <f t="shared" si="203"/>
        <v>0.16075799493377216</v>
      </c>
      <c r="BG378">
        <v>6</v>
      </c>
      <c r="BH378">
        <v>0.5</v>
      </c>
      <c r="BI378" t="s">
        <v>383</v>
      </c>
      <c r="BJ378">
        <v>2</v>
      </c>
      <c r="BK378" t="b">
        <v>1</v>
      </c>
      <c r="BL378">
        <v>1660311667</v>
      </c>
      <c r="BM378">
        <v>1719.901875</v>
      </c>
      <c r="BN378">
        <v>1778.0181250000001</v>
      </c>
      <c r="BO378">
        <v>27.142749999999999</v>
      </c>
      <c r="BP378">
        <v>25.59695</v>
      </c>
      <c r="BQ378">
        <v>1717.0074999999999</v>
      </c>
      <c r="BR378">
        <v>27.126606249999998</v>
      </c>
      <c r="BS378">
        <v>500.14756249999999</v>
      </c>
      <c r="BT378">
        <v>99.632256250000012</v>
      </c>
      <c r="BU378">
        <v>0.10000304375000001</v>
      </c>
      <c r="BV378">
        <v>31.029162500000002</v>
      </c>
      <c r="BW378">
        <v>31.824237499999999</v>
      </c>
      <c r="BX378">
        <v>999.9</v>
      </c>
      <c r="BY378">
        <v>0</v>
      </c>
      <c r="BZ378">
        <v>0</v>
      </c>
      <c r="CA378">
        <v>9999.0981250000004</v>
      </c>
      <c r="CB378">
        <v>0</v>
      </c>
      <c r="CC378">
        <v>11.283625000000001</v>
      </c>
      <c r="CD378">
        <v>-58.116699999999987</v>
      </c>
      <c r="CE378">
        <v>1767.88625</v>
      </c>
      <c r="CF378">
        <v>1824.7268750000001</v>
      </c>
      <c r="CG378">
        <v>1.5458000000000001</v>
      </c>
      <c r="CH378">
        <v>1778.0181250000001</v>
      </c>
      <c r="CI378">
        <v>25.59695</v>
      </c>
      <c r="CJ378">
        <v>2.7042943749999999</v>
      </c>
      <c r="CK378">
        <v>2.5502824999999998</v>
      </c>
      <c r="CL378">
        <v>22.311237500000001</v>
      </c>
      <c r="CM378">
        <v>21.350999999999999</v>
      </c>
      <c r="CN378">
        <v>2000.00875</v>
      </c>
      <c r="CO378">
        <v>0.97999881249999987</v>
      </c>
      <c r="CP378">
        <v>2.0001387499999999E-2</v>
      </c>
      <c r="CQ378">
        <v>0</v>
      </c>
      <c r="CR378">
        <v>2.6611875</v>
      </c>
      <c r="CS378">
        <v>0</v>
      </c>
      <c r="CT378">
        <v>22700.693749999999</v>
      </c>
      <c r="CU378">
        <v>17412.375</v>
      </c>
      <c r="CV378">
        <v>39.878875000000001</v>
      </c>
      <c r="CW378">
        <v>40.710624999999993</v>
      </c>
      <c r="CX378">
        <v>39.75</v>
      </c>
      <c r="CY378">
        <v>39.375</v>
      </c>
      <c r="CZ378">
        <v>40.061999999999998</v>
      </c>
      <c r="DA378">
        <v>1960.00875</v>
      </c>
      <c r="DB378">
        <v>40</v>
      </c>
      <c r="DC378">
        <v>0</v>
      </c>
      <c r="DD378">
        <v>1660311673.2</v>
      </c>
      <c r="DE378">
        <v>0</v>
      </c>
      <c r="DF378">
        <v>1660310986.5999999</v>
      </c>
      <c r="DG378" t="s">
        <v>384</v>
      </c>
      <c r="DH378">
        <v>1660310983.5999999</v>
      </c>
      <c r="DI378">
        <v>1660310986.5999999</v>
      </c>
      <c r="DJ378">
        <v>1</v>
      </c>
      <c r="DK378">
        <v>0.122</v>
      </c>
      <c r="DL378">
        <v>-3.4000000000000002E-2</v>
      </c>
      <c r="DM378">
        <v>1.4079999999999999</v>
      </c>
      <c r="DN378">
        <v>0.02</v>
      </c>
      <c r="DO378">
        <v>400</v>
      </c>
      <c r="DP378">
        <v>26</v>
      </c>
      <c r="DQ378">
        <v>0.18</v>
      </c>
      <c r="DR378">
        <v>7.0000000000000007E-2</v>
      </c>
      <c r="DS378">
        <v>14.272450204187651</v>
      </c>
      <c r="DT378">
        <v>1.971009325766883</v>
      </c>
      <c r="DU378">
        <v>0.33951525970988611</v>
      </c>
      <c r="DV378">
        <v>0</v>
      </c>
      <c r="DW378">
        <v>46.14775207093971</v>
      </c>
      <c r="DX378">
        <v>1.519675413706556</v>
      </c>
      <c r="DY378">
        <v>0.18700361088178991</v>
      </c>
      <c r="DZ378">
        <v>0</v>
      </c>
      <c r="EA378">
        <v>-58.118340000000003</v>
      </c>
      <c r="EB378">
        <v>-2.608092547274671</v>
      </c>
      <c r="EC378">
        <v>0.26381910039520101</v>
      </c>
      <c r="ED378">
        <v>0</v>
      </c>
      <c r="EE378">
        <v>1304.366118037965</v>
      </c>
      <c r="EF378">
        <v>234.5209998375127</v>
      </c>
      <c r="EG378">
        <v>19.095283132739919</v>
      </c>
      <c r="EH378">
        <v>0</v>
      </c>
      <c r="EI378">
        <v>1.54803975</v>
      </c>
      <c r="EJ378">
        <v>-4.2737223264541532E-2</v>
      </c>
      <c r="EK378">
        <v>5.0127709340743046E-3</v>
      </c>
      <c r="EL378">
        <v>1</v>
      </c>
      <c r="EM378">
        <v>2.0209592159006271</v>
      </c>
      <c r="EN378">
        <v>-2.345762452585972E-2</v>
      </c>
      <c r="EO378">
        <v>1.929093903586524E-3</v>
      </c>
      <c r="EP378">
        <v>1</v>
      </c>
      <c r="EQ378">
        <v>2</v>
      </c>
      <c r="ER378">
        <v>6</v>
      </c>
      <c r="ES378" t="s">
        <v>412</v>
      </c>
      <c r="ET378">
        <v>2.9451499999999999</v>
      </c>
      <c r="EU378">
        <v>2.8012700000000001</v>
      </c>
      <c r="EV378">
        <v>0.23649400000000001</v>
      </c>
      <c r="EW378">
        <v>0.24105799999999999</v>
      </c>
      <c r="EX378">
        <v>0.118423</v>
      </c>
      <c r="EY378">
        <v>0.113733</v>
      </c>
      <c r="EZ378">
        <v>15718</v>
      </c>
      <c r="FA378">
        <v>16386.5</v>
      </c>
      <c r="FB378">
        <v>23927.599999999999</v>
      </c>
      <c r="FC378">
        <v>25112.9</v>
      </c>
      <c r="FD378">
        <v>33759.199999999997</v>
      </c>
      <c r="FE378">
        <v>35535.800000000003</v>
      </c>
      <c r="FF378">
        <v>43608.5</v>
      </c>
      <c r="FG378">
        <v>46417.4</v>
      </c>
      <c r="FH378">
        <v>1.7357499999999999</v>
      </c>
      <c r="FI378">
        <v>1.92245</v>
      </c>
      <c r="FJ378">
        <v>0.159964</v>
      </c>
      <c r="FK378">
        <v>0</v>
      </c>
      <c r="FL378">
        <v>29.212</v>
      </c>
      <c r="FM378">
        <v>999.9</v>
      </c>
      <c r="FN378">
        <v>67.3</v>
      </c>
      <c r="FO378">
        <v>32.200000000000003</v>
      </c>
      <c r="FP378">
        <v>32.622599999999998</v>
      </c>
      <c r="FQ378">
        <v>63.737299999999998</v>
      </c>
      <c r="FR378">
        <v>22.7163</v>
      </c>
      <c r="FS378">
        <v>1</v>
      </c>
      <c r="FT378">
        <v>0.18008399999999999</v>
      </c>
      <c r="FU378">
        <v>0.27827299999999999</v>
      </c>
      <c r="FV378">
        <v>20.323599999999999</v>
      </c>
      <c r="FW378">
        <v>5.2130999999999998</v>
      </c>
      <c r="FX378">
        <v>11.9068</v>
      </c>
      <c r="FY378">
        <v>5.0031499999999998</v>
      </c>
      <c r="FZ378">
        <v>3.2897799999999999</v>
      </c>
      <c r="GA378">
        <v>9999</v>
      </c>
      <c r="GB378">
        <v>9999</v>
      </c>
      <c r="GC378">
        <v>9999</v>
      </c>
      <c r="GD378">
        <v>999.9</v>
      </c>
      <c r="GE378">
        <v>1.85944</v>
      </c>
      <c r="GF378">
        <v>1.8544</v>
      </c>
      <c r="GG378">
        <v>1.8575999999999999</v>
      </c>
      <c r="GH378">
        <v>1.8559600000000001</v>
      </c>
      <c r="GI378">
        <v>1.85483</v>
      </c>
      <c r="GJ378">
        <v>1.85453</v>
      </c>
      <c r="GK378">
        <v>1.8531</v>
      </c>
      <c r="GL378">
        <v>1.85632</v>
      </c>
      <c r="GM378">
        <v>0</v>
      </c>
      <c r="GN378">
        <v>0</v>
      </c>
      <c r="GO378">
        <v>0</v>
      </c>
      <c r="GP378">
        <v>0</v>
      </c>
      <c r="GQ378" t="s">
        <v>386</v>
      </c>
      <c r="GR378" t="s">
        <v>387</v>
      </c>
      <c r="GS378" t="s">
        <v>388</v>
      </c>
      <c r="GT378" t="s">
        <v>388</v>
      </c>
      <c r="GU378" t="s">
        <v>388</v>
      </c>
      <c r="GV378" t="s">
        <v>388</v>
      </c>
      <c r="GW378">
        <v>0</v>
      </c>
      <c r="GX378">
        <v>100</v>
      </c>
      <c r="GY378">
        <v>100</v>
      </c>
      <c r="GZ378">
        <v>2.92</v>
      </c>
      <c r="HA378">
        <v>1.61E-2</v>
      </c>
      <c r="HB378">
        <v>0.4723743322554726</v>
      </c>
      <c r="HC378">
        <v>2.7716384584972409E-3</v>
      </c>
      <c r="HD378">
        <v>-1.1467119688665799E-6</v>
      </c>
      <c r="HE378">
        <v>2.0626329066488061E-10</v>
      </c>
      <c r="HF378">
        <v>-6.6792426355626849E-2</v>
      </c>
      <c r="HG378">
        <v>1.066993184659233E-2</v>
      </c>
      <c r="HH378">
        <v>-3.4528890892081033E-4</v>
      </c>
      <c r="HI378">
        <v>2.382551249023132E-6</v>
      </c>
      <c r="HJ378">
        <v>1</v>
      </c>
      <c r="HK378">
        <v>2115</v>
      </c>
      <c r="HL378">
        <v>2</v>
      </c>
      <c r="HM378">
        <v>30</v>
      </c>
      <c r="HN378">
        <v>11.5</v>
      </c>
      <c r="HO378">
        <v>11.5</v>
      </c>
      <c r="HP378">
        <v>3.5388199999999999</v>
      </c>
      <c r="HQ378">
        <v>2.2583000000000002</v>
      </c>
      <c r="HR378">
        <v>1.4978</v>
      </c>
      <c r="HS378">
        <v>2.2997999999999998</v>
      </c>
      <c r="HT378">
        <v>1.5478499999999999</v>
      </c>
      <c r="HU378">
        <v>2.3596200000000001</v>
      </c>
      <c r="HV378">
        <v>35.824399999999997</v>
      </c>
      <c r="HW378">
        <v>15.305300000000001</v>
      </c>
      <c r="HX378">
        <v>18</v>
      </c>
      <c r="HY378">
        <v>363.52199999999999</v>
      </c>
      <c r="HZ378">
        <v>519.68100000000004</v>
      </c>
      <c r="IA378">
        <v>28.9011</v>
      </c>
      <c r="IB378">
        <v>29.456800000000001</v>
      </c>
      <c r="IC378">
        <v>30.000499999999999</v>
      </c>
      <c r="ID378">
        <v>29.233000000000001</v>
      </c>
      <c r="IE378">
        <v>29.305700000000002</v>
      </c>
      <c r="IF378">
        <v>70.851799999999997</v>
      </c>
      <c r="IG378">
        <v>24.3383</v>
      </c>
      <c r="IH378">
        <v>65.954099999999997</v>
      </c>
      <c r="II378">
        <v>28.887599999999999</v>
      </c>
      <c r="IJ378">
        <v>1850.85</v>
      </c>
      <c r="IK378">
        <v>25.5959</v>
      </c>
      <c r="IL378">
        <v>100.855</v>
      </c>
      <c r="IM378">
        <v>100.60299999999999</v>
      </c>
      <c r="IN378" t="s">
        <v>3530</v>
      </c>
    </row>
    <row r="379" spans="1:248" x14ac:dyDescent="0.2">
      <c r="A379">
        <v>363</v>
      </c>
      <c r="B379">
        <v>1660311676</v>
      </c>
      <c r="C379">
        <v>709.40000009536743</v>
      </c>
      <c r="D379" t="s">
        <v>1090</v>
      </c>
      <c r="E379" t="s">
        <v>1091</v>
      </c>
      <c r="F379">
        <v>1</v>
      </c>
      <c r="G379" t="s">
        <v>376</v>
      </c>
      <c r="H379" t="s">
        <v>377</v>
      </c>
      <c r="I379" t="s">
        <v>378</v>
      </c>
      <c r="J379" t="s">
        <v>379</v>
      </c>
      <c r="K379" t="s">
        <v>380</v>
      </c>
      <c r="L379" t="s">
        <v>381</v>
      </c>
      <c r="M379" t="s">
        <v>382</v>
      </c>
      <c r="N379">
        <v>1660311668.5</v>
      </c>
      <c r="O379">
        <f t="shared" si="170"/>
        <v>1.3217925227335834E-3</v>
      </c>
      <c r="P379">
        <f t="shared" si="171"/>
        <v>1.3217925227335834</v>
      </c>
      <c r="Q379">
        <f t="shared" si="172"/>
        <v>14.793433305293863</v>
      </c>
      <c r="R379">
        <f t="shared" si="173"/>
        <v>1727.422</v>
      </c>
      <c r="S379">
        <f t="shared" si="174"/>
        <v>1300.4092382375295</v>
      </c>
      <c r="T379">
        <f t="shared" si="175"/>
        <v>129.692834240775</v>
      </c>
      <c r="U379">
        <f t="shared" si="176"/>
        <v>172.27980894191904</v>
      </c>
      <c r="V379">
        <f t="shared" si="177"/>
        <v>6.3578997080462357E-2</v>
      </c>
      <c r="W379">
        <f t="shared" si="178"/>
        <v>2.9228867891635835</v>
      </c>
      <c r="X379">
        <f t="shared" si="179"/>
        <v>6.2820567969982297E-2</v>
      </c>
      <c r="Y379">
        <f t="shared" si="180"/>
        <v>3.9330242921490774E-2</v>
      </c>
      <c r="Z379">
        <f t="shared" si="181"/>
        <v>321.5179152</v>
      </c>
      <c r="AA379">
        <f t="shared" si="182"/>
        <v>32.580061639729308</v>
      </c>
      <c r="AB379">
        <f t="shared" si="183"/>
        <v>31.821813333333331</v>
      </c>
      <c r="AC379">
        <f t="shared" si="184"/>
        <v>4.7271351795951499</v>
      </c>
      <c r="AD379">
        <f t="shared" si="185"/>
        <v>59.903092702899777</v>
      </c>
      <c r="AE379">
        <f t="shared" si="186"/>
        <v>2.7069001382606381</v>
      </c>
      <c r="AF379">
        <f t="shared" si="187"/>
        <v>4.5187986398064606</v>
      </c>
      <c r="AG379">
        <f t="shared" si="188"/>
        <v>2.0202350413345118</v>
      </c>
      <c r="AH379">
        <f t="shared" si="189"/>
        <v>-58.291050252551031</v>
      </c>
      <c r="AI379">
        <f t="shared" si="190"/>
        <v>-124.95778630489932</v>
      </c>
      <c r="AJ379">
        <f t="shared" si="191"/>
        <v>-9.6406338043024533</v>
      </c>
      <c r="AK379">
        <f t="shared" si="192"/>
        <v>128.62844483824719</v>
      </c>
      <c r="AL379">
        <f t="shared" si="193"/>
        <v>46.196674044667375</v>
      </c>
      <c r="AM379">
        <f t="shared" si="194"/>
        <v>1.3236919295748837</v>
      </c>
      <c r="AN379">
        <f t="shared" si="195"/>
        <v>14.793433305293863</v>
      </c>
      <c r="AO379">
        <v>1856.2671197285119</v>
      </c>
      <c r="AP379">
        <v>1811.625939393939</v>
      </c>
      <c r="AQ379">
        <v>5.1375892752754444</v>
      </c>
      <c r="AR379">
        <v>65.304688863541145</v>
      </c>
      <c r="AS379">
        <f t="shared" si="196"/>
        <v>1.3217925227335834</v>
      </c>
      <c r="AT379">
        <v>25.593540771318629</v>
      </c>
      <c r="AU379">
        <v>27.136292121212112</v>
      </c>
      <c r="AV379">
        <v>-1.5414887803323159E-5</v>
      </c>
      <c r="AW379">
        <v>82.040529931118442</v>
      </c>
      <c r="AX379">
        <v>118</v>
      </c>
      <c r="AY379">
        <v>24</v>
      </c>
      <c r="AZ379">
        <f t="shared" si="197"/>
        <v>1</v>
      </c>
      <c r="BA379">
        <f t="shared" si="198"/>
        <v>0</v>
      </c>
      <c r="BB379">
        <f t="shared" si="199"/>
        <v>51978.798554730136</v>
      </c>
      <c r="BC379">
        <f t="shared" si="200"/>
        <v>2000.0119999999999</v>
      </c>
      <c r="BD379">
        <f t="shared" si="201"/>
        <v>1681.2100799999998</v>
      </c>
      <c r="BE379">
        <f t="shared" si="202"/>
        <v>0.84059999640002159</v>
      </c>
      <c r="BF379">
        <f t="shared" si="203"/>
        <v>0.16075799305204169</v>
      </c>
      <c r="BG379">
        <v>6</v>
      </c>
      <c r="BH379">
        <v>0.5</v>
      </c>
      <c r="BI379" t="s">
        <v>383</v>
      </c>
      <c r="BJ379">
        <v>2</v>
      </c>
      <c r="BK379" t="b">
        <v>1</v>
      </c>
      <c r="BL379">
        <v>1660311668.5</v>
      </c>
      <c r="BM379">
        <v>1727.422</v>
      </c>
      <c r="BN379">
        <v>1785.5846666666671</v>
      </c>
      <c r="BO379">
        <v>27.141653333333341</v>
      </c>
      <c r="BP379">
        <v>25.596793333333331</v>
      </c>
      <c r="BQ379">
        <v>1724.522666666667</v>
      </c>
      <c r="BR379">
        <v>27.125499999999999</v>
      </c>
      <c r="BS379">
        <v>500.14813333333342</v>
      </c>
      <c r="BT379">
        <v>99.632313333333329</v>
      </c>
      <c r="BU379">
        <v>0.10000971333333331</v>
      </c>
      <c r="BV379">
        <v>31.028826666666671</v>
      </c>
      <c r="BW379">
        <v>31.821813333333331</v>
      </c>
      <c r="BX379">
        <v>999.89999999999986</v>
      </c>
      <c r="BY379">
        <v>0</v>
      </c>
      <c r="BZ379">
        <v>0</v>
      </c>
      <c r="CA379">
        <v>9998.8313333333354</v>
      </c>
      <c r="CB379">
        <v>0</v>
      </c>
      <c r="CC379">
        <v>11.28716</v>
      </c>
      <c r="CD379">
        <v>-58.163093333333329</v>
      </c>
      <c r="CE379">
        <v>1775.614</v>
      </c>
      <c r="CF379">
        <v>1832.4913333333329</v>
      </c>
      <c r="CG379">
        <v>1.5448553333333339</v>
      </c>
      <c r="CH379">
        <v>1785.5846666666671</v>
      </c>
      <c r="CI379">
        <v>25.596793333333331</v>
      </c>
      <c r="CJ379">
        <v>2.704186</v>
      </c>
      <c r="CK379">
        <v>2.550268</v>
      </c>
      <c r="CL379">
        <v>22.31057333333333</v>
      </c>
      <c r="CM379">
        <v>21.350913333333331</v>
      </c>
      <c r="CN379">
        <v>2000.0119999999999</v>
      </c>
      <c r="CO379">
        <v>0.97999879999999984</v>
      </c>
      <c r="CP379">
        <v>2.0001399999999999E-2</v>
      </c>
      <c r="CQ379">
        <v>0</v>
      </c>
      <c r="CR379">
        <v>2.597466666666667</v>
      </c>
      <c r="CS379">
        <v>0</v>
      </c>
      <c r="CT379">
        <v>22697.67333333334</v>
      </c>
      <c r="CU379">
        <v>17412.400000000001</v>
      </c>
      <c r="CV379">
        <v>39.879133333333343</v>
      </c>
      <c r="CW379">
        <v>40.7164</v>
      </c>
      <c r="CX379">
        <v>39.75</v>
      </c>
      <c r="CY379">
        <v>39.375</v>
      </c>
      <c r="CZ379">
        <v>40.061999999999998</v>
      </c>
      <c r="DA379">
        <v>1960.0119999999999</v>
      </c>
      <c r="DB379">
        <v>40</v>
      </c>
      <c r="DC379">
        <v>0</v>
      </c>
      <c r="DD379">
        <v>1660311673.8</v>
      </c>
      <c r="DE379">
        <v>0</v>
      </c>
      <c r="DF379">
        <v>1660310986.5999999</v>
      </c>
      <c r="DG379" t="s">
        <v>384</v>
      </c>
      <c r="DH379">
        <v>1660310983.5999999</v>
      </c>
      <c r="DI379">
        <v>1660310986.5999999</v>
      </c>
      <c r="DJ379">
        <v>1</v>
      </c>
      <c r="DK379">
        <v>0.122</v>
      </c>
      <c r="DL379">
        <v>-3.4000000000000002E-2</v>
      </c>
      <c r="DM379">
        <v>1.4079999999999999</v>
      </c>
      <c r="DN379">
        <v>0.02</v>
      </c>
      <c r="DO379">
        <v>400</v>
      </c>
      <c r="DP379">
        <v>26</v>
      </c>
      <c r="DQ379">
        <v>0.18</v>
      </c>
      <c r="DR379">
        <v>7.0000000000000007E-2</v>
      </c>
      <c r="DS379">
        <v>14.272450204187651</v>
      </c>
      <c r="DT379">
        <v>1.971009325766883</v>
      </c>
      <c r="DU379">
        <v>0.33951525970988611</v>
      </c>
      <c r="DV379">
        <v>0</v>
      </c>
      <c r="DW379">
        <v>46.14775207093971</v>
      </c>
      <c r="DX379">
        <v>1.519675413706556</v>
      </c>
      <c r="DY379">
        <v>0.18700361088178991</v>
      </c>
      <c r="DZ379">
        <v>0</v>
      </c>
      <c r="EA379">
        <v>-58.118340000000003</v>
      </c>
      <c r="EB379">
        <v>-2.608092547274671</v>
      </c>
      <c r="EC379">
        <v>0.26381910039520101</v>
      </c>
      <c r="ED379">
        <v>0</v>
      </c>
      <c r="EE379">
        <v>1304.366118037965</v>
      </c>
      <c r="EF379">
        <v>234.5209998375127</v>
      </c>
      <c r="EG379">
        <v>19.095283132739919</v>
      </c>
      <c r="EH379">
        <v>0</v>
      </c>
      <c r="EI379">
        <v>1.54803975</v>
      </c>
      <c r="EJ379">
        <v>-4.2737223264541532E-2</v>
      </c>
      <c r="EK379">
        <v>5.0127709340743046E-3</v>
      </c>
      <c r="EL379">
        <v>1</v>
      </c>
      <c r="EM379">
        <v>2.0209592159006271</v>
      </c>
      <c r="EN379">
        <v>-2.345762452585972E-2</v>
      </c>
      <c r="EO379">
        <v>1.929093903586524E-3</v>
      </c>
      <c r="EP379">
        <v>1</v>
      </c>
      <c r="EQ379">
        <v>2</v>
      </c>
      <c r="ER379">
        <v>6</v>
      </c>
      <c r="ES379" t="s">
        <v>412</v>
      </c>
      <c r="ET379">
        <v>2.9450799999999999</v>
      </c>
      <c r="EU379">
        <v>2.8011699999999999</v>
      </c>
      <c r="EV379">
        <v>0.23688799999999999</v>
      </c>
      <c r="EW379">
        <v>0.24143600000000001</v>
      </c>
      <c r="EX379">
        <v>0.11842</v>
      </c>
      <c r="EY379">
        <v>0.113736</v>
      </c>
      <c r="EZ379">
        <v>15709.9</v>
      </c>
      <c r="FA379">
        <v>16378.3</v>
      </c>
      <c r="FB379">
        <v>23927.599999999999</v>
      </c>
      <c r="FC379">
        <v>25112.799999999999</v>
      </c>
      <c r="FD379">
        <v>33759.300000000003</v>
      </c>
      <c r="FE379">
        <v>35535.599999999999</v>
      </c>
      <c r="FF379">
        <v>43608.5</v>
      </c>
      <c r="FG379">
        <v>46417.2</v>
      </c>
      <c r="FH379">
        <v>1.7358499999999999</v>
      </c>
      <c r="FI379">
        <v>1.9225000000000001</v>
      </c>
      <c r="FJ379">
        <v>0.15992700000000001</v>
      </c>
      <c r="FK379">
        <v>0</v>
      </c>
      <c r="FL379">
        <v>29.212</v>
      </c>
      <c r="FM379">
        <v>999.9</v>
      </c>
      <c r="FN379">
        <v>67.3</v>
      </c>
      <c r="FO379">
        <v>32.200000000000003</v>
      </c>
      <c r="FP379">
        <v>32.620199999999997</v>
      </c>
      <c r="FQ379">
        <v>63.847299999999997</v>
      </c>
      <c r="FR379">
        <v>22.7684</v>
      </c>
      <c r="FS379">
        <v>1</v>
      </c>
      <c r="FT379">
        <v>0.18023400000000001</v>
      </c>
      <c r="FU379">
        <v>0.28724699999999997</v>
      </c>
      <c r="FV379">
        <v>20.323499999999999</v>
      </c>
      <c r="FW379">
        <v>5.2129500000000002</v>
      </c>
      <c r="FX379">
        <v>11.906000000000001</v>
      </c>
      <c r="FY379">
        <v>5.0028499999999996</v>
      </c>
      <c r="FZ379">
        <v>3.2896299999999998</v>
      </c>
      <c r="GA379">
        <v>9999</v>
      </c>
      <c r="GB379">
        <v>9999</v>
      </c>
      <c r="GC379">
        <v>9999</v>
      </c>
      <c r="GD379">
        <v>999.9</v>
      </c>
      <c r="GE379">
        <v>1.85944</v>
      </c>
      <c r="GF379">
        <v>1.8544</v>
      </c>
      <c r="GG379">
        <v>1.8575999999999999</v>
      </c>
      <c r="GH379">
        <v>1.8559600000000001</v>
      </c>
      <c r="GI379">
        <v>1.8548199999999999</v>
      </c>
      <c r="GJ379">
        <v>1.85453</v>
      </c>
      <c r="GK379">
        <v>1.8531</v>
      </c>
      <c r="GL379">
        <v>1.85633</v>
      </c>
      <c r="GM379">
        <v>0</v>
      </c>
      <c r="GN379">
        <v>0</v>
      </c>
      <c r="GO379">
        <v>0</v>
      </c>
      <c r="GP379">
        <v>0</v>
      </c>
      <c r="GQ379" t="s">
        <v>386</v>
      </c>
      <c r="GR379" t="s">
        <v>387</v>
      </c>
      <c r="GS379" t="s">
        <v>388</v>
      </c>
      <c r="GT379" t="s">
        <v>388</v>
      </c>
      <c r="GU379" t="s">
        <v>388</v>
      </c>
      <c r="GV379" t="s">
        <v>388</v>
      </c>
      <c r="GW379">
        <v>0</v>
      </c>
      <c r="GX379">
        <v>100</v>
      </c>
      <c r="GY379">
        <v>100</v>
      </c>
      <c r="GZ379">
        <v>2.92</v>
      </c>
      <c r="HA379">
        <v>1.6199999999999999E-2</v>
      </c>
      <c r="HB379">
        <v>0.4723743322554726</v>
      </c>
      <c r="HC379">
        <v>2.7716384584972409E-3</v>
      </c>
      <c r="HD379">
        <v>-1.1467119688665799E-6</v>
      </c>
      <c r="HE379">
        <v>2.0626329066488061E-10</v>
      </c>
      <c r="HF379">
        <v>-6.6792426355626849E-2</v>
      </c>
      <c r="HG379">
        <v>1.066993184659233E-2</v>
      </c>
      <c r="HH379">
        <v>-3.4528890892081033E-4</v>
      </c>
      <c r="HI379">
        <v>2.382551249023132E-6</v>
      </c>
      <c r="HJ379">
        <v>1</v>
      </c>
      <c r="HK379">
        <v>2115</v>
      </c>
      <c r="HL379">
        <v>2</v>
      </c>
      <c r="HM379">
        <v>30</v>
      </c>
      <c r="HN379">
        <v>11.5</v>
      </c>
      <c r="HO379">
        <v>11.5</v>
      </c>
      <c r="HP379">
        <v>3.5497999999999998</v>
      </c>
      <c r="HQ379">
        <v>2.2485400000000002</v>
      </c>
      <c r="HR379">
        <v>1.4978</v>
      </c>
      <c r="HS379">
        <v>2.2997999999999998</v>
      </c>
      <c r="HT379">
        <v>1.5478499999999999</v>
      </c>
      <c r="HU379">
        <v>2.4462899999999999</v>
      </c>
      <c r="HV379">
        <v>35.847700000000003</v>
      </c>
      <c r="HW379">
        <v>15.2966</v>
      </c>
      <c r="HX379">
        <v>18</v>
      </c>
      <c r="HY379">
        <v>363.57400000000001</v>
      </c>
      <c r="HZ379">
        <v>519.721</v>
      </c>
      <c r="IA379">
        <v>28.893799999999999</v>
      </c>
      <c r="IB379">
        <v>29.4575</v>
      </c>
      <c r="IC379">
        <v>30.000499999999999</v>
      </c>
      <c r="ID379">
        <v>29.234100000000002</v>
      </c>
      <c r="IE379">
        <v>29.3064</v>
      </c>
      <c r="IF379">
        <v>71.070999999999998</v>
      </c>
      <c r="IG379">
        <v>24.3383</v>
      </c>
      <c r="IH379">
        <v>65.954099999999997</v>
      </c>
      <c r="II379">
        <v>28.887599999999999</v>
      </c>
      <c r="IJ379">
        <v>1850.85</v>
      </c>
      <c r="IK379">
        <v>25.6005</v>
      </c>
      <c r="IL379">
        <v>100.855</v>
      </c>
      <c r="IM379">
        <v>100.602</v>
      </c>
      <c r="IN379" t="s">
        <v>3530</v>
      </c>
    </row>
    <row r="380" spans="1:248" x14ac:dyDescent="0.2">
      <c r="A380">
        <v>364</v>
      </c>
      <c r="B380">
        <v>1660311677</v>
      </c>
      <c r="C380">
        <v>710.40000009536743</v>
      </c>
      <c r="D380" t="s">
        <v>1092</v>
      </c>
      <c r="E380" t="s">
        <v>1093</v>
      </c>
      <c r="F380">
        <v>1</v>
      </c>
      <c r="G380" t="s">
        <v>376</v>
      </c>
      <c r="H380" t="s">
        <v>377</v>
      </c>
      <c r="I380" t="s">
        <v>378</v>
      </c>
      <c r="J380" t="s">
        <v>379</v>
      </c>
      <c r="K380" t="s">
        <v>380</v>
      </c>
      <c r="L380" t="s">
        <v>381</v>
      </c>
      <c r="M380" t="s">
        <v>382</v>
      </c>
      <c r="N380">
        <v>1660311669</v>
      </c>
      <c r="O380">
        <f t="shared" si="170"/>
        <v>1.3220304221088256E-3</v>
      </c>
      <c r="P380">
        <f t="shared" si="171"/>
        <v>1.3220304221088257</v>
      </c>
      <c r="Q380">
        <f t="shared" si="172"/>
        <v>14.370873486165983</v>
      </c>
      <c r="R380">
        <f t="shared" si="173"/>
        <v>1729.9312500000001</v>
      </c>
      <c r="S380">
        <f t="shared" si="174"/>
        <v>1313.4977535708167</v>
      </c>
      <c r="T380">
        <f t="shared" si="175"/>
        <v>130.99815459439949</v>
      </c>
      <c r="U380">
        <f t="shared" si="176"/>
        <v>172.53002581017719</v>
      </c>
      <c r="V380">
        <f t="shared" si="177"/>
        <v>6.3595439193561046E-2</v>
      </c>
      <c r="W380">
        <f t="shared" si="178"/>
        <v>2.9229475411803607</v>
      </c>
      <c r="X380">
        <f t="shared" si="179"/>
        <v>6.283663585253238E-2</v>
      </c>
      <c r="Y380">
        <f t="shared" si="180"/>
        <v>3.9340318422431256E-2</v>
      </c>
      <c r="Z380">
        <f t="shared" si="181"/>
        <v>321.518394</v>
      </c>
      <c r="AA380">
        <f t="shared" si="182"/>
        <v>32.579821193596295</v>
      </c>
      <c r="AB380">
        <f t="shared" si="183"/>
        <v>31.82110625</v>
      </c>
      <c r="AC380">
        <f t="shared" si="184"/>
        <v>4.7269457494735807</v>
      </c>
      <c r="AD380">
        <f t="shared" si="185"/>
        <v>59.902762948002717</v>
      </c>
      <c r="AE380">
        <f t="shared" si="186"/>
        <v>2.7068618341168857</v>
      </c>
      <c r="AF380">
        <f t="shared" si="187"/>
        <v>4.5187595711845843</v>
      </c>
      <c r="AG380">
        <f t="shared" si="188"/>
        <v>2.020083915356695</v>
      </c>
      <c r="AH380">
        <f t="shared" si="189"/>
        <v>-58.301541614999209</v>
      </c>
      <c r="AI380">
        <f t="shared" si="190"/>
        <v>-124.87285990437761</v>
      </c>
      <c r="AJ380">
        <f t="shared" si="191"/>
        <v>-9.6338406103912568</v>
      </c>
      <c r="AK380">
        <f t="shared" si="192"/>
        <v>128.71015187023193</v>
      </c>
      <c r="AL380">
        <f t="shared" si="193"/>
        <v>46.199961633534684</v>
      </c>
      <c r="AM380">
        <f t="shared" si="194"/>
        <v>1.3235167497063023</v>
      </c>
      <c r="AN380">
        <f t="shared" si="195"/>
        <v>14.370873486165983</v>
      </c>
      <c r="AO380">
        <v>1861.357827774367</v>
      </c>
      <c r="AP380">
        <v>1816.915575757575</v>
      </c>
      <c r="AQ380">
        <v>5.2000845250021817</v>
      </c>
      <c r="AR380">
        <v>65.304688863541145</v>
      </c>
      <c r="AS380">
        <f t="shared" si="196"/>
        <v>1.3220304221088257</v>
      </c>
      <c r="AT380">
        <v>25.592496128333948</v>
      </c>
      <c r="AU380">
        <v>27.135572121212121</v>
      </c>
      <c r="AV380">
        <v>-2.34608138973316E-5</v>
      </c>
      <c r="AW380">
        <v>82.040529931118442</v>
      </c>
      <c r="AX380">
        <v>118</v>
      </c>
      <c r="AY380">
        <v>24</v>
      </c>
      <c r="AZ380">
        <f t="shared" si="197"/>
        <v>1</v>
      </c>
      <c r="BA380">
        <f t="shared" si="198"/>
        <v>0</v>
      </c>
      <c r="BB380">
        <f t="shared" si="199"/>
        <v>51980.552910939783</v>
      </c>
      <c r="BC380">
        <f t="shared" si="200"/>
        <v>2000.0150000000001</v>
      </c>
      <c r="BD380">
        <f t="shared" si="201"/>
        <v>1681.2125999999998</v>
      </c>
      <c r="BE380">
        <f t="shared" si="202"/>
        <v>0.84059999550003361</v>
      </c>
      <c r="BF380">
        <f t="shared" si="203"/>
        <v>0.16075799131506513</v>
      </c>
      <c r="BG380">
        <v>6</v>
      </c>
      <c r="BH380">
        <v>0.5</v>
      </c>
      <c r="BI380" t="s">
        <v>383</v>
      </c>
      <c r="BJ380">
        <v>2</v>
      </c>
      <c r="BK380" t="b">
        <v>1</v>
      </c>
      <c r="BL380">
        <v>1660311669</v>
      </c>
      <c r="BM380">
        <v>1729.9312500000001</v>
      </c>
      <c r="BN380">
        <v>1788.1012499999999</v>
      </c>
      <c r="BO380">
        <v>27.141275</v>
      </c>
      <c r="BP380">
        <v>25.596625</v>
      </c>
      <c r="BQ380">
        <v>1727.03</v>
      </c>
      <c r="BR380">
        <v>27.125118749999999</v>
      </c>
      <c r="BS380">
        <v>500.150125</v>
      </c>
      <c r="BT380">
        <v>99.632300000000015</v>
      </c>
      <c r="BU380">
        <v>0.10000196875</v>
      </c>
      <c r="BV380">
        <v>31.028675</v>
      </c>
      <c r="BW380">
        <v>31.82110625</v>
      </c>
      <c r="BX380">
        <v>999.9</v>
      </c>
      <c r="BY380">
        <v>0</v>
      </c>
      <c r="BZ380">
        <v>0</v>
      </c>
      <c r="CA380">
        <v>9999.1793749999997</v>
      </c>
      <c r="CB380">
        <v>0</v>
      </c>
      <c r="CC380">
        <v>11.285175000000001</v>
      </c>
      <c r="CD380">
        <v>-58.170499999999997</v>
      </c>
      <c r="CE380">
        <v>1778.1925000000001</v>
      </c>
      <c r="CF380">
        <v>1835.07375</v>
      </c>
      <c r="CG380">
        <v>1.54464625</v>
      </c>
      <c r="CH380">
        <v>1788.1012499999999</v>
      </c>
      <c r="CI380">
        <v>25.596625</v>
      </c>
      <c r="CJ380">
        <v>2.7041481250000001</v>
      </c>
      <c r="CK380">
        <v>2.5502506249999999</v>
      </c>
      <c r="CL380">
        <v>22.310343750000001</v>
      </c>
      <c r="CM380">
        <v>21.3508</v>
      </c>
      <c r="CN380">
        <v>2000.0150000000001</v>
      </c>
      <c r="CO380">
        <v>0.97999881249999987</v>
      </c>
      <c r="CP380">
        <v>2.0001387499999999E-2</v>
      </c>
      <c r="CQ380">
        <v>0</v>
      </c>
      <c r="CR380">
        <v>2.5576875000000001</v>
      </c>
      <c r="CS380">
        <v>0</v>
      </c>
      <c r="CT380">
        <v>22696.78125</v>
      </c>
      <c r="CU380">
        <v>17412.431250000001</v>
      </c>
      <c r="CV380">
        <v>39.878875000000001</v>
      </c>
      <c r="CW380">
        <v>40.718499999999999</v>
      </c>
      <c r="CX380">
        <v>39.75</v>
      </c>
      <c r="CY380">
        <v>39.375</v>
      </c>
      <c r="CZ380">
        <v>40.061999999999998</v>
      </c>
      <c r="DA380">
        <v>1960.0150000000001</v>
      </c>
      <c r="DB380">
        <v>40</v>
      </c>
      <c r="DC380">
        <v>0</v>
      </c>
      <c r="DD380">
        <v>1660311675</v>
      </c>
      <c r="DE380">
        <v>0</v>
      </c>
      <c r="DF380">
        <v>1660310986.5999999</v>
      </c>
      <c r="DG380" t="s">
        <v>384</v>
      </c>
      <c r="DH380">
        <v>1660310983.5999999</v>
      </c>
      <c r="DI380">
        <v>1660310986.5999999</v>
      </c>
      <c r="DJ380">
        <v>1</v>
      </c>
      <c r="DK380">
        <v>0.122</v>
      </c>
      <c r="DL380">
        <v>-3.4000000000000002E-2</v>
      </c>
      <c r="DM380">
        <v>1.4079999999999999</v>
      </c>
      <c r="DN380">
        <v>0.02</v>
      </c>
      <c r="DO380">
        <v>400</v>
      </c>
      <c r="DP380">
        <v>26</v>
      </c>
      <c r="DQ380">
        <v>0.18</v>
      </c>
      <c r="DR380">
        <v>7.0000000000000007E-2</v>
      </c>
      <c r="DS380">
        <v>14.37639365836058</v>
      </c>
      <c r="DT380">
        <v>2.7363944000992619</v>
      </c>
      <c r="DU380">
        <v>0.3870364327043227</v>
      </c>
      <c r="DV380">
        <v>0</v>
      </c>
      <c r="DW380">
        <v>46.190843401096032</v>
      </c>
      <c r="DX380">
        <v>1.8318391947225849</v>
      </c>
      <c r="DY380">
        <v>0.20096502936578459</v>
      </c>
      <c r="DZ380">
        <v>0</v>
      </c>
      <c r="EA380">
        <v>-58.159609677419347</v>
      </c>
      <c r="EB380">
        <v>-2.541227419354791</v>
      </c>
      <c r="EC380">
        <v>0.26371333575444078</v>
      </c>
      <c r="ED380">
        <v>0</v>
      </c>
      <c r="EE380">
        <v>1310.0136045117019</v>
      </c>
      <c r="EF380">
        <v>219.95752810151001</v>
      </c>
      <c r="EG380">
        <v>17.903939185113391</v>
      </c>
      <c r="EH380">
        <v>0</v>
      </c>
      <c r="EI380">
        <v>1.5472563414634151</v>
      </c>
      <c r="EJ380">
        <v>-3.4945087108012737E-2</v>
      </c>
      <c r="EK380">
        <v>4.4461876001902758E-3</v>
      </c>
      <c r="EL380">
        <v>1</v>
      </c>
      <c r="EM380">
        <v>2.0203644179337261</v>
      </c>
      <c r="EN380">
        <v>-2.250480109333362E-2</v>
      </c>
      <c r="EO380">
        <v>1.824738633548787E-3</v>
      </c>
      <c r="EP380">
        <v>1</v>
      </c>
      <c r="EQ380">
        <v>2</v>
      </c>
      <c r="ER380">
        <v>6</v>
      </c>
      <c r="ES380" t="s">
        <v>412</v>
      </c>
      <c r="ET380">
        <v>2.9450699999999999</v>
      </c>
      <c r="EU380">
        <v>2.8010999999999999</v>
      </c>
      <c r="EV380">
        <v>0.23727400000000001</v>
      </c>
      <c r="EW380">
        <v>0.24180699999999999</v>
      </c>
      <c r="EX380">
        <v>0.11841599999999999</v>
      </c>
      <c r="EY380">
        <v>0.11374099999999999</v>
      </c>
      <c r="EZ380">
        <v>15702</v>
      </c>
      <c r="FA380">
        <v>16370.2</v>
      </c>
      <c r="FB380">
        <v>23927.7</v>
      </c>
      <c r="FC380">
        <v>25112.799999999999</v>
      </c>
      <c r="FD380">
        <v>33759.699999999997</v>
      </c>
      <c r="FE380">
        <v>35535.300000000003</v>
      </c>
      <c r="FF380">
        <v>43608.7</v>
      </c>
      <c r="FG380">
        <v>46417.1</v>
      </c>
      <c r="FH380">
        <v>1.73587</v>
      </c>
      <c r="FI380">
        <v>1.92262</v>
      </c>
      <c r="FJ380">
        <v>0.15972600000000001</v>
      </c>
      <c r="FK380">
        <v>0</v>
      </c>
      <c r="FL380">
        <v>29.211600000000001</v>
      </c>
      <c r="FM380">
        <v>999.9</v>
      </c>
      <c r="FN380">
        <v>67.3</v>
      </c>
      <c r="FO380">
        <v>32.200000000000003</v>
      </c>
      <c r="FP380">
        <v>32.622799999999998</v>
      </c>
      <c r="FQ380">
        <v>63.8673</v>
      </c>
      <c r="FR380">
        <v>23.181100000000001</v>
      </c>
      <c r="FS380">
        <v>1</v>
      </c>
      <c r="FT380">
        <v>0.18034</v>
      </c>
      <c r="FU380">
        <v>0.26189800000000002</v>
      </c>
      <c r="FV380">
        <v>20.323499999999999</v>
      </c>
      <c r="FW380">
        <v>5.2132500000000004</v>
      </c>
      <c r="FX380">
        <v>11.906000000000001</v>
      </c>
      <c r="FY380">
        <v>5.0029000000000003</v>
      </c>
      <c r="FZ380">
        <v>3.2896299999999998</v>
      </c>
      <c r="GA380">
        <v>9999</v>
      </c>
      <c r="GB380">
        <v>9999</v>
      </c>
      <c r="GC380">
        <v>9999</v>
      </c>
      <c r="GD380">
        <v>999.9</v>
      </c>
      <c r="GE380">
        <v>1.85944</v>
      </c>
      <c r="GF380">
        <v>1.8544</v>
      </c>
      <c r="GG380">
        <v>1.8575999999999999</v>
      </c>
      <c r="GH380">
        <v>1.8559699999999999</v>
      </c>
      <c r="GI380">
        <v>1.85483</v>
      </c>
      <c r="GJ380">
        <v>1.85453</v>
      </c>
      <c r="GK380">
        <v>1.8531200000000001</v>
      </c>
      <c r="GL380">
        <v>1.8563400000000001</v>
      </c>
      <c r="GM380">
        <v>0</v>
      </c>
      <c r="GN380">
        <v>0</v>
      </c>
      <c r="GO380">
        <v>0</v>
      </c>
      <c r="GP380">
        <v>0</v>
      </c>
      <c r="GQ380" t="s">
        <v>386</v>
      </c>
      <c r="GR380" t="s">
        <v>387</v>
      </c>
      <c r="GS380" t="s">
        <v>388</v>
      </c>
      <c r="GT380" t="s">
        <v>388</v>
      </c>
      <c r="GU380" t="s">
        <v>388</v>
      </c>
      <c r="GV380" t="s">
        <v>388</v>
      </c>
      <c r="GW380">
        <v>0</v>
      </c>
      <c r="GX380">
        <v>100</v>
      </c>
      <c r="GY380">
        <v>100</v>
      </c>
      <c r="GZ380">
        <v>2.93</v>
      </c>
      <c r="HA380">
        <v>1.61E-2</v>
      </c>
      <c r="HB380">
        <v>0.4723743322554726</v>
      </c>
      <c r="HC380">
        <v>2.7716384584972409E-3</v>
      </c>
      <c r="HD380">
        <v>-1.1467119688665799E-6</v>
      </c>
      <c r="HE380">
        <v>2.0626329066488061E-10</v>
      </c>
      <c r="HF380">
        <v>-6.6792426355626849E-2</v>
      </c>
      <c r="HG380">
        <v>1.066993184659233E-2</v>
      </c>
      <c r="HH380">
        <v>-3.4528890892081033E-4</v>
      </c>
      <c r="HI380">
        <v>2.382551249023132E-6</v>
      </c>
      <c r="HJ380">
        <v>1</v>
      </c>
      <c r="HK380">
        <v>2115</v>
      </c>
      <c r="HL380">
        <v>2</v>
      </c>
      <c r="HM380">
        <v>30</v>
      </c>
      <c r="HN380">
        <v>11.6</v>
      </c>
      <c r="HO380">
        <v>11.5</v>
      </c>
      <c r="HP380">
        <v>3.5546899999999999</v>
      </c>
      <c r="HQ380">
        <v>2.2570800000000002</v>
      </c>
      <c r="HR380">
        <v>1.4978</v>
      </c>
      <c r="HS380">
        <v>2.2997999999999998</v>
      </c>
      <c r="HT380">
        <v>1.5478499999999999</v>
      </c>
      <c r="HU380">
        <v>2.4523899999999998</v>
      </c>
      <c r="HV380">
        <v>35.847700000000003</v>
      </c>
      <c r="HW380">
        <v>15.305300000000001</v>
      </c>
      <c r="HX380">
        <v>18</v>
      </c>
      <c r="HY380">
        <v>363.59</v>
      </c>
      <c r="HZ380">
        <v>519.81299999999999</v>
      </c>
      <c r="IA380">
        <v>28.887599999999999</v>
      </c>
      <c r="IB380">
        <v>29.4587</v>
      </c>
      <c r="IC380">
        <v>30.000499999999999</v>
      </c>
      <c r="ID380">
        <v>29.2349</v>
      </c>
      <c r="IE380">
        <v>29.307099999999998</v>
      </c>
      <c r="IF380">
        <v>71.168999999999997</v>
      </c>
      <c r="IG380">
        <v>24.3383</v>
      </c>
      <c r="IH380">
        <v>65.954099999999997</v>
      </c>
      <c r="II380">
        <v>28.860299999999999</v>
      </c>
      <c r="IJ380">
        <v>1860.92</v>
      </c>
      <c r="IK380">
        <v>25.6008</v>
      </c>
      <c r="IL380">
        <v>100.85599999999999</v>
      </c>
      <c r="IM380">
        <v>100.602</v>
      </c>
      <c r="IN380" t="s">
        <v>3530</v>
      </c>
    </row>
    <row r="381" spans="1:248" x14ac:dyDescent="0.2">
      <c r="A381">
        <v>365</v>
      </c>
      <c r="B381">
        <v>1660311678</v>
      </c>
      <c r="C381">
        <v>711.40000009536743</v>
      </c>
      <c r="D381" t="s">
        <v>1094</v>
      </c>
      <c r="E381" t="s">
        <v>1095</v>
      </c>
      <c r="F381">
        <v>1</v>
      </c>
      <c r="G381" t="s">
        <v>376</v>
      </c>
      <c r="H381" t="s">
        <v>377</v>
      </c>
      <c r="I381" t="s">
        <v>378</v>
      </c>
      <c r="J381" t="s">
        <v>379</v>
      </c>
      <c r="K381" t="s">
        <v>380</v>
      </c>
      <c r="L381" t="s">
        <v>381</v>
      </c>
      <c r="M381" t="s">
        <v>382</v>
      </c>
      <c r="N381">
        <v>1660311670.5</v>
      </c>
      <c r="O381">
        <f t="shared" si="170"/>
        <v>1.3208834966619788E-3</v>
      </c>
      <c r="P381">
        <f t="shared" si="171"/>
        <v>1.3208834966619789</v>
      </c>
      <c r="Q381">
        <f t="shared" si="172"/>
        <v>14.298191584423877</v>
      </c>
      <c r="R381">
        <f t="shared" si="173"/>
        <v>1737.4573333333331</v>
      </c>
      <c r="S381">
        <f t="shared" si="174"/>
        <v>1322.4215981348568</v>
      </c>
      <c r="T381">
        <f t="shared" si="175"/>
        <v>131.88809235378747</v>
      </c>
      <c r="U381">
        <f t="shared" si="176"/>
        <v>173.28054348373087</v>
      </c>
      <c r="V381">
        <f t="shared" si="177"/>
        <v>6.3561606928330835E-2</v>
      </c>
      <c r="W381">
        <f t="shared" si="178"/>
        <v>2.9233467822406007</v>
      </c>
      <c r="X381">
        <f t="shared" si="179"/>
        <v>6.2803707726119942E-2</v>
      </c>
      <c r="Y381">
        <f t="shared" si="180"/>
        <v>3.9319658505549838E-2</v>
      </c>
      <c r="Z381">
        <f t="shared" si="181"/>
        <v>321.51876639999995</v>
      </c>
      <c r="AA381">
        <f t="shared" si="182"/>
        <v>32.57953678316246</v>
      </c>
      <c r="AB381">
        <f t="shared" si="183"/>
        <v>31.818173333333331</v>
      </c>
      <c r="AC381">
        <f t="shared" si="184"/>
        <v>4.7261600813026448</v>
      </c>
      <c r="AD381">
        <f t="shared" si="185"/>
        <v>59.901881416844994</v>
      </c>
      <c r="AE381">
        <f t="shared" si="186"/>
        <v>2.7067620790904345</v>
      </c>
      <c r="AF381">
        <f t="shared" si="187"/>
        <v>4.5186595396806126</v>
      </c>
      <c r="AG381">
        <f t="shared" si="188"/>
        <v>2.0193980022122102</v>
      </c>
      <c r="AH381">
        <f t="shared" si="189"/>
        <v>-58.250962202793268</v>
      </c>
      <c r="AI381">
        <f t="shared" si="190"/>
        <v>-124.4888809352863</v>
      </c>
      <c r="AJ381">
        <f t="shared" si="191"/>
        <v>-9.6027480418919531</v>
      </c>
      <c r="AK381">
        <f t="shared" si="192"/>
        <v>129.17617522002843</v>
      </c>
      <c r="AL381">
        <f t="shared" si="193"/>
        <v>46.217035358022251</v>
      </c>
      <c r="AM381">
        <f t="shared" si="194"/>
        <v>1.322926923212828</v>
      </c>
      <c r="AN381">
        <f t="shared" si="195"/>
        <v>14.298191584423877</v>
      </c>
      <c r="AO381">
        <v>1866.435554411707</v>
      </c>
      <c r="AP381">
        <v>1822.047575757575</v>
      </c>
      <c r="AQ381">
        <v>5.2069052258467678</v>
      </c>
      <c r="AR381">
        <v>65.304688863541145</v>
      </c>
      <c r="AS381">
        <f t="shared" si="196"/>
        <v>1.3208834966619789</v>
      </c>
      <c r="AT381">
        <v>25.592400237437541</v>
      </c>
      <c r="AU381">
        <v>27.134132121212101</v>
      </c>
      <c r="AV381">
        <v>-2.1712645018833519E-5</v>
      </c>
      <c r="AW381">
        <v>82.040529931118442</v>
      </c>
      <c r="AX381">
        <v>118</v>
      </c>
      <c r="AY381">
        <v>24</v>
      </c>
      <c r="AZ381">
        <f t="shared" si="197"/>
        <v>1</v>
      </c>
      <c r="BA381">
        <f t="shared" si="198"/>
        <v>0</v>
      </c>
      <c r="BB381">
        <f t="shared" si="199"/>
        <v>51991.97994835033</v>
      </c>
      <c r="BC381">
        <f t="shared" si="200"/>
        <v>2000.017333333333</v>
      </c>
      <c r="BD381">
        <f t="shared" si="201"/>
        <v>1681.2145599999997</v>
      </c>
      <c r="BE381">
        <f t="shared" si="202"/>
        <v>0.84059999480004499</v>
      </c>
      <c r="BF381">
        <f t="shared" si="203"/>
        <v>0.16075798996408697</v>
      </c>
      <c r="BG381">
        <v>6</v>
      </c>
      <c r="BH381">
        <v>0.5</v>
      </c>
      <c r="BI381" t="s">
        <v>383</v>
      </c>
      <c r="BJ381">
        <v>2</v>
      </c>
      <c r="BK381" t="b">
        <v>1</v>
      </c>
      <c r="BL381">
        <v>1660311670.5</v>
      </c>
      <c r="BM381">
        <v>1737.4573333333331</v>
      </c>
      <c r="BN381">
        <v>1795.6586666666669</v>
      </c>
      <c r="BO381">
        <v>27.140286666666668</v>
      </c>
      <c r="BP381">
        <v>25.596319999999999</v>
      </c>
      <c r="BQ381">
        <v>1734.551333333334</v>
      </c>
      <c r="BR381">
        <v>27.124133333333329</v>
      </c>
      <c r="BS381">
        <v>500.14900000000011</v>
      </c>
      <c r="BT381">
        <v>99.632279999999994</v>
      </c>
      <c r="BU381">
        <v>9.9978260000000013E-2</v>
      </c>
      <c r="BV381">
        <v>31.02828666666667</v>
      </c>
      <c r="BW381">
        <v>31.818173333333331</v>
      </c>
      <c r="BX381">
        <v>999.89999999999986</v>
      </c>
      <c r="BY381">
        <v>0</v>
      </c>
      <c r="BZ381">
        <v>0</v>
      </c>
      <c r="CA381">
        <v>10001.459999999999</v>
      </c>
      <c r="CB381">
        <v>0</v>
      </c>
      <c r="CC381">
        <v>11.28726</v>
      </c>
      <c r="CD381">
        <v>-58.201839999999997</v>
      </c>
      <c r="CE381">
        <v>1785.9266666666661</v>
      </c>
      <c r="CF381">
        <v>1842.8293333333329</v>
      </c>
      <c r="CG381">
        <v>1.543968666666667</v>
      </c>
      <c r="CH381">
        <v>1795.6586666666669</v>
      </c>
      <c r="CI381">
        <v>25.596319999999999</v>
      </c>
      <c r="CJ381">
        <v>2.7040493333333329</v>
      </c>
      <c r="CK381">
        <v>2.5502199999999999</v>
      </c>
      <c r="CL381">
        <v>22.309746666666658</v>
      </c>
      <c r="CM381">
        <v>21.3506</v>
      </c>
      <c r="CN381">
        <v>2000.017333333333</v>
      </c>
      <c r="CO381">
        <v>0.97999879999999984</v>
      </c>
      <c r="CP381">
        <v>2.0001399999999999E-2</v>
      </c>
      <c r="CQ381">
        <v>0</v>
      </c>
      <c r="CR381">
        <v>2.4696666666666669</v>
      </c>
      <c r="CS381">
        <v>0</v>
      </c>
      <c r="CT381">
        <v>22693.67333333334</v>
      </c>
      <c r="CU381">
        <v>17412.46</v>
      </c>
      <c r="CV381">
        <v>39.879133333333343</v>
      </c>
      <c r="CW381">
        <v>40.720599999999997</v>
      </c>
      <c r="CX381">
        <v>39.75</v>
      </c>
      <c r="CY381">
        <v>39.375</v>
      </c>
      <c r="CZ381">
        <v>40.061999999999998</v>
      </c>
      <c r="DA381">
        <v>1960.017333333333</v>
      </c>
      <c r="DB381">
        <v>40</v>
      </c>
      <c r="DC381">
        <v>0</v>
      </c>
      <c r="DD381">
        <v>1660311676.2</v>
      </c>
      <c r="DE381">
        <v>0</v>
      </c>
      <c r="DF381">
        <v>1660310986.5999999</v>
      </c>
      <c r="DG381" t="s">
        <v>384</v>
      </c>
      <c r="DH381">
        <v>1660310983.5999999</v>
      </c>
      <c r="DI381">
        <v>1660310986.5999999</v>
      </c>
      <c r="DJ381">
        <v>1</v>
      </c>
      <c r="DK381">
        <v>0.122</v>
      </c>
      <c r="DL381">
        <v>-3.4000000000000002E-2</v>
      </c>
      <c r="DM381">
        <v>1.4079999999999999</v>
      </c>
      <c r="DN381">
        <v>0.02</v>
      </c>
      <c r="DO381">
        <v>400</v>
      </c>
      <c r="DP381">
        <v>26</v>
      </c>
      <c r="DQ381">
        <v>0.18</v>
      </c>
      <c r="DR381">
        <v>7.0000000000000007E-2</v>
      </c>
      <c r="DS381">
        <v>14.392830418514681</v>
      </c>
      <c r="DT381">
        <v>2.3050036606228792</v>
      </c>
      <c r="DU381">
        <v>0.37591316778916151</v>
      </c>
      <c r="DV381">
        <v>0</v>
      </c>
      <c r="DW381">
        <v>46.2074677124724</v>
      </c>
      <c r="DX381">
        <v>1.6711306277214739</v>
      </c>
      <c r="DY381">
        <v>0.19690324006963841</v>
      </c>
      <c r="DZ381">
        <v>0</v>
      </c>
      <c r="EA381">
        <v>-58.182729032258059</v>
      </c>
      <c r="EB381">
        <v>-2.2724903225805142</v>
      </c>
      <c r="EC381">
        <v>0.25580210495432432</v>
      </c>
      <c r="ED381">
        <v>0</v>
      </c>
      <c r="EE381">
        <v>1314.1224975355219</v>
      </c>
      <c r="EF381">
        <v>233.54988995249349</v>
      </c>
      <c r="EG381">
        <v>18.860899103407121</v>
      </c>
      <c r="EH381">
        <v>0</v>
      </c>
      <c r="EI381">
        <v>1.546469512195122</v>
      </c>
      <c r="EJ381">
        <v>-3.1158188153307731E-2</v>
      </c>
      <c r="EK381">
        <v>4.0369149964887396E-3</v>
      </c>
      <c r="EL381">
        <v>1</v>
      </c>
      <c r="EM381">
        <v>2.0199404866536068</v>
      </c>
      <c r="EN381">
        <v>-1.9031426759720489E-2</v>
      </c>
      <c r="EO381">
        <v>1.552848843320733E-3</v>
      </c>
      <c r="EP381">
        <v>1</v>
      </c>
      <c r="EQ381">
        <v>2</v>
      </c>
      <c r="ER381">
        <v>6</v>
      </c>
      <c r="ES381" t="s">
        <v>412</v>
      </c>
      <c r="ET381">
        <v>2.9450699999999999</v>
      </c>
      <c r="EU381">
        <v>2.80104</v>
      </c>
      <c r="EV381">
        <v>0.23766200000000001</v>
      </c>
      <c r="EW381">
        <v>0.24218999999999999</v>
      </c>
      <c r="EX381">
        <v>0.118412</v>
      </c>
      <c r="EY381">
        <v>0.113746</v>
      </c>
      <c r="EZ381">
        <v>15694</v>
      </c>
      <c r="FA381">
        <v>16362</v>
      </c>
      <c r="FB381">
        <v>23927.7</v>
      </c>
      <c r="FC381">
        <v>25112.799999999999</v>
      </c>
      <c r="FD381">
        <v>33759.9</v>
      </c>
      <c r="FE381">
        <v>35535.199999999997</v>
      </c>
      <c r="FF381">
        <v>43608.800000000003</v>
      </c>
      <c r="FG381">
        <v>46417.2</v>
      </c>
      <c r="FH381">
        <v>1.7359</v>
      </c>
      <c r="FI381">
        <v>1.92265</v>
      </c>
      <c r="FJ381">
        <v>0.159554</v>
      </c>
      <c r="FK381">
        <v>0</v>
      </c>
      <c r="FL381">
        <v>29.210899999999999</v>
      </c>
      <c r="FM381">
        <v>999.9</v>
      </c>
      <c r="FN381">
        <v>67.3</v>
      </c>
      <c r="FO381">
        <v>32.200000000000003</v>
      </c>
      <c r="FP381">
        <v>32.622</v>
      </c>
      <c r="FQ381">
        <v>63.947299999999998</v>
      </c>
      <c r="FR381">
        <v>23.377400000000002</v>
      </c>
      <c r="FS381">
        <v>1</v>
      </c>
      <c r="FT381">
        <v>0.180427</v>
      </c>
      <c r="FU381">
        <v>0.25861899999999999</v>
      </c>
      <c r="FV381">
        <v>20.323399999999999</v>
      </c>
      <c r="FW381">
        <v>5.2129500000000002</v>
      </c>
      <c r="FX381">
        <v>11.9063</v>
      </c>
      <c r="FY381">
        <v>5.0027999999999997</v>
      </c>
      <c r="FZ381">
        <v>3.2896000000000001</v>
      </c>
      <c r="GA381">
        <v>9999</v>
      </c>
      <c r="GB381">
        <v>9999</v>
      </c>
      <c r="GC381">
        <v>9999</v>
      </c>
      <c r="GD381">
        <v>999.9</v>
      </c>
      <c r="GE381">
        <v>1.85944</v>
      </c>
      <c r="GF381">
        <v>1.8544</v>
      </c>
      <c r="GG381">
        <v>1.8575999999999999</v>
      </c>
      <c r="GH381">
        <v>1.85598</v>
      </c>
      <c r="GI381">
        <v>1.8548500000000001</v>
      </c>
      <c r="GJ381">
        <v>1.85453</v>
      </c>
      <c r="GK381">
        <v>1.85311</v>
      </c>
      <c r="GL381">
        <v>1.8563400000000001</v>
      </c>
      <c r="GM381">
        <v>0</v>
      </c>
      <c r="GN381">
        <v>0</v>
      </c>
      <c r="GO381">
        <v>0</v>
      </c>
      <c r="GP381">
        <v>0</v>
      </c>
      <c r="GQ381" t="s">
        <v>386</v>
      </c>
      <c r="GR381" t="s">
        <v>387</v>
      </c>
      <c r="GS381" t="s">
        <v>388</v>
      </c>
      <c r="GT381" t="s">
        <v>388</v>
      </c>
      <c r="GU381" t="s">
        <v>388</v>
      </c>
      <c r="GV381" t="s">
        <v>388</v>
      </c>
      <c r="GW381">
        <v>0</v>
      </c>
      <c r="GX381">
        <v>100</v>
      </c>
      <c r="GY381">
        <v>100</v>
      </c>
      <c r="GZ381">
        <v>2.93</v>
      </c>
      <c r="HA381">
        <v>1.6199999999999999E-2</v>
      </c>
      <c r="HB381">
        <v>0.4723743322554726</v>
      </c>
      <c r="HC381">
        <v>2.7716384584972409E-3</v>
      </c>
      <c r="HD381">
        <v>-1.1467119688665799E-6</v>
      </c>
      <c r="HE381">
        <v>2.0626329066488061E-10</v>
      </c>
      <c r="HF381">
        <v>-6.6792426355626849E-2</v>
      </c>
      <c r="HG381">
        <v>1.066993184659233E-2</v>
      </c>
      <c r="HH381">
        <v>-3.4528890892081033E-4</v>
      </c>
      <c r="HI381">
        <v>2.382551249023132E-6</v>
      </c>
      <c r="HJ381">
        <v>1</v>
      </c>
      <c r="HK381">
        <v>2115</v>
      </c>
      <c r="HL381">
        <v>2</v>
      </c>
      <c r="HM381">
        <v>30</v>
      </c>
      <c r="HN381">
        <v>11.6</v>
      </c>
      <c r="HO381">
        <v>11.5</v>
      </c>
      <c r="HP381">
        <v>3.5656699999999999</v>
      </c>
      <c r="HQ381">
        <v>2.2717299999999998</v>
      </c>
      <c r="HR381">
        <v>1.4978</v>
      </c>
      <c r="HS381">
        <v>2.2997999999999998</v>
      </c>
      <c r="HT381">
        <v>1.5478499999999999</v>
      </c>
      <c r="HU381">
        <v>2.35229</v>
      </c>
      <c r="HV381">
        <v>35.847700000000003</v>
      </c>
      <c r="HW381">
        <v>15.287800000000001</v>
      </c>
      <c r="HX381">
        <v>18</v>
      </c>
      <c r="HY381">
        <v>363.60599999999999</v>
      </c>
      <c r="HZ381">
        <v>519.84</v>
      </c>
      <c r="IA381">
        <v>28.881699999999999</v>
      </c>
      <c r="IB381">
        <v>29.459399999999999</v>
      </c>
      <c r="IC381">
        <v>30.000399999999999</v>
      </c>
      <c r="ID381">
        <v>29.235600000000002</v>
      </c>
      <c r="IE381">
        <v>29.308199999999999</v>
      </c>
      <c r="IF381">
        <v>71.384200000000007</v>
      </c>
      <c r="IG381">
        <v>24.3383</v>
      </c>
      <c r="IH381">
        <v>65.954099999999997</v>
      </c>
      <c r="II381">
        <v>28.860299999999999</v>
      </c>
      <c r="IJ381">
        <v>1860.92</v>
      </c>
      <c r="IK381">
        <v>25.603200000000001</v>
      </c>
      <c r="IL381">
        <v>100.85599999999999</v>
      </c>
      <c r="IM381">
        <v>100.602</v>
      </c>
      <c r="IN381" t="s">
        <v>3530</v>
      </c>
    </row>
    <row r="382" spans="1:248" x14ac:dyDescent="0.2">
      <c r="A382">
        <v>366</v>
      </c>
      <c r="B382">
        <v>1660311679</v>
      </c>
      <c r="C382">
        <v>712.40000009536743</v>
      </c>
      <c r="D382" t="s">
        <v>1096</v>
      </c>
      <c r="E382" t="s">
        <v>1097</v>
      </c>
      <c r="F382">
        <v>1</v>
      </c>
      <c r="G382" t="s">
        <v>376</v>
      </c>
      <c r="H382" t="s">
        <v>377</v>
      </c>
      <c r="I382" t="s">
        <v>378</v>
      </c>
      <c r="J382" t="s">
        <v>379</v>
      </c>
      <c r="K382" t="s">
        <v>380</v>
      </c>
      <c r="L382" t="s">
        <v>381</v>
      </c>
      <c r="M382" t="s">
        <v>382</v>
      </c>
      <c r="N382">
        <v>1660311671</v>
      </c>
      <c r="O382">
        <f t="shared" si="170"/>
        <v>1.3195163202190728E-3</v>
      </c>
      <c r="P382">
        <f t="shared" si="171"/>
        <v>1.3195163202190727</v>
      </c>
      <c r="Q382">
        <f t="shared" si="172"/>
        <v>14.289595017868937</v>
      </c>
      <c r="R382">
        <f t="shared" si="173"/>
        <v>1739.97</v>
      </c>
      <c r="S382">
        <f t="shared" si="174"/>
        <v>1324.7246025073466</v>
      </c>
      <c r="T382">
        <f t="shared" si="175"/>
        <v>132.11778289864819</v>
      </c>
      <c r="U382">
        <f t="shared" si="176"/>
        <v>173.53114622847505</v>
      </c>
      <c r="V382">
        <f t="shared" si="177"/>
        <v>6.3499629153963996E-2</v>
      </c>
      <c r="W382">
        <f t="shared" si="178"/>
        <v>2.9233989260817874</v>
      </c>
      <c r="X382">
        <f t="shared" si="179"/>
        <v>6.2743211091344911E-2</v>
      </c>
      <c r="Y382">
        <f t="shared" si="180"/>
        <v>3.9281717241442485E-2</v>
      </c>
      <c r="Z382">
        <f t="shared" si="181"/>
        <v>321.51899249999997</v>
      </c>
      <c r="AA382">
        <f t="shared" si="182"/>
        <v>32.579749887491374</v>
      </c>
      <c r="AB382">
        <f t="shared" si="183"/>
        <v>31.81748125</v>
      </c>
      <c r="AC382">
        <f t="shared" si="184"/>
        <v>4.7259747029644732</v>
      </c>
      <c r="AD382">
        <f t="shared" si="185"/>
        <v>59.901337132283238</v>
      </c>
      <c r="AE382">
        <f t="shared" si="186"/>
        <v>2.7067192902972712</v>
      </c>
      <c r="AF382">
        <f t="shared" si="187"/>
        <v>4.5186291656893776</v>
      </c>
      <c r="AG382">
        <f t="shared" si="188"/>
        <v>2.019255412667202</v>
      </c>
      <c r="AH382">
        <f t="shared" si="189"/>
        <v>-58.190669721661109</v>
      </c>
      <c r="AI382">
        <f t="shared" si="190"/>
        <v>-124.40060917381227</v>
      </c>
      <c r="AJ382">
        <f t="shared" si="191"/>
        <v>-9.5957295064978343</v>
      </c>
      <c r="AK382">
        <f t="shared" si="192"/>
        <v>129.33198409802878</v>
      </c>
      <c r="AL382">
        <f t="shared" si="193"/>
        <v>46.214676603896123</v>
      </c>
      <c r="AM382">
        <f t="shared" si="194"/>
        <v>1.3225549764835505</v>
      </c>
      <c r="AN382">
        <f t="shared" si="195"/>
        <v>14.289595017868937</v>
      </c>
      <c r="AO382">
        <v>1871.525907624876</v>
      </c>
      <c r="AP382">
        <v>1827.212181818182</v>
      </c>
      <c r="AQ382">
        <v>5.1945016237985921</v>
      </c>
      <c r="AR382">
        <v>65.304688863541145</v>
      </c>
      <c r="AS382">
        <f t="shared" si="196"/>
        <v>1.3195163202190727</v>
      </c>
      <c r="AT382">
        <v>25.593037710851501</v>
      </c>
      <c r="AU382">
        <v>27.133168484848479</v>
      </c>
      <c r="AV382">
        <v>-1.9971845263347189E-5</v>
      </c>
      <c r="AW382">
        <v>82.040529931118442</v>
      </c>
      <c r="AX382">
        <v>118</v>
      </c>
      <c r="AY382">
        <v>24</v>
      </c>
      <c r="AZ382">
        <f t="shared" si="197"/>
        <v>1</v>
      </c>
      <c r="BA382">
        <f t="shared" si="198"/>
        <v>0</v>
      </c>
      <c r="BB382">
        <f t="shared" si="199"/>
        <v>51993.484320907795</v>
      </c>
      <c r="BC382">
        <f t="shared" si="200"/>
        <v>2000.01875</v>
      </c>
      <c r="BD382">
        <f t="shared" si="201"/>
        <v>1681.2157499999998</v>
      </c>
      <c r="BE382">
        <f t="shared" si="202"/>
        <v>0.84059999437505273</v>
      </c>
      <c r="BF382">
        <f t="shared" si="203"/>
        <v>0.16075798914385175</v>
      </c>
      <c r="BG382">
        <v>6</v>
      </c>
      <c r="BH382">
        <v>0.5</v>
      </c>
      <c r="BI382" t="s">
        <v>383</v>
      </c>
      <c r="BJ382">
        <v>2</v>
      </c>
      <c r="BK382" t="b">
        <v>1</v>
      </c>
      <c r="BL382">
        <v>1660311671</v>
      </c>
      <c r="BM382">
        <v>1739.97</v>
      </c>
      <c r="BN382">
        <v>1798.171875</v>
      </c>
      <c r="BO382">
        <v>27.139856250000001</v>
      </c>
      <c r="BP382">
        <v>25.596318749999998</v>
      </c>
      <c r="BQ382">
        <v>1737.0625</v>
      </c>
      <c r="BR382">
        <v>27.123699999999999</v>
      </c>
      <c r="BS382">
        <v>500.14762500000001</v>
      </c>
      <c r="BT382">
        <v>99.632293750000002</v>
      </c>
      <c r="BU382">
        <v>9.9969581249999995E-2</v>
      </c>
      <c r="BV382">
        <v>31.028168749999999</v>
      </c>
      <c r="BW382">
        <v>31.81748125</v>
      </c>
      <c r="BX382">
        <v>999.9</v>
      </c>
      <c r="BY382">
        <v>0</v>
      </c>
      <c r="BZ382">
        <v>0</v>
      </c>
      <c r="CA382">
        <v>10001.75625</v>
      </c>
      <c r="CB382">
        <v>0</v>
      </c>
      <c r="CC382">
        <v>11.28463125</v>
      </c>
      <c r="CD382">
        <v>-58.2023875</v>
      </c>
      <c r="CE382">
        <v>1788.50875</v>
      </c>
      <c r="CF382">
        <v>1845.4087500000001</v>
      </c>
      <c r="CG382">
        <v>1.5435350000000001</v>
      </c>
      <c r="CH382">
        <v>1798.171875</v>
      </c>
      <c r="CI382">
        <v>25.596318749999998</v>
      </c>
      <c r="CJ382">
        <v>2.7040062499999999</v>
      </c>
      <c r="CK382">
        <v>2.5502206250000001</v>
      </c>
      <c r="CL382">
        <v>22.309487499999999</v>
      </c>
      <c r="CM382">
        <v>21.350606249999998</v>
      </c>
      <c r="CN382">
        <v>2000.01875</v>
      </c>
      <c r="CO382">
        <v>0.97999881249999987</v>
      </c>
      <c r="CP382">
        <v>2.0001387499999999E-2</v>
      </c>
      <c r="CQ382">
        <v>0</v>
      </c>
      <c r="CR382">
        <v>2.5254374999999998</v>
      </c>
      <c r="CS382">
        <v>0</v>
      </c>
      <c r="CT382">
        <v>22692.65625</v>
      </c>
      <c r="CU382">
        <v>17412.474999999999</v>
      </c>
      <c r="CV382">
        <v>39.878875000000001</v>
      </c>
      <c r="CW382">
        <v>40.722437499999998</v>
      </c>
      <c r="CX382">
        <v>39.75</v>
      </c>
      <c r="CY382">
        <v>39.375</v>
      </c>
      <c r="CZ382">
        <v>40.061999999999998</v>
      </c>
      <c r="DA382">
        <v>1960.01875</v>
      </c>
      <c r="DB382">
        <v>40</v>
      </c>
      <c r="DC382">
        <v>0</v>
      </c>
      <c r="DD382">
        <v>1660311677.4000001</v>
      </c>
      <c r="DE382">
        <v>0</v>
      </c>
      <c r="DF382">
        <v>1660310986.5999999</v>
      </c>
      <c r="DG382" t="s">
        <v>384</v>
      </c>
      <c r="DH382">
        <v>1660310983.5999999</v>
      </c>
      <c r="DI382">
        <v>1660310986.5999999</v>
      </c>
      <c r="DJ382">
        <v>1</v>
      </c>
      <c r="DK382">
        <v>0.122</v>
      </c>
      <c r="DL382">
        <v>-3.4000000000000002E-2</v>
      </c>
      <c r="DM382">
        <v>1.4079999999999999</v>
      </c>
      <c r="DN382">
        <v>0.02</v>
      </c>
      <c r="DO382">
        <v>400</v>
      </c>
      <c r="DP382">
        <v>26</v>
      </c>
      <c r="DQ382">
        <v>0.18</v>
      </c>
      <c r="DR382">
        <v>7.0000000000000007E-2</v>
      </c>
      <c r="DS382">
        <v>14.40281802806868</v>
      </c>
      <c r="DT382">
        <v>1.5676629912759821</v>
      </c>
      <c r="DU382">
        <v>0.36990402808844852</v>
      </c>
      <c r="DV382">
        <v>0</v>
      </c>
      <c r="DW382">
        <v>46.215081671048708</v>
      </c>
      <c r="DX382">
        <v>1.4190367434674649</v>
      </c>
      <c r="DY382">
        <v>0.19236100013209351</v>
      </c>
      <c r="DZ382">
        <v>0</v>
      </c>
      <c r="EA382">
        <v>-58.206673333333342</v>
      </c>
      <c r="EB382">
        <v>-2.1757561735262239</v>
      </c>
      <c r="EC382">
        <v>0.25536483565457591</v>
      </c>
      <c r="ED382">
        <v>0</v>
      </c>
      <c r="EE382">
        <v>1320.200977322253</v>
      </c>
      <c r="EF382">
        <v>251.9123128121997</v>
      </c>
      <c r="EG382">
        <v>20.72946833040357</v>
      </c>
      <c r="EH382">
        <v>0</v>
      </c>
      <c r="EI382">
        <v>1.5449517500000001</v>
      </c>
      <c r="EJ382">
        <v>-2.699313320825571E-2</v>
      </c>
      <c r="EK382">
        <v>3.5114640020225229E-3</v>
      </c>
      <c r="EL382">
        <v>1</v>
      </c>
      <c r="EM382">
        <v>2.0194415137159698</v>
      </c>
      <c r="EN382">
        <v>-1.7856849866905632E-2</v>
      </c>
      <c r="EO382">
        <v>1.4808085876976929E-3</v>
      </c>
      <c r="EP382">
        <v>1</v>
      </c>
      <c r="EQ382">
        <v>2</v>
      </c>
      <c r="ER382">
        <v>6</v>
      </c>
      <c r="ES382" t="s">
        <v>412</v>
      </c>
      <c r="ET382">
        <v>2.9449100000000001</v>
      </c>
      <c r="EU382">
        <v>2.8010600000000001</v>
      </c>
      <c r="EV382">
        <v>0.23804700000000001</v>
      </c>
      <c r="EW382">
        <v>0.24257000000000001</v>
      </c>
      <c r="EX382">
        <v>0.11841</v>
      </c>
      <c r="EY382">
        <v>0.11375200000000001</v>
      </c>
      <c r="EZ382">
        <v>15686.1</v>
      </c>
      <c r="FA382">
        <v>16353.9</v>
      </c>
      <c r="FB382">
        <v>23927.599999999999</v>
      </c>
      <c r="FC382">
        <v>25113</v>
      </c>
      <c r="FD382">
        <v>33759.800000000003</v>
      </c>
      <c r="FE382">
        <v>35535.199999999997</v>
      </c>
      <c r="FF382">
        <v>43608.6</v>
      </c>
      <c r="FG382">
        <v>46417.5</v>
      </c>
      <c r="FH382">
        <v>1.7355499999999999</v>
      </c>
      <c r="FI382">
        <v>1.9227000000000001</v>
      </c>
      <c r="FJ382">
        <v>0.15978899999999999</v>
      </c>
      <c r="FK382">
        <v>0</v>
      </c>
      <c r="FL382">
        <v>29.2103</v>
      </c>
      <c r="FM382">
        <v>999.9</v>
      </c>
      <c r="FN382">
        <v>67.3</v>
      </c>
      <c r="FO382">
        <v>32.200000000000003</v>
      </c>
      <c r="FP382">
        <v>32.6205</v>
      </c>
      <c r="FQ382">
        <v>63.637300000000003</v>
      </c>
      <c r="FR382">
        <v>22.896599999999999</v>
      </c>
      <c r="FS382">
        <v>1</v>
      </c>
      <c r="FT382">
        <v>0.18038399999999999</v>
      </c>
      <c r="FU382">
        <v>0.27045999999999998</v>
      </c>
      <c r="FV382">
        <v>20.323399999999999</v>
      </c>
      <c r="FW382">
        <v>5.2127999999999997</v>
      </c>
      <c r="FX382">
        <v>11.906000000000001</v>
      </c>
      <c r="FY382">
        <v>5.0028499999999996</v>
      </c>
      <c r="FZ382">
        <v>3.2896000000000001</v>
      </c>
      <c r="GA382">
        <v>9999</v>
      </c>
      <c r="GB382">
        <v>9999</v>
      </c>
      <c r="GC382">
        <v>9999</v>
      </c>
      <c r="GD382">
        <v>999.9</v>
      </c>
      <c r="GE382">
        <v>1.85944</v>
      </c>
      <c r="GF382">
        <v>1.8544</v>
      </c>
      <c r="GG382">
        <v>1.8575999999999999</v>
      </c>
      <c r="GH382">
        <v>1.8560099999999999</v>
      </c>
      <c r="GI382">
        <v>1.8548500000000001</v>
      </c>
      <c r="GJ382">
        <v>1.8545400000000001</v>
      </c>
      <c r="GK382">
        <v>1.8531299999999999</v>
      </c>
      <c r="GL382">
        <v>1.85633</v>
      </c>
      <c r="GM382">
        <v>0</v>
      </c>
      <c r="GN382">
        <v>0</v>
      </c>
      <c r="GO382">
        <v>0</v>
      </c>
      <c r="GP382">
        <v>0</v>
      </c>
      <c r="GQ382" t="s">
        <v>386</v>
      </c>
      <c r="GR382" t="s">
        <v>387</v>
      </c>
      <c r="GS382" t="s">
        <v>388</v>
      </c>
      <c r="GT382" t="s">
        <v>388</v>
      </c>
      <c r="GU382" t="s">
        <v>388</v>
      </c>
      <c r="GV382" t="s">
        <v>388</v>
      </c>
      <c r="GW382">
        <v>0</v>
      </c>
      <c r="GX382">
        <v>100</v>
      </c>
      <c r="GY382">
        <v>100</v>
      </c>
      <c r="GZ382">
        <v>2.94</v>
      </c>
      <c r="HA382">
        <v>1.6199999999999999E-2</v>
      </c>
      <c r="HB382">
        <v>0.4723743322554726</v>
      </c>
      <c r="HC382">
        <v>2.7716384584972409E-3</v>
      </c>
      <c r="HD382">
        <v>-1.1467119688665799E-6</v>
      </c>
      <c r="HE382">
        <v>2.0626329066488061E-10</v>
      </c>
      <c r="HF382">
        <v>-6.6792426355626849E-2</v>
      </c>
      <c r="HG382">
        <v>1.066993184659233E-2</v>
      </c>
      <c r="HH382">
        <v>-3.4528890892081033E-4</v>
      </c>
      <c r="HI382">
        <v>2.382551249023132E-6</v>
      </c>
      <c r="HJ382">
        <v>1</v>
      </c>
      <c r="HK382">
        <v>2115</v>
      </c>
      <c r="HL382">
        <v>2</v>
      </c>
      <c r="HM382">
        <v>30</v>
      </c>
      <c r="HN382">
        <v>11.6</v>
      </c>
      <c r="HO382">
        <v>11.5</v>
      </c>
      <c r="HP382">
        <v>3.56934</v>
      </c>
      <c r="HQ382">
        <v>2.2558600000000002</v>
      </c>
      <c r="HR382">
        <v>1.4978</v>
      </c>
      <c r="HS382">
        <v>2.2997999999999998</v>
      </c>
      <c r="HT382">
        <v>1.5478499999999999</v>
      </c>
      <c r="HU382">
        <v>2.3986800000000001</v>
      </c>
      <c r="HV382">
        <v>35.847700000000003</v>
      </c>
      <c r="HW382">
        <v>15.305300000000001</v>
      </c>
      <c r="HX382">
        <v>18</v>
      </c>
      <c r="HY382">
        <v>363.44499999999999</v>
      </c>
      <c r="HZ382">
        <v>519.87900000000002</v>
      </c>
      <c r="IA382">
        <v>28.8781</v>
      </c>
      <c r="IB382">
        <v>29.46</v>
      </c>
      <c r="IC382">
        <v>30.000299999999999</v>
      </c>
      <c r="ID382">
        <v>29.2361</v>
      </c>
      <c r="IE382">
        <v>29.308800000000002</v>
      </c>
      <c r="IF382">
        <v>71.474699999999999</v>
      </c>
      <c r="IG382">
        <v>24.3383</v>
      </c>
      <c r="IH382">
        <v>65.954099999999997</v>
      </c>
      <c r="II382">
        <v>28.860299999999999</v>
      </c>
      <c r="IJ382">
        <v>1870.97</v>
      </c>
      <c r="IK382">
        <v>25.602499999999999</v>
      </c>
      <c r="IL382">
        <v>100.855</v>
      </c>
      <c r="IM382">
        <v>100.60299999999999</v>
      </c>
      <c r="IN382" t="s">
        <v>3530</v>
      </c>
    </row>
    <row r="383" spans="1:248" x14ac:dyDescent="0.2">
      <c r="A383">
        <v>367</v>
      </c>
      <c r="B383">
        <v>1660311680</v>
      </c>
      <c r="C383">
        <v>713.40000009536743</v>
      </c>
      <c r="D383" t="s">
        <v>1098</v>
      </c>
      <c r="E383" t="s">
        <v>1099</v>
      </c>
      <c r="F383">
        <v>1</v>
      </c>
      <c r="G383" t="s">
        <v>376</v>
      </c>
      <c r="H383" t="s">
        <v>377</v>
      </c>
      <c r="I383" t="s">
        <v>378</v>
      </c>
      <c r="J383" t="s">
        <v>379</v>
      </c>
      <c r="K383" t="s">
        <v>380</v>
      </c>
      <c r="L383" t="s">
        <v>381</v>
      </c>
      <c r="M383" t="s">
        <v>382</v>
      </c>
      <c r="N383">
        <v>1660311672.5</v>
      </c>
      <c r="O383">
        <f t="shared" si="170"/>
        <v>1.3171861253086249E-3</v>
      </c>
      <c r="P383">
        <f t="shared" si="171"/>
        <v>1.317186125308625</v>
      </c>
      <c r="Q383">
        <f t="shared" si="172"/>
        <v>14.451982294429879</v>
      </c>
      <c r="R383">
        <f t="shared" si="173"/>
        <v>1747.5113333333329</v>
      </c>
      <c r="S383">
        <f t="shared" si="174"/>
        <v>1327.4014259748888</v>
      </c>
      <c r="T383">
        <f t="shared" si="175"/>
        <v>132.38471918455156</v>
      </c>
      <c r="U383">
        <f t="shared" si="176"/>
        <v>174.28322179573354</v>
      </c>
      <c r="V383">
        <f t="shared" si="177"/>
        <v>6.3400279359690559E-2</v>
      </c>
      <c r="W383">
        <f t="shared" si="178"/>
        <v>2.923682208052814</v>
      </c>
      <c r="X383">
        <f t="shared" si="179"/>
        <v>6.2646283354863164E-2</v>
      </c>
      <c r="Y383">
        <f t="shared" si="180"/>
        <v>3.9220923423543538E-2</v>
      </c>
      <c r="Z383">
        <f t="shared" si="181"/>
        <v>321.51876639999995</v>
      </c>
      <c r="AA383">
        <f t="shared" si="182"/>
        <v>32.579965903737673</v>
      </c>
      <c r="AB383">
        <f t="shared" si="183"/>
        <v>31.815439999999999</v>
      </c>
      <c r="AC383">
        <f t="shared" si="184"/>
        <v>4.7254279797638992</v>
      </c>
      <c r="AD383">
        <f t="shared" si="185"/>
        <v>59.899841938922819</v>
      </c>
      <c r="AE383">
        <f t="shared" si="186"/>
        <v>2.7066133474785601</v>
      </c>
      <c r="AF383">
        <f t="shared" si="187"/>
        <v>4.5185650911038673</v>
      </c>
      <c r="AG383">
        <f t="shared" si="188"/>
        <v>2.0188146322853391</v>
      </c>
      <c r="AH383">
        <f t="shared" si="189"/>
        <v>-58.087908126110356</v>
      </c>
      <c r="AI383">
        <f t="shared" si="190"/>
        <v>-124.1301271515303</v>
      </c>
      <c r="AJ383">
        <f t="shared" si="191"/>
        <v>-9.5738298521272309</v>
      </c>
      <c r="AK383">
        <f t="shared" si="192"/>
        <v>129.72690127023205</v>
      </c>
      <c r="AL383">
        <f t="shared" si="193"/>
        <v>46.22816352075813</v>
      </c>
      <c r="AM383">
        <f t="shared" si="194"/>
        <v>1.3218082710371302</v>
      </c>
      <c r="AN383">
        <f t="shared" si="195"/>
        <v>14.451982294429879</v>
      </c>
      <c r="AO383">
        <v>1876.6435584543419</v>
      </c>
      <c r="AP383">
        <v>1832.323818181819</v>
      </c>
      <c r="AQ383">
        <v>5.156770941365628</v>
      </c>
      <c r="AR383">
        <v>65.304688863541145</v>
      </c>
      <c r="AS383">
        <f t="shared" si="196"/>
        <v>1.317186125308625</v>
      </c>
      <c r="AT383">
        <v>25.594356241749072</v>
      </c>
      <c r="AU383">
        <v>27.13177515151515</v>
      </c>
      <c r="AV383">
        <v>-1.995394370646145E-5</v>
      </c>
      <c r="AW383">
        <v>82.040529931118442</v>
      </c>
      <c r="AX383">
        <v>119</v>
      </c>
      <c r="AY383">
        <v>24</v>
      </c>
      <c r="AZ383">
        <f t="shared" si="197"/>
        <v>1</v>
      </c>
      <c r="BA383">
        <f t="shared" si="198"/>
        <v>0</v>
      </c>
      <c r="BB383">
        <f t="shared" si="199"/>
        <v>52001.588819282391</v>
      </c>
      <c r="BC383">
        <f t="shared" si="200"/>
        <v>2000.017333333333</v>
      </c>
      <c r="BD383">
        <f t="shared" si="201"/>
        <v>1681.2145599999997</v>
      </c>
      <c r="BE383">
        <f t="shared" si="202"/>
        <v>0.84059999480004499</v>
      </c>
      <c r="BF383">
        <f t="shared" si="203"/>
        <v>0.16075798996408697</v>
      </c>
      <c r="BG383">
        <v>6</v>
      </c>
      <c r="BH383">
        <v>0.5</v>
      </c>
      <c r="BI383" t="s">
        <v>383</v>
      </c>
      <c r="BJ383">
        <v>2</v>
      </c>
      <c r="BK383" t="b">
        <v>1</v>
      </c>
      <c r="BL383">
        <v>1660311672.5</v>
      </c>
      <c r="BM383">
        <v>1747.5113333333329</v>
      </c>
      <c r="BN383">
        <v>1805.74</v>
      </c>
      <c r="BO383">
        <v>27.1388</v>
      </c>
      <c r="BP383">
        <v>25.59612666666667</v>
      </c>
      <c r="BQ383">
        <v>1744.598666666667</v>
      </c>
      <c r="BR383">
        <v>27.122640000000001</v>
      </c>
      <c r="BS383">
        <v>500.14580000000001</v>
      </c>
      <c r="BT383">
        <v>99.632293333333337</v>
      </c>
      <c r="BU383">
        <v>9.9947866666666677E-2</v>
      </c>
      <c r="BV383">
        <v>31.027920000000009</v>
      </c>
      <c r="BW383">
        <v>31.815439999999999</v>
      </c>
      <c r="BX383">
        <v>999.89999999999986</v>
      </c>
      <c r="BY383">
        <v>0</v>
      </c>
      <c r="BZ383">
        <v>0</v>
      </c>
      <c r="CA383">
        <v>10003.373333333329</v>
      </c>
      <c r="CB383">
        <v>0</v>
      </c>
      <c r="CC383">
        <v>11.28126</v>
      </c>
      <c r="CD383">
        <v>-58.229186666666671</v>
      </c>
      <c r="CE383">
        <v>1796.258</v>
      </c>
      <c r="CF383">
        <v>1853.1753333333329</v>
      </c>
      <c r="CG383">
        <v>1.54267</v>
      </c>
      <c r="CH383">
        <v>1805.74</v>
      </c>
      <c r="CI383">
        <v>25.59612666666667</v>
      </c>
      <c r="CJ383">
        <v>2.7039006666666672</v>
      </c>
      <c r="CK383">
        <v>2.5502013333333329</v>
      </c>
      <c r="CL383">
        <v>22.308853333333332</v>
      </c>
      <c r="CM383">
        <v>21.350480000000001</v>
      </c>
      <c r="CN383">
        <v>2000.017333333333</v>
      </c>
      <c r="CO383">
        <v>0.97999879999999984</v>
      </c>
      <c r="CP383">
        <v>2.0001399999999999E-2</v>
      </c>
      <c r="CQ383">
        <v>0</v>
      </c>
      <c r="CR383">
        <v>2.714</v>
      </c>
      <c r="CS383">
        <v>0</v>
      </c>
      <c r="CT383">
        <v>22689.279999999999</v>
      </c>
      <c r="CU383">
        <v>17412.46666666666</v>
      </c>
      <c r="CV383">
        <v>39.875</v>
      </c>
      <c r="CW383">
        <v>40.724800000000002</v>
      </c>
      <c r="CX383">
        <v>39.75</v>
      </c>
      <c r="CY383">
        <v>39.375</v>
      </c>
      <c r="CZ383">
        <v>40.061999999999998</v>
      </c>
      <c r="DA383">
        <v>1960.017333333333</v>
      </c>
      <c r="DB383">
        <v>40</v>
      </c>
      <c r="DC383">
        <v>0</v>
      </c>
      <c r="DD383">
        <v>1660311678</v>
      </c>
      <c r="DE383">
        <v>0</v>
      </c>
      <c r="DF383">
        <v>1660310986.5999999</v>
      </c>
      <c r="DG383" t="s">
        <v>384</v>
      </c>
      <c r="DH383">
        <v>1660310983.5999999</v>
      </c>
      <c r="DI383">
        <v>1660310986.5999999</v>
      </c>
      <c r="DJ383">
        <v>1</v>
      </c>
      <c r="DK383">
        <v>0.122</v>
      </c>
      <c r="DL383">
        <v>-3.4000000000000002E-2</v>
      </c>
      <c r="DM383">
        <v>1.4079999999999999</v>
      </c>
      <c r="DN383">
        <v>0.02</v>
      </c>
      <c r="DO383">
        <v>400</v>
      </c>
      <c r="DP383">
        <v>26</v>
      </c>
      <c r="DQ383">
        <v>0.18</v>
      </c>
      <c r="DR383">
        <v>7.0000000000000007E-2</v>
      </c>
      <c r="DS383">
        <v>14.40281802806868</v>
      </c>
      <c r="DT383">
        <v>1.5676629912759821</v>
      </c>
      <c r="DU383">
        <v>0.36990402808844852</v>
      </c>
      <c r="DV383">
        <v>0</v>
      </c>
      <c r="DW383">
        <v>46.215081671048708</v>
      </c>
      <c r="DX383">
        <v>1.4190367434674649</v>
      </c>
      <c r="DY383">
        <v>0.19236100013209351</v>
      </c>
      <c r="DZ383">
        <v>0</v>
      </c>
      <c r="EA383">
        <v>-58.206673333333342</v>
      </c>
      <c r="EB383">
        <v>-2.1757561735262239</v>
      </c>
      <c r="EC383">
        <v>0.25536483565457591</v>
      </c>
      <c r="ED383">
        <v>0</v>
      </c>
      <c r="EE383">
        <v>1320.200977322253</v>
      </c>
      <c r="EF383">
        <v>251.9123128121997</v>
      </c>
      <c r="EG383">
        <v>20.72946833040357</v>
      </c>
      <c r="EH383">
        <v>0</v>
      </c>
      <c r="EI383">
        <v>1.5449517500000001</v>
      </c>
      <c r="EJ383">
        <v>-2.699313320825571E-2</v>
      </c>
      <c r="EK383">
        <v>3.5114640020225229E-3</v>
      </c>
      <c r="EL383">
        <v>1</v>
      </c>
      <c r="EM383">
        <v>2.0194415137159698</v>
      </c>
      <c r="EN383">
        <v>-1.7856849866905632E-2</v>
      </c>
      <c r="EO383">
        <v>1.4808085876976929E-3</v>
      </c>
      <c r="EP383">
        <v>1</v>
      </c>
      <c r="EQ383">
        <v>2</v>
      </c>
      <c r="ER383">
        <v>6</v>
      </c>
      <c r="ES383" t="s">
        <v>412</v>
      </c>
      <c r="ET383">
        <v>2.9450799999999999</v>
      </c>
      <c r="EU383">
        <v>2.8010799999999998</v>
      </c>
      <c r="EV383">
        <v>0.23843200000000001</v>
      </c>
      <c r="EW383">
        <v>0.242952</v>
      </c>
      <c r="EX383">
        <v>0.118406</v>
      </c>
      <c r="EY383">
        <v>0.11375399999999999</v>
      </c>
      <c r="EZ383">
        <v>15678.1</v>
      </c>
      <c r="FA383">
        <v>16345.8</v>
      </c>
      <c r="FB383">
        <v>23927.7</v>
      </c>
      <c r="FC383">
        <v>25113.200000000001</v>
      </c>
      <c r="FD383">
        <v>33760.1</v>
      </c>
      <c r="FE383">
        <v>35535.199999999997</v>
      </c>
      <c r="FF383">
        <v>43608.6</v>
      </c>
      <c r="FG383">
        <v>46417.5</v>
      </c>
      <c r="FH383">
        <v>1.7354700000000001</v>
      </c>
      <c r="FI383">
        <v>1.9226700000000001</v>
      </c>
      <c r="FJ383">
        <v>0.160076</v>
      </c>
      <c r="FK383">
        <v>0</v>
      </c>
      <c r="FL383">
        <v>29.209700000000002</v>
      </c>
      <c r="FM383">
        <v>999.9</v>
      </c>
      <c r="FN383">
        <v>67.3</v>
      </c>
      <c r="FO383">
        <v>32.200000000000003</v>
      </c>
      <c r="FP383">
        <v>32.618600000000001</v>
      </c>
      <c r="FQ383">
        <v>63.507300000000001</v>
      </c>
      <c r="FR383">
        <v>22.6723</v>
      </c>
      <c r="FS383">
        <v>1</v>
      </c>
      <c r="FT383">
        <v>0.18041199999999999</v>
      </c>
      <c r="FU383">
        <v>0.28428599999999998</v>
      </c>
      <c r="FV383">
        <v>20.3233</v>
      </c>
      <c r="FW383">
        <v>5.21265</v>
      </c>
      <c r="FX383">
        <v>11.9063</v>
      </c>
      <c r="FY383">
        <v>5.0029000000000003</v>
      </c>
      <c r="FZ383">
        <v>3.2896999999999998</v>
      </c>
      <c r="GA383">
        <v>9999</v>
      </c>
      <c r="GB383">
        <v>9999</v>
      </c>
      <c r="GC383">
        <v>9999</v>
      </c>
      <c r="GD383">
        <v>999.9</v>
      </c>
      <c r="GE383">
        <v>1.85944</v>
      </c>
      <c r="GF383">
        <v>1.8544</v>
      </c>
      <c r="GG383">
        <v>1.8575999999999999</v>
      </c>
      <c r="GH383">
        <v>1.8560099999999999</v>
      </c>
      <c r="GI383">
        <v>1.8548500000000001</v>
      </c>
      <c r="GJ383">
        <v>1.85453</v>
      </c>
      <c r="GK383">
        <v>1.8531200000000001</v>
      </c>
      <c r="GL383">
        <v>1.85632</v>
      </c>
      <c r="GM383">
        <v>0</v>
      </c>
      <c r="GN383">
        <v>0</v>
      </c>
      <c r="GO383">
        <v>0</v>
      </c>
      <c r="GP383">
        <v>0</v>
      </c>
      <c r="GQ383" t="s">
        <v>386</v>
      </c>
      <c r="GR383" t="s">
        <v>387</v>
      </c>
      <c r="GS383" t="s">
        <v>388</v>
      </c>
      <c r="GT383" t="s">
        <v>388</v>
      </c>
      <c r="GU383" t="s">
        <v>388</v>
      </c>
      <c r="GV383" t="s">
        <v>388</v>
      </c>
      <c r="GW383">
        <v>0</v>
      </c>
      <c r="GX383">
        <v>100</v>
      </c>
      <c r="GY383">
        <v>100</v>
      </c>
      <c r="GZ383">
        <v>2.94</v>
      </c>
      <c r="HA383">
        <v>1.6199999999999999E-2</v>
      </c>
      <c r="HB383">
        <v>0.4723743322554726</v>
      </c>
      <c r="HC383">
        <v>2.7716384584972409E-3</v>
      </c>
      <c r="HD383">
        <v>-1.1467119688665799E-6</v>
      </c>
      <c r="HE383">
        <v>2.0626329066488061E-10</v>
      </c>
      <c r="HF383">
        <v>-6.6792426355626849E-2</v>
      </c>
      <c r="HG383">
        <v>1.066993184659233E-2</v>
      </c>
      <c r="HH383">
        <v>-3.4528890892081033E-4</v>
      </c>
      <c r="HI383">
        <v>2.382551249023132E-6</v>
      </c>
      <c r="HJ383">
        <v>1</v>
      </c>
      <c r="HK383">
        <v>2115</v>
      </c>
      <c r="HL383">
        <v>2</v>
      </c>
      <c r="HM383">
        <v>30</v>
      </c>
      <c r="HN383">
        <v>11.6</v>
      </c>
      <c r="HO383">
        <v>11.6</v>
      </c>
      <c r="HP383">
        <v>3.5803199999999999</v>
      </c>
      <c r="HQ383">
        <v>2.2509800000000002</v>
      </c>
      <c r="HR383">
        <v>1.4978</v>
      </c>
      <c r="HS383">
        <v>2.2997999999999998</v>
      </c>
      <c r="HT383">
        <v>1.5478499999999999</v>
      </c>
      <c r="HU383">
        <v>2.4340799999999998</v>
      </c>
      <c r="HV383">
        <v>35.847700000000003</v>
      </c>
      <c r="HW383">
        <v>15.2966</v>
      </c>
      <c r="HX383">
        <v>18</v>
      </c>
      <c r="HY383">
        <v>363.41300000000001</v>
      </c>
      <c r="HZ383">
        <v>519.86800000000005</v>
      </c>
      <c r="IA383">
        <v>28.872800000000002</v>
      </c>
      <c r="IB383">
        <v>29.460699999999999</v>
      </c>
      <c r="IC383">
        <v>30.000299999999999</v>
      </c>
      <c r="ID383">
        <v>29.236799999999999</v>
      </c>
      <c r="IE383">
        <v>29.3095</v>
      </c>
      <c r="IF383">
        <v>71.687200000000004</v>
      </c>
      <c r="IG383">
        <v>24.3383</v>
      </c>
      <c r="IH383">
        <v>65.954099999999997</v>
      </c>
      <c r="II383">
        <v>28.860299999999999</v>
      </c>
      <c r="IJ383">
        <v>1870.97</v>
      </c>
      <c r="IK383">
        <v>25.605399999999999</v>
      </c>
      <c r="IL383">
        <v>100.85599999999999</v>
      </c>
      <c r="IM383">
        <v>100.60299999999999</v>
      </c>
      <c r="IN383" t="s">
        <v>3530</v>
      </c>
    </row>
    <row r="384" spans="1:248" x14ac:dyDescent="0.2">
      <c r="A384">
        <v>368</v>
      </c>
      <c r="B384">
        <v>1660311681</v>
      </c>
      <c r="C384">
        <v>714.40000009536743</v>
      </c>
      <c r="D384" t="s">
        <v>1100</v>
      </c>
      <c r="E384" t="s">
        <v>1101</v>
      </c>
      <c r="F384">
        <v>1</v>
      </c>
      <c r="G384" t="s">
        <v>376</v>
      </c>
      <c r="H384" t="s">
        <v>377</v>
      </c>
      <c r="I384" t="s">
        <v>378</v>
      </c>
      <c r="J384" t="s">
        <v>379</v>
      </c>
      <c r="K384" t="s">
        <v>380</v>
      </c>
      <c r="L384" t="s">
        <v>381</v>
      </c>
      <c r="M384" t="s">
        <v>382</v>
      </c>
      <c r="N384">
        <v>1660311673</v>
      </c>
      <c r="O384">
        <f t="shared" si="170"/>
        <v>1.3148048892000052E-3</v>
      </c>
      <c r="P384">
        <f t="shared" si="171"/>
        <v>1.3148048892000053</v>
      </c>
      <c r="Q384">
        <f t="shared" si="172"/>
        <v>14.497122610314262</v>
      </c>
      <c r="R384">
        <f t="shared" si="173"/>
        <v>1750.0193750000001</v>
      </c>
      <c r="S384">
        <f t="shared" si="174"/>
        <v>1328.0255723310747</v>
      </c>
      <c r="T384">
        <f t="shared" si="175"/>
        <v>132.44712205358226</v>
      </c>
      <c r="U384">
        <f t="shared" si="176"/>
        <v>174.53355913162727</v>
      </c>
      <c r="V384">
        <f t="shared" si="177"/>
        <v>6.3282814453302347E-2</v>
      </c>
      <c r="W384">
        <f t="shared" si="178"/>
        <v>2.9237361632412138</v>
      </c>
      <c r="X384">
        <f t="shared" si="179"/>
        <v>6.2531605625024841E-2</v>
      </c>
      <c r="Y384">
        <f t="shared" si="180"/>
        <v>3.9149003560698364E-2</v>
      </c>
      <c r="Z384">
        <f t="shared" si="181"/>
        <v>321.51879299999996</v>
      </c>
      <c r="AA384">
        <f t="shared" si="182"/>
        <v>32.580463253761764</v>
      </c>
      <c r="AB384">
        <f t="shared" si="183"/>
        <v>31.81544375</v>
      </c>
      <c r="AC384">
        <f t="shared" si="184"/>
        <v>4.7254289841038588</v>
      </c>
      <c r="AD384">
        <f t="shared" si="185"/>
        <v>59.899105410859988</v>
      </c>
      <c r="AE384">
        <f t="shared" si="186"/>
        <v>2.7065654093757394</v>
      </c>
      <c r="AF384">
        <f t="shared" si="187"/>
        <v>4.5185406206167258</v>
      </c>
      <c r="AG384">
        <f t="shared" si="188"/>
        <v>2.0188635747281194</v>
      </c>
      <c r="AH384">
        <f t="shared" si="189"/>
        <v>-57.982895613720231</v>
      </c>
      <c r="AI384">
        <f t="shared" si="190"/>
        <v>-124.14798333082388</v>
      </c>
      <c r="AJ384">
        <f t="shared" si="191"/>
        <v>-9.5750260483770333</v>
      </c>
      <c r="AK384">
        <f t="shared" si="192"/>
        <v>129.81288800707881</v>
      </c>
      <c r="AL384">
        <f t="shared" si="193"/>
        <v>46.23369276575032</v>
      </c>
      <c r="AM384">
        <f t="shared" si="194"/>
        <v>1.3212741779716626</v>
      </c>
      <c r="AN384">
        <f t="shared" si="195"/>
        <v>14.497122610314262</v>
      </c>
      <c r="AO384">
        <v>1881.804215390531</v>
      </c>
      <c r="AP384">
        <v>1837.476484848484</v>
      </c>
      <c r="AQ384">
        <v>5.1475166286894618</v>
      </c>
      <c r="AR384">
        <v>65.304688863541145</v>
      </c>
      <c r="AS384">
        <f t="shared" si="196"/>
        <v>1.3148048892000053</v>
      </c>
      <c r="AT384">
        <v>25.59584538789214</v>
      </c>
      <c r="AU384">
        <v>27.130495757575758</v>
      </c>
      <c r="AV384">
        <v>-2.140719462903033E-5</v>
      </c>
      <c r="AW384">
        <v>82.040529931118442</v>
      </c>
      <c r="AX384">
        <v>119</v>
      </c>
      <c r="AY384">
        <v>24</v>
      </c>
      <c r="AZ384">
        <f t="shared" si="197"/>
        <v>1</v>
      </c>
      <c r="BA384">
        <f t="shared" si="198"/>
        <v>0</v>
      </c>
      <c r="BB384">
        <f t="shared" si="199"/>
        <v>52003.143326435369</v>
      </c>
      <c r="BC384">
        <f t="shared" si="200"/>
        <v>2000.0174999999999</v>
      </c>
      <c r="BD384">
        <f t="shared" si="201"/>
        <v>1681.2147</v>
      </c>
      <c r="BE384">
        <f t="shared" si="202"/>
        <v>0.84059999475004599</v>
      </c>
      <c r="BF384">
        <f t="shared" si="203"/>
        <v>0.16075798986758866</v>
      </c>
      <c r="BG384">
        <v>6</v>
      </c>
      <c r="BH384">
        <v>0.5</v>
      </c>
      <c r="BI384" t="s">
        <v>383</v>
      </c>
      <c r="BJ384">
        <v>2</v>
      </c>
      <c r="BK384" t="b">
        <v>1</v>
      </c>
      <c r="BL384">
        <v>1660311673</v>
      </c>
      <c r="BM384">
        <v>1750.0193750000001</v>
      </c>
      <c r="BN384">
        <v>1808.2574999999999</v>
      </c>
      <c r="BO384">
        <v>27.138287500000001</v>
      </c>
      <c r="BP384">
        <v>25.596237500000001</v>
      </c>
      <c r="BQ384">
        <v>1747.105</v>
      </c>
      <c r="BR384">
        <v>27.122125</v>
      </c>
      <c r="BS384">
        <v>500.14606250000003</v>
      </c>
      <c r="BT384">
        <v>99.632418749999999</v>
      </c>
      <c r="BU384">
        <v>9.9939431250000002E-2</v>
      </c>
      <c r="BV384">
        <v>31.027825</v>
      </c>
      <c r="BW384">
        <v>31.81544375</v>
      </c>
      <c r="BX384">
        <v>999.9</v>
      </c>
      <c r="BY384">
        <v>0</v>
      </c>
      <c r="BZ384">
        <v>0</v>
      </c>
      <c r="CA384">
        <v>10003.668750000001</v>
      </c>
      <c r="CB384">
        <v>0</v>
      </c>
      <c r="CC384">
        <v>11.2781</v>
      </c>
      <c r="CD384">
        <v>-58.239093750000002</v>
      </c>
      <c r="CE384">
        <v>1798.835</v>
      </c>
      <c r="CF384">
        <v>1855.7593750000001</v>
      </c>
      <c r="CG384">
        <v>1.5420462500000001</v>
      </c>
      <c r="CH384">
        <v>1808.2574999999999</v>
      </c>
      <c r="CI384">
        <v>25.596237500000001</v>
      </c>
      <c r="CJ384">
        <v>2.7038531250000002</v>
      </c>
      <c r="CK384">
        <v>2.5502156249999999</v>
      </c>
      <c r="CL384">
        <v>22.308562500000001</v>
      </c>
      <c r="CM384">
        <v>21.350568750000001</v>
      </c>
      <c r="CN384">
        <v>2000.0174999999999</v>
      </c>
      <c r="CO384">
        <v>0.97999881249999987</v>
      </c>
      <c r="CP384">
        <v>2.0001387499999999E-2</v>
      </c>
      <c r="CQ384">
        <v>0</v>
      </c>
      <c r="CR384">
        <v>2.7080000000000002</v>
      </c>
      <c r="CS384">
        <v>0</v>
      </c>
      <c r="CT384">
        <v>22688.168750000001</v>
      </c>
      <c r="CU384">
        <v>17412.46875</v>
      </c>
      <c r="CV384">
        <v>39.875</v>
      </c>
      <c r="CW384">
        <v>40.726374999999997</v>
      </c>
      <c r="CX384">
        <v>39.75</v>
      </c>
      <c r="CY384">
        <v>39.375</v>
      </c>
      <c r="CZ384">
        <v>40.061999999999998</v>
      </c>
      <c r="DA384">
        <v>1960.0174999999999</v>
      </c>
      <c r="DB384">
        <v>40</v>
      </c>
      <c r="DC384">
        <v>0</v>
      </c>
      <c r="DD384">
        <v>1660311679.2</v>
      </c>
      <c r="DE384">
        <v>0</v>
      </c>
      <c r="DF384">
        <v>1660310986.5999999</v>
      </c>
      <c r="DG384" t="s">
        <v>384</v>
      </c>
      <c r="DH384">
        <v>1660310983.5999999</v>
      </c>
      <c r="DI384">
        <v>1660310986.5999999</v>
      </c>
      <c r="DJ384">
        <v>1</v>
      </c>
      <c r="DK384">
        <v>0.122</v>
      </c>
      <c r="DL384">
        <v>-3.4000000000000002E-2</v>
      </c>
      <c r="DM384">
        <v>1.4079999999999999</v>
      </c>
      <c r="DN384">
        <v>0.02</v>
      </c>
      <c r="DO384">
        <v>400</v>
      </c>
      <c r="DP384">
        <v>26</v>
      </c>
      <c r="DQ384">
        <v>0.18</v>
      </c>
      <c r="DR384">
        <v>7.0000000000000007E-2</v>
      </c>
      <c r="DS384">
        <v>14.37148721845865</v>
      </c>
      <c r="DT384">
        <v>2.4815981987825491</v>
      </c>
      <c r="DU384">
        <v>0.36630567209699999</v>
      </c>
      <c r="DV384">
        <v>0</v>
      </c>
      <c r="DW384">
        <v>46.226913642198262</v>
      </c>
      <c r="DX384">
        <v>1.4094565353731801</v>
      </c>
      <c r="DY384">
        <v>0.19456339418925159</v>
      </c>
      <c r="DZ384">
        <v>0</v>
      </c>
      <c r="EA384">
        <v>-58.229993548387093</v>
      </c>
      <c r="EB384">
        <v>-2.0135419354837518</v>
      </c>
      <c r="EC384">
        <v>0.2509727178791884</v>
      </c>
      <c r="ED384">
        <v>0</v>
      </c>
      <c r="EE384">
        <v>1329.4162090651359</v>
      </c>
      <c r="EF384">
        <v>227.3265217907753</v>
      </c>
      <c r="EG384">
        <v>18.21369782949478</v>
      </c>
      <c r="EH384">
        <v>0</v>
      </c>
      <c r="EI384">
        <v>1.5437514634146341</v>
      </c>
      <c r="EJ384">
        <v>-3.0997212543555239E-2</v>
      </c>
      <c r="EK384">
        <v>4.0454458351038497E-3</v>
      </c>
      <c r="EL384">
        <v>1</v>
      </c>
      <c r="EM384">
        <v>2.0188694870517661</v>
      </c>
      <c r="EN384">
        <v>-1.273057300479208E-2</v>
      </c>
      <c r="EO384">
        <v>1.0426394164669581E-3</v>
      </c>
      <c r="EP384">
        <v>1</v>
      </c>
      <c r="EQ384">
        <v>2</v>
      </c>
      <c r="ER384">
        <v>6</v>
      </c>
      <c r="ES384" t="s">
        <v>412</v>
      </c>
      <c r="ET384">
        <v>2.9450699999999999</v>
      </c>
      <c r="EU384">
        <v>2.8010299999999999</v>
      </c>
      <c r="EV384">
        <v>0.238818</v>
      </c>
      <c r="EW384">
        <v>0.24332999999999999</v>
      </c>
      <c r="EX384">
        <v>0.118404</v>
      </c>
      <c r="EY384">
        <v>0.113756</v>
      </c>
      <c r="EZ384">
        <v>15670.3</v>
      </c>
      <c r="FA384">
        <v>16337.6</v>
      </c>
      <c r="FB384">
        <v>23927.8</v>
      </c>
      <c r="FC384">
        <v>25113.1</v>
      </c>
      <c r="FD384">
        <v>33760.1</v>
      </c>
      <c r="FE384">
        <v>35535.199999999997</v>
      </c>
      <c r="FF384">
        <v>43608.6</v>
      </c>
      <c r="FG384">
        <v>46417.7</v>
      </c>
      <c r="FH384">
        <v>1.73533</v>
      </c>
      <c r="FI384">
        <v>1.92262</v>
      </c>
      <c r="FJ384">
        <v>0.160411</v>
      </c>
      <c r="FK384">
        <v>0</v>
      </c>
      <c r="FL384">
        <v>29.209499999999998</v>
      </c>
      <c r="FM384">
        <v>999.9</v>
      </c>
      <c r="FN384">
        <v>67.3</v>
      </c>
      <c r="FO384">
        <v>32.200000000000003</v>
      </c>
      <c r="FP384">
        <v>32.622999999999998</v>
      </c>
      <c r="FQ384">
        <v>63.737299999999998</v>
      </c>
      <c r="FR384">
        <v>23.132999999999999</v>
      </c>
      <c r="FS384">
        <v>1</v>
      </c>
      <c r="FT384">
        <v>0.18048800000000001</v>
      </c>
      <c r="FU384">
        <v>0.29317300000000002</v>
      </c>
      <c r="FV384">
        <v>20.3233</v>
      </c>
      <c r="FW384">
        <v>5.2127999999999997</v>
      </c>
      <c r="FX384">
        <v>11.906499999999999</v>
      </c>
      <c r="FY384">
        <v>5.0029500000000002</v>
      </c>
      <c r="FZ384">
        <v>3.2896999999999998</v>
      </c>
      <c r="GA384">
        <v>9999</v>
      </c>
      <c r="GB384">
        <v>9999</v>
      </c>
      <c r="GC384">
        <v>9999</v>
      </c>
      <c r="GD384">
        <v>999.9</v>
      </c>
      <c r="GE384">
        <v>1.85944</v>
      </c>
      <c r="GF384">
        <v>1.8544</v>
      </c>
      <c r="GG384">
        <v>1.8575999999999999</v>
      </c>
      <c r="GH384">
        <v>1.8560099999999999</v>
      </c>
      <c r="GI384">
        <v>1.8548500000000001</v>
      </c>
      <c r="GJ384">
        <v>1.8545199999999999</v>
      </c>
      <c r="GK384">
        <v>1.8531</v>
      </c>
      <c r="GL384">
        <v>1.85632</v>
      </c>
      <c r="GM384">
        <v>0</v>
      </c>
      <c r="GN384">
        <v>0</v>
      </c>
      <c r="GO384">
        <v>0</v>
      </c>
      <c r="GP384">
        <v>0</v>
      </c>
      <c r="GQ384" t="s">
        <v>386</v>
      </c>
      <c r="GR384" t="s">
        <v>387</v>
      </c>
      <c r="GS384" t="s">
        <v>388</v>
      </c>
      <c r="GT384" t="s">
        <v>388</v>
      </c>
      <c r="GU384" t="s">
        <v>388</v>
      </c>
      <c r="GV384" t="s">
        <v>388</v>
      </c>
      <c r="GW384">
        <v>0</v>
      </c>
      <c r="GX384">
        <v>100</v>
      </c>
      <c r="GY384">
        <v>100</v>
      </c>
      <c r="GZ384">
        <v>2.94</v>
      </c>
      <c r="HA384">
        <v>1.6199999999999999E-2</v>
      </c>
      <c r="HB384">
        <v>0.4723743322554726</v>
      </c>
      <c r="HC384">
        <v>2.7716384584972409E-3</v>
      </c>
      <c r="HD384">
        <v>-1.1467119688665799E-6</v>
      </c>
      <c r="HE384">
        <v>2.0626329066488061E-10</v>
      </c>
      <c r="HF384">
        <v>-6.6792426355626849E-2</v>
      </c>
      <c r="HG384">
        <v>1.066993184659233E-2</v>
      </c>
      <c r="HH384">
        <v>-3.4528890892081033E-4</v>
      </c>
      <c r="HI384">
        <v>2.382551249023132E-6</v>
      </c>
      <c r="HJ384">
        <v>1</v>
      </c>
      <c r="HK384">
        <v>2115</v>
      </c>
      <c r="HL384">
        <v>2</v>
      </c>
      <c r="HM384">
        <v>30</v>
      </c>
      <c r="HN384">
        <v>11.6</v>
      </c>
      <c r="HO384">
        <v>11.6</v>
      </c>
      <c r="HP384">
        <v>3.58643</v>
      </c>
      <c r="HQ384">
        <v>2.2668499999999998</v>
      </c>
      <c r="HR384">
        <v>1.4978</v>
      </c>
      <c r="HS384">
        <v>2.2997999999999998</v>
      </c>
      <c r="HT384">
        <v>1.5478499999999999</v>
      </c>
      <c r="HU384">
        <v>2.4194300000000002</v>
      </c>
      <c r="HV384">
        <v>35.847700000000003</v>
      </c>
      <c r="HW384">
        <v>15.305300000000001</v>
      </c>
      <c r="HX384">
        <v>18</v>
      </c>
      <c r="HY384">
        <v>363.346</v>
      </c>
      <c r="HZ384">
        <v>519.83900000000006</v>
      </c>
      <c r="IA384">
        <v>28.867799999999999</v>
      </c>
      <c r="IB384">
        <v>29.461300000000001</v>
      </c>
      <c r="IC384">
        <v>30.000399999999999</v>
      </c>
      <c r="ID384">
        <v>29.237400000000001</v>
      </c>
      <c r="IE384">
        <v>29.31</v>
      </c>
      <c r="IF384">
        <v>71.788700000000006</v>
      </c>
      <c r="IG384">
        <v>24.3383</v>
      </c>
      <c r="IH384">
        <v>65.954099999999997</v>
      </c>
      <c r="II384">
        <v>28.860299999999999</v>
      </c>
      <c r="IJ384">
        <v>1881.01</v>
      </c>
      <c r="IK384">
        <v>25.605599999999999</v>
      </c>
      <c r="IL384">
        <v>100.85599999999999</v>
      </c>
      <c r="IM384">
        <v>100.60299999999999</v>
      </c>
      <c r="IN384" t="s">
        <v>3530</v>
      </c>
    </row>
    <row r="385" spans="1:248" x14ac:dyDescent="0.2">
      <c r="A385">
        <v>369</v>
      </c>
      <c r="B385">
        <v>1660311682</v>
      </c>
      <c r="C385">
        <v>715.40000009536743</v>
      </c>
      <c r="D385" t="s">
        <v>1102</v>
      </c>
      <c r="E385" t="s">
        <v>1103</v>
      </c>
      <c r="F385">
        <v>1</v>
      </c>
      <c r="G385" t="s">
        <v>376</v>
      </c>
      <c r="H385" t="s">
        <v>377</v>
      </c>
      <c r="I385" t="s">
        <v>378</v>
      </c>
      <c r="J385" t="s">
        <v>379</v>
      </c>
      <c r="K385" t="s">
        <v>380</v>
      </c>
      <c r="L385" t="s">
        <v>381</v>
      </c>
      <c r="M385" t="s">
        <v>382</v>
      </c>
      <c r="N385">
        <v>1660311674.5</v>
      </c>
      <c r="O385">
        <f t="shared" si="170"/>
        <v>1.3127876873076244E-3</v>
      </c>
      <c r="P385">
        <f t="shared" si="171"/>
        <v>1.3127876873076243</v>
      </c>
      <c r="Q385">
        <f t="shared" si="172"/>
        <v>14.448490163727779</v>
      </c>
      <c r="R385">
        <f t="shared" si="173"/>
        <v>1757.548</v>
      </c>
      <c r="S385">
        <f t="shared" si="174"/>
        <v>1335.9555884136789</v>
      </c>
      <c r="T385">
        <f t="shared" si="175"/>
        <v>133.23795949427398</v>
      </c>
      <c r="U385">
        <f t="shared" si="176"/>
        <v>175.28435171359214</v>
      </c>
      <c r="V385">
        <f t="shared" si="177"/>
        <v>6.3182547903291086E-2</v>
      </c>
      <c r="W385">
        <f t="shared" si="178"/>
        <v>2.9238954552755203</v>
      </c>
      <c r="X385">
        <f t="shared" si="179"/>
        <v>6.2433742732858476E-2</v>
      </c>
      <c r="Y385">
        <f t="shared" si="180"/>
        <v>3.9087626868040556E-2</v>
      </c>
      <c r="Z385">
        <f t="shared" si="181"/>
        <v>321.51844720000008</v>
      </c>
      <c r="AA385">
        <f t="shared" si="182"/>
        <v>32.580715285926885</v>
      </c>
      <c r="AB385">
        <f t="shared" si="183"/>
        <v>31.815186666666659</v>
      </c>
      <c r="AC385">
        <f t="shared" si="184"/>
        <v>4.7253601314504374</v>
      </c>
      <c r="AD385">
        <f t="shared" si="185"/>
        <v>59.896825755845896</v>
      </c>
      <c r="AE385">
        <f t="shared" si="186"/>
        <v>2.7064328312171435</v>
      </c>
      <c r="AF385">
        <f t="shared" si="187"/>
        <v>4.5184912506870152</v>
      </c>
      <c r="AG385">
        <f t="shared" si="188"/>
        <v>2.0189273002332939</v>
      </c>
      <c r="AH385">
        <f t="shared" si="189"/>
        <v>-57.893937010266235</v>
      </c>
      <c r="AI385">
        <f t="shared" si="190"/>
        <v>-124.14443537663358</v>
      </c>
      <c r="AJ385">
        <f t="shared" si="191"/>
        <v>-9.5742096097558953</v>
      </c>
      <c r="AK385">
        <f t="shared" si="192"/>
        <v>129.90586520334438</v>
      </c>
      <c r="AL385">
        <f t="shared" si="193"/>
        <v>46.25677528726397</v>
      </c>
      <c r="AM385">
        <f t="shared" si="194"/>
        <v>1.3204269668092588</v>
      </c>
      <c r="AN385">
        <f t="shared" si="195"/>
        <v>14.448490163727779</v>
      </c>
      <c r="AO385">
        <v>1887.0009251015611</v>
      </c>
      <c r="AP385">
        <v>1842.669696969697</v>
      </c>
      <c r="AQ385">
        <v>5.1599272322917686</v>
      </c>
      <c r="AR385">
        <v>65.304688863541145</v>
      </c>
      <c r="AS385">
        <f t="shared" si="196"/>
        <v>1.3127876873076243</v>
      </c>
      <c r="AT385">
        <v>25.59715343456676</v>
      </c>
      <c r="AU385">
        <v>27.12941939393939</v>
      </c>
      <c r="AV385">
        <v>-1.9044636741775469E-5</v>
      </c>
      <c r="AW385">
        <v>82.040529931118442</v>
      </c>
      <c r="AX385">
        <v>119</v>
      </c>
      <c r="AY385">
        <v>24</v>
      </c>
      <c r="AZ385">
        <f t="shared" si="197"/>
        <v>1</v>
      </c>
      <c r="BA385">
        <f t="shared" si="198"/>
        <v>0</v>
      </c>
      <c r="BB385">
        <f t="shared" si="199"/>
        <v>52007.709592486615</v>
      </c>
      <c r="BC385">
        <f t="shared" si="200"/>
        <v>2000.015333333334</v>
      </c>
      <c r="BD385">
        <f t="shared" si="201"/>
        <v>1681.2128800000007</v>
      </c>
      <c r="BE385">
        <f t="shared" si="202"/>
        <v>0.84059999540003538</v>
      </c>
      <c r="BF385">
        <f t="shared" si="203"/>
        <v>0.16075799112206807</v>
      </c>
      <c r="BG385">
        <v>6</v>
      </c>
      <c r="BH385">
        <v>0.5</v>
      </c>
      <c r="BI385" t="s">
        <v>383</v>
      </c>
      <c r="BJ385">
        <v>2</v>
      </c>
      <c r="BK385" t="b">
        <v>1</v>
      </c>
      <c r="BL385">
        <v>1660311674.5</v>
      </c>
      <c r="BM385">
        <v>1757.548</v>
      </c>
      <c r="BN385">
        <v>1815.823333333333</v>
      </c>
      <c r="BO385">
        <v>27.13696666666667</v>
      </c>
      <c r="BP385">
        <v>25.59592</v>
      </c>
      <c r="BQ385">
        <v>1754.628666666667</v>
      </c>
      <c r="BR385">
        <v>27.120799999999999</v>
      </c>
      <c r="BS385">
        <v>500.15146666666669</v>
      </c>
      <c r="BT385">
        <v>99.632413333333332</v>
      </c>
      <c r="BU385">
        <v>9.9913586666666693E-2</v>
      </c>
      <c r="BV385">
        <v>31.027633333333341</v>
      </c>
      <c r="BW385">
        <v>31.815186666666659</v>
      </c>
      <c r="BX385">
        <v>999.89999999999986</v>
      </c>
      <c r="BY385">
        <v>0</v>
      </c>
      <c r="BZ385">
        <v>0</v>
      </c>
      <c r="CA385">
        <v>10004.57866666667</v>
      </c>
      <c r="CB385">
        <v>0</v>
      </c>
      <c r="CC385">
        <v>11.268380000000001</v>
      </c>
      <c r="CD385">
        <v>-58.275860000000002</v>
      </c>
      <c r="CE385">
        <v>1806.5713333333331</v>
      </c>
      <c r="CF385">
        <v>1863.522666666667</v>
      </c>
      <c r="CG385">
        <v>1.5410379999999999</v>
      </c>
      <c r="CH385">
        <v>1815.823333333333</v>
      </c>
      <c r="CI385">
        <v>25.59592</v>
      </c>
      <c r="CJ385">
        <v>2.7037213333333332</v>
      </c>
      <c r="CK385">
        <v>2.550183333333333</v>
      </c>
      <c r="CL385">
        <v>22.307759999999991</v>
      </c>
      <c r="CM385">
        <v>21.35036666666667</v>
      </c>
      <c r="CN385">
        <v>2000.015333333334</v>
      </c>
      <c r="CO385">
        <v>0.97999879999999961</v>
      </c>
      <c r="CP385">
        <v>2.0001399999999999E-2</v>
      </c>
      <c r="CQ385">
        <v>0</v>
      </c>
      <c r="CR385">
        <v>2.7134666666666671</v>
      </c>
      <c r="CS385">
        <v>0</v>
      </c>
      <c r="CT385">
        <v>22684.94666666667</v>
      </c>
      <c r="CU385">
        <v>17412.44666666667</v>
      </c>
      <c r="CV385">
        <v>39.875</v>
      </c>
      <c r="CW385">
        <v>40.728999999999999</v>
      </c>
      <c r="CX385">
        <v>39.75</v>
      </c>
      <c r="CY385">
        <v>39.375</v>
      </c>
      <c r="CZ385">
        <v>40.061999999999998</v>
      </c>
      <c r="DA385">
        <v>1960.015333333334</v>
      </c>
      <c r="DB385">
        <v>40</v>
      </c>
      <c r="DC385">
        <v>0</v>
      </c>
      <c r="DD385">
        <v>1660311679.8</v>
      </c>
      <c r="DE385">
        <v>0</v>
      </c>
      <c r="DF385">
        <v>1660310986.5999999</v>
      </c>
      <c r="DG385" t="s">
        <v>384</v>
      </c>
      <c r="DH385">
        <v>1660310983.5999999</v>
      </c>
      <c r="DI385">
        <v>1660310986.5999999</v>
      </c>
      <c r="DJ385">
        <v>1</v>
      </c>
      <c r="DK385">
        <v>0.122</v>
      </c>
      <c r="DL385">
        <v>-3.4000000000000002E-2</v>
      </c>
      <c r="DM385">
        <v>1.4079999999999999</v>
      </c>
      <c r="DN385">
        <v>0.02</v>
      </c>
      <c r="DO385">
        <v>400</v>
      </c>
      <c r="DP385">
        <v>26</v>
      </c>
      <c r="DQ385">
        <v>0.18</v>
      </c>
      <c r="DR385">
        <v>7.0000000000000007E-2</v>
      </c>
      <c r="DS385">
        <v>14.37801490465915</v>
      </c>
      <c r="DT385">
        <v>2.4430212489676379</v>
      </c>
      <c r="DU385">
        <v>0.36155674732412402</v>
      </c>
      <c r="DV385">
        <v>0</v>
      </c>
      <c r="DW385">
        <v>46.236151733885578</v>
      </c>
      <c r="DX385">
        <v>1.457034620050178</v>
      </c>
      <c r="DY385">
        <v>0.1952121145067548</v>
      </c>
      <c r="DZ385">
        <v>0</v>
      </c>
      <c r="EA385">
        <v>-58.246638709677413</v>
      </c>
      <c r="EB385">
        <v>-2.0485451612902938</v>
      </c>
      <c r="EC385">
        <v>0.25172462511374882</v>
      </c>
      <c r="ED385">
        <v>0</v>
      </c>
      <c r="EE385">
        <v>1333.876422474227</v>
      </c>
      <c r="EF385">
        <v>221.61546608784789</v>
      </c>
      <c r="EG385">
        <v>17.76436776924346</v>
      </c>
      <c r="EH385">
        <v>0</v>
      </c>
      <c r="EI385">
        <v>1.5427987804878049</v>
      </c>
      <c r="EJ385">
        <v>-3.3248153310104313E-2</v>
      </c>
      <c r="EK385">
        <v>4.3430174938416163E-3</v>
      </c>
      <c r="EL385">
        <v>1</v>
      </c>
      <c r="EM385">
        <v>2.0187874125887828</v>
      </c>
      <c r="EN385">
        <v>-9.5054431035808996E-3</v>
      </c>
      <c r="EO385">
        <v>9.5887426404875885E-4</v>
      </c>
      <c r="EP385">
        <v>1</v>
      </c>
      <c r="EQ385">
        <v>2</v>
      </c>
      <c r="ER385">
        <v>6</v>
      </c>
      <c r="ES385" t="s">
        <v>412</v>
      </c>
      <c r="ET385">
        <v>2.94496</v>
      </c>
      <c r="EU385">
        <v>2.80104</v>
      </c>
      <c r="EV385">
        <v>0.239201</v>
      </c>
      <c r="EW385">
        <v>0.24370600000000001</v>
      </c>
      <c r="EX385">
        <v>0.11840000000000001</v>
      </c>
      <c r="EY385">
        <v>0.11375</v>
      </c>
      <c r="EZ385">
        <v>15662.4</v>
      </c>
      <c r="FA385">
        <v>16329.4</v>
      </c>
      <c r="FB385">
        <v>23927.8</v>
      </c>
      <c r="FC385">
        <v>25113.1</v>
      </c>
      <c r="FD385">
        <v>33760.300000000003</v>
      </c>
      <c r="FE385">
        <v>35535.199999999997</v>
      </c>
      <c r="FF385">
        <v>43608.6</v>
      </c>
      <c r="FG385">
        <v>46417.4</v>
      </c>
      <c r="FH385">
        <v>1.7349000000000001</v>
      </c>
      <c r="FI385">
        <v>1.92262</v>
      </c>
      <c r="FJ385">
        <v>0.160858</v>
      </c>
      <c r="FK385">
        <v>0</v>
      </c>
      <c r="FL385">
        <v>29.209499999999998</v>
      </c>
      <c r="FM385">
        <v>999.9</v>
      </c>
      <c r="FN385">
        <v>67.3</v>
      </c>
      <c r="FO385">
        <v>32.200000000000003</v>
      </c>
      <c r="FP385">
        <v>32.622399999999999</v>
      </c>
      <c r="FQ385">
        <v>63.7273</v>
      </c>
      <c r="FR385">
        <v>23.377400000000002</v>
      </c>
      <c r="FS385">
        <v>1</v>
      </c>
      <c r="FT385">
        <v>0.18054899999999999</v>
      </c>
      <c r="FU385">
        <v>0.275283</v>
      </c>
      <c r="FV385">
        <v>20.323399999999999</v>
      </c>
      <c r="FW385">
        <v>5.2129500000000002</v>
      </c>
      <c r="FX385">
        <v>11.906599999999999</v>
      </c>
      <c r="FY385">
        <v>5.0028499999999996</v>
      </c>
      <c r="FZ385">
        <v>3.2896299999999998</v>
      </c>
      <c r="GA385">
        <v>9999</v>
      </c>
      <c r="GB385">
        <v>9999</v>
      </c>
      <c r="GC385">
        <v>9999</v>
      </c>
      <c r="GD385">
        <v>999.9</v>
      </c>
      <c r="GE385">
        <v>1.85944</v>
      </c>
      <c r="GF385">
        <v>1.8544</v>
      </c>
      <c r="GG385">
        <v>1.8575999999999999</v>
      </c>
      <c r="GH385">
        <v>1.8560099999999999</v>
      </c>
      <c r="GI385">
        <v>1.85484</v>
      </c>
      <c r="GJ385">
        <v>1.8545199999999999</v>
      </c>
      <c r="GK385">
        <v>1.8531</v>
      </c>
      <c r="GL385">
        <v>1.85632</v>
      </c>
      <c r="GM385">
        <v>0</v>
      </c>
      <c r="GN385">
        <v>0</v>
      </c>
      <c r="GO385">
        <v>0</v>
      </c>
      <c r="GP385">
        <v>0</v>
      </c>
      <c r="GQ385" t="s">
        <v>386</v>
      </c>
      <c r="GR385" t="s">
        <v>387</v>
      </c>
      <c r="GS385" t="s">
        <v>388</v>
      </c>
      <c r="GT385" t="s">
        <v>388</v>
      </c>
      <c r="GU385" t="s">
        <v>388</v>
      </c>
      <c r="GV385" t="s">
        <v>388</v>
      </c>
      <c r="GW385">
        <v>0</v>
      </c>
      <c r="GX385">
        <v>100</v>
      </c>
      <c r="GY385">
        <v>100</v>
      </c>
      <c r="GZ385">
        <v>2.94</v>
      </c>
      <c r="HA385">
        <v>1.61E-2</v>
      </c>
      <c r="HB385">
        <v>0.4723743322554726</v>
      </c>
      <c r="HC385">
        <v>2.7716384584972409E-3</v>
      </c>
      <c r="HD385">
        <v>-1.1467119688665799E-6</v>
      </c>
      <c r="HE385">
        <v>2.0626329066488061E-10</v>
      </c>
      <c r="HF385">
        <v>-6.6792426355626849E-2</v>
      </c>
      <c r="HG385">
        <v>1.066993184659233E-2</v>
      </c>
      <c r="HH385">
        <v>-3.4528890892081033E-4</v>
      </c>
      <c r="HI385">
        <v>2.382551249023132E-6</v>
      </c>
      <c r="HJ385">
        <v>1</v>
      </c>
      <c r="HK385">
        <v>2115</v>
      </c>
      <c r="HL385">
        <v>2</v>
      </c>
      <c r="HM385">
        <v>30</v>
      </c>
      <c r="HN385">
        <v>11.6</v>
      </c>
      <c r="HO385">
        <v>11.6</v>
      </c>
      <c r="HP385">
        <v>3.59619</v>
      </c>
      <c r="HQ385">
        <v>2.2729499999999998</v>
      </c>
      <c r="HR385">
        <v>1.4978</v>
      </c>
      <c r="HS385">
        <v>2.2997999999999998</v>
      </c>
      <c r="HT385">
        <v>1.5478499999999999</v>
      </c>
      <c r="HU385">
        <v>2.3535200000000001</v>
      </c>
      <c r="HV385">
        <v>35.847700000000003</v>
      </c>
      <c r="HW385">
        <v>15.287800000000001</v>
      </c>
      <c r="HX385">
        <v>18</v>
      </c>
      <c r="HY385">
        <v>363.15100000000001</v>
      </c>
      <c r="HZ385">
        <v>519.84500000000003</v>
      </c>
      <c r="IA385">
        <v>28.861000000000001</v>
      </c>
      <c r="IB385">
        <v>29.462</v>
      </c>
      <c r="IC385">
        <v>30.000399999999999</v>
      </c>
      <c r="ID385">
        <v>29.238099999999999</v>
      </c>
      <c r="IE385">
        <v>29.310700000000001</v>
      </c>
      <c r="IF385">
        <v>72.001099999999994</v>
      </c>
      <c r="IG385">
        <v>24.3383</v>
      </c>
      <c r="IH385">
        <v>65.954099999999997</v>
      </c>
      <c r="II385">
        <v>28.834</v>
      </c>
      <c r="IJ385">
        <v>1881.01</v>
      </c>
      <c r="IK385">
        <v>25.609000000000002</v>
      </c>
      <c r="IL385">
        <v>100.85599999999999</v>
      </c>
      <c r="IM385">
        <v>100.60299999999999</v>
      </c>
      <c r="IN385" t="s">
        <v>3530</v>
      </c>
    </row>
    <row r="386" spans="1:248" x14ac:dyDescent="0.2">
      <c r="A386">
        <v>370</v>
      </c>
      <c r="B386">
        <v>1660311683</v>
      </c>
      <c r="C386">
        <v>716.40000009536743</v>
      </c>
      <c r="D386" t="s">
        <v>1104</v>
      </c>
      <c r="E386" t="s">
        <v>1105</v>
      </c>
      <c r="F386">
        <v>1</v>
      </c>
      <c r="G386" t="s">
        <v>376</v>
      </c>
      <c r="H386" t="s">
        <v>377</v>
      </c>
      <c r="I386" t="s">
        <v>378</v>
      </c>
      <c r="J386" t="s">
        <v>379</v>
      </c>
      <c r="K386" t="s">
        <v>380</v>
      </c>
      <c r="L386" t="s">
        <v>381</v>
      </c>
      <c r="M386" t="s">
        <v>382</v>
      </c>
      <c r="N386">
        <v>1660311675</v>
      </c>
      <c r="O386">
        <f t="shared" si="170"/>
        <v>1.3110198892787709E-3</v>
      </c>
      <c r="P386">
        <f t="shared" si="171"/>
        <v>1.311019889278771</v>
      </c>
      <c r="Q386">
        <f t="shared" si="172"/>
        <v>14.484718170175231</v>
      </c>
      <c r="R386">
        <f t="shared" si="173"/>
        <v>1760.0550000000001</v>
      </c>
      <c r="S386">
        <f t="shared" si="174"/>
        <v>1336.9366237026561</v>
      </c>
      <c r="T386">
        <f t="shared" si="175"/>
        <v>133.33591062176436</v>
      </c>
      <c r="U386">
        <f t="shared" si="176"/>
        <v>175.53452572751388</v>
      </c>
      <c r="V386">
        <f t="shared" si="177"/>
        <v>6.3090392497266501E-2</v>
      </c>
      <c r="W386">
        <f t="shared" si="178"/>
        <v>2.924099955687363</v>
      </c>
      <c r="X386">
        <f t="shared" si="179"/>
        <v>6.2343807714378391E-2</v>
      </c>
      <c r="Y386">
        <f t="shared" si="180"/>
        <v>3.9031221292009068E-2</v>
      </c>
      <c r="Z386">
        <f t="shared" si="181"/>
        <v>321.51879299999996</v>
      </c>
      <c r="AA386">
        <f t="shared" si="182"/>
        <v>32.580917547163097</v>
      </c>
      <c r="AB386">
        <f t="shared" si="183"/>
        <v>31.815693750000001</v>
      </c>
      <c r="AC386">
        <f t="shared" si="184"/>
        <v>4.725495940520239</v>
      </c>
      <c r="AD386">
        <f t="shared" si="185"/>
        <v>59.896151329803295</v>
      </c>
      <c r="AE386">
        <f t="shared" si="186"/>
        <v>2.7063779295881791</v>
      </c>
      <c r="AF386">
        <f t="shared" si="187"/>
        <v>4.5184504671864154</v>
      </c>
      <c r="AG386">
        <f t="shared" si="188"/>
        <v>2.0191180109320599</v>
      </c>
      <c r="AH386">
        <f t="shared" si="189"/>
        <v>-57.815977117193796</v>
      </c>
      <c r="AI386">
        <f t="shared" si="190"/>
        <v>-124.25801716888425</v>
      </c>
      <c r="AJ386">
        <f t="shared" si="191"/>
        <v>-9.5823155092833332</v>
      </c>
      <c r="AK386">
        <f t="shared" si="192"/>
        <v>129.86248320463858</v>
      </c>
      <c r="AL386">
        <f t="shared" si="193"/>
        <v>46.264070145160552</v>
      </c>
      <c r="AM386">
        <f t="shared" si="194"/>
        <v>1.3198385733201266</v>
      </c>
      <c r="AN386">
        <f t="shared" si="195"/>
        <v>14.484718170175231</v>
      </c>
      <c r="AO386">
        <v>1892.1855251955849</v>
      </c>
      <c r="AP386">
        <v>1847.8213333333331</v>
      </c>
      <c r="AQ386">
        <v>5.1576474123944074</v>
      </c>
      <c r="AR386">
        <v>65.304688863541145</v>
      </c>
      <c r="AS386">
        <f t="shared" si="196"/>
        <v>1.311019889278771</v>
      </c>
      <c r="AT386">
        <v>25.59786698273512</v>
      </c>
      <c r="AU386">
        <v>27.128090303030291</v>
      </c>
      <c r="AV386">
        <v>-2.1649389766892351E-5</v>
      </c>
      <c r="AW386">
        <v>82.040529931118442</v>
      </c>
      <c r="AX386">
        <v>119</v>
      </c>
      <c r="AY386">
        <v>24</v>
      </c>
      <c r="AZ386">
        <f t="shared" si="197"/>
        <v>1</v>
      </c>
      <c r="BA386">
        <f t="shared" si="198"/>
        <v>0</v>
      </c>
      <c r="BB386">
        <f t="shared" si="199"/>
        <v>52013.559306110634</v>
      </c>
      <c r="BC386">
        <f t="shared" si="200"/>
        <v>2000.0174999999999</v>
      </c>
      <c r="BD386">
        <f t="shared" si="201"/>
        <v>1681.2147</v>
      </c>
      <c r="BE386">
        <f t="shared" si="202"/>
        <v>0.84059999475004599</v>
      </c>
      <c r="BF386">
        <f t="shared" si="203"/>
        <v>0.16075798986758866</v>
      </c>
      <c r="BG386">
        <v>6</v>
      </c>
      <c r="BH386">
        <v>0.5</v>
      </c>
      <c r="BI386" t="s">
        <v>383</v>
      </c>
      <c r="BJ386">
        <v>2</v>
      </c>
      <c r="BK386" t="b">
        <v>1</v>
      </c>
      <c r="BL386">
        <v>1660311675</v>
      </c>
      <c r="BM386">
        <v>1760.0550000000001</v>
      </c>
      <c r="BN386">
        <v>1818.3418750000001</v>
      </c>
      <c r="BO386">
        <v>27.13639375</v>
      </c>
      <c r="BP386">
        <v>25.596031249999999</v>
      </c>
      <c r="BQ386">
        <v>1757.1343750000001</v>
      </c>
      <c r="BR386">
        <v>27.120225000000001</v>
      </c>
      <c r="BS386">
        <v>500.1509375</v>
      </c>
      <c r="BT386">
        <v>99.63251249999999</v>
      </c>
      <c r="BU386">
        <v>9.9896843749999992E-2</v>
      </c>
      <c r="BV386">
        <v>31.027474999999999</v>
      </c>
      <c r="BW386">
        <v>31.815693750000001</v>
      </c>
      <c r="BX386">
        <v>999.9</v>
      </c>
      <c r="BY386">
        <v>0</v>
      </c>
      <c r="BZ386">
        <v>0</v>
      </c>
      <c r="CA386">
        <v>10005.73625</v>
      </c>
      <c r="CB386">
        <v>0</v>
      </c>
      <c r="CC386">
        <v>11.264843750000001</v>
      </c>
      <c r="CD386">
        <v>-58.287149999999997</v>
      </c>
      <c r="CE386">
        <v>1809.1475</v>
      </c>
      <c r="CF386">
        <v>1866.1075000000001</v>
      </c>
      <c r="CG386">
        <v>1.5403525</v>
      </c>
      <c r="CH386">
        <v>1818.3418750000001</v>
      </c>
      <c r="CI386">
        <v>25.596031249999999</v>
      </c>
      <c r="CJ386">
        <v>2.7036668750000001</v>
      </c>
      <c r="CK386">
        <v>2.5501968750000001</v>
      </c>
      <c r="CL386">
        <v>22.30743125</v>
      </c>
      <c r="CM386">
        <v>21.350456250000001</v>
      </c>
      <c r="CN386">
        <v>2000.0174999999999</v>
      </c>
      <c r="CO386">
        <v>0.97999881249999987</v>
      </c>
      <c r="CP386">
        <v>2.0001387499999999E-2</v>
      </c>
      <c r="CQ386">
        <v>0</v>
      </c>
      <c r="CR386">
        <v>2.7417500000000001</v>
      </c>
      <c r="CS386">
        <v>0</v>
      </c>
      <c r="CT386">
        <v>22683.924999999999</v>
      </c>
      <c r="CU386">
        <v>17412.46875</v>
      </c>
      <c r="CV386">
        <v>39.875</v>
      </c>
      <c r="CW386">
        <v>40.730312499999997</v>
      </c>
      <c r="CX386">
        <v>39.75</v>
      </c>
      <c r="CY386">
        <v>39.375</v>
      </c>
      <c r="CZ386">
        <v>40.061999999999998</v>
      </c>
      <c r="DA386">
        <v>1960.0174999999999</v>
      </c>
      <c r="DB386">
        <v>40</v>
      </c>
      <c r="DC386">
        <v>0</v>
      </c>
      <c r="DD386">
        <v>1660311681</v>
      </c>
      <c r="DE386">
        <v>0</v>
      </c>
      <c r="DF386">
        <v>1660310986.5999999</v>
      </c>
      <c r="DG386" t="s">
        <v>384</v>
      </c>
      <c r="DH386">
        <v>1660310983.5999999</v>
      </c>
      <c r="DI386">
        <v>1660310986.5999999</v>
      </c>
      <c r="DJ386">
        <v>1</v>
      </c>
      <c r="DK386">
        <v>0.122</v>
      </c>
      <c r="DL386">
        <v>-3.4000000000000002E-2</v>
      </c>
      <c r="DM386">
        <v>1.4079999999999999</v>
      </c>
      <c r="DN386">
        <v>0.02</v>
      </c>
      <c r="DO386">
        <v>400</v>
      </c>
      <c r="DP386">
        <v>26</v>
      </c>
      <c r="DQ386">
        <v>0.18</v>
      </c>
      <c r="DR386">
        <v>7.0000000000000007E-2</v>
      </c>
      <c r="DS386">
        <v>14.411155607087711</v>
      </c>
      <c r="DT386">
        <v>1.9924567856090081</v>
      </c>
      <c r="DU386">
        <v>0.35009572823071827</v>
      </c>
      <c r="DV386">
        <v>0</v>
      </c>
      <c r="DW386">
        <v>46.253367217851583</v>
      </c>
      <c r="DX386">
        <v>1.172668824176712</v>
      </c>
      <c r="DY386">
        <v>0.18662700269870081</v>
      </c>
      <c r="DZ386">
        <v>0</v>
      </c>
      <c r="EA386">
        <v>-58.305979999999998</v>
      </c>
      <c r="EB386">
        <v>-1.3717481646272389</v>
      </c>
      <c r="EC386">
        <v>0.21916185404094951</v>
      </c>
      <c r="ED386">
        <v>0</v>
      </c>
      <c r="EE386">
        <v>1338.8802220086391</v>
      </c>
      <c r="EF386">
        <v>232.96403397609831</v>
      </c>
      <c r="EG386">
        <v>18.99071562335299</v>
      </c>
      <c r="EH386">
        <v>0</v>
      </c>
      <c r="EI386">
        <v>1.5414552500000001</v>
      </c>
      <c r="EJ386">
        <v>-4.0597260787992868E-2</v>
      </c>
      <c r="EK386">
        <v>5.0073116477307314E-3</v>
      </c>
      <c r="EL386">
        <v>1</v>
      </c>
      <c r="EM386">
        <v>2.018994124796393</v>
      </c>
      <c r="EN386">
        <v>-2.2768743678243221E-3</v>
      </c>
      <c r="EO386">
        <v>1.2349733146171181E-3</v>
      </c>
      <c r="EP386">
        <v>1</v>
      </c>
      <c r="EQ386">
        <v>2</v>
      </c>
      <c r="ER386">
        <v>6</v>
      </c>
      <c r="ES386" t="s">
        <v>412</v>
      </c>
      <c r="ET386">
        <v>2.9450099999999999</v>
      </c>
      <c r="EU386">
        <v>2.8010299999999999</v>
      </c>
      <c r="EV386">
        <v>0.23958699999999999</v>
      </c>
      <c r="EW386">
        <v>0.244086</v>
      </c>
      <c r="EX386">
        <v>0.118395</v>
      </c>
      <c r="EY386">
        <v>0.11375300000000001</v>
      </c>
      <c r="EZ386">
        <v>15654.4</v>
      </c>
      <c r="FA386">
        <v>16321.1</v>
      </c>
      <c r="FB386">
        <v>23927.7</v>
      </c>
      <c r="FC386">
        <v>25113</v>
      </c>
      <c r="FD386">
        <v>33760.400000000001</v>
      </c>
      <c r="FE386">
        <v>35535</v>
      </c>
      <c r="FF386">
        <v>43608.5</v>
      </c>
      <c r="FG386">
        <v>46417.2</v>
      </c>
      <c r="FH386">
        <v>1.7347699999999999</v>
      </c>
      <c r="FI386">
        <v>1.9226700000000001</v>
      </c>
      <c r="FJ386">
        <v>0.16065699999999999</v>
      </c>
      <c r="FK386">
        <v>0</v>
      </c>
      <c r="FL386">
        <v>29.209499999999998</v>
      </c>
      <c r="FM386">
        <v>999.9</v>
      </c>
      <c r="FN386">
        <v>67.3</v>
      </c>
      <c r="FO386">
        <v>32.200000000000003</v>
      </c>
      <c r="FP386">
        <v>32.622599999999998</v>
      </c>
      <c r="FQ386">
        <v>63.567300000000003</v>
      </c>
      <c r="FR386">
        <v>22.808499999999999</v>
      </c>
      <c r="FS386">
        <v>1</v>
      </c>
      <c r="FT386">
        <v>0.18065800000000001</v>
      </c>
      <c r="FU386">
        <v>0.27986100000000003</v>
      </c>
      <c r="FV386">
        <v>20.323399999999999</v>
      </c>
      <c r="FW386">
        <v>5.2129500000000002</v>
      </c>
      <c r="FX386">
        <v>11.906599999999999</v>
      </c>
      <c r="FY386">
        <v>5.0027499999999998</v>
      </c>
      <c r="FZ386">
        <v>3.2896299999999998</v>
      </c>
      <c r="GA386">
        <v>9999</v>
      </c>
      <c r="GB386">
        <v>9999</v>
      </c>
      <c r="GC386">
        <v>9999</v>
      </c>
      <c r="GD386">
        <v>999.9</v>
      </c>
      <c r="GE386">
        <v>1.85944</v>
      </c>
      <c r="GF386">
        <v>1.8544</v>
      </c>
      <c r="GG386">
        <v>1.8575999999999999</v>
      </c>
      <c r="GH386">
        <v>1.8560000000000001</v>
      </c>
      <c r="GI386">
        <v>1.85484</v>
      </c>
      <c r="GJ386">
        <v>1.8545199999999999</v>
      </c>
      <c r="GK386">
        <v>1.8531</v>
      </c>
      <c r="GL386">
        <v>1.8563000000000001</v>
      </c>
      <c r="GM386">
        <v>0</v>
      </c>
      <c r="GN386">
        <v>0</v>
      </c>
      <c r="GO386">
        <v>0</v>
      </c>
      <c r="GP386">
        <v>0</v>
      </c>
      <c r="GQ386" t="s">
        <v>386</v>
      </c>
      <c r="GR386" t="s">
        <v>387</v>
      </c>
      <c r="GS386" t="s">
        <v>388</v>
      </c>
      <c r="GT386" t="s">
        <v>388</v>
      </c>
      <c r="GU386" t="s">
        <v>388</v>
      </c>
      <c r="GV386" t="s">
        <v>388</v>
      </c>
      <c r="GW386">
        <v>0</v>
      </c>
      <c r="GX386">
        <v>100</v>
      </c>
      <c r="GY386">
        <v>100</v>
      </c>
      <c r="GZ386">
        <v>2.95</v>
      </c>
      <c r="HA386">
        <v>1.6199999999999999E-2</v>
      </c>
      <c r="HB386">
        <v>0.4723743322554726</v>
      </c>
      <c r="HC386">
        <v>2.7716384584972409E-3</v>
      </c>
      <c r="HD386">
        <v>-1.1467119688665799E-6</v>
      </c>
      <c r="HE386">
        <v>2.0626329066488061E-10</v>
      </c>
      <c r="HF386">
        <v>-6.6792426355626849E-2</v>
      </c>
      <c r="HG386">
        <v>1.066993184659233E-2</v>
      </c>
      <c r="HH386">
        <v>-3.4528890892081033E-4</v>
      </c>
      <c r="HI386">
        <v>2.382551249023132E-6</v>
      </c>
      <c r="HJ386">
        <v>1</v>
      </c>
      <c r="HK386">
        <v>2115</v>
      </c>
      <c r="HL386">
        <v>2</v>
      </c>
      <c r="HM386">
        <v>30</v>
      </c>
      <c r="HN386">
        <v>11.7</v>
      </c>
      <c r="HO386">
        <v>11.6</v>
      </c>
      <c r="HP386">
        <v>3.60107</v>
      </c>
      <c r="HQ386">
        <v>2.2717299999999998</v>
      </c>
      <c r="HR386">
        <v>1.4978</v>
      </c>
      <c r="HS386">
        <v>2.2997999999999998</v>
      </c>
      <c r="HT386">
        <v>1.5478499999999999</v>
      </c>
      <c r="HU386">
        <v>2.3132299999999999</v>
      </c>
      <c r="HV386">
        <v>35.847700000000003</v>
      </c>
      <c r="HW386">
        <v>15.2966</v>
      </c>
      <c r="HX386">
        <v>18</v>
      </c>
      <c r="HY386">
        <v>363.09699999999998</v>
      </c>
      <c r="HZ386">
        <v>519.88400000000001</v>
      </c>
      <c r="IA386">
        <v>28.855899999999998</v>
      </c>
      <c r="IB386">
        <v>29.462599999999998</v>
      </c>
      <c r="IC386">
        <v>30.000499999999999</v>
      </c>
      <c r="ID386">
        <v>29.238900000000001</v>
      </c>
      <c r="IE386">
        <v>29.311299999999999</v>
      </c>
      <c r="IF386">
        <v>72.093800000000002</v>
      </c>
      <c r="IG386">
        <v>24.3383</v>
      </c>
      <c r="IH386">
        <v>65.954099999999997</v>
      </c>
      <c r="II386">
        <v>28.834</v>
      </c>
      <c r="IJ386">
        <v>1891.03</v>
      </c>
      <c r="IK386">
        <v>25.610600000000002</v>
      </c>
      <c r="IL386">
        <v>100.85599999999999</v>
      </c>
      <c r="IM386">
        <v>100.602</v>
      </c>
      <c r="IN386" t="s">
        <v>3530</v>
      </c>
    </row>
    <row r="387" spans="1:248" x14ac:dyDescent="0.2">
      <c r="A387">
        <v>371</v>
      </c>
      <c r="B387">
        <v>1660311684</v>
      </c>
      <c r="C387">
        <v>717.40000009536743</v>
      </c>
      <c r="D387" t="s">
        <v>1106</v>
      </c>
      <c r="E387" t="s">
        <v>1107</v>
      </c>
      <c r="F387">
        <v>1</v>
      </c>
      <c r="G387" t="s">
        <v>376</v>
      </c>
      <c r="H387" t="s">
        <v>377</v>
      </c>
      <c r="I387" t="s">
        <v>378</v>
      </c>
      <c r="J387" t="s">
        <v>379</v>
      </c>
      <c r="K387" t="s">
        <v>380</v>
      </c>
      <c r="L387" t="s">
        <v>381</v>
      </c>
      <c r="M387" t="s">
        <v>382</v>
      </c>
      <c r="N387">
        <v>1660311676.5</v>
      </c>
      <c r="O387">
        <f t="shared" si="170"/>
        <v>1.3106794905673074E-3</v>
      </c>
      <c r="P387">
        <f t="shared" si="171"/>
        <v>1.3106794905673074</v>
      </c>
      <c r="Q387">
        <f t="shared" si="172"/>
        <v>14.314242251171478</v>
      </c>
      <c r="R387">
        <f t="shared" si="173"/>
        <v>1767.573333333333</v>
      </c>
      <c r="S387">
        <f t="shared" si="174"/>
        <v>1348.3939037026894</v>
      </c>
      <c r="T387">
        <f t="shared" si="175"/>
        <v>134.47856920486657</v>
      </c>
      <c r="U387">
        <f t="shared" si="176"/>
        <v>176.2843425638585</v>
      </c>
      <c r="V387">
        <f t="shared" si="177"/>
        <v>6.3071560929811116E-2</v>
      </c>
      <c r="W387">
        <f t="shared" si="178"/>
        <v>2.9242476308791421</v>
      </c>
      <c r="X387">
        <f t="shared" si="179"/>
        <v>6.2325456126696814E-2</v>
      </c>
      <c r="Y387">
        <f t="shared" si="180"/>
        <v>3.9019709151794618E-2</v>
      </c>
      <c r="Z387">
        <f t="shared" si="181"/>
        <v>321.51823440000004</v>
      </c>
      <c r="AA387">
        <f t="shared" si="182"/>
        <v>32.58041539400481</v>
      </c>
      <c r="AB387">
        <f t="shared" si="183"/>
        <v>31.81547333333333</v>
      </c>
      <c r="AC387">
        <f t="shared" si="184"/>
        <v>4.7254369072367064</v>
      </c>
      <c r="AD387">
        <f t="shared" si="185"/>
        <v>59.895008385050815</v>
      </c>
      <c r="AE387">
        <f t="shared" si="186"/>
        <v>2.7062468345779367</v>
      </c>
      <c r="AF387">
        <f t="shared" si="187"/>
        <v>4.5183178157019643</v>
      </c>
      <c r="AG387">
        <f t="shared" si="188"/>
        <v>2.0191900726587697</v>
      </c>
      <c r="AH387">
        <f t="shared" si="189"/>
        <v>-57.800965534018253</v>
      </c>
      <c r="AI387">
        <f t="shared" si="190"/>
        <v>-124.31073420776647</v>
      </c>
      <c r="AJ387">
        <f t="shared" si="191"/>
        <v>-9.5858620124183496</v>
      </c>
      <c r="AK387">
        <f t="shared" si="192"/>
        <v>129.82067264579695</v>
      </c>
      <c r="AL387">
        <f t="shared" si="193"/>
        <v>46.311762295440495</v>
      </c>
      <c r="AM387">
        <f t="shared" si="194"/>
        <v>1.3189097833461085</v>
      </c>
      <c r="AN387">
        <f t="shared" si="195"/>
        <v>14.314242251171478</v>
      </c>
      <c r="AO387">
        <v>1897.3532825736879</v>
      </c>
      <c r="AP387">
        <v>1853.053393939394</v>
      </c>
      <c r="AQ387">
        <v>5.1859426114849718</v>
      </c>
      <c r="AR387">
        <v>65.304688863541145</v>
      </c>
      <c r="AS387">
        <f t="shared" si="196"/>
        <v>1.3106794905673074</v>
      </c>
      <c r="AT387">
        <v>25.597594732179179</v>
      </c>
      <c r="AU387">
        <v>27.127406666666651</v>
      </c>
      <c r="AV387">
        <v>-1.9392528503875531E-5</v>
      </c>
      <c r="AW387">
        <v>82.040529931118442</v>
      </c>
      <c r="AX387">
        <v>119</v>
      </c>
      <c r="AY387">
        <v>24</v>
      </c>
      <c r="AZ387">
        <f t="shared" si="197"/>
        <v>1</v>
      </c>
      <c r="BA387">
        <f t="shared" si="198"/>
        <v>0</v>
      </c>
      <c r="BB387">
        <f t="shared" si="199"/>
        <v>52017.850887179295</v>
      </c>
      <c r="BC387">
        <f t="shared" si="200"/>
        <v>2000.0139999999999</v>
      </c>
      <c r="BD387">
        <f t="shared" si="201"/>
        <v>1681.2117599999999</v>
      </c>
      <c r="BE387">
        <f t="shared" si="202"/>
        <v>0.84059999580002942</v>
      </c>
      <c r="BF387">
        <f t="shared" si="203"/>
        <v>0.16075799189405676</v>
      </c>
      <c r="BG387">
        <v>6</v>
      </c>
      <c r="BH387">
        <v>0.5</v>
      </c>
      <c r="BI387" t="s">
        <v>383</v>
      </c>
      <c r="BJ387">
        <v>2</v>
      </c>
      <c r="BK387" t="b">
        <v>1</v>
      </c>
      <c r="BL387">
        <v>1660311676.5</v>
      </c>
      <c r="BM387">
        <v>1767.573333333333</v>
      </c>
      <c r="BN387">
        <v>1825.9273333333331</v>
      </c>
      <c r="BO387">
        <v>27.135079999999999</v>
      </c>
      <c r="BP387">
        <v>25.59579999999999</v>
      </c>
      <c r="BQ387">
        <v>1764.6479999999999</v>
      </c>
      <c r="BR387">
        <v>27.11890666666666</v>
      </c>
      <c r="BS387">
        <v>500.15113333333329</v>
      </c>
      <c r="BT387">
        <v>99.632520000000014</v>
      </c>
      <c r="BU387">
        <v>9.9886706666666672E-2</v>
      </c>
      <c r="BV387">
        <v>31.02696000000001</v>
      </c>
      <c r="BW387">
        <v>31.81547333333333</v>
      </c>
      <c r="BX387">
        <v>999.89999999999986</v>
      </c>
      <c r="BY387">
        <v>0</v>
      </c>
      <c r="BZ387">
        <v>0</v>
      </c>
      <c r="CA387">
        <v>10006.57866666667</v>
      </c>
      <c r="CB387">
        <v>0</v>
      </c>
      <c r="CC387">
        <v>11.25384666666667</v>
      </c>
      <c r="CD387">
        <v>-58.353653333333327</v>
      </c>
      <c r="CE387">
        <v>1816.873333333333</v>
      </c>
      <c r="CF387">
        <v>1873.891333333333</v>
      </c>
      <c r="CG387">
        <v>1.539266</v>
      </c>
      <c r="CH387">
        <v>1825.9273333333331</v>
      </c>
      <c r="CI387">
        <v>25.59579999999999</v>
      </c>
      <c r="CJ387">
        <v>2.7035360000000002</v>
      </c>
      <c r="CK387">
        <v>2.5501739999999988</v>
      </c>
      <c r="CL387">
        <v>22.306640000000002</v>
      </c>
      <c r="CM387">
        <v>21.35032</v>
      </c>
      <c r="CN387">
        <v>2000.0139999999999</v>
      </c>
      <c r="CO387">
        <v>0.97999879999999961</v>
      </c>
      <c r="CP387">
        <v>2.0001399999999999E-2</v>
      </c>
      <c r="CQ387">
        <v>0</v>
      </c>
      <c r="CR387">
        <v>2.707933333333334</v>
      </c>
      <c r="CS387">
        <v>0</v>
      </c>
      <c r="CT387">
        <v>22680.720000000001</v>
      </c>
      <c r="CU387">
        <v>17412.439999999999</v>
      </c>
      <c r="CV387">
        <v>39.875</v>
      </c>
      <c r="CW387">
        <v>40.737400000000001</v>
      </c>
      <c r="CX387">
        <v>39.75</v>
      </c>
      <c r="CY387">
        <v>39.375</v>
      </c>
      <c r="CZ387">
        <v>40.061999999999998</v>
      </c>
      <c r="DA387">
        <v>1960.0139999999999</v>
      </c>
      <c r="DB387">
        <v>40</v>
      </c>
      <c r="DC387">
        <v>0</v>
      </c>
      <c r="DD387">
        <v>1660311682.2</v>
      </c>
      <c r="DE387">
        <v>0</v>
      </c>
      <c r="DF387">
        <v>1660310986.5999999</v>
      </c>
      <c r="DG387" t="s">
        <v>384</v>
      </c>
      <c r="DH387">
        <v>1660310983.5999999</v>
      </c>
      <c r="DI387">
        <v>1660310986.5999999</v>
      </c>
      <c r="DJ387">
        <v>1</v>
      </c>
      <c r="DK387">
        <v>0.122</v>
      </c>
      <c r="DL387">
        <v>-3.4000000000000002E-2</v>
      </c>
      <c r="DM387">
        <v>1.4079999999999999</v>
      </c>
      <c r="DN387">
        <v>0.02</v>
      </c>
      <c r="DO387">
        <v>400</v>
      </c>
      <c r="DP387">
        <v>26</v>
      </c>
      <c r="DQ387">
        <v>0.18</v>
      </c>
      <c r="DR387">
        <v>7.0000000000000007E-2</v>
      </c>
      <c r="DS387">
        <v>14.411155607087711</v>
      </c>
      <c r="DT387">
        <v>1.9924567856090081</v>
      </c>
      <c r="DU387">
        <v>0.35009572823071827</v>
      </c>
      <c r="DV387">
        <v>0</v>
      </c>
      <c r="DW387">
        <v>46.253367217851583</v>
      </c>
      <c r="DX387">
        <v>1.172668824176712</v>
      </c>
      <c r="DY387">
        <v>0.18662700269870081</v>
      </c>
      <c r="DZ387">
        <v>0</v>
      </c>
      <c r="EA387">
        <v>-58.305979999999998</v>
      </c>
      <c r="EB387">
        <v>-1.3717481646272389</v>
      </c>
      <c r="EC387">
        <v>0.21916185404094951</v>
      </c>
      <c r="ED387">
        <v>0</v>
      </c>
      <c r="EE387">
        <v>1338.8802220086391</v>
      </c>
      <c r="EF387">
        <v>232.96403397609831</v>
      </c>
      <c r="EG387">
        <v>18.99071562335299</v>
      </c>
      <c r="EH387">
        <v>0</v>
      </c>
      <c r="EI387">
        <v>1.5414552500000001</v>
      </c>
      <c r="EJ387">
        <v>-4.0597260787992868E-2</v>
      </c>
      <c r="EK387">
        <v>5.0073116477307314E-3</v>
      </c>
      <c r="EL387">
        <v>1</v>
      </c>
      <c r="EM387">
        <v>2.018994124796393</v>
      </c>
      <c r="EN387">
        <v>-2.2768743678243221E-3</v>
      </c>
      <c r="EO387">
        <v>1.2349733146171181E-3</v>
      </c>
      <c r="EP387">
        <v>1</v>
      </c>
      <c r="EQ387">
        <v>2</v>
      </c>
      <c r="ER387">
        <v>6</v>
      </c>
      <c r="ES387" t="s">
        <v>412</v>
      </c>
      <c r="ET387">
        <v>2.9448799999999999</v>
      </c>
      <c r="EU387">
        <v>2.8010999999999999</v>
      </c>
      <c r="EV387">
        <v>0.23996500000000001</v>
      </c>
      <c r="EW387">
        <v>0.24446899999999999</v>
      </c>
      <c r="EX387">
        <v>0.118392</v>
      </c>
      <c r="EY387">
        <v>0.113755</v>
      </c>
      <c r="EZ387">
        <v>15646.6</v>
      </c>
      <c r="FA387">
        <v>16312.8</v>
      </c>
      <c r="FB387">
        <v>23927.7</v>
      </c>
      <c r="FC387">
        <v>25113</v>
      </c>
      <c r="FD387">
        <v>33760.5</v>
      </c>
      <c r="FE387">
        <v>35535</v>
      </c>
      <c r="FF387">
        <v>43608.5</v>
      </c>
      <c r="FG387">
        <v>46417.3</v>
      </c>
      <c r="FH387">
        <v>1.7344200000000001</v>
      </c>
      <c r="FI387">
        <v>1.92265</v>
      </c>
      <c r="FJ387">
        <v>0.16048599999999999</v>
      </c>
      <c r="FK387">
        <v>0</v>
      </c>
      <c r="FL387">
        <v>29.209499999999998</v>
      </c>
      <c r="FM387">
        <v>999.9</v>
      </c>
      <c r="FN387">
        <v>67.3</v>
      </c>
      <c r="FO387">
        <v>32.200000000000003</v>
      </c>
      <c r="FP387">
        <v>32.621400000000001</v>
      </c>
      <c r="FQ387">
        <v>63.6173</v>
      </c>
      <c r="FR387">
        <v>22.744399999999999</v>
      </c>
      <c r="FS387">
        <v>1</v>
      </c>
      <c r="FT387">
        <v>0.18071400000000001</v>
      </c>
      <c r="FU387">
        <v>0.289545</v>
      </c>
      <c r="FV387">
        <v>20.323399999999999</v>
      </c>
      <c r="FW387">
        <v>5.2132500000000004</v>
      </c>
      <c r="FX387">
        <v>11.9069</v>
      </c>
      <c r="FY387">
        <v>5.0028499999999996</v>
      </c>
      <c r="FZ387">
        <v>3.2896299999999998</v>
      </c>
      <c r="GA387">
        <v>9999</v>
      </c>
      <c r="GB387">
        <v>9999</v>
      </c>
      <c r="GC387">
        <v>9999</v>
      </c>
      <c r="GD387">
        <v>999.9</v>
      </c>
      <c r="GE387">
        <v>1.85944</v>
      </c>
      <c r="GF387">
        <v>1.8544</v>
      </c>
      <c r="GG387">
        <v>1.8575999999999999</v>
      </c>
      <c r="GH387">
        <v>1.85599</v>
      </c>
      <c r="GI387">
        <v>1.8548199999999999</v>
      </c>
      <c r="GJ387">
        <v>1.85453</v>
      </c>
      <c r="GK387">
        <v>1.8530899999999999</v>
      </c>
      <c r="GL387">
        <v>1.8563000000000001</v>
      </c>
      <c r="GM387">
        <v>0</v>
      </c>
      <c r="GN387">
        <v>0</v>
      </c>
      <c r="GO387">
        <v>0</v>
      </c>
      <c r="GP387">
        <v>0</v>
      </c>
      <c r="GQ387" t="s">
        <v>386</v>
      </c>
      <c r="GR387" t="s">
        <v>387</v>
      </c>
      <c r="GS387" t="s">
        <v>388</v>
      </c>
      <c r="GT387" t="s">
        <v>388</v>
      </c>
      <c r="GU387" t="s">
        <v>388</v>
      </c>
      <c r="GV387" t="s">
        <v>388</v>
      </c>
      <c r="GW387">
        <v>0</v>
      </c>
      <c r="GX387">
        <v>100</v>
      </c>
      <c r="GY387">
        <v>100</v>
      </c>
      <c r="GZ387">
        <v>2.95</v>
      </c>
      <c r="HA387">
        <v>1.6199999999999999E-2</v>
      </c>
      <c r="HB387">
        <v>0.4723743322554726</v>
      </c>
      <c r="HC387">
        <v>2.7716384584972409E-3</v>
      </c>
      <c r="HD387">
        <v>-1.1467119688665799E-6</v>
      </c>
      <c r="HE387">
        <v>2.0626329066488061E-10</v>
      </c>
      <c r="HF387">
        <v>-6.6792426355626849E-2</v>
      </c>
      <c r="HG387">
        <v>1.066993184659233E-2</v>
      </c>
      <c r="HH387">
        <v>-3.4528890892081033E-4</v>
      </c>
      <c r="HI387">
        <v>2.382551249023132E-6</v>
      </c>
      <c r="HJ387">
        <v>1</v>
      </c>
      <c r="HK387">
        <v>2115</v>
      </c>
      <c r="HL387">
        <v>2</v>
      </c>
      <c r="HM387">
        <v>30</v>
      </c>
      <c r="HN387">
        <v>11.7</v>
      </c>
      <c r="HO387">
        <v>11.6</v>
      </c>
      <c r="HP387">
        <v>3.61206</v>
      </c>
      <c r="HQ387">
        <v>2.2522000000000002</v>
      </c>
      <c r="HR387">
        <v>1.4978</v>
      </c>
      <c r="HS387">
        <v>2.2997999999999998</v>
      </c>
      <c r="HT387">
        <v>1.5478499999999999</v>
      </c>
      <c r="HU387">
        <v>2.4328599999999998</v>
      </c>
      <c r="HV387">
        <v>35.847700000000003</v>
      </c>
      <c r="HW387">
        <v>15.2966</v>
      </c>
      <c r="HX387">
        <v>18</v>
      </c>
      <c r="HY387">
        <v>362.93900000000002</v>
      </c>
      <c r="HZ387">
        <v>519.87400000000002</v>
      </c>
      <c r="IA387">
        <v>28.850300000000001</v>
      </c>
      <c r="IB387">
        <v>29.463899999999999</v>
      </c>
      <c r="IC387">
        <v>30.000399999999999</v>
      </c>
      <c r="ID387">
        <v>29.24</v>
      </c>
      <c r="IE387">
        <v>29.3123</v>
      </c>
      <c r="IF387">
        <v>72.302499999999995</v>
      </c>
      <c r="IG387">
        <v>24.3383</v>
      </c>
      <c r="IH387">
        <v>65.954099999999997</v>
      </c>
      <c r="II387">
        <v>28.834</v>
      </c>
      <c r="IJ387">
        <v>1891.03</v>
      </c>
      <c r="IK387">
        <v>25.610700000000001</v>
      </c>
      <c r="IL387">
        <v>100.855</v>
      </c>
      <c r="IM387">
        <v>100.60299999999999</v>
      </c>
      <c r="IN387" t="s">
        <v>3530</v>
      </c>
    </row>
    <row r="388" spans="1:248" x14ac:dyDescent="0.2">
      <c r="A388">
        <v>372</v>
      </c>
      <c r="B388">
        <v>1660311685</v>
      </c>
      <c r="C388">
        <v>718.40000009536743</v>
      </c>
      <c r="D388" t="s">
        <v>1108</v>
      </c>
      <c r="E388" t="s">
        <v>1109</v>
      </c>
      <c r="F388">
        <v>1</v>
      </c>
      <c r="G388" t="s">
        <v>376</v>
      </c>
      <c r="H388" t="s">
        <v>377</v>
      </c>
      <c r="I388" t="s">
        <v>378</v>
      </c>
      <c r="J388" t="s">
        <v>379</v>
      </c>
      <c r="K388" t="s">
        <v>380</v>
      </c>
      <c r="L388" t="s">
        <v>381</v>
      </c>
      <c r="M388" t="s">
        <v>382</v>
      </c>
      <c r="N388">
        <v>1660311677</v>
      </c>
      <c r="O388">
        <f t="shared" si="170"/>
        <v>1.3099036692534314E-3</v>
      </c>
      <c r="P388">
        <f t="shared" si="171"/>
        <v>1.3099036692534314</v>
      </c>
      <c r="Q388">
        <f t="shared" si="172"/>
        <v>14.415700084158686</v>
      </c>
      <c r="R388">
        <f t="shared" si="173"/>
        <v>1770.0856249999999</v>
      </c>
      <c r="S388">
        <f t="shared" si="174"/>
        <v>1348.023699164082</v>
      </c>
      <c r="T388">
        <f t="shared" si="175"/>
        <v>134.44167879396545</v>
      </c>
      <c r="U388">
        <f t="shared" si="176"/>
        <v>176.53494013616699</v>
      </c>
      <c r="V388">
        <f t="shared" si="177"/>
        <v>6.3029683628942415E-2</v>
      </c>
      <c r="W388">
        <f t="shared" si="178"/>
        <v>2.9242788211654824</v>
      </c>
      <c r="X388">
        <f t="shared" si="179"/>
        <v>6.22845708050902E-2</v>
      </c>
      <c r="Y388">
        <f t="shared" si="180"/>
        <v>3.8994068166634033E-2</v>
      </c>
      <c r="Z388">
        <f t="shared" si="181"/>
        <v>321.51849375</v>
      </c>
      <c r="AA388">
        <f t="shared" si="182"/>
        <v>32.580318383851782</v>
      </c>
      <c r="AB388">
        <f t="shared" si="183"/>
        <v>31.815762500000002</v>
      </c>
      <c r="AC388">
        <f t="shared" si="184"/>
        <v>4.7255143536795554</v>
      </c>
      <c r="AD388">
        <f t="shared" si="185"/>
        <v>59.894825413469043</v>
      </c>
      <c r="AE388">
        <f t="shared" si="186"/>
        <v>2.706194599976953</v>
      </c>
      <c r="AF388">
        <f t="shared" si="187"/>
        <v>4.5182444080860256</v>
      </c>
      <c r="AG388">
        <f t="shared" si="188"/>
        <v>2.0193197537026024</v>
      </c>
      <c r="AH388">
        <f t="shared" si="189"/>
        <v>-57.766751814076322</v>
      </c>
      <c r="AI388">
        <f t="shared" si="190"/>
        <v>-124.40257962794858</v>
      </c>
      <c r="AJ388">
        <f t="shared" si="191"/>
        <v>-9.592842308103684</v>
      </c>
      <c r="AK388">
        <f t="shared" si="192"/>
        <v>129.75631999987144</v>
      </c>
      <c r="AL388">
        <f t="shared" si="193"/>
        <v>46.322632849901488</v>
      </c>
      <c r="AM388">
        <f t="shared" si="194"/>
        <v>1.3182592509323889</v>
      </c>
      <c r="AN388">
        <f t="shared" si="195"/>
        <v>14.415700084158686</v>
      </c>
      <c r="AO388">
        <v>1902.545762139971</v>
      </c>
      <c r="AP388">
        <v>1858.1858787878789</v>
      </c>
      <c r="AQ388">
        <v>5.1732626903155694</v>
      </c>
      <c r="AR388">
        <v>65.304688863541145</v>
      </c>
      <c r="AS388">
        <f t="shared" si="196"/>
        <v>1.3099036692534314</v>
      </c>
      <c r="AT388">
        <v>25.59768944035266</v>
      </c>
      <c r="AU388">
        <v>27.126607878787869</v>
      </c>
      <c r="AV388">
        <v>-1.9566910314183139E-5</v>
      </c>
      <c r="AW388">
        <v>82.040529931118442</v>
      </c>
      <c r="AX388">
        <v>119</v>
      </c>
      <c r="AY388">
        <v>24</v>
      </c>
      <c r="AZ388">
        <f t="shared" si="197"/>
        <v>1</v>
      </c>
      <c r="BA388">
        <f t="shared" si="198"/>
        <v>0</v>
      </c>
      <c r="BB388">
        <f t="shared" si="199"/>
        <v>52018.787819218807</v>
      </c>
      <c r="BC388">
        <f t="shared" si="200"/>
        <v>2000.015625</v>
      </c>
      <c r="BD388">
        <f t="shared" si="201"/>
        <v>1681.213125</v>
      </c>
      <c r="BE388">
        <f t="shared" si="202"/>
        <v>0.8405999953125366</v>
      </c>
      <c r="BF388">
        <f t="shared" si="203"/>
        <v>0.16075799095319568</v>
      </c>
      <c r="BG388">
        <v>6</v>
      </c>
      <c r="BH388">
        <v>0.5</v>
      </c>
      <c r="BI388" t="s">
        <v>383</v>
      </c>
      <c r="BJ388">
        <v>2</v>
      </c>
      <c r="BK388" t="b">
        <v>1</v>
      </c>
      <c r="BL388">
        <v>1660311677</v>
      </c>
      <c r="BM388">
        <v>1770.0856249999999</v>
      </c>
      <c r="BN388">
        <v>1828.4556250000001</v>
      </c>
      <c r="BO388">
        <v>27.134550000000001</v>
      </c>
      <c r="BP388">
        <v>25.596018749999999</v>
      </c>
      <c r="BQ388">
        <v>1767.1587500000001</v>
      </c>
      <c r="BR388">
        <v>27.118375</v>
      </c>
      <c r="BS388">
        <v>500.14800000000002</v>
      </c>
      <c r="BT388">
        <v>99.632537499999998</v>
      </c>
      <c r="BU388">
        <v>9.9892187500000007E-2</v>
      </c>
      <c r="BV388">
        <v>31.026675000000001</v>
      </c>
      <c r="BW388">
        <v>31.815762500000002</v>
      </c>
      <c r="BX388">
        <v>999.9</v>
      </c>
      <c r="BY388">
        <v>0</v>
      </c>
      <c r="BZ388">
        <v>0</v>
      </c>
      <c r="CA388">
        <v>10006.754999999999</v>
      </c>
      <c r="CB388">
        <v>0</v>
      </c>
      <c r="CC388">
        <v>11.25058125</v>
      </c>
      <c r="CD388">
        <v>-58.369824999999999</v>
      </c>
      <c r="CE388">
        <v>1819.454375</v>
      </c>
      <c r="CF388">
        <v>1876.4862499999999</v>
      </c>
      <c r="CG388">
        <v>1.5385150000000001</v>
      </c>
      <c r="CH388">
        <v>1828.4556250000001</v>
      </c>
      <c r="CI388">
        <v>25.596018749999999</v>
      </c>
      <c r="CJ388">
        <v>2.7034837500000002</v>
      </c>
      <c r="CK388">
        <v>2.5501962499999999</v>
      </c>
      <c r="CL388">
        <v>22.306318749999999</v>
      </c>
      <c r="CM388">
        <v>21.350462499999999</v>
      </c>
      <c r="CN388">
        <v>2000.015625</v>
      </c>
      <c r="CO388">
        <v>0.97999881249999987</v>
      </c>
      <c r="CP388">
        <v>2.0001387499999999E-2</v>
      </c>
      <c r="CQ388">
        <v>0</v>
      </c>
      <c r="CR388">
        <v>2.6358125000000001</v>
      </c>
      <c r="CS388">
        <v>0</v>
      </c>
      <c r="CT388">
        <v>22679.775000000001</v>
      </c>
      <c r="CU388">
        <v>17412.45</v>
      </c>
      <c r="CV388">
        <v>39.875</v>
      </c>
      <c r="CW388">
        <v>40.734250000000003</v>
      </c>
      <c r="CX388">
        <v>39.75</v>
      </c>
      <c r="CY388">
        <v>39.375</v>
      </c>
      <c r="CZ388">
        <v>40.061999999999998</v>
      </c>
      <c r="DA388">
        <v>1960.015625</v>
      </c>
      <c r="DB388">
        <v>40</v>
      </c>
      <c r="DC388">
        <v>0</v>
      </c>
      <c r="DD388">
        <v>1660311683.4000001</v>
      </c>
      <c r="DE388">
        <v>0</v>
      </c>
      <c r="DF388">
        <v>1660310986.5999999</v>
      </c>
      <c r="DG388" t="s">
        <v>384</v>
      </c>
      <c r="DH388">
        <v>1660310983.5999999</v>
      </c>
      <c r="DI388">
        <v>1660310986.5999999</v>
      </c>
      <c r="DJ388">
        <v>1</v>
      </c>
      <c r="DK388">
        <v>0.122</v>
      </c>
      <c r="DL388">
        <v>-3.4000000000000002E-2</v>
      </c>
      <c r="DM388">
        <v>1.4079999999999999</v>
      </c>
      <c r="DN388">
        <v>0.02</v>
      </c>
      <c r="DO388">
        <v>400</v>
      </c>
      <c r="DP388">
        <v>26</v>
      </c>
      <c r="DQ388">
        <v>0.18</v>
      </c>
      <c r="DR388">
        <v>7.0000000000000007E-2</v>
      </c>
      <c r="DS388">
        <v>14.480844625984849</v>
      </c>
      <c r="DT388">
        <v>0.18490367442222211</v>
      </c>
      <c r="DU388">
        <v>0.28843504788182411</v>
      </c>
      <c r="DV388">
        <v>1</v>
      </c>
      <c r="DW388">
        <v>46.30341005809391</v>
      </c>
      <c r="DX388">
        <v>0.39500459632281609</v>
      </c>
      <c r="DY388">
        <v>0.14875673563021979</v>
      </c>
      <c r="DZ388">
        <v>1</v>
      </c>
      <c r="EA388">
        <v>-58.348687096774192</v>
      </c>
      <c r="EB388">
        <v>-0.90428225806422913</v>
      </c>
      <c r="EC388">
        <v>0.1901497096804807</v>
      </c>
      <c r="ED388">
        <v>1</v>
      </c>
      <c r="EE388">
        <v>1345.2380861019869</v>
      </c>
      <c r="EF388">
        <v>273.22393006852951</v>
      </c>
      <c r="EG388">
        <v>20.89701032336805</v>
      </c>
      <c r="EH388">
        <v>0</v>
      </c>
      <c r="EI388">
        <v>1.5403014634146339</v>
      </c>
      <c r="EJ388">
        <v>-4.9049268292678888E-2</v>
      </c>
      <c r="EK388">
        <v>5.8527952717110877E-3</v>
      </c>
      <c r="EL388">
        <v>1</v>
      </c>
      <c r="EM388">
        <v>2.019168993031073</v>
      </c>
      <c r="EN388">
        <v>5.3994306512492249E-3</v>
      </c>
      <c r="EO388">
        <v>1.474123863916061E-3</v>
      </c>
      <c r="EP388">
        <v>1</v>
      </c>
      <c r="EQ388">
        <v>5</v>
      </c>
      <c r="ER388">
        <v>6</v>
      </c>
      <c r="ES388" t="s">
        <v>385</v>
      </c>
      <c r="ET388">
        <v>2.9448699999999999</v>
      </c>
      <c r="EU388">
        <v>2.8012600000000001</v>
      </c>
      <c r="EV388">
        <v>0.24034900000000001</v>
      </c>
      <c r="EW388">
        <v>0.24485100000000001</v>
      </c>
      <c r="EX388">
        <v>0.11839</v>
      </c>
      <c r="EY388">
        <v>0.113759</v>
      </c>
      <c r="EZ388">
        <v>15638.7</v>
      </c>
      <c r="FA388">
        <v>16304.6</v>
      </c>
      <c r="FB388">
        <v>23927.8</v>
      </c>
      <c r="FC388">
        <v>25113</v>
      </c>
      <c r="FD388">
        <v>33760.699999999997</v>
      </c>
      <c r="FE388">
        <v>35535</v>
      </c>
      <c r="FF388">
        <v>43608.6</v>
      </c>
      <c r="FG388">
        <v>46417.5</v>
      </c>
      <c r="FH388">
        <v>1.7342</v>
      </c>
      <c r="FI388">
        <v>1.9226700000000001</v>
      </c>
      <c r="FJ388">
        <v>0.16062000000000001</v>
      </c>
      <c r="FK388">
        <v>0</v>
      </c>
      <c r="FL388">
        <v>29.209099999999999</v>
      </c>
      <c r="FM388">
        <v>999.9</v>
      </c>
      <c r="FN388">
        <v>67.3</v>
      </c>
      <c r="FO388">
        <v>32.200000000000003</v>
      </c>
      <c r="FP388">
        <v>32.619900000000001</v>
      </c>
      <c r="FQ388">
        <v>63.967300000000002</v>
      </c>
      <c r="FR388">
        <v>22.584099999999999</v>
      </c>
      <c r="FS388">
        <v>1</v>
      </c>
      <c r="FT388">
        <v>0.180816</v>
      </c>
      <c r="FU388">
        <v>0.296846</v>
      </c>
      <c r="FV388">
        <v>20.323399999999999</v>
      </c>
      <c r="FW388">
        <v>5.2129500000000002</v>
      </c>
      <c r="FX388">
        <v>11.9068</v>
      </c>
      <c r="FY388">
        <v>5.0027499999999998</v>
      </c>
      <c r="FZ388">
        <v>3.2896299999999998</v>
      </c>
      <c r="GA388">
        <v>9999</v>
      </c>
      <c r="GB388">
        <v>9999</v>
      </c>
      <c r="GC388">
        <v>9999</v>
      </c>
      <c r="GD388">
        <v>999.9</v>
      </c>
      <c r="GE388">
        <v>1.85944</v>
      </c>
      <c r="GF388">
        <v>1.8544</v>
      </c>
      <c r="GG388">
        <v>1.8575999999999999</v>
      </c>
      <c r="GH388">
        <v>1.85599</v>
      </c>
      <c r="GI388">
        <v>1.8548199999999999</v>
      </c>
      <c r="GJ388">
        <v>1.85453</v>
      </c>
      <c r="GK388">
        <v>1.8530899999999999</v>
      </c>
      <c r="GL388">
        <v>1.8562799999999999</v>
      </c>
      <c r="GM388">
        <v>0</v>
      </c>
      <c r="GN388">
        <v>0</v>
      </c>
      <c r="GO388">
        <v>0</v>
      </c>
      <c r="GP388">
        <v>0</v>
      </c>
      <c r="GQ388" t="s">
        <v>386</v>
      </c>
      <c r="GR388" t="s">
        <v>387</v>
      </c>
      <c r="GS388" t="s">
        <v>388</v>
      </c>
      <c r="GT388" t="s">
        <v>388</v>
      </c>
      <c r="GU388" t="s">
        <v>388</v>
      </c>
      <c r="GV388" t="s">
        <v>388</v>
      </c>
      <c r="GW388">
        <v>0</v>
      </c>
      <c r="GX388">
        <v>100</v>
      </c>
      <c r="GY388">
        <v>100</v>
      </c>
      <c r="GZ388">
        <v>2.95</v>
      </c>
      <c r="HA388">
        <v>1.6199999999999999E-2</v>
      </c>
      <c r="HB388">
        <v>0.4723743322554726</v>
      </c>
      <c r="HC388">
        <v>2.7716384584972409E-3</v>
      </c>
      <c r="HD388">
        <v>-1.1467119688665799E-6</v>
      </c>
      <c r="HE388">
        <v>2.0626329066488061E-10</v>
      </c>
      <c r="HF388">
        <v>-6.6792426355626849E-2</v>
      </c>
      <c r="HG388">
        <v>1.066993184659233E-2</v>
      </c>
      <c r="HH388">
        <v>-3.4528890892081033E-4</v>
      </c>
      <c r="HI388">
        <v>2.382551249023132E-6</v>
      </c>
      <c r="HJ388">
        <v>1</v>
      </c>
      <c r="HK388">
        <v>2115</v>
      </c>
      <c r="HL388">
        <v>2</v>
      </c>
      <c r="HM388">
        <v>30</v>
      </c>
      <c r="HN388">
        <v>11.7</v>
      </c>
      <c r="HO388">
        <v>11.6</v>
      </c>
      <c r="HP388">
        <v>3.61694</v>
      </c>
      <c r="HQ388">
        <v>2.2644000000000002</v>
      </c>
      <c r="HR388">
        <v>1.4978</v>
      </c>
      <c r="HS388">
        <v>2.2997999999999998</v>
      </c>
      <c r="HT388">
        <v>1.5478499999999999</v>
      </c>
      <c r="HU388">
        <v>2.4169900000000002</v>
      </c>
      <c r="HV388">
        <v>35.847700000000003</v>
      </c>
      <c r="HW388">
        <v>15.305300000000001</v>
      </c>
      <c r="HX388">
        <v>18</v>
      </c>
      <c r="HY388">
        <v>362.83600000000001</v>
      </c>
      <c r="HZ388">
        <v>519.9</v>
      </c>
      <c r="IA388">
        <v>28.845199999999998</v>
      </c>
      <c r="IB388">
        <v>29.464400000000001</v>
      </c>
      <c r="IC388">
        <v>30.000399999999999</v>
      </c>
      <c r="ID388">
        <v>29.240500000000001</v>
      </c>
      <c r="IE388">
        <v>29.313199999999998</v>
      </c>
      <c r="IF388">
        <v>72.397999999999996</v>
      </c>
      <c r="IG388">
        <v>24.3383</v>
      </c>
      <c r="IH388">
        <v>65.954099999999997</v>
      </c>
      <c r="II388">
        <v>28.834</v>
      </c>
      <c r="IJ388">
        <v>1901.1</v>
      </c>
      <c r="IK388">
        <v>25.611699999999999</v>
      </c>
      <c r="IL388">
        <v>100.85599999999999</v>
      </c>
      <c r="IM388">
        <v>100.60299999999999</v>
      </c>
      <c r="IN388" t="s">
        <v>3530</v>
      </c>
    </row>
    <row r="389" spans="1:248" x14ac:dyDescent="0.2">
      <c r="A389">
        <v>373</v>
      </c>
      <c r="B389">
        <v>1660311686</v>
      </c>
      <c r="C389">
        <v>719.40000009536743</v>
      </c>
      <c r="D389" t="s">
        <v>1110</v>
      </c>
      <c r="E389" t="s">
        <v>1111</v>
      </c>
      <c r="F389">
        <v>1</v>
      </c>
      <c r="G389" t="s">
        <v>376</v>
      </c>
      <c r="H389" t="s">
        <v>377</v>
      </c>
      <c r="I389" t="s">
        <v>378</v>
      </c>
      <c r="J389" t="s">
        <v>379</v>
      </c>
      <c r="K389" t="s">
        <v>380</v>
      </c>
      <c r="L389" t="s">
        <v>381</v>
      </c>
      <c r="M389" t="s">
        <v>382</v>
      </c>
      <c r="N389">
        <v>1660311678.5</v>
      </c>
      <c r="O389">
        <f t="shared" si="170"/>
        <v>1.3091198944627019E-3</v>
      </c>
      <c r="P389">
        <f t="shared" si="171"/>
        <v>1.3091198944627018</v>
      </c>
      <c r="Q389">
        <f t="shared" si="172"/>
        <v>14.43409031255965</v>
      </c>
      <c r="R389">
        <f t="shared" si="173"/>
        <v>1777.603333333333</v>
      </c>
      <c r="S389">
        <f t="shared" si="174"/>
        <v>1354.5946419920626</v>
      </c>
      <c r="T389">
        <f t="shared" si="175"/>
        <v>135.09733869774263</v>
      </c>
      <c r="U389">
        <f t="shared" si="176"/>
        <v>177.28512438260242</v>
      </c>
      <c r="V389">
        <f t="shared" si="177"/>
        <v>6.2989009703015672E-2</v>
      </c>
      <c r="W389">
        <f t="shared" si="178"/>
        <v>2.9244271018125367</v>
      </c>
      <c r="X389">
        <f t="shared" si="179"/>
        <v>6.224488935983051E-2</v>
      </c>
      <c r="Y389">
        <f t="shared" si="180"/>
        <v>3.896917957344697E-2</v>
      </c>
      <c r="Z389">
        <f t="shared" si="181"/>
        <v>321.51855360000002</v>
      </c>
      <c r="AA389">
        <f t="shared" si="182"/>
        <v>32.579741614754099</v>
      </c>
      <c r="AB389">
        <f t="shared" si="183"/>
        <v>31.815580000000001</v>
      </c>
      <c r="AC389">
        <f t="shared" si="184"/>
        <v>4.7254654752483738</v>
      </c>
      <c r="AD389">
        <f t="shared" si="185"/>
        <v>59.894275094637507</v>
      </c>
      <c r="AE389">
        <f t="shared" si="186"/>
        <v>2.706060463315155</v>
      </c>
      <c r="AF389">
        <f t="shared" si="187"/>
        <v>4.5180619667562114</v>
      </c>
      <c r="AG389">
        <f t="shared" si="188"/>
        <v>2.0194050119332188</v>
      </c>
      <c r="AH389">
        <f t="shared" si="189"/>
        <v>-57.732187345805151</v>
      </c>
      <c r="AI389">
        <f t="shared" si="190"/>
        <v>-124.4917914618249</v>
      </c>
      <c r="AJ389">
        <f t="shared" si="191"/>
        <v>-9.5991926869950177</v>
      </c>
      <c r="AK389">
        <f t="shared" si="192"/>
        <v>129.69538210537493</v>
      </c>
      <c r="AL389">
        <f t="shared" si="193"/>
        <v>46.366447930959019</v>
      </c>
      <c r="AM389">
        <f t="shared" si="194"/>
        <v>1.3167810079719713</v>
      </c>
      <c r="AN389">
        <f t="shared" si="195"/>
        <v>14.43409031255965</v>
      </c>
      <c r="AO389">
        <v>1907.798174027422</v>
      </c>
      <c r="AP389">
        <v>1863.3846666666659</v>
      </c>
      <c r="AQ389">
        <v>5.179157039530268</v>
      </c>
      <c r="AR389">
        <v>65.304688863541145</v>
      </c>
      <c r="AS389">
        <f t="shared" si="196"/>
        <v>1.3091198944627018</v>
      </c>
      <c r="AT389">
        <v>25.597896151208591</v>
      </c>
      <c r="AU389">
        <v>27.1259012121212</v>
      </c>
      <c r="AV389">
        <v>-1.6770301356371651E-5</v>
      </c>
      <c r="AW389">
        <v>82.040529931118442</v>
      </c>
      <c r="AX389">
        <v>119</v>
      </c>
      <c r="AY389">
        <v>24</v>
      </c>
      <c r="AZ389">
        <f t="shared" si="197"/>
        <v>1</v>
      </c>
      <c r="BA389">
        <f t="shared" si="198"/>
        <v>0</v>
      </c>
      <c r="BB389">
        <f t="shared" si="199"/>
        <v>52023.134654367066</v>
      </c>
      <c r="BC389">
        <f t="shared" si="200"/>
        <v>2000.0160000000001</v>
      </c>
      <c r="BD389">
        <f t="shared" si="201"/>
        <v>1681.21344</v>
      </c>
      <c r="BE389">
        <f t="shared" si="202"/>
        <v>0.84059999520003836</v>
      </c>
      <c r="BF389">
        <f t="shared" si="203"/>
        <v>0.16075799073607411</v>
      </c>
      <c r="BG389">
        <v>6</v>
      </c>
      <c r="BH389">
        <v>0.5</v>
      </c>
      <c r="BI389" t="s">
        <v>383</v>
      </c>
      <c r="BJ389">
        <v>2</v>
      </c>
      <c r="BK389" t="b">
        <v>1</v>
      </c>
      <c r="BL389">
        <v>1660311678.5</v>
      </c>
      <c r="BM389">
        <v>1777.603333333333</v>
      </c>
      <c r="BN389">
        <v>1836.035333333333</v>
      </c>
      <c r="BO389">
        <v>27.13313999999999</v>
      </c>
      <c r="BP389">
        <v>25.596313333333331</v>
      </c>
      <c r="BQ389">
        <v>1774.671333333333</v>
      </c>
      <c r="BR389">
        <v>27.116959999999999</v>
      </c>
      <c r="BS389">
        <v>500.14199999999988</v>
      </c>
      <c r="BT389">
        <v>99.632766666666669</v>
      </c>
      <c r="BU389">
        <v>9.990206666666665E-2</v>
      </c>
      <c r="BV389">
        <v>31.025966666666669</v>
      </c>
      <c r="BW389">
        <v>31.815580000000001</v>
      </c>
      <c r="BX389">
        <v>999.89999999999986</v>
      </c>
      <c r="BY389">
        <v>0</v>
      </c>
      <c r="BZ389">
        <v>0</v>
      </c>
      <c r="CA389">
        <v>10007.57866666667</v>
      </c>
      <c r="CB389">
        <v>0</v>
      </c>
      <c r="CC389">
        <v>11.241540000000001</v>
      </c>
      <c r="CD389">
        <v>-58.432740000000003</v>
      </c>
      <c r="CE389">
        <v>1827.1786666666669</v>
      </c>
      <c r="CF389">
        <v>1884.2660000000001</v>
      </c>
      <c r="CG389">
        <v>1.5368120000000001</v>
      </c>
      <c r="CH389">
        <v>1836.035333333333</v>
      </c>
      <c r="CI389">
        <v>25.596313333333331</v>
      </c>
      <c r="CJ389">
        <v>2.703349333333334</v>
      </c>
      <c r="CK389">
        <v>2.550231333333334</v>
      </c>
      <c r="CL389">
        <v>22.305499999999999</v>
      </c>
      <c r="CM389">
        <v>21.350686666666661</v>
      </c>
      <c r="CN389">
        <v>2000.0160000000001</v>
      </c>
      <c r="CO389">
        <v>0.97999879999999961</v>
      </c>
      <c r="CP389">
        <v>2.0001399999999999E-2</v>
      </c>
      <c r="CQ389">
        <v>0</v>
      </c>
      <c r="CR389">
        <v>2.6467999999999998</v>
      </c>
      <c r="CS389">
        <v>0</v>
      </c>
      <c r="CT389">
        <v>22676.82</v>
      </c>
      <c r="CU389">
        <v>17412.453333333331</v>
      </c>
      <c r="CV389">
        <v>39.875</v>
      </c>
      <c r="CW389">
        <v>40.733199999999997</v>
      </c>
      <c r="CX389">
        <v>39.75</v>
      </c>
      <c r="CY389">
        <v>39.375</v>
      </c>
      <c r="CZ389">
        <v>40.061999999999998</v>
      </c>
      <c r="DA389">
        <v>1960.0160000000001</v>
      </c>
      <c r="DB389">
        <v>40</v>
      </c>
      <c r="DC389">
        <v>0</v>
      </c>
      <c r="DD389">
        <v>1660311684</v>
      </c>
      <c r="DE389">
        <v>0</v>
      </c>
      <c r="DF389">
        <v>1660310986.5999999</v>
      </c>
      <c r="DG389" t="s">
        <v>384</v>
      </c>
      <c r="DH389">
        <v>1660310983.5999999</v>
      </c>
      <c r="DI389">
        <v>1660310986.5999999</v>
      </c>
      <c r="DJ389">
        <v>1</v>
      </c>
      <c r="DK389">
        <v>0.122</v>
      </c>
      <c r="DL389">
        <v>-3.4000000000000002E-2</v>
      </c>
      <c r="DM389">
        <v>1.4079999999999999</v>
      </c>
      <c r="DN389">
        <v>0.02</v>
      </c>
      <c r="DO389">
        <v>400</v>
      </c>
      <c r="DP389">
        <v>26</v>
      </c>
      <c r="DQ389">
        <v>0.18</v>
      </c>
      <c r="DR389">
        <v>7.0000000000000007E-2</v>
      </c>
      <c r="DS389">
        <v>14.487700037560099</v>
      </c>
      <c r="DT389">
        <v>-0.28885535509929011</v>
      </c>
      <c r="DU389">
        <v>0.27492557203736639</v>
      </c>
      <c r="DV389">
        <v>1</v>
      </c>
      <c r="DW389">
        <v>46.338588843091998</v>
      </c>
      <c r="DX389">
        <v>1.6346278137240749E-2</v>
      </c>
      <c r="DY389">
        <v>0.1175473671107948</v>
      </c>
      <c r="DZ389">
        <v>1</v>
      </c>
      <c r="EA389">
        <v>-58.39862258064516</v>
      </c>
      <c r="EB389">
        <v>-0.50535483870964615</v>
      </c>
      <c r="EC389">
        <v>0.15124520724942281</v>
      </c>
      <c r="ED389">
        <v>1</v>
      </c>
      <c r="EE389">
        <v>1349.3638089068011</v>
      </c>
      <c r="EF389">
        <v>291.11155562730193</v>
      </c>
      <c r="EG389">
        <v>21.972607325002659</v>
      </c>
      <c r="EH389">
        <v>0</v>
      </c>
      <c r="EI389">
        <v>1.5394078048780491</v>
      </c>
      <c r="EJ389">
        <v>-5.6260975609754363E-2</v>
      </c>
      <c r="EK389">
        <v>6.4634931702545499E-3</v>
      </c>
      <c r="EL389">
        <v>1</v>
      </c>
      <c r="EM389">
        <v>2.019271983343955</v>
      </c>
      <c r="EN389">
        <v>9.009208140760715E-3</v>
      </c>
      <c r="EO389">
        <v>1.550781000298583E-3</v>
      </c>
      <c r="EP389">
        <v>1</v>
      </c>
      <c r="EQ389">
        <v>5</v>
      </c>
      <c r="ER389">
        <v>6</v>
      </c>
      <c r="ES389" t="s">
        <v>385</v>
      </c>
      <c r="ET389">
        <v>2.9450099999999999</v>
      </c>
      <c r="EU389">
        <v>2.8013499999999998</v>
      </c>
      <c r="EV389">
        <v>0.240735</v>
      </c>
      <c r="EW389">
        <v>0.245224</v>
      </c>
      <c r="EX389">
        <v>0.11838799999999999</v>
      </c>
      <c r="EY389">
        <v>0.113769</v>
      </c>
      <c r="EZ389">
        <v>15630.7</v>
      </c>
      <c r="FA389">
        <v>16296.6</v>
      </c>
      <c r="FB389">
        <v>23927.7</v>
      </c>
      <c r="FC389">
        <v>25113.1</v>
      </c>
      <c r="FD389">
        <v>33760.6</v>
      </c>
      <c r="FE389">
        <v>35534.9</v>
      </c>
      <c r="FF389">
        <v>43608.3</v>
      </c>
      <c r="FG389">
        <v>46417.8</v>
      </c>
      <c r="FH389">
        <v>1.7343</v>
      </c>
      <c r="FI389">
        <v>1.92255</v>
      </c>
      <c r="FJ389">
        <v>0.160746</v>
      </c>
      <c r="FK389">
        <v>0</v>
      </c>
      <c r="FL389">
        <v>29.208400000000001</v>
      </c>
      <c r="FM389">
        <v>999.9</v>
      </c>
      <c r="FN389">
        <v>67.3</v>
      </c>
      <c r="FO389">
        <v>32.200000000000003</v>
      </c>
      <c r="FP389">
        <v>32.620800000000003</v>
      </c>
      <c r="FQ389">
        <v>63.837299999999999</v>
      </c>
      <c r="FR389">
        <v>23.325299999999999</v>
      </c>
      <c r="FS389">
        <v>1</v>
      </c>
      <c r="FT389">
        <v>0.18092</v>
      </c>
      <c r="FU389">
        <v>0.30473299999999998</v>
      </c>
      <c r="FV389">
        <v>20.323499999999999</v>
      </c>
      <c r="FW389">
        <v>5.2135499999999997</v>
      </c>
      <c r="FX389">
        <v>11.906599999999999</v>
      </c>
      <c r="FY389">
        <v>5.00305</v>
      </c>
      <c r="FZ389">
        <v>3.2897500000000002</v>
      </c>
      <c r="GA389">
        <v>9999</v>
      </c>
      <c r="GB389">
        <v>9999</v>
      </c>
      <c r="GC389">
        <v>9999</v>
      </c>
      <c r="GD389">
        <v>999.9</v>
      </c>
      <c r="GE389">
        <v>1.85944</v>
      </c>
      <c r="GF389">
        <v>1.8544</v>
      </c>
      <c r="GG389">
        <v>1.8575999999999999</v>
      </c>
      <c r="GH389">
        <v>1.85598</v>
      </c>
      <c r="GI389">
        <v>1.8548199999999999</v>
      </c>
      <c r="GJ389">
        <v>1.85453</v>
      </c>
      <c r="GK389">
        <v>1.8530800000000001</v>
      </c>
      <c r="GL389">
        <v>1.8562700000000001</v>
      </c>
      <c r="GM389">
        <v>0</v>
      </c>
      <c r="GN389">
        <v>0</v>
      </c>
      <c r="GO389">
        <v>0</v>
      </c>
      <c r="GP389">
        <v>0</v>
      </c>
      <c r="GQ389" t="s">
        <v>386</v>
      </c>
      <c r="GR389" t="s">
        <v>387</v>
      </c>
      <c r="GS389" t="s">
        <v>388</v>
      </c>
      <c r="GT389" t="s">
        <v>388</v>
      </c>
      <c r="GU389" t="s">
        <v>388</v>
      </c>
      <c r="GV389" t="s">
        <v>388</v>
      </c>
      <c r="GW389">
        <v>0</v>
      </c>
      <c r="GX389">
        <v>100</v>
      </c>
      <c r="GY389">
        <v>100</v>
      </c>
      <c r="GZ389">
        <v>2.96</v>
      </c>
      <c r="HA389">
        <v>1.61E-2</v>
      </c>
      <c r="HB389">
        <v>0.4723743322554726</v>
      </c>
      <c r="HC389">
        <v>2.7716384584972409E-3</v>
      </c>
      <c r="HD389">
        <v>-1.1467119688665799E-6</v>
      </c>
      <c r="HE389">
        <v>2.0626329066488061E-10</v>
      </c>
      <c r="HF389">
        <v>-6.6792426355626849E-2</v>
      </c>
      <c r="HG389">
        <v>1.066993184659233E-2</v>
      </c>
      <c r="HH389">
        <v>-3.4528890892081033E-4</v>
      </c>
      <c r="HI389">
        <v>2.382551249023132E-6</v>
      </c>
      <c r="HJ389">
        <v>1</v>
      </c>
      <c r="HK389">
        <v>2115</v>
      </c>
      <c r="HL389">
        <v>2</v>
      </c>
      <c r="HM389">
        <v>30</v>
      </c>
      <c r="HN389">
        <v>11.7</v>
      </c>
      <c r="HO389">
        <v>11.7</v>
      </c>
      <c r="HP389">
        <v>3.6279300000000001</v>
      </c>
      <c r="HQ389">
        <v>2.2680699999999998</v>
      </c>
      <c r="HR389">
        <v>1.4978</v>
      </c>
      <c r="HS389">
        <v>2.2997999999999998</v>
      </c>
      <c r="HT389">
        <v>1.5478499999999999</v>
      </c>
      <c r="HU389">
        <v>2.3645</v>
      </c>
      <c r="HV389">
        <v>35.847700000000003</v>
      </c>
      <c r="HW389">
        <v>15.287800000000001</v>
      </c>
      <c r="HX389">
        <v>18</v>
      </c>
      <c r="HY389">
        <v>362.88799999999998</v>
      </c>
      <c r="HZ389">
        <v>519.82000000000005</v>
      </c>
      <c r="IA389">
        <v>28.838799999999999</v>
      </c>
      <c r="IB389">
        <v>29.4651</v>
      </c>
      <c r="IC389">
        <v>30.000399999999999</v>
      </c>
      <c r="ID389">
        <v>29.241599999999998</v>
      </c>
      <c r="IE389">
        <v>29.3139</v>
      </c>
      <c r="IF389">
        <v>72.610299999999995</v>
      </c>
      <c r="IG389">
        <v>24.3383</v>
      </c>
      <c r="IH389">
        <v>65.954099999999997</v>
      </c>
      <c r="II389">
        <v>28.834</v>
      </c>
      <c r="IJ389">
        <v>1901.1</v>
      </c>
      <c r="IK389">
        <v>25.6143</v>
      </c>
      <c r="IL389">
        <v>100.855</v>
      </c>
      <c r="IM389">
        <v>100.604</v>
      </c>
      <c r="IN389" t="s">
        <v>3530</v>
      </c>
    </row>
    <row r="390" spans="1:248" x14ac:dyDescent="0.2">
      <c r="A390">
        <v>374</v>
      </c>
      <c r="B390">
        <v>1660311687</v>
      </c>
      <c r="C390">
        <v>720.40000009536743</v>
      </c>
      <c r="D390" t="s">
        <v>1112</v>
      </c>
      <c r="E390" t="s">
        <v>1113</v>
      </c>
      <c r="F390">
        <v>1</v>
      </c>
      <c r="G390" t="s">
        <v>376</v>
      </c>
      <c r="H390" t="s">
        <v>377</v>
      </c>
      <c r="I390" t="s">
        <v>378</v>
      </c>
      <c r="J390" t="s">
        <v>379</v>
      </c>
      <c r="K390" t="s">
        <v>380</v>
      </c>
      <c r="L390" t="s">
        <v>381</v>
      </c>
      <c r="M390" t="s">
        <v>382</v>
      </c>
      <c r="N390">
        <v>1660311679</v>
      </c>
      <c r="O390">
        <f t="shared" si="170"/>
        <v>1.3075718503667724E-3</v>
      </c>
      <c r="P390">
        <f t="shared" si="171"/>
        <v>1.3075718503667724</v>
      </c>
      <c r="Q390">
        <f t="shared" si="172"/>
        <v>14.379518424221439</v>
      </c>
      <c r="R390">
        <f t="shared" si="173"/>
        <v>1780.125</v>
      </c>
      <c r="S390">
        <f t="shared" si="174"/>
        <v>1357.9511360881297</v>
      </c>
      <c r="T390">
        <f t="shared" si="175"/>
        <v>135.43222391337497</v>
      </c>
      <c r="U390">
        <f t="shared" si="176"/>
        <v>177.53679141084376</v>
      </c>
      <c r="V390">
        <f t="shared" si="177"/>
        <v>6.2909276516779231E-2</v>
      </c>
      <c r="W390">
        <f t="shared" si="178"/>
        <v>2.924318140482224</v>
      </c>
      <c r="X390">
        <f t="shared" si="179"/>
        <v>6.2166999559555201E-2</v>
      </c>
      <c r="Y390">
        <f t="shared" si="180"/>
        <v>3.8920335526928196E-2</v>
      </c>
      <c r="Z390">
        <f t="shared" si="181"/>
        <v>321.51580049999995</v>
      </c>
      <c r="AA390">
        <f t="shared" si="182"/>
        <v>32.579808789377068</v>
      </c>
      <c r="AB390">
        <f t="shared" si="183"/>
        <v>31.8159375</v>
      </c>
      <c r="AC390">
        <f t="shared" si="184"/>
        <v>4.7255612238214972</v>
      </c>
      <c r="AD390">
        <f t="shared" si="185"/>
        <v>59.894553184546538</v>
      </c>
      <c r="AE390">
        <f t="shared" si="186"/>
        <v>2.7060155004189719</v>
      </c>
      <c r="AF390">
        <f t="shared" si="187"/>
        <v>4.5179659193403152</v>
      </c>
      <c r="AG390">
        <f t="shared" si="188"/>
        <v>2.0195457234025254</v>
      </c>
      <c r="AH390">
        <f t="shared" si="189"/>
        <v>-57.663918601174665</v>
      </c>
      <c r="AI390">
        <f t="shared" si="190"/>
        <v>-124.60230747070457</v>
      </c>
      <c r="AJ390">
        <f t="shared" si="191"/>
        <v>-9.6080715360920266</v>
      </c>
      <c r="AK390">
        <f t="shared" si="192"/>
        <v>129.64150289202868</v>
      </c>
      <c r="AL390">
        <f t="shared" si="193"/>
        <v>46.366971486612016</v>
      </c>
      <c r="AM390">
        <f t="shared" si="194"/>
        <v>1.3159956073733743</v>
      </c>
      <c r="AN390">
        <f t="shared" si="195"/>
        <v>14.379518424221439</v>
      </c>
      <c r="AO390">
        <v>1913.0736776501001</v>
      </c>
      <c r="AP390">
        <v>1868.6203030303041</v>
      </c>
      <c r="AQ390">
        <v>5.1999461122619914</v>
      </c>
      <c r="AR390">
        <v>65.304688863541145</v>
      </c>
      <c r="AS390">
        <f t="shared" si="196"/>
        <v>1.3075718503667724</v>
      </c>
      <c r="AT390">
        <v>25.599060807949389</v>
      </c>
      <c r="AU390">
        <v>27.12523030303031</v>
      </c>
      <c r="AV390">
        <v>-1.188280726703963E-5</v>
      </c>
      <c r="AW390">
        <v>82.040529931118442</v>
      </c>
      <c r="AX390">
        <v>119</v>
      </c>
      <c r="AY390">
        <v>24</v>
      </c>
      <c r="AZ390">
        <f t="shared" si="197"/>
        <v>1</v>
      </c>
      <c r="BA390">
        <f t="shared" si="198"/>
        <v>0</v>
      </c>
      <c r="BB390">
        <f t="shared" si="199"/>
        <v>52020.098574038377</v>
      </c>
      <c r="BC390">
        <f t="shared" si="200"/>
        <v>1999.99875</v>
      </c>
      <c r="BD390">
        <f t="shared" si="201"/>
        <v>1681.1989499999997</v>
      </c>
      <c r="BE390">
        <f t="shared" si="202"/>
        <v>0.84060000037500016</v>
      </c>
      <c r="BF390">
        <f t="shared" si="203"/>
        <v>0.16075800072375043</v>
      </c>
      <c r="BG390">
        <v>6</v>
      </c>
      <c r="BH390">
        <v>0.5</v>
      </c>
      <c r="BI390" t="s">
        <v>383</v>
      </c>
      <c r="BJ390">
        <v>2</v>
      </c>
      <c r="BK390" t="b">
        <v>1</v>
      </c>
      <c r="BL390">
        <v>1660311679</v>
      </c>
      <c r="BM390">
        <v>1780.125</v>
      </c>
      <c r="BN390">
        <v>1838.56</v>
      </c>
      <c r="BO390">
        <v>27.132662499999999</v>
      </c>
      <c r="BP390">
        <v>25.59675</v>
      </c>
      <c r="BQ390">
        <v>1777.1912500000001</v>
      </c>
      <c r="BR390">
        <v>27.11648125</v>
      </c>
      <c r="BS390">
        <v>500.14143749999999</v>
      </c>
      <c r="BT390">
        <v>99.632843750000006</v>
      </c>
      <c r="BU390">
        <v>9.9922999999999998E-2</v>
      </c>
      <c r="BV390">
        <v>31.025593749999999</v>
      </c>
      <c r="BW390">
        <v>31.8159375</v>
      </c>
      <c r="BX390">
        <v>999.9</v>
      </c>
      <c r="BY390">
        <v>0</v>
      </c>
      <c r="BZ390">
        <v>0</v>
      </c>
      <c r="CA390">
        <v>10006.94875</v>
      </c>
      <c r="CB390">
        <v>0</v>
      </c>
      <c r="CC390">
        <v>11.239318750000001</v>
      </c>
      <c r="CD390">
        <v>-58.435781250000012</v>
      </c>
      <c r="CE390">
        <v>1829.77</v>
      </c>
      <c r="CF390">
        <v>1886.858125</v>
      </c>
      <c r="CG390">
        <v>1.535895</v>
      </c>
      <c r="CH390">
        <v>1838.56</v>
      </c>
      <c r="CI390">
        <v>25.59675</v>
      </c>
      <c r="CJ390">
        <v>2.7033037499999999</v>
      </c>
      <c r="CK390">
        <v>2.5502768750000002</v>
      </c>
      <c r="CL390">
        <v>22.305225</v>
      </c>
      <c r="CM390">
        <v>21.35098125</v>
      </c>
      <c r="CN390">
        <v>1999.99875</v>
      </c>
      <c r="CO390">
        <v>0.9799986249999999</v>
      </c>
      <c r="CP390">
        <v>2.0001575000000001E-2</v>
      </c>
      <c r="CQ390">
        <v>0</v>
      </c>
      <c r="CR390">
        <v>2.6144375000000002</v>
      </c>
      <c r="CS390">
        <v>0</v>
      </c>
      <c r="CT390">
        <v>22675.556250000001</v>
      </c>
      <c r="CU390">
        <v>17412.3</v>
      </c>
      <c r="CV390">
        <v>39.875</v>
      </c>
      <c r="CW390">
        <v>40.734250000000003</v>
      </c>
      <c r="CX390">
        <v>39.75</v>
      </c>
      <c r="CY390">
        <v>39.375</v>
      </c>
      <c r="CZ390">
        <v>40.061999999999998</v>
      </c>
      <c r="DA390">
        <v>1959.99875</v>
      </c>
      <c r="DB390">
        <v>40</v>
      </c>
      <c r="DC390">
        <v>0</v>
      </c>
      <c r="DD390">
        <v>1660311685.2</v>
      </c>
      <c r="DE390">
        <v>0</v>
      </c>
      <c r="DF390">
        <v>1660310986.5999999</v>
      </c>
      <c r="DG390" t="s">
        <v>384</v>
      </c>
      <c r="DH390">
        <v>1660310983.5999999</v>
      </c>
      <c r="DI390">
        <v>1660310986.5999999</v>
      </c>
      <c r="DJ390">
        <v>1</v>
      </c>
      <c r="DK390">
        <v>0.122</v>
      </c>
      <c r="DL390">
        <v>-3.4000000000000002E-2</v>
      </c>
      <c r="DM390">
        <v>1.4079999999999999</v>
      </c>
      <c r="DN390">
        <v>0.02</v>
      </c>
      <c r="DO390">
        <v>400</v>
      </c>
      <c r="DP390">
        <v>26</v>
      </c>
      <c r="DQ390">
        <v>0.18</v>
      </c>
      <c r="DR390">
        <v>7.0000000000000007E-2</v>
      </c>
      <c r="DS390">
        <v>14.521089762672011</v>
      </c>
      <c r="DT390">
        <v>-1.3951175210088009</v>
      </c>
      <c r="DU390">
        <v>0.24349568439359259</v>
      </c>
      <c r="DV390">
        <v>0</v>
      </c>
      <c r="DW390">
        <v>46.366508227509691</v>
      </c>
      <c r="DX390">
        <v>-8.382687361828732E-2</v>
      </c>
      <c r="DY390">
        <v>0.1029648808135928</v>
      </c>
      <c r="DZ390">
        <v>1</v>
      </c>
      <c r="EA390">
        <v>-58.437193333333333</v>
      </c>
      <c r="EB390">
        <v>-0.18213303670733719</v>
      </c>
      <c r="EC390">
        <v>0.12737193289296089</v>
      </c>
      <c r="ED390">
        <v>1</v>
      </c>
      <c r="EE390">
        <v>1354.61351477172</v>
      </c>
      <c r="EF390">
        <v>305.74579677748062</v>
      </c>
      <c r="EG390">
        <v>23.467344743176859</v>
      </c>
      <c r="EH390">
        <v>0</v>
      </c>
      <c r="EI390">
        <v>1.5376255000000001</v>
      </c>
      <c r="EJ390">
        <v>-7.0937110694186317E-2</v>
      </c>
      <c r="EK390">
        <v>7.5990380805730706E-3</v>
      </c>
      <c r="EL390">
        <v>1</v>
      </c>
      <c r="EM390">
        <v>2.019455451075935</v>
      </c>
      <c r="EN390">
        <v>1.4435699055536259E-2</v>
      </c>
      <c r="EO390">
        <v>1.6817753668261341E-3</v>
      </c>
      <c r="EP390">
        <v>1</v>
      </c>
      <c r="EQ390">
        <v>4</v>
      </c>
      <c r="ER390">
        <v>6</v>
      </c>
      <c r="ES390" t="s">
        <v>402</v>
      </c>
      <c r="ET390">
        <v>2.94509</v>
      </c>
      <c r="EU390">
        <v>2.8014100000000002</v>
      </c>
      <c r="EV390">
        <v>0.241118</v>
      </c>
      <c r="EW390">
        <v>0.245588</v>
      </c>
      <c r="EX390">
        <v>0.11838799999999999</v>
      </c>
      <c r="EY390">
        <v>0.113773</v>
      </c>
      <c r="EZ390">
        <v>15622.8</v>
      </c>
      <c r="FA390">
        <v>16288.7</v>
      </c>
      <c r="FB390">
        <v>23927.7</v>
      </c>
      <c r="FC390">
        <v>25113.1</v>
      </c>
      <c r="FD390">
        <v>33760.6</v>
      </c>
      <c r="FE390">
        <v>35535</v>
      </c>
      <c r="FF390">
        <v>43608.3</v>
      </c>
      <c r="FG390">
        <v>46418.1</v>
      </c>
      <c r="FH390">
        <v>1.73447</v>
      </c>
      <c r="FI390">
        <v>1.92245</v>
      </c>
      <c r="FJ390">
        <v>0.16067899999999999</v>
      </c>
      <c r="FK390">
        <v>0</v>
      </c>
      <c r="FL390">
        <v>29.207799999999999</v>
      </c>
      <c r="FM390">
        <v>999.9</v>
      </c>
      <c r="FN390">
        <v>67.3</v>
      </c>
      <c r="FO390">
        <v>32.200000000000003</v>
      </c>
      <c r="FP390">
        <v>32.622199999999999</v>
      </c>
      <c r="FQ390">
        <v>63.7973</v>
      </c>
      <c r="FR390">
        <v>22.720400000000001</v>
      </c>
      <c r="FS390">
        <v>1</v>
      </c>
      <c r="FT390">
        <v>0.18096499999999999</v>
      </c>
      <c r="FU390">
        <v>0.274926</v>
      </c>
      <c r="FV390">
        <v>20.323599999999999</v>
      </c>
      <c r="FW390">
        <v>5.2135499999999997</v>
      </c>
      <c r="FX390">
        <v>11.906499999999999</v>
      </c>
      <c r="FY390">
        <v>5.0030000000000001</v>
      </c>
      <c r="FZ390">
        <v>3.2897500000000002</v>
      </c>
      <c r="GA390">
        <v>9999</v>
      </c>
      <c r="GB390">
        <v>9999</v>
      </c>
      <c r="GC390">
        <v>9999</v>
      </c>
      <c r="GD390">
        <v>999.9</v>
      </c>
      <c r="GE390">
        <v>1.85944</v>
      </c>
      <c r="GF390">
        <v>1.8544</v>
      </c>
      <c r="GG390">
        <v>1.8575999999999999</v>
      </c>
      <c r="GH390">
        <v>1.8559699999999999</v>
      </c>
      <c r="GI390">
        <v>1.8548</v>
      </c>
      <c r="GJ390">
        <v>1.8545199999999999</v>
      </c>
      <c r="GK390">
        <v>1.8530800000000001</v>
      </c>
      <c r="GL390">
        <v>1.8562799999999999</v>
      </c>
      <c r="GM390">
        <v>0</v>
      </c>
      <c r="GN390">
        <v>0</v>
      </c>
      <c r="GO390">
        <v>0</v>
      </c>
      <c r="GP390">
        <v>0</v>
      </c>
      <c r="GQ390" t="s">
        <v>386</v>
      </c>
      <c r="GR390" t="s">
        <v>387</v>
      </c>
      <c r="GS390" t="s">
        <v>388</v>
      </c>
      <c r="GT390" t="s">
        <v>388</v>
      </c>
      <c r="GU390" t="s">
        <v>388</v>
      </c>
      <c r="GV390" t="s">
        <v>388</v>
      </c>
      <c r="GW390">
        <v>0</v>
      </c>
      <c r="GX390">
        <v>100</v>
      </c>
      <c r="GY390">
        <v>100</v>
      </c>
      <c r="GZ390">
        <v>2.96</v>
      </c>
      <c r="HA390">
        <v>1.6199999999999999E-2</v>
      </c>
      <c r="HB390">
        <v>0.4723743322554726</v>
      </c>
      <c r="HC390">
        <v>2.7716384584972409E-3</v>
      </c>
      <c r="HD390">
        <v>-1.1467119688665799E-6</v>
      </c>
      <c r="HE390">
        <v>2.0626329066488061E-10</v>
      </c>
      <c r="HF390">
        <v>-6.6792426355626849E-2</v>
      </c>
      <c r="HG390">
        <v>1.066993184659233E-2</v>
      </c>
      <c r="HH390">
        <v>-3.4528890892081033E-4</v>
      </c>
      <c r="HI390">
        <v>2.382551249023132E-6</v>
      </c>
      <c r="HJ390">
        <v>1</v>
      </c>
      <c r="HK390">
        <v>2115</v>
      </c>
      <c r="HL390">
        <v>2</v>
      </c>
      <c r="HM390">
        <v>30</v>
      </c>
      <c r="HN390">
        <v>11.7</v>
      </c>
      <c r="HO390">
        <v>11.7</v>
      </c>
      <c r="HP390">
        <v>3.6315900000000001</v>
      </c>
      <c r="HQ390">
        <v>2.2570800000000002</v>
      </c>
      <c r="HR390">
        <v>1.4978</v>
      </c>
      <c r="HS390">
        <v>2.2997999999999998</v>
      </c>
      <c r="HT390">
        <v>1.5478499999999999</v>
      </c>
      <c r="HU390">
        <v>2.3571800000000001</v>
      </c>
      <c r="HV390">
        <v>35.847700000000003</v>
      </c>
      <c r="HW390">
        <v>15.305300000000001</v>
      </c>
      <c r="HX390">
        <v>18</v>
      </c>
      <c r="HY390">
        <v>362.97500000000002</v>
      </c>
      <c r="HZ390">
        <v>519.75800000000004</v>
      </c>
      <c r="IA390">
        <v>28.832000000000001</v>
      </c>
      <c r="IB390">
        <v>29.466200000000001</v>
      </c>
      <c r="IC390">
        <v>30.000399999999999</v>
      </c>
      <c r="ID390">
        <v>29.2424</v>
      </c>
      <c r="IE390">
        <v>29.314599999999999</v>
      </c>
      <c r="IF390">
        <v>72.708299999999994</v>
      </c>
      <c r="IG390">
        <v>24.3383</v>
      </c>
      <c r="IH390">
        <v>65.954099999999997</v>
      </c>
      <c r="II390">
        <v>28.811800000000002</v>
      </c>
      <c r="IJ390">
        <v>1911.15</v>
      </c>
      <c r="IK390">
        <v>25.613800000000001</v>
      </c>
      <c r="IL390">
        <v>100.855</v>
      </c>
      <c r="IM390">
        <v>100.604</v>
      </c>
      <c r="IN390" t="s">
        <v>3530</v>
      </c>
    </row>
    <row r="391" spans="1:248" x14ac:dyDescent="0.2">
      <c r="A391">
        <v>375</v>
      </c>
      <c r="B391">
        <v>1660311688</v>
      </c>
      <c r="C391">
        <v>721.40000009536743</v>
      </c>
      <c r="D391" t="s">
        <v>1114</v>
      </c>
      <c r="E391" t="s">
        <v>1115</v>
      </c>
      <c r="F391">
        <v>1</v>
      </c>
      <c r="G391" t="s">
        <v>376</v>
      </c>
      <c r="H391" t="s">
        <v>377</v>
      </c>
      <c r="I391" t="s">
        <v>378</v>
      </c>
      <c r="J391" t="s">
        <v>379</v>
      </c>
      <c r="K391" t="s">
        <v>380</v>
      </c>
      <c r="L391" t="s">
        <v>381</v>
      </c>
      <c r="M391" t="s">
        <v>382</v>
      </c>
      <c r="N391">
        <v>1660311680.5</v>
      </c>
      <c r="O391">
        <f t="shared" si="170"/>
        <v>1.3059899337727022E-3</v>
      </c>
      <c r="P391">
        <f t="shared" si="171"/>
        <v>1.3059899337727021</v>
      </c>
      <c r="Q391">
        <f t="shared" si="172"/>
        <v>14.324553739365246</v>
      </c>
      <c r="R391">
        <f t="shared" si="173"/>
        <v>1787.6686666666669</v>
      </c>
      <c r="S391">
        <f t="shared" si="174"/>
        <v>1366.1625625536212</v>
      </c>
      <c r="T391">
        <f t="shared" si="175"/>
        <v>136.25157906883081</v>
      </c>
      <c r="U391">
        <f t="shared" si="176"/>
        <v>178.28967456839138</v>
      </c>
      <c r="V391">
        <f t="shared" si="177"/>
        <v>6.2827285907212815E-2</v>
      </c>
      <c r="W391">
        <f t="shared" si="178"/>
        <v>2.9242438234534247</v>
      </c>
      <c r="X391">
        <f t="shared" si="179"/>
        <v>6.2086911673784329E-2</v>
      </c>
      <c r="Y391">
        <f t="shared" si="180"/>
        <v>3.8870112433913868E-2</v>
      </c>
      <c r="Z391">
        <f t="shared" si="181"/>
        <v>321.51433619999995</v>
      </c>
      <c r="AA391">
        <f t="shared" si="182"/>
        <v>32.579474886509189</v>
      </c>
      <c r="AB391">
        <f t="shared" si="183"/>
        <v>31.81600666666667</v>
      </c>
      <c r="AC391">
        <f t="shared" si="184"/>
        <v>4.7255797487987214</v>
      </c>
      <c r="AD391">
        <f t="shared" si="185"/>
        <v>59.893924672072529</v>
      </c>
      <c r="AE391">
        <f t="shared" si="186"/>
        <v>2.7058677482455638</v>
      </c>
      <c r="AF391">
        <f t="shared" si="187"/>
        <v>4.517766640039973</v>
      </c>
      <c r="AG391">
        <f t="shared" si="188"/>
        <v>2.0197120005531577</v>
      </c>
      <c r="AH391">
        <f t="shared" si="189"/>
        <v>-57.59415607937617</v>
      </c>
      <c r="AI391">
        <f t="shared" si="190"/>
        <v>-124.73202825308931</v>
      </c>
      <c r="AJ391">
        <f t="shared" si="191"/>
        <v>-9.6182853696330319</v>
      </c>
      <c r="AK391">
        <f t="shared" si="192"/>
        <v>129.56986649790142</v>
      </c>
      <c r="AL391">
        <f t="shared" si="193"/>
        <v>46.350000154760295</v>
      </c>
      <c r="AM391">
        <f t="shared" si="194"/>
        <v>1.3139410800061291</v>
      </c>
      <c r="AN391">
        <f t="shared" si="195"/>
        <v>14.324553739365246</v>
      </c>
      <c r="AO391">
        <v>1918.309400624348</v>
      </c>
      <c r="AP391">
        <v>1873.853878787879</v>
      </c>
      <c r="AQ391">
        <v>5.2135088785317203</v>
      </c>
      <c r="AR391">
        <v>65.304688863541145</v>
      </c>
      <c r="AS391">
        <f t="shared" si="196"/>
        <v>1.3059899337727021</v>
      </c>
      <c r="AT391">
        <v>25.600571960926182</v>
      </c>
      <c r="AU391">
        <v>27.124901818181819</v>
      </c>
      <c r="AV391">
        <v>-1.341148235663507E-5</v>
      </c>
      <c r="AW391">
        <v>82.040529931118442</v>
      </c>
      <c r="AX391">
        <v>119</v>
      </c>
      <c r="AY391">
        <v>24</v>
      </c>
      <c r="AZ391">
        <f t="shared" si="197"/>
        <v>1</v>
      </c>
      <c r="BA391">
        <f t="shared" si="198"/>
        <v>0</v>
      </c>
      <c r="BB391">
        <f t="shared" si="199"/>
        <v>52018.121514411985</v>
      </c>
      <c r="BC391">
        <f t="shared" si="200"/>
        <v>1999.989333333333</v>
      </c>
      <c r="BD391">
        <f t="shared" si="201"/>
        <v>1681.1910599999997</v>
      </c>
      <c r="BE391">
        <f t="shared" si="202"/>
        <v>0.84060001320007038</v>
      </c>
      <c r="BF391">
        <f t="shared" si="203"/>
        <v>0.16075802547613588</v>
      </c>
      <c r="BG391">
        <v>6</v>
      </c>
      <c r="BH391">
        <v>0.5</v>
      </c>
      <c r="BI391" t="s">
        <v>383</v>
      </c>
      <c r="BJ391">
        <v>2</v>
      </c>
      <c r="BK391" t="b">
        <v>1</v>
      </c>
      <c r="BL391">
        <v>1660311680.5</v>
      </c>
      <c r="BM391">
        <v>1787.6686666666669</v>
      </c>
      <c r="BN391">
        <v>1846.0906666666669</v>
      </c>
      <c r="BO391">
        <v>27.1311</v>
      </c>
      <c r="BP391">
        <v>25.597586666666661</v>
      </c>
      <c r="BQ391">
        <v>1784.729333333333</v>
      </c>
      <c r="BR391">
        <v>27.11490666666667</v>
      </c>
      <c r="BS391">
        <v>500.14266666666663</v>
      </c>
      <c r="BT391">
        <v>99.633119999999991</v>
      </c>
      <c r="BU391">
        <v>9.99445733333333E-2</v>
      </c>
      <c r="BV391">
        <v>31.024819999999998</v>
      </c>
      <c r="BW391">
        <v>31.81600666666667</v>
      </c>
      <c r="BX391">
        <v>999.89999999999986</v>
      </c>
      <c r="BY391">
        <v>0</v>
      </c>
      <c r="BZ391">
        <v>0</v>
      </c>
      <c r="CA391">
        <v>10006.49666666667</v>
      </c>
      <c r="CB391">
        <v>0</v>
      </c>
      <c r="CC391">
        <v>11.232433333333329</v>
      </c>
      <c r="CD391">
        <v>-58.423066666666656</v>
      </c>
      <c r="CE391">
        <v>1837.52</v>
      </c>
      <c r="CF391">
        <v>1894.588</v>
      </c>
      <c r="CG391">
        <v>1.5334906666666659</v>
      </c>
      <c r="CH391">
        <v>1846.0906666666669</v>
      </c>
      <c r="CI391">
        <v>25.597586666666661</v>
      </c>
      <c r="CJ391">
        <v>2.703155333333334</v>
      </c>
      <c r="CK391">
        <v>2.550367333333333</v>
      </c>
      <c r="CL391">
        <v>22.304320000000001</v>
      </c>
      <c r="CM391">
        <v>21.351559999999999</v>
      </c>
      <c r="CN391">
        <v>1999.989333333333</v>
      </c>
      <c r="CO391">
        <v>0.97999839999999971</v>
      </c>
      <c r="CP391">
        <v>2.00018E-2</v>
      </c>
      <c r="CQ391">
        <v>0</v>
      </c>
      <c r="CR391">
        <v>2.6412666666666671</v>
      </c>
      <c r="CS391">
        <v>0</v>
      </c>
      <c r="CT391">
        <v>22672.366666666661</v>
      </c>
      <c r="CU391">
        <v>17412.22</v>
      </c>
      <c r="CV391">
        <v>39.875</v>
      </c>
      <c r="CW391">
        <v>40.733199999999997</v>
      </c>
      <c r="CX391">
        <v>39.75</v>
      </c>
      <c r="CY391">
        <v>39.375</v>
      </c>
      <c r="CZ391">
        <v>40.061999999999998</v>
      </c>
      <c r="DA391">
        <v>1959.9886666666671</v>
      </c>
      <c r="DB391">
        <v>40.000666666666667</v>
      </c>
      <c r="DC391">
        <v>0</v>
      </c>
      <c r="DD391">
        <v>1660311685.8</v>
      </c>
      <c r="DE391">
        <v>0</v>
      </c>
      <c r="DF391">
        <v>1660310986.5999999</v>
      </c>
      <c r="DG391" t="s">
        <v>384</v>
      </c>
      <c r="DH391">
        <v>1660310983.5999999</v>
      </c>
      <c r="DI391">
        <v>1660310986.5999999</v>
      </c>
      <c r="DJ391">
        <v>1</v>
      </c>
      <c r="DK391">
        <v>0.122</v>
      </c>
      <c r="DL391">
        <v>-3.4000000000000002E-2</v>
      </c>
      <c r="DM391">
        <v>1.4079999999999999</v>
      </c>
      <c r="DN391">
        <v>0.02</v>
      </c>
      <c r="DO391">
        <v>400</v>
      </c>
      <c r="DP391">
        <v>26</v>
      </c>
      <c r="DQ391">
        <v>0.18</v>
      </c>
      <c r="DR391">
        <v>7.0000000000000007E-2</v>
      </c>
      <c r="DS391">
        <v>14.52496508072281</v>
      </c>
      <c r="DT391">
        <v>-2.1175230902151632</v>
      </c>
      <c r="DU391">
        <v>0.24362956286514231</v>
      </c>
      <c r="DV391">
        <v>0</v>
      </c>
      <c r="DW391">
        <v>46.365615022191243</v>
      </c>
      <c r="DX391">
        <v>-0.13339240402600411</v>
      </c>
      <c r="DY391">
        <v>0.10307223390074639</v>
      </c>
      <c r="DZ391">
        <v>1</v>
      </c>
      <c r="EA391">
        <v>-58.428376666666672</v>
      </c>
      <c r="EB391">
        <v>-0.1500947719688881</v>
      </c>
      <c r="EC391">
        <v>0.12824105864434471</v>
      </c>
      <c r="ED391">
        <v>1</v>
      </c>
      <c r="EE391">
        <v>1359.095492070092</v>
      </c>
      <c r="EF391">
        <v>317.16264851573749</v>
      </c>
      <c r="EG391">
        <v>24.18136199964032</v>
      </c>
      <c r="EH391">
        <v>0</v>
      </c>
      <c r="EI391">
        <v>1.53647825</v>
      </c>
      <c r="EJ391">
        <v>-8.1055046904316488E-2</v>
      </c>
      <c r="EK391">
        <v>8.4037068866958803E-3</v>
      </c>
      <c r="EL391">
        <v>1</v>
      </c>
      <c r="EM391">
        <v>2.0195771346041789</v>
      </c>
      <c r="EN391">
        <v>1.7748592493578269E-2</v>
      </c>
      <c r="EO391">
        <v>1.7590146310552451E-3</v>
      </c>
      <c r="EP391">
        <v>1</v>
      </c>
      <c r="EQ391">
        <v>4</v>
      </c>
      <c r="ER391">
        <v>6</v>
      </c>
      <c r="ES391" t="s">
        <v>402</v>
      </c>
      <c r="ET391">
        <v>2.9449999999999998</v>
      </c>
      <c r="EU391">
        <v>2.80145</v>
      </c>
      <c r="EV391">
        <v>0.241503</v>
      </c>
      <c r="EW391">
        <v>0.24595500000000001</v>
      </c>
      <c r="EX391">
        <v>0.11838700000000001</v>
      </c>
      <c r="EY391">
        <v>0.11377900000000001</v>
      </c>
      <c r="EZ391">
        <v>15614.8</v>
      </c>
      <c r="FA391">
        <v>16280.8</v>
      </c>
      <c r="FB391">
        <v>23927.599999999999</v>
      </c>
      <c r="FC391">
        <v>25113</v>
      </c>
      <c r="FD391">
        <v>33760.5</v>
      </c>
      <c r="FE391">
        <v>35534.6</v>
      </c>
      <c r="FF391">
        <v>43608.2</v>
      </c>
      <c r="FG391">
        <v>46417.9</v>
      </c>
      <c r="FH391">
        <v>1.73468</v>
      </c>
      <c r="FI391">
        <v>1.9225300000000001</v>
      </c>
      <c r="FJ391">
        <v>0.16070899999999999</v>
      </c>
      <c r="FK391">
        <v>0</v>
      </c>
      <c r="FL391">
        <v>29.207100000000001</v>
      </c>
      <c r="FM391">
        <v>999.9</v>
      </c>
      <c r="FN391">
        <v>67.3</v>
      </c>
      <c r="FO391">
        <v>32.200000000000003</v>
      </c>
      <c r="FP391">
        <v>32.621899999999997</v>
      </c>
      <c r="FQ391">
        <v>63.7273</v>
      </c>
      <c r="FR391">
        <v>22.776399999999999</v>
      </c>
      <c r="FS391">
        <v>1</v>
      </c>
      <c r="FT391">
        <v>0.18097099999999999</v>
      </c>
      <c r="FU391">
        <v>0.27779100000000001</v>
      </c>
      <c r="FV391">
        <v>20.323599999999999</v>
      </c>
      <c r="FW391">
        <v>5.2140000000000004</v>
      </c>
      <c r="FX391">
        <v>11.905900000000001</v>
      </c>
      <c r="FY391">
        <v>5.00305</v>
      </c>
      <c r="FZ391">
        <v>3.2898200000000002</v>
      </c>
      <c r="GA391">
        <v>9999</v>
      </c>
      <c r="GB391">
        <v>9999</v>
      </c>
      <c r="GC391">
        <v>9999</v>
      </c>
      <c r="GD391">
        <v>999.9</v>
      </c>
      <c r="GE391">
        <v>1.85944</v>
      </c>
      <c r="GF391">
        <v>1.8544</v>
      </c>
      <c r="GG391">
        <v>1.8575999999999999</v>
      </c>
      <c r="GH391">
        <v>1.8559699999999999</v>
      </c>
      <c r="GI391">
        <v>1.8548</v>
      </c>
      <c r="GJ391">
        <v>1.8545100000000001</v>
      </c>
      <c r="GK391">
        <v>1.8530800000000001</v>
      </c>
      <c r="GL391">
        <v>1.8562700000000001</v>
      </c>
      <c r="GM391">
        <v>0</v>
      </c>
      <c r="GN391">
        <v>0</v>
      </c>
      <c r="GO391">
        <v>0</v>
      </c>
      <c r="GP391">
        <v>0</v>
      </c>
      <c r="GQ391" t="s">
        <v>386</v>
      </c>
      <c r="GR391" t="s">
        <v>387</v>
      </c>
      <c r="GS391" t="s">
        <v>388</v>
      </c>
      <c r="GT391" t="s">
        <v>388</v>
      </c>
      <c r="GU391" t="s">
        <v>388</v>
      </c>
      <c r="GV391" t="s">
        <v>388</v>
      </c>
      <c r="GW391">
        <v>0</v>
      </c>
      <c r="GX391">
        <v>100</v>
      </c>
      <c r="GY391">
        <v>100</v>
      </c>
      <c r="GZ391">
        <v>2.96</v>
      </c>
      <c r="HA391">
        <v>1.6199999999999999E-2</v>
      </c>
      <c r="HB391">
        <v>0.4723743322554726</v>
      </c>
      <c r="HC391">
        <v>2.7716384584972409E-3</v>
      </c>
      <c r="HD391">
        <v>-1.1467119688665799E-6</v>
      </c>
      <c r="HE391">
        <v>2.0626329066488061E-10</v>
      </c>
      <c r="HF391">
        <v>-6.6792426355626849E-2</v>
      </c>
      <c r="HG391">
        <v>1.066993184659233E-2</v>
      </c>
      <c r="HH391">
        <v>-3.4528890892081033E-4</v>
      </c>
      <c r="HI391">
        <v>2.382551249023132E-6</v>
      </c>
      <c r="HJ391">
        <v>1</v>
      </c>
      <c r="HK391">
        <v>2115</v>
      </c>
      <c r="HL391">
        <v>2</v>
      </c>
      <c r="HM391">
        <v>30</v>
      </c>
      <c r="HN391">
        <v>11.7</v>
      </c>
      <c r="HO391">
        <v>11.7</v>
      </c>
      <c r="HP391">
        <v>3.6425800000000002</v>
      </c>
      <c r="HQ391">
        <v>2.2509800000000002</v>
      </c>
      <c r="HR391">
        <v>1.4978</v>
      </c>
      <c r="HS391">
        <v>2.2997999999999998</v>
      </c>
      <c r="HT391">
        <v>1.5478499999999999</v>
      </c>
      <c r="HU391">
        <v>2.4267599999999998</v>
      </c>
      <c r="HV391">
        <v>35.847700000000003</v>
      </c>
      <c r="HW391">
        <v>15.2966</v>
      </c>
      <c r="HX391">
        <v>18</v>
      </c>
      <c r="HY391">
        <v>363.072</v>
      </c>
      <c r="HZ391">
        <v>519.82000000000005</v>
      </c>
      <c r="IA391">
        <v>28.828700000000001</v>
      </c>
      <c r="IB391">
        <v>29.466999999999999</v>
      </c>
      <c r="IC391">
        <v>30.000399999999999</v>
      </c>
      <c r="ID391">
        <v>29.243099999999998</v>
      </c>
      <c r="IE391">
        <v>29.315799999999999</v>
      </c>
      <c r="IF391">
        <v>72.921999999999997</v>
      </c>
      <c r="IG391">
        <v>24.3383</v>
      </c>
      <c r="IH391">
        <v>65.954099999999997</v>
      </c>
      <c r="II391">
        <v>28.811800000000002</v>
      </c>
      <c r="IJ391">
        <v>1911.15</v>
      </c>
      <c r="IK391">
        <v>25.6188</v>
      </c>
      <c r="IL391">
        <v>100.855</v>
      </c>
      <c r="IM391">
        <v>100.604</v>
      </c>
      <c r="IN391" t="s">
        <v>3530</v>
      </c>
    </row>
    <row r="392" spans="1:248" x14ac:dyDescent="0.2">
      <c r="A392">
        <v>376</v>
      </c>
      <c r="B392">
        <v>1660311689</v>
      </c>
      <c r="C392">
        <v>722.40000009536743</v>
      </c>
      <c r="D392" t="s">
        <v>1116</v>
      </c>
      <c r="E392" t="s">
        <v>1117</v>
      </c>
      <c r="F392">
        <v>1</v>
      </c>
      <c r="G392" t="s">
        <v>376</v>
      </c>
      <c r="H392" t="s">
        <v>377</v>
      </c>
      <c r="I392" t="s">
        <v>378</v>
      </c>
      <c r="J392" t="s">
        <v>379</v>
      </c>
      <c r="K392" t="s">
        <v>380</v>
      </c>
      <c r="L392" t="s">
        <v>381</v>
      </c>
      <c r="M392" t="s">
        <v>382</v>
      </c>
      <c r="N392">
        <v>1660311681</v>
      </c>
      <c r="O392">
        <f t="shared" si="170"/>
        <v>1.3040631643195838E-3</v>
      </c>
      <c r="P392">
        <f t="shared" si="171"/>
        <v>1.3040631643195839</v>
      </c>
      <c r="Q392">
        <f t="shared" si="172"/>
        <v>14.140601363891005</v>
      </c>
      <c r="R392">
        <f t="shared" si="173"/>
        <v>1790.1975</v>
      </c>
      <c r="S392">
        <f t="shared" si="174"/>
        <v>1372.7187021869211</v>
      </c>
      <c r="T392">
        <f t="shared" si="175"/>
        <v>136.905537548837</v>
      </c>
      <c r="U392">
        <f t="shared" si="176"/>
        <v>178.54200621411135</v>
      </c>
      <c r="V392">
        <f t="shared" si="177"/>
        <v>6.273137760745677E-2</v>
      </c>
      <c r="W392">
        <f t="shared" si="178"/>
        <v>2.9241867019308119</v>
      </c>
      <c r="X392">
        <f t="shared" si="179"/>
        <v>6.1993233510613338E-2</v>
      </c>
      <c r="Y392">
        <f t="shared" si="180"/>
        <v>3.8811366479733052E-2</v>
      </c>
      <c r="Z392">
        <f t="shared" si="181"/>
        <v>321.51463968749999</v>
      </c>
      <c r="AA392">
        <f t="shared" si="182"/>
        <v>32.579623334194544</v>
      </c>
      <c r="AB392">
        <f t="shared" si="183"/>
        <v>31.816118750000001</v>
      </c>
      <c r="AC392">
        <f t="shared" si="184"/>
        <v>4.7256097683237677</v>
      </c>
      <c r="AD392">
        <f t="shared" si="185"/>
        <v>59.894361423726004</v>
      </c>
      <c r="AE392">
        <f t="shared" si="186"/>
        <v>2.7058284777060142</v>
      </c>
      <c r="AF392">
        <f t="shared" si="187"/>
        <v>4.5176681299988815</v>
      </c>
      <c r="AG392">
        <f t="shared" si="188"/>
        <v>2.0197812906177535</v>
      </c>
      <c r="AH392">
        <f t="shared" si="189"/>
        <v>-57.509185546493647</v>
      </c>
      <c r="AI392">
        <f t="shared" si="190"/>
        <v>-124.80756221162918</v>
      </c>
      <c r="AJ392">
        <f t="shared" si="191"/>
        <v>-9.6242851088099002</v>
      </c>
      <c r="AK392">
        <f t="shared" si="192"/>
        <v>129.57360682056728</v>
      </c>
      <c r="AL392">
        <f t="shared" si="193"/>
        <v>46.343509526118538</v>
      </c>
      <c r="AM392">
        <f t="shared" si="194"/>
        <v>1.3131023935564106</v>
      </c>
      <c r="AN392">
        <f t="shared" si="195"/>
        <v>14.140601363891005</v>
      </c>
      <c r="AO392">
        <v>1923.4165546996701</v>
      </c>
      <c r="AP392">
        <v>1879.092363636363</v>
      </c>
      <c r="AQ392">
        <v>5.2320153791929469</v>
      </c>
      <c r="AR392">
        <v>65.304688863541145</v>
      </c>
      <c r="AS392">
        <f t="shared" si="196"/>
        <v>1.3040631643195839</v>
      </c>
      <c r="AT392">
        <v>25.602586685132231</v>
      </c>
      <c r="AU392">
        <v>27.12463515151515</v>
      </c>
      <c r="AV392">
        <v>-8.8970000297187232E-6</v>
      </c>
      <c r="AW392">
        <v>82.040529931118442</v>
      </c>
      <c r="AX392">
        <v>119</v>
      </c>
      <c r="AY392">
        <v>24</v>
      </c>
      <c r="AZ392">
        <f t="shared" si="197"/>
        <v>1</v>
      </c>
      <c r="BA392">
        <f t="shared" si="198"/>
        <v>0</v>
      </c>
      <c r="BB392">
        <f t="shared" si="199"/>
        <v>52016.56210930735</v>
      </c>
      <c r="BC392">
        <f t="shared" si="200"/>
        <v>1999.99125</v>
      </c>
      <c r="BD392">
        <f t="shared" si="201"/>
        <v>1681.1926687499999</v>
      </c>
      <c r="BE392">
        <f t="shared" si="202"/>
        <v>0.84060001200005241</v>
      </c>
      <c r="BF392">
        <f t="shared" si="203"/>
        <v>0.16075802316010132</v>
      </c>
      <c r="BG392">
        <v>6</v>
      </c>
      <c r="BH392">
        <v>0.5</v>
      </c>
      <c r="BI392" t="s">
        <v>383</v>
      </c>
      <c r="BJ392">
        <v>2</v>
      </c>
      <c r="BK392" t="b">
        <v>1</v>
      </c>
      <c r="BL392">
        <v>1660311681</v>
      </c>
      <c r="BM392">
        <v>1790.1975</v>
      </c>
      <c r="BN392">
        <v>1848.61375</v>
      </c>
      <c r="BO392">
        <v>27.130687500000001</v>
      </c>
      <c r="BP392">
        <v>25.598156249999999</v>
      </c>
      <c r="BQ392">
        <v>1787.256875</v>
      </c>
      <c r="BR392">
        <v>27.114493750000001</v>
      </c>
      <c r="BS392">
        <v>500.14393749999999</v>
      </c>
      <c r="BT392">
        <v>99.63316875000001</v>
      </c>
      <c r="BU392">
        <v>9.9964725000000004E-2</v>
      </c>
      <c r="BV392">
        <v>31.024437500000001</v>
      </c>
      <c r="BW392">
        <v>31.816118750000001</v>
      </c>
      <c r="BX392">
        <v>999.9</v>
      </c>
      <c r="BY392">
        <v>0</v>
      </c>
      <c r="BZ392">
        <v>0</v>
      </c>
      <c r="CA392">
        <v>10006.165625</v>
      </c>
      <c r="CB392">
        <v>0</v>
      </c>
      <c r="CC392">
        <v>11.2316875</v>
      </c>
      <c r="CD392">
        <v>-58.417168750000002</v>
      </c>
      <c r="CE392">
        <v>1840.1187500000001</v>
      </c>
      <c r="CF392">
        <v>1897.17875</v>
      </c>
      <c r="CG392">
        <v>1.5325081250000001</v>
      </c>
      <c r="CH392">
        <v>1848.61375</v>
      </c>
      <c r="CI392">
        <v>25.598156249999999</v>
      </c>
      <c r="CJ392">
        <v>2.7031156250000001</v>
      </c>
      <c r="CK392">
        <v>2.5504256249999999</v>
      </c>
      <c r="CL392">
        <v>22.304075000000001</v>
      </c>
      <c r="CM392">
        <v>21.35193125</v>
      </c>
      <c r="CN392">
        <v>1999.99125</v>
      </c>
      <c r="CO392">
        <v>0.97999843749999993</v>
      </c>
      <c r="CP392">
        <v>2.0001762499999999E-2</v>
      </c>
      <c r="CQ392">
        <v>0</v>
      </c>
      <c r="CR392">
        <v>2.63625</v>
      </c>
      <c r="CS392">
        <v>0</v>
      </c>
      <c r="CT392">
        <v>22671.3</v>
      </c>
      <c r="CU392">
        <v>17412.237499999999</v>
      </c>
      <c r="CV392">
        <v>39.875</v>
      </c>
      <c r="CW392">
        <v>40.730312499999997</v>
      </c>
      <c r="CX392">
        <v>39.75</v>
      </c>
      <c r="CY392">
        <v>39.375</v>
      </c>
      <c r="CZ392">
        <v>40.061999999999998</v>
      </c>
      <c r="DA392">
        <v>1959.9906249999999</v>
      </c>
      <c r="DB392">
        <v>40.000624999999999</v>
      </c>
      <c r="DC392">
        <v>0</v>
      </c>
      <c r="DD392">
        <v>1660311687</v>
      </c>
      <c r="DE392">
        <v>0</v>
      </c>
      <c r="DF392">
        <v>1660310986.5999999</v>
      </c>
      <c r="DG392" t="s">
        <v>384</v>
      </c>
      <c r="DH392">
        <v>1660310983.5999999</v>
      </c>
      <c r="DI392">
        <v>1660310986.5999999</v>
      </c>
      <c r="DJ392">
        <v>1</v>
      </c>
      <c r="DK392">
        <v>0.122</v>
      </c>
      <c r="DL392">
        <v>-3.4000000000000002E-2</v>
      </c>
      <c r="DM392">
        <v>1.4079999999999999</v>
      </c>
      <c r="DN392">
        <v>0.02</v>
      </c>
      <c r="DO392">
        <v>400</v>
      </c>
      <c r="DP392">
        <v>26</v>
      </c>
      <c r="DQ392">
        <v>0.18</v>
      </c>
      <c r="DR392">
        <v>7.0000000000000007E-2</v>
      </c>
      <c r="DS392">
        <v>14.52496508072281</v>
      </c>
      <c r="DT392">
        <v>-2.1175230902151632</v>
      </c>
      <c r="DU392">
        <v>0.24362956286514231</v>
      </c>
      <c r="DV392">
        <v>0</v>
      </c>
      <c r="DW392">
        <v>46.365615022191243</v>
      </c>
      <c r="DX392">
        <v>-0.13339240402600411</v>
      </c>
      <c r="DY392">
        <v>0.10307223390074639</v>
      </c>
      <c r="DZ392">
        <v>1</v>
      </c>
      <c r="EA392">
        <v>-58.428376666666672</v>
      </c>
      <c r="EB392">
        <v>-0.1500947719688881</v>
      </c>
      <c r="EC392">
        <v>0.12824105864434471</v>
      </c>
      <c r="ED392">
        <v>1</v>
      </c>
      <c r="EE392">
        <v>1359.095492070092</v>
      </c>
      <c r="EF392">
        <v>317.16264851573749</v>
      </c>
      <c r="EG392">
        <v>24.18136199964032</v>
      </c>
      <c r="EH392">
        <v>0</v>
      </c>
      <c r="EI392">
        <v>1.53647825</v>
      </c>
      <c r="EJ392">
        <v>-8.1055046904316488E-2</v>
      </c>
      <c r="EK392">
        <v>8.4037068866958803E-3</v>
      </c>
      <c r="EL392">
        <v>1</v>
      </c>
      <c r="EM392">
        <v>2.0195771346041789</v>
      </c>
      <c r="EN392">
        <v>1.7748592493578269E-2</v>
      </c>
      <c r="EO392">
        <v>1.7590146310552451E-3</v>
      </c>
      <c r="EP392">
        <v>1</v>
      </c>
      <c r="EQ392">
        <v>4</v>
      </c>
      <c r="ER392">
        <v>6</v>
      </c>
      <c r="ES392" t="s">
        <v>402</v>
      </c>
      <c r="ET392">
        <v>2.94509</v>
      </c>
      <c r="EU392">
        <v>2.8014600000000001</v>
      </c>
      <c r="EV392">
        <v>0.24188200000000001</v>
      </c>
      <c r="EW392">
        <v>0.246333</v>
      </c>
      <c r="EX392">
        <v>0.118385</v>
      </c>
      <c r="EY392">
        <v>0.11378099999999999</v>
      </c>
      <c r="EZ392">
        <v>15606.9</v>
      </c>
      <c r="FA392">
        <v>16272.5</v>
      </c>
      <c r="FB392">
        <v>23927.5</v>
      </c>
      <c r="FC392">
        <v>25112.9</v>
      </c>
      <c r="FD392">
        <v>33760.5</v>
      </c>
      <c r="FE392">
        <v>35534.300000000003</v>
      </c>
      <c r="FF392">
        <v>43608</v>
      </c>
      <c r="FG392">
        <v>46417.599999999999</v>
      </c>
      <c r="FH392">
        <v>1.7350300000000001</v>
      </c>
      <c r="FI392">
        <v>1.92245</v>
      </c>
      <c r="FJ392">
        <v>0.160441</v>
      </c>
      <c r="FK392">
        <v>0</v>
      </c>
      <c r="FL392">
        <v>29.207000000000001</v>
      </c>
      <c r="FM392">
        <v>999.9</v>
      </c>
      <c r="FN392">
        <v>67.3</v>
      </c>
      <c r="FO392">
        <v>32.200000000000003</v>
      </c>
      <c r="FP392">
        <v>32.6248</v>
      </c>
      <c r="FQ392">
        <v>63.6873</v>
      </c>
      <c r="FR392">
        <v>23.477599999999999</v>
      </c>
      <c r="FS392">
        <v>1</v>
      </c>
      <c r="FT392">
        <v>0.18098800000000001</v>
      </c>
      <c r="FU392">
        <v>0.28650300000000001</v>
      </c>
      <c r="FV392">
        <v>20.323599999999999</v>
      </c>
      <c r="FW392">
        <v>5.2140000000000004</v>
      </c>
      <c r="FX392">
        <v>11.9057</v>
      </c>
      <c r="FY392">
        <v>5.0030999999999999</v>
      </c>
      <c r="FZ392">
        <v>3.2898200000000002</v>
      </c>
      <c r="GA392">
        <v>9999</v>
      </c>
      <c r="GB392">
        <v>9999</v>
      </c>
      <c r="GC392">
        <v>9999</v>
      </c>
      <c r="GD392">
        <v>999.9</v>
      </c>
      <c r="GE392">
        <v>1.85944</v>
      </c>
      <c r="GF392">
        <v>1.8544</v>
      </c>
      <c r="GG392">
        <v>1.8575999999999999</v>
      </c>
      <c r="GH392">
        <v>1.8559699999999999</v>
      </c>
      <c r="GI392">
        <v>1.8548100000000001</v>
      </c>
      <c r="GJ392">
        <v>1.8545100000000001</v>
      </c>
      <c r="GK392">
        <v>1.8530800000000001</v>
      </c>
      <c r="GL392">
        <v>1.8562700000000001</v>
      </c>
      <c r="GM392">
        <v>0</v>
      </c>
      <c r="GN392">
        <v>0</v>
      </c>
      <c r="GO392">
        <v>0</v>
      </c>
      <c r="GP392">
        <v>0</v>
      </c>
      <c r="GQ392" t="s">
        <v>386</v>
      </c>
      <c r="GR392" t="s">
        <v>387</v>
      </c>
      <c r="GS392" t="s">
        <v>388</v>
      </c>
      <c r="GT392" t="s">
        <v>388</v>
      </c>
      <c r="GU392" t="s">
        <v>388</v>
      </c>
      <c r="GV392" t="s">
        <v>388</v>
      </c>
      <c r="GW392">
        <v>0</v>
      </c>
      <c r="GX392">
        <v>100</v>
      </c>
      <c r="GY392">
        <v>100</v>
      </c>
      <c r="GZ392">
        <v>2.97</v>
      </c>
      <c r="HA392">
        <v>1.6199999999999999E-2</v>
      </c>
      <c r="HB392">
        <v>0.4723743322554726</v>
      </c>
      <c r="HC392">
        <v>2.7716384584972409E-3</v>
      </c>
      <c r="HD392">
        <v>-1.1467119688665799E-6</v>
      </c>
      <c r="HE392">
        <v>2.0626329066488061E-10</v>
      </c>
      <c r="HF392">
        <v>-6.6792426355626849E-2</v>
      </c>
      <c r="HG392">
        <v>1.066993184659233E-2</v>
      </c>
      <c r="HH392">
        <v>-3.4528890892081033E-4</v>
      </c>
      <c r="HI392">
        <v>2.382551249023132E-6</v>
      </c>
      <c r="HJ392">
        <v>1</v>
      </c>
      <c r="HK392">
        <v>2115</v>
      </c>
      <c r="HL392">
        <v>2</v>
      </c>
      <c r="HM392">
        <v>30</v>
      </c>
      <c r="HN392">
        <v>11.8</v>
      </c>
      <c r="HO392">
        <v>11.7</v>
      </c>
      <c r="HP392">
        <v>3.6474600000000001</v>
      </c>
      <c r="HQ392">
        <v>2.2668499999999998</v>
      </c>
      <c r="HR392">
        <v>1.4978</v>
      </c>
      <c r="HS392">
        <v>2.2997999999999998</v>
      </c>
      <c r="HT392">
        <v>1.5478499999999999</v>
      </c>
      <c r="HU392">
        <v>2.4279799999999998</v>
      </c>
      <c r="HV392">
        <v>35.847700000000003</v>
      </c>
      <c r="HW392">
        <v>15.305300000000001</v>
      </c>
      <c r="HX392">
        <v>18</v>
      </c>
      <c r="HY392">
        <v>363.24</v>
      </c>
      <c r="HZ392">
        <v>519.77300000000002</v>
      </c>
      <c r="IA392">
        <v>28.825500000000002</v>
      </c>
      <c r="IB392">
        <v>29.467600000000001</v>
      </c>
      <c r="IC392">
        <v>30.000299999999999</v>
      </c>
      <c r="ID392">
        <v>29.244</v>
      </c>
      <c r="IE392">
        <v>29.316299999999998</v>
      </c>
      <c r="IF392">
        <v>73.005899999999997</v>
      </c>
      <c r="IG392">
        <v>24.3383</v>
      </c>
      <c r="IH392">
        <v>65.954099999999997</v>
      </c>
      <c r="II392">
        <v>28.811800000000002</v>
      </c>
      <c r="IJ392">
        <v>1921.21</v>
      </c>
      <c r="IK392">
        <v>25.6203</v>
      </c>
      <c r="IL392">
        <v>100.854</v>
      </c>
      <c r="IM392">
        <v>100.60299999999999</v>
      </c>
      <c r="IN392" t="s">
        <v>3530</v>
      </c>
    </row>
    <row r="393" spans="1:248" x14ac:dyDescent="0.2">
      <c r="A393">
        <v>377</v>
      </c>
      <c r="B393">
        <v>1660311690</v>
      </c>
      <c r="C393">
        <v>723.40000009536743</v>
      </c>
      <c r="D393" t="s">
        <v>1118</v>
      </c>
      <c r="E393" t="s">
        <v>1119</v>
      </c>
      <c r="F393">
        <v>1</v>
      </c>
      <c r="G393" t="s">
        <v>376</v>
      </c>
      <c r="H393" t="s">
        <v>377</v>
      </c>
      <c r="I393" t="s">
        <v>378</v>
      </c>
      <c r="J393" t="s">
        <v>379</v>
      </c>
      <c r="K393" t="s">
        <v>380</v>
      </c>
      <c r="L393" t="s">
        <v>381</v>
      </c>
      <c r="M393" t="s">
        <v>382</v>
      </c>
      <c r="N393">
        <v>1660311682.5</v>
      </c>
      <c r="O393">
        <f t="shared" si="170"/>
        <v>1.3023205995353058E-3</v>
      </c>
      <c r="P393">
        <f t="shared" si="171"/>
        <v>1.3023205995353058</v>
      </c>
      <c r="Q393">
        <f t="shared" si="172"/>
        <v>14.097965441040035</v>
      </c>
      <c r="R393">
        <f t="shared" si="173"/>
        <v>1797.772666666667</v>
      </c>
      <c r="S393">
        <f t="shared" si="174"/>
        <v>1380.614852069757</v>
      </c>
      <c r="T393">
        <f t="shared" si="175"/>
        <v>137.69320302897606</v>
      </c>
      <c r="U393">
        <f t="shared" si="176"/>
        <v>179.2977066849414</v>
      </c>
      <c r="V393">
        <f t="shared" si="177"/>
        <v>6.2641904814139934E-2</v>
      </c>
      <c r="W393">
        <f t="shared" si="178"/>
        <v>2.924187206045779</v>
      </c>
      <c r="X393">
        <f t="shared" si="179"/>
        <v>6.1905851623505807E-2</v>
      </c>
      <c r="Y393">
        <f t="shared" si="180"/>
        <v>3.8756568005661365E-2</v>
      </c>
      <c r="Z393">
        <f t="shared" si="181"/>
        <v>321.51731539999997</v>
      </c>
      <c r="AA393">
        <f t="shared" si="182"/>
        <v>32.579214993760736</v>
      </c>
      <c r="AB393">
        <f t="shared" si="183"/>
        <v>31.816146666666661</v>
      </c>
      <c r="AC393">
        <f t="shared" si="184"/>
        <v>4.7256172453316694</v>
      </c>
      <c r="AD393">
        <f t="shared" si="185"/>
        <v>59.894156973283899</v>
      </c>
      <c r="AE393">
        <f t="shared" si="186"/>
        <v>2.7056838885720191</v>
      </c>
      <c r="AF393">
        <f t="shared" si="187"/>
        <v>4.5174421434446499</v>
      </c>
      <c r="AG393">
        <f t="shared" si="188"/>
        <v>2.0199333567596502</v>
      </c>
      <c r="AH393">
        <f t="shared" si="189"/>
        <v>-57.432338439506985</v>
      </c>
      <c r="AI393">
        <f t="shared" si="190"/>
        <v>-124.95032156130188</v>
      </c>
      <c r="AJ393">
        <f t="shared" si="191"/>
        <v>-9.6352517507512108</v>
      </c>
      <c r="AK393">
        <f t="shared" si="192"/>
        <v>129.49940364843991</v>
      </c>
      <c r="AL393">
        <f t="shared" si="193"/>
        <v>46.315710018447817</v>
      </c>
      <c r="AM393">
        <f t="shared" si="194"/>
        <v>1.3106567358165044</v>
      </c>
      <c r="AN393">
        <f t="shared" si="195"/>
        <v>14.097965441040035</v>
      </c>
      <c r="AO393">
        <v>1928.5052921067829</v>
      </c>
      <c r="AP393">
        <v>1884.28709090909</v>
      </c>
      <c r="AQ393">
        <v>5.2216236555610429</v>
      </c>
      <c r="AR393">
        <v>65.304688863541145</v>
      </c>
      <c r="AS393">
        <f t="shared" si="196"/>
        <v>1.3023205995353058</v>
      </c>
      <c r="AT393">
        <v>25.604432452736141</v>
      </c>
      <c r="AU393">
        <v>27.12442545454546</v>
      </c>
      <c r="AV393">
        <v>-6.3969302943960774E-6</v>
      </c>
      <c r="AW393">
        <v>82.040529931118442</v>
      </c>
      <c r="AX393">
        <v>119</v>
      </c>
      <c r="AY393">
        <v>24</v>
      </c>
      <c r="AZ393">
        <f t="shared" si="197"/>
        <v>1</v>
      </c>
      <c r="BA393">
        <f t="shared" si="198"/>
        <v>0</v>
      </c>
      <c r="BB393">
        <f t="shared" si="199"/>
        <v>52016.728832928144</v>
      </c>
      <c r="BC393">
        <f t="shared" si="200"/>
        <v>2000.008</v>
      </c>
      <c r="BD393">
        <f t="shared" si="201"/>
        <v>1681.2067399999999</v>
      </c>
      <c r="BE393">
        <f t="shared" si="202"/>
        <v>0.84060000759996956</v>
      </c>
      <c r="BF393">
        <f t="shared" si="203"/>
        <v>0.16075801466794132</v>
      </c>
      <c r="BG393">
        <v>6</v>
      </c>
      <c r="BH393">
        <v>0.5</v>
      </c>
      <c r="BI393" t="s">
        <v>383</v>
      </c>
      <c r="BJ393">
        <v>2</v>
      </c>
      <c r="BK393" t="b">
        <v>1</v>
      </c>
      <c r="BL393">
        <v>1660311682.5</v>
      </c>
      <c r="BM393">
        <v>1797.772666666667</v>
      </c>
      <c r="BN393">
        <v>1856.162</v>
      </c>
      <c r="BO393">
        <v>27.129206666666661</v>
      </c>
      <c r="BP393">
        <v>25.59953333333333</v>
      </c>
      <c r="BQ393">
        <v>1794.8273333333329</v>
      </c>
      <c r="BR393">
        <v>27.113013333333331</v>
      </c>
      <c r="BS393">
        <v>500.14586666666668</v>
      </c>
      <c r="BT393">
        <v>99.633273333333335</v>
      </c>
      <c r="BU393">
        <v>9.9974373333333325E-2</v>
      </c>
      <c r="BV393">
        <v>31.02356</v>
      </c>
      <c r="BW393">
        <v>31.816146666666661</v>
      </c>
      <c r="BX393">
        <v>999.89999999999986</v>
      </c>
      <c r="BY393">
        <v>0</v>
      </c>
      <c r="BZ393">
        <v>0</v>
      </c>
      <c r="CA393">
        <v>10006.157999999999</v>
      </c>
      <c r="CB393">
        <v>0</v>
      </c>
      <c r="CC393">
        <v>11.226526666666659</v>
      </c>
      <c r="CD393">
        <v>-58.389933333333339</v>
      </c>
      <c r="CE393">
        <v>1847.9026666666671</v>
      </c>
      <c r="CF393">
        <v>1904.9280000000001</v>
      </c>
      <c r="CG393">
        <v>1.529652666666667</v>
      </c>
      <c r="CH393">
        <v>1856.162</v>
      </c>
      <c r="CI393">
        <v>25.59953333333333</v>
      </c>
      <c r="CJ393">
        <v>2.7029706666666669</v>
      </c>
      <c r="CK393">
        <v>2.5505653333333331</v>
      </c>
      <c r="CL393">
        <v>22.30319333333334</v>
      </c>
      <c r="CM393">
        <v>21.352833333333329</v>
      </c>
      <c r="CN393">
        <v>2000.008</v>
      </c>
      <c r="CO393">
        <v>0.97999859999999983</v>
      </c>
      <c r="CP393">
        <v>2.0001600000000001E-2</v>
      </c>
      <c r="CQ393">
        <v>0</v>
      </c>
      <c r="CR393">
        <v>2.5724</v>
      </c>
      <c r="CS393">
        <v>0</v>
      </c>
      <c r="CT393">
        <v>22668.39333333333</v>
      </c>
      <c r="CU393">
        <v>17412.386666666669</v>
      </c>
      <c r="CV393">
        <v>39.875</v>
      </c>
      <c r="CW393">
        <v>40.733199999999997</v>
      </c>
      <c r="CX393">
        <v>39.75</v>
      </c>
      <c r="CY393">
        <v>39.375</v>
      </c>
      <c r="CZ393">
        <v>40.061999999999998</v>
      </c>
      <c r="DA393">
        <v>1960.0073333333339</v>
      </c>
      <c r="DB393">
        <v>40.000666666666667</v>
      </c>
      <c r="DC393">
        <v>0</v>
      </c>
      <c r="DD393">
        <v>1660311688.2</v>
      </c>
      <c r="DE393">
        <v>0</v>
      </c>
      <c r="DF393">
        <v>1660310986.5999999</v>
      </c>
      <c r="DG393" t="s">
        <v>384</v>
      </c>
      <c r="DH393">
        <v>1660310983.5999999</v>
      </c>
      <c r="DI393">
        <v>1660310986.5999999</v>
      </c>
      <c r="DJ393">
        <v>1</v>
      </c>
      <c r="DK393">
        <v>0.122</v>
      </c>
      <c r="DL393">
        <v>-3.4000000000000002E-2</v>
      </c>
      <c r="DM393">
        <v>1.4079999999999999</v>
      </c>
      <c r="DN393">
        <v>0.02</v>
      </c>
      <c r="DO393">
        <v>400</v>
      </c>
      <c r="DP393">
        <v>26</v>
      </c>
      <c r="DQ393">
        <v>0.18</v>
      </c>
      <c r="DR393">
        <v>7.0000000000000007E-2</v>
      </c>
      <c r="DS393">
        <v>14.4833915890779</v>
      </c>
      <c r="DT393">
        <v>-2.182368275993197</v>
      </c>
      <c r="DU393">
        <v>0.24688120766929431</v>
      </c>
      <c r="DV393">
        <v>0</v>
      </c>
      <c r="DW393">
        <v>46.33578387646007</v>
      </c>
      <c r="DX393">
        <v>-2.5015278933830359E-2</v>
      </c>
      <c r="DY393">
        <v>9.9455498453486543E-2</v>
      </c>
      <c r="DZ393">
        <v>1</v>
      </c>
      <c r="EA393">
        <v>-58.406345161290311</v>
      </c>
      <c r="EB393">
        <v>-0.1971145161289464</v>
      </c>
      <c r="EC393">
        <v>0.1214050959198031</v>
      </c>
      <c r="ED393">
        <v>1</v>
      </c>
      <c r="EE393">
        <v>1368.519593586964</v>
      </c>
      <c r="EF393">
        <v>315.83998200144549</v>
      </c>
      <c r="EG393">
        <v>23.30969140546415</v>
      </c>
      <c r="EH393">
        <v>0</v>
      </c>
      <c r="EI393">
        <v>1.534846341463415</v>
      </c>
      <c r="EJ393">
        <v>-9.2488432055745223E-2</v>
      </c>
      <c r="EK393">
        <v>9.4923601516828451E-3</v>
      </c>
      <c r="EL393">
        <v>1</v>
      </c>
      <c r="EM393">
        <v>2.019827563595558</v>
      </c>
      <c r="EN393">
        <v>2.0875776199463271E-2</v>
      </c>
      <c r="EO393">
        <v>1.8331920953478071E-3</v>
      </c>
      <c r="EP393">
        <v>1</v>
      </c>
      <c r="EQ393">
        <v>4</v>
      </c>
      <c r="ER393">
        <v>6</v>
      </c>
      <c r="ES393" t="s">
        <v>402</v>
      </c>
      <c r="ET393">
        <v>2.9451000000000001</v>
      </c>
      <c r="EU393">
        <v>2.8014000000000001</v>
      </c>
      <c r="EV393">
        <v>0.242258</v>
      </c>
      <c r="EW393">
        <v>0.24670400000000001</v>
      </c>
      <c r="EX393">
        <v>0.118382</v>
      </c>
      <c r="EY393">
        <v>0.113783</v>
      </c>
      <c r="EZ393">
        <v>15599.2</v>
      </c>
      <c r="FA393">
        <v>16264.5</v>
      </c>
      <c r="FB393">
        <v>23927.5</v>
      </c>
      <c r="FC393">
        <v>25112.9</v>
      </c>
      <c r="FD393">
        <v>33760.800000000003</v>
      </c>
      <c r="FE393">
        <v>35534.199999999997</v>
      </c>
      <c r="FF393">
        <v>43608.2</v>
      </c>
      <c r="FG393">
        <v>46417.5</v>
      </c>
      <c r="FH393">
        <v>1.73542</v>
      </c>
      <c r="FI393">
        <v>1.9224300000000001</v>
      </c>
      <c r="FJ393">
        <v>0.16003800000000001</v>
      </c>
      <c r="FK393">
        <v>0</v>
      </c>
      <c r="FL393">
        <v>29.207000000000001</v>
      </c>
      <c r="FM393">
        <v>999.9</v>
      </c>
      <c r="FN393">
        <v>67.3</v>
      </c>
      <c r="FO393">
        <v>32.200000000000003</v>
      </c>
      <c r="FP393">
        <v>32.620899999999999</v>
      </c>
      <c r="FQ393">
        <v>63.767299999999999</v>
      </c>
      <c r="FR393">
        <v>23.3413</v>
      </c>
      <c r="FS393">
        <v>1</v>
      </c>
      <c r="FT393">
        <v>0.18105399999999999</v>
      </c>
      <c r="FU393">
        <v>0.29469800000000002</v>
      </c>
      <c r="FV393">
        <v>20.323499999999999</v>
      </c>
      <c r="FW393">
        <v>5.2138499999999999</v>
      </c>
      <c r="FX393">
        <v>11.906000000000001</v>
      </c>
      <c r="FY393">
        <v>5.0029000000000003</v>
      </c>
      <c r="FZ393">
        <v>3.2898999999999998</v>
      </c>
      <c r="GA393">
        <v>9999</v>
      </c>
      <c r="GB393">
        <v>9999</v>
      </c>
      <c r="GC393">
        <v>9999</v>
      </c>
      <c r="GD393">
        <v>999.9</v>
      </c>
      <c r="GE393">
        <v>1.85944</v>
      </c>
      <c r="GF393">
        <v>1.8544</v>
      </c>
      <c r="GG393">
        <v>1.8575999999999999</v>
      </c>
      <c r="GH393">
        <v>1.8559699999999999</v>
      </c>
      <c r="GI393">
        <v>1.8548100000000001</v>
      </c>
      <c r="GJ393">
        <v>1.85449</v>
      </c>
      <c r="GK393">
        <v>1.85307</v>
      </c>
      <c r="GL393">
        <v>1.8562700000000001</v>
      </c>
      <c r="GM393">
        <v>0</v>
      </c>
      <c r="GN393">
        <v>0</v>
      </c>
      <c r="GO393">
        <v>0</v>
      </c>
      <c r="GP393">
        <v>0</v>
      </c>
      <c r="GQ393" t="s">
        <v>386</v>
      </c>
      <c r="GR393" t="s">
        <v>387</v>
      </c>
      <c r="GS393" t="s">
        <v>388</v>
      </c>
      <c r="GT393" t="s">
        <v>388</v>
      </c>
      <c r="GU393" t="s">
        <v>388</v>
      </c>
      <c r="GV393" t="s">
        <v>388</v>
      </c>
      <c r="GW393">
        <v>0</v>
      </c>
      <c r="GX393">
        <v>100</v>
      </c>
      <c r="GY393">
        <v>100</v>
      </c>
      <c r="GZ393">
        <v>2.97</v>
      </c>
      <c r="HA393">
        <v>1.6199999999999999E-2</v>
      </c>
      <c r="HB393">
        <v>0.4723743322554726</v>
      </c>
      <c r="HC393">
        <v>2.7716384584972409E-3</v>
      </c>
      <c r="HD393">
        <v>-1.1467119688665799E-6</v>
      </c>
      <c r="HE393">
        <v>2.0626329066488061E-10</v>
      </c>
      <c r="HF393">
        <v>-6.6792426355626849E-2</v>
      </c>
      <c r="HG393">
        <v>1.066993184659233E-2</v>
      </c>
      <c r="HH393">
        <v>-3.4528890892081033E-4</v>
      </c>
      <c r="HI393">
        <v>2.382551249023132E-6</v>
      </c>
      <c r="HJ393">
        <v>1</v>
      </c>
      <c r="HK393">
        <v>2115</v>
      </c>
      <c r="HL393">
        <v>2</v>
      </c>
      <c r="HM393">
        <v>30</v>
      </c>
      <c r="HN393">
        <v>11.8</v>
      </c>
      <c r="HO393">
        <v>11.7</v>
      </c>
      <c r="HP393">
        <v>3.6584500000000002</v>
      </c>
      <c r="HQ393">
        <v>2.2729499999999998</v>
      </c>
      <c r="HR393">
        <v>1.4978</v>
      </c>
      <c r="HS393">
        <v>2.2997999999999998</v>
      </c>
      <c r="HT393">
        <v>1.5478499999999999</v>
      </c>
      <c r="HU393">
        <v>2.3547400000000001</v>
      </c>
      <c r="HV393">
        <v>35.847700000000003</v>
      </c>
      <c r="HW393">
        <v>15.287800000000001</v>
      </c>
      <c r="HX393">
        <v>18</v>
      </c>
      <c r="HY393">
        <v>363.43200000000002</v>
      </c>
      <c r="HZ393">
        <v>519.76400000000001</v>
      </c>
      <c r="IA393">
        <v>28.821000000000002</v>
      </c>
      <c r="IB393">
        <v>29.468900000000001</v>
      </c>
      <c r="IC393">
        <v>30.000399999999999</v>
      </c>
      <c r="ID393">
        <v>29.244900000000001</v>
      </c>
      <c r="IE393">
        <v>29.317299999999999</v>
      </c>
      <c r="IF393">
        <v>73.221800000000002</v>
      </c>
      <c r="IG393">
        <v>24.3383</v>
      </c>
      <c r="IH393">
        <v>65.954099999999997</v>
      </c>
      <c r="II393">
        <v>28.811800000000002</v>
      </c>
      <c r="IJ393">
        <v>1921.21</v>
      </c>
      <c r="IK393">
        <v>25.624700000000001</v>
      </c>
      <c r="IL393">
        <v>100.855</v>
      </c>
      <c r="IM393">
        <v>100.60299999999999</v>
      </c>
      <c r="IN393" t="s">
        <v>3530</v>
      </c>
    </row>
    <row r="394" spans="1:248" x14ac:dyDescent="0.2">
      <c r="A394">
        <v>378</v>
      </c>
      <c r="B394">
        <v>1660311691</v>
      </c>
      <c r="C394">
        <v>724.40000009536743</v>
      </c>
      <c r="D394" t="s">
        <v>1120</v>
      </c>
      <c r="E394" t="s">
        <v>1121</v>
      </c>
      <c r="F394">
        <v>1</v>
      </c>
      <c r="G394" t="s">
        <v>376</v>
      </c>
      <c r="H394" t="s">
        <v>377</v>
      </c>
      <c r="I394" t="s">
        <v>378</v>
      </c>
      <c r="J394" t="s">
        <v>379</v>
      </c>
      <c r="K394" t="s">
        <v>380</v>
      </c>
      <c r="L394" t="s">
        <v>381</v>
      </c>
      <c r="M394" t="s">
        <v>382</v>
      </c>
      <c r="N394">
        <v>1660311683</v>
      </c>
      <c r="O394">
        <f t="shared" si="170"/>
        <v>1.3006569754169548E-3</v>
      </c>
      <c r="P394">
        <f t="shared" si="171"/>
        <v>1.3006569754169548</v>
      </c>
      <c r="Q394">
        <f t="shared" si="172"/>
        <v>14.243994813184022</v>
      </c>
      <c r="R394">
        <f t="shared" si="173"/>
        <v>1800.2974999999999</v>
      </c>
      <c r="S394">
        <f t="shared" si="174"/>
        <v>1378.906175048593</v>
      </c>
      <c r="T394">
        <f t="shared" si="175"/>
        <v>137.52281984413833</v>
      </c>
      <c r="U394">
        <f t="shared" si="176"/>
        <v>179.54955401488991</v>
      </c>
      <c r="V394">
        <f t="shared" si="177"/>
        <v>6.2563830197307241E-2</v>
      </c>
      <c r="W394">
        <f t="shared" si="178"/>
        <v>2.9240171437430966</v>
      </c>
      <c r="X394">
        <f t="shared" si="179"/>
        <v>6.1829556882569088E-2</v>
      </c>
      <c r="Y394">
        <f t="shared" si="180"/>
        <v>3.8708726462692564E-2</v>
      </c>
      <c r="Z394">
        <f t="shared" si="181"/>
        <v>321.51753243749999</v>
      </c>
      <c r="AA394">
        <f t="shared" si="182"/>
        <v>32.579341676317185</v>
      </c>
      <c r="AB394">
        <f t="shared" si="183"/>
        <v>31.8157</v>
      </c>
      <c r="AC394">
        <f t="shared" si="184"/>
        <v>4.7254976144412328</v>
      </c>
      <c r="AD394">
        <f t="shared" si="185"/>
        <v>59.894814541590605</v>
      </c>
      <c r="AE394">
        <f t="shared" si="186"/>
        <v>2.7056532454940552</v>
      </c>
      <c r="AF394">
        <f t="shared" si="187"/>
        <v>4.5173413862318013</v>
      </c>
      <c r="AG394">
        <f t="shared" si="188"/>
        <v>2.0198443689471777</v>
      </c>
      <c r="AH394">
        <f t="shared" si="189"/>
        <v>-57.358972615887701</v>
      </c>
      <c r="AI394">
        <f t="shared" si="190"/>
        <v>-124.93431894876404</v>
      </c>
      <c r="AJ394">
        <f t="shared" si="191"/>
        <v>-9.6345382850247958</v>
      </c>
      <c r="AK394">
        <f t="shared" si="192"/>
        <v>129.58970258782347</v>
      </c>
      <c r="AL394">
        <f t="shared" si="193"/>
        <v>46.316186523038766</v>
      </c>
      <c r="AM394">
        <f t="shared" si="194"/>
        <v>1.309933932654278</v>
      </c>
      <c r="AN394">
        <f t="shared" si="195"/>
        <v>14.243994813184022</v>
      </c>
      <c r="AO394">
        <v>1933.6800487568089</v>
      </c>
      <c r="AP394">
        <v>1889.426909090909</v>
      </c>
      <c r="AQ394">
        <v>5.1935222541568518</v>
      </c>
      <c r="AR394">
        <v>65.304688863541145</v>
      </c>
      <c r="AS394">
        <f t="shared" si="196"/>
        <v>1.3006569754169548</v>
      </c>
      <c r="AT394">
        <v>25.6061737040407</v>
      </c>
      <c r="AU394">
        <v>27.12420909090909</v>
      </c>
      <c r="AV394">
        <v>-5.6367573158547463E-6</v>
      </c>
      <c r="AW394">
        <v>82.040529931118442</v>
      </c>
      <c r="AX394">
        <v>118</v>
      </c>
      <c r="AY394">
        <v>24</v>
      </c>
      <c r="AZ394">
        <f t="shared" si="197"/>
        <v>1</v>
      </c>
      <c r="BA394">
        <f t="shared" si="198"/>
        <v>0</v>
      </c>
      <c r="BB394">
        <f t="shared" si="199"/>
        <v>52011.955291797247</v>
      </c>
      <c r="BC394">
        <f t="shared" si="200"/>
        <v>2000.0093750000001</v>
      </c>
      <c r="BD394">
        <f t="shared" si="201"/>
        <v>1681.2078937499998</v>
      </c>
      <c r="BE394">
        <f t="shared" si="202"/>
        <v>0.84060000656246914</v>
      </c>
      <c r="BF394">
        <f t="shared" si="203"/>
        <v>0.16075801266556561</v>
      </c>
      <c r="BG394">
        <v>6</v>
      </c>
      <c r="BH394">
        <v>0.5</v>
      </c>
      <c r="BI394" t="s">
        <v>383</v>
      </c>
      <c r="BJ394">
        <v>2</v>
      </c>
      <c r="BK394" t="b">
        <v>1</v>
      </c>
      <c r="BL394">
        <v>1660311683</v>
      </c>
      <c r="BM394">
        <v>1800.2974999999999</v>
      </c>
      <c r="BN394">
        <v>1858.6893749999999</v>
      </c>
      <c r="BO394">
        <v>27.12889375</v>
      </c>
      <c r="BP394">
        <v>25.600075</v>
      </c>
      <c r="BQ394">
        <v>1797.350625</v>
      </c>
      <c r="BR394">
        <v>27.1127</v>
      </c>
      <c r="BS394">
        <v>500.14962500000001</v>
      </c>
      <c r="BT394">
        <v>99.633274999999998</v>
      </c>
      <c r="BU394">
        <v>9.9993537500000007E-2</v>
      </c>
      <c r="BV394">
        <v>31.02316875</v>
      </c>
      <c r="BW394">
        <v>31.8157</v>
      </c>
      <c r="BX394">
        <v>999.9</v>
      </c>
      <c r="BY394">
        <v>0</v>
      </c>
      <c r="BZ394">
        <v>0</v>
      </c>
      <c r="CA394">
        <v>10005.186874999999</v>
      </c>
      <c r="CB394">
        <v>0</v>
      </c>
      <c r="CC394">
        <v>11.22769375</v>
      </c>
      <c r="CD394">
        <v>-58.392443750000012</v>
      </c>
      <c r="CE394">
        <v>1850.4974999999999</v>
      </c>
      <c r="CF394">
        <v>1907.5225</v>
      </c>
      <c r="CG394">
        <v>1.528799375</v>
      </c>
      <c r="CH394">
        <v>1858.6893749999999</v>
      </c>
      <c r="CI394">
        <v>25.600075</v>
      </c>
      <c r="CJ394">
        <v>2.7029393750000001</v>
      </c>
      <c r="CK394">
        <v>2.5506187499999999</v>
      </c>
      <c r="CL394">
        <v>22.303000000000001</v>
      </c>
      <c r="CM394">
        <v>21.353175</v>
      </c>
      <c r="CN394">
        <v>2000.0093750000001</v>
      </c>
      <c r="CO394">
        <v>0.9799986249999999</v>
      </c>
      <c r="CP394">
        <v>2.0001575000000001E-2</v>
      </c>
      <c r="CQ394">
        <v>0</v>
      </c>
      <c r="CR394">
        <v>2.5876250000000001</v>
      </c>
      <c r="CS394">
        <v>0</v>
      </c>
      <c r="CT394">
        <v>22667.443749999999</v>
      </c>
      <c r="CU394">
        <v>17412.400000000001</v>
      </c>
      <c r="CV394">
        <v>39.875</v>
      </c>
      <c r="CW394">
        <v>40.734250000000003</v>
      </c>
      <c r="CX394">
        <v>39.75</v>
      </c>
      <c r="CY394">
        <v>39.375</v>
      </c>
      <c r="CZ394">
        <v>40.061999999999998</v>
      </c>
      <c r="DA394">
        <v>1960.00875</v>
      </c>
      <c r="DB394">
        <v>40.000624999999999</v>
      </c>
      <c r="DC394">
        <v>0</v>
      </c>
      <c r="DD394">
        <v>1660311689.4000001</v>
      </c>
      <c r="DE394">
        <v>0</v>
      </c>
      <c r="DF394">
        <v>1660310986.5999999</v>
      </c>
      <c r="DG394" t="s">
        <v>384</v>
      </c>
      <c r="DH394">
        <v>1660310983.5999999</v>
      </c>
      <c r="DI394">
        <v>1660310986.5999999</v>
      </c>
      <c r="DJ394">
        <v>1</v>
      </c>
      <c r="DK394">
        <v>0.122</v>
      </c>
      <c r="DL394">
        <v>-3.4000000000000002E-2</v>
      </c>
      <c r="DM394">
        <v>1.4079999999999999</v>
      </c>
      <c r="DN394">
        <v>0.02</v>
      </c>
      <c r="DO394">
        <v>400</v>
      </c>
      <c r="DP394">
        <v>26</v>
      </c>
      <c r="DQ394">
        <v>0.18</v>
      </c>
      <c r="DR394">
        <v>7.0000000000000007E-2</v>
      </c>
      <c r="DS394">
        <v>14.390305938268151</v>
      </c>
      <c r="DT394">
        <v>-1.459030731355742</v>
      </c>
      <c r="DU394">
        <v>0.17499772888359769</v>
      </c>
      <c r="DV394">
        <v>0</v>
      </c>
      <c r="DW394">
        <v>46.318384143227597</v>
      </c>
      <c r="DX394">
        <v>0.19219050022843259</v>
      </c>
      <c r="DY394">
        <v>8.3844154371364624E-2</v>
      </c>
      <c r="DZ394">
        <v>1</v>
      </c>
      <c r="EA394">
        <v>-58.391606666666668</v>
      </c>
      <c r="EB394">
        <v>-0.62398398220258344</v>
      </c>
      <c r="EC394">
        <v>0.1105375047463784</v>
      </c>
      <c r="ED394">
        <v>1</v>
      </c>
      <c r="EE394">
        <v>1376.0774715989539</v>
      </c>
      <c r="EF394">
        <v>302.89315695298728</v>
      </c>
      <c r="EG394">
        <v>22.887272689433711</v>
      </c>
      <c r="EH394">
        <v>0</v>
      </c>
      <c r="EI394">
        <v>1.5325657500000001</v>
      </c>
      <c r="EJ394">
        <v>-0.10603981238274569</v>
      </c>
      <c r="EK394">
        <v>1.0304233326041291E-2</v>
      </c>
      <c r="EL394">
        <v>1</v>
      </c>
      <c r="EM394">
        <v>2.019889100134479</v>
      </c>
      <c r="EN394">
        <v>1.5502644747055811E-2</v>
      </c>
      <c r="EO394">
        <v>1.775321072658593E-3</v>
      </c>
      <c r="EP394">
        <v>1</v>
      </c>
      <c r="EQ394">
        <v>4</v>
      </c>
      <c r="ER394">
        <v>6</v>
      </c>
      <c r="ES394" t="s">
        <v>402</v>
      </c>
      <c r="ET394">
        <v>2.9450599999999998</v>
      </c>
      <c r="EU394">
        <v>2.8013300000000001</v>
      </c>
      <c r="EV394">
        <v>0.24263199999999999</v>
      </c>
      <c r="EW394">
        <v>0.24707699999999999</v>
      </c>
      <c r="EX394">
        <v>0.11838</v>
      </c>
      <c r="EY394">
        <v>0.11377900000000001</v>
      </c>
      <c r="EZ394">
        <v>15591.4</v>
      </c>
      <c r="FA394">
        <v>16256.3</v>
      </c>
      <c r="FB394">
        <v>23927.4</v>
      </c>
      <c r="FC394">
        <v>25112.7</v>
      </c>
      <c r="FD394">
        <v>33760.699999999997</v>
      </c>
      <c r="FE394">
        <v>35533.9</v>
      </c>
      <c r="FF394">
        <v>43608</v>
      </c>
      <c r="FG394">
        <v>46417</v>
      </c>
      <c r="FH394">
        <v>1.73552</v>
      </c>
      <c r="FI394">
        <v>1.9225000000000001</v>
      </c>
      <c r="FJ394">
        <v>0.16000500000000001</v>
      </c>
      <c r="FK394">
        <v>0</v>
      </c>
      <c r="FL394">
        <v>29.207000000000001</v>
      </c>
      <c r="FM394">
        <v>999.9</v>
      </c>
      <c r="FN394">
        <v>67.3</v>
      </c>
      <c r="FO394">
        <v>32.200000000000003</v>
      </c>
      <c r="FP394">
        <v>32.621899999999997</v>
      </c>
      <c r="FQ394">
        <v>63.7273</v>
      </c>
      <c r="FR394">
        <v>23.369399999999999</v>
      </c>
      <c r="FS394">
        <v>1</v>
      </c>
      <c r="FT394">
        <v>0.181087</v>
      </c>
      <c r="FU394">
        <v>0.29883199999999999</v>
      </c>
      <c r="FV394">
        <v>20.323499999999999</v>
      </c>
      <c r="FW394">
        <v>5.2140000000000004</v>
      </c>
      <c r="FX394">
        <v>11.9063</v>
      </c>
      <c r="FY394">
        <v>5.0030999999999999</v>
      </c>
      <c r="FZ394">
        <v>3.28993</v>
      </c>
      <c r="GA394">
        <v>9999</v>
      </c>
      <c r="GB394">
        <v>9999</v>
      </c>
      <c r="GC394">
        <v>9999</v>
      </c>
      <c r="GD394">
        <v>999.9</v>
      </c>
      <c r="GE394">
        <v>1.85944</v>
      </c>
      <c r="GF394">
        <v>1.8544</v>
      </c>
      <c r="GG394">
        <v>1.8575999999999999</v>
      </c>
      <c r="GH394">
        <v>1.8559600000000001</v>
      </c>
      <c r="GI394">
        <v>1.8548199999999999</v>
      </c>
      <c r="GJ394">
        <v>1.8544799999999999</v>
      </c>
      <c r="GK394">
        <v>1.8530800000000001</v>
      </c>
      <c r="GL394">
        <v>1.85626</v>
      </c>
      <c r="GM394">
        <v>0</v>
      </c>
      <c r="GN394">
        <v>0</v>
      </c>
      <c r="GO394">
        <v>0</v>
      </c>
      <c r="GP394">
        <v>0</v>
      </c>
      <c r="GQ394" t="s">
        <v>386</v>
      </c>
      <c r="GR394" t="s">
        <v>387</v>
      </c>
      <c r="GS394" t="s">
        <v>388</v>
      </c>
      <c r="GT394" t="s">
        <v>388</v>
      </c>
      <c r="GU394" t="s">
        <v>388</v>
      </c>
      <c r="GV394" t="s">
        <v>388</v>
      </c>
      <c r="GW394">
        <v>0</v>
      </c>
      <c r="GX394">
        <v>100</v>
      </c>
      <c r="GY394">
        <v>100</v>
      </c>
      <c r="GZ394">
        <v>2.97</v>
      </c>
      <c r="HA394">
        <v>1.6199999999999999E-2</v>
      </c>
      <c r="HB394">
        <v>0.4723743322554726</v>
      </c>
      <c r="HC394">
        <v>2.7716384584972409E-3</v>
      </c>
      <c r="HD394">
        <v>-1.1467119688665799E-6</v>
      </c>
      <c r="HE394">
        <v>2.0626329066488061E-10</v>
      </c>
      <c r="HF394">
        <v>-6.6792426355626849E-2</v>
      </c>
      <c r="HG394">
        <v>1.066993184659233E-2</v>
      </c>
      <c r="HH394">
        <v>-3.4528890892081033E-4</v>
      </c>
      <c r="HI394">
        <v>2.382551249023132E-6</v>
      </c>
      <c r="HJ394">
        <v>1</v>
      </c>
      <c r="HK394">
        <v>2115</v>
      </c>
      <c r="HL394">
        <v>2</v>
      </c>
      <c r="HM394">
        <v>30</v>
      </c>
      <c r="HN394">
        <v>11.8</v>
      </c>
      <c r="HO394">
        <v>11.7</v>
      </c>
      <c r="HP394">
        <v>3.6621100000000002</v>
      </c>
      <c r="HQ394">
        <v>2.2558600000000002</v>
      </c>
      <c r="HR394">
        <v>1.4978</v>
      </c>
      <c r="HS394">
        <v>2.2997999999999998</v>
      </c>
      <c r="HT394">
        <v>1.5478499999999999</v>
      </c>
      <c r="HU394">
        <v>2.3571800000000001</v>
      </c>
      <c r="HV394">
        <v>35.847700000000003</v>
      </c>
      <c r="HW394">
        <v>15.305300000000001</v>
      </c>
      <c r="HX394">
        <v>18</v>
      </c>
      <c r="HY394">
        <v>363.48200000000003</v>
      </c>
      <c r="HZ394">
        <v>519.82299999999998</v>
      </c>
      <c r="IA394">
        <v>28.816099999999999</v>
      </c>
      <c r="IB394">
        <v>29.4695</v>
      </c>
      <c r="IC394">
        <v>30.000399999999999</v>
      </c>
      <c r="ID394">
        <v>29.2455</v>
      </c>
      <c r="IE394">
        <v>29.318200000000001</v>
      </c>
      <c r="IF394">
        <v>73.316699999999997</v>
      </c>
      <c r="IG394">
        <v>24.3383</v>
      </c>
      <c r="IH394">
        <v>65.954099999999997</v>
      </c>
      <c r="II394">
        <v>28.811800000000002</v>
      </c>
      <c r="IJ394">
        <v>1931.25</v>
      </c>
      <c r="IK394">
        <v>25.622800000000002</v>
      </c>
      <c r="IL394">
        <v>100.854</v>
      </c>
      <c r="IM394">
        <v>100.602</v>
      </c>
      <c r="IN394" t="s">
        <v>3530</v>
      </c>
    </row>
    <row r="395" spans="1:248" x14ac:dyDescent="0.2">
      <c r="A395">
        <v>379</v>
      </c>
      <c r="B395">
        <v>1660311692</v>
      </c>
      <c r="C395">
        <v>725.40000009536743</v>
      </c>
      <c r="D395" t="s">
        <v>1122</v>
      </c>
      <c r="E395" t="s">
        <v>1123</v>
      </c>
      <c r="F395">
        <v>1</v>
      </c>
      <c r="G395" t="s">
        <v>376</v>
      </c>
      <c r="H395" t="s">
        <v>377</v>
      </c>
      <c r="I395" t="s">
        <v>378</v>
      </c>
      <c r="J395" t="s">
        <v>379</v>
      </c>
      <c r="K395" t="s">
        <v>380</v>
      </c>
      <c r="L395" t="s">
        <v>381</v>
      </c>
      <c r="M395" t="s">
        <v>382</v>
      </c>
      <c r="N395">
        <v>1660311684.5</v>
      </c>
      <c r="O395">
        <f t="shared" si="170"/>
        <v>1.2987861315926724E-3</v>
      </c>
      <c r="P395">
        <f t="shared" si="171"/>
        <v>1.2987861315926725</v>
      </c>
      <c r="Q395">
        <f t="shared" si="172"/>
        <v>14.51018964849399</v>
      </c>
      <c r="R395">
        <f t="shared" si="173"/>
        <v>1807.8573333333329</v>
      </c>
      <c r="S395">
        <f t="shared" si="174"/>
        <v>1378.8946958548065</v>
      </c>
      <c r="T395">
        <f t="shared" si="175"/>
        <v>137.52192913874677</v>
      </c>
      <c r="U395">
        <f t="shared" si="176"/>
        <v>180.30385411955291</v>
      </c>
      <c r="V395">
        <f t="shared" si="177"/>
        <v>6.2468842932397559E-2</v>
      </c>
      <c r="W395">
        <f t="shared" si="178"/>
        <v>2.9240796791843833</v>
      </c>
      <c r="X395">
        <f t="shared" si="179"/>
        <v>6.1736798927592124E-2</v>
      </c>
      <c r="Y395">
        <f t="shared" si="180"/>
        <v>3.8650555713004603E-2</v>
      </c>
      <c r="Z395">
        <f t="shared" si="181"/>
        <v>321.51646420000003</v>
      </c>
      <c r="AA395">
        <f t="shared" si="182"/>
        <v>32.578902727713</v>
      </c>
      <c r="AB395">
        <f t="shared" si="183"/>
        <v>31.815713333333331</v>
      </c>
      <c r="AC395">
        <f t="shared" si="184"/>
        <v>4.7255011854744087</v>
      </c>
      <c r="AD395">
        <f t="shared" si="185"/>
        <v>59.895044587551141</v>
      </c>
      <c r="AE395">
        <f t="shared" si="186"/>
        <v>2.705526556065343</v>
      </c>
      <c r="AF395">
        <f t="shared" si="187"/>
        <v>4.5171125168970523</v>
      </c>
      <c r="AG395">
        <f t="shared" si="188"/>
        <v>2.0199746294090657</v>
      </c>
      <c r="AH395">
        <f t="shared" si="189"/>
        <v>-57.276468403236855</v>
      </c>
      <c r="AI395">
        <f t="shared" si="190"/>
        <v>-125.07919800528921</v>
      </c>
      <c r="AJ395">
        <f t="shared" si="191"/>
        <v>-9.6454630425540682</v>
      </c>
      <c r="AK395">
        <f t="shared" si="192"/>
        <v>129.51533474891988</v>
      </c>
      <c r="AL395">
        <f t="shared" si="193"/>
        <v>46.321148631294236</v>
      </c>
      <c r="AM395">
        <f t="shared" si="194"/>
        <v>1.3075902970106243</v>
      </c>
      <c r="AN395">
        <f t="shared" si="195"/>
        <v>14.51018964849399</v>
      </c>
      <c r="AO395">
        <v>1938.9168727138749</v>
      </c>
      <c r="AP395">
        <v>1894.528181818182</v>
      </c>
      <c r="AQ395">
        <v>5.1561287801363704</v>
      </c>
      <c r="AR395">
        <v>65.304688863541145</v>
      </c>
      <c r="AS395">
        <f t="shared" si="196"/>
        <v>1.2987861315926725</v>
      </c>
      <c r="AT395">
        <v>25.607535114195461</v>
      </c>
      <c r="AU395">
        <v>27.123372121212121</v>
      </c>
      <c r="AV395">
        <v>-2.9590046827220022E-6</v>
      </c>
      <c r="AW395">
        <v>82.040529931118442</v>
      </c>
      <c r="AX395">
        <v>118</v>
      </c>
      <c r="AY395">
        <v>24</v>
      </c>
      <c r="AZ395">
        <f t="shared" si="197"/>
        <v>1</v>
      </c>
      <c r="BA395">
        <f t="shared" si="198"/>
        <v>0</v>
      </c>
      <c r="BB395">
        <f t="shared" si="199"/>
        <v>52013.891099288514</v>
      </c>
      <c r="BC395">
        <f t="shared" si="200"/>
        <v>2000.002666666667</v>
      </c>
      <c r="BD395">
        <f t="shared" si="201"/>
        <v>1681.2022600000003</v>
      </c>
      <c r="BE395">
        <f t="shared" si="202"/>
        <v>0.84060000919998767</v>
      </c>
      <c r="BF395">
        <f t="shared" si="203"/>
        <v>0.16075801775597631</v>
      </c>
      <c r="BG395">
        <v>6</v>
      </c>
      <c r="BH395">
        <v>0.5</v>
      </c>
      <c r="BI395" t="s">
        <v>383</v>
      </c>
      <c r="BJ395">
        <v>2</v>
      </c>
      <c r="BK395" t="b">
        <v>1</v>
      </c>
      <c r="BL395">
        <v>1660311684.5</v>
      </c>
      <c r="BM395">
        <v>1807.8573333333329</v>
      </c>
      <c r="BN395">
        <v>1866.261999999999</v>
      </c>
      <c r="BO395">
        <v>27.127573333333331</v>
      </c>
      <c r="BP395">
        <v>25.60148666666667</v>
      </c>
      <c r="BQ395">
        <v>1804.9059999999999</v>
      </c>
      <c r="BR395">
        <v>27.111386666666661</v>
      </c>
      <c r="BS395">
        <v>500.14926666666668</v>
      </c>
      <c r="BT395">
        <v>99.63345333333335</v>
      </c>
      <c r="BU395">
        <v>9.9999520000000022E-2</v>
      </c>
      <c r="BV395">
        <v>31.022279999999999</v>
      </c>
      <c r="BW395">
        <v>31.815713333333331</v>
      </c>
      <c r="BX395">
        <v>999.89999999999986</v>
      </c>
      <c r="BY395">
        <v>0</v>
      </c>
      <c r="BZ395">
        <v>0</v>
      </c>
      <c r="CA395">
        <v>10005.526</v>
      </c>
      <c r="CB395">
        <v>0</v>
      </c>
      <c r="CC395">
        <v>11.22516666666667</v>
      </c>
      <c r="CD395">
        <v>-58.405126666666668</v>
      </c>
      <c r="CE395">
        <v>1858.2660000000001</v>
      </c>
      <c r="CF395">
        <v>1915.2966666666671</v>
      </c>
      <c r="CG395">
        <v>1.526070666666667</v>
      </c>
      <c r="CH395">
        <v>1866.261999999999</v>
      </c>
      <c r="CI395">
        <v>25.60148666666667</v>
      </c>
      <c r="CJ395">
        <v>2.702812666666667</v>
      </c>
      <c r="CK395">
        <v>2.550764</v>
      </c>
      <c r="CL395">
        <v>22.30223333333333</v>
      </c>
      <c r="CM395">
        <v>21.35410666666667</v>
      </c>
      <c r="CN395">
        <v>2000.002666666667</v>
      </c>
      <c r="CO395">
        <v>0.97999859999999983</v>
      </c>
      <c r="CP395">
        <v>2.0001600000000001E-2</v>
      </c>
      <c r="CQ395">
        <v>0</v>
      </c>
      <c r="CR395">
        <v>2.6124666666666672</v>
      </c>
      <c r="CS395">
        <v>0</v>
      </c>
      <c r="CT395">
        <v>22664.1</v>
      </c>
      <c r="CU395">
        <v>17412.34</v>
      </c>
      <c r="CV395">
        <v>39.875</v>
      </c>
      <c r="CW395">
        <v>40.729000000000013</v>
      </c>
      <c r="CX395">
        <v>39.75</v>
      </c>
      <c r="CY395">
        <v>39.375</v>
      </c>
      <c r="CZ395">
        <v>40.061999999999998</v>
      </c>
      <c r="DA395">
        <v>1960.002</v>
      </c>
      <c r="DB395">
        <v>40.000666666666667</v>
      </c>
      <c r="DC395">
        <v>0</v>
      </c>
      <c r="DD395">
        <v>1660311690</v>
      </c>
      <c r="DE395">
        <v>0</v>
      </c>
      <c r="DF395">
        <v>1660310986.5999999</v>
      </c>
      <c r="DG395" t="s">
        <v>384</v>
      </c>
      <c r="DH395">
        <v>1660310983.5999999</v>
      </c>
      <c r="DI395">
        <v>1660310986.5999999</v>
      </c>
      <c r="DJ395">
        <v>1</v>
      </c>
      <c r="DK395">
        <v>0.122</v>
      </c>
      <c r="DL395">
        <v>-3.4000000000000002E-2</v>
      </c>
      <c r="DM395">
        <v>1.4079999999999999</v>
      </c>
      <c r="DN395">
        <v>0.02</v>
      </c>
      <c r="DO395">
        <v>400</v>
      </c>
      <c r="DP395">
        <v>26</v>
      </c>
      <c r="DQ395">
        <v>0.18</v>
      </c>
      <c r="DR395">
        <v>7.0000000000000007E-2</v>
      </c>
      <c r="DS395">
        <v>14.352548832470699</v>
      </c>
      <c r="DT395">
        <v>-0.88025603375527095</v>
      </c>
      <c r="DU395">
        <v>0.1184066090772528</v>
      </c>
      <c r="DV395">
        <v>0</v>
      </c>
      <c r="DW395">
        <v>46.315136320589843</v>
      </c>
      <c r="DX395">
        <v>0.30554803836817163</v>
      </c>
      <c r="DY395">
        <v>8.3838315526874652E-2</v>
      </c>
      <c r="DZ395">
        <v>1</v>
      </c>
      <c r="EA395">
        <v>-58.402450000000002</v>
      </c>
      <c r="EB395">
        <v>-0.60328097886545584</v>
      </c>
      <c r="EC395">
        <v>0.109642019773443</v>
      </c>
      <c r="ED395">
        <v>1</v>
      </c>
      <c r="EE395">
        <v>1380.3911330899141</v>
      </c>
      <c r="EF395">
        <v>288.11245534481719</v>
      </c>
      <c r="EG395">
        <v>20.980682352525651</v>
      </c>
      <c r="EH395">
        <v>0</v>
      </c>
      <c r="EI395">
        <v>1.53110525</v>
      </c>
      <c r="EJ395">
        <v>-0.1082950469043214</v>
      </c>
      <c r="EK395">
        <v>1.048006774489078E-2</v>
      </c>
      <c r="EL395">
        <v>1</v>
      </c>
      <c r="EM395">
        <v>2.0199452474593529</v>
      </c>
      <c r="EN395">
        <v>1.342154327328449E-2</v>
      </c>
      <c r="EO395">
        <v>1.7778208704155711E-3</v>
      </c>
      <c r="EP395">
        <v>1</v>
      </c>
      <c r="EQ395">
        <v>4</v>
      </c>
      <c r="ER395">
        <v>6</v>
      </c>
      <c r="ES395" t="s">
        <v>402</v>
      </c>
      <c r="ET395">
        <v>2.9450599999999998</v>
      </c>
      <c r="EU395">
        <v>2.8012299999999999</v>
      </c>
      <c r="EV395">
        <v>0.243007</v>
      </c>
      <c r="EW395">
        <v>0.24743999999999999</v>
      </c>
      <c r="EX395">
        <v>0.118379</v>
      </c>
      <c r="EY395">
        <v>0.113783</v>
      </c>
      <c r="EZ395">
        <v>15583.7</v>
      </c>
      <c r="FA395">
        <v>16248.4</v>
      </c>
      <c r="FB395">
        <v>23927.4</v>
      </c>
      <c r="FC395">
        <v>25112.6</v>
      </c>
      <c r="FD395">
        <v>33760.699999999997</v>
      </c>
      <c r="FE395">
        <v>35533.800000000003</v>
      </c>
      <c r="FF395">
        <v>43607.9</v>
      </c>
      <c r="FG395">
        <v>46417</v>
      </c>
      <c r="FH395">
        <v>1.7358499999999999</v>
      </c>
      <c r="FI395">
        <v>1.9224300000000001</v>
      </c>
      <c r="FJ395">
        <v>0.159889</v>
      </c>
      <c r="FK395">
        <v>0</v>
      </c>
      <c r="FL395">
        <v>29.207000000000001</v>
      </c>
      <c r="FM395">
        <v>999.9</v>
      </c>
      <c r="FN395">
        <v>67.3</v>
      </c>
      <c r="FO395">
        <v>32.200000000000003</v>
      </c>
      <c r="FP395">
        <v>32.6233</v>
      </c>
      <c r="FQ395">
        <v>63.597299999999997</v>
      </c>
      <c r="FR395">
        <v>22.7804</v>
      </c>
      <c r="FS395">
        <v>1</v>
      </c>
      <c r="FT395">
        <v>0.18122199999999999</v>
      </c>
      <c r="FU395">
        <v>0.28215400000000002</v>
      </c>
      <c r="FV395">
        <v>20.323499999999999</v>
      </c>
      <c r="FW395">
        <v>5.2138499999999999</v>
      </c>
      <c r="FX395">
        <v>11.9069</v>
      </c>
      <c r="FY395">
        <v>5.0030999999999999</v>
      </c>
      <c r="FZ395">
        <v>3.28993</v>
      </c>
      <c r="GA395">
        <v>9999</v>
      </c>
      <c r="GB395">
        <v>9999</v>
      </c>
      <c r="GC395">
        <v>9999</v>
      </c>
      <c r="GD395">
        <v>999.9</v>
      </c>
      <c r="GE395">
        <v>1.85944</v>
      </c>
      <c r="GF395">
        <v>1.8544</v>
      </c>
      <c r="GG395">
        <v>1.8575999999999999</v>
      </c>
      <c r="GH395">
        <v>1.85595</v>
      </c>
      <c r="GI395">
        <v>1.85483</v>
      </c>
      <c r="GJ395">
        <v>1.85449</v>
      </c>
      <c r="GK395">
        <v>1.8530899999999999</v>
      </c>
      <c r="GL395">
        <v>1.85626</v>
      </c>
      <c r="GM395">
        <v>0</v>
      </c>
      <c r="GN395">
        <v>0</v>
      </c>
      <c r="GO395">
        <v>0</v>
      </c>
      <c r="GP395">
        <v>0</v>
      </c>
      <c r="GQ395" t="s">
        <v>386</v>
      </c>
      <c r="GR395" t="s">
        <v>387</v>
      </c>
      <c r="GS395" t="s">
        <v>388</v>
      </c>
      <c r="GT395" t="s">
        <v>388</v>
      </c>
      <c r="GU395" t="s">
        <v>388</v>
      </c>
      <c r="GV395" t="s">
        <v>388</v>
      </c>
      <c r="GW395">
        <v>0</v>
      </c>
      <c r="GX395">
        <v>100</v>
      </c>
      <c r="GY395">
        <v>100</v>
      </c>
      <c r="GZ395">
        <v>2.97</v>
      </c>
      <c r="HA395">
        <v>1.6199999999999999E-2</v>
      </c>
      <c r="HB395">
        <v>0.4723743322554726</v>
      </c>
      <c r="HC395">
        <v>2.7716384584972409E-3</v>
      </c>
      <c r="HD395">
        <v>-1.1467119688665799E-6</v>
      </c>
      <c r="HE395">
        <v>2.0626329066488061E-10</v>
      </c>
      <c r="HF395">
        <v>-6.6792426355626849E-2</v>
      </c>
      <c r="HG395">
        <v>1.066993184659233E-2</v>
      </c>
      <c r="HH395">
        <v>-3.4528890892081033E-4</v>
      </c>
      <c r="HI395">
        <v>2.382551249023132E-6</v>
      </c>
      <c r="HJ395">
        <v>1</v>
      </c>
      <c r="HK395">
        <v>2115</v>
      </c>
      <c r="HL395">
        <v>2</v>
      </c>
      <c r="HM395">
        <v>30</v>
      </c>
      <c r="HN395">
        <v>11.8</v>
      </c>
      <c r="HO395">
        <v>11.8</v>
      </c>
      <c r="HP395">
        <v>3.6730999999999998</v>
      </c>
      <c r="HQ395">
        <v>2.2497600000000002</v>
      </c>
      <c r="HR395">
        <v>1.4978</v>
      </c>
      <c r="HS395">
        <v>2.2997999999999998</v>
      </c>
      <c r="HT395">
        <v>1.5478499999999999</v>
      </c>
      <c r="HU395">
        <v>2.4365199999999998</v>
      </c>
      <c r="HV395">
        <v>35.847700000000003</v>
      </c>
      <c r="HW395">
        <v>15.2966</v>
      </c>
      <c r="HX395">
        <v>18</v>
      </c>
      <c r="HY395">
        <v>363.637</v>
      </c>
      <c r="HZ395">
        <v>519.77800000000002</v>
      </c>
      <c r="IA395">
        <v>28.810600000000001</v>
      </c>
      <c r="IB395">
        <v>29.470199999999998</v>
      </c>
      <c r="IC395">
        <v>30.000399999999999</v>
      </c>
      <c r="ID395">
        <v>29.246200000000002</v>
      </c>
      <c r="IE395">
        <v>29.3188</v>
      </c>
      <c r="IF395">
        <v>73.535300000000007</v>
      </c>
      <c r="IG395">
        <v>24.3383</v>
      </c>
      <c r="IH395">
        <v>65.954099999999997</v>
      </c>
      <c r="II395">
        <v>28.793900000000001</v>
      </c>
      <c r="IJ395">
        <v>1931.25</v>
      </c>
      <c r="IK395">
        <v>25.625399999999999</v>
      </c>
      <c r="IL395">
        <v>100.854</v>
      </c>
      <c r="IM395">
        <v>100.602</v>
      </c>
      <c r="IN395" t="s">
        <v>3530</v>
      </c>
    </row>
    <row r="396" spans="1:248" x14ac:dyDescent="0.2">
      <c r="A396">
        <v>380</v>
      </c>
      <c r="B396">
        <v>1660311693</v>
      </c>
      <c r="C396">
        <v>726.40000009536743</v>
      </c>
      <c r="D396" t="s">
        <v>1124</v>
      </c>
      <c r="E396" t="s">
        <v>1125</v>
      </c>
      <c r="F396">
        <v>1</v>
      </c>
      <c r="G396" t="s">
        <v>376</v>
      </c>
      <c r="H396" t="s">
        <v>377</v>
      </c>
      <c r="I396" t="s">
        <v>378</v>
      </c>
      <c r="J396" t="s">
        <v>379</v>
      </c>
      <c r="K396" t="s">
        <v>380</v>
      </c>
      <c r="L396" t="s">
        <v>381</v>
      </c>
      <c r="M396" t="s">
        <v>382</v>
      </c>
      <c r="N396">
        <v>1660311685</v>
      </c>
      <c r="O396">
        <f t="shared" si="170"/>
        <v>1.2982426158905311E-3</v>
      </c>
      <c r="P396">
        <f t="shared" si="171"/>
        <v>1.2982426158905311</v>
      </c>
      <c r="Q396">
        <f t="shared" si="172"/>
        <v>14.600027870708789</v>
      </c>
      <c r="R396">
        <f t="shared" si="173"/>
        <v>1810.378125</v>
      </c>
      <c r="S396">
        <f t="shared" si="174"/>
        <v>1378.9163697720251</v>
      </c>
      <c r="T396">
        <f t="shared" si="175"/>
        <v>137.52406661771496</v>
      </c>
      <c r="U396">
        <f t="shared" si="176"/>
        <v>180.55522968874172</v>
      </c>
      <c r="V396">
        <f t="shared" si="177"/>
        <v>6.2446263975662025E-2</v>
      </c>
      <c r="W396">
        <f t="shared" si="178"/>
        <v>2.9240320438364558</v>
      </c>
      <c r="X396">
        <f t="shared" si="179"/>
        <v>6.1714733951634723E-2</v>
      </c>
      <c r="Y396">
        <f t="shared" si="180"/>
        <v>3.8636719668860661E-2</v>
      </c>
      <c r="Z396">
        <f t="shared" si="181"/>
        <v>321.51653493749996</v>
      </c>
      <c r="AA396">
        <f t="shared" si="182"/>
        <v>32.578738258380959</v>
      </c>
      <c r="AB396">
        <f t="shared" si="183"/>
        <v>31.815149999999999</v>
      </c>
      <c r="AC396">
        <f t="shared" si="184"/>
        <v>4.7253503113700717</v>
      </c>
      <c r="AD396">
        <f t="shared" si="185"/>
        <v>59.895529772013013</v>
      </c>
      <c r="AE396">
        <f t="shared" si="186"/>
        <v>2.7054975741021137</v>
      </c>
      <c r="AF396">
        <f t="shared" si="187"/>
        <v>4.5170275384496117</v>
      </c>
      <c r="AG396">
        <f t="shared" si="188"/>
        <v>2.019852737267958</v>
      </c>
      <c r="AH396">
        <f t="shared" si="189"/>
        <v>-57.252499360772418</v>
      </c>
      <c r="AI396">
        <f t="shared" si="190"/>
        <v>-125.04037761212689</v>
      </c>
      <c r="AJ396">
        <f t="shared" si="191"/>
        <v>-9.6425840445056572</v>
      </c>
      <c r="AK396">
        <f t="shared" si="192"/>
        <v>129.58107392009498</v>
      </c>
      <c r="AL396">
        <f t="shared" si="193"/>
        <v>46.31107569972545</v>
      </c>
      <c r="AM396">
        <f t="shared" si="194"/>
        <v>1.3069119479319404</v>
      </c>
      <c r="AN396">
        <f t="shared" si="195"/>
        <v>14.600027870708789</v>
      </c>
      <c r="AO396">
        <v>1944.145395417532</v>
      </c>
      <c r="AP396">
        <v>1899.698484848484</v>
      </c>
      <c r="AQ396">
        <v>5.1459482369524441</v>
      </c>
      <c r="AR396">
        <v>65.304688863541145</v>
      </c>
      <c r="AS396">
        <f t="shared" si="196"/>
        <v>1.2982426158905311</v>
      </c>
      <c r="AT396">
        <v>25.60772405884472</v>
      </c>
      <c r="AU396">
        <v>27.122941818181818</v>
      </c>
      <c r="AV396">
        <v>-5.4463854295975382E-6</v>
      </c>
      <c r="AW396">
        <v>82.040529931118442</v>
      </c>
      <c r="AX396">
        <v>118</v>
      </c>
      <c r="AY396">
        <v>24</v>
      </c>
      <c r="AZ396">
        <f t="shared" si="197"/>
        <v>1</v>
      </c>
      <c r="BA396">
        <f t="shared" si="198"/>
        <v>0</v>
      </c>
      <c r="BB396">
        <f t="shared" si="199"/>
        <v>52012.591371932867</v>
      </c>
      <c r="BC396">
        <f t="shared" si="200"/>
        <v>2000.003125</v>
      </c>
      <c r="BD396">
        <f t="shared" si="201"/>
        <v>1681.2026437499999</v>
      </c>
      <c r="BE396">
        <f t="shared" si="202"/>
        <v>0.84060000843748672</v>
      </c>
      <c r="BF396">
        <f t="shared" si="203"/>
        <v>0.16075801628434955</v>
      </c>
      <c r="BG396">
        <v>6</v>
      </c>
      <c r="BH396">
        <v>0.5</v>
      </c>
      <c r="BI396" t="s">
        <v>383</v>
      </c>
      <c r="BJ396">
        <v>2</v>
      </c>
      <c r="BK396" t="b">
        <v>1</v>
      </c>
      <c r="BL396">
        <v>1660311685</v>
      </c>
      <c r="BM396">
        <v>1810.378125</v>
      </c>
      <c r="BN396">
        <v>1868.7731249999999</v>
      </c>
      <c r="BO396">
        <v>27.127287500000001</v>
      </c>
      <c r="BP396">
        <v>25.601993749999998</v>
      </c>
      <c r="BQ396">
        <v>1807.4256250000001</v>
      </c>
      <c r="BR396">
        <v>27.1111</v>
      </c>
      <c r="BS396">
        <v>500.14981250000011</v>
      </c>
      <c r="BT396">
        <v>99.633437500000014</v>
      </c>
      <c r="BU396">
        <v>9.9997849999999999E-2</v>
      </c>
      <c r="BV396">
        <v>31.02195</v>
      </c>
      <c r="BW396">
        <v>31.815149999999999</v>
      </c>
      <c r="BX396">
        <v>999.9</v>
      </c>
      <c r="BY396">
        <v>0</v>
      </c>
      <c r="BZ396">
        <v>0</v>
      </c>
      <c r="CA396">
        <v>10005.255625</v>
      </c>
      <c r="CB396">
        <v>0</v>
      </c>
      <c r="CC396">
        <v>11.22678125</v>
      </c>
      <c r="CD396">
        <v>-58.395287500000002</v>
      </c>
      <c r="CE396">
        <v>1860.8568749999999</v>
      </c>
      <c r="CF396">
        <v>1917.875</v>
      </c>
      <c r="CG396">
        <v>1.5252825000000001</v>
      </c>
      <c r="CH396">
        <v>1868.7731249999999</v>
      </c>
      <c r="CI396">
        <v>25.601993749999998</v>
      </c>
      <c r="CJ396">
        <v>2.70278375</v>
      </c>
      <c r="CK396">
        <v>2.5508137500000001</v>
      </c>
      <c r="CL396">
        <v>22.30205625</v>
      </c>
      <c r="CM396">
        <v>21.354424999999999</v>
      </c>
      <c r="CN396">
        <v>2000.003125</v>
      </c>
      <c r="CO396">
        <v>0.9799986249999999</v>
      </c>
      <c r="CP396">
        <v>2.0001575000000001E-2</v>
      </c>
      <c r="CQ396">
        <v>0</v>
      </c>
      <c r="CR396">
        <v>2.6207500000000001</v>
      </c>
      <c r="CS396">
        <v>0</v>
      </c>
      <c r="CT396">
        <v>22663.018749999999</v>
      </c>
      <c r="CU396">
        <v>17412.34375</v>
      </c>
      <c r="CV396">
        <v>39.875</v>
      </c>
      <c r="CW396">
        <v>40.730312499999997</v>
      </c>
      <c r="CX396">
        <v>39.75</v>
      </c>
      <c r="CY396">
        <v>39.375</v>
      </c>
      <c r="CZ396">
        <v>40.061999999999998</v>
      </c>
      <c r="DA396">
        <v>1960.0025000000001</v>
      </c>
      <c r="DB396">
        <v>40.000624999999999</v>
      </c>
      <c r="DC396">
        <v>0</v>
      </c>
      <c r="DD396">
        <v>1660311691.2</v>
      </c>
      <c r="DE396">
        <v>0</v>
      </c>
      <c r="DF396">
        <v>1660310986.5999999</v>
      </c>
      <c r="DG396" t="s">
        <v>384</v>
      </c>
      <c r="DH396">
        <v>1660310983.5999999</v>
      </c>
      <c r="DI396">
        <v>1660310986.5999999</v>
      </c>
      <c r="DJ396">
        <v>1</v>
      </c>
      <c r="DK396">
        <v>0.122</v>
      </c>
      <c r="DL396">
        <v>-3.4000000000000002E-2</v>
      </c>
      <c r="DM396">
        <v>1.4079999999999999</v>
      </c>
      <c r="DN396">
        <v>0.02</v>
      </c>
      <c r="DO396">
        <v>400</v>
      </c>
      <c r="DP396">
        <v>26</v>
      </c>
      <c r="DQ396">
        <v>0.18</v>
      </c>
      <c r="DR396">
        <v>7.0000000000000007E-2</v>
      </c>
      <c r="DS396">
        <v>14.352548832470699</v>
      </c>
      <c r="DT396">
        <v>-0.88025603375527095</v>
      </c>
      <c r="DU396">
        <v>0.1184066090772528</v>
      </c>
      <c r="DV396">
        <v>0</v>
      </c>
      <c r="DW396">
        <v>46.315136320589843</v>
      </c>
      <c r="DX396">
        <v>0.30554803836817163</v>
      </c>
      <c r="DY396">
        <v>8.3838315526874652E-2</v>
      </c>
      <c r="DZ396">
        <v>1</v>
      </c>
      <c r="EA396">
        <v>-58.402450000000002</v>
      </c>
      <c r="EB396">
        <v>-0.60328097886545584</v>
      </c>
      <c r="EC396">
        <v>0.109642019773443</v>
      </c>
      <c r="ED396">
        <v>1</v>
      </c>
      <c r="EE396">
        <v>1380.3911330899141</v>
      </c>
      <c r="EF396">
        <v>288.11245534481719</v>
      </c>
      <c r="EG396">
        <v>20.980682352525651</v>
      </c>
      <c r="EH396">
        <v>0</v>
      </c>
      <c r="EI396">
        <v>1.53110525</v>
      </c>
      <c r="EJ396">
        <v>-0.1082950469043214</v>
      </c>
      <c r="EK396">
        <v>1.048006774489078E-2</v>
      </c>
      <c r="EL396">
        <v>1</v>
      </c>
      <c r="EM396">
        <v>2.0199452474593529</v>
      </c>
      <c r="EN396">
        <v>1.342154327328449E-2</v>
      </c>
      <c r="EO396">
        <v>1.7778208704155711E-3</v>
      </c>
      <c r="EP396">
        <v>1</v>
      </c>
      <c r="EQ396">
        <v>4</v>
      </c>
      <c r="ER396">
        <v>6</v>
      </c>
      <c r="ES396" t="s">
        <v>402</v>
      </c>
      <c r="ET396">
        <v>2.9450799999999999</v>
      </c>
      <c r="EU396">
        <v>2.8011400000000002</v>
      </c>
      <c r="EV396">
        <v>0.24338599999999999</v>
      </c>
      <c r="EW396">
        <v>0.24779899999999999</v>
      </c>
      <c r="EX396">
        <v>0.118376</v>
      </c>
      <c r="EY396">
        <v>0.113787</v>
      </c>
      <c r="EZ396">
        <v>15575.9</v>
      </c>
      <c r="FA396">
        <v>16240.6</v>
      </c>
      <c r="FB396">
        <v>23927.4</v>
      </c>
      <c r="FC396">
        <v>25112.6</v>
      </c>
      <c r="FD396">
        <v>33760.699999999997</v>
      </c>
      <c r="FE396">
        <v>35533.699999999997</v>
      </c>
      <c r="FF396">
        <v>43607.7</v>
      </c>
      <c r="FG396">
        <v>46417.1</v>
      </c>
      <c r="FH396">
        <v>1.73587</v>
      </c>
      <c r="FI396">
        <v>1.9225000000000001</v>
      </c>
      <c r="FJ396">
        <v>0.159889</v>
      </c>
      <c r="FK396">
        <v>0</v>
      </c>
      <c r="FL396">
        <v>29.206499999999998</v>
      </c>
      <c r="FM396">
        <v>999.9</v>
      </c>
      <c r="FN396">
        <v>67.3</v>
      </c>
      <c r="FO396">
        <v>32.200000000000003</v>
      </c>
      <c r="FP396">
        <v>32.621000000000002</v>
      </c>
      <c r="FQ396">
        <v>63.647300000000001</v>
      </c>
      <c r="FR396">
        <v>23.044899999999998</v>
      </c>
      <c r="FS396">
        <v>1</v>
      </c>
      <c r="FT396">
        <v>0.181288</v>
      </c>
      <c r="FU396">
        <v>0.280885</v>
      </c>
      <c r="FV396">
        <v>20.323599999999999</v>
      </c>
      <c r="FW396">
        <v>5.2141500000000001</v>
      </c>
      <c r="FX396">
        <v>11.9071</v>
      </c>
      <c r="FY396">
        <v>5.0031999999999996</v>
      </c>
      <c r="FZ396">
        <v>3.28993</v>
      </c>
      <c r="GA396">
        <v>9999</v>
      </c>
      <c r="GB396">
        <v>9999</v>
      </c>
      <c r="GC396">
        <v>9999</v>
      </c>
      <c r="GD396">
        <v>999.9</v>
      </c>
      <c r="GE396">
        <v>1.85944</v>
      </c>
      <c r="GF396">
        <v>1.8544</v>
      </c>
      <c r="GG396">
        <v>1.8575999999999999</v>
      </c>
      <c r="GH396">
        <v>1.8559600000000001</v>
      </c>
      <c r="GI396">
        <v>1.85484</v>
      </c>
      <c r="GJ396">
        <v>1.85449</v>
      </c>
      <c r="GK396">
        <v>1.85311</v>
      </c>
      <c r="GL396">
        <v>1.8562700000000001</v>
      </c>
      <c r="GM396">
        <v>0</v>
      </c>
      <c r="GN396">
        <v>0</v>
      </c>
      <c r="GO396">
        <v>0</v>
      </c>
      <c r="GP396">
        <v>0</v>
      </c>
      <c r="GQ396" t="s">
        <v>386</v>
      </c>
      <c r="GR396" t="s">
        <v>387</v>
      </c>
      <c r="GS396" t="s">
        <v>388</v>
      </c>
      <c r="GT396" t="s">
        <v>388</v>
      </c>
      <c r="GU396" t="s">
        <v>388</v>
      </c>
      <c r="GV396" t="s">
        <v>388</v>
      </c>
      <c r="GW396">
        <v>0</v>
      </c>
      <c r="GX396">
        <v>100</v>
      </c>
      <c r="GY396">
        <v>100</v>
      </c>
      <c r="GZ396">
        <v>2.98</v>
      </c>
      <c r="HA396">
        <v>1.6199999999999999E-2</v>
      </c>
      <c r="HB396">
        <v>0.4723743322554726</v>
      </c>
      <c r="HC396">
        <v>2.7716384584972409E-3</v>
      </c>
      <c r="HD396">
        <v>-1.1467119688665799E-6</v>
      </c>
      <c r="HE396">
        <v>2.0626329066488061E-10</v>
      </c>
      <c r="HF396">
        <v>-6.6792426355626849E-2</v>
      </c>
      <c r="HG396">
        <v>1.066993184659233E-2</v>
      </c>
      <c r="HH396">
        <v>-3.4528890892081033E-4</v>
      </c>
      <c r="HI396">
        <v>2.382551249023132E-6</v>
      </c>
      <c r="HJ396">
        <v>1</v>
      </c>
      <c r="HK396">
        <v>2115</v>
      </c>
      <c r="HL396">
        <v>2</v>
      </c>
      <c r="HM396">
        <v>30</v>
      </c>
      <c r="HN396">
        <v>11.8</v>
      </c>
      <c r="HO396">
        <v>11.8</v>
      </c>
      <c r="HP396">
        <v>3.6779799999999998</v>
      </c>
      <c r="HQ396">
        <v>2.2619600000000002</v>
      </c>
      <c r="HR396">
        <v>1.4978</v>
      </c>
      <c r="HS396">
        <v>2.2997999999999998</v>
      </c>
      <c r="HT396">
        <v>1.5478499999999999</v>
      </c>
      <c r="HU396">
        <v>2.4377399999999998</v>
      </c>
      <c r="HV396">
        <v>35.847700000000003</v>
      </c>
      <c r="HW396">
        <v>15.305300000000001</v>
      </c>
      <c r="HX396">
        <v>18</v>
      </c>
      <c r="HY396">
        <v>363.65199999999999</v>
      </c>
      <c r="HZ396">
        <v>519.83399999999995</v>
      </c>
      <c r="IA396">
        <v>28.8062</v>
      </c>
      <c r="IB396">
        <v>29.471499999999999</v>
      </c>
      <c r="IC396">
        <v>30.000299999999999</v>
      </c>
      <c r="ID396">
        <v>29.2468</v>
      </c>
      <c r="IE396">
        <v>29.319500000000001</v>
      </c>
      <c r="IF396">
        <v>73.628900000000002</v>
      </c>
      <c r="IG396">
        <v>24.3383</v>
      </c>
      <c r="IH396">
        <v>65.583100000000002</v>
      </c>
      <c r="II396">
        <v>28.793900000000001</v>
      </c>
      <c r="IJ396">
        <v>1941.35</v>
      </c>
      <c r="IK396">
        <v>25.627700000000001</v>
      </c>
      <c r="IL396">
        <v>100.854</v>
      </c>
      <c r="IM396">
        <v>100.602</v>
      </c>
      <c r="IN396" t="s">
        <v>3530</v>
      </c>
    </row>
    <row r="397" spans="1:248" x14ac:dyDescent="0.2">
      <c r="A397">
        <v>381</v>
      </c>
      <c r="B397">
        <v>1660311694</v>
      </c>
      <c r="C397">
        <v>727.40000009536743</v>
      </c>
      <c r="D397" t="s">
        <v>1126</v>
      </c>
      <c r="E397" t="s">
        <v>1127</v>
      </c>
      <c r="F397">
        <v>1</v>
      </c>
      <c r="G397" t="s">
        <v>376</v>
      </c>
      <c r="H397" t="s">
        <v>377</v>
      </c>
      <c r="I397" t="s">
        <v>378</v>
      </c>
      <c r="J397" t="s">
        <v>379</v>
      </c>
      <c r="K397" t="s">
        <v>380</v>
      </c>
      <c r="L397" t="s">
        <v>381</v>
      </c>
      <c r="M397" t="s">
        <v>382</v>
      </c>
      <c r="N397">
        <v>1660311686.5</v>
      </c>
      <c r="O397">
        <f t="shared" si="170"/>
        <v>1.2972748972243078E-3</v>
      </c>
      <c r="P397">
        <f t="shared" si="171"/>
        <v>1.2972748972243078</v>
      </c>
      <c r="Q397">
        <f t="shared" si="172"/>
        <v>14.456832061127402</v>
      </c>
      <c r="R397">
        <f t="shared" si="173"/>
        <v>1817.936666666667</v>
      </c>
      <c r="S397">
        <f t="shared" si="174"/>
        <v>1389.5410789858402</v>
      </c>
      <c r="T397">
        <f t="shared" si="175"/>
        <v>138.58388405755451</v>
      </c>
      <c r="U397">
        <f t="shared" si="176"/>
        <v>181.30930279599008</v>
      </c>
      <c r="V397">
        <f t="shared" si="177"/>
        <v>6.2391113906613144E-2</v>
      </c>
      <c r="W397">
        <f t="shared" si="178"/>
        <v>2.9239132877389835</v>
      </c>
      <c r="X397">
        <f t="shared" si="179"/>
        <v>6.1660837994685171E-2</v>
      </c>
      <c r="Y397">
        <f t="shared" si="180"/>
        <v>3.8602923835127659E-2</v>
      </c>
      <c r="Z397">
        <f t="shared" si="181"/>
        <v>321.51593219999995</v>
      </c>
      <c r="AA397">
        <f t="shared" si="182"/>
        <v>32.578122522788007</v>
      </c>
      <c r="AB397">
        <f t="shared" si="183"/>
        <v>31.8157</v>
      </c>
      <c r="AC397">
        <f t="shared" si="184"/>
        <v>4.7254976144412328</v>
      </c>
      <c r="AD397">
        <f t="shared" si="185"/>
        <v>59.896167229437282</v>
      </c>
      <c r="AE397">
        <f t="shared" si="186"/>
        <v>2.7053839587545272</v>
      </c>
      <c r="AF397">
        <f t="shared" si="187"/>
        <v>4.5167897778689703</v>
      </c>
      <c r="AG397">
        <f t="shared" si="188"/>
        <v>2.0201136556867056</v>
      </c>
      <c r="AH397">
        <f t="shared" si="189"/>
        <v>-57.209822967591975</v>
      </c>
      <c r="AI397">
        <f t="shared" si="190"/>
        <v>-125.26754669138852</v>
      </c>
      <c r="AJ397">
        <f t="shared" si="191"/>
        <v>-9.6604770006041178</v>
      </c>
      <c r="AK397">
        <f t="shared" si="192"/>
        <v>129.37808554041533</v>
      </c>
      <c r="AL397">
        <f t="shared" si="193"/>
        <v>46.31386623605551</v>
      </c>
      <c r="AM397">
        <f t="shared" si="194"/>
        <v>1.3047640255259634</v>
      </c>
      <c r="AN397">
        <f t="shared" si="195"/>
        <v>14.456832061127402</v>
      </c>
      <c r="AO397">
        <v>1949.2705101611029</v>
      </c>
      <c r="AP397">
        <v>1904.9077575757581</v>
      </c>
      <c r="AQ397">
        <v>5.1639579906786466</v>
      </c>
      <c r="AR397">
        <v>65.304688863541145</v>
      </c>
      <c r="AS397">
        <f t="shared" si="196"/>
        <v>1.2972748972243078</v>
      </c>
      <c r="AT397">
        <v>25.608011622498509</v>
      </c>
      <c r="AU397">
        <v>27.122088484848469</v>
      </c>
      <c r="AV397">
        <v>-6.864107807936993E-6</v>
      </c>
      <c r="AW397">
        <v>82.040529931118442</v>
      </c>
      <c r="AX397">
        <v>118</v>
      </c>
      <c r="AY397">
        <v>24</v>
      </c>
      <c r="AZ397">
        <f t="shared" si="197"/>
        <v>1</v>
      </c>
      <c r="BA397">
        <f t="shared" si="198"/>
        <v>0</v>
      </c>
      <c r="BB397">
        <f t="shared" si="199"/>
        <v>52009.37170800606</v>
      </c>
      <c r="BC397">
        <f t="shared" si="200"/>
        <v>1999.999333333333</v>
      </c>
      <c r="BD397">
        <f t="shared" si="201"/>
        <v>1681.1994599999998</v>
      </c>
      <c r="BE397">
        <f t="shared" si="202"/>
        <v>0.84060001020000341</v>
      </c>
      <c r="BF397">
        <f t="shared" si="203"/>
        <v>0.16075801968600656</v>
      </c>
      <c r="BG397">
        <v>6</v>
      </c>
      <c r="BH397">
        <v>0.5</v>
      </c>
      <c r="BI397" t="s">
        <v>383</v>
      </c>
      <c r="BJ397">
        <v>2</v>
      </c>
      <c r="BK397" t="b">
        <v>1</v>
      </c>
      <c r="BL397">
        <v>1660311686.5</v>
      </c>
      <c r="BM397">
        <v>1817.936666666667</v>
      </c>
      <c r="BN397">
        <v>1876.3413333333331</v>
      </c>
      <c r="BO397">
        <v>27.126113333333329</v>
      </c>
      <c r="BP397">
        <v>25.60334666666667</v>
      </c>
      <c r="BQ397">
        <v>1814.979333333333</v>
      </c>
      <c r="BR397">
        <v>27.10992666666667</v>
      </c>
      <c r="BS397">
        <v>500.15706666666671</v>
      </c>
      <c r="BT397">
        <v>99.633553333333339</v>
      </c>
      <c r="BU397">
        <v>0.1000106133333333</v>
      </c>
      <c r="BV397">
        <v>31.021026666666671</v>
      </c>
      <c r="BW397">
        <v>31.8157</v>
      </c>
      <c r="BX397">
        <v>999.89999999999986</v>
      </c>
      <c r="BY397">
        <v>0</v>
      </c>
      <c r="BZ397">
        <v>0</v>
      </c>
      <c r="CA397">
        <v>10004.566000000001</v>
      </c>
      <c r="CB397">
        <v>0</v>
      </c>
      <c r="CC397">
        <v>11.22429333333333</v>
      </c>
      <c r="CD397">
        <v>-58.404326666666677</v>
      </c>
      <c r="CE397">
        <v>1868.6246666666671</v>
      </c>
      <c r="CF397">
        <v>1925.644666666667</v>
      </c>
      <c r="CG397">
        <v>1.522757333333334</v>
      </c>
      <c r="CH397">
        <v>1876.3413333333331</v>
      </c>
      <c r="CI397">
        <v>25.60334666666667</v>
      </c>
      <c r="CJ397">
        <v>2.7026699999999999</v>
      </c>
      <c r="CK397">
        <v>2.550950666666667</v>
      </c>
      <c r="CL397">
        <v>22.301359999999999</v>
      </c>
      <c r="CM397">
        <v>21.3553</v>
      </c>
      <c r="CN397">
        <v>1999.999333333333</v>
      </c>
      <c r="CO397">
        <v>0.97999859999999972</v>
      </c>
      <c r="CP397">
        <v>2.0001600000000001E-2</v>
      </c>
      <c r="CQ397">
        <v>0</v>
      </c>
      <c r="CR397">
        <v>2.6326000000000001</v>
      </c>
      <c r="CS397">
        <v>0</v>
      </c>
      <c r="CT397">
        <v>22659.919999999991</v>
      </c>
      <c r="CU397">
        <v>17412.30666666666</v>
      </c>
      <c r="CV397">
        <v>39.875</v>
      </c>
      <c r="CW397">
        <v>40.729000000000013</v>
      </c>
      <c r="CX397">
        <v>39.75</v>
      </c>
      <c r="CY397">
        <v>39.375</v>
      </c>
      <c r="CZ397">
        <v>40.061999999999998</v>
      </c>
      <c r="DA397">
        <v>1959.9986666666659</v>
      </c>
      <c r="DB397">
        <v>40.000666666666667</v>
      </c>
      <c r="DC397">
        <v>0</v>
      </c>
      <c r="DD397">
        <v>1660311691.8</v>
      </c>
      <c r="DE397">
        <v>0</v>
      </c>
      <c r="DF397">
        <v>1660310986.5999999</v>
      </c>
      <c r="DG397" t="s">
        <v>384</v>
      </c>
      <c r="DH397">
        <v>1660310983.5999999</v>
      </c>
      <c r="DI397">
        <v>1660310986.5999999</v>
      </c>
      <c r="DJ397">
        <v>1</v>
      </c>
      <c r="DK397">
        <v>0.122</v>
      </c>
      <c r="DL397">
        <v>-3.4000000000000002E-2</v>
      </c>
      <c r="DM397">
        <v>1.4079999999999999</v>
      </c>
      <c r="DN397">
        <v>0.02</v>
      </c>
      <c r="DO397">
        <v>400</v>
      </c>
      <c r="DP397">
        <v>26</v>
      </c>
      <c r="DQ397">
        <v>0.18</v>
      </c>
      <c r="DR397">
        <v>7.0000000000000007E-2</v>
      </c>
      <c r="DS397">
        <v>14.371168758036539</v>
      </c>
      <c r="DT397">
        <v>-0.22648465727936001</v>
      </c>
      <c r="DU397">
        <v>0.12963687029132909</v>
      </c>
      <c r="DV397">
        <v>1</v>
      </c>
      <c r="DW397">
        <v>46.320678308328333</v>
      </c>
      <c r="DX397">
        <v>-1.0951311920344641E-2</v>
      </c>
      <c r="DY397">
        <v>8.4881708880812604E-2</v>
      </c>
      <c r="DZ397">
        <v>1</v>
      </c>
      <c r="EA397">
        <v>-58.401887096774182</v>
      </c>
      <c r="EB397">
        <v>-9.5627419354730334E-2</v>
      </c>
      <c r="EC397">
        <v>0.1089998986147368</v>
      </c>
      <c r="ED397">
        <v>1</v>
      </c>
      <c r="EE397">
        <v>1388.741679891077</v>
      </c>
      <c r="EF397">
        <v>276.58950854428792</v>
      </c>
      <c r="EG397">
        <v>20.237770840673729</v>
      </c>
      <c r="EH397">
        <v>0</v>
      </c>
      <c r="EI397">
        <v>1.529092682926829</v>
      </c>
      <c r="EJ397">
        <v>-0.1080267595818781</v>
      </c>
      <c r="EK397">
        <v>1.070948019152356E-2</v>
      </c>
      <c r="EL397">
        <v>1</v>
      </c>
      <c r="EM397">
        <v>2.0200222333729791</v>
      </c>
      <c r="EN397">
        <v>3.1725589657460179E-4</v>
      </c>
      <c r="EO397">
        <v>1.679036167674726E-3</v>
      </c>
      <c r="EP397">
        <v>1</v>
      </c>
      <c r="EQ397">
        <v>5</v>
      </c>
      <c r="ER397">
        <v>6</v>
      </c>
      <c r="ES397" t="s">
        <v>385</v>
      </c>
      <c r="ET397">
        <v>2.9451800000000001</v>
      </c>
      <c r="EU397">
        <v>2.8009599999999999</v>
      </c>
      <c r="EV397">
        <v>0.24376500000000001</v>
      </c>
      <c r="EW397">
        <v>0.24817</v>
      </c>
      <c r="EX397">
        <v>0.118376</v>
      </c>
      <c r="EY397">
        <v>0.113788</v>
      </c>
      <c r="EZ397">
        <v>15568.1</v>
      </c>
      <c r="FA397">
        <v>16232.5</v>
      </c>
      <c r="FB397">
        <v>23927.4</v>
      </c>
      <c r="FC397">
        <v>25112.400000000001</v>
      </c>
      <c r="FD397">
        <v>33760.699999999997</v>
      </c>
      <c r="FE397">
        <v>35533.599999999999</v>
      </c>
      <c r="FF397">
        <v>43607.7</v>
      </c>
      <c r="FG397">
        <v>46417</v>
      </c>
      <c r="FH397">
        <v>1.7359500000000001</v>
      </c>
      <c r="FI397">
        <v>1.92245</v>
      </c>
      <c r="FJ397">
        <v>0.160001</v>
      </c>
      <c r="FK397">
        <v>0</v>
      </c>
      <c r="FL397">
        <v>29.2059</v>
      </c>
      <c r="FM397">
        <v>999.9</v>
      </c>
      <c r="FN397">
        <v>67.3</v>
      </c>
      <c r="FO397">
        <v>32.200000000000003</v>
      </c>
      <c r="FP397">
        <v>32.623399999999997</v>
      </c>
      <c r="FQ397">
        <v>63.517299999999999</v>
      </c>
      <c r="FR397">
        <v>23.245200000000001</v>
      </c>
      <c r="FS397">
        <v>1</v>
      </c>
      <c r="FT397">
        <v>0.115551</v>
      </c>
      <c r="FU397">
        <v>0.351912</v>
      </c>
      <c r="FV397">
        <v>20.323599999999999</v>
      </c>
      <c r="FW397">
        <v>5.2137000000000002</v>
      </c>
      <c r="FX397">
        <v>11.9069</v>
      </c>
      <c r="FY397">
        <v>5.0031499999999998</v>
      </c>
      <c r="FZ397">
        <v>3.2899500000000002</v>
      </c>
      <c r="GA397">
        <v>9999</v>
      </c>
      <c r="GB397">
        <v>9999</v>
      </c>
      <c r="GC397">
        <v>9999</v>
      </c>
      <c r="GD397">
        <v>999.9</v>
      </c>
      <c r="GE397">
        <v>1.85944</v>
      </c>
      <c r="GF397">
        <v>1.8544</v>
      </c>
      <c r="GG397">
        <v>1.8575999999999999</v>
      </c>
      <c r="GH397">
        <v>1.85595</v>
      </c>
      <c r="GI397">
        <v>1.85484</v>
      </c>
      <c r="GJ397">
        <v>1.8545100000000001</v>
      </c>
      <c r="GK397">
        <v>1.85311</v>
      </c>
      <c r="GL397">
        <v>1.8562700000000001</v>
      </c>
      <c r="GM397">
        <v>0</v>
      </c>
      <c r="GN397">
        <v>0</v>
      </c>
      <c r="GO397">
        <v>0</v>
      </c>
      <c r="GP397">
        <v>0</v>
      </c>
      <c r="GQ397" t="s">
        <v>386</v>
      </c>
      <c r="GR397" t="s">
        <v>387</v>
      </c>
      <c r="GS397" t="s">
        <v>388</v>
      </c>
      <c r="GT397" t="s">
        <v>388</v>
      </c>
      <c r="GU397" t="s">
        <v>388</v>
      </c>
      <c r="GV397" t="s">
        <v>388</v>
      </c>
      <c r="GW397">
        <v>0</v>
      </c>
      <c r="GX397">
        <v>100</v>
      </c>
      <c r="GY397">
        <v>100</v>
      </c>
      <c r="GZ397">
        <v>2.99</v>
      </c>
      <c r="HA397">
        <v>1.6199999999999999E-2</v>
      </c>
      <c r="HB397">
        <v>0.4723743322554726</v>
      </c>
      <c r="HC397">
        <v>2.7716384584972409E-3</v>
      </c>
      <c r="HD397">
        <v>-1.1467119688665799E-6</v>
      </c>
      <c r="HE397">
        <v>2.0626329066488061E-10</v>
      </c>
      <c r="HF397">
        <v>-6.6792426355626849E-2</v>
      </c>
      <c r="HG397">
        <v>1.066993184659233E-2</v>
      </c>
      <c r="HH397">
        <v>-3.4528890892081033E-4</v>
      </c>
      <c r="HI397">
        <v>2.382551249023132E-6</v>
      </c>
      <c r="HJ397">
        <v>1</v>
      </c>
      <c r="HK397">
        <v>2115</v>
      </c>
      <c r="HL397">
        <v>2</v>
      </c>
      <c r="HM397">
        <v>30</v>
      </c>
      <c r="HN397">
        <v>11.8</v>
      </c>
      <c r="HO397">
        <v>11.8</v>
      </c>
      <c r="HP397">
        <v>3.6889599999999998</v>
      </c>
      <c r="HQ397">
        <v>2.2692899999999998</v>
      </c>
      <c r="HR397">
        <v>1.4978</v>
      </c>
      <c r="HS397">
        <v>2.2997999999999998</v>
      </c>
      <c r="HT397">
        <v>1.5478499999999999</v>
      </c>
      <c r="HU397">
        <v>2.3571800000000001</v>
      </c>
      <c r="HV397">
        <v>35.847700000000003</v>
      </c>
      <c r="HW397">
        <v>15.287800000000001</v>
      </c>
      <c r="HX397">
        <v>18</v>
      </c>
      <c r="HY397">
        <v>363.69</v>
      </c>
      <c r="HZ397">
        <v>519.80600000000004</v>
      </c>
      <c r="IA397">
        <v>28.802299999999999</v>
      </c>
      <c r="IB397">
        <v>29.472100000000001</v>
      </c>
      <c r="IC397">
        <v>30.000299999999999</v>
      </c>
      <c r="ID397">
        <v>29.247399999999999</v>
      </c>
      <c r="IE397">
        <v>29.3201</v>
      </c>
      <c r="IF397">
        <v>73.839600000000004</v>
      </c>
      <c r="IG397">
        <v>24.3383</v>
      </c>
      <c r="IH397">
        <v>65.583100000000002</v>
      </c>
      <c r="II397">
        <v>28.793900000000001</v>
      </c>
      <c r="IJ397">
        <v>1941.35</v>
      </c>
      <c r="IK397">
        <v>25.627600000000001</v>
      </c>
      <c r="IL397">
        <v>100.854</v>
      </c>
      <c r="IM397">
        <v>100.601</v>
      </c>
      <c r="IN397" t="s">
        <v>3530</v>
      </c>
    </row>
    <row r="398" spans="1:248" x14ac:dyDescent="0.2">
      <c r="A398">
        <v>382</v>
      </c>
      <c r="B398">
        <v>1660311695</v>
      </c>
      <c r="C398">
        <v>728.40000009536743</v>
      </c>
      <c r="D398" t="s">
        <v>1128</v>
      </c>
      <c r="E398" t="s">
        <v>1129</v>
      </c>
      <c r="F398">
        <v>1</v>
      </c>
      <c r="G398" t="s">
        <v>376</v>
      </c>
      <c r="H398" t="s">
        <v>377</v>
      </c>
      <c r="I398" t="s">
        <v>378</v>
      </c>
      <c r="J398" t="s">
        <v>379</v>
      </c>
      <c r="K398" t="s">
        <v>380</v>
      </c>
      <c r="L398" t="s">
        <v>381</v>
      </c>
      <c r="M398" t="s">
        <v>382</v>
      </c>
      <c r="N398">
        <v>1660311687</v>
      </c>
      <c r="O398">
        <f t="shared" si="170"/>
        <v>1.2967305873145467E-3</v>
      </c>
      <c r="P398">
        <f t="shared" si="171"/>
        <v>1.2967305873145467</v>
      </c>
      <c r="Q398">
        <f t="shared" si="172"/>
        <v>14.202730159023154</v>
      </c>
      <c r="R398">
        <f t="shared" si="173"/>
        <v>1820.4606249999999</v>
      </c>
      <c r="S398">
        <f t="shared" si="174"/>
        <v>1398.3313568189421</v>
      </c>
      <c r="T398">
        <f t="shared" si="175"/>
        <v>139.46046182119275</v>
      </c>
      <c r="U398">
        <f t="shared" si="176"/>
        <v>181.56088558820056</v>
      </c>
      <c r="V398">
        <f t="shared" si="177"/>
        <v>6.2368911685332644E-2</v>
      </c>
      <c r="W398">
        <f t="shared" si="178"/>
        <v>2.9239104224369425</v>
      </c>
      <c r="X398">
        <f t="shared" si="179"/>
        <v>6.1639151441546851E-2</v>
      </c>
      <c r="Y398">
        <f t="shared" si="180"/>
        <v>3.8589324160650147E-2</v>
      </c>
      <c r="Z398">
        <f t="shared" si="181"/>
        <v>321.5161359375</v>
      </c>
      <c r="AA398">
        <f t="shared" si="182"/>
        <v>32.577990191021229</v>
      </c>
      <c r="AB398">
        <f t="shared" si="183"/>
        <v>31.815081249999999</v>
      </c>
      <c r="AC398">
        <f t="shared" si="184"/>
        <v>4.725331898767271</v>
      </c>
      <c r="AD398">
        <f t="shared" si="185"/>
        <v>59.896470306101726</v>
      </c>
      <c r="AE398">
        <f t="shared" si="186"/>
        <v>2.705354977714586</v>
      </c>
      <c r="AF398">
        <f t="shared" si="187"/>
        <v>4.5167185376514389</v>
      </c>
      <c r="AG398">
        <f t="shared" si="188"/>
        <v>2.019976921052685</v>
      </c>
      <c r="AH398">
        <f t="shared" si="189"/>
        <v>-57.185818900571505</v>
      </c>
      <c r="AI398">
        <f t="shared" si="190"/>
        <v>-125.21350001906221</v>
      </c>
      <c r="AJ398">
        <f t="shared" si="191"/>
        <v>-9.6562758326643365</v>
      </c>
      <c r="AK398">
        <f t="shared" si="192"/>
        <v>129.46054118520192</v>
      </c>
      <c r="AL398">
        <f t="shared" si="193"/>
        <v>46.301406688873449</v>
      </c>
      <c r="AM398">
        <f t="shared" si="194"/>
        <v>1.3041320989825593</v>
      </c>
      <c r="AN398">
        <f t="shared" si="195"/>
        <v>14.202730159023154</v>
      </c>
      <c r="AO398">
        <v>1954.3356336189711</v>
      </c>
      <c r="AP398">
        <v>1910.1397575757569</v>
      </c>
      <c r="AQ398">
        <v>5.1923895989412827</v>
      </c>
      <c r="AR398">
        <v>65.304688863541145</v>
      </c>
      <c r="AS398">
        <f t="shared" si="196"/>
        <v>1.2967305873145467</v>
      </c>
      <c r="AT398">
        <v>25.608470970092078</v>
      </c>
      <c r="AU398">
        <v>27.121920606060598</v>
      </c>
      <c r="AV398">
        <v>-9.7324661138054129E-6</v>
      </c>
      <c r="AW398">
        <v>82.040529931118442</v>
      </c>
      <c r="AX398">
        <v>118</v>
      </c>
      <c r="AY398">
        <v>24</v>
      </c>
      <c r="AZ398">
        <f t="shared" si="197"/>
        <v>1</v>
      </c>
      <c r="BA398">
        <f t="shared" si="198"/>
        <v>0</v>
      </c>
      <c r="BB398">
        <f t="shared" si="199"/>
        <v>52009.336210226458</v>
      </c>
      <c r="BC398">
        <f t="shared" si="200"/>
        <v>2000.0006249999999</v>
      </c>
      <c r="BD398">
        <f t="shared" si="201"/>
        <v>1681.2005437500002</v>
      </c>
      <c r="BE398">
        <f t="shared" si="202"/>
        <v>0.84060000918749722</v>
      </c>
      <c r="BF398">
        <f t="shared" si="203"/>
        <v>0.16075801773186946</v>
      </c>
      <c r="BG398">
        <v>6</v>
      </c>
      <c r="BH398">
        <v>0.5</v>
      </c>
      <c r="BI398" t="s">
        <v>383</v>
      </c>
      <c r="BJ398">
        <v>2</v>
      </c>
      <c r="BK398" t="b">
        <v>1</v>
      </c>
      <c r="BL398">
        <v>1660311687</v>
      </c>
      <c r="BM398">
        <v>1820.4606249999999</v>
      </c>
      <c r="BN398">
        <v>1878.8525</v>
      </c>
      <c r="BO398">
        <v>27.125843750000001</v>
      </c>
      <c r="BP398">
        <v>25.603825000000001</v>
      </c>
      <c r="BQ398">
        <v>1817.5018749999999</v>
      </c>
      <c r="BR398">
        <v>27.10965625</v>
      </c>
      <c r="BS398">
        <v>500.16062499999998</v>
      </c>
      <c r="BT398">
        <v>99.63349375</v>
      </c>
      <c r="BU398">
        <v>9.9992981250000001E-2</v>
      </c>
      <c r="BV398">
        <v>31.02075</v>
      </c>
      <c r="BW398">
        <v>31.815081249999999</v>
      </c>
      <c r="BX398">
        <v>999.9</v>
      </c>
      <c r="BY398">
        <v>0</v>
      </c>
      <c r="BZ398">
        <v>0</v>
      </c>
      <c r="CA398">
        <v>10004.555625000001</v>
      </c>
      <c r="CB398">
        <v>0</v>
      </c>
      <c r="CC398">
        <v>11.2235125</v>
      </c>
      <c r="CD398">
        <v>-58.391431249999997</v>
      </c>
      <c r="CE398">
        <v>1871.21875</v>
      </c>
      <c r="CF398">
        <v>1928.2225000000001</v>
      </c>
      <c r="CG398">
        <v>1.5220106250000001</v>
      </c>
      <c r="CH398">
        <v>1878.8525</v>
      </c>
      <c r="CI398">
        <v>25.603825000000001</v>
      </c>
      <c r="CJ398">
        <v>2.7026418749999999</v>
      </c>
      <c r="CK398">
        <v>2.5509968750000001</v>
      </c>
      <c r="CL398">
        <v>22.301187500000001</v>
      </c>
      <c r="CM398">
        <v>21.355593750000001</v>
      </c>
      <c r="CN398">
        <v>2000.0006249999999</v>
      </c>
      <c r="CO398">
        <v>0.9799986249999999</v>
      </c>
      <c r="CP398">
        <v>2.0001575000000001E-2</v>
      </c>
      <c r="CQ398">
        <v>0</v>
      </c>
      <c r="CR398">
        <v>2.60025</v>
      </c>
      <c r="CS398">
        <v>0</v>
      </c>
      <c r="CT398">
        <v>22658.993750000001</v>
      </c>
      <c r="CU398">
        <v>17412.318749999999</v>
      </c>
      <c r="CV398">
        <v>39.875</v>
      </c>
      <c r="CW398">
        <v>40.730312499999997</v>
      </c>
      <c r="CX398">
        <v>39.75</v>
      </c>
      <c r="CY398">
        <v>39.375</v>
      </c>
      <c r="CZ398">
        <v>40.061999999999998</v>
      </c>
      <c r="DA398">
        <v>1960</v>
      </c>
      <c r="DB398">
        <v>40.000624999999999</v>
      </c>
      <c r="DC398">
        <v>0</v>
      </c>
      <c r="DD398">
        <v>1660311693</v>
      </c>
      <c r="DE398">
        <v>0</v>
      </c>
      <c r="DF398">
        <v>1660310986.5999999</v>
      </c>
      <c r="DG398" t="s">
        <v>384</v>
      </c>
      <c r="DH398">
        <v>1660310983.5999999</v>
      </c>
      <c r="DI398">
        <v>1660310986.5999999</v>
      </c>
      <c r="DJ398">
        <v>1</v>
      </c>
      <c r="DK398">
        <v>0.122</v>
      </c>
      <c r="DL398">
        <v>-3.4000000000000002E-2</v>
      </c>
      <c r="DM398">
        <v>1.4079999999999999</v>
      </c>
      <c r="DN398">
        <v>0.02</v>
      </c>
      <c r="DO398">
        <v>400</v>
      </c>
      <c r="DP398">
        <v>26</v>
      </c>
      <c r="DQ398">
        <v>0.18</v>
      </c>
      <c r="DR398">
        <v>7.0000000000000007E-2</v>
      </c>
      <c r="DS398">
        <v>14.385490148338359</v>
      </c>
      <c r="DT398">
        <v>-0.27053576874780089</v>
      </c>
      <c r="DU398">
        <v>0.13202338557550419</v>
      </c>
      <c r="DV398">
        <v>1</v>
      </c>
      <c r="DW398">
        <v>46.311347520425201</v>
      </c>
      <c r="DX398">
        <v>-0.53786042500755116</v>
      </c>
      <c r="DY398">
        <v>9.4152461864961789E-2</v>
      </c>
      <c r="DZ398">
        <v>0</v>
      </c>
      <c r="EA398">
        <v>-58.39899333333333</v>
      </c>
      <c r="EB398">
        <v>0.71117953281444291</v>
      </c>
      <c r="EC398">
        <v>0.1159343202948212</v>
      </c>
      <c r="ED398">
        <v>1</v>
      </c>
      <c r="EE398">
        <v>1394.0303214717401</v>
      </c>
      <c r="EF398">
        <v>278.45761325349838</v>
      </c>
      <c r="EG398">
        <v>21.01949416375767</v>
      </c>
      <c r="EH398">
        <v>0</v>
      </c>
      <c r="EI398">
        <v>1.52613325</v>
      </c>
      <c r="EJ398">
        <v>-0.1047063039399647</v>
      </c>
      <c r="EK398">
        <v>1.015178269751181E-2</v>
      </c>
      <c r="EL398">
        <v>1</v>
      </c>
      <c r="EM398">
        <v>2.0200481279531242</v>
      </c>
      <c r="EN398">
        <v>-8.4705806988084956E-3</v>
      </c>
      <c r="EO398">
        <v>1.55228975113628E-3</v>
      </c>
      <c r="EP398">
        <v>1</v>
      </c>
      <c r="EQ398">
        <v>4</v>
      </c>
      <c r="ER398">
        <v>6</v>
      </c>
      <c r="ES398" t="s">
        <v>402</v>
      </c>
      <c r="ET398">
        <v>2.94516</v>
      </c>
      <c r="EU398">
        <v>2.8009499999999998</v>
      </c>
      <c r="EV398">
        <v>0.244141</v>
      </c>
      <c r="EW398">
        <v>0.24854299999999999</v>
      </c>
      <c r="EX398">
        <v>0.11837399999999999</v>
      </c>
      <c r="EY398">
        <v>0.11379300000000001</v>
      </c>
      <c r="EZ398">
        <v>15560.4</v>
      </c>
      <c r="FA398">
        <v>16224.5</v>
      </c>
      <c r="FB398">
        <v>23927.599999999999</v>
      </c>
      <c r="FC398">
        <v>25112.5</v>
      </c>
      <c r="FD398">
        <v>33760.800000000003</v>
      </c>
      <c r="FE398">
        <v>35533.5</v>
      </c>
      <c r="FF398">
        <v>43607.8</v>
      </c>
      <c r="FG398">
        <v>46417.1</v>
      </c>
      <c r="FH398">
        <v>1.7357</v>
      </c>
      <c r="FI398">
        <v>1.92232</v>
      </c>
      <c r="FJ398">
        <v>0.15981500000000001</v>
      </c>
      <c r="FK398">
        <v>0</v>
      </c>
      <c r="FL398">
        <v>29.205200000000001</v>
      </c>
      <c r="FM398">
        <v>999.9</v>
      </c>
      <c r="FN398">
        <v>67.3</v>
      </c>
      <c r="FO398">
        <v>32.200000000000003</v>
      </c>
      <c r="FP398">
        <v>32.6265</v>
      </c>
      <c r="FQ398">
        <v>63.6873</v>
      </c>
      <c r="FR398">
        <v>22.724399999999999</v>
      </c>
      <c r="FS398">
        <v>1</v>
      </c>
      <c r="FT398">
        <v>0.11561200000000001</v>
      </c>
      <c r="FU398">
        <v>0.35462700000000003</v>
      </c>
      <c r="FV398">
        <v>20.323499999999999</v>
      </c>
      <c r="FW398">
        <v>5.2138499999999999</v>
      </c>
      <c r="FX398">
        <v>11.9069</v>
      </c>
      <c r="FY398">
        <v>5.0031499999999998</v>
      </c>
      <c r="FZ398">
        <v>3.28993</v>
      </c>
      <c r="GA398">
        <v>9999</v>
      </c>
      <c r="GB398">
        <v>9999</v>
      </c>
      <c r="GC398">
        <v>9999</v>
      </c>
      <c r="GD398">
        <v>999.9</v>
      </c>
      <c r="GE398">
        <v>1.85944</v>
      </c>
      <c r="GF398">
        <v>1.8544</v>
      </c>
      <c r="GG398">
        <v>1.8575999999999999</v>
      </c>
      <c r="GH398">
        <v>1.8559699999999999</v>
      </c>
      <c r="GI398">
        <v>1.8548500000000001</v>
      </c>
      <c r="GJ398">
        <v>1.8545199999999999</v>
      </c>
      <c r="GK398">
        <v>1.8531</v>
      </c>
      <c r="GL398">
        <v>1.85629</v>
      </c>
      <c r="GM398">
        <v>0</v>
      </c>
      <c r="GN398">
        <v>0</v>
      </c>
      <c r="GO398">
        <v>0</v>
      </c>
      <c r="GP398">
        <v>0</v>
      </c>
      <c r="GQ398" t="s">
        <v>386</v>
      </c>
      <c r="GR398" t="s">
        <v>387</v>
      </c>
      <c r="GS398" t="s">
        <v>388</v>
      </c>
      <c r="GT398" t="s">
        <v>388</v>
      </c>
      <c r="GU398" t="s">
        <v>388</v>
      </c>
      <c r="GV398" t="s">
        <v>388</v>
      </c>
      <c r="GW398">
        <v>0</v>
      </c>
      <c r="GX398">
        <v>100</v>
      </c>
      <c r="GY398">
        <v>100</v>
      </c>
      <c r="GZ398">
        <v>2.99</v>
      </c>
      <c r="HA398">
        <v>1.61E-2</v>
      </c>
      <c r="HB398">
        <v>0.4723743322554726</v>
      </c>
      <c r="HC398">
        <v>2.7716384584972409E-3</v>
      </c>
      <c r="HD398">
        <v>-1.1467119688665799E-6</v>
      </c>
      <c r="HE398">
        <v>2.0626329066488061E-10</v>
      </c>
      <c r="HF398">
        <v>-6.6792426355626849E-2</v>
      </c>
      <c r="HG398">
        <v>1.066993184659233E-2</v>
      </c>
      <c r="HH398">
        <v>-3.4528890892081033E-4</v>
      </c>
      <c r="HI398">
        <v>2.382551249023132E-6</v>
      </c>
      <c r="HJ398">
        <v>1</v>
      </c>
      <c r="HK398">
        <v>2115</v>
      </c>
      <c r="HL398">
        <v>2</v>
      </c>
      <c r="HM398">
        <v>30</v>
      </c>
      <c r="HN398">
        <v>11.9</v>
      </c>
      <c r="HO398">
        <v>11.8</v>
      </c>
      <c r="HP398">
        <v>3.6926299999999999</v>
      </c>
      <c r="HQ398">
        <v>2.2607400000000002</v>
      </c>
      <c r="HR398">
        <v>1.4978</v>
      </c>
      <c r="HS398">
        <v>2.2997999999999998</v>
      </c>
      <c r="HT398">
        <v>1.5478499999999999</v>
      </c>
      <c r="HU398">
        <v>2.34375</v>
      </c>
      <c r="HV398">
        <v>35.847700000000003</v>
      </c>
      <c r="HW398">
        <v>15.2966</v>
      </c>
      <c r="HX398">
        <v>18</v>
      </c>
      <c r="HY398">
        <v>363.57600000000002</v>
      </c>
      <c r="HZ398">
        <v>519.726</v>
      </c>
      <c r="IA398">
        <v>28.7986</v>
      </c>
      <c r="IB398">
        <v>29.4727</v>
      </c>
      <c r="IC398">
        <v>30.000299999999999</v>
      </c>
      <c r="ID398">
        <v>29.248000000000001</v>
      </c>
      <c r="IE398">
        <v>29.320699999999999</v>
      </c>
      <c r="IF398">
        <v>73.932599999999994</v>
      </c>
      <c r="IG398">
        <v>24.3383</v>
      </c>
      <c r="IH398">
        <v>65.583100000000002</v>
      </c>
      <c r="II398">
        <v>28.793900000000001</v>
      </c>
      <c r="IJ398">
        <v>1951.39</v>
      </c>
      <c r="IK398">
        <v>25.630600000000001</v>
      </c>
      <c r="IL398">
        <v>100.854</v>
      </c>
      <c r="IM398">
        <v>100.602</v>
      </c>
      <c r="IN398" t="s">
        <v>3530</v>
      </c>
    </row>
    <row r="399" spans="1:248" x14ac:dyDescent="0.2">
      <c r="A399">
        <v>383</v>
      </c>
      <c r="B399">
        <v>1660311696</v>
      </c>
      <c r="C399">
        <v>729.40000009536743</v>
      </c>
      <c r="D399" t="s">
        <v>1130</v>
      </c>
      <c r="E399" t="s">
        <v>1131</v>
      </c>
      <c r="F399">
        <v>1</v>
      </c>
      <c r="G399" t="s">
        <v>376</v>
      </c>
      <c r="H399" t="s">
        <v>377</v>
      </c>
      <c r="I399" t="s">
        <v>378</v>
      </c>
      <c r="J399" t="s">
        <v>379</v>
      </c>
      <c r="K399" t="s">
        <v>380</v>
      </c>
      <c r="L399" t="s">
        <v>381</v>
      </c>
      <c r="M399" t="s">
        <v>382</v>
      </c>
      <c r="N399">
        <v>1660311688.5</v>
      </c>
      <c r="O399">
        <f t="shared" si="170"/>
        <v>1.2959551273838857E-3</v>
      </c>
      <c r="P399">
        <f t="shared" si="171"/>
        <v>1.2959551273838856</v>
      </c>
      <c r="Q399">
        <f t="shared" si="172"/>
        <v>14.021409661459852</v>
      </c>
      <c r="R399">
        <f t="shared" si="173"/>
        <v>1828.0340000000001</v>
      </c>
      <c r="S399">
        <f t="shared" si="174"/>
        <v>1410.066411936803</v>
      </c>
      <c r="T399">
        <f t="shared" si="175"/>
        <v>140.63065494711233</v>
      </c>
      <c r="U399">
        <f t="shared" si="176"/>
        <v>182.31596505619865</v>
      </c>
      <c r="V399">
        <f t="shared" si="177"/>
        <v>6.2332027592786228E-2</v>
      </c>
      <c r="W399">
        <f t="shared" si="178"/>
        <v>2.9235890860416891</v>
      </c>
      <c r="X399">
        <f t="shared" si="179"/>
        <v>6.1603045688880878E-2</v>
      </c>
      <c r="Y399">
        <f t="shared" si="180"/>
        <v>3.856668923079086E-2</v>
      </c>
      <c r="Z399">
        <f t="shared" si="181"/>
        <v>321.51550659999981</v>
      </c>
      <c r="AA399">
        <f t="shared" si="182"/>
        <v>32.577251455315576</v>
      </c>
      <c r="AB399">
        <f t="shared" si="183"/>
        <v>31.814620000000001</v>
      </c>
      <c r="AC399">
        <f t="shared" si="184"/>
        <v>4.7252083685565678</v>
      </c>
      <c r="AD399">
        <f t="shared" si="185"/>
        <v>59.898037679298568</v>
      </c>
      <c r="AE399">
        <f t="shared" si="186"/>
        <v>2.7052566336912305</v>
      </c>
      <c r="AF399">
        <f t="shared" si="187"/>
        <v>4.5164361613572481</v>
      </c>
      <c r="AG399">
        <f t="shared" si="188"/>
        <v>2.0199517348653373</v>
      </c>
      <c r="AH399">
        <f t="shared" si="189"/>
        <v>-57.151621117629361</v>
      </c>
      <c r="AI399">
        <f t="shared" si="190"/>
        <v>-125.29989128681733</v>
      </c>
      <c r="AJ399">
        <f t="shared" si="191"/>
        <v>-9.66392610632602</v>
      </c>
      <c r="AK399">
        <f t="shared" si="192"/>
        <v>129.40006808922709</v>
      </c>
      <c r="AL399">
        <f t="shared" si="193"/>
        <v>46.294580945746816</v>
      </c>
      <c r="AM399">
        <f t="shared" si="194"/>
        <v>1.3022160055626544</v>
      </c>
      <c r="AN399">
        <f t="shared" si="195"/>
        <v>14.021409661459852</v>
      </c>
      <c r="AO399">
        <v>1959.4072260872369</v>
      </c>
      <c r="AP399">
        <v>1915.350242424242</v>
      </c>
      <c r="AQ399">
        <v>5.2088667173022891</v>
      </c>
      <c r="AR399">
        <v>65.304688863541145</v>
      </c>
      <c r="AS399">
        <f t="shared" si="196"/>
        <v>1.2959551273838856</v>
      </c>
      <c r="AT399">
        <v>25.609514073617429</v>
      </c>
      <c r="AU399">
        <v>27.12203696969695</v>
      </c>
      <c r="AV399">
        <v>-9.0711278122926761E-6</v>
      </c>
      <c r="AW399">
        <v>82.040529931118442</v>
      </c>
      <c r="AX399">
        <v>119</v>
      </c>
      <c r="AY399">
        <v>24</v>
      </c>
      <c r="AZ399">
        <f t="shared" si="197"/>
        <v>1</v>
      </c>
      <c r="BA399">
        <f t="shared" si="198"/>
        <v>0</v>
      </c>
      <c r="BB399">
        <f t="shared" si="199"/>
        <v>52000.375011351076</v>
      </c>
      <c r="BC399">
        <f t="shared" si="200"/>
        <v>1999.996666666666</v>
      </c>
      <c r="BD399">
        <f t="shared" si="201"/>
        <v>1681.1972199999993</v>
      </c>
      <c r="BE399">
        <f t="shared" si="202"/>
        <v>0.84060001100001824</v>
      </c>
      <c r="BF399">
        <f t="shared" si="203"/>
        <v>0.16075802123003535</v>
      </c>
      <c r="BG399">
        <v>6</v>
      </c>
      <c r="BH399">
        <v>0.5</v>
      </c>
      <c r="BI399" t="s">
        <v>383</v>
      </c>
      <c r="BJ399">
        <v>2</v>
      </c>
      <c r="BK399" t="b">
        <v>1</v>
      </c>
      <c r="BL399">
        <v>1660311688.5</v>
      </c>
      <c r="BM399">
        <v>1828.0340000000001</v>
      </c>
      <c r="BN399">
        <v>1886.424666666667</v>
      </c>
      <c r="BO399">
        <v>27.124893333333329</v>
      </c>
      <c r="BP399">
        <v>25.605126666666671</v>
      </c>
      <c r="BQ399">
        <v>1825.070666666667</v>
      </c>
      <c r="BR399">
        <v>27.10870666666667</v>
      </c>
      <c r="BS399">
        <v>500.1663333333334</v>
      </c>
      <c r="BT399">
        <v>99.633346666666668</v>
      </c>
      <c r="BU399">
        <v>0.10000898</v>
      </c>
      <c r="BV399">
        <v>31.019653333333331</v>
      </c>
      <c r="BW399">
        <v>31.814620000000001</v>
      </c>
      <c r="BX399">
        <v>999.89999999999986</v>
      </c>
      <c r="BY399">
        <v>0</v>
      </c>
      <c r="BZ399">
        <v>0</v>
      </c>
      <c r="CA399">
        <v>10002.736000000001</v>
      </c>
      <c r="CB399">
        <v>0</v>
      </c>
      <c r="CC399">
        <v>11.21983333333333</v>
      </c>
      <c r="CD399">
        <v>-58.38994000000001</v>
      </c>
      <c r="CE399">
        <v>1879.002</v>
      </c>
      <c r="CF399">
        <v>1935.9960000000001</v>
      </c>
      <c r="CG399">
        <v>1.519757333333333</v>
      </c>
      <c r="CH399">
        <v>1886.424666666667</v>
      </c>
      <c r="CI399">
        <v>25.605126666666671</v>
      </c>
      <c r="CJ399">
        <v>2.7025433333333329</v>
      </c>
      <c r="CK399">
        <v>2.551123333333333</v>
      </c>
      <c r="CL399">
        <v>22.300586666666671</v>
      </c>
      <c r="CM399">
        <v>21.356406666666661</v>
      </c>
      <c r="CN399">
        <v>1999.996666666666</v>
      </c>
      <c r="CO399">
        <v>0.97999859999999972</v>
      </c>
      <c r="CP399">
        <v>2.0001600000000001E-2</v>
      </c>
      <c r="CQ399">
        <v>0</v>
      </c>
      <c r="CR399">
        <v>2.4742666666666659</v>
      </c>
      <c r="CS399">
        <v>0</v>
      </c>
      <c r="CT399">
        <v>22655.98666666666</v>
      </c>
      <c r="CU399">
        <v>17412.28</v>
      </c>
      <c r="CV399">
        <v>39.875</v>
      </c>
      <c r="CW399">
        <v>40.729000000000013</v>
      </c>
      <c r="CX399">
        <v>39.75</v>
      </c>
      <c r="CY399">
        <v>39.375</v>
      </c>
      <c r="CZ399">
        <v>40.061999999999998</v>
      </c>
      <c r="DA399">
        <v>1959.9960000000001</v>
      </c>
      <c r="DB399">
        <v>40.000666666666667</v>
      </c>
      <c r="DC399">
        <v>0</v>
      </c>
      <c r="DD399">
        <v>1660311694.2</v>
      </c>
      <c r="DE399">
        <v>0</v>
      </c>
      <c r="DF399">
        <v>1660310986.5999999</v>
      </c>
      <c r="DG399" t="s">
        <v>384</v>
      </c>
      <c r="DH399">
        <v>1660310983.5999999</v>
      </c>
      <c r="DI399">
        <v>1660310986.5999999</v>
      </c>
      <c r="DJ399">
        <v>1</v>
      </c>
      <c r="DK399">
        <v>0.122</v>
      </c>
      <c r="DL399">
        <v>-3.4000000000000002E-2</v>
      </c>
      <c r="DM399">
        <v>1.4079999999999999</v>
      </c>
      <c r="DN399">
        <v>0.02</v>
      </c>
      <c r="DO399">
        <v>400</v>
      </c>
      <c r="DP399">
        <v>26</v>
      </c>
      <c r="DQ399">
        <v>0.18</v>
      </c>
      <c r="DR399">
        <v>7.0000000000000007E-2</v>
      </c>
      <c r="DS399">
        <v>14.376967303257111</v>
      </c>
      <c r="DT399">
        <v>-0.36962963374820779</v>
      </c>
      <c r="DU399">
        <v>0.1373651779548079</v>
      </c>
      <c r="DV399">
        <v>1</v>
      </c>
      <c r="DW399">
        <v>46.306824434157967</v>
      </c>
      <c r="DX399">
        <v>-0.7985676672021389</v>
      </c>
      <c r="DY399">
        <v>0.101682512196609</v>
      </c>
      <c r="DZ399">
        <v>0</v>
      </c>
      <c r="EA399">
        <v>-58.395738709677417</v>
      </c>
      <c r="EB399">
        <v>0.71773548387091612</v>
      </c>
      <c r="EC399">
        <v>0.11543383715196059</v>
      </c>
      <c r="ED399">
        <v>1</v>
      </c>
      <c r="EE399">
        <v>1397.596250940951</v>
      </c>
      <c r="EF399">
        <v>283.07918894280618</v>
      </c>
      <c r="EG399">
        <v>20.704781633278021</v>
      </c>
      <c r="EH399">
        <v>0</v>
      </c>
      <c r="EI399">
        <v>1.5257431707317071</v>
      </c>
      <c r="EJ399">
        <v>-0.10391435540069791</v>
      </c>
      <c r="EK399">
        <v>1.032625482578017E-2</v>
      </c>
      <c r="EL399">
        <v>1</v>
      </c>
      <c r="EM399">
        <v>2.020120183617228</v>
      </c>
      <c r="EN399">
        <v>-1.466507916471977E-2</v>
      </c>
      <c r="EO399">
        <v>1.5240078782311759E-3</v>
      </c>
      <c r="EP399">
        <v>1</v>
      </c>
      <c r="EQ399">
        <v>4</v>
      </c>
      <c r="ER399">
        <v>6</v>
      </c>
      <c r="ES399" t="s">
        <v>402</v>
      </c>
      <c r="ET399">
        <v>2.9451900000000002</v>
      </c>
      <c r="EU399">
        <v>2.80091</v>
      </c>
      <c r="EV399">
        <v>0.24451300000000001</v>
      </c>
      <c r="EW399">
        <v>0.248914</v>
      </c>
      <c r="EX399">
        <v>0.11837300000000001</v>
      </c>
      <c r="EY399">
        <v>0.113786</v>
      </c>
      <c r="EZ399">
        <v>15552.8</v>
      </c>
      <c r="FA399">
        <v>16216.5</v>
      </c>
      <c r="FB399">
        <v>23927.599999999999</v>
      </c>
      <c r="FC399">
        <v>25112.6</v>
      </c>
      <c r="FD399">
        <v>33760.9</v>
      </c>
      <c r="FE399">
        <v>35533.699999999997</v>
      </c>
      <c r="FF399">
        <v>43607.8</v>
      </c>
      <c r="FG399">
        <v>46417</v>
      </c>
      <c r="FH399">
        <v>1.7351000000000001</v>
      </c>
      <c r="FI399">
        <v>1.9223699999999999</v>
      </c>
      <c r="FJ399">
        <v>0.159889</v>
      </c>
      <c r="FK399">
        <v>0</v>
      </c>
      <c r="FL399">
        <v>29.204599999999999</v>
      </c>
      <c r="FM399">
        <v>999.9</v>
      </c>
      <c r="FN399">
        <v>67.3</v>
      </c>
      <c r="FO399">
        <v>32.200000000000003</v>
      </c>
      <c r="FP399">
        <v>32.618899999999996</v>
      </c>
      <c r="FQ399">
        <v>63.6173</v>
      </c>
      <c r="FR399">
        <v>22.7804</v>
      </c>
      <c r="FS399">
        <v>1</v>
      </c>
      <c r="FT399">
        <v>0.115587</v>
      </c>
      <c r="FU399">
        <v>0.35713800000000001</v>
      </c>
      <c r="FV399">
        <v>20.323499999999999</v>
      </c>
      <c r="FW399">
        <v>5.2134</v>
      </c>
      <c r="FX399">
        <v>11.906599999999999</v>
      </c>
      <c r="FY399">
        <v>5.0030000000000001</v>
      </c>
      <c r="FZ399">
        <v>3.2898200000000002</v>
      </c>
      <c r="GA399">
        <v>9999</v>
      </c>
      <c r="GB399">
        <v>9999</v>
      </c>
      <c r="GC399">
        <v>9999</v>
      </c>
      <c r="GD399">
        <v>999.9</v>
      </c>
      <c r="GE399">
        <v>1.85944</v>
      </c>
      <c r="GF399">
        <v>1.8544</v>
      </c>
      <c r="GG399">
        <v>1.8575999999999999</v>
      </c>
      <c r="GH399">
        <v>1.8559600000000001</v>
      </c>
      <c r="GI399">
        <v>1.8548500000000001</v>
      </c>
      <c r="GJ399">
        <v>1.8545100000000001</v>
      </c>
      <c r="GK399">
        <v>1.8530899999999999</v>
      </c>
      <c r="GL399">
        <v>1.8563000000000001</v>
      </c>
      <c r="GM399">
        <v>0</v>
      </c>
      <c r="GN399">
        <v>0</v>
      </c>
      <c r="GO399">
        <v>0</v>
      </c>
      <c r="GP399">
        <v>0</v>
      </c>
      <c r="GQ399" t="s">
        <v>386</v>
      </c>
      <c r="GR399" t="s">
        <v>387</v>
      </c>
      <c r="GS399" t="s">
        <v>388</v>
      </c>
      <c r="GT399" t="s">
        <v>388</v>
      </c>
      <c r="GU399" t="s">
        <v>388</v>
      </c>
      <c r="GV399" t="s">
        <v>388</v>
      </c>
      <c r="GW399">
        <v>0</v>
      </c>
      <c r="GX399">
        <v>100</v>
      </c>
      <c r="GY399">
        <v>100</v>
      </c>
      <c r="GZ399">
        <v>2.99</v>
      </c>
      <c r="HA399">
        <v>1.6199999999999999E-2</v>
      </c>
      <c r="HB399">
        <v>0.4723743322554726</v>
      </c>
      <c r="HC399">
        <v>2.7716384584972409E-3</v>
      </c>
      <c r="HD399">
        <v>-1.1467119688665799E-6</v>
      </c>
      <c r="HE399">
        <v>2.0626329066488061E-10</v>
      </c>
      <c r="HF399">
        <v>-6.6792426355626849E-2</v>
      </c>
      <c r="HG399">
        <v>1.066993184659233E-2</v>
      </c>
      <c r="HH399">
        <v>-3.4528890892081033E-4</v>
      </c>
      <c r="HI399">
        <v>2.382551249023132E-6</v>
      </c>
      <c r="HJ399">
        <v>1</v>
      </c>
      <c r="HK399">
        <v>2115</v>
      </c>
      <c r="HL399">
        <v>2</v>
      </c>
      <c r="HM399">
        <v>30</v>
      </c>
      <c r="HN399">
        <v>11.9</v>
      </c>
      <c r="HO399">
        <v>11.8</v>
      </c>
      <c r="HP399">
        <v>3.7036099999999998</v>
      </c>
      <c r="HQ399">
        <v>2.2497600000000002</v>
      </c>
      <c r="HR399">
        <v>1.4978</v>
      </c>
      <c r="HS399">
        <v>2.3010299999999999</v>
      </c>
      <c r="HT399">
        <v>1.5478499999999999</v>
      </c>
      <c r="HU399">
        <v>2.4304199999999998</v>
      </c>
      <c r="HV399">
        <v>35.847700000000003</v>
      </c>
      <c r="HW399">
        <v>15.2966</v>
      </c>
      <c r="HX399">
        <v>18</v>
      </c>
      <c r="HY399">
        <v>363.30099999999999</v>
      </c>
      <c r="HZ399">
        <v>519.76499999999999</v>
      </c>
      <c r="IA399">
        <v>28.794499999999999</v>
      </c>
      <c r="IB399">
        <v>29.474</v>
      </c>
      <c r="IC399">
        <v>30.0002</v>
      </c>
      <c r="ID399">
        <v>29.248999999999999</v>
      </c>
      <c r="IE399">
        <v>29.321300000000001</v>
      </c>
      <c r="IF399">
        <v>74.141199999999998</v>
      </c>
      <c r="IG399">
        <v>24.3383</v>
      </c>
      <c r="IH399">
        <v>65.583100000000002</v>
      </c>
      <c r="II399">
        <v>28.793900000000001</v>
      </c>
      <c r="IJ399">
        <v>1951.39</v>
      </c>
      <c r="IK399">
        <v>25.630600000000001</v>
      </c>
      <c r="IL399">
        <v>100.854</v>
      </c>
      <c r="IM399">
        <v>100.602</v>
      </c>
      <c r="IN399" t="s">
        <v>3530</v>
      </c>
    </row>
    <row r="400" spans="1:248" x14ac:dyDescent="0.2">
      <c r="A400">
        <v>384</v>
      </c>
      <c r="B400">
        <v>1660311697</v>
      </c>
      <c r="C400">
        <v>730.40000009536743</v>
      </c>
      <c r="D400" t="s">
        <v>1132</v>
      </c>
      <c r="E400" t="s">
        <v>1133</v>
      </c>
      <c r="F400">
        <v>1</v>
      </c>
      <c r="G400" t="s">
        <v>376</v>
      </c>
      <c r="H400" t="s">
        <v>377</v>
      </c>
      <c r="I400" t="s">
        <v>378</v>
      </c>
      <c r="J400" t="s">
        <v>379</v>
      </c>
      <c r="K400" t="s">
        <v>380</v>
      </c>
      <c r="L400" t="s">
        <v>381</v>
      </c>
      <c r="M400" t="s">
        <v>382</v>
      </c>
      <c r="N400">
        <v>1660311689</v>
      </c>
      <c r="O400">
        <f t="shared" si="170"/>
        <v>1.2939322877863401E-3</v>
      </c>
      <c r="P400">
        <f t="shared" si="171"/>
        <v>1.2939322877863402</v>
      </c>
      <c r="Q400">
        <f t="shared" si="172"/>
        <v>14.2336585772335</v>
      </c>
      <c r="R400">
        <f t="shared" si="173"/>
        <v>1830.5531249999999</v>
      </c>
      <c r="S400">
        <f t="shared" si="174"/>
        <v>1406.552103891426</v>
      </c>
      <c r="T400">
        <f t="shared" si="175"/>
        <v>140.28011859033964</v>
      </c>
      <c r="U400">
        <f t="shared" si="176"/>
        <v>182.56715037464323</v>
      </c>
      <c r="V400">
        <f t="shared" si="177"/>
        <v>6.223829867915185E-2</v>
      </c>
      <c r="W400">
        <f t="shared" si="178"/>
        <v>2.9232916851156174</v>
      </c>
      <c r="X400">
        <f t="shared" si="179"/>
        <v>6.1511420675883055E-2</v>
      </c>
      <c r="Y400">
        <f t="shared" si="180"/>
        <v>3.8509237600078072E-2</v>
      </c>
      <c r="Z400">
        <f t="shared" si="181"/>
        <v>321.51563718749998</v>
      </c>
      <c r="AA400">
        <f t="shared" si="182"/>
        <v>32.577584568432158</v>
      </c>
      <c r="AB400">
        <f t="shared" si="183"/>
        <v>31.813962499999999</v>
      </c>
      <c r="AC400">
        <f t="shared" si="184"/>
        <v>4.7250322842820101</v>
      </c>
      <c r="AD400">
        <f t="shared" si="185"/>
        <v>59.898563194996356</v>
      </c>
      <c r="AE400">
        <f t="shared" si="186"/>
        <v>2.705227803285648</v>
      </c>
      <c r="AF400">
        <f t="shared" si="187"/>
        <v>4.5163484046836535</v>
      </c>
      <c r="AG400">
        <f t="shared" si="188"/>
        <v>2.019804480996362</v>
      </c>
      <c r="AH400">
        <f t="shared" si="189"/>
        <v>-57.062413891377602</v>
      </c>
      <c r="AI400">
        <f t="shared" si="190"/>
        <v>-125.23723838025757</v>
      </c>
      <c r="AJ400">
        <f t="shared" si="191"/>
        <v>-9.6600290491297045</v>
      </c>
      <c r="AK400">
        <f t="shared" si="192"/>
        <v>129.55595586673508</v>
      </c>
      <c r="AL400">
        <f t="shared" si="193"/>
        <v>46.300103608198455</v>
      </c>
      <c r="AM400">
        <f t="shared" si="194"/>
        <v>1.3017957664943909</v>
      </c>
      <c r="AN400">
        <f t="shared" si="195"/>
        <v>14.2336585772335</v>
      </c>
      <c r="AO400">
        <v>1964.600070600113</v>
      </c>
      <c r="AP400">
        <v>1920.446484848484</v>
      </c>
      <c r="AQ400">
        <v>5.1768884705672082</v>
      </c>
      <c r="AR400">
        <v>65.304688863541145</v>
      </c>
      <c r="AS400">
        <f t="shared" si="196"/>
        <v>1.2939322877863402</v>
      </c>
      <c r="AT400">
        <v>25.610760582293171</v>
      </c>
      <c r="AU400">
        <v>27.120883636363629</v>
      </c>
      <c r="AV400">
        <v>-3.9671756773462498E-6</v>
      </c>
      <c r="AW400">
        <v>82.040529931118442</v>
      </c>
      <c r="AX400">
        <v>119</v>
      </c>
      <c r="AY400">
        <v>24</v>
      </c>
      <c r="AZ400">
        <f t="shared" si="197"/>
        <v>1</v>
      </c>
      <c r="BA400">
        <f t="shared" si="198"/>
        <v>0</v>
      </c>
      <c r="BB400">
        <f t="shared" si="199"/>
        <v>51991.96885252605</v>
      </c>
      <c r="BC400">
        <f t="shared" si="200"/>
        <v>1999.9974999999999</v>
      </c>
      <c r="BD400">
        <f t="shared" si="201"/>
        <v>1681.1979187499999</v>
      </c>
      <c r="BE400">
        <f t="shared" si="202"/>
        <v>0.84060001012501262</v>
      </c>
      <c r="BF400">
        <f t="shared" si="203"/>
        <v>0.16075801954127442</v>
      </c>
      <c r="BG400">
        <v>6</v>
      </c>
      <c r="BH400">
        <v>0.5</v>
      </c>
      <c r="BI400" t="s">
        <v>383</v>
      </c>
      <c r="BJ400">
        <v>2</v>
      </c>
      <c r="BK400" t="b">
        <v>1</v>
      </c>
      <c r="BL400">
        <v>1660311689</v>
      </c>
      <c r="BM400">
        <v>1830.5531249999999</v>
      </c>
      <c r="BN400">
        <v>1888.953125</v>
      </c>
      <c r="BO400">
        <v>27.124612500000001</v>
      </c>
      <c r="BP400">
        <v>25.605343749999999</v>
      </c>
      <c r="BQ400">
        <v>1827.588125</v>
      </c>
      <c r="BR400">
        <v>27.108431249999999</v>
      </c>
      <c r="BS400">
        <v>500.16893750000003</v>
      </c>
      <c r="BT400">
        <v>99.633318750000001</v>
      </c>
      <c r="BU400">
        <v>0.10000659375</v>
      </c>
      <c r="BV400">
        <v>31.019312500000002</v>
      </c>
      <c r="BW400">
        <v>31.813962499999999</v>
      </c>
      <c r="BX400">
        <v>999.9</v>
      </c>
      <c r="BY400">
        <v>0</v>
      </c>
      <c r="BZ400">
        <v>0</v>
      </c>
      <c r="CA400">
        <v>10001.04125</v>
      </c>
      <c r="CB400">
        <v>0</v>
      </c>
      <c r="CC400">
        <v>11.21688125</v>
      </c>
      <c r="CD400">
        <v>-58.399075000000003</v>
      </c>
      <c r="CE400">
        <v>1881.590625</v>
      </c>
      <c r="CF400">
        <v>1938.5912499999999</v>
      </c>
      <c r="CG400">
        <v>1.5192643749999999</v>
      </c>
      <c r="CH400">
        <v>1888.953125</v>
      </c>
      <c r="CI400">
        <v>25.605343749999999</v>
      </c>
      <c r="CJ400">
        <v>2.702515</v>
      </c>
      <c r="CK400">
        <v>2.5511443749999998</v>
      </c>
      <c r="CL400">
        <v>22.3004125</v>
      </c>
      <c r="CM400">
        <v>21.356537500000002</v>
      </c>
      <c r="CN400">
        <v>1999.9974999999999</v>
      </c>
      <c r="CO400">
        <v>0.9799986249999999</v>
      </c>
      <c r="CP400">
        <v>2.0001575000000001E-2</v>
      </c>
      <c r="CQ400">
        <v>0</v>
      </c>
      <c r="CR400">
        <v>2.4989374999999998</v>
      </c>
      <c r="CS400">
        <v>0</v>
      </c>
      <c r="CT400">
        <v>22655.006249999999</v>
      </c>
      <c r="CU400">
        <v>17412.287499999999</v>
      </c>
      <c r="CV400">
        <v>39.875</v>
      </c>
      <c r="CW400">
        <v>40.726374999999997</v>
      </c>
      <c r="CX400">
        <v>39.75</v>
      </c>
      <c r="CY400">
        <v>39.375</v>
      </c>
      <c r="CZ400">
        <v>40.061999999999998</v>
      </c>
      <c r="DA400">
        <v>1959.996875</v>
      </c>
      <c r="DB400">
        <v>40.000624999999999</v>
      </c>
      <c r="DC400">
        <v>0</v>
      </c>
      <c r="DD400">
        <v>1660311695.4000001</v>
      </c>
      <c r="DE400">
        <v>0</v>
      </c>
      <c r="DF400">
        <v>1660310986.5999999</v>
      </c>
      <c r="DG400" t="s">
        <v>384</v>
      </c>
      <c r="DH400">
        <v>1660310983.5999999</v>
      </c>
      <c r="DI400">
        <v>1660310986.5999999</v>
      </c>
      <c r="DJ400">
        <v>1</v>
      </c>
      <c r="DK400">
        <v>0.122</v>
      </c>
      <c r="DL400">
        <v>-3.4000000000000002E-2</v>
      </c>
      <c r="DM400">
        <v>1.4079999999999999</v>
      </c>
      <c r="DN400">
        <v>0.02</v>
      </c>
      <c r="DO400">
        <v>400</v>
      </c>
      <c r="DP400">
        <v>26</v>
      </c>
      <c r="DQ400">
        <v>0.18</v>
      </c>
      <c r="DR400">
        <v>7.0000000000000007E-2</v>
      </c>
      <c r="DS400">
        <v>14.376967303257111</v>
      </c>
      <c r="DT400">
        <v>-0.36962963374820779</v>
      </c>
      <c r="DU400">
        <v>0.1373651779548079</v>
      </c>
      <c r="DV400">
        <v>1</v>
      </c>
      <c r="DW400">
        <v>46.306824434157967</v>
      </c>
      <c r="DX400">
        <v>-0.7985676672021389</v>
      </c>
      <c r="DY400">
        <v>0.101682512196609</v>
      </c>
      <c r="DZ400">
        <v>0</v>
      </c>
      <c r="EA400">
        <v>-58.395738709677417</v>
      </c>
      <c r="EB400">
        <v>0.71773548387091612</v>
      </c>
      <c r="EC400">
        <v>0.11543383715196059</v>
      </c>
      <c r="ED400">
        <v>1</v>
      </c>
      <c r="EE400">
        <v>1397.596250940951</v>
      </c>
      <c r="EF400">
        <v>283.07918894280618</v>
      </c>
      <c r="EG400">
        <v>20.704781633278021</v>
      </c>
      <c r="EH400">
        <v>0</v>
      </c>
      <c r="EI400">
        <v>1.5257431707317071</v>
      </c>
      <c r="EJ400">
        <v>-0.10391435540069791</v>
      </c>
      <c r="EK400">
        <v>1.032625482578017E-2</v>
      </c>
      <c r="EL400">
        <v>1</v>
      </c>
      <c r="EM400">
        <v>2.020120183617228</v>
      </c>
      <c r="EN400">
        <v>-1.466507916471977E-2</v>
      </c>
      <c r="EO400">
        <v>1.5240078782311759E-3</v>
      </c>
      <c r="EP400">
        <v>1</v>
      </c>
      <c r="EQ400">
        <v>4</v>
      </c>
      <c r="ER400">
        <v>6</v>
      </c>
      <c r="ES400" t="s">
        <v>402</v>
      </c>
      <c r="ET400">
        <v>2.9451000000000001</v>
      </c>
      <c r="EU400">
        <v>2.80098</v>
      </c>
      <c r="EV400">
        <v>0.24488199999999999</v>
      </c>
      <c r="EW400">
        <v>0.24928900000000001</v>
      </c>
      <c r="EX400">
        <v>0.11837</v>
      </c>
      <c r="EY400">
        <v>0.11378099999999999</v>
      </c>
      <c r="EZ400">
        <v>15545.1</v>
      </c>
      <c r="FA400">
        <v>16208.5</v>
      </c>
      <c r="FB400">
        <v>23927.5</v>
      </c>
      <c r="FC400">
        <v>25112.7</v>
      </c>
      <c r="FD400">
        <v>33761.1</v>
      </c>
      <c r="FE400">
        <v>35533.800000000003</v>
      </c>
      <c r="FF400">
        <v>43607.8</v>
      </c>
      <c r="FG400">
        <v>46416.800000000003</v>
      </c>
      <c r="FH400">
        <v>1.7347699999999999</v>
      </c>
      <c r="FI400">
        <v>1.9224300000000001</v>
      </c>
      <c r="FJ400">
        <v>0.15985199999999999</v>
      </c>
      <c r="FK400">
        <v>0</v>
      </c>
      <c r="FL400">
        <v>29.204499999999999</v>
      </c>
      <c r="FM400">
        <v>999.9</v>
      </c>
      <c r="FN400">
        <v>67.3</v>
      </c>
      <c r="FO400">
        <v>32.200000000000003</v>
      </c>
      <c r="FP400">
        <v>32.620800000000003</v>
      </c>
      <c r="FQ400">
        <v>63.787300000000002</v>
      </c>
      <c r="FR400">
        <v>23.197099999999999</v>
      </c>
      <c r="FS400">
        <v>1</v>
      </c>
      <c r="FT400">
        <v>0.115577</v>
      </c>
      <c r="FU400">
        <v>0.337584</v>
      </c>
      <c r="FV400">
        <v>20.323499999999999</v>
      </c>
      <c r="FW400">
        <v>5.2134</v>
      </c>
      <c r="FX400">
        <v>11.9069</v>
      </c>
      <c r="FY400">
        <v>5.0030000000000001</v>
      </c>
      <c r="FZ400">
        <v>3.2898200000000002</v>
      </c>
      <c r="GA400">
        <v>9999</v>
      </c>
      <c r="GB400">
        <v>9999</v>
      </c>
      <c r="GC400">
        <v>9999</v>
      </c>
      <c r="GD400">
        <v>999.9</v>
      </c>
      <c r="GE400">
        <v>1.85944</v>
      </c>
      <c r="GF400">
        <v>1.8544</v>
      </c>
      <c r="GG400">
        <v>1.8575999999999999</v>
      </c>
      <c r="GH400">
        <v>1.8559600000000001</v>
      </c>
      <c r="GI400">
        <v>1.85486</v>
      </c>
      <c r="GJ400">
        <v>1.8545199999999999</v>
      </c>
      <c r="GK400">
        <v>1.8530800000000001</v>
      </c>
      <c r="GL400">
        <v>1.85629</v>
      </c>
      <c r="GM400">
        <v>0</v>
      </c>
      <c r="GN400">
        <v>0</v>
      </c>
      <c r="GO400">
        <v>0</v>
      </c>
      <c r="GP400">
        <v>0</v>
      </c>
      <c r="GQ400" t="s">
        <v>386</v>
      </c>
      <c r="GR400" t="s">
        <v>387</v>
      </c>
      <c r="GS400" t="s">
        <v>388</v>
      </c>
      <c r="GT400" t="s">
        <v>388</v>
      </c>
      <c r="GU400" t="s">
        <v>388</v>
      </c>
      <c r="GV400" t="s">
        <v>388</v>
      </c>
      <c r="GW400">
        <v>0</v>
      </c>
      <c r="GX400">
        <v>100</v>
      </c>
      <c r="GY400">
        <v>100</v>
      </c>
      <c r="GZ400">
        <v>3</v>
      </c>
      <c r="HA400">
        <v>1.6199999999999999E-2</v>
      </c>
      <c r="HB400">
        <v>0.4723743322554726</v>
      </c>
      <c r="HC400">
        <v>2.7716384584972409E-3</v>
      </c>
      <c r="HD400">
        <v>-1.1467119688665799E-6</v>
      </c>
      <c r="HE400">
        <v>2.0626329066488061E-10</v>
      </c>
      <c r="HF400">
        <v>-6.6792426355626849E-2</v>
      </c>
      <c r="HG400">
        <v>1.066993184659233E-2</v>
      </c>
      <c r="HH400">
        <v>-3.4528890892081033E-4</v>
      </c>
      <c r="HI400">
        <v>2.382551249023132E-6</v>
      </c>
      <c r="HJ400">
        <v>1</v>
      </c>
      <c r="HK400">
        <v>2115</v>
      </c>
      <c r="HL400">
        <v>2</v>
      </c>
      <c r="HM400">
        <v>30</v>
      </c>
      <c r="HN400">
        <v>11.9</v>
      </c>
      <c r="HO400">
        <v>11.8</v>
      </c>
      <c r="HP400">
        <v>3.7084999999999999</v>
      </c>
      <c r="HQ400">
        <v>2.2607400000000002</v>
      </c>
      <c r="HR400">
        <v>1.4978</v>
      </c>
      <c r="HS400">
        <v>2.2997999999999998</v>
      </c>
      <c r="HT400">
        <v>1.5478499999999999</v>
      </c>
      <c r="HU400">
        <v>2.4438499999999999</v>
      </c>
      <c r="HV400">
        <v>35.847700000000003</v>
      </c>
      <c r="HW400">
        <v>15.305300000000001</v>
      </c>
      <c r="HX400">
        <v>18</v>
      </c>
      <c r="HY400">
        <v>363.154</v>
      </c>
      <c r="HZ400">
        <v>519.80700000000002</v>
      </c>
      <c r="IA400">
        <v>28.790500000000002</v>
      </c>
      <c r="IB400">
        <v>29.474599999999999</v>
      </c>
      <c r="IC400">
        <v>30.0002</v>
      </c>
      <c r="ID400">
        <v>29.2499</v>
      </c>
      <c r="IE400">
        <v>29.322199999999999</v>
      </c>
      <c r="IF400">
        <v>74.231399999999994</v>
      </c>
      <c r="IG400">
        <v>24.3383</v>
      </c>
      <c r="IH400">
        <v>65.583100000000002</v>
      </c>
      <c r="II400">
        <v>28.777999999999999</v>
      </c>
      <c r="IJ400">
        <v>1961.43</v>
      </c>
      <c r="IK400">
        <v>25.6372</v>
      </c>
      <c r="IL400">
        <v>100.854</v>
      </c>
      <c r="IM400">
        <v>100.602</v>
      </c>
      <c r="IN400" t="s">
        <v>3530</v>
      </c>
    </row>
    <row r="401" spans="1:248" x14ac:dyDescent="0.2">
      <c r="A401">
        <v>385</v>
      </c>
      <c r="B401">
        <v>1660311698</v>
      </c>
      <c r="C401">
        <v>731.40000009536743</v>
      </c>
      <c r="D401" t="s">
        <v>1134</v>
      </c>
      <c r="E401" t="s">
        <v>1135</v>
      </c>
      <c r="F401">
        <v>1</v>
      </c>
      <c r="G401" t="s">
        <v>376</v>
      </c>
      <c r="H401" t="s">
        <v>377</v>
      </c>
      <c r="I401" t="s">
        <v>378</v>
      </c>
      <c r="J401" t="s">
        <v>379</v>
      </c>
      <c r="K401" t="s">
        <v>380</v>
      </c>
      <c r="L401" t="s">
        <v>381</v>
      </c>
      <c r="M401" t="s">
        <v>382</v>
      </c>
      <c r="N401">
        <v>1660311690.5</v>
      </c>
      <c r="O401">
        <f t="shared" ref="O401:O464" si="204">(P401)/1000</f>
        <v>1.2925077885090795E-3</v>
      </c>
      <c r="P401">
        <f t="shared" ref="P401:P464" si="205">IF(BK401, AS401, AM401)</f>
        <v>1.2925077885090794</v>
      </c>
      <c r="Q401">
        <f t="shared" ref="Q401:Q464" si="206">IF(BK401, AN401, AL401)</f>
        <v>14.56997618379159</v>
      </c>
      <c r="R401">
        <f t="shared" ref="R401:R464" si="207">BM401 - IF(AZ401&gt;1, Q401*BG401*100/(BB401*CA401), 0)</f>
        <v>1838.1193333333331</v>
      </c>
      <c r="S401">
        <f t="shared" ref="S401:S464" si="208">((Y401-O401/2)*R401-Q401)/(Y401+O401/2)</f>
        <v>1404.9567470718612</v>
      </c>
      <c r="T401">
        <f t="shared" ref="T401:T464" si="209">S401*(BT401+BU401)/1000</f>
        <v>140.12089105855679</v>
      </c>
      <c r="U401">
        <f t="shared" ref="U401:U464" si="210">(BM401 - IF(AZ401&gt;1, Q401*BG401*100/(BB401*CA401), 0))*(BT401+BU401)/1000</f>
        <v>183.32160003887526</v>
      </c>
      <c r="V401">
        <f t="shared" ref="V401:V464" si="211">2/((1/X401-1/W401)+SIGN(X401)*SQRT((1/X401-1/W401)*(1/X401-1/W401) + 4*BH401/((BH401+1)*(BH401+1))*(2*1/X401*1/W401-1/W401*1/W401)))</f>
        <v>6.2182142008423778E-2</v>
      </c>
      <c r="W401">
        <f t="shared" ref="W401:W464" si="212">IF(LEFT(BI401,1)&lt;&gt;"0",IF(LEFT(BI401,1)="1",3,BJ401),$D$5+$E$5*(CA401*BT401/($K$5*1000))+$F$5*(CA401*BT401/($K$5*1000))*MAX(MIN(BG401,$J$5),$I$5)*MAX(MIN(BG401,$J$5),$I$5)+$G$5*MAX(MIN(BG401,$J$5),$I$5)*(CA401*BT401/($K$5*1000))+$H$5*(CA401*BT401/($K$5*1000))*(CA401*BT401/($K$5*1000)))</f>
        <v>2.9226963024205421</v>
      </c>
      <c r="X401">
        <f t="shared" ref="X401:X464" si="213">O401*(1000-(1000*0.61365*EXP(17.502*AB401/(240.97+AB401))/(BT401+BU401)+BO401)/2)/(1000*0.61365*EXP(17.502*AB401/(240.97+AB401))/(BT401+BU401)-BO401)</f>
        <v>6.1456420921775473E-2</v>
      </c>
      <c r="Y401">
        <f t="shared" ref="Y401:Y464" si="214">1/((BH401+1)/(V401/1.6)+1/(W401/1.37)) + BH401/((BH401+1)/(V401/1.6) + BH401/(W401/1.37))</f>
        <v>3.8474760421845673E-2</v>
      </c>
      <c r="Z401">
        <f t="shared" ref="Z401:Z464" si="215">(BC401*BF401)</f>
        <v>321.51540019999999</v>
      </c>
      <c r="AA401">
        <f t="shared" ref="AA401:AA464" si="216">(BV401+(Z401+2*0.95*0.0000000567*(((BV401+$B$7)+273)^4-(BV401+273)^4)-44100*O401)/(1.84*29.3*W401+8*0.95*0.0000000567*(BV401+273)^3))</f>
        <v>32.577003723382667</v>
      </c>
      <c r="AB401">
        <f t="shared" ref="AB401:AB464" si="217">($C$7*BW401+$D$7*BX401+$E$7*AA401)</f>
        <v>31.812080000000002</v>
      </c>
      <c r="AC401">
        <f t="shared" ref="AC401:AC464" si="218">0.61365*EXP(17.502*AB401/(240.97+AB401))</f>
        <v>4.7245281658425009</v>
      </c>
      <c r="AD401">
        <f t="shared" ref="AD401:AD464" si="219">(AE401/AF401*100)</f>
        <v>59.900811176303911</v>
      </c>
      <c r="AE401">
        <f t="shared" ref="AE401:AE464" si="220">BO401*(BT401+BU401)/1000</f>
        <v>2.7051371917911986</v>
      </c>
      <c r="AF401">
        <f t="shared" ref="AF401:AF464" si="221">0.61365*EXP(17.502*BV401/(240.97+BV401))</f>
        <v>4.5160276441486999</v>
      </c>
      <c r="AG401">
        <f t="shared" ref="AG401:AG464" si="222">(AC401-BO401*(BT401+BU401)/1000)</f>
        <v>2.0193909740513023</v>
      </c>
      <c r="AH401">
        <f t="shared" ref="AH401:AH464" si="223">(-O401*44100)</f>
        <v>-56.999593473250407</v>
      </c>
      <c r="AI401">
        <f t="shared" ref="AI401:AI464" si="224">2*29.3*W401*0.92*(BV401-AB401)</f>
        <v>-125.11141293858269</v>
      </c>
      <c r="AJ401">
        <f t="shared" ref="AJ401:AJ464" si="225">2*0.95*0.0000000567*(((BV401+$B$7)+273)^4-(AB401+273)^4)</f>
        <v>-9.6521407050642729</v>
      </c>
      <c r="AK401">
        <f t="shared" ref="AK401:AK464" si="226">Z401+AJ401+AH401+AI401</f>
        <v>129.75225308310263</v>
      </c>
      <c r="AL401">
        <f t="shared" ref="AL401:AL464" si="227">BS401*AZ401*(BN401-BM401*(1000-AZ401*BP401)/(1000-AZ401*BO401))/(100*BG401)</f>
        <v>46.306809230901116</v>
      </c>
      <c r="AM401">
        <f t="shared" ref="AM401:AM464" si="228">1000*BS401*AZ401*(BO401-BP401)/(100*BG401*(1000-AZ401*BO401))</f>
        <v>1.3000628024688525</v>
      </c>
      <c r="AN401">
        <f t="shared" ref="AN401:AN464" si="229">(AO401 - AP401 - BT401*1000/(8.314*(BV401+273.15)) * AR401/BS401 * AQ401) * BS401/(100*BG401) * (1000 - BP401)/1000</f>
        <v>14.56997618379159</v>
      </c>
      <c r="AO401">
        <v>1969.8659031979739</v>
      </c>
      <c r="AP401">
        <v>1925.515212121212</v>
      </c>
      <c r="AQ401">
        <v>5.1347024230384388</v>
      </c>
      <c r="AR401">
        <v>65.304688863541145</v>
      </c>
      <c r="AS401">
        <f t="shared" ref="AS401:AS464" si="230">(AU401 - AT401 + BT401*1000/(8.314*(BV401+273.15)) * AW401/BS401 * AV401) * BS401/(100*BG401) * 1000/(1000 - AU401)</f>
        <v>1.2925077885090794</v>
      </c>
      <c r="AT401">
        <v>25.610999478988589</v>
      </c>
      <c r="AU401">
        <v>27.119466060606069</v>
      </c>
      <c r="AV401">
        <v>-4.7098268597174127E-6</v>
      </c>
      <c r="AW401">
        <v>82.040529931118442</v>
      </c>
      <c r="AX401">
        <v>119</v>
      </c>
      <c r="AY401">
        <v>24</v>
      </c>
      <c r="AZ401">
        <f t="shared" ref="AZ401:AZ464" si="231">IF(AX401*$H$13&gt;=BB401,1,(BB401/(BB401-AX401*$H$13)))</f>
        <v>1</v>
      </c>
      <c r="BA401">
        <f t="shared" ref="BA401:BA464" si="232">(AZ401-1)*100</f>
        <v>0</v>
      </c>
      <c r="BB401">
        <f t="shared" ref="BB401:BB464" si="233">MAX(0,($B$13+$C$13*CA401)/(1+$D$13*CA401)*BT401/(BV401+273)*$E$13)</f>
        <v>51975.236582351157</v>
      </c>
      <c r="BC401">
        <f t="shared" ref="BC401:BC464" si="234">$B$11*CB401+$C$11*CC401+$F$11*CN401*(1-CQ401)</f>
        <v>1999.9960000000001</v>
      </c>
      <c r="BD401">
        <f t="shared" ref="BD401:BD464" si="235">BC401*BE401</f>
        <v>1681.1966600000001</v>
      </c>
      <c r="BE401">
        <f t="shared" ref="BE401:BE464" si="236">($B$11*$D$9+$C$11*$D$9+$F$11*((DA401+CS401)/MAX(DA401+CS401+DB401, 0.1)*$I$9+DB401/MAX(DA401+CS401+DB401, 0.1)*$J$9))/($B$11+$C$11+$F$11)</f>
        <v>0.84060001120002237</v>
      </c>
      <c r="BF401">
        <f t="shared" ref="BF401:BF464" si="237">($B$11*$K$9+$C$11*$K$9+$F$11*((DA401+CS401)/MAX(DA401+CS401+DB401, 0.1)*$P$9+DB401/MAX(DA401+CS401+DB401, 0.1)*$Q$9))/($B$11+$C$11+$F$11)</f>
        <v>0.16075802161604322</v>
      </c>
      <c r="BG401">
        <v>6</v>
      </c>
      <c r="BH401">
        <v>0.5</v>
      </c>
      <c r="BI401" t="s">
        <v>383</v>
      </c>
      <c r="BJ401">
        <v>2</v>
      </c>
      <c r="BK401" t="b">
        <v>1</v>
      </c>
      <c r="BL401">
        <v>1660311690.5</v>
      </c>
      <c r="BM401">
        <v>1838.1193333333331</v>
      </c>
      <c r="BN401">
        <v>1896.535333333333</v>
      </c>
      <c r="BO401">
        <v>27.12372666666667</v>
      </c>
      <c r="BP401">
        <v>25.606480000000001</v>
      </c>
      <c r="BQ401">
        <v>1835.1486666666669</v>
      </c>
      <c r="BR401">
        <v>27.107546666666671</v>
      </c>
      <c r="BS401">
        <v>500.1692666666666</v>
      </c>
      <c r="BT401">
        <v>99.633193333333338</v>
      </c>
      <c r="BU401">
        <v>0.10004852666666671</v>
      </c>
      <c r="BV401">
        <v>31.018066666666659</v>
      </c>
      <c r="BW401">
        <v>31.812080000000002</v>
      </c>
      <c r="BX401">
        <v>999.89999999999986</v>
      </c>
      <c r="BY401">
        <v>0</v>
      </c>
      <c r="BZ401">
        <v>0</v>
      </c>
      <c r="CA401">
        <v>9997.655999999999</v>
      </c>
      <c r="CB401">
        <v>0</v>
      </c>
      <c r="CC401">
        <v>11.21334666666667</v>
      </c>
      <c r="CD401">
        <v>-58.415580000000013</v>
      </c>
      <c r="CE401">
        <v>1889.366</v>
      </c>
      <c r="CF401">
        <v>1946.3753333333329</v>
      </c>
      <c r="CG401">
        <v>1.517249333333333</v>
      </c>
      <c r="CH401">
        <v>1896.535333333333</v>
      </c>
      <c r="CI401">
        <v>25.606480000000001</v>
      </c>
      <c r="CJ401">
        <v>2.702423333333333</v>
      </c>
      <c r="CK401">
        <v>2.551254666666666</v>
      </c>
      <c r="CL401">
        <v>22.299853333333331</v>
      </c>
      <c r="CM401">
        <v>21.357240000000001</v>
      </c>
      <c r="CN401">
        <v>1999.9960000000001</v>
      </c>
      <c r="CO401">
        <v>0.97999859999999972</v>
      </c>
      <c r="CP401">
        <v>2.0001600000000001E-2</v>
      </c>
      <c r="CQ401">
        <v>0</v>
      </c>
      <c r="CR401">
        <v>2.3749333333333338</v>
      </c>
      <c r="CS401">
        <v>0</v>
      </c>
      <c r="CT401">
        <v>22652.05333333333</v>
      </c>
      <c r="CU401">
        <v>17412.273333333331</v>
      </c>
      <c r="CV401">
        <v>39.875</v>
      </c>
      <c r="CW401">
        <v>40.724799999999988</v>
      </c>
      <c r="CX401">
        <v>39.75</v>
      </c>
      <c r="CY401">
        <v>39.375</v>
      </c>
      <c r="CZ401">
        <v>40.061999999999998</v>
      </c>
      <c r="DA401">
        <v>1959.9953333333331</v>
      </c>
      <c r="DB401">
        <v>40.000666666666667</v>
      </c>
      <c r="DC401">
        <v>0</v>
      </c>
      <c r="DD401">
        <v>1660311696</v>
      </c>
      <c r="DE401">
        <v>0</v>
      </c>
      <c r="DF401">
        <v>1660310986.5999999</v>
      </c>
      <c r="DG401" t="s">
        <v>384</v>
      </c>
      <c r="DH401">
        <v>1660310983.5999999</v>
      </c>
      <c r="DI401">
        <v>1660310986.5999999</v>
      </c>
      <c r="DJ401">
        <v>1</v>
      </c>
      <c r="DK401">
        <v>0.122</v>
      </c>
      <c r="DL401">
        <v>-3.4000000000000002E-2</v>
      </c>
      <c r="DM401">
        <v>1.4079999999999999</v>
      </c>
      <c r="DN401">
        <v>0.02</v>
      </c>
      <c r="DO401">
        <v>400</v>
      </c>
      <c r="DP401">
        <v>26</v>
      </c>
      <c r="DQ401">
        <v>0.18</v>
      </c>
      <c r="DR401">
        <v>7.0000000000000007E-2</v>
      </c>
      <c r="DS401">
        <v>14.331144759702751</v>
      </c>
      <c r="DT401">
        <v>-0.72204040520172919</v>
      </c>
      <c r="DU401">
        <v>0.1566598981433894</v>
      </c>
      <c r="DV401">
        <v>0</v>
      </c>
      <c r="DW401">
        <v>46.301022884085043</v>
      </c>
      <c r="DX401">
        <v>-0.91222195310009513</v>
      </c>
      <c r="DY401">
        <v>0.1061666319225186</v>
      </c>
      <c r="DZ401">
        <v>0</v>
      </c>
      <c r="EA401">
        <v>-58.406732258064523</v>
      </c>
      <c r="EB401">
        <v>0.65108709677428889</v>
      </c>
      <c r="EC401">
        <v>0.12085606311507641</v>
      </c>
      <c r="ED401">
        <v>1</v>
      </c>
      <c r="EE401">
        <v>1407.9852932978019</v>
      </c>
      <c r="EF401">
        <v>293.78631756416428</v>
      </c>
      <c r="EG401">
        <v>21.543325829889891</v>
      </c>
      <c r="EH401">
        <v>0</v>
      </c>
      <c r="EI401">
        <v>1.5226395121951219</v>
      </c>
      <c r="EJ401">
        <v>-9.1900348432051554E-2</v>
      </c>
      <c r="EK401">
        <v>9.2206435813737796E-3</v>
      </c>
      <c r="EL401">
        <v>1</v>
      </c>
      <c r="EM401">
        <v>2.0197860349530061</v>
      </c>
      <c r="EN401">
        <v>-2.2432739028712179E-2</v>
      </c>
      <c r="EO401">
        <v>1.729475076155689E-3</v>
      </c>
      <c r="EP401">
        <v>1</v>
      </c>
      <c r="EQ401">
        <v>3</v>
      </c>
      <c r="ER401">
        <v>6</v>
      </c>
      <c r="ES401" t="s">
        <v>407</v>
      </c>
      <c r="ET401">
        <v>2.94509</v>
      </c>
      <c r="EU401">
        <v>2.8010100000000002</v>
      </c>
      <c r="EV401">
        <v>0.245251</v>
      </c>
      <c r="EW401">
        <v>0.24965100000000001</v>
      </c>
      <c r="EX401">
        <v>0.118364</v>
      </c>
      <c r="EY401">
        <v>0.113774</v>
      </c>
      <c r="EZ401">
        <v>15537.5</v>
      </c>
      <c r="FA401">
        <v>16200.7</v>
      </c>
      <c r="FB401">
        <v>23927.4</v>
      </c>
      <c r="FC401">
        <v>25112.7</v>
      </c>
      <c r="FD401">
        <v>33761.1</v>
      </c>
      <c r="FE401">
        <v>35534</v>
      </c>
      <c r="FF401">
        <v>43607.6</v>
      </c>
      <c r="FG401">
        <v>46416.7</v>
      </c>
      <c r="FH401">
        <v>1.73445</v>
      </c>
      <c r="FI401">
        <v>1.9225000000000001</v>
      </c>
      <c r="FJ401">
        <v>0.15973999999999999</v>
      </c>
      <c r="FK401">
        <v>0</v>
      </c>
      <c r="FL401">
        <v>29.204499999999999</v>
      </c>
      <c r="FM401">
        <v>999.9</v>
      </c>
      <c r="FN401">
        <v>67.3</v>
      </c>
      <c r="FO401">
        <v>32.200000000000003</v>
      </c>
      <c r="FP401">
        <v>32.6265</v>
      </c>
      <c r="FQ401">
        <v>63.6873</v>
      </c>
      <c r="FR401">
        <v>23.197099999999999</v>
      </c>
      <c r="FS401">
        <v>1</v>
      </c>
      <c r="FT401">
        <v>0.18137700000000001</v>
      </c>
      <c r="FU401">
        <v>0.26414500000000002</v>
      </c>
      <c r="FV401">
        <v>20.323499999999999</v>
      </c>
      <c r="FW401">
        <v>5.2134</v>
      </c>
      <c r="FX401">
        <v>11.9069</v>
      </c>
      <c r="FY401">
        <v>5.0030000000000001</v>
      </c>
      <c r="FZ401">
        <v>3.2896999999999998</v>
      </c>
      <c r="GA401">
        <v>9999</v>
      </c>
      <c r="GB401">
        <v>9999</v>
      </c>
      <c r="GC401">
        <v>9999</v>
      </c>
      <c r="GD401">
        <v>999.9</v>
      </c>
      <c r="GE401">
        <v>1.85944</v>
      </c>
      <c r="GF401">
        <v>1.8544</v>
      </c>
      <c r="GG401">
        <v>1.8575999999999999</v>
      </c>
      <c r="GH401">
        <v>1.8559699999999999</v>
      </c>
      <c r="GI401">
        <v>1.85486</v>
      </c>
      <c r="GJ401">
        <v>1.8545100000000001</v>
      </c>
      <c r="GK401">
        <v>1.8530800000000001</v>
      </c>
      <c r="GL401">
        <v>1.8562799999999999</v>
      </c>
      <c r="GM401">
        <v>0</v>
      </c>
      <c r="GN401">
        <v>0</v>
      </c>
      <c r="GO401">
        <v>0</v>
      </c>
      <c r="GP401">
        <v>0</v>
      </c>
      <c r="GQ401" t="s">
        <v>386</v>
      </c>
      <c r="GR401" t="s">
        <v>387</v>
      </c>
      <c r="GS401" t="s">
        <v>388</v>
      </c>
      <c r="GT401" t="s">
        <v>388</v>
      </c>
      <c r="GU401" t="s">
        <v>388</v>
      </c>
      <c r="GV401" t="s">
        <v>388</v>
      </c>
      <c r="GW401">
        <v>0</v>
      </c>
      <c r="GX401">
        <v>100</v>
      </c>
      <c r="GY401">
        <v>100</v>
      </c>
      <c r="GZ401">
        <v>3</v>
      </c>
      <c r="HA401">
        <v>1.6199999999999999E-2</v>
      </c>
      <c r="HB401">
        <v>0.4723743322554726</v>
      </c>
      <c r="HC401">
        <v>2.7716384584972409E-3</v>
      </c>
      <c r="HD401">
        <v>-1.1467119688665799E-6</v>
      </c>
      <c r="HE401">
        <v>2.0626329066488061E-10</v>
      </c>
      <c r="HF401">
        <v>-6.6792426355626849E-2</v>
      </c>
      <c r="HG401">
        <v>1.066993184659233E-2</v>
      </c>
      <c r="HH401">
        <v>-3.4528890892081033E-4</v>
      </c>
      <c r="HI401">
        <v>2.382551249023132E-6</v>
      </c>
      <c r="HJ401">
        <v>1</v>
      </c>
      <c r="HK401">
        <v>2115</v>
      </c>
      <c r="HL401">
        <v>2</v>
      </c>
      <c r="HM401">
        <v>30</v>
      </c>
      <c r="HN401">
        <v>11.9</v>
      </c>
      <c r="HO401">
        <v>11.9</v>
      </c>
      <c r="HP401">
        <v>3.7194799999999999</v>
      </c>
      <c r="HQ401">
        <v>2.2680699999999998</v>
      </c>
      <c r="HR401">
        <v>1.4978</v>
      </c>
      <c r="HS401">
        <v>2.2997999999999998</v>
      </c>
      <c r="HT401">
        <v>1.5478499999999999</v>
      </c>
      <c r="HU401">
        <v>2.3718300000000001</v>
      </c>
      <c r="HV401">
        <v>35.847700000000003</v>
      </c>
      <c r="HW401">
        <v>15.2791</v>
      </c>
      <c r="HX401">
        <v>18</v>
      </c>
      <c r="HY401">
        <v>363.005</v>
      </c>
      <c r="HZ401">
        <v>519.86699999999996</v>
      </c>
      <c r="IA401">
        <v>28.787400000000002</v>
      </c>
      <c r="IB401">
        <v>29.475300000000001</v>
      </c>
      <c r="IC401">
        <v>30.0002</v>
      </c>
      <c r="ID401">
        <v>29.250499999999999</v>
      </c>
      <c r="IE401">
        <v>29.3232</v>
      </c>
      <c r="IF401">
        <v>74.443399999999997</v>
      </c>
      <c r="IG401">
        <v>24.3383</v>
      </c>
      <c r="IH401">
        <v>65.583100000000002</v>
      </c>
      <c r="II401">
        <v>28.777999999999999</v>
      </c>
      <c r="IJ401">
        <v>1961.43</v>
      </c>
      <c r="IK401">
        <v>25.638400000000001</v>
      </c>
      <c r="IL401">
        <v>100.854</v>
      </c>
      <c r="IM401">
        <v>100.601</v>
      </c>
      <c r="IN401" t="s">
        <v>3530</v>
      </c>
    </row>
    <row r="402" spans="1:248" x14ac:dyDescent="0.2">
      <c r="A402">
        <v>386</v>
      </c>
      <c r="B402">
        <v>1660311699</v>
      </c>
      <c r="C402">
        <v>732.40000009536743</v>
      </c>
      <c r="D402" t="s">
        <v>1136</v>
      </c>
      <c r="E402" t="s">
        <v>1137</v>
      </c>
      <c r="F402">
        <v>1</v>
      </c>
      <c r="G402" t="s">
        <v>376</v>
      </c>
      <c r="H402" t="s">
        <v>377</v>
      </c>
      <c r="I402" t="s">
        <v>378</v>
      </c>
      <c r="J402" t="s">
        <v>379</v>
      </c>
      <c r="K402" t="s">
        <v>380</v>
      </c>
      <c r="L402" t="s">
        <v>381</v>
      </c>
      <c r="M402" t="s">
        <v>382</v>
      </c>
      <c r="N402">
        <v>1660311691</v>
      </c>
      <c r="O402">
        <f t="shared" si="204"/>
        <v>1.2920817979858222E-3</v>
      </c>
      <c r="P402">
        <f t="shared" si="205"/>
        <v>1.2920817979858221</v>
      </c>
      <c r="Q402">
        <f t="shared" si="206"/>
        <v>14.693735027733053</v>
      </c>
      <c r="R402">
        <f t="shared" si="207"/>
        <v>1840.63375</v>
      </c>
      <c r="S402">
        <f t="shared" si="208"/>
        <v>1404.1224057189811</v>
      </c>
      <c r="T402">
        <f t="shared" si="209"/>
        <v>140.03758322398406</v>
      </c>
      <c r="U402">
        <f t="shared" si="210"/>
        <v>183.57224477057886</v>
      </c>
      <c r="V402">
        <f t="shared" si="211"/>
        <v>6.216461288994448E-2</v>
      </c>
      <c r="W402">
        <f t="shared" si="212"/>
        <v>2.9226594391374592</v>
      </c>
      <c r="X402">
        <f t="shared" si="213"/>
        <v>6.1439289299339013E-2</v>
      </c>
      <c r="Y402">
        <f t="shared" si="214"/>
        <v>3.8464018018229094E-2</v>
      </c>
      <c r="Z402">
        <f t="shared" si="215"/>
        <v>321.51573693749998</v>
      </c>
      <c r="AA402">
        <f t="shared" si="216"/>
        <v>32.576787151441607</v>
      </c>
      <c r="AB402">
        <f t="shared" si="217"/>
        <v>31.811562500000001</v>
      </c>
      <c r="AC402">
        <f t="shared" si="218"/>
        <v>4.7243895916887109</v>
      </c>
      <c r="AD402">
        <f t="shared" si="219"/>
        <v>59.901195284466148</v>
      </c>
      <c r="AE402">
        <f t="shared" si="220"/>
        <v>2.7051008826882206</v>
      </c>
      <c r="AF402">
        <f t="shared" si="221"/>
        <v>4.5159380707545242</v>
      </c>
      <c r="AG402">
        <f t="shared" si="222"/>
        <v>2.0192887090004903</v>
      </c>
      <c r="AH402">
        <f t="shared" si="223"/>
        <v>-56.980807291174763</v>
      </c>
      <c r="AI402">
        <f t="shared" si="224"/>
        <v>-125.08311429967596</v>
      </c>
      <c r="AJ402">
        <f t="shared" si="225"/>
        <v>-9.6500380675976949</v>
      </c>
      <c r="AK402">
        <f t="shared" si="226"/>
        <v>129.80177727905158</v>
      </c>
      <c r="AL402">
        <f t="shared" si="227"/>
        <v>46.315422860094685</v>
      </c>
      <c r="AM402">
        <f t="shared" si="228"/>
        <v>1.2998178284321273</v>
      </c>
      <c r="AN402">
        <f t="shared" si="229"/>
        <v>14.693735027733053</v>
      </c>
      <c r="AO402">
        <v>1975.144503448611</v>
      </c>
      <c r="AP402">
        <v>1930.6784848484849</v>
      </c>
      <c r="AQ402">
        <v>5.1274578640885489</v>
      </c>
      <c r="AR402">
        <v>65.304688863541145</v>
      </c>
      <c r="AS402">
        <f t="shared" si="230"/>
        <v>1.2920817979858221</v>
      </c>
      <c r="AT402">
        <v>25.609937566918038</v>
      </c>
      <c r="AU402">
        <v>27.11794848484848</v>
      </c>
      <c r="AV402">
        <v>-9.6216342569533204E-6</v>
      </c>
      <c r="AW402">
        <v>82.040529931118442</v>
      </c>
      <c r="AX402">
        <v>119</v>
      </c>
      <c r="AY402">
        <v>24</v>
      </c>
      <c r="AZ402">
        <f t="shared" si="231"/>
        <v>1</v>
      </c>
      <c r="BA402">
        <f t="shared" si="232"/>
        <v>0</v>
      </c>
      <c r="BB402">
        <f t="shared" si="233"/>
        <v>51974.245936678723</v>
      </c>
      <c r="BC402">
        <f t="shared" si="234"/>
        <v>1999.9981250000001</v>
      </c>
      <c r="BD402">
        <f t="shared" si="235"/>
        <v>1681.19844375</v>
      </c>
      <c r="BE402">
        <f t="shared" si="236"/>
        <v>0.84060000993750927</v>
      </c>
      <c r="BF402">
        <f t="shared" si="237"/>
        <v>0.16075801917939297</v>
      </c>
      <c r="BG402">
        <v>6</v>
      </c>
      <c r="BH402">
        <v>0.5</v>
      </c>
      <c r="BI402" t="s">
        <v>383</v>
      </c>
      <c r="BJ402">
        <v>2</v>
      </c>
      <c r="BK402" t="b">
        <v>1</v>
      </c>
      <c r="BL402">
        <v>1660311691</v>
      </c>
      <c r="BM402">
        <v>1840.63375</v>
      </c>
      <c r="BN402">
        <v>1899.06375</v>
      </c>
      <c r="BO402">
        <v>27.123381250000001</v>
      </c>
      <c r="BP402">
        <v>25.606412500000001</v>
      </c>
      <c r="BQ402">
        <v>1837.661875</v>
      </c>
      <c r="BR402">
        <v>27.107199999999999</v>
      </c>
      <c r="BS402">
        <v>500.16681249999999</v>
      </c>
      <c r="BT402">
        <v>99.633137500000004</v>
      </c>
      <c r="BU402">
        <v>0.10003579999999999</v>
      </c>
      <c r="BV402">
        <v>31.01771875</v>
      </c>
      <c r="BW402">
        <v>31.811562500000001</v>
      </c>
      <c r="BX402">
        <v>999.9</v>
      </c>
      <c r="BY402">
        <v>0</v>
      </c>
      <c r="BZ402">
        <v>0</v>
      </c>
      <c r="CA402">
        <v>9997.4512500000001</v>
      </c>
      <c r="CB402">
        <v>0</v>
      </c>
      <c r="CC402">
        <v>11.209893750000001</v>
      </c>
      <c r="CD402">
        <v>-58.429524999999998</v>
      </c>
      <c r="CE402">
        <v>1891.95</v>
      </c>
      <c r="CF402">
        <v>1948.97</v>
      </c>
      <c r="CG402">
        <v>1.51696875</v>
      </c>
      <c r="CH402">
        <v>1899.06375</v>
      </c>
      <c r="CI402">
        <v>25.606412500000001</v>
      </c>
      <c r="CJ402">
        <v>2.7023874999999999</v>
      </c>
      <c r="CK402">
        <v>2.5512468749999999</v>
      </c>
      <c r="CL402">
        <v>22.299637499999999</v>
      </c>
      <c r="CM402">
        <v>21.357187499999998</v>
      </c>
      <c r="CN402">
        <v>1999.9981250000001</v>
      </c>
      <c r="CO402">
        <v>0.9799986249999999</v>
      </c>
      <c r="CP402">
        <v>2.0001575000000001E-2</v>
      </c>
      <c r="CQ402">
        <v>0</v>
      </c>
      <c r="CR402">
        <v>2.4177499999999998</v>
      </c>
      <c r="CS402">
        <v>0</v>
      </c>
      <c r="CT402">
        <v>22651.03125</v>
      </c>
      <c r="CU402">
        <v>17412.287499999999</v>
      </c>
      <c r="CV402">
        <v>39.875</v>
      </c>
      <c r="CW402">
        <v>40.726374999999997</v>
      </c>
      <c r="CX402">
        <v>39.75</v>
      </c>
      <c r="CY402">
        <v>39.375</v>
      </c>
      <c r="CZ402">
        <v>40.061999999999998</v>
      </c>
      <c r="DA402">
        <v>1959.9974999999999</v>
      </c>
      <c r="DB402">
        <v>40.000624999999999</v>
      </c>
      <c r="DC402">
        <v>0</v>
      </c>
      <c r="DD402">
        <v>1660311697.2</v>
      </c>
      <c r="DE402">
        <v>0</v>
      </c>
      <c r="DF402">
        <v>1660310986.5999999</v>
      </c>
      <c r="DG402" t="s">
        <v>384</v>
      </c>
      <c r="DH402">
        <v>1660310983.5999999</v>
      </c>
      <c r="DI402">
        <v>1660310986.5999999</v>
      </c>
      <c r="DJ402">
        <v>1</v>
      </c>
      <c r="DK402">
        <v>0.122</v>
      </c>
      <c r="DL402">
        <v>-3.4000000000000002E-2</v>
      </c>
      <c r="DM402">
        <v>1.4079999999999999</v>
      </c>
      <c r="DN402">
        <v>0.02</v>
      </c>
      <c r="DO402">
        <v>400</v>
      </c>
      <c r="DP402">
        <v>26</v>
      </c>
      <c r="DQ402">
        <v>0.18</v>
      </c>
      <c r="DR402">
        <v>7.0000000000000007E-2</v>
      </c>
      <c r="DS402">
        <v>14.33973629750928</v>
      </c>
      <c r="DT402">
        <v>2.6533923311570808E-2</v>
      </c>
      <c r="DU402">
        <v>0.16961107193099109</v>
      </c>
      <c r="DV402">
        <v>1</v>
      </c>
      <c r="DW402">
        <v>46.309187890047447</v>
      </c>
      <c r="DX402">
        <v>-0.54134633379652664</v>
      </c>
      <c r="DY402">
        <v>0.10925839760603211</v>
      </c>
      <c r="DZ402">
        <v>0</v>
      </c>
      <c r="EA402">
        <v>-58.426606666666657</v>
      </c>
      <c r="EB402">
        <v>0.23054416017795301</v>
      </c>
      <c r="EC402">
        <v>0.13834813800297019</v>
      </c>
      <c r="ED402">
        <v>1</v>
      </c>
      <c r="EE402">
        <v>1413.400469218504</v>
      </c>
      <c r="EF402">
        <v>274.23480970471257</v>
      </c>
      <c r="EG402">
        <v>20.910697179263821</v>
      </c>
      <c r="EH402">
        <v>0</v>
      </c>
      <c r="EI402">
        <v>1.520294</v>
      </c>
      <c r="EJ402">
        <v>-7.9957823639777936E-2</v>
      </c>
      <c r="EK402">
        <v>7.991450056153775E-3</v>
      </c>
      <c r="EL402">
        <v>1</v>
      </c>
      <c r="EM402">
        <v>2.01939838956587</v>
      </c>
      <c r="EN402">
        <v>-2.144330268524099E-2</v>
      </c>
      <c r="EO402">
        <v>1.715444359466755E-3</v>
      </c>
      <c r="EP402">
        <v>1</v>
      </c>
      <c r="EQ402">
        <v>4</v>
      </c>
      <c r="ER402">
        <v>6</v>
      </c>
      <c r="ES402" t="s">
        <v>402</v>
      </c>
      <c r="ET402">
        <v>2.94496</v>
      </c>
      <c r="EU402">
        <v>2.8010700000000002</v>
      </c>
      <c r="EV402">
        <v>0.24562400000000001</v>
      </c>
      <c r="EW402">
        <v>0.25001800000000002</v>
      </c>
      <c r="EX402">
        <v>0.11836199999999999</v>
      </c>
      <c r="EY402">
        <v>0.113771</v>
      </c>
      <c r="EZ402">
        <v>15529.8</v>
      </c>
      <c r="FA402">
        <v>16192.7</v>
      </c>
      <c r="FB402">
        <v>23927.4</v>
      </c>
      <c r="FC402">
        <v>25112.6</v>
      </c>
      <c r="FD402">
        <v>33761.199999999997</v>
      </c>
      <c r="FE402">
        <v>35534.199999999997</v>
      </c>
      <c r="FF402">
        <v>43607.6</v>
      </c>
      <c r="FG402">
        <v>46416.7</v>
      </c>
      <c r="FH402">
        <v>1.73417</v>
      </c>
      <c r="FI402">
        <v>1.9226700000000001</v>
      </c>
      <c r="FJ402">
        <v>0.159964</v>
      </c>
      <c r="FK402">
        <v>0</v>
      </c>
      <c r="FL402">
        <v>29.204499999999999</v>
      </c>
      <c r="FM402">
        <v>999.9</v>
      </c>
      <c r="FN402">
        <v>67.3</v>
      </c>
      <c r="FO402">
        <v>32.200000000000003</v>
      </c>
      <c r="FP402">
        <v>32.620600000000003</v>
      </c>
      <c r="FQ402">
        <v>63.4373</v>
      </c>
      <c r="FR402">
        <v>23.5016</v>
      </c>
      <c r="FS402">
        <v>1</v>
      </c>
      <c r="FT402">
        <v>0.18151200000000001</v>
      </c>
      <c r="FU402">
        <v>0.27217599999999997</v>
      </c>
      <c r="FV402">
        <v>20.323599999999999</v>
      </c>
      <c r="FW402">
        <v>5.2134</v>
      </c>
      <c r="FX402">
        <v>11.9069</v>
      </c>
      <c r="FY402">
        <v>5.0030000000000001</v>
      </c>
      <c r="FZ402">
        <v>3.2896999999999998</v>
      </c>
      <c r="GA402">
        <v>9999</v>
      </c>
      <c r="GB402">
        <v>9999</v>
      </c>
      <c r="GC402">
        <v>9999</v>
      </c>
      <c r="GD402">
        <v>999.9</v>
      </c>
      <c r="GE402">
        <v>1.85944</v>
      </c>
      <c r="GF402">
        <v>1.8544</v>
      </c>
      <c r="GG402">
        <v>1.8575999999999999</v>
      </c>
      <c r="GH402">
        <v>1.8559600000000001</v>
      </c>
      <c r="GI402">
        <v>1.85486</v>
      </c>
      <c r="GJ402">
        <v>1.8545199999999999</v>
      </c>
      <c r="GK402">
        <v>1.8530899999999999</v>
      </c>
      <c r="GL402">
        <v>1.85629</v>
      </c>
      <c r="GM402">
        <v>0</v>
      </c>
      <c r="GN402">
        <v>0</v>
      </c>
      <c r="GO402">
        <v>0</v>
      </c>
      <c r="GP402">
        <v>0</v>
      </c>
      <c r="GQ402" t="s">
        <v>386</v>
      </c>
      <c r="GR402" t="s">
        <v>387</v>
      </c>
      <c r="GS402" t="s">
        <v>388</v>
      </c>
      <c r="GT402" t="s">
        <v>388</v>
      </c>
      <c r="GU402" t="s">
        <v>388</v>
      </c>
      <c r="GV402" t="s">
        <v>388</v>
      </c>
      <c r="GW402">
        <v>0</v>
      </c>
      <c r="GX402">
        <v>100</v>
      </c>
      <c r="GY402">
        <v>100</v>
      </c>
      <c r="GZ402">
        <v>3</v>
      </c>
      <c r="HA402">
        <v>1.61E-2</v>
      </c>
      <c r="HB402">
        <v>0.4723743322554726</v>
      </c>
      <c r="HC402">
        <v>2.7716384584972409E-3</v>
      </c>
      <c r="HD402">
        <v>-1.1467119688665799E-6</v>
      </c>
      <c r="HE402">
        <v>2.0626329066488061E-10</v>
      </c>
      <c r="HF402">
        <v>-6.6792426355626849E-2</v>
      </c>
      <c r="HG402">
        <v>1.066993184659233E-2</v>
      </c>
      <c r="HH402">
        <v>-3.4528890892081033E-4</v>
      </c>
      <c r="HI402">
        <v>2.382551249023132E-6</v>
      </c>
      <c r="HJ402">
        <v>1</v>
      </c>
      <c r="HK402">
        <v>2115</v>
      </c>
      <c r="HL402">
        <v>2</v>
      </c>
      <c r="HM402">
        <v>30</v>
      </c>
      <c r="HN402">
        <v>11.9</v>
      </c>
      <c r="HO402">
        <v>11.9</v>
      </c>
      <c r="HP402">
        <v>3.7231399999999999</v>
      </c>
      <c r="HQ402">
        <v>2.2644000000000002</v>
      </c>
      <c r="HR402">
        <v>1.4978</v>
      </c>
      <c r="HS402">
        <v>2.2997999999999998</v>
      </c>
      <c r="HT402">
        <v>1.5478499999999999</v>
      </c>
      <c r="HU402">
        <v>2.34619</v>
      </c>
      <c r="HV402">
        <v>35.847700000000003</v>
      </c>
      <c r="HW402">
        <v>15.2966</v>
      </c>
      <c r="HX402">
        <v>18</v>
      </c>
      <c r="HY402">
        <v>362.88099999999997</v>
      </c>
      <c r="HZ402">
        <v>519.99199999999996</v>
      </c>
      <c r="IA402">
        <v>28.784700000000001</v>
      </c>
      <c r="IB402">
        <v>29.476500000000001</v>
      </c>
      <c r="IC402">
        <v>30.000299999999999</v>
      </c>
      <c r="ID402">
        <v>29.2516</v>
      </c>
      <c r="IE402">
        <v>29.323799999999999</v>
      </c>
      <c r="IF402">
        <v>74.535600000000002</v>
      </c>
      <c r="IG402">
        <v>24.3383</v>
      </c>
      <c r="IH402">
        <v>65.583100000000002</v>
      </c>
      <c r="II402">
        <v>28.777999999999999</v>
      </c>
      <c r="IJ402">
        <v>1971.48</v>
      </c>
      <c r="IK402">
        <v>25.639199999999999</v>
      </c>
      <c r="IL402">
        <v>100.854</v>
      </c>
      <c r="IM402">
        <v>100.601</v>
      </c>
      <c r="IN402" t="s">
        <v>3530</v>
      </c>
    </row>
    <row r="403" spans="1:248" x14ac:dyDescent="0.2">
      <c r="A403">
        <v>387</v>
      </c>
      <c r="B403">
        <v>1660311700</v>
      </c>
      <c r="C403">
        <v>733.40000009536743</v>
      </c>
      <c r="D403" t="s">
        <v>1138</v>
      </c>
      <c r="E403" t="s">
        <v>1139</v>
      </c>
      <c r="F403">
        <v>1</v>
      </c>
      <c r="G403" t="s">
        <v>376</v>
      </c>
      <c r="H403" t="s">
        <v>377</v>
      </c>
      <c r="I403" t="s">
        <v>378</v>
      </c>
      <c r="J403" t="s">
        <v>379</v>
      </c>
      <c r="K403" t="s">
        <v>380</v>
      </c>
      <c r="L403" t="s">
        <v>381</v>
      </c>
      <c r="M403" t="s">
        <v>382</v>
      </c>
      <c r="N403">
        <v>1660311692.5</v>
      </c>
      <c r="O403">
        <f t="shared" si="204"/>
        <v>1.2925717990516033E-3</v>
      </c>
      <c r="P403">
        <f t="shared" si="205"/>
        <v>1.2925717990516032</v>
      </c>
      <c r="Q403">
        <f t="shared" si="206"/>
        <v>14.704181964426265</v>
      </c>
      <c r="R403">
        <f t="shared" si="207"/>
        <v>1848.1953333333331</v>
      </c>
      <c r="S403">
        <f t="shared" si="208"/>
        <v>1411.38446786237</v>
      </c>
      <c r="T403">
        <f t="shared" si="209"/>
        <v>140.76189281635254</v>
      </c>
      <c r="U403">
        <f t="shared" si="210"/>
        <v>184.32643927871143</v>
      </c>
      <c r="V403">
        <f t="shared" si="211"/>
        <v>6.2199450913961431E-2</v>
      </c>
      <c r="W403">
        <f t="shared" si="212"/>
        <v>2.9223088649643603</v>
      </c>
      <c r="X403">
        <f t="shared" si="213"/>
        <v>6.1473233238453981E-2</v>
      </c>
      <c r="Y403">
        <f t="shared" si="214"/>
        <v>3.8485311967212645E-2</v>
      </c>
      <c r="Z403">
        <f t="shared" si="215"/>
        <v>321.51284659999999</v>
      </c>
      <c r="AA403">
        <f t="shared" si="216"/>
        <v>32.575718886257675</v>
      </c>
      <c r="AB403">
        <f t="shared" si="217"/>
        <v>31.809920000000002</v>
      </c>
      <c r="AC403">
        <f t="shared" si="218"/>
        <v>4.723949792814035</v>
      </c>
      <c r="AD403">
        <f t="shared" si="219"/>
        <v>59.902812633874738</v>
      </c>
      <c r="AE403">
        <f t="shared" si="220"/>
        <v>2.7050044740234092</v>
      </c>
      <c r="AF403">
        <f t="shared" si="221"/>
        <v>4.5156552006269948</v>
      </c>
      <c r="AG403">
        <f t="shared" si="222"/>
        <v>2.0189453187906259</v>
      </c>
      <c r="AH403">
        <f t="shared" si="223"/>
        <v>-57.002416338175706</v>
      </c>
      <c r="AI403">
        <f t="shared" si="224"/>
        <v>-124.9824440683299</v>
      </c>
      <c r="AJ403">
        <f t="shared" si="225"/>
        <v>-9.6432979121505067</v>
      </c>
      <c r="AK403">
        <f t="shared" si="226"/>
        <v>129.8846882813439</v>
      </c>
      <c r="AL403">
        <f t="shared" si="227"/>
        <v>46.303498458321599</v>
      </c>
      <c r="AM403">
        <f t="shared" si="228"/>
        <v>1.2982953935270685</v>
      </c>
      <c r="AN403">
        <f t="shared" si="229"/>
        <v>14.704181964426265</v>
      </c>
      <c r="AO403">
        <v>1980.384529923808</v>
      </c>
      <c r="AP403">
        <v>1935.85715151515</v>
      </c>
      <c r="AQ403">
        <v>5.1369786210368256</v>
      </c>
      <c r="AR403">
        <v>65.304688863541145</v>
      </c>
      <c r="AS403">
        <f t="shared" si="230"/>
        <v>1.2925717990516032</v>
      </c>
      <c r="AT403">
        <v>25.607999966675731</v>
      </c>
      <c r="AU403">
        <v>27.116626666666679</v>
      </c>
      <c r="AV403">
        <v>-1.920591749212385E-5</v>
      </c>
      <c r="AW403">
        <v>82.040529931118442</v>
      </c>
      <c r="AX403">
        <v>119</v>
      </c>
      <c r="AY403">
        <v>24</v>
      </c>
      <c r="AZ403">
        <f t="shared" si="231"/>
        <v>1</v>
      </c>
      <c r="BA403">
        <f t="shared" si="232"/>
        <v>0</v>
      </c>
      <c r="BB403">
        <f t="shared" si="233"/>
        <v>51964.458986637095</v>
      </c>
      <c r="BC403">
        <f t="shared" si="234"/>
        <v>1999.98</v>
      </c>
      <c r="BD403">
        <f t="shared" si="235"/>
        <v>1681.1832199999999</v>
      </c>
      <c r="BE403">
        <f t="shared" si="236"/>
        <v>0.84060001600015999</v>
      </c>
      <c r="BF403">
        <f t="shared" si="237"/>
        <v>0.16075803088030879</v>
      </c>
      <c r="BG403">
        <v>6</v>
      </c>
      <c r="BH403">
        <v>0.5</v>
      </c>
      <c r="BI403" t="s">
        <v>383</v>
      </c>
      <c r="BJ403">
        <v>2</v>
      </c>
      <c r="BK403" t="b">
        <v>1</v>
      </c>
      <c r="BL403">
        <v>1660311692.5</v>
      </c>
      <c r="BM403">
        <v>1848.1953333333331</v>
      </c>
      <c r="BN403">
        <v>1906.618666666667</v>
      </c>
      <c r="BO403">
        <v>27.12240666666667</v>
      </c>
      <c r="BP403">
        <v>25.60723333333334</v>
      </c>
      <c r="BQ403">
        <v>1845.2180000000001</v>
      </c>
      <c r="BR403">
        <v>27.10622</v>
      </c>
      <c r="BS403">
        <v>500.17346666666663</v>
      </c>
      <c r="BT403">
        <v>99.633153333333354</v>
      </c>
      <c r="BU403">
        <v>0.10004908</v>
      </c>
      <c r="BV403">
        <v>31.01662</v>
      </c>
      <c r="BW403">
        <v>31.809920000000002</v>
      </c>
      <c r="BX403">
        <v>999.89999999999986</v>
      </c>
      <c r="BY403">
        <v>0</v>
      </c>
      <c r="BZ403">
        <v>0</v>
      </c>
      <c r="CA403">
        <v>9995.4493333333321</v>
      </c>
      <c r="CB403">
        <v>0</v>
      </c>
      <c r="CC403">
        <v>11.207546666666669</v>
      </c>
      <c r="CD403">
        <v>-58.423206666666673</v>
      </c>
      <c r="CE403">
        <v>1899.7206666666671</v>
      </c>
      <c r="CF403">
        <v>1956.724666666667</v>
      </c>
      <c r="CG403">
        <v>1.51518</v>
      </c>
      <c r="CH403">
        <v>1906.618666666667</v>
      </c>
      <c r="CI403">
        <v>25.60723333333334</v>
      </c>
      <c r="CJ403">
        <v>2.7022906666666668</v>
      </c>
      <c r="CK403">
        <v>2.551328666666667</v>
      </c>
      <c r="CL403">
        <v>22.299046666666658</v>
      </c>
      <c r="CM403">
        <v>21.357706666666669</v>
      </c>
      <c r="CN403">
        <v>1999.98</v>
      </c>
      <c r="CO403">
        <v>0.97999839999999971</v>
      </c>
      <c r="CP403">
        <v>2.00018E-2</v>
      </c>
      <c r="CQ403">
        <v>0</v>
      </c>
      <c r="CR403">
        <v>2.4882666666666671</v>
      </c>
      <c r="CS403">
        <v>0</v>
      </c>
      <c r="CT403">
        <v>22647.753333333341</v>
      </c>
      <c r="CU403">
        <v>17412.133333333331</v>
      </c>
      <c r="CV403">
        <v>39.875</v>
      </c>
      <c r="CW403">
        <v>40.728999999999999</v>
      </c>
      <c r="CX403">
        <v>39.75</v>
      </c>
      <c r="CY403">
        <v>39.375</v>
      </c>
      <c r="CZ403">
        <v>40.061999999999998</v>
      </c>
      <c r="DA403">
        <v>1959.979333333333</v>
      </c>
      <c r="DB403">
        <v>40.000666666666667</v>
      </c>
      <c r="DC403">
        <v>0</v>
      </c>
      <c r="DD403">
        <v>1660311697.8</v>
      </c>
      <c r="DE403">
        <v>0</v>
      </c>
      <c r="DF403">
        <v>1660310986.5999999</v>
      </c>
      <c r="DG403" t="s">
        <v>384</v>
      </c>
      <c r="DH403">
        <v>1660310983.5999999</v>
      </c>
      <c r="DI403">
        <v>1660310986.5999999</v>
      </c>
      <c r="DJ403">
        <v>1</v>
      </c>
      <c r="DK403">
        <v>0.122</v>
      </c>
      <c r="DL403">
        <v>-3.4000000000000002E-2</v>
      </c>
      <c r="DM403">
        <v>1.4079999999999999</v>
      </c>
      <c r="DN403">
        <v>0.02</v>
      </c>
      <c r="DO403">
        <v>400</v>
      </c>
      <c r="DP403">
        <v>26</v>
      </c>
      <c r="DQ403">
        <v>0.18</v>
      </c>
      <c r="DR403">
        <v>7.0000000000000007E-2</v>
      </c>
      <c r="DS403">
        <v>14.33973629750928</v>
      </c>
      <c r="DT403">
        <v>2.6533923311570808E-2</v>
      </c>
      <c r="DU403">
        <v>0.16961107193099109</v>
      </c>
      <c r="DV403">
        <v>1</v>
      </c>
      <c r="DW403">
        <v>46.309187890047447</v>
      </c>
      <c r="DX403">
        <v>-0.54134633379652664</v>
      </c>
      <c r="DY403">
        <v>0.10925839760603211</v>
      </c>
      <c r="DZ403">
        <v>0</v>
      </c>
      <c r="EA403">
        <v>-58.426606666666657</v>
      </c>
      <c r="EB403">
        <v>0.23054416017795301</v>
      </c>
      <c r="EC403">
        <v>0.13834813800297019</v>
      </c>
      <c r="ED403">
        <v>1</v>
      </c>
      <c r="EE403">
        <v>1413.400469218504</v>
      </c>
      <c r="EF403">
        <v>274.23480970471257</v>
      </c>
      <c r="EG403">
        <v>20.910697179263821</v>
      </c>
      <c r="EH403">
        <v>0</v>
      </c>
      <c r="EI403">
        <v>1.520294</v>
      </c>
      <c r="EJ403">
        <v>-7.9957823639777936E-2</v>
      </c>
      <c r="EK403">
        <v>7.991450056153775E-3</v>
      </c>
      <c r="EL403">
        <v>1</v>
      </c>
      <c r="EM403">
        <v>2.01939838956587</v>
      </c>
      <c r="EN403">
        <v>-2.144330268524099E-2</v>
      </c>
      <c r="EO403">
        <v>1.715444359466755E-3</v>
      </c>
      <c r="EP403">
        <v>1</v>
      </c>
      <c r="EQ403">
        <v>4</v>
      </c>
      <c r="ER403">
        <v>6</v>
      </c>
      <c r="ES403" t="s">
        <v>402</v>
      </c>
      <c r="ET403">
        <v>2.9449800000000002</v>
      </c>
      <c r="EU403">
        <v>2.8010999999999999</v>
      </c>
      <c r="EV403">
        <v>0.24599699999999999</v>
      </c>
      <c r="EW403">
        <v>0.25037700000000002</v>
      </c>
      <c r="EX403">
        <v>0.118358</v>
      </c>
      <c r="EY403">
        <v>0.113772</v>
      </c>
      <c r="EZ403">
        <v>15522.1</v>
      </c>
      <c r="FA403">
        <v>16184.8</v>
      </c>
      <c r="FB403">
        <v>23927.5</v>
      </c>
      <c r="FC403">
        <v>25112.400000000001</v>
      </c>
      <c r="FD403">
        <v>33761.5</v>
      </c>
      <c r="FE403">
        <v>35534</v>
      </c>
      <c r="FF403">
        <v>43607.7</v>
      </c>
      <c r="FG403">
        <v>46416.6</v>
      </c>
      <c r="FH403">
        <v>1.73445</v>
      </c>
      <c r="FI403">
        <v>1.92262</v>
      </c>
      <c r="FJ403">
        <v>0.15981500000000001</v>
      </c>
      <c r="FK403">
        <v>0</v>
      </c>
      <c r="FL403">
        <v>29.204000000000001</v>
      </c>
      <c r="FM403">
        <v>999.9</v>
      </c>
      <c r="FN403">
        <v>67.3</v>
      </c>
      <c r="FO403">
        <v>32.200000000000003</v>
      </c>
      <c r="FP403">
        <v>32.622399999999999</v>
      </c>
      <c r="FQ403">
        <v>63.307299999999998</v>
      </c>
      <c r="FR403">
        <v>22.820499999999999</v>
      </c>
      <c r="FS403">
        <v>1</v>
      </c>
      <c r="FT403">
        <v>0.18156</v>
      </c>
      <c r="FU403">
        <v>0.27671600000000002</v>
      </c>
      <c r="FV403">
        <v>20.323599999999999</v>
      </c>
      <c r="FW403">
        <v>5.2130999999999998</v>
      </c>
      <c r="FX403">
        <v>11.9068</v>
      </c>
      <c r="FY403">
        <v>5.0029500000000002</v>
      </c>
      <c r="FZ403">
        <v>3.2896800000000002</v>
      </c>
      <c r="GA403">
        <v>9999</v>
      </c>
      <c r="GB403">
        <v>9999</v>
      </c>
      <c r="GC403">
        <v>9999</v>
      </c>
      <c r="GD403">
        <v>999.9</v>
      </c>
      <c r="GE403">
        <v>1.85944</v>
      </c>
      <c r="GF403">
        <v>1.8544</v>
      </c>
      <c r="GG403">
        <v>1.8575999999999999</v>
      </c>
      <c r="GH403">
        <v>1.85598</v>
      </c>
      <c r="GI403">
        <v>1.8548500000000001</v>
      </c>
      <c r="GJ403">
        <v>1.85453</v>
      </c>
      <c r="GK403">
        <v>1.8531</v>
      </c>
      <c r="GL403">
        <v>1.85629</v>
      </c>
      <c r="GM403">
        <v>0</v>
      </c>
      <c r="GN403">
        <v>0</v>
      </c>
      <c r="GO403">
        <v>0</v>
      </c>
      <c r="GP403">
        <v>0</v>
      </c>
      <c r="GQ403" t="s">
        <v>386</v>
      </c>
      <c r="GR403" t="s">
        <v>387</v>
      </c>
      <c r="GS403" t="s">
        <v>388</v>
      </c>
      <c r="GT403" t="s">
        <v>388</v>
      </c>
      <c r="GU403" t="s">
        <v>388</v>
      </c>
      <c r="GV403" t="s">
        <v>388</v>
      </c>
      <c r="GW403">
        <v>0</v>
      </c>
      <c r="GX403">
        <v>100</v>
      </c>
      <c r="GY403">
        <v>100</v>
      </c>
      <c r="GZ403">
        <v>3</v>
      </c>
      <c r="HA403">
        <v>1.6199999999999999E-2</v>
      </c>
      <c r="HB403">
        <v>0.4723743322554726</v>
      </c>
      <c r="HC403">
        <v>2.7716384584972409E-3</v>
      </c>
      <c r="HD403">
        <v>-1.1467119688665799E-6</v>
      </c>
      <c r="HE403">
        <v>2.0626329066488061E-10</v>
      </c>
      <c r="HF403">
        <v>-6.6792426355626849E-2</v>
      </c>
      <c r="HG403">
        <v>1.066993184659233E-2</v>
      </c>
      <c r="HH403">
        <v>-3.4528890892081033E-4</v>
      </c>
      <c r="HI403">
        <v>2.382551249023132E-6</v>
      </c>
      <c r="HJ403">
        <v>1</v>
      </c>
      <c r="HK403">
        <v>2115</v>
      </c>
      <c r="HL403">
        <v>2</v>
      </c>
      <c r="HM403">
        <v>30</v>
      </c>
      <c r="HN403">
        <v>11.9</v>
      </c>
      <c r="HO403">
        <v>11.9</v>
      </c>
      <c r="HP403">
        <v>3.7341299999999999</v>
      </c>
      <c r="HQ403">
        <v>2.2460900000000001</v>
      </c>
      <c r="HR403">
        <v>1.4978</v>
      </c>
      <c r="HS403">
        <v>2.2997999999999998</v>
      </c>
      <c r="HT403">
        <v>1.5478499999999999</v>
      </c>
      <c r="HU403">
        <v>2.4157700000000002</v>
      </c>
      <c r="HV403">
        <v>35.847700000000003</v>
      </c>
      <c r="HW403">
        <v>15.287800000000001</v>
      </c>
      <c r="HX403">
        <v>18</v>
      </c>
      <c r="HY403">
        <v>363.01499999999999</v>
      </c>
      <c r="HZ403">
        <v>519.96500000000003</v>
      </c>
      <c r="IA403">
        <v>28.782900000000001</v>
      </c>
      <c r="IB403">
        <v>29.4772</v>
      </c>
      <c r="IC403">
        <v>30.000299999999999</v>
      </c>
      <c r="ID403">
        <v>29.252400000000002</v>
      </c>
      <c r="IE403">
        <v>29.3247</v>
      </c>
      <c r="IF403">
        <v>74.757599999999996</v>
      </c>
      <c r="IG403">
        <v>24.3383</v>
      </c>
      <c r="IH403">
        <v>65.583100000000002</v>
      </c>
      <c r="II403">
        <v>28.777999999999999</v>
      </c>
      <c r="IJ403">
        <v>1971.48</v>
      </c>
      <c r="IK403">
        <v>25.644500000000001</v>
      </c>
      <c r="IL403">
        <v>100.854</v>
      </c>
      <c r="IM403">
        <v>100.601</v>
      </c>
      <c r="IN403" t="s">
        <v>3530</v>
      </c>
    </row>
    <row r="404" spans="1:248" x14ac:dyDescent="0.2">
      <c r="A404">
        <v>388</v>
      </c>
      <c r="B404">
        <v>1660311701</v>
      </c>
      <c r="C404">
        <v>734.40000009536743</v>
      </c>
      <c r="D404" t="s">
        <v>1140</v>
      </c>
      <c r="E404" t="s">
        <v>1141</v>
      </c>
      <c r="F404">
        <v>1</v>
      </c>
      <c r="G404" t="s">
        <v>376</v>
      </c>
      <c r="H404" t="s">
        <v>377</v>
      </c>
      <c r="I404" t="s">
        <v>378</v>
      </c>
      <c r="J404" t="s">
        <v>379</v>
      </c>
      <c r="K404" t="s">
        <v>380</v>
      </c>
      <c r="L404" t="s">
        <v>381</v>
      </c>
      <c r="M404" t="s">
        <v>382</v>
      </c>
      <c r="N404">
        <v>1660311693</v>
      </c>
      <c r="O404">
        <f t="shared" si="204"/>
        <v>1.2938158516670633E-3</v>
      </c>
      <c r="P404">
        <f t="shared" si="205"/>
        <v>1.2938158516670633</v>
      </c>
      <c r="Q404">
        <f t="shared" si="206"/>
        <v>14.592173411962859</v>
      </c>
      <c r="R404">
        <f t="shared" si="207"/>
        <v>1850.7081250000001</v>
      </c>
      <c r="S404">
        <f t="shared" si="208"/>
        <v>1417.0494257031428</v>
      </c>
      <c r="T404">
        <f t="shared" si="209"/>
        <v>141.32678982335821</v>
      </c>
      <c r="U404">
        <f t="shared" si="210"/>
        <v>184.57693391779361</v>
      </c>
      <c r="V404">
        <f t="shared" si="211"/>
        <v>6.2261993473346412E-2</v>
      </c>
      <c r="W404">
        <f t="shared" si="212"/>
        <v>2.9224467235591978</v>
      </c>
      <c r="X404">
        <f t="shared" si="213"/>
        <v>6.1534357724180429E-2</v>
      </c>
      <c r="Y404">
        <f t="shared" si="214"/>
        <v>3.8523640130597406E-2</v>
      </c>
      <c r="Z404">
        <f t="shared" si="215"/>
        <v>321.51314343749999</v>
      </c>
      <c r="AA404">
        <f t="shared" si="216"/>
        <v>32.574965625479692</v>
      </c>
      <c r="AB404">
        <f t="shared" si="217"/>
        <v>31.80954375</v>
      </c>
      <c r="AC404">
        <f t="shared" si="218"/>
        <v>4.7238490524277479</v>
      </c>
      <c r="AD404">
        <f t="shared" si="219"/>
        <v>59.903243902328306</v>
      </c>
      <c r="AE404">
        <f t="shared" si="220"/>
        <v>2.7049678534106674</v>
      </c>
      <c r="AF404">
        <f t="shared" si="221"/>
        <v>4.5155615576029451</v>
      </c>
      <c r="AG404">
        <f t="shared" si="222"/>
        <v>2.0188811990170805</v>
      </c>
      <c r="AH404">
        <f t="shared" si="223"/>
        <v>-57.057279058517494</v>
      </c>
      <c r="AI404">
        <f t="shared" si="224"/>
        <v>-124.98637062157597</v>
      </c>
      <c r="AJ404">
        <f t="shared" si="225"/>
        <v>-9.6431108002430861</v>
      </c>
      <c r="AK404">
        <f t="shared" si="226"/>
        <v>129.82638295716339</v>
      </c>
      <c r="AL404">
        <f t="shared" si="227"/>
        <v>46.301508868181308</v>
      </c>
      <c r="AM404">
        <f t="shared" si="228"/>
        <v>1.2981049441468873</v>
      </c>
      <c r="AN404">
        <f t="shared" si="229"/>
        <v>14.592173411962859</v>
      </c>
      <c r="AO404">
        <v>1985.5408512348949</v>
      </c>
      <c r="AP404">
        <v>1941.0341212121209</v>
      </c>
      <c r="AQ404">
        <v>5.159776820012608</v>
      </c>
      <c r="AR404">
        <v>65.304688863541145</v>
      </c>
      <c r="AS404">
        <f t="shared" si="230"/>
        <v>1.2938158516670633</v>
      </c>
      <c r="AT404">
        <v>25.606172689472931</v>
      </c>
      <c r="AU404">
        <v>27.116250909090901</v>
      </c>
      <c r="AV404">
        <v>-1.9309364177721841E-5</v>
      </c>
      <c r="AW404">
        <v>82.040529931118442</v>
      </c>
      <c r="AX404">
        <v>119</v>
      </c>
      <c r="AY404">
        <v>24</v>
      </c>
      <c r="AZ404">
        <f t="shared" si="231"/>
        <v>1</v>
      </c>
      <c r="BA404">
        <f t="shared" si="232"/>
        <v>0</v>
      </c>
      <c r="BB404">
        <f t="shared" si="233"/>
        <v>51968.442791023306</v>
      </c>
      <c r="BC404">
        <f t="shared" si="234"/>
        <v>1999.9818749999999</v>
      </c>
      <c r="BD404">
        <f t="shared" si="235"/>
        <v>1681.1847937500002</v>
      </c>
      <c r="BE404">
        <f t="shared" si="236"/>
        <v>0.84060001481263436</v>
      </c>
      <c r="BF404">
        <f t="shared" si="237"/>
        <v>0.16075802858838409</v>
      </c>
      <c r="BG404">
        <v>6</v>
      </c>
      <c r="BH404">
        <v>0.5</v>
      </c>
      <c r="BI404" t="s">
        <v>383</v>
      </c>
      <c r="BJ404">
        <v>2</v>
      </c>
      <c r="BK404" t="b">
        <v>1</v>
      </c>
      <c r="BL404">
        <v>1660311693</v>
      </c>
      <c r="BM404">
        <v>1850.7081250000001</v>
      </c>
      <c r="BN404">
        <v>1909.1324999999999</v>
      </c>
      <c r="BO404">
        <v>27.12205625</v>
      </c>
      <c r="BP404">
        <v>25.607106250000001</v>
      </c>
      <c r="BQ404">
        <v>1847.72875</v>
      </c>
      <c r="BR404">
        <v>27.105868749999999</v>
      </c>
      <c r="BS404">
        <v>500.17399999999998</v>
      </c>
      <c r="BT404">
        <v>99.63311250000001</v>
      </c>
      <c r="BU404">
        <v>0.10002825</v>
      </c>
      <c r="BV404">
        <v>31.016256250000001</v>
      </c>
      <c r="BW404">
        <v>31.80954375</v>
      </c>
      <c r="BX404">
        <v>999.9</v>
      </c>
      <c r="BY404">
        <v>0</v>
      </c>
      <c r="BZ404">
        <v>0</v>
      </c>
      <c r="CA404">
        <v>9996.24</v>
      </c>
      <c r="CB404">
        <v>0</v>
      </c>
      <c r="CC404">
        <v>11.20445625</v>
      </c>
      <c r="CD404">
        <v>-58.424206249999997</v>
      </c>
      <c r="CE404">
        <v>1902.3025</v>
      </c>
      <c r="CF404">
        <v>1959.3043749999999</v>
      </c>
      <c r="CG404">
        <v>1.514955625</v>
      </c>
      <c r="CH404">
        <v>1909.1324999999999</v>
      </c>
      <c r="CI404">
        <v>25.607106250000001</v>
      </c>
      <c r="CJ404">
        <v>2.7022543749999999</v>
      </c>
      <c r="CK404">
        <v>2.5513150000000002</v>
      </c>
      <c r="CL404">
        <v>22.298825000000001</v>
      </c>
      <c r="CM404">
        <v>21.35761875</v>
      </c>
      <c r="CN404">
        <v>1999.9818749999999</v>
      </c>
      <c r="CO404">
        <v>0.97999843749999993</v>
      </c>
      <c r="CP404">
        <v>2.0001762499999999E-2</v>
      </c>
      <c r="CQ404">
        <v>0</v>
      </c>
      <c r="CR404">
        <v>2.4879375000000001</v>
      </c>
      <c r="CS404">
        <v>0</v>
      </c>
      <c r="CT404">
        <v>22646.731250000001</v>
      </c>
      <c r="CU404">
        <v>17412.150000000001</v>
      </c>
      <c r="CV404">
        <v>39.875</v>
      </c>
      <c r="CW404">
        <v>40.730312499999997</v>
      </c>
      <c r="CX404">
        <v>39.75</v>
      </c>
      <c r="CY404">
        <v>39.375</v>
      </c>
      <c r="CZ404">
        <v>40.061999999999998</v>
      </c>
      <c r="DA404">
        <v>1959.98125</v>
      </c>
      <c r="DB404">
        <v>40.000624999999999</v>
      </c>
      <c r="DC404">
        <v>0</v>
      </c>
      <c r="DD404">
        <v>1660311699</v>
      </c>
      <c r="DE404">
        <v>0</v>
      </c>
      <c r="DF404">
        <v>1660310986.5999999</v>
      </c>
      <c r="DG404" t="s">
        <v>384</v>
      </c>
      <c r="DH404">
        <v>1660310983.5999999</v>
      </c>
      <c r="DI404">
        <v>1660310986.5999999</v>
      </c>
      <c r="DJ404">
        <v>1</v>
      </c>
      <c r="DK404">
        <v>0.122</v>
      </c>
      <c r="DL404">
        <v>-3.4000000000000002E-2</v>
      </c>
      <c r="DM404">
        <v>1.4079999999999999</v>
      </c>
      <c r="DN404">
        <v>0.02</v>
      </c>
      <c r="DO404">
        <v>400</v>
      </c>
      <c r="DP404">
        <v>26</v>
      </c>
      <c r="DQ404">
        <v>0.18</v>
      </c>
      <c r="DR404">
        <v>7.0000000000000007E-2</v>
      </c>
      <c r="DS404">
        <v>14.372402423043351</v>
      </c>
      <c r="DT404">
        <v>0.87062794473539595</v>
      </c>
      <c r="DU404">
        <v>0.20272931486229401</v>
      </c>
      <c r="DV404">
        <v>0</v>
      </c>
      <c r="DW404">
        <v>46.30500737140536</v>
      </c>
      <c r="DX404">
        <v>-0.10693033001124649</v>
      </c>
      <c r="DY404">
        <v>0.10684034607998411</v>
      </c>
      <c r="DZ404">
        <v>1</v>
      </c>
      <c r="EA404">
        <v>-58.425258064516129</v>
      </c>
      <c r="EB404">
        <v>-0.23493387096755311</v>
      </c>
      <c r="EC404">
        <v>0.1334414714619534</v>
      </c>
      <c r="ED404">
        <v>1</v>
      </c>
      <c r="EE404">
        <v>1420.5908165041701</v>
      </c>
      <c r="EF404">
        <v>252.6335989339025</v>
      </c>
      <c r="EG404">
        <v>18.891272094071521</v>
      </c>
      <c r="EH404">
        <v>0</v>
      </c>
      <c r="EI404">
        <v>1.518991951219512</v>
      </c>
      <c r="EJ404">
        <v>-7.1468153310101992E-2</v>
      </c>
      <c r="EK404">
        <v>7.4782935380689006E-3</v>
      </c>
      <c r="EL404">
        <v>1</v>
      </c>
      <c r="EM404">
        <v>2.0190103418550231</v>
      </c>
      <c r="EN404">
        <v>-1.9816022772177071E-2</v>
      </c>
      <c r="EO404">
        <v>1.6163024455685549E-3</v>
      </c>
      <c r="EP404">
        <v>1</v>
      </c>
      <c r="EQ404">
        <v>4</v>
      </c>
      <c r="ER404">
        <v>6</v>
      </c>
      <c r="ES404" t="s">
        <v>402</v>
      </c>
      <c r="ET404">
        <v>2.94503</v>
      </c>
      <c r="EU404">
        <v>2.8009900000000001</v>
      </c>
      <c r="EV404">
        <v>0.246368</v>
      </c>
      <c r="EW404">
        <v>0.25073299999999998</v>
      </c>
      <c r="EX404">
        <v>0.118357</v>
      </c>
      <c r="EY404">
        <v>0.113773</v>
      </c>
      <c r="EZ404">
        <v>15514.5</v>
      </c>
      <c r="FA404">
        <v>16177</v>
      </c>
      <c r="FB404">
        <v>23927.5</v>
      </c>
      <c r="FC404">
        <v>25112.2</v>
      </c>
      <c r="FD404">
        <v>33761.5</v>
      </c>
      <c r="FE404">
        <v>35534</v>
      </c>
      <c r="FF404">
        <v>43607.7</v>
      </c>
      <c r="FG404">
        <v>46416.5</v>
      </c>
      <c r="FH404">
        <v>1.7343500000000001</v>
      </c>
      <c r="FI404">
        <v>1.9225300000000001</v>
      </c>
      <c r="FJ404">
        <v>0.160001</v>
      </c>
      <c r="FK404">
        <v>0</v>
      </c>
      <c r="FL404">
        <v>29.203399999999998</v>
      </c>
      <c r="FM404">
        <v>999.9</v>
      </c>
      <c r="FN404">
        <v>67.3</v>
      </c>
      <c r="FO404">
        <v>32.200000000000003</v>
      </c>
      <c r="FP404">
        <v>32.623100000000001</v>
      </c>
      <c r="FQ404">
        <v>63.537300000000002</v>
      </c>
      <c r="FR404">
        <v>22.568100000000001</v>
      </c>
      <c r="FS404">
        <v>1</v>
      </c>
      <c r="FT404">
        <v>0.181674</v>
      </c>
      <c r="FU404">
        <v>0.28183599999999998</v>
      </c>
      <c r="FV404">
        <v>20.323599999999999</v>
      </c>
      <c r="FW404">
        <v>5.2130999999999998</v>
      </c>
      <c r="FX404">
        <v>11.906000000000001</v>
      </c>
      <c r="FY404">
        <v>5.0030000000000001</v>
      </c>
      <c r="FZ404">
        <v>3.2896800000000002</v>
      </c>
      <c r="GA404">
        <v>9999</v>
      </c>
      <c r="GB404">
        <v>9999</v>
      </c>
      <c r="GC404">
        <v>9999</v>
      </c>
      <c r="GD404">
        <v>999.9</v>
      </c>
      <c r="GE404">
        <v>1.85944</v>
      </c>
      <c r="GF404">
        <v>1.8544</v>
      </c>
      <c r="GG404">
        <v>1.8575999999999999</v>
      </c>
      <c r="GH404">
        <v>1.85598</v>
      </c>
      <c r="GI404">
        <v>1.85483</v>
      </c>
      <c r="GJ404">
        <v>1.8545199999999999</v>
      </c>
      <c r="GK404">
        <v>1.8531</v>
      </c>
      <c r="GL404">
        <v>1.8562799999999999</v>
      </c>
      <c r="GM404">
        <v>0</v>
      </c>
      <c r="GN404">
        <v>0</v>
      </c>
      <c r="GO404">
        <v>0</v>
      </c>
      <c r="GP404">
        <v>0</v>
      </c>
      <c r="GQ404" t="s">
        <v>386</v>
      </c>
      <c r="GR404" t="s">
        <v>387</v>
      </c>
      <c r="GS404" t="s">
        <v>388</v>
      </c>
      <c r="GT404" t="s">
        <v>388</v>
      </c>
      <c r="GU404" t="s">
        <v>388</v>
      </c>
      <c r="GV404" t="s">
        <v>388</v>
      </c>
      <c r="GW404">
        <v>0</v>
      </c>
      <c r="GX404">
        <v>100</v>
      </c>
      <c r="GY404">
        <v>100</v>
      </c>
      <c r="GZ404">
        <v>3.01</v>
      </c>
      <c r="HA404">
        <v>1.6199999999999999E-2</v>
      </c>
      <c r="HB404">
        <v>0.4723743322554726</v>
      </c>
      <c r="HC404">
        <v>2.7716384584972409E-3</v>
      </c>
      <c r="HD404">
        <v>-1.1467119688665799E-6</v>
      </c>
      <c r="HE404">
        <v>2.0626329066488061E-10</v>
      </c>
      <c r="HF404">
        <v>-6.6792426355626849E-2</v>
      </c>
      <c r="HG404">
        <v>1.066993184659233E-2</v>
      </c>
      <c r="HH404">
        <v>-3.4528890892081033E-4</v>
      </c>
      <c r="HI404">
        <v>2.382551249023132E-6</v>
      </c>
      <c r="HJ404">
        <v>1</v>
      </c>
      <c r="HK404">
        <v>2115</v>
      </c>
      <c r="HL404">
        <v>2</v>
      </c>
      <c r="HM404">
        <v>30</v>
      </c>
      <c r="HN404">
        <v>12</v>
      </c>
      <c r="HO404">
        <v>11.9</v>
      </c>
      <c r="HP404">
        <v>3.7390099999999999</v>
      </c>
      <c r="HQ404">
        <v>2.2546400000000002</v>
      </c>
      <c r="HR404">
        <v>1.4978</v>
      </c>
      <c r="HS404">
        <v>2.3010299999999999</v>
      </c>
      <c r="HT404">
        <v>1.5478499999999999</v>
      </c>
      <c r="HU404">
        <v>2.4658199999999999</v>
      </c>
      <c r="HV404">
        <v>35.847700000000003</v>
      </c>
      <c r="HW404">
        <v>15.2966</v>
      </c>
      <c r="HX404">
        <v>18</v>
      </c>
      <c r="HY404">
        <v>362.971</v>
      </c>
      <c r="HZ404">
        <v>519.90499999999997</v>
      </c>
      <c r="IA404">
        <v>28.779900000000001</v>
      </c>
      <c r="IB404">
        <v>29.477799999999998</v>
      </c>
      <c r="IC404">
        <v>30.000399999999999</v>
      </c>
      <c r="ID404">
        <v>29.253</v>
      </c>
      <c r="IE404">
        <v>29.325700000000001</v>
      </c>
      <c r="IF404">
        <v>74.844700000000003</v>
      </c>
      <c r="IG404">
        <v>24.3383</v>
      </c>
      <c r="IH404">
        <v>65.583100000000002</v>
      </c>
      <c r="II404">
        <v>28.777999999999999</v>
      </c>
      <c r="IJ404">
        <v>1971.48</v>
      </c>
      <c r="IK404">
        <v>25.642600000000002</v>
      </c>
      <c r="IL404">
        <v>100.854</v>
      </c>
      <c r="IM404">
        <v>100.601</v>
      </c>
      <c r="IN404" t="s">
        <v>3530</v>
      </c>
    </row>
    <row r="405" spans="1:248" x14ac:dyDescent="0.2">
      <c r="A405">
        <v>389</v>
      </c>
      <c r="B405">
        <v>1660311702</v>
      </c>
      <c r="C405">
        <v>735.40000009536743</v>
      </c>
      <c r="D405" t="s">
        <v>1142</v>
      </c>
      <c r="E405" t="s">
        <v>1143</v>
      </c>
      <c r="F405">
        <v>1</v>
      </c>
      <c r="G405" t="s">
        <v>376</v>
      </c>
      <c r="H405" t="s">
        <v>377</v>
      </c>
      <c r="I405" t="s">
        <v>378</v>
      </c>
      <c r="J405" t="s">
        <v>379</v>
      </c>
      <c r="K405" t="s">
        <v>380</v>
      </c>
      <c r="L405" t="s">
        <v>381</v>
      </c>
      <c r="M405" t="s">
        <v>382</v>
      </c>
      <c r="N405">
        <v>1660311694.5</v>
      </c>
      <c r="O405">
        <f t="shared" si="204"/>
        <v>1.2950293682677113E-3</v>
      </c>
      <c r="P405">
        <f t="shared" si="205"/>
        <v>1.2950293682677112</v>
      </c>
      <c r="Q405">
        <f t="shared" si="206"/>
        <v>14.395878315603861</v>
      </c>
      <c r="R405">
        <f t="shared" si="207"/>
        <v>1858.266666666666</v>
      </c>
      <c r="S405">
        <f t="shared" si="208"/>
        <v>1429.7973023525574</v>
      </c>
      <c r="T405">
        <f t="shared" si="209"/>
        <v>142.59792672421347</v>
      </c>
      <c r="U405">
        <f t="shared" si="210"/>
        <v>185.3304475616097</v>
      </c>
      <c r="V405">
        <f t="shared" si="211"/>
        <v>6.233344437667835E-2</v>
      </c>
      <c r="W405">
        <f t="shared" si="212"/>
        <v>2.922378261114805</v>
      </c>
      <c r="X405">
        <f t="shared" si="213"/>
        <v>6.1604131302773382E-2</v>
      </c>
      <c r="Y405">
        <f t="shared" si="214"/>
        <v>3.856739686481038E-2</v>
      </c>
      <c r="Z405">
        <f t="shared" si="215"/>
        <v>321.51550659999981</v>
      </c>
      <c r="AA405">
        <f t="shared" si="216"/>
        <v>32.57370287551673</v>
      </c>
      <c r="AB405">
        <f t="shared" si="217"/>
        <v>31.807739999999999</v>
      </c>
      <c r="AC405">
        <f t="shared" si="218"/>
        <v>4.7233661269844918</v>
      </c>
      <c r="AD405">
        <f t="shared" si="219"/>
        <v>59.9046505146135</v>
      </c>
      <c r="AE405">
        <f t="shared" si="220"/>
        <v>2.7048777361024245</v>
      </c>
      <c r="AF405">
        <f t="shared" si="221"/>
        <v>4.5153050937883039</v>
      </c>
      <c r="AG405">
        <f t="shared" si="222"/>
        <v>2.0184883908820672</v>
      </c>
      <c r="AH405">
        <f t="shared" si="223"/>
        <v>-57.110795140606072</v>
      </c>
      <c r="AI405">
        <f t="shared" si="224"/>
        <v>-124.85621999934131</v>
      </c>
      <c r="AJ405">
        <f t="shared" si="225"/>
        <v>-9.6331619803739397</v>
      </c>
      <c r="AK405">
        <f t="shared" si="226"/>
        <v>129.91532947967852</v>
      </c>
      <c r="AL405">
        <f t="shared" si="227"/>
        <v>46.27688503127176</v>
      </c>
      <c r="AM405">
        <f t="shared" si="228"/>
        <v>1.2969752303156958</v>
      </c>
      <c r="AN405">
        <f t="shared" si="229"/>
        <v>14.395878315603861</v>
      </c>
      <c r="AO405">
        <v>1990.6402984118911</v>
      </c>
      <c r="AP405">
        <v>1946.249272727274</v>
      </c>
      <c r="AQ405">
        <v>5.1843623413320046</v>
      </c>
      <c r="AR405">
        <v>65.304688863541145</v>
      </c>
      <c r="AS405">
        <f t="shared" si="230"/>
        <v>1.2950293682677112</v>
      </c>
      <c r="AT405">
        <v>25.60511667734535</v>
      </c>
      <c r="AU405">
        <v>27.11658181818181</v>
      </c>
      <c r="AV405">
        <v>-1.78759361470263E-5</v>
      </c>
      <c r="AW405">
        <v>82.040529931118442</v>
      </c>
      <c r="AX405">
        <v>119</v>
      </c>
      <c r="AY405">
        <v>24</v>
      </c>
      <c r="AZ405">
        <f t="shared" si="231"/>
        <v>1</v>
      </c>
      <c r="BA405">
        <f t="shared" si="232"/>
        <v>0</v>
      </c>
      <c r="BB405">
        <f t="shared" si="233"/>
        <v>51966.662285636332</v>
      </c>
      <c r="BC405">
        <f t="shared" si="234"/>
        <v>1999.996666666666</v>
      </c>
      <c r="BD405">
        <f t="shared" si="235"/>
        <v>1681.1972199999993</v>
      </c>
      <c r="BE405">
        <f t="shared" si="236"/>
        <v>0.84060001100001824</v>
      </c>
      <c r="BF405">
        <f t="shared" si="237"/>
        <v>0.16075802123003535</v>
      </c>
      <c r="BG405">
        <v>6</v>
      </c>
      <c r="BH405">
        <v>0.5</v>
      </c>
      <c r="BI405" t="s">
        <v>383</v>
      </c>
      <c r="BJ405">
        <v>2</v>
      </c>
      <c r="BK405" t="b">
        <v>1</v>
      </c>
      <c r="BL405">
        <v>1660311694.5</v>
      </c>
      <c r="BM405">
        <v>1858.266666666666</v>
      </c>
      <c r="BN405">
        <v>1916.67</v>
      </c>
      <c r="BO405">
        <v>27.121200000000002</v>
      </c>
      <c r="BP405">
        <v>25.60758666666667</v>
      </c>
      <c r="BQ405">
        <v>1855.282666666667</v>
      </c>
      <c r="BR405">
        <v>27.105013333333329</v>
      </c>
      <c r="BS405">
        <v>500.18046666666658</v>
      </c>
      <c r="BT405">
        <v>99.632980000000003</v>
      </c>
      <c r="BU405">
        <v>9.9986686666666671E-2</v>
      </c>
      <c r="BV405">
        <v>31.015260000000001</v>
      </c>
      <c r="BW405">
        <v>31.807739999999999</v>
      </c>
      <c r="BX405">
        <v>999.89999999999986</v>
      </c>
      <c r="BY405">
        <v>0</v>
      </c>
      <c r="BZ405">
        <v>0</v>
      </c>
      <c r="CA405">
        <v>9995.862666666666</v>
      </c>
      <c r="CB405">
        <v>0</v>
      </c>
      <c r="CC405">
        <v>11.20145333333333</v>
      </c>
      <c r="CD405">
        <v>-58.40285333333334</v>
      </c>
      <c r="CE405">
        <v>1910.07</v>
      </c>
      <c r="CF405">
        <v>1967.040666666667</v>
      </c>
      <c r="CG405">
        <v>1.513619333333333</v>
      </c>
      <c r="CH405">
        <v>1916.67</v>
      </c>
      <c r="CI405">
        <v>25.60758666666667</v>
      </c>
      <c r="CJ405">
        <v>2.7021660000000001</v>
      </c>
      <c r="CK405">
        <v>2.5513593333333331</v>
      </c>
      <c r="CL405">
        <v>22.298279999999998</v>
      </c>
      <c r="CM405">
        <v>21.357900000000001</v>
      </c>
      <c r="CN405">
        <v>1999.996666666666</v>
      </c>
      <c r="CO405">
        <v>0.97999859999999972</v>
      </c>
      <c r="CP405">
        <v>2.0001600000000001E-2</v>
      </c>
      <c r="CQ405">
        <v>0</v>
      </c>
      <c r="CR405">
        <v>2.4302000000000001</v>
      </c>
      <c r="CS405">
        <v>0</v>
      </c>
      <c r="CT405">
        <v>22643.866666666661</v>
      </c>
      <c r="CU405">
        <v>17412.28</v>
      </c>
      <c r="CV405">
        <v>39.875</v>
      </c>
      <c r="CW405">
        <v>40.724799999999988</v>
      </c>
      <c r="CX405">
        <v>39.75</v>
      </c>
      <c r="CY405">
        <v>39.375</v>
      </c>
      <c r="CZ405">
        <v>40.061999999999998</v>
      </c>
      <c r="DA405">
        <v>1959.9960000000001</v>
      </c>
      <c r="DB405">
        <v>40.000666666666667</v>
      </c>
      <c r="DC405">
        <v>0</v>
      </c>
      <c r="DD405">
        <v>1660311700.2</v>
      </c>
      <c r="DE405">
        <v>0</v>
      </c>
      <c r="DF405">
        <v>1660310986.5999999</v>
      </c>
      <c r="DG405" t="s">
        <v>384</v>
      </c>
      <c r="DH405">
        <v>1660310983.5999999</v>
      </c>
      <c r="DI405">
        <v>1660310986.5999999</v>
      </c>
      <c r="DJ405">
        <v>1</v>
      </c>
      <c r="DK405">
        <v>0.122</v>
      </c>
      <c r="DL405">
        <v>-3.4000000000000002E-2</v>
      </c>
      <c r="DM405">
        <v>1.4079999999999999</v>
      </c>
      <c r="DN405">
        <v>0.02</v>
      </c>
      <c r="DO405">
        <v>400</v>
      </c>
      <c r="DP405">
        <v>26</v>
      </c>
      <c r="DQ405">
        <v>0.18</v>
      </c>
      <c r="DR405">
        <v>7.0000000000000007E-2</v>
      </c>
      <c r="DS405">
        <v>14.38773774494133</v>
      </c>
      <c r="DT405">
        <v>1.2804123806806209</v>
      </c>
      <c r="DU405">
        <v>0.20874099369763541</v>
      </c>
      <c r="DV405">
        <v>0</v>
      </c>
      <c r="DW405">
        <v>46.288824510631407</v>
      </c>
      <c r="DX405">
        <v>9.8914154618936143E-2</v>
      </c>
      <c r="DY405">
        <v>9.4524677920905145E-2</v>
      </c>
      <c r="DZ405">
        <v>1</v>
      </c>
      <c r="EA405">
        <v>-58.401486666666663</v>
      </c>
      <c r="EB405">
        <v>-0.69927830923239898</v>
      </c>
      <c r="EC405">
        <v>0.12226518101605589</v>
      </c>
      <c r="ED405">
        <v>1</v>
      </c>
      <c r="EE405">
        <v>1426.01115226758</v>
      </c>
      <c r="EF405">
        <v>244.0220189700633</v>
      </c>
      <c r="EG405">
        <v>18.811457300513641</v>
      </c>
      <c r="EH405">
        <v>0</v>
      </c>
      <c r="EI405">
        <v>1.5170682499999999</v>
      </c>
      <c r="EJ405">
        <v>-6.0675759849905211E-2</v>
      </c>
      <c r="EK405">
        <v>6.3914321116241238E-3</v>
      </c>
      <c r="EL405">
        <v>1</v>
      </c>
      <c r="EM405">
        <v>2.0187408505964659</v>
      </c>
      <c r="EN405">
        <v>-1.59468036715157E-2</v>
      </c>
      <c r="EO405">
        <v>1.462004724735359E-3</v>
      </c>
      <c r="EP405">
        <v>1</v>
      </c>
      <c r="EQ405">
        <v>4</v>
      </c>
      <c r="ER405">
        <v>6</v>
      </c>
      <c r="ES405" t="s">
        <v>402</v>
      </c>
      <c r="ET405">
        <v>2.9449299999999998</v>
      </c>
      <c r="EU405">
        <v>2.8010000000000002</v>
      </c>
      <c r="EV405">
        <v>0.24673400000000001</v>
      </c>
      <c r="EW405">
        <v>0.25109399999999998</v>
      </c>
      <c r="EX405">
        <v>0.118356</v>
      </c>
      <c r="EY405">
        <v>0.113773</v>
      </c>
      <c r="EZ405">
        <v>15507</v>
      </c>
      <c r="FA405">
        <v>16169.1</v>
      </c>
      <c r="FB405">
        <v>23927.5</v>
      </c>
      <c r="FC405">
        <v>25112.1</v>
      </c>
      <c r="FD405">
        <v>33761.699999999997</v>
      </c>
      <c r="FE405">
        <v>35533.9</v>
      </c>
      <c r="FF405">
        <v>43607.9</v>
      </c>
      <c r="FG405">
        <v>46416.4</v>
      </c>
      <c r="FH405">
        <v>1.73417</v>
      </c>
      <c r="FI405">
        <v>1.92255</v>
      </c>
      <c r="FJ405">
        <v>0.160187</v>
      </c>
      <c r="FK405">
        <v>0</v>
      </c>
      <c r="FL405">
        <v>29.2027</v>
      </c>
      <c r="FM405">
        <v>999.9</v>
      </c>
      <c r="FN405">
        <v>67.3</v>
      </c>
      <c r="FO405">
        <v>32.200000000000003</v>
      </c>
      <c r="FP405">
        <v>32.621299999999998</v>
      </c>
      <c r="FQ405">
        <v>63.647300000000001</v>
      </c>
      <c r="FR405">
        <v>23.229199999999999</v>
      </c>
      <c r="FS405">
        <v>1</v>
      </c>
      <c r="FT405">
        <v>0.18177599999999999</v>
      </c>
      <c r="FU405">
        <v>0.27218999999999999</v>
      </c>
      <c r="FV405">
        <v>20.323599999999999</v>
      </c>
      <c r="FW405">
        <v>5.2135499999999997</v>
      </c>
      <c r="FX405">
        <v>11.9056</v>
      </c>
      <c r="FY405">
        <v>5.0030999999999999</v>
      </c>
      <c r="FZ405">
        <v>3.2896999999999998</v>
      </c>
      <c r="GA405">
        <v>9999</v>
      </c>
      <c r="GB405">
        <v>9999</v>
      </c>
      <c r="GC405">
        <v>9999</v>
      </c>
      <c r="GD405">
        <v>999.9</v>
      </c>
      <c r="GE405">
        <v>1.85944</v>
      </c>
      <c r="GF405">
        <v>1.8544</v>
      </c>
      <c r="GG405">
        <v>1.8575999999999999</v>
      </c>
      <c r="GH405">
        <v>1.85598</v>
      </c>
      <c r="GI405">
        <v>1.85483</v>
      </c>
      <c r="GJ405">
        <v>1.8545199999999999</v>
      </c>
      <c r="GK405">
        <v>1.8531</v>
      </c>
      <c r="GL405">
        <v>1.85629</v>
      </c>
      <c r="GM405">
        <v>0</v>
      </c>
      <c r="GN405">
        <v>0</v>
      </c>
      <c r="GO405">
        <v>0</v>
      </c>
      <c r="GP405">
        <v>0</v>
      </c>
      <c r="GQ405" t="s">
        <v>386</v>
      </c>
      <c r="GR405" t="s">
        <v>387</v>
      </c>
      <c r="GS405" t="s">
        <v>388</v>
      </c>
      <c r="GT405" t="s">
        <v>388</v>
      </c>
      <c r="GU405" t="s">
        <v>388</v>
      </c>
      <c r="GV405" t="s">
        <v>388</v>
      </c>
      <c r="GW405">
        <v>0</v>
      </c>
      <c r="GX405">
        <v>100</v>
      </c>
      <c r="GY405">
        <v>100</v>
      </c>
      <c r="GZ405">
        <v>3.01</v>
      </c>
      <c r="HA405">
        <v>1.6199999999999999E-2</v>
      </c>
      <c r="HB405">
        <v>0.4723743322554726</v>
      </c>
      <c r="HC405">
        <v>2.7716384584972409E-3</v>
      </c>
      <c r="HD405">
        <v>-1.1467119688665799E-6</v>
      </c>
      <c r="HE405">
        <v>2.0626329066488061E-10</v>
      </c>
      <c r="HF405">
        <v>-6.6792426355626849E-2</v>
      </c>
      <c r="HG405">
        <v>1.066993184659233E-2</v>
      </c>
      <c r="HH405">
        <v>-3.4528890892081033E-4</v>
      </c>
      <c r="HI405">
        <v>2.382551249023132E-6</v>
      </c>
      <c r="HJ405">
        <v>1</v>
      </c>
      <c r="HK405">
        <v>2115</v>
      </c>
      <c r="HL405">
        <v>2</v>
      </c>
      <c r="HM405">
        <v>30</v>
      </c>
      <c r="HN405">
        <v>12</v>
      </c>
      <c r="HO405">
        <v>11.9</v>
      </c>
      <c r="HP405">
        <v>3.75</v>
      </c>
      <c r="HQ405">
        <v>2.2692899999999998</v>
      </c>
      <c r="HR405">
        <v>1.4978</v>
      </c>
      <c r="HS405">
        <v>2.3010299999999999</v>
      </c>
      <c r="HT405">
        <v>1.5478499999999999</v>
      </c>
      <c r="HU405">
        <v>2.3571800000000001</v>
      </c>
      <c r="HV405">
        <v>35.847700000000003</v>
      </c>
      <c r="HW405">
        <v>15.287800000000001</v>
      </c>
      <c r="HX405">
        <v>18</v>
      </c>
      <c r="HY405">
        <v>362.89400000000001</v>
      </c>
      <c r="HZ405">
        <v>519.928</v>
      </c>
      <c r="IA405">
        <v>28.776599999999998</v>
      </c>
      <c r="IB405">
        <v>29.479099999999999</v>
      </c>
      <c r="IC405">
        <v>30.000499999999999</v>
      </c>
      <c r="ID405">
        <v>29.254000000000001</v>
      </c>
      <c r="IE405">
        <v>29.3263</v>
      </c>
      <c r="IF405">
        <v>75.056700000000006</v>
      </c>
      <c r="IG405">
        <v>24.3383</v>
      </c>
      <c r="IH405">
        <v>65.583100000000002</v>
      </c>
      <c r="II405">
        <v>28.7666</v>
      </c>
      <c r="IJ405">
        <v>1981.51</v>
      </c>
      <c r="IK405">
        <v>25.647500000000001</v>
      </c>
      <c r="IL405">
        <v>100.854</v>
      </c>
      <c r="IM405">
        <v>100.6</v>
      </c>
      <c r="IN405" t="s">
        <v>3530</v>
      </c>
    </row>
    <row r="406" spans="1:248" x14ac:dyDescent="0.2">
      <c r="A406">
        <v>390</v>
      </c>
      <c r="B406">
        <v>1660311703</v>
      </c>
      <c r="C406">
        <v>736.40000009536743</v>
      </c>
      <c r="D406" t="s">
        <v>1144</v>
      </c>
      <c r="E406" t="s">
        <v>1145</v>
      </c>
      <c r="F406">
        <v>1</v>
      </c>
      <c r="G406" t="s">
        <v>376</v>
      </c>
      <c r="H406" t="s">
        <v>377</v>
      </c>
      <c r="I406" t="s">
        <v>378</v>
      </c>
      <c r="J406" t="s">
        <v>379</v>
      </c>
      <c r="K406" t="s">
        <v>380</v>
      </c>
      <c r="L406" t="s">
        <v>381</v>
      </c>
      <c r="M406" t="s">
        <v>382</v>
      </c>
      <c r="N406">
        <v>1660311695</v>
      </c>
      <c r="O406">
        <f t="shared" si="204"/>
        <v>1.2945689820934862E-3</v>
      </c>
      <c r="P406">
        <f t="shared" si="205"/>
        <v>1.2945689820934863</v>
      </c>
      <c r="Q406">
        <f t="shared" si="206"/>
        <v>14.482861519472069</v>
      </c>
      <c r="R406">
        <f t="shared" si="207"/>
        <v>1860.775625</v>
      </c>
      <c r="S406">
        <f t="shared" si="208"/>
        <v>1429.8666648491521</v>
      </c>
      <c r="T406">
        <f t="shared" si="209"/>
        <v>142.60486907348385</v>
      </c>
      <c r="U406">
        <f t="shared" si="210"/>
        <v>185.58070546126729</v>
      </c>
      <c r="V406">
        <f t="shared" si="211"/>
        <v>6.2309990820016314E-2</v>
      </c>
      <c r="W406">
        <f t="shared" si="212"/>
        <v>2.9223211835825422</v>
      </c>
      <c r="X406">
        <f t="shared" si="213"/>
        <v>6.1581208949943393E-2</v>
      </c>
      <c r="Y406">
        <f t="shared" si="214"/>
        <v>3.8553023435526426E-2</v>
      </c>
      <c r="Z406">
        <f t="shared" si="215"/>
        <v>321.51543768749997</v>
      </c>
      <c r="AA406">
        <f t="shared" si="216"/>
        <v>32.573490802344551</v>
      </c>
      <c r="AB406">
        <f t="shared" si="217"/>
        <v>31.80774375</v>
      </c>
      <c r="AC406">
        <f t="shared" si="218"/>
        <v>4.7233671309429006</v>
      </c>
      <c r="AD406">
        <f t="shared" si="219"/>
        <v>59.905144878977758</v>
      </c>
      <c r="AE406">
        <f t="shared" si="220"/>
        <v>2.7048445432361197</v>
      </c>
      <c r="AF406">
        <f t="shared" si="221"/>
        <v>4.515212422406341</v>
      </c>
      <c r="AG406">
        <f t="shared" si="222"/>
        <v>2.0185225877067809</v>
      </c>
      <c r="AH406">
        <f t="shared" si="223"/>
        <v>-57.090492110322742</v>
      </c>
      <c r="AI406">
        <f t="shared" si="224"/>
        <v>-124.91108955882621</v>
      </c>
      <c r="AJ406">
        <f t="shared" si="225"/>
        <v>-9.6375667190025691</v>
      </c>
      <c r="AK406">
        <f t="shared" si="226"/>
        <v>129.87628929934846</v>
      </c>
      <c r="AL406">
        <f t="shared" si="227"/>
        <v>46.274932359334031</v>
      </c>
      <c r="AM406">
        <f t="shared" si="228"/>
        <v>1.2967855936303476</v>
      </c>
      <c r="AN406">
        <f t="shared" si="229"/>
        <v>14.482861519472069</v>
      </c>
      <c r="AO406">
        <v>1995.712379600131</v>
      </c>
      <c r="AP406">
        <v>1951.343575757576</v>
      </c>
      <c r="AQ406">
        <v>5.1591402842510199</v>
      </c>
      <c r="AR406">
        <v>65.304688863541145</v>
      </c>
      <c r="AS406">
        <f t="shared" si="230"/>
        <v>1.2945689820934863</v>
      </c>
      <c r="AT406">
        <v>25.605154522282898</v>
      </c>
      <c r="AU406">
        <v>27.11604848484847</v>
      </c>
      <c r="AV406">
        <v>-1.03864232896167E-5</v>
      </c>
      <c r="AW406">
        <v>82.040529931118442</v>
      </c>
      <c r="AX406">
        <v>119</v>
      </c>
      <c r="AY406">
        <v>24</v>
      </c>
      <c r="AZ406">
        <f t="shared" si="231"/>
        <v>1</v>
      </c>
      <c r="BA406">
        <f t="shared" si="232"/>
        <v>0</v>
      </c>
      <c r="BB406">
        <f t="shared" si="233"/>
        <v>51965.100220635555</v>
      </c>
      <c r="BC406">
        <f t="shared" si="234"/>
        <v>1999.9962499999999</v>
      </c>
      <c r="BD406">
        <f t="shared" si="235"/>
        <v>1681.1968687499998</v>
      </c>
      <c r="BE406">
        <f t="shared" si="236"/>
        <v>0.84060001050001965</v>
      </c>
      <c r="BF406">
        <f t="shared" si="237"/>
        <v>0.16075802026503799</v>
      </c>
      <c r="BG406">
        <v>6</v>
      </c>
      <c r="BH406">
        <v>0.5</v>
      </c>
      <c r="BI406" t="s">
        <v>383</v>
      </c>
      <c r="BJ406">
        <v>2</v>
      </c>
      <c r="BK406" t="b">
        <v>1</v>
      </c>
      <c r="BL406">
        <v>1660311695</v>
      </c>
      <c r="BM406">
        <v>1860.775625</v>
      </c>
      <c r="BN406">
        <v>1919.180625</v>
      </c>
      <c r="BO406">
        <v>27.120862500000001</v>
      </c>
      <c r="BP406">
        <v>25.607456249999998</v>
      </c>
      <c r="BQ406">
        <v>1857.79</v>
      </c>
      <c r="BR406">
        <v>27.104675</v>
      </c>
      <c r="BS406">
        <v>500.17593749999997</v>
      </c>
      <c r="BT406">
        <v>99.63300000000001</v>
      </c>
      <c r="BU406">
        <v>9.9983906250000004E-2</v>
      </c>
      <c r="BV406">
        <v>31.014900000000001</v>
      </c>
      <c r="BW406">
        <v>31.80774375</v>
      </c>
      <c r="BX406">
        <v>999.9</v>
      </c>
      <c r="BY406">
        <v>0</v>
      </c>
      <c r="BZ406">
        <v>0</v>
      </c>
      <c r="CA406">
        <v>9995.5349999999999</v>
      </c>
      <c r="CB406">
        <v>0</v>
      </c>
      <c r="CC406">
        <v>11.19874375</v>
      </c>
      <c r="CD406">
        <v>-58.404825000000002</v>
      </c>
      <c r="CE406">
        <v>1912.6481249999999</v>
      </c>
      <c r="CF406">
        <v>1969.6175000000001</v>
      </c>
      <c r="CG406">
        <v>1.5134106249999999</v>
      </c>
      <c r="CH406">
        <v>1919.180625</v>
      </c>
      <c r="CI406">
        <v>25.607456249999998</v>
      </c>
      <c r="CJ406">
        <v>2.7021324999999998</v>
      </c>
      <c r="CK406">
        <v>2.5513468750000001</v>
      </c>
      <c r="CL406">
        <v>22.298081249999999</v>
      </c>
      <c r="CM406">
        <v>21.35781875</v>
      </c>
      <c r="CN406">
        <v>1999.9962499999999</v>
      </c>
      <c r="CO406">
        <v>0.9799986249999999</v>
      </c>
      <c r="CP406">
        <v>2.0001575000000001E-2</v>
      </c>
      <c r="CQ406">
        <v>0</v>
      </c>
      <c r="CR406">
        <v>2.4363125000000001</v>
      </c>
      <c r="CS406">
        <v>0</v>
      </c>
      <c r="CT406">
        <v>22642.818749999999</v>
      </c>
      <c r="CU406">
        <v>17412.275000000001</v>
      </c>
      <c r="CV406">
        <v>39.875</v>
      </c>
      <c r="CW406">
        <v>40.726374999999997</v>
      </c>
      <c r="CX406">
        <v>39.75</v>
      </c>
      <c r="CY406">
        <v>39.375</v>
      </c>
      <c r="CZ406">
        <v>40.061999999999998</v>
      </c>
      <c r="DA406">
        <v>1959.995625</v>
      </c>
      <c r="DB406">
        <v>40.000624999999999</v>
      </c>
      <c r="DC406">
        <v>0</v>
      </c>
      <c r="DD406">
        <v>1660311700.8</v>
      </c>
      <c r="DE406">
        <v>0</v>
      </c>
      <c r="DF406">
        <v>1660310986.5999999</v>
      </c>
      <c r="DG406" t="s">
        <v>384</v>
      </c>
      <c r="DH406">
        <v>1660310983.5999999</v>
      </c>
      <c r="DI406">
        <v>1660310986.5999999</v>
      </c>
      <c r="DJ406">
        <v>1</v>
      </c>
      <c r="DK406">
        <v>0.122</v>
      </c>
      <c r="DL406">
        <v>-3.4000000000000002E-2</v>
      </c>
      <c r="DM406">
        <v>1.4079999999999999</v>
      </c>
      <c r="DN406">
        <v>0.02</v>
      </c>
      <c r="DO406">
        <v>400</v>
      </c>
      <c r="DP406">
        <v>26</v>
      </c>
      <c r="DQ406">
        <v>0.18</v>
      </c>
      <c r="DR406">
        <v>7.0000000000000007E-2</v>
      </c>
      <c r="DS406">
        <v>14.38773774494133</v>
      </c>
      <c r="DT406">
        <v>1.2804123806806209</v>
      </c>
      <c r="DU406">
        <v>0.20874099369763541</v>
      </c>
      <c r="DV406">
        <v>0</v>
      </c>
      <c r="DW406">
        <v>46.288824510631407</v>
      </c>
      <c r="DX406">
        <v>9.8914154618936143E-2</v>
      </c>
      <c r="DY406">
        <v>9.4524677920905145E-2</v>
      </c>
      <c r="DZ406">
        <v>1</v>
      </c>
      <c r="EA406">
        <v>-58.401486666666663</v>
      </c>
      <c r="EB406">
        <v>-0.69927830923239898</v>
      </c>
      <c r="EC406">
        <v>0.12226518101605589</v>
      </c>
      <c r="ED406">
        <v>1</v>
      </c>
      <c r="EE406">
        <v>1426.01115226758</v>
      </c>
      <c r="EF406">
        <v>244.0220189700633</v>
      </c>
      <c r="EG406">
        <v>18.811457300513641</v>
      </c>
      <c r="EH406">
        <v>0</v>
      </c>
      <c r="EI406">
        <v>1.5170682499999999</v>
      </c>
      <c r="EJ406">
        <v>-6.0675759849905211E-2</v>
      </c>
      <c r="EK406">
        <v>6.3914321116241238E-3</v>
      </c>
      <c r="EL406">
        <v>1</v>
      </c>
      <c r="EM406">
        <v>2.0187408505964659</v>
      </c>
      <c r="EN406">
        <v>-1.59468036715157E-2</v>
      </c>
      <c r="EO406">
        <v>1.462004724735359E-3</v>
      </c>
      <c r="EP406">
        <v>1</v>
      </c>
      <c r="EQ406">
        <v>4</v>
      </c>
      <c r="ER406">
        <v>6</v>
      </c>
      <c r="ES406" t="s">
        <v>402</v>
      </c>
      <c r="ET406">
        <v>2.94502</v>
      </c>
      <c r="EU406">
        <v>2.8010700000000002</v>
      </c>
      <c r="EV406">
        <v>0.24709800000000001</v>
      </c>
      <c r="EW406">
        <v>0.25145400000000001</v>
      </c>
      <c r="EX406">
        <v>0.118353</v>
      </c>
      <c r="EY406">
        <v>0.113773</v>
      </c>
      <c r="EZ406">
        <v>15499.4</v>
      </c>
      <c r="FA406">
        <v>16161.3</v>
      </c>
      <c r="FB406">
        <v>23927.5</v>
      </c>
      <c r="FC406">
        <v>25112.1</v>
      </c>
      <c r="FD406">
        <v>33761.800000000003</v>
      </c>
      <c r="FE406">
        <v>35533.9</v>
      </c>
      <c r="FF406">
        <v>43607.8</v>
      </c>
      <c r="FG406">
        <v>46416.3</v>
      </c>
      <c r="FH406">
        <v>1.73428</v>
      </c>
      <c r="FI406">
        <v>1.92255</v>
      </c>
      <c r="FJ406">
        <v>0.16026199999999999</v>
      </c>
      <c r="FK406">
        <v>0</v>
      </c>
      <c r="FL406">
        <v>29.202100000000002</v>
      </c>
      <c r="FM406">
        <v>999.9</v>
      </c>
      <c r="FN406">
        <v>67.3</v>
      </c>
      <c r="FO406">
        <v>32.200000000000003</v>
      </c>
      <c r="FP406">
        <v>32.618299999999998</v>
      </c>
      <c r="FQ406">
        <v>63.607300000000002</v>
      </c>
      <c r="FR406">
        <v>23.429500000000001</v>
      </c>
      <c r="FS406">
        <v>1</v>
      </c>
      <c r="FT406">
        <v>0.18183199999999999</v>
      </c>
      <c r="FU406">
        <v>0.26925399999999999</v>
      </c>
      <c r="FV406">
        <v>20.323599999999999</v>
      </c>
      <c r="FW406">
        <v>5.2132500000000004</v>
      </c>
      <c r="FX406">
        <v>11.9056</v>
      </c>
      <c r="FY406">
        <v>5.00305</v>
      </c>
      <c r="FZ406">
        <v>3.2896999999999998</v>
      </c>
      <c r="GA406">
        <v>9999</v>
      </c>
      <c r="GB406">
        <v>9999</v>
      </c>
      <c r="GC406">
        <v>9999</v>
      </c>
      <c r="GD406">
        <v>999.9</v>
      </c>
      <c r="GE406">
        <v>1.85944</v>
      </c>
      <c r="GF406">
        <v>1.85439</v>
      </c>
      <c r="GG406">
        <v>1.8575999999999999</v>
      </c>
      <c r="GH406">
        <v>1.8559699999999999</v>
      </c>
      <c r="GI406">
        <v>1.8548199999999999</v>
      </c>
      <c r="GJ406">
        <v>1.8545</v>
      </c>
      <c r="GK406">
        <v>1.8530800000000001</v>
      </c>
      <c r="GL406">
        <v>1.8562799999999999</v>
      </c>
      <c r="GM406">
        <v>0</v>
      </c>
      <c r="GN406">
        <v>0</v>
      </c>
      <c r="GO406">
        <v>0</v>
      </c>
      <c r="GP406">
        <v>0</v>
      </c>
      <c r="GQ406" t="s">
        <v>386</v>
      </c>
      <c r="GR406" t="s">
        <v>387</v>
      </c>
      <c r="GS406" t="s">
        <v>388</v>
      </c>
      <c r="GT406" t="s">
        <v>388</v>
      </c>
      <c r="GU406" t="s">
        <v>388</v>
      </c>
      <c r="GV406" t="s">
        <v>388</v>
      </c>
      <c r="GW406">
        <v>0</v>
      </c>
      <c r="GX406">
        <v>100</v>
      </c>
      <c r="GY406">
        <v>100</v>
      </c>
      <c r="GZ406">
        <v>3.01</v>
      </c>
      <c r="HA406">
        <v>1.6199999999999999E-2</v>
      </c>
      <c r="HB406">
        <v>0.4723743322554726</v>
      </c>
      <c r="HC406">
        <v>2.7716384584972409E-3</v>
      </c>
      <c r="HD406">
        <v>-1.1467119688665799E-6</v>
      </c>
      <c r="HE406">
        <v>2.0626329066488061E-10</v>
      </c>
      <c r="HF406">
        <v>-6.6792426355626849E-2</v>
      </c>
      <c r="HG406">
        <v>1.066993184659233E-2</v>
      </c>
      <c r="HH406">
        <v>-3.4528890892081033E-4</v>
      </c>
      <c r="HI406">
        <v>2.382551249023132E-6</v>
      </c>
      <c r="HJ406">
        <v>1</v>
      </c>
      <c r="HK406">
        <v>2115</v>
      </c>
      <c r="HL406">
        <v>2</v>
      </c>
      <c r="HM406">
        <v>30</v>
      </c>
      <c r="HN406">
        <v>12</v>
      </c>
      <c r="HO406">
        <v>11.9</v>
      </c>
      <c r="HP406">
        <v>3.75366</v>
      </c>
      <c r="HQ406">
        <v>2.2705099999999998</v>
      </c>
      <c r="HR406">
        <v>1.4978</v>
      </c>
      <c r="HS406">
        <v>2.2997999999999998</v>
      </c>
      <c r="HT406">
        <v>1.5478499999999999</v>
      </c>
      <c r="HU406">
        <v>2.2668499999999998</v>
      </c>
      <c r="HV406">
        <v>35.847700000000003</v>
      </c>
      <c r="HW406">
        <v>15.2791</v>
      </c>
      <c r="HX406">
        <v>18</v>
      </c>
      <c r="HY406">
        <v>362.94600000000003</v>
      </c>
      <c r="HZ406">
        <v>519.93299999999999</v>
      </c>
      <c r="IA406">
        <v>28.773499999999999</v>
      </c>
      <c r="IB406">
        <v>29.479700000000001</v>
      </c>
      <c r="IC406">
        <v>30.000399999999999</v>
      </c>
      <c r="ID406">
        <v>29.254899999999999</v>
      </c>
      <c r="IE406">
        <v>29.327000000000002</v>
      </c>
      <c r="IF406">
        <v>75.148499999999999</v>
      </c>
      <c r="IG406">
        <v>24.3383</v>
      </c>
      <c r="IH406">
        <v>65.583100000000002</v>
      </c>
      <c r="II406">
        <v>28.7666</v>
      </c>
      <c r="IJ406">
        <v>1981.51</v>
      </c>
      <c r="IK406">
        <v>25.6492</v>
      </c>
      <c r="IL406">
        <v>100.854</v>
      </c>
      <c r="IM406">
        <v>100.6</v>
      </c>
      <c r="IN406" t="s">
        <v>3530</v>
      </c>
    </row>
    <row r="407" spans="1:248" x14ac:dyDescent="0.2">
      <c r="A407">
        <v>391</v>
      </c>
      <c r="B407">
        <v>1660311704</v>
      </c>
      <c r="C407">
        <v>737.40000009536743</v>
      </c>
      <c r="D407" t="s">
        <v>1146</v>
      </c>
      <c r="E407" t="s">
        <v>1147</v>
      </c>
      <c r="F407">
        <v>1</v>
      </c>
      <c r="G407" t="s">
        <v>376</v>
      </c>
      <c r="H407" t="s">
        <v>377</v>
      </c>
      <c r="I407" t="s">
        <v>378</v>
      </c>
      <c r="J407" t="s">
        <v>379</v>
      </c>
      <c r="K407" t="s">
        <v>380</v>
      </c>
      <c r="L407" t="s">
        <v>381</v>
      </c>
      <c r="M407" t="s">
        <v>382</v>
      </c>
      <c r="N407">
        <v>1660311696.5</v>
      </c>
      <c r="O407">
        <f t="shared" si="204"/>
        <v>1.2932037411037033E-3</v>
      </c>
      <c r="P407">
        <f t="shared" si="205"/>
        <v>1.2932037411037034</v>
      </c>
      <c r="Q407">
        <f t="shared" si="206"/>
        <v>14.63322168101104</v>
      </c>
      <c r="R407">
        <f t="shared" si="207"/>
        <v>1868.3093333333329</v>
      </c>
      <c r="S407">
        <f t="shared" si="208"/>
        <v>1432.9850401848075</v>
      </c>
      <c r="T407">
        <f t="shared" si="209"/>
        <v>142.91562752558471</v>
      </c>
      <c r="U407">
        <f t="shared" si="210"/>
        <v>186.33174338708002</v>
      </c>
      <c r="V407">
        <f t="shared" si="211"/>
        <v>6.2252906804281152E-2</v>
      </c>
      <c r="W407">
        <f t="shared" si="212"/>
        <v>2.922296580212969</v>
      </c>
      <c r="X407">
        <f t="shared" si="213"/>
        <v>6.1525445184330591E-2</v>
      </c>
      <c r="Y407">
        <f t="shared" si="214"/>
        <v>3.8518054383997483E-2</v>
      </c>
      <c r="Z407">
        <f t="shared" si="215"/>
        <v>321.51557439999999</v>
      </c>
      <c r="AA407">
        <f t="shared" si="216"/>
        <v>32.572972980116283</v>
      </c>
      <c r="AB407">
        <f t="shared" si="217"/>
        <v>31.80627333333333</v>
      </c>
      <c r="AC407">
        <f t="shared" si="218"/>
        <v>4.7229734819411524</v>
      </c>
      <c r="AD407">
        <f t="shared" si="219"/>
        <v>59.90609104227218</v>
      </c>
      <c r="AE407">
        <f t="shared" si="220"/>
        <v>2.7047505353857342</v>
      </c>
      <c r="AF407">
        <f t="shared" si="221"/>
        <v>4.5149841832897293</v>
      </c>
      <c r="AG407">
        <f t="shared" si="222"/>
        <v>2.0182229465554182</v>
      </c>
      <c r="AH407">
        <f t="shared" si="223"/>
        <v>-57.030284982673315</v>
      </c>
      <c r="AI407">
        <f t="shared" si="224"/>
        <v>-124.81806994193398</v>
      </c>
      <c r="AJ407">
        <f t="shared" si="225"/>
        <v>-9.6303589542711965</v>
      </c>
      <c r="AK407">
        <f t="shared" si="226"/>
        <v>130.03686052112153</v>
      </c>
      <c r="AL407">
        <f t="shared" si="227"/>
        <v>46.280594165601151</v>
      </c>
      <c r="AM407">
        <f t="shared" si="228"/>
        <v>1.2959964422730785</v>
      </c>
      <c r="AN407">
        <f t="shared" si="229"/>
        <v>14.63322168101104</v>
      </c>
      <c r="AO407">
        <v>2000.8227327630609</v>
      </c>
      <c r="AP407">
        <v>1956.417515151516</v>
      </c>
      <c r="AQ407">
        <v>5.1301875447374696</v>
      </c>
      <c r="AR407">
        <v>65.304688863541145</v>
      </c>
      <c r="AS407">
        <f t="shared" si="230"/>
        <v>1.2932037411037034</v>
      </c>
      <c r="AT407">
        <v>25.605613956595029</v>
      </c>
      <c r="AU407">
        <v>27.114857575757579</v>
      </c>
      <c r="AV407">
        <v>-2.450251470652318E-7</v>
      </c>
      <c r="AW407">
        <v>82.040529931118442</v>
      </c>
      <c r="AX407">
        <v>119</v>
      </c>
      <c r="AY407">
        <v>24</v>
      </c>
      <c r="AZ407">
        <f t="shared" si="231"/>
        <v>1</v>
      </c>
      <c r="BA407">
        <f t="shared" si="232"/>
        <v>0</v>
      </c>
      <c r="BB407">
        <f t="shared" si="233"/>
        <v>51964.549050280082</v>
      </c>
      <c r="BC407">
        <f t="shared" si="234"/>
        <v>1999.997333333333</v>
      </c>
      <c r="BD407">
        <f t="shared" si="235"/>
        <v>1681.1977599999998</v>
      </c>
      <c r="BE407">
        <f t="shared" si="236"/>
        <v>0.84060000080000108</v>
      </c>
      <c r="BF407">
        <f t="shared" si="237"/>
        <v>0.16075800154400208</v>
      </c>
      <c r="BG407">
        <v>6</v>
      </c>
      <c r="BH407">
        <v>0.5</v>
      </c>
      <c r="BI407" t="s">
        <v>383</v>
      </c>
      <c r="BJ407">
        <v>2</v>
      </c>
      <c r="BK407" t="b">
        <v>1</v>
      </c>
      <c r="BL407">
        <v>1660311696.5</v>
      </c>
      <c r="BM407">
        <v>1868.3093333333329</v>
      </c>
      <c r="BN407">
        <v>1926.7313333333329</v>
      </c>
      <c r="BO407">
        <v>27.119966666666659</v>
      </c>
      <c r="BP407">
        <v>25.607473333333331</v>
      </c>
      <c r="BQ407">
        <v>1865.318666666667</v>
      </c>
      <c r="BR407">
        <v>27.103773333333329</v>
      </c>
      <c r="BS407">
        <v>500.1737333333333</v>
      </c>
      <c r="BT407">
        <v>99.632873333333308</v>
      </c>
      <c r="BU407">
        <v>9.9938606666666693E-2</v>
      </c>
      <c r="BV407">
        <v>31.014013333333331</v>
      </c>
      <c r="BW407">
        <v>31.80627333333333</v>
      </c>
      <c r="BX407">
        <v>999.89999999999986</v>
      </c>
      <c r="BY407">
        <v>0</v>
      </c>
      <c r="BZ407">
        <v>0</v>
      </c>
      <c r="CA407">
        <v>9995.4073333333345</v>
      </c>
      <c r="CB407">
        <v>0</v>
      </c>
      <c r="CC407">
        <v>11.19342</v>
      </c>
      <c r="CD407">
        <v>-58.422006666666661</v>
      </c>
      <c r="CE407">
        <v>1920.390666666666</v>
      </c>
      <c r="CF407">
        <v>1977.366666666667</v>
      </c>
      <c r="CG407">
        <v>1.512497333333334</v>
      </c>
      <c r="CH407">
        <v>1926.7313333333329</v>
      </c>
      <c r="CI407">
        <v>25.607473333333331</v>
      </c>
      <c r="CJ407">
        <v>2.702039333333333</v>
      </c>
      <c r="CK407">
        <v>2.5513453333333329</v>
      </c>
      <c r="CL407">
        <v>22.297519999999999</v>
      </c>
      <c r="CM407">
        <v>21.357806666666669</v>
      </c>
      <c r="CN407">
        <v>1999.997333333333</v>
      </c>
      <c r="CO407">
        <v>0.97999879999999984</v>
      </c>
      <c r="CP407">
        <v>2.0001399999999999E-2</v>
      </c>
      <c r="CQ407">
        <v>0</v>
      </c>
      <c r="CR407">
        <v>2.4024666666666672</v>
      </c>
      <c r="CS407">
        <v>0</v>
      </c>
      <c r="CT407">
        <v>22639.84</v>
      </c>
      <c r="CU407">
        <v>17412.28666666667</v>
      </c>
      <c r="CV407">
        <v>39.875</v>
      </c>
      <c r="CW407">
        <v>40.733199999999997</v>
      </c>
      <c r="CX407">
        <v>39.75</v>
      </c>
      <c r="CY407">
        <v>39.375</v>
      </c>
      <c r="CZ407">
        <v>40.061999999999998</v>
      </c>
      <c r="DA407">
        <v>1959.997333333333</v>
      </c>
      <c r="DB407">
        <v>40</v>
      </c>
      <c r="DC407">
        <v>0</v>
      </c>
      <c r="DD407">
        <v>1660311702</v>
      </c>
      <c r="DE407">
        <v>0</v>
      </c>
      <c r="DF407">
        <v>1660310986.5999999</v>
      </c>
      <c r="DG407" t="s">
        <v>384</v>
      </c>
      <c r="DH407">
        <v>1660310983.5999999</v>
      </c>
      <c r="DI407">
        <v>1660310986.5999999</v>
      </c>
      <c r="DJ407">
        <v>1</v>
      </c>
      <c r="DK407">
        <v>0.122</v>
      </c>
      <c r="DL407">
        <v>-3.4000000000000002E-2</v>
      </c>
      <c r="DM407">
        <v>1.4079999999999999</v>
      </c>
      <c r="DN407">
        <v>0.02</v>
      </c>
      <c r="DO407">
        <v>400</v>
      </c>
      <c r="DP407">
        <v>26</v>
      </c>
      <c r="DQ407">
        <v>0.18</v>
      </c>
      <c r="DR407">
        <v>7.0000000000000007E-2</v>
      </c>
      <c r="DS407">
        <v>14.391281195666661</v>
      </c>
      <c r="DT407">
        <v>1.398201083712288</v>
      </c>
      <c r="DU407">
        <v>0.20924586087636671</v>
      </c>
      <c r="DV407">
        <v>0</v>
      </c>
      <c r="DW407">
        <v>46.274177746857013</v>
      </c>
      <c r="DX407">
        <v>0.16371673787936561</v>
      </c>
      <c r="DY407">
        <v>9.2151429260133255E-2</v>
      </c>
      <c r="DZ407">
        <v>1</v>
      </c>
      <c r="EA407">
        <v>-58.407070967741937</v>
      </c>
      <c r="EB407">
        <v>-0.62690806451602188</v>
      </c>
      <c r="EC407">
        <v>0.1195040374363128</v>
      </c>
      <c r="ED407">
        <v>1</v>
      </c>
      <c r="EE407">
        <v>1434.0230848833689</v>
      </c>
      <c r="EF407">
        <v>241.6546410829871</v>
      </c>
      <c r="EG407">
        <v>18.09204052904531</v>
      </c>
      <c r="EH407">
        <v>0</v>
      </c>
      <c r="EI407">
        <v>1.5158631707317081</v>
      </c>
      <c r="EJ407">
        <v>-5.2268362369336803E-2</v>
      </c>
      <c r="EK407">
        <v>5.7050044094912079E-3</v>
      </c>
      <c r="EL407">
        <v>1</v>
      </c>
      <c r="EM407">
        <v>2.018367500608</v>
      </c>
      <c r="EN407">
        <v>-6.8033757441749972E-3</v>
      </c>
      <c r="EO407">
        <v>9.7931475825740349E-4</v>
      </c>
      <c r="EP407">
        <v>1</v>
      </c>
      <c r="EQ407">
        <v>4</v>
      </c>
      <c r="ER407">
        <v>6</v>
      </c>
      <c r="ES407" t="s">
        <v>402</v>
      </c>
      <c r="ET407">
        <v>2.9449800000000002</v>
      </c>
      <c r="EU407">
        <v>2.8011300000000001</v>
      </c>
      <c r="EV407">
        <v>0.24746199999999999</v>
      </c>
      <c r="EW407">
        <v>0.25182399999999999</v>
      </c>
      <c r="EX407">
        <v>0.118349</v>
      </c>
      <c r="EY407">
        <v>0.113771</v>
      </c>
      <c r="EZ407">
        <v>15491.8</v>
      </c>
      <c r="FA407">
        <v>16153.3</v>
      </c>
      <c r="FB407">
        <v>23927.3</v>
      </c>
      <c r="FC407">
        <v>25112.1</v>
      </c>
      <c r="FD407">
        <v>33761.699999999997</v>
      </c>
      <c r="FE407">
        <v>35533.9</v>
      </c>
      <c r="FF407">
        <v>43607.5</v>
      </c>
      <c r="FG407">
        <v>46416.1</v>
      </c>
      <c r="FH407">
        <v>1.7341500000000001</v>
      </c>
      <c r="FI407">
        <v>1.92262</v>
      </c>
      <c r="FJ407">
        <v>0.160299</v>
      </c>
      <c r="FK407">
        <v>0</v>
      </c>
      <c r="FL407">
        <v>29.202000000000002</v>
      </c>
      <c r="FM407">
        <v>999.9</v>
      </c>
      <c r="FN407">
        <v>67.3</v>
      </c>
      <c r="FO407">
        <v>32.200000000000003</v>
      </c>
      <c r="FP407">
        <v>32.624899999999997</v>
      </c>
      <c r="FQ407">
        <v>63.6873</v>
      </c>
      <c r="FR407">
        <v>22.868600000000001</v>
      </c>
      <c r="FS407">
        <v>1</v>
      </c>
      <c r="FT407">
        <v>0.181921</v>
      </c>
      <c r="FU407">
        <v>0.26810200000000001</v>
      </c>
      <c r="FV407">
        <v>20.323599999999999</v>
      </c>
      <c r="FW407">
        <v>5.2138499999999999</v>
      </c>
      <c r="FX407">
        <v>11.9054</v>
      </c>
      <c r="FY407">
        <v>5.0033000000000003</v>
      </c>
      <c r="FZ407">
        <v>3.2897799999999999</v>
      </c>
      <c r="GA407">
        <v>9999</v>
      </c>
      <c r="GB407">
        <v>9999</v>
      </c>
      <c r="GC407">
        <v>9999</v>
      </c>
      <c r="GD407">
        <v>999.9</v>
      </c>
      <c r="GE407">
        <v>1.85944</v>
      </c>
      <c r="GF407">
        <v>1.85439</v>
      </c>
      <c r="GG407">
        <v>1.8575999999999999</v>
      </c>
      <c r="GH407">
        <v>1.8559699999999999</v>
      </c>
      <c r="GI407">
        <v>1.8548199999999999</v>
      </c>
      <c r="GJ407">
        <v>1.8545</v>
      </c>
      <c r="GK407">
        <v>1.8530800000000001</v>
      </c>
      <c r="GL407">
        <v>1.85629</v>
      </c>
      <c r="GM407">
        <v>0</v>
      </c>
      <c r="GN407">
        <v>0</v>
      </c>
      <c r="GO407">
        <v>0</v>
      </c>
      <c r="GP407">
        <v>0</v>
      </c>
      <c r="GQ407" t="s">
        <v>386</v>
      </c>
      <c r="GR407" t="s">
        <v>387</v>
      </c>
      <c r="GS407" t="s">
        <v>388</v>
      </c>
      <c r="GT407" t="s">
        <v>388</v>
      </c>
      <c r="GU407" t="s">
        <v>388</v>
      </c>
      <c r="GV407" t="s">
        <v>388</v>
      </c>
      <c r="GW407">
        <v>0</v>
      </c>
      <c r="GX407">
        <v>100</v>
      </c>
      <c r="GY407">
        <v>100</v>
      </c>
      <c r="GZ407">
        <v>3.02</v>
      </c>
      <c r="HA407">
        <v>1.6199999999999999E-2</v>
      </c>
      <c r="HB407">
        <v>0.4723743322554726</v>
      </c>
      <c r="HC407">
        <v>2.7716384584972409E-3</v>
      </c>
      <c r="HD407">
        <v>-1.1467119688665799E-6</v>
      </c>
      <c r="HE407">
        <v>2.0626329066488061E-10</v>
      </c>
      <c r="HF407">
        <v>-6.6792426355626849E-2</v>
      </c>
      <c r="HG407">
        <v>1.066993184659233E-2</v>
      </c>
      <c r="HH407">
        <v>-3.4528890892081033E-4</v>
      </c>
      <c r="HI407">
        <v>2.382551249023132E-6</v>
      </c>
      <c r="HJ407">
        <v>1</v>
      </c>
      <c r="HK407">
        <v>2115</v>
      </c>
      <c r="HL407">
        <v>2</v>
      </c>
      <c r="HM407">
        <v>30</v>
      </c>
      <c r="HN407">
        <v>12</v>
      </c>
      <c r="HO407">
        <v>12</v>
      </c>
      <c r="HP407">
        <v>3.7646500000000001</v>
      </c>
      <c r="HQ407">
        <v>2.2522000000000002</v>
      </c>
      <c r="HR407">
        <v>1.4978</v>
      </c>
      <c r="HS407">
        <v>2.2997999999999998</v>
      </c>
      <c r="HT407">
        <v>1.5478499999999999</v>
      </c>
      <c r="HU407">
        <v>2.4352999999999998</v>
      </c>
      <c r="HV407">
        <v>35.871099999999998</v>
      </c>
      <c r="HW407">
        <v>15.287800000000001</v>
      </c>
      <c r="HX407">
        <v>18</v>
      </c>
      <c r="HY407">
        <v>362.89100000000002</v>
      </c>
      <c r="HZ407">
        <v>519.99</v>
      </c>
      <c r="IA407">
        <v>28.770700000000001</v>
      </c>
      <c r="IB407">
        <v>29.4803</v>
      </c>
      <c r="IC407">
        <v>30.000399999999999</v>
      </c>
      <c r="ID407">
        <v>29.255500000000001</v>
      </c>
      <c r="IE407">
        <v>29.3276</v>
      </c>
      <c r="IF407">
        <v>75.367400000000004</v>
      </c>
      <c r="IG407">
        <v>24.3383</v>
      </c>
      <c r="IH407">
        <v>65.583100000000002</v>
      </c>
      <c r="II407">
        <v>28.7666</v>
      </c>
      <c r="IJ407">
        <v>1991.53</v>
      </c>
      <c r="IK407">
        <v>25.654900000000001</v>
      </c>
      <c r="IL407">
        <v>100.85299999999999</v>
      </c>
      <c r="IM407">
        <v>100.6</v>
      </c>
      <c r="IN407" t="s">
        <v>3530</v>
      </c>
    </row>
    <row r="408" spans="1:248" x14ac:dyDescent="0.2">
      <c r="A408">
        <v>392</v>
      </c>
      <c r="B408">
        <v>1660311705</v>
      </c>
      <c r="C408">
        <v>738.40000009536743</v>
      </c>
      <c r="D408" t="s">
        <v>1148</v>
      </c>
      <c r="E408" t="s">
        <v>1149</v>
      </c>
      <c r="F408">
        <v>1</v>
      </c>
      <c r="G408" t="s">
        <v>376</v>
      </c>
      <c r="H408" t="s">
        <v>377</v>
      </c>
      <c r="I408" t="s">
        <v>378</v>
      </c>
      <c r="J408" t="s">
        <v>379</v>
      </c>
      <c r="K408" t="s">
        <v>380</v>
      </c>
      <c r="L408" t="s">
        <v>381</v>
      </c>
      <c r="M408" t="s">
        <v>382</v>
      </c>
      <c r="N408">
        <v>1660311697</v>
      </c>
      <c r="O408">
        <f t="shared" si="204"/>
        <v>1.2920843312897209E-3</v>
      </c>
      <c r="P408">
        <f t="shared" si="205"/>
        <v>1.292084331289721</v>
      </c>
      <c r="Q408">
        <f t="shared" si="206"/>
        <v>14.642702305762352</v>
      </c>
      <c r="R408">
        <f t="shared" si="207"/>
        <v>1870.815625</v>
      </c>
      <c r="S408">
        <f t="shared" si="208"/>
        <v>1434.8302493811784</v>
      </c>
      <c r="T408">
        <f t="shared" si="209"/>
        <v>143.09966162044245</v>
      </c>
      <c r="U408">
        <f t="shared" si="210"/>
        <v>186.58171097744653</v>
      </c>
      <c r="V408">
        <f t="shared" si="211"/>
        <v>6.2196686798833209E-2</v>
      </c>
      <c r="W408">
        <f t="shared" si="212"/>
        <v>2.9222030860377455</v>
      </c>
      <c r="X408">
        <f t="shared" si="213"/>
        <v>6.147050730652498E-2</v>
      </c>
      <c r="Y408">
        <f t="shared" si="214"/>
        <v>3.8483604872039764E-2</v>
      </c>
      <c r="Z408">
        <f t="shared" si="215"/>
        <v>321.5154015</v>
      </c>
      <c r="AA408">
        <f t="shared" si="216"/>
        <v>32.573071194750163</v>
      </c>
      <c r="AB408">
        <f t="shared" si="217"/>
        <v>31.806337500000001</v>
      </c>
      <c r="AC408">
        <f t="shared" si="218"/>
        <v>4.7229906595673405</v>
      </c>
      <c r="AD408">
        <f t="shared" si="219"/>
        <v>59.906056262499604</v>
      </c>
      <c r="AE408">
        <f t="shared" si="220"/>
        <v>2.7047122137526927</v>
      </c>
      <c r="AF408">
        <f t="shared" si="221"/>
        <v>4.5149228350152741</v>
      </c>
      <c r="AG408">
        <f t="shared" si="222"/>
        <v>2.0182784458146479</v>
      </c>
      <c r="AH408">
        <f t="shared" si="223"/>
        <v>-56.980919009876693</v>
      </c>
      <c r="AI408">
        <f t="shared" si="224"/>
        <v>-124.86173298706385</v>
      </c>
      <c r="AJ408">
        <f t="shared" si="225"/>
        <v>-9.6340277536349959</v>
      </c>
      <c r="AK408">
        <f t="shared" si="226"/>
        <v>130.03872174942447</v>
      </c>
      <c r="AL408">
        <f t="shared" si="227"/>
        <v>46.286629775811832</v>
      </c>
      <c r="AM408">
        <f t="shared" si="228"/>
        <v>1.2957936583520864</v>
      </c>
      <c r="AN408">
        <f t="shared" si="229"/>
        <v>14.642702305762352</v>
      </c>
      <c r="AO408">
        <v>2005.9467109842169</v>
      </c>
      <c r="AP408">
        <v>1961.567818181818</v>
      </c>
      <c r="AQ408">
        <v>5.1227324328209773</v>
      </c>
      <c r="AR408">
        <v>65.304688863541145</v>
      </c>
      <c r="AS408">
        <f t="shared" si="230"/>
        <v>1.292084331289721</v>
      </c>
      <c r="AT408">
        <v>25.605741041723121</v>
      </c>
      <c r="AU408">
        <v>27.11373939393939</v>
      </c>
      <c r="AV408">
        <v>-7.6680366437793331E-6</v>
      </c>
      <c r="AW408">
        <v>82.040529931118442</v>
      </c>
      <c r="AX408">
        <v>119</v>
      </c>
      <c r="AY408">
        <v>24</v>
      </c>
      <c r="AZ408">
        <f t="shared" si="231"/>
        <v>1</v>
      </c>
      <c r="BA408">
        <f t="shared" si="232"/>
        <v>0</v>
      </c>
      <c r="BB408">
        <f t="shared" si="233"/>
        <v>51961.929550870758</v>
      </c>
      <c r="BC408">
        <f t="shared" si="234"/>
        <v>1999.9962499999999</v>
      </c>
      <c r="BD408">
        <f t="shared" si="235"/>
        <v>1681.1968499999998</v>
      </c>
      <c r="BE408">
        <f t="shared" si="236"/>
        <v>0.84060000112500211</v>
      </c>
      <c r="BF408">
        <f t="shared" si="237"/>
        <v>0.16075800217125408</v>
      </c>
      <c r="BG408">
        <v>6</v>
      </c>
      <c r="BH408">
        <v>0.5</v>
      </c>
      <c r="BI408" t="s">
        <v>383</v>
      </c>
      <c r="BJ408">
        <v>2</v>
      </c>
      <c r="BK408" t="b">
        <v>1</v>
      </c>
      <c r="BL408">
        <v>1660311697</v>
      </c>
      <c r="BM408">
        <v>1870.815625</v>
      </c>
      <c r="BN408">
        <v>1929.24875</v>
      </c>
      <c r="BO408">
        <v>27.11958125</v>
      </c>
      <c r="BP408">
        <v>25.607312499999999</v>
      </c>
      <c r="BQ408">
        <v>1867.82375</v>
      </c>
      <c r="BR408">
        <v>27.1033875</v>
      </c>
      <c r="BS408">
        <v>500.1699375</v>
      </c>
      <c r="BT408">
        <v>99.63286875</v>
      </c>
      <c r="BU408">
        <v>9.9947506249999998E-2</v>
      </c>
      <c r="BV408">
        <v>31.013774999999999</v>
      </c>
      <c r="BW408">
        <v>31.806337500000001</v>
      </c>
      <c r="BX408">
        <v>999.9</v>
      </c>
      <c r="BY408">
        <v>0</v>
      </c>
      <c r="BZ408">
        <v>0</v>
      </c>
      <c r="CA408">
        <v>9994.8743749999994</v>
      </c>
      <c r="CB408">
        <v>0</v>
      </c>
      <c r="CC408">
        <v>11.191212500000001</v>
      </c>
      <c r="CD408">
        <v>-58.4326875</v>
      </c>
      <c r="CE408">
        <v>1922.9662499999999</v>
      </c>
      <c r="CF408">
        <v>1979.95</v>
      </c>
      <c r="CG408">
        <v>1.5122737500000001</v>
      </c>
      <c r="CH408">
        <v>1929.24875</v>
      </c>
      <c r="CI408">
        <v>25.607312499999999</v>
      </c>
      <c r="CJ408">
        <v>2.7020006250000002</v>
      </c>
      <c r="CK408">
        <v>2.5513293749999999</v>
      </c>
      <c r="CL408">
        <v>22.297287499999999</v>
      </c>
      <c r="CM408">
        <v>21.357700000000001</v>
      </c>
      <c r="CN408">
        <v>1999.9962499999999</v>
      </c>
      <c r="CO408">
        <v>0.97999881249999987</v>
      </c>
      <c r="CP408">
        <v>2.0001387499999999E-2</v>
      </c>
      <c r="CQ408">
        <v>0</v>
      </c>
      <c r="CR408">
        <v>2.352125</v>
      </c>
      <c r="CS408">
        <v>0</v>
      </c>
      <c r="CT408">
        <v>22638.818749999999</v>
      </c>
      <c r="CU408">
        <v>17412.28125</v>
      </c>
      <c r="CV408">
        <v>39.875</v>
      </c>
      <c r="CW408">
        <v>40.734250000000003</v>
      </c>
      <c r="CX408">
        <v>39.75</v>
      </c>
      <c r="CY408">
        <v>39.375</v>
      </c>
      <c r="CZ408">
        <v>40.061999999999998</v>
      </c>
      <c r="DA408">
        <v>1959.9962499999999</v>
      </c>
      <c r="DB408">
        <v>40</v>
      </c>
      <c r="DC408">
        <v>0</v>
      </c>
      <c r="DD408">
        <v>1660311703.2</v>
      </c>
      <c r="DE408">
        <v>0</v>
      </c>
      <c r="DF408">
        <v>1660310986.5999999</v>
      </c>
      <c r="DG408" t="s">
        <v>384</v>
      </c>
      <c r="DH408">
        <v>1660310983.5999999</v>
      </c>
      <c r="DI408">
        <v>1660310986.5999999</v>
      </c>
      <c r="DJ408">
        <v>1</v>
      </c>
      <c r="DK408">
        <v>0.122</v>
      </c>
      <c r="DL408">
        <v>-3.4000000000000002E-2</v>
      </c>
      <c r="DM408">
        <v>1.4079999999999999</v>
      </c>
      <c r="DN408">
        <v>0.02</v>
      </c>
      <c r="DO408">
        <v>400</v>
      </c>
      <c r="DP408">
        <v>26</v>
      </c>
      <c r="DQ408">
        <v>0.18</v>
      </c>
      <c r="DR408">
        <v>7.0000000000000007E-2</v>
      </c>
      <c r="DS408">
        <v>14.428151829625611</v>
      </c>
      <c r="DT408">
        <v>1.503665495087992</v>
      </c>
      <c r="DU408">
        <v>0.2117882678169119</v>
      </c>
      <c r="DV408">
        <v>0</v>
      </c>
      <c r="DW408">
        <v>46.281876387723663</v>
      </c>
      <c r="DX408">
        <v>0.16127979288170791</v>
      </c>
      <c r="DY408">
        <v>9.2002880471287796E-2</v>
      </c>
      <c r="DZ408">
        <v>1</v>
      </c>
      <c r="EA408">
        <v>-58.432750000000013</v>
      </c>
      <c r="EB408">
        <v>-0.77985583982230533</v>
      </c>
      <c r="EC408">
        <v>0.12684087866299251</v>
      </c>
      <c r="ED408">
        <v>1</v>
      </c>
      <c r="EE408">
        <v>1438.980610295805</v>
      </c>
      <c r="EF408">
        <v>242.43808920811301</v>
      </c>
      <c r="EG408">
        <v>18.68789344527837</v>
      </c>
      <c r="EH408">
        <v>0</v>
      </c>
      <c r="EI408">
        <v>1.51412825</v>
      </c>
      <c r="EJ408">
        <v>-3.9836060037526808E-2</v>
      </c>
      <c r="EK408">
        <v>4.2558124297835259E-3</v>
      </c>
      <c r="EL408">
        <v>1</v>
      </c>
      <c r="EM408">
        <v>2.0182782618354178</v>
      </c>
      <c r="EN408">
        <v>1.3478595413878879E-4</v>
      </c>
      <c r="EO408">
        <v>7.1081192221136391E-4</v>
      </c>
      <c r="EP408">
        <v>1</v>
      </c>
      <c r="EQ408">
        <v>4</v>
      </c>
      <c r="ER408">
        <v>6</v>
      </c>
      <c r="ES408" t="s">
        <v>402</v>
      </c>
      <c r="ET408">
        <v>2.9449299999999998</v>
      </c>
      <c r="EU408">
        <v>2.8012600000000001</v>
      </c>
      <c r="EV408">
        <v>0.24782899999999999</v>
      </c>
      <c r="EW408">
        <v>0.25218400000000002</v>
      </c>
      <c r="EX408">
        <v>0.11834699999999999</v>
      </c>
      <c r="EY408">
        <v>0.113769</v>
      </c>
      <c r="EZ408">
        <v>15484.1</v>
      </c>
      <c r="FA408">
        <v>16145.4</v>
      </c>
      <c r="FB408">
        <v>23927.1</v>
      </c>
      <c r="FC408">
        <v>25112</v>
      </c>
      <c r="FD408">
        <v>33761.599999999999</v>
      </c>
      <c r="FE408">
        <v>35533.800000000003</v>
      </c>
      <c r="FF408">
        <v>43607.3</v>
      </c>
      <c r="FG408">
        <v>46415.9</v>
      </c>
      <c r="FH408">
        <v>1.7341200000000001</v>
      </c>
      <c r="FI408">
        <v>1.9227000000000001</v>
      </c>
      <c r="FJ408">
        <v>0.16014999999999999</v>
      </c>
      <c r="FK408">
        <v>0</v>
      </c>
      <c r="FL408">
        <v>29.202000000000002</v>
      </c>
      <c r="FM408">
        <v>999.9</v>
      </c>
      <c r="FN408">
        <v>67.3</v>
      </c>
      <c r="FO408">
        <v>32.200000000000003</v>
      </c>
      <c r="FP408">
        <v>32.619300000000003</v>
      </c>
      <c r="FQ408">
        <v>63.7973</v>
      </c>
      <c r="FR408">
        <v>22.515999999999998</v>
      </c>
      <c r="FS408">
        <v>1</v>
      </c>
      <c r="FT408">
        <v>0.18201000000000001</v>
      </c>
      <c r="FU408">
        <v>0.26758399999999999</v>
      </c>
      <c r="FV408">
        <v>20.323599999999999</v>
      </c>
      <c r="FW408">
        <v>5.2138499999999999</v>
      </c>
      <c r="FX408">
        <v>11.905900000000001</v>
      </c>
      <c r="FY408">
        <v>5.0032500000000004</v>
      </c>
      <c r="FZ408">
        <v>3.2897799999999999</v>
      </c>
      <c r="GA408">
        <v>9999</v>
      </c>
      <c r="GB408">
        <v>9999</v>
      </c>
      <c r="GC408">
        <v>9999</v>
      </c>
      <c r="GD408">
        <v>999.9</v>
      </c>
      <c r="GE408">
        <v>1.85944</v>
      </c>
      <c r="GF408">
        <v>1.8544</v>
      </c>
      <c r="GG408">
        <v>1.8575999999999999</v>
      </c>
      <c r="GH408">
        <v>1.8560000000000001</v>
      </c>
      <c r="GI408">
        <v>1.85484</v>
      </c>
      <c r="GJ408">
        <v>1.8545100000000001</v>
      </c>
      <c r="GK408">
        <v>1.8530899999999999</v>
      </c>
      <c r="GL408">
        <v>1.8563099999999999</v>
      </c>
      <c r="GM408">
        <v>0</v>
      </c>
      <c r="GN408">
        <v>0</v>
      </c>
      <c r="GO408">
        <v>0</v>
      </c>
      <c r="GP408">
        <v>0</v>
      </c>
      <c r="GQ408" t="s">
        <v>386</v>
      </c>
      <c r="GR408" t="s">
        <v>387</v>
      </c>
      <c r="GS408" t="s">
        <v>388</v>
      </c>
      <c r="GT408" t="s">
        <v>388</v>
      </c>
      <c r="GU408" t="s">
        <v>388</v>
      </c>
      <c r="GV408" t="s">
        <v>388</v>
      </c>
      <c r="GW408">
        <v>0</v>
      </c>
      <c r="GX408">
        <v>100</v>
      </c>
      <c r="GY408">
        <v>100</v>
      </c>
      <c r="GZ408">
        <v>3.02</v>
      </c>
      <c r="HA408">
        <v>1.6199999999999999E-2</v>
      </c>
      <c r="HB408">
        <v>0.4723743322554726</v>
      </c>
      <c r="HC408">
        <v>2.7716384584972409E-3</v>
      </c>
      <c r="HD408">
        <v>-1.1467119688665799E-6</v>
      </c>
      <c r="HE408">
        <v>2.0626329066488061E-10</v>
      </c>
      <c r="HF408">
        <v>-6.6792426355626849E-2</v>
      </c>
      <c r="HG408">
        <v>1.066993184659233E-2</v>
      </c>
      <c r="HH408">
        <v>-3.4528890892081033E-4</v>
      </c>
      <c r="HI408">
        <v>2.382551249023132E-6</v>
      </c>
      <c r="HJ408">
        <v>1</v>
      </c>
      <c r="HK408">
        <v>2115</v>
      </c>
      <c r="HL408">
        <v>2</v>
      </c>
      <c r="HM408">
        <v>30</v>
      </c>
      <c r="HN408">
        <v>12</v>
      </c>
      <c r="HO408">
        <v>12</v>
      </c>
      <c r="HP408">
        <v>3.76953</v>
      </c>
      <c r="HQ408">
        <v>2.2522000000000002</v>
      </c>
      <c r="HR408">
        <v>1.4978</v>
      </c>
      <c r="HS408">
        <v>2.2997999999999998</v>
      </c>
      <c r="HT408">
        <v>1.5478499999999999</v>
      </c>
      <c r="HU408">
        <v>2.4584999999999999</v>
      </c>
      <c r="HV408">
        <v>35.847700000000003</v>
      </c>
      <c r="HW408">
        <v>15.2966</v>
      </c>
      <c r="HX408">
        <v>18</v>
      </c>
      <c r="HY408">
        <v>362.88200000000001</v>
      </c>
      <c r="HZ408">
        <v>520.04700000000003</v>
      </c>
      <c r="IA408">
        <v>28.7681</v>
      </c>
      <c r="IB408">
        <v>29.481000000000002</v>
      </c>
      <c r="IC408">
        <v>30.000399999999999</v>
      </c>
      <c r="ID408">
        <v>29.2562</v>
      </c>
      <c r="IE408">
        <v>29.328199999999999</v>
      </c>
      <c r="IF408">
        <v>75.452699999999993</v>
      </c>
      <c r="IG408">
        <v>24.3383</v>
      </c>
      <c r="IH408">
        <v>65.583100000000002</v>
      </c>
      <c r="II408">
        <v>28.7666</v>
      </c>
      <c r="IJ408">
        <v>1991.53</v>
      </c>
      <c r="IK408">
        <v>25.654800000000002</v>
      </c>
      <c r="IL408">
        <v>100.85299999999999</v>
      </c>
      <c r="IM408">
        <v>100.599</v>
      </c>
      <c r="IN408" t="s">
        <v>3530</v>
      </c>
    </row>
    <row r="409" spans="1:248" x14ac:dyDescent="0.2">
      <c r="A409">
        <v>393</v>
      </c>
      <c r="B409">
        <v>1660312172</v>
      </c>
      <c r="C409">
        <v>1205.400000095367</v>
      </c>
      <c r="D409" t="s">
        <v>1150</v>
      </c>
      <c r="E409" t="s">
        <v>1151</v>
      </c>
      <c r="F409">
        <v>1</v>
      </c>
      <c r="G409" t="s">
        <v>376</v>
      </c>
      <c r="H409" t="s">
        <v>377</v>
      </c>
      <c r="I409" t="s">
        <v>378</v>
      </c>
      <c r="J409" t="s">
        <v>379</v>
      </c>
      <c r="K409" t="s">
        <v>380</v>
      </c>
      <c r="L409" t="s">
        <v>381</v>
      </c>
      <c r="M409" t="s">
        <v>1152</v>
      </c>
      <c r="N409">
        <v>1660312164</v>
      </c>
      <c r="O409">
        <f t="shared" si="204"/>
        <v>1.1340885320049669E-3</v>
      </c>
      <c r="P409">
        <f t="shared" si="205"/>
        <v>1.134088532004967</v>
      </c>
      <c r="Q409">
        <f t="shared" si="206"/>
        <v>4.9721457226915087</v>
      </c>
      <c r="R409">
        <f t="shared" si="207"/>
        <v>393.46038709677418</v>
      </c>
      <c r="S409">
        <f t="shared" si="208"/>
        <v>236.46179519753622</v>
      </c>
      <c r="T409">
        <f t="shared" si="209"/>
        <v>23.584249185502962</v>
      </c>
      <c r="U409">
        <f t="shared" si="210"/>
        <v>39.242989786840049</v>
      </c>
      <c r="V409">
        <f t="shared" si="211"/>
        <v>5.4796247132478063E-2</v>
      </c>
      <c r="W409">
        <f t="shared" si="212"/>
        <v>2.9228423545331488</v>
      </c>
      <c r="X409">
        <f t="shared" si="213"/>
        <v>5.4231871201084726E-2</v>
      </c>
      <c r="Y409">
        <f t="shared" si="214"/>
        <v>3.3945141925920276E-2</v>
      </c>
      <c r="Z409">
        <f t="shared" si="215"/>
        <v>321.51517625806457</v>
      </c>
      <c r="AA409">
        <f t="shared" si="216"/>
        <v>32.5744106122159</v>
      </c>
      <c r="AB409">
        <f t="shared" si="217"/>
        <v>31.798958064516121</v>
      </c>
      <c r="AC409">
        <f t="shared" si="218"/>
        <v>4.7210155171350134</v>
      </c>
      <c r="AD409">
        <f t="shared" si="219"/>
        <v>60.225775279662486</v>
      </c>
      <c r="AE409">
        <f t="shared" si="220"/>
        <v>2.7130377174790254</v>
      </c>
      <c r="AF409">
        <f t="shared" si="221"/>
        <v>4.5047784024047015</v>
      </c>
      <c r="AG409">
        <f t="shared" si="222"/>
        <v>2.007977799655988</v>
      </c>
      <c r="AH409">
        <f t="shared" si="223"/>
        <v>-50.013304261419037</v>
      </c>
      <c r="AI409">
        <f t="shared" si="224"/>
        <v>-129.94248113441347</v>
      </c>
      <c r="AJ409">
        <f t="shared" si="225"/>
        <v>-10.021541653278849</v>
      </c>
      <c r="AK409">
        <f t="shared" si="226"/>
        <v>131.53784920895322</v>
      </c>
      <c r="AL409">
        <f t="shared" si="227"/>
        <v>5.0111627644136911</v>
      </c>
      <c r="AM409">
        <f t="shared" si="228"/>
        <v>1.1391994940803825</v>
      </c>
      <c r="AN409">
        <f t="shared" si="229"/>
        <v>4.9721457226915087</v>
      </c>
      <c r="AO409">
        <v>410.58884423436871</v>
      </c>
      <c r="AP409">
        <v>404.47101818181812</v>
      </c>
      <c r="AQ409">
        <v>-1.042705412770426E-3</v>
      </c>
      <c r="AR409">
        <v>65.304688863541145</v>
      </c>
      <c r="AS409">
        <f t="shared" si="230"/>
        <v>1.134088532004967</v>
      </c>
      <c r="AT409">
        <v>25.873658669420639</v>
      </c>
      <c r="AU409">
        <v>27.197201818181821</v>
      </c>
      <c r="AV409">
        <v>-7.7422321452793178E-6</v>
      </c>
      <c r="AW409">
        <v>82.040529931118442</v>
      </c>
      <c r="AX409">
        <v>114</v>
      </c>
      <c r="AY409">
        <v>23</v>
      </c>
      <c r="AZ409">
        <f t="shared" si="231"/>
        <v>1</v>
      </c>
      <c r="BA409">
        <f t="shared" si="232"/>
        <v>0</v>
      </c>
      <c r="BB409">
        <f t="shared" si="233"/>
        <v>51986.97508326955</v>
      </c>
      <c r="BC409">
        <f t="shared" si="234"/>
        <v>1999.9948387096781</v>
      </c>
      <c r="BD409">
        <f t="shared" si="235"/>
        <v>1681.1956645161297</v>
      </c>
      <c r="BE409">
        <f t="shared" si="236"/>
        <v>0.8406000015483911</v>
      </c>
      <c r="BF409">
        <f t="shared" si="237"/>
        <v>0.16075800298839479</v>
      </c>
      <c r="BG409">
        <v>6</v>
      </c>
      <c r="BH409">
        <v>0.5</v>
      </c>
      <c r="BI409" t="s">
        <v>383</v>
      </c>
      <c r="BJ409">
        <v>2</v>
      </c>
      <c r="BK409" t="b">
        <v>1</v>
      </c>
      <c r="BL409">
        <v>1660312164</v>
      </c>
      <c r="BM409">
        <v>393.46038709677418</v>
      </c>
      <c r="BN409">
        <v>400.00967741935477</v>
      </c>
      <c r="BO409">
        <v>27.201619354838709</v>
      </c>
      <c r="BP409">
        <v>25.872167741935488</v>
      </c>
      <c r="BQ409">
        <v>392.12138709677419</v>
      </c>
      <c r="BR409">
        <v>27.183619354838712</v>
      </c>
      <c r="BS409">
        <v>500.15122580645158</v>
      </c>
      <c r="BT409">
        <v>99.638022580645142</v>
      </c>
      <c r="BU409">
        <v>0.1000732322580645</v>
      </c>
      <c r="BV409">
        <v>30.97432580645162</v>
      </c>
      <c r="BW409">
        <v>31.798958064516121</v>
      </c>
      <c r="BX409">
        <v>999.90000000000032</v>
      </c>
      <c r="BY409">
        <v>0</v>
      </c>
      <c r="BZ409">
        <v>0</v>
      </c>
      <c r="CA409">
        <v>9998.0048387096776</v>
      </c>
      <c r="CB409">
        <v>0</v>
      </c>
      <c r="CC409">
        <v>11.54598387096774</v>
      </c>
      <c r="CD409">
        <v>-6.4930861290322586</v>
      </c>
      <c r="CE409">
        <v>404.51932258064528</v>
      </c>
      <c r="CF409">
        <v>410.63358064516132</v>
      </c>
      <c r="CG409">
        <v>1.327406774193548</v>
      </c>
      <c r="CH409">
        <v>400.00967741935477</v>
      </c>
      <c r="CI409">
        <v>25.872167741935488</v>
      </c>
      <c r="CJ409">
        <v>2.7101122580645161</v>
      </c>
      <c r="CK409">
        <v>2.5778509677419361</v>
      </c>
      <c r="CL409">
        <v>22.346554838709679</v>
      </c>
      <c r="CM409">
        <v>21.526561290322579</v>
      </c>
      <c r="CN409">
        <v>1999.9948387096781</v>
      </c>
      <c r="CO409">
        <v>0.9800007419354837</v>
      </c>
      <c r="CP409">
        <v>1.9999516129032269E-2</v>
      </c>
      <c r="CQ409">
        <v>0</v>
      </c>
      <c r="CR409">
        <v>2.718935483870967</v>
      </c>
      <c r="CS409">
        <v>0</v>
      </c>
      <c r="CT409">
        <v>22178.35806451612</v>
      </c>
      <c r="CU409">
        <v>17412.26774193548</v>
      </c>
      <c r="CV409">
        <v>40.125</v>
      </c>
      <c r="CW409">
        <v>40.936999999999983</v>
      </c>
      <c r="CX409">
        <v>40</v>
      </c>
      <c r="CY409">
        <v>39.600612903225787</v>
      </c>
      <c r="CZ409">
        <v>40.311999999999983</v>
      </c>
      <c r="DA409">
        <v>1959.9948387096781</v>
      </c>
      <c r="DB409">
        <v>40</v>
      </c>
      <c r="DC409">
        <v>0</v>
      </c>
      <c r="DD409">
        <v>1660312170</v>
      </c>
      <c r="DE409">
        <v>0</v>
      </c>
      <c r="DF409">
        <v>1660312193</v>
      </c>
      <c r="DG409" t="s">
        <v>1153</v>
      </c>
      <c r="DH409">
        <v>1660312192.5</v>
      </c>
      <c r="DI409">
        <v>1660312193</v>
      </c>
      <c r="DJ409">
        <v>2</v>
      </c>
      <c r="DK409">
        <v>-7.0000000000000007E-2</v>
      </c>
      <c r="DL409">
        <v>-1E-3</v>
      </c>
      <c r="DM409">
        <v>1.339</v>
      </c>
      <c r="DN409">
        <v>1.7999999999999999E-2</v>
      </c>
      <c r="DO409">
        <v>400</v>
      </c>
      <c r="DP409">
        <v>26</v>
      </c>
      <c r="DQ409">
        <v>0.47</v>
      </c>
      <c r="DR409">
        <v>0.13</v>
      </c>
      <c r="DS409">
        <v>4.9787364308758137</v>
      </c>
      <c r="DT409">
        <v>0.21103410143114931</v>
      </c>
      <c r="DU409">
        <v>4.4577056818914558E-2</v>
      </c>
      <c r="DV409">
        <v>1</v>
      </c>
      <c r="DW409">
        <v>4.9686463246206696</v>
      </c>
      <c r="DX409">
        <v>-2.2712461025170001E-2</v>
      </c>
      <c r="DY409">
        <v>4.2865803783095867E-2</v>
      </c>
      <c r="DZ409">
        <v>1</v>
      </c>
      <c r="EA409">
        <v>-6.4966941935483868</v>
      </c>
      <c r="EB409">
        <v>6.7590483870980406E-2</v>
      </c>
      <c r="EC409">
        <v>5.0570611366949569E-2</v>
      </c>
      <c r="ED409">
        <v>1</v>
      </c>
      <c r="EE409">
        <v>236.8909435030387</v>
      </c>
      <c r="EF409">
        <v>-12.14196348988167</v>
      </c>
      <c r="EG409">
        <v>1.537873246531597</v>
      </c>
      <c r="EH409">
        <v>0</v>
      </c>
      <c r="EI409">
        <v>1.3300246341463411</v>
      </c>
      <c r="EJ409">
        <v>-5.0929756097558072E-2</v>
      </c>
      <c r="EK409">
        <v>5.1606735699343924E-3</v>
      </c>
      <c r="EL409">
        <v>1</v>
      </c>
      <c r="EM409">
        <v>2.0082379819370062</v>
      </c>
      <c r="EN409">
        <v>1.1778239260852769E-2</v>
      </c>
      <c r="EO409">
        <v>1.2549290813458E-3</v>
      </c>
      <c r="EP409">
        <v>1</v>
      </c>
      <c r="EQ409">
        <v>5</v>
      </c>
      <c r="ER409">
        <v>6</v>
      </c>
      <c r="ES409" t="s">
        <v>385</v>
      </c>
      <c r="ET409">
        <v>2.9447299999999998</v>
      </c>
      <c r="EU409">
        <v>2.8010700000000002</v>
      </c>
      <c r="EV409">
        <v>8.7371799999999999E-2</v>
      </c>
      <c r="EW409">
        <v>8.8539000000000007E-2</v>
      </c>
      <c r="EX409">
        <v>0.118549</v>
      </c>
      <c r="EY409">
        <v>0.114565</v>
      </c>
      <c r="EZ409">
        <v>18782.3</v>
      </c>
      <c r="FA409">
        <v>19673.5</v>
      </c>
      <c r="FB409">
        <v>23920.5</v>
      </c>
      <c r="FC409">
        <v>25105.3</v>
      </c>
      <c r="FD409">
        <v>33739.1</v>
      </c>
      <c r="FE409">
        <v>35485.9</v>
      </c>
      <c r="FF409">
        <v>43597</v>
      </c>
      <c r="FG409">
        <v>46404.3</v>
      </c>
      <c r="FH409">
        <v>1.7421500000000001</v>
      </c>
      <c r="FI409">
        <v>1.91317</v>
      </c>
      <c r="FJ409">
        <v>0.16361800000000001</v>
      </c>
      <c r="FK409">
        <v>0</v>
      </c>
      <c r="FL409">
        <v>29.1248</v>
      </c>
      <c r="FM409">
        <v>999.9</v>
      </c>
      <c r="FN409">
        <v>66.599999999999994</v>
      </c>
      <c r="FO409">
        <v>32.4</v>
      </c>
      <c r="FP409">
        <v>32.647100000000002</v>
      </c>
      <c r="FQ409">
        <v>63.747399999999999</v>
      </c>
      <c r="FR409">
        <v>22.5962</v>
      </c>
      <c r="FS409">
        <v>1</v>
      </c>
      <c r="FT409">
        <v>0.19675100000000001</v>
      </c>
      <c r="FU409">
        <v>4.2758699999999997E-2</v>
      </c>
      <c r="FV409">
        <v>20.325500000000002</v>
      </c>
      <c r="FW409">
        <v>5.2174399999999999</v>
      </c>
      <c r="FX409">
        <v>11.9056</v>
      </c>
      <c r="FY409">
        <v>5.00535</v>
      </c>
      <c r="FZ409">
        <v>3.2910499999999998</v>
      </c>
      <c r="GA409">
        <v>9999</v>
      </c>
      <c r="GB409">
        <v>9999</v>
      </c>
      <c r="GC409">
        <v>9999</v>
      </c>
      <c r="GD409">
        <v>999.9</v>
      </c>
      <c r="GE409">
        <v>1.85938</v>
      </c>
      <c r="GF409">
        <v>1.8543400000000001</v>
      </c>
      <c r="GG409">
        <v>1.8575299999999999</v>
      </c>
      <c r="GH409">
        <v>1.8559300000000001</v>
      </c>
      <c r="GI409">
        <v>1.8547400000000001</v>
      </c>
      <c r="GJ409">
        <v>1.85442</v>
      </c>
      <c r="GK409">
        <v>1.85303</v>
      </c>
      <c r="GL409">
        <v>1.85623</v>
      </c>
      <c r="GM409">
        <v>0</v>
      </c>
      <c r="GN409">
        <v>0</v>
      </c>
      <c r="GO409">
        <v>0</v>
      </c>
      <c r="GP409">
        <v>0</v>
      </c>
      <c r="GQ409" t="s">
        <v>386</v>
      </c>
      <c r="GR409" t="s">
        <v>387</v>
      </c>
      <c r="GS409" t="s">
        <v>388</v>
      </c>
      <c r="GT409" t="s">
        <v>388</v>
      </c>
      <c r="GU409" t="s">
        <v>388</v>
      </c>
      <c r="GV409" t="s">
        <v>388</v>
      </c>
      <c r="GW409">
        <v>0</v>
      </c>
      <c r="GX409">
        <v>100</v>
      </c>
      <c r="GY409">
        <v>100</v>
      </c>
      <c r="GZ409">
        <v>1.339</v>
      </c>
      <c r="HA409">
        <v>1.7999999999999999E-2</v>
      </c>
      <c r="HB409">
        <v>0.4723743322554726</v>
      </c>
      <c r="HC409">
        <v>2.7716384584972409E-3</v>
      </c>
      <c r="HD409">
        <v>-1.1467119688665799E-6</v>
      </c>
      <c r="HE409">
        <v>2.0626329066488061E-10</v>
      </c>
      <c r="HF409">
        <v>-6.6792426355626849E-2</v>
      </c>
      <c r="HG409">
        <v>1.066993184659233E-2</v>
      </c>
      <c r="HH409">
        <v>-3.4528890892081033E-4</v>
      </c>
      <c r="HI409">
        <v>2.382551249023132E-6</v>
      </c>
      <c r="HJ409">
        <v>1</v>
      </c>
      <c r="HK409">
        <v>2115</v>
      </c>
      <c r="HL409">
        <v>2</v>
      </c>
      <c r="HM409">
        <v>30</v>
      </c>
      <c r="HN409">
        <v>19.8</v>
      </c>
      <c r="HO409">
        <v>19.8</v>
      </c>
      <c r="HP409">
        <v>1.02417</v>
      </c>
      <c r="HQ409">
        <v>2.2985799999999998</v>
      </c>
      <c r="HR409">
        <v>1.4978</v>
      </c>
      <c r="HS409">
        <v>2.2997999999999998</v>
      </c>
      <c r="HT409">
        <v>1.5478499999999999</v>
      </c>
      <c r="HU409">
        <v>2.4645999999999999</v>
      </c>
      <c r="HV409">
        <v>35.987900000000003</v>
      </c>
      <c r="HW409">
        <v>15.2178</v>
      </c>
      <c r="HX409">
        <v>18</v>
      </c>
      <c r="HY409">
        <v>367.767</v>
      </c>
      <c r="HZ409">
        <v>515.39300000000003</v>
      </c>
      <c r="IA409">
        <v>28.961600000000001</v>
      </c>
      <c r="IB409">
        <v>29.678899999999999</v>
      </c>
      <c r="IC409">
        <v>30</v>
      </c>
      <c r="ID409">
        <v>29.4696</v>
      </c>
      <c r="IE409">
        <v>29.543199999999999</v>
      </c>
      <c r="IF409">
        <v>20.512799999999999</v>
      </c>
      <c r="IG409">
        <v>23.194299999999998</v>
      </c>
      <c r="IH409">
        <v>59.971800000000002</v>
      </c>
      <c r="II409">
        <v>28.9862</v>
      </c>
      <c r="IJ409">
        <v>400</v>
      </c>
      <c r="IK409">
        <v>25.828099999999999</v>
      </c>
      <c r="IL409">
        <v>100.828</v>
      </c>
      <c r="IM409">
        <v>100.574</v>
      </c>
      <c r="IN409" t="s">
        <v>3528</v>
      </c>
    </row>
    <row r="410" spans="1:248" x14ac:dyDescent="0.2">
      <c r="A410">
        <v>394</v>
      </c>
      <c r="B410">
        <v>1660312332</v>
      </c>
      <c r="C410">
        <v>1365.400000095367</v>
      </c>
      <c r="D410" t="s">
        <v>1154</v>
      </c>
      <c r="E410" t="s">
        <v>1155</v>
      </c>
      <c r="F410">
        <v>1</v>
      </c>
      <c r="G410" t="s">
        <v>376</v>
      </c>
      <c r="H410" t="s">
        <v>377</v>
      </c>
      <c r="I410" t="s">
        <v>378</v>
      </c>
      <c r="J410" t="s">
        <v>379</v>
      </c>
      <c r="K410" t="s">
        <v>380</v>
      </c>
      <c r="L410" t="s">
        <v>381</v>
      </c>
      <c r="M410" t="s">
        <v>1156</v>
      </c>
      <c r="N410">
        <v>1660312324</v>
      </c>
      <c r="O410">
        <f t="shared" si="204"/>
        <v>1.1380971270605823E-3</v>
      </c>
      <c r="P410">
        <f t="shared" si="205"/>
        <v>1.1380971270605824</v>
      </c>
      <c r="Q410">
        <f t="shared" si="206"/>
        <v>4.9518817465990423</v>
      </c>
      <c r="R410">
        <f t="shared" si="207"/>
        <v>393.5248387096774</v>
      </c>
      <c r="S410">
        <f t="shared" si="208"/>
        <v>235.48441051304428</v>
      </c>
      <c r="T410">
        <f t="shared" si="209"/>
        <v>23.485880674427211</v>
      </c>
      <c r="U410">
        <f t="shared" si="210"/>
        <v>39.24793740792763</v>
      </c>
      <c r="V410">
        <f t="shared" si="211"/>
        <v>5.4230560428626826E-2</v>
      </c>
      <c r="W410">
        <f t="shared" si="212"/>
        <v>2.9236135636817604</v>
      </c>
      <c r="X410">
        <f t="shared" si="213"/>
        <v>5.367785778525417E-2</v>
      </c>
      <c r="Y410">
        <f t="shared" si="214"/>
        <v>3.3597849720516146E-2</v>
      </c>
      <c r="Z410">
        <f t="shared" si="215"/>
        <v>321.51538219354836</v>
      </c>
      <c r="AA410">
        <f t="shared" si="216"/>
        <v>32.620943579835753</v>
      </c>
      <c r="AB410">
        <f t="shared" si="217"/>
        <v>31.857154838709668</v>
      </c>
      <c r="AC410">
        <f t="shared" si="218"/>
        <v>4.7366117185209022</v>
      </c>
      <c r="AD410">
        <f t="shared" si="219"/>
        <v>59.791395576504016</v>
      </c>
      <c r="AE410">
        <f t="shared" si="220"/>
        <v>2.7008546465366932</v>
      </c>
      <c r="AF410">
        <f t="shared" si="221"/>
        <v>4.5171292967746641</v>
      </c>
      <c r="AG410">
        <f t="shared" si="222"/>
        <v>2.0357570719842091</v>
      </c>
      <c r="AH410">
        <f t="shared" si="223"/>
        <v>-50.190083303371679</v>
      </c>
      <c r="AI410">
        <f t="shared" si="224"/>
        <v>-131.58091022493628</v>
      </c>
      <c r="AJ410">
        <f t="shared" si="225"/>
        <v>-10.150536854839467</v>
      </c>
      <c r="AK410">
        <f t="shared" si="226"/>
        <v>129.59385181040093</v>
      </c>
      <c r="AL410">
        <f t="shared" si="227"/>
        <v>4.9569199367249617</v>
      </c>
      <c r="AM410">
        <f t="shared" si="228"/>
        <v>1.1471853023373173</v>
      </c>
      <c r="AN410">
        <f t="shared" si="229"/>
        <v>4.9518817465990423</v>
      </c>
      <c r="AO410">
        <v>410.59595161812041</v>
      </c>
      <c r="AP410">
        <v>404.45851515151497</v>
      </c>
      <c r="AQ410">
        <v>7.7559258336974994E-3</v>
      </c>
      <c r="AR410">
        <v>65.469408505227307</v>
      </c>
      <c r="AS410">
        <f t="shared" si="230"/>
        <v>1.1380971270605824</v>
      </c>
      <c r="AT410">
        <v>25.74485497710284</v>
      </c>
      <c r="AU410">
        <v>27.07325696969697</v>
      </c>
      <c r="AV410">
        <v>-8.9170284482815294E-6</v>
      </c>
      <c r="AW410">
        <v>81.833246136032685</v>
      </c>
      <c r="AX410">
        <v>113</v>
      </c>
      <c r="AY410">
        <v>23</v>
      </c>
      <c r="AZ410">
        <f t="shared" si="231"/>
        <v>1</v>
      </c>
      <c r="BA410">
        <f t="shared" si="232"/>
        <v>0</v>
      </c>
      <c r="BB410">
        <f t="shared" si="233"/>
        <v>52000.632432599028</v>
      </c>
      <c r="BC410">
        <f t="shared" si="234"/>
        <v>1999.9961290322581</v>
      </c>
      <c r="BD410">
        <f t="shared" si="235"/>
        <v>1681.1967483870969</v>
      </c>
      <c r="BE410">
        <f t="shared" si="236"/>
        <v>0.84060000116129263</v>
      </c>
      <c r="BF410">
        <f t="shared" si="237"/>
        <v>0.16075800224129466</v>
      </c>
      <c r="BG410">
        <v>6</v>
      </c>
      <c r="BH410">
        <v>0.5</v>
      </c>
      <c r="BI410" t="s">
        <v>383</v>
      </c>
      <c r="BJ410">
        <v>2</v>
      </c>
      <c r="BK410" t="b">
        <v>1</v>
      </c>
      <c r="BL410">
        <v>1660312324</v>
      </c>
      <c r="BM410">
        <v>393.5248387096774</v>
      </c>
      <c r="BN410">
        <v>400.01293548387088</v>
      </c>
      <c r="BO410">
        <v>27.080490322580641</v>
      </c>
      <c r="BP410">
        <v>25.741548387096781</v>
      </c>
      <c r="BQ410">
        <v>392.11783870967741</v>
      </c>
      <c r="BR410">
        <v>27.05949032258064</v>
      </c>
      <c r="BS410">
        <v>500.14967741935487</v>
      </c>
      <c r="BT410">
        <v>99.634338709677451</v>
      </c>
      <c r="BU410">
        <v>9.9994545161290305E-2</v>
      </c>
      <c r="BV410">
        <v>31.022345161290321</v>
      </c>
      <c r="BW410">
        <v>31.857154838709668</v>
      </c>
      <c r="BX410">
        <v>999.90000000000032</v>
      </c>
      <c r="BY410">
        <v>0</v>
      </c>
      <c r="BZ410">
        <v>0</v>
      </c>
      <c r="CA410">
        <v>10002.77612903226</v>
      </c>
      <c r="CB410">
        <v>0</v>
      </c>
      <c r="CC410">
        <v>11.553696774193551</v>
      </c>
      <c r="CD410">
        <v>-6.5693919354838712</v>
      </c>
      <c r="CE410">
        <v>404.3923225806451</v>
      </c>
      <c r="CF410">
        <v>410.58206451612898</v>
      </c>
      <c r="CG410">
        <v>1.333230322580645</v>
      </c>
      <c r="CH410">
        <v>400.01293548387088</v>
      </c>
      <c r="CI410">
        <v>25.741548387096781</v>
      </c>
      <c r="CJ410">
        <v>2.6975764516129028</v>
      </c>
      <c r="CK410">
        <v>2.5647422580645149</v>
      </c>
      <c r="CL410">
        <v>22.270358064516131</v>
      </c>
      <c r="CM410">
        <v>21.44328387096774</v>
      </c>
      <c r="CN410">
        <v>1999.9961290322581</v>
      </c>
      <c r="CO410">
        <v>0.98000199999999982</v>
      </c>
      <c r="CP410">
        <v>1.9998300000000011E-2</v>
      </c>
      <c r="CQ410">
        <v>0</v>
      </c>
      <c r="CR410">
        <v>2.846193548387097</v>
      </c>
      <c r="CS410">
        <v>0</v>
      </c>
      <c r="CT410">
        <v>21928.93225806452</v>
      </c>
      <c r="CU410">
        <v>17412.29032258064</v>
      </c>
      <c r="CV410">
        <v>40.114838709677407</v>
      </c>
      <c r="CW410">
        <v>40.936999999999983</v>
      </c>
      <c r="CX410">
        <v>40</v>
      </c>
      <c r="CY410">
        <v>39.561999999999983</v>
      </c>
      <c r="CZ410">
        <v>40.253999999999991</v>
      </c>
      <c r="DA410">
        <v>1959.9961290322581</v>
      </c>
      <c r="DB410">
        <v>40</v>
      </c>
      <c r="DC410">
        <v>0</v>
      </c>
      <c r="DD410">
        <v>1660312330.2</v>
      </c>
      <c r="DE410">
        <v>0</v>
      </c>
      <c r="DF410">
        <v>1660312355</v>
      </c>
      <c r="DG410" t="s">
        <v>1157</v>
      </c>
      <c r="DH410">
        <v>1660312355</v>
      </c>
      <c r="DI410">
        <v>1660312352</v>
      </c>
      <c r="DJ410">
        <v>3</v>
      </c>
      <c r="DK410">
        <v>6.9000000000000006E-2</v>
      </c>
      <c r="DL410">
        <v>3.0000000000000001E-3</v>
      </c>
      <c r="DM410">
        <v>1.407</v>
      </c>
      <c r="DN410">
        <v>2.1000000000000001E-2</v>
      </c>
      <c r="DO410">
        <v>400</v>
      </c>
      <c r="DP410">
        <v>26</v>
      </c>
      <c r="DQ410">
        <v>0.42</v>
      </c>
      <c r="DR410">
        <v>0.09</v>
      </c>
      <c r="DS410">
        <v>5.0230646492356321</v>
      </c>
      <c r="DT410">
        <v>-0.35424289005470361</v>
      </c>
      <c r="DU410">
        <v>9.3428371389467121E-2</v>
      </c>
      <c r="DV410">
        <v>1</v>
      </c>
      <c r="DW410">
        <v>5.0289916340134369</v>
      </c>
      <c r="DX410">
        <v>-1.9272889248357111E-2</v>
      </c>
      <c r="DY410">
        <v>3.5649203323719972E-2</v>
      </c>
      <c r="DZ410">
        <v>1</v>
      </c>
      <c r="EA410">
        <v>-6.5719633333333327</v>
      </c>
      <c r="EB410">
        <v>0.1100807119021088</v>
      </c>
      <c r="EC410">
        <v>4.3682795876129013E-2</v>
      </c>
      <c r="ED410">
        <v>1</v>
      </c>
      <c r="EE410">
        <v>234.15870774909891</v>
      </c>
      <c r="EF410">
        <v>1.8216645537068179</v>
      </c>
      <c r="EG410">
        <v>2.6522809874692359</v>
      </c>
      <c r="EH410">
        <v>1</v>
      </c>
      <c r="EI410">
        <v>1.3353714999999999</v>
      </c>
      <c r="EJ410">
        <v>-4.219114446529184E-2</v>
      </c>
      <c r="EK410">
        <v>4.3690768761833563E-3</v>
      </c>
      <c r="EL410">
        <v>1</v>
      </c>
      <c r="EM410">
        <v>2.036317754641515</v>
      </c>
      <c r="EN410">
        <v>1.178050962179371E-2</v>
      </c>
      <c r="EO410">
        <v>1.4227770736909881E-3</v>
      </c>
      <c r="EP410">
        <v>1</v>
      </c>
      <c r="EQ410">
        <v>6</v>
      </c>
      <c r="ER410">
        <v>6</v>
      </c>
      <c r="ES410" t="s">
        <v>391</v>
      </c>
      <c r="ET410">
        <v>2.9447700000000001</v>
      </c>
      <c r="EU410">
        <v>2.8011400000000002</v>
      </c>
      <c r="EV410">
        <v>8.7373000000000006E-2</v>
      </c>
      <c r="EW410">
        <v>8.85378E-2</v>
      </c>
      <c r="EX410">
        <v>0.118157</v>
      </c>
      <c r="EY410">
        <v>0.114135</v>
      </c>
      <c r="EZ410">
        <v>18781.599999999999</v>
      </c>
      <c r="FA410">
        <v>19671.400000000001</v>
      </c>
      <c r="FB410">
        <v>23920</v>
      </c>
      <c r="FC410">
        <v>25102.9</v>
      </c>
      <c r="FD410">
        <v>33752.9</v>
      </c>
      <c r="FE410">
        <v>35499.9</v>
      </c>
      <c r="FF410">
        <v>43595.6</v>
      </c>
      <c r="FG410">
        <v>46399.7</v>
      </c>
      <c r="FH410">
        <v>1.7432300000000001</v>
      </c>
      <c r="FI410">
        <v>1.9113800000000001</v>
      </c>
      <c r="FJ410">
        <v>0.162356</v>
      </c>
      <c r="FK410">
        <v>0</v>
      </c>
      <c r="FL410">
        <v>29.211500000000001</v>
      </c>
      <c r="FM410">
        <v>999.9</v>
      </c>
      <c r="FN410">
        <v>66.400000000000006</v>
      </c>
      <c r="FO410">
        <v>32.5</v>
      </c>
      <c r="FP410">
        <v>32.735300000000002</v>
      </c>
      <c r="FQ410">
        <v>63.737499999999997</v>
      </c>
      <c r="FR410">
        <v>22.756399999999999</v>
      </c>
      <c r="FS410">
        <v>1</v>
      </c>
      <c r="FT410">
        <v>0.202325</v>
      </c>
      <c r="FU410">
        <v>0.36957200000000001</v>
      </c>
      <c r="FV410">
        <v>20.3245</v>
      </c>
      <c r="FW410">
        <v>5.2174399999999999</v>
      </c>
      <c r="FX410">
        <v>11.905900000000001</v>
      </c>
      <c r="FY410">
        <v>5.0053000000000001</v>
      </c>
      <c r="FZ410">
        <v>3.2909999999999999</v>
      </c>
      <c r="GA410">
        <v>9999</v>
      </c>
      <c r="GB410">
        <v>9999</v>
      </c>
      <c r="GC410">
        <v>9999</v>
      </c>
      <c r="GD410">
        <v>999.9</v>
      </c>
      <c r="GE410">
        <v>1.8593900000000001</v>
      </c>
      <c r="GF410">
        <v>1.85436</v>
      </c>
      <c r="GG410">
        <v>1.8575600000000001</v>
      </c>
      <c r="GH410">
        <v>1.8559399999999999</v>
      </c>
      <c r="GI410">
        <v>1.8547199999999999</v>
      </c>
      <c r="GJ410">
        <v>1.8544799999999999</v>
      </c>
      <c r="GK410">
        <v>1.85303</v>
      </c>
      <c r="GL410">
        <v>1.85623</v>
      </c>
      <c r="GM410">
        <v>0</v>
      </c>
      <c r="GN410">
        <v>0</v>
      </c>
      <c r="GO410">
        <v>0</v>
      </c>
      <c r="GP410">
        <v>0</v>
      </c>
      <c r="GQ410" t="s">
        <v>386</v>
      </c>
      <c r="GR410" t="s">
        <v>387</v>
      </c>
      <c r="GS410" t="s">
        <v>388</v>
      </c>
      <c r="GT410" t="s">
        <v>388</v>
      </c>
      <c r="GU410" t="s">
        <v>388</v>
      </c>
      <c r="GV410" t="s">
        <v>388</v>
      </c>
      <c r="GW410">
        <v>0</v>
      </c>
      <c r="GX410">
        <v>100</v>
      </c>
      <c r="GY410">
        <v>100</v>
      </c>
      <c r="GZ410">
        <v>1.407</v>
      </c>
      <c r="HA410">
        <v>2.1000000000000001E-2</v>
      </c>
      <c r="HB410">
        <v>0.40283971944057201</v>
      </c>
      <c r="HC410">
        <v>2.7716384584972409E-3</v>
      </c>
      <c r="HD410">
        <v>-1.1467119688665799E-6</v>
      </c>
      <c r="HE410">
        <v>2.0626329066488061E-10</v>
      </c>
      <c r="HF410">
        <v>-6.7818781904493641E-2</v>
      </c>
      <c r="HG410">
        <v>1.066993184659233E-2</v>
      </c>
      <c r="HH410">
        <v>-3.4528890892081033E-4</v>
      </c>
      <c r="HI410">
        <v>2.382551249023132E-6</v>
      </c>
      <c r="HJ410">
        <v>1</v>
      </c>
      <c r="HK410">
        <v>2115</v>
      </c>
      <c r="HL410">
        <v>2</v>
      </c>
      <c r="HM410">
        <v>30</v>
      </c>
      <c r="HN410">
        <v>2.2999999999999998</v>
      </c>
      <c r="HO410">
        <v>2.2999999999999998</v>
      </c>
      <c r="HP410">
        <v>1.02295</v>
      </c>
      <c r="HQ410">
        <v>2.3107899999999999</v>
      </c>
      <c r="HR410">
        <v>1.4978</v>
      </c>
      <c r="HS410">
        <v>2.2997999999999998</v>
      </c>
      <c r="HT410">
        <v>1.5478499999999999</v>
      </c>
      <c r="HU410">
        <v>2.3767100000000001</v>
      </c>
      <c r="HV410">
        <v>36.034700000000001</v>
      </c>
      <c r="HW410">
        <v>15.182700000000001</v>
      </c>
      <c r="HX410">
        <v>18</v>
      </c>
      <c r="HY410">
        <v>368.58</v>
      </c>
      <c r="HZ410">
        <v>514.67899999999997</v>
      </c>
      <c r="IA410">
        <v>28.757899999999999</v>
      </c>
      <c r="IB410">
        <v>29.730799999999999</v>
      </c>
      <c r="IC410">
        <v>30.000299999999999</v>
      </c>
      <c r="ID410">
        <v>29.5276</v>
      </c>
      <c r="IE410">
        <v>29.603100000000001</v>
      </c>
      <c r="IF410">
        <v>20.505500000000001</v>
      </c>
      <c r="IG410">
        <v>23.8735</v>
      </c>
      <c r="IH410">
        <v>57.718400000000003</v>
      </c>
      <c r="II410">
        <v>28.738399999999999</v>
      </c>
      <c r="IJ410">
        <v>400</v>
      </c>
      <c r="IK410">
        <v>25.721399999999999</v>
      </c>
      <c r="IL410">
        <v>100.825</v>
      </c>
      <c r="IM410">
        <v>100.56399999999999</v>
      </c>
      <c r="IN410" t="s">
        <v>3530</v>
      </c>
    </row>
    <row r="411" spans="1:248" x14ac:dyDescent="0.2">
      <c r="A411">
        <v>395</v>
      </c>
      <c r="B411">
        <v>1660312648</v>
      </c>
      <c r="C411">
        <v>1681.400000095367</v>
      </c>
      <c r="D411" t="s">
        <v>1158</v>
      </c>
      <c r="E411" t="s">
        <v>1159</v>
      </c>
      <c r="F411">
        <v>1</v>
      </c>
      <c r="G411" t="s">
        <v>376</v>
      </c>
      <c r="H411" t="s">
        <v>377</v>
      </c>
      <c r="I411" t="s">
        <v>378</v>
      </c>
      <c r="J411" t="s">
        <v>379</v>
      </c>
      <c r="K411" t="s">
        <v>380</v>
      </c>
      <c r="L411" t="s">
        <v>381</v>
      </c>
      <c r="M411" t="s">
        <v>1156</v>
      </c>
      <c r="N411">
        <v>1660312640</v>
      </c>
      <c r="O411">
        <f t="shared" si="204"/>
        <v>1.1326986263657268E-3</v>
      </c>
      <c r="P411">
        <f t="shared" si="205"/>
        <v>1.1326986263657268</v>
      </c>
      <c r="Q411">
        <f t="shared" si="206"/>
        <v>0.49285174430149647</v>
      </c>
      <c r="R411">
        <f t="shared" si="207"/>
        <v>99.368612903225809</v>
      </c>
      <c r="S411">
        <f t="shared" si="208"/>
        <v>81.698643582665824</v>
      </c>
      <c r="T411">
        <f t="shared" si="209"/>
        <v>8.148430549927415</v>
      </c>
      <c r="U411">
        <f t="shared" si="210"/>
        <v>9.9107917289382268</v>
      </c>
      <c r="V411">
        <f t="shared" si="211"/>
        <v>5.4389800918368154E-2</v>
      </c>
      <c r="W411">
        <f t="shared" si="212"/>
        <v>2.9225596674106793</v>
      </c>
      <c r="X411">
        <f t="shared" si="213"/>
        <v>5.3833667326508933E-2</v>
      </c>
      <c r="Y411">
        <f t="shared" si="214"/>
        <v>3.3695534488529445E-2</v>
      </c>
      <c r="Z411">
        <f t="shared" si="215"/>
        <v>321.51795638709672</v>
      </c>
      <c r="AA411">
        <f t="shared" si="216"/>
        <v>32.584095852905072</v>
      </c>
      <c r="AB411">
        <f t="shared" si="217"/>
        <v>31.82028064516129</v>
      </c>
      <c r="AC411">
        <f t="shared" si="218"/>
        <v>4.726724575385858</v>
      </c>
      <c r="AD411">
        <f t="shared" si="219"/>
        <v>60.046391233550075</v>
      </c>
      <c r="AE411">
        <f t="shared" si="220"/>
        <v>2.7063723897268899</v>
      </c>
      <c r="AF411">
        <f t="shared" si="221"/>
        <v>4.5071357897270969</v>
      </c>
      <c r="AG411">
        <f t="shared" si="222"/>
        <v>2.0203521856589681</v>
      </c>
      <c r="AH411">
        <f t="shared" si="223"/>
        <v>-49.952009422728551</v>
      </c>
      <c r="AI411">
        <f t="shared" si="224"/>
        <v>-131.84402601695328</v>
      </c>
      <c r="AJ411">
        <f t="shared" si="225"/>
        <v>-10.170706763699235</v>
      </c>
      <c r="AK411">
        <f t="shared" si="226"/>
        <v>129.55121418371564</v>
      </c>
      <c r="AL411">
        <f t="shared" si="227"/>
        <v>0.41458055152952772</v>
      </c>
      <c r="AM411">
        <f t="shared" si="228"/>
        <v>1.1316236543756275</v>
      </c>
      <c r="AN411">
        <f t="shared" si="229"/>
        <v>0.49285174430149647</v>
      </c>
      <c r="AO411">
        <v>102.6702387718915</v>
      </c>
      <c r="AP411">
        <v>102.0622666666667</v>
      </c>
      <c r="AQ411">
        <v>2.0451794755812201E-4</v>
      </c>
      <c r="AR411">
        <v>65.384459506531883</v>
      </c>
      <c r="AS411">
        <f t="shared" si="230"/>
        <v>1.1326986263657268</v>
      </c>
      <c r="AT411">
        <v>25.814246880315061</v>
      </c>
      <c r="AU411">
        <v>27.136161212121209</v>
      </c>
      <c r="AV411">
        <v>8.9777695470502193E-6</v>
      </c>
      <c r="AW411">
        <v>81.896538967395358</v>
      </c>
      <c r="AX411">
        <v>112</v>
      </c>
      <c r="AY411">
        <v>22</v>
      </c>
      <c r="AZ411">
        <f t="shared" si="231"/>
        <v>1</v>
      </c>
      <c r="BA411">
        <f t="shared" si="232"/>
        <v>0</v>
      </c>
      <c r="BB411">
        <f t="shared" si="233"/>
        <v>51977.353020036528</v>
      </c>
      <c r="BC411">
        <f t="shared" si="234"/>
        <v>2000.0122580645159</v>
      </c>
      <c r="BD411">
        <f t="shared" si="235"/>
        <v>1681.2102967741932</v>
      </c>
      <c r="BE411">
        <f t="shared" si="236"/>
        <v>0.84059999632260318</v>
      </c>
      <c r="BF411">
        <f t="shared" si="237"/>
        <v>0.16075799290262413</v>
      </c>
      <c r="BG411">
        <v>6</v>
      </c>
      <c r="BH411">
        <v>0.5</v>
      </c>
      <c r="BI411" t="s">
        <v>383</v>
      </c>
      <c r="BJ411">
        <v>2</v>
      </c>
      <c r="BK411" t="b">
        <v>1</v>
      </c>
      <c r="BL411">
        <v>1660312640</v>
      </c>
      <c r="BM411">
        <v>99.368612903225809</v>
      </c>
      <c r="BN411">
        <v>100.000864516129</v>
      </c>
      <c r="BO411">
        <v>27.1349129032258</v>
      </c>
      <c r="BP411">
        <v>25.814193548387099</v>
      </c>
      <c r="BQ411">
        <v>98.558612903225807</v>
      </c>
      <c r="BR411">
        <v>27.1149129032258</v>
      </c>
      <c r="BS411">
        <v>500.14432258064522</v>
      </c>
      <c r="BT411">
        <v>99.63763548387098</v>
      </c>
      <c r="BU411">
        <v>0.10001244516129031</v>
      </c>
      <c r="BV411">
        <v>30.983499999999999</v>
      </c>
      <c r="BW411">
        <v>31.82028064516129</v>
      </c>
      <c r="BX411">
        <v>999.90000000000032</v>
      </c>
      <c r="BY411">
        <v>0</v>
      </c>
      <c r="BZ411">
        <v>0</v>
      </c>
      <c r="CA411">
        <v>9996.4306451612902</v>
      </c>
      <c r="CB411">
        <v>0</v>
      </c>
      <c r="CC411">
        <v>14.77116129032258</v>
      </c>
      <c r="CD411">
        <v>-0.7082494516129032</v>
      </c>
      <c r="CE411">
        <v>102.06174193548389</v>
      </c>
      <c r="CF411">
        <v>102.65061290322591</v>
      </c>
      <c r="CG411">
        <v>1.318528709677419</v>
      </c>
      <c r="CH411">
        <v>100.000864516129</v>
      </c>
      <c r="CI411">
        <v>25.814193548387099</v>
      </c>
      <c r="CJ411">
        <v>2.7034403225806449</v>
      </c>
      <c r="CK411">
        <v>2.572065483870968</v>
      </c>
      <c r="CL411">
        <v>22.306048387096769</v>
      </c>
      <c r="CM411">
        <v>21.489848387096771</v>
      </c>
      <c r="CN411">
        <v>2000.0122580645159</v>
      </c>
      <c r="CO411">
        <v>0.98000170967741929</v>
      </c>
      <c r="CP411">
        <v>1.9998580645161301E-2</v>
      </c>
      <c r="CQ411">
        <v>0</v>
      </c>
      <c r="CR411">
        <v>2.4810322580645159</v>
      </c>
      <c r="CS411">
        <v>0</v>
      </c>
      <c r="CT411">
        <v>21536.029032258059</v>
      </c>
      <c r="CU411">
        <v>17412.42903225806</v>
      </c>
      <c r="CV411">
        <v>40.186999999999983</v>
      </c>
      <c r="CW411">
        <v>41.125</v>
      </c>
      <c r="CX411">
        <v>40.120935483870973</v>
      </c>
      <c r="CY411">
        <v>39.725612903225787</v>
      </c>
      <c r="CZ411">
        <v>40.375</v>
      </c>
      <c r="DA411">
        <v>1960.0122580645159</v>
      </c>
      <c r="DB411">
        <v>40</v>
      </c>
      <c r="DC411">
        <v>0</v>
      </c>
      <c r="DD411">
        <v>1660312645.8</v>
      </c>
      <c r="DE411">
        <v>0</v>
      </c>
      <c r="DF411">
        <v>1660312674.5</v>
      </c>
      <c r="DG411" t="s">
        <v>1160</v>
      </c>
      <c r="DH411">
        <v>1660312674.5</v>
      </c>
      <c r="DI411">
        <v>1660312667</v>
      </c>
      <c r="DJ411">
        <v>4</v>
      </c>
      <c r="DK411">
        <v>7.3999999999999996E-2</v>
      </c>
      <c r="DL411">
        <v>-1E-3</v>
      </c>
      <c r="DM411">
        <v>0.81</v>
      </c>
      <c r="DN411">
        <v>0.02</v>
      </c>
      <c r="DO411">
        <v>100</v>
      </c>
      <c r="DP411">
        <v>26</v>
      </c>
      <c r="DQ411">
        <v>0.4</v>
      </c>
      <c r="DR411">
        <v>0.09</v>
      </c>
      <c r="DS411">
        <v>0.4830076909280121</v>
      </c>
      <c r="DT411">
        <v>-4.8874992632372827E-2</v>
      </c>
      <c r="DU411">
        <v>2.497603307805138E-2</v>
      </c>
      <c r="DV411">
        <v>1</v>
      </c>
      <c r="DW411">
        <v>0.48621903457101101</v>
      </c>
      <c r="DX411">
        <v>-4.8672876324394911E-2</v>
      </c>
      <c r="DY411">
        <v>3.9077256862174899E-2</v>
      </c>
      <c r="DZ411">
        <v>1</v>
      </c>
      <c r="EA411">
        <v>-0.71070269999999991</v>
      </c>
      <c r="EB411">
        <v>-0.12581993325917781</v>
      </c>
      <c r="EC411">
        <v>3.7963827734788111E-2</v>
      </c>
      <c r="ED411">
        <v>1</v>
      </c>
      <c r="EE411">
        <v>81.896559652914092</v>
      </c>
      <c r="EF411">
        <v>1.221678816264874</v>
      </c>
      <c r="EG411">
        <v>0.74672314559016684</v>
      </c>
      <c r="EH411">
        <v>1</v>
      </c>
      <c r="EI411">
        <v>1.3162940000000001</v>
      </c>
      <c r="EJ411">
        <v>4.4879099437148039E-2</v>
      </c>
      <c r="EK411">
        <v>5.1469795997264207E-3</v>
      </c>
      <c r="EL411">
        <v>1</v>
      </c>
      <c r="EM411">
        <v>2.0209414271152331</v>
      </c>
      <c r="EN411">
        <v>-2.041334128395586E-2</v>
      </c>
      <c r="EO411">
        <v>1.7477530598242379E-3</v>
      </c>
      <c r="EP411">
        <v>1</v>
      </c>
      <c r="EQ411">
        <v>6</v>
      </c>
      <c r="ER411">
        <v>6</v>
      </c>
      <c r="ES411" t="s">
        <v>391</v>
      </c>
      <c r="ET411">
        <v>2.9446599999999998</v>
      </c>
      <c r="EU411">
        <v>2.8010600000000001</v>
      </c>
      <c r="EV411">
        <v>2.6137500000000001E-2</v>
      </c>
      <c r="EW411">
        <v>2.6408299999999999E-2</v>
      </c>
      <c r="EX411">
        <v>0.118308</v>
      </c>
      <c r="EY411">
        <v>0.114346</v>
      </c>
      <c r="EZ411">
        <v>20037.5</v>
      </c>
      <c r="FA411">
        <v>21007.5</v>
      </c>
      <c r="FB411">
        <v>23916</v>
      </c>
      <c r="FC411">
        <v>25098.3</v>
      </c>
      <c r="FD411">
        <v>33739.199999999997</v>
      </c>
      <c r="FE411">
        <v>35483.4</v>
      </c>
      <c r="FF411">
        <v>43588.800000000003</v>
      </c>
      <c r="FG411">
        <v>46392.5</v>
      </c>
      <c r="FH411">
        <v>1.74437</v>
      </c>
      <c r="FI411">
        <v>1.90683</v>
      </c>
      <c r="FJ411">
        <v>0.163633</v>
      </c>
      <c r="FK411">
        <v>0</v>
      </c>
      <c r="FL411">
        <v>29.152699999999999</v>
      </c>
      <c r="FM411">
        <v>999.9</v>
      </c>
      <c r="FN411">
        <v>66.2</v>
      </c>
      <c r="FO411">
        <v>32.700000000000003</v>
      </c>
      <c r="FP411">
        <v>33.005800000000001</v>
      </c>
      <c r="FQ411">
        <v>63.907499999999999</v>
      </c>
      <c r="FR411">
        <v>23.497599999999998</v>
      </c>
      <c r="FS411">
        <v>1</v>
      </c>
      <c r="FT411">
        <v>0.212254</v>
      </c>
      <c r="FU411">
        <v>0.124959</v>
      </c>
      <c r="FV411">
        <v>20.324999999999999</v>
      </c>
      <c r="FW411">
        <v>5.2211800000000004</v>
      </c>
      <c r="FX411">
        <v>11.904199999999999</v>
      </c>
      <c r="FY411">
        <v>5.0049000000000001</v>
      </c>
      <c r="FZ411">
        <v>3.2910499999999998</v>
      </c>
      <c r="GA411">
        <v>9999</v>
      </c>
      <c r="GB411">
        <v>9999</v>
      </c>
      <c r="GC411">
        <v>9999</v>
      </c>
      <c r="GD411">
        <v>999.9</v>
      </c>
      <c r="GE411">
        <v>1.85944</v>
      </c>
      <c r="GF411">
        <v>1.8544</v>
      </c>
      <c r="GG411">
        <v>1.8575999999999999</v>
      </c>
      <c r="GH411">
        <v>1.85608</v>
      </c>
      <c r="GI411">
        <v>1.85486</v>
      </c>
      <c r="GJ411">
        <v>1.8545499999999999</v>
      </c>
      <c r="GK411">
        <v>1.8531599999999999</v>
      </c>
      <c r="GL411">
        <v>1.8563400000000001</v>
      </c>
      <c r="GM411">
        <v>0</v>
      </c>
      <c r="GN411">
        <v>0</v>
      </c>
      <c r="GO411">
        <v>0</v>
      </c>
      <c r="GP411">
        <v>0</v>
      </c>
      <c r="GQ411" t="s">
        <v>386</v>
      </c>
      <c r="GR411" t="s">
        <v>387</v>
      </c>
      <c r="GS411" t="s">
        <v>388</v>
      </c>
      <c r="GT411" t="s">
        <v>388</v>
      </c>
      <c r="GU411" t="s">
        <v>388</v>
      </c>
      <c r="GV411" t="s">
        <v>388</v>
      </c>
      <c r="GW411">
        <v>0</v>
      </c>
      <c r="GX411">
        <v>100</v>
      </c>
      <c r="GY411">
        <v>100</v>
      </c>
      <c r="GZ411">
        <v>0.81</v>
      </c>
      <c r="HA411">
        <v>0.02</v>
      </c>
      <c r="HB411">
        <v>0.47169467184982278</v>
      </c>
      <c r="HC411">
        <v>2.7716384584972409E-3</v>
      </c>
      <c r="HD411">
        <v>-1.1467119688665799E-6</v>
      </c>
      <c r="HE411">
        <v>2.0626329066488061E-10</v>
      </c>
      <c r="HF411">
        <v>-6.5151437481551819E-2</v>
      </c>
      <c r="HG411">
        <v>1.066993184659233E-2</v>
      </c>
      <c r="HH411">
        <v>-3.4528890892081033E-4</v>
      </c>
      <c r="HI411">
        <v>2.382551249023132E-6</v>
      </c>
      <c r="HJ411">
        <v>1</v>
      </c>
      <c r="HK411">
        <v>2115</v>
      </c>
      <c r="HL411">
        <v>2</v>
      </c>
      <c r="HM411">
        <v>30</v>
      </c>
      <c r="HN411">
        <v>4.9000000000000004</v>
      </c>
      <c r="HO411">
        <v>4.9000000000000004</v>
      </c>
      <c r="HP411">
        <v>0.377197</v>
      </c>
      <c r="HQ411">
        <v>2.3706100000000001</v>
      </c>
      <c r="HR411">
        <v>1.4978</v>
      </c>
      <c r="HS411">
        <v>2.2985799999999998</v>
      </c>
      <c r="HT411">
        <v>1.5478499999999999</v>
      </c>
      <c r="HU411">
        <v>2.3278799999999999</v>
      </c>
      <c r="HV411">
        <v>36.152000000000001</v>
      </c>
      <c r="HW411">
        <v>15.121499999999999</v>
      </c>
      <c r="HX411">
        <v>18</v>
      </c>
      <c r="HY411">
        <v>369.84500000000003</v>
      </c>
      <c r="HZ411">
        <v>512.73299999999995</v>
      </c>
      <c r="IA411">
        <v>28.8459</v>
      </c>
      <c r="IB411">
        <v>29.867000000000001</v>
      </c>
      <c r="IC411">
        <v>30.0001</v>
      </c>
      <c r="ID411">
        <v>29.664400000000001</v>
      </c>
      <c r="IE411">
        <v>29.738099999999999</v>
      </c>
      <c r="IF411">
        <v>7.5819900000000002</v>
      </c>
      <c r="IG411">
        <v>23.8291</v>
      </c>
      <c r="IH411">
        <v>53.966200000000001</v>
      </c>
      <c r="II411">
        <v>28.8552</v>
      </c>
      <c r="IJ411">
        <v>100</v>
      </c>
      <c r="IK411">
        <v>25.780899999999999</v>
      </c>
      <c r="IL411">
        <v>100.80800000000001</v>
      </c>
      <c r="IM411">
        <v>100.547</v>
      </c>
      <c r="IN411" t="s">
        <v>3530</v>
      </c>
    </row>
    <row r="412" spans="1:248" x14ac:dyDescent="0.2">
      <c r="A412">
        <v>396</v>
      </c>
      <c r="B412">
        <v>1660312869</v>
      </c>
      <c r="C412">
        <v>1902.400000095367</v>
      </c>
      <c r="D412" t="s">
        <v>1161</v>
      </c>
      <c r="E412" t="s">
        <v>1162</v>
      </c>
      <c r="F412">
        <v>1</v>
      </c>
      <c r="G412" t="s">
        <v>376</v>
      </c>
      <c r="H412" t="s">
        <v>377</v>
      </c>
      <c r="I412" t="s">
        <v>378</v>
      </c>
      <c r="J412" t="s">
        <v>379</v>
      </c>
      <c r="K412" t="s">
        <v>380</v>
      </c>
      <c r="L412" t="s">
        <v>381</v>
      </c>
      <c r="M412" t="s">
        <v>1156</v>
      </c>
      <c r="N412">
        <v>1660312861.25</v>
      </c>
      <c r="O412">
        <f t="shared" si="204"/>
        <v>1.2026940344375147E-3</v>
      </c>
      <c r="P412">
        <f t="shared" si="205"/>
        <v>1.2026940344375148</v>
      </c>
      <c r="Q412">
        <f t="shared" si="206"/>
        <v>-0.3697677890535977</v>
      </c>
      <c r="R412">
        <f t="shared" si="207"/>
        <v>50.368369999999999</v>
      </c>
      <c r="S412">
        <f t="shared" si="208"/>
        <v>58.87189944118532</v>
      </c>
      <c r="T412">
        <f t="shared" si="209"/>
        <v>5.8717201486100166</v>
      </c>
      <c r="U412">
        <f t="shared" si="210"/>
        <v>5.0236016807493336</v>
      </c>
      <c r="V412">
        <f t="shared" si="211"/>
        <v>5.7751439159977241E-2</v>
      </c>
      <c r="W412">
        <f t="shared" si="212"/>
        <v>2.9233253860297168</v>
      </c>
      <c r="X412">
        <f t="shared" si="213"/>
        <v>5.7125025255097536E-2</v>
      </c>
      <c r="Y412">
        <f t="shared" si="214"/>
        <v>3.5758855304507738E-2</v>
      </c>
      <c r="Z412">
        <f t="shared" si="215"/>
        <v>321.51796839999992</v>
      </c>
      <c r="AA412">
        <f t="shared" si="216"/>
        <v>32.590699499188169</v>
      </c>
      <c r="AB412">
        <f t="shared" si="217"/>
        <v>31.843979999999998</v>
      </c>
      <c r="AC412">
        <f t="shared" si="218"/>
        <v>4.7330770601977727</v>
      </c>
      <c r="AD412">
        <f t="shared" si="219"/>
        <v>60.076111351386352</v>
      </c>
      <c r="AE412">
        <f t="shared" si="220"/>
        <v>2.7116069257629203</v>
      </c>
      <c r="AF412">
        <f t="shared" si="221"/>
        <v>4.5136192485939679</v>
      </c>
      <c r="AG412">
        <f t="shared" si="222"/>
        <v>2.0214701344348525</v>
      </c>
      <c r="AH412">
        <f t="shared" si="223"/>
        <v>-53.038806918694398</v>
      </c>
      <c r="AI412">
        <f t="shared" si="224"/>
        <v>-131.64048833263126</v>
      </c>
      <c r="AJ412">
        <f t="shared" si="225"/>
        <v>-10.154792470765381</v>
      </c>
      <c r="AK412">
        <f t="shared" si="226"/>
        <v>126.68388067790892</v>
      </c>
      <c r="AL412">
        <f t="shared" si="227"/>
        <v>-0.36690856388349286</v>
      </c>
      <c r="AM412">
        <f t="shared" si="228"/>
        <v>1.206035590162724</v>
      </c>
      <c r="AN412">
        <f t="shared" si="229"/>
        <v>-0.3697677890535977</v>
      </c>
      <c r="AO412">
        <v>51.289601586712863</v>
      </c>
      <c r="AP412">
        <v>51.745358181818169</v>
      </c>
      <c r="AQ412">
        <v>-8.2131757410809557E-5</v>
      </c>
      <c r="AR412">
        <v>65.466898662402883</v>
      </c>
      <c r="AS412">
        <f t="shared" si="230"/>
        <v>1.2026940344375148</v>
      </c>
      <c r="AT412">
        <v>25.779180880768561</v>
      </c>
      <c r="AU412">
        <v>27.18281393939392</v>
      </c>
      <c r="AV412">
        <v>-5.0693910201326184E-6</v>
      </c>
      <c r="AW412">
        <v>81.837418621765465</v>
      </c>
      <c r="AX412">
        <v>111</v>
      </c>
      <c r="AY412">
        <v>22</v>
      </c>
      <c r="AZ412">
        <f t="shared" si="231"/>
        <v>1</v>
      </c>
      <c r="BA412">
        <f t="shared" si="232"/>
        <v>0</v>
      </c>
      <c r="BB412">
        <f t="shared" si="233"/>
        <v>51994.825051860826</v>
      </c>
      <c r="BC412">
        <f t="shared" si="234"/>
        <v>2000.0123333333329</v>
      </c>
      <c r="BD412">
        <f t="shared" si="235"/>
        <v>1681.2103599999996</v>
      </c>
      <c r="BE412">
        <f t="shared" si="236"/>
        <v>0.8405999963000228</v>
      </c>
      <c r="BF412">
        <f t="shared" si="237"/>
        <v>0.16075799285904402</v>
      </c>
      <c r="BG412">
        <v>6</v>
      </c>
      <c r="BH412">
        <v>0.5</v>
      </c>
      <c r="BI412" t="s">
        <v>383</v>
      </c>
      <c r="BJ412">
        <v>2</v>
      </c>
      <c r="BK412" t="b">
        <v>1</v>
      </c>
      <c r="BL412">
        <v>1660312861.25</v>
      </c>
      <c r="BM412">
        <v>50.368369999999999</v>
      </c>
      <c r="BN412">
        <v>50.001079999999988</v>
      </c>
      <c r="BO412">
        <v>27.18751</v>
      </c>
      <c r="BP412">
        <v>25.780016666666661</v>
      </c>
      <c r="BQ412">
        <v>49.65737</v>
      </c>
      <c r="BR412">
        <v>27.165510000000001</v>
      </c>
      <c r="BS412">
        <v>500.14296666666672</v>
      </c>
      <c r="BT412">
        <v>99.637246666666655</v>
      </c>
      <c r="BU412">
        <v>9.9982883333333342E-2</v>
      </c>
      <c r="BV412">
        <v>31.008710000000001</v>
      </c>
      <c r="BW412">
        <v>31.843979999999998</v>
      </c>
      <c r="BX412">
        <v>999.9000000000002</v>
      </c>
      <c r="BY412">
        <v>0</v>
      </c>
      <c r="BZ412">
        <v>0</v>
      </c>
      <c r="CA412">
        <v>10000.83933333333</v>
      </c>
      <c r="CB412">
        <v>0</v>
      </c>
      <c r="CC412">
        <v>14.05804</v>
      </c>
      <c r="CD412">
        <v>0.3369721</v>
      </c>
      <c r="CE412">
        <v>51.744570000000003</v>
      </c>
      <c r="CF412">
        <v>51.324223333333343</v>
      </c>
      <c r="CG412">
        <v>1.4019353333333331</v>
      </c>
      <c r="CH412">
        <v>50.001079999999988</v>
      </c>
      <c r="CI412">
        <v>25.780016666666661</v>
      </c>
      <c r="CJ412">
        <v>2.7083349999999999</v>
      </c>
      <c r="CK412">
        <v>2.5686499999999999</v>
      </c>
      <c r="CL412">
        <v>22.335766666666661</v>
      </c>
      <c r="CM412">
        <v>21.468146666666669</v>
      </c>
      <c r="CN412">
        <v>2000.0123333333329</v>
      </c>
      <c r="CO412">
        <v>0.98000049999999983</v>
      </c>
      <c r="CP412">
        <v>1.9999750000000011E-2</v>
      </c>
      <c r="CQ412">
        <v>0</v>
      </c>
      <c r="CR412">
        <v>2.636666666666668</v>
      </c>
      <c r="CS412">
        <v>0</v>
      </c>
      <c r="CT412">
        <v>21149.880000000008</v>
      </c>
      <c r="CU412">
        <v>17412.443333333329</v>
      </c>
      <c r="CV412">
        <v>40.004133333333343</v>
      </c>
      <c r="CW412">
        <v>41</v>
      </c>
      <c r="CX412">
        <v>40</v>
      </c>
      <c r="CY412">
        <v>39.5</v>
      </c>
      <c r="CZ412">
        <v>40.186999999999983</v>
      </c>
      <c r="DA412">
        <v>1960.0123333333329</v>
      </c>
      <c r="DB412">
        <v>40</v>
      </c>
      <c r="DC412">
        <v>0</v>
      </c>
      <c r="DD412">
        <v>1660312867.2</v>
      </c>
      <c r="DE412">
        <v>0</v>
      </c>
      <c r="DF412">
        <v>1660312900</v>
      </c>
      <c r="DG412" t="s">
        <v>1163</v>
      </c>
      <c r="DH412">
        <v>1660312900</v>
      </c>
      <c r="DI412">
        <v>1660312896.5</v>
      </c>
      <c r="DJ412">
        <v>5</v>
      </c>
      <c r="DK412">
        <v>3.1E-2</v>
      </c>
      <c r="DL412">
        <v>2E-3</v>
      </c>
      <c r="DM412">
        <v>0.71099999999999997</v>
      </c>
      <c r="DN412">
        <v>2.1999999999999999E-2</v>
      </c>
      <c r="DO412">
        <v>50</v>
      </c>
      <c r="DP412">
        <v>26</v>
      </c>
      <c r="DQ412">
        <v>0.37</v>
      </c>
      <c r="DR412">
        <v>0.12</v>
      </c>
      <c r="DS412">
        <v>-0.34209621852476269</v>
      </c>
      <c r="DT412">
        <v>-3.1317260165574311E-2</v>
      </c>
      <c r="DU412">
        <v>3.0855683007906639E-2</v>
      </c>
      <c r="DV412">
        <v>1</v>
      </c>
      <c r="DW412">
        <v>-0.33928035310240418</v>
      </c>
      <c r="DX412">
        <v>-0.23164619519127161</v>
      </c>
      <c r="DY412">
        <v>2.7473798270350399E-2</v>
      </c>
      <c r="DZ412">
        <v>1</v>
      </c>
      <c r="EA412">
        <v>0.33405243333333329</v>
      </c>
      <c r="EB412">
        <v>0.36320961957730719</v>
      </c>
      <c r="EC412">
        <v>3.3274785367385262E-2</v>
      </c>
      <c r="ED412">
        <v>1</v>
      </c>
      <c r="EE412">
        <v>58.155869529788177</v>
      </c>
      <c r="EF412">
        <v>-0.60349265013573383</v>
      </c>
      <c r="EG412">
        <v>0.90921800274464692</v>
      </c>
      <c r="EH412">
        <v>1</v>
      </c>
      <c r="EI412">
        <v>1.4002425000000001</v>
      </c>
      <c r="EJ412">
        <v>3.7292532833014522E-2</v>
      </c>
      <c r="EK412">
        <v>4.2678523580367772E-3</v>
      </c>
      <c r="EL412">
        <v>1</v>
      </c>
      <c r="EM412">
        <v>2.0218492832381751</v>
      </c>
      <c r="EN412">
        <v>2.0442010646845421E-2</v>
      </c>
      <c r="EO412">
        <v>1.9953515971483432E-3</v>
      </c>
      <c r="EP412">
        <v>1</v>
      </c>
      <c r="EQ412">
        <v>6</v>
      </c>
      <c r="ER412">
        <v>6</v>
      </c>
      <c r="ES412" t="s">
        <v>391</v>
      </c>
      <c r="ET412">
        <v>2.9446699999999999</v>
      </c>
      <c r="EU412">
        <v>2.8011400000000002</v>
      </c>
      <c r="EV412">
        <v>1.3412800000000001E-2</v>
      </c>
      <c r="EW412">
        <v>1.3457500000000001E-2</v>
      </c>
      <c r="EX412">
        <v>0.118448</v>
      </c>
      <c r="EY412">
        <v>0.11419899999999999</v>
      </c>
      <c r="EZ412">
        <v>20300.599999999999</v>
      </c>
      <c r="FA412">
        <v>21287.8</v>
      </c>
      <c r="FB412">
        <v>23917.7</v>
      </c>
      <c r="FC412">
        <v>25099.5</v>
      </c>
      <c r="FD412">
        <v>33735.9</v>
      </c>
      <c r="FE412">
        <v>35489.9</v>
      </c>
      <c r="FF412">
        <v>43592.1</v>
      </c>
      <c r="FG412">
        <v>46394</v>
      </c>
      <c r="FH412">
        <v>1.74553</v>
      </c>
      <c r="FI412">
        <v>1.9055500000000001</v>
      </c>
      <c r="FJ412">
        <v>0.16273599999999999</v>
      </c>
      <c r="FK412">
        <v>0</v>
      </c>
      <c r="FL412">
        <v>29.197700000000001</v>
      </c>
      <c r="FM412">
        <v>999.9</v>
      </c>
      <c r="FN412">
        <v>66.099999999999994</v>
      </c>
      <c r="FO412">
        <v>32.799999999999997</v>
      </c>
      <c r="FP412">
        <v>33.137799999999999</v>
      </c>
      <c r="FQ412">
        <v>63.947600000000001</v>
      </c>
      <c r="FR412">
        <v>22.540099999999999</v>
      </c>
      <c r="FS412">
        <v>1</v>
      </c>
      <c r="FT412">
        <v>0.21185999999999999</v>
      </c>
      <c r="FU412">
        <v>0.22916900000000001</v>
      </c>
      <c r="FV412">
        <v>20.3249</v>
      </c>
      <c r="FW412">
        <v>5.2219300000000004</v>
      </c>
      <c r="FX412">
        <v>11.906599999999999</v>
      </c>
      <c r="FY412">
        <v>5.00535</v>
      </c>
      <c r="FZ412">
        <v>3.2910499999999998</v>
      </c>
      <c r="GA412">
        <v>9999</v>
      </c>
      <c r="GB412">
        <v>9999</v>
      </c>
      <c r="GC412">
        <v>9999</v>
      </c>
      <c r="GD412">
        <v>999.9</v>
      </c>
      <c r="GE412">
        <v>1.85944</v>
      </c>
      <c r="GF412">
        <v>1.8544</v>
      </c>
      <c r="GG412">
        <v>1.8575999999999999</v>
      </c>
      <c r="GH412">
        <v>1.8560700000000001</v>
      </c>
      <c r="GI412">
        <v>1.85486</v>
      </c>
      <c r="GJ412">
        <v>1.8545499999999999</v>
      </c>
      <c r="GK412">
        <v>1.85317</v>
      </c>
      <c r="GL412">
        <v>1.8563400000000001</v>
      </c>
      <c r="GM412">
        <v>0</v>
      </c>
      <c r="GN412">
        <v>0</v>
      </c>
      <c r="GO412">
        <v>0</v>
      </c>
      <c r="GP412">
        <v>0</v>
      </c>
      <c r="GQ412" t="s">
        <v>386</v>
      </c>
      <c r="GR412" t="s">
        <v>387</v>
      </c>
      <c r="GS412" t="s">
        <v>388</v>
      </c>
      <c r="GT412" t="s">
        <v>388</v>
      </c>
      <c r="GU412" t="s">
        <v>388</v>
      </c>
      <c r="GV412" t="s">
        <v>388</v>
      </c>
      <c r="GW412">
        <v>0</v>
      </c>
      <c r="GX412">
        <v>100</v>
      </c>
      <c r="GY412">
        <v>100</v>
      </c>
      <c r="GZ412">
        <v>0.71099999999999997</v>
      </c>
      <c r="HA412">
        <v>2.1999999999999999E-2</v>
      </c>
      <c r="HB412">
        <v>0.54585415087758182</v>
      </c>
      <c r="HC412">
        <v>2.7716384584972409E-3</v>
      </c>
      <c r="HD412">
        <v>-1.1467119688665799E-6</v>
      </c>
      <c r="HE412">
        <v>2.0626329066488061E-10</v>
      </c>
      <c r="HF412">
        <v>-6.6378031920572719E-2</v>
      </c>
      <c r="HG412">
        <v>1.066993184659233E-2</v>
      </c>
      <c r="HH412">
        <v>-3.4528890892081033E-4</v>
      </c>
      <c r="HI412">
        <v>2.382551249023132E-6</v>
      </c>
      <c r="HJ412">
        <v>1</v>
      </c>
      <c r="HK412">
        <v>2115</v>
      </c>
      <c r="HL412">
        <v>2</v>
      </c>
      <c r="HM412">
        <v>30</v>
      </c>
      <c r="HN412">
        <v>3.2</v>
      </c>
      <c r="HO412">
        <v>3.4</v>
      </c>
      <c r="HP412">
        <v>0.26489299999999999</v>
      </c>
      <c r="HQ412">
        <v>2.3730500000000001</v>
      </c>
      <c r="HR412">
        <v>1.4978</v>
      </c>
      <c r="HS412">
        <v>2.2985799999999998</v>
      </c>
      <c r="HT412">
        <v>1.5478499999999999</v>
      </c>
      <c r="HU412">
        <v>2.4291999999999998</v>
      </c>
      <c r="HV412">
        <v>36.2224</v>
      </c>
      <c r="HW412">
        <v>15.0777</v>
      </c>
      <c r="HX412">
        <v>18</v>
      </c>
      <c r="HY412">
        <v>370.49900000000002</v>
      </c>
      <c r="HZ412">
        <v>512.08299999999997</v>
      </c>
      <c r="IA412">
        <v>28.791599999999999</v>
      </c>
      <c r="IB412">
        <v>29.867000000000001</v>
      </c>
      <c r="IC412">
        <v>30.0001</v>
      </c>
      <c r="ID412">
        <v>29.684699999999999</v>
      </c>
      <c r="IE412">
        <v>29.763500000000001</v>
      </c>
      <c r="IF412">
        <v>5.3468099999999996</v>
      </c>
      <c r="IG412">
        <v>24.261099999999999</v>
      </c>
      <c r="IH412">
        <v>50.963200000000001</v>
      </c>
      <c r="II412">
        <v>28.787600000000001</v>
      </c>
      <c r="IJ412">
        <v>50</v>
      </c>
      <c r="IK412">
        <v>25.733599999999999</v>
      </c>
      <c r="IL412">
        <v>100.816</v>
      </c>
      <c r="IM412">
        <v>100.551</v>
      </c>
      <c r="IN412" t="s">
        <v>3530</v>
      </c>
    </row>
    <row r="413" spans="1:248" x14ac:dyDescent="0.2">
      <c r="A413">
        <v>397</v>
      </c>
      <c r="B413">
        <v>1660313153</v>
      </c>
      <c r="C413">
        <v>2186.400000095367</v>
      </c>
      <c r="D413" t="s">
        <v>1164</v>
      </c>
      <c r="E413" t="s">
        <v>1165</v>
      </c>
      <c r="F413">
        <v>1</v>
      </c>
      <c r="G413" t="s">
        <v>376</v>
      </c>
      <c r="H413" t="s">
        <v>377</v>
      </c>
      <c r="I413" t="s">
        <v>378</v>
      </c>
      <c r="J413" t="s">
        <v>379</v>
      </c>
      <c r="K413" t="s">
        <v>380</v>
      </c>
      <c r="L413" t="s">
        <v>381</v>
      </c>
      <c r="M413" t="s">
        <v>1156</v>
      </c>
      <c r="N413">
        <v>1660313145</v>
      </c>
      <c r="O413">
        <f t="shared" si="204"/>
        <v>1.2947466568776647E-3</v>
      </c>
      <c r="P413">
        <f t="shared" si="205"/>
        <v>1.2947466568776647</v>
      </c>
      <c r="Q413">
        <f t="shared" si="206"/>
        <v>5.1534105054840076</v>
      </c>
      <c r="R413">
        <f t="shared" si="207"/>
        <v>392.92345161290319</v>
      </c>
      <c r="S413">
        <f t="shared" si="208"/>
        <v>249.04383045977636</v>
      </c>
      <c r="T413">
        <f t="shared" si="209"/>
        <v>24.840218637529443</v>
      </c>
      <c r="U413">
        <f t="shared" si="210"/>
        <v>39.191111170503959</v>
      </c>
      <c r="V413">
        <f t="shared" si="211"/>
        <v>6.2559432500506579E-2</v>
      </c>
      <c r="W413">
        <f t="shared" si="212"/>
        <v>2.9236854888817065</v>
      </c>
      <c r="X413">
        <f t="shared" si="213"/>
        <v>6.1825179527017798E-2</v>
      </c>
      <c r="Y413">
        <f t="shared" si="214"/>
        <v>3.8705988777252218E-2</v>
      </c>
      <c r="Z413">
        <f t="shared" si="215"/>
        <v>321.51687298452447</v>
      </c>
      <c r="AA413">
        <f t="shared" si="216"/>
        <v>32.561731742028371</v>
      </c>
      <c r="AB413">
        <f t="shared" si="217"/>
        <v>31.785358064516132</v>
      </c>
      <c r="AC413">
        <f t="shared" si="218"/>
        <v>4.717377293750828</v>
      </c>
      <c r="AD413">
        <f t="shared" si="219"/>
        <v>59.975187488355232</v>
      </c>
      <c r="AE413">
        <f t="shared" si="220"/>
        <v>2.7063003625311346</v>
      </c>
      <c r="AF413">
        <f t="shared" si="221"/>
        <v>4.5123666567221479</v>
      </c>
      <c r="AG413">
        <f t="shared" si="222"/>
        <v>2.0110769312196934</v>
      </c>
      <c r="AH413">
        <f t="shared" si="223"/>
        <v>-57.098327568305017</v>
      </c>
      <c r="AI413">
        <f t="shared" si="224"/>
        <v>-123.1839259038574</v>
      </c>
      <c r="AJ413">
        <f t="shared" si="225"/>
        <v>-9.4983057090619223</v>
      </c>
      <c r="AK413">
        <f t="shared" si="226"/>
        <v>131.73631380330011</v>
      </c>
      <c r="AL413">
        <f t="shared" si="227"/>
        <v>5.3808618885811859</v>
      </c>
      <c r="AM413">
        <f t="shared" si="228"/>
        <v>1.3012430028645754</v>
      </c>
      <c r="AN413">
        <f t="shared" si="229"/>
        <v>5.1534105054840076</v>
      </c>
      <c r="AO413">
        <v>410.39130703507578</v>
      </c>
      <c r="AP413">
        <v>404.04178181818179</v>
      </c>
      <c r="AQ413">
        <v>9.0983129155148396E-4</v>
      </c>
      <c r="AR413">
        <v>65.461324543591886</v>
      </c>
      <c r="AS413">
        <f t="shared" si="230"/>
        <v>1.2947466568776647</v>
      </c>
      <c r="AT413">
        <v>25.61495771704374</v>
      </c>
      <c r="AU413">
        <v>27.126111515151521</v>
      </c>
      <c r="AV413">
        <v>-5.9022045174989339E-6</v>
      </c>
      <c r="AW413">
        <v>81.846757981153758</v>
      </c>
      <c r="AX413">
        <v>111</v>
      </c>
      <c r="AY413">
        <v>22</v>
      </c>
      <c r="AZ413">
        <f t="shared" si="231"/>
        <v>1</v>
      </c>
      <c r="BA413">
        <f t="shared" si="232"/>
        <v>0</v>
      </c>
      <c r="BB413">
        <f t="shared" si="233"/>
        <v>52006.017142870107</v>
      </c>
      <c r="BC413">
        <f t="shared" si="234"/>
        <v>2000.005483870968</v>
      </c>
      <c r="BD413">
        <f t="shared" si="235"/>
        <v>1681.204605290327</v>
      </c>
      <c r="BE413">
        <f t="shared" si="236"/>
        <v>0.8405999977742018</v>
      </c>
      <c r="BF413">
        <f t="shared" si="237"/>
        <v>0.16075799570420948</v>
      </c>
      <c r="BG413">
        <v>6</v>
      </c>
      <c r="BH413">
        <v>0.5</v>
      </c>
      <c r="BI413" t="s">
        <v>383</v>
      </c>
      <c r="BJ413">
        <v>2</v>
      </c>
      <c r="BK413" t="b">
        <v>1</v>
      </c>
      <c r="BL413">
        <v>1660313145</v>
      </c>
      <c r="BM413">
        <v>392.92345161290319</v>
      </c>
      <c r="BN413">
        <v>399.99200000000002</v>
      </c>
      <c r="BO413">
        <v>27.132909677419349</v>
      </c>
      <c r="BP413">
        <v>25.614222580645158</v>
      </c>
      <c r="BQ413">
        <v>391.58845161290321</v>
      </c>
      <c r="BR413">
        <v>27.11090967741935</v>
      </c>
      <c r="BS413">
        <v>500.14377419354838</v>
      </c>
      <c r="BT413">
        <v>99.642412903225789</v>
      </c>
      <c r="BU413">
        <v>9.9944061290322586E-2</v>
      </c>
      <c r="BV413">
        <v>31.003841935483869</v>
      </c>
      <c r="BW413">
        <v>31.785358064516132</v>
      </c>
      <c r="BX413">
        <v>999.90000000000032</v>
      </c>
      <c r="BY413">
        <v>0</v>
      </c>
      <c r="BZ413">
        <v>0</v>
      </c>
      <c r="CA413">
        <v>10002.37612903226</v>
      </c>
      <c r="CB413">
        <v>0</v>
      </c>
      <c r="CC413">
        <v>19.68711935483871</v>
      </c>
      <c r="CD413">
        <v>-6.9048954838709662</v>
      </c>
      <c r="CE413">
        <v>404.04893548387088</v>
      </c>
      <c r="CF413">
        <v>410.50687096774192</v>
      </c>
      <c r="CG413">
        <v>1.5156799999999999</v>
      </c>
      <c r="CH413">
        <v>399.99200000000002</v>
      </c>
      <c r="CI413">
        <v>25.614222580645158</v>
      </c>
      <c r="CJ413">
        <v>2.7032893548387098</v>
      </c>
      <c r="CK413">
        <v>2.5522622580645171</v>
      </c>
      <c r="CL413">
        <v>22.305119354838709</v>
      </c>
      <c r="CM413">
        <v>21.36366774193548</v>
      </c>
      <c r="CN413">
        <v>2000.005483870968</v>
      </c>
      <c r="CO413">
        <v>0.98000229032258046</v>
      </c>
      <c r="CP413">
        <v>1.9998019354838709E-2</v>
      </c>
      <c r="CQ413">
        <v>0</v>
      </c>
      <c r="CR413">
        <v>2.9548387096774191</v>
      </c>
      <c r="CS413">
        <v>0</v>
      </c>
      <c r="CT413">
        <v>20541.309677419358</v>
      </c>
      <c r="CU413">
        <v>17412.377419354842</v>
      </c>
      <c r="CV413">
        <v>40.125</v>
      </c>
      <c r="CW413">
        <v>40.969516129032243</v>
      </c>
      <c r="CX413">
        <v>40</v>
      </c>
      <c r="CY413">
        <v>39.582322580645148</v>
      </c>
      <c r="CZ413">
        <v>40.275999999999989</v>
      </c>
      <c r="DA413">
        <v>1960.007419354838</v>
      </c>
      <c r="DB413">
        <v>40</v>
      </c>
      <c r="DC413">
        <v>0</v>
      </c>
      <c r="DD413">
        <v>1660313151</v>
      </c>
      <c r="DE413">
        <v>0</v>
      </c>
      <c r="DF413">
        <v>1660313179</v>
      </c>
      <c r="DG413" t="s">
        <v>1166</v>
      </c>
      <c r="DH413">
        <v>1660313170</v>
      </c>
      <c r="DI413">
        <v>1660313179</v>
      </c>
      <c r="DJ413">
        <v>6</v>
      </c>
      <c r="DK413">
        <v>-0.17799999999999999</v>
      </c>
      <c r="DL413">
        <v>-1E-3</v>
      </c>
      <c r="DM413">
        <v>1.335</v>
      </c>
      <c r="DN413">
        <v>2.1999999999999999E-2</v>
      </c>
      <c r="DO413">
        <v>400</v>
      </c>
      <c r="DP413">
        <v>26</v>
      </c>
      <c r="DQ413">
        <v>0.33</v>
      </c>
      <c r="DR413">
        <v>0.06</v>
      </c>
      <c r="DS413">
        <v>5.2847281477833672</v>
      </c>
      <c r="DT413">
        <v>-0.62588544895874842</v>
      </c>
      <c r="DU413">
        <v>8.6873900652391395E-2</v>
      </c>
      <c r="DV413">
        <v>0</v>
      </c>
      <c r="DW413">
        <v>5.2450086575443446</v>
      </c>
      <c r="DX413">
        <v>-0.56821219109762666</v>
      </c>
      <c r="DY413">
        <v>5.7908191571959131E-2</v>
      </c>
      <c r="DZ413">
        <v>0</v>
      </c>
      <c r="EA413">
        <v>-6.9055573333333324</v>
      </c>
      <c r="EB413">
        <v>0.88999688542824684</v>
      </c>
      <c r="EC413">
        <v>7.1410335570015596E-2</v>
      </c>
      <c r="ED413">
        <v>1</v>
      </c>
      <c r="EE413">
        <v>246.28858003065551</v>
      </c>
      <c r="EF413">
        <v>12.94264807429126</v>
      </c>
      <c r="EG413">
        <v>2.4081475784678639</v>
      </c>
      <c r="EH413">
        <v>0</v>
      </c>
      <c r="EI413">
        <v>1.5145727499999999</v>
      </c>
      <c r="EJ413">
        <v>2.0679174483576829E-4</v>
      </c>
      <c r="EK413">
        <v>3.566917427906045E-3</v>
      </c>
      <c r="EL413">
        <v>1</v>
      </c>
      <c r="EM413">
        <v>2.0115267096916849</v>
      </c>
      <c r="EN413">
        <v>-3.7037255269515353E-2</v>
      </c>
      <c r="EO413">
        <v>3.2762480756660601E-3</v>
      </c>
      <c r="EP413">
        <v>1</v>
      </c>
      <c r="EQ413">
        <v>3</v>
      </c>
      <c r="ER413">
        <v>6</v>
      </c>
      <c r="ES413" t="s">
        <v>407</v>
      </c>
      <c r="ET413">
        <v>2.9445899999999998</v>
      </c>
      <c r="EU413">
        <v>2.8012899999999998</v>
      </c>
      <c r="EV413">
        <v>8.7234999999999993E-2</v>
      </c>
      <c r="EW413">
        <v>8.8492600000000005E-2</v>
      </c>
      <c r="EX413">
        <v>0.118267</v>
      </c>
      <c r="EY413">
        <v>0.113689</v>
      </c>
      <c r="EZ413">
        <v>18781</v>
      </c>
      <c r="FA413">
        <v>19668.5</v>
      </c>
      <c r="FB413">
        <v>23916.5</v>
      </c>
      <c r="FC413">
        <v>25098.9</v>
      </c>
      <c r="FD413">
        <v>33744.300000000003</v>
      </c>
      <c r="FE413">
        <v>35512.6</v>
      </c>
      <c r="FF413">
        <v>43590.1</v>
      </c>
      <c r="FG413">
        <v>46392.5</v>
      </c>
      <c r="FH413">
        <v>1.7462200000000001</v>
      </c>
      <c r="FI413">
        <v>1.90513</v>
      </c>
      <c r="FJ413">
        <v>0.160024</v>
      </c>
      <c r="FK413">
        <v>0</v>
      </c>
      <c r="FL413">
        <v>29.164100000000001</v>
      </c>
      <c r="FM413">
        <v>999.9</v>
      </c>
      <c r="FN413">
        <v>65.5</v>
      </c>
      <c r="FO413">
        <v>32.9</v>
      </c>
      <c r="FP413">
        <v>33.024500000000003</v>
      </c>
      <c r="FQ413">
        <v>63.567599999999999</v>
      </c>
      <c r="FR413">
        <v>23.585699999999999</v>
      </c>
      <c r="FS413">
        <v>1</v>
      </c>
      <c r="FT413">
        <v>0.213117</v>
      </c>
      <c r="FU413">
        <v>0.114442</v>
      </c>
      <c r="FV413">
        <v>20.324999999999999</v>
      </c>
      <c r="FW413">
        <v>5.2214799999999997</v>
      </c>
      <c r="FX413">
        <v>11.906000000000001</v>
      </c>
      <c r="FY413">
        <v>5.0050999999999997</v>
      </c>
      <c r="FZ413">
        <v>3.2910300000000001</v>
      </c>
      <c r="GA413">
        <v>9999</v>
      </c>
      <c r="GB413">
        <v>9999</v>
      </c>
      <c r="GC413">
        <v>9999</v>
      </c>
      <c r="GD413">
        <v>999.9</v>
      </c>
      <c r="GE413">
        <v>1.8593200000000001</v>
      </c>
      <c r="GF413">
        <v>1.8543099999999999</v>
      </c>
      <c r="GG413">
        <v>1.8575600000000001</v>
      </c>
      <c r="GH413">
        <v>1.85595</v>
      </c>
      <c r="GI413">
        <v>1.85473</v>
      </c>
      <c r="GJ413">
        <v>1.85442</v>
      </c>
      <c r="GK413">
        <v>1.85303</v>
      </c>
      <c r="GL413">
        <v>1.85623</v>
      </c>
      <c r="GM413">
        <v>0</v>
      </c>
      <c r="GN413">
        <v>0</v>
      </c>
      <c r="GO413">
        <v>0</v>
      </c>
      <c r="GP413">
        <v>0</v>
      </c>
      <c r="GQ413" t="s">
        <v>386</v>
      </c>
      <c r="GR413" t="s">
        <v>387</v>
      </c>
      <c r="GS413" t="s">
        <v>388</v>
      </c>
      <c r="GT413" t="s">
        <v>388</v>
      </c>
      <c r="GU413" t="s">
        <v>388</v>
      </c>
      <c r="GV413" t="s">
        <v>388</v>
      </c>
      <c r="GW413">
        <v>0</v>
      </c>
      <c r="GX413">
        <v>100</v>
      </c>
      <c r="GY413">
        <v>100</v>
      </c>
      <c r="GZ413">
        <v>1.335</v>
      </c>
      <c r="HA413">
        <v>2.1999999999999999E-2</v>
      </c>
      <c r="HB413">
        <v>0.57683071554595622</v>
      </c>
      <c r="HC413">
        <v>2.7716384584972409E-3</v>
      </c>
      <c r="HD413">
        <v>-1.1467119688665799E-6</v>
      </c>
      <c r="HE413">
        <v>2.0626329066488061E-10</v>
      </c>
      <c r="HF413">
        <v>-6.3975719623116684E-2</v>
      </c>
      <c r="HG413">
        <v>1.066993184659233E-2</v>
      </c>
      <c r="HH413">
        <v>-3.4528890892081033E-4</v>
      </c>
      <c r="HI413">
        <v>2.382551249023132E-6</v>
      </c>
      <c r="HJ413">
        <v>1</v>
      </c>
      <c r="HK413">
        <v>2115</v>
      </c>
      <c r="HL413">
        <v>2</v>
      </c>
      <c r="HM413">
        <v>30</v>
      </c>
      <c r="HN413">
        <v>4.2</v>
      </c>
      <c r="HO413">
        <v>4.3</v>
      </c>
      <c r="HP413">
        <v>1.02295</v>
      </c>
      <c r="HQ413">
        <v>2.34497</v>
      </c>
      <c r="HR413">
        <v>1.4978</v>
      </c>
      <c r="HS413">
        <v>2.2985799999999998</v>
      </c>
      <c r="HT413">
        <v>1.5478499999999999</v>
      </c>
      <c r="HU413">
        <v>2.3999000000000001</v>
      </c>
      <c r="HV413">
        <v>36.292900000000003</v>
      </c>
      <c r="HW413">
        <v>15.016400000000001</v>
      </c>
      <c r="HX413">
        <v>18</v>
      </c>
      <c r="HY413">
        <v>370.94</v>
      </c>
      <c r="HZ413">
        <v>511.96699999999998</v>
      </c>
      <c r="IA413">
        <v>29.020499999999998</v>
      </c>
      <c r="IB413">
        <v>29.880400000000002</v>
      </c>
      <c r="IC413">
        <v>30.0001</v>
      </c>
      <c r="ID413">
        <v>29.704999999999998</v>
      </c>
      <c r="IE413">
        <v>29.783899999999999</v>
      </c>
      <c r="IF413">
        <v>20.503399999999999</v>
      </c>
      <c r="IG413">
        <v>24.4968</v>
      </c>
      <c r="IH413">
        <v>46.8431</v>
      </c>
      <c r="II413">
        <v>29.038399999999999</v>
      </c>
      <c r="IJ413">
        <v>400</v>
      </c>
      <c r="IK413">
        <v>25.6707</v>
      </c>
      <c r="IL413">
        <v>100.81100000000001</v>
      </c>
      <c r="IM413">
        <v>100.548</v>
      </c>
      <c r="IN413" t="s">
        <v>3530</v>
      </c>
    </row>
    <row r="414" spans="1:248" x14ac:dyDescent="0.2">
      <c r="A414">
        <v>398</v>
      </c>
      <c r="B414">
        <v>1660313344.0999999</v>
      </c>
      <c r="C414">
        <v>2377.5</v>
      </c>
      <c r="D414" t="s">
        <v>1167</v>
      </c>
      <c r="E414" t="s">
        <v>1168</v>
      </c>
      <c r="F414">
        <v>1</v>
      </c>
      <c r="G414" t="s">
        <v>376</v>
      </c>
      <c r="H414" t="s">
        <v>377</v>
      </c>
      <c r="I414" t="s">
        <v>378</v>
      </c>
      <c r="J414" t="s">
        <v>379</v>
      </c>
      <c r="K414" t="s">
        <v>380</v>
      </c>
      <c r="L414" t="s">
        <v>381</v>
      </c>
      <c r="M414" t="s">
        <v>1156</v>
      </c>
      <c r="N414">
        <v>1660313336.099999</v>
      </c>
      <c r="O414">
        <f t="shared" si="204"/>
        <v>1.2995683760057186E-3</v>
      </c>
      <c r="P414">
        <f t="shared" si="205"/>
        <v>1.2995683760057186</v>
      </c>
      <c r="Q414">
        <f t="shared" si="206"/>
        <v>7.9875028678892281</v>
      </c>
      <c r="R414">
        <f t="shared" si="207"/>
        <v>589.8584838709678</v>
      </c>
      <c r="S414">
        <f t="shared" si="208"/>
        <v>367.67228071765572</v>
      </c>
      <c r="T414">
        <f t="shared" si="209"/>
        <v>36.673991229905525</v>
      </c>
      <c r="U414">
        <f t="shared" si="210"/>
        <v>58.836268054108004</v>
      </c>
      <c r="V414">
        <f t="shared" si="211"/>
        <v>6.2631074106094975E-2</v>
      </c>
      <c r="W414">
        <f t="shared" si="212"/>
        <v>2.9238632745973403</v>
      </c>
      <c r="X414">
        <f t="shared" si="213"/>
        <v>6.1895193321081059E-2</v>
      </c>
      <c r="Y414">
        <f t="shared" si="214"/>
        <v>3.8749891289624208E-2</v>
      </c>
      <c r="Z414">
        <f t="shared" si="215"/>
        <v>321.51345048387105</v>
      </c>
      <c r="AA414">
        <f t="shared" si="216"/>
        <v>32.580194285827169</v>
      </c>
      <c r="AB414">
        <f t="shared" si="217"/>
        <v>31.791758064516131</v>
      </c>
      <c r="AC414">
        <f t="shared" si="218"/>
        <v>4.7190890946743558</v>
      </c>
      <c r="AD414">
        <f t="shared" si="219"/>
        <v>59.827696116301986</v>
      </c>
      <c r="AE414">
        <f t="shared" si="220"/>
        <v>2.7027011401319796</v>
      </c>
      <c r="AF414">
        <f t="shared" si="221"/>
        <v>4.5174748746434537</v>
      </c>
      <c r="AG414">
        <f t="shared" si="222"/>
        <v>2.0163879545423762</v>
      </c>
      <c r="AH414">
        <f t="shared" si="223"/>
        <v>-57.310965381852192</v>
      </c>
      <c r="AI414">
        <f t="shared" si="224"/>
        <v>-121.07203808716736</v>
      </c>
      <c r="AJ414">
        <f t="shared" si="225"/>
        <v>-9.3361041905787996</v>
      </c>
      <c r="AK414">
        <f t="shared" si="226"/>
        <v>133.79434282427272</v>
      </c>
      <c r="AL414">
        <f t="shared" si="227"/>
        <v>7.6853828941091011</v>
      </c>
      <c r="AM414">
        <f t="shared" si="228"/>
        <v>1.3091767456939096</v>
      </c>
      <c r="AN414">
        <f t="shared" si="229"/>
        <v>7.9875028678892281</v>
      </c>
      <c r="AO414">
        <v>615.7401750445365</v>
      </c>
      <c r="AP414">
        <v>606.10712727272733</v>
      </c>
      <c r="AQ414">
        <v>-3.8920850906446668E-2</v>
      </c>
      <c r="AR414">
        <v>65.471150612936867</v>
      </c>
      <c r="AS414">
        <f t="shared" si="230"/>
        <v>1.2995683760057186</v>
      </c>
      <c r="AT414">
        <v>25.570322777293431</v>
      </c>
      <c r="AU414">
        <v>27.08720606060605</v>
      </c>
      <c r="AV414">
        <v>-9.1137367874537143E-6</v>
      </c>
      <c r="AW414">
        <v>81.830065304348949</v>
      </c>
      <c r="AX414">
        <v>111</v>
      </c>
      <c r="AY414">
        <v>22</v>
      </c>
      <c r="AZ414">
        <f t="shared" si="231"/>
        <v>1</v>
      </c>
      <c r="BA414">
        <f t="shared" si="232"/>
        <v>0</v>
      </c>
      <c r="BB414">
        <f t="shared" si="233"/>
        <v>52007.770878321375</v>
      </c>
      <c r="BC414">
        <f t="shared" si="234"/>
        <v>1999.9874193548389</v>
      </c>
      <c r="BD414">
        <f t="shared" si="235"/>
        <v>1681.1891516129035</v>
      </c>
      <c r="BE414">
        <f t="shared" si="236"/>
        <v>0.84059986345075399</v>
      </c>
      <c r="BF414">
        <f t="shared" si="237"/>
        <v>0.16075773645995517</v>
      </c>
      <c r="BG414">
        <v>6</v>
      </c>
      <c r="BH414">
        <v>0.5</v>
      </c>
      <c r="BI414" t="s">
        <v>383</v>
      </c>
      <c r="BJ414">
        <v>2</v>
      </c>
      <c r="BK414" t="b">
        <v>1</v>
      </c>
      <c r="BL414">
        <v>1660313336.099999</v>
      </c>
      <c r="BM414">
        <v>589.8584838709678</v>
      </c>
      <c r="BN414">
        <v>600.00483870967741</v>
      </c>
      <c r="BO414">
        <v>27.095722580645159</v>
      </c>
      <c r="BP414">
        <v>25.56769677419355</v>
      </c>
      <c r="BQ414">
        <v>588.09148387096775</v>
      </c>
      <c r="BR414">
        <v>27.07372258064516</v>
      </c>
      <c r="BS414">
        <v>500.13696774193551</v>
      </c>
      <c r="BT414">
        <v>99.646545161290305</v>
      </c>
      <c r="BU414">
        <v>9.9868025806451613E-2</v>
      </c>
      <c r="BV414">
        <v>31.023687096774189</v>
      </c>
      <c r="BW414">
        <v>31.791758064516131</v>
      </c>
      <c r="BX414">
        <v>999.90000000000032</v>
      </c>
      <c r="BY414">
        <v>0</v>
      </c>
      <c r="BZ414">
        <v>0</v>
      </c>
      <c r="CA414">
        <v>10002.97612903226</v>
      </c>
      <c r="CB414">
        <v>0</v>
      </c>
      <c r="CC414">
        <v>19.5378935483871</v>
      </c>
      <c r="CD414">
        <v>-10.23879032258065</v>
      </c>
      <c r="CE414">
        <v>606.188806451613</v>
      </c>
      <c r="CF414">
        <v>615.74800000000005</v>
      </c>
      <c r="CG414">
        <v>1.524256774193548</v>
      </c>
      <c r="CH414">
        <v>600.00483870967741</v>
      </c>
      <c r="CI414">
        <v>25.56769677419355</v>
      </c>
      <c r="CJ414">
        <v>2.699619677419355</v>
      </c>
      <c r="CK414">
        <v>2.5477325806451612</v>
      </c>
      <c r="CL414">
        <v>22.28279677419355</v>
      </c>
      <c r="CM414">
        <v>21.334690322580649</v>
      </c>
      <c r="CN414">
        <v>1999.9874193548389</v>
      </c>
      <c r="CO414">
        <v>0.9800042258064513</v>
      </c>
      <c r="CP414">
        <v>1.999614838709677E-2</v>
      </c>
      <c r="CQ414">
        <v>0</v>
      </c>
      <c r="CR414">
        <v>2.5762903225806451</v>
      </c>
      <c r="CS414">
        <v>0</v>
      </c>
      <c r="CT414">
        <v>20150.84193548387</v>
      </c>
      <c r="CU414">
        <v>17412.23225806452</v>
      </c>
      <c r="CV414">
        <v>40.311999999999983</v>
      </c>
      <c r="CW414">
        <v>41.178999999999981</v>
      </c>
      <c r="CX414">
        <v>40.186999999999983</v>
      </c>
      <c r="CY414">
        <v>39.755999999999993</v>
      </c>
      <c r="CZ414">
        <v>40.436999999999983</v>
      </c>
      <c r="DA414">
        <v>1959.9967741935479</v>
      </c>
      <c r="DB414">
        <v>39.990645161290317</v>
      </c>
      <c r="DC414">
        <v>0</v>
      </c>
      <c r="DD414">
        <v>1660313341.8</v>
      </c>
      <c r="DE414">
        <v>0</v>
      </c>
      <c r="DF414">
        <v>1660313370.0999999</v>
      </c>
      <c r="DG414" t="s">
        <v>1169</v>
      </c>
      <c r="DH414">
        <v>1660313363.5999999</v>
      </c>
      <c r="DI414">
        <v>1660313370.0999999</v>
      </c>
      <c r="DJ414">
        <v>7</v>
      </c>
      <c r="DK414">
        <v>7.4999999999999997E-2</v>
      </c>
      <c r="DL414">
        <v>0</v>
      </c>
      <c r="DM414">
        <v>1.7669999999999999</v>
      </c>
      <c r="DN414">
        <v>2.1999999999999999E-2</v>
      </c>
      <c r="DO414">
        <v>600</v>
      </c>
      <c r="DP414">
        <v>26</v>
      </c>
      <c r="DQ414">
        <v>0.17</v>
      </c>
      <c r="DR414">
        <v>0.06</v>
      </c>
      <c r="DS414">
        <v>7.7752802937013472</v>
      </c>
      <c r="DT414">
        <v>9.4196141711194448E-2</v>
      </c>
      <c r="DU414">
        <v>8.4290638977997975E-2</v>
      </c>
      <c r="DV414">
        <v>1</v>
      </c>
      <c r="DW414">
        <v>7.7619525263798748</v>
      </c>
      <c r="DX414">
        <v>0.23915810182687869</v>
      </c>
      <c r="DY414">
        <v>4.8222895437201881E-2</v>
      </c>
      <c r="DZ414">
        <v>1</v>
      </c>
      <c r="EA414">
        <v>-10.23879032258065</v>
      </c>
      <c r="EB414">
        <v>-0.31317580645162069</v>
      </c>
      <c r="EC414">
        <v>5.9105659108122897E-2</v>
      </c>
      <c r="ED414">
        <v>1</v>
      </c>
      <c r="EE414">
        <v>373.87099974461171</v>
      </c>
      <c r="EF414">
        <v>-9.1602747354844105</v>
      </c>
      <c r="EG414">
        <v>2.4096671470134932</v>
      </c>
      <c r="EH414">
        <v>0</v>
      </c>
      <c r="EI414">
        <v>1.5259207317073169</v>
      </c>
      <c r="EJ414">
        <v>-3.6291010452962187E-2</v>
      </c>
      <c r="EK414">
        <v>4.1643266607910481E-3</v>
      </c>
      <c r="EL414">
        <v>1</v>
      </c>
      <c r="EM414">
        <v>2.016672271380227</v>
      </c>
      <c r="EN414">
        <v>3.5072242274921529E-3</v>
      </c>
      <c r="EO414">
        <v>9.5660844376348143E-4</v>
      </c>
      <c r="EP414">
        <v>1</v>
      </c>
      <c r="EQ414">
        <v>5</v>
      </c>
      <c r="ER414">
        <v>6</v>
      </c>
      <c r="ES414" t="s">
        <v>385</v>
      </c>
      <c r="ET414">
        <v>2.9446300000000001</v>
      </c>
      <c r="EU414">
        <v>2.80152</v>
      </c>
      <c r="EV414">
        <v>0.117635</v>
      </c>
      <c r="EW414">
        <v>0.119132</v>
      </c>
      <c r="EX414">
        <v>0.11814</v>
      </c>
      <c r="EY414">
        <v>0.11351</v>
      </c>
      <c r="EZ414">
        <v>18152.3</v>
      </c>
      <c r="FA414">
        <v>19004.3</v>
      </c>
      <c r="FB414">
        <v>23912.7</v>
      </c>
      <c r="FC414">
        <v>25095.3</v>
      </c>
      <c r="FD414">
        <v>33745</v>
      </c>
      <c r="FE414">
        <v>35516.1</v>
      </c>
      <c r="FF414">
        <v>43583.4</v>
      </c>
      <c r="FG414">
        <v>46385.7</v>
      </c>
      <c r="FH414">
        <v>1.7457499999999999</v>
      </c>
      <c r="FI414">
        <v>1.9036</v>
      </c>
      <c r="FJ414">
        <v>0.157863</v>
      </c>
      <c r="FK414">
        <v>0</v>
      </c>
      <c r="FL414">
        <v>29.231100000000001</v>
      </c>
      <c r="FM414">
        <v>999.9</v>
      </c>
      <c r="FN414">
        <v>65.099999999999994</v>
      </c>
      <c r="FO414">
        <v>33</v>
      </c>
      <c r="FP414">
        <v>33.006999999999998</v>
      </c>
      <c r="FQ414">
        <v>63.416699999999999</v>
      </c>
      <c r="FR414">
        <v>22.548100000000002</v>
      </c>
      <c r="FS414">
        <v>1</v>
      </c>
      <c r="FT414">
        <v>0.22111</v>
      </c>
      <c r="FU414">
        <v>0.38711899999999999</v>
      </c>
      <c r="FV414">
        <v>20.324100000000001</v>
      </c>
      <c r="FW414">
        <v>5.2223800000000002</v>
      </c>
      <c r="FX414">
        <v>11.906499999999999</v>
      </c>
      <c r="FY414">
        <v>5.00535</v>
      </c>
      <c r="FZ414">
        <v>3.2910499999999998</v>
      </c>
      <c r="GA414">
        <v>9999</v>
      </c>
      <c r="GB414">
        <v>9999</v>
      </c>
      <c r="GC414">
        <v>9999</v>
      </c>
      <c r="GD414">
        <v>999.9</v>
      </c>
      <c r="GE414">
        <v>1.85944</v>
      </c>
      <c r="GF414">
        <v>1.8544</v>
      </c>
      <c r="GG414">
        <v>1.8575999999999999</v>
      </c>
      <c r="GH414">
        <v>1.8560399999999999</v>
      </c>
      <c r="GI414">
        <v>1.85484</v>
      </c>
      <c r="GJ414">
        <v>1.85446</v>
      </c>
      <c r="GK414">
        <v>1.8531200000000001</v>
      </c>
      <c r="GL414">
        <v>1.85625</v>
      </c>
      <c r="GM414">
        <v>0</v>
      </c>
      <c r="GN414">
        <v>0</v>
      </c>
      <c r="GO414">
        <v>0</v>
      </c>
      <c r="GP414">
        <v>0</v>
      </c>
      <c r="GQ414" t="s">
        <v>386</v>
      </c>
      <c r="GR414" t="s">
        <v>387</v>
      </c>
      <c r="GS414" t="s">
        <v>388</v>
      </c>
      <c r="GT414" t="s">
        <v>388</v>
      </c>
      <c r="GU414" t="s">
        <v>388</v>
      </c>
      <c r="GV414" t="s">
        <v>388</v>
      </c>
      <c r="GW414">
        <v>0</v>
      </c>
      <c r="GX414">
        <v>100</v>
      </c>
      <c r="GY414">
        <v>100</v>
      </c>
      <c r="GZ414">
        <v>1.7669999999999999</v>
      </c>
      <c r="HA414">
        <v>2.1999999999999999E-2</v>
      </c>
      <c r="HB414">
        <v>0.39911064472374252</v>
      </c>
      <c r="HC414">
        <v>2.7716384584972409E-3</v>
      </c>
      <c r="HD414">
        <v>-1.1467119688665799E-6</v>
      </c>
      <c r="HE414">
        <v>2.0626329066488061E-10</v>
      </c>
      <c r="HF414">
        <v>-6.4830665198830309E-2</v>
      </c>
      <c r="HG414">
        <v>1.066993184659233E-2</v>
      </c>
      <c r="HH414">
        <v>-3.4528890892081033E-4</v>
      </c>
      <c r="HI414">
        <v>2.382551249023132E-6</v>
      </c>
      <c r="HJ414">
        <v>1</v>
      </c>
      <c r="HK414">
        <v>2115</v>
      </c>
      <c r="HL414">
        <v>2</v>
      </c>
      <c r="HM414">
        <v>30</v>
      </c>
      <c r="HN414">
        <v>2.9</v>
      </c>
      <c r="HO414">
        <v>2.8</v>
      </c>
      <c r="HP414">
        <v>1.4184600000000001</v>
      </c>
      <c r="HQ414">
        <v>2.31934</v>
      </c>
      <c r="HR414">
        <v>1.4978</v>
      </c>
      <c r="HS414">
        <v>2.2985799999999998</v>
      </c>
      <c r="HT414">
        <v>1.5478499999999999</v>
      </c>
      <c r="HU414">
        <v>2.4645999999999999</v>
      </c>
      <c r="HV414">
        <v>36.340000000000003</v>
      </c>
      <c r="HW414">
        <v>14.981400000000001</v>
      </c>
      <c r="HX414">
        <v>18</v>
      </c>
      <c r="HY414">
        <v>371.05</v>
      </c>
      <c r="HZ414">
        <v>511.48</v>
      </c>
      <c r="IA414">
        <v>28.863700000000001</v>
      </c>
      <c r="IB414">
        <v>29.959099999999999</v>
      </c>
      <c r="IC414">
        <v>30.000399999999999</v>
      </c>
      <c r="ID414">
        <v>29.768799999999999</v>
      </c>
      <c r="IE414">
        <v>29.8489</v>
      </c>
      <c r="IF414">
        <v>28.396100000000001</v>
      </c>
      <c r="IG414">
        <v>24.603999999999999</v>
      </c>
      <c r="IH414">
        <v>43.825899999999997</v>
      </c>
      <c r="II414">
        <v>28.839700000000001</v>
      </c>
      <c r="IJ414">
        <v>600</v>
      </c>
      <c r="IK414">
        <v>25.565300000000001</v>
      </c>
      <c r="IL414">
        <v>100.795</v>
      </c>
      <c r="IM414">
        <v>100.533</v>
      </c>
      <c r="IN414" t="s">
        <v>3530</v>
      </c>
    </row>
    <row r="415" spans="1:248" x14ac:dyDescent="0.2">
      <c r="A415">
        <v>399</v>
      </c>
      <c r="B415">
        <v>1660313519.0999999</v>
      </c>
      <c r="C415">
        <v>2552.5</v>
      </c>
      <c r="D415" t="s">
        <v>1170</v>
      </c>
      <c r="E415" t="s">
        <v>1171</v>
      </c>
      <c r="F415">
        <v>1</v>
      </c>
      <c r="G415" t="s">
        <v>376</v>
      </c>
      <c r="H415" t="s">
        <v>377</v>
      </c>
      <c r="I415" t="s">
        <v>378</v>
      </c>
      <c r="J415" t="s">
        <v>379</v>
      </c>
      <c r="K415" t="s">
        <v>380</v>
      </c>
      <c r="L415" t="s">
        <v>381</v>
      </c>
      <c r="M415" t="s">
        <v>1156</v>
      </c>
      <c r="N415">
        <v>1660313511.099999</v>
      </c>
      <c r="O415">
        <f t="shared" si="204"/>
        <v>1.2448115040096864E-3</v>
      </c>
      <c r="P415">
        <f t="shared" si="205"/>
        <v>1.2448115040096863</v>
      </c>
      <c r="Q415">
        <f t="shared" si="206"/>
        <v>9.4069467261253763</v>
      </c>
      <c r="R415">
        <f t="shared" si="207"/>
        <v>787.75812903225824</v>
      </c>
      <c r="S415">
        <f t="shared" si="208"/>
        <v>515.62795748081453</v>
      </c>
      <c r="T415">
        <f t="shared" si="209"/>
        <v>51.433871751305233</v>
      </c>
      <c r="U415">
        <f t="shared" si="210"/>
        <v>78.578847387655273</v>
      </c>
      <c r="V415">
        <f t="shared" si="211"/>
        <v>6.0670992266258918E-2</v>
      </c>
      <c r="W415">
        <f t="shared" si="212"/>
        <v>2.9226897685476905</v>
      </c>
      <c r="X415">
        <f t="shared" si="213"/>
        <v>5.9979902553416203E-2</v>
      </c>
      <c r="Y415">
        <f t="shared" si="214"/>
        <v>3.7548874735936946E-2</v>
      </c>
      <c r="Z415">
        <f t="shared" si="215"/>
        <v>321.51662798137312</v>
      </c>
      <c r="AA415">
        <f t="shared" si="216"/>
        <v>32.539128809001497</v>
      </c>
      <c r="AB415">
        <f t="shared" si="217"/>
        <v>31.737500000000001</v>
      </c>
      <c r="AC415">
        <f t="shared" si="218"/>
        <v>4.7045938776889873</v>
      </c>
      <c r="AD415">
        <f t="shared" si="219"/>
        <v>60.211105171149327</v>
      </c>
      <c r="AE415">
        <f t="shared" si="220"/>
        <v>2.711356624415695</v>
      </c>
      <c r="AF415">
        <f t="shared" si="221"/>
        <v>4.5030839688271742</v>
      </c>
      <c r="AG415">
        <f t="shared" si="222"/>
        <v>1.9932372532732923</v>
      </c>
      <c r="AH415">
        <f t="shared" si="223"/>
        <v>-54.896187326827167</v>
      </c>
      <c r="AI415">
        <f t="shared" si="224"/>
        <v>-121.29131095102306</v>
      </c>
      <c r="AJ415">
        <f t="shared" si="225"/>
        <v>-9.3516874561893655</v>
      </c>
      <c r="AK415">
        <f t="shared" si="226"/>
        <v>135.97744224733353</v>
      </c>
      <c r="AL415">
        <f t="shared" si="227"/>
        <v>9.2253934685905197</v>
      </c>
      <c r="AM415">
        <f t="shared" si="228"/>
        <v>1.2451452067576891</v>
      </c>
      <c r="AN415">
        <f t="shared" si="229"/>
        <v>9.4069467261253763</v>
      </c>
      <c r="AO415">
        <v>821.12453581972113</v>
      </c>
      <c r="AP415">
        <v>809.55455151515127</v>
      </c>
      <c r="AQ415">
        <v>-2.5378078062302631E-3</v>
      </c>
      <c r="AR415">
        <v>65.464052474445111</v>
      </c>
      <c r="AS415">
        <f t="shared" si="230"/>
        <v>1.2448115040096863</v>
      </c>
      <c r="AT415">
        <v>25.727080636147829</v>
      </c>
      <c r="AU415">
        <v>27.179749090909091</v>
      </c>
      <c r="AV415">
        <v>1.2942303672137199E-5</v>
      </c>
      <c r="AW415">
        <v>81.841924120644251</v>
      </c>
      <c r="AX415">
        <v>109</v>
      </c>
      <c r="AY415">
        <v>22</v>
      </c>
      <c r="AZ415">
        <f t="shared" si="231"/>
        <v>1</v>
      </c>
      <c r="BA415">
        <f t="shared" si="232"/>
        <v>0</v>
      </c>
      <c r="BB415">
        <f t="shared" si="233"/>
        <v>51984.013263204331</v>
      </c>
      <c r="BC415">
        <f t="shared" si="234"/>
        <v>2000.007096774194</v>
      </c>
      <c r="BD415">
        <f t="shared" si="235"/>
        <v>1681.2056998064947</v>
      </c>
      <c r="BE415">
        <f t="shared" si="236"/>
        <v>0.84059986712952517</v>
      </c>
      <c r="BF415">
        <f t="shared" si="237"/>
        <v>0.16075774355998357</v>
      </c>
      <c r="BG415">
        <v>6</v>
      </c>
      <c r="BH415">
        <v>0.5</v>
      </c>
      <c r="BI415" t="s">
        <v>383</v>
      </c>
      <c r="BJ415">
        <v>2</v>
      </c>
      <c r="BK415" t="b">
        <v>1</v>
      </c>
      <c r="BL415">
        <v>1660313511.099999</v>
      </c>
      <c r="BM415">
        <v>787.75812903225824</v>
      </c>
      <c r="BN415">
        <v>800.00209677419355</v>
      </c>
      <c r="BO415">
        <v>27.181529032258059</v>
      </c>
      <c r="BP415">
        <v>25.728390322580641</v>
      </c>
      <c r="BQ415">
        <v>785.48612903225819</v>
      </c>
      <c r="BR415">
        <v>27.160529032258061</v>
      </c>
      <c r="BS415">
        <v>500.14506451612908</v>
      </c>
      <c r="BT415">
        <v>99.649893548387098</v>
      </c>
      <c r="BU415">
        <v>0.1000734677419355</v>
      </c>
      <c r="BV415">
        <v>30.96772903225806</v>
      </c>
      <c r="BW415">
        <v>31.737500000000001</v>
      </c>
      <c r="BX415">
        <v>999.90000000000032</v>
      </c>
      <c r="BY415">
        <v>0</v>
      </c>
      <c r="BZ415">
        <v>0</v>
      </c>
      <c r="CA415">
        <v>9995.9432258064517</v>
      </c>
      <c r="CB415">
        <v>0</v>
      </c>
      <c r="CC415">
        <v>22.923877419354842</v>
      </c>
      <c r="CD415">
        <v>-12.4718</v>
      </c>
      <c r="CE415">
        <v>809.53196774193543</v>
      </c>
      <c r="CF415">
        <v>821.12841935483868</v>
      </c>
      <c r="CG415">
        <v>1.450000967741935</v>
      </c>
      <c r="CH415">
        <v>800.00209677419355</v>
      </c>
      <c r="CI415">
        <v>25.728390322580641</v>
      </c>
      <c r="CJ415">
        <v>2.708323870967742</v>
      </c>
      <c r="CK415">
        <v>2.5638319354838708</v>
      </c>
      <c r="CL415">
        <v>22.3357064516129</v>
      </c>
      <c r="CM415">
        <v>21.437496774193551</v>
      </c>
      <c r="CN415">
        <v>2000.007096774194</v>
      </c>
      <c r="CO415">
        <v>0.98000354838709647</v>
      </c>
      <c r="CP415">
        <v>1.999680322580645E-2</v>
      </c>
      <c r="CQ415">
        <v>0</v>
      </c>
      <c r="CR415">
        <v>2.9792903225806451</v>
      </c>
      <c r="CS415">
        <v>0</v>
      </c>
      <c r="CT415">
        <v>19828.467741935481</v>
      </c>
      <c r="CU415">
        <v>17412.409677419349</v>
      </c>
      <c r="CV415">
        <v>40.316064516129018</v>
      </c>
      <c r="CW415">
        <v>41.25</v>
      </c>
      <c r="CX415">
        <v>40.25</v>
      </c>
      <c r="CY415">
        <v>39.773999999999987</v>
      </c>
      <c r="CZ415">
        <v>40.491870967741939</v>
      </c>
      <c r="DA415">
        <v>1960.016129032258</v>
      </c>
      <c r="DB415">
        <v>39.991290322580653</v>
      </c>
      <c r="DC415">
        <v>0</v>
      </c>
      <c r="DD415">
        <v>1660313517</v>
      </c>
      <c r="DE415">
        <v>0</v>
      </c>
      <c r="DF415">
        <v>1660313554.0999999</v>
      </c>
      <c r="DG415" t="s">
        <v>1172</v>
      </c>
      <c r="DH415">
        <v>1660313554.0999999</v>
      </c>
      <c r="DI415">
        <v>1660313542.0999999</v>
      </c>
      <c r="DJ415">
        <v>8</v>
      </c>
      <c r="DK415">
        <v>0.21099999999999999</v>
      </c>
      <c r="DL415">
        <v>0</v>
      </c>
      <c r="DM415">
        <v>2.2719999999999998</v>
      </c>
      <c r="DN415">
        <v>2.1000000000000001E-2</v>
      </c>
      <c r="DO415">
        <v>800</v>
      </c>
      <c r="DP415">
        <v>26</v>
      </c>
      <c r="DQ415">
        <v>0.42</v>
      </c>
      <c r="DR415">
        <v>0.06</v>
      </c>
      <c r="DS415">
        <v>9.4294259496069177</v>
      </c>
      <c r="DT415">
        <v>-0.50705054229635094</v>
      </c>
      <c r="DU415">
        <v>8.5738202617756429E-2</v>
      </c>
      <c r="DV415">
        <v>0</v>
      </c>
      <c r="DW415">
        <v>9.4271549130055199</v>
      </c>
      <c r="DX415">
        <v>-0.1974563663652148</v>
      </c>
      <c r="DY415">
        <v>4.4940666824646383E-2</v>
      </c>
      <c r="DZ415">
        <v>1</v>
      </c>
      <c r="EA415">
        <v>-12.475630000000001</v>
      </c>
      <c r="EB415">
        <v>0.31148476084538901</v>
      </c>
      <c r="EC415">
        <v>5.8969049226409172E-2</v>
      </c>
      <c r="ED415">
        <v>1</v>
      </c>
      <c r="EE415">
        <v>514.42674040689189</v>
      </c>
      <c r="EF415">
        <v>5.5946363393436611</v>
      </c>
      <c r="EG415">
        <v>1.886093740061451</v>
      </c>
      <c r="EH415">
        <v>0</v>
      </c>
      <c r="EI415">
        <v>1.451837</v>
      </c>
      <c r="EJ415">
        <v>-2.552600375235092E-2</v>
      </c>
      <c r="EK415">
        <v>4.593324068689255E-3</v>
      </c>
      <c r="EL415">
        <v>1</v>
      </c>
      <c r="EM415">
        <v>1.9938484920208159</v>
      </c>
      <c r="EN415">
        <v>-1.056225166551405E-2</v>
      </c>
      <c r="EO415">
        <v>1.461669109785072E-3</v>
      </c>
      <c r="EP415">
        <v>1</v>
      </c>
      <c r="EQ415">
        <v>4</v>
      </c>
      <c r="ER415">
        <v>6</v>
      </c>
      <c r="ES415" t="s">
        <v>402</v>
      </c>
      <c r="ET415">
        <v>2.9445000000000001</v>
      </c>
      <c r="EU415">
        <v>2.8010899999999999</v>
      </c>
      <c r="EV415">
        <v>0.143401</v>
      </c>
      <c r="EW415">
        <v>0.144954</v>
      </c>
      <c r="EX415">
        <v>0.118399</v>
      </c>
      <c r="EY415">
        <v>0.113993</v>
      </c>
      <c r="EZ415">
        <v>17619.5</v>
      </c>
      <c r="FA415">
        <v>18443.8</v>
      </c>
      <c r="FB415">
        <v>23909.7</v>
      </c>
      <c r="FC415">
        <v>25091.4</v>
      </c>
      <c r="FD415">
        <v>33732.400000000001</v>
      </c>
      <c r="FE415">
        <v>35493</v>
      </c>
      <c r="FF415">
        <v>43578.7</v>
      </c>
      <c r="FG415">
        <v>46379.4</v>
      </c>
      <c r="FH415">
        <v>1.74797</v>
      </c>
      <c r="FI415">
        <v>1.90252</v>
      </c>
      <c r="FJ415">
        <v>0.155363</v>
      </c>
      <c r="FK415">
        <v>0</v>
      </c>
      <c r="FL415">
        <v>29.2014</v>
      </c>
      <c r="FM415">
        <v>999.9</v>
      </c>
      <c r="FN415">
        <v>64.900000000000006</v>
      </c>
      <c r="FO415">
        <v>33.1</v>
      </c>
      <c r="FP415">
        <v>33.088700000000003</v>
      </c>
      <c r="FQ415">
        <v>63.8568</v>
      </c>
      <c r="FR415">
        <v>23.241199999999999</v>
      </c>
      <c r="FS415">
        <v>1</v>
      </c>
      <c r="FT415">
        <v>0.22690299999999999</v>
      </c>
      <c r="FU415">
        <v>5.60784E-2</v>
      </c>
      <c r="FV415">
        <v>20.3248</v>
      </c>
      <c r="FW415">
        <v>5.2189399999999999</v>
      </c>
      <c r="FX415">
        <v>11.9072</v>
      </c>
      <c r="FY415">
        <v>5.00535</v>
      </c>
      <c r="FZ415">
        <v>3.2910499999999998</v>
      </c>
      <c r="GA415">
        <v>9999</v>
      </c>
      <c r="GB415">
        <v>9999</v>
      </c>
      <c r="GC415">
        <v>9999</v>
      </c>
      <c r="GD415">
        <v>999.9</v>
      </c>
      <c r="GE415">
        <v>1.85944</v>
      </c>
      <c r="GF415">
        <v>1.8544</v>
      </c>
      <c r="GG415">
        <v>1.8575999999999999</v>
      </c>
      <c r="GH415">
        <v>1.85608</v>
      </c>
      <c r="GI415">
        <v>1.8548500000000001</v>
      </c>
      <c r="GJ415">
        <v>1.8545499999999999</v>
      </c>
      <c r="GK415">
        <v>1.85311</v>
      </c>
      <c r="GL415">
        <v>1.8563499999999999</v>
      </c>
      <c r="GM415">
        <v>0</v>
      </c>
      <c r="GN415">
        <v>0</v>
      </c>
      <c r="GO415">
        <v>0</v>
      </c>
      <c r="GP415">
        <v>0</v>
      </c>
      <c r="GQ415" t="s">
        <v>386</v>
      </c>
      <c r="GR415" t="s">
        <v>387</v>
      </c>
      <c r="GS415" t="s">
        <v>388</v>
      </c>
      <c r="GT415" t="s">
        <v>388</v>
      </c>
      <c r="GU415" t="s">
        <v>388</v>
      </c>
      <c r="GV415" t="s">
        <v>388</v>
      </c>
      <c r="GW415">
        <v>0</v>
      </c>
      <c r="GX415">
        <v>100</v>
      </c>
      <c r="GY415">
        <v>100</v>
      </c>
      <c r="GZ415">
        <v>2.2719999999999998</v>
      </c>
      <c r="HA415">
        <v>2.1000000000000001E-2</v>
      </c>
      <c r="HB415">
        <v>0.47463641085978792</v>
      </c>
      <c r="HC415">
        <v>2.7716384584972409E-3</v>
      </c>
      <c r="HD415">
        <v>-1.1467119688665799E-6</v>
      </c>
      <c r="HE415">
        <v>2.0626329066488061E-10</v>
      </c>
      <c r="HF415">
        <v>-6.4959392322870457E-2</v>
      </c>
      <c r="HG415">
        <v>1.066993184659233E-2</v>
      </c>
      <c r="HH415">
        <v>-3.4528890892081033E-4</v>
      </c>
      <c r="HI415">
        <v>2.382551249023132E-6</v>
      </c>
      <c r="HJ415">
        <v>1</v>
      </c>
      <c r="HK415">
        <v>2115</v>
      </c>
      <c r="HL415">
        <v>2</v>
      </c>
      <c r="HM415">
        <v>30</v>
      </c>
      <c r="HN415">
        <v>2.6</v>
      </c>
      <c r="HO415">
        <v>2.5</v>
      </c>
      <c r="HP415">
        <v>1.79199</v>
      </c>
      <c r="HQ415">
        <v>2.3303199999999999</v>
      </c>
      <c r="HR415">
        <v>1.4978</v>
      </c>
      <c r="HS415">
        <v>2.2985799999999998</v>
      </c>
      <c r="HT415">
        <v>1.5478499999999999</v>
      </c>
      <c r="HU415">
        <v>2.2936999999999999</v>
      </c>
      <c r="HV415">
        <v>36.387099999999997</v>
      </c>
      <c r="HW415">
        <v>14.9376</v>
      </c>
      <c r="HX415">
        <v>18</v>
      </c>
      <c r="HY415">
        <v>372.53100000000001</v>
      </c>
      <c r="HZ415">
        <v>511.38499999999999</v>
      </c>
      <c r="IA415">
        <v>28.941099999999999</v>
      </c>
      <c r="IB415">
        <v>30.0456</v>
      </c>
      <c r="IC415">
        <v>30.0001</v>
      </c>
      <c r="ID415">
        <v>29.847899999999999</v>
      </c>
      <c r="IE415">
        <v>29.924299999999999</v>
      </c>
      <c r="IF415">
        <v>35.896900000000002</v>
      </c>
      <c r="IG415">
        <v>24.224399999999999</v>
      </c>
      <c r="IH415">
        <v>41.5625</v>
      </c>
      <c r="II415">
        <v>28.9589</v>
      </c>
      <c r="IJ415">
        <v>800</v>
      </c>
      <c r="IK415">
        <v>25.685700000000001</v>
      </c>
      <c r="IL415">
        <v>100.78400000000001</v>
      </c>
      <c r="IM415">
        <v>100.51900000000001</v>
      </c>
      <c r="IN415" t="s">
        <v>3530</v>
      </c>
    </row>
    <row r="416" spans="1:248" x14ac:dyDescent="0.2">
      <c r="A416">
        <v>400</v>
      </c>
      <c r="B416">
        <v>1660313728.0999999</v>
      </c>
      <c r="C416">
        <v>2761.5</v>
      </c>
      <c r="D416" t="s">
        <v>1175</v>
      </c>
      <c r="E416" t="s">
        <v>1176</v>
      </c>
      <c r="F416">
        <v>1</v>
      </c>
      <c r="G416" t="s">
        <v>376</v>
      </c>
      <c r="H416" t="s">
        <v>377</v>
      </c>
      <c r="I416" t="s">
        <v>378</v>
      </c>
      <c r="J416" t="s">
        <v>379</v>
      </c>
      <c r="K416" t="s">
        <v>380</v>
      </c>
      <c r="L416" t="s">
        <v>381</v>
      </c>
      <c r="M416" t="s">
        <v>1156</v>
      </c>
      <c r="N416">
        <v>1660313720.099999</v>
      </c>
      <c r="O416">
        <f t="shared" si="204"/>
        <v>1.2142940561124728E-3</v>
      </c>
      <c r="P416">
        <f t="shared" si="205"/>
        <v>1.2142940561124729</v>
      </c>
      <c r="Q416">
        <f t="shared" si="206"/>
        <v>10.057289997158186</v>
      </c>
      <c r="R416">
        <f t="shared" si="207"/>
        <v>986.36590322580651</v>
      </c>
      <c r="S416">
        <f t="shared" si="208"/>
        <v>681.84548601381152</v>
      </c>
      <c r="T416">
        <f t="shared" si="209"/>
        <v>68.010684886887532</v>
      </c>
      <c r="U416">
        <f t="shared" si="210"/>
        <v>98.385076976371877</v>
      </c>
      <c r="V416">
        <f t="shared" si="211"/>
        <v>5.871968275123117E-2</v>
      </c>
      <c r="W416">
        <f t="shared" si="212"/>
        <v>2.9232299386460556</v>
      </c>
      <c r="X416">
        <f t="shared" si="213"/>
        <v>5.8072194352768731E-2</v>
      </c>
      <c r="Y416">
        <f t="shared" si="214"/>
        <v>3.6352700701174967E-2</v>
      </c>
      <c r="Z416">
        <f t="shared" si="215"/>
        <v>321.51763480645161</v>
      </c>
      <c r="AA416">
        <f t="shared" si="216"/>
        <v>32.579362654945506</v>
      </c>
      <c r="AB416">
        <f t="shared" si="217"/>
        <v>31.7761</v>
      </c>
      <c r="AC416">
        <f t="shared" si="218"/>
        <v>4.7149020061487974</v>
      </c>
      <c r="AD416">
        <f t="shared" si="219"/>
        <v>59.998720877082391</v>
      </c>
      <c r="AE416">
        <f t="shared" si="220"/>
        <v>2.706820558758297</v>
      </c>
      <c r="AF416">
        <f t="shared" si="221"/>
        <v>4.5114637765423042</v>
      </c>
      <c r="AG416">
        <f t="shared" si="222"/>
        <v>2.0080814473905004</v>
      </c>
      <c r="AH416">
        <f t="shared" si="223"/>
        <v>-53.550367874560052</v>
      </c>
      <c r="AI416">
        <f t="shared" si="224"/>
        <v>-122.25880260872792</v>
      </c>
      <c r="AJ416">
        <f t="shared" si="225"/>
        <v>-9.4278481628791084</v>
      </c>
      <c r="AK416">
        <f t="shared" si="226"/>
        <v>136.28061616028452</v>
      </c>
      <c r="AL416">
        <f t="shared" si="227"/>
        <v>10.180620981082631</v>
      </c>
      <c r="AM416">
        <f t="shared" si="228"/>
        <v>1.217227196971661</v>
      </c>
      <c r="AN416">
        <f t="shared" si="229"/>
        <v>10.057289997158186</v>
      </c>
      <c r="AO416">
        <v>1026.315668696283</v>
      </c>
      <c r="AP416">
        <v>1013.925878787878</v>
      </c>
      <c r="AQ416">
        <v>1.1661137440653179E-3</v>
      </c>
      <c r="AR416">
        <v>65.396976754177203</v>
      </c>
      <c r="AS416">
        <f t="shared" si="230"/>
        <v>1.2142940561124729</v>
      </c>
      <c r="AT416">
        <v>25.71821514493287</v>
      </c>
      <c r="AU416">
        <v>27.135439393939389</v>
      </c>
      <c r="AV416">
        <v>-2.4233286607110392E-6</v>
      </c>
      <c r="AW416">
        <v>81.874167886103749</v>
      </c>
      <c r="AX416">
        <v>108</v>
      </c>
      <c r="AY416">
        <v>22</v>
      </c>
      <c r="AZ416">
        <f t="shared" si="231"/>
        <v>1</v>
      </c>
      <c r="BA416">
        <f t="shared" si="232"/>
        <v>0</v>
      </c>
      <c r="BB416">
        <f t="shared" si="233"/>
        <v>51993.707363207301</v>
      </c>
      <c r="BC416">
        <f t="shared" si="234"/>
        <v>2000.0138709677419</v>
      </c>
      <c r="BD416">
        <f t="shared" si="235"/>
        <v>1681.2113516129032</v>
      </c>
      <c r="BE416">
        <f t="shared" si="236"/>
        <v>0.84059984583977887</v>
      </c>
      <c r="BF416">
        <f t="shared" si="237"/>
        <v>0.1607577024707732</v>
      </c>
      <c r="BG416">
        <v>6</v>
      </c>
      <c r="BH416">
        <v>0.5</v>
      </c>
      <c r="BI416" t="s">
        <v>383</v>
      </c>
      <c r="BJ416">
        <v>2</v>
      </c>
      <c r="BK416" t="b">
        <v>1</v>
      </c>
      <c r="BL416">
        <v>1660313720.099999</v>
      </c>
      <c r="BM416">
        <v>986.36590322580651</v>
      </c>
      <c r="BN416">
        <v>1000.019516129032</v>
      </c>
      <c r="BO416">
        <v>27.137403225806452</v>
      </c>
      <c r="BP416">
        <v>25.716774193548389</v>
      </c>
      <c r="BQ416">
        <v>983.93490322580647</v>
      </c>
      <c r="BR416">
        <v>27.11840322580645</v>
      </c>
      <c r="BS416">
        <v>500.1424516129033</v>
      </c>
      <c r="BT416">
        <v>99.645025806451613</v>
      </c>
      <c r="BU416">
        <v>9.998429032258066E-2</v>
      </c>
      <c r="BV416">
        <v>31.00033225806451</v>
      </c>
      <c r="BW416">
        <v>31.7761</v>
      </c>
      <c r="BX416">
        <v>999.90000000000032</v>
      </c>
      <c r="BY416">
        <v>0</v>
      </c>
      <c r="BZ416">
        <v>0</v>
      </c>
      <c r="CA416">
        <v>9999.5138709677394</v>
      </c>
      <c r="CB416">
        <v>0</v>
      </c>
      <c r="CC416">
        <v>19.054654838709681</v>
      </c>
      <c r="CD416">
        <v>-13.58535483870968</v>
      </c>
      <c r="CE416">
        <v>1013.947741935484</v>
      </c>
      <c r="CF416">
        <v>1026.4141935483869</v>
      </c>
      <c r="CG416">
        <v>1.419492258064516</v>
      </c>
      <c r="CH416">
        <v>1000.019516129032</v>
      </c>
      <c r="CI416">
        <v>25.716774193548389</v>
      </c>
      <c r="CJ416">
        <v>2.703993870967742</v>
      </c>
      <c r="CK416">
        <v>2.5625480645161289</v>
      </c>
      <c r="CL416">
        <v>22.309406451612901</v>
      </c>
      <c r="CM416">
        <v>21.429316129032259</v>
      </c>
      <c r="CN416">
        <v>2000.0138709677419</v>
      </c>
      <c r="CO416">
        <v>0.98000490322580602</v>
      </c>
      <c r="CP416">
        <v>1.9995493548387099E-2</v>
      </c>
      <c r="CQ416">
        <v>0</v>
      </c>
      <c r="CR416">
        <v>2.7726129032258071</v>
      </c>
      <c r="CS416">
        <v>0</v>
      </c>
      <c r="CT416">
        <v>19491.929032258071</v>
      </c>
      <c r="CU416">
        <v>17412.45806451613</v>
      </c>
      <c r="CV416">
        <v>40.375</v>
      </c>
      <c r="CW416">
        <v>41.311999999999983</v>
      </c>
      <c r="CX416">
        <v>40.311999999999983</v>
      </c>
      <c r="CY416">
        <v>39.875</v>
      </c>
      <c r="CZ416">
        <v>40.503999999999998</v>
      </c>
      <c r="DA416">
        <v>1960.0238709677419</v>
      </c>
      <c r="DB416">
        <v>39.99</v>
      </c>
      <c r="DC416">
        <v>0</v>
      </c>
      <c r="DD416">
        <v>1660313725.8</v>
      </c>
      <c r="DE416">
        <v>0</v>
      </c>
      <c r="DF416">
        <v>1660313750.0999999</v>
      </c>
      <c r="DG416" t="s">
        <v>1177</v>
      </c>
      <c r="DH416">
        <v>1660313748.5999999</v>
      </c>
      <c r="DI416">
        <v>1660313750.0999999</v>
      </c>
      <c r="DJ416">
        <v>9</v>
      </c>
      <c r="DK416">
        <v>-8.3000000000000004E-2</v>
      </c>
      <c r="DL416">
        <v>-2E-3</v>
      </c>
      <c r="DM416">
        <v>2.431</v>
      </c>
      <c r="DN416">
        <v>1.9E-2</v>
      </c>
      <c r="DO416">
        <v>1000</v>
      </c>
      <c r="DP416">
        <v>26</v>
      </c>
      <c r="DQ416">
        <v>0.28999999999999998</v>
      </c>
      <c r="DR416">
        <v>0.09</v>
      </c>
      <c r="DS416">
        <v>10.1327980809869</v>
      </c>
      <c r="DT416">
        <v>0.24388889360623009</v>
      </c>
      <c r="DU416">
        <v>7.1947911493215777E-2</v>
      </c>
      <c r="DV416">
        <v>1</v>
      </c>
      <c r="DW416">
        <v>10.126744697442721</v>
      </c>
      <c r="DX416">
        <v>-0.87103672990343284</v>
      </c>
      <c r="DY416">
        <v>9.2186556870478997E-2</v>
      </c>
      <c r="DZ416">
        <v>0</v>
      </c>
      <c r="EA416">
        <v>-13.58535483870968</v>
      </c>
      <c r="EB416">
        <v>1.0097129032258529</v>
      </c>
      <c r="EC416">
        <v>0.10906683904749739</v>
      </c>
      <c r="ED416">
        <v>0</v>
      </c>
      <c r="EE416">
        <v>680.08310744933772</v>
      </c>
      <c r="EF416">
        <v>-3.8246136090661018</v>
      </c>
      <c r="EG416">
        <v>2.3057403048016831</v>
      </c>
      <c r="EH416">
        <v>0</v>
      </c>
      <c r="EI416">
        <v>1.417845853658537</v>
      </c>
      <c r="EJ416">
        <v>1.049540069686499E-2</v>
      </c>
      <c r="EK416">
        <v>4.2338191117792237E-3</v>
      </c>
      <c r="EL416">
        <v>1</v>
      </c>
      <c r="EM416">
        <v>2.008095016199825</v>
      </c>
      <c r="EN416">
        <v>2.6914026398165109E-2</v>
      </c>
      <c r="EO416">
        <v>1.960920347413258E-3</v>
      </c>
      <c r="EP416">
        <v>1</v>
      </c>
      <c r="EQ416">
        <v>3</v>
      </c>
      <c r="ER416">
        <v>6</v>
      </c>
      <c r="ES416" t="s">
        <v>407</v>
      </c>
      <c r="ET416">
        <v>2.9444699999999999</v>
      </c>
      <c r="EU416">
        <v>2.80139</v>
      </c>
      <c r="EV416">
        <v>0.166071</v>
      </c>
      <c r="EW416">
        <v>0.16760800000000001</v>
      </c>
      <c r="EX416">
        <v>0.11824999999999999</v>
      </c>
      <c r="EY416">
        <v>0.11397699999999999</v>
      </c>
      <c r="EZ416">
        <v>17152.099999999999</v>
      </c>
      <c r="FA416">
        <v>17954.5</v>
      </c>
      <c r="FB416">
        <v>23908.5</v>
      </c>
      <c r="FC416">
        <v>25091</v>
      </c>
      <c r="FD416">
        <v>33737.5</v>
      </c>
      <c r="FE416">
        <v>35494.400000000001</v>
      </c>
      <c r="FF416">
        <v>43576.7</v>
      </c>
      <c r="FG416">
        <v>46379</v>
      </c>
      <c r="FH416">
        <v>1.7497</v>
      </c>
      <c r="FI416">
        <v>1.90185</v>
      </c>
      <c r="FJ416">
        <v>0.16034399999999999</v>
      </c>
      <c r="FK416">
        <v>0</v>
      </c>
      <c r="FL416">
        <v>29.1784</v>
      </c>
      <c r="FM416">
        <v>999.9</v>
      </c>
      <c r="FN416">
        <v>64.7</v>
      </c>
      <c r="FO416">
        <v>33.1</v>
      </c>
      <c r="FP416">
        <v>32.988799999999998</v>
      </c>
      <c r="FQ416">
        <v>63.296799999999998</v>
      </c>
      <c r="FR416">
        <v>22.484000000000002</v>
      </c>
      <c r="FS416">
        <v>1</v>
      </c>
      <c r="FT416">
        <v>0.23038900000000001</v>
      </c>
      <c r="FU416">
        <v>0.31669700000000001</v>
      </c>
      <c r="FV416">
        <v>20.324400000000001</v>
      </c>
      <c r="FW416">
        <v>5.22133</v>
      </c>
      <c r="FX416">
        <v>11.9071</v>
      </c>
      <c r="FY416">
        <v>5.0053999999999998</v>
      </c>
      <c r="FZ416">
        <v>3.2909999999999999</v>
      </c>
      <c r="GA416">
        <v>9999</v>
      </c>
      <c r="GB416">
        <v>9999</v>
      </c>
      <c r="GC416">
        <v>9999</v>
      </c>
      <c r="GD416">
        <v>999.9</v>
      </c>
      <c r="GE416">
        <v>1.85944</v>
      </c>
      <c r="GF416">
        <v>1.8544</v>
      </c>
      <c r="GG416">
        <v>1.8575999999999999</v>
      </c>
      <c r="GH416">
        <v>1.85608</v>
      </c>
      <c r="GI416">
        <v>1.8548500000000001</v>
      </c>
      <c r="GJ416">
        <v>1.8545</v>
      </c>
      <c r="GK416">
        <v>1.8531500000000001</v>
      </c>
      <c r="GL416">
        <v>1.8563099999999999</v>
      </c>
      <c r="GM416">
        <v>0</v>
      </c>
      <c r="GN416">
        <v>0</v>
      </c>
      <c r="GO416">
        <v>0</v>
      </c>
      <c r="GP416">
        <v>0</v>
      </c>
      <c r="GQ416" t="s">
        <v>386</v>
      </c>
      <c r="GR416" t="s">
        <v>387</v>
      </c>
      <c r="GS416" t="s">
        <v>388</v>
      </c>
      <c r="GT416" t="s">
        <v>388</v>
      </c>
      <c r="GU416" t="s">
        <v>388</v>
      </c>
      <c r="GV416" t="s">
        <v>388</v>
      </c>
      <c r="GW416">
        <v>0</v>
      </c>
      <c r="GX416">
        <v>100</v>
      </c>
      <c r="GY416">
        <v>100</v>
      </c>
      <c r="GZ416">
        <v>2.431</v>
      </c>
      <c r="HA416">
        <v>1.9E-2</v>
      </c>
      <c r="HB416">
        <v>0.68526898363533384</v>
      </c>
      <c r="HC416">
        <v>2.7716384584972409E-3</v>
      </c>
      <c r="HD416">
        <v>-1.1467119688665799E-6</v>
      </c>
      <c r="HE416">
        <v>2.0626329066488061E-10</v>
      </c>
      <c r="HF416">
        <v>-6.5076235068749586E-2</v>
      </c>
      <c r="HG416">
        <v>1.066993184659233E-2</v>
      </c>
      <c r="HH416">
        <v>-3.4528890892081033E-4</v>
      </c>
      <c r="HI416">
        <v>2.382551249023132E-6</v>
      </c>
      <c r="HJ416">
        <v>1</v>
      </c>
      <c r="HK416">
        <v>2115</v>
      </c>
      <c r="HL416">
        <v>2</v>
      </c>
      <c r="HM416">
        <v>30</v>
      </c>
      <c r="HN416">
        <v>2.9</v>
      </c>
      <c r="HO416">
        <v>3.1</v>
      </c>
      <c r="HP416">
        <v>2.1520999999999999</v>
      </c>
      <c r="HQ416">
        <v>2.3046899999999999</v>
      </c>
      <c r="HR416">
        <v>1.4978</v>
      </c>
      <c r="HS416">
        <v>2.2985799999999998</v>
      </c>
      <c r="HT416">
        <v>1.5478499999999999</v>
      </c>
      <c r="HU416">
        <v>2.4597199999999999</v>
      </c>
      <c r="HV416">
        <v>36.457799999999999</v>
      </c>
      <c r="HW416">
        <v>14.9026</v>
      </c>
      <c r="HX416">
        <v>18</v>
      </c>
      <c r="HY416">
        <v>373.59500000000003</v>
      </c>
      <c r="HZ416">
        <v>511.33600000000001</v>
      </c>
      <c r="IA416">
        <v>28.811699999999998</v>
      </c>
      <c r="IB416">
        <v>30.079599999999999</v>
      </c>
      <c r="IC416">
        <v>30.000399999999999</v>
      </c>
      <c r="ID416">
        <v>29.892700000000001</v>
      </c>
      <c r="IE416">
        <v>29.973099999999999</v>
      </c>
      <c r="IF416">
        <v>43.073700000000002</v>
      </c>
      <c r="IG416">
        <v>24.2807</v>
      </c>
      <c r="IH416">
        <v>38.946100000000001</v>
      </c>
      <c r="II416">
        <v>28.804300000000001</v>
      </c>
      <c r="IJ416">
        <v>1000</v>
      </c>
      <c r="IK416">
        <v>25.672699999999999</v>
      </c>
      <c r="IL416">
        <v>100.779</v>
      </c>
      <c r="IM416">
        <v>100.518</v>
      </c>
      <c r="IN416" t="s">
        <v>3530</v>
      </c>
    </row>
    <row r="417" spans="1:248" x14ac:dyDescent="0.2">
      <c r="A417">
        <v>401</v>
      </c>
      <c r="B417">
        <v>1660313937.5999999</v>
      </c>
      <c r="C417">
        <v>2971</v>
      </c>
      <c r="D417" t="s">
        <v>1178</v>
      </c>
      <c r="E417" t="s">
        <v>1179</v>
      </c>
      <c r="F417">
        <v>1</v>
      </c>
      <c r="G417" t="s">
        <v>376</v>
      </c>
      <c r="H417" t="s">
        <v>377</v>
      </c>
      <c r="I417" t="s">
        <v>378</v>
      </c>
      <c r="J417" t="s">
        <v>379</v>
      </c>
      <c r="K417" t="s">
        <v>380</v>
      </c>
      <c r="L417" t="s">
        <v>381</v>
      </c>
      <c r="M417" t="s">
        <v>1156</v>
      </c>
      <c r="N417">
        <v>1660313929.849999</v>
      </c>
      <c r="O417">
        <f t="shared" si="204"/>
        <v>1.1524341272837078E-3</v>
      </c>
      <c r="P417">
        <f t="shared" si="205"/>
        <v>1.1524341272837078</v>
      </c>
      <c r="Q417">
        <f t="shared" si="206"/>
        <v>10.988538451199139</v>
      </c>
      <c r="R417">
        <f t="shared" si="207"/>
        <v>1185.3050000000001</v>
      </c>
      <c r="S417">
        <f t="shared" si="208"/>
        <v>830.15069945706409</v>
      </c>
      <c r="T417">
        <f t="shared" si="209"/>
        <v>82.802850508682781</v>
      </c>
      <c r="U417">
        <f t="shared" si="210"/>
        <v>118.22748904070573</v>
      </c>
      <c r="V417">
        <f t="shared" si="211"/>
        <v>5.5227832041406147E-2</v>
      </c>
      <c r="W417">
        <f t="shared" si="212"/>
        <v>2.9230219329486449</v>
      </c>
      <c r="X417">
        <f t="shared" si="213"/>
        <v>5.4654615841976652E-2</v>
      </c>
      <c r="Y417">
        <f t="shared" si="214"/>
        <v>3.4210140205726394E-2</v>
      </c>
      <c r="Z417">
        <f t="shared" si="215"/>
        <v>321.51421631409181</v>
      </c>
      <c r="AA417">
        <f t="shared" si="216"/>
        <v>32.606308749315097</v>
      </c>
      <c r="AB417">
        <f t="shared" si="217"/>
        <v>31.82349</v>
      </c>
      <c r="AC417">
        <f t="shared" si="218"/>
        <v>4.7275843909327699</v>
      </c>
      <c r="AD417">
        <f t="shared" si="219"/>
        <v>59.871306556279222</v>
      </c>
      <c r="AE417">
        <f t="shared" si="220"/>
        <v>2.7027356944190974</v>
      </c>
      <c r="AF417">
        <f t="shared" si="221"/>
        <v>4.5142420466112876</v>
      </c>
      <c r="AG417">
        <f t="shared" si="222"/>
        <v>2.0248486965136725</v>
      </c>
      <c r="AH417">
        <f t="shared" si="223"/>
        <v>-50.822345013211518</v>
      </c>
      <c r="AI417">
        <f t="shared" si="224"/>
        <v>-128.01652920573281</v>
      </c>
      <c r="AJ417">
        <f t="shared" si="225"/>
        <v>-9.875383891219311</v>
      </c>
      <c r="AK417">
        <f t="shared" si="226"/>
        <v>132.79995820392816</v>
      </c>
      <c r="AL417">
        <f t="shared" si="227"/>
        <v>10.867435223890814</v>
      </c>
      <c r="AM417">
        <f t="shared" si="228"/>
        <v>1.1639701196751102</v>
      </c>
      <c r="AN417">
        <f t="shared" si="229"/>
        <v>10.988538451199139</v>
      </c>
      <c r="AO417">
        <v>1231.622411196822</v>
      </c>
      <c r="AP417">
        <v>1218.298</v>
      </c>
      <c r="AQ417">
        <v>-4.0049279328247728E-2</v>
      </c>
      <c r="AR417">
        <v>65.39475491651244</v>
      </c>
      <c r="AS417">
        <f t="shared" si="230"/>
        <v>1.1524341272837078</v>
      </c>
      <c r="AT417">
        <v>25.7388306647135</v>
      </c>
      <c r="AU417">
        <v>27.08400606060604</v>
      </c>
      <c r="AV417">
        <v>-1.429331952895992E-5</v>
      </c>
      <c r="AW417">
        <v>81.878402338846996</v>
      </c>
      <c r="AX417">
        <v>108</v>
      </c>
      <c r="AY417">
        <v>22</v>
      </c>
      <c r="AZ417">
        <f t="shared" si="231"/>
        <v>1</v>
      </c>
      <c r="BA417">
        <f t="shared" si="232"/>
        <v>0</v>
      </c>
      <c r="BB417">
        <f t="shared" si="233"/>
        <v>51985.927238392571</v>
      </c>
      <c r="BC417">
        <f t="shared" si="234"/>
        <v>1999.9923333333329</v>
      </c>
      <c r="BD417">
        <f t="shared" si="235"/>
        <v>1681.1932698000471</v>
      </c>
      <c r="BE417">
        <f t="shared" si="236"/>
        <v>0.84059985719947639</v>
      </c>
      <c r="BF417">
        <f t="shared" si="237"/>
        <v>0.16075772439498945</v>
      </c>
      <c r="BG417">
        <v>6</v>
      </c>
      <c r="BH417">
        <v>0.5</v>
      </c>
      <c r="BI417" t="s">
        <v>383</v>
      </c>
      <c r="BJ417">
        <v>2</v>
      </c>
      <c r="BK417" t="b">
        <v>1</v>
      </c>
      <c r="BL417">
        <v>1660313929.849999</v>
      </c>
      <c r="BM417">
        <v>1185.3050000000001</v>
      </c>
      <c r="BN417">
        <v>1199.997333333333</v>
      </c>
      <c r="BO417">
        <v>27.096626666666669</v>
      </c>
      <c r="BP417">
        <v>25.73809666666666</v>
      </c>
      <c r="BQ417">
        <v>1182.7650000000001</v>
      </c>
      <c r="BR417">
        <v>27.074626666666671</v>
      </c>
      <c r="BS417">
        <v>500.14226666666661</v>
      </c>
      <c r="BT417">
        <v>99.644379999999998</v>
      </c>
      <c r="BU417">
        <v>9.9980346666666692E-2</v>
      </c>
      <c r="BV417">
        <v>31.011130000000001</v>
      </c>
      <c r="BW417">
        <v>31.82349</v>
      </c>
      <c r="BX417">
        <v>999.9000000000002</v>
      </c>
      <c r="BY417">
        <v>0</v>
      </c>
      <c r="BZ417">
        <v>0</v>
      </c>
      <c r="CA417">
        <v>9998.3916666666664</v>
      </c>
      <c r="CB417">
        <v>0</v>
      </c>
      <c r="CC417">
        <v>19.85978333333334</v>
      </c>
      <c r="CD417">
        <v>-14.615629999999999</v>
      </c>
      <c r="CE417">
        <v>1218.3886666666669</v>
      </c>
      <c r="CF417">
        <v>1231.7003333333339</v>
      </c>
      <c r="CG417">
        <v>1.352457333333333</v>
      </c>
      <c r="CH417">
        <v>1199.997333333333</v>
      </c>
      <c r="CI417">
        <v>25.73809666666666</v>
      </c>
      <c r="CJ417">
        <v>2.6994210000000001</v>
      </c>
      <c r="CK417">
        <v>2.5646556666666669</v>
      </c>
      <c r="CL417">
        <v>22.281600000000001</v>
      </c>
      <c r="CM417">
        <v>21.442740000000001</v>
      </c>
      <c r="CN417">
        <v>1999.9923333333329</v>
      </c>
      <c r="CO417">
        <v>0.98000469999999973</v>
      </c>
      <c r="CP417">
        <v>1.999569E-2</v>
      </c>
      <c r="CQ417">
        <v>0</v>
      </c>
      <c r="CR417">
        <v>2.9641999999999999</v>
      </c>
      <c r="CS417">
        <v>0</v>
      </c>
      <c r="CT417">
        <v>19177.39</v>
      </c>
      <c r="CU417">
        <v>17412.27</v>
      </c>
      <c r="CV417">
        <v>40.375</v>
      </c>
      <c r="CW417">
        <v>41.311999999999983</v>
      </c>
      <c r="CX417">
        <v>40.25</v>
      </c>
      <c r="CY417">
        <v>39.870800000000003</v>
      </c>
      <c r="CZ417">
        <v>40.5</v>
      </c>
      <c r="DA417">
        <v>1960.0023333333329</v>
      </c>
      <c r="DB417">
        <v>39.990333333333332</v>
      </c>
      <c r="DC417">
        <v>0</v>
      </c>
      <c r="DD417">
        <v>1660313935.8</v>
      </c>
      <c r="DE417">
        <v>0</v>
      </c>
      <c r="DF417">
        <v>1660313963.5999999</v>
      </c>
      <c r="DG417" t="s">
        <v>1180</v>
      </c>
      <c r="DH417">
        <v>1660313963.0999999</v>
      </c>
      <c r="DI417">
        <v>1660313963.5999999</v>
      </c>
      <c r="DJ417">
        <v>10</v>
      </c>
      <c r="DK417">
        <v>-9.1999999999999998E-2</v>
      </c>
      <c r="DL417">
        <v>3.0000000000000001E-3</v>
      </c>
      <c r="DM417">
        <v>2.54</v>
      </c>
      <c r="DN417">
        <v>2.1999999999999999E-2</v>
      </c>
      <c r="DO417">
        <v>1200</v>
      </c>
      <c r="DP417">
        <v>26</v>
      </c>
      <c r="DQ417">
        <v>0.21</v>
      </c>
      <c r="DR417">
        <v>0.08</v>
      </c>
      <c r="DS417">
        <v>10.843168332681209</v>
      </c>
      <c r="DT417">
        <v>-0.33002972171266942</v>
      </c>
      <c r="DU417">
        <v>0.1027336246097794</v>
      </c>
      <c r="DV417">
        <v>1</v>
      </c>
      <c r="DW417">
        <v>10.80719981284888</v>
      </c>
      <c r="DX417">
        <v>-0.3678095518860357</v>
      </c>
      <c r="DY417">
        <v>6.4988341541200548E-2</v>
      </c>
      <c r="DZ417">
        <v>1</v>
      </c>
      <c r="EA417">
        <v>-14.615629999999999</v>
      </c>
      <c r="EB417">
        <v>0.55554794215798753</v>
      </c>
      <c r="EC417">
        <v>8.323795668643795E-2</v>
      </c>
      <c r="ED417">
        <v>1</v>
      </c>
      <c r="EE417">
        <v>837.87311664803406</v>
      </c>
      <c r="EF417">
        <v>-24.7040566226922</v>
      </c>
      <c r="EG417">
        <v>3.9011494970902301</v>
      </c>
      <c r="EH417">
        <v>0</v>
      </c>
      <c r="EI417">
        <v>1.35510475</v>
      </c>
      <c r="EJ417">
        <v>-6.6329718574109034E-2</v>
      </c>
      <c r="EK417">
        <v>6.7290604795543288E-3</v>
      </c>
      <c r="EL417">
        <v>1</v>
      </c>
      <c r="EM417">
        <v>2.0251485875027768</v>
      </c>
      <c r="EN417">
        <v>2.507337773074389E-2</v>
      </c>
      <c r="EO417">
        <v>2.1234318355832721E-3</v>
      </c>
      <c r="EP417">
        <v>1</v>
      </c>
      <c r="EQ417">
        <v>5</v>
      </c>
      <c r="ER417">
        <v>6</v>
      </c>
      <c r="ES417" t="s">
        <v>385</v>
      </c>
      <c r="ET417">
        <v>2.9442400000000002</v>
      </c>
      <c r="EU417">
        <v>2.8013699999999999</v>
      </c>
      <c r="EV417">
        <v>0.18643799999999999</v>
      </c>
      <c r="EW417">
        <v>0.18793499999999999</v>
      </c>
      <c r="EX417">
        <v>0.11808</v>
      </c>
      <c r="EY417">
        <v>0.11401799999999999</v>
      </c>
      <c r="EZ417">
        <v>16730</v>
      </c>
      <c r="FA417">
        <v>17513.099999999999</v>
      </c>
      <c r="FB417">
        <v>23904.799999999999</v>
      </c>
      <c r="FC417">
        <v>25087.5</v>
      </c>
      <c r="FD417">
        <v>33739.800000000003</v>
      </c>
      <c r="FE417">
        <v>35489.300000000003</v>
      </c>
      <c r="FF417">
        <v>43570.5</v>
      </c>
      <c r="FG417">
        <v>46373.1</v>
      </c>
      <c r="FH417">
        <v>1.74857</v>
      </c>
      <c r="FI417">
        <v>1.9006000000000001</v>
      </c>
      <c r="FJ417">
        <v>0.15485299999999999</v>
      </c>
      <c r="FK417">
        <v>0</v>
      </c>
      <c r="FL417">
        <v>29.3017</v>
      </c>
      <c r="FM417">
        <v>999.9</v>
      </c>
      <c r="FN417">
        <v>64.400000000000006</v>
      </c>
      <c r="FO417">
        <v>33.200000000000003</v>
      </c>
      <c r="FP417">
        <v>33.018700000000003</v>
      </c>
      <c r="FQ417">
        <v>63.756799999999998</v>
      </c>
      <c r="FR417">
        <v>23.173100000000002</v>
      </c>
      <c r="FS417">
        <v>1</v>
      </c>
      <c r="FT417">
        <v>0.236319</v>
      </c>
      <c r="FU417">
        <v>0.451206</v>
      </c>
      <c r="FV417">
        <v>20.323399999999999</v>
      </c>
      <c r="FW417">
        <v>5.2204300000000003</v>
      </c>
      <c r="FX417">
        <v>11.9062</v>
      </c>
      <c r="FY417">
        <v>5.0050999999999997</v>
      </c>
      <c r="FZ417">
        <v>3.2909999999999999</v>
      </c>
      <c r="GA417">
        <v>9999</v>
      </c>
      <c r="GB417">
        <v>9999</v>
      </c>
      <c r="GC417">
        <v>9999</v>
      </c>
      <c r="GD417">
        <v>999.9</v>
      </c>
      <c r="GE417">
        <v>1.85944</v>
      </c>
      <c r="GF417">
        <v>1.8544</v>
      </c>
      <c r="GG417">
        <v>1.8575999999999999</v>
      </c>
      <c r="GH417">
        <v>1.85608</v>
      </c>
      <c r="GI417">
        <v>1.85486</v>
      </c>
      <c r="GJ417">
        <v>1.8545400000000001</v>
      </c>
      <c r="GK417">
        <v>1.85317</v>
      </c>
      <c r="GL417">
        <v>1.8563700000000001</v>
      </c>
      <c r="GM417">
        <v>0</v>
      </c>
      <c r="GN417">
        <v>0</v>
      </c>
      <c r="GO417">
        <v>0</v>
      </c>
      <c r="GP417">
        <v>0</v>
      </c>
      <c r="GQ417" t="s">
        <v>386</v>
      </c>
      <c r="GR417" t="s">
        <v>387</v>
      </c>
      <c r="GS417" t="s">
        <v>388</v>
      </c>
      <c r="GT417" t="s">
        <v>388</v>
      </c>
      <c r="GU417" t="s">
        <v>388</v>
      </c>
      <c r="GV417" t="s">
        <v>388</v>
      </c>
      <c r="GW417">
        <v>0</v>
      </c>
      <c r="GX417">
        <v>100</v>
      </c>
      <c r="GY417">
        <v>100</v>
      </c>
      <c r="GZ417">
        <v>2.54</v>
      </c>
      <c r="HA417">
        <v>2.1999999999999999E-2</v>
      </c>
      <c r="HB417">
        <v>0.602426759114568</v>
      </c>
      <c r="HC417">
        <v>2.7716384584972409E-3</v>
      </c>
      <c r="HD417">
        <v>-1.1467119688665799E-6</v>
      </c>
      <c r="HE417">
        <v>2.0626329066488061E-10</v>
      </c>
      <c r="HF417">
        <v>-6.7134244996471457E-2</v>
      </c>
      <c r="HG417">
        <v>1.066993184659233E-2</v>
      </c>
      <c r="HH417">
        <v>-3.4528890892081033E-4</v>
      </c>
      <c r="HI417">
        <v>2.382551249023132E-6</v>
      </c>
      <c r="HJ417">
        <v>1</v>
      </c>
      <c r="HK417">
        <v>2115</v>
      </c>
      <c r="HL417">
        <v>2</v>
      </c>
      <c r="HM417">
        <v>30</v>
      </c>
      <c r="HN417">
        <v>3.1</v>
      </c>
      <c r="HO417">
        <v>3.1</v>
      </c>
      <c r="HP417">
        <v>2.49878</v>
      </c>
      <c r="HQ417">
        <v>2.32056</v>
      </c>
      <c r="HR417">
        <v>1.4978</v>
      </c>
      <c r="HS417">
        <v>2.2985799999999998</v>
      </c>
      <c r="HT417">
        <v>1.5478499999999999</v>
      </c>
      <c r="HU417">
        <v>2.2766099999999998</v>
      </c>
      <c r="HV417">
        <v>36.528700000000001</v>
      </c>
      <c r="HW417">
        <v>14.8588</v>
      </c>
      <c r="HX417">
        <v>18</v>
      </c>
      <c r="HY417">
        <v>373.41800000000001</v>
      </c>
      <c r="HZ417">
        <v>511.06</v>
      </c>
      <c r="IA417">
        <v>28.646999999999998</v>
      </c>
      <c r="IB417">
        <v>30.1541</v>
      </c>
      <c r="IC417">
        <v>30.000299999999999</v>
      </c>
      <c r="ID417">
        <v>29.960999999999999</v>
      </c>
      <c r="IE417">
        <v>30.041399999999999</v>
      </c>
      <c r="IF417">
        <v>50.030500000000004</v>
      </c>
      <c r="IG417">
        <v>24.322500000000002</v>
      </c>
      <c r="IH417">
        <v>35.948799999999999</v>
      </c>
      <c r="II417">
        <v>28.6433</v>
      </c>
      <c r="IJ417">
        <v>1200</v>
      </c>
      <c r="IK417">
        <v>25.78</v>
      </c>
      <c r="IL417">
        <v>100.764</v>
      </c>
      <c r="IM417">
        <v>100.505</v>
      </c>
      <c r="IN417" t="s">
        <v>3530</v>
      </c>
    </row>
    <row r="418" spans="1:248" x14ac:dyDescent="0.2">
      <c r="A418">
        <v>402</v>
      </c>
      <c r="B418">
        <v>1660314159.5999999</v>
      </c>
      <c r="C418">
        <v>3193</v>
      </c>
      <c r="D418" t="s">
        <v>1181</v>
      </c>
      <c r="E418" t="s">
        <v>1182</v>
      </c>
      <c r="F418">
        <v>1</v>
      </c>
      <c r="G418" t="s">
        <v>376</v>
      </c>
      <c r="H418" t="s">
        <v>377</v>
      </c>
      <c r="I418" t="s">
        <v>378</v>
      </c>
      <c r="J418" t="s">
        <v>379</v>
      </c>
      <c r="K418" t="s">
        <v>380</v>
      </c>
      <c r="L418" t="s">
        <v>381</v>
      </c>
      <c r="M418" t="s">
        <v>1156</v>
      </c>
      <c r="N418">
        <v>1660314151.599999</v>
      </c>
      <c r="O418">
        <f t="shared" si="204"/>
        <v>1.056888400832868E-3</v>
      </c>
      <c r="P418">
        <f t="shared" si="205"/>
        <v>1.0568884008328681</v>
      </c>
      <c r="Q418">
        <f t="shared" si="206"/>
        <v>11.616086429061779</v>
      </c>
      <c r="R418">
        <f t="shared" si="207"/>
        <v>1484.412548387096</v>
      </c>
      <c r="S418">
        <f t="shared" si="208"/>
        <v>1072.2989656116526</v>
      </c>
      <c r="T418">
        <f t="shared" si="209"/>
        <v>106.95766943541179</v>
      </c>
      <c r="U418">
        <f t="shared" si="210"/>
        <v>148.0644034433067</v>
      </c>
      <c r="V418">
        <f t="shared" si="211"/>
        <v>5.0759710140684942E-2</v>
      </c>
      <c r="W418">
        <f t="shared" si="212"/>
        <v>2.922589372532773</v>
      </c>
      <c r="X418">
        <f t="shared" si="213"/>
        <v>5.0274982308783439E-2</v>
      </c>
      <c r="Y418">
        <f t="shared" si="214"/>
        <v>3.1465028921014784E-2</v>
      </c>
      <c r="Z418">
        <f t="shared" si="215"/>
        <v>321.51749903225794</v>
      </c>
      <c r="AA418">
        <f t="shared" si="216"/>
        <v>32.62230670024428</v>
      </c>
      <c r="AB418">
        <f t="shared" si="217"/>
        <v>31.81808387096774</v>
      </c>
      <c r="AC418">
        <f t="shared" si="218"/>
        <v>4.726136117958287</v>
      </c>
      <c r="AD418">
        <f t="shared" si="219"/>
        <v>60.005528539057686</v>
      </c>
      <c r="AE418">
        <f t="shared" si="220"/>
        <v>2.7073920877263675</v>
      </c>
      <c r="AF418">
        <f t="shared" si="221"/>
        <v>4.5119044088814615</v>
      </c>
      <c r="AG418">
        <f t="shared" si="222"/>
        <v>2.0187440302319195</v>
      </c>
      <c r="AH418">
        <f t="shared" si="223"/>
        <v>-46.608778476729476</v>
      </c>
      <c r="AI418">
        <f t="shared" si="224"/>
        <v>-128.5772120125217</v>
      </c>
      <c r="AJ418">
        <f t="shared" si="225"/>
        <v>-9.9193956545874933</v>
      </c>
      <c r="AK418">
        <f t="shared" si="226"/>
        <v>136.41211288841927</v>
      </c>
      <c r="AL418">
        <f t="shared" si="227"/>
        <v>11.427864560202357</v>
      </c>
      <c r="AM418">
        <f t="shared" si="228"/>
        <v>1.0622547072114481</v>
      </c>
      <c r="AN418">
        <f t="shared" si="229"/>
        <v>11.616086429061779</v>
      </c>
      <c r="AO418">
        <v>1540.0157967762741</v>
      </c>
      <c r="AP418">
        <v>1525.703939393939</v>
      </c>
      <c r="AQ418">
        <v>1.132277306213366E-3</v>
      </c>
      <c r="AR418">
        <v>65.328265491561055</v>
      </c>
      <c r="AS418">
        <f t="shared" si="230"/>
        <v>1.0568884008328681</v>
      </c>
      <c r="AT418">
        <v>25.906113733220899</v>
      </c>
      <c r="AU418">
        <v>27.139664848484848</v>
      </c>
      <c r="AV418">
        <v>-7.0641311568932909E-6</v>
      </c>
      <c r="AW418">
        <v>81.998806792075598</v>
      </c>
      <c r="AX418">
        <v>107</v>
      </c>
      <c r="AY418">
        <v>21</v>
      </c>
      <c r="AZ418">
        <f t="shared" si="231"/>
        <v>1</v>
      </c>
      <c r="BA418">
        <f t="shared" si="232"/>
        <v>0</v>
      </c>
      <c r="BB418">
        <f t="shared" si="233"/>
        <v>51975.207569705781</v>
      </c>
      <c r="BC418">
        <f t="shared" si="234"/>
        <v>2000.012903225806</v>
      </c>
      <c r="BD418">
        <f t="shared" si="235"/>
        <v>1681.2105483870962</v>
      </c>
      <c r="BE418">
        <f t="shared" si="236"/>
        <v>0.84059985096870338</v>
      </c>
      <c r="BF418">
        <f t="shared" si="237"/>
        <v>0.1607577123695976</v>
      </c>
      <c r="BG418">
        <v>6</v>
      </c>
      <c r="BH418">
        <v>0.5</v>
      </c>
      <c r="BI418" t="s">
        <v>383</v>
      </c>
      <c r="BJ418">
        <v>2</v>
      </c>
      <c r="BK418" t="b">
        <v>1</v>
      </c>
      <c r="BL418">
        <v>1660314151.599999</v>
      </c>
      <c r="BM418">
        <v>1484.412548387096</v>
      </c>
      <c r="BN418">
        <v>1500.0138709677419</v>
      </c>
      <c r="BO418">
        <v>27.142829032258071</v>
      </c>
      <c r="BP418">
        <v>25.903064516129032</v>
      </c>
      <c r="BQ418">
        <v>1481.543548387097</v>
      </c>
      <c r="BR418">
        <v>27.12182903225807</v>
      </c>
      <c r="BS418">
        <v>500.13793548387099</v>
      </c>
      <c r="BT418">
        <v>99.64609999999999</v>
      </c>
      <c r="BU418">
        <v>0.1000275870967742</v>
      </c>
      <c r="BV418">
        <v>31.002045161290319</v>
      </c>
      <c r="BW418">
        <v>31.81808387096774</v>
      </c>
      <c r="BX418">
        <v>999.90000000000032</v>
      </c>
      <c r="BY418">
        <v>0</v>
      </c>
      <c r="BZ418">
        <v>0</v>
      </c>
      <c r="CA418">
        <v>9995.7509677419366</v>
      </c>
      <c r="CB418">
        <v>0</v>
      </c>
      <c r="CC418">
        <v>18.82018064516129</v>
      </c>
      <c r="CD418">
        <v>-15.69993870967742</v>
      </c>
      <c r="CE418">
        <v>1525.722903225806</v>
      </c>
      <c r="CF418">
        <v>1539.9016129032259</v>
      </c>
      <c r="CG418">
        <v>1.2372058064516129</v>
      </c>
      <c r="CH418">
        <v>1500.0138709677419</v>
      </c>
      <c r="CI418">
        <v>25.903064516129032</v>
      </c>
      <c r="CJ418">
        <v>2.7044225806451609</v>
      </c>
      <c r="CK418">
        <v>2.5811403225806449</v>
      </c>
      <c r="CL418">
        <v>22.31201290322581</v>
      </c>
      <c r="CM418">
        <v>21.547383870967749</v>
      </c>
      <c r="CN418">
        <v>2000.012903225806</v>
      </c>
      <c r="CO418">
        <v>0.98000480645161259</v>
      </c>
      <c r="CP418">
        <v>1.9995587096774192E-2</v>
      </c>
      <c r="CQ418">
        <v>0</v>
      </c>
      <c r="CR418">
        <v>2.7484516129032261</v>
      </c>
      <c r="CS418">
        <v>0</v>
      </c>
      <c r="CT418">
        <v>18830.70322580645</v>
      </c>
      <c r="CU418">
        <v>17412.451612903231</v>
      </c>
      <c r="CV418">
        <v>40.436999999999983</v>
      </c>
      <c r="CW418">
        <v>41.375</v>
      </c>
      <c r="CX418">
        <v>40.340451612903223</v>
      </c>
      <c r="CY418">
        <v>39.936999999999983</v>
      </c>
      <c r="CZ418">
        <v>40.59654838709676</v>
      </c>
      <c r="DA418">
        <v>1960.022580645162</v>
      </c>
      <c r="DB418">
        <v>39.990322580645163</v>
      </c>
      <c r="DC418">
        <v>0</v>
      </c>
      <c r="DD418">
        <v>1660314157.8</v>
      </c>
      <c r="DE418">
        <v>0</v>
      </c>
      <c r="DF418">
        <v>1660314197.5999999</v>
      </c>
      <c r="DG418" t="s">
        <v>1183</v>
      </c>
      <c r="DH418">
        <v>1660314197.5999999</v>
      </c>
      <c r="DI418">
        <v>1660314182.0999999</v>
      </c>
      <c r="DJ418">
        <v>11</v>
      </c>
      <c r="DK418">
        <v>8.5000000000000006E-2</v>
      </c>
      <c r="DL418">
        <v>0</v>
      </c>
      <c r="DM418">
        <v>2.8690000000000002</v>
      </c>
      <c r="DN418">
        <v>2.1000000000000001E-2</v>
      </c>
      <c r="DO418">
        <v>1500</v>
      </c>
      <c r="DP418">
        <v>26</v>
      </c>
      <c r="DQ418">
        <v>0.38</v>
      </c>
      <c r="DR418">
        <v>0.12</v>
      </c>
      <c r="DS418">
        <v>11.55396870079133</v>
      </c>
      <c r="DT418">
        <v>9.5366268813678989E-2</v>
      </c>
      <c r="DU418">
        <v>9.2610032225225306E-2</v>
      </c>
      <c r="DV418">
        <v>1</v>
      </c>
      <c r="DW418">
        <v>11.518620392209851</v>
      </c>
      <c r="DX418">
        <v>0.22951324045721741</v>
      </c>
      <c r="DY418">
        <v>9.095682400468337E-2</v>
      </c>
      <c r="DZ418">
        <v>1</v>
      </c>
      <c r="EA418">
        <v>-15.697749999999999</v>
      </c>
      <c r="EB418">
        <v>-0.29014371523918248</v>
      </c>
      <c r="EC418">
        <v>0.1089383518325847</v>
      </c>
      <c r="ED418">
        <v>1</v>
      </c>
      <c r="EE418">
        <v>1077.1831952499181</v>
      </c>
      <c r="EF418">
        <v>-25.705665102407679</v>
      </c>
      <c r="EG418">
        <v>4.9904942694072574</v>
      </c>
      <c r="EH418">
        <v>0</v>
      </c>
      <c r="EI418">
        <v>1.2360932499999999</v>
      </c>
      <c r="EJ418">
        <v>2.326491557221708E-3</v>
      </c>
      <c r="EK418">
        <v>3.1279013631346979E-3</v>
      </c>
      <c r="EL418">
        <v>1</v>
      </c>
      <c r="EM418">
        <v>2.0190014763490169</v>
      </c>
      <c r="EN418">
        <v>5.1362085487780557E-3</v>
      </c>
      <c r="EO418">
        <v>8.4803040209121443E-4</v>
      </c>
      <c r="EP418">
        <v>1</v>
      </c>
      <c r="EQ418">
        <v>5</v>
      </c>
      <c r="ER418">
        <v>6</v>
      </c>
      <c r="ES418" t="s">
        <v>385</v>
      </c>
      <c r="ET418">
        <v>2.9441700000000002</v>
      </c>
      <c r="EU418">
        <v>2.8013300000000001</v>
      </c>
      <c r="EV418">
        <v>0.213751</v>
      </c>
      <c r="EW418">
        <v>0.215165</v>
      </c>
      <c r="EX418">
        <v>0.118228</v>
      </c>
      <c r="EY418">
        <v>0.114513</v>
      </c>
      <c r="EZ418">
        <v>16166.3</v>
      </c>
      <c r="FA418">
        <v>16922</v>
      </c>
      <c r="FB418">
        <v>23902.9</v>
      </c>
      <c r="FC418">
        <v>25083</v>
      </c>
      <c r="FD418">
        <v>33733.4</v>
      </c>
      <c r="FE418">
        <v>35464.400000000001</v>
      </c>
      <c r="FF418">
        <v>43568.2</v>
      </c>
      <c r="FG418">
        <v>46365</v>
      </c>
      <c r="FH418">
        <v>1.7492300000000001</v>
      </c>
      <c r="FI418">
        <v>1.9001999999999999</v>
      </c>
      <c r="FJ418">
        <v>0.15817600000000001</v>
      </c>
      <c r="FK418">
        <v>0</v>
      </c>
      <c r="FL418">
        <v>29.2361</v>
      </c>
      <c r="FM418">
        <v>999.9</v>
      </c>
      <c r="FN418">
        <v>64</v>
      </c>
      <c r="FO418">
        <v>33.299999999999997</v>
      </c>
      <c r="FP418">
        <v>32.997900000000001</v>
      </c>
      <c r="FQ418">
        <v>63.5169</v>
      </c>
      <c r="FR418">
        <v>22.568100000000001</v>
      </c>
      <c r="FS418">
        <v>1</v>
      </c>
      <c r="FT418">
        <v>0.24232200000000001</v>
      </c>
      <c r="FU418">
        <v>0.39514700000000003</v>
      </c>
      <c r="FV418">
        <v>20.323899999999998</v>
      </c>
      <c r="FW418">
        <v>5.2210299999999998</v>
      </c>
      <c r="FX418">
        <v>11.9069</v>
      </c>
      <c r="FY418">
        <v>5.0051500000000004</v>
      </c>
      <c r="FZ418">
        <v>3.2910300000000001</v>
      </c>
      <c r="GA418">
        <v>9999</v>
      </c>
      <c r="GB418">
        <v>9999</v>
      </c>
      <c r="GC418">
        <v>9999</v>
      </c>
      <c r="GD418">
        <v>999.9</v>
      </c>
      <c r="GE418">
        <v>1.85945</v>
      </c>
      <c r="GF418">
        <v>1.8544099999999999</v>
      </c>
      <c r="GG418">
        <v>1.85764</v>
      </c>
      <c r="GH418">
        <v>1.85608</v>
      </c>
      <c r="GI418">
        <v>1.85486</v>
      </c>
      <c r="GJ418">
        <v>1.8545499999999999</v>
      </c>
      <c r="GK418">
        <v>1.85318</v>
      </c>
      <c r="GL418">
        <v>1.8563799999999999</v>
      </c>
      <c r="GM418">
        <v>0</v>
      </c>
      <c r="GN418">
        <v>0</v>
      </c>
      <c r="GO418">
        <v>0</v>
      </c>
      <c r="GP418">
        <v>0</v>
      </c>
      <c r="GQ418" t="s">
        <v>386</v>
      </c>
      <c r="GR418" t="s">
        <v>387</v>
      </c>
      <c r="GS418" t="s">
        <v>388</v>
      </c>
      <c r="GT418" t="s">
        <v>388</v>
      </c>
      <c r="GU418" t="s">
        <v>388</v>
      </c>
      <c r="GV418" t="s">
        <v>388</v>
      </c>
      <c r="GW418">
        <v>0</v>
      </c>
      <c r="GX418">
        <v>100</v>
      </c>
      <c r="GY418">
        <v>100</v>
      </c>
      <c r="GZ418">
        <v>2.8690000000000002</v>
      </c>
      <c r="HA418">
        <v>2.1000000000000001E-2</v>
      </c>
      <c r="HB418">
        <v>0.51062677742344942</v>
      </c>
      <c r="HC418">
        <v>2.7716384584972409E-3</v>
      </c>
      <c r="HD418">
        <v>-1.1467119688665799E-6</v>
      </c>
      <c r="HE418">
        <v>2.0626329066488061E-10</v>
      </c>
      <c r="HF418">
        <v>-6.4474283246030689E-2</v>
      </c>
      <c r="HG418">
        <v>1.066993184659233E-2</v>
      </c>
      <c r="HH418">
        <v>-3.4528890892081033E-4</v>
      </c>
      <c r="HI418">
        <v>2.382551249023132E-6</v>
      </c>
      <c r="HJ418">
        <v>1</v>
      </c>
      <c r="HK418">
        <v>2115</v>
      </c>
      <c r="HL418">
        <v>2</v>
      </c>
      <c r="HM418">
        <v>30</v>
      </c>
      <c r="HN418">
        <v>3.3</v>
      </c>
      <c r="HO418">
        <v>3.3</v>
      </c>
      <c r="HP418">
        <v>3.0004900000000001</v>
      </c>
      <c r="HQ418">
        <v>2.3034699999999999</v>
      </c>
      <c r="HR418">
        <v>1.4978</v>
      </c>
      <c r="HS418">
        <v>2.2985799999999998</v>
      </c>
      <c r="HT418">
        <v>1.5478499999999999</v>
      </c>
      <c r="HU418">
        <v>2.34375</v>
      </c>
      <c r="HV418">
        <v>36.6233</v>
      </c>
      <c r="HW418">
        <v>14.815</v>
      </c>
      <c r="HX418">
        <v>18</v>
      </c>
      <c r="HY418">
        <v>374.125</v>
      </c>
      <c r="HZ418">
        <v>511.39600000000002</v>
      </c>
      <c r="IA418">
        <v>28.6953</v>
      </c>
      <c r="IB418">
        <v>30.228000000000002</v>
      </c>
      <c r="IC418">
        <v>30.0002</v>
      </c>
      <c r="ID418">
        <v>30.035499999999999</v>
      </c>
      <c r="IE418">
        <v>30.114000000000001</v>
      </c>
      <c r="IF418">
        <v>60.066699999999997</v>
      </c>
      <c r="IG418">
        <v>23.319700000000001</v>
      </c>
      <c r="IH418">
        <v>32.948500000000003</v>
      </c>
      <c r="II418">
        <v>28.695799999999998</v>
      </c>
      <c r="IJ418">
        <v>1500</v>
      </c>
      <c r="IK418">
        <v>25.916799999999999</v>
      </c>
      <c r="IL418">
        <v>100.758</v>
      </c>
      <c r="IM418">
        <v>100.48699999999999</v>
      </c>
      <c r="IN418" t="s">
        <v>3530</v>
      </c>
    </row>
    <row r="419" spans="1:248" x14ac:dyDescent="0.2">
      <c r="A419">
        <v>403</v>
      </c>
      <c r="B419">
        <v>1660314393.5999999</v>
      </c>
      <c r="C419">
        <v>3427</v>
      </c>
      <c r="D419" t="s">
        <v>1184</v>
      </c>
      <c r="E419" t="s">
        <v>1185</v>
      </c>
      <c r="F419">
        <v>1</v>
      </c>
      <c r="G419" t="s">
        <v>376</v>
      </c>
      <c r="H419" t="s">
        <v>377</v>
      </c>
      <c r="I419" t="s">
        <v>378</v>
      </c>
      <c r="J419" t="s">
        <v>379</v>
      </c>
      <c r="K419" t="s">
        <v>380</v>
      </c>
      <c r="L419" t="s">
        <v>381</v>
      </c>
      <c r="M419" t="s">
        <v>1156</v>
      </c>
      <c r="N419">
        <v>1660314385.599999</v>
      </c>
      <c r="O419">
        <f t="shared" si="204"/>
        <v>9.5701373451413901E-4</v>
      </c>
      <c r="P419">
        <f t="shared" si="205"/>
        <v>0.95701373451413896</v>
      </c>
      <c r="Q419">
        <f t="shared" si="206"/>
        <v>11.084298408900349</v>
      </c>
      <c r="R419">
        <f t="shared" si="207"/>
        <v>1484.9613225806449</v>
      </c>
      <c r="S419">
        <f t="shared" si="208"/>
        <v>1053.1701325441729</v>
      </c>
      <c r="T419">
        <f t="shared" si="209"/>
        <v>105.04919462751164</v>
      </c>
      <c r="U419">
        <f t="shared" si="210"/>
        <v>148.11851017201005</v>
      </c>
      <c r="V419">
        <f t="shared" si="211"/>
        <v>4.5913431513425258E-2</v>
      </c>
      <c r="W419">
        <f t="shared" si="212"/>
        <v>2.9236303792608029</v>
      </c>
      <c r="X419">
        <f t="shared" si="213"/>
        <v>4.5516593373329507E-2</v>
      </c>
      <c r="Y419">
        <f t="shared" si="214"/>
        <v>2.8483239176649029E-2</v>
      </c>
      <c r="Z419">
        <f t="shared" si="215"/>
        <v>321.51068448387088</v>
      </c>
      <c r="AA419">
        <f t="shared" si="216"/>
        <v>32.655881518880086</v>
      </c>
      <c r="AB419">
        <f t="shared" si="217"/>
        <v>31.834503225806451</v>
      </c>
      <c r="AC419">
        <f t="shared" si="218"/>
        <v>4.7305359704682797</v>
      </c>
      <c r="AD419">
        <f t="shared" si="219"/>
        <v>60.069778326782817</v>
      </c>
      <c r="AE419">
        <f t="shared" si="220"/>
        <v>2.7115598921393311</v>
      </c>
      <c r="AF419">
        <f t="shared" si="221"/>
        <v>4.5140168112295997</v>
      </c>
      <c r="AG419">
        <f t="shared" si="222"/>
        <v>2.0189760783289485</v>
      </c>
      <c r="AH419">
        <f t="shared" si="223"/>
        <v>-42.204305692073532</v>
      </c>
      <c r="AI419">
        <f t="shared" si="224"/>
        <v>-129.91700953597231</v>
      </c>
      <c r="AJ419">
        <f t="shared" si="225"/>
        <v>-10.020405113674215</v>
      </c>
      <c r="AK419">
        <f t="shared" si="226"/>
        <v>139.36896414215082</v>
      </c>
      <c r="AL419">
        <f t="shared" si="227"/>
        <v>11.126128125332205</v>
      </c>
      <c r="AM419">
        <f t="shared" si="228"/>
        <v>0.9699678262476692</v>
      </c>
      <c r="AN419">
        <f t="shared" si="229"/>
        <v>11.084298408900349</v>
      </c>
      <c r="AO419">
        <v>1540.157754510612</v>
      </c>
      <c r="AP419">
        <v>1526.4405454545449</v>
      </c>
      <c r="AQ419">
        <v>1.244116351057206E-2</v>
      </c>
      <c r="AR419">
        <v>65.476946970715659</v>
      </c>
      <c r="AS419">
        <f t="shared" si="230"/>
        <v>0.95701373451413896</v>
      </c>
      <c r="AT419">
        <v>26.05920337150031</v>
      </c>
      <c r="AU419">
        <v>27.176175151515139</v>
      </c>
      <c r="AV419">
        <v>-1.340060872448497E-5</v>
      </c>
      <c r="AW419">
        <v>81.820523727460042</v>
      </c>
      <c r="AX419">
        <v>107</v>
      </c>
      <c r="AY419">
        <v>21</v>
      </c>
      <c r="AZ419">
        <f t="shared" si="231"/>
        <v>1</v>
      </c>
      <c r="BA419">
        <f t="shared" si="232"/>
        <v>0</v>
      </c>
      <c r="BB419">
        <f t="shared" si="233"/>
        <v>52003.422235256388</v>
      </c>
      <c r="BC419">
        <f t="shared" si="234"/>
        <v>1999.970322580645</v>
      </c>
      <c r="BD419">
        <f t="shared" si="235"/>
        <v>1681.1747709677416</v>
      </c>
      <c r="BE419">
        <f t="shared" si="236"/>
        <v>0.84059985890113198</v>
      </c>
      <c r="BF419">
        <f t="shared" si="237"/>
        <v>0.16075772767918489</v>
      </c>
      <c r="BG419">
        <v>6</v>
      </c>
      <c r="BH419">
        <v>0.5</v>
      </c>
      <c r="BI419" t="s">
        <v>383</v>
      </c>
      <c r="BJ419">
        <v>2</v>
      </c>
      <c r="BK419" t="b">
        <v>1</v>
      </c>
      <c r="BL419">
        <v>1660314385.599999</v>
      </c>
      <c r="BM419">
        <v>1484.9613225806449</v>
      </c>
      <c r="BN419">
        <v>1500.036774193549</v>
      </c>
      <c r="BO419">
        <v>27.184729032258058</v>
      </c>
      <c r="BP419">
        <v>26.052735483870968</v>
      </c>
      <c r="BQ419">
        <v>1482.0303225806449</v>
      </c>
      <c r="BR419">
        <v>27.161729032258059</v>
      </c>
      <c r="BS419">
        <v>500.14393548387091</v>
      </c>
      <c r="BT419">
        <v>99.645722580645185</v>
      </c>
      <c r="BU419">
        <v>9.9979829032258077E-2</v>
      </c>
      <c r="BV419">
        <v>31.01025483870967</v>
      </c>
      <c r="BW419">
        <v>31.834503225806451</v>
      </c>
      <c r="BX419">
        <v>999.90000000000032</v>
      </c>
      <c r="BY419">
        <v>0</v>
      </c>
      <c r="BZ419">
        <v>0</v>
      </c>
      <c r="CA419">
        <v>10001.72935483871</v>
      </c>
      <c r="CB419">
        <v>0</v>
      </c>
      <c r="CC419">
        <v>20.665606451612909</v>
      </c>
      <c r="CD419">
        <v>-15.148354838709681</v>
      </c>
      <c r="CE419">
        <v>1526.374838709678</v>
      </c>
      <c r="CF419">
        <v>1540.162258064516</v>
      </c>
      <c r="CG419">
        <v>1.126838387096774</v>
      </c>
      <c r="CH419">
        <v>1500.036774193549</v>
      </c>
      <c r="CI419">
        <v>26.052735483870968</v>
      </c>
      <c r="CJ419">
        <v>2.7083290322580651</v>
      </c>
      <c r="CK419">
        <v>2.5960435483870969</v>
      </c>
      <c r="CL419">
        <v>22.335738709677418</v>
      </c>
      <c r="CM419">
        <v>21.641496774193541</v>
      </c>
      <c r="CN419">
        <v>1999.970322580645</v>
      </c>
      <c r="CO419">
        <v>0.98000354838709647</v>
      </c>
      <c r="CP419">
        <v>1.999680322580645E-2</v>
      </c>
      <c r="CQ419">
        <v>0</v>
      </c>
      <c r="CR419">
        <v>2.9519354838709679</v>
      </c>
      <c r="CS419">
        <v>0</v>
      </c>
      <c r="CT419">
        <v>18555.558064516139</v>
      </c>
      <c r="CU419">
        <v>17412.070967741929</v>
      </c>
      <c r="CV419">
        <v>40.311999999999983</v>
      </c>
      <c r="CW419">
        <v>41.291999999999987</v>
      </c>
      <c r="CX419">
        <v>40.252000000000002</v>
      </c>
      <c r="CY419">
        <v>39.811999999999983</v>
      </c>
      <c r="CZ419">
        <v>40.495935483870973</v>
      </c>
      <c r="DA419">
        <v>1959.980322580645</v>
      </c>
      <c r="DB419">
        <v>39.99</v>
      </c>
      <c r="DC419">
        <v>0</v>
      </c>
      <c r="DD419">
        <v>1660314391.8</v>
      </c>
      <c r="DE419">
        <v>0</v>
      </c>
      <c r="DF419">
        <v>1660314428.0999999</v>
      </c>
      <c r="DG419" t="s">
        <v>1186</v>
      </c>
      <c r="DH419">
        <v>1660314428.0999999</v>
      </c>
      <c r="DI419">
        <v>1660314415.5999999</v>
      </c>
      <c r="DJ419">
        <v>12</v>
      </c>
      <c r="DK419">
        <v>6.3E-2</v>
      </c>
      <c r="DL419">
        <v>2E-3</v>
      </c>
      <c r="DM419">
        <v>2.931</v>
      </c>
      <c r="DN419">
        <v>2.3E-2</v>
      </c>
      <c r="DO419">
        <v>1500</v>
      </c>
      <c r="DP419">
        <v>26</v>
      </c>
      <c r="DQ419">
        <v>0.56999999999999995</v>
      </c>
      <c r="DR419">
        <v>0.09</v>
      </c>
      <c r="DS419">
        <v>11.133551620495791</v>
      </c>
      <c r="DT419">
        <v>5.2213327765894364E-3</v>
      </c>
      <c r="DU419">
        <v>0.1110553270006317</v>
      </c>
      <c r="DV419">
        <v>1</v>
      </c>
      <c r="DW419">
        <v>11.194163930093319</v>
      </c>
      <c r="DX419">
        <v>-0.4532851120599013</v>
      </c>
      <c r="DY419">
        <v>6.0926603539629781E-2</v>
      </c>
      <c r="DZ419">
        <v>1</v>
      </c>
      <c r="EA419">
        <v>-15.148389999999999</v>
      </c>
      <c r="EB419">
        <v>0.82124048943271799</v>
      </c>
      <c r="EC419">
        <v>8.186904726451881E-2</v>
      </c>
      <c r="ED419">
        <v>1</v>
      </c>
      <c r="EE419">
        <v>1054.569473976665</v>
      </c>
      <c r="EF419">
        <v>6.3055178809999797</v>
      </c>
      <c r="EG419">
        <v>4.6628789708081166</v>
      </c>
      <c r="EH419">
        <v>0</v>
      </c>
      <c r="EI419">
        <v>1.128295</v>
      </c>
      <c r="EJ419">
        <v>-6.2725103189494036E-2</v>
      </c>
      <c r="EK419">
        <v>6.7427145868707902E-3</v>
      </c>
      <c r="EL419">
        <v>1</v>
      </c>
      <c r="EM419">
        <v>2.0194438852955492</v>
      </c>
      <c r="EN419">
        <v>-3.8622198698880429E-4</v>
      </c>
      <c r="EO419">
        <v>9.9440371659879532E-4</v>
      </c>
      <c r="EP419">
        <v>1</v>
      </c>
      <c r="EQ419">
        <v>5</v>
      </c>
      <c r="ER419">
        <v>6</v>
      </c>
      <c r="ES419" t="s">
        <v>385</v>
      </c>
      <c r="ET419">
        <v>2.9443299999999999</v>
      </c>
      <c r="EU419">
        <v>2.80125</v>
      </c>
      <c r="EV419">
        <v>0.213778</v>
      </c>
      <c r="EW419">
        <v>0.215168</v>
      </c>
      <c r="EX419">
        <v>0.118325</v>
      </c>
      <c r="EY419">
        <v>0.114985</v>
      </c>
      <c r="EZ419">
        <v>16165</v>
      </c>
      <c r="FA419">
        <v>16922.099999999999</v>
      </c>
      <c r="FB419">
        <v>23901.8</v>
      </c>
      <c r="FC419">
        <v>25083.4</v>
      </c>
      <c r="FD419">
        <v>33728.300000000003</v>
      </c>
      <c r="FE419">
        <v>35445.9</v>
      </c>
      <c r="FF419">
        <v>43566.400000000001</v>
      </c>
      <c r="FG419">
        <v>46365.599999999999</v>
      </c>
      <c r="FH419">
        <v>1.7502800000000001</v>
      </c>
      <c r="FI419">
        <v>1.8995500000000001</v>
      </c>
      <c r="FJ419">
        <v>0.161603</v>
      </c>
      <c r="FK419">
        <v>0</v>
      </c>
      <c r="FL419">
        <v>29.1995</v>
      </c>
      <c r="FM419">
        <v>999.9</v>
      </c>
      <c r="FN419">
        <v>63.7</v>
      </c>
      <c r="FO419">
        <v>33.5</v>
      </c>
      <c r="FP419">
        <v>33.213799999999999</v>
      </c>
      <c r="FQ419">
        <v>63.696899999999999</v>
      </c>
      <c r="FR419">
        <v>23.313300000000002</v>
      </c>
      <c r="FS419">
        <v>1</v>
      </c>
      <c r="FT419">
        <v>0.24357500000000001</v>
      </c>
      <c r="FU419">
        <v>0.467138</v>
      </c>
      <c r="FV419">
        <v>20.323599999999999</v>
      </c>
      <c r="FW419">
        <v>5.22133</v>
      </c>
      <c r="FX419">
        <v>11.9069</v>
      </c>
      <c r="FY419">
        <v>5.0050499999999998</v>
      </c>
      <c r="FZ419">
        <v>3.2910499999999998</v>
      </c>
      <c r="GA419">
        <v>9999</v>
      </c>
      <c r="GB419">
        <v>9999</v>
      </c>
      <c r="GC419">
        <v>9999</v>
      </c>
      <c r="GD419">
        <v>999.9</v>
      </c>
      <c r="GE419">
        <v>1.85944</v>
      </c>
      <c r="GF419">
        <v>1.8544</v>
      </c>
      <c r="GG419">
        <v>1.8575999999999999</v>
      </c>
      <c r="GH419">
        <v>1.85608</v>
      </c>
      <c r="GI419">
        <v>1.85486</v>
      </c>
      <c r="GJ419">
        <v>1.8545400000000001</v>
      </c>
      <c r="GK419">
        <v>1.8531599999999999</v>
      </c>
      <c r="GL419">
        <v>1.8563000000000001</v>
      </c>
      <c r="GM419">
        <v>0</v>
      </c>
      <c r="GN419">
        <v>0</v>
      </c>
      <c r="GO419">
        <v>0</v>
      </c>
      <c r="GP419">
        <v>0</v>
      </c>
      <c r="GQ419" t="s">
        <v>386</v>
      </c>
      <c r="GR419" t="s">
        <v>387</v>
      </c>
      <c r="GS419" t="s">
        <v>388</v>
      </c>
      <c r="GT419" t="s">
        <v>388</v>
      </c>
      <c r="GU419" t="s">
        <v>388</v>
      </c>
      <c r="GV419" t="s">
        <v>388</v>
      </c>
      <c r="GW419">
        <v>0</v>
      </c>
      <c r="GX419">
        <v>100</v>
      </c>
      <c r="GY419">
        <v>100</v>
      </c>
      <c r="GZ419">
        <v>2.931</v>
      </c>
      <c r="HA419">
        <v>2.3E-2</v>
      </c>
      <c r="HB419">
        <v>0.59743497779087251</v>
      </c>
      <c r="HC419">
        <v>2.7716384584972409E-3</v>
      </c>
      <c r="HD419">
        <v>-1.1467119688665799E-6</v>
      </c>
      <c r="HE419">
        <v>2.0626329066488061E-10</v>
      </c>
      <c r="HF419">
        <v>-6.4981951506303134E-2</v>
      </c>
      <c r="HG419">
        <v>1.066993184659233E-2</v>
      </c>
      <c r="HH419">
        <v>-3.4528890892081033E-4</v>
      </c>
      <c r="HI419">
        <v>2.382551249023132E-6</v>
      </c>
      <c r="HJ419">
        <v>1</v>
      </c>
      <c r="HK419">
        <v>2115</v>
      </c>
      <c r="HL419">
        <v>2</v>
      </c>
      <c r="HM419">
        <v>30</v>
      </c>
      <c r="HN419">
        <v>3.3</v>
      </c>
      <c r="HO419">
        <v>3.5</v>
      </c>
      <c r="HP419">
        <v>3.0004900000000001</v>
      </c>
      <c r="HQ419">
        <v>2.3144499999999999</v>
      </c>
      <c r="HR419">
        <v>1.4978</v>
      </c>
      <c r="HS419">
        <v>2.2985799999999998</v>
      </c>
      <c r="HT419">
        <v>1.5478499999999999</v>
      </c>
      <c r="HU419">
        <v>2.3571800000000001</v>
      </c>
      <c r="HV419">
        <v>36.6706</v>
      </c>
      <c r="HW419">
        <v>14.7712</v>
      </c>
      <c r="HX419">
        <v>18</v>
      </c>
      <c r="HY419">
        <v>374.79500000000002</v>
      </c>
      <c r="HZ419">
        <v>511.22</v>
      </c>
      <c r="IA419">
        <v>28.745699999999999</v>
      </c>
      <c r="IB419">
        <v>30.246400000000001</v>
      </c>
      <c r="IC419">
        <v>30.0001</v>
      </c>
      <c r="ID419">
        <v>30.066400000000002</v>
      </c>
      <c r="IE419">
        <v>30.145700000000001</v>
      </c>
      <c r="IF419">
        <v>60.060699999999997</v>
      </c>
      <c r="IG419">
        <v>22.752300000000002</v>
      </c>
      <c r="IH419">
        <v>29.968299999999999</v>
      </c>
      <c r="II419">
        <v>28.7453</v>
      </c>
      <c r="IJ419">
        <v>1500</v>
      </c>
      <c r="IK419">
        <v>26.029199999999999</v>
      </c>
      <c r="IL419">
        <v>100.754</v>
      </c>
      <c r="IM419">
        <v>100.488</v>
      </c>
      <c r="IN419" t="s">
        <v>3528</v>
      </c>
    </row>
    <row r="420" spans="1:248" x14ac:dyDescent="0.2">
      <c r="A420">
        <v>404</v>
      </c>
      <c r="B420">
        <v>1660314614.5999999</v>
      </c>
      <c r="C420">
        <v>3648</v>
      </c>
      <c r="D420" t="s">
        <v>1187</v>
      </c>
      <c r="E420" t="s">
        <v>1188</v>
      </c>
      <c r="F420">
        <v>1</v>
      </c>
      <c r="G420" t="s">
        <v>376</v>
      </c>
      <c r="H420" t="s">
        <v>377</v>
      </c>
      <c r="I420" t="s">
        <v>378</v>
      </c>
      <c r="J420" t="s">
        <v>379</v>
      </c>
      <c r="K420" t="s">
        <v>380</v>
      </c>
      <c r="L420" t="s">
        <v>381</v>
      </c>
      <c r="M420" t="s">
        <v>1156</v>
      </c>
      <c r="N420">
        <v>1660314606.849999</v>
      </c>
      <c r="O420">
        <f t="shared" si="204"/>
        <v>8.9325014693304803E-4</v>
      </c>
      <c r="P420">
        <f t="shared" si="205"/>
        <v>0.89325014693304805</v>
      </c>
      <c r="Q420">
        <f t="shared" si="206"/>
        <v>11.516458843694483</v>
      </c>
      <c r="R420">
        <f t="shared" si="207"/>
        <v>1784.2713333333329</v>
      </c>
      <c r="S420">
        <f t="shared" si="208"/>
        <v>1295.0848296878585</v>
      </c>
      <c r="T420">
        <f t="shared" si="209"/>
        <v>129.17609612751232</v>
      </c>
      <c r="U420">
        <f t="shared" si="210"/>
        <v>177.96919552195106</v>
      </c>
      <c r="V420">
        <f t="shared" si="211"/>
        <v>4.2456720545183818E-2</v>
      </c>
      <c r="W420">
        <f t="shared" si="212"/>
        <v>2.9236215904155047</v>
      </c>
      <c r="X420">
        <f t="shared" si="213"/>
        <v>4.2117147557573911E-2</v>
      </c>
      <c r="Y420">
        <f t="shared" si="214"/>
        <v>2.6353499984489354E-2</v>
      </c>
      <c r="Z420">
        <f t="shared" si="215"/>
        <v>321.5163786</v>
      </c>
      <c r="AA420">
        <f t="shared" si="216"/>
        <v>32.665101206103429</v>
      </c>
      <c r="AB420">
        <f t="shared" si="217"/>
        <v>31.86932333333333</v>
      </c>
      <c r="AC420">
        <f t="shared" si="218"/>
        <v>4.7398784275763521</v>
      </c>
      <c r="AD420">
        <f t="shared" si="219"/>
        <v>59.91387097946248</v>
      </c>
      <c r="AE420">
        <f t="shared" si="220"/>
        <v>2.7033821805258267</v>
      </c>
      <c r="AF420">
        <f t="shared" si="221"/>
        <v>4.5121140335808096</v>
      </c>
      <c r="AG420">
        <f t="shared" si="222"/>
        <v>2.0364962470505255</v>
      </c>
      <c r="AH420">
        <f t="shared" si="223"/>
        <v>-39.392331479747419</v>
      </c>
      <c r="AI420">
        <f t="shared" si="224"/>
        <v>-136.57046650642263</v>
      </c>
      <c r="AJ420">
        <f t="shared" si="225"/>
        <v>-10.535038652898072</v>
      </c>
      <c r="AK420">
        <f t="shared" si="226"/>
        <v>135.01854196093183</v>
      </c>
      <c r="AL420">
        <f t="shared" si="227"/>
        <v>11.540097894366907</v>
      </c>
      <c r="AM420">
        <f t="shared" si="228"/>
        <v>0.89354013301550383</v>
      </c>
      <c r="AN420">
        <f t="shared" si="229"/>
        <v>11.516458843694483</v>
      </c>
      <c r="AO420">
        <v>1848.2570091915279</v>
      </c>
      <c r="AP420">
        <v>1834.033333333334</v>
      </c>
      <c r="AQ420">
        <v>7.4253647119818427E-3</v>
      </c>
      <c r="AR420">
        <v>65.484308115012951</v>
      </c>
      <c r="AS420">
        <f t="shared" si="230"/>
        <v>0.89325014693304805</v>
      </c>
      <c r="AT420">
        <v>26.06389362600617</v>
      </c>
      <c r="AU420">
        <v>27.106349696969701</v>
      </c>
      <c r="AV420">
        <v>1.276859517056829E-5</v>
      </c>
      <c r="AW420">
        <v>81.808357626608924</v>
      </c>
      <c r="AX420">
        <v>103</v>
      </c>
      <c r="AY420">
        <v>21</v>
      </c>
      <c r="AZ420">
        <f t="shared" si="231"/>
        <v>1</v>
      </c>
      <c r="BA420">
        <f t="shared" si="232"/>
        <v>0</v>
      </c>
      <c r="BB420">
        <f t="shared" si="233"/>
        <v>52004.386675471171</v>
      </c>
      <c r="BC420">
        <f t="shared" si="234"/>
        <v>2000.0060000000001</v>
      </c>
      <c r="BD420">
        <f t="shared" si="235"/>
        <v>1681.2047399999999</v>
      </c>
      <c r="BE420">
        <f t="shared" si="236"/>
        <v>0.8405998482004553</v>
      </c>
      <c r="BF420">
        <f t="shared" si="237"/>
        <v>0.16075770702687892</v>
      </c>
      <c r="BG420">
        <v>6</v>
      </c>
      <c r="BH420">
        <v>0.5</v>
      </c>
      <c r="BI420" t="s">
        <v>383</v>
      </c>
      <c r="BJ420">
        <v>2</v>
      </c>
      <c r="BK420" t="b">
        <v>1</v>
      </c>
      <c r="BL420">
        <v>1660314606.849999</v>
      </c>
      <c r="BM420">
        <v>1784.2713333333329</v>
      </c>
      <c r="BN420">
        <v>1800.028</v>
      </c>
      <c r="BO420">
        <v>27.10338333333333</v>
      </c>
      <c r="BP420">
        <v>26.06050333333333</v>
      </c>
      <c r="BQ420">
        <v>1781.1943333333329</v>
      </c>
      <c r="BR420">
        <v>27.085383333333329</v>
      </c>
      <c r="BS420">
        <v>500.14699999999999</v>
      </c>
      <c r="BT420">
        <v>99.643363333333326</v>
      </c>
      <c r="BU420">
        <v>9.9984103333333338E-2</v>
      </c>
      <c r="BV420">
        <v>31.002859999999998</v>
      </c>
      <c r="BW420">
        <v>31.86932333333333</v>
      </c>
      <c r="BX420">
        <v>999.9000000000002</v>
      </c>
      <c r="BY420">
        <v>0</v>
      </c>
      <c r="BZ420">
        <v>0</v>
      </c>
      <c r="CA420">
        <v>10001.915999999999</v>
      </c>
      <c r="CB420">
        <v>0</v>
      </c>
      <c r="CC420">
        <v>18.881620000000002</v>
      </c>
      <c r="CD420">
        <v>-15.70856666666667</v>
      </c>
      <c r="CE420">
        <v>1834.031666666667</v>
      </c>
      <c r="CF420">
        <v>1848.192333333333</v>
      </c>
      <c r="CG420">
        <v>1.044845</v>
      </c>
      <c r="CH420">
        <v>1800.028</v>
      </c>
      <c r="CI420">
        <v>26.06050333333333</v>
      </c>
      <c r="CJ420">
        <v>2.7008676666666669</v>
      </c>
      <c r="CK420">
        <v>2.5967549999999999</v>
      </c>
      <c r="CL420">
        <v>22.290403333333341</v>
      </c>
      <c r="CM420">
        <v>21.645990000000001</v>
      </c>
      <c r="CN420">
        <v>2000.0060000000001</v>
      </c>
      <c r="CO420">
        <v>0.98000569999999987</v>
      </c>
      <c r="CP420">
        <v>1.9994700000000001E-2</v>
      </c>
      <c r="CQ420">
        <v>0</v>
      </c>
      <c r="CR420">
        <v>2.6974</v>
      </c>
      <c r="CS420">
        <v>0</v>
      </c>
      <c r="CT420">
        <v>18270.66</v>
      </c>
      <c r="CU420">
        <v>17412.400000000001</v>
      </c>
      <c r="CV420">
        <v>40.353999999999999</v>
      </c>
      <c r="CW420">
        <v>41.311999999999983</v>
      </c>
      <c r="CX420">
        <v>40.25</v>
      </c>
      <c r="CY420">
        <v>39.816199999999988</v>
      </c>
      <c r="CZ420">
        <v>40.5</v>
      </c>
      <c r="DA420">
        <v>1960.0160000000001</v>
      </c>
      <c r="DB420">
        <v>39.99</v>
      </c>
      <c r="DC420">
        <v>0</v>
      </c>
      <c r="DD420">
        <v>1660314612.5999999</v>
      </c>
      <c r="DE420">
        <v>0</v>
      </c>
      <c r="DF420">
        <v>1660314650.0999999</v>
      </c>
      <c r="DG420" t="s">
        <v>1189</v>
      </c>
      <c r="DH420">
        <v>1660314650.0999999</v>
      </c>
      <c r="DI420">
        <v>1660314634.5999999</v>
      </c>
      <c r="DJ420">
        <v>13</v>
      </c>
      <c r="DK420">
        <v>-5.7000000000000002E-2</v>
      </c>
      <c r="DL420">
        <v>-4.0000000000000001E-3</v>
      </c>
      <c r="DM420">
        <v>3.077</v>
      </c>
      <c r="DN420">
        <v>1.7999999999999999E-2</v>
      </c>
      <c r="DO420">
        <v>1800</v>
      </c>
      <c r="DP420">
        <v>26</v>
      </c>
      <c r="DQ420">
        <v>0.32</v>
      </c>
      <c r="DR420">
        <v>0.1</v>
      </c>
      <c r="DS420">
        <v>11.50513950651907</v>
      </c>
      <c r="DT420">
        <v>-0.21621797036633489</v>
      </c>
      <c r="DU420">
        <v>0.1338876094210017</v>
      </c>
      <c r="DV420">
        <v>1</v>
      </c>
      <c r="DW420">
        <v>11.48632902068981</v>
      </c>
      <c r="DX420">
        <v>0.14222191077747609</v>
      </c>
      <c r="DY420">
        <v>6.5346206326665227E-2</v>
      </c>
      <c r="DZ420">
        <v>1</v>
      </c>
      <c r="EA420">
        <v>-15.703846666666671</v>
      </c>
      <c r="EB420">
        <v>-0.1181152391546042</v>
      </c>
      <c r="EC420">
        <v>7.9904316668263989E-2</v>
      </c>
      <c r="ED420">
        <v>1</v>
      </c>
      <c r="EE420">
        <v>1297.762899322649</v>
      </c>
      <c r="EF420">
        <v>-12.00194841163831</v>
      </c>
      <c r="EG420">
        <v>5.1044562316843978</v>
      </c>
      <c r="EH420">
        <v>0</v>
      </c>
      <c r="EI420">
        <v>1.0462415</v>
      </c>
      <c r="EJ420">
        <v>-2.7971482176362739E-2</v>
      </c>
      <c r="EK420">
        <v>3.2567664561647578E-3</v>
      </c>
      <c r="EL420">
        <v>1</v>
      </c>
      <c r="EM420">
        <v>2.036235908521201</v>
      </c>
      <c r="EN420">
        <v>-7.9857929193638752E-3</v>
      </c>
      <c r="EO420">
        <v>1.5956412988315731E-3</v>
      </c>
      <c r="EP420">
        <v>1</v>
      </c>
      <c r="EQ420">
        <v>5</v>
      </c>
      <c r="ER420">
        <v>6</v>
      </c>
      <c r="ES420" t="s">
        <v>385</v>
      </c>
      <c r="ET420">
        <v>2.9441799999999998</v>
      </c>
      <c r="EU420">
        <v>2.8010199999999998</v>
      </c>
      <c r="EV420">
        <v>0.23799300000000001</v>
      </c>
      <c r="EW420">
        <v>0.239315</v>
      </c>
      <c r="EX420">
        <v>0.11809600000000001</v>
      </c>
      <c r="EY420">
        <v>0.114979</v>
      </c>
      <c r="EZ420">
        <v>15666.9</v>
      </c>
      <c r="FA420">
        <v>16400.8</v>
      </c>
      <c r="FB420">
        <v>23902.3</v>
      </c>
      <c r="FC420">
        <v>25083.200000000001</v>
      </c>
      <c r="FD420">
        <v>33738.699999999997</v>
      </c>
      <c r="FE420">
        <v>35446.400000000001</v>
      </c>
      <c r="FF420">
        <v>43567.3</v>
      </c>
      <c r="FG420">
        <v>46364.6</v>
      </c>
      <c r="FH420">
        <v>1.75695</v>
      </c>
      <c r="FI420">
        <v>1.89933</v>
      </c>
      <c r="FJ420">
        <v>0.155553</v>
      </c>
      <c r="FK420">
        <v>0</v>
      </c>
      <c r="FL420">
        <v>29.337399999999999</v>
      </c>
      <c r="FM420">
        <v>999.9</v>
      </c>
      <c r="FN420">
        <v>63.5</v>
      </c>
      <c r="FO420">
        <v>33.5</v>
      </c>
      <c r="FP420">
        <v>33.110100000000003</v>
      </c>
      <c r="FQ420">
        <v>63.466999999999999</v>
      </c>
      <c r="FR420">
        <v>22.884599999999999</v>
      </c>
      <c r="FS420">
        <v>1</v>
      </c>
      <c r="FT420">
        <v>0.24563299999999999</v>
      </c>
      <c r="FU420">
        <v>0.55224700000000004</v>
      </c>
      <c r="FV420">
        <v>20.323599999999999</v>
      </c>
      <c r="FW420">
        <v>5.2219300000000004</v>
      </c>
      <c r="FX420">
        <v>11.9072</v>
      </c>
      <c r="FY420">
        <v>5.0053999999999998</v>
      </c>
      <c r="FZ420">
        <v>3.29115</v>
      </c>
      <c r="GA420">
        <v>9999</v>
      </c>
      <c r="GB420">
        <v>9999</v>
      </c>
      <c r="GC420">
        <v>9999</v>
      </c>
      <c r="GD420">
        <v>999.9</v>
      </c>
      <c r="GE420">
        <v>1.85945</v>
      </c>
      <c r="GF420">
        <v>1.8544</v>
      </c>
      <c r="GG420">
        <v>1.8575999999999999</v>
      </c>
      <c r="GH420">
        <v>1.85608</v>
      </c>
      <c r="GI420">
        <v>1.85486</v>
      </c>
      <c r="GJ420">
        <v>1.85453</v>
      </c>
      <c r="GK420">
        <v>1.85318</v>
      </c>
      <c r="GL420">
        <v>1.85632</v>
      </c>
      <c r="GM420">
        <v>0</v>
      </c>
      <c r="GN420">
        <v>0</v>
      </c>
      <c r="GO420">
        <v>0</v>
      </c>
      <c r="GP420">
        <v>0</v>
      </c>
      <c r="GQ420" t="s">
        <v>386</v>
      </c>
      <c r="GR420" t="s">
        <v>387</v>
      </c>
      <c r="GS420" t="s">
        <v>388</v>
      </c>
      <c r="GT420" t="s">
        <v>388</v>
      </c>
      <c r="GU420" t="s">
        <v>388</v>
      </c>
      <c r="GV420" t="s">
        <v>388</v>
      </c>
      <c r="GW420">
        <v>0</v>
      </c>
      <c r="GX420">
        <v>100</v>
      </c>
      <c r="GY420">
        <v>100</v>
      </c>
      <c r="GZ420">
        <v>3.077</v>
      </c>
      <c r="HA420">
        <v>1.7999999999999999E-2</v>
      </c>
      <c r="HB420">
        <v>0.66015447879833511</v>
      </c>
      <c r="HC420">
        <v>2.7716384584972409E-3</v>
      </c>
      <c r="HD420">
        <v>-1.1467119688665799E-6</v>
      </c>
      <c r="HE420">
        <v>2.0626329066488061E-10</v>
      </c>
      <c r="HF420">
        <v>-6.3074088870627945E-2</v>
      </c>
      <c r="HG420">
        <v>1.066993184659233E-2</v>
      </c>
      <c r="HH420">
        <v>-3.4528890892081033E-4</v>
      </c>
      <c r="HI420">
        <v>2.382551249023132E-6</v>
      </c>
      <c r="HJ420">
        <v>1</v>
      </c>
      <c r="HK420">
        <v>2115</v>
      </c>
      <c r="HL420">
        <v>2</v>
      </c>
      <c r="HM420">
        <v>30</v>
      </c>
      <c r="HN420">
        <v>3.1</v>
      </c>
      <c r="HO420">
        <v>3.3</v>
      </c>
      <c r="HP420">
        <v>3.4765600000000001</v>
      </c>
      <c r="HQ420">
        <v>2.2863799999999999</v>
      </c>
      <c r="HR420">
        <v>1.4978</v>
      </c>
      <c r="HS420">
        <v>2.2985799999999998</v>
      </c>
      <c r="HT420">
        <v>1.5478499999999999</v>
      </c>
      <c r="HU420">
        <v>2.4548299999999998</v>
      </c>
      <c r="HV420">
        <v>36.741700000000002</v>
      </c>
      <c r="HW420">
        <v>14.7362</v>
      </c>
      <c r="HX420">
        <v>18</v>
      </c>
      <c r="HY420">
        <v>378.14499999999998</v>
      </c>
      <c r="HZ420">
        <v>511.30599999999998</v>
      </c>
      <c r="IA420">
        <v>28.433399999999999</v>
      </c>
      <c r="IB420">
        <v>30.27</v>
      </c>
      <c r="IC420">
        <v>30.000299999999999</v>
      </c>
      <c r="ID420">
        <v>30.090299999999999</v>
      </c>
      <c r="IE420">
        <v>30.174199999999999</v>
      </c>
      <c r="IF420">
        <v>69.592500000000001</v>
      </c>
      <c r="IG420">
        <v>23.278099999999998</v>
      </c>
      <c r="IH420">
        <v>27.7348</v>
      </c>
      <c r="II420">
        <v>28.4345</v>
      </c>
      <c r="IJ420">
        <v>1800</v>
      </c>
      <c r="IK420">
        <v>26.104600000000001</v>
      </c>
      <c r="IL420">
        <v>100.756</v>
      </c>
      <c r="IM420">
        <v>100.48699999999999</v>
      </c>
      <c r="IN420" t="s">
        <v>3530</v>
      </c>
    </row>
    <row r="421" spans="1:248" x14ac:dyDescent="0.2">
      <c r="A421">
        <v>405</v>
      </c>
      <c r="B421">
        <v>1660314801.5999999</v>
      </c>
      <c r="C421">
        <v>3835</v>
      </c>
      <c r="D421" t="s">
        <v>1190</v>
      </c>
      <c r="E421" t="s">
        <v>1191</v>
      </c>
      <c r="F421">
        <v>1</v>
      </c>
      <c r="G421" t="s">
        <v>376</v>
      </c>
      <c r="H421" t="s">
        <v>377</v>
      </c>
      <c r="I421" t="s">
        <v>378</v>
      </c>
      <c r="J421" t="s">
        <v>379</v>
      </c>
      <c r="K421" t="s">
        <v>380</v>
      </c>
      <c r="L421" t="s">
        <v>381</v>
      </c>
      <c r="M421" t="s">
        <v>1156</v>
      </c>
      <c r="N421">
        <v>1660314793.849999</v>
      </c>
      <c r="O421">
        <f t="shared" si="204"/>
        <v>8.3520382106512677E-4</v>
      </c>
      <c r="P421">
        <f t="shared" si="205"/>
        <v>0.83520382106512681</v>
      </c>
      <c r="Q421">
        <f t="shared" si="206"/>
        <v>11.503200899225483</v>
      </c>
      <c r="R421">
        <f t="shared" si="207"/>
        <v>1984.1030000000001</v>
      </c>
      <c r="S421">
        <f t="shared" si="208"/>
        <v>1458.4317023659894</v>
      </c>
      <c r="T421">
        <f t="shared" si="209"/>
        <v>145.46452232930952</v>
      </c>
      <c r="U421">
        <f t="shared" si="210"/>
        <v>197.89517375337641</v>
      </c>
      <c r="V421">
        <f t="shared" si="211"/>
        <v>3.9642261158494105E-2</v>
      </c>
      <c r="W421">
        <f t="shared" si="212"/>
        <v>2.9231705186194814</v>
      </c>
      <c r="X421">
        <f t="shared" si="213"/>
        <v>3.9346001785658689E-2</v>
      </c>
      <c r="Y421">
        <f t="shared" si="214"/>
        <v>2.461768414264455E-2</v>
      </c>
      <c r="Z421">
        <f t="shared" si="215"/>
        <v>321.51707019999998</v>
      </c>
      <c r="AA421">
        <f t="shared" si="216"/>
        <v>32.682348993531249</v>
      </c>
      <c r="AB421">
        <f t="shared" si="217"/>
        <v>31.872293333333332</v>
      </c>
      <c r="AC421">
        <f t="shared" si="218"/>
        <v>4.7406760405188297</v>
      </c>
      <c r="AD421">
        <f t="shared" si="219"/>
        <v>59.887081227540783</v>
      </c>
      <c r="AE421">
        <f t="shared" si="220"/>
        <v>2.7024697348400082</v>
      </c>
      <c r="AF421">
        <f t="shared" si="221"/>
        <v>4.5126088622886504</v>
      </c>
      <c r="AG421">
        <f t="shared" si="222"/>
        <v>2.0382063056788216</v>
      </c>
      <c r="AH421">
        <f t="shared" si="223"/>
        <v>-36.832488508972091</v>
      </c>
      <c r="AI421">
        <f t="shared" si="224"/>
        <v>-136.71434404702865</v>
      </c>
      <c r="AJ421">
        <f t="shared" si="225"/>
        <v>-10.548019085305297</v>
      </c>
      <c r="AK421">
        <f t="shared" si="226"/>
        <v>137.42221855869394</v>
      </c>
      <c r="AL421">
        <f t="shared" si="227"/>
        <v>11.556584738604668</v>
      </c>
      <c r="AM421">
        <f t="shared" si="228"/>
        <v>0.84004181127554611</v>
      </c>
      <c r="AN421">
        <f t="shared" si="229"/>
        <v>11.503200899225483</v>
      </c>
      <c r="AO421">
        <v>2053.622874123193</v>
      </c>
      <c r="AP421">
        <v>2039.480666666665</v>
      </c>
      <c r="AQ421">
        <v>-5.355721858712725E-3</v>
      </c>
      <c r="AR421">
        <v>65.491644859859164</v>
      </c>
      <c r="AS421">
        <f t="shared" si="230"/>
        <v>0.83520382106512681</v>
      </c>
      <c r="AT421">
        <v>26.115060437831801</v>
      </c>
      <c r="AU421">
        <v>27.089898787878781</v>
      </c>
      <c r="AV421">
        <v>-4.6287207612644332E-6</v>
      </c>
      <c r="AW421">
        <v>81.795797148606582</v>
      </c>
      <c r="AX421">
        <v>102</v>
      </c>
      <c r="AY421">
        <v>20</v>
      </c>
      <c r="AZ421">
        <f t="shared" si="231"/>
        <v>1</v>
      </c>
      <c r="BA421">
        <f t="shared" si="232"/>
        <v>0</v>
      </c>
      <c r="BB421">
        <f t="shared" si="233"/>
        <v>51991.15559056004</v>
      </c>
      <c r="BC421">
        <f t="shared" si="234"/>
        <v>2000.0103333333329</v>
      </c>
      <c r="BD421">
        <f t="shared" si="235"/>
        <v>1681.2083799999998</v>
      </c>
      <c r="BE421">
        <f t="shared" si="236"/>
        <v>0.84059984690079104</v>
      </c>
      <c r="BF421">
        <f t="shared" si="237"/>
        <v>0.16075770451852667</v>
      </c>
      <c r="BG421">
        <v>6</v>
      </c>
      <c r="BH421">
        <v>0.5</v>
      </c>
      <c r="BI421" t="s">
        <v>383</v>
      </c>
      <c r="BJ421">
        <v>2</v>
      </c>
      <c r="BK421" t="b">
        <v>1</v>
      </c>
      <c r="BL421">
        <v>1660314793.849999</v>
      </c>
      <c r="BM421">
        <v>1984.1030000000001</v>
      </c>
      <c r="BN421">
        <v>1999.966333333334</v>
      </c>
      <c r="BO421">
        <v>27.09504333333334</v>
      </c>
      <c r="BP421">
        <v>26.114593333333339</v>
      </c>
      <c r="BQ421">
        <v>1981.0260000000001</v>
      </c>
      <c r="BR421">
        <v>27.07504333333334</v>
      </c>
      <c r="BS421">
        <v>500.14636666666672</v>
      </c>
      <c r="BT421">
        <v>99.640363333333354</v>
      </c>
      <c r="BU421">
        <v>0.1000099</v>
      </c>
      <c r="BV421">
        <v>31.004783333333329</v>
      </c>
      <c r="BW421">
        <v>31.872293333333332</v>
      </c>
      <c r="BX421">
        <v>999.9000000000002</v>
      </c>
      <c r="BY421">
        <v>0</v>
      </c>
      <c r="BZ421">
        <v>0</v>
      </c>
      <c r="CA421">
        <v>9999.6426666666648</v>
      </c>
      <c r="CB421">
        <v>0</v>
      </c>
      <c r="CC421">
        <v>15.663793333333331</v>
      </c>
      <c r="CD421">
        <v>-15.743740000000001</v>
      </c>
      <c r="CE421">
        <v>2039.473666666667</v>
      </c>
      <c r="CF421">
        <v>2053.5949999999998</v>
      </c>
      <c r="CG421">
        <v>0.97613556666666657</v>
      </c>
      <c r="CH421">
        <v>1999.966333333334</v>
      </c>
      <c r="CI421">
        <v>26.114593333333339</v>
      </c>
      <c r="CJ421">
        <v>2.6993296666666668</v>
      </c>
      <c r="CK421">
        <v>2.6020660000000002</v>
      </c>
      <c r="CL421">
        <v>22.28103333333333</v>
      </c>
      <c r="CM421">
        <v>21.679400000000001</v>
      </c>
      <c r="CN421">
        <v>2000.0103333333329</v>
      </c>
      <c r="CO421">
        <v>0.98000619999999994</v>
      </c>
      <c r="CP421">
        <v>1.99942E-2</v>
      </c>
      <c r="CQ421">
        <v>0</v>
      </c>
      <c r="CR421">
        <v>2.5861666666666658</v>
      </c>
      <c r="CS421">
        <v>0</v>
      </c>
      <c r="CT421">
        <v>18011.936666666661</v>
      </c>
      <c r="CU421">
        <v>17412.443333333329</v>
      </c>
      <c r="CV421">
        <v>40.5</v>
      </c>
      <c r="CW421">
        <v>41.436999999999983</v>
      </c>
      <c r="CX421">
        <v>40.432866666666648</v>
      </c>
      <c r="CY421">
        <v>40</v>
      </c>
      <c r="CZ421">
        <v>40.625</v>
      </c>
      <c r="DA421">
        <v>1960.0203333333329</v>
      </c>
      <c r="DB421">
        <v>39.99</v>
      </c>
      <c r="DC421">
        <v>0</v>
      </c>
      <c r="DD421">
        <v>1660314799.8</v>
      </c>
      <c r="DE421">
        <v>0</v>
      </c>
      <c r="DF421">
        <v>1660314842.0999999</v>
      </c>
      <c r="DG421" t="s">
        <v>1192</v>
      </c>
      <c r="DH421">
        <v>1660314650.0999999</v>
      </c>
      <c r="DI421">
        <v>1660314820.5999999</v>
      </c>
      <c r="DJ421">
        <v>14</v>
      </c>
      <c r="DK421">
        <v>-5.7000000000000002E-2</v>
      </c>
      <c r="DL421">
        <v>2E-3</v>
      </c>
      <c r="DM421">
        <v>3.077</v>
      </c>
      <c r="DN421">
        <v>0.02</v>
      </c>
      <c r="DO421">
        <v>1800</v>
      </c>
      <c r="DP421">
        <v>26</v>
      </c>
      <c r="DQ421">
        <v>0.32</v>
      </c>
      <c r="DR421">
        <v>0.14000000000000001</v>
      </c>
      <c r="DS421">
        <v>11.46246239567729</v>
      </c>
      <c r="DT421">
        <v>5.021419974665782E-2</v>
      </c>
      <c r="DU421">
        <v>0.13122808870101399</v>
      </c>
      <c r="DV421">
        <v>1</v>
      </c>
      <c r="DW421">
        <v>11.46808405516455</v>
      </c>
      <c r="DX421">
        <v>0.64427914227847816</v>
      </c>
      <c r="DY421">
        <v>0.11976428280064171</v>
      </c>
      <c r="DZ421">
        <v>0</v>
      </c>
      <c r="EA421">
        <v>-15.749158064516131</v>
      </c>
      <c r="EB421">
        <v>-0.66789677419350613</v>
      </c>
      <c r="EC421">
        <v>0.13928218924692121</v>
      </c>
      <c r="ED421">
        <v>1</v>
      </c>
      <c r="EE421">
        <v>1460.898103009132</v>
      </c>
      <c r="EF421">
        <v>-1.019268285603083</v>
      </c>
      <c r="EG421">
        <v>4.8886725721056834</v>
      </c>
      <c r="EH421">
        <v>1</v>
      </c>
      <c r="EI421">
        <v>0.97843134146341459</v>
      </c>
      <c r="EJ421">
        <v>-3.5629567944248833E-2</v>
      </c>
      <c r="EK421">
        <v>3.871426255174754E-3</v>
      </c>
      <c r="EL421">
        <v>1</v>
      </c>
      <c r="EM421">
        <v>2.038993401528113</v>
      </c>
      <c r="EN421">
        <v>-2.4932550441907231E-2</v>
      </c>
      <c r="EO421">
        <v>2.0947503703150111E-3</v>
      </c>
      <c r="EP421">
        <v>1</v>
      </c>
      <c r="EQ421">
        <v>5</v>
      </c>
      <c r="ER421">
        <v>6</v>
      </c>
      <c r="ES421" t="s">
        <v>385</v>
      </c>
      <c r="ET421">
        <v>2.9443100000000002</v>
      </c>
      <c r="EU421">
        <v>2.8011599999999999</v>
      </c>
      <c r="EV421">
        <v>0.25271399999999999</v>
      </c>
      <c r="EW421">
        <v>0.25398300000000001</v>
      </c>
      <c r="EX421">
        <v>0.118044</v>
      </c>
      <c r="EY421">
        <v>0.115121</v>
      </c>
      <c r="EZ421">
        <v>15361.4</v>
      </c>
      <c r="FA421">
        <v>16081.9</v>
      </c>
      <c r="FB421">
        <v>23899</v>
      </c>
      <c r="FC421">
        <v>25080.3</v>
      </c>
      <c r="FD421">
        <v>33736.9</v>
      </c>
      <c r="FE421">
        <v>35437.4</v>
      </c>
      <c r="FF421">
        <v>43561.7</v>
      </c>
      <c r="FG421">
        <v>46359.3</v>
      </c>
      <c r="FH421">
        <v>1.7584500000000001</v>
      </c>
      <c r="FI421">
        <v>1.89818</v>
      </c>
      <c r="FJ421">
        <v>0.15778800000000001</v>
      </c>
      <c r="FK421">
        <v>0</v>
      </c>
      <c r="FL421">
        <v>29.302600000000002</v>
      </c>
      <c r="FM421">
        <v>999.9</v>
      </c>
      <c r="FN421">
        <v>63.2</v>
      </c>
      <c r="FO421">
        <v>33.6</v>
      </c>
      <c r="FP421">
        <v>33.141500000000001</v>
      </c>
      <c r="FQ421">
        <v>63.457000000000001</v>
      </c>
      <c r="FR421">
        <v>22.307700000000001</v>
      </c>
      <c r="FS421">
        <v>1</v>
      </c>
      <c r="FT421">
        <v>0.25146299999999999</v>
      </c>
      <c r="FU421">
        <v>0.490678</v>
      </c>
      <c r="FV421">
        <v>20.323499999999999</v>
      </c>
      <c r="FW421">
        <v>5.2207299999999996</v>
      </c>
      <c r="FX421">
        <v>11.9077</v>
      </c>
      <c r="FY421">
        <v>5.0047499999999996</v>
      </c>
      <c r="FZ421">
        <v>3.2911800000000002</v>
      </c>
      <c r="GA421">
        <v>9999</v>
      </c>
      <c r="GB421">
        <v>9999</v>
      </c>
      <c r="GC421">
        <v>9999</v>
      </c>
      <c r="GD421">
        <v>999.9</v>
      </c>
      <c r="GE421">
        <v>1.8595600000000001</v>
      </c>
      <c r="GF421">
        <v>1.85446</v>
      </c>
      <c r="GG421">
        <v>1.8576999999999999</v>
      </c>
      <c r="GH421">
        <v>1.85608</v>
      </c>
      <c r="GI421">
        <v>1.8548899999999999</v>
      </c>
      <c r="GJ421">
        <v>1.8545499999999999</v>
      </c>
      <c r="GK421">
        <v>1.85318</v>
      </c>
      <c r="GL421">
        <v>1.8563799999999999</v>
      </c>
      <c r="GM421">
        <v>0</v>
      </c>
      <c r="GN421">
        <v>0</v>
      </c>
      <c r="GO421">
        <v>0</v>
      </c>
      <c r="GP421">
        <v>0</v>
      </c>
      <c r="GQ421" t="s">
        <v>386</v>
      </c>
      <c r="GR421" t="s">
        <v>387</v>
      </c>
      <c r="GS421" t="s">
        <v>388</v>
      </c>
      <c r="GT421" t="s">
        <v>388</v>
      </c>
      <c r="GU421" t="s">
        <v>388</v>
      </c>
      <c r="GV421" t="s">
        <v>388</v>
      </c>
      <c r="GW421">
        <v>0</v>
      </c>
      <c r="GX421">
        <v>100</v>
      </c>
      <c r="GY421">
        <v>100</v>
      </c>
      <c r="GZ421">
        <v>3.077</v>
      </c>
      <c r="HA421">
        <v>0.02</v>
      </c>
      <c r="HB421">
        <v>0.60251224854533758</v>
      </c>
      <c r="HC421">
        <v>2.7716384584972409E-3</v>
      </c>
      <c r="HD421">
        <v>-1.1467119688665799E-6</v>
      </c>
      <c r="HE421">
        <v>2.0626329066488061E-10</v>
      </c>
      <c r="HF421">
        <v>-6.737506243399953E-2</v>
      </c>
      <c r="HG421">
        <v>1.066993184659233E-2</v>
      </c>
      <c r="HH421">
        <v>-3.4528890892081033E-4</v>
      </c>
      <c r="HI421">
        <v>2.382551249023132E-6</v>
      </c>
      <c r="HJ421">
        <v>1</v>
      </c>
      <c r="HK421">
        <v>2115</v>
      </c>
      <c r="HL421">
        <v>2</v>
      </c>
      <c r="HM421">
        <v>30</v>
      </c>
      <c r="HN421">
        <v>2.5</v>
      </c>
      <c r="HO421">
        <v>2.8</v>
      </c>
      <c r="HP421">
        <v>3.7805200000000001</v>
      </c>
      <c r="HQ421">
        <v>2.2778299999999998</v>
      </c>
      <c r="HR421">
        <v>1.4978</v>
      </c>
      <c r="HS421">
        <v>2.2985799999999998</v>
      </c>
      <c r="HT421">
        <v>1.5478499999999999</v>
      </c>
      <c r="HU421">
        <v>2.4536099999999998</v>
      </c>
      <c r="HV421">
        <v>36.836599999999997</v>
      </c>
      <c r="HW421">
        <v>14.692399999999999</v>
      </c>
      <c r="HX421">
        <v>18</v>
      </c>
      <c r="HY421">
        <v>379.17200000000003</v>
      </c>
      <c r="HZ421">
        <v>510.97300000000001</v>
      </c>
      <c r="IA421">
        <v>28.622</v>
      </c>
      <c r="IB421">
        <v>30.332999999999998</v>
      </c>
      <c r="IC421">
        <v>30.0002</v>
      </c>
      <c r="ID421">
        <v>30.146000000000001</v>
      </c>
      <c r="IE421">
        <v>30.227799999999998</v>
      </c>
      <c r="IF421">
        <v>75.671000000000006</v>
      </c>
      <c r="IG421">
        <v>22.7623</v>
      </c>
      <c r="IH421">
        <v>25.498999999999999</v>
      </c>
      <c r="II421">
        <v>28.619299999999999</v>
      </c>
      <c r="IJ421">
        <v>2000</v>
      </c>
      <c r="IK421">
        <v>26.172999999999998</v>
      </c>
      <c r="IL421">
        <v>100.74299999999999</v>
      </c>
      <c r="IM421">
        <v>100.47499999999999</v>
      </c>
      <c r="IN421" t="s">
        <v>3530</v>
      </c>
    </row>
    <row r="422" spans="1:248" x14ac:dyDescent="0.2">
      <c r="A422">
        <v>406</v>
      </c>
      <c r="B422">
        <v>1660315836.5</v>
      </c>
      <c r="C422">
        <v>4869.9000000953674</v>
      </c>
      <c r="D422" t="s">
        <v>1193</v>
      </c>
      <c r="E422" t="s">
        <v>1194</v>
      </c>
      <c r="F422">
        <v>1</v>
      </c>
      <c r="G422" t="s">
        <v>1195</v>
      </c>
      <c r="H422" t="s">
        <v>377</v>
      </c>
      <c r="I422" t="s">
        <v>378</v>
      </c>
      <c r="J422" t="s">
        <v>379</v>
      </c>
      <c r="K422" t="s">
        <v>380</v>
      </c>
      <c r="L422" t="s">
        <v>1195</v>
      </c>
      <c r="M422" t="s">
        <v>382</v>
      </c>
      <c r="N422">
        <v>1660315828.5</v>
      </c>
      <c r="O422">
        <f t="shared" si="204"/>
        <v>2.4390018425317658E-3</v>
      </c>
      <c r="P422">
        <f t="shared" si="205"/>
        <v>2.4390018425317659</v>
      </c>
      <c r="Q422">
        <f t="shared" si="206"/>
        <v>5.2583604745970538</v>
      </c>
      <c r="R422">
        <f t="shared" si="207"/>
        <v>392.33800000000008</v>
      </c>
      <c r="S422">
        <f t="shared" si="208"/>
        <v>309.7296264481094</v>
      </c>
      <c r="T422">
        <f t="shared" si="209"/>
        <v>30.889406054207932</v>
      </c>
      <c r="U422">
        <f t="shared" si="210"/>
        <v>39.127957927286644</v>
      </c>
      <c r="V422">
        <f t="shared" si="211"/>
        <v>0.12075316089142343</v>
      </c>
      <c r="W422">
        <f t="shared" si="212"/>
        <v>2.9228298940266573</v>
      </c>
      <c r="X422">
        <f t="shared" si="213"/>
        <v>0.11804858311686617</v>
      </c>
      <c r="Y422">
        <f t="shared" si="214"/>
        <v>7.4018314717219466E-2</v>
      </c>
      <c r="Z422">
        <f t="shared" si="215"/>
        <v>321.51787209677423</v>
      </c>
      <c r="AA422">
        <f t="shared" si="216"/>
        <v>32.262577685821938</v>
      </c>
      <c r="AB422">
        <f t="shared" si="217"/>
        <v>31.669448387096772</v>
      </c>
      <c r="AC422">
        <f t="shared" si="218"/>
        <v>4.6864684821318336</v>
      </c>
      <c r="AD422">
        <f t="shared" si="219"/>
        <v>59.893405668180534</v>
      </c>
      <c r="AE422">
        <f t="shared" si="220"/>
        <v>2.7022715803288224</v>
      </c>
      <c r="AF422">
        <f t="shared" si="221"/>
        <v>4.5118015083327503</v>
      </c>
      <c r="AG422">
        <f t="shared" si="222"/>
        <v>1.9841969018030112</v>
      </c>
      <c r="AH422">
        <f t="shared" si="223"/>
        <v>-107.55998125565087</v>
      </c>
      <c r="AI422">
        <f t="shared" si="224"/>
        <v>-105.22949749219383</v>
      </c>
      <c r="AJ422">
        <f t="shared" si="225"/>
        <v>-8.1115477842112664</v>
      </c>
      <c r="AK422">
        <f t="shared" si="226"/>
        <v>100.61684556471825</v>
      </c>
      <c r="AL422">
        <f t="shared" si="227"/>
        <v>5.4120312711891474</v>
      </c>
      <c r="AM422">
        <f t="shared" si="228"/>
        <v>2.4448298169838352</v>
      </c>
      <c r="AN422">
        <f t="shared" si="229"/>
        <v>5.2583604745970538</v>
      </c>
      <c r="AO422">
        <v>409.88608016735378</v>
      </c>
      <c r="AP422">
        <v>403.417890909091</v>
      </c>
      <c r="AQ422">
        <v>5.989098458257764E-4</v>
      </c>
      <c r="AR422">
        <v>65.126557173385606</v>
      </c>
      <c r="AS422">
        <f t="shared" si="230"/>
        <v>2.4390018425317659</v>
      </c>
      <c r="AT422">
        <v>24.24374446427667</v>
      </c>
      <c r="AU422">
        <v>27.090541818181819</v>
      </c>
      <c r="AV422">
        <v>-4.0337752199221523E-6</v>
      </c>
      <c r="AW422">
        <v>82.338226316052229</v>
      </c>
      <c r="AX422">
        <v>0</v>
      </c>
      <c r="AY422">
        <v>0</v>
      </c>
      <c r="AZ422">
        <f t="shared" si="231"/>
        <v>1</v>
      </c>
      <c r="BA422">
        <f t="shared" si="232"/>
        <v>0</v>
      </c>
      <c r="BB422">
        <f t="shared" si="233"/>
        <v>51981.783430215517</v>
      </c>
      <c r="BC422">
        <f t="shared" si="234"/>
        <v>2000.011612903226</v>
      </c>
      <c r="BD422">
        <f t="shared" si="235"/>
        <v>1681.2097645161293</v>
      </c>
      <c r="BE422">
        <f t="shared" si="236"/>
        <v>0.84060000135483093</v>
      </c>
      <c r="BF422">
        <f t="shared" si="237"/>
        <v>0.16075800261482354</v>
      </c>
      <c r="BG422">
        <v>6</v>
      </c>
      <c r="BH422">
        <v>0.5</v>
      </c>
      <c r="BI422" t="s">
        <v>383</v>
      </c>
      <c r="BJ422">
        <v>2</v>
      </c>
      <c r="BK422" t="b">
        <v>1</v>
      </c>
      <c r="BL422">
        <v>1660315828.5</v>
      </c>
      <c r="BM422">
        <v>392.33800000000008</v>
      </c>
      <c r="BN422">
        <v>399.98148387096768</v>
      </c>
      <c r="BO422">
        <v>27.095812903225799</v>
      </c>
      <c r="BP422">
        <v>24.24225483870968</v>
      </c>
      <c r="BQ422">
        <v>390.95400000000012</v>
      </c>
      <c r="BR422">
        <v>27.0798129032258</v>
      </c>
      <c r="BS422">
        <v>500.1303870967742</v>
      </c>
      <c r="BT422">
        <v>99.630267741935469</v>
      </c>
      <c r="BU422">
        <v>9.9959580645161292E-2</v>
      </c>
      <c r="BV422">
        <v>31.00164516129032</v>
      </c>
      <c r="BW422">
        <v>31.669448387096772</v>
      </c>
      <c r="BX422">
        <v>999.90000000000032</v>
      </c>
      <c r="BY422">
        <v>0</v>
      </c>
      <c r="BZ422">
        <v>0</v>
      </c>
      <c r="CA422">
        <v>9998.7119354838705</v>
      </c>
      <c r="CB422">
        <v>0</v>
      </c>
      <c r="CC422">
        <v>18.780277419354839</v>
      </c>
      <c r="CD422">
        <v>-7.5043951612903221</v>
      </c>
      <c r="CE422">
        <v>403.40841935483871</v>
      </c>
      <c r="CF422">
        <v>409.91883870967729</v>
      </c>
      <c r="CG422">
        <v>2.8549641935483869</v>
      </c>
      <c r="CH422">
        <v>399.98148387096768</v>
      </c>
      <c r="CI422">
        <v>24.24225483870968</v>
      </c>
      <c r="CJ422">
        <v>2.699702903225806</v>
      </c>
      <c r="CK422">
        <v>2.415260645161291</v>
      </c>
      <c r="CL422">
        <v>22.283306451612901</v>
      </c>
      <c r="CM422">
        <v>20.466461290322581</v>
      </c>
      <c r="CN422">
        <v>2000.011612903226</v>
      </c>
      <c r="CO422">
        <v>0.97999987096774166</v>
      </c>
      <c r="CP422">
        <v>2.0000429032258061E-2</v>
      </c>
      <c r="CQ422">
        <v>0</v>
      </c>
      <c r="CR422">
        <v>2.362806451612903</v>
      </c>
      <c r="CS422">
        <v>0</v>
      </c>
      <c r="CT422">
        <v>27729.054838709679</v>
      </c>
      <c r="CU422">
        <v>17412.419354838701</v>
      </c>
      <c r="CV422">
        <v>40.5</v>
      </c>
      <c r="CW422">
        <v>41.5</v>
      </c>
      <c r="CX422">
        <v>40.451225806451603</v>
      </c>
      <c r="CY422">
        <v>40</v>
      </c>
      <c r="CZ422">
        <v>40.625</v>
      </c>
      <c r="DA422">
        <v>1960.0112903225811</v>
      </c>
      <c r="DB422">
        <v>40.000322580645161</v>
      </c>
      <c r="DC422">
        <v>0</v>
      </c>
      <c r="DD422">
        <v>1660315834.8</v>
      </c>
      <c r="DE422">
        <v>0</v>
      </c>
      <c r="DF422">
        <v>1660315861.5</v>
      </c>
      <c r="DG422" t="s">
        <v>1196</v>
      </c>
      <c r="DH422">
        <v>1660315856.5</v>
      </c>
      <c r="DI422">
        <v>1660315861.5</v>
      </c>
      <c r="DJ422">
        <v>15</v>
      </c>
      <c r="DK422">
        <v>-0.154</v>
      </c>
      <c r="DL422">
        <v>-8.0000000000000002E-3</v>
      </c>
      <c r="DM422">
        <v>1.3839999999999999</v>
      </c>
      <c r="DN422">
        <v>1.6E-2</v>
      </c>
      <c r="DO422">
        <v>400</v>
      </c>
      <c r="DP422">
        <v>24</v>
      </c>
      <c r="DQ422">
        <v>0.19</v>
      </c>
      <c r="DR422">
        <v>0.03</v>
      </c>
      <c r="DS422">
        <v>5.3182634926778549</v>
      </c>
      <c r="DT422">
        <v>-0.49354470697597908</v>
      </c>
      <c r="DU422">
        <v>7.2884639611538543E-2</v>
      </c>
      <c r="DV422">
        <v>1</v>
      </c>
      <c r="DW422">
        <v>5.2931117180170171</v>
      </c>
      <c r="DX422">
        <v>-0.1076860965010948</v>
      </c>
      <c r="DY422">
        <v>2.1478789434599369E-2</v>
      </c>
      <c r="DZ422">
        <v>1</v>
      </c>
      <c r="EA422">
        <v>-7.5043951612903221</v>
      </c>
      <c r="EB422">
        <v>9.3049354838735332E-2</v>
      </c>
      <c r="EC422">
        <v>2.904532418879242E-2</v>
      </c>
      <c r="ED422">
        <v>1</v>
      </c>
      <c r="EE422">
        <v>309.29443671958211</v>
      </c>
      <c r="EF422">
        <v>2.2825469030882091</v>
      </c>
      <c r="EG422">
        <v>0.8751332562140689</v>
      </c>
      <c r="EH422">
        <v>0</v>
      </c>
      <c r="EI422">
        <v>2.8585609756097559</v>
      </c>
      <c r="EJ422">
        <v>-8.2404250871077167E-2</v>
      </c>
      <c r="EK422">
        <v>8.3871096811883299E-3</v>
      </c>
      <c r="EL422">
        <v>1</v>
      </c>
      <c r="EM422">
        <v>1.984078843513803</v>
      </c>
      <c r="EN422">
        <v>8.5269956402867614E-4</v>
      </c>
      <c r="EO422">
        <v>8.9453799310982142E-4</v>
      </c>
      <c r="EP422">
        <v>1</v>
      </c>
      <c r="EQ422">
        <v>5</v>
      </c>
      <c r="ER422">
        <v>6</v>
      </c>
      <c r="ES422" t="s">
        <v>385</v>
      </c>
      <c r="ET422">
        <v>2.944</v>
      </c>
      <c r="EU422">
        <v>2.80124</v>
      </c>
      <c r="EV422">
        <v>8.6986400000000005E-2</v>
      </c>
      <c r="EW422">
        <v>8.8350999999999999E-2</v>
      </c>
      <c r="EX422">
        <v>0.11798400000000001</v>
      </c>
      <c r="EY422">
        <v>0.10920100000000001</v>
      </c>
      <c r="EZ422">
        <v>18766.099999999999</v>
      </c>
      <c r="FA422">
        <v>19650.8</v>
      </c>
      <c r="FB422">
        <v>23894.5</v>
      </c>
      <c r="FC422">
        <v>25076.2</v>
      </c>
      <c r="FD422">
        <v>33726.6</v>
      </c>
      <c r="FE422">
        <v>35662.1</v>
      </c>
      <c r="FF422">
        <v>43554.5</v>
      </c>
      <c r="FG422">
        <v>46350.400000000001</v>
      </c>
      <c r="FH422">
        <v>1.976</v>
      </c>
      <c r="FI422">
        <v>1.8831500000000001</v>
      </c>
      <c r="FJ422">
        <v>0.14122899999999999</v>
      </c>
      <c r="FK422">
        <v>0</v>
      </c>
      <c r="FL422">
        <v>29.368300000000001</v>
      </c>
      <c r="FM422">
        <v>999.9</v>
      </c>
      <c r="FN422">
        <v>61.6</v>
      </c>
      <c r="FO422">
        <v>34</v>
      </c>
      <c r="FP422">
        <v>33.035699999999999</v>
      </c>
      <c r="FQ422">
        <v>63.5471</v>
      </c>
      <c r="FR422">
        <v>23.461500000000001</v>
      </c>
      <c r="FS422">
        <v>1</v>
      </c>
      <c r="FT422">
        <v>0.26525700000000002</v>
      </c>
      <c r="FU422">
        <v>0.43207499999999999</v>
      </c>
      <c r="FV422">
        <v>20.323499999999999</v>
      </c>
      <c r="FW422">
        <v>5.2174399999999999</v>
      </c>
      <c r="FX422">
        <v>11.9056</v>
      </c>
      <c r="FY422">
        <v>5.0050999999999997</v>
      </c>
      <c r="FZ422">
        <v>3.2911299999999999</v>
      </c>
      <c r="GA422">
        <v>9999</v>
      </c>
      <c r="GB422">
        <v>9999</v>
      </c>
      <c r="GC422">
        <v>9999</v>
      </c>
      <c r="GD422">
        <v>999.9</v>
      </c>
      <c r="GE422">
        <v>1.85955</v>
      </c>
      <c r="GF422">
        <v>1.8545100000000001</v>
      </c>
      <c r="GG422">
        <v>1.85764</v>
      </c>
      <c r="GH422">
        <v>1.85608</v>
      </c>
      <c r="GI422">
        <v>1.8548800000000001</v>
      </c>
      <c r="GJ422">
        <v>1.8545499999999999</v>
      </c>
      <c r="GK422">
        <v>1.85318</v>
      </c>
      <c r="GL422">
        <v>1.8563799999999999</v>
      </c>
      <c r="GM422">
        <v>0</v>
      </c>
      <c r="GN422">
        <v>0</v>
      </c>
      <c r="GO422">
        <v>0</v>
      </c>
      <c r="GP422">
        <v>0</v>
      </c>
      <c r="GQ422" t="s">
        <v>386</v>
      </c>
      <c r="GR422" t="s">
        <v>387</v>
      </c>
      <c r="GS422" t="s">
        <v>388</v>
      </c>
      <c r="GT422" t="s">
        <v>388</v>
      </c>
      <c r="GU422" t="s">
        <v>388</v>
      </c>
      <c r="GV422" t="s">
        <v>388</v>
      </c>
      <c r="GW422">
        <v>0</v>
      </c>
      <c r="GX422">
        <v>100</v>
      </c>
      <c r="GY422">
        <v>100</v>
      </c>
      <c r="GZ422">
        <v>1.3839999999999999</v>
      </c>
      <c r="HA422">
        <v>1.6E-2</v>
      </c>
      <c r="HB422">
        <v>0.60251224854533758</v>
      </c>
      <c r="HC422">
        <v>2.7716384584972409E-3</v>
      </c>
      <c r="HD422">
        <v>-1.1467119688665799E-6</v>
      </c>
      <c r="HE422">
        <v>2.0626329066488061E-10</v>
      </c>
      <c r="HF422">
        <v>-6.5649787781132327E-2</v>
      </c>
      <c r="HG422">
        <v>1.066993184659233E-2</v>
      </c>
      <c r="HH422">
        <v>-3.4528890892081033E-4</v>
      </c>
      <c r="HI422">
        <v>2.382551249023132E-6</v>
      </c>
      <c r="HJ422">
        <v>1</v>
      </c>
      <c r="HK422">
        <v>2115</v>
      </c>
      <c r="HL422">
        <v>2</v>
      </c>
      <c r="HM422">
        <v>30</v>
      </c>
      <c r="HN422">
        <v>19.8</v>
      </c>
      <c r="HO422">
        <v>16.899999999999999</v>
      </c>
      <c r="HP422">
        <v>1.02173</v>
      </c>
      <c r="HQ422">
        <v>2.3303199999999999</v>
      </c>
      <c r="HR422">
        <v>1.4978</v>
      </c>
      <c r="HS422">
        <v>2.3010299999999999</v>
      </c>
      <c r="HT422">
        <v>1.5478499999999999</v>
      </c>
      <c r="HU422">
        <v>2.3840300000000001</v>
      </c>
      <c r="HV422">
        <v>37.050899999999999</v>
      </c>
      <c r="HW422">
        <v>14.4998</v>
      </c>
      <c r="HX422">
        <v>18</v>
      </c>
      <c r="HY422">
        <v>497.45499999999998</v>
      </c>
      <c r="HZ422">
        <v>502.32600000000002</v>
      </c>
      <c r="IA422">
        <v>28.747499999999999</v>
      </c>
      <c r="IB422">
        <v>30.506599999999999</v>
      </c>
      <c r="IC422">
        <v>30.0002</v>
      </c>
      <c r="ID422">
        <v>30.313099999999999</v>
      </c>
      <c r="IE422">
        <v>30.4068</v>
      </c>
      <c r="IF422">
        <v>20.4603</v>
      </c>
      <c r="IG422">
        <v>28.588100000000001</v>
      </c>
      <c r="IH422">
        <v>0</v>
      </c>
      <c r="II422">
        <v>28.747199999999999</v>
      </c>
      <c r="IJ422">
        <v>400</v>
      </c>
      <c r="IK422">
        <v>24.254799999999999</v>
      </c>
      <c r="IL422">
        <v>100.72499999999999</v>
      </c>
      <c r="IM422">
        <v>100.45699999999999</v>
      </c>
      <c r="IN422" t="s">
        <v>3530</v>
      </c>
    </row>
    <row r="423" spans="1:248" x14ac:dyDescent="0.2">
      <c r="A423">
        <v>407</v>
      </c>
      <c r="B423">
        <v>1660316157</v>
      </c>
      <c r="C423">
        <v>5190.4000000953674</v>
      </c>
      <c r="D423" t="s">
        <v>1197</v>
      </c>
      <c r="E423" t="s">
        <v>1198</v>
      </c>
      <c r="F423">
        <v>1</v>
      </c>
      <c r="G423" t="s">
        <v>1195</v>
      </c>
      <c r="H423" t="s">
        <v>377</v>
      </c>
      <c r="I423" t="s">
        <v>378</v>
      </c>
      <c r="J423" t="s">
        <v>379</v>
      </c>
      <c r="K423" t="s">
        <v>380</v>
      </c>
      <c r="L423" t="s">
        <v>1195</v>
      </c>
      <c r="M423" t="s">
        <v>382</v>
      </c>
      <c r="N423">
        <v>1660316149.25</v>
      </c>
      <c r="O423">
        <f t="shared" si="204"/>
        <v>2.4728552437225256E-3</v>
      </c>
      <c r="P423">
        <f t="shared" si="205"/>
        <v>2.4728552437225257</v>
      </c>
      <c r="Q423">
        <f t="shared" si="206"/>
        <v>-0.37900074114265159</v>
      </c>
      <c r="R423">
        <f t="shared" si="207"/>
        <v>50.306226666666667</v>
      </c>
      <c r="S423">
        <f t="shared" si="208"/>
        <v>53.612642216565874</v>
      </c>
      <c r="T423">
        <f t="shared" si="209"/>
        <v>5.3465962473736459</v>
      </c>
      <c r="U423">
        <f t="shared" si="210"/>
        <v>5.0168593002569724</v>
      </c>
      <c r="V423">
        <f t="shared" si="211"/>
        <v>0.12366059758829602</v>
      </c>
      <c r="W423">
        <f t="shared" si="212"/>
        <v>2.9231574681569121</v>
      </c>
      <c r="X423">
        <f t="shared" si="213"/>
        <v>0.12082616968339459</v>
      </c>
      <c r="Y423">
        <f t="shared" si="214"/>
        <v>7.5765607027368245E-2</v>
      </c>
      <c r="Z423">
        <f t="shared" si="215"/>
        <v>321.51722360000002</v>
      </c>
      <c r="AA423">
        <f t="shared" si="216"/>
        <v>32.209702078520863</v>
      </c>
      <c r="AB423">
        <f t="shared" si="217"/>
        <v>31.64468333333333</v>
      </c>
      <c r="AC423">
        <f t="shared" si="218"/>
        <v>4.6798874716049106</v>
      </c>
      <c r="AD423">
        <f t="shared" si="219"/>
        <v>60.316249455825741</v>
      </c>
      <c r="AE423">
        <f t="shared" si="220"/>
        <v>2.7145325560415134</v>
      </c>
      <c r="AF423">
        <f t="shared" si="221"/>
        <v>4.5004995843277289</v>
      </c>
      <c r="AG423">
        <f t="shared" si="222"/>
        <v>1.9653549155633971</v>
      </c>
      <c r="AH423">
        <f t="shared" si="223"/>
        <v>-109.05291624816338</v>
      </c>
      <c r="AI423">
        <f t="shared" si="224"/>
        <v>-108.26972521109708</v>
      </c>
      <c r="AJ423">
        <f t="shared" si="225"/>
        <v>-8.3421398357818841</v>
      </c>
      <c r="AK423">
        <f t="shared" si="226"/>
        <v>95.852442304957648</v>
      </c>
      <c r="AL423">
        <f t="shared" si="227"/>
        <v>-0.38320337630390533</v>
      </c>
      <c r="AM423">
        <f t="shared" si="228"/>
        <v>2.4569451620238523</v>
      </c>
      <c r="AN423">
        <f t="shared" si="229"/>
        <v>-0.37900074114265159</v>
      </c>
      <c r="AO423">
        <v>51.248156821643917</v>
      </c>
      <c r="AP423">
        <v>51.714399999999998</v>
      </c>
      <c r="AQ423">
        <v>-4.1718290255072821E-5</v>
      </c>
      <c r="AR423">
        <v>65.936551714249305</v>
      </c>
      <c r="AS423">
        <f t="shared" si="230"/>
        <v>2.4728552437225257</v>
      </c>
      <c r="AT423">
        <v>24.354140280431778</v>
      </c>
      <c r="AU423">
        <v>27.23913515151515</v>
      </c>
      <c r="AV423">
        <v>1.2794455063921359E-4</v>
      </c>
      <c r="AW423">
        <v>81.195447360536576</v>
      </c>
      <c r="AX423">
        <v>0</v>
      </c>
      <c r="AY423">
        <v>0</v>
      </c>
      <c r="AZ423">
        <f t="shared" si="231"/>
        <v>1</v>
      </c>
      <c r="BA423">
        <f t="shared" si="232"/>
        <v>0</v>
      </c>
      <c r="BB423">
        <f t="shared" si="233"/>
        <v>51998.547674794201</v>
      </c>
      <c r="BC423">
        <f t="shared" si="234"/>
        <v>2000.0076666666671</v>
      </c>
      <c r="BD423">
        <f t="shared" si="235"/>
        <v>1681.2064400000004</v>
      </c>
      <c r="BE423">
        <f t="shared" si="236"/>
        <v>0.84059999770000882</v>
      </c>
      <c r="BF423">
        <f t="shared" si="237"/>
        <v>0.160757995561017</v>
      </c>
      <c r="BG423">
        <v>6</v>
      </c>
      <c r="BH423">
        <v>0.5</v>
      </c>
      <c r="BI423" t="s">
        <v>383</v>
      </c>
      <c r="BJ423">
        <v>2</v>
      </c>
      <c r="BK423" t="b">
        <v>1</v>
      </c>
      <c r="BL423">
        <v>1660316149.25</v>
      </c>
      <c r="BM423">
        <v>50.306226666666667</v>
      </c>
      <c r="BN423">
        <v>49.994786666666663</v>
      </c>
      <c r="BO423">
        <v>27.219796666666671</v>
      </c>
      <c r="BP423">
        <v>24.352493333333332</v>
      </c>
      <c r="BQ423">
        <v>49.722456666666673</v>
      </c>
      <c r="BR423">
        <v>27.210813333333331</v>
      </c>
      <c r="BS423">
        <v>500.13563333333337</v>
      </c>
      <c r="BT423">
        <v>99.626479999999972</v>
      </c>
      <c r="BU423">
        <v>9.9928293333333321E-2</v>
      </c>
      <c r="BV423">
        <v>30.95766333333334</v>
      </c>
      <c r="BW423">
        <v>31.64468333333333</v>
      </c>
      <c r="BX423">
        <v>999.9000000000002</v>
      </c>
      <c r="BY423">
        <v>0</v>
      </c>
      <c r="BZ423">
        <v>0</v>
      </c>
      <c r="CA423">
        <v>10000.96166666667</v>
      </c>
      <c r="CB423">
        <v>0</v>
      </c>
      <c r="CC423">
        <v>51.77135333333333</v>
      </c>
      <c r="CD423">
        <v>0.31144103333333328</v>
      </c>
      <c r="CE423">
        <v>51.713876666666678</v>
      </c>
      <c r="CF423">
        <v>51.242673333333343</v>
      </c>
      <c r="CG423">
        <v>2.8672906666666669</v>
      </c>
      <c r="CH423">
        <v>49.994786666666663</v>
      </c>
      <c r="CI423">
        <v>24.352493333333332</v>
      </c>
      <c r="CJ423">
        <v>2.7118129999999998</v>
      </c>
      <c r="CK423">
        <v>2.4261543333333342</v>
      </c>
      <c r="CL423">
        <v>22.35687333333334</v>
      </c>
      <c r="CM423">
        <v>20.539400000000001</v>
      </c>
      <c r="CN423">
        <v>2000.0076666666671</v>
      </c>
      <c r="CO423">
        <v>0.98000159999999981</v>
      </c>
      <c r="CP423">
        <v>1.9998700000000001E-2</v>
      </c>
      <c r="CQ423">
        <v>0</v>
      </c>
      <c r="CR423">
        <v>2.9519333333333329</v>
      </c>
      <c r="CS423">
        <v>0</v>
      </c>
      <c r="CT423">
        <v>26774.843333333331</v>
      </c>
      <c r="CU423">
        <v>17412.41</v>
      </c>
      <c r="CV423">
        <v>40.75</v>
      </c>
      <c r="CW423">
        <v>41.875</v>
      </c>
      <c r="CX423">
        <v>40.811999999999983</v>
      </c>
      <c r="CY423">
        <v>40.254133333333343</v>
      </c>
      <c r="CZ423">
        <v>40.879133333333328</v>
      </c>
      <c r="DA423">
        <v>1960.0076666666671</v>
      </c>
      <c r="DB423">
        <v>40</v>
      </c>
      <c r="DC423">
        <v>0</v>
      </c>
      <c r="DD423">
        <v>1660316155.2</v>
      </c>
      <c r="DE423">
        <v>0</v>
      </c>
      <c r="DF423">
        <v>1660315861.5</v>
      </c>
      <c r="DG423" t="s">
        <v>1196</v>
      </c>
      <c r="DH423">
        <v>1660315856.5</v>
      </c>
      <c r="DI423">
        <v>1660315861.5</v>
      </c>
      <c r="DJ423">
        <v>15</v>
      </c>
      <c r="DK423">
        <v>-0.154</v>
      </c>
      <c r="DL423">
        <v>-8.0000000000000002E-3</v>
      </c>
      <c r="DM423">
        <v>1.3839999999999999</v>
      </c>
      <c r="DN423">
        <v>1.6E-2</v>
      </c>
      <c r="DO423">
        <v>400</v>
      </c>
      <c r="DP423">
        <v>24</v>
      </c>
      <c r="DQ423">
        <v>0.19</v>
      </c>
      <c r="DR423">
        <v>0.03</v>
      </c>
      <c r="DS423">
        <v>-0.39121220091093623</v>
      </c>
      <c r="DT423">
        <v>8.6012208104535012E-2</v>
      </c>
      <c r="DU423">
        <v>2.171589710667117E-2</v>
      </c>
      <c r="DV423">
        <v>1</v>
      </c>
      <c r="DW423">
        <v>-0.38713954699892822</v>
      </c>
      <c r="DX423">
        <v>0.1066786483633769</v>
      </c>
      <c r="DY423">
        <v>2.555436506496267E-2</v>
      </c>
      <c r="DZ423">
        <v>1</v>
      </c>
      <c r="EA423">
        <v>0.31144103333333328</v>
      </c>
      <c r="EB423">
        <v>-0.11068952169076759</v>
      </c>
      <c r="EC423">
        <v>2.9853685103052561E-2</v>
      </c>
      <c r="ED423">
        <v>1</v>
      </c>
      <c r="EE423">
        <v>53.834305770217313</v>
      </c>
      <c r="EF423">
        <v>-0.86897284412975806</v>
      </c>
      <c r="EG423">
        <v>0.26403566670162021</v>
      </c>
      <c r="EH423">
        <v>1</v>
      </c>
      <c r="EI423">
        <v>2.8627600000000002</v>
      </c>
      <c r="EJ423">
        <v>0.14866986866791251</v>
      </c>
      <c r="EK423">
        <v>1.5974239262011809E-2</v>
      </c>
      <c r="EL423">
        <v>1</v>
      </c>
      <c r="EM423">
        <v>1.965463272826194</v>
      </c>
      <c r="EN423">
        <v>-1.069628391134194E-2</v>
      </c>
      <c r="EO423">
        <v>1.1723522950289199E-3</v>
      </c>
      <c r="EP423">
        <v>1</v>
      </c>
      <c r="EQ423">
        <v>6</v>
      </c>
      <c r="ER423">
        <v>6</v>
      </c>
      <c r="ES423" t="s">
        <v>391</v>
      </c>
      <c r="ET423">
        <v>2.9439000000000002</v>
      </c>
      <c r="EU423">
        <v>2.8006099999999998</v>
      </c>
      <c r="EV423">
        <v>1.3400799999999999E-2</v>
      </c>
      <c r="EW423">
        <v>1.3426199999999999E-2</v>
      </c>
      <c r="EX423">
        <v>0.118418</v>
      </c>
      <c r="EY423">
        <v>0.109433</v>
      </c>
      <c r="EZ423">
        <v>20274.2</v>
      </c>
      <c r="FA423">
        <v>21259.599999999999</v>
      </c>
      <c r="FB423">
        <v>23890.9</v>
      </c>
      <c r="FC423">
        <v>25070.5</v>
      </c>
      <c r="FD423">
        <v>33702.300000000003</v>
      </c>
      <c r="FE423">
        <v>35642</v>
      </c>
      <c r="FF423">
        <v>43548.800000000003</v>
      </c>
      <c r="FG423">
        <v>46340.3</v>
      </c>
      <c r="FH423">
        <v>1.9747300000000001</v>
      </c>
      <c r="FI423">
        <v>1.8786</v>
      </c>
      <c r="FJ423">
        <v>0.136212</v>
      </c>
      <c r="FK423">
        <v>0</v>
      </c>
      <c r="FL423">
        <v>29.4282</v>
      </c>
      <c r="FM423">
        <v>999.9</v>
      </c>
      <c r="FN423">
        <v>61.8</v>
      </c>
      <c r="FO423">
        <v>34.200000000000003</v>
      </c>
      <c r="FP423">
        <v>33.516199999999998</v>
      </c>
      <c r="FQ423">
        <v>63.097200000000001</v>
      </c>
      <c r="FR423">
        <v>22.548100000000002</v>
      </c>
      <c r="FS423">
        <v>1</v>
      </c>
      <c r="FT423">
        <v>0.27762199999999998</v>
      </c>
      <c r="FU423">
        <v>0.31741000000000003</v>
      </c>
      <c r="FV423">
        <v>20.3232</v>
      </c>
      <c r="FW423">
        <v>5.2172900000000002</v>
      </c>
      <c r="FX423">
        <v>11.904999999999999</v>
      </c>
      <c r="FY423">
        <v>5.0039499999999997</v>
      </c>
      <c r="FZ423">
        <v>3.2904300000000002</v>
      </c>
      <c r="GA423">
        <v>9999</v>
      </c>
      <c r="GB423">
        <v>9999</v>
      </c>
      <c r="GC423">
        <v>9999</v>
      </c>
      <c r="GD423">
        <v>999.9</v>
      </c>
      <c r="GE423">
        <v>1.85944</v>
      </c>
      <c r="GF423">
        <v>1.8544</v>
      </c>
      <c r="GG423">
        <v>1.8575999999999999</v>
      </c>
      <c r="GH423">
        <v>1.85608</v>
      </c>
      <c r="GI423">
        <v>1.85486</v>
      </c>
      <c r="GJ423">
        <v>1.8545499999999999</v>
      </c>
      <c r="GK423">
        <v>1.85318</v>
      </c>
      <c r="GL423">
        <v>1.8563000000000001</v>
      </c>
      <c r="GM423">
        <v>0</v>
      </c>
      <c r="GN423">
        <v>0</v>
      </c>
      <c r="GO423">
        <v>0</v>
      </c>
      <c r="GP423">
        <v>0</v>
      </c>
      <c r="GQ423" t="s">
        <v>386</v>
      </c>
      <c r="GR423" t="s">
        <v>387</v>
      </c>
      <c r="GS423" t="s">
        <v>388</v>
      </c>
      <c r="GT423" t="s">
        <v>388</v>
      </c>
      <c r="GU423" t="s">
        <v>388</v>
      </c>
      <c r="GV423" t="s">
        <v>388</v>
      </c>
      <c r="GW423">
        <v>0</v>
      </c>
      <c r="GX423">
        <v>100</v>
      </c>
      <c r="GY423">
        <v>100</v>
      </c>
      <c r="GZ423">
        <v>0.58399999999999996</v>
      </c>
      <c r="HA423">
        <v>8.8999999999999999E-3</v>
      </c>
      <c r="HB423">
        <v>0.4487642293357042</v>
      </c>
      <c r="HC423">
        <v>2.7716384584972409E-3</v>
      </c>
      <c r="HD423">
        <v>-1.1467119688665799E-6</v>
      </c>
      <c r="HE423">
        <v>2.0626329066488061E-10</v>
      </c>
      <c r="HF423">
        <v>-7.3699162755519909E-2</v>
      </c>
      <c r="HG423">
        <v>1.066993184659233E-2</v>
      </c>
      <c r="HH423">
        <v>-3.4528890892081033E-4</v>
      </c>
      <c r="HI423">
        <v>2.382551249023132E-6</v>
      </c>
      <c r="HJ423">
        <v>1</v>
      </c>
      <c r="HK423">
        <v>2115</v>
      </c>
      <c r="HL423">
        <v>2</v>
      </c>
      <c r="HM423">
        <v>30</v>
      </c>
      <c r="HN423">
        <v>5</v>
      </c>
      <c r="HO423">
        <v>4.9000000000000004</v>
      </c>
      <c r="HP423">
        <v>0.26489299999999999</v>
      </c>
      <c r="HQ423">
        <v>2.3950200000000001</v>
      </c>
      <c r="HR423">
        <v>1.4978</v>
      </c>
      <c r="HS423">
        <v>2.3010299999999999</v>
      </c>
      <c r="HT423">
        <v>1.5478499999999999</v>
      </c>
      <c r="HU423">
        <v>2.35229</v>
      </c>
      <c r="HV423">
        <v>37.170200000000001</v>
      </c>
      <c r="HW423">
        <v>14.456</v>
      </c>
      <c r="HX423">
        <v>18</v>
      </c>
      <c r="HY423">
        <v>497.72800000000001</v>
      </c>
      <c r="HZ423">
        <v>500.39800000000002</v>
      </c>
      <c r="IA423">
        <v>28.688800000000001</v>
      </c>
      <c r="IB423">
        <v>30.6585</v>
      </c>
      <c r="IC423">
        <v>30.0001</v>
      </c>
      <c r="ID423">
        <v>30.451799999999999</v>
      </c>
      <c r="IE423">
        <v>30.544</v>
      </c>
      <c r="IF423">
        <v>5.4394</v>
      </c>
      <c r="IG423">
        <v>29.444199999999999</v>
      </c>
      <c r="IH423">
        <v>0</v>
      </c>
      <c r="II423">
        <v>28.723500000000001</v>
      </c>
      <c r="IJ423">
        <v>60.0411</v>
      </c>
      <c r="IK423">
        <v>24.209499999999998</v>
      </c>
      <c r="IL423">
        <v>100.711</v>
      </c>
      <c r="IM423">
        <v>100.435</v>
      </c>
      <c r="IN423" t="s">
        <v>3530</v>
      </c>
    </row>
    <row r="424" spans="1:248" x14ac:dyDescent="0.2">
      <c r="A424">
        <v>408</v>
      </c>
      <c r="B424">
        <v>1660316158</v>
      </c>
      <c r="C424">
        <v>5191.4000000953674</v>
      </c>
      <c r="D424" t="s">
        <v>1199</v>
      </c>
      <c r="E424" t="s">
        <v>1200</v>
      </c>
      <c r="F424">
        <v>1</v>
      </c>
      <c r="G424" t="s">
        <v>1195</v>
      </c>
      <c r="H424" t="s">
        <v>377</v>
      </c>
      <c r="I424" t="s">
        <v>378</v>
      </c>
      <c r="J424" t="s">
        <v>379</v>
      </c>
      <c r="K424" t="s">
        <v>380</v>
      </c>
      <c r="L424" t="s">
        <v>1195</v>
      </c>
      <c r="M424" t="s">
        <v>382</v>
      </c>
      <c r="N424">
        <v>1660316150.017241</v>
      </c>
      <c r="O424">
        <f t="shared" si="204"/>
        <v>2.4803293096884492E-3</v>
      </c>
      <c r="P424">
        <f t="shared" si="205"/>
        <v>2.4803293096884493</v>
      </c>
      <c r="Q424">
        <f t="shared" si="206"/>
        <v>-0.36389323289029185</v>
      </c>
      <c r="R424">
        <f t="shared" si="207"/>
        <v>50.304355172413793</v>
      </c>
      <c r="S424">
        <f t="shared" si="208"/>
        <v>53.399988153817887</v>
      </c>
      <c r="T424">
        <f t="shared" si="209"/>
        <v>5.3253865225392216</v>
      </c>
      <c r="U424">
        <f t="shared" si="210"/>
        <v>5.016670308775069</v>
      </c>
      <c r="V424">
        <f t="shared" si="211"/>
        <v>0.12405901774731916</v>
      </c>
      <c r="W424">
        <f t="shared" si="212"/>
        <v>2.9228414794539752</v>
      </c>
      <c r="X424">
        <f t="shared" si="213"/>
        <v>0.12120622222631126</v>
      </c>
      <c r="Y424">
        <f t="shared" si="214"/>
        <v>7.6004737369270159E-2</v>
      </c>
      <c r="Z424">
        <f t="shared" si="215"/>
        <v>321.51869668965514</v>
      </c>
      <c r="AA424">
        <f t="shared" si="216"/>
        <v>32.207634264003751</v>
      </c>
      <c r="AB424">
        <f t="shared" si="217"/>
        <v>31.64456206896552</v>
      </c>
      <c r="AC424">
        <f t="shared" si="218"/>
        <v>4.6798552668879854</v>
      </c>
      <c r="AD424">
        <f t="shared" si="219"/>
        <v>60.321844810512026</v>
      </c>
      <c r="AE424">
        <f t="shared" si="220"/>
        <v>2.714744134979028</v>
      </c>
      <c r="AF424">
        <f t="shared" si="221"/>
        <v>4.5004328755309242</v>
      </c>
      <c r="AG424">
        <f t="shared" si="222"/>
        <v>1.9651111319089574</v>
      </c>
      <c r="AH424">
        <f t="shared" si="223"/>
        <v>-109.38252255726061</v>
      </c>
      <c r="AI424">
        <f t="shared" si="224"/>
        <v>-108.27986475055326</v>
      </c>
      <c r="AJ424">
        <f t="shared" si="225"/>
        <v>-8.3438073652575557</v>
      </c>
      <c r="AK424">
        <f t="shared" si="226"/>
        <v>95.512502016583738</v>
      </c>
      <c r="AL424">
        <f t="shared" si="227"/>
        <v>-0.37915107577830071</v>
      </c>
      <c r="AM424">
        <f t="shared" si="228"/>
        <v>2.4593248485408417</v>
      </c>
      <c r="AN424">
        <f t="shared" si="229"/>
        <v>-0.36389323289029185</v>
      </c>
      <c r="AO424">
        <v>51.262397811512443</v>
      </c>
      <c r="AP424">
        <v>51.710150303030296</v>
      </c>
      <c r="AQ424">
        <v>-5.8031840803219272E-5</v>
      </c>
      <c r="AR424">
        <v>65.936551714249305</v>
      </c>
      <c r="AS424">
        <f t="shared" si="230"/>
        <v>2.4803293096884493</v>
      </c>
      <c r="AT424">
        <v>24.3455624798071</v>
      </c>
      <c r="AU424">
        <v>27.239655757575761</v>
      </c>
      <c r="AV424">
        <v>7.0247197613317671E-5</v>
      </c>
      <c r="AW424">
        <v>81.195447360536576</v>
      </c>
      <c r="AX424">
        <v>0</v>
      </c>
      <c r="AY424">
        <v>0</v>
      </c>
      <c r="AZ424">
        <f t="shared" si="231"/>
        <v>1</v>
      </c>
      <c r="BA424">
        <f t="shared" si="232"/>
        <v>0</v>
      </c>
      <c r="BB424">
        <f t="shared" si="233"/>
        <v>51989.598040909528</v>
      </c>
      <c r="BC424">
        <f t="shared" si="234"/>
        <v>2000.0168965517239</v>
      </c>
      <c r="BD424">
        <f t="shared" si="235"/>
        <v>1681.214193103448</v>
      </c>
      <c r="BE424">
        <f t="shared" si="236"/>
        <v>0.84059999493107729</v>
      </c>
      <c r="BF424">
        <f t="shared" si="237"/>
        <v>0.1607579902169792</v>
      </c>
      <c r="BG424">
        <v>6</v>
      </c>
      <c r="BH424">
        <v>0.5</v>
      </c>
      <c r="BI424" t="s">
        <v>383</v>
      </c>
      <c r="BJ424">
        <v>2</v>
      </c>
      <c r="BK424" t="b">
        <v>1</v>
      </c>
      <c r="BL424">
        <v>1660316150.017241</v>
      </c>
      <c r="BM424">
        <v>50.304355172413793</v>
      </c>
      <c r="BN424">
        <v>49.99791379310345</v>
      </c>
      <c r="BO424">
        <v>27.221931034482761</v>
      </c>
      <c r="BP424">
        <v>24.351848275862071</v>
      </c>
      <c r="BQ424">
        <v>49.720586206896549</v>
      </c>
      <c r="BR424">
        <v>27.212955172413789</v>
      </c>
      <c r="BS424">
        <v>500.1341379310345</v>
      </c>
      <c r="BT424">
        <v>99.626458620689647</v>
      </c>
      <c r="BU424">
        <v>9.990287586206896E-2</v>
      </c>
      <c r="BV424">
        <v>30.957403448275858</v>
      </c>
      <c r="BW424">
        <v>31.64456206896552</v>
      </c>
      <c r="BX424">
        <v>999.9000000000002</v>
      </c>
      <c r="BY424">
        <v>0</v>
      </c>
      <c r="BZ424">
        <v>0</v>
      </c>
      <c r="CA424">
        <v>9999.1603448275873</v>
      </c>
      <c r="CB424">
        <v>0</v>
      </c>
      <c r="CC424">
        <v>52.884693103448271</v>
      </c>
      <c r="CD424">
        <v>0.30643831034482749</v>
      </c>
      <c r="CE424">
        <v>51.712065517241378</v>
      </c>
      <c r="CF424">
        <v>51.245848275862073</v>
      </c>
      <c r="CG424">
        <v>2.8700703448275862</v>
      </c>
      <c r="CH424">
        <v>49.99791379310345</v>
      </c>
      <c r="CI424">
        <v>24.351848275862071</v>
      </c>
      <c r="CJ424">
        <v>2.7120248275862071</v>
      </c>
      <c r="CK424">
        <v>2.4260893103448282</v>
      </c>
      <c r="CL424">
        <v>22.358155172413792</v>
      </c>
      <c r="CM424">
        <v>20.53896551724138</v>
      </c>
      <c r="CN424">
        <v>2000.0168965517239</v>
      </c>
      <c r="CO424">
        <v>0.9800016896551722</v>
      </c>
      <c r="CP424">
        <v>1.999861034482759E-2</v>
      </c>
      <c r="CQ424">
        <v>0</v>
      </c>
      <c r="CR424">
        <v>3.0249999999999999</v>
      </c>
      <c r="CS424">
        <v>0</v>
      </c>
      <c r="CT424">
        <v>26773.189655172409</v>
      </c>
      <c r="CU424">
        <v>17412.486206896549</v>
      </c>
      <c r="CV424">
        <v>40.75</v>
      </c>
      <c r="CW424">
        <v>41.875</v>
      </c>
      <c r="CX424">
        <v>40.811999999999983</v>
      </c>
      <c r="CY424">
        <v>40.252137931034483</v>
      </c>
      <c r="CZ424">
        <v>40.879275862068972</v>
      </c>
      <c r="DA424">
        <v>1960.0168965517239</v>
      </c>
      <c r="DB424">
        <v>40</v>
      </c>
      <c r="DC424">
        <v>0</v>
      </c>
      <c r="DD424">
        <v>1660316155.8</v>
      </c>
      <c r="DE424">
        <v>0</v>
      </c>
      <c r="DF424">
        <v>1660315861.5</v>
      </c>
      <c r="DG424" t="s">
        <v>1196</v>
      </c>
      <c r="DH424">
        <v>1660315856.5</v>
      </c>
      <c r="DI424">
        <v>1660315861.5</v>
      </c>
      <c r="DJ424">
        <v>15</v>
      </c>
      <c r="DK424">
        <v>-0.154</v>
      </c>
      <c r="DL424">
        <v>-8.0000000000000002E-3</v>
      </c>
      <c r="DM424">
        <v>1.3839999999999999</v>
      </c>
      <c r="DN424">
        <v>1.6E-2</v>
      </c>
      <c r="DO424">
        <v>400</v>
      </c>
      <c r="DP424">
        <v>24</v>
      </c>
      <c r="DQ424">
        <v>0.19</v>
      </c>
      <c r="DR424">
        <v>0.03</v>
      </c>
      <c r="DS424">
        <v>-0.39121220091093623</v>
      </c>
      <c r="DT424">
        <v>8.6012208104535012E-2</v>
      </c>
      <c r="DU424">
        <v>2.171589710667117E-2</v>
      </c>
      <c r="DV424">
        <v>1</v>
      </c>
      <c r="DW424">
        <v>-0.38713954699892822</v>
      </c>
      <c r="DX424">
        <v>0.1066786483633769</v>
      </c>
      <c r="DY424">
        <v>2.555436506496267E-2</v>
      </c>
      <c r="DZ424">
        <v>1</v>
      </c>
      <c r="EA424">
        <v>0.31144103333333328</v>
      </c>
      <c r="EB424">
        <v>-0.11068952169076759</v>
      </c>
      <c r="EC424">
        <v>2.9853685103052561E-2</v>
      </c>
      <c r="ED424">
        <v>1</v>
      </c>
      <c r="EE424">
        <v>53.834305770217313</v>
      </c>
      <c r="EF424">
        <v>-0.86897284412975806</v>
      </c>
      <c r="EG424">
        <v>0.26403566670162021</v>
      </c>
      <c r="EH424">
        <v>1</v>
      </c>
      <c r="EI424">
        <v>2.8627600000000002</v>
      </c>
      <c r="EJ424">
        <v>0.14866986866791251</v>
      </c>
      <c r="EK424">
        <v>1.5974239262011809E-2</v>
      </c>
      <c r="EL424">
        <v>1</v>
      </c>
      <c r="EM424">
        <v>1.965463272826194</v>
      </c>
      <c r="EN424">
        <v>-1.069628391134194E-2</v>
      </c>
      <c r="EO424">
        <v>1.1723522950289199E-3</v>
      </c>
      <c r="EP424">
        <v>1</v>
      </c>
      <c r="EQ424">
        <v>6</v>
      </c>
      <c r="ER424">
        <v>6</v>
      </c>
      <c r="ES424" t="s">
        <v>391</v>
      </c>
      <c r="ET424">
        <v>2.94367</v>
      </c>
      <c r="EU424">
        <v>2.80002</v>
      </c>
      <c r="EV424">
        <v>1.3396999999999999E-2</v>
      </c>
      <c r="EW424">
        <v>1.3424200000000001E-2</v>
      </c>
      <c r="EX424">
        <v>0.118419</v>
      </c>
      <c r="EY424">
        <v>0.10942</v>
      </c>
      <c r="EZ424">
        <v>20274.2</v>
      </c>
      <c r="FA424">
        <v>21259.599999999999</v>
      </c>
      <c r="FB424">
        <v>23890.799999999999</v>
      </c>
      <c r="FC424">
        <v>25070.400000000001</v>
      </c>
      <c r="FD424">
        <v>33702.1</v>
      </c>
      <c r="FE424">
        <v>35642.400000000001</v>
      </c>
      <c r="FF424">
        <v>43548.6</v>
      </c>
      <c r="FG424">
        <v>46340.1</v>
      </c>
      <c r="FH424">
        <v>1.97448</v>
      </c>
      <c r="FI424">
        <v>1.8785499999999999</v>
      </c>
      <c r="FJ424">
        <v>0.135764</v>
      </c>
      <c r="FK424">
        <v>0</v>
      </c>
      <c r="FL424">
        <v>29.427399999999999</v>
      </c>
      <c r="FM424">
        <v>999.9</v>
      </c>
      <c r="FN424">
        <v>61.8</v>
      </c>
      <c r="FO424">
        <v>34.200000000000003</v>
      </c>
      <c r="FP424">
        <v>33.5137</v>
      </c>
      <c r="FQ424">
        <v>63.297199999999997</v>
      </c>
      <c r="FR424">
        <v>22.6282</v>
      </c>
      <c r="FS424">
        <v>1</v>
      </c>
      <c r="FT424">
        <v>0.27772599999999997</v>
      </c>
      <c r="FU424">
        <v>0.314662</v>
      </c>
      <c r="FV424">
        <v>20.322500000000002</v>
      </c>
      <c r="FW424">
        <v>5.2127999999999997</v>
      </c>
      <c r="FX424">
        <v>11.9047</v>
      </c>
      <c r="FY424">
        <v>5.0027499999999998</v>
      </c>
      <c r="FZ424">
        <v>3.2897799999999999</v>
      </c>
      <c r="GA424">
        <v>9999</v>
      </c>
      <c r="GB424">
        <v>9999</v>
      </c>
      <c r="GC424">
        <v>9999</v>
      </c>
      <c r="GD424">
        <v>999.9</v>
      </c>
      <c r="GE424">
        <v>1.85944</v>
      </c>
      <c r="GF424">
        <v>1.8544</v>
      </c>
      <c r="GG424">
        <v>1.8575999999999999</v>
      </c>
      <c r="GH424">
        <v>1.85608</v>
      </c>
      <c r="GI424">
        <v>1.85486</v>
      </c>
      <c r="GJ424">
        <v>1.8545499999999999</v>
      </c>
      <c r="GK424">
        <v>1.85318</v>
      </c>
      <c r="GL424">
        <v>1.8563000000000001</v>
      </c>
      <c r="GM424">
        <v>0</v>
      </c>
      <c r="GN424">
        <v>0</v>
      </c>
      <c r="GO424">
        <v>0</v>
      </c>
      <c r="GP424">
        <v>0</v>
      </c>
      <c r="GQ424" t="s">
        <v>386</v>
      </c>
      <c r="GR424" t="s">
        <v>387</v>
      </c>
      <c r="GS424" t="s">
        <v>388</v>
      </c>
      <c r="GT424" t="s">
        <v>388</v>
      </c>
      <c r="GU424" t="s">
        <v>388</v>
      </c>
      <c r="GV424" t="s">
        <v>388</v>
      </c>
      <c r="GW424">
        <v>0</v>
      </c>
      <c r="GX424">
        <v>100</v>
      </c>
      <c r="GY424">
        <v>100</v>
      </c>
      <c r="GZ424">
        <v>0.58399999999999996</v>
      </c>
      <c r="HA424">
        <v>8.9999999999999993E-3</v>
      </c>
      <c r="HB424">
        <v>0.4487642293357042</v>
      </c>
      <c r="HC424">
        <v>2.7716384584972409E-3</v>
      </c>
      <c r="HD424">
        <v>-1.1467119688665799E-6</v>
      </c>
      <c r="HE424">
        <v>2.0626329066488061E-10</v>
      </c>
      <c r="HF424">
        <v>-7.3699162755519909E-2</v>
      </c>
      <c r="HG424">
        <v>1.066993184659233E-2</v>
      </c>
      <c r="HH424">
        <v>-3.4528890892081033E-4</v>
      </c>
      <c r="HI424">
        <v>2.382551249023132E-6</v>
      </c>
      <c r="HJ424">
        <v>1</v>
      </c>
      <c r="HK424">
        <v>2115</v>
      </c>
      <c r="HL424">
        <v>2</v>
      </c>
      <c r="HM424">
        <v>30</v>
      </c>
      <c r="HN424">
        <v>5</v>
      </c>
      <c r="HO424">
        <v>4.9000000000000004</v>
      </c>
      <c r="HP424">
        <v>0.27221699999999999</v>
      </c>
      <c r="HQ424">
        <v>2.4047900000000002</v>
      </c>
      <c r="HR424">
        <v>1.4978</v>
      </c>
      <c r="HS424">
        <v>2.3022499999999999</v>
      </c>
      <c r="HT424">
        <v>1.5478499999999999</v>
      </c>
      <c r="HU424">
        <v>2.2644000000000002</v>
      </c>
      <c r="HV424">
        <v>37.170200000000001</v>
      </c>
      <c r="HW424">
        <v>14.4472</v>
      </c>
      <c r="HX424">
        <v>18</v>
      </c>
      <c r="HY424">
        <v>497.57900000000001</v>
      </c>
      <c r="HZ424">
        <v>500.37</v>
      </c>
      <c r="IA424">
        <v>28.695900000000002</v>
      </c>
      <c r="IB424">
        <v>30.6585</v>
      </c>
      <c r="IC424">
        <v>30.0002</v>
      </c>
      <c r="ID424">
        <v>30.451799999999999</v>
      </c>
      <c r="IE424">
        <v>30.544599999999999</v>
      </c>
      <c r="IF424">
        <v>5.52142</v>
      </c>
      <c r="IG424">
        <v>29.724799999999998</v>
      </c>
      <c r="IH424">
        <v>0</v>
      </c>
      <c r="II424">
        <v>28.723500000000001</v>
      </c>
      <c r="IJ424">
        <v>60.0411</v>
      </c>
      <c r="IK424">
        <v>24.207899999999999</v>
      </c>
      <c r="IL424">
        <v>100.711</v>
      </c>
      <c r="IM424">
        <v>100.434</v>
      </c>
      <c r="IN424" t="s">
        <v>3530</v>
      </c>
    </row>
    <row r="425" spans="1:248" x14ac:dyDescent="0.2">
      <c r="A425">
        <v>409</v>
      </c>
      <c r="B425">
        <v>1660316159</v>
      </c>
      <c r="C425">
        <v>5192.4000000953674</v>
      </c>
      <c r="D425" t="s">
        <v>1201</v>
      </c>
      <c r="E425" t="s">
        <v>1202</v>
      </c>
      <c r="F425">
        <v>1</v>
      </c>
      <c r="G425" t="s">
        <v>1195</v>
      </c>
      <c r="H425" t="s">
        <v>377</v>
      </c>
      <c r="I425" t="s">
        <v>378</v>
      </c>
      <c r="J425" t="s">
        <v>379</v>
      </c>
      <c r="K425" t="s">
        <v>380</v>
      </c>
      <c r="L425" t="s">
        <v>1195</v>
      </c>
      <c r="M425" t="s">
        <v>382</v>
      </c>
      <c r="N425">
        <v>1660316150.803571</v>
      </c>
      <c r="O425">
        <f t="shared" si="204"/>
        <v>2.4881572804031716E-3</v>
      </c>
      <c r="P425">
        <f t="shared" si="205"/>
        <v>2.4881572804031715</v>
      </c>
      <c r="Q425">
        <f t="shared" si="206"/>
        <v>-0.33739620381473173</v>
      </c>
      <c r="R425">
        <f t="shared" si="207"/>
        <v>50.303378571428567</v>
      </c>
      <c r="S425">
        <f t="shared" si="208"/>
        <v>53.041913559995756</v>
      </c>
      <c r="T425">
        <f t="shared" si="209"/>
        <v>5.2896777152323047</v>
      </c>
      <c r="U425">
        <f t="shared" si="210"/>
        <v>5.0165735504471733</v>
      </c>
      <c r="V425">
        <f t="shared" si="211"/>
        <v>0.1244755754047116</v>
      </c>
      <c r="W425">
        <f t="shared" si="212"/>
        <v>2.9227350715674172</v>
      </c>
      <c r="X425">
        <f t="shared" si="213"/>
        <v>0.12160372677445075</v>
      </c>
      <c r="Y425">
        <f t="shared" si="214"/>
        <v>7.6254834858944937E-2</v>
      </c>
      <c r="Z425">
        <f t="shared" si="215"/>
        <v>321.52027500000003</v>
      </c>
      <c r="AA425">
        <f t="shared" si="216"/>
        <v>32.205398016469914</v>
      </c>
      <c r="AB425">
        <f t="shared" si="217"/>
        <v>31.64441428571428</v>
      </c>
      <c r="AC425">
        <f t="shared" si="218"/>
        <v>4.6798160196942451</v>
      </c>
      <c r="AD425">
        <f t="shared" si="219"/>
        <v>60.327253778893144</v>
      </c>
      <c r="AE425">
        <f t="shared" si="220"/>
        <v>2.7149483156307324</v>
      </c>
      <c r="AF425">
        <f t="shared" si="221"/>
        <v>4.5003678197939427</v>
      </c>
      <c r="AG425">
        <f t="shared" si="222"/>
        <v>1.9648677040635127</v>
      </c>
      <c r="AH425">
        <f t="shared" si="223"/>
        <v>-109.72773606577987</v>
      </c>
      <c r="AI425">
        <f t="shared" si="224"/>
        <v>-108.292572443859</v>
      </c>
      <c r="AJ425">
        <f t="shared" si="225"/>
        <v>-8.3450738986848627</v>
      </c>
      <c r="AK425">
        <f t="shared" si="226"/>
        <v>95.154892591676287</v>
      </c>
      <c r="AL425">
        <f t="shared" si="227"/>
        <v>-0.3778464075579836</v>
      </c>
      <c r="AM425">
        <f t="shared" si="228"/>
        <v>2.4618714392316918</v>
      </c>
      <c r="AN425">
        <f t="shared" si="229"/>
        <v>-0.33739620381473173</v>
      </c>
      <c r="AO425">
        <v>51.281364379516447</v>
      </c>
      <c r="AP425">
        <v>51.696833939393933</v>
      </c>
      <c r="AQ425">
        <v>-1.1471571434723E-4</v>
      </c>
      <c r="AR425">
        <v>65.936551714249305</v>
      </c>
      <c r="AS425">
        <f t="shared" si="230"/>
        <v>2.4881572804031715</v>
      </c>
      <c r="AT425">
        <v>24.335758464208521</v>
      </c>
      <c r="AU425">
        <v>27.239325454545451</v>
      </c>
      <c r="AV425">
        <v>2.2218083312693099E-5</v>
      </c>
      <c r="AW425">
        <v>81.195447360536576</v>
      </c>
      <c r="AX425">
        <v>0</v>
      </c>
      <c r="AY425">
        <v>0</v>
      </c>
      <c r="AZ425">
        <f t="shared" si="231"/>
        <v>1</v>
      </c>
      <c r="BA425">
        <f t="shared" si="232"/>
        <v>0</v>
      </c>
      <c r="BB425">
        <f t="shared" si="233"/>
        <v>51986.613993435014</v>
      </c>
      <c r="BC425">
        <f t="shared" si="234"/>
        <v>2000.026785714286</v>
      </c>
      <c r="BD425">
        <f t="shared" si="235"/>
        <v>1681.2225000000001</v>
      </c>
      <c r="BE425">
        <f t="shared" si="236"/>
        <v>0.84059999196439328</v>
      </c>
      <c r="BF425">
        <f t="shared" si="237"/>
        <v>0.16075798449127912</v>
      </c>
      <c r="BG425">
        <v>6</v>
      </c>
      <c r="BH425">
        <v>0.5</v>
      </c>
      <c r="BI425" t="s">
        <v>383</v>
      </c>
      <c r="BJ425">
        <v>2</v>
      </c>
      <c r="BK425" t="b">
        <v>1</v>
      </c>
      <c r="BL425">
        <v>1660316150.803571</v>
      </c>
      <c r="BM425">
        <v>50.303378571428567</v>
      </c>
      <c r="BN425">
        <v>49.998649999999998</v>
      </c>
      <c r="BO425">
        <v>27.223974999999999</v>
      </c>
      <c r="BP425">
        <v>24.350896428571431</v>
      </c>
      <c r="BQ425">
        <v>49.7196107142857</v>
      </c>
      <c r="BR425">
        <v>27.215003571428571</v>
      </c>
      <c r="BS425">
        <v>500.12892857142862</v>
      </c>
      <c r="BT425">
        <v>99.626507142857136</v>
      </c>
      <c r="BU425">
        <v>9.9866967857142844E-2</v>
      </c>
      <c r="BV425">
        <v>30.957150000000009</v>
      </c>
      <c r="BW425">
        <v>31.64441428571428</v>
      </c>
      <c r="BX425">
        <v>999.9000000000002</v>
      </c>
      <c r="BY425">
        <v>0</v>
      </c>
      <c r="BZ425">
        <v>0</v>
      </c>
      <c r="CA425">
        <v>9998.5482142857127</v>
      </c>
      <c r="CB425">
        <v>0</v>
      </c>
      <c r="CC425">
        <v>54.133910714285712</v>
      </c>
      <c r="CD425">
        <v>0.30472549999999998</v>
      </c>
      <c r="CE425">
        <v>51.711171428571433</v>
      </c>
      <c r="CF425">
        <v>51.246553571428571</v>
      </c>
      <c r="CG425">
        <v>2.8730628571428571</v>
      </c>
      <c r="CH425">
        <v>49.998649999999998</v>
      </c>
      <c r="CI425">
        <v>24.350896428571431</v>
      </c>
      <c r="CJ425">
        <v>2.712229642857142</v>
      </c>
      <c r="CK425">
        <v>2.425995714285714</v>
      </c>
      <c r="CL425">
        <v>22.359396428571429</v>
      </c>
      <c r="CM425">
        <v>20.53833928571429</v>
      </c>
      <c r="CN425">
        <v>2000.026785714286</v>
      </c>
      <c r="CO425">
        <v>0.98000178571428564</v>
      </c>
      <c r="CP425">
        <v>1.9998514285714291E-2</v>
      </c>
      <c r="CQ425">
        <v>0</v>
      </c>
      <c r="CR425">
        <v>3.0736428571428571</v>
      </c>
      <c r="CS425">
        <v>0</v>
      </c>
      <c r="CT425">
        <v>26771.45714285714</v>
      </c>
      <c r="CU425">
        <v>17412.571428571431</v>
      </c>
      <c r="CV425">
        <v>40.75</v>
      </c>
      <c r="CW425">
        <v>41.875</v>
      </c>
      <c r="CX425">
        <v>40.811999999999991</v>
      </c>
      <c r="CY425">
        <v>40.25</v>
      </c>
      <c r="CZ425">
        <v>40.879428571428569</v>
      </c>
      <c r="DA425">
        <v>1960.026785714286</v>
      </c>
      <c r="DB425">
        <v>40</v>
      </c>
      <c r="DC425">
        <v>0</v>
      </c>
      <c r="DD425">
        <v>1660316157</v>
      </c>
      <c r="DE425">
        <v>0</v>
      </c>
      <c r="DF425">
        <v>1660315861.5</v>
      </c>
      <c r="DG425" t="s">
        <v>1196</v>
      </c>
      <c r="DH425">
        <v>1660315856.5</v>
      </c>
      <c r="DI425">
        <v>1660315861.5</v>
      </c>
      <c r="DJ425">
        <v>15</v>
      </c>
      <c r="DK425">
        <v>-0.154</v>
      </c>
      <c r="DL425">
        <v>-8.0000000000000002E-3</v>
      </c>
      <c r="DM425">
        <v>1.3839999999999999</v>
      </c>
      <c r="DN425">
        <v>1.6E-2</v>
      </c>
      <c r="DO425">
        <v>400</v>
      </c>
      <c r="DP425">
        <v>24</v>
      </c>
      <c r="DQ425">
        <v>0.19</v>
      </c>
      <c r="DR425">
        <v>0.03</v>
      </c>
      <c r="DS425">
        <v>-0.3870418207790664</v>
      </c>
      <c r="DT425">
        <v>5.6882668577485973E-2</v>
      </c>
      <c r="DU425">
        <v>1.9664736907215701E-2</v>
      </c>
      <c r="DV425">
        <v>1</v>
      </c>
      <c r="DW425">
        <v>-0.37801465013074192</v>
      </c>
      <c r="DX425">
        <v>7.0946948392039577E-2</v>
      </c>
      <c r="DY425">
        <v>2.3847449975492391E-2</v>
      </c>
      <c r="DZ425">
        <v>1</v>
      </c>
      <c r="EA425">
        <v>0.30344699999999991</v>
      </c>
      <c r="EB425">
        <v>-0.12376872580645321</v>
      </c>
      <c r="EC425">
        <v>2.975722784521868E-2</v>
      </c>
      <c r="ED425">
        <v>1</v>
      </c>
      <c r="EE425">
        <v>53.804415531825462</v>
      </c>
      <c r="EF425">
        <v>-1.2078673302097871</v>
      </c>
      <c r="EG425">
        <v>0.27848922528128689</v>
      </c>
      <c r="EH425">
        <v>1</v>
      </c>
      <c r="EI425">
        <v>2.8672348780487811</v>
      </c>
      <c r="EJ425">
        <v>0.1866861324041923</v>
      </c>
      <c r="EK425">
        <v>2.034228122588351E-2</v>
      </c>
      <c r="EL425">
        <v>0</v>
      </c>
      <c r="EM425">
        <v>1.965038883943842</v>
      </c>
      <c r="EN425">
        <v>-1.390907539767736E-2</v>
      </c>
      <c r="EO425">
        <v>1.385488918809527E-3</v>
      </c>
      <c r="EP425">
        <v>1</v>
      </c>
      <c r="EQ425">
        <v>5</v>
      </c>
      <c r="ER425">
        <v>6</v>
      </c>
      <c r="ES425" t="s">
        <v>385</v>
      </c>
      <c r="ET425">
        <v>2.9436599999999999</v>
      </c>
      <c r="EU425">
        <v>2.8001999999999998</v>
      </c>
      <c r="EV425">
        <v>1.34036E-2</v>
      </c>
      <c r="EW425">
        <v>1.3433199999999999E-2</v>
      </c>
      <c r="EX425">
        <v>0.118419</v>
      </c>
      <c r="EY425">
        <v>0.109421</v>
      </c>
      <c r="EZ425">
        <v>20274</v>
      </c>
      <c r="FA425">
        <v>21259.3</v>
      </c>
      <c r="FB425">
        <v>23890.799999999999</v>
      </c>
      <c r="FC425">
        <v>25070.400000000001</v>
      </c>
      <c r="FD425">
        <v>33701.9</v>
      </c>
      <c r="FE425">
        <v>35642.300000000003</v>
      </c>
      <c r="FF425">
        <v>43548.4</v>
      </c>
      <c r="FG425">
        <v>46340</v>
      </c>
      <c r="FH425">
        <v>1.97438</v>
      </c>
      <c r="FI425">
        <v>1.87853</v>
      </c>
      <c r="FJ425">
        <v>0.135578</v>
      </c>
      <c r="FK425">
        <v>0</v>
      </c>
      <c r="FL425">
        <v>29.4269</v>
      </c>
      <c r="FM425">
        <v>999.9</v>
      </c>
      <c r="FN425">
        <v>61.8</v>
      </c>
      <c r="FO425">
        <v>34.200000000000003</v>
      </c>
      <c r="FP425">
        <v>33.517099999999999</v>
      </c>
      <c r="FQ425">
        <v>63.167200000000001</v>
      </c>
      <c r="FR425">
        <v>22.708300000000001</v>
      </c>
      <c r="FS425">
        <v>1</v>
      </c>
      <c r="FT425">
        <v>0.277729</v>
      </c>
      <c r="FU425">
        <v>0.30205599999999999</v>
      </c>
      <c r="FV425">
        <v>20.322500000000002</v>
      </c>
      <c r="FW425">
        <v>5.2127999999999997</v>
      </c>
      <c r="FX425">
        <v>11.9047</v>
      </c>
      <c r="FY425">
        <v>5.0027499999999998</v>
      </c>
      <c r="FZ425">
        <v>3.2897799999999999</v>
      </c>
      <c r="GA425">
        <v>9999</v>
      </c>
      <c r="GB425">
        <v>9999</v>
      </c>
      <c r="GC425">
        <v>9999</v>
      </c>
      <c r="GD425">
        <v>999.9</v>
      </c>
      <c r="GE425">
        <v>1.85944</v>
      </c>
      <c r="GF425">
        <v>1.8544099999999999</v>
      </c>
      <c r="GG425">
        <v>1.8575999999999999</v>
      </c>
      <c r="GH425">
        <v>1.85608</v>
      </c>
      <c r="GI425">
        <v>1.85486</v>
      </c>
      <c r="GJ425">
        <v>1.8545499999999999</v>
      </c>
      <c r="GK425">
        <v>1.85318</v>
      </c>
      <c r="GL425">
        <v>1.8563000000000001</v>
      </c>
      <c r="GM425">
        <v>0</v>
      </c>
      <c r="GN425">
        <v>0</v>
      </c>
      <c r="GO425">
        <v>0</v>
      </c>
      <c r="GP425">
        <v>0</v>
      </c>
      <c r="GQ425" t="s">
        <v>386</v>
      </c>
      <c r="GR425" t="s">
        <v>387</v>
      </c>
      <c r="GS425" t="s">
        <v>388</v>
      </c>
      <c r="GT425" t="s">
        <v>388</v>
      </c>
      <c r="GU425" t="s">
        <v>388</v>
      </c>
      <c r="GV425" t="s">
        <v>388</v>
      </c>
      <c r="GW425">
        <v>0</v>
      </c>
      <c r="GX425">
        <v>100</v>
      </c>
      <c r="GY425">
        <v>100</v>
      </c>
      <c r="GZ425">
        <v>0.58399999999999996</v>
      </c>
      <c r="HA425">
        <v>8.8999999999999999E-3</v>
      </c>
      <c r="HB425">
        <v>0.4487642293357042</v>
      </c>
      <c r="HC425">
        <v>2.7716384584972409E-3</v>
      </c>
      <c r="HD425">
        <v>-1.1467119688665799E-6</v>
      </c>
      <c r="HE425">
        <v>2.0626329066488061E-10</v>
      </c>
      <c r="HF425">
        <v>-7.3699162755519909E-2</v>
      </c>
      <c r="HG425">
        <v>1.066993184659233E-2</v>
      </c>
      <c r="HH425">
        <v>-3.4528890892081033E-4</v>
      </c>
      <c r="HI425">
        <v>2.382551249023132E-6</v>
      </c>
      <c r="HJ425">
        <v>1</v>
      </c>
      <c r="HK425">
        <v>2115</v>
      </c>
      <c r="HL425">
        <v>2</v>
      </c>
      <c r="HM425">
        <v>30</v>
      </c>
      <c r="HN425">
        <v>5</v>
      </c>
      <c r="HO425">
        <v>5</v>
      </c>
      <c r="HP425">
        <v>0.27587899999999999</v>
      </c>
      <c r="HQ425">
        <v>2.3754900000000001</v>
      </c>
      <c r="HR425">
        <v>1.4978</v>
      </c>
      <c r="HS425">
        <v>2.3022499999999999</v>
      </c>
      <c r="HT425">
        <v>1.5478499999999999</v>
      </c>
      <c r="HU425">
        <v>2.4230999999999998</v>
      </c>
      <c r="HV425">
        <v>37.170200000000001</v>
      </c>
      <c r="HW425">
        <v>14.456</v>
      </c>
      <c r="HX425">
        <v>18</v>
      </c>
      <c r="HY425">
        <v>497.52</v>
      </c>
      <c r="HZ425">
        <v>500.35300000000001</v>
      </c>
      <c r="IA425">
        <v>28.6996</v>
      </c>
      <c r="IB425">
        <v>30.6585</v>
      </c>
      <c r="IC425">
        <v>30.0002</v>
      </c>
      <c r="ID425">
        <v>30.451799999999999</v>
      </c>
      <c r="IE425">
        <v>30.544599999999999</v>
      </c>
      <c r="IF425">
        <v>5.71746</v>
      </c>
      <c r="IG425">
        <v>29.724799999999998</v>
      </c>
      <c r="IH425">
        <v>0</v>
      </c>
      <c r="II425">
        <v>28.723500000000001</v>
      </c>
      <c r="IJ425">
        <v>70.153899999999993</v>
      </c>
      <c r="IK425">
        <v>24.201499999999999</v>
      </c>
      <c r="IL425">
        <v>100.71</v>
      </c>
      <c r="IM425">
        <v>100.434</v>
      </c>
      <c r="IN425" t="s">
        <v>3530</v>
      </c>
    </row>
    <row r="426" spans="1:248" x14ac:dyDescent="0.2">
      <c r="A426">
        <v>410</v>
      </c>
      <c r="B426">
        <v>1660316160</v>
      </c>
      <c r="C426">
        <v>5193.4000000953674</v>
      </c>
      <c r="D426" t="s">
        <v>1203</v>
      </c>
      <c r="E426" t="s">
        <v>1204</v>
      </c>
      <c r="F426">
        <v>1</v>
      </c>
      <c r="G426" t="s">
        <v>1195</v>
      </c>
      <c r="H426" t="s">
        <v>377</v>
      </c>
      <c r="I426" t="s">
        <v>378</v>
      </c>
      <c r="J426" t="s">
        <v>379</v>
      </c>
      <c r="K426" t="s">
        <v>380</v>
      </c>
      <c r="L426" t="s">
        <v>1195</v>
      </c>
      <c r="M426" t="s">
        <v>382</v>
      </c>
      <c r="N426">
        <v>1660316151.6111109</v>
      </c>
      <c r="O426">
        <f t="shared" si="204"/>
        <v>2.4948946335523292E-3</v>
      </c>
      <c r="P426">
        <f t="shared" si="205"/>
        <v>2.4948946335523292</v>
      </c>
      <c r="Q426">
        <f t="shared" si="206"/>
        <v>-0.37278697488317508</v>
      </c>
      <c r="R426">
        <f t="shared" si="207"/>
        <v>50.303514814814811</v>
      </c>
      <c r="S426">
        <f t="shared" si="208"/>
        <v>53.485090077860143</v>
      </c>
      <c r="T426">
        <f t="shared" si="209"/>
        <v>5.3338788921600209</v>
      </c>
      <c r="U426">
        <f t="shared" si="210"/>
        <v>5.0165916422989483</v>
      </c>
      <c r="V426">
        <f t="shared" si="211"/>
        <v>0.12484511086241942</v>
      </c>
      <c r="W426">
        <f t="shared" si="212"/>
        <v>2.922561588707044</v>
      </c>
      <c r="X426">
        <f t="shared" si="213"/>
        <v>0.12195623134626303</v>
      </c>
      <c r="Y426">
        <f t="shared" si="214"/>
        <v>7.647663125371737E-2</v>
      </c>
      <c r="Z426">
        <f t="shared" si="215"/>
        <v>321.52001955555551</v>
      </c>
      <c r="AA426">
        <f t="shared" si="216"/>
        <v>32.203427311102082</v>
      </c>
      <c r="AB426">
        <f t="shared" si="217"/>
        <v>31.643781481481479</v>
      </c>
      <c r="AC426">
        <f t="shared" si="218"/>
        <v>4.679647967420677</v>
      </c>
      <c r="AD426">
        <f t="shared" si="219"/>
        <v>60.332791202719605</v>
      </c>
      <c r="AE426">
        <f t="shared" si="220"/>
        <v>2.7151530690451033</v>
      </c>
      <c r="AF426">
        <f t="shared" si="221"/>
        <v>4.5002941433989436</v>
      </c>
      <c r="AG426">
        <f t="shared" si="222"/>
        <v>1.9644948983755737</v>
      </c>
      <c r="AH426">
        <f t="shared" si="223"/>
        <v>-110.02485333965772</v>
      </c>
      <c r="AI426">
        <f t="shared" si="224"/>
        <v>-108.23166511930613</v>
      </c>
      <c r="AJ426">
        <f t="shared" si="225"/>
        <v>-8.340837607113313</v>
      </c>
      <c r="AK426">
        <f t="shared" si="226"/>
        <v>94.922663489478325</v>
      </c>
      <c r="AL426">
        <f t="shared" si="227"/>
        <v>-0.37147395099479419</v>
      </c>
      <c r="AM426">
        <f t="shared" si="228"/>
        <v>2.4645477533836657</v>
      </c>
      <c r="AN426">
        <f t="shared" si="229"/>
        <v>-0.37278697488317508</v>
      </c>
      <c r="AO426">
        <v>51.255134205909442</v>
      </c>
      <c r="AP426">
        <v>51.713540606060597</v>
      </c>
      <c r="AQ426">
        <v>-1.749629517994178E-6</v>
      </c>
      <c r="AR426">
        <v>65.936551714249305</v>
      </c>
      <c r="AS426">
        <f t="shared" si="230"/>
        <v>2.4948946335523292</v>
      </c>
      <c r="AT426">
        <v>24.328021018506789</v>
      </c>
      <c r="AU426">
        <v>27.239598787878791</v>
      </c>
      <c r="AV426">
        <v>5.4299495027648467E-6</v>
      </c>
      <c r="AW426">
        <v>81.195447360536576</v>
      </c>
      <c r="AX426">
        <v>0</v>
      </c>
      <c r="AY426">
        <v>0</v>
      </c>
      <c r="AZ426">
        <f t="shared" si="231"/>
        <v>1</v>
      </c>
      <c r="BA426">
        <f t="shared" si="232"/>
        <v>0</v>
      </c>
      <c r="BB426">
        <f t="shared" si="233"/>
        <v>51981.728336403663</v>
      </c>
      <c r="BC426">
        <f t="shared" si="234"/>
        <v>2000.0251851851849</v>
      </c>
      <c r="BD426">
        <f t="shared" si="235"/>
        <v>1681.2211555555555</v>
      </c>
      <c r="BE426">
        <f t="shared" si="236"/>
        <v>0.84059999244453965</v>
      </c>
      <c r="BF426">
        <f t="shared" si="237"/>
        <v>0.16075798541796141</v>
      </c>
      <c r="BG426">
        <v>6</v>
      </c>
      <c r="BH426">
        <v>0.5</v>
      </c>
      <c r="BI426" t="s">
        <v>383</v>
      </c>
      <c r="BJ426">
        <v>2</v>
      </c>
      <c r="BK426" t="b">
        <v>1</v>
      </c>
      <c r="BL426">
        <v>1660316151.6111109</v>
      </c>
      <c r="BM426">
        <v>50.303514814814811</v>
      </c>
      <c r="BN426">
        <v>50.006588888888892</v>
      </c>
      <c r="BO426">
        <v>27.226003703703711</v>
      </c>
      <c r="BP426">
        <v>24.349766666666671</v>
      </c>
      <c r="BQ426">
        <v>49.719748148148149</v>
      </c>
      <c r="BR426">
        <v>27.21704074074075</v>
      </c>
      <c r="BS426">
        <v>500.12177777777782</v>
      </c>
      <c r="BT426">
        <v>99.626625925925936</v>
      </c>
      <c r="BU426">
        <v>9.9837737037037036E-2</v>
      </c>
      <c r="BV426">
        <v>30.956862962962958</v>
      </c>
      <c r="BW426">
        <v>31.643781481481479</v>
      </c>
      <c r="BX426">
        <v>999.90000000000009</v>
      </c>
      <c r="BY426">
        <v>0</v>
      </c>
      <c r="BZ426">
        <v>0</v>
      </c>
      <c r="CA426">
        <v>9997.5462962962956</v>
      </c>
      <c r="CB426">
        <v>0</v>
      </c>
      <c r="CC426">
        <v>55.307881481481481</v>
      </c>
      <c r="CD426">
        <v>0.29692586666666659</v>
      </c>
      <c r="CE426">
        <v>51.711418518518506</v>
      </c>
      <c r="CF426">
        <v>51.254629629629619</v>
      </c>
      <c r="CG426">
        <v>2.876221481481481</v>
      </c>
      <c r="CH426">
        <v>50.006588888888892</v>
      </c>
      <c r="CI426">
        <v>24.349766666666671</v>
      </c>
      <c r="CJ426">
        <v>2.7124348148148152</v>
      </c>
      <c r="CK426">
        <v>2.4258862962962962</v>
      </c>
      <c r="CL426">
        <v>22.360640740740742</v>
      </c>
      <c r="CM426">
        <v>20.53760740740741</v>
      </c>
      <c r="CN426">
        <v>2000.0251851851849</v>
      </c>
      <c r="CO426">
        <v>0.98000177777777775</v>
      </c>
      <c r="CP426">
        <v>1.9998522222222221E-2</v>
      </c>
      <c r="CQ426">
        <v>0</v>
      </c>
      <c r="CR426">
        <v>3.0432222222222221</v>
      </c>
      <c r="CS426">
        <v>0</v>
      </c>
      <c r="CT426">
        <v>26769.592592592591</v>
      </c>
      <c r="CU426">
        <v>17412.559259259258</v>
      </c>
      <c r="CV426">
        <v>40.75</v>
      </c>
      <c r="CW426">
        <v>41.875</v>
      </c>
      <c r="CX426">
        <v>40.811999999999991</v>
      </c>
      <c r="CY426">
        <v>40.25</v>
      </c>
      <c r="CZ426">
        <v>40.879592592592587</v>
      </c>
      <c r="DA426">
        <v>1960.0251851851849</v>
      </c>
      <c r="DB426">
        <v>40</v>
      </c>
      <c r="DC426">
        <v>0</v>
      </c>
      <c r="DD426">
        <v>1660316158.2</v>
      </c>
      <c r="DE426">
        <v>0</v>
      </c>
      <c r="DF426">
        <v>1660315861.5</v>
      </c>
      <c r="DG426" t="s">
        <v>1196</v>
      </c>
      <c r="DH426">
        <v>1660315856.5</v>
      </c>
      <c r="DI426">
        <v>1660315861.5</v>
      </c>
      <c r="DJ426">
        <v>15</v>
      </c>
      <c r="DK426">
        <v>-0.154</v>
      </c>
      <c r="DL426">
        <v>-8.0000000000000002E-3</v>
      </c>
      <c r="DM426">
        <v>1.3839999999999999</v>
      </c>
      <c r="DN426">
        <v>1.6E-2</v>
      </c>
      <c r="DO426">
        <v>400</v>
      </c>
      <c r="DP426">
        <v>24</v>
      </c>
      <c r="DQ426">
        <v>0.19</v>
      </c>
      <c r="DR426">
        <v>0.03</v>
      </c>
      <c r="DS426">
        <v>-0.38179117716869998</v>
      </c>
      <c r="DT426">
        <v>6.1949389250864788E-2</v>
      </c>
      <c r="DU426">
        <v>2.0102224578052871E-2</v>
      </c>
      <c r="DV426">
        <v>1</v>
      </c>
      <c r="DW426">
        <v>-0.37547746594099718</v>
      </c>
      <c r="DX426">
        <v>0.10506130009089849</v>
      </c>
      <c r="DY426">
        <v>2.478692383676705E-2</v>
      </c>
      <c r="DZ426">
        <v>1</v>
      </c>
      <c r="EA426">
        <v>0.30000061290322583</v>
      </c>
      <c r="EB426">
        <v>-0.16651393548387181</v>
      </c>
      <c r="EC426">
        <v>3.1248631721970122E-2</v>
      </c>
      <c r="ED426">
        <v>1</v>
      </c>
      <c r="EE426">
        <v>53.77379393610024</v>
      </c>
      <c r="EF426">
        <v>-1.918827861065429</v>
      </c>
      <c r="EG426">
        <v>0.31908804164023141</v>
      </c>
      <c r="EH426">
        <v>1</v>
      </c>
      <c r="EI426">
        <v>2.8705024390243898</v>
      </c>
      <c r="EJ426">
        <v>0.21009867595818801</v>
      </c>
      <c r="EK426">
        <v>2.242989107337251E-2</v>
      </c>
      <c r="EL426">
        <v>0</v>
      </c>
      <c r="EM426">
        <v>1.964668475290527</v>
      </c>
      <c r="EN426">
        <v>-1.892432698332203E-2</v>
      </c>
      <c r="EO426">
        <v>1.7549869694103921E-3</v>
      </c>
      <c r="EP426">
        <v>1</v>
      </c>
      <c r="EQ426">
        <v>5</v>
      </c>
      <c r="ER426">
        <v>6</v>
      </c>
      <c r="ES426" t="s">
        <v>385</v>
      </c>
      <c r="ET426">
        <v>2.9436499999999999</v>
      </c>
      <c r="EU426">
        <v>2.8004699999999998</v>
      </c>
      <c r="EV426">
        <v>1.33971E-2</v>
      </c>
      <c r="EW426">
        <v>1.3572499999999999E-2</v>
      </c>
      <c r="EX426">
        <v>0.118421</v>
      </c>
      <c r="EY426">
        <v>0.109407</v>
      </c>
      <c r="EZ426">
        <v>20274.099999999999</v>
      </c>
      <c r="FA426">
        <v>21256.3</v>
      </c>
      <c r="FB426">
        <v>23890.7</v>
      </c>
      <c r="FC426">
        <v>25070.400000000001</v>
      </c>
      <c r="FD426">
        <v>33701.800000000003</v>
      </c>
      <c r="FE426">
        <v>35642.9</v>
      </c>
      <c r="FF426">
        <v>43548.3</v>
      </c>
      <c r="FG426">
        <v>46340.1</v>
      </c>
      <c r="FH426">
        <v>1.97435</v>
      </c>
      <c r="FI426">
        <v>1.8784700000000001</v>
      </c>
      <c r="FJ426">
        <v>0.135519</v>
      </c>
      <c r="FK426">
        <v>0</v>
      </c>
      <c r="FL426">
        <v>29.426500000000001</v>
      </c>
      <c r="FM426">
        <v>999.9</v>
      </c>
      <c r="FN426">
        <v>61.8</v>
      </c>
      <c r="FO426">
        <v>34.200000000000003</v>
      </c>
      <c r="FP426">
        <v>33.515500000000003</v>
      </c>
      <c r="FQ426">
        <v>63.517200000000003</v>
      </c>
      <c r="FR426">
        <v>23.5457</v>
      </c>
      <c r="FS426">
        <v>1</v>
      </c>
      <c r="FT426">
        <v>0.27774399999999999</v>
      </c>
      <c r="FU426">
        <v>0.28612500000000002</v>
      </c>
      <c r="FV426">
        <v>20.322500000000002</v>
      </c>
      <c r="FW426">
        <v>5.2125000000000004</v>
      </c>
      <c r="FX426">
        <v>11.9053</v>
      </c>
      <c r="FY426">
        <v>5.0025500000000003</v>
      </c>
      <c r="FZ426">
        <v>3.28965</v>
      </c>
      <c r="GA426">
        <v>9999</v>
      </c>
      <c r="GB426">
        <v>9999</v>
      </c>
      <c r="GC426">
        <v>9999</v>
      </c>
      <c r="GD426">
        <v>999.9</v>
      </c>
      <c r="GE426">
        <v>1.85944</v>
      </c>
      <c r="GF426">
        <v>1.8544099999999999</v>
      </c>
      <c r="GG426">
        <v>1.8575999999999999</v>
      </c>
      <c r="GH426">
        <v>1.85608</v>
      </c>
      <c r="GI426">
        <v>1.85486</v>
      </c>
      <c r="GJ426">
        <v>1.8545400000000001</v>
      </c>
      <c r="GK426">
        <v>1.85318</v>
      </c>
      <c r="GL426">
        <v>1.8563099999999999</v>
      </c>
      <c r="GM426">
        <v>0</v>
      </c>
      <c r="GN426">
        <v>0</v>
      </c>
      <c r="GO426">
        <v>0</v>
      </c>
      <c r="GP426">
        <v>0</v>
      </c>
      <c r="GQ426" t="s">
        <v>386</v>
      </c>
      <c r="GR426" t="s">
        <v>387</v>
      </c>
      <c r="GS426" t="s">
        <v>388</v>
      </c>
      <c r="GT426" t="s">
        <v>388</v>
      </c>
      <c r="GU426" t="s">
        <v>388</v>
      </c>
      <c r="GV426" t="s">
        <v>388</v>
      </c>
      <c r="GW426">
        <v>0</v>
      </c>
      <c r="GX426">
        <v>100</v>
      </c>
      <c r="GY426">
        <v>100</v>
      </c>
      <c r="GZ426">
        <v>0.58399999999999996</v>
      </c>
      <c r="HA426">
        <v>8.8999999999999999E-3</v>
      </c>
      <c r="HB426">
        <v>0.4487642293357042</v>
      </c>
      <c r="HC426">
        <v>2.7716384584972409E-3</v>
      </c>
      <c r="HD426">
        <v>-1.1467119688665799E-6</v>
      </c>
      <c r="HE426">
        <v>2.0626329066488061E-10</v>
      </c>
      <c r="HF426">
        <v>-7.3699162755519909E-2</v>
      </c>
      <c r="HG426">
        <v>1.066993184659233E-2</v>
      </c>
      <c r="HH426">
        <v>-3.4528890892081033E-4</v>
      </c>
      <c r="HI426">
        <v>2.382551249023132E-6</v>
      </c>
      <c r="HJ426">
        <v>1</v>
      </c>
      <c r="HK426">
        <v>2115</v>
      </c>
      <c r="HL426">
        <v>2</v>
      </c>
      <c r="HM426">
        <v>30</v>
      </c>
      <c r="HN426">
        <v>5.0999999999999996</v>
      </c>
      <c r="HO426">
        <v>5</v>
      </c>
      <c r="HP426">
        <v>0.28686499999999998</v>
      </c>
      <c r="HQ426">
        <v>2.3767100000000001</v>
      </c>
      <c r="HR426">
        <v>1.4978</v>
      </c>
      <c r="HS426">
        <v>2.3022499999999999</v>
      </c>
      <c r="HT426">
        <v>1.5478499999999999</v>
      </c>
      <c r="HU426">
        <v>2.4475099999999999</v>
      </c>
      <c r="HV426">
        <v>37.170200000000001</v>
      </c>
      <c r="HW426">
        <v>14.4648</v>
      </c>
      <c r="HX426">
        <v>18</v>
      </c>
      <c r="HY426">
        <v>497.505</v>
      </c>
      <c r="HZ426">
        <v>500.32</v>
      </c>
      <c r="IA426">
        <v>28.7074</v>
      </c>
      <c r="IB426">
        <v>30.6585</v>
      </c>
      <c r="IC426">
        <v>30.0002</v>
      </c>
      <c r="ID426">
        <v>30.451799999999999</v>
      </c>
      <c r="IE426">
        <v>30.544599999999999</v>
      </c>
      <c r="IF426">
        <v>5.8434799999999996</v>
      </c>
      <c r="IG426">
        <v>29.724799999999998</v>
      </c>
      <c r="IH426">
        <v>0</v>
      </c>
      <c r="II426">
        <v>28.723500000000001</v>
      </c>
      <c r="IJ426">
        <v>70.153899999999993</v>
      </c>
      <c r="IK426">
        <v>24.1996</v>
      </c>
      <c r="IL426">
        <v>100.71</v>
      </c>
      <c r="IM426">
        <v>100.434</v>
      </c>
      <c r="IN426" t="s">
        <v>3530</v>
      </c>
    </row>
    <row r="427" spans="1:248" x14ac:dyDescent="0.2">
      <c r="A427">
        <v>411</v>
      </c>
      <c r="B427">
        <v>1660316161</v>
      </c>
      <c r="C427">
        <v>5194.4000000953674</v>
      </c>
      <c r="D427" t="s">
        <v>1205</v>
      </c>
      <c r="E427" t="s">
        <v>1206</v>
      </c>
      <c r="F427">
        <v>1</v>
      </c>
      <c r="G427" t="s">
        <v>1195</v>
      </c>
      <c r="H427" t="s">
        <v>377</v>
      </c>
      <c r="I427" t="s">
        <v>378</v>
      </c>
      <c r="J427" t="s">
        <v>379</v>
      </c>
      <c r="K427" t="s">
        <v>380</v>
      </c>
      <c r="L427" t="s">
        <v>1195</v>
      </c>
      <c r="M427" t="s">
        <v>382</v>
      </c>
      <c r="N427">
        <v>1660316152.4423079</v>
      </c>
      <c r="O427">
        <f t="shared" si="204"/>
        <v>2.4977282533612463E-3</v>
      </c>
      <c r="P427">
        <f t="shared" si="205"/>
        <v>2.4977282533612462</v>
      </c>
      <c r="Q427">
        <f t="shared" si="206"/>
        <v>-0.38575264512948676</v>
      </c>
      <c r="R427">
        <f t="shared" si="207"/>
        <v>50.302707692307678</v>
      </c>
      <c r="S427">
        <f t="shared" si="208"/>
        <v>53.644779200805431</v>
      </c>
      <c r="T427">
        <f t="shared" si="209"/>
        <v>5.3498126166005555</v>
      </c>
      <c r="U427">
        <f t="shared" si="210"/>
        <v>5.0165191146399009</v>
      </c>
      <c r="V427">
        <f t="shared" si="211"/>
        <v>0.12501789828118132</v>
      </c>
      <c r="W427">
        <f t="shared" si="212"/>
        <v>2.9221475153618304</v>
      </c>
      <c r="X427">
        <f t="shared" si="213"/>
        <v>0.12212071644511213</v>
      </c>
      <c r="Y427">
        <f t="shared" si="214"/>
        <v>7.6580156061686069E-2</v>
      </c>
      <c r="Z427">
        <f t="shared" si="215"/>
        <v>321.51992861538469</v>
      </c>
      <c r="AA427">
        <f t="shared" si="216"/>
        <v>32.202576077594969</v>
      </c>
      <c r="AB427">
        <f t="shared" si="217"/>
        <v>31.64299230769231</v>
      </c>
      <c r="AC427">
        <f t="shared" si="218"/>
        <v>4.6794383958288748</v>
      </c>
      <c r="AD427">
        <f t="shared" si="219"/>
        <v>60.338302780168085</v>
      </c>
      <c r="AE427">
        <f t="shared" si="220"/>
        <v>2.7153579975481086</v>
      </c>
      <c r="AF427">
        <f t="shared" si="221"/>
        <v>4.5002226984093907</v>
      </c>
      <c r="AG427">
        <f t="shared" si="222"/>
        <v>1.9640803982807662</v>
      </c>
      <c r="AH427">
        <f t="shared" si="223"/>
        <v>-110.14981597323096</v>
      </c>
      <c r="AI427">
        <f t="shared" si="224"/>
        <v>-108.13585572164779</v>
      </c>
      <c r="AJ427">
        <f t="shared" si="225"/>
        <v>-8.3345910782864383</v>
      </c>
      <c r="AK427">
        <f t="shared" si="226"/>
        <v>94.899665842219505</v>
      </c>
      <c r="AL427">
        <f t="shared" si="227"/>
        <v>-0.33858410827711904</v>
      </c>
      <c r="AM427">
        <f t="shared" si="228"/>
        <v>2.467735137575076</v>
      </c>
      <c r="AN427">
        <f t="shared" si="229"/>
        <v>-0.38575264512948676</v>
      </c>
      <c r="AO427">
        <v>51.221592990257818</v>
      </c>
      <c r="AP427">
        <v>51.696374545454518</v>
      </c>
      <c r="AQ427">
        <v>-8.3983719991642043E-5</v>
      </c>
      <c r="AR427">
        <v>65.936551714249305</v>
      </c>
      <c r="AS427">
        <f t="shared" si="230"/>
        <v>2.4977282533612462</v>
      </c>
      <c r="AT427">
        <v>24.32528836481162</v>
      </c>
      <c r="AU427">
        <v>27.240229090909089</v>
      </c>
      <c r="AV427">
        <v>1.708485917524619E-6</v>
      </c>
      <c r="AW427">
        <v>81.195447360536576</v>
      </c>
      <c r="AX427">
        <v>0</v>
      </c>
      <c r="AY427">
        <v>0</v>
      </c>
      <c r="AZ427">
        <f t="shared" si="231"/>
        <v>1</v>
      </c>
      <c r="BA427">
        <f t="shared" si="232"/>
        <v>0</v>
      </c>
      <c r="BB427">
        <f t="shared" si="233"/>
        <v>51969.995714146986</v>
      </c>
      <c r="BC427">
        <f t="shared" si="234"/>
        <v>2000.024615384616</v>
      </c>
      <c r="BD427">
        <f t="shared" si="235"/>
        <v>1681.2206769230775</v>
      </c>
      <c r="BE427">
        <f t="shared" si="236"/>
        <v>0.84059999261547547</v>
      </c>
      <c r="BF427">
        <f t="shared" si="237"/>
        <v>0.1607579857478677</v>
      </c>
      <c r="BG427">
        <v>6</v>
      </c>
      <c r="BH427">
        <v>0.5</v>
      </c>
      <c r="BI427" t="s">
        <v>383</v>
      </c>
      <c r="BJ427">
        <v>2</v>
      </c>
      <c r="BK427" t="b">
        <v>1</v>
      </c>
      <c r="BL427">
        <v>1660316152.4423079</v>
      </c>
      <c r="BM427">
        <v>50.302707692307678</v>
      </c>
      <c r="BN427">
        <v>50.045426923076917</v>
      </c>
      <c r="BO427">
        <v>27.228015384615389</v>
      </c>
      <c r="BP427">
        <v>24.348030769230771</v>
      </c>
      <c r="BQ427">
        <v>49.718938461538478</v>
      </c>
      <c r="BR427">
        <v>27.21905769230769</v>
      </c>
      <c r="BS427">
        <v>500.11592307692302</v>
      </c>
      <c r="BT427">
        <v>99.626788461538482</v>
      </c>
      <c r="BU427">
        <v>9.9833519230769233E-2</v>
      </c>
      <c r="BV427">
        <v>30.956584615384621</v>
      </c>
      <c r="BW427">
        <v>31.64299230769231</v>
      </c>
      <c r="BX427">
        <v>999.90000000000009</v>
      </c>
      <c r="BY427">
        <v>0</v>
      </c>
      <c r="BZ427">
        <v>0</v>
      </c>
      <c r="CA427">
        <v>9995.1673076923071</v>
      </c>
      <c r="CB427">
        <v>0</v>
      </c>
      <c r="CC427">
        <v>56.130765384615387</v>
      </c>
      <c r="CD427">
        <v>0.25727813076923078</v>
      </c>
      <c r="CE427">
        <v>51.710692307692312</v>
      </c>
      <c r="CF427">
        <v>51.294346153846163</v>
      </c>
      <c r="CG427">
        <v>2.879962692307692</v>
      </c>
      <c r="CH427">
        <v>50.045426923076917</v>
      </c>
      <c r="CI427">
        <v>24.348030769230771</v>
      </c>
      <c r="CJ427">
        <v>2.712639230769232</v>
      </c>
      <c r="CK427">
        <v>2.4257173076923082</v>
      </c>
      <c r="CL427">
        <v>22.361880769230769</v>
      </c>
      <c r="CM427">
        <v>20.536476923076918</v>
      </c>
      <c r="CN427">
        <v>2000.024615384616</v>
      </c>
      <c r="CO427">
        <v>0.98000176923076932</v>
      </c>
      <c r="CP427">
        <v>1.999853076923077E-2</v>
      </c>
      <c r="CQ427">
        <v>0</v>
      </c>
      <c r="CR427">
        <v>3.0944615384615379</v>
      </c>
      <c r="CS427">
        <v>0</v>
      </c>
      <c r="CT427">
        <v>26767.711538461539</v>
      </c>
      <c r="CU427">
        <v>17412.553846153849</v>
      </c>
      <c r="CV427">
        <v>40.75</v>
      </c>
      <c r="CW427">
        <v>41.875</v>
      </c>
      <c r="CX427">
        <v>40.811999999999998</v>
      </c>
      <c r="CY427">
        <v>40.25</v>
      </c>
      <c r="CZ427">
        <v>40.879769230769227</v>
      </c>
      <c r="DA427">
        <v>1960.024615384616</v>
      </c>
      <c r="DB427">
        <v>40</v>
      </c>
      <c r="DC427">
        <v>0</v>
      </c>
      <c r="DD427">
        <v>1660316158.8</v>
      </c>
      <c r="DE427">
        <v>0</v>
      </c>
      <c r="DF427">
        <v>1660315861.5</v>
      </c>
      <c r="DG427" t="s">
        <v>1196</v>
      </c>
      <c r="DH427">
        <v>1660315856.5</v>
      </c>
      <c r="DI427">
        <v>1660315861.5</v>
      </c>
      <c r="DJ427">
        <v>15</v>
      </c>
      <c r="DK427">
        <v>-0.154</v>
      </c>
      <c r="DL427">
        <v>-8.0000000000000002E-3</v>
      </c>
      <c r="DM427">
        <v>1.3839999999999999</v>
      </c>
      <c r="DN427">
        <v>1.6E-2</v>
      </c>
      <c r="DO427">
        <v>400</v>
      </c>
      <c r="DP427">
        <v>24</v>
      </c>
      <c r="DQ427">
        <v>0.19</v>
      </c>
      <c r="DR427">
        <v>0.03</v>
      </c>
      <c r="DS427">
        <v>-0.3791120424085565</v>
      </c>
      <c r="DT427">
        <v>4.7400574949865631E-2</v>
      </c>
      <c r="DU427">
        <v>2.018285490933034E-2</v>
      </c>
      <c r="DV427">
        <v>1</v>
      </c>
      <c r="DW427">
        <v>-0.35221952488196773</v>
      </c>
      <c r="DX427">
        <v>0.66903194609859351</v>
      </c>
      <c r="DY427">
        <v>9.8840176385862677E-2</v>
      </c>
      <c r="DZ427">
        <v>0</v>
      </c>
      <c r="EA427">
        <v>0.2384269799999999</v>
      </c>
      <c r="EB427">
        <v>-1.6820957419354829</v>
      </c>
      <c r="EC427">
        <v>0.22117348462377881</v>
      </c>
      <c r="ED427">
        <v>0</v>
      </c>
      <c r="EE427">
        <v>53.744997917942733</v>
      </c>
      <c r="EF427">
        <v>-2.0865762244217891</v>
      </c>
      <c r="EG427">
        <v>0.32914827013768422</v>
      </c>
      <c r="EH427">
        <v>0</v>
      </c>
      <c r="EI427">
        <v>2.8764667500000001</v>
      </c>
      <c r="EJ427">
        <v>0.24786968105065421</v>
      </c>
      <c r="EK427">
        <v>2.511505538392261E-2</v>
      </c>
      <c r="EL427">
        <v>0</v>
      </c>
      <c r="EM427">
        <v>1.964013812224024</v>
      </c>
      <c r="EN427">
        <v>-2.3594421835651889E-2</v>
      </c>
      <c r="EO427">
        <v>2.163139925587003E-3</v>
      </c>
      <c r="EP427">
        <v>1</v>
      </c>
      <c r="EQ427">
        <v>2</v>
      </c>
      <c r="ER427">
        <v>6</v>
      </c>
      <c r="ES427" t="s">
        <v>412</v>
      </c>
      <c r="ET427">
        <v>2.9436900000000001</v>
      </c>
      <c r="EU427">
        <v>2.8005499999999999</v>
      </c>
      <c r="EV427">
        <v>1.34053E-2</v>
      </c>
      <c r="EW427">
        <v>1.3860900000000001E-2</v>
      </c>
      <c r="EX427">
        <v>0.118424</v>
      </c>
      <c r="EY427">
        <v>0.109365</v>
      </c>
      <c r="EZ427">
        <v>20273.900000000001</v>
      </c>
      <c r="FA427">
        <v>21250.2</v>
      </c>
      <c r="FB427">
        <v>23890.7</v>
      </c>
      <c r="FC427">
        <v>25070.400000000001</v>
      </c>
      <c r="FD427">
        <v>33701.699999999997</v>
      </c>
      <c r="FE427">
        <v>35644.699999999997</v>
      </c>
      <c r="FF427">
        <v>43548.3</v>
      </c>
      <c r="FG427">
        <v>46340.2</v>
      </c>
      <c r="FH427">
        <v>1.97418</v>
      </c>
      <c r="FI427">
        <v>1.87843</v>
      </c>
      <c r="FJ427">
        <v>0.13570499999999999</v>
      </c>
      <c r="FK427">
        <v>0</v>
      </c>
      <c r="FL427">
        <v>29.426500000000001</v>
      </c>
      <c r="FM427">
        <v>999.9</v>
      </c>
      <c r="FN427">
        <v>61.8</v>
      </c>
      <c r="FO427">
        <v>34.200000000000003</v>
      </c>
      <c r="FP427">
        <v>33.512799999999999</v>
      </c>
      <c r="FQ427">
        <v>63.357199999999999</v>
      </c>
      <c r="FR427">
        <v>23.4054</v>
      </c>
      <c r="FS427">
        <v>1</v>
      </c>
      <c r="FT427">
        <v>0.27772599999999997</v>
      </c>
      <c r="FU427">
        <v>0.27870400000000001</v>
      </c>
      <c r="FV427">
        <v>20.322500000000002</v>
      </c>
      <c r="FW427">
        <v>5.21265</v>
      </c>
      <c r="FX427">
        <v>11.9057</v>
      </c>
      <c r="FY427">
        <v>5.0026999999999999</v>
      </c>
      <c r="FZ427">
        <v>3.28965</v>
      </c>
      <c r="GA427">
        <v>9999</v>
      </c>
      <c r="GB427">
        <v>9999</v>
      </c>
      <c r="GC427">
        <v>9999</v>
      </c>
      <c r="GD427">
        <v>999.9</v>
      </c>
      <c r="GE427">
        <v>1.85944</v>
      </c>
      <c r="GF427">
        <v>1.8544099999999999</v>
      </c>
      <c r="GG427">
        <v>1.8575999999999999</v>
      </c>
      <c r="GH427">
        <v>1.85608</v>
      </c>
      <c r="GI427">
        <v>1.8548500000000001</v>
      </c>
      <c r="GJ427">
        <v>1.85453</v>
      </c>
      <c r="GK427">
        <v>1.85318</v>
      </c>
      <c r="GL427">
        <v>1.85629</v>
      </c>
      <c r="GM427">
        <v>0</v>
      </c>
      <c r="GN427">
        <v>0</v>
      </c>
      <c r="GO427">
        <v>0</v>
      </c>
      <c r="GP427">
        <v>0</v>
      </c>
      <c r="GQ427" t="s">
        <v>386</v>
      </c>
      <c r="GR427" t="s">
        <v>387</v>
      </c>
      <c r="GS427" t="s">
        <v>388</v>
      </c>
      <c r="GT427" t="s">
        <v>388</v>
      </c>
      <c r="GU427" t="s">
        <v>388</v>
      </c>
      <c r="GV427" t="s">
        <v>388</v>
      </c>
      <c r="GW427">
        <v>0</v>
      </c>
      <c r="GX427">
        <v>100</v>
      </c>
      <c r="GY427">
        <v>100</v>
      </c>
      <c r="GZ427">
        <v>0.58399999999999996</v>
      </c>
      <c r="HA427">
        <v>8.8999999999999999E-3</v>
      </c>
      <c r="HB427">
        <v>0.4487642293357042</v>
      </c>
      <c r="HC427">
        <v>2.7716384584972409E-3</v>
      </c>
      <c r="HD427">
        <v>-1.1467119688665799E-6</v>
      </c>
      <c r="HE427">
        <v>2.0626329066488061E-10</v>
      </c>
      <c r="HF427">
        <v>-7.3699162755519909E-2</v>
      </c>
      <c r="HG427">
        <v>1.066993184659233E-2</v>
      </c>
      <c r="HH427">
        <v>-3.4528890892081033E-4</v>
      </c>
      <c r="HI427">
        <v>2.382551249023132E-6</v>
      </c>
      <c r="HJ427">
        <v>1</v>
      </c>
      <c r="HK427">
        <v>2115</v>
      </c>
      <c r="HL427">
        <v>2</v>
      </c>
      <c r="HM427">
        <v>30</v>
      </c>
      <c r="HN427">
        <v>5.0999999999999996</v>
      </c>
      <c r="HO427">
        <v>5</v>
      </c>
      <c r="HP427">
        <v>0.29296899999999998</v>
      </c>
      <c r="HQ427">
        <v>2.3999000000000001</v>
      </c>
      <c r="HR427">
        <v>1.4978</v>
      </c>
      <c r="HS427">
        <v>2.3022499999999999</v>
      </c>
      <c r="HT427">
        <v>1.5478499999999999</v>
      </c>
      <c r="HU427">
        <v>2.34863</v>
      </c>
      <c r="HV427">
        <v>37.170200000000001</v>
      </c>
      <c r="HW427">
        <v>14.4472</v>
      </c>
      <c r="HX427">
        <v>18</v>
      </c>
      <c r="HY427">
        <v>497.40100000000001</v>
      </c>
      <c r="HZ427">
        <v>500.28699999999998</v>
      </c>
      <c r="IA427">
        <v>28.712700000000002</v>
      </c>
      <c r="IB427">
        <v>30.658899999999999</v>
      </c>
      <c r="IC427">
        <v>30.0001</v>
      </c>
      <c r="ID427">
        <v>30.451799999999999</v>
      </c>
      <c r="IE427">
        <v>30.544599999999999</v>
      </c>
      <c r="IF427">
        <v>6.0697200000000002</v>
      </c>
      <c r="IG427">
        <v>29.724799999999998</v>
      </c>
      <c r="IH427">
        <v>0</v>
      </c>
      <c r="II427">
        <v>28.723500000000001</v>
      </c>
      <c r="IJ427">
        <v>80.211100000000002</v>
      </c>
      <c r="IK427">
        <v>24.190300000000001</v>
      </c>
      <c r="IL427">
        <v>100.71</v>
      </c>
      <c r="IM427">
        <v>100.434</v>
      </c>
      <c r="IN427" t="s">
        <v>3530</v>
      </c>
    </row>
    <row r="428" spans="1:248" x14ac:dyDescent="0.2">
      <c r="A428">
        <v>412</v>
      </c>
      <c r="B428">
        <v>1660316162</v>
      </c>
      <c r="C428">
        <v>5195.4000000953674</v>
      </c>
      <c r="D428" t="s">
        <v>1207</v>
      </c>
      <c r="E428" t="s">
        <v>1208</v>
      </c>
      <c r="F428">
        <v>1</v>
      </c>
      <c r="G428" t="s">
        <v>1195</v>
      </c>
      <c r="H428" t="s">
        <v>377</v>
      </c>
      <c r="I428" t="s">
        <v>378</v>
      </c>
      <c r="J428" t="s">
        <v>379</v>
      </c>
      <c r="K428" t="s">
        <v>380</v>
      </c>
      <c r="L428" t="s">
        <v>1195</v>
      </c>
      <c r="M428" t="s">
        <v>382</v>
      </c>
      <c r="N428">
        <v>1660316153.3</v>
      </c>
      <c r="O428">
        <f t="shared" si="204"/>
        <v>2.4986206885021815E-3</v>
      </c>
      <c r="P428">
        <f t="shared" si="205"/>
        <v>2.4986206885021813</v>
      </c>
      <c r="Q428">
        <f t="shared" si="206"/>
        <v>-0.3924406921070353</v>
      </c>
      <c r="R428">
        <f t="shared" si="207"/>
        <v>50.304552000000001</v>
      </c>
      <c r="S428">
        <f t="shared" si="208"/>
        <v>53.730211199470133</v>
      </c>
      <c r="T428">
        <f t="shared" si="209"/>
        <v>5.3583397106901369</v>
      </c>
      <c r="U428">
        <f t="shared" si="210"/>
        <v>5.0167098284686276</v>
      </c>
      <c r="V428">
        <f t="shared" si="211"/>
        <v>0.12508204420007479</v>
      </c>
      <c r="W428">
        <f t="shared" si="212"/>
        <v>2.9218923603169586</v>
      </c>
      <c r="X428">
        <f t="shared" si="213"/>
        <v>0.12218167877207819</v>
      </c>
      <c r="Y428">
        <f t="shared" si="214"/>
        <v>7.6618534126460067E-2</v>
      </c>
      <c r="Z428">
        <f t="shared" si="215"/>
        <v>321.51989423999999</v>
      </c>
      <c r="AA428">
        <f t="shared" si="216"/>
        <v>32.202184514225593</v>
      </c>
      <c r="AB428">
        <f t="shared" si="217"/>
        <v>31.642707999999999</v>
      </c>
      <c r="AC428">
        <f t="shared" si="218"/>
        <v>4.6793628975847161</v>
      </c>
      <c r="AD428">
        <f t="shared" si="219"/>
        <v>60.343679368516604</v>
      </c>
      <c r="AE428">
        <f t="shared" si="220"/>
        <v>2.71555959049592</v>
      </c>
      <c r="AF428">
        <f t="shared" si="221"/>
        <v>4.5001558057341828</v>
      </c>
      <c r="AG428">
        <f t="shared" si="222"/>
        <v>1.9638033070887961</v>
      </c>
      <c r="AH428">
        <f t="shared" si="223"/>
        <v>-110.18917236294621</v>
      </c>
      <c r="AI428">
        <f t="shared" si="224"/>
        <v>-108.12268142097075</v>
      </c>
      <c r="AJ428">
        <f t="shared" si="225"/>
        <v>-8.3342810107848049</v>
      </c>
      <c r="AK428">
        <f t="shared" si="226"/>
        <v>94.873759445298205</v>
      </c>
      <c r="AL428">
        <f t="shared" si="227"/>
        <v>-0.25520816294475734</v>
      </c>
      <c r="AM428">
        <f t="shared" si="228"/>
        <v>2.4715220736439911</v>
      </c>
      <c r="AN428">
        <f t="shared" si="229"/>
        <v>-0.3924406921070353</v>
      </c>
      <c r="AO428">
        <v>51.390327610469242</v>
      </c>
      <c r="AP428">
        <v>51.763681818181787</v>
      </c>
      <c r="AQ428">
        <v>2.1022876924717309E-2</v>
      </c>
      <c r="AR428">
        <v>65.936551714249305</v>
      </c>
      <c r="AS428">
        <f t="shared" si="230"/>
        <v>2.4986206885021813</v>
      </c>
      <c r="AT428">
        <v>24.324092123657731</v>
      </c>
      <c r="AU428">
        <v>27.240098787878761</v>
      </c>
      <c r="AV428">
        <v>1.3805731576738239E-6</v>
      </c>
      <c r="AW428">
        <v>81.195447360536576</v>
      </c>
      <c r="AX428">
        <v>0</v>
      </c>
      <c r="AY428">
        <v>0</v>
      </c>
      <c r="AZ428">
        <f t="shared" si="231"/>
        <v>1</v>
      </c>
      <c r="BA428">
        <f t="shared" si="232"/>
        <v>0</v>
      </c>
      <c r="BB428">
        <f t="shared" si="233"/>
        <v>51962.782485551339</v>
      </c>
      <c r="BC428">
        <f t="shared" si="234"/>
        <v>2000.0244</v>
      </c>
      <c r="BD428">
        <f t="shared" si="235"/>
        <v>1681.2204959999999</v>
      </c>
      <c r="BE428">
        <f t="shared" si="236"/>
        <v>0.84059999268008923</v>
      </c>
      <c r="BF428">
        <f t="shared" si="237"/>
        <v>0.16075798587257234</v>
      </c>
      <c r="BG428">
        <v>6</v>
      </c>
      <c r="BH428">
        <v>0.5</v>
      </c>
      <c r="BI428" t="s">
        <v>383</v>
      </c>
      <c r="BJ428">
        <v>2</v>
      </c>
      <c r="BK428" t="b">
        <v>1</v>
      </c>
      <c r="BL428">
        <v>1660316153.3</v>
      </c>
      <c r="BM428">
        <v>50.304552000000001</v>
      </c>
      <c r="BN428">
        <v>50.147532000000012</v>
      </c>
      <c r="BO428">
        <v>27.23</v>
      </c>
      <c r="BP428">
        <v>24.345580000000002</v>
      </c>
      <c r="BQ428">
        <v>49.720779999999998</v>
      </c>
      <c r="BR428">
        <v>27.221048</v>
      </c>
      <c r="BS428">
        <v>500.1121599999999</v>
      </c>
      <c r="BT428">
        <v>99.626924000000002</v>
      </c>
      <c r="BU428">
        <v>9.9832903999999972E-2</v>
      </c>
      <c r="BV428">
        <v>30.956323999999999</v>
      </c>
      <c r="BW428">
        <v>31.642707999999999</v>
      </c>
      <c r="BX428">
        <v>999.9</v>
      </c>
      <c r="BY428">
        <v>0</v>
      </c>
      <c r="BZ428">
        <v>0</v>
      </c>
      <c r="CA428">
        <v>9993.6980000000003</v>
      </c>
      <c r="CB428">
        <v>0</v>
      </c>
      <c r="CC428">
        <v>56.046635999999999</v>
      </c>
      <c r="CD428">
        <v>0.15701537600000001</v>
      </c>
      <c r="CE428">
        <v>51.712695999999987</v>
      </c>
      <c r="CF428">
        <v>51.398864000000003</v>
      </c>
      <c r="CG428">
        <v>2.8843991999999998</v>
      </c>
      <c r="CH428">
        <v>50.147532000000012</v>
      </c>
      <c r="CI428">
        <v>24.345580000000002</v>
      </c>
      <c r="CJ428">
        <v>2.7128404000000002</v>
      </c>
      <c r="CK428">
        <v>2.4254764</v>
      </c>
      <c r="CL428">
        <v>22.363099999999999</v>
      </c>
      <c r="CM428">
        <v>20.534863999999999</v>
      </c>
      <c r="CN428">
        <v>2000.0244</v>
      </c>
      <c r="CO428">
        <v>0.98000176000000006</v>
      </c>
      <c r="CP428">
        <v>1.9998539999999999E-2</v>
      </c>
      <c r="CQ428">
        <v>0</v>
      </c>
      <c r="CR428">
        <v>3.07152</v>
      </c>
      <c r="CS428">
        <v>0</v>
      </c>
      <c r="CT428">
        <v>26765.796000000009</v>
      </c>
      <c r="CU428">
        <v>17412.552</v>
      </c>
      <c r="CV428">
        <v>40.75</v>
      </c>
      <c r="CW428">
        <v>41.875</v>
      </c>
      <c r="CX428">
        <v>40.811999999999998</v>
      </c>
      <c r="CY428">
        <v>40.25</v>
      </c>
      <c r="CZ428">
        <v>40.879959999999997</v>
      </c>
      <c r="DA428">
        <v>1960.0244</v>
      </c>
      <c r="DB428">
        <v>40</v>
      </c>
      <c r="DC428">
        <v>0</v>
      </c>
      <c r="DD428">
        <v>1660316160</v>
      </c>
      <c r="DE428">
        <v>0</v>
      </c>
      <c r="DF428">
        <v>1660315861.5</v>
      </c>
      <c r="DG428" t="s">
        <v>1196</v>
      </c>
      <c r="DH428">
        <v>1660315856.5</v>
      </c>
      <c r="DI428">
        <v>1660315861.5</v>
      </c>
      <c r="DJ428">
        <v>15</v>
      </c>
      <c r="DK428">
        <v>-0.154</v>
      </c>
      <c r="DL428">
        <v>-8.0000000000000002E-3</v>
      </c>
      <c r="DM428">
        <v>1.3839999999999999</v>
      </c>
      <c r="DN428">
        <v>1.6E-2</v>
      </c>
      <c r="DO428">
        <v>400</v>
      </c>
      <c r="DP428">
        <v>24</v>
      </c>
      <c r="DQ428">
        <v>0.19</v>
      </c>
      <c r="DR428">
        <v>0.03</v>
      </c>
      <c r="DS428">
        <v>-0.3791120424085565</v>
      </c>
      <c r="DT428">
        <v>4.7400574949865631E-2</v>
      </c>
      <c r="DU428">
        <v>2.018285490933034E-2</v>
      </c>
      <c r="DV428">
        <v>1</v>
      </c>
      <c r="DW428">
        <v>-0.35221952488196773</v>
      </c>
      <c r="DX428">
        <v>0.66903194609859351</v>
      </c>
      <c r="DY428">
        <v>9.8840176385862677E-2</v>
      </c>
      <c r="DZ428">
        <v>0</v>
      </c>
      <c r="EA428">
        <v>0.2384269799999999</v>
      </c>
      <c r="EB428">
        <v>-1.6820957419354829</v>
      </c>
      <c r="EC428">
        <v>0.22117348462377881</v>
      </c>
      <c r="ED428">
        <v>0</v>
      </c>
      <c r="EE428">
        <v>53.744997917942733</v>
      </c>
      <c r="EF428">
        <v>-2.0865762244217891</v>
      </c>
      <c r="EG428">
        <v>0.32914827013768422</v>
      </c>
      <c r="EH428">
        <v>0</v>
      </c>
      <c r="EI428">
        <v>2.8764667500000001</v>
      </c>
      <c r="EJ428">
        <v>0.24786968105065421</v>
      </c>
      <c r="EK428">
        <v>2.511505538392261E-2</v>
      </c>
      <c r="EL428">
        <v>0</v>
      </c>
      <c r="EM428">
        <v>1.964013812224024</v>
      </c>
      <c r="EN428">
        <v>-2.3594421835651889E-2</v>
      </c>
      <c r="EO428">
        <v>2.163139925587003E-3</v>
      </c>
      <c r="EP428">
        <v>1</v>
      </c>
      <c r="EQ428">
        <v>2</v>
      </c>
      <c r="ER428">
        <v>6</v>
      </c>
      <c r="ES428" t="s">
        <v>412</v>
      </c>
      <c r="ET428">
        <v>2.9437600000000002</v>
      </c>
      <c r="EU428">
        <v>2.8008299999999999</v>
      </c>
      <c r="EV428">
        <v>1.3443200000000001E-2</v>
      </c>
      <c r="EW428">
        <v>1.4390399999999999E-2</v>
      </c>
      <c r="EX428">
        <v>0.118419</v>
      </c>
      <c r="EY428">
        <v>0.109308</v>
      </c>
      <c r="EZ428">
        <v>20273.099999999999</v>
      </c>
      <c r="FA428">
        <v>21238.9</v>
      </c>
      <c r="FB428">
        <v>23890.6</v>
      </c>
      <c r="FC428">
        <v>25070.6</v>
      </c>
      <c r="FD428">
        <v>33701.9</v>
      </c>
      <c r="FE428">
        <v>35647.300000000003</v>
      </c>
      <c r="FF428">
        <v>43548.3</v>
      </c>
      <c r="FG428">
        <v>46340.5</v>
      </c>
      <c r="FH428">
        <v>1.9742</v>
      </c>
      <c r="FI428">
        <v>1.8784700000000001</v>
      </c>
      <c r="FJ428">
        <v>0.13609199999999999</v>
      </c>
      <c r="FK428">
        <v>0</v>
      </c>
      <c r="FL428">
        <v>29.426500000000001</v>
      </c>
      <c r="FM428">
        <v>999.9</v>
      </c>
      <c r="FN428">
        <v>61.8</v>
      </c>
      <c r="FO428">
        <v>34.200000000000003</v>
      </c>
      <c r="FP428">
        <v>33.517899999999997</v>
      </c>
      <c r="FQ428">
        <v>63.407200000000003</v>
      </c>
      <c r="FR428">
        <v>22.688300000000002</v>
      </c>
      <c r="FS428">
        <v>1</v>
      </c>
      <c r="FT428">
        <v>0.27765200000000001</v>
      </c>
      <c r="FU428">
        <v>0.30241299999999999</v>
      </c>
      <c r="FV428">
        <v>20.322500000000002</v>
      </c>
      <c r="FW428">
        <v>5.2119</v>
      </c>
      <c r="FX428">
        <v>11.9057</v>
      </c>
      <c r="FY428">
        <v>5.0025500000000003</v>
      </c>
      <c r="FZ428">
        <v>3.2896800000000002</v>
      </c>
      <c r="GA428">
        <v>9999</v>
      </c>
      <c r="GB428">
        <v>9999</v>
      </c>
      <c r="GC428">
        <v>9999</v>
      </c>
      <c r="GD428">
        <v>999.9</v>
      </c>
      <c r="GE428">
        <v>1.85944</v>
      </c>
      <c r="GF428">
        <v>1.8544</v>
      </c>
      <c r="GG428">
        <v>1.8575999999999999</v>
      </c>
      <c r="GH428">
        <v>1.85608</v>
      </c>
      <c r="GI428">
        <v>1.8548500000000001</v>
      </c>
      <c r="GJ428">
        <v>1.85453</v>
      </c>
      <c r="GK428">
        <v>1.85318</v>
      </c>
      <c r="GL428">
        <v>1.85629</v>
      </c>
      <c r="GM428">
        <v>0</v>
      </c>
      <c r="GN428">
        <v>0</v>
      </c>
      <c r="GO428">
        <v>0</v>
      </c>
      <c r="GP428">
        <v>0</v>
      </c>
      <c r="GQ428" t="s">
        <v>386</v>
      </c>
      <c r="GR428" t="s">
        <v>387</v>
      </c>
      <c r="GS428" t="s">
        <v>388</v>
      </c>
      <c r="GT428" t="s">
        <v>388</v>
      </c>
      <c r="GU428" t="s">
        <v>388</v>
      </c>
      <c r="GV428" t="s">
        <v>388</v>
      </c>
      <c r="GW428">
        <v>0</v>
      </c>
      <c r="GX428">
        <v>100</v>
      </c>
      <c r="GY428">
        <v>100</v>
      </c>
      <c r="GZ428">
        <v>0.58399999999999996</v>
      </c>
      <c r="HA428">
        <v>8.8999999999999999E-3</v>
      </c>
      <c r="HB428">
        <v>0.4487642293357042</v>
      </c>
      <c r="HC428">
        <v>2.7716384584972409E-3</v>
      </c>
      <c r="HD428">
        <v>-1.1467119688665799E-6</v>
      </c>
      <c r="HE428">
        <v>2.0626329066488061E-10</v>
      </c>
      <c r="HF428">
        <v>-7.3699162755519909E-2</v>
      </c>
      <c r="HG428">
        <v>1.066993184659233E-2</v>
      </c>
      <c r="HH428">
        <v>-3.4528890892081033E-4</v>
      </c>
      <c r="HI428">
        <v>2.382551249023132E-6</v>
      </c>
      <c r="HJ428">
        <v>1</v>
      </c>
      <c r="HK428">
        <v>2115</v>
      </c>
      <c r="HL428">
        <v>2</v>
      </c>
      <c r="HM428">
        <v>30</v>
      </c>
      <c r="HN428">
        <v>5.0999999999999996</v>
      </c>
      <c r="HO428">
        <v>5</v>
      </c>
      <c r="HP428">
        <v>0.305176</v>
      </c>
      <c r="HQ428">
        <v>2.3974600000000001</v>
      </c>
      <c r="HR428">
        <v>1.4978</v>
      </c>
      <c r="HS428">
        <v>2.3022499999999999</v>
      </c>
      <c r="HT428">
        <v>1.5478499999999999</v>
      </c>
      <c r="HU428">
        <v>2.2936999999999999</v>
      </c>
      <c r="HV428">
        <v>37.170200000000001</v>
      </c>
      <c r="HW428">
        <v>14.4472</v>
      </c>
      <c r="HX428">
        <v>18</v>
      </c>
      <c r="HY428">
        <v>497.41699999999997</v>
      </c>
      <c r="HZ428">
        <v>500.32</v>
      </c>
      <c r="IA428">
        <v>28.721900000000002</v>
      </c>
      <c r="IB428">
        <v>30.659700000000001</v>
      </c>
      <c r="IC428">
        <v>30.0001</v>
      </c>
      <c r="ID428">
        <v>30.452000000000002</v>
      </c>
      <c r="IE428">
        <v>30.544599999999999</v>
      </c>
      <c r="IF428">
        <v>6.2180600000000004</v>
      </c>
      <c r="IG428">
        <v>29.724799999999998</v>
      </c>
      <c r="IH428">
        <v>0</v>
      </c>
      <c r="II428">
        <v>28.755400000000002</v>
      </c>
      <c r="IJ428">
        <v>80.211100000000002</v>
      </c>
      <c r="IK428">
        <v>24.190999999999999</v>
      </c>
      <c r="IL428">
        <v>100.71</v>
      </c>
      <c r="IM428">
        <v>100.435</v>
      </c>
      <c r="IN428" t="s">
        <v>3530</v>
      </c>
    </row>
    <row r="429" spans="1:248" x14ac:dyDescent="0.2">
      <c r="A429">
        <v>413</v>
      </c>
      <c r="B429">
        <v>1660316163</v>
      </c>
      <c r="C429">
        <v>5196.4000000953674</v>
      </c>
      <c r="D429" t="s">
        <v>1209</v>
      </c>
      <c r="E429" t="s">
        <v>1210</v>
      </c>
      <c r="F429">
        <v>1</v>
      </c>
      <c r="G429" t="s">
        <v>1195</v>
      </c>
      <c r="H429" t="s">
        <v>377</v>
      </c>
      <c r="I429" t="s">
        <v>378</v>
      </c>
      <c r="J429" t="s">
        <v>379</v>
      </c>
      <c r="K429" t="s">
        <v>380</v>
      </c>
      <c r="L429" t="s">
        <v>1195</v>
      </c>
      <c r="M429" t="s">
        <v>382</v>
      </c>
      <c r="N429">
        <v>1660316154.1875</v>
      </c>
      <c r="O429">
        <f t="shared" si="204"/>
        <v>2.5022077370803948E-3</v>
      </c>
      <c r="P429">
        <f t="shared" si="205"/>
        <v>2.5022077370803948</v>
      </c>
      <c r="Q429">
        <f t="shared" si="206"/>
        <v>-0.38406055783208082</v>
      </c>
      <c r="R429">
        <f t="shared" si="207"/>
        <v>50.315904166666677</v>
      </c>
      <c r="S429">
        <f t="shared" si="208"/>
        <v>53.626072411122045</v>
      </c>
      <c r="T429">
        <f t="shared" si="209"/>
        <v>5.3479575285418433</v>
      </c>
      <c r="U429">
        <f t="shared" si="210"/>
        <v>5.0178449846292725</v>
      </c>
      <c r="V429">
        <f t="shared" si="211"/>
        <v>0.12528266471698044</v>
      </c>
      <c r="W429">
        <f t="shared" si="212"/>
        <v>2.9215641191361752</v>
      </c>
      <c r="X429">
        <f t="shared" si="213"/>
        <v>0.12237278583351544</v>
      </c>
      <c r="Y429">
        <f t="shared" si="214"/>
        <v>7.6738803007183498E-2</v>
      </c>
      <c r="Z429">
        <f t="shared" si="215"/>
        <v>321.52171899999991</v>
      </c>
      <c r="AA429">
        <f t="shared" si="216"/>
        <v>32.201177112471576</v>
      </c>
      <c r="AB429">
        <f t="shared" si="217"/>
        <v>31.642470833333331</v>
      </c>
      <c r="AC429">
        <f t="shared" si="218"/>
        <v>4.6792999185071125</v>
      </c>
      <c r="AD429">
        <f t="shared" si="219"/>
        <v>60.348622646270265</v>
      </c>
      <c r="AE429">
        <f t="shared" si="220"/>
        <v>2.7157486397514377</v>
      </c>
      <c r="AF429">
        <f t="shared" si="221"/>
        <v>4.5001004507917788</v>
      </c>
      <c r="AG429">
        <f t="shared" si="222"/>
        <v>1.9635512787556748</v>
      </c>
      <c r="AH429">
        <f t="shared" si="223"/>
        <v>-110.34736120524541</v>
      </c>
      <c r="AI429">
        <f t="shared" si="224"/>
        <v>-108.10714866627337</v>
      </c>
      <c r="AJ429">
        <f t="shared" si="225"/>
        <v>-8.3340013476860566</v>
      </c>
      <c r="AK429">
        <f t="shared" si="226"/>
        <v>94.733207780795041</v>
      </c>
      <c r="AL429">
        <f t="shared" si="227"/>
        <v>-8.5455191750128737E-2</v>
      </c>
      <c r="AM429">
        <f t="shared" si="228"/>
        <v>2.4761324865249801</v>
      </c>
      <c r="AN429">
        <f t="shared" si="229"/>
        <v>-0.38406055783208082</v>
      </c>
      <c r="AO429">
        <v>52.040861595482077</v>
      </c>
      <c r="AP429">
        <v>51.994765454545437</v>
      </c>
      <c r="AQ429">
        <v>9.9777340795685732E-2</v>
      </c>
      <c r="AR429">
        <v>65.936551714249305</v>
      </c>
      <c r="AS429">
        <f t="shared" si="230"/>
        <v>2.5022077370803948</v>
      </c>
      <c r="AT429">
        <v>24.31832560434076</v>
      </c>
      <c r="AU429">
        <v>27.238435151515141</v>
      </c>
      <c r="AV429">
        <v>1.6633963822221681E-5</v>
      </c>
      <c r="AW429">
        <v>81.195447360536576</v>
      </c>
      <c r="AX429">
        <v>0</v>
      </c>
      <c r="AY429">
        <v>0</v>
      </c>
      <c r="AZ429">
        <f t="shared" si="231"/>
        <v>1</v>
      </c>
      <c r="BA429">
        <f t="shared" si="232"/>
        <v>0</v>
      </c>
      <c r="BB429">
        <f t="shared" si="233"/>
        <v>51953.480536684008</v>
      </c>
      <c r="BC429">
        <f t="shared" si="234"/>
        <v>2000.0358333333329</v>
      </c>
      <c r="BD429">
        <f t="shared" si="235"/>
        <v>1681.2300999999998</v>
      </c>
      <c r="BE429">
        <f t="shared" si="236"/>
        <v>0.84059998925019264</v>
      </c>
      <c r="BF429">
        <f t="shared" si="237"/>
        <v>0.16075797925287172</v>
      </c>
      <c r="BG429">
        <v>6</v>
      </c>
      <c r="BH429">
        <v>0.5</v>
      </c>
      <c r="BI429" t="s">
        <v>383</v>
      </c>
      <c r="BJ429">
        <v>2</v>
      </c>
      <c r="BK429" t="b">
        <v>1</v>
      </c>
      <c r="BL429">
        <v>1660316154.1875</v>
      </c>
      <c r="BM429">
        <v>50.315904166666677</v>
      </c>
      <c r="BN429">
        <v>50.362854166666672</v>
      </c>
      <c r="BO429">
        <v>27.231879166666669</v>
      </c>
      <c r="BP429">
        <v>24.342075000000001</v>
      </c>
      <c r="BQ429">
        <v>49.732104166666673</v>
      </c>
      <c r="BR429">
        <v>27.22293333333333</v>
      </c>
      <c r="BS429">
        <v>500.1105833333333</v>
      </c>
      <c r="BT429">
        <v>99.626970833333345</v>
      </c>
      <c r="BU429">
        <v>9.9846516666666663E-2</v>
      </c>
      <c r="BV429">
        <v>30.956108333333329</v>
      </c>
      <c r="BW429">
        <v>31.642470833333331</v>
      </c>
      <c r="BX429">
        <v>999.9</v>
      </c>
      <c r="BY429">
        <v>0</v>
      </c>
      <c r="BZ429">
        <v>0</v>
      </c>
      <c r="CA429">
        <v>9991.8208333333332</v>
      </c>
      <c r="CB429">
        <v>0</v>
      </c>
      <c r="CC429">
        <v>54.996720833333328</v>
      </c>
      <c r="CD429">
        <v>-4.6952899999999999E-2</v>
      </c>
      <c r="CE429">
        <v>51.724466666666672</v>
      </c>
      <c r="CF429">
        <v>51.619358333333338</v>
      </c>
      <c r="CG429">
        <v>2.8897845833333329</v>
      </c>
      <c r="CH429">
        <v>50.362854166666672</v>
      </c>
      <c r="CI429">
        <v>24.342075000000001</v>
      </c>
      <c r="CJ429">
        <v>2.7130291666666668</v>
      </c>
      <c r="CK429">
        <v>2.4251283333333329</v>
      </c>
      <c r="CL429">
        <v>22.364241666666668</v>
      </c>
      <c r="CM429">
        <v>20.53253333333333</v>
      </c>
      <c r="CN429">
        <v>2000.0358333333329</v>
      </c>
      <c r="CO429">
        <v>0.98000187500000013</v>
      </c>
      <c r="CP429">
        <v>1.9998425E-2</v>
      </c>
      <c r="CQ429">
        <v>0</v>
      </c>
      <c r="CR429">
        <v>2.984375</v>
      </c>
      <c r="CS429">
        <v>0</v>
      </c>
      <c r="CT429">
        <v>26763.820833333331</v>
      </c>
      <c r="CU429">
        <v>17412.650000000001</v>
      </c>
      <c r="CV429">
        <v>40.75</v>
      </c>
      <c r="CW429">
        <v>41.875</v>
      </c>
      <c r="CX429">
        <v>40.811999999999998</v>
      </c>
      <c r="CY429">
        <v>40.25</v>
      </c>
      <c r="CZ429">
        <v>40.880166666666668</v>
      </c>
      <c r="DA429">
        <v>1960.0358333333329</v>
      </c>
      <c r="DB429">
        <v>40</v>
      </c>
      <c r="DC429">
        <v>0</v>
      </c>
      <c r="DD429">
        <v>1660316161.2</v>
      </c>
      <c r="DE429">
        <v>0</v>
      </c>
      <c r="DF429">
        <v>1660315861.5</v>
      </c>
      <c r="DG429" t="s">
        <v>1196</v>
      </c>
      <c r="DH429">
        <v>1660315856.5</v>
      </c>
      <c r="DI429">
        <v>1660315861.5</v>
      </c>
      <c r="DJ429">
        <v>15</v>
      </c>
      <c r="DK429">
        <v>-0.154</v>
      </c>
      <c r="DL429">
        <v>-8.0000000000000002E-3</v>
      </c>
      <c r="DM429">
        <v>1.3839999999999999</v>
      </c>
      <c r="DN429">
        <v>1.6E-2</v>
      </c>
      <c r="DO429">
        <v>400</v>
      </c>
      <c r="DP429">
        <v>24</v>
      </c>
      <c r="DQ429">
        <v>0.19</v>
      </c>
      <c r="DR429">
        <v>0.03</v>
      </c>
      <c r="DS429">
        <v>-0.37932969180009141</v>
      </c>
      <c r="DT429">
        <v>4.1319108863140802E-2</v>
      </c>
      <c r="DU429">
        <v>2.02141833770468E-2</v>
      </c>
      <c r="DV429">
        <v>1</v>
      </c>
      <c r="DW429">
        <v>-0.2085944172336916</v>
      </c>
      <c r="DX429">
        <v>3.8557979978991801</v>
      </c>
      <c r="DY429">
        <v>0.46558520242264112</v>
      </c>
      <c r="DZ429">
        <v>0</v>
      </c>
      <c r="EA429">
        <v>-6.6863741935484109E-3</v>
      </c>
      <c r="EB429">
        <v>-6.6267853064516151</v>
      </c>
      <c r="EC429">
        <v>0.80586470735621418</v>
      </c>
      <c r="ED429">
        <v>0</v>
      </c>
      <c r="EE429">
        <v>53.69308189253811</v>
      </c>
      <c r="EF429">
        <v>-1.629901310337255</v>
      </c>
      <c r="EG429">
        <v>0.30763279875035382</v>
      </c>
      <c r="EH429">
        <v>1</v>
      </c>
      <c r="EI429">
        <v>2.8825804878048782</v>
      </c>
      <c r="EJ429">
        <v>0.28553226480836519</v>
      </c>
      <c r="EK429">
        <v>2.943565300880429E-2</v>
      </c>
      <c r="EL429">
        <v>0</v>
      </c>
      <c r="EM429">
        <v>1.963276457762152</v>
      </c>
      <c r="EN429">
        <v>-2.3421793039156709E-2</v>
      </c>
      <c r="EO429">
        <v>2.1255535909722239E-3</v>
      </c>
      <c r="EP429">
        <v>1</v>
      </c>
      <c r="EQ429">
        <v>3</v>
      </c>
      <c r="ER429">
        <v>6</v>
      </c>
      <c r="ES429" t="s">
        <v>407</v>
      </c>
      <c r="ET429">
        <v>2.94381</v>
      </c>
      <c r="EU429">
        <v>2.80097</v>
      </c>
      <c r="EV429">
        <v>1.35373E-2</v>
      </c>
      <c r="EW429">
        <v>1.51296E-2</v>
      </c>
      <c r="EX429">
        <v>0.118411</v>
      </c>
      <c r="EY429">
        <v>0.10924399999999999</v>
      </c>
      <c r="EZ429">
        <v>20271.099999999999</v>
      </c>
      <c r="FA429">
        <v>21223.200000000001</v>
      </c>
      <c r="FB429">
        <v>23890.6</v>
      </c>
      <c r="FC429">
        <v>25070.799999999999</v>
      </c>
      <c r="FD429">
        <v>33702.1</v>
      </c>
      <c r="FE429">
        <v>35650.1</v>
      </c>
      <c r="FF429">
        <v>43548.1</v>
      </c>
      <c r="FG429">
        <v>46340.800000000003</v>
      </c>
      <c r="FH429">
        <v>1.97435</v>
      </c>
      <c r="FI429">
        <v>1.87835</v>
      </c>
      <c r="FJ429">
        <v>0.136182</v>
      </c>
      <c r="FK429">
        <v>0</v>
      </c>
      <c r="FL429">
        <v>29.426200000000001</v>
      </c>
      <c r="FM429">
        <v>999.9</v>
      </c>
      <c r="FN429">
        <v>61.8</v>
      </c>
      <c r="FO429">
        <v>34.200000000000003</v>
      </c>
      <c r="FP429">
        <v>33.515599999999999</v>
      </c>
      <c r="FQ429">
        <v>63.367199999999997</v>
      </c>
      <c r="FR429">
        <v>23.569700000000001</v>
      </c>
      <c r="FS429">
        <v>1</v>
      </c>
      <c r="FT429">
        <v>0.27767500000000001</v>
      </c>
      <c r="FU429">
        <v>0.29436499999999999</v>
      </c>
      <c r="FV429">
        <v>20.322500000000002</v>
      </c>
      <c r="FW429">
        <v>5.2120499999999996</v>
      </c>
      <c r="FX429">
        <v>11.906000000000001</v>
      </c>
      <c r="FY429">
        <v>5.0026000000000002</v>
      </c>
      <c r="FZ429">
        <v>3.2896800000000002</v>
      </c>
      <c r="GA429">
        <v>9999</v>
      </c>
      <c r="GB429">
        <v>9999</v>
      </c>
      <c r="GC429">
        <v>9999</v>
      </c>
      <c r="GD429">
        <v>999.9</v>
      </c>
      <c r="GE429">
        <v>1.85944</v>
      </c>
      <c r="GF429">
        <v>1.8544099999999999</v>
      </c>
      <c r="GG429">
        <v>1.8575999999999999</v>
      </c>
      <c r="GH429">
        <v>1.85608</v>
      </c>
      <c r="GI429">
        <v>1.8548500000000001</v>
      </c>
      <c r="GJ429">
        <v>1.85453</v>
      </c>
      <c r="GK429">
        <v>1.85318</v>
      </c>
      <c r="GL429">
        <v>1.85629</v>
      </c>
      <c r="GM429">
        <v>0</v>
      </c>
      <c r="GN429">
        <v>0</v>
      </c>
      <c r="GO429">
        <v>0</v>
      </c>
      <c r="GP429">
        <v>0</v>
      </c>
      <c r="GQ429" t="s">
        <v>386</v>
      </c>
      <c r="GR429" t="s">
        <v>387</v>
      </c>
      <c r="GS429" t="s">
        <v>388</v>
      </c>
      <c r="GT429" t="s">
        <v>388</v>
      </c>
      <c r="GU429" t="s">
        <v>388</v>
      </c>
      <c r="GV429" t="s">
        <v>388</v>
      </c>
      <c r="GW429">
        <v>0</v>
      </c>
      <c r="GX429">
        <v>100</v>
      </c>
      <c r="GY429">
        <v>100</v>
      </c>
      <c r="GZ429">
        <v>0.58499999999999996</v>
      </c>
      <c r="HA429">
        <v>8.9999999999999993E-3</v>
      </c>
      <c r="HB429">
        <v>0.4487642293357042</v>
      </c>
      <c r="HC429">
        <v>2.7716384584972409E-3</v>
      </c>
      <c r="HD429">
        <v>-1.1467119688665799E-6</v>
      </c>
      <c r="HE429">
        <v>2.0626329066488061E-10</v>
      </c>
      <c r="HF429">
        <v>-7.3699162755519909E-2</v>
      </c>
      <c r="HG429">
        <v>1.066993184659233E-2</v>
      </c>
      <c r="HH429">
        <v>-3.4528890892081033E-4</v>
      </c>
      <c r="HI429">
        <v>2.382551249023132E-6</v>
      </c>
      <c r="HJ429">
        <v>1</v>
      </c>
      <c r="HK429">
        <v>2115</v>
      </c>
      <c r="HL429">
        <v>2</v>
      </c>
      <c r="HM429">
        <v>30</v>
      </c>
      <c r="HN429">
        <v>5.0999999999999996</v>
      </c>
      <c r="HO429">
        <v>5</v>
      </c>
      <c r="HP429">
        <v>0.31127899999999997</v>
      </c>
      <c r="HQ429">
        <v>2.36694</v>
      </c>
      <c r="HR429">
        <v>1.4978</v>
      </c>
      <c r="HS429">
        <v>2.3022499999999999</v>
      </c>
      <c r="HT429">
        <v>1.5478499999999999</v>
      </c>
      <c r="HU429">
        <v>2.4328599999999998</v>
      </c>
      <c r="HV429">
        <v>37.170200000000001</v>
      </c>
      <c r="HW429">
        <v>14.456</v>
      </c>
      <c r="HX429">
        <v>18</v>
      </c>
      <c r="HY429">
        <v>497.51</v>
      </c>
      <c r="HZ429">
        <v>500.23599999999999</v>
      </c>
      <c r="IA429">
        <v>28.726600000000001</v>
      </c>
      <c r="IB429">
        <v>30.6602</v>
      </c>
      <c r="IC429">
        <v>30.0001</v>
      </c>
      <c r="ID429">
        <v>30.4526</v>
      </c>
      <c r="IE429">
        <v>30.544599999999999</v>
      </c>
      <c r="IF429">
        <v>6.4620800000000003</v>
      </c>
      <c r="IG429">
        <v>29.724799999999998</v>
      </c>
      <c r="IH429">
        <v>0</v>
      </c>
      <c r="II429">
        <v>28.755400000000002</v>
      </c>
      <c r="IJ429">
        <v>90.311899999999994</v>
      </c>
      <c r="IK429">
        <v>24.193300000000001</v>
      </c>
      <c r="IL429">
        <v>100.71</v>
      </c>
      <c r="IM429">
        <v>100.43600000000001</v>
      </c>
      <c r="IN429" t="s">
        <v>3530</v>
      </c>
    </row>
    <row r="430" spans="1:248" x14ac:dyDescent="0.2">
      <c r="A430">
        <v>414</v>
      </c>
      <c r="B430">
        <v>1660316164</v>
      </c>
      <c r="C430">
        <v>5197.4000000953674</v>
      </c>
      <c r="D430" t="s">
        <v>1211</v>
      </c>
      <c r="E430" t="s">
        <v>1212</v>
      </c>
      <c r="F430">
        <v>1</v>
      </c>
      <c r="G430" t="s">
        <v>1195</v>
      </c>
      <c r="H430" t="s">
        <v>377</v>
      </c>
      <c r="I430" t="s">
        <v>378</v>
      </c>
      <c r="J430" t="s">
        <v>379</v>
      </c>
      <c r="K430" t="s">
        <v>380</v>
      </c>
      <c r="L430" t="s">
        <v>1195</v>
      </c>
      <c r="M430" t="s">
        <v>382</v>
      </c>
      <c r="N430">
        <v>1660316155.108696</v>
      </c>
      <c r="O430">
        <f t="shared" si="204"/>
        <v>2.510283963853045E-3</v>
      </c>
      <c r="P430">
        <f t="shared" si="205"/>
        <v>2.5102839638530452</v>
      </c>
      <c r="Q430">
        <f t="shared" si="206"/>
        <v>-0.32989874123616186</v>
      </c>
      <c r="R430">
        <f t="shared" si="207"/>
        <v>50.350347826086953</v>
      </c>
      <c r="S430">
        <f t="shared" si="208"/>
        <v>52.951117000080451</v>
      </c>
      <c r="T430">
        <f t="shared" si="209"/>
        <v>5.280644857647113</v>
      </c>
      <c r="U430">
        <f t="shared" si="210"/>
        <v>5.0212784997182514</v>
      </c>
      <c r="V430">
        <f t="shared" si="211"/>
        <v>0.12570621583767944</v>
      </c>
      <c r="W430">
        <f t="shared" si="212"/>
        <v>2.9212580534536539</v>
      </c>
      <c r="X430">
        <f t="shared" si="213"/>
        <v>0.12277657706830082</v>
      </c>
      <c r="Y430">
        <f t="shared" si="214"/>
        <v>7.6992890388216051E-2</v>
      </c>
      <c r="Z430">
        <f t="shared" si="215"/>
        <v>321.52148191304349</v>
      </c>
      <c r="AA430">
        <f t="shared" si="216"/>
        <v>32.199014660319762</v>
      </c>
      <c r="AB430">
        <f t="shared" si="217"/>
        <v>31.642517391304349</v>
      </c>
      <c r="AC430">
        <f t="shared" si="218"/>
        <v>4.6793122818139068</v>
      </c>
      <c r="AD430">
        <f t="shared" si="219"/>
        <v>60.352708969883615</v>
      </c>
      <c r="AE430">
        <f t="shared" si="220"/>
        <v>2.7159042975166794</v>
      </c>
      <c r="AF430">
        <f t="shared" si="221"/>
        <v>4.5000536742632926</v>
      </c>
      <c r="AG430">
        <f t="shared" si="222"/>
        <v>1.9634079842972274</v>
      </c>
      <c r="AH430">
        <f t="shared" si="223"/>
        <v>-110.70352280591928</v>
      </c>
      <c r="AI430">
        <f t="shared" si="224"/>
        <v>-108.1318578586979</v>
      </c>
      <c r="AJ430">
        <f t="shared" si="225"/>
        <v>-8.3367739836716126</v>
      </c>
      <c r="AK430">
        <f t="shared" si="226"/>
        <v>94.349327264754706</v>
      </c>
      <c r="AL430">
        <f t="shared" si="227"/>
        <v>0.19607635350892111</v>
      </c>
      <c r="AM430">
        <f t="shared" si="228"/>
        <v>2.4815721291230957</v>
      </c>
      <c r="AN430">
        <f t="shared" si="229"/>
        <v>-0.32989874123616186</v>
      </c>
      <c r="AO430">
        <v>53.455207564299712</v>
      </c>
      <c r="AP430">
        <v>52.495729696969683</v>
      </c>
      <c r="AQ430">
        <v>0.26277021113005439</v>
      </c>
      <c r="AR430">
        <v>65.936551714249305</v>
      </c>
      <c r="AS430">
        <f t="shared" si="230"/>
        <v>2.5102839638530452</v>
      </c>
      <c r="AT430">
        <v>24.305606746382999</v>
      </c>
      <c r="AU430">
        <v>27.235279999999989</v>
      </c>
      <c r="AV430">
        <v>-4.1986220696931629E-6</v>
      </c>
      <c r="AW430">
        <v>81.195447360536576</v>
      </c>
      <c r="AX430">
        <v>0</v>
      </c>
      <c r="AY430">
        <v>0</v>
      </c>
      <c r="AZ430">
        <f t="shared" si="231"/>
        <v>1</v>
      </c>
      <c r="BA430">
        <f t="shared" si="232"/>
        <v>0</v>
      </c>
      <c r="BB430">
        <f t="shared" si="233"/>
        <v>51944.802602957148</v>
      </c>
      <c r="BC430">
        <f t="shared" si="234"/>
        <v>2000.034347826087</v>
      </c>
      <c r="BD430">
        <f t="shared" si="235"/>
        <v>1681.2288521739131</v>
      </c>
      <c r="BE430">
        <f t="shared" si="236"/>
        <v>0.84059998969582916</v>
      </c>
      <c r="BF430">
        <f t="shared" si="237"/>
        <v>0.16075798011295023</v>
      </c>
      <c r="BG430">
        <v>6</v>
      </c>
      <c r="BH430">
        <v>0.5</v>
      </c>
      <c r="BI430" t="s">
        <v>383</v>
      </c>
      <c r="BJ430">
        <v>2</v>
      </c>
      <c r="BK430" t="b">
        <v>1</v>
      </c>
      <c r="BL430">
        <v>1660316155.108696</v>
      </c>
      <c r="BM430">
        <v>50.350347826086953</v>
      </c>
      <c r="BN430">
        <v>50.735491304347832</v>
      </c>
      <c r="BO430">
        <v>27.233447826086952</v>
      </c>
      <c r="BP430">
        <v>24.337304347826091</v>
      </c>
      <c r="BQ430">
        <v>49.76645652173913</v>
      </c>
      <c r="BR430">
        <v>27.22450869565218</v>
      </c>
      <c r="BS430">
        <v>500.11134782608679</v>
      </c>
      <c r="BT430">
        <v>99.626930434782622</v>
      </c>
      <c r="BU430">
        <v>9.9858286956521727E-2</v>
      </c>
      <c r="BV430">
        <v>30.95592608695652</v>
      </c>
      <c r="BW430">
        <v>31.642517391304349</v>
      </c>
      <c r="BX430">
        <v>999.90000000000032</v>
      </c>
      <c r="BY430">
        <v>0</v>
      </c>
      <c r="BZ430">
        <v>0</v>
      </c>
      <c r="CA430">
        <v>9990.079130434784</v>
      </c>
      <c r="CB430">
        <v>0</v>
      </c>
      <c r="CC430">
        <v>53.405878260869557</v>
      </c>
      <c r="CD430">
        <v>-0.38514633043478258</v>
      </c>
      <c r="CE430">
        <v>51.759956521739127</v>
      </c>
      <c r="CF430">
        <v>52.001008695652168</v>
      </c>
      <c r="CG430">
        <v>2.8961300000000012</v>
      </c>
      <c r="CH430">
        <v>50.735491304347832</v>
      </c>
      <c r="CI430">
        <v>24.337304347826091</v>
      </c>
      <c r="CJ430">
        <v>2.7131847826086961</v>
      </c>
      <c r="CK430">
        <v>2.424651739130435</v>
      </c>
      <c r="CL430">
        <v>22.365182608695651</v>
      </c>
      <c r="CM430">
        <v>20.529347826086951</v>
      </c>
      <c r="CN430">
        <v>2000.034347826087</v>
      </c>
      <c r="CO430">
        <v>0.98000186956521707</v>
      </c>
      <c r="CP430">
        <v>1.9998430434782621E-2</v>
      </c>
      <c r="CQ430">
        <v>0</v>
      </c>
      <c r="CR430">
        <v>3.0750000000000002</v>
      </c>
      <c r="CS430">
        <v>0</v>
      </c>
      <c r="CT430">
        <v>26761.517391304351</v>
      </c>
      <c r="CU430">
        <v>17412.634782608689</v>
      </c>
      <c r="CV430">
        <v>40.75</v>
      </c>
      <c r="CW430">
        <v>41.875</v>
      </c>
      <c r="CX430">
        <v>40.811999999999998</v>
      </c>
      <c r="CY430">
        <v>40.25</v>
      </c>
      <c r="CZ430">
        <v>40.880391304347818</v>
      </c>
      <c r="DA430">
        <v>1960.034347826087</v>
      </c>
      <c r="DB430">
        <v>40</v>
      </c>
      <c r="DC430">
        <v>0</v>
      </c>
      <c r="DD430">
        <v>1660316161.8</v>
      </c>
      <c r="DE430">
        <v>0</v>
      </c>
      <c r="DF430">
        <v>1660315861.5</v>
      </c>
      <c r="DG430" t="s">
        <v>1196</v>
      </c>
      <c r="DH430">
        <v>1660315856.5</v>
      </c>
      <c r="DI430">
        <v>1660315861.5</v>
      </c>
      <c r="DJ430">
        <v>15</v>
      </c>
      <c r="DK430">
        <v>-0.154</v>
      </c>
      <c r="DL430">
        <v>-8.0000000000000002E-3</v>
      </c>
      <c r="DM430">
        <v>1.3839999999999999</v>
      </c>
      <c r="DN430">
        <v>1.6E-2</v>
      </c>
      <c r="DO430">
        <v>400</v>
      </c>
      <c r="DP430">
        <v>24</v>
      </c>
      <c r="DQ430">
        <v>0.19</v>
      </c>
      <c r="DR430">
        <v>0.03</v>
      </c>
      <c r="DS430">
        <v>-0.38059912871725943</v>
      </c>
      <c r="DT430">
        <v>5.2972400684925952E-2</v>
      </c>
      <c r="DU430">
        <v>2.04744223757478E-2</v>
      </c>
      <c r="DV430">
        <v>1</v>
      </c>
      <c r="DW430">
        <v>2.1214807624973901E-2</v>
      </c>
      <c r="DX430">
        <v>8.449279612232738</v>
      </c>
      <c r="DY430">
        <v>0.9423169136131051</v>
      </c>
      <c r="DZ430">
        <v>0</v>
      </c>
      <c r="EA430">
        <v>-0.35298779354838711</v>
      </c>
      <c r="EB430">
        <v>-13.20382310322581</v>
      </c>
      <c r="EC430">
        <v>1.4787734351536339</v>
      </c>
      <c r="ED430">
        <v>0</v>
      </c>
      <c r="EE430">
        <v>53.670070915901583</v>
      </c>
      <c r="EF430">
        <v>-0.86057127391274202</v>
      </c>
      <c r="EG430">
        <v>0.27388098344812961</v>
      </c>
      <c r="EH430">
        <v>1</v>
      </c>
      <c r="EI430">
        <v>2.8880992682926832</v>
      </c>
      <c r="EJ430">
        <v>0.32403386759582092</v>
      </c>
      <c r="EK430">
        <v>3.3388598783610203E-2</v>
      </c>
      <c r="EL430">
        <v>0</v>
      </c>
      <c r="EM430">
        <v>1.9630132948357051</v>
      </c>
      <c r="EN430">
        <v>-2.02053715813813E-2</v>
      </c>
      <c r="EO430">
        <v>1.9982511182199628E-3</v>
      </c>
      <c r="EP430">
        <v>1</v>
      </c>
      <c r="EQ430">
        <v>3</v>
      </c>
      <c r="ER430">
        <v>6</v>
      </c>
      <c r="ES430" t="s">
        <v>407</v>
      </c>
      <c r="ET430">
        <v>2.9438399999999998</v>
      </c>
      <c r="EU430">
        <v>2.80091</v>
      </c>
      <c r="EV430">
        <v>1.37108E-2</v>
      </c>
      <c r="EW430">
        <v>1.60129E-2</v>
      </c>
      <c r="EX430">
        <v>0.11840000000000001</v>
      </c>
      <c r="EY430">
        <v>0.10918600000000001</v>
      </c>
      <c r="EZ430">
        <v>20267.599999999999</v>
      </c>
      <c r="FA430">
        <v>21204.2</v>
      </c>
      <c r="FB430">
        <v>23890.6</v>
      </c>
      <c r="FC430">
        <v>25070.799999999999</v>
      </c>
      <c r="FD430">
        <v>33702.5</v>
      </c>
      <c r="FE430">
        <v>35652.400000000001</v>
      </c>
      <c r="FF430">
        <v>43548.2</v>
      </c>
      <c r="FG430">
        <v>46340.6</v>
      </c>
      <c r="FH430">
        <v>1.97445</v>
      </c>
      <c r="FI430">
        <v>1.8783799999999999</v>
      </c>
      <c r="FJ430">
        <v>0.13616700000000001</v>
      </c>
      <c r="FK430">
        <v>0</v>
      </c>
      <c r="FL430">
        <v>29.4255</v>
      </c>
      <c r="FM430">
        <v>999.9</v>
      </c>
      <c r="FN430">
        <v>61.8</v>
      </c>
      <c r="FO430">
        <v>34.200000000000003</v>
      </c>
      <c r="FP430">
        <v>33.5152</v>
      </c>
      <c r="FQ430">
        <v>63.417200000000001</v>
      </c>
      <c r="FR430">
        <v>23.629799999999999</v>
      </c>
      <c r="FS430">
        <v>1</v>
      </c>
      <c r="FT430">
        <v>0.27767500000000001</v>
      </c>
      <c r="FU430">
        <v>0.27381499999999998</v>
      </c>
      <c r="FV430">
        <v>20.322500000000002</v>
      </c>
      <c r="FW430">
        <v>5.2117500000000003</v>
      </c>
      <c r="FX430">
        <v>11.9062</v>
      </c>
      <c r="FY430">
        <v>5.0026000000000002</v>
      </c>
      <c r="FZ430">
        <v>3.28973</v>
      </c>
      <c r="GA430">
        <v>9999</v>
      </c>
      <c r="GB430">
        <v>9999</v>
      </c>
      <c r="GC430">
        <v>9999</v>
      </c>
      <c r="GD430">
        <v>999.9</v>
      </c>
      <c r="GE430">
        <v>1.85944</v>
      </c>
      <c r="GF430">
        <v>1.8544099999999999</v>
      </c>
      <c r="GG430">
        <v>1.8575999999999999</v>
      </c>
      <c r="GH430">
        <v>1.85608</v>
      </c>
      <c r="GI430">
        <v>1.8548500000000001</v>
      </c>
      <c r="GJ430">
        <v>1.8545199999999999</v>
      </c>
      <c r="GK430">
        <v>1.85317</v>
      </c>
      <c r="GL430">
        <v>1.8562700000000001</v>
      </c>
      <c r="GM430">
        <v>0</v>
      </c>
      <c r="GN430">
        <v>0</v>
      </c>
      <c r="GO430">
        <v>0</v>
      </c>
      <c r="GP430">
        <v>0</v>
      </c>
      <c r="GQ430" t="s">
        <v>386</v>
      </c>
      <c r="GR430" t="s">
        <v>387</v>
      </c>
      <c r="GS430" t="s">
        <v>388</v>
      </c>
      <c r="GT430" t="s">
        <v>388</v>
      </c>
      <c r="GU430" t="s">
        <v>388</v>
      </c>
      <c r="GV430" t="s">
        <v>388</v>
      </c>
      <c r="GW430">
        <v>0</v>
      </c>
      <c r="GX430">
        <v>100</v>
      </c>
      <c r="GY430">
        <v>100</v>
      </c>
      <c r="GZ430">
        <v>0.58699999999999997</v>
      </c>
      <c r="HA430">
        <v>8.9999999999999993E-3</v>
      </c>
      <c r="HB430">
        <v>0.4487642293357042</v>
      </c>
      <c r="HC430">
        <v>2.7716384584972409E-3</v>
      </c>
      <c r="HD430">
        <v>-1.1467119688665799E-6</v>
      </c>
      <c r="HE430">
        <v>2.0626329066488061E-10</v>
      </c>
      <c r="HF430">
        <v>-7.3699162755519909E-2</v>
      </c>
      <c r="HG430">
        <v>1.066993184659233E-2</v>
      </c>
      <c r="HH430">
        <v>-3.4528890892081033E-4</v>
      </c>
      <c r="HI430">
        <v>2.382551249023132E-6</v>
      </c>
      <c r="HJ430">
        <v>1</v>
      </c>
      <c r="HK430">
        <v>2115</v>
      </c>
      <c r="HL430">
        <v>2</v>
      </c>
      <c r="HM430">
        <v>30</v>
      </c>
      <c r="HN430">
        <v>5.0999999999999996</v>
      </c>
      <c r="HO430">
        <v>5</v>
      </c>
      <c r="HP430">
        <v>0.325928</v>
      </c>
      <c r="HQ430">
        <v>2.3706100000000001</v>
      </c>
      <c r="HR430">
        <v>1.4978</v>
      </c>
      <c r="HS430">
        <v>2.3022499999999999</v>
      </c>
      <c r="HT430">
        <v>1.5478499999999999</v>
      </c>
      <c r="HU430">
        <v>2.4536099999999998</v>
      </c>
      <c r="HV430">
        <v>37.170200000000001</v>
      </c>
      <c r="HW430">
        <v>14.4648</v>
      </c>
      <c r="HX430">
        <v>18</v>
      </c>
      <c r="HY430">
        <v>497.57600000000002</v>
      </c>
      <c r="HZ430">
        <v>500.25299999999999</v>
      </c>
      <c r="IA430">
        <v>28.733000000000001</v>
      </c>
      <c r="IB430">
        <v>30.661100000000001</v>
      </c>
      <c r="IC430">
        <v>30.0001</v>
      </c>
      <c r="ID430">
        <v>30.453399999999998</v>
      </c>
      <c r="IE430">
        <v>30.544599999999999</v>
      </c>
      <c r="IF430">
        <v>6.6245700000000003</v>
      </c>
      <c r="IG430">
        <v>29.724799999999998</v>
      </c>
      <c r="IH430">
        <v>0</v>
      </c>
      <c r="II430">
        <v>28.755400000000002</v>
      </c>
      <c r="IJ430">
        <v>90.311899999999994</v>
      </c>
      <c r="IK430">
        <v>24.194900000000001</v>
      </c>
      <c r="IL430">
        <v>100.71</v>
      </c>
      <c r="IM430">
        <v>100.43600000000001</v>
      </c>
      <c r="IN430" t="s">
        <v>3530</v>
      </c>
    </row>
    <row r="431" spans="1:248" x14ac:dyDescent="0.2">
      <c r="A431">
        <v>415</v>
      </c>
      <c r="B431">
        <v>1660316165</v>
      </c>
      <c r="C431">
        <v>5198.4000000953674</v>
      </c>
      <c r="D431" t="s">
        <v>1213</v>
      </c>
      <c r="E431" t="s">
        <v>1214</v>
      </c>
      <c r="F431">
        <v>1</v>
      </c>
      <c r="G431" t="s">
        <v>1195</v>
      </c>
      <c r="H431" t="s">
        <v>377</v>
      </c>
      <c r="I431" t="s">
        <v>378</v>
      </c>
      <c r="J431" t="s">
        <v>379</v>
      </c>
      <c r="K431" t="s">
        <v>380</v>
      </c>
      <c r="L431" t="s">
        <v>1195</v>
      </c>
      <c r="M431" t="s">
        <v>382</v>
      </c>
      <c r="N431">
        <v>1660316156.068182</v>
      </c>
      <c r="O431">
        <f t="shared" si="204"/>
        <v>2.5222047062437888E-3</v>
      </c>
      <c r="P431">
        <f t="shared" si="205"/>
        <v>2.5222047062437887</v>
      </c>
      <c r="Q431">
        <f t="shared" si="206"/>
        <v>-0.23717495927725046</v>
      </c>
      <c r="R431">
        <f t="shared" si="207"/>
        <v>50.426877272727268</v>
      </c>
      <c r="S431">
        <f t="shared" si="208"/>
        <v>51.82577692768244</v>
      </c>
      <c r="T431">
        <f t="shared" si="209"/>
        <v>5.1684113446784803</v>
      </c>
      <c r="U431">
        <f t="shared" si="210"/>
        <v>5.0289037622484862</v>
      </c>
      <c r="V431">
        <f t="shared" si="211"/>
        <v>0.12632383801760022</v>
      </c>
      <c r="W431">
        <f t="shared" si="212"/>
        <v>2.9212862765453016</v>
      </c>
      <c r="X431">
        <f t="shared" si="213"/>
        <v>0.12336573337770222</v>
      </c>
      <c r="Y431">
        <f t="shared" si="214"/>
        <v>7.7363587923411831E-2</v>
      </c>
      <c r="Z431">
        <f t="shared" si="215"/>
        <v>321.52144090909093</v>
      </c>
      <c r="AA431">
        <f t="shared" si="216"/>
        <v>32.195732082696331</v>
      </c>
      <c r="AB431">
        <f t="shared" si="217"/>
        <v>31.642554545454551</v>
      </c>
      <c r="AC431">
        <f t="shared" si="218"/>
        <v>4.6793221479892919</v>
      </c>
      <c r="AD431">
        <f t="shared" si="219"/>
        <v>60.355771559628067</v>
      </c>
      <c r="AE431">
        <f t="shared" si="220"/>
        <v>2.71601554192224</v>
      </c>
      <c r="AF431">
        <f t="shared" si="221"/>
        <v>4.5000096457038437</v>
      </c>
      <c r="AG431">
        <f t="shared" si="222"/>
        <v>1.9633066060670519</v>
      </c>
      <c r="AH431">
        <f t="shared" si="223"/>
        <v>-111.22922754535109</v>
      </c>
      <c r="AI431">
        <f t="shared" si="224"/>
        <v>-108.16577052699648</v>
      </c>
      <c r="AJ431">
        <f t="shared" si="225"/>
        <v>-8.3393025038521671</v>
      </c>
      <c r="AK431">
        <f t="shared" si="226"/>
        <v>93.787140332891227</v>
      </c>
      <c r="AL431">
        <f t="shared" si="227"/>
        <v>0.60826464724243612</v>
      </c>
      <c r="AM431">
        <f t="shared" si="228"/>
        <v>2.4875146974740394</v>
      </c>
      <c r="AN431">
        <f t="shared" si="229"/>
        <v>-0.23717495927725046</v>
      </c>
      <c r="AO431">
        <v>55.731855568145569</v>
      </c>
      <c r="AP431">
        <v>53.347757575757562</v>
      </c>
      <c r="AQ431">
        <v>0.51504065608844218</v>
      </c>
      <c r="AR431">
        <v>65.936551714249305</v>
      </c>
      <c r="AS431">
        <f t="shared" si="230"/>
        <v>2.5222047062437887</v>
      </c>
      <c r="AT431">
        <v>24.286788813281611</v>
      </c>
      <c r="AU431">
        <v>27.23066606060604</v>
      </c>
      <c r="AV431">
        <v>-4.5885960374512919E-5</v>
      </c>
      <c r="AW431">
        <v>81.195447360536576</v>
      </c>
      <c r="AX431">
        <v>0</v>
      </c>
      <c r="AY431">
        <v>0</v>
      </c>
      <c r="AZ431">
        <f t="shared" si="231"/>
        <v>1</v>
      </c>
      <c r="BA431">
        <f t="shared" si="232"/>
        <v>0</v>
      </c>
      <c r="BB431">
        <f t="shared" si="233"/>
        <v>51945.632138648245</v>
      </c>
      <c r="BC431">
        <f t="shared" si="234"/>
        <v>2000.034090909091</v>
      </c>
      <c r="BD431">
        <f t="shared" si="235"/>
        <v>1681.2286363636363</v>
      </c>
      <c r="BE431">
        <f t="shared" si="236"/>
        <v>0.84059998977290151</v>
      </c>
      <c r="BF431">
        <f t="shared" si="237"/>
        <v>0.16075798026170007</v>
      </c>
      <c r="BG431">
        <v>6</v>
      </c>
      <c r="BH431">
        <v>0.5</v>
      </c>
      <c r="BI431" t="s">
        <v>383</v>
      </c>
      <c r="BJ431">
        <v>2</v>
      </c>
      <c r="BK431" t="b">
        <v>1</v>
      </c>
      <c r="BL431">
        <v>1660316156.068182</v>
      </c>
      <c r="BM431">
        <v>50.426877272727268</v>
      </c>
      <c r="BN431">
        <v>51.307127272727278</v>
      </c>
      <c r="BO431">
        <v>27.2346</v>
      </c>
      <c r="BP431">
        <v>24.331513636363638</v>
      </c>
      <c r="BQ431">
        <v>49.842781818181827</v>
      </c>
      <c r="BR431">
        <v>27.225663636363642</v>
      </c>
      <c r="BS431">
        <v>500.10945454545441</v>
      </c>
      <c r="BT431">
        <v>99.626800000000003</v>
      </c>
      <c r="BU431">
        <v>9.9854400000000024E-2</v>
      </c>
      <c r="BV431">
        <v>30.955754545454539</v>
      </c>
      <c r="BW431">
        <v>31.642554545454551</v>
      </c>
      <c r="BX431">
        <v>999.90000000000032</v>
      </c>
      <c r="BY431">
        <v>0</v>
      </c>
      <c r="BZ431">
        <v>0</v>
      </c>
      <c r="CA431">
        <v>9990.2531818181815</v>
      </c>
      <c r="CB431">
        <v>0</v>
      </c>
      <c r="CC431">
        <v>51.705540909090921</v>
      </c>
      <c r="CD431">
        <v>-0.88025270909090902</v>
      </c>
      <c r="CE431">
        <v>51.838690909090907</v>
      </c>
      <c r="CF431">
        <v>52.586545454545451</v>
      </c>
      <c r="CG431">
        <v>2.9030772727272729</v>
      </c>
      <c r="CH431">
        <v>51.307127272727278</v>
      </c>
      <c r="CI431">
        <v>24.331513636363638</v>
      </c>
      <c r="CJ431">
        <v>2.7132959090909088</v>
      </c>
      <c r="CK431">
        <v>2.4240713636363642</v>
      </c>
      <c r="CL431">
        <v>22.36585909090909</v>
      </c>
      <c r="CM431">
        <v>20.525463636363639</v>
      </c>
      <c r="CN431">
        <v>2000.034090909091</v>
      </c>
      <c r="CO431">
        <v>0.98000186363636344</v>
      </c>
      <c r="CP431">
        <v>1.9998436363636369E-2</v>
      </c>
      <c r="CQ431">
        <v>0</v>
      </c>
      <c r="CR431">
        <v>3.092318181818182</v>
      </c>
      <c r="CS431">
        <v>0</v>
      </c>
      <c r="CT431">
        <v>26758.968181818182</v>
      </c>
      <c r="CU431">
        <v>17412.631818181821</v>
      </c>
      <c r="CV431">
        <v>40.75</v>
      </c>
      <c r="CW431">
        <v>41.875</v>
      </c>
      <c r="CX431">
        <v>40.811999999999998</v>
      </c>
      <c r="CY431">
        <v>40.25</v>
      </c>
      <c r="CZ431">
        <v>40.880636363636363</v>
      </c>
      <c r="DA431">
        <v>1960.034090909091</v>
      </c>
      <c r="DB431">
        <v>40</v>
      </c>
      <c r="DC431">
        <v>0</v>
      </c>
      <c r="DD431">
        <v>1660316163</v>
      </c>
      <c r="DE431">
        <v>0</v>
      </c>
      <c r="DF431">
        <v>1660315861.5</v>
      </c>
      <c r="DG431" t="s">
        <v>1196</v>
      </c>
      <c r="DH431">
        <v>1660315856.5</v>
      </c>
      <c r="DI431">
        <v>1660315861.5</v>
      </c>
      <c r="DJ431">
        <v>15</v>
      </c>
      <c r="DK431">
        <v>-0.154</v>
      </c>
      <c r="DL431">
        <v>-8.0000000000000002E-3</v>
      </c>
      <c r="DM431">
        <v>1.3839999999999999</v>
      </c>
      <c r="DN431">
        <v>1.6E-2</v>
      </c>
      <c r="DO431">
        <v>400</v>
      </c>
      <c r="DP431">
        <v>24</v>
      </c>
      <c r="DQ431">
        <v>0.19</v>
      </c>
      <c r="DR431">
        <v>0.03</v>
      </c>
      <c r="DS431">
        <v>-0.37777489522143409</v>
      </c>
      <c r="DT431">
        <v>0.21052797908963869</v>
      </c>
      <c r="DU431">
        <v>2.637234793371265E-2</v>
      </c>
      <c r="DV431">
        <v>1</v>
      </c>
      <c r="DW431">
        <v>0.602183910357865</v>
      </c>
      <c r="DX431">
        <v>18.6603231125811</v>
      </c>
      <c r="DY431">
        <v>1.935057701357229</v>
      </c>
      <c r="DZ431">
        <v>0</v>
      </c>
      <c r="EA431">
        <v>-1.2524157199999999</v>
      </c>
      <c r="EB431">
        <v>-29.540544758175741</v>
      </c>
      <c r="EC431">
        <v>2.8262701310962699</v>
      </c>
      <c r="ED431">
        <v>0</v>
      </c>
      <c r="EE431">
        <v>53.651445368189307</v>
      </c>
      <c r="EF431">
        <v>-0.29144380506739131</v>
      </c>
      <c r="EG431">
        <v>0.25133300459522168</v>
      </c>
      <c r="EH431">
        <v>1</v>
      </c>
      <c r="EI431">
        <v>2.89875375</v>
      </c>
      <c r="EJ431">
        <v>0.39429399624764699</v>
      </c>
      <c r="EK431">
        <v>3.9457849959640467E-2</v>
      </c>
      <c r="EL431">
        <v>0</v>
      </c>
      <c r="EM431">
        <v>1.9628615567821639</v>
      </c>
      <c r="EN431">
        <v>-1.6418309533314239E-2</v>
      </c>
      <c r="EO431">
        <v>1.914642636966948E-3</v>
      </c>
      <c r="EP431">
        <v>1</v>
      </c>
      <c r="EQ431">
        <v>3</v>
      </c>
      <c r="ER431">
        <v>6</v>
      </c>
      <c r="ES431" t="s">
        <v>407</v>
      </c>
      <c r="ET431">
        <v>2.94387</v>
      </c>
      <c r="EU431">
        <v>2.8009900000000001</v>
      </c>
      <c r="EV431">
        <v>1.39696E-2</v>
      </c>
      <c r="EW431">
        <v>1.7001800000000001E-2</v>
      </c>
      <c r="EX431">
        <v>0.118383</v>
      </c>
      <c r="EY431">
        <v>0.109165</v>
      </c>
      <c r="EZ431">
        <v>20262.2</v>
      </c>
      <c r="FA431">
        <v>21182.799999999999</v>
      </c>
      <c r="FB431">
        <v>23890.6</v>
      </c>
      <c r="FC431">
        <v>25070.799999999999</v>
      </c>
      <c r="FD431">
        <v>33703.1</v>
      </c>
      <c r="FE431">
        <v>35653.300000000003</v>
      </c>
      <c r="FF431">
        <v>43548</v>
      </c>
      <c r="FG431">
        <v>46340.800000000003</v>
      </c>
      <c r="FH431">
        <v>1.9745299999999999</v>
      </c>
      <c r="FI431">
        <v>1.8784000000000001</v>
      </c>
      <c r="FJ431">
        <v>0.13609199999999999</v>
      </c>
      <c r="FK431">
        <v>0</v>
      </c>
      <c r="FL431">
        <v>29.425000000000001</v>
      </c>
      <c r="FM431">
        <v>999.9</v>
      </c>
      <c r="FN431">
        <v>61.8</v>
      </c>
      <c r="FO431">
        <v>34.200000000000003</v>
      </c>
      <c r="FP431">
        <v>33.5154</v>
      </c>
      <c r="FQ431">
        <v>63.437199999999997</v>
      </c>
      <c r="FR431">
        <v>23.585699999999999</v>
      </c>
      <c r="FS431">
        <v>1</v>
      </c>
      <c r="FT431">
        <v>0.27767500000000001</v>
      </c>
      <c r="FU431">
        <v>0.26159900000000003</v>
      </c>
      <c r="FV431">
        <v>20.322399999999998</v>
      </c>
      <c r="FW431">
        <v>5.2119</v>
      </c>
      <c r="FX431">
        <v>11.9057</v>
      </c>
      <c r="FY431">
        <v>5.00265</v>
      </c>
      <c r="FZ431">
        <v>3.28973</v>
      </c>
      <c r="GA431">
        <v>9999</v>
      </c>
      <c r="GB431">
        <v>9999</v>
      </c>
      <c r="GC431">
        <v>9999</v>
      </c>
      <c r="GD431">
        <v>999.9</v>
      </c>
      <c r="GE431">
        <v>1.85944</v>
      </c>
      <c r="GF431">
        <v>1.8544099999999999</v>
      </c>
      <c r="GG431">
        <v>1.8575999999999999</v>
      </c>
      <c r="GH431">
        <v>1.85608</v>
      </c>
      <c r="GI431">
        <v>1.85486</v>
      </c>
      <c r="GJ431">
        <v>1.8545100000000001</v>
      </c>
      <c r="GK431">
        <v>1.85317</v>
      </c>
      <c r="GL431">
        <v>1.8562700000000001</v>
      </c>
      <c r="GM431">
        <v>0</v>
      </c>
      <c r="GN431">
        <v>0</v>
      </c>
      <c r="GO431">
        <v>0</v>
      </c>
      <c r="GP431">
        <v>0</v>
      </c>
      <c r="GQ431" t="s">
        <v>386</v>
      </c>
      <c r="GR431" t="s">
        <v>387</v>
      </c>
      <c r="GS431" t="s">
        <v>388</v>
      </c>
      <c r="GT431" t="s">
        <v>388</v>
      </c>
      <c r="GU431" t="s">
        <v>388</v>
      </c>
      <c r="GV431" t="s">
        <v>388</v>
      </c>
      <c r="GW431">
        <v>0</v>
      </c>
      <c r="GX431">
        <v>100</v>
      </c>
      <c r="GY431">
        <v>100</v>
      </c>
      <c r="GZ431">
        <v>0.58899999999999997</v>
      </c>
      <c r="HA431">
        <v>8.9999999999999993E-3</v>
      </c>
      <c r="HB431">
        <v>0.4487642293357042</v>
      </c>
      <c r="HC431">
        <v>2.7716384584972409E-3</v>
      </c>
      <c r="HD431">
        <v>-1.1467119688665799E-6</v>
      </c>
      <c r="HE431">
        <v>2.0626329066488061E-10</v>
      </c>
      <c r="HF431">
        <v>-7.3699162755519909E-2</v>
      </c>
      <c r="HG431">
        <v>1.066993184659233E-2</v>
      </c>
      <c r="HH431">
        <v>-3.4528890892081033E-4</v>
      </c>
      <c r="HI431">
        <v>2.382551249023132E-6</v>
      </c>
      <c r="HJ431">
        <v>1</v>
      </c>
      <c r="HK431">
        <v>2115</v>
      </c>
      <c r="HL431">
        <v>2</v>
      </c>
      <c r="HM431">
        <v>30</v>
      </c>
      <c r="HN431">
        <v>5.0999999999999996</v>
      </c>
      <c r="HO431">
        <v>5.0999999999999996</v>
      </c>
      <c r="HP431">
        <v>0.33325199999999999</v>
      </c>
      <c r="HQ431">
        <v>2.3938000000000001</v>
      </c>
      <c r="HR431">
        <v>1.4978</v>
      </c>
      <c r="HS431">
        <v>2.3022499999999999</v>
      </c>
      <c r="HT431">
        <v>1.5478499999999999</v>
      </c>
      <c r="HU431">
        <v>2.33887</v>
      </c>
      <c r="HV431">
        <v>37.170200000000001</v>
      </c>
      <c r="HW431">
        <v>14.4472</v>
      </c>
      <c r="HX431">
        <v>18</v>
      </c>
      <c r="HY431">
        <v>497.62400000000002</v>
      </c>
      <c r="HZ431">
        <v>500.27</v>
      </c>
      <c r="IA431">
        <v>28.7377</v>
      </c>
      <c r="IB431">
        <v>30.661200000000001</v>
      </c>
      <c r="IC431">
        <v>30.0001</v>
      </c>
      <c r="ID431">
        <v>30.453900000000001</v>
      </c>
      <c r="IE431">
        <v>30.544599999999999</v>
      </c>
      <c r="IF431">
        <v>6.8799200000000003</v>
      </c>
      <c r="IG431">
        <v>29.724799999999998</v>
      </c>
      <c r="IH431">
        <v>0</v>
      </c>
      <c r="II431">
        <v>28.755400000000002</v>
      </c>
      <c r="IJ431">
        <v>100.345</v>
      </c>
      <c r="IK431">
        <v>24.1891</v>
      </c>
      <c r="IL431">
        <v>100.71</v>
      </c>
      <c r="IM431">
        <v>100.43600000000001</v>
      </c>
      <c r="IN431" t="s">
        <v>3530</v>
      </c>
    </row>
    <row r="432" spans="1:248" x14ac:dyDescent="0.2">
      <c r="A432">
        <v>416</v>
      </c>
      <c r="B432">
        <v>1660316166</v>
      </c>
      <c r="C432">
        <v>5199.4000000953674</v>
      </c>
      <c r="D432" t="s">
        <v>1215</v>
      </c>
      <c r="E432" t="s">
        <v>1216</v>
      </c>
      <c r="F432">
        <v>1</v>
      </c>
      <c r="G432" t="s">
        <v>1195</v>
      </c>
      <c r="H432" t="s">
        <v>377</v>
      </c>
      <c r="I432" t="s">
        <v>378</v>
      </c>
      <c r="J432" t="s">
        <v>379</v>
      </c>
      <c r="K432" t="s">
        <v>380</v>
      </c>
      <c r="L432" t="s">
        <v>1195</v>
      </c>
      <c r="M432" t="s">
        <v>382</v>
      </c>
      <c r="N432">
        <v>1660316157.071429</v>
      </c>
      <c r="O432">
        <f t="shared" si="204"/>
        <v>2.5348494481441555E-3</v>
      </c>
      <c r="P432">
        <f t="shared" si="205"/>
        <v>2.5348494481441555</v>
      </c>
      <c r="Q432">
        <f t="shared" si="206"/>
        <v>-7.8435456596117864E-2</v>
      </c>
      <c r="R432">
        <f t="shared" si="207"/>
        <v>50.566519047619053</v>
      </c>
      <c r="S432">
        <f t="shared" si="208"/>
        <v>49.937047397961088</v>
      </c>
      <c r="T432">
        <f t="shared" si="209"/>
        <v>4.9800434971709739</v>
      </c>
      <c r="U432">
        <f t="shared" si="210"/>
        <v>5.0428184580241977</v>
      </c>
      <c r="V432">
        <f t="shared" si="211"/>
        <v>0.12697774614996968</v>
      </c>
      <c r="W432">
        <f t="shared" si="212"/>
        <v>2.9214934219768494</v>
      </c>
      <c r="X432">
        <f t="shared" si="213"/>
        <v>0.12398953408920955</v>
      </c>
      <c r="Y432">
        <f t="shared" si="214"/>
        <v>7.7756080676590594E-2</v>
      </c>
      <c r="Z432">
        <f t="shared" si="215"/>
        <v>321.519496</v>
      </c>
      <c r="AA432">
        <f t="shared" si="216"/>
        <v>32.192196718855136</v>
      </c>
      <c r="AB432">
        <f t="shared" si="217"/>
        <v>31.642461904761909</v>
      </c>
      <c r="AC432">
        <f t="shared" si="218"/>
        <v>4.6792975475593668</v>
      </c>
      <c r="AD432">
        <f t="shared" si="219"/>
        <v>60.357740613952934</v>
      </c>
      <c r="AE432">
        <f t="shared" si="220"/>
        <v>2.7160802080786253</v>
      </c>
      <c r="AF432">
        <f t="shared" si="221"/>
        <v>4.4999699797423283</v>
      </c>
      <c r="AG432">
        <f t="shared" si="222"/>
        <v>1.9632173394807415</v>
      </c>
      <c r="AH432">
        <f t="shared" si="223"/>
        <v>-111.78686066315726</v>
      </c>
      <c r="AI432">
        <f t="shared" si="224"/>
        <v>-108.18319067147584</v>
      </c>
      <c r="AJ432">
        <f t="shared" si="225"/>
        <v>-8.340044007241799</v>
      </c>
      <c r="AK432">
        <f t="shared" si="226"/>
        <v>93.209400658125134</v>
      </c>
      <c r="AL432">
        <f t="shared" si="227"/>
        <v>1.1676831139434247</v>
      </c>
      <c r="AM432">
        <f t="shared" si="228"/>
        <v>2.4938703294364903</v>
      </c>
      <c r="AN432">
        <f t="shared" si="229"/>
        <v>-7.8435456596117864E-2</v>
      </c>
      <c r="AO432">
        <v>58.766852076392581</v>
      </c>
      <c r="AP432">
        <v>54.558925454545431</v>
      </c>
      <c r="AQ432">
        <v>0.82852616406062429</v>
      </c>
      <c r="AR432">
        <v>65.936551714249305</v>
      </c>
      <c r="AS432">
        <f t="shared" si="230"/>
        <v>2.5348494481441555</v>
      </c>
      <c r="AT432">
        <v>24.266615620581241</v>
      </c>
      <c r="AU432">
        <v>27.225517575757561</v>
      </c>
      <c r="AV432">
        <v>-8.323657542147261E-5</v>
      </c>
      <c r="AW432">
        <v>81.195447360536576</v>
      </c>
      <c r="AX432">
        <v>0</v>
      </c>
      <c r="AY432">
        <v>0</v>
      </c>
      <c r="AZ432">
        <f t="shared" si="231"/>
        <v>1</v>
      </c>
      <c r="BA432">
        <f t="shared" si="232"/>
        <v>0</v>
      </c>
      <c r="BB432">
        <f t="shared" si="233"/>
        <v>51951.547816910825</v>
      </c>
      <c r="BC432">
        <f t="shared" si="234"/>
        <v>2000.021904761905</v>
      </c>
      <c r="BD432">
        <f t="shared" si="235"/>
        <v>1681.2184000000002</v>
      </c>
      <c r="BE432">
        <f t="shared" si="236"/>
        <v>0.84059999342864333</v>
      </c>
      <c r="BF432">
        <f t="shared" si="237"/>
        <v>0.16075798731728175</v>
      </c>
      <c r="BG432">
        <v>6</v>
      </c>
      <c r="BH432">
        <v>0.5</v>
      </c>
      <c r="BI432" t="s">
        <v>383</v>
      </c>
      <c r="BJ432">
        <v>2</v>
      </c>
      <c r="BK432" t="b">
        <v>1</v>
      </c>
      <c r="BL432">
        <v>1660316157.071429</v>
      </c>
      <c r="BM432">
        <v>50.566519047619053</v>
      </c>
      <c r="BN432">
        <v>52.118733333333317</v>
      </c>
      <c r="BO432">
        <v>27.23530952380953</v>
      </c>
      <c r="BP432">
        <v>24.324795238095241</v>
      </c>
      <c r="BQ432">
        <v>49.982052380952382</v>
      </c>
      <c r="BR432">
        <v>27.226376190476191</v>
      </c>
      <c r="BS432">
        <v>500.10728571428558</v>
      </c>
      <c r="BT432">
        <v>99.626590476190486</v>
      </c>
      <c r="BU432">
        <v>9.9840233333333347E-2</v>
      </c>
      <c r="BV432">
        <v>30.9556</v>
      </c>
      <c r="BW432">
        <v>31.642461904761909</v>
      </c>
      <c r="BX432">
        <v>999.9000000000002</v>
      </c>
      <c r="BY432">
        <v>0</v>
      </c>
      <c r="BZ432">
        <v>0</v>
      </c>
      <c r="CA432">
        <v>9991.4557142857138</v>
      </c>
      <c r="CB432">
        <v>0</v>
      </c>
      <c r="CC432">
        <v>49.829361904761903</v>
      </c>
      <c r="CD432">
        <v>-1.5522146952380951</v>
      </c>
      <c r="CE432">
        <v>51.98228095238094</v>
      </c>
      <c r="CF432">
        <v>53.417961904761903</v>
      </c>
      <c r="CG432">
        <v>2.9105047619047619</v>
      </c>
      <c r="CH432">
        <v>52.118733333333317</v>
      </c>
      <c r="CI432">
        <v>24.324795238095241</v>
      </c>
      <c r="CJ432">
        <v>2.713360476190477</v>
      </c>
      <c r="CK432">
        <v>2.423397142857143</v>
      </c>
      <c r="CL432">
        <v>22.366252380952389</v>
      </c>
      <c r="CM432">
        <v>20.520942857142849</v>
      </c>
      <c r="CN432">
        <v>2000.021904761905</v>
      </c>
      <c r="CO432">
        <v>0.98000171428571414</v>
      </c>
      <c r="CP432">
        <v>1.999858571428572E-2</v>
      </c>
      <c r="CQ432">
        <v>0</v>
      </c>
      <c r="CR432">
        <v>3.1444761904761909</v>
      </c>
      <c r="CS432">
        <v>0</v>
      </c>
      <c r="CT432">
        <v>26756.023809523809</v>
      </c>
      <c r="CU432">
        <v>17412.528571428571</v>
      </c>
      <c r="CV432">
        <v>40.75</v>
      </c>
      <c r="CW432">
        <v>41.875</v>
      </c>
      <c r="CX432">
        <v>40.811999999999998</v>
      </c>
      <c r="CY432">
        <v>40.25</v>
      </c>
      <c r="CZ432">
        <v>40.880904761904773</v>
      </c>
      <c r="DA432">
        <v>1960.021904761905</v>
      </c>
      <c r="DB432">
        <v>40</v>
      </c>
      <c r="DC432">
        <v>0</v>
      </c>
      <c r="DD432">
        <v>1660316164.2</v>
      </c>
      <c r="DE432">
        <v>0</v>
      </c>
      <c r="DF432">
        <v>1660315861.5</v>
      </c>
      <c r="DG432" t="s">
        <v>1196</v>
      </c>
      <c r="DH432">
        <v>1660315856.5</v>
      </c>
      <c r="DI432">
        <v>1660315861.5</v>
      </c>
      <c r="DJ432">
        <v>15</v>
      </c>
      <c r="DK432">
        <v>-0.154</v>
      </c>
      <c r="DL432">
        <v>-8.0000000000000002E-3</v>
      </c>
      <c r="DM432">
        <v>1.3839999999999999</v>
      </c>
      <c r="DN432">
        <v>1.6E-2</v>
      </c>
      <c r="DO432">
        <v>400</v>
      </c>
      <c r="DP432">
        <v>24</v>
      </c>
      <c r="DQ432">
        <v>0.19</v>
      </c>
      <c r="DR432">
        <v>0.03</v>
      </c>
      <c r="DS432">
        <v>-0.37777489522143409</v>
      </c>
      <c r="DT432">
        <v>0.21052797908963869</v>
      </c>
      <c r="DU432">
        <v>2.637234793371265E-2</v>
      </c>
      <c r="DV432">
        <v>1</v>
      </c>
      <c r="DW432">
        <v>0.602183910357865</v>
      </c>
      <c r="DX432">
        <v>18.6603231125811</v>
      </c>
      <c r="DY432">
        <v>1.935057701357229</v>
      </c>
      <c r="DZ432">
        <v>0</v>
      </c>
      <c r="EA432">
        <v>-1.2524157199999999</v>
      </c>
      <c r="EB432">
        <v>-29.540544758175741</v>
      </c>
      <c r="EC432">
        <v>2.8262701310962699</v>
      </c>
      <c r="ED432">
        <v>0</v>
      </c>
      <c r="EE432">
        <v>53.651445368189307</v>
      </c>
      <c r="EF432">
        <v>-0.29144380506739131</v>
      </c>
      <c r="EG432">
        <v>0.25133300459522168</v>
      </c>
      <c r="EH432">
        <v>1</v>
      </c>
      <c r="EI432">
        <v>2.89875375</v>
      </c>
      <c r="EJ432">
        <v>0.39429399624764699</v>
      </c>
      <c r="EK432">
        <v>3.9457849959640467E-2</v>
      </c>
      <c r="EL432">
        <v>0</v>
      </c>
      <c r="EM432">
        <v>1.9628615567821639</v>
      </c>
      <c r="EN432">
        <v>-1.6418309533314239E-2</v>
      </c>
      <c r="EO432">
        <v>1.914642636966948E-3</v>
      </c>
      <c r="EP432">
        <v>1</v>
      </c>
      <c r="EQ432">
        <v>3</v>
      </c>
      <c r="ER432">
        <v>6</v>
      </c>
      <c r="ES432" t="s">
        <v>407</v>
      </c>
      <c r="ET432">
        <v>2.9437899999999999</v>
      </c>
      <c r="EU432">
        <v>2.8010600000000001</v>
      </c>
      <c r="EV432">
        <v>1.4327299999999999E-2</v>
      </c>
      <c r="EW432">
        <v>1.80663E-2</v>
      </c>
      <c r="EX432">
        <v>0.118369</v>
      </c>
      <c r="EY432">
        <v>0.10915900000000001</v>
      </c>
      <c r="EZ432">
        <v>20254.900000000001</v>
      </c>
      <c r="FA432">
        <v>21159.9</v>
      </c>
      <c r="FB432">
        <v>23890.7</v>
      </c>
      <c r="FC432">
        <v>25070.799999999999</v>
      </c>
      <c r="FD432">
        <v>33703.699999999997</v>
      </c>
      <c r="FE432">
        <v>35653.699999999997</v>
      </c>
      <c r="FF432">
        <v>43548.1</v>
      </c>
      <c r="FG432">
        <v>46340.9</v>
      </c>
      <c r="FH432">
        <v>1.97448</v>
      </c>
      <c r="FI432">
        <v>1.87845</v>
      </c>
      <c r="FJ432">
        <v>0.13583899999999999</v>
      </c>
      <c r="FK432">
        <v>0</v>
      </c>
      <c r="FL432">
        <v>29.424199999999999</v>
      </c>
      <c r="FM432">
        <v>999.9</v>
      </c>
      <c r="FN432">
        <v>61.8</v>
      </c>
      <c r="FO432">
        <v>34.200000000000003</v>
      </c>
      <c r="FP432">
        <v>33.516100000000002</v>
      </c>
      <c r="FQ432">
        <v>63.397199999999998</v>
      </c>
      <c r="FR432">
        <v>22.724399999999999</v>
      </c>
      <c r="FS432">
        <v>1</v>
      </c>
      <c r="FT432">
        <v>0.27762999999999999</v>
      </c>
      <c r="FU432">
        <v>0.246364</v>
      </c>
      <c r="FV432">
        <v>20.322299999999998</v>
      </c>
      <c r="FW432">
        <v>5.2127999999999997</v>
      </c>
      <c r="FX432">
        <v>11.9054</v>
      </c>
      <c r="FY432">
        <v>5.0029000000000003</v>
      </c>
      <c r="FZ432">
        <v>3.2896800000000002</v>
      </c>
      <c r="GA432">
        <v>9999</v>
      </c>
      <c r="GB432">
        <v>9999</v>
      </c>
      <c r="GC432">
        <v>9999</v>
      </c>
      <c r="GD432">
        <v>999.9</v>
      </c>
      <c r="GE432">
        <v>1.85945</v>
      </c>
      <c r="GF432">
        <v>1.85442</v>
      </c>
      <c r="GG432">
        <v>1.8575999999999999</v>
      </c>
      <c r="GH432">
        <v>1.85608</v>
      </c>
      <c r="GI432">
        <v>1.85486</v>
      </c>
      <c r="GJ432">
        <v>1.8545199999999999</v>
      </c>
      <c r="GK432">
        <v>1.85317</v>
      </c>
      <c r="GL432">
        <v>1.85629</v>
      </c>
      <c r="GM432">
        <v>0</v>
      </c>
      <c r="GN432">
        <v>0</v>
      </c>
      <c r="GO432">
        <v>0</v>
      </c>
      <c r="GP432">
        <v>0</v>
      </c>
      <c r="GQ432" t="s">
        <v>386</v>
      </c>
      <c r="GR432" t="s">
        <v>387</v>
      </c>
      <c r="GS432" t="s">
        <v>388</v>
      </c>
      <c r="GT432" t="s">
        <v>388</v>
      </c>
      <c r="GU432" t="s">
        <v>388</v>
      </c>
      <c r="GV432" t="s">
        <v>388</v>
      </c>
      <c r="GW432">
        <v>0</v>
      </c>
      <c r="GX432">
        <v>100</v>
      </c>
      <c r="GY432">
        <v>100</v>
      </c>
      <c r="GZ432">
        <v>0.59299999999999997</v>
      </c>
      <c r="HA432">
        <v>8.9999999999999993E-3</v>
      </c>
      <c r="HB432">
        <v>0.4487642293357042</v>
      </c>
      <c r="HC432">
        <v>2.7716384584972409E-3</v>
      </c>
      <c r="HD432">
        <v>-1.1467119688665799E-6</v>
      </c>
      <c r="HE432">
        <v>2.0626329066488061E-10</v>
      </c>
      <c r="HF432">
        <v>-7.3699162755519909E-2</v>
      </c>
      <c r="HG432">
        <v>1.066993184659233E-2</v>
      </c>
      <c r="HH432">
        <v>-3.4528890892081033E-4</v>
      </c>
      <c r="HI432">
        <v>2.382551249023132E-6</v>
      </c>
      <c r="HJ432">
        <v>1</v>
      </c>
      <c r="HK432">
        <v>2115</v>
      </c>
      <c r="HL432">
        <v>2</v>
      </c>
      <c r="HM432">
        <v>30</v>
      </c>
      <c r="HN432">
        <v>5.2</v>
      </c>
      <c r="HO432">
        <v>5.0999999999999996</v>
      </c>
      <c r="HP432">
        <v>0.34545900000000002</v>
      </c>
      <c r="HQ432">
        <v>2.3877000000000002</v>
      </c>
      <c r="HR432">
        <v>1.4978</v>
      </c>
      <c r="HS432">
        <v>2.3010299999999999</v>
      </c>
      <c r="HT432">
        <v>1.5478499999999999</v>
      </c>
      <c r="HU432">
        <v>2.2997999999999998</v>
      </c>
      <c r="HV432">
        <v>37.170200000000001</v>
      </c>
      <c r="HW432">
        <v>14.4472</v>
      </c>
      <c r="HX432">
        <v>18</v>
      </c>
      <c r="HY432">
        <v>497.59899999999999</v>
      </c>
      <c r="HZ432">
        <v>500.30900000000003</v>
      </c>
      <c r="IA432">
        <v>28.746200000000002</v>
      </c>
      <c r="IB432">
        <v>30.661200000000001</v>
      </c>
      <c r="IC432">
        <v>30.0001</v>
      </c>
      <c r="ID432">
        <v>30.4544</v>
      </c>
      <c r="IE432">
        <v>30.545400000000001</v>
      </c>
      <c r="IF432">
        <v>7.0487900000000003</v>
      </c>
      <c r="IG432">
        <v>29.724799999999998</v>
      </c>
      <c r="IH432">
        <v>0</v>
      </c>
      <c r="II432">
        <v>28.755400000000002</v>
      </c>
      <c r="IJ432">
        <v>100.345</v>
      </c>
      <c r="IK432">
        <v>24.191800000000001</v>
      </c>
      <c r="IL432">
        <v>100.71</v>
      </c>
      <c r="IM432">
        <v>100.43600000000001</v>
      </c>
      <c r="IN432" t="s">
        <v>3530</v>
      </c>
    </row>
    <row r="433" spans="1:248" x14ac:dyDescent="0.2">
      <c r="A433">
        <v>417</v>
      </c>
      <c r="B433">
        <v>1660316167</v>
      </c>
      <c r="C433">
        <v>5200.4000000953674</v>
      </c>
      <c r="D433" t="s">
        <v>1217</v>
      </c>
      <c r="E433" t="s">
        <v>1218</v>
      </c>
      <c r="F433">
        <v>1</v>
      </c>
      <c r="G433" t="s">
        <v>1195</v>
      </c>
      <c r="H433" t="s">
        <v>377</v>
      </c>
      <c r="I433" t="s">
        <v>378</v>
      </c>
      <c r="J433" t="s">
        <v>379</v>
      </c>
      <c r="K433" t="s">
        <v>380</v>
      </c>
      <c r="L433" t="s">
        <v>1195</v>
      </c>
      <c r="M433" t="s">
        <v>382</v>
      </c>
      <c r="N433">
        <v>1660316158.125</v>
      </c>
      <c r="O433">
        <f t="shared" si="204"/>
        <v>2.5434141699157125E-3</v>
      </c>
      <c r="P433">
        <f t="shared" si="205"/>
        <v>2.5434141699157125</v>
      </c>
      <c r="Q433">
        <f t="shared" si="206"/>
        <v>7.2329906411592954E-2</v>
      </c>
      <c r="R433">
        <f t="shared" si="207"/>
        <v>50.797454999999999</v>
      </c>
      <c r="S433">
        <f t="shared" si="208"/>
        <v>48.25599623171999</v>
      </c>
      <c r="T433">
        <f t="shared" si="209"/>
        <v>4.8123884632692508</v>
      </c>
      <c r="U433">
        <f t="shared" si="210"/>
        <v>5.065838558830758</v>
      </c>
      <c r="V433">
        <f t="shared" si="211"/>
        <v>0.12742535318492437</v>
      </c>
      <c r="W433">
        <f t="shared" si="212"/>
        <v>2.9218701764636164</v>
      </c>
      <c r="X433">
        <f t="shared" si="213"/>
        <v>0.12441668364363648</v>
      </c>
      <c r="Y433">
        <f t="shared" si="214"/>
        <v>7.8024827554727977E-2</v>
      </c>
      <c r="Z433">
        <f t="shared" si="215"/>
        <v>321.51935159999999</v>
      </c>
      <c r="AA433">
        <f t="shared" si="216"/>
        <v>32.189646243480126</v>
      </c>
      <c r="AB433">
        <f t="shared" si="217"/>
        <v>31.641999999999999</v>
      </c>
      <c r="AC433">
        <f t="shared" si="218"/>
        <v>4.6791748919560705</v>
      </c>
      <c r="AD433">
        <f t="shared" si="219"/>
        <v>60.358564700664843</v>
      </c>
      <c r="AE433">
        <f t="shared" si="220"/>
        <v>2.7160901813818343</v>
      </c>
      <c r="AF433">
        <f t="shared" si="221"/>
        <v>4.4999250642418227</v>
      </c>
      <c r="AG433">
        <f t="shared" si="222"/>
        <v>1.9630847105742362</v>
      </c>
      <c r="AH433">
        <f t="shared" si="223"/>
        <v>-112.16456489328291</v>
      </c>
      <c r="AI433">
        <f t="shared" si="224"/>
        <v>-108.15194758045335</v>
      </c>
      <c r="AJ433">
        <f t="shared" si="225"/>
        <v>-8.336534158233464</v>
      </c>
      <c r="AK433">
        <f t="shared" si="226"/>
        <v>92.866304968030263</v>
      </c>
      <c r="AL433">
        <f t="shared" si="227"/>
        <v>1.8921650720034591</v>
      </c>
      <c r="AM433">
        <f t="shared" si="228"/>
        <v>2.5004655443673238</v>
      </c>
      <c r="AN433">
        <f t="shared" si="229"/>
        <v>7.2329906411592954E-2</v>
      </c>
      <c r="AO433">
        <v>62.333743255991983</v>
      </c>
      <c r="AP433">
        <v>56.1296193939394</v>
      </c>
      <c r="AQ433">
        <v>1.177084855895687</v>
      </c>
      <c r="AR433">
        <v>65.936551714249305</v>
      </c>
      <c r="AS433">
        <f t="shared" si="230"/>
        <v>2.5434141699157125</v>
      </c>
      <c r="AT433">
        <v>24.25157368776118</v>
      </c>
      <c r="AU433">
        <v>27.220792121212121</v>
      </c>
      <c r="AV433">
        <v>-1.3285322412159099E-4</v>
      </c>
      <c r="AW433">
        <v>81.195447360536576</v>
      </c>
      <c r="AX433">
        <v>0</v>
      </c>
      <c r="AY433">
        <v>0</v>
      </c>
      <c r="AZ433">
        <f t="shared" si="231"/>
        <v>1</v>
      </c>
      <c r="BA433">
        <f t="shared" si="232"/>
        <v>0</v>
      </c>
      <c r="BB433">
        <f t="shared" si="233"/>
        <v>51962.294226149839</v>
      </c>
      <c r="BC433">
        <f t="shared" si="234"/>
        <v>2000.021</v>
      </c>
      <c r="BD433">
        <f t="shared" si="235"/>
        <v>1681.2176399999998</v>
      </c>
      <c r="BE433">
        <f t="shared" si="236"/>
        <v>0.84059999370006611</v>
      </c>
      <c r="BF433">
        <f t="shared" si="237"/>
        <v>0.16075798784112766</v>
      </c>
      <c r="BG433">
        <v>6</v>
      </c>
      <c r="BH433">
        <v>0.5</v>
      </c>
      <c r="BI433" t="s">
        <v>383</v>
      </c>
      <c r="BJ433">
        <v>2</v>
      </c>
      <c r="BK433" t="b">
        <v>1</v>
      </c>
      <c r="BL433">
        <v>1660316158.125</v>
      </c>
      <c r="BM433">
        <v>50.797454999999999</v>
      </c>
      <c r="BN433">
        <v>53.219945000000003</v>
      </c>
      <c r="BO433">
        <v>27.235465000000001</v>
      </c>
      <c r="BP433">
        <v>24.317264999999999</v>
      </c>
      <c r="BQ433">
        <v>50.212380000000003</v>
      </c>
      <c r="BR433">
        <v>27.226534999999998</v>
      </c>
      <c r="BS433">
        <v>500.10914999999989</v>
      </c>
      <c r="BT433">
        <v>99.62642000000001</v>
      </c>
      <c r="BU433">
        <v>9.9807599999999996E-2</v>
      </c>
      <c r="BV433">
        <v>30.955425000000002</v>
      </c>
      <c r="BW433">
        <v>31.641999999999999</v>
      </c>
      <c r="BX433">
        <v>999.9000000000002</v>
      </c>
      <c r="BY433">
        <v>0</v>
      </c>
      <c r="BZ433">
        <v>0</v>
      </c>
      <c r="CA433">
        <v>9993.6219999999994</v>
      </c>
      <c r="CB433">
        <v>0</v>
      </c>
      <c r="CC433">
        <v>47.292440000000013</v>
      </c>
      <c r="CD433">
        <v>-2.4224910300000002</v>
      </c>
      <c r="CE433">
        <v>52.219684999999991</v>
      </c>
      <c r="CF433">
        <v>54.546139999999987</v>
      </c>
      <c r="CG433">
        <v>2.9181940000000002</v>
      </c>
      <c r="CH433">
        <v>53.219945000000003</v>
      </c>
      <c r="CI433">
        <v>24.317264999999999</v>
      </c>
      <c r="CJ433">
        <v>2.7133710000000009</v>
      </c>
      <c r="CK433">
        <v>2.4226420000000002</v>
      </c>
      <c r="CL433">
        <v>22.366320000000002</v>
      </c>
      <c r="CM433">
        <v>20.515889999999999</v>
      </c>
      <c r="CN433">
        <v>2000.021</v>
      </c>
      <c r="CO433">
        <v>0.98000169999999986</v>
      </c>
      <c r="CP433">
        <v>1.9998600000000009E-2</v>
      </c>
      <c r="CQ433">
        <v>0</v>
      </c>
      <c r="CR433">
        <v>3.1311</v>
      </c>
      <c r="CS433">
        <v>0</v>
      </c>
      <c r="CT433">
        <v>26752.959999999999</v>
      </c>
      <c r="CU433">
        <v>17412.52</v>
      </c>
      <c r="CV433">
        <v>40.75</v>
      </c>
      <c r="CW433">
        <v>41.875</v>
      </c>
      <c r="CX433">
        <v>40.811999999999998</v>
      </c>
      <c r="CY433">
        <v>40.25</v>
      </c>
      <c r="CZ433">
        <v>40.8812</v>
      </c>
      <c r="DA433">
        <v>1960.021</v>
      </c>
      <c r="DB433">
        <v>40</v>
      </c>
      <c r="DC433">
        <v>0</v>
      </c>
      <c r="DD433">
        <v>1660316165.4000001</v>
      </c>
      <c r="DE433">
        <v>0</v>
      </c>
      <c r="DF433">
        <v>1660315861.5</v>
      </c>
      <c r="DG433" t="s">
        <v>1196</v>
      </c>
      <c r="DH433">
        <v>1660315856.5</v>
      </c>
      <c r="DI433">
        <v>1660315861.5</v>
      </c>
      <c r="DJ433">
        <v>15</v>
      </c>
      <c r="DK433">
        <v>-0.154</v>
      </c>
      <c r="DL433">
        <v>-8.0000000000000002E-3</v>
      </c>
      <c r="DM433">
        <v>1.3839999999999999</v>
      </c>
      <c r="DN433">
        <v>1.6E-2</v>
      </c>
      <c r="DO433">
        <v>400</v>
      </c>
      <c r="DP433">
        <v>24</v>
      </c>
      <c r="DQ433">
        <v>0.19</v>
      </c>
      <c r="DR433">
        <v>0.03</v>
      </c>
      <c r="DS433">
        <v>-0.35631674377837658</v>
      </c>
      <c r="DT433">
        <v>0.64468258886197549</v>
      </c>
      <c r="DU433">
        <v>7.3502815096962382E-2</v>
      </c>
      <c r="DV433">
        <v>0</v>
      </c>
      <c r="DW433">
        <v>1.5957181413342529</v>
      </c>
      <c r="DX433">
        <v>35.582057578036839</v>
      </c>
      <c r="DY433">
        <v>3.1933086212629531</v>
      </c>
      <c r="DZ433">
        <v>0</v>
      </c>
      <c r="EA433">
        <v>-2.4486845354838711</v>
      </c>
      <c r="EB433">
        <v>-47.330218848387112</v>
      </c>
      <c r="EC433">
        <v>4.3145724996605317</v>
      </c>
      <c r="ED433">
        <v>0</v>
      </c>
      <c r="EE433">
        <v>53.577537413802148</v>
      </c>
      <c r="EF433">
        <v>-1.253019289476802</v>
      </c>
      <c r="EG433">
        <v>0.35394896051983848</v>
      </c>
      <c r="EH433">
        <v>1</v>
      </c>
      <c r="EI433">
        <v>2.907178536585366</v>
      </c>
      <c r="EJ433">
        <v>0.42560592334495728</v>
      </c>
      <c r="EK433">
        <v>4.322827787009928E-2</v>
      </c>
      <c r="EL433">
        <v>0</v>
      </c>
      <c r="EM433">
        <v>1.962686712112554</v>
      </c>
      <c r="EN433">
        <v>-1.4781295221113591E-2</v>
      </c>
      <c r="EO433">
        <v>1.898703861640802E-3</v>
      </c>
      <c r="EP433">
        <v>1</v>
      </c>
      <c r="EQ433">
        <v>2</v>
      </c>
      <c r="ER433">
        <v>6</v>
      </c>
      <c r="ES433" t="s">
        <v>412</v>
      </c>
      <c r="ET433">
        <v>2.9437700000000002</v>
      </c>
      <c r="EU433">
        <v>2.8010700000000002</v>
      </c>
      <c r="EV433">
        <v>1.47712E-2</v>
      </c>
      <c r="EW433">
        <v>1.9181E-2</v>
      </c>
      <c r="EX433">
        <v>0.118356</v>
      </c>
      <c r="EY433">
        <v>0.109156</v>
      </c>
      <c r="EZ433">
        <v>20245.8</v>
      </c>
      <c r="FA433">
        <v>21135.7</v>
      </c>
      <c r="FB433">
        <v>23890.7</v>
      </c>
      <c r="FC433">
        <v>25070.6</v>
      </c>
      <c r="FD433">
        <v>33704.199999999997</v>
      </c>
      <c r="FE433">
        <v>35653.800000000003</v>
      </c>
      <c r="FF433">
        <v>43548.2</v>
      </c>
      <c r="FG433">
        <v>46340.800000000003</v>
      </c>
      <c r="FH433">
        <v>1.9744999999999999</v>
      </c>
      <c r="FI433">
        <v>1.8785000000000001</v>
      </c>
      <c r="FJ433">
        <v>0.13583200000000001</v>
      </c>
      <c r="FK433">
        <v>0</v>
      </c>
      <c r="FL433">
        <v>29.4237</v>
      </c>
      <c r="FM433">
        <v>999.9</v>
      </c>
      <c r="FN433">
        <v>61.8</v>
      </c>
      <c r="FO433">
        <v>34.200000000000003</v>
      </c>
      <c r="FP433">
        <v>33.517299999999999</v>
      </c>
      <c r="FQ433">
        <v>63.507199999999997</v>
      </c>
      <c r="FR433">
        <v>22.6843</v>
      </c>
      <c r="FS433">
        <v>1</v>
      </c>
      <c r="FT433">
        <v>0.27759899999999998</v>
      </c>
      <c r="FU433">
        <v>0.268619</v>
      </c>
      <c r="FV433">
        <v>20.322299999999998</v>
      </c>
      <c r="FW433">
        <v>5.2129500000000002</v>
      </c>
      <c r="FX433">
        <v>11.904999999999999</v>
      </c>
      <c r="FY433">
        <v>5.0030000000000001</v>
      </c>
      <c r="FZ433">
        <v>3.2896800000000002</v>
      </c>
      <c r="GA433">
        <v>9999</v>
      </c>
      <c r="GB433">
        <v>9999</v>
      </c>
      <c r="GC433">
        <v>9999</v>
      </c>
      <c r="GD433">
        <v>999.9</v>
      </c>
      <c r="GE433">
        <v>1.85944</v>
      </c>
      <c r="GF433">
        <v>1.8544099999999999</v>
      </c>
      <c r="GG433">
        <v>1.8575999999999999</v>
      </c>
      <c r="GH433">
        <v>1.85608</v>
      </c>
      <c r="GI433">
        <v>1.85486</v>
      </c>
      <c r="GJ433">
        <v>1.8545199999999999</v>
      </c>
      <c r="GK433">
        <v>1.85317</v>
      </c>
      <c r="GL433">
        <v>1.85629</v>
      </c>
      <c r="GM433">
        <v>0</v>
      </c>
      <c r="GN433">
        <v>0</v>
      </c>
      <c r="GO433">
        <v>0</v>
      </c>
      <c r="GP433">
        <v>0</v>
      </c>
      <c r="GQ433" t="s">
        <v>386</v>
      </c>
      <c r="GR433" t="s">
        <v>387</v>
      </c>
      <c r="GS433" t="s">
        <v>388</v>
      </c>
      <c r="GT433" t="s">
        <v>388</v>
      </c>
      <c r="GU433" t="s">
        <v>388</v>
      </c>
      <c r="GV433" t="s">
        <v>388</v>
      </c>
      <c r="GW433">
        <v>0</v>
      </c>
      <c r="GX433">
        <v>100</v>
      </c>
      <c r="GY433">
        <v>100</v>
      </c>
      <c r="GZ433">
        <v>0.59699999999999998</v>
      </c>
      <c r="HA433">
        <v>8.8999999999999999E-3</v>
      </c>
      <c r="HB433">
        <v>0.4487642293357042</v>
      </c>
      <c r="HC433">
        <v>2.7716384584972409E-3</v>
      </c>
      <c r="HD433">
        <v>-1.1467119688665799E-6</v>
      </c>
      <c r="HE433">
        <v>2.0626329066488061E-10</v>
      </c>
      <c r="HF433">
        <v>-7.3699162755519909E-2</v>
      </c>
      <c r="HG433">
        <v>1.066993184659233E-2</v>
      </c>
      <c r="HH433">
        <v>-3.4528890892081033E-4</v>
      </c>
      <c r="HI433">
        <v>2.382551249023132E-6</v>
      </c>
      <c r="HJ433">
        <v>1</v>
      </c>
      <c r="HK433">
        <v>2115</v>
      </c>
      <c r="HL433">
        <v>2</v>
      </c>
      <c r="HM433">
        <v>30</v>
      </c>
      <c r="HN433">
        <v>5.2</v>
      </c>
      <c r="HO433">
        <v>5.0999999999999996</v>
      </c>
      <c r="HP433">
        <v>0.35400399999999999</v>
      </c>
      <c r="HQ433">
        <v>2.3535200000000001</v>
      </c>
      <c r="HR433">
        <v>1.4978</v>
      </c>
      <c r="HS433">
        <v>2.3022499999999999</v>
      </c>
      <c r="HT433">
        <v>1.5478499999999999</v>
      </c>
      <c r="HU433">
        <v>2.4304199999999998</v>
      </c>
      <c r="HV433">
        <v>37.170200000000001</v>
      </c>
      <c r="HW433">
        <v>14.456</v>
      </c>
      <c r="HX433">
        <v>18</v>
      </c>
      <c r="HY433">
        <v>497.61399999999998</v>
      </c>
      <c r="HZ433">
        <v>500.34699999999998</v>
      </c>
      <c r="IA433">
        <v>28.751999999999999</v>
      </c>
      <c r="IB433">
        <v>30.661200000000001</v>
      </c>
      <c r="IC433">
        <v>30</v>
      </c>
      <c r="ID433">
        <v>30.4544</v>
      </c>
      <c r="IE433">
        <v>30.545999999999999</v>
      </c>
      <c r="IF433">
        <v>7.3109200000000003</v>
      </c>
      <c r="IG433">
        <v>29.724799999999998</v>
      </c>
      <c r="IH433">
        <v>0</v>
      </c>
      <c r="II433">
        <v>28.787600000000001</v>
      </c>
      <c r="IJ433">
        <v>110.379</v>
      </c>
      <c r="IK433">
        <v>24.189299999999999</v>
      </c>
      <c r="IL433">
        <v>100.71</v>
      </c>
      <c r="IM433">
        <v>100.43600000000001</v>
      </c>
      <c r="IN433" t="s">
        <v>3530</v>
      </c>
    </row>
    <row r="434" spans="1:248" x14ac:dyDescent="0.2">
      <c r="A434">
        <v>418</v>
      </c>
      <c r="B434">
        <v>1660316168</v>
      </c>
      <c r="C434">
        <v>5201.4000000953674</v>
      </c>
      <c r="D434" t="s">
        <v>1219</v>
      </c>
      <c r="E434" t="s">
        <v>1220</v>
      </c>
      <c r="F434">
        <v>1</v>
      </c>
      <c r="G434" t="s">
        <v>1195</v>
      </c>
      <c r="H434" t="s">
        <v>377</v>
      </c>
      <c r="I434" t="s">
        <v>378</v>
      </c>
      <c r="J434" t="s">
        <v>379</v>
      </c>
      <c r="K434" t="s">
        <v>380</v>
      </c>
      <c r="L434" t="s">
        <v>1195</v>
      </c>
      <c r="M434" t="s">
        <v>382</v>
      </c>
      <c r="N434">
        <v>1660316159.2368419</v>
      </c>
      <c r="O434">
        <f t="shared" si="204"/>
        <v>2.5469001893337032E-3</v>
      </c>
      <c r="P434">
        <f t="shared" si="205"/>
        <v>2.5469001893337033</v>
      </c>
      <c r="Q434">
        <f t="shared" si="206"/>
        <v>0.22473861396127295</v>
      </c>
      <c r="R434">
        <f t="shared" si="207"/>
        <v>51.148668421052633</v>
      </c>
      <c r="S434">
        <f t="shared" si="208"/>
        <v>46.678167558051655</v>
      </c>
      <c r="T434">
        <f t="shared" si="209"/>
        <v>4.6550311674275902</v>
      </c>
      <c r="U434">
        <f t="shared" si="210"/>
        <v>5.1008567415656616</v>
      </c>
      <c r="V434">
        <f t="shared" si="211"/>
        <v>0.12761365511141101</v>
      </c>
      <c r="W434">
        <f t="shared" si="212"/>
        <v>2.9223462101309909</v>
      </c>
      <c r="X434">
        <f t="shared" si="213"/>
        <v>0.12459667934621046</v>
      </c>
      <c r="Y434">
        <f t="shared" si="214"/>
        <v>7.8138047213200085E-2</v>
      </c>
      <c r="Z434">
        <f t="shared" si="215"/>
        <v>321.52179600000005</v>
      </c>
      <c r="AA434">
        <f t="shared" si="216"/>
        <v>32.188337705146964</v>
      </c>
      <c r="AB434">
        <f t="shared" si="217"/>
        <v>31.641273684210521</v>
      </c>
      <c r="AC434">
        <f t="shared" si="218"/>
        <v>4.6789820295016513</v>
      </c>
      <c r="AD434">
        <f t="shared" si="219"/>
        <v>60.35839560487014</v>
      </c>
      <c r="AE434">
        <f t="shared" si="220"/>
        <v>2.7160469011417789</v>
      </c>
      <c r="AF434">
        <f t="shared" si="221"/>
        <v>4.4998659654940019</v>
      </c>
      <c r="AG434">
        <f t="shared" si="222"/>
        <v>1.9629351283598724</v>
      </c>
      <c r="AH434">
        <f t="shared" si="223"/>
        <v>-112.31829834961631</v>
      </c>
      <c r="AI434">
        <f t="shared" si="224"/>
        <v>-108.09141493278051</v>
      </c>
      <c r="AJ434">
        <f t="shared" si="225"/>
        <v>-8.3304716893474673</v>
      </c>
      <c r="AK434">
        <f t="shared" si="226"/>
        <v>92.781611028255753</v>
      </c>
      <c r="AL434">
        <f t="shared" si="227"/>
        <v>2.8018399227369528</v>
      </c>
      <c r="AM434">
        <f t="shared" si="228"/>
        <v>2.507471007363006</v>
      </c>
      <c r="AN434">
        <f t="shared" si="229"/>
        <v>0.22473861396127295</v>
      </c>
      <c r="AO434">
        <v>66.296315964335889</v>
      </c>
      <c r="AP434">
        <v>58.04924121212121</v>
      </c>
      <c r="AQ434">
        <v>1.534263983074095</v>
      </c>
      <c r="AR434">
        <v>65.936551714249305</v>
      </c>
      <c r="AS434">
        <f t="shared" si="230"/>
        <v>2.5469001893337033</v>
      </c>
      <c r="AT434">
        <v>24.244180192752619</v>
      </c>
      <c r="AU434">
        <v>27.21759696969697</v>
      </c>
      <c r="AV434">
        <v>-1.5550032011533619E-4</v>
      </c>
      <c r="AW434">
        <v>81.195447360536576</v>
      </c>
      <c r="AX434">
        <v>0</v>
      </c>
      <c r="AY434">
        <v>0</v>
      </c>
      <c r="AZ434">
        <f t="shared" si="231"/>
        <v>1</v>
      </c>
      <c r="BA434">
        <f t="shared" si="232"/>
        <v>0</v>
      </c>
      <c r="BB434">
        <f t="shared" si="233"/>
        <v>51975.878086494362</v>
      </c>
      <c r="BC434">
        <f t="shared" si="234"/>
        <v>2000.036315789474</v>
      </c>
      <c r="BD434">
        <f t="shared" si="235"/>
        <v>1681.2305052631582</v>
      </c>
      <c r="BE434">
        <f t="shared" si="236"/>
        <v>0.84059998910546097</v>
      </c>
      <c r="BF434">
        <f t="shared" si="237"/>
        <v>0.16075797897353969</v>
      </c>
      <c r="BG434">
        <v>6</v>
      </c>
      <c r="BH434">
        <v>0.5</v>
      </c>
      <c r="BI434" t="s">
        <v>383</v>
      </c>
      <c r="BJ434">
        <v>2</v>
      </c>
      <c r="BK434" t="b">
        <v>1</v>
      </c>
      <c r="BL434">
        <v>1660316159.2368419</v>
      </c>
      <c r="BM434">
        <v>51.148668421052633</v>
      </c>
      <c r="BN434">
        <v>54.663984210526323</v>
      </c>
      <c r="BO434">
        <v>27.235068421052631</v>
      </c>
      <c r="BP434">
        <v>24.308715789473681</v>
      </c>
      <c r="BQ434">
        <v>50.562668421052628</v>
      </c>
      <c r="BR434">
        <v>27.226142105263161</v>
      </c>
      <c r="BS434">
        <v>500.11331578947369</v>
      </c>
      <c r="BT434">
        <v>99.626336842105275</v>
      </c>
      <c r="BU434">
        <v>9.975376842105263E-2</v>
      </c>
      <c r="BV434">
        <v>30.955194736842099</v>
      </c>
      <c r="BW434">
        <v>31.641273684210521</v>
      </c>
      <c r="BX434">
        <v>999.90000000000009</v>
      </c>
      <c r="BY434">
        <v>0</v>
      </c>
      <c r="BZ434">
        <v>0</v>
      </c>
      <c r="CA434">
        <v>9996.346315789473</v>
      </c>
      <c r="CB434">
        <v>0</v>
      </c>
      <c r="CC434">
        <v>43.416257894736837</v>
      </c>
      <c r="CD434">
        <v>-3.5153091894736841</v>
      </c>
      <c r="CE434">
        <v>52.580705263157903</v>
      </c>
      <c r="CF434">
        <v>56.025599999999997</v>
      </c>
      <c r="CG434">
        <v>2.9263505263157898</v>
      </c>
      <c r="CH434">
        <v>54.663984210526323</v>
      </c>
      <c r="CI434">
        <v>24.308715789473681</v>
      </c>
      <c r="CJ434">
        <v>2.7133294736842108</v>
      </c>
      <c r="CK434">
        <v>2.4217884210526321</v>
      </c>
      <c r="CL434">
        <v>22.36607368421053</v>
      </c>
      <c r="CM434">
        <v>20.51017894736842</v>
      </c>
      <c r="CN434">
        <v>2000.036315789474</v>
      </c>
      <c r="CO434">
        <v>0.98000184210526309</v>
      </c>
      <c r="CP434">
        <v>1.9998457894736841E-2</v>
      </c>
      <c r="CQ434">
        <v>0</v>
      </c>
      <c r="CR434">
        <v>3.0943684210526312</v>
      </c>
      <c r="CS434">
        <v>0</v>
      </c>
      <c r="CT434">
        <v>26749.63157894737</v>
      </c>
      <c r="CU434">
        <v>17412.652631578949</v>
      </c>
      <c r="CV434">
        <v>40.75</v>
      </c>
      <c r="CW434">
        <v>41.875</v>
      </c>
      <c r="CX434">
        <v>40.811999999999998</v>
      </c>
      <c r="CY434">
        <v>40.25</v>
      </c>
      <c r="CZ434">
        <v>40.881526315789472</v>
      </c>
      <c r="DA434">
        <v>1960.036315789474</v>
      </c>
      <c r="DB434">
        <v>40</v>
      </c>
      <c r="DC434">
        <v>0</v>
      </c>
      <c r="DD434">
        <v>1660316166</v>
      </c>
      <c r="DE434">
        <v>0</v>
      </c>
      <c r="DF434">
        <v>1660315861.5</v>
      </c>
      <c r="DG434" t="s">
        <v>1196</v>
      </c>
      <c r="DH434">
        <v>1660315856.5</v>
      </c>
      <c r="DI434">
        <v>1660315861.5</v>
      </c>
      <c r="DJ434">
        <v>15</v>
      </c>
      <c r="DK434">
        <v>-0.154</v>
      </c>
      <c r="DL434">
        <v>-8.0000000000000002E-3</v>
      </c>
      <c r="DM434">
        <v>1.3839999999999999</v>
      </c>
      <c r="DN434">
        <v>1.6E-2</v>
      </c>
      <c r="DO434">
        <v>400</v>
      </c>
      <c r="DP434">
        <v>24</v>
      </c>
      <c r="DQ434">
        <v>0.19</v>
      </c>
      <c r="DR434">
        <v>0.03</v>
      </c>
      <c r="DS434">
        <v>-0.32813260278656892</v>
      </c>
      <c r="DT434">
        <v>1.1041443583824351</v>
      </c>
      <c r="DU434">
        <v>0.11927252863781231</v>
      </c>
      <c r="DV434">
        <v>0</v>
      </c>
      <c r="DW434">
        <v>2.421827885947883</v>
      </c>
      <c r="DX434">
        <v>47.829231517879187</v>
      </c>
      <c r="DY434">
        <v>4.0643651379532963</v>
      </c>
      <c r="DZ434">
        <v>0</v>
      </c>
      <c r="EA434">
        <v>-3.4931042774193539</v>
      </c>
      <c r="EB434">
        <v>-61.831965725806477</v>
      </c>
      <c r="EC434">
        <v>5.3588783755516296</v>
      </c>
      <c r="ED434">
        <v>0</v>
      </c>
      <c r="EE434">
        <v>53.4994677372772</v>
      </c>
      <c r="EF434">
        <v>-2.477033052410349</v>
      </c>
      <c r="EG434">
        <v>0.48174999391925633</v>
      </c>
      <c r="EH434">
        <v>0</v>
      </c>
      <c r="EI434">
        <v>2.9132229268292682</v>
      </c>
      <c r="EJ434">
        <v>0.43774222996515177</v>
      </c>
      <c r="EK434">
        <v>4.4208850578616607E-2</v>
      </c>
      <c r="EL434">
        <v>0</v>
      </c>
      <c r="EM434">
        <v>1.962554591517897</v>
      </c>
      <c r="EN434">
        <v>-1.3843347550069921E-2</v>
      </c>
      <c r="EO434">
        <v>1.8781191965620289E-3</v>
      </c>
      <c r="EP434">
        <v>1</v>
      </c>
      <c r="EQ434">
        <v>1</v>
      </c>
      <c r="ER434">
        <v>6</v>
      </c>
      <c r="ES434" t="s">
        <v>879</v>
      </c>
      <c r="ET434">
        <v>2.9438200000000001</v>
      </c>
      <c r="EU434">
        <v>2.8011900000000001</v>
      </c>
      <c r="EV434">
        <v>1.53107E-2</v>
      </c>
      <c r="EW434">
        <v>2.03413E-2</v>
      </c>
      <c r="EX434">
        <v>0.11834699999999999</v>
      </c>
      <c r="EY434">
        <v>0.109157</v>
      </c>
      <c r="EZ434">
        <v>20234.8</v>
      </c>
      <c r="FA434">
        <v>21110.799999999999</v>
      </c>
      <c r="FB434">
        <v>23890.7</v>
      </c>
      <c r="FC434">
        <v>25070.7</v>
      </c>
      <c r="FD434">
        <v>33704.5</v>
      </c>
      <c r="FE434">
        <v>35654</v>
      </c>
      <c r="FF434">
        <v>43548.1</v>
      </c>
      <c r="FG434">
        <v>46341</v>
      </c>
      <c r="FH434">
        <v>1.97462</v>
      </c>
      <c r="FI434">
        <v>1.8783799999999999</v>
      </c>
      <c r="FJ434">
        <v>0.13595099999999999</v>
      </c>
      <c r="FK434">
        <v>0</v>
      </c>
      <c r="FL434">
        <v>29.422999999999998</v>
      </c>
      <c r="FM434">
        <v>999.9</v>
      </c>
      <c r="FN434">
        <v>61.8</v>
      </c>
      <c r="FO434">
        <v>34.200000000000003</v>
      </c>
      <c r="FP434">
        <v>33.517899999999997</v>
      </c>
      <c r="FQ434">
        <v>63.3172</v>
      </c>
      <c r="FR434">
        <v>23.6859</v>
      </c>
      <c r="FS434">
        <v>1</v>
      </c>
      <c r="FT434">
        <v>0.27764</v>
      </c>
      <c r="FU434">
        <v>0.26904099999999997</v>
      </c>
      <c r="FV434">
        <v>20.322299999999998</v>
      </c>
      <c r="FW434">
        <v>5.2129500000000002</v>
      </c>
      <c r="FX434">
        <v>11.9039</v>
      </c>
      <c r="FY434">
        <v>5.0028499999999996</v>
      </c>
      <c r="FZ434">
        <v>3.2896800000000002</v>
      </c>
      <c r="GA434">
        <v>9999</v>
      </c>
      <c r="GB434">
        <v>9999</v>
      </c>
      <c r="GC434">
        <v>9999</v>
      </c>
      <c r="GD434">
        <v>999.9</v>
      </c>
      <c r="GE434">
        <v>1.85944</v>
      </c>
      <c r="GF434">
        <v>1.85442</v>
      </c>
      <c r="GG434">
        <v>1.8575999999999999</v>
      </c>
      <c r="GH434">
        <v>1.85608</v>
      </c>
      <c r="GI434">
        <v>1.85486</v>
      </c>
      <c r="GJ434">
        <v>1.85453</v>
      </c>
      <c r="GK434">
        <v>1.85317</v>
      </c>
      <c r="GL434">
        <v>1.85632</v>
      </c>
      <c r="GM434">
        <v>0</v>
      </c>
      <c r="GN434">
        <v>0</v>
      </c>
      <c r="GO434">
        <v>0</v>
      </c>
      <c r="GP434">
        <v>0</v>
      </c>
      <c r="GQ434" t="s">
        <v>386</v>
      </c>
      <c r="GR434" t="s">
        <v>387</v>
      </c>
      <c r="GS434" t="s">
        <v>388</v>
      </c>
      <c r="GT434" t="s">
        <v>388</v>
      </c>
      <c r="GU434" t="s">
        <v>388</v>
      </c>
      <c r="GV434" t="s">
        <v>388</v>
      </c>
      <c r="GW434">
        <v>0</v>
      </c>
      <c r="GX434">
        <v>100</v>
      </c>
      <c r="GY434">
        <v>100</v>
      </c>
      <c r="GZ434">
        <v>0.60299999999999998</v>
      </c>
      <c r="HA434">
        <v>8.9999999999999993E-3</v>
      </c>
      <c r="HB434">
        <v>0.4487642293357042</v>
      </c>
      <c r="HC434">
        <v>2.7716384584972409E-3</v>
      </c>
      <c r="HD434">
        <v>-1.1467119688665799E-6</v>
      </c>
      <c r="HE434">
        <v>2.0626329066488061E-10</v>
      </c>
      <c r="HF434">
        <v>-7.3699162755519909E-2</v>
      </c>
      <c r="HG434">
        <v>1.066993184659233E-2</v>
      </c>
      <c r="HH434">
        <v>-3.4528890892081033E-4</v>
      </c>
      <c r="HI434">
        <v>2.382551249023132E-6</v>
      </c>
      <c r="HJ434">
        <v>1</v>
      </c>
      <c r="HK434">
        <v>2115</v>
      </c>
      <c r="HL434">
        <v>2</v>
      </c>
      <c r="HM434">
        <v>30</v>
      </c>
      <c r="HN434">
        <v>5.2</v>
      </c>
      <c r="HO434">
        <v>5.0999999999999996</v>
      </c>
      <c r="HP434">
        <v>0.36376999999999998</v>
      </c>
      <c r="HQ434">
        <v>2.36084</v>
      </c>
      <c r="HR434">
        <v>1.4978</v>
      </c>
      <c r="HS434">
        <v>2.3010299999999999</v>
      </c>
      <c r="HT434">
        <v>1.5478499999999999</v>
      </c>
      <c r="HU434">
        <v>2.4523899999999998</v>
      </c>
      <c r="HV434">
        <v>37.170200000000001</v>
      </c>
      <c r="HW434">
        <v>14.4472</v>
      </c>
      <c r="HX434">
        <v>18</v>
      </c>
      <c r="HY434">
        <v>497.68799999999999</v>
      </c>
      <c r="HZ434">
        <v>500.27</v>
      </c>
      <c r="IA434">
        <v>28.759699999999999</v>
      </c>
      <c r="IB434">
        <v>30.661200000000001</v>
      </c>
      <c r="IC434">
        <v>30.0001</v>
      </c>
      <c r="ID434">
        <v>30.4544</v>
      </c>
      <c r="IE434">
        <v>30.546700000000001</v>
      </c>
      <c r="IF434">
        <v>7.4833299999999996</v>
      </c>
      <c r="IG434">
        <v>29.724799999999998</v>
      </c>
      <c r="IH434">
        <v>0</v>
      </c>
      <c r="II434">
        <v>28.787600000000001</v>
      </c>
      <c r="IJ434">
        <v>110.379</v>
      </c>
      <c r="IK434">
        <v>24.191199999999998</v>
      </c>
      <c r="IL434">
        <v>100.71</v>
      </c>
      <c r="IM434">
        <v>100.43600000000001</v>
      </c>
      <c r="IN434" t="s">
        <v>3530</v>
      </c>
    </row>
    <row r="435" spans="1:248" x14ac:dyDescent="0.2">
      <c r="A435">
        <v>419</v>
      </c>
      <c r="B435">
        <v>1660316169</v>
      </c>
      <c r="C435">
        <v>5202.4000000953674</v>
      </c>
      <c r="D435" t="s">
        <v>1221</v>
      </c>
      <c r="E435" t="s">
        <v>1222</v>
      </c>
      <c r="F435">
        <v>1</v>
      </c>
      <c r="G435" t="s">
        <v>1195</v>
      </c>
      <c r="H435" t="s">
        <v>377</v>
      </c>
      <c r="I435" t="s">
        <v>378</v>
      </c>
      <c r="J435" t="s">
        <v>379</v>
      </c>
      <c r="K435" t="s">
        <v>380</v>
      </c>
      <c r="L435" t="s">
        <v>1195</v>
      </c>
      <c r="M435" t="s">
        <v>382</v>
      </c>
      <c r="N435">
        <v>1660316160.416667</v>
      </c>
      <c r="O435">
        <f t="shared" si="204"/>
        <v>2.5470137540238432E-3</v>
      </c>
      <c r="P435">
        <f t="shared" si="205"/>
        <v>2.5470137540238431</v>
      </c>
      <c r="Q435">
        <f t="shared" si="206"/>
        <v>0.30652752767304875</v>
      </c>
      <c r="R435">
        <f t="shared" si="207"/>
        <v>51.659372222222217</v>
      </c>
      <c r="S435">
        <f t="shared" si="208"/>
        <v>46.143430307324493</v>
      </c>
      <c r="T435">
        <f t="shared" si="209"/>
        <v>4.6017015058121951</v>
      </c>
      <c r="U435">
        <f t="shared" si="210"/>
        <v>5.1517845413971841</v>
      </c>
      <c r="V435">
        <f t="shared" si="211"/>
        <v>0.12763602692376777</v>
      </c>
      <c r="W435">
        <f t="shared" si="212"/>
        <v>2.9227183104901098</v>
      </c>
      <c r="X435">
        <f t="shared" si="213"/>
        <v>0.1246183811825451</v>
      </c>
      <c r="Y435">
        <f t="shared" si="214"/>
        <v>7.8151669458516704E-2</v>
      </c>
      <c r="Z435">
        <f t="shared" si="215"/>
        <v>321.52167466666657</v>
      </c>
      <c r="AA435">
        <f t="shared" si="216"/>
        <v>32.187922700968436</v>
      </c>
      <c r="AB435">
        <f t="shared" si="217"/>
        <v>31.63997222222222</v>
      </c>
      <c r="AC435">
        <f t="shared" si="218"/>
        <v>4.6786364627630057</v>
      </c>
      <c r="AD435">
        <f t="shared" si="219"/>
        <v>60.357115092242118</v>
      </c>
      <c r="AE435">
        <f t="shared" si="220"/>
        <v>2.7159522284063282</v>
      </c>
      <c r="AF435">
        <f t="shared" si="221"/>
        <v>4.4998045785581589</v>
      </c>
      <c r="AG435">
        <f t="shared" si="222"/>
        <v>1.9626842343566775</v>
      </c>
      <c r="AH435">
        <f t="shared" si="223"/>
        <v>-112.32330655245148</v>
      </c>
      <c r="AI435">
        <f t="shared" si="224"/>
        <v>-107.93779500509751</v>
      </c>
      <c r="AJ435">
        <f t="shared" si="225"/>
        <v>-8.3175101209754363</v>
      </c>
      <c r="AK435">
        <f t="shared" si="226"/>
        <v>92.943062988142145</v>
      </c>
      <c r="AL435">
        <f t="shared" si="227"/>
        <v>3.9223545508139335</v>
      </c>
      <c r="AM435">
        <f t="shared" si="228"/>
        <v>2.5146676917509208</v>
      </c>
      <c r="AN435">
        <f t="shared" si="229"/>
        <v>0.30652752767304875</v>
      </c>
      <c r="AO435">
        <v>70.534962494397845</v>
      </c>
      <c r="AP435">
        <v>60.32505878787876</v>
      </c>
      <c r="AQ435">
        <v>1.8927196197100169</v>
      </c>
      <c r="AR435">
        <v>65.936551714249305</v>
      </c>
      <c r="AS435">
        <f t="shared" si="230"/>
        <v>2.5470137540238431</v>
      </c>
      <c r="AT435">
        <v>24.241733495804269</v>
      </c>
      <c r="AU435">
        <v>27.21521454545454</v>
      </c>
      <c r="AV435">
        <v>-1.4262339594371711E-4</v>
      </c>
      <c r="AW435">
        <v>81.195447360536576</v>
      </c>
      <c r="AX435">
        <v>0</v>
      </c>
      <c r="AY435">
        <v>0</v>
      </c>
      <c r="AZ435">
        <f t="shared" si="231"/>
        <v>1</v>
      </c>
      <c r="BA435">
        <f t="shared" si="232"/>
        <v>0</v>
      </c>
      <c r="BB435">
        <f t="shared" si="233"/>
        <v>51986.508942101791</v>
      </c>
      <c r="BC435">
        <f t="shared" si="234"/>
        <v>2000.035555555555</v>
      </c>
      <c r="BD435">
        <f t="shared" si="235"/>
        <v>1681.2298666666663</v>
      </c>
      <c r="BE435">
        <f t="shared" si="236"/>
        <v>0.84059998933352298</v>
      </c>
      <c r="BF435">
        <f t="shared" si="237"/>
        <v>0.16075797941369932</v>
      </c>
      <c r="BG435">
        <v>6</v>
      </c>
      <c r="BH435">
        <v>0.5</v>
      </c>
      <c r="BI435" t="s">
        <v>383</v>
      </c>
      <c r="BJ435">
        <v>2</v>
      </c>
      <c r="BK435" t="b">
        <v>1</v>
      </c>
      <c r="BL435">
        <v>1660316160.416667</v>
      </c>
      <c r="BM435">
        <v>51.659372222222217</v>
      </c>
      <c r="BN435">
        <v>56.520994444444447</v>
      </c>
      <c r="BO435">
        <v>27.234133333333329</v>
      </c>
      <c r="BP435">
        <v>24.299372222222221</v>
      </c>
      <c r="BQ435">
        <v>51.072022222222223</v>
      </c>
      <c r="BR435">
        <v>27.225200000000001</v>
      </c>
      <c r="BS435">
        <v>500.11216666666672</v>
      </c>
      <c r="BT435">
        <v>99.626350000000002</v>
      </c>
      <c r="BU435">
        <v>9.968846666666667E-2</v>
      </c>
      <c r="BV435">
        <v>30.954955555555561</v>
      </c>
      <c r="BW435">
        <v>31.63997222222222</v>
      </c>
      <c r="BX435">
        <v>999.90000000000009</v>
      </c>
      <c r="BY435">
        <v>0</v>
      </c>
      <c r="BZ435">
        <v>0</v>
      </c>
      <c r="CA435">
        <v>9998.4683333333323</v>
      </c>
      <c r="CB435">
        <v>0</v>
      </c>
      <c r="CC435">
        <v>38.757383333333337</v>
      </c>
      <c r="CD435">
        <v>-4.8616142555555557</v>
      </c>
      <c r="CE435">
        <v>53.105649999999997</v>
      </c>
      <c r="CF435">
        <v>57.928255555555552</v>
      </c>
      <c r="CG435">
        <v>2.9347572222222218</v>
      </c>
      <c r="CH435">
        <v>56.520994444444447</v>
      </c>
      <c r="CI435">
        <v>24.299372222222221</v>
      </c>
      <c r="CJ435">
        <v>2.713236666666667</v>
      </c>
      <c r="CK435">
        <v>2.420857777777778</v>
      </c>
      <c r="CL435">
        <v>22.365511111111111</v>
      </c>
      <c r="CM435">
        <v>20.50395</v>
      </c>
      <c r="CN435">
        <v>2000.035555555555</v>
      </c>
      <c r="CO435">
        <v>0.98000183333333324</v>
      </c>
      <c r="CP435">
        <v>1.9998466666666669E-2</v>
      </c>
      <c r="CQ435">
        <v>0</v>
      </c>
      <c r="CR435">
        <v>3.063333333333333</v>
      </c>
      <c r="CS435">
        <v>0</v>
      </c>
      <c r="CT435">
        <v>26745.611111111109</v>
      </c>
      <c r="CU435">
        <v>17412.64444444445</v>
      </c>
      <c r="CV435">
        <v>40.75</v>
      </c>
      <c r="CW435">
        <v>41.875</v>
      </c>
      <c r="CX435">
        <v>40.811999999999998</v>
      </c>
      <c r="CY435">
        <v>40.25</v>
      </c>
      <c r="CZ435">
        <v>40.881888888888888</v>
      </c>
      <c r="DA435">
        <v>1960.035555555555</v>
      </c>
      <c r="DB435">
        <v>40</v>
      </c>
      <c r="DC435">
        <v>0</v>
      </c>
      <c r="DD435">
        <v>1660316167.2</v>
      </c>
      <c r="DE435">
        <v>0</v>
      </c>
      <c r="DF435">
        <v>1660315861.5</v>
      </c>
      <c r="DG435" t="s">
        <v>1196</v>
      </c>
      <c r="DH435">
        <v>1660315856.5</v>
      </c>
      <c r="DI435">
        <v>1660315861.5</v>
      </c>
      <c r="DJ435">
        <v>15</v>
      </c>
      <c r="DK435">
        <v>-0.154</v>
      </c>
      <c r="DL435">
        <v>-8.0000000000000002E-3</v>
      </c>
      <c r="DM435">
        <v>1.3839999999999999</v>
      </c>
      <c r="DN435">
        <v>1.6E-2</v>
      </c>
      <c r="DO435">
        <v>400</v>
      </c>
      <c r="DP435">
        <v>24</v>
      </c>
      <c r="DQ435">
        <v>0.19</v>
      </c>
      <c r="DR435">
        <v>0.03</v>
      </c>
      <c r="DS435">
        <v>-0.26290737307137257</v>
      </c>
      <c r="DT435">
        <v>2.101418183307536</v>
      </c>
      <c r="DU435">
        <v>0.19833535494000559</v>
      </c>
      <c r="DV435">
        <v>0</v>
      </c>
      <c r="DW435">
        <v>3.7849591645330452</v>
      </c>
      <c r="DX435">
        <v>63.841721594145127</v>
      </c>
      <c r="DY435">
        <v>5.3067762231463016</v>
      </c>
      <c r="DZ435">
        <v>0</v>
      </c>
      <c r="EA435">
        <v>-5.5435422866666668</v>
      </c>
      <c r="EB435">
        <v>-88.00464346518352</v>
      </c>
      <c r="EC435">
        <v>6.8934231632854113</v>
      </c>
      <c r="ED435">
        <v>0</v>
      </c>
      <c r="EE435">
        <v>53.384812155567232</v>
      </c>
      <c r="EF435">
        <v>-4.0530722541703534</v>
      </c>
      <c r="EG435">
        <v>0.6239392920611655</v>
      </c>
      <c r="EH435">
        <v>0</v>
      </c>
      <c r="EI435">
        <v>2.9233215000000001</v>
      </c>
      <c r="EJ435">
        <v>0.44198589118198378</v>
      </c>
      <c r="EK435">
        <v>4.359724507064637E-2</v>
      </c>
      <c r="EL435">
        <v>0</v>
      </c>
      <c r="EM435">
        <v>1.9624373905053381</v>
      </c>
      <c r="EN435">
        <v>-1.022618386483337E-2</v>
      </c>
      <c r="EO435">
        <v>1.7992786086113871E-3</v>
      </c>
      <c r="EP435">
        <v>1</v>
      </c>
      <c r="EQ435">
        <v>1</v>
      </c>
      <c r="ER435">
        <v>6</v>
      </c>
      <c r="ES435" t="s">
        <v>879</v>
      </c>
      <c r="ET435">
        <v>2.9438</v>
      </c>
      <c r="EU435">
        <v>2.8012100000000002</v>
      </c>
      <c r="EV435">
        <v>1.5931799999999999E-2</v>
      </c>
      <c r="EW435">
        <v>2.1525900000000001E-2</v>
      </c>
      <c r="EX435">
        <v>0.118338</v>
      </c>
      <c r="EY435">
        <v>0.109153</v>
      </c>
      <c r="EZ435">
        <v>20222</v>
      </c>
      <c r="FA435">
        <v>21085.3</v>
      </c>
      <c r="FB435">
        <v>23890.6</v>
      </c>
      <c r="FC435">
        <v>25070.7</v>
      </c>
      <c r="FD435">
        <v>33705</v>
      </c>
      <c r="FE435">
        <v>35654.1</v>
      </c>
      <c r="FF435">
        <v>43548.1</v>
      </c>
      <c r="FG435">
        <v>46340.800000000003</v>
      </c>
      <c r="FH435">
        <v>1.97455</v>
      </c>
      <c r="FI435">
        <v>1.8783000000000001</v>
      </c>
      <c r="FJ435">
        <v>0.135906</v>
      </c>
      <c r="FK435">
        <v>0</v>
      </c>
      <c r="FL435">
        <v>29.4224</v>
      </c>
      <c r="FM435">
        <v>999.9</v>
      </c>
      <c r="FN435">
        <v>61.8</v>
      </c>
      <c r="FO435">
        <v>34.200000000000003</v>
      </c>
      <c r="FP435">
        <v>33.513300000000001</v>
      </c>
      <c r="FQ435">
        <v>63.667200000000001</v>
      </c>
      <c r="FR435">
        <v>22.7925</v>
      </c>
      <c r="FS435">
        <v>1</v>
      </c>
      <c r="FT435">
        <v>0.27770099999999998</v>
      </c>
      <c r="FU435">
        <v>0.25667800000000002</v>
      </c>
      <c r="FV435">
        <v>20.322399999999998</v>
      </c>
      <c r="FW435">
        <v>5.2130999999999998</v>
      </c>
      <c r="FX435">
        <v>11.904400000000001</v>
      </c>
      <c r="FY435">
        <v>5.0029500000000002</v>
      </c>
      <c r="FZ435">
        <v>3.2896999999999998</v>
      </c>
      <c r="GA435">
        <v>9999</v>
      </c>
      <c r="GB435">
        <v>9999</v>
      </c>
      <c r="GC435">
        <v>9999</v>
      </c>
      <c r="GD435">
        <v>999.9</v>
      </c>
      <c r="GE435">
        <v>1.85945</v>
      </c>
      <c r="GF435">
        <v>1.85442</v>
      </c>
      <c r="GG435">
        <v>1.85761</v>
      </c>
      <c r="GH435">
        <v>1.85608</v>
      </c>
      <c r="GI435">
        <v>1.85486</v>
      </c>
      <c r="GJ435">
        <v>1.8545499999999999</v>
      </c>
      <c r="GK435">
        <v>1.85318</v>
      </c>
      <c r="GL435">
        <v>1.85632</v>
      </c>
      <c r="GM435">
        <v>0</v>
      </c>
      <c r="GN435">
        <v>0</v>
      </c>
      <c r="GO435">
        <v>0</v>
      </c>
      <c r="GP435">
        <v>0</v>
      </c>
      <c r="GQ435" t="s">
        <v>386</v>
      </c>
      <c r="GR435" t="s">
        <v>387</v>
      </c>
      <c r="GS435" t="s">
        <v>388</v>
      </c>
      <c r="GT435" t="s">
        <v>388</v>
      </c>
      <c r="GU435" t="s">
        <v>388</v>
      </c>
      <c r="GV435" t="s">
        <v>388</v>
      </c>
      <c r="GW435">
        <v>0</v>
      </c>
      <c r="GX435">
        <v>100</v>
      </c>
      <c r="GY435">
        <v>100</v>
      </c>
      <c r="GZ435">
        <v>0.60899999999999999</v>
      </c>
      <c r="HA435">
        <v>8.9999999999999993E-3</v>
      </c>
      <c r="HB435">
        <v>0.4487642293357042</v>
      </c>
      <c r="HC435">
        <v>2.7716384584972409E-3</v>
      </c>
      <c r="HD435">
        <v>-1.1467119688665799E-6</v>
      </c>
      <c r="HE435">
        <v>2.0626329066488061E-10</v>
      </c>
      <c r="HF435">
        <v>-7.3699162755519909E-2</v>
      </c>
      <c r="HG435">
        <v>1.066993184659233E-2</v>
      </c>
      <c r="HH435">
        <v>-3.4528890892081033E-4</v>
      </c>
      <c r="HI435">
        <v>2.382551249023132E-6</v>
      </c>
      <c r="HJ435">
        <v>1</v>
      </c>
      <c r="HK435">
        <v>2115</v>
      </c>
      <c r="HL435">
        <v>2</v>
      </c>
      <c r="HM435">
        <v>30</v>
      </c>
      <c r="HN435">
        <v>5.2</v>
      </c>
      <c r="HO435">
        <v>5.0999999999999996</v>
      </c>
      <c r="HP435">
        <v>0.37597700000000001</v>
      </c>
      <c r="HQ435">
        <v>2.3889200000000002</v>
      </c>
      <c r="HR435">
        <v>1.4978</v>
      </c>
      <c r="HS435">
        <v>2.3010299999999999</v>
      </c>
      <c r="HT435">
        <v>1.5478499999999999</v>
      </c>
      <c r="HU435">
        <v>2.32544</v>
      </c>
      <c r="HV435">
        <v>37.170200000000001</v>
      </c>
      <c r="HW435">
        <v>14.4472</v>
      </c>
      <c r="HX435">
        <v>18</v>
      </c>
      <c r="HY435">
        <v>497.64299999999997</v>
      </c>
      <c r="HZ435">
        <v>500.22399999999999</v>
      </c>
      <c r="IA435">
        <v>28.764099999999999</v>
      </c>
      <c r="IB435">
        <v>30.661200000000001</v>
      </c>
      <c r="IC435">
        <v>30.0001</v>
      </c>
      <c r="ID435">
        <v>30.4544</v>
      </c>
      <c r="IE435">
        <v>30.5473</v>
      </c>
      <c r="IF435">
        <v>7.7498100000000001</v>
      </c>
      <c r="IG435">
        <v>29.724799999999998</v>
      </c>
      <c r="IH435">
        <v>0</v>
      </c>
      <c r="II435">
        <v>28.787600000000001</v>
      </c>
      <c r="IJ435">
        <v>120.44799999999999</v>
      </c>
      <c r="IK435">
        <v>24.1921</v>
      </c>
      <c r="IL435">
        <v>100.71</v>
      </c>
      <c r="IM435">
        <v>100.43600000000001</v>
      </c>
      <c r="IN435" t="s">
        <v>3530</v>
      </c>
    </row>
    <row r="436" spans="1:248" x14ac:dyDescent="0.2">
      <c r="A436">
        <v>420</v>
      </c>
      <c r="B436">
        <v>1660316170</v>
      </c>
      <c r="C436">
        <v>5203.4000000953674</v>
      </c>
      <c r="D436" t="s">
        <v>1223</v>
      </c>
      <c r="E436" t="s">
        <v>1224</v>
      </c>
      <c r="F436">
        <v>1</v>
      </c>
      <c r="G436" t="s">
        <v>1195</v>
      </c>
      <c r="H436" t="s">
        <v>377</v>
      </c>
      <c r="I436" t="s">
        <v>378</v>
      </c>
      <c r="J436" t="s">
        <v>379</v>
      </c>
      <c r="K436" t="s">
        <v>380</v>
      </c>
      <c r="L436" t="s">
        <v>1195</v>
      </c>
      <c r="M436" t="s">
        <v>382</v>
      </c>
      <c r="N436">
        <v>1660316161.676471</v>
      </c>
      <c r="O436">
        <f t="shared" si="204"/>
        <v>2.5446715801406357E-3</v>
      </c>
      <c r="P436">
        <f t="shared" si="205"/>
        <v>2.5446715801406357</v>
      </c>
      <c r="Q436">
        <f t="shared" si="206"/>
        <v>0.36361672913100379</v>
      </c>
      <c r="R436">
        <f t="shared" si="207"/>
        <v>52.379470588235293</v>
      </c>
      <c r="S436">
        <f t="shared" si="208"/>
        <v>46.118405864953999</v>
      </c>
      <c r="T436">
        <f t="shared" si="209"/>
        <v>4.5992133417400956</v>
      </c>
      <c r="U436">
        <f t="shared" si="210"/>
        <v>5.2236055311218195</v>
      </c>
      <c r="V436">
        <f t="shared" si="211"/>
        <v>0.12753645791954374</v>
      </c>
      <c r="W436">
        <f t="shared" si="212"/>
        <v>2.9228415324696777</v>
      </c>
      <c r="X436">
        <f t="shared" si="213"/>
        <v>0.12452358240469492</v>
      </c>
      <c r="Y436">
        <f t="shared" si="214"/>
        <v>7.8092005784613269E-2</v>
      </c>
      <c r="Z436">
        <f t="shared" si="215"/>
        <v>321.51891035294102</v>
      </c>
      <c r="AA436">
        <f t="shared" si="216"/>
        <v>32.188199791480933</v>
      </c>
      <c r="AB436">
        <f t="shared" si="217"/>
        <v>31.638205882352938</v>
      </c>
      <c r="AC436">
        <f t="shared" si="218"/>
        <v>4.6781674962849733</v>
      </c>
      <c r="AD436">
        <f t="shared" si="219"/>
        <v>60.354330379939746</v>
      </c>
      <c r="AE436">
        <f t="shared" si="220"/>
        <v>2.7157855138563831</v>
      </c>
      <c r="AF436">
        <f t="shared" si="221"/>
        <v>4.4997359704930826</v>
      </c>
      <c r="AG436">
        <f t="shared" si="222"/>
        <v>1.9623819824285902</v>
      </c>
      <c r="AH436">
        <f t="shared" si="223"/>
        <v>-112.22001668420204</v>
      </c>
      <c r="AI436">
        <f t="shared" si="224"/>
        <v>-107.70613580647502</v>
      </c>
      <c r="AJ436">
        <f t="shared" si="225"/>
        <v>-8.299225698594725</v>
      </c>
      <c r="AK436">
        <f t="shared" si="226"/>
        <v>93.293532163669212</v>
      </c>
      <c r="AL436">
        <f t="shared" si="227"/>
        <v>5.2803669829945328</v>
      </c>
      <c r="AM436">
        <f t="shared" si="228"/>
        <v>2.5215327791647297</v>
      </c>
      <c r="AN436">
        <f t="shared" si="229"/>
        <v>0.36361672913100379</v>
      </c>
      <c r="AO436">
        <v>74.99355063858431</v>
      </c>
      <c r="AP436">
        <v>62.921743030303013</v>
      </c>
      <c r="AQ436">
        <v>2.237575993476506</v>
      </c>
      <c r="AR436">
        <v>65.936551714249305</v>
      </c>
      <c r="AS436">
        <f t="shared" si="230"/>
        <v>2.5446715801406357</v>
      </c>
      <c r="AT436">
        <v>24.241077908115859</v>
      </c>
      <c r="AU436">
        <v>27.211704242424251</v>
      </c>
      <c r="AV436">
        <v>-1.18569234800284E-4</v>
      </c>
      <c r="AW436">
        <v>81.195447360536576</v>
      </c>
      <c r="AX436">
        <v>0</v>
      </c>
      <c r="AY436">
        <v>0</v>
      </c>
      <c r="AZ436">
        <f t="shared" si="231"/>
        <v>1</v>
      </c>
      <c r="BA436">
        <f t="shared" si="232"/>
        <v>0</v>
      </c>
      <c r="BB436">
        <f t="shared" si="233"/>
        <v>51990.066232049336</v>
      </c>
      <c r="BC436">
        <f t="shared" si="234"/>
        <v>2000.0182352941169</v>
      </c>
      <c r="BD436">
        <f t="shared" si="235"/>
        <v>1681.2153176470581</v>
      </c>
      <c r="BE436">
        <f t="shared" si="236"/>
        <v>0.84059999452946155</v>
      </c>
      <c r="BF436">
        <f t="shared" si="237"/>
        <v>0.16075798944186095</v>
      </c>
      <c r="BG436">
        <v>6</v>
      </c>
      <c r="BH436">
        <v>0.5</v>
      </c>
      <c r="BI436" t="s">
        <v>383</v>
      </c>
      <c r="BJ436">
        <v>2</v>
      </c>
      <c r="BK436" t="b">
        <v>1</v>
      </c>
      <c r="BL436">
        <v>1660316161.676471</v>
      </c>
      <c r="BM436">
        <v>52.379470588235293</v>
      </c>
      <c r="BN436">
        <v>58.87299411764706</v>
      </c>
      <c r="BO436">
        <v>27.232417647058821</v>
      </c>
      <c r="BP436">
        <v>24.289617647058819</v>
      </c>
      <c r="BQ436">
        <v>51.790217647058817</v>
      </c>
      <c r="BR436">
        <v>27.223482352941179</v>
      </c>
      <c r="BS436">
        <v>500.10847058823538</v>
      </c>
      <c r="BT436">
        <v>99.626564705882359</v>
      </c>
      <c r="BU436">
        <v>9.9634747058823539E-2</v>
      </c>
      <c r="BV436">
        <v>30.954688235294121</v>
      </c>
      <c r="BW436">
        <v>31.638205882352938</v>
      </c>
      <c r="BX436">
        <v>999.9</v>
      </c>
      <c r="BY436">
        <v>0</v>
      </c>
      <c r="BZ436">
        <v>0</v>
      </c>
      <c r="CA436">
        <v>9999.15</v>
      </c>
      <c r="CB436">
        <v>0</v>
      </c>
      <c r="CC436">
        <v>34.494176470588243</v>
      </c>
      <c r="CD436">
        <v>-6.4935100941176467</v>
      </c>
      <c r="CE436">
        <v>53.845805882352941</v>
      </c>
      <c r="CF436">
        <v>60.338176470588238</v>
      </c>
      <c r="CG436">
        <v>2.942794117647058</v>
      </c>
      <c r="CH436">
        <v>58.87299411764706</v>
      </c>
      <c r="CI436">
        <v>24.289617647058819</v>
      </c>
      <c r="CJ436">
        <v>2.713071764705882</v>
      </c>
      <c r="CK436">
        <v>2.4198917647058829</v>
      </c>
      <c r="CL436">
        <v>22.364511764705881</v>
      </c>
      <c r="CM436">
        <v>20.497476470588229</v>
      </c>
      <c r="CN436">
        <v>2000.0182352941169</v>
      </c>
      <c r="CO436">
        <v>0.98000164705882353</v>
      </c>
      <c r="CP436">
        <v>1.9998652941176469E-2</v>
      </c>
      <c r="CQ436">
        <v>0</v>
      </c>
      <c r="CR436">
        <v>2.9866470588235301</v>
      </c>
      <c r="CS436">
        <v>0</v>
      </c>
      <c r="CT436">
        <v>26740.852941176468</v>
      </c>
      <c r="CU436">
        <v>17412.49411764706</v>
      </c>
      <c r="CV436">
        <v>40.75</v>
      </c>
      <c r="CW436">
        <v>41.875</v>
      </c>
      <c r="CX436">
        <v>40.811999999999998</v>
      </c>
      <c r="CY436">
        <v>40.25</v>
      </c>
      <c r="CZ436">
        <v>40.878647058823532</v>
      </c>
      <c r="DA436">
        <v>1960.0182352941169</v>
      </c>
      <c r="DB436">
        <v>40</v>
      </c>
      <c r="DC436">
        <v>0</v>
      </c>
      <c r="DD436">
        <v>1660316167.8</v>
      </c>
      <c r="DE436">
        <v>0</v>
      </c>
      <c r="DF436">
        <v>1660315861.5</v>
      </c>
      <c r="DG436" t="s">
        <v>1196</v>
      </c>
      <c r="DH436">
        <v>1660315856.5</v>
      </c>
      <c r="DI436">
        <v>1660315861.5</v>
      </c>
      <c r="DJ436">
        <v>15</v>
      </c>
      <c r="DK436">
        <v>-0.154</v>
      </c>
      <c r="DL436">
        <v>-8.0000000000000002E-3</v>
      </c>
      <c r="DM436">
        <v>1.3839999999999999</v>
      </c>
      <c r="DN436">
        <v>1.6E-2</v>
      </c>
      <c r="DO436">
        <v>400</v>
      </c>
      <c r="DP436">
        <v>24</v>
      </c>
      <c r="DQ436">
        <v>0.19</v>
      </c>
      <c r="DR436">
        <v>0.03</v>
      </c>
      <c r="DS436">
        <v>-0.26290737307137257</v>
      </c>
      <c r="DT436">
        <v>2.101418183307536</v>
      </c>
      <c r="DU436">
        <v>0.19833535494000559</v>
      </c>
      <c r="DV436">
        <v>0</v>
      </c>
      <c r="DW436">
        <v>3.7849591645330452</v>
      </c>
      <c r="DX436">
        <v>63.841721594145127</v>
      </c>
      <c r="DY436">
        <v>5.3067762231463016</v>
      </c>
      <c r="DZ436">
        <v>0</v>
      </c>
      <c r="EA436">
        <v>-5.5435422866666668</v>
      </c>
      <c r="EB436">
        <v>-88.00464346518352</v>
      </c>
      <c r="EC436">
        <v>6.8934231632854113</v>
      </c>
      <c r="ED436">
        <v>0</v>
      </c>
      <c r="EE436">
        <v>53.384812155567232</v>
      </c>
      <c r="EF436">
        <v>-4.0530722541703534</v>
      </c>
      <c r="EG436">
        <v>0.6239392920611655</v>
      </c>
      <c r="EH436">
        <v>0</v>
      </c>
      <c r="EI436">
        <v>2.9233215000000001</v>
      </c>
      <c r="EJ436">
        <v>0.44198589118198378</v>
      </c>
      <c r="EK436">
        <v>4.359724507064637E-2</v>
      </c>
      <c r="EL436">
        <v>0</v>
      </c>
      <c r="EM436">
        <v>1.9624373905053381</v>
      </c>
      <c r="EN436">
        <v>-1.022618386483337E-2</v>
      </c>
      <c r="EO436">
        <v>1.7992786086113871E-3</v>
      </c>
      <c r="EP436">
        <v>1</v>
      </c>
      <c r="EQ436">
        <v>1</v>
      </c>
      <c r="ER436">
        <v>6</v>
      </c>
      <c r="ES436" t="s">
        <v>879</v>
      </c>
      <c r="ET436">
        <v>2.9438399999999998</v>
      </c>
      <c r="EU436">
        <v>2.8011400000000002</v>
      </c>
      <c r="EV436">
        <v>1.6638799999999999E-2</v>
      </c>
      <c r="EW436">
        <v>2.27323E-2</v>
      </c>
      <c r="EX436">
        <v>0.11833100000000001</v>
      </c>
      <c r="EY436">
        <v>0.109155</v>
      </c>
      <c r="EZ436">
        <v>20207.599999999999</v>
      </c>
      <c r="FA436">
        <v>21059.3</v>
      </c>
      <c r="FB436">
        <v>23890.799999999999</v>
      </c>
      <c r="FC436">
        <v>25070.7</v>
      </c>
      <c r="FD436">
        <v>33705.300000000003</v>
      </c>
      <c r="FE436">
        <v>35654</v>
      </c>
      <c r="FF436">
        <v>43548.2</v>
      </c>
      <c r="FG436">
        <v>46340.7</v>
      </c>
      <c r="FH436">
        <v>1.9745299999999999</v>
      </c>
      <c r="FI436">
        <v>1.8783799999999999</v>
      </c>
      <c r="FJ436">
        <v>0.13603999999999999</v>
      </c>
      <c r="FK436">
        <v>0</v>
      </c>
      <c r="FL436">
        <v>29.421299999999999</v>
      </c>
      <c r="FM436">
        <v>999.9</v>
      </c>
      <c r="FN436">
        <v>61.8</v>
      </c>
      <c r="FO436">
        <v>34.200000000000003</v>
      </c>
      <c r="FP436">
        <v>33.514400000000002</v>
      </c>
      <c r="FQ436">
        <v>63.267200000000003</v>
      </c>
      <c r="FR436">
        <v>22.712299999999999</v>
      </c>
      <c r="FS436">
        <v>1</v>
      </c>
      <c r="FT436">
        <v>0.27769300000000002</v>
      </c>
      <c r="FU436">
        <v>0.23916399999999999</v>
      </c>
      <c r="FV436">
        <v>20.322399999999998</v>
      </c>
      <c r="FW436">
        <v>5.2134</v>
      </c>
      <c r="FX436">
        <v>11.9047</v>
      </c>
      <c r="FY436">
        <v>5.0030000000000001</v>
      </c>
      <c r="FZ436">
        <v>3.2897799999999999</v>
      </c>
      <c r="GA436">
        <v>9999</v>
      </c>
      <c r="GB436">
        <v>9999</v>
      </c>
      <c r="GC436">
        <v>9999</v>
      </c>
      <c r="GD436">
        <v>999.9</v>
      </c>
      <c r="GE436">
        <v>1.85944</v>
      </c>
      <c r="GF436">
        <v>1.85442</v>
      </c>
      <c r="GG436">
        <v>1.85761</v>
      </c>
      <c r="GH436">
        <v>1.85608</v>
      </c>
      <c r="GI436">
        <v>1.85486</v>
      </c>
      <c r="GJ436">
        <v>1.8545499999999999</v>
      </c>
      <c r="GK436">
        <v>1.85318</v>
      </c>
      <c r="GL436">
        <v>1.85632</v>
      </c>
      <c r="GM436">
        <v>0</v>
      </c>
      <c r="GN436">
        <v>0</v>
      </c>
      <c r="GO436">
        <v>0</v>
      </c>
      <c r="GP436">
        <v>0</v>
      </c>
      <c r="GQ436" t="s">
        <v>386</v>
      </c>
      <c r="GR436" t="s">
        <v>387</v>
      </c>
      <c r="GS436" t="s">
        <v>388</v>
      </c>
      <c r="GT436" t="s">
        <v>388</v>
      </c>
      <c r="GU436" t="s">
        <v>388</v>
      </c>
      <c r="GV436" t="s">
        <v>388</v>
      </c>
      <c r="GW436">
        <v>0</v>
      </c>
      <c r="GX436">
        <v>100</v>
      </c>
      <c r="GY436">
        <v>100</v>
      </c>
      <c r="GZ436">
        <v>0.61599999999999999</v>
      </c>
      <c r="HA436">
        <v>8.9999999999999993E-3</v>
      </c>
      <c r="HB436">
        <v>0.4487642293357042</v>
      </c>
      <c r="HC436">
        <v>2.7716384584972409E-3</v>
      </c>
      <c r="HD436">
        <v>-1.1467119688665799E-6</v>
      </c>
      <c r="HE436">
        <v>2.0626329066488061E-10</v>
      </c>
      <c r="HF436">
        <v>-7.3699162755519909E-2</v>
      </c>
      <c r="HG436">
        <v>1.066993184659233E-2</v>
      </c>
      <c r="HH436">
        <v>-3.4528890892081033E-4</v>
      </c>
      <c r="HI436">
        <v>2.382551249023132E-6</v>
      </c>
      <c r="HJ436">
        <v>1</v>
      </c>
      <c r="HK436">
        <v>2115</v>
      </c>
      <c r="HL436">
        <v>2</v>
      </c>
      <c r="HM436">
        <v>30</v>
      </c>
      <c r="HN436">
        <v>5.2</v>
      </c>
      <c r="HO436">
        <v>5.0999999999999996</v>
      </c>
      <c r="HP436">
        <v>0.38940399999999997</v>
      </c>
      <c r="HQ436">
        <v>2.3791500000000001</v>
      </c>
      <c r="HR436">
        <v>1.4978</v>
      </c>
      <c r="HS436">
        <v>2.3010299999999999</v>
      </c>
      <c r="HT436">
        <v>1.5478499999999999</v>
      </c>
      <c r="HU436">
        <v>2.31812</v>
      </c>
      <c r="HV436">
        <v>37.170200000000001</v>
      </c>
      <c r="HW436">
        <v>14.4472</v>
      </c>
      <c r="HX436">
        <v>18</v>
      </c>
      <c r="HY436">
        <v>497.62900000000002</v>
      </c>
      <c r="HZ436">
        <v>500.274</v>
      </c>
      <c r="IA436">
        <v>28.7714</v>
      </c>
      <c r="IB436">
        <v>30.661200000000001</v>
      </c>
      <c r="IC436">
        <v>30.0001</v>
      </c>
      <c r="ID436">
        <v>30.4544</v>
      </c>
      <c r="IE436">
        <v>30.5473</v>
      </c>
      <c r="IF436">
        <v>7.9259599999999999</v>
      </c>
      <c r="IG436">
        <v>29.724799999999998</v>
      </c>
      <c r="IH436">
        <v>0</v>
      </c>
      <c r="II436">
        <v>28.787600000000001</v>
      </c>
      <c r="IJ436">
        <v>120.44799999999999</v>
      </c>
      <c r="IK436">
        <v>24.188099999999999</v>
      </c>
      <c r="IL436">
        <v>100.71</v>
      </c>
      <c r="IM436">
        <v>100.435</v>
      </c>
      <c r="IN436" t="s">
        <v>3530</v>
      </c>
    </row>
    <row r="437" spans="1:248" x14ac:dyDescent="0.2">
      <c r="A437">
        <v>421</v>
      </c>
      <c r="B437">
        <v>1660316171</v>
      </c>
      <c r="C437">
        <v>5204.4000000953674</v>
      </c>
      <c r="D437" t="s">
        <v>1225</v>
      </c>
      <c r="E437" t="s">
        <v>1226</v>
      </c>
      <c r="F437">
        <v>1</v>
      </c>
      <c r="G437" t="s">
        <v>1195</v>
      </c>
      <c r="H437" t="s">
        <v>377</v>
      </c>
      <c r="I437" t="s">
        <v>378</v>
      </c>
      <c r="J437" t="s">
        <v>379</v>
      </c>
      <c r="K437" t="s">
        <v>380</v>
      </c>
      <c r="L437" t="s">
        <v>1195</v>
      </c>
      <c r="M437" t="s">
        <v>382</v>
      </c>
      <c r="N437">
        <v>1660316163.03125</v>
      </c>
      <c r="O437">
        <f t="shared" si="204"/>
        <v>2.5433308472051393E-3</v>
      </c>
      <c r="P437">
        <f t="shared" si="205"/>
        <v>2.5433308472051395</v>
      </c>
      <c r="Q437">
        <f t="shared" si="206"/>
        <v>0.34277194485129348</v>
      </c>
      <c r="R437">
        <f t="shared" si="207"/>
        <v>53.367274999999999</v>
      </c>
      <c r="S437">
        <f t="shared" si="208"/>
        <v>47.33583707294553</v>
      </c>
      <c r="T437">
        <f t="shared" si="209"/>
        <v>4.7206334204719482</v>
      </c>
      <c r="U437">
        <f t="shared" si="210"/>
        <v>5.3221271134656742</v>
      </c>
      <c r="V437">
        <f t="shared" si="211"/>
        <v>0.12748801923541858</v>
      </c>
      <c r="W437">
        <f t="shared" si="212"/>
        <v>2.9230836351138496</v>
      </c>
      <c r="X437">
        <f t="shared" si="213"/>
        <v>0.12447764579195758</v>
      </c>
      <c r="Y437">
        <f t="shared" si="214"/>
        <v>7.8063078194285609E-2</v>
      </c>
      <c r="Z437">
        <f t="shared" si="215"/>
        <v>321.51809474999999</v>
      </c>
      <c r="AA437">
        <f t="shared" si="216"/>
        <v>32.188173046582051</v>
      </c>
      <c r="AB437">
        <f t="shared" si="217"/>
        <v>31.636262500000001</v>
      </c>
      <c r="AC437">
        <f t="shared" si="218"/>
        <v>4.6776515719926302</v>
      </c>
      <c r="AD437">
        <f t="shared" si="219"/>
        <v>60.350440763533989</v>
      </c>
      <c r="AE437">
        <f t="shared" si="220"/>
        <v>2.7155677832888259</v>
      </c>
      <c r="AF437">
        <f t="shared" si="221"/>
        <v>4.4996652036544438</v>
      </c>
      <c r="AG437">
        <f t="shared" si="222"/>
        <v>1.9620837887038043</v>
      </c>
      <c r="AH437">
        <f t="shared" si="223"/>
        <v>-112.16089036174664</v>
      </c>
      <c r="AI437">
        <f t="shared" si="224"/>
        <v>-107.45225393378756</v>
      </c>
      <c r="AJ437">
        <f t="shared" si="225"/>
        <v>-8.2788866255804408</v>
      </c>
      <c r="AK437">
        <f t="shared" si="226"/>
        <v>93.626063828885336</v>
      </c>
      <c r="AL437">
        <f t="shared" si="227"/>
        <v>6.9028903912626367</v>
      </c>
      <c r="AM437">
        <f t="shared" si="228"/>
        <v>2.5279552946541499</v>
      </c>
      <c r="AN437">
        <f t="shared" si="229"/>
        <v>0.34277194485129348</v>
      </c>
      <c r="AO437">
        <v>79.620820464685238</v>
      </c>
      <c r="AP437">
        <v>65.839442424242407</v>
      </c>
      <c r="AQ437">
        <v>2.5715470266771141</v>
      </c>
      <c r="AR437">
        <v>65.936551714249305</v>
      </c>
      <c r="AS437">
        <f t="shared" si="230"/>
        <v>2.5433308472051395</v>
      </c>
      <c r="AT437">
        <v>24.240552091537399</v>
      </c>
      <c r="AU437">
        <v>27.209504848484841</v>
      </c>
      <c r="AV437">
        <v>-9.6941891576743944E-5</v>
      </c>
      <c r="AW437">
        <v>81.195447360536576</v>
      </c>
      <c r="AX437">
        <v>0</v>
      </c>
      <c r="AY437">
        <v>0</v>
      </c>
      <c r="AZ437">
        <f t="shared" si="231"/>
        <v>1</v>
      </c>
      <c r="BA437">
        <f t="shared" si="232"/>
        <v>0</v>
      </c>
      <c r="BB437">
        <f t="shared" si="233"/>
        <v>51997.009529934061</v>
      </c>
      <c r="BC437">
        <f t="shared" si="234"/>
        <v>2000.0131249999999</v>
      </c>
      <c r="BD437">
        <f t="shared" si="235"/>
        <v>1681.2110249999998</v>
      </c>
      <c r="BE437">
        <f t="shared" si="236"/>
        <v>0.84059999606252578</v>
      </c>
      <c r="BF437">
        <f t="shared" si="237"/>
        <v>0.16075799240067487</v>
      </c>
      <c r="BG437">
        <v>6</v>
      </c>
      <c r="BH437">
        <v>0.5</v>
      </c>
      <c r="BI437" t="s">
        <v>383</v>
      </c>
      <c r="BJ437">
        <v>2</v>
      </c>
      <c r="BK437" t="b">
        <v>1</v>
      </c>
      <c r="BL437">
        <v>1660316163.03125</v>
      </c>
      <c r="BM437">
        <v>53.367274999999999</v>
      </c>
      <c r="BN437">
        <v>61.810868749999997</v>
      </c>
      <c r="BO437">
        <v>27.230174999999999</v>
      </c>
      <c r="BP437">
        <v>24.27985</v>
      </c>
      <c r="BQ437">
        <v>52.77541875</v>
      </c>
      <c r="BR437">
        <v>27.221231249999999</v>
      </c>
      <c r="BS437">
        <v>500.104625</v>
      </c>
      <c r="BT437">
        <v>99.626818749999998</v>
      </c>
      <c r="BU437">
        <v>9.9598112500000002E-2</v>
      </c>
      <c r="BV437">
        <v>30.9544125</v>
      </c>
      <c r="BW437">
        <v>31.636262500000001</v>
      </c>
      <c r="BX437">
        <v>999.9</v>
      </c>
      <c r="BY437">
        <v>0</v>
      </c>
      <c r="BZ437">
        <v>0</v>
      </c>
      <c r="CA437">
        <v>10000.50625</v>
      </c>
      <c r="CB437">
        <v>0</v>
      </c>
      <c r="CC437">
        <v>30.777643749999999</v>
      </c>
      <c r="CD437">
        <v>-8.4435782874999994</v>
      </c>
      <c r="CE437">
        <v>54.861118750000003</v>
      </c>
      <c r="CF437">
        <v>63.348518749999997</v>
      </c>
      <c r="CG437">
        <v>2.95032125</v>
      </c>
      <c r="CH437">
        <v>61.810868749999997</v>
      </c>
      <c r="CI437">
        <v>24.27985</v>
      </c>
      <c r="CJ437">
        <v>2.7128549999999998</v>
      </c>
      <c r="CK437">
        <v>2.418924375</v>
      </c>
      <c r="CL437">
        <v>22.363193750000001</v>
      </c>
      <c r="CM437">
        <v>20.491</v>
      </c>
      <c r="CN437">
        <v>2000.0131249999999</v>
      </c>
      <c r="CO437">
        <v>0.98000143750000013</v>
      </c>
      <c r="CP437">
        <v>1.9998862499999999E-2</v>
      </c>
      <c r="CQ437">
        <v>0</v>
      </c>
      <c r="CR437">
        <v>2.94625</v>
      </c>
      <c r="CS437">
        <v>0</v>
      </c>
      <c r="CT437">
        <v>26735.768749999999</v>
      </c>
      <c r="CU437">
        <v>17412.45</v>
      </c>
      <c r="CV437">
        <v>40.75</v>
      </c>
      <c r="CW437">
        <v>41.875</v>
      </c>
      <c r="CX437">
        <v>40.811999999999998</v>
      </c>
      <c r="CY437">
        <v>40.25</v>
      </c>
      <c r="CZ437">
        <v>40.875</v>
      </c>
      <c r="DA437">
        <v>1960.0131249999999</v>
      </c>
      <c r="DB437">
        <v>40</v>
      </c>
      <c r="DC437">
        <v>0</v>
      </c>
      <c r="DD437">
        <v>1660316169</v>
      </c>
      <c r="DE437">
        <v>0</v>
      </c>
      <c r="DF437">
        <v>1660315861.5</v>
      </c>
      <c r="DG437" t="s">
        <v>1196</v>
      </c>
      <c r="DH437">
        <v>1660315856.5</v>
      </c>
      <c r="DI437">
        <v>1660315861.5</v>
      </c>
      <c r="DJ437">
        <v>15</v>
      </c>
      <c r="DK437">
        <v>-0.154</v>
      </c>
      <c r="DL437">
        <v>-8.0000000000000002E-3</v>
      </c>
      <c r="DM437">
        <v>1.3839999999999999</v>
      </c>
      <c r="DN437">
        <v>1.6E-2</v>
      </c>
      <c r="DO437">
        <v>400</v>
      </c>
      <c r="DP437">
        <v>24</v>
      </c>
      <c r="DQ437">
        <v>0.19</v>
      </c>
      <c r="DR437">
        <v>0.03</v>
      </c>
      <c r="DS437">
        <v>-0.18939167431339871</v>
      </c>
      <c r="DT437">
        <v>3.0523579970561028</v>
      </c>
      <c r="DU437">
        <v>0.26134122826780648</v>
      </c>
      <c r="DV437">
        <v>0</v>
      </c>
      <c r="DW437">
        <v>5.7127355605669594</v>
      </c>
      <c r="DX437">
        <v>85.083548792668367</v>
      </c>
      <c r="DY437">
        <v>6.4768439387713972</v>
      </c>
      <c r="DZ437">
        <v>0</v>
      </c>
      <c r="EA437">
        <v>-7.5352897935483876</v>
      </c>
      <c r="EB437">
        <v>-104.3856598258065</v>
      </c>
      <c r="EC437">
        <v>8.1719694828300966</v>
      </c>
      <c r="ED437">
        <v>0</v>
      </c>
      <c r="EE437">
        <v>53.406913326057627</v>
      </c>
      <c r="EF437">
        <v>-3.7762186642158739</v>
      </c>
      <c r="EG437">
        <v>0.66674644500302482</v>
      </c>
      <c r="EH437">
        <v>0</v>
      </c>
      <c r="EI437">
        <v>2.929753658536586</v>
      </c>
      <c r="EJ437">
        <v>0.41433198606271932</v>
      </c>
      <c r="EK437">
        <v>4.2550926375292918E-2</v>
      </c>
      <c r="EL437">
        <v>0</v>
      </c>
      <c r="EM437">
        <v>1.9621008593546609</v>
      </c>
      <c r="EN437">
        <v>-6.0671822516534754E-4</v>
      </c>
      <c r="EO437">
        <v>1.4910508253354411E-3</v>
      </c>
      <c r="EP437">
        <v>1</v>
      </c>
      <c r="EQ437">
        <v>1</v>
      </c>
      <c r="ER437">
        <v>6</v>
      </c>
      <c r="ES437" t="s">
        <v>879</v>
      </c>
      <c r="ET437">
        <v>2.9438900000000001</v>
      </c>
      <c r="EU437">
        <v>2.8011499999999998</v>
      </c>
      <c r="EV437">
        <v>1.7407099999999998E-2</v>
      </c>
      <c r="EW437">
        <v>2.39359E-2</v>
      </c>
      <c r="EX437">
        <v>0.118329</v>
      </c>
      <c r="EY437">
        <v>0.10915900000000001</v>
      </c>
      <c r="EZ437">
        <v>20191.8</v>
      </c>
      <c r="FA437">
        <v>21033.4</v>
      </c>
      <c r="FB437">
        <v>23890.799999999999</v>
      </c>
      <c r="FC437">
        <v>25070.7</v>
      </c>
      <c r="FD437">
        <v>33705.5</v>
      </c>
      <c r="FE437">
        <v>35653.9</v>
      </c>
      <c r="FF437">
        <v>43548.4</v>
      </c>
      <c r="FG437">
        <v>46340.800000000003</v>
      </c>
      <c r="FH437">
        <v>1.97445</v>
      </c>
      <c r="FI437">
        <v>1.87832</v>
      </c>
      <c r="FJ437">
        <v>0.13592799999999999</v>
      </c>
      <c r="FK437">
        <v>0</v>
      </c>
      <c r="FL437">
        <v>29.420500000000001</v>
      </c>
      <c r="FM437">
        <v>999.9</v>
      </c>
      <c r="FN437">
        <v>61.8</v>
      </c>
      <c r="FO437">
        <v>34.200000000000003</v>
      </c>
      <c r="FP437">
        <v>33.512900000000002</v>
      </c>
      <c r="FQ437">
        <v>63.557200000000002</v>
      </c>
      <c r="FR437">
        <v>22.932700000000001</v>
      </c>
      <c r="FS437">
        <v>1</v>
      </c>
      <c r="FT437">
        <v>0.27768500000000002</v>
      </c>
      <c r="FU437">
        <v>0.229071</v>
      </c>
      <c r="FV437">
        <v>20.322500000000002</v>
      </c>
      <c r="FW437">
        <v>5.2134</v>
      </c>
      <c r="FX437">
        <v>11.9048</v>
      </c>
      <c r="FY437">
        <v>5.0029000000000003</v>
      </c>
      <c r="FZ437">
        <v>3.2897799999999999</v>
      </c>
      <c r="GA437">
        <v>9999</v>
      </c>
      <c r="GB437">
        <v>9999</v>
      </c>
      <c r="GC437">
        <v>9999</v>
      </c>
      <c r="GD437">
        <v>999.9</v>
      </c>
      <c r="GE437">
        <v>1.85944</v>
      </c>
      <c r="GF437">
        <v>1.85442</v>
      </c>
      <c r="GG437">
        <v>1.8575999999999999</v>
      </c>
      <c r="GH437">
        <v>1.85608</v>
      </c>
      <c r="GI437">
        <v>1.85486</v>
      </c>
      <c r="GJ437">
        <v>1.8545499999999999</v>
      </c>
      <c r="GK437">
        <v>1.85318</v>
      </c>
      <c r="GL437">
        <v>1.85633</v>
      </c>
      <c r="GM437">
        <v>0</v>
      </c>
      <c r="GN437">
        <v>0</v>
      </c>
      <c r="GO437">
        <v>0</v>
      </c>
      <c r="GP437">
        <v>0</v>
      </c>
      <c r="GQ437" t="s">
        <v>386</v>
      </c>
      <c r="GR437" t="s">
        <v>387</v>
      </c>
      <c r="GS437" t="s">
        <v>388</v>
      </c>
      <c r="GT437" t="s">
        <v>388</v>
      </c>
      <c r="GU437" t="s">
        <v>388</v>
      </c>
      <c r="GV437" t="s">
        <v>388</v>
      </c>
      <c r="GW437">
        <v>0</v>
      </c>
      <c r="GX437">
        <v>100</v>
      </c>
      <c r="GY437">
        <v>100</v>
      </c>
      <c r="GZ437">
        <v>0.624</v>
      </c>
      <c r="HA437">
        <v>9.1000000000000004E-3</v>
      </c>
      <c r="HB437">
        <v>0.4487642293357042</v>
      </c>
      <c r="HC437">
        <v>2.7716384584972409E-3</v>
      </c>
      <c r="HD437">
        <v>-1.1467119688665799E-6</v>
      </c>
      <c r="HE437">
        <v>2.0626329066488061E-10</v>
      </c>
      <c r="HF437">
        <v>-7.3699162755519909E-2</v>
      </c>
      <c r="HG437">
        <v>1.066993184659233E-2</v>
      </c>
      <c r="HH437">
        <v>-3.4528890892081033E-4</v>
      </c>
      <c r="HI437">
        <v>2.382551249023132E-6</v>
      </c>
      <c r="HJ437">
        <v>1</v>
      </c>
      <c r="HK437">
        <v>2115</v>
      </c>
      <c r="HL437">
        <v>2</v>
      </c>
      <c r="HM437">
        <v>30</v>
      </c>
      <c r="HN437">
        <v>5.2</v>
      </c>
      <c r="HO437">
        <v>5.2</v>
      </c>
      <c r="HP437">
        <v>0.397949</v>
      </c>
      <c r="HQ437">
        <v>2.35229</v>
      </c>
      <c r="HR437">
        <v>1.4978</v>
      </c>
      <c r="HS437">
        <v>2.3022499999999999</v>
      </c>
      <c r="HT437">
        <v>1.5478499999999999</v>
      </c>
      <c r="HU437">
        <v>2.4328599999999998</v>
      </c>
      <c r="HV437">
        <v>37.170200000000001</v>
      </c>
      <c r="HW437">
        <v>14.456</v>
      </c>
      <c r="HX437">
        <v>18</v>
      </c>
      <c r="HY437">
        <v>497.584</v>
      </c>
      <c r="HZ437">
        <v>500.24099999999999</v>
      </c>
      <c r="IA437">
        <v>28.777000000000001</v>
      </c>
      <c r="IB437">
        <v>30.661200000000001</v>
      </c>
      <c r="IC437">
        <v>30.0001</v>
      </c>
      <c r="ID437">
        <v>30.4544</v>
      </c>
      <c r="IE437">
        <v>30.5473</v>
      </c>
      <c r="IF437">
        <v>8.1977600000000006</v>
      </c>
      <c r="IG437">
        <v>29.724799999999998</v>
      </c>
      <c r="IH437">
        <v>0</v>
      </c>
      <c r="II437">
        <v>28.787600000000001</v>
      </c>
      <c r="IJ437">
        <v>130.523</v>
      </c>
      <c r="IK437">
        <v>24.184799999999999</v>
      </c>
      <c r="IL437">
        <v>100.71</v>
      </c>
      <c r="IM437">
        <v>100.43600000000001</v>
      </c>
      <c r="IN437" t="s">
        <v>3530</v>
      </c>
    </row>
    <row r="438" spans="1:248" x14ac:dyDescent="0.2">
      <c r="A438">
        <v>422</v>
      </c>
      <c r="B438">
        <v>1660316172</v>
      </c>
      <c r="C438">
        <v>5205.4000000953674</v>
      </c>
      <c r="D438" t="s">
        <v>1227</v>
      </c>
      <c r="E438" t="s">
        <v>1228</v>
      </c>
      <c r="F438">
        <v>1</v>
      </c>
      <c r="G438" t="s">
        <v>1195</v>
      </c>
      <c r="H438" t="s">
        <v>377</v>
      </c>
      <c r="I438" t="s">
        <v>378</v>
      </c>
      <c r="J438" t="s">
        <v>379</v>
      </c>
      <c r="K438" t="s">
        <v>380</v>
      </c>
      <c r="L438" t="s">
        <v>1195</v>
      </c>
      <c r="M438" t="s">
        <v>382</v>
      </c>
      <c r="N438">
        <v>1660316164.5</v>
      </c>
      <c r="O438">
        <f t="shared" si="204"/>
        <v>2.5425787577787176E-3</v>
      </c>
      <c r="P438">
        <f t="shared" si="205"/>
        <v>2.5425787577787178</v>
      </c>
      <c r="Q438">
        <f t="shared" si="206"/>
        <v>0.39426112824561099</v>
      </c>
      <c r="R438">
        <f t="shared" si="207"/>
        <v>54.691119999999991</v>
      </c>
      <c r="S438">
        <f t="shared" si="208"/>
        <v>47.967814552738957</v>
      </c>
      <c r="T438">
        <f t="shared" si="209"/>
        <v>4.7836704483381638</v>
      </c>
      <c r="U438">
        <f t="shared" si="210"/>
        <v>5.4541633170064348</v>
      </c>
      <c r="V438">
        <f t="shared" si="211"/>
        <v>0.12747019217000061</v>
      </c>
      <c r="W438">
        <f t="shared" si="212"/>
        <v>2.9231733319195907</v>
      </c>
      <c r="X438">
        <f t="shared" si="213"/>
        <v>0.12446073986154668</v>
      </c>
      <c r="Y438">
        <f t="shared" si="214"/>
        <v>7.8052432022761686E-2</v>
      </c>
      <c r="Z438">
        <f t="shared" si="215"/>
        <v>321.51695760000001</v>
      </c>
      <c r="AA438">
        <f t="shared" si="216"/>
        <v>32.188120984239461</v>
      </c>
      <c r="AB438">
        <f t="shared" si="217"/>
        <v>31.634160000000001</v>
      </c>
      <c r="AC438">
        <f t="shared" si="218"/>
        <v>4.6770934613385222</v>
      </c>
      <c r="AD438">
        <f t="shared" si="219"/>
        <v>60.345418547361476</v>
      </c>
      <c r="AE438">
        <f t="shared" si="220"/>
        <v>2.7153099222882808</v>
      </c>
      <c r="AF438">
        <f t="shared" si="221"/>
        <v>4.4996123776276375</v>
      </c>
      <c r="AG438">
        <f t="shared" si="222"/>
        <v>1.9617835390502414</v>
      </c>
      <c r="AH438">
        <f t="shared" si="223"/>
        <v>-112.12772321804144</v>
      </c>
      <c r="AI438">
        <f t="shared" si="224"/>
        <v>-107.15664766360854</v>
      </c>
      <c r="AJ438">
        <f t="shared" si="225"/>
        <v>-8.255763678962305</v>
      </c>
      <c r="AK438">
        <f t="shared" si="226"/>
        <v>93.976823039387739</v>
      </c>
      <c r="AL438">
        <f t="shared" si="227"/>
        <v>8.8333665864633044</v>
      </c>
      <c r="AM438">
        <f t="shared" si="228"/>
        <v>2.5340371425529278</v>
      </c>
      <c r="AN438">
        <f t="shared" si="229"/>
        <v>0.39426112824561099</v>
      </c>
      <c r="AO438">
        <v>84.372699856149239</v>
      </c>
      <c r="AP438">
        <v>68.99434969696965</v>
      </c>
      <c r="AQ438">
        <v>2.8667136772192801</v>
      </c>
      <c r="AR438">
        <v>65.936551714249305</v>
      </c>
      <c r="AS438">
        <f t="shared" si="230"/>
        <v>2.5425787577787178</v>
      </c>
      <c r="AT438">
        <v>24.24028457329219</v>
      </c>
      <c r="AU438">
        <v>27.208364848484841</v>
      </c>
      <c r="AV438">
        <v>-9.268624759473596E-5</v>
      </c>
      <c r="AW438">
        <v>81.195447360536576</v>
      </c>
      <c r="AX438">
        <v>0</v>
      </c>
      <c r="AY438">
        <v>0</v>
      </c>
      <c r="AZ438">
        <f t="shared" si="231"/>
        <v>1</v>
      </c>
      <c r="BA438">
        <f t="shared" si="232"/>
        <v>0</v>
      </c>
      <c r="BB438">
        <f t="shared" si="233"/>
        <v>51999.602364766957</v>
      </c>
      <c r="BC438">
        <f t="shared" si="234"/>
        <v>2000.0060000000001</v>
      </c>
      <c r="BD438">
        <f t="shared" si="235"/>
        <v>1681.2050400000001</v>
      </c>
      <c r="BE438">
        <f t="shared" si="236"/>
        <v>0.84059999820000542</v>
      </c>
      <c r="BF438">
        <f t="shared" si="237"/>
        <v>0.16075799652601042</v>
      </c>
      <c r="BG438">
        <v>6</v>
      </c>
      <c r="BH438">
        <v>0.5</v>
      </c>
      <c r="BI438" t="s">
        <v>383</v>
      </c>
      <c r="BJ438">
        <v>2</v>
      </c>
      <c r="BK438" t="b">
        <v>1</v>
      </c>
      <c r="BL438">
        <v>1660316164.5</v>
      </c>
      <c r="BM438">
        <v>54.691119999999991</v>
      </c>
      <c r="BN438">
        <v>65.45532</v>
      </c>
      <c r="BO438">
        <v>27.227519999999991</v>
      </c>
      <c r="BP438">
        <v>24.270060000000001</v>
      </c>
      <c r="BQ438">
        <v>54.095773333333327</v>
      </c>
      <c r="BR438">
        <v>27.218573333333339</v>
      </c>
      <c r="BS438">
        <v>500.09973333333329</v>
      </c>
      <c r="BT438">
        <v>99.62703333333333</v>
      </c>
      <c r="BU438">
        <v>9.9637413333333327E-2</v>
      </c>
      <c r="BV438">
        <v>30.954206666666661</v>
      </c>
      <c r="BW438">
        <v>31.634160000000001</v>
      </c>
      <c r="BX438">
        <v>999.89999999999986</v>
      </c>
      <c r="BY438">
        <v>0</v>
      </c>
      <c r="BZ438">
        <v>0</v>
      </c>
      <c r="CA438">
        <v>10000.99666666667</v>
      </c>
      <c r="CB438">
        <v>0</v>
      </c>
      <c r="CC438">
        <v>28.65306</v>
      </c>
      <c r="CD438">
        <v>-10.764185506666671</v>
      </c>
      <c r="CE438">
        <v>56.221846666666657</v>
      </c>
      <c r="CF438">
        <v>67.082999999999998</v>
      </c>
      <c r="CG438">
        <v>2.9574646666666671</v>
      </c>
      <c r="CH438">
        <v>65.45532</v>
      </c>
      <c r="CI438">
        <v>24.270060000000001</v>
      </c>
      <c r="CJ438">
        <v>2.7125966666666672</v>
      </c>
      <c r="CK438">
        <v>2.4179533333333341</v>
      </c>
      <c r="CL438">
        <v>22.36162666666667</v>
      </c>
      <c r="CM438">
        <v>20.484500000000001</v>
      </c>
      <c r="CN438">
        <v>2000.0060000000001</v>
      </c>
      <c r="CO438">
        <v>0.98000140000000013</v>
      </c>
      <c r="CP438">
        <v>1.99989E-2</v>
      </c>
      <c r="CQ438">
        <v>0</v>
      </c>
      <c r="CR438">
        <v>2.8805333333333332</v>
      </c>
      <c r="CS438">
        <v>0</v>
      </c>
      <c r="CT438">
        <v>26729.793333333331</v>
      </c>
      <c r="CU438">
        <v>17412.386666666669</v>
      </c>
      <c r="CV438">
        <v>40.75</v>
      </c>
      <c r="CW438">
        <v>41.875</v>
      </c>
      <c r="CX438">
        <v>40.811999999999998</v>
      </c>
      <c r="CY438">
        <v>40.25</v>
      </c>
      <c r="CZ438">
        <v>40.875</v>
      </c>
      <c r="DA438">
        <v>1960.0060000000001</v>
      </c>
      <c r="DB438">
        <v>40</v>
      </c>
      <c r="DC438">
        <v>0</v>
      </c>
      <c r="DD438">
        <v>1660316170.2</v>
      </c>
      <c r="DE438">
        <v>0</v>
      </c>
      <c r="DF438">
        <v>1660315861.5</v>
      </c>
      <c r="DG438" t="s">
        <v>1196</v>
      </c>
      <c r="DH438">
        <v>1660315856.5</v>
      </c>
      <c r="DI438">
        <v>1660315861.5</v>
      </c>
      <c r="DJ438">
        <v>15</v>
      </c>
      <c r="DK438">
        <v>-0.154</v>
      </c>
      <c r="DL438">
        <v>-8.0000000000000002E-3</v>
      </c>
      <c r="DM438">
        <v>1.3839999999999999</v>
      </c>
      <c r="DN438">
        <v>1.6E-2</v>
      </c>
      <c r="DO438">
        <v>400</v>
      </c>
      <c r="DP438">
        <v>24</v>
      </c>
      <c r="DQ438">
        <v>0.19</v>
      </c>
      <c r="DR438">
        <v>0.03</v>
      </c>
      <c r="DS438">
        <v>-0.14928802538966801</v>
      </c>
      <c r="DT438">
        <v>3.37771841301053</v>
      </c>
      <c r="DU438">
        <v>0.28607470818714797</v>
      </c>
      <c r="DV438">
        <v>0</v>
      </c>
      <c r="DW438">
        <v>7.041697631934821</v>
      </c>
      <c r="DX438">
        <v>95.425068801813751</v>
      </c>
      <c r="DY438">
        <v>7.1079112247144387</v>
      </c>
      <c r="DZ438">
        <v>0</v>
      </c>
      <c r="EA438">
        <v>-9.1385407935483869</v>
      </c>
      <c r="EB438">
        <v>-115.7957470741936</v>
      </c>
      <c r="EC438">
        <v>8.8862955890023745</v>
      </c>
      <c r="ED438">
        <v>0</v>
      </c>
      <c r="EE438">
        <v>53.563835123947953</v>
      </c>
      <c r="EF438">
        <v>-0.3501363936665613</v>
      </c>
      <c r="EG438">
        <v>1.0312945232776041</v>
      </c>
      <c r="EH438">
        <v>1</v>
      </c>
      <c r="EI438">
        <v>2.9347846341463408</v>
      </c>
      <c r="EJ438">
        <v>0.38813916376306978</v>
      </c>
      <c r="EK438">
        <v>4.0705921610184E-2</v>
      </c>
      <c r="EL438">
        <v>0</v>
      </c>
      <c r="EM438">
        <v>1.9619702829411449</v>
      </c>
      <c r="EN438">
        <v>5.9638498886764183E-3</v>
      </c>
      <c r="EO438">
        <v>1.299120500200882E-3</v>
      </c>
      <c r="EP438">
        <v>1</v>
      </c>
      <c r="EQ438">
        <v>2</v>
      </c>
      <c r="ER438">
        <v>6</v>
      </c>
      <c r="ES438" t="s">
        <v>412</v>
      </c>
      <c r="ET438">
        <v>2.94387</v>
      </c>
      <c r="EU438">
        <v>2.8010799999999998</v>
      </c>
      <c r="EV438">
        <v>1.82364E-2</v>
      </c>
      <c r="EW438">
        <v>2.5147599999999999E-2</v>
      </c>
      <c r="EX438">
        <v>0.118325</v>
      </c>
      <c r="EY438">
        <v>0.109162</v>
      </c>
      <c r="EZ438">
        <v>20174.8</v>
      </c>
      <c r="FA438">
        <v>21007.3</v>
      </c>
      <c r="FB438">
        <v>23890.799999999999</v>
      </c>
      <c r="FC438">
        <v>25070.7</v>
      </c>
      <c r="FD438">
        <v>33705.699999999997</v>
      </c>
      <c r="FE438">
        <v>35653.9</v>
      </c>
      <c r="FF438">
        <v>43548.4</v>
      </c>
      <c r="FG438">
        <v>46340.9</v>
      </c>
      <c r="FH438">
        <v>1.9743999999999999</v>
      </c>
      <c r="FI438">
        <v>1.8783300000000001</v>
      </c>
      <c r="FJ438">
        <v>0.13567499999999999</v>
      </c>
      <c r="FK438">
        <v>0</v>
      </c>
      <c r="FL438">
        <v>29.419799999999999</v>
      </c>
      <c r="FM438">
        <v>999.9</v>
      </c>
      <c r="FN438">
        <v>61.8</v>
      </c>
      <c r="FO438">
        <v>34.200000000000003</v>
      </c>
      <c r="FP438">
        <v>33.5167</v>
      </c>
      <c r="FQ438">
        <v>63.277200000000001</v>
      </c>
      <c r="FR438">
        <v>23.645800000000001</v>
      </c>
      <c r="FS438">
        <v>1</v>
      </c>
      <c r="FT438">
        <v>0.27764499999999998</v>
      </c>
      <c r="FU438">
        <v>0.25136999999999998</v>
      </c>
      <c r="FV438">
        <v>20.322500000000002</v>
      </c>
      <c r="FW438">
        <v>5.2138499999999999</v>
      </c>
      <c r="FX438">
        <v>11.9048</v>
      </c>
      <c r="FY438">
        <v>5.0031499999999998</v>
      </c>
      <c r="FZ438">
        <v>3.28993</v>
      </c>
      <c r="GA438">
        <v>9999</v>
      </c>
      <c r="GB438">
        <v>9999</v>
      </c>
      <c r="GC438">
        <v>9999</v>
      </c>
      <c r="GD438">
        <v>999.9</v>
      </c>
      <c r="GE438">
        <v>1.85944</v>
      </c>
      <c r="GF438">
        <v>1.8544099999999999</v>
      </c>
      <c r="GG438">
        <v>1.8575999999999999</v>
      </c>
      <c r="GH438">
        <v>1.85608</v>
      </c>
      <c r="GI438">
        <v>1.85486</v>
      </c>
      <c r="GJ438">
        <v>1.8545499999999999</v>
      </c>
      <c r="GK438">
        <v>1.85318</v>
      </c>
      <c r="GL438">
        <v>1.8563400000000001</v>
      </c>
      <c r="GM438">
        <v>0</v>
      </c>
      <c r="GN438">
        <v>0</v>
      </c>
      <c r="GO438">
        <v>0</v>
      </c>
      <c r="GP438">
        <v>0</v>
      </c>
      <c r="GQ438" t="s">
        <v>386</v>
      </c>
      <c r="GR438" t="s">
        <v>387</v>
      </c>
      <c r="GS438" t="s">
        <v>388</v>
      </c>
      <c r="GT438" t="s">
        <v>388</v>
      </c>
      <c r="GU438" t="s">
        <v>388</v>
      </c>
      <c r="GV438" t="s">
        <v>388</v>
      </c>
      <c r="GW438">
        <v>0</v>
      </c>
      <c r="GX438">
        <v>100</v>
      </c>
      <c r="GY438">
        <v>100</v>
      </c>
      <c r="GZ438">
        <v>0.63200000000000001</v>
      </c>
      <c r="HA438">
        <v>8.9999999999999993E-3</v>
      </c>
      <c r="HB438">
        <v>0.4487642293357042</v>
      </c>
      <c r="HC438">
        <v>2.7716384584972409E-3</v>
      </c>
      <c r="HD438">
        <v>-1.1467119688665799E-6</v>
      </c>
      <c r="HE438">
        <v>2.0626329066488061E-10</v>
      </c>
      <c r="HF438">
        <v>-7.3699162755519909E-2</v>
      </c>
      <c r="HG438">
        <v>1.066993184659233E-2</v>
      </c>
      <c r="HH438">
        <v>-3.4528890892081033E-4</v>
      </c>
      <c r="HI438">
        <v>2.382551249023132E-6</v>
      </c>
      <c r="HJ438">
        <v>1</v>
      </c>
      <c r="HK438">
        <v>2115</v>
      </c>
      <c r="HL438">
        <v>2</v>
      </c>
      <c r="HM438">
        <v>30</v>
      </c>
      <c r="HN438">
        <v>5.3</v>
      </c>
      <c r="HO438">
        <v>5.2</v>
      </c>
      <c r="HP438">
        <v>0.41259800000000002</v>
      </c>
      <c r="HQ438">
        <v>2.36694</v>
      </c>
      <c r="HR438">
        <v>1.4978</v>
      </c>
      <c r="HS438">
        <v>2.3022499999999999</v>
      </c>
      <c r="HT438">
        <v>1.5478499999999999</v>
      </c>
      <c r="HU438">
        <v>2.4560499999999998</v>
      </c>
      <c r="HV438">
        <v>37.170200000000001</v>
      </c>
      <c r="HW438">
        <v>14.456</v>
      </c>
      <c r="HX438">
        <v>18</v>
      </c>
      <c r="HY438">
        <v>497.55399999999997</v>
      </c>
      <c r="HZ438">
        <v>500.24099999999999</v>
      </c>
      <c r="IA438">
        <v>28.785699999999999</v>
      </c>
      <c r="IB438">
        <v>30.661200000000001</v>
      </c>
      <c r="IC438">
        <v>30.0001</v>
      </c>
      <c r="ID438">
        <v>30.4544</v>
      </c>
      <c r="IE438">
        <v>30.5473</v>
      </c>
      <c r="IF438">
        <v>8.3768600000000006</v>
      </c>
      <c r="IG438">
        <v>29.724799999999998</v>
      </c>
      <c r="IH438">
        <v>0</v>
      </c>
      <c r="II438">
        <v>28.819600000000001</v>
      </c>
      <c r="IJ438">
        <v>130.523</v>
      </c>
      <c r="IK438">
        <v>24.1828</v>
      </c>
      <c r="IL438">
        <v>100.71</v>
      </c>
      <c r="IM438">
        <v>100.43600000000001</v>
      </c>
      <c r="IN438" t="s">
        <v>3530</v>
      </c>
    </row>
    <row r="439" spans="1:248" x14ac:dyDescent="0.2">
      <c r="A439">
        <v>423</v>
      </c>
      <c r="B439">
        <v>1660316172.5</v>
      </c>
      <c r="C439">
        <v>5205.9000000953674</v>
      </c>
      <c r="D439" t="s">
        <v>1227</v>
      </c>
      <c r="E439" t="s">
        <v>1228</v>
      </c>
      <c r="F439">
        <v>1</v>
      </c>
      <c r="G439" t="s">
        <v>1195</v>
      </c>
      <c r="H439" t="s">
        <v>377</v>
      </c>
      <c r="I439" t="s">
        <v>378</v>
      </c>
      <c r="J439" t="s">
        <v>379</v>
      </c>
      <c r="K439" t="s">
        <v>380</v>
      </c>
      <c r="L439" t="s">
        <v>1195</v>
      </c>
      <c r="M439" t="s">
        <v>382</v>
      </c>
      <c r="N439">
        <v>1660316164.5</v>
      </c>
      <c r="O439">
        <f t="shared" si="204"/>
        <v>2.5424726249380701E-3</v>
      </c>
      <c r="P439">
        <f t="shared" si="205"/>
        <v>2.5424726249380702</v>
      </c>
      <c r="Q439">
        <f t="shared" si="206"/>
        <v>0.4383125004397323</v>
      </c>
      <c r="R439">
        <f t="shared" si="207"/>
        <v>54.691119999999991</v>
      </c>
      <c r="S439">
        <f t="shared" si="208"/>
        <v>47.412246197460497</v>
      </c>
      <c r="T439">
        <f t="shared" si="209"/>
        <v>4.728265465894042</v>
      </c>
      <c r="U439">
        <f t="shared" si="210"/>
        <v>5.4541633170064348</v>
      </c>
      <c r="V439">
        <f t="shared" si="211"/>
        <v>0.12746474287627735</v>
      </c>
      <c r="W439">
        <f t="shared" si="212"/>
        <v>2.9231733319195907</v>
      </c>
      <c r="X439">
        <f t="shared" si="213"/>
        <v>0.1244555445959801</v>
      </c>
      <c r="Y439">
        <f t="shared" si="214"/>
        <v>7.8049162904440278E-2</v>
      </c>
      <c r="Z439">
        <f t="shared" si="215"/>
        <v>321.51695760000001</v>
      </c>
      <c r="AA439">
        <f t="shared" si="216"/>
        <v>32.188148565812568</v>
      </c>
      <c r="AB439">
        <f t="shared" si="217"/>
        <v>31.634160000000001</v>
      </c>
      <c r="AC439">
        <f t="shared" si="218"/>
        <v>4.6770934613385222</v>
      </c>
      <c r="AD439">
        <f t="shared" si="219"/>
        <v>60.345418547361476</v>
      </c>
      <c r="AE439">
        <f t="shared" si="220"/>
        <v>2.7153099222882808</v>
      </c>
      <c r="AF439">
        <f t="shared" si="221"/>
        <v>4.4996123776276375</v>
      </c>
      <c r="AG439">
        <f t="shared" si="222"/>
        <v>1.9617835390502414</v>
      </c>
      <c r="AH439">
        <f t="shared" si="223"/>
        <v>-112.12304275976889</v>
      </c>
      <c r="AI439">
        <f t="shared" si="224"/>
        <v>-107.15664766360854</v>
      </c>
      <c r="AJ439">
        <f t="shared" si="225"/>
        <v>-8.255763678962305</v>
      </c>
      <c r="AK439">
        <f t="shared" si="226"/>
        <v>93.98150349766027</v>
      </c>
      <c r="AL439">
        <f t="shared" si="227"/>
        <v>8.8333665864633044</v>
      </c>
      <c r="AM439">
        <f t="shared" si="228"/>
        <v>2.5340371425529278</v>
      </c>
      <c r="AN439">
        <f t="shared" si="229"/>
        <v>0.4383125004397323</v>
      </c>
      <c r="AO439">
        <v>86.775377356204174</v>
      </c>
      <c r="AP439">
        <v>70.652060606060601</v>
      </c>
      <c r="AQ439">
        <v>2.9996790405404559</v>
      </c>
      <c r="AR439">
        <v>65.936551714249305</v>
      </c>
      <c r="AS439">
        <f t="shared" si="230"/>
        <v>2.5424726249380702</v>
      </c>
      <c r="AT439">
        <v>24.24024090855546</v>
      </c>
      <c r="AU439">
        <v>27.208156363636359</v>
      </c>
      <c r="AV439">
        <v>-8.6185943595222888E-5</v>
      </c>
      <c r="AW439">
        <v>81.195447360536576</v>
      </c>
      <c r="AX439">
        <v>0</v>
      </c>
      <c r="AY439">
        <v>0</v>
      </c>
      <c r="AZ439">
        <f t="shared" si="231"/>
        <v>1</v>
      </c>
      <c r="BA439">
        <f t="shared" si="232"/>
        <v>0</v>
      </c>
      <c r="BB439">
        <f t="shared" si="233"/>
        <v>51999.602364766957</v>
      </c>
      <c r="BC439">
        <f t="shared" si="234"/>
        <v>2000.0060000000001</v>
      </c>
      <c r="BD439">
        <f t="shared" si="235"/>
        <v>1681.2050400000001</v>
      </c>
      <c r="BE439">
        <f t="shared" si="236"/>
        <v>0.84059999820000542</v>
      </c>
      <c r="BF439">
        <f t="shared" si="237"/>
        <v>0.16075799652601042</v>
      </c>
      <c r="BG439">
        <v>6</v>
      </c>
      <c r="BH439">
        <v>0.5</v>
      </c>
      <c r="BI439" t="s">
        <v>383</v>
      </c>
      <c r="BJ439">
        <v>2</v>
      </c>
      <c r="BK439" t="b">
        <v>1</v>
      </c>
      <c r="BL439">
        <v>1660316164.5</v>
      </c>
      <c r="BM439">
        <v>54.691119999999991</v>
      </c>
      <c r="BN439">
        <v>65.45532</v>
      </c>
      <c r="BO439">
        <v>27.227519999999991</v>
      </c>
      <c r="BP439">
        <v>24.270060000000001</v>
      </c>
      <c r="BQ439">
        <v>54.095773333333327</v>
      </c>
      <c r="BR439">
        <v>27.218573333333339</v>
      </c>
      <c r="BS439">
        <v>500.09973333333329</v>
      </c>
      <c r="BT439">
        <v>99.62703333333333</v>
      </c>
      <c r="BU439">
        <v>9.9637413333333327E-2</v>
      </c>
      <c r="BV439">
        <v>30.954206666666661</v>
      </c>
      <c r="BW439">
        <v>31.634160000000001</v>
      </c>
      <c r="BX439">
        <v>999.89999999999986</v>
      </c>
      <c r="BY439">
        <v>0</v>
      </c>
      <c r="BZ439">
        <v>0</v>
      </c>
      <c r="CA439">
        <v>10000.99666666667</v>
      </c>
      <c r="CB439">
        <v>0</v>
      </c>
      <c r="CC439">
        <v>28.65306</v>
      </c>
      <c r="CD439">
        <v>-10.764185506666671</v>
      </c>
      <c r="CE439">
        <v>56.221846666666657</v>
      </c>
      <c r="CF439">
        <v>67.082999999999998</v>
      </c>
      <c r="CG439">
        <v>2.9574646666666671</v>
      </c>
      <c r="CH439">
        <v>65.45532</v>
      </c>
      <c r="CI439">
        <v>24.270060000000001</v>
      </c>
      <c r="CJ439">
        <v>2.7125966666666672</v>
      </c>
      <c r="CK439">
        <v>2.4179533333333341</v>
      </c>
      <c r="CL439">
        <v>22.36162666666667</v>
      </c>
      <c r="CM439">
        <v>20.484500000000001</v>
      </c>
      <c r="CN439">
        <v>2000.0060000000001</v>
      </c>
      <c r="CO439">
        <v>0.98000140000000013</v>
      </c>
      <c r="CP439">
        <v>1.99989E-2</v>
      </c>
      <c r="CQ439">
        <v>0</v>
      </c>
      <c r="CR439">
        <v>2.8805333333333332</v>
      </c>
      <c r="CS439">
        <v>0</v>
      </c>
      <c r="CT439">
        <v>26729.793333333331</v>
      </c>
      <c r="CU439">
        <v>17412.386666666669</v>
      </c>
      <c r="CV439">
        <v>40.75</v>
      </c>
      <c r="CW439">
        <v>41.875</v>
      </c>
      <c r="CX439">
        <v>40.811999999999998</v>
      </c>
      <c r="CY439">
        <v>40.25</v>
      </c>
      <c r="CZ439">
        <v>40.875</v>
      </c>
      <c r="DA439">
        <v>1960.0060000000001</v>
      </c>
      <c r="DB439">
        <v>40</v>
      </c>
      <c r="DC439">
        <v>0</v>
      </c>
      <c r="DD439">
        <v>1660316170.8</v>
      </c>
      <c r="DE439">
        <v>0</v>
      </c>
      <c r="DF439">
        <v>1660315861.5</v>
      </c>
      <c r="DG439" t="s">
        <v>1196</v>
      </c>
      <c r="DH439">
        <v>1660315856.5</v>
      </c>
      <c r="DI439">
        <v>1660315861.5</v>
      </c>
      <c r="DJ439">
        <v>15</v>
      </c>
      <c r="DK439">
        <v>-0.154</v>
      </c>
      <c r="DL439">
        <v>-8.0000000000000002E-3</v>
      </c>
      <c r="DM439">
        <v>1.3839999999999999</v>
      </c>
      <c r="DN439">
        <v>1.6E-2</v>
      </c>
      <c r="DO439">
        <v>400</v>
      </c>
      <c r="DP439">
        <v>24</v>
      </c>
      <c r="DQ439">
        <v>0.19</v>
      </c>
      <c r="DR439">
        <v>0.03</v>
      </c>
      <c r="DS439">
        <v>-0.14928802538966801</v>
      </c>
      <c r="DT439">
        <v>3.37771841301053</v>
      </c>
      <c r="DU439">
        <v>0.28607470818714797</v>
      </c>
      <c r="DV439">
        <v>0</v>
      </c>
      <c r="DW439">
        <v>7.041697631934821</v>
      </c>
      <c r="DX439">
        <v>95.425068801813751</v>
      </c>
      <c r="DY439">
        <v>7.1079112247144387</v>
      </c>
      <c r="DZ439">
        <v>0</v>
      </c>
      <c r="EA439">
        <v>-9.1385407935483869</v>
      </c>
      <c r="EB439">
        <v>-115.7957470741936</v>
      </c>
      <c r="EC439">
        <v>8.8862955890023745</v>
      </c>
      <c r="ED439">
        <v>0</v>
      </c>
      <c r="EE439">
        <v>53.563835123947953</v>
      </c>
      <c r="EF439">
        <v>-0.3501363936665613</v>
      </c>
      <c r="EG439">
        <v>1.0312945232776041</v>
      </c>
      <c r="EH439">
        <v>1</v>
      </c>
      <c r="EI439">
        <v>2.9347846341463408</v>
      </c>
      <c r="EJ439">
        <v>0.38813916376306978</v>
      </c>
      <c r="EK439">
        <v>4.0705921610184E-2</v>
      </c>
      <c r="EL439">
        <v>0</v>
      </c>
      <c r="EM439">
        <v>1.9619702829411449</v>
      </c>
      <c r="EN439">
        <v>5.9638498886764183E-3</v>
      </c>
      <c r="EO439">
        <v>1.299120500200882E-3</v>
      </c>
      <c r="EP439">
        <v>1</v>
      </c>
      <c r="EQ439">
        <v>2</v>
      </c>
      <c r="ER439">
        <v>6</v>
      </c>
      <c r="ES439" t="s">
        <v>412</v>
      </c>
      <c r="ET439">
        <v>2.9439600000000001</v>
      </c>
      <c r="EU439">
        <v>2.80105</v>
      </c>
      <c r="EV439">
        <v>1.8672299999999999E-2</v>
      </c>
      <c r="EW439">
        <v>2.5761099999999999E-2</v>
      </c>
      <c r="EX439">
        <v>0.118328</v>
      </c>
      <c r="EY439">
        <v>0.109163</v>
      </c>
      <c r="EZ439">
        <v>20165.8</v>
      </c>
      <c r="FA439">
        <v>20994.2</v>
      </c>
      <c r="FB439">
        <v>23890.799999999999</v>
      </c>
      <c r="FC439">
        <v>25070.799999999999</v>
      </c>
      <c r="FD439">
        <v>33705.699999999997</v>
      </c>
      <c r="FE439">
        <v>35653.9</v>
      </c>
      <c r="FF439">
        <v>43548.5</v>
      </c>
      <c r="FG439">
        <v>46340.9</v>
      </c>
      <c r="FH439">
        <v>1.9743999999999999</v>
      </c>
      <c r="FI439">
        <v>1.87835</v>
      </c>
      <c r="FJ439">
        <v>0.13564899999999999</v>
      </c>
      <c r="FK439">
        <v>0</v>
      </c>
      <c r="FL439">
        <v>29.4194</v>
      </c>
      <c r="FM439">
        <v>999.9</v>
      </c>
      <c r="FN439">
        <v>61.8</v>
      </c>
      <c r="FO439">
        <v>34.200000000000003</v>
      </c>
      <c r="FP439">
        <v>33.5154</v>
      </c>
      <c r="FQ439">
        <v>63.277200000000001</v>
      </c>
      <c r="FR439">
        <v>23.409500000000001</v>
      </c>
      <c r="FS439">
        <v>1</v>
      </c>
      <c r="FT439">
        <v>0.27764499999999998</v>
      </c>
      <c r="FU439">
        <v>0.24707799999999999</v>
      </c>
      <c r="FV439">
        <v>20.322500000000002</v>
      </c>
      <c r="FW439">
        <v>5.2138499999999999</v>
      </c>
      <c r="FX439">
        <v>11.9048</v>
      </c>
      <c r="FY439">
        <v>5.00305</v>
      </c>
      <c r="FZ439">
        <v>3.28993</v>
      </c>
      <c r="GA439">
        <v>9999</v>
      </c>
      <c r="GB439">
        <v>9999</v>
      </c>
      <c r="GC439">
        <v>9999</v>
      </c>
      <c r="GD439">
        <v>999.9</v>
      </c>
      <c r="GE439">
        <v>1.85945</v>
      </c>
      <c r="GF439">
        <v>1.8544099999999999</v>
      </c>
      <c r="GG439">
        <v>1.8575999999999999</v>
      </c>
      <c r="GH439">
        <v>1.85608</v>
      </c>
      <c r="GI439">
        <v>1.85486</v>
      </c>
      <c r="GJ439">
        <v>1.8545499999999999</v>
      </c>
      <c r="GK439">
        <v>1.85318</v>
      </c>
      <c r="GL439">
        <v>1.8563499999999999</v>
      </c>
      <c r="GM439">
        <v>0</v>
      </c>
      <c r="GN439">
        <v>0</v>
      </c>
      <c r="GO439">
        <v>0</v>
      </c>
      <c r="GP439">
        <v>0</v>
      </c>
      <c r="GQ439" t="s">
        <v>386</v>
      </c>
      <c r="GR439" t="s">
        <v>387</v>
      </c>
      <c r="GS439" t="s">
        <v>388</v>
      </c>
      <c r="GT439" t="s">
        <v>388</v>
      </c>
      <c r="GU439" t="s">
        <v>388</v>
      </c>
      <c r="GV439" t="s">
        <v>388</v>
      </c>
      <c r="GW439">
        <v>0</v>
      </c>
      <c r="GX439">
        <v>100</v>
      </c>
      <c r="GY439">
        <v>100</v>
      </c>
      <c r="GZ439">
        <v>0.63700000000000001</v>
      </c>
      <c r="HA439">
        <v>8.9999999999999993E-3</v>
      </c>
      <c r="HB439">
        <v>0.4487642293357042</v>
      </c>
      <c r="HC439">
        <v>2.7716384584972409E-3</v>
      </c>
      <c r="HD439">
        <v>-1.1467119688665799E-6</v>
      </c>
      <c r="HE439">
        <v>2.0626329066488061E-10</v>
      </c>
      <c r="HF439">
        <v>-7.3699162755519909E-2</v>
      </c>
      <c r="HG439">
        <v>1.066993184659233E-2</v>
      </c>
      <c r="HH439">
        <v>-3.4528890892081033E-4</v>
      </c>
      <c r="HI439">
        <v>2.382551249023132E-6</v>
      </c>
      <c r="HJ439">
        <v>1</v>
      </c>
      <c r="HK439">
        <v>2115</v>
      </c>
      <c r="HL439">
        <v>2</v>
      </c>
      <c r="HM439">
        <v>30</v>
      </c>
      <c r="HN439">
        <v>5.3</v>
      </c>
      <c r="HO439">
        <v>5.2</v>
      </c>
      <c r="HP439">
        <v>0.41748000000000002</v>
      </c>
      <c r="HQ439">
        <v>2.3791500000000001</v>
      </c>
      <c r="HR439">
        <v>1.4978</v>
      </c>
      <c r="HS439">
        <v>2.3022499999999999</v>
      </c>
      <c r="HT439">
        <v>1.5478499999999999</v>
      </c>
      <c r="HU439">
        <v>2.3730500000000001</v>
      </c>
      <c r="HV439">
        <v>37.170200000000001</v>
      </c>
      <c r="HW439">
        <v>14.456</v>
      </c>
      <c r="HX439">
        <v>18</v>
      </c>
      <c r="HY439">
        <v>497.55399999999997</v>
      </c>
      <c r="HZ439">
        <v>500.25799999999998</v>
      </c>
      <c r="IA439">
        <v>28.789000000000001</v>
      </c>
      <c r="IB439">
        <v>30.661200000000001</v>
      </c>
      <c r="IC439">
        <v>30.0001</v>
      </c>
      <c r="ID439">
        <v>30.4544</v>
      </c>
      <c r="IE439">
        <v>30.5473</v>
      </c>
      <c r="IF439">
        <v>8.4542900000000003</v>
      </c>
      <c r="IG439">
        <v>29.724799999999998</v>
      </c>
      <c r="IH439">
        <v>0</v>
      </c>
      <c r="II439">
        <v>28.819600000000001</v>
      </c>
      <c r="IJ439">
        <v>130.523</v>
      </c>
      <c r="IK439">
        <v>24.176600000000001</v>
      </c>
      <c r="IL439">
        <v>100.711</v>
      </c>
      <c r="IM439">
        <v>100.43600000000001</v>
      </c>
      <c r="IN439" t="s">
        <v>3530</v>
      </c>
    </row>
    <row r="440" spans="1:248" x14ac:dyDescent="0.2">
      <c r="A440">
        <v>424</v>
      </c>
      <c r="B440">
        <v>1660316174</v>
      </c>
      <c r="C440">
        <v>5207.4000000953674</v>
      </c>
      <c r="D440" t="s">
        <v>1229</v>
      </c>
      <c r="E440" t="s">
        <v>1230</v>
      </c>
      <c r="F440">
        <v>1</v>
      </c>
      <c r="G440" t="s">
        <v>1195</v>
      </c>
      <c r="H440" t="s">
        <v>377</v>
      </c>
      <c r="I440" t="s">
        <v>378</v>
      </c>
      <c r="J440" t="s">
        <v>379</v>
      </c>
      <c r="K440" t="s">
        <v>380</v>
      </c>
      <c r="L440" t="s">
        <v>1195</v>
      </c>
      <c r="M440" t="s">
        <v>382</v>
      </c>
      <c r="N440">
        <v>1660316166.03125</v>
      </c>
      <c r="O440">
        <f t="shared" si="204"/>
        <v>2.5431976771863648E-3</v>
      </c>
      <c r="P440">
        <f t="shared" si="205"/>
        <v>2.5431976771863649</v>
      </c>
      <c r="Q440">
        <f t="shared" si="206"/>
        <v>0.51910731825592238</v>
      </c>
      <c r="R440">
        <f t="shared" si="207"/>
        <v>57.254206250000003</v>
      </c>
      <c r="S440">
        <f t="shared" si="208"/>
        <v>48.876831066101296</v>
      </c>
      <c r="T440">
        <f t="shared" si="209"/>
        <v>4.8743322260807131</v>
      </c>
      <c r="U440">
        <f t="shared" si="210"/>
        <v>5.7097814345947029</v>
      </c>
      <c r="V440">
        <f t="shared" si="211"/>
        <v>0.12750766647556913</v>
      </c>
      <c r="W440">
        <f t="shared" si="212"/>
        <v>2.9233014528767898</v>
      </c>
      <c r="X440">
        <f t="shared" si="213"/>
        <v>0.12449659557117287</v>
      </c>
      <c r="Y440">
        <f t="shared" si="214"/>
        <v>7.8074982639296658E-2</v>
      </c>
      <c r="Z440">
        <f t="shared" si="215"/>
        <v>321.51749624999997</v>
      </c>
      <c r="AA440">
        <f t="shared" si="216"/>
        <v>32.188000106053053</v>
      </c>
      <c r="AB440">
        <f t="shared" si="217"/>
        <v>31.632725000000001</v>
      </c>
      <c r="AC440">
        <f t="shared" si="218"/>
        <v>4.6767125724964806</v>
      </c>
      <c r="AD440">
        <f t="shared" si="219"/>
        <v>60.338365579143726</v>
      </c>
      <c r="AE440">
        <f t="shared" si="220"/>
        <v>2.7150060513242362</v>
      </c>
      <c r="AF440">
        <f t="shared" si="221"/>
        <v>4.4996347270345893</v>
      </c>
      <c r="AG440">
        <f t="shared" si="222"/>
        <v>1.9617065211722444</v>
      </c>
      <c r="AH440">
        <f t="shared" si="223"/>
        <v>-112.15501756391869</v>
      </c>
      <c r="AI440">
        <f t="shared" si="224"/>
        <v>-106.92146237813419</v>
      </c>
      <c r="AJ440">
        <f t="shared" si="225"/>
        <v>-8.237228279067768</v>
      </c>
      <c r="AK440">
        <f t="shared" si="226"/>
        <v>94.203788028879288</v>
      </c>
      <c r="AL440">
        <f t="shared" si="227"/>
        <v>11.23414919815966</v>
      </c>
      <c r="AM440">
        <f t="shared" si="228"/>
        <v>2.5371712992565763</v>
      </c>
      <c r="AN440">
        <f t="shared" si="229"/>
        <v>0.51910731825592238</v>
      </c>
      <c r="AO440">
        <v>94.057193669397989</v>
      </c>
      <c r="AP440">
        <v>75.959609696969665</v>
      </c>
      <c r="AQ440">
        <v>3.3606231468030878</v>
      </c>
      <c r="AR440">
        <v>65.936551714249305</v>
      </c>
      <c r="AS440">
        <f t="shared" si="230"/>
        <v>2.5431976771863649</v>
      </c>
      <c r="AT440">
        <v>24.241013406723781</v>
      </c>
      <c r="AU440">
        <v>27.20941333333333</v>
      </c>
      <c r="AV440">
        <v>-3.8432716161961372E-5</v>
      </c>
      <c r="AW440">
        <v>81.195447360536576</v>
      </c>
      <c r="AX440">
        <v>0</v>
      </c>
      <c r="AY440">
        <v>0</v>
      </c>
      <c r="AZ440">
        <f t="shared" si="231"/>
        <v>1</v>
      </c>
      <c r="BA440">
        <f t="shared" si="232"/>
        <v>0</v>
      </c>
      <c r="BB440">
        <f t="shared" si="233"/>
        <v>52003.236890822751</v>
      </c>
      <c r="BC440">
        <f t="shared" si="234"/>
        <v>2000.0093750000001</v>
      </c>
      <c r="BD440">
        <f t="shared" si="235"/>
        <v>1681.2078750000001</v>
      </c>
      <c r="BE440">
        <f t="shared" si="236"/>
        <v>0.84059999718751321</v>
      </c>
      <c r="BF440">
        <f t="shared" si="237"/>
        <v>0.16075799457190043</v>
      </c>
      <c r="BG440">
        <v>6</v>
      </c>
      <c r="BH440">
        <v>0.5</v>
      </c>
      <c r="BI440" t="s">
        <v>383</v>
      </c>
      <c r="BJ440">
        <v>2</v>
      </c>
      <c r="BK440" t="b">
        <v>1</v>
      </c>
      <c r="BL440">
        <v>1660316166.03125</v>
      </c>
      <c r="BM440">
        <v>57.254206250000003</v>
      </c>
      <c r="BN440">
        <v>70.906537499999999</v>
      </c>
      <c r="BO440">
        <v>27.224425</v>
      </c>
      <c r="BP440">
        <v>24.263349999999999</v>
      </c>
      <c r="BQ440">
        <v>56.652131249999996</v>
      </c>
      <c r="BR440">
        <v>27.215468749999999</v>
      </c>
      <c r="BS440">
        <v>500.10856249999989</v>
      </c>
      <c r="BT440">
        <v>99.627156249999999</v>
      </c>
      <c r="BU440">
        <v>9.9690187499999999E-2</v>
      </c>
      <c r="BV440">
        <v>30.954293750000001</v>
      </c>
      <c r="BW440">
        <v>31.632725000000001</v>
      </c>
      <c r="BX440">
        <v>999.9</v>
      </c>
      <c r="BY440">
        <v>0</v>
      </c>
      <c r="BZ440">
        <v>0</v>
      </c>
      <c r="CA440">
        <v>10001.715625000001</v>
      </c>
      <c r="CB440">
        <v>0</v>
      </c>
      <c r="CC440">
        <v>27.617462499999998</v>
      </c>
      <c r="CD440">
        <v>-13.652355975000001</v>
      </c>
      <c r="CE440">
        <v>58.856456249999987</v>
      </c>
      <c r="CF440">
        <v>72.669331249999999</v>
      </c>
      <c r="CG440">
        <v>2.9610812499999999</v>
      </c>
      <c r="CH440">
        <v>70.906537499999999</v>
      </c>
      <c r="CI440">
        <v>24.263349999999999</v>
      </c>
      <c r="CJ440">
        <v>2.712291875</v>
      </c>
      <c r="CK440">
        <v>2.4172881249999998</v>
      </c>
      <c r="CL440">
        <v>22.359781250000001</v>
      </c>
      <c r="CM440">
        <v>20.480037500000002</v>
      </c>
      <c r="CN440">
        <v>2000.0093750000001</v>
      </c>
      <c r="CO440">
        <v>0.98000143750000013</v>
      </c>
      <c r="CP440">
        <v>1.9998862499999999E-2</v>
      </c>
      <c r="CQ440">
        <v>0</v>
      </c>
      <c r="CR440">
        <v>2.8791250000000002</v>
      </c>
      <c r="CS440">
        <v>0</v>
      </c>
      <c r="CT440">
        <v>26722.5</v>
      </c>
      <c r="CU440">
        <v>17412.424999999999</v>
      </c>
      <c r="CV440">
        <v>40.75</v>
      </c>
      <c r="CW440">
        <v>41.875</v>
      </c>
      <c r="CX440">
        <v>40.811999999999998</v>
      </c>
      <c r="CY440">
        <v>40.25</v>
      </c>
      <c r="CZ440">
        <v>40.875</v>
      </c>
      <c r="DA440">
        <v>1960.0093750000001</v>
      </c>
      <c r="DB440">
        <v>40</v>
      </c>
      <c r="DC440">
        <v>0</v>
      </c>
      <c r="DD440">
        <v>1660316172</v>
      </c>
      <c r="DE440">
        <v>0</v>
      </c>
      <c r="DF440">
        <v>1660315861.5</v>
      </c>
      <c r="DG440" t="s">
        <v>1196</v>
      </c>
      <c r="DH440">
        <v>1660315856.5</v>
      </c>
      <c r="DI440">
        <v>1660315861.5</v>
      </c>
      <c r="DJ440">
        <v>15</v>
      </c>
      <c r="DK440">
        <v>-0.154</v>
      </c>
      <c r="DL440">
        <v>-8.0000000000000002E-3</v>
      </c>
      <c r="DM440">
        <v>1.3839999999999999</v>
      </c>
      <c r="DN440">
        <v>1.6E-2</v>
      </c>
      <c r="DO440">
        <v>400</v>
      </c>
      <c r="DP440">
        <v>24</v>
      </c>
      <c r="DQ440">
        <v>0.19</v>
      </c>
      <c r="DR440">
        <v>0.03</v>
      </c>
      <c r="DS440">
        <v>-7.4022656303181222E-2</v>
      </c>
      <c r="DT440">
        <v>3.9591243030218299</v>
      </c>
      <c r="DU440">
        <v>0.31755435334198101</v>
      </c>
      <c r="DV440">
        <v>0</v>
      </c>
      <c r="DW440">
        <v>8.9021591457496108</v>
      </c>
      <c r="DX440">
        <v>103.78178306244151</v>
      </c>
      <c r="DY440">
        <v>7.8551350799818138</v>
      </c>
      <c r="DZ440">
        <v>0</v>
      </c>
      <c r="EA440">
        <v>-12.137671186666671</v>
      </c>
      <c r="EB440">
        <v>-131.4253564191323</v>
      </c>
      <c r="EC440">
        <v>9.5541822956697615</v>
      </c>
      <c r="ED440">
        <v>0</v>
      </c>
      <c r="EE440">
        <v>54.007973425080898</v>
      </c>
      <c r="EF440">
        <v>7.5945716662451881</v>
      </c>
      <c r="EG440">
        <v>1.9545261526694939</v>
      </c>
      <c r="EH440">
        <v>0</v>
      </c>
      <c r="EI440">
        <v>2.9437199999999999</v>
      </c>
      <c r="EJ440">
        <v>0.32798544090056247</v>
      </c>
      <c r="EK440">
        <v>3.5580937382255699E-2</v>
      </c>
      <c r="EL440">
        <v>0</v>
      </c>
      <c r="EM440">
        <v>1.9618275849732441</v>
      </c>
      <c r="EN440">
        <v>9.1694870214535772E-3</v>
      </c>
      <c r="EO440">
        <v>1.1308543087925481E-3</v>
      </c>
      <c r="EP440">
        <v>1</v>
      </c>
      <c r="EQ440">
        <v>1</v>
      </c>
      <c r="ER440">
        <v>6</v>
      </c>
      <c r="ES440" t="s">
        <v>879</v>
      </c>
      <c r="ET440">
        <v>2.9438599999999999</v>
      </c>
      <c r="EU440">
        <v>2.80097</v>
      </c>
      <c r="EV440">
        <v>2.00509E-2</v>
      </c>
      <c r="EW440">
        <v>2.7581999999999999E-2</v>
      </c>
      <c r="EX440">
        <v>0.118328</v>
      </c>
      <c r="EY440">
        <v>0.10917300000000001</v>
      </c>
      <c r="EZ440">
        <v>20137.5</v>
      </c>
      <c r="FA440">
        <v>20954.8</v>
      </c>
      <c r="FB440">
        <v>23890.799999999999</v>
      </c>
      <c r="FC440">
        <v>25070.6</v>
      </c>
      <c r="FD440">
        <v>33705.800000000003</v>
      </c>
      <c r="FE440">
        <v>35653.599999999999</v>
      </c>
      <c r="FF440">
        <v>43548.5</v>
      </c>
      <c r="FG440">
        <v>46341</v>
      </c>
      <c r="FH440">
        <v>1.9743999999999999</v>
      </c>
      <c r="FI440">
        <v>1.8783300000000001</v>
      </c>
      <c r="FJ440">
        <v>0.13555600000000001</v>
      </c>
      <c r="FK440">
        <v>0</v>
      </c>
      <c r="FL440">
        <v>29.417899999999999</v>
      </c>
      <c r="FM440">
        <v>999.9</v>
      </c>
      <c r="FN440">
        <v>61.8</v>
      </c>
      <c r="FO440">
        <v>34.200000000000003</v>
      </c>
      <c r="FP440">
        <v>33.515599999999999</v>
      </c>
      <c r="FQ440">
        <v>63.677199999999999</v>
      </c>
      <c r="FR440">
        <v>22.784500000000001</v>
      </c>
      <c r="FS440">
        <v>1</v>
      </c>
      <c r="FT440">
        <v>0.27762999999999999</v>
      </c>
      <c r="FU440">
        <v>0.22648099999999999</v>
      </c>
      <c r="FV440">
        <v>20.322500000000002</v>
      </c>
      <c r="FW440">
        <v>5.2129500000000002</v>
      </c>
      <c r="FX440">
        <v>11.904999999999999</v>
      </c>
      <c r="FY440">
        <v>5.0027499999999998</v>
      </c>
      <c r="FZ440">
        <v>3.2898800000000001</v>
      </c>
      <c r="GA440">
        <v>9999</v>
      </c>
      <c r="GB440">
        <v>9999</v>
      </c>
      <c r="GC440">
        <v>9999</v>
      </c>
      <c r="GD440">
        <v>999.9</v>
      </c>
      <c r="GE440">
        <v>1.85945</v>
      </c>
      <c r="GF440">
        <v>1.8544099999999999</v>
      </c>
      <c r="GG440">
        <v>1.8575999999999999</v>
      </c>
      <c r="GH440">
        <v>1.85608</v>
      </c>
      <c r="GI440">
        <v>1.85486</v>
      </c>
      <c r="GJ440">
        <v>1.8545499999999999</v>
      </c>
      <c r="GK440">
        <v>1.85318</v>
      </c>
      <c r="GL440">
        <v>1.8563499999999999</v>
      </c>
      <c r="GM440">
        <v>0</v>
      </c>
      <c r="GN440">
        <v>0</v>
      </c>
      <c r="GO440">
        <v>0</v>
      </c>
      <c r="GP440">
        <v>0</v>
      </c>
      <c r="GQ440" t="s">
        <v>386</v>
      </c>
      <c r="GR440" t="s">
        <v>387</v>
      </c>
      <c r="GS440" t="s">
        <v>388</v>
      </c>
      <c r="GT440" t="s">
        <v>388</v>
      </c>
      <c r="GU440" t="s">
        <v>388</v>
      </c>
      <c r="GV440" t="s">
        <v>388</v>
      </c>
      <c r="GW440">
        <v>0</v>
      </c>
      <c r="GX440">
        <v>100</v>
      </c>
      <c r="GY440">
        <v>100</v>
      </c>
      <c r="GZ440">
        <v>0.65</v>
      </c>
      <c r="HA440">
        <v>8.9999999999999993E-3</v>
      </c>
      <c r="HB440">
        <v>0.4487642293357042</v>
      </c>
      <c r="HC440">
        <v>2.7716384584972409E-3</v>
      </c>
      <c r="HD440">
        <v>-1.1467119688665799E-6</v>
      </c>
      <c r="HE440">
        <v>2.0626329066488061E-10</v>
      </c>
      <c r="HF440">
        <v>-7.3699162755519909E-2</v>
      </c>
      <c r="HG440">
        <v>1.066993184659233E-2</v>
      </c>
      <c r="HH440">
        <v>-3.4528890892081033E-4</v>
      </c>
      <c r="HI440">
        <v>2.382551249023132E-6</v>
      </c>
      <c r="HJ440">
        <v>1</v>
      </c>
      <c r="HK440">
        <v>2115</v>
      </c>
      <c r="HL440">
        <v>2</v>
      </c>
      <c r="HM440">
        <v>30</v>
      </c>
      <c r="HN440">
        <v>5.3</v>
      </c>
      <c r="HO440">
        <v>5.2</v>
      </c>
      <c r="HP440">
        <v>0.43090800000000001</v>
      </c>
      <c r="HQ440">
        <v>2.3754900000000001</v>
      </c>
      <c r="HR440">
        <v>1.4978</v>
      </c>
      <c r="HS440">
        <v>2.3022499999999999</v>
      </c>
      <c r="HT440">
        <v>1.5478499999999999</v>
      </c>
      <c r="HU440">
        <v>2.2631800000000002</v>
      </c>
      <c r="HV440">
        <v>37.170200000000001</v>
      </c>
      <c r="HW440">
        <v>14.4472</v>
      </c>
      <c r="HX440">
        <v>18</v>
      </c>
      <c r="HY440">
        <v>497.56</v>
      </c>
      <c r="HZ440">
        <v>500.24700000000001</v>
      </c>
      <c r="IA440">
        <v>28.797799999999999</v>
      </c>
      <c r="IB440">
        <v>30.661200000000001</v>
      </c>
      <c r="IC440">
        <v>30.0001</v>
      </c>
      <c r="ID440">
        <v>30.455400000000001</v>
      </c>
      <c r="IE440">
        <v>30.548100000000002</v>
      </c>
      <c r="IF440">
        <v>8.8287099999999992</v>
      </c>
      <c r="IG440">
        <v>29.724799999999998</v>
      </c>
      <c r="IH440">
        <v>0</v>
      </c>
      <c r="II440">
        <v>28.819600000000001</v>
      </c>
      <c r="IJ440">
        <v>140.59399999999999</v>
      </c>
      <c r="IK440">
        <v>24.178999999999998</v>
      </c>
      <c r="IL440">
        <v>100.711</v>
      </c>
      <c r="IM440">
        <v>100.43600000000001</v>
      </c>
      <c r="IN440" t="s">
        <v>3530</v>
      </c>
    </row>
    <row r="441" spans="1:248" x14ac:dyDescent="0.2">
      <c r="A441">
        <v>425</v>
      </c>
      <c r="B441">
        <v>1660316175</v>
      </c>
      <c r="C441">
        <v>5208.4000000953674</v>
      </c>
      <c r="D441" t="s">
        <v>1231</v>
      </c>
      <c r="E441" t="s">
        <v>1232</v>
      </c>
      <c r="F441">
        <v>1</v>
      </c>
      <c r="G441" t="s">
        <v>1195</v>
      </c>
      <c r="H441" t="s">
        <v>377</v>
      </c>
      <c r="I441" t="s">
        <v>378</v>
      </c>
      <c r="J441" t="s">
        <v>379</v>
      </c>
      <c r="K441" t="s">
        <v>380</v>
      </c>
      <c r="L441" t="s">
        <v>1195</v>
      </c>
      <c r="M441" t="s">
        <v>382</v>
      </c>
      <c r="N441">
        <v>1660316167.5333331</v>
      </c>
      <c r="O441">
        <f t="shared" si="204"/>
        <v>2.542432548026032E-3</v>
      </c>
      <c r="P441">
        <f t="shared" si="205"/>
        <v>2.5424325480260319</v>
      </c>
      <c r="Q441">
        <f t="shared" si="206"/>
        <v>0.53983299421543562</v>
      </c>
      <c r="R441">
        <f t="shared" si="207"/>
        <v>59.535773333333317</v>
      </c>
      <c r="S441">
        <f t="shared" si="208"/>
        <v>50.821222957882284</v>
      </c>
      <c r="T441">
        <f t="shared" si="209"/>
        <v>5.0682448598655112</v>
      </c>
      <c r="U441">
        <f t="shared" si="210"/>
        <v>5.9373202692278992</v>
      </c>
      <c r="V441">
        <f t="shared" si="211"/>
        <v>0.12745676586851565</v>
      </c>
      <c r="W441">
        <f t="shared" si="212"/>
        <v>2.9229496555514713</v>
      </c>
      <c r="X441">
        <f t="shared" si="213"/>
        <v>0.12444771503910178</v>
      </c>
      <c r="Y441">
        <f t="shared" si="214"/>
        <v>7.8044256393069777E-2</v>
      </c>
      <c r="Z441">
        <f t="shared" si="215"/>
        <v>321.51717039999994</v>
      </c>
      <c r="AA441">
        <f t="shared" si="216"/>
        <v>32.188467737025491</v>
      </c>
      <c r="AB441">
        <f t="shared" si="217"/>
        <v>31.632286666666669</v>
      </c>
      <c r="AC441">
        <f t="shared" si="218"/>
        <v>4.676596232044874</v>
      </c>
      <c r="AD441">
        <f t="shared" si="219"/>
        <v>60.331184224269606</v>
      </c>
      <c r="AE441">
        <f t="shared" si="220"/>
        <v>2.7147034970249488</v>
      </c>
      <c r="AF441">
        <f t="shared" si="221"/>
        <v>4.4996688394737276</v>
      </c>
      <c r="AG441">
        <f t="shared" si="222"/>
        <v>1.9618927350199251</v>
      </c>
      <c r="AH441">
        <f t="shared" si="223"/>
        <v>-112.12127536794802</v>
      </c>
      <c r="AI441">
        <f t="shared" si="224"/>
        <v>-106.81857643214697</v>
      </c>
      <c r="AJ441">
        <f t="shared" si="225"/>
        <v>-8.2302799924591632</v>
      </c>
      <c r="AK441">
        <f t="shared" si="226"/>
        <v>94.34703860744581</v>
      </c>
      <c r="AL441">
        <f t="shared" si="227"/>
        <v>13.664911559773676</v>
      </c>
      <c r="AM441">
        <f t="shared" si="228"/>
        <v>2.5423997932642206</v>
      </c>
      <c r="AN441">
        <f t="shared" si="229"/>
        <v>0.53983299421543562</v>
      </c>
      <c r="AO441">
        <v>98.969697151486969</v>
      </c>
      <c r="AP441">
        <v>79.744433939393886</v>
      </c>
      <c r="AQ441">
        <v>3.5728220988769488</v>
      </c>
      <c r="AR441">
        <v>65.936551714249305</v>
      </c>
      <c r="AS441">
        <f t="shared" si="230"/>
        <v>2.5424325480260319</v>
      </c>
      <c r="AT441">
        <v>24.241958687291529</v>
      </c>
      <c r="AU441">
        <v>27.20925696969698</v>
      </c>
      <c r="AV441">
        <v>-1.090820271385884E-5</v>
      </c>
      <c r="AW441">
        <v>81.195447360536576</v>
      </c>
      <c r="AX441">
        <v>0</v>
      </c>
      <c r="AY441">
        <v>0</v>
      </c>
      <c r="AZ441">
        <f t="shared" si="231"/>
        <v>1</v>
      </c>
      <c r="BA441">
        <f t="shared" si="232"/>
        <v>0</v>
      </c>
      <c r="BB441">
        <f t="shared" si="233"/>
        <v>51993.200447957344</v>
      </c>
      <c r="BC441">
        <f t="shared" si="234"/>
        <v>2000.007333333333</v>
      </c>
      <c r="BD441">
        <f t="shared" si="235"/>
        <v>1681.2061599999997</v>
      </c>
      <c r="BE441">
        <f t="shared" si="236"/>
        <v>0.84059999780000805</v>
      </c>
      <c r="BF441">
        <f t="shared" si="237"/>
        <v>0.16075799575401556</v>
      </c>
      <c r="BG441">
        <v>6</v>
      </c>
      <c r="BH441">
        <v>0.5</v>
      </c>
      <c r="BI441" t="s">
        <v>383</v>
      </c>
      <c r="BJ441">
        <v>2</v>
      </c>
      <c r="BK441" t="b">
        <v>1</v>
      </c>
      <c r="BL441">
        <v>1660316167.5333331</v>
      </c>
      <c r="BM441">
        <v>59.535773333333317</v>
      </c>
      <c r="BN441">
        <v>76.111519999999999</v>
      </c>
      <c r="BO441">
        <v>27.221366666666661</v>
      </c>
      <c r="BP441">
        <v>24.254213333333329</v>
      </c>
      <c r="BQ441">
        <v>58.927700000000002</v>
      </c>
      <c r="BR441">
        <v>27.212399999999999</v>
      </c>
      <c r="BS441">
        <v>500.11413333333343</v>
      </c>
      <c r="BT441">
        <v>99.627133333333347</v>
      </c>
      <c r="BU441">
        <v>9.9802873333333333E-2</v>
      </c>
      <c r="BV441">
        <v>30.954426666666659</v>
      </c>
      <c r="BW441">
        <v>31.632286666666669</v>
      </c>
      <c r="BX441">
        <v>999.89999999999986</v>
      </c>
      <c r="BY441">
        <v>0</v>
      </c>
      <c r="BZ441">
        <v>0</v>
      </c>
      <c r="CA441">
        <v>9999.7100000000009</v>
      </c>
      <c r="CB441">
        <v>0</v>
      </c>
      <c r="CC441">
        <v>26.00340666666667</v>
      </c>
      <c r="CD441">
        <v>-16.575799400000001</v>
      </c>
      <c r="CE441">
        <v>61.201673333333339</v>
      </c>
      <c r="CF441">
        <v>78.003173333333322</v>
      </c>
      <c r="CG441">
        <v>2.9671706666666662</v>
      </c>
      <c r="CH441">
        <v>76.111519999999999</v>
      </c>
      <c r="CI441">
        <v>24.254213333333329</v>
      </c>
      <c r="CJ441">
        <v>2.7119873333333331</v>
      </c>
      <c r="CK441">
        <v>2.416376666666666</v>
      </c>
      <c r="CL441">
        <v>22.357939999999999</v>
      </c>
      <c r="CM441">
        <v>20.473933333333331</v>
      </c>
      <c r="CN441">
        <v>2000.007333333333</v>
      </c>
      <c r="CO441">
        <v>0.98000140000000024</v>
      </c>
      <c r="CP441">
        <v>1.99989E-2</v>
      </c>
      <c r="CQ441">
        <v>0</v>
      </c>
      <c r="CR441">
        <v>2.8269333333333329</v>
      </c>
      <c r="CS441">
        <v>0</v>
      </c>
      <c r="CT441">
        <v>26715.419999999991</v>
      </c>
      <c r="CU441">
        <v>17412.406666666669</v>
      </c>
      <c r="CV441">
        <v>40.75</v>
      </c>
      <c r="CW441">
        <v>41.875</v>
      </c>
      <c r="CX441">
        <v>40.811999999999998</v>
      </c>
      <c r="CY441">
        <v>40.25</v>
      </c>
      <c r="CZ441">
        <v>40.875</v>
      </c>
      <c r="DA441">
        <v>1960.007333333333</v>
      </c>
      <c r="DB441">
        <v>40</v>
      </c>
      <c r="DC441">
        <v>0</v>
      </c>
      <c r="DD441">
        <v>1660316173.2</v>
      </c>
      <c r="DE441">
        <v>0</v>
      </c>
      <c r="DF441">
        <v>1660315861.5</v>
      </c>
      <c r="DG441" t="s">
        <v>1196</v>
      </c>
      <c r="DH441">
        <v>1660315856.5</v>
      </c>
      <c r="DI441">
        <v>1660315861.5</v>
      </c>
      <c r="DJ441">
        <v>15</v>
      </c>
      <c r="DK441">
        <v>-0.154</v>
      </c>
      <c r="DL441">
        <v>-8.0000000000000002E-3</v>
      </c>
      <c r="DM441">
        <v>1.3839999999999999</v>
      </c>
      <c r="DN441">
        <v>1.6E-2</v>
      </c>
      <c r="DO441">
        <v>400</v>
      </c>
      <c r="DP441">
        <v>24</v>
      </c>
      <c r="DQ441">
        <v>0.19</v>
      </c>
      <c r="DR441">
        <v>0.03</v>
      </c>
      <c r="DS441">
        <v>9.6886141086435125E-3</v>
      </c>
      <c r="DT441">
        <v>4.4176324941215874</v>
      </c>
      <c r="DU441">
        <v>0.34355796042175929</v>
      </c>
      <c r="DV441">
        <v>0</v>
      </c>
      <c r="DW441">
        <v>11.56243716828758</v>
      </c>
      <c r="DX441">
        <v>111.859721704989</v>
      </c>
      <c r="DY441">
        <v>8.1034919389694355</v>
      </c>
      <c r="DZ441">
        <v>0</v>
      </c>
      <c r="EA441">
        <v>-14.537325793548391</v>
      </c>
      <c r="EB441">
        <v>-132.94851404516129</v>
      </c>
      <c r="EC441">
        <v>9.9556525297907648</v>
      </c>
      <c r="ED441">
        <v>0</v>
      </c>
      <c r="EE441">
        <v>54.714029573789183</v>
      </c>
      <c r="EF441">
        <v>20.169375854876431</v>
      </c>
      <c r="EG441">
        <v>3.201643549918149</v>
      </c>
      <c r="EH441">
        <v>0</v>
      </c>
      <c r="EI441">
        <v>2.9486317073170731</v>
      </c>
      <c r="EJ441">
        <v>0.26775052264807941</v>
      </c>
      <c r="EK441">
        <v>3.1810530539156848E-2</v>
      </c>
      <c r="EL441">
        <v>0</v>
      </c>
      <c r="EM441">
        <v>1.961814410275821</v>
      </c>
      <c r="EN441">
        <v>6.8520000372717686E-3</v>
      </c>
      <c r="EO441">
        <v>1.1036525809409131E-3</v>
      </c>
      <c r="EP441">
        <v>1</v>
      </c>
      <c r="EQ441">
        <v>1</v>
      </c>
      <c r="ER441">
        <v>6</v>
      </c>
      <c r="ES441" t="s">
        <v>879</v>
      </c>
      <c r="ET441">
        <v>2.94381</v>
      </c>
      <c r="EU441">
        <v>2.8010000000000002</v>
      </c>
      <c r="EV441">
        <v>2.1025499999999999E-2</v>
      </c>
      <c r="EW441">
        <v>2.8807699999999999E-2</v>
      </c>
      <c r="EX441">
        <v>0.118326</v>
      </c>
      <c r="EY441">
        <v>0.10917399999999999</v>
      </c>
      <c r="EZ441">
        <v>20117.5</v>
      </c>
      <c r="FA441">
        <v>20928.400000000001</v>
      </c>
      <c r="FB441">
        <v>23890.799999999999</v>
      </c>
      <c r="FC441">
        <v>25070.6</v>
      </c>
      <c r="FD441">
        <v>33705.699999999997</v>
      </c>
      <c r="FE441">
        <v>35653.5</v>
      </c>
      <c r="FF441">
        <v>43548.3</v>
      </c>
      <c r="FG441">
        <v>46340.800000000003</v>
      </c>
      <c r="FH441">
        <v>1.97445</v>
      </c>
      <c r="FI441">
        <v>1.87843</v>
      </c>
      <c r="FJ441">
        <v>0.13586100000000001</v>
      </c>
      <c r="FK441">
        <v>0</v>
      </c>
      <c r="FL441">
        <v>29.416699999999999</v>
      </c>
      <c r="FM441">
        <v>999.9</v>
      </c>
      <c r="FN441">
        <v>61.8</v>
      </c>
      <c r="FO441">
        <v>34.200000000000003</v>
      </c>
      <c r="FP441">
        <v>33.514400000000002</v>
      </c>
      <c r="FQ441">
        <v>63.247199999999999</v>
      </c>
      <c r="FR441">
        <v>23.4175</v>
      </c>
      <c r="FS441">
        <v>1</v>
      </c>
      <c r="FT441">
        <v>0.27765200000000001</v>
      </c>
      <c r="FU441">
        <v>0.21646499999999999</v>
      </c>
      <c r="FV441">
        <v>20.322500000000002</v>
      </c>
      <c r="FW441">
        <v>5.2132500000000004</v>
      </c>
      <c r="FX441">
        <v>11.9053</v>
      </c>
      <c r="FY441">
        <v>5.0029500000000002</v>
      </c>
      <c r="FZ441">
        <v>3.2898200000000002</v>
      </c>
      <c r="GA441">
        <v>9999</v>
      </c>
      <c r="GB441">
        <v>9999</v>
      </c>
      <c r="GC441">
        <v>9999</v>
      </c>
      <c r="GD441">
        <v>999.9</v>
      </c>
      <c r="GE441">
        <v>1.85947</v>
      </c>
      <c r="GF441">
        <v>1.85442</v>
      </c>
      <c r="GG441">
        <v>1.85761</v>
      </c>
      <c r="GH441">
        <v>1.85608</v>
      </c>
      <c r="GI441">
        <v>1.85486</v>
      </c>
      <c r="GJ441">
        <v>1.8545499999999999</v>
      </c>
      <c r="GK441">
        <v>1.85318</v>
      </c>
      <c r="GL441">
        <v>1.8563499999999999</v>
      </c>
      <c r="GM441">
        <v>0</v>
      </c>
      <c r="GN441">
        <v>0</v>
      </c>
      <c r="GO441">
        <v>0</v>
      </c>
      <c r="GP441">
        <v>0</v>
      </c>
      <c r="GQ441" t="s">
        <v>386</v>
      </c>
      <c r="GR441" t="s">
        <v>387</v>
      </c>
      <c r="GS441" t="s">
        <v>388</v>
      </c>
      <c r="GT441" t="s">
        <v>388</v>
      </c>
      <c r="GU441" t="s">
        <v>388</v>
      </c>
      <c r="GV441" t="s">
        <v>388</v>
      </c>
      <c r="GW441">
        <v>0</v>
      </c>
      <c r="GX441">
        <v>100</v>
      </c>
      <c r="GY441">
        <v>100</v>
      </c>
      <c r="GZ441">
        <v>0.66</v>
      </c>
      <c r="HA441">
        <v>8.9999999999999993E-3</v>
      </c>
      <c r="HB441">
        <v>0.4487642293357042</v>
      </c>
      <c r="HC441">
        <v>2.7716384584972409E-3</v>
      </c>
      <c r="HD441">
        <v>-1.1467119688665799E-6</v>
      </c>
      <c r="HE441">
        <v>2.0626329066488061E-10</v>
      </c>
      <c r="HF441">
        <v>-7.3699162755519909E-2</v>
      </c>
      <c r="HG441">
        <v>1.066993184659233E-2</v>
      </c>
      <c r="HH441">
        <v>-3.4528890892081033E-4</v>
      </c>
      <c r="HI441">
        <v>2.382551249023132E-6</v>
      </c>
      <c r="HJ441">
        <v>1</v>
      </c>
      <c r="HK441">
        <v>2115</v>
      </c>
      <c r="HL441">
        <v>2</v>
      </c>
      <c r="HM441">
        <v>30</v>
      </c>
      <c r="HN441">
        <v>5.3</v>
      </c>
      <c r="HO441">
        <v>5.2</v>
      </c>
      <c r="HP441">
        <v>0.44311499999999998</v>
      </c>
      <c r="HQ441">
        <v>2.34131</v>
      </c>
      <c r="HR441">
        <v>1.4978</v>
      </c>
      <c r="HS441">
        <v>2.3022499999999999</v>
      </c>
      <c r="HT441">
        <v>1.5478499999999999</v>
      </c>
      <c r="HU441">
        <v>2.4426299999999999</v>
      </c>
      <c r="HV441">
        <v>37.170200000000001</v>
      </c>
      <c r="HW441">
        <v>14.456</v>
      </c>
      <c r="HX441">
        <v>18</v>
      </c>
      <c r="HY441">
        <v>497.596</v>
      </c>
      <c r="HZ441">
        <v>500.32</v>
      </c>
      <c r="IA441">
        <v>28.8035</v>
      </c>
      <c r="IB441">
        <v>30.661799999999999</v>
      </c>
      <c r="IC441">
        <v>30.0001</v>
      </c>
      <c r="ID441">
        <v>30.456099999999999</v>
      </c>
      <c r="IE441">
        <v>30.5488</v>
      </c>
      <c r="IF441">
        <v>9.1026600000000002</v>
      </c>
      <c r="IG441">
        <v>29.724799999999998</v>
      </c>
      <c r="IH441">
        <v>0</v>
      </c>
      <c r="II441">
        <v>28.819600000000001</v>
      </c>
      <c r="IJ441">
        <v>150.66</v>
      </c>
      <c r="IK441">
        <v>24.175599999999999</v>
      </c>
      <c r="IL441">
        <v>100.71</v>
      </c>
      <c r="IM441">
        <v>100.435</v>
      </c>
      <c r="IN441" t="s">
        <v>3530</v>
      </c>
    </row>
    <row r="442" spans="1:248" x14ac:dyDescent="0.2">
      <c r="A442">
        <v>426</v>
      </c>
      <c r="B442">
        <v>1660316176</v>
      </c>
      <c r="C442">
        <v>5209.4000000953674</v>
      </c>
      <c r="D442" t="s">
        <v>1233</v>
      </c>
      <c r="E442" t="s">
        <v>1234</v>
      </c>
      <c r="F442">
        <v>1</v>
      </c>
      <c r="G442" t="s">
        <v>1195</v>
      </c>
      <c r="H442" t="s">
        <v>377</v>
      </c>
      <c r="I442" t="s">
        <v>378</v>
      </c>
      <c r="J442" t="s">
        <v>379</v>
      </c>
      <c r="K442" t="s">
        <v>380</v>
      </c>
      <c r="L442" t="s">
        <v>1195</v>
      </c>
      <c r="M442" t="s">
        <v>382</v>
      </c>
      <c r="N442">
        <v>1660316168.03125</v>
      </c>
      <c r="O442">
        <f t="shared" si="204"/>
        <v>2.5407601080971393E-3</v>
      </c>
      <c r="P442">
        <f t="shared" si="205"/>
        <v>2.5407601080971394</v>
      </c>
      <c r="Q442">
        <f t="shared" si="206"/>
        <v>0.51328802722459554</v>
      </c>
      <c r="R442">
        <f t="shared" si="207"/>
        <v>60.90384375</v>
      </c>
      <c r="S442">
        <f t="shared" si="208"/>
        <v>52.475885053960518</v>
      </c>
      <c r="T442">
        <f t="shared" si="209"/>
        <v>5.2332589157923408</v>
      </c>
      <c r="U442">
        <f t="shared" si="210"/>
        <v>6.0737533627678371</v>
      </c>
      <c r="V442">
        <f t="shared" si="211"/>
        <v>0.12737161498227043</v>
      </c>
      <c r="W442">
        <f t="shared" si="212"/>
        <v>2.9229800621506112</v>
      </c>
      <c r="X442">
        <f t="shared" si="213"/>
        <v>0.12436656276931939</v>
      </c>
      <c r="Y442">
        <f t="shared" si="214"/>
        <v>7.7993188734951521E-2</v>
      </c>
      <c r="Z442">
        <f t="shared" si="215"/>
        <v>321.51440399999996</v>
      </c>
      <c r="AA442">
        <f t="shared" si="216"/>
        <v>32.188997394958321</v>
      </c>
      <c r="AB442">
        <f t="shared" si="217"/>
        <v>31.63195</v>
      </c>
      <c r="AC442">
        <f t="shared" si="218"/>
        <v>4.6765068772113629</v>
      </c>
      <c r="AD442">
        <f t="shared" si="219"/>
        <v>60.328987649907859</v>
      </c>
      <c r="AE442">
        <f t="shared" si="220"/>
        <v>2.7146237544615666</v>
      </c>
      <c r="AF442">
        <f t="shared" si="221"/>
        <v>4.4997004925967996</v>
      </c>
      <c r="AG442">
        <f t="shared" si="222"/>
        <v>1.9618831227497964</v>
      </c>
      <c r="AH442">
        <f t="shared" si="223"/>
        <v>-112.04752076708384</v>
      </c>
      <c r="AI442">
        <f t="shared" si="224"/>
        <v>-106.74719913236342</v>
      </c>
      <c r="AJ442">
        <f t="shared" si="225"/>
        <v>-8.2246862103526581</v>
      </c>
      <c r="AK442">
        <f t="shared" si="226"/>
        <v>94.49499789020004</v>
      </c>
      <c r="AL442">
        <f t="shared" si="227"/>
        <v>14.409783592198313</v>
      </c>
      <c r="AM442">
        <f t="shared" si="228"/>
        <v>2.5420617825565923</v>
      </c>
      <c r="AN442">
        <f t="shared" si="229"/>
        <v>0.51328802722459554</v>
      </c>
      <c r="AO442">
        <v>103.92324604208579</v>
      </c>
      <c r="AP442">
        <v>83.710717575757585</v>
      </c>
      <c r="AQ442">
        <v>3.769130854489954</v>
      </c>
      <c r="AR442">
        <v>65.936551714249305</v>
      </c>
      <c r="AS442">
        <f t="shared" si="230"/>
        <v>2.5407601080971394</v>
      </c>
      <c r="AT442">
        <v>24.243265685748089</v>
      </c>
      <c r="AU442">
        <v>27.208470909090899</v>
      </c>
      <c r="AV442">
        <v>1.270126422119573E-5</v>
      </c>
      <c r="AW442">
        <v>81.195447360536576</v>
      </c>
      <c r="AX442">
        <v>0</v>
      </c>
      <c r="AY442">
        <v>0</v>
      </c>
      <c r="AZ442">
        <f t="shared" si="231"/>
        <v>1</v>
      </c>
      <c r="BA442">
        <f t="shared" si="232"/>
        <v>0</v>
      </c>
      <c r="BB442">
        <f t="shared" si="233"/>
        <v>51994.044605941621</v>
      </c>
      <c r="BC442">
        <f t="shared" si="234"/>
        <v>1999.99</v>
      </c>
      <c r="BD442">
        <f t="shared" si="235"/>
        <v>1681.1916000000001</v>
      </c>
      <c r="BE442">
        <f t="shared" si="236"/>
        <v>0.84060000300001503</v>
      </c>
      <c r="BF442">
        <f t="shared" si="237"/>
        <v>0.16075800579002894</v>
      </c>
      <c r="BG442">
        <v>6</v>
      </c>
      <c r="BH442">
        <v>0.5</v>
      </c>
      <c r="BI442" t="s">
        <v>383</v>
      </c>
      <c r="BJ442">
        <v>2</v>
      </c>
      <c r="BK442" t="b">
        <v>1</v>
      </c>
      <c r="BL442">
        <v>1660316168.03125</v>
      </c>
      <c r="BM442">
        <v>60.90384375</v>
      </c>
      <c r="BN442">
        <v>78.377425000000002</v>
      </c>
      <c r="BO442">
        <v>27.220568750000002</v>
      </c>
      <c r="BP442">
        <v>24.253799999999998</v>
      </c>
      <c r="BQ442">
        <v>60.292200000000008</v>
      </c>
      <c r="BR442">
        <v>27.211600000000001</v>
      </c>
      <c r="BS442">
        <v>500.11287499999997</v>
      </c>
      <c r="BT442">
        <v>99.627125000000007</v>
      </c>
      <c r="BU442">
        <v>9.9805006249999995E-2</v>
      </c>
      <c r="BV442">
        <v>30.954550000000001</v>
      </c>
      <c r="BW442">
        <v>31.63195</v>
      </c>
      <c r="BX442">
        <v>999.9</v>
      </c>
      <c r="BY442">
        <v>0</v>
      </c>
      <c r="BZ442">
        <v>0</v>
      </c>
      <c r="CA442">
        <v>9999.8843749999996</v>
      </c>
      <c r="CB442">
        <v>0</v>
      </c>
      <c r="CC442">
        <v>25.83915</v>
      </c>
      <c r="CD442">
        <v>-17.4736244375</v>
      </c>
      <c r="CE442">
        <v>62.607962499999999</v>
      </c>
      <c r="CF442">
        <v>80.325349999999986</v>
      </c>
      <c r="CG442">
        <v>2.9667849999999998</v>
      </c>
      <c r="CH442">
        <v>78.377425000000002</v>
      </c>
      <c r="CI442">
        <v>24.253799999999998</v>
      </c>
      <c r="CJ442">
        <v>2.7119075000000001</v>
      </c>
      <c r="CK442">
        <v>2.4163356249999999</v>
      </c>
      <c r="CL442">
        <v>22.357456249999998</v>
      </c>
      <c r="CM442">
        <v>20.473656250000001</v>
      </c>
      <c r="CN442">
        <v>1999.99</v>
      </c>
      <c r="CO442">
        <v>0.98000125000000005</v>
      </c>
      <c r="CP442">
        <v>1.9999050000000001E-2</v>
      </c>
      <c r="CQ442">
        <v>0</v>
      </c>
      <c r="CR442">
        <v>2.7834374999999998</v>
      </c>
      <c r="CS442">
        <v>0</v>
      </c>
      <c r="CT442">
        <v>26712.25</v>
      </c>
      <c r="CU442">
        <v>17412.256249999999</v>
      </c>
      <c r="CV442">
        <v>40.75</v>
      </c>
      <c r="CW442">
        <v>41.875</v>
      </c>
      <c r="CX442">
        <v>40.811999999999998</v>
      </c>
      <c r="CY442">
        <v>40.25</v>
      </c>
      <c r="CZ442">
        <v>40.875</v>
      </c>
      <c r="DA442">
        <v>1959.99</v>
      </c>
      <c r="DB442">
        <v>40</v>
      </c>
      <c r="DC442">
        <v>0</v>
      </c>
      <c r="DD442">
        <v>1660316173.8</v>
      </c>
      <c r="DE442">
        <v>0</v>
      </c>
      <c r="DF442">
        <v>1660315861.5</v>
      </c>
      <c r="DG442" t="s">
        <v>1196</v>
      </c>
      <c r="DH442">
        <v>1660315856.5</v>
      </c>
      <c r="DI442">
        <v>1660315861.5</v>
      </c>
      <c r="DJ442">
        <v>15</v>
      </c>
      <c r="DK442">
        <v>-0.154</v>
      </c>
      <c r="DL442">
        <v>-8.0000000000000002E-3</v>
      </c>
      <c r="DM442">
        <v>1.3839999999999999</v>
      </c>
      <c r="DN442">
        <v>1.6E-2</v>
      </c>
      <c r="DO442">
        <v>400</v>
      </c>
      <c r="DP442">
        <v>24</v>
      </c>
      <c r="DQ442">
        <v>0.19</v>
      </c>
      <c r="DR442">
        <v>0.03</v>
      </c>
      <c r="DS442">
        <v>8.0982001690614674E-2</v>
      </c>
      <c r="DT442">
        <v>4.7127439739142787</v>
      </c>
      <c r="DU442">
        <v>0.34928954632376918</v>
      </c>
      <c r="DV442">
        <v>0</v>
      </c>
      <c r="DW442">
        <v>13.209802579623179</v>
      </c>
      <c r="DX442">
        <v>110.9839424929614</v>
      </c>
      <c r="DY442">
        <v>8.0473998062097749</v>
      </c>
      <c r="DZ442">
        <v>0</v>
      </c>
      <c r="EA442">
        <v>-16.492197032258058</v>
      </c>
      <c r="EB442">
        <v>-131.43284182258071</v>
      </c>
      <c r="EC442">
        <v>9.8556197676891788</v>
      </c>
      <c r="ED442">
        <v>0</v>
      </c>
      <c r="EE442">
        <v>55.397248294963582</v>
      </c>
      <c r="EF442">
        <v>30.211684305756599</v>
      </c>
      <c r="EG442">
        <v>4.2292726229643316</v>
      </c>
      <c r="EH442">
        <v>0</v>
      </c>
      <c r="EI442">
        <v>2.952454390243902</v>
      </c>
      <c r="EJ442">
        <v>0.22194627177701071</v>
      </c>
      <c r="EK442">
        <v>2.8419334800129589E-2</v>
      </c>
      <c r="EL442">
        <v>0</v>
      </c>
      <c r="EM442">
        <v>1.961874387845127</v>
      </c>
      <c r="EN442">
        <v>1.189983393605262E-3</v>
      </c>
      <c r="EO442">
        <v>1.00148771968779E-3</v>
      </c>
      <c r="EP442">
        <v>1</v>
      </c>
      <c r="EQ442">
        <v>1</v>
      </c>
      <c r="ER442">
        <v>6</v>
      </c>
      <c r="ES442" t="s">
        <v>879</v>
      </c>
      <c r="ET442">
        <v>2.9438300000000002</v>
      </c>
      <c r="EU442">
        <v>2.8009900000000001</v>
      </c>
      <c r="EV442">
        <v>2.2032E-2</v>
      </c>
      <c r="EW442">
        <v>3.0031599999999999E-2</v>
      </c>
      <c r="EX442">
        <v>0.118328</v>
      </c>
      <c r="EY442">
        <v>0.109183</v>
      </c>
      <c r="EZ442">
        <v>20096.8</v>
      </c>
      <c r="FA442">
        <v>20902</v>
      </c>
      <c r="FB442">
        <v>23890.799999999999</v>
      </c>
      <c r="FC442">
        <v>25070.6</v>
      </c>
      <c r="FD442">
        <v>33705.599999999999</v>
      </c>
      <c r="FE442">
        <v>35653.300000000003</v>
      </c>
      <c r="FF442">
        <v>43548.2</v>
      </c>
      <c r="FG442">
        <v>46340.800000000003</v>
      </c>
      <c r="FH442">
        <v>1.97435</v>
      </c>
      <c r="FI442">
        <v>1.87853</v>
      </c>
      <c r="FJ442">
        <v>0.136048</v>
      </c>
      <c r="FK442">
        <v>0</v>
      </c>
      <c r="FL442">
        <v>29.415600000000001</v>
      </c>
      <c r="FM442">
        <v>999.9</v>
      </c>
      <c r="FN442">
        <v>61.8</v>
      </c>
      <c r="FO442">
        <v>34.200000000000003</v>
      </c>
      <c r="FP442">
        <v>33.512099999999997</v>
      </c>
      <c r="FQ442">
        <v>63.2072</v>
      </c>
      <c r="FR442">
        <v>23.665900000000001</v>
      </c>
      <c r="FS442">
        <v>1</v>
      </c>
      <c r="FT442">
        <v>0.27761200000000003</v>
      </c>
      <c r="FU442">
        <v>0.205708</v>
      </c>
      <c r="FV442">
        <v>20.322500000000002</v>
      </c>
      <c r="FW442">
        <v>5.21265</v>
      </c>
      <c r="FX442">
        <v>11.9053</v>
      </c>
      <c r="FY442">
        <v>5.0028499999999996</v>
      </c>
      <c r="FZ442">
        <v>3.2896999999999998</v>
      </c>
      <c r="GA442">
        <v>9999</v>
      </c>
      <c r="GB442">
        <v>9999</v>
      </c>
      <c r="GC442">
        <v>9999</v>
      </c>
      <c r="GD442">
        <v>999.9</v>
      </c>
      <c r="GE442">
        <v>1.85948</v>
      </c>
      <c r="GF442">
        <v>1.85443</v>
      </c>
      <c r="GG442">
        <v>1.85762</v>
      </c>
      <c r="GH442">
        <v>1.85608</v>
      </c>
      <c r="GI442">
        <v>1.85486</v>
      </c>
      <c r="GJ442">
        <v>1.8545499999999999</v>
      </c>
      <c r="GK442">
        <v>1.85318</v>
      </c>
      <c r="GL442">
        <v>1.85636</v>
      </c>
      <c r="GM442">
        <v>0</v>
      </c>
      <c r="GN442">
        <v>0</v>
      </c>
      <c r="GO442">
        <v>0</v>
      </c>
      <c r="GP442">
        <v>0</v>
      </c>
      <c r="GQ442" t="s">
        <v>386</v>
      </c>
      <c r="GR442" t="s">
        <v>387</v>
      </c>
      <c r="GS442" t="s">
        <v>388</v>
      </c>
      <c r="GT442" t="s">
        <v>388</v>
      </c>
      <c r="GU442" t="s">
        <v>388</v>
      </c>
      <c r="GV442" t="s">
        <v>388</v>
      </c>
      <c r="GW442">
        <v>0</v>
      </c>
      <c r="GX442">
        <v>100</v>
      </c>
      <c r="GY442">
        <v>100</v>
      </c>
      <c r="GZ442">
        <v>0.67</v>
      </c>
      <c r="HA442">
        <v>8.9999999999999993E-3</v>
      </c>
      <c r="HB442">
        <v>0.4487642293357042</v>
      </c>
      <c r="HC442">
        <v>2.7716384584972409E-3</v>
      </c>
      <c r="HD442">
        <v>-1.1467119688665799E-6</v>
      </c>
      <c r="HE442">
        <v>2.0626329066488061E-10</v>
      </c>
      <c r="HF442">
        <v>-7.3699162755519909E-2</v>
      </c>
      <c r="HG442">
        <v>1.066993184659233E-2</v>
      </c>
      <c r="HH442">
        <v>-3.4528890892081033E-4</v>
      </c>
      <c r="HI442">
        <v>2.382551249023132E-6</v>
      </c>
      <c r="HJ442">
        <v>1</v>
      </c>
      <c r="HK442">
        <v>2115</v>
      </c>
      <c r="HL442">
        <v>2</v>
      </c>
      <c r="HM442">
        <v>30</v>
      </c>
      <c r="HN442">
        <v>5.3</v>
      </c>
      <c r="HO442">
        <v>5.2</v>
      </c>
      <c r="HP442">
        <v>0.457764</v>
      </c>
      <c r="HQ442">
        <v>2.3645</v>
      </c>
      <c r="HR442">
        <v>1.4978</v>
      </c>
      <c r="HS442">
        <v>2.3022499999999999</v>
      </c>
      <c r="HT442">
        <v>1.5478499999999999</v>
      </c>
      <c r="HU442">
        <v>2.4267599999999998</v>
      </c>
      <c r="HV442">
        <v>37.170200000000001</v>
      </c>
      <c r="HW442">
        <v>14.456</v>
      </c>
      <c r="HX442">
        <v>18</v>
      </c>
      <c r="HY442">
        <v>497.54</v>
      </c>
      <c r="HZ442">
        <v>500.39100000000002</v>
      </c>
      <c r="IA442">
        <v>28.812000000000001</v>
      </c>
      <c r="IB442">
        <v>30.662400000000002</v>
      </c>
      <c r="IC442">
        <v>30</v>
      </c>
      <c r="ID442">
        <v>30.456700000000001</v>
      </c>
      <c r="IE442">
        <v>30.549399999999999</v>
      </c>
      <c r="IF442">
        <v>9.2828800000000005</v>
      </c>
      <c r="IG442">
        <v>29.724799999999998</v>
      </c>
      <c r="IH442">
        <v>0</v>
      </c>
      <c r="II442">
        <v>28.819600000000001</v>
      </c>
      <c r="IJ442">
        <v>150.66</v>
      </c>
      <c r="IK442">
        <v>24.1678</v>
      </c>
      <c r="IL442">
        <v>100.71</v>
      </c>
      <c r="IM442">
        <v>100.435</v>
      </c>
      <c r="IN442" t="s">
        <v>3530</v>
      </c>
    </row>
    <row r="443" spans="1:248" x14ac:dyDescent="0.2">
      <c r="A443">
        <v>427</v>
      </c>
      <c r="B443">
        <v>1660316177</v>
      </c>
      <c r="C443">
        <v>5210.4000000953674</v>
      </c>
      <c r="D443" t="s">
        <v>1235</v>
      </c>
      <c r="E443" t="s">
        <v>1236</v>
      </c>
      <c r="F443">
        <v>1</v>
      </c>
      <c r="G443" t="s">
        <v>1195</v>
      </c>
      <c r="H443" t="s">
        <v>377</v>
      </c>
      <c r="I443" t="s">
        <v>378</v>
      </c>
      <c r="J443" t="s">
        <v>379</v>
      </c>
      <c r="K443" t="s">
        <v>380</v>
      </c>
      <c r="L443" t="s">
        <v>1195</v>
      </c>
      <c r="M443" t="s">
        <v>382</v>
      </c>
      <c r="N443">
        <v>1660316169.5333331</v>
      </c>
      <c r="O443">
        <f t="shared" si="204"/>
        <v>2.5401625944221828E-3</v>
      </c>
      <c r="P443">
        <f t="shared" si="205"/>
        <v>2.5401625944221826</v>
      </c>
      <c r="Q443">
        <f t="shared" si="206"/>
        <v>0.5124218851269936</v>
      </c>
      <c r="R443">
        <f t="shared" si="207"/>
        <v>63.947920000000003</v>
      </c>
      <c r="S443">
        <f t="shared" si="208"/>
        <v>55.430967112720431</v>
      </c>
      <c r="T443">
        <f t="shared" si="209"/>
        <v>5.5279560929289158</v>
      </c>
      <c r="U443">
        <f t="shared" si="210"/>
        <v>6.3773250298028543</v>
      </c>
      <c r="V443">
        <f t="shared" si="211"/>
        <v>0.12732819522271568</v>
      </c>
      <c r="W443">
        <f t="shared" si="212"/>
        <v>2.923050102114479</v>
      </c>
      <c r="X443">
        <f t="shared" si="213"/>
        <v>0.1243252355570036</v>
      </c>
      <c r="Y443">
        <f t="shared" si="214"/>
        <v>7.7967177430617318E-2</v>
      </c>
      <c r="Z443">
        <f t="shared" si="215"/>
        <v>321.51365920000001</v>
      </c>
      <c r="AA443">
        <f t="shared" si="216"/>
        <v>32.18934396206221</v>
      </c>
      <c r="AB443">
        <f t="shared" si="217"/>
        <v>31.631419999999999</v>
      </c>
      <c r="AC443">
        <f t="shared" si="218"/>
        <v>4.6763662127133934</v>
      </c>
      <c r="AD443">
        <f t="shared" si="219"/>
        <v>60.320782409256587</v>
      </c>
      <c r="AE443">
        <f t="shared" si="220"/>
        <v>2.7142891180612487</v>
      </c>
      <c r="AF443">
        <f t="shared" si="221"/>
        <v>4.4997578109078447</v>
      </c>
      <c r="AG443">
        <f t="shared" si="222"/>
        <v>1.9620770946521446</v>
      </c>
      <c r="AH443">
        <f t="shared" si="223"/>
        <v>-112.02117041401826</v>
      </c>
      <c r="AI443">
        <f t="shared" si="224"/>
        <v>-106.63104109164094</v>
      </c>
      <c r="AJ443">
        <f t="shared" si="225"/>
        <v>-8.2155271337134721</v>
      </c>
      <c r="AK443">
        <f t="shared" si="226"/>
        <v>94.645920560627346</v>
      </c>
      <c r="AL443">
        <f t="shared" si="227"/>
        <v>16.98300783701271</v>
      </c>
      <c r="AM443">
        <f t="shared" si="228"/>
        <v>2.5453420760823358</v>
      </c>
      <c r="AN443">
        <f t="shared" si="229"/>
        <v>0.5124218851269936</v>
      </c>
      <c r="AO443">
        <v>108.9118159475196</v>
      </c>
      <c r="AP443">
        <v>87.813882424242436</v>
      </c>
      <c r="AQ443">
        <v>3.9398091464973142</v>
      </c>
      <c r="AR443">
        <v>65.936551714249305</v>
      </c>
      <c r="AS443">
        <f t="shared" si="230"/>
        <v>2.5401625944221826</v>
      </c>
      <c r="AT443">
        <v>24.24467961846204</v>
      </c>
      <c r="AU443">
        <v>27.20925212121211</v>
      </c>
      <c r="AV443">
        <v>-2.0278003470065679E-6</v>
      </c>
      <c r="AW443">
        <v>81.195447360536576</v>
      </c>
      <c r="AX443">
        <v>0</v>
      </c>
      <c r="AY443">
        <v>0</v>
      </c>
      <c r="AZ443">
        <f t="shared" si="231"/>
        <v>1</v>
      </c>
      <c r="BA443">
        <f t="shared" si="232"/>
        <v>0</v>
      </c>
      <c r="BB443">
        <f t="shared" si="233"/>
        <v>51995.997233865244</v>
      </c>
      <c r="BC443">
        <f t="shared" si="234"/>
        <v>1999.9853333333331</v>
      </c>
      <c r="BD443">
        <f t="shared" si="235"/>
        <v>1681.18768</v>
      </c>
      <c r="BE443">
        <f t="shared" si="236"/>
        <v>0.84060000440003235</v>
      </c>
      <c r="BF443">
        <f t="shared" si="237"/>
        <v>0.16075800849206229</v>
      </c>
      <c r="BG443">
        <v>6</v>
      </c>
      <c r="BH443">
        <v>0.5</v>
      </c>
      <c r="BI443" t="s">
        <v>383</v>
      </c>
      <c r="BJ443">
        <v>2</v>
      </c>
      <c r="BK443" t="b">
        <v>1</v>
      </c>
      <c r="BL443">
        <v>1660316169.5333331</v>
      </c>
      <c r="BM443">
        <v>63.947920000000003</v>
      </c>
      <c r="BN443">
        <v>84.518019999999993</v>
      </c>
      <c r="BO443">
        <v>27.21723333333334</v>
      </c>
      <c r="BP443">
        <v>24.246653333333331</v>
      </c>
      <c r="BQ443">
        <v>63.32830666666667</v>
      </c>
      <c r="BR443">
        <v>27.208253333333332</v>
      </c>
      <c r="BS443">
        <v>500.1174666666667</v>
      </c>
      <c r="BT443">
        <v>99.626999999999995</v>
      </c>
      <c r="BU443">
        <v>9.9856319999999998E-2</v>
      </c>
      <c r="BV443">
        <v>30.954773333333328</v>
      </c>
      <c r="BW443">
        <v>31.631419999999999</v>
      </c>
      <c r="BX443">
        <v>999.89999999999986</v>
      </c>
      <c r="BY443">
        <v>0</v>
      </c>
      <c r="BZ443">
        <v>0</v>
      </c>
      <c r="CA443">
        <v>10000.296666666671</v>
      </c>
      <c r="CB443">
        <v>0</v>
      </c>
      <c r="CC443">
        <v>24.29783333333333</v>
      </c>
      <c r="CD443">
        <v>-20.570129999999999</v>
      </c>
      <c r="CE443">
        <v>65.736993333333345</v>
      </c>
      <c r="CF443">
        <v>86.618133333333319</v>
      </c>
      <c r="CG443">
        <v>2.970600666666666</v>
      </c>
      <c r="CH443">
        <v>84.518019999999993</v>
      </c>
      <c r="CI443">
        <v>24.246653333333331</v>
      </c>
      <c r="CJ443">
        <v>2.7115713333333331</v>
      </c>
      <c r="CK443">
        <v>2.4156206666666669</v>
      </c>
      <c r="CL443">
        <v>22.355419999999999</v>
      </c>
      <c r="CM443">
        <v>20.468859999999999</v>
      </c>
      <c r="CN443">
        <v>1999.9853333333331</v>
      </c>
      <c r="CO443">
        <v>0.98000120000000024</v>
      </c>
      <c r="CP443">
        <v>1.9999099999999999E-2</v>
      </c>
      <c r="CQ443">
        <v>0</v>
      </c>
      <c r="CR443">
        <v>2.7780666666666671</v>
      </c>
      <c r="CS443">
        <v>0</v>
      </c>
      <c r="CT443">
        <v>26704.32</v>
      </c>
      <c r="CU443">
        <v>17412.22</v>
      </c>
      <c r="CV443">
        <v>40.75</v>
      </c>
      <c r="CW443">
        <v>41.875</v>
      </c>
      <c r="CX443">
        <v>40.811999999999998</v>
      </c>
      <c r="CY443">
        <v>40.25</v>
      </c>
      <c r="CZ443">
        <v>40.875</v>
      </c>
      <c r="DA443">
        <v>1959.9853333333331</v>
      </c>
      <c r="DB443">
        <v>40</v>
      </c>
      <c r="DC443">
        <v>0</v>
      </c>
      <c r="DD443">
        <v>1660316175</v>
      </c>
      <c r="DE443">
        <v>0</v>
      </c>
      <c r="DF443">
        <v>1660315861.5</v>
      </c>
      <c r="DG443" t="s">
        <v>1196</v>
      </c>
      <c r="DH443">
        <v>1660315856.5</v>
      </c>
      <c r="DI443">
        <v>1660315861.5</v>
      </c>
      <c r="DJ443">
        <v>15</v>
      </c>
      <c r="DK443">
        <v>-0.154</v>
      </c>
      <c r="DL443">
        <v>-8.0000000000000002E-3</v>
      </c>
      <c r="DM443">
        <v>1.3839999999999999</v>
      </c>
      <c r="DN443">
        <v>1.6E-2</v>
      </c>
      <c r="DO443">
        <v>400</v>
      </c>
      <c r="DP443">
        <v>24</v>
      </c>
      <c r="DQ443">
        <v>0.19</v>
      </c>
      <c r="DR443">
        <v>0.03</v>
      </c>
      <c r="DS443">
        <v>0.15342378474832999</v>
      </c>
      <c r="DT443">
        <v>4.4017169080664669</v>
      </c>
      <c r="DU443">
        <v>0.34234562308206018</v>
      </c>
      <c r="DV443">
        <v>0</v>
      </c>
      <c r="DW443">
        <v>15.23906078687428</v>
      </c>
      <c r="DX443">
        <v>105.16989982135711</v>
      </c>
      <c r="DY443">
        <v>7.9154857584512248</v>
      </c>
      <c r="DZ443">
        <v>0</v>
      </c>
      <c r="EA443">
        <v>-20.031959333333329</v>
      </c>
      <c r="EB443">
        <v>-121.55813979977751</v>
      </c>
      <c r="EC443">
        <v>8.8756353625878273</v>
      </c>
      <c r="ED443">
        <v>0</v>
      </c>
      <c r="EE443">
        <v>56.727028401875323</v>
      </c>
      <c r="EF443">
        <v>46.542413370230008</v>
      </c>
      <c r="EG443">
        <v>6.0473221469695728</v>
      </c>
      <c r="EH443">
        <v>0</v>
      </c>
      <c r="EI443">
        <v>2.9582462500000002</v>
      </c>
      <c r="EJ443">
        <v>0.1449430018761656</v>
      </c>
      <c r="EK443">
        <v>2.2907572076444501E-2</v>
      </c>
      <c r="EL443">
        <v>1</v>
      </c>
      <c r="EM443">
        <v>1.9620024590900611</v>
      </c>
      <c r="EN443">
        <v>-2.8792066838478941E-3</v>
      </c>
      <c r="EO443">
        <v>7.9363241682168476E-4</v>
      </c>
      <c r="EP443">
        <v>1</v>
      </c>
      <c r="EQ443">
        <v>2</v>
      </c>
      <c r="ER443">
        <v>6</v>
      </c>
      <c r="ES443" t="s">
        <v>412</v>
      </c>
      <c r="ET443">
        <v>2.9438599999999999</v>
      </c>
      <c r="EU443">
        <v>2.8010600000000001</v>
      </c>
      <c r="EV443">
        <v>2.3071999999999999E-2</v>
      </c>
      <c r="EW443">
        <v>3.12599E-2</v>
      </c>
      <c r="EX443">
        <v>0.11833</v>
      </c>
      <c r="EY443">
        <v>0.10919</v>
      </c>
      <c r="EZ443">
        <v>20075.5</v>
      </c>
      <c r="FA443">
        <v>20875.400000000001</v>
      </c>
      <c r="FB443">
        <v>23890.9</v>
      </c>
      <c r="FC443">
        <v>25070.400000000001</v>
      </c>
      <c r="FD443">
        <v>33705.5</v>
      </c>
      <c r="FE443">
        <v>35653</v>
      </c>
      <c r="FF443">
        <v>43548.1</v>
      </c>
      <c r="FG443">
        <v>46340.800000000003</v>
      </c>
      <c r="FH443">
        <v>1.9742299999999999</v>
      </c>
      <c r="FI443">
        <v>1.8785000000000001</v>
      </c>
      <c r="FJ443">
        <v>0.13616300000000001</v>
      </c>
      <c r="FK443">
        <v>0</v>
      </c>
      <c r="FL443">
        <v>29.4145</v>
      </c>
      <c r="FM443">
        <v>999.9</v>
      </c>
      <c r="FN443">
        <v>61.8</v>
      </c>
      <c r="FO443">
        <v>34.200000000000003</v>
      </c>
      <c r="FP443">
        <v>33.514000000000003</v>
      </c>
      <c r="FQ443">
        <v>63.347200000000001</v>
      </c>
      <c r="FR443">
        <v>23.605799999999999</v>
      </c>
      <c r="FS443">
        <v>1</v>
      </c>
      <c r="FT443">
        <v>0.27759099999999998</v>
      </c>
      <c r="FU443">
        <v>0.241117</v>
      </c>
      <c r="FV443">
        <v>20.322500000000002</v>
      </c>
      <c r="FW443">
        <v>5.2132500000000004</v>
      </c>
      <c r="FX443">
        <v>11.9053</v>
      </c>
      <c r="FY443">
        <v>5.00305</v>
      </c>
      <c r="FZ443">
        <v>3.2896999999999998</v>
      </c>
      <c r="GA443">
        <v>9999</v>
      </c>
      <c r="GB443">
        <v>9999</v>
      </c>
      <c r="GC443">
        <v>9999</v>
      </c>
      <c r="GD443">
        <v>999.9</v>
      </c>
      <c r="GE443">
        <v>1.8594900000000001</v>
      </c>
      <c r="GF443">
        <v>1.8544499999999999</v>
      </c>
      <c r="GG443">
        <v>1.85764</v>
      </c>
      <c r="GH443">
        <v>1.85608</v>
      </c>
      <c r="GI443">
        <v>1.85486</v>
      </c>
      <c r="GJ443">
        <v>1.8545499999999999</v>
      </c>
      <c r="GK443">
        <v>1.85318</v>
      </c>
      <c r="GL443">
        <v>1.8563700000000001</v>
      </c>
      <c r="GM443">
        <v>0</v>
      </c>
      <c r="GN443">
        <v>0</v>
      </c>
      <c r="GO443">
        <v>0</v>
      </c>
      <c r="GP443">
        <v>0</v>
      </c>
      <c r="GQ443" t="s">
        <v>386</v>
      </c>
      <c r="GR443" t="s">
        <v>387</v>
      </c>
      <c r="GS443" t="s">
        <v>388</v>
      </c>
      <c r="GT443" t="s">
        <v>388</v>
      </c>
      <c r="GU443" t="s">
        <v>388</v>
      </c>
      <c r="GV443" t="s">
        <v>388</v>
      </c>
      <c r="GW443">
        <v>0</v>
      </c>
      <c r="GX443">
        <v>100</v>
      </c>
      <c r="GY443">
        <v>100</v>
      </c>
      <c r="GZ443">
        <v>0.68100000000000005</v>
      </c>
      <c r="HA443">
        <v>8.9999999999999993E-3</v>
      </c>
      <c r="HB443">
        <v>0.4487642293357042</v>
      </c>
      <c r="HC443">
        <v>2.7716384584972409E-3</v>
      </c>
      <c r="HD443">
        <v>-1.1467119688665799E-6</v>
      </c>
      <c r="HE443">
        <v>2.0626329066488061E-10</v>
      </c>
      <c r="HF443">
        <v>-7.3699162755519909E-2</v>
      </c>
      <c r="HG443">
        <v>1.066993184659233E-2</v>
      </c>
      <c r="HH443">
        <v>-3.4528890892081033E-4</v>
      </c>
      <c r="HI443">
        <v>2.382551249023132E-6</v>
      </c>
      <c r="HJ443">
        <v>1</v>
      </c>
      <c r="HK443">
        <v>2115</v>
      </c>
      <c r="HL443">
        <v>2</v>
      </c>
      <c r="HM443">
        <v>30</v>
      </c>
      <c r="HN443">
        <v>5.3</v>
      </c>
      <c r="HO443">
        <v>5.3</v>
      </c>
      <c r="HP443">
        <v>0.46630899999999997</v>
      </c>
      <c r="HQ443">
        <v>2.3718300000000001</v>
      </c>
      <c r="HR443">
        <v>1.4978</v>
      </c>
      <c r="HS443">
        <v>2.3022499999999999</v>
      </c>
      <c r="HT443">
        <v>1.5478499999999999</v>
      </c>
      <c r="HU443">
        <v>2.2973599999999998</v>
      </c>
      <c r="HV443">
        <v>37.170200000000001</v>
      </c>
      <c r="HW443">
        <v>14.4472</v>
      </c>
      <c r="HX443">
        <v>18</v>
      </c>
      <c r="HY443">
        <v>497.46899999999999</v>
      </c>
      <c r="HZ443">
        <v>500.37900000000002</v>
      </c>
      <c r="IA443">
        <v>28.820499999999999</v>
      </c>
      <c r="IB443">
        <v>30.663</v>
      </c>
      <c r="IC443">
        <v>30.0001</v>
      </c>
      <c r="ID443">
        <v>30.457100000000001</v>
      </c>
      <c r="IE443">
        <v>30.549900000000001</v>
      </c>
      <c r="IF443">
        <v>9.5534400000000002</v>
      </c>
      <c r="IG443">
        <v>29.724799999999998</v>
      </c>
      <c r="IH443">
        <v>0</v>
      </c>
      <c r="II443">
        <v>28.8504</v>
      </c>
      <c r="IJ443">
        <v>160.70400000000001</v>
      </c>
      <c r="IK443">
        <v>24.1662</v>
      </c>
      <c r="IL443">
        <v>100.71</v>
      </c>
      <c r="IM443">
        <v>100.435</v>
      </c>
      <c r="IN443" t="s">
        <v>3530</v>
      </c>
    </row>
    <row r="444" spans="1:248" x14ac:dyDescent="0.2">
      <c r="A444">
        <v>428</v>
      </c>
      <c r="B444">
        <v>1660316178</v>
      </c>
      <c r="C444">
        <v>5211.4000000953674</v>
      </c>
      <c r="D444" t="s">
        <v>1237</v>
      </c>
      <c r="E444" t="s">
        <v>1238</v>
      </c>
      <c r="F444">
        <v>1</v>
      </c>
      <c r="G444" t="s">
        <v>1195</v>
      </c>
      <c r="H444" t="s">
        <v>377</v>
      </c>
      <c r="I444" t="s">
        <v>378</v>
      </c>
      <c r="J444" t="s">
        <v>379</v>
      </c>
      <c r="K444" t="s">
        <v>380</v>
      </c>
      <c r="L444" t="s">
        <v>1195</v>
      </c>
      <c r="M444" t="s">
        <v>382</v>
      </c>
      <c r="N444">
        <v>1660316170.03125</v>
      </c>
      <c r="O444">
        <f t="shared" si="204"/>
        <v>2.5400027710081839E-3</v>
      </c>
      <c r="P444">
        <f t="shared" si="205"/>
        <v>2.5400027710081838</v>
      </c>
      <c r="Q444">
        <f t="shared" si="206"/>
        <v>0.57099117060705007</v>
      </c>
      <c r="R444">
        <f t="shared" si="207"/>
        <v>65.545637499999998</v>
      </c>
      <c r="S444">
        <f t="shared" si="208"/>
        <v>56.237929470256468</v>
      </c>
      <c r="T444">
        <f t="shared" si="209"/>
        <v>5.6084324658878684</v>
      </c>
      <c r="U444">
        <f t="shared" si="210"/>
        <v>6.5366610189079015</v>
      </c>
      <c r="V444">
        <f t="shared" si="211"/>
        <v>0.12732093380547757</v>
      </c>
      <c r="W444">
        <f t="shared" si="212"/>
        <v>2.9233077941550327</v>
      </c>
      <c r="X444">
        <f t="shared" si="213"/>
        <v>0.12431857025149279</v>
      </c>
      <c r="Y444">
        <f t="shared" si="214"/>
        <v>7.7962960061919939E-2</v>
      </c>
      <c r="Z444">
        <f t="shared" si="215"/>
        <v>321.51400499999994</v>
      </c>
      <c r="AA444">
        <f t="shared" si="216"/>
        <v>32.18941302098127</v>
      </c>
      <c r="AB444">
        <f t="shared" si="217"/>
        <v>31.6312125</v>
      </c>
      <c r="AC444">
        <f t="shared" si="218"/>
        <v>4.6763111422389496</v>
      </c>
      <c r="AD444">
        <f t="shared" si="219"/>
        <v>60.319503008190942</v>
      </c>
      <c r="AE444">
        <f t="shared" si="220"/>
        <v>2.7142511574849437</v>
      </c>
      <c r="AF444">
        <f t="shared" si="221"/>
        <v>4.4997903200833207</v>
      </c>
      <c r="AG444">
        <f t="shared" si="222"/>
        <v>1.9620599847540059</v>
      </c>
      <c r="AH444">
        <f t="shared" si="223"/>
        <v>-112.01412220146091</v>
      </c>
      <c r="AI444">
        <f t="shared" si="224"/>
        <v>-106.58777641183892</v>
      </c>
      <c r="AJ444">
        <f t="shared" si="225"/>
        <v>-8.2114665564480269</v>
      </c>
      <c r="AK444">
        <f t="shared" si="226"/>
        <v>94.700639830252072</v>
      </c>
      <c r="AL444">
        <f t="shared" si="227"/>
        <v>17.61965367138853</v>
      </c>
      <c r="AM444">
        <f t="shared" si="228"/>
        <v>2.5447593228222307</v>
      </c>
      <c r="AN444">
        <f t="shared" si="229"/>
        <v>0.57099117060705007</v>
      </c>
      <c r="AO444">
        <v>113.9506057950924</v>
      </c>
      <c r="AP444">
        <v>92.032254545454535</v>
      </c>
      <c r="AQ444">
        <v>4.0838877327229079</v>
      </c>
      <c r="AR444">
        <v>65.936551714249305</v>
      </c>
      <c r="AS444">
        <f t="shared" si="230"/>
        <v>2.5400027710081838</v>
      </c>
      <c r="AT444">
        <v>24.246678090741689</v>
      </c>
      <c r="AU444">
        <v>27.211059999999989</v>
      </c>
      <c r="AV444">
        <v>-4.3687001113868877E-6</v>
      </c>
      <c r="AW444">
        <v>81.195447360536576</v>
      </c>
      <c r="AX444">
        <v>0</v>
      </c>
      <c r="AY444">
        <v>0</v>
      </c>
      <c r="AZ444">
        <f t="shared" si="231"/>
        <v>1</v>
      </c>
      <c r="BA444">
        <f t="shared" si="232"/>
        <v>0</v>
      </c>
      <c r="BB444">
        <f t="shared" si="233"/>
        <v>52003.310730493162</v>
      </c>
      <c r="BC444">
        <f t="shared" si="234"/>
        <v>1999.9875</v>
      </c>
      <c r="BD444">
        <f t="shared" si="235"/>
        <v>1681.1894999999997</v>
      </c>
      <c r="BE444">
        <f t="shared" si="236"/>
        <v>0.84060000375002331</v>
      </c>
      <c r="BF444">
        <f t="shared" si="237"/>
        <v>0.16075800723754521</v>
      </c>
      <c r="BG444">
        <v>6</v>
      </c>
      <c r="BH444">
        <v>0.5</v>
      </c>
      <c r="BI444" t="s">
        <v>383</v>
      </c>
      <c r="BJ444">
        <v>2</v>
      </c>
      <c r="BK444" t="b">
        <v>1</v>
      </c>
      <c r="BL444">
        <v>1660316170.03125</v>
      </c>
      <c r="BM444">
        <v>65.545637499999998</v>
      </c>
      <c r="BN444">
        <v>86.884268750000004</v>
      </c>
      <c r="BO444">
        <v>27.216850000000001</v>
      </c>
      <c r="BP444">
        <v>24.246962499999999</v>
      </c>
      <c r="BQ444">
        <v>64.921875</v>
      </c>
      <c r="BR444">
        <v>27.207868749999999</v>
      </c>
      <c r="BS444">
        <v>500.11975000000001</v>
      </c>
      <c r="BT444">
        <v>99.627018750000005</v>
      </c>
      <c r="BU444">
        <v>9.984741875E-2</v>
      </c>
      <c r="BV444">
        <v>30.954899999999999</v>
      </c>
      <c r="BW444">
        <v>31.6312125</v>
      </c>
      <c r="BX444">
        <v>999.9</v>
      </c>
      <c r="BY444">
        <v>0</v>
      </c>
      <c r="BZ444">
        <v>0</v>
      </c>
      <c r="CA444">
        <v>10001.765625</v>
      </c>
      <c r="CB444">
        <v>0</v>
      </c>
      <c r="CC444">
        <v>24.210481250000001</v>
      </c>
      <c r="CD444">
        <v>-21.338640625</v>
      </c>
      <c r="CE444">
        <v>67.379381249999994</v>
      </c>
      <c r="CF444">
        <v>89.043187499999988</v>
      </c>
      <c r="CG444">
        <v>2.9699075000000001</v>
      </c>
      <c r="CH444">
        <v>86.884268750000004</v>
      </c>
      <c r="CI444">
        <v>24.246962499999999</v>
      </c>
      <c r="CJ444">
        <v>2.7115337500000001</v>
      </c>
      <c r="CK444">
        <v>2.415651875</v>
      </c>
      <c r="CL444">
        <v>22.355193750000002</v>
      </c>
      <c r="CM444">
        <v>20.469068750000002</v>
      </c>
      <c r="CN444">
        <v>1999.9875</v>
      </c>
      <c r="CO444">
        <v>0.98000125000000005</v>
      </c>
      <c r="CP444">
        <v>1.9999050000000001E-2</v>
      </c>
      <c r="CQ444">
        <v>0</v>
      </c>
      <c r="CR444">
        <v>2.7821875</v>
      </c>
      <c r="CS444">
        <v>0</v>
      </c>
      <c r="CT444">
        <v>26701.368750000001</v>
      </c>
      <c r="CU444">
        <v>17412.237499999999</v>
      </c>
      <c r="CV444">
        <v>40.75</v>
      </c>
      <c r="CW444">
        <v>41.875</v>
      </c>
      <c r="CX444">
        <v>40.811999999999998</v>
      </c>
      <c r="CY444">
        <v>40.25</v>
      </c>
      <c r="CZ444">
        <v>40.875</v>
      </c>
      <c r="DA444">
        <v>1959.9875</v>
      </c>
      <c r="DB444">
        <v>40</v>
      </c>
      <c r="DC444">
        <v>0</v>
      </c>
      <c r="DD444">
        <v>1660316176.2</v>
      </c>
      <c r="DE444">
        <v>0</v>
      </c>
      <c r="DF444">
        <v>1660315861.5</v>
      </c>
      <c r="DG444" t="s">
        <v>1196</v>
      </c>
      <c r="DH444">
        <v>1660315856.5</v>
      </c>
      <c r="DI444">
        <v>1660315861.5</v>
      </c>
      <c r="DJ444">
        <v>15</v>
      </c>
      <c r="DK444">
        <v>-0.154</v>
      </c>
      <c r="DL444">
        <v>-8.0000000000000002E-3</v>
      </c>
      <c r="DM444">
        <v>1.3839999999999999</v>
      </c>
      <c r="DN444">
        <v>1.6E-2</v>
      </c>
      <c r="DO444">
        <v>400</v>
      </c>
      <c r="DP444">
        <v>24</v>
      </c>
      <c r="DQ444">
        <v>0.19</v>
      </c>
      <c r="DR444">
        <v>0.03</v>
      </c>
      <c r="DS444">
        <v>0.15342378474832999</v>
      </c>
      <c r="DT444">
        <v>4.4017169080664669</v>
      </c>
      <c r="DU444">
        <v>0.34234562308206018</v>
      </c>
      <c r="DV444">
        <v>0</v>
      </c>
      <c r="DW444">
        <v>15.23906078687428</v>
      </c>
      <c r="DX444">
        <v>105.16989982135711</v>
      </c>
      <c r="DY444">
        <v>7.9154857584512248</v>
      </c>
      <c r="DZ444">
        <v>0</v>
      </c>
      <c r="EA444">
        <v>-20.031959333333329</v>
      </c>
      <c r="EB444">
        <v>-121.55813979977751</v>
      </c>
      <c r="EC444">
        <v>8.8756353625878273</v>
      </c>
      <c r="ED444">
        <v>0</v>
      </c>
      <c r="EE444">
        <v>56.727028401875323</v>
      </c>
      <c r="EF444">
        <v>46.542413370230008</v>
      </c>
      <c r="EG444">
        <v>6.0473221469695728</v>
      </c>
      <c r="EH444">
        <v>0</v>
      </c>
      <c r="EI444">
        <v>2.9582462500000002</v>
      </c>
      <c r="EJ444">
        <v>0.1449430018761656</v>
      </c>
      <c r="EK444">
        <v>2.2907572076444501E-2</v>
      </c>
      <c r="EL444">
        <v>1</v>
      </c>
      <c r="EM444">
        <v>1.9620024590900611</v>
      </c>
      <c r="EN444">
        <v>-2.8792066838478941E-3</v>
      </c>
      <c r="EO444">
        <v>7.9363241682168476E-4</v>
      </c>
      <c r="EP444">
        <v>1</v>
      </c>
      <c r="EQ444">
        <v>2</v>
      </c>
      <c r="ER444">
        <v>6</v>
      </c>
      <c r="ES444" t="s">
        <v>412</v>
      </c>
      <c r="ET444">
        <v>2.9439199999999999</v>
      </c>
      <c r="EU444">
        <v>2.8010899999999999</v>
      </c>
      <c r="EV444">
        <v>2.4126399999999999E-2</v>
      </c>
      <c r="EW444">
        <v>3.2498399999999997E-2</v>
      </c>
      <c r="EX444">
        <v>0.118336</v>
      </c>
      <c r="EY444">
        <v>0.10918899999999999</v>
      </c>
      <c r="EZ444">
        <v>20053.900000000001</v>
      </c>
      <c r="FA444">
        <v>20848.8</v>
      </c>
      <c r="FB444">
        <v>23890.9</v>
      </c>
      <c r="FC444">
        <v>25070.5</v>
      </c>
      <c r="FD444">
        <v>33705.300000000003</v>
      </c>
      <c r="FE444">
        <v>35653.1</v>
      </c>
      <c r="FF444">
        <v>43548.1</v>
      </c>
      <c r="FG444">
        <v>46340.800000000003</v>
      </c>
      <c r="FH444">
        <v>1.97427</v>
      </c>
      <c r="FI444">
        <v>1.8785000000000001</v>
      </c>
      <c r="FJ444">
        <v>0.13616700000000001</v>
      </c>
      <c r="FK444">
        <v>0</v>
      </c>
      <c r="FL444">
        <v>29.4131</v>
      </c>
      <c r="FM444">
        <v>999.9</v>
      </c>
      <c r="FN444">
        <v>61.8</v>
      </c>
      <c r="FO444">
        <v>34.200000000000003</v>
      </c>
      <c r="FP444">
        <v>33.513199999999998</v>
      </c>
      <c r="FQ444">
        <v>63.487200000000001</v>
      </c>
      <c r="FR444">
        <v>22.756399999999999</v>
      </c>
      <c r="FS444">
        <v>1</v>
      </c>
      <c r="FT444">
        <v>0.27763700000000002</v>
      </c>
      <c r="FU444">
        <v>0.23314299999999999</v>
      </c>
      <c r="FV444">
        <v>20.322399999999998</v>
      </c>
      <c r="FW444">
        <v>5.2132500000000004</v>
      </c>
      <c r="FX444">
        <v>11.9048</v>
      </c>
      <c r="FY444">
        <v>5.00305</v>
      </c>
      <c r="FZ444">
        <v>3.28965</v>
      </c>
      <c r="GA444">
        <v>9999</v>
      </c>
      <c r="GB444">
        <v>9999</v>
      </c>
      <c r="GC444">
        <v>9999</v>
      </c>
      <c r="GD444">
        <v>999.9</v>
      </c>
      <c r="GE444">
        <v>1.85948</v>
      </c>
      <c r="GF444">
        <v>1.85446</v>
      </c>
      <c r="GG444">
        <v>1.85765</v>
      </c>
      <c r="GH444">
        <v>1.85608</v>
      </c>
      <c r="GI444">
        <v>1.85486</v>
      </c>
      <c r="GJ444">
        <v>1.8545499999999999</v>
      </c>
      <c r="GK444">
        <v>1.85318</v>
      </c>
      <c r="GL444">
        <v>1.8563799999999999</v>
      </c>
      <c r="GM444">
        <v>0</v>
      </c>
      <c r="GN444">
        <v>0</v>
      </c>
      <c r="GO444">
        <v>0</v>
      </c>
      <c r="GP444">
        <v>0</v>
      </c>
      <c r="GQ444" t="s">
        <v>386</v>
      </c>
      <c r="GR444" t="s">
        <v>387</v>
      </c>
      <c r="GS444" t="s">
        <v>388</v>
      </c>
      <c r="GT444" t="s">
        <v>388</v>
      </c>
      <c r="GU444" t="s">
        <v>388</v>
      </c>
      <c r="GV444" t="s">
        <v>388</v>
      </c>
      <c r="GW444">
        <v>0</v>
      </c>
      <c r="GX444">
        <v>100</v>
      </c>
      <c r="GY444">
        <v>100</v>
      </c>
      <c r="GZ444">
        <v>0.69099999999999995</v>
      </c>
      <c r="HA444">
        <v>8.9999999999999993E-3</v>
      </c>
      <c r="HB444">
        <v>0.4487642293357042</v>
      </c>
      <c r="HC444">
        <v>2.7716384584972409E-3</v>
      </c>
      <c r="HD444">
        <v>-1.1467119688665799E-6</v>
      </c>
      <c r="HE444">
        <v>2.0626329066488061E-10</v>
      </c>
      <c r="HF444">
        <v>-7.3699162755519909E-2</v>
      </c>
      <c r="HG444">
        <v>1.066993184659233E-2</v>
      </c>
      <c r="HH444">
        <v>-3.4528890892081033E-4</v>
      </c>
      <c r="HI444">
        <v>2.382551249023132E-6</v>
      </c>
      <c r="HJ444">
        <v>1</v>
      </c>
      <c r="HK444">
        <v>2115</v>
      </c>
      <c r="HL444">
        <v>2</v>
      </c>
      <c r="HM444">
        <v>30</v>
      </c>
      <c r="HN444">
        <v>5.4</v>
      </c>
      <c r="HO444">
        <v>5.3</v>
      </c>
      <c r="HP444">
        <v>0.479736</v>
      </c>
      <c r="HQ444">
        <v>2.3584000000000001</v>
      </c>
      <c r="HR444">
        <v>1.4978</v>
      </c>
      <c r="HS444">
        <v>2.3022499999999999</v>
      </c>
      <c r="HT444">
        <v>1.5478499999999999</v>
      </c>
      <c r="HU444">
        <v>2.3547400000000001</v>
      </c>
      <c r="HV444">
        <v>37.194099999999999</v>
      </c>
      <c r="HW444">
        <v>14.4472</v>
      </c>
      <c r="HX444">
        <v>18</v>
      </c>
      <c r="HY444">
        <v>497.49900000000002</v>
      </c>
      <c r="HZ444">
        <v>500.37900000000002</v>
      </c>
      <c r="IA444">
        <v>28.824999999999999</v>
      </c>
      <c r="IB444">
        <v>30.663699999999999</v>
      </c>
      <c r="IC444">
        <v>30.0001</v>
      </c>
      <c r="ID444">
        <v>30.457100000000001</v>
      </c>
      <c r="IE444">
        <v>30.549900000000001</v>
      </c>
      <c r="IF444">
        <v>9.7313600000000005</v>
      </c>
      <c r="IG444">
        <v>29.724799999999998</v>
      </c>
      <c r="IH444">
        <v>0</v>
      </c>
      <c r="II444">
        <v>28.8504</v>
      </c>
      <c r="IJ444">
        <v>160.70400000000001</v>
      </c>
      <c r="IK444">
        <v>24.162700000000001</v>
      </c>
      <c r="IL444">
        <v>100.71</v>
      </c>
      <c r="IM444">
        <v>100.435</v>
      </c>
      <c r="IN444" t="s">
        <v>3530</v>
      </c>
    </row>
    <row r="445" spans="1:248" x14ac:dyDescent="0.2">
      <c r="A445">
        <v>429</v>
      </c>
      <c r="B445">
        <v>1660316179</v>
      </c>
      <c r="C445">
        <v>5212.4000000953674</v>
      </c>
      <c r="D445" t="s">
        <v>1239</v>
      </c>
      <c r="E445" t="s">
        <v>1240</v>
      </c>
      <c r="F445">
        <v>1</v>
      </c>
      <c r="G445" t="s">
        <v>1195</v>
      </c>
      <c r="H445" t="s">
        <v>377</v>
      </c>
      <c r="I445" t="s">
        <v>378</v>
      </c>
      <c r="J445" t="s">
        <v>379</v>
      </c>
      <c r="K445" t="s">
        <v>380</v>
      </c>
      <c r="L445" t="s">
        <v>1195</v>
      </c>
      <c r="M445" t="s">
        <v>382</v>
      </c>
      <c r="N445">
        <v>1660316171.5333331</v>
      </c>
      <c r="O445">
        <f t="shared" si="204"/>
        <v>2.5403790533181322E-3</v>
      </c>
      <c r="P445">
        <f t="shared" si="205"/>
        <v>2.5403790533181323</v>
      </c>
      <c r="Q445">
        <f t="shared" si="206"/>
        <v>0.7056699070666177</v>
      </c>
      <c r="R445">
        <f t="shared" si="207"/>
        <v>69.382746666666662</v>
      </c>
      <c r="S445">
        <f t="shared" si="208"/>
        <v>58.254434638490181</v>
      </c>
      <c r="T445">
        <f t="shared" si="209"/>
        <v>5.8095375242723346</v>
      </c>
      <c r="U445">
        <f t="shared" si="210"/>
        <v>6.9193302243595189</v>
      </c>
      <c r="V445">
        <f t="shared" si="211"/>
        <v>0.12735008594565525</v>
      </c>
      <c r="W445">
        <f t="shared" si="212"/>
        <v>2.9237310006989206</v>
      </c>
      <c r="X445">
        <f t="shared" si="213"/>
        <v>0.12434678856738263</v>
      </c>
      <c r="Y445">
        <f t="shared" si="214"/>
        <v>7.7980678091654071E-2</v>
      </c>
      <c r="Z445">
        <f t="shared" si="215"/>
        <v>321.51323359999992</v>
      </c>
      <c r="AA445">
        <f t="shared" si="216"/>
        <v>32.189311274113109</v>
      </c>
      <c r="AB445">
        <f t="shared" si="217"/>
        <v>31.6296</v>
      </c>
      <c r="AC445">
        <f t="shared" si="218"/>
        <v>4.675883204182111</v>
      </c>
      <c r="AD445">
        <f t="shared" si="219"/>
        <v>60.312653768099608</v>
      </c>
      <c r="AE445">
        <f t="shared" si="220"/>
        <v>2.7139687551072034</v>
      </c>
      <c r="AF445">
        <f t="shared" si="221"/>
        <v>4.4998330956258927</v>
      </c>
      <c r="AG445">
        <f t="shared" si="222"/>
        <v>1.9619144490749076</v>
      </c>
      <c r="AH445">
        <f t="shared" si="223"/>
        <v>-112.03071625132964</v>
      </c>
      <c r="AI445">
        <f t="shared" si="224"/>
        <v>-106.32276740070401</v>
      </c>
      <c r="AJ445">
        <f t="shared" si="225"/>
        <v>-8.1898063325638955</v>
      </c>
      <c r="AK445">
        <f t="shared" si="226"/>
        <v>94.9699436154024</v>
      </c>
      <c r="AL445">
        <f t="shared" si="227"/>
        <v>20.03557069750012</v>
      </c>
      <c r="AM445">
        <f t="shared" si="228"/>
        <v>2.5444558662065724</v>
      </c>
      <c r="AN445">
        <f t="shared" si="229"/>
        <v>0.7056699070666177</v>
      </c>
      <c r="AO445">
        <v>119.0365402547199</v>
      </c>
      <c r="AP445">
        <v>96.339084848484831</v>
      </c>
      <c r="AQ445">
        <v>4.2020130014970274</v>
      </c>
      <c r="AR445">
        <v>65.936551714249305</v>
      </c>
      <c r="AS445">
        <f t="shared" si="230"/>
        <v>2.5403790533181323</v>
      </c>
      <c r="AT445">
        <v>24.249055573383561</v>
      </c>
      <c r="AU445">
        <v>27.213724242424231</v>
      </c>
      <c r="AV445">
        <v>1.473836788709774E-5</v>
      </c>
      <c r="AW445">
        <v>81.195447360536576</v>
      </c>
      <c r="AX445">
        <v>0</v>
      </c>
      <c r="AY445">
        <v>0</v>
      </c>
      <c r="AZ445">
        <f t="shared" si="231"/>
        <v>1</v>
      </c>
      <c r="BA445">
        <f t="shared" si="232"/>
        <v>0</v>
      </c>
      <c r="BB445">
        <f t="shared" si="233"/>
        <v>52015.330986651366</v>
      </c>
      <c r="BC445">
        <f t="shared" si="234"/>
        <v>1999.9826666666661</v>
      </c>
      <c r="BD445">
        <f t="shared" si="235"/>
        <v>1681.1854399999995</v>
      </c>
      <c r="BE445">
        <f t="shared" si="236"/>
        <v>0.84060000520004508</v>
      </c>
      <c r="BF445">
        <f t="shared" si="237"/>
        <v>0.16075801003608697</v>
      </c>
      <c r="BG445">
        <v>6</v>
      </c>
      <c r="BH445">
        <v>0.5</v>
      </c>
      <c r="BI445" t="s">
        <v>383</v>
      </c>
      <c r="BJ445">
        <v>2</v>
      </c>
      <c r="BK445" t="b">
        <v>1</v>
      </c>
      <c r="BL445">
        <v>1660316171.5333331</v>
      </c>
      <c r="BM445">
        <v>69.382746666666662</v>
      </c>
      <c r="BN445">
        <v>93.631293333333332</v>
      </c>
      <c r="BO445">
        <v>27.213993333333331</v>
      </c>
      <c r="BP445">
        <v>24.244473333333332</v>
      </c>
      <c r="BQ445">
        <v>68.748980000000003</v>
      </c>
      <c r="BR445">
        <v>27.204999999999998</v>
      </c>
      <c r="BS445">
        <v>500.12346666666667</v>
      </c>
      <c r="BT445">
        <v>99.627113333333327</v>
      </c>
      <c r="BU445">
        <v>9.9844113333333331E-2</v>
      </c>
      <c r="BV445">
        <v>30.95506666666666</v>
      </c>
      <c r="BW445">
        <v>31.6296</v>
      </c>
      <c r="BX445">
        <v>999.89999999999986</v>
      </c>
      <c r="BY445">
        <v>0</v>
      </c>
      <c r="BZ445">
        <v>0</v>
      </c>
      <c r="CA445">
        <v>10004.172</v>
      </c>
      <c r="CB445">
        <v>0</v>
      </c>
      <c r="CC445">
        <v>23.626893333333332</v>
      </c>
      <c r="CD445">
        <v>-24.248524</v>
      </c>
      <c r="CE445">
        <v>71.32368000000001</v>
      </c>
      <c r="CF445">
        <v>95.957706666666667</v>
      </c>
      <c r="CG445">
        <v>2.969535333333333</v>
      </c>
      <c r="CH445">
        <v>93.631293333333332</v>
      </c>
      <c r="CI445">
        <v>24.244473333333332</v>
      </c>
      <c r="CJ445">
        <v>2.7112513333333341</v>
      </c>
      <c r="CK445">
        <v>2.4154066666666671</v>
      </c>
      <c r="CL445">
        <v>22.353486666666669</v>
      </c>
      <c r="CM445">
        <v>20.467420000000001</v>
      </c>
      <c r="CN445">
        <v>1999.9826666666661</v>
      </c>
      <c r="CO445">
        <v>0.98000120000000024</v>
      </c>
      <c r="CP445">
        <v>1.9999099999999999E-2</v>
      </c>
      <c r="CQ445">
        <v>0</v>
      </c>
      <c r="CR445">
        <v>2.7294666666666672</v>
      </c>
      <c r="CS445">
        <v>0</v>
      </c>
      <c r="CT445">
        <v>26692.993333333328</v>
      </c>
      <c r="CU445">
        <v>17412.2</v>
      </c>
      <c r="CV445">
        <v>40.75</v>
      </c>
      <c r="CW445">
        <v>41.875</v>
      </c>
      <c r="CX445">
        <v>40.811999999999998</v>
      </c>
      <c r="CY445">
        <v>40.25</v>
      </c>
      <c r="CZ445">
        <v>40.875</v>
      </c>
      <c r="DA445">
        <v>1959.9826666666661</v>
      </c>
      <c r="DB445">
        <v>40</v>
      </c>
      <c r="DC445">
        <v>0</v>
      </c>
      <c r="DD445">
        <v>1660316177.4000001</v>
      </c>
      <c r="DE445">
        <v>0</v>
      </c>
      <c r="DF445">
        <v>1660315861.5</v>
      </c>
      <c r="DG445" t="s">
        <v>1196</v>
      </c>
      <c r="DH445">
        <v>1660315856.5</v>
      </c>
      <c r="DI445">
        <v>1660315861.5</v>
      </c>
      <c r="DJ445">
        <v>15</v>
      </c>
      <c r="DK445">
        <v>-0.154</v>
      </c>
      <c r="DL445">
        <v>-8.0000000000000002E-3</v>
      </c>
      <c r="DM445">
        <v>1.3839999999999999</v>
      </c>
      <c r="DN445">
        <v>1.6E-2</v>
      </c>
      <c r="DO445">
        <v>400</v>
      </c>
      <c r="DP445">
        <v>24</v>
      </c>
      <c r="DQ445">
        <v>0.19</v>
      </c>
      <c r="DR445">
        <v>0.03</v>
      </c>
      <c r="DS445">
        <v>0.24214101822600101</v>
      </c>
      <c r="DT445">
        <v>3.8556958411477411</v>
      </c>
      <c r="DU445">
        <v>0.30929393383056941</v>
      </c>
      <c r="DV445">
        <v>0</v>
      </c>
      <c r="DW445">
        <v>18.130807802361272</v>
      </c>
      <c r="DX445">
        <v>93.501901488040474</v>
      </c>
      <c r="DY445">
        <v>6.8514373127426822</v>
      </c>
      <c r="DZ445">
        <v>0</v>
      </c>
      <c r="EA445">
        <v>-22.31877387096775</v>
      </c>
      <c r="EB445">
        <v>-110.3482224193548</v>
      </c>
      <c r="EC445">
        <v>8.3635994262898929</v>
      </c>
      <c r="ED445">
        <v>0</v>
      </c>
      <c r="EE445">
        <v>58.635942300302077</v>
      </c>
      <c r="EF445">
        <v>70.342215393232436</v>
      </c>
      <c r="EG445">
        <v>8.1620948809114164</v>
      </c>
      <c r="EH445">
        <v>0</v>
      </c>
      <c r="EI445">
        <v>2.9605504878048778</v>
      </c>
      <c r="EJ445">
        <v>9.6575121951222712E-2</v>
      </c>
      <c r="EK445">
        <v>2.0239912507188151E-2</v>
      </c>
      <c r="EL445">
        <v>1</v>
      </c>
      <c r="EM445">
        <v>1.962073813191169</v>
      </c>
      <c r="EN445">
        <v>-5.5976557469783793E-3</v>
      </c>
      <c r="EO445">
        <v>7.1213985606952666E-4</v>
      </c>
      <c r="EP445">
        <v>1</v>
      </c>
      <c r="EQ445">
        <v>2</v>
      </c>
      <c r="ER445">
        <v>6</v>
      </c>
      <c r="ES445" t="s">
        <v>412</v>
      </c>
      <c r="ET445">
        <v>2.9438599999999999</v>
      </c>
      <c r="EU445">
        <v>2.8011599999999999</v>
      </c>
      <c r="EV445">
        <v>2.5204399999999998E-2</v>
      </c>
      <c r="EW445">
        <v>3.3729000000000002E-2</v>
      </c>
      <c r="EX445">
        <v>0.118344</v>
      </c>
      <c r="EY445">
        <v>0.10919</v>
      </c>
      <c r="EZ445">
        <v>20031.8</v>
      </c>
      <c r="FA445">
        <v>20822.3</v>
      </c>
      <c r="FB445">
        <v>23890.9</v>
      </c>
      <c r="FC445">
        <v>25070.5</v>
      </c>
      <c r="FD445">
        <v>33705.199999999997</v>
      </c>
      <c r="FE445">
        <v>35653.1</v>
      </c>
      <c r="FF445">
        <v>43548.3</v>
      </c>
      <c r="FG445">
        <v>46340.800000000003</v>
      </c>
      <c r="FH445">
        <v>1.9742</v>
      </c>
      <c r="FI445">
        <v>1.8784700000000001</v>
      </c>
      <c r="FJ445">
        <v>0.13597699999999999</v>
      </c>
      <c r="FK445">
        <v>0</v>
      </c>
      <c r="FL445">
        <v>29.412199999999999</v>
      </c>
      <c r="FM445">
        <v>999.9</v>
      </c>
      <c r="FN445">
        <v>61.8</v>
      </c>
      <c r="FO445">
        <v>34.200000000000003</v>
      </c>
      <c r="FP445">
        <v>33.515300000000003</v>
      </c>
      <c r="FQ445">
        <v>63.627200000000002</v>
      </c>
      <c r="FR445">
        <v>22.760400000000001</v>
      </c>
      <c r="FS445">
        <v>1</v>
      </c>
      <c r="FT445">
        <v>0.27764499999999998</v>
      </c>
      <c r="FU445">
        <v>0.218941</v>
      </c>
      <c r="FV445">
        <v>20.322399999999998</v>
      </c>
      <c r="FW445">
        <v>5.2130999999999998</v>
      </c>
      <c r="FX445">
        <v>11.904400000000001</v>
      </c>
      <c r="FY445">
        <v>5.0030999999999999</v>
      </c>
      <c r="FZ445">
        <v>3.28965</v>
      </c>
      <c r="GA445">
        <v>9999</v>
      </c>
      <c r="GB445">
        <v>9999</v>
      </c>
      <c r="GC445">
        <v>9999</v>
      </c>
      <c r="GD445">
        <v>999.9</v>
      </c>
      <c r="GE445">
        <v>1.85947</v>
      </c>
      <c r="GF445">
        <v>1.8544499999999999</v>
      </c>
      <c r="GG445">
        <v>1.85764</v>
      </c>
      <c r="GH445">
        <v>1.85608</v>
      </c>
      <c r="GI445">
        <v>1.85486</v>
      </c>
      <c r="GJ445">
        <v>1.8545499999999999</v>
      </c>
      <c r="GK445">
        <v>1.85318</v>
      </c>
      <c r="GL445">
        <v>1.8563700000000001</v>
      </c>
      <c r="GM445">
        <v>0</v>
      </c>
      <c r="GN445">
        <v>0</v>
      </c>
      <c r="GO445">
        <v>0</v>
      </c>
      <c r="GP445">
        <v>0</v>
      </c>
      <c r="GQ445" t="s">
        <v>386</v>
      </c>
      <c r="GR445" t="s">
        <v>387</v>
      </c>
      <c r="GS445" t="s">
        <v>388</v>
      </c>
      <c r="GT445" t="s">
        <v>388</v>
      </c>
      <c r="GU445" t="s">
        <v>388</v>
      </c>
      <c r="GV445" t="s">
        <v>388</v>
      </c>
      <c r="GW445">
        <v>0</v>
      </c>
      <c r="GX445">
        <v>100</v>
      </c>
      <c r="GY445">
        <v>100</v>
      </c>
      <c r="GZ445">
        <v>0.70199999999999996</v>
      </c>
      <c r="HA445">
        <v>8.9999999999999993E-3</v>
      </c>
      <c r="HB445">
        <v>0.4487642293357042</v>
      </c>
      <c r="HC445">
        <v>2.7716384584972409E-3</v>
      </c>
      <c r="HD445">
        <v>-1.1467119688665799E-6</v>
      </c>
      <c r="HE445">
        <v>2.0626329066488061E-10</v>
      </c>
      <c r="HF445">
        <v>-7.3699162755519909E-2</v>
      </c>
      <c r="HG445">
        <v>1.066993184659233E-2</v>
      </c>
      <c r="HH445">
        <v>-3.4528890892081033E-4</v>
      </c>
      <c r="HI445">
        <v>2.382551249023132E-6</v>
      </c>
      <c r="HJ445">
        <v>1</v>
      </c>
      <c r="HK445">
        <v>2115</v>
      </c>
      <c r="HL445">
        <v>2</v>
      </c>
      <c r="HM445">
        <v>30</v>
      </c>
      <c r="HN445">
        <v>5.4</v>
      </c>
      <c r="HO445">
        <v>5.3</v>
      </c>
      <c r="HP445">
        <v>0.48828100000000002</v>
      </c>
      <c r="HQ445">
        <v>2.34131</v>
      </c>
      <c r="HR445">
        <v>1.4978</v>
      </c>
      <c r="HS445">
        <v>2.3022499999999999</v>
      </c>
      <c r="HT445">
        <v>1.5478499999999999</v>
      </c>
      <c r="HU445">
        <v>2.4426299999999999</v>
      </c>
      <c r="HV445">
        <v>37.170200000000001</v>
      </c>
      <c r="HW445">
        <v>14.456</v>
      </c>
      <c r="HX445">
        <v>18</v>
      </c>
      <c r="HY445">
        <v>497.45400000000001</v>
      </c>
      <c r="HZ445">
        <v>500.363</v>
      </c>
      <c r="IA445">
        <v>28.828900000000001</v>
      </c>
      <c r="IB445">
        <v>30.663799999999998</v>
      </c>
      <c r="IC445">
        <v>30.0001</v>
      </c>
      <c r="ID445">
        <v>30.457100000000001</v>
      </c>
      <c r="IE445">
        <v>30.549900000000001</v>
      </c>
      <c r="IF445">
        <v>10.0046</v>
      </c>
      <c r="IG445">
        <v>29.724799999999998</v>
      </c>
      <c r="IH445">
        <v>0</v>
      </c>
      <c r="II445">
        <v>28.8504</v>
      </c>
      <c r="IJ445">
        <v>170.80500000000001</v>
      </c>
      <c r="IK445">
        <v>24.159600000000001</v>
      </c>
      <c r="IL445">
        <v>100.711</v>
      </c>
      <c r="IM445">
        <v>100.435</v>
      </c>
      <c r="IN445" t="s">
        <v>3530</v>
      </c>
    </row>
    <row r="446" spans="1:248" x14ac:dyDescent="0.2">
      <c r="A446">
        <v>430</v>
      </c>
      <c r="B446">
        <v>1660316180</v>
      </c>
      <c r="C446">
        <v>5213.4000000953674</v>
      </c>
      <c r="D446" t="s">
        <v>1241</v>
      </c>
      <c r="E446" t="s">
        <v>1242</v>
      </c>
      <c r="F446">
        <v>1</v>
      </c>
      <c r="G446" t="s">
        <v>1195</v>
      </c>
      <c r="H446" t="s">
        <v>377</v>
      </c>
      <c r="I446" t="s">
        <v>378</v>
      </c>
      <c r="J446" t="s">
        <v>379</v>
      </c>
      <c r="K446" t="s">
        <v>380</v>
      </c>
      <c r="L446" t="s">
        <v>1195</v>
      </c>
      <c r="M446" t="s">
        <v>382</v>
      </c>
      <c r="N446">
        <v>1660316172.03125</v>
      </c>
      <c r="O446">
        <f t="shared" si="204"/>
        <v>2.5415915021793196E-3</v>
      </c>
      <c r="P446">
        <f t="shared" si="205"/>
        <v>2.5415915021793194</v>
      </c>
      <c r="Q446">
        <f t="shared" si="206"/>
        <v>0.8536442789418327</v>
      </c>
      <c r="R446">
        <f t="shared" si="207"/>
        <v>71.171868750000002</v>
      </c>
      <c r="S446">
        <f t="shared" si="208"/>
        <v>58.125256945406022</v>
      </c>
      <c r="T446">
        <f t="shared" si="209"/>
        <v>5.7966593692113664</v>
      </c>
      <c r="U446">
        <f t="shared" si="210"/>
        <v>7.0977592443413045</v>
      </c>
      <c r="V446">
        <f t="shared" si="211"/>
        <v>0.12742316104678941</v>
      </c>
      <c r="W446">
        <f t="shared" si="212"/>
        <v>2.9235768198234626</v>
      </c>
      <c r="X446">
        <f t="shared" si="213"/>
        <v>0.12441630531714569</v>
      </c>
      <c r="Y446">
        <f t="shared" si="214"/>
        <v>7.8024435167544162E-2</v>
      </c>
      <c r="Z446">
        <f t="shared" si="215"/>
        <v>321.51390525000005</v>
      </c>
      <c r="AA446">
        <f t="shared" si="216"/>
        <v>32.189225073368391</v>
      </c>
      <c r="AB446">
        <f t="shared" si="217"/>
        <v>31.629075</v>
      </c>
      <c r="AC446">
        <f t="shared" si="218"/>
        <v>4.6757438828709326</v>
      </c>
      <c r="AD446">
        <f t="shared" si="219"/>
        <v>60.312493850240976</v>
      </c>
      <c r="AE446">
        <f t="shared" si="220"/>
        <v>2.7139870357891391</v>
      </c>
      <c r="AF446">
        <f t="shared" si="221"/>
        <v>4.4998753368217681</v>
      </c>
      <c r="AG446">
        <f t="shared" si="222"/>
        <v>1.9617568470817934</v>
      </c>
      <c r="AH446">
        <f t="shared" si="223"/>
        <v>-112.08418524610799</v>
      </c>
      <c r="AI446">
        <f t="shared" si="224"/>
        <v>-106.20847126572134</v>
      </c>
      <c r="AJ446">
        <f t="shared" si="225"/>
        <v>-8.18141924138056</v>
      </c>
      <c r="AK446">
        <f t="shared" si="226"/>
        <v>95.039829496790119</v>
      </c>
      <c r="AL446">
        <f t="shared" si="227"/>
        <v>20.564406712874597</v>
      </c>
      <c r="AM446">
        <f t="shared" si="228"/>
        <v>2.5441630715660151</v>
      </c>
      <c r="AN446">
        <f t="shared" si="229"/>
        <v>0.8536442789418327</v>
      </c>
      <c r="AO446">
        <v>124.1857646258492</v>
      </c>
      <c r="AP446">
        <v>100.7538090909091</v>
      </c>
      <c r="AQ446">
        <v>4.3083798224535848</v>
      </c>
      <c r="AR446">
        <v>65.936551714249305</v>
      </c>
      <c r="AS446">
        <f t="shared" si="230"/>
        <v>2.5415915021793194</v>
      </c>
      <c r="AT446">
        <v>24.25068513499399</v>
      </c>
      <c r="AU446">
        <v>27.216617575757581</v>
      </c>
      <c r="AV446">
        <v>3.6561359961244369E-5</v>
      </c>
      <c r="AW446">
        <v>81.195447360536576</v>
      </c>
      <c r="AX446">
        <v>0</v>
      </c>
      <c r="AY446">
        <v>0</v>
      </c>
      <c r="AZ446">
        <f t="shared" si="231"/>
        <v>1</v>
      </c>
      <c r="BA446">
        <f t="shared" si="232"/>
        <v>0</v>
      </c>
      <c r="BB446">
        <f t="shared" si="233"/>
        <v>52010.915056197649</v>
      </c>
      <c r="BC446">
        <f t="shared" si="234"/>
        <v>1999.9868750000001</v>
      </c>
      <c r="BD446">
        <f t="shared" si="235"/>
        <v>1681.188975</v>
      </c>
      <c r="BE446">
        <f t="shared" si="236"/>
        <v>0.84060000393752587</v>
      </c>
      <c r="BF446">
        <f t="shared" si="237"/>
        <v>0.16075800759942488</v>
      </c>
      <c r="BG446">
        <v>6</v>
      </c>
      <c r="BH446">
        <v>0.5</v>
      </c>
      <c r="BI446" t="s">
        <v>383</v>
      </c>
      <c r="BJ446">
        <v>2</v>
      </c>
      <c r="BK446" t="b">
        <v>1</v>
      </c>
      <c r="BL446">
        <v>1660316172.03125</v>
      </c>
      <c r="BM446">
        <v>71.171868750000002</v>
      </c>
      <c r="BN446">
        <v>96.060275000000004</v>
      </c>
      <c r="BO446">
        <v>27.214156249999998</v>
      </c>
      <c r="BP446">
        <v>24.244981249999999</v>
      </c>
      <c r="BQ446">
        <v>70.53347500000001</v>
      </c>
      <c r="BR446">
        <v>27.2051625</v>
      </c>
      <c r="BS446">
        <v>500.12393750000001</v>
      </c>
      <c r="BT446">
        <v>99.62716875000001</v>
      </c>
      <c r="BU446">
        <v>9.9863418749999988E-2</v>
      </c>
      <c r="BV446">
        <v>30.955231250000001</v>
      </c>
      <c r="BW446">
        <v>31.629075</v>
      </c>
      <c r="BX446">
        <v>999.9</v>
      </c>
      <c r="BY446">
        <v>0</v>
      </c>
      <c r="BZ446">
        <v>0</v>
      </c>
      <c r="CA446">
        <v>10003.286249999999</v>
      </c>
      <c r="CB446">
        <v>0</v>
      </c>
      <c r="CC446">
        <v>23.609075000000001</v>
      </c>
      <c r="CD446">
        <v>-24.88835375</v>
      </c>
      <c r="CE446">
        <v>73.162887499999997</v>
      </c>
      <c r="CF446">
        <v>98.447100000000006</v>
      </c>
      <c r="CG446">
        <v>2.9691887499999998</v>
      </c>
      <c r="CH446">
        <v>96.060275000000004</v>
      </c>
      <c r="CI446">
        <v>24.244981249999999</v>
      </c>
      <c r="CJ446">
        <v>2.7112693750000001</v>
      </c>
      <c r="CK446">
        <v>2.41545875</v>
      </c>
      <c r="CL446">
        <v>22.353593750000002</v>
      </c>
      <c r="CM446">
        <v>20.467768750000001</v>
      </c>
      <c r="CN446">
        <v>1999.9868750000001</v>
      </c>
      <c r="CO446">
        <v>0.98000125000000005</v>
      </c>
      <c r="CP446">
        <v>1.9999050000000001E-2</v>
      </c>
      <c r="CQ446">
        <v>0</v>
      </c>
      <c r="CR446">
        <v>2.7247499999999998</v>
      </c>
      <c r="CS446">
        <v>0</v>
      </c>
      <c r="CT446">
        <v>26690.275000000001</v>
      </c>
      <c r="CU446">
        <v>17412.237499999999</v>
      </c>
      <c r="CV446">
        <v>40.75</v>
      </c>
      <c r="CW446">
        <v>41.875</v>
      </c>
      <c r="CX446">
        <v>40.811999999999998</v>
      </c>
      <c r="CY446">
        <v>40.25</v>
      </c>
      <c r="CZ446">
        <v>40.875</v>
      </c>
      <c r="DA446">
        <v>1959.9868750000001</v>
      </c>
      <c r="DB446">
        <v>40</v>
      </c>
      <c r="DC446">
        <v>0</v>
      </c>
      <c r="DD446">
        <v>1660316178</v>
      </c>
      <c r="DE446">
        <v>0</v>
      </c>
      <c r="DF446">
        <v>1660315861.5</v>
      </c>
      <c r="DG446" t="s">
        <v>1196</v>
      </c>
      <c r="DH446">
        <v>1660315856.5</v>
      </c>
      <c r="DI446">
        <v>1660315861.5</v>
      </c>
      <c r="DJ446">
        <v>15</v>
      </c>
      <c r="DK446">
        <v>-0.154</v>
      </c>
      <c r="DL446">
        <v>-8.0000000000000002E-3</v>
      </c>
      <c r="DM446">
        <v>1.3839999999999999</v>
      </c>
      <c r="DN446">
        <v>1.6E-2</v>
      </c>
      <c r="DO446">
        <v>400</v>
      </c>
      <c r="DP446">
        <v>24</v>
      </c>
      <c r="DQ446">
        <v>0.19</v>
      </c>
      <c r="DR446">
        <v>0.03</v>
      </c>
      <c r="DS446">
        <v>0.33098088581219443</v>
      </c>
      <c r="DT446">
        <v>3.3028517079999959</v>
      </c>
      <c r="DU446">
        <v>0.25822852836011262</v>
      </c>
      <c r="DV446">
        <v>0</v>
      </c>
      <c r="DW446">
        <v>19.633878430406469</v>
      </c>
      <c r="DX446">
        <v>85.643940300992213</v>
      </c>
      <c r="DY446">
        <v>6.2903938264864472</v>
      </c>
      <c r="DZ446">
        <v>0</v>
      </c>
      <c r="EA446">
        <v>-24.098126451612899</v>
      </c>
      <c r="EB446">
        <v>-101.11880612903229</v>
      </c>
      <c r="EC446">
        <v>7.6812996891518841</v>
      </c>
      <c r="ED446">
        <v>0</v>
      </c>
      <c r="EE446">
        <v>60.044016505650653</v>
      </c>
      <c r="EF446">
        <v>84.458781466791379</v>
      </c>
      <c r="EG446">
        <v>9.4172746300996035</v>
      </c>
      <c r="EH446">
        <v>0</v>
      </c>
      <c r="EI446">
        <v>2.962823902439025</v>
      </c>
      <c r="EJ446">
        <v>5.8194146341466822E-2</v>
      </c>
      <c r="EK446">
        <v>1.75456926655072E-2</v>
      </c>
      <c r="EL446">
        <v>1</v>
      </c>
      <c r="EM446">
        <v>1.961976025152534</v>
      </c>
      <c r="EN446">
        <v>-6.2359361951483394E-3</v>
      </c>
      <c r="EO446">
        <v>7.43660922971905E-4</v>
      </c>
      <c r="EP446">
        <v>1</v>
      </c>
      <c r="EQ446">
        <v>2</v>
      </c>
      <c r="ER446">
        <v>6</v>
      </c>
      <c r="ES446" t="s">
        <v>412</v>
      </c>
      <c r="ET446">
        <v>2.9439000000000002</v>
      </c>
      <c r="EU446">
        <v>2.8012999999999999</v>
      </c>
      <c r="EV446">
        <v>2.62978E-2</v>
      </c>
      <c r="EW446">
        <v>3.4944700000000002E-2</v>
      </c>
      <c r="EX446">
        <v>0.11835</v>
      </c>
      <c r="EY446">
        <v>0.109195</v>
      </c>
      <c r="EZ446">
        <v>20009.3</v>
      </c>
      <c r="FA446">
        <v>20796.099999999999</v>
      </c>
      <c r="FB446">
        <v>23890.9</v>
      </c>
      <c r="FC446">
        <v>25070.5</v>
      </c>
      <c r="FD446">
        <v>33705.199999999997</v>
      </c>
      <c r="FE446">
        <v>35653</v>
      </c>
      <c r="FF446">
        <v>43548.5</v>
      </c>
      <c r="FG446">
        <v>46340.800000000003</v>
      </c>
      <c r="FH446">
        <v>1.9740500000000001</v>
      </c>
      <c r="FI446">
        <v>1.8784700000000001</v>
      </c>
      <c r="FJ446">
        <v>0.13583899999999999</v>
      </c>
      <c r="FK446">
        <v>0</v>
      </c>
      <c r="FL446">
        <v>29.411200000000001</v>
      </c>
      <c r="FM446">
        <v>999.9</v>
      </c>
      <c r="FN446">
        <v>61.8</v>
      </c>
      <c r="FO446">
        <v>34.200000000000003</v>
      </c>
      <c r="FP446">
        <v>33.514600000000002</v>
      </c>
      <c r="FQ446">
        <v>63.497199999999999</v>
      </c>
      <c r="FR446">
        <v>23.529599999999999</v>
      </c>
      <c r="FS446">
        <v>1</v>
      </c>
      <c r="FT446">
        <v>0.27765499999999999</v>
      </c>
      <c r="FU446">
        <v>0.202677</v>
      </c>
      <c r="FV446">
        <v>20.322399999999998</v>
      </c>
      <c r="FW446">
        <v>5.2134</v>
      </c>
      <c r="FX446">
        <v>11.904500000000001</v>
      </c>
      <c r="FY446">
        <v>5.0031499999999998</v>
      </c>
      <c r="FZ446">
        <v>3.28965</v>
      </c>
      <c r="GA446">
        <v>9999</v>
      </c>
      <c r="GB446">
        <v>9999</v>
      </c>
      <c r="GC446">
        <v>9999</v>
      </c>
      <c r="GD446">
        <v>999.9</v>
      </c>
      <c r="GE446">
        <v>1.85948</v>
      </c>
      <c r="GF446">
        <v>1.8544400000000001</v>
      </c>
      <c r="GG446">
        <v>1.85762</v>
      </c>
      <c r="GH446">
        <v>1.85608</v>
      </c>
      <c r="GI446">
        <v>1.85486</v>
      </c>
      <c r="GJ446">
        <v>1.8545499999999999</v>
      </c>
      <c r="GK446">
        <v>1.85318</v>
      </c>
      <c r="GL446">
        <v>1.8563700000000001</v>
      </c>
      <c r="GM446">
        <v>0</v>
      </c>
      <c r="GN446">
        <v>0</v>
      </c>
      <c r="GO446">
        <v>0</v>
      </c>
      <c r="GP446">
        <v>0</v>
      </c>
      <c r="GQ446" t="s">
        <v>386</v>
      </c>
      <c r="GR446" t="s">
        <v>387</v>
      </c>
      <c r="GS446" t="s">
        <v>388</v>
      </c>
      <c r="GT446" t="s">
        <v>388</v>
      </c>
      <c r="GU446" t="s">
        <v>388</v>
      </c>
      <c r="GV446" t="s">
        <v>388</v>
      </c>
      <c r="GW446">
        <v>0</v>
      </c>
      <c r="GX446">
        <v>100</v>
      </c>
      <c r="GY446">
        <v>100</v>
      </c>
      <c r="GZ446">
        <v>0.71399999999999997</v>
      </c>
      <c r="HA446">
        <v>8.9999999999999993E-3</v>
      </c>
      <c r="HB446">
        <v>0.4487642293357042</v>
      </c>
      <c r="HC446">
        <v>2.7716384584972409E-3</v>
      </c>
      <c r="HD446">
        <v>-1.1467119688665799E-6</v>
      </c>
      <c r="HE446">
        <v>2.0626329066488061E-10</v>
      </c>
      <c r="HF446">
        <v>-7.3699162755519909E-2</v>
      </c>
      <c r="HG446">
        <v>1.066993184659233E-2</v>
      </c>
      <c r="HH446">
        <v>-3.4528890892081033E-4</v>
      </c>
      <c r="HI446">
        <v>2.382551249023132E-6</v>
      </c>
      <c r="HJ446">
        <v>1</v>
      </c>
      <c r="HK446">
        <v>2115</v>
      </c>
      <c r="HL446">
        <v>2</v>
      </c>
      <c r="HM446">
        <v>30</v>
      </c>
      <c r="HN446">
        <v>5.4</v>
      </c>
      <c r="HO446">
        <v>5.3</v>
      </c>
      <c r="HP446">
        <v>0.50292999999999999</v>
      </c>
      <c r="HQ446">
        <v>2.3645</v>
      </c>
      <c r="HR446">
        <v>1.4978</v>
      </c>
      <c r="HS446">
        <v>2.3010299999999999</v>
      </c>
      <c r="HT446">
        <v>1.5478499999999999</v>
      </c>
      <c r="HU446">
        <v>2.4108900000000002</v>
      </c>
      <c r="HV446">
        <v>37.194099999999999</v>
      </c>
      <c r="HW446">
        <v>14.456</v>
      </c>
      <c r="HX446">
        <v>18</v>
      </c>
      <c r="HY446">
        <v>497.36500000000001</v>
      </c>
      <c r="HZ446">
        <v>500.363</v>
      </c>
      <c r="IA446">
        <v>28.8352</v>
      </c>
      <c r="IB446">
        <v>30.663799999999998</v>
      </c>
      <c r="IC446">
        <v>30.0001</v>
      </c>
      <c r="ID446">
        <v>30.457100000000001</v>
      </c>
      <c r="IE446">
        <v>30.549900000000001</v>
      </c>
      <c r="IF446">
        <v>10.1852</v>
      </c>
      <c r="IG446">
        <v>29.997699999999998</v>
      </c>
      <c r="IH446">
        <v>0</v>
      </c>
      <c r="II446">
        <v>28.8504</v>
      </c>
      <c r="IJ446">
        <v>170.80500000000001</v>
      </c>
      <c r="IK446">
        <v>24.154399999999999</v>
      </c>
      <c r="IL446">
        <v>100.711</v>
      </c>
      <c r="IM446">
        <v>100.435</v>
      </c>
      <c r="IN446" t="s">
        <v>3530</v>
      </c>
    </row>
    <row r="447" spans="1:248" x14ac:dyDescent="0.2">
      <c r="A447">
        <v>431</v>
      </c>
      <c r="B447">
        <v>1660316181</v>
      </c>
      <c r="C447">
        <v>5214.4000000953674</v>
      </c>
      <c r="D447" t="s">
        <v>1243</v>
      </c>
      <c r="E447" t="s">
        <v>1244</v>
      </c>
      <c r="F447">
        <v>1</v>
      </c>
      <c r="G447" t="s">
        <v>1195</v>
      </c>
      <c r="H447" t="s">
        <v>377</v>
      </c>
      <c r="I447" t="s">
        <v>378</v>
      </c>
      <c r="J447" t="s">
        <v>379</v>
      </c>
      <c r="K447" t="s">
        <v>380</v>
      </c>
      <c r="L447" t="s">
        <v>1195</v>
      </c>
      <c r="M447" t="s">
        <v>382</v>
      </c>
      <c r="N447">
        <v>1660316173.5333331</v>
      </c>
      <c r="O447">
        <f t="shared" si="204"/>
        <v>2.5422113679206817E-3</v>
      </c>
      <c r="P447">
        <f t="shared" si="205"/>
        <v>2.5422113679206819</v>
      </c>
      <c r="Q447">
        <f t="shared" si="206"/>
        <v>0.98683237935371482</v>
      </c>
      <c r="R447">
        <f t="shared" si="207"/>
        <v>75.742386666666661</v>
      </c>
      <c r="S447">
        <f t="shared" si="208"/>
        <v>60.874808764172499</v>
      </c>
      <c r="T447">
        <f t="shared" si="209"/>
        <v>6.0708821626031266</v>
      </c>
      <c r="U447">
        <f t="shared" si="210"/>
        <v>7.5535860153417289</v>
      </c>
      <c r="V447">
        <f t="shared" si="211"/>
        <v>0.12747389280752131</v>
      </c>
      <c r="W447">
        <f t="shared" si="212"/>
        <v>2.923627559415384</v>
      </c>
      <c r="X447">
        <f t="shared" si="213"/>
        <v>0.12446472367897396</v>
      </c>
      <c r="Y447">
        <f t="shared" si="214"/>
        <v>7.8054897751562671E-2</v>
      </c>
      <c r="Z447">
        <f t="shared" si="215"/>
        <v>321.51568079999998</v>
      </c>
      <c r="AA447">
        <f t="shared" si="216"/>
        <v>32.189482957739266</v>
      </c>
      <c r="AB447">
        <f t="shared" si="217"/>
        <v>31.627459999999999</v>
      </c>
      <c r="AC447">
        <f t="shared" si="218"/>
        <v>4.6753153266417566</v>
      </c>
      <c r="AD447">
        <f t="shared" si="219"/>
        <v>60.307558304464514</v>
      </c>
      <c r="AE447">
        <f t="shared" si="220"/>
        <v>2.7138313063935713</v>
      </c>
      <c r="AF447">
        <f t="shared" si="221"/>
        <v>4.4999853794323963</v>
      </c>
      <c r="AG447">
        <f t="shared" si="222"/>
        <v>1.9614840202481854</v>
      </c>
      <c r="AH447">
        <f t="shared" si="223"/>
        <v>-112.11152132530206</v>
      </c>
      <c r="AI447">
        <f t="shared" si="224"/>
        <v>-105.88818151491485</v>
      </c>
      <c r="AJ447">
        <f t="shared" si="225"/>
        <v>-8.1565574596083525</v>
      </c>
      <c r="AK447">
        <f t="shared" si="226"/>
        <v>95.359420500174721</v>
      </c>
      <c r="AL447">
        <f t="shared" si="227"/>
        <v>22.646353522129932</v>
      </c>
      <c r="AM447">
        <f t="shared" si="228"/>
        <v>2.5422475513111253</v>
      </c>
      <c r="AN447">
        <f t="shared" si="229"/>
        <v>0.98683237935371482</v>
      </c>
      <c r="AO447">
        <v>129.3712401944583</v>
      </c>
      <c r="AP447">
        <v>105.26358727272731</v>
      </c>
      <c r="AQ447">
        <v>4.4069552873975102</v>
      </c>
      <c r="AR447">
        <v>65.936551714249305</v>
      </c>
      <c r="AS447">
        <f t="shared" si="230"/>
        <v>2.5422113679206819</v>
      </c>
      <c r="AT447">
        <v>24.251489221360028</v>
      </c>
      <c r="AU447">
        <v>27.217947272727269</v>
      </c>
      <c r="AV447">
        <v>6.3018740417008994E-5</v>
      </c>
      <c r="AW447">
        <v>81.195447360536576</v>
      </c>
      <c r="AX447">
        <v>0</v>
      </c>
      <c r="AY447">
        <v>0</v>
      </c>
      <c r="AZ447">
        <f t="shared" si="231"/>
        <v>1</v>
      </c>
      <c r="BA447">
        <f t="shared" si="232"/>
        <v>0</v>
      </c>
      <c r="BB447">
        <f t="shared" si="233"/>
        <v>52012.291981375049</v>
      </c>
      <c r="BC447">
        <f t="shared" si="234"/>
        <v>1999.998</v>
      </c>
      <c r="BD447">
        <f t="shared" si="235"/>
        <v>1681.19832</v>
      </c>
      <c r="BE447">
        <f t="shared" si="236"/>
        <v>0.84060000060000062</v>
      </c>
      <c r="BF447">
        <f t="shared" si="237"/>
        <v>0.16075800115800115</v>
      </c>
      <c r="BG447">
        <v>6</v>
      </c>
      <c r="BH447">
        <v>0.5</v>
      </c>
      <c r="BI447" t="s">
        <v>383</v>
      </c>
      <c r="BJ447">
        <v>2</v>
      </c>
      <c r="BK447" t="b">
        <v>1</v>
      </c>
      <c r="BL447">
        <v>1660316173.5333331</v>
      </c>
      <c r="BM447">
        <v>75.742386666666661</v>
      </c>
      <c r="BN447">
        <v>103.14206</v>
      </c>
      <c r="BO447">
        <v>27.21251333333333</v>
      </c>
      <c r="BP447">
        <v>24.245593333333339</v>
      </c>
      <c r="BQ447">
        <v>75.092120000000008</v>
      </c>
      <c r="BR447">
        <v>27.20351333333333</v>
      </c>
      <c r="BS447">
        <v>500.12806666666683</v>
      </c>
      <c r="BT447">
        <v>99.627446666666671</v>
      </c>
      <c r="BU447">
        <v>9.9883666666666662E-2</v>
      </c>
      <c r="BV447">
        <v>30.955660000000002</v>
      </c>
      <c r="BW447">
        <v>31.627459999999999</v>
      </c>
      <c r="BX447">
        <v>999.89999999999986</v>
      </c>
      <c r="BY447">
        <v>0</v>
      </c>
      <c r="BZ447">
        <v>0</v>
      </c>
      <c r="CA447">
        <v>10003.548000000001</v>
      </c>
      <c r="CB447">
        <v>0</v>
      </c>
      <c r="CC447">
        <v>23.524513333333331</v>
      </c>
      <c r="CD447">
        <v>-27.399586666666671</v>
      </c>
      <c r="CE447">
        <v>77.861186666666669</v>
      </c>
      <c r="CF447">
        <v>105.70491333333329</v>
      </c>
      <c r="CG447">
        <v>2.9669333333333339</v>
      </c>
      <c r="CH447">
        <v>103.14206</v>
      </c>
      <c r="CI447">
        <v>24.245593333333339</v>
      </c>
      <c r="CJ447">
        <v>2.7111133333333339</v>
      </c>
      <c r="CK447">
        <v>2.4155273333333338</v>
      </c>
      <c r="CL447">
        <v>22.352646666666669</v>
      </c>
      <c r="CM447">
        <v>20.46822666666667</v>
      </c>
      <c r="CN447">
        <v>1999.998</v>
      </c>
      <c r="CO447">
        <v>0.98000140000000024</v>
      </c>
      <c r="CP447">
        <v>1.99989E-2</v>
      </c>
      <c r="CQ447">
        <v>0</v>
      </c>
      <c r="CR447">
        <v>2.6771333333333329</v>
      </c>
      <c r="CS447">
        <v>0</v>
      </c>
      <c r="CT447">
        <v>26681.726666666669</v>
      </c>
      <c r="CU447">
        <v>17412.326666666671</v>
      </c>
      <c r="CV447">
        <v>40.75</v>
      </c>
      <c r="CW447">
        <v>41.875</v>
      </c>
      <c r="CX447">
        <v>40.811999999999998</v>
      </c>
      <c r="CY447">
        <v>40.25</v>
      </c>
      <c r="CZ447">
        <v>40.875</v>
      </c>
      <c r="DA447">
        <v>1959.998</v>
      </c>
      <c r="DB447">
        <v>40</v>
      </c>
      <c r="DC447">
        <v>0</v>
      </c>
      <c r="DD447">
        <v>1660316179.2</v>
      </c>
      <c r="DE447">
        <v>0</v>
      </c>
      <c r="DF447">
        <v>1660315861.5</v>
      </c>
      <c r="DG447" t="s">
        <v>1196</v>
      </c>
      <c r="DH447">
        <v>1660315856.5</v>
      </c>
      <c r="DI447">
        <v>1660315861.5</v>
      </c>
      <c r="DJ447">
        <v>15</v>
      </c>
      <c r="DK447">
        <v>-0.154</v>
      </c>
      <c r="DL447">
        <v>-8.0000000000000002E-3</v>
      </c>
      <c r="DM447">
        <v>1.3839999999999999</v>
      </c>
      <c r="DN447">
        <v>1.6E-2</v>
      </c>
      <c r="DO447">
        <v>400</v>
      </c>
      <c r="DP447">
        <v>24</v>
      </c>
      <c r="DQ447">
        <v>0.19</v>
      </c>
      <c r="DR447">
        <v>0.03</v>
      </c>
      <c r="DS447">
        <v>0.41989526415422601</v>
      </c>
      <c r="DT447">
        <v>3.095566107922068</v>
      </c>
      <c r="DU447">
        <v>0.24514908055528539</v>
      </c>
      <c r="DV447">
        <v>0</v>
      </c>
      <c r="DW447">
        <v>21.27745307238839</v>
      </c>
      <c r="DX447">
        <v>76.157553761457265</v>
      </c>
      <c r="DY447">
        <v>5.7954134869604594</v>
      </c>
      <c r="DZ447">
        <v>0</v>
      </c>
      <c r="EA447">
        <v>-26.985263333333329</v>
      </c>
      <c r="EB447">
        <v>-84.981829588431509</v>
      </c>
      <c r="EC447">
        <v>6.2518041010300029</v>
      </c>
      <c r="ED447">
        <v>0</v>
      </c>
      <c r="EE447">
        <v>62.13543074903545</v>
      </c>
      <c r="EF447">
        <v>101.1793665169494</v>
      </c>
      <c r="EG447">
        <v>11.070856227646351</v>
      </c>
      <c r="EH447">
        <v>0</v>
      </c>
      <c r="EI447">
        <v>2.9672185</v>
      </c>
      <c r="EJ447">
        <v>-2.0353846153842611E-2</v>
      </c>
      <c r="EK447">
        <v>1.058416589769833E-2</v>
      </c>
      <c r="EL447">
        <v>1</v>
      </c>
      <c r="EM447">
        <v>1.961694211572597</v>
      </c>
      <c r="EN447">
        <v>-9.6164533634383771E-3</v>
      </c>
      <c r="EO447">
        <v>1.016098885283756E-3</v>
      </c>
      <c r="EP447">
        <v>1</v>
      </c>
      <c r="EQ447">
        <v>2</v>
      </c>
      <c r="ER447">
        <v>6</v>
      </c>
      <c r="ES447" t="s">
        <v>412</v>
      </c>
      <c r="ET447">
        <v>2.9438599999999999</v>
      </c>
      <c r="EU447">
        <v>2.80132</v>
      </c>
      <c r="EV447">
        <v>2.7411700000000001E-2</v>
      </c>
      <c r="EW447">
        <v>3.6143799999999997E-2</v>
      </c>
      <c r="EX447">
        <v>0.118355</v>
      </c>
      <c r="EY447">
        <v>0.109197</v>
      </c>
      <c r="EZ447">
        <v>19986.400000000001</v>
      </c>
      <c r="FA447">
        <v>20770.3</v>
      </c>
      <c r="FB447">
        <v>23890.799999999999</v>
      </c>
      <c r="FC447">
        <v>25070.5</v>
      </c>
      <c r="FD447">
        <v>33705</v>
      </c>
      <c r="FE447">
        <v>35653</v>
      </c>
      <c r="FF447">
        <v>43548.4</v>
      </c>
      <c r="FG447">
        <v>46340.9</v>
      </c>
      <c r="FH447">
        <v>1.97418</v>
      </c>
      <c r="FI447">
        <v>1.87845</v>
      </c>
      <c r="FJ447">
        <v>0.13603299999999999</v>
      </c>
      <c r="FK447">
        <v>0</v>
      </c>
      <c r="FL447">
        <v>29.410299999999999</v>
      </c>
      <c r="FM447">
        <v>999.9</v>
      </c>
      <c r="FN447">
        <v>61.8</v>
      </c>
      <c r="FO447">
        <v>34.200000000000003</v>
      </c>
      <c r="FP447">
        <v>33.515000000000001</v>
      </c>
      <c r="FQ447">
        <v>63.367199999999997</v>
      </c>
      <c r="FR447">
        <v>22.688300000000002</v>
      </c>
      <c r="FS447">
        <v>1</v>
      </c>
      <c r="FT447">
        <v>0.27761200000000003</v>
      </c>
      <c r="FU447">
        <v>0.193162</v>
      </c>
      <c r="FV447">
        <v>20.322399999999998</v>
      </c>
      <c r="FW447">
        <v>5.2132500000000004</v>
      </c>
      <c r="FX447">
        <v>11.904500000000001</v>
      </c>
      <c r="FY447">
        <v>5.0031999999999996</v>
      </c>
      <c r="FZ447">
        <v>3.28965</v>
      </c>
      <c r="GA447">
        <v>9999</v>
      </c>
      <c r="GB447">
        <v>9999</v>
      </c>
      <c r="GC447">
        <v>9999</v>
      </c>
      <c r="GD447">
        <v>999.9</v>
      </c>
      <c r="GE447">
        <v>1.85947</v>
      </c>
      <c r="GF447">
        <v>1.8544400000000001</v>
      </c>
      <c r="GG447">
        <v>1.85761</v>
      </c>
      <c r="GH447">
        <v>1.85608</v>
      </c>
      <c r="GI447">
        <v>1.85486</v>
      </c>
      <c r="GJ447">
        <v>1.8545499999999999</v>
      </c>
      <c r="GK447">
        <v>1.85318</v>
      </c>
      <c r="GL447">
        <v>1.8563700000000001</v>
      </c>
      <c r="GM447">
        <v>0</v>
      </c>
      <c r="GN447">
        <v>0</v>
      </c>
      <c r="GO447">
        <v>0</v>
      </c>
      <c r="GP447">
        <v>0</v>
      </c>
      <c r="GQ447" t="s">
        <v>386</v>
      </c>
      <c r="GR447" t="s">
        <v>387</v>
      </c>
      <c r="GS447" t="s">
        <v>388</v>
      </c>
      <c r="GT447" t="s">
        <v>388</v>
      </c>
      <c r="GU447" t="s">
        <v>388</v>
      </c>
      <c r="GV447" t="s">
        <v>388</v>
      </c>
      <c r="GW447">
        <v>0</v>
      </c>
      <c r="GX447">
        <v>100</v>
      </c>
      <c r="GY447">
        <v>100</v>
      </c>
      <c r="GZ447">
        <v>0.72399999999999998</v>
      </c>
      <c r="HA447">
        <v>8.9999999999999993E-3</v>
      </c>
      <c r="HB447">
        <v>0.4487642293357042</v>
      </c>
      <c r="HC447">
        <v>2.7716384584972409E-3</v>
      </c>
      <c r="HD447">
        <v>-1.1467119688665799E-6</v>
      </c>
      <c r="HE447">
        <v>2.0626329066488061E-10</v>
      </c>
      <c r="HF447">
        <v>-7.3699162755519909E-2</v>
      </c>
      <c r="HG447">
        <v>1.066993184659233E-2</v>
      </c>
      <c r="HH447">
        <v>-3.4528890892081033E-4</v>
      </c>
      <c r="HI447">
        <v>2.382551249023132E-6</v>
      </c>
      <c r="HJ447">
        <v>1</v>
      </c>
      <c r="HK447">
        <v>2115</v>
      </c>
      <c r="HL447">
        <v>2</v>
      </c>
      <c r="HM447">
        <v>30</v>
      </c>
      <c r="HN447">
        <v>5.4</v>
      </c>
      <c r="HO447">
        <v>5.3</v>
      </c>
      <c r="HP447">
        <v>0.51147500000000001</v>
      </c>
      <c r="HQ447">
        <v>2.36816</v>
      </c>
      <c r="HR447">
        <v>1.4978</v>
      </c>
      <c r="HS447">
        <v>2.3022499999999999</v>
      </c>
      <c r="HT447">
        <v>1.5478499999999999</v>
      </c>
      <c r="HU447">
        <v>2.2790499999999998</v>
      </c>
      <c r="HV447">
        <v>37.194099999999999</v>
      </c>
      <c r="HW447">
        <v>14.4472</v>
      </c>
      <c r="HX447">
        <v>18</v>
      </c>
      <c r="HY447">
        <v>497.44</v>
      </c>
      <c r="HZ447">
        <v>500.346</v>
      </c>
      <c r="IA447">
        <v>28.841000000000001</v>
      </c>
      <c r="IB447">
        <v>30.663799999999998</v>
      </c>
      <c r="IC447">
        <v>30.0001</v>
      </c>
      <c r="ID447">
        <v>30.457100000000001</v>
      </c>
      <c r="IE447">
        <v>30.55</v>
      </c>
      <c r="IF447">
        <v>10.458600000000001</v>
      </c>
      <c r="IG447">
        <v>29.997699999999998</v>
      </c>
      <c r="IH447">
        <v>0</v>
      </c>
      <c r="II447">
        <v>28.8504</v>
      </c>
      <c r="IJ447">
        <v>180.851</v>
      </c>
      <c r="IK447">
        <v>24.148299999999999</v>
      </c>
      <c r="IL447">
        <v>100.711</v>
      </c>
      <c r="IM447">
        <v>100.435</v>
      </c>
      <c r="IN447" t="s">
        <v>3530</v>
      </c>
    </row>
    <row r="448" spans="1:248" x14ac:dyDescent="0.2">
      <c r="A448">
        <v>432</v>
      </c>
      <c r="B448">
        <v>1660316182</v>
      </c>
      <c r="C448">
        <v>5215.4000000953674</v>
      </c>
      <c r="D448" t="s">
        <v>1245</v>
      </c>
      <c r="E448" t="s">
        <v>1246</v>
      </c>
      <c r="F448">
        <v>1</v>
      </c>
      <c r="G448" t="s">
        <v>1195</v>
      </c>
      <c r="H448" t="s">
        <v>377</v>
      </c>
      <c r="I448" t="s">
        <v>378</v>
      </c>
      <c r="J448" t="s">
        <v>379</v>
      </c>
      <c r="K448" t="s">
        <v>380</v>
      </c>
      <c r="L448" t="s">
        <v>1195</v>
      </c>
      <c r="M448" t="s">
        <v>382</v>
      </c>
      <c r="N448">
        <v>1660316174.03125</v>
      </c>
      <c r="O448">
        <f t="shared" si="204"/>
        <v>2.5436486703060263E-3</v>
      </c>
      <c r="P448">
        <f t="shared" si="205"/>
        <v>2.5436486703060264</v>
      </c>
      <c r="Q448">
        <f t="shared" si="206"/>
        <v>1.031283968405581</v>
      </c>
      <c r="R448">
        <f t="shared" si="207"/>
        <v>77.688862499999999</v>
      </c>
      <c r="S448">
        <f t="shared" si="208"/>
        <v>62.206769552854347</v>
      </c>
      <c r="T448">
        <f t="shared" si="209"/>
        <v>6.2037152414913823</v>
      </c>
      <c r="U448">
        <f t="shared" si="210"/>
        <v>7.7477030852064823</v>
      </c>
      <c r="V448">
        <f t="shared" si="211"/>
        <v>0.12755513085592707</v>
      </c>
      <c r="W448">
        <f t="shared" si="212"/>
        <v>2.9234995417047567</v>
      </c>
      <c r="X448">
        <f t="shared" si="213"/>
        <v>0.12454204532070073</v>
      </c>
      <c r="Y448">
        <f t="shared" si="214"/>
        <v>7.8103564018128874E-2</v>
      </c>
      <c r="Z448">
        <f t="shared" si="215"/>
        <v>321.51340649999997</v>
      </c>
      <c r="AA448">
        <f t="shared" si="216"/>
        <v>32.189398529446876</v>
      </c>
      <c r="AB448">
        <f t="shared" si="217"/>
        <v>31.627231250000001</v>
      </c>
      <c r="AC448">
        <f t="shared" si="218"/>
        <v>4.6752546283312997</v>
      </c>
      <c r="AD448">
        <f t="shared" si="219"/>
        <v>60.307770106530647</v>
      </c>
      <c r="AE448">
        <f t="shared" si="220"/>
        <v>2.7138799214330631</v>
      </c>
      <c r="AF448">
        <f t="shared" si="221"/>
        <v>4.5000501869645166</v>
      </c>
      <c r="AG448">
        <f t="shared" si="222"/>
        <v>1.9613747068982366</v>
      </c>
      <c r="AH448">
        <f t="shared" si="223"/>
        <v>-112.17490636049575</v>
      </c>
      <c r="AI448">
        <f t="shared" si="224"/>
        <v>-105.8076943248912</v>
      </c>
      <c r="AJ448">
        <f t="shared" si="225"/>
        <v>-8.1507153759958975</v>
      </c>
      <c r="AK448">
        <f t="shared" si="226"/>
        <v>95.380090438617117</v>
      </c>
      <c r="AL448">
        <f t="shared" si="227"/>
        <v>23.070250071478167</v>
      </c>
      <c r="AM448">
        <f t="shared" si="228"/>
        <v>2.5421686252601434</v>
      </c>
      <c r="AN448">
        <f t="shared" si="229"/>
        <v>1.031283968405581</v>
      </c>
      <c r="AO448">
        <v>134.55639987410819</v>
      </c>
      <c r="AP448">
        <v>109.87567212121211</v>
      </c>
      <c r="AQ448">
        <v>4.5067433152602669</v>
      </c>
      <c r="AR448">
        <v>65.936551714249305</v>
      </c>
      <c r="AS448">
        <f t="shared" si="230"/>
        <v>2.5436486703060264</v>
      </c>
      <c r="AT448">
        <v>24.251766064305411</v>
      </c>
      <c r="AU448">
        <v>27.219899393939379</v>
      </c>
      <c r="AV448">
        <v>6.3175131547899558E-5</v>
      </c>
      <c r="AW448">
        <v>81.195447360536576</v>
      </c>
      <c r="AX448">
        <v>0</v>
      </c>
      <c r="AY448">
        <v>0</v>
      </c>
      <c r="AZ448">
        <f t="shared" si="231"/>
        <v>1</v>
      </c>
      <c r="BA448">
        <f t="shared" si="232"/>
        <v>0</v>
      </c>
      <c r="BB448">
        <f t="shared" si="233"/>
        <v>52008.604338268553</v>
      </c>
      <c r="BC448">
        <f t="shared" si="234"/>
        <v>1999.9837500000001</v>
      </c>
      <c r="BD448">
        <f t="shared" si="235"/>
        <v>1681.1863500000002</v>
      </c>
      <c r="BE448">
        <f t="shared" si="236"/>
        <v>0.84060000487503961</v>
      </c>
      <c r="BF448">
        <f t="shared" si="237"/>
        <v>0.16075800940882642</v>
      </c>
      <c r="BG448">
        <v>6</v>
      </c>
      <c r="BH448">
        <v>0.5</v>
      </c>
      <c r="BI448" t="s">
        <v>383</v>
      </c>
      <c r="BJ448">
        <v>2</v>
      </c>
      <c r="BK448" t="b">
        <v>1</v>
      </c>
      <c r="BL448">
        <v>1660316174.03125</v>
      </c>
      <c r="BM448">
        <v>77.688862499999999</v>
      </c>
      <c r="BN448">
        <v>105.60305624999999</v>
      </c>
      <c r="BO448">
        <v>27.213000000000001</v>
      </c>
      <c r="BP448">
        <v>24.246168749999999</v>
      </c>
      <c r="BQ448">
        <v>77.033612500000004</v>
      </c>
      <c r="BR448">
        <v>27.204000000000001</v>
      </c>
      <c r="BS448">
        <v>500.12725</v>
      </c>
      <c r="BT448">
        <v>99.627431250000001</v>
      </c>
      <c r="BU448">
        <v>9.99020625E-2</v>
      </c>
      <c r="BV448">
        <v>30.9559125</v>
      </c>
      <c r="BW448">
        <v>31.627231250000001</v>
      </c>
      <c r="BX448">
        <v>999.9</v>
      </c>
      <c r="BY448">
        <v>0</v>
      </c>
      <c r="BZ448">
        <v>0</v>
      </c>
      <c r="CA448">
        <v>10002.81875</v>
      </c>
      <c r="CB448">
        <v>0</v>
      </c>
      <c r="CC448">
        <v>23.5361625</v>
      </c>
      <c r="CD448">
        <v>-27.91410625</v>
      </c>
      <c r="CE448">
        <v>79.862175000000008</v>
      </c>
      <c r="CF448">
        <v>108.22716875</v>
      </c>
      <c r="CG448">
        <v>2.9668406250000001</v>
      </c>
      <c r="CH448">
        <v>105.60305624999999</v>
      </c>
      <c r="CI448">
        <v>24.246168749999999</v>
      </c>
      <c r="CJ448">
        <v>2.71116125</v>
      </c>
      <c r="CK448">
        <v>2.4155843749999999</v>
      </c>
      <c r="CL448">
        <v>22.352937499999999</v>
      </c>
      <c r="CM448">
        <v>20.468612499999999</v>
      </c>
      <c r="CN448">
        <v>1999.9837500000001</v>
      </c>
      <c r="CO448">
        <v>0.98000125000000005</v>
      </c>
      <c r="CP448">
        <v>1.9999050000000001E-2</v>
      </c>
      <c r="CQ448">
        <v>0</v>
      </c>
      <c r="CR448">
        <v>2.6083124999999998</v>
      </c>
      <c r="CS448">
        <v>0</v>
      </c>
      <c r="CT448">
        <v>26678.637500000001</v>
      </c>
      <c r="CU448">
        <v>17412.2</v>
      </c>
      <c r="CV448">
        <v>40.75</v>
      </c>
      <c r="CW448">
        <v>41.875</v>
      </c>
      <c r="CX448">
        <v>40.811999999999998</v>
      </c>
      <c r="CY448">
        <v>40.25</v>
      </c>
      <c r="CZ448">
        <v>40.875</v>
      </c>
      <c r="DA448">
        <v>1959.9837500000001</v>
      </c>
      <c r="DB448">
        <v>40</v>
      </c>
      <c r="DC448">
        <v>0</v>
      </c>
      <c r="DD448">
        <v>1660316179.8</v>
      </c>
      <c r="DE448">
        <v>0</v>
      </c>
      <c r="DF448">
        <v>1660315861.5</v>
      </c>
      <c r="DG448" t="s">
        <v>1196</v>
      </c>
      <c r="DH448">
        <v>1660315856.5</v>
      </c>
      <c r="DI448">
        <v>1660315861.5</v>
      </c>
      <c r="DJ448">
        <v>15</v>
      </c>
      <c r="DK448">
        <v>-0.154</v>
      </c>
      <c r="DL448">
        <v>-8.0000000000000002E-3</v>
      </c>
      <c r="DM448">
        <v>1.3839999999999999</v>
      </c>
      <c r="DN448">
        <v>1.6E-2</v>
      </c>
      <c r="DO448">
        <v>400</v>
      </c>
      <c r="DP448">
        <v>24</v>
      </c>
      <c r="DQ448">
        <v>0.19</v>
      </c>
      <c r="DR448">
        <v>0.03</v>
      </c>
      <c r="DS448">
        <v>0.41989526415422601</v>
      </c>
      <c r="DT448">
        <v>3.095566107922068</v>
      </c>
      <c r="DU448">
        <v>0.24514908055528539</v>
      </c>
      <c r="DV448">
        <v>0</v>
      </c>
      <c r="DW448">
        <v>21.27745307238839</v>
      </c>
      <c r="DX448">
        <v>76.157553761457265</v>
      </c>
      <c r="DY448">
        <v>5.7954134869604594</v>
      </c>
      <c r="DZ448">
        <v>0</v>
      </c>
      <c r="EA448">
        <v>-26.985263333333329</v>
      </c>
      <c r="EB448">
        <v>-84.981829588431509</v>
      </c>
      <c r="EC448">
        <v>6.2518041010300029</v>
      </c>
      <c r="ED448">
        <v>0</v>
      </c>
      <c r="EE448">
        <v>62.13543074903545</v>
      </c>
      <c r="EF448">
        <v>101.1793665169494</v>
      </c>
      <c r="EG448">
        <v>11.070856227646351</v>
      </c>
      <c r="EH448">
        <v>0</v>
      </c>
      <c r="EI448">
        <v>2.9672185</v>
      </c>
      <c r="EJ448">
        <v>-2.0353846153842611E-2</v>
      </c>
      <c r="EK448">
        <v>1.058416589769833E-2</v>
      </c>
      <c r="EL448">
        <v>1</v>
      </c>
      <c r="EM448">
        <v>1.961694211572597</v>
      </c>
      <c r="EN448">
        <v>-9.6164533634383771E-3</v>
      </c>
      <c r="EO448">
        <v>1.016098885283756E-3</v>
      </c>
      <c r="EP448">
        <v>1</v>
      </c>
      <c r="EQ448">
        <v>2</v>
      </c>
      <c r="ER448">
        <v>6</v>
      </c>
      <c r="ES448" t="s">
        <v>412</v>
      </c>
      <c r="ET448">
        <v>2.94387</v>
      </c>
      <c r="EU448">
        <v>2.8012600000000001</v>
      </c>
      <c r="EV448">
        <v>2.8537E-2</v>
      </c>
      <c r="EW448">
        <v>3.7330799999999997E-2</v>
      </c>
      <c r="EX448">
        <v>0.11836099999999999</v>
      </c>
      <c r="EY448">
        <v>0.10920199999999999</v>
      </c>
      <c r="EZ448">
        <v>19963.2</v>
      </c>
      <c r="FA448">
        <v>20744.599999999999</v>
      </c>
      <c r="FB448">
        <v>23890.799999999999</v>
      </c>
      <c r="FC448">
        <v>25070.400000000001</v>
      </c>
      <c r="FD448">
        <v>33704.800000000003</v>
      </c>
      <c r="FE448">
        <v>35652.699999999997</v>
      </c>
      <c r="FF448">
        <v>43548.5</v>
      </c>
      <c r="FG448">
        <v>46340.7</v>
      </c>
      <c r="FH448">
        <v>1.97418</v>
      </c>
      <c r="FI448">
        <v>1.87845</v>
      </c>
      <c r="FJ448">
        <v>0.136212</v>
      </c>
      <c r="FK448">
        <v>0</v>
      </c>
      <c r="FL448">
        <v>29.409300000000002</v>
      </c>
      <c r="FM448">
        <v>999.9</v>
      </c>
      <c r="FN448">
        <v>61.8</v>
      </c>
      <c r="FO448">
        <v>34.200000000000003</v>
      </c>
      <c r="FP448">
        <v>33.514899999999997</v>
      </c>
      <c r="FQ448">
        <v>63.177199999999999</v>
      </c>
      <c r="FR448">
        <v>22.8245</v>
      </c>
      <c r="FS448">
        <v>1</v>
      </c>
      <c r="FT448">
        <v>0.27757900000000002</v>
      </c>
      <c r="FU448">
        <v>0.21571399999999999</v>
      </c>
      <c r="FV448">
        <v>20.322399999999998</v>
      </c>
      <c r="FW448">
        <v>5.21265</v>
      </c>
      <c r="FX448">
        <v>11.9048</v>
      </c>
      <c r="FY448">
        <v>5.00305</v>
      </c>
      <c r="FZ448">
        <v>3.2896000000000001</v>
      </c>
      <c r="GA448">
        <v>9999</v>
      </c>
      <c r="GB448">
        <v>9999</v>
      </c>
      <c r="GC448">
        <v>9999</v>
      </c>
      <c r="GD448">
        <v>999.9</v>
      </c>
      <c r="GE448">
        <v>1.85948</v>
      </c>
      <c r="GF448">
        <v>1.8544400000000001</v>
      </c>
      <c r="GG448">
        <v>1.85761</v>
      </c>
      <c r="GH448">
        <v>1.85608</v>
      </c>
      <c r="GI448">
        <v>1.85486</v>
      </c>
      <c r="GJ448">
        <v>1.8545499999999999</v>
      </c>
      <c r="GK448">
        <v>1.85318</v>
      </c>
      <c r="GL448">
        <v>1.8563700000000001</v>
      </c>
      <c r="GM448">
        <v>0</v>
      </c>
      <c r="GN448">
        <v>0</v>
      </c>
      <c r="GO448">
        <v>0</v>
      </c>
      <c r="GP448">
        <v>0</v>
      </c>
      <c r="GQ448" t="s">
        <v>386</v>
      </c>
      <c r="GR448" t="s">
        <v>387</v>
      </c>
      <c r="GS448" t="s">
        <v>388</v>
      </c>
      <c r="GT448" t="s">
        <v>388</v>
      </c>
      <c r="GU448" t="s">
        <v>388</v>
      </c>
      <c r="GV448" t="s">
        <v>388</v>
      </c>
      <c r="GW448">
        <v>0</v>
      </c>
      <c r="GX448">
        <v>100</v>
      </c>
      <c r="GY448">
        <v>100</v>
      </c>
      <c r="GZ448">
        <v>0.73599999999999999</v>
      </c>
      <c r="HA448">
        <v>8.9999999999999993E-3</v>
      </c>
      <c r="HB448">
        <v>0.4487642293357042</v>
      </c>
      <c r="HC448">
        <v>2.7716384584972409E-3</v>
      </c>
      <c r="HD448">
        <v>-1.1467119688665799E-6</v>
      </c>
      <c r="HE448">
        <v>2.0626329066488061E-10</v>
      </c>
      <c r="HF448">
        <v>-7.3699162755519909E-2</v>
      </c>
      <c r="HG448">
        <v>1.066993184659233E-2</v>
      </c>
      <c r="HH448">
        <v>-3.4528890892081033E-4</v>
      </c>
      <c r="HI448">
        <v>2.382551249023132E-6</v>
      </c>
      <c r="HJ448">
        <v>1</v>
      </c>
      <c r="HK448">
        <v>2115</v>
      </c>
      <c r="HL448">
        <v>2</v>
      </c>
      <c r="HM448">
        <v>30</v>
      </c>
      <c r="HN448">
        <v>5.4</v>
      </c>
      <c r="HO448">
        <v>5.3</v>
      </c>
      <c r="HP448">
        <v>0.52490199999999998</v>
      </c>
      <c r="HQ448">
        <v>2.34131</v>
      </c>
      <c r="HR448">
        <v>1.4978</v>
      </c>
      <c r="HS448">
        <v>2.3022499999999999</v>
      </c>
      <c r="HT448">
        <v>1.5478499999999999</v>
      </c>
      <c r="HU448">
        <v>2.3901400000000002</v>
      </c>
      <c r="HV448">
        <v>37.194099999999999</v>
      </c>
      <c r="HW448">
        <v>14.456</v>
      </c>
      <c r="HX448">
        <v>18</v>
      </c>
      <c r="HY448">
        <v>497.44099999999997</v>
      </c>
      <c r="HZ448">
        <v>500.35199999999998</v>
      </c>
      <c r="IA448">
        <v>28.849399999999999</v>
      </c>
      <c r="IB448">
        <v>30.663799999999998</v>
      </c>
      <c r="IC448">
        <v>30</v>
      </c>
      <c r="ID448">
        <v>30.4573</v>
      </c>
      <c r="IE448">
        <v>30.550699999999999</v>
      </c>
      <c r="IF448">
        <v>10.638</v>
      </c>
      <c r="IG448">
        <v>29.997699999999998</v>
      </c>
      <c r="IH448">
        <v>0</v>
      </c>
      <c r="II448">
        <v>28.8797</v>
      </c>
      <c r="IJ448">
        <v>180.851</v>
      </c>
      <c r="IK448">
        <v>24.146699999999999</v>
      </c>
      <c r="IL448">
        <v>100.711</v>
      </c>
      <c r="IM448">
        <v>100.435</v>
      </c>
      <c r="IN448" t="s">
        <v>3530</v>
      </c>
    </row>
    <row r="449" spans="1:248" x14ac:dyDescent="0.2">
      <c r="A449">
        <v>433</v>
      </c>
      <c r="B449">
        <v>1660316183</v>
      </c>
      <c r="C449">
        <v>5216.4000000953674</v>
      </c>
      <c r="D449" t="s">
        <v>1247</v>
      </c>
      <c r="E449" t="s">
        <v>1248</v>
      </c>
      <c r="F449">
        <v>1</v>
      </c>
      <c r="G449" t="s">
        <v>1195</v>
      </c>
      <c r="H449" t="s">
        <v>377</v>
      </c>
      <c r="I449" t="s">
        <v>378</v>
      </c>
      <c r="J449" t="s">
        <v>379</v>
      </c>
      <c r="K449" t="s">
        <v>380</v>
      </c>
      <c r="L449" t="s">
        <v>1195</v>
      </c>
      <c r="M449" t="s">
        <v>382</v>
      </c>
      <c r="N449">
        <v>1660316175.5333331</v>
      </c>
      <c r="O449">
        <f t="shared" si="204"/>
        <v>2.5444106592429163E-3</v>
      </c>
      <c r="P449">
        <f t="shared" si="205"/>
        <v>2.5444106592429163</v>
      </c>
      <c r="Q449">
        <f t="shared" si="206"/>
        <v>1.0302950702546165</v>
      </c>
      <c r="R449">
        <f t="shared" si="207"/>
        <v>82.892620000000008</v>
      </c>
      <c r="S449">
        <f t="shared" si="208"/>
        <v>67.261776486505241</v>
      </c>
      <c r="T449">
        <f t="shared" si="209"/>
        <v>6.7078436802423465</v>
      </c>
      <c r="U449">
        <f t="shared" si="210"/>
        <v>8.2666674335800074</v>
      </c>
      <c r="V449">
        <f t="shared" si="211"/>
        <v>0.12760803328524525</v>
      </c>
      <c r="W449">
        <f t="shared" si="212"/>
        <v>2.923693895749949</v>
      </c>
      <c r="X449">
        <f t="shared" si="213"/>
        <v>0.12459267511128384</v>
      </c>
      <c r="Y449">
        <f t="shared" si="214"/>
        <v>7.8135405339860423E-2</v>
      </c>
      <c r="Z449">
        <f t="shared" si="215"/>
        <v>321.51174399999996</v>
      </c>
      <c r="AA449">
        <f t="shared" si="216"/>
        <v>32.189721565545</v>
      </c>
      <c r="AB449">
        <f t="shared" si="217"/>
        <v>31.626366666666669</v>
      </c>
      <c r="AC449">
        <f t="shared" si="218"/>
        <v>4.6750252192390027</v>
      </c>
      <c r="AD449">
        <f t="shared" si="219"/>
        <v>60.305144206614379</v>
      </c>
      <c r="AE449">
        <f t="shared" si="220"/>
        <v>2.7138557862613562</v>
      </c>
      <c r="AF449">
        <f t="shared" si="221"/>
        <v>4.500206113367847</v>
      </c>
      <c r="AG449">
        <f t="shared" si="222"/>
        <v>1.9611694329776466</v>
      </c>
      <c r="AH449">
        <f t="shared" si="223"/>
        <v>-112.20851007261261</v>
      </c>
      <c r="AI449">
        <f t="shared" si="224"/>
        <v>-105.58269542105948</v>
      </c>
      <c r="AJ449">
        <f t="shared" si="225"/>
        <v>-8.1328319481854372</v>
      </c>
      <c r="AK449">
        <f t="shared" si="226"/>
        <v>95.587706558142443</v>
      </c>
      <c r="AL449">
        <f t="shared" si="227"/>
        <v>24.78041803146532</v>
      </c>
      <c r="AM449">
        <f t="shared" si="228"/>
        <v>2.5408792661660802</v>
      </c>
      <c r="AN449">
        <f t="shared" si="229"/>
        <v>1.0302950702546165</v>
      </c>
      <c r="AO449">
        <v>139.70537149663721</v>
      </c>
      <c r="AP449">
        <v>114.5613266666666</v>
      </c>
      <c r="AQ449">
        <v>4.5961998602658962</v>
      </c>
      <c r="AR449">
        <v>65.936551714249305</v>
      </c>
      <c r="AS449">
        <f t="shared" si="230"/>
        <v>2.5444106592429163</v>
      </c>
      <c r="AT449">
        <v>24.252774430256299</v>
      </c>
      <c r="AU449">
        <v>27.221842424242421</v>
      </c>
      <c r="AV449">
        <v>5.1919798570256331E-5</v>
      </c>
      <c r="AW449">
        <v>81.195447360536576</v>
      </c>
      <c r="AX449">
        <v>0</v>
      </c>
      <c r="AY449">
        <v>0</v>
      </c>
      <c r="AZ449">
        <f t="shared" si="231"/>
        <v>1</v>
      </c>
      <c r="BA449">
        <f t="shared" si="232"/>
        <v>0</v>
      </c>
      <c r="BB449">
        <f t="shared" si="233"/>
        <v>52014.034874283236</v>
      </c>
      <c r="BC449">
        <f t="shared" si="234"/>
        <v>1999.9733333333329</v>
      </c>
      <c r="BD449">
        <f t="shared" si="235"/>
        <v>1681.1775999999998</v>
      </c>
      <c r="BE449">
        <f t="shared" si="236"/>
        <v>0.8406000080001067</v>
      </c>
      <c r="BF449">
        <f t="shared" si="237"/>
        <v>0.16075801544020588</v>
      </c>
      <c r="BG449">
        <v>6</v>
      </c>
      <c r="BH449">
        <v>0.5</v>
      </c>
      <c r="BI449" t="s">
        <v>383</v>
      </c>
      <c r="BJ449">
        <v>2</v>
      </c>
      <c r="BK449" t="b">
        <v>1</v>
      </c>
      <c r="BL449">
        <v>1660316175.5333331</v>
      </c>
      <c r="BM449">
        <v>82.892620000000008</v>
      </c>
      <c r="BN449">
        <v>112.87402666666669</v>
      </c>
      <c r="BO449">
        <v>27.21273333333334</v>
      </c>
      <c r="BP449">
        <v>24.247426666666669</v>
      </c>
      <c r="BQ449">
        <v>82.223893333333322</v>
      </c>
      <c r="BR449">
        <v>27.203733333333339</v>
      </c>
      <c r="BS449">
        <v>500.13073333333341</v>
      </c>
      <c r="BT449">
        <v>99.627526666666668</v>
      </c>
      <c r="BU449">
        <v>9.9896999999999986E-2</v>
      </c>
      <c r="BV449">
        <v>30.956520000000001</v>
      </c>
      <c r="BW449">
        <v>31.626366666666669</v>
      </c>
      <c r="BX449">
        <v>999.89999999999986</v>
      </c>
      <c r="BY449">
        <v>0</v>
      </c>
      <c r="BZ449">
        <v>0</v>
      </c>
      <c r="CA449">
        <v>10003.91866666667</v>
      </c>
      <c r="CB449">
        <v>0</v>
      </c>
      <c r="CC449">
        <v>23.556866666666661</v>
      </c>
      <c r="CD449">
        <v>-29.981326666666671</v>
      </c>
      <c r="CE449">
        <v>85.211553333333313</v>
      </c>
      <c r="CF449">
        <v>115.6789733333333</v>
      </c>
      <c r="CG449">
        <v>2.965313333333333</v>
      </c>
      <c r="CH449">
        <v>112.87402666666669</v>
      </c>
      <c r="CI449">
        <v>24.247426666666669</v>
      </c>
      <c r="CJ449">
        <v>2.7111373333333342</v>
      </c>
      <c r="CK449">
        <v>2.4157126666666668</v>
      </c>
      <c r="CL449">
        <v>22.35278666666666</v>
      </c>
      <c r="CM449">
        <v>20.469466666666669</v>
      </c>
      <c r="CN449">
        <v>1999.9733333333329</v>
      </c>
      <c r="CO449">
        <v>0.98000100000000012</v>
      </c>
      <c r="CP449">
        <v>1.9999300000000001E-2</v>
      </c>
      <c r="CQ449">
        <v>0</v>
      </c>
      <c r="CR449">
        <v>2.5848</v>
      </c>
      <c r="CS449">
        <v>0</v>
      </c>
      <c r="CT449">
        <v>26669.866666666661</v>
      </c>
      <c r="CU449">
        <v>17412.10666666667</v>
      </c>
      <c r="CV449">
        <v>40.75</v>
      </c>
      <c r="CW449">
        <v>41.875</v>
      </c>
      <c r="CX449">
        <v>40.811999999999998</v>
      </c>
      <c r="CY449">
        <v>40.25</v>
      </c>
      <c r="CZ449">
        <v>40.875</v>
      </c>
      <c r="DA449">
        <v>1959.9733333333329</v>
      </c>
      <c r="DB449">
        <v>40</v>
      </c>
      <c r="DC449">
        <v>0</v>
      </c>
      <c r="DD449">
        <v>1660316181</v>
      </c>
      <c r="DE449">
        <v>0</v>
      </c>
      <c r="DF449">
        <v>1660315861.5</v>
      </c>
      <c r="DG449" t="s">
        <v>1196</v>
      </c>
      <c r="DH449">
        <v>1660315856.5</v>
      </c>
      <c r="DI449">
        <v>1660315861.5</v>
      </c>
      <c r="DJ449">
        <v>15</v>
      </c>
      <c r="DK449">
        <v>-0.154</v>
      </c>
      <c r="DL449">
        <v>-8.0000000000000002E-3</v>
      </c>
      <c r="DM449">
        <v>1.3839999999999999</v>
      </c>
      <c r="DN449">
        <v>1.6E-2</v>
      </c>
      <c r="DO449">
        <v>400</v>
      </c>
      <c r="DP449">
        <v>24</v>
      </c>
      <c r="DQ449">
        <v>0.19</v>
      </c>
      <c r="DR449">
        <v>0.03</v>
      </c>
      <c r="DS449">
        <v>0.54073690216281689</v>
      </c>
      <c r="DT449">
        <v>3.0094849841178761</v>
      </c>
      <c r="DU449">
        <v>0.2309440810686956</v>
      </c>
      <c r="DV449">
        <v>0</v>
      </c>
      <c r="DW449">
        <v>23.457696883065719</v>
      </c>
      <c r="DX449">
        <v>63.235643846754321</v>
      </c>
      <c r="DY449">
        <v>4.6560241462362333</v>
      </c>
      <c r="DZ449">
        <v>0</v>
      </c>
      <c r="EA449">
        <v>-28.622138709677419</v>
      </c>
      <c r="EB449">
        <v>-74.780114516129004</v>
      </c>
      <c r="EC449">
        <v>5.6953395964724276</v>
      </c>
      <c r="ED449">
        <v>0</v>
      </c>
      <c r="EE449">
        <v>64.968446450158012</v>
      </c>
      <c r="EF449">
        <v>125.1429251772021</v>
      </c>
      <c r="EG449">
        <v>12.75911804625358</v>
      </c>
      <c r="EH449">
        <v>0</v>
      </c>
      <c r="EI449">
        <v>2.9684975609756101</v>
      </c>
      <c r="EJ449">
        <v>-4.7292752613236427E-2</v>
      </c>
      <c r="EK449">
        <v>8.1384710556916384E-3</v>
      </c>
      <c r="EL449">
        <v>1</v>
      </c>
      <c r="EM449">
        <v>1.961399974079308</v>
      </c>
      <c r="EN449">
        <v>-1.3482138052054751E-2</v>
      </c>
      <c r="EO449">
        <v>1.2008932895046301E-3</v>
      </c>
      <c r="EP449">
        <v>1</v>
      </c>
      <c r="EQ449">
        <v>2</v>
      </c>
      <c r="ER449">
        <v>6</v>
      </c>
      <c r="ES449" t="s">
        <v>412</v>
      </c>
      <c r="ET449">
        <v>2.94394</v>
      </c>
      <c r="EU449">
        <v>2.80118</v>
      </c>
      <c r="EV449">
        <v>2.9672799999999999E-2</v>
      </c>
      <c r="EW449">
        <v>3.8524799999999998E-2</v>
      </c>
      <c r="EX449">
        <v>0.118369</v>
      </c>
      <c r="EY449">
        <v>0.109197</v>
      </c>
      <c r="EZ449">
        <v>19939.900000000001</v>
      </c>
      <c r="FA449">
        <v>20718.900000000001</v>
      </c>
      <c r="FB449">
        <v>23890.799999999999</v>
      </c>
      <c r="FC449">
        <v>25070.400000000001</v>
      </c>
      <c r="FD449">
        <v>33704.5</v>
      </c>
      <c r="FE449">
        <v>35653.1</v>
      </c>
      <c r="FF449">
        <v>43548.3</v>
      </c>
      <c r="FG449">
        <v>46340.9</v>
      </c>
      <c r="FH449">
        <v>1.9742299999999999</v>
      </c>
      <c r="FI449">
        <v>1.8783799999999999</v>
      </c>
      <c r="FJ449">
        <v>0.13639000000000001</v>
      </c>
      <c r="FK449">
        <v>0</v>
      </c>
      <c r="FL449">
        <v>29.408100000000001</v>
      </c>
      <c r="FM449">
        <v>999.9</v>
      </c>
      <c r="FN449">
        <v>61.8</v>
      </c>
      <c r="FO449">
        <v>34.200000000000003</v>
      </c>
      <c r="FP449">
        <v>33.516399999999997</v>
      </c>
      <c r="FQ449">
        <v>63.467199999999998</v>
      </c>
      <c r="FR449">
        <v>22.692299999999999</v>
      </c>
      <c r="FS449">
        <v>1</v>
      </c>
      <c r="FT449">
        <v>0.27760400000000002</v>
      </c>
      <c r="FU449">
        <v>0.21062600000000001</v>
      </c>
      <c r="FV449">
        <v>20.322500000000002</v>
      </c>
      <c r="FW449">
        <v>5.2125000000000004</v>
      </c>
      <c r="FX449">
        <v>11.9053</v>
      </c>
      <c r="FY449">
        <v>5.0030000000000001</v>
      </c>
      <c r="FZ449">
        <v>3.2896299999999998</v>
      </c>
      <c r="GA449">
        <v>9999</v>
      </c>
      <c r="GB449">
        <v>9999</v>
      </c>
      <c r="GC449">
        <v>9999</v>
      </c>
      <c r="GD449">
        <v>999.9</v>
      </c>
      <c r="GE449">
        <v>1.8594999999999999</v>
      </c>
      <c r="GF449">
        <v>1.8544499999999999</v>
      </c>
      <c r="GG449">
        <v>1.85762</v>
      </c>
      <c r="GH449">
        <v>1.85608</v>
      </c>
      <c r="GI449">
        <v>1.85486</v>
      </c>
      <c r="GJ449">
        <v>1.8545499999999999</v>
      </c>
      <c r="GK449">
        <v>1.85318</v>
      </c>
      <c r="GL449">
        <v>1.8563700000000001</v>
      </c>
      <c r="GM449">
        <v>0</v>
      </c>
      <c r="GN449">
        <v>0</v>
      </c>
      <c r="GO449">
        <v>0</v>
      </c>
      <c r="GP449">
        <v>0</v>
      </c>
      <c r="GQ449" t="s">
        <v>386</v>
      </c>
      <c r="GR449" t="s">
        <v>387</v>
      </c>
      <c r="GS449" t="s">
        <v>388</v>
      </c>
      <c r="GT449" t="s">
        <v>388</v>
      </c>
      <c r="GU449" t="s">
        <v>388</v>
      </c>
      <c r="GV449" t="s">
        <v>388</v>
      </c>
      <c r="GW449">
        <v>0</v>
      </c>
      <c r="GX449">
        <v>100</v>
      </c>
      <c r="GY449">
        <v>100</v>
      </c>
      <c r="GZ449">
        <v>0.748</v>
      </c>
      <c r="HA449">
        <v>8.9999999999999993E-3</v>
      </c>
      <c r="HB449">
        <v>0.4487642293357042</v>
      </c>
      <c r="HC449">
        <v>2.7716384584972409E-3</v>
      </c>
      <c r="HD449">
        <v>-1.1467119688665799E-6</v>
      </c>
      <c r="HE449">
        <v>2.0626329066488061E-10</v>
      </c>
      <c r="HF449">
        <v>-7.3699162755519909E-2</v>
      </c>
      <c r="HG449">
        <v>1.066993184659233E-2</v>
      </c>
      <c r="HH449">
        <v>-3.4528890892081033E-4</v>
      </c>
      <c r="HI449">
        <v>2.382551249023132E-6</v>
      </c>
      <c r="HJ449">
        <v>1</v>
      </c>
      <c r="HK449">
        <v>2115</v>
      </c>
      <c r="HL449">
        <v>2</v>
      </c>
      <c r="HM449">
        <v>30</v>
      </c>
      <c r="HN449">
        <v>5.4</v>
      </c>
      <c r="HO449">
        <v>5.4</v>
      </c>
      <c r="HP449">
        <v>0.533447</v>
      </c>
      <c r="HQ449">
        <v>2.34131</v>
      </c>
      <c r="HR449">
        <v>1.4978</v>
      </c>
      <c r="HS449">
        <v>2.3022499999999999</v>
      </c>
      <c r="HT449">
        <v>1.5478499999999999</v>
      </c>
      <c r="HU449">
        <v>2.4487299999999999</v>
      </c>
      <c r="HV449">
        <v>37.194099999999999</v>
      </c>
      <c r="HW449">
        <v>14.456</v>
      </c>
      <c r="HX449">
        <v>18</v>
      </c>
      <c r="HY449">
        <v>497.47500000000002</v>
      </c>
      <c r="HZ449">
        <v>500.30599999999998</v>
      </c>
      <c r="IA449">
        <v>28.8551</v>
      </c>
      <c r="IB449">
        <v>30.663799999999998</v>
      </c>
      <c r="IC449">
        <v>30.0001</v>
      </c>
      <c r="ID449">
        <v>30.457899999999999</v>
      </c>
      <c r="IE449">
        <v>30.551300000000001</v>
      </c>
      <c r="IF449">
        <v>10.9095</v>
      </c>
      <c r="IG449">
        <v>29.997699999999998</v>
      </c>
      <c r="IH449">
        <v>0</v>
      </c>
      <c r="II449">
        <v>28.8797</v>
      </c>
      <c r="IJ449">
        <v>190.96100000000001</v>
      </c>
      <c r="IK449">
        <v>24.1358</v>
      </c>
      <c r="IL449">
        <v>100.71</v>
      </c>
      <c r="IM449">
        <v>100.435</v>
      </c>
      <c r="IN449" t="s">
        <v>3530</v>
      </c>
    </row>
    <row r="450" spans="1:248" x14ac:dyDescent="0.2">
      <c r="A450">
        <v>434</v>
      </c>
      <c r="B450">
        <v>1660316184</v>
      </c>
      <c r="C450">
        <v>5217.4000000953674</v>
      </c>
      <c r="D450" t="s">
        <v>1249</v>
      </c>
      <c r="E450" t="s">
        <v>1250</v>
      </c>
      <c r="F450">
        <v>1</v>
      </c>
      <c r="G450" t="s">
        <v>1195</v>
      </c>
      <c r="H450" t="s">
        <v>377</v>
      </c>
      <c r="I450" t="s">
        <v>378</v>
      </c>
      <c r="J450" t="s">
        <v>379</v>
      </c>
      <c r="K450" t="s">
        <v>380</v>
      </c>
      <c r="L450" t="s">
        <v>1195</v>
      </c>
      <c r="M450" t="s">
        <v>382</v>
      </c>
      <c r="N450">
        <v>1660316176.03125</v>
      </c>
      <c r="O450">
        <f t="shared" si="204"/>
        <v>2.5456073851588198E-3</v>
      </c>
      <c r="P450">
        <f t="shared" si="205"/>
        <v>2.5456073851588199</v>
      </c>
      <c r="Q450">
        <f t="shared" si="206"/>
        <v>1.0615858834251999</v>
      </c>
      <c r="R450">
        <f t="shared" si="207"/>
        <v>84.963893750000011</v>
      </c>
      <c r="S450">
        <f t="shared" si="208"/>
        <v>68.879565365080609</v>
      </c>
      <c r="T450">
        <f t="shared" si="209"/>
        <v>6.8691737376938482</v>
      </c>
      <c r="U450">
        <f t="shared" si="210"/>
        <v>8.4732205336416122</v>
      </c>
      <c r="V450">
        <f t="shared" si="211"/>
        <v>0.12767462850507427</v>
      </c>
      <c r="W450">
        <f t="shared" si="212"/>
        <v>2.923731205408453</v>
      </c>
      <c r="X450">
        <f t="shared" si="213"/>
        <v>0.12465619987743498</v>
      </c>
      <c r="Y450">
        <f t="shared" si="214"/>
        <v>7.8175375195957575E-2</v>
      </c>
      <c r="Z450">
        <f t="shared" si="215"/>
        <v>321.51250874999994</v>
      </c>
      <c r="AA450">
        <f t="shared" si="216"/>
        <v>32.189699000402229</v>
      </c>
      <c r="AB450">
        <f t="shared" si="217"/>
        <v>31.626337500000002</v>
      </c>
      <c r="AC450">
        <f t="shared" si="218"/>
        <v>4.6750174803080045</v>
      </c>
      <c r="AD450">
        <f t="shared" si="219"/>
        <v>60.305732753691466</v>
      </c>
      <c r="AE450">
        <f t="shared" si="220"/>
        <v>2.7139285154834094</v>
      </c>
      <c r="AF450">
        <f t="shared" si="221"/>
        <v>4.5002827949508379</v>
      </c>
      <c r="AG450">
        <f t="shared" si="222"/>
        <v>1.961088964824595</v>
      </c>
      <c r="AH450">
        <f t="shared" si="223"/>
        <v>-112.26128568550395</v>
      </c>
      <c r="AI450">
        <f t="shared" si="224"/>
        <v>-105.53235517512321</v>
      </c>
      <c r="AJ450">
        <f t="shared" si="225"/>
        <v>-8.1288613953316098</v>
      </c>
      <c r="AK450">
        <f t="shared" si="226"/>
        <v>95.590006494041162</v>
      </c>
      <c r="AL450">
        <f t="shared" si="227"/>
        <v>25.118068828526432</v>
      </c>
      <c r="AM450">
        <f t="shared" si="228"/>
        <v>2.541418833959693</v>
      </c>
      <c r="AN450">
        <f t="shared" si="229"/>
        <v>1.0615858834251999</v>
      </c>
      <c r="AO450">
        <v>144.83567323337971</v>
      </c>
      <c r="AP450">
        <v>119.28678787878791</v>
      </c>
      <c r="AQ450">
        <v>4.6667579993418924</v>
      </c>
      <c r="AR450">
        <v>65.936551714249305</v>
      </c>
      <c r="AS450">
        <f t="shared" si="230"/>
        <v>2.5456073851588199</v>
      </c>
      <c r="AT450">
        <v>24.25447406941387</v>
      </c>
      <c r="AU450">
        <v>27.224956969696969</v>
      </c>
      <c r="AV450">
        <v>4.5178969567654353E-5</v>
      </c>
      <c r="AW450">
        <v>81.195447360536576</v>
      </c>
      <c r="AX450">
        <v>0</v>
      </c>
      <c r="AY450">
        <v>0</v>
      </c>
      <c r="AZ450">
        <f t="shared" si="231"/>
        <v>1</v>
      </c>
      <c r="BA450">
        <f t="shared" si="232"/>
        <v>0</v>
      </c>
      <c r="BB450">
        <f t="shared" si="233"/>
        <v>52015.04351801701</v>
      </c>
      <c r="BC450">
        <f t="shared" si="234"/>
        <v>1999.9781250000001</v>
      </c>
      <c r="BD450">
        <f t="shared" si="235"/>
        <v>1681.1816250000002</v>
      </c>
      <c r="BE450">
        <f t="shared" si="236"/>
        <v>0.84060000656257183</v>
      </c>
      <c r="BF450">
        <f t="shared" si="237"/>
        <v>0.16075801266576351</v>
      </c>
      <c r="BG450">
        <v>6</v>
      </c>
      <c r="BH450">
        <v>0.5</v>
      </c>
      <c r="BI450" t="s">
        <v>383</v>
      </c>
      <c r="BJ450">
        <v>2</v>
      </c>
      <c r="BK450" t="b">
        <v>1</v>
      </c>
      <c r="BL450">
        <v>1660316176.03125</v>
      </c>
      <c r="BM450">
        <v>84.963893750000011</v>
      </c>
      <c r="BN450">
        <v>115.3565875</v>
      </c>
      <c r="BO450">
        <v>27.213493750000001</v>
      </c>
      <c r="BP450">
        <v>24.247575000000001</v>
      </c>
      <c r="BQ450">
        <v>84.289837500000004</v>
      </c>
      <c r="BR450">
        <v>27.204499999999999</v>
      </c>
      <c r="BS450">
        <v>500.13331249999999</v>
      </c>
      <c r="BT450">
        <v>99.627418750000004</v>
      </c>
      <c r="BU450">
        <v>9.9890812499999995E-2</v>
      </c>
      <c r="BV450">
        <v>30.95681875</v>
      </c>
      <c r="BW450">
        <v>31.626337500000002</v>
      </c>
      <c r="BX450">
        <v>999.9</v>
      </c>
      <c r="BY450">
        <v>0</v>
      </c>
      <c r="BZ450">
        <v>0</v>
      </c>
      <c r="CA450">
        <v>10004.1425</v>
      </c>
      <c r="CB450">
        <v>0</v>
      </c>
      <c r="CC450">
        <v>23.5852875</v>
      </c>
      <c r="CD450">
        <v>-30.392631250000001</v>
      </c>
      <c r="CE450">
        <v>87.340831250000008</v>
      </c>
      <c r="CF450">
        <v>118.223225</v>
      </c>
      <c r="CG450">
        <v>2.9659268750000001</v>
      </c>
      <c r="CH450">
        <v>115.3565875</v>
      </c>
      <c r="CI450">
        <v>24.247575000000001</v>
      </c>
      <c r="CJ450">
        <v>2.7112106250000001</v>
      </c>
      <c r="CK450">
        <v>2.4157243749999999</v>
      </c>
      <c r="CL450">
        <v>22.35323125</v>
      </c>
      <c r="CM450">
        <v>20.469550000000002</v>
      </c>
      <c r="CN450">
        <v>1999.9781250000001</v>
      </c>
      <c r="CO450">
        <v>0.98000106249999996</v>
      </c>
      <c r="CP450">
        <v>1.9999237499999999E-2</v>
      </c>
      <c r="CQ450">
        <v>0</v>
      </c>
      <c r="CR450">
        <v>2.5360624999999999</v>
      </c>
      <c r="CS450">
        <v>0</v>
      </c>
      <c r="CT450">
        <v>26667.237499999999</v>
      </c>
      <c r="CU450">
        <v>17412.150000000001</v>
      </c>
      <c r="CV450">
        <v>40.75</v>
      </c>
      <c r="CW450">
        <v>41.875</v>
      </c>
      <c r="CX450">
        <v>40.811999999999998</v>
      </c>
      <c r="CY450">
        <v>40.25</v>
      </c>
      <c r="CZ450">
        <v>40.875</v>
      </c>
      <c r="DA450">
        <v>1959.9781250000001</v>
      </c>
      <c r="DB450">
        <v>40</v>
      </c>
      <c r="DC450">
        <v>0</v>
      </c>
      <c r="DD450">
        <v>1660316182.2</v>
      </c>
      <c r="DE450">
        <v>0</v>
      </c>
      <c r="DF450">
        <v>1660315861.5</v>
      </c>
      <c r="DG450" t="s">
        <v>1196</v>
      </c>
      <c r="DH450">
        <v>1660315856.5</v>
      </c>
      <c r="DI450">
        <v>1660315861.5</v>
      </c>
      <c r="DJ450">
        <v>15</v>
      </c>
      <c r="DK450">
        <v>-0.154</v>
      </c>
      <c r="DL450">
        <v>-8.0000000000000002E-3</v>
      </c>
      <c r="DM450">
        <v>1.3839999999999999</v>
      </c>
      <c r="DN450">
        <v>1.6E-2</v>
      </c>
      <c r="DO450">
        <v>400</v>
      </c>
      <c r="DP450">
        <v>24</v>
      </c>
      <c r="DQ450">
        <v>0.19</v>
      </c>
      <c r="DR450">
        <v>0.03</v>
      </c>
      <c r="DS450">
        <v>0.58536116856307585</v>
      </c>
      <c r="DT450">
        <v>3.1288993654373551</v>
      </c>
      <c r="DU450">
        <v>0.24705244025701739</v>
      </c>
      <c r="DV450">
        <v>0</v>
      </c>
      <c r="DW450">
        <v>24.496001346964871</v>
      </c>
      <c r="DX450">
        <v>56.663898156874573</v>
      </c>
      <c r="DY450">
        <v>4.17326048124895</v>
      </c>
      <c r="DZ450">
        <v>0</v>
      </c>
      <c r="EA450">
        <v>-29.853500000000011</v>
      </c>
      <c r="EB450">
        <v>-67.098396774193517</v>
      </c>
      <c r="EC450">
        <v>5.1114557013097164</v>
      </c>
      <c r="ED450">
        <v>0</v>
      </c>
      <c r="EE450">
        <v>66.95759038457291</v>
      </c>
      <c r="EF450">
        <v>139.2305002014906</v>
      </c>
      <c r="EG450">
        <v>13.925817847622829</v>
      </c>
      <c r="EH450">
        <v>0</v>
      </c>
      <c r="EI450">
        <v>2.969148536585366</v>
      </c>
      <c r="EJ450">
        <v>-5.8914355400695763E-2</v>
      </c>
      <c r="EK450">
        <v>7.5239178173231152E-3</v>
      </c>
      <c r="EL450">
        <v>1</v>
      </c>
      <c r="EM450">
        <v>1.961237368246348</v>
      </c>
      <c r="EN450">
        <v>-1.43445140340811E-2</v>
      </c>
      <c r="EO450">
        <v>1.236237515374241E-3</v>
      </c>
      <c r="EP450">
        <v>1</v>
      </c>
      <c r="EQ450">
        <v>2</v>
      </c>
      <c r="ER450">
        <v>6</v>
      </c>
      <c r="ES450" t="s">
        <v>412</v>
      </c>
      <c r="ET450">
        <v>2.9438900000000001</v>
      </c>
      <c r="EU450">
        <v>2.80105</v>
      </c>
      <c r="EV450">
        <v>3.0819800000000001E-2</v>
      </c>
      <c r="EW450">
        <v>3.9703599999999999E-2</v>
      </c>
      <c r="EX450">
        <v>0.118377</v>
      </c>
      <c r="EY450">
        <v>0.10917</v>
      </c>
      <c r="EZ450">
        <v>19916.3</v>
      </c>
      <c r="FA450">
        <v>20693.400000000001</v>
      </c>
      <c r="FB450">
        <v>23890.799999999999</v>
      </c>
      <c r="FC450">
        <v>25070.2</v>
      </c>
      <c r="FD450">
        <v>33704.199999999997</v>
      </c>
      <c r="FE450">
        <v>35654.1</v>
      </c>
      <c r="FF450">
        <v>43548.3</v>
      </c>
      <c r="FG450">
        <v>46340.7</v>
      </c>
      <c r="FH450">
        <v>1.9743200000000001</v>
      </c>
      <c r="FI450">
        <v>1.87832</v>
      </c>
      <c r="FJ450">
        <v>0.13639799999999999</v>
      </c>
      <c r="FK450">
        <v>0</v>
      </c>
      <c r="FL450">
        <v>29.4071</v>
      </c>
      <c r="FM450">
        <v>999.9</v>
      </c>
      <c r="FN450">
        <v>61.8</v>
      </c>
      <c r="FO450">
        <v>34.200000000000003</v>
      </c>
      <c r="FP450">
        <v>33.515599999999999</v>
      </c>
      <c r="FQ450">
        <v>63.727200000000003</v>
      </c>
      <c r="FR450">
        <v>23.4495</v>
      </c>
      <c r="FS450">
        <v>1</v>
      </c>
      <c r="FT450">
        <v>0.27767999999999998</v>
      </c>
      <c r="FU450">
        <v>0.19900100000000001</v>
      </c>
      <c r="FV450">
        <v>20.322700000000001</v>
      </c>
      <c r="FW450">
        <v>5.2129500000000002</v>
      </c>
      <c r="FX450">
        <v>11.9054</v>
      </c>
      <c r="FY450">
        <v>5.00305</v>
      </c>
      <c r="FZ450">
        <v>3.2897799999999999</v>
      </c>
      <c r="GA450">
        <v>9999</v>
      </c>
      <c r="GB450">
        <v>9999</v>
      </c>
      <c r="GC450">
        <v>9999</v>
      </c>
      <c r="GD450">
        <v>999.9</v>
      </c>
      <c r="GE450">
        <v>1.8594900000000001</v>
      </c>
      <c r="GF450">
        <v>1.8544400000000001</v>
      </c>
      <c r="GG450">
        <v>1.85762</v>
      </c>
      <c r="GH450">
        <v>1.85608</v>
      </c>
      <c r="GI450">
        <v>1.85486</v>
      </c>
      <c r="GJ450">
        <v>1.8545499999999999</v>
      </c>
      <c r="GK450">
        <v>1.85318</v>
      </c>
      <c r="GL450">
        <v>1.8563700000000001</v>
      </c>
      <c r="GM450">
        <v>0</v>
      </c>
      <c r="GN450">
        <v>0</v>
      </c>
      <c r="GO450">
        <v>0</v>
      </c>
      <c r="GP450">
        <v>0</v>
      </c>
      <c r="GQ450" t="s">
        <v>386</v>
      </c>
      <c r="GR450" t="s">
        <v>387</v>
      </c>
      <c r="GS450" t="s">
        <v>388</v>
      </c>
      <c r="GT450" t="s">
        <v>388</v>
      </c>
      <c r="GU450" t="s">
        <v>388</v>
      </c>
      <c r="GV450" t="s">
        <v>388</v>
      </c>
      <c r="GW450">
        <v>0</v>
      </c>
      <c r="GX450">
        <v>100</v>
      </c>
      <c r="GY450">
        <v>100</v>
      </c>
      <c r="GZ450">
        <v>0.75900000000000001</v>
      </c>
      <c r="HA450">
        <v>8.8999999999999999E-3</v>
      </c>
      <c r="HB450">
        <v>0.4487642293357042</v>
      </c>
      <c r="HC450">
        <v>2.7716384584972409E-3</v>
      </c>
      <c r="HD450">
        <v>-1.1467119688665799E-6</v>
      </c>
      <c r="HE450">
        <v>2.0626329066488061E-10</v>
      </c>
      <c r="HF450">
        <v>-7.3699162755519909E-2</v>
      </c>
      <c r="HG450">
        <v>1.066993184659233E-2</v>
      </c>
      <c r="HH450">
        <v>-3.4528890892081033E-4</v>
      </c>
      <c r="HI450">
        <v>2.382551249023132E-6</v>
      </c>
      <c r="HJ450">
        <v>1</v>
      </c>
      <c r="HK450">
        <v>2115</v>
      </c>
      <c r="HL450">
        <v>2</v>
      </c>
      <c r="HM450">
        <v>30</v>
      </c>
      <c r="HN450">
        <v>5.5</v>
      </c>
      <c r="HO450">
        <v>5.4</v>
      </c>
      <c r="HP450">
        <v>0.54809600000000003</v>
      </c>
      <c r="HQ450">
        <v>2.36328</v>
      </c>
      <c r="HR450">
        <v>1.4978</v>
      </c>
      <c r="HS450">
        <v>2.3022499999999999</v>
      </c>
      <c r="HT450">
        <v>1.5478499999999999</v>
      </c>
      <c r="HU450">
        <v>2.3791500000000001</v>
      </c>
      <c r="HV450">
        <v>37.194099999999999</v>
      </c>
      <c r="HW450">
        <v>14.4472</v>
      </c>
      <c r="HX450">
        <v>18</v>
      </c>
      <c r="HY450">
        <v>497.54</v>
      </c>
      <c r="HZ450">
        <v>500.279</v>
      </c>
      <c r="IA450">
        <v>28.8612</v>
      </c>
      <c r="IB450">
        <v>30.663799999999998</v>
      </c>
      <c r="IC450">
        <v>30.0001</v>
      </c>
      <c r="ID450">
        <v>30.458600000000001</v>
      </c>
      <c r="IE450">
        <v>30.552</v>
      </c>
      <c r="IF450">
        <v>11.091699999999999</v>
      </c>
      <c r="IG450">
        <v>29.997699999999998</v>
      </c>
      <c r="IH450">
        <v>0</v>
      </c>
      <c r="II450">
        <v>28.8797</v>
      </c>
      <c r="IJ450">
        <v>190.96100000000001</v>
      </c>
      <c r="IK450">
        <v>24.1311</v>
      </c>
      <c r="IL450">
        <v>100.71</v>
      </c>
      <c r="IM450">
        <v>100.435</v>
      </c>
      <c r="IN450" t="s">
        <v>3530</v>
      </c>
    </row>
    <row r="451" spans="1:248" x14ac:dyDescent="0.2">
      <c r="A451">
        <v>435</v>
      </c>
      <c r="B451">
        <v>1660316185</v>
      </c>
      <c r="C451">
        <v>5218.4000000953674</v>
      </c>
      <c r="D451" t="s">
        <v>1251</v>
      </c>
      <c r="E451" t="s">
        <v>1252</v>
      </c>
      <c r="F451">
        <v>1</v>
      </c>
      <c r="G451" t="s">
        <v>1195</v>
      </c>
      <c r="H451" t="s">
        <v>377</v>
      </c>
      <c r="I451" t="s">
        <v>378</v>
      </c>
      <c r="J451" t="s">
        <v>379</v>
      </c>
      <c r="K451" t="s">
        <v>380</v>
      </c>
      <c r="L451" t="s">
        <v>1195</v>
      </c>
      <c r="M451" t="s">
        <v>382</v>
      </c>
      <c r="N451">
        <v>1660316177.5333331</v>
      </c>
      <c r="O451">
        <f t="shared" si="204"/>
        <v>2.5478630304253918E-3</v>
      </c>
      <c r="P451">
        <f t="shared" si="205"/>
        <v>2.547863030425392</v>
      </c>
      <c r="Q451">
        <f t="shared" si="206"/>
        <v>1.0874572969646776</v>
      </c>
      <c r="R451">
        <f t="shared" si="207"/>
        <v>90.682019999999994</v>
      </c>
      <c r="S451">
        <f t="shared" si="208"/>
        <v>74.103977913094369</v>
      </c>
      <c r="T451">
        <f t="shared" si="209"/>
        <v>7.3901842412689174</v>
      </c>
      <c r="U451">
        <f t="shared" si="210"/>
        <v>9.0434664108903959</v>
      </c>
      <c r="V451">
        <f t="shared" si="211"/>
        <v>0.1278144153227638</v>
      </c>
      <c r="W451">
        <f t="shared" si="212"/>
        <v>2.9235740652653677</v>
      </c>
      <c r="X451">
        <f t="shared" si="213"/>
        <v>0.1247892994231172</v>
      </c>
      <c r="Y451">
        <f t="shared" si="214"/>
        <v>7.8259143400094058E-2</v>
      </c>
      <c r="Z451">
        <f t="shared" si="215"/>
        <v>321.5148296000001</v>
      </c>
      <c r="AA451">
        <f t="shared" si="216"/>
        <v>32.189935368218613</v>
      </c>
      <c r="AB451">
        <f t="shared" si="217"/>
        <v>31.625373333333339</v>
      </c>
      <c r="AC451">
        <f t="shared" si="218"/>
        <v>4.6747616596395254</v>
      </c>
      <c r="AD451">
        <f t="shared" si="219"/>
        <v>60.305384585728561</v>
      </c>
      <c r="AE451">
        <f t="shared" si="220"/>
        <v>2.714028618997514</v>
      </c>
      <c r="AF451">
        <f t="shared" si="221"/>
        <v>4.5004747712690927</v>
      </c>
      <c r="AG451">
        <f t="shared" si="222"/>
        <v>1.9607330406420114</v>
      </c>
      <c r="AH451">
        <f t="shared" si="223"/>
        <v>-112.36075964175978</v>
      </c>
      <c r="AI451">
        <f t="shared" si="224"/>
        <v>-105.25683193090029</v>
      </c>
      <c r="AJ451">
        <f t="shared" si="225"/>
        <v>-8.1080656992325686</v>
      </c>
      <c r="AK451">
        <f t="shared" si="226"/>
        <v>95.789172328107469</v>
      </c>
      <c r="AL451">
        <f t="shared" si="227"/>
        <v>26.490366870392435</v>
      </c>
      <c r="AM451">
        <f t="shared" si="228"/>
        <v>2.5418484664135876</v>
      </c>
      <c r="AN451">
        <f t="shared" si="229"/>
        <v>1.0874572969646776</v>
      </c>
      <c r="AO451">
        <v>149.9813872733987</v>
      </c>
      <c r="AP451">
        <v>124.0758909090909</v>
      </c>
      <c r="AQ451">
        <v>4.7293021801942299</v>
      </c>
      <c r="AR451">
        <v>65.936551714249305</v>
      </c>
      <c r="AS451">
        <f t="shared" si="230"/>
        <v>2.547863030425392</v>
      </c>
      <c r="AT451">
        <v>24.25537337269412</v>
      </c>
      <c r="AU451">
        <v>27.22839636363636</v>
      </c>
      <c r="AV451">
        <v>5.7385560396508312E-5</v>
      </c>
      <c r="AW451">
        <v>81.195447360536576</v>
      </c>
      <c r="AX451">
        <v>0</v>
      </c>
      <c r="AY451">
        <v>0</v>
      </c>
      <c r="AZ451">
        <f t="shared" si="231"/>
        <v>1</v>
      </c>
      <c r="BA451">
        <f t="shared" si="232"/>
        <v>0</v>
      </c>
      <c r="BB451">
        <f t="shared" si="233"/>
        <v>52010.440545982136</v>
      </c>
      <c r="BC451">
        <f t="shared" si="234"/>
        <v>1999.992666666667</v>
      </c>
      <c r="BD451">
        <f t="shared" si="235"/>
        <v>1681.1938400000004</v>
      </c>
      <c r="BE451">
        <f t="shared" si="236"/>
        <v>0.84060000220000808</v>
      </c>
      <c r="BF451">
        <f t="shared" si="237"/>
        <v>0.16075800424601558</v>
      </c>
      <c r="BG451">
        <v>6</v>
      </c>
      <c r="BH451">
        <v>0.5</v>
      </c>
      <c r="BI451" t="s">
        <v>383</v>
      </c>
      <c r="BJ451">
        <v>2</v>
      </c>
      <c r="BK451" t="b">
        <v>1</v>
      </c>
      <c r="BL451">
        <v>1660316177.5333331</v>
      </c>
      <c r="BM451">
        <v>90.682019999999994</v>
      </c>
      <c r="BN451">
        <v>122.7384733333333</v>
      </c>
      <c r="BO451">
        <v>27.21452</v>
      </c>
      <c r="BP451">
        <v>24.248106666666668</v>
      </c>
      <c r="BQ451">
        <v>89.993259999999992</v>
      </c>
      <c r="BR451">
        <v>27.205526666666671</v>
      </c>
      <c r="BS451">
        <v>500.13393333333329</v>
      </c>
      <c r="BT451">
        <v>99.62733333333334</v>
      </c>
      <c r="BU451">
        <v>9.9893859999999987E-2</v>
      </c>
      <c r="BV451">
        <v>30.957566666666661</v>
      </c>
      <c r="BW451">
        <v>31.625373333333339</v>
      </c>
      <c r="BX451">
        <v>999.89999999999986</v>
      </c>
      <c r="BY451">
        <v>0</v>
      </c>
      <c r="BZ451">
        <v>0</v>
      </c>
      <c r="CA451">
        <v>10003.254000000001</v>
      </c>
      <c r="CB451">
        <v>0</v>
      </c>
      <c r="CC451">
        <v>23.608393333333328</v>
      </c>
      <c r="CD451">
        <v>-32.056386666666668</v>
      </c>
      <c r="CE451">
        <v>93.219039999999978</v>
      </c>
      <c r="CF451">
        <v>125.78852000000001</v>
      </c>
      <c r="CG451">
        <v>2.9664239999999991</v>
      </c>
      <c r="CH451">
        <v>122.7384733333333</v>
      </c>
      <c r="CI451">
        <v>24.248106666666668</v>
      </c>
      <c r="CJ451">
        <v>2.7113100000000001</v>
      </c>
      <c r="CK451">
        <v>2.4157746666666671</v>
      </c>
      <c r="CL451">
        <v>22.353833333333331</v>
      </c>
      <c r="CM451">
        <v>20.46988666666666</v>
      </c>
      <c r="CN451">
        <v>1999.992666666667</v>
      </c>
      <c r="CO451">
        <v>0.98000120000000013</v>
      </c>
      <c r="CP451">
        <v>1.9999099999999999E-2</v>
      </c>
      <c r="CQ451">
        <v>0</v>
      </c>
      <c r="CR451">
        <v>2.5234000000000001</v>
      </c>
      <c r="CS451">
        <v>0</v>
      </c>
      <c r="CT451">
        <v>26658.880000000001</v>
      </c>
      <c r="CU451">
        <v>17412.273333333331</v>
      </c>
      <c r="CV451">
        <v>40.75</v>
      </c>
      <c r="CW451">
        <v>41.875</v>
      </c>
      <c r="CX451">
        <v>40.811999999999998</v>
      </c>
      <c r="CY451">
        <v>40.25</v>
      </c>
      <c r="CZ451">
        <v>40.875</v>
      </c>
      <c r="DA451">
        <v>1959.992666666667</v>
      </c>
      <c r="DB451">
        <v>40</v>
      </c>
      <c r="DC451">
        <v>0</v>
      </c>
      <c r="DD451">
        <v>1660316183.4000001</v>
      </c>
      <c r="DE451">
        <v>0</v>
      </c>
      <c r="DF451">
        <v>1660315861.5</v>
      </c>
      <c r="DG451" t="s">
        <v>1196</v>
      </c>
      <c r="DH451">
        <v>1660315856.5</v>
      </c>
      <c r="DI451">
        <v>1660315861.5</v>
      </c>
      <c r="DJ451">
        <v>15</v>
      </c>
      <c r="DK451">
        <v>-0.154</v>
      </c>
      <c r="DL451">
        <v>-8.0000000000000002E-3</v>
      </c>
      <c r="DM451">
        <v>1.3839999999999999</v>
      </c>
      <c r="DN451">
        <v>1.6E-2</v>
      </c>
      <c r="DO451">
        <v>400</v>
      </c>
      <c r="DP451">
        <v>24</v>
      </c>
      <c r="DQ451">
        <v>0.19</v>
      </c>
      <c r="DR451">
        <v>0.03</v>
      </c>
      <c r="DS451">
        <v>0.66174099920196749</v>
      </c>
      <c r="DT451">
        <v>3.2896297391318021</v>
      </c>
      <c r="DU451">
        <v>0.257847016430091</v>
      </c>
      <c r="DV451">
        <v>0</v>
      </c>
      <c r="DW451">
        <v>25.584226261133761</v>
      </c>
      <c r="DX451">
        <v>49.51614236397824</v>
      </c>
      <c r="DY451">
        <v>3.7760206047552538</v>
      </c>
      <c r="DZ451">
        <v>0</v>
      </c>
      <c r="EA451">
        <v>-31.771599999999999</v>
      </c>
      <c r="EB451">
        <v>-55.159218687430538</v>
      </c>
      <c r="EC451">
        <v>4.0636405761336718</v>
      </c>
      <c r="ED451">
        <v>0</v>
      </c>
      <c r="EE451">
        <v>69.948459066600705</v>
      </c>
      <c r="EF451">
        <v>155.81481747776721</v>
      </c>
      <c r="EG451">
        <v>15.73134967637233</v>
      </c>
      <c r="EH451">
        <v>0</v>
      </c>
      <c r="EI451">
        <v>2.9691017500000001</v>
      </c>
      <c r="EJ451">
        <v>-3.013091932457377E-2</v>
      </c>
      <c r="EK451">
        <v>7.6090228963711102E-3</v>
      </c>
      <c r="EL451">
        <v>1</v>
      </c>
      <c r="EM451">
        <v>1.9610008358415809</v>
      </c>
      <c r="EN451">
        <v>-1.364293963322713E-2</v>
      </c>
      <c r="EO451">
        <v>1.222500455620596E-3</v>
      </c>
      <c r="EP451">
        <v>1</v>
      </c>
      <c r="EQ451">
        <v>2</v>
      </c>
      <c r="ER451">
        <v>6</v>
      </c>
      <c r="ES451" t="s">
        <v>412</v>
      </c>
      <c r="ET451">
        <v>2.9438399999999998</v>
      </c>
      <c r="EU451">
        <v>2.8012299999999999</v>
      </c>
      <c r="EV451">
        <v>3.1961000000000003E-2</v>
      </c>
      <c r="EW451">
        <v>4.0882500000000002E-2</v>
      </c>
      <c r="EX451">
        <v>0.118384</v>
      </c>
      <c r="EY451">
        <v>0.109139</v>
      </c>
      <c r="EZ451">
        <v>19892.8</v>
      </c>
      <c r="FA451">
        <v>20668</v>
      </c>
      <c r="FB451">
        <v>23890.7</v>
      </c>
      <c r="FC451">
        <v>25070.3</v>
      </c>
      <c r="FD451">
        <v>33704</v>
      </c>
      <c r="FE451">
        <v>35655.199999999997</v>
      </c>
      <c r="FF451">
        <v>43548.3</v>
      </c>
      <c r="FG451">
        <v>46340.5</v>
      </c>
      <c r="FH451">
        <v>1.97427</v>
      </c>
      <c r="FI451">
        <v>1.87845</v>
      </c>
      <c r="FJ451">
        <v>0.136383</v>
      </c>
      <c r="FK451">
        <v>0</v>
      </c>
      <c r="FL451">
        <v>29.406199999999998</v>
      </c>
      <c r="FM451">
        <v>999.9</v>
      </c>
      <c r="FN451">
        <v>61.8</v>
      </c>
      <c r="FO451">
        <v>34.200000000000003</v>
      </c>
      <c r="FP451">
        <v>33.514400000000002</v>
      </c>
      <c r="FQ451">
        <v>63.657200000000003</v>
      </c>
      <c r="FR451">
        <v>22.8005</v>
      </c>
      <c r="FS451">
        <v>1</v>
      </c>
      <c r="FT451">
        <v>0.277698</v>
      </c>
      <c r="FU451">
        <v>0.18853200000000001</v>
      </c>
      <c r="FV451">
        <v>20.322800000000001</v>
      </c>
      <c r="FW451">
        <v>5.21265</v>
      </c>
      <c r="FX451">
        <v>11.904999999999999</v>
      </c>
      <c r="FY451">
        <v>5.0029500000000002</v>
      </c>
      <c r="FZ451">
        <v>3.2898000000000001</v>
      </c>
      <c r="GA451">
        <v>9999</v>
      </c>
      <c r="GB451">
        <v>9999</v>
      </c>
      <c r="GC451">
        <v>9999</v>
      </c>
      <c r="GD451">
        <v>999.9</v>
      </c>
      <c r="GE451">
        <v>1.8594900000000001</v>
      </c>
      <c r="GF451">
        <v>1.85443</v>
      </c>
      <c r="GG451">
        <v>1.85762</v>
      </c>
      <c r="GH451">
        <v>1.85608</v>
      </c>
      <c r="GI451">
        <v>1.85486</v>
      </c>
      <c r="GJ451">
        <v>1.8545499999999999</v>
      </c>
      <c r="GK451">
        <v>1.85318</v>
      </c>
      <c r="GL451">
        <v>1.85636</v>
      </c>
      <c r="GM451">
        <v>0</v>
      </c>
      <c r="GN451">
        <v>0</v>
      </c>
      <c r="GO451">
        <v>0</v>
      </c>
      <c r="GP451">
        <v>0</v>
      </c>
      <c r="GQ451" t="s">
        <v>386</v>
      </c>
      <c r="GR451" t="s">
        <v>387</v>
      </c>
      <c r="GS451" t="s">
        <v>388</v>
      </c>
      <c r="GT451" t="s">
        <v>388</v>
      </c>
      <c r="GU451" t="s">
        <v>388</v>
      </c>
      <c r="GV451" t="s">
        <v>388</v>
      </c>
      <c r="GW451">
        <v>0</v>
      </c>
      <c r="GX451">
        <v>100</v>
      </c>
      <c r="GY451">
        <v>100</v>
      </c>
      <c r="GZ451">
        <v>0.77100000000000002</v>
      </c>
      <c r="HA451">
        <v>8.9999999999999993E-3</v>
      </c>
      <c r="HB451">
        <v>0.4487642293357042</v>
      </c>
      <c r="HC451">
        <v>2.7716384584972409E-3</v>
      </c>
      <c r="HD451">
        <v>-1.1467119688665799E-6</v>
      </c>
      <c r="HE451">
        <v>2.0626329066488061E-10</v>
      </c>
      <c r="HF451">
        <v>-7.3699162755519909E-2</v>
      </c>
      <c r="HG451">
        <v>1.066993184659233E-2</v>
      </c>
      <c r="HH451">
        <v>-3.4528890892081033E-4</v>
      </c>
      <c r="HI451">
        <v>2.382551249023132E-6</v>
      </c>
      <c r="HJ451">
        <v>1</v>
      </c>
      <c r="HK451">
        <v>2115</v>
      </c>
      <c r="HL451">
        <v>2</v>
      </c>
      <c r="HM451">
        <v>30</v>
      </c>
      <c r="HN451">
        <v>5.5</v>
      </c>
      <c r="HO451">
        <v>5.4</v>
      </c>
      <c r="HP451">
        <v>0.55664100000000005</v>
      </c>
      <c r="HQ451">
        <v>2.36206</v>
      </c>
      <c r="HR451">
        <v>1.4978</v>
      </c>
      <c r="HS451">
        <v>2.3022499999999999</v>
      </c>
      <c r="HT451">
        <v>1.5478499999999999</v>
      </c>
      <c r="HU451">
        <v>2.2644000000000002</v>
      </c>
      <c r="HV451">
        <v>37.194099999999999</v>
      </c>
      <c r="HW451">
        <v>14.4472</v>
      </c>
      <c r="HX451">
        <v>18</v>
      </c>
      <c r="HY451">
        <v>497.51499999999999</v>
      </c>
      <c r="HZ451">
        <v>500.36700000000002</v>
      </c>
      <c r="IA451">
        <v>28.866499999999998</v>
      </c>
      <c r="IB451">
        <v>30.663799999999998</v>
      </c>
      <c r="IC451">
        <v>30.0001</v>
      </c>
      <c r="ID451">
        <v>30.459199999999999</v>
      </c>
      <c r="IE451">
        <v>30.552600000000002</v>
      </c>
      <c r="IF451">
        <v>11.362299999999999</v>
      </c>
      <c r="IG451">
        <v>29.997699999999998</v>
      </c>
      <c r="IH451">
        <v>0</v>
      </c>
      <c r="II451">
        <v>28.8797</v>
      </c>
      <c r="IJ451">
        <v>201.036</v>
      </c>
      <c r="IK451">
        <v>24.132400000000001</v>
      </c>
      <c r="IL451">
        <v>100.71</v>
      </c>
      <c r="IM451">
        <v>100.435</v>
      </c>
      <c r="IN451" t="s">
        <v>3530</v>
      </c>
    </row>
    <row r="452" spans="1:248" x14ac:dyDescent="0.2">
      <c r="A452">
        <v>436</v>
      </c>
      <c r="B452">
        <v>1660316186</v>
      </c>
      <c r="C452">
        <v>5219.4000000953674</v>
      </c>
      <c r="D452" t="s">
        <v>1253</v>
      </c>
      <c r="E452" t="s">
        <v>1254</v>
      </c>
      <c r="F452">
        <v>1</v>
      </c>
      <c r="G452" t="s">
        <v>1195</v>
      </c>
      <c r="H452" t="s">
        <v>377</v>
      </c>
      <c r="I452" t="s">
        <v>378</v>
      </c>
      <c r="J452" t="s">
        <v>379</v>
      </c>
      <c r="K452" t="s">
        <v>380</v>
      </c>
      <c r="L452" t="s">
        <v>1195</v>
      </c>
      <c r="M452" t="s">
        <v>382</v>
      </c>
      <c r="N452">
        <v>1660316178.03125</v>
      </c>
      <c r="O452">
        <f t="shared" si="204"/>
        <v>2.5514124268193415E-3</v>
      </c>
      <c r="P452">
        <f t="shared" si="205"/>
        <v>2.5514124268193417</v>
      </c>
      <c r="Q452">
        <f t="shared" si="206"/>
        <v>1.1953631362572004</v>
      </c>
      <c r="R452">
        <f t="shared" si="207"/>
        <v>92.849456250000003</v>
      </c>
      <c r="S452">
        <f t="shared" si="208"/>
        <v>74.867183495335254</v>
      </c>
      <c r="T452">
        <f t="shared" si="209"/>
        <v>7.4662960085637629</v>
      </c>
      <c r="U452">
        <f t="shared" si="210"/>
        <v>9.2596180626974505</v>
      </c>
      <c r="V452">
        <f t="shared" si="211"/>
        <v>0.12800406799805858</v>
      </c>
      <c r="W452">
        <f t="shared" si="212"/>
        <v>2.9233051855748489</v>
      </c>
      <c r="X452">
        <f t="shared" si="213"/>
        <v>0.12496981087607685</v>
      </c>
      <c r="Y452">
        <f t="shared" si="214"/>
        <v>7.8372757153676614E-2</v>
      </c>
      <c r="Z452">
        <f t="shared" si="215"/>
        <v>321.51520199999993</v>
      </c>
      <c r="AA452">
        <f t="shared" si="216"/>
        <v>32.189522196619045</v>
      </c>
      <c r="AB452">
        <f t="shared" si="217"/>
        <v>31.6253125</v>
      </c>
      <c r="AC452">
        <f t="shared" si="218"/>
        <v>4.67474551924556</v>
      </c>
      <c r="AD452">
        <f t="shared" si="219"/>
        <v>60.305988220186279</v>
      </c>
      <c r="AE452">
        <f t="shared" si="220"/>
        <v>2.7141180273888237</v>
      </c>
      <c r="AF452">
        <f t="shared" si="221"/>
        <v>4.5005779815416815</v>
      </c>
      <c r="AG452">
        <f t="shared" si="222"/>
        <v>1.9606274918567363</v>
      </c>
      <c r="AH452">
        <f t="shared" si="223"/>
        <v>-112.51728802273296</v>
      </c>
      <c r="AI452">
        <f t="shared" si="224"/>
        <v>-105.17419527538786</v>
      </c>
      <c r="AJ452">
        <f t="shared" si="225"/>
        <v>-8.102458888342511</v>
      </c>
      <c r="AK452">
        <f t="shared" si="226"/>
        <v>95.721259813536591</v>
      </c>
      <c r="AL452">
        <f t="shared" si="227"/>
        <v>26.758907057840958</v>
      </c>
      <c r="AM452">
        <f t="shared" si="228"/>
        <v>2.5435203479546691</v>
      </c>
      <c r="AN452">
        <f t="shared" si="229"/>
        <v>1.1953631362572004</v>
      </c>
      <c r="AO452">
        <v>155.13788405087891</v>
      </c>
      <c r="AP452">
        <v>128.88021818181821</v>
      </c>
      <c r="AQ452">
        <v>4.7715510621179398</v>
      </c>
      <c r="AR452">
        <v>65.936551714249305</v>
      </c>
      <c r="AS452">
        <f t="shared" si="230"/>
        <v>2.5514124268193417</v>
      </c>
      <c r="AT452">
        <v>24.252500210850599</v>
      </c>
      <c r="AU452">
        <v>27.229606060606059</v>
      </c>
      <c r="AV452">
        <v>6.7183041637110315E-5</v>
      </c>
      <c r="AW452">
        <v>81.195447360536576</v>
      </c>
      <c r="AX452">
        <v>0</v>
      </c>
      <c r="AY452">
        <v>0</v>
      </c>
      <c r="AZ452">
        <f t="shared" si="231"/>
        <v>1</v>
      </c>
      <c r="BA452">
        <f t="shared" si="232"/>
        <v>0</v>
      </c>
      <c r="BB452">
        <f t="shared" si="233"/>
        <v>52002.717463055575</v>
      </c>
      <c r="BC452">
        <f t="shared" si="234"/>
        <v>1999.9949999999999</v>
      </c>
      <c r="BD452">
        <f t="shared" si="235"/>
        <v>1681.1957999999997</v>
      </c>
      <c r="BE452">
        <f t="shared" si="236"/>
        <v>0.84060000150000369</v>
      </c>
      <c r="BF452">
        <f t="shared" si="237"/>
        <v>0.16075800289500722</v>
      </c>
      <c r="BG452">
        <v>6</v>
      </c>
      <c r="BH452">
        <v>0.5</v>
      </c>
      <c r="BI452" t="s">
        <v>383</v>
      </c>
      <c r="BJ452">
        <v>2</v>
      </c>
      <c r="BK452" t="b">
        <v>1</v>
      </c>
      <c r="BL452">
        <v>1660316178.03125</v>
      </c>
      <c r="BM452">
        <v>92.849456250000003</v>
      </c>
      <c r="BN452">
        <v>125.23494375</v>
      </c>
      <c r="BO452">
        <v>27.215418750000001</v>
      </c>
      <c r="BP452">
        <v>24.247050000000002</v>
      </c>
      <c r="BQ452">
        <v>92.155181249999998</v>
      </c>
      <c r="BR452">
        <v>27.206424999999999</v>
      </c>
      <c r="BS452">
        <v>500.13274999999999</v>
      </c>
      <c r="BT452">
        <v>99.627299999999991</v>
      </c>
      <c r="BU452">
        <v>9.9919056249999999E-2</v>
      </c>
      <c r="BV452">
        <v>30.957968749999999</v>
      </c>
      <c r="BW452">
        <v>31.6253125</v>
      </c>
      <c r="BX452">
        <v>999.9</v>
      </c>
      <c r="BY452">
        <v>0</v>
      </c>
      <c r="BZ452">
        <v>0</v>
      </c>
      <c r="CA452">
        <v>10001.7225</v>
      </c>
      <c r="CB452">
        <v>0</v>
      </c>
      <c r="CC452">
        <v>23.634231249999999</v>
      </c>
      <c r="CD452">
        <v>-32.385431250000003</v>
      </c>
      <c r="CE452">
        <v>95.447225000000003</v>
      </c>
      <c r="CF452">
        <v>128.34686249999999</v>
      </c>
      <c r="CG452">
        <v>2.9683743749999998</v>
      </c>
      <c r="CH452">
        <v>125.23494375</v>
      </c>
      <c r="CI452">
        <v>24.247050000000002</v>
      </c>
      <c r="CJ452">
        <v>2.7113981250000001</v>
      </c>
      <c r="CK452">
        <v>2.41566875</v>
      </c>
      <c r="CL452">
        <v>22.354368749999999</v>
      </c>
      <c r="CM452">
        <v>20.469175</v>
      </c>
      <c r="CN452">
        <v>1999.9949999999999</v>
      </c>
      <c r="CO452">
        <v>0.98000125000000005</v>
      </c>
      <c r="CP452">
        <v>1.9999050000000001E-2</v>
      </c>
      <c r="CQ452">
        <v>0</v>
      </c>
      <c r="CR452">
        <v>2.5878749999999999</v>
      </c>
      <c r="CS452">
        <v>0</v>
      </c>
      <c r="CT452">
        <v>26656.293750000001</v>
      </c>
      <c r="CU452">
        <v>17412.293750000001</v>
      </c>
      <c r="CV452">
        <v>40.75</v>
      </c>
      <c r="CW452">
        <v>41.875</v>
      </c>
      <c r="CX452">
        <v>40.811999999999998</v>
      </c>
      <c r="CY452">
        <v>40.25</v>
      </c>
      <c r="CZ452">
        <v>40.875</v>
      </c>
      <c r="DA452">
        <v>1959.9949999999999</v>
      </c>
      <c r="DB452">
        <v>40</v>
      </c>
      <c r="DC452">
        <v>0</v>
      </c>
      <c r="DD452">
        <v>1660316184</v>
      </c>
      <c r="DE452">
        <v>0</v>
      </c>
      <c r="DF452">
        <v>1660315861.5</v>
      </c>
      <c r="DG452" t="s">
        <v>1196</v>
      </c>
      <c r="DH452">
        <v>1660315856.5</v>
      </c>
      <c r="DI452">
        <v>1660315861.5</v>
      </c>
      <c r="DJ452">
        <v>15</v>
      </c>
      <c r="DK452">
        <v>-0.154</v>
      </c>
      <c r="DL452">
        <v>-8.0000000000000002E-3</v>
      </c>
      <c r="DM452">
        <v>1.3839999999999999</v>
      </c>
      <c r="DN452">
        <v>1.6E-2</v>
      </c>
      <c r="DO452">
        <v>400</v>
      </c>
      <c r="DP452">
        <v>24</v>
      </c>
      <c r="DQ452">
        <v>0.19</v>
      </c>
      <c r="DR452">
        <v>0.03</v>
      </c>
      <c r="DS452">
        <v>0.69646374852562853</v>
      </c>
      <c r="DT452">
        <v>3.4377700685373029</v>
      </c>
      <c r="DU452">
        <v>0.25929778674756138</v>
      </c>
      <c r="DV452">
        <v>0</v>
      </c>
      <c r="DW452">
        <v>26.255756207384721</v>
      </c>
      <c r="DX452">
        <v>45.359835048895228</v>
      </c>
      <c r="DY452">
        <v>3.3441976062756309</v>
      </c>
      <c r="DZ452">
        <v>0</v>
      </c>
      <c r="EA452">
        <v>-32.675339999999998</v>
      </c>
      <c r="EB452">
        <v>-49.442472080088983</v>
      </c>
      <c r="EC452">
        <v>3.6448958687091921</v>
      </c>
      <c r="ED452">
        <v>0</v>
      </c>
      <c r="EE452">
        <v>71.604201601505281</v>
      </c>
      <c r="EF452">
        <v>166.77161465977741</v>
      </c>
      <c r="EG452">
        <v>16.274525782378639</v>
      </c>
      <c r="EH452">
        <v>0</v>
      </c>
      <c r="EI452">
        <v>2.96965725</v>
      </c>
      <c r="EJ452">
        <v>6.4402626641687794E-3</v>
      </c>
      <c r="EK452">
        <v>8.9837149853220621E-3</v>
      </c>
      <c r="EL452">
        <v>1</v>
      </c>
      <c r="EM452">
        <v>1.960818672583222</v>
      </c>
      <c r="EN452">
        <v>-1.350533585079982E-2</v>
      </c>
      <c r="EO452">
        <v>1.192967489642435E-3</v>
      </c>
      <c r="EP452">
        <v>1</v>
      </c>
      <c r="EQ452">
        <v>2</v>
      </c>
      <c r="ER452">
        <v>6</v>
      </c>
      <c r="ES452" t="s">
        <v>412</v>
      </c>
      <c r="ET452">
        <v>2.9438200000000001</v>
      </c>
      <c r="EU452">
        <v>2.80125</v>
      </c>
      <c r="EV452">
        <v>3.3106299999999998E-2</v>
      </c>
      <c r="EW452">
        <v>4.2051600000000001E-2</v>
      </c>
      <c r="EX452">
        <v>0.118391</v>
      </c>
      <c r="EY452">
        <v>0.10911</v>
      </c>
      <c r="EZ452">
        <v>19869.400000000001</v>
      </c>
      <c r="FA452">
        <v>20642.8</v>
      </c>
      <c r="FB452">
        <v>23890.799999999999</v>
      </c>
      <c r="FC452">
        <v>25070.2</v>
      </c>
      <c r="FD452">
        <v>33704</v>
      </c>
      <c r="FE452">
        <v>35656.5</v>
      </c>
      <c r="FF452">
        <v>43548.6</v>
      </c>
      <c r="FG452">
        <v>46340.6</v>
      </c>
      <c r="FH452">
        <v>1.9745299999999999</v>
      </c>
      <c r="FI452">
        <v>1.87835</v>
      </c>
      <c r="FJ452">
        <v>0.13659099999999999</v>
      </c>
      <c r="FK452">
        <v>0</v>
      </c>
      <c r="FL452">
        <v>29.405200000000001</v>
      </c>
      <c r="FM452">
        <v>999.9</v>
      </c>
      <c r="FN452">
        <v>61.8</v>
      </c>
      <c r="FO452">
        <v>34.200000000000003</v>
      </c>
      <c r="FP452">
        <v>33.5169</v>
      </c>
      <c r="FQ452">
        <v>63.7072</v>
      </c>
      <c r="FR452">
        <v>22.9527</v>
      </c>
      <c r="FS452">
        <v>1</v>
      </c>
      <c r="FT452">
        <v>0.27766800000000003</v>
      </c>
      <c r="FU452">
        <v>0.17788899999999999</v>
      </c>
      <c r="FV452">
        <v>20.322800000000001</v>
      </c>
      <c r="FW452">
        <v>5.2132500000000004</v>
      </c>
      <c r="FX452">
        <v>11.9047</v>
      </c>
      <c r="FY452">
        <v>5.0031499999999998</v>
      </c>
      <c r="FZ452">
        <v>3.2899500000000002</v>
      </c>
      <c r="GA452">
        <v>9999</v>
      </c>
      <c r="GB452">
        <v>9999</v>
      </c>
      <c r="GC452">
        <v>9999</v>
      </c>
      <c r="GD452">
        <v>999.9</v>
      </c>
      <c r="GE452">
        <v>1.85948</v>
      </c>
      <c r="GF452">
        <v>1.85443</v>
      </c>
      <c r="GG452">
        <v>1.85762</v>
      </c>
      <c r="GH452">
        <v>1.85608</v>
      </c>
      <c r="GI452">
        <v>1.85486</v>
      </c>
      <c r="GJ452">
        <v>1.8545499999999999</v>
      </c>
      <c r="GK452">
        <v>1.85318</v>
      </c>
      <c r="GL452">
        <v>1.8563499999999999</v>
      </c>
      <c r="GM452">
        <v>0</v>
      </c>
      <c r="GN452">
        <v>0</v>
      </c>
      <c r="GO452">
        <v>0</v>
      </c>
      <c r="GP452">
        <v>0</v>
      </c>
      <c r="GQ452" t="s">
        <v>386</v>
      </c>
      <c r="GR452" t="s">
        <v>387</v>
      </c>
      <c r="GS452" t="s">
        <v>388</v>
      </c>
      <c r="GT452" t="s">
        <v>388</v>
      </c>
      <c r="GU452" t="s">
        <v>388</v>
      </c>
      <c r="GV452" t="s">
        <v>388</v>
      </c>
      <c r="GW452">
        <v>0</v>
      </c>
      <c r="GX452">
        <v>100</v>
      </c>
      <c r="GY452">
        <v>100</v>
      </c>
      <c r="GZ452">
        <v>0.78200000000000003</v>
      </c>
      <c r="HA452">
        <v>8.8999999999999999E-3</v>
      </c>
      <c r="HB452">
        <v>0.4487642293357042</v>
      </c>
      <c r="HC452">
        <v>2.7716384584972409E-3</v>
      </c>
      <c r="HD452">
        <v>-1.1467119688665799E-6</v>
      </c>
      <c r="HE452">
        <v>2.0626329066488061E-10</v>
      </c>
      <c r="HF452">
        <v>-7.3699162755519909E-2</v>
      </c>
      <c r="HG452">
        <v>1.066993184659233E-2</v>
      </c>
      <c r="HH452">
        <v>-3.4528890892081033E-4</v>
      </c>
      <c r="HI452">
        <v>2.382551249023132E-6</v>
      </c>
      <c r="HJ452">
        <v>1</v>
      </c>
      <c r="HK452">
        <v>2115</v>
      </c>
      <c r="HL452">
        <v>2</v>
      </c>
      <c r="HM452">
        <v>30</v>
      </c>
      <c r="HN452">
        <v>5.5</v>
      </c>
      <c r="HO452">
        <v>5.4</v>
      </c>
      <c r="HP452">
        <v>0.57006800000000002</v>
      </c>
      <c r="HQ452">
        <v>2.3339799999999999</v>
      </c>
      <c r="HR452">
        <v>1.4978</v>
      </c>
      <c r="HS452">
        <v>2.3022499999999999</v>
      </c>
      <c r="HT452">
        <v>1.5478499999999999</v>
      </c>
      <c r="HU452">
        <v>2.4023400000000001</v>
      </c>
      <c r="HV452">
        <v>37.194099999999999</v>
      </c>
      <c r="HW452">
        <v>14.456</v>
      </c>
      <c r="HX452">
        <v>18</v>
      </c>
      <c r="HY452">
        <v>497.66800000000001</v>
      </c>
      <c r="HZ452">
        <v>500.3</v>
      </c>
      <c r="IA452">
        <v>28.8734</v>
      </c>
      <c r="IB452">
        <v>30.663799999999998</v>
      </c>
      <c r="IC452">
        <v>30.0001</v>
      </c>
      <c r="ID452">
        <v>30.459700000000002</v>
      </c>
      <c r="IE452">
        <v>30.552600000000002</v>
      </c>
      <c r="IF452">
        <v>11.5425</v>
      </c>
      <c r="IG452">
        <v>29.997699999999998</v>
      </c>
      <c r="IH452">
        <v>0</v>
      </c>
      <c r="II452">
        <v>28.8797</v>
      </c>
      <c r="IJ452">
        <v>201.036</v>
      </c>
      <c r="IK452">
        <v>24.121600000000001</v>
      </c>
      <c r="IL452">
        <v>100.711</v>
      </c>
      <c r="IM452">
        <v>100.435</v>
      </c>
      <c r="IN452" t="s">
        <v>3530</v>
      </c>
    </row>
    <row r="453" spans="1:248" x14ac:dyDescent="0.2">
      <c r="A453">
        <v>437</v>
      </c>
      <c r="B453">
        <v>1660316187</v>
      </c>
      <c r="C453">
        <v>5220.4000000953674</v>
      </c>
      <c r="D453" t="s">
        <v>1255</v>
      </c>
      <c r="E453" t="s">
        <v>1256</v>
      </c>
      <c r="F453">
        <v>1</v>
      </c>
      <c r="G453" t="s">
        <v>1195</v>
      </c>
      <c r="H453" t="s">
        <v>377</v>
      </c>
      <c r="I453" t="s">
        <v>378</v>
      </c>
      <c r="J453" t="s">
        <v>379</v>
      </c>
      <c r="K453" t="s">
        <v>380</v>
      </c>
      <c r="L453" t="s">
        <v>1195</v>
      </c>
      <c r="M453" t="s">
        <v>382</v>
      </c>
      <c r="N453">
        <v>1660316179.5333331</v>
      </c>
      <c r="O453">
        <f t="shared" si="204"/>
        <v>2.5586835462086755E-3</v>
      </c>
      <c r="P453">
        <f t="shared" si="205"/>
        <v>2.5586835462086754</v>
      </c>
      <c r="Q453">
        <f t="shared" si="206"/>
        <v>1.2528278787707849</v>
      </c>
      <c r="R453">
        <f t="shared" si="207"/>
        <v>98.970493333333337</v>
      </c>
      <c r="S453">
        <f t="shared" si="208"/>
        <v>80.118529261549966</v>
      </c>
      <c r="T453">
        <f t="shared" si="209"/>
        <v>7.9899907026605455</v>
      </c>
      <c r="U453">
        <f t="shared" si="210"/>
        <v>9.8700429084207411</v>
      </c>
      <c r="V453">
        <f t="shared" si="211"/>
        <v>0.1283993398844949</v>
      </c>
      <c r="W453">
        <f t="shared" si="212"/>
        <v>2.9227456978880961</v>
      </c>
      <c r="X453">
        <f t="shared" si="213"/>
        <v>0.12534598579299613</v>
      </c>
      <c r="Y453">
        <f t="shared" si="214"/>
        <v>7.8609525290732993E-2</v>
      </c>
      <c r="Z453">
        <f t="shared" si="215"/>
        <v>321.51174400000014</v>
      </c>
      <c r="AA453">
        <f t="shared" si="216"/>
        <v>32.188787985291491</v>
      </c>
      <c r="AB453">
        <f t="shared" si="217"/>
        <v>31.62482</v>
      </c>
      <c r="AC453">
        <f t="shared" si="218"/>
        <v>4.6746148501714417</v>
      </c>
      <c r="AD453">
        <f t="shared" si="219"/>
        <v>60.306805924728366</v>
      </c>
      <c r="AE453">
        <f t="shared" si="220"/>
        <v>2.7143031200884504</v>
      </c>
      <c r="AF453">
        <f t="shared" si="221"/>
        <v>4.5008238762906698</v>
      </c>
      <c r="AG453">
        <f t="shared" si="222"/>
        <v>1.9603117300829913</v>
      </c>
      <c r="AH453">
        <f t="shared" si="223"/>
        <v>-112.83794438780259</v>
      </c>
      <c r="AI453">
        <f t="shared" si="224"/>
        <v>-104.92552241860483</v>
      </c>
      <c r="AJ453">
        <f t="shared" si="225"/>
        <v>-8.0848673679628593</v>
      </c>
      <c r="AK453">
        <f t="shared" si="226"/>
        <v>95.663409825629827</v>
      </c>
      <c r="AL453">
        <f t="shared" si="227"/>
        <v>27.857942078153865</v>
      </c>
      <c r="AM453">
        <f t="shared" si="228"/>
        <v>2.5458634330291114</v>
      </c>
      <c r="AN453">
        <f t="shared" si="229"/>
        <v>1.2528278787707849</v>
      </c>
      <c r="AO453">
        <v>160.3037314457554</v>
      </c>
      <c r="AP453">
        <v>133.74482424242419</v>
      </c>
      <c r="AQ453">
        <v>4.8159441952463364</v>
      </c>
      <c r="AR453">
        <v>65.936551714249305</v>
      </c>
      <c r="AS453">
        <f t="shared" si="230"/>
        <v>2.5586835462086754</v>
      </c>
      <c r="AT453">
        <v>24.245294997680219</v>
      </c>
      <c r="AU453">
        <v>27.230871515151509</v>
      </c>
      <c r="AV453">
        <v>7.0341538246460907E-5</v>
      </c>
      <c r="AW453">
        <v>81.195447360536576</v>
      </c>
      <c r="AX453">
        <v>0</v>
      </c>
      <c r="AY453">
        <v>0</v>
      </c>
      <c r="AZ453">
        <f t="shared" si="231"/>
        <v>1</v>
      </c>
      <c r="BA453">
        <f t="shared" si="232"/>
        <v>0</v>
      </c>
      <c r="BB453">
        <f t="shared" si="233"/>
        <v>51986.626608097584</v>
      </c>
      <c r="BC453">
        <f t="shared" si="234"/>
        <v>1999.973333333334</v>
      </c>
      <c r="BD453">
        <f t="shared" si="235"/>
        <v>1681.1776000000007</v>
      </c>
      <c r="BE453">
        <f t="shared" si="236"/>
        <v>0.8406000080001067</v>
      </c>
      <c r="BF453">
        <f t="shared" si="237"/>
        <v>0.16075801544020588</v>
      </c>
      <c r="BG453">
        <v>6</v>
      </c>
      <c r="BH453">
        <v>0.5</v>
      </c>
      <c r="BI453" t="s">
        <v>383</v>
      </c>
      <c r="BJ453">
        <v>2</v>
      </c>
      <c r="BK453" t="b">
        <v>1</v>
      </c>
      <c r="BL453">
        <v>1660316179.5333331</v>
      </c>
      <c r="BM453">
        <v>98.970493333333337</v>
      </c>
      <c r="BN453">
        <v>132.69353333333339</v>
      </c>
      <c r="BO453">
        <v>27.217300000000002</v>
      </c>
      <c r="BP453">
        <v>24.246193333333341</v>
      </c>
      <c r="BQ453">
        <v>98.260599999999997</v>
      </c>
      <c r="BR453">
        <v>27.208313333333329</v>
      </c>
      <c r="BS453">
        <v>500.13119999999998</v>
      </c>
      <c r="BT453">
        <v>99.627166666666668</v>
      </c>
      <c r="BU453">
        <v>9.9959833333333345E-2</v>
      </c>
      <c r="BV453">
        <v>30.95892666666667</v>
      </c>
      <c r="BW453">
        <v>31.62482</v>
      </c>
      <c r="BX453">
        <v>999.89999999999986</v>
      </c>
      <c r="BY453">
        <v>0</v>
      </c>
      <c r="BZ453">
        <v>0</v>
      </c>
      <c r="CA453">
        <v>9998.5426666666681</v>
      </c>
      <c r="CB453">
        <v>0</v>
      </c>
      <c r="CC453">
        <v>23.60355333333333</v>
      </c>
      <c r="CD453">
        <v>-33.723013333333341</v>
      </c>
      <c r="CE453">
        <v>101.73970666666671</v>
      </c>
      <c r="CF453">
        <v>135.9906</v>
      </c>
      <c r="CG453">
        <v>2.971104</v>
      </c>
      <c r="CH453">
        <v>132.69353333333339</v>
      </c>
      <c r="CI453">
        <v>24.246193333333341</v>
      </c>
      <c r="CJ453">
        <v>2.711581999999999</v>
      </c>
      <c r="CK453">
        <v>2.415580666666667</v>
      </c>
      <c r="CL453">
        <v>22.35548</v>
      </c>
      <c r="CM453">
        <v>20.46858666666667</v>
      </c>
      <c r="CN453">
        <v>1999.973333333334</v>
      </c>
      <c r="CO453">
        <v>0.98000120000000013</v>
      </c>
      <c r="CP453">
        <v>1.9999099999999999E-2</v>
      </c>
      <c r="CQ453">
        <v>0</v>
      </c>
      <c r="CR453">
        <v>2.666066666666667</v>
      </c>
      <c r="CS453">
        <v>0</v>
      </c>
      <c r="CT453">
        <v>26647.46</v>
      </c>
      <c r="CU453">
        <v>17412.10666666667</v>
      </c>
      <c r="CV453">
        <v>40.75</v>
      </c>
      <c r="CW453">
        <v>41.875</v>
      </c>
      <c r="CX453">
        <v>40.811999999999998</v>
      </c>
      <c r="CY453">
        <v>40.25</v>
      </c>
      <c r="CZ453">
        <v>40.875</v>
      </c>
      <c r="DA453">
        <v>1959.973333333334</v>
      </c>
      <c r="DB453">
        <v>40</v>
      </c>
      <c r="DC453">
        <v>0</v>
      </c>
      <c r="DD453">
        <v>1660316185.2</v>
      </c>
      <c r="DE453">
        <v>0</v>
      </c>
      <c r="DF453">
        <v>1660315861.5</v>
      </c>
      <c r="DG453" t="s">
        <v>1196</v>
      </c>
      <c r="DH453">
        <v>1660315856.5</v>
      </c>
      <c r="DI453">
        <v>1660315861.5</v>
      </c>
      <c r="DJ453">
        <v>15</v>
      </c>
      <c r="DK453">
        <v>-0.154</v>
      </c>
      <c r="DL453">
        <v>-8.0000000000000002E-3</v>
      </c>
      <c r="DM453">
        <v>1.3839999999999999</v>
      </c>
      <c r="DN453">
        <v>1.6E-2</v>
      </c>
      <c r="DO453">
        <v>400</v>
      </c>
      <c r="DP453">
        <v>24</v>
      </c>
      <c r="DQ453">
        <v>0.19</v>
      </c>
      <c r="DR453">
        <v>0.03</v>
      </c>
      <c r="DS453">
        <v>0.69646374852562853</v>
      </c>
      <c r="DT453">
        <v>3.4377700685373029</v>
      </c>
      <c r="DU453">
        <v>0.25929778674756138</v>
      </c>
      <c r="DV453">
        <v>0</v>
      </c>
      <c r="DW453">
        <v>26.255756207384721</v>
      </c>
      <c r="DX453">
        <v>45.359835048895228</v>
      </c>
      <c r="DY453">
        <v>3.3441976062756309</v>
      </c>
      <c r="DZ453">
        <v>0</v>
      </c>
      <c r="EA453">
        <v>-32.675339999999998</v>
      </c>
      <c r="EB453">
        <v>-49.442472080088983</v>
      </c>
      <c r="EC453">
        <v>3.6448958687091921</v>
      </c>
      <c r="ED453">
        <v>0</v>
      </c>
      <c r="EE453">
        <v>71.604201601505281</v>
      </c>
      <c r="EF453">
        <v>166.77161465977741</v>
      </c>
      <c r="EG453">
        <v>16.274525782378639</v>
      </c>
      <c r="EH453">
        <v>0</v>
      </c>
      <c r="EI453">
        <v>2.96965725</v>
      </c>
      <c r="EJ453">
        <v>6.4402626641687794E-3</v>
      </c>
      <c r="EK453">
        <v>8.9837149853220621E-3</v>
      </c>
      <c r="EL453">
        <v>1</v>
      </c>
      <c r="EM453">
        <v>1.960818672583222</v>
      </c>
      <c r="EN453">
        <v>-1.350533585079982E-2</v>
      </c>
      <c r="EO453">
        <v>1.192967489642435E-3</v>
      </c>
      <c r="EP453">
        <v>1</v>
      </c>
      <c r="EQ453">
        <v>2</v>
      </c>
      <c r="ER453">
        <v>6</v>
      </c>
      <c r="ES453" t="s">
        <v>412</v>
      </c>
      <c r="ET453">
        <v>2.9438200000000001</v>
      </c>
      <c r="EU453">
        <v>2.8012800000000002</v>
      </c>
      <c r="EV453">
        <v>3.4259400000000002E-2</v>
      </c>
      <c r="EW453">
        <v>4.3212500000000001E-2</v>
      </c>
      <c r="EX453">
        <v>0.118391</v>
      </c>
      <c r="EY453">
        <v>0.109087</v>
      </c>
      <c r="EZ453">
        <v>19845.8</v>
      </c>
      <c r="FA453">
        <v>20617.8</v>
      </c>
      <c r="FB453">
        <v>23890.9</v>
      </c>
      <c r="FC453">
        <v>25070.3</v>
      </c>
      <c r="FD453">
        <v>33704.1</v>
      </c>
      <c r="FE453">
        <v>35657.4</v>
      </c>
      <c r="FF453">
        <v>43548.7</v>
      </c>
      <c r="FG453">
        <v>46340.5</v>
      </c>
      <c r="FH453">
        <v>1.97465</v>
      </c>
      <c r="FI453">
        <v>1.87843</v>
      </c>
      <c r="FJ453">
        <v>0.13672200000000001</v>
      </c>
      <c r="FK453">
        <v>0</v>
      </c>
      <c r="FL453">
        <v>29.404299999999999</v>
      </c>
      <c r="FM453">
        <v>999.9</v>
      </c>
      <c r="FN453">
        <v>61.8</v>
      </c>
      <c r="FO453">
        <v>34.200000000000003</v>
      </c>
      <c r="FP453">
        <v>33.514299999999999</v>
      </c>
      <c r="FQ453">
        <v>63.517200000000003</v>
      </c>
      <c r="FR453">
        <v>23.000800000000002</v>
      </c>
      <c r="FS453">
        <v>1</v>
      </c>
      <c r="FT453">
        <v>0.27766000000000002</v>
      </c>
      <c r="FU453">
        <v>0.20391899999999999</v>
      </c>
      <c r="FV453">
        <v>20.322800000000001</v>
      </c>
      <c r="FW453">
        <v>5.2134</v>
      </c>
      <c r="FX453">
        <v>11.9039</v>
      </c>
      <c r="FY453">
        <v>5.0030999999999999</v>
      </c>
      <c r="FZ453">
        <v>3.2899500000000002</v>
      </c>
      <c r="GA453">
        <v>9999</v>
      </c>
      <c r="GB453">
        <v>9999</v>
      </c>
      <c r="GC453">
        <v>9999</v>
      </c>
      <c r="GD453">
        <v>999.9</v>
      </c>
      <c r="GE453">
        <v>1.85947</v>
      </c>
      <c r="GF453">
        <v>1.85442</v>
      </c>
      <c r="GG453">
        <v>1.85761</v>
      </c>
      <c r="GH453">
        <v>1.85608</v>
      </c>
      <c r="GI453">
        <v>1.85486</v>
      </c>
      <c r="GJ453">
        <v>1.8545499999999999</v>
      </c>
      <c r="GK453">
        <v>1.85318</v>
      </c>
      <c r="GL453">
        <v>1.8563499999999999</v>
      </c>
      <c r="GM453">
        <v>0</v>
      </c>
      <c r="GN453">
        <v>0</v>
      </c>
      <c r="GO453">
        <v>0</v>
      </c>
      <c r="GP453">
        <v>0</v>
      </c>
      <c r="GQ453" t="s">
        <v>386</v>
      </c>
      <c r="GR453" t="s">
        <v>387</v>
      </c>
      <c r="GS453" t="s">
        <v>388</v>
      </c>
      <c r="GT453" t="s">
        <v>388</v>
      </c>
      <c r="GU453" t="s">
        <v>388</v>
      </c>
      <c r="GV453" t="s">
        <v>388</v>
      </c>
      <c r="GW453">
        <v>0</v>
      </c>
      <c r="GX453">
        <v>100</v>
      </c>
      <c r="GY453">
        <v>100</v>
      </c>
      <c r="GZ453">
        <v>0.79400000000000004</v>
      </c>
      <c r="HA453">
        <v>8.9999999999999993E-3</v>
      </c>
      <c r="HB453">
        <v>0.4487642293357042</v>
      </c>
      <c r="HC453">
        <v>2.7716384584972409E-3</v>
      </c>
      <c r="HD453">
        <v>-1.1467119688665799E-6</v>
      </c>
      <c r="HE453">
        <v>2.0626329066488061E-10</v>
      </c>
      <c r="HF453">
        <v>-7.3699162755519909E-2</v>
      </c>
      <c r="HG453">
        <v>1.066993184659233E-2</v>
      </c>
      <c r="HH453">
        <v>-3.4528890892081033E-4</v>
      </c>
      <c r="HI453">
        <v>2.382551249023132E-6</v>
      </c>
      <c r="HJ453">
        <v>1</v>
      </c>
      <c r="HK453">
        <v>2115</v>
      </c>
      <c r="HL453">
        <v>2</v>
      </c>
      <c r="HM453">
        <v>30</v>
      </c>
      <c r="HN453">
        <v>5.5</v>
      </c>
      <c r="HO453">
        <v>5.4</v>
      </c>
      <c r="HP453">
        <v>0.57983399999999996</v>
      </c>
      <c r="HQ453">
        <v>2.34009</v>
      </c>
      <c r="HR453">
        <v>1.4978</v>
      </c>
      <c r="HS453">
        <v>2.3022499999999999</v>
      </c>
      <c r="HT453">
        <v>1.5478499999999999</v>
      </c>
      <c r="HU453">
        <v>2.4597199999999999</v>
      </c>
      <c r="HV453">
        <v>37.194099999999999</v>
      </c>
      <c r="HW453">
        <v>14.456</v>
      </c>
      <c r="HX453">
        <v>18</v>
      </c>
      <c r="HY453">
        <v>497.74200000000002</v>
      </c>
      <c r="HZ453">
        <v>500.35</v>
      </c>
      <c r="IA453">
        <v>28.8797</v>
      </c>
      <c r="IB453">
        <v>30.663799999999998</v>
      </c>
      <c r="IC453">
        <v>30.0001</v>
      </c>
      <c r="ID453">
        <v>30.459700000000002</v>
      </c>
      <c r="IE453">
        <v>30.552600000000002</v>
      </c>
      <c r="IF453">
        <v>11.8127</v>
      </c>
      <c r="IG453">
        <v>29.997699999999998</v>
      </c>
      <c r="IH453">
        <v>0</v>
      </c>
      <c r="II453">
        <v>28.9055</v>
      </c>
      <c r="IJ453">
        <v>211.10300000000001</v>
      </c>
      <c r="IK453">
        <v>24.123000000000001</v>
      </c>
      <c r="IL453">
        <v>100.711</v>
      </c>
      <c r="IM453">
        <v>100.435</v>
      </c>
      <c r="IN453" t="s">
        <v>3530</v>
      </c>
    </row>
    <row r="454" spans="1:248" x14ac:dyDescent="0.2">
      <c r="A454">
        <v>438</v>
      </c>
      <c r="B454">
        <v>1660316188</v>
      </c>
      <c r="C454">
        <v>5221.4000000953674</v>
      </c>
      <c r="D454" t="s">
        <v>1257</v>
      </c>
      <c r="E454" t="s">
        <v>1258</v>
      </c>
      <c r="F454">
        <v>1</v>
      </c>
      <c r="G454" t="s">
        <v>1195</v>
      </c>
      <c r="H454" t="s">
        <v>377</v>
      </c>
      <c r="I454" t="s">
        <v>378</v>
      </c>
      <c r="J454" t="s">
        <v>379</v>
      </c>
      <c r="K454" t="s">
        <v>380</v>
      </c>
      <c r="L454" t="s">
        <v>1195</v>
      </c>
      <c r="M454" t="s">
        <v>382</v>
      </c>
      <c r="N454">
        <v>1660316180.03125</v>
      </c>
      <c r="O454">
        <f t="shared" si="204"/>
        <v>2.5661081481057669E-3</v>
      </c>
      <c r="P454">
        <f t="shared" si="205"/>
        <v>2.566108148105767</v>
      </c>
      <c r="Q454">
        <f t="shared" si="206"/>
        <v>1.2779478263465456</v>
      </c>
      <c r="R454">
        <f t="shared" si="207"/>
        <v>101.21465000000001</v>
      </c>
      <c r="S454">
        <f t="shared" si="208"/>
        <v>82.023077637614364</v>
      </c>
      <c r="T454">
        <f t="shared" si="209"/>
        <v>8.1799295484667311</v>
      </c>
      <c r="U454">
        <f t="shared" si="210"/>
        <v>10.09385078100318</v>
      </c>
      <c r="V454">
        <f t="shared" si="211"/>
        <v>0.12878263378653029</v>
      </c>
      <c r="W454">
        <f t="shared" si="212"/>
        <v>2.9227415451759056</v>
      </c>
      <c r="X454">
        <f t="shared" si="213"/>
        <v>0.12571125354431986</v>
      </c>
      <c r="Y454">
        <f t="shared" si="214"/>
        <v>7.8839383805657942E-2</v>
      </c>
      <c r="Z454">
        <f t="shared" si="215"/>
        <v>321.51260849999994</v>
      </c>
      <c r="AA454">
        <f t="shared" si="216"/>
        <v>32.187394080963159</v>
      </c>
      <c r="AB454">
        <f t="shared" si="217"/>
        <v>31.625018749999999</v>
      </c>
      <c r="AC454">
        <f t="shared" si="218"/>
        <v>4.6746675817246901</v>
      </c>
      <c r="AD454">
        <f t="shared" si="219"/>
        <v>60.306701213330193</v>
      </c>
      <c r="AE454">
        <f t="shared" si="220"/>
        <v>2.7143803927891699</v>
      </c>
      <c r="AF454">
        <f t="shared" si="221"/>
        <v>4.5009598239957835</v>
      </c>
      <c r="AG454">
        <f t="shared" si="222"/>
        <v>1.9602871889355202</v>
      </c>
      <c r="AH454">
        <f t="shared" si="223"/>
        <v>-113.16536933146432</v>
      </c>
      <c r="AI454">
        <f t="shared" si="224"/>
        <v>-104.87324365077133</v>
      </c>
      <c r="AJ454">
        <f t="shared" si="225"/>
        <v>-8.0808795961748885</v>
      </c>
      <c r="AK454">
        <f t="shared" si="226"/>
        <v>95.393115921589398</v>
      </c>
      <c r="AL454">
        <f t="shared" si="227"/>
        <v>28.069758029057962</v>
      </c>
      <c r="AM454">
        <f t="shared" si="228"/>
        <v>2.5480347534388468</v>
      </c>
      <c r="AN454">
        <f t="shared" si="229"/>
        <v>1.2779478263465456</v>
      </c>
      <c r="AO454">
        <v>165.47581269339369</v>
      </c>
      <c r="AP454">
        <v>138.6551636363636</v>
      </c>
      <c r="AQ454">
        <v>4.860359575557256</v>
      </c>
      <c r="AR454">
        <v>65.936551714249305</v>
      </c>
      <c r="AS454">
        <f t="shared" si="230"/>
        <v>2.566108148105767</v>
      </c>
      <c r="AT454">
        <v>24.235514319821679</v>
      </c>
      <c r="AU454">
        <v>27.22987757575757</v>
      </c>
      <c r="AV454">
        <v>5.4552130303509758E-5</v>
      </c>
      <c r="AW454">
        <v>81.195447360536576</v>
      </c>
      <c r="AX454">
        <v>0</v>
      </c>
      <c r="AY454">
        <v>0</v>
      </c>
      <c r="AZ454">
        <f t="shared" si="231"/>
        <v>1</v>
      </c>
      <c r="BA454">
        <f t="shared" si="232"/>
        <v>0</v>
      </c>
      <c r="BB454">
        <f t="shared" si="233"/>
        <v>51986.418422960029</v>
      </c>
      <c r="BC454">
        <f t="shared" si="234"/>
        <v>1999.97875</v>
      </c>
      <c r="BD454">
        <f t="shared" si="235"/>
        <v>1681.1821499999999</v>
      </c>
      <c r="BE454">
        <f t="shared" si="236"/>
        <v>0.84060000637506771</v>
      </c>
      <c r="BF454">
        <f t="shared" si="237"/>
        <v>0.1607580123038807</v>
      </c>
      <c r="BG454">
        <v>6</v>
      </c>
      <c r="BH454">
        <v>0.5</v>
      </c>
      <c r="BI454" t="s">
        <v>383</v>
      </c>
      <c r="BJ454">
        <v>2</v>
      </c>
      <c r="BK454" t="b">
        <v>1</v>
      </c>
      <c r="BL454">
        <v>1660316180.03125</v>
      </c>
      <c r="BM454">
        <v>101.21465000000001</v>
      </c>
      <c r="BN454">
        <v>135.19912500000001</v>
      </c>
      <c r="BO454">
        <v>27.218062499999998</v>
      </c>
      <c r="BP454">
        <v>24.244406250000001</v>
      </c>
      <c r="BQ454">
        <v>100.49912500000001</v>
      </c>
      <c r="BR454">
        <v>27.209081250000001</v>
      </c>
      <c r="BS454">
        <v>500.12818750000002</v>
      </c>
      <c r="BT454">
        <v>99.627193750000004</v>
      </c>
      <c r="BU454">
        <v>9.9977968749999993E-2</v>
      </c>
      <c r="BV454">
        <v>30.959456249999999</v>
      </c>
      <c r="BW454">
        <v>31.625018749999999</v>
      </c>
      <c r="BX454">
        <v>999.9</v>
      </c>
      <c r="BY454">
        <v>0</v>
      </c>
      <c r="BZ454">
        <v>0</v>
      </c>
      <c r="CA454">
        <v>9998.5162500000006</v>
      </c>
      <c r="CB454">
        <v>0</v>
      </c>
      <c r="CC454">
        <v>23.621793749999998</v>
      </c>
      <c r="CD454">
        <v>-33.984425000000002</v>
      </c>
      <c r="CE454">
        <v>104.04678749999999</v>
      </c>
      <c r="CF454">
        <v>138.55812499999999</v>
      </c>
      <c r="CG454">
        <v>2.9736556250000001</v>
      </c>
      <c r="CH454">
        <v>135.19912500000001</v>
      </c>
      <c r="CI454">
        <v>24.244406250000001</v>
      </c>
      <c r="CJ454">
        <v>2.7116587499999998</v>
      </c>
      <c r="CK454">
        <v>2.4154031250000001</v>
      </c>
      <c r="CL454">
        <v>22.355943750000002</v>
      </c>
      <c r="CM454">
        <v>20.467393749999999</v>
      </c>
      <c r="CN454">
        <v>1999.97875</v>
      </c>
      <c r="CO454">
        <v>0.98000125000000005</v>
      </c>
      <c r="CP454">
        <v>1.9999050000000001E-2</v>
      </c>
      <c r="CQ454">
        <v>0</v>
      </c>
      <c r="CR454">
        <v>2.6652499999999999</v>
      </c>
      <c r="CS454">
        <v>0</v>
      </c>
      <c r="CT454">
        <v>26644.95</v>
      </c>
      <c r="CU454">
        <v>17412.150000000001</v>
      </c>
      <c r="CV454">
        <v>40.75</v>
      </c>
      <c r="CW454">
        <v>41.875</v>
      </c>
      <c r="CX454">
        <v>40.811999999999998</v>
      </c>
      <c r="CY454">
        <v>40.25</v>
      </c>
      <c r="CZ454">
        <v>40.875</v>
      </c>
      <c r="DA454">
        <v>1959.97875</v>
      </c>
      <c r="DB454">
        <v>40</v>
      </c>
      <c r="DC454">
        <v>0</v>
      </c>
      <c r="DD454">
        <v>1660316185.8</v>
      </c>
      <c r="DE454">
        <v>0</v>
      </c>
      <c r="DF454">
        <v>1660315861.5</v>
      </c>
      <c r="DG454" t="s">
        <v>1196</v>
      </c>
      <c r="DH454">
        <v>1660315856.5</v>
      </c>
      <c r="DI454">
        <v>1660315861.5</v>
      </c>
      <c r="DJ454">
        <v>15</v>
      </c>
      <c r="DK454">
        <v>-0.154</v>
      </c>
      <c r="DL454">
        <v>-8.0000000000000002E-3</v>
      </c>
      <c r="DM454">
        <v>1.3839999999999999</v>
      </c>
      <c r="DN454">
        <v>1.6E-2</v>
      </c>
      <c r="DO454">
        <v>400</v>
      </c>
      <c r="DP454">
        <v>24</v>
      </c>
      <c r="DQ454">
        <v>0.19</v>
      </c>
      <c r="DR454">
        <v>0.03</v>
      </c>
      <c r="DS454">
        <v>0.79489076732712882</v>
      </c>
      <c r="DT454">
        <v>3.586909548229686</v>
      </c>
      <c r="DU454">
        <v>0.27822854860698298</v>
      </c>
      <c r="DV454">
        <v>0</v>
      </c>
      <c r="DW454">
        <v>27.662321147026521</v>
      </c>
      <c r="DX454">
        <v>36.247145469495692</v>
      </c>
      <c r="DY454">
        <v>2.6773453674800929</v>
      </c>
      <c r="DZ454">
        <v>0</v>
      </c>
      <c r="EA454">
        <v>-33.623022580645163</v>
      </c>
      <c r="EB454">
        <v>-43.241588709677323</v>
      </c>
      <c r="EC454">
        <v>3.302282118983944</v>
      </c>
      <c r="ED454">
        <v>0</v>
      </c>
      <c r="EE454">
        <v>77.11670785927852</v>
      </c>
      <c r="EF454">
        <v>186.83309163917099</v>
      </c>
      <c r="EG454">
        <v>18.054280743452189</v>
      </c>
      <c r="EH454">
        <v>0</v>
      </c>
      <c r="EI454">
        <v>2.9719195121951221</v>
      </c>
      <c r="EJ454">
        <v>6.2105017421607837E-2</v>
      </c>
      <c r="EK454">
        <v>1.3272063627513949E-2</v>
      </c>
      <c r="EL454">
        <v>1</v>
      </c>
      <c r="EM454">
        <v>1.960353821102635</v>
      </c>
      <c r="EN454">
        <v>-1.0939772663659961E-2</v>
      </c>
      <c r="EO454">
        <v>1.026553574109192E-3</v>
      </c>
      <c r="EP454">
        <v>1</v>
      </c>
      <c r="EQ454">
        <v>2</v>
      </c>
      <c r="ER454">
        <v>6</v>
      </c>
      <c r="ES454" t="s">
        <v>412</v>
      </c>
      <c r="ET454">
        <v>2.9439099999999998</v>
      </c>
      <c r="EU454">
        <v>2.8012999999999999</v>
      </c>
      <c r="EV454">
        <v>3.5401500000000002E-2</v>
      </c>
      <c r="EW454">
        <v>4.4368699999999997E-2</v>
      </c>
      <c r="EX454">
        <v>0.11838700000000001</v>
      </c>
      <c r="EY454">
        <v>0.109082</v>
      </c>
      <c r="EZ454">
        <v>19822.3</v>
      </c>
      <c r="FA454">
        <v>20593</v>
      </c>
      <c r="FB454">
        <v>23890.9</v>
      </c>
      <c r="FC454">
        <v>25070.400000000001</v>
      </c>
      <c r="FD454">
        <v>33704.300000000003</v>
      </c>
      <c r="FE454">
        <v>35657.800000000003</v>
      </c>
      <c r="FF454">
        <v>43548.7</v>
      </c>
      <c r="FG454">
        <v>46340.7</v>
      </c>
      <c r="FH454">
        <v>1.97458</v>
      </c>
      <c r="FI454">
        <v>1.87845</v>
      </c>
      <c r="FJ454">
        <v>0.136875</v>
      </c>
      <c r="FK454">
        <v>0</v>
      </c>
      <c r="FL454">
        <v>29.402999999999999</v>
      </c>
      <c r="FM454">
        <v>999.9</v>
      </c>
      <c r="FN454">
        <v>61.8</v>
      </c>
      <c r="FO454">
        <v>34.200000000000003</v>
      </c>
      <c r="FP454">
        <v>33.511000000000003</v>
      </c>
      <c r="FQ454">
        <v>63.627200000000002</v>
      </c>
      <c r="FR454">
        <v>23.337299999999999</v>
      </c>
      <c r="FS454">
        <v>1</v>
      </c>
      <c r="FT454">
        <v>0.27766800000000003</v>
      </c>
      <c r="FU454">
        <v>0.208674</v>
      </c>
      <c r="FV454">
        <v>20.322800000000001</v>
      </c>
      <c r="FW454">
        <v>5.2127999999999997</v>
      </c>
      <c r="FX454">
        <v>11.9038</v>
      </c>
      <c r="FY454">
        <v>5.0030000000000001</v>
      </c>
      <c r="FZ454">
        <v>3.2898800000000001</v>
      </c>
      <c r="GA454">
        <v>9999</v>
      </c>
      <c r="GB454">
        <v>9999</v>
      </c>
      <c r="GC454">
        <v>9999</v>
      </c>
      <c r="GD454">
        <v>999.9</v>
      </c>
      <c r="GE454">
        <v>1.8594599999999999</v>
      </c>
      <c r="GF454">
        <v>1.85442</v>
      </c>
      <c r="GG454">
        <v>1.85761</v>
      </c>
      <c r="GH454">
        <v>1.85608</v>
      </c>
      <c r="GI454">
        <v>1.85486</v>
      </c>
      <c r="GJ454">
        <v>1.8545499999999999</v>
      </c>
      <c r="GK454">
        <v>1.85318</v>
      </c>
      <c r="GL454">
        <v>1.8563499999999999</v>
      </c>
      <c r="GM454">
        <v>0</v>
      </c>
      <c r="GN454">
        <v>0</v>
      </c>
      <c r="GO454">
        <v>0</v>
      </c>
      <c r="GP454">
        <v>0</v>
      </c>
      <c r="GQ454" t="s">
        <v>386</v>
      </c>
      <c r="GR454" t="s">
        <v>387</v>
      </c>
      <c r="GS454" t="s">
        <v>388</v>
      </c>
      <c r="GT454" t="s">
        <v>388</v>
      </c>
      <c r="GU454" t="s">
        <v>388</v>
      </c>
      <c r="GV454" t="s">
        <v>388</v>
      </c>
      <c r="GW454">
        <v>0</v>
      </c>
      <c r="GX454">
        <v>100</v>
      </c>
      <c r="GY454">
        <v>100</v>
      </c>
      <c r="GZ454">
        <v>0.80600000000000005</v>
      </c>
      <c r="HA454">
        <v>8.9999999999999993E-3</v>
      </c>
      <c r="HB454">
        <v>0.4487642293357042</v>
      </c>
      <c r="HC454">
        <v>2.7716384584972409E-3</v>
      </c>
      <c r="HD454">
        <v>-1.1467119688665799E-6</v>
      </c>
      <c r="HE454">
        <v>2.0626329066488061E-10</v>
      </c>
      <c r="HF454">
        <v>-7.3699162755519909E-2</v>
      </c>
      <c r="HG454">
        <v>1.066993184659233E-2</v>
      </c>
      <c r="HH454">
        <v>-3.4528890892081033E-4</v>
      </c>
      <c r="HI454">
        <v>2.382551249023132E-6</v>
      </c>
      <c r="HJ454">
        <v>1</v>
      </c>
      <c r="HK454">
        <v>2115</v>
      </c>
      <c r="HL454">
        <v>2</v>
      </c>
      <c r="HM454">
        <v>30</v>
      </c>
      <c r="HN454">
        <v>5.5</v>
      </c>
      <c r="HO454">
        <v>5.4</v>
      </c>
      <c r="HP454">
        <v>0.59448199999999995</v>
      </c>
      <c r="HQ454">
        <v>2.3584000000000001</v>
      </c>
      <c r="HR454">
        <v>1.4978</v>
      </c>
      <c r="HS454">
        <v>2.3022499999999999</v>
      </c>
      <c r="HT454">
        <v>1.5478499999999999</v>
      </c>
      <c r="HU454">
        <v>2.36328</v>
      </c>
      <c r="HV454">
        <v>37.194099999999999</v>
      </c>
      <c r="HW454">
        <v>14.4472</v>
      </c>
      <c r="HX454">
        <v>18</v>
      </c>
      <c r="HY454">
        <v>497.697</v>
      </c>
      <c r="HZ454">
        <v>500.36700000000002</v>
      </c>
      <c r="IA454">
        <v>28.885300000000001</v>
      </c>
      <c r="IB454">
        <v>30.663799999999998</v>
      </c>
      <c r="IC454">
        <v>30.0001</v>
      </c>
      <c r="ID454">
        <v>30.459700000000002</v>
      </c>
      <c r="IE454">
        <v>30.552600000000002</v>
      </c>
      <c r="IF454">
        <v>11.9931</v>
      </c>
      <c r="IG454">
        <v>29.997699999999998</v>
      </c>
      <c r="IH454">
        <v>0</v>
      </c>
      <c r="II454">
        <v>28.9055</v>
      </c>
      <c r="IJ454">
        <v>211.10300000000001</v>
      </c>
      <c r="IK454">
        <v>24.118200000000002</v>
      </c>
      <c r="IL454">
        <v>100.711</v>
      </c>
      <c r="IM454">
        <v>100.435</v>
      </c>
      <c r="IN454" t="s">
        <v>3530</v>
      </c>
    </row>
    <row r="455" spans="1:248" x14ac:dyDescent="0.2">
      <c r="A455">
        <v>439</v>
      </c>
      <c r="B455">
        <v>1660316189</v>
      </c>
      <c r="C455">
        <v>5222.4000000953674</v>
      </c>
      <c r="D455" t="s">
        <v>1259</v>
      </c>
      <c r="E455" t="s">
        <v>1260</v>
      </c>
      <c r="F455">
        <v>1</v>
      </c>
      <c r="G455" t="s">
        <v>1195</v>
      </c>
      <c r="H455" t="s">
        <v>377</v>
      </c>
      <c r="I455" t="s">
        <v>378</v>
      </c>
      <c r="J455" t="s">
        <v>379</v>
      </c>
      <c r="K455" t="s">
        <v>380</v>
      </c>
      <c r="L455" t="s">
        <v>1195</v>
      </c>
      <c r="M455" t="s">
        <v>382</v>
      </c>
      <c r="N455">
        <v>1660316181.5</v>
      </c>
      <c r="O455">
        <f t="shared" si="204"/>
        <v>2.5730816963054292E-3</v>
      </c>
      <c r="P455">
        <f t="shared" si="205"/>
        <v>2.573081696305429</v>
      </c>
      <c r="Q455">
        <f t="shared" si="206"/>
        <v>1.3862644290481003</v>
      </c>
      <c r="R455">
        <f t="shared" si="207"/>
        <v>107.5387533333333</v>
      </c>
      <c r="S455">
        <f t="shared" si="208"/>
        <v>86.840944452393046</v>
      </c>
      <c r="T455">
        <f t="shared" si="209"/>
        <v>8.6603967377455486</v>
      </c>
      <c r="U455">
        <f t="shared" si="210"/>
        <v>10.724529476528033</v>
      </c>
      <c r="V455">
        <f t="shared" si="211"/>
        <v>0.12914841859121609</v>
      </c>
      <c r="W455">
        <f t="shared" si="212"/>
        <v>2.9227073764413349</v>
      </c>
      <c r="X455">
        <f t="shared" si="213"/>
        <v>0.12605975632913791</v>
      </c>
      <c r="Y455">
        <f t="shared" si="214"/>
        <v>7.905869938763696E-2</v>
      </c>
      <c r="Z455">
        <f t="shared" si="215"/>
        <v>321.51195680000001</v>
      </c>
      <c r="AA455">
        <f t="shared" si="216"/>
        <v>32.186740463096982</v>
      </c>
      <c r="AB455">
        <f t="shared" si="217"/>
        <v>31.625313333333331</v>
      </c>
      <c r="AC455">
        <f t="shared" si="218"/>
        <v>4.6747457403465189</v>
      </c>
      <c r="AD455">
        <f t="shared" si="219"/>
        <v>60.306942846251651</v>
      </c>
      <c r="AE455">
        <f t="shared" si="220"/>
        <v>2.7145693744355022</v>
      </c>
      <c r="AF455">
        <f t="shared" si="221"/>
        <v>4.5012551562365006</v>
      </c>
      <c r="AG455">
        <f t="shared" si="222"/>
        <v>1.9601763659110167</v>
      </c>
      <c r="AH455">
        <f t="shared" si="223"/>
        <v>-113.47290280706943</v>
      </c>
      <c r="AI455">
        <f t="shared" si="224"/>
        <v>-104.7371648123149</v>
      </c>
      <c r="AJ455">
        <f t="shared" si="225"/>
        <v>-8.0705460189077609</v>
      </c>
      <c r="AK455">
        <f t="shared" si="226"/>
        <v>95.231343161707926</v>
      </c>
      <c r="AL455">
        <f t="shared" si="227"/>
        <v>28.914490167260944</v>
      </c>
      <c r="AM455">
        <f t="shared" si="228"/>
        <v>2.5510981200236817</v>
      </c>
      <c r="AN455">
        <f t="shared" si="229"/>
        <v>1.3862644290481003</v>
      </c>
      <c r="AO455">
        <v>170.6527745903995</v>
      </c>
      <c r="AP455">
        <v>143.55744848484849</v>
      </c>
      <c r="AQ455">
        <v>4.8876076716374834</v>
      </c>
      <c r="AR455">
        <v>65.936551714249305</v>
      </c>
      <c r="AS455">
        <f t="shared" si="230"/>
        <v>2.573081696305429</v>
      </c>
      <c r="AT455">
        <v>24.225956313555589</v>
      </c>
      <c r="AU455">
        <v>27.228679393939402</v>
      </c>
      <c r="AV455">
        <v>2.1742307678248821E-5</v>
      </c>
      <c r="AW455">
        <v>81.195447360536576</v>
      </c>
      <c r="AX455">
        <v>0</v>
      </c>
      <c r="AY455">
        <v>0</v>
      </c>
      <c r="AZ455">
        <f t="shared" si="231"/>
        <v>1</v>
      </c>
      <c r="BA455">
        <f t="shared" si="232"/>
        <v>0</v>
      </c>
      <c r="BB455">
        <f t="shared" si="233"/>
        <v>51985.247229628425</v>
      </c>
      <c r="BC455">
        <f t="shared" si="234"/>
        <v>1999.974666666667</v>
      </c>
      <c r="BD455">
        <f t="shared" si="235"/>
        <v>1681.1787200000001</v>
      </c>
      <c r="BE455">
        <f t="shared" si="236"/>
        <v>0.84060000760009623</v>
      </c>
      <c r="BF455">
        <f t="shared" si="237"/>
        <v>0.16075801466818579</v>
      </c>
      <c r="BG455">
        <v>6</v>
      </c>
      <c r="BH455">
        <v>0.5</v>
      </c>
      <c r="BI455" t="s">
        <v>383</v>
      </c>
      <c r="BJ455">
        <v>2</v>
      </c>
      <c r="BK455" t="b">
        <v>1</v>
      </c>
      <c r="BL455">
        <v>1660316181.5</v>
      </c>
      <c r="BM455">
        <v>107.5387533333333</v>
      </c>
      <c r="BN455">
        <v>142.55646666666669</v>
      </c>
      <c r="BO455">
        <v>27.219973333333328</v>
      </c>
      <c r="BP455">
        <v>24.242740000000001</v>
      </c>
      <c r="BQ455">
        <v>106.80718</v>
      </c>
      <c r="BR455">
        <v>27.210999999999999</v>
      </c>
      <c r="BS455">
        <v>500.12686666666661</v>
      </c>
      <c r="BT455">
        <v>99.627099999999999</v>
      </c>
      <c r="BU455">
        <v>0.10001366</v>
      </c>
      <c r="BV455">
        <v>30.960606666666671</v>
      </c>
      <c r="BW455">
        <v>31.625313333333331</v>
      </c>
      <c r="BX455">
        <v>999.89999999999986</v>
      </c>
      <c r="BY455">
        <v>0</v>
      </c>
      <c r="BZ455">
        <v>0</v>
      </c>
      <c r="CA455">
        <v>9998.3306666666685</v>
      </c>
      <c r="CB455">
        <v>0</v>
      </c>
      <c r="CC455">
        <v>23.616633333333329</v>
      </c>
      <c r="CD455">
        <v>-35.017620000000001</v>
      </c>
      <c r="CE455">
        <v>110.54799333333339</v>
      </c>
      <c r="CF455">
        <v>146.09786666666659</v>
      </c>
      <c r="CG455">
        <v>2.9772340000000002</v>
      </c>
      <c r="CH455">
        <v>142.55646666666669</v>
      </c>
      <c r="CI455">
        <v>24.242740000000001</v>
      </c>
      <c r="CJ455">
        <v>2.7118466666666659</v>
      </c>
      <c r="CK455">
        <v>2.4152346666666671</v>
      </c>
      <c r="CL455">
        <v>22.35708</v>
      </c>
      <c r="CM455">
        <v>20.466266666666669</v>
      </c>
      <c r="CN455">
        <v>1999.974666666667</v>
      </c>
      <c r="CO455">
        <v>0.98000120000000024</v>
      </c>
      <c r="CP455">
        <v>1.9999099999999999E-2</v>
      </c>
      <c r="CQ455">
        <v>0</v>
      </c>
      <c r="CR455">
        <v>2.6661333333333328</v>
      </c>
      <c r="CS455">
        <v>0</v>
      </c>
      <c r="CT455">
        <v>26636.98</v>
      </c>
      <c r="CU455">
        <v>17412.113333333331</v>
      </c>
      <c r="CV455">
        <v>40.75</v>
      </c>
      <c r="CW455">
        <v>41.875</v>
      </c>
      <c r="CX455">
        <v>40.811999999999998</v>
      </c>
      <c r="CY455">
        <v>40.25</v>
      </c>
      <c r="CZ455">
        <v>40.875</v>
      </c>
      <c r="DA455">
        <v>1959.974666666667</v>
      </c>
      <c r="DB455">
        <v>40</v>
      </c>
      <c r="DC455">
        <v>0</v>
      </c>
      <c r="DD455">
        <v>1660316187</v>
      </c>
      <c r="DE455">
        <v>0</v>
      </c>
      <c r="DF455">
        <v>1660315861.5</v>
      </c>
      <c r="DG455" t="s">
        <v>1196</v>
      </c>
      <c r="DH455">
        <v>1660315856.5</v>
      </c>
      <c r="DI455">
        <v>1660315861.5</v>
      </c>
      <c r="DJ455">
        <v>15</v>
      </c>
      <c r="DK455">
        <v>-0.154</v>
      </c>
      <c r="DL455">
        <v>-8.0000000000000002E-3</v>
      </c>
      <c r="DM455">
        <v>1.3839999999999999</v>
      </c>
      <c r="DN455">
        <v>1.6E-2</v>
      </c>
      <c r="DO455">
        <v>400</v>
      </c>
      <c r="DP455">
        <v>24</v>
      </c>
      <c r="DQ455">
        <v>0.19</v>
      </c>
      <c r="DR455">
        <v>0.03</v>
      </c>
      <c r="DS455">
        <v>0.89012213889774017</v>
      </c>
      <c r="DT455">
        <v>3.7900972045488812</v>
      </c>
      <c r="DU455">
        <v>0.28361729353225118</v>
      </c>
      <c r="DV455">
        <v>0</v>
      </c>
      <c r="DW455">
        <v>28.356100247521379</v>
      </c>
      <c r="DX455">
        <v>31.605001055408479</v>
      </c>
      <c r="DY455">
        <v>2.4190830494930542</v>
      </c>
      <c r="DZ455">
        <v>0</v>
      </c>
      <c r="EA455">
        <v>-34.862676666666673</v>
      </c>
      <c r="EB455">
        <v>-35.53197864293665</v>
      </c>
      <c r="EC455">
        <v>2.6264537392567102</v>
      </c>
      <c r="ED455">
        <v>0</v>
      </c>
      <c r="EE455">
        <v>81.080208563693049</v>
      </c>
      <c r="EF455">
        <v>195.20628904850469</v>
      </c>
      <c r="EG455">
        <v>19.30853185852666</v>
      </c>
      <c r="EH455">
        <v>0</v>
      </c>
      <c r="EI455">
        <v>2.9744522500000001</v>
      </c>
      <c r="EJ455">
        <v>0.1254043902438951</v>
      </c>
      <c r="EK455">
        <v>1.703231127702581E-2</v>
      </c>
      <c r="EL455">
        <v>1</v>
      </c>
      <c r="EM455">
        <v>1.960246270945506</v>
      </c>
      <c r="EN455">
        <v>-9.2161059838893507E-3</v>
      </c>
      <c r="EO455">
        <v>9.8269698670914898E-4</v>
      </c>
      <c r="EP455">
        <v>1</v>
      </c>
      <c r="EQ455">
        <v>2</v>
      </c>
      <c r="ER455">
        <v>6</v>
      </c>
      <c r="ES455" t="s">
        <v>412</v>
      </c>
      <c r="ET455">
        <v>2.94394</v>
      </c>
      <c r="EU455">
        <v>2.8012100000000002</v>
      </c>
      <c r="EV455">
        <v>3.6549499999999999E-2</v>
      </c>
      <c r="EW455">
        <v>4.5512299999999999E-2</v>
      </c>
      <c r="EX455">
        <v>0.11838600000000001</v>
      </c>
      <c r="EY455">
        <v>0.109082</v>
      </c>
      <c r="EZ455">
        <v>19798.8</v>
      </c>
      <c r="FA455">
        <v>20568.400000000001</v>
      </c>
      <c r="FB455">
        <v>23891</v>
      </c>
      <c r="FC455">
        <v>25070.3</v>
      </c>
      <c r="FD455">
        <v>33704.400000000001</v>
      </c>
      <c r="FE455">
        <v>35657.9</v>
      </c>
      <c r="FF455">
        <v>43548.7</v>
      </c>
      <c r="FG455">
        <v>46340.800000000003</v>
      </c>
      <c r="FH455">
        <v>1.9744999999999999</v>
      </c>
      <c r="FI455">
        <v>1.87843</v>
      </c>
      <c r="FJ455">
        <v>0.136793</v>
      </c>
      <c r="FK455">
        <v>0</v>
      </c>
      <c r="FL455">
        <v>29.401399999999999</v>
      </c>
      <c r="FM455">
        <v>999.9</v>
      </c>
      <c r="FN455">
        <v>61.8</v>
      </c>
      <c r="FO455">
        <v>34.200000000000003</v>
      </c>
      <c r="FP455">
        <v>33.515599999999999</v>
      </c>
      <c r="FQ455">
        <v>63.527200000000001</v>
      </c>
      <c r="FR455">
        <v>23.1571</v>
      </c>
      <c r="FS455">
        <v>1</v>
      </c>
      <c r="FT455">
        <v>0.27771299999999999</v>
      </c>
      <c r="FU455">
        <v>0.19997300000000001</v>
      </c>
      <c r="FV455">
        <v>20.322800000000001</v>
      </c>
      <c r="FW455">
        <v>5.2132500000000004</v>
      </c>
      <c r="FX455">
        <v>11.904400000000001</v>
      </c>
      <c r="FY455">
        <v>5.0030999999999999</v>
      </c>
      <c r="FZ455">
        <v>3.2898499999999999</v>
      </c>
      <c r="GA455">
        <v>9999</v>
      </c>
      <c r="GB455">
        <v>9999</v>
      </c>
      <c r="GC455">
        <v>9999</v>
      </c>
      <c r="GD455">
        <v>999.9</v>
      </c>
      <c r="GE455">
        <v>1.8594599999999999</v>
      </c>
      <c r="GF455">
        <v>1.8544099999999999</v>
      </c>
      <c r="GG455">
        <v>1.85761</v>
      </c>
      <c r="GH455">
        <v>1.85608</v>
      </c>
      <c r="GI455">
        <v>1.85486</v>
      </c>
      <c r="GJ455">
        <v>1.8545499999999999</v>
      </c>
      <c r="GK455">
        <v>1.85318</v>
      </c>
      <c r="GL455">
        <v>1.85636</v>
      </c>
      <c r="GM455">
        <v>0</v>
      </c>
      <c r="GN455">
        <v>0</v>
      </c>
      <c r="GO455">
        <v>0</v>
      </c>
      <c r="GP455">
        <v>0</v>
      </c>
      <c r="GQ455" t="s">
        <v>386</v>
      </c>
      <c r="GR455" t="s">
        <v>387</v>
      </c>
      <c r="GS455" t="s">
        <v>388</v>
      </c>
      <c r="GT455" t="s">
        <v>388</v>
      </c>
      <c r="GU455" t="s">
        <v>388</v>
      </c>
      <c r="GV455" t="s">
        <v>388</v>
      </c>
      <c r="GW455">
        <v>0</v>
      </c>
      <c r="GX455">
        <v>100</v>
      </c>
      <c r="GY455">
        <v>100</v>
      </c>
      <c r="GZ455">
        <v>0.81799999999999995</v>
      </c>
      <c r="HA455">
        <v>8.9999999999999993E-3</v>
      </c>
      <c r="HB455">
        <v>0.4487642293357042</v>
      </c>
      <c r="HC455">
        <v>2.7716384584972409E-3</v>
      </c>
      <c r="HD455">
        <v>-1.1467119688665799E-6</v>
      </c>
      <c r="HE455">
        <v>2.0626329066488061E-10</v>
      </c>
      <c r="HF455">
        <v>-7.3699162755519909E-2</v>
      </c>
      <c r="HG455">
        <v>1.066993184659233E-2</v>
      </c>
      <c r="HH455">
        <v>-3.4528890892081033E-4</v>
      </c>
      <c r="HI455">
        <v>2.382551249023132E-6</v>
      </c>
      <c r="HJ455">
        <v>1</v>
      </c>
      <c r="HK455">
        <v>2115</v>
      </c>
      <c r="HL455">
        <v>2</v>
      </c>
      <c r="HM455">
        <v>30</v>
      </c>
      <c r="HN455">
        <v>5.5</v>
      </c>
      <c r="HO455">
        <v>5.5</v>
      </c>
      <c r="HP455">
        <v>0.60180699999999998</v>
      </c>
      <c r="HQ455">
        <v>2.3535200000000001</v>
      </c>
      <c r="HR455">
        <v>1.4978</v>
      </c>
      <c r="HS455">
        <v>2.3022499999999999</v>
      </c>
      <c r="HT455">
        <v>1.5478499999999999</v>
      </c>
      <c r="HU455">
        <v>2.2570800000000002</v>
      </c>
      <c r="HV455">
        <v>37.170200000000001</v>
      </c>
      <c r="HW455">
        <v>14.438499999999999</v>
      </c>
      <c r="HX455">
        <v>18</v>
      </c>
      <c r="HY455">
        <v>497.65300000000002</v>
      </c>
      <c r="HZ455">
        <v>500.35</v>
      </c>
      <c r="IA455">
        <v>28.889500000000002</v>
      </c>
      <c r="IB455">
        <v>30.6645</v>
      </c>
      <c r="IC455">
        <v>30.0001</v>
      </c>
      <c r="ID455">
        <v>30.459700000000002</v>
      </c>
      <c r="IE455">
        <v>30.552600000000002</v>
      </c>
      <c r="IF455">
        <v>12.2652</v>
      </c>
      <c r="IG455">
        <v>29.997699999999998</v>
      </c>
      <c r="IH455">
        <v>0</v>
      </c>
      <c r="II455">
        <v>28.9055</v>
      </c>
      <c r="IJ455">
        <v>221.16800000000001</v>
      </c>
      <c r="IK455">
        <v>24.114599999999999</v>
      </c>
      <c r="IL455">
        <v>100.711</v>
      </c>
      <c r="IM455">
        <v>100.435</v>
      </c>
      <c r="IN455" t="s">
        <v>3530</v>
      </c>
    </row>
    <row r="456" spans="1:248" x14ac:dyDescent="0.2">
      <c r="A456">
        <v>440</v>
      </c>
      <c r="B456">
        <v>1660316190</v>
      </c>
      <c r="C456">
        <v>5223.4000000953674</v>
      </c>
      <c r="D456" t="s">
        <v>1261</v>
      </c>
      <c r="E456" t="s">
        <v>1262</v>
      </c>
      <c r="F456">
        <v>1</v>
      </c>
      <c r="G456" t="s">
        <v>1195</v>
      </c>
      <c r="H456" t="s">
        <v>377</v>
      </c>
      <c r="I456" t="s">
        <v>378</v>
      </c>
      <c r="J456" t="s">
        <v>379</v>
      </c>
      <c r="K456" t="s">
        <v>380</v>
      </c>
      <c r="L456" t="s">
        <v>1195</v>
      </c>
      <c r="M456" t="s">
        <v>382</v>
      </c>
      <c r="N456">
        <v>1660316182</v>
      </c>
      <c r="O456">
        <f t="shared" si="204"/>
        <v>2.5781268709657848E-3</v>
      </c>
      <c r="P456">
        <f t="shared" si="205"/>
        <v>2.578126870965785</v>
      </c>
      <c r="Q456">
        <f t="shared" si="206"/>
        <v>1.4723182709678837</v>
      </c>
      <c r="R456">
        <f t="shared" si="207"/>
        <v>109.84633125000001</v>
      </c>
      <c r="S456">
        <f t="shared" si="208"/>
        <v>88.040055003638571</v>
      </c>
      <c r="T456">
        <f t="shared" si="209"/>
        <v>8.7799761184743321</v>
      </c>
      <c r="U456">
        <f t="shared" si="210"/>
        <v>10.954652005126093</v>
      </c>
      <c r="V456">
        <f t="shared" si="211"/>
        <v>0.12941064299436614</v>
      </c>
      <c r="W456">
        <f t="shared" si="212"/>
        <v>2.9228825929939246</v>
      </c>
      <c r="X456">
        <f t="shared" si="213"/>
        <v>0.1263097688027412</v>
      </c>
      <c r="Y456">
        <f t="shared" si="214"/>
        <v>7.9216018193639437E-2</v>
      </c>
      <c r="Z456">
        <f t="shared" si="215"/>
        <v>321.51290774999995</v>
      </c>
      <c r="AA456">
        <f t="shared" si="216"/>
        <v>32.185959384823683</v>
      </c>
      <c r="AB456">
        <f t="shared" si="217"/>
        <v>31.625350000000001</v>
      </c>
      <c r="AC456">
        <f t="shared" si="218"/>
        <v>4.6747554687977466</v>
      </c>
      <c r="AD456">
        <f t="shared" si="219"/>
        <v>60.306135233708559</v>
      </c>
      <c r="AE456">
        <f t="shared" si="220"/>
        <v>2.7146248834920472</v>
      </c>
      <c r="AF456">
        <f t="shared" si="221"/>
        <v>4.5014074819616159</v>
      </c>
      <c r="AG456">
        <f t="shared" si="222"/>
        <v>1.9601305853056994</v>
      </c>
      <c r="AH456">
        <f t="shared" si="223"/>
        <v>-113.69539500959111</v>
      </c>
      <c r="AI456">
        <f t="shared" si="224"/>
        <v>-104.65572514566925</v>
      </c>
      <c r="AJ456">
        <f t="shared" si="225"/>
        <v>-8.0638122686531251</v>
      </c>
      <c r="AK456">
        <f t="shared" si="226"/>
        <v>95.097975326086484</v>
      </c>
      <c r="AL456">
        <f t="shared" si="227"/>
        <v>29.087563151733107</v>
      </c>
      <c r="AM456">
        <f t="shared" si="228"/>
        <v>2.5529680810696731</v>
      </c>
      <c r="AN456">
        <f t="shared" si="229"/>
        <v>1.4723182709678837</v>
      </c>
      <c r="AO456">
        <v>175.83899626090479</v>
      </c>
      <c r="AP456">
        <v>148.49634545454541</v>
      </c>
      <c r="AQ456">
        <v>4.9148976519307048</v>
      </c>
      <c r="AR456">
        <v>65.936551714249305</v>
      </c>
      <c r="AS456">
        <f t="shared" si="230"/>
        <v>2.578126870965785</v>
      </c>
      <c r="AT456">
        <v>24.220018125812238</v>
      </c>
      <c r="AU456">
        <v>27.228744848484851</v>
      </c>
      <c r="AV456">
        <v>4.3112457134461808E-7</v>
      </c>
      <c r="AW456">
        <v>81.195447360536576</v>
      </c>
      <c r="AX456">
        <v>0</v>
      </c>
      <c r="AY456">
        <v>0</v>
      </c>
      <c r="AZ456">
        <f t="shared" si="231"/>
        <v>1</v>
      </c>
      <c r="BA456">
        <f t="shared" si="232"/>
        <v>0</v>
      </c>
      <c r="BB456">
        <f t="shared" si="233"/>
        <v>51990.131539297836</v>
      </c>
      <c r="BC456">
        <f t="shared" si="234"/>
        <v>1999.9806249999999</v>
      </c>
      <c r="BD456">
        <f t="shared" si="235"/>
        <v>1681.1837249999999</v>
      </c>
      <c r="BE456">
        <f t="shared" si="236"/>
        <v>0.84060000581255623</v>
      </c>
      <c r="BF456">
        <f t="shared" si="237"/>
        <v>0.16075801121823366</v>
      </c>
      <c r="BG456">
        <v>6</v>
      </c>
      <c r="BH456">
        <v>0.5</v>
      </c>
      <c r="BI456" t="s">
        <v>383</v>
      </c>
      <c r="BJ456">
        <v>2</v>
      </c>
      <c r="BK456" t="b">
        <v>1</v>
      </c>
      <c r="BL456">
        <v>1660316182</v>
      </c>
      <c r="BM456">
        <v>109.84633125000001</v>
      </c>
      <c r="BN456">
        <v>145.07875000000001</v>
      </c>
      <c r="BO456">
        <v>27.220543750000001</v>
      </c>
      <c r="BP456">
        <v>24.241150000000001</v>
      </c>
      <c r="BQ456">
        <v>109.10898125</v>
      </c>
      <c r="BR456">
        <v>27.211575</v>
      </c>
      <c r="BS456">
        <v>500.13024999999999</v>
      </c>
      <c r="BT456">
        <v>99.627056249999995</v>
      </c>
      <c r="BU456">
        <v>0.10000682499999999</v>
      </c>
      <c r="BV456">
        <v>30.961200000000002</v>
      </c>
      <c r="BW456">
        <v>31.625350000000001</v>
      </c>
      <c r="BX456">
        <v>999.9</v>
      </c>
      <c r="BY456">
        <v>0</v>
      </c>
      <c r="BZ456">
        <v>0</v>
      </c>
      <c r="CA456">
        <v>9999.3349999999991</v>
      </c>
      <c r="CB456">
        <v>0</v>
      </c>
      <c r="CC456">
        <v>23.679549999999999</v>
      </c>
      <c r="CD456">
        <v>-35.232306250000001</v>
      </c>
      <c r="CE456">
        <v>112.92024375</v>
      </c>
      <c r="CF456">
        <v>148.6825</v>
      </c>
      <c r="CG456">
        <v>2.9793975000000001</v>
      </c>
      <c r="CH456">
        <v>145.07875000000001</v>
      </c>
      <c r="CI456">
        <v>24.241150000000001</v>
      </c>
      <c r="CJ456">
        <v>2.7119024999999999</v>
      </c>
      <c r="CK456">
        <v>2.4150749999999999</v>
      </c>
      <c r="CL456">
        <v>22.357418750000001</v>
      </c>
      <c r="CM456">
        <v>20.465193750000001</v>
      </c>
      <c r="CN456">
        <v>1999.9806249999999</v>
      </c>
      <c r="CO456">
        <v>0.98000125000000005</v>
      </c>
      <c r="CP456">
        <v>1.9999050000000001E-2</v>
      </c>
      <c r="CQ456">
        <v>0</v>
      </c>
      <c r="CR456">
        <v>2.6813750000000001</v>
      </c>
      <c r="CS456">
        <v>0</v>
      </c>
      <c r="CT456">
        <v>26634.662499999999</v>
      </c>
      <c r="CU456">
        <v>17412.168750000001</v>
      </c>
      <c r="CV456">
        <v>40.75</v>
      </c>
      <c r="CW456">
        <v>41.875</v>
      </c>
      <c r="CX456">
        <v>40.808124999999997</v>
      </c>
      <c r="CY456">
        <v>40.25</v>
      </c>
      <c r="CZ456">
        <v>40.875</v>
      </c>
      <c r="DA456">
        <v>1959.9806249999999</v>
      </c>
      <c r="DB456">
        <v>40</v>
      </c>
      <c r="DC456">
        <v>0</v>
      </c>
      <c r="DD456">
        <v>1660316188.2</v>
      </c>
      <c r="DE456">
        <v>0</v>
      </c>
      <c r="DF456">
        <v>1660315861.5</v>
      </c>
      <c r="DG456" t="s">
        <v>1196</v>
      </c>
      <c r="DH456">
        <v>1660315856.5</v>
      </c>
      <c r="DI456">
        <v>1660315861.5</v>
      </c>
      <c r="DJ456">
        <v>15</v>
      </c>
      <c r="DK456">
        <v>-0.154</v>
      </c>
      <c r="DL456">
        <v>-8.0000000000000002E-3</v>
      </c>
      <c r="DM456">
        <v>1.3839999999999999</v>
      </c>
      <c r="DN456">
        <v>1.6E-2</v>
      </c>
      <c r="DO456">
        <v>400</v>
      </c>
      <c r="DP456">
        <v>24</v>
      </c>
      <c r="DQ456">
        <v>0.19</v>
      </c>
      <c r="DR456">
        <v>0.03</v>
      </c>
      <c r="DS456">
        <v>0.91909007550948729</v>
      </c>
      <c r="DT456">
        <v>3.8883926216653459</v>
      </c>
      <c r="DU456">
        <v>0.28868530636325751</v>
      </c>
      <c r="DV456">
        <v>0</v>
      </c>
      <c r="DW456">
        <v>28.78802804778887</v>
      </c>
      <c r="DX456">
        <v>28.918300454980979</v>
      </c>
      <c r="DY456">
        <v>2.1407562096010531</v>
      </c>
      <c r="DZ456">
        <v>0</v>
      </c>
      <c r="EA456">
        <v>-35.449906666666678</v>
      </c>
      <c r="EB456">
        <v>-31.78349098998892</v>
      </c>
      <c r="EC456">
        <v>2.3501017026125099</v>
      </c>
      <c r="ED456">
        <v>0</v>
      </c>
      <c r="EE456">
        <v>83.421963208642339</v>
      </c>
      <c r="EF456">
        <v>199.49094962259599</v>
      </c>
      <c r="EG456">
        <v>19.238140174840179</v>
      </c>
      <c r="EH456">
        <v>0</v>
      </c>
      <c r="EI456">
        <v>2.9764335000000002</v>
      </c>
      <c r="EJ456">
        <v>0.15520795497184159</v>
      </c>
      <c r="EK456">
        <v>1.8856659506657068E-2</v>
      </c>
      <c r="EL456">
        <v>0</v>
      </c>
      <c r="EM456">
        <v>1.960189496487911</v>
      </c>
      <c r="EN456">
        <v>-9.1382367540961251E-3</v>
      </c>
      <c r="EO456">
        <v>9.7986569282751076E-4</v>
      </c>
      <c r="EP456">
        <v>1</v>
      </c>
      <c r="EQ456">
        <v>1</v>
      </c>
      <c r="ER456">
        <v>6</v>
      </c>
      <c r="ES456" t="s">
        <v>879</v>
      </c>
      <c r="ET456">
        <v>2.9438499999999999</v>
      </c>
      <c r="EU456">
        <v>2.8012199999999998</v>
      </c>
      <c r="EV456">
        <v>3.7692999999999997E-2</v>
      </c>
      <c r="EW456">
        <v>4.66489E-2</v>
      </c>
      <c r="EX456">
        <v>0.118383</v>
      </c>
      <c r="EY456">
        <v>0.109081</v>
      </c>
      <c r="EZ456">
        <v>19775.3</v>
      </c>
      <c r="FA456">
        <v>20543.8</v>
      </c>
      <c r="FB456">
        <v>23890.9</v>
      </c>
      <c r="FC456">
        <v>25070.2</v>
      </c>
      <c r="FD456">
        <v>33704.400000000001</v>
      </c>
      <c r="FE456">
        <v>35658.1</v>
      </c>
      <c r="FF456">
        <v>43548.5</v>
      </c>
      <c r="FG456">
        <v>46340.800000000003</v>
      </c>
      <c r="FH456">
        <v>1.9743999999999999</v>
      </c>
      <c r="FI456">
        <v>1.8784700000000001</v>
      </c>
      <c r="FJ456">
        <v>0.136882</v>
      </c>
      <c r="FK456">
        <v>0</v>
      </c>
      <c r="FL456">
        <v>29.400400000000001</v>
      </c>
      <c r="FM456">
        <v>999.9</v>
      </c>
      <c r="FN456">
        <v>61.8</v>
      </c>
      <c r="FO456">
        <v>34.200000000000003</v>
      </c>
      <c r="FP456">
        <v>33.515099999999997</v>
      </c>
      <c r="FQ456">
        <v>63.667200000000001</v>
      </c>
      <c r="FR456">
        <v>23.068899999999999</v>
      </c>
      <c r="FS456">
        <v>1</v>
      </c>
      <c r="FT456">
        <v>0.277754</v>
      </c>
      <c r="FU456">
        <v>0.191413</v>
      </c>
      <c r="FV456">
        <v>20.322700000000001</v>
      </c>
      <c r="FW456">
        <v>5.2129500000000002</v>
      </c>
      <c r="FX456">
        <v>11.904400000000001</v>
      </c>
      <c r="FY456">
        <v>5.0030000000000001</v>
      </c>
      <c r="FZ456">
        <v>3.2898000000000001</v>
      </c>
      <c r="GA456">
        <v>9999</v>
      </c>
      <c r="GB456">
        <v>9999</v>
      </c>
      <c r="GC456">
        <v>9999</v>
      </c>
      <c r="GD456">
        <v>999.9</v>
      </c>
      <c r="GE456">
        <v>1.8594599999999999</v>
      </c>
      <c r="GF456">
        <v>1.8544099999999999</v>
      </c>
      <c r="GG456">
        <v>1.85761</v>
      </c>
      <c r="GH456">
        <v>1.85608</v>
      </c>
      <c r="GI456">
        <v>1.85486</v>
      </c>
      <c r="GJ456">
        <v>1.8545499999999999</v>
      </c>
      <c r="GK456">
        <v>1.85318</v>
      </c>
      <c r="GL456">
        <v>1.8563700000000001</v>
      </c>
      <c r="GM456">
        <v>0</v>
      </c>
      <c r="GN456">
        <v>0</v>
      </c>
      <c r="GO456">
        <v>0</v>
      </c>
      <c r="GP456">
        <v>0</v>
      </c>
      <c r="GQ456" t="s">
        <v>386</v>
      </c>
      <c r="GR456" t="s">
        <v>387</v>
      </c>
      <c r="GS456" t="s">
        <v>388</v>
      </c>
      <c r="GT456" t="s">
        <v>388</v>
      </c>
      <c r="GU456" t="s">
        <v>388</v>
      </c>
      <c r="GV456" t="s">
        <v>388</v>
      </c>
      <c r="GW456">
        <v>0</v>
      </c>
      <c r="GX456">
        <v>100</v>
      </c>
      <c r="GY456">
        <v>100</v>
      </c>
      <c r="GZ456">
        <v>0.82899999999999996</v>
      </c>
      <c r="HA456">
        <v>8.8999999999999999E-3</v>
      </c>
      <c r="HB456">
        <v>0.4487642293357042</v>
      </c>
      <c r="HC456">
        <v>2.7716384584972409E-3</v>
      </c>
      <c r="HD456">
        <v>-1.1467119688665799E-6</v>
      </c>
      <c r="HE456">
        <v>2.0626329066488061E-10</v>
      </c>
      <c r="HF456">
        <v>-7.3699162755519909E-2</v>
      </c>
      <c r="HG456">
        <v>1.066993184659233E-2</v>
      </c>
      <c r="HH456">
        <v>-3.4528890892081033E-4</v>
      </c>
      <c r="HI456">
        <v>2.382551249023132E-6</v>
      </c>
      <c r="HJ456">
        <v>1</v>
      </c>
      <c r="HK456">
        <v>2115</v>
      </c>
      <c r="HL456">
        <v>2</v>
      </c>
      <c r="HM456">
        <v>30</v>
      </c>
      <c r="HN456">
        <v>5.6</v>
      </c>
      <c r="HO456">
        <v>5.5</v>
      </c>
      <c r="HP456">
        <v>0.61523399999999995</v>
      </c>
      <c r="HQ456">
        <v>2.3278799999999999</v>
      </c>
      <c r="HR456">
        <v>1.4978</v>
      </c>
      <c r="HS456">
        <v>2.3022499999999999</v>
      </c>
      <c r="HT456">
        <v>1.5478499999999999</v>
      </c>
      <c r="HU456">
        <v>2.4291999999999998</v>
      </c>
      <c r="HV456">
        <v>37.170200000000001</v>
      </c>
      <c r="HW456">
        <v>14.4472</v>
      </c>
      <c r="HX456">
        <v>18</v>
      </c>
      <c r="HY456">
        <v>497.59300000000002</v>
      </c>
      <c r="HZ456">
        <v>500.38400000000001</v>
      </c>
      <c r="IA456">
        <v>28.8948</v>
      </c>
      <c r="IB456">
        <v>30.664999999999999</v>
      </c>
      <c r="IC456">
        <v>30.0002</v>
      </c>
      <c r="ID456">
        <v>30.459700000000002</v>
      </c>
      <c r="IE456">
        <v>30.552600000000002</v>
      </c>
      <c r="IF456">
        <v>12.4436</v>
      </c>
      <c r="IG456">
        <v>30.278700000000001</v>
      </c>
      <c r="IH456">
        <v>0</v>
      </c>
      <c r="II456">
        <v>28.9055</v>
      </c>
      <c r="IJ456">
        <v>221.16800000000001</v>
      </c>
      <c r="IK456">
        <v>24.1097</v>
      </c>
      <c r="IL456">
        <v>100.711</v>
      </c>
      <c r="IM456">
        <v>100.435</v>
      </c>
      <c r="IN456" t="s">
        <v>3530</v>
      </c>
    </row>
    <row r="457" spans="1:248" x14ac:dyDescent="0.2">
      <c r="A457">
        <v>441</v>
      </c>
      <c r="B457">
        <v>1660316191</v>
      </c>
      <c r="C457">
        <v>5224.4000000953674</v>
      </c>
      <c r="D457" t="s">
        <v>1263</v>
      </c>
      <c r="E457" t="s">
        <v>1264</v>
      </c>
      <c r="F457">
        <v>1</v>
      </c>
      <c r="G457" t="s">
        <v>1195</v>
      </c>
      <c r="H457" t="s">
        <v>377</v>
      </c>
      <c r="I457" t="s">
        <v>378</v>
      </c>
      <c r="J457" t="s">
        <v>379</v>
      </c>
      <c r="K457" t="s">
        <v>380</v>
      </c>
      <c r="L457" t="s">
        <v>1195</v>
      </c>
      <c r="M457" t="s">
        <v>382</v>
      </c>
      <c r="N457">
        <v>1660316183.5</v>
      </c>
      <c r="O457">
        <f t="shared" si="204"/>
        <v>2.579933935209314E-3</v>
      </c>
      <c r="P457">
        <f t="shared" si="205"/>
        <v>2.579933935209314</v>
      </c>
      <c r="Q457">
        <f t="shared" si="206"/>
        <v>1.5774086630880806</v>
      </c>
      <c r="R457">
        <f t="shared" si="207"/>
        <v>116.5214866666667</v>
      </c>
      <c r="S457">
        <f t="shared" si="208"/>
        <v>93.211647374659634</v>
      </c>
      <c r="T457">
        <f t="shared" si="209"/>
        <v>9.29571536831312</v>
      </c>
      <c r="U457">
        <f t="shared" si="210"/>
        <v>11.620335063839773</v>
      </c>
      <c r="V457">
        <f t="shared" si="211"/>
        <v>0.12951388913229242</v>
      </c>
      <c r="W457">
        <f t="shared" si="212"/>
        <v>2.9230329280351235</v>
      </c>
      <c r="X457">
        <f t="shared" si="213"/>
        <v>0.12640828466584003</v>
      </c>
      <c r="Y457">
        <f t="shared" si="214"/>
        <v>7.9278001656890584E-2</v>
      </c>
      <c r="Z457">
        <f t="shared" si="215"/>
        <v>321.51589360000008</v>
      </c>
      <c r="AA457">
        <f t="shared" si="216"/>
        <v>32.186767710381872</v>
      </c>
      <c r="AB457">
        <f t="shared" si="217"/>
        <v>31.62553333333333</v>
      </c>
      <c r="AC457">
        <f t="shared" si="218"/>
        <v>4.6748041113183092</v>
      </c>
      <c r="AD457">
        <f t="shared" si="219"/>
        <v>60.306213712491022</v>
      </c>
      <c r="AE457">
        <f t="shared" si="220"/>
        <v>2.7148327927280254</v>
      </c>
      <c r="AF457">
        <f t="shared" si="221"/>
        <v>4.5017463800180701</v>
      </c>
      <c r="AG457">
        <f t="shared" si="222"/>
        <v>1.9599713185902838</v>
      </c>
      <c r="AH457">
        <f t="shared" si="223"/>
        <v>-113.77508654273075</v>
      </c>
      <c r="AI457">
        <f t="shared" si="224"/>
        <v>-104.48198461037563</v>
      </c>
      <c r="AJ457">
        <f t="shared" si="225"/>
        <v>-8.0500709931833647</v>
      </c>
      <c r="AK457">
        <f t="shared" si="226"/>
        <v>95.208751453710363</v>
      </c>
      <c r="AL457">
        <f t="shared" si="227"/>
        <v>29.798600242091105</v>
      </c>
      <c r="AM457">
        <f t="shared" si="228"/>
        <v>2.556712039000502</v>
      </c>
      <c r="AN457">
        <f t="shared" si="229"/>
        <v>1.5774086630880806</v>
      </c>
      <c r="AO457">
        <v>181.02898855254821</v>
      </c>
      <c r="AP457">
        <v>153.45333939393939</v>
      </c>
      <c r="AQ457">
        <v>4.9349578820879341</v>
      </c>
      <c r="AR457">
        <v>65.936551714249305</v>
      </c>
      <c r="AS457">
        <f t="shared" si="230"/>
        <v>2.579933935209314</v>
      </c>
      <c r="AT457">
        <v>24.217699848907099</v>
      </c>
      <c r="AU457">
        <v>27.22862787878789</v>
      </c>
      <c r="AV457">
        <v>-1.868139569613703E-5</v>
      </c>
      <c r="AW457">
        <v>81.195447360536576</v>
      </c>
      <c r="AX457">
        <v>0</v>
      </c>
      <c r="AY457">
        <v>0</v>
      </c>
      <c r="AZ457">
        <f t="shared" si="231"/>
        <v>1</v>
      </c>
      <c r="BA457">
        <f t="shared" si="232"/>
        <v>0</v>
      </c>
      <c r="BB457">
        <f t="shared" si="233"/>
        <v>51994.182143116741</v>
      </c>
      <c r="BC457">
        <f t="shared" si="234"/>
        <v>1999.9993333333341</v>
      </c>
      <c r="BD457">
        <f t="shared" si="235"/>
        <v>1681.1994400000005</v>
      </c>
      <c r="BE457">
        <f t="shared" si="236"/>
        <v>0.84060000020000003</v>
      </c>
      <c r="BF457">
        <f t="shared" si="237"/>
        <v>0.1607580003860001</v>
      </c>
      <c r="BG457">
        <v>6</v>
      </c>
      <c r="BH457">
        <v>0.5</v>
      </c>
      <c r="BI457" t="s">
        <v>383</v>
      </c>
      <c r="BJ457">
        <v>2</v>
      </c>
      <c r="BK457" t="b">
        <v>1</v>
      </c>
      <c r="BL457">
        <v>1660316183.5</v>
      </c>
      <c r="BM457">
        <v>116.5214866666667</v>
      </c>
      <c r="BN457">
        <v>152.6275333333333</v>
      </c>
      <c r="BO457">
        <v>27.222653333333341</v>
      </c>
      <c r="BP457">
        <v>24.238926666666671</v>
      </c>
      <c r="BQ457">
        <v>115.76728</v>
      </c>
      <c r="BR457">
        <v>27.213686666666671</v>
      </c>
      <c r="BS457">
        <v>500.13526666666661</v>
      </c>
      <c r="BT457">
        <v>99.626946666666683</v>
      </c>
      <c r="BU457">
        <v>0.10002555333333329</v>
      </c>
      <c r="BV457">
        <v>30.962520000000001</v>
      </c>
      <c r="BW457">
        <v>31.62553333333333</v>
      </c>
      <c r="BX457">
        <v>999.89999999999986</v>
      </c>
      <c r="BY457">
        <v>0</v>
      </c>
      <c r="BZ457">
        <v>0</v>
      </c>
      <c r="CA457">
        <v>10000.204</v>
      </c>
      <c r="CB457">
        <v>0</v>
      </c>
      <c r="CC457">
        <v>23.809766666666668</v>
      </c>
      <c r="CD457">
        <v>-36.10593333333334</v>
      </c>
      <c r="CE457">
        <v>119.7824066666667</v>
      </c>
      <c r="CF457">
        <v>156.41839999999999</v>
      </c>
      <c r="CG457">
        <v>2.983727333333333</v>
      </c>
      <c r="CH457">
        <v>152.6275333333333</v>
      </c>
      <c r="CI457">
        <v>24.238926666666671</v>
      </c>
      <c r="CJ457">
        <v>2.7121093333333328</v>
      </c>
      <c r="CK457">
        <v>2.4148506666666671</v>
      </c>
      <c r="CL457">
        <v>22.358673333333339</v>
      </c>
      <c r="CM457">
        <v>20.463686666666661</v>
      </c>
      <c r="CN457">
        <v>1999.9993333333341</v>
      </c>
      <c r="CO457">
        <v>0.98000140000000024</v>
      </c>
      <c r="CP457">
        <v>1.99989E-2</v>
      </c>
      <c r="CQ457">
        <v>0</v>
      </c>
      <c r="CR457">
        <v>2.775866666666666</v>
      </c>
      <c r="CS457">
        <v>0</v>
      </c>
      <c r="CT457">
        <v>26627.186666666661</v>
      </c>
      <c r="CU457">
        <v>17412.32666666666</v>
      </c>
      <c r="CV457">
        <v>40.75</v>
      </c>
      <c r="CW457">
        <v>41.875</v>
      </c>
      <c r="CX457">
        <v>40.807866666666669</v>
      </c>
      <c r="CY457">
        <v>40.245800000000003</v>
      </c>
      <c r="CZ457">
        <v>40.875</v>
      </c>
      <c r="DA457">
        <v>1959.9993333333341</v>
      </c>
      <c r="DB457">
        <v>40</v>
      </c>
      <c r="DC457">
        <v>0</v>
      </c>
      <c r="DD457">
        <v>1660316189.4000001</v>
      </c>
      <c r="DE457">
        <v>0</v>
      </c>
      <c r="DF457">
        <v>1660315861.5</v>
      </c>
      <c r="DG457" t="s">
        <v>1196</v>
      </c>
      <c r="DH457">
        <v>1660315856.5</v>
      </c>
      <c r="DI457">
        <v>1660315861.5</v>
      </c>
      <c r="DJ457">
        <v>15</v>
      </c>
      <c r="DK457">
        <v>-0.154</v>
      </c>
      <c r="DL457">
        <v>-8.0000000000000002E-3</v>
      </c>
      <c r="DM457">
        <v>1.3839999999999999</v>
      </c>
      <c r="DN457">
        <v>1.6E-2</v>
      </c>
      <c r="DO457">
        <v>400</v>
      </c>
      <c r="DP457">
        <v>24</v>
      </c>
      <c r="DQ457">
        <v>0.19</v>
      </c>
      <c r="DR457">
        <v>0.03</v>
      </c>
      <c r="DS457">
        <v>0.91909007550948729</v>
      </c>
      <c r="DT457">
        <v>3.8883926216653459</v>
      </c>
      <c r="DU457">
        <v>0.28868530636325751</v>
      </c>
      <c r="DV457">
        <v>0</v>
      </c>
      <c r="DW457">
        <v>28.78802804778887</v>
      </c>
      <c r="DX457">
        <v>28.918300454980979</v>
      </c>
      <c r="DY457">
        <v>2.1407562096010531</v>
      </c>
      <c r="DZ457">
        <v>0</v>
      </c>
      <c r="EA457">
        <v>-35.449906666666678</v>
      </c>
      <c r="EB457">
        <v>-31.78349098998892</v>
      </c>
      <c r="EC457">
        <v>2.3501017026125099</v>
      </c>
      <c r="ED457">
        <v>0</v>
      </c>
      <c r="EE457">
        <v>83.421963208642339</v>
      </c>
      <c r="EF457">
        <v>199.49094962259599</v>
      </c>
      <c r="EG457">
        <v>19.238140174840179</v>
      </c>
      <c r="EH457">
        <v>0</v>
      </c>
      <c r="EI457">
        <v>2.9764335000000002</v>
      </c>
      <c r="EJ457">
        <v>0.15520795497184159</v>
      </c>
      <c r="EK457">
        <v>1.8856659506657068E-2</v>
      </c>
      <c r="EL457">
        <v>0</v>
      </c>
      <c r="EM457">
        <v>1.960189496487911</v>
      </c>
      <c r="EN457">
        <v>-9.1382367540961251E-3</v>
      </c>
      <c r="EO457">
        <v>9.7986569282751076E-4</v>
      </c>
      <c r="EP457">
        <v>1</v>
      </c>
      <c r="EQ457">
        <v>1</v>
      </c>
      <c r="ER457">
        <v>6</v>
      </c>
      <c r="ES457" t="s">
        <v>879</v>
      </c>
      <c r="ET457">
        <v>2.9439099999999998</v>
      </c>
      <c r="EU457">
        <v>2.80124</v>
      </c>
      <c r="EV457">
        <v>3.88277E-2</v>
      </c>
      <c r="EW457">
        <v>4.7780000000000003E-2</v>
      </c>
      <c r="EX457">
        <v>0.118382</v>
      </c>
      <c r="EY457">
        <v>0.109083</v>
      </c>
      <c r="EZ457">
        <v>19751.8</v>
      </c>
      <c r="FA457">
        <v>20519.400000000001</v>
      </c>
      <c r="FB457">
        <v>23890.7</v>
      </c>
      <c r="FC457">
        <v>25070.2</v>
      </c>
      <c r="FD457">
        <v>33704.199999999997</v>
      </c>
      <c r="FE457">
        <v>35658</v>
      </c>
      <c r="FF457">
        <v>43548.1</v>
      </c>
      <c r="FG457">
        <v>46340.800000000003</v>
      </c>
      <c r="FH457">
        <v>1.9745299999999999</v>
      </c>
      <c r="FI457">
        <v>1.8783300000000001</v>
      </c>
      <c r="FJ457">
        <v>0.13714299999999999</v>
      </c>
      <c r="FK457">
        <v>0</v>
      </c>
      <c r="FL457">
        <v>29.3992</v>
      </c>
      <c r="FM457">
        <v>999.9</v>
      </c>
      <c r="FN457">
        <v>61.8</v>
      </c>
      <c r="FO457">
        <v>34.200000000000003</v>
      </c>
      <c r="FP457">
        <v>33.517000000000003</v>
      </c>
      <c r="FQ457">
        <v>63.537199999999999</v>
      </c>
      <c r="FR457">
        <v>23.3734</v>
      </c>
      <c r="FS457">
        <v>1</v>
      </c>
      <c r="FT457">
        <v>0.27775899999999998</v>
      </c>
      <c r="FU457">
        <v>0.18554200000000001</v>
      </c>
      <c r="FV457">
        <v>20.322700000000001</v>
      </c>
      <c r="FW457">
        <v>5.2130999999999998</v>
      </c>
      <c r="FX457">
        <v>11.904999999999999</v>
      </c>
      <c r="FY457">
        <v>5.0030000000000001</v>
      </c>
      <c r="FZ457">
        <v>3.2898000000000001</v>
      </c>
      <c r="GA457">
        <v>9999</v>
      </c>
      <c r="GB457">
        <v>9999</v>
      </c>
      <c r="GC457">
        <v>9999</v>
      </c>
      <c r="GD457">
        <v>999.9</v>
      </c>
      <c r="GE457">
        <v>1.85945</v>
      </c>
      <c r="GF457">
        <v>1.8544099999999999</v>
      </c>
      <c r="GG457">
        <v>1.85761</v>
      </c>
      <c r="GH457">
        <v>1.85608</v>
      </c>
      <c r="GI457">
        <v>1.85486</v>
      </c>
      <c r="GJ457">
        <v>1.8545499999999999</v>
      </c>
      <c r="GK457">
        <v>1.85318</v>
      </c>
      <c r="GL457">
        <v>1.8563799999999999</v>
      </c>
      <c r="GM457">
        <v>0</v>
      </c>
      <c r="GN457">
        <v>0</v>
      </c>
      <c r="GO457">
        <v>0</v>
      </c>
      <c r="GP457">
        <v>0</v>
      </c>
      <c r="GQ457" t="s">
        <v>386</v>
      </c>
      <c r="GR457" t="s">
        <v>387</v>
      </c>
      <c r="GS457" t="s">
        <v>388</v>
      </c>
      <c r="GT457" t="s">
        <v>388</v>
      </c>
      <c r="GU457" t="s">
        <v>388</v>
      </c>
      <c r="GV457" t="s">
        <v>388</v>
      </c>
      <c r="GW457">
        <v>0</v>
      </c>
      <c r="GX457">
        <v>100</v>
      </c>
      <c r="GY457">
        <v>100</v>
      </c>
      <c r="GZ457">
        <v>0.84099999999999997</v>
      </c>
      <c r="HA457">
        <v>8.8999999999999999E-3</v>
      </c>
      <c r="HB457">
        <v>0.4487642293357042</v>
      </c>
      <c r="HC457">
        <v>2.7716384584972409E-3</v>
      </c>
      <c r="HD457">
        <v>-1.1467119688665799E-6</v>
      </c>
      <c r="HE457">
        <v>2.0626329066488061E-10</v>
      </c>
      <c r="HF457">
        <v>-7.3699162755519909E-2</v>
      </c>
      <c r="HG457">
        <v>1.066993184659233E-2</v>
      </c>
      <c r="HH457">
        <v>-3.4528890892081033E-4</v>
      </c>
      <c r="HI457">
        <v>2.382551249023132E-6</v>
      </c>
      <c r="HJ457">
        <v>1</v>
      </c>
      <c r="HK457">
        <v>2115</v>
      </c>
      <c r="HL457">
        <v>2</v>
      </c>
      <c r="HM457">
        <v>30</v>
      </c>
      <c r="HN457">
        <v>5.6</v>
      </c>
      <c r="HO457">
        <v>5.5</v>
      </c>
      <c r="HP457">
        <v>0.625</v>
      </c>
      <c r="HQ457">
        <v>2.34375</v>
      </c>
      <c r="HR457">
        <v>1.4978</v>
      </c>
      <c r="HS457">
        <v>2.3022499999999999</v>
      </c>
      <c r="HT457">
        <v>1.5478499999999999</v>
      </c>
      <c r="HU457">
        <v>2.4499499999999999</v>
      </c>
      <c r="HV457">
        <v>37.194099999999999</v>
      </c>
      <c r="HW457">
        <v>14.456</v>
      </c>
      <c r="HX457">
        <v>18</v>
      </c>
      <c r="HY457">
        <v>497.66899999999998</v>
      </c>
      <c r="HZ457">
        <v>500.28399999999999</v>
      </c>
      <c r="IA457">
        <v>28.900400000000001</v>
      </c>
      <c r="IB457">
        <v>30.665700000000001</v>
      </c>
      <c r="IC457">
        <v>30.0002</v>
      </c>
      <c r="ID457">
        <v>30.459900000000001</v>
      </c>
      <c r="IE457">
        <v>30.552700000000002</v>
      </c>
      <c r="IF457">
        <v>12.7118</v>
      </c>
      <c r="IG457">
        <v>30.278700000000001</v>
      </c>
      <c r="IH457">
        <v>0</v>
      </c>
      <c r="II457">
        <v>28.9055</v>
      </c>
      <c r="IJ457">
        <v>231.239</v>
      </c>
      <c r="IK457">
        <v>24.107700000000001</v>
      </c>
      <c r="IL457">
        <v>100.71</v>
      </c>
      <c r="IM457">
        <v>100.435</v>
      </c>
      <c r="IN457" t="s">
        <v>3530</v>
      </c>
    </row>
    <row r="458" spans="1:248" x14ac:dyDescent="0.2">
      <c r="A458">
        <v>442</v>
      </c>
      <c r="B458">
        <v>1660316192</v>
      </c>
      <c r="C458">
        <v>5225.4000000953674</v>
      </c>
      <c r="D458" t="s">
        <v>1265</v>
      </c>
      <c r="E458" t="s">
        <v>1266</v>
      </c>
      <c r="F458">
        <v>1</v>
      </c>
      <c r="G458" t="s">
        <v>1195</v>
      </c>
      <c r="H458" t="s">
        <v>377</v>
      </c>
      <c r="I458" t="s">
        <v>378</v>
      </c>
      <c r="J458" t="s">
        <v>379</v>
      </c>
      <c r="K458" t="s">
        <v>380</v>
      </c>
      <c r="L458" t="s">
        <v>1195</v>
      </c>
      <c r="M458" t="s">
        <v>382</v>
      </c>
      <c r="N458">
        <v>1660316184</v>
      </c>
      <c r="O458">
        <f t="shared" si="204"/>
        <v>2.5805630386390634E-3</v>
      </c>
      <c r="P458">
        <f t="shared" si="205"/>
        <v>2.5805630386390632</v>
      </c>
      <c r="Q458">
        <f t="shared" si="206"/>
        <v>1.6996053041856853</v>
      </c>
      <c r="R458">
        <f t="shared" si="207"/>
        <v>118.86976875000001</v>
      </c>
      <c r="S458">
        <f t="shared" si="208"/>
        <v>93.972804486019896</v>
      </c>
      <c r="T458">
        <f t="shared" si="209"/>
        <v>9.3716158290464975</v>
      </c>
      <c r="U458">
        <f t="shared" si="210"/>
        <v>11.854512723181779</v>
      </c>
      <c r="V458">
        <f t="shared" si="211"/>
        <v>0.12954395729619061</v>
      </c>
      <c r="W458">
        <f t="shared" si="212"/>
        <v>2.9231597431650362</v>
      </c>
      <c r="X458">
        <f t="shared" si="213"/>
        <v>0.12643706059973339</v>
      </c>
      <c r="Y458">
        <f t="shared" si="214"/>
        <v>7.9296098995200529E-2</v>
      </c>
      <c r="Z458">
        <f t="shared" si="215"/>
        <v>321.51629924999997</v>
      </c>
      <c r="AA458">
        <f t="shared" si="216"/>
        <v>32.187168010710288</v>
      </c>
      <c r="AB458">
        <f t="shared" si="217"/>
        <v>31.625800000000002</v>
      </c>
      <c r="AC458">
        <f t="shared" si="218"/>
        <v>4.6748748648622209</v>
      </c>
      <c r="AD458">
        <f t="shared" si="219"/>
        <v>60.305039169402228</v>
      </c>
      <c r="AE458">
        <f t="shared" si="220"/>
        <v>2.714874560767961</v>
      </c>
      <c r="AF458">
        <f t="shared" si="221"/>
        <v>4.5019033204532652</v>
      </c>
      <c r="AG458">
        <f t="shared" si="222"/>
        <v>1.96000030409426</v>
      </c>
      <c r="AH458">
        <f t="shared" si="223"/>
        <v>-113.80283000398269</v>
      </c>
      <c r="AI458">
        <f t="shared" si="224"/>
        <v>-104.43221348294033</v>
      </c>
      <c r="AJ458">
        <f t="shared" si="225"/>
        <v>-8.0459219952749095</v>
      </c>
      <c r="AK458">
        <f t="shared" si="226"/>
        <v>95.235333767802032</v>
      </c>
      <c r="AL458">
        <f t="shared" si="227"/>
        <v>29.942172370812944</v>
      </c>
      <c r="AM458">
        <f t="shared" si="228"/>
        <v>2.5581911691311978</v>
      </c>
      <c r="AN458">
        <f t="shared" si="229"/>
        <v>1.6996053041856853</v>
      </c>
      <c r="AO458">
        <v>186.20852133365079</v>
      </c>
      <c r="AP458">
        <v>158.4096848484848</v>
      </c>
      <c r="AQ458">
        <v>4.9490284779720657</v>
      </c>
      <c r="AR458">
        <v>65.936551714249305</v>
      </c>
      <c r="AS458">
        <f t="shared" si="230"/>
        <v>2.5805630386390632</v>
      </c>
      <c r="AT458">
        <v>24.21758456705092</v>
      </c>
      <c r="AU458">
        <v>27.22916848484849</v>
      </c>
      <c r="AV458">
        <v>-7.9255256883362752E-6</v>
      </c>
      <c r="AW458">
        <v>81.195447360536576</v>
      </c>
      <c r="AX458">
        <v>0</v>
      </c>
      <c r="AY458">
        <v>0</v>
      </c>
      <c r="AZ458">
        <f t="shared" si="231"/>
        <v>1</v>
      </c>
      <c r="BA458">
        <f t="shared" si="232"/>
        <v>0</v>
      </c>
      <c r="BB458">
        <f t="shared" si="233"/>
        <v>51997.6854691017</v>
      </c>
      <c r="BC458">
        <f t="shared" si="234"/>
        <v>2000.0018749999999</v>
      </c>
      <c r="BD458">
        <f t="shared" si="235"/>
        <v>1681.2015749999998</v>
      </c>
      <c r="BE458">
        <f t="shared" si="236"/>
        <v>0.84059999943750052</v>
      </c>
      <c r="BF458">
        <f t="shared" si="237"/>
        <v>0.160757998914376</v>
      </c>
      <c r="BG458">
        <v>6</v>
      </c>
      <c r="BH458">
        <v>0.5</v>
      </c>
      <c r="BI458" t="s">
        <v>383</v>
      </c>
      <c r="BJ458">
        <v>2</v>
      </c>
      <c r="BK458" t="b">
        <v>1</v>
      </c>
      <c r="BL458">
        <v>1660316184</v>
      </c>
      <c r="BM458">
        <v>118.86976875000001</v>
      </c>
      <c r="BN458">
        <v>155.15537499999999</v>
      </c>
      <c r="BO458">
        <v>27.22309375</v>
      </c>
      <c r="BP458">
        <v>24.237649999999999</v>
      </c>
      <c r="BQ458">
        <v>118.1097625</v>
      </c>
      <c r="BR458">
        <v>27.214124999999999</v>
      </c>
      <c r="BS458">
        <v>500.13656250000003</v>
      </c>
      <c r="BT458">
        <v>99.626874999999998</v>
      </c>
      <c r="BU458">
        <v>0.10001811875</v>
      </c>
      <c r="BV458">
        <v>30.96313125</v>
      </c>
      <c r="BW458">
        <v>31.625800000000002</v>
      </c>
      <c r="BX458">
        <v>999.9</v>
      </c>
      <c r="BY458">
        <v>0</v>
      </c>
      <c r="BZ458">
        <v>0</v>
      </c>
      <c r="CA458">
        <v>10000.934999999999</v>
      </c>
      <c r="CB458">
        <v>0</v>
      </c>
      <c r="CC458">
        <v>23.878587499999998</v>
      </c>
      <c r="CD458">
        <v>-36.285506249999997</v>
      </c>
      <c r="CE458">
        <v>122.19650625</v>
      </c>
      <c r="CF458">
        <v>159.0088125</v>
      </c>
      <c r="CG458">
        <v>2.9854406249999998</v>
      </c>
      <c r="CH458">
        <v>155.15537499999999</v>
      </c>
      <c r="CI458">
        <v>24.237649999999999</v>
      </c>
      <c r="CJ458">
        <v>2.7121512499999998</v>
      </c>
      <c r="CK458">
        <v>2.4147218750000001</v>
      </c>
      <c r="CL458">
        <v>22.358924999999999</v>
      </c>
      <c r="CM458">
        <v>20.462824999999999</v>
      </c>
      <c r="CN458">
        <v>2000.0018749999999</v>
      </c>
      <c r="CO458">
        <v>0.98000143750000013</v>
      </c>
      <c r="CP458">
        <v>1.9998862499999999E-2</v>
      </c>
      <c r="CQ458">
        <v>0</v>
      </c>
      <c r="CR458">
        <v>2.7977500000000002</v>
      </c>
      <c r="CS458">
        <v>0</v>
      </c>
      <c r="CT458">
        <v>26624.837500000001</v>
      </c>
      <c r="CU458">
        <v>17412.34375</v>
      </c>
      <c r="CV458">
        <v>40.75</v>
      </c>
      <c r="CW458">
        <v>41.875</v>
      </c>
      <c r="CX458">
        <v>40.808124999999997</v>
      </c>
      <c r="CY458">
        <v>40.246062500000001</v>
      </c>
      <c r="CZ458">
        <v>40.875</v>
      </c>
      <c r="DA458">
        <v>1960.0018749999999</v>
      </c>
      <c r="DB458">
        <v>40</v>
      </c>
      <c r="DC458">
        <v>0</v>
      </c>
      <c r="DD458">
        <v>1660316190</v>
      </c>
      <c r="DE458">
        <v>0</v>
      </c>
      <c r="DF458">
        <v>1660315861.5</v>
      </c>
      <c r="DG458" t="s">
        <v>1196</v>
      </c>
      <c r="DH458">
        <v>1660315856.5</v>
      </c>
      <c r="DI458">
        <v>1660315861.5</v>
      </c>
      <c r="DJ458">
        <v>15</v>
      </c>
      <c r="DK458">
        <v>-0.154</v>
      </c>
      <c r="DL458">
        <v>-8.0000000000000002E-3</v>
      </c>
      <c r="DM458">
        <v>1.3839999999999999</v>
      </c>
      <c r="DN458">
        <v>1.6E-2</v>
      </c>
      <c r="DO458">
        <v>400</v>
      </c>
      <c r="DP458">
        <v>24</v>
      </c>
      <c r="DQ458">
        <v>0.19</v>
      </c>
      <c r="DR458">
        <v>0.03</v>
      </c>
      <c r="DS458">
        <v>1.049452618754765</v>
      </c>
      <c r="DT458">
        <v>4.0970599740534013</v>
      </c>
      <c r="DU458">
        <v>0.30278413194835019</v>
      </c>
      <c r="DV458">
        <v>0</v>
      </c>
      <c r="DW458">
        <v>29.696349694908349</v>
      </c>
      <c r="DX458">
        <v>22.943265473010388</v>
      </c>
      <c r="DY458">
        <v>1.6979453212463871</v>
      </c>
      <c r="DZ458">
        <v>0</v>
      </c>
      <c r="EA458">
        <v>-36.072229032258058</v>
      </c>
      <c r="EB458">
        <v>-27.806927419354722</v>
      </c>
      <c r="EC458">
        <v>2.1245635389633821</v>
      </c>
      <c r="ED458">
        <v>0</v>
      </c>
      <c r="EE458">
        <v>90.09946091245881</v>
      </c>
      <c r="EF458">
        <v>207.375065143477</v>
      </c>
      <c r="EG458">
        <v>19.983073646887359</v>
      </c>
      <c r="EH458">
        <v>0</v>
      </c>
      <c r="EI458">
        <v>2.9792482926829269</v>
      </c>
      <c r="EJ458">
        <v>0.17847219512194989</v>
      </c>
      <c r="EK458">
        <v>2.0519283126169359E-2</v>
      </c>
      <c r="EL458">
        <v>0</v>
      </c>
      <c r="EM458">
        <v>1.959990528180273</v>
      </c>
      <c r="EN458">
        <v>-7.780107403450978E-3</v>
      </c>
      <c r="EO458">
        <v>9.1344176065226445E-4</v>
      </c>
      <c r="EP458">
        <v>1</v>
      </c>
      <c r="EQ458">
        <v>1</v>
      </c>
      <c r="ER458">
        <v>6</v>
      </c>
      <c r="ES458" t="s">
        <v>879</v>
      </c>
      <c r="ET458">
        <v>2.94394</v>
      </c>
      <c r="EU458">
        <v>2.8012999999999999</v>
      </c>
      <c r="EV458">
        <v>3.9965199999999999E-2</v>
      </c>
      <c r="EW458">
        <v>4.8916500000000002E-2</v>
      </c>
      <c r="EX458">
        <v>0.11838600000000001</v>
      </c>
      <c r="EY458">
        <v>0.10907600000000001</v>
      </c>
      <c r="EZ458">
        <v>19728.400000000001</v>
      </c>
      <c r="FA458">
        <v>20495</v>
      </c>
      <c r="FB458">
        <v>23890.6</v>
      </c>
      <c r="FC458">
        <v>25070.3</v>
      </c>
      <c r="FD458">
        <v>33704</v>
      </c>
      <c r="FE458">
        <v>35658.400000000001</v>
      </c>
      <c r="FF458">
        <v>43548</v>
      </c>
      <c r="FG458">
        <v>46340.9</v>
      </c>
      <c r="FH458">
        <v>1.97458</v>
      </c>
      <c r="FI458">
        <v>1.87825</v>
      </c>
      <c r="FJ458">
        <v>0.137262</v>
      </c>
      <c r="FK458">
        <v>0</v>
      </c>
      <c r="FL458">
        <v>29.3979</v>
      </c>
      <c r="FM458">
        <v>999.9</v>
      </c>
      <c r="FN458">
        <v>61.8</v>
      </c>
      <c r="FO458">
        <v>34.200000000000003</v>
      </c>
      <c r="FP458">
        <v>33.515099999999997</v>
      </c>
      <c r="FQ458">
        <v>63.437199999999997</v>
      </c>
      <c r="FR458">
        <v>23.177099999999999</v>
      </c>
      <c r="FS458">
        <v>1</v>
      </c>
      <c r="FT458">
        <v>0.27771299999999999</v>
      </c>
      <c r="FU458">
        <v>0.20366300000000001</v>
      </c>
      <c r="FV458">
        <v>20.322700000000001</v>
      </c>
      <c r="FW458">
        <v>5.2132500000000004</v>
      </c>
      <c r="FX458">
        <v>11.904999999999999</v>
      </c>
      <c r="FY458">
        <v>5.0030000000000001</v>
      </c>
      <c r="FZ458">
        <v>3.28973</v>
      </c>
      <c r="GA458">
        <v>9999</v>
      </c>
      <c r="GB458">
        <v>9999</v>
      </c>
      <c r="GC458">
        <v>9999</v>
      </c>
      <c r="GD458">
        <v>999.9</v>
      </c>
      <c r="GE458">
        <v>1.8594599999999999</v>
      </c>
      <c r="GF458">
        <v>1.8544099999999999</v>
      </c>
      <c r="GG458">
        <v>1.85762</v>
      </c>
      <c r="GH458">
        <v>1.85608</v>
      </c>
      <c r="GI458">
        <v>1.85486</v>
      </c>
      <c r="GJ458">
        <v>1.8545499999999999</v>
      </c>
      <c r="GK458">
        <v>1.85318</v>
      </c>
      <c r="GL458">
        <v>1.8563700000000001</v>
      </c>
      <c r="GM458">
        <v>0</v>
      </c>
      <c r="GN458">
        <v>0</v>
      </c>
      <c r="GO458">
        <v>0</v>
      </c>
      <c r="GP458">
        <v>0</v>
      </c>
      <c r="GQ458" t="s">
        <v>386</v>
      </c>
      <c r="GR458" t="s">
        <v>387</v>
      </c>
      <c r="GS458" t="s">
        <v>388</v>
      </c>
      <c r="GT458" t="s">
        <v>388</v>
      </c>
      <c r="GU458" t="s">
        <v>388</v>
      </c>
      <c r="GV458" t="s">
        <v>388</v>
      </c>
      <c r="GW458">
        <v>0</v>
      </c>
      <c r="GX458">
        <v>100</v>
      </c>
      <c r="GY458">
        <v>100</v>
      </c>
      <c r="GZ458">
        <v>0.85299999999999998</v>
      </c>
      <c r="HA458">
        <v>8.9999999999999993E-3</v>
      </c>
      <c r="HB458">
        <v>0.4487642293357042</v>
      </c>
      <c r="HC458">
        <v>2.7716384584972409E-3</v>
      </c>
      <c r="HD458">
        <v>-1.1467119688665799E-6</v>
      </c>
      <c r="HE458">
        <v>2.0626329066488061E-10</v>
      </c>
      <c r="HF458">
        <v>-7.3699162755519909E-2</v>
      </c>
      <c r="HG458">
        <v>1.066993184659233E-2</v>
      </c>
      <c r="HH458">
        <v>-3.4528890892081033E-4</v>
      </c>
      <c r="HI458">
        <v>2.382551249023132E-6</v>
      </c>
      <c r="HJ458">
        <v>1</v>
      </c>
      <c r="HK458">
        <v>2115</v>
      </c>
      <c r="HL458">
        <v>2</v>
      </c>
      <c r="HM458">
        <v>30</v>
      </c>
      <c r="HN458">
        <v>5.6</v>
      </c>
      <c r="HO458">
        <v>5.5</v>
      </c>
      <c r="HP458">
        <v>0.63476600000000005</v>
      </c>
      <c r="HQ458">
        <v>2.3535200000000001</v>
      </c>
      <c r="HR458">
        <v>1.4978</v>
      </c>
      <c r="HS458">
        <v>2.3022499999999999</v>
      </c>
      <c r="HT458">
        <v>1.5478499999999999</v>
      </c>
      <c r="HU458">
        <v>2.4023400000000001</v>
      </c>
      <c r="HV458">
        <v>37.194099999999999</v>
      </c>
      <c r="HW458">
        <v>14.4472</v>
      </c>
      <c r="HX458">
        <v>18</v>
      </c>
      <c r="HY458">
        <v>497.70400000000001</v>
      </c>
      <c r="HZ458">
        <v>500.23899999999998</v>
      </c>
      <c r="IA458">
        <v>28.906500000000001</v>
      </c>
      <c r="IB458">
        <v>30.6663</v>
      </c>
      <c r="IC458">
        <v>30.0001</v>
      </c>
      <c r="ID458">
        <v>30.460599999999999</v>
      </c>
      <c r="IE458">
        <v>30.5533</v>
      </c>
      <c r="IF458">
        <v>12.8874</v>
      </c>
      <c r="IG458">
        <v>30.278700000000001</v>
      </c>
      <c r="IH458">
        <v>0</v>
      </c>
      <c r="II458">
        <v>28.926300000000001</v>
      </c>
      <c r="IJ458">
        <v>231.239</v>
      </c>
      <c r="IK458">
        <v>24.103200000000001</v>
      </c>
      <c r="IL458">
        <v>100.71</v>
      </c>
      <c r="IM458">
        <v>100.435</v>
      </c>
      <c r="IN458" t="s">
        <v>3530</v>
      </c>
    </row>
    <row r="459" spans="1:248" x14ac:dyDescent="0.2">
      <c r="A459">
        <v>443</v>
      </c>
      <c r="B459">
        <v>1660316193</v>
      </c>
      <c r="C459">
        <v>5226.4000000953674</v>
      </c>
      <c r="D459" t="s">
        <v>1267</v>
      </c>
      <c r="E459" t="s">
        <v>1268</v>
      </c>
      <c r="F459">
        <v>1</v>
      </c>
      <c r="G459" t="s">
        <v>1195</v>
      </c>
      <c r="H459" t="s">
        <v>377</v>
      </c>
      <c r="I459" t="s">
        <v>378</v>
      </c>
      <c r="J459" t="s">
        <v>379</v>
      </c>
      <c r="K459" t="s">
        <v>380</v>
      </c>
      <c r="L459" t="s">
        <v>1195</v>
      </c>
      <c r="M459" t="s">
        <v>382</v>
      </c>
      <c r="N459">
        <v>1660316185.5</v>
      </c>
      <c r="O459">
        <f t="shared" si="204"/>
        <v>2.5808459589823853E-3</v>
      </c>
      <c r="P459">
        <f t="shared" si="205"/>
        <v>2.5808459589823851</v>
      </c>
      <c r="Q459">
        <f t="shared" si="206"/>
        <v>1.7886601501600878</v>
      </c>
      <c r="R459">
        <f t="shared" si="207"/>
        <v>125.7287066666667</v>
      </c>
      <c r="S459">
        <f t="shared" si="208"/>
        <v>99.512488650350207</v>
      </c>
      <c r="T459">
        <f t="shared" si="209"/>
        <v>9.9240673186732291</v>
      </c>
      <c r="U459">
        <f t="shared" si="210"/>
        <v>12.538528236730302</v>
      </c>
      <c r="V459">
        <f t="shared" si="211"/>
        <v>0.12957431298740688</v>
      </c>
      <c r="W459">
        <f t="shared" si="212"/>
        <v>2.9228621413356599</v>
      </c>
      <c r="X459">
        <f t="shared" si="213"/>
        <v>0.12646567056958319</v>
      </c>
      <c r="Y459">
        <f t="shared" si="214"/>
        <v>7.9314131551358871E-2</v>
      </c>
      <c r="Z459">
        <f t="shared" si="215"/>
        <v>321.51302080000011</v>
      </c>
      <c r="AA459">
        <f t="shared" si="216"/>
        <v>32.188764957704045</v>
      </c>
      <c r="AB459">
        <f t="shared" si="217"/>
        <v>31.62576</v>
      </c>
      <c r="AC459">
        <f t="shared" si="218"/>
        <v>4.6748642517711945</v>
      </c>
      <c r="AD459">
        <f t="shared" si="219"/>
        <v>60.304527859429669</v>
      </c>
      <c r="AE459">
        <f t="shared" si="220"/>
        <v>2.7150954831584326</v>
      </c>
      <c r="AF459">
        <f t="shared" si="221"/>
        <v>4.5023078358018847</v>
      </c>
      <c r="AG459">
        <f t="shared" si="222"/>
        <v>1.9597687686127618</v>
      </c>
      <c r="AH459">
        <f t="shared" si="223"/>
        <v>-113.81530679112319</v>
      </c>
      <c r="AI459">
        <f t="shared" si="224"/>
        <v>-104.16702835279771</v>
      </c>
      <c r="AJ459">
        <f t="shared" si="225"/>
        <v>-8.0263688012394372</v>
      </c>
      <c r="AK459">
        <f t="shared" si="226"/>
        <v>95.504316854839786</v>
      </c>
      <c r="AL459">
        <f t="shared" si="227"/>
        <v>30.52168741251019</v>
      </c>
      <c r="AM459">
        <f t="shared" si="228"/>
        <v>2.5630639665650148</v>
      </c>
      <c r="AN459">
        <f t="shared" si="229"/>
        <v>1.7886601501600878</v>
      </c>
      <c r="AO459">
        <v>191.39073367653751</v>
      </c>
      <c r="AP459">
        <v>163.3955939393939</v>
      </c>
      <c r="AQ459">
        <v>4.9657892787917</v>
      </c>
      <c r="AR459">
        <v>65.936551714249305</v>
      </c>
      <c r="AS459">
        <f t="shared" si="230"/>
        <v>2.5808459589823851</v>
      </c>
      <c r="AT459">
        <v>24.218628282434761</v>
      </c>
      <c r="AU459">
        <v>27.230509090909081</v>
      </c>
      <c r="AV459">
        <v>-4.9763937921979658E-6</v>
      </c>
      <c r="AW459">
        <v>81.195447360536576</v>
      </c>
      <c r="AX459">
        <v>0</v>
      </c>
      <c r="AY459">
        <v>0</v>
      </c>
      <c r="AZ459">
        <f t="shared" si="231"/>
        <v>1</v>
      </c>
      <c r="BA459">
        <f t="shared" si="232"/>
        <v>0</v>
      </c>
      <c r="BB459">
        <f t="shared" si="233"/>
        <v>51988.944232203808</v>
      </c>
      <c r="BC459">
        <f t="shared" si="234"/>
        <v>1999.9813333333341</v>
      </c>
      <c r="BD459">
        <f t="shared" si="235"/>
        <v>1681.1843200000008</v>
      </c>
      <c r="BE459">
        <f t="shared" si="236"/>
        <v>0.84060000560005232</v>
      </c>
      <c r="BF459">
        <f t="shared" si="237"/>
        <v>0.16075801080810087</v>
      </c>
      <c r="BG459">
        <v>6</v>
      </c>
      <c r="BH459">
        <v>0.5</v>
      </c>
      <c r="BI459" t="s">
        <v>383</v>
      </c>
      <c r="BJ459">
        <v>2</v>
      </c>
      <c r="BK459" t="b">
        <v>1</v>
      </c>
      <c r="BL459">
        <v>1660316185.5</v>
      </c>
      <c r="BM459">
        <v>125.7287066666667</v>
      </c>
      <c r="BN459">
        <v>162.7312</v>
      </c>
      <c r="BO459">
        <v>27.22532</v>
      </c>
      <c r="BP459">
        <v>24.234206666666669</v>
      </c>
      <c r="BQ459">
        <v>124.9515333333333</v>
      </c>
      <c r="BR459">
        <v>27.216360000000002</v>
      </c>
      <c r="BS459">
        <v>500.1382666666666</v>
      </c>
      <c r="BT459">
        <v>99.626800000000017</v>
      </c>
      <c r="BU459">
        <v>0.1000529133333333</v>
      </c>
      <c r="BV459">
        <v>30.964706666666672</v>
      </c>
      <c r="BW459">
        <v>31.62576</v>
      </c>
      <c r="BX459">
        <v>999.89999999999986</v>
      </c>
      <c r="BY459">
        <v>0</v>
      </c>
      <c r="BZ459">
        <v>0</v>
      </c>
      <c r="CA459">
        <v>9999.2440000000006</v>
      </c>
      <c r="CB459">
        <v>0</v>
      </c>
      <c r="CC459">
        <v>24.10062666666667</v>
      </c>
      <c r="CD459">
        <v>-37.002386666666673</v>
      </c>
      <c r="CE459">
        <v>129.24770000000001</v>
      </c>
      <c r="CF459">
        <v>166.7722666666667</v>
      </c>
      <c r="CG459">
        <v>2.9911106666666658</v>
      </c>
      <c r="CH459">
        <v>162.7312</v>
      </c>
      <c r="CI459">
        <v>24.234206666666669</v>
      </c>
      <c r="CJ459">
        <v>2.7123713333333339</v>
      </c>
      <c r="CK459">
        <v>2.4143773333333329</v>
      </c>
      <c r="CL459">
        <v>22.36025333333334</v>
      </c>
      <c r="CM459">
        <v>20.460513333333331</v>
      </c>
      <c r="CN459">
        <v>1999.9813333333341</v>
      </c>
      <c r="CO459">
        <v>0.98000120000000024</v>
      </c>
      <c r="CP459">
        <v>1.9999099999999999E-2</v>
      </c>
      <c r="CQ459">
        <v>0</v>
      </c>
      <c r="CR459">
        <v>2.773133333333333</v>
      </c>
      <c r="CS459">
        <v>0</v>
      </c>
      <c r="CT459">
        <v>26617.119999999999</v>
      </c>
      <c r="CU459">
        <v>17412.16</v>
      </c>
      <c r="CV459">
        <v>40.75</v>
      </c>
      <c r="CW459">
        <v>41.875</v>
      </c>
      <c r="CX459">
        <v>40.807866666666669</v>
      </c>
      <c r="CY459">
        <v>40.245800000000003</v>
      </c>
      <c r="CZ459">
        <v>40.875</v>
      </c>
      <c r="DA459">
        <v>1959.9813333333341</v>
      </c>
      <c r="DB459">
        <v>40</v>
      </c>
      <c r="DC459">
        <v>0</v>
      </c>
      <c r="DD459">
        <v>1660316191.2</v>
      </c>
      <c r="DE459">
        <v>0</v>
      </c>
      <c r="DF459">
        <v>1660315861.5</v>
      </c>
      <c r="DG459" t="s">
        <v>1196</v>
      </c>
      <c r="DH459">
        <v>1660315856.5</v>
      </c>
      <c r="DI459">
        <v>1660315861.5</v>
      </c>
      <c r="DJ459">
        <v>15</v>
      </c>
      <c r="DK459">
        <v>-0.154</v>
      </c>
      <c r="DL459">
        <v>-8.0000000000000002E-3</v>
      </c>
      <c r="DM459">
        <v>1.3839999999999999</v>
      </c>
      <c r="DN459">
        <v>1.6E-2</v>
      </c>
      <c r="DO459">
        <v>400</v>
      </c>
      <c r="DP459">
        <v>24</v>
      </c>
      <c r="DQ459">
        <v>0.19</v>
      </c>
      <c r="DR459">
        <v>0.03</v>
      </c>
      <c r="DS459">
        <v>1.1461980004627379</v>
      </c>
      <c r="DT459">
        <v>4.1680006194796837</v>
      </c>
      <c r="DU459">
        <v>0.31805891201915237</v>
      </c>
      <c r="DV459">
        <v>0</v>
      </c>
      <c r="DW459">
        <v>30.15352415039608</v>
      </c>
      <c r="DX459">
        <v>20.07911011683494</v>
      </c>
      <c r="DY459">
        <v>1.531729837353663</v>
      </c>
      <c r="DZ459">
        <v>0</v>
      </c>
      <c r="EA459">
        <v>-36.898530000000008</v>
      </c>
      <c r="EB459">
        <v>-22.945892769744191</v>
      </c>
      <c r="EC459">
        <v>1.682361316949087</v>
      </c>
      <c r="ED459">
        <v>0</v>
      </c>
      <c r="EE459">
        <v>94.38420007589373</v>
      </c>
      <c r="EF459">
        <v>210.31424290450391</v>
      </c>
      <c r="EG459">
        <v>20.764040919602891</v>
      </c>
      <c r="EH459">
        <v>0</v>
      </c>
      <c r="EI459">
        <v>2.98308975</v>
      </c>
      <c r="EJ459">
        <v>0.21185166979361619</v>
      </c>
      <c r="EK459">
        <v>2.2224889143424329E-2</v>
      </c>
      <c r="EL459">
        <v>0</v>
      </c>
      <c r="EM459">
        <v>1.959904309764573</v>
      </c>
      <c r="EN459">
        <v>-3.0416468282950292E-3</v>
      </c>
      <c r="EO459">
        <v>7.5238528632972962E-4</v>
      </c>
      <c r="EP459">
        <v>1</v>
      </c>
      <c r="EQ459">
        <v>1</v>
      </c>
      <c r="ER459">
        <v>6</v>
      </c>
      <c r="ES459" t="s">
        <v>879</v>
      </c>
      <c r="ET459">
        <v>2.9439799999999998</v>
      </c>
      <c r="EU459">
        <v>2.8011900000000001</v>
      </c>
      <c r="EV459">
        <v>4.1093600000000001E-2</v>
      </c>
      <c r="EW459">
        <v>5.0049400000000001E-2</v>
      </c>
      <c r="EX459">
        <v>0.118393</v>
      </c>
      <c r="EY459">
        <v>0.10904999999999999</v>
      </c>
      <c r="EZ459">
        <v>19705.099999999999</v>
      </c>
      <c r="FA459">
        <v>20470.7</v>
      </c>
      <c r="FB459">
        <v>23890.5</v>
      </c>
      <c r="FC459">
        <v>25070.400000000001</v>
      </c>
      <c r="FD459">
        <v>33703.699999999997</v>
      </c>
      <c r="FE459">
        <v>35659.599999999999</v>
      </c>
      <c r="FF459">
        <v>43547.9</v>
      </c>
      <c r="FG459">
        <v>46341</v>
      </c>
      <c r="FH459">
        <v>1.9748000000000001</v>
      </c>
      <c r="FI459">
        <v>1.8783000000000001</v>
      </c>
      <c r="FJ459">
        <v>0.13736599999999999</v>
      </c>
      <c r="FK459">
        <v>0</v>
      </c>
      <c r="FL459">
        <v>29.396999999999998</v>
      </c>
      <c r="FM459">
        <v>999.9</v>
      </c>
      <c r="FN459">
        <v>61.8</v>
      </c>
      <c r="FO459">
        <v>34.200000000000003</v>
      </c>
      <c r="FP459">
        <v>33.517299999999999</v>
      </c>
      <c r="FQ459">
        <v>63.547199999999997</v>
      </c>
      <c r="FR459">
        <v>23.6098</v>
      </c>
      <c r="FS459">
        <v>1</v>
      </c>
      <c r="FT459">
        <v>0.27773599999999998</v>
      </c>
      <c r="FU459">
        <v>0.20334099999999999</v>
      </c>
      <c r="FV459">
        <v>20.322700000000001</v>
      </c>
      <c r="FW459">
        <v>5.2130999999999998</v>
      </c>
      <c r="FX459">
        <v>11.9047</v>
      </c>
      <c r="FY459">
        <v>5.0030000000000001</v>
      </c>
      <c r="FZ459">
        <v>3.28973</v>
      </c>
      <c r="GA459">
        <v>9999</v>
      </c>
      <c r="GB459">
        <v>9999</v>
      </c>
      <c r="GC459">
        <v>9999</v>
      </c>
      <c r="GD459">
        <v>999.9</v>
      </c>
      <c r="GE459">
        <v>1.85947</v>
      </c>
      <c r="GF459">
        <v>1.85442</v>
      </c>
      <c r="GG459">
        <v>1.8576299999999999</v>
      </c>
      <c r="GH459">
        <v>1.85608</v>
      </c>
      <c r="GI459">
        <v>1.85486</v>
      </c>
      <c r="GJ459">
        <v>1.8545499999999999</v>
      </c>
      <c r="GK459">
        <v>1.85318</v>
      </c>
      <c r="GL459">
        <v>1.8563700000000001</v>
      </c>
      <c r="GM459">
        <v>0</v>
      </c>
      <c r="GN459">
        <v>0</v>
      </c>
      <c r="GO459">
        <v>0</v>
      </c>
      <c r="GP459">
        <v>0</v>
      </c>
      <c r="GQ459" t="s">
        <v>386</v>
      </c>
      <c r="GR459" t="s">
        <v>387</v>
      </c>
      <c r="GS459" t="s">
        <v>388</v>
      </c>
      <c r="GT459" t="s">
        <v>388</v>
      </c>
      <c r="GU459" t="s">
        <v>388</v>
      </c>
      <c r="GV459" t="s">
        <v>388</v>
      </c>
      <c r="GW459">
        <v>0</v>
      </c>
      <c r="GX459">
        <v>100</v>
      </c>
      <c r="GY459">
        <v>100</v>
      </c>
      <c r="GZ459">
        <v>0.86499999999999999</v>
      </c>
      <c r="HA459">
        <v>8.9999999999999993E-3</v>
      </c>
      <c r="HB459">
        <v>0.4487642293357042</v>
      </c>
      <c r="HC459">
        <v>2.7716384584972409E-3</v>
      </c>
      <c r="HD459">
        <v>-1.1467119688665799E-6</v>
      </c>
      <c r="HE459">
        <v>2.0626329066488061E-10</v>
      </c>
      <c r="HF459">
        <v>-7.3699162755519909E-2</v>
      </c>
      <c r="HG459">
        <v>1.066993184659233E-2</v>
      </c>
      <c r="HH459">
        <v>-3.4528890892081033E-4</v>
      </c>
      <c r="HI459">
        <v>2.382551249023132E-6</v>
      </c>
      <c r="HJ459">
        <v>1</v>
      </c>
      <c r="HK459">
        <v>2115</v>
      </c>
      <c r="HL459">
        <v>2</v>
      </c>
      <c r="HM459">
        <v>30</v>
      </c>
      <c r="HN459">
        <v>5.6</v>
      </c>
      <c r="HO459">
        <v>5.5</v>
      </c>
      <c r="HP459">
        <v>0.64575199999999999</v>
      </c>
      <c r="HQ459">
        <v>2.34375</v>
      </c>
      <c r="HR459">
        <v>1.4978</v>
      </c>
      <c r="HS459">
        <v>2.3022499999999999</v>
      </c>
      <c r="HT459">
        <v>1.5478499999999999</v>
      </c>
      <c r="HU459">
        <v>2.3132299999999999</v>
      </c>
      <c r="HV459">
        <v>37.194099999999999</v>
      </c>
      <c r="HW459">
        <v>14.4472</v>
      </c>
      <c r="HX459">
        <v>18</v>
      </c>
      <c r="HY459">
        <v>497.84300000000002</v>
      </c>
      <c r="HZ459">
        <v>500.27800000000002</v>
      </c>
      <c r="IA459">
        <v>28.912800000000001</v>
      </c>
      <c r="IB459">
        <v>30.666499999999999</v>
      </c>
      <c r="IC459">
        <v>30.0001</v>
      </c>
      <c r="ID459">
        <v>30.461200000000002</v>
      </c>
      <c r="IE459">
        <v>30.553999999999998</v>
      </c>
      <c r="IF459">
        <v>13.1548</v>
      </c>
      <c r="IG459">
        <v>30.278700000000001</v>
      </c>
      <c r="IH459">
        <v>0</v>
      </c>
      <c r="II459">
        <v>28.926300000000001</v>
      </c>
      <c r="IJ459">
        <v>241.31100000000001</v>
      </c>
      <c r="IK459">
        <v>24.090599999999998</v>
      </c>
      <c r="IL459">
        <v>100.709</v>
      </c>
      <c r="IM459">
        <v>100.435</v>
      </c>
      <c r="IN459" t="s">
        <v>3530</v>
      </c>
    </row>
    <row r="460" spans="1:248" x14ac:dyDescent="0.2">
      <c r="A460">
        <v>444</v>
      </c>
      <c r="B460">
        <v>1660316194</v>
      </c>
      <c r="C460">
        <v>5227.4000000953674</v>
      </c>
      <c r="D460" t="s">
        <v>1269</v>
      </c>
      <c r="E460" t="s">
        <v>1270</v>
      </c>
      <c r="F460">
        <v>1</v>
      </c>
      <c r="G460" t="s">
        <v>1195</v>
      </c>
      <c r="H460" t="s">
        <v>377</v>
      </c>
      <c r="I460" t="s">
        <v>378</v>
      </c>
      <c r="J460" t="s">
        <v>379</v>
      </c>
      <c r="K460" t="s">
        <v>380</v>
      </c>
      <c r="L460" t="s">
        <v>1195</v>
      </c>
      <c r="M460" t="s">
        <v>382</v>
      </c>
      <c r="N460">
        <v>1660316186</v>
      </c>
      <c r="O460">
        <f t="shared" si="204"/>
        <v>2.5834745636907652E-3</v>
      </c>
      <c r="P460">
        <f t="shared" si="205"/>
        <v>2.583474563690765</v>
      </c>
      <c r="Q460">
        <f t="shared" si="206"/>
        <v>1.8626000262695883</v>
      </c>
      <c r="R460">
        <f t="shared" si="207"/>
        <v>128.10991250000001</v>
      </c>
      <c r="S460">
        <f t="shared" si="208"/>
        <v>100.92298850346413</v>
      </c>
      <c r="T460">
        <f t="shared" si="209"/>
        <v>10.064725632718963</v>
      </c>
      <c r="U460">
        <f t="shared" si="210"/>
        <v>12.775990279953668</v>
      </c>
      <c r="V460">
        <f t="shared" si="211"/>
        <v>0.12970575114283472</v>
      </c>
      <c r="W460">
        <f t="shared" si="212"/>
        <v>2.9229176166312474</v>
      </c>
      <c r="X460">
        <f t="shared" si="213"/>
        <v>0.12659093805812116</v>
      </c>
      <c r="Y460">
        <f t="shared" si="214"/>
        <v>7.9392959775073879E-2</v>
      </c>
      <c r="Z460">
        <f t="shared" si="215"/>
        <v>321.51370574999999</v>
      </c>
      <c r="AA460">
        <f t="shared" si="216"/>
        <v>32.18873201063991</v>
      </c>
      <c r="AB460">
        <f t="shared" si="217"/>
        <v>31.626143750000001</v>
      </c>
      <c r="AC460">
        <f t="shared" si="218"/>
        <v>4.6749660719781021</v>
      </c>
      <c r="AD460">
        <f t="shared" si="219"/>
        <v>60.303337200737353</v>
      </c>
      <c r="AE460">
        <f t="shared" si="220"/>
        <v>2.7151453660043523</v>
      </c>
      <c r="AF460">
        <f t="shared" si="221"/>
        <v>4.5024794514542279</v>
      </c>
      <c r="AG460">
        <f t="shared" si="222"/>
        <v>1.9598207059737498</v>
      </c>
      <c r="AH460">
        <f t="shared" si="223"/>
        <v>-113.93122825876274</v>
      </c>
      <c r="AI460">
        <f t="shared" si="224"/>
        <v>-104.12416068374722</v>
      </c>
      <c r="AJ460">
        <f t="shared" si="225"/>
        <v>-8.0229550510442049</v>
      </c>
      <c r="AK460">
        <f t="shared" si="226"/>
        <v>95.435361756445786</v>
      </c>
      <c r="AL460">
        <f t="shared" si="227"/>
        <v>30.647451031901497</v>
      </c>
      <c r="AM460">
        <f t="shared" si="228"/>
        <v>2.5651025373246967</v>
      </c>
      <c r="AN460">
        <f t="shared" si="229"/>
        <v>1.8626000262695883</v>
      </c>
      <c r="AO460">
        <v>196.60929669984799</v>
      </c>
      <c r="AP460">
        <v>168.4121878787879</v>
      </c>
      <c r="AQ460">
        <v>4.9871896062939021</v>
      </c>
      <c r="AR460">
        <v>65.936551714249305</v>
      </c>
      <c r="AS460">
        <f t="shared" si="230"/>
        <v>2.583474563690765</v>
      </c>
      <c r="AT460">
        <v>24.21874332337045</v>
      </c>
      <c r="AU460">
        <v>27.23360848484846</v>
      </c>
      <c r="AV460">
        <v>6.0186409063253828E-6</v>
      </c>
      <c r="AW460">
        <v>81.195447360536576</v>
      </c>
      <c r="AX460">
        <v>0</v>
      </c>
      <c r="AY460">
        <v>0</v>
      </c>
      <c r="AZ460">
        <f t="shared" si="231"/>
        <v>1</v>
      </c>
      <c r="BA460">
        <f t="shared" si="232"/>
        <v>0</v>
      </c>
      <c r="BB460">
        <f t="shared" si="233"/>
        <v>51990.407577915408</v>
      </c>
      <c r="BC460">
        <f t="shared" si="234"/>
        <v>1999.985625</v>
      </c>
      <c r="BD460">
        <f t="shared" si="235"/>
        <v>1681.187925</v>
      </c>
      <c r="BE460">
        <f t="shared" si="236"/>
        <v>0.84060000431253101</v>
      </c>
      <c r="BF460">
        <f t="shared" si="237"/>
        <v>0.16075800832318482</v>
      </c>
      <c r="BG460">
        <v>6</v>
      </c>
      <c r="BH460">
        <v>0.5</v>
      </c>
      <c r="BI460" t="s">
        <v>383</v>
      </c>
      <c r="BJ460">
        <v>2</v>
      </c>
      <c r="BK460" t="b">
        <v>1</v>
      </c>
      <c r="BL460">
        <v>1660316186</v>
      </c>
      <c r="BM460">
        <v>128.10991250000001</v>
      </c>
      <c r="BN460">
        <v>165.27087499999999</v>
      </c>
      <c r="BO460">
        <v>27.225837500000001</v>
      </c>
      <c r="BP460">
        <v>24.23235</v>
      </c>
      <c r="BQ460">
        <v>127.326875</v>
      </c>
      <c r="BR460">
        <v>27.21688125</v>
      </c>
      <c r="BS460">
        <v>500.13881249999997</v>
      </c>
      <c r="BT460">
        <v>99.626743750000003</v>
      </c>
      <c r="BU460">
        <v>0.100045775</v>
      </c>
      <c r="BV460">
        <v>30.965375000000002</v>
      </c>
      <c r="BW460">
        <v>31.626143750000001</v>
      </c>
      <c r="BX460">
        <v>999.9</v>
      </c>
      <c r="BY460">
        <v>0</v>
      </c>
      <c r="BZ460">
        <v>0</v>
      </c>
      <c r="CA460">
        <v>9999.5662499999999</v>
      </c>
      <c r="CB460">
        <v>0</v>
      </c>
      <c r="CC460">
        <v>24.208662499999999</v>
      </c>
      <c r="CD460">
        <v>-37.160850000000003</v>
      </c>
      <c r="CE460">
        <v>131.69565625000001</v>
      </c>
      <c r="CF460">
        <v>169.37462500000001</v>
      </c>
      <c r="CG460">
        <v>2.9934881249999998</v>
      </c>
      <c r="CH460">
        <v>165.27087499999999</v>
      </c>
      <c r="CI460">
        <v>24.23235</v>
      </c>
      <c r="CJ460">
        <v>2.712421875</v>
      </c>
      <c r="CK460">
        <v>2.4141906249999998</v>
      </c>
      <c r="CL460">
        <v>22.360556249999998</v>
      </c>
      <c r="CM460">
        <v>20.459262500000001</v>
      </c>
      <c r="CN460">
        <v>1999.985625</v>
      </c>
      <c r="CO460">
        <v>0.98000125000000005</v>
      </c>
      <c r="CP460">
        <v>1.9999050000000001E-2</v>
      </c>
      <c r="CQ460">
        <v>0</v>
      </c>
      <c r="CR460">
        <v>2.784875</v>
      </c>
      <c r="CS460">
        <v>0</v>
      </c>
      <c r="CT460">
        <v>26614.9</v>
      </c>
      <c r="CU460">
        <v>17412.193749999999</v>
      </c>
      <c r="CV460">
        <v>40.75</v>
      </c>
      <c r="CW460">
        <v>41.875</v>
      </c>
      <c r="CX460">
        <v>40.808124999999997</v>
      </c>
      <c r="CY460">
        <v>40.246062500000001</v>
      </c>
      <c r="CZ460">
        <v>40.875</v>
      </c>
      <c r="DA460">
        <v>1959.985625</v>
      </c>
      <c r="DB460">
        <v>40</v>
      </c>
      <c r="DC460">
        <v>0</v>
      </c>
      <c r="DD460">
        <v>1660316191.8</v>
      </c>
      <c r="DE460">
        <v>0</v>
      </c>
      <c r="DF460">
        <v>1660315861.5</v>
      </c>
      <c r="DG460" t="s">
        <v>1196</v>
      </c>
      <c r="DH460">
        <v>1660315856.5</v>
      </c>
      <c r="DI460">
        <v>1660315861.5</v>
      </c>
      <c r="DJ460">
        <v>15</v>
      </c>
      <c r="DK460">
        <v>-0.154</v>
      </c>
      <c r="DL460">
        <v>-8.0000000000000002E-3</v>
      </c>
      <c r="DM460">
        <v>1.3839999999999999</v>
      </c>
      <c r="DN460">
        <v>1.6E-2</v>
      </c>
      <c r="DO460">
        <v>400</v>
      </c>
      <c r="DP460">
        <v>24</v>
      </c>
      <c r="DQ460">
        <v>0.19</v>
      </c>
      <c r="DR460">
        <v>0.03</v>
      </c>
      <c r="DS460">
        <v>1.2077296893382701</v>
      </c>
      <c r="DT460">
        <v>4.0780755841661609</v>
      </c>
      <c r="DU460">
        <v>0.3007916065315599</v>
      </c>
      <c r="DV460">
        <v>0</v>
      </c>
      <c r="DW460">
        <v>30.43783022984687</v>
      </c>
      <c r="DX460">
        <v>18.383981245945311</v>
      </c>
      <c r="DY460">
        <v>1.3497821885701129</v>
      </c>
      <c r="DZ460">
        <v>0</v>
      </c>
      <c r="EA460">
        <v>-37.295259999999999</v>
      </c>
      <c r="EB460">
        <v>-21.019862068965491</v>
      </c>
      <c r="EC460">
        <v>1.533801705697317</v>
      </c>
      <c r="ED460">
        <v>0</v>
      </c>
      <c r="EE460">
        <v>96.956414067736418</v>
      </c>
      <c r="EF460">
        <v>211.79807635862841</v>
      </c>
      <c r="EG460">
        <v>20.399029914794241</v>
      </c>
      <c r="EH460">
        <v>0</v>
      </c>
      <c r="EI460">
        <v>2.9861412500000002</v>
      </c>
      <c r="EJ460">
        <v>0.23244619136959871</v>
      </c>
      <c r="EK460">
        <v>2.374629467806505E-2</v>
      </c>
      <c r="EL460">
        <v>0</v>
      </c>
      <c r="EM460">
        <v>1.9597872109848959</v>
      </c>
      <c r="EN460">
        <v>4.2188789760033642E-4</v>
      </c>
      <c r="EO460">
        <v>5.5963627861406223E-4</v>
      </c>
      <c r="EP460">
        <v>1</v>
      </c>
      <c r="EQ460">
        <v>1</v>
      </c>
      <c r="ER460">
        <v>6</v>
      </c>
      <c r="ES460" t="s">
        <v>879</v>
      </c>
      <c r="ET460">
        <v>2.94387</v>
      </c>
      <c r="EU460">
        <v>2.8012199999999998</v>
      </c>
      <c r="EV460">
        <v>4.22231E-2</v>
      </c>
      <c r="EW460">
        <v>5.11688E-2</v>
      </c>
      <c r="EX460">
        <v>0.11840199999999999</v>
      </c>
      <c r="EY460">
        <v>0.109019</v>
      </c>
      <c r="EZ460">
        <v>19681.599999999999</v>
      </c>
      <c r="FA460">
        <v>20446.7</v>
      </c>
      <c r="FB460">
        <v>23890.2</v>
      </c>
      <c r="FC460">
        <v>25070.6</v>
      </c>
      <c r="FD460">
        <v>33703.1</v>
      </c>
      <c r="FE460">
        <v>35661.1</v>
      </c>
      <c r="FF460">
        <v>43547.6</v>
      </c>
      <c r="FG460">
        <v>46341.3</v>
      </c>
      <c r="FH460">
        <v>1.97465</v>
      </c>
      <c r="FI460">
        <v>1.8784000000000001</v>
      </c>
      <c r="FJ460">
        <v>0.137597</v>
      </c>
      <c r="FK460">
        <v>0</v>
      </c>
      <c r="FL460">
        <v>29.396000000000001</v>
      </c>
      <c r="FM460">
        <v>999.9</v>
      </c>
      <c r="FN460">
        <v>61.8</v>
      </c>
      <c r="FO460">
        <v>34.200000000000003</v>
      </c>
      <c r="FP460">
        <v>33.514800000000001</v>
      </c>
      <c r="FQ460">
        <v>63.747199999999999</v>
      </c>
      <c r="FR460">
        <v>23.225200000000001</v>
      </c>
      <c r="FS460">
        <v>1</v>
      </c>
      <c r="FT460">
        <v>0.27773599999999998</v>
      </c>
      <c r="FU460">
        <v>0.19928899999999999</v>
      </c>
      <c r="FV460">
        <v>20.322600000000001</v>
      </c>
      <c r="FW460">
        <v>5.2132500000000004</v>
      </c>
      <c r="FX460">
        <v>11.9048</v>
      </c>
      <c r="FY460">
        <v>5.0030000000000001</v>
      </c>
      <c r="FZ460">
        <v>3.28965</v>
      </c>
      <c r="GA460">
        <v>9999</v>
      </c>
      <c r="GB460">
        <v>9999</v>
      </c>
      <c r="GC460">
        <v>9999</v>
      </c>
      <c r="GD460">
        <v>999.9</v>
      </c>
      <c r="GE460">
        <v>1.85947</v>
      </c>
      <c r="GF460">
        <v>1.85442</v>
      </c>
      <c r="GG460">
        <v>1.85762</v>
      </c>
      <c r="GH460">
        <v>1.85608</v>
      </c>
      <c r="GI460">
        <v>1.85486</v>
      </c>
      <c r="GJ460">
        <v>1.8545499999999999</v>
      </c>
      <c r="GK460">
        <v>1.85318</v>
      </c>
      <c r="GL460">
        <v>1.8563700000000001</v>
      </c>
      <c r="GM460">
        <v>0</v>
      </c>
      <c r="GN460">
        <v>0</v>
      </c>
      <c r="GO460">
        <v>0</v>
      </c>
      <c r="GP460">
        <v>0</v>
      </c>
      <c r="GQ460" t="s">
        <v>386</v>
      </c>
      <c r="GR460" t="s">
        <v>387</v>
      </c>
      <c r="GS460" t="s">
        <v>388</v>
      </c>
      <c r="GT460" t="s">
        <v>388</v>
      </c>
      <c r="GU460" t="s">
        <v>388</v>
      </c>
      <c r="GV460" t="s">
        <v>388</v>
      </c>
      <c r="GW460">
        <v>0</v>
      </c>
      <c r="GX460">
        <v>100</v>
      </c>
      <c r="GY460">
        <v>100</v>
      </c>
      <c r="GZ460">
        <v>0.876</v>
      </c>
      <c r="HA460">
        <v>8.8999999999999999E-3</v>
      </c>
      <c r="HB460">
        <v>0.4487642293357042</v>
      </c>
      <c r="HC460">
        <v>2.7716384584972409E-3</v>
      </c>
      <c r="HD460">
        <v>-1.1467119688665799E-6</v>
      </c>
      <c r="HE460">
        <v>2.0626329066488061E-10</v>
      </c>
      <c r="HF460">
        <v>-7.3699162755519909E-2</v>
      </c>
      <c r="HG460">
        <v>1.066993184659233E-2</v>
      </c>
      <c r="HH460">
        <v>-3.4528890892081033E-4</v>
      </c>
      <c r="HI460">
        <v>2.382551249023132E-6</v>
      </c>
      <c r="HJ460">
        <v>1</v>
      </c>
      <c r="HK460">
        <v>2115</v>
      </c>
      <c r="HL460">
        <v>2</v>
      </c>
      <c r="HM460">
        <v>30</v>
      </c>
      <c r="HN460">
        <v>5.6</v>
      </c>
      <c r="HO460">
        <v>5.5</v>
      </c>
      <c r="HP460">
        <v>0.66039999999999999</v>
      </c>
      <c r="HQ460">
        <v>2.3278799999999999</v>
      </c>
      <c r="HR460">
        <v>1.4978</v>
      </c>
      <c r="HS460">
        <v>2.3022499999999999</v>
      </c>
      <c r="HT460">
        <v>1.5478499999999999</v>
      </c>
      <c r="HU460">
        <v>2.4340799999999998</v>
      </c>
      <c r="HV460">
        <v>37.194099999999999</v>
      </c>
      <c r="HW460">
        <v>14.456</v>
      </c>
      <c r="HX460">
        <v>18</v>
      </c>
      <c r="HY460">
        <v>497.75799999999998</v>
      </c>
      <c r="HZ460">
        <v>500.35</v>
      </c>
      <c r="IA460">
        <v>28.915700000000001</v>
      </c>
      <c r="IB460">
        <v>30.666499999999999</v>
      </c>
      <c r="IC460">
        <v>30.0001</v>
      </c>
      <c r="ID460">
        <v>30.4619</v>
      </c>
      <c r="IE460">
        <v>30.554600000000001</v>
      </c>
      <c r="IF460">
        <v>13.3322</v>
      </c>
      <c r="IG460">
        <v>30.278700000000001</v>
      </c>
      <c r="IH460">
        <v>0</v>
      </c>
      <c r="II460">
        <v>28.926300000000001</v>
      </c>
      <c r="IJ460">
        <v>241.31100000000001</v>
      </c>
      <c r="IK460">
        <v>24.0853</v>
      </c>
      <c r="IL460">
        <v>100.708</v>
      </c>
      <c r="IM460">
        <v>100.43600000000001</v>
      </c>
      <c r="IN460" t="s">
        <v>3530</v>
      </c>
    </row>
    <row r="461" spans="1:248" x14ac:dyDescent="0.2">
      <c r="A461">
        <v>445</v>
      </c>
      <c r="B461">
        <v>1660316195</v>
      </c>
      <c r="C461">
        <v>5228.4000000953674</v>
      </c>
      <c r="D461" t="s">
        <v>1271</v>
      </c>
      <c r="E461" t="s">
        <v>1272</v>
      </c>
      <c r="F461">
        <v>1</v>
      </c>
      <c r="G461" t="s">
        <v>1195</v>
      </c>
      <c r="H461" t="s">
        <v>377</v>
      </c>
      <c r="I461" t="s">
        <v>378</v>
      </c>
      <c r="J461" t="s">
        <v>379</v>
      </c>
      <c r="K461" t="s">
        <v>380</v>
      </c>
      <c r="L461" t="s">
        <v>1195</v>
      </c>
      <c r="M461" t="s">
        <v>382</v>
      </c>
      <c r="N461">
        <v>1660316187.5</v>
      </c>
      <c r="O461">
        <f t="shared" si="204"/>
        <v>2.5886726157641096E-3</v>
      </c>
      <c r="P461">
        <f t="shared" si="205"/>
        <v>2.5886726157641098</v>
      </c>
      <c r="Q461">
        <f t="shared" si="206"/>
        <v>1.9723753211229407</v>
      </c>
      <c r="R461">
        <f t="shared" si="207"/>
        <v>135.1164</v>
      </c>
      <c r="S461">
        <f t="shared" si="208"/>
        <v>106.39332005346546</v>
      </c>
      <c r="T461">
        <f t="shared" si="209"/>
        <v>10.610250117621662</v>
      </c>
      <c r="U461">
        <f t="shared" si="210"/>
        <v>13.474706854454624</v>
      </c>
      <c r="V461">
        <f t="shared" si="211"/>
        <v>0.12997055761010112</v>
      </c>
      <c r="W461">
        <f t="shared" si="212"/>
        <v>2.9229325668849198</v>
      </c>
      <c r="X461">
        <f t="shared" si="213"/>
        <v>0.12684319392735924</v>
      </c>
      <c r="Y461">
        <f t="shared" si="214"/>
        <v>7.955170980089328E-2</v>
      </c>
      <c r="Z461">
        <f t="shared" si="215"/>
        <v>321.51280800000001</v>
      </c>
      <c r="AA461">
        <f t="shared" si="216"/>
        <v>32.189213370637944</v>
      </c>
      <c r="AB461">
        <f t="shared" si="217"/>
        <v>31.62703333333333</v>
      </c>
      <c r="AC461">
        <f t="shared" si="218"/>
        <v>4.6752021121318315</v>
      </c>
      <c r="AD461">
        <f t="shared" si="219"/>
        <v>60.301553605678947</v>
      </c>
      <c r="AE461">
        <f t="shared" si="220"/>
        <v>2.7153507636326921</v>
      </c>
      <c r="AF461">
        <f t="shared" si="221"/>
        <v>4.5029532429442609</v>
      </c>
      <c r="AG461">
        <f t="shared" si="222"/>
        <v>1.9598513484991393</v>
      </c>
      <c r="AH461">
        <f t="shared" si="223"/>
        <v>-114.16046235519724</v>
      </c>
      <c r="AI461">
        <f t="shared" si="224"/>
        <v>-103.9741376140579</v>
      </c>
      <c r="AJ461">
        <f t="shared" si="225"/>
        <v>-8.0114624905151484</v>
      </c>
      <c r="AK461">
        <f t="shared" si="226"/>
        <v>95.366745540229715</v>
      </c>
      <c r="AL461">
        <f t="shared" si="227"/>
        <v>31.112902096125254</v>
      </c>
      <c r="AM461">
        <f t="shared" si="228"/>
        <v>2.5714279802366136</v>
      </c>
      <c r="AN461">
        <f t="shared" si="229"/>
        <v>1.9723753211229407</v>
      </c>
      <c r="AO461">
        <v>201.87097386314611</v>
      </c>
      <c r="AP461">
        <v>173.4369272727273</v>
      </c>
      <c r="AQ461">
        <v>5.0068404622875224</v>
      </c>
      <c r="AR461">
        <v>65.936551714249305</v>
      </c>
      <c r="AS461">
        <f t="shared" si="230"/>
        <v>2.5886726157641098</v>
      </c>
      <c r="AT461">
        <v>24.215656682117789</v>
      </c>
      <c r="AU461">
        <v>27.236417575757589</v>
      </c>
      <c r="AV461">
        <v>3.2937132138352492E-5</v>
      </c>
      <c r="AW461">
        <v>81.195447360536576</v>
      </c>
      <c r="AX461">
        <v>0</v>
      </c>
      <c r="AY461">
        <v>0</v>
      </c>
      <c r="AZ461">
        <f t="shared" si="231"/>
        <v>1</v>
      </c>
      <c r="BA461">
        <f t="shared" si="232"/>
        <v>0</v>
      </c>
      <c r="BB461">
        <f t="shared" si="233"/>
        <v>51990.514578838076</v>
      </c>
      <c r="BC461">
        <f t="shared" si="234"/>
        <v>1999.98</v>
      </c>
      <c r="BD461">
        <f t="shared" si="235"/>
        <v>1681.1831999999999</v>
      </c>
      <c r="BE461">
        <f t="shared" si="236"/>
        <v>0.84060000600006002</v>
      </c>
      <c r="BF461">
        <f t="shared" si="237"/>
        <v>0.16075801158011579</v>
      </c>
      <c r="BG461">
        <v>6</v>
      </c>
      <c r="BH461">
        <v>0.5</v>
      </c>
      <c r="BI461" t="s">
        <v>383</v>
      </c>
      <c r="BJ461">
        <v>2</v>
      </c>
      <c r="BK461" t="b">
        <v>1</v>
      </c>
      <c r="BL461">
        <v>1660316187.5</v>
      </c>
      <c r="BM461">
        <v>135.1164</v>
      </c>
      <c r="BN461">
        <v>172.85846666666669</v>
      </c>
      <c r="BO461">
        <v>27.22793333333334</v>
      </c>
      <c r="BP461">
        <v>24.227060000000002</v>
      </c>
      <c r="BQ461">
        <v>134.316</v>
      </c>
      <c r="BR461">
        <v>27.21898666666667</v>
      </c>
      <c r="BS461">
        <v>500.13706666666661</v>
      </c>
      <c r="BT461">
        <v>99.626606666666675</v>
      </c>
      <c r="BU461">
        <v>0.10005016</v>
      </c>
      <c r="BV461">
        <v>30.967220000000001</v>
      </c>
      <c r="BW461">
        <v>31.62703333333333</v>
      </c>
      <c r="BX461">
        <v>999.89999999999986</v>
      </c>
      <c r="BY461">
        <v>0</v>
      </c>
      <c r="BZ461">
        <v>0</v>
      </c>
      <c r="CA461">
        <v>9999.6653333333325</v>
      </c>
      <c r="CB461">
        <v>0</v>
      </c>
      <c r="CC461">
        <v>24.421620000000011</v>
      </c>
      <c r="CD461">
        <v>-37.742013333333333</v>
      </c>
      <c r="CE461">
        <v>138.89853333333329</v>
      </c>
      <c r="CF461">
        <v>177.1497333333333</v>
      </c>
      <c r="CG461">
        <v>3.0008766666666671</v>
      </c>
      <c r="CH461">
        <v>172.85846666666669</v>
      </c>
      <c r="CI461">
        <v>24.227060000000002</v>
      </c>
      <c r="CJ461">
        <v>2.7126273333333342</v>
      </c>
      <c r="CK461">
        <v>2.4136600000000001</v>
      </c>
      <c r="CL461">
        <v>22.361799999999999</v>
      </c>
      <c r="CM461">
        <v>20.455706666666671</v>
      </c>
      <c r="CN461">
        <v>1999.98</v>
      </c>
      <c r="CO461">
        <v>0.98000120000000024</v>
      </c>
      <c r="CP461">
        <v>1.9999099999999999E-2</v>
      </c>
      <c r="CQ461">
        <v>0</v>
      </c>
      <c r="CR461">
        <v>2.836066666666667</v>
      </c>
      <c r="CS461">
        <v>0</v>
      </c>
      <c r="CT461">
        <v>26607.57333333333</v>
      </c>
      <c r="CU461">
        <v>17412.14666666666</v>
      </c>
      <c r="CV461">
        <v>40.75</v>
      </c>
      <c r="CW461">
        <v>41.875</v>
      </c>
      <c r="CX461">
        <v>40.807866666666669</v>
      </c>
      <c r="CY461">
        <v>40.245800000000003</v>
      </c>
      <c r="CZ461">
        <v>40.875</v>
      </c>
      <c r="DA461">
        <v>1959.98</v>
      </c>
      <c r="DB461">
        <v>40</v>
      </c>
      <c r="DC461">
        <v>0</v>
      </c>
      <c r="DD461">
        <v>1660316193.5999999</v>
      </c>
      <c r="DE461">
        <v>0</v>
      </c>
      <c r="DF461">
        <v>1660315861.5</v>
      </c>
      <c r="DG461" t="s">
        <v>1196</v>
      </c>
      <c r="DH461">
        <v>1660315856.5</v>
      </c>
      <c r="DI461">
        <v>1660315861.5</v>
      </c>
      <c r="DJ461">
        <v>15</v>
      </c>
      <c r="DK461">
        <v>-0.154</v>
      </c>
      <c r="DL461">
        <v>-8.0000000000000002E-3</v>
      </c>
      <c r="DM461">
        <v>1.3839999999999999</v>
      </c>
      <c r="DN461">
        <v>1.6E-2</v>
      </c>
      <c r="DO461">
        <v>400</v>
      </c>
      <c r="DP461">
        <v>24</v>
      </c>
      <c r="DQ461">
        <v>0.19</v>
      </c>
      <c r="DR461">
        <v>0.03</v>
      </c>
      <c r="DS461">
        <v>1.2077296893382701</v>
      </c>
      <c r="DT461">
        <v>4.0780755841661609</v>
      </c>
      <c r="DU461">
        <v>0.3007916065315599</v>
      </c>
      <c r="DV461">
        <v>0</v>
      </c>
      <c r="DW461">
        <v>30.43783022984687</v>
      </c>
      <c r="DX461">
        <v>18.383981245945311</v>
      </c>
      <c r="DY461">
        <v>1.3497821885701129</v>
      </c>
      <c r="DZ461">
        <v>0</v>
      </c>
      <c r="EA461">
        <v>-37.295259999999999</v>
      </c>
      <c r="EB461">
        <v>-21.019862068965491</v>
      </c>
      <c r="EC461">
        <v>1.533801705697317</v>
      </c>
      <c r="ED461">
        <v>0</v>
      </c>
      <c r="EE461">
        <v>96.956414067736418</v>
      </c>
      <c r="EF461">
        <v>211.79807635862841</v>
      </c>
      <c r="EG461">
        <v>20.399029914794241</v>
      </c>
      <c r="EH461">
        <v>0</v>
      </c>
      <c r="EI461">
        <v>2.9861412500000002</v>
      </c>
      <c r="EJ461">
        <v>0.23244619136959871</v>
      </c>
      <c r="EK461">
        <v>2.374629467806505E-2</v>
      </c>
      <c r="EL461">
        <v>0</v>
      </c>
      <c r="EM461">
        <v>1.9597872109848959</v>
      </c>
      <c r="EN461">
        <v>4.2188789760033642E-4</v>
      </c>
      <c r="EO461">
        <v>5.5963627861406223E-4</v>
      </c>
      <c r="EP461">
        <v>1</v>
      </c>
      <c r="EQ461">
        <v>1</v>
      </c>
      <c r="ER461">
        <v>6</v>
      </c>
      <c r="ES461" t="s">
        <v>879</v>
      </c>
      <c r="ET461">
        <v>2.94387</v>
      </c>
      <c r="EU461">
        <v>2.8013499999999998</v>
      </c>
      <c r="EV461">
        <v>4.3346000000000003E-2</v>
      </c>
      <c r="EW461">
        <v>5.2274599999999997E-2</v>
      </c>
      <c r="EX461">
        <v>0.118407</v>
      </c>
      <c r="EY461">
        <v>0.108985</v>
      </c>
      <c r="EZ461">
        <v>19658.599999999999</v>
      </c>
      <c r="FA461">
        <v>20422.900000000001</v>
      </c>
      <c r="FB461">
        <v>23890.3</v>
      </c>
      <c r="FC461">
        <v>25070.6</v>
      </c>
      <c r="FD461">
        <v>33703.199999999997</v>
      </c>
      <c r="FE461">
        <v>35662.6</v>
      </c>
      <c r="FF461">
        <v>43547.8</v>
      </c>
      <c r="FG461">
        <v>46341.4</v>
      </c>
      <c r="FH461">
        <v>1.9744200000000001</v>
      </c>
      <c r="FI461">
        <v>1.87853</v>
      </c>
      <c r="FJ461">
        <v>0.13764899999999999</v>
      </c>
      <c r="FK461">
        <v>0</v>
      </c>
      <c r="FL461">
        <v>29.395099999999999</v>
      </c>
      <c r="FM461">
        <v>999.9</v>
      </c>
      <c r="FN461">
        <v>61.8</v>
      </c>
      <c r="FO461">
        <v>34.200000000000003</v>
      </c>
      <c r="FP461">
        <v>33.515900000000002</v>
      </c>
      <c r="FQ461">
        <v>63.677199999999999</v>
      </c>
      <c r="FR461">
        <v>22.808499999999999</v>
      </c>
      <c r="FS461">
        <v>1</v>
      </c>
      <c r="FT461">
        <v>0.27771299999999999</v>
      </c>
      <c r="FU461">
        <v>0.193382</v>
      </c>
      <c r="FV461">
        <v>20.322600000000001</v>
      </c>
      <c r="FW461">
        <v>5.2134</v>
      </c>
      <c r="FX461">
        <v>11.9047</v>
      </c>
      <c r="FY461">
        <v>5.0030999999999999</v>
      </c>
      <c r="FZ461">
        <v>3.28965</v>
      </c>
      <c r="GA461">
        <v>9999</v>
      </c>
      <c r="GB461">
        <v>9999</v>
      </c>
      <c r="GC461">
        <v>9999</v>
      </c>
      <c r="GD461">
        <v>999.9</v>
      </c>
      <c r="GE461">
        <v>1.85947</v>
      </c>
      <c r="GF461">
        <v>1.85442</v>
      </c>
      <c r="GG461">
        <v>1.8576299999999999</v>
      </c>
      <c r="GH461">
        <v>1.85608</v>
      </c>
      <c r="GI461">
        <v>1.85486</v>
      </c>
      <c r="GJ461">
        <v>1.8545499999999999</v>
      </c>
      <c r="GK461">
        <v>1.85318</v>
      </c>
      <c r="GL461">
        <v>1.85636</v>
      </c>
      <c r="GM461">
        <v>0</v>
      </c>
      <c r="GN461">
        <v>0</v>
      </c>
      <c r="GO461">
        <v>0</v>
      </c>
      <c r="GP461">
        <v>0</v>
      </c>
      <c r="GQ461" t="s">
        <v>386</v>
      </c>
      <c r="GR461" t="s">
        <v>387</v>
      </c>
      <c r="GS461" t="s">
        <v>388</v>
      </c>
      <c r="GT461" t="s">
        <v>388</v>
      </c>
      <c r="GU461" t="s">
        <v>388</v>
      </c>
      <c r="GV461" t="s">
        <v>388</v>
      </c>
      <c r="GW461">
        <v>0</v>
      </c>
      <c r="GX461">
        <v>100</v>
      </c>
      <c r="GY461">
        <v>100</v>
      </c>
      <c r="GZ461">
        <v>0.88900000000000001</v>
      </c>
      <c r="HA461">
        <v>8.8999999999999999E-3</v>
      </c>
      <c r="HB461">
        <v>0.4487642293357042</v>
      </c>
      <c r="HC461">
        <v>2.7716384584972409E-3</v>
      </c>
      <c r="HD461">
        <v>-1.1467119688665799E-6</v>
      </c>
      <c r="HE461">
        <v>2.0626329066488061E-10</v>
      </c>
      <c r="HF461">
        <v>-7.3699162755519909E-2</v>
      </c>
      <c r="HG461">
        <v>1.066993184659233E-2</v>
      </c>
      <c r="HH461">
        <v>-3.4528890892081033E-4</v>
      </c>
      <c r="HI461">
        <v>2.382551249023132E-6</v>
      </c>
      <c r="HJ461">
        <v>1</v>
      </c>
      <c r="HK461">
        <v>2115</v>
      </c>
      <c r="HL461">
        <v>2</v>
      </c>
      <c r="HM461">
        <v>30</v>
      </c>
      <c r="HN461">
        <v>5.6</v>
      </c>
      <c r="HO461">
        <v>5.6</v>
      </c>
      <c r="HP461">
        <v>0.66894500000000001</v>
      </c>
      <c r="HQ461">
        <v>2.33887</v>
      </c>
      <c r="HR461">
        <v>1.4978</v>
      </c>
      <c r="HS461">
        <v>2.3022499999999999</v>
      </c>
      <c r="HT461">
        <v>1.5478499999999999</v>
      </c>
      <c r="HU461">
        <v>2.4291999999999998</v>
      </c>
      <c r="HV461">
        <v>37.194099999999999</v>
      </c>
      <c r="HW461">
        <v>14.456</v>
      </c>
      <c r="HX461">
        <v>18</v>
      </c>
      <c r="HY461">
        <v>497.62700000000001</v>
      </c>
      <c r="HZ461">
        <v>500.43799999999999</v>
      </c>
      <c r="IA461">
        <v>28.919699999999999</v>
      </c>
      <c r="IB461">
        <v>30.666499999999999</v>
      </c>
      <c r="IC461">
        <v>30.0001</v>
      </c>
      <c r="ID461">
        <v>30.462299999999999</v>
      </c>
      <c r="IE461">
        <v>30.555099999999999</v>
      </c>
      <c r="IF461">
        <v>13.599500000000001</v>
      </c>
      <c r="IG461">
        <v>30.278700000000001</v>
      </c>
      <c r="IH461">
        <v>0</v>
      </c>
      <c r="II461">
        <v>28.926300000000001</v>
      </c>
      <c r="IJ461">
        <v>251.38499999999999</v>
      </c>
      <c r="IK461">
        <v>24.087599999999998</v>
      </c>
      <c r="IL461">
        <v>100.709</v>
      </c>
      <c r="IM461">
        <v>100.43600000000001</v>
      </c>
      <c r="IN461" t="s">
        <v>3530</v>
      </c>
    </row>
    <row r="462" spans="1:248" x14ac:dyDescent="0.2">
      <c r="A462">
        <v>446</v>
      </c>
      <c r="B462">
        <v>1660316196</v>
      </c>
      <c r="C462">
        <v>5229.4000000953674</v>
      </c>
      <c r="D462" t="s">
        <v>1273</v>
      </c>
      <c r="E462" t="s">
        <v>1274</v>
      </c>
      <c r="F462">
        <v>1</v>
      </c>
      <c r="G462" t="s">
        <v>1195</v>
      </c>
      <c r="H462" t="s">
        <v>377</v>
      </c>
      <c r="I462" t="s">
        <v>378</v>
      </c>
      <c r="J462" t="s">
        <v>379</v>
      </c>
      <c r="K462" t="s">
        <v>380</v>
      </c>
      <c r="L462" t="s">
        <v>1195</v>
      </c>
      <c r="M462" t="s">
        <v>382</v>
      </c>
      <c r="N462">
        <v>1660316188</v>
      </c>
      <c r="O462">
        <f t="shared" si="204"/>
        <v>2.5958502891509048E-3</v>
      </c>
      <c r="P462">
        <f t="shared" si="205"/>
        <v>2.595850289150905</v>
      </c>
      <c r="Q462">
        <f t="shared" si="206"/>
        <v>2.078450865208969</v>
      </c>
      <c r="R462">
        <f t="shared" si="207"/>
        <v>137.523</v>
      </c>
      <c r="S462">
        <f t="shared" si="208"/>
        <v>107.48111073430844</v>
      </c>
      <c r="T462">
        <f t="shared" si="209"/>
        <v>10.718732222897602</v>
      </c>
      <c r="U462">
        <f t="shared" si="210"/>
        <v>13.714709509594011</v>
      </c>
      <c r="V462">
        <f t="shared" si="211"/>
        <v>0.13033522199705846</v>
      </c>
      <c r="W462">
        <f t="shared" si="212"/>
        <v>2.9227923233630371</v>
      </c>
      <c r="X462">
        <f t="shared" si="213"/>
        <v>0.12719036624959168</v>
      </c>
      <c r="Y462">
        <f t="shared" si="214"/>
        <v>7.9770211515697478E-2</v>
      </c>
      <c r="Z462">
        <f t="shared" si="215"/>
        <v>321.51340649999997</v>
      </c>
      <c r="AA462">
        <f t="shared" si="216"/>
        <v>32.188128951618047</v>
      </c>
      <c r="AB462">
        <f t="shared" si="217"/>
        <v>31.627493749999999</v>
      </c>
      <c r="AC462">
        <f t="shared" si="218"/>
        <v>4.6753242821882726</v>
      </c>
      <c r="AD462">
        <f t="shared" si="219"/>
        <v>60.300266331472983</v>
      </c>
      <c r="AE462">
        <f t="shared" si="220"/>
        <v>2.7154048778331101</v>
      </c>
      <c r="AF462">
        <f t="shared" si="221"/>
        <v>4.5031391120338018</v>
      </c>
      <c r="AG462">
        <f t="shared" si="222"/>
        <v>1.9599194043551624</v>
      </c>
      <c r="AH462">
        <f t="shared" si="223"/>
        <v>-114.4769977515549</v>
      </c>
      <c r="AI462">
        <f t="shared" si="224"/>
        <v>-103.92765451563591</v>
      </c>
      <c r="AJ462">
        <f t="shared" si="225"/>
        <v>-8.0083118321572897</v>
      </c>
      <c r="AK462">
        <f t="shared" si="226"/>
        <v>95.100442400651872</v>
      </c>
      <c r="AL462">
        <f t="shared" si="227"/>
        <v>31.220975624764559</v>
      </c>
      <c r="AM462">
        <f t="shared" si="228"/>
        <v>2.5743106286256694</v>
      </c>
      <c r="AN462">
        <f t="shared" si="229"/>
        <v>2.078450865208969</v>
      </c>
      <c r="AO462">
        <v>207.1435852026919</v>
      </c>
      <c r="AP462">
        <v>178.48176363636361</v>
      </c>
      <c r="AQ462">
        <v>5.0256047854132992</v>
      </c>
      <c r="AR462">
        <v>65.936551714249305</v>
      </c>
      <c r="AS462">
        <f t="shared" si="230"/>
        <v>2.595850289150905</v>
      </c>
      <c r="AT462">
        <v>24.208229192666469</v>
      </c>
      <c r="AU462">
        <v>27.237245454545459</v>
      </c>
      <c r="AV462">
        <v>5.0735904899927872E-5</v>
      </c>
      <c r="AW462">
        <v>81.195447360536576</v>
      </c>
      <c r="AX462">
        <v>0</v>
      </c>
      <c r="AY462">
        <v>0</v>
      </c>
      <c r="AZ462">
        <f t="shared" si="231"/>
        <v>1</v>
      </c>
      <c r="BA462">
        <f t="shared" si="232"/>
        <v>0</v>
      </c>
      <c r="BB462">
        <f t="shared" si="233"/>
        <v>51986.399174455473</v>
      </c>
      <c r="BC462">
        <f t="shared" si="234"/>
        <v>1999.9837500000001</v>
      </c>
      <c r="BD462">
        <f t="shared" si="235"/>
        <v>1681.1863500000002</v>
      </c>
      <c r="BE462">
        <f t="shared" si="236"/>
        <v>0.84060000487503961</v>
      </c>
      <c r="BF462">
        <f t="shared" si="237"/>
        <v>0.16075800940882642</v>
      </c>
      <c r="BG462">
        <v>6</v>
      </c>
      <c r="BH462">
        <v>0.5</v>
      </c>
      <c r="BI462" t="s">
        <v>383</v>
      </c>
      <c r="BJ462">
        <v>2</v>
      </c>
      <c r="BK462" t="b">
        <v>1</v>
      </c>
      <c r="BL462">
        <v>1660316188</v>
      </c>
      <c r="BM462">
        <v>137.523</v>
      </c>
      <c r="BN462">
        <v>175.40256249999999</v>
      </c>
      <c r="BO462">
        <v>27.228475</v>
      </c>
      <c r="BP462">
        <v>24.224243749999999</v>
      </c>
      <c r="BQ462">
        <v>136.71674999999999</v>
      </c>
      <c r="BR462">
        <v>27.219531249999999</v>
      </c>
      <c r="BS462">
        <v>500.1378125</v>
      </c>
      <c r="BT462">
        <v>99.626593749999998</v>
      </c>
      <c r="BU462">
        <v>0.1000665875</v>
      </c>
      <c r="BV462">
        <v>30.96794375</v>
      </c>
      <c r="BW462">
        <v>31.627493749999999</v>
      </c>
      <c r="BX462">
        <v>999.9</v>
      </c>
      <c r="BY462">
        <v>0</v>
      </c>
      <c r="BZ462">
        <v>0</v>
      </c>
      <c r="CA462">
        <v>9998.8662499999991</v>
      </c>
      <c r="CB462">
        <v>0</v>
      </c>
      <c r="CC462">
        <v>24.485800000000001</v>
      </c>
      <c r="CD462">
        <v>-37.879481249999998</v>
      </c>
      <c r="CE462">
        <v>141.37256249999999</v>
      </c>
      <c r="CF462">
        <v>179.75637499999999</v>
      </c>
      <c r="CG462">
        <v>3.0042381250000001</v>
      </c>
      <c r="CH462">
        <v>175.40256249999999</v>
      </c>
      <c r="CI462">
        <v>24.224243749999999</v>
      </c>
      <c r="CJ462">
        <v>2.7126812500000002</v>
      </c>
      <c r="CK462">
        <v>2.4133787500000001</v>
      </c>
      <c r="CL462">
        <v>22.362124999999999</v>
      </c>
      <c r="CM462">
        <v>20.45381875</v>
      </c>
      <c r="CN462">
        <v>1999.9837500000001</v>
      </c>
      <c r="CO462">
        <v>0.98000125000000005</v>
      </c>
      <c r="CP462">
        <v>1.9999050000000001E-2</v>
      </c>
      <c r="CQ462">
        <v>0</v>
      </c>
      <c r="CR462">
        <v>2.7971875000000002</v>
      </c>
      <c r="CS462">
        <v>0</v>
      </c>
      <c r="CT462">
        <v>26605.518749999999</v>
      </c>
      <c r="CU462">
        <v>17412.181250000001</v>
      </c>
      <c r="CV462">
        <v>40.75</v>
      </c>
      <c r="CW462">
        <v>41.875</v>
      </c>
      <c r="CX462">
        <v>40.808124999999997</v>
      </c>
      <c r="CY462">
        <v>40.242125000000001</v>
      </c>
      <c r="CZ462">
        <v>40.875</v>
      </c>
      <c r="DA462">
        <v>1959.9837500000001</v>
      </c>
      <c r="DB462">
        <v>40</v>
      </c>
      <c r="DC462">
        <v>0</v>
      </c>
      <c r="DD462">
        <v>1660316194.2</v>
      </c>
      <c r="DE462">
        <v>0</v>
      </c>
      <c r="DF462">
        <v>1660315861.5</v>
      </c>
      <c r="DG462" t="s">
        <v>1196</v>
      </c>
      <c r="DH462">
        <v>1660315856.5</v>
      </c>
      <c r="DI462">
        <v>1660315861.5</v>
      </c>
      <c r="DJ462">
        <v>15</v>
      </c>
      <c r="DK462">
        <v>-0.154</v>
      </c>
      <c r="DL462">
        <v>-8.0000000000000002E-3</v>
      </c>
      <c r="DM462">
        <v>1.3839999999999999</v>
      </c>
      <c r="DN462">
        <v>1.6E-2</v>
      </c>
      <c r="DO462">
        <v>400</v>
      </c>
      <c r="DP462">
        <v>24</v>
      </c>
      <c r="DQ462">
        <v>0.19</v>
      </c>
      <c r="DR462">
        <v>0.03</v>
      </c>
      <c r="DS462">
        <v>1.345274193065146</v>
      </c>
      <c r="DT462">
        <v>4.2430830026126474</v>
      </c>
      <c r="DU462">
        <v>0.3240143367382633</v>
      </c>
      <c r="DV462">
        <v>0</v>
      </c>
      <c r="DW462">
        <v>31.043889507428609</v>
      </c>
      <c r="DX462">
        <v>15.51072192317905</v>
      </c>
      <c r="DY462">
        <v>1.128776173586963</v>
      </c>
      <c r="DZ462">
        <v>0</v>
      </c>
      <c r="EA462">
        <v>-37.72668387096774</v>
      </c>
      <c r="EB462">
        <v>-19.28628387096764</v>
      </c>
      <c r="EC462">
        <v>1.4493175442025821</v>
      </c>
      <c r="ED462">
        <v>0</v>
      </c>
      <c r="EE462">
        <v>104.0038567287089</v>
      </c>
      <c r="EF462">
        <v>213.82558344891339</v>
      </c>
      <c r="EG462">
        <v>20.592568664297431</v>
      </c>
      <c r="EH462">
        <v>0</v>
      </c>
      <c r="EI462">
        <v>2.991401463414634</v>
      </c>
      <c r="EJ462">
        <v>0.26361763066201649</v>
      </c>
      <c r="EK462">
        <v>2.713227333628725E-2</v>
      </c>
      <c r="EL462">
        <v>0</v>
      </c>
      <c r="EM462">
        <v>1.9598147792070979</v>
      </c>
      <c r="EN462">
        <v>5.3675467891813929E-3</v>
      </c>
      <c r="EO462">
        <v>5.3005334224058359E-4</v>
      </c>
      <c r="EP462">
        <v>1</v>
      </c>
      <c r="EQ462">
        <v>1</v>
      </c>
      <c r="ER462">
        <v>6</v>
      </c>
      <c r="ES462" t="s">
        <v>879</v>
      </c>
      <c r="ET462">
        <v>2.9438900000000001</v>
      </c>
      <c r="EU462">
        <v>2.8013400000000002</v>
      </c>
      <c r="EV462">
        <v>4.4471400000000001E-2</v>
      </c>
      <c r="EW462">
        <v>5.3365900000000001E-2</v>
      </c>
      <c r="EX462">
        <v>0.118405</v>
      </c>
      <c r="EY462">
        <v>0.108956</v>
      </c>
      <c r="EZ462">
        <v>19635.5</v>
      </c>
      <c r="FA462">
        <v>20399.400000000001</v>
      </c>
      <c r="FB462">
        <v>23890.3</v>
      </c>
      <c r="FC462">
        <v>25070.6</v>
      </c>
      <c r="FD462">
        <v>33703.199999999997</v>
      </c>
      <c r="FE462">
        <v>35663.9</v>
      </c>
      <c r="FF462">
        <v>43547.8</v>
      </c>
      <c r="FG462">
        <v>46341.4</v>
      </c>
      <c r="FH462">
        <v>1.9744999999999999</v>
      </c>
      <c r="FI462">
        <v>1.87853</v>
      </c>
      <c r="FJ462">
        <v>0.13788800000000001</v>
      </c>
      <c r="FK462">
        <v>0</v>
      </c>
      <c r="FL462">
        <v>29.394500000000001</v>
      </c>
      <c r="FM462">
        <v>999.9</v>
      </c>
      <c r="FN462">
        <v>61.8</v>
      </c>
      <c r="FO462">
        <v>34.200000000000003</v>
      </c>
      <c r="FP462">
        <v>33.5139</v>
      </c>
      <c r="FQ462">
        <v>63.6372</v>
      </c>
      <c r="FR462">
        <v>23.064900000000002</v>
      </c>
      <c r="FS462">
        <v>1</v>
      </c>
      <c r="FT462">
        <v>0.277752</v>
      </c>
      <c r="FU462">
        <v>0.18852099999999999</v>
      </c>
      <c r="FV462">
        <v>20.322600000000001</v>
      </c>
      <c r="FW462">
        <v>5.2137000000000002</v>
      </c>
      <c r="FX462">
        <v>11.904400000000001</v>
      </c>
      <c r="FY462">
        <v>5.0030999999999999</v>
      </c>
      <c r="FZ462">
        <v>3.2897500000000002</v>
      </c>
      <c r="GA462">
        <v>9999</v>
      </c>
      <c r="GB462">
        <v>9999</v>
      </c>
      <c r="GC462">
        <v>9999</v>
      </c>
      <c r="GD462">
        <v>999.9</v>
      </c>
      <c r="GE462">
        <v>1.85947</v>
      </c>
      <c r="GF462">
        <v>1.85442</v>
      </c>
      <c r="GG462">
        <v>1.85762</v>
      </c>
      <c r="GH462">
        <v>1.85608</v>
      </c>
      <c r="GI462">
        <v>1.85486</v>
      </c>
      <c r="GJ462">
        <v>1.8545499999999999</v>
      </c>
      <c r="GK462">
        <v>1.85318</v>
      </c>
      <c r="GL462">
        <v>1.8563400000000001</v>
      </c>
      <c r="GM462">
        <v>0</v>
      </c>
      <c r="GN462">
        <v>0</v>
      </c>
      <c r="GO462">
        <v>0</v>
      </c>
      <c r="GP462">
        <v>0</v>
      </c>
      <c r="GQ462" t="s">
        <v>386</v>
      </c>
      <c r="GR462" t="s">
        <v>387</v>
      </c>
      <c r="GS462" t="s">
        <v>388</v>
      </c>
      <c r="GT462" t="s">
        <v>388</v>
      </c>
      <c r="GU462" t="s">
        <v>388</v>
      </c>
      <c r="GV462" t="s">
        <v>388</v>
      </c>
      <c r="GW462">
        <v>0</v>
      </c>
      <c r="GX462">
        <v>100</v>
      </c>
      <c r="GY462">
        <v>100</v>
      </c>
      <c r="GZ462">
        <v>0.9</v>
      </c>
      <c r="HA462">
        <v>8.8999999999999999E-3</v>
      </c>
      <c r="HB462">
        <v>0.4487642293357042</v>
      </c>
      <c r="HC462">
        <v>2.7716384584972409E-3</v>
      </c>
      <c r="HD462">
        <v>-1.1467119688665799E-6</v>
      </c>
      <c r="HE462">
        <v>2.0626329066488061E-10</v>
      </c>
      <c r="HF462">
        <v>-7.3699162755519909E-2</v>
      </c>
      <c r="HG462">
        <v>1.066993184659233E-2</v>
      </c>
      <c r="HH462">
        <v>-3.4528890892081033E-4</v>
      </c>
      <c r="HI462">
        <v>2.382551249023132E-6</v>
      </c>
      <c r="HJ462">
        <v>1</v>
      </c>
      <c r="HK462">
        <v>2115</v>
      </c>
      <c r="HL462">
        <v>2</v>
      </c>
      <c r="HM462">
        <v>30</v>
      </c>
      <c r="HN462">
        <v>5.7</v>
      </c>
      <c r="HO462">
        <v>5.6</v>
      </c>
      <c r="HP462">
        <v>0.68359400000000003</v>
      </c>
      <c r="HQ462">
        <v>2.34741</v>
      </c>
      <c r="HR462">
        <v>1.4978</v>
      </c>
      <c r="HS462">
        <v>2.3022499999999999</v>
      </c>
      <c r="HT462">
        <v>1.5478499999999999</v>
      </c>
      <c r="HU462">
        <v>2.3010299999999999</v>
      </c>
      <c r="HV462">
        <v>37.194099999999999</v>
      </c>
      <c r="HW462">
        <v>14.438499999999999</v>
      </c>
      <c r="HX462">
        <v>18</v>
      </c>
      <c r="HY462">
        <v>497.67200000000003</v>
      </c>
      <c r="HZ462">
        <v>500.43799999999999</v>
      </c>
      <c r="IA462">
        <v>28.924199999999999</v>
      </c>
      <c r="IB462">
        <v>30.666499999999999</v>
      </c>
      <c r="IC462">
        <v>30.0002</v>
      </c>
      <c r="ID462">
        <v>30.462299999999999</v>
      </c>
      <c r="IE462">
        <v>30.555099999999999</v>
      </c>
      <c r="IF462">
        <v>13.7742</v>
      </c>
      <c r="IG462">
        <v>30.278700000000001</v>
      </c>
      <c r="IH462">
        <v>0</v>
      </c>
      <c r="II462">
        <v>28.926300000000001</v>
      </c>
      <c r="IJ462">
        <v>251.38499999999999</v>
      </c>
      <c r="IK462">
        <v>24.0883</v>
      </c>
      <c r="IL462">
        <v>100.709</v>
      </c>
      <c r="IM462">
        <v>100.43600000000001</v>
      </c>
      <c r="IN462" t="s">
        <v>3530</v>
      </c>
    </row>
    <row r="463" spans="1:248" x14ac:dyDescent="0.2">
      <c r="A463">
        <v>447</v>
      </c>
      <c r="B463">
        <v>1660316197</v>
      </c>
      <c r="C463">
        <v>5230.4000000953674</v>
      </c>
      <c r="D463" t="s">
        <v>1275</v>
      </c>
      <c r="E463" t="s">
        <v>1276</v>
      </c>
      <c r="F463">
        <v>1</v>
      </c>
      <c r="G463" t="s">
        <v>1195</v>
      </c>
      <c r="H463" t="s">
        <v>377</v>
      </c>
      <c r="I463" t="s">
        <v>378</v>
      </c>
      <c r="J463" t="s">
        <v>379</v>
      </c>
      <c r="K463" t="s">
        <v>380</v>
      </c>
      <c r="L463" t="s">
        <v>1195</v>
      </c>
      <c r="M463" t="s">
        <v>382</v>
      </c>
      <c r="N463">
        <v>1660316189.5</v>
      </c>
      <c r="O463">
        <f t="shared" si="204"/>
        <v>2.6030061371146744E-3</v>
      </c>
      <c r="P463">
        <f t="shared" si="205"/>
        <v>2.6030061371146744</v>
      </c>
      <c r="Q463">
        <f t="shared" si="206"/>
        <v>2.0869670960291145</v>
      </c>
      <c r="R463">
        <f t="shared" si="207"/>
        <v>144.64413333333329</v>
      </c>
      <c r="S463">
        <f t="shared" si="208"/>
        <v>114.33696846524077</v>
      </c>
      <c r="T463">
        <f t="shared" si="209"/>
        <v>11.402425581983318</v>
      </c>
      <c r="U463">
        <f t="shared" si="210"/>
        <v>14.424853031722648</v>
      </c>
      <c r="V463">
        <f t="shared" si="211"/>
        <v>0.13068864490248625</v>
      </c>
      <c r="W463">
        <f t="shared" si="212"/>
        <v>2.9229800975927382</v>
      </c>
      <c r="X463">
        <f t="shared" si="213"/>
        <v>0.12752713122331008</v>
      </c>
      <c r="Y463">
        <f t="shared" si="214"/>
        <v>7.9982136411259883E-2</v>
      </c>
      <c r="Z463">
        <f t="shared" si="215"/>
        <v>321.51557439999999</v>
      </c>
      <c r="AA463">
        <f t="shared" si="216"/>
        <v>32.18819706739194</v>
      </c>
      <c r="AB463">
        <f t="shared" si="217"/>
        <v>31.628879999999999</v>
      </c>
      <c r="AC463">
        <f t="shared" si="218"/>
        <v>4.6756921358759618</v>
      </c>
      <c r="AD463">
        <f t="shared" si="219"/>
        <v>60.297058313429751</v>
      </c>
      <c r="AE463">
        <f t="shared" si="220"/>
        <v>2.7155685265513219</v>
      </c>
      <c r="AF463">
        <f t="shared" si="221"/>
        <v>4.5036500992064035</v>
      </c>
      <c r="AG463">
        <f t="shared" si="222"/>
        <v>1.9601236093246399</v>
      </c>
      <c r="AH463">
        <f t="shared" si="223"/>
        <v>-114.79257064675714</v>
      </c>
      <c r="AI463">
        <f t="shared" si="224"/>
        <v>-103.83925582695478</v>
      </c>
      <c r="AJ463">
        <f t="shared" si="225"/>
        <v>-8.0011192339060742</v>
      </c>
      <c r="AK463">
        <f t="shared" si="226"/>
        <v>94.882628692381971</v>
      </c>
      <c r="AL463">
        <f t="shared" si="227"/>
        <v>31.599287250614271</v>
      </c>
      <c r="AM463">
        <f t="shared" si="228"/>
        <v>2.5818768380142316</v>
      </c>
      <c r="AN463">
        <f t="shared" si="229"/>
        <v>2.0869670960291145</v>
      </c>
      <c r="AO463">
        <v>212.39504368931981</v>
      </c>
      <c r="AP463">
        <v>183.5736303030302</v>
      </c>
      <c r="AQ463">
        <v>5.0543726542960243</v>
      </c>
      <c r="AR463">
        <v>65.936551714249305</v>
      </c>
      <c r="AS463">
        <f t="shared" si="230"/>
        <v>2.6030061371146744</v>
      </c>
      <c r="AT463">
        <v>24.197767169155661</v>
      </c>
      <c r="AU463">
        <v>27.235092727272718</v>
      </c>
      <c r="AV463">
        <v>5.6836153921831453E-5</v>
      </c>
      <c r="AW463">
        <v>81.195447360536576</v>
      </c>
      <c r="AX463">
        <v>0</v>
      </c>
      <c r="AY463">
        <v>0</v>
      </c>
      <c r="AZ463">
        <f t="shared" si="231"/>
        <v>1</v>
      </c>
      <c r="BA463">
        <f t="shared" si="232"/>
        <v>0</v>
      </c>
      <c r="BB463">
        <f t="shared" si="233"/>
        <v>51991.399685823526</v>
      </c>
      <c r="BC463">
        <f t="shared" si="234"/>
        <v>1999.997333333333</v>
      </c>
      <c r="BD463">
        <f t="shared" si="235"/>
        <v>1681.1977599999998</v>
      </c>
      <c r="BE463">
        <f t="shared" si="236"/>
        <v>0.84060000080000108</v>
      </c>
      <c r="BF463">
        <f t="shared" si="237"/>
        <v>0.16075800154400208</v>
      </c>
      <c r="BG463">
        <v>6</v>
      </c>
      <c r="BH463">
        <v>0.5</v>
      </c>
      <c r="BI463" t="s">
        <v>383</v>
      </c>
      <c r="BJ463">
        <v>2</v>
      </c>
      <c r="BK463" t="b">
        <v>1</v>
      </c>
      <c r="BL463">
        <v>1660316189.5</v>
      </c>
      <c r="BM463">
        <v>144.64413333333329</v>
      </c>
      <c r="BN463">
        <v>183.0007333333333</v>
      </c>
      <c r="BO463">
        <v>27.230160000000001</v>
      </c>
      <c r="BP463">
        <v>24.217113333333341</v>
      </c>
      <c r="BQ463">
        <v>143.82033333333331</v>
      </c>
      <c r="BR463">
        <v>27.221226666666659</v>
      </c>
      <c r="BS463">
        <v>500.1393333333333</v>
      </c>
      <c r="BT463">
        <v>99.626440000000017</v>
      </c>
      <c r="BU463">
        <v>0.10005909333333329</v>
      </c>
      <c r="BV463">
        <v>30.96993333333333</v>
      </c>
      <c r="BW463">
        <v>31.628879999999999</v>
      </c>
      <c r="BX463">
        <v>999.89999999999986</v>
      </c>
      <c r="BY463">
        <v>0</v>
      </c>
      <c r="BZ463">
        <v>0</v>
      </c>
      <c r="CA463">
        <v>9999.9533333333329</v>
      </c>
      <c r="CB463">
        <v>0</v>
      </c>
      <c r="CC463">
        <v>24.689820000000001</v>
      </c>
      <c r="CD463">
        <v>-38.356520000000003</v>
      </c>
      <c r="CE463">
        <v>148.69326666666669</v>
      </c>
      <c r="CF463">
        <v>187.54179999999999</v>
      </c>
      <c r="CG463">
        <v>3.0130613333333329</v>
      </c>
      <c r="CH463">
        <v>183.0007333333333</v>
      </c>
      <c r="CI463">
        <v>24.217113333333341</v>
      </c>
      <c r="CJ463">
        <v>2.712845333333334</v>
      </c>
      <c r="CK463">
        <v>2.4126639999999999</v>
      </c>
      <c r="CL463">
        <v>22.363119999999999</v>
      </c>
      <c r="CM463">
        <v>20.449020000000001</v>
      </c>
      <c r="CN463">
        <v>1999.997333333333</v>
      </c>
      <c r="CO463">
        <v>0.98000140000000024</v>
      </c>
      <c r="CP463">
        <v>1.99989E-2</v>
      </c>
      <c r="CQ463">
        <v>0</v>
      </c>
      <c r="CR463">
        <v>2.7736000000000001</v>
      </c>
      <c r="CS463">
        <v>0</v>
      </c>
      <c r="CT463">
        <v>26598.92</v>
      </c>
      <c r="CU463">
        <v>17412.306666666671</v>
      </c>
      <c r="CV463">
        <v>40.75</v>
      </c>
      <c r="CW463">
        <v>41.875</v>
      </c>
      <c r="CX463">
        <v>40.807866666666669</v>
      </c>
      <c r="CY463">
        <v>40.241599999999998</v>
      </c>
      <c r="CZ463">
        <v>40.875</v>
      </c>
      <c r="DA463">
        <v>1959.997333333333</v>
      </c>
      <c r="DB463">
        <v>40</v>
      </c>
      <c r="DC463">
        <v>0</v>
      </c>
      <c r="DD463">
        <v>1660316194.8</v>
      </c>
      <c r="DE463">
        <v>0</v>
      </c>
      <c r="DF463">
        <v>1660315861.5</v>
      </c>
      <c r="DG463" t="s">
        <v>1196</v>
      </c>
      <c r="DH463">
        <v>1660315856.5</v>
      </c>
      <c r="DI463">
        <v>1660315861.5</v>
      </c>
      <c r="DJ463">
        <v>15</v>
      </c>
      <c r="DK463">
        <v>-0.154</v>
      </c>
      <c r="DL463">
        <v>-8.0000000000000002E-3</v>
      </c>
      <c r="DM463">
        <v>1.3839999999999999</v>
      </c>
      <c r="DN463">
        <v>1.6E-2</v>
      </c>
      <c r="DO463">
        <v>400</v>
      </c>
      <c r="DP463">
        <v>24</v>
      </c>
      <c r="DQ463">
        <v>0.19</v>
      </c>
      <c r="DR463">
        <v>0.03</v>
      </c>
      <c r="DS463">
        <v>1.455842795266941</v>
      </c>
      <c r="DT463">
        <v>4.6720331535342172</v>
      </c>
      <c r="DU463">
        <v>0.35431515268442182</v>
      </c>
      <c r="DV463">
        <v>0</v>
      </c>
      <c r="DW463">
        <v>31.354963088220568</v>
      </c>
      <c r="DX463">
        <v>14.261880119607619</v>
      </c>
      <c r="DY463">
        <v>1.0712866706242661</v>
      </c>
      <c r="DZ463">
        <v>0</v>
      </c>
      <c r="EA463">
        <v>-38.283683333333329</v>
      </c>
      <c r="EB463">
        <v>-17.102167741935599</v>
      </c>
      <c r="EC463">
        <v>1.2410216906735441</v>
      </c>
      <c r="ED463">
        <v>0</v>
      </c>
      <c r="EE463">
        <v>108.4189982047877</v>
      </c>
      <c r="EF463">
        <v>215.21482526510169</v>
      </c>
      <c r="EG463">
        <v>21.240923864909352</v>
      </c>
      <c r="EH463">
        <v>0</v>
      </c>
      <c r="EI463">
        <v>2.9993845000000001</v>
      </c>
      <c r="EJ463">
        <v>0.30549050656659738</v>
      </c>
      <c r="EK463">
        <v>3.0336943068641611E-2</v>
      </c>
      <c r="EL463">
        <v>0</v>
      </c>
      <c r="EM463">
        <v>1.9599824832499111</v>
      </c>
      <c r="EN463">
        <v>6.2222146997071787E-3</v>
      </c>
      <c r="EO463">
        <v>6.0779785374976357E-4</v>
      </c>
      <c r="EP463">
        <v>1</v>
      </c>
      <c r="EQ463">
        <v>1</v>
      </c>
      <c r="ER463">
        <v>6</v>
      </c>
      <c r="ES463" t="s">
        <v>879</v>
      </c>
      <c r="ET463">
        <v>2.9438399999999998</v>
      </c>
      <c r="EU463">
        <v>2.8014399999999999</v>
      </c>
      <c r="EV463">
        <v>4.5589200000000003E-2</v>
      </c>
      <c r="EW463">
        <v>5.4443499999999999E-2</v>
      </c>
      <c r="EX463">
        <v>0.118397</v>
      </c>
      <c r="EY463">
        <v>0.108947</v>
      </c>
      <c r="EZ463">
        <v>19612.7</v>
      </c>
      <c r="FA463">
        <v>20376.099999999999</v>
      </c>
      <c r="FB463">
        <v>23890.5</v>
      </c>
      <c r="FC463">
        <v>25070.400000000001</v>
      </c>
      <c r="FD463">
        <v>33703.699999999997</v>
      </c>
      <c r="FE463">
        <v>35664.300000000003</v>
      </c>
      <c r="FF463">
        <v>43547.9</v>
      </c>
      <c r="FG463">
        <v>46341.4</v>
      </c>
      <c r="FH463">
        <v>1.97435</v>
      </c>
      <c r="FI463">
        <v>1.87853</v>
      </c>
      <c r="FJ463">
        <v>0.13803699999999999</v>
      </c>
      <c r="FK463">
        <v>0</v>
      </c>
      <c r="FL463">
        <v>29.3935</v>
      </c>
      <c r="FM463">
        <v>999.9</v>
      </c>
      <c r="FN463">
        <v>61.8</v>
      </c>
      <c r="FO463">
        <v>34.200000000000003</v>
      </c>
      <c r="FP463">
        <v>33.516199999999998</v>
      </c>
      <c r="FQ463">
        <v>63.3872</v>
      </c>
      <c r="FR463">
        <v>22.7043</v>
      </c>
      <c r="FS463">
        <v>1</v>
      </c>
      <c r="FT463">
        <v>0.277835</v>
      </c>
      <c r="FU463">
        <v>0.20983399999999999</v>
      </c>
      <c r="FV463">
        <v>20.322600000000001</v>
      </c>
      <c r="FW463">
        <v>5.2134</v>
      </c>
      <c r="FX463">
        <v>11.904400000000001</v>
      </c>
      <c r="FY463">
        <v>5.0029000000000003</v>
      </c>
      <c r="FZ463">
        <v>3.2897500000000002</v>
      </c>
      <c r="GA463">
        <v>9999</v>
      </c>
      <c r="GB463">
        <v>9999</v>
      </c>
      <c r="GC463">
        <v>9999</v>
      </c>
      <c r="GD463">
        <v>999.9</v>
      </c>
      <c r="GE463">
        <v>1.85945</v>
      </c>
      <c r="GF463">
        <v>1.85442</v>
      </c>
      <c r="GG463">
        <v>1.85761</v>
      </c>
      <c r="GH463">
        <v>1.85608</v>
      </c>
      <c r="GI463">
        <v>1.85486</v>
      </c>
      <c r="GJ463">
        <v>1.8545499999999999</v>
      </c>
      <c r="GK463">
        <v>1.85318</v>
      </c>
      <c r="GL463">
        <v>1.85633</v>
      </c>
      <c r="GM463">
        <v>0</v>
      </c>
      <c r="GN463">
        <v>0</v>
      </c>
      <c r="GO463">
        <v>0</v>
      </c>
      <c r="GP463">
        <v>0</v>
      </c>
      <c r="GQ463" t="s">
        <v>386</v>
      </c>
      <c r="GR463" t="s">
        <v>387</v>
      </c>
      <c r="GS463" t="s">
        <v>388</v>
      </c>
      <c r="GT463" t="s">
        <v>388</v>
      </c>
      <c r="GU463" t="s">
        <v>388</v>
      </c>
      <c r="GV463" t="s">
        <v>388</v>
      </c>
      <c r="GW463">
        <v>0</v>
      </c>
      <c r="GX463">
        <v>100</v>
      </c>
      <c r="GY463">
        <v>100</v>
      </c>
      <c r="GZ463">
        <v>0.91200000000000003</v>
      </c>
      <c r="HA463">
        <v>8.9999999999999993E-3</v>
      </c>
      <c r="HB463">
        <v>0.4487642293357042</v>
      </c>
      <c r="HC463">
        <v>2.7716384584972409E-3</v>
      </c>
      <c r="HD463">
        <v>-1.1467119688665799E-6</v>
      </c>
      <c r="HE463">
        <v>2.0626329066488061E-10</v>
      </c>
      <c r="HF463">
        <v>-7.3699162755519909E-2</v>
      </c>
      <c r="HG463">
        <v>1.066993184659233E-2</v>
      </c>
      <c r="HH463">
        <v>-3.4528890892081033E-4</v>
      </c>
      <c r="HI463">
        <v>2.382551249023132E-6</v>
      </c>
      <c r="HJ463">
        <v>1</v>
      </c>
      <c r="HK463">
        <v>2115</v>
      </c>
      <c r="HL463">
        <v>2</v>
      </c>
      <c r="HM463">
        <v>30</v>
      </c>
      <c r="HN463">
        <v>5.7</v>
      </c>
      <c r="HO463">
        <v>5.6</v>
      </c>
      <c r="HP463">
        <v>0.689697</v>
      </c>
      <c r="HQ463">
        <v>2.33765</v>
      </c>
      <c r="HR463">
        <v>1.4978</v>
      </c>
      <c r="HS463">
        <v>2.3022499999999999</v>
      </c>
      <c r="HT463">
        <v>1.5478499999999999</v>
      </c>
      <c r="HU463">
        <v>2.34375</v>
      </c>
      <c r="HV463">
        <v>37.194099999999999</v>
      </c>
      <c r="HW463">
        <v>14.4472</v>
      </c>
      <c r="HX463">
        <v>18</v>
      </c>
      <c r="HY463">
        <v>497.58300000000003</v>
      </c>
      <c r="HZ463">
        <v>500.43799999999999</v>
      </c>
      <c r="IA463">
        <v>28.928799999999999</v>
      </c>
      <c r="IB463">
        <v>30.666499999999999</v>
      </c>
      <c r="IC463">
        <v>30.0002</v>
      </c>
      <c r="ID463">
        <v>30.462299999999999</v>
      </c>
      <c r="IE463">
        <v>30.555099999999999</v>
      </c>
      <c r="IF463">
        <v>13.921099999999999</v>
      </c>
      <c r="IG463">
        <v>30.278700000000001</v>
      </c>
      <c r="IH463">
        <v>0</v>
      </c>
      <c r="II463">
        <v>28.9421</v>
      </c>
      <c r="IJ463">
        <v>251.38499999999999</v>
      </c>
      <c r="IK463">
        <v>24.0823</v>
      </c>
      <c r="IL463">
        <v>100.709</v>
      </c>
      <c r="IM463">
        <v>100.43600000000001</v>
      </c>
      <c r="IN463" t="s">
        <v>3530</v>
      </c>
    </row>
    <row r="464" spans="1:248" x14ac:dyDescent="0.2">
      <c r="A464">
        <v>448</v>
      </c>
      <c r="B464">
        <v>1660316198</v>
      </c>
      <c r="C464">
        <v>5231.4000000953674</v>
      </c>
      <c r="D464" t="s">
        <v>1277</v>
      </c>
      <c r="E464" t="s">
        <v>1278</v>
      </c>
      <c r="F464">
        <v>1</v>
      </c>
      <c r="G464" t="s">
        <v>1195</v>
      </c>
      <c r="H464" t="s">
        <v>377</v>
      </c>
      <c r="I464" t="s">
        <v>378</v>
      </c>
      <c r="J464" t="s">
        <v>379</v>
      </c>
      <c r="K464" t="s">
        <v>380</v>
      </c>
      <c r="L464" t="s">
        <v>1195</v>
      </c>
      <c r="M464" t="s">
        <v>382</v>
      </c>
      <c r="N464">
        <v>1660316190</v>
      </c>
      <c r="O464">
        <f t="shared" si="204"/>
        <v>2.6094584680429775E-3</v>
      </c>
      <c r="P464">
        <f t="shared" si="205"/>
        <v>2.6094584680429773</v>
      </c>
      <c r="Q464">
        <f t="shared" si="206"/>
        <v>2.1541292252863133</v>
      </c>
      <c r="R464">
        <f t="shared" si="207"/>
        <v>147.07206249999999</v>
      </c>
      <c r="S464">
        <f t="shared" si="208"/>
        <v>115.9248649724678</v>
      </c>
      <c r="T464">
        <f t="shared" si="209"/>
        <v>11.56078395494186</v>
      </c>
      <c r="U464">
        <f t="shared" si="210"/>
        <v>14.666985730576618</v>
      </c>
      <c r="V464">
        <f t="shared" si="211"/>
        <v>0.13101261181605189</v>
      </c>
      <c r="W464">
        <f t="shared" si="212"/>
        <v>2.9231243460539043</v>
      </c>
      <c r="X464">
        <f t="shared" si="213"/>
        <v>0.12783576232988134</v>
      </c>
      <c r="Y464">
        <f t="shared" si="214"/>
        <v>8.0176362666658563E-2</v>
      </c>
      <c r="Z464">
        <f t="shared" si="215"/>
        <v>321.51599999999996</v>
      </c>
      <c r="AA464">
        <f t="shared" si="216"/>
        <v>32.187201706625764</v>
      </c>
      <c r="AB464">
        <f t="shared" si="217"/>
        <v>31.629368750000001</v>
      </c>
      <c r="AC464">
        <f t="shared" si="218"/>
        <v>4.6758218360162891</v>
      </c>
      <c r="AD464">
        <f t="shared" si="219"/>
        <v>60.294882848126974</v>
      </c>
      <c r="AE464">
        <f t="shared" si="220"/>
        <v>2.7155844426717151</v>
      </c>
      <c r="AF464">
        <f t="shared" si="221"/>
        <v>4.5038389899717224</v>
      </c>
      <c r="AG464">
        <f t="shared" si="222"/>
        <v>1.960237393344574</v>
      </c>
      <c r="AH464">
        <f t="shared" si="223"/>
        <v>-115.0771184406953</v>
      </c>
      <c r="AI464">
        <f t="shared" si="224"/>
        <v>-103.80550770767449</v>
      </c>
      <c r="AJ464">
        <f t="shared" si="225"/>
        <v>-7.9981723931065325</v>
      </c>
      <c r="AK464">
        <f t="shared" si="226"/>
        <v>94.635201458523639</v>
      </c>
      <c r="AL464">
        <f t="shared" si="227"/>
        <v>31.68595154117272</v>
      </c>
      <c r="AM464">
        <f t="shared" si="228"/>
        <v>2.5843367946056941</v>
      </c>
      <c r="AN464">
        <f t="shared" si="229"/>
        <v>2.1541292252863133</v>
      </c>
      <c r="AO464">
        <v>217.60959522951259</v>
      </c>
      <c r="AP464">
        <v>188.64406060606061</v>
      </c>
      <c r="AQ464">
        <v>5.0662193049999651</v>
      </c>
      <c r="AR464">
        <v>65.936551714249305</v>
      </c>
      <c r="AS464">
        <f t="shared" si="230"/>
        <v>2.6094584680429773</v>
      </c>
      <c r="AT464">
        <v>24.187014946197049</v>
      </c>
      <c r="AU464">
        <v>27.232107272727259</v>
      </c>
      <c r="AV464">
        <v>2.2524871448946811E-5</v>
      </c>
      <c r="AW464">
        <v>81.195447360536576</v>
      </c>
      <c r="AX464">
        <v>0</v>
      </c>
      <c r="AY464">
        <v>0</v>
      </c>
      <c r="AZ464">
        <f t="shared" si="231"/>
        <v>1</v>
      </c>
      <c r="BA464">
        <f t="shared" si="232"/>
        <v>0</v>
      </c>
      <c r="BB464">
        <f t="shared" si="233"/>
        <v>51995.379698723918</v>
      </c>
      <c r="BC464">
        <f t="shared" si="234"/>
        <v>2000</v>
      </c>
      <c r="BD464">
        <f t="shared" si="235"/>
        <v>1681.1999999999998</v>
      </c>
      <c r="BE464">
        <f t="shared" si="236"/>
        <v>0.8405999999999999</v>
      </c>
      <c r="BF464">
        <f t="shared" si="237"/>
        <v>0.16075799999999998</v>
      </c>
      <c r="BG464">
        <v>6</v>
      </c>
      <c r="BH464">
        <v>0.5</v>
      </c>
      <c r="BI464" t="s">
        <v>383</v>
      </c>
      <c r="BJ464">
        <v>2</v>
      </c>
      <c r="BK464" t="b">
        <v>1</v>
      </c>
      <c r="BL464">
        <v>1660316190</v>
      </c>
      <c r="BM464">
        <v>147.07206249999999</v>
      </c>
      <c r="BN464">
        <v>185.54068749999999</v>
      </c>
      <c r="BO464">
        <v>27.2303125</v>
      </c>
      <c r="BP464">
        <v>24.214387500000001</v>
      </c>
      <c r="BQ464">
        <v>146.24243749999999</v>
      </c>
      <c r="BR464">
        <v>27.22138125</v>
      </c>
      <c r="BS464">
        <v>500.13799999999998</v>
      </c>
      <c r="BT464">
        <v>99.626456250000004</v>
      </c>
      <c r="BU464">
        <v>0.10006883749999999</v>
      </c>
      <c r="BV464">
        <v>30.970668750000002</v>
      </c>
      <c r="BW464">
        <v>31.629368750000001</v>
      </c>
      <c r="BX464">
        <v>999.9</v>
      </c>
      <c r="BY464">
        <v>0</v>
      </c>
      <c r="BZ464">
        <v>0</v>
      </c>
      <c r="CA464">
        <v>10000.775</v>
      </c>
      <c r="CB464">
        <v>0</v>
      </c>
      <c r="CC464">
        <v>24.811150000000001</v>
      </c>
      <c r="CD464">
        <v>-38.468518750000001</v>
      </c>
      <c r="CE464">
        <v>151.1891875</v>
      </c>
      <c r="CF464">
        <v>190.14418749999999</v>
      </c>
      <c r="CG464">
        <v>3.0159418750000002</v>
      </c>
      <c r="CH464">
        <v>185.54068749999999</v>
      </c>
      <c r="CI464">
        <v>24.214387500000001</v>
      </c>
      <c r="CJ464">
        <v>2.7128606249999998</v>
      </c>
      <c r="CK464">
        <v>2.4123925000000002</v>
      </c>
      <c r="CL464">
        <v>22.363212499999999</v>
      </c>
      <c r="CM464">
        <v>20.44719375</v>
      </c>
      <c r="CN464">
        <v>2000</v>
      </c>
      <c r="CO464">
        <v>0.98000143750000013</v>
      </c>
      <c r="CP464">
        <v>1.9998862499999999E-2</v>
      </c>
      <c r="CQ464">
        <v>0</v>
      </c>
      <c r="CR464">
        <v>2.7766250000000001</v>
      </c>
      <c r="CS464">
        <v>0</v>
      </c>
      <c r="CT464">
        <v>26596.912499999999</v>
      </c>
      <c r="CU464">
        <v>17412.325000000001</v>
      </c>
      <c r="CV464">
        <v>40.75</v>
      </c>
      <c r="CW464">
        <v>41.875</v>
      </c>
      <c r="CX464">
        <v>40.808124999999997</v>
      </c>
      <c r="CY464">
        <v>40.238187500000002</v>
      </c>
      <c r="CZ464">
        <v>40.875</v>
      </c>
      <c r="DA464">
        <v>1960</v>
      </c>
      <c r="DB464">
        <v>40</v>
      </c>
      <c r="DC464">
        <v>0</v>
      </c>
      <c r="DD464">
        <v>1660316196</v>
      </c>
      <c r="DE464">
        <v>0</v>
      </c>
      <c r="DF464">
        <v>1660315861.5</v>
      </c>
      <c r="DG464" t="s">
        <v>1196</v>
      </c>
      <c r="DH464">
        <v>1660315856.5</v>
      </c>
      <c r="DI464">
        <v>1660315861.5</v>
      </c>
      <c r="DJ464">
        <v>15</v>
      </c>
      <c r="DK464">
        <v>-0.154</v>
      </c>
      <c r="DL464">
        <v>-8.0000000000000002E-3</v>
      </c>
      <c r="DM464">
        <v>1.3839999999999999</v>
      </c>
      <c r="DN464">
        <v>1.6E-2</v>
      </c>
      <c r="DO464">
        <v>400</v>
      </c>
      <c r="DP464">
        <v>24</v>
      </c>
      <c r="DQ464">
        <v>0.19</v>
      </c>
      <c r="DR464">
        <v>0.03</v>
      </c>
      <c r="DS464">
        <v>1.455842795266941</v>
      </c>
      <c r="DT464">
        <v>4.6720331535342172</v>
      </c>
      <c r="DU464">
        <v>0.35431515268442182</v>
      </c>
      <c r="DV464">
        <v>0</v>
      </c>
      <c r="DW464">
        <v>31.354963088220568</v>
      </c>
      <c r="DX464">
        <v>14.261880119607619</v>
      </c>
      <c r="DY464">
        <v>1.0712866706242661</v>
      </c>
      <c r="DZ464">
        <v>0</v>
      </c>
      <c r="EA464">
        <v>-38.283683333333329</v>
      </c>
      <c r="EB464">
        <v>-17.102167741935599</v>
      </c>
      <c r="EC464">
        <v>1.2410216906735441</v>
      </c>
      <c r="ED464">
        <v>0</v>
      </c>
      <c r="EE464">
        <v>108.4189982047877</v>
      </c>
      <c r="EF464">
        <v>215.21482526510169</v>
      </c>
      <c r="EG464">
        <v>21.240923864909352</v>
      </c>
      <c r="EH464">
        <v>0</v>
      </c>
      <c r="EI464">
        <v>2.9993845000000001</v>
      </c>
      <c r="EJ464">
        <v>0.30549050656659738</v>
      </c>
      <c r="EK464">
        <v>3.0336943068641611E-2</v>
      </c>
      <c r="EL464">
        <v>0</v>
      </c>
      <c r="EM464">
        <v>1.9599824832499111</v>
      </c>
      <c r="EN464">
        <v>6.2222146997071787E-3</v>
      </c>
      <c r="EO464">
        <v>6.0779785374976357E-4</v>
      </c>
      <c r="EP464">
        <v>1</v>
      </c>
      <c r="EQ464">
        <v>1</v>
      </c>
      <c r="ER464">
        <v>6</v>
      </c>
      <c r="ES464" t="s">
        <v>879</v>
      </c>
      <c r="ET464">
        <v>2.9439299999999999</v>
      </c>
      <c r="EU464">
        <v>2.8013699999999999</v>
      </c>
      <c r="EV464">
        <v>4.6692200000000003E-2</v>
      </c>
      <c r="EW464">
        <v>5.5520600000000003E-2</v>
      </c>
      <c r="EX464">
        <v>0.11838899999999999</v>
      </c>
      <c r="EY464">
        <v>0.108941</v>
      </c>
      <c r="EZ464">
        <v>19590.2</v>
      </c>
      <c r="FA464">
        <v>20352.900000000001</v>
      </c>
      <c r="FB464">
        <v>23890.6</v>
      </c>
      <c r="FC464">
        <v>25070.5</v>
      </c>
      <c r="FD464">
        <v>33704.300000000003</v>
      </c>
      <c r="FE464">
        <v>35664.5</v>
      </c>
      <c r="FF464">
        <v>43548.2</v>
      </c>
      <c r="FG464">
        <v>46341.4</v>
      </c>
      <c r="FH464">
        <v>1.97462</v>
      </c>
      <c r="FI464">
        <v>1.87835</v>
      </c>
      <c r="FJ464">
        <v>0.13788</v>
      </c>
      <c r="FK464">
        <v>0</v>
      </c>
      <c r="FL464">
        <v>29.392600000000002</v>
      </c>
      <c r="FM464">
        <v>999.9</v>
      </c>
      <c r="FN464">
        <v>61.8</v>
      </c>
      <c r="FO464">
        <v>34.200000000000003</v>
      </c>
      <c r="FP464">
        <v>33.515999999999998</v>
      </c>
      <c r="FQ464">
        <v>63.677199999999999</v>
      </c>
      <c r="FR464">
        <v>23.3734</v>
      </c>
      <c r="FS464">
        <v>1</v>
      </c>
      <c r="FT464">
        <v>0.27787299999999998</v>
      </c>
      <c r="FU464">
        <v>0.21204000000000001</v>
      </c>
      <c r="FV464">
        <v>20.322600000000001</v>
      </c>
      <c r="FW464">
        <v>5.2135499999999997</v>
      </c>
      <c r="FX464">
        <v>11.9048</v>
      </c>
      <c r="FY464">
        <v>5.0030999999999999</v>
      </c>
      <c r="FZ464">
        <v>3.2898200000000002</v>
      </c>
      <c r="GA464">
        <v>9999</v>
      </c>
      <c r="GB464">
        <v>9999</v>
      </c>
      <c r="GC464">
        <v>9999</v>
      </c>
      <c r="GD464">
        <v>999.9</v>
      </c>
      <c r="GE464">
        <v>1.85944</v>
      </c>
      <c r="GF464">
        <v>1.8544099999999999</v>
      </c>
      <c r="GG464">
        <v>1.8575999999999999</v>
      </c>
      <c r="GH464">
        <v>1.85608</v>
      </c>
      <c r="GI464">
        <v>1.85486</v>
      </c>
      <c r="GJ464">
        <v>1.8545400000000001</v>
      </c>
      <c r="GK464">
        <v>1.85317</v>
      </c>
      <c r="GL464">
        <v>1.8563099999999999</v>
      </c>
      <c r="GM464">
        <v>0</v>
      </c>
      <c r="GN464">
        <v>0</v>
      </c>
      <c r="GO464">
        <v>0</v>
      </c>
      <c r="GP464">
        <v>0</v>
      </c>
      <c r="GQ464" t="s">
        <v>386</v>
      </c>
      <c r="GR464" t="s">
        <v>387</v>
      </c>
      <c r="GS464" t="s">
        <v>388</v>
      </c>
      <c r="GT464" t="s">
        <v>388</v>
      </c>
      <c r="GU464" t="s">
        <v>388</v>
      </c>
      <c r="GV464" t="s">
        <v>388</v>
      </c>
      <c r="GW464">
        <v>0</v>
      </c>
      <c r="GX464">
        <v>100</v>
      </c>
      <c r="GY464">
        <v>100</v>
      </c>
      <c r="GZ464">
        <v>0.92400000000000004</v>
      </c>
      <c r="HA464">
        <v>8.8999999999999999E-3</v>
      </c>
      <c r="HB464">
        <v>0.4487642293357042</v>
      </c>
      <c r="HC464">
        <v>2.7716384584972409E-3</v>
      </c>
      <c r="HD464">
        <v>-1.1467119688665799E-6</v>
      </c>
      <c r="HE464">
        <v>2.0626329066488061E-10</v>
      </c>
      <c r="HF464">
        <v>-7.3699162755519909E-2</v>
      </c>
      <c r="HG464">
        <v>1.066993184659233E-2</v>
      </c>
      <c r="HH464">
        <v>-3.4528890892081033E-4</v>
      </c>
      <c r="HI464">
        <v>2.382551249023132E-6</v>
      </c>
      <c r="HJ464">
        <v>1</v>
      </c>
      <c r="HK464">
        <v>2115</v>
      </c>
      <c r="HL464">
        <v>2</v>
      </c>
      <c r="HM464">
        <v>30</v>
      </c>
      <c r="HN464">
        <v>5.7</v>
      </c>
      <c r="HO464">
        <v>5.6</v>
      </c>
      <c r="HP464">
        <v>0.69457999999999998</v>
      </c>
      <c r="HQ464">
        <v>2.323</v>
      </c>
      <c r="HR464">
        <v>1.4978</v>
      </c>
      <c r="HS464">
        <v>2.3022499999999999</v>
      </c>
      <c r="HT464">
        <v>1.5478499999999999</v>
      </c>
      <c r="HU464">
        <v>2.4047900000000002</v>
      </c>
      <c r="HV464">
        <v>37.194099999999999</v>
      </c>
      <c r="HW464">
        <v>14.4472</v>
      </c>
      <c r="HX464">
        <v>18</v>
      </c>
      <c r="HY464">
        <v>497.74700000000001</v>
      </c>
      <c r="HZ464">
        <v>500.32100000000003</v>
      </c>
      <c r="IA464">
        <v>28.932700000000001</v>
      </c>
      <c r="IB464">
        <v>30.666499999999999</v>
      </c>
      <c r="IC464">
        <v>30.0002</v>
      </c>
      <c r="ID464">
        <v>30.462299999999999</v>
      </c>
      <c r="IE464">
        <v>30.555099999999999</v>
      </c>
      <c r="IF464">
        <v>14.174300000000001</v>
      </c>
      <c r="IG464">
        <v>30.278700000000001</v>
      </c>
      <c r="IH464">
        <v>0</v>
      </c>
      <c r="II464">
        <v>28.9421</v>
      </c>
      <c r="IJ464">
        <v>261.452</v>
      </c>
      <c r="IK464">
        <v>24.0807</v>
      </c>
      <c r="IL464">
        <v>100.71</v>
      </c>
      <c r="IM464">
        <v>100.43600000000001</v>
      </c>
      <c r="IN464" t="s">
        <v>3530</v>
      </c>
    </row>
    <row r="465" spans="1:248" x14ac:dyDescent="0.2">
      <c r="A465">
        <v>449</v>
      </c>
      <c r="B465">
        <v>1660316199</v>
      </c>
      <c r="C465">
        <v>5232.4000000953674</v>
      </c>
      <c r="D465" t="s">
        <v>1279</v>
      </c>
      <c r="E465" t="s">
        <v>1280</v>
      </c>
      <c r="F465">
        <v>1</v>
      </c>
      <c r="G465" t="s">
        <v>1195</v>
      </c>
      <c r="H465" t="s">
        <v>377</v>
      </c>
      <c r="I465" t="s">
        <v>378</v>
      </c>
      <c r="J465" t="s">
        <v>379</v>
      </c>
      <c r="K465" t="s">
        <v>380</v>
      </c>
      <c r="L465" t="s">
        <v>1195</v>
      </c>
      <c r="M465" t="s">
        <v>382</v>
      </c>
      <c r="N465">
        <v>1660316191.5</v>
      </c>
      <c r="O465">
        <f t="shared" ref="O465:O528" si="238">(P465)/1000</f>
        <v>2.6139189553951894E-3</v>
      </c>
      <c r="P465">
        <f t="shared" ref="P465:P528" si="239">IF(BK465, AS465, AM465)</f>
        <v>2.6139189553951896</v>
      </c>
      <c r="Q465">
        <f t="shared" ref="Q465:Q528" si="240">IF(BK465, AN465, AL465)</f>
        <v>2.263312739860285</v>
      </c>
      <c r="R465">
        <f t="shared" ref="R465:R528" si="241">BM465 - IF(AZ465&gt;1, Q465*BG465*100/(BB465*CA465), 0)</f>
        <v>154.27313333333331</v>
      </c>
      <c r="S465">
        <f t="shared" ref="S465:S528" si="242">((Y465-O465/2)*R465-Q465)/(Y465+O465/2)</f>
        <v>121.60130500704086</v>
      </c>
      <c r="T465">
        <f t="shared" ref="T465:T528" si="243">S465*(BT465+BU465)/1000</f>
        <v>12.126878840300234</v>
      </c>
      <c r="U465">
        <f t="shared" ref="U465:U528" si="244">(BM465 - IF(AZ465&gt;1, Q465*BG465*100/(BB465*CA465), 0))*(BT465+BU465)/1000</f>
        <v>15.385127619629509</v>
      </c>
      <c r="V465">
        <f t="shared" ref="V465:V528" si="245">2/((1/X465-1/W465)+SIGN(X465)*SQRT((1/X465-1/W465)*(1/X465-1/W465) + 4*BH465/((BH465+1)*(BH465+1))*(2*1/X465*1/W465-1/W465*1/W465)))</f>
        <v>0.13123534122932617</v>
      </c>
      <c r="W465">
        <f t="shared" ref="W465:W528" si="246">IF(LEFT(BI465,1)&lt;&gt;"0",IF(LEFT(BI465,1)="1",3,BJ465),$D$5+$E$5*(CA465*BT465/($K$5*1000))+$F$5*(CA465*BT465/($K$5*1000))*MAX(MIN(BG465,$J$5),$I$5)*MAX(MIN(BG465,$J$5),$I$5)+$G$5*MAX(MIN(BG465,$J$5),$I$5)*(CA465*BT465/($K$5*1000))+$H$5*(CA465*BT465/($K$5*1000))*(CA465*BT465/($K$5*1000)))</f>
        <v>2.9231555391482855</v>
      </c>
      <c r="X465">
        <f t="shared" ref="X465:X528" si="247">O465*(1000-(1000*0.61365*EXP(17.502*AB465/(240.97+AB465))/(BT465+BU465)+BO465)/2)/(1000*0.61365*EXP(17.502*AB465/(240.97+AB465))/(BT465+BU465)-BO465)</f>
        <v>0.12804785555711293</v>
      </c>
      <c r="Y465">
        <f t="shared" ref="Y465:Y528" si="248">1/((BH465+1)/(V465/1.6)+1/(W465/1.37)) + BH465/((BH465+1)/(V465/1.6) + BH465/(W465/1.37))</f>
        <v>8.0309844478222744E-2</v>
      </c>
      <c r="Z465">
        <f t="shared" ref="Z465:Z528" si="249">(BC465*BF465)</f>
        <v>321.51642560000005</v>
      </c>
      <c r="AA465">
        <f t="shared" ref="AA465:AA528" si="250">(BV465+(Z465+2*0.95*0.0000000567*(((BV465+$B$7)+273)^4-(BV465+273)^4)-44100*O465)/(1.84*29.3*W465+8*0.95*0.0000000567*(BV465+273)^3))</f>
        <v>32.188215698345125</v>
      </c>
      <c r="AB465">
        <f t="shared" ref="AB465:AB528" si="251">($C$7*BW465+$D$7*BX465+$E$7*AA465)</f>
        <v>31.630086666666671</v>
      </c>
      <c r="AC465">
        <f t="shared" ref="AC465:AC528" si="252">0.61365*EXP(17.502*AB465/(240.97+AB465))</f>
        <v>4.6760123560545122</v>
      </c>
      <c r="AD465">
        <f t="shared" ref="AD465:AD528" si="253">(AE465/AF465*100)</f>
        <v>60.289470571786097</v>
      </c>
      <c r="AE465">
        <f t="shared" ref="AE465:AE528" si="254">BO465*(BT465+BU465)/1000</f>
        <v>2.7156789955809644</v>
      </c>
      <c r="AF465">
        <f t="shared" ref="AF465:AF528" si="255">0.61365*EXP(17.502*BV465/(240.97+BV465))</f>
        <v>4.5044001379103689</v>
      </c>
      <c r="AG465">
        <f t="shared" ref="AG465:AG528" si="256">(AC465-BO465*(BT465+BU465)/1000)</f>
        <v>1.9603333604735478</v>
      </c>
      <c r="AH465">
        <f t="shared" ref="AH465:AH528" si="257">(-O465*44100)</f>
        <v>-115.27382593292785</v>
      </c>
      <c r="AI465">
        <f t="shared" ref="AI465:AI528" si="258">2*29.3*W465*0.92*(BV465-AB465)</f>
        <v>-103.57547879491891</v>
      </c>
      <c r="AJ465">
        <f t="shared" ref="AJ465:AJ528" si="259">2*0.95*0.0000000567*(((BV465+$B$7)+273)^4-(AB465+273)^4)</f>
        <v>-7.980477736082201</v>
      </c>
      <c r="AK465">
        <f t="shared" ref="AK465:AK528" si="260">Z465+AJ465+AH465+AI465</f>
        <v>94.686643136071083</v>
      </c>
      <c r="AL465">
        <f t="shared" ref="AL465:AL528" si="261">BS465*AZ465*(BN465-BM465*(1000-AZ465*BP465)/(1000-AZ465*BO465))/(100*BG465)</f>
        <v>32.006794054115453</v>
      </c>
      <c r="AM465">
        <f t="shared" ref="AM465:AM528" si="262">1000*BS465*AZ465*(BO465-BP465)/(100*BG465*(1000-AZ465*BO465))</f>
        <v>2.5917891684656671</v>
      </c>
      <c r="AN465">
        <f t="shared" ref="AN465:AN528" si="263">(AO465 - AP465 - BT465*1000/(8.314*(BV465+273.15)) * AR465/BS465 * AQ465) * BS465/(100*BG465) * (1000 - BP465)/1000</f>
        <v>2.263312739860285</v>
      </c>
      <c r="AO465">
        <v>222.78343512338239</v>
      </c>
      <c r="AP465">
        <v>193.69124242424229</v>
      </c>
      <c r="AQ465">
        <v>5.0647874075816812</v>
      </c>
      <c r="AR465">
        <v>65.936551714249305</v>
      </c>
      <c r="AS465">
        <f t="shared" ref="AS465:AS528" si="264">(AU465 - AT465 + BT465*1000/(8.314*(BV465+273.15)) * AW465/BS465 * AV465) * BS465/(100*BG465) * 1000/(1000 - AU465)</f>
        <v>2.6139189553951896</v>
      </c>
      <c r="AT465">
        <v>24.17918953964778</v>
      </c>
      <c r="AU465">
        <v>27.22978909090909</v>
      </c>
      <c r="AV465">
        <v>-2.2317199827893019E-5</v>
      </c>
      <c r="AW465">
        <v>81.195447360536576</v>
      </c>
      <c r="AX465">
        <v>0</v>
      </c>
      <c r="AY465">
        <v>0</v>
      </c>
      <c r="AZ465">
        <f t="shared" ref="AZ465:AZ528" si="265">IF(AX465*$H$13&gt;=BB465,1,(BB465/(BB465-AX465*$H$13)))</f>
        <v>1</v>
      </c>
      <c r="BA465">
        <f t="shared" ref="BA465:BA528" si="266">(AZ465-1)*100</f>
        <v>0</v>
      </c>
      <c r="BB465">
        <f t="shared" ref="BB465:BB528" si="267">MAX(0,($B$13+$C$13*CA465)/(1+$D$13*CA465)*BT465/(BV465+273)*$E$13)</f>
        <v>51995.893754341581</v>
      </c>
      <c r="BC465">
        <f t="shared" ref="BC465:BC528" si="268">$B$11*CB465+$C$11*CC465+$F$11*CN465*(1-CQ465)</f>
        <v>2000.002666666667</v>
      </c>
      <c r="BD465">
        <f t="shared" ref="BD465:BD528" si="269">BC465*BE465</f>
        <v>1681.2022400000003</v>
      </c>
      <c r="BE465">
        <f t="shared" ref="BE465:BE528" si="270">($B$11*$D$9+$C$11*$D$9+$F$11*((DA465+CS465)/MAX(DA465+CS465+DB465, 0.1)*$I$9+DB465/MAX(DA465+CS465+DB465, 0.1)*$J$9))/($B$11+$C$11+$F$11)</f>
        <v>0.84059999920000106</v>
      </c>
      <c r="BF465">
        <f t="shared" ref="BF465:BF528" si="271">($B$11*$K$9+$C$11*$K$9+$F$11*((DA465+CS465)/MAX(DA465+CS465+DB465, 0.1)*$P$9+DB465/MAX(DA465+CS465+DB465, 0.1)*$Q$9))/($B$11+$C$11+$F$11)</f>
        <v>0.16075799845600205</v>
      </c>
      <c r="BG465">
        <v>6</v>
      </c>
      <c r="BH465">
        <v>0.5</v>
      </c>
      <c r="BI465" t="s">
        <v>383</v>
      </c>
      <c r="BJ465">
        <v>2</v>
      </c>
      <c r="BK465" t="b">
        <v>1</v>
      </c>
      <c r="BL465">
        <v>1660316191.5</v>
      </c>
      <c r="BM465">
        <v>154.27313333333331</v>
      </c>
      <c r="BN465">
        <v>193.1504666666666</v>
      </c>
      <c r="BO465">
        <v>27.231253333333331</v>
      </c>
      <c r="BP465">
        <v>24.206626666666669</v>
      </c>
      <c r="BQ465">
        <v>153.42593333333329</v>
      </c>
      <c r="BR465">
        <v>27.222319999999989</v>
      </c>
      <c r="BS465">
        <v>500.13673333333332</v>
      </c>
      <c r="BT465">
        <v>99.626453333333345</v>
      </c>
      <c r="BU465">
        <v>0.1000984466666667</v>
      </c>
      <c r="BV465">
        <v>30.97285333333333</v>
      </c>
      <c r="BW465">
        <v>31.630086666666671</v>
      </c>
      <c r="BX465">
        <v>999.89999999999986</v>
      </c>
      <c r="BY465">
        <v>0</v>
      </c>
      <c r="BZ465">
        <v>0</v>
      </c>
      <c r="CA465">
        <v>10000.953333333329</v>
      </c>
      <c r="CB465">
        <v>0</v>
      </c>
      <c r="CC465">
        <v>25.18796</v>
      </c>
      <c r="CD465">
        <v>-38.877226666666672</v>
      </c>
      <c r="CE465">
        <v>158.59193333333329</v>
      </c>
      <c r="CF465">
        <v>197.94133333333329</v>
      </c>
      <c r="CG465">
        <v>3.0246373333333332</v>
      </c>
      <c r="CH465">
        <v>193.1504666666666</v>
      </c>
      <c r="CI465">
        <v>24.206626666666669</v>
      </c>
      <c r="CJ465">
        <v>2.712953333333334</v>
      </c>
      <c r="CK465">
        <v>2.411620000000001</v>
      </c>
      <c r="CL465">
        <v>22.363773333333331</v>
      </c>
      <c r="CM465">
        <v>20.442</v>
      </c>
      <c r="CN465">
        <v>2000.002666666667</v>
      </c>
      <c r="CO465">
        <v>0.98000160000000025</v>
      </c>
      <c r="CP465">
        <v>1.9998700000000001E-2</v>
      </c>
      <c r="CQ465">
        <v>0</v>
      </c>
      <c r="CR465">
        <v>2.895866666666667</v>
      </c>
      <c r="CS465">
        <v>0</v>
      </c>
      <c r="CT465">
        <v>26590.36</v>
      </c>
      <c r="CU465">
        <v>17412.346666666672</v>
      </c>
      <c r="CV465">
        <v>40.75</v>
      </c>
      <c r="CW465">
        <v>41.875</v>
      </c>
      <c r="CX465">
        <v>40.807866666666669</v>
      </c>
      <c r="CY465">
        <v>40.233199999999997</v>
      </c>
      <c r="CZ465">
        <v>40.875</v>
      </c>
      <c r="DA465">
        <v>1960.002666666667</v>
      </c>
      <c r="DB465">
        <v>40</v>
      </c>
      <c r="DC465">
        <v>0</v>
      </c>
      <c r="DD465">
        <v>1660316197.2</v>
      </c>
      <c r="DE465">
        <v>0</v>
      </c>
      <c r="DF465">
        <v>1660315861.5</v>
      </c>
      <c r="DG465" t="s">
        <v>1196</v>
      </c>
      <c r="DH465">
        <v>1660315856.5</v>
      </c>
      <c r="DI465">
        <v>1660315861.5</v>
      </c>
      <c r="DJ465">
        <v>15</v>
      </c>
      <c r="DK465">
        <v>-0.154</v>
      </c>
      <c r="DL465">
        <v>-8.0000000000000002E-3</v>
      </c>
      <c r="DM465">
        <v>1.3839999999999999</v>
      </c>
      <c r="DN465">
        <v>1.6E-2</v>
      </c>
      <c r="DO465">
        <v>400</v>
      </c>
      <c r="DP465">
        <v>24</v>
      </c>
      <c r="DQ465">
        <v>0.19</v>
      </c>
      <c r="DR465">
        <v>0.03</v>
      </c>
      <c r="DS465">
        <v>1.5780716290002079</v>
      </c>
      <c r="DT465">
        <v>5.0822952548027347</v>
      </c>
      <c r="DU465">
        <v>0.36659299993527988</v>
      </c>
      <c r="DV465">
        <v>0</v>
      </c>
      <c r="DW465">
        <v>31.75781225207912</v>
      </c>
      <c r="DX465">
        <v>12.488755455727739</v>
      </c>
      <c r="DY465">
        <v>0.90799470116205216</v>
      </c>
      <c r="DZ465">
        <v>0</v>
      </c>
      <c r="EA465">
        <v>-38.613993548387093</v>
      </c>
      <c r="EB465">
        <v>-15.67137096774182</v>
      </c>
      <c r="EC465">
        <v>1.1771550211545401</v>
      </c>
      <c r="ED465">
        <v>0</v>
      </c>
      <c r="EE465">
        <v>114.6230271823629</v>
      </c>
      <c r="EF465">
        <v>220.3741401810108</v>
      </c>
      <c r="EG465">
        <v>21.20998814863691</v>
      </c>
      <c r="EH465">
        <v>0</v>
      </c>
      <c r="EI465">
        <v>3.0056253658536578</v>
      </c>
      <c r="EJ465">
        <v>0.31746188153309712</v>
      </c>
      <c r="EK465">
        <v>3.2123151524882217E-2</v>
      </c>
      <c r="EL465">
        <v>0</v>
      </c>
      <c r="EM465">
        <v>1.960224759772367</v>
      </c>
      <c r="EN465">
        <v>1.034351142776097E-2</v>
      </c>
      <c r="EO465">
        <v>8.6042151734137731E-4</v>
      </c>
      <c r="EP465">
        <v>1</v>
      </c>
      <c r="EQ465">
        <v>1</v>
      </c>
      <c r="ER465">
        <v>6</v>
      </c>
      <c r="ES465" t="s">
        <v>879</v>
      </c>
      <c r="ET465">
        <v>2.9439799999999998</v>
      </c>
      <c r="EU465">
        <v>2.8013400000000002</v>
      </c>
      <c r="EV465">
        <v>4.7792599999999998E-2</v>
      </c>
      <c r="EW465">
        <v>5.6587400000000003E-2</v>
      </c>
      <c r="EX465">
        <v>0.11838799999999999</v>
      </c>
      <c r="EY465">
        <v>0.10893700000000001</v>
      </c>
      <c r="EZ465">
        <v>19567.599999999999</v>
      </c>
      <c r="FA465">
        <v>20329.900000000001</v>
      </c>
      <c r="FB465">
        <v>23890.6</v>
      </c>
      <c r="FC465">
        <v>25070.5</v>
      </c>
      <c r="FD465">
        <v>33704.400000000001</v>
      </c>
      <c r="FE465">
        <v>35664.6</v>
      </c>
      <c r="FF465">
        <v>43548.2</v>
      </c>
      <c r="FG465">
        <v>46341.2</v>
      </c>
      <c r="FH465">
        <v>1.9746699999999999</v>
      </c>
      <c r="FI465">
        <v>1.87835</v>
      </c>
      <c r="FJ465">
        <v>0.137627</v>
      </c>
      <c r="FK465">
        <v>0</v>
      </c>
      <c r="FL465">
        <v>29.3919</v>
      </c>
      <c r="FM465">
        <v>999.9</v>
      </c>
      <c r="FN465">
        <v>61.8</v>
      </c>
      <c r="FO465">
        <v>34.200000000000003</v>
      </c>
      <c r="FP465">
        <v>33.5137</v>
      </c>
      <c r="FQ465">
        <v>63.4572</v>
      </c>
      <c r="FR465">
        <v>23.5136</v>
      </c>
      <c r="FS465">
        <v>1</v>
      </c>
      <c r="FT465">
        <v>0.27787299999999998</v>
      </c>
      <c r="FU465">
        <v>0.21115999999999999</v>
      </c>
      <c r="FV465">
        <v>20.322600000000001</v>
      </c>
      <c r="FW465">
        <v>5.2125000000000004</v>
      </c>
      <c r="FX465">
        <v>11.9047</v>
      </c>
      <c r="FY465">
        <v>5.0029000000000003</v>
      </c>
      <c r="FZ465">
        <v>3.2897500000000002</v>
      </c>
      <c r="GA465">
        <v>9999</v>
      </c>
      <c r="GB465">
        <v>9999</v>
      </c>
      <c r="GC465">
        <v>9999</v>
      </c>
      <c r="GD465">
        <v>999.9</v>
      </c>
      <c r="GE465">
        <v>1.85944</v>
      </c>
      <c r="GF465">
        <v>1.8544</v>
      </c>
      <c r="GG465">
        <v>1.8575999999999999</v>
      </c>
      <c r="GH465">
        <v>1.8560700000000001</v>
      </c>
      <c r="GI465">
        <v>1.85486</v>
      </c>
      <c r="GJ465">
        <v>1.85453</v>
      </c>
      <c r="GK465">
        <v>1.85317</v>
      </c>
      <c r="GL465">
        <v>1.8563000000000001</v>
      </c>
      <c r="GM465">
        <v>0</v>
      </c>
      <c r="GN465">
        <v>0</v>
      </c>
      <c r="GO465">
        <v>0</v>
      </c>
      <c r="GP465">
        <v>0</v>
      </c>
      <c r="GQ465" t="s">
        <v>386</v>
      </c>
      <c r="GR465" t="s">
        <v>387</v>
      </c>
      <c r="GS465" t="s">
        <v>388</v>
      </c>
      <c r="GT465" t="s">
        <v>388</v>
      </c>
      <c r="GU465" t="s">
        <v>388</v>
      </c>
      <c r="GV465" t="s">
        <v>388</v>
      </c>
      <c r="GW465">
        <v>0</v>
      </c>
      <c r="GX465">
        <v>100</v>
      </c>
      <c r="GY465">
        <v>100</v>
      </c>
      <c r="GZ465">
        <v>0.93500000000000005</v>
      </c>
      <c r="HA465">
        <v>8.8999999999999999E-3</v>
      </c>
      <c r="HB465">
        <v>0.4487642293357042</v>
      </c>
      <c r="HC465">
        <v>2.7716384584972409E-3</v>
      </c>
      <c r="HD465">
        <v>-1.1467119688665799E-6</v>
      </c>
      <c r="HE465">
        <v>2.0626329066488061E-10</v>
      </c>
      <c r="HF465">
        <v>-7.3699162755519909E-2</v>
      </c>
      <c r="HG465">
        <v>1.066993184659233E-2</v>
      </c>
      <c r="HH465">
        <v>-3.4528890892081033E-4</v>
      </c>
      <c r="HI465">
        <v>2.382551249023132E-6</v>
      </c>
      <c r="HJ465">
        <v>1</v>
      </c>
      <c r="HK465">
        <v>2115</v>
      </c>
      <c r="HL465">
        <v>2</v>
      </c>
      <c r="HM465">
        <v>30</v>
      </c>
      <c r="HN465">
        <v>5.7</v>
      </c>
      <c r="HO465">
        <v>5.6</v>
      </c>
      <c r="HP465">
        <v>0.710449</v>
      </c>
      <c r="HQ465">
        <v>2.34375</v>
      </c>
      <c r="HR465">
        <v>1.4978</v>
      </c>
      <c r="HS465">
        <v>2.3022499999999999</v>
      </c>
      <c r="HT465">
        <v>1.5478499999999999</v>
      </c>
      <c r="HU465">
        <v>2.4023400000000001</v>
      </c>
      <c r="HV465">
        <v>37.194099999999999</v>
      </c>
      <c r="HW465">
        <v>14.456</v>
      </c>
      <c r="HX465">
        <v>18</v>
      </c>
      <c r="HY465">
        <v>497.77699999999999</v>
      </c>
      <c r="HZ465">
        <v>500.32100000000003</v>
      </c>
      <c r="IA465">
        <v>28.936</v>
      </c>
      <c r="IB465">
        <v>30.666499999999999</v>
      </c>
      <c r="IC465">
        <v>30.0002</v>
      </c>
      <c r="ID465">
        <v>30.462299999999999</v>
      </c>
      <c r="IE465">
        <v>30.555099999999999</v>
      </c>
      <c r="IF465">
        <v>14.3226</v>
      </c>
      <c r="IG465">
        <v>30.278700000000001</v>
      </c>
      <c r="IH465">
        <v>0</v>
      </c>
      <c r="II465">
        <v>28.9421</v>
      </c>
      <c r="IJ465">
        <v>261.452</v>
      </c>
      <c r="IK465">
        <v>24.0732</v>
      </c>
      <c r="IL465">
        <v>100.71</v>
      </c>
      <c r="IM465">
        <v>100.43600000000001</v>
      </c>
      <c r="IN465" t="s">
        <v>3530</v>
      </c>
    </row>
    <row r="466" spans="1:248" x14ac:dyDescent="0.2">
      <c r="A466">
        <v>450</v>
      </c>
      <c r="B466">
        <v>1660316200</v>
      </c>
      <c r="C466">
        <v>5233.4000000953674</v>
      </c>
      <c r="D466" t="s">
        <v>1281</v>
      </c>
      <c r="E466" t="s">
        <v>1282</v>
      </c>
      <c r="F466">
        <v>1</v>
      </c>
      <c r="G466" t="s">
        <v>1195</v>
      </c>
      <c r="H466" t="s">
        <v>377</v>
      </c>
      <c r="I466" t="s">
        <v>378</v>
      </c>
      <c r="J466" t="s">
        <v>379</v>
      </c>
      <c r="K466" t="s">
        <v>380</v>
      </c>
      <c r="L466" t="s">
        <v>1195</v>
      </c>
      <c r="M466" t="s">
        <v>382</v>
      </c>
      <c r="N466">
        <v>1660316192</v>
      </c>
      <c r="O466">
        <f t="shared" si="238"/>
        <v>2.6170544819237615E-3</v>
      </c>
      <c r="P466">
        <f t="shared" si="239"/>
        <v>2.6170544819237613</v>
      </c>
      <c r="Q466">
        <f t="shared" si="240"/>
        <v>2.3742977021691392</v>
      </c>
      <c r="R466">
        <f t="shared" si="241"/>
        <v>156.71537499999999</v>
      </c>
      <c r="S466">
        <f t="shared" si="242"/>
        <v>122.64062645601231</v>
      </c>
      <c r="T466">
        <f t="shared" si="243"/>
        <v>12.230524820967421</v>
      </c>
      <c r="U466">
        <f t="shared" si="244"/>
        <v>15.628681450450571</v>
      </c>
      <c r="V466">
        <f t="shared" si="245"/>
        <v>0.13139689297676146</v>
      </c>
      <c r="W466">
        <f t="shared" si="246"/>
        <v>2.9234866624778366</v>
      </c>
      <c r="X466">
        <f t="shared" si="247"/>
        <v>0.12820201016751273</v>
      </c>
      <c r="Y466">
        <f t="shared" si="248"/>
        <v>8.040683371334667E-2</v>
      </c>
      <c r="Z466">
        <f t="shared" si="249"/>
        <v>321.51669824999999</v>
      </c>
      <c r="AA466">
        <f t="shared" si="250"/>
        <v>32.188083179031494</v>
      </c>
      <c r="AB466">
        <f t="shared" si="251"/>
        <v>31.630018750000001</v>
      </c>
      <c r="AC466">
        <f t="shared" si="252"/>
        <v>4.6759943321050077</v>
      </c>
      <c r="AD466">
        <f t="shared" si="253"/>
        <v>60.286477757904009</v>
      </c>
      <c r="AE466">
        <f t="shared" si="254"/>
        <v>2.7156695010808938</v>
      </c>
      <c r="AF466">
        <f t="shared" si="255"/>
        <v>4.5046080017916603</v>
      </c>
      <c r="AG466">
        <f t="shared" si="256"/>
        <v>1.9603248310241139</v>
      </c>
      <c r="AH466">
        <f t="shared" si="257"/>
        <v>-115.41210265283789</v>
      </c>
      <c r="AI466">
        <f t="shared" si="258"/>
        <v>-103.44897341692619</v>
      </c>
      <c r="AJ466">
        <f t="shared" si="259"/>
        <v>-7.9698568182245166</v>
      </c>
      <c r="AK466">
        <f t="shared" si="260"/>
        <v>94.685765362011395</v>
      </c>
      <c r="AL466">
        <f t="shared" si="261"/>
        <v>32.078755536587344</v>
      </c>
      <c r="AM466">
        <f t="shared" si="262"/>
        <v>2.593536734447758</v>
      </c>
      <c r="AN466">
        <f t="shared" si="263"/>
        <v>2.3742977021691392</v>
      </c>
      <c r="AO466">
        <v>227.9757109378763</v>
      </c>
      <c r="AP466">
        <v>198.75488484848481</v>
      </c>
      <c r="AQ466">
        <v>5.0633282158894017</v>
      </c>
      <c r="AR466">
        <v>65.936551714249305</v>
      </c>
      <c r="AS466">
        <f t="shared" si="264"/>
        <v>2.6170544819237613</v>
      </c>
      <c r="AT466">
        <v>24.17522602342024</v>
      </c>
      <c r="AU466">
        <v>27.229640606060599</v>
      </c>
      <c r="AV466">
        <v>-4.9191105817470438E-5</v>
      </c>
      <c r="AW466">
        <v>81.195447360536576</v>
      </c>
      <c r="AX466">
        <v>0</v>
      </c>
      <c r="AY466">
        <v>0</v>
      </c>
      <c r="AZ466">
        <f t="shared" si="265"/>
        <v>1</v>
      </c>
      <c r="BA466">
        <f t="shared" si="266"/>
        <v>0</v>
      </c>
      <c r="BB466">
        <f t="shared" si="267"/>
        <v>52005.179830243418</v>
      </c>
      <c r="BC466">
        <f t="shared" si="268"/>
        <v>2000.004375</v>
      </c>
      <c r="BD466">
        <f t="shared" si="269"/>
        <v>1681.203675</v>
      </c>
      <c r="BE466">
        <f t="shared" si="270"/>
        <v>0.8405999986875029</v>
      </c>
      <c r="BF466">
        <f t="shared" si="271"/>
        <v>0.16075799746688055</v>
      </c>
      <c r="BG466">
        <v>6</v>
      </c>
      <c r="BH466">
        <v>0.5</v>
      </c>
      <c r="BI466" t="s">
        <v>383</v>
      </c>
      <c r="BJ466">
        <v>2</v>
      </c>
      <c r="BK466" t="b">
        <v>1</v>
      </c>
      <c r="BL466">
        <v>1660316192</v>
      </c>
      <c r="BM466">
        <v>156.71537499999999</v>
      </c>
      <c r="BN466">
        <v>195.68674999999999</v>
      </c>
      <c r="BO466">
        <v>27.2311625</v>
      </c>
      <c r="BP466">
        <v>24.2045125</v>
      </c>
      <c r="BQ466">
        <v>155.8623125</v>
      </c>
      <c r="BR466">
        <v>27.22223125</v>
      </c>
      <c r="BS466">
        <v>500.13943749999999</v>
      </c>
      <c r="BT466">
        <v>99.626450000000006</v>
      </c>
      <c r="BU466">
        <v>0.10008576875</v>
      </c>
      <c r="BV466">
        <v>30.9736625</v>
      </c>
      <c r="BW466">
        <v>31.630018750000001</v>
      </c>
      <c r="BX466">
        <v>999.9</v>
      </c>
      <c r="BY466">
        <v>0</v>
      </c>
      <c r="BZ466">
        <v>0</v>
      </c>
      <c r="CA466">
        <v>10002.84375</v>
      </c>
      <c r="CB466">
        <v>0</v>
      </c>
      <c r="CC466">
        <v>25.470575</v>
      </c>
      <c r="CD466">
        <v>-38.971293750000001</v>
      </c>
      <c r="CE466">
        <v>161.10249999999999</v>
      </c>
      <c r="CF466">
        <v>200.5400625</v>
      </c>
      <c r="CG466">
        <v>3.0266625</v>
      </c>
      <c r="CH466">
        <v>195.68674999999999</v>
      </c>
      <c r="CI466">
        <v>24.2045125</v>
      </c>
      <c r="CJ466">
        <v>2.7129443750000002</v>
      </c>
      <c r="CK466">
        <v>2.4114093749999999</v>
      </c>
      <c r="CL466">
        <v>22.36371875</v>
      </c>
      <c r="CM466">
        <v>20.440581250000001</v>
      </c>
      <c r="CN466">
        <v>2000.004375</v>
      </c>
      <c r="CO466">
        <v>0.9800016250000001</v>
      </c>
      <c r="CP466">
        <v>1.9998675E-2</v>
      </c>
      <c r="CQ466">
        <v>0</v>
      </c>
      <c r="CR466">
        <v>2.8312499999999998</v>
      </c>
      <c r="CS466">
        <v>0</v>
      </c>
      <c r="CT466">
        <v>26588.424999999999</v>
      </c>
      <c r="CU466">
        <v>17412.362499999999</v>
      </c>
      <c r="CV466">
        <v>40.75</v>
      </c>
      <c r="CW466">
        <v>41.875</v>
      </c>
      <c r="CX466">
        <v>40.808124999999997</v>
      </c>
      <c r="CY466">
        <v>40.230312499999997</v>
      </c>
      <c r="CZ466">
        <v>40.875</v>
      </c>
      <c r="DA466">
        <v>1960.004375</v>
      </c>
      <c r="DB466">
        <v>40</v>
      </c>
      <c r="DC466">
        <v>0</v>
      </c>
      <c r="DD466">
        <v>1660316197.8</v>
      </c>
      <c r="DE466">
        <v>0</v>
      </c>
      <c r="DF466">
        <v>1660315861.5</v>
      </c>
      <c r="DG466" t="s">
        <v>1196</v>
      </c>
      <c r="DH466">
        <v>1660315856.5</v>
      </c>
      <c r="DI466">
        <v>1660315861.5</v>
      </c>
      <c r="DJ466">
        <v>15</v>
      </c>
      <c r="DK466">
        <v>-0.154</v>
      </c>
      <c r="DL466">
        <v>-8.0000000000000002E-3</v>
      </c>
      <c r="DM466">
        <v>1.3839999999999999</v>
      </c>
      <c r="DN466">
        <v>1.6E-2</v>
      </c>
      <c r="DO466">
        <v>400</v>
      </c>
      <c r="DP466">
        <v>24</v>
      </c>
      <c r="DQ466">
        <v>0.19</v>
      </c>
      <c r="DR466">
        <v>0.03</v>
      </c>
      <c r="DS466">
        <v>1.6992224001542471</v>
      </c>
      <c r="DT466">
        <v>5.1893247676364398</v>
      </c>
      <c r="DU466">
        <v>0.37392683135454863</v>
      </c>
      <c r="DV466">
        <v>0</v>
      </c>
      <c r="DW466">
        <v>31.997425155401942</v>
      </c>
      <c r="DX466">
        <v>11.447242500067659</v>
      </c>
      <c r="DY466">
        <v>0.86216636134878144</v>
      </c>
      <c r="DZ466">
        <v>0</v>
      </c>
      <c r="EA466">
        <v>-39.053066666666659</v>
      </c>
      <c r="EB466">
        <v>-13.872896996663011</v>
      </c>
      <c r="EC466">
        <v>1.010820646251791</v>
      </c>
      <c r="ED466">
        <v>0</v>
      </c>
      <c r="EE466">
        <v>119.1766860602643</v>
      </c>
      <c r="EF466">
        <v>222.34293379185391</v>
      </c>
      <c r="EG466">
        <v>21.930595948830241</v>
      </c>
      <c r="EH466">
        <v>0</v>
      </c>
      <c r="EI466">
        <v>3.0138025000000002</v>
      </c>
      <c r="EJ466">
        <v>0.32118123827391531</v>
      </c>
      <c r="EK466">
        <v>3.1722074392290307E-2</v>
      </c>
      <c r="EL466">
        <v>0</v>
      </c>
      <c r="EM466">
        <v>1.960315746704935</v>
      </c>
      <c r="EN466">
        <v>1.034944727401723E-2</v>
      </c>
      <c r="EO466">
        <v>8.82388521187758E-4</v>
      </c>
      <c r="EP466">
        <v>1</v>
      </c>
      <c r="EQ466">
        <v>1</v>
      </c>
      <c r="ER466">
        <v>6</v>
      </c>
      <c r="ES466" t="s">
        <v>879</v>
      </c>
      <c r="ET466">
        <v>2.94401</v>
      </c>
      <c r="EU466">
        <v>2.80132</v>
      </c>
      <c r="EV466">
        <v>4.8878699999999997E-2</v>
      </c>
      <c r="EW466">
        <v>5.7613600000000001E-2</v>
      </c>
      <c r="EX466">
        <v>0.11838700000000001</v>
      </c>
      <c r="EY466">
        <v>0.10893700000000001</v>
      </c>
      <c r="EZ466">
        <v>19545.2</v>
      </c>
      <c r="FA466">
        <v>20307.8</v>
      </c>
      <c r="FB466">
        <v>23890.5</v>
      </c>
      <c r="FC466">
        <v>25070.5</v>
      </c>
      <c r="FD466">
        <v>33704.300000000003</v>
      </c>
      <c r="FE466">
        <v>35664.699999999997</v>
      </c>
      <c r="FF466">
        <v>43548</v>
      </c>
      <c r="FG466">
        <v>46341.3</v>
      </c>
      <c r="FH466">
        <v>1.9748000000000001</v>
      </c>
      <c r="FI466">
        <v>1.87835</v>
      </c>
      <c r="FJ466">
        <v>0.13763500000000001</v>
      </c>
      <c r="FK466">
        <v>0</v>
      </c>
      <c r="FL466">
        <v>29.391300000000001</v>
      </c>
      <c r="FM466">
        <v>999.9</v>
      </c>
      <c r="FN466">
        <v>61.8</v>
      </c>
      <c r="FO466">
        <v>34.200000000000003</v>
      </c>
      <c r="FP466">
        <v>33.514200000000002</v>
      </c>
      <c r="FQ466">
        <v>63.327199999999998</v>
      </c>
      <c r="FR466">
        <v>22.8766</v>
      </c>
      <c r="FS466">
        <v>1</v>
      </c>
      <c r="FT466">
        <v>0.277889</v>
      </c>
      <c r="FU466">
        <v>0.20995900000000001</v>
      </c>
      <c r="FV466">
        <v>20.322600000000001</v>
      </c>
      <c r="FW466">
        <v>5.2125000000000004</v>
      </c>
      <c r="FX466">
        <v>11.905099999999999</v>
      </c>
      <c r="FY466">
        <v>5.0029000000000003</v>
      </c>
      <c r="FZ466">
        <v>3.28973</v>
      </c>
      <c r="GA466">
        <v>9999</v>
      </c>
      <c r="GB466">
        <v>9999</v>
      </c>
      <c r="GC466">
        <v>9999</v>
      </c>
      <c r="GD466">
        <v>999.9</v>
      </c>
      <c r="GE466">
        <v>1.85944</v>
      </c>
      <c r="GF466">
        <v>1.8544</v>
      </c>
      <c r="GG466">
        <v>1.8575999999999999</v>
      </c>
      <c r="GH466">
        <v>1.8560700000000001</v>
      </c>
      <c r="GI466">
        <v>1.85486</v>
      </c>
      <c r="GJ466">
        <v>1.85453</v>
      </c>
      <c r="GK466">
        <v>1.85317</v>
      </c>
      <c r="GL466">
        <v>1.8563099999999999</v>
      </c>
      <c r="GM466">
        <v>0</v>
      </c>
      <c r="GN466">
        <v>0</v>
      </c>
      <c r="GO466">
        <v>0</v>
      </c>
      <c r="GP466">
        <v>0</v>
      </c>
      <c r="GQ466" t="s">
        <v>386</v>
      </c>
      <c r="GR466" t="s">
        <v>387</v>
      </c>
      <c r="GS466" t="s">
        <v>388</v>
      </c>
      <c r="GT466" t="s">
        <v>388</v>
      </c>
      <c r="GU466" t="s">
        <v>388</v>
      </c>
      <c r="GV466" t="s">
        <v>388</v>
      </c>
      <c r="GW466">
        <v>0</v>
      </c>
      <c r="GX466">
        <v>100</v>
      </c>
      <c r="GY466">
        <v>100</v>
      </c>
      <c r="GZ466">
        <v>0.94699999999999995</v>
      </c>
      <c r="HA466">
        <v>8.9999999999999993E-3</v>
      </c>
      <c r="HB466">
        <v>0.4487642293357042</v>
      </c>
      <c r="HC466">
        <v>2.7716384584972409E-3</v>
      </c>
      <c r="HD466">
        <v>-1.1467119688665799E-6</v>
      </c>
      <c r="HE466">
        <v>2.0626329066488061E-10</v>
      </c>
      <c r="HF466">
        <v>-7.3699162755519909E-2</v>
      </c>
      <c r="HG466">
        <v>1.066993184659233E-2</v>
      </c>
      <c r="HH466">
        <v>-3.4528890892081033E-4</v>
      </c>
      <c r="HI466">
        <v>2.382551249023132E-6</v>
      </c>
      <c r="HJ466">
        <v>1</v>
      </c>
      <c r="HK466">
        <v>2115</v>
      </c>
      <c r="HL466">
        <v>2</v>
      </c>
      <c r="HM466">
        <v>30</v>
      </c>
      <c r="HN466">
        <v>5.7</v>
      </c>
      <c r="HO466">
        <v>5.6</v>
      </c>
      <c r="HP466">
        <v>0.72387699999999999</v>
      </c>
      <c r="HQ466">
        <v>2.34253</v>
      </c>
      <c r="HR466">
        <v>1.4978</v>
      </c>
      <c r="HS466">
        <v>2.3022499999999999</v>
      </c>
      <c r="HT466">
        <v>1.5478499999999999</v>
      </c>
      <c r="HU466">
        <v>2.2839399999999999</v>
      </c>
      <c r="HV466">
        <v>37.194099999999999</v>
      </c>
      <c r="HW466">
        <v>14.438499999999999</v>
      </c>
      <c r="HX466">
        <v>18</v>
      </c>
      <c r="HY466">
        <v>497.851</v>
      </c>
      <c r="HZ466">
        <v>500.32100000000003</v>
      </c>
      <c r="IA466">
        <v>28.939299999999999</v>
      </c>
      <c r="IB466">
        <v>30.666499999999999</v>
      </c>
      <c r="IC466">
        <v>30.000299999999999</v>
      </c>
      <c r="ID466">
        <v>30.462299999999999</v>
      </c>
      <c r="IE466">
        <v>30.555099999999999</v>
      </c>
      <c r="IF466">
        <v>14.586600000000001</v>
      </c>
      <c r="IG466">
        <v>30.562799999999999</v>
      </c>
      <c r="IH466">
        <v>0</v>
      </c>
      <c r="II466">
        <v>28.9421</v>
      </c>
      <c r="IJ466">
        <v>271.52199999999999</v>
      </c>
      <c r="IK466">
        <v>24.072500000000002</v>
      </c>
      <c r="IL466">
        <v>100.71</v>
      </c>
      <c r="IM466">
        <v>100.43600000000001</v>
      </c>
      <c r="IN466" t="s">
        <v>3530</v>
      </c>
    </row>
    <row r="467" spans="1:248" x14ac:dyDescent="0.2">
      <c r="A467">
        <v>451</v>
      </c>
      <c r="B467">
        <v>1660316201</v>
      </c>
      <c r="C467">
        <v>5234.4000000953674</v>
      </c>
      <c r="D467" t="s">
        <v>1283</v>
      </c>
      <c r="E467" t="s">
        <v>1284</v>
      </c>
      <c r="F467">
        <v>1</v>
      </c>
      <c r="G467" t="s">
        <v>1195</v>
      </c>
      <c r="H467" t="s">
        <v>377</v>
      </c>
      <c r="I467" t="s">
        <v>378</v>
      </c>
      <c r="J467" t="s">
        <v>379</v>
      </c>
      <c r="K467" t="s">
        <v>380</v>
      </c>
      <c r="L467" t="s">
        <v>1195</v>
      </c>
      <c r="M467" t="s">
        <v>382</v>
      </c>
      <c r="N467">
        <v>1660316193.5</v>
      </c>
      <c r="O467">
        <f t="shared" si="238"/>
        <v>2.6190866424383166E-3</v>
      </c>
      <c r="P467">
        <f t="shared" si="239"/>
        <v>2.6190866424383166</v>
      </c>
      <c r="Q467">
        <f t="shared" si="240"/>
        <v>2.5369554891473238</v>
      </c>
      <c r="R467">
        <f t="shared" si="241"/>
        <v>163.9760666666667</v>
      </c>
      <c r="S467">
        <f t="shared" si="242"/>
        <v>127.69893942079248</v>
      </c>
      <c r="T467">
        <f t="shared" si="243"/>
        <v>12.734966833190363</v>
      </c>
      <c r="U467">
        <f t="shared" si="244"/>
        <v>16.352757351851569</v>
      </c>
      <c r="V467">
        <f t="shared" si="245"/>
        <v>0.13148741600070482</v>
      </c>
      <c r="W467">
        <f t="shared" si="246"/>
        <v>2.9244467986426859</v>
      </c>
      <c r="X467">
        <f t="shared" si="247"/>
        <v>0.12828921014379555</v>
      </c>
      <c r="Y467">
        <f t="shared" si="248"/>
        <v>8.0461623257880227E-2</v>
      </c>
      <c r="Z467">
        <f t="shared" si="249"/>
        <v>321.51663839999998</v>
      </c>
      <c r="AA467">
        <f t="shared" si="250"/>
        <v>32.189520152608338</v>
      </c>
      <c r="AB467">
        <f t="shared" si="251"/>
        <v>31.630806666666668</v>
      </c>
      <c r="AC467">
        <f t="shared" si="252"/>
        <v>4.6762034357545215</v>
      </c>
      <c r="AD467">
        <f t="shared" si="253"/>
        <v>60.278968673413246</v>
      </c>
      <c r="AE467">
        <f t="shared" si="254"/>
        <v>2.7156932328008963</v>
      </c>
      <c r="AF467">
        <f t="shared" si="255"/>
        <v>4.5052085205941568</v>
      </c>
      <c r="AG467">
        <f t="shared" si="256"/>
        <v>1.9605102029536252</v>
      </c>
      <c r="AH467">
        <f t="shared" si="257"/>
        <v>-115.50172093152976</v>
      </c>
      <c r="AI467">
        <f t="shared" si="258"/>
        <v>-103.23863668452881</v>
      </c>
      <c r="AJ467">
        <f t="shared" si="259"/>
        <v>-7.9511633340542582</v>
      </c>
      <c r="AK467">
        <f t="shared" si="260"/>
        <v>94.825117449887131</v>
      </c>
      <c r="AL467">
        <f t="shared" si="261"/>
        <v>32.344172496236759</v>
      </c>
      <c r="AM467">
        <f t="shared" si="262"/>
        <v>2.5991542400805692</v>
      </c>
      <c r="AN467">
        <f t="shared" si="263"/>
        <v>2.5369554891473238</v>
      </c>
      <c r="AO467">
        <v>233.17132391195781</v>
      </c>
      <c r="AP467">
        <v>203.7977333333333</v>
      </c>
      <c r="AQ467">
        <v>5.0543043970199708</v>
      </c>
      <c r="AR467">
        <v>65.936551714249305</v>
      </c>
      <c r="AS467">
        <f t="shared" si="264"/>
        <v>2.6190866424383166</v>
      </c>
      <c r="AT467">
        <v>24.173449843986742</v>
      </c>
      <c r="AU467">
        <v>27.230169090909079</v>
      </c>
      <c r="AV467">
        <v>-4.0809327690836497E-5</v>
      </c>
      <c r="AW467">
        <v>81.195447360536576</v>
      </c>
      <c r="AX467">
        <v>0</v>
      </c>
      <c r="AY467">
        <v>0</v>
      </c>
      <c r="AZ467">
        <f t="shared" si="265"/>
        <v>1</v>
      </c>
      <c r="BA467">
        <f t="shared" si="266"/>
        <v>0</v>
      </c>
      <c r="BB467">
        <f t="shared" si="267"/>
        <v>52032.111138030436</v>
      </c>
      <c r="BC467">
        <f t="shared" si="268"/>
        <v>2000.0039999999999</v>
      </c>
      <c r="BD467">
        <f t="shared" si="269"/>
        <v>1681.2033599999997</v>
      </c>
      <c r="BE467">
        <f t="shared" si="270"/>
        <v>0.84059999880000236</v>
      </c>
      <c r="BF467">
        <f t="shared" si="271"/>
        <v>0.16075799768400462</v>
      </c>
      <c r="BG467">
        <v>6</v>
      </c>
      <c r="BH467">
        <v>0.5</v>
      </c>
      <c r="BI467" t="s">
        <v>383</v>
      </c>
      <c r="BJ467">
        <v>2</v>
      </c>
      <c r="BK467" t="b">
        <v>1</v>
      </c>
      <c r="BL467">
        <v>1660316193.5</v>
      </c>
      <c r="BM467">
        <v>163.9760666666667</v>
      </c>
      <c r="BN467">
        <v>203.2894</v>
      </c>
      <c r="BO467">
        <v>27.231413333333329</v>
      </c>
      <c r="BP467">
        <v>24.198219999999999</v>
      </c>
      <c r="BQ467">
        <v>163.1054</v>
      </c>
      <c r="BR467">
        <v>27.22249333333334</v>
      </c>
      <c r="BS467">
        <v>500.14133333333342</v>
      </c>
      <c r="BT467">
        <v>99.626440000000002</v>
      </c>
      <c r="BU467">
        <v>0.10004865333333331</v>
      </c>
      <c r="BV467">
        <v>30.975999999999999</v>
      </c>
      <c r="BW467">
        <v>31.630806666666668</v>
      </c>
      <c r="BX467">
        <v>999.89999999999986</v>
      </c>
      <c r="BY467">
        <v>0</v>
      </c>
      <c r="BZ467">
        <v>0</v>
      </c>
      <c r="CA467">
        <v>10008.32666666667</v>
      </c>
      <c r="CB467">
        <v>0</v>
      </c>
      <c r="CC467">
        <v>25.90471333333333</v>
      </c>
      <c r="CD467">
        <v>-39.31324</v>
      </c>
      <c r="CE467">
        <v>168.56646666666671</v>
      </c>
      <c r="CF467">
        <v>208.33006666666671</v>
      </c>
      <c r="CG467">
        <v>3.0332153333333332</v>
      </c>
      <c r="CH467">
        <v>203.2894</v>
      </c>
      <c r="CI467">
        <v>24.198219999999999</v>
      </c>
      <c r="CJ467">
        <v>2.7129706666666662</v>
      </c>
      <c r="CK467">
        <v>2.4107820000000002</v>
      </c>
      <c r="CL467">
        <v>22.363873333333341</v>
      </c>
      <c r="CM467">
        <v>20.436373333333339</v>
      </c>
      <c r="CN467">
        <v>2000.0039999999999</v>
      </c>
      <c r="CO467">
        <v>0.98000160000000025</v>
      </c>
      <c r="CP467">
        <v>1.9998700000000001E-2</v>
      </c>
      <c r="CQ467">
        <v>0</v>
      </c>
      <c r="CR467">
        <v>2.7662</v>
      </c>
      <c r="CS467">
        <v>0</v>
      </c>
      <c r="CT467">
        <v>26582.35333333334</v>
      </c>
      <c r="CU467">
        <v>17412.36</v>
      </c>
      <c r="CV467">
        <v>40.75</v>
      </c>
      <c r="CW467">
        <v>41.875</v>
      </c>
      <c r="CX467">
        <v>40.807866666666669</v>
      </c>
      <c r="CY467">
        <v>40.224800000000002</v>
      </c>
      <c r="CZ467">
        <v>40.875</v>
      </c>
      <c r="DA467">
        <v>1960.0039999999999</v>
      </c>
      <c r="DB467">
        <v>40</v>
      </c>
      <c r="DC467">
        <v>0</v>
      </c>
      <c r="DD467">
        <v>1660316199</v>
      </c>
      <c r="DE467">
        <v>0</v>
      </c>
      <c r="DF467">
        <v>1660315861.5</v>
      </c>
      <c r="DG467" t="s">
        <v>1196</v>
      </c>
      <c r="DH467">
        <v>1660315856.5</v>
      </c>
      <c r="DI467">
        <v>1660315861.5</v>
      </c>
      <c r="DJ467">
        <v>15</v>
      </c>
      <c r="DK467">
        <v>-0.154</v>
      </c>
      <c r="DL467">
        <v>-8.0000000000000002E-3</v>
      </c>
      <c r="DM467">
        <v>1.3839999999999999</v>
      </c>
      <c r="DN467">
        <v>1.6E-2</v>
      </c>
      <c r="DO467">
        <v>400</v>
      </c>
      <c r="DP467">
        <v>24</v>
      </c>
      <c r="DQ467">
        <v>0.19</v>
      </c>
      <c r="DR467">
        <v>0.03</v>
      </c>
      <c r="DS467">
        <v>1.6992224001542471</v>
      </c>
      <c r="DT467">
        <v>5.1893247676364398</v>
      </c>
      <c r="DU467">
        <v>0.37392683135454863</v>
      </c>
      <c r="DV467">
        <v>0</v>
      </c>
      <c r="DW467">
        <v>31.997425155401942</v>
      </c>
      <c r="DX467">
        <v>11.447242500067659</v>
      </c>
      <c r="DY467">
        <v>0.86216636134878144</v>
      </c>
      <c r="DZ467">
        <v>0</v>
      </c>
      <c r="EA467">
        <v>-39.053066666666659</v>
      </c>
      <c r="EB467">
        <v>-13.872896996663011</v>
      </c>
      <c r="EC467">
        <v>1.010820646251791</v>
      </c>
      <c r="ED467">
        <v>0</v>
      </c>
      <c r="EE467">
        <v>119.1766860602643</v>
      </c>
      <c r="EF467">
        <v>222.34293379185391</v>
      </c>
      <c r="EG467">
        <v>21.930595948830241</v>
      </c>
      <c r="EH467">
        <v>0</v>
      </c>
      <c r="EI467">
        <v>3.0138025000000002</v>
      </c>
      <c r="EJ467">
        <v>0.32118123827391531</v>
      </c>
      <c r="EK467">
        <v>3.1722074392290307E-2</v>
      </c>
      <c r="EL467">
        <v>0</v>
      </c>
      <c r="EM467">
        <v>1.960315746704935</v>
      </c>
      <c r="EN467">
        <v>1.034944727401723E-2</v>
      </c>
      <c r="EO467">
        <v>8.82388521187758E-4</v>
      </c>
      <c r="EP467">
        <v>1</v>
      </c>
      <c r="EQ467">
        <v>1</v>
      </c>
      <c r="ER467">
        <v>6</v>
      </c>
      <c r="ES467" t="s">
        <v>879</v>
      </c>
      <c r="ET467">
        <v>2.9438800000000001</v>
      </c>
      <c r="EU467">
        <v>2.8012800000000002</v>
      </c>
      <c r="EV467">
        <v>4.9956300000000002E-2</v>
      </c>
      <c r="EW467">
        <v>5.86273E-2</v>
      </c>
      <c r="EX467">
        <v>0.11838700000000001</v>
      </c>
      <c r="EY467">
        <v>0.10893700000000001</v>
      </c>
      <c r="EZ467">
        <v>19522.900000000001</v>
      </c>
      <c r="FA467">
        <v>20286.099999999999</v>
      </c>
      <c r="FB467">
        <v>23890.400000000001</v>
      </c>
      <c r="FC467">
        <v>25070.6</v>
      </c>
      <c r="FD467">
        <v>33704.199999999997</v>
      </c>
      <c r="FE467">
        <v>35664.699999999997</v>
      </c>
      <c r="FF467">
        <v>43547.8</v>
      </c>
      <c r="FG467">
        <v>46341.3</v>
      </c>
      <c r="FH467">
        <v>1.9747300000000001</v>
      </c>
      <c r="FI467">
        <v>1.87822</v>
      </c>
      <c r="FJ467">
        <v>0.13785800000000001</v>
      </c>
      <c r="FK467">
        <v>0</v>
      </c>
      <c r="FL467">
        <v>29.390699999999999</v>
      </c>
      <c r="FM467">
        <v>999.9</v>
      </c>
      <c r="FN467">
        <v>61.8</v>
      </c>
      <c r="FO467">
        <v>34.200000000000003</v>
      </c>
      <c r="FP467">
        <v>33.512999999999998</v>
      </c>
      <c r="FQ467">
        <v>63.407200000000003</v>
      </c>
      <c r="FR467">
        <v>22.752400000000002</v>
      </c>
      <c r="FS467">
        <v>1</v>
      </c>
      <c r="FT467">
        <v>0.277835</v>
      </c>
      <c r="FU467">
        <v>0.20904400000000001</v>
      </c>
      <c r="FV467">
        <v>20.322700000000001</v>
      </c>
      <c r="FW467">
        <v>5.2123499999999998</v>
      </c>
      <c r="FX467">
        <v>11.9053</v>
      </c>
      <c r="FY467">
        <v>5.0030000000000001</v>
      </c>
      <c r="FZ467">
        <v>3.2896999999999998</v>
      </c>
      <c r="GA467">
        <v>9999</v>
      </c>
      <c r="GB467">
        <v>9999</v>
      </c>
      <c r="GC467">
        <v>9999</v>
      </c>
      <c r="GD467">
        <v>999.9</v>
      </c>
      <c r="GE467">
        <v>1.85945</v>
      </c>
      <c r="GF467">
        <v>1.8544099999999999</v>
      </c>
      <c r="GG467">
        <v>1.8575999999999999</v>
      </c>
      <c r="GH467">
        <v>1.8560700000000001</v>
      </c>
      <c r="GI467">
        <v>1.85486</v>
      </c>
      <c r="GJ467">
        <v>1.8545400000000001</v>
      </c>
      <c r="GK467">
        <v>1.85317</v>
      </c>
      <c r="GL467">
        <v>1.85632</v>
      </c>
      <c r="GM467">
        <v>0</v>
      </c>
      <c r="GN467">
        <v>0</v>
      </c>
      <c r="GO467">
        <v>0</v>
      </c>
      <c r="GP467">
        <v>0</v>
      </c>
      <c r="GQ467" t="s">
        <v>386</v>
      </c>
      <c r="GR467" t="s">
        <v>387</v>
      </c>
      <c r="GS467" t="s">
        <v>388</v>
      </c>
      <c r="GT467" t="s">
        <v>388</v>
      </c>
      <c r="GU467" t="s">
        <v>388</v>
      </c>
      <c r="GV467" t="s">
        <v>388</v>
      </c>
      <c r="GW467">
        <v>0</v>
      </c>
      <c r="GX467">
        <v>100</v>
      </c>
      <c r="GY467">
        <v>100</v>
      </c>
      <c r="GZ467">
        <v>0.95799999999999996</v>
      </c>
      <c r="HA467">
        <v>8.8999999999999999E-3</v>
      </c>
      <c r="HB467">
        <v>0.4487642293357042</v>
      </c>
      <c r="HC467">
        <v>2.7716384584972409E-3</v>
      </c>
      <c r="HD467">
        <v>-1.1467119688665799E-6</v>
      </c>
      <c r="HE467">
        <v>2.0626329066488061E-10</v>
      </c>
      <c r="HF467">
        <v>-7.3699162755519909E-2</v>
      </c>
      <c r="HG467">
        <v>1.066993184659233E-2</v>
      </c>
      <c r="HH467">
        <v>-3.4528890892081033E-4</v>
      </c>
      <c r="HI467">
        <v>2.382551249023132E-6</v>
      </c>
      <c r="HJ467">
        <v>1</v>
      </c>
      <c r="HK467">
        <v>2115</v>
      </c>
      <c r="HL467">
        <v>2</v>
      </c>
      <c r="HM467">
        <v>30</v>
      </c>
      <c r="HN467">
        <v>5.7</v>
      </c>
      <c r="HO467">
        <v>5.7</v>
      </c>
      <c r="HP467">
        <v>0.72753900000000005</v>
      </c>
      <c r="HQ467">
        <v>2.34131</v>
      </c>
      <c r="HR467">
        <v>1.4978</v>
      </c>
      <c r="HS467">
        <v>2.3022499999999999</v>
      </c>
      <c r="HT467">
        <v>1.5478499999999999</v>
      </c>
      <c r="HU467">
        <v>2.2912599999999999</v>
      </c>
      <c r="HV467">
        <v>37.194099999999999</v>
      </c>
      <c r="HW467">
        <v>14.438499999999999</v>
      </c>
      <c r="HX467">
        <v>18</v>
      </c>
      <c r="HY467">
        <v>497.80799999999999</v>
      </c>
      <c r="HZ467">
        <v>500.238</v>
      </c>
      <c r="IA467">
        <v>28.942900000000002</v>
      </c>
      <c r="IB467">
        <v>30.666499999999999</v>
      </c>
      <c r="IC467">
        <v>30.0002</v>
      </c>
      <c r="ID467">
        <v>30.462499999999999</v>
      </c>
      <c r="IE467">
        <v>30.555099999999999</v>
      </c>
      <c r="IF467">
        <v>14.7408</v>
      </c>
      <c r="IG467">
        <v>30.562799999999999</v>
      </c>
      <c r="IH467">
        <v>0</v>
      </c>
      <c r="II467">
        <v>28.9421</v>
      </c>
      <c r="IJ467">
        <v>271.52199999999999</v>
      </c>
      <c r="IK467">
        <v>24.066199999999998</v>
      </c>
      <c r="IL467">
        <v>100.709</v>
      </c>
      <c r="IM467">
        <v>100.43600000000001</v>
      </c>
      <c r="IN467" t="s">
        <v>3530</v>
      </c>
    </row>
    <row r="468" spans="1:248" x14ac:dyDescent="0.2">
      <c r="A468">
        <v>452</v>
      </c>
      <c r="B468">
        <v>1660316202</v>
      </c>
      <c r="C468">
        <v>5235.4000000953674</v>
      </c>
      <c r="D468" t="s">
        <v>1285</v>
      </c>
      <c r="E468" t="s">
        <v>1286</v>
      </c>
      <c r="F468">
        <v>1</v>
      </c>
      <c r="G468" t="s">
        <v>1195</v>
      </c>
      <c r="H468" t="s">
        <v>377</v>
      </c>
      <c r="I468" t="s">
        <v>378</v>
      </c>
      <c r="J468" t="s">
        <v>379</v>
      </c>
      <c r="K468" t="s">
        <v>380</v>
      </c>
      <c r="L468" t="s">
        <v>1195</v>
      </c>
      <c r="M468" t="s">
        <v>382</v>
      </c>
      <c r="N468">
        <v>1660316194</v>
      </c>
      <c r="O468">
        <f t="shared" si="238"/>
        <v>2.6193325044539298E-3</v>
      </c>
      <c r="P468">
        <f t="shared" si="239"/>
        <v>2.6193325044539297</v>
      </c>
      <c r="Q468">
        <f t="shared" si="240"/>
        <v>2.6746031138070849</v>
      </c>
      <c r="R468">
        <f t="shared" si="241"/>
        <v>166.424125</v>
      </c>
      <c r="S468">
        <f t="shared" si="242"/>
        <v>128.38720920723483</v>
      </c>
      <c r="T468">
        <f t="shared" si="243"/>
        <v>12.803597404408176</v>
      </c>
      <c r="U468">
        <f t="shared" si="244"/>
        <v>16.596883038725842</v>
      </c>
      <c r="V468">
        <f t="shared" si="245"/>
        <v>0.13149576480845285</v>
      </c>
      <c r="W468">
        <f t="shared" si="246"/>
        <v>2.9246898563177846</v>
      </c>
      <c r="X468">
        <f t="shared" si="247"/>
        <v>0.12829741697610614</v>
      </c>
      <c r="Y468">
        <f t="shared" si="248"/>
        <v>8.0466765120174921E-2</v>
      </c>
      <c r="Z468">
        <f t="shared" si="249"/>
        <v>321.51699749999995</v>
      </c>
      <c r="AA468">
        <f t="shared" si="250"/>
        <v>32.190270221178437</v>
      </c>
      <c r="AB468">
        <f t="shared" si="251"/>
        <v>31.630956250000001</v>
      </c>
      <c r="AC468">
        <f t="shared" si="252"/>
        <v>4.676243134299785</v>
      </c>
      <c r="AD468">
        <f t="shared" si="253"/>
        <v>60.27546736608862</v>
      </c>
      <c r="AE468">
        <f t="shared" si="254"/>
        <v>2.7156758371349228</v>
      </c>
      <c r="AF468">
        <f t="shared" si="255"/>
        <v>4.505441360812708</v>
      </c>
      <c r="AG468">
        <f t="shared" si="256"/>
        <v>1.9605672971648622</v>
      </c>
      <c r="AH468">
        <f t="shared" si="257"/>
        <v>-115.51256344641831</v>
      </c>
      <c r="AI468">
        <f t="shared" si="258"/>
        <v>-103.12790900908502</v>
      </c>
      <c r="AJ468">
        <f t="shared" si="259"/>
        <v>-7.942016621591022</v>
      </c>
      <c r="AK468">
        <f t="shared" si="260"/>
        <v>94.934508422905623</v>
      </c>
      <c r="AL468">
        <f t="shared" si="261"/>
        <v>32.389072304772455</v>
      </c>
      <c r="AM468">
        <f t="shared" si="262"/>
        <v>2.6003193373698594</v>
      </c>
      <c r="AN468">
        <f t="shared" si="263"/>
        <v>2.6746031138070849</v>
      </c>
      <c r="AO468">
        <v>238.31829712604451</v>
      </c>
      <c r="AP468">
        <v>208.82559393939391</v>
      </c>
      <c r="AQ468">
        <v>5.0446933762886284</v>
      </c>
      <c r="AR468">
        <v>65.936551714249305</v>
      </c>
      <c r="AS468">
        <f t="shared" si="264"/>
        <v>2.6193325044539297</v>
      </c>
      <c r="AT468">
        <v>24.172797738801211</v>
      </c>
      <c r="AU468">
        <v>27.2296509090909</v>
      </c>
      <c r="AV468">
        <v>-1.8169313513406061E-5</v>
      </c>
      <c r="AW468">
        <v>81.195447360536576</v>
      </c>
      <c r="AX468">
        <v>0</v>
      </c>
      <c r="AY468">
        <v>0</v>
      </c>
      <c r="AZ468">
        <f t="shared" si="265"/>
        <v>1</v>
      </c>
      <c r="BA468">
        <f t="shared" si="266"/>
        <v>0</v>
      </c>
      <c r="BB468">
        <f t="shared" si="267"/>
        <v>52038.874978564963</v>
      </c>
      <c r="BC468">
        <f t="shared" si="268"/>
        <v>2000.0062499999999</v>
      </c>
      <c r="BD468">
        <f t="shared" si="269"/>
        <v>1681.2052499999998</v>
      </c>
      <c r="BE468">
        <f t="shared" si="270"/>
        <v>0.84059999812500574</v>
      </c>
      <c r="BF468">
        <f t="shared" si="271"/>
        <v>0.16075799638126129</v>
      </c>
      <c r="BG468">
        <v>6</v>
      </c>
      <c r="BH468">
        <v>0.5</v>
      </c>
      <c r="BI468" t="s">
        <v>383</v>
      </c>
      <c r="BJ468">
        <v>2</v>
      </c>
      <c r="BK468" t="b">
        <v>1</v>
      </c>
      <c r="BL468">
        <v>1660316194</v>
      </c>
      <c r="BM468">
        <v>166.424125</v>
      </c>
      <c r="BN468">
        <v>205.79906249999999</v>
      </c>
      <c r="BO468">
        <v>27.231256250000001</v>
      </c>
      <c r="BP468">
        <v>24.1967125</v>
      </c>
      <c r="BQ468">
        <v>165.54762500000001</v>
      </c>
      <c r="BR468">
        <v>27.22233125</v>
      </c>
      <c r="BS468">
        <v>500.14293750000002</v>
      </c>
      <c r="BT468">
        <v>99.626400000000004</v>
      </c>
      <c r="BU468">
        <v>0.1000251125</v>
      </c>
      <c r="BV468">
        <v>30.976906249999999</v>
      </c>
      <c r="BW468">
        <v>31.630956250000001</v>
      </c>
      <c r="BX468">
        <v>999.9</v>
      </c>
      <c r="BY468">
        <v>0</v>
      </c>
      <c r="BZ468">
        <v>0</v>
      </c>
      <c r="CA468">
        <v>10009.71875</v>
      </c>
      <c r="CB468">
        <v>0</v>
      </c>
      <c r="CC468">
        <v>26.097037499999999</v>
      </c>
      <c r="CD468">
        <v>-39.374837499999998</v>
      </c>
      <c r="CE468">
        <v>171.08306250000001</v>
      </c>
      <c r="CF468">
        <v>210.901625</v>
      </c>
      <c r="CG468">
        <v>3.034564375</v>
      </c>
      <c r="CH468">
        <v>205.79906249999999</v>
      </c>
      <c r="CI468">
        <v>24.1967125</v>
      </c>
      <c r="CJ468">
        <v>2.7129537500000001</v>
      </c>
      <c r="CK468">
        <v>2.410630625</v>
      </c>
      <c r="CL468">
        <v>22.363768749999998</v>
      </c>
      <c r="CM468">
        <v>20.435356250000002</v>
      </c>
      <c r="CN468">
        <v>2000.0062499999999</v>
      </c>
      <c r="CO468">
        <v>0.9800016250000001</v>
      </c>
      <c r="CP468">
        <v>1.9998675E-2</v>
      </c>
      <c r="CQ468">
        <v>0</v>
      </c>
      <c r="CR468">
        <v>2.7366874999999999</v>
      </c>
      <c r="CS468">
        <v>0</v>
      </c>
      <c r="CT468">
        <v>26580.65625</v>
      </c>
      <c r="CU468">
        <v>17412.381249999999</v>
      </c>
      <c r="CV468">
        <v>40.75</v>
      </c>
      <c r="CW468">
        <v>41.875</v>
      </c>
      <c r="CX468">
        <v>40.808124999999997</v>
      </c>
      <c r="CY468">
        <v>40.226374999999997</v>
      </c>
      <c r="CZ468">
        <v>40.875</v>
      </c>
      <c r="DA468">
        <v>1960.0062499999999</v>
      </c>
      <c r="DB468">
        <v>40</v>
      </c>
      <c r="DC468">
        <v>0</v>
      </c>
      <c r="DD468">
        <v>1660316200.2</v>
      </c>
      <c r="DE468">
        <v>0</v>
      </c>
      <c r="DF468">
        <v>1660315861.5</v>
      </c>
      <c r="DG468" t="s">
        <v>1196</v>
      </c>
      <c r="DH468">
        <v>1660315856.5</v>
      </c>
      <c r="DI468">
        <v>1660315861.5</v>
      </c>
      <c r="DJ468">
        <v>15</v>
      </c>
      <c r="DK468">
        <v>-0.154</v>
      </c>
      <c r="DL468">
        <v>-8.0000000000000002E-3</v>
      </c>
      <c r="DM468">
        <v>1.3839999999999999</v>
      </c>
      <c r="DN468">
        <v>1.6E-2</v>
      </c>
      <c r="DO468">
        <v>400</v>
      </c>
      <c r="DP468">
        <v>24</v>
      </c>
      <c r="DQ468">
        <v>0.19</v>
      </c>
      <c r="DR468">
        <v>0.03</v>
      </c>
      <c r="DS468">
        <v>1.789805022028512</v>
      </c>
      <c r="DT468">
        <v>5.3268264405737202</v>
      </c>
      <c r="DU468">
        <v>0.40757472666466582</v>
      </c>
      <c r="DV468">
        <v>0</v>
      </c>
      <c r="DW468">
        <v>32.307089487781383</v>
      </c>
      <c r="DX468">
        <v>9.8433861289057223</v>
      </c>
      <c r="DY468">
        <v>0.72341708808071337</v>
      </c>
      <c r="DZ468">
        <v>0</v>
      </c>
      <c r="EA468">
        <v>-39.301109677419348</v>
      </c>
      <c r="EB468">
        <v>-12.373916129032271</v>
      </c>
      <c r="EC468">
        <v>0.94082425233266365</v>
      </c>
      <c r="ED468">
        <v>0</v>
      </c>
      <c r="EE468">
        <v>125.6328299484977</v>
      </c>
      <c r="EF468">
        <v>221.5191002474244</v>
      </c>
      <c r="EG468">
        <v>21.31601250381544</v>
      </c>
      <c r="EH468">
        <v>0</v>
      </c>
      <c r="EI468">
        <v>3.0193746341463421</v>
      </c>
      <c r="EJ468">
        <v>0.30577588850174497</v>
      </c>
      <c r="EK468">
        <v>3.1156902778033169E-2</v>
      </c>
      <c r="EL468">
        <v>0</v>
      </c>
      <c r="EM468">
        <v>1.9604773101599029</v>
      </c>
      <c r="EN468">
        <v>7.2398598722686613E-3</v>
      </c>
      <c r="EO468">
        <v>7.6662762047787316E-4</v>
      </c>
      <c r="EP468">
        <v>1</v>
      </c>
      <c r="EQ468">
        <v>1</v>
      </c>
      <c r="ER468">
        <v>6</v>
      </c>
      <c r="ES468" t="s">
        <v>879</v>
      </c>
      <c r="ET468">
        <v>2.9438499999999999</v>
      </c>
      <c r="EU468">
        <v>2.80125</v>
      </c>
      <c r="EV468">
        <v>5.1030300000000001E-2</v>
      </c>
      <c r="EW468">
        <v>5.96E-2</v>
      </c>
      <c r="EX468">
        <v>0.11838600000000001</v>
      </c>
      <c r="EY468">
        <v>0.108942</v>
      </c>
      <c r="EZ468">
        <v>19500.900000000001</v>
      </c>
      <c r="FA468">
        <v>20265.2</v>
      </c>
      <c r="FB468">
        <v>23890.400000000001</v>
      </c>
      <c r="FC468">
        <v>25070.7</v>
      </c>
      <c r="FD468">
        <v>33704.199999999997</v>
      </c>
      <c r="FE468">
        <v>35664.699999999997</v>
      </c>
      <c r="FF468">
        <v>43547.7</v>
      </c>
      <c r="FG468">
        <v>46341.4</v>
      </c>
      <c r="FH468">
        <v>1.97465</v>
      </c>
      <c r="FI468">
        <v>1.87822</v>
      </c>
      <c r="FJ468">
        <v>0.13797000000000001</v>
      </c>
      <c r="FK468">
        <v>0</v>
      </c>
      <c r="FL468">
        <v>29.39</v>
      </c>
      <c r="FM468">
        <v>999.9</v>
      </c>
      <c r="FN468">
        <v>61.8</v>
      </c>
      <c r="FO468">
        <v>34.200000000000003</v>
      </c>
      <c r="FP468">
        <v>33.514000000000003</v>
      </c>
      <c r="FQ468">
        <v>63.217199999999998</v>
      </c>
      <c r="FR468">
        <v>23.477599999999999</v>
      </c>
      <c r="FS468">
        <v>1</v>
      </c>
      <c r="FT468">
        <v>0.27789399999999997</v>
      </c>
      <c r="FU468">
        <v>0.22718099999999999</v>
      </c>
      <c r="FV468">
        <v>20.322600000000001</v>
      </c>
      <c r="FW468">
        <v>5.2123499999999998</v>
      </c>
      <c r="FX468">
        <v>11.904500000000001</v>
      </c>
      <c r="FY468">
        <v>5.00305</v>
      </c>
      <c r="FZ468">
        <v>3.2897500000000002</v>
      </c>
      <c r="GA468">
        <v>9999</v>
      </c>
      <c r="GB468">
        <v>9999</v>
      </c>
      <c r="GC468">
        <v>9999</v>
      </c>
      <c r="GD468">
        <v>999.9</v>
      </c>
      <c r="GE468">
        <v>1.85947</v>
      </c>
      <c r="GF468">
        <v>1.8544099999999999</v>
      </c>
      <c r="GG468">
        <v>1.85761</v>
      </c>
      <c r="GH468">
        <v>1.85608</v>
      </c>
      <c r="GI468">
        <v>1.85486</v>
      </c>
      <c r="GJ468">
        <v>1.8545499999999999</v>
      </c>
      <c r="GK468">
        <v>1.85318</v>
      </c>
      <c r="GL468">
        <v>1.8563499999999999</v>
      </c>
      <c r="GM468">
        <v>0</v>
      </c>
      <c r="GN468">
        <v>0</v>
      </c>
      <c r="GO468">
        <v>0</v>
      </c>
      <c r="GP468">
        <v>0</v>
      </c>
      <c r="GQ468" t="s">
        <v>386</v>
      </c>
      <c r="GR468" t="s">
        <v>387</v>
      </c>
      <c r="GS468" t="s">
        <v>388</v>
      </c>
      <c r="GT468" t="s">
        <v>388</v>
      </c>
      <c r="GU468" t="s">
        <v>388</v>
      </c>
      <c r="GV468" t="s">
        <v>388</v>
      </c>
      <c r="GW468">
        <v>0</v>
      </c>
      <c r="GX468">
        <v>100</v>
      </c>
      <c r="GY468">
        <v>100</v>
      </c>
      <c r="GZ468">
        <v>0.97</v>
      </c>
      <c r="HA468">
        <v>8.9999999999999993E-3</v>
      </c>
      <c r="HB468">
        <v>0.4487642293357042</v>
      </c>
      <c r="HC468">
        <v>2.7716384584972409E-3</v>
      </c>
      <c r="HD468">
        <v>-1.1467119688665799E-6</v>
      </c>
      <c r="HE468">
        <v>2.0626329066488061E-10</v>
      </c>
      <c r="HF468">
        <v>-7.3699162755519909E-2</v>
      </c>
      <c r="HG468">
        <v>1.066993184659233E-2</v>
      </c>
      <c r="HH468">
        <v>-3.4528890892081033E-4</v>
      </c>
      <c r="HI468">
        <v>2.382551249023132E-6</v>
      </c>
      <c r="HJ468">
        <v>1</v>
      </c>
      <c r="HK468">
        <v>2115</v>
      </c>
      <c r="HL468">
        <v>2</v>
      </c>
      <c r="HM468">
        <v>30</v>
      </c>
      <c r="HN468">
        <v>5.8</v>
      </c>
      <c r="HO468">
        <v>5.7</v>
      </c>
      <c r="HP468">
        <v>0.74462899999999999</v>
      </c>
      <c r="HQ468">
        <v>2.32422</v>
      </c>
      <c r="HR468">
        <v>1.4978</v>
      </c>
      <c r="HS468">
        <v>2.3022499999999999</v>
      </c>
      <c r="HT468">
        <v>1.5478499999999999</v>
      </c>
      <c r="HU468">
        <v>2.48169</v>
      </c>
      <c r="HV468">
        <v>37.194099999999999</v>
      </c>
      <c r="HW468">
        <v>14.456</v>
      </c>
      <c r="HX468">
        <v>18</v>
      </c>
      <c r="HY468">
        <v>497.76799999999997</v>
      </c>
      <c r="HZ468">
        <v>500.238</v>
      </c>
      <c r="IA468">
        <v>28.946400000000001</v>
      </c>
      <c r="IB468">
        <v>30.667000000000002</v>
      </c>
      <c r="IC468">
        <v>30.000299999999999</v>
      </c>
      <c r="ID468">
        <v>30.463200000000001</v>
      </c>
      <c r="IE468">
        <v>30.555299999999999</v>
      </c>
      <c r="IF468">
        <v>15.0099</v>
      </c>
      <c r="IG468">
        <v>30.562799999999999</v>
      </c>
      <c r="IH468">
        <v>0</v>
      </c>
      <c r="II468">
        <v>28.951499999999999</v>
      </c>
      <c r="IJ468">
        <v>281.60199999999998</v>
      </c>
      <c r="IK468">
        <v>24.062000000000001</v>
      </c>
      <c r="IL468">
        <v>100.709</v>
      </c>
      <c r="IM468">
        <v>100.437</v>
      </c>
      <c r="IN468" t="s">
        <v>3530</v>
      </c>
    </row>
    <row r="469" spans="1:248" x14ac:dyDescent="0.2">
      <c r="A469">
        <v>453</v>
      </c>
      <c r="B469">
        <v>1660316203</v>
      </c>
      <c r="C469">
        <v>5236.4000000953674</v>
      </c>
      <c r="D469" t="s">
        <v>1287</v>
      </c>
      <c r="E469" t="s">
        <v>1288</v>
      </c>
      <c r="F469">
        <v>1</v>
      </c>
      <c r="G469" t="s">
        <v>1195</v>
      </c>
      <c r="H469" t="s">
        <v>377</v>
      </c>
      <c r="I469" t="s">
        <v>378</v>
      </c>
      <c r="J469" t="s">
        <v>379</v>
      </c>
      <c r="K469" t="s">
        <v>380</v>
      </c>
      <c r="L469" t="s">
        <v>1195</v>
      </c>
      <c r="M469" t="s">
        <v>382</v>
      </c>
      <c r="N469">
        <v>1660316195.5</v>
      </c>
      <c r="O469">
        <f t="shared" si="238"/>
        <v>2.6189492351585083E-3</v>
      </c>
      <c r="P469">
        <f t="shared" si="239"/>
        <v>2.6189492351585084</v>
      </c>
      <c r="Q469">
        <f t="shared" si="240"/>
        <v>2.7055841312785702</v>
      </c>
      <c r="R469">
        <f t="shared" si="241"/>
        <v>173.72246666666669</v>
      </c>
      <c r="S469">
        <f t="shared" si="242"/>
        <v>135.06389065113274</v>
      </c>
      <c r="T469">
        <f t="shared" si="243"/>
        <v>13.469404064320752</v>
      </c>
      <c r="U469">
        <f t="shared" si="244"/>
        <v>17.324675657595552</v>
      </c>
      <c r="V469">
        <f t="shared" si="245"/>
        <v>0.13146026973353775</v>
      </c>
      <c r="W469">
        <f t="shared" si="246"/>
        <v>2.9257558294936947</v>
      </c>
      <c r="X469">
        <f t="shared" si="247"/>
        <v>0.12826475991366054</v>
      </c>
      <c r="Y469">
        <f t="shared" si="248"/>
        <v>8.0446109220146708E-2</v>
      </c>
      <c r="Z469">
        <f t="shared" si="249"/>
        <v>321.51983039999999</v>
      </c>
      <c r="AA469">
        <f t="shared" si="250"/>
        <v>32.192414182742958</v>
      </c>
      <c r="AB469">
        <f t="shared" si="251"/>
        <v>31.63171333333333</v>
      </c>
      <c r="AC469">
        <f t="shared" si="252"/>
        <v>4.6764440643073302</v>
      </c>
      <c r="AD469">
        <f t="shared" si="253"/>
        <v>60.266990580944892</v>
      </c>
      <c r="AE469">
        <f t="shared" si="254"/>
        <v>2.7156718315785269</v>
      </c>
      <c r="AF469">
        <f t="shared" si="255"/>
        <v>4.5060684222005323</v>
      </c>
      <c r="AG469">
        <f t="shared" si="256"/>
        <v>1.9607722327288033</v>
      </c>
      <c r="AH469">
        <f t="shared" si="257"/>
        <v>-115.49566127049022</v>
      </c>
      <c r="AI469">
        <f t="shared" si="258"/>
        <v>-102.89997863937727</v>
      </c>
      <c r="AJ469">
        <f t="shared" si="259"/>
        <v>-7.9217010030426769</v>
      </c>
      <c r="AK469">
        <f t="shared" si="260"/>
        <v>95.202489487089807</v>
      </c>
      <c r="AL469">
        <f t="shared" si="261"/>
        <v>32.59024900392825</v>
      </c>
      <c r="AM469">
        <f t="shared" si="262"/>
        <v>2.604512370654394</v>
      </c>
      <c r="AN469">
        <f t="shared" si="263"/>
        <v>2.7055841312785702</v>
      </c>
      <c r="AO469">
        <v>243.3590562424418</v>
      </c>
      <c r="AP469">
        <v>213.86230909090909</v>
      </c>
      <c r="AQ469">
        <v>5.038286280246429</v>
      </c>
      <c r="AR469">
        <v>65.936551714249305</v>
      </c>
      <c r="AS469">
        <f t="shared" si="264"/>
        <v>2.6189492351585084</v>
      </c>
      <c r="AT469">
        <v>24.173263597440201</v>
      </c>
      <c r="AU469">
        <v>27.229540606060588</v>
      </c>
      <c r="AV469">
        <v>-5.8587198949075872E-6</v>
      </c>
      <c r="AW469">
        <v>81.195447360536576</v>
      </c>
      <c r="AX469">
        <v>0</v>
      </c>
      <c r="AY469">
        <v>0</v>
      </c>
      <c r="AZ469">
        <f t="shared" si="265"/>
        <v>1</v>
      </c>
      <c r="BA469">
        <f t="shared" si="266"/>
        <v>0</v>
      </c>
      <c r="BB469">
        <f t="shared" si="267"/>
        <v>52068.805429951171</v>
      </c>
      <c r="BC469">
        <f t="shared" si="268"/>
        <v>2000.0239999999999</v>
      </c>
      <c r="BD469">
        <f t="shared" si="269"/>
        <v>1681.2201599999999</v>
      </c>
      <c r="BE469">
        <f t="shared" si="270"/>
        <v>0.84059999280008635</v>
      </c>
      <c r="BF469">
        <f t="shared" si="271"/>
        <v>0.16075798610416675</v>
      </c>
      <c r="BG469">
        <v>6</v>
      </c>
      <c r="BH469">
        <v>0.5</v>
      </c>
      <c r="BI469" t="s">
        <v>383</v>
      </c>
      <c r="BJ469">
        <v>2</v>
      </c>
      <c r="BK469" t="b">
        <v>1</v>
      </c>
      <c r="BL469">
        <v>1660316195.5</v>
      </c>
      <c r="BM469">
        <v>173.72246666666669</v>
      </c>
      <c r="BN469">
        <v>213.36173333333329</v>
      </c>
      <c r="BO469">
        <v>27.231286666666669</v>
      </c>
      <c r="BP469">
        <v>24.1919</v>
      </c>
      <c r="BQ469">
        <v>172.82839999999999</v>
      </c>
      <c r="BR469">
        <v>27.222353333333331</v>
      </c>
      <c r="BS469">
        <v>500.15120000000007</v>
      </c>
      <c r="BT469">
        <v>99.626213333333354</v>
      </c>
      <c r="BU469">
        <v>9.9953293333333318E-2</v>
      </c>
      <c r="BV469">
        <v>30.979346666666661</v>
      </c>
      <c r="BW469">
        <v>31.63171333333333</v>
      </c>
      <c r="BX469">
        <v>999.89999999999986</v>
      </c>
      <c r="BY469">
        <v>0</v>
      </c>
      <c r="BZ469">
        <v>0</v>
      </c>
      <c r="CA469">
        <v>10015.82666666667</v>
      </c>
      <c r="CB469">
        <v>0</v>
      </c>
      <c r="CC469">
        <v>26.544846666666668</v>
      </c>
      <c r="CD469">
        <v>-39.639146666666669</v>
      </c>
      <c r="CE469">
        <v>178.58573333333331</v>
      </c>
      <c r="CF469">
        <v>218.6508</v>
      </c>
      <c r="CG469">
        <v>3.0394073333333331</v>
      </c>
      <c r="CH469">
        <v>213.36173333333329</v>
      </c>
      <c r="CI469">
        <v>24.1919</v>
      </c>
      <c r="CJ469">
        <v>2.7129513333333328</v>
      </c>
      <c r="CK469">
        <v>2.4101466666666669</v>
      </c>
      <c r="CL469">
        <v>22.363759999999999</v>
      </c>
      <c r="CM469">
        <v>20.432099999999998</v>
      </c>
      <c r="CN469">
        <v>2000.0239999999999</v>
      </c>
      <c r="CO469">
        <v>0.98000180000000037</v>
      </c>
      <c r="CP469">
        <v>1.9998500000000009E-2</v>
      </c>
      <c r="CQ469">
        <v>0</v>
      </c>
      <c r="CR469">
        <v>2.7474666666666661</v>
      </c>
      <c r="CS469">
        <v>0</v>
      </c>
      <c r="CT469">
        <v>26575.1</v>
      </c>
      <c r="CU469">
        <v>17412.54</v>
      </c>
      <c r="CV469">
        <v>40.75</v>
      </c>
      <c r="CW469">
        <v>41.875</v>
      </c>
      <c r="CX469">
        <v>40.807866666666669</v>
      </c>
      <c r="CY469">
        <v>40.220599999999997</v>
      </c>
      <c r="CZ469">
        <v>40.875</v>
      </c>
      <c r="DA469">
        <v>1960.0239999999999</v>
      </c>
      <c r="DB469">
        <v>40</v>
      </c>
      <c r="DC469">
        <v>0</v>
      </c>
      <c r="DD469">
        <v>1660316200.8</v>
      </c>
      <c r="DE469">
        <v>0</v>
      </c>
      <c r="DF469">
        <v>1660315861.5</v>
      </c>
      <c r="DG469" t="s">
        <v>1196</v>
      </c>
      <c r="DH469">
        <v>1660315856.5</v>
      </c>
      <c r="DI469">
        <v>1660315861.5</v>
      </c>
      <c r="DJ469">
        <v>15</v>
      </c>
      <c r="DK469">
        <v>-0.154</v>
      </c>
      <c r="DL469">
        <v>-8.0000000000000002E-3</v>
      </c>
      <c r="DM469">
        <v>1.3839999999999999</v>
      </c>
      <c r="DN469">
        <v>1.6E-2</v>
      </c>
      <c r="DO469">
        <v>400</v>
      </c>
      <c r="DP469">
        <v>24</v>
      </c>
      <c r="DQ469">
        <v>0.19</v>
      </c>
      <c r="DR469">
        <v>0.03</v>
      </c>
      <c r="DS469">
        <v>1.9037513129400121</v>
      </c>
      <c r="DT469">
        <v>5.5610977041680689</v>
      </c>
      <c r="DU469">
        <v>0.41338160514712541</v>
      </c>
      <c r="DV469">
        <v>0</v>
      </c>
      <c r="DW469">
        <v>32.449438763136293</v>
      </c>
      <c r="DX469">
        <v>8.7287592652261434</v>
      </c>
      <c r="DY469">
        <v>0.65162061862375853</v>
      </c>
      <c r="DZ469">
        <v>0</v>
      </c>
      <c r="EA469">
        <v>-39.474835483870969</v>
      </c>
      <c r="EB469">
        <v>-10.884783870967549</v>
      </c>
      <c r="EC469">
        <v>0.84457712822162578</v>
      </c>
      <c r="ED469">
        <v>0</v>
      </c>
      <c r="EE469">
        <v>129.31075267145141</v>
      </c>
      <c r="EF469">
        <v>219.30445418188839</v>
      </c>
      <c r="EG469">
        <v>21.102781036828571</v>
      </c>
      <c r="EH469">
        <v>0</v>
      </c>
      <c r="EI469">
        <v>3.0237590243902441</v>
      </c>
      <c r="EJ469">
        <v>0.28638961672474361</v>
      </c>
      <c r="EK469">
        <v>2.952233671140965E-2</v>
      </c>
      <c r="EL469">
        <v>0</v>
      </c>
      <c r="EM469">
        <v>1.9605957639025029</v>
      </c>
      <c r="EN469">
        <v>6.6264627664794082E-3</v>
      </c>
      <c r="EO469">
        <v>7.3732581413685769E-4</v>
      </c>
      <c r="EP469">
        <v>1</v>
      </c>
      <c r="EQ469">
        <v>1</v>
      </c>
      <c r="ER469">
        <v>6</v>
      </c>
      <c r="ES469" t="s">
        <v>879</v>
      </c>
      <c r="ET469">
        <v>2.9439099999999998</v>
      </c>
      <c r="EU469">
        <v>2.8011200000000001</v>
      </c>
      <c r="EV469">
        <v>5.2082799999999999E-2</v>
      </c>
      <c r="EW469">
        <v>6.05768E-2</v>
      </c>
      <c r="EX469">
        <v>0.11838600000000001</v>
      </c>
      <c r="EY469">
        <v>0.108916</v>
      </c>
      <c r="EZ469">
        <v>19479.3</v>
      </c>
      <c r="FA469">
        <v>20244.2</v>
      </c>
      <c r="FB469">
        <v>23890.5</v>
      </c>
      <c r="FC469">
        <v>25070.799999999999</v>
      </c>
      <c r="FD469">
        <v>33704.300000000003</v>
      </c>
      <c r="FE469">
        <v>35666</v>
      </c>
      <c r="FF469">
        <v>43547.8</v>
      </c>
      <c r="FG469">
        <v>46341.7</v>
      </c>
      <c r="FH469">
        <v>1.9746699999999999</v>
      </c>
      <c r="FI469">
        <v>1.87812</v>
      </c>
      <c r="FJ469">
        <v>0.13834199999999999</v>
      </c>
      <c r="FK469">
        <v>0</v>
      </c>
      <c r="FL469">
        <v>29.389399999999998</v>
      </c>
      <c r="FM469">
        <v>999.9</v>
      </c>
      <c r="FN469">
        <v>61.9</v>
      </c>
      <c r="FO469">
        <v>34.200000000000003</v>
      </c>
      <c r="FP469">
        <v>33.571399999999997</v>
      </c>
      <c r="FQ469">
        <v>63.177199999999999</v>
      </c>
      <c r="FR469">
        <v>23.433499999999999</v>
      </c>
      <c r="FS469">
        <v>1</v>
      </c>
      <c r="FT469">
        <v>0.27810699999999999</v>
      </c>
      <c r="FU469">
        <v>0.23271500000000001</v>
      </c>
      <c r="FV469">
        <v>20.322600000000001</v>
      </c>
      <c r="FW469">
        <v>5.2123499999999998</v>
      </c>
      <c r="FX469">
        <v>11.904999999999999</v>
      </c>
      <c r="FY469">
        <v>5.0029000000000003</v>
      </c>
      <c r="FZ469">
        <v>3.28973</v>
      </c>
      <c r="GA469">
        <v>9999</v>
      </c>
      <c r="GB469">
        <v>9999</v>
      </c>
      <c r="GC469">
        <v>9999</v>
      </c>
      <c r="GD469">
        <v>999.9</v>
      </c>
      <c r="GE469">
        <v>1.85948</v>
      </c>
      <c r="GF469">
        <v>1.85442</v>
      </c>
      <c r="GG469">
        <v>1.85762</v>
      </c>
      <c r="GH469">
        <v>1.85608</v>
      </c>
      <c r="GI469">
        <v>1.85486</v>
      </c>
      <c r="GJ469">
        <v>1.8545499999999999</v>
      </c>
      <c r="GK469">
        <v>1.85318</v>
      </c>
      <c r="GL469">
        <v>1.8563499999999999</v>
      </c>
      <c r="GM469">
        <v>0</v>
      </c>
      <c r="GN469">
        <v>0</v>
      </c>
      <c r="GO469">
        <v>0</v>
      </c>
      <c r="GP469">
        <v>0</v>
      </c>
      <c r="GQ469" t="s">
        <v>386</v>
      </c>
      <c r="GR469" t="s">
        <v>387</v>
      </c>
      <c r="GS469" t="s">
        <v>388</v>
      </c>
      <c r="GT469" t="s">
        <v>388</v>
      </c>
      <c r="GU469" t="s">
        <v>388</v>
      </c>
      <c r="GV469" t="s">
        <v>388</v>
      </c>
      <c r="GW469">
        <v>0</v>
      </c>
      <c r="GX469">
        <v>100</v>
      </c>
      <c r="GY469">
        <v>100</v>
      </c>
      <c r="GZ469">
        <v>0.98099999999999998</v>
      </c>
      <c r="HA469">
        <v>8.9999999999999993E-3</v>
      </c>
      <c r="HB469">
        <v>0.4487642293357042</v>
      </c>
      <c r="HC469">
        <v>2.7716384584972409E-3</v>
      </c>
      <c r="HD469">
        <v>-1.1467119688665799E-6</v>
      </c>
      <c r="HE469">
        <v>2.0626329066488061E-10</v>
      </c>
      <c r="HF469">
        <v>-7.3699162755519909E-2</v>
      </c>
      <c r="HG469">
        <v>1.066993184659233E-2</v>
      </c>
      <c r="HH469">
        <v>-3.4528890892081033E-4</v>
      </c>
      <c r="HI469">
        <v>2.382551249023132E-6</v>
      </c>
      <c r="HJ469">
        <v>1</v>
      </c>
      <c r="HK469">
        <v>2115</v>
      </c>
      <c r="HL469">
        <v>2</v>
      </c>
      <c r="HM469">
        <v>30</v>
      </c>
      <c r="HN469">
        <v>5.8</v>
      </c>
      <c r="HO469">
        <v>5.7</v>
      </c>
      <c r="HP469">
        <v>0.75317400000000001</v>
      </c>
      <c r="HQ469">
        <v>2.34985</v>
      </c>
      <c r="HR469">
        <v>1.4978</v>
      </c>
      <c r="HS469">
        <v>2.3022499999999999</v>
      </c>
      <c r="HT469">
        <v>1.5478499999999999</v>
      </c>
      <c r="HU469">
        <v>2.3706100000000001</v>
      </c>
      <c r="HV469">
        <v>37.194099999999999</v>
      </c>
      <c r="HW469">
        <v>14.4472</v>
      </c>
      <c r="HX469">
        <v>18</v>
      </c>
      <c r="HY469">
        <v>497.78800000000001</v>
      </c>
      <c r="HZ469">
        <v>500.17700000000002</v>
      </c>
      <c r="IA469">
        <v>28.949000000000002</v>
      </c>
      <c r="IB469">
        <v>30.6677</v>
      </c>
      <c r="IC469">
        <v>30.000399999999999</v>
      </c>
      <c r="ID469">
        <v>30.463899999999999</v>
      </c>
      <c r="IE469">
        <v>30.556000000000001</v>
      </c>
      <c r="IF469">
        <v>15.162699999999999</v>
      </c>
      <c r="IG469">
        <v>30.562799999999999</v>
      </c>
      <c r="IH469">
        <v>0</v>
      </c>
      <c r="II469">
        <v>28.951499999999999</v>
      </c>
      <c r="IJ469">
        <v>281.60199999999998</v>
      </c>
      <c r="IK469">
        <v>24.057400000000001</v>
      </c>
      <c r="IL469">
        <v>100.709</v>
      </c>
      <c r="IM469">
        <v>100.437</v>
      </c>
      <c r="IN469" t="s">
        <v>3530</v>
      </c>
    </row>
    <row r="470" spans="1:248" x14ac:dyDescent="0.2">
      <c r="A470">
        <v>454</v>
      </c>
      <c r="B470">
        <v>1660316203.5</v>
      </c>
      <c r="C470">
        <v>5236.9000000953674</v>
      </c>
      <c r="D470" t="s">
        <v>1287</v>
      </c>
      <c r="E470" t="s">
        <v>1288</v>
      </c>
      <c r="F470">
        <v>1</v>
      </c>
      <c r="G470" t="s">
        <v>1195</v>
      </c>
      <c r="H470" t="s">
        <v>377</v>
      </c>
      <c r="I470" t="s">
        <v>378</v>
      </c>
      <c r="J470" t="s">
        <v>379</v>
      </c>
      <c r="K470" t="s">
        <v>380</v>
      </c>
      <c r="L470" t="s">
        <v>1195</v>
      </c>
      <c r="M470" t="s">
        <v>382</v>
      </c>
      <c r="N470">
        <v>1660316195.5</v>
      </c>
      <c r="O470">
        <f t="shared" si="238"/>
        <v>2.6183699760632556E-3</v>
      </c>
      <c r="P470">
        <f t="shared" si="239"/>
        <v>2.6183699760632555</v>
      </c>
      <c r="Q470">
        <f t="shared" si="240"/>
        <v>2.7344332138629728</v>
      </c>
      <c r="R470">
        <f t="shared" si="241"/>
        <v>173.72246666666669</v>
      </c>
      <c r="S470">
        <f t="shared" si="242"/>
        <v>134.70359183756923</v>
      </c>
      <c r="T470">
        <f t="shared" si="243"/>
        <v>13.433472844803928</v>
      </c>
      <c r="U470">
        <f t="shared" si="244"/>
        <v>17.324675657595552</v>
      </c>
      <c r="V470">
        <f t="shared" si="245"/>
        <v>0.13143047055626539</v>
      </c>
      <c r="W470">
        <f t="shared" si="246"/>
        <v>2.9257558294936947</v>
      </c>
      <c r="X470">
        <f t="shared" si="247"/>
        <v>0.12823639031879289</v>
      </c>
      <c r="Y470">
        <f t="shared" si="248"/>
        <v>8.0428254103171296E-2</v>
      </c>
      <c r="Z470">
        <f t="shared" si="249"/>
        <v>321.51983039999999</v>
      </c>
      <c r="AA470">
        <f t="shared" si="250"/>
        <v>32.192564593276884</v>
      </c>
      <c r="AB470">
        <f t="shared" si="251"/>
        <v>31.63171333333333</v>
      </c>
      <c r="AC470">
        <f t="shared" si="252"/>
        <v>4.6764440643073302</v>
      </c>
      <c r="AD470">
        <f t="shared" si="253"/>
        <v>60.266990580944892</v>
      </c>
      <c r="AE470">
        <f t="shared" si="254"/>
        <v>2.7156718315785269</v>
      </c>
      <c r="AF470">
        <f t="shared" si="255"/>
        <v>4.5060684222005323</v>
      </c>
      <c r="AG470">
        <f t="shared" si="256"/>
        <v>1.9607722327288033</v>
      </c>
      <c r="AH470">
        <f t="shared" si="257"/>
        <v>-115.47011594438958</v>
      </c>
      <c r="AI470">
        <f t="shared" si="258"/>
        <v>-102.89997863937727</v>
      </c>
      <c r="AJ470">
        <f t="shared" si="259"/>
        <v>-7.9217010030426769</v>
      </c>
      <c r="AK470">
        <f t="shared" si="260"/>
        <v>95.228034813190433</v>
      </c>
      <c r="AL470">
        <f t="shared" si="261"/>
        <v>32.59024900392825</v>
      </c>
      <c r="AM470">
        <f t="shared" si="262"/>
        <v>2.604512370654394</v>
      </c>
      <c r="AN470">
        <f t="shared" si="263"/>
        <v>2.7344332138629728</v>
      </c>
      <c r="AO470">
        <v>245.83026582326761</v>
      </c>
      <c r="AP470">
        <v>216.35515151515139</v>
      </c>
      <c r="AQ470">
        <v>5.0272936803400201</v>
      </c>
      <c r="AR470">
        <v>65.936551714249305</v>
      </c>
      <c r="AS470">
        <f t="shared" si="264"/>
        <v>2.6183699760632555</v>
      </c>
      <c r="AT470">
        <v>24.174154141709121</v>
      </c>
      <c r="AU470">
        <v>27.229749090909081</v>
      </c>
      <c r="AV470">
        <v>-5.0104924231919274E-6</v>
      </c>
      <c r="AW470">
        <v>81.195447360536576</v>
      </c>
      <c r="AX470">
        <v>0</v>
      </c>
      <c r="AY470">
        <v>0</v>
      </c>
      <c r="AZ470">
        <f t="shared" si="265"/>
        <v>1</v>
      </c>
      <c r="BA470">
        <f t="shared" si="266"/>
        <v>0</v>
      </c>
      <c r="BB470">
        <f t="shared" si="267"/>
        <v>52068.805429951171</v>
      </c>
      <c r="BC470">
        <f t="shared" si="268"/>
        <v>2000.0239999999999</v>
      </c>
      <c r="BD470">
        <f t="shared" si="269"/>
        <v>1681.2201599999999</v>
      </c>
      <c r="BE470">
        <f t="shared" si="270"/>
        <v>0.84059999280008635</v>
      </c>
      <c r="BF470">
        <f t="shared" si="271"/>
        <v>0.16075798610416675</v>
      </c>
      <c r="BG470">
        <v>6</v>
      </c>
      <c r="BH470">
        <v>0.5</v>
      </c>
      <c r="BI470" t="s">
        <v>383</v>
      </c>
      <c r="BJ470">
        <v>2</v>
      </c>
      <c r="BK470" t="b">
        <v>1</v>
      </c>
      <c r="BL470">
        <v>1660316195.5</v>
      </c>
      <c r="BM470">
        <v>173.72246666666669</v>
      </c>
      <c r="BN470">
        <v>213.36173333333329</v>
      </c>
      <c r="BO470">
        <v>27.231286666666669</v>
      </c>
      <c r="BP470">
        <v>24.1919</v>
      </c>
      <c r="BQ470">
        <v>172.82839999999999</v>
      </c>
      <c r="BR470">
        <v>27.222353333333331</v>
      </c>
      <c r="BS470">
        <v>500.15120000000007</v>
      </c>
      <c r="BT470">
        <v>99.626213333333354</v>
      </c>
      <c r="BU470">
        <v>9.9953293333333318E-2</v>
      </c>
      <c r="BV470">
        <v>30.979346666666661</v>
      </c>
      <c r="BW470">
        <v>31.63171333333333</v>
      </c>
      <c r="BX470">
        <v>999.89999999999986</v>
      </c>
      <c r="BY470">
        <v>0</v>
      </c>
      <c r="BZ470">
        <v>0</v>
      </c>
      <c r="CA470">
        <v>10015.82666666667</v>
      </c>
      <c r="CB470">
        <v>0</v>
      </c>
      <c r="CC470">
        <v>26.544846666666668</v>
      </c>
      <c r="CD470">
        <v>-39.639146666666669</v>
      </c>
      <c r="CE470">
        <v>178.58573333333331</v>
      </c>
      <c r="CF470">
        <v>218.6508</v>
      </c>
      <c r="CG470">
        <v>3.0394073333333331</v>
      </c>
      <c r="CH470">
        <v>213.36173333333329</v>
      </c>
      <c r="CI470">
        <v>24.1919</v>
      </c>
      <c r="CJ470">
        <v>2.7129513333333328</v>
      </c>
      <c r="CK470">
        <v>2.4101466666666669</v>
      </c>
      <c r="CL470">
        <v>22.363759999999999</v>
      </c>
      <c r="CM470">
        <v>20.432099999999998</v>
      </c>
      <c r="CN470">
        <v>2000.0239999999999</v>
      </c>
      <c r="CO470">
        <v>0.98000180000000037</v>
      </c>
      <c r="CP470">
        <v>1.9998500000000009E-2</v>
      </c>
      <c r="CQ470">
        <v>0</v>
      </c>
      <c r="CR470">
        <v>2.7474666666666661</v>
      </c>
      <c r="CS470">
        <v>0</v>
      </c>
      <c r="CT470">
        <v>26575.1</v>
      </c>
      <c r="CU470">
        <v>17412.54</v>
      </c>
      <c r="CV470">
        <v>40.75</v>
      </c>
      <c r="CW470">
        <v>41.875</v>
      </c>
      <c r="CX470">
        <v>40.807866666666669</v>
      </c>
      <c r="CY470">
        <v>40.220599999999997</v>
      </c>
      <c r="CZ470">
        <v>40.875</v>
      </c>
      <c r="DA470">
        <v>1960.0239999999999</v>
      </c>
      <c r="DB470">
        <v>40</v>
      </c>
      <c r="DC470">
        <v>0</v>
      </c>
      <c r="DD470">
        <v>1660316201.4000001</v>
      </c>
      <c r="DE470">
        <v>0</v>
      </c>
      <c r="DF470">
        <v>1660315861.5</v>
      </c>
      <c r="DG470" t="s">
        <v>1196</v>
      </c>
      <c r="DH470">
        <v>1660315856.5</v>
      </c>
      <c r="DI470">
        <v>1660315861.5</v>
      </c>
      <c r="DJ470">
        <v>15</v>
      </c>
      <c r="DK470">
        <v>-0.154</v>
      </c>
      <c r="DL470">
        <v>-8.0000000000000002E-3</v>
      </c>
      <c r="DM470">
        <v>1.3839999999999999</v>
      </c>
      <c r="DN470">
        <v>1.6E-2</v>
      </c>
      <c r="DO470">
        <v>400</v>
      </c>
      <c r="DP470">
        <v>24</v>
      </c>
      <c r="DQ470">
        <v>0.19</v>
      </c>
      <c r="DR470">
        <v>0.03</v>
      </c>
      <c r="DS470">
        <v>1.9037513129400121</v>
      </c>
      <c r="DT470">
        <v>5.5610977041680689</v>
      </c>
      <c r="DU470">
        <v>0.41338160514712541</v>
      </c>
      <c r="DV470">
        <v>0</v>
      </c>
      <c r="DW470">
        <v>32.449438763136293</v>
      </c>
      <c r="DX470">
        <v>8.7287592652261434</v>
      </c>
      <c r="DY470">
        <v>0.65162061862375853</v>
      </c>
      <c r="DZ470">
        <v>0</v>
      </c>
      <c r="EA470">
        <v>-39.474835483870969</v>
      </c>
      <c r="EB470">
        <v>-10.884783870967549</v>
      </c>
      <c r="EC470">
        <v>0.84457712822162578</v>
      </c>
      <c r="ED470">
        <v>0</v>
      </c>
      <c r="EE470">
        <v>129.31075267145141</v>
      </c>
      <c r="EF470">
        <v>219.30445418188839</v>
      </c>
      <c r="EG470">
        <v>21.102781036828571</v>
      </c>
      <c r="EH470">
        <v>0</v>
      </c>
      <c r="EI470">
        <v>3.0237590243902441</v>
      </c>
      <c r="EJ470">
        <v>0.28638961672474361</v>
      </c>
      <c r="EK470">
        <v>2.952233671140965E-2</v>
      </c>
      <c r="EL470">
        <v>0</v>
      </c>
      <c r="EM470">
        <v>1.9605957639025029</v>
      </c>
      <c r="EN470">
        <v>6.6264627664794082E-3</v>
      </c>
      <c r="EO470">
        <v>7.3732581413685769E-4</v>
      </c>
      <c r="EP470">
        <v>1</v>
      </c>
      <c r="EQ470">
        <v>1</v>
      </c>
      <c r="ER470">
        <v>6</v>
      </c>
      <c r="ES470" t="s">
        <v>879</v>
      </c>
      <c r="ET470">
        <v>2.9438900000000001</v>
      </c>
      <c r="EU470">
        <v>2.80125</v>
      </c>
      <c r="EV470">
        <v>5.2602000000000003E-2</v>
      </c>
      <c r="EW470">
        <v>6.1061999999999998E-2</v>
      </c>
      <c r="EX470">
        <v>0.11838700000000001</v>
      </c>
      <c r="EY470">
        <v>0.108889</v>
      </c>
      <c r="EZ470">
        <v>19468.7</v>
      </c>
      <c r="FA470">
        <v>20233.7</v>
      </c>
      <c r="FB470">
        <v>23890.5</v>
      </c>
      <c r="FC470">
        <v>25070.7</v>
      </c>
      <c r="FD470">
        <v>33704.400000000001</v>
      </c>
      <c r="FE470">
        <v>35667.1</v>
      </c>
      <c r="FF470">
        <v>43547.9</v>
      </c>
      <c r="FG470">
        <v>46341.7</v>
      </c>
      <c r="FH470">
        <v>1.9746699999999999</v>
      </c>
      <c r="FI470">
        <v>1.87818</v>
      </c>
      <c r="FJ470">
        <v>0.13843900000000001</v>
      </c>
      <c r="FK470">
        <v>0</v>
      </c>
      <c r="FL470">
        <v>29.389199999999999</v>
      </c>
      <c r="FM470">
        <v>999.9</v>
      </c>
      <c r="FN470">
        <v>61.9</v>
      </c>
      <c r="FO470">
        <v>34.200000000000003</v>
      </c>
      <c r="FP470">
        <v>33.567</v>
      </c>
      <c r="FQ470">
        <v>63.177199999999999</v>
      </c>
      <c r="FR470">
        <v>23.3413</v>
      </c>
      <c r="FS470">
        <v>1</v>
      </c>
      <c r="FT470">
        <v>0.27814299999999997</v>
      </c>
      <c r="FU470">
        <v>0.23372299999999999</v>
      </c>
      <c r="FV470">
        <v>20.322800000000001</v>
      </c>
      <c r="FW470">
        <v>5.2134</v>
      </c>
      <c r="FX470">
        <v>11.9048</v>
      </c>
      <c r="FY470">
        <v>5.0032500000000004</v>
      </c>
      <c r="FZ470">
        <v>3.2898499999999999</v>
      </c>
      <c r="GA470">
        <v>9999</v>
      </c>
      <c r="GB470">
        <v>9999</v>
      </c>
      <c r="GC470">
        <v>9999</v>
      </c>
      <c r="GD470">
        <v>999.9</v>
      </c>
      <c r="GE470">
        <v>1.8594900000000001</v>
      </c>
      <c r="GF470">
        <v>1.85442</v>
      </c>
      <c r="GG470">
        <v>1.85762</v>
      </c>
      <c r="GH470">
        <v>1.85608</v>
      </c>
      <c r="GI470">
        <v>1.85486</v>
      </c>
      <c r="GJ470">
        <v>1.8545499999999999</v>
      </c>
      <c r="GK470">
        <v>1.85318</v>
      </c>
      <c r="GL470">
        <v>1.8563499999999999</v>
      </c>
      <c r="GM470">
        <v>0</v>
      </c>
      <c r="GN470">
        <v>0</v>
      </c>
      <c r="GO470">
        <v>0</v>
      </c>
      <c r="GP470">
        <v>0</v>
      </c>
      <c r="GQ470" t="s">
        <v>386</v>
      </c>
      <c r="GR470" t="s">
        <v>387</v>
      </c>
      <c r="GS470" t="s">
        <v>388</v>
      </c>
      <c r="GT470" t="s">
        <v>388</v>
      </c>
      <c r="GU470" t="s">
        <v>388</v>
      </c>
      <c r="GV470" t="s">
        <v>388</v>
      </c>
      <c r="GW470">
        <v>0</v>
      </c>
      <c r="GX470">
        <v>100</v>
      </c>
      <c r="GY470">
        <v>100</v>
      </c>
      <c r="GZ470">
        <v>0.98599999999999999</v>
      </c>
      <c r="HA470">
        <v>8.9999999999999993E-3</v>
      </c>
      <c r="HB470">
        <v>0.4487642293357042</v>
      </c>
      <c r="HC470">
        <v>2.7716384584972409E-3</v>
      </c>
      <c r="HD470">
        <v>-1.1467119688665799E-6</v>
      </c>
      <c r="HE470">
        <v>2.0626329066488061E-10</v>
      </c>
      <c r="HF470">
        <v>-7.3699162755519909E-2</v>
      </c>
      <c r="HG470">
        <v>1.066993184659233E-2</v>
      </c>
      <c r="HH470">
        <v>-3.4528890892081033E-4</v>
      </c>
      <c r="HI470">
        <v>2.382551249023132E-6</v>
      </c>
      <c r="HJ470">
        <v>1</v>
      </c>
      <c r="HK470">
        <v>2115</v>
      </c>
      <c r="HL470">
        <v>2</v>
      </c>
      <c r="HM470">
        <v>30</v>
      </c>
      <c r="HN470">
        <v>5.8</v>
      </c>
      <c r="HO470">
        <v>5.7</v>
      </c>
      <c r="HP470">
        <v>0.75683599999999995</v>
      </c>
      <c r="HQ470">
        <v>2.35229</v>
      </c>
      <c r="HR470">
        <v>1.4978</v>
      </c>
      <c r="HS470">
        <v>2.3022499999999999</v>
      </c>
      <c r="HT470">
        <v>1.5478499999999999</v>
      </c>
      <c r="HU470">
        <v>2.323</v>
      </c>
      <c r="HV470">
        <v>37.194099999999999</v>
      </c>
      <c r="HW470">
        <v>14.438499999999999</v>
      </c>
      <c r="HX470">
        <v>18</v>
      </c>
      <c r="HY470">
        <v>497.78899999999999</v>
      </c>
      <c r="HZ470">
        <v>500.21199999999999</v>
      </c>
      <c r="IA470">
        <v>28.9497</v>
      </c>
      <c r="IB470">
        <v>30.667899999999999</v>
      </c>
      <c r="IC470">
        <v>30.000299999999999</v>
      </c>
      <c r="ID470">
        <v>30.464099999999998</v>
      </c>
      <c r="IE470">
        <v>30.5562</v>
      </c>
      <c r="IF470">
        <v>15.349</v>
      </c>
      <c r="IG470">
        <v>30.562799999999999</v>
      </c>
      <c r="IH470">
        <v>0</v>
      </c>
      <c r="II470">
        <v>28.951499999999999</v>
      </c>
      <c r="IJ470">
        <v>291.67099999999999</v>
      </c>
      <c r="IK470">
        <v>24.058700000000002</v>
      </c>
      <c r="IL470">
        <v>100.709</v>
      </c>
      <c r="IM470">
        <v>100.437</v>
      </c>
      <c r="IN470" t="s">
        <v>3530</v>
      </c>
    </row>
    <row r="471" spans="1:248" x14ac:dyDescent="0.2">
      <c r="A471">
        <v>455</v>
      </c>
      <c r="B471">
        <v>1660316205</v>
      </c>
      <c r="C471">
        <v>5238.4000000953674</v>
      </c>
      <c r="D471" t="s">
        <v>1289</v>
      </c>
      <c r="E471" t="s">
        <v>1290</v>
      </c>
      <c r="F471">
        <v>1</v>
      </c>
      <c r="G471" t="s">
        <v>1195</v>
      </c>
      <c r="H471" t="s">
        <v>377</v>
      </c>
      <c r="I471" t="s">
        <v>378</v>
      </c>
      <c r="J471" t="s">
        <v>379</v>
      </c>
      <c r="K471" t="s">
        <v>380</v>
      </c>
      <c r="L471" t="s">
        <v>1195</v>
      </c>
      <c r="M471" t="s">
        <v>382</v>
      </c>
      <c r="N471">
        <v>1660316197.03125</v>
      </c>
      <c r="O471">
        <f t="shared" si="238"/>
        <v>2.61873402726648E-3</v>
      </c>
      <c r="P471">
        <f t="shared" si="239"/>
        <v>2.6187340272664801</v>
      </c>
      <c r="Q471">
        <f t="shared" si="240"/>
        <v>2.816496546803211</v>
      </c>
      <c r="R471">
        <f t="shared" si="241"/>
        <v>181.198125</v>
      </c>
      <c r="S471">
        <f t="shared" si="242"/>
        <v>140.93245209876781</v>
      </c>
      <c r="T471">
        <f t="shared" si="243"/>
        <v>14.054625308577625</v>
      </c>
      <c r="U471">
        <f t="shared" si="244"/>
        <v>18.070158544513671</v>
      </c>
      <c r="V471">
        <f t="shared" si="245"/>
        <v>0.1314218178296685</v>
      </c>
      <c r="W471">
        <f t="shared" si="246"/>
        <v>2.9255256659709516</v>
      </c>
      <c r="X471">
        <f t="shared" si="247"/>
        <v>0.12822790795729069</v>
      </c>
      <c r="Y471">
        <f t="shared" si="248"/>
        <v>8.0422937584631288E-2</v>
      </c>
      <c r="Z471">
        <f t="shared" si="249"/>
        <v>321.51959099999999</v>
      </c>
      <c r="AA471">
        <f t="shared" si="250"/>
        <v>32.195302032123685</v>
      </c>
      <c r="AB471">
        <f t="shared" si="251"/>
        <v>31.633156249999999</v>
      </c>
      <c r="AC471">
        <f t="shared" si="252"/>
        <v>4.6768270353810912</v>
      </c>
      <c r="AD471">
        <f t="shared" si="253"/>
        <v>60.25729420095135</v>
      </c>
      <c r="AE471">
        <f t="shared" si="254"/>
        <v>2.7156602923530482</v>
      </c>
      <c r="AF471">
        <f t="shared" si="255"/>
        <v>4.506774372072905</v>
      </c>
      <c r="AG471">
        <f t="shared" si="256"/>
        <v>1.9611667430280431</v>
      </c>
      <c r="AH471">
        <f t="shared" si="257"/>
        <v>-115.48617060245176</v>
      </c>
      <c r="AI471">
        <f t="shared" si="258"/>
        <v>-102.68618930592193</v>
      </c>
      <c r="AJ471">
        <f t="shared" si="259"/>
        <v>-7.906027731238952</v>
      </c>
      <c r="AK471">
        <f t="shared" si="260"/>
        <v>95.441203360387348</v>
      </c>
      <c r="AL471">
        <f t="shared" si="261"/>
        <v>32.688905125211086</v>
      </c>
      <c r="AM471">
        <f t="shared" si="262"/>
        <v>2.6111445243227878</v>
      </c>
      <c r="AN471">
        <f t="shared" si="263"/>
        <v>2.816496546803211</v>
      </c>
      <c r="AO471">
        <v>253.14051030888641</v>
      </c>
      <c r="AP471">
        <v>223.78321818181789</v>
      </c>
      <c r="AQ471">
        <v>4.9852278789259561</v>
      </c>
      <c r="AR471">
        <v>65.936551714249305</v>
      </c>
      <c r="AS471">
        <f t="shared" si="264"/>
        <v>2.6187340272664801</v>
      </c>
      <c r="AT471">
        <v>24.173807166354649</v>
      </c>
      <c r="AU471">
        <v>27.229825454545448</v>
      </c>
      <c r="AV471">
        <v>-3.0704426729211179E-6</v>
      </c>
      <c r="AW471">
        <v>81.195447360536576</v>
      </c>
      <c r="AX471">
        <v>0</v>
      </c>
      <c r="AY471">
        <v>0</v>
      </c>
      <c r="AZ471">
        <f t="shared" si="265"/>
        <v>1</v>
      </c>
      <c r="BA471">
        <f t="shared" si="266"/>
        <v>0</v>
      </c>
      <c r="BB471">
        <f t="shared" si="267"/>
        <v>52061.776533581324</v>
      </c>
      <c r="BC471">
        <f t="shared" si="268"/>
        <v>2000.0225</v>
      </c>
      <c r="BD471">
        <f t="shared" si="269"/>
        <v>1681.2188999999998</v>
      </c>
      <c r="BE471">
        <f t="shared" si="270"/>
        <v>0.84059999325007584</v>
      </c>
      <c r="BF471">
        <f t="shared" si="271"/>
        <v>0.16075798697264654</v>
      </c>
      <c r="BG471">
        <v>6</v>
      </c>
      <c r="BH471">
        <v>0.5</v>
      </c>
      <c r="BI471" t="s">
        <v>383</v>
      </c>
      <c r="BJ471">
        <v>2</v>
      </c>
      <c r="BK471" t="b">
        <v>1</v>
      </c>
      <c r="BL471">
        <v>1660316197.03125</v>
      </c>
      <c r="BM471">
        <v>181.198125</v>
      </c>
      <c r="BN471">
        <v>220.98068749999999</v>
      </c>
      <c r="BO471">
        <v>27.231224999999998</v>
      </c>
      <c r="BP471">
        <v>24.1840875</v>
      </c>
      <c r="BQ471">
        <v>180.28637499999999</v>
      </c>
      <c r="BR471">
        <v>27.2222875</v>
      </c>
      <c r="BS471">
        <v>500.14937500000002</v>
      </c>
      <c r="BT471">
        <v>99.626018750000014</v>
      </c>
      <c r="BU471">
        <v>9.9949962500000003E-2</v>
      </c>
      <c r="BV471">
        <v>30.982093750000001</v>
      </c>
      <c r="BW471">
        <v>31.633156249999999</v>
      </c>
      <c r="BX471">
        <v>999.9</v>
      </c>
      <c r="BY471">
        <v>0</v>
      </c>
      <c r="BZ471">
        <v>0</v>
      </c>
      <c r="CA471">
        <v>10014.53125</v>
      </c>
      <c r="CB471">
        <v>0</v>
      </c>
      <c r="CC471">
        <v>26.804043750000002</v>
      </c>
      <c r="CD471">
        <v>-39.782406250000001</v>
      </c>
      <c r="CE471">
        <v>186.27068750000001</v>
      </c>
      <c r="CF471">
        <v>226.45675</v>
      </c>
      <c r="CG471">
        <v>3.0471593750000001</v>
      </c>
      <c r="CH471">
        <v>220.98068749999999</v>
      </c>
      <c r="CI471">
        <v>24.1840875</v>
      </c>
      <c r="CJ471">
        <v>2.7129400000000001</v>
      </c>
      <c r="CK471">
        <v>2.4093637499999998</v>
      </c>
      <c r="CL471">
        <v>22.363693749999999</v>
      </c>
      <c r="CM471">
        <v>20.426837500000001</v>
      </c>
      <c r="CN471">
        <v>2000.0225</v>
      </c>
      <c r="CO471">
        <v>0.9800016250000001</v>
      </c>
      <c r="CP471">
        <v>1.9998675E-2</v>
      </c>
      <c r="CQ471">
        <v>0</v>
      </c>
      <c r="CR471">
        <v>2.7566875</v>
      </c>
      <c r="CS471">
        <v>0</v>
      </c>
      <c r="CT471">
        <v>26569.95</v>
      </c>
      <c r="CU471">
        <v>17412.518749999999</v>
      </c>
      <c r="CV471">
        <v>40.75</v>
      </c>
      <c r="CW471">
        <v>41.875</v>
      </c>
      <c r="CX471">
        <v>40.804250000000003</v>
      </c>
      <c r="CY471">
        <v>40.222437499999998</v>
      </c>
      <c r="CZ471">
        <v>40.875</v>
      </c>
      <c r="DA471">
        <v>1960.0225</v>
      </c>
      <c r="DB471">
        <v>40</v>
      </c>
      <c r="DC471">
        <v>0</v>
      </c>
      <c r="DD471">
        <v>1660316203.2</v>
      </c>
      <c r="DE471">
        <v>0</v>
      </c>
      <c r="DF471">
        <v>1660315861.5</v>
      </c>
      <c r="DG471" t="s">
        <v>1196</v>
      </c>
      <c r="DH471">
        <v>1660315856.5</v>
      </c>
      <c r="DI471">
        <v>1660315861.5</v>
      </c>
      <c r="DJ471">
        <v>15</v>
      </c>
      <c r="DK471">
        <v>-0.154</v>
      </c>
      <c r="DL471">
        <v>-8.0000000000000002E-3</v>
      </c>
      <c r="DM471">
        <v>1.3839999999999999</v>
      </c>
      <c r="DN471">
        <v>1.6E-2</v>
      </c>
      <c r="DO471">
        <v>400</v>
      </c>
      <c r="DP471">
        <v>24</v>
      </c>
      <c r="DQ471">
        <v>0.19</v>
      </c>
      <c r="DR471">
        <v>0.03</v>
      </c>
      <c r="DS471">
        <v>2.0440621658208808</v>
      </c>
      <c r="DT471">
        <v>5.626582831766167</v>
      </c>
      <c r="DU471">
        <v>0.41836748424406628</v>
      </c>
      <c r="DV471">
        <v>0</v>
      </c>
      <c r="DW471">
        <v>32.574821468817923</v>
      </c>
      <c r="DX471">
        <v>6.8254702720829483</v>
      </c>
      <c r="DY471">
        <v>0.55978168451753429</v>
      </c>
      <c r="DZ471">
        <v>0</v>
      </c>
      <c r="EA471">
        <v>-39.733879999999999</v>
      </c>
      <c r="EB471">
        <v>-7.9404493882091582</v>
      </c>
      <c r="EC471">
        <v>0.64269820258034016</v>
      </c>
      <c r="ED471">
        <v>0</v>
      </c>
      <c r="EE471">
        <v>133.891294656197</v>
      </c>
      <c r="EF471">
        <v>217.92988139953351</v>
      </c>
      <c r="EG471">
        <v>21.493600066499951</v>
      </c>
      <c r="EH471">
        <v>0</v>
      </c>
      <c r="EI471">
        <v>3.0322745000000002</v>
      </c>
      <c r="EJ471">
        <v>0.25240165103189027</v>
      </c>
      <c r="EK471">
        <v>2.5596438809920439E-2</v>
      </c>
      <c r="EL471">
        <v>0</v>
      </c>
      <c r="EM471">
        <v>1.960791865984304</v>
      </c>
      <c r="EN471">
        <v>7.8481622934297307E-3</v>
      </c>
      <c r="EO471">
        <v>8.3460827257641384E-4</v>
      </c>
      <c r="EP471">
        <v>1</v>
      </c>
      <c r="EQ471">
        <v>1</v>
      </c>
      <c r="ER471">
        <v>6</v>
      </c>
      <c r="ES471" t="s">
        <v>879</v>
      </c>
      <c r="ET471">
        <v>2.9438300000000002</v>
      </c>
      <c r="EU471">
        <v>2.8010999999999999</v>
      </c>
      <c r="EV471">
        <v>5.4155799999999997E-2</v>
      </c>
      <c r="EW471">
        <v>6.2550400000000006E-2</v>
      </c>
      <c r="EX471">
        <v>0.118383</v>
      </c>
      <c r="EY471">
        <v>0.10878699999999999</v>
      </c>
      <c r="EZ471">
        <v>19436.7</v>
      </c>
      <c r="FA471">
        <v>20201.7</v>
      </c>
      <c r="FB471">
        <v>23890.5</v>
      </c>
      <c r="FC471">
        <v>25070.799999999999</v>
      </c>
      <c r="FD471">
        <v>33704.5</v>
      </c>
      <c r="FE471">
        <v>35671.300000000003</v>
      </c>
      <c r="FF471">
        <v>43547.8</v>
      </c>
      <c r="FG471">
        <v>46341.7</v>
      </c>
      <c r="FH471">
        <v>1.97465</v>
      </c>
      <c r="FI471">
        <v>1.87815</v>
      </c>
      <c r="FJ471">
        <v>0.13874500000000001</v>
      </c>
      <c r="FK471">
        <v>0</v>
      </c>
      <c r="FL471">
        <v>29.388500000000001</v>
      </c>
      <c r="FM471">
        <v>999.9</v>
      </c>
      <c r="FN471">
        <v>61.8</v>
      </c>
      <c r="FO471">
        <v>34.200000000000003</v>
      </c>
      <c r="FP471">
        <v>33.515300000000003</v>
      </c>
      <c r="FQ471">
        <v>63.127200000000002</v>
      </c>
      <c r="FR471">
        <v>22.868600000000001</v>
      </c>
      <c r="FS471">
        <v>1</v>
      </c>
      <c r="FT471">
        <v>0.27828999999999998</v>
      </c>
      <c r="FU471">
        <v>0.23663699999999999</v>
      </c>
      <c r="FV471">
        <v>20.322600000000001</v>
      </c>
      <c r="FW471">
        <v>5.2127999999999997</v>
      </c>
      <c r="FX471">
        <v>11.9047</v>
      </c>
      <c r="FY471">
        <v>5.0030000000000001</v>
      </c>
      <c r="FZ471">
        <v>3.2898000000000001</v>
      </c>
      <c r="GA471">
        <v>9999</v>
      </c>
      <c r="GB471">
        <v>9999</v>
      </c>
      <c r="GC471">
        <v>9999</v>
      </c>
      <c r="GD471">
        <v>999.9</v>
      </c>
      <c r="GE471">
        <v>1.8594999999999999</v>
      </c>
      <c r="GF471">
        <v>1.85443</v>
      </c>
      <c r="GG471">
        <v>1.8576299999999999</v>
      </c>
      <c r="GH471">
        <v>1.85608</v>
      </c>
      <c r="GI471">
        <v>1.85486</v>
      </c>
      <c r="GJ471">
        <v>1.8545499999999999</v>
      </c>
      <c r="GK471">
        <v>1.85318</v>
      </c>
      <c r="GL471">
        <v>1.8563499999999999</v>
      </c>
      <c r="GM471">
        <v>0</v>
      </c>
      <c r="GN471">
        <v>0</v>
      </c>
      <c r="GO471">
        <v>0</v>
      </c>
      <c r="GP471">
        <v>0</v>
      </c>
      <c r="GQ471" t="s">
        <v>386</v>
      </c>
      <c r="GR471" t="s">
        <v>387</v>
      </c>
      <c r="GS471" t="s">
        <v>388</v>
      </c>
      <c r="GT471" t="s">
        <v>388</v>
      </c>
      <c r="GU471" t="s">
        <v>388</v>
      </c>
      <c r="GV471" t="s">
        <v>388</v>
      </c>
      <c r="GW471">
        <v>0</v>
      </c>
      <c r="GX471">
        <v>100</v>
      </c>
      <c r="GY471">
        <v>100</v>
      </c>
      <c r="GZ471">
        <v>1.0029999999999999</v>
      </c>
      <c r="HA471">
        <v>8.9999999999999993E-3</v>
      </c>
      <c r="HB471">
        <v>0.4487642293357042</v>
      </c>
      <c r="HC471">
        <v>2.7716384584972409E-3</v>
      </c>
      <c r="HD471">
        <v>-1.1467119688665799E-6</v>
      </c>
      <c r="HE471">
        <v>2.0626329066488061E-10</v>
      </c>
      <c r="HF471">
        <v>-7.3699162755519909E-2</v>
      </c>
      <c r="HG471">
        <v>1.066993184659233E-2</v>
      </c>
      <c r="HH471">
        <v>-3.4528890892081033E-4</v>
      </c>
      <c r="HI471">
        <v>2.382551249023132E-6</v>
      </c>
      <c r="HJ471">
        <v>1</v>
      </c>
      <c r="HK471">
        <v>2115</v>
      </c>
      <c r="HL471">
        <v>2</v>
      </c>
      <c r="HM471">
        <v>30</v>
      </c>
      <c r="HN471">
        <v>5.8</v>
      </c>
      <c r="HO471">
        <v>5.7</v>
      </c>
      <c r="HP471">
        <v>0.773926</v>
      </c>
      <c r="HQ471">
        <v>2.31934</v>
      </c>
      <c r="HR471">
        <v>1.4978</v>
      </c>
      <c r="HS471">
        <v>2.3022499999999999</v>
      </c>
      <c r="HT471">
        <v>1.5478499999999999</v>
      </c>
      <c r="HU471">
        <v>2.3974600000000001</v>
      </c>
      <c r="HV471">
        <v>37.194099999999999</v>
      </c>
      <c r="HW471">
        <v>14.456</v>
      </c>
      <c r="HX471">
        <v>18</v>
      </c>
      <c r="HY471">
        <v>497.78100000000001</v>
      </c>
      <c r="HZ471">
        <v>500.20499999999998</v>
      </c>
      <c r="IA471">
        <v>28.9529</v>
      </c>
      <c r="IB471">
        <v>30.669</v>
      </c>
      <c r="IC471">
        <v>30.000299999999999</v>
      </c>
      <c r="ID471">
        <v>30.4649</v>
      </c>
      <c r="IE471">
        <v>30.557300000000001</v>
      </c>
      <c r="IF471">
        <v>15.586</v>
      </c>
      <c r="IG471">
        <v>30.562799999999999</v>
      </c>
      <c r="IH471">
        <v>0</v>
      </c>
      <c r="II471">
        <v>28.951499999999999</v>
      </c>
      <c r="IJ471">
        <v>291.67099999999999</v>
      </c>
      <c r="IK471">
        <v>24.057500000000001</v>
      </c>
      <c r="IL471">
        <v>100.709</v>
      </c>
      <c r="IM471">
        <v>100.437</v>
      </c>
      <c r="IN471" t="s">
        <v>3530</v>
      </c>
    </row>
    <row r="472" spans="1:248" x14ac:dyDescent="0.2">
      <c r="A472">
        <v>456</v>
      </c>
      <c r="B472">
        <v>1660316205.5</v>
      </c>
      <c r="C472">
        <v>5238.9000000953674</v>
      </c>
      <c r="D472" t="s">
        <v>1289</v>
      </c>
      <c r="E472" t="s">
        <v>1290</v>
      </c>
      <c r="F472">
        <v>1</v>
      </c>
      <c r="G472" t="s">
        <v>1195</v>
      </c>
      <c r="H472" t="s">
        <v>377</v>
      </c>
      <c r="I472" t="s">
        <v>378</v>
      </c>
      <c r="J472" t="s">
        <v>379</v>
      </c>
      <c r="K472" t="s">
        <v>380</v>
      </c>
      <c r="L472" t="s">
        <v>1195</v>
      </c>
      <c r="M472" t="s">
        <v>382</v>
      </c>
      <c r="N472">
        <v>1660316197.03125</v>
      </c>
      <c r="O472">
        <f t="shared" si="238"/>
        <v>2.6210320036652002E-3</v>
      </c>
      <c r="P472">
        <f t="shared" si="239"/>
        <v>2.6210320036652002</v>
      </c>
      <c r="Q472">
        <f t="shared" si="240"/>
        <v>2.8253290566274023</v>
      </c>
      <c r="R472">
        <f t="shared" si="241"/>
        <v>181.198125</v>
      </c>
      <c r="S472">
        <f t="shared" si="242"/>
        <v>140.85481464301429</v>
      </c>
      <c r="T472">
        <f t="shared" si="243"/>
        <v>14.046882838094232</v>
      </c>
      <c r="U472">
        <f t="shared" si="244"/>
        <v>18.070158544513671</v>
      </c>
      <c r="V472">
        <f t="shared" si="245"/>
        <v>0.13154001176987329</v>
      </c>
      <c r="W472">
        <f t="shared" si="246"/>
        <v>2.9255256659709516</v>
      </c>
      <c r="X472">
        <f t="shared" si="247"/>
        <v>0.1283404297724407</v>
      </c>
      <c r="Y472">
        <f t="shared" si="248"/>
        <v>8.0493756182417373E-2</v>
      </c>
      <c r="Z472">
        <f t="shared" si="249"/>
        <v>321.51959099999999</v>
      </c>
      <c r="AA472">
        <f t="shared" si="250"/>
        <v>32.194705296661439</v>
      </c>
      <c r="AB472">
        <f t="shared" si="251"/>
        <v>31.633156249999999</v>
      </c>
      <c r="AC472">
        <f t="shared" si="252"/>
        <v>4.6768270353810912</v>
      </c>
      <c r="AD472">
        <f t="shared" si="253"/>
        <v>60.25729420095135</v>
      </c>
      <c r="AE472">
        <f t="shared" si="254"/>
        <v>2.7156602923530482</v>
      </c>
      <c r="AF472">
        <f t="shared" si="255"/>
        <v>4.506774372072905</v>
      </c>
      <c r="AG472">
        <f t="shared" si="256"/>
        <v>1.9611667430280431</v>
      </c>
      <c r="AH472">
        <f t="shared" si="257"/>
        <v>-115.58751136163534</v>
      </c>
      <c r="AI472">
        <f t="shared" si="258"/>
        <v>-102.68618930592193</v>
      </c>
      <c r="AJ472">
        <f t="shared" si="259"/>
        <v>-7.906027731238952</v>
      </c>
      <c r="AK472">
        <f t="shared" si="260"/>
        <v>95.339862601203762</v>
      </c>
      <c r="AL472">
        <f t="shared" si="261"/>
        <v>32.688905125211086</v>
      </c>
      <c r="AM472">
        <f t="shared" si="262"/>
        <v>2.6111445243227878</v>
      </c>
      <c r="AN472">
        <f t="shared" si="263"/>
        <v>2.8253290566274023</v>
      </c>
      <c r="AO472">
        <v>255.56534887073559</v>
      </c>
      <c r="AP472">
        <v>226.25719393939389</v>
      </c>
      <c r="AQ472">
        <v>4.9736775935947906</v>
      </c>
      <c r="AR472">
        <v>65.936551714249305</v>
      </c>
      <c r="AS472">
        <f t="shared" si="264"/>
        <v>2.6210320036652002</v>
      </c>
      <c r="AT472">
        <v>24.170415910821301</v>
      </c>
      <c r="AU472">
        <v>27.229092121212119</v>
      </c>
      <c r="AV472">
        <v>1.0046838801063171E-6</v>
      </c>
      <c r="AW472">
        <v>81.195447360536576</v>
      </c>
      <c r="AX472">
        <v>0</v>
      </c>
      <c r="AY472">
        <v>0</v>
      </c>
      <c r="AZ472">
        <f t="shared" si="265"/>
        <v>1</v>
      </c>
      <c r="BA472">
        <f t="shared" si="266"/>
        <v>0</v>
      </c>
      <c r="BB472">
        <f t="shared" si="267"/>
        <v>52061.776533581324</v>
      </c>
      <c r="BC472">
        <f t="shared" si="268"/>
        <v>2000.0225</v>
      </c>
      <c r="BD472">
        <f t="shared" si="269"/>
        <v>1681.2188999999998</v>
      </c>
      <c r="BE472">
        <f t="shared" si="270"/>
        <v>0.84059999325007584</v>
      </c>
      <c r="BF472">
        <f t="shared" si="271"/>
        <v>0.16075798697264654</v>
      </c>
      <c r="BG472">
        <v>6</v>
      </c>
      <c r="BH472">
        <v>0.5</v>
      </c>
      <c r="BI472" t="s">
        <v>383</v>
      </c>
      <c r="BJ472">
        <v>2</v>
      </c>
      <c r="BK472" t="b">
        <v>1</v>
      </c>
      <c r="BL472">
        <v>1660316197.03125</v>
      </c>
      <c r="BM472">
        <v>181.198125</v>
      </c>
      <c r="BN472">
        <v>220.98068749999999</v>
      </c>
      <c r="BO472">
        <v>27.231224999999998</v>
      </c>
      <c r="BP472">
        <v>24.1840875</v>
      </c>
      <c r="BQ472">
        <v>180.28637499999999</v>
      </c>
      <c r="BR472">
        <v>27.2222875</v>
      </c>
      <c r="BS472">
        <v>500.14937500000002</v>
      </c>
      <c r="BT472">
        <v>99.626018750000014</v>
      </c>
      <c r="BU472">
        <v>9.9949962500000003E-2</v>
      </c>
      <c r="BV472">
        <v>30.982093750000001</v>
      </c>
      <c r="BW472">
        <v>31.633156249999999</v>
      </c>
      <c r="BX472">
        <v>999.9</v>
      </c>
      <c r="BY472">
        <v>0</v>
      </c>
      <c r="BZ472">
        <v>0</v>
      </c>
      <c r="CA472">
        <v>10014.53125</v>
      </c>
      <c r="CB472">
        <v>0</v>
      </c>
      <c r="CC472">
        <v>26.804043750000002</v>
      </c>
      <c r="CD472">
        <v>-39.782406250000001</v>
      </c>
      <c r="CE472">
        <v>186.27068750000001</v>
      </c>
      <c r="CF472">
        <v>226.45675</v>
      </c>
      <c r="CG472">
        <v>3.0471593750000001</v>
      </c>
      <c r="CH472">
        <v>220.98068749999999</v>
      </c>
      <c r="CI472">
        <v>24.1840875</v>
      </c>
      <c r="CJ472">
        <v>2.7129400000000001</v>
      </c>
      <c r="CK472">
        <v>2.4093637499999998</v>
      </c>
      <c r="CL472">
        <v>22.363693749999999</v>
      </c>
      <c r="CM472">
        <v>20.426837500000001</v>
      </c>
      <c r="CN472">
        <v>2000.0225</v>
      </c>
      <c r="CO472">
        <v>0.9800016250000001</v>
      </c>
      <c r="CP472">
        <v>1.9998675E-2</v>
      </c>
      <c r="CQ472">
        <v>0</v>
      </c>
      <c r="CR472">
        <v>2.7566875</v>
      </c>
      <c r="CS472">
        <v>0</v>
      </c>
      <c r="CT472">
        <v>26569.95</v>
      </c>
      <c r="CU472">
        <v>17412.518749999999</v>
      </c>
      <c r="CV472">
        <v>40.75</v>
      </c>
      <c r="CW472">
        <v>41.875</v>
      </c>
      <c r="CX472">
        <v>40.804250000000003</v>
      </c>
      <c r="CY472">
        <v>40.222437499999998</v>
      </c>
      <c r="CZ472">
        <v>40.875</v>
      </c>
      <c r="DA472">
        <v>1960.0225</v>
      </c>
      <c r="DB472">
        <v>40</v>
      </c>
      <c r="DC472">
        <v>0</v>
      </c>
      <c r="DD472">
        <v>1660316203.8</v>
      </c>
      <c r="DE472">
        <v>0</v>
      </c>
      <c r="DF472">
        <v>1660315861.5</v>
      </c>
      <c r="DG472" t="s">
        <v>1196</v>
      </c>
      <c r="DH472">
        <v>1660315856.5</v>
      </c>
      <c r="DI472">
        <v>1660315861.5</v>
      </c>
      <c r="DJ472">
        <v>15</v>
      </c>
      <c r="DK472">
        <v>-0.154</v>
      </c>
      <c r="DL472">
        <v>-8.0000000000000002E-3</v>
      </c>
      <c r="DM472">
        <v>1.3839999999999999</v>
      </c>
      <c r="DN472">
        <v>1.6E-2</v>
      </c>
      <c r="DO472">
        <v>400</v>
      </c>
      <c r="DP472">
        <v>24</v>
      </c>
      <c r="DQ472">
        <v>0.19</v>
      </c>
      <c r="DR472">
        <v>0.03</v>
      </c>
      <c r="DS472">
        <v>2.1577238348583112</v>
      </c>
      <c r="DT472">
        <v>5.5826756850478914</v>
      </c>
      <c r="DU472">
        <v>0.42699141929990397</v>
      </c>
      <c r="DV472">
        <v>0</v>
      </c>
      <c r="DW472">
        <v>32.738621837159982</v>
      </c>
      <c r="DX472">
        <v>4.3313764145461091</v>
      </c>
      <c r="DY472">
        <v>0.40078345794302978</v>
      </c>
      <c r="DZ472">
        <v>0</v>
      </c>
      <c r="EA472">
        <v>-39.856722580645148</v>
      </c>
      <c r="EB472">
        <v>-5.824925806451553</v>
      </c>
      <c r="EC472">
        <v>0.53161553516808524</v>
      </c>
      <c r="ED472">
        <v>0</v>
      </c>
      <c r="EE472">
        <v>140.27996992679641</v>
      </c>
      <c r="EF472">
        <v>217.6983176973666</v>
      </c>
      <c r="EG472">
        <v>20.946953233308829</v>
      </c>
      <c r="EH472">
        <v>0</v>
      </c>
      <c r="EI472">
        <v>3.039036829268293</v>
      </c>
      <c r="EJ472">
        <v>0.26329651567944429</v>
      </c>
      <c r="EK472">
        <v>2.7414134367460739E-2</v>
      </c>
      <c r="EL472">
        <v>0</v>
      </c>
      <c r="EM472">
        <v>1.961196944304981</v>
      </c>
      <c r="EN472">
        <v>1.053327018495321E-2</v>
      </c>
      <c r="EO472">
        <v>1.039366079123912E-3</v>
      </c>
      <c r="EP472">
        <v>1</v>
      </c>
      <c r="EQ472">
        <v>1</v>
      </c>
      <c r="ER472">
        <v>6</v>
      </c>
      <c r="ES472" t="s">
        <v>879</v>
      </c>
      <c r="ET472">
        <v>2.94373</v>
      </c>
      <c r="EU472">
        <v>2.8014299999999999</v>
      </c>
      <c r="EV472">
        <v>5.4662299999999997E-2</v>
      </c>
      <c r="EW472">
        <v>6.3047800000000001E-2</v>
      </c>
      <c r="EX472">
        <v>0.118381</v>
      </c>
      <c r="EY472">
        <v>0.108746</v>
      </c>
      <c r="EZ472">
        <v>19426.3</v>
      </c>
      <c r="FA472">
        <v>20190.900000000001</v>
      </c>
      <c r="FB472">
        <v>23890.400000000001</v>
      </c>
      <c r="FC472">
        <v>25070.7</v>
      </c>
      <c r="FD472">
        <v>33704.6</v>
      </c>
      <c r="FE472">
        <v>35672.800000000003</v>
      </c>
      <c r="FF472">
        <v>43547.7</v>
      </c>
      <c r="FG472">
        <v>46341.5</v>
      </c>
      <c r="FH472">
        <v>1.97455</v>
      </c>
      <c r="FI472">
        <v>1.87825</v>
      </c>
      <c r="FJ472">
        <v>0.13884199999999999</v>
      </c>
      <c r="FK472">
        <v>0</v>
      </c>
      <c r="FL472">
        <v>29.388500000000001</v>
      </c>
      <c r="FM472">
        <v>999.9</v>
      </c>
      <c r="FN472">
        <v>61.8</v>
      </c>
      <c r="FO472">
        <v>34.200000000000003</v>
      </c>
      <c r="FP472">
        <v>33.511899999999997</v>
      </c>
      <c r="FQ472">
        <v>63.127200000000002</v>
      </c>
      <c r="FR472">
        <v>23.097000000000001</v>
      </c>
      <c r="FS472">
        <v>1</v>
      </c>
      <c r="FT472">
        <v>0.27832099999999999</v>
      </c>
      <c r="FU472">
        <v>0.23696400000000001</v>
      </c>
      <c r="FV472">
        <v>20.322900000000001</v>
      </c>
      <c r="FW472">
        <v>5.2141500000000001</v>
      </c>
      <c r="FX472">
        <v>11.9048</v>
      </c>
      <c r="FY472">
        <v>5.0033500000000002</v>
      </c>
      <c r="FZ472">
        <v>3.2899500000000002</v>
      </c>
      <c r="GA472">
        <v>9999</v>
      </c>
      <c r="GB472">
        <v>9999</v>
      </c>
      <c r="GC472">
        <v>9999</v>
      </c>
      <c r="GD472">
        <v>999.9</v>
      </c>
      <c r="GE472">
        <v>1.8594999999999999</v>
      </c>
      <c r="GF472">
        <v>1.85443</v>
      </c>
      <c r="GG472">
        <v>1.8576299999999999</v>
      </c>
      <c r="GH472">
        <v>1.85608</v>
      </c>
      <c r="GI472">
        <v>1.85486</v>
      </c>
      <c r="GJ472">
        <v>1.8545499999999999</v>
      </c>
      <c r="GK472">
        <v>1.85318</v>
      </c>
      <c r="GL472">
        <v>1.8563499999999999</v>
      </c>
      <c r="GM472">
        <v>0</v>
      </c>
      <c r="GN472">
        <v>0</v>
      </c>
      <c r="GO472">
        <v>0</v>
      </c>
      <c r="GP472">
        <v>0</v>
      </c>
      <c r="GQ472" t="s">
        <v>386</v>
      </c>
      <c r="GR472" t="s">
        <v>387</v>
      </c>
      <c r="GS472" t="s">
        <v>388</v>
      </c>
      <c r="GT472" t="s">
        <v>388</v>
      </c>
      <c r="GU472" t="s">
        <v>388</v>
      </c>
      <c r="GV472" t="s">
        <v>388</v>
      </c>
      <c r="GW472">
        <v>0</v>
      </c>
      <c r="GX472">
        <v>100</v>
      </c>
      <c r="GY472">
        <v>100</v>
      </c>
      <c r="GZ472">
        <v>1.0089999999999999</v>
      </c>
      <c r="HA472">
        <v>8.9999999999999993E-3</v>
      </c>
      <c r="HB472">
        <v>0.4487642293357042</v>
      </c>
      <c r="HC472">
        <v>2.7716384584972409E-3</v>
      </c>
      <c r="HD472">
        <v>-1.1467119688665799E-6</v>
      </c>
      <c r="HE472">
        <v>2.0626329066488061E-10</v>
      </c>
      <c r="HF472">
        <v>-7.3699162755519909E-2</v>
      </c>
      <c r="HG472">
        <v>1.066993184659233E-2</v>
      </c>
      <c r="HH472">
        <v>-3.4528890892081033E-4</v>
      </c>
      <c r="HI472">
        <v>2.382551249023132E-6</v>
      </c>
      <c r="HJ472">
        <v>1</v>
      </c>
      <c r="HK472">
        <v>2115</v>
      </c>
      <c r="HL472">
        <v>2</v>
      </c>
      <c r="HM472">
        <v>30</v>
      </c>
      <c r="HN472">
        <v>5.8</v>
      </c>
      <c r="HO472">
        <v>5.7</v>
      </c>
      <c r="HP472">
        <v>0.77758799999999995</v>
      </c>
      <c r="HQ472">
        <v>2.31812</v>
      </c>
      <c r="HR472">
        <v>1.4978</v>
      </c>
      <c r="HS472">
        <v>2.3022499999999999</v>
      </c>
      <c r="HT472">
        <v>1.5478499999999999</v>
      </c>
      <c r="HU472">
        <v>2.4438499999999999</v>
      </c>
      <c r="HV472">
        <v>37.194099999999999</v>
      </c>
      <c r="HW472">
        <v>14.4472</v>
      </c>
      <c r="HX472">
        <v>18</v>
      </c>
      <c r="HY472">
        <v>497.72199999999998</v>
      </c>
      <c r="HZ472">
        <v>500.27300000000002</v>
      </c>
      <c r="IA472">
        <v>28.953499999999998</v>
      </c>
      <c r="IB472">
        <v>30.6692</v>
      </c>
      <c r="IC472">
        <v>30.000299999999999</v>
      </c>
      <c r="ID472">
        <v>30.4649</v>
      </c>
      <c r="IE472">
        <v>30.557500000000001</v>
      </c>
      <c r="IF472">
        <v>15.7783</v>
      </c>
      <c r="IG472">
        <v>30.562799999999999</v>
      </c>
      <c r="IH472">
        <v>0</v>
      </c>
      <c r="II472">
        <v>28.951499999999999</v>
      </c>
      <c r="IJ472">
        <v>302.30500000000001</v>
      </c>
      <c r="IK472">
        <v>24.06</v>
      </c>
      <c r="IL472">
        <v>100.709</v>
      </c>
      <c r="IM472">
        <v>100.437</v>
      </c>
      <c r="IN472" t="s">
        <v>3530</v>
      </c>
    </row>
    <row r="473" spans="1:248" x14ac:dyDescent="0.2">
      <c r="A473">
        <v>457</v>
      </c>
      <c r="B473">
        <v>1660316207</v>
      </c>
      <c r="C473">
        <v>5240.4000000953674</v>
      </c>
      <c r="D473" t="s">
        <v>1291</v>
      </c>
      <c r="E473" t="s">
        <v>1292</v>
      </c>
      <c r="F473">
        <v>1</v>
      </c>
      <c r="G473" t="s">
        <v>1195</v>
      </c>
      <c r="H473" t="s">
        <v>377</v>
      </c>
      <c r="I473" t="s">
        <v>378</v>
      </c>
      <c r="J473" t="s">
        <v>379</v>
      </c>
      <c r="K473" t="s">
        <v>380</v>
      </c>
      <c r="L473" t="s">
        <v>1195</v>
      </c>
      <c r="M473" t="s">
        <v>382</v>
      </c>
      <c r="N473">
        <v>1660316199.0625</v>
      </c>
      <c r="O473">
        <f t="shared" si="238"/>
        <v>2.6365954712978825E-3</v>
      </c>
      <c r="P473">
        <f t="shared" si="239"/>
        <v>2.6365954712978823</v>
      </c>
      <c r="Q473">
        <f t="shared" si="240"/>
        <v>3.0783140980852717</v>
      </c>
      <c r="R473">
        <f t="shared" si="241"/>
        <v>191.09712500000001</v>
      </c>
      <c r="S473">
        <f t="shared" si="242"/>
        <v>147.54815067339047</v>
      </c>
      <c r="T473">
        <f t="shared" si="243"/>
        <v>14.714369955814711</v>
      </c>
      <c r="U473">
        <f t="shared" si="244"/>
        <v>19.057329976075906</v>
      </c>
      <c r="V473">
        <f t="shared" si="245"/>
        <v>0.13228113789688892</v>
      </c>
      <c r="W473">
        <f t="shared" si="246"/>
        <v>2.925250282265901</v>
      </c>
      <c r="X473">
        <f t="shared" si="247"/>
        <v>0.1290455810597525</v>
      </c>
      <c r="Y473">
        <f t="shared" si="248"/>
        <v>8.0937598478410144E-2</v>
      </c>
      <c r="Z473">
        <f t="shared" si="249"/>
        <v>321.51899249999997</v>
      </c>
      <c r="AA473">
        <f t="shared" si="250"/>
        <v>32.194444056425752</v>
      </c>
      <c r="AB473">
        <f t="shared" si="251"/>
        <v>31.63618125</v>
      </c>
      <c r="AC473">
        <f t="shared" si="252"/>
        <v>4.6776300030245874</v>
      </c>
      <c r="AD473">
        <f t="shared" si="253"/>
        <v>60.243475913168119</v>
      </c>
      <c r="AE473">
        <f t="shared" si="254"/>
        <v>2.7156075357202116</v>
      </c>
      <c r="AF473">
        <f t="shared" si="255"/>
        <v>4.5077205366342907</v>
      </c>
      <c r="AG473">
        <f t="shared" si="256"/>
        <v>1.9620224673043758</v>
      </c>
      <c r="AH473">
        <f t="shared" si="257"/>
        <v>-116.27386028423662</v>
      </c>
      <c r="AI473">
        <f t="shared" si="258"/>
        <v>-102.57302869175707</v>
      </c>
      <c r="AJ473">
        <f t="shared" si="259"/>
        <v>-7.8983197777170258</v>
      </c>
      <c r="AK473">
        <f t="shared" si="260"/>
        <v>94.773783746289283</v>
      </c>
      <c r="AL473">
        <f t="shared" si="261"/>
        <v>32.846407537655296</v>
      </c>
      <c r="AM473">
        <f t="shared" si="262"/>
        <v>2.6237753657671345</v>
      </c>
      <c r="AN473">
        <f t="shared" si="263"/>
        <v>3.0783140980852717</v>
      </c>
      <c r="AO473">
        <v>262.9891355892849</v>
      </c>
      <c r="AP473">
        <v>233.60925454545441</v>
      </c>
      <c r="AQ473">
        <v>4.9276478200079259</v>
      </c>
      <c r="AR473">
        <v>65.936551714249305</v>
      </c>
      <c r="AS473">
        <f t="shared" si="264"/>
        <v>2.6365954712978823</v>
      </c>
      <c r="AT473">
        <v>24.146922705479369</v>
      </c>
      <c r="AU473">
        <v>27.22382666666666</v>
      </c>
      <c r="AV473">
        <v>-3.333556444570764E-6</v>
      </c>
      <c r="AW473">
        <v>81.195447360536576</v>
      </c>
      <c r="AX473">
        <v>0</v>
      </c>
      <c r="AY473">
        <v>0</v>
      </c>
      <c r="AZ473">
        <f t="shared" si="265"/>
        <v>1</v>
      </c>
      <c r="BA473">
        <f t="shared" si="266"/>
        <v>0</v>
      </c>
      <c r="BB473">
        <f t="shared" si="267"/>
        <v>52053.302464319117</v>
      </c>
      <c r="BC473">
        <f t="shared" si="268"/>
        <v>2000.01875</v>
      </c>
      <c r="BD473">
        <f t="shared" si="269"/>
        <v>1681.2157499999998</v>
      </c>
      <c r="BE473">
        <f t="shared" si="270"/>
        <v>0.84059999437505273</v>
      </c>
      <c r="BF473">
        <f t="shared" si="271"/>
        <v>0.16075798914385175</v>
      </c>
      <c r="BG473">
        <v>6</v>
      </c>
      <c r="BH473">
        <v>0.5</v>
      </c>
      <c r="BI473" t="s">
        <v>383</v>
      </c>
      <c r="BJ473">
        <v>2</v>
      </c>
      <c r="BK473" t="b">
        <v>1</v>
      </c>
      <c r="BL473">
        <v>1660316199.0625</v>
      </c>
      <c r="BM473">
        <v>191.09712500000001</v>
      </c>
      <c r="BN473">
        <v>231.1028125</v>
      </c>
      <c r="BO473">
        <v>27.230718750000001</v>
      </c>
      <c r="BP473">
        <v>24.16881875</v>
      </c>
      <c r="BQ473">
        <v>190.16206249999999</v>
      </c>
      <c r="BR473">
        <v>27.221781249999999</v>
      </c>
      <c r="BS473">
        <v>500.1459375</v>
      </c>
      <c r="BT473">
        <v>99.625912499999998</v>
      </c>
      <c r="BU473">
        <v>9.9972837499999995E-2</v>
      </c>
      <c r="BV473">
        <v>30.985775</v>
      </c>
      <c r="BW473">
        <v>31.63618125</v>
      </c>
      <c r="BX473">
        <v>999.9</v>
      </c>
      <c r="BY473">
        <v>0</v>
      </c>
      <c r="BZ473">
        <v>0</v>
      </c>
      <c r="CA473">
        <v>10012.96875</v>
      </c>
      <c r="CB473">
        <v>0</v>
      </c>
      <c r="CC473">
        <v>26.9317125</v>
      </c>
      <c r="CD473">
        <v>-40.005531249999997</v>
      </c>
      <c r="CE473">
        <v>196.4466875</v>
      </c>
      <c r="CF473">
        <v>236.825875</v>
      </c>
      <c r="CG473">
        <v>3.0619143750000002</v>
      </c>
      <c r="CH473">
        <v>231.1028125</v>
      </c>
      <c r="CI473">
        <v>24.16881875</v>
      </c>
      <c r="CJ473">
        <v>2.7128862499999999</v>
      </c>
      <c r="CK473">
        <v>2.4078400000000002</v>
      </c>
      <c r="CL473">
        <v>22.363362500000001</v>
      </c>
      <c r="CM473">
        <v>20.416587499999999</v>
      </c>
      <c r="CN473">
        <v>2000.01875</v>
      </c>
      <c r="CO473">
        <v>0.9800016250000001</v>
      </c>
      <c r="CP473">
        <v>1.9998675E-2</v>
      </c>
      <c r="CQ473">
        <v>0</v>
      </c>
      <c r="CR473">
        <v>2.6825000000000001</v>
      </c>
      <c r="CS473">
        <v>0</v>
      </c>
      <c r="CT473">
        <v>26563.4</v>
      </c>
      <c r="CU473">
        <v>17412.487499999999</v>
      </c>
      <c r="CV473">
        <v>40.75</v>
      </c>
      <c r="CW473">
        <v>41.875</v>
      </c>
      <c r="CX473">
        <v>40.804250000000003</v>
      </c>
      <c r="CY473">
        <v>40.218500000000013</v>
      </c>
      <c r="CZ473">
        <v>40.875</v>
      </c>
      <c r="DA473">
        <v>1960.01875</v>
      </c>
      <c r="DB473">
        <v>40</v>
      </c>
      <c r="DC473">
        <v>0</v>
      </c>
      <c r="DD473">
        <v>1660316205</v>
      </c>
      <c r="DE473">
        <v>0</v>
      </c>
      <c r="DF473">
        <v>1660315861.5</v>
      </c>
      <c r="DG473" t="s">
        <v>1196</v>
      </c>
      <c r="DH473">
        <v>1660315856.5</v>
      </c>
      <c r="DI473">
        <v>1660315861.5</v>
      </c>
      <c r="DJ473">
        <v>15</v>
      </c>
      <c r="DK473">
        <v>-0.154</v>
      </c>
      <c r="DL473">
        <v>-8.0000000000000002E-3</v>
      </c>
      <c r="DM473">
        <v>1.3839999999999999</v>
      </c>
      <c r="DN473">
        <v>1.6E-2</v>
      </c>
      <c r="DO473">
        <v>400</v>
      </c>
      <c r="DP473">
        <v>24</v>
      </c>
      <c r="DQ473">
        <v>0.19</v>
      </c>
      <c r="DR473">
        <v>0.03</v>
      </c>
      <c r="DS473">
        <v>2.3131143759338069</v>
      </c>
      <c r="DT473">
        <v>5.3902515346654596</v>
      </c>
      <c r="DU473">
        <v>0.40119580729863302</v>
      </c>
      <c r="DV473">
        <v>0</v>
      </c>
      <c r="DW473">
        <v>32.819015766987093</v>
      </c>
      <c r="DX473">
        <v>2.9199365125969332</v>
      </c>
      <c r="DY473">
        <v>0.31612486382694122</v>
      </c>
      <c r="DZ473">
        <v>0</v>
      </c>
      <c r="EA473">
        <v>-40.048636666666667</v>
      </c>
      <c r="EB473">
        <v>-3.4860467185762931</v>
      </c>
      <c r="EC473">
        <v>0.34375821491598152</v>
      </c>
      <c r="ED473">
        <v>0</v>
      </c>
      <c r="EE473">
        <v>144.87392240737509</v>
      </c>
      <c r="EF473">
        <v>218.38145038072821</v>
      </c>
      <c r="EG473">
        <v>21.538597977130259</v>
      </c>
      <c r="EH473">
        <v>0</v>
      </c>
      <c r="EI473">
        <v>3.0492724999999998</v>
      </c>
      <c r="EJ473">
        <v>0.31440090056284559</v>
      </c>
      <c r="EK473">
        <v>3.2674007540398203E-2</v>
      </c>
      <c r="EL473">
        <v>0</v>
      </c>
      <c r="EM473">
        <v>1.961679081247226</v>
      </c>
      <c r="EN473">
        <v>1.545273132281229E-2</v>
      </c>
      <c r="EO473">
        <v>1.5124792414989889E-3</v>
      </c>
      <c r="EP473">
        <v>1</v>
      </c>
      <c r="EQ473">
        <v>1</v>
      </c>
      <c r="ER473">
        <v>6</v>
      </c>
      <c r="ES473" t="s">
        <v>879</v>
      </c>
      <c r="ET473">
        <v>2.9438200000000001</v>
      </c>
      <c r="EU473">
        <v>2.8013400000000002</v>
      </c>
      <c r="EV473">
        <v>5.6177199999999997E-2</v>
      </c>
      <c r="EW473">
        <v>6.4520999999999995E-2</v>
      </c>
      <c r="EX473">
        <v>0.118358</v>
      </c>
      <c r="EY473">
        <v>0.108654</v>
      </c>
      <c r="EZ473">
        <v>19395</v>
      </c>
      <c r="FA473">
        <v>20159</v>
      </c>
      <c r="FB473">
        <v>23890.3</v>
      </c>
      <c r="FC473">
        <v>25070.5</v>
      </c>
      <c r="FD473">
        <v>33705.4</v>
      </c>
      <c r="FE473">
        <v>35676.1</v>
      </c>
      <c r="FF473">
        <v>43547.6</v>
      </c>
      <c r="FG473">
        <v>46341</v>
      </c>
      <c r="FH473">
        <v>1.9744999999999999</v>
      </c>
      <c r="FI473">
        <v>1.8782700000000001</v>
      </c>
      <c r="FJ473">
        <v>0.13914699999999999</v>
      </c>
      <c r="FK473">
        <v>0</v>
      </c>
      <c r="FL473">
        <v>29.388500000000001</v>
      </c>
      <c r="FM473">
        <v>999.9</v>
      </c>
      <c r="FN473">
        <v>61.9</v>
      </c>
      <c r="FO473">
        <v>34.200000000000003</v>
      </c>
      <c r="FP473">
        <v>33.567999999999998</v>
      </c>
      <c r="FQ473">
        <v>63.197200000000002</v>
      </c>
      <c r="FR473">
        <v>23.3093</v>
      </c>
      <c r="FS473">
        <v>1</v>
      </c>
      <c r="FT473">
        <v>0.27821099999999999</v>
      </c>
      <c r="FU473">
        <v>0.25076799999999999</v>
      </c>
      <c r="FV473">
        <v>20.322800000000001</v>
      </c>
      <c r="FW473">
        <v>5.2132500000000004</v>
      </c>
      <c r="FX473">
        <v>11.904199999999999</v>
      </c>
      <c r="FY473">
        <v>5.0030000000000001</v>
      </c>
      <c r="FZ473">
        <v>3.2898499999999999</v>
      </c>
      <c r="GA473">
        <v>9999</v>
      </c>
      <c r="GB473">
        <v>9999</v>
      </c>
      <c r="GC473">
        <v>9999</v>
      </c>
      <c r="GD473">
        <v>999.9</v>
      </c>
      <c r="GE473">
        <v>1.8594999999999999</v>
      </c>
      <c r="GF473">
        <v>1.85442</v>
      </c>
      <c r="GG473">
        <v>1.85762</v>
      </c>
      <c r="GH473">
        <v>1.85608</v>
      </c>
      <c r="GI473">
        <v>1.85486</v>
      </c>
      <c r="GJ473">
        <v>1.8545499999999999</v>
      </c>
      <c r="GK473">
        <v>1.85318</v>
      </c>
      <c r="GL473">
        <v>1.8563499999999999</v>
      </c>
      <c r="GM473">
        <v>0</v>
      </c>
      <c r="GN473">
        <v>0</v>
      </c>
      <c r="GO473">
        <v>0</v>
      </c>
      <c r="GP473">
        <v>0</v>
      </c>
      <c r="GQ473" t="s">
        <v>386</v>
      </c>
      <c r="GR473" t="s">
        <v>387</v>
      </c>
      <c r="GS473" t="s">
        <v>388</v>
      </c>
      <c r="GT473" t="s">
        <v>388</v>
      </c>
      <c r="GU473" t="s">
        <v>388</v>
      </c>
      <c r="GV473" t="s">
        <v>388</v>
      </c>
      <c r="GW473">
        <v>0</v>
      </c>
      <c r="GX473">
        <v>100</v>
      </c>
      <c r="GY473">
        <v>100</v>
      </c>
      <c r="GZ473">
        <v>1.0249999999999999</v>
      </c>
      <c r="HA473">
        <v>8.9999999999999993E-3</v>
      </c>
      <c r="HB473">
        <v>0.4487642293357042</v>
      </c>
      <c r="HC473">
        <v>2.7716384584972409E-3</v>
      </c>
      <c r="HD473">
        <v>-1.1467119688665799E-6</v>
      </c>
      <c r="HE473">
        <v>2.0626329066488061E-10</v>
      </c>
      <c r="HF473">
        <v>-7.3699162755519909E-2</v>
      </c>
      <c r="HG473">
        <v>1.066993184659233E-2</v>
      </c>
      <c r="HH473">
        <v>-3.4528890892081033E-4</v>
      </c>
      <c r="HI473">
        <v>2.382551249023132E-6</v>
      </c>
      <c r="HJ473">
        <v>1</v>
      </c>
      <c r="HK473">
        <v>2115</v>
      </c>
      <c r="HL473">
        <v>2</v>
      </c>
      <c r="HM473">
        <v>30</v>
      </c>
      <c r="HN473">
        <v>5.8</v>
      </c>
      <c r="HO473">
        <v>5.8</v>
      </c>
      <c r="HP473">
        <v>0.79223600000000005</v>
      </c>
      <c r="HQ473">
        <v>2.33521</v>
      </c>
      <c r="HR473">
        <v>1.4978</v>
      </c>
      <c r="HS473">
        <v>2.3022499999999999</v>
      </c>
      <c r="HT473">
        <v>1.5478499999999999</v>
      </c>
      <c r="HU473">
        <v>2.4499499999999999</v>
      </c>
      <c r="HV473">
        <v>37.194099999999999</v>
      </c>
      <c r="HW473">
        <v>14.456</v>
      </c>
      <c r="HX473">
        <v>18</v>
      </c>
      <c r="HY473">
        <v>497.69200000000001</v>
      </c>
      <c r="HZ473">
        <v>500.29300000000001</v>
      </c>
      <c r="IA473">
        <v>28.956800000000001</v>
      </c>
      <c r="IB473">
        <v>30.6692</v>
      </c>
      <c r="IC473">
        <v>30.0001</v>
      </c>
      <c r="ID473">
        <v>30.4649</v>
      </c>
      <c r="IE473">
        <v>30.5578</v>
      </c>
      <c r="IF473">
        <v>16.0291</v>
      </c>
      <c r="IG473">
        <v>30.562799999999999</v>
      </c>
      <c r="IH473">
        <v>0</v>
      </c>
      <c r="II473">
        <v>28.953700000000001</v>
      </c>
      <c r="IJ473">
        <v>302.30500000000001</v>
      </c>
      <c r="IK473">
        <v>24.061399999999999</v>
      </c>
      <c r="IL473">
        <v>100.708</v>
      </c>
      <c r="IM473">
        <v>100.435</v>
      </c>
      <c r="IN473" t="s">
        <v>3530</v>
      </c>
    </row>
    <row r="474" spans="1:248" x14ac:dyDescent="0.2">
      <c r="A474">
        <v>458</v>
      </c>
      <c r="B474">
        <v>1660316207.5</v>
      </c>
      <c r="C474">
        <v>5240.9000000953674</v>
      </c>
      <c r="D474" t="s">
        <v>1291</v>
      </c>
      <c r="E474" t="s">
        <v>1292</v>
      </c>
      <c r="F474">
        <v>1</v>
      </c>
      <c r="G474" t="s">
        <v>1195</v>
      </c>
      <c r="H474" t="s">
        <v>377</v>
      </c>
      <c r="I474" t="s">
        <v>378</v>
      </c>
      <c r="J474" t="s">
        <v>379</v>
      </c>
      <c r="K474" t="s">
        <v>380</v>
      </c>
      <c r="L474" t="s">
        <v>1195</v>
      </c>
      <c r="M474" t="s">
        <v>382</v>
      </c>
      <c r="N474">
        <v>1660316199.0625</v>
      </c>
      <c r="O474">
        <f t="shared" si="238"/>
        <v>2.6436404721605746E-3</v>
      </c>
      <c r="P474">
        <f t="shared" si="239"/>
        <v>2.6436404721605746</v>
      </c>
      <c r="Q474">
        <f t="shared" si="240"/>
        <v>3.1590732169756879</v>
      </c>
      <c r="R474">
        <f t="shared" si="241"/>
        <v>191.09712500000001</v>
      </c>
      <c r="S474">
        <f t="shared" si="242"/>
        <v>146.66910335199418</v>
      </c>
      <c r="T474">
        <f t="shared" si="243"/>
        <v>14.62670618343491</v>
      </c>
      <c r="U474">
        <f t="shared" si="244"/>
        <v>19.057329976075906</v>
      </c>
      <c r="V474">
        <f t="shared" si="245"/>
        <v>0.13264346278417802</v>
      </c>
      <c r="W474">
        <f t="shared" si="246"/>
        <v>2.925250282265901</v>
      </c>
      <c r="X474">
        <f t="shared" si="247"/>
        <v>0.12939039172175559</v>
      </c>
      <c r="Y474">
        <f t="shared" si="248"/>
        <v>8.1154625367787531E-2</v>
      </c>
      <c r="Z474">
        <f t="shared" si="249"/>
        <v>321.51899249999997</v>
      </c>
      <c r="AA474">
        <f t="shared" si="250"/>
        <v>32.192614464739989</v>
      </c>
      <c r="AB474">
        <f t="shared" si="251"/>
        <v>31.63618125</v>
      </c>
      <c r="AC474">
        <f t="shared" si="252"/>
        <v>4.6776300030245874</v>
      </c>
      <c r="AD474">
        <f t="shared" si="253"/>
        <v>60.243475913168119</v>
      </c>
      <c r="AE474">
        <f t="shared" si="254"/>
        <v>2.7156075357202116</v>
      </c>
      <c r="AF474">
        <f t="shared" si="255"/>
        <v>4.5077205366342907</v>
      </c>
      <c r="AG474">
        <f t="shared" si="256"/>
        <v>1.9620224673043758</v>
      </c>
      <c r="AH474">
        <f t="shared" si="257"/>
        <v>-116.58454482228134</v>
      </c>
      <c r="AI474">
        <f t="shared" si="258"/>
        <v>-102.57302869175707</v>
      </c>
      <c r="AJ474">
        <f t="shared" si="259"/>
        <v>-7.8983197777170258</v>
      </c>
      <c r="AK474">
        <f t="shared" si="260"/>
        <v>94.463099208244543</v>
      </c>
      <c r="AL474">
        <f t="shared" si="261"/>
        <v>32.846407537655296</v>
      </c>
      <c r="AM474">
        <f t="shared" si="262"/>
        <v>2.6237753657671345</v>
      </c>
      <c r="AN474">
        <f t="shared" si="263"/>
        <v>3.1590732169756879</v>
      </c>
      <c r="AO474">
        <v>265.49563866256022</v>
      </c>
      <c r="AP474">
        <v>236.06050909090899</v>
      </c>
      <c r="AQ474">
        <v>4.91917046011217</v>
      </c>
      <c r="AR474">
        <v>65.936551714249305</v>
      </c>
      <c r="AS474">
        <f t="shared" si="264"/>
        <v>2.6436404721605746</v>
      </c>
      <c r="AT474">
        <v>24.135445005162889</v>
      </c>
      <c r="AU474">
        <v>27.22064424242425</v>
      </c>
      <c r="AV474">
        <v>-1.3297430250099899E-5</v>
      </c>
      <c r="AW474">
        <v>81.195447360536576</v>
      </c>
      <c r="AX474">
        <v>0</v>
      </c>
      <c r="AY474">
        <v>0</v>
      </c>
      <c r="AZ474">
        <f t="shared" si="265"/>
        <v>1</v>
      </c>
      <c r="BA474">
        <f t="shared" si="266"/>
        <v>0</v>
      </c>
      <c r="BB474">
        <f t="shared" si="267"/>
        <v>52053.302464319117</v>
      </c>
      <c r="BC474">
        <f t="shared" si="268"/>
        <v>2000.01875</v>
      </c>
      <c r="BD474">
        <f t="shared" si="269"/>
        <v>1681.2157499999998</v>
      </c>
      <c r="BE474">
        <f t="shared" si="270"/>
        <v>0.84059999437505273</v>
      </c>
      <c r="BF474">
        <f t="shared" si="271"/>
        <v>0.16075798914385175</v>
      </c>
      <c r="BG474">
        <v>6</v>
      </c>
      <c r="BH474">
        <v>0.5</v>
      </c>
      <c r="BI474" t="s">
        <v>383</v>
      </c>
      <c r="BJ474">
        <v>2</v>
      </c>
      <c r="BK474" t="b">
        <v>1</v>
      </c>
      <c r="BL474">
        <v>1660316199.0625</v>
      </c>
      <c r="BM474">
        <v>191.09712500000001</v>
      </c>
      <c r="BN474">
        <v>231.1028125</v>
      </c>
      <c r="BO474">
        <v>27.230718750000001</v>
      </c>
      <c r="BP474">
        <v>24.16881875</v>
      </c>
      <c r="BQ474">
        <v>190.16206249999999</v>
      </c>
      <c r="BR474">
        <v>27.221781249999999</v>
      </c>
      <c r="BS474">
        <v>500.1459375</v>
      </c>
      <c r="BT474">
        <v>99.625912499999998</v>
      </c>
      <c r="BU474">
        <v>9.9972837499999995E-2</v>
      </c>
      <c r="BV474">
        <v>30.985775</v>
      </c>
      <c r="BW474">
        <v>31.63618125</v>
      </c>
      <c r="BX474">
        <v>999.9</v>
      </c>
      <c r="BY474">
        <v>0</v>
      </c>
      <c r="BZ474">
        <v>0</v>
      </c>
      <c r="CA474">
        <v>10012.96875</v>
      </c>
      <c r="CB474">
        <v>0</v>
      </c>
      <c r="CC474">
        <v>26.9317125</v>
      </c>
      <c r="CD474">
        <v>-40.005531249999997</v>
      </c>
      <c r="CE474">
        <v>196.4466875</v>
      </c>
      <c r="CF474">
        <v>236.825875</v>
      </c>
      <c r="CG474">
        <v>3.0619143750000002</v>
      </c>
      <c r="CH474">
        <v>231.1028125</v>
      </c>
      <c r="CI474">
        <v>24.16881875</v>
      </c>
      <c r="CJ474">
        <v>2.7128862499999999</v>
      </c>
      <c r="CK474">
        <v>2.4078400000000002</v>
      </c>
      <c r="CL474">
        <v>22.363362500000001</v>
      </c>
      <c r="CM474">
        <v>20.416587499999999</v>
      </c>
      <c r="CN474">
        <v>2000.01875</v>
      </c>
      <c r="CO474">
        <v>0.9800016250000001</v>
      </c>
      <c r="CP474">
        <v>1.9998675E-2</v>
      </c>
      <c r="CQ474">
        <v>0</v>
      </c>
      <c r="CR474">
        <v>2.6825000000000001</v>
      </c>
      <c r="CS474">
        <v>0</v>
      </c>
      <c r="CT474">
        <v>26563.4</v>
      </c>
      <c r="CU474">
        <v>17412.487499999999</v>
      </c>
      <c r="CV474">
        <v>40.75</v>
      </c>
      <c r="CW474">
        <v>41.875</v>
      </c>
      <c r="CX474">
        <v>40.804250000000003</v>
      </c>
      <c r="CY474">
        <v>40.218500000000013</v>
      </c>
      <c r="CZ474">
        <v>40.875</v>
      </c>
      <c r="DA474">
        <v>1960.01875</v>
      </c>
      <c r="DB474">
        <v>40</v>
      </c>
      <c r="DC474">
        <v>0</v>
      </c>
      <c r="DD474">
        <v>1660316205.5999999</v>
      </c>
      <c r="DE474">
        <v>0</v>
      </c>
      <c r="DF474">
        <v>1660315861.5</v>
      </c>
      <c r="DG474" t="s">
        <v>1196</v>
      </c>
      <c r="DH474">
        <v>1660315856.5</v>
      </c>
      <c r="DI474">
        <v>1660315861.5</v>
      </c>
      <c r="DJ474">
        <v>15</v>
      </c>
      <c r="DK474">
        <v>-0.154</v>
      </c>
      <c r="DL474">
        <v>-8.0000000000000002E-3</v>
      </c>
      <c r="DM474">
        <v>1.3839999999999999</v>
      </c>
      <c r="DN474">
        <v>1.6E-2</v>
      </c>
      <c r="DO474">
        <v>400</v>
      </c>
      <c r="DP474">
        <v>24</v>
      </c>
      <c r="DQ474">
        <v>0.19</v>
      </c>
      <c r="DR474">
        <v>0.03</v>
      </c>
      <c r="DS474">
        <v>2.3131143759338069</v>
      </c>
      <c r="DT474">
        <v>5.3902515346654596</v>
      </c>
      <c r="DU474">
        <v>0.40119580729863302</v>
      </c>
      <c r="DV474">
        <v>0</v>
      </c>
      <c r="DW474">
        <v>32.819015766987093</v>
      </c>
      <c r="DX474">
        <v>2.9199365125969332</v>
      </c>
      <c r="DY474">
        <v>0.31612486382694122</v>
      </c>
      <c r="DZ474">
        <v>0</v>
      </c>
      <c r="EA474">
        <v>-40.048636666666667</v>
      </c>
      <c r="EB474">
        <v>-3.4860467185762931</v>
      </c>
      <c r="EC474">
        <v>0.34375821491598152</v>
      </c>
      <c r="ED474">
        <v>0</v>
      </c>
      <c r="EE474">
        <v>144.87392240737509</v>
      </c>
      <c r="EF474">
        <v>218.38145038072821</v>
      </c>
      <c r="EG474">
        <v>21.538597977130259</v>
      </c>
      <c r="EH474">
        <v>0</v>
      </c>
      <c r="EI474">
        <v>3.0492724999999998</v>
      </c>
      <c r="EJ474">
        <v>0.31440090056284559</v>
      </c>
      <c r="EK474">
        <v>3.2674007540398203E-2</v>
      </c>
      <c r="EL474">
        <v>0</v>
      </c>
      <c r="EM474">
        <v>1.961679081247226</v>
      </c>
      <c r="EN474">
        <v>1.545273132281229E-2</v>
      </c>
      <c r="EO474">
        <v>1.5124792414989889E-3</v>
      </c>
      <c r="EP474">
        <v>1</v>
      </c>
      <c r="EQ474">
        <v>1</v>
      </c>
      <c r="ER474">
        <v>6</v>
      </c>
      <c r="ES474" t="s">
        <v>879</v>
      </c>
      <c r="ET474">
        <v>2.9437799999999998</v>
      </c>
      <c r="EU474">
        <v>2.8014100000000002</v>
      </c>
      <c r="EV474">
        <v>5.6684499999999999E-2</v>
      </c>
      <c r="EW474">
        <v>6.5014799999999998E-2</v>
      </c>
      <c r="EX474">
        <v>0.118349</v>
      </c>
      <c r="EY474">
        <v>0.108641</v>
      </c>
      <c r="EZ474">
        <v>19384.599999999999</v>
      </c>
      <c r="FA474">
        <v>20148.400000000001</v>
      </c>
      <c r="FB474">
        <v>23890.3</v>
      </c>
      <c r="FC474">
        <v>25070.5</v>
      </c>
      <c r="FD474">
        <v>33705.800000000003</v>
      </c>
      <c r="FE474">
        <v>35676.6</v>
      </c>
      <c r="FF474">
        <v>43547.6</v>
      </c>
      <c r="FG474">
        <v>46340.800000000003</v>
      </c>
      <c r="FH474">
        <v>1.9744999999999999</v>
      </c>
      <c r="FI474">
        <v>1.87825</v>
      </c>
      <c r="FJ474">
        <v>0.13912099999999999</v>
      </c>
      <c r="FK474">
        <v>0</v>
      </c>
      <c r="FL474">
        <v>29.388500000000001</v>
      </c>
      <c r="FM474">
        <v>999.9</v>
      </c>
      <c r="FN474">
        <v>61.9</v>
      </c>
      <c r="FO474">
        <v>34.200000000000003</v>
      </c>
      <c r="FP474">
        <v>33.569000000000003</v>
      </c>
      <c r="FQ474">
        <v>63.197200000000002</v>
      </c>
      <c r="FR474">
        <v>22.680299999999999</v>
      </c>
      <c r="FS474">
        <v>1</v>
      </c>
      <c r="FT474">
        <v>0.27821099999999999</v>
      </c>
      <c r="FU474">
        <v>0.25369599999999998</v>
      </c>
      <c r="FV474">
        <v>20.322800000000001</v>
      </c>
      <c r="FW474">
        <v>5.2129500000000002</v>
      </c>
      <c r="FX474">
        <v>11.904500000000001</v>
      </c>
      <c r="FY474">
        <v>5.0029500000000002</v>
      </c>
      <c r="FZ474">
        <v>3.2898800000000001</v>
      </c>
      <c r="GA474">
        <v>9999</v>
      </c>
      <c r="GB474">
        <v>9999</v>
      </c>
      <c r="GC474">
        <v>9999</v>
      </c>
      <c r="GD474">
        <v>999.9</v>
      </c>
      <c r="GE474">
        <v>1.8594999999999999</v>
      </c>
      <c r="GF474">
        <v>1.85442</v>
      </c>
      <c r="GG474">
        <v>1.85762</v>
      </c>
      <c r="GH474">
        <v>1.85608</v>
      </c>
      <c r="GI474">
        <v>1.85486</v>
      </c>
      <c r="GJ474">
        <v>1.8545499999999999</v>
      </c>
      <c r="GK474">
        <v>1.85318</v>
      </c>
      <c r="GL474">
        <v>1.8563499999999999</v>
      </c>
      <c r="GM474">
        <v>0</v>
      </c>
      <c r="GN474">
        <v>0</v>
      </c>
      <c r="GO474">
        <v>0</v>
      </c>
      <c r="GP474">
        <v>0</v>
      </c>
      <c r="GQ474" t="s">
        <v>386</v>
      </c>
      <c r="GR474" t="s">
        <v>387</v>
      </c>
      <c r="GS474" t="s">
        <v>388</v>
      </c>
      <c r="GT474" t="s">
        <v>388</v>
      </c>
      <c r="GU474" t="s">
        <v>388</v>
      </c>
      <c r="GV474" t="s">
        <v>388</v>
      </c>
      <c r="GW474">
        <v>0</v>
      </c>
      <c r="GX474">
        <v>100</v>
      </c>
      <c r="GY474">
        <v>100</v>
      </c>
      <c r="GZ474">
        <v>1.0309999999999999</v>
      </c>
      <c r="HA474">
        <v>8.9999999999999993E-3</v>
      </c>
      <c r="HB474">
        <v>0.4487642293357042</v>
      </c>
      <c r="HC474">
        <v>2.7716384584972409E-3</v>
      </c>
      <c r="HD474">
        <v>-1.1467119688665799E-6</v>
      </c>
      <c r="HE474">
        <v>2.0626329066488061E-10</v>
      </c>
      <c r="HF474">
        <v>-7.3699162755519909E-2</v>
      </c>
      <c r="HG474">
        <v>1.066993184659233E-2</v>
      </c>
      <c r="HH474">
        <v>-3.4528890892081033E-4</v>
      </c>
      <c r="HI474">
        <v>2.382551249023132E-6</v>
      </c>
      <c r="HJ474">
        <v>1</v>
      </c>
      <c r="HK474">
        <v>2115</v>
      </c>
      <c r="HL474">
        <v>2</v>
      </c>
      <c r="HM474">
        <v>30</v>
      </c>
      <c r="HN474">
        <v>5.8</v>
      </c>
      <c r="HO474">
        <v>5.8</v>
      </c>
      <c r="HP474">
        <v>0.79956099999999997</v>
      </c>
      <c r="HQ474">
        <v>2.34131</v>
      </c>
      <c r="HR474">
        <v>1.4978</v>
      </c>
      <c r="HS474">
        <v>2.3022499999999999</v>
      </c>
      <c r="HT474">
        <v>1.5478499999999999</v>
      </c>
      <c r="HU474">
        <v>2.2985799999999998</v>
      </c>
      <c r="HV474">
        <v>37.194099999999999</v>
      </c>
      <c r="HW474">
        <v>14.438499999999999</v>
      </c>
      <c r="HX474">
        <v>18</v>
      </c>
      <c r="HY474">
        <v>497.69200000000001</v>
      </c>
      <c r="HZ474">
        <v>500.27600000000001</v>
      </c>
      <c r="IA474">
        <v>28.9573</v>
      </c>
      <c r="IB474">
        <v>30.6692</v>
      </c>
      <c r="IC474">
        <v>30.0001</v>
      </c>
      <c r="ID474">
        <v>30.4649</v>
      </c>
      <c r="IE474">
        <v>30.5578</v>
      </c>
      <c r="IF474">
        <v>16.2181</v>
      </c>
      <c r="IG474">
        <v>30.562799999999999</v>
      </c>
      <c r="IH474">
        <v>0</v>
      </c>
      <c r="II474">
        <v>28.953700000000001</v>
      </c>
      <c r="IJ474">
        <v>312.37400000000002</v>
      </c>
      <c r="IK474">
        <v>24.0625</v>
      </c>
      <c r="IL474">
        <v>100.709</v>
      </c>
      <c r="IM474">
        <v>100.435</v>
      </c>
      <c r="IN474" t="s">
        <v>3530</v>
      </c>
    </row>
    <row r="475" spans="1:248" x14ac:dyDescent="0.2">
      <c r="A475">
        <v>459</v>
      </c>
      <c r="B475">
        <v>1660316209</v>
      </c>
      <c r="C475">
        <v>5242.4000000953674</v>
      </c>
      <c r="D475" t="s">
        <v>1293</v>
      </c>
      <c r="E475" t="s">
        <v>1294</v>
      </c>
      <c r="F475">
        <v>1</v>
      </c>
      <c r="G475" t="s">
        <v>1195</v>
      </c>
      <c r="H475" t="s">
        <v>377</v>
      </c>
      <c r="I475" t="s">
        <v>378</v>
      </c>
      <c r="J475" t="s">
        <v>379</v>
      </c>
      <c r="K475" t="s">
        <v>380</v>
      </c>
      <c r="L475" t="s">
        <v>1195</v>
      </c>
      <c r="M475" t="s">
        <v>382</v>
      </c>
      <c r="N475">
        <v>1660316201.09375</v>
      </c>
      <c r="O475">
        <f t="shared" si="238"/>
        <v>2.6658533407853194E-3</v>
      </c>
      <c r="P475">
        <f t="shared" si="239"/>
        <v>2.6658533407853193</v>
      </c>
      <c r="Q475">
        <f t="shared" si="240"/>
        <v>3.2796181718127726</v>
      </c>
      <c r="R475">
        <f t="shared" si="241"/>
        <v>200.98737499999999</v>
      </c>
      <c r="S475">
        <f t="shared" si="242"/>
        <v>155.09457837744628</v>
      </c>
      <c r="T475">
        <f t="shared" si="243"/>
        <v>15.466930786093918</v>
      </c>
      <c r="U475">
        <f t="shared" si="244"/>
        <v>20.043626608522128</v>
      </c>
      <c r="V475">
        <f t="shared" si="245"/>
        <v>0.13372888106153979</v>
      </c>
      <c r="W475">
        <f t="shared" si="246"/>
        <v>2.9254816686571266</v>
      </c>
      <c r="X475">
        <f t="shared" si="247"/>
        <v>0.13042332169779286</v>
      </c>
      <c r="Y475">
        <f t="shared" si="248"/>
        <v>8.1804761980229471E-2</v>
      </c>
      <c r="Z475">
        <f t="shared" si="249"/>
        <v>321.52228425000004</v>
      </c>
      <c r="AA475">
        <f t="shared" si="250"/>
        <v>32.190661140598856</v>
      </c>
      <c r="AB475">
        <f t="shared" si="251"/>
        <v>31.638468750000001</v>
      </c>
      <c r="AC475">
        <f t="shared" si="252"/>
        <v>4.6782372855353689</v>
      </c>
      <c r="AD475">
        <f t="shared" si="253"/>
        <v>60.225619538225537</v>
      </c>
      <c r="AE475">
        <f t="shared" si="254"/>
        <v>2.7154044929843617</v>
      </c>
      <c r="AF475">
        <f t="shared" si="255"/>
        <v>4.5087198999437099</v>
      </c>
      <c r="AG475">
        <f t="shared" si="256"/>
        <v>1.9628327925510072</v>
      </c>
      <c r="AH475">
        <f t="shared" si="257"/>
        <v>-117.56413232863258</v>
      </c>
      <c r="AI475">
        <f t="shared" si="258"/>
        <v>-102.32879247820142</v>
      </c>
      <c r="AJ475">
        <f t="shared" si="259"/>
        <v>-7.8791296761166301</v>
      </c>
      <c r="AK475">
        <f t="shared" si="260"/>
        <v>93.750229767049404</v>
      </c>
      <c r="AL475">
        <f t="shared" si="261"/>
        <v>32.977715932064001</v>
      </c>
      <c r="AM475">
        <f t="shared" si="262"/>
        <v>2.6370917419826836</v>
      </c>
      <c r="AN475">
        <f t="shared" si="263"/>
        <v>3.2796181718127726</v>
      </c>
      <c r="AO475">
        <v>273.0610231493057</v>
      </c>
      <c r="AP475">
        <v>243.46946666666651</v>
      </c>
      <c r="AQ475">
        <v>4.9208534381663354</v>
      </c>
      <c r="AR475">
        <v>65.936551714249305</v>
      </c>
      <c r="AS475">
        <f t="shared" si="264"/>
        <v>2.6658533407853193</v>
      </c>
      <c r="AT475">
        <v>24.10062225566595</v>
      </c>
      <c r="AU475">
        <v>27.21211878787879</v>
      </c>
      <c r="AV475">
        <v>-6.9060931277603583E-5</v>
      </c>
      <c r="AW475">
        <v>81.195447360536576</v>
      </c>
      <c r="AX475">
        <v>0</v>
      </c>
      <c r="AY475">
        <v>0</v>
      </c>
      <c r="AZ475">
        <f t="shared" si="265"/>
        <v>1</v>
      </c>
      <c r="BA475">
        <f t="shared" si="266"/>
        <v>0</v>
      </c>
      <c r="BB475">
        <f t="shared" si="267"/>
        <v>52059.223187162585</v>
      </c>
      <c r="BC475">
        <f t="shared" si="268"/>
        <v>2000.0393750000001</v>
      </c>
      <c r="BD475">
        <f t="shared" si="269"/>
        <v>1681.2330750000001</v>
      </c>
      <c r="BE475">
        <f t="shared" si="270"/>
        <v>0.84059998818773263</v>
      </c>
      <c r="BF475">
        <f t="shared" si="271"/>
        <v>0.16075797720232385</v>
      </c>
      <c r="BG475">
        <v>6</v>
      </c>
      <c r="BH475">
        <v>0.5</v>
      </c>
      <c r="BI475" t="s">
        <v>383</v>
      </c>
      <c r="BJ475">
        <v>2</v>
      </c>
      <c r="BK475" t="b">
        <v>1</v>
      </c>
      <c r="BL475">
        <v>1660316201.09375</v>
      </c>
      <c r="BM475">
        <v>200.98737499999999</v>
      </c>
      <c r="BN475">
        <v>241.18481249999999</v>
      </c>
      <c r="BO475">
        <v>27.228706249999998</v>
      </c>
      <c r="BP475">
        <v>24.15126875</v>
      </c>
      <c r="BQ475">
        <v>200.02912499999999</v>
      </c>
      <c r="BR475">
        <v>27.219762500000002</v>
      </c>
      <c r="BS475">
        <v>500.14737500000001</v>
      </c>
      <c r="BT475">
        <v>99.625818750000008</v>
      </c>
      <c r="BU475">
        <v>9.9980487499999993E-2</v>
      </c>
      <c r="BV475">
        <v>30.989662500000001</v>
      </c>
      <c r="BW475">
        <v>31.638468750000001</v>
      </c>
      <c r="BX475">
        <v>999.9</v>
      </c>
      <c r="BY475">
        <v>0</v>
      </c>
      <c r="BZ475">
        <v>0</v>
      </c>
      <c r="CA475">
        <v>10014.299999999999</v>
      </c>
      <c r="CB475">
        <v>0</v>
      </c>
      <c r="CC475">
        <v>26.94415</v>
      </c>
      <c r="CD475">
        <v>-40.197306249999997</v>
      </c>
      <c r="CE475">
        <v>206.61318750000001</v>
      </c>
      <c r="CF475">
        <v>247.15299999999999</v>
      </c>
      <c r="CG475">
        <v>3.0774550000000001</v>
      </c>
      <c r="CH475">
        <v>241.18481249999999</v>
      </c>
      <c r="CI475">
        <v>24.15126875</v>
      </c>
      <c r="CJ475">
        <v>2.7126825000000001</v>
      </c>
      <c r="CK475">
        <v>2.4060881250000001</v>
      </c>
      <c r="CL475">
        <v>22.362131250000001</v>
      </c>
      <c r="CM475">
        <v>20.40479375</v>
      </c>
      <c r="CN475">
        <v>2000.0393750000001</v>
      </c>
      <c r="CO475">
        <v>0.98000181250000007</v>
      </c>
      <c r="CP475">
        <v>1.9998487499999999E-2</v>
      </c>
      <c r="CQ475">
        <v>0</v>
      </c>
      <c r="CR475">
        <v>2.6894999999999998</v>
      </c>
      <c r="CS475">
        <v>0</v>
      </c>
      <c r="CT475">
        <v>26557.756249999999</v>
      </c>
      <c r="CU475">
        <v>17412.668750000001</v>
      </c>
      <c r="CV475">
        <v>40.75</v>
      </c>
      <c r="CW475">
        <v>41.875</v>
      </c>
      <c r="CX475">
        <v>40.800375000000003</v>
      </c>
      <c r="CY475">
        <v>40.2145625</v>
      </c>
      <c r="CZ475">
        <v>40.875</v>
      </c>
      <c r="DA475">
        <v>1960.0393750000001</v>
      </c>
      <c r="DB475">
        <v>40</v>
      </c>
      <c r="DC475">
        <v>0</v>
      </c>
      <c r="DD475">
        <v>1660316206.8</v>
      </c>
      <c r="DE475">
        <v>0</v>
      </c>
      <c r="DF475">
        <v>1660315861.5</v>
      </c>
      <c r="DG475" t="s">
        <v>1196</v>
      </c>
      <c r="DH475">
        <v>1660315856.5</v>
      </c>
      <c r="DI475">
        <v>1660315861.5</v>
      </c>
      <c r="DJ475">
        <v>15</v>
      </c>
      <c r="DK475">
        <v>-0.154</v>
      </c>
      <c r="DL475">
        <v>-8.0000000000000002E-3</v>
      </c>
      <c r="DM475">
        <v>1.3839999999999999</v>
      </c>
      <c r="DN475">
        <v>1.6E-2</v>
      </c>
      <c r="DO475">
        <v>400</v>
      </c>
      <c r="DP475">
        <v>24</v>
      </c>
      <c r="DQ475">
        <v>0.19</v>
      </c>
      <c r="DR475">
        <v>0.03</v>
      </c>
      <c r="DS475">
        <v>2.4064187755819928</v>
      </c>
      <c r="DT475">
        <v>5.4877538752532233</v>
      </c>
      <c r="DU475">
        <v>0.40959494389370549</v>
      </c>
      <c r="DV475">
        <v>0</v>
      </c>
      <c r="DW475">
        <v>32.887090832249662</v>
      </c>
      <c r="DX475">
        <v>2.0549099982039039</v>
      </c>
      <c r="DY475">
        <v>0.24613384779353031</v>
      </c>
      <c r="DZ475">
        <v>0</v>
      </c>
      <c r="EA475">
        <v>-40.1372</v>
      </c>
      <c r="EB475">
        <v>-2.704156618464987</v>
      </c>
      <c r="EC475">
        <v>0.27341622726775661</v>
      </c>
      <c r="ED475">
        <v>0</v>
      </c>
      <c r="EE475">
        <v>148.4807615421345</v>
      </c>
      <c r="EF475">
        <v>217.5076441973188</v>
      </c>
      <c r="EG475">
        <v>21.453072929805991</v>
      </c>
      <c r="EH475">
        <v>0</v>
      </c>
      <c r="EI475">
        <v>3.0555582499999998</v>
      </c>
      <c r="EJ475">
        <v>0.3543243151969957</v>
      </c>
      <c r="EK475">
        <v>3.6690768177260857E-2</v>
      </c>
      <c r="EL475">
        <v>0</v>
      </c>
      <c r="EM475">
        <v>1.962097281288538</v>
      </c>
      <c r="EN475">
        <v>2.0730433644007101E-2</v>
      </c>
      <c r="EO475">
        <v>1.9387269727845029E-3</v>
      </c>
      <c r="EP475">
        <v>1</v>
      </c>
      <c r="EQ475">
        <v>1</v>
      </c>
      <c r="ER475">
        <v>6</v>
      </c>
      <c r="ES475" t="s">
        <v>879</v>
      </c>
      <c r="ET475">
        <v>2.9439700000000002</v>
      </c>
      <c r="EU475">
        <v>2.80138</v>
      </c>
      <c r="EV475">
        <v>5.8180000000000003E-2</v>
      </c>
      <c r="EW475">
        <v>6.6481200000000004E-2</v>
      </c>
      <c r="EX475">
        <v>0.118324</v>
      </c>
      <c r="EY475">
        <v>0.10861999999999999</v>
      </c>
      <c r="EZ475">
        <v>19353.900000000001</v>
      </c>
      <c r="FA475">
        <v>20116.7</v>
      </c>
      <c r="FB475">
        <v>23890.3</v>
      </c>
      <c r="FC475">
        <v>25070.400000000001</v>
      </c>
      <c r="FD475">
        <v>33707</v>
      </c>
      <c r="FE475">
        <v>35677.1</v>
      </c>
      <c r="FF475">
        <v>43547.8</v>
      </c>
      <c r="FG475">
        <v>46340.3</v>
      </c>
      <c r="FH475">
        <v>1.97462</v>
      </c>
      <c r="FI475">
        <v>1.87825</v>
      </c>
      <c r="FJ475">
        <v>0.13895299999999999</v>
      </c>
      <c r="FK475">
        <v>0</v>
      </c>
      <c r="FL475">
        <v>29.388500000000001</v>
      </c>
      <c r="FM475">
        <v>999.9</v>
      </c>
      <c r="FN475">
        <v>61.9</v>
      </c>
      <c r="FO475">
        <v>34.200000000000003</v>
      </c>
      <c r="FP475">
        <v>33.569699999999997</v>
      </c>
      <c r="FQ475">
        <v>63.147199999999998</v>
      </c>
      <c r="FR475">
        <v>22.924700000000001</v>
      </c>
      <c r="FS475">
        <v>1</v>
      </c>
      <c r="FT475">
        <v>0.27824199999999999</v>
      </c>
      <c r="FU475">
        <v>0.26598300000000002</v>
      </c>
      <c r="FV475">
        <v>20.322800000000001</v>
      </c>
      <c r="FW475">
        <v>5.2125000000000004</v>
      </c>
      <c r="FX475">
        <v>11.904500000000001</v>
      </c>
      <c r="FY475">
        <v>5.0030000000000001</v>
      </c>
      <c r="FZ475">
        <v>3.2898499999999999</v>
      </c>
      <c r="GA475">
        <v>9999</v>
      </c>
      <c r="GB475">
        <v>9999</v>
      </c>
      <c r="GC475">
        <v>9999</v>
      </c>
      <c r="GD475">
        <v>999.9</v>
      </c>
      <c r="GE475">
        <v>1.85947</v>
      </c>
      <c r="GF475">
        <v>1.85442</v>
      </c>
      <c r="GG475">
        <v>1.85761</v>
      </c>
      <c r="GH475">
        <v>1.85608</v>
      </c>
      <c r="GI475">
        <v>1.85486</v>
      </c>
      <c r="GJ475">
        <v>1.8545400000000001</v>
      </c>
      <c r="GK475">
        <v>1.85318</v>
      </c>
      <c r="GL475">
        <v>1.85632</v>
      </c>
      <c r="GM475">
        <v>0</v>
      </c>
      <c r="GN475">
        <v>0</v>
      </c>
      <c r="GO475">
        <v>0</v>
      </c>
      <c r="GP475">
        <v>0</v>
      </c>
      <c r="GQ475" t="s">
        <v>386</v>
      </c>
      <c r="GR475" t="s">
        <v>387</v>
      </c>
      <c r="GS475" t="s">
        <v>388</v>
      </c>
      <c r="GT475" t="s">
        <v>388</v>
      </c>
      <c r="GU475" t="s">
        <v>388</v>
      </c>
      <c r="GV475" t="s">
        <v>388</v>
      </c>
      <c r="GW475">
        <v>0</v>
      </c>
      <c r="GX475">
        <v>100</v>
      </c>
      <c r="GY475">
        <v>100</v>
      </c>
      <c r="GZ475">
        <v>1.046</v>
      </c>
      <c r="HA475">
        <v>8.9999999999999993E-3</v>
      </c>
      <c r="HB475">
        <v>0.4487642293357042</v>
      </c>
      <c r="HC475">
        <v>2.7716384584972409E-3</v>
      </c>
      <c r="HD475">
        <v>-1.1467119688665799E-6</v>
      </c>
      <c r="HE475">
        <v>2.0626329066488061E-10</v>
      </c>
      <c r="HF475">
        <v>-7.3699162755519909E-2</v>
      </c>
      <c r="HG475">
        <v>1.066993184659233E-2</v>
      </c>
      <c r="HH475">
        <v>-3.4528890892081033E-4</v>
      </c>
      <c r="HI475">
        <v>2.382551249023132E-6</v>
      </c>
      <c r="HJ475">
        <v>1</v>
      </c>
      <c r="HK475">
        <v>2115</v>
      </c>
      <c r="HL475">
        <v>2</v>
      </c>
      <c r="HM475">
        <v>30</v>
      </c>
      <c r="HN475">
        <v>5.9</v>
      </c>
      <c r="HO475">
        <v>5.8</v>
      </c>
      <c r="HP475">
        <v>0.81664999999999999</v>
      </c>
      <c r="HQ475">
        <v>2.3156699999999999</v>
      </c>
      <c r="HR475">
        <v>1.4978</v>
      </c>
      <c r="HS475">
        <v>2.3022499999999999</v>
      </c>
      <c r="HT475">
        <v>1.5478499999999999</v>
      </c>
      <c r="HU475">
        <v>2.4255399999999998</v>
      </c>
      <c r="HV475">
        <v>37.194099999999999</v>
      </c>
      <c r="HW475">
        <v>14.456</v>
      </c>
      <c r="HX475">
        <v>18</v>
      </c>
      <c r="HY475">
        <v>497.76600000000002</v>
      </c>
      <c r="HZ475">
        <v>500.27600000000001</v>
      </c>
      <c r="IA475">
        <v>28.9588</v>
      </c>
      <c r="IB475">
        <v>30.6692</v>
      </c>
      <c r="IC475">
        <v>30.0001</v>
      </c>
      <c r="ID475">
        <v>30.4649</v>
      </c>
      <c r="IE475">
        <v>30.5578</v>
      </c>
      <c r="IF475">
        <v>16.463899999999999</v>
      </c>
      <c r="IG475">
        <v>30.562799999999999</v>
      </c>
      <c r="IH475">
        <v>0</v>
      </c>
      <c r="II475">
        <v>28.953700000000001</v>
      </c>
      <c r="IJ475">
        <v>312.37400000000002</v>
      </c>
      <c r="IK475">
        <v>24.065100000000001</v>
      </c>
      <c r="IL475">
        <v>100.709</v>
      </c>
      <c r="IM475">
        <v>100.435</v>
      </c>
      <c r="IN475" t="s">
        <v>3530</v>
      </c>
    </row>
    <row r="476" spans="1:248" x14ac:dyDescent="0.2">
      <c r="A476">
        <v>460</v>
      </c>
      <c r="B476">
        <v>1660316209.5</v>
      </c>
      <c r="C476">
        <v>5242.9000000953674</v>
      </c>
      <c r="D476" t="s">
        <v>1293</v>
      </c>
      <c r="E476" t="s">
        <v>1294</v>
      </c>
      <c r="F476">
        <v>1</v>
      </c>
      <c r="G476" t="s">
        <v>1195</v>
      </c>
      <c r="H476" t="s">
        <v>377</v>
      </c>
      <c r="I476" t="s">
        <v>378</v>
      </c>
      <c r="J476" t="s">
        <v>379</v>
      </c>
      <c r="K476" t="s">
        <v>380</v>
      </c>
      <c r="L476" t="s">
        <v>1195</v>
      </c>
      <c r="M476" t="s">
        <v>382</v>
      </c>
      <c r="N476">
        <v>1660316201.09375</v>
      </c>
      <c r="O476">
        <f t="shared" si="238"/>
        <v>2.670952326246001E-3</v>
      </c>
      <c r="P476">
        <f t="shared" si="239"/>
        <v>2.6709523262460011</v>
      </c>
      <c r="Q476">
        <f t="shared" si="240"/>
        <v>3.3169030603042318</v>
      </c>
      <c r="R476">
        <f t="shared" si="241"/>
        <v>200.98737499999999</v>
      </c>
      <c r="S476">
        <f t="shared" si="242"/>
        <v>154.72258013345299</v>
      </c>
      <c r="T476">
        <f t="shared" si="243"/>
        <v>15.429832963896741</v>
      </c>
      <c r="U476">
        <f t="shared" si="244"/>
        <v>20.043626608522128</v>
      </c>
      <c r="V476">
        <f t="shared" si="245"/>
        <v>0.13399114714572186</v>
      </c>
      <c r="W476">
        <f t="shared" si="246"/>
        <v>2.9254816686571266</v>
      </c>
      <c r="X476">
        <f t="shared" si="247"/>
        <v>0.130672782765623</v>
      </c>
      <c r="Y476">
        <f t="shared" si="248"/>
        <v>8.1961786220139041E-2</v>
      </c>
      <c r="Z476">
        <f t="shared" si="249"/>
        <v>321.52228425000004</v>
      </c>
      <c r="AA476">
        <f t="shared" si="250"/>
        <v>32.189337031375409</v>
      </c>
      <c r="AB476">
        <f t="shared" si="251"/>
        <v>31.638468750000001</v>
      </c>
      <c r="AC476">
        <f t="shared" si="252"/>
        <v>4.6782372855353689</v>
      </c>
      <c r="AD476">
        <f t="shared" si="253"/>
        <v>60.225619538225537</v>
      </c>
      <c r="AE476">
        <f t="shared" si="254"/>
        <v>2.7154044929843617</v>
      </c>
      <c r="AF476">
        <f t="shared" si="255"/>
        <v>4.5087198999437099</v>
      </c>
      <c r="AG476">
        <f t="shared" si="256"/>
        <v>1.9628327925510072</v>
      </c>
      <c r="AH476">
        <f t="shared" si="257"/>
        <v>-117.78899758744865</v>
      </c>
      <c r="AI476">
        <f t="shared" si="258"/>
        <v>-102.32879247820142</v>
      </c>
      <c r="AJ476">
        <f t="shared" si="259"/>
        <v>-7.8791296761166301</v>
      </c>
      <c r="AK476">
        <f t="shared" si="260"/>
        <v>93.525364508233338</v>
      </c>
      <c r="AL476">
        <f t="shared" si="261"/>
        <v>32.977715932064001</v>
      </c>
      <c r="AM476">
        <f t="shared" si="262"/>
        <v>2.6370917419826836</v>
      </c>
      <c r="AN476">
        <f t="shared" si="263"/>
        <v>3.3169030603042318</v>
      </c>
      <c r="AO476">
        <v>275.57617949461701</v>
      </c>
      <c r="AP476">
        <v>245.93209090909079</v>
      </c>
      <c r="AQ476">
        <v>4.9221426560668933</v>
      </c>
      <c r="AR476">
        <v>65.936551714249305</v>
      </c>
      <c r="AS476">
        <f t="shared" si="264"/>
        <v>2.6709523262460011</v>
      </c>
      <c r="AT476">
        <v>24.091625985615099</v>
      </c>
      <c r="AU476">
        <v>27.209185454545452</v>
      </c>
      <c r="AV476">
        <v>-8.516643531924104E-5</v>
      </c>
      <c r="AW476">
        <v>81.195447360536576</v>
      </c>
      <c r="AX476">
        <v>0</v>
      </c>
      <c r="AY476">
        <v>0</v>
      </c>
      <c r="AZ476">
        <f t="shared" si="265"/>
        <v>1</v>
      </c>
      <c r="BA476">
        <f t="shared" si="266"/>
        <v>0</v>
      </c>
      <c r="BB476">
        <f t="shared" si="267"/>
        <v>52059.223187162585</v>
      </c>
      <c r="BC476">
        <f t="shared" si="268"/>
        <v>2000.0393750000001</v>
      </c>
      <c r="BD476">
        <f t="shared" si="269"/>
        <v>1681.2330750000001</v>
      </c>
      <c r="BE476">
        <f t="shared" si="270"/>
        <v>0.84059998818773263</v>
      </c>
      <c r="BF476">
        <f t="shared" si="271"/>
        <v>0.16075797720232385</v>
      </c>
      <c r="BG476">
        <v>6</v>
      </c>
      <c r="BH476">
        <v>0.5</v>
      </c>
      <c r="BI476" t="s">
        <v>383</v>
      </c>
      <c r="BJ476">
        <v>2</v>
      </c>
      <c r="BK476" t="b">
        <v>1</v>
      </c>
      <c r="BL476">
        <v>1660316201.09375</v>
      </c>
      <c r="BM476">
        <v>200.98737499999999</v>
      </c>
      <c r="BN476">
        <v>241.18481249999999</v>
      </c>
      <c r="BO476">
        <v>27.228706249999998</v>
      </c>
      <c r="BP476">
        <v>24.15126875</v>
      </c>
      <c r="BQ476">
        <v>200.02912499999999</v>
      </c>
      <c r="BR476">
        <v>27.219762500000002</v>
      </c>
      <c r="BS476">
        <v>500.14737500000001</v>
      </c>
      <c r="BT476">
        <v>99.625818750000008</v>
      </c>
      <c r="BU476">
        <v>9.9980487499999993E-2</v>
      </c>
      <c r="BV476">
        <v>30.989662500000001</v>
      </c>
      <c r="BW476">
        <v>31.638468750000001</v>
      </c>
      <c r="BX476">
        <v>999.9</v>
      </c>
      <c r="BY476">
        <v>0</v>
      </c>
      <c r="BZ476">
        <v>0</v>
      </c>
      <c r="CA476">
        <v>10014.299999999999</v>
      </c>
      <c r="CB476">
        <v>0</v>
      </c>
      <c r="CC476">
        <v>26.94415</v>
      </c>
      <c r="CD476">
        <v>-40.197306249999997</v>
      </c>
      <c r="CE476">
        <v>206.61318750000001</v>
      </c>
      <c r="CF476">
        <v>247.15299999999999</v>
      </c>
      <c r="CG476">
        <v>3.0774550000000001</v>
      </c>
      <c r="CH476">
        <v>241.18481249999999</v>
      </c>
      <c r="CI476">
        <v>24.15126875</v>
      </c>
      <c r="CJ476">
        <v>2.7126825000000001</v>
      </c>
      <c r="CK476">
        <v>2.4060881250000001</v>
      </c>
      <c r="CL476">
        <v>22.362131250000001</v>
      </c>
      <c r="CM476">
        <v>20.40479375</v>
      </c>
      <c r="CN476">
        <v>2000.0393750000001</v>
      </c>
      <c r="CO476">
        <v>0.98000181250000007</v>
      </c>
      <c r="CP476">
        <v>1.9998487499999999E-2</v>
      </c>
      <c r="CQ476">
        <v>0</v>
      </c>
      <c r="CR476">
        <v>2.6894999999999998</v>
      </c>
      <c r="CS476">
        <v>0</v>
      </c>
      <c r="CT476">
        <v>26557.756249999999</v>
      </c>
      <c r="CU476">
        <v>17412.668750000001</v>
      </c>
      <c r="CV476">
        <v>40.75</v>
      </c>
      <c r="CW476">
        <v>41.875</v>
      </c>
      <c r="CX476">
        <v>40.800375000000003</v>
      </c>
      <c r="CY476">
        <v>40.2145625</v>
      </c>
      <c r="CZ476">
        <v>40.875</v>
      </c>
      <c r="DA476">
        <v>1960.0393750000001</v>
      </c>
      <c r="DB476">
        <v>40</v>
      </c>
      <c r="DC476">
        <v>0</v>
      </c>
      <c r="DD476">
        <v>1660316207.4000001</v>
      </c>
      <c r="DE476">
        <v>0</v>
      </c>
      <c r="DF476">
        <v>1660315861.5</v>
      </c>
      <c r="DG476" t="s">
        <v>1196</v>
      </c>
      <c r="DH476">
        <v>1660315856.5</v>
      </c>
      <c r="DI476">
        <v>1660315861.5</v>
      </c>
      <c r="DJ476">
        <v>15</v>
      </c>
      <c r="DK476">
        <v>-0.154</v>
      </c>
      <c r="DL476">
        <v>-8.0000000000000002E-3</v>
      </c>
      <c r="DM476">
        <v>1.3839999999999999</v>
      </c>
      <c r="DN476">
        <v>1.6E-2</v>
      </c>
      <c r="DO476">
        <v>400</v>
      </c>
      <c r="DP476">
        <v>24</v>
      </c>
      <c r="DQ476">
        <v>0.19</v>
      </c>
      <c r="DR476">
        <v>0.03</v>
      </c>
      <c r="DS476">
        <v>2.5252822802352228</v>
      </c>
      <c r="DT476">
        <v>5.6452576408866042</v>
      </c>
      <c r="DU476">
        <v>0.43405931449627899</v>
      </c>
      <c r="DV476">
        <v>0</v>
      </c>
      <c r="DW476">
        <v>32.990161235102292</v>
      </c>
      <c r="DX476">
        <v>1.106591060246441</v>
      </c>
      <c r="DY476">
        <v>0.16173763689837431</v>
      </c>
      <c r="DZ476">
        <v>0</v>
      </c>
      <c r="EA476">
        <v>-40.235441935483863</v>
      </c>
      <c r="EB476">
        <v>-2.5617193548386772</v>
      </c>
      <c r="EC476">
        <v>0.25776783724668678</v>
      </c>
      <c r="ED476">
        <v>0</v>
      </c>
      <c r="EE476">
        <v>154.7437869527582</v>
      </c>
      <c r="EF476">
        <v>217.32922126253479</v>
      </c>
      <c r="EG476">
        <v>20.913196736061781</v>
      </c>
      <c r="EH476">
        <v>0</v>
      </c>
      <c r="EI476">
        <v>3.0637439024390241</v>
      </c>
      <c r="EJ476">
        <v>0.38757512195122112</v>
      </c>
      <c r="EK476">
        <v>4.0610149691200352E-2</v>
      </c>
      <c r="EL476">
        <v>0</v>
      </c>
      <c r="EM476">
        <v>1.962805137910836</v>
      </c>
      <c r="EN476">
        <v>2.7427796537426701E-2</v>
      </c>
      <c r="EO476">
        <v>2.3250076497850548E-3</v>
      </c>
      <c r="EP476">
        <v>1</v>
      </c>
      <c r="EQ476">
        <v>1</v>
      </c>
      <c r="ER476">
        <v>6</v>
      </c>
      <c r="ES476" t="s">
        <v>879</v>
      </c>
      <c r="ET476">
        <v>2.9439099999999998</v>
      </c>
      <c r="EU476">
        <v>2.8013300000000001</v>
      </c>
      <c r="EV476">
        <v>5.8679200000000001E-2</v>
      </c>
      <c r="EW476">
        <v>6.6971000000000003E-2</v>
      </c>
      <c r="EX476">
        <v>0.118316</v>
      </c>
      <c r="EY476">
        <v>0.10861800000000001</v>
      </c>
      <c r="EZ476">
        <v>19343.599999999999</v>
      </c>
      <c r="FA476">
        <v>20106.099999999999</v>
      </c>
      <c r="FB476">
        <v>23890.2</v>
      </c>
      <c r="FC476">
        <v>25070.3</v>
      </c>
      <c r="FD476">
        <v>33707.199999999997</v>
      </c>
      <c r="FE476">
        <v>35677.199999999997</v>
      </c>
      <c r="FF476">
        <v>43547.7</v>
      </c>
      <c r="FG476">
        <v>46340.3</v>
      </c>
      <c r="FH476">
        <v>1.97462</v>
      </c>
      <c r="FI476">
        <v>1.87822</v>
      </c>
      <c r="FJ476">
        <v>0.13895299999999999</v>
      </c>
      <c r="FK476">
        <v>0</v>
      </c>
      <c r="FL476">
        <v>29.388500000000001</v>
      </c>
      <c r="FM476">
        <v>999.9</v>
      </c>
      <c r="FN476">
        <v>61.9</v>
      </c>
      <c r="FO476">
        <v>34.200000000000003</v>
      </c>
      <c r="FP476">
        <v>33.570799999999998</v>
      </c>
      <c r="FQ476">
        <v>63.147199999999998</v>
      </c>
      <c r="FR476">
        <v>23.197099999999999</v>
      </c>
      <c r="FS476">
        <v>1</v>
      </c>
      <c r="FT476">
        <v>0.27826200000000001</v>
      </c>
      <c r="FU476">
        <v>0.26782699999999998</v>
      </c>
      <c r="FV476">
        <v>20.322800000000001</v>
      </c>
      <c r="FW476">
        <v>5.2122000000000002</v>
      </c>
      <c r="FX476">
        <v>11.9047</v>
      </c>
      <c r="FY476">
        <v>5.0029000000000003</v>
      </c>
      <c r="FZ476">
        <v>3.2898800000000001</v>
      </c>
      <c r="GA476">
        <v>9999</v>
      </c>
      <c r="GB476">
        <v>9999</v>
      </c>
      <c r="GC476">
        <v>9999</v>
      </c>
      <c r="GD476">
        <v>999.9</v>
      </c>
      <c r="GE476">
        <v>1.85947</v>
      </c>
      <c r="GF476">
        <v>1.8544099999999999</v>
      </c>
      <c r="GG476">
        <v>1.85761</v>
      </c>
      <c r="GH476">
        <v>1.85608</v>
      </c>
      <c r="GI476">
        <v>1.85486</v>
      </c>
      <c r="GJ476">
        <v>1.8545400000000001</v>
      </c>
      <c r="GK476">
        <v>1.85318</v>
      </c>
      <c r="GL476">
        <v>1.85632</v>
      </c>
      <c r="GM476">
        <v>0</v>
      </c>
      <c r="GN476">
        <v>0</v>
      </c>
      <c r="GO476">
        <v>0</v>
      </c>
      <c r="GP476">
        <v>0</v>
      </c>
      <c r="GQ476" t="s">
        <v>386</v>
      </c>
      <c r="GR476" t="s">
        <v>387</v>
      </c>
      <c r="GS476" t="s">
        <v>388</v>
      </c>
      <c r="GT476" t="s">
        <v>388</v>
      </c>
      <c r="GU476" t="s">
        <v>388</v>
      </c>
      <c r="GV476" t="s">
        <v>388</v>
      </c>
      <c r="GW476">
        <v>0</v>
      </c>
      <c r="GX476">
        <v>100</v>
      </c>
      <c r="GY476">
        <v>100</v>
      </c>
      <c r="GZ476">
        <v>1.052</v>
      </c>
      <c r="HA476">
        <v>8.9999999999999993E-3</v>
      </c>
      <c r="HB476">
        <v>0.4487642293357042</v>
      </c>
      <c r="HC476">
        <v>2.7716384584972409E-3</v>
      </c>
      <c r="HD476">
        <v>-1.1467119688665799E-6</v>
      </c>
      <c r="HE476">
        <v>2.0626329066488061E-10</v>
      </c>
      <c r="HF476">
        <v>-7.3699162755519909E-2</v>
      </c>
      <c r="HG476">
        <v>1.066993184659233E-2</v>
      </c>
      <c r="HH476">
        <v>-3.4528890892081033E-4</v>
      </c>
      <c r="HI476">
        <v>2.382551249023132E-6</v>
      </c>
      <c r="HJ476">
        <v>1</v>
      </c>
      <c r="HK476">
        <v>2115</v>
      </c>
      <c r="HL476">
        <v>2</v>
      </c>
      <c r="HM476">
        <v>30</v>
      </c>
      <c r="HN476">
        <v>5.9</v>
      </c>
      <c r="HO476">
        <v>5.8</v>
      </c>
      <c r="HP476">
        <v>0.82153299999999996</v>
      </c>
      <c r="HQ476">
        <v>2.31934</v>
      </c>
      <c r="HR476">
        <v>1.4978</v>
      </c>
      <c r="HS476">
        <v>2.3022499999999999</v>
      </c>
      <c r="HT476">
        <v>1.5478499999999999</v>
      </c>
      <c r="HU476">
        <v>2.4548299999999998</v>
      </c>
      <c r="HV476">
        <v>37.194099999999999</v>
      </c>
      <c r="HW476">
        <v>14.4472</v>
      </c>
      <c r="HX476">
        <v>18</v>
      </c>
      <c r="HY476">
        <v>497.76600000000002</v>
      </c>
      <c r="HZ476">
        <v>500.25900000000001</v>
      </c>
      <c r="IA476">
        <v>28.959</v>
      </c>
      <c r="IB476">
        <v>30.6692</v>
      </c>
      <c r="IC476">
        <v>30.0002</v>
      </c>
      <c r="ID476">
        <v>30.4649</v>
      </c>
      <c r="IE476">
        <v>30.5578</v>
      </c>
      <c r="IF476">
        <v>16.6525</v>
      </c>
      <c r="IG476">
        <v>30.562799999999999</v>
      </c>
      <c r="IH476">
        <v>0</v>
      </c>
      <c r="II476">
        <v>28.953700000000001</v>
      </c>
      <c r="IJ476">
        <v>322.41399999999999</v>
      </c>
      <c r="IK476">
        <v>24.062999999999999</v>
      </c>
      <c r="IL476">
        <v>100.709</v>
      </c>
      <c r="IM476">
        <v>100.434</v>
      </c>
      <c r="IN476" t="s">
        <v>3530</v>
      </c>
    </row>
    <row r="477" spans="1:248" x14ac:dyDescent="0.2">
      <c r="A477">
        <v>461</v>
      </c>
      <c r="B477">
        <v>1660316211</v>
      </c>
      <c r="C477">
        <v>5244.4000000953674</v>
      </c>
      <c r="D477" t="s">
        <v>1295</v>
      </c>
      <c r="E477" t="s">
        <v>1296</v>
      </c>
      <c r="F477">
        <v>1</v>
      </c>
      <c r="G477" t="s">
        <v>1195</v>
      </c>
      <c r="H477" t="s">
        <v>377</v>
      </c>
      <c r="I477" t="s">
        <v>378</v>
      </c>
      <c r="J477" t="s">
        <v>379</v>
      </c>
      <c r="K477" t="s">
        <v>380</v>
      </c>
      <c r="L477" t="s">
        <v>1195</v>
      </c>
      <c r="M477" t="s">
        <v>382</v>
      </c>
      <c r="N477">
        <v>1660316203.125</v>
      </c>
      <c r="O477">
        <f t="shared" si="238"/>
        <v>2.6490657252166957E-3</v>
      </c>
      <c r="P477">
        <f t="shared" si="239"/>
        <v>2.6490657252166958</v>
      </c>
      <c r="Q477">
        <f t="shared" si="240"/>
        <v>3.3801575120381591</v>
      </c>
      <c r="R477">
        <f t="shared" si="241"/>
        <v>210.861625</v>
      </c>
      <c r="S477">
        <f t="shared" si="242"/>
        <v>163.16247792837726</v>
      </c>
      <c r="T477">
        <f t="shared" si="243"/>
        <v>16.2714831380747</v>
      </c>
      <c r="U477">
        <f t="shared" si="244"/>
        <v>21.028311283435126</v>
      </c>
      <c r="V477">
        <f t="shared" si="245"/>
        <v>0.13280246909298554</v>
      </c>
      <c r="W477">
        <f t="shared" si="246"/>
        <v>2.925813447611112</v>
      </c>
      <c r="X477">
        <f t="shared" si="247"/>
        <v>0.12954230842423095</v>
      </c>
      <c r="Y477">
        <f t="shared" si="248"/>
        <v>8.1250189273930698E-2</v>
      </c>
      <c r="Z477">
        <f t="shared" si="249"/>
        <v>321.5197905</v>
      </c>
      <c r="AA477">
        <f t="shared" si="250"/>
        <v>32.198881792767736</v>
      </c>
      <c r="AB477">
        <f t="shared" si="251"/>
        <v>31.640406250000002</v>
      </c>
      <c r="AC477">
        <f t="shared" si="252"/>
        <v>4.6787517041996374</v>
      </c>
      <c r="AD477">
        <f t="shared" si="253"/>
        <v>60.203310865424967</v>
      </c>
      <c r="AE477">
        <f t="shared" si="254"/>
        <v>2.715018807142155</v>
      </c>
      <c r="AF477">
        <f t="shared" si="255"/>
        <v>4.5097499923403763</v>
      </c>
      <c r="AG477">
        <f t="shared" si="256"/>
        <v>1.9637328970574823</v>
      </c>
      <c r="AH477">
        <f t="shared" si="257"/>
        <v>-116.82379848205628</v>
      </c>
      <c r="AI477">
        <f t="shared" si="258"/>
        <v>-102.01408029885467</v>
      </c>
      <c r="AJ477">
        <f t="shared" si="259"/>
        <v>-7.8542367389633405</v>
      </c>
      <c r="AK477">
        <f t="shared" si="260"/>
        <v>94.827674980125735</v>
      </c>
      <c r="AL477">
        <f t="shared" si="261"/>
        <v>33.101989356576603</v>
      </c>
      <c r="AM477">
        <f t="shared" si="262"/>
        <v>2.647369251297464</v>
      </c>
      <c r="AN477">
        <f t="shared" si="263"/>
        <v>3.3801575120381591</v>
      </c>
      <c r="AO477">
        <v>283.17191427719212</v>
      </c>
      <c r="AP477">
        <v>253.3573757575758</v>
      </c>
      <c r="AQ477">
        <v>4.9401420479641294</v>
      </c>
      <c r="AR477">
        <v>65.936551714249305</v>
      </c>
      <c r="AS477">
        <f t="shared" si="264"/>
        <v>2.6490657252166958</v>
      </c>
      <c r="AT477">
        <v>24.076692673099078</v>
      </c>
      <c r="AU477">
        <v>27.203017575757571</v>
      </c>
      <c r="AV477">
        <v>-5.451725776887283E-3</v>
      </c>
      <c r="AW477">
        <v>81.195447360536576</v>
      </c>
      <c r="AX477">
        <v>0</v>
      </c>
      <c r="AY477">
        <v>0</v>
      </c>
      <c r="AZ477">
        <f t="shared" si="265"/>
        <v>1</v>
      </c>
      <c r="BA477">
        <f t="shared" si="266"/>
        <v>0</v>
      </c>
      <c r="BB477">
        <f t="shared" si="267"/>
        <v>52067.981157349539</v>
      </c>
      <c r="BC477">
        <f t="shared" si="268"/>
        <v>2000.0237500000001</v>
      </c>
      <c r="BD477">
        <f t="shared" si="269"/>
        <v>1681.2199499999999</v>
      </c>
      <c r="BE477">
        <f t="shared" si="270"/>
        <v>0.84059999287508458</v>
      </c>
      <c r="BF477">
        <f t="shared" si="271"/>
        <v>0.1607579862489133</v>
      </c>
      <c r="BG477">
        <v>6</v>
      </c>
      <c r="BH477">
        <v>0.5</v>
      </c>
      <c r="BI477" t="s">
        <v>383</v>
      </c>
      <c r="BJ477">
        <v>2</v>
      </c>
      <c r="BK477" t="b">
        <v>1</v>
      </c>
      <c r="BL477">
        <v>1660316203.125</v>
      </c>
      <c r="BM477">
        <v>210.861625</v>
      </c>
      <c r="BN477">
        <v>251.2415</v>
      </c>
      <c r="BO477">
        <v>27.224881249999999</v>
      </c>
      <c r="BP477">
        <v>24.135475</v>
      </c>
      <c r="BQ477">
        <v>209.88037499999999</v>
      </c>
      <c r="BR477">
        <v>27.215924999999999</v>
      </c>
      <c r="BS477">
        <v>500.15337499999998</v>
      </c>
      <c r="BT477">
        <v>99.625662500000004</v>
      </c>
      <c r="BU477">
        <v>9.9981193750000003E-2</v>
      </c>
      <c r="BV477">
        <v>30.993668750000001</v>
      </c>
      <c r="BW477">
        <v>31.640406250000002</v>
      </c>
      <c r="BX477">
        <v>999.9</v>
      </c>
      <c r="BY477">
        <v>0</v>
      </c>
      <c r="BZ477">
        <v>0</v>
      </c>
      <c r="CA477">
        <v>10016.21125</v>
      </c>
      <c r="CB477">
        <v>0</v>
      </c>
      <c r="CC477">
        <v>26.868962499999999</v>
      </c>
      <c r="CD477">
        <v>-40.379762499999998</v>
      </c>
      <c r="CE477">
        <v>216.7628125</v>
      </c>
      <c r="CF477">
        <v>257.45437500000003</v>
      </c>
      <c r="CG477">
        <v>3.0894218750000002</v>
      </c>
      <c r="CH477">
        <v>251.2415</v>
      </c>
      <c r="CI477">
        <v>24.135475</v>
      </c>
      <c r="CJ477">
        <v>2.7122962500000001</v>
      </c>
      <c r="CK477">
        <v>2.4045112500000001</v>
      </c>
      <c r="CL477">
        <v>22.359787499999999</v>
      </c>
      <c r="CM477">
        <v>20.394168749999999</v>
      </c>
      <c r="CN477">
        <v>2000.0237500000001</v>
      </c>
      <c r="CO477">
        <v>0.9800016250000001</v>
      </c>
      <c r="CP477">
        <v>1.9998675E-2</v>
      </c>
      <c r="CQ477">
        <v>0</v>
      </c>
      <c r="CR477">
        <v>2.6663749999999999</v>
      </c>
      <c r="CS477">
        <v>0</v>
      </c>
      <c r="CT477">
        <v>26552.35</v>
      </c>
      <c r="CU477">
        <v>17412.53125</v>
      </c>
      <c r="CV477">
        <v>40.75</v>
      </c>
      <c r="CW477">
        <v>41.871062500000001</v>
      </c>
      <c r="CX477">
        <v>40.792624999999987</v>
      </c>
      <c r="CY477">
        <v>40.210624999999993</v>
      </c>
      <c r="CZ477">
        <v>40.875</v>
      </c>
      <c r="DA477">
        <v>1960.0237500000001</v>
      </c>
      <c r="DB477">
        <v>40</v>
      </c>
      <c r="DC477">
        <v>0</v>
      </c>
      <c r="DD477">
        <v>1660316209.2</v>
      </c>
      <c r="DE477">
        <v>0</v>
      </c>
      <c r="DF477">
        <v>1660315861.5</v>
      </c>
      <c r="DG477" t="s">
        <v>1196</v>
      </c>
      <c r="DH477">
        <v>1660315856.5</v>
      </c>
      <c r="DI477">
        <v>1660315861.5</v>
      </c>
      <c r="DJ477">
        <v>15</v>
      </c>
      <c r="DK477">
        <v>-0.154</v>
      </c>
      <c r="DL477">
        <v>-8.0000000000000002E-3</v>
      </c>
      <c r="DM477">
        <v>1.3839999999999999</v>
      </c>
      <c r="DN477">
        <v>1.6E-2</v>
      </c>
      <c r="DO477">
        <v>400</v>
      </c>
      <c r="DP477">
        <v>24</v>
      </c>
      <c r="DQ477">
        <v>0.19</v>
      </c>
      <c r="DR477">
        <v>0.03</v>
      </c>
      <c r="DS477">
        <v>2.6860569581707971</v>
      </c>
      <c r="DT477">
        <v>5.7115027418576894</v>
      </c>
      <c r="DU477">
        <v>0.42705538885148769</v>
      </c>
      <c r="DV477">
        <v>0</v>
      </c>
      <c r="DW477">
        <v>33.057445997273049</v>
      </c>
      <c r="DX477">
        <v>1.4648904027008209</v>
      </c>
      <c r="DY477">
        <v>0.19127322189564899</v>
      </c>
      <c r="DZ477">
        <v>0</v>
      </c>
      <c r="EA477">
        <v>-40.374083333333338</v>
      </c>
      <c r="EB477">
        <v>-3.0132173526140069</v>
      </c>
      <c r="EC477">
        <v>0.30097655953394248</v>
      </c>
      <c r="ED477">
        <v>0</v>
      </c>
      <c r="EE477">
        <v>159.2366485672573</v>
      </c>
      <c r="EF477">
        <v>217.1609902994125</v>
      </c>
      <c r="EG477">
        <v>21.419318102997529</v>
      </c>
      <c r="EH477">
        <v>0</v>
      </c>
      <c r="EI477">
        <v>3.07417725</v>
      </c>
      <c r="EJ477">
        <v>0.39939951219512088</v>
      </c>
      <c r="EK477">
        <v>4.0769781823520923E-2</v>
      </c>
      <c r="EL477">
        <v>0</v>
      </c>
      <c r="EM477">
        <v>1.9633881334319709</v>
      </c>
      <c r="EN477">
        <v>3.1173284112995289E-2</v>
      </c>
      <c r="EO477">
        <v>2.5986298003246142E-3</v>
      </c>
      <c r="EP477">
        <v>1</v>
      </c>
      <c r="EQ477">
        <v>1</v>
      </c>
      <c r="ER477">
        <v>6</v>
      </c>
      <c r="ES477" t="s">
        <v>879</v>
      </c>
      <c r="ET477">
        <v>2.94401</v>
      </c>
      <c r="EU477">
        <v>2.8012800000000002</v>
      </c>
      <c r="EV477">
        <v>6.0167499999999999E-2</v>
      </c>
      <c r="EW477">
        <v>6.84612E-2</v>
      </c>
      <c r="EX477">
        <v>0.1183</v>
      </c>
      <c r="EY477">
        <v>0.10861800000000001</v>
      </c>
      <c r="EZ477">
        <v>19312.900000000001</v>
      </c>
      <c r="FA477">
        <v>20074</v>
      </c>
      <c r="FB477">
        <v>23890.1</v>
      </c>
      <c r="FC477">
        <v>25070.3</v>
      </c>
      <c r="FD477">
        <v>33707.699999999997</v>
      </c>
      <c r="FE477">
        <v>35677.300000000003</v>
      </c>
      <c r="FF477">
        <v>43547.5</v>
      </c>
      <c r="FG477">
        <v>46340.4</v>
      </c>
      <c r="FH477">
        <v>1.97488</v>
      </c>
      <c r="FI477">
        <v>1.8782000000000001</v>
      </c>
      <c r="FJ477">
        <v>0.139073</v>
      </c>
      <c r="FK477">
        <v>0</v>
      </c>
      <c r="FL477">
        <v>29.388500000000001</v>
      </c>
      <c r="FM477">
        <v>999.9</v>
      </c>
      <c r="FN477">
        <v>61.8</v>
      </c>
      <c r="FO477">
        <v>34.200000000000003</v>
      </c>
      <c r="FP477">
        <v>33.515300000000003</v>
      </c>
      <c r="FQ477">
        <v>63.0672</v>
      </c>
      <c r="FR477">
        <v>23.165099999999999</v>
      </c>
      <c r="FS477">
        <v>1</v>
      </c>
      <c r="FT477">
        <v>0.27833799999999997</v>
      </c>
      <c r="FU477">
        <v>0.27469199999999999</v>
      </c>
      <c r="FV477">
        <v>20.322700000000001</v>
      </c>
      <c r="FW477">
        <v>5.2125000000000004</v>
      </c>
      <c r="FX477">
        <v>11.9056</v>
      </c>
      <c r="FY477">
        <v>5.00305</v>
      </c>
      <c r="FZ477">
        <v>3.28993</v>
      </c>
      <c r="GA477">
        <v>9999</v>
      </c>
      <c r="GB477">
        <v>9999</v>
      </c>
      <c r="GC477">
        <v>9999</v>
      </c>
      <c r="GD477">
        <v>999.9</v>
      </c>
      <c r="GE477">
        <v>1.8594599999999999</v>
      </c>
      <c r="GF477">
        <v>1.8544099999999999</v>
      </c>
      <c r="GG477">
        <v>1.8575999999999999</v>
      </c>
      <c r="GH477">
        <v>1.85606</v>
      </c>
      <c r="GI477">
        <v>1.85486</v>
      </c>
      <c r="GJ477">
        <v>1.8545100000000001</v>
      </c>
      <c r="GK477">
        <v>1.85318</v>
      </c>
      <c r="GL477">
        <v>1.85629</v>
      </c>
      <c r="GM477">
        <v>0</v>
      </c>
      <c r="GN477">
        <v>0</v>
      </c>
      <c r="GO477">
        <v>0</v>
      </c>
      <c r="GP477">
        <v>0</v>
      </c>
      <c r="GQ477" t="s">
        <v>386</v>
      </c>
      <c r="GR477" t="s">
        <v>387</v>
      </c>
      <c r="GS477" t="s">
        <v>388</v>
      </c>
      <c r="GT477" t="s">
        <v>388</v>
      </c>
      <c r="GU477" t="s">
        <v>388</v>
      </c>
      <c r="GV477" t="s">
        <v>388</v>
      </c>
      <c r="GW477">
        <v>0</v>
      </c>
      <c r="GX477">
        <v>100</v>
      </c>
      <c r="GY477">
        <v>100</v>
      </c>
      <c r="GZ477">
        <v>1.0680000000000001</v>
      </c>
      <c r="HA477">
        <v>8.9999999999999993E-3</v>
      </c>
      <c r="HB477">
        <v>0.4487642293357042</v>
      </c>
      <c r="HC477">
        <v>2.7716384584972409E-3</v>
      </c>
      <c r="HD477">
        <v>-1.1467119688665799E-6</v>
      </c>
      <c r="HE477">
        <v>2.0626329066488061E-10</v>
      </c>
      <c r="HF477">
        <v>-7.3699162755519909E-2</v>
      </c>
      <c r="HG477">
        <v>1.066993184659233E-2</v>
      </c>
      <c r="HH477">
        <v>-3.4528890892081033E-4</v>
      </c>
      <c r="HI477">
        <v>2.382551249023132E-6</v>
      </c>
      <c r="HJ477">
        <v>1</v>
      </c>
      <c r="HK477">
        <v>2115</v>
      </c>
      <c r="HL477">
        <v>2</v>
      </c>
      <c r="HM477">
        <v>30</v>
      </c>
      <c r="HN477">
        <v>5.9</v>
      </c>
      <c r="HO477">
        <v>5.8</v>
      </c>
      <c r="HP477">
        <v>0.83984400000000003</v>
      </c>
      <c r="HQ477">
        <v>2.33765</v>
      </c>
      <c r="HR477">
        <v>1.4978</v>
      </c>
      <c r="HS477">
        <v>2.3022499999999999</v>
      </c>
      <c r="HT477">
        <v>1.5478499999999999</v>
      </c>
      <c r="HU477">
        <v>2.34375</v>
      </c>
      <c r="HV477">
        <v>37.194099999999999</v>
      </c>
      <c r="HW477">
        <v>14.4472</v>
      </c>
      <c r="HX477">
        <v>18</v>
      </c>
      <c r="HY477">
        <v>497.92</v>
      </c>
      <c r="HZ477">
        <v>500.24299999999999</v>
      </c>
      <c r="IA477">
        <v>28.959399999999999</v>
      </c>
      <c r="IB477">
        <v>30.6692</v>
      </c>
      <c r="IC477">
        <v>30.0002</v>
      </c>
      <c r="ID477">
        <v>30.465599999999998</v>
      </c>
      <c r="IE477">
        <v>30.5578</v>
      </c>
      <c r="IF477">
        <v>16.895600000000002</v>
      </c>
      <c r="IG477">
        <v>30.562799999999999</v>
      </c>
      <c r="IH477">
        <v>0</v>
      </c>
      <c r="II477">
        <v>28.953700000000001</v>
      </c>
      <c r="IJ477">
        <v>322.41399999999999</v>
      </c>
      <c r="IK477">
        <v>24.061199999999999</v>
      </c>
      <c r="IL477">
        <v>100.708</v>
      </c>
      <c r="IM477">
        <v>100.434</v>
      </c>
      <c r="IN477" t="s">
        <v>3530</v>
      </c>
    </row>
    <row r="478" spans="1:248" x14ac:dyDescent="0.2">
      <c r="A478">
        <v>462</v>
      </c>
      <c r="B478">
        <v>1660316211.5</v>
      </c>
      <c r="C478">
        <v>5244.9000000953674</v>
      </c>
      <c r="D478" t="s">
        <v>1295</v>
      </c>
      <c r="E478" t="s">
        <v>1296</v>
      </c>
      <c r="F478">
        <v>1</v>
      </c>
      <c r="G478" t="s">
        <v>1195</v>
      </c>
      <c r="H478" t="s">
        <v>377</v>
      </c>
      <c r="I478" t="s">
        <v>378</v>
      </c>
      <c r="J478" t="s">
        <v>379</v>
      </c>
      <c r="K478" t="s">
        <v>380</v>
      </c>
      <c r="L478" t="s">
        <v>1195</v>
      </c>
      <c r="M478" t="s">
        <v>382</v>
      </c>
      <c r="N478">
        <v>1660316203.125</v>
      </c>
      <c r="O478">
        <f t="shared" si="238"/>
        <v>2.6500774506680947E-3</v>
      </c>
      <c r="P478">
        <f t="shared" si="239"/>
        <v>2.6500774506680949</v>
      </c>
      <c r="Q478">
        <f t="shared" si="240"/>
        <v>3.417589014142981</v>
      </c>
      <c r="R478">
        <f t="shared" si="241"/>
        <v>210.861625</v>
      </c>
      <c r="S478">
        <f t="shared" si="242"/>
        <v>162.7250377591684</v>
      </c>
      <c r="T478">
        <f t="shared" si="243"/>
        <v>16.227859135622843</v>
      </c>
      <c r="U478">
        <f t="shared" si="244"/>
        <v>21.028311283435126</v>
      </c>
      <c r="V478">
        <f t="shared" si="245"/>
        <v>0.13285446313011656</v>
      </c>
      <c r="W478">
        <f t="shared" si="246"/>
        <v>2.925813447611112</v>
      </c>
      <c r="X478">
        <f t="shared" si="247"/>
        <v>0.12959178294244247</v>
      </c>
      <c r="Y478">
        <f t="shared" si="248"/>
        <v>8.1281329521598125E-2</v>
      </c>
      <c r="Z478">
        <f t="shared" si="249"/>
        <v>321.5197905</v>
      </c>
      <c r="AA478">
        <f t="shared" si="250"/>
        <v>32.198619095383343</v>
      </c>
      <c r="AB478">
        <f t="shared" si="251"/>
        <v>31.640406250000002</v>
      </c>
      <c r="AC478">
        <f t="shared" si="252"/>
        <v>4.6787517041996374</v>
      </c>
      <c r="AD478">
        <f t="shared" si="253"/>
        <v>60.203310865424967</v>
      </c>
      <c r="AE478">
        <f t="shared" si="254"/>
        <v>2.715018807142155</v>
      </c>
      <c r="AF478">
        <f t="shared" si="255"/>
        <v>4.5097499923403763</v>
      </c>
      <c r="AG478">
        <f t="shared" si="256"/>
        <v>1.9637328970574823</v>
      </c>
      <c r="AH478">
        <f t="shared" si="257"/>
        <v>-116.86841557446297</v>
      </c>
      <c r="AI478">
        <f t="shared" si="258"/>
        <v>-102.01408029885467</v>
      </c>
      <c r="AJ478">
        <f t="shared" si="259"/>
        <v>-7.8542367389633405</v>
      </c>
      <c r="AK478">
        <f t="shared" si="260"/>
        <v>94.783057887719039</v>
      </c>
      <c r="AL478">
        <f t="shared" si="261"/>
        <v>33.101989356576603</v>
      </c>
      <c r="AM478">
        <f t="shared" si="262"/>
        <v>2.647369251297464</v>
      </c>
      <c r="AN478">
        <f t="shared" si="263"/>
        <v>3.417589014142981</v>
      </c>
      <c r="AO478">
        <v>285.7245334986282</v>
      </c>
      <c r="AP478">
        <v>255.8383939393938</v>
      </c>
      <c r="AQ478">
        <v>4.9450681589444638</v>
      </c>
      <c r="AR478">
        <v>65.936551714249305</v>
      </c>
      <c r="AS478">
        <f t="shared" si="264"/>
        <v>2.6500774506680949</v>
      </c>
      <c r="AT478">
        <v>24.074642475632061</v>
      </c>
      <c r="AU478">
        <v>27.201621212121189</v>
      </c>
      <c r="AV478">
        <v>-5.3686606781521602E-3</v>
      </c>
      <c r="AW478">
        <v>81.195447360536576</v>
      </c>
      <c r="AX478">
        <v>0</v>
      </c>
      <c r="AY478">
        <v>0</v>
      </c>
      <c r="AZ478">
        <f t="shared" si="265"/>
        <v>1</v>
      </c>
      <c r="BA478">
        <f t="shared" si="266"/>
        <v>0</v>
      </c>
      <c r="BB478">
        <f t="shared" si="267"/>
        <v>52067.981157349539</v>
      </c>
      <c r="BC478">
        <f t="shared" si="268"/>
        <v>2000.0237500000001</v>
      </c>
      <c r="BD478">
        <f t="shared" si="269"/>
        <v>1681.2199499999999</v>
      </c>
      <c r="BE478">
        <f t="shared" si="270"/>
        <v>0.84059999287508458</v>
      </c>
      <c r="BF478">
        <f t="shared" si="271"/>
        <v>0.1607579862489133</v>
      </c>
      <c r="BG478">
        <v>6</v>
      </c>
      <c r="BH478">
        <v>0.5</v>
      </c>
      <c r="BI478" t="s">
        <v>383</v>
      </c>
      <c r="BJ478">
        <v>2</v>
      </c>
      <c r="BK478" t="b">
        <v>1</v>
      </c>
      <c r="BL478">
        <v>1660316203.125</v>
      </c>
      <c r="BM478">
        <v>210.861625</v>
      </c>
      <c r="BN478">
        <v>251.2415</v>
      </c>
      <c r="BO478">
        <v>27.224881249999999</v>
      </c>
      <c r="BP478">
        <v>24.135475</v>
      </c>
      <c r="BQ478">
        <v>209.88037499999999</v>
      </c>
      <c r="BR478">
        <v>27.215924999999999</v>
      </c>
      <c r="BS478">
        <v>500.15337499999998</v>
      </c>
      <c r="BT478">
        <v>99.625662500000004</v>
      </c>
      <c r="BU478">
        <v>9.9981193750000003E-2</v>
      </c>
      <c r="BV478">
        <v>30.993668750000001</v>
      </c>
      <c r="BW478">
        <v>31.640406250000002</v>
      </c>
      <c r="BX478">
        <v>999.9</v>
      </c>
      <c r="BY478">
        <v>0</v>
      </c>
      <c r="BZ478">
        <v>0</v>
      </c>
      <c r="CA478">
        <v>10016.21125</v>
      </c>
      <c r="CB478">
        <v>0</v>
      </c>
      <c r="CC478">
        <v>26.868962499999999</v>
      </c>
      <c r="CD478">
        <v>-40.379762499999998</v>
      </c>
      <c r="CE478">
        <v>216.7628125</v>
      </c>
      <c r="CF478">
        <v>257.45437500000003</v>
      </c>
      <c r="CG478">
        <v>3.0894218750000002</v>
      </c>
      <c r="CH478">
        <v>251.2415</v>
      </c>
      <c r="CI478">
        <v>24.135475</v>
      </c>
      <c r="CJ478">
        <v>2.7122962500000001</v>
      </c>
      <c r="CK478">
        <v>2.4045112500000001</v>
      </c>
      <c r="CL478">
        <v>22.359787499999999</v>
      </c>
      <c r="CM478">
        <v>20.394168749999999</v>
      </c>
      <c r="CN478">
        <v>2000.0237500000001</v>
      </c>
      <c r="CO478">
        <v>0.9800016250000001</v>
      </c>
      <c r="CP478">
        <v>1.9998675E-2</v>
      </c>
      <c r="CQ478">
        <v>0</v>
      </c>
      <c r="CR478">
        <v>2.6663749999999999</v>
      </c>
      <c r="CS478">
        <v>0</v>
      </c>
      <c r="CT478">
        <v>26552.35</v>
      </c>
      <c r="CU478">
        <v>17412.53125</v>
      </c>
      <c r="CV478">
        <v>40.75</v>
      </c>
      <c r="CW478">
        <v>41.871062500000001</v>
      </c>
      <c r="CX478">
        <v>40.792624999999987</v>
      </c>
      <c r="CY478">
        <v>40.210624999999993</v>
      </c>
      <c r="CZ478">
        <v>40.875</v>
      </c>
      <c r="DA478">
        <v>1960.0237500000001</v>
      </c>
      <c r="DB478">
        <v>40</v>
      </c>
      <c r="DC478">
        <v>0</v>
      </c>
      <c r="DD478">
        <v>1660316209.8</v>
      </c>
      <c r="DE478">
        <v>0</v>
      </c>
      <c r="DF478">
        <v>1660315861.5</v>
      </c>
      <c r="DG478" t="s">
        <v>1196</v>
      </c>
      <c r="DH478">
        <v>1660315856.5</v>
      </c>
      <c r="DI478">
        <v>1660315861.5</v>
      </c>
      <c r="DJ478">
        <v>15</v>
      </c>
      <c r="DK478">
        <v>-0.154</v>
      </c>
      <c r="DL478">
        <v>-8.0000000000000002E-3</v>
      </c>
      <c r="DM478">
        <v>1.3839999999999999</v>
      </c>
      <c r="DN478">
        <v>1.6E-2</v>
      </c>
      <c r="DO478">
        <v>400</v>
      </c>
      <c r="DP478">
        <v>24</v>
      </c>
      <c r="DQ478">
        <v>0.19</v>
      </c>
      <c r="DR478">
        <v>0.03</v>
      </c>
      <c r="DS478">
        <v>2.6860569581707971</v>
      </c>
      <c r="DT478">
        <v>5.7115027418576894</v>
      </c>
      <c r="DU478">
        <v>0.42705538885148769</v>
      </c>
      <c r="DV478">
        <v>0</v>
      </c>
      <c r="DW478">
        <v>33.057445997273049</v>
      </c>
      <c r="DX478">
        <v>1.4648904027008209</v>
      </c>
      <c r="DY478">
        <v>0.19127322189564899</v>
      </c>
      <c r="DZ478">
        <v>0</v>
      </c>
      <c r="EA478">
        <v>-40.374083333333338</v>
      </c>
      <c r="EB478">
        <v>-3.0132173526140069</v>
      </c>
      <c r="EC478">
        <v>0.30097655953394248</v>
      </c>
      <c r="ED478">
        <v>0</v>
      </c>
      <c r="EE478">
        <v>159.2366485672573</v>
      </c>
      <c r="EF478">
        <v>217.1609902994125</v>
      </c>
      <c r="EG478">
        <v>21.419318102997529</v>
      </c>
      <c r="EH478">
        <v>0</v>
      </c>
      <c r="EI478">
        <v>3.07417725</v>
      </c>
      <c r="EJ478">
        <v>0.39939951219512088</v>
      </c>
      <c r="EK478">
        <v>4.0769781823520923E-2</v>
      </c>
      <c r="EL478">
        <v>0</v>
      </c>
      <c r="EM478">
        <v>1.9633881334319709</v>
      </c>
      <c r="EN478">
        <v>3.1173284112995289E-2</v>
      </c>
      <c r="EO478">
        <v>2.5986298003246142E-3</v>
      </c>
      <c r="EP478">
        <v>1</v>
      </c>
      <c r="EQ478">
        <v>1</v>
      </c>
      <c r="ER478">
        <v>6</v>
      </c>
      <c r="ES478" t="s">
        <v>879</v>
      </c>
      <c r="ET478">
        <v>2.94407</v>
      </c>
      <c r="EU478">
        <v>2.8012299999999999</v>
      </c>
      <c r="EV478">
        <v>6.0659499999999998E-2</v>
      </c>
      <c r="EW478">
        <v>6.8959500000000007E-2</v>
      </c>
      <c r="EX478">
        <v>0.118296</v>
      </c>
      <c r="EY478">
        <v>0.10861800000000001</v>
      </c>
      <c r="EZ478">
        <v>19302.8</v>
      </c>
      <c r="FA478">
        <v>20063.2</v>
      </c>
      <c r="FB478">
        <v>23890.1</v>
      </c>
      <c r="FC478">
        <v>25070.400000000001</v>
      </c>
      <c r="FD478">
        <v>33707.800000000003</v>
      </c>
      <c r="FE478">
        <v>35677.4</v>
      </c>
      <c r="FF478">
        <v>43547.4</v>
      </c>
      <c r="FG478">
        <v>46340.5</v>
      </c>
      <c r="FH478">
        <v>1.9749000000000001</v>
      </c>
      <c r="FI478">
        <v>1.87818</v>
      </c>
      <c r="FJ478">
        <v>0.13917299999999999</v>
      </c>
      <c r="FK478">
        <v>0</v>
      </c>
      <c r="FL478">
        <v>29.388500000000001</v>
      </c>
      <c r="FM478">
        <v>999.9</v>
      </c>
      <c r="FN478">
        <v>61.8</v>
      </c>
      <c r="FO478">
        <v>34.200000000000003</v>
      </c>
      <c r="FP478">
        <v>33.5167</v>
      </c>
      <c r="FQ478">
        <v>63.0672</v>
      </c>
      <c r="FR478">
        <v>22.600200000000001</v>
      </c>
      <c r="FS478">
        <v>1</v>
      </c>
      <c r="FT478">
        <v>0.27835900000000002</v>
      </c>
      <c r="FU478">
        <v>0.27653299999999997</v>
      </c>
      <c r="FV478">
        <v>20.322700000000001</v>
      </c>
      <c r="FW478">
        <v>5.2127999999999997</v>
      </c>
      <c r="FX478">
        <v>11.9054</v>
      </c>
      <c r="FY478">
        <v>5.0030999999999999</v>
      </c>
      <c r="FZ478">
        <v>3.2898999999999998</v>
      </c>
      <c r="GA478">
        <v>9999</v>
      </c>
      <c r="GB478">
        <v>9999</v>
      </c>
      <c r="GC478">
        <v>9999</v>
      </c>
      <c r="GD478">
        <v>999.9</v>
      </c>
      <c r="GE478">
        <v>1.85945</v>
      </c>
      <c r="GF478">
        <v>1.8544099999999999</v>
      </c>
      <c r="GG478">
        <v>1.8575999999999999</v>
      </c>
      <c r="GH478">
        <v>1.85606</v>
      </c>
      <c r="GI478">
        <v>1.85486</v>
      </c>
      <c r="GJ478">
        <v>1.8545100000000001</v>
      </c>
      <c r="GK478">
        <v>1.85318</v>
      </c>
      <c r="GL478">
        <v>1.85629</v>
      </c>
      <c r="GM478">
        <v>0</v>
      </c>
      <c r="GN478">
        <v>0</v>
      </c>
      <c r="GO478">
        <v>0</v>
      </c>
      <c r="GP478">
        <v>0</v>
      </c>
      <c r="GQ478" t="s">
        <v>386</v>
      </c>
      <c r="GR478" t="s">
        <v>387</v>
      </c>
      <c r="GS478" t="s">
        <v>388</v>
      </c>
      <c r="GT478" t="s">
        <v>388</v>
      </c>
      <c r="GU478" t="s">
        <v>388</v>
      </c>
      <c r="GV478" t="s">
        <v>388</v>
      </c>
      <c r="GW478">
        <v>0</v>
      </c>
      <c r="GX478">
        <v>100</v>
      </c>
      <c r="GY478">
        <v>100</v>
      </c>
      <c r="GZ478">
        <v>1.0740000000000001</v>
      </c>
      <c r="HA478">
        <v>8.9999999999999993E-3</v>
      </c>
      <c r="HB478">
        <v>0.4487642293357042</v>
      </c>
      <c r="HC478">
        <v>2.7716384584972409E-3</v>
      </c>
      <c r="HD478">
        <v>-1.1467119688665799E-6</v>
      </c>
      <c r="HE478">
        <v>2.0626329066488061E-10</v>
      </c>
      <c r="HF478">
        <v>-7.3699162755519909E-2</v>
      </c>
      <c r="HG478">
        <v>1.066993184659233E-2</v>
      </c>
      <c r="HH478">
        <v>-3.4528890892081033E-4</v>
      </c>
      <c r="HI478">
        <v>2.382551249023132E-6</v>
      </c>
      <c r="HJ478">
        <v>1</v>
      </c>
      <c r="HK478">
        <v>2115</v>
      </c>
      <c r="HL478">
        <v>2</v>
      </c>
      <c r="HM478">
        <v>30</v>
      </c>
      <c r="HN478">
        <v>5.9</v>
      </c>
      <c r="HO478">
        <v>5.8</v>
      </c>
      <c r="HP478">
        <v>0.84350599999999998</v>
      </c>
      <c r="HQ478">
        <v>2.34497</v>
      </c>
      <c r="HR478">
        <v>1.4978</v>
      </c>
      <c r="HS478">
        <v>2.3022499999999999</v>
      </c>
      <c r="HT478">
        <v>1.5478499999999999</v>
      </c>
      <c r="HU478">
        <v>2.2827099999999998</v>
      </c>
      <c r="HV478">
        <v>37.194099999999999</v>
      </c>
      <c r="HW478">
        <v>14.4297</v>
      </c>
      <c r="HX478">
        <v>18</v>
      </c>
      <c r="HY478">
        <v>497.935</v>
      </c>
      <c r="HZ478">
        <v>500.226</v>
      </c>
      <c r="IA478">
        <v>28.959399999999999</v>
      </c>
      <c r="IB478">
        <v>30.6692</v>
      </c>
      <c r="IC478">
        <v>30.000299999999999</v>
      </c>
      <c r="ID478">
        <v>30.465599999999998</v>
      </c>
      <c r="IE478">
        <v>30.5578</v>
      </c>
      <c r="IF478">
        <v>17.0808</v>
      </c>
      <c r="IG478">
        <v>30.562799999999999</v>
      </c>
      <c r="IH478">
        <v>0</v>
      </c>
      <c r="II478">
        <v>28.953700000000001</v>
      </c>
      <c r="IJ478">
        <v>332.43299999999999</v>
      </c>
      <c r="IK478">
        <v>24.062000000000001</v>
      </c>
      <c r="IL478">
        <v>100.708</v>
      </c>
      <c r="IM478">
        <v>100.435</v>
      </c>
      <c r="IN478" t="s">
        <v>3530</v>
      </c>
    </row>
    <row r="479" spans="1:248" x14ac:dyDescent="0.2">
      <c r="A479">
        <v>463</v>
      </c>
      <c r="B479">
        <v>1660316213</v>
      </c>
      <c r="C479">
        <v>5246.4000000953674</v>
      </c>
      <c r="D479" t="s">
        <v>1297</v>
      </c>
      <c r="E479" t="s">
        <v>1298</v>
      </c>
      <c r="F479">
        <v>1</v>
      </c>
      <c r="G479" t="s">
        <v>1195</v>
      </c>
      <c r="H479" t="s">
        <v>377</v>
      </c>
      <c r="I479" t="s">
        <v>378</v>
      </c>
      <c r="J479" t="s">
        <v>379</v>
      </c>
      <c r="K479" t="s">
        <v>380</v>
      </c>
      <c r="L479" t="s">
        <v>1195</v>
      </c>
      <c r="M479" t="s">
        <v>382</v>
      </c>
      <c r="N479">
        <v>1660316205.15625</v>
      </c>
      <c r="O479">
        <f t="shared" si="238"/>
        <v>2.6636090389218631E-3</v>
      </c>
      <c r="P479">
        <f t="shared" si="239"/>
        <v>2.6636090389218632</v>
      </c>
      <c r="Q479">
        <f t="shared" si="240"/>
        <v>3.6216820018397176</v>
      </c>
      <c r="R479">
        <f t="shared" si="241"/>
        <v>220.71418750000001</v>
      </c>
      <c r="S479">
        <f t="shared" si="242"/>
        <v>169.98162861380348</v>
      </c>
      <c r="T479">
        <f t="shared" si="243"/>
        <v>16.951477155296281</v>
      </c>
      <c r="U479">
        <f t="shared" si="244"/>
        <v>22.010799271470237</v>
      </c>
      <c r="V479">
        <f t="shared" si="245"/>
        <v>0.13345967787117446</v>
      </c>
      <c r="W479">
        <f t="shared" si="246"/>
        <v>2.9263224626074438</v>
      </c>
      <c r="X479">
        <f t="shared" si="247"/>
        <v>0.13016815802398879</v>
      </c>
      <c r="Y479">
        <f t="shared" si="248"/>
        <v>8.1644067368372472E-2</v>
      </c>
      <c r="Z479">
        <f t="shared" si="249"/>
        <v>321.51969075</v>
      </c>
      <c r="AA479">
        <f t="shared" si="250"/>
        <v>32.198832587785397</v>
      </c>
      <c r="AB479">
        <f t="shared" si="251"/>
        <v>31.643481250000001</v>
      </c>
      <c r="AC479">
        <f t="shared" si="252"/>
        <v>4.6795682375178167</v>
      </c>
      <c r="AD479">
        <f t="shared" si="253"/>
        <v>60.179615178515867</v>
      </c>
      <c r="AE479">
        <f t="shared" si="254"/>
        <v>2.7145576439855001</v>
      </c>
      <c r="AF479">
        <f t="shared" si="255"/>
        <v>4.5107593924173139</v>
      </c>
      <c r="AG479">
        <f t="shared" si="256"/>
        <v>1.9650105935323166</v>
      </c>
      <c r="AH479">
        <f t="shared" si="257"/>
        <v>-117.46515861645416</v>
      </c>
      <c r="AI479">
        <f t="shared" si="258"/>
        <v>-101.89772876787592</v>
      </c>
      <c r="AJ479">
        <f t="shared" si="259"/>
        <v>-7.8441846238513175</v>
      </c>
      <c r="AK479">
        <f t="shared" si="260"/>
        <v>94.312618741818568</v>
      </c>
      <c r="AL479">
        <f t="shared" si="261"/>
        <v>33.254052694896473</v>
      </c>
      <c r="AM479">
        <f t="shared" si="262"/>
        <v>2.6547340279598961</v>
      </c>
      <c r="AN479">
        <f t="shared" si="263"/>
        <v>3.6216820018397176</v>
      </c>
      <c r="AO479">
        <v>293.50354331392339</v>
      </c>
      <c r="AP479">
        <v>263.28810909090902</v>
      </c>
      <c r="AQ479">
        <v>4.9602553887854963</v>
      </c>
      <c r="AR479">
        <v>65.936551714249305</v>
      </c>
      <c r="AS479">
        <f t="shared" si="264"/>
        <v>2.6636090389218632</v>
      </c>
      <c r="AT479">
        <v>24.07254923388232</v>
      </c>
      <c r="AU479">
        <v>27.199014545454531</v>
      </c>
      <c r="AV479">
        <v>-2.8186268272587679E-3</v>
      </c>
      <c r="AW479">
        <v>81.195447360536576</v>
      </c>
      <c r="AX479">
        <v>0</v>
      </c>
      <c r="AY479">
        <v>0</v>
      </c>
      <c r="AZ479">
        <f t="shared" si="265"/>
        <v>1</v>
      </c>
      <c r="BA479">
        <f t="shared" si="266"/>
        <v>0</v>
      </c>
      <c r="BB479">
        <f t="shared" si="267"/>
        <v>52081.799124720863</v>
      </c>
      <c r="BC479">
        <f t="shared" si="268"/>
        <v>2000.0231249999999</v>
      </c>
      <c r="BD479">
        <f t="shared" si="269"/>
        <v>1681.2194249999998</v>
      </c>
      <c r="BE479">
        <f t="shared" si="270"/>
        <v>0.84059999306258015</v>
      </c>
      <c r="BF479">
        <f t="shared" si="271"/>
        <v>0.16075798661077981</v>
      </c>
      <c r="BG479">
        <v>6</v>
      </c>
      <c r="BH479">
        <v>0.5</v>
      </c>
      <c r="BI479" t="s">
        <v>383</v>
      </c>
      <c r="BJ479">
        <v>2</v>
      </c>
      <c r="BK479" t="b">
        <v>1</v>
      </c>
      <c r="BL479">
        <v>1660316205.15625</v>
      </c>
      <c r="BM479">
        <v>220.71418750000001</v>
      </c>
      <c r="BN479">
        <v>261.3096875</v>
      </c>
      <c r="BO479">
        <v>27.220337499999999</v>
      </c>
      <c r="BP479">
        <v>24.122325</v>
      </c>
      <c r="BQ479">
        <v>219.71018749999999</v>
      </c>
      <c r="BR479">
        <v>27.211368749999998</v>
      </c>
      <c r="BS479">
        <v>500.15381250000002</v>
      </c>
      <c r="BT479">
        <v>99.625425000000007</v>
      </c>
      <c r="BU479">
        <v>9.9923518749999996E-2</v>
      </c>
      <c r="BV479">
        <v>30.99759375</v>
      </c>
      <c r="BW479">
        <v>31.643481250000001</v>
      </c>
      <c r="BX479">
        <v>999.9</v>
      </c>
      <c r="BY479">
        <v>0</v>
      </c>
      <c r="BZ479">
        <v>0</v>
      </c>
      <c r="CA479">
        <v>10019.143749999999</v>
      </c>
      <c r="CB479">
        <v>0</v>
      </c>
      <c r="CC479">
        <v>26.68563125</v>
      </c>
      <c r="CD479">
        <v>-40.595443750000001</v>
      </c>
      <c r="CE479">
        <v>226.89</v>
      </c>
      <c r="CF479">
        <v>267.76799999999997</v>
      </c>
      <c r="CG479">
        <v>3.0980231250000001</v>
      </c>
      <c r="CH479">
        <v>261.3096875</v>
      </c>
      <c r="CI479">
        <v>24.122325</v>
      </c>
      <c r="CJ479">
        <v>2.7118368749999999</v>
      </c>
      <c r="CK479">
        <v>2.4031956249999999</v>
      </c>
      <c r="CL479">
        <v>22.357006250000001</v>
      </c>
      <c r="CM479">
        <v>20.385300000000001</v>
      </c>
      <c r="CN479">
        <v>2000.0231249999999</v>
      </c>
      <c r="CO479">
        <v>0.9800016250000001</v>
      </c>
      <c r="CP479">
        <v>1.9998675E-2</v>
      </c>
      <c r="CQ479">
        <v>0</v>
      </c>
      <c r="CR479">
        <v>2.8008125000000001</v>
      </c>
      <c r="CS479">
        <v>0</v>
      </c>
      <c r="CT479">
        <v>26547.743750000001</v>
      </c>
      <c r="CU479">
        <v>17412.518749999999</v>
      </c>
      <c r="CV479">
        <v>40.75</v>
      </c>
      <c r="CW479">
        <v>41.867125000000001</v>
      </c>
      <c r="CX479">
        <v>40.788749999999993</v>
      </c>
      <c r="CY479">
        <v>40.206687500000001</v>
      </c>
      <c r="CZ479">
        <v>40.875</v>
      </c>
      <c r="DA479">
        <v>1960.0231249999999</v>
      </c>
      <c r="DB479">
        <v>40</v>
      </c>
      <c r="DC479">
        <v>0</v>
      </c>
      <c r="DD479">
        <v>1660316211</v>
      </c>
      <c r="DE479">
        <v>0</v>
      </c>
      <c r="DF479">
        <v>1660315861.5</v>
      </c>
      <c r="DG479" t="s">
        <v>1196</v>
      </c>
      <c r="DH479">
        <v>1660315856.5</v>
      </c>
      <c r="DI479">
        <v>1660315861.5</v>
      </c>
      <c r="DJ479">
        <v>15</v>
      </c>
      <c r="DK479">
        <v>-0.154</v>
      </c>
      <c r="DL479">
        <v>-8.0000000000000002E-3</v>
      </c>
      <c r="DM479">
        <v>1.3839999999999999</v>
      </c>
      <c r="DN479">
        <v>1.6E-2</v>
      </c>
      <c r="DO479">
        <v>400</v>
      </c>
      <c r="DP479">
        <v>24</v>
      </c>
      <c r="DQ479">
        <v>0.19</v>
      </c>
      <c r="DR479">
        <v>0.03</v>
      </c>
      <c r="DS479">
        <v>2.7729055246550738</v>
      </c>
      <c r="DT479">
        <v>5.687199410036472</v>
      </c>
      <c r="DU479">
        <v>0.42692687275564728</v>
      </c>
      <c r="DV479">
        <v>0</v>
      </c>
      <c r="DW479">
        <v>33.117266978340659</v>
      </c>
      <c r="DX479">
        <v>2.0183732387492639</v>
      </c>
      <c r="DY479">
        <v>0.24248415250406749</v>
      </c>
      <c r="DZ479">
        <v>0</v>
      </c>
      <c r="EA479">
        <v>-40.468570000000007</v>
      </c>
      <c r="EB479">
        <v>-3.9796244716350881</v>
      </c>
      <c r="EC479">
        <v>0.38451581341560831</v>
      </c>
      <c r="ED479">
        <v>0</v>
      </c>
      <c r="EE479">
        <v>162.86342813898781</v>
      </c>
      <c r="EF479">
        <v>217.5125116161017</v>
      </c>
      <c r="EG479">
        <v>21.454003854004991</v>
      </c>
      <c r="EH479">
        <v>0</v>
      </c>
      <c r="EI479">
        <v>3.0800740000000002</v>
      </c>
      <c r="EJ479">
        <v>0.3857871669793505</v>
      </c>
      <c r="EK479">
        <v>3.9663862192176859E-2</v>
      </c>
      <c r="EL479">
        <v>0</v>
      </c>
      <c r="EM479">
        <v>1.9638732822869309</v>
      </c>
      <c r="EN479">
        <v>3.3937894778497367E-2</v>
      </c>
      <c r="EO479">
        <v>2.7654505094219912E-3</v>
      </c>
      <c r="EP479">
        <v>1</v>
      </c>
      <c r="EQ479">
        <v>1</v>
      </c>
      <c r="ER479">
        <v>6</v>
      </c>
      <c r="ES479" t="s">
        <v>879</v>
      </c>
      <c r="ET479">
        <v>2.9437600000000002</v>
      </c>
      <c r="EU479">
        <v>2.8010899999999999</v>
      </c>
      <c r="EV479">
        <v>6.2141200000000001E-2</v>
      </c>
      <c r="EW479">
        <v>7.0429900000000004E-2</v>
      </c>
      <c r="EX479">
        <v>0.11828900000000001</v>
      </c>
      <c r="EY479">
        <v>0.10861800000000001</v>
      </c>
      <c r="EZ479">
        <v>19272.400000000001</v>
      </c>
      <c r="FA479">
        <v>20031.5</v>
      </c>
      <c r="FB479">
        <v>23890.1</v>
      </c>
      <c r="FC479">
        <v>25070.3</v>
      </c>
      <c r="FD479">
        <v>33708.199999999997</v>
      </c>
      <c r="FE479">
        <v>35677.800000000003</v>
      </c>
      <c r="FF479">
        <v>43547.5</v>
      </c>
      <c r="FG479">
        <v>46340.800000000003</v>
      </c>
      <c r="FH479">
        <v>1.9747300000000001</v>
      </c>
      <c r="FI479">
        <v>1.87835</v>
      </c>
      <c r="FJ479">
        <v>0.13980999999999999</v>
      </c>
      <c r="FK479">
        <v>0</v>
      </c>
      <c r="FL479">
        <v>29.388500000000001</v>
      </c>
      <c r="FM479">
        <v>999.9</v>
      </c>
      <c r="FN479">
        <v>61.9</v>
      </c>
      <c r="FO479">
        <v>34.200000000000003</v>
      </c>
      <c r="FP479">
        <v>33.569699999999997</v>
      </c>
      <c r="FQ479">
        <v>63.227200000000003</v>
      </c>
      <c r="FR479">
        <v>23.152999999999999</v>
      </c>
      <c r="FS479">
        <v>1</v>
      </c>
      <c r="FT479">
        <v>0.27842699999999998</v>
      </c>
      <c r="FU479">
        <v>0.55906599999999995</v>
      </c>
      <c r="FV479">
        <v>20.321000000000002</v>
      </c>
      <c r="FW479">
        <v>5.2130999999999998</v>
      </c>
      <c r="FX479">
        <v>11.9057</v>
      </c>
      <c r="FY479">
        <v>5.0030999999999999</v>
      </c>
      <c r="FZ479">
        <v>3.28993</v>
      </c>
      <c r="GA479">
        <v>9999</v>
      </c>
      <c r="GB479">
        <v>9999</v>
      </c>
      <c r="GC479">
        <v>9999</v>
      </c>
      <c r="GD479">
        <v>999.9</v>
      </c>
      <c r="GE479">
        <v>1.85945</v>
      </c>
      <c r="GF479">
        <v>1.8544</v>
      </c>
      <c r="GG479">
        <v>1.8575999999999999</v>
      </c>
      <c r="GH479">
        <v>1.85606</v>
      </c>
      <c r="GI479">
        <v>1.8548500000000001</v>
      </c>
      <c r="GJ479">
        <v>1.8545100000000001</v>
      </c>
      <c r="GK479">
        <v>1.85318</v>
      </c>
      <c r="GL479">
        <v>1.8563000000000001</v>
      </c>
      <c r="GM479">
        <v>0</v>
      </c>
      <c r="GN479">
        <v>0</v>
      </c>
      <c r="GO479">
        <v>0</v>
      </c>
      <c r="GP479">
        <v>0</v>
      </c>
      <c r="GQ479" t="s">
        <v>386</v>
      </c>
      <c r="GR479" t="s">
        <v>387</v>
      </c>
      <c r="GS479" t="s">
        <v>388</v>
      </c>
      <c r="GT479" t="s">
        <v>388</v>
      </c>
      <c r="GU479" t="s">
        <v>388</v>
      </c>
      <c r="GV479" t="s">
        <v>388</v>
      </c>
      <c r="GW479">
        <v>0</v>
      </c>
      <c r="GX479">
        <v>100</v>
      </c>
      <c r="GY479">
        <v>100</v>
      </c>
      <c r="GZ479">
        <v>1.0900000000000001</v>
      </c>
      <c r="HA479">
        <v>8.9999999999999993E-3</v>
      </c>
      <c r="HB479">
        <v>0.4487642293357042</v>
      </c>
      <c r="HC479">
        <v>2.7716384584972409E-3</v>
      </c>
      <c r="HD479">
        <v>-1.1467119688665799E-6</v>
      </c>
      <c r="HE479">
        <v>2.0626329066488061E-10</v>
      </c>
      <c r="HF479">
        <v>-7.3699162755519909E-2</v>
      </c>
      <c r="HG479">
        <v>1.066993184659233E-2</v>
      </c>
      <c r="HH479">
        <v>-3.4528890892081033E-4</v>
      </c>
      <c r="HI479">
        <v>2.382551249023132E-6</v>
      </c>
      <c r="HJ479">
        <v>1</v>
      </c>
      <c r="HK479">
        <v>2115</v>
      </c>
      <c r="HL479">
        <v>2</v>
      </c>
      <c r="HM479">
        <v>30</v>
      </c>
      <c r="HN479">
        <v>5.9</v>
      </c>
      <c r="HO479">
        <v>5.9</v>
      </c>
      <c r="HP479">
        <v>0.85693399999999997</v>
      </c>
      <c r="HQ479">
        <v>2.31934</v>
      </c>
      <c r="HR479">
        <v>1.4978</v>
      </c>
      <c r="HS479">
        <v>2.3022499999999999</v>
      </c>
      <c r="HT479">
        <v>1.5478499999999999</v>
      </c>
      <c r="HU479">
        <v>2.3803700000000001</v>
      </c>
      <c r="HV479">
        <v>37.194099999999999</v>
      </c>
      <c r="HW479">
        <v>14.4472</v>
      </c>
      <c r="HX479">
        <v>18</v>
      </c>
      <c r="HY479">
        <v>497.83699999999999</v>
      </c>
      <c r="HZ479">
        <v>500.34399999999999</v>
      </c>
      <c r="IA479">
        <v>28.957899999999999</v>
      </c>
      <c r="IB479">
        <v>30.6692</v>
      </c>
      <c r="IC479">
        <v>30.000299999999999</v>
      </c>
      <c r="ID479">
        <v>30.4665</v>
      </c>
      <c r="IE479">
        <v>30.558</v>
      </c>
      <c r="IF479">
        <v>17.323799999999999</v>
      </c>
      <c r="IG479">
        <v>30.562799999999999</v>
      </c>
      <c r="IH479">
        <v>0</v>
      </c>
      <c r="II479">
        <v>28.7302</v>
      </c>
      <c r="IJ479">
        <v>332.43299999999999</v>
      </c>
      <c r="IK479">
        <v>24.0596</v>
      </c>
      <c r="IL479">
        <v>100.708</v>
      </c>
      <c r="IM479">
        <v>100.435</v>
      </c>
      <c r="IN479" t="s">
        <v>3530</v>
      </c>
    </row>
    <row r="480" spans="1:248" x14ac:dyDescent="0.2">
      <c r="A480">
        <v>464</v>
      </c>
      <c r="B480">
        <v>1660316213.5</v>
      </c>
      <c r="C480">
        <v>5246.9000000953674</v>
      </c>
      <c r="D480" t="s">
        <v>1297</v>
      </c>
      <c r="E480" t="s">
        <v>1298</v>
      </c>
      <c r="F480">
        <v>1</v>
      </c>
      <c r="G480" t="s">
        <v>1195</v>
      </c>
      <c r="H480" t="s">
        <v>377</v>
      </c>
      <c r="I480" t="s">
        <v>378</v>
      </c>
      <c r="J480" t="s">
        <v>379</v>
      </c>
      <c r="K480" t="s">
        <v>380</v>
      </c>
      <c r="L480" t="s">
        <v>1195</v>
      </c>
      <c r="M480" t="s">
        <v>382</v>
      </c>
      <c r="N480">
        <v>1660316205.15625</v>
      </c>
      <c r="O480">
        <f t="shared" si="238"/>
        <v>2.6674508945442564E-3</v>
      </c>
      <c r="P480">
        <f t="shared" si="239"/>
        <v>2.6674508945442565</v>
      </c>
      <c r="Q480">
        <f t="shared" si="240"/>
        <v>3.6602562011588335</v>
      </c>
      <c r="R480">
        <f t="shared" si="241"/>
        <v>220.71418750000001</v>
      </c>
      <c r="S480">
        <f t="shared" si="242"/>
        <v>169.58053461655635</v>
      </c>
      <c r="T480">
        <f t="shared" si="243"/>
        <v>16.911477916632034</v>
      </c>
      <c r="U480">
        <f t="shared" si="244"/>
        <v>22.010799271470237</v>
      </c>
      <c r="V480">
        <f t="shared" si="245"/>
        <v>0.13365703839821019</v>
      </c>
      <c r="W480">
        <f t="shared" si="246"/>
        <v>2.9263224626074438</v>
      </c>
      <c r="X480">
        <f t="shared" si="247"/>
        <v>0.13035590602395933</v>
      </c>
      <c r="Y480">
        <f t="shared" si="248"/>
        <v>8.176224400614597E-2</v>
      </c>
      <c r="Z480">
        <f t="shared" si="249"/>
        <v>321.51969075</v>
      </c>
      <c r="AA480">
        <f t="shared" si="250"/>
        <v>32.197835202975895</v>
      </c>
      <c r="AB480">
        <f t="shared" si="251"/>
        <v>31.643481250000001</v>
      </c>
      <c r="AC480">
        <f t="shared" si="252"/>
        <v>4.6795682375178167</v>
      </c>
      <c r="AD480">
        <f t="shared" si="253"/>
        <v>60.179615178515867</v>
      </c>
      <c r="AE480">
        <f t="shared" si="254"/>
        <v>2.7145576439855001</v>
      </c>
      <c r="AF480">
        <f t="shared" si="255"/>
        <v>4.5107593924173139</v>
      </c>
      <c r="AG480">
        <f t="shared" si="256"/>
        <v>1.9650105935323166</v>
      </c>
      <c r="AH480">
        <f t="shared" si="257"/>
        <v>-117.63458444940171</v>
      </c>
      <c r="AI480">
        <f t="shared" si="258"/>
        <v>-101.89772876787592</v>
      </c>
      <c r="AJ480">
        <f t="shared" si="259"/>
        <v>-7.8441846238513175</v>
      </c>
      <c r="AK480">
        <f t="shared" si="260"/>
        <v>94.143192908871043</v>
      </c>
      <c r="AL480">
        <f t="shared" si="261"/>
        <v>33.254052694896473</v>
      </c>
      <c r="AM480">
        <f t="shared" si="262"/>
        <v>2.6547340279598961</v>
      </c>
      <c r="AN480">
        <f t="shared" si="263"/>
        <v>3.6602562011588335</v>
      </c>
      <c r="AO480">
        <v>296.12592946574199</v>
      </c>
      <c r="AP480">
        <v>265.79670909090908</v>
      </c>
      <c r="AQ480">
        <v>4.9730332164837669</v>
      </c>
      <c r="AR480">
        <v>65.936551714249305</v>
      </c>
      <c r="AS480">
        <f t="shared" si="264"/>
        <v>2.6674508945442565</v>
      </c>
      <c r="AT480">
        <v>24.072715711697789</v>
      </c>
      <c r="AU480">
        <v>27.198690909090899</v>
      </c>
      <c r="AV480">
        <v>-2.0408506957841029E-3</v>
      </c>
      <c r="AW480">
        <v>81.195447360536576</v>
      </c>
      <c r="AX480">
        <v>0</v>
      </c>
      <c r="AY480">
        <v>0</v>
      </c>
      <c r="AZ480">
        <f t="shared" si="265"/>
        <v>1</v>
      </c>
      <c r="BA480">
        <f t="shared" si="266"/>
        <v>0</v>
      </c>
      <c r="BB480">
        <f t="shared" si="267"/>
        <v>52081.799124720863</v>
      </c>
      <c r="BC480">
        <f t="shared" si="268"/>
        <v>2000.0231249999999</v>
      </c>
      <c r="BD480">
        <f t="shared" si="269"/>
        <v>1681.2194249999998</v>
      </c>
      <c r="BE480">
        <f t="shared" si="270"/>
        <v>0.84059999306258015</v>
      </c>
      <c r="BF480">
        <f t="shared" si="271"/>
        <v>0.16075798661077981</v>
      </c>
      <c r="BG480">
        <v>6</v>
      </c>
      <c r="BH480">
        <v>0.5</v>
      </c>
      <c r="BI480" t="s">
        <v>383</v>
      </c>
      <c r="BJ480">
        <v>2</v>
      </c>
      <c r="BK480" t="b">
        <v>1</v>
      </c>
      <c r="BL480">
        <v>1660316205.15625</v>
      </c>
      <c r="BM480">
        <v>220.71418750000001</v>
      </c>
      <c r="BN480">
        <v>261.3096875</v>
      </c>
      <c r="BO480">
        <v>27.220337499999999</v>
      </c>
      <c r="BP480">
        <v>24.122325</v>
      </c>
      <c r="BQ480">
        <v>219.71018749999999</v>
      </c>
      <c r="BR480">
        <v>27.211368749999998</v>
      </c>
      <c r="BS480">
        <v>500.15381250000002</v>
      </c>
      <c r="BT480">
        <v>99.625425000000007</v>
      </c>
      <c r="BU480">
        <v>9.9923518749999996E-2</v>
      </c>
      <c r="BV480">
        <v>30.99759375</v>
      </c>
      <c r="BW480">
        <v>31.643481250000001</v>
      </c>
      <c r="BX480">
        <v>999.9</v>
      </c>
      <c r="BY480">
        <v>0</v>
      </c>
      <c r="BZ480">
        <v>0</v>
      </c>
      <c r="CA480">
        <v>10019.143749999999</v>
      </c>
      <c r="CB480">
        <v>0</v>
      </c>
      <c r="CC480">
        <v>26.68563125</v>
      </c>
      <c r="CD480">
        <v>-40.595443750000001</v>
      </c>
      <c r="CE480">
        <v>226.89</v>
      </c>
      <c r="CF480">
        <v>267.76799999999997</v>
      </c>
      <c r="CG480">
        <v>3.0980231250000001</v>
      </c>
      <c r="CH480">
        <v>261.3096875</v>
      </c>
      <c r="CI480">
        <v>24.122325</v>
      </c>
      <c r="CJ480">
        <v>2.7118368749999999</v>
      </c>
      <c r="CK480">
        <v>2.4031956249999999</v>
      </c>
      <c r="CL480">
        <v>22.357006250000001</v>
      </c>
      <c r="CM480">
        <v>20.385300000000001</v>
      </c>
      <c r="CN480">
        <v>2000.0231249999999</v>
      </c>
      <c r="CO480">
        <v>0.9800016250000001</v>
      </c>
      <c r="CP480">
        <v>1.9998675E-2</v>
      </c>
      <c r="CQ480">
        <v>0</v>
      </c>
      <c r="CR480">
        <v>2.8008125000000001</v>
      </c>
      <c r="CS480">
        <v>0</v>
      </c>
      <c r="CT480">
        <v>26547.743750000001</v>
      </c>
      <c r="CU480">
        <v>17412.518749999999</v>
      </c>
      <c r="CV480">
        <v>40.75</v>
      </c>
      <c r="CW480">
        <v>41.867125000000001</v>
      </c>
      <c r="CX480">
        <v>40.788749999999993</v>
      </c>
      <c r="CY480">
        <v>40.206687500000001</v>
      </c>
      <c r="CZ480">
        <v>40.875</v>
      </c>
      <c r="DA480">
        <v>1960.0231249999999</v>
      </c>
      <c r="DB480">
        <v>40</v>
      </c>
      <c r="DC480">
        <v>0</v>
      </c>
      <c r="DD480">
        <v>1660316211.5999999</v>
      </c>
      <c r="DE480">
        <v>0</v>
      </c>
      <c r="DF480">
        <v>1660315861.5</v>
      </c>
      <c r="DG480" t="s">
        <v>1196</v>
      </c>
      <c r="DH480">
        <v>1660315856.5</v>
      </c>
      <c r="DI480">
        <v>1660315861.5</v>
      </c>
      <c r="DJ480">
        <v>15</v>
      </c>
      <c r="DK480">
        <v>-0.154</v>
      </c>
      <c r="DL480">
        <v>-8.0000000000000002E-3</v>
      </c>
      <c r="DM480">
        <v>1.3839999999999999</v>
      </c>
      <c r="DN480">
        <v>1.6E-2</v>
      </c>
      <c r="DO480">
        <v>400</v>
      </c>
      <c r="DP480">
        <v>24</v>
      </c>
      <c r="DQ480">
        <v>0.19</v>
      </c>
      <c r="DR480">
        <v>0.03</v>
      </c>
      <c r="DS480">
        <v>2.913302453739183</v>
      </c>
      <c r="DT480">
        <v>5.5752335574606713</v>
      </c>
      <c r="DU480">
        <v>0.41867239715074223</v>
      </c>
      <c r="DV480">
        <v>0</v>
      </c>
      <c r="DW480">
        <v>33.234808660995817</v>
      </c>
      <c r="DX480">
        <v>3.5314295321275528</v>
      </c>
      <c r="DY480">
        <v>0.3572603956088875</v>
      </c>
      <c r="DZ480">
        <v>0</v>
      </c>
      <c r="EA480">
        <v>-40.61701935483871</v>
      </c>
      <c r="EB480">
        <v>-5.7087193548386779</v>
      </c>
      <c r="EC480">
        <v>0.52759238996404356</v>
      </c>
      <c r="ED480">
        <v>0</v>
      </c>
      <c r="EE480">
        <v>169.22970541911801</v>
      </c>
      <c r="EF480">
        <v>216.74671606992769</v>
      </c>
      <c r="EG480">
        <v>20.857060704912989</v>
      </c>
      <c r="EH480">
        <v>0</v>
      </c>
      <c r="EI480">
        <v>3.0865387804878051</v>
      </c>
      <c r="EJ480">
        <v>0.35445010452961567</v>
      </c>
      <c r="EK480">
        <v>3.7969055191976048E-2</v>
      </c>
      <c r="EL480">
        <v>0</v>
      </c>
      <c r="EM480">
        <v>1.964828308812252</v>
      </c>
      <c r="EN480">
        <v>4.5568459848533492E-2</v>
      </c>
      <c r="EO480">
        <v>3.3884572135029351E-3</v>
      </c>
      <c r="EP480">
        <v>1</v>
      </c>
      <c r="EQ480">
        <v>1</v>
      </c>
      <c r="ER480">
        <v>6</v>
      </c>
      <c r="ES480" t="s">
        <v>879</v>
      </c>
      <c r="ET480">
        <v>2.94387</v>
      </c>
      <c r="EU480">
        <v>2.8010700000000002</v>
      </c>
      <c r="EV480">
        <v>6.2634099999999998E-2</v>
      </c>
      <c r="EW480">
        <v>7.0920999999999998E-2</v>
      </c>
      <c r="EX480">
        <v>0.118287</v>
      </c>
      <c r="EY480">
        <v>0.10861800000000001</v>
      </c>
      <c r="EZ480">
        <v>19262.3</v>
      </c>
      <c r="FA480">
        <v>20021</v>
      </c>
      <c r="FB480">
        <v>23890.1</v>
      </c>
      <c r="FC480">
        <v>25070.3</v>
      </c>
      <c r="FD480">
        <v>33708.300000000003</v>
      </c>
      <c r="FE480">
        <v>35677.800000000003</v>
      </c>
      <c r="FF480">
        <v>43547.5</v>
      </c>
      <c r="FG480">
        <v>46340.9</v>
      </c>
      <c r="FH480">
        <v>1.97482</v>
      </c>
      <c r="FI480">
        <v>1.8782700000000001</v>
      </c>
      <c r="FJ480">
        <v>0.13983999999999999</v>
      </c>
      <c r="FK480">
        <v>0</v>
      </c>
      <c r="FL480">
        <v>29.388500000000001</v>
      </c>
      <c r="FM480">
        <v>999.9</v>
      </c>
      <c r="FN480">
        <v>61.9</v>
      </c>
      <c r="FO480">
        <v>34.200000000000003</v>
      </c>
      <c r="FP480">
        <v>33.571800000000003</v>
      </c>
      <c r="FQ480">
        <v>63.227200000000003</v>
      </c>
      <c r="FR480">
        <v>23.389399999999998</v>
      </c>
      <c r="FS480">
        <v>1</v>
      </c>
      <c r="FT480">
        <v>0.278526</v>
      </c>
      <c r="FU480">
        <v>0.65108900000000003</v>
      </c>
      <c r="FV480">
        <v>20.320499999999999</v>
      </c>
      <c r="FW480">
        <v>5.2132500000000004</v>
      </c>
      <c r="FX480">
        <v>11.9054</v>
      </c>
      <c r="FY480">
        <v>5.0031499999999998</v>
      </c>
      <c r="FZ480">
        <v>3.2898999999999998</v>
      </c>
      <c r="GA480">
        <v>9999</v>
      </c>
      <c r="GB480">
        <v>9999</v>
      </c>
      <c r="GC480">
        <v>9999</v>
      </c>
      <c r="GD480">
        <v>999.9</v>
      </c>
      <c r="GE480">
        <v>1.85945</v>
      </c>
      <c r="GF480">
        <v>1.8544</v>
      </c>
      <c r="GG480">
        <v>1.8575999999999999</v>
      </c>
      <c r="GH480">
        <v>1.85606</v>
      </c>
      <c r="GI480">
        <v>1.8548500000000001</v>
      </c>
      <c r="GJ480">
        <v>1.8545100000000001</v>
      </c>
      <c r="GK480">
        <v>1.85318</v>
      </c>
      <c r="GL480">
        <v>1.85629</v>
      </c>
      <c r="GM480">
        <v>0</v>
      </c>
      <c r="GN480">
        <v>0</v>
      </c>
      <c r="GO480">
        <v>0</v>
      </c>
      <c r="GP480">
        <v>0</v>
      </c>
      <c r="GQ480" t="s">
        <v>386</v>
      </c>
      <c r="GR480" t="s">
        <v>387</v>
      </c>
      <c r="GS480" t="s">
        <v>388</v>
      </c>
      <c r="GT480" t="s">
        <v>388</v>
      </c>
      <c r="GU480" t="s">
        <v>388</v>
      </c>
      <c r="GV480" t="s">
        <v>388</v>
      </c>
      <c r="GW480">
        <v>0</v>
      </c>
      <c r="GX480">
        <v>100</v>
      </c>
      <c r="GY480">
        <v>100</v>
      </c>
      <c r="GZ480">
        <v>1.0960000000000001</v>
      </c>
      <c r="HA480">
        <v>8.9999999999999993E-3</v>
      </c>
      <c r="HB480">
        <v>0.4487642293357042</v>
      </c>
      <c r="HC480">
        <v>2.7716384584972409E-3</v>
      </c>
      <c r="HD480">
        <v>-1.1467119688665799E-6</v>
      </c>
      <c r="HE480">
        <v>2.0626329066488061E-10</v>
      </c>
      <c r="HF480">
        <v>-7.3699162755519909E-2</v>
      </c>
      <c r="HG480">
        <v>1.066993184659233E-2</v>
      </c>
      <c r="HH480">
        <v>-3.4528890892081033E-4</v>
      </c>
      <c r="HI480">
        <v>2.382551249023132E-6</v>
      </c>
      <c r="HJ480">
        <v>1</v>
      </c>
      <c r="HK480">
        <v>2115</v>
      </c>
      <c r="HL480">
        <v>2</v>
      </c>
      <c r="HM480">
        <v>30</v>
      </c>
      <c r="HN480">
        <v>6</v>
      </c>
      <c r="HO480">
        <v>5.9</v>
      </c>
      <c r="HP480">
        <v>0.865479</v>
      </c>
      <c r="HQ480">
        <v>2.32178</v>
      </c>
      <c r="HR480">
        <v>1.4978</v>
      </c>
      <c r="HS480">
        <v>2.3022499999999999</v>
      </c>
      <c r="HT480">
        <v>1.5478499999999999</v>
      </c>
      <c r="HU480">
        <v>2.4719199999999999</v>
      </c>
      <c r="HV480">
        <v>37.194099999999999</v>
      </c>
      <c r="HW480">
        <v>14.4297</v>
      </c>
      <c r="HX480">
        <v>18</v>
      </c>
      <c r="HY480">
        <v>497.89800000000002</v>
      </c>
      <c r="HZ480">
        <v>500.29500000000002</v>
      </c>
      <c r="IA480">
        <v>28.954899999999999</v>
      </c>
      <c r="IB480">
        <v>30.6692</v>
      </c>
      <c r="IC480">
        <v>30.000399999999999</v>
      </c>
      <c r="ID480">
        <v>30.466699999999999</v>
      </c>
      <c r="IE480">
        <v>30.558199999999999</v>
      </c>
      <c r="IF480">
        <v>17.5091</v>
      </c>
      <c r="IG480">
        <v>30.562799999999999</v>
      </c>
      <c r="IH480">
        <v>0</v>
      </c>
      <c r="II480">
        <v>28.7302</v>
      </c>
      <c r="IJ480">
        <v>342.53100000000001</v>
      </c>
      <c r="IK480">
        <v>24.06</v>
      </c>
      <c r="IL480">
        <v>100.708</v>
      </c>
      <c r="IM480">
        <v>100.435</v>
      </c>
      <c r="IN480" t="s">
        <v>3530</v>
      </c>
    </row>
    <row r="481" spans="1:248" x14ac:dyDescent="0.2">
      <c r="A481">
        <v>465</v>
      </c>
      <c r="B481">
        <v>1660316214.5</v>
      </c>
      <c r="C481">
        <v>5247.9000000953674</v>
      </c>
      <c r="D481" t="s">
        <v>1299</v>
      </c>
      <c r="E481" t="s">
        <v>1300</v>
      </c>
      <c r="F481">
        <v>1</v>
      </c>
      <c r="G481" t="s">
        <v>1195</v>
      </c>
      <c r="H481" t="s">
        <v>377</v>
      </c>
      <c r="I481" t="s">
        <v>378</v>
      </c>
      <c r="J481" t="s">
        <v>379</v>
      </c>
      <c r="K481" t="s">
        <v>380</v>
      </c>
      <c r="L481" t="s">
        <v>1195</v>
      </c>
      <c r="M481" t="s">
        <v>382</v>
      </c>
      <c r="N481">
        <v>1660316206.7</v>
      </c>
      <c r="O481">
        <f t="shared" si="238"/>
        <v>2.6714284567270789E-3</v>
      </c>
      <c r="P481">
        <f t="shared" si="239"/>
        <v>2.671428456727079</v>
      </c>
      <c r="Q481">
        <f t="shared" si="240"/>
        <v>3.6992663278252746</v>
      </c>
      <c r="R481">
        <f t="shared" si="241"/>
        <v>228.2</v>
      </c>
      <c r="S481">
        <f t="shared" si="242"/>
        <v>176.39628621449401</v>
      </c>
      <c r="T481">
        <f t="shared" si="243"/>
        <v>17.591136169896458</v>
      </c>
      <c r="U481">
        <f t="shared" si="244"/>
        <v>22.757266380818663</v>
      </c>
      <c r="V481">
        <f t="shared" si="245"/>
        <v>0.13378943286257541</v>
      </c>
      <c r="W481">
        <f t="shared" si="246"/>
        <v>2.926221137472234</v>
      </c>
      <c r="X481">
        <f t="shared" si="247"/>
        <v>0.13048173303560751</v>
      </c>
      <c r="Y481">
        <f t="shared" si="248"/>
        <v>8.1841455645815755E-2</v>
      </c>
      <c r="Z481">
        <f t="shared" si="249"/>
        <v>321.5189792000001</v>
      </c>
      <c r="AA481">
        <f t="shared" si="250"/>
        <v>32.199893966233617</v>
      </c>
      <c r="AB481">
        <f t="shared" si="251"/>
        <v>31.646166666666669</v>
      </c>
      <c r="AC481">
        <f t="shared" si="252"/>
        <v>4.6802814226457174</v>
      </c>
      <c r="AD481">
        <f t="shared" si="253"/>
        <v>60.162249728881868</v>
      </c>
      <c r="AE481">
        <f t="shared" si="254"/>
        <v>2.7142477925795609</v>
      </c>
      <c r="AF481">
        <f t="shared" si="255"/>
        <v>4.5115463680483714</v>
      </c>
      <c r="AG481">
        <f t="shared" si="256"/>
        <v>1.9660336300661565</v>
      </c>
      <c r="AH481">
        <f t="shared" si="257"/>
        <v>-117.80999494166419</v>
      </c>
      <c r="AI481">
        <f t="shared" si="258"/>
        <v>-101.83517256916404</v>
      </c>
      <c r="AJ481">
        <f t="shared" si="259"/>
        <v>-7.8398624268861372</v>
      </c>
      <c r="AK481">
        <f t="shared" si="260"/>
        <v>94.033949262285731</v>
      </c>
      <c r="AL481">
        <f t="shared" si="261"/>
        <v>33.357029788231856</v>
      </c>
      <c r="AM481">
        <f t="shared" si="262"/>
        <v>2.6607136264062032</v>
      </c>
      <c r="AN481">
        <f t="shared" si="263"/>
        <v>3.6992663278252746</v>
      </c>
      <c r="AO481">
        <v>301.37960086206789</v>
      </c>
      <c r="AP481">
        <v>270.84553333333332</v>
      </c>
      <c r="AQ481">
        <v>5.0033359624076468</v>
      </c>
      <c r="AR481">
        <v>65.936551714249305</v>
      </c>
      <c r="AS481">
        <f t="shared" si="264"/>
        <v>2.671428456727079</v>
      </c>
      <c r="AT481">
        <v>24.07309543082339</v>
      </c>
      <c r="AU481">
        <v>27.19762848484848</v>
      </c>
      <c r="AV481">
        <v>-1.0912437021239759E-3</v>
      </c>
      <c r="AW481">
        <v>81.195447360536576</v>
      </c>
      <c r="AX481">
        <v>0</v>
      </c>
      <c r="AY481">
        <v>0</v>
      </c>
      <c r="AZ481">
        <f t="shared" si="265"/>
        <v>1</v>
      </c>
      <c r="BA481">
        <f t="shared" si="266"/>
        <v>0</v>
      </c>
      <c r="BB481">
        <f t="shared" si="267"/>
        <v>52078.384673837347</v>
      </c>
      <c r="BC481">
        <f t="shared" si="268"/>
        <v>2000.0186666666671</v>
      </c>
      <c r="BD481">
        <f t="shared" si="269"/>
        <v>1681.2156800000005</v>
      </c>
      <c r="BE481">
        <f t="shared" si="270"/>
        <v>0.84059999440005229</v>
      </c>
      <c r="BF481">
        <f t="shared" si="271"/>
        <v>0.16075798919210088</v>
      </c>
      <c r="BG481">
        <v>6</v>
      </c>
      <c r="BH481">
        <v>0.5</v>
      </c>
      <c r="BI481" t="s">
        <v>383</v>
      </c>
      <c r="BJ481">
        <v>2</v>
      </c>
      <c r="BK481" t="b">
        <v>1</v>
      </c>
      <c r="BL481">
        <v>1660316206.7</v>
      </c>
      <c r="BM481">
        <v>228.2</v>
      </c>
      <c r="BN481">
        <v>268.9443333333333</v>
      </c>
      <c r="BO481">
        <v>27.217300000000002</v>
      </c>
      <c r="BP481">
        <v>24.11231333333334</v>
      </c>
      <c r="BQ481">
        <v>227.1788</v>
      </c>
      <c r="BR481">
        <v>27.208326666666672</v>
      </c>
      <c r="BS481">
        <v>500.15599999999989</v>
      </c>
      <c r="BT481">
        <v>99.625206666666656</v>
      </c>
      <c r="BU481">
        <v>9.9887026666666684E-2</v>
      </c>
      <c r="BV481">
        <v>31.000653333333329</v>
      </c>
      <c r="BW481">
        <v>31.646166666666669</v>
      </c>
      <c r="BX481">
        <v>999.89999999999986</v>
      </c>
      <c r="BY481">
        <v>0</v>
      </c>
      <c r="BZ481">
        <v>0</v>
      </c>
      <c r="CA481">
        <v>10018.58666666667</v>
      </c>
      <c r="CB481">
        <v>0</v>
      </c>
      <c r="CC481">
        <v>26.365079999999999</v>
      </c>
      <c r="CD481">
        <v>-40.744259999999997</v>
      </c>
      <c r="CE481">
        <v>234.5845333333333</v>
      </c>
      <c r="CF481">
        <v>275.58859999999999</v>
      </c>
      <c r="CG481">
        <v>3.1050013333333331</v>
      </c>
      <c r="CH481">
        <v>268.9443333333333</v>
      </c>
      <c r="CI481">
        <v>24.11231333333334</v>
      </c>
      <c r="CJ481">
        <v>2.711529333333333</v>
      </c>
      <c r="CK481">
        <v>2.4021926666666671</v>
      </c>
      <c r="CL481">
        <v>22.355139999999999</v>
      </c>
      <c r="CM481">
        <v>20.378546666666661</v>
      </c>
      <c r="CN481">
        <v>2000.0186666666671</v>
      </c>
      <c r="CO481">
        <v>0.98000160000000025</v>
      </c>
      <c r="CP481">
        <v>1.9998700000000001E-2</v>
      </c>
      <c r="CQ481">
        <v>0</v>
      </c>
      <c r="CR481">
        <v>2.7944</v>
      </c>
      <c r="CS481">
        <v>0</v>
      </c>
      <c r="CT481">
        <v>26544.42666666667</v>
      </c>
      <c r="CU481">
        <v>17412.486666666671</v>
      </c>
      <c r="CV481">
        <v>40.75</v>
      </c>
      <c r="CW481">
        <v>41.866599999999998</v>
      </c>
      <c r="CX481">
        <v>40.783066666666663</v>
      </c>
      <c r="CY481">
        <v>40.207999999999998</v>
      </c>
      <c r="CZ481">
        <v>40.875</v>
      </c>
      <c r="DA481">
        <v>1960.0186666666671</v>
      </c>
      <c r="DB481">
        <v>40</v>
      </c>
      <c r="DC481">
        <v>0</v>
      </c>
      <c r="DD481">
        <v>1660316212.8</v>
      </c>
      <c r="DE481">
        <v>0</v>
      </c>
      <c r="DF481">
        <v>1660315861.5</v>
      </c>
      <c r="DG481" t="s">
        <v>1196</v>
      </c>
      <c r="DH481">
        <v>1660315856.5</v>
      </c>
      <c r="DI481">
        <v>1660315861.5</v>
      </c>
      <c r="DJ481">
        <v>15</v>
      </c>
      <c r="DK481">
        <v>-0.154</v>
      </c>
      <c r="DL481">
        <v>-8.0000000000000002E-3</v>
      </c>
      <c r="DM481">
        <v>1.3839999999999999</v>
      </c>
      <c r="DN481">
        <v>1.6E-2</v>
      </c>
      <c r="DO481">
        <v>400</v>
      </c>
      <c r="DP481">
        <v>24</v>
      </c>
      <c r="DQ481">
        <v>0.19</v>
      </c>
      <c r="DR481">
        <v>0.03</v>
      </c>
      <c r="DS481">
        <v>2.913302453739183</v>
      </c>
      <c r="DT481">
        <v>5.5752335574606713</v>
      </c>
      <c r="DU481">
        <v>0.41867239715074223</v>
      </c>
      <c r="DV481">
        <v>0</v>
      </c>
      <c r="DW481">
        <v>33.234808660995817</v>
      </c>
      <c r="DX481">
        <v>3.5314295321275528</v>
      </c>
      <c r="DY481">
        <v>0.3572603956088875</v>
      </c>
      <c r="DZ481">
        <v>0</v>
      </c>
      <c r="EA481">
        <v>-40.61701935483871</v>
      </c>
      <c r="EB481">
        <v>-5.7087193548386779</v>
      </c>
      <c r="EC481">
        <v>0.52759238996404356</v>
      </c>
      <c r="ED481">
        <v>0</v>
      </c>
      <c r="EE481">
        <v>169.22970541911801</v>
      </c>
      <c r="EF481">
        <v>216.74671606992769</v>
      </c>
      <c r="EG481">
        <v>20.857060704912989</v>
      </c>
      <c r="EH481">
        <v>0</v>
      </c>
      <c r="EI481">
        <v>3.0865387804878051</v>
      </c>
      <c r="EJ481">
        <v>0.35445010452961567</v>
      </c>
      <c r="EK481">
        <v>3.7969055191976048E-2</v>
      </c>
      <c r="EL481">
        <v>0</v>
      </c>
      <c r="EM481">
        <v>1.964828308812252</v>
      </c>
      <c r="EN481">
        <v>4.5568459848533492E-2</v>
      </c>
      <c r="EO481">
        <v>3.3884572135029351E-3</v>
      </c>
      <c r="EP481">
        <v>1</v>
      </c>
      <c r="EQ481">
        <v>1</v>
      </c>
      <c r="ER481">
        <v>6</v>
      </c>
      <c r="ES481" t="s">
        <v>879</v>
      </c>
      <c r="ET481">
        <v>2.9437799999999998</v>
      </c>
      <c r="EU481">
        <v>2.80111</v>
      </c>
      <c r="EV481">
        <v>6.3615699999999997E-2</v>
      </c>
      <c r="EW481">
        <v>7.1891899999999995E-2</v>
      </c>
      <c r="EX481">
        <v>0.118282</v>
      </c>
      <c r="EY481">
        <v>0.108623</v>
      </c>
      <c r="EZ481">
        <v>19242.099999999999</v>
      </c>
      <c r="FA481">
        <v>20000</v>
      </c>
      <c r="FB481">
        <v>23890.1</v>
      </c>
      <c r="FC481">
        <v>25070.3</v>
      </c>
      <c r="FD481">
        <v>33708.5</v>
      </c>
      <c r="FE481">
        <v>35677.699999999997</v>
      </c>
      <c r="FF481">
        <v>43547.5</v>
      </c>
      <c r="FG481">
        <v>46340.9</v>
      </c>
      <c r="FH481">
        <v>1.9744999999999999</v>
      </c>
      <c r="FI481">
        <v>1.8784000000000001</v>
      </c>
      <c r="FJ481">
        <v>0.140153</v>
      </c>
      <c r="FK481">
        <v>0</v>
      </c>
      <c r="FL481">
        <v>29.388500000000001</v>
      </c>
      <c r="FM481">
        <v>999.9</v>
      </c>
      <c r="FN481">
        <v>61.9</v>
      </c>
      <c r="FO481">
        <v>34.200000000000003</v>
      </c>
      <c r="FP481">
        <v>33.570799999999998</v>
      </c>
      <c r="FQ481">
        <v>63.037199999999999</v>
      </c>
      <c r="FR481">
        <v>23.381399999999999</v>
      </c>
      <c r="FS481">
        <v>1</v>
      </c>
      <c r="FT481">
        <v>0.27896599999999999</v>
      </c>
      <c r="FU481">
        <v>0.93301199999999995</v>
      </c>
      <c r="FV481">
        <v>20.318899999999999</v>
      </c>
      <c r="FW481">
        <v>5.2129500000000002</v>
      </c>
      <c r="FX481">
        <v>11.905099999999999</v>
      </c>
      <c r="FY481">
        <v>5.0032500000000004</v>
      </c>
      <c r="FZ481">
        <v>3.2898499999999999</v>
      </c>
      <c r="GA481">
        <v>9999</v>
      </c>
      <c r="GB481">
        <v>9999</v>
      </c>
      <c r="GC481">
        <v>9999</v>
      </c>
      <c r="GD481">
        <v>999.9</v>
      </c>
      <c r="GE481">
        <v>1.85944</v>
      </c>
      <c r="GF481">
        <v>1.8544</v>
      </c>
      <c r="GG481">
        <v>1.8575999999999999</v>
      </c>
      <c r="GH481">
        <v>1.8560700000000001</v>
      </c>
      <c r="GI481">
        <v>1.8548500000000001</v>
      </c>
      <c r="GJ481">
        <v>1.8545100000000001</v>
      </c>
      <c r="GK481">
        <v>1.85317</v>
      </c>
      <c r="GL481">
        <v>1.85629</v>
      </c>
      <c r="GM481">
        <v>0</v>
      </c>
      <c r="GN481">
        <v>0</v>
      </c>
      <c r="GO481">
        <v>0</v>
      </c>
      <c r="GP481">
        <v>0</v>
      </c>
      <c r="GQ481" t="s">
        <v>386</v>
      </c>
      <c r="GR481" t="s">
        <v>387</v>
      </c>
      <c r="GS481" t="s">
        <v>388</v>
      </c>
      <c r="GT481" t="s">
        <v>388</v>
      </c>
      <c r="GU481" t="s">
        <v>388</v>
      </c>
      <c r="GV481" t="s">
        <v>388</v>
      </c>
      <c r="GW481">
        <v>0</v>
      </c>
      <c r="GX481">
        <v>100</v>
      </c>
      <c r="GY481">
        <v>100</v>
      </c>
      <c r="GZ481">
        <v>1.1060000000000001</v>
      </c>
      <c r="HA481">
        <v>9.1000000000000004E-3</v>
      </c>
      <c r="HB481">
        <v>0.4487642293357042</v>
      </c>
      <c r="HC481">
        <v>2.7716384584972409E-3</v>
      </c>
      <c r="HD481">
        <v>-1.1467119688665799E-6</v>
      </c>
      <c r="HE481">
        <v>2.0626329066488061E-10</v>
      </c>
      <c r="HF481">
        <v>-7.3699162755519909E-2</v>
      </c>
      <c r="HG481">
        <v>1.066993184659233E-2</v>
      </c>
      <c r="HH481">
        <v>-3.4528890892081033E-4</v>
      </c>
      <c r="HI481">
        <v>2.382551249023132E-6</v>
      </c>
      <c r="HJ481">
        <v>1</v>
      </c>
      <c r="HK481">
        <v>2115</v>
      </c>
      <c r="HL481">
        <v>2</v>
      </c>
      <c r="HM481">
        <v>30</v>
      </c>
      <c r="HN481">
        <v>6</v>
      </c>
      <c r="HO481">
        <v>5.9</v>
      </c>
      <c r="HP481">
        <v>0.87890599999999997</v>
      </c>
      <c r="HQ481">
        <v>2.34009</v>
      </c>
      <c r="HR481">
        <v>1.4978</v>
      </c>
      <c r="HS481">
        <v>2.3022499999999999</v>
      </c>
      <c r="HT481">
        <v>1.5478499999999999</v>
      </c>
      <c r="HU481">
        <v>2.3901400000000002</v>
      </c>
      <c r="HV481">
        <v>37.194099999999999</v>
      </c>
      <c r="HW481">
        <v>14.4472</v>
      </c>
      <c r="HX481">
        <v>18</v>
      </c>
      <c r="HY481">
        <v>497.70699999999999</v>
      </c>
      <c r="HZ481">
        <v>500.38499999999999</v>
      </c>
      <c r="IA481">
        <v>28.928699999999999</v>
      </c>
      <c r="IB481">
        <v>30.67</v>
      </c>
      <c r="IC481">
        <v>30.000699999999998</v>
      </c>
      <c r="ID481">
        <v>30.466899999999999</v>
      </c>
      <c r="IE481">
        <v>30.558900000000001</v>
      </c>
      <c r="IF481">
        <v>17.676400000000001</v>
      </c>
      <c r="IG481">
        <v>30.562799999999999</v>
      </c>
      <c r="IH481">
        <v>0</v>
      </c>
      <c r="II481">
        <v>28.7302</v>
      </c>
      <c r="IJ481">
        <v>342.53100000000001</v>
      </c>
      <c r="IK481">
        <v>24.0611</v>
      </c>
      <c r="IL481">
        <v>100.708</v>
      </c>
      <c r="IM481">
        <v>100.435</v>
      </c>
      <c r="IN481" t="s">
        <v>3530</v>
      </c>
    </row>
    <row r="482" spans="1:248" x14ac:dyDescent="0.2">
      <c r="A482">
        <v>466</v>
      </c>
      <c r="B482">
        <v>1660316215.5</v>
      </c>
      <c r="C482">
        <v>5248.9000000953674</v>
      </c>
      <c r="D482" t="s">
        <v>1301</v>
      </c>
      <c r="E482" t="s">
        <v>1302</v>
      </c>
      <c r="F482">
        <v>1</v>
      </c>
      <c r="G482" t="s">
        <v>1195</v>
      </c>
      <c r="H482" t="s">
        <v>377</v>
      </c>
      <c r="I482" t="s">
        <v>378</v>
      </c>
      <c r="J482" t="s">
        <v>379</v>
      </c>
      <c r="K482" t="s">
        <v>380</v>
      </c>
      <c r="L482" t="s">
        <v>1195</v>
      </c>
      <c r="M482" t="s">
        <v>382</v>
      </c>
      <c r="N482">
        <v>1660316207.7333331</v>
      </c>
      <c r="O482">
        <f t="shared" si="238"/>
        <v>2.672576338341494E-3</v>
      </c>
      <c r="P482">
        <f t="shared" si="239"/>
        <v>2.6725763383414942</v>
      </c>
      <c r="Q482">
        <f t="shared" si="240"/>
        <v>3.7468963682430791</v>
      </c>
      <c r="R482">
        <f t="shared" si="241"/>
        <v>233.20326666666671</v>
      </c>
      <c r="S482">
        <f t="shared" si="242"/>
        <v>180.66081604944711</v>
      </c>
      <c r="T482">
        <f t="shared" si="243"/>
        <v>18.01638808699304</v>
      </c>
      <c r="U482">
        <f t="shared" si="244"/>
        <v>23.256180544824087</v>
      </c>
      <c r="V482">
        <f t="shared" si="245"/>
        <v>0.13378320501064961</v>
      </c>
      <c r="W482">
        <f t="shared" si="246"/>
        <v>2.925686409703693</v>
      </c>
      <c r="X482">
        <f t="shared" si="247"/>
        <v>0.13047522062840111</v>
      </c>
      <c r="Y482">
        <f t="shared" si="248"/>
        <v>8.1837409468147659E-2</v>
      </c>
      <c r="Z482">
        <f t="shared" si="249"/>
        <v>321.51908559999998</v>
      </c>
      <c r="AA482">
        <f t="shared" si="250"/>
        <v>32.201805066295108</v>
      </c>
      <c r="AB482">
        <f t="shared" si="251"/>
        <v>31.648806666666669</v>
      </c>
      <c r="AC482">
        <f t="shared" si="252"/>
        <v>4.6809826383990574</v>
      </c>
      <c r="AD482">
        <f t="shared" si="253"/>
        <v>60.150187407685408</v>
      </c>
      <c r="AE482">
        <f t="shared" si="254"/>
        <v>2.7140140984048</v>
      </c>
      <c r="AF482">
        <f t="shared" si="255"/>
        <v>4.5120625809688324</v>
      </c>
      <c r="AG482">
        <f t="shared" si="256"/>
        <v>1.9669685399942574</v>
      </c>
      <c r="AH482">
        <f t="shared" si="257"/>
        <v>-117.86061652085989</v>
      </c>
      <c r="AI482">
        <f t="shared" si="258"/>
        <v>-101.91645897059095</v>
      </c>
      <c r="AJ482">
        <f t="shared" si="259"/>
        <v>-7.8477341144611366</v>
      </c>
      <c r="AK482">
        <f t="shared" si="260"/>
        <v>93.894275994087991</v>
      </c>
      <c r="AL482">
        <f t="shared" si="261"/>
        <v>33.451655407826003</v>
      </c>
      <c r="AM482">
        <f t="shared" si="262"/>
        <v>2.6642946561378973</v>
      </c>
      <c r="AN482">
        <f t="shared" si="263"/>
        <v>3.7468963682430791</v>
      </c>
      <c r="AO482">
        <v>306.62920646640657</v>
      </c>
      <c r="AP482">
        <v>275.89941818181819</v>
      </c>
      <c r="AQ482">
        <v>5.0297675603029113</v>
      </c>
      <c r="AR482">
        <v>65.936551714249305</v>
      </c>
      <c r="AS482">
        <f t="shared" si="264"/>
        <v>2.6725763383414942</v>
      </c>
      <c r="AT482">
        <v>24.07338878601038</v>
      </c>
      <c r="AU482">
        <v>27.195710909090909</v>
      </c>
      <c r="AV482">
        <v>-5.3301074454170357E-4</v>
      </c>
      <c r="AW482">
        <v>81.195447360536576</v>
      </c>
      <c r="AX482">
        <v>0</v>
      </c>
      <c r="AY482">
        <v>0</v>
      </c>
      <c r="AZ482">
        <f t="shared" si="265"/>
        <v>1</v>
      </c>
      <c r="BA482">
        <f t="shared" si="266"/>
        <v>0</v>
      </c>
      <c r="BB482">
        <f t="shared" si="267"/>
        <v>52062.810384924895</v>
      </c>
      <c r="BC482">
        <f t="shared" si="268"/>
        <v>2000.019333333333</v>
      </c>
      <c r="BD482">
        <f t="shared" si="269"/>
        <v>1681.21624</v>
      </c>
      <c r="BE482">
        <f t="shared" si="270"/>
        <v>0.84059999420005616</v>
      </c>
      <c r="BF482">
        <f t="shared" si="271"/>
        <v>0.16075798880610823</v>
      </c>
      <c r="BG482">
        <v>6</v>
      </c>
      <c r="BH482">
        <v>0.5</v>
      </c>
      <c r="BI482" t="s">
        <v>383</v>
      </c>
      <c r="BJ482">
        <v>2</v>
      </c>
      <c r="BK482" t="b">
        <v>1</v>
      </c>
      <c r="BL482">
        <v>1660316207.7333331</v>
      </c>
      <c r="BM482">
        <v>233.20326666666671</v>
      </c>
      <c r="BN482">
        <v>274.07826666666659</v>
      </c>
      <c r="BO482">
        <v>27.215</v>
      </c>
      <c r="BP482">
        <v>24.105813333333341</v>
      </c>
      <c r="BQ482">
        <v>232.1706666666667</v>
      </c>
      <c r="BR482">
        <v>27.206013333333331</v>
      </c>
      <c r="BS482">
        <v>500.15379999999999</v>
      </c>
      <c r="BT482">
        <v>99.625039999999998</v>
      </c>
      <c r="BU482">
        <v>9.9894720000000006E-2</v>
      </c>
      <c r="BV482">
        <v>31.002659999999999</v>
      </c>
      <c r="BW482">
        <v>31.648806666666669</v>
      </c>
      <c r="BX482">
        <v>999.89999999999986</v>
      </c>
      <c r="BY482">
        <v>0</v>
      </c>
      <c r="BZ482">
        <v>0</v>
      </c>
      <c r="CA482">
        <v>10015.548000000001</v>
      </c>
      <c r="CB482">
        <v>0</v>
      </c>
      <c r="CC482">
        <v>25.989946666666661</v>
      </c>
      <c r="CD482">
        <v>-40.874926666666667</v>
      </c>
      <c r="CE482">
        <v>239.72720000000001</v>
      </c>
      <c r="CF482">
        <v>280.8476</v>
      </c>
      <c r="CG482">
        <v>3.1091973333333329</v>
      </c>
      <c r="CH482">
        <v>274.07826666666659</v>
      </c>
      <c r="CI482">
        <v>24.105813333333341</v>
      </c>
      <c r="CJ482">
        <v>2.7112953333333332</v>
      </c>
      <c r="CK482">
        <v>2.401540666666667</v>
      </c>
      <c r="CL482">
        <v>22.353719999999999</v>
      </c>
      <c r="CM482">
        <v>20.37416</v>
      </c>
      <c r="CN482">
        <v>2000.019333333333</v>
      </c>
      <c r="CO482">
        <v>0.98000160000000025</v>
      </c>
      <c r="CP482">
        <v>1.9998700000000001E-2</v>
      </c>
      <c r="CQ482">
        <v>0</v>
      </c>
      <c r="CR482">
        <v>2.8374666666666668</v>
      </c>
      <c r="CS482">
        <v>0</v>
      </c>
      <c r="CT482">
        <v>26542.71333333334</v>
      </c>
      <c r="CU482">
        <v>17412.493333333339</v>
      </c>
      <c r="CV482">
        <v>40.75</v>
      </c>
      <c r="CW482">
        <v>41.866599999999998</v>
      </c>
      <c r="CX482">
        <v>40.778933333333327</v>
      </c>
      <c r="CY482">
        <v>40.207999999999998</v>
      </c>
      <c r="CZ482">
        <v>40.875</v>
      </c>
      <c r="DA482">
        <v>1960.019333333333</v>
      </c>
      <c r="DB482">
        <v>40</v>
      </c>
      <c r="DC482">
        <v>0</v>
      </c>
      <c r="DD482">
        <v>1660316213.4000001</v>
      </c>
      <c r="DE482">
        <v>0</v>
      </c>
      <c r="DF482">
        <v>1660315861.5</v>
      </c>
      <c r="DG482" t="s">
        <v>1196</v>
      </c>
      <c r="DH482">
        <v>1660315856.5</v>
      </c>
      <c r="DI482">
        <v>1660315861.5</v>
      </c>
      <c r="DJ482">
        <v>15</v>
      </c>
      <c r="DK482">
        <v>-0.154</v>
      </c>
      <c r="DL482">
        <v>-8.0000000000000002E-3</v>
      </c>
      <c r="DM482">
        <v>1.3839999999999999</v>
      </c>
      <c r="DN482">
        <v>1.6E-2</v>
      </c>
      <c r="DO482">
        <v>400</v>
      </c>
      <c r="DP482">
        <v>24</v>
      </c>
      <c r="DQ482">
        <v>0.19</v>
      </c>
      <c r="DR482">
        <v>0.03</v>
      </c>
      <c r="DS482">
        <v>3.0556893388896849</v>
      </c>
      <c r="DT482">
        <v>5.4027442933625434</v>
      </c>
      <c r="DU482">
        <v>0.40520136143381857</v>
      </c>
      <c r="DV482">
        <v>0</v>
      </c>
      <c r="DW482">
        <v>33.347897397725788</v>
      </c>
      <c r="DX482">
        <v>5.1885987546444508</v>
      </c>
      <c r="DY482">
        <v>0.47209580424811032</v>
      </c>
      <c r="DZ482">
        <v>0</v>
      </c>
      <c r="EA482">
        <v>-40.804353333333317</v>
      </c>
      <c r="EB482">
        <v>-8.5746473859844237</v>
      </c>
      <c r="EC482">
        <v>0.68633573258444192</v>
      </c>
      <c r="ED482">
        <v>0</v>
      </c>
      <c r="EE482">
        <v>173.77597748144859</v>
      </c>
      <c r="EF482">
        <v>216.47685895570851</v>
      </c>
      <c r="EG482">
        <v>21.351545366394411</v>
      </c>
      <c r="EH482">
        <v>0</v>
      </c>
      <c r="EI482">
        <v>3.0946094999999998</v>
      </c>
      <c r="EJ482">
        <v>0.3211501688555361</v>
      </c>
      <c r="EK482">
        <v>3.4988554482144538E-2</v>
      </c>
      <c r="EL482">
        <v>0</v>
      </c>
      <c r="EM482">
        <v>1.9658030123993311</v>
      </c>
      <c r="EN482">
        <v>5.1330009410395727E-2</v>
      </c>
      <c r="EO482">
        <v>3.8859623304869089E-3</v>
      </c>
      <c r="EP482">
        <v>1</v>
      </c>
      <c r="EQ482">
        <v>1</v>
      </c>
      <c r="ER482">
        <v>6</v>
      </c>
      <c r="ES482" t="s">
        <v>879</v>
      </c>
      <c r="ET482">
        <v>2.9438499999999999</v>
      </c>
      <c r="EU482">
        <v>2.8010600000000001</v>
      </c>
      <c r="EV482">
        <v>6.4601400000000003E-2</v>
      </c>
      <c r="EW482">
        <v>7.2858099999999995E-2</v>
      </c>
      <c r="EX482">
        <v>0.11827500000000001</v>
      </c>
      <c r="EY482">
        <v>0.108624</v>
      </c>
      <c r="EZ482">
        <v>19221.900000000001</v>
      </c>
      <c r="FA482">
        <v>19979.099999999999</v>
      </c>
      <c r="FB482">
        <v>23890.1</v>
      </c>
      <c r="FC482">
        <v>25070.2</v>
      </c>
      <c r="FD482">
        <v>33708.800000000003</v>
      </c>
      <c r="FE482">
        <v>35677.5</v>
      </c>
      <c r="FF482">
        <v>43547.4</v>
      </c>
      <c r="FG482">
        <v>46340.6</v>
      </c>
      <c r="FH482">
        <v>1.9746699999999999</v>
      </c>
      <c r="FI482">
        <v>1.8783000000000001</v>
      </c>
      <c r="FJ482">
        <v>0.14025699999999999</v>
      </c>
      <c r="FK482">
        <v>0</v>
      </c>
      <c r="FL482">
        <v>29.388500000000001</v>
      </c>
      <c r="FM482">
        <v>999.9</v>
      </c>
      <c r="FN482">
        <v>61.9</v>
      </c>
      <c r="FO482">
        <v>34.200000000000003</v>
      </c>
      <c r="FP482">
        <v>33.567599999999999</v>
      </c>
      <c r="FQ482">
        <v>63.267200000000003</v>
      </c>
      <c r="FR482">
        <v>23.537700000000001</v>
      </c>
      <c r="FS482">
        <v>1</v>
      </c>
      <c r="FT482">
        <v>0.27926099999999998</v>
      </c>
      <c r="FU482">
        <v>1.07761</v>
      </c>
      <c r="FV482">
        <v>20.318100000000001</v>
      </c>
      <c r="FW482">
        <v>5.2127999999999997</v>
      </c>
      <c r="FX482">
        <v>11.9053</v>
      </c>
      <c r="FY482">
        <v>5.0030999999999999</v>
      </c>
      <c r="FZ482">
        <v>3.2898499999999999</v>
      </c>
      <c r="GA482">
        <v>9999</v>
      </c>
      <c r="GB482">
        <v>9999</v>
      </c>
      <c r="GC482">
        <v>9999</v>
      </c>
      <c r="GD482">
        <v>999.9</v>
      </c>
      <c r="GE482">
        <v>1.85944</v>
      </c>
      <c r="GF482">
        <v>1.8544</v>
      </c>
      <c r="GG482">
        <v>1.8575999999999999</v>
      </c>
      <c r="GH482">
        <v>1.8560700000000001</v>
      </c>
      <c r="GI482">
        <v>1.85484</v>
      </c>
      <c r="GJ482">
        <v>1.85449</v>
      </c>
      <c r="GK482">
        <v>1.8531500000000001</v>
      </c>
      <c r="GL482">
        <v>1.8562799999999999</v>
      </c>
      <c r="GM482">
        <v>0</v>
      </c>
      <c r="GN482">
        <v>0</v>
      </c>
      <c r="GO482">
        <v>0</v>
      </c>
      <c r="GP482">
        <v>0</v>
      </c>
      <c r="GQ482" t="s">
        <v>386</v>
      </c>
      <c r="GR482" t="s">
        <v>387</v>
      </c>
      <c r="GS482" t="s">
        <v>388</v>
      </c>
      <c r="GT482" t="s">
        <v>388</v>
      </c>
      <c r="GU482" t="s">
        <v>388</v>
      </c>
      <c r="GV482" t="s">
        <v>388</v>
      </c>
      <c r="GW482">
        <v>0</v>
      </c>
      <c r="GX482">
        <v>100</v>
      </c>
      <c r="GY482">
        <v>100</v>
      </c>
      <c r="GZ482">
        <v>1.117</v>
      </c>
      <c r="HA482">
        <v>9.1000000000000004E-3</v>
      </c>
      <c r="HB482">
        <v>0.4487642293357042</v>
      </c>
      <c r="HC482">
        <v>2.7716384584972409E-3</v>
      </c>
      <c r="HD482">
        <v>-1.1467119688665799E-6</v>
      </c>
      <c r="HE482">
        <v>2.0626329066488061E-10</v>
      </c>
      <c r="HF482">
        <v>-7.3699162755519909E-2</v>
      </c>
      <c r="HG482">
        <v>1.066993184659233E-2</v>
      </c>
      <c r="HH482">
        <v>-3.4528890892081033E-4</v>
      </c>
      <c r="HI482">
        <v>2.382551249023132E-6</v>
      </c>
      <c r="HJ482">
        <v>1</v>
      </c>
      <c r="HK482">
        <v>2115</v>
      </c>
      <c r="HL482">
        <v>2</v>
      </c>
      <c r="HM482">
        <v>30</v>
      </c>
      <c r="HN482">
        <v>6</v>
      </c>
      <c r="HO482">
        <v>5.9</v>
      </c>
      <c r="HP482">
        <v>0.88622999999999996</v>
      </c>
      <c r="HQ482">
        <v>2.34131</v>
      </c>
      <c r="HR482">
        <v>1.4978</v>
      </c>
      <c r="HS482">
        <v>2.3022499999999999</v>
      </c>
      <c r="HT482">
        <v>1.5478499999999999</v>
      </c>
      <c r="HU482">
        <v>2.2448700000000001</v>
      </c>
      <c r="HV482">
        <v>37.194099999999999</v>
      </c>
      <c r="HW482">
        <v>14.4297</v>
      </c>
      <c r="HX482">
        <v>18</v>
      </c>
      <c r="HY482">
        <v>497.81400000000002</v>
      </c>
      <c r="HZ482">
        <v>500.322</v>
      </c>
      <c r="IA482">
        <v>28.901499999999999</v>
      </c>
      <c r="IB482">
        <v>30.670500000000001</v>
      </c>
      <c r="IC482">
        <v>30.000900000000001</v>
      </c>
      <c r="ID482">
        <v>30.467300000000002</v>
      </c>
      <c r="IE482">
        <v>30.5594</v>
      </c>
      <c r="IF482">
        <v>17.933399999999999</v>
      </c>
      <c r="IG482">
        <v>30.562799999999999</v>
      </c>
      <c r="IH482">
        <v>0</v>
      </c>
      <c r="II482">
        <v>28.7302</v>
      </c>
      <c r="IJ482">
        <v>352.57799999999997</v>
      </c>
      <c r="IK482">
        <v>24.061399999999999</v>
      </c>
      <c r="IL482">
        <v>100.708</v>
      </c>
      <c r="IM482">
        <v>100.435</v>
      </c>
      <c r="IN482" t="s">
        <v>3530</v>
      </c>
    </row>
    <row r="483" spans="1:248" x14ac:dyDescent="0.2">
      <c r="A483">
        <v>467</v>
      </c>
      <c r="B483">
        <v>1660316216.5</v>
      </c>
      <c r="C483">
        <v>5249.9000000953674</v>
      </c>
      <c r="D483" t="s">
        <v>1303</v>
      </c>
      <c r="E483" t="s">
        <v>1304</v>
      </c>
      <c r="F483">
        <v>1</v>
      </c>
      <c r="G483" t="s">
        <v>1195</v>
      </c>
      <c r="H483" t="s">
        <v>377</v>
      </c>
      <c r="I483" t="s">
        <v>378</v>
      </c>
      <c r="J483" t="s">
        <v>379</v>
      </c>
      <c r="K483" t="s">
        <v>380</v>
      </c>
      <c r="L483" t="s">
        <v>1195</v>
      </c>
      <c r="M483" t="s">
        <v>382</v>
      </c>
      <c r="N483">
        <v>1660316208.7666669</v>
      </c>
      <c r="O483">
        <f t="shared" si="238"/>
        <v>2.6706391684249322E-3</v>
      </c>
      <c r="P483">
        <f t="shared" si="239"/>
        <v>2.6706391684249322</v>
      </c>
      <c r="Q483">
        <f t="shared" si="240"/>
        <v>3.7756857087201015</v>
      </c>
      <c r="R483">
        <f t="shared" si="241"/>
        <v>238.20953333333341</v>
      </c>
      <c r="S483">
        <f t="shared" si="242"/>
        <v>185.10218272094002</v>
      </c>
      <c r="T483">
        <f t="shared" si="243"/>
        <v>18.459301589047577</v>
      </c>
      <c r="U483">
        <f t="shared" si="244"/>
        <v>23.75542823185112</v>
      </c>
      <c r="V483">
        <f t="shared" si="245"/>
        <v>0.13361962603994826</v>
      </c>
      <c r="W483">
        <f t="shared" si="246"/>
        <v>2.9249122029929504</v>
      </c>
      <c r="X483">
        <f t="shared" si="247"/>
        <v>0.13031876845088933</v>
      </c>
      <c r="Y483">
        <f t="shared" si="248"/>
        <v>8.1739007563689986E-2</v>
      </c>
      <c r="Z483">
        <f t="shared" si="249"/>
        <v>321.51834080000003</v>
      </c>
      <c r="AA483">
        <f t="shared" si="250"/>
        <v>32.204556931985238</v>
      </c>
      <c r="AB483">
        <f t="shared" si="251"/>
        <v>31.651373333333328</v>
      </c>
      <c r="AC483">
        <f t="shared" si="252"/>
        <v>4.6816644636354638</v>
      </c>
      <c r="AD483">
        <f t="shared" si="253"/>
        <v>60.137980382471611</v>
      </c>
      <c r="AE483">
        <f t="shared" si="254"/>
        <v>2.7137665601452827</v>
      </c>
      <c r="AF483">
        <f t="shared" si="255"/>
        <v>4.5125668386034841</v>
      </c>
      <c r="AG483">
        <f t="shared" si="256"/>
        <v>1.9678979034901811</v>
      </c>
      <c r="AH483">
        <f t="shared" si="257"/>
        <v>-117.77518732753951</v>
      </c>
      <c r="AI483">
        <f t="shared" si="258"/>
        <v>-101.98515340652781</v>
      </c>
      <c r="AJ483">
        <f t="shared" si="259"/>
        <v>-7.8552776245524907</v>
      </c>
      <c r="AK483">
        <f t="shared" si="260"/>
        <v>93.902722441380178</v>
      </c>
      <c r="AL483">
        <f t="shared" si="261"/>
        <v>33.556356317999992</v>
      </c>
      <c r="AM483">
        <f t="shared" si="262"/>
        <v>2.6677780509263949</v>
      </c>
      <c r="AN483">
        <f t="shared" si="263"/>
        <v>3.7756857087201015</v>
      </c>
      <c r="AO483">
        <v>311.87953131338111</v>
      </c>
      <c r="AP483">
        <v>280.98004242424253</v>
      </c>
      <c r="AQ483">
        <v>5.0556289317849794</v>
      </c>
      <c r="AR483">
        <v>65.936551714249305</v>
      </c>
      <c r="AS483">
        <f t="shared" si="264"/>
        <v>2.6706391684249322</v>
      </c>
      <c r="AT483">
        <v>24.073999761046039</v>
      </c>
      <c r="AU483">
        <v>27.192957575757589</v>
      </c>
      <c r="AV483">
        <v>-3.5589525153725587E-4</v>
      </c>
      <c r="AW483">
        <v>81.195447360536576</v>
      </c>
      <c r="AX483">
        <v>0</v>
      </c>
      <c r="AY483">
        <v>0</v>
      </c>
      <c r="AZ483">
        <f t="shared" si="265"/>
        <v>1</v>
      </c>
      <c r="BA483">
        <f t="shared" si="266"/>
        <v>0</v>
      </c>
      <c r="BB483">
        <f t="shared" si="267"/>
        <v>52040.430841788329</v>
      </c>
      <c r="BC483">
        <f t="shared" si="268"/>
        <v>2000.0146666666669</v>
      </c>
      <c r="BD483">
        <f t="shared" si="269"/>
        <v>1681.2123200000003</v>
      </c>
      <c r="BE483">
        <f t="shared" si="270"/>
        <v>0.84059999560003229</v>
      </c>
      <c r="BF483">
        <f t="shared" si="271"/>
        <v>0.16075799150806228</v>
      </c>
      <c r="BG483">
        <v>6</v>
      </c>
      <c r="BH483">
        <v>0.5</v>
      </c>
      <c r="BI483" t="s">
        <v>383</v>
      </c>
      <c r="BJ483">
        <v>2</v>
      </c>
      <c r="BK483" t="b">
        <v>1</v>
      </c>
      <c r="BL483">
        <v>1660316208.7666669</v>
      </c>
      <c r="BM483">
        <v>238.20953333333341</v>
      </c>
      <c r="BN483">
        <v>279.22739999999999</v>
      </c>
      <c r="BO483">
        <v>27.212520000000001</v>
      </c>
      <c r="BP483">
        <v>24.099240000000002</v>
      </c>
      <c r="BQ483">
        <v>237.16560000000001</v>
      </c>
      <c r="BR483">
        <v>27.203526666666669</v>
      </c>
      <c r="BS483">
        <v>500.15053333333333</v>
      </c>
      <c r="BT483">
        <v>99.625</v>
      </c>
      <c r="BU483">
        <v>9.9926619999999994E-2</v>
      </c>
      <c r="BV483">
        <v>31.004619999999999</v>
      </c>
      <c r="BW483">
        <v>31.651373333333328</v>
      </c>
      <c r="BX483">
        <v>999.89999999999986</v>
      </c>
      <c r="BY483">
        <v>0</v>
      </c>
      <c r="BZ483">
        <v>0</v>
      </c>
      <c r="CA483">
        <v>10011.129333333331</v>
      </c>
      <c r="CB483">
        <v>0</v>
      </c>
      <c r="CC483">
        <v>25.67825333333333</v>
      </c>
      <c r="CD483">
        <v>-41.017806666666672</v>
      </c>
      <c r="CE483">
        <v>244.87286666666671</v>
      </c>
      <c r="CF483">
        <v>286.12206666666668</v>
      </c>
      <c r="CG483">
        <v>3.1132853333333328</v>
      </c>
      <c r="CH483">
        <v>279.22739999999999</v>
      </c>
      <c r="CI483">
        <v>24.099240000000002</v>
      </c>
      <c r="CJ483">
        <v>2.7110466666666659</v>
      </c>
      <c r="CK483">
        <v>2.4008853333333331</v>
      </c>
      <c r="CL483">
        <v>22.352213333333339</v>
      </c>
      <c r="CM483">
        <v>20.36974</v>
      </c>
      <c r="CN483">
        <v>2000.0146666666669</v>
      </c>
      <c r="CO483">
        <v>0.98000140000000024</v>
      </c>
      <c r="CP483">
        <v>1.99989E-2</v>
      </c>
      <c r="CQ483">
        <v>0</v>
      </c>
      <c r="CR483">
        <v>2.8322666666666669</v>
      </c>
      <c r="CS483">
        <v>0</v>
      </c>
      <c r="CT483">
        <v>26540.973333333332</v>
      </c>
      <c r="CU483">
        <v>17412.44666666667</v>
      </c>
      <c r="CV483">
        <v>40.75</v>
      </c>
      <c r="CW483">
        <v>41.866599999999998</v>
      </c>
      <c r="CX483">
        <v>40.778933333333327</v>
      </c>
      <c r="CY483">
        <v>40.207999999999998</v>
      </c>
      <c r="CZ483">
        <v>40.875</v>
      </c>
      <c r="DA483">
        <v>1960.0146666666669</v>
      </c>
      <c r="DB483">
        <v>40</v>
      </c>
      <c r="DC483">
        <v>0</v>
      </c>
      <c r="DD483">
        <v>1660316214.5999999</v>
      </c>
      <c r="DE483">
        <v>0</v>
      </c>
      <c r="DF483">
        <v>1660315861.5</v>
      </c>
      <c r="DG483" t="s">
        <v>1196</v>
      </c>
      <c r="DH483">
        <v>1660315856.5</v>
      </c>
      <c r="DI483">
        <v>1660315861.5</v>
      </c>
      <c r="DJ483">
        <v>15</v>
      </c>
      <c r="DK483">
        <v>-0.154</v>
      </c>
      <c r="DL483">
        <v>-8.0000000000000002E-3</v>
      </c>
      <c r="DM483">
        <v>1.3839999999999999</v>
      </c>
      <c r="DN483">
        <v>1.6E-2</v>
      </c>
      <c r="DO483">
        <v>400</v>
      </c>
      <c r="DP483">
        <v>24</v>
      </c>
      <c r="DQ483">
        <v>0.19</v>
      </c>
      <c r="DR483">
        <v>0.03</v>
      </c>
      <c r="DS483">
        <v>3.2091519693761268</v>
      </c>
      <c r="DT483">
        <v>5.1523080379048416</v>
      </c>
      <c r="DU483">
        <v>0.37523783905239011</v>
      </c>
      <c r="DV483">
        <v>0</v>
      </c>
      <c r="DW483">
        <v>33.494831353955448</v>
      </c>
      <c r="DX483">
        <v>7.7216907456193837</v>
      </c>
      <c r="DY483">
        <v>0.59570374701507722</v>
      </c>
      <c r="DZ483">
        <v>0</v>
      </c>
      <c r="EA483">
        <v>-40.988509677419351</v>
      </c>
      <c r="EB483">
        <v>-10.46178387096772</v>
      </c>
      <c r="EC483">
        <v>0.81909563715696476</v>
      </c>
      <c r="ED483">
        <v>0</v>
      </c>
      <c r="EE483">
        <v>180.22621253591461</v>
      </c>
      <c r="EF483">
        <v>216.5482271970991</v>
      </c>
      <c r="EG483">
        <v>20.838444949324138</v>
      </c>
      <c r="EH483">
        <v>0</v>
      </c>
      <c r="EI483">
        <v>3.0984790243902438</v>
      </c>
      <c r="EJ483">
        <v>0.28864954703833179</v>
      </c>
      <c r="EK483">
        <v>3.366088681967852E-2</v>
      </c>
      <c r="EL483">
        <v>0</v>
      </c>
      <c r="EM483">
        <v>1.9673630698195761</v>
      </c>
      <c r="EN483">
        <v>5.4883454603380732E-2</v>
      </c>
      <c r="EO483">
        <v>4.0195029889602239E-3</v>
      </c>
      <c r="EP483">
        <v>1</v>
      </c>
      <c r="EQ483">
        <v>1</v>
      </c>
      <c r="ER483">
        <v>6</v>
      </c>
      <c r="ES483" t="s">
        <v>879</v>
      </c>
      <c r="ET483">
        <v>2.9438599999999999</v>
      </c>
      <c r="EU483">
        <v>2.8011300000000001</v>
      </c>
      <c r="EV483">
        <v>6.5585599999999994E-2</v>
      </c>
      <c r="EW483">
        <v>7.3822799999999994E-2</v>
      </c>
      <c r="EX483">
        <v>0.118269</v>
      </c>
      <c r="EY483">
        <v>0.108629</v>
      </c>
      <c r="EZ483">
        <v>19201.599999999999</v>
      </c>
      <c r="FA483">
        <v>19958.3</v>
      </c>
      <c r="FB483">
        <v>23890.1</v>
      </c>
      <c r="FC483">
        <v>25070.1</v>
      </c>
      <c r="FD483">
        <v>33709</v>
      </c>
      <c r="FE483">
        <v>35677</v>
      </c>
      <c r="FF483">
        <v>43547.3</v>
      </c>
      <c r="FG483">
        <v>46340.3</v>
      </c>
      <c r="FH483">
        <v>1.9745299999999999</v>
      </c>
      <c r="FI483">
        <v>1.8783799999999999</v>
      </c>
      <c r="FJ483">
        <v>0.14027600000000001</v>
      </c>
      <c r="FK483">
        <v>0</v>
      </c>
      <c r="FL483">
        <v>29.389199999999999</v>
      </c>
      <c r="FM483">
        <v>999.9</v>
      </c>
      <c r="FN483">
        <v>61.9</v>
      </c>
      <c r="FO483">
        <v>34.200000000000003</v>
      </c>
      <c r="FP483">
        <v>33.569499999999998</v>
      </c>
      <c r="FQ483">
        <v>63.287199999999999</v>
      </c>
      <c r="FR483">
        <v>22.860600000000002</v>
      </c>
      <c r="FS483">
        <v>1</v>
      </c>
      <c r="FT483">
        <v>0.27993899999999999</v>
      </c>
      <c r="FU483">
        <v>1.15405</v>
      </c>
      <c r="FV483">
        <v>20.317799999999998</v>
      </c>
      <c r="FW483">
        <v>5.2125000000000004</v>
      </c>
      <c r="FX483">
        <v>11.9047</v>
      </c>
      <c r="FY483">
        <v>5.00305</v>
      </c>
      <c r="FZ483">
        <v>3.2898000000000001</v>
      </c>
      <c r="GA483">
        <v>9999</v>
      </c>
      <c r="GB483">
        <v>9999</v>
      </c>
      <c r="GC483">
        <v>9999</v>
      </c>
      <c r="GD483">
        <v>999.9</v>
      </c>
      <c r="GE483">
        <v>1.85944</v>
      </c>
      <c r="GF483">
        <v>1.8544</v>
      </c>
      <c r="GG483">
        <v>1.8575999999999999</v>
      </c>
      <c r="GH483">
        <v>1.85606</v>
      </c>
      <c r="GI483">
        <v>1.85484</v>
      </c>
      <c r="GJ483">
        <v>1.85449</v>
      </c>
      <c r="GK483">
        <v>1.85314</v>
      </c>
      <c r="GL483">
        <v>1.8562700000000001</v>
      </c>
      <c r="GM483">
        <v>0</v>
      </c>
      <c r="GN483">
        <v>0</v>
      </c>
      <c r="GO483">
        <v>0</v>
      </c>
      <c r="GP483">
        <v>0</v>
      </c>
      <c r="GQ483" t="s">
        <v>386</v>
      </c>
      <c r="GR483" t="s">
        <v>387</v>
      </c>
      <c r="GS483" t="s">
        <v>388</v>
      </c>
      <c r="GT483" t="s">
        <v>388</v>
      </c>
      <c r="GU483" t="s">
        <v>388</v>
      </c>
      <c r="GV483" t="s">
        <v>388</v>
      </c>
      <c r="GW483">
        <v>0</v>
      </c>
      <c r="GX483">
        <v>100</v>
      </c>
      <c r="GY483">
        <v>100</v>
      </c>
      <c r="GZ483">
        <v>1.1279999999999999</v>
      </c>
      <c r="HA483">
        <v>8.9999999999999993E-3</v>
      </c>
      <c r="HB483">
        <v>0.4487642293357042</v>
      </c>
      <c r="HC483">
        <v>2.7716384584972409E-3</v>
      </c>
      <c r="HD483">
        <v>-1.1467119688665799E-6</v>
      </c>
      <c r="HE483">
        <v>2.0626329066488061E-10</v>
      </c>
      <c r="HF483">
        <v>-7.3699162755519909E-2</v>
      </c>
      <c r="HG483">
        <v>1.066993184659233E-2</v>
      </c>
      <c r="HH483">
        <v>-3.4528890892081033E-4</v>
      </c>
      <c r="HI483">
        <v>2.382551249023132E-6</v>
      </c>
      <c r="HJ483">
        <v>1</v>
      </c>
      <c r="HK483">
        <v>2115</v>
      </c>
      <c r="HL483">
        <v>2</v>
      </c>
      <c r="HM483">
        <v>30</v>
      </c>
      <c r="HN483">
        <v>6</v>
      </c>
      <c r="HO483">
        <v>5.9</v>
      </c>
      <c r="HP483">
        <v>0.89965799999999996</v>
      </c>
      <c r="HQ483">
        <v>2.32056</v>
      </c>
      <c r="HR483">
        <v>1.4978</v>
      </c>
      <c r="HS483">
        <v>2.3022499999999999</v>
      </c>
      <c r="HT483">
        <v>1.5478499999999999</v>
      </c>
      <c r="HU483">
        <v>2.4011200000000001</v>
      </c>
      <c r="HV483">
        <v>37.194099999999999</v>
      </c>
      <c r="HW483">
        <v>14.4472</v>
      </c>
      <c r="HX483">
        <v>18</v>
      </c>
      <c r="HY483">
        <v>497.72699999999998</v>
      </c>
      <c r="HZ483">
        <v>500.37900000000002</v>
      </c>
      <c r="IA483">
        <v>28.842600000000001</v>
      </c>
      <c r="IB483">
        <v>30.671399999999998</v>
      </c>
      <c r="IC483">
        <v>30.001200000000001</v>
      </c>
      <c r="ID483">
        <v>30.467600000000001</v>
      </c>
      <c r="IE483">
        <v>30.560199999999998</v>
      </c>
      <c r="IF483">
        <v>18.099299999999999</v>
      </c>
      <c r="IG483">
        <v>30.562799999999999</v>
      </c>
      <c r="IH483">
        <v>0</v>
      </c>
      <c r="II483">
        <v>28.7302</v>
      </c>
      <c r="IJ483">
        <v>352.57799999999997</v>
      </c>
      <c r="IK483">
        <v>24.0625</v>
      </c>
      <c r="IL483">
        <v>100.708</v>
      </c>
      <c r="IM483">
        <v>100.434</v>
      </c>
      <c r="IN483" t="s">
        <v>3530</v>
      </c>
    </row>
    <row r="484" spans="1:248" x14ac:dyDescent="0.2">
      <c r="A484">
        <v>468</v>
      </c>
      <c r="B484">
        <v>1660316217.5</v>
      </c>
      <c r="C484">
        <v>5250.9000000953674</v>
      </c>
      <c r="D484" t="s">
        <v>1305</v>
      </c>
      <c r="E484" t="s">
        <v>1306</v>
      </c>
      <c r="F484">
        <v>1</v>
      </c>
      <c r="G484" t="s">
        <v>1195</v>
      </c>
      <c r="H484" t="s">
        <v>377</v>
      </c>
      <c r="I484" t="s">
        <v>378</v>
      </c>
      <c r="J484" t="s">
        <v>379</v>
      </c>
      <c r="K484" t="s">
        <v>380</v>
      </c>
      <c r="L484" t="s">
        <v>1195</v>
      </c>
      <c r="M484" t="s">
        <v>382</v>
      </c>
      <c r="N484">
        <v>1660316209.8</v>
      </c>
      <c r="O484">
        <f t="shared" si="238"/>
        <v>2.6674728125805403E-3</v>
      </c>
      <c r="P484">
        <f t="shared" si="239"/>
        <v>2.6674728125805403</v>
      </c>
      <c r="Q484">
        <f t="shared" si="240"/>
        <v>3.8205338214136271</v>
      </c>
      <c r="R484">
        <f t="shared" si="241"/>
        <v>243.21913333333339</v>
      </c>
      <c r="S484">
        <f t="shared" si="242"/>
        <v>189.33064101532287</v>
      </c>
      <c r="T484">
        <f t="shared" si="243"/>
        <v>18.880981063549736</v>
      </c>
      <c r="U484">
        <f t="shared" si="244"/>
        <v>24.255006089521402</v>
      </c>
      <c r="V484">
        <f t="shared" si="245"/>
        <v>0.13339259246960364</v>
      </c>
      <c r="W484">
        <f t="shared" si="246"/>
        <v>2.9241308754091255</v>
      </c>
      <c r="X484">
        <f t="shared" si="247"/>
        <v>0.13010193793333863</v>
      </c>
      <c r="Y484">
        <f t="shared" si="248"/>
        <v>8.1602602222466764E-2</v>
      </c>
      <c r="Z484">
        <f t="shared" si="249"/>
        <v>321.51855360000002</v>
      </c>
      <c r="AA484">
        <f t="shared" si="250"/>
        <v>32.207556938384677</v>
      </c>
      <c r="AB484">
        <f t="shared" si="251"/>
        <v>31.65395333333333</v>
      </c>
      <c r="AC484">
        <f t="shared" si="252"/>
        <v>4.6823499179687014</v>
      </c>
      <c r="AD484">
        <f t="shared" si="253"/>
        <v>60.125941192157264</v>
      </c>
      <c r="AE484">
        <f t="shared" si="254"/>
        <v>2.7135141259274689</v>
      </c>
      <c r="AF484">
        <f t="shared" si="255"/>
        <v>4.5130505604150368</v>
      </c>
      <c r="AG484">
        <f t="shared" si="256"/>
        <v>1.9688357920412325</v>
      </c>
      <c r="AH484">
        <f t="shared" si="257"/>
        <v>-117.63555103480184</v>
      </c>
      <c r="AI484">
        <f t="shared" si="258"/>
        <v>-102.0682622800237</v>
      </c>
      <c r="AJ484">
        <f t="shared" si="259"/>
        <v>-7.8639525094229761</v>
      </c>
      <c r="AK484">
        <f t="shared" si="260"/>
        <v>93.950787775751508</v>
      </c>
      <c r="AL484">
        <f t="shared" si="261"/>
        <v>33.676521214555464</v>
      </c>
      <c r="AM484">
        <f t="shared" si="262"/>
        <v>2.6711423409579944</v>
      </c>
      <c r="AN484">
        <f t="shared" si="263"/>
        <v>3.8205338214136271</v>
      </c>
      <c r="AO484">
        <v>317.14175798204928</v>
      </c>
      <c r="AP484">
        <v>286.0777636363635</v>
      </c>
      <c r="AQ484">
        <v>5.0767037329587614</v>
      </c>
      <c r="AR484">
        <v>65.936551714249305</v>
      </c>
      <c r="AS484">
        <f t="shared" si="264"/>
        <v>2.6674728125805403</v>
      </c>
      <c r="AT484">
        <v>24.074579427375699</v>
      </c>
      <c r="AU484">
        <v>27.190692727272719</v>
      </c>
      <c r="AV484">
        <v>-4.8582259677238781E-4</v>
      </c>
      <c r="AW484">
        <v>81.195447360536576</v>
      </c>
      <c r="AX484">
        <v>0</v>
      </c>
      <c r="AY484">
        <v>0</v>
      </c>
      <c r="AZ484">
        <f t="shared" si="265"/>
        <v>1</v>
      </c>
      <c r="BA484">
        <f t="shared" si="266"/>
        <v>0</v>
      </c>
      <c r="BB484">
        <f t="shared" si="267"/>
        <v>52017.866060944521</v>
      </c>
      <c r="BC484">
        <f t="shared" si="268"/>
        <v>2000.0160000000001</v>
      </c>
      <c r="BD484">
        <f t="shared" si="269"/>
        <v>1681.21344</v>
      </c>
      <c r="BE484">
        <f t="shared" si="270"/>
        <v>0.84059999520003836</v>
      </c>
      <c r="BF484">
        <f t="shared" si="271"/>
        <v>0.16075799073607411</v>
      </c>
      <c r="BG484">
        <v>6</v>
      </c>
      <c r="BH484">
        <v>0.5</v>
      </c>
      <c r="BI484" t="s">
        <v>383</v>
      </c>
      <c r="BJ484">
        <v>2</v>
      </c>
      <c r="BK484" t="b">
        <v>1</v>
      </c>
      <c r="BL484">
        <v>1660316209.8</v>
      </c>
      <c r="BM484">
        <v>243.21913333333339</v>
      </c>
      <c r="BN484">
        <v>284.39833333333331</v>
      </c>
      <c r="BO484">
        <v>27.20999333333333</v>
      </c>
      <c r="BP484">
        <v>24.09276666666667</v>
      </c>
      <c r="BQ484">
        <v>242.16393333333329</v>
      </c>
      <c r="BR484">
        <v>27.200993333333329</v>
      </c>
      <c r="BS484">
        <v>500.14853333333332</v>
      </c>
      <c r="BT484">
        <v>99.624946666666659</v>
      </c>
      <c r="BU484">
        <v>9.9962953333333326E-2</v>
      </c>
      <c r="BV484">
        <v>31.006499999999999</v>
      </c>
      <c r="BW484">
        <v>31.65395333333333</v>
      </c>
      <c r="BX484">
        <v>999.89999999999986</v>
      </c>
      <c r="BY484">
        <v>0</v>
      </c>
      <c r="BZ484">
        <v>0</v>
      </c>
      <c r="CA484">
        <v>10006.672666666669</v>
      </c>
      <c r="CB484">
        <v>0</v>
      </c>
      <c r="CC484">
        <v>25.41673333333333</v>
      </c>
      <c r="CD484">
        <v>-41.179153333333353</v>
      </c>
      <c r="CE484">
        <v>250.02193333333329</v>
      </c>
      <c r="CF484">
        <v>291.41893333333343</v>
      </c>
      <c r="CG484">
        <v>3.1172326666666659</v>
      </c>
      <c r="CH484">
        <v>284.39833333333331</v>
      </c>
      <c r="CI484">
        <v>24.09276666666667</v>
      </c>
      <c r="CJ484">
        <v>2.7107933333333332</v>
      </c>
      <c r="CK484">
        <v>2.4002393333333329</v>
      </c>
      <c r="CL484">
        <v>22.350680000000001</v>
      </c>
      <c r="CM484">
        <v>20.365386666666669</v>
      </c>
      <c r="CN484">
        <v>2000.0160000000001</v>
      </c>
      <c r="CO484">
        <v>0.98000140000000024</v>
      </c>
      <c r="CP484">
        <v>1.99989E-2</v>
      </c>
      <c r="CQ484">
        <v>0</v>
      </c>
      <c r="CR484">
        <v>2.957533333333334</v>
      </c>
      <c r="CS484">
        <v>0</v>
      </c>
      <c r="CT484">
        <v>26539.48</v>
      </c>
      <c r="CU484">
        <v>17412.46</v>
      </c>
      <c r="CV484">
        <v>40.75</v>
      </c>
      <c r="CW484">
        <v>41.866599999999998</v>
      </c>
      <c r="CX484">
        <v>40.774799999999999</v>
      </c>
      <c r="CY484">
        <v>40.203800000000001</v>
      </c>
      <c r="CZ484">
        <v>40.875</v>
      </c>
      <c r="DA484">
        <v>1960.0160000000001</v>
      </c>
      <c r="DB484">
        <v>40</v>
      </c>
      <c r="DC484">
        <v>0</v>
      </c>
      <c r="DD484">
        <v>1660316215.8</v>
      </c>
      <c r="DE484">
        <v>0</v>
      </c>
      <c r="DF484">
        <v>1660315861.5</v>
      </c>
      <c r="DG484" t="s">
        <v>1196</v>
      </c>
      <c r="DH484">
        <v>1660315856.5</v>
      </c>
      <c r="DI484">
        <v>1660315861.5</v>
      </c>
      <c r="DJ484">
        <v>15</v>
      </c>
      <c r="DK484">
        <v>-0.154</v>
      </c>
      <c r="DL484">
        <v>-8.0000000000000002E-3</v>
      </c>
      <c r="DM484">
        <v>1.3839999999999999</v>
      </c>
      <c r="DN484">
        <v>1.6E-2</v>
      </c>
      <c r="DO484">
        <v>400</v>
      </c>
      <c r="DP484">
        <v>24</v>
      </c>
      <c r="DQ484">
        <v>0.19</v>
      </c>
      <c r="DR484">
        <v>0.03</v>
      </c>
      <c r="DS484">
        <v>3.2091519693761268</v>
      </c>
      <c r="DT484">
        <v>5.1523080379048416</v>
      </c>
      <c r="DU484">
        <v>0.37523783905239011</v>
      </c>
      <c r="DV484">
        <v>0</v>
      </c>
      <c r="DW484">
        <v>33.494831353955448</v>
      </c>
      <c r="DX484">
        <v>7.7216907456193837</v>
      </c>
      <c r="DY484">
        <v>0.59570374701507722</v>
      </c>
      <c r="DZ484">
        <v>0</v>
      </c>
      <c r="EA484">
        <v>-40.988509677419351</v>
      </c>
      <c r="EB484">
        <v>-10.46178387096772</v>
      </c>
      <c r="EC484">
        <v>0.81909563715696476</v>
      </c>
      <c r="ED484">
        <v>0</v>
      </c>
      <c r="EE484">
        <v>180.22621253591461</v>
      </c>
      <c r="EF484">
        <v>216.5482271970991</v>
      </c>
      <c r="EG484">
        <v>20.838444949324138</v>
      </c>
      <c r="EH484">
        <v>0</v>
      </c>
      <c r="EI484">
        <v>3.0984790243902438</v>
      </c>
      <c r="EJ484">
        <v>0.28864954703833179</v>
      </c>
      <c r="EK484">
        <v>3.366088681967852E-2</v>
      </c>
      <c r="EL484">
        <v>0</v>
      </c>
      <c r="EM484">
        <v>1.9673630698195761</v>
      </c>
      <c r="EN484">
        <v>5.4883454603380732E-2</v>
      </c>
      <c r="EO484">
        <v>4.0195029889602239E-3</v>
      </c>
      <c r="EP484">
        <v>1</v>
      </c>
      <c r="EQ484">
        <v>1</v>
      </c>
      <c r="ER484">
        <v>6</v>
      </c>
      <c r="ES484" t="s">
        <v>879</v>
      </c>
      <c r="ET484">
        <v>2.94373</v>
      </c>
      <c r="EU484">
        <v>2.8011400000000002</v>
      </c>
      <c r="EV484">
        <v>6.6554500000000003E-2</v>
      </c>
      <c r="EW484">
        <v>7.4777800000000005E-2</v>
      </c>
      <c r="EX484">
        <v>0.11826399999999999</v>
      </c>
      <c r="EY484">
        <v>0.10863</v>
      </c>
      <c r="EZ484">
        <v>19181.7</v>
      </c>
      <c r="FA484">
        <v>19937.599999999999</v>
      </c>
      <c r="FB484">
        <v>23890.1</v>
      </c>
      <c r="FC484">
        <v>25070</v>
      </c>
      <c r="FD484">
        <v>33709.199999999997</v>
      </c>
      <c r="FE484">
        <v>35676.800000000003</v>
      </c>
      <c r="FF484">
        <v>43547.3</v>
      </c>
      <c r="FG484">
        <v>46340</v>
      </c>
      <c r="FH484">
        <v>1.9743999999999999</v>
      </c>
      <c r="FI484">
        <v>1.87845</v>
      </c>
      <c r="FJ484">
        <v>0.140406</v>
      </c>
      <c r="FK484">
        <v>0</v>
      </c>
      <c r="FL484">
        <v>29.389600000000002</v>
      </c>
      <c r="FM484">
        <v>999.9</v>
      </c>
      <c r="FN484">
        <v>61.9</v>
      </c>
      <c r="FO484">
        <v>34.200000000000003</v>
      </c>
      <c r="FP484">
        <v>33.569800000000001</v>
      </c>
      <c r="FQ484">
        <v>63.517200000000003</v>
      </c>
      <c r="FR484">
        <v>22.708300000000001</v>
      </c>
      <c r="FS484">
        <v>1</v>
      </c>
      <c r="FT484">
        <v>0.28009699999999998</v>
      </c>
      <c r="FU484">
        <v>1.0607200000000001</v>
      </c>
      <c r="FV484">
        <v>20.3185</v>
      </c>
      <c r="FW484">
        <v>5.2127999999999997</v>
      </c>
      <c r="FX484">
        <v>11.9047</v>
      </c>
      <c r="FY484">
        <v>5.0031499999999998</v>
      </c>
      <c r="FZ484">
        <v>3.2898200000000002</v>
      </c>
      <c r="GA484">
        <v>9999</v>
      </c>
      <c r="GB484">
        <v>9999</v>
      </c>
      <c r="GC484">
        <v>9999</v>
      </c>
      <c r="GD484">
        <v>999.9</v>
      </c>
      <c r="GE484">
        <v>1.85944</v>
      </c>
      <c r="GF484">
        <v>1.8544</v>
      </c>
      <c r="GG484">
        <v>1.8575999999999999</v>
      </c>
      <c r="GH484">
        <v>1.85605</v>
      </c>
      <c r="GI484">
        <v>1.85484</v>
      </c>
      <c r="GJ484">
        <v>1.85449</v>
      </c>
      <c r="GK484">
        <v>1.85314</v>
      </c>
      <c r="GL484">
        <v>1.85626</v>
      </c>
      <c r="GM484">
        <v>0</v>
      </c>
      <c r="GN484">
        <v>0</v>
      </c>
      <c r="GO484">
        <v>0</v>
      </c>
      <c r="GP484">
        <v>0</v>
      </c>
      <c r="GQ484" t="s">
        <v>386</v>
      </c>
      <c r="GR484" t="s">
        <v>387</v>
      </c>
      <c r="GS484" t="s">
        <v>388</v>
      </c>
      <c r="GT484" t="s">
        <v>388</v>
      </c>
      <c r="GU484" t="s">
        <v>388</v>
      </c>
      <c r="GV484" t="s">
        <v>388</v>
      </c>
      <c r="GW484">
        <v>0</v>
      </c>
      <c r="GX484">
        <v>100</v>
      </c>
      <c r="GY484">
        <v>100</v>
      </c>
      <c r="GZ484">
        <v>1.1379999999999999</v>
      </c>
      <c r="HA484">
        <v>9.1000000000000004E-3</v>
      </c>
      <c r="HB484">
        <v>0.4487642293357042</v>
      </c>
      <c r="HC484">
        <v>2.7716384584972409E-3</v>
      </c>
      <c r="HD484">
        <v>-1.1467119688665799E-6</v>
      </c>
      <c r="HE484">
        <v>2.0626329066488061E-10</v>
      </c>
      <c r="HF484">
        <v>-7.3699162755519909E-2</v>
      </c>
      <c r="HG484">
        <v>1.066993184659233E-2</v>
      </c>
      <c r="HH484">
        <v>-3.4528890892081033E-4</v>
      </c>
      <c r="HI484">
        <v>2.382551249023132E-6</v>
      </c>
      <c r="HJ484">
        <v>1</v>
      </c>
      <c r="HK484">
        <v>2115</v>
      </c>
      <c r="HL484">
        <v>2</v>
      </c>
      <c r="HM484">
        <v>30</v>
      </c>
      <c r="HN484">
        <v>6</v>
      </c>
      <c r="HO484">
        <v>5.9</v>
      </c>
      <c r="HP484">
        <v>0.90698199999999995</v>
      </c>
      <c r="HQ484">
        <v>2.32056</v>
      </c>
      <c r="HR484">
        <v>1.4978</v>
      </c>
      <c r="HS484">
        <v>2.3022499999999999</v>
      </c>
      <c r="HT484">
        <v>1.5478499999999999</v>
      </c>
      <c r="HU484">
        <v>2.4560499999999998</v>
      </c>
      <c r="HV484">
        <v>37.194099999999999</v>
      </c>
      <c r="HW484">
        <v>14.4472</v>
      </c>
      <c r="HX484">
        <v>18</v>
      </c>
      <c r="HY484">
        <v>497.65199999999999</v>
      </c>
      <c r="HZ484">
        <v>500.43099999999998</v>
      </c>
      <c r="IA484">
        <v>28.807400000000001</v>
      </c>
      <c r="IB484">
        <v>30.671800000000001</v>
      </c>
      <c r="IC484">
        <v>30.001200000000001</v>
      </c>
      <c r="ID484">
        <v>30.467600000000001</v>
      </c>
      <c r="IE484">
        <v>30.560400000000001</v>
      </c>
      <c r="IF484">
        <v>18.353100000000001</v>
      </c>
      <c r="IG484">
        <v>30.562799999999999</v>
      </c>
      <c r="IH484">
        <v>0</v>
      </c>
      <c r="II484">
        <v>28.7151</v>
      </c>
      <c r="IJ484">
        <v>362.62599999999998</v>
      </c>
      <c r="IK484">
        <v>24.061299999999999</v>
      </c>
      <c r="IL484">
        <v>100.708</v>
      </c>
      <c r="IM484">
        <v>100.434</v>
      </c>
      <c r="IN484" t="s">
        <v>3530</v>
      </c>
    </row>
    <row r="485" spans="1:248" x14ac:dyDescent="0.2">
      <c r="A485">
        <v>469</v>
      </c>
      <c r="B485">
        <v>1660316218.5</v>
      </c>
      <c r="C485">
        <v>5251.9000000953674</v>
      </c>
      <c r="D485" t="s">
        <v>1307</v>
      </c>
      <c r="E485" t="s">
        <v>1308</v>
      </c>
      <c r="F485">
        <v>1</v>
      </c>
      <c r="G485" t="s">
        <v>1195</v>
      </c>
      <c r="H485" t="s">
        <v>377</v>
      </c>
      <c r="I485" t="s">
        <v>378</v>
      </c>
      <c r="J485" t="s">
        <v>379</v>
      </c>
      <c r="K485" t="s">
        <v>380</v>
      </c>
      <c r="L485" t="s">
        <v>1195</v>
      </c>
      <c r="M485" t="s">
        <v>382</v>
      </c>
      <c r="N485">
        <v>1660316210.833333</v>
      </c>
      <c r="O485">
        <f t="shared" si="238"/>
        <v>2.6648156157080003E-3</v>
      </c>
      <c r="P485">
        <f t="shared" si="239"/>
        <v>2.6648156157080001</v>
      </c>
      <c r="Q485">
        <f t="shared" si="240"/>
        <v>3.9687544440305587</v>
      </c>
      <c r="R485">
        <f t="shared" si="241"/>
        <v>248.23140000000009</v>
      </c>
      <c r="S485">
        <f t="shared" si="242"/>
        <v>192.3211406540035</v>
      </c>
      <c r="T485">
        <f t="shared" si="243"/>
        <v>19.179223965698174</v>
      </c>
      <c r="U485">
        <f t="shared" si="244"/>
        <v>24.754874059757743</v>
      </c>
      <c r="V485">
        <f t="shared" si="245"/>
        <v>0.13319437678578738</v>
      </c>
      <c r="W485">
        <f t="shared" si="246"/>
        <v>2.923028942623461</v>
      </c>
      <c r="X485">
        <f t="shared" si="247"/>
        <v>0.1299121609201622</v>
      </c>
      <c r="Y485">
        <f t="shared" si="248"/>
        <v>8.1483258032751055E-2</v>
      </c>
      <c r="Z485">
        <f t="shared" si="249"/>
        <v>321.51855360000002</v>
      </c>
      <c r="AA485">
        <f t="shared" si="250"/>
        <v>32.21045978024118</v>
      </c>
      <c r="AB485">
        <f t="shared" si="251"/>
        <v>31.656359999999999</v>
      </c>
      <c r="AC485">
        <f t="shared" si="252"/>
        <v>4.6829893998800989</v>
      </c>
      <c r="AD485">
        <f t="shared" si="253"/>
        <v>60.113803524991802</v>
      </c>
      <c r="AE485">
        <f t="shared" si="254"/>
        <v>2.7132437508352458</v>
      </c>
      <c r="AF485">
        <f t="shared" si="255"/>
        <v>4.5135120250829539</v>
      </c>
      <c r="AG485">
        <f t="shared" si="256"/>
        <v>1.9697456490448531</v>
      </c>
      <c r="AH485">
        <f t="shared" si="257"/>
        <v>-117.51836865272281</v>
      </c>
      <c r="AI485">
        <f t="shared" si="258"/>
        <v>-102.12645171361326</v>
      </c>
      <c r="AJ485">
        <f t="shared" si="259"/>
        <v>-7.8715650065679457</v>
      </c>
      <c r="AK485">
        <f t="shared" si="260"/>
        <v>94.002168227095993</v>
      </c>
      <c r="AL485">
        <f t="shared" si="261"/>
        <v>33.819815932052784</v>
      </c>
      <c r="AM485">
        <f t="shared" si="262"/>
        <v>2.674165072137602</v>
      </c>
      <c r="AN485">
        <f t="shared" si="263"/>
        <v>3.9687544440305587</v>
      </c>
      <c r="AO485">
        <v>322.40193984244843</v>
      </c>
      <c r="AP485">
        <v>291.14327272727269</v>
      </c>
      <c r="AQ485">
        <v>5.0790809570826401</v>
      </c>
      <c r="AR485">
        <v>65.936551714249305</v>
      </c>
      <c r="AS485">
        <f t="shared" si="264"/>
        <v>2.6648156157080001</v>
      </c>
      <c r="AT485">
        <v>24.075493494902322</v>
      </c>
      <c r="AU485">
        <v>27.188738181818181</v>
      </c>
      <c r="AV485">
        <v>-5.1644869078336863E-4</v>
      </c>
      <c r="AW485">
        <v>81.195447360536576</v>
      </c>
      <c r="AX485">
        <v>0</v>
      </c>
      <c r="AY485">
        <v>0</v>
      </c>
      <c r="AZ485">
        <f t="shared" si="265"/>
        <v>1</v>
      </c>
      <c r="BA485">
        <f t="shared" si="266"/>
        <v>0</v>
      </c>
      <c r="BB485">
        <f t="shared" si="267"/>
        <v>51986.198075125547</v>
      </c>
      <c r="BC485">
        <f t="shared" si="268"/>
        <v>2000.0160000000001</v>
      </c>
      <c r="BD485">
        <f t="shared" si="269"/>
        <v>1681.21344</v>
      </c>
      <c r="BE485">
        <f t="shared" si="270"/>
        <v>0.84059999520003836</v>
      </c>
      <c r="BF485">
        <f t="shared" si="271"/>
        <v>0.16075799073607411</v>
      </c>
      <c r="BG485">
        <v>6</v>
      </c>
      <c r="BH485">
        <v>0.5</v>
      </c>
      <c r="BI485" t="s">
        <v>383</v>
      </c>
      <c r="BJ485">
        <v>2</v>
      </c>
      <c r="BK485" t="b">
        <v>1</v>
      </c>
      <c r="BL485">
        <v>1660316210.833333</v>
      </c>
      <c r="BM485">
        <v>248.23140000000009</v>
      </c>
      <c r="BN485">
        <v>289.59986666666663</v>
      </c>
      <c r="BO485">
        <v>27.207260000000002</v>
      </c>
      <c r="BP485">
        <v>24.08646666666667</v>
      </c>
      <c r="BQ485">
        <v>247.16493333333341</v>
      </c>
      <c r="BR485">
        <v>27.198260000000001</v>
      </c>
      <c r="BS485">
        <v>500.1436666666666</v>
      </c>
      <c r="BT485">
        <v>99.624973333333344</v>
      </c>
      <c r="BU485">
        <v>0.10001738</v>
      </c>
      <c r="BV485">
        <v>31.008293333333331</v>
      </c>
      <c r="BW485">
        <v>31.656359999999999</v>
      </c>
      <c r="BX485">
        <v>999.89999999999986</v>
      </c>
      <c r="BY485">
        <v>0</v>
      </c>
      <c r="BZ485">
        <v>0</v>
      </c>
      <c r="CA485">
        <v>10000.379333333331</v>
      </c>
      <c r="CB485">
        <v>0</v>
      </c>
      <c r="CC485">
        <v>25.224273333333329</v>
      </c>
      <c r="CD485">
        <v>-41.36844</v>
      </c>
      <c r="CE485">
        <v>255.17366666666669</v>
      </c>
      <c r="CF485">
        <v>296.7471333333333</v>
      </c>
      <c r="CG485">
        <v>3.1208053333333341</v>
      </c>
      <c r="CH485">
        <v>289.59986666666663</v>
      </c>
      <c r="CI485">
        <v>24.08646666666667</v>
      </c>
      <c r="CJ485">
        <v>2.7105220000000001</v>
      </c>
      <c r="CK485">
        <v>2.399611999999999</v>
      </c>
      <c r="CL485">
        <v>22.349033333333331</v>
      </c>
      <c r="CM485">
        <v>20.361160000000002</v>
      </c>
      <c r="CN485">
        <v>2000.0160000000001</v>
      </c>
      <c r="CO485">
        <v>0.98000140000000024</v>
      </c>
      <c r="CP485">
        <v>1.99989E-2</v>
      </c>
      <c r="CQ485">
        <v>0</v>
      </c>
      <c r="CR485">
        <v>2.9503333333333339</v>
      </c>
      <c r="CS485">
        <v>0</v>
      </c>
      <c r="CT485">
        <v>26538.3</v>
      </c>
      <c r="CU485">
        <v>17412.46</v>
      </c>
      <c r="CV485">
        <v>40.75</v>
      </c>
      <c r="CW485">
        <v>41.866599999999998</v>
      </c>
      <c r="CX485">
        <v>40.774800000000013</v>
      </c>
      <c r="CY485">
        <v>40.203800000000001</v>
      </c>
      <c r="CZ485">
        <v>40.875</v>
      </c>
      <c r="DA485">
        <v>1960.0160000000001</v>
      </c>
      <c r="DB485">
        <v>40</v>
      </c>
      <c r="DC485">
        <v>0</v>
      </c>
      <c r="DD485">
        <v>1660316216.4000001</v>
      </c>
      <c r="DE485">
        <v>0</v>
      </c>
      <c r="DF485">
        <v>1660315861.5</v>
      </c>
      <c r="DG485" t="s">
        <v>1196</v>
      </c>
      <c r="DH485">
        <v>1660315856.5</v>
      </c>
      <c r="DI485">
        <v>1660315861.5</v>
      </c>
      <c r="DJ485">
        <v>15</v>
      </c>
      <c r="DK485">
        <v>-0.154</v>
      </c>
      <c r="DL485">
        <v>-8.0000000000000002E-3</v>
      </c>
      <c r="DM485">
        <v>1.3839999999999999</v>
      </c>
      <c r="DN485">
        <v>1.6E-2</v>
      </c>
      <c r="DO485">
        <v>400</v>
      </c>
      <c r="DP485">
        <v>24</v>
      </c>
      <c r="DQ485">
        <v>0.19</v>
      </c>
      <c r="DR485">
        <v>0.03</v>
      </c>
      <c r="DS485">
        <v>3.3015584571447589</v>
      </c>
      <c r="DT485">
        <v>4.9757550158244808</v>
      </c>
      <c r="DU485">
        <v>0.37474416903078522</v>
      </c>
      <c r="DV485">
        <v>0</v>
      </c>
      <c r="DW485">
        <v>33.646065467544702</v>
      </c>
      <c r="DX485">
        <v>9.0151429827098983</v>
      </c>
      <c r="DY485">
        <v>0.68848544320858396</v>
      </c>
      <c r="DZ485">
        <v>0</v>
      </c>
      <c r="EA485">
        <v>-41.260876666666668</v>
      </c>
      <c r="EB485">
        <v>-12.62074571746385</v>
      </c>
      <c r="EC485">
        <v>0.91879200572756936</v>
      </c>
      <c r="ED485">
        <v>0</v>
      </c>
      <c r="EE485">
        <v>184.88818685541241</v>
      </c>
      <c r="EF485">
        <v>219.01348415793129</v>
      </c>
      <c r="EG485">
        <v>21.607466670854901</v>
      </c>
      <c r="EH485">
        <v>0</v>
      </c>
      <c r="EI485">
        <v>3.1036722499999998</v>
      </c>
      <c r="EJ485">
        <v>0.25084919324577348</v>
      </c>
      <c r="EK485">
        <v>3.1491573197245923E-2</v>
      </c>
      <c r="EL485">
        <v>0</v>
      </c>
      <c r="EM485">
        <v>1.96849596801139</v>
      </c>
      <c r="EN485">
        <v>5.5470345356357802E-2</v>
      </c>
      <c r="EO485">
        <v>4.1901900246307184E-3</v>
      </c>
      <c r="EP485">
        <v>1</v>
      </c>
      <c r="EQ485">
        <v>1</v>
      </c>
      <c r="ER485">
        <v>6</v>
      </c>
      <c r="ES485" t="s">
        <v>879</v>
      </c>
      <c r="ET485">
        <v>2.9438200000000001</v>
      </c>
      <c r="EU485">
        <v>2.8011699999999999</v>
      </c>
      <c r="EV485">
        <v>6.7524299999999995E-2</v>
      </c>
      <c r="EW485">
        <v>7.5736999999999999E-2</v>
      </c>
      <c r="EX485">
        <v>0.118257</v>
      </c>
      <c r="EY485">
        <v>0.10863</v>
      </c>
      <c r="EZ485">
        <v>19161.7</v>
      </c>
      <c r="FA485">
        <v>19917</v>
      </c>
      <c r="FB485">
        <v>23890</v>
      </c>
      <c r="FC485">
        <v>25070.1</v>
      </c>
      <c r="FD485">
        <v>33709.4</v>
      </c>
      <c r="FE485">
        <v>35676.9</v>
      </c>
      <c r="FF485">
        <v>43547.1</v>
      </c>
      <c r="FG485">
        <v>46340</v>
      </c>
      <c r="FH485">
        <v>1.97455</v>
      </c>
      <c r="FI485">
        <v>1.87835</v>
      </c>
      <c r="FJ485">
        <v>0.14035</v>
      </c>
      <c r="FK485">
        <v>0</v>
      </c>
      <c r="FL485">
        <v>29.390499999999999</v>
      </c>
      <c r="FM485">
        <v>999.9</v>
      </c>
      <c r="FN485">
        <v>61.9</v>
      </c>
      <c r="FO485">
        <v>34.200000000000003</v>
      </c>
      <c r="FP485">
        <v>33.571800000000003</v>
      </c>
      <c r="FQ485">
        <v>63.537199999999999</v>
      </c>
      <c r="FR485">
        <v>23.2973</v>
      </c>
      <c r="FS485">
        <v>1</v>
      </c>
      <c r="FT485">
        <v>0.28005799999999997</v>
      </c>
      <c r="FU485">
        <v>0.94437099999999996</v>
      </c>
      <c r="FV485">
        <v>20.319299999999998</v>
      </c>
      <c r="FW485">
        <v>5.2127999999999997</v>
      </c>
      <c r="FX485">
        <v>11.9048</v>
      </c>
      <c r="FY485">
        <v>5.0029500000000002</v>
      </c>
      <c r="FZ485">
        <v>3.2897799999999999</v>
      </c>
      <c r="GA485">
        <v>9999</v>
      </c>
      <c r="GB485">
        <v>9999</v>
      </c>
      <c r="GC485">
        <v>9999</v>
      </c>
      <c r="GD485">
        <v>999.9</v>
      </c>
      <c r="GE485">
        <v>1.85944</v>
      </c>
      <c r="GF485">
        <v>1.8544</v>
      </c>
      <c r="GG485">
        <v>1.8575999999999999</v>
      </c>
      <c r="GH485">
        <v>1.85605</v>
      </c>
      <c r="GI485">
        <v>1.85484</v>
      </c>
      <c r="GJ485">
        <v>1.8544799999999999</v>
      </c>
      <c r="GK485">
        <v>1.85314</v>
      </c>
      <c r="GL485">
        <v>1.85625</v>
      </c>
      <c r="GM485">
        <v>0</v>
      </c>
      <c r="GN485">
        <v>0</v>
      </c>
      <c r="GO485">
        <v>0</v>
      </c>
      <c r="GP485">
        <v>0</v>
      </c>
      <c r="GQ485" t="s">
        <v>386</v>
      </c>
      <c r="GR485" t="s">
        <v>387</v>
      </c>
      <c r="GS485" t="s">
        <v>388</v>
      </c>
      <c r="GT485" t="s">
        <v>388</v>
      </c>
      <c r="GU485" t="s">
        <v>388</v>
      </c>
      <c r="GV485" t="s">
        <v>388</v>
      </c>
      <c r="GW485">
        <v>0</v>
      </c>
      <c r="GX485">
        <v>100</v>
      </c>
      <c r="GY485">
        <v>100</v>
      </c>
      <c r="GZ485">
        <v>1.1499999999999999</v>
      </c>
      <c r="HA485">
        <v>9.1000000000000004E-3</v>
      </c>
      <c r="HB485">
        <v>0.4487642293357042</v>
      </c>
      <c r="HC485">
        <v>2.7716384584972409E-3</v>
      </c>
      <c r="HD485">
        <v>-1.1467119688665799E-6</v>
      </c>
      <c r="HE485">
        <v>2.0626329066488061E-10</v>
      </c>
      <c r="HF485">
        <v>-7.3699162755519909E-2</v>
      </c>
      <c r="HG485">
        <v>1.066993184659233E-2</v>
      </c>
      <c r="HH485">
        <v>-3.4528890892081033E-4</v>
      </c>
      <c r="HI485">
        <v>2.382551249023132E-6</v>
      </c>
      <c r="HJ485">
        <v>1</v>
      </c>
      <c r="HK485">
        <v>2115</v>
      </c>
      <c r="HL485">
        <v>2</v>
      </c>
      <c r="HM485">
        <v>30</v>
      </c>
      <c r="HN485">
        <v>6</v>
      </c>
      <c r="HO485">
        <v>6</v>
      </c>
      <c r="HP485">
        <v>0.92040999999999995</v>
      </c>
      <c r="HQ485">
        <v>2.33765</v>
      </c>
      <c r="HR485">
        <v>1.4978</v>
      </c>
      <c r="HS485">
        <v>2.3022499999999999</v>
      </c>
      <c r="HT485">
        <v>1.5478499999999999</v>
      </c>
      <c r="HU485">
        <v>2.34497</v>
      </c>
      <c r="HV485">
        <v>37.194099999999999</v>
      </c>
      <c r="HW485">
        <v>14.438499999999999</v>
      </c>
      <c r="HX485">
        <v>18</v>
      </c>
      <c r="HY485">
        <v>497.74099999999999</v>
      </c>
      <c r="HZ485">
        <v>500.36399999999998</v>
      </c>
      <c r="IA485">
        <v>28.762899999999998</v>
      </c>
      <c r="IB485">
        <v>30.671800000000001</v>
      </c>
      <c r="IC485">
        <v>30.000900000000001</v>
      </c>
      <c r="ID485">
        <v>30.467600000000001</v>
      </c>
      <c r="IE485">
        <v>30.560400000000001</v>
      </c>
      <c r="IF485">
        <v>18.513300000000001</v>
      </c>
      <c r="IG485">
        <v>30.562799999999999</v>
      </c>
      <c r="IH485">
        <v>0</v>
      </c>
      <c r="II485">
        <v>28.7151</v>
      </c>
      <c r="IJ485">
        <v>362.62599999999998</v>
      </c>
      <c r="IK485">
        <v>24.0639</v>
      </c>
      <c r="IL485">
        <v>100.70699999999999</v>
      </c>
      <c r="IM485">
        <v>100.434</v>
      </c>
      <c r="IN485" t="s">
        <v>3530</v>
      </c>
    </row>
    <row r="486" spans="1:248" x14ac:dyDescent="0.2">
      <c r="A486">
        <v>470</v>
      </c>
      <c r="B486">
        <v>1660316219.5</v>
      </c>
      <c r="C486">
        <v>5252.9000000953674</v>
      </c>
      <c r="D486" t="s">
        <v>1309</v>
      </c>
      <c r="E486" t="s">
        <v>1310</v>
      </c>
      <c r="F486">
        <v>1</v>
      </c>
      <c r="G486" t="s">
        <v>1195</v>
      </c>
      <c r="H486" t="s">
        <v>377</v>
      </c>
      <c r="I486" t="s">
        <v>378</v>
      </c>
      <c r="J486" t="s">
        <v>379</v>
      </c>
      <c r="K486" t="s">
        <v>380</v>
      </c>
      <c r="L486" t="s">
        <v>1195</v>
      </c>
      <c r="M486" t="s">
        <v>382</v>
      </c>
      <c r="N486">
        <v>1660316211.34375</v>
      </c>
      <c r="O486">
        <f t="shared" si="238"/>
        <v>2.6628149731127738E-3</v>
      </c>
      <c r="P486">
        <f t="shared" si="239"/>
        <v>2.6628149731127739</v>
      </c>
      <c r="Q486">
        <f t="shared" si="240"/>
        <v>4.0832774118450379</v>
      </c>
      <c r="R486">
        <f t="shared" si="241"/>
        <v>250.72862499999999</v>
      </c>
      <c r="S486">
        <f t="shared" si="242"/>
        <v>193.30574100827431</v>
      </c>
      <c r="T486">
        <f t="shared" si="243"/>
        <v>19.277424502488593</v>
      </c>
      <c r="U486">
        <f t="shared" si="244"/>
        <v>25.003924424797003</v>
      </c>
      <c r="V486">
        <f t="shared" si="245"/>
        <v>0.1330627511703307</v>
      </c>
      <c r="W486">
        <f t="shared" si="246"/>
        <v>2.9227517015475524</v>
      </c>
      <c r="X486">
        <f t="shared" si="247"/>
        <v>0.12978663079610522</v>
      </c>
      <c r="Y486">
        <f t="shared" si="248"/>
        <v>8.1404272410113332E-2</v>
      </c>
      <c r="Z486">
        <f t="shared" si="249"/>
        <v>321.51829425</v>
      </c>
      <c r="AA486">
        <f t="shared" si="250"/>
        <v>32.211796433248082</v>
      </c>
      <c r="AB486">
        <f t="shared" si="251"/>
        <v>31.657487499999998</v>
      </c>
      <c r="AC486">
        <f t="shared" si="252"/>
        <v>4.6832890171130641</v>
      </c>
      <c r="AD486">
        <f t="shared" si="253"/>
        <v>60.108597700092226</v>
      </c>
      <c r="AE486">
        <f t="shared" si="254"/>
        <v>2.7131190610027063</v>
      </c>
      <c r="AF486">
        <f t="shared" si="255"/>
        <v>4.5136954858598264</v>
      </c>
      <c r="AG486">
        <f t="shared" si="256"/>
        <v>1.9701699561103578</v>
      </c>
      <c r="AH486">
        <f t="shared" si="257"/>
        <v>-117.43014031427333</v>
      </c>
      <c r="AI486">
        <f t="shared" si="258"/>
        <v>-102.18209177883227</v>
      </c>
      <c r="AJ486">
        <f t="shared" si="259"/>
        <v>-7.8766720908685963</v>
      </c>
      <c r="AK486">
        <f t="shared" si="260"/>
        <v>94.029390066025769</v>
      </c>
      <c r="AL486">
        <f t="shared" si="261"/>
        <v>33.905363448942992</v>
      </c>
      <c r="AM486">
        <f t="shared" si="262"/>
        <v>2.6735980779422608</v>
      </c>
      <c r="AN486">
        <f t="shared" si="263"/>
        <v>4.0832774118450379</v>
      </c>
      <c r="AO486">
        <v>327.67028393179748</v>
      </c>
      <c r="AP486">
        <v>296.23760606060591</v>
      </c>
      <c r="AQ486">
        <v>5.085462054465606</v>
      </c>
      <c r="AR486">
        <v>65.936551714249305</v>
      </c>
      <c r="AS486">
        <f t="shared" si="264"/>
        <v>2.6628149731127739</v>
      </c>
      <c r="AT486">
        <v>24.076233965674291</v>
      </c>
      <c r="AU486">
        <v>27.186877575757581</v>
      </c>
      <c r="AV486">
        <v>-4.7166290574871282E-4</v>
      </c>
      <c r="AW486">
        <v>81.195447360536576</v>
      </c>
      <c r="AX486">
        <v>0</v>
      </c>
      <c r="AY486">
        <v>0</v>
      </c>
      <c r="AZ486">
        <f t="shared" si="265"/>
        <v>1</v>
      </c>
      <c r="BA486">
        <f t="shared" si="266"/>
        <v>0</v>
      </c>
      <c r="BB486">
        <f t="shared" si="267"/>
        <v>51978.187756566338</v>
      </c>
      <c r="BC486">
        <f t="shared" si="268"/>
        <v>2000.014375</v>
      </c>
      <c r="BD486">
        <f t="shared" si="269"/>
        <v>1681.2120749999999</v>
      </c>
      <c r="BE486">
        <f t="shared" si="270"/>
        <v>0.84059999568753097</v>
      </c>
      <c r="BF486">
        <f t="shared" si="271"/>
        <v>0.16075799167693483</v>
      </c>
      <c r="BG486">
        <v>6</v>
      </c>
      <c r="BH486">
        <v>0.5</v>
      </c>
      <c r="BI486" t="s">
        <v>383</v>
      </c>
      <c r="BJ486">
        <v>2</v>
      </c>
      <c r="BK486" t="b">
        <v>1</v>
      </c>
      <c r="BL486">
        <v>1660316211.34375</v>
      </c>
      <c r="BM486">
        <v>250.72862499999999</v>
      </c>
      <c r="BN486">
        <v>292.20774999999998</v>
      </c>
      <c r="BO486">
        <v>27.205993750000001</v>
      </c>
      <c r="BP486">
        <v>24.085843749999999</v>
      </c>
      <c r="BQ486">
        <v>249.65662499999999</v>
      </c>
      <c r="BR486">
        <v>27.196987499999999</v>
      </c>
      <c r="BS486">
        <v>500.14137499999998</v>
      </c>
      <c r="BT486">
        <v>99.625012500000011</v>
      </c>
      <c r="BU486">
        <v>0.10003654375</v>
      </c>
      <c r="BV486">
        <v>31.009006249999999</v>
      </c>
      <c r="BW486">
        <v>31.657487499999998</v>
      </c>
      <c r="BX486">
        <v>999.9</v>
      </c>
      <c r="BY486">
        <v>0</v>
      </c>
      <c r="BZ486">
        <v>0</v>
      </c>
      <c r="CA486">
        <v>9998.7931250000001</v>
      </c>
      <c r="CB486">
        <v>0</v>
      </c>
      <c r="CC486">
        <v>25.218856250000002</v>
      </c>
      <c r="CD486">
        <v>-41.479143749999999</v>
      </c>
      <c r="CE486">
        <v>257.74037499999997</v>
      </c>
      <c r="CF486">
        <v>299.41918750000002</v>
      </c>
      <c r="CG486">
        <v>3.1201593750000001</v>
      </c>
      <c r="CH486">
        <v>292.20774999999998</v>
      </c>
      <c r="CI486">
        <v>24.085843749999999</v>
      </c>
      <c r="CJ486">
        <v>2.7103968749999998</v>
      </c>
      <c r="CK486">
        <v>2.39955125</v>
      </c>
      <c r="CL486">
        <v>22.348275000000001</v>
      </c>
      <c r="CM486">
        <v>20.360749999999999</v>
      </c>
      <c r="CN486">
        <v>2000.014375</v>
      </c>
      <c r="CO486">
        <v>0.98000143750000013</v>
      </c>
      <c r="CP486">
        <v>1.9998862499999999E-2</v>
      </c>
      <c r="CQ486">
        <v>0</v>
      </c>
      <c r="CR486">
        <v>2.9460625</v>
      </c>
      <c r="CS486">
        <v>0</v>
      </c>
      <c r="CT486">
        <v>26537.924999999999</v>
      </c>
      <c r="CU486">
        <v>17412.45</v>
      </c>
      <c r="CV486">
        <v>40.75</v>
      </c>
      <c r="CW486">
        <v>41.867125000000001</v>
      </c>
      <c r="CX486">
        <v>40.773249999999997</v>
      </c>
      <c r="CY486">
        <v>40.202749999999988</v>
      </c>
      <c r="CZ486">
        <v>40.875</v>
      </c>
      <c r="DA486">
        <v>1960.014375</v>
      </c>
      <c r="DB486">
        <v>40</v>
      </c>
      <c r="DC486">
        <v>0</v>
      </c>
      <c r="DD486">
        <v>1660316217.5999999</v>
      </c>
      <c r="DE486">
        <v>0</v>
      </c>
      <c r="DF486">
        <v>1660315861.5</v>
      </c>
      <c r="DG486" t="s">
        <v>1196</v>
      </c>
      <c r="DH486">
        <v>1660315856.5</v>
      </c>
      <c r="DI486">
        <v>1660315861.5</v>
      </c>
      <c r="DJ486">
        <v>15</v>
      </c>
      <c r="DK486">
        <v>-0.154</v>
      </c>
      <c r="DL486">
        <v>-8.0000000000000002E-3</v>
      </c>
      <c r="DM486">
        <v>1.3839999999999999</v>
      </c>
      <c r="DN486">
        <v>1.6E-2</v>
      </c>
      <c r="DO486">
        <v>400</v>
      </c>
      <c r="DP486">
        <v>24</v>
      </c>
      <c r="DQ486">
        <v>0.19</v>
      </c>
      <c r="DR486">
        <v>0.03</v>
      </c>
      <c r="DS486">
        <v>3.422020838239173</v>
      </c>
      <c r="DT486">
        <v>4.8496603297205816</v>
      </c>
      <c r="DU486">
        <v>0.36669652947027181</v>
      </c>
      <c r="DV486">
        <v>0</v>
      </c>
      <c r="DW486">
        <v>33.886099439559608</v>
      </c>
      <c r="DX486">
        <v>10.236969180947559</v>
      </c>
      <c r="DY486">
        <v>0.74197920998551736</v>
      </c>
      <c r="DZ486">
        <v>0</v>
      </c>
      <c r="EA486">
        <v>-41.509822580645171</v>
      </c>
      <c r="EB486">
        <v>-13.205138709677311</v>
      </c>
      <c r="EC486">
        <v>0.9879190605182574</v>
      </c>
      <c r="ED486">
        <v>0</v>
      </c>
      <c r="EE486">
        <v>191.27076745537519</v>
      </c>
      <c r="EF486">
        <v>222.12631316779729</v>
      </c>
      <c r="EG486">
        <v>21.378606058554809</v>
      </c>
      <c r="EH486">
        <v>0</v>
      </c>
      <c r="EI486">
        <v>3.1064924390243909</v>
      </c>
      <c r="EJ486">
        <v>0.20002787456446</v>
      </c>
      <c r="EK486">
        <v>2.929380986642369E-2</v>
      </c>
      <c r="EL486">
        <v>0</v>
      </c>
      <c r="EM486">
        <v>1.970043625079289</v>
      </c>
      <c r="EN486">
        <v>5.4580362486754658E-2</v>
      </c>
      <c r="EO486">
        <v>4.000290685735635E-3</v>
      </c>
      <c r="EP486">
        <v>1</v>
      </c>
      <c r="EQ486">
        <v>1</v>
      </c>
      <c r="ER486">
        <v>6</v>
      </c>
      <c r="ES486" t="s">
        <v>879</v>
      </c>
      <c r="ET486">
        <v>2.94381</v>
      </c>
      <c r="EU486">
        <v>2.8013400000000002</v>
      </c>
      <c r="EV486">
        <v>6.8486099999999994E-2</v>
      </c>
      <c r="EW486">
        <v>7.6680899999999996E-2</v>
      </c>
      <c r="EX486">
        <v>0.118253</v>
      </c>
      <c r="EY486">
        <v>0.10863</v>
      </c>
      <c r="EZ486">
        <v>19141.7</v>
      </c>
      <c r="FA486">
        <v>19896.8</v>
      </c>
      <c r="FB486">
        <v>23889.7</v>
      </c>
      <c r="FC486">
        <v>25070.2</v>
      </c>
      <c r="FD486">
        <v>33709.5</v>
      </c>
      <c r="FE486">
        <v>35677.1</v>
      </c>
      <c r="FF486">
        <v>43547</v>
      </c>
      <c r="FG486">
        <v>46340.3</v>
      </c>
      <c r="FH486">
        <v>1.97448</v>
      </c>
      <c r="FI486">
        <v>1.87843</v>
      </c>
      <c r="FJ486">
        <v>0.14044699999999999</v>
      </c>
      <c r="FK486">
        <v>0</v>
      </c>
      <c r="FL486">
        <v>29.390999999999998</v>
      </c>
      <c r="FM486">
        <v>999.9</v>
      </c>
      <c r="FN486">
        <v>61.9</v>
      </c>
      <c r="FO486">
        <v>34.200000000000003</v>
      </c>
      <c r="FP486">
        <v>33.569600000000001</v>
      </c>
      <c r="FQ486">
        <v>63.3172</v>
      </c>
      <c r="FR486">
        <v>22.752400000000002</v>
      </c>
      <c r="FS486">
        <v>1</v>
      </c>
      <c r="FT486">
        <v>0.27997699999999998</v>
      </c>
      <c r="FU486">
        <v>0.89830900000000002</v>
      </c>
      <c r="FV486">
        <v>20.319600000000001</v>
      </c>
      <c r="FW486">
        <v>5.2127999999999997</v>
      </c>
      <c r="FX486">
        <v>11.904199999999999</v>
      </c>
      <c r="FY486">
        <v>5.0030000000000001</v>
      </c>
      <c r="FZ486">
        <v>3.2897799999999999</v>
      </c>
      <c r="GA486">
        <v>9999</v>
      </c>
      <c r="GB486">
        <v>9999</v>
      </c>
      <c r="GC486">
        <v>9999</v>
      </c>
      <c r="GD486">
        <v>999.9</v>
      </c>
      <c r="GE486">
        <v>1.85944</v>
      </c>
      <c r="GF486">
        <v>1.8544</v>
      </c>
      <c r="GG486">
        <v>1.8575999999999999</v>
      </c>
      <c r="GH486">
        <v>1.85606</v>
      </c>
      <c r="GI486">
        <v>1.8548500000000001</v>
      </c>
      <c r="GJ486">
        <v>1.85449</v>
      </c>
      <c r="GK486">
        <v>1.8531599999999999</v>
      </c>
      <c r="GL486">
        <v>1.8562700000000001</v>
      </c>
      <c r="GM486">
        <v>0</v>
      </c>
      <c r="GN486">
        <v>0</v>
      </c>
      <c r="GO486">
        <v>0</v>
      </c>
      <c r="GP486">
        <v>0</v>
      </c>
      <c r="GQ486" t="s">
        <v>386</v>
      </c>
      <c r="GR486" t="s">
        <v>387</v>
      </c>
      <c r="GS486" t="s">
        <v>388</v>
      </c>
      <c r="GT486" t="s">
        <v>388</v>
      </c>
      <c r="GU486" t="s">
        <v>388</v>
      </c>
      <c r="GV486" t="s">
        <v>388</v>
      </c>
      <c r="GW486">
        <v>0</v>
      </c>
      <c r="GX486">
        <v>100</v>
      </c>
      <c r="GY486">
        <v>100</v>
      </c>
      <c r="GZ486">
        <v>1.1599999999999999</v>
      </c>
      <c r="HA486">
        <v>9.1000000000000004E-3</v>
      </c>
      <c r="HB486">
        <v>0.4487642293357042</v>
      </c>
      <c r="HC486">
        <v>2.7716384584972409E-3</v>
      </c>
      <c r="HD486">
        <v>-1.1467119688665799E-6</v>
      </c>
      <c r="HE486">
        <v>2.0626329066488061E-10</v>
      </c>
      <c r="HF486">
        <v>-7.3699162755519909E-2</v>
      </c>
      <c r="HG486">
        <v>1.066993184659233E-2</v>
      </c>
      <c r="HH486">
        <v>-3.4528890892081033E-4</v>
      </c>
      <c r="HI486">
        <v>2.382551249023132E-6</v>
      </c>
      <c r="HJ486">
        <v>1</v>
      </c>
      <c r="HK486">
        <v>2115</v>
      </c>
      <c r="HL486">
        <v>2</v>
      </c>
      <c r="HM486">
        <v>30</v>
      </c>
      <c r="HN486">
        <v>6</v>
      </c>
      <c r="HO486">
        <v>6</v>
      </c>
      <c r="HP486">
        <v>0.92773399999999995</v>
      </c>
      <c r="HQ486">
        <v>2.33643</v>
      </c>
      <c r="HR486">
        <v>1.4978</v>
      </c>
      <c r="HS486">
        <v>2.3022499999999999</v>
      </c>
      <c r="HT486">
        <v>1.5478499999999999</v>
      </c>
      <c r="HU486">
        <v>2.2717299999999998</v>
      </c>
      <c r="HV486">
        <v>37.194099999999999</v>
      </c>
      <c r="HW486">
        <v>14.438499999999999</v>
      </c>
      <c r="HX486">
        <v>18</v>
      </c>
      <c r="HY486">
        <v>497.697</v>
      </c>
      <c r="HZ486">
        <v>500.41399999999999</v>
      </c>
      <c r="IA486">
        <v>28.7455</v>
      </c>
      <c r="IB486">
        <v>30.671800000000001</v>
      </c>
      <c r="IC486">
        <v>30.000699999999998</v>
      </c>
      <c r="ID486">
        <v>30.467600000000001</v>
      </c>
      <c r="IE486">
        <v>30.560400000000001</v>
      </c>
      <c r="IF486">
        <v>18.767499999999998</v>
      </c>
      <c r="IG486">
        <v>30.562799999999999</v>
      </c>
      <c r="IH486">
        <v>0</v>
      </c>
      <c r="II486">
        <v>28.7151</v>
      </c>
      <c r="IJ486">
        <v>372.70699999999999</v>
      </c>
      <c r="IK486">
        <v>24.061900000000001</v>
      </c>
      <c r="IL486">
        <v>100.70699999999999</v>
      </c>
      <c r="IM486">
        <v>100.434</v>
      </c>
      <c r="IN486" t="s">
        <v>3530</v>
      </c>
    </row>
    <row r="487" spans="1:248" x14ac:dyDescent="0.2">
      <c r="A487">
        <v>471</v>
      </c>
      <c r="B487">
        <v>1660316220.5</v>
      </c>
      <c r="C487">
        <v>5253.9000000953674</v>
      </c>
      <c r="D487" t="s">
        <v>1311</v>
      </c>
      <c r="E487" t="s">
        <v>1312</v>
      </c>
      <c r="F487">
        <v>1</v>
      </c>
      <c r="G487" t="s">
        <v>1195</v>
      </c>
      <c r="H487" t="s">
        <v>377</v>
      </c>
      <c r="I487" t="s">
        <v>378</v>
      </c>
      <c r="J487" t="s">
        <v>379</v>
      </c>
      <c r="K487" t="s">
        <v>380</v>
      </c>
      <c r="L487" t="s">
        <v>1195</v>
      </c>
      <c r="M487" t="s">
        <v>382</v>
      </c>
      <c r="N487">
        <v>1660316212.866667</v>
      </c>
      <c r="O487">
        <f t="shared" si="238"/>
        <v>2.6620401305693614E-3</v>
      </c>
      <c r="P487">
        <f t="shared" si="239"/>
        <v>2.6620401305693613</v>
      </c>
      <c r="Q487">
        <f t="shared" si="240"/>
        <v>4.2281075475311711</v>
      </c>
      <c r="R487">
        <f t="shared" si="241"/>
        <v>258.12053333333341</v>
      </c>
      <c r="S487">
        <f t="shared" si="242"/>
        <v>198.65684380094066</v>
      </c>
      <c r="T487">
        <f t="shared" si="243"/>
        <v>19.811070783535357</v>
      </c>
      <c r="U487">
        <f t="shared" si="244"/>
        <v>25.741092321362814</v>
      </c>
      <c r="V487">
        <f t="shared" si="245"/>
        <v>0.13293641934745765</v>
      </c>
      <c r="W487">
        <f t="shared" si="246"/>
        <v>2.9224011603066335</v>
      </c>
      <c r="X487">
        <f t="shared" si="247"/>
        <v>0.12966605264284864</v>
      </c>
      <c r="Y487">
        <f t="shared" si="248"/>
        <v>8.1328411336308817E-2</v>
      </c>
      <c r="Z487">
        <f t="shared" si="249"/>
        <v>321.51823440000004</v>
      </c>
      <c r="AA487">
        <f t="shared" si="250"/>
        <v>32.214609780028105</v>
      </c>
      <c r="AB487">
        <f t="shared" si="251"/>
        <v>31.66053333333333</v>
      </c>
      <c r="AC487">
        <f t="shared" si="252"/>
        <v>4.6840984878394289</v>
      </c>
      <c r="AD487">
        <f t="shared" si="253"/>
        <v>60.090222484442734</v>
      </c>
      <c r="AE487">
        <f t="shared" si="254"/>
        <v>2.7126732497871067</v>
      </c>
      <c r="AF487">
        <f t="shared" si="255"/>
        <v>4.5143338427302604</v>
      </c>
      <c r="AG487">
        <f t="shared" si="256"/>
        <v>1.9714252380523223</v>
      </c>
      <c r="AH487">
        <f t="shared" si="257"/>
        <v>-117.39596975810883</v>
      </c>
      <c r="AI487">
        <f t="shared" si="258"/>
        <v>-102.25891933863433</v>
      </c>
      <c r="AJ487">
        <f t="shared" si="259"/>
        <v>-7.8837545803584055</v>
      </c>
      <c r="AK487">
        <f t="shared" si="260"/>
        <v>93.979590722898465</v>
      </c>
      <c r="AL487">
        <f t="shared" si="261"/>
        <v>34.145213151695323</v>
      </c>
      <c r="AM487">
        <f t="shared" si="262"/>
        <v>2.6766727989762451</v>
      </c>
      <c r="AN487">
        <f t="shared" si="263"/>
        <v>4.2281075475311711</v>
      </c>
      <c r="AO487">
        <v>332.95069637634373</v>
      </c>
      <c r="AP487">
        <v>301.32892727272719</v>
      </c>
      <c r="AQ487">
        <v>5.0876391477503962</v>
      </c>
      <c r="AR487">
        <v>65.936551714249305</v>
      </c>
      <c r="AS487">
        <f t="shared" si="264"/>
        <v>2.6620401305693613</v>
      </c>
      <c r="AT487">
        <v>24.07654046010197</v>
      </c>
      <c r="AU487">
        <v>27.18579272727273</v>
      </c>
      <c r="AV487">
        <v>-3.94865368164991E-4</v>
      </c>
      <c r="AW487">
        <v>81.195447360536576</v>
      </c>
      <c r="AX487">
        <v>0</v>
      </c>
      <c r="AY487">
        <v>0</v>
      </c>
      <c r="AZ487">
        <f t="shared" si="265"/>
        <v>1</v>
      </c>
      <c r="BA487">
        <f t="shared" si="266"/>
        <v>0</v>
      </c>
      <c r="BB487">
        <f t="shared" si="267"/>
        <v>51967.789363070457</v>
      </c>
      <c r="BC487">
        <f t="shared" si="268"/>
        <v>2000.0139999999999</v>
      </c>
      <c r="BD487">
        <f t="shared" si="269"/>
        <v>1681.2117599999999</v>
      </c>
      <c r="BE487">
        <f t="shared" si="270"/>
        <v>0.84059999580002942</v>
      </c>
      <c r="BF487">
        <f t="shared" si="271"/>
        <v>0.16075799189405676</v>
      </c>
      <c r="BG487">
        <v>6</v>
      </c>
      <c r="BH487">
        <v>0.5</v>
      </c>
      <c r="BI487" t="s">
        <v>383</v>
      </c>
      <c r="BJ487">
        <v>2</v>
      </c>
      <c r="BK487" t="b">
        <v>1</v>
      </c>
      <c r="BL487">
        <v>1660316212.866667</v>
      </c>
      <c r="BM487">
        <v>258.12053333333341</v>
      </c>
      <c r="BN487">
        <v>299.9120666666667</v>
      </c>
      <c r="BO487">
        <v>27.201513333333331</v>
      </c>
      <c r="BP487">
        <v>24.077760000000001</v>
      </c>
      <c r="BQ487">
        <v>257.03199999999998</v>
      </c>
      <c r="BR487">
        <v>27.192493333333331</v>
      </c>
      <c r="BS487">
        <v>500.14126666666658</v>
      </c>
      <c r="BT487">
        <v>99.625013333333342</v>
      </c>
      <c r="BU487">
        <v>0.10007242</v>
      </c>
      <c r="BV487">
        <v>31.01148666666667</v>
      </c>
      <c r="BW487">
        <v>31.66053333333333</v>
      </c>
      <c r="BX487">
        <v>999.89999999999986</v>
      </c>
      <c r="BY487">
        <v>0</v>
      </c>
      <c r="BZ487">
        <v>0</v>
      </c>
      <c r="CA487">
        <v>9996.7926666666663</v>
      </c>
      <c r="CB487">
        <v>0</v>
      </c>
      <c r="CC487">
        <v>24.915780000000002</v>
      </c>
      <c r="CD487">
        <v>-41.791593333333338</v>
      </c>
      <c r="CE487">
        <v>265.33786666666668</v>
      </c>
      <c r="CF487">
        <v>307.31139999999988</v>
      </c>
      <c r="CG487">
        <v>3.1237606666666671</v>
      </c>
      <c r="CH487">
        <v>299.9120666666667</v>
      </c>
      <c r="CI487">
        <v>24.077760000000001</v>
      </c>
      <c r="CJ487">
        <v>2.709950666666666</v>
      </c>
      <c r="CK487">
        <v>2.398746</v>
      </c>
      <c r="CL487">
        <v>22.34556666666667</v>
      </c>
      <c r="CM487">
        <v>20.355319999999999</v>
      </c>
      <c r="CN487">
        <v>2000.0139999999999</v>
      </c>
      <c r="CO487">
        <v>0.98000160000000025</v>
      </c>
      <c r="CP487">
        <v>1.9998700000000001E-2</v>
      </c>
      <c r="CQ487">
        <v>0</v>
      </c>
      <c r="CR487">
        <v>2.9192666666666671</v>
      </c>
      <c r="CS487">
        <v>0</v>
      </c>
      <c r="CT487">
        <v>26536.273333333331</v>
      </c>
      <c r="CU487">
        <v>17412.453333333331</v>
      </c>
      <c r="CV487">
        <v>40.75</v>
      </c>
      <c r="CW487">
        <v>41.866599999999998</v>
      </c>
      <c r="CX487">
        <v>40.770666666666671</v>
      </c>
      <c r="CY487">
        <v>40.195399999999999</v>
      </c>
      <c r="CZ487">
        <v>40.875</v>
      </c>
      <c r="DA487">
        <v>1960.0139999999999</v>
      </c>
      <c r="DB487">
        <v>40</v>
      </c>
      <c r="DC487">
        <v>0</v>
      </c>
      <c r="DD487">
        <v>1660316218.8</v>
      </c>
      <c r="DE487">
        <v>0</v>
      </c>
      <c r="DF487">
        <v>1660315861.5</v>
      </c>
      <c r="DG487" t="s">
        <v>1196</v>
      </c>
      <c r="DH487">
        <v>1660315856.5</v>
      </c>
      <c r="DI487">
        <v>1660315861.5</v>
      </c>
      <c r="DJ487">
        <v>15</v>
      </c>
      <c r="DK487">
        <v>-0.154</v>
      </c>
      <c r="DL487">
        <v>-8.0000000000000002E-3</v>
      </c>
      <c r="DM487">
        <v>1.3839999999999999</v>
      </c>
      <c r="DN487">
        <v>1.6E-2</v>
      </c>
      <c r="DO487">
        <v>400</v>
      </c>
      <c r="DP487">
        <v>24</v>
      </c>
      <c r="DQ487">
        <v>0.19</v>
      </c>
      <c r="DR487">
        <v>0.03</v>
      </c>
      <c r="DS487">
        <v>3.422020838239173</v>
      </c>
      <c r="DT487">
        <v>4.8496603297205816</v>
      </c>
      <c r="DU487">
        <v>0.36669652947027181</v>
      </c>
      <c r="DV487">
        <v>0</v>
      </c>
      <c r="DW487">
        <v>33.886099439559608</v>
      </c>
      <c r="DX487">
        <v>10.236969180947559</v>
      </c>
      <c r="DY487">
        <v>0.74197920998551736</v>
      </c>
      <c r="DZ487">
        <v>0</v>
      </c>
      <c r="EA487">
        <v>-41.509822580645171</v>
      </c>
      <c r="EB487">
        <v>-13.205138709677311</v>
      </c>
      <c r="EC487">
        <v>0.9879190605182574</v>
      </c>
      <c r="ED487">
        <v>0</v>
      </c>
      <c r="EE487">
        <v>191.27076745537519</v>
      </c>
      <c r="EF487">
        <v>222.12631316779729</v>
      </c>
      <c r="EG487">
        <v>21.378606058554809</v>
      </c>
      <c r="EH487">
        <v>0</v>
      </c>
      <c r="EI487">
        <v>3.1064924390243909</v>
      </c>
      <c r="EJ487">
        <v>0.20002787456446</v>
      </c>
      <c r="EK487">
        <v>2.929380986642369E-2</v>
      </c>
      <c r="EL487">
        <v>0</v>
      </c>
      <c r="EM487">
        <v>1.970043625079289</v>
      </c>
      <c r="EN487">
        <v>5.4580362486754658E-2</v>
      </c>
      <c r="EO487">
        <v>4.000290685735635E-3</v>
      </c>
      <c r="EP487">
        <v>1</v>
      </c>
      <c r="EQ487">
        <v>1</v>
      </c>
      <c r="ER487">
        <v>6</v>
      </c>
      <c r="ES487" t="s">
        <v>879</v>
      </c>
      <c r="ET487">
        <v>2.9439299999999999</v>
      </c>
      <c r="EU487">
        <v>2.8013499999999998</v>
      </c>
      <c r="EV487">
        <v>6.9441699999999995E-2</v>
      </c>
      <c r="EW487">
        <v>7.7617400000000003E-2</v>
      </c>
      <c r="EX487">
        <v>0.11824900000000001</v>
      </c>
      <c r="EY487">
        <v>0.108637</v>
      </c>
      <c r="EZ487">
        <v>19122</v>
      </c>
      <c r="FA487">
        <v>19876.7</v>
      </c>
      <c r="FB487">
        <v>23889.7</v>
      </c>
      <c r="FC487">
        <v>25070.400000000001</v>
      </c>
      <c r="FD487">
        <v>33709.599999999999</v>
      </c>
      <c r="FE487">
        <v>35677.1</v>
      </c>
      <c r="FF487">
        <v>43547</v>
      </c>
      <c r="FG487">
        <v>46340.6</v>
      </c>
      <c r="FH487">
        <v>1.9746999999999999</v>
      </c>
      <c r="FI487">
        <v>1.87825</v>
      </c>
      <c r="FJ487">
        <v>0.140157</v>
      </c>
      <c r="FK487">
        <v>0</v>
      </c>
      <c r="FL487">
        <v>29.391100000000002</v>
      </c>
      <c r="FM487">
        <v>999.9</v>
      </c>
      <c r="FN487">
        <v>61.9</v>
      </c>
      <c r="FO487">
        <v>34.200000000000003</v>
      </c>
      <c r="FP487">
        <v>33.5685</v>
      </c>
      <c r="FQ487">
        <v>63.427199999999999</v>
      </c>
      <c r="FR487">
        <v>22.892600000000002</v>
      </c>
      <c r="FS487">
        <v>1</v>
      </c>
      <c r="FT487">
        <v>0.27972799999999998</v>
      </c>
      <c r="FU487">
        <v>0.84054200000000001</v>
      </c>
      <c r="FV487">
        <v>20.319900000000001</v>
      </c>
      <c r="FW487">
        <v>5.21265</v>
      </c>
      <c r="FX487">
        <v>11.9041</v>
      </c>
      <c r="FY487">
        <v>5.00305</v>
      </c>
      <c r="FZ487">
        <v>3.28965</v>
      </c>
      <c r="GA487">
        <v>9999</v>
      </c>
      <c r="GB487">
        <v>9999</v>
      </c>
      <c r="GC487">
        <v>9999</v>
      </c>
      <c r="GD487">
        <v>999.9</v>
      </c>
      <c r="GE487">
        <v>1.85944</v>
      </c>
      <c r="GF487">
        <v>1.8544</v>
      </c>
      <c r="GG487">
        <v>1.8575999999999999</v>
      </c>
      <c r="GH487">
        <v>1.8560700000000001</v>
      </c>
      <c r="GI487">
        <v>1.8548500000000001</v>
      </c>
      <c r="GJ487">
        <v>1.8544799999999999</v>
      </c>
      <c r="GK487">
        <v>1.8531599999999999</v>
      </c>
      <c r="GL487">
        <v>1.85629</v>
      </c>
      <c r="GM487">
        <v>0</v>
      </c>
      <c r="GN487">
        <v>0</v>
      </c>
      <c r="GO487">
        <v>0</v>
      </c>
      <c r="GP487">
        <v>0</v>
      </c>
      <c r="GQ487" t="s">
        <v>386</v>
      </c>
      <c r="GR487" t="s">
        <v>387</v>
      </c>
      <c r="GS487" t="s">
        <v>388</v>
      </c>
      <c r="GT487" t="s">
        <v>388</v>
      </c>
      <c r="GU487" t="s">
        <v>388</v>
      </c>
      <c r="GV487" t="s">
        <v>388</v>
      </c>
      <c r="GW487">
        <v>0</v>
      </c>
      <c r="GX487">
        <v>100</v>
      </c>
      <c r="GY487">
        <v>100</v>
      </c>
      <c r="GZ487">
        <v>1.171</v>
      </c>
      <c r="HA487">
        <v>9.1000000000000004E-3</v>
      </c>
      <c r="HB487">
        <v>0.4487642293357042</v>
      </c>
      <c r="HC487">
        <v>2.7716384584972409E-3</v>
      </c>
      <c r="HD487">
        <v>-1.1467119688665799E-6</v>
      </c>
      <c r="HE487">
        <v>2.0626329066488061E-10</v>
      </c>
      <c r="HF487">
        <v>-7.3699162755519909E-2</v>
      </c>
      <c r="HG487">
        <v>1.066993184659233E-2</v>
      </c>
      <c r="HH487">
        <v>-3.4528890892081033E-4</v>
      </c>
      <c r="HI487">
        <v>2.382551249023132E-6</v>
      </c>
      <c r="HJ487">
        <v>1</v>
      </c>
      <c r="HK487">
        <v>2115</v>
      </c>
      <c r="HL487">
        <v>2</v>
      </c>
      <c r="HM487">
        <v>30</v>
      </c>
      <c r="HN487">
        <v>6.1</v>
      </c>
      <c r="HO487">
        <v>6</v>
      </c>
      <c r="HP487">
        <v>0.94116200000000005</v>
      </c>
      <c r="HQ487">
        <v>2.3095699999999999</v>
      </c>
      <c r="HR487">
        <v>1.4978</v>
      </c>
      <c r="HS487">
        <v>2.3022499999999999</v>
      </c>
      <c r="HT487">
        <v>1.5478499999999999</v>
      </c>
      <c r="HU487">
        <v>2.4060100000000002</v>
      </c>
      <c r="HV487">
        <v>37.194099999999999</v>
      </c>
      <c r="HW487">
        <v>14.4472</v>
      </c>
      <c r="HX487">
        <v>18</v>
      </c>
      <c r="HY487">
        <v>497.83100000000002</v>
      </c>
      <c r="HZ487">
        <v>500.29700000000003</v>
      </c>
      <c r="IA487">
        <v>28.724399999999999</v>
      </c>
      <c r="IB487">
        <v>30.671800000000001</v>
      </c>
      <c r="IC487">
        <v>30.000399999999999</v>
      </c>
      <c r="ID487">
        <v>30.467600000000001</v>
      </c>
      <c r="IE487">
        <v>30.560400000000001</v>
      </c>
      <c r="IF487">
        <v>18.931899999999999</v>
      </c>
      <c r="IG487">
        <v>30.562799999999999</v>
      </c>
      <c r="IH487">
        <v>0</v>
      </c>
      <c r="II487">
        <v>28.7151</v>
      </c>
      <c r="IJ487">
        <v>372.70699999999999</v>
      </c>
      <c r="IK487">
        <v>24.062799999999999</v>
      </c>
      <c r="IL487">
        <v>100.70699999999999</v>
      </c>
      <c r="IM487">
        <v>100.435</v>
      </c>
      <c r="IN487" t="s">
        <v>3530</v>
      </c>
    </row>
    <row r="488" spans="1:248" x14ac:dyDescent="0.2">
      <c r="A488">
        <v>472</v>
      </c>
      <c r="B488">
        <v>1660316221.5</v>
      </c>
      <c r="C488">
        <v>5254.9000000953674</v>
      </c>
      <c r="D488" t="s">
        <v>1313</v>
      </c>
      <c r="E488" t="s">
        <v>1314</v>
      </c>
      <c r="F488">
        <v>1</v>
      </c>
      <c r="G488" t="s">
        <v>1195</v>
      </c>
      <c r="H488" t="s">
        <v>377</v>
      </c>
      <c r="I488" t="s">
        <v>378</v>
      </c>
      <c r="J488" t="s">
        <v>379</v>
      </c>
      <c r="K488" t="s">
        <v>380</v>
      </c>
      <c r="L488" t="s">
        <v>1195</v>
      </c>
      <c r="M488" t="s">
        <v>382</v>
      </c>
      <c r="N488">
        <v>1660316213.375</v>
      </c>
      <c r="O488">
        <f t="shared" si="238"/>
        <v>2.6616316434405823E-3</v>
      </c>
      <c r="P488">
        <f t="shared" si="239"/>
        <v>2.6616316434405825</v>
      </c>
      <c r="Q488">
        <f t="shared" si="240"/>
        <v>4.3182446921695483</v>
      </c>
      <c r="R488">
        <f t="shared" si="241"/>
        <v>260.62074999999999</v>
      </c>
      <c r="S488">
        <f t="shared" si="242"/>
        <v>199.96993870560613</v>
      </c>
      <c r="T488">
        <f t="shared" si="243"/>
        <v>19.94202408786678</v>
      </c>
      <c r="U488">
        <f t="shared" si="244"/>
        <v>25.990432901763949</v>
      </c>
      <c r="V488">
        <f t="shared" si="245"/>
        <v>0.13289717557248898</v>
      </c>
      <c r="W488">
        <f t="shared" si="246"/>
        <v>2.9223269636188354</v>
      </c>
      <c r="X488">
        <f t="shared" si="247"/>
        <v>0.12962863309886741</v>
      </c>
      <c r="Y488">
        <f t="shared" si="248"/>
        <v>8.1304865718949085E-2</v>
      </c>
      <c r="Z488">
        <f t="shared" si="249"/>
        <v>321.51599999999996</v>
      </c>
      <c r="AA488">
        <f t="shared" si="250"/>
        <v>32.215250300714914</v>
      </c>
      <c r="AB488">
        <f t="shared" si="251"/>
        <v>31.661143750000001</v>
      </c>
      <c r="AC488">
        <f t="shared" si="252"/>
        <v>4.6842607288416849</v>
      </c>
      <c r="AD488">
        <f t="shared" si="253"/>
        <v>60.086135636463297</v>
      </c>
      <c r="AE488">
        <f t="shared" si="254"/>
        <v>2.7125691085732684</v>
      </c>
      <c r="AF488">
        <f t="shared" si="255"/>
        <v>4.5144675719953344</v>
      </c>
      <c r="AG488">
        <f t="shared" si="256"/>
        <v>1.9716916202684165</v>
      </c>
      <c r="AH488">
        <f t="shared" si="257"/>
        <v>-117.37795547572968</v>
      </c>
      <c r="AI488">
        <f t="shared" si="258"/>
        <v>-102.27063374698842</v>
      </c>
      <c r="AJ488">
        <f t="shared" si="259"/>
        <v>-7.8849018200197563</v>
      </c>
      <c r="AK488">
        <f t="shared" si="260"/>
        <v>93.982508957262112</v>
      </c>
      <c r="AL488">
        <f t="shared" si="261"/>
        <v>34.227072364371587</v>
      </c>
      <c r="AM488">
        <f t="shared" si="262"/>
        <v>2.6757210490914298</v>
      </c>
      <c r="AN488">
        <f t="shared" si="263"/>
        <v>4.3182446921695483</v>
      </c>
      <c r="AO488">
        <v>338.24605827901439</v>
      </c>
      <c r="AP488">
        <v>306.44767272727267</v>
      </c>
      <c r="AQ488">
        <v>5.1003232716578077</v>
      </c>
      <c r="AR488">
        <v>65.936551714249305</v>
      </c>
      <c r="AS488">
        <f t="shared" si="264"/>
        <v>2.6616316434405825</v>
      </c>
      <c r="AT488">
        <v>24.076542604331308</v>
      </c>
      <c r="AU488">
        <v>27.18490484848483</v>
      </c>
      <c r="AV488">
        <v>-3.3015016148175172E-4</v>
      </c>
      <c r="AW488">
        <v>81.195447360536576</v>
      </c>
      <c r="AX488">
        <v>0</v>
      </c>
      <c r="AY488">
        <v>0</v>
      </c>
      <c r="AZ488">
        <f t="shared" si="265"/>
        <v>1</v>
      </c>
      <c r="BA488">
        <f t="shared" si="266"/>
        <v>0</v>
      </c>
      <c r="BB488">
        <f t="shared" si="267"/>
        <v>51965.589698336749</v>
      </c>
      <c r="BC488">
        <f t="shared" si="268"/>
        <v>2000</v>
      </c>
      <c r="BD488">
        <f t="shared" si="269"/>
        <v>1681.1999999999998</v>
      </c>
      <c r="BE488">
        <f t="shared" si="270"/>
        <v>0.8405999999999999</v>
      </c>
      <c r="BF488">
        <f t="shared" si="271"/>
        <v>0.16075799999999998</v>
      </c>
      <c r="BG488">
        <v>6</v>
      </c>
      <c r="BH488">
        <v>0.5</v>
      </c>
      <c r="BI488" t="s">
        <v>383</v>
      </c>
      <c r="BJ488">
        <v>2</v>
      </c>
      <c r="BK488" t="b">
        <v>1</v>
      </c>
      <c r="BL488">
        <v>1660316213.375</v>
      </c>
      <c r="BM488">
        <v>260.62074999999999</v>
      </c>
      <c r="BN488">
        <v>302.51818750000001</v>
      </c>
      <c r="BO488">
        <v>27.2004625</v>
      </c>
      <c r="BP488">
        <v>24.077818749999999</v>
      </c>
      <c r="BQ488">
        <v>259.52674999999999</v>
      </c>
      <c r="BR488">
        <v>27.191437499999999</v>
      </c>
      <c r="BS488">
        <v>500.14162499999998</v>
      </c>
      <c r="BT488">
        <v>99.625025000000008</v>
      </c>
      <c r="BU488">
        <v>0.10008476875</v>
      </c>
      <c r="BV488">
        <v>31.012006249999999</v>
      </c>
      <c r="BW488">
        <v>31.661143750000001</v>
      </c>
      <c r="BX488">
        <v>999.9</v>
      </c>
      <c r="BY488">
        <v>0</v>
      </c>
      <c r="BZ488">
        <v>0</v>
      </c>
      <c r="CA488">
        <v>9996.3681250000009</v>
      </c>
      <c r="CB488">
        <v>0</v>
      </c>
      <c r="CC488">
        <v>24.903131250000001</v>
      </c>
      <c r="CD488">
        <v>-41.897499999999987</v>
      </c>
      <c r="CE488">
        <v>267.90768750000001</v>
      </c>
      <c r="CF488">
        <v>309.981875</v>
      </c>
      <c r="CG488">
        <v>3.1226493749999999</v>
      </c>
      <c r="CH488">
        <v>302.51818750000001</v>
      </c>
      <c r="CI488">
        <v>24.077818749999999</v>
      </c>
      <c r="CJ488">
        <v>2.70984625</v>
      </c>
      <c r="CK488">
        <v>2.3987518749999999</v>
      </c>
      <c r="CL488">
        <v>22.344931249999998</v>
      </c>
      <c r="CM488">
        <v>20.355362499999998</v>
      </c>
      <c r="CN488">
        <v>2000</v>
      </c>
      <c r="CO488">
        <v>0.98000143750000013</v>
      </c>
      <c r="CP488">
        <v>1.9998862499999999E-2</v>
      </c>
      <c r="CQ488">
        <v>0</v>
      </c>
      <c r="CR488">
        <v>2.9181875000000002</v>
      </c>
      <c r="CS488">
        <v>0</v>
      </c>
      <c r="CT488">
        <v>26535.981250000001</v>
      </c>
      <c r="CU488">
        <v>17412.331249999999</v>
      </c>
      <c r="CV488">
        <v>40.75</v>
      </c>
      <c r="CW488">
        <v>41.867125000000001</v>
      </c>
      <c r="CX488">
        <v>40.769374999999997</v>
      </c>
      <c r="CY488">
        <v>40.194875000000003</v>
      </c>
      <c r="CZ488">
        <v>40.875</v>
      </c>
      <c r="DA488">
        <v>1960</v>
      </c>
      <c r="DB488">
        <v>40</v>
      </c>
      <c r="DC488">
        <v>0</v>
      </c>
      <c r="DD488">
        <v>1660316219.4000001</v>
      </c>
      <c r="DE488">
        <v>0</v>
      </c>
      <c r="DF488">
        <v>1660315861.5</v>
      </c>
      <c r="DG488" t="s">
        <v>1196</v>
      </c>
      <c r="DH488">
        <v>1660315856.5</v>
      </c>
      <c r="DI488">
        <v>1660315861.5</v>
      </c>
      <c r="DJ488">
        <v>15</v>
      </c>
      <c r="DK488">
        <v>-0.154</v>
      </c>
      <c r="DL488">
        <v>-8.0000000000000002E-3</v>
      </c>
      <c r="DM488">
        <v>1.3839999999999999</v>
      </c>
      <c r="DN488">
        <v>1.6E-2</v>
      </c>
      <c r="DO488">
        <v>400</v>
      </c>
      <c r="DP488">
        <v>24</v>
      </c>
      <c r="DQ488">
        <v>0.19</v>
      </c>
      <c r="DR488">
        <v>0.03</v>
      </c>
      <c r="DS488">
        <v>3.5523270995468721</v>
      </c>
      <c r="DT488">
        <v>4.8302619682434758</v>
      </c>
      <c r="DU488">
        <v>0.3640789662958131</v>
      </c>
      <c r="DV488">
        <v>0</v>
      </c>
      <c r="DW488">
        <v>34.088324088319723</v>
      </c>
      <c r="DX488">
        <v>10.43167530519781</v>
      </c>
      <c r="DY488">
        <v>0.7797450355058233</v>
      </c>
      <c r="DZ488">
        <v>0</v>
      </c>
      <c r="EA488">
        <v>-41.874626666666657</v>
      </c>
      <c r="EB488">
        <v>-13.59239866518365</v>
      </c>
      <c r="EC488">
        <v>0.98246166911940591</v>
      </c>
      <c r="ED488">
        <v>0</v>
      </c>
      <c r="EE488">
        <v>195.83412230964069</v>
      </c>
      <c r="EF488">
        <v>222.95059053584501</v>
      </c>
      <c r="EG488">
        <v>21.99236724941974</v>
      </c>
      <c r="EH488">
        <v>0</v>
      </c>
      <c r="EI488">
        <v>3.1115469999999998</v>
      </c>
      <c r="EJ488">
        <v>0.1198520825515948</v>
      </c>
      <c r="EK488">
        <v>2.472837724154172E-2</v>
      </c>
      <c r="EL488">
        <v>1</v>
      </c>
      <c r="EM488">
        <v>1.971069741427059</v>
      </c>
      <c r="EN488">
        <v>5.1744882984811218E-2</v>
      </c>
      <c r="EO488">
        <v>3.9379990945932076E-3</v>
      </c>
      <c r="EP488">
        <v>1</v>
      </c>
      <c r="EQ488">
        <v>2</v>
      </c>
      <c r="ER488">
        <v>6</v>
      </c>
      <c r="ES488" t="s">
        <v>412</v>
      </c>
      <c r="ET488">
        <v>2.9439899999999999</v>
      </c>
      <c r="EU488">
        <v>2.8013699999999999</v>
      </c>
      <c r="EV488">
        <v>7.0400599999999994E-2</v>
      </c>
      <c r="EW488">
        <v>7.8539200000000003E-2</v>
      </c>
      <c r="EX488">
        <v>0.118245</v>
      </c>
      <c r="EY488">
        <v>0.10864</v>
      </c>
      <c r="EZ488">
        <v>19102.400000000001</v>
      </c>
      <c r="FA488">
        <v>19856.8</v>
      </c>
      <c r="FB488">
        <v>23889.7</v>
      </c>
      <c r="FC488">
        <v>25070.400000000001</v>
      </c>
      <c r="FD488">
        <v>33709.9</v>
      </c>
      <c r="FE488">
        <v>35677</v>
      </c>
      <c r="FF488">
        <v>43547.1</v>
      </c>
      <c r="FG488">
        <v>46340.5</v>
      </c>
      <c r="FH488">
        <v>1.9747300000000001</v>
      </c>
      <c r="FI488">
        <v>1.87818</v>
      </c>
      <c r="FJ488">
        <v>0.14019799999999999</v>
      </c>
      <c r="FK488">
        <v>0</v>
      </c>
      <c r="FL488">
        <v>29.391100000000002</v>
      </c>
      <c r="FM488">
        <v>999.9</v>
      </c>
      <c r="FN488">
        <v>61.9</v>
      </c>
      <c r="FO488">
        <v>34.200000000000003</v>
      </c>
      <c r="FP488">
        <v>33.572200000000002</v>
      </c>
      <c r="FQ488">
        <v>63.5672</v>
      </c>
      <c r="FR488">
        <v>22.968800000000002</v>
      </c>
      <c r="FS488">
        <v>1</v>
      </c>
      <c r="FT488">
        <v>0.27966999999999997</v>
      </c>
      <c r="FU488">
        <v>0.80571400000000004</v>
      </c>
      <c r="FV488">
        <v>20.3201</v>
      </c>
      <c r="FW488">
        <v>5.2125000000000004</v>
      </c>
      <c r="FX488">
        <v>11.9038</v>
      </c>
      <c r="FY488">
        <v>5.0030000000000001</v>
      </c>
      <c r="FZ488">
        <v>3.2896299999999998</v>
      </c>
      <c r="GA488">
        <v>9999</v>
      </c>
      <c r="GB488">
        <v>9999</v>
      </c>
      <c r="GC488">
        <v>9999</v>
      </c>
      <c r="GD488">
        <v>999.9</v>
      </c>
      <c r="GE488">
        <v>1.85944</v>
      </c>
      <c r="GF488">
        <v>1.8544</v>
      </c>
      <c r="GG488">
        <v>1.8575999999999999</v>
      </c>
      <c r="GH488">
        <v>1.8560700000000001</v>
      </c>
      <c r="GI488">
        <v>1.85483</v>
      </c>
      <c r="GJ488">
        <v>1.8544799999999999</v>
      </c>
      <c r="GK488">
        <v>1.8531500000000001</v>
      </c>
      <c r="GL488">
        <v>1.85629</v>
      </c>
      <c r="GM488">
        <v>0</v>
      </c>
      <c r="GN488">
        <v>0</v>
      </c>
      <c r="GO488">
        <v>0</v>
      </c>
      <c r="GP488">
        <v>0</v>
      </c>
      <c r="GQ488" t="s">
        <v>386</v>
      </c>
      <c r="GR488" t="s">
        <v>387</v>
      </c>
      <c r="GS488" t="s">
        <v>388</v>
      </c>
      <c r="GT488" t="s">
        <v>388</v>
      </c>
      <c r="GU488" t="s">
        <v>388</v>
      </c>
      <c r="GV488" t="s">
        <v>388</v>
      </c>
      <c r="GW488">
        <v>0</v>
      </c>
      <c r="GX488">
        <v>100</v>
      </c>
      <c r="GY488">
        <v>100</v>
      </c>
      <c r="GZ488">
        <v>1.181</v>
      </c>
      <c r="HA488">
        <v>9.1000000000000004E-3</v>
      </c>
      <c r="HB488">
        <v>0.4487642293357042</v>
      </c>
      <c r="HC488">
        <v>2.7716384584972409E-3</v>
      </c>
      <c r="HD488">
        <v>-1.1467119688665799E-6</v>
      </c>
      <c r="HE488">
        <v>2.0626329066488061E-10</v>
      </c>
      <c r="HF488">
        <v>-7.3699162755519909E-2</v>
      </c>
      <c r="HG488">
        <v>1.066993184659233E-2</v>
      </c>
      <c r="HH488">
        <v>-3.4528890892081033E-4</v>
      </c>
      <c r="HI488">
        <v>2.382551249023132E-6</v>
      </c>
      <c r="HJ488">
        <v>1</v>
      </c>
      <c r="HK488">
        <v>2115</v>
      </c>
      <c r="HL488">
        <v>2</v>
      </c>
      <c r="HM488">
        <v>30</v>
      </c>
      <c r="HN488">
        <v>6.1</v>
      </c>
      <c r="HO488">
        <v>6</v>
      </c>
      <c r="HP488">
        <v>0.94848600000000005</v>
      </c>
      <c r="HQ488">
        <v>2.32544</v>
      </c>
      <c r="HR488">
        <v>1.4978</v>
      </c>
      <c r="HS488">
        <v>2.3022499999999999</v>
      </c>
      <c r="HT488">
        <v>1.5478499999999999</v>
      </c>
      <c r="HU488">
        <v>2.4511699999999998</v>
      </c>
      <c r="HV488">
        <v>37.194099999999999</v>
      </c>
      <c r="HW488">
        <v>14.4472</v>
      </c>
      <c r="HX488">
        <v>18</v>
      </c>
      <c r="HY488">
        <v>497.84899999999999</v>
      </c>
      <c r="HZ488">
        <v>500.24900000000002</v>
      </c>
      <c r="IA488">
        <v>28.714400000000001</v>
      </c>
      <c r="IB488">
        <v>30.671800000000001</v>
      </c>
      <c r="IC488">
        <v>30.000299999999999</v>
      </c>
      <c r="ID488">
        <v>30.468</v>
      </c>
      <c r="IE488">
        <v>30.5608</v>
      </c>
      <c r="IF488">
        <v>19.185700000000001</v>
      </c>
      <c r="IG488">
        <v>30.562799999999999</v>
      </c>
      <c r="IH488">
        <v>0</v>
      </c>
      <c r="II488">
        <v>28.7151</v>
      </c>
      <c r="IJ488">
        <v>382.755</v>
      </c>
      <c r="IK488">
        <v>24.061800000000002</v>
      </c>
      <c r="IL488">
        <v>100.70699999999999</v>
      </c>
      <c r="IM488">
        <v>100.435</v>
      </c>
      <c r="IN488" t="s">
        <v>3530</v>
      </c>
    </row>
    <row r="489" spans="1:248" x14ac:dyDescent="0.2">
      <c r="A489">
        <v>473</v>
      </c>
      <c r="B489">
        <v>1660316222.5</v>
      </c>
      <c r="C489">
        <v>5255.9000000953674</v>
      </c>
      <c r="D489" t="s">
        <v>1315</v>
      </c>
      <c r="E489" t="s">
        <v>1316</v>
      </c>
      <c r="F489">
        <v>1</v>
      </c>
      <c r="G489" t="s">
        <v>1195</v>
      </c>
      <c r="H489" t="s">
        <v>377</v>
      </c>
      <c r="I489" t="s">
        <v>378</v>
      </c>
      <c r="J489" t="s">
        <v>379</v>
      </c>
      <c r="K489" t="s">
        <v>380</v>
      </c>
      <c r="L489" t="s">
        <v>1195</v>
      </c>
      <c r="M489" t="s">
        <v>382</v>
      </c>
      <c r="N489">
        <v>1660316214.9000001</v>
      </c>
      <c r="O489">
        <f t="shared" si="238"/>
        <v>2.6605452248607566E-3</v>
      </c>
      <c r="P489">
        <f t="shared" si="239"/>
        <v>2.6605452248607566</v>
      </c>
      <c r="Q489">
        <f t="shared" si="240"/>
        <v>4.3388380885964599</v>
      </c>
      <c r="R489">
        <f t="shared" si="241"/>
        <v>268.06306666666671</v>
      </c>
      <c r="S489">
        <f t="shared" si="242"/>
        <v>206.87086754388611</v>
      </c>
      <c r="T489">
        <f t="shared" si="243"/>
        <v>20.630217419173956</v>
      </c>
      <c r="U489">
        <f t="shared" si="244"/>
        <v>26.732615438037293</v>
      </c>
      <c r="V489">
        <f t="shared" si="245"/>
        <v>0.13277186468625471</v>
      </c>
      <c r="W489">
        <f t="shared" si="246"/>
        <v>2.9222842073396196</v>
      </c>
      <c r="X489">
        <f t="shared" si="247"/>
        <v>0.12950935526238613</v>
      </c>
      <c r="Y489">
        <f t="shared" si="248"/>
        <v>8.1229793425418917E-2</v>
      </c>
      <c r="Z489">
        <f t="shared" si="249"/>
        <v>321.51610640000001</v>
      </c>
      <c r="AA489">
        <f t="shared" si="250"/>
        <v>32.21760835087111</v>
      </c>
      <c r="AB489">
        <f t="shared" si="251"/>
        <v>31.663293333333328</v>
      </c>
      <c r="AC489">
        <f t="shared" si="252"/>
        <v>4.6848320997625308</v>
      </c>
      <c r="AD489">
        <f t="shared" si="253"/>
        <v>60.069390517975826</v>
      </c>
      <c r="AE489">
        <f t="shared" si="254"/>
        <v>2.7121317274421135</v>
      </c>
      <c r="AF489">
        <f t="shared" si="255"/>
        <v>4.5149979116743415</v>
      </c>
      <c r="AG489">
        <f t="shared" si="256"/>
        <v>1.9727003723204173</v>
      </c>
      <c r="AH489">
        <f t="shared" si="257"/>
        <v>-117.33004441635937</v>
      </c>
      <c r="AI489">
        <f t="shared" si="258"/>
        <v>-102.28318530364369</v>
      </c>
      <c r="AJ489">
        <f t="shared" si="259"/>
        <v>-7.886148542051953</v>
      </c>
      <c r="AK489">
        <f t="shared" si="260"/>
        <v>94.01672813794498</v>
      </c>
      <c r="AL489">
        <f t="shared" si="261"/>
        <v>34.470715429926074</v>
      </c>
      <c r="AM489">
        <f t="shared" si="262"/>
        <v>2.6738194482916611</v>
      </c>
      <c r="AN489">
        <f t="shared" si="263"/>
        <v>4.3388380885964599</v>
      </c>
      <c r="AO489">
        <v>343.52817479425983</v>
      </c>
      <c r="AP489">
        <v>311.59844242424231</v>
      </c>
      <c r="AQ489">
        <v>5.1207866172097916</v>
      </c>
      <c r="AR489">
        <v>65.936551714249305</v>
      </c>
      <c r="AS489">
        <f t="shared" si="264"/>
        <v>2.6605452248607566</v>
      </c>
      <c r="AT489">
        <v>24.077084554619699</v>
      </c>
      <c r="AU489">
        <v>27.183381818181811</v>
      </c>
      <c r="AV489">
        <v>-2.0558278852843631E-4</v>
      </c>
      <c r="AW489">
        <v>81.195447360536576</v>
      </c>
      <c r="AX489">
        <v>0</v>
      </c>
      <c r="AY489">
        <v>0</v>
      </c>
      <c r="AZ489">
        <f t="shared" si="265"/>
        <v>1</v>
      </c>
      <c r="BA489">
        <f t="shared" si="266"/>
        <v>0</v>
      </c>
      <c r="BB489">
        <f t="shared" si="267"/>
        <v>51964.020610841246</v>
      </c>
      <c r="BC489">
        <f t="shared" si="268"/>
        <v>2000.000666666667</v>
      </c>
      <c r="BD489">
        <f t="shared" si="269"/>
        <v>1681.2005600000002</v>
      </c>
      <c r="BE489">
        <f t="shared" si="270"/>
        <v>0.8405999998</v>
      </c>
      <c r="BF489">
        <f t="shared" si="271"/>
        <v>0.16075799961400011</v>
      </c>
      <c r="BG489">
        <v>6</v>
      </c>
      <c r="BH489">
        <v>0.5</v>
      </c>
      <c r="BI489" t="s">
        <v>383</v>
      </c>
      <c r="BJ489">
        <v>2</v>
      </c>
      <c r="BK489" t="b">
        <v>1</v>
      </c>
      <c r="BL489">
        <v>1660316214.9000001</v>
      </c>
      <c r="BM489">
        <v>268.06306666666671</v>
      </c>
      <c r="BN489">
        <v>310.27600000000001</v>
      </c>
      <c r="BO489">
        <v>27.196079999999998</v>
      </c>
      <c r="BP489">
        <v>24.075646666666671</v>
      </c>
      <c r="BQ489">
        <v>266.95260000000002</v>
      </c>
      <c r="BR489">
        <v>27.18704</v>
      </c>
      <c r="BS489">
        <v>500.14246666666662</v>
      </c>
      <c r="BT489">
        <v>99.625006666666664</v>
      </c>
      <c r="BU489">
        <v>0.1000907533333333</v>
      </c>
      <c r="BV489">
        <v>31.014066666666661</v>
      </c>
      <c r="BW489">
        <v>31.663293333333328</v>
      </c>
      <c r="BX489">
        <v>999.89999999999986</v>
      </c>
      <c r="BY489">
        <v>0</v>
      </c>
      <c r="BZ489">
        <v>0</v>
      </c>
      <c r="CA489">
        <v>9996.1259999999984</v>
      </c>
      <c r="CB489">
        <v>0</v>
      </c>
      <c r="CC489">
        <v>24.75073333333334</v>
      </c>
      <c r="CD489">
        <v>-42.212973333333338</v>
      </c>
      <c r="CE489">
        <v>275.55693333333329</v>
      </c>
      <c r="CF489">
        <v>317.93046666666658</v>
      </c>
      <c r="CG489">
        <v>3.1204433333333341</v>
      </c>
      <c r="CH489">
        <v>310.27600000000001</v>
      </c>
      <c r="CI489">
        <v>24.075646666666671</v>
      </c>
      <c r="CJ489">
        <v>2.7094093333333329</v>
      </c>
      <c r="CK489">
        <v>2.398534666666666</v>
      </c>
      <c r="CL489">
        <v>22.342279999999999</v>
      </c>
      <c r="CM489">
        <v>20.353893333333339</v>
      </c>
      <c r="CN489">
        <v>2000.000666666667</v>
      </c>
      <c r="CO489">
        <v>0.98000140000000024</v>
      </c>
      <c r="CP489">
        <v>1.99989E-2</v>
      </c>
      <c r="CQ489">
        <v>0</v>
      </c>
      <c r="CR489">
        <v>3.0122</v>
      </c>
      <c r="CS489">
        <v>0</v>
      </c>
      <c r="CT489">
        <v>26534.82</v>
      </c>
      <c r="CU489">
        <v>17412.333333333328</v>
      </c>
      <c r="CV489">
        <v>40.75</v>
      </c>
      <c r="CW489">
        <v>41.866599999999998</v>
      </c>
      <c r="CX489">
        <v>40.766533333333342</v>
      </c>
      <c r="CY489">
        <v>40.195399999999999</v>
      </c>
      <c r="CZ489">
        <v>40.875</v>
      </c>
      <c r="DA489">
        <v>1960.000666666667</v>
      </c>
      <c r="DB489">
        <v>40</v>
      </c>
      <c r="DC489">
        <v>0</v>
      </c>
      <c r="DD489">
        <v>1660316220.5999999</v>
      </c>
      <c r="DE489">
        <v>0</v>
      </c>
      <c r="DF489">
        <v>1660315861.5</v>
      </c>
      <c r="DG489" t="s">
        <v>1196</v>
      </c>
      <c r="DH489">
        <v>1660315856.5</v>
      </c>
      <c r="DI489">
        <v>1660315861.5</v>
      </c>
      <c r="DJ489">
        <v>15</v>
      </c>
      <c r="DK489">
        <v>-0.154</v>
      </c>
      <c r="DL489">
        <v>-8.0000000000000002E-3</v>
      </c>
      <c r="DM489">
        <v>1.3839999999999999</v>
      </c>
      <c r="DN489">
        <v>1.6E-2</v>
      </c>
      <c r="DO489">
        <v>400</v>
      </c>
      <c r="DP489">
        <v>24</v>
      </c>
      <c r="DQ489">
        <v>0.19</v>
      </c>
      <c r="DR489">
        <v>0.03</v>
      </c>
      <c r="DS489">
        <v>3.6458568519793269</v>
      </c>
      <c r="DT489">
        <v>4.756887957617864</v>
      </c>
      <c r="DU489">
        <v>0.35858769459148482</v>
      </c>
      <c r="DV489">
        <v>0</v>
      </c>
      <c r="DW489">
        <v>34.249539782220772</v>
      </c>
      <c r="DX489">
        <v>10.478915381077281</v>
      </c>
      <c r="DY489">
        <v>0.78300655495394489</v>
      </c>
      <c r="DZ489">
        <v>0</v>
      </c>
      <c r="EA489">
        <v>-42.083696666666668</v>
      </c>
      <c r="EB489">
        <v>-13.43025317018898</v>
      </c>
      <c r="EC489">
        <v>0.97168139788147034</v>
      </c>
      <c r="ED489">
        <v>0</v>
      </c>
      <c r="EE489">
        <v>199.4948360656912</v>
      </c>
      <c r="EF489">
        <v>222.84913744933641</v>
      </c>
      <c r="EG489">
        <v>21.982503070267789</v>
      </c>
      <c r="EH489">
        <v>0</v>
      </c>
      <c r="EI489">
        <v>3.113985</v>
      </c>
      <c r="EJ489">
        <v>6.179729831143338E-2</v>
      </c>
      <c r="EK489">
        <v>2.1313752016010681E-2</v>
      </c>
      <c r="EL489">
        <v>1</v>
      </c>
      <c r="EM489">
        <v>1.9717745793332471</v>
      </c>
      <c r="EN489">
        <v>4.7925287744600663E-2</v>
      </c>
      <c r="EO489">
        <v>3.7031816575021572E-3</v>
      </c>
      <c r="EP489">
        <v>1</v>
      </c>
      <c r="EQ489">
        <v>2</v>
      </c>
      <c r="ER489">
        <v>6</v>
      </c>
      <c r="ES489" t="s">
        <v>412</v>
      </c>
      <c r="ET489">
        <v>2.9439500000000001</v>
      </c>
      <c r="EU489">
        <v>2.80145</v>
      </c>
      <c r="EV489">
        <v>7.1349899999999994E-2</v>
      </c>
      <c r="EW489">
        <v>7.9449000000000006E-2</v>
      </c>
      <c r="EX489">
        <v>0.118242</v>
      </c>
      <c r="EY489">
        <v>0.10864600000000001</v>
      </c>
      <c r="EZ489">
        <v>19083</v>
      </c>
      <c r="FA489">
        <v>19837.3</v>
      </c>
      <c r="FB489">
        <v>23889.8</v>
      </c>
      <c r="FC489">
        <v>25070.400000000001</v>
      </c>
      <c r="FD489">
        <v>33710.199999999997</v>
      </c>
      <c r="FE489">
        <v>35676.699999999997</v>
      </c>
      <c r="FF489">
        <v>43547.3</v>
      </c>
      <c r="FG489">
        <v>46340.4</v>
      </c>
      <c r="FH489">
        <v>1.9745999999999999</v>
      </c>
      <c r="FI489">
        <v>1.87825</v>
      </c>
      <c r="FJ489">
        <v>0.14017499999999999</v>
      </c>
      <c r="FK489">
        <v>0</v>
      </c>
      <c r="FL489">
        <v>29.3917</v>
      </c>
      <c r="FM489">
        <v>999.9</v>
      </c>
      <c r="FN489">
        <v>61.9</v>
      </c>
      <c r="FO489">
        <v>34.200000000000003</v>
      </c>
      <c r="FP489">
        <v>33.570700000000002</v>
      </c>
      <c r="FQ489">
        <v>63.527200000000001</v>
      </c>
      <c r="FR489">
        <v>23.173100000000002</v>
      </c>
      <c r="FS489">
        <v>1</v>
      </c>
      <c r="FT489">
        <v>0.27960099999999999</v>
      </c>
      <c r="FU489">
        <v>0.74997599999999998</v>
      </c>
      <c r="FV489">
        <v>20.320499999999999</v>
      </c>
      <c r="FW489">
        <v>5.2123499999999998</v>
      </c>
      <c r="FX489">
        <v>11.9033</v>
      </c>
      <c r="FY489">
        <v>5.0029500000000002</v>
      </c>
      <c r="FZ489">
        <v>3.2895799999999999</v>
      </c>
      <c r="GA489">
        <v>9999</v>
      </c>
      <c r="GB489">
        <v>9999</v>
      </c>
      <c r="GC489">
        <v>9999</v>
      </c>
      <c r="GD489">
        <v>999.9</v>
      </c>
      <c r="GE489">
        <v>1.85944</v>
      </c>
      <c r="GF489">
        <v>1.8544</v>
      </c>
      <c r="GG489">
        <v>1.8575999999999999</v>
      </c>
      <c r="GH489">
        <v>1.85606</v>
      </c>
      <c r="GI489">
        <v>1.85483</v>
      </c>
      <c r="GJ489">
        <v>1.8544799999999999</v>
      </c>
      <c r="GK489">
        <v>1.85314</v>
      </c>
      <c r="GL489">
        <v>1.85629</v>
      </c>
      <c r="GM489">
        <v>0</v>
      </c>
      <c r="GN489">
        <v>0</v>
      </c>
      <c r="GO489">
        <v>0</v>
      </c>
      <c r="GP489">
        <v>0</v>
      </c>
      <c r="GQ489" t="s">
        <v>386</v>
      </c>
      <c r="GR489" t="s">
        <v>387</v>
      </c>
      <c r="GS489" t="s">
        <v>388</v>
      </c>
      <c r="GT489" t="s">
        <v>388</v>
      </c>
      <c r="GU489" t="s">
        <v>388</v>
      </c>
      <c r="GV489" t="s">
        <v>388</v>
      </c>
      <c r="GW489">
        <v>0</v>
      </c>
      <c r="GX489">
        <v>100</v>
      </c>
      <c r="GY489">
        <v>100</v>
      </c>
      <c r="GZ489">
        <v>1.1919999999999999</v>
      </c>
      <c r="HA489">
        <v>9.1000000000000004E-3</v>
      </c>
      <c r="HB489">
        <v>0.4487642293357042</v>
      </c>
      <c r="HC489">
        <v>2.7716384584972409E-3</v>
      </c>
      <c r="HD489">
        <v>-1.1467119688665799E-6</v>
      </c>
      <c r="HE489">
        <v>2.0626329066488061E-10</v>
      </c>
      <c r="HF489">
        <v>-7.3699162755519909E-2</v>
      </c>
      <c r="HG489">
        <v>1.066993184659233E-2</v>
      </c>
      <c r="HH489">
        <v>-3.4528890892081033E-4</v>
      </c>
      <c r="HI489">
        <v>2.382551249023132E-6</v>
      </c>
      <c r="HJ489">
        <v>1</v>
      </c>
      <c r="HK489">
        <v>2115</v>
      </c>
      <c r="HL489">
        <v>2</v>
      </c>
      <c r="HM489">
        <v>30</v>
      </c>
      <c r="HN489">
        <v>6.1</v>
      </c>
      <c r="HO489">
        <v>6</v>
      </c>
      <c r="HP489">
        <v>0.96191400000000005</v>
      </c>
      <c r="HQ489">
        <v>2.33521</v>
      </c>
      <c r="HR489">
        <v>1.4978</v>
      </c>
      <c r="HS489">
        <v>2.3022499999999999</v>
      </c>
      <c r="HT489">
        <v>1.5478499999999999</v>
      </c>
      <c r="HU489">
        <v>2.34985</v>
      </c>
      <c r="HV489">
        <v>37.194099999999999</v>
      </c>
      <c r="HW489">
        <v>14.438499999999999</v>
      </c>
      <c r="HX489">
        <v>18</v>
      </c>
      <c r="HY489">
        <v>497.78</v>
      </c>
      <c r="HZ489">
        <v>500.30599999999998</v>
      </c>
      <c r="IA489">
        <v>28.701499999999999</v>
      </c>
      <c r="IB489">
        <v>30.671800000000001</v>
      </c>
      <c r="IC489">
        <v>30.0002</v>
      </c>
      <c r="ID489">
        <v>30.468800000000002</v>
      </c>
      <c r="IE489">
        <v>30.561599999999999</v>
      </c>
      <c r="IF489">
        <v>19.346399999999999</v>
      </c>
      <c r="IG489">
        <v>30.562799999999999</v>
      </c>
      <c r="IH489">
        <v>0</v>
      </c>
      <c r="II489">
        <v>28.695499999999999</v>
      </c>
      <c r="IJ489">
        <v>382.755</v>
      </c>
      <c r="IK489">
        <v>24.0609</v>
      </c>
      <c r="IL489">
        <v>100.70699999999999</v>
      </c>
      <c r="IM489">
        <v>100.435</v>
      </c>
      <c r="IN489" t="s">
        <v>3530</v>
      </c>
    </row>
    <row r="490" spans="1:248" x14ac:dyDescent="0.2">
      <c r="A490">
        <v>474</v>
      </c>
      <c r="B490">
        <v>1660316223.5</v>
      </c>
      <c r="C490">
        <v>5256.9000000953674</v>
      </c>
      <c r="D490" t="s">
        <v>1317</v>
      </c>
      <c r="E490" t="s">
        <v>1318</v>
      </c>
      <c r="F490">
        <v>1</v>
      </c>
      <c r="G490" t="s">
        <v>1195</v>
      </c>
      <c r="H490" t="s">
        <v>377</v>
      </c>
      <c r="I490" t="s">
        <v>378</v>
      </c>
      <c r="J490" t="s">
        <v>379</v>
      </c>
      <c r="K490" t="s">
        <v>380</v>
      </c>
      <c r="L490" t="s">
        <v>1195</v>
      </c>
      <c r="M490" t="s">
        <v>382</v>
      </c>
      <c r="N490">
        <v>1660316215.40625</v>
      </c>
      <c r="O490">
        <f t="shared" si="238"/>
        <v>2.659177906606983E-3</v>
      </c>
      <c r="P490">
        <f t="shared" si="239"/>
        <v>2.6591779066069829</v>
      </c>
      <c r="Q490">
        <f t="shared" si="240"/>
        <v>4.3939017537532807</v>
      </c>
      <c r="R490">
        <f t="shared" si="241"/>
        <v>270.56637499999999</v>
      </c>
      <c r="S490">
        <f t="shared" si="242"/>
        <v>208.59463379594084</v>
      </c>
      <c r="T490">
        <f t="shared" si="243"/>
        <v>20.802121696462077</v>
      </c>
      <c r="U490">
        <f t="shared" si="244"/>
        <v>26.982260076865504</v>
      </c>
      <c r="V490">
        <f t="shared" si="245"/>
        <v>0.13269193637251073</v>
      </c>
      <c r="W490">
        <f t="shared" si="246"/>
        <v>2.9223880822183936</v>
      </c>
      <c r="X490">
        <f t="shared" si="247"/>
        <v>0.12943341465017175</v>
      </c>
      <c r="Y490">
        <f t="shared" si="248"/>
        <v>8.1181984565129373E-2</v>
      </c>
      <c r="Z490">
        <f t="shared" si="249"/>
        <v>321.51679799999994</v>
      </c>
      <c r="AA490">
        <f t="shared" si="250"/>
        <v>32.218198714103366</v>
      </c>
      <c r="AB490">
        <f t="shared" si="251"/>
        <v>31.663531249999998</v>
      </c>
      <c r="AC490">
        <f t="shared" si="252"/>
        <v>4.684895343034027</v>
      </c>
      <c r="AD490">
        <f t="shared" si="253"/>
        <v>60.066689385986713</v>
      </c>
      <c r="AE490">
        <f t="shared" si="254"/>
        <v>2.7120516468902629</v>
      </c>
      <c r="AF490">
        <f t="shared" si="255"/>
        <v>4.5150676266885652</v>
      </c>
      <c r="AG490">
        <f t="shared" si="256"/>
        <v>1.9728436961437641</v>
      </c>
      <c r="AH490">
        <f t="shared" si="257"/>
        <v>-117.26974568136795</v>
      </c>
      <c r="AI490">
        <f t="shared" si="258"/>
        <v>-102.28163495986733</v>
      </c>
      <c r="AJ490">
        <f t="shared" si="259"/>
        <v>-7.8857684761930624</v>
      </c>
      <c r="AK490">
        <f t="shared" si="260"/>
        <v>94.07964888257159</v>
      </c>
      <c r="AL490">
        <f t="shared" si="261"/>
        <v>34.535056969847965</v>
      </c>
      <c r="AM490">
        <f t="shared" si="262"/>
        <v>2.6727776484197894</v>
      </c>
      <c r="AN490">
        <f t="shared" si="263"/>
        <v>4.3939017537532807</v>
      </c>
      <c r="AO490">
        <v>348.78537789626063</v>
      </c>
      <c r="AP490">
        <v>316.7343212121213</v>
      </c>
      <c r="AQ490">
        <v>5.1311450370482099</v>
      </c>
      <c r="AR490">
        <v>65.936551714249305</v>
      </c>
      <c r="AS490">
        <f t="shared" si="264"/>
        <v>2.6591779066069829</v>
      </c>
      <c r="AT490">
        <v>24.078452160379911</v>
      </c>
      <c r="AU490">
        <v>27.18296606060607</v>
      </c>
      <c r="AV490">
        <v>-1.781928139073706E-4</v>
      </c>
      <c r="AW490">
        <v>81.195447360536576</v>
      </c>
      <c r="AX490">
        <v>0</v>
      </c>
      <c r="AY490">
        <v>0</v>
      </c>
      <c r="AZ490">
        <f t="shared" si="265"/>
        <v>1</v>
      </c>
      <c r="BA490">
        <f t="shared" si="266"/>
        <v>0</v>
      </c>
      <c r="BB490">
        <f t="shared" si="267"/>
        <v>51966.929921400726</v>
      </c>
      <c r="BC490">
        <f t="shared" si="268"/>
        <v>2000.0050000000001</v>
      </c>
      <c r="BD490">
        <f t="shared" si="269"/>
        <v>1681.2041999999999</v>
      </c>
      <c r="BE490">
        <f t="shared" si="270"/>
        <v>0.84059999850000366</v>
      </c>
      <c r="BF490">
        <f t="shared" si="271"/>
        <v>0.16075799710500721</v>
      </c>
      <c r="BG490">
        <v>6</v>
      </c>
      <c r="BH490">
        <v>0.5</v>
      </c>
      <c r="BI490" t="s">
        <v>383</v>
      </c>
      <c r="BJ490">
        <v>2</v>
      </c>
      <c r="BK490" t="b">
        <v>1</v>
      </c>
      <c r="BL490">
        <v>1660316215.40625</v>
      </c>
      <c r="BM490">
        <v>270.56637499999999</v>
      </c>
      <c r="BN490">
        <v>312.86399999999998</v>
      </c>
      <c r="BO490">
        <v>27.195274999999999</v>
      </c>
      <c r="BP490">
        <v>24.076068750000001</v>
      </c>
      <c r="BQ490">
        <v>269.45049999999998</v>
      </c>
      <c r="BR490">
        <v>27.186231249999999</v>
      </c>
      <c r="BS490">
        <v>500.14468749999997</v>
      </c>
      <c r="BT490">
        <v>99.625012500000011</v>
      </c>
      <c r="BU490">
        <v>0.10009220625</v>
      </c>
      <c r="BV490">
        <v>31.0143375</v>
      </c>
      <c r="BW490">
        <v>31.663531249999998</v>
      </c>
      <c r="BX490">
        <v>999.9</v>
      </c>
      <c r="BY490">
        <v>0</v>
      </c>
      <c r="BZ490">
        <v>0</v>
      </c>
      <c r="CA490">
        <v>9996.7181250000012</v>
      </c>
      <c r="CB490">
        <v>0</v>
      </c>
      <c r="CC490">
        <v>24.790168749999999</v>
      </c>
      <c r="CD490">
        <v>-42.297681249999997</v>
      </c>
      <c r="CE490">
        <v>278.13</v>
      </c>
      <c r="CF490">
        <v>320.58249999999998</v>
      </c>
      <c r="CG490">
        <v>3.1192137500000001</v>
      </c>
      <c r="CH490">
        <v>312.86399999999998</v>
      </c>
      <c r="CI490">
        <v>24.076068750000001</v>
      </c>
      <c r="CJ490">
        <v>2.7093293749999998</v>
      </c>
      <c r="CK490">
        <v>2.3985768749999998</v>
      </c>
      <c r="CL490">
        <v>22.341793750000001</v>
      </c>
      <c r="CM490">
        <v>20.35418125</v>
      </c>
      <c r="CN490">
        <v>2000.0050000000001</v>
      </c>
      <c r="CO490">
        <v>0.98000143750000013</v>
      </c>
      <c r="CP490">
        <v>1.9998862499999999E-2</v>
      </c>
      <c r="CQ490">
        <v>0</v>
      </c>
      <c r="CR490">
        <v>2.9824999999999999</v>
      </c>
      <c r="CS490">
        <v>0</v>
      </c>
      <c r="CT490">
        <v>26534.90625</v>
      </c>
      <c r="CU490">
        <v>17412.368750000001</v>
      </c>
      <c r="CV490">
        <v>40.75</v>
      </c>
      <c r="CW490">
        <v>41.867125000000001</v>
      </c>
      <c r="CX490">
        <v>40.765500000000003</v>
      </c>
      <c r="CY490">
        <v>40.194875000000003</v>
      </c>
      <c r="CZ490">
        <v>40.875</v>
      </c>
      <c r="DA490">
        <v>1960.0050000000001</v>
      </c>
      <c r="DB490">
        <v>40</v>
      </c>
      <c r="DC490">
        <v>0</v>
      </c>
      <c r="DD490">
        <v>1660316221.8</v>
      </c>
      <c r="DE490">
        <v>0</v>
      </c>
      <c r="DF490">
        <v>1660315861.5</v>
      </c>
      <c r="DG490" t="s">
        <v>1196</v>
      </c>
      <c r="DH490">
        <v>1660315856.5</v>
      </c>
      <c r="DI490">
        <v>1660315861.5</v>
      </c>
      <c r="DJ490">
        <v>15</v>
      </c>
      <c r="DK490">
        <v>-0.154</v>
      </c>
      <c r="DL490">
        <v>-8.0000000000000002E-3</v>
      </c>
      <c r="DM490">
        <v>1.3839999999999999</v>
      </c>
      <c r="DN490">
        <v>1.6E-2</v>
      </c>
      <c r="DO490">
        <v>400</v>
      </c>
      <c r="DP490">
        <v>24</v>
      </c>
      <c r="DQ490">
        <v>0.19</v>
      </c>
      <c r="DR490">
        <v>0.03</v>
      </c>
      <c r="DS490">
        <v>3.7693642964624039</v>
      </c>
      <c r="DT490">
        <v>4.7488568783777234</v>
      </c>
      <c r="DU490">
        <v>0.35752737978186883</v>
      </c>
      <c r="DV490">
        <v>0</v>
      </c>
      <c r="DW490">
        <v>34.528332975431397</v>
      </c>
      <c r="DX490">
        <v>10.04101342567979</v>
      </c>
      <c r="DY490">
        <v>0.72922425407292324</v>
      </c>
      <c r="DZ490">
        <v>0</v>
      </c>
      <c r="EA490">
        <v>-42.328490322580642</v>
      </c>
      <c r="EB490">
        <v>-12.67680967741927</v>
      </c>
      <c r="EC490">
        <v>0.95262777294036272</v>
      </c>
      <c r="ED490">
        <v>0</v>
      </c>
      <c r="EE490">
        <v>206.02198699651069</v>
      </c>
      <c r="EF490">
        <v>223.05377023805599</v>
      </c>
      <c r="EG490">
        <v>21.466501770621431</v>
      </c>
      <c r="EH490">
        <v>0</v>
      </c>
      <c r="EI490">
        <v>3.1158404878048782</v>
      </c>
      <c r="EJ490">
        <v>-8.8822996515636951E-3</v>
      </c>
      <c r="EK490">
        <v>1.712154397403251E-2</v>
      </c>
      <c r="EL490">
        <v>1</v>
      </c>
      <c r="EM490">
        <v>1.9728719375343711</v>
      </c>
      <c r="EN490">
        <v>4.4109787370678367E-2</v>
      </c>
      <c r="EO490">
        <v>3.3957986970654772E-3</v>
      </c>
      <c r="EP490">
        <v>1</v>
      </c>
      <c r="EQ490">
        <v>2</v>
      </c>
      <c r="ER490">
        <v>6</v>
      </c>
      <c r="ES490" t="s">
        <v>412</v>
      </c>
      <c r="ET490">
        <v>2.9438900000000001</v>
      </c>
      <c r="EU490">
        <v>2.8013400000000002</v>
      </c>
      <c r="EV490">
        <v>7.2292499999999996E-2</v>
      </c>
      <c r="EW490">
        <v>8.0339800000000003E-2</v>
      </c>
      <c r="EX490">
        <v>0.11824</v>
      </c>
      <c r="EY490">
        <v>0.10865</v>
      </c>
      <c r="EZ490">
        <v>19063.8</v>
      </c>
      <c r="FA490">
        <v>19818</v>
      </c>
      <c r="FB490">
        <v>23890</v>
      </c>
      <c r="FC490">
        <v>25070.2</v>
      </c>
      <c r="FD490">
        <v>33710.400000000001</v>
      </c>
      <c r="FE490">
        <v>35676.400000000001</v>
      </c>
      <c r="FF490">
        <v>43547.4</v>
      </c>
      <c r="FG490">
        <v>46340.1</v>
      </c>
      <c r="FH490">
        <v>1.9745299999999999</v>
      </c>
      <c r="FI490">
        <v>1.8782700000000001</v>
      </c>
      <c r="FJ490">
        <v>0.13980999999999999</v>
      </c>
      <c r="FK490">
        <v>0</v>
      </c>
      <c r="FL490">
        <v>29.392299999999999</v>
      </c>
      <c r="FM490">
        <v>999.9</v>
      </c>
      <c r="FN490">
        <v>61.9</v>
      </c>
      <c r="FO490">
        <v>34.200000000000003</v>
      </c>
      <c r="FP490">
        <v>33.569499999999998</v>
      </c>
      <c r="FQ490">
        <v>63.427199999999999</v>
      </c>
      <c r="FR490">
        <v>23.349399999999999</v>
      </c>
      <c r="FS490">
        <v>1</v>
      </c>
      <c r="FT490">
        <v>0.27954000000000001</v>
      </c>
      <c r="FU490">
        <v>0.73120600000000002</v>
      </c>
      <c r="FV490">
        <v>20.320599999999999</v>
      </c>
      <c r="FW490">
        <v>5.2125000000000004</v>
      </c>
      <c r="FX490">
        <v>11.903600000000001</v>
      </c>
      <c r="FY490">
        <v>5.00305</v>
      </c>
      <c r="FZ490">
        <v>3.2895799999999999</v>
      </c>
      <c r="GA490">
        <v>9999</v>
      </c>
      <c r="GB490">
        <v>9999</v>
      </c>
      <c r="GC490">
        <v>9999</v>
      </c>
      <c r="GD490">
        <v>999.9</v>
      </c>
      <c r="GE490">
        <v>1.85944</v>
      </c>
      <c r="GF490">
        <v>1.8544</v>
      </c>
      <c r="GG490">
        <v>1.8575999999999999</v>
      </c>
      <c r="GH490">
        <v>1.85606</v>
      </c>
      <c r="GI490">
        <v>1.85483</v>
      </c>
      <c r="GJ490">
        <v>1.8544799999999999</v>
      </c>
      <c r="GK490">
        <v>1.85314</v>
      </c>
      <c r="GL490">
        <v>1.8562700000000001</v>
      </c>
      <c r="GM490">
        <v>0</v>
      </c>
      <c r="GN490">
        <v>0</v>
      </c>
      <c r="GO490">
        <v>0</v>
      </c>
      <c r="GP490">
        <v>0</v>
      </c>
      <c r="GQ490" t="s">
        <v>386</v>
      </c>
      <c r="GR490" t="s">
        <v>387</v>
      </c>
      <c r="GS490" t="s">
        <v>388</v>
      </c>
      <c r="GT490" t="s">
        <v>388</v>
      </c>
      <c r="GU490" t="s">
        <v>388</v>
      </c>
      <c r="GV490" t="s">
        <v>388</v>
      </c>
      <c r="GW490">
        <v>0</v>
      </c>
      <c r="GX490">
        <v>100</v>
      </c>
      <c r="GY490">
        <v>100</v>
      </c>
      <c r="GZ490">
        <v>1.202</v>
      </c>
      <c r="HA490">
        <v>8.9999999999999993E-3</v>
      </c>
      <c r="HB490">
        <v>0.4487642293357042</v>
      </c>
      <c r="HC490">
        <v>2.7716384584972409E-3</v>
      </c>
      <c r="HD490">
        <v>-1.1467119688665799E-6</v>
      </c>
      <c r="HE490">
        <v>2.0626329066488061E-10</v>
      </c>
      <c r="HF490">
        <v>-7.3699162755519909E-2</v>
      </c>
      <c r="HG490">
        <v>1.066993184659233E-2</v>
      </c>
      <c r="HH490">
        <v>-3.4528890892081033E-4</v>
      </c>
      <c r="HI490">
        <v>2.382551249023132E-6</v>
      </c>
      <c r="HJ490">
        <v>1</v>
      </c>
      <c r="HK490">
        <v>2115</v>
      </c>
      <c r="HL490">
        <v>2</v>
      </c>
      <c r="HM490">
        <v>30</v>
      </c>
      <c r="HN490">
        <v>6.1</v>
      </c>
      <c r="HO490">
        <v>6</v>
      </c>
      <c r="HP490">
        <v>0.96923800000000004</v>
      </c>
      <c r="HQ490">
        <v>2.3315399999999999</v>
      </c>
      <c r="HR490">
        <v>1.4978</v>
      </c>
      <c r="HS490">
        <v>2.3010299999999999</v>
      </c>
      <c r="HT490">
        <v>1.5478499999999999</v>
      </c>
      <c r="HU490">
        <v>2.2936999999999999</v>
      </c>
      <c r="HV490">
        <v>37.194099999999999</v>
      </c>
      <c r="HW490">
        <v>14.438499999999999</v>
      </c>
      <c r="HX490">
        <v>18</v>
      </c>
      <c r="HY490">
        <v>497.73899999999998</v>
      </c>
      <c r="HZ490">
        <v>500.327</v>
      </c>
      <c r="IA490">
        <v>28.695499999999999</v>
      </c>
      <c r="IB490">
        <v>30.671800000000001</v>
      </c>
      <c r="IC490">
        <v>30.0002</v>
      </c>
      <c r="ID490">
        <v>30.4693</v>
      </c>
      <c r="IE490">
        <v>30.562100000000001</v>
      </c>
      <c r="IF490">
        <v>19.603100000000001</v>
      </c>
      <c r="IG490">
        <v>30.562799999999999</v>
      </c>
      <c r="IH490">
        <v>0</v>
      </c>
      <c r="II490">
        <v>28.695499999999999</v>
      </c>
      <c r="IJ490">
        <v>392.79899999999998</v>
      </c>
      <c r="IK490">
        <v>24.061</v>
      </c>
      <c r="IL490">
        <v>100.708</v>
      </c>
      <c r="IM490">
        <v>100.434</v>
      </c>
      <c r="IN490" t="s">
        <v>3530</v>
      </c>
    </row>
    <row r="491" spans="1:248" x14ac:dyDescent="0.2">
      <c r="A491">
        <v>475</v>
      </c>
      <c r="B491">
        <v>1660316224.5</v>
      </c>
      <c r="C491">
        <v>5257.9000000953674</v>
      </c>
      <c r="D491" t="s">
        <v>1319</v>
      </c>
      <c r="E491" t="s">
        <v>1320</v>
      </c>
      <c r="F491">
        <v>1</v>
      </c>
      <c r="G491" t="s">
        <v>1195</v>
      </c>
      <c r="H491" t="s">
        <v>377</v>
      </c>
      <c r="I491" t="s">
        <v>378</v>
      </c>
      <c r="J491" t="s">
        <v>379</v>
      </c>
      <c r="K491" t="s">
        <v>380</v>
      </c>
      <c r="L491" t="s">
        <v>1195</v>
      </c>
      <c r="M491" t="s">
        <v>382</v>
      </c>
      <c r="N491">
        <v>1660316216.9333329</v>
      </c>
      <c r="O491">
        <f t="shared" si="238"/>
        <v>2.6575349834379799E-3</v>
      </c>
      <c r="P491">
        <f t="shared" si="239"/>
        <v>2.65753498343798</v>
      </c>
      <c r="Q491">
        <f t="shared" si="240"/>
        <v>4.4536682627984847</v>
      </c>
      <c r="R491">
        <f t="shared" si="241"/>
        <v>278.05946666666671</v>
      </c>
      <c r="S491">
        <f t="shared" si="242"/>
        <v>215.05922417388874</v>
      </c>
      <c r="T491">
        <f t="shared" si="243"/>
        <v>21.446795155469921</v>
      </c>
      <c r="U491">
        <f t="shared" si="244"/>
        <v>27.729498446518019</v>
      </c>
      <c r="V491">
        <f t="shared" si="245"/>
        <v>0.13254441067693423</v>
      </c>
      <c r="W491">
        <f t="shared" si="246"/>
        <v>2.9221213280023051</v>
      </c>
      <c r="X491">
        <f t="shared" si="247"/>
        <v>0.12929274592848894</v>
      </c>
      <c r="Y491">
        <f t="shared" si="248"/>
        <v>8.109347117722765E-2</v>
      </c>
      <c r="Z491">
        <f t="shared" si="249"/>
        <v>321.5165320000001</v>
      </c>
      <c r="AA491">
        <f t="shared" si="250"/>
        <v>32.220220848713083</v>
      </c>
      <c r="AB491">
        <f t="shared" si="251"/>
        <v>31.66574</v>
      </c>
      <c r="AC491">
        <f t="shared" si="252"/>
        <v>4.6854825108885372</v>
      </c>
      <c r="AD491">
        <f t="shared" si="253"/>
        <v>60.054133759499038</v>
      </c>
      <c r="AE491">
        <f t="shared" si="254"/>
        <v>2.7117159952757426</v>
      </c>
      <c r="AF491">
        <f t="shared" si="255"/>
        <v>4.5154526849649512</v>
      </c>
      <c r="AG491">
        <f t="shared" si="256"/>
        <v>1.9737665156127946</v>
      </c>
      <c r="AH491">
        <f t="shared" si="257"/>
        <v>-117.19729276961492</v>
      </c>
      <c r="AI491">
        <f t="shared" si="258"/>
        <v>-102.38460978178307</v>
      </c>
      <c r="AJ491">
        <f t="shared" si="259"/>
        <v>-7.8945724516979539</v>
      </c>
      <c r="AK491">
        <f t="shared" si="260"/>
        <v>94.040056996904127</v>
      </c>
      <c r="AL491">
        <f t="shared" si="261"/>
        <v>34.768432177193176</v>
      </c>
      <c r="AM491">
        <f t="shared" si="262"/>
        <v>2.6693219840672162</v>
      </c>
      <c r="AN491">
        <f t="shared" si="263"/>
        <v>4.4536682627984847</v>
      </c>
      <c r="AO491">
        <v>353.98858085865982</v>
      </c>
      <c r="AP491">
        <v>321.85586060606062</v>
      </c>
      <c r="AQ491">
        <v>5.1326912713795876</v>
      </c>
      <c r="AR491">
        <v>65.936551714249305</v>
      </c>
      <c r="AS491">
        <f t="shared" si="264"/>
        <v>2.65753498343798</v>
      </c>
      <c r="AT491">
        <v>24.080173538761329</v>
      </c>
      <c r="AU491">
        <v>27.182670909090909</v>
      </c>
      <c r="AV491">
        <v>-1.5799453544514011E-4</v>
      </c>
      <c r="AW491">
        <v>81.195447360536576</v>
      </c>
      <c r="AX491">
        <v>0</v>
      </c>
      <c r="AY491">
        <v>0</v>
      </c>
      <c r="AZ491">
        <f t="shared" si="265"/>
        <v>1</v>
      </c>
      <c r="BA491">
        <f t="shared" si="266"/>
        <v>0</v>
      </c>
      <c r="BB491">
        <f t="shared" si="267"/>
        <v>51959.083942921156</v>
      </c>
      <c r="BC491">
        <f t="shared" si="268"/>
        <v>2000.003333333334</v>
      </c>
      <c r="BD491">
        <f t="shared" si="269"/>
        <v>1681.2028000000005</v>
      </c>
      <c r="BE491">
        <f t="shared" si="270"/>
        <v>0.8405999990000016</v>
      </c>
      <c r="BF491">
        <f t="shared" si="271"/>
        <v>0.16075799807000321</v>
      </c>
      <c r="BG491">
        <v>6</v>
      </c>
      <c r="BH491">
        <v>0.5</v>
      </c>
      <c r="BI491" t="s">
        <v>383</v>
      </c>
      <c r="BJ491">
        <v>2</v>
      </c>
      <c r="BK491" t="b">
        <v>1</v>
      </c>
      <c r="BL491">
        <v>1660316216.9333329</v>
      </c>
      <c r="BM491">
        <v>278.05946666666671</v>
      </c>
      <c r="BN491">
        <v>320.66033333333343</v>
      </c>
      <c r="BO491">
        <v>27.19192</v>
      </c>
      <c r="BP491">
        <v>24.07670666666667</v>
      </c>
      <c r="BQ491">
        <v>276.92713333333342</v>
      </c>
      <c r="BR491">
        <v>27.18287333333333</v>
      </c>
      <c r="BS491">
        <v>500.14</v>
      </c>
      <c r="BT491">
        <v>99.624979999999979</v>
      </c>
      <c r="BU491">
        <v>0.1000852133333333</v>
      </c>
      <c r="BV491">
        <v>31.01583333333333</v>
      </c>
      <c r="BW491">
        <v>31.66574</v>
      </c>
      <c r="BX491">
        <v>999.89999999999986</v>
      </c>
      <c r="BY491">
        <v>0</v>
      </c>
      <c r="BZ491">
        <v>0</v>
      </c>
      <c r="CA491">
        <v>9995.1993333333339</v>
      </c>
      <c r="CB491">
        <v>0</v>
      </c>
      <c r="CC491">
        <v>24.81108</v>
      </c>
      <c r="CD491">
        <v>-42.600946666666673</v>
      </c>
      <c r="CE491">
        <v>285.83166666666671</v>
      </c>
      <c r="CF491">
        <v>328.57139999999998</v>
      </c>
      <c r="CG491">
        <v>3.1152246666666672</v>
      </c>
      <c r="CH491">
        <v>320.66033333333343</v>
      </c>
      <c r="CI491">
        <v>24.07670666666667</v>
      </c>
      <c r="CJ491">
        <v>2.7089946666666669</v>
      </c>
      <c r="CK491">
        <v>2.3986399999999999</v>
      </c>
      <c r="CL491">
        <v>22.339759999999998</v>
      </c>
      <c r="CM491">
        <v>20.354606666666669</v>
      </c>
      <c r="CN491">
        <v>2000.003333333334</v>
      </c>
      <c r="CO491">
        <v>0.98000140000000024</v>
      </c>
      <c r="CP491">
        <v>1.99989E-2</v>
      </c>
      <c r="CQ491">
        <v>0</v>
      </c>
      <c r="CR491">
        <v>3.0038</v>
      </c>
      <c r="CS491">
        <v>0</v>
      </c>
      <c r="CT491">
        <v>26534.32</v>
      </c>
      <c r="CU491">
        <v>17412.35333333334</v>
      </c>
      <c r="CV491">
        <v>40.75</v>
      </c>
      <c r="CW491">
        <v>41.862400000000001</v>
      </c>
      <c r="CX491">
        <v>40.7624</v>
      </c>
      <c r="CY491">
        <v>40.191200000000002</v>
      </c>
      <c r="CZ491">
        <v>40.875</v>
      </c>
      <c r="DA491">
        <v>1960.003333333334</v>
      </c>
      <c r="DB491">
        <v>40</v>
      </c>
      <c r="DC491">
        <v>0</v>
      </c>
      <c r="DD491">
        <v>1660316222.4000001</v>
      </c>
      <c r="DE491">
        <v>0</v>
      </c>
      <c r="DF491">
        <v>1660315861.5</v>
      </c>
      <c r="DG491" t="s">
        <v>1196</v>
      </c>
      <c r="DH491">
        <v>1660315856.5</v>
      </c>
      <c r="DI491">
        <v>1660315861.5</v>
      </c>
      <c r="DJ491">
        <v>15</v>
      </c>
      <c r="DK491">
        <v>-0.154</v>
      </c>
      <c r="DL491">
        <v>-8.0000000000000002E-3</v>
      </c>
      <c r="DM491">
        <v>1.3839999999999999</v>
      </c>
      <c r="DN491">
        <v>1.6E-2</v>
      </c>
      <c r="DO491">
        <v>400</v>
      </c>
      <c r="DP491">
        <v>24</v>
      </c>
      <c r="DQ491">
        <v>0.19</v>
      </c>
      <c r="DR491">
        <v>0.03</v>
      </c>
      <c r="DS491">
        <v>3.7693642964624039</v>
      </c>
      <c r="DT491">
        <v>4.7488568783777234</v>
      </c>
      <c r="DU491">
        <v>0.35752737978186883</v>
      </c>
      <c r="DV491">
        <v>0</v>
      </c>
      <c r="DW491">
        <v>34.528332975431397</v>
      </c>
      <c r="DX491">
        <v>10.04101342567979</v>
      </c>
      <c r="DY491">
        <v>0.72922425407292324</v>
      </c>
      <c r="DZ491">
        <v>0</v>
      </c>
      <c r="EA491">
        <v>-42.328490322580642</v>
      </c>
      <c r="EB491">
        <v>-12.67680967741927</v>
      </c>
      <c r="EC491">
        <v>0.95262777294036272</v>
      </c>
      <c r="ED491">
        <v>0</v>
      </c>
      <c r="EE491">
        <v>206.02198699651069</v>
      </c>
      <c r="EF491">
        <v>223.05377023805599</v>
      </c>
      <c r="EG491">
        <v>21.466501770621431</v>
      </c>
      <c r="EH491">
        <v>0</v>
      </c>
      <c r="EI491">
        <v>3.1158404878048782</v>
      </c>
      <c r="EJ491">
        <v>-8.8822996515636951E-3</v>
      </c>
      <c r="EK491">
        <v>1.712154397403251E-2</v>
      </c>
      <c r="EL491">
        <v>1</v>
      </c>
      <c r="EM491">
        <v>1.9728719375343711</v>
      </c>
      <c r="EN491">
        <v>4.4109787370678367E-2</v>
      </c>
      <c r="EO491">
        <v>3.3957986970654772E-3</v>
      </c>
      <c r="EP491">
        <v>1</v>
      </c>
      <c r="EQ491">
        <v>2</v>
      </c>
      <c r="ER491">
        <v>6</v>
      </c>
      <c r="ES491" t="s">
        <v>412</v>
      </c>
      <c r="ET491">
        <v>2.94373</v>
      </c>
      <c r="EU491">
        <v>2.80125</v>
      </c>
      <c r="EV491">
        <v>7.3226200000000005E-2</v>
      </c>
      <c r="EW491">
        <v>8.1232299999999993E-2</v>
      </c>
      <c r="EX491">
        <v>0.118238</v>
      </c>
      <c r="EY491">
        <v>0.108649</v>
      </c>
      <c r="EZ491">
        <v>19044.7</v>
      </c>
      <c r="FA491">
        <v>19798.599999999999</v>
      </c>
      <c r="FB491">
        <v>23890.1</v>
      </c>
      <c r="FC491">
        <v>25070.1</v>
      </c>
      <c r="FD491">
        <v>33710.5</v>
      </c>
      <c r="FE491">
        <v>35676.400000000001</v>
      </c>
      <c r="FF491">
        <v>43547.4</v>
      </c>
      <c r="FG491">
        <v>46340</v>
      </c>
      <c r="FH491">
        <v>1.9744999999999999</v>
      </c>
      <c r="FI491">
        <v>1.8784700000000001</v>
      </c>
      <c r="FJ491">
        <v>0.13968700000000001</v>
      </c>
      <c r="FK491">
        <v>0</v>
      </c>
      <c r="FL491">
        <v>29.3931</v>
      </c>
      <c r="FM491">
        <v>999.9</v>
      </c>
      <c r="FN491">
        <v>61.9</v>
      </c>
      <c r="FO491">
        <v>34.200000000000003</v>
      </c>
      <c r="FP491">
        <v>33.574599999999997</v>
      </c>
      <c r="FQ491">
        <v>63.327199999999998</v>
      </c>
      <c r="FR491">
        <v>23.068899999999999</v>
      </c>
      <c r="FS491">
        <v>1</v>
      </c>
      <c r="FT491">
        <v>0.27943600000000002</v>
      </c>
      <c r="FU491">
        <v>0.704515</v>
      </c>
      <c r="FV491">
        <v>20.320699999999999</v>
      </c>
      <c r="FW491">
        <v>5.2125000000000004</v>
      </c>
      <c r="FX491">
        <v>11.903600000000001</v>
      </c>
      <c r="FY491">
        <v>5.0028499999999996</v>
      </c>
      <c r="FZ491">
        <v>3.2896000000000001</v>
      </c>
      <c r="GA491">
        <v>9999</v>
      </c>
      <c r="GB491">
        <v>9999</v>
      </c>
      <c r="GC491">
        <v>9999</v>
      </c>
      <c r="GD491">
        <v>999.9</v>
      </c>
      <c r="GE491">
        <v>1.85944</v>
      </c>
      <c r="GF491">
        <v>1.8544</v>
      </c>
      <c r="GG491">
        <v>1.8575999999999999</v>
      </c>
      <c r="GH491">
        <v>1.85605</v>
      </c>
      <c r="GI491">
        <v>1.8548199999999999</v>
      </c>
      <c r="GJ491">
        <v>1.8544799999999999</v>
      </c>
      <c r="GK491">
        <v>1.8531299999999999</v>
      </c>
      <c r="GL491">
        <v>1.85626</v>
      </c>
      <c r="GM491">
        <v>0</v>
      </c>
      <c r="GN491">
        <v>0</v>
      </c>
      <c r="GO491">
        <v>0</v>
      </c>
      <c r="GP491">
        <v>0</v>
      </c>
      <c r="GQ491" t="s">
        <v>386</v>
      </c>
      <c r="GR491" t="s">
        <v>387</v>
      </c>
      <c r="GS491" t="s">
        <v>388</v>
      </c>
      <c r="GT491" t="s">
        <v>388</v>
      </c>
      <c r="GU491" t="s">
        <v>388</v>
      </c>
      <c r="GV491" t="s">
        <v>388</v>
      </c>
      <c r="GW491">
        <v>0</v>
      </c>
      <c r="GX491">
        <v>100</v>
      </c>
      <c r="GY491">
        <v>100</v>
      </c>
      <c r="GZ491">
        <v>1.2130000000000001</v>
      </c>
      <c r="HA491">
        <v>9.1000000000000004E-3</v>
      </c>
      <c r="HB491">
        <v>0.4487642293357042</v>
      </c>
      <c r="HC491">
        <v>2.7716384584972409E-3</v>
      </c>
      <c r="HD491">
        <v>-1.1467119688665799E-6</v>
      </c>
      <c r="HE491">
        <v>2.0626329066488061E-10</v>
      </c>
      <c r="HF491">
        <v>-7.3699162755519909E-2</v>
      </c>
      <c r="HG491">
        <v>1.066993184659233E-2</v>
      </c>
      <c r="HH491">
        <v>-3.4528890892081033E-4</v>
      </c>
      <c r="HI491">
        <v>2.382551249023132E-6</v>
      </c>
      <c r="HJ491">
        <v>1</v>
      </c>
      <c r="HK491">
        <v>2115</v>
      </c>
      <c r="HL491">
        <v>2</v>
      </c>
      <c r="HM491">
        <v>30</v>
      </c>
      <c r="HN491">
        <v>6.1</v>
      </c>
      <c r="HO491">
        <v>6</v>
      </c>
      <c r="HP491">
        <v>0.98266600000000004</v>
      </c>
      <c r="HQ491">
        <v>2.3059099999999999</v>
      </c>
      <c r="HR491">
        <v>1.4978</v>
      </c>
      <c r="HS491">
        <v>2.3022499999999999</v>
      </c>
      <c r="HT491">
        <v>1.5478499999999999</v>
      </c>
      <c r="HU491">
        <v>2.4365199999999998</v>
      </c>
      <c r="HV491">
        <v>37.194099999999999</v>
      </c>
      <c r="HW491">
        <v>14.438499999999999</v>
      </c>
      <c r="HX491">
        <v>18</v>
      </c>
      <c r="HY491">
        <v>497.73</v>
      </c>
      <c r="HZ491">
        <v>500.46699999999998</v>
      </c>
      <c r="IA491">
        <v>28.687200000000001</v>
      </c>
      <c r="IB491">
        <v>30.671800000000001</v>
      </c>
      <c r="IC491">
        <v>30</v>
      </c>
      <c r="ID491">
        <v>30.470099999999999</v>
      </c>
      <c r="IE491">
        <v>30.562899999999999</v>
      </c>
      <c r="IF491">
        <v>19.765699999999999</v>
      </c>
      <c r="IG491">
        <v>30.562799999999999</v>
      </c>
      <c r="IH491">
        <v>0</v>
      </c>
      <c r="II491">
        <v>28.695499999999999</v>
      </c>
      <c r="IJ491">
        <v>392.79899999999998</v>
      </c>
      <c r="IK491">
        <v>24.061299999999999</v>
      </c>
      <c r="IL491">
        <v>100.708</v>
      </c>
      <c r="IM491">
        <v>100.434</v>
      </c>
      <c r="IN491" t="s">
        <v>3530</v>
      </c>
    </row>
    <row r="492" spans="1:248" x14ac:dyDescent="0.2">
      <c r="A492">
        <v>476</v>
      </c>
      <c r="B492">
        <v>1660316225.5</v>
      </c>
      <c r="C492">
        <v>5258.9000000953674</v>
      </c>
      <c r="D492" t="s">
        <v>1321</v>
      </c>
      <c r="E492" t="s">
        <v>1322</v>
      </c>
      <c r="F492">
        <v>1</v>
      </c>
      <c r="G492" t="s">
        <v>1195</v>
      </c>
      <c r="H492" t="s">
        <v>377</v>
      </c>
      <c r="I492" t="s">
        <v>378</v>
      </c>
      <c r="J492" t="s">
        <v>379</v>
      </c>
      <c r="K492" t="s">
        <v>380</v>
      </c>
      <c r="L492" t="s">
        <v>1195</v>
      </c>
      <c r="M492" t="s">
        <v>382</v>
      </c>
      <c r="N492">
        <v>1660316217.4375</v>
      </c>
      <c r="O492">
        <f t="shared" si="238"/>
        <v>2.6562788212449143E-3</v>
      </c>
      <c r="P492">
        <f t="shared" si="239"/>
        <v>2.6562788212449142</v>
      </c>
      <c r="Q492">
        <f t="shared" si="240"/>
        <v>4.6019566139609305</v>
      </c>
      <c r="R492">
        <f t="shared" si="241"/>
        <v>280.55775</v>
      </c>
      <c r="S492">
        <f t="shared" si="242"/>
        <v>215.65163211038956</v>
      </c>
      <c r="T492">
        <f t="shared" si="243"/>
        <v>21.505868607358408</v>
      </c>
      <c r="U492">
        <f t="shared" si="244"/>
        <v>27.97863410181639</v>
      </c>
      <c r="V492">
        <f t="shared" si="245"/>
        <v>0.13248052939338975</v>
      </c>
      <c r="W492">
        <f t="shared" si="246"/>
        <v>2.9224608078836272</v>
      </c>
      <c r="X492">
        <f t="shared" si="247"/>
        <v>0.1292323242638049</v>
      </c>
      <c r="Y492">
        <f t="shared" si="248"/>
        <v>8.1055407738451199E-2</v>
      </c>
      <c r="Z492">
        <f t="shared" si="249"/>
        <v>321.51689774999994</v>
      </c>
      <c r="AA492">
        <f t="shared" si="250"/>
        <v>32.220380043194851</v>
      </c>
      <c r="AB492">
        <f t="shared" si="251"/>
        <v>31.665487500000001</v>
      </c>
      <c r="AC492">
        <f t="shared" si="252"/>
        <v>4.6854153837588175</v>
      </c>
      <c r="AD492">
        <f t="shared" si="253"/>
        <v>60.052997941585964</v>
      </c>
      <c r="AE492">
        <f t="shared" si="254"/>
        <v>2.711658588595129</v>
      </c>
      <c r="AF492">
        <f t="shared" si="255"/>
        <v>4.515442495032107</v>
      </c>
      <c r="AG492">
        <f t="shared" si="256"/>
        <v>1.9737567951636885</v>
      </c>
      <c r="AH492">
        <f t="shared" si="257"/>
        <v>-117.14189601690072</v>
      </c>
      <c r="AI492">
        <f t="shared" si="258"/>
        <v>-102.36295816321291</v>
      </c>
      <c r="AJ492">
        <f t="shared" si="259"/>
        <v>-7.8919747347041733</v>
      </c>
      <c r="AK492">
        <f t="shared" si="260"/>
        <v>94.120068835182167</v>
      </c>
      <c r="AL492">
        <f t="shared" si="261"/>
        <v>34.817447675541203</v>
      </c>
      <c r="AM492">
        <f t="shared" si="262"/>
        <v>2.6684307675234131</v>
      </c>
      <c r="AN492">
        <f t="shared" si="263"/>
        <v>4.6019566139609305</v>
      </c>
      <c r="AO492">
        <v>359.13218842494541</v>
      </c>
      <c r="AP492">
        <v>326.92996969696969</v>
      </c>
      <c r="AQ492">
        <v>5.1109374168406854</v>
      </c>
      <c r="AR492">
        <v>65.936551714249305</v>
      </c>
      <c r="AS492">
        <f t="shared" si="264"/>
        <v>2.6562788212449142</v>
      </c>
      <c r="AT492">
        <v>24.082003136826419</v>
      </c>
      <c r="AU492">
        <v>27.182675757575758</v>
      </c>
      <c r="AV492">
        <v>-9.8998015527847579E-5</v>
      </c>
      <c r="AW492">
        <v>81.195447360536576</v>
      </c>
      <c r="AX492">
        <v>0</v>
      </c>
      <c r="AY492">
        <v>0</v>
      </c>
      <c r="AZ492">
        <f t="shared" si="265"/>
        <v>1</v>
      </c>
      <c r="BA492">
        <f t="shared" si="266"/>
        <v>0</v>
      </c>
      <c r="BB492">
        <f t="shared" si="267"/>
        <v>51968.749441651555</v>
      </c>
      <c r="BC492">
        <f t="shared" si="268"/>
        <v>2000.005625</v>
      </c>
      <c r="BD492">
        <f t="shared" si="269"/>
        <v>1681.2047249999998</v>
      </c>
      <c r="BE492">
        <f t="shared" si="270"/>
        <v>0.84059999831250465</v>
      </c>
      <c r="BF492">
        <f t="shared" si="271"/>
        <v>0.16075799674313412</v>
      </c>
      <c r="BG492">
        <v>6</v>
      </c>
      <c r="BH492">
        <v>0.5</v>
      </c>
      <c r="BI492" t="s">
        <v>383</v>
      </c>
      <c r="BJ492">
        <v>2</v>
      </c>
      <c r="BK492" t="b">
        <v>1</v>
      </c>
      <c r="BL492">
        <v>1660316217.4375</v>
      </c>
      <c r="BM492">
        <v>280.55775</v>
      </c>
      <c r="BN492">
        <v>323.22537499999999</v>
      </c>
      <c r="BO492">
        <v>27.19135</v>
      </c>
      <c r="BP492">
        <v>24.077156250000002</v>
      </c>
      <c r="BQ492">
        <v>279.42006249999997</v>
      </c>
      <c r="BR492">
        <v>27.182300000000001</v>
      </c>
      <c r="BS492">
        <v>500.137</v>
      </c>
      <c r="BT492">
        <v>99.624975000000006</v>
      </c>
      <c r="BU492">
        <v>0.10006949375</v>
      </c>
      <c r="BV492">
        <v>31.01579375</v>
      </c>
      <c r="BW492">
        <v>31.665487500000001</v>
      </c>
      <c r="BX492">
        <v>999.9</v>
      </c>
      <c r="BY492">
        <v>0</v>
      </c>
      <c r="BZ492">
        <v>0</v>
      </c>
      <c r="CA492">
        <v>9997.1368750000001</v>
      </c>
      <c r="CB492">
        <v>0</v>
      </c>
      <c r="CC492">
        <v>24.92374375</v>
      </c>
      <c r="CD492">
        <v>-42.667668749999997</v>
      </c>
      <c r="CE492">
        <v>288.39962500000001</v>
      </c>
      <c r="CF492">
        <v>331.19987500000002</v>
      </c>
      <c r="CG492">
        <v>3.1142025000000002</v>
      </c>
      <c r="CH492">
        <v>323.22537499999999</v>
      </c>
      <c r="CI492">
        <v>24.077156250000002</v>
      </c>
      <c r="CJ492">
        <v>2.7089375000000002</v>
      </c>
      <c r="CK492">
        <v>2.398685</v>
      </c>
      <c r="CL492">
        <v>22.339412500000002</v>
      </c>
      <c r="CM492">
        <v>20.354906249999999</v>
      </c>
      <c r="CN492">
        <v>2000.005625</v>
      </c>
      <c r="CO492">
        <v>0.98000143750000013</v>
      </c>
      <c r="CP492">
        <v>1.9998862499999999E-2</v>
      </c>
      <c r="CQ492">
        <v>0</v>
      </c>
      <c r="CR492">
        <v>3.0275625000000002</v>
      </c>
      <c r="CS492">
        <v>0</v>
      </c>
      <c r="CT492">
        <v>26534.456249999999</v>
      </c>
      <c r="CU492">
        <v>17412.375</v>
      </c>
      <c r="CV492">
        <v>40.75</v>
      </c>
      <c r="CW492">
        <v>41.859250000000003</v>
      </c>
      <c r="CX492">
        <v>40.761625000000002</v>
      </c>
      <c r="CY492">
        <v>40.190937499999997</v>
      </c>
      <c r="CZ492">
        <v>40.875</v>
      </c>
      <c r="DA492">
        <v>1960.005625</v>
      </c>
      <c r="DB492">
        <v>40</v>
      </c>
      <c r="DC492">
        <v>0</v>
      </c>
      <c r="DD492">
        <v>1660316223.5999999</v>
      </c>
      <c r="DE492">
        <v>0</v>
      </c>
      <c r="DF492">
        <v>1660315861.5</v>
      </c>
      <c r="DG492" t="s">
        <v>1196</v>
      </c>
      <c r="DH492">
        <v>1660315856.5</v>
      </c>
      <c r="DI492">
        <v>1660315861.5</v>
      </c>
      <c r="DJ492">
        <v>15</v>
      </c>
      <c r="DK492">
        <v>-0.154</v>
      </c>
      <c r="DL492">
        <v>-8.0000000000000002E-3</v>
      </c>
      <c r="DM492">
        <v>1.3839999999999999</v>
      </c>
      <c r="DN492">
        <v>1.6E-2</v>
      </c>
      <c r="DO492">
        <v>400</v>
      </c>
      <c r="DP492">
        <v>24</v>
      </c>
      <c r="DQ492">
        <v>0.19</v>
      </c>
      <c r="DR492">
        <v>0.03</v>
      </c>
      <c r="DS492">
        <v>3.883936431914961</v>
      </c>
      <c r="DT492">
        <v>4.8033714471452189</v>
      </c>
      <c r="DU492">
        <v>0.3605555349786348</v>
      </c>
      <c r="DV492">
        <v>0</v>
      </c>
      <c r="DW492">
        <v>34.703483352843548</v>
      </c>
      <c r="DX492">
        <v>9.0214631545745707</v>
      </c>
      <c r="DY492">
        <v>0.68490830791105373</v>
      </c>
      <c r="DZ492">
        <v>0</v>
      </c>
      <c r="EA492">
        <v>-42.66288999999999</v>
      </c>
      <c r="EB492">
        <v>-10.982440044493901</v>
      </c>
      <c r="EC492">
        <v>0.80850801206089895</v>
      </c>
      <c r="ED492">
        <v>0</v>
      </c>
      <c r="EE492">
        <v>210.71693804515951</v>
      </c>
      <c r="EF492">
        <v>224.37714604025791</v>
      </c>
      <c r="EG492">
        <v>22.13393620856678</v>
      </c>
      <c r="EH492">
        <v>0</v>
      </c>
      <c r="EI492">
        <v>3.1183999999999998</v>
      </c>
      <c r="EJ492">
        <v>-0.10705170731707669</v>
      </c>
      <c r="EK492">
        <v>1.256312938721877E-2</v>
      </c>
      <c r="EL492">
        <v>1</v>
      </c>
      <c r="EM492">
        <v>1.9734446097901981</v>
      </c>
      <c r="EN492">
        <v>3.4329007286567889E-2</v>
      </c>
      <c r="EO492">
        <v>2.9807194531587299E-3</v>
      </c>
      <c r="EP492">
        <v>1</v>
      </c>
      <c r="EQ492">
        <v>2</v>
      </c>
      <c r="ER492">
        <v>6</v>
      </c>
      <c r="ES492" t="s">
        <v>412</v>
      </c>
      <c r="ET492">
        <v>2.9439299999999999</v>
      </c>
      <c r="EU492">
        <v>2.8012100000000002</v>
      </c>
      <c r="EV492">
        <v>7.4141700000000005E-2</v>
      </c>
      <c r="EW492">
        <v>8.2123600000000005E-2</v>
      </c>
      <c r="EX492">
        <v>0.118242</v>
      </c>
      <c r="EY492">
        <v>0.10865</v>
      </c>
      <c r="EZ492">
        <v>19025.8</v>
      </c>
      <c r="FA492">
        <v>19779.599999999999</v>
      </c>
      <c r="FB492">
        <v>23890.1</v>
      </c>
      <c r="FC492">
        <v>25070.3</v>
      </c>
      <c r="FD492">
        <v>33710.300000000003</v>
      </c>
      <c r="FE492">
        <v>35676.5</v>
      </c>
      <c r="FF492">
        <v>43547.3</v>
      </c>
      <c r="FG492">
        <v>46340.2</v>
      </c>
      <c r="FH492">
        <v>1.97458</v>
      </c>
      <c r="FI492">
        <v>1.8783799999999999</v>
      </c>
      <c r="FJ492">
        <v>0.13936699999999999</v>
      </c>
      <c r="FK492">
        <v>0</v>
      </c>
      <c r="FL492">
        <v>29.394100000000002</v>
      </c>
      <c r="FM492">
        <v>999.9</v>
      </c>
      <c r="FN492">
        <v>61.9</v>
      </c>
      <c r="FO492">
        <v>34.200000000000003</v>
      </c>
      <c r="FP492">
        <v>33.571800000000003</v>
      </c>
      <c r="FQ492">
        <v>63.377200000000002</v>
      </c>
      <c r="FR492">
        <v>22.728400000000001</v>
      </c>
      <c r="FS492">
        <v>1</v>
      </c>
      <c r="FT492">
        <v>0.27932699999999999</v>
      </c>
      <c r="FU492">
        <v>0.68326299999999995</v>
      </c>
      <c r="FV492">
        <v>20.320900000000002</v>
      </c>
      <c r="FW492">
        <v>5.21265</v>
      </c>
      <c r="FX492">
        <v>11.9038</v>
      </c>
      <c r="FY492">
        <v>5.0029500000000002</v>
      </c>
      <c r="FZ492">
        <v>3.2896000000000001</v>
      </c>
      <c r="GA492">
        <v>9999</v>
      </c>
      <c r="GB492">
        <v>9999</v>
      </c>
      <c r="GC492">
        <v>9999</v>
      </c>
      <c r="GD492">
        <v>999.9</v>
      </c>
      <c r="GE492">
        <v>1.85944</v>
      </c>
      <c r="GF492">
        <v>1.8544</v>
      </c>
      <c r="GG492">
        <v>1.8575900000000001</v>
      </c>
      <c r="GH492">
        <v>1.85606</v>
      </c>
      <c r="GI492">
        <v>1.85483</v>
      </c>
      <c r="GJ492">
        <v>1.8544799999999999</v>
      </c>
      <c r="GK492">
        <v>1.85314</v>
      </c>
      <c r="GL492">
        <v>1.85626</v>
      </c>
      <c r="GM492">
        <v>0</v>
      </c>
      <c r="GN492">
        <v>0</v>
      </c>
      <c r="GO492">
        <v>0</v>
      </c>
      <c r="GP492">
        <v>0</v>
      </c>
      <c r="GQ492" t="s">
        <v>386</v>
      </c>
      <c r="GR492" t="s">
        <v>387</v>
      </c>
      <c r="GS492" t="s">
        <v>388</v>
      </c>
      <c r="GT492" t="s">
        <v>388</v>
      </c>
      <c r="GU492" t="s">
        <v>388</v>
      </c>
      <c r="GV492" t="s">
        <v>388</v>
      </c>
      <c r="GW492">
        <v>0</v>
      </c>
      <c r="GX492">
        <v>100</v>
      </c>
      <c r="GY492">
        <v>100</v>
      </c>
      <c r="GZ492">
        <v>1.2230000000000001</v>
      </c>
      <c r="HA492">
        <v>9.1000000000000004E-3</v>
      </c>
      <c r="HB492">
        <v>0.4487642293357042</v>
      </c>
      <c r="HC492">
        <v>2.7716384584972409E-3</v>
      </c>
      <c r="HD492">
        <v>-1.1467119688665799E-6</v>
      </c>
      <c r="HE492">
        <v>2.0626329066488061E-10</v>
      </c>
      <c r="HF492">
        <v>-7.3699162755519909E-2</v>
      </c>
      <c r="HG492">
        <v>1.066993184659233E-2</v>
      </c>
      <c r="HH492">
        <v>-3.4528890892081033E-4</v>
      </c>
      <c r="HI492">
        <v>2.382551249023132E-6</v>
      </c>
      <c r="HJ492">
        <v>1</v>
      </c>
      <c r="HK492">
        <v>2115</v>
      </c>
      <c r="HL492">
        <v>2</v>
      </c>
      <c r="HM492">
        <v>30</v>
      </c>
      <c r="HN492">
        <v>6.2</v>
      </c>
      <c r="HO492">
        <v>6.1</v>
      </c>
      <c r="HP492">
        <v>0.98999000000000004</v>
      </c>
      <c r="HQ492">
        <v>2.3303199999999999</v>
      </c>
      <c r="HR492">
        <v>1.4978</v>
      </c>
      <c r="HS492">
        <v>2.3022499999999999</v>
      </c>
      <c r="HT492">
        <v>1.5478499999999999</v>
      </c>
      <c r="HU492">
        <v>2.4389599999999998</v>
      </c>
      <c r="HV492">
        <v>37.194099999999999</v>
      </c>
      <c r="HW492">
        <v>14.438499999999999</v>
      </c>
      <c r="HX492">
        <v>18</v>
      </c>
      <c r="HY492">
        <v>497.77600000000001</v>
      </c>
      <c r="HZ492">
        <v>500.40199999999999</v>
      </c>
      <c r="IA492">
        <v>28.680800000000001</v>
      </c>
      <c r="IB492">
        <v>30.671900000000001</v>
      </c>
      <c r="IC492">
        <v>30</v>
      </c>
      <c r="ID492">
        <v>30.470199999999998</v>
      </c>
      <c r="IE492">
        <v>30.563099999999999</v>
      </c>
      <c r="IF492">
        <v>20.017900000000001</v>
      </c>
      <c r="IG492">
        <v>30.562799999999999</v>
      </c>
      <c r="IH492">
        <v>0</v>
      </c>
      <c r="II492">
        <v>28.695499999999999</v>
      </c>
      <c r="IJ492">
        <v>402.82</v>
      </c>
      <c r="IK492">
        <v>24.054200000000002</v>
      </c>
      <c r="IL492">
        <v>100.708</v>
      </c>
      <c r="IM492">
        <v>100.434</v>
      </c>
      <c r="IN492" t="s">
        <v>3530</v>
      </c>
    </row>
    <row r="493" spans="1:248" x14ac:dyDescent="0.2">
      <c r="A493">
        <v>477</v>
      </c>
      <c r="B493">
        <v>1660316226.5</v>
      </c>
      <c r="C493">
        <v>5259.9000000953674</v>
      </c>
      <c r="D493" t="s">
        <v>1323</v>
      </c>
      <c r="E493" t="s">
        <v>1324</v>
      </c>
      <c r="F493">
        <v>1</v>
      </c>
      <c r="G493" t="s">
        <v>1195</v>
      </c>
      <c r="H493" t="s">
        <v>377</v>
      </c>
      <c r="I493" t="s">
        <v>378</v>
      </c>
      <c r="J493" t="s">
        <v>379</v>
      </c>
      <c r="K493" t="s">
        <v>380</v>
      </c>
      <c r="L493" t="s">
        <v>1195</v>
      </c>
      <c r="M493" t="s">
        <v>382</v>
      </c>
      <c r="N493">
        <v>1660316218.9666669</v>
      </c>
      <c r="O493">
        <f t="shared" si="238"/>
        <v>2.657354934936127E-3</v>
      </c>
      <c r="P493">
        <f t="shared" si="239"/>
        <v>2.657354934936127</v>
      </c>
      <c r="Q493">
        <f t="shared" si="240"/>
        <v>4.8481238708199532</v>
      </c>
      <c r="R493">
        <f t="shared" si="241"/>
        <v>288.08819999999997</v>
      </c>
      <c r="S493">
        <f t="shared" si="242"/>
        <v>219.95213262664868</v>
      </c>
      <c r="T493">
        <f t="shared" si="243"/>
        <v>21.934721648832216</v>
      </c>
      <c r="U493">
        <f t="shared" si="244"/>
        <v>28.72958948772429</v>
      </c>
      <c r="V493">
        <f t="shared" si="245"/>
        <v>0.13248946744058435</v>
      </c>
      <c r="W493">
        <f t="shared" si="246"/>
        <v>2.9220616149950294</v>
      </c>
      <c r="X493">
        <f t="shared" si="247"/>
        <v>0.12924039770824919</v>
      </c>
      <c r="Y493">
        <f t="shared" si="248"/>
        <v>8.1060528238031518E-2</v>
      </c>
      <c r="Z493">
        <f t="shared" si="249"/>
        <v>321.51940480000007</v>
      </c>
      <c r="AA493">
        <f t="shared" si="250"/>
        <v>32.221140069880732</v>
      </c>
      <c r="AB493">
        <f t="shared" si="251"/>
        <v>31.66721333333334</v>
      </c>
      <c r="AC493">
        <f t="shared" si="252"/>
        <v>4.6858742132811644</v>
      </c>
      <c r="AD493">
        <f t="shared" si="253"/>
        <v>60.045280353406881</v>
      </c>
      <c r="AE493">
        <f t="shared" si="254"/>
        <v>2.7114450387833302</v>
      </c>
      <c r="AF493">
        <f t="shared" si="255"/>
        <v>4.5156672145165304</v>
      </c>
      <c r="AG493">
        <f t="shared" si="256"/>
        <v>1.9744291744978342</v>
      </c>
      <c r="AH493">
        <f t="shared" si="257"/>
        <v>-117.1893526306832</v>
      </c>
      <c r="AI493">
        <f t="shared" si="258"/>
        <v>-102.48333945018067</v>
      </c>
      <c r="AJ493">
        <f t="shared" si="259"/>
        <v>-7.9024365439841189</v>
      </c>
      <c r="AK493">
        <f t="shared" si="260"/>
        <v>93.944276175152112</v>
      </c>
      <c r="AL493">
        <f t="shared" si="261"/>
        <v>35.032160848587409</v>
      </c>
      <c r="AM493">
        <f t="shared" si="262"/>
        <v>2.6656652534604697</v>
      </c>
      <c r="AN493">
        <f t="shared" si="263"/>
        <v>4.8481238708199532</v>
      </c>
      <c r="AO493">
        <v>364.25841331217748</v>
      </c>
      <c r="AP493">
        <v>331.94825454545457</v>
      </c>
      <c r="AQ493">
        <v>5.0734198987087176</v>
      </c>
      <c r="AR493">
        <v>65.936551714249305</v>
      </c>
      <c r="AS493">
        <f t="shared" si="264"/>
        <v>2.657354934936127</v>
      </c>
      <c r="AT493">
        <v>24.083169482048429</v>
      </c>
      <c r="AU493">
        <v>27.184807878787879</v>
      </c>
      <c r="AV493">
        <v>-5.0498577732543768E-5</v>
      </c>
      <c r="AW493">
        <v>81.195447360536576</v>
      </c>
      <c r="AX493">
        <v>0</v>
      </c>
      <c r="AY493">
        <v>0</v>
      </c>
      <c r="AZ493">
        <f t="shared" si="265"/>
        <v>1</v>
      </c>
      <c r="BA493">
        <f t="shared" si="266"/>
        <v>0</v>
      </c>
      <c r="BB493">
        <f t="shared" si="267"/>
        <v>51957.241092689103</v>
      </c>
      <c r="BC493">
        <f t="shared" si="268"/>
        <v>2000.021333333334</v>
      </c>
      <c r="BD493">
        <f t="shared" si="269"/>
        <v>1681.2179200000005</v>
      </c>
      <c r="BE493">
        <f t="shared" si="270"/>
        <v>0.84059999360006821</v>
      </c>
      <c r="BF493">
        <f t="shared" si="271"/>
        <v>0.16075798764813173</v>
      </c>
      <c r="BG493">
        <v>6</v>
      </c>
      <c r="BH493">
        <v>0.5</v>
      </c>
      <c r="BI493" t="s">
        <v>383</v>
      </c>
      <c r="BJ493">
        <v>2</v>
      </c>
      <c r="BK493" t="b">
        <v>1</v>
      </c>
      <c r="BL493">
        <v>1660316218.9666669</v>
      </c>
      <c r="BM493">
        <v>288.08819999999997</v>
      </c>
      <c r="BN493">
        <v>331.03693333333342</v>
      </c>
      <c r="BO493">
        <v>27.18922666666667</v>
      </c>
      <c r="BP493">
        <v>24.078226666666659</v>
      </c>
      <c r="BQ493">
        <v>286.93413333333331</v>
      </c>
      <c r="BR493">
        <v>27.180166666666661</v>
      </c>
      <c r="BS493">
        <v>500.13266666666658</v>
      </c>
      <c r="BT493">
        <v>99.624906666666661</v>
      </c>
      <c r="BU493">
        <v>0.1000716133333333</v>
      </c>
      <c r="BV493">
        <v>31.016666666666659</v>
      </c>
      <c r="BW493">
        <v>31.66721333333334</v>
      </c>
      <c r="BX493">
        <v>999.89999999999986</v>
      </c>
      <c r="BY493">
        <v>0</v>
      </c>
      <c r="BZ493">
        <v>0</v>
      </c>
      <c r="CA493">
        <v>9994.866</v>
      </c>
      <c r="CB493">
        <v>0</v>
      </c>
      <c r="CC493">
        <v>25.045280000000002</v>
      </c>
      <c r="CD493">
        <v>-42.948753333333343</v>
      </c>
      <c r="CE493">
        <v>296.14</v>
      </c>
      <c r="CF493">
        <v>339.20446666666669</v>
      </c>
      <c r="CG493">
        <v>3.111006666666666</v>
      </c>
      <c r="CH493">
        <v>331.03693333333342</v>
      </c>
      <c r="CI493">
        <v>24.078226666666659</v>
      </c>
      <c r="CJ493">
        <v>2.7087240000000001</v>
      </c>
      <c r="CK493">
        <v>2.3987893333333341</v>
      </c>
      <c r="CL493">
        <v>22.33812</v>
      </c>
      <c r="CM493">
        <v>20.355613333333331</v>
      </c>
      <c r="CN493">
        <v>2000.021333333334</v>
      </c>
      <c r="CO493">
        <v>0.98000160000000025</v>
      </c>
      <c r="CP493">
        <v>1.9998700000000001E-2</v>
      </c>
      <c r="CQ493">
        <v>0</v>
      </c>
      <c r="CR493">
        <v>3.090933333333334</v>
      </c>
      <c r="CS493">
        <v>0</v>
      </c>
      <c r="CT493">
        <v>26534.333333333339</v>
      </c>
      <c r="CU493">
        <v>17412.513333333329</v>
      </c>
      <c r="CV493">
        <v>40.75</v>
      </c>
      <c r="CW493">
        <v>41.862400000000001</v>
      </c>
      <c r="CX493">
        <v>40.7624</v>
      </c>
      <c r="CY493">
        <v>40.186999999999998</v>
      </c>
      <c r="CZ493">
        <v>40.875</v>
      </c>
      <c r="DA493">
        <v>1960.021333333334</v>
      </c>
      <c r="DB493">
        <v>40</v>
      </c>
      <c r="DC493">
        <v>0</v>
      </c>
      <c r="DD493">
        <v>1660316224.8</v>
      </c>
      <c r="DE493">
        <v>0</v>
      </c>
      <c r="DF493">
        <v>1660315861.5</v>
      </c>
      <c r="DG493" t="s">
        <v>1196</v>
      </c>
      <c r="DH493">
        <v>1660315856.5</v>
      </c>
      <c r="DI493">
        <v>1660315861.5</v>
      </c>
      <c r="DJ493">
        <v>15</v>
      </c>
      <c r="DK493">
        <v>-0.154</v>
      </c>
      <c r="DL493">
        <v>-8.0000000000000002E-3</v>
      </c>
      <c r="DM493">
        <v>1.3839999999999999</v>
      </c>
      <c r="DN493">
        <v>1.6E-2</v>
      </c>
      <c r="DO493">
        <v>400</v>
      </c>
      <c r="DP493">
        <v>24</v>
      </c>
      <c r="DQ493">
        <v>0.19</v>
      </c>
      <c r="DR493">
        <v>0.03</v>
      </c>
      <c r="DS493">
        <v>3.962909595869728</v>
      </c>
      <c r="DT493">
        <v>4.8507391535280604</v>
      </c>
      <c r="DU493">
        <v>0.3650783706260724</v>
      </c>
      <c r="DV493">
        <v>0</v>
      </c>
      <c r="DW493">
        <v>34.839850776378789</v>
      </c>
      <c r="DX493">
        <v>8.1392814850804065</v>
      </c>
      <c r="DY493">
        <v>0.62363023031264442</v>
      </c>
      <c r="DZ493">
        <v>0</v>
      </c>
      <c r="EA493">
        <v>-42.835963333333332</v>
      </c>
      <c r="EB493">
        <v>-9.9086763070079584</v>
      </c>
      <c r="EC493">
        <v>0.73323405653007911</v>
      </c>
      <c r="ED493">
        <v>0</v>
      </c>
      <c r="EE493">
        <v>214.4340923088505</v>
      </c>
      <c r="EF493">
        <v>225.4078820676468</v>
      </c>
      <c r="EG493">
        <v>22.23472299267176</v>
      </c>
      <c r="EH493">
        <v>0</v>
      </c>
      <c r="EI493">
        <v>3.11790375</v>
      </c>
      <c r="EJ493">
        <v>-0.13188709193246881</v>
      </c>
      <c r="EK493">
        <v>1.3022000554350309E-2</v>
      </c>
      <c r="EL493">
        <v>1</v>
      </c>
      <c r="EM493">
        <v>1.9738707983033921</v>
      </c>
      <c r="EN493">
        <v>2.5385332436562141E-2</v>
      </c>
      <c r="EO493">
        <v>2.5216254012391708E-3</v>
      </c>
      <c r="EP493">
        <v>1</v>
      </c>
      <c r="EQ493">
        <v>2</v>
      </c>
      <c r="ER493">
        <v>6</v>
      </c>
      <c r="ES493" t="s">
        <v>412</v>
      </c>
      <c r="ET493">
        <v>2.94394</v>
      </c>
      <c r="EU493">
        <v>2.8011200000000001</v>
      </c>
      <c r="EV493">
        <v>7.5053800000000004E-2</v>
      </c>
      <c r="EW493">
        <v>8.2996200000000006E-2</v>
      </c>
      <c r="EX493">
        <v>0.11824800000000001</v>
      </c>
      <c r="EY493">
        <v>0.108649</v>
      </c>
      <c r="EZ493">
        <v>19007.099999999999</v>
      </c>
      <c r="FA493">
        <v>19760.8</v>
      </c>
      <c r="FB493">
        <v>23890.1</v>
      </c>
      <c r="FC493">
        <v>25070.3</v>
      </c>
      <c r="FD493">
        <v>33710.199999999997</v>
      </c>
      <c r="FE493">
        <v>35676.6</v>
      </c>
      <c r="FF493">
        <v>43547.4</v>
      </c>
      <c r="FG493">
        <v>46340.3</v>
      </c>
      <c r="FH493">
        <v>1.9745999999999999</v>
      </c>
      <c r="FI493">
        <v>1.87835</v>
      </c>
      <c r="FJ493">
        <v>0.13905400000000001</v>
      </c>
      <c r="FK493">
        <v>0</v>
      </c>
      <c r="FL493">
        <v>29.3949</v>
      </c>
      <c r="FM493">
        <v>999.9</v>
      </c>
      <c r="FN493">
        <v>61.9</v>
      </c>
      <c r="FO493">
        <v>34.200000000000003</v>
      </c>
      <c r="FP493">
        <v>33.570599999999999</v>
      </c>
      <c r="FQ493">
        <v>63.487200000000001</v>
      </c>
      <c r="FR493">
        <v>23.072900000000001</v>
      </c>
      <c r="FS493">
        <v>1</v>
      </c>
      <c r="FT493">
        <v>0.27928900000000001</v>
      </c>
      <c r="FU493">
        <v>0.65351599999999999</v>
      </c>
      <c r="FV493">
        <v>20.321000000000002</v>
      </c>
      <c r="FW493">
        <v>5.2127999999999997</v>
      </c>
      <c r="FX493">
        <v>11.904199999999999</v>
      </c>
      <c r="FY493">
        <v>5.0030000000000001</v>
      </c>
      <c r="FZ493">
        <v>3.28965</v>
      </c>
      <c r="GA493">
        <v>9999</v>
      </c>
      <c r="GB493">
        <v>9999</v>
      </c>
      <c r="GC493">
        <v>9999</v>
      </c>
      <c r="GD493">
        <v>999.9</v>
      </c>
      <c r="GE493">
        <v>1.85944</v>
      </c>
      <c r="GF493">
        <v>1.8544</v>
      </c>
      <c r="GG493">
        <v>1.8575900000000001</v>
      </c>
      <c r="GH493">
        <v>1.8560700000000001</v>
      </c>
      <c r="GI493">
        <v>1.85484</v>
      </c>
      <c r="GJ493">
        <v>1.85449</v>
      </c>
      <c r="GK493">
        <v>1.8531500000000001</v>
      </c>
      <c r="GL493">
        <v>1.8562700000000001</v>
      </c>
      <c r="GM493">
        <v>0</v>
      </c>
      <c r="GN493">
        <v>0</v>
      </c>
      <c r="GO493">
        <v>0</v>
      </c>
      <c r="GP493">
        <v>0</v>
      </c>
      <c r="GQ493" t="s">
        <v>386</v>
      </c>
      <c r="GR493" t="s">
        <v>387</v>
      </c>
      <c r="GS493" t="s">
        <v>388</v>
      </c>
      <c r="GT493" t="s">
        <v>388</v>
      </c>
      <c r="GU493" t="s">
        <v>388</v>
      </c>
      <c r="GV493" t="s">
        <v>388</v>
      </c>
      <c r="GW493">
        <v>0</v>
      </c>
      <c r="GX493">
        <v>100</v>
      </c>
      <c r="GY493">
        <v>100</v>
      </c>
      <c r="GZ493">
        <v>1.234</v>
      </c>
      <c r="HA493">
        <v>9.1000000000000004E-3</v>
      </c>
      <c r="HB493">
        <v>0.4487642293357042</v>
      </c>
      <c r="HC493">
        <v>2.7716384584972409E-3</v>
      </c>
      <c r="HD493">
        <v>-1.1467119688665799E-6</v>
      </c>
      <c r="HE493">
        <v>2.0626329066488061E-10</v>
      </c>
      <c r="HF493">
        <v>-7.3699162755519909E-2</v>
      </c>
      <c r="HG493">
        <v>1.066993184659233E-2</v>
      </c>
      <c r="HH493">
        <v>-3.4528890892081033E-4</v>
      </c>
      <c r="HI493">
        <v>2.382551249023132E-6</v>
      </c>
      <c r="HJ493">
        <v>1</v>
      </c>
      <c r="HK493">
        <v>2115</v>
      </c>
      <c r="HL493">
        <v>2</v>
      </c>
      <c r="HM493">
        <v>30</v>
      </c>
      <c r="HN493">
        <v>6.2</v>
      </c>
      <c r="HO493">
        <v>6.1</v>
      </c>
      <c r="HP493">
        <v>1.00342</v>
      </c>
      <c r="HQ493">
        <v>2.3290999999999999</v>
      </c>
      <c r="HR493">
        <v>1.4978</v>
      </c>
      <c r="HS493">
        <v>2.3022499999999999</v>
      </c>
      <c r="HT493">
        <v>1.5478499999999999</v>
      </c>
      <c r="HU493">
        <v>2.32666</v>
      </c>
      <c r="HV493">
        <v>37.194099999999999</v>
      </c>
      <c r="HW493">
        <v>14.4297</v>
      </c>
      <c r="HX493">
        <v>18</v>
      </c>
      <c r="HY493">
        <v>497.791</v>
      </c>
      <c r="HZ493">
        <v>500.38600000000002</v>
      </c>
      <c r="IA493">
        <v>28.6755</v>
      </c>
      <c r="IB493">
        <v>30.672699999999999</v>
      </c>
      <c r="IC493">
        <v>29.9999</v>
      </c>
      <c r="ID493">
        <v>30.470199999999998</v>
      </c>
      <c r="IE493">
        <v>30.563099999999999</v>
      </c>
      <c r="IF493">
        <v>20.182300000000001</v>
      </c>
      <c r="IG493">
        <v>30.562799999999999</v>
      </c>
      <c r="IH493">
        <v>0</v>
      </c>
      <c r="II493">
        <v>28.695499999999999</v>
      </c>
      <c r="IJ493">
        <v>402.82</v>
      </c>
      <c r="IK493">
        <v>24.0549</v>
      </c>
      <c r="IL493">
        <v>100.708</v>
      </c>
      <c r="IM493">
        <v>100.434</v>
      </c>
      <c r="IN493" t="s">
        <v>3530</v>
      </c>
    </row>
    <row r="494" spans="1:248" x14ac:dyDescent="0.2">
      <c r="A494">
        <v>478</v>
      </c>
      <c r="B494">
        <v>1660316227.5</v>
      </c>
      <c r="C494">
        <v>5260.9000000953674</v>
      </c>
      <c r="D494" t="s">
        <v>1325</v>
      </c>
      <c r="E494" t="s">
        <v>1326</v>
      </c>
      <c r="F494">
        <v>1</v>
      </c>
      <c r="G494" t="s">
        <v>1195</v>
      </c>
      <c r="H494" t="s">
        <v>377</v>
      </c>
      <c r="I494" t="s">
        <v>378</v>
      </c>
      <c r="J494" t="s">
        <v>379</v>
      </c>
      <c r="K494" t="s">
        <v>380</v>
      </c>
      <c r="L494" t="s">
        <v>1195</v>
      </c>
      <c r="M494" t="s">
        <v>382</v>
      </c>
      <c r="N494">
        <v>1660316219.46875</v>
      </c>
      <c r="O494">
        <f t="shared" si="238"/>
        <v>2.6592267863150549E-3</v>
      </c>
      <c r="P494">
        <f t="shared" si="239"/>
        <v>2.6592267863150552</v>
      </c>
      <c r="Q494">
        <f t="shared" si="240"/>
        <v>4.9710114134089851</v>
      </c>
      <c r="R494">
        <f t="shared" si="241"/>
        <v>290.57418749999999</v>
      </c>
      <c r="S494">
        <f t="shared" si="242"/>
        <v>220.91489461408884</v>
      </c>
      <c r="T494">
        <f t="shared" si="243"/>
        <v>22.030716055567041</v>
      </c>
      <c r="U494">
        <f t="shared" si="244"/>
        <v>28.977482161500841</v>
      </c>
      <c r="V494">
        <f t="shared" si="245"/>
        <v>0.13259678693913662</v>
      </c>
      <c r="W494">
        <f t="shared" si="246"/>
        <v>2.922000301535284</v>
      </c>
      <c r="X494">
        <f t="shared" si="247"/>
        <v>0.12934245458595736</v>
      </c>
      <c r="Y494">
        <f t="shared" si="248"/>
        <v>8.1124770483920347E-2</v>
      </c>
      <c r="Z494">
        <f t="shared" si="249"/>
        <v>321.51659850000004</v>
      </c>
      <c r="AA494">
        <f t="shared" si="250"/>
        <v>32.220431412108688</v>
      </c>
      <c r="AB494">
        <f t="shared" si="251"/>
        <v>31.666506250000001</v>
      </c>
      <c r="AC494">
        <f t="shared" si="252"/>
        <v>4.6856862235917189</v>
      </c>
      <c r="AD494">
        <f t="shared" si="253"/>
        <v>60.045614518090161</v>
      </c>
      <c r="AE494">
        <f t="shared" si="254"/>
        <v>2.7114247037304056</v>
      </c>
      <c r="AF494">
        <f t="shared" si="255"/>
        <v>4.5156082180048713</v>
      </c>
      <c r="AG494">
        <f t="shared" si="256"/>
        <v>1.9742615198613134</v>
      </c>
      <c r="AH494">
        <f t="shared" si="257"/>
        <v>-117.27190127649392</v>
      </c>
      <c r="AI494">
        <f t="shared" si="258"/>
        <v>-102.4059024146587</v>
      </c>
      <c r="AJ494">
        <f t="shared" si="259"/>
        <v>-7.8965946574914581</v>
      </c>
      <c r="AK494">
        <f t="shared" si="260"/>
        <v>93.942200151355991</v>
      </c>
      <c r="AL494">
        <f t="shared" si="261"/>
        <v>35.075131575207315</v>
      </c>
      <c r="AM494">
        <f t="shared" si="262"/>
        <v>2.6651784753836076</v>
      </c>
      <c r="AN494">
        <f t="shared" si="263"/>
        <v>4.9710114134089851</v>
      </c>
      <c r="AO494">
        <v>369.3916971290696</v>
      </c>
      <c r="AP494">
        <v>337.00788484848471</v>
      </c>
      <c r="AQ494">
        <v>5.0585424594037791</v>
      </c>
      <c r="AR494">
        <v>65.936551714249305</v>
      </c>
      <c r="AS494">
        <f t="shared" si="264"/>
        <v>2.6592267863150552</v>
      </c>
      <c r="AT494">
        <v>24.083468334697979</v>
      </c>
      <c r="AU494">
        <v>27.186803030303022</v>
      </c>
      <c r="AV494">
        <v>2.27079932891641E-5</v>
      </c>
      <c r="AW494">
        <v>81.195447360536576</v>
      </c>
      <c r="AX494">
        <v>0</v>
      </c>
      <c r="AY494">
        <v>0</v>
      </c>
      <c r="AZ494">
        <f t="shared" si="265"/>
        <v>1</v>
      </c>
      <c r="BA494">
        <f t="shared" si="266"/>
        <v>0</v>
      </c>
      <c r="BB494">
        <f t="shared" si="267"/>
        <v>51955.534408919484</v>
      </c>
      <c r="BC494">
        <f t="shared" si="268"/>
        <v>2000.0037500000001</v>
      </c>
      <c r="BD494">
        <f t="shared" si="269"/>
        <v>1681.2031500000001</v>
      </c>
      <c r="BE494">
        <f t="shared" si="270"/>
        <v>0.84059999887500214</v>
      </c>
      <c r="BF494">
        <f t="shared" si="271"/>
        <v>0.16075799782875408</v>
      </c>
      <c r="BG494">
        <v>6</v>
      </c>
      <c r="BH494">
        <v>0.5</v>
      </c>
      <c r="BI494" t="s">
        <v>383</v>
      </c>
      <c r="BJ494">
        <v>2</v>
      </c>
      <c r="BK494" t="b">
        <v>1</v>
      </c>
      <c r="BL494">
        <v>1660316219.46875</v>
      </c>
      <c r="BM494">
        <v>290.57418749999999</v>
      </c>
      <c r="BN494">
        <v>333.58206250000001</v>
      </c>
      <c r="BO494">
        <v>27.18904375</v>
      </c>
      <c r="BP494">
        <v>24.078624999999999</v>
      </c>
      <c r="BQ494">
        <v>289.41481249999998</v>
      </c>
      <c r="BR494">
        <v>27.179981250000001</v>
      </c>
      <c r="BS494">
        <v>500.13487500000002</v>
      </c>
      <c r="BT494">
        <v>99.624837500000012</v>
      </c>
      <c r="BU494">
        <v>0.10006377499999999</v>
      </c>
      <c r="BV494">
        <v>31.016437499999999</v>
      </c>
      <c r="BW494">
        <v>31.666506250000001</v>
      </c>
      <c r="BX494">
        <v>999.9</v>
      </c>
      <c r="BY494">
        <v>0</v>
      </c>
      <c r="BZ494">
        <v>0</v>
      </c>
      <c r="CA494">
        <v>9994.5231249999997</v>
      </c>
      <c r="CB494">
        <v>0</v>
      </c>
      <c r="CC494">
        <v>25.171093750000001</v>
      </c>
      <c r="CD494">
        <v>-43.007856250000003</v>
      </c>
      <c r="CE494">
        <v>298.69543750000003</v>
      </c>
      <c r="CF494">
        <v>341.8125</v>
      </c>
      <c r="CG494">
        <v>3.1104250000000002</v>
      </c>
      <c r="CH494">
        <v>333.58206250000001</v>
      </c>
      <c r="CI494">
        <v>24.078624999999999</v>
      </c>
      <c r="CJ494">
        <v>2.7087037500000002</v>
      </c>
      <c r="CK494">
        <v>2.3988274999999999</v>
      </c>
      <c r="CL494">
        <v>22.338000000000001</v>
      </c>
      <c r="CM494">
        <v>20.355868749999999</v>
      </c>
      <c r="CN494">
        <v>2000.0037500000001</v>
      </c>
      <c r="CO494">
        <v>0.98000143750000013</v>
      </c>
      <c r="CP494">
        <v>1.9998862499999999E-2</v>
      </c>
      <c r="CQ494">
        <v>0</v>
      </c>
      <c r="CR494">
        <v>3.0492499999999998</v>
      </c>
      <c r="CS494">
        <v>0</v>
      </c>
      <c r="CT494">
        <v>26534.224999999999</v>
      </c>
      <c r="CU494">
        <v>17412.356250000001</v>
      </c>
      <c r="CV494">
        <v>40.75</v>
      </c>
      <c r="CW494">
        <v>41.863187500000002</v>
      </c>
      <c r="CX494">
        <v>40.761625000000002</v>
      </c>
      <c r="CY494">
        <v>40.186999999999998</v>
      </c>
      <c r="CZ494">
        <v>40.875</v>
      </c>
      <c r="DA494">
        <v>1960.0037500000001</v>
      </c>
      <c r="DB494">
        <v>40</v>
      </c>
      <c r="DC494">
        <v>0</v>
      </c>
      <c r="DD494">
        <v>1660316225.4000001</v>
      </c>
      <c r="DE494">
        <v>0</v>
      </c>
      <c r="DF494">
        <v>1660315861.5</v>
      </c>
      <c r="DG494" t="s">
        <v>1196</v>
      </c>
      <c r="DH494">
        <v>1660315856.5</v>
      </c>
      <c r="DI494">
        <v>1660315861.5</v>
      </c>
      <c r="DJ494">
        <v>15</v>
      </c>
      <c r="DK494">
        <v>-0.154</v>
      </c>
      <c r="DL494">
        <v>-8.0000000000000002E-3</v>
      </c>
      <c r="DM494">
        <v>1.3839999999999999</v>
      </c>
      <c r="DN494">
        <v>1.6E-2</v>
      </c>
      <c r="DO494">
        <v>400</v>
      </c>
      <c r="DP494">
        <v>24</v>
      </c>
      <c r="DQ494">
        <v>0.19</v>
      </c>
      <c r="DR494">
        <v>0.03</v>
      </c>
      <c r="DS494">
        <v>4.1024377117960942</v>
      </c>
      <c r="DT494">
        <v>5.2306201070954321</v>
      </c>
      <c r="DU494">
        <v>0.39598805144006949</v>
      </c>
      <c r="DV494">
        <v>0</v>
      </c>
      <c r="DW494">
        <v>35.065986517703116</v>
      </c>
      <c r="DX494">
        <v>6.6970136366092934</v>
      </c>
      <c r="DY494">
        <v>0.50173903449850077</v>
      </c>
      <c r="DZ494">
        <v>0</v>
      </c>
      <c r="EA494">
        <v>-43.02265483870967</v>
      </c>
      <c r="EB494">
        <v>-8.7534677419354772</v>
      </c>
      <c r="EC494">
        <v>0.67308111855407593</v>
      </c>
      <c r="ED494">
        <v>0</v>
      </c>
      <c r="EE494">
        <v>220.77852823347979</v>
      </c>
      <c r="EF494">
        <v>224.91449534067891</v>
      </c>
      <c r="EG494">
        <v>21.64786017555852</v>
      </c>
      <c r="EH494">
        <v>0</v>
      </c>
      <c r="EI494">
        <v>3.116188292682927</v>
      </c>
      <c r="EJ494">
        <v>-0.13165693379789981</v>
      </c>
      <c r="EK494">
        <v>1.3214273860883689E-2</v>
      </c>
      <c r="EL494">
        <v>1</v>
      </c>
      <c r="EM494">
        <v>1.9744526551442889</v>
      </c>
      <c r="EN494">
        <v>4.477841104785601E-3</v>
      </c>
      <c r="EO494">
        <v>1.5517311709991261E-3</v>
      </c>
      <c r="EP494">
        <v>1</v>
      </c>
      <c r="EQ494">
        <v>2</v>
      </c>
      <c r="ER494">
        <v>6</v>
      </c>
      <c r="ES494" t="s">
        <v>412</v>
      </c>
      <c r="ET494">
        <v>2.9440499999999998</v>
      </c>
      <c r="EU494">
        <v>2.80097</v>
      </c>
      <c r="EV494">
        <v>7.5961500000000001E-2</v>
      </c>
      <c r="EW494">
        <v>8.3887699999999996E-2</v>
      </c>
      <c r="EX494">
        <v>0.118253</v>
      </c>
      <c r="EY494">
        <v>0.108654</v>
      </c>
      <c r="EZ494">
        <v>18988.400000000001</v>
      </c>
      <c r="FA494">
        <v>19741.599999999999</v>
      </c>
      <c r="FB494">
        <v>23890.1</v>
      </c>
      <c r="FC494">
        <v>25070.400000000001</v>
      </c>
      <c r="FD494">
        <v>33710.199999999997</v>
      </c>
      <c r="FE494">
        <v>35676.6</v>
      </c>
      <c r="FF494">
        <v>43547.5</v>
      </c>
      <c r="FG494">
        <v>46340.4</v>
      </c>
      <c r="FH494">
        <v>1.9747699999999999</v>
      </c>
      <c r="FI494">
        <v>1.8783000000000001</v>
      </c>
      <c r="FJ494">
        <v>0.13902800000000001</v>
      </c>
      <c r="FK494">
        <v>0</v>
      </c>
      <c r="FL494">
        <v>29.395399999999999</v>
      </c>
      <c r="FM494">
        <v>999.9</v>
      </c>
      <c r="FN494">
        <v>61.9</v>
      </c>
      <c r="FO494">
        <v>34.200000000000003</v>
      </c>
      <c r="FP494">
        <v>33.570700000000002</v>
      </c>
      <c r="FQ494">
        <v>63.537199999999999</v>
      </c>
      <c r="FR494">
        <v>23.000800000000002</v>
      </c>
      <c r="FS494">
        <v>1</v>
      </c>
      <c r="FT494">
        <v>0.27926299999999998</v>
      </c>
      <c r="FU494">
        <v>0.62569699999999995</v>
      </c>
      <c r="FV494">
        <v>20.321200000000001</v>
      </c>
      <c r="FW494">
        <v>5.2127999999999997</v>
      </c>
      <c r="FX494">
        <v>11.9041</v>
      </c>
      <c r="FY494">
        <v>5.0029000000000003</v>
      </c>
      <c r="FZ494">
        <v>3.2896800000000002</v>
      </c>
      <c r="GA494">
        <v>9999</v>
      </c>
      <c r="GB494">
        <v>9999</v>
      </c>
      <c r="GC494">
        <v>9999</v>
      </c>
      <c r="GD494">
        <v>999.9</v>
      </c>
      <c r="GE494">
        <v>1.85944</v>
      </c>
      <c r="GF494">
        <v>1.8544</v>
      </c>
      <c r="GG494">
        <v>1.8575900000000001</v>
      </c>
      <c r="GH494">
        <v>1.8560700000000001</v>
      </c>
      <c r="GI494">
        <v>1.85484</v>
      </c>
      <c r="GJ494">
        <v>1.8545</v>
      </c>
      <c r="GK494">
        <v>1.8531500000000001</v>
      </c>
      <c r="GL494">
        <v>1.8562700000000001</v>
      </c>
      <c r="GM494">
        <v>0</v>
      </c>
      <c r="GN494">
        <v>0</v>
      </c>
      <c r="GO494">
        <v>0</v>
      </c>
      <c r="GP494">
        <v>0</v>
      </c>
      <c r="GQ494" t="s">
        <v>386</v>
      </c>
      <c r="GR494" t="s">
        <v>387</v>
      </c>
      <c r="GS494" t="s">
        <v>388</v>
      </c>
      <c r="GT494" t="s">
        <v>388</v>
      </c>
      <c r="GU494" t="s">
        <v>388</v>
      </c>
      <c r="GV494" t="s">
        <v>388</v>
      </c>
      <c r="GW494">
        <v>0</v>
      </c>
      <c r="GX494">
        <v>100</v>
      </c>
      <c r="GY494">
        <v>100</v>
      </c>
      <c r="GZ494">
        <v>1.244</v>
      </c>
      <c r="HA494">
        <v>9.1000000000000004E-3</v>
      </c>
      <c r="HB494">
        <v>0.4487642293357042</v>
      </c>
      <c r="HC494">
        <v>2.7716384584972409E-3</v>
      </c>
      <c r="HD494">
        <v>-1.1467119688665799E-6</v>
      </c>
      <c r="HE494">
        <v>2.0626329066488061E-10</v>
      </c>
      <c r="HF494">
        <v>-7.3699162755519909E-2</v>
      </c>
      <c r="HG494">
        <v>1.066993184659233E-2</v>
      </c>
      <c r="HH494">
        <v>-3.4528890892081033E-4</v>
      </c>
      <c r="HI494">
        <v>2.382551249023132E-6</v>
      </c>
      <c r="HJ494">
        <v>1</v>
      </c>
      <c r="HK494">
        <v>2115</v>
      </c>
      <c r="HL494">
        <v>2</v>
      </c>
      <c r="HM494">
        <v>30</v>
      </c>
      <c r="HN494">
        <v>6.2</v>
      </c>
      <c r="HO494">
        <v>6.1</v>
      </c>
      <c r="HP494">
        <v>1.01074</v>
      </c>
      <c r="HQ494">
        <v>2.32544</v>
      </c>
      <c r="HR494">
        <v>1.4978</v>
      </c>
      <c r="HS494">
        <v>2.3022499999999999</v>
      </c>
      <c r="HT494">
        <v>1.5478499999999999</v>
      </c>
      <c r="HU494">
        <v>2.32544</v>
      </c>
      <c r="HV494">
        <v>37.194099999999999</v>
      </c>
      <c r="HW494">
        <v>14.4297</v>
      </c>
      <c r="HX494">
        <v>18</v>
      </c>
      <c r="HY494">
        <v>497.89499999999998</v>
      </c>
      <c r="HZ494">
        <v>500.35199999999998</v>
      </c>
      <c r="IA494">
        <v>28.671700000000001</v>
      </c>
      <c r="IB494">
        <v>30.673200000000001</v>
      </c>
      <c r="IC494">
        <v>29.9999</v>
      </c>
      <c r="ID494">
        <v>30.470199999999998</v>
      </c>
      <c r="IE494">
        <v>30.563099999999999</v>
      </c>
      <c r="IF494">
        <v>20.433199999999999</v>
      </c>
      <c r="IG494">
        <v>30.562799999999999</v>
      </c>
      <c r="IH494">
        <v>0</v>
      </c>
      <c r="II494">
        <v>28.6797</v>
      </c>
      <c r="IJ494">
        <v>412.86399999999998</v>
      </c>
      <c r="IK494">
        <v>24.051200000000001</v>
      </c>
      <c r="IL494">
        <v>100.708</v>
      </c>
      <c r="IM494">
        <v>100.435</v>
      </c>
      <c r="IN494" t="s">
        <v>3530</v>
      </c>
    </row>
    <row r="495" spans="1:248" x14ac:dyDescent="0.2">
      <c r="A495">
        <v>479</v>
      </c>
      <c r="B495">
        <v>1660316228.5</v>
      </c>
      <c r="C495">
        <v>5261.9000000953674</v>
      </c>
      <c r="D495" t="s">
        <v>1327</v>
      </c>
      <c r="E495" t="s">
        <v>1328</v>
      </c>
      <c r="F495">
        <v>1</v>
      </c>
      <c r="G495" t="s">
        <v>1195</v>
      </c>
      <c r="H495" t="s">
        <v>377</v>
      </c>
      <c r="I495" t="s">
        <v>378</v>
      </c>
      <c r="J495" t="s">
        <v>379</v>
      </c>
      <c r="K495" t="s">
        <v>380</v>
      </c>
      <c r="L495" t="s">
        <v>1195</v>
      </c>
      <c r="M495" t="s">
        <v>382</v>
      </c>
      <c r="N495">
        <v>1660316221</v>
      </c>
      <c r="O495">
        <f t="shared" si="238"/>
        <v>2.6612217304195036E-3</v>
      </c>
      <c r="P495">
        <f t="shared" si="239"/>
        <v>2.6612217304195034</v>
      </c>
      <c r="Q495">
        <f t="shared" si="240"/>
        <v>5.0700028012440832</v>
      </c>
      <c r="R495">
        <f t="shared" si="241"/>
        <v>298.14019999999999</v>
      </c>
      <c r="S495">
        <f t="shared" si="242"/>
        <v>227.07637413882804</v>
      </c>
      <c r="T495">
        <f t="shared" si="243"/>
        <v>22.645162084837825</v>
      </c>
      <c r="U495">
        <f t="shared" si="244"/>
        <v>29.731992941186967</v>
      </c>
      <c r="V495">
        <f t="shared" si="245"/>
        <v>0.13268731577314358</v>
      </c>
      <c r="W495">
        <f t="shared" si="246"/>
        <v>2.9213288660228947</v>
      </c>
      <c r="X495">
        <f t="shared" si="247"/>
        <v>0.12942786784800372</v>
      </c>
      <c r="Y495">
        <f t="shared" si="248"/>
        <v>8.1178597007306008E-2</v>
      </c>
      <c r="Z495">
        <f t="shared" si="249"/>
        <v>321.51695760000013</v>
      </c>
      <c r="AA495">
        <f t="shared" si="250"/>
        <v>32.22070715403639</v>
      </c>
      <c r="AB495">
        <f t="shared" si="251"/>
        <v>31.666640000000001</v>
      </c>
      <c r="AC495">
        <f t="shared" si="252"/>
        <v>4.6857217827170565</v>
      </c>
      <c r="AD495">
        <f t="shared" si="253"/>
        <v>60.040632486854321</v>
      </c>
      <c r="AE495">
        <f t="shared" si="254"/>
        <v>2.7112825581419751</v>
      </c>
      <c r="AF495">
        <f t="shared" si="255"/>
        <v>4.5157461636261091</v>
      </c>
      <c r="AG495">
        <f t="shared" si="256"/>
        <v>1.9744392245750815</v>
      </c>
      <c r="AH495">
        <f t="shared" si="257"/>
        <v>-117.35987831150011</v>
      </c>
      <c r="AI495">
        <f t="shared" si="258"/>
        <v>-102.31904495899292</v>
      </c>
      <c r="AJ495">
        <f t="shared" si="259"/>
        <v>-7.8917364543989317</v>
      </c>
      <c r="AK495">
        <f t="shared" si="260"/>
        <v>93.946297875108172</v>
      </c>
      <c r="AL495">
        <f t="shared" si="261"/>
        <v>35.256951030563577</v>
      </c>
      <c r="AM495">
        <f t="shared" si="262"/>
        <v>2.6630182209305229</v>
      </c>
      <c r="AN495">
        <f t="shared" si="263"/>
        <v>5.0700028012440832</v>
      </c>
      <c r="AO495">
        <v>374.53351117782688</v>
      </c>
      <c r="AP495">
        <v>342.06587272727268</v>
      </c>
      <c r="AQ495">
        <v>5.0512275937970674</v>
      </c>
      <c r="AR495">
        <v>65.936551714249305</v>
      </c>
      <c r="AS495">
        <f t="shared" si="264"/>
        <v>2.6612217304195034</v>
      </c>
      <c r="AT495">
        <v>24.083528358338519</v>
      </c>
      <c r="AU495">
        <v>27.188407878787881</v>
      </c>
      <c r="AV495">
        <v>1.4718513310288929E-4</v>
      </c>
      <c r="AW495">
        <v>81.195447360536576</v>
      </c>
      <c r="AX495">
        <v>0</v>
      </c>
      <c r="AY495">
        <v>0</v>
      </c>
      <c r="AZ495">
        <f t="shared" si="265"/>
        <v>1</v>
      </c>
      <c r="BA495">
        <f t="shared" si="266"/>
        <v>0</v>
      </c>
      <c r="BB495">
        <f t="shared" si="267"/>
        <v>51936.340583399855</v>
      </c>
      <c r="BC495">
        <f t="shared" si="268"/>
        <v>2000.006000000001</v>
      </c>
      <c r="BD495">
        <f t="shared" si="269"/>
        <v>1681.205040000001</v>
      </c>
      <c r="BE495">
        <f t="shared" si="270"/>
        <v>0.84059999820000542</v>
      </c>
      <c r="BF495">
        <f t="shared" si="271"/>
        <v>0.16075799652601042</v>
      </c>
      <c r="BG495">
        <v>6</v>
      </c>
      <c r="BH495">
        <v>0.5</v>
      </c>
      <c r="BI495" t="s">
        <v>383</v>
      </c>
      <c r="BJ495">
        <v>2</v>
      </c>
      <c r="BK495" t="b">
        <v>1</v>
      </c>
      <c r="BL495">
        <v>1660316221</v>
      </c>
      <c r="BM495">
        <v>298.14019999999999</v>
      </c>
      <c r="BN495">
        <v>341.38986666666659</v>
      </c>
      <c r="BO495">
        <v>27.18762666666667</v>
      </c>
      <c r="BP495">
        <v>24.07970666666667</v>
      </c>
      <c r="BQ495">
        <v>296.96453333333318</v>
      </c>
      <c r="BR495">
        <v>27.17855333333333</v>
      </c>
      <c r="BS495">
        <v>500.13199999999989</v>
      </c>
      <c r="BT495">
        <v>99.624773333333323</v>
      </c>
      <c r="BU495">
        <v>0.10009752</v>
      </c>
      <c r="BV495">
        <v>31.016973333333329</v>
      </c>
      <c r="BW495">
        <v>31.666640000000001</v>
      </c>
      <c r="BX495">
        <v>999.89999999999986</v>
      </c>
      <c r="BY495">
        <v>0</v>
      </c>
      <c r="BZ495">
        <v>0</v>
      </c>
      <c r="CA495">
        <v>9990.6993333333321</v>
      </c>
      <c r="CB495">
        <v>0</v>
      </c>
      <c r="CC495">
        <v>25.441140000000001</v>
      </c>
      <c r="CD495">
        <v>-43.249640000000007</v>
      </c>
      <c r="CE495">
        <v>306.47253333333327</v>
      </c>
      <c r="CF495">
        <v>349.81333333333339</v>
      </c>
      <c r="CG495">
        <v>3.1079233333333329</v>
      </c>
      <c r="CH495">
        <v>341.38986666666659</v>
      </c>
      <c r="CI495">
        <v>24.07970666666667</v>
      </c>
      <c r="CJ495">
        <v>2.7085606666666662</v>
      </c>
      <c r="CK495">
        <v>2.3989340000000001</v>
      </c>
      <c r="CL495">
        <v>22.33712666666667</v>
      </c>
      <c r="CM495">
        <v>20.356586666666669</v>
      </c>
      <c r="CN495">
        <v>2000.006000000001</v>
      </c>
      <c r="CO495">
        <v>0.98000140000000024</v>
      </c>
      <c r="CP495">
        <v>1.99989E-2</v>
      </c>
      <c r="CQ495">
        <v>0</v>
      </c>
      <c r="CR495">
        <v>2.9986666666666668</v>
      </c>
      <c r="CS495">
        <v>0</v>
      </c>
      <c r="CT495">
        <v>26534.46</v>
      </c>
      <c r="CU495">
        <v>17412.38</v>
      </c>
      <c r="CV495">
        <v>40.75</v>
      </c>
      <c r="CW495">
        <v>41.866599999999998</v>
      </c>
      <c r="CX495">
        <v>40.758266666666671</v>
      </c>
      <c r="CY495">
        <v>40.186999999999998</v>
      </c>
      <c r="CZ495">
        <v>40.875</v>
      </c>
      <c r="DA495">
        <v>1960.006000000001</v>
      </c>
      <c r="DB495">
        <v>40</v>
      </c>
      <c r="DC495">
        <v>0</v>
      </c>
      <c r="DD495">
        <v>1660316226.5999999</v>
      </c>
      <c r="DE495">
        <v>0</v>
      </c>
      <c r="DF495">
        <v>1660315861.5</v>
      </c>
      <c r="DG495" t="s">
        <v>1196</v>
      </c>
      <c r="DH495">
        <v>1660315856.5</v>
      </c>
      <c r="DI495">
        <v>1660315861.5</v>
      </c>
      <c r="DJ495">
        <v>15</v>
      </c>
      <c r="DK495">
        <v>-0.154</v>
      </c>
      <c r="DL495">
        <v>-8.0000000000000002E-3</v>
      </c>
      <c r="DM495">
        <v>1.3839999999999999</v>
      </c>
      <c r="DN495">
        <v>1.6E-2</v>
      </c>
      <c r="DO495">
        <v>400</v>
      </c>
      <c r="DP495">
        <v>24</v>
      </c>
      <c r="DQ495">
        <v>0.19</v>
      </c>
      <c r="DR495">
        <v>0.03</v>
      </c>
      <c r="DS495">
        <v>4.1024377117960942</v>
      </c>
      <c r="DT495">
        <v>5.2306201070954321</v>
      </c>
      <c r="DU495">
        <v>0.39598805144006949</v>
      </c>
      <c r="DV495">
        <v>0</v>
      </c>
      <c r="DW495">
        <v>35.065986517703116</v>
      </c>
      <c r="DX495">
        <v>6.6970136366092934</v>
      </c>
      <c r="DY495">
        <v>0.50173903449850077</v>
      </c>
      <c r="DZ495">
        <v>0</v>
      </c>
      <c r="EA495">
        <v>-43.02265483870967</v>
      </c>
      <c r="EB495">
        <v>-8.7534677419354772</v>
      </c>
      <c r="EC495">
        <v>0.67308111855407593</v>
      </c>
      <c r="ED495">
        <v>0</v>
      </c>
      <c r="EE495">
        <v>220.77852823347979</v>
      </c>
      <c r="EF495">
        <v>224.91449534067891</v>
      </c>
      <c r="EG495">
        <v>21.64786017555852</v>
      </c>
      <c r="EH495">
        <v>0</v>
      </c>
      <c r="EI495">
        <v>3.116188292682927</v>
      </c>
      <c r="EJ495">
        <v>-0.13165693379789981</v>
      </c>
      <c r="EK495">
        <v>1.3214273860883689E-2</v>
      </c>
      <c r="EL495">
        <v>1</v>
      </c>
      <c r="EM495">
        <v>1.9744526551442889</v>
      </c>
      <c r="EN495">
        <v>4.477841104785601E-3</v>
      </c>
      <c r="EO495">
        <v>1.5517311709991261E-3</v>
      </c>
      <c r="EP495">
        <v>1</v>
      </c>
      <c r="EQ495">
        <v>2</v>
      </c>
      <c r="ER495">
        <v>6</v>
      </c>
      <c r="ES495" t="s">
        <v>412</v>
      </c>
      <c r="ET495">
        <v>2.9439099999999998</v>
      </c>
      <c r="EU495">
        <v>2.8010000000000002</v>
      </c>
      <c r="EV495">
        <v>7.6857999999999996E-2</v>
      </c>
      <c r="EW495">
        <v>8.4759100000000004E-2</v>
      </c>
      <c r="EX495">
        <v>0.118258</v>
      </c>
      <c r="EY495">
        <v>0.108652</v>
      </c>
      <c r="EZ495">
        <v>18970</v>
      </c>
      <c r="FA495">
        <v>19722.900000000001</v>
      </c>
      <c r="FB495">
        <v>23890</v>
      </c>
      <c r="FC495">
        <v>25070.400000000001</v>
      </c>
      <c r="FD495">
        <v>33710.199999999997</v>
      </c>
      <c r="FE495">
        <v>35676.699999999997</v>
      </c>
      <c r="FF495">
        <v>43547.7</v>
      </c>
      <c r="FG495">
        <v>46340.5</v>
      </c>
      <c r="FH495">
        <v>1.97455</v>
      </c>
      <c r="FI495">
        <v>1.87843</v>
      </c>
      <c r="FJ495">
        <v>0.13893800000000001</v>
      </c>
      <c r="FK495">
        <v>0</v>
      </c>
      <c r="FL495">
        <v>29.396799999999999</v>
      </c>
      <c r="FM495">
        <v>999.9</v>
      </c>
      <c r="FN495">
        <v>61.9</v>
      </c>
      <c r="FO495">
        <v>34.200000000000003</v>
      </c>
      <c r="FP495">
        <v>33.569800000000001</v>
      </c>
      <c r="FQ495">
        <v>63.467199999999998</v>
      </c>
      <c r="FR495">
        <v>23.2011</v>
      </c>
      <c r="FS495">
        <v>1</v>
      </c>
      <c r="FT495">
        <v>0.27926299999999998</v>
      </c>
      <c r="FU495">
        <v>0.60606499999999996</v>
      </c>
      <c r="FV495">
        <v>20.321300000000001</v>
      </c>
      <c r="FW495">
        <v>5.2127999999999997</v>
      </c>
      <c r="FX495">
        <v>11.905099999999999</v>
      </c>
      <c r="FY495">
        <v>5.0028499999999996</v>
      </c>
      <c r="FZ495">
        <v>3.2897500000000002</v>
      </c>
      <c r="GA495">
        <v>9999</v>
      </c>
      <c r="GB495">
        <v>9999</v>
      </c>
      <c r="GC495">
        <v>9999</v>
      </c>
      <c r="GD495">
        <v>999.9</v>
      </c>
      <c r="GE495">
        <v>1.85944</v>
      </c>
      <c r="GF495">
        <v>1.8544</v>
      </c>
      <c r="GG495">
        <v>1.8575999999999999</v>
      </c>
      <c r="GH495">
        <v>1.8560700000000001</v>
      </c>
      <c r="GI495">
        <v>1.8548500000000001</v>
      </c>
      <c r="GJ495">
        <v>1.8545100000000001</v>
      </c>
      <c r="GK495">
        <v>1.8531599999999999</v>
      </c>
      <c r="GL495">
        <v>1.85626</v>
      </c>
      <c r="GM495">
        <v>0</v>
      </c>
      <c r="GN495">
        <v>0</v>
      </c>
      <c r="GO495">
        <v>0</v>
      </c>
      <c r="GP495">
        <v>0</v>
      </c>
      <c r="GQ495" t="s">
        <v>386</v>
      </c>
      <c r="GR495" t="s">
        <v>387</v>
      </c>
      <c r="GS495" t="s">
        <v>388</v>
      </c>
      <c r="GT495" t="s">
        <v>388</v>
      </c>
      <c r="GU495" t="s">
        <v>388</v>
      </c>
      <c r="GV495" t="s">
        <v>388</v>
      </c>
      <c r="GW495">
        <v>0</v>
      </c>
      <c r="GX495">
        <v>100</v>
      </c>
      <c r="GY495">
        <v>100</v>
      </c>
      <c r="GZ495">
        <v>1.2549999999999999</v>
      </c>
      <c r="HA495">
        <v>8.9999999999999993E-3</v>
      </c>
      <c r="HB495">
        <v>0.4487642293357042</v>
      </c>
      <c r="HC495">
        <v>2.7716384584972409E-3</v>
      </c>
      <c r="HD495">
        <v>-1.1467119688665799E-6</v>
      </c>
      <c r="HE495">
        <v>2.0626329066488061E-10</v>
      </c>
      <c r="HF495">
        <v>-7.3699162755519909E-2</v>
      </c>
      <c r="HG495">
        <v>1.066993184659233E-2</v>
      </c>
      <c r="HH495">
        <v>-3.4528890892081033E-4</v>
      </c>
      <c r="HI495">
        <v>2.382551249023132E-6</v>
      </c>
      <c r="HJ495">
        <v>1</v>
      </c>
      <c r="HK495">
        <v>2115</v>
      </c>
      <c r="HL495">
        <v>2</v>
      </c>
      <c r="HM495">
        <v>30</v>
      </c>
      <c r="HN495">
        <v>6.2</v>
      </c>
      <c r="HO495">
        <v>6.1</v>
      </c>
      <c r="HP495">
        <v>1.02417</v>
      </c>
      <c r="HQ495">
        <v>2.3059099999999999</v>
      </c>
      <c r="HR495">
        <v>1.4978</v>
      </c>
      <c r="HS495">
        <v>2.3022499999999999</v>
      </c>
      <c r="HT495">
        <v>1.5478499999999999</v>
      </c>
      <c r="HU495">
        <v>2.4548299999999998</v>
      </c>
      <c r="HV495">
        <v>37.194099999999999</v>
      </c>
      <c r="HW495">
        <v>14.438499999999999</v>
      </c>
      <c r="HX495">
        <v>18</v>
      </c>
      <c r="HY495">
        <v>497.76100000000002</v>
      </c>
      <c r="HZ495">
        <v>500.43599999999998</v>
      </c>
      <c r="IA495">
        <v>28.667999999999999</v>
      </c>
      <c r="IB495">
        <v>30.673999999999999</v>
      </c>
      <c r="IC495">
        <v>29.9999</v>
      </c>
      <c r="ID495">
        <v>30.470199999999998</v>
      </c>
      <c r="IE495">
        <v>30.563099999999999</v>
      </c>
      <c r="IF495">
        <v>20.597200000000001</v>
      </c>
      <c r="IG495">
        <v>30.562799999999999</v>
      </c>
      <c r="IH495">
        <v>0</v>
      </c>
      <c r="II495">
        <v>28.6797</v>
      </c>
      <c r="IJ495">
        <v>412.86399999999998</v>
      </c>
      <c r="IK495">
        <v>24.0519</v>
      </c>
      <c r="IL495">
        <v>100.708</v>
      </c>
      <c r="IM495">
        <v>100.435</v>
      </c>
      <c r="IN495" t="s">
        <v>3530</v>
      </c>
    </row>
    <row r="496" spans="1:248" x14ac:dyDescent="0.2">
      <c r="A496">
        <v>480</v>
      </c>
      <c r="B496">
        <v>1660316229.5</v>
      </c>
      <c r="C496">
        <v>5262.9000000953674</v>
      </c>
      <c r="D496" t="s">
        <v>1329</v>
      </c>
      <c r="E496" t="s">
        <v>1330</v>
      </c>
      <c r="F496">
        <v>1</v>
      </c>
      <c r="G496" t="s">
        <v>1195</v>
      </c>
      <c r="H496" t="s">
        <v>377</v>
      </c>
      <c r="I496" t="s">
        <v>378</v>
      </c>
      <c r="J496" t="s">
        <v>379</v>
      </c>
      <c r="K496" t="s">
        <v>380</v>
      </c>
      <c r="L496" t="s">
        <v>1195</v>
      </c>
      <c r="M496" t="s">
        <v>382</v>
      </c>
      <c r="N496">
        <v>1660316221.5</v>
      </c>
      <c r="O496">
        <f t="shared" si="238"/>
        <v>2.662140297539509E-3</v>
      </c>
      <c r="P496">
        <f t="shared" si="239"/>
        <v>2.662140297539509</v>
      </c>
      <c r="Q496">
        <f t="shared" si="240"/>
        <v>5.1419867380843121</v>
      </c>
      <c r="R496">
        <f t="shared" si="241"/>
        <v>300.61237499999999</v>
      </c>
      <c r="S496">
        <f t="shared" si="242"/>
        <v>228.62610405670893</v>
      </c>
      <c r="T496">
        <f t="shared" si="243"/>
        <v>22.799695885500832</v>
      </c>
      <c r="U496">
        <f t="shared" si="244"/>
        <v>29.978513423463156</v>
      </c>
      <c r="V496">
        <f t="shared" si="245"/>
        <v>0.13274998744288752</v>
      </c>
      <c r="W496">
        <f t="shared" si="246"/>
        <v>2.9211832691909745</v>
      </c>
      <c r="X496">
        <f t="shared" si="247"/>
        <v>0.12948734221801797</v>
      </c>
      <c r="Y496">
        <f t="shared" si="248"/>
        <v>8.1216045817162547E-2</v>
      </c>
      <c r="Z496">
        <f t="shared" si="249"/>
        <v>321.51769574999997</v>
      </c>
      <c r="AA496">
        <f t="shared" si="250"/>
        <v>32.220348932368665</v>
      </c>
      <c r="AB496">
        <f t="shared" si="251"/>
        <v>31.665837499999999</v>
      </c>
      <c r="AC496">
        <f t="shared" si="252"/>
        <v>4.6855084314894571</v>
      </c>
      <c r="AD496">
        <f t="shared" si="253"/>
        <v>60.041499618119651</v>
      </c>
      <c r="AE496">
        <f t="shared" si="254"/>
        <v>2.711293956858793</v>
      </c>
      <c r="AF496">
        <f t="shared" si="255"/>
        <v>4.5156999310532937</v>
      </c>
      <c r="AG496">
        <f t="shared" si="256"/>
        <v>1.974214474630664</v>
      </c>
      <c r="AH496">
        <f t="shared" si="257"/>
        <v>-117.40038712149234</v>
      </c>
      <c r="AI496">
        <f t="shared" si="258"/>
        <v>-102.21584428211428</v>
      </c>
      <c r="AJ496">
        <f t="shared" si="259"/>
        <v>-7.8841314805170786</v>
      </c>
      <c r="AK496">
        <f t="shared" si="260"/>
        <v>94.017332865876298</v>
      </c>
      <c r="AL496">
        <f t="shared" si="261"/>
        <v>35.296264531217439</v>
      </c>
      <c r="AM496">
        <f t="shared" si="262"/>
        <v>2.6628213548201676</v>
      </c>
      <c r="AN496">
        <f t="shared" si="263"/>
        <v>5.1419867380843121</v>
      </c>
      <c r="AO496">
        <v>379.6951063115805</v>
      </c>
      <c r="AP496">
        <v>347.123490909091</v>
      </c>
      <c r="AQ496">
        <v>5.0542136823131889</v>
      </c>
      <c r="AR496">
        <v>65.936551714249305</v>
      </c>
      <c r="AS496">
        <f t="shared" si="264"/>
        <v>2.662140297539509</v>
      </c>
      <c r="AT496">
        <v>24.084086854233039</v>
      </c>
      <c r="AU496">
        <v>27.18975575757575</v>
      </c>
      <c r="AV496">
        <v>1.9034057442234031E-4</v>
      </c>
      <c r="AW496">
        <v>81.195447360536576</v>
      </c>
      <c r="AX496">
        <v>0</v>
      </c>
      <c r="AY496">
        <v>0</v>
      </c>
      <c r="AZ496">
        <f t="shared" si="265"/>
        <v>1</v>
      </c>
      <c r="BA496">
        <f t="shared" si="266"/>
        <v>0</v>
      </c>
      <c r="BB496">
        <f t="shared" si="267"/>
        <v>51932.228559464973</v>
      </c>
      <c r="BC496">
        <f t="shared" si="268"/>
        <v>2000.0106249999999</v>
      </c>
      <c r="BD496">
        <f t="shared" si="269"/>
        <v>1681.2089249999997</v>
      </c>
      <c r="BE496">
        <f t="shared" si="270"/>
        <v>0.84059999681251685</v>
      </c>
      <c r="BF496">
        <f t="shared" si="271"/>
        <v>0.16075799384815767</v>
      </c>
      <c r="BG496">
        <v>6</v>
      </c>
      <c r="BH496">
        <v>0.5</v>
      </c>
      <c r="BI496" t="s">
        <v>383</v>
      </c>
      <c r="BJ496">
        <v>2</v>
      </c>
      <c r="BK496" t="b">
        <v>1</v>
      </c>
      <c r="BL496">
        <v>1660316221.5</v>
      </c>
      <c r="BM496">
        <v>300.61237499999999</v>
      </c>
      <c r="BN496">
        <v>343.91699999999997</v>
      </c>
      <c r="BO496">
        <v>27.18775625</v>
      </c>
      <c r="BP496">
        <v>24.080068749999999</v>
      </c>
      <c r="BQ496">
        <v>299.43150000000003</v>
      </c>
      <c r="BR496">
        <v>27.17868125</v>
      </c>
      <c r="BS496">
        <v>500.13237500000002</v>
      </c>
      <c r="BT496">
        <v>99.624718750000014</v>
      </c>
      <c r="BU496">
        <v>0.10009605000000001</v>
      </c>
      <c r="BV496">
        <v>31.016793750000001</v>
      </c>
      <c r="BW496">
        <v>31.665837499999999</v>
      </c>
      <c r="BX496">
        <v>999.9</v>
      </c>
      <c r="BY496">
        <v>0</v>
      </c>
      <c r="BZ496">
        <v>0</v>
      </c>
      <c r="CA496">
        <v>9989.8743749999994</v>
      </c>
      <c r="CB496">
        <v>0</v>
      </c>
      <c r="CC496">
        <v>25.581618750000001</v>
      </c>
      <c r="CD496">
        <v>-43.304606249999999</v>
      </c>
      <c r="CE496">
        <v>309.01387499999998</v>
      </c>
      <c r="CF496">
        <v>352.40300000000002</v>
      </c>
      <c r="CG496">
        <v>3.1076899999999998</v>
      </c>
      <c r="CH496">
        <v>343.91699999999997</v>
      </c>
      <c r="CI496">
        <v>24.080068749999999</v>
      </c>
      <c r="CJ496">
        <v>2.7085718750000001</v>
      </c>
      <c r="CK496">
        <v>2.3989687499999999</v>
      </c>
      <c r="CL496">
        <v>22.337199999999999</v>
      </c>
      <c r="CM496">
        <v>20.356825000000001</v>
      </c>
      <c r="CN496">
        <v>2000.0106249999999</v>
      </c>
      <c r="CO496">
        <v>0.98000143750000013</v>
      </c>
      <c r="CP496">
        <v>1.9998862499999999E-2</v>
      </c>
      <c r="CQ496">
        <v>0</v>
      </c>
      <c r="CR496">
        <v>2.9843125000000001</v>
      </c>
      <c r="CS496">
        <v>0</v>
      </c>
      <c r="CT496">
        <v>26534.681250000001</v>
      </c>
      <c r="CU496">
        <v>17412.418750000001</v>
      </c>
      <c r="CV496">
        <v>40.75</v>
      </c>
      <c r="CW496">
        <v>41.867125000000001</v>
      </c>
      <c r="CX496">
        <v>40.757750000000001</v>
      </c>
      <c r="CY496">
        <v>40.186999999999998</v>
      </c>
      <c r="CZ496">
        <v>40.875</v>
      </c>
      <c r="DA496">
        <v>1960.0106249999999</v>
      </c>
      <c r="DB496">
        <v>40</v>
      </c>
      <c r="DC496">
        <v>0</v>
      </c>
      <c r="DD496">
        <v>1660316227.8</v>
      </c>
      <c r="DE496">
        <v>0</v>
      </c>
      <c r="DF496">
        <v>1660315861.5</v>
      </c>
      <c r="DG496" t="s">
        <v>1196</v>
      </c>
      <c r="DH496">
        <v>1660315856.5</v>
      </c>
      <c r="DI496">
        <v>1660315861.5</v>
      </c>
      <c r="DJ496">
        <v>15</v>
      </c>
      <c r="DK496">
        <v>-0.154</v>
      </c>
      <c r="DL496">
        <v>-8.0000000000000002E-3</v>
      </c>
      <c r="DM496">
        <v>1.3839999999999999</v>
      </c>
      <c r="DN496">
        <v>1.6E-2</v>
      </c>
      <c r="DO496">
        <v>400</v>
      </c>
      <c r="DP496">
        <v>24</v>
      </c>
      <c r="DQ496">
        <v>0.19</v>
      </c>
      <c r="DR496">
        <v>0.03</v>
      </c>
      <c r="DS496">
        <v>4.245237051388699</v>
      </c>
      <c r="DT496">
        <v>5.7238273534146327</v>
      </c>
      <c r="DU496">
        <v>0.43245574834596129</v>
      </c>
      <c r="DV496">
        <v>0</v>
      </c>
      <c r="DW496">
        <v>35.198207905196647</v>
      </c>
      <c r="DX496">
        <v>5.9665866218214187</v>
      </c>
      <c r="DY496">
        <v>0.46274749841725499</v>
      </c>
      <c r="DZ496">
        <v>0</v>
      </c>
      <c r="EA496">
        <v>-43.284190000000009</v>
      </c>
      <c r="EB496">
        <v>-7.5324680756396711</v>
      </c>
      <c r="EC496">
        <v>0.56040471705723527</v>
      </c>
      <c r="ED496">
        <v>0</v>
      </c>
      <c r="EE496">
        <v>225.3189078111231</v>
      </c>
      <c r="EF496">
        <v>222.1090339373074</v>
      </c>
      <c r="EG496">
        <v>21.917485922889728</v>
      </c>
      <c r="EH496">
        <v>0</v>
      </c>
      <c r="EI496">
        <v>3.1130200000000001</v>
      </c>
      <c r="EJ496">
        <v>-0.11441673545966891</v>
      </c>
      <c r="EK496">
        <v>1.15388550125218E-2</v>
      </c>
      <c r="EL496">
        <v>1</v>
      </c>
      <c r="EM496">
        <v>1.974367448249263</v>
      </c>
      <c r="EN496">
        <v>-5.880739326682905E-3</v>
      </c>
      <c r="EO496">
        <v>1.5939305303912809E-3</v>
      </c>
      <c r="EP496">
        <v>1</v>
      </c>
      <c r="EQ496">
        <v>2</v>
      </c>
      <c r="ER496">
        <v>6</v>
      </c>
      <c r="ES496" t="s">
        <v>412</v>
      </c>
      <c r="ET496">
        <v>2.9438399999999998</v>
      </c>
      <c r="EU496">
        <v>2.8010799999999998</v>
      </c>
      <c r="EV496">
        <v>7.7764299999999995E-2</v>
      </c>
      <c r="EW496">
        <v>8.5631200000000005E-2</v>
      </c>
      <c r="EX496">
        <v>0.11826</v>
      </c>
      <c r="EY496">
        <v>0.108656</v>
      </c>
      <c r="EZ496">
        <v>18951.5</v>
      </c>
      <c r="FA496">
        <v>19704</v>
      </c>
      <c r="FB496">
        <v>23890.2</v>
      </c>
      <c r="FC496">
        <v>25070.400000000001</v>
      </c>
      <c r="FD496">
        <v>33710.199999999997</v>
      </c>
      <c r="FE496">
        <v>35676.699999999997</v>
      </c>
      <c r="FF496">
        <v>43547.8</v>
      </c>
      <c r="FG496">
        <v>46340.6</v>
      </c>
      <c r="FH496">
        <v>1.9744699999999999</v>
      </c>
      <c r="FI496">
        <v>1.8785700000000001</v>
      </c>
      <c r="FJ496">
        <v>0.13869300000000001</v>
      </c>
      <c r="FK496">
        <v>0</v>
      </c>
      <c r="FL496">
        <v>29.397300000000001</v>
      </c>
      <c r="FM496">
        <v>999.9</v>
      </c>
      <c r="FN496">
        <v>61.9</v>
      </c>
      <c r="FO496">
        <v>34.200000000000003</v>
      </c>
      <c r="FP496">
        <v>33.569600000000001</v>
      </c>
      <c r="FQ496">
        <v>63.577199999999998</v>
      </c>
      <c r="FR496">
        <v>23.185099999999998</v>
      </c>
      <c r="FS496">
        <v>1</v>
      </c>
      <c r="FT496">
        <v>0.279256</v>
      </c>
      <c r="FU496">
        <v>0.59680800000000001</v>
      </c>
      <c r="FV496">
        <v>20.321300000000001</v>
      </c>
      <c r="FW496">
        <v>5.21265</v>
      </c>
      <c r="FX496">
        <v>11.9057</v>
      </c>
      <c r="FY496">
        <v>5.0027999999999997</v>
      </c>
      <c r="FZ496">
        <v>3.2897500000000002</v>
      </c>
      <c r="GA496">
        <v>9999</v>
      </c>
      <c r="GB496">
        <v>9999</v>
      </c>
      <c r="GC496">
        <v>9999</v>
      </c>
      <c r="GD496">
        <v>999.9</v>
      </c>
      <c r="GE496">
        <v>1.8594599999999999</v>
      </c>
      <c r="GF496">
        <v>1.8544</v>
      </c>
      <c r="GG496">
        <v>1.85761</v>
      </c>
      <c r="GH496">
        <v>1.8560700000000001</v>
      </c>
      <c r="GI496">
        <v>1.85486</v>
      </c>
      <c r="GJ496">
        <v>1.8545199999999999</v>
      </c>
      <c r="GK496">
        <v>1.85317</v>
      </c>
      <c r="GL496">
        <v>1.85629</v>
      </c>
      <c r="GM496">
        <v>0</v>
      </c>
      <c r="GN496">
        <v>0</v>
      </c>
      <c r="GO496">
        <v>0</v>
      </c>
      <c r="GP496">
        <v>0</v>
      </c>
      <c r="GQ496" t="s">
        <v>386</v>
      </c>
      <c r="GR496" t="s">
        <v>387</v>
      </c>
      <c r="GS496" t="s">
        <v>388</v>
      </c>
      <c r="GT496" t="s">
        <v>388</v>
      </c>
      <c r="GU496" t="s">
        <v>388</v>
      </c>
      <c r="GV496" t="s">
        <v>388</v>
      </c>
      <c r="GW496">
        <v>0</v>
      </c>
      <c r="GX496">
        <v>100</v>
      </c>
      <c r="GY496">
        <v>100</v>
      </c>
      <c r="GZ496">
        <v>1.264</v>
      </c>
      <c r="HA496">
        <v>8.9999999999999993E-3</v>
      </c>
      <c r="HB496">
        <v>0.4487642293357042</v>
      </c>
      <c r="HC496">
        <v>2.7716384584972409E-3</v>
      </c>
      <c r="HD496">
        <v>-1.1467119688665799E-6</v>
      </c>
      <c r="HE496">
        <v>2.0626329066488061E-10</v>
      </c>
      <c r="HF496">
        <v>-7.3699162755519909E-2</v>
      </c>
      <c r="HG496">
        <v>1.066993184659233E-2</v>
      </c>
      <c r="HH496">
        <v>-3.4528890892081033E-4</v>
      </c>
      <c r="HI496">
        <v>2.382551249023132E-6</v>
      </c>
      <c r="HJ496">
        <v>1</v>
      </c>
      <c r="HK496">
        <v>2115</v>
      </c>
      <c r="HL496">
        <v>2</v>
      </c>
      <c r="HM496">
        <v>30</v>
      </c>
      <c r="HN496">
        <v>6.2</v>
      </c>
      <c r="HO496">
        <v>6.1</v>
      </c>
      <c r="HP496">
        <v>1.03149</v>
      </c>
      <c r="HQ496">
        <v>2.32666</v>
      </c>
      <c r="HR496">
        <v>1.4978</v>
      </c>
      <c r="HS496">
        <v>2.3022499999999999</v>
      </c>
      <c r="HT496">
        <v>1.5478499999999999</v>
      </c>
      <c r="HU496">
        <v>2.4511699999999998</v>
      </c>
      <c r="HV496">
        <v>37.194099999999999</v>
      </c>
      <c r="HW496">
        <v>14.438499999999999</v>
      </c>
      <c r="HX496">
        <v>18</v>
      </c>
      <c r="HY496">
        <v>497.71600000000001</v>
      </c>
      <c r="HZ496">
        <v>500.536</v>
      </c>
      <c r="IA496">
        <v>28.6662</v>
      </c>
      <c r="IB496">
        <v>30.674499999999998</v>
      </c>
      <c r="IC496">
        <v>29.9999</v>
      </c>
      <c r="ID496">
        <v>30.470199999999998</v>
      </c>
      <c r="IE496">
        <v>30.563099999999999</v>
      </c>
      <c r="IF496">
        <v>20.846800000000002</v>
      </c>
      <c r="IG496">
        <v>30.562799999999999</v>
      </c>
      <c r="IH496">
        <v>0</v>
      </c>
      <c r="II496">
        <v>28.6797</v>
      </c>
      <c r="IJ496">
        <v>422.89299999999997</v>
      </c>
      <c r="IK496">
        <v>24.0503</v>
      </c>
      <c r="IL496">
        <v>100.709</v>
      </c>
      <c r="IM496">
        <v>100.435</v>
      </c>
      <c r="IN496" t="s">
        <v>3530</v>
      </c>
    </row>
    <row r="497" spans="1:248" x14ac:dyDescent="0.2">
      <c r="A497">
        <v>481</v>
      </c>
      <c r="B497">
        <v>1660316230.5</v>
      </c>
      <c r="C497">
        <v>5263.9000000953674</v>
      </c>
      <c r="D497" t="s">
        <v>1331</v>
      </c>
      <c r="E497" t="s">
        <v>1332</v>
      </c>
      <c r="F497">
        <v>1</v>
      </c>
      <c r="G497" t="s">
        <v>1195</v>
      </c>
      <c r="H497" t="s">
        <v>377</v>
      </c>
      <c r="I497" t="s">
        <v>378</v>
      </c>
      <c r="J497" t="s">
        <v>379</v>
      </c>
      <c r="K497" t="s">
        <v>380</v>
      </c>
      <c r="L497" t="s">
        <v>1195</v>
      </c>
      <c r="M497" t="s">
        <v>382</v>
      </c>
      <c r="N497">
        <v>1660316223</v>
      </c>
      <c r="O497">
        <f t="shared" si="238"/>
        <v>2.662081397982124E-3</v>
      </c>
      <c r="P497">
        <f t="shared" si="239"/>
        <v>2.6620813979821238</v>
      </c>
      <c r="Q497">
        <f t="shared" si="240"/>
        <v>5.1126897221597982</v>
      </c>
      <c r="R497">
        <f t="shared" si="241"/>
        <v>308.03813333333329</v>
      </c>
      <c r="S497">
        <f t="shared" si="242"/>
        <v>236.17551104403458</v>
      </c>
      <c r="T497">
        <f t="shared" si="243"/>
        <v>23.552590285350689</v>
      </c>
      <c r="U497">
        <f t="shared" si="244"/>
        <v>30.719086473413089</v>
      </c>
      <c r="V497">
        <f t="shared" si="245"/>
        <v>0.1327655661346453</v>
      </c>
      <c r="W497">
        <f t="shared" si="246"/>
        <v>2.9209870854094371</v>
      </c>
      <c r="X497">
        <f t="shared" si="247"/>
        <v>0.12950195185931443</v>
      </c>
      <c r="Y497">
        <f t="shared" si="248"/>
        <v>8.1225260724190729E-2</v>
      </c>
      <c r="Z497">
        <f t="shared" si="249"/>
        <v>321.51770240000008</v>
      </c>
      <c r="AA497">
        <f t="shared" si="250"/>
        <v>32.220525528417696</v>
      </c>
      <c r="AB497">
        <f t="shared" si="251"/>
        <v>31.66452</v>
      </c>
      <c r="AC497">
        <f t="shared" si="252"/>
        <v>4.6851581816169663</v>
      </c>
      <c r="AD497">
        <f t="shared" si="253"/>
        <v>60.039186832259695</v>
      </c>
      <c r="AE497">
        <f t="shared" si="254"/>
        <v>2.7112028497639371</v>
      </c>
      <c r="AF497">
        <f t="shared" si="255"/>
        <v>4.5157221355089687</v>
      </c>
      <c r="AG497">
        <f t="shared" si="256"/>
        <v>1.9739553318530292</v>
      </c>
      <c r="AH497">
        <f t="shared" si="257"/>
        <v>-117.39778965101166</v>
      </c>
      <c r="AI497">
        <f t="shared" si="258"/>
        <v>-101.98792227301901</v>
      </c>
      <c r="AJ497">
        <f t="shared" si="259"/>
        <v>-7.8670319237219939</v>
      </c>
      <c r="AK497">
        <f t="shared" si="260"/>
        <v>94.264958552247421</v>
      </c>
      <c r="AL497">
        <f t="shared" si="261"/>
        <v>35.450839176410881</v>
      </c>
      <c r="AM497">
        <f t="shared" si="262"/>
        <v>2.6610262406551692</v>
      </c>
      <c r="AN497">
        <f t="shared" si="263"/>
        <v>5.1126897221597982</v>
      </c>
      <c r="AO497">
        <v>384.85910244154599</v>
      </c>
      <c r="AP497">
        <v>352.2273515151515</v>
      </c>
      <c r="AQ497">
        <v>5.0727384742280028</v>
      </c>
      <c r="AR497">
        <v>65.936551714249305</v>
      </c>
      <c r="AS497">
        <f t="shared" si="264"/>
        <v>2.6620813979821238</v>
      </c>
      <c r="AT497">
        <v>24.084624407406451</v>
      </c>
      <c r="AU497">
        <v>27.190468484848481</v>
      </c>
      <c r="AV497">
        <v>1.5046415769240639E-4</v>
      </c>
      <c r="AW497">
        <v>81.195447360536576</v>
      </c>
      <c r="AX497">
        <v>0</v>
      </c>
      <c r="AY497">
        <v>0</v>
      </c>
      <c r="AZ497">
        <f t="shared" si="265"/>
        <v>1</v>
      </c>
      <c r="BA497">
        <f t="shared" si="266"/>
        <v>0</v>
      </c>
      <c r="BB497">
        <f t="shared" si="267"/>
        <v>51926.635813280067</v>
      </c>
      <c r="BC497">
        <f t="shared" si="268"/>
        <v>2000.010666666667</v>
      </c>
      <c r="BD497">
        <f t="shared" si="269"/>
        <v>1681.2089600000004</v>
      </c>
      <c r="BE497">
        <f t="shared" si="270"/>
        <v>0.84059999680001707</v>
      </c>
      <c r="BF497">
        <f t="shared" si="271"/>
        <v>0.16075799382403294</v>
      </c>
      <c r="BG497">
        <v>6</v>
      </c>
      <c r="BH497">
        <v>0.5</v>
      </c>
      <c r="BI497" t="s">
        <v>383</v>
      </c>
      <c r="BJ497">
        <v>2</v>
      </c>
      <c r="BK497" t="b">
        <v>1</v>
      </c>
      <c r="BL497">
        <v>1660316223</v>
      </c>
      <c r="BM497">
        <v>308.03813333333329</v>
      </c>
      <c r="BN497">
        <v>351.55113333333333</v>
      </c>
      <c r="BO497">
        <v>27.186806666666669</v>
      </c>
      <c r="BP497">
        <v>24.081220000000009</v>
      </c>
      <c r="BQ497">
        <v>306.84140000000002</v>
      </c>
      <c r="BR497">
        <v>27.177733333333329</v>
      </c>
      <c r="BS497">
        <v>500.13380000000001</v>
      </c>
      <c r="BT497">
        <v>99.624826666666678</v>
      </c>
      <c r="BU497">
        <v>0.10012018</v>
      </c>
      <c r="BV497">
        <v>31.01688</v>
      </c>
      <c r="BW497">
        <v>31.66452</v>
      </c>
      <c r="BX497">
        <v>999.89999999999986</v>
      </c>
      <c r="BY497">
        <v>0</v>
      </c>
      <c r="BZ497">
        <v>0</v>
      </c>
      <c r="CA497">
        <v>9988.7446666666656</v>
      </c>
      <c r="CB497">
        <v>0</v>
      </c>
      <c r="CC497">
        <v>25.978313333333329</v>
      </c>
      <c r="CD497">
        <v>-43.513039999999997</v>
      </c>
      <c r="CE497">
        <v>316.64693333333332</v>
      </c>
      <c r="CF497">
        <v>360.22593333333327</v>
      </c>
      <c r="CG497">
        <v>3.1055899999999999</v>
      </c>
      <c r="CH497">
        <v>351.55113333333333</v>
      </c>
      <c r="CI497">
        <v>24.081220000000009</v>
      </c>
      <c r="CJ497">
        <v>2.7084800000000002</v>
      </c>
      <c r="CK497">
        <v>2.3990866666666668</v>
      </c>
      <c r="CL497">
        <v>22.33664666666667</v>
      </c>
      <c r="CM497">
        <v>20.35761333333333</v>
      </c>
      <c r="CN497">
        <v>2000.010666666667</v>
      </c>
      <c r="CO497">
        <v>0.98000140000000024</v>
      </c>
      <c r="CP497">
        <v>1.99989E-2</v>
      </c>
      <c r="CQ497">
        <v>0</v>
      </c>
      <c r="CR497">
        <v>3.0007333333333328</v>
      </c>
      <c r="CS497">
        <v>0</v>
      </c>
      <c r="CT497">
        <v>26534.926666666659</v>
      </c>
      <c r="CU497">
        <v>17412.419999999998</v>
      </c>
      <c r="CV497">
        <v>40.75</v>
      </c>
      <c r="CW497">
        <v>41.866599999999998</v>
      </c>
      <c r="CX497">
        <v>40.758266666666671</v>
      </c>
      <c r="CY497">
        <v>40.186999999999998</v>
      </c>
      <c r="CZ497">
        <v>40.875</v>
      </c>
      <c r="DA497">
        <v>1960.010666666667</v>
      </c>
      <c r="DB497">
        <v>40</v>
      </c>
      <c r="DC497">
        <v>0</v>
      </c>
      <c r="DD497">
        <v>1660316228.4000001</v>
      </c>
      <c r="DE497">
        <v>0</v>
      </c>
      <c r="DF497">
        <v>1660315861.5</v>
      </c>
      <c r="DG497" t="s">
        <v>1196</v>
      </c>
      <c r="DH497">
        <v>1660315856.5</v>
      </c>
      <c r="DI497">
        <v>1660315861.5</v>
      </c>
      <c r="DJ497">
        <v>15</v>
      </c>
      <c r="DK497">
        <v>-0.154</v>
      </c>
      <c r="DL497">
        <v>-8.0000000000000002E-3</v>
      </c>
      <c r="DM497">
        <v>1.3839999999999999</v>
      </c>
      <c r="DN497">
        <v>1.6E-2</v>
      </c>
      <c r="DO497">
        <v>400</v>
      </c>
      <c r="DP497">
        <v>24</v>
      </c>
      <c r="DQ497">
        <v>0.19</v>
      </c>
      <c r="DR497">
        <v>0.03</v>
      </c>
      <c r="DS497">
        <v>4.3396700772816033</v>
      </c>
      <c r="DT497">
        <v>6.0452901037242572</v>
      </c>
      <c r="DU497">
        <v>0.45631492262680312</v>
      </c>
      <c r="DV497">
        <v>0</v>
      </c>
      <c r="DW497">
        <v>35.302358674647543</v>
      </c>
      <c r="DX497">
        <v>5.443859006047516</v>
      </c>
      <c r="DY497">
        <v>0.42169824071599649</v>
      </c>
      <c r="DZ497">
        <v>0</v>
      </c>
      <c r="EA497">
        <v>-43.41602000000001</v>
      </c>
      <c r="EB497">
        <v>-6.9568551724138006</v>
      </c>
      <c r="EC497">
        <v>0.51634989583937474</v>
      </c>
      <c r="ED497">
        <v>0</v>
      </c>
      <c r="EE497">
        <v>228.9729742647061</v>
      </c>
      <c r="EF497">
        <v>220.19773328367279</v>
      </c>
      <c r="EG497">
        <v>21.730834574681079</v>
      </c>
      <c r="EH497">
        <v>0</v>
      </c>
      <c r="EI497">
        <v>3.1114617500000001</v>
      </c>
      <c r="EJ497">
        <v>-0.1008849906191434</v>
      </c>
      <c r="EK497">
        <v>1.047486011541441E-2</v>
      </c>
      <c r="EL497">
        <v>1</v>
      </c>
      <c r="EM497">
        <v>1.974302595563876</v>
      </c>
      <c r="EN497">
        <v>-1.39315219616546E-2</v>
      </c>
      <c r="EO497">
        <v>1.701010618477816E-3</v>
      </c>
      <c r="EP497">
        <v>1</v>
      </c>
      <c r="EQ497">
        <v>2</v>
      </c>
      <c r="ER497">
        <v>6</v>
      </c>
      <c r="ES497" t="s">
        <v>412</v>
      </c>
      <c r="ET497">
        <v>2.94387</v>
      </c>
      <c r="EU497">
        <v>2.8010899999999999</v>
      </c>
      <c r="EV497">
        <v>7.8659699999999999E-2</v>
      </c>
      <c r="EW497">
        <v>8.6515499999999995E-2</v>
      </c>
      <c r="EX497">
        <v>0.11826399999999999</v>
      </c>
      <c r="EY497">
        <v>0.10865900000000001</v>
      </c>
      <c r="EZ497">
        <v>18933.099999999999</v>
      </c>
      <c r="FA497">
        <v>19685.099999999999</v>
      </c>
      <c r="FB497">
        <v>23890.2</v>
      </c>
      <c r="FC497">
        <v>25070.5</v>
      </c>
      <c r="FD497">
        <v>33710</v>
      </c>
      <c r="FE497">
        <v>35676.699999999997</v>
      </c>
      <c r="FF497">
        <v>43547.8</v>
      </c>
      <c r="FG497">
        <v>46340.7</v>
      </c>
      <c r="FH497">
        <v>1.97438</v>
      </c>
      <c r="FI497">
        <v>1.87873</v>
      </c>
      <c r="FJ497">
        <v>0.138324</v>
      </c>
      <c r="FK497">
        <v>0</v>
      </c>
      <c r="FL497">
        <v>29.398099999999999</v>
      </c>
      <c r="FM497">
        <v>999.9</v>
      </c>
      <c r="FN497">
        <v>61.9</v>
      </c>
      <c r="FO497">
        <v>34.200000000000003</v>
      </c>
      <c r="FP497">
        <v>33.572099999999999</v>
      </c>
      <c r="FQ497">
        <v>63.5672</v>
      </c>
      <c r="FR497">
        <v>23.004799999999999</v>
      </c>
      <c r="FS497">
        <v>1</v>
      </c>
      <c r="FT497">
        <v>0.27921200000000002</v>
      </c>
      <c r="FU497">
        <v>0.58494299999999999</v>
      </c>
      <c r="FV497">
        <v>20.321400000000001</v>
      </c>
      <c r="FW497">
        <v>5.2127999999999997</v>
      </c>
      <c r="FX497">
        <v>11.9053</v>
      </c>
      <c r="FY497">
        <v>5.0027999999999997</v>
      </c>
      <c r="FZ497">
        <v>3.28973</v>
      </c>
      <c r="GA497">
        <v>9999</v>
      </c>
      <c r="GB497">
        <v>9999</v>
      </c>
      <c r="GC497">
        <v>9999</v>
      </c>
      <c r="GD497">
        <v>999.9</v>
      </c>
      <c r="GE497">
        <v>1.85948</v>
      </c>
      <c r="GF497">
        <v>1.8544099999999999</v>
      </c>
      <c r="GG497">
        <v>1.85761</v>
      </c>
      <c r="GH497">
        <v>1.8560700000000001</v>
      </c>
      <c r="GI497">
        <v>1.85486</v>
      </c>
      <c r="GJ497">
        <v>1.85453</v>
      </c>
      <c r="GK497">
        <v>1.85317</v>
      </c>
      <c r="GL497">
        <v>1.8563099999999999</v>
      </c>
      <c r="GM497">
        <v>0</v>
      </c>
      <c r="GN497">
        <v>0</v>
      </c>
      <c r="GO497">
        <v>0</v>
      </c>
      <c r="GP497">
        <v>0</v>
      </c>
      <c r="GQ497" t="s">
        <v>386</v>
      </c>
      <c r="GR497" t="s">
        <v>387</v>
      </c>
      <c r="GS497" t="s">
        <v>388</v>
      </c>
      <c r="GT497" t="s">
        <v>388</v>
      </c>
      <c r="GU497" t="s">
        <v>388</v>
      </c>
      <c r="GV497" t="s">
        <v>388</v>
      </c>
      <c r="GW497">
        <v>0</v>
      </c>
      <c r="GX497">
        <v>100</v>
      </c>
      <c r="GY497">
        <v>100</v>
      </c>
      <c r="GZ497">
        <v>1.2749999999999999</v>
      </c>
      <c r="HA497">
        <v>8.9999999999999993E-3</v>
      </c>
      <c r="HB497">
        <v>0.4487642293357042</v>
      </c>
      <c r="HC497">
        <v>2.7716384584972409E-3</v>
      </c>
      <c r="HD497">
        <v>-1.1467119688665799E-6</v>
      </c>
      <c r="HE497">
        <v>2.0626329066488061E-10</v>
      </c>
      <c r="HF497">
        <v>-7.3699162755519909E-2</v>
      </c>
      <c r="HG497">
        <v>1.066993184659233E-2</v>
      </c>
      <c r="HH497">
        <v>-3.4528890892081033E-4</v>
      </c>
      <c r="HI497">
        <v>2.382551249023132E-6</v>
      </c>
      <c r="HJ497">
        <v>1</v>
      </c>
      <c r="HK497">
        <v>2115</v>
      </c>
      <c r="HL497">
        <v>2</v>
      </c>
      <c r="HM497">
        <v>30</v>
      </c>
      <c r="HN497">
        <v>6.2</v>
      </c>
      <c r="HO497">
        <v>6.2</v>
      </c>
      <c r="HP497">
        <v>1.0449200000000001</v>
      </c>
      <c r="HQ497">
        <v>2.3278799999999999</v>
      </c>
      <c r="HR497">
        <v>1.4978</v>
      </c>
      <c r="HS497">
        <v>2.3022499999999999</v>
      </c>
      <c r="HT497">
        <v>1.5478499999999999</v>
      </c>
      <c r="HU497">
        <v>2.3107899999999999</v>
      </c>
      <c r="HV497">
        <v>37.194099999999999</v>
      </c>
      <c r="HW497">
        <v>14.4297</v>
      </c>
      <c r="HX497">
        <v>18</v>
      </c>
      <c r="HY497">
        <v>497.661</v>
      </c>
      <c r="HZ497">
        <v>500.64</v>
      </c>
      <c r="IA497">
        <v>28.663499999999999</v>
      </c>
      <c r="IB497">
        <v>30.674499999999998</v>
      </c>
      <c r="IC497">
        <v>29.9999</v>
      </c>
      <c r="ID497">
        <v>30.470800000000001</v>
      </c>
      <c r="IE497">
        <v>30.563600000000001</v>
      </c>
      <c r="IF497">
        <v>21.0045</v>
      </c>
      <c r="IG497">
        <v>30.562799999999999</v>
      </c>
      <c r="IH497">
        <v>0</v>
      </c>
      <c r="II497">
        <v>28.6797</v>
      </c>
      <c r="IJ497">
        <v>422.89299999999997</v>
      </c>
      <c r="IK497">
        <v>24.0488</v>
      </c>
      <c r="IL497">
        <v>100.709</v>
      </c>
      <c r="IM497">
        <v>100.435</v>
      </c>
      <c r="IN497" t="s">
        <v>3530</v>
      </c>
    </row>
    <row r="498" spans="1:248" x14ac:dyDescent="0.2">
      <c r="A498">
        <v>482</v>
      </c>
      <c r="B498">
        <v>1660316231.5</v>
      </c>
      <c r="C498">
        <v>5264.9000000953674</v>
      </c>
      <c r="D498" t="s">
        <v>1333</v>
      </c>
      <c r="E498" t="s">
        <v>1334</v>
      </c>
      <c r="F498">
        <v>1</v>
      </c>
      <c r="G498" t="s">
        <v>1195</v>
      </c>
      <c r="H498" t="s">
        <v>377</v>
      </c>
      <c r="I498" t="s">
        <v>378</v>
      </c>
      <c r="J498" t="s">
        <v>379</v>
      </c>
      <c r="K498" t="s">
        <v>380</v>
      </c>
      <c r="L498" t="s">
        <v>1195</v>
      </c>
      <c r="M498" t="s">
        <v>382</v>
      </c>
      <c r="N498">
        <v>1660316223.5</v>
      </c>
      <c r="O498">
        <f t="shared" si="238"/>
        <v>2.662064908827809E-3</v>
      </c>
      <c r="P498">
        <f t="shared" si="239"/>
        <v>2.662064908827809</v>
      </c>
      <c r="Q498">
        <f t="shared" si="240"/>
        <v>5.1538151899490199</v>
      </c>
      <c r="R498">
        <f t="shared" si="241"/>
        <v>310.50931250000002</v>
      </c>
      <c r="S498">
        <f t="shared" si="242"/>
        <v>238.08044611579578</v>
      </c>
      <c r="T498">
        <f t="shared" si="243"/>
        <v>23.742567648424664</v>
      </c>
      <c r="U498">
        <f t="shared" si="244"/>
        <v>30.965534876020048</v>
      </c>
      <c r="V498">
        <f t="shared" si="245"/>
        <v>0.13278749523005173</v>
      </c>
      <c r="W498">
        <f t="shared" si="246"/>
        <v>2.9210151713424213</v>
      </c>
      <c r="X498">
        <f t="shared" si="247"/>
        <v>0.12952284759034208</v>
      </c>
      <c r="Y498">
        <f t="shared" si="248"/>
        <v>8.1238410271584113E-2</v>
      </c>
      <c r="Z498">
        <f t="shared" si="249"/>
        <v>321.51799499999998</v>
      </c>
      <c r="AA498">
        <f t="shared" si="250"/>
        <v>32.220353436881098</v>
      </c>
      <c r="AB498">
        <f t="shared" si="251"/>
        <v>31.663399999999999</v>
      </c>
      <c r="AC498">
        <f t="shared" si="252"/>
        <v>4.6848604539219201</v>
      </c>
      <c r="AD498">
        <f t="shared" si="253"/>
        <v>60.040413925034841</v>
      </c>
      <c r="AE498">
        <f t="shared" si="254"/>
        <v>2.7112323714711501</v>
      </c>
      <c r="AF498">
        <f t="shared" si="255"/>
        <v>4.5156790138994314</v>
      </c>
      <c r="AG498">
        <f t="shared" si="256"/>
        <v>1.9736280824507699</v>
      </c>
      <c r="AH498">
        <f t="shared" si="257"/>
        <v>-117.39706247930638</v>
      </c>
      <c r="AI498">
        <f t="shared" si="258"/>
        <v>-101.8389053334666</v>
      </c>
      <c r="AJ498">
        <f t="shared" si="259"/>
        <v>-7.8554118130383745</v>
      </c>
      <c r="AK498">
        <f t="shared" si="260"/>
        <v>94.426615374188643</v>
      </c>
      <c r="AL498">
        <f t="shared" si="261"/>
        <v>35.495274157958171</v>
      </c>
      <c r="AM498">
        <f t="shared" si="262"/>
        <v>2.6609899866970812</v>
      </c>
      <c r="AN498">
        <f t="shared" si="263"/>
        <v>5.1538151899490199</v>
      </c>
      <c r="AO498">
        <v>390.02607748241309</v>
      </c>
      <c r="AP498">
        <v>357.31016363636382</v>
      </c>
      <c r="AQ498">
        <v>5.0792036206376778</v>
      </c>
      <c r="AR498">
        <v>65.936551714249305</v>
      </c>
      <c r="AS498">
        <f t="shared" si="264"/>
        <v>2.662064908827809</v>
      </c>
      <c r="AT498">
        <v>24.085278172310151</v>
      </c>
      <c r="AU498">
        <v>27.191190303030289</v>
      </c>
      <c r="AV498">
        <v>1.365029061555806E-4</v>
      </c>
      <c r="AW498">
        <v>81.195447360536576</v>
      </c>
      <c r="AX498">
        <v>0</v>
      </c>
      <c r="AY498">
        <v>0</v>
      </c>
      <c r="AZ498">
        <f t="shared" si="265"/>
        <v>1</v>
      </c>
      <c r="BA498">
        <f t="shared" si="266"/>
        <v>0</v>
      </c>
      <c r="BB498">
        <f t="shared" si="267"/>
        <v>51927.464049735521</v>
      </c>
      <c r="BC498">
        <f t="shared" si="268"/>
        <v>2000.0125</v>
      </c>
      <c r="BD498">
        <f t="shared" si="269"/>
        <v>1681.2104999999999</v>
      </c>
      <c r="BE498">
        <f t="shared" si="270"/>
        <v>0.84059999625002335</v>
      </c>
      <c r="BF498">
        <f t="shared" si="271"/>
        <v>0.16075799276254521</v>
      </c>
      <c r="BG498">
        <v>6</v>
      </c>
      <c r="BH498">
        <v>0.5</v>
      </c>
      <c r="BI498" t="s">
        <v>383</v>
      </c>
      <c r="BJ498">
        <v>2</v>
      </c>
      <c r="BK498" t="b">
        <v>1</v>
      </c>
      <c r="BL498">
        <v>1660316223.5</v>
      </c>
      <c r="BM498">
        <v>310.50931250000002</v>
      </c>
      <c r="BN498">
        <v>354.08350000000002</v>
      </c>
      <c r="BO498">
        <v>27.187093749999999</v>
      </c>
      <c r="BP498">
        <v>24.08155</v>
      </c>
      <c r="BQ498">
        <v>309.30737499999998</v>
      </c>
      <c r="BR498">
        <v>27.178025000000002</v>
      </c>
      <c r="BS498">
        <v>500.13375000000002</v>
      </c>
      <c r="BT498">
        <v>99.624862500000006</v>
      </c>
      <c r="BU498">
        <v>0.10011716875</v>
      </c>
      <c r="BV498">
        <v>31.016712500000001</v>
      </c>
      <c r="BW498">
        <v>31.663399999999999</v>
      </c>
      <c r="BX498">
        <v>999.9</v>
      </c>
      <c r="BY498">
        <v>0</v>
      </c>
      <c r="BZ498">
        <v>0</v>
      </c>
      <c r="CA498">
        <v>9988.901249999999</v>
      </c>
      <c r="CB498">
        <v>0</v>
      </c>
      <c r="CC498">
        <v>26.144606249999999</v>
      </c>
      <c r="CD498">
        <v>-43.574224999999998</v>
      </c>
      <c r="CE498">
        <v>319.18725000000001</v>
      </c>
      <c r="CF498">
        <v>362.820875</v>
      </c>
      <c r="CG498">
        <v>3.1055518750000002</v>
      </c>
      <c r="CH498">
        <v>354.08350000000002</v>
      </c>
      <c r="CI498">
        <v>24.08155</v>
      </c>
      <c r="CJ498">
        <v>2.70851</v>
      </c>
      <c r="CK498">
        <v>2.3991199999999999</v>
      </c>
      <c r="CL498">
        <v>22.336825000000001</v>
      </c>
      <c r="CM498">
        <v>20.357837499999999</v>
      </c>
      <c r="CN498">
        <v>2000.0125</v>
      </c>
      <c r="CO498">
        <v>0.98000143750000013</v>
      </c>
      <c r="CP498">
        <v>1.9998862499999999E-2</v>
      </c>
      <c r="CQ498">
        <v>0</v>
      </c>
      <c r="CR498">
        <v>2.9326249999999998</v>
      </c>
      <c r="CS498">
        <v>0</v>
      </c>
      <c r="CT498">
        <v>26534.987499999999</v>
      </c>
      <c r="CU498">
        <v>17412.4375</v>
      </c>
      <c r="CV498">
        <v>40.75</v>
      </c>
      <c r="CW498">
        <v>41.867125000000001</v>
      </c>
      <c r="CX498">
        <v>40.757750000000001</v>
      </c>
      <c r="CY498">
        <v>40.186999999999998</v>
      </c>
      <c r="CZ498">
        <v>40.875</v>
      </c>
      <c r="DA498">
        <v>1960.0125</v>
      </c>
      <c r="DB498">
        <v>40</v>
      </c>
      <c r="DC498">
        <v>0</v>
      </c>
      <c r="DD498">
        <v>1660316229.5999999</v>
      </c>
      <c r="DE498">
        <v>0</v>
      </c>
      <c r="DF498">
        <v>1660315861.5</v>
      </c>
      <c r="DG498" t="s">
        <v>1196</v>
      </c>
      <c r="DH498">
        <v>1660315856.5</v>
      </c>
      <c r="DI498">
        <v>1660315861.5</v>
      </c>
      <c r="DJ498">
        <v>15</v>
      </c>
      <c r="DK498">
        <v>-0.154</v>
      </c>
      <c r="DL498">
        <v>-8.0000000000000002E-3</v>
      </c>
      <c r="DM498">
        <v>1.3839999999999999</v>
      </c>
      <c r="DN498">
        <v>1.6E-2</v>
      </c>
      <c r="DO498">
        <v>400</v>
      </c>
      <c r="DP498">
        <v>24</v>
      </c>
      <c r="DQ498">
        <v>0.19</v>
      </c>
      <c r="DR498">
        <v>0.03</v>
      </c>
      <c r="DS498">
        <v>4.4738740177250582</v>
      </c>
      <c r="DT498">
        <v>6.1101269710852764</v>
      </c>
      <c r="DU498">
        <v>0.46082283226774251</v>
      </c>
      <c r="DV498">
        <v>0</v>
      </c>
      <c r="DW498">
        <v>35.475725759034518</v>
      </c>
      <c r="DX498">
        <v>4.7196252025134671</v>
      </c>
      <c r="DY498">
        <v>0.3514534309416808</v>
      </c>
      <c r="DZ498">
        <v>0</v>
      </c>
      <c r="EA498">
        <v>-43.576832258064528</v>
      </c>
      <c r="EB498">
        <v>-6.6496354838709344</v>
      </c>
      <c r="EC498">
        <v>0.50627094071359646</v>
      </c>
      <c r="ED498">
        <v>0</v>
      </c>
      <c r="EE498">
        <v>235.49258358074729</v>
      </c>
      <c r="EF498">
        <v>219.5342020436446</v>
      </c>
      <c r="EG498">
        <v>21.137695408935109</v>
      </c>
      <c r="EH498">
        <v>0</v>
      </c>
      <c r="EI498">
        <v>3.1099453658536591</v>
      </c>
      <c r="EJ498">
        <v>-8.3691637630663618E-2</v>
      </c>
      <c r="EK498">
        <v>9.3794570797063291E-3</v>
      </c>
      <c r="EL498">
        <v>1</v>
      </c>
      <c r="EM498">
        <v>1.973884222613336</v>
      </c>
      <c r="EN498">
        <v>-2.7123569607576021E-2</v>
      </c>
      <c r="EO498">
        <v>2.2396959219605091E-3</v>
      </c>
      <c r="EP498">
        <v>1</v>
      </c>
      <c r="EQ498">
        <v>2</v>
      </c>
      <c r="ER498">
        <v>6</v>
      </c>
      <c r="ES498" t="s">
        <v>412</v>
      </c>
      <c r="ET498">
        <v>2.9437199999999999</v>
      </c>
      <c r="EU498">
        <v>2.8012299999999999</v>
      </c>
      <c r="EV498">
        <v>7.9545099999999994E-2</v>
      </c>
      <c r="EW498">
        <v>8.7384400000000001E-2</v>
      </c>
      <c r="EX498">
        <v>0.118268</v>
      </c>
      <c r="EY498">
        <v>0.10866099999999999</v>
      </c>
      <c r="EZ498">
        <v>18914.8</v>
      </c>
      <c r="FA498">
        <v>19666.3</v>
      </c>
      <c r="FB498">
        <v>23890.1</v>
      </c>
      <c r="FC498">
        <v>25070.5</v>
      </c>
      <c r="FD498">
        <v>33710</v>
      </c>
      <c r="FE498">
        <v>35676.6</v>
      </c>
      <c r="FF498">
        <v>43547.8</v>
      </c>
      <c r="FG498">
        <v>46340.6</v>
      </c>
      <c r="FH498">
        <v>1.9742</v>
      </c>
      <c r="FI498">
        <v>1.8788199999999999</v>
      </c>
      <c r="FJ498">
        <v>0.13825699999999999</v>
      </c>
      <c r="FK498">
        <v>0</v>
      </c>
      <c r="FL498">
        <v>29.398599999999998</v>
      </c>
      <c r="FM498">
        <v>999.9</v>
      </c>
      <c r="FN498">
        <v>61.9</v>
      </c>
      <c r="FO498">
        <v>34.200000000000003</v>
      </c>
      <c r="FP498">
        <v>33.569899999999997</v>
      </c>
      <c r="FQ498">
        <v>63.467199999999998</v>
      </c>
      <c r="FR498">
        <v>22.944700000000001</v>
      </c>
      <c r="FS498">
        <v>1</v>
      </c>
      <c r="FT498">
        <v>0.27921499999999999</v>
      </c>
      <c r="FU498">
        <v>0.573017</v>
      </c>
      <c r="FV498">
        <v>20.321400000000001</v>
      </c>
      <c r="FW498">
        <v>5.2123499999999998</v>
      </c>
      <c r="FX498">
        <v>11.905099999999999</v>
      </c>
      <c r="FY498">
        <v>5.0027999999999997</v>
      </c>
      <c r="FZ498">
        <v>3.2896999999999998</v>
      </c>
      <c r="GA498">
        <v>9999</v>
      </c>
      <c r="GB498">
        <v>9999</v>
      </c>
      <c r="GC498">
        <v>9999</v>
      </c>
      <c r="GD498">
        <v>999.9</v>
      </c>
      <c r="GE498">
        <v>1.8594900000000001</v>
      </c>
      <c r="GF498">
        <v>1.8544099999999999</v>
      </c>
      <c r="GG498">
        <v>1.85761</v>
      </c>
      <c r="GH498">
        <v>1.85608</v>
      </c>
      <c r="GI498">
        <v>1.85486</v>
      </c>
      <c r="GJ498">
        <v>1.85453</v>
      </c>
      <c r="GK498">
        <v>1.85317</v>
      </c>
      <c r="GL498">
        <v>1.85633</v>
      </c>
      <c r="GM498">
        <v>0</v>
      </c>
      <c r="GN498">
        <v>0</v>
      </c>
      <c r="GO498">
        <v>0</v>
      </c>
      <c r="GP498">
        <v>0</v>
      </c>
      <c r="GQ498" t="s">
        <v>386</v>
      </c>
      <c r="GR498" t="s">
        <v>387</v>
      </c>
      <c r="GS498" t="s">
        <v>388</v>
      </c>
      <c r="GT498" t="s">
        <v>388</v>
      </c>
      <c r="GU498" t="s">
        <v>388</v>
      </c>
      <c r="GV498" t="s">
        <v>388</v>
      </c>
      <c r="GW498">
        <v>0</v>
      </c>
      <c r="GX498">
        <v>100</v>
      </c>
      <c r="GY498">
        <v>100</v>
      </c>
      <c r="GZ498">
        <v>1.2849999999999999</v>
      </c>
      <c r="HA498">
        <v>8.9999999999999993E-3</v>
      </c>
      <c r="HB498">
        <v>0.4487642293357042</v>
      </c>
      <c r="HC498">
        <v>2.7716384584972409E-3</v>
      </c>
      <c r="HD498">
        <v>-1.1467119688665799E-6</v>
      </c>
      <c r="HE498">
        <v>2.0626329066488061E-10</v>
      </c>
      <c r="HF498">
        <v>-7.3699162755519909E-2</v>
      </c>
      <c r="HG498">
        <v>1.066993184659233E-2</v>
      </c>
      <c r="HH498">
        <v>-3.4528890892081033E-4</v>
      </c>
      <c r="HI498">
        <v>2.382551249023132E-6</v>
      </c>
      <c r="HJ498">
        <v>1</v>
      </c>
      <c r="HK498">
        <v>2115</v>
      </c>
      <c r="HL498">
        <v>2</v>
      </c>
      <c r="HM498">
        <v>30</v>
      </c>
      <c r="HN498">
        <v>6.2</v>
      </c>
      <c r="HO498">
        <v>6.2</v>
      </c>
      <c r="HP498">
        <v>1.0510299999999999</v>
      </c>
      <c r="HQ498">
        <v>2.32056</v>
      </c>
      <c r="HR498">
        <v>1.4978</v>
      </c>
      <c r="HS498">
        <v>2.3022499999999999</v>
      </c>
      <c r="HT498">
        <v>1.5478499999999999</v>
      </c>
      <c r="HU498">
        <v>2.3559600000000001</v>
      </c>
      <c r="HV498">
        <v>37.194099999999999</v>
      </c>
      <c r="HW498">
        <v>14.4297</v>
      </c>
      <c r="HX498">
        <v>18</v>
      </c>
      <c r="HY498">
        <v>497.56</v>
      </c>
      <c r="HZ498">
        <v>500.71100000000001</v>
      </c>
      <c r="IA498">
        <v>28.661799999999999</v>
      </c>
      <c r="IB498">
        <v>30.674499999999998</v>
      </c>
      <c r="IC498">
        <v>29.9999</v>
      </c>
      <c r="ID498">
        <v>30.471299999999999</v>
      </c>
      <c r="IE498">
        <v>30.5641</v>
      </c>
      <c r="IF498">
        <v>21.255700000000001</v>
      </c>
      <c r="IG498">
        <v>30.562799999999999</v>
      </c>
      <c r="IH498">
        <v>0</v>
      </c>
      <c r="II498">
        <v>28.6797</v>
      </c>
      <c r="IJ498">
        <v>432.935</v>
      </c>
      <c r="IK498">
        <v>24.043600000000001</v>
      </c>
      <c r="IL498">
        <v>100.709</v>
      </c>
      <c r="IM498">
        <v>100.435</v>
      </c>
      <c r="IN498" t="s">
        <v>3530</v>
      </c>
    </row>
    <row r="499" spans="1:248" x14ac:dyDescent="0.2">
      <c r="A499">
        <v>483</v>
      </c>
      <c r="B499">
        <v>1660316232.5</v>
      </c>
      <c r="C499">
        <v>5265.9000000953674</v>
      </c>
      <c r="D499" t="s">
        <v>1335</v>
      </c>
      <c r="E499" t="s">
        <v>1336</v>
      </c>
      <c r="F499">
        <v>1</v>
      </c>
      <c r="G499" t="s">
        <v>1195</v>
      </c>
      <c r="H499" t="s">
        <v>377</v>
      </c>
      <c r="I499" t="s">
        <v>378</v>
      </c>
      <c r="J499" t="s">
        <v>379</v>
      </c>
      <c r="K499" t="s">
        <v>380</v>
      </c>
      <c r="L499" t="s">
        <v>1195</v>
      </c>
      <c r="M499" t="s">
        <v>382</v>
      </c>
      <c r="N499">
        <v>1660316225</v>
      </c>
      <c r="O499">
        <f t="shared" si="238"/>
        <v>2.6626833560619489E-3</v>
      </c>
      <c r="P499">
        <f t="shared" si="239"/>
        <v>2.6626833560619487</v>
      </c>
      <c r="Q499">
        <f t="shared" si="240"/>
        <v>5.2935291164126914</v>
      </c>
      <c r="R499">
        <f t="shared" si="241"/>
        <v>317.93566666666669</v>
      </c>
      <c r="S499">
        <f t="shared" si="242"/>
        <v>243.60868548700813</v>
      </c>
      <c r="T499">
        <f t="shared" si="243"/>
        <v>24.29387573306466</v>
      </c>
      <c r="U499">
        <f t="shared" si="244"/>
        <v>31.706133800886136</v>
      </c>
      <c r="V499">
        <f t="shared" si="245"/>
        <v>0.13285292459829215</v>
      </c>
      <c r="W499">
        <f t="shared" si="246"/>
        <v>2.9214338289377286</v>
      </c>
      <c r="X499">
        <f t="shared" si="247"/>
        <v>0.12958555747080586</v>
      </c>
      <c r="Y499">
        <f t="shared" si="248"/>
        <v>8.1277840437182877E-2</v>
      </c>
      <c r="Z499">
        <f t="shared" si="249"/>
        <v>321.5181280000001</v>
      </c>
      <c r="AA499">
        <f t="shared" si="250"/>
        <v>32.21965439892162</v>
      </c>
      <c r="AB499">
        <f t="shared" si="251"/>
        <v>31.661459999999991</v>
      </c>
      <c r="AC499">
        <f t="shared" si="252"/>
        <v>4.6843447860018061</v>
      </c>
      <c r="AD499">
        <f t="shared" si="253"/>
        <v>60.041162592116635</v>
      </c>
      <c r="AE499">
        <f t="shared" si="254"/>
        <v>2.7112075713324075</v>
      </c>
      <c r="AF499">
        <f t="shared" si="255"/>
        <v>4.5155814016305991</v>
      </c>
      <c r="AG499">
        <f t="shared" si="256"/>
        <v>1.9731372146693986</v>
      </c>
      <c r="AH499">
        <f t="shared" si="257"/>
        <v>-117.42433600233194</v>
      </c>
      <c r="AI499">
        <f t="shared" si="258"/>
        <v>-101.60766972091082</v>
      </c>
      <c r="AJ499">
        <f t="shared" si="259"/>
        <v>-7.8363625156222216</v>
      </c>
      <c r="AK499">
        <f t="shared" si="260"/>
        <v>94.64975976113513</v>
      </c>
      <c r="AL499">
        <f t="shared" si="261"/>
        <v>35.642809543588463</v>
      </c>
      <c r="AM499">
        <f t="shared" si="262"/>
        <v>2.6598283937840832</v>
      </c>
      <c r="AN499">
        <f t="shared" si="263"/>
        <v>5.2935291164126914</v>
      </c>
      <c r="AO499">
        <v>395.23493329495483</v>
      </c>
      <c r="AP499">
        <v>362.36518181818178</v>
      </c>
      <c r="AQ499">
        <v>5.0757915894205992</v>
      </c>
      <c r="AR499">
        <v>65.936551714249305</v>
      </c>
      <c r="AS499">
        <f t="shared" si="264"/>
        <v>2.6626833560619487</v>
      </c>
      <c r="AT499">
        <v>24.085819360443619</v>
      </c>
      <c r="AU499">
        <v>27.192775757575749</v>
      </c>
      <c r="AV499">
        <v>8.1805928538988463E-5</v>
      </c>
      <c r="AW499">
        <v>81.195447360536576</v>
      </c>
      <c r="AX499">
        <v>0</v>
      </c>
      <c r="AY499">
        <v>0</v>
      </c>
      <c r="AZ499">
        <f t="shared" si="265"/>
        <v>1</v>
      </c>
      <c r="BA499">
        <f t="shared" si="266"/>
        <v>0</v>
      </c>
      <c r="BB499">
        <f t="shared" si="267"/>
        <v>51939.438108846138</v>
      </c>
      <c r="BC499">
        <f t="shared" si="268"/>
        <v>2000.013333333334</v>
      </c>
      <c r="BD499">
        <f t="shared" si="269"/>
        <v>1681.2112000000006</v>
      </c>
      <c r="BE499">
        <f t="shared" si="270"/>
        <v>0.84059999600002666</v>
      </c>
      <c r="BF499">
        <f t="shared" si="271"/>
        <v>0.16075799228005147</v>
      </c>
      <c r="BG499">
        <v>6</v>
      </c>
      <c r="BH499">
        <v>0.5</v>
      </c>
      <c r="BI499" t="s">
        <v>383</v>
      </c>
      <c r="BJ499">
        <v>2</v>
      </c>
      <c r="BK499" t="b">
        <v>1</v>
      </c>
      <c r="BL499">
        <v>1660316225</v>
      </c>
      <c r="BM499">
        <v>317.93566666666669</v>
      </c>
      <c r="BN499">
        <v>361.70979999999997</v>
      </c>
      <c r="BO499">
        <v>27.18684</v>
      </c>
      <c r="BP499">
        <v>24.082673333333329</v>
      </c>
      <c r="BQ499">
        <v>316.71800000000002</v>
      </c>
      <c r="BR499">
        <v>27.177773333333342</v>
      </c>
      <c r="BS499">
        <v>500.13733333333329</v>
      </c>
      <c r="BT499">
        <v>99.624886666666669</v>
      </c>
      <c r="BU499">
        <v>0.10011158000000001</v>
      </c>
      <c r="BV499">
        <v>31.016333333333328</v>
      </c>
      <c r="BW499">
        <v>31.661459999999991</v>
      </c>
      <c r="BX499">
        <v>999.89999999999986</v>
      </c>
      <c r="BY499">
        <v>0</v>
      </c>
      <c r="BZ499">
        <v>0</v>
      </c>
      <c r="CA499">
        <v>9991.286666666665</v>
      </c>
      <c r="CB499">
        <v>0</v>
      </c>
      <c r="CC499">
        <v>26.52033333333333</v>
      </c>
      <c r="CD499">
        <v>-43.774160000000002</v>
      </c>
      <c r="CE499">
        <v>326.82113333333342</v>
      </c>
      <c r="CF499">
        <v>370.63580000000002</v>
      </c>
      <c r="CG499">
        <v>3.1041799999999999</v>
      </c>
      <c r="CH499">
        <v>361.70979999999997</v>
      </c>
      <c r="CI499">
        <v>24.082673333333329</v>
      </c>
      <c r="CJ499">
        <v>2.7084860000000002</v>
      </c>
      <c r="CK499">
        <v>2.399232</v>
      </c>
      <c r="CL499">
        <v>22.336680000000001</v>
      </c>
      <c r="CM499">
        <v>20.358593333333332</v>
      </c>
      <c r="CN499">
        <v>2000.013333333334</v>
      </c>
      <c r="CO499">
        <v>0.98000160000000025</v>
      </c>
      <c r="CP499">
        <v>1.9998700000000001E-2</v>
      </c>
      <c r="CQ499">
        <v>0</v>
      </c>
      <c r="CR499">
        <v>2.8805999999999998</v>
      </c>
      <c r="CS499">
        <v>0</v>
      </c>
      <c r="CT499">
        <v>26535.253333333341</v>
      </c>
      <c r="CU499">
        <v>17412.44666666667</v>
      </c>
      <c r="CV499">
        <v>40.75</v>
      </c>
      <c r="CW499">
        <v>41.866599999999998</v>
      </c>
      <c r="CX499">
        <v>40.754133333333343</v>
      </c>
      <c r="CY499">
        <v>40.186999999999998</v>
      </c>
      <c r="CZ499">
        <v>40.875</v>
      </c>
      <c r="DA499">
        <v>1960.013333333334</v>
      </c>
      <c r="DB499">
        <v>40</v>
      </c>
      <c r="DC499">
        <v>0</v>
      </c>
      <c r="DD499">
        <v>1660316230.8</v>
      </c>
      <c r="DE499">
        <v>0</v>
      </c>
      <c r="DF499">
        <v>1660315861.5</v>
      </c>
      <c r="DG499" t="s">
        <v>1196</v>
      </c>
      <c r="DH499">
        <v>1660315856.5</v>
      </c>
      <c r="DI499">
        <v>1660315861.5</v>
      </c>
      <c r="DJ499">
        <v>15</v>
      </c>
      <c r="DK499">
        <v>-0.154</v>
      </c>
      <c r="DL499">
        <v>-8.0000000000000002E-3</v>
      </c>
      <c r="DM499">
        <v>1.3839999999999999</v>
      </c>
      <c r="DN499">
        <v>1.6E-2</v>
      </c>
      <c r="DO499">
        <v>400</v>
      </c>
      <c r="DP499">
        <v>24</v>
      </c>
      <c r="DQ499">
        <v>0.19</v>
      </c>
      <c r="DR499">
        <v>0.03</v>
      </c>
      <c r="DS499">
        <v>4.4738740177250582</v>
      </c>
      <c r="DT499">
        <v>6.1101269710852764</v>
      </c>
      <c r="DU499">
        <v>0.46082283226774251</v>
      </c>
      <c r="DV499">
        <v>0</v>
      </c>
      <c r="DW499">
        <v>35.475725759034518</v>
      </c>
      <c r="DX499">
        <v>4.7196252025134671</v>
      </c>
      <c r="DY499">
        <v>0.3514534309416808</v>
      </c>
      <c r="DZ499">
        <v>0</v>
      </c>
      <c r="EA499">
        <v>-43.576832258064528</v>
      </c>
      <c r="EB499">
        <v>-6.6496354838709344</v>
      </c>
      <c r="EC499">
        <v>0.50627094071359646</v>
      </c>
      <c r="ED499">
        <v>0</v>
      </c>
      <c r="EE499">
        <v>235.49258358074729</v>
      </c>
      <c r="EF499">
        <v>219.5342020436446</v>
      </c>
      <c r="EG499">
        <v>21.137695408935109</v>
      </c>
      <c r="EH499">
        <v>0</v>
      </c>
      <c r="EI499">
        <v>3.1099453658536591</v>
      </c>
      <c r="EJ499">
        <v>-8.3691637630663618E-2</v>
      </c>
      <c r="EK499">
        <v>9.3794570797063291E-3</v>
      </c>
      <c r="EL499">
        <v>1</v>
      </c>
      <c r="EM499">
        <v>1.973884222613336</v>
      </c>
      <c r="EN499">
        <v>-2.7123569607576021E-2</v>
      </c>
      <c r="EO499">
        <v>2.2396959219605091E-3</v>
      </c>
      <c r="EP499">
        <v>1</v>
      </c>
      <c r="EQ499">
        <v>2</v>
      </c>
      <c r="ER499">
        <v>6</v>
      </c>
      <c r="ES499" t="s">
        <v>412</v>
      </c>
      <c r="ET499">
        <v>2.94381</v>
      </c>
      <c r="EU499">
        <v>2.8013400000000002</v>
      </c>
      <c r="EV499">
        <v>8.0432199999999995E-2</v>
      </c>
      <c r="EW499">
        <v>8.8259199999999996E-2</v>
      </c>
      <c r="EX499">
        <v>0.11827699999999999</v>
      </c>
      <c r="EY499">
        <v>0.108665</v>
      </c>
      <c r="EZ499">
        <v>18896.7</v>
      </c>
      <c r="FA499">
        <v>19647.400000000001</v>
      </c>
      <c r="FB499">
        <v>23890.2</v>
      </c>
      <c r="FC499">
        <v>25070.400000000001</v>
      </c>
      <c r="FD499">
        <v>33709.699999999997</v>
      </c>
      <c r="FE499">
        <v>35676.300000000003</v>
      </c>
      <c r="FF499">
        <v>43547.9</v>
      </c>
      <c r="FG499">
        <v>46340.3</v>
      </c>
      <c r="FH499">
        <v>1.97438</v>
      </c>
      <c r="FI499">
        <v>1.8786799999999999</v>
      </c>
      <c r="FJ499">
        <v>0.13838</v>
      </c>
      <c r="FK499">
        <v>0</v>
      </c>
      <c r="FL499">
        <v>29.3993</v>
      </c>
      <c r="FM499">
        <v>999.9</v>
      </c>
      <c r="FN499">
        <v>61.9</v>
      </c>
      <c r="FO499">
        <v>34.200000000000003</v>
      </c>
      <c r="FP499">
        <v>33.567399999999999</v>
      </c>
      <c r="FQ499">
        <v>63.427199999999999</v>
      </c>
      <c r="FR499">
        <v>23.2973</v>
      </c>
      <c r="FS499">
        <v>1</v>
      </c>
      <c r="FT499">
        <v>0.27918399999999999</v>
      </c>
      <c r="FU499">
        <v>0.55104799999999998</v>
      </c>
      <c r="FV499">
        <v>20.3215</v>
      </c>
      <c r="FW499">
        <v>5.2129500000000002</v>
      </c>
      <c r="FX499">
        <v>11.9041</v>
      </c>
      <c r="FY499">
        <v>5.0031499999999998</v>
      </c>
      <c r="FZ499">
        <v>3.2897500000000002</v>
      </c>
      <c r="GA499">
        <v>9999</v>
      </c>
      <c r="GB499">
        <v>9999</v>
      </c>
      <c r="GC499">
        <v>9999</v>
      </c>
      <c r="GD499">
        <v>999.9</v>
      </c>
      <c r="GE499">
        <v>1.8594900000000001</v>
      </c>
      <c r="GF499">
        <v>1.85442</v>
      </c>
      <c r="GG499">
        <v>1.85761</v>
      </c>
      <c r="GH499">
        <v>1.85608</v>
      </c>
      <c r="GI499">
        <v>1.85486</v>
      </c>
      <c r="GJ499">
        <v>1.8545400000000001</v>
      </c>
      <c r="GK499">
        <v>1.85318</v>
      </c>
      <c r="GL499">
        <v>1.8563499999999999</v>
      </c>
      <c r="GM499">
        <v>0</v>
      </c>
      <c r="GN499">
        <v>0</v>
      </c>
      <c r="GO499">
        <v>0</v>
      </c>
      <c r="GP499">
        <v>0</v>
      </c>
      <c r="GQ499" t="s">
        <v>386</v>
      </c>
      <c r="GR499" t="s">
        <v>387</v>
      </c>
      <c r="GS499" t="s">
        <v>388</v>
      </c>
      <c r="GT499" t="s">
        <v>388</v>
      </c>
      <c r="GU499" t="s">
        <v>388</v>
      </c>
      <c r="GV499" t="s">
        <v>388</v>
      </c>
      <c r="GW499">
        <v>0</v>
      </c>
      <c r="GX499">
        <v>100</v>
      </c>
      <c r="GY499">
        <v>100</v>
      </c>
      <c r="GZ499">
        <v>1.2949999999999999</v>
      </c>
      <c r="HA499">
        <v>9.1000000000000004E-3</v>
      </c>
      <c r="HB499">
        <v>0.4487642293357042</v>
      </c>
      <c r="HC499">
        <v>2.7716384584972409E-3</v>
      </c>
      <c r="HD499">
        <v>-1.1467119688665799E-6</v>
      </c>
      <c r="HE499">
        <v>2.0626329066488061E-10</v>
      </c>
      <c r="HF499">
        <v>-7.3699162755519909E-2</v>
      </c>
      <c r="HG499">
        <v>1.066993184659233E-2</v>
      </c>
      <c r="HH499">
        <v>-3.4528890892081033E-4</v>
      </c>
      <c r="HI499">
        <v>2.382551249023132E-6</v>
      </c>
      <c r="HJ499">
        <v>1</v>
      </c>
      <c r="HK499">
        <v>2115</v>
      </c>
      <c r="HL499">
        <v>2</v>
      </c>
      <c r="HM499">
        <v>30</v>
      </c>
      <c r="HN499">
        <v>6.3</v>
      </c>
      <c r="HO499">
        <v>6.2</v>
      </c>
      <c r="HP499">
        <v>1.0644499999999999</v>
      </c>
      <c r="HQ499">
        <v>2.3107899999999999</v>
      </c>
      <c r="HR499">
        <v>1.4978</v>
      </c>
      <c r="HS499">
        <v>2.3022499999999999</v>
      </c>
      <c r="HT499">
        <v>1.5478499999999999</v>
      </c>
      <c r="HU499">
        <v>2.4462899999999999</v>
      </c>
      <c r="HV499">
        <v>37.194099999999999</v>
      </c>
      <c r="HW499">
        <v>14.438499999999999</v>
      </c>
      <c r="HX499">
        <v>18</v>
      </c>
      <c r="HY499">
        <v>497.67</v>
      </c>
      <c r="HZ499">
        <v>500.61700000000002</v>
      </c>
      <c r="IA499">
        <v>28.659700000000001</v>
      </c>
      <c r="IB499">
        <v>30.674499999999998</v>
      </c>
      <c r="IC499">
        <v>29.9999</v>
      </c>
      <c r="ID499">
        <v>30.472100000000001</v>
      </c>
      <c r="IE499">
        <v>30.564900000000002</v>
      </c>
      <c r="IF499">
        <v>21.413900000000002</v>
      </c>
      <c r="IG499">
        <v>30.562799999999999</v>
      </c>
      <c r="IH499">
        <v>0</v>
      </c>
      <c r="II499">
        <v>28.665800000000001</v>
      </c>
      <c r="IJ499">
        <v>432.935</v>
      </c>
      <c r="IK499">
        <v>24.0349</v>
      </c>
      <c r="IL499">
        <v>100.709</v>
      </c>
      <c r="IM499">
        <v>100.434</v>
      </c>
      <c r="IN499" t="s">
        <v>3530</v>
      </c>
    </row>
    <row r="500" spans="1:248" x14ac:dyDescent="0.2">
      <c r="A500">
        <v>484</v>
      </c>
      <c r="B500">
        <v>1660316233.5</v>
      </c>
      <c r="C500">
        <v>5266.9000000953674</v>
      </c>
      <c r="D500" t="s">
        <v>1337</v>
      </c>
      <c r="E500" t="s">
        <v>1338</v>
      </c>
      <c r="F500">
        <v>1</v>
      </c>
      <c r="G500" t="s">
        <v>1195</v>
      </c>
      <c r="H500" t="s">
        <v>377</v>
      </c>
      <c r="I500" t="s">
        <v>378</v>
      </c>
      <c r="J500" t="s">
        <v>379</v>
      </c>
      <c r="K500" t="s">
        <v>380</v>
      </c>
      <c r="L500" t="s">
        <v>1195</v>
      </c>
      <c r="M500" t="s">
        <v>382</v>
      </c>
      <c r="N500">
        <v>1660316225.5</v>
      </c>
      <c r="O500">
        <f t="shared" si="238"/>
        <v>2.6650591719715542E-3</v>
      </c>
      <c r="P500">
        <f t="shared" si="239"/>
        <v>2.6650591719715542</v>
      </c>
      <c r="Q500">
        <f t="shared" si="240"/>
        <v>5.4433535576027605</v>
      </c>
      <c r="R500">
        <f t="shared" si="241"/>
        <v>320.40499999999997</v>
      </c>
      <c r="S500">
        <f t="shared" si="242"/>
        <v>244.25311020059837</v>
      </c>
      <c r="T500">
        <f t="shared" si="243"/>
        <v>24.358152233640876</v>
      </c>
      <c r="U500">
        <f t="shared" si="244"/>
        <v>31.952402816938967</v>
      </c>
      <c r="V500">
        <f t="shared" si="245"/>
        <v>0.13299151428069622</v>
      </c>
      <c r="W500">
        <f t="shared" si="246"/>
        <v>2.9213382240427075</v>
      </c>
      <c r="X500">
        <f t="shared" si="247"/>
        <v>0.12971731285899496</v>
      </c>
      <c r="Y500">
        <f t="shared" si="248"/>
        <v>8.1360780562803062E-2</v>
      </c>
      <c r="Z500">
        <f t="shared" si="249"/>
        <v>321.51869325000001</v>
      </c>
      <c r="AA500">
        <f t="shared" si="250"/>
        <v>32.2188683887534</v>
      </c>
      <c r="AB500">
        <f t="shared" si="251"/>
        <v>31.660762500000001</v>
      </c>
      <c r="AC500">
        <f t="shared" si="252"/>
        <v>4.6841593968570772</v>
      </c>
      <c r="AD500">
        <f t="shared" si="253"/>
        <v>60.04315400179263</v>
      </c>
      <c r="AE500">
        <f t="shared" si="254"/>
        <v>2.7112652925134255</v>
      </c>
      <c r="AF500">
        <f t="shared" si="255"/>
        <v>4.5155277692981928</v>
      </c>
      <c r="AG500">
        <f t="shared" si="256"/>
        <v>1.9728941043436516</v>
      </c>
      <c r="AH500">
        <f t="shared" si="257"/>
        <v>-117.52910948394555</v>
      </c>
      <c r="AI500">
        <f t="shared" si="258"/>
        <v>-101.52730318076482</v>
      </c>
      <c r="AJ500">
        <f t="shared" si="259"/>
        <v>-7.8303856284617073</v>
      </c>
      <c r="AK500">
        <f t="shared" si="260"/>
        <v>94.631894956827921</v>
      </c>
      <c r="AL500">
        <f t="shared" si="261"/>
        <v>35.695108998596282</v>
      </c>
      <c r="AM500">
        <f t="shared" si="262"/>
        <v>2.659998888483885</v>
      </c>
      <c r="AN500">
        <f t="shared" si="263"/>
        <v>5.4433535576027605</v>
      </c>
      <c r="AO500">
        <v>400.48423260671473</v>
      </c>
      <c r="AP500">
        <v>367.44304848484848</v>
      </c>
      <c r="AQ500">
        <v>5.0733605481981847</v>
      </c>
      <c r="AR500">
        <v>65.936551714249305</v>
      </c>
      <c r="AS500">
        <f t="shared" si="264"/>
        <v>2.6650591719715542</v>
      </c>
      <c r="AT500">
        <v>24.086332754547239</v>
      </c>
      <c r="AU500">
        <v>27.19603575757575</v>
      </c>
      <c r="AV500">
        <v>8.2087663778999121E-5</v>
      </c>
      <c r="AW500">
        <v>81.195447360536576</v>
      </c>
      <c r="AX500">
        <v>0</v>
      </c>
      <c r="AY500">
        <v>0</v>
      </c>
      <c r="AZ500">
        <f t="shared" si="265"/>
        <v>1</v>
      </c>
      <c r="BA500">
        <f t="shared" si="266"/>
        <v>0</v>
      </c>
      <c r="BB500">
        <f t="shared" si="267"/>
        <v>51936.754918653191</v>
      </c>
      <c r="BC500">
        <f t="shared" si="268"/>
        <v>2000.016875</v>
      </c>
      <c r="BD500">
        <f t="shared" si="269"/>
        <v>1681.2141749999998</v>
      </c>
      <c r="BE500">
        <f t="shared" si="270"/>
        <v>0.84059999493754267</v>
      </c>
      <c r="BF500">
        <f t="shared" si="271"/>
        <v>0.16075799022945744</v>
      </c>
      <c r="BG500">
        <v>6</v>
      </c>
      <c r="BH500">
        <v>0.5</v>
      </c>
      <c r="BI500" t="s">
        <v>383</v>
      </c>
      <c r="BJ500">
        <v>2</v>
      </c>
      <c r="BK500" t="b">
        <v>1</v>
      </c>
      <c r="BL500">
        <v>1660316225.5</v>
      </c>
      <c r="BM500">
        <v>320.40499999999997</v>
      </c>
      <c r="BN500">
        <v>364.24962499999998</v>
      </c>
      <c r="BO500">
        <v>27.187406249999999</v>
      </c>
      <c r="BP500">
        <v>24.083056249999998</v>
      </c>
      <c r="BQ500">
        <v>319.1821875</v>
      </c>
      <c r="BR500">
        <v>27.17834375</v>
      </c>
      <c r="BS500">
        <v>500.13956250000001</v>
      </c>
      <c r="BT500">
        <v>99.624925000000005</v>
      </c>
      <c r="BU500">
        <v>0.10011929375</v>
      </c>
      <c r="BV500">
        <v>31.016124999999999</v>
      </c>
      <c r="BW500">
        <v>31.660762500000001</v>
      </c>
      <c r="BX500">
        <v>999.9</v>
      </c>
      <c r="BY500">
        <v>0</v>
      </c>
      <c r="BZ500">
        <v>0</v>
      </c>
      <c r="CA500">
        <v>9990.7374999999993</v>
      </c>
      <c r="CB500">
        <v>0</v>
      </c>
      <c r="CC500">
        <v>26.720675</v>
      </c>
      <c r="CD500">
        <v>-43.844643750000003</v>
      </c>
      <c r="CE500">
        <v>329.35968750000001</v>
      </c>
      <c r="CF500">
        <v>373.23843749999997</v>
      </c>
      <c r="CG500">
        <v>3.1043674999999999</v>
      </c>
      <c r="CH500">
        <v>364.24962499999998</v>
      </c>
      <c r="CI500">
        <v>24.083056249999998</v>
      </c>
      <c r="CJ500">
        <v>2.70854375</v>
      </c>
      <c r="CK500">
        <v>2.39927125</v>
      </c>
      <c r="CL500">
        <v>22.337031249999999</v>
      </c>
      <c r="CM500">
        <v>20.358856249999999</v>
      </c>
      <c r="CN500">
        <v>2000.016875</v>
      </c>
      <c r="CO500">
        <v>0.9800016250000001</v>
      </c>
      <c r="CP500">
        <v>1.9998675E-2</v>
      </c>
      <c r="CQ500">
        <v>0</v>
      </c>
      <c r="CR500">
        <v>2.8370625</v>
      </c>
      <c r="CS500">
        <v>0</v>
      </c>
      <c r="CT500">
        <v>26535.1875</v>
      </c>
      <c r="CU500">
        <v>17412.481250000001</v>
      </c>
      <c r="CV500">
        <v>40.75</v>
      </c>
      <c r="CW500">
        <v>41.867125000000001</v>
      </c>
      <c r="CX500">
        <v>40.753875000000001</v>
      </c>
      <c r="CY500">
        <v>40.186999999999998</v>
      </c>
      <c r="CZ500">
        <v>40.875</v>
      </c>
      <c r="DA500">
        <v>1960.016875</v>
      </c>
      <c r="DB500">
        <v>40</v>
      </c>
      <c r="DC500">
        <v>0</v>
      </c>
      <c r="DD500">
        <v>1660316231.4000001</v>
      </c>
      <c r="DE500">
        <v>0</v>
      </c>
      <c r="DF500">
        <v>1660315861.5</v>
      </c>
      <c r="DG500" t="s">
        <v>1196</v>
      </c>
      <c r="DH500">
        <v>1660315856.5</v>
      </c>
      <c r="DI500">
        <v>1660315861.5</v>
      </c>
      <c r="DJ500">
        <v>15</v>
      </c>
      <c r="DK500">
        <v>-0.154</v>
      </c>
      <c r="DL500">
        <v>-8.0000000000000002E-3</v>
      </c>
      <c r="DM500">
        <v>1.3839999999999999</v>
      </c>
      <c r="DN500">
        <v>1.6E-2</v>
      </c>
      <c r="DO500">
        <v>400</v>
      </c>
      <c r="DP500">
        <v>24</v>
      </c>
      <c r="DQ500">
        <v>0.19</v>
      </c>
      <c r="DR500">
        <v>0.03</v>
      </c>
      <c r="DS500">
        <v>4.6139489626287116</v>
      </c>
      <c r="DT500">
        <v>5.9032963023520617</v>
      </c>
      <c r="DU500">
        <v>0.44680115418998739</v>
      </c>
      <c r="DV500">
        <v>0</v>
      </c>
      <c r="DW500">
        <v>35.595106897804669</v>
      </c>
      <c r="DX500">
        <v>4.6713162703547786</v>
      </c>
      <c r="DY500">
        <v>0.35712517032067542</v>
      </c>
      <c r="DZ500">
        <v>0</v>
      </c>
      <c r="EA500">
        <v>-43.806840000000001</v>
      </c>
      <c r="EB500">
        <v>-6.4303768631813547</v>
      </c>
      <c r="EC500">
        <v>0.47310845310562749</v>
      </c>
      <c r="ED500">
        <v>0</v>
      </c>
      <c r="EE500">
        <v>240.158608744795</v>
      </c>
      <c r="EF500">
        <v>220.07306105000129</v>
      </c>
      <c r="EG500">
        <v>21.71889784742001</v>
      </c>
      <c r="EH500">
        <v>0</v>
      </c>
      <c r="EI500">
        <v>3.1079367499999999</v>
      </c>
      <c r="EJ500">
        <v>-6.1149906191371582E-2</v>
      </c>
      <c r="EK500">
        <v>7.6167445104519419E-3</v>
      </c>
      <c r="EL500">
        <v>1</v>
      </c>
      <c r="EM500">
        <v>1.9733385086787509</v>
      </c>
      <c r="EN500">
        <v>-3.3546378489235099E-2</v>
      </c>
      <c r="EO500">
        <v>2.6466472684610071E-3</v>
      </c>
      <c r="EP500">
        <v>1</v>
      </c>
      <c r="EQ500">
        <v>2</v>
      </c>
      <c r="ER500">
        <v>6</v>
      </c>
      <c r="ES500" t="s">
        <v>412</v>
      </c>
      <c r="ET500">
        <v>2.9439799999999998</v>
      </c>
      <c r="EU500">
        <v>2.8012000000000001</v>
      </c>
      <c r="EV500">
        <v>8.1306400000000001E-2</v>
      </c>
      <c r="EW500">
        <v>8.9123900000000006E-2</v>
      </c>
      <c r="EX500">
        <v>0.118285</v>
      </c>
      <c r="EY500">
        <v>0.108667</v>
      </c>
      <c r="EZ500">
        <v>18878.599999999999</v>
      </c>
      <c r="FA500">
        <v>19628.7</v>
      </c>
      <c r="FB500">
        <v>23890.1</v>
      </c>
      <c r="FC500">
        <v>25070.3</v>
      </c>
      <c r="FD500">
        <v>33709.4</v>
      </c>
      <c r="FE500">
        <v>35676</v>
      </c>
      <c r="FF500">
        <v>43547.8</v>
      </c>
      <c r="FG500">
        <v>46340</v>
      </c>
      <c r="FH500">
        <v>1.9743999999999999</v>
      </c>
      <c r="FI500">
        <v>1.8786499999999999</v>
      </c>
      <c r="FJ500">
        <v>0.138458</v>
      </c>
      <c r="FK500">
        <v>0</v>
      </c>
      <c r="FL500">
        <v>29.399899999999999</v>
      </c>
      <c r="FM500">
        <v>999.9</v>
      </c>
      <c r="FN500">
        <v>61.9</v>
      </c>
      <c r="FO500">
        <v>34.200000000000003</v>
      </c>
      <c r="FP500">
        <v>33.570999999999998</v>
      </c>
      <c r="FQ500">
        <v>63.627200000000002</v>
      </c>
      <c r="FR500">
        <v>23.125</v>
      </c>
      <c r="FS500">
        <v>1</v>
      </c>
      <c r="FT500">
        <v>0.27906500000000001</v>
      </c>
      <c r="FU500">
        <v>0.54849700000000001</v>
      </c>
      <c r="FV500">
        <v>20.321400000000001</v>
      </c>
      <c r="FW500">
        <v>5.2125000000000004</v>
      </c>
      <c r="FX500">
        <v>11.9032</v>
      </c>
      <c r="FY500">
        <v>5.0030000000000001</v>
      </c>
      <c r="FZ500">
        <v>3.2897500000000002</v>
      </c>
      <c r="GA500">
        <v>9999</v>
      </c>
      <c r="GB500">
        <v>9999</v>
      </c>
      <c r="GC500">
        <v>9999</v>
      </c>
      <c r="GD500">
        <v>999.9</v>
      </c>
      <c r="GE500">
        <v>1.85948</v>
      </c>
      <c r="GF500">
        <v>1.85442</v>
      </c>
      <c r="GG500">
        <v>1.8575999999999999</v>
      </c>
      <c r="GH500">
        <v>1.85608</v>
      </c>
      <c r="GI500">
        <v>1.85486</v>
      </c>
      <c r="GJ500">
        <v>1.8545400000000001</v>
      </c>
      <c r="GK500">
        <v>1.85318</v>
      </c>
      <c r="GL500">
        <v>1.8563400000000001</v>
      </c>
      <c r="GM500">
        <v>0</v>
      </c>
      <c r="GN500">
        <v>0</v>
      </c>
      <c r="GO500">
        <v>0</v>
      </c>
      <c r="GP500">
        <v>0</v>
      </c>
      <c r="GQ500" t="s">
        <v>386</v>
      </c>
      <c r="GR500" t="s">
        <v>387</v>
      </c>
      <c r="GS500" t="s">
        <v>388</v>
      </c>
      <c r="GT500" t="s">
        <v>388</v>
      </c>
      <c r="GU500" t="s">
        <v>388</v>
      </c>
      <c r="GV500" t="s">
        <v>388</v>
      </c>
      <c r="GW500">
        <v>0</v>
      </c>
      <c r="GX500">
        <v>100</v>
      </c>
      <c r="GY500">
        <v>100</v>
      </c>
      <c r="GZ500">
        <v>1.3049999999999999</v>
      </c>
      <c r="HA500">
        <v>9.1000000000000004E-3</v>
      </c>
      <c r="HB500">
        <v>0.4487642293357042</v>
      </c>
      <c r="HC500">
        <v>2.7716384584972409E-3</v>
      </c>
      <c r="HD500">
        <v>-1.1467119688665799E-6</v>
      </c>
      <c r="HE500">
        <v>2.0626329066488061E-10</v>
      </c>
      <c r="HF500">
        <v>-7.3699162755519909E-2</v>
      </c>
      <c r="HG500">
        <v>1.066993184659233E-2</v>
      </c>
      <c r="HH500">
        <v>-3.4528890892081033E-4</v>
      </c>
      <c r="HI500">
        <v>2.382551249023132E-6</v>
      </c>
      <c r="HJ500">
        <v>1</v>
      </c>
      <c r="HK500">
        <v>2115</v>
      </c>
      <c r="HL500">
        <v>2</v>
      </c>
      <c r="HM500">
        <v>30</v>
      </c>
      <c r="HN500">
        <v>6.3</v>
      </c>
      <c r="HO500">
        <v>6.2</v>
      </c>
      <c r="HP500">
        <v>1.073</v>
      </c>
      <c r="HQ500">
        <v>2.3315399999999999</v>
      </c>
      <c r="HR500">
        <v>1.4978</v>
      </c>
      <c r="HS500">
        <v>2.3022499999999999</v>
      </c>
      <c r="HT500">
        <v>1.5478499999999999</v>
      </c>
      <c r="HU500">
        <v>2.4218799999999998</v>
      </c>
      <c r="HV500">
        <v>37.194099999999999</v>
      </c>
      <c r="HW500">
        <v>14.438499999999999</v>
      </c>
      <c r="HX500">
        <v>18</v>
      </c>
      <c r="HY500">
        <v>497.68900000000002</v>
      </c>
      <c r="HZ500">
        <v>500.60399999999998</v>
      </c>
      <c r="IA500">
        <v>28.659099999999999</v>
      </c>
      <c r="IB500">
        <v>30.674499999999998</v>
      </c>
      <c r="IC500">
        <v>29.9999</v>
      </c>
      <c r="ID500">
        <v>30.4726</v>
      </c>
      <c r="IE500">
        <v>30.5654</v>
      </c>
      <c r="IF500">
        <v>21.660699999999999</v>
      </c>
      <c r="IG500">
        <v>30.562799999999999</v>
      </c>
      <c r="IH500">
        <v>0</v>
      </c>
      <c r="II500">
        <v>28.665800000000001</v>
      </c>
      <c r="IJ500">
        <v>442.97899999999998</v>
      </c>
      <c r="IK500">
        <v>24.033200000000001</v>
      </c>
      <c r="IL500">
        <v>100.709</v>
      </c>
      <c r="IM500">
        <v>100.434</v>
      </c>
      <c r="IN500" t="s">
        <v>3530</v>
      </c>
    </row>
    <row r="501" spans="1:248" x14ac:dyDescent="0.2">
      <c r="A501">
        <v>485</v>
      </c>
      <c r="B501">
        <v>1660316234.5</v>
      </c>
      <c r="C501">
        <v>5267.9000000953674</v>
      </c>
      <c r="D501" t="s">
        <v>1339</v>
      </c>
      <c r="E501" t="s">
        <v>1340</v>
      </c>
      <c r="F501">
        <v>1</v>
      </c>
      <c r="G501" t="s">
        <v>1195</v>
      </c>
      <c r="H501" t="s">
        <v>377</v>
      </c>
      <c r="I501" t="s">
        <v>378</v>
      </c>
      <c r="J501" t="s">
        <v>379</v>
      </c>
      <c r="K501" t="s">
        <v>380</v>
      </c>
      <c r="L501" t="s">
        <v>1195</v>
      </c>
      <c r="M501" t="s">
        <v>382</v>
      </c>
      <c r="N501">
        <v>1660316227</v>
      </c>
      <c r="O501">
        <f t="shared" si="238"/>
        <v>2.6678236523974483E-3</v>
      </c>
      <c r="P501">
        <f t="shared" si="239"/>
        <v>2.6678236523974483</v>
      </c>
      <c r="Q501">
        <f t="shared" si="240"/>
        <v>5.574573265696813</v>
      </c>
      <c r="R501">
        <f t="shared" si="241"/>
        <v>327.83146666666659</v>
      </c>
      <c r="S501">
        <f t="shared" si="242"/>
        <v>249.9473359321461</v>
      </c>
      <c r="T501">
        <f t="shared" si="243"/>
        <v>24.92598080780499</v>
      </c>
      <c r="U501">
        <f t="shared" si="244"/>
        <v>32.692970364550064</v>
      </c>
      <c r="V501">
        <f t="shared" si="245"/>
        <v>0.13317463679312255</v>
      </c>
      <c r="W501">
        <f t="shared" si="246"/>
        <v>2.9218785035813206</v>
      </c>
      <c r="X501">
        <f t="shared" si="247"/>
        <v>0.1298921231882913</v>
      </c>
      <c r="Y501">
        <f t="shared" si="248"/>
        <v>8.1470758979632518E-2</v>
      </c>
      <c r="Z501">
        <f t="shared" si="249"/>
        <v>321.51865999999984</v>
      </c>
      <c r="AA501">
        <f t="shared" si="250"/>
        <v>32.217298524748308</v>
      </c>
      <c r="AB501">
        <f t="shared" si="251"/>
        <v>31.658740000000002</v>
      </c>
      <c r="AC501">
        <f t="shared" si="252"/>
        <v>4.6836218709034494</v>
      </c>
      <c r="AD501">
        <f t="shared" si="253"/>
        <v>60.04694367111307</v>
      </c>
      <c r="AE501">
        <f t="shared" si="254"/>
        <v>2.7113367128277797</v>
      </c>
      <c r="AF501">
        <f t="shared" si="255"/>
        <v>4.5153617271150619</v>
      </c>
      <c r="AG501">
        <f t="shared" si="256"/>
        <v>1.9722851580756697</v>
      </c>
      <c r="AH501">
        <f t="shared" si="257"/>
        <v>-117.65102307072748</v>
      </c>
      <c r="AI501">
        <f t="shared" si="258"/>
        <v>-101.32909014971433</v>
      </c>
      <c r="AJ501">
        <f t="shared" si="259"/>
        <v>-7.8135504258252082</v>
      </c>
      <c r="AK501">
        <f t="shared" si="260"/>
        <v>94.724996353732806</v>
      </c>
      <c r="AL501">
        <f t="shared" si="261"/>
        <v>35.829182247412454</v>
      </c>
      <c r="AM501">
        <f t="shared" si="262"/>
        <v>2.6595949328195303</v>
      </c>
      <c r="AN501">
        <f t="shared" si="263"/>
        <v>5.574573265696813</v>
      </c>
      <c r="AO501">
        <v>405.75304753299378</v>
      </c>
      <c r="AP501">
        <v>372.5311454545452</v>
      </c>
      <c r="AQ501">
        <v>5.0771785621117571</v>
      </c>
      <c r="AR501">
        <v>65.936551714249305</v>
      </c>
      <c r="AS501">
        <f t="shared" si="264"/>
        <v>2.6678236523974483</v>
      </c>
      <c r="AT501">
        <v>24.087109879453131</v>
      </c>
      <c r="AU501">
        <v>27.199678787878781</v>
      </c>
      <c r="AV501">
        <v>1.298890739124674E-4</v>
      </c>
      <c r="AW501">
        <v>81.195447360536576</v>
      </c>
      <c r="AX501">
        <v>0</v>
      </c>
      <c r="AY501">
        <v>0</v>
      </c>
      <c r="AZ501">
        <f t="shared" si="265"/>
        <v>1</v>
      </c>
      <c r="BA501">
        <f t="shared" si="266"/>
        <v>0</v>
      </c>
      <c r="BB501">
        <f t="shared" si="267"/>
        <v>51952.232981309411</v>
      </c>
      <c r="BC501">
        <f t="shared" si="268"/>
        <v>2000.016666666666</v>
      </c>
      <c r="BD501">
        <f t="shared" si="269"/>
        <v>1681.2139999999995</v>
      </c>
      <c r="BE501">
        <f t="shared" si="270"/>
        <v>0.84059999500004168</v>
      </c>
      <c r="BF501">
        <f t="shared" si="271"/>
        <v>0.1607579903500804</v>
      </c>
      <c r="BG501">
        <v>6</v>
      </c>
      <c r="BH501">
        <v>0.5</v>
      </c>
      <c r="BI501" t="s">
        <v>383</v>
      </c>
      <c r="BJ501">
        <v>2</v>
      </c>
      <c r="BK501" t="b">
        <v>1</v>
      </c>
      <c r="BL501">
        <v>1660316227</v>
      </c>
      <c r="BM501">
        <v>327.83146666666659</v>
      </c>
      <c r="BN501">
        <v>371.85986666666668</v>
      </c>
      <c r="BO501">
        <v>27.188153333333329</v>
      </c>
      <c r="BP501">
        <v>24.084320000000002</v>
      </c>
      <c r="BQ501">
        <v>326.59306666666669</v>
      </c>
      <c r="BR501">
        <v>27.17908666666667</v>
      </c>
      <c r="BS501">
        <v>500.1464666666667</v>
      </c>
      <c r="BT501">
        <v>99.624840000000006</v>
      </c>
      <c r="BU501">
        <v>0.1000909133333333</v>
      </c>
      <c r="BV501">
        <v>31.01548</v>
      </c>
      <c r="BW501">
        <v>31.658740000000002</v>
      </c>
      <c r="BX501">
        <v>999.89999999999986</v>
      </c>
      <c r="BY501">
        <v>0</v>
      </c>
      <c r="BZ501">
        <v>0</v>
      </c>
      <c r="CA501">
        <v>9993.8279999999995</v>
      </c>
      <c r="CB501">
        <v>0</v>
      </c>
      <c r="CC501">
        <v>27.15359333333333</v>
      </c>
      <c r="CD501">
        <v>-44.028393333333327</v>
      </c>
      <c r="CE501">
        <v>336.99400000000003</v>
      </c>
      <c r="CF501">
        <v>381.03699999999998</v>
      </c>
      <c r="CG501">
        <v>3.103845333333334</v>
      </c>
      <c r="CH501">
        <v>371.85986666666668</v>
      </c>
      <c r="CI501">
        <v>24.084320000000002</v>
      </c>
      <c r="CJ501">
        <v>2.7086160000000001</v>
      </c>
      <c r="CK501">
        <v>2.3993953333333331</v>
      </c>
      <c r="CL501">
        <v>22.337466666666671</v>
      </c>
      <c r="CM501">
        <v>20.359693333333329</v>
      </c>
      <c r="CN501">
        <v>2000.016666666666</v>
      </c>
      <c r="CO501">
        <v>0.98000160000000025</v>
      </c>
      <c r="CP501">
        <v>1.9998700000000001E-2</v>
      </c>
      <c r="CQ501">
        <v>0</v>
      </c>
      <c r="CR501">
        <v>2.776933333333333</v>
      </c>
      <c r="CS501">
        <v>0</v>
      </c>
      <c r="CT501">
        <v>26535.12000000001</v>
      </c>
      <c r="CU501">
        <v>17412.473333333332</v>
      </c>
      <c r="CV501">
        <v>40.75</v>
      </c>
      <c r="CW501">
        <v>41.862400000000001</v>
      </c>
      <c r="CX501">
        <v>40.75</v>
      </c>
      <c r="CY501">
        <v>40.186999999999998</v>
      </c>
      <c r="CZ501">
        <v>40.875</v>
      </c>
      <c r="DA501">
        <v>1960.016666666666</v>
      </c>
      <c r="DB501">
        <v>40</v>
      </c>
      <c r="DC501">
        <v>0</v>
      </c>
      <c r="DD501">
        <v>1660316232.5999999</v>
      </c>
      <c r="DE501">
        <v>0</v>
      </c>
      <c r="DF501">
        <v>1660315861.5</v>
      </c>
      <c r="DG501" t="s">
        <v>1196</v>
      </c>
      <c r="DH501">
        <v>1660315856.5</v>
      </c>
      <c r="DI501">
        <v>1660315861.5</v>
      </c>
      <c r="DJ501">
        <v>15</v>
      </c>
      <c r="DK501">
        <v>-0.154</v>
      </c>
      <c r="DL501">
        <v>-8.0000000000000002E-3</v>
      </c>
      <c r="DM501">
        <v>1.3839999999999999</v>
      </c>
      <c r="DN501">
        <v>1.6E-2</v>
      </c>
      <c r="DO501">
        <v>400</v>
      </c>
      <c r="DP501">
        <v>24</v>
      </c>
      <c r="DQ501">
        <v>0.19</v>
      </c>
      <c r="DR501">
        <v>0.03</v>
      </c>
      <c r="DS501">
        <v>4.7381234357519713</v>
      </c>
      <c r="DT501">
        <v>5.7717243076667257</v>
      </c>
      <c r="DU501">
        <v>0.42320090690705381</v>
      </c>
      <c r="DV501">
        <v>0</v>
      </c>
      <c r="DW501">
        <v>35.693135154906663</v>
      </c>
      <c r="DX501">
        <v>4.7362636745657056</v>
      </c>
      <c r="DY501">
        <v>0.3630781922460426</v>
      </c>
      <c r="DZ501">
        <v>0</v>
      </c>
      <c r="EA501">
        <v>-43.93589333333334</v>
      </c>
      <c r="EB501">
        <v>-6.753301001112324</v>
      </c>
      <c r="EC501">
        <v>0.49982490596430079</v>
      </c>
      <c r="ED501">
        <v>0</v>
      </c>
      <c r="EE501">
        <v>243.87570081185581</v>
      </c>
      <c r="EF501">
        <v>219.27095333334151</v>
      </c>
      <c r="EG501">
        <v>21.638699969188021</v>
      </c>
      <c r="EH501">
        <v>0</v>
      </c>
      <c r="EI501">
        <v>3.107076999999999</v>
      </c>
      <c r="EJ501">
        <v>-4.487572232645326E-2</v>
      </c>
      <c r="EK501">
        <v>6.5208938037664387E-3</v>
      </c>
      <c r="EL501">
        <v>1</v>
      </c>
      <c r="EM501">
        <v>1.972921548021511</v>
      </c>
      <c r="EN501">
        <v>-3.5744312555460213E-2</v>
      </c>
      <c r="EO501">
        <v>2.7593759435079468E-3</v>
      </c>
      <c r="EP501">
        <v>1</v>
      </c>
      <c r="EQ501">
        <v>2</v>
      </c>
      <c r="ER501">
        <v>6</v>
      </c>
      <c r="ES501" t="s">
        <v>412</v>
      </c>
      <c r="ET501">
        <v>2.9439099999999998</v>
      </c>
      <c r="EU501">
        <v>2.8011599999999999</v>
      </c>
      <c r="EV501">
        <v>8.2181599999999994E-2</v>
      </c>
      <c r="EW501">
        <v>8.9957099999999998E-2</v>
      </c>
      <c r="EX501">
        <v>0.118296</v>
      </c>
      <c r="EY501">
        <v>0.108668</v>
      </c>
      <c r="EZ501">
        <v>18860.7</v>
      </c>
      <c r="FA501">
        <v>19610.599999999999</v>
      </c>
      <c r="FB501">
        <v>23890.1</v>
      </c>
      <c r="FC501">
        <v>25070.1</v>
      </c>
      <c r="FD501">
        <v>33709</v>
      </c>
      <c r="FE501">
        <v>35675.800000000003</v>
      </c>
      <c r="FF501">
        <v>43547.8</v>
      </c>
      <c r="FG501">
        <v>46339.8</v>
      </c>
      <c r="FH501">
        <v>1.97448</v>
      </c>
      <c r="FI501">
        <v>1.8785700000000001</v>
      </c>
      <c r="FJ501">
        <v>0.13875999999999999</v>
      </c>
      <c r="FK501">
        <v>0</v>
      </c>
      <c r="FL501">
        <v>29.401299999999999</v>
      </c>
      <c r="FM501">
        <v>999.9</v>
      </c>
      <c r="FN501">
        <v>61.9</v>
      </c>
      <c r="FO501">
        <v>34.200000000000003</v>
      </c>
      <c r="FP501">
        <v>33.571899999999999</v>
      </c>
      <c r="FQ501">
        <v>63.827199999999998</v>
      </c>
      <c r="FR501">
        <v>22.8886</v>
      </c>
      <c r="FS501">
        <v>1</v>
      </c>
      <c r="FT501">
        <v>0.27893499999999999</v>
      </c>
      <c r="FU501">
        <v>0.547211</v>
      </c>
      <c r="FV501">
        <v>20.321400000000001</v>
      </c>
      <c r="FW501">
        <v>5.2127999999999997</v>
      </c>
      <c r="FX501">
        <v>11.903600000000001</v>
      </c>
      <c r="FY501">
        <v>5.0031999999999996</v>
      </c>
      <c r="FZ501">
        <v>3.2898999999999998</v>
      </c>
      <c r="GA501">
        <v>9999</v>
      </c>
      <c r="GB501">
        <v>9999</v>
      </c>
      <c r="GC501">
        <v>9999</v>
      </c>
      <c r="GD501">
        <v>999.9</v>
      </c>
      <c r="GE501">
        <v>1.85947</v>
      </c>
      <c r="GF501">
        <v>1.8544099999999999</v>
      </c>
      <c r="GG501">
        <v>1.8575999999999999</v>
      </c>
      <c r="GH501">
        <v>1.85608</v>
      </c>
      <c r="GI501">
        <v>1.85486</v>
      </c>
      <c r="GJ501">
        <v>1.8545499999999999</v>
      </c>
      <c r="GK501">
        <v>1.85318</v>
      </c>
      <c r="GL501">
        <v>1.8563499999999999</v>
      </c>
      <c r="GM501">
        <v>0</v>
      </c>
      <c r="GN501">
        <v>0</v>
      </c>
      <c r="GO501">
        <v>0</v>
      </c>
      <c r="GP501">
        <v>0</v>
      </c>
      <c r="GQ501" t="s">
        <v>386</v>
      </c>
      <c r="GR501" t="s">
        <v>387</v>
      </c>
      <c r="GS501" t="s">
        <v>388</v>
      </c>
      <c r="GT501" t="s">
        <v>388</v>
      </c>
      <c r="GU501" t="s">
        <v>388</v>
      </c>
      <c r="GV501" t="s">
        <v>388</v>
      </c>
      <c r="GW501">
        <v>0</v>
      </c>
      <c r="GX501">
        <v>100</v>
      </c>
      <c r="GY501">
        <v>100</v>
      </c>
      <c r="GZ501">
        <v>1.3149999999999999</v>
      </c>
      <c r="HA501">
        <v>8.9999999999999993E-3</v>
      </c>
      <c r="HB501">
        <v>0.4487642293357042</v>
      </c>
      <c r="HC501">
        <v>2.7716384584972409E-3</v>
      </c>
      <c r="HD501">
        <v>-1.1467119688665799E-6</v>
      </c>
      <c r="HE501">
        <v>2.0626329066488061E-10</v>
      </c>
      <c r="HF501">
        <v>-7.3699162755519909E-2</v>
      </c>
      <c r="HG501">
        <v>1.066993184659233E-2</v>
      </c>
      <c r="HH501">
        <v>-3.4528890892081033E-4</v>
      </c>
      <c r="HI501">
        <v>2.382551249023132E-6</v>
      </c>
      <c r="HJ501">
        <v>1</v>
      </c>
      <c r="HK501">
        <v>2115</v>
      </c>
      <c r="HL501">
        <v>2</v>
      </c>
      <c r="HM501">
        <v>30</v>
      </c>
      <c r="HN501">
        <v>6.3</v>
      </c>
      <c r="HO501">
        <v>6.2</v>
      </c>
      <c r="HP501">
        <v>1.08521</v>
      </c>
      <c r="HQ501">
        <v>2.323</v>
      </c>
      <c r="HR501">
        <v>1.4978</v>
      </c>
      <c r="HS501">
        <v>2.3022499999999999</v>
      </c>
      <c r="HT501">
        <v>1.5478499999999999</v>
      </c>
      <c r="HU501">
        <v>2.2961399999999998</v>
      </c>
      <c r="HV501">
        <v>37.194099999999999</v>
      </c>
      <c r="HW501">
        <v>14.4297</v>
      </c>
      <c r="HX501">
        <v>18</v>
      </c>
      <c r="HY501">
        <v>497.73500000000001</v>
      </c>
      <c r="HZ501">
        <v>500.55700000000002</v>
      </c>
      <c r="IA501">
        <v>28.658100000000001</v>
      </c>
      <c r="IB501">
        <v>30.674499999999998</v>
      </c>
      <c r="IC501">
        <v>29.9999</v>
      </c>
      <c r="ID501">
        <v>30.472799999999999</v>
      </c>
      <c r="IE501">
        <v>30.5657</v>
      </c>
      <c r="IF501">
        <v>21.825600000000001</v>
      </c>
      <c r="IG501">
        <v>30.562799999999999</v>
      </c>
      <c r="IH501">
        <v>0</v>
      </c>
      <c r="II501">
        <v>28.665800000000001</v>
      </c>
      <c r="IJ501">
        <v>442.97899999999998</v>
      </c>
      <c r="IK501">
        <v>24.029599999999999</v>
      </c>
      <c r="IL501">
        <v>100.709</v>
      </c>
      <c r="IM501">
        <v>100.43300000000001</v>
      </c>
      <c r="IN501" t="s">
        <v>3530</v>
      </c>
    </row>
    <row r="502" spans="1:248" x14ac:dyDescent="0.2">
      <c r="A502">
        <v>486</v>
      </c>
      <c r="B502">
        <v>1660316235.5</v>
      </c>
      <c r="C502">
        <v>5268.9000000953674</v>
      </c>
      <c r="D502" t="s">
        <v>1341</v>
      </c>
      <c r="E502" t="s">
        <v>1342</v>
      </c>
      <c r="F502">
        <v>1</v>
      </c>
      <c r="G502" t="s">
        <v>1195</v>
      </c>
      <c r="H502" t="s">
        <v>377</v>
      </c>
      <c r="I502" t="s">
        <v>378</v>
      </c>
      <c r="J502" t="s">
        <v>379</v>
      </c>
      <c r="K502" t="s">
        <v>380</v>
      </c>
      <c r="L502" t="s">
        <v>1195</v>
      </c>
      <c r="M502" t="s">
        <v>382</v>
      </c>
      <c r="N502">
        <v>1660316227.5</v>
      </c>
      <c r="O502">
        <f t="shared" si="238"/>
        <v>2.6703176689626554E-3</v>
      </c>
      <c r="P502">
        <f t="shared" si="239"/>
        <v>2.6703176689626553</v>
      </c>
      <c r="Q502">
        <f t="shared" si="240"/>
        <v>5.6308763577592629</v>
      </c>
      <c r="R502">
        <f t="shared" si="241"/>
        <v>330.30362500000001</v>
      </c>
      <c r="S502">
        <f t="shared" si="242"/>
        <v>251.7264099155353</v>
      </c>
      <c r="T502">
        <f t="shared" si="243"/>
        <v>25.103403936711505</v>
      </c>
      <c r="U502">
        <f t="shared" si="244"/>
        <v>32.939512873986111</v>
      </c>
      <c r="V502">
        <f t="shared" si="245"/>
        <v>0.13330723268285258</v>
      </c>
      <c r="W502">
        <f t="shared" si="246"/>
        <v>2.9217614773666281</v>
      </c>
      <c r="X502">
        <f t="shared" si="247"/>
        <v>0.13001813803665138</v>
      </c>
      <c r="Y502">
        <f t="shared" si="248"/>
        <v>8.1550089220165364E-2</v>
      </c>
      <c r="Z502">
        <f t="shared" si="249"/>
        <v>321.51829425</v>
      </c>
      <c r="AA502">
        <f t="shared" si="250"/>
        <v>32.216575266150116</v>
      </c>
      <c r="AB502">
        <f t="shared" si="251"/>
        <v>31.658818749999998</v>
      </c>
      <c r="AC502">
        <f t="shared" si="252"/>
        <v>4.6836427995246259</v>
      </c>
      <c r="AD502">
        <f t="shared" si="253"/>
        <v>60.049366083769264</v>
      </c>
      <c r="AE502">
        <f t="shared" si="254"/>
        <v>2.7114279301365913</v>
      </c>
      <c r="AF502">
        <f t="shared" si="255"/>
        <v>4.5153314796931099</v>
      </c>
      <c r="AG502">
        <f t="shared" si="256"/>
        <v>1.9722148693880346</v>
      </c>
      <c r="AH502">
        <f t="shared" si="257"/>
        <v>-117.7610092012531</v>
      </c>
      <c r="AI502">
        <f t="shared" si="258"/>
        <v>-101.35594465536403</v>
      </c>
      <c r="AJ502">
        <f t="shared" si="259"/>
        <v>-7.8159327478542195</v>
      </c>
      <c r="AK502">
        <f t="shared" si="260"/>
        <v>94.585407645528647</v>
      </c>
      <c r="AL502">
        <f t="shared" si="261"/>
        <v>35.872900675404203</v>
      </c>
      <c r="AM502">
        <f t="shared" si="262"/>
        <v>2.6600598156625139</v>
      </c>
      <c r="AN502">
        <f t="shared" si="263"/>
        <v>5.6308763577592629</v>
      </c>
      <c r="AO502">
        <v>411.01776225528369</v>
      </c>
      <c r="AP502">
        <v>377.6459999999999</v>
      </c>
      <c r="AQ502">
        <v>5.0926735055590671</v>
      </c>
      <c r="AR502">
        <v>65.936551714249305</v>
      </c>
      <c r="AS502">
        <f t="shared" si="264"/>
        <v>2.6703176689626553</v>
      </c>
      <c r="AT502">
        <v>24.0880860447548</v>
      </c>
      <c r="AU502">
        <v>27.203070303030291</v>
      </c>
      <c r="AV502">
        <v>2.079007799828694E-4</v>
      </c>
      <c r="AW502">
        <v>81.195447360536576</v>
      </c>
      <c r="AX502">
        <v>0</v>
      </c>
      <c r="AY502">
        <v>0</v>
      </c>
      <c r="AZ502">
        <f t="shared" si="265"/>
        <v>1</v>
      </c>
      <c r="BA502">
        <f t="shared" si="266"/>
        <v>0</v>
      </c>
      <c r="BB502">
        <f t="shared" si="267"/>
        <v>51948.924130688152</v>
      </c>
      <c r="BC502">
        <f t="shared" si="268"/>
        <v>2000.014375</v>
      </c>
      <c r="BD502">
        <f t="shared" si="269"/>
        <v>1681.2120749999999</v>
      </c>
      <c r="BE502">
        <f t="shared" si="270"/>
        <v>0.84059999568753097</v>
      </c>
      <c r="BF502">
        <f t="shared" si="271"/>
        <v>0.16075799167693483</v>
      </c>
      <c r="BG502">
        <v>6</v>
      </c>
      <c r="BH502">
        <v>0.5</v>
      </c>
      <c r="BI502" t="s">
        <v>383</v>
      </c>
      <c r="BJ502">
        <v>2</v>
      </c>
      <c r="BK502" t="b">
        <v>1</v>
      </c>
      <c r="BL502">
        <v>1660316227.5</v>
      </c>
      <c r="BM502">
        <v>330.30362500000001</v>
      </c>
      <c r="BN502">
        <v>374.39274999999998</v>
      </c>
      <c r="BO502">
        <v>27.189062499999999</v>
      </c>
      <c r="BP502">
        <v>24.084675000000001</v>
      </c>
      <c r="BQ502">
        <v>329.06012500000003</v>
      </c>
      <c r="BR502">
        <v>27.18</v>
      </c>
      <c r="BS502">
        <v>500.14412499999997</v>
      </c>
      <c r="BT502">
        <v>99.624856249999993</v>
      </c>
      <c r="BU502">
        <v>0.10009491875</v>
      </c>
      <c r="BV502">
        <v>31.015362499999998</v>
      </c>
      <c r="BW502">
        <v>31.658818749999998</v>
      </c>
      <c r="BX502">
        <v>999.9</v>
      </c>
      <c r="BY502">
        <v>0</v>
      </c>
      <c r="BZ502">
        <v>0</v>
      </c>
      <c r="CA502">
        <v>9993.1587500000005</v>
      </c>
      <c r="CB502">
        <v>0</v>
      </c>
      <c r="CC502">
        <v>27.347225000000002</v>
      </c>
      <c r="CD502">
        <v>-44.089093750000004</v>
      </c>
      <c r="CE502">
        <v>339.53562499999998</v>
      </c>
      <c r="CF502">
        <v>383.63249999999999</v>
      </c>
      <c r="CG502">
        <v>3.1044018750000002</v>
      </c>
      <c r="CH502">
        <v>374.39274999999998</v>
      </c>
      <c r="CI502">
        <v>24.084675000000001</v>
      </c>
      <c r="CJ502">
        <v>2.7087068749999998</v>
      </c>
      <c r="CK502">
        <v>2.3994312500000001</v>
      </c>
      <c r="CL502">
        <v>22.33801875</v>
      </c>
      <c r="CM502">
        <v>20.359931249999999</v>
      </c>
      <c r="CN502">
        <v>2000.014375</v>
      </c>
      <c r="CO502">
        <v>0.9800016250000001</v>
      </c>
      <c r="CP502">
        <v>1.9998675E-2</v>
      </c>
      <c r="CQ502">
        <v>0</v>
      </c>
      <c r="CR502">
        <v>2.7590625000000002</v>
      </c>
      <c r="CS502">
        <v>0</v>
      </c>
      <c r="CT502">
        <v>26534.4375</v>
      </c>
      <c r="CU502">
        <v>17412.45</v>
      </c>
      <c r="CV502">
        <v>40.75</v>
      </c>
      <c r="CW502">
        <v>41.859250000000003</v>
      </c>
      <c r="CX502">
        <v>40.75</v>
      </c>
      <c r="CY502">
        <v>40.186999999999998</v>
      </c>
      <c r="CZ502">
        <v>40.875</v>
      </c>
      <c r="DA502">
        <v>1960.014375</v>
      </c>
      <c r="DB502">
        <v>40</v>
      </c>
      <c r="DC502">
        <v>0</v>
      </c>
      <c r="DD502">
        <v>1660316233.8</v>
      </c>
      <c r="DE502">
        <v>0</v>
      </c>
      <c r="DF502">
        <v>1660315861.5</v>
      </c>
      <c r="DG502" t="s">
        <v>1196</v>
      </c>
      <c r="DH502">
        <v>1660315856.5</v>
      </c>
      <c r="DI502">
        <v>1660315861.5</v>
      </c>
      <c r="DJ502">
        <v>15</v>
      </c>
      <c r="DK502">
        <v>-0.154</v>
      </c>
      <c r="DL502">
        <v>-8.0000000000000002E-3</v>
      </c>
      <c r="DM502">
        <v>1.3839999999999999</v>
      </c>
      <c r="DN502">
        <v>1.6E-2</v>
      </c>
      <c r="DO502">
        <v>400</v>
      </c>
      <c r="DP502">
        <v>24</v>
      </c>
      <c r="DQ502">
        <v>0.19</v>
      </c>
      <c r="DR502">
        <v>0.03</v>
      </c>
      <c r="DS502">
        <v>4.8634431555595858</v>
      </c>
      <c r="DT502">
        <v>5.8302242267729412</v>
      </c>
      <c r="DU502">
        <v>0.44170477348011977</v>
      </c>
      <c r="DV502">
        <v>0</v>
      </c>
      <c r="DW502">
        <v>35.849165951274223</v>
      </c>
      <c r="DX502">
        <v>5.0950544572465422</v>
      </c>
      <c r="DY502">
        <v>0.38014785763215497</v>
      </c>
      <c r="DZ502">
        <v>0</v>
      </c>
      <c r="EA502">
        <v>-44.086819354838731</v>
      </c>
      <c r="EB502">
        <v>-7.0920919354838254</v>
      </c>
      <c r="EC502">
        <v>0.54098202070139478</v>
      </c>
      <c r="ED502">
        <v>0</v>
      </c>
      <c r="EE502">
        <v>250.31552038382591</v>
      </c>
      <c r="EF502">
        <v>216.75633311078741</v>
      </c>
      <c r="EG502">
        <v>20.867438411602269</v>
      </c>
      <c r="EH502">
        <v>0</v>
      </c>
      <c r="EI502">
        <v>3.1066729268292681</v>
      </c>
      <c r="EJ502">
        <v>-2.2273797909405559E-2</v>
      </c>
      <c r="EK502">
        <v>5.6174880437322647E-3</v>
      </c>
      <c r="EL502">
        <v>1</v>
      </c>
      <c r="EM502">
        <v>1.972193493009333</v>
      </c>
      <c r="EN502">
        <v>-3.3826152338682698E-2</v>
      </c>
      <c r="EO502">
        <v>2.598018651354879E-3</v>
      </c>
      <c r="EP502">
        <v>1</v>
      </c>
      <c r="EQ502">
        <v>2</v>
      </c>
      <c r="ER502">
        <v>6</v>
      </c>
      <c r="ES502" t="s">
        <v>412</v>
      </c>
      <c r="ET502">
        <v>2.9438599999999999</v>
      </c>
      <c r="EU502">
        <v>2.8011900000000001</v>
      </c>
      <c r="EV502">
        <v>8.3058699999999999E-2</v>
      </c>
      <c r="EW502">
        <v>9.0793499999999999E-2</v>
      </c>
      <c r="EX502">
        <v>0.118302</v>
      </c>
      <c r="EY502">
        <v>0.10867</v>
      </c>
      <c r="EZ502">
        <v>18842.8</v>
      </c>
      <c r="FA502">
        <v>19592.7</v>
      </c>
      <c r="FB502">
        <v>23890.3</v>
      </c>
      <c r="FC502">
        <v>25070.2</v>
      </c>
      <c r="FD502">
        <v>33708.800000000003</v>
      </c>
      <c r="FE502">
        <v>35675.800000000003</v>
      </c>
      <c r="FF502">
        <v>43547.9</v>
      </c>
      <c r="FG502">
        <v>46339.9</v>
      </c>
      <c r="FH502">
        <v>1.9744999999999999</v>
      </c>
      <c r="FI502">
        <v>1.87862</v>
      </c>
      <c r="FJ502">
        <v>0.138879</v>
      </c>
      <c r="FK502">
        <v>0</v>
      </c>
      <c r="FL502">
        <v>29.4023</v>
      </c>
      <c r="FM502">
        <v>999.9</v>
      </c>
      <c r="FN502">
        <v>61.9</v>
      </c>
      <c r="FO502">
        <v>34.200000000000003</v>
      </c>
      <c r="FP502">
        <v>33.570099999999996</v>
      </c>
      <c r="FQ502">
        <v>63.667200000000001</v>
      </c>
      <c r="FR502">
        <v>23.441500000000001</v>
      </c>
      <c r="FS502">
        <v>1</v>
      </c>
      <c r="FT502">
        <v>0.27884100000000001</v>
      </c>
      <c r="FU502">
        <v>0.54696400000000001</v>
      </c>
      <c r="FV502">
        <v>20.321400000000001</v>
      </c>
      <c r="FW502">
        <v>5.2132500000000004</v>
      </c>
      <c r="FX502">
        <v>11.9038</v>
      </c>
      <c r="FY502">
        <v>5.0031999999999996</v>
      </c>
      <c r="FZ502">
        <v>3.2898999999999998</v>
      </c>
      <c r="GA502">
        <v>9999</v>
      </c>
      <c r="GB502">
        <v>9999</v>
      </c>
      <c r="GC502">
        <v>9999</v>
      </c>
      <c r="GD502">
        <v>999.9</v>
      </c>
      <c r="GE502">
        <v>1.85947</v>
      </c>
      <c r="GF502">
        <v>1.8544099999999999</v>
      </c>
      <c r="GG502">
        <v>1.8575999999999999</v>
      </c>
      <c r="GH502">
        <v>1.85608</v>
      </c>
      <c r="GI502">
        <v>1.85486</v>
      </c>
      <c r="GJ502">
        <v>1.8545499999999999</v>
      </c>
      <c r="GK502">
        <v>1.85318</v>
      </c>
      <c r="GL502">
        <v>1.8563400000000001</v>
      </c>
      <c r="GM502">
        <v>0</v>
      </c>
      <c r="GN502">
        <v>0</v>
      </c>
      <c r="GO502">
        <v>0</v>
      </c>
      <c r="GP502">
        <v>0</v>
      </c>
      <c r="GQ502" t="s">
        <v>386</v>
      </c>
      <c r="GR502" t="s">
        <v>387</v>
      </c>
      <c r="GS502" t="s">
        <v>388</v>
      </c>
      <c r="GT502" t="s">
        <v>388</v>
      </c>
      <c r="GU502" t="s">
        <v>388</v>
      </c>
      <c r="GV502" t="s">
        <v>388</v>
      </c>
      <c r="GW502">
        <v>0</v>
      </c>
      <c r="GX502">
        <v>100</v>
      </c>
      <c r="GY502">
        <v>100</v>
      </c>
      <c r="GZ502">
        <v>1.325</v>
      </c>
      <c r="HA502">
        <v>8.9999999999999993E-3</v>
      </c>
      <c r="HB502">
        <v>0.4487642293357042</v>
      </c>
      <c r="HC502">
        <v>2.7716384584972409E-3</v>
      </c>
      <c r="HD502">
        <v>-1.1467119688665799E-6</v>
      </c>
      <c r="HE502">
        <v>2.0626329066488061E-10</v>
      </c>
      <c r="HF502">
        <v>-7.3699162755519909E-2</v>
      </c>
      <c r="HG502">
        <v>1.066993184659233E-2</v>
      </c>
      <c r="HH502">
        <v>-3.4528890892081033E-4</v>
      </c>
      <c r="HI502">
        <v>2.382551249023132E-6</v>
      </c>
      <c r="HJ502">
        <v>1</v>
      </c>
      <c r="HK502">
        <v>2115</v>
      </c>
      <c r="HL502">
        <v>2</v>
      </c>
      <c r="HM502">
        <v>30</v>
      </c>
      <c r="HN502">
        <v>6.3</v>
      </c>
      <c r="HO502">
        <v>6.2</v>
      </c>
      <c r="HP502">
        <v>1.09253</v>
      </c>
      <c r="HQ502">
        <v>2.3144499999999999</v>
      </c>
      <c r="HR502">
        <v>1.4978</v>
      </c>
      <c r="HS502">
        <v>2.3022499999999999</v>
      </c>
      <c r="HT502">
        <v>1.5478499999999999</v>
      </c>
      <c r="HU502">
        <v>2.3596200000000001</v>
      </c>
      <c r="HV502">
        <v>37.194099999999999</v>
      </c>
      <c r="HW502">
        <v>14.4297</v>
      </c>
      <c r="HX502">
        <v>18</v>
      </c>
      <c r="HY502">
        <v>497.75</v>
      </c>
      <c r="HZ502">
        <v>500.59</v>
      </c>
      <c r="IA502">
        <v>28.6571</v>
      </c>
      <c r="IB502">
        <v>30.674499999999998</v>
      </c>
      <c r="IC502">
        <v>29.9999</v>
      </c>
      <c r="ID502">
        <v>30.472799999999999</v>
      </c>
      <c r="IE502">
        <v>30.5657</v>
      </c>
      <c r="IF502">
        <v>22.0748</v>
      </c>
      <c r="IG502">
        <v>30.562799999999999</v>
      </c>
      <c r="IH502">
        <v>0</v>
      </c>
      <c r="II502">
        <v>28.665800000000001</v>
      </c>
      <c r="IJ502">
        <v>453.02300000000002</v>
      </c>
      <c r="IK502">
        <v>24.029800000000002</v>
      </c>
      <c r="IL502">
        <v>100.709</v>
      </c>
      <c r="IM502">
        <v>100.434</v>
      </c>
      <c r="IN502" t="s">
        <v>3530</v>
      </c>
    </row>
    <row r="503" spans="1:248" x14ac:dyDescent="0.2">
      <c r="A503">
        <v>487</v>
      </c>
      <c r="B503">
        <v>1660316236.5</v>
      </c>
      <c r="C503">
        <v>5269.9000000953674</v>
      </c>
      <c r="D503" t="s">
        <v>1343</v>
      </c>
      <c r="E503" t="s">
        <v>1344</v>
      </c>
      <c r="F503">
        <v>1</v>
      </c>
      <c r="G503" t="s">
        <v>1195</v>
      </c>
      <c r="H503" t="s">
        <v>377</v>
      </c>
      <c r="I503" t="s">
        <v>378</v>
      </c>
      <c r="J503" t="s">
        <v>379</v>
      </c>
      <c r="K503" t="s">
        <v>380</v>
      </c>
      <c r="L503" t="s">
        <v>1195</v>
      </c>
      <c r="M503" t="s">
        <v>382</v>
      </c>
      <c r="N503">
        <v>1660316229</v>
      </c>
      <c r="O503">
        <f t="shared" si="238"/>
        <v>2.6717096003861084E-3</v>
      </c>
      <c r="P503">
        <f t="shared" si="239"/>
        <v>2.6717096003861083</v>
      </c>
      <c r="Q503">
        <f t="shared" si="240"/>
        <v>5.6233333200599311</v>
      </c>
      <c r="R503">
        <f t="shared" si="241"/>
        <v>337.73059999999998</v>
      </c>
      <c r="S503">
        <f t="shared" si="242"/>
        <v>259.06468209721072</v>
      </c>
      <c r="T503">
        <f t="shared" si="243"/>
        <v>25.835192049431992</v>
      </c>
      <c r="U503">
        <f t="shared" si="244"/>
        <v>33.680140578544112</v>
      </c>
      <c r="V503">
        <f t="shared" si="245"/>
        <v>0.13342069992574385</v>
      </c>
      <c r="W503">
        <f t="shared" si="246"/>
        <v>2.9219289832285047</v>
      </c>
      <c r="X503">
        <f t="shared" si="247"/>
        <v>0.13012626210962225</v>
      </c>
      <c r="Y503">
        <f t="shared" si="248"/>
        <v>8.1618130615550885E-2</v>
      </c>
      <c r="Z503">
        <f t="shared" si="249"/>
        <v>321.5204688</v>
      </c>
      <c r="AA503">
        <f t="shared" si="250"/>
        <v>32.215427067705711</v>
      </c>
      <c r="AB503">
        <f t="shared" si="251"/>
        <v>31.657106666666671</v>
      </c>
      <c r="AC503">
        <f t="shared" si="252"/>
        <v>4.6831878141558603</v>
      </c>
      <c r="AD503">
        <f t="shared" si="253"/>
        <v>60.055321275006243</v>
      </c>
      <c r="AE503">
        <f t="shared" si="254"/>
        <v>2.7115830713017552</v>
      </c>
      <c r="AF503">
        <f t="shared" si="255"/>
        <v>4.515142061907941</v>
      </c>
      <c r="AG503">
        <f t="shared" si="256"/>
        <v>1.971604742854105</v>
      </c>
      <c r="AH503">
        <f t="shared" si="257"/>
        <v>-117.82239337702738</v>
      </c>
      <c r="AI503">
        <f t="shared" si="258"/>
        <v>-101.20796966769589</v>
      </c>
      <c r="AJ503">
        <f t="shared" si="259"/>
        <v>-7.8039802534416305</v>
      </c>
      <c r="AK503">
        <f t="shared" si="260"/>
        <v>94.686125501835107</v>
      </c>
      <c r="AL503">
        <f t="shared" si="261"/>
        <v>35.976874286546447</v>
      </c>
      <c r="AM503">
        <f t="shared" si="262"/>
        <v>2.6603331261167669</v>
      </c>
      <c r="AN503">
        <f t="shared" si="263"/>
        <v>5.6233333200599311</v>
      </c>
      <c r="AO503">
        <v>416.2165821332103</v>
      </c>
      <c r="AP503">
        <v>382.77410303030302</v>
      </c>
      <c r="AQ503">
        <v>5.1080246001845033</v>
      </c>
      <c r="AR503">
        <v>65.936551714249305</v>
      </c>
      <c r="AS503">
        <f t="shared" si="264"/>
        <v>2.6717096003861083</v>
      </c>
      <c r="AT503">
        <v>24.088963791479021</v>
      </c>
      <c r="AU503">
        <v>27.205336969696969</v>
      </c>
      <c r="AV503">
        <v>2.464996467694472E-4</v>
      </c>
      <c r="AW503">
        <v>81.195447360536576</v>
      </c>
      <c r="AX503">
        <v>0</v>
      </c>
      <c r="AY503">
        <v>0</v>
      </c>
      <c r="AZ503">
        <f t="shared" si="265"/>
        <v>1</v>
      </c>
      <c r="BA503">
        <f t="shared" si="266"/>
        <v>0</v>
      </c>
      <c r="BB503">
        <f t="shared" si="267"/>
        <v>51953.814220698558</v>
      </c>
      <c r="BC503">
        <f t="shared" si="268"/>
        <v>2000.028</v>
      </c>
      <c r="BD503">
        <f t="shared" si="269"/>
        <v>1681.2235200000002</v>
      </c>
      <c r="BE503">
        <f t="shared" si="270"/>
        <v>0.84059999160011767</v>
      </c>
      <c r="BF503">
        <f t="shared" si="271"/>
        <v>0.16075798378822698</v>
      </c>
      <c r="BG503">
        <v>6</v>
      </c>
      <c r="BH503">
        <v>0.5</v>
      </c>
      <c r="BI503" t="s">
        <v>383</v>
      </c>
      <c r="BJ503">
        <v>2</v>
      </c>
      <c r="BK503" t="b">
        <v>1</v>
      </c>
      <c r="BL503">
        <v>1660316229</v>
      </c>
      <c r="BM503">
        <v>337.73059999999998</v>
      </c>
      <c r="BN503">
        <v>381.96853333333343</v>
      </c>
      <c r="BO503">
        <v>27.190639999999998</v>
      </c>
      <c r="BP503">
        <v>24.085919999999991</v>
      </c>
      <c r="BQ503">
        <v>336.47160000000002</v>
      </c>
      <c r="BR503">
        <v>27.181586666666671</v>
      </c>
      <c r="BS503">
        <v>500.14113333333341</v>
      </c>
      <c r="BT503">
        <v>99.624806666666672</v>
      </c>
      <c r="BU503">
        <v>0.1000645133333333</v>
      </c>
      <c r="BV503">
        <v>31.014626666666661</v>
      </c>
      <c r="BW503">
        <v>31.657106666666671</v>
      </c>
      <c r="BX503">
        <v>999.89999999999986</v>
      </c>
      <c r="BY503">
        <v>0</v>
      </c>
      <c r="BZ503">
        <v>0</v>
      </c>
      <c r="CA503">
        <v>9994.119333333334</v>
      </c>
      <c r="CB503">
        <v>0</v>
      </c>
      <c r="CC503">
        <v>27.870533333333331</v>
      </c>
      <c r="CD503">
        <v>-44.237900000000003</v>
      </c>
      <c r="CE503">
        <v>347.17073333333337</v>
      </c>
      <c r="CF503">
        <v>391.39566666666673</v>
      </c>
      <c r="CG503">
        <v>3.1047346666666669</v>
      </c>
      <c r="CH503">
        <v>381.96853333333343</v>
      </c>
      <c r="CI503">
        <v>24.085919999999991</v>
      </c>
      <c r="CJ503">
        <v>2.7088626666666671</v>
      </c>
      <c r="CK503">
        <v>2.3995546666666669</v>
      </c>
      <c r="CL503">
        <v>22.338966666666671</v>
      </c>
      <c r="CM503">
        <v>20.360759999999999</v>
      </c>
      <c r="CN503">
        <v>2000.028</v>
      </c>
      <c r="CO503">
        <v>0.98000180000000037</v>
      </c>
      <c r="CP503">
        <v>1.9998500000000009E-2</v>
      </c>
      <c r="CQ503">
        <v>0</v>
      </c>
      <c r="CR503">
        <v>2.8021333333333329</v>
      </c>
      <c r="CS503">
        <v>0</v>
      </c>
      <c r="CT503">
        <v>26533.826666666671</v>
      </c>
      <c r="CU503">
        <v>17412.566666666669</v>
      </c>
      <c r="CV503">
        <v>40.75</v>
      </c>
      <c r="CW503">
        <v>41.858199999999997</v>
      </c>
      <c r="CX503">
        <v>40.75</v>
      </c>
      <c r="CY503">
        <v>40.186999999999998</v>
      </c>
      <c r="CZ503">
        <v>40.875</v>
      </c>
      <c r="DA503">
        <v>1960.028</v>
      </c>
      <c r="DB503">
        <v>40</v>
      </c>
      <c r="DC503">
        <v>0</v>
      </c>
      <c r="DD503">
        <v>1660316234.4000001</v>
      </c>
      <c r="DE503">
        <v>0</v>
      </c>
      <c r="DF503">
        <v>1660315861.5</v>
      </c>
      <c r="DG503" t="s">
        <v>1196</v>
      </c>
      <c r="DH503">
        <v>1660315856.5</v>
      </c>
      <c r="DI503">
        <v>1660315861.5</v>
      </c>
      <c r="DJ503">
        <v>15</v>
      </c>
      <c r="DK503">
        <v>-0.154</v>
      </c>
      <c r="DL503">
        <v>-8.0000000000000002E-3</v>
      </c>
      <c r="DM503">
        <v>1.3839999999999999</v>
      </c>
      <c r="DN503">
        <v>1.6E-2</v>
      </c>
      <c r="DO503">
        <v>400</v>
      </c>
      <c r="DP503">
        <v>24</v>
      </c>
      <c r="DQ503">
        <v>0.19</v>
      </c>
      <c r="DR503">
        <v>0.03</v>
      </c>
      <c r="DS503">
        <v>4.8634431555595858</v>
      </c>
      <c r="DT503">
        <v>5.8302242267729412</v>
      </c>
      <c r="DU503">
        <v>0.44170477348011977</v>
      </c>
      <c r="DV503">
        <v>0</v>
      </c>
      <c r="DW503">
        <v>35.849165951274223</v>
      </c>
      <c r="DX503">
        <v>5.0950544572465422</v>
      </c>
      <c r="DY503">
        <v>0.38014785763215497</v>
      </c>
      <c r="DZ503">
        <v>0</v>
      </c>
      <c r="EA503">
        <v>-44.086819354838731</v>
      </c>
      <c r="EB503">
        <v>-7.0920919354838254</v>
      </c>
      <c r="EC503">
        <v>0.54098202070139478</v>
      </c>
      <c r="ED503">
        <v>0</v>
      </c>
      <c r="EE503">
        <v>250.31552038382591</v>
      </c>
      <c r="EF503">
        <v>216.75633311078741</v>
      </c>
      <c r="EG503">
        <v>20.867438411602269</v>
      </c>
      <c r="EH503">
        <v>0</v>
      </c>
      <c r="EI503">
        <v>3.1066729268292681</v>
      </c>
      <c r="EJ503">
        <v>-2.2273797909405559E-2</v>
      </c>
      <c r="EK503">
        <v>5.6174880437322647E-3</v>
      </c>
      <c r="EL503">
        <v>1</v>
      </c>
      <c r="EM503">
        <v>1.972193493009333</v>
      </c>
      <c r="EN503">
        <v>-3.3826152338682698E-2</v>
      </c>
      <c r="EO503">
        <v>2.598018651354879E-3</v>
      </c>
      <c r="EP503">
        <v>1</v>
      </c>
      <c r="EQ503">
        <v>2</v>
      </c>
      <c r="ER503">
        <v>6</v>
      </c>
      <c r="ES503" t="s">
        <v>412</v>
      </c>
      <c r="ET503">
        <v>2.94381</v>
      </c>
      <c r="EU503">
        <v>2.8011400000000002</v>
      </c>
      <c r="EV503">
        <v>8.3923700000000004E-2</v>
      </c>
      <c r="EW503">
        <v>9.1615500000000002E-2</v>
      </c>
      <c r="EX503">
        <v>0.118308</v>
      </c>
      <c r="EY503">
        <v>0.10867400000000001</v>
      </c>
      <c r="EZ503">
        <v>18825</v>
      </c>
      <c r="FA503">
        <v>19575.099999999999</v>
      </c>
      <c r="FB503">
        <v>23890.3</v>
      </c>
      <c r="FC503">
        <v>25070.400000000001</v>
      </c>
      <c r="FD503">
        <v>33708.6</v>
      </c>
      <c r="FE503">
        <v>35675.9</v>
      </c>
      <c r="FF503">
        <v>43547.8</v>
      </c>
      <c r="FG503">
        <v>46340.2</v>
      </c>
      <c r="FH503">
        <v>1.97448</v>
      </c>
      <c r="FI503">
        <v>1.8786799999999999</v>
      </c>
      <c r="FJ503">
        <v>0.138488</v>
      </c>
      <c r="FK503">
        <v>0</v>
      </c>
      <c r="FL503">
        <v>29.403199999999998</v>
      </c>
      <c r="FM503">
        <v>999.9</v>
      </c>
      <c r="FN503">
        <v>61.9</v>
      </c>
      <c r="FO503">
        <v>34.200000000000003</v>
      </c>
      <c r="FP503">
        <v>33.568300000000001</v>
      </c>
      <c r="FQ503">
        <v>63.777200000000001</v>
      </c>
      <c r="FR503">
        <v>23.3934</v>
      </c>
      <c r="FS503">
        <v>1</v>
      </c>
      <c r="FT503">
        <v>0.27872999999999998</v>
      </c>
      <c r="FU503">
        <v>0.53842299999999998</v>
      </c>
      <c r="FV503">
        <v>20.3216</v>
      </c>
      <c r="FW503">
        <v>5.2134</v>
      </c>
      <c r="FX503">
        <v>11.9041</v>
      </c>
      <c r="FY503">
        <v>5.00305</v>
      </c>
      <c r="FZ503">
        <v>3.28993</v>
      </c>
      <c r="GA503">
        <v>9999</v>
      </c>
      <c r="GB503">
        <v>9999</v>
      </c>
      <c r="GC503">
        <v>9999</v>
      </c>
      <c r="GD503">
        <v>999.9</v>
      </c>
      <c r="GE503">
        <v>1.85948</v>
      </c>
      <c r="GF503">
        <v>1.8544099999999999</v>
      </c>
      <c r="GG503">
        <v>1.85761</v>
      </c>
      <c r="GH503">
        <v>1.85608</v>
      </c>
      <c r="GI503">
        <v>1.85486</v>
      </c>
      <c r="GJ503">
        <v>1.8545499999999999</v>
      </c>
      <c r="GK503">
        <v>1.85318</v>
      </c>
      <c r="GL503">
        <v>1.8563499999999999</v>
      </c>
      <c r="GM503">
        <v>0</v>
      </c>
      <c r="GN503">
        <v>0</v>
      </c>
      <c r="GO503">
        <v>0</v>
      </c>
      <c r="GP503">
        <v>0</v>
      </c>
      <c r="GQ503" t="s">
        <v>386</v>
      </c>
      <c r="GR503" t="s">
        <v>387</v>
      </c>
      <c r="GS503" t="s">
        <v>388</v>
      </c>
      <c r="GT503" t="s">
        <v>388</v>
      </c>
      <c r="GU503" t="s">
        <v>388</v>
      </c>
      <c r="GV503" t="s">
        <v>388</v>
      </c>
      <c r="GW503">
        <v>0</v>
      </c>
      <c r="GX503">
        <v>100</v>
      </c>
      <c r="GY503">
        <v>100</v>
      </c>
      <c r="GZ503">
        <v>1.3340000000000001</v>
      </c>
      <c r="HA503">
        <v>8.9999999999999993E-3</v>
      </c>
      <c r="HB503">
        <v>0.4487642293357042</v>
      </c>
      <c r="HC503">
        <v>2.7716384584972409E-3</v>
      </c>
      <c r="HD503">
        <v>-1.1467119688665799E-6</v>
      </c>
      <c r="HE503">
        <v>2.0626329066488061E-10</v>
      </c>
      <c r="HF503">
        <v>-7.3699162755519909E-2</v>
      </c>
      <c r="HG503">
        <v>1.066993184659233E-2</v>
      </c>
      <c r="HH503">
        <v>-3.4528890892081033E-4</v>
      </c>
      <c r="HI503">
        <v>2.382551249023132E-6</v>
      </c>
      <c r="HJ503">
        <v>1</v>
      </c>
      <c r="HK503">
        <v>2115</v>
      </c>
      <c r="HL503">
        <v>2</v>
      </c>
      <c r="HM503">
        <v>30</v>
      </c>
      <c r="HN503">
        <v>6.3</v>
      </c>
      <c r="HO503">
        <v>6.2</v>
      </c>
      <c r="HP503">
        <v>1.1059600000000001</v>
      </c>
      <c r="HQ503">
        <v>2.3071299999999999</v>
      </c>
      <c r="HR503">
        <v>1.4978</v>
      </c>
      <c r="HS503">
        <v>2.3022499999999999</v>
      </c>
      <c r="HT503">
        <v>1.5478499999999999</v>
      </c>
      <c r="HU503">
        <v>2.4499499999999999</v>
      </c>
      <c r="HV503">
        <v>37.2181</v>
      </c>
      <c r="HW503">
        <v>14.438499999999999</v>
      </c>
      <c r="HX503">
        <v>18</v>
      </c>
      <c r="HY503">
        <v>497.73500000000001</v>
      </c>
      <c r="HZ503">
        <v>500.62400000000002</v>
      </c>
      <c r="IA503">
        <v>28.6553</v>
      </c>
      <c r="IB503">
        <v>30.674700000000001</v>
      </c>
      <c r="IC503">
        <v>30</v>
      </c>
      <c r="ID503">
        <v>30.472799999999999</v>
      </c>
      <c r="IE503">
        <v>30.5657</v>
      </c>
      <c r="IF503">
        <v>22.235099999999999</v>
      </c>
      <c r="IG503">
        <v>30.562799999999999</v>
      </c>
      <c r="IH503">
        <v>0</v>
      </c>
      <c r="II503">
        <v>28.665800000000001</v>
      </c>
      <c r="IJ503">
        <v>453.02300000000002</v>
      </c>
      <c r="IK503">
        <v>24.022400000000001</v>
      </c>
      <c r="IL503">
        <v>100.709</v>
      </c>
      <c r="IM503">
        <v>100.434</v>
      </c>
      <c r="IN503" t="s">
        <v>3530</v>
      </c>
    </row>
    <row r="504" spans="1:248" x14ac:dyDescent="0.2">
      <c r="A504">
        <v>488</v>
      </c>
      <c r="B504">
        <v>1660316237.5</v>
      </c>
      <c r="C504">
        <v>5270.9000000953674</v>
      </c>
      <c r="D504" t="s">
        <v>1345</v>
      </c>
      <c r="E504" t="s">
        <v>1346</v>
      </c>
      <c r="F504">
        <v>1</v>
      </c>
      <c r="G504" t="s">
        <v>1195</v>
      </c>
      <c r="H504" t="s">
        <v>377</v>
      </c>
      <c r="I504" t="s">
        <v>378</v>
      </c>
      <c r="J504" t="s">
        <v>379</v>
      </c>
      <c r="K504" t="s">
        <v>380</v>
      </c>
      <c r="L504" t="s">
        <v>1195</v>
      </c>
      <c r="M504" t="s">
        <v>382</v>
      </c>
      <c r="N504">
        <v>1660316229.5</v>
      </c>
      <c r="O504">
        <f t="shared" si="238"/>
        <v>2.6730123840904038E-3</v>
      </c>
      <c r="P504">
        <f t="shared" si="239"/>
        <v>2.6730123840904039</v>
      </c>
      <c r="Q504">
        <f t="shared" si="240"/>
        <v>5.623987185037997</v>
      </c>
      <c r="R504">
        <f t="shared" si="241"/>
        <v>340.20512500000001</v>
      </c>
      <c r="S504">
        <f t="shared" si="242"/>
        <v>261.49082276217769</v>
      </c>
      <c r="T504">
        <f t="shared" si="243"/>
        <v>26.077123494330422</v>
      </c>
      <c r="U504">
        <f t="shared" si="244"/>
        <v>33.926892593464707</v>
      </c>
      <c r="V504">
        <f t="shared" si="245"/>
        <v>0.133497884677895</v>
      </c>
      <c r="W504">
        <f t="shared" si="246"/>
        <v>2.9220471825890599</v>
      </c>
      <c r="X504">
        <f t="shared" si="247"/>
        <v>0.13019981466439701</v>
      </c>
      <c r="Y504">
        <f t="shared" si="248"/>
        <v>8.1664416277603971E-2</v>
      </c>
      <c r="Z504">
        <f t="shared" si="249"/>
        <v>321.52028924999991</v>
      </c>
      <c r="AA504">
        <f t="shared" si="250"/>
        <v>32.215009342602031</v>
      </c>
      <c r="AB504">
        <f t="shared" si="251"/>
        <v>31.656918749999999</v>
      </c>
      <c r="AC504">
        <f t="shared" si="252"/>
        <v>4.683137877730891</v>
      </c>
      <c r="AD504">
        <f t="shared" si="253"/>
        <v>60.057754158534252</v>
      </c>
      <c r="AE504">
        <f t="shared" si="254"/>
        <v>2.7116878306192267</v>
      </c>
      <c r="AF504">
        <f t="shared" si="255"/>
        <v>4.5151335886806452</v>
      </c>
      <c r="AG504">
        <f t="shared" si="256"/>
        <v>1.9714500471116643</v>
      </c>
      <c r="AH504">
        <f t="shared" si="257"/>
        <v>-117.87984613838681</v>
      </c>
      <c r="AI504">
        <f t="shared" si="258"/>
        <v>-101.18764610587495</v>
      </c>
      <c r="AJ504">
        <f t="shared" si="259"/>
        <v>-7.8020890262909122</v>
      </c>
      <c r="AK504">
        <f t="shared" si="260"/>
        <v>94.650707979447233</v>
      </c>
      <c r="AL504">
        <f t="shared" si="261"/>
        <v>36.010664458030682</v>
      </c>
      <c r="AM504">
        <f t="shared" si="262"/>
        <v>2.6608966866268569</v>
      </c>
      <c r="AN504">
        <f t="shared" si="263"/>
        <v>5.623987185037997</v>
      </c>
      <c r="AO504">
        <v>421.33919951070231</v>
      </c>
      <c r="AP504">
        <v>387.87550909090902</v>
      </c>
      <c r="AQ504">
        <v>5.1119152914404768</v>
      </c>
      <c r="AR504">
        <v>65.936551714249305</v>
      </c>
      <c r="AS504">
        <f t="shared" si="264"/>
        <v>2.6730123840904039</v>
      </c>
      <c r="AT504">
        <v>24.08940908186181</v>
      </c>
      <c r="AU504">
        <v>27.20738666666665</v>
      </c>
      <c r="AV504">
        <v>2.3538830473810471E-4</v>
      </c>
      <c r="AW504">
        <v>81.195447360536576</v>
      </c>
      <c r="AX504">
        <v>0</v>
      </c>
      <c r="AY504">
        <v>0</v>
      </c>
      <c r="AZ504">
        <f t="shared" si="265"/>
        <v>1</v>
      </c>
      <c r="BA504">
        <f t="shared" si="266"/>
        <v>0</v>
      </c>
      <c r="BB504">
        <f t="shared" si="267"/>
        <v>51957.181423412352</v>
      </c>
      <c r="BC504">
        <f t="shared" si="268"/>
        <v>2000.026875</v>
      </c>
      <c r="BD504">
        <f t="shared" si="269"/>
        <v>1681.2225749999998</v>
      </c>
      <c r="BE504">
        <f t="shared" si="270"/>
        <v>0.84059999193760826</v>
      </c>
      <c r="BF504">
        <f t="shared" si="271"/>
        <v>0.16075798443958406</v>
      </c>
      <c r="BG504">
        <v>6</v>
      </c>
      <c r="BH504">
        <v>0.5</v>
      </c>
      <c r="BI504" t="s">
        <v>383</v>
      </c>
      <c r="BJ504">
        <v>2</v>
      </c>
      <c r="BK504" t="b">
        <v>1</v>
      </c>
      <c r="BL504">
        <v>1660316229.5</v>
      </c>
      <c r="BM504">
        <v>340.20512500000001</v>
      </c>
      <c r="BN504">
        <v>384.49200000000002</v>
      </c>
      <c r="BO504">
        <v>27.191706249999999</v>
      </c>
      <c r="BP504">
        <v>24.086312499999998</v>
      </c>
      <c r="BQ504">
        <v>338.941125</v>
      </c>
      <c r="BR504">
        <v>27.182656250000001</v>
      </c>
      <c r="BS504">
        <v>500.13799999999998</v>
      </c>
      <c r="BT504">
        <v>99.624750000000006</v>
      </c>
      <c r="BU504">
        <v>0.10006335625</v>
      </c>
      <c r="BV504">
        <v>31.01459375</v>
      </c>
      <c r="BW504">
        <v>31.656918749999999</v>
      </c>
      <c r="BX504">
        <v>999.9</v>
      </c>
      <c r="BY504">
        <v>0</v>
      </c>
      <c r="BZ504">
        <v>0</v>
      </c>
      <c r="CA504">
        <v>9994.7993750000005</v>
      </c>
      <c r="CB504">
        <v>0</v>
      </c>
      <c r="CC504">
        <v>28.003193750000001</v>
      </c>
      <c r="CD504">
        <v>-44.286787500000003</v>
      </c>
      <c r="CE504">
        <v>349.71487500000001</v>
      </c>
      <c r="CF504">
        <v>393.9815625</v>
      </c>
      <c r="CG504">
        <v>3.1054075000000001</v>
      </c>
      <c r="CH504">
        <v>384.49200000000002</v>
      </c>
      <c r="CI504">
        <v>24.086312499999998</v>
      </c>
      <c r="CJ504">
        <v>2.7089675</v>
      </c>
      <c r="CK504">
        <v>2.3995924999999998</v>
      </c>
      <c r="CL504">
        <v>22.339606249999999</v>
      </c>
      <c r="CM504">
        <v>20.361018749999999</v>
      </c>
      <c r="CN504">
        <v>2000.026875</v>
      </c>
      <c r="CO504">
        <v>0.98000181250000007</v>
      </c>
      <c r="CP504">
        <v>1.9998487499999999E-2</v>
      </c>
      <c r="CQ504">
        <v>0</v>
      </c>
      <c r="CR504">
        <v>2.8123125</v>
      </c>
      <c r="CS504">
        <v>0</v>
      </c>
      <c r="CT504">
        <v>26532.806250000001</v>
      </c>
      <c r="CU504">
        <v>17412.556250000001</v>
      </c>
      <c r="CV504">
        <v>40.75</v>
      </c>
      <c r="CW504">
        <v>41.859250000000003</v>
      </c>
      <c r="CX504">
        <v>40.75</v>
      </c>
      <c r="CY504">
        <v>40.186999999999998</v>
      </c>
      <c r="CZ504">
        <v>40.875</v>
      </c>
      <c r="DA504">
        <v>1960.026875</v>
      </c>
      <c r="DB504">
        <v>40</v>
      </c>
      <c r="DC504">
        <v>0</v>
      </c>
      <c r="DD504">
        <v>1660316235.5999999</v>
      </c>
      <c r="DE504">
        <v>0</v>
      </c>
      <c r="DF504">
        <v>1660315861.5</v>
      </c>
      <c r="DG504" t="s">
        <v>1196</v>
      </c>
      <c r="DH504">
        <v>1660315856.5</v>
      </c>
      <c r="DI504">
        <v>1660315861.5</v>
      </c>
      <c r="DJ504">
        <v>15</v>
      </c>
      <c r="DK504">
        <v>-0.154</v>
      </c>
      <c r="DL504">
        <v>-8.0000000000000002E-3</v>
      </c>
      <c r="DM504">
        <v>1.3839999999999999</v>
      </c>
      <c r="DN504">
        <v>1.6E-2</v>
      </c>
      <c r="DO504">
        <v>400</v>
      </c>
      <c r="DP504">
        <v>24</v>
      </c>
      <c r="DQ504">
        <v>0.19</v>
      </c>
      <c r="DR504">
        <v>0.03</v>
      </c>
      <c r="DS504">
        <v>5.0222847834064472</v>
      </c>
      <c r="DT504">
        <v>5.8331447648355823</v>
      </c>
      <c r="DU504">
        <v>0.427826639068285</v>
      </c>
      <c r="DV504">
        <v>0</v>
      </c>
      <c r="DW504">
        <v>35.944231139470148</v>
      </c>
      <c r="DX504">
        <v>5.2556916785556744</v>
      </c>
      <c r="DY504">
        <v>0.40176031231892412</v>
      </c>
      <c r="DZ504">
        <v>0</v>
      </c>
      <c r="EA504">
        <v>-44.26480333333334</v>
      </c>
      <c r="EB504">
        <v>-7.4858616240265992</v>
      </c>
      <c r="EC504">
        <v>0.54874993909389658</v>
      </c>
      <c r="ED504">
        <v>0</v>
      </c>
      <c r="EE504">
        <v>254.92339907940391</v>
      </c>
      <c r="EF504">
        <v>217.5856167624859</v>
      </c>
      <c r="EG504">
        <v>21.47154715963179</v>
      </c>
      <c r="EH504">
        <v>0</v>
      </c>
      <c r="EI504">
        <v>3.1061049999999999</v>
      </c>
      <c r="EJ504">
        <v>8.2117823639703009E-3</v>
      </c>
      <c r="EK504">
        <v>4.8087456784487691E-3</v>
      </c>
      <c r="EL504">
        <v>1</v>
      </c>
      <c r="EM504">
        <v>1.9718365715774919</v>
      </c>
      <c r="EN504">
        <v>-2.805544552379188E-2</v>
      </c>
      <c r="EO504">
        <v>2.4204229143851069E-3</v>
      </c>
      <c r="EP504">
        <v>1</v>
      </c>
      <c r="EQ504">
        <v>2</v>
      </c>
      <c r="ER504">
        <v>6</v>
      </c>
      <c r="ES504" t="s">
        <v>412</v>
      </c>
      <c r="ET504">
        <v>2.9437700000000002</v>
      </c>
      <c r="EU504">
        <v>2.8013499999999998</v>
      </c>
      <c r="EV504">
        <v>8.4789100000000006E-2</v>
      </c>
      <c r="EW504">
        <v>9.2435000000000003E-2</v>
      </c>
      <c r="EX504">
        <v>0.118316</v>
      </c>
      <c r="EY504">
        <v>0.108679</v>
      </c>
      <c r="EZ504">
        <v>18807.3</v>
      </c>
      <c r="FA504">
        <v>19557.3</v>
      </c>
      <c r="FB504">
        <v>23890.400000000001</v>
      </c>
      <c r="FC504">
        <v>25070.2</v>
      </c>
      <c r="FD504">
        <v>33708.400000000001</v>
      </c>
      <c r="FE504">
        <v>35675.800000000003</v>
      </c>
      <c r="FF504">
        <v>43547.9</v>
      </c>
      <c r="FG504">
        <v>46340.3</v>
      </c>
      <c r="FH504">
        <v>1.9744999999999999</v>
      </c>
      <c r="FI504">
        <v>1.8786</v>
      </c>
      <c r="FJ504">
        <v>0.13830500000000001</v>
      </c>
      <c r="FK504">
        <v>0</v>
      </c>
      <c r="FL504">
        <v>29.404299999999999</v>
      </c>
      <c r="FM504">
        <v>999.9</v>
      </c>
      <c r="FN504">
        <v>61.9</v>
      </c>
      <c r="FO504">
        <v>34.200000000000003</v>
      </c>
      <c r="FP504">
        <v>33.5717</v>
      </c>
      <c r="FQ504">
        <v>63.7072</v>
      </c>
      <c r="FR504">
        <v>22.676300000000001</v>
      </c>
      <c r="FS504">
        <v>1</v>
      </c>
      <c r="FT504">
        <v>0.27878799999999998</v>
      </c>
      <c r="FU504">
        <v>0.52993699999999999</v>
      </c>
      <c r="FV504">
        <v>20.3217</v>
      </c>
      <c r="FW504">
        <v>5.2137000000000002</v>
      </c>
      <c r="FX504">
        <v>11.904500000000001</v>
      </c>
      <c r="FY504">
        <v>5.0031999999999996</v>
      </c>
      <c r="FZ504">
        <v>3.28993</v>
      </c>
      <c r="GA504">
        <v>9999</v>
      </c>
      <c r="GB504">
        <v>9999</v>
      </c>
      <c r="GC504">
        <v>9999</v>
      </c>
      <c r="GD504">
        <v>999.9</v>
      </c>
      <c r="GE504">
        <v>1.8594900000000001</v>
      </c>
      <c r="GF504">
        <v>1.85442</v>
      </c>
      <c r="GG504">
        <v>1.85761</v>
      </c>
      <c r="GH504">
        <v>1.85608</v>
      </c>
      <c r="GI504">
        <v>1.85486</v>
      </c>
      <c r="GJ504">
        <v>1.8545499999999999</v>
      </c>
      <c r="GK504">
        <v>1.85318</v>
      </c>
      <c r="GL504">
        <v>1.8563499999999999</v>
      </c>
      <c r="GM504">
        <v>0</v>
      </c>
      <c r="GN504">
        <v>0</v>
      </c>
      <c r="GO504">
        <v>0</v>
      </c>
      <c r="GP504">
        <v>0</v>
      </c>
      <c r="GQ504" t="s">
        <v>386</v>
      </c>
      <c r="GR504" t="s">
        <v>387</v>
      </c>
      <c r="GS504" t="s">
        <v>388</v>
      </c>
      <c r="GT504" t="s">
        <v>388</v>
      </c>
      <c r="GU504" t="s">
        <v>388</v>
      </c>
      <c r="GV504" t="s">
        <v>388</v>
      </c>
      <c r="GW504">
        <v>0</v>
      </c>
      <c r="GX504">
        <v>100</v>
      </c>
      <c r="GY504">
        <v>100</v>
      </c>
      <c r="GZ504">
        <v>1.345</v>
      </c>
      <c r="HA504">
        <v>8.9999999999999993E-3</v>
      </c>
      <c r="HB504">
        <v>0.4487642293357042</v>
      </c>
      <c r="HC504">
        <v>2.7716384584972409E-3</v>
      </c>
      <c r="HD504">
        <v>-1.1467119688665799E-6</v>
      </c>
      <c r="HE504">
        <v>2.0626329066488061E-10</v>
      </c>
      <c r="HF504">
        <v>-7.3699162755519909E-2</v>
      </c>
      <c r="HG504">
        <v>1.066993184659233E-2</v>
      </c>
      <c r="HH504">
        <v>-3.4528890892081033E-4</v>
      </c>
      <c r="HI504">
        <v>2.382551249023132E-6</v>
      </c>
      <c r="HJ504">
        <v>1</v>
      </c>
      <c r="HK504">
        <v>2115</v>
      </c>
      <c r="HL504">
        <v>2</v>
      </c>
      <c r="HM504">
        <v>30</v>
      </c>
      <c r="HN504">
        <v>6.3</v>
      </c>
      <c r="HO504">
        <v>6.3</v>
      </c>
      <c r="HP504">
        <v>1.11328</v>
      </c>
      <c r="HQ504">
        <v>2.3303199999999999</v>
      </c>
      <c r="HR504">
        <v>1.4978</v>
      </c>
      <c r="HS504">
        <v>2.3010299999999999</v>
      </c>
      <c r="HT504">
        <v>1.5478499999999999</v>
      </c>
      <c r="HU504">
        <v>2.3999000000000001</v>
      </c>
      <c r="HV504">
        <v>37.2181</v>
      </c>
      <c r="HW504">
        <v>14.4297</v>
      </c>
      <c r="HX504">
        <v>18</v>
      </c>
      <c r="HY504">
        <v>497.75</v>
      </c>
      <c r="HZ504">
        <v>500.57400000000001</v>
      </c>
      <c r="IA504">
        <v>28.6541</v>
      </c>
      <c r="IB504">
        <v>30.6753</v>
      </c>
      <c r="IC504">
        <v>30</v>
      </c>
      <c r="ID504">
        <v>30.472799999999999</v>
      </c>
      <c r="IE504">
        <v>30.5657</v>
      </c>
      <c r="IF504">
        <v>22.485499999999998</v>
      </c>
      <c r="IG504">
        <v>30.562799999999999</v>
      </c>
      <c r="IH504">
        <v>0</v>
      </c>
      <c r="II504">
        <v>28.6523</v>
      </c>
      <c r="IJ504">
        <v>463.06599999999997</v>
      </c>
      <c r="IK504">
        <v>24.019100000000002</v>
      </c>
      <c r="IL504">
        <v>100.709</v>
      </c>
      <c r="IM504">
        <v>100.434</v>
      </c>
      <c r="IN504" t="s">
        <v>3530</v>
      </c>
    </row>
    <row r="505" spans="1:248" x14ac:dyDescent="0.2">
      <c r="A505">
        <v>489</v>
      </c>
      <c r="B505">
        <v>1660316238.5</v>
      </c>
      <c r="C505">
        <v>5271.9000000953674</v>
      </c>
      <c r="D505" t="s">
        <v>1347</v>
      </c>
      <c r="E505" t="s">
        <v>1348</v>
      </c>
      <c r="F505">
        <v>1</v>
      </c>
      <c r="G505" t="s">
        <v>1195</v>
      </c>
      <c r="H505" t="s">
        <v>377</v>
      </c>
      <c r="I505" t="s">
        <v>378</v>
      </c>
      <c r="J505" t="s">
        <v>379</v>
      </c>
      <c r="K505" t="s">
        <v>380</v>
      </c>
      <c r="L505" t="s">
        <v>1195</v>
      </c>
      <c r="M505" t="s">
        <v>382</v>
      </c>
      <c r="N505">
        <v>1660316231</v>
      </c>
      <c r="O505">
        <f t="shared" si="238"/>
        <v>2.6739631920066871E-3</v>
      </c>
      <c r="P505">
        <f t="shared" si="239"/>
        <v>2.6739631920066871</v>
      </c>
      <c r="Q505">
        <f t="shared" si="240"/>
        <v>5.6200023986919083</v>
      </c>
      <c r="R505">
        <f t="shared" si="241"/>
        <v>347.62180000000001</v>
      </c>
      <c r="S505">
        <f t="shared" si="242"/>
        <v>268.77225794651639</v>
      </c>
      <c r="T505">
        <f t="shared" si="243"/>
        <v>26.803228937844789</v>
      </c>
      <c r="U505">
        <f t="shared" si="244"/>
        <v>34.666474733563398</v>
      </c>
      <c r="V505">
        <f t="shared" si="245"/>
        <v>0.13360184219746973</v>
      </c>
      <c r="W505">
        <f t="shared" si="246"/>
        <v>2.9220499149695494</v>
      </c>
      <c r="X505">
        <f t="shared" si="247"/>
        <v>0.13029870509169827</v>
      </c>
      <c r="Y505">
        <f t="shared" si="248"/>
        <v>8.1726662479297399E-2</v>
      </c>
      <c r="Z505">
        <f t="shared" si="249"/>
        <v>321.51908559999998</v>
      </c>
      <c r="AA505">
        <f t="shared" si="250"/>
        <v>32.214174107323899</v>
      </c>
      <c r="AB505">
        <f t="shared" si="251"/>
        <v>31.654793333333341</v>
      </c>
      <c r="AC505">
        <f t="shared" si="252"/>
        <v>4.6825731080030204</v>
      </c>
      <c r="AD505">
        <f t="shared" si="253"/>
        <v>60.064834018548751</v>
      </c>
      <c r="AE505">
        <f t="shared" si="254"/>
        <v>2.7119177556567049</v>
      </c>
      <c r="AF505">
        <f t="shared" si="255"/>
        <v>4.5149841832897293</v>
      </c>
      <c r="AG505">
        <f t="shared" si="256"/>
        <v>1.9706553523463155</v>
      </c>
      <c r="AH505">
        <f t="shared" si="257"/>
        <v>-117.9217767674949</v>
      </c>
      <c r="AI505">
        <f t="shared" si="258"/>
        <v>-100.94435138305049</v>
      </c>
      <c r="AJ505">
        <f t="shared" si="259"/>
        <v>-7.7832186283475142</v>
      </c>
      <c r="AK505">
        <f t="shared" si="260"/>
        <v>94.869738821107049</v>
      </c>
      <c r="AL505">
        <f t="shared" si="261"/>
        <v>36.115366932476348</v>
      </c>
      <c r="AM505">
        <f t="shared" si="262"/>
        <v>2.6619549888582514</v>
      </c>
      <c r="AN505">
        <f t="shared" si="263"/>
        <v>5.6200023986919083</v>
      </c>
      <c r="AO505">
        <v>426.43313728933589</v>
      </c>
      <c r="AP505">
        <v>392.98045454545462</v>
      </c>
      <c r="AQ505">
        <v>5.1106947936857869</v>
      </c>
      <c r="AR505">
        <v>65.936551714249305</v>
      </c>
      <c r="AS505">
        <f t="shared" si="264"/>
        <v>2.6739631920066871</v>
      </c>
      <c r="AT505">
        <v>24.090302247601979</v>
      </c>
      <c r="AU505">
        <v>27.20971757575758</v>
      </c>
      <c r="AV505">
        <v>1.8584124910222001E-4</v>
      </c>
      <c r="AW505">
        <v>81.195447360536576</v>
      </c>
      <c r="AX505">
        <v>0</v>
      </c>
      <c r="AY505">
        <v>0</v>
      </c>
      <c r="AZ505">
        <f t="shared" si="265"/>
        <v>1</v>
      </c>
      <c r="BA505">
        <f t="shared" si="266"/>
        <v>0</v>
      </c>
      <c r="BB505">
        <f t="shared" si="267"/>
        <v>51957.356018861137</v>
      </c>
      <c r="BC505">
        <f t="shared" si="268"/>
        <v>2000.019333333333</v>
      </c>
      <c r="BD505">
        <f t="shared" si="269"/>
        <v>1681.21624</v>
      </c>
      <c r="BE505">
        <f t="shared" si="270"/>
        <v>0.84059999420005616</v>
      </c>
      <c r="BF505">
        <f t="shared" si="271"/>
        <v>0.16075798880610823</v>
      </c>
      <c r="BG505">
        <v>6</v>
      </c>
      <c r="BH505">
        <v>0.5</v>
      </c>
      <c r="BI505" t="s">
        <v>383</v>
      </c>
      <c r="BJ505">
        <v>2</v>
      </c>
      <c r="BK505" t="b">
        <v>1</v>
      </c>
      <c r="BL505">
        <v>1660316231</v>
      </c>
      <c r="BM505">
        <v>347.62180000000001</v>
      </c>
      <c r="BN505">
        <v>392.05866666666668</v>
      </c>
      <c r="BO505">
        <v>27.194046666666669</v>
      </c>
      <c r="BP505">
        <v>24.087406666666659</v>
      </c>
      <c r="BQ505">
        <v>346.34240000000011</v>
      </c>
      <c r="BR505">
        <v>27.18500666666667</v>
      </c>
      <c r="BS505">
        <v>500.13499999999999</v>
      </c>
      <c r="BT505">
        <v>99.624640000000014</v>
      </c>
      <c r="BU505">
        <v>0.10004565999999999</v>
      </c>
      <c r="BV505">
        <v>31.014013333333331</v>
      </c>
      <c r="BW505">
        <v>31.654793333333341</v>
      </c>
      <c r="BX505">
        <v>999.89999999999986</v>
      </c>
      <c r="BY505">
        <v>0</v>
      </c>
      <c r="BZ505">
        <v>0</v>
      </c>
      <c r="CA505">
        <v>9994.8259999999991</v>
      </c>
      <c r="CB505">
        <v>0</v>
      </c>
      <c r="CC505">
        <v>28.51057333333334</v>
      </c>
      <c r="CD505">
        <v>-44.436786666666663</v>
      </c>
      <c r="CE505">
        <v>357.33966666666669</v>
      </c>
      <c r="CF505">
        <v>401.73539999999991</v>
      </c>
      <c r="CG505">
        <v>3.106659333333333</v>
      </c>
      <c r="CH505">
        <v>392.05866666666668</v>
      </c>
      <c r="CI505">
        <v>24.087406666666659</v>
      </c>
      <c r="CJ505">
        <v>2.7091980000000002</v>
      </c>
      <c r="CK505">
        <v>2.399699333333333</v>
      </c>
      <c r="CL505">
        <v>22.341006666666669</v>
      </c>
      <c r="CM505">
        <v>20.36173333333333</v>
      </c>
      <c r="CN505">
        <v>2000.019333333333</v>
      </c>
      <c r="CO505">
        <v>0.98000180000000037</v>
      </c>
      <c r="CP505">
        <v>1.9998500000000009E-2</v>
      </c>
      <c r="CQ505">
        <v>0</v>
      </c>
      <c r="CR505">
        <v>2.7593333333333332</v>
      </c>
      <c r="CS505">
        <v>0</v>
      </c>
      <c r="CT505">
        <v>26530.926666666659</v>
      </c>
      <c r="CU505">
        <v>17412.493333333328</v>
      </c>
      <c r="CV505">
        <v>40.75</v>
      </c>
      <c r="CW505">
        <v>41.854000000000013</v>
      </c>
      <c r="CX505">
        <v>40.75</v>
      </c>
      <c r="CY505">
        <v>40.186999999999998</v>
      </c>
      <c r="CZ505">
        <v>40.875</v>
      </c>
      <c r="DA505">
        <v>1960.019333333333</v>
      </c>
      <c r="DB505">
        <v>40</v>
      </c>
      <c r="DC505">
        <v>0</v>
      </c>
      <c r="DD505">
        <v>1660316236.8</v>
      </c>
      <c r="DE505">
        <v>0</v>
      </c>
      <c r="DF505">
        <v>1660315861.5</v>
      </c>
      <c r="DG505" t="s">
        <v>1196</v>
      </c>
      <c r="DH505">
        <v>1660315856.5</v>
      </c>
      <c r="DI505">
        <v>1660315861.5</v>
      </c>
      <c r="DJ505">
        <v>15</v>
      </c>
      <c r="DK505">
        <v>-0.154</v>
      </c>
      <c r="DL505">
        <v>-8.0000000000000002E-3</v>
      </c>
      <c r="DM505">
        <v>1.3839999999999999</v>
      </c>
      <c r="DN505">
        <v>1.6E-2</v>
      </c>
      <c r="DO505">
        <v>400</v>
      </c>
      <c r="DP505">
        <v>24</v>
      </c>
      <c r="DQ505">
        <v>0.19</v>
      </c>
      <c r="DR505">
        <v>0.03</v>
      </c>
      <c r="DS505">
        <v>5.0837000926135243</v>
      </c>
      <c r="DT505">
        <v>5.5960684450978873</v>
      </c>
      <c r="DU505">
        <v>0.42635725769654181</v>
      </c>
      <c r="DV505">
        <v>0</v>
      </c>
      <c r="DW505">
        <v>36.01263412154448</v>
      </c>
      <c r="DX505">
        <v>5.2987919402053167</v>
      </c>
      <c r="DY505">
        <v>0.40423402185338619</v>
      </c>
      <c r="DZ505">
        <v>0</v>
      </c>
      <c r="EA505">
        <v>-44.361423333333327</v>
      </c>
      <c r="EB505">
        <v>-7.4123345939933776</v>
      </c>
      <c r="EC505">
        <v>0.54473238119485967</v>
      </c>
      <c r="ED505">
        <v>0</v>
      </c>
      <c r="EE505">
        <v>258.63670373172312</v>
      </c>
      <c r="EF505">
        <v>219.93353225415191</v>
      </c>
      <c r="EG505">
        <v>21.70723778689354</v>
      </c>
      <c r="EH505">
        <v>0</v>
      </c>
      <c r="EI505">
        <v>3.106198</v>
      </c>
      <c r="EJ505">
        <v>2.3364878048772419E-2</v>
      </c>
      <c r="EK505">
        <v>4.9679775563099791E-3</v>
      </c>
      <c r="EL505">
        <v>1</v>
      </c>
      <c r="EM505">
        <v>1.971421753282407</v>
      </c>
      <c r="EN505">
        <v>-2.5317868041322342E-2</v>
      </c>
      <c r="EO505">
        <v>2.2583147963964509E-3</v>
      </c>
      <c r="EP505">
        <v>1</v>
      </c>
      <c r="EQ505">
        <v>2</v>
      </c>
      <c r="ER505">
        <v>6</v>
      </c>
      <c r="ES505" t="s">
        <v>412</v>
      </c>
      <c r="ET505">
        <v>2.9439500000000001</v>
      </c>
      <c r="EU505">
        <v>2.80132</v>
      </c>
      <c r="EV505">
        <v>8.5642599999999999E-2</v>
      </c>
      <c r="EW505">
        <v>9.3278600000000003E-2</v>
      </c>
      <c r="EX505">
        <v>0.118322</v>
      </c>
      <c r="EY505">
        <v>0.108682</v>
      </c>
      <c r="EZ505">
        <v>18789.900000000001</v>
      </c>
      <c r="FA505">
        <v>19539.2</v>
      </c>
      <c r="FB505">
        <v>23890.5</v>
      </c>
      <c r="FC505">
        <v>25070.3</v>
      </c>
      <c r="FD505">
        <v>33708.300000000003</v>
      </c>
      <c r="FE505">
        <v>35675.800000000003</v>
      </c>
      <c r="FF505">
        <v>43548</v>
      </c>
      <c r="FG505">
        <v>46340.4</v>
      </c>
      <c r="FH505">
        <v>1.9745999999999999</v>
      </c>
      <c r="FI505">
        <v>1.8785000000000001</v>
      </c>
      <c r="FJ505">
        <v>0.13802900000000001</v>
      </c>
      <c r="FK505">
        <v>0</v>
      </c>
      <c r="FL505">
        <v>29.405000000000001</v>
      </c>
      <c r="FM505">
        <v>999.9</v>
      </c>
      <c r="FN505">
        <v>61.9</v>
      </c>
      <c r="FO505">
        <v>34.200000000000003</v>
      </c>
      <c r="FP505">
        <v>33.5717</v>
      </c>
      <c r="FQ505">
        <v>63.577199999999998</v>
      </c>
      <c r="FR505">
        <v>22.7925</v>
      </c>
      <c r="FS505">
        <v>1</v>
      </c>
      <c r="FT505">
        <v>0.27882600000000002</v>
      </c>
      <c r="FU505">
        <v>0.534022</v>
      </c>
      <c r="FV505">
        <v>20.3217</v>
      </c>
      <c r="FW505">
        <v>5.2129500000000002</v>
      </c>
      <c r="FX505">
        <v>11.9041</v>
      </c>
      <c r="FY505">
        <v>5.0029500000000002</v>
      </c>
      <c r="FZ505">
        <v>3.28973</v>
      </c>
      <c r="GA505">
        <v>9999</v>
      </c>
      <c r="GB505">
        <v>9999</v>
      </c>
      <c r="GC505">
        <v>9999</v>
      </c>
      <c r="GD505">
        <v>999.9</v>
      </c>
      <c r="GE505">
        <v>1.8594999999999999</v>
      </c>
      <c r="GF505">
        <v>1.85442</v>
      </c>
      <c r="GG505">
        <v>1.85761</v>
      </c>
      <c r="GH505">
        <v>1.85608</v>
      </c>
      <c r="GI505">
        <v>1.85486</v>
      </c>
      <c r="GJ505">
        <v>1.8545499999999999</v>
      </c>
      <c r="GK505">
        <v>1.85318</v>
      </c>
      <c r="GL505">
        <v>1.85636</v>
      </c>
      <c r="GM505">
        <v>0</v>
      </c>
      <c r="GN505">
        <v>0</v>
      </c>
      <c r="GO505">
        <v>0</v>
      </c>
      <c r="GP505">
        <v>0</v>
      </c>
      <c r="GQ505" t="s">
        <v>386</v>
      </c>
      <c r="GR505" t="s">
        <v>387</v>
      </c>
      <c r="GS505" t="s">
        <v>388</v>
      </c>
      <c r="GT505" t="s">
        <v>388</v>
      </c>
      <c r="GU505" t="s">
        <v>388</v>
      </c>
      <c r="GV505" t="s">
        <v>388</v>
      </c>
      <c r="GW505">
        <v>0</v>
      </c>
      <c r="GX505">
        <v>100</v>
      </c>
      <c r="GY505">
        <v>100</v>
      </c>
      <c r="GZ505">
        <v>1.3540000000000001</v>
      </c>
      <c r="HA505">
        <v>8.9999999999999993E-3</v>
      </c>
      <c r="HB505">
        <v>0.4487642293357042</v>
      </c>
      <c r="HC505">
        <v>2.7716384584972409E-3</v>
      </c>
      <c r="HD505">
        <v>-1.1467119688665799E-6</v>
      </c>
      <c r="HE505">
        <v>2.0626329066488061E-10</v>
      </c>
      <c r="HF505">
        <v>-7.3699162755519909E-2</v>
      </c>
      <c r="HG505">
        <v>1.066993184659233E-2</v>
      </c>
      <c r="HH505">
        <v>-3.4528890892081033E-4</v>
      </c>
      <c r="HI505">
        <v>2.382551249023132E-6</v>
      </c>
      <c r="HJ505">
        <v>1</v>
      </c>
      <c r="HK505">
        <v>2115</v>
      </c>
      <c r="HL505">
        <v>2</v>
      </c>
      <c r="HM505">
        <v>30</v>
      </c>
      <c r="HN505">
        <v>6.4</v>
      </c>
      <c r="HO505">
        <v>6.3</v>
      </c>
      <c r="HP505">
        <v>1.1267100000000001</v>
      </c>
      <c r="HQ505">
        <v>2.32422</v>
      </c>
      <c r="HR505">
        <v>1.4978</v>
      </c>
      <c r="HS505">
        <v>2.3010299999999999</v>
      </c>
      <c r="HT505">
        <v>1.5478499999999999</v>
      </c>
      <c r="HU505">
        <v>2.2851599999999999</v>
      </c>
      <c r="HV505">
        <v>37.2181</v>
      </c>
      <c r="HW505">
        <v>14.4297</v>
      </c>
      <c r="HX505">
        <v>18</v>
      </c>
      <c r="HY505">
        <v>497.81</v>
      </c>
      <c r="HZ505">
        <v>500.50700000000001</v>
      </c>
      <c r="IA505">
        <v>28.653199999999998</v>
      </c>
      <c r="IB505">
        <v>30.675999999999998</v>
      </c>
      <c r="IC505">
        <v>30</v>
      </c>
      <c r="ID505">
        <v>30.472799999999999</v>
      </c>
      <c r="IE505">
        <v>30.5657</v>
      </c>
      <c r="IF505">
        <v>22.639500000000002</v>
      </c>
      <c r="IG505">
        <v>30.562799999999999</v>
      </c>
      <c r="IH505">
        <v>0</v>
      </c>
      <c r="II505">
        <v>28.6523</v>
      </c>
      <c r="IJ505">
        <v>463.06599999999997</v>
      </c>
      <c r="IK505">
        <v>24.015899999999998</v>
      </c>
      <c r="IL505">
        <v>100.71</v>
      </c>
      <c r="IM505">
        <v>100.434</v>
      </c>
      <c r="IN505" t="s">
        <v>3530</v>
      </c>
    </row>
    <row r="506" spans="1:248" x14ac:dyDescent="0.2">
      <c r="A506">
        <v>490</v>
      </c>
      <c r="B506">
        <v>1660316239.5</v>
      </c>
      <c r="C506">
        <v>5272.9000000953674</v>
      </c>
      <c r="D506" t="s">
        <v>1349</v>
      </c>
      <c r="E506" t="s">
        <v>1350</v>
      </c>
      <c r="F506">
        <v>1</v>
      </c>
      <c r="G506" t="s">
        <v>1195</v>
      </c>
      <c r="H506" t="s">
        <v>377</v>
      </c>
      <c r="I506" t="s">
        <v>378</v>
      </c>
      <c r="J506" t="s">
        <v>379</v>
      </c>
      <c r="K506" t="s">
        <v>380</v>
      </c>
      <c r="L506" t="s">
        <v>1195</v>
      </c>
      <c r="M506" t="s">
        <v>382</v>
      </c>
      <c r="N506">
        <v>1660316231.5</v>
      </c>
      <c r="O506">
        <f t="shared" si="238"/>
        <v>2.6746249624760784E-3</v>
      </c>
      <c r="P506">
        <f t="shared" si="239"/>
        <v>2.6746249624760785</v>
      </c>
      <c r="Q506">
        <f t="shared" si="240"/>
        <v>5.7540874284946826</v>
      </c>
      <c r="R506">
        <f t="shared" si="241"/>
        <v>350.0943125</v>
      </c>
      <c r="S506">
        <f t="shared" si="242"/>
        <v>269.57722523269786</v>
      </c>
      <c r="T506">
        <f t="shared" si="243"/>
        <v>26.883496595974336</v>
      </c>
      <c r="U506">
        <f t="shared" si="244"/>
        <v>34.913035588371891</v>
      </c>
      <c r="V506">
        <f t="shared" si="245"/>
        <v>0.13365116799059937</v>
      </c>
      <c r="W506">
        <f t="shared" si="246"/>
        <v>2.9222836732008912</v>
      </c>
      <c r="X506">
        <f t="shared" si="247"/>
        <v>0.13034588127156579</v>
      </c>
      <c r="Y506">
        <f t="shared" si="248"/>
        <v>8.1756334383022877E-2</v>
      </c>
      <c r="Z506">
        <f t="shared" si="249"/>
        <v>321.51889274999996</v>
      </c>
      <c r="AA506">
        <f t="shared" si="250"/>
        <v>32.213960923718624</v>
      </c>
      <c r="AB506">
        <f t="shared" si="251"/>
        <v>31.654362500000001</v>
      </c>
      <c r="AC506">
        <f t="shared" si="252"/>
        <v>4.6824586333858509</v>
      </c>
      <c r="AD506">
        <f t="shared" si="253"/>
        <v>60.067141202026683</v>
      </c>
      <c r="AE506">
        <f t="shared" si="254"/>
        <v>2.7120295266350589</v>
      </c>
      <c r="AF506">
        <f t="shared" si="255"/>
        <v>4.5149968391429853</v>
      </c>
      <c r="AG506">
        <f t="shared" si="256"/>
        <v>1.970429106750792</v>
      </c>
      <c r="AH506">
        <f t="shared" si="257"/>
        <v>-117.95096084519506</v>
      </c>
      <c r="AI506">
        <f t="shared" si="258"/>
        <v>-100.87680457656499</v>
      </c>
      <c r="AJ506">
        <f t="shared" si="259"/>
        <v>-7.7773736767067518</v>
      </c>
      <c r="AK506">
        <f t="shared" si="260"/>
        <v>94.913753651533156</v>
      </c>
      <c r="AL506">
        <f t="shared" si="261"/>
        <v>36.15637719898335</v>
      </c>
      <c r="AM506">
        <f t="shared" si="262"/>
        <v>2.6625727060252147</v>
      </c>
      <c r="AN506">
        <f t="shared" si="263"/>
        <v>5.7540874284946826</v>
      </c>
      <c r="AO506">
        <v>431.52682616062577</v>
      </c>
      <c r="AP506">
        <v>398.03078181818182</v>
      </c>
      <c r="AQ506">
        <v>5.0873503647403151</v>
      </c>
      <c r="AR506">
        <v>65.936551714249305</v>
      </c>
      <c r="AS506">
        <f t="shared" si="264"/>
        <v>2.6746249624760785</v>
      </c>
      <c r="AT506">
        <v>24.091601237869291</v>
      </c>
      <c r="AU506">
        <v>27.211923030303041</v>
      </c>
      <c r="AV506">
        <v>1.606497776771145E-4</v>
      </c>
      <c r="AW506">
        <v>81.195447360536576</v>
      </c>
      <c r="AX506">
        <v>0</v>
      </c>
      <c r="AY506">
        <v>0</v>
      </c>
      <c r="AZ506">
        <f t="shared" si="265"/>
        <v>1</v>
      </c>
      <c r="BA506">
        <f t="shared" si="266"/>
        <v>0</v>
      </c>
      <c r="BB506">
        <f t="shared" si="267"/>
        <v>51963.997874489658</v>
      </c>
      <c r="BC506">
        <f t="shared" si="268"/>
        <v>2000.0181250000001</v>
      </c>
      <c r="BD506">
        <f t="shared" si="269"/>
        <v>1681.2152249999999</v>
      </c>
      <c r="BE506">
        <f t="shared" si="270"/>
        <v>0.84059999456254919</v>
      </c>
      <c r="BF506">
        <f t="shared" si="271"/>
        <v>0.16075798950572009</v>
      </c>
      <c r="BG506">
        <v>6</v>
      </c>
      <c r="BH506">
        <v>0.5</v>
      </c>
      <c r="BI506" t="s">
        <v>383</v>
      </c>
      <c r="BJ506">
        <v>2</v>
      </c>
      <c r="BK506" t="b">
        <v>1</v>
      </c>
      <c r="BL506">
        <v>1660316231.5</v>
      </c>
      <c r="BM506">
        <v>350.0943125</v>
      </c>
      <c r="BN506">
        <v>394.58825000000002</v>
      </c>
      <c r="BO506">
        <v>27.195174999999999</v>
      </c>
      <c r="BP506">
        <v>24.087837499999999</v>
      </c>
      <c r="BQ506">
        <v>348.80993749999999</v>
      </c>
      <c r="BR506">
        <v>27.186137500000001</v>
      </c>
      <c r="BS506">
        <v>500.13818750000002</v>
      </c>
      <c r="BT506">
        <v>99.624618749999996</v>
      </c>
      <c r="BU506">
        <v>0.10003926874999999</v>
      </c>
      <c r="BV506">
        <v>31.014062500000001</v>
      </c>
      <c r="BW506">
        <v>31.654362500000001</v>
      </c>
      <c r="BX506">
        <v>999.9</v>
      </c>
      <c r="BY506">
        <v>0</v>
      </c>
      <c r="BZ506">
        <v>0</v>
      </c>
      <c r="CA506">
        <v>9996.1618750000016</v>
      </c>
      <c r="CB506">
        <v>0</v>
      </c>
      <c r="CC506">
        <v>28.574537500000002</v>
      </c>
      <c r="CD506">
        <v>-44.493862500000013</v>
      </c>
      <c r="CE506">
        <v>359.88175000000001</v>
      </c>
      <c r="CF506">
        <v>404.32762500000001</v>
      </c>
      <c r="CG506">
        <v>3.1073543749999999</v>
      </c>
      <c r="CH506">
        <v>394.58825000000002</v>
      </c>
      <c r="CI506">
        <v>24.087837499999999</v>
      </c>
      <c r="CJ506">
        <v>2.7093093750000001</v>
      </c>
      <c r="CK506">
        <v>2.3997418750000001</v>
      </c>
      <c r="CL506">
        <v>22.341681250000001</v>
      </c>
      <c r="CM506">
        <v>20.362018750000001</v>
      </c>
      <c r="CN506">
        <v>2000.0181250000001</v>
      </c>
      <c r="CO506">
        <v>0.98000181250000007</v>
      </c>
      <c r="CP506">
        <v>1.9998487499999999E-2</v>
      </c>
      <c r="CQ506">
        <v>0</v>
      </c>
      <c r="CR506">
        <v>2.7298125</v>
      </c>
      <c r="CS506">
        <v>0</v>
      </c>
      <c r="CT506">
        <v>26529.462500000001</v>
      </c>
      <c r="CU506">
        <v>17412.481250000001</v>
      </c>
      <c r="CV506">
        <v>40.75</v>
      </c>
      <c r="CW506">
        <v>41.851374999999997</v>
      </c>
      <c r="CX506">
        <v>40.75</v>
      </c>
      <c r="CY506">
        <v>40.186999999999998</v>
      </c>
      <c r="CZ506">
        <v>40.875</v>
      </c>
      <c r="DA506">
        <v>1960.0181250000001</v>
      </c>
      <c r="DB506">
        <v>40</v>
      </c>
      <c r="DC506">
        <v>0</v>
      </c>
      <c r="DD506">
        <v>1660316237.4000001</v>
      </c>
      <c r="DE506">
        <v>0</v>
      </c>
      <c r="DF506">
        <v>1660315861.5</v>
      </c>
      <c r="DG506" t="s">
        <v>1196</v>
      </c>
      <c r="DH506">
        <v>1660315856.5</v>
      </c>
      <c r="DI506">
        <v>1660315861.5</v>
      </c>
      <c r="DJ506">
        <v>15</v>
      </c>
      <c r="DK506">
        <v>-0.154</v>
      </c>
      <c r="DL506">
        <v>-8.0000000000000002E-3</v>
      </c>
      <c r="DM506">
        <v>1.3839999999999999</v>
      </c>
      <c r="DN506">
        <v>1.6E-2</v>
      </c>
      <c r="DO506">
        <v>400</v>
      </c>
      <c r="DP506">
        <v>24</v>
      </c>
      <c r="DQ506">
        <v>0.19</v>
      </c>
      <c r="DR506">
        <v>0.03</v>
      </c>
      <c r="DS506">
        <v>5.2063139868133224</v>
      </c>
      <c r="DT506">
        <v>4.9383644637500472</v>
      </c>
      <c r="DU506">
        <v>0.38224870151528118</v>
      </c>
      <c r="DV506">
        <v>0</v>
      </c>
      <c r="DW506">
        <v>36.136996745083152</v>
      </c>
      <c r="DX506">
        <v>5.2167274348307284</v>
      </c>
      <c r="DY506">
        <v>0.38806755943992538</v>
      </c>
      <c r="DZ506">
        <v>0</v>
      </c>
      <c r="EA506">
        <v>-44.495325806451604</v>
      </c>
      <c r="EB506">
        <v>-7.2007741935482947</v>
      </c>
      <c r="EC506">
        <v>0.54814663211750991</v>
      </c>
      <c r="ED506">
        <v>0</v>
      </c>
      <c r="EE506">
        <v>265.23397192900848</v>
      </c>
      <c r="EF506">
        <v>225.38006057254469</v>
      </c>
      <c r="EG506">
        <v>21.713120093782791</v>
      </c>
      <c r="EH506">
        <v>0</v>
      </c>
      <c r="EI506">
        <v>3.1067131707317071</v>
      </c>
      <c r="EJ506">
        <v>3.9196515679447569E-2</v>
      </c>
      <c r="EK506">
        <v>5.538478896145194E-3</v>
      </c>
      <c r="EL506">
        <v>1</v>
      </c>
      <c r="EM506">
        <v>1.970548158379509</v>
      </c>
      <c r="EN506">
        <v>-1.9950334706499259E-2</v>
      </c>
      <c r="EO506">
        <v>1.807298279975264E-3</v>
      </c>
      <c r="EP506">
        <v>1</v>
      </c>
      <c r="EQ506">
        <v>2</v>
      </c>
      <c r="ER506">
        <v>6</v>
      </c>
      <c r="ES506" t="s">
        <v>412</v>
      </c>
      <c r="ET506">
        <v>2.9439199999999999</v>
      </c>
      <c r="EU506">
        <v>2.8012800000000002</v>
      </c>
      <c r="EV506">
        <v>8.6486300000000002E-2</v>
      </c>
      <c r="EW506">
        <v>9.4112500000000002E-2</v>
      </c>
      <c r="EX506">
        <v>0.11833200000000001</v>
      </c>
      <c r="EY506">
        <v>0.108686</v>
      </c>
      <c r="EZ506">
        <v>18772.400000000001</v>
      </c>
      <c r="FA506">
        <v>19521.2</v>
      </c>
      <c r="FB506">
        <v>23890.400000000001</v>
      </c>
      <c r="FC506">
        <v>25070.3</v>
      </c>
      <c r="FD506">
        <v>33707.699999999997</v>
      </c>
      <c r="FE506">
        <v>35675.699999999997</v>
      </c>
      <c r="FF506">
        <v>43547.7</v>
      </c>
      <c r="FG506">
        <v>46340.4</v>
      </c>
      <c r="FH506">
        <v>1.97458</v>
      </c>
      <c r="FI506">
        <v>1.8785000000000001</v>
      </c>
      <c r="FJ506">
        <v>0.13785800000000001</v>
      </c>
      <c r="FK506">
        <v>0</v>
      </c>
      <c r="FL506">
        <v>29.4055</v>
      </c>
      <c r="FM506">
        <v>999.9</v>
      </c>
      <c r="FN506">
        <v>61.9</v>
      </c>
      <c r="FO506">
        <v>34.200000000000003</v>
      </c>
      <c r="FP506">
        <v>33.5672</v>
      </c>
      <c r="FQ506">
        <v>63.687199999999997</v>
      </c>
      <c r="FR506">
        <v>22.668299999999999</v>
      </c>
      <c r="FS506">
        <v>1</v>
      </c>
      <c r="FT506">
        <v>0.27887200000000001</v>
      </c>
      <c r="FU506">
        <v>0.53776100000000004</v>
      </c>
      <c r="FV506">
        <v>20.3217</v>
      </c>
      <c r="FW506">
        <v>5.2127999999999997</v>
      </c>
      <c r="FX506">
        <v>11.904400000000001</v>
      </c>
      <c r="FY506">
        <v>5.00305</v>
      </c>
      <c r="FZ506">
        <v>3.28973</v>
      </c>
      <c r="GA506">
        <v>9999</v>
      </c>
      <c r="GB506">
        <v>9999</v>
      </c>
      <c r="GC506">
        <v>9999</v>
      </c>
      <c r="GD506">
        <v>999.9</v>
      </c>
      <c r="GE506">
        <v>1.85951</v>
      </c>
      <c r="GF506">
        <v>1.85443</v>
      </c>
      <c r="GG506">
        <v>1.85762</v>
      </c>
      <c r="GH506">
        <v>1.85608</v>
      </c>
      <c r="GI506">
        <v>1.85486</v>
      </c>
      <c r="GJ506">
        <v>1.8545499999999999</v>
      </c>
      <c r="GK506">
        <v>1.85318</v>
      </c>
      <c r="GL506">
        <v>1.8563700000000001</v>
      </c>
      <c r="GM506">
        <v>0</v>
      </c>
      <c r="GN506">
        <v>0</v>
      </c>
      <c r="GO506">
        <v>0</v>
      </c>
      <c r="GP506">
        <v>0</v>
      </c>
      <c r="GQ506" t="s">
        <v>386</v>
      </c>
      <c r="GR506" t="s">
        <v>387</v>
      </c>
      <c r="GS506" t="s">
        <v>388</v>
      </c>
      <c r="GT506" t="s">
        <v>388</v>
      </c>
      <c r="GU506" t="s">
        <v>388</v>
      </c>
      <c r="GV506" t="s">
        <v>388</v>
      </c>
      <c r="GW506">
        <v>0</v>
      </c>
      <c r="GX506">
        <v>100</v>
      </c>
      <c r="GY506">
        <v>100</v>
      </c>
      <c r="GZ506">
        <v>1.3640000000000001</v>
      </c>
      <c r="HA506">
        <v>8.9999999999999993E-3</v>
      </c>
      <c r="HB506">
        <v>0.4487642293357042</v>
      </c>
      <c r="HC506">
        <v>2.7716384584972409E-3</v>
      </c>
      <c r="HD506">
        <v>-1.1467119688665799E-6</v>
      </c>
      <c r="HE506">
        <v>2.0626329066488061E-10</v>
      </c>
      <c r="HF506">
        <v>-7.3699162755519909E-2</v>
      </c>
      <c r="HG506">
        <v>1.066993184659233E-2</v>
      </c>
      <c r="HH506">
        <v>-3.4528890892081033E-4</v>
      </c>
      <c r="HI506">
        <v>2.382551249023132E-6</v>
      </c>
      <c r="HJ506">
        <v>1</v>
      </c>
      <c r="HK506">
        <v>2115</v>
      </c>
      <c r="HL506">
        <v>2</v>
      </c>
      <c r="HM506">
        <v>30</v>
      </c>
      <c r="HN506">
        <v>6.4</v>
      </c>
      <c r="HO506">
        <v>6.3</v>
      </c>
      <c r="HP506">
        <v>1.1328100000000001</v>
      </c>
      <c r="HQ506">
        <v>2.3120099999999999</v>
      </c>
      <c r="HR506">
        <v>1.4978</v>
      </c>
      <c r="HS506">
        <v>2.3022499999999999</v>
      </c>
      <c r="HT506">
        <v>1.5478499999999999</v>
      </c>
      <c r="HU506">
        <v>2.3742700000000001</v>
      </c>
      <c r="HV506">
        <v>37.2181</v>
      </c>
      <c r="HW506">
        <v>14.438499999999999</v>
      </c>
      <c r="HX506">
        <v>18</v>
      </c>
      <c r="HY506">
        <v>497.79500000000002</v>
      </c>
      <c r="HZ506">
        <v>500.50900000000001</v>
      </c>
      <c r="IA506">
        <v>28.6523</v>
      </c>
      <c r="IB506">
        <v>30.676500000000001</v>
      </c>
      <c r="IC506">
        <v>30.0001</v>
      </c>
      <c r="ID506">
        <v>30.472799999999999</v>
      </c>
      <c r="IE506">
        <v>30.565999999999999</v>
      </c>
      <c r="IF506">
        <v>22.889099999999999</v>
      </c>
      <c r="IG506">
        <v>30.562799999999999</v>
      </c>
      <c r="IH506">
        <v>0</v>
      </c>
      <c r="II506">
        <v>28.6523</v>
      </c>
      <c r="IJ506">
        <v>473.08699999999999</v>
      </c>
      <c r="IK506">
        <v>24.012799999999999</v>
      </c>
      <c r="IL506">
        <v>100.709</v>
      </c>
      <c r="IM506">
        <v>100.434</v>
      </c>
      <c r="IN506" t="s">
        <v>3530</v>
      </c>
    </row>
    <row r="507" spans="1:248" x14ac:dyDescent="0.2">
      <c r="A507">
        <v>491</v>
      </c>
      <c r="B507">
        <v>1660316240.5</v>
      </c>
      <c r="C507">
        <v>5273.9000000953674</v>
      </c>
      <c r="D507" t="s">
        <v>1351</v>
      </c>
      <c r="E507" t="s">
        <v>1352</v>
      </c>
      <c r="F507">
        <v>1</v>
      </c>
      <c r="G507" t="s">
        <v>1195</v>
      </c>
      <c r="H507" t="s">
        <v>377</v>
      </c>
      <c r="I507" t="s">
        <v>378</v>
      </c>
      <c r="J507" t="s">
        <v>379</v>
      </c>
      <c r="K507" t="s">
        <v>380</v>
      </c>
      <c r="L507" t="s">
        <v>1195</v>
      </c>
      <c r="M507" t="s">
        <v>382</v>
      </c>
      <c r="N507">
        <v>1660316233</v>
      </c>
      <c r="O507">
        <f t="shared" si="238"/>
        <v>2.6754848682974341E-3</v>
      </c>
      <c r="P507">
        <f t="shared" si="239"/>
        <v>2.6754848682974339</v>
      </c>
      <c r="Q507">
        <f t="shared" si="240"/>
        <v>5.9188222178135232</v>
      </c>
      <c r="R507">
        <f t="shared" si="241"/>
        <v>357.49953333333332</v>
      </c>
      <c r="S507">
        <f t="shared" si="242"/>
        <v>274.81674592276806</v>
      </c>
      <c r="T507">
        <f t="shared" si="243"/>
        <v>27.406004744824465</v>
      </c>
      <c r="U507">
        <f t="shared" si="244"/>
        <v>35.651517064245063</v>
      </c>
      <c r="V507">
        <f t="shared" si="245"/>
        <v>0.13374953314402052</v>
      </c>
      <c r="W507">
        <f t="shared" si="246"/>
        <v>2.9220281787877718</v>
      </c>
      <c r="X507">
        <f t="shared" si="247"/>
        <v>0.13043916254383656</v>
      </c>
      <c r="Y507">
        <f t="shared" si="248"/>
        <v>8.1815076005928716E-2</v>
      </c>
      <c r="Z507">
        <f t="shared" si="249"/>
        <v>321.51748959999992</v>
      </c>
      <c r="AA507">
        <f t="shared" si="250"/>
        <v>32.213670835916417</v>
      </c>
      <c r="AB507">
        <f t="shared" si="251"/>
        <v>31.652553333333341</v>
      </c>
      <c r="AC507">
        <f t="shared" si="252"/>
        <v>4.681977955162119</v>
      </c>
      <c r="AD507">
        <f t="shared" si="253"/>
        <v>60.074176902753187</v>
      </c>
      <c r="AE507">
        <f t="shared" si="254"/>
        <v>2.7123230910382117</v>
      </c>
      <c r="AF507">
        <f t="shared" si="255"/>
        <v>4.5149567266295856</v>
      </c>
      <c r="AG507">
        <f t="shared" si="256"/>
        <v>1.9696548641239073</v>
      </c>
      <c r="AH507">
        <f t="shared" si="257"/>
        <v>-117.98888269191684</v>
      </c>
      <c r="AI507">
        <f t="shared" si="258"/>
        <v>-100.60753140664667</v>
      </c>
      <c r="AJ507">
        <f t="shared" si="259"/>
        <v>-7.7572163676072075</v>
      </c>
      <c r="AK507">
        <f t="shared" si="260"/>
        <v>95.163859133829192</v>
      </c>
      <c r="AL507">
        <f t="shared" si="261"/>
        <v>36.288643523276313</v>
      </c>
      <c r="AM507">
        <f t="shared" si="262"/>
        <v>2.6642376608893881</v>
      </c>
      <c r="AN507">
        <f t="shared" si="263"/>
        <v>5.9188222178135232</v>
      </c>
      <c r="AO507">
        <v>436.70189816929388</v>
      </c>
      <c r="AP507">
        <v>403.08539999999988</v>
      </c>
      <c r="AQ507">
        <v>5.0716141686336398</v>
      </c>
      <c r="AR507">
        <v>65.936551714249305</v>
      </c>
      <c r="AS507">
        <f t="shared" si="264"/>
        <v>2.6754848682974339</v>
      </c>
      <c r="AT507">
        <v>24.092945904310561</v>
      </c>
      <c r="AU507">
        <v>27.21431696969697</v>
      </c>
      <c r="AV507">
        <v>1.4740498639669689E-4</v>
      </c>
      <c r="AW507">
        <v>81.195447360536576</v>
      </c>
      <c r="AX507">
        <v>0</v>
      </c>
      <c r="AY507">
        <v>0</v>
      </c>
      <c r="AZ507">
        <f t="shared" si="265"/>
        <v>1</v>
      </c>
      <c r="BA507">
        <f t="shared" si="266"/>
        <v>0</v>
      </c>
      <c r="BB507">
        <f t="shared" si="267"/>
        <v>51956.754994488569</v>
      </c>
      <c r="BC507">
        <f t="shared" si="268"/>
        <v>2000.009333333333</v>
      </c>
      <c r="BD507">
        <f t="shared" si="269"/>
        <v>1681.2078399999996</v>
      </c>
      <c r="BE507">
        <f t="shared" si="270"/>
        <v>0.84059999720001299</v>
      </c>
      <c r="BF507">
        <f t="shared" si="271"/>
        <v>0.16075799459602522</v>
      </c>
      <c r="BG507">
        <v>6</v>
      </c>
      <c r="BH507">
        <v>0.5</v>
      </c>
      <c r="BI507" t="s">
        <v>383</v>
      </c>
      <c r="BJ507">
        <v>2</v>
      </c>
      <c r="BK507" t="b">
        <v>1</v>
      </c>
      <c r="BL507">
        <v>1660316233</v>
      </c>
      <c r="BM507">
        <v>357.49953333333332</v>
      </c>
      <c r="BN507">
        <v>402.17606666666671</v>
      </c>
      <c r="BO507">
        <v>27.198119999999999</v>
      </c>
      <c r="BP507">
        <v>24.08888</v>
      </c>
      <c r="BQ507">
        <v>356.2</v>
      </c>
      <c r="BR507">
        <v>27.189093333333339</v>
      </c>
      <c r="BS507">
        <v>500.14319999999998</v>
      </c>
      <c r="BT507">
        <v>99.624600000000001</v>
      </c>
      <c r="BU507">
        <v>0.1000534333333333</v>
      </c>
      <c r="BV507">
        <v>31.013906666666671</v>
      </c>
      <c r="BW507">
        <v>31.652553333333341</v>
      </c>
      <c r="BX507">
        <v>999.89999999999986</v>
      </c>
      <c r="BY507">
        <v>0</v>
      </c>
      <c r="BZ507">
        <v>0</v>
      </c>
      <c r="CA507">
        <v>9994.7060000000001</v>
      </c>
      <c r="CB507">
        <v>0</v>
      </c>
      <c r="CC507">
        <v>28.935006666666659</v>
      </c>
      <c r="CD507">
        <v>-44.676446666666671</v>
      </c>
      <c r="CE507">
        <v>367.49506666666662</v>
      </c>
      <c r="CF507">
        <v>412.10313333333329</v>
      </c>
      <c r="CG507">
        <v>3.1092606666666658</v>
      </c>
      <c r="CH507">
        <v>402.17606666666671</v>
      </c>
      <c r="CI507">
        <v>24.08888</v>
      </c>
      <c r="CJ507">
        <v>2.7096033333333329</v>
      </c>
      <c r="CK507">
        <v>2.3998453333333329</v>
      </c>
      <c r="CL507">
        <v>22.343466666666671</v>
      </c>
      <c r="CM507">
        <v>20.362719999999999</v>
      </c>
      <c r="CN507">
        <v>2000.009333333333</v>
      </c>
      <c r="CO507">
        <v>0.98000160000000025</v>
      </c>
      <c r="CP507">
        <v>1.9998700000000001E-2</v>
      </c>
      <c r="CQ507">
        <v>0</v>
      </c>
      <c r="CR507">
        <v>2.626933333333334</v>
      </c>
      <c r="CS507">
        <v>0</v>
      </c>
      <c r="CT507">
        <v>26526.52</v>
      </c>
      <c r="CU507">
        <v>17412.406666666659</v>
      </c>
      <c r="CV507">
        <v>40.75</v>
      </c>
      <c r="CW507">
        <v>41.854000000000013</v>
      </c>
      <c r="CX507">
        <v>40.75</v>
      </c>
      <c r="CY507">
        <v>40.186999999999998</v>
      </c>
      <c r="CZ507">
        <v>40.875</v>
      </c>
      <c r="DA507">
        <v>1960.009333333333</v>
      </c>
      <c r="DB507">
        <v>40</v>
      </c>
      <c r="DC507">
        <v>0</v>
      </c>
      <c r="DD507">
        <v>1660316238.5999999</v>
      </c>
      <c r="DE507">
        <v>0</v>
      </c>
      <c r="DF507">
        <v>1660315861.5</v>
      </c>
      <c r="DG507" t="s">
        <v>1196</v>
      </c>
      <c r="DH507">
        <v>1660315856.5</v>
      </c>
      <c r="DI507">
        <v>1660315861.5</v>
      </c>
      <c r="DJ507">
        <v>15</v>
      </c>
      <c r="DK507">
        <v>-0.154</v>
      </c>
      <c r="DL507">
        <v>-8.0000000000000002E-3</v>
      </c>
      <c r="DM507">
        <v>1.3839999999999999</v>
      </c>
      <c r="DN507">
        <v>1.6E-2</v>
      </c>
      <c r="DO507">
        <v>400</v>
      </c>
      <c r="DP507">
        <v>24</v>
      </c>
      <c r="DQ507">
        <v>0.19</v>
      </c>
      <c r="DR507">
        <v>0.03</v>
      </c>
      <c r="DS507">
        <v>5.2063139868133224</v>
      </c>
      <c r="DT507">
        <v>4.9383644637500472</v>
      </c>
      <c r="DU507">
        <v>0.38224870151528118</v>
      </c>
      <c r="DV507">
        <v>0</v>
      </c>
      <c r="DW507">
        <v>36.136996745083152</v>
      </c>
      <c r="DX507">
        <v>5.2167274348307284</v>
      </c>
      <c r="DY507">
        <v>0.38806755943992538</v>
      </c>
      <c r="DZ507">
        <v>0</v>
      </c>
      <c r="EA507">
        <v>-44.495325806451604</v>
      </c>
      <c r="EB507">
        <v>-7.2007741935482947</v>
      </c>
      <c r="EC507">
        <v>0.54814663211750991</v>
      </c>
      <c r="ED507">
        <v>0</v>
      </c>
      <c r="EE507">
        <v>265.23397192900848</v>
      </c>
      <c r="EF507">
        <v>225.38006057254469</v>
      </c>
      <c r="EG507">
        <v>21.713120093782791</v>
      </c>
      <c r="EH507">
        <v>0</v>
      </c>
      <c r="EI507">
        <v>3.1067131707317071</v>
      </c>
      <c r="EJ507">
        <v>3.9196515679447569E-2</v>
      </c>
      <c r="EK507">
        <v>5.538478896145194E-3</v>
      </c>
      <c r="EL507">
        <v>1</v>
      </c>
      <c r="EM507">
        <v>1.970548158379509</v>
      </c>
      <c r="EN507">
        <v>-1.9950334706499259E-2</v>
      </c>
      <c r="EO507">
        <v>1.807298279975264E-3</v>
      </c>
      <c r="EP507">
        <v>1</v>
      </c>
      <c r="EQ507">
        <v>2</v>
      </c>
      <c r="ER507">
        <v>6</v>
      </c>
      <c r="ES507" t="s">
        <v>412</v>
      </c>
      <c r="ET507">
        <v>2.9439799999999998</v>
      </c>
      <c r="EU507">
        <v>2.80132</v>
      </c>
      <c r="EV507">
        <v>8.7332400000000004E-2</v>
      </c>
      <c r="EW507">
        <v>9.4944000000000001E-2</v>
      </c>
      <c r="EX507">
        <v>0.11834</v>
      </c>
      <c r="EY507">
        <v>0.10868700000000001</v>
      </c>
      <c r="EZ507">
        <v>18754.900000000001</v>
      </c>
      <c r="FA507">
        <v>19503.2</v>
      </c>
      <c r="FB507">
        <v>23890.2</v>
      </c>
      <c r="FC507">
        <v>25070.2</v>
      </c>
      <c r="FD507">
        <v>33707.300000000003</v>
      </c>
      <c r="FE507">
        <v>35675.5</v>
      </c>
      <c r="FF507">
        <v>43547.5</v>
      </c>
      <c r="FG507">
        <v>46340.1</v>
      </c>
      <c r="FH507">
        <v>1.9747300000000001</v>
      </c>
      <c r="FI507">
        <v>1.87845</v>
      </c>
      <c r="FJ507">
        <v>0.13772400000000001</v>
      </c>
      <c r="FK507">
        <v>0</v>
      </c>
      <c r="FL507">
        <v>29.4069</v>
      </c>
      <c r="FM507">
        <v>999.9</v>
      </c>
      <c r="FN507">
        <v>61.9</v>
      </c>
      <c r="FO507">
        <v>34.200000000000003</v>
      </c>
      <c r="FP507">
        <v>33.570799999999998</v>
      </c>
      <c r="FQ507">
        <v>63.047199999999997</v>
      </c>
      <c r="FR507">
        <v>23.4255</v>
      </c>
      <c r="FS507">
        <v>1</v>
      </c>
      <c r="FT507">
        <v>0.27888000000000002</v>
      </c>
      <c r="FU507">
        <v>0.54251899999999997</v>
      </c>
      <c r="FV507">
        <v>20.3217</v>
      </c>
      <c r="FW507">
        <v>5.2119</v>
      </c>
      <c r="FX507">
        <v>11.904199999999999</v>
      </c>
      <c r="FY507">
        <v>5.0029000000000003</v>
      </c>
      <c r="FZ507">
        <v>3.2895799999999999</v>
      </c>
      <c r="GA507">
        <v>9999</v>
      </c>
      <c r="GB507">
        <v>9999</v>
      </c>
      <c r="GC507">
        <v>9999</v>
      </c>
      <c r="GD507">
        <v>999.9</v>
      </c>
      <c r="GE507">
        <v>1.8595200000000001</v>
      </c>
      <c r="GF507">
        <v>1.85443</v>
      </c>
      <c r="GG507">
        <v>1.85761</v>
      </c>
      <c r="GH507">
        <v>1.85608</v>
      </c>
      <c r="GI507">
        <v>1.85486</v>
      </c>
      <c r="GJ507">
        <v>1.8545499999999999</v>
      </c>
      <c r="GK507">
        <v>1.85318</v>
      </c>
      <c r="GL507">
        <v>1.85636</v>
      </c>
      <c r="GM507">
        <v>0</v>
      </c>
      <c r="GN507">
        <v>0</v>
      </c>
      <c r="GO507">
        <v>0</v>
      </c>
      <c r="GP507">
        <v>0</v>
      </c>
      <c r="GQ507" t="s">
        <v>386</v>
      </c>
      <c r="GR507" t="s">
        <v>387</v>
      </c>
      <c r="GS507" t="s">
        <v>388</v>
      </c>
      <c r="GT507" t="s">
        <v>388</v>
      </c>
      <c r="GU507" t="s">
        <v>388</v>
      </c>
      <c r="GV507" t="s">
        <v>388</v>
      </c>
      <c r="GW507">
        <v>0</v>
      </c>
      <c r="GX507">
        <v>100</v>
      </c>
      <c r="GY507">
        <v>100</v>
      </c>
      <c r="GZ507">
        <v>1.3740000000000001</v>
      </c>
      <c r="HA507">
        <v>8.9999999999999993E-3</v>
      </c>
      <c r="HB507">
        <v>0.4487642293357042</v>
      </c>
      <c r="HC507">
        <v>2.7716384584972409E-3</v>
      </c>
      <c r="HD507">
        <v>-1.1467119688665799E-6</v>
      </c>
      <c r="HE507">
        <v>2.0626329066488061E-10</v>
      </c>
      <c r="HF507">
        <v>-7.3699162755519909E-2</v>
      </c>
      <c r="HG507">
        <v>1.066993184659233E-2</v>
      </c>
      <c r="HH507">
        <v>-3.4528890892081033E-4</v>
      </c>
      <c r="HI507">
        <v>2.382551249023132E-6</v>
      </c>
      <c r="HJ507">
        <v>1</v>
      </c>
      <c r="HK507">
        <v>2115</v>
      </c>
      <c r="HL507">
        <v>2</v>
      </c>
      <c r="HM507">
        <v>30</v>
      </c>
      <c r="HN507">
        <v>6.4</v>
      </c>
      <c r="HO507">
        <v>6.3</v>
      </c>
      <c r="HP507">
        <v>1.1474599999999999</v>
      </c>
      <c r="HQ507">
        <v>2.3083499999999999</v>
      </c>
      <c r="HR507">
        <v>1.4978</v>
      </c>
      <c r="HS507">
        <v>2.3022499999999999</v>
      </c>
      <c r="HT507">
        <v>1.5478499999999999</v>
      </c>
      <c r="HU507">
        <v>2.4560499999999998</v>
      </c>
      <c r="HV507">
        <v>37.2181</v>
      </c>
      <c r="HW507">
        <v>14.4472</v>
      </c>
      <c r="HX507">
        <v>18</v>
      </c>
      <c r="HY507">
        <v>497.88900000000001</v>
      </c>
      <c r="HZ507">
        <v>500.48200000000003</v>
      </c>
      <c r="IA507">
        <v>28.650500000000001</v>
      </c>
      <c r="IB507">
        <v>30.677199999999999</v>
      </c>
      <c r="IC507">
        <v>30.0001</v>
      </c>
      <c r="ID507">
        <v>30.473400000000002</v>
      </c>
      <c r="IE507">
        <v>30.566800000000001</v>
      </c>
      <c r="IF507">
        <v>23.0426</v>
      </c>
      <c r="IG507">
        <v>30.562799999999999</v>
      </c>
      <c r="IH507">
        <v>0</v>
      </c>
      <c r="II507">
        <v>28.6523</v>
      </c>
      <c r="IJ507">
        <v>473.08699999999999</v>
      </c>
      <c r="IK507">
        <v>24.0047</v>
      </c>
      <c r="IL507">
        <v>100.708</v>
      </c>
      <c r="IM507">
        <v>100.434</v>
      </c>
      <c r="IN507" t="s">
        <v>3530</v>
      </c>
    </row>
    <row r="508" spans="1:248" x14ac:dyDescent="0.2">
      <c r="A508">
        <v>492</v>
      </c>
      <c r="B508">
        <v>1660316241.5</v>
      </c>
      <c r="C508">
        <v>5274.9000000953674</v>
      </c>
      <c r="D508" t="s">
        <v>1353</v>
      </c>
      <c r="E508" t="s">
        <v>1354</v>
      </c>
      <c r="F508">
        <v>1</v>
      </c>
      <c r="G508" t="s">
        <v>1195</v>
      </c>
      <c r="H508" t="s">
        <v>377</v>
      </c>
      <c r="I508" t="s">
        <v>378</v>
      </c>
      <c r="J508" t="s">
        <v>379</v>
      </c>
      <c r="K508" t="s">
        <v>380</v>
      </c>
      <c r="L508" t="s">
        <v>1195</v>
      </c>
      <c r="M508" t="s">
        <v>382</v>
      </c>
      <c r="N508">
        <v>1660316233.5</v>
      </c>
      <c r="O508">
        <f t="shared" si="238"/>
        <v>2.6767658646424317E-3</v>
      </c>
      <c r="P508">
        <f t="shared" si="239"/>
        <v>2.6767658646424315</v>
      </c>
      <c r="Q508">
        <f t="shared" si="240"/>
        <v>6.0147823115988688</v>
      </c>
      <c r="R508">
        <f t="shared" si="241"/>
        <v>359.97318749999999</v>
      </c>
      <c r="S508">
        <f t="shared" si="242"/>
        <v>276.10069411578746</v>
      </c>
      <c r="T508">
        <f t="shared" si="243"/>
        <v>27.534053458207516</v>
      </c>
      <c r="U508">
        <f t="shared" si="244"/>
        <v>35.898211049008786</v>
      </c>
      <c r="V508">
        <f t="shared" si="245"/>
        <v>0.13383008250923439</v>
      </c>
      <c r="W508">
        <f t="shared" si="246"/>
        <v>2.9222994477601443</v>
      </c>
      <c r="X508">
        <f t="shared" si="247"/>
        <v>0.1305160760961073</v>
      </c>
      <c r="Y508">
        <f t="shared" si="248"/>
        <v>8.1863462756445959E-2</v>
      </c>
      <c r="Z508">
        <f t="shared" si="249"/>
        <v>321.51779549999992</v>
      </c>
      <c r="AA508">
        <f t="shared" si="250"/>
        <v>32.213341979555516</v>
      </c>
      <c r="AB508">
        <f t="shared" si="251"/>
        <v>31.652181250000002</v>
      </c>
      <c r="AC508">
        <f t="shared" si="252"/>
        <v>4.6818791015177528</v>
      </c>
      <c r="AD508">
        <f t="shared" si="253"/>
        <v>60.076450760323496</v>
      </c>
      <c r="AE508">
        <f t="shared" si="254"/>
        <v>2.7124421208430247</v>
      </c>
      <c r="AF508">
        <f t="shared" si="255"/>
        <v>4.5149839687840085</v>
      </c>
      <c r="AG508">
        <f t="shared" si="256"/>
        <v>1.9694369806747281</v>
      </c>
      <c r="AH508">
        <f t="shared" si="257"/>
        <v>-118.04537463073123</v>
      </c>
      <c r="AI508">
        <f t="shared" si="258"/>
        <v>-100.54157705160867</v>
      </c>
      <c r="AJ508">
        <f t="shared" si="259"/>
        <v>-7.7514012467721356</v>
      </c>
      <c r="AK508">
        <f t="shared" si="260"/>
        <v>95.179442570887858</v>
      </c>
      <c r="AL508">
        <f t="shared" si="261"/>
        <v>36.333102901535703</v>
      </c>
      <c r="AM508">
        <f t="shared" si="262"/>
        <v>2.6649351117058089</v>
      </c>
      <c r="AN508">
        <f t="shared" si="263"/>
        <v>6.0147823115988688</v>
      </c>
      <c r="AO508">
        <v>441.92758915139422</v>
      </c>
      <c r="AP508">
        <v>408.18174545454508</v>
      </c>
      <c r="AQ508">
        <v>5.0738707456455447</v>
      </c>
      <c r="AR508">
        <v>65.936551714249305</v>
      </c>
      <c r="AS508">
        <f t="shared" si="264"/>
        <v>2.6767658646424315</v>
      </c>
      <c r="AT508">
        <v>24.09411875981791</v>
      </c>
      <c r="AU508">
        <v>27.217012121212111</v>
      </c>
      <c r="AV508">
        <v>1.3684328012584669E-4</v>
      </c>
      <c r="AW508">
        <v>81.195447360536576</v>
      </c>
      <c r="AX508">
        <v>0</v>
      </c>
      <c r="AY508">
        <v>0</v>
      </c>
      <c r="AZ508">
        <f t="shared" si="265"/>
        <v>1</v>
      </c>
      <c r="BA508">
        <f t="shared" si="266"/>
        <v>0</v>
      </c>
      <c r="BB508">
        <f t="shared" si="267"/>
        <v>51964.455770641514</v>
      </c>
      <c r="BC508">
        <f t="shared" si="268"/>
        <v>2000.01125</v>
      </c>
      <c r="BD508">
        <f t="shared" si="269"/>
        <v>1681.2094499999998</v>
      </c>
      <c r="BE508">
        <f t="shared" si="270"/>
        <v>0.84059999662501894</v>
      </c>
      <c r="BF508">
        <f t="shared" si="271"/>
        <v>0.16075799348628661</v>
      </c>
      <c r="BG508">
        <v>6</v>
      </c>
      <c r="BH508">
        <v>0.5</v>
      </c>
      <c r="BI508" t="s">
        <v>383</v>
      </c>
      <c r="BJ508">
        <v>2</v>
      </c>
      <c r="BK508" t="b">
        <v>1</v>
      </c>
      <c r="BL508">
        <v>1660316233.5</v>
      </c>
      <c r="BM508">
        <v>359.97318749999999</v>
      </c>
      <c r="BN508">
        <v>404.71081249999997</v>
      </c>
      <c r="BO508">
        <v>27.199306249999999</v>
      </c>
      <c r="BP508">
        <v>24.089287500000001</v>
      </c>
      <c r="BQ508">
        <v>358.66874999999999</v>
      </c>
      <c r="BR508">
        <v>27.190281250000002</v>
      </c>
      <c r="BS508">
        <v>500.14825000000002</v>
      </c>
      <c r="BT508">
        <v>99.624643750000004</v>
      </c>
      <c r="BU508">
        <v>0.100036575</v>
      </c>
      <c r="BV508">
        <v>31.0140125</v>
      </c>
      <c r="BW508">
        <v>31.652181250000002</v>
      </c>
      <c r="BX508">
        <v>999.9</v>
      </c>
      <c r="BY508">
        <v>0</v>
      </c>
      <c r="BZ508">
        <v>0</v>
      </c>
      <c r="CA508">
        <v>9996.2493750000012</v>
      </c>
      <c r="CB508">
        <v>0</v>
      </c>
      <c r="CC508">
        <v>28.9949625</v>
      </c>
      <c r="CD508">
        <v>-44.737556249999997</v>
      </c>
      <c r="CE508">
        <v>370.03837499999997</v>
      </c>
      <c r="CF508">
        <v>414.70068750000002</v>
      </c>
      <c r="CG508">
        <v>3.1100343750000001</v>
      </c>
      <c r="CH508">
        <v>404.71081249999997</v>
      </c>
      <c r="CI508">
        <v>24.089287500000001</v>
      </c>
      <c r="CJ508">
        <v>2.7097224999999998</v>
      </c>
      <c r="CK508">
        <v>2.3998875000000002</v>
      </c>
      <c r="CL508">
        <v>22.3441875</v>
      </c>
      <c r="CM508">
        <v>20.363006250000002</v>
      </c>
      <c r="CN508">
        <v>2000.01125</v>
      </c>
      <c r="CO508">
        <v>0.9800016250000001</v>
      </c>
      <c r="CP508">
        <v>1.9998675E-2</v>
      </c>
      <c r="CQ508">
        <v>0</v>
      </c>
      <c r="CR508">
        <v>2.6106875</v>
      </c>
      <c r="CS508">
        <v>0</v>
      </c>
      <c r="CT508">
        <v>26524.46875</v>
      </c>
      <c r="CU508">
        <v>17412.418750000001</v>
      </c>
      <c r="CV508">
        <v>40.75</v>
      </c>
      <c r="CW508">
        <v>41.855312499999997</v>
      </c>
      <c r="CX508">
        <v>40.75</v>
      </c>
      <c r="CY508">
        <v>40.186999999999998</v>
      </c>
      <c r="CZ508">
        <v>40.875</v>
      </c>
      <c r="DA508">
        <v>1960.01125</v>
      </c>
      <c r="DB508">
        <v>40</v>
      </c>
      <c r="DC508">
        <v>0</v>
      </c>
      <c r="DD508">
        <v>1660316239.8</v>
      </c>
      <c r="DE508">
        <v>0</v>
      </c>
      <c r="DF508">
        <v>1660315861.5</v>
      </c>
      <c r="DG508" t="s">
        <v>1196</v>
      </c>
      <c r="DH508">
        <v>1660315856.5</v>
      </c>
      <c r="DI508">
        <v>1660315861.5</v>
      </c>
      <c r="DJ508">
        <v>15</v>
      </c>
      <c r="DK508">
        <v>-0.154</v>
      </c>
      <c r="DL508">
        <v>-8.0000000000000002E-3</v>
      </c>
      <c r="DM508">
        <v>1.3839999999999999</v>
      </c>
      <c r="DN508">
        <v>1.6E-2</v>
      </c>
      <c r="DO508">
        <v>400</v>
      </c>
      <c r="DP508">
        <v>24</v>
      </c>
      <c r="DQ508">
        <v>0.19</v>
      </c>
      <c r="DR508">
        <v>0.03</v>
      </c>
      <c r="DS508">
        <v>5.339138447561159</v>
      </c>
      <c r="DT508">
        <v>4.4051205786132277</v>
      </c>
      <c r="DU508">
        <v>0.33871194103319602</v>
      </c>
      <c r="DV508">
        <v>0</v>
      </c>
      <c r="DW508">
        <v>36.243750655082117</v>
      </c>
      <c r="DX508">
        <v>5.0840351528376688</v>
      </c>
      <c r="DY508">
        <v>0.39027599732307261</v>
      </c>
      <c r="DZ508">
        <v>0</v>
      </c>
      <c r="EA508">
        <v>-44.706986666666673</v>
      </c>
      <c r="EB508">
        <v>-7.0138892102335362</v>
      </c>
      <c r="EC508">
        <v>0.51820068038893519</v>
      </c>
      <c r="ED508">
        <v>0</v>
      </c>
      <c r="EE508">
        <v>269.99928458908329</v>
      </c>
      <c r="EF508">
        <v>227.6076843174358</v>
      </c>
      <c r="EG508">
        <v>22.47493048645973</v>
      </c>
      <c r="EH508">
        <v>0</v>
      </c>
      <c r="EI508">
        <v>3.1074454999999999</v>
      </c>
      <c r="EJ508">
        <v>6.2042476547840432E-2</v>
      </c>
      <c r="EK508">
        <v>6.4819190638266714E-3</v>
      </c>
      <c r="EL508">
        <v>1</v>
      </c>
      <c r="EM508">
        <v>1.969915387965764</v>
      </c>
      <c r="EN508">
        <v>-1.952353632376665E-2</v>
      </c>
      <c r="EO508">
        <v>1.778457312320366E-3</v>
      </c>
      <c r="EP508">
        <v>1</v>
      </c>
      <c r="EQ508">
        <v>2</v>
      </c>
      <c r="ER508">
        <v>6</v>
      </c>
      <c r="ES508" t="s">
        <v>412</v>
      </c>
      <c r="ET508">
        <v>2.9440599999999999</v>
      </c>
      <c r="EU508">
        <v>2.8011300000000001</v>
      </c>
      <c r="EV508">
        <v>8.8172500000000001E-2</v>
      </c>
      <c r="EW508">
        <v>9.5768900000000004E-2</v>
      </c>
      <c r="EX508">
        <v>0.11834799999999999</v>
      </c>
      <c r="EY508">
        <v>0.10868899999999999</v>
      </c>
      <c r="EZ508">
        <v>18737.5</v>
      </c>
      <c r="FA508">
        <v>19485.5</v>
      </c>
      <c r="FB508">
        <v>23890.1</v>
      </c>
      <c r="FC508">
        <v>25070.3</v>
      </c>
      <c r="FD508">
        <v>33706.800000000003</v>
      </c>
      <c r="FE508">
        <v>35675.4</v>
      </c>
      <c r="FF508">
        <v>43547.199999999997</v>
      </c>
      <c r="FG508">
        <v>46340</v>
      </c>
      <c r="FH508">
        <v>1.97485</v>
      </c>
      <c r="FI508">
        <v>1.8784000000000001</v>
      </c>
      <c r="FJ508">
        <v>0.13771700000000001</v>
      </c>
      <c r="FK508">
        <v>0</v>
      </c>
      <c r="FL508">
        <v>29.407499999999999</v>
      </c>
      <c r="FM508">
        <v>999.9</v>
      </c>
      <c r="FN508">
        <v>61.9</v>
      </c>
      <c r="FO508">
        <v>34.200000000000003</v>
      </c>
      <c r="FP508">
        <v>33.567900000000002</v>
      </c>
      <c r="FQ508">
        <v>63.397199999999998</v>
      </c>
      <c r="FR508">
        <v>23.413499999999999</v>
      </c>
      <c r="FS508">
        <v>1</v>
      </c>
      <c r="FT508">
        <v>0.27894099999999999</v>
      </c>
      <c r="FU508">
        <v>0.53969800000000001</v>
      </c>
      <c r="FV508">
        <v>20.3218</v>
      </c>
      <c r="FW508">
        <v>5.2117500000000003</v>
      </c>
      <c r="FX508">
        <v>11.9041</v>
      </c>
      <c r="FY508">
        <v>5.0029000000000003</v>
      </c>
      <c r="FZ508">
        <v>3.2895799999999999</v>
      </c>
      <c r="GA508">
        <v>9999</v>
      </c>
      <c r="GB508">
        <v>9999</v>
      </c>
      <c r="GC508">
        <v>9999</v>
      </c>
      <c r="GD508">
        <v>999.9</v>
      </c>
      <c r="GE508">
        <v>1.85951</v>
      </c>
      <c r="GF508">
        <v>1.85442</v>
      </c>
      <c r="GG508">
        <v>1.85762</v>
      </c>
      <c r="GH508">
        <v>1.85608</v>
      </c>
      <c r="GI508">
        <v>1.85486</v>
      </c>
      <c r="GJ508">
        <v>1.8545499999999999</v>
      </c>
      <c r="GK508">
        <v>1.85318</v>
      </c>
      <c r="GL508">
        <v>1.8563700000000001</v>
      </c>
      <c r="GM508">
        <v>0</v>
      </c>
      <c r="GN508">
        <v>0</v>
      </c>
      <c r="GO508">
        <v>0</v>
      </c>
      <c r="GP508">
        <v>0</v>
      </c>
      <c r="GQ508" t="s">
        <v>386</v>
      </c>
      <c r="GR508" t="s">
        <v>387</v>
      </c>
      <c r="GS508" t="s">
        <v>388</v>
      </c>
      <c r="GT508" t="s">
        <v>388</v>
      </c>
      <c r="GU508" t="s">
        <v>388</v>
      </c>
      <c r="GV508" t="s">
        <v>388</v>
      </c>
      <c r="GW508">
        <v>0</v>
      </c>
      <c r="GX508">
        <v>100</v>
      </c>
      <c r="GY508">
        <v>100</v>
      </c>
      <c r="GZ508">
        <v>1.383</v>
      </c>
      <c r="HA508">
        <v>8.8999999999999999E-3</v>
      </c>
      <c r="HB508">
        <v>0.4487642293357042</v>
      </c>
      <c r="HC508">
        <v>2.7716384584972409E-3</v>
      </c>
      <c r="HD508">
        <v>-1.1467119688665799E-6</v>
      </c>
      <c r="HE508">
        <v>2.0626329066488061E-10</v>
      </c>
      <c r="HF508">
        <v>-7.3699162755519909E-2</v>
      </c>
      <c r="HG508">
        <v>1.066993184659233E-2</v>
      </c>
      <c r="HH508">
        <v>-3.4528890892081033E-4</v>
      </c>
      <c r="HI508">
        <v>2.382551249023132E-6</v>
      </c>
      <c r="HJ508">
        <v>1</v>
      </c>
      <c r="HK508">
        <v>2115</v>
      </c>
      <c r="HL508">
        <v>2</v>
      </c>
      <c r="HM508">
        <v>30</v>
      </c>
      <c r="HN508">
        <v>6.4</v>
      </c>
      <c r="HO508">
        <v>6.3</v>
      </c>
      <c r="HP508">
        <v>1.1535599999999999</v>
      </c>
      <c r="HQ508">
        <v>2.32544</v>
      </c>
      <c r="HR508">
        <v>1.4978</v>
      </c>
      <c r="HS508">
        <v>2.3022499999999999</v>
      </c>
      <c r="HT508">
        <v>1.5478499999999999</v>
      </c>
      <c r="HU508">
        <v>2.3852500000000001</v>
      </c>
      <c r="HV508">
        <v>37.2181</v>
      </c>
      <c r="HW508">
        <v>14.438499999999999</v>
      </c>
      <c r="HX508">
        <v>18</v>
      </c>
      <c r="HY508">
        <v>497.96699999999998</v>
      </c>
      <c r="HZ508">
        <v>500.45299999999997</v>
      </c>
      <c r="IA508">
        <v>28.648700000000002</v>
      </c>
      <c r="IB508">
        <v>30.677199999999999</v>
      </c>
      <c r="IC508">
        <v>30.0001</v>
      </c>
      <c r="ID508">
        <v>30.474</v>
      </c>
      <c r="IE508">
        <v>30.567399999999999</v>
      </c>
      <c r="IF508">
        <v>23.291399999999999</v>
      </c>
      <c r="IG508">
        <v>30.562799999999999</v>
      </c>
      <c r="IH508">
        <v>0</v>
      </c>
      <c r="II508">
        <v>28.6523</v>
      </c>
      <c r="IJ508">
        <v>483.13099999999997</v>
      </c>
      <c r="IK508">
        <v>23.999600000000001</v>
      </c>
      <c r="IL508">
        <v>100.708</v>
      </c>
      <c r="IM508">
        <v>100.434</v>
      </c>
      <c r="IN508" t="s">
        <v>3530</v>
      </c>
    </row>
    <row r="509" spans="1:248" x14ac:dyDescent="0.2">
      <c r="A509">
        <v>493</v>
      </c>
      <c r="B509">
        <v>1660316242.5</v>
      </c>
      <c r="C509">
        <v>5275.9000000953674</v>
      </c>
      <c r="D509" t="s">
        <v>1355</v>
      </c>
      <c r="E509" t="s">
        <v>1356</v>
      </c>
      <c r="F509">
        <v>1</v>
      </c>
      <c r="G509" t="s">
        <v>1195</v>
      </c>
      <c r="H509" t="s">
        <v>377</v>
      </c>
      <c r="I509" t="s">
        <v>378</v>
      </c>
      <c r="J509" t="s">
        <v>379</v>
      </c>
      <c r="K509" t="s">
        <v>380</v>
      </c>
      <c r="L509" t="s">
        <v>1195</v>
      </c>
      <c r="M509" t="s">
        <v>382</v>
      </c>
      <c r="N509">
        <v>1660316235</v>
      </c>
      <c r="O509">
        <f t="shared" si="238"/>
        <v>2.6783729837778357E-3</v>
      </c>
      <c r="P509">
        <f t="shared" si="239"/>
        <v>2.6783729837778356</v>
      </c>
      <c r="Q509">
        <f t="shared" si="240"/>
        <v>6.0776643420118877</v>
      </c>
      <c r="R509">
        <f t="shared" si="241"/>
        <v>367.38799999999998</v>
      </c>
      <c r="S509">
        <f t="shared" si="242"/>
        <v>282.58912803015318</v>
      </c>
      <c r="T509">
        <f t="shared" si="243"/>
        <v>28.18115518292176</v>
      </c>
      <c r="U509">
        <f t="shared" si="244"/>
        <v>36.637709003576795</v>
      </c>
      <c r="V509">
        <f t="shared" si="245"/>
        <v>0.13395178259120902</v>
      </c>
      <c r="W509">
        <f t="shared" si="246"/>
        <v>2.9222433010486322</v>
      </c>
      <c r="X509">
        <f t="shared" si="247"/>
        <v>0.13063176461231177</v>
      </c>
      <c r="Y509">
        <f t="shared" si="248"/>
        <v>8.1936289605093693E-2</v>
      </c>
      <c r="Z509">
        <f t="shared" si="249"/>
        <v>321.5204688</v>
      </c>
      <c r="AA509">
        <f t="shared" si="250"/>
        <v>32.213182022242876</v>
      </c>
      <c r="AB509">
        <f t="shared" si="251"/>
        <v>31.651260000000001</v>
      </c>
      <c r="AC509">
        <f t="shared" si="252"/>
        <v>4.681634355241818</v>
      </c>
      <c r="AD509">
        <f t="shared" si="253"/>
        <v>60.082681888156408</v>
      </c>
      <c r="AE509">
        <f t="shared" si="254"/>
        <v>2.7127576088616698</v>
      </c>
      <c r="AF509">
        <f t="shared" si="255"/>
        <v>4.5150408131105957</v>
      </c>
      <c r="AG509">
        <f t="shared" si="256"/>
        <v>1.9688767463801482</v>
      </c>
      <c r="AH509">
        <f t="shared" si="257"/>
        <v>-118.11624858460256</v>
      </c>
      <c r="AI509">
        <f t="shared" si="258"/>
        <v>-100.3597169718105</v>
      </c>
      <c r="AJ509">
        <f t="shared" si="259"/>
        <v>-7.7375023961958069</v>
      </c>
      <c r="AK509">
        <f t="shared" si="260"/>
        <v>95.307000847391166</v>
      </c>
      <c r="AL509">
        <f t="shared" si="261"/>
        <v>36.470416242372487</v>
      </c>
      <c r="AM509">
        <f t="shared" si="262"/>
        <v>2.6665814668379109</v>
      </c>
      <c r="AN509">
        <f t="shared" si="263"/>
        <v>6.0776643420118877</v>
      </c>
      <c r="AO509">
        <v>447.1771750067519</v>
      </c>
      <c r="AP509">
        <v>413.29069696969708</v>
      </c>
      <c r="AQ509">
        <v>5.0860670176196372</v>
      </c>
      <c r="AR509">
        <v>65.936551714249305</v>
      </c>
      <c r="AS509">
        <f t="shared" si="264"/>
        <v>2.6783729837778356</v>
      </c>
      <c r="AT509">
        <v>24.094681079238718</v>
      </c>
      <c r="AU509">
        <v>27.21936484848484</v>
      </c>
      <c r="AV509">
        <v>1.4842833025947649E-4</v>
      </c>
      <c r="AW509">
        <v>81.195447360536576</v>
      </c>
      <c r="AX509">
        <v>0</v>
      </c>
      <c r="AY509">
        <v>0</v>
      </c>
      <c r="AZ509">
        <f t="shared" si="265"/>
        <v>1</v>
      </c>
      <c r="BA509">
        <f t="shared" si="266"/>
        <v>0</v>
      </c>
      <c r="BB509">
        <f t="shared" si="267"/>
        <v>51962.823726274939</v>
      </c>
      <c r="BC509">
        <f t="shared" si="268"/>
        <v>2000.028</v>
      </c>
      <c r="BD509">
        <f t="shared" si="269"/>
        <v>1681.2235200000002</v>
      </c>
      <c r="BE509">
        <f t="shared" si="270"/>
        <v>0.84059999160011767</v>
      </c>
      <c r="BF509">
        <f t="shared" si="271"/>
        <v>0.16075798378822698</v>
      </c>
      <c r="BG509">
        <v>6</v>
      </c>
      <c r="BH509">
        <v>0.5</v>
      </c>
      <c r="BI509" t="s">
        <v>383</v>
      </c>
      <c r="BJ509">
        <v>2</v>
      </c>
      <c r="BK509" t="b">
        <v>1</v>
      </c>
      <c r="BL509">
        <v>1660316235</v>
      </c>
      <c r="BM509">
        <v>367.38799999999998</v>
      </c>
      <c r="BN509">
        <v>412.31473333333338</v>
      </c>
      <c r="BO509">
        <v>27.202426666666671</v>
      </c>
      <c r="BP509">
        <v>24.090499999999999</v>
      </c>
      <c r="BQ509">
        <v>366.06859999999989</v>
      </c>
      <c r="BR509">
        <v>27.193413333333339</v>
      </c>
      <c r="BS509">
        <v>500.14879999999999</v>
      </c>
      <c r="BT509">
        <v>99.624793333333329</v>
      </c>
      <c r="BU509">
        <v>0.1000452666666667</v>
      </c>
      <c r="BV509">
        <v>31.01423333333333</v>
      </c>
      <c r="BW509">
        <v>31.651260000000001</v>
      </c>
      <c r="BX509">
        <v>999.89999999999986</v>
      </c>
      <c r="BY509">
        <v>0</v>
      </c>
      <c r="BZ509">
        <v>0</v>
      </c>
      <c r="CA509">
        <v>9995.9140000000007</v>
      </c>
      <c r="CB509">
        <v>0</v>
      </c>
      <c r="CC509">
        <v>29.359053333333328</v>
      </c>
      <c r="CD509">
        <v>-44.926693333333333</v>
      </c>
      <c r="CE509">
        <v>377.66166666666669</v>
      </c>
      <c r="CF509">
        <v>422.4928666666666</v>
      </c>
      <c r="CG509">
        <v>3.111944666666667</v>
      </c>
      <c r="CH509">
        <v>412.31473333333338</v>
      </c>
      <c r="CI509">
        <v>24.090499999999999</v>
      </c>
      <c r="CJ509">
        <v>2.7100379999999999</v>
      </c>
      <c r="CK509">
        <v>2.4000119999999998</v>
      </c>
      <c r="CL509">
        <v>22.3461</v>
      </c>
      <c r="CM509">
        <v>20.363846666666671</v>
      </c>
      <c r="CN509">
        <v>2000.028</v>
      </c>
      <c r="CO509">
        <v>0.98000180000000026</v>
      </c>
      <c r="CP509">
        <v>1.9998499999999999E-2</v>
      </c>
      <c r="CQ509">
        <v>0</v>
      </c>
      <c r="CR509">
        <v>2.6005333333333329</v>
      </c>
      <c r="CS509">
        <v>0</v>
      </c>
      <c r="CT509">
        <v>26520.706666666669</v>
      </c>
      <c r="CU509">
        <v>17412.566666666669</v>
      </c>
      <c r="CV509">
        <v>40.75</v>
      </c>
      <c r="CW509">
        <v>41.849800000000002</v>
      </c>
      <c r="CX509">
        <v>40.75</v>
      </c>
      <c r="CY509">
        <v>40.186999999999998</v>
      </c>
      <c r="CZ509">
        <v>40.875</v>
      </c>
      <c r="DA509">
        <v>1960.028</v>
      </c>
      <c r="DB509">
        <v>40</v>
      </c>
      <c r="DC509">
        <v>0</v>
      </c>
      <c r="DD509">
        <v>1660316240.4000001</v>
      </c>
      <c r="DE509">
        <v>0</v>
      </c>
      <c r="DF509">
        <v>1660315861.5</v>
      </c>
      <c r="DG509" t="s">
        <v>1196</v>
      </c>
      <c r="DH509">
        <v>1660315856.5</v>
      </c>
      <c r="DI509">
        <v>1660315861.5</v>
      </c>
      <c r="DJ509">
        <v>15</v>
      </c>
      <c r="DK509">
        <v>-0.154</v>
      </c>
      <c r="DL509">
        <v>-8.0000000000000002E-3</v>
      </c>
      <c r="DM509">
        <v>1.3839999999999999</v>
      </c>
      <c r="DN509">
        <v>1.6E-2</v>
      </c>
      <c r="DO509">
        <v>400</v>
      </c>
      <c r="DP509">
        <v>24</v>
      </c>
      <c r="DQ509">
        <v>0.19</v>
      </c>
      <c r="DR509">
        <v>0.03</v>
      </c>
      <c r="DS509">
        <v>5.4252210296823211</v>
      </c>
      <c r="DT509">
        <v>4.2391888381228524</v>
      </c>
      <c r="DU509">
        <v>0.32419803737928632</v>
      </c>
      <c r="DV509">
        <v>0</v>
      </c>
      <c r="DW509">
        <v>36.332822434727397</v>
      </c>
      <c r="DX509">
        <v>5.0563979354692146</v>
      </c>
      <c r="DY509">
        <v>0.38815800611469681</v>
      </c>
      <c r="DZ509">
        <v>0</v>
      </c>
      <c r="EA509">
        <v>-44.833693333333343</v>
      </c>
      <c r="EB509">
        <v>-6.9354927697441022</v>
      </c>
      <c r="EC509">
        <v>0.51216663560038989</v>
      </c>
      <c r="ED509">
        <v>0</v>
      </c>
      <c r="EE509">
        <v>273.80115646331109</v>
      </c>
      <c r="EF509">
        <v>228.16373134324769</v>
      </c>
      <c r="EG509">
        <v>22.529725358984351</v>
      </c>
      <c r="EH509">
        <v>0</v>
      </c>
      <c r="EI509">
        <v>3.10831225</v>
      </c>
      <c r="EJ509">
        <v>7.2344127579726122E-2</v>
      </c>
      <c r="EK509">
        <v>7.2010344699563727E-3</v>
      </c>
      <c r="EL509">
        <v>1</v>
      </c>
      <c r="EM509">
        <v>1.969453368986025</v>
      </c>
      <c r="EN509">
        <v>-1.921846396893866E-2</v>
      </c>
      <c r="EO509">
        <v>1.751643081562762E-3</v>
      </c>
      <c r="EP509">
        <v>1</v>
      </c>
      <c r="EQ509">
        <v>2</v>
      </c>
      <c r="ER509">
        <v>6</v>
      </c>
      <c r="ES509" t="s">
        <v>412</v>
      </c>
      <c r="ET509">
        <v>2.94387</v>
      </c>
      <c r="EU509">
        <v>2.8011900000000001</v>
      </c>
      <c r="EV509">
        <v>8.9008799999999999E-2</v>
      </c>
      <c r="EW509">
        <v>9.65839E-2</v>
      </c>
      <c r="EX509">
        <v>0.118354</v>
      </c>
      <c r="EY509">
        <v>0.108696</v>
      </c>
      <c r="EZ509">
        <v>18720.3</v>
      </c>
      <c r="FA509">
        <v>19467.900000000001</v>
      </c>
      <c r="FB509">
        <v>23890</v>
      </c>
      <c r="FC509">
        <v>25070.3</v>
      </c>
      <c r="FD509">
        <v>33706.6</v>
      </c>
      <c r="FE509">
        <v>35675</v>
      </c>
      <c r="FF509">
        <v>43547.199999999997</v>
      </c>
      <c r="FG509">
        <v>46339.9</v>
      </c>
      <c r="FH509">
        <v>1.97485</v>
      </c>
      <c r="FI509">
        <v>1.8786700000000001</v>
      </c>
      <c r="FJ509">
        <v>0.137743</v>
      </c>
      <c r="FK509">
        <v>0</v>
      </c>
      <c r="FL509">
        <v>29.408300000000001</v>
      </c>
      <c r="FM509">
        <v>999.9</v>
      </c>
      <c r="FN509">
        <v>61.9</v>
      </c>
      <c r="FO509">
        <v>34.200000000000003</v>
      </c>
      <c r="FP509">
        <v>33.570999999999998</v>
      </c>
      <c r="FQ509">
        <v>63.777200000000001</v>
      </c>
      <c r="FR509">
        <v>22.776399999999999</v>
      </c>
      <c r="FS509">
        <v>1</v>
      </c>
      <c r="FT509">
        <v>0.27896300000000002</v>
      </c>
      <c r="FU509">
        <v>0.53426499999999999</v>
      </c>
      <c r="FV509">
        <v>20.3218</v>
      </c>
      <c r="FW509">
        <v>5.2117500000000003</v>
      </c>
      <c r="FX509">
        <v>11.9041</v>
      </c>
      <c r="FY509">
        <v>5.0029000000000003</v>
      </c>
      <c r="FZ509">
        <v>3.28965</v>
      </c>
      <c r="GA509">
        <v>9999</v>
      </c>
      <c r="GB509">
        <v>9999</v>
      </c>
      <c r="GC509">
        <v>9999</v>
      </c>
      <c r="GD509">
        <v>999.9</v>
      </c>
      <c r="GE509">
        <v>1.85951</v>
      </c>
      <c r="GF509">
        <v>1.85442</v>
      </c>
      <c r="GG509">
        <v>1.8576299999999999</v>
      </c>
      <c r="GH509">
        <v>1.85608</v>
      </c>
      <c r="GI509">
        <v>1.85486</v>
      </c>
      <c r="GJ509">
        <v>1.8545499999999999</v>
      </c>
      <c r="GK509">
        <v>1.85318</v>
      </c>
      <c r="GL509">
        <v>1.8563700000000001</v>
      </c>
      <c r="GM509">
        <v>0</v>
      </c>
      <c r="GN509">
        <v>0</v>
      </c>
      <c r="GO509">
        <v>0</v>
      </c>
      <c r="GP509">
        <v>0</v>
      </c>
      <c r="GQ509" t="s">
        <v>386</v>
      </c>
      <c r="GR509" t="s">
        <v>387</v>
      </c>
      <c r="GS509" t="s">
        <v>388</v>
      </c>
      <c r="GT509" t="s">
        <v>388</v>
      </c>
      <c r="GU509" t="s">
        <v>388</v>
      </c>
      <c r="GV509" t="s">
        <v>388</v>
      </c>
      <c r="GW509">
        <v>0</v>
      </c>
      <c r="GX509">
        <v>100</v>
      </c>
      <c r="GY509">
        <v>100</v>
      </c>
      <c r="GZ509">
        <v>1.393</v>
      </c>
      <c r="HA509">
        <v>8.9999999999999993E-3</v>
      </c>
      <c r="HB509">
        <v>0.4487642293357042</v>
      </c>
      <c r="HC509">
        <v>2.7716384584972409E-3</v>
      </c>
      <c r="HD509">
        <v>-1.1467119688665799E-6</v>
      </c>
      <c r="HE509">
        <v>2.0626329066488061E-10</v>
      </c>
      <c r="HF509">
        <v>-7.3699162755519909E-2</v>
      </c>
      <c r="HG509">
        <v>1.066993184659233E-2</v>
      </c>
      <c r="HH509">
        <v>-3.4528890892081033E-4</v>
      </c>
      <c r="HI509">
        <v>2.382551249023132E-6</v>
      </c>
      <c r="HJ509">
        <v>1</v>
      </c>
      <c r="HK509">
        <v>2115</v>
      </c>
      <c r="HL509">
        <v>2</v>
      </c>
      <c r="HM509">
        <v>30</v>
      </c>
      <c r="HN509">
        <v>6.4</v>
      </c>
      <c r="HO509">
        <v>6.3</v>
      </c>
      <c r="HP509">
        <v>1.16699</v>
      </c>
      <c r="HQ509">
        <v>2.32422</v>
      </c>
      <c r="HR509">
        <v>1.4978</v>
      </c>
      <c r="HS509">
        <v>2.3022499999999999</v>
      </c>
      <c r="HT509">
        <v>1.5478499999999999</v>
      </c>
      <c r="HU509">
        <v>2.2778299999999998</v>
      </c>
      <c r="HV509">
        <v>37.2181</v>
      </c>
      <c r="HW509">
        <v>14.4297</v>
      </c>
      <c r="HX509">
        <v>18</v>
      </c>
      <c r="HY509">
        <v>497.97300000000001</v>
      </c>
      <c r="HZ509">
        <v>500.64299999999997</v>
      </c>
      <c r="IA509">
        <v>28.646599999999999</v>
      </c>
      <c r="IB509">
        <v>30.677199999999999</v>
      </c>
      <c r="IC509">
        <v>30.0001</v>
      </c>
      <c r="ID509">
        <v>30.474699999999999</v>
      </c>
      <c r="IE509">
        <v>30.568100000000001</v>
      </c>
      <c r="IF509">
        <v>23.443300000000001</v>
      </c>
      <c r="IG509">
        <v>30.562799999999999</v>
      </c>
      <c r="IH509">
        <v>0</v>
      </c>
      <c r="II509">
        <v>28.6372</v>
      </c>
      <c r="IJ509">
        <v>483.13099999999997</v>
      </c>
      <c r="IK509">
        <v>23.9969</v>
      </c>
      <c r="IL509">
        <v>100.708</v>
      </c>
      <c r="IM509">
        <v>100.434</v>
      </c>
      <c r="IN509" t="s">
        <v>3530</v>
      </c>
    </row>
    <row r="510" spans="1:248" x14ac:dyDescent="0.2">
      <c r="A510">
        <v>494</v>
      </c>
      <c r="B510">
        <v>1660316243.5</v>
      </c>
      <c r="C510">
        <v>5276.9000000953674</v>
      </c>
      <c r="D510" t="s">
        <v>1357</v>
      </c>
      <c r="E510" t="s">
        <v>1358</v>
      </c>
      <c r="F510">
        <v>1</v>
      </c>
      <c r="G510" t="s">
        <v>1195</v>
      </c>
      <c r="H510" t="s">
        <v>377</v>
      </c>
      <c r="I510" t="s">
        <v>378</v>
      </c>
      <c r="J510" t="s">
        <v>379</v>
      </c>
      <c r="K510" t="s">
        <v>380</v>
      </c>
      <c r="L510" t="s">
        <v>1195</v>
      </c>
      <c r="M510" t="s">
        <v>382</v>
      </c>
      <c r="N510">
        <v>1660316235.5</v>
      </c>
      <c r="O510">
        <f t="shared" si="238"/>
        <v>2.679972272449367E-3</v>
      </c>
      <c r="P510">
        <f t="shared" si="239"/>
        <v>2.6799722724493669</v>
      </c>
      <c r="Q510">
        <f t="shared" si="240"/>
        <v>6.1621534618343752</v>
      </c>
      <c r="R510">
        <f t="shared" si="241"/>
        <v>369.86331250000001</v>
      </c>
      <c r="S510">
        <f t="shared" si="242"/>
        <v>284.02061231428087</v>
      </c>
      <c r="T510">
        <f t="shared" si="243"/>
        <v>28.323911326831293</v>
      </c>
      <c r="U510">
        <f t="shared" si="244"/>
        <v>36.884561232851581</v>
      </c>
      <c r="V510">
        <f t="shared" si="245"/>
        <v>0.13404355550381788</v>
      </c>
      <c r="W510">
        <f t="shared" si="246"/>
        <v>2.922247098736964</v>
      </c>
      <c r="X510">
        <f t="shared" si="247"/>
        <v>0.1307190517645026</v>
      </c>
      <c r="Y510">
        <f t="shared" si="248"/>
        <v>8.1991233273864345E-2</v>
      </c>
      <c r="Z510">
        <f t="shared" si="249"/>
        <v>321.52058849999997</v>
      </c>
      <c r="AA510">
        <f t="shared" si="250"/>
        <v>32.212925837691834</v>
      </c>
      <c r="AB510">
        <f t="shared" si="251"/>
        <v>31.651187499999999</v>
      </c>
      <c r="AC510">
        <f t="shared" si="252"/>
        <v>4.6816150948137176</v>
      </c>
      <c r="AD510">
        <f t="shared" si="253"/>
        <v>60.084823980256665</v>
      </c>
      <c r="AE510">
        <f t="shared" si="254"/>
        <v>2.7128791360012361</v>
      </c>
      <c r="AF510">
        <f t="shared" si="255"/>
        <v>4.5150821060783404</v>
      </c>
      <c r="AG510">
        <f t="shared" si="256"/>
        <v>1.9687359588124815</v>
      </c>
      <c r="AH510">
        <f t="shared" si="257"/>
        <v>-118.18677721501709</v>
      </c>
      <c r="AI510">
        <f t="shared" si="258"/>
        <v>-100.32315273070979</v>
      </c>
      <c r="AJ510">
        <f t="shared" si="259"/>
        <v>-7.7346766712590025</v>
      </c>
      <c r="AK510">
        <f t="shared" si="260"/>
        <v>95.275981883014069</v>
      </c>
      <c r="AL510">
        <f t="shared" si="261"/>
        <v>36.513108083725186</v>
      </c>
      <c r="AM510">
        <f t="shared" si="262"/>
        <v>2.6671833114420305</v>
      </c>
      <c r="AN510">
        <f t="shared" si="263"/>
        <v>6.1621534618343752</v>
      </c>
      <c r="AO510">
        <v>452.41114810422431</v>
      </c>
      <c r="AP510">
        <v>418.38118181818191</v>
      </c>
      <c r="AQ510">
        <v>5.0936728740055131</v>
      </c>
      <c r="AR510">
        <v>65.936551714249305</v>
      </c>
      <c r="AS510">
        <f t="shared" si="264"/>
        <v>2.6799722724493669</v>
      </c>
      <c r="AT510">
        <v>24.095176828416641</v>
      </c>
      <c r="AU510">
        <v>27.22175454545453</v>
      </c>
      <c r="AV510">
        <v>1.44855129851033E-4</v>
      </c>
      <c r="AW510">
        <v>81.195447360536576</v>
      </c>
      <c r="AX510">
        <v>0</v>
      </c>
      <c r="AY510">
        <v>0</v>
      </c>
      <c r="AZ510">
        <f t="shared" si="265"/>
        <v>1</v>
      </c>
      <c r="BA510">
        <f t="shared" si="266"/>
        <v>0</v>
      </c>
      <c r="BB510">
        <f t="shared" si="267"/>
        <v>51962.904499995406</v>
      </c>
      <c r="BC510">
        <f t="shared" si="268"/>
        <v>2000.0287499999999</v>
      </c>
      <c r="BD510">
        <f t="shared" si="269"/>
        <v>1681.2241499999998</v>
      </c>
      <c r="BE510">
        <f t="shared" si="270"/>
        <v>0.84059999137512387</v>
      </c>
      <c r="BF510">
        <f t="shared" si="271"/>
        <v>0.16075798335398928</v>
      </c>
      <c r="BG510">
        <v>6</v>
      </c>
      <c r="BH510">
        <v>0.5</v>
      </c>
      <c r="BI510" t="s">
        <v>383</v>
      </c>
      <c r="BJ510">
        <v>2</v>
      </c>
      <c r="BK510" t="b">
        <v>1</v>
      </c>
      <c r="BL510">
        <v>1660316235.5</v>
      </c>
      <c r="BM510">
        <v>369.86331250000001</v>
      </c>
      <c r="BN510">
        <v>414.849625</v>
      </c>
      <c r="BO510">
        <v>27.203643750000001</v>
      </c>
      <c r="BP510">
        <v>24.09100625</v>
      </c>
      <c r="BQ510">
        <v>368.53899999999999</v>
      </c>
      <c r="BR510">
        <v>27.19463125</v>
      </c>
      <c r="BS510">
        <v>500.14681250000001</v>
      </c>
      <c r="BT510">
        <v>99.624800000000008</v>
      </c>
      <c r="BU510">
        <v>0.10004425</v>
      </c>
      <c r="BV510">
        <v>31.01439375</v>
      </c>
      <c r="BW510">
        <v>31.651187499999999</v>
      </c>
      <c r="BX510">
        <v>999.9</v>
      </c>
      <c r="BY510">
        <v>0</v>
      </c>
      <c r="BZ510">
        <v>0</v>
      </c>
      <c r="CA510">
        <v>9995.9350000000013</v>
      </c>
      <c r="CB510">
        <v>0</v>
      </c>
      <c r="CC510">
        <v>29.471687500000002</v>
      </c>
      <c r="CD510">
        <v>-44.986281249999998</v>
      </c>
      <c r="CE510">
        <v>380.20668749999999</v>
      </c>
      <c r="CF510">
        <v>425.09056249999998</v>
      </c>
      <c r="CG510">
        <v>3.112653125</v>
      </c>
      <c r="CH510">
        <v>414.849625</v>
      </c>
      <c r="CI510">
        <v>24.09100625</v>
      </c>
      <c r="CJ510">
        <v>2.7101593749999999</v>
      </c>
      <c r="CK510">
        <v>2.4000625000000002</v>
      </c>
      <c r="CL510">
        <v>22.346837499999999</v>
      </c>
      <c r="CM510">
        <v>20.3641875</v>
      </c>
      <c r="CN510">
        <v>2000.0287499999999</v>
      </c>
      <c r="CO510">
        <v>0.98000181250000007</v>
      </c>
      <c r="CP510">
        <v>1.9998487499999999E-2</v>
      </c>
      <c r="CQ510">
        <v>0</v>
      </c>
      <c r="CR510">
        <v>2.593375</v>
      </c>
      <c r="CS510">
        <v>0</v>
      </c>
      <c r="CT510">
        <v>26518.15625</v>
      </c>
      <c r="CU510">
        <v>17412.568749999999</v>
      </c>
      <c r="CV510">
        <v>40.75</v>
      </c>
      <c r="CW510">
        <v>41.851374999999997</v>
      </c>
      <c r="CX510">
        <v>40.75</v>
      </c>
      <c r="CY510">
        <v>40.186999999999998</v>
      </c>
      <c r="CZ510">
        <v>40.875</v>
      </c>
      <c r="DA510">
        <v>1960.0287499999999</v>
      </c>
      <c r="DB510">
        <v>40</v>
      </c>
      <c r="DC510">
        <v>0</v>
      </c>
      <c r="DD510">
        <v>1660316241.5999999</v>
      </c>
      <c r="DE510">
        <v>0</v>
      </c>
      <c r="DF510">
        <v>1660315861.5</v>
      </c>
      <c r="DG510" t="s">
        <v>1196</v>
      </c>
      <c r="DH510">
        <v>1660315856.5</v>
      </c>
      <c r="DI510">
        <v>1660315861.5</v>
      </c>
      <c r="DJ510">
        <v>15</v>
      </c>
      <c r="DK510">
        <v>-0.154</v>
      </c>
      <c r="DL510">
        <v>-8.0000000000000002E-3</v>
      </c>
      <c r="DM510">
        <v>1.3839999999999999</v>
      </c>
      <c r="DN510">
        <v>1.6E-2</v>
      </c>
      <c r="DO510">
        <v>400</v>
      </c>
      <c r="DP510">
        <v>24</v>
      </c>
      <c r="DQ510">
        <v>0.19</v>
      </c>
      <c r="DR510">
        <v>0.03</v>
      </c>
      <c r="DS510">
        <v>5.5377486830177336</v>
      </c>
      <c r="DT510">
        <v>4.321784843160164</v>
      </c>
      <c r="DU510">
        <v>0.33046319027435839</v>
      </c>
      <c r="DV510">
        <v>0</v>
      </c>
      <c r="DW510">
        <v>36.493493530056419</v>
      </c>
      <c r="DX510">
        <v>4.9327615237637659</v>
      </c>
      <c r="DY510">
        <v>0.36732508609716152</v>
      </c>
      <c r="DZ510">
        <v>0</v>
      </c>
      <c r="EA510">
        <v>-44.98860322580645</v>
      </c>
      <c r="EB510">
        <v>-6.9067500000000246</v>
      </c>
      <c r="EC510">
        <v>0.52574035262350838</v>
      </c>
      <c r="ED510">
        <v>0</v>
      </c>
      <c r="EE510">
        <v>280.41057837656928</v>
      </c>
      <c r="EF510">
        <v>230.57288500505629</v>
      </c>
      <c r="EG510">
        <v>22.210984126676689</v>
      </c>
      <c r="EH510">
        <v>0</v>
      </c>
      <c r="EI510">
        <v>3.109679268292683</v>
      </c>
      <c r="EJ510">
        <v>7.8264878048780004E-2</v>
      </c>
      <c r="EK510">
        <v>7.840891683439679E-3</v>
      </c>
      <c r="EL510">
        <v>1</v>
      </c>
      <c r="EM510">
        <v>1.968801025265696</v>
      </c>
      <c r="EN510">
        <v>-1.9818230663342481E-2</v>
      </c>
      <c r="EO510">
        <v>1.766524089265292E-3</v>
      </c>
      <c r="EP510">
        <v>1</v>
      </c>
      <c r="EQ510">
        <v>2</v>
      </c>
      <c r="ER510">
        <v>6</v>
      </c>
      <c r="ES510" t="s">
        <v>412</v>
      </c>
      <c r="ET510">
        <v>2.9438300000000002</v>
      </c>
      <c r="EU510">
        <v>2.8012299999999999</v>
      </c>
      <c r="EV510">
        <v>8.9842699999999998E-2</v>
      </c>
      <c r="EW510">
        <v>9.7388000000000002E-2</v>
      </c>
      <c r="EX510">
        <v>0.11836000000000001</v>
      </c>
      <c r="EY510">
        <v>0.108698</v>
      </c>
      <c r="EZ510">
        <v>18703.2</v>
      </c>
      <c r="FA510">
        <v>19450.599999999999</v>
      </c>
      <c r="FB510">
        <v>23890.1</v>
      </c>
      <c r="FC510">
        <v>25070.3</v>
      </c>
      <c r="FD510">
        <v>33706.6</v>
      </c>
      <c r="FE510">
        <v>35675</v>
      </c>
      <c r="FF510">
        <v>43547.5</v>
      </c>
      <c r="FG510">
        <v>46340</v>
      </c>
      <c r="FH510">
        <v>1.9749300000000001</v>
      </c>
      <c r="FI510">
        <v>1.87862</v>
      </c>
      <c r="FJ510">
        <v>0.13784299999999999</v>
      </c>
      <c r="FK510">
        <v>0</v>
      </c>
      <c r="FL510">
        <v>29.409400000000002</v>
      </c>
      <c r="FM510">
        <v>999.9</v>
      </c>
      <c r="FN510">
        <v>61.9</v>
      </c>
      <c r="FO510">
        <v>34.200000000000003</v>
      </c>
      <c r="FP510">
        <v>33.570999999999998</v>
      </c>
      <c r="FQ510">
        <v>63.497199999999999</v>
      </c>
      <c r="FR510">
        <v>23.645800000000001</v>
      </c>
      <c r="FS510">
        <v>1</v>
      </c>
      <c r="FT510">
        <v>0.27897100000000002</v>
      </c>
      <c r="FU510">
        <v>0.54289500000000002</v>
      </c>
      <c r="FV510">
        <v>20.3217</v>
      </c>
      <c r="FW510">
        <v>5.2112999999999996</v>
      </c>
      <c r="FX510">
        <v>11.9039</v>
      </c>
      <c r="FY510">
        <v>5.0028499999999996</v>
      </c>
      <c r="FZ510">
        <v>3.28965</v>
      </c>
      <c r="GA510">
        <v>9999</v>
      </c>
      <c r="GB510">
        <v>9999</v>
      </c>
      <c r="GC510">
        <v>9999</v>
      </c>
      <c r="GD510">
        <v>999.9</v>
      </c>
      <c r="GE510">
        <v>1.8594900000000001</v>
      </c>
      <c r="GF510">
        <v>1.85442</v>
      </c>
      <c r="GG510">
        <v>1.85762</v>
      </c>
      <c r="GH510">
        <v>1.85608</v>
      </c>
      <c r="GI510">
        <v>1.85486</v>
      </c>
      <c r="GJ510">
        <v>1.8545499999999999</v>
      </c>
      <c r="GK510">
        <v>1.85318</v>
      </c>
      <c r="GL510">
        <v>1.8563700000000001</v>
      </c>
      <c r="GM510">
        <v>0</v>
      </c>
      <c r="GN510">
        <v>0</v>
      </c>
      <c r="GO510">
        <v>0</v>
      </c>
      <c r="GP510">
        <v>0</v>
      </c>
      <c r="GQ510" t="s">
        <v>386</v>
      </c>
      <c r="GR510" t="s">
        <v>387</v>
      </c>
      <c r="GS510" t="s">
        <v>388</v>
      </c>
      <c r="GT510" t="s">
        <v>388</v>
      </c>
      <c r="GU510" t="s">
        <v>388</v>
      </c>
      <c r="GV510" t="s">
        <v>388</v>
      </c>
      <c r="GW510">
        <v>0</v>
      </c>
      <c r="GX510">
        <v>100</v>
      </c>
      <c r="GY510">
        <v>100</v>
      </c>
      <c r="GZ510">
        <v>1.403</v>
      </c>
      <c r="HA510">
        <v>8.8999999999999999E-3</v>
      </c>
      <c r="HB510">
        <v>0.4487642293357042</v>
      </c>
      <c r="HC510">
        <v>2.7716384584972409E-3</v>
      </c>
      <c r="HD510">
        <v>-1.1467119688665799E-6</v>
      </c>
      <c r="HE510">
        <v>2.0626329066488061E-10</v>
      </c>
      <c r="HF510">
        <v>-7.3699162755519909E-2</v>
      </c>
      <c r="HG510">
        <v>1.066993184659233E-2</v>
      </c>
      <c r="HH510">
        <v>-3.4528890892081033E-4</v>
      </c>
      <c r="HI510">
        <v>2.382551249023132E-6</v>
      </c>
      <c r="HJ510">
        <v>1</v>
      </c>
      <c r="HK510">
        <v>2115</v>
      </c>
      <c r="HL510">
        <v>2</v>
      </c>
      <c r="HM510">
        <v>30</v>
      </c>
      <c r="HN510">
        <v>6.5</v>
      </c>
      <c r="HO510">
        <v>6.4</v>
      </c>
      <c r="HP510">
        <v>1.1731</v>
      </c>
      <c r="HQ510">
        <v>2.3022499999999999</v>
      </c>
      <c r="HR510">
        <v>1.4978</v>
      </c>
      <c r="HS510">
        <v>2.3022499999999999</v>
      </c>
      <c r="HT510">
        <v>1.5478499999999999</v>
      </c>
      <c r="HU510">
        <v>2.3901400000000002</v>
      </c>
      <c r="HV510">
        <v>37.2181</v>
      </c>
      <c r="HW510">
        <v>14.438499999999999</v>
      </c>
      <c r="HX510">
        <v>18</v>
      </c>
      <c r="HY510">
        <v>498.02199999999999</v>
      </c>
      <c r="HZ510">
        <v>500.61200000000002</v>
      </c>
      <c r="IA510">
        <v>28.645700000000001</v>
      </c>
      <c r="IB510">
        <v>30.677199999999999</v>
      </c>
      <c r="IC510">
        <v>30.0002</v>
      </c>
      <c r="ID510">
        <v>30.475300000000001</v>
      </c>
      <c r="IE510">
        <v>30.568300000000001</v>
      </c>
      <c r="IF510">
        <v>23.692900000000002</v>
      </c>
      <c r="IG510">
        <v>30.840800000000002</v>
      </c>
      <c r="IH510">
        <v>0</v>
      </c>
      <c r="II510">
        <v>28.6372</v>
      </c>
      <c r="IJ510">
        <v>493.15</v>
      </c>
      <c r="IK510">
        <v>23.992100000000001</v>
      </c>
      <c r="IL510">
        <v>100.708</v>
      </c>
      <c r="IM510">
        <v>100.434</v>
      </c>
      <c r="IN510" t="s">
        <v>3530</v>
      </c>
    </row>
    <row r="511" spans="1:248" x14ac:dyDescent="0.2">
      <c r="A511">
        <v>495</v>
      </c>
      <c r="B511">
        <v>1660316244.5</v>
      </c>
      <c r="C511">
        <v>5277.9000000953674</v>
      </c>
      <c r="D511" t="s">
        <v>1359</v>
      </c>
      <c r="E511" t="s">
        <v>1360</v>
      </c>
      <c r="F511">
        <v>1</v>
      </c>
      <c r="G511" t="s">
        <v>1195</v>
      </c>
      <c r="H511" t="s">
        <v>377</v>
      </c>
      <c r="I511" t="s">
        <v>378</v>
      </c>
      <c r="J511" t="s">
        <v>379</v>
      </c>
      <c r="K511" t="s">
        <v>380</v>
      </c>
      <c r="L511" t="s">
        <v>1195</v>
      </c>
      <c r="M511" t="s">
        <v>382</v>
      </c>
      <c r="N511">
        <v>1660316237</v>
      </c>
      <c r="O511">
        <f t="shared" si="238"/>
        <v>2.6816093745972687E-3</v>
      </c>
      <c r="P511">
        <f t="shared" si="239"/>
        <v>2.6816093745972687</v>
      </c>
      <c r="Q511">
        <f t="shared" si="240"/>
        <v>6.2054962348513403</v>
      </c>
      <c r="R511">
        <f t="shared" si="241"/>
        <v>377.28873333333343</v>
      </c>
      <c r="S511">
        <f t="shared" si="242"/>
        <v>290.75494284419119</v>
      </c>
      <c r="T511">
        <f t="shared" si="243"/>
        <v>28.995515302710309</v>
      </c>
      <c r="U511">
        <f t="shared" si="244"/>
        <v>37.625091198429523</v>
      </c>
      <c r="V511">
        <f t="shared" si="245"/>
        <v>0.13416290101885758</v>
      </c>
      <c r="W511">
        <f t="shared" si="246"/>
        <v>2.9225880782248321</v>
      </c>
      <c r="X511">
        <f t="shared" si="247"/>
        <v>0.13083293208770455</v>
      </c>
      <c r="Y511">
        <f t="shared" si="248"/>
        <v>8.2062883031587514E-2</v>
      </c>
      <c r="Z511">
        <f t="shared" si="249"/>
        <v>321.5194047999999</v>
      </c>
      <c r="AA511">
        <f t="shared" si="250"/>
        <v>32.212689474044318</v>
      </c>
      <c r="AB511">
        <f t="shared" si="251"/>
        <v>31.650533333333328</v>
      </c>
      <c r="AC511">
        <f t="shared" si="252"/>
        <v>4.6814413113121436</v>
      </c>
      <c r="AD511">
        <f t="shared" si="253"/>
        <v>60.091198248042133</v>
      </c>
      <c r="AE511">
        <f t="shared" si="254"/>
        <v>2.7132174047698077</v>
      </c>
      <c r="AF511">
        <f t="shared" si="255"/>
        <v>4.5151660873366071</v>
      </c>
      <c r="AG511">
        <f t="shared" si="256"/>
        <v>1.9682239065423359</v>
      </c>
      <c r="AH511">
        <f t="shared" si="257"/>
        <v>-118.25897341973955</v>
      </c>
      <c r="AI511">
        <f t="shared" si="258"/>
        <v>-100.18038186954234</v>
      </c>
      <c r="AJ511">
        <f t="shared" si="259"/>
        <v>-7.7227557457836244</v>
      </c>
      <c r="AK511">
        <f t="shared" si="260"/>
        <v>95.357293764934383</v>
      </c>
      <c r="AL511">
        <f t="shared" si="261"/>
        <v>36.648123523569851</v>
      </c>
      <c r="AM511">
        <f t="shared" si="262"/>
        <v>2.6689590695057284</v>
      </c>
      <c r="AN511">
        <f t="shared" si="263"/>
        <v>6.2054962348513403</v>
      </c>
      <c r="AO511">
        <v>457.63355994939138</v>
      </c>
      <c r="AP511">
        <v>423.49994545454553</v>
      </c>
      <c r="AQ511">
        <v>5.1033963748339257</v>
      </c>
      <c r="AR511">
        <v>65.936551714249305</v>
      </c>
      <c r="AS511">
        <f t="shared" si="264"/>
        <v>2.6816093745972687</v>
      </c>
      <c r="AT511">
        <v>24.096227903695091</v>
      </c>
      <c r="AU511">
        <v>27.224712121212129</v>
      </c>
      <c r="AV511">
        <v>1.4204650368408909E-4</v>
      </c>
      <c r="AW511">
        <v>81.195447360536576</v>
      </c>
      <c r="AX511">
        <v>0</v>
      </c>
      <c r="AY511">
        <v>0</v>
      </c>
      <c r="AZ511">
        <f t="shared" si="265"/>
        <v>1</v>
      </c>
      <c r="BA511">
        <f t="shared" si="266"/>
        <v>0</v>
      </c>
      <c r="BB511">
        <f t="shared" si="267"/>
        <v>51972.552245426683</v>
      </c>
      <c r="BC511">
        <f t="shared" si="268"/>
        <v>2000.0213333333329</v>
      </c>
      <c r="BD511">
        <f t="shared" si="269"/>
        <v>1681.2179199999996</v>
      </c>
      <c r="BE511">
        <f t="shared" si="270"/>
        <v>0.84059999360006821</v>
      </c>
      <c r="BF511">
        <f t="shared" si="271"/>
        <v>0.16075798764813173</v>
      </c>
      <c r="BG511">
        <v>6</v>
      </c>
      <c r="BH511">
        <v>0.5</v>
      </c>
      <c r="BI511" t="s">
        <v>383</v>
      </c>
      <c r="BJ511">
        <v>2</v>
      </c>
      <c r="BK511" t="b">
        <v>1</v>
      </c>
      <c r="BL511">
        <v>1660316237</v>
      </c>
      <c r="BM511">
        <v>377.28873333333343</v>
      </c>
      <c r="BN511">
        <v>422.46140000000003</v>
      </c>
      <c r="BO511">
        <v>27.207013333333339</v>
      </c>
      <c r="BP511">
        <v>24.092326666666661</v>
      </c>
      <c r="BQ511">
        <v>375.94953333333342</v>
      </c>
      <c r="BR511">
        <v>27.19802</v>
      </c>
      <c r="BS511">
        <v>500.14879999999999</v>
      </c>
      <c r="BT511">
        <v>99.624880000000019</v>
      </c>
      <c r="BU511">
        <v>0.10004649333333331</v>
      </c>
      <c r="BV511">
        <v>31.014720000000001</v>
      </c>
      <c r="BW511">
        <v>31.650533333333328</v>
      </c>
      <c r="BX511">
        <v>999.89999999999986</v>
      </c>
      <c r="BY511">
        <v>0</v>
      </c>
      <c r="BZ511">
        <v>0</v>
      </c>
      <c r="CA511">
        <v>9997.8726666666662</v>
      </c>
      <c r="CB511">
        <v>0</v>
      </c>
      <c r="CC511">
        <v>29.888866666666662</v>
      </c>
      <c r="CD511">
        <v>-45.172600000000003</v>
      </c>
      <c r="CE511">
        <v>387.84106666666662</v>
      </c>
      <c r="CF511">
        <v>432.89073333333329</v>
      </c>
      <c r="CG511">
        <v>3.1147033333333329</v>
      </c>
      <c r="CH511">
        <v>422.46140000000003</v>
      </c>
      <c r="CI511">
        <v>24.092326666666661</v>
      </c>
      <c r="CJ511">
        <v>2.710497999999999</v>
      </c>
      <c r="CK511">
        <v>2.400196666666667</v>
      </c>
      <c r="CL511">
        <v>22.348886666666669</v>
      </c>
      <c r="CM511">
        <v>20.36508666666667</v>
      </c>
      <c r="CN511">
        <v>2000.0213333333329</v>
      </c>
      <c r="CO511">
        <v>0.98000180000000026</v>
      </c>
      <c r="CP511">
        <v>1.9998500000000009E-2</v>
      </c>
      <c r="CQ511">
        <v>0</v>
      </c>
      <c r="CR511">
        <v>2.6038666666666659</v>
      </c>
      <c r="CS511">
        <v>0</v>
      </c>
      <c r="CT511">
        <v>26512.260000000009</v>
      </c>
      <c r="CU511">
        <v>17412.506666666672</v>
      </c>
      <c r="CV511">
        <v>40.75</v>
      </c>
      <c r="CW511">
        <v>41.849800000000002</v>
      </c>
      <c r="CX511">
        <v>40.75</v>
      </c>
      <c r="CY511">
        <v>40.186999999999998</v>
      </c>
      <c r="CZ511">
        <v>40.875</v>
      </c>
      <c r="DA511">
        <v>1960.0213333333329</v>
      </c>
      <c r="DB511">
        <v>40</v>
      </c>
      <c r="DC511">
        <v>0</v>
      </c>
      <c r="DD511">
        <v>1660316242.8</v>
      </c>
      <c r="DE511">
        <v>0</v>
      </c>
      <c r="DF511">
        <v>1660315861.5</v>
      </c>
      <c r="DG511" t="s">
        <v>1196</v>
      </c>
      <c r="DH511">
        <v>1660315856.5</v>
      </c>
      <c r="DI511">
        <v>1660315861.5</v>
      </c>
      <c r="DJ511">
        <v>15</v>
      </c>
      <c r="DK511">
        <v>-0.154</v>
      </c>
      <c r="DL511">
        <v>-8.0000000000000002E-3</v>
      </c>
      <c r="DM511">
        <v>1.3839999999999999</v>
      </c>
      <c r="DN511">
        <v>1.6E-2</v>
      </c>
      <c r="DO511">
        <v>400</v>
      </c>
      <c r="DP511">
        <v>24</v>
      </c>
      <c r="DQ511">
        <v>0.19</v>
      </c>
      <c r="DR511">
        <v>0.03</v>
      </c>
      <c r="DS511">
        <v>5.5377486830177336</v>
      </c>
      <c r="DT511">
        <v>4.321784843160164</v>
      </c>
      <c r="DU511">
        <v>0.33046319027435839</v>
      </c>
      <c r="DV511">
        <v>0</v>
      </c>
      <c r="DW511">
        <v>36.493493530056419</v>
      </c>
      <c r="DX511">
        <v>4.9327615237637659</v>
      </c>
      <c r="DY511">
        <v>0.36732508609716152</v>
      </c>
      <c r="DZ511">
        <v>0</v>
      </c>
      <c r="EA511">
        <v>-44.98860322580645</v>
      </c>
      <c r="EB511">
        <v>-6.9067500000000246</v>
      </c>
      <c r="EC511">
        <v>0.52574035262350838</v>
      </c>
      <c r="ED511">
        <v>0</v>
      </c>
      <c r="EE511">
        <v>280.41057837656928</v>
      </c>
      <c r="EF511">
        <v>230.57288500505629</v>
      </c>
      <c r="EG511">
        <v>22.210984126676689</v>
      </c>
      <c r="EH511">
        <v>0</v>
      </c>
      <c r="EI511">
        <v>3.109679268292683</v>
      </c>
      <c r="EJ511">
        <v>7.8264878048780004E-2</v>
      </c>
      <c r="EK511">
        <v>7.840891683439679E-3</v>
      </c>
      <c r="EL511">
        <v>1</v>
      </c>
      <c r="EM511">
        <v>1.968801025265696</v>
      </c>
      <c r="EN511">
        <v>-1.9818230663342481E-2</v>
      </c>
      <c r="EO511">
        <v>1.766524089265292E-3</v>
      </c>
      <c r="EP511">
        <v>1</v>
      </c>
      <c r="EQ511">
        <v>2</v>
      </c>
      <c r="ER511">
        <v>6</v>
      </c>
      <c r="ES511" t="s">
        <v>412</v>
      </c>
      <c r="ET511">
        <v>2.94374</v>
      </c>
      <c r="EU511">
        <v>2.8012199999999998</v>
      </c>
      <c r="EV511">
        <v>9.0673199999999995E-2</v>
      </c>
      <c r="EW511">
        <v>9.8186399999999993E-2</v>
      </c>
      <c r="EX511">
        <v>0.11837</v>
      </c>
      <c r="EY511">
        <v>0.1087</v>
      </c>
      <c r="EZ511">
        <v>18686.2</v>
      </c>
      <c r="FA511">
        <v>19433.3</v>
      </c>
      <c r="FB511">
        <v>23890.2</v>
      </c>
      <c r="FC511">
        <v>25070.2</v>
      </c>
      <c r="FD511">
        <v>33706.400000000001</v>
      </c>
      <c r="FE511">
        <v>35675</v>
      </c>
      <c r="FF511">
        <v>43547.7</v>
      </c>
      <c r="FG511">
        <v>46340</v>
      </c>
      <c r="FH511">
        <v>1.97482</v>
      </c>
      <c r="FI511">
        <v>1.8786</v>
      </c>
      <c r="FJ511">
        <v>0.137791</v>
      </c>
      <c r="FK511">
        <v>0</v>
      </c>
      <c r="FL511">
        <v>29.4102</v>
      </c>
      <c r="FM511">
        <v>999.9</v>
      </c>
      <c r="FN511">
        <v>61.9</v>
      </c>
      <c r="FO511">
        <v>34.200000000000003</v>
      </c>
      <c r="FP511">
        <v>33.572800000000001</v>
      </c>
      <c r="FQ511">
        <v>63.577199999999998</v>
      </c>
      <c r="FR511">
        <v>23.529599999999999</v>
      </c>
      <c r="FS511">
        <v>1</v>
      </c>
      <c r="FT511">
        <v>0.27901700000000002</v>
      </c>
      <c r="FU511">
        <v>0.55550699999999997</v>
      </c>
      <c r="FV511">
        <v>20.3217</v>
      </c>
      <c r="FW511">
        <v>5.2112999999999996</v>
      </c>
      <c r="FX511">
        <v>11.904199999999999</v>
      </c>
      <c r="FY511">
        <v>5.0030000000000001</v>
      </c>
      <c r="FZ511">
        <v>3.28965</v>
      </c>
      <c r="GA511">
        <v>9999</v>
      </c>
      <c r="GB511">
        <v>9999</v>
      </c>
      <c r="GC511">
        <v>9999</v>
      </c>
      <c r="GD511">
        <v>999.9</v>
      </c>
      <c r="GE511">
        <v>1.85947</v>
      </c>
      <c r="GF511">
        <v>1.85442</v>
      </c>
      <c r="GG511">
        <v>1.85762</v>
      </c>
      <c r="GH511">
        <v>1.85608</v>
      </c>
      <c r="GI511">
        <v>1.85486</v>
      </c>
      <c r="GJ511">
        <v>1.8545499999999999</v>
      </c>
      <c r="GK511">
        <v>1.85318</v>
      </c>
      <c r="GL511">
        <v>1.8563700000000001</v>
      </c>
      <c r="GM511">
        <v>0</v>
      </c>
      <c r="GN511">
        <v>0</v>
      </c>
      <c r="GO511">
        <v>0</v>
      </c>
      <c r="GP511">
        <v>0</v>
      </c>
      <c r="GQ511" t="s">
        <v>386</v>
      </c>
      <c r="GR511" t="s">
        <v>387</v>
      </c>
      <c r="GS511" t="s">
        <v>388</v>
      </c>
      <c r="GT511" t="s">
        <v>388</v>
      </c>
      <c r="GU511" t="s">
        <v>388</v>
      </c>
      <c r="GV511" t="s">
        <v>388</v>
      </c>
      <c r="GW511">
        <v>0</v>
      </c>
      <c r="GX511">
        <v>100</v>
      </c>
      <c r="GY511">
        <v>100</v>
      </c>
      <c r="GZ511">
        <v>1.4119999999999999</v>
      </c>
      <c r="HA511">
        <v>8.9999999999999993E-3</v>
      </c>
      <c r="HB511">
        <v>0.4487642293357042</v>
      </c>
      <c r="HC511">
        <v>2.7716384584972409E-3</v>
      </c>
      <c r="HD511">
        <v>-1.1467119688665799E-6</v>
      </c>
      <c r="HE511">
        <v>2.0626329066488061E-10</v>
      </c>
      <c r="HF511">
        <v>-7.3699162755519909E-2</v>
      </c>
      <c r="HG511">
        <v>1.066993184659233E-2</v>
      </c>
      <c r="HH511">
        <v>-3.4528890892081033E-4</v>
      </c>
      <c r="HI511">
        <v>2.382551249023132E-6</v>
      </c>
      <c r="HJ511">
        <v>1</v>
      </c>
      <c r="HK511">
        <v>2115</v>
      </c>
      <c r="HL511">
        <v>2</v>
      </c>
      <c r="HM511">
        <v>30</v>
      </c>
      <c r="HN511">
        <v>6.5</v>
      </c>
      <c r="HO511">
        <v>6.4</v>
      </c>
      <c r="HP511">
        <v>1.18774</v>
      </c>
      <c r="HQ511">
        <v>2.3120099999999999</v>
      </c>
      <c r="HR511">
        <v>1.4978</v>
      </c>
      <c r="HS511">
        <v>2.3022499999999999</v>
      </c>
      <c r="HT511">
        <v>1.5478499999999999</v>
      </c>
      <c r="HU511">
        <v>2.4621599999999999</v>
      </c>
      <c r="HV511">
        <v>37.2181</v>
      </c>
      <c r="HW511">
        <v>14.438499999999999</v>
      </c>
      <c r="HX511">
        <v>18</v>
      </c>
      <c r="HY511">
        <v>497.96300000000002</v>
      </c>
      <c r="HZ511">
        <v>500.59500000000003</v>
      </c>
      <c r="IA511">
        <v>28.644100000000002</v>
      </c>
      <c r="IB511">
        <v>30.677199999999999</v>
      </c>
      <c r="IC511">
        <v>30.0002</v>
      </c>
      <c r="ID511">
        <v>30.4754</v>
      </c>
      <c r="IE511">
        <v>30.568300000000001</v>
      </c>
      <c r="IF511">
        <v>23.8492</v>
      </c>
      <c r="IG511">
        <v>30.840800000000002</v>
      </c>
      <c r="IH511">
        <v>0</v>
      </c>
      <c r="II511">
        <v>28.6372</v>
      </c>
      <c r="IJ511">
        <v>493.15</v>
      </c>
      <c r="IK511">
        <v>23.980499999999999</v>
      </c>
      <c r="IL511">
        <v>100.709</v>
      </c>
      <c r="IM511">
        <v>100.434</v>
      </c>
      <c r="IN511" t="s">
        <v>3530</v>
      </c>
    </row>
    <row r="512" spans="1:248" x14ac:dyDescent="0.2">
      <c r="A512">
        <v>496</v>
      </c>
      <c r="B512">
        <v>1660316245.5</v>
      </c>
      <c r="C512">
        <v>5278.9000000953674</v>
      </c>
      <c r="D512" t="s">
        <v>1361</v>
      </c>
      <c r="E512" t="s">
        <v>1362</v>
      </c>
      <c r="F512">
        <v>1</v>
      </c>
      <c r="G512" t="s">
        <v>1195</v>
      </c>
      <c r="H512" t="s">
        <v>377</v>
      </c>
      <c r="I512" t="s">
        <v>378</v>
      </c>
      <c r="J512" t="s">
        <v>379</v>
      </c>
      <c r="K512" t="s">
        <v>380</v>
      </c>
      <c r="L512" t="s">
        <v>1195</v>
      </c>
      <c r="M512" t="s">
        <v>382</v>
      </c>
      <c r="N512">
        <v>1660316237.5</v>
      </c>
      <c r="O512">
        <f t="shared" si="238"/>
        <v>2.6831170308957877E-3</v>
      </c>
      <c r="P512">
        <f t="shared" si="239"/>
        <v>2.6831170308957879</v>
      </c>
      <c r="Q512">
        <f t="shared" si="240"/>
        <v>6.2534057472719153</v>
      </c>
      <c r="R512">
        <f t="shared" si="241"/>
        <v>379.76637499999998</v>
      </c>
      <c r="S512">
        <f t="shared" si="242"/>
        <v>292.624389225926</v>
      </c>
      <c r="T512">
        <f t="shared" si="243"/>
        <v>29.181927206485852</v>
      </c>
      <c r="U512">
        <f t="shared" si="244"/>
        <v>37.872149823317379</v>
      </c>
      <c r="V512">
        <f t="shared" si="245"/>
        <v>0.13424600118890304</v>
      </c>
      <c r="W512">
        <f t="shared" si="246"/>
        <v>2.9225828096164452</v>
      </c>
      <c r="X512">
        <f t="shared" si="247"/>
        <v>0.130911955191859</v>
      </c>
      <c r="Y512">
        <f t="shared" si="248"/>
        <v>8.2112626183193774E-2</v>
      </c>
      <c r="Z512">
        <f t="shared" si="249"/>
        <v>321.51939149999998</v>
      </c>
      <c r="AA512">
        <f t="shared" si="250"/>
        <v>32.21259179118757</v>
      </c>
      <c r="AB512">
        <f t="shared" si="251"/>
        <v>31.650693749999999</v>
      </c>
      <c r="AC512">
        <f t="shared" si="252"/>
        <v>4.6814839264917527</v>
      </c>
      <c r="AD512">
        <f t="shared" si="253"/>
        <v>60.093027469174544</v>
      </c>
      <c r="AE512">
        <f t="shared" si="254"/>
        <v>2.7133452440059735</v>
      </c>
      <c r="AF512">
        <f t="shared" si="255"/>
        <v>4.5152413820352413</v>
      </c>
      <c r="AG512">
        <f t="shared" si="256"/>
        <v>1.9681386824857792</v>
      </c>
      <c r="AH512">
        <f t="shared" si="257"/>
        <v>-118.32546106250423</v>
      </c>
      <c r="AI512">
        <f t="shared" si="258"/>
        <v>-100.15938992061548</v>
      </c>
      <c r="AJ512">
        <f t="shared" si="259"/>
        <v>-7.7211686596882769</v>
      </c>
      <c r="AK512">
        <f t="shared" si="260"/>
        <v>95.313371857191996</v>
      </c>
      <c r="AL512">
        <f t="shared" si="261"/>
        <v>36.687101603081722</v>
      </c>
      <c r="AM512">
        <f t="shared" si="262"/>
        <v>2.6696139028169816</v>
      </c>
      <c r="AN512">
        <f t="shared" si="263"/>
        <v>6.2534057472719153</v>
      </c>
      <c r="AO512">
        <v>462.83038236858039</v>
      </c>
      <c r="AP512">
        <v>428.61141818181818</v>
      </c>
      <c r="AQ512">
        <v>5.108411680264072</v>
      </c>
      <c r="AR512">
        <v>65.936551714249305</v>
      </c>
      <c r="AS512">
        <f t="shared" si="264"/>
        <v>2.6831170308957879</v>
      </c>
      <c r="AT512">
        <v>24.09780945014607</v>
      </c>
      <c r="AU512">
        <v>27.22811212121211</v>
      </c>
      <c r="AV512">
        <v>1.375134108754264E-4</v>
      </c>
      <c r="AW512">
        <v>81.195447360536576</v>
      </c>
      <c r="AX512">
        <v>0</v>
      </c>
      <c r="AY512">
        <v>0</v>
      </c>
      <c r="AZ512">
        <f t="shared" si="265"/>
        <v>1</v>
      </c>
      <c r="BA512">
        <f t="shared" si="266"/>
        <v>0</v>
      </c>
      <c r="BB512">
        <f t="shared" si="267"/>
        <v>51972.35089214053</v>
      </c>
      <c r="BC512">
        <f t="shared" si="268"/>
        <v>2000.02125</v>
      </c>
      <c r="BD512">
        <f t="shared" si="269"/>
        <v>1681.2178499999998</v>
      </c>
      <c r="BE512">
        <f t="shared" si="270"/>
        <v>0.84059999362506765</v>
      </c>
      <c r="BF512">
        <f t="shared" si="271"/>
        <v>0.16075798769638072</v>
      </c>
      <c r="BG512">
        <v>6</v>
      </c>
      <c r="BH512">
        <v>0.5</v>
      </c>
      <c r="BI512" t="s">
        <v>383</v>
      </c>
      <c r="BJ512">
        <v>2</v>
      </c>
      <c r="BK512" t="b">
        <v>1</v>
      </c>
      <c r="BL512">
        <v>1660316237.5</v>
      </c>
      <c r="BM512">
        <v>379.76637499999998</v>
      </c>
      <c r="BN512">
        <v>424.99462499999998</v>
      </c>
      <c r="BO512">
        <v>27.208312500000002</v>
      </c>
      <c r="BP512">
        <v>24.092825000000001</v>
      </c>
      <c r="BQ512">
        <v>378.42231249999998</v>
      </c>
      <c r="BR512">
        <v>27.19931875</v>
      </c>
      <c r="BS512">
        <v>500.14224999999999</v>
      </c>
      <c r="BT512">
        <v>99.624812500000004</v>
      </c>
      <c r="BU512">
        <v>0.10005077499999999</v>
      </c>
      <c r="BV512">
        <v>31.015012500000001</v>
      </c>
      <c r="BW512">
        <v>31.650693749999999</v>
      </c>
      <c r="BX512">
        <v>999.9</v>
      </c>
      <c r="BY512">
        <v>0</v>
      </c>
      <c r="BZ512">
        <v>0</v>
      </c>
      <c r="CA512">
        <v>9997.8493750000016</v>
      </c>
      <c r="CB512">
        <v>0</v>
      </c>
      <c r="CC512">
        <v>30.026499999999999</v>
      </c>
      <c r="CD512">
        <v>-45.228187499999997</v>
      </c>
      <c r="CE512">
        <v>390.38856249999998</v>
      </c>
      <c r="CF512">
        <v>435.48674999999997</v>
      </c>
      <c r="CG512">
        <v>3.1155006250000001</v>
      </c>
      <c r="CH512">
        <v>424.99462499999998</v>
      </c>
      <c r="CI512">
        <v>24.092825000000001</v>
      </c>
      <c r="CJ512">
        <v>2.710625625</v>
      </c>
      <c r="CK512">
        <v>2.400245</v>
      </c>
      <c r="CL512">
        <v>22.349662500000001</v>
      </c>
      <c r="CM512">
        <v>20.365412500000001</v>
      </c>
      <c r="CN512">
        <v>2000.02125</v>
      </c>
      <c r="CO512">
        <v>0.98000181250000007</v>
      </c>
      <c r="CP512">
        <v>1.9998487499999999E-2</v>
      </c>
      <c r="CQ512">
        <v>0</v>
      </c>
      <c r="CR512">
        <v>2.6078125000000001</v>
      </c>
      <c r="CS512">
        <v>0</v>
      </c>
      <c r="CT512">
        <v>26509.474999999999</v>
      </c>
      <c r="CU512">
        <v>17412.506249999999</v>
      </c>
      <c r="CV512">
        <v>40.75</v>
      </c>
      <c r="CW512">
        <v>41.847437499999998</v>
      </c>
      <c r="CX512">
        <v>40.75</v>
      </c>
      <c r="CY512">
        <v>40.186999999999998</v>
      </c>
      <c r="CZ512">
        <v>40.875</v>
      </c>
      <c r="DA512">
        <v>1960.02125</v>
      </c>
      <c r="DB512">
        <v>40</v>
      </c>
      <c r="DC512">
        <v>0</v>
      </c>
      <c r="DD512">
        <v>1660316243.4000001</v>
      </c>
      <c r="DE512">
        <v>0</v>
      </c>
      <c r="DF512">
        <v>1660315861.5</v>
      </c>
      <c r="DG512" t="s">
        <v>1196</v>
      </c>
      <c r="DH512">
        <v>1660315856.5</v>
      </c>
      <c r="DI512">
        <v>1660315861.5</v>
      </c>
      <c r="DJ512">
        <v>15</v>
      </c>
      <c r="DK512">
        <v>-0.154</v>
      </c>
      <c r="DL512">
        <v>-8.0000000000000002E-3</v>
      </c>
      <c r="DM512">
        <v>1.3839999999999999</v>
      </c>
      <c r="DN512">
        <v>1.6E-2</v>
      </c>
      <c r="DO512">
        <v>400</v>
      </c>
      <c r="DP512">
        <v>24</v>
      </c>
      <c r="DQ512">
        <v>0.19</v>
      </c>
      <c r="DR512">
        <v>0.03</v>
      </c>
      <c r="DS512">
        <v>5.6620267947102896</v>
      </c>
      <c r="DT512">
        <v>4.5306386802364527</v>
      </c>
      <c r="DU512">
        <v>0.33415726913109839</v>
      </c>
      <c r="DV512">
        <v>0</v>
      </c>
      <c r="DW512">
        <v>36.602073613795248</v>
      </c>
      <c r="DX512">
        <v>4.8724043158261114</v>
      </c>
      <c r="DY512">
        <v>0.37375811029963302</v>
      </c>
      <c r="DZ512">
        <v>0</v>
      </c>
      <c r="EA512">
        <v>-45.202170000000002</v>
      </c>
      <c r="EB512">
        <v>-6.5771933259176496</v>
      </c>
      <c r="EC512">
        <v>0.48481426006942763</v>
      </c>
      <c r="ED512">
        <v>0</v>
      </c>
      <c r="EE512">
        <v>285.16018935303993</v>
      </c>
      <c r="EF512">
        <v>232.9131924000032</v>
      </c>
      <c r="EG512">
        <v>22.990267749355809</v>
      </c>
      <c r="EH512">
        <v>0</v>
      </c>
      <c r="EI512">
        <v>3.1118662499999998</v>
      </c>
      <c r="EJ512">
        <v>8.3886416510312464E-2</v>
      </c>
      <c r="EK512">
        <v>8.1463984948871738E-3</v>
      </c>
      <c r="EL512">
        <v>1</v>
      </c>
      <c r="EM512">
        <v>1.968396546205218</v>
      </c>
      <c r="EN512">
        <v>-1.8110302679260282E-2</v>
      </c>
      <c r="EO512">
        <v>1.6882286498484801E-3</v>
      </c>
      <c r="EP512">
        <v>1</v>
      </c>
      <c r="EQ512">
        <v>2</v>
      </c>
      <c r="ER512">
        <v>6</v>
      </c>
      <c r="ES512" t="s">
        <v>412</v>
      </c>
      <c r="ET512">
        <v>2.9437199999999999</v>
      </c>
      <c r="EU512">
        <v>2.8012999999999999</v>
      </c>
      <c r="EV512">
        <v>9.1492900000000002E-2</v>
      </c>
      <c r="EW512">
        <v>9.8988599999999996E-2</v>
      </c>
      <c r="EX512">
        <v>0.118376</v>
      </c>
      <c r="EY512">
        <v>0.108696</v>
      </c>
      <c r="EZ512">
        <v>18669.3</v>
      </c>
      <c r="FA512">
        <v>19416.099999999999</v>
      </c>
      <c r="FB512">
        <v>23890.2</v>
      </c>
      <c r="FC512">
        <v>25070.2</v>
      </c>
      <c r="FD512">
        <v>33706.300000000003</v>
      </c>
      <c r="FE512">
        <v>35675.300000000003</v>
      </c>
      <c r="FF512">
        <v>43547.9</v>
      </c>
      <c r="FG512">
        <v>46340.1</v>
      </c>
      <c r="FH512">
        <v>1.9746999999999999</v>
      </c>
      <c r="FI512">
        <v>1.8786499999999999</v>
      </c>
      <c r="FJ512">
        <v>0.137933</v>
      </c>
      <c r="FK512">
        <v>0</v>
      </c>
      <c r="FL512">
        <v>29.411300000000001</v>
      </c>
      <c r="FM512">
        <v>999.9</v>
      </c>
      <c r="FN512">
        <v>61.9</v>
      </c>
      <c r="FO512">
        <v>34.200000000000003</v>
      </c>
      <c r="FP512">
        <v>33.573500000000003</v>
      </c>
      <c r="FQ512">
        <v>63.537199999999999</v>
      </c>
      <c r="FR512">
        <v>22.636199999999999</v>
      </c>
      <c r="FS512">
        <v>1</v>
      </c>
      <c r="FT512">
        <v>0.27906799999999998</v>
      </c>
      <c r="FU512">
        <v>0.56318400000000002</v>
      </c>
      <c r="FV512">
        <v>20.3216</v>
      </c>
      <c r="FW512">
        <v>5.2108499999999998</v>
      </c>
      <c r="FX512">
        <v>11.9047</v>
      </c>
      <c r="FY512">
        <v>5.0029500000000002</v>
      </c>
      <c r="FZ512">
        <v>3.2896800000000002</v>
      </c>
      <c r="GA512">
        <v>9999</v>
      </c>
      <c r="GB512">
        <v>9999</v>
      </c>
      <c r="GC512">
        <v>9999</v>
      </c>
      <c r="GD512">
        <v>999.9</v>
      </c>
      <c r="GE512">
        <v>1.8594599999999999</v>
      </c>
      <c r="GF512">
        <v>1.85442</v>
      </c>
      <c r="GG512">
        <v>1.85761</v>
      </c>
      <c r="GH512">
        <v>1.85608</v>
      </c>
      <c r="GI512">
        <v>1.85486</v>
      </c>
      <c r="GJ512">
        <v>1.8545499999999999</v>
      </c>
      <c r="GK512">
        <v>1.85318</v>
      </c>
      <c r="GL512">
        <v>1.8563499999999999</v>
      </c>
      <c r="GM512">
        <v>0</v>
      </c>
      <c r="GN512">
        <v>0</v>
      </c>
      <c r="GO512">
        <v>0</v>
      </c>
      <c r="GP512">
        <v>0</v>
      </c>
      <c r="GQ512" t="s">
        <v>386</v>
      </c>
      <c r="GR512" t="s">
        <v>387</v>
      </c>
      <c r="GS512" t="s">
        <v>388</v>
      </c>
      <c r="GT512" t="s">
        <v>388</v>
      </c>
      <c r="GU512" t="s">
        <v>388</v>
      </c>
      <c r="GV512" t="s">
        <v>388</v>
      </c>
      <c r="GW512">
        <v>0</v>
      </c>
      <c r="GX512">
        <v>100</v>
      </c>
      <c r="GY512">
        <v>100</v>
      </c>
      <c r="GZ512">
        <v>1.4219999999999999</v>
      </c>
      <c r="HA512">
        <v>8.9999999999999993E-3</v>
      </c>
      <c r="HB512">
        <v>0.4487642293357042</v>
      </c>
      <c r="HC512">
        <v>2.7716384584972409E-3</v>
      </c>
      <c r="HD512">
        <v>-1.1467119688665799E-6</v>
      </c>
      <c r="HE512">
        <v>2.0626329066488061E-10</v>
      </c>
      <c r="HF512">
        <v>-7.3699162755519909E-2</v>
      </c>
      <c r="HG512">
        <v>1.066993184659233E-2</v>
      </c>
      <c r="HH512">
        <v>-3.4528890892081033E-4</v>
      </c>
      <c r="HI512">
        <v>2.382551249023132E-6</v>
      </c>
      <c r="HJ512">
        <v>1</v>
      </c>
      <c r="HK512">
        <v>2115</v>
      </c>
      <c r="HL512">
        <v>2</v>
      </c>
      <c r="HM512">
        <v>30</v>
      </c>
      <c r="HN512">
        <v>6.5</v>
      </c>
      <c r="HO512">
        <v>6.4</v>
      </c>
      <c r="HP512">
        <v>1.1938500000000001</v>
      </c>
      <c r="HQ512">
        <v>2.32422</v>
      </c>
      <c r="HR512">
        <v>1.4978</v>
      </c>
      <c r="HS512">
        <v>2.3010299999999999</v>
      </c>
      <c r="HT512">
        <v>1.5478499999999999</v>
      </c>
      <c r="HU512">
        <v>2.3645</v>
      </c>
      <c r="HV512">
        <v>37.2181</v>
      </c>
      <c r="HW512">
        <v>14.438499999999999</v>
      </c>
      <c r="HX512">
        <v>18</v>
      </c>
      <c r="HY512">
        <v>497.88900000000001</v>
      </c>
      <c r="HZ512">
        <v>500.62799999999999</v>
      </c>
      <c r="IA512">
        <v>28.642199999999999</v>
      </c>
      <c r="IB512">
        <v>30.677199999999999</v>
      </c>
      <c r="IC512">
        <v>30.0002</v>
      </c>
      <c r="ID512">
        <v>30.4754</v>
      </c>
      <c r="IE512">
        <v>30.568300000000001</v>
      </c>
      <c r="IF512">
        <v>24.093399999999999</v>
      </c>
      <c r="IG512">
        <v>30.840800000000002</v>
      </c>
      <c r="IH512">
        <v>0</v>
      </c>
      <c r="II512">
        <v>28.6372</v>
      </c>
      <c r="IJ512">
        <v>503.19299999999998</v>
      </c>
      <c r="IK512">
        <v>23.979399999999998</v>
      </c>
      <c r="IL512">
        <v>100.709</v>
      </c>
      <c r="IM512">
        <v>100.434</v>
      </c>
      <c r="IN512" t="s">
        <v>3530</v>
      </c>
    </row>
    <row r="513" spans="1:248" x14ac:dyDescent="0.2">
      <c r="A513">
        <v>497</v>
      </c>
      <c r="B513">
        <v>1660316246.5</v>
      </c>
      <c r="C513">
        <v>5279.9000000953674</v>
      </c>
      <c r="D513" t="s">
        <v>1363</v>
      </c>
      <c r="E513" t="s">
        <v>1364</v>
      </c>
      <c r="F513">
        <v>1</v>
      </c>
      <c r="G513" t="s">
        <v>1195</v>
      </c>
      <c r="H513" t="s">
        <v>377</v>
      </c>
      <c r="I513" t="s">
        <v>378</v>
      </c>
      <c r="J513" t="s">
        <v>379</v>
      </c>
      <c r="K513" t="s">
        <v>380</v>
      </c>
      <c r="L513" t="s">
        <v>1195</v>
      </c>
      <c r="M513" t="s">
        <v>382</v>
      </c>
      <c r="N513">
        <v>1660316239</v>
      </c>
      <c r="O513">
        <f t="shared" si="238"/>
        <v>2.6833197342444968E-3</v>
      </c>
      <c r="P513">
        <f t="shared" si="239"/>
        <v>2.6833197342444968</v>
      </c>
      <c r="Q513">
        <f t="shared" si="240"/>
        <v>6.3352950389071943</v>
      </c>
      <c r="R513">
        <f t="shared" si="241"/>
        <v>387.19539999999989</v>
      </c>
      <c r="S513">
        <f t="shared" si="242"/>
        <v>298.84757183197746</v>
      </c>
      <c r="T513">
        <f t="shared" si="243"/>
        <v>29.802476351887847</v>
      </c>
      <c r="U513">
        <f t="shared" si="244"/>
        <v>38.612934618547257</v>
      </c>
      <c r="V513">
        <f t="shared" si="245"/>
        <v>0.13426926861272456</v>
      </c>
      <c r="W513">
        <f t="shared" si="246"/>
        <v>2.9231239969348835</v>
      </c>
      <c r="X513">
        <f t="shared" si="247"/>
        <v>0.13093468322855242</v>
      </c>
      <c r="Y513">
        <f t="shared" si="248"/>
        <v>8.2126878631767555E-2</v>
      </c>
      <c r="Z513">
        <f t="shared" si="249"/>
        <v>321.5188728</v>
      </c>
      <c r="AA513">
        <f t="shared" si="250"/>
        <v>32.212750636564522</v>
      </c>
      <c r="AB513">
        <f t="shared" si="251"/>
        <v>31.651326666666669</v>
      </c>
      <c r="AC513">
        <f t="shared" si="252"/>
        <v>4.6816520660411927</v>
      </c>
      <c r="AD513">
        <f t="shared" si="253"/>
        <v>60.099791803888166</v>
      </c>
      <c r="AE513">
        <f t="shared" si="254"/>
        <v>2.7137157772914602</v>
      </c>
      <c r="AF513">
        <f t="shared" si="255"/>
        <v>4.5153497139334444</v>
      </c>
      <c r="AG513">
        <f t="shared" si="256"/>
        <v>1.9679362887497325</v>
      </c>
      <c r="AH513">
        <f t="shared" si="257"/>
        <v>-118.33440028018231</v>
      </c>
      <c r="AI513">
        <f t="shared" si="258"/>
        <v>-100.21135939103864</v>
      </c>
      <c r="AJ513">
        <f t="shared" si="259"/>
        <v>-7.7237848060748018</v>
      </c>
      <c r="AK513">
        <f t="shared" si="260"/>
        <v>95.249328322704272</v>
      </c>
      <c r="AL513">
        <f t="shared" si="261"/>
        <v>36.81121832695051</v>
      </c>
      <c r="AM513">
        <f t="shared" si="262"/>
        <v>2.6719907930051865</v>
      </c>
      <c r="AN513">
        <f t="shared" si="263"/>
        <v>6.3352950389071943</v>
      </c>
      <c r="AO513">
        <v>468.00980110516412</v>
      </c>
      <c r="AP513">
        <v>433.70615151515119</v>
      </c>
      <c r="AQ513">
        <v>5.105327125994453</v>
      </c>
      <c r="AR513">
        <v>65.936551714249305</v>
      </c>
      <c r="AS513">
        <f t="shared" si="264"/>
        <v>2.6833197342444968</v>
      </c>
      <c r="AT513">
        <v>24.099809872228601</v>
      </c>
      <c r="AU513">
        <v>27.23018121212122</v>
      </c>
      <c r="AV513">
        <v>1.6440223409305309E-4</v>
      </c>
      <c r="AW513">
        <v>81.195447360536576</v>
      </c>
      <c r="AX513">
        <v>0</v>
      </c>
      <c r="AY513">
        <v>0</v>
      </c>
      <c r="AZ513">
        <f t="shared" si="265"/>
        <v>1</v>
      </c>
      <c r="BA513">
        <f t="shared" si="266"/>
        <v>0</v>
      </c>
      <c r="BB513">
        <f t="shared" si="267"/>
        <v>51987.674832854216</v>
      </c>
      <c r="BC513">
        <f t="shared" si="268"/>
        <v>2000.018</v>
      </c>
      <c r="BD513">
        <f t="shared" si="269"/>
        <v>1681.2151199999998</v>
      </c>
      <c r="BE513">
        <f t="shared" si="270"/>
        <v>0.84059999460004853</v>
      </c>
      <c r="BF513">
        <f t="shared" si="271"/>
        <v>0.16075798957809379</v>
      </c>
      <c r="BG513">
        <v>6</v>
      </c>
      <c r="BH513">
        <v>0.5</v>
      </c>
      <c r="BI513" t="s">
        <v>383</v>
      </c>
      <c r="BJ513">
        <v>2</v>
      </c>
      <c r="BK513" t="b">
        <v>1</v>
      </c>
      <c r="BL513">
        <v>1660316239</v>
      </c>
      <c r="BM513">
        <v>387.19539999999989</v>
      </c>
      <c r="BN513">
        <v>432.59759999999989</v>
      </c>
      <c r="BO513">
        <v>27.21208</v>
      </c>
      <c r="BP513">
        <v>24.093820000000001</v>
      </c>
      <c r="BQ513">
        <v>385.83659999999998</v>
      </c>
      <c r="BR513">
        <v>27.203093333333339</v>
      </c>
      <c r="BS513">
        <v>500.14053333333328</v>
      </c>
      <c r="BT513">
        <v>99.62463333333335</v>
      </c>
      <c r="BU513">
        <v>0.10003958</v>
      </c>
      <c r="BV513">
        <v>31.015433333333341</v>
      </c>
      <c r="BW513">
        <v>31.651326666666669</v>
      </c>
      <c r="BX513">
        <v>999.89999999999986</v>
      </c>
      <c r="BY513">
        <v>0</v>
      </c>
      <c r="BZ513">
        <v>0</v>
      </c>
      <c r="CA513">
        <v>10000.956</v>
      </c>
      <c r="CB513">
        <v>0</v>
      </c>
      <c r="CC513">
        <v>30.404346666666662</v>
      </c>
      <c r="CD513">
        <v>-45.402093333333333</v>
      </c>
      <c r="CE513">
        <v>398.02693333333332</v>
      </c>
      <c r="CF513">
        <v>443.27793333333318</v>
      </c>
      <c r="CG513">
        <v>3.1182699999999999</v>
      </c>
      <c r="CH513">
        <v>432.59759999999989</v>
      </c>
      <c r="CI513">
        <v>24.093820000000001</v>
      </c>
      <c r="CJ513">
        <v>2.7109959999999989</v>
      </c>
      <c r="CK513">
        <v>2.4003399999999999</v>
      </c>
      <c r="CL513">
        <v>22.351913333333339</v>
      </c>
      <c r="CM513">
        <v>20.36605333333333</v>
      </c>
      <c r="CN513">
        <v>2000.018</v>
      </c>
      <c r="CO513">
        <v>0.98000180000000026</v>
      </c>
      <c r="CP513">
        <v>1.9998500000000009E-2</v>
      </c>
      <c r="CQ513">
        <v>0</v>
      </c>
      <c r="CR513">
        <v>2.676133333333333</v>
      </c>
      <c r="CS513">
        <v>0</v>
      </c>
      <c r="CT513">
        <v>26502.44</v>
      </c>
      <c r="CU513">
        <v>17412.473333333339</v>
      </c>
      <c r="CV513">
        <v>40.75</v>
      </c>
      <c r="CW513">
        <v>41.841400000000007</v>
      </c>
      <c r="CX513">
        <v>40.75</v>
      </c>
      <c r="CY513">
        <v>40.186999999999998</v>
      </c>
      <c r="CZ513">
        <v>40.875</v>
      </c>
      <c r="DA513">
        <v>1960.018</v>
      </c>
      <c r="DB513">
        <v>40</v>
      </c>
      <c r="DC513">
        <v>0</v>
      </c>
      <c r="DD513">
        <v>1660316244.5999999</v>
      </c>
      <c r="DE513">
        <v>0</v>
      </c>
      <c r="DF513">
        <v>1660315861.5</v>
      </c>
      <c r="DG513" t="s">
        <v>1196</v>
      </c>
      <c r="DH513">
        <v>1660315856.5</v>
      </c>
      <c r="DI513">
        <v>1660315861.5</v>
      </c>
      <c r="DJ513">
        <v>15</v>
      </c>
      <c r="DK513">
        <v>-0.154</v>
      </c>
      <c r="DL513">
        <v>-8.0000000000000002E-3</v>
      </c>
      <c r="DM513">
        <v>1.3839999999999999</v>
      </c>
      <c r="DN513">
        <v>1.6E-2</v>
      </c>
      <c r="DO513">
        <v>400</v>
      </c>
      <c r="DP513">
        <v>24</v>
      </c>
      <c r="DQ513">
        <v>0.19</v>
      </c>
      <c r="DR513">
        <v>0.03</v>
      </c>
      <c r="DS513">
        <v>5.7158962283659793</v>
      </c>
      <c r="DT513">
        <v>4.4764848149485976</v>
      </c>
      <c r="DU513">
        <v>0.34125944560277571</v>
      </c>
      <c r="DV513">
        <v>0</v>
      </c>
      <c r="DW513">
        <v>36.688278198447257</v>
      </c>
      <c r="DX513">
        <v>4.6657837105232769</v>
      </c>
      <c r="DY513">
        <v>0.35752279151445521</v>
      </c>
      <c r="DZ513">
        <v>0</v>
      </c>
      <c r="EA513">
        <v>-45.318973333333332</v>
      </c>
      <c r="EB513">
        <v>-6.4351234705227407</v>
      </c>
      <c r="EC513">
        <v>0.47395232666962961</v>
      </c>
      <c r="ED513">
        <v>0</v>
      </c>
      <c r="EE513">
        <v>288.96360886637751</v>
      </c>
      <c r="EF513">
        <v>235.84855703145959</v>
      </c>
      <c r="EG513">
        <v>23.271804586882521</v>
      </c>
      <c r="EH513">
        <v>0</v>
      </c>
      <c r="EI513">
        <v>3.1133259999999998</v>
      </c>
      <c r="EJ513">
        <v>8.6550168855532406E-2</v>
      </c>
      <c r="EK513">
        <v>8.4091669623096391E-3</v>
      </c>
      <c r="EL513">
        <v>1</v>
      </c>
      <c r="EM513">
        <v>1.9681333676047059</v>
      </c>
      <c r="EN513">
        <v>-1.7020250633921621E-2</v>
      </c>
      <c r="EO513">
        <v>1.6326798570448771E-3</v>
      </c>
      <c r="EP513">
        <v>1</v>
      </c>
      <c r="EQ513">
        <v>2</v>
      </c>
      <c r="ER513">
        <v>6</v>
      </c>
      <c r="ES513" t="s">
        <v>412</v>
      </c>
      <c r="ET513">
        <v>2.9439500000000001</v>
      </c>
      <c r="EU513">
        <v>2.8012600000000001</v>
      </c>
      <c r="EV513">
        <v>9.2316200000000001E-2</v>
      </c>
      <c r="EW513">
        <v>9.9780099999999997E-2</v>
      </c>
      <c r="EX513">
        <v>0.11838600000000001</v>
      </c>
      <c r="EY513">
        <v>0.10867</v>
      </c>
      <c r="EZ513">
        <v>18652.400000000001</v>
      </c>
      <c r="FA513">
        <v>19399</v>
      </c>
      <c r="FB513">
        <v>23890.2</v>
      </c>
      <c r="FC513">
        <v>25070.3</v>
      </c>
      <c r="FD513">
        <v>33706</v>
      </c>
      <c r="FE513">
        <v>35676.5</v>
      </c>
      <c r="FF513">
        <v>43547.8</v>
      </c>
      <c r="FG513">
        <v>46340.2</v>
      </c>
      <c r="FH513">
        <v>1.9748300000000001</v>
      </c>
      <c r="FI513">
        <v>1.8783799999999999</v>
      </c>
      <c r="FJ513">
        <v>0.13786200000000001</v>
      </c>
      <c r="FK513">
        <v>0</v>
      </c>
      <c r="FL513">
        <v>29.412700000000001</v>
      </c>
      <c r="FM513">
        <v>999.9</v>
      </c>
      <c r="FN513">
        <v>61.9</v>
      </c>
      <c r="FO513">
        <v>34.200000000000003</v>
      </c>
      <c r="FP513">
        <v>33.5685</v>
      </c>
      <c r="FQ513">
        <v>63.167200000000001</v>
      </c>
      <c r="FR513">
        <v>22.700299999999999</v>
      </c>
      <c r="FS513">
        <v>1</v>
      </c>
      <c r="FT513">
        <v>0.27924300000000002</v>
      </c>
      <c r="FU513">
        <v>0.56274000000000002</v>
      </c>
      <c r="FV513">
        <v>20.3217</v>
      </c>
      <c r="FW513">
        <v>5.2105499999999996</v>
      </c>
      <c r="FX513">
        <v>11.905099999999999</v>
      </c>
      <c r="FY513">
        <v>5.0030000000000001</v>
      </c>
      <c r="FZ513">
        <v>3.28965</v>
      </c>
      <c r="GA513">
        <v>9999</v>
      </c>
      <c r="GB513">
        <v>9999</v>
      </c>
      <c r="GC513">
        <v>9999</v>
      </c>
      <c r="GD513">
        <v>999.9</v>
      </c>
      <c r="GE513">
        <v>1.85945</v>
      </c>
      <c r="GF513">
        <v>1.85442</v>
      </c>
      <c r="GG513">
        <v>1.8575999999999999</v>
      </c>
      <c r="GH513">
        <v>1.85608</v>
      </c>
      <c r="GI513">
        <v>1.85486</v>
      </c>
      <c r="GJ513">
        <v>1.8545499999999999</v>
      </c>
      <c r="GK513">
        <v>1.85318</v>
      </c>
      <c r="GL513">
        <v>1.8563400000000001</v>
      </c>
      <c r="GM513">
        <v>0</v>
      </c>
      <c r="GN513">
        <v>0</v>
      </c>
      <c r="GO513">
        <v>0</v>
      </c>
      <c r="GP513">
        <v>0</v>
      </c>
      <c r="GQ513" t="s">
        <v>386</v>
      </c>
      <c r="GR513" t="s">
        <v>387</v>
      </c>
      <c r="GS513" t="s">
        <v>388</v>
      </c>
      <c r="GT513" t="s">
        <v>388</v>
      </c>
      <c r="GU513" t="s">
        <v>388</v>
      </c>
      <c r="GV513" t="s">
        <v>388</v>
      </c>
      <c r="GW513">
        <v>0</v>
      </c>
      <c r="GX513">
        <v>100</v>
      </c>
      <c r="GY513">
        <v>100</v>
      </c>
      <c r="GZ513">
        <v>1.4319999999999999</v>
      </c>
      <c r="HA513">
        <v>8.8999999999999999E-3</v>
      </c>
      <c r="HB513">
        <v>0.4487642293357042</v>
      </c>
      <c r="HC513">
        <v>2.7716384584972409E-3</v>
      </c>
      <c r="HD513">
        <v>-1.1467119688665799E-6</v>
      </c>
      <c r="HE513">
        <v>2.0626329066488061E-10</v>
      </c>
      <c r="HF513">
        <v>-7.3699162755519909E-2</v>
      </c>
      <c r="HG513">
        <v>1.066993184659233E-2</v>
      </c>
      <c r="HH513">
        <v>-3.4528890892081033E-4</v>
      </c>
      <c r="HI513">
        <v>2.382551249023132E-6</v>
      </c>
      <c r="HJ513">
        <v>1</v>
      </c>
      <c r="HK513">
        <v>2115</v>
      </c>
      <c r="HL513">
        <v>2</v>
      </c>
      <c r="HM513">
        <v>30</v>
      </c>
      <c r="HN513">
        <v>6.5</v>
      </c>
      <c r="HO513">
        <v>6.4</v>
      </c>
      <c r="HP513">
        <v>1.2072799999999999</v>
      </c>
      <c r="HQ513">
        <v>2.32178</v>
      </c>
      <c r="HR513">
        <v>1.4978</v>
      </c>
      <c r="HS513">
        <v>2.3022499999999999</v>
      </c>
      <c r="HT513">
        <v>1.5478499999999999</v>
      </c>
      <c r="HU513">
        <v>2.2631800000000002</v>
      </c>
      <c r="HV513">
        <v>37.2181</v>
      </c>
      <c r="HW513">
        <v>14.4297</v>
      </c>
      <c r="HX513">
        <v>18</v>
      </c>
      <c r="HY513">
        <v>497.964</v>
      </c>
      <c r="HZ513">
        <v>500.44499999999999</v>
      </c>
      <c r="IA513">
        <v>28.638999999999999</v>
      </c>
      <c r="IB513">
        <v>30.677199999999999</v>
      </c>
      <c r="IC513">
        <v>30.0002</v>
      </c>
      <c r="ID513">
        <v>30.4754</v>
      </c>
      <c r="IE513">
        <v>30.568300000000001</v>
      </c>
      <c r="IF513">
        <v>24.246099999999998</v>
      </c>
      <c r="IG513">
        <v>30.840800000000002</v>
      </c>
      <c r="IH513">
        <v>0</v>
      </c>
      <c r="II513">
        <v>28.6372</v>
      </c>
      <c r="IJ513">
        <v>503.19299999999998</v>
      </c>
      <c r="IK513">
        <v>23.97</v>
      </c>
      <c r="IL513">
        <v>100.709</v>
      </c>
      <c r="IM513">
        <v>100.434</v>
      </c>
      <c r="IN513" t="s">
        <v>3530</v>
      </c>
    </row>
    <row r="514" spans="1:248" x14ac:dyDescent="0.2">
      <c r="A514">
        <v>498</v>
      </c>
      <c r="B514">
        <v>1660316247.5</v>
      </c>
      <c r="C514">
        <v>5280.9000000953674</v>
      </c>
      <c r="D514" t="s">
        <v>1365</v>
      </c>
      <c r="E514" t="s">
        <v>1366</v>
      </c>
      <c r="F514">
        <v>1</v>
      </c>
      <c r="G514" t="s">
        <v>1195</v>
      </c>
      <c r="H514" t="s">
        <v>377</v>
      </c>
      <c r="I514" t="s">
        <v>378</v>
      </c>
      <c r="J514" t="s">
        <v>379</v>
      </c>
      <c r="K514" t="s">
        <v>380</v>
      </c>
      <c r="L514" t="s">
        <v>1195</v>
      </c>
      <c r="M514" t="s">
        <v>382</v>
      </c>
      <c r="N514">
        <v>1660316239.5</v>
      </c>
      <c r="O514">
        <f t="shared" si="238"/>
        <v>2.6850797158344424E-3</v>
      </c>
      <c r="P514">
        <f t="shared" si="239"/>
        <v>2.6850797158344424</v>
      </c>
      <c r="Q514">
        <f t="shared" si="240"/>
        <v>6.3424016457683523</v>
      </c>
      <c r="R514">
        <f t="shared" si="241"/>
        <v>389.67656249999999</v>
      </c>
      <c r="S514">
        <f t="shared" si="242"/>
        <v>301.21703826805663</v>
      </c>
      <c r="T514">
        <f t="shared" si="243"/>
        <v>30.038751115033321</v>
      </c>
      <c r="U514">
        <f t="shared" si="244"/>
        <v>38.860342507857915</v>
      </c>
      <c r="V514">
        <f t="shared" si="245"/>
        <v>0.13436452334992377</v>
      </c>
      <c r="W514">
        <f t="shared" si="246"/>
        <v>2.9232220009114656</v>
      </c>
      <c r="X514">
        <f t="shared" si="247"/>
        <v>0.13102537730015992</v>
      </c>
      <c r="Y514">
        <f t="shared" si="248"/>
        <v>8.2183958205759675E-2</v>
      </c>
      <c r="Z514">
        <f t="shared" si="249"/>
        <v>321.51879299999996</v>
      </c>
      <c r="AA514">
        <f t="shared" si="250"/>
        <v>32.212553201311614</v>
      </c>
      <c r="AB514">
        <f t="shared" si="251"/>
        <v>31.651531250000001</v>
      </c>
      <c r="AC514">
        <f t="shared" si="252"/>
        <v>4.6817064164209814</v>
      </c>
      <c r="AD514">
        <f t="shared" si="253"/>
        <v>60.101647288737134</v>
      </c>
      <c r="AE514">
        <f t="shared" si="254"/>
        <v>2.7138456519394611</v>
      </c>
      <c r="AF514">
        <f t="shared" si="255"/>
        <v>4.5154264057052353</v>
      </c>
      <c r="AG514">
        <f t="shared" si="256"/>
        <v>1.9678607644815203</v>
      </c>
      <c r="AH514">
        <f t="shared" si="257"/>
        <v>-118.41201546829892</v>
      </c>
      <c r="AI514">
        <f t="shared" si="258"/>
        <v>-100.2000101614537</v>
      </c>
      <c r="AJ514">
        <f t="shared" si="259"/>
        <v>-7.72267027088383</v>
      </c>
      <c r="AK514">
        <f t="shared" si="260"/>
        <v>95.184097099363484</v>
      </c>
      <c r="AL514">
        <f t="shared" si="261"/>
        <v>36.847307904640253</v>
      </c>
      <c r="AM514">
        <f t="shared" si="262"/>
        <v>2.6735645037360216</v>
      </c>
      <c r="AN514">
        <f t="shared" si="263"/>
        <v>6.3424016457683523</v>
      </c>
      <c r="AO514">
        <v>473.18840087848059</v>
      </c>
      <c r="AP514">
        <v>438.83585454545442</v>
      </c>
      <c r="AQ514">
        <v>5.1131315839056439</v>
      </c>
      <c r="AR514">
        <v>65.936551714249305</v>
      </c>
      <c r="AS514">
        <f t="shared" si="264"/>
        <v>2.6850797158344424</v>
      </c>
      <c r="AT514">
        <v>24.10069862175208</v>
      </c>
      <c r="AU514">
        <v>27.2331503030303</v>
      </c>
      <c r="AV514">
        <v>1.5409130474859211E-4</v>
      </c>
      <c r="AW514">
        <v>81.195447360536576</v>
      </c>
      <c r="AX514">
        <v>0</v>
      </c>
      <c r="AY514">
        <v>0</v>
      </c>
      <c r="AZ514">
        <f t="shared" si="265"/>
        <v>1</v>
      </c>
      <c r="BA514">
        <f t="shared" si="266"/>
        <v>0</v>
      </c>
      <c r="BB514">
        <f t="shared" si="267"/>
        <v>51990.411577660125</v>
      </c>
      <c r="BC514">
        <f t="shared" si="268"/>
        <v>2000.0174999999999</v>
      </c>
      <c r="BD514">
        <f t="shared" si="269"/>
        <v>1681.2147</v>
      </c>
      <c r="BE514">
        <f t="shared" si="270"/>
        <v>0.84059999475004599</v>
      </c>
      <c r="BF514">
        <f t="shared" si="271"/>
        <v>0.16075798986758866</v>
      </c>
      <c r="BG514">
        <v>6</v>
      </c>
      <c r="BH514">
        <v>0.5</v>
      </c>
      <c r="BI514" t="s">
        <v>383</v>
      </c>
      <c r="BJ514">
        <v>2</v>
      </c>
      <c r="BK514" t="b">
        <v>1</v>
      </c>
      <c r="BL514">
        <v>1660316239.5</v>
      </c>
      <c r="BM514">
        <v>389.67656249999999</v>
      </c>
      <c r="BN514">
        <v>435.1303125</v>
      </c>
      <c r="BO514">
        <v>27.2134</v>
      </c>
      <c r="BP514">
        <v>24.093337500000001</v>
      </c>
      <c r="BQ514">
        <v>388.31293749999998</v>
      </c>
      <c r="BR514">
        <v>27.204418749999999</v>
      </c>
      <c r="BS514">
        <v>500.14531249999999</v>
      </c>
      <c r="BT514">
        <v>99.624574999999993</v>
      </c>
      <c r="BU514">
        <v>0.10003316875</v>
      </c>
      <c r="BV514">
        <v>31.015731250000002</v>
      </c>
      <c r="BW514">
        <v>31.651531250000001</v>
      </c>
      <c r="BX514">
        <v>999.9</v>
      </c>
      <c r="BY514">
        <v>0</v>
      </c>
      <c r="BZ514">
        <v>0</v>
      </c>
      <c r="CA514">
        <v>10001.52125</v>
      </c>
      <c r="CB514">
        <v>0</v>
      </c>
      <c r="CC514">
        <v>30.56660625</v>
      </c>
      <c r="CD514">
        <v>-45.453631250000001</v>
      </c>
      <c r="CE514">
        <v>400.57806249999999</v>
      </c>
      <c r="CF514">
        <v>445.87287500000002</v>
      </c>
      <c r="CG514">
        <v>3.1200756250000001</v>
      </c>
      <c r="CH514">
        <v>435.1303125</v>
      </c>
      <c r="CI514">
        <v>24.093337500000001</v>
      </c>
      <c r="CJ514">
        <v>2.7111256250000002</v>
      </c>
      <c r="CK514">
        <v>2.40029</v>
      </c>
      <c r="CL514">
        <v>22.352699999999999</v>
      </c>
      <c r="CM514">
        <v>20.365718749999999</v>
      </c>
      <c r="CN514">
        <v>2000.0174999999999</v>
      </c>
      <c r="CO514">
        <v>0.98000181250000007</v>
      </c>
      <c r="CP514">
        <v>1.9998487499999999E-2</v>
      </c>
      <c r="CQ514">
        <v>0</v>
      </c>
      <c r="CR514">
        <v>2.6545000000000001</v>
      </c>
      <c r="CS514">
        <v>0</v>
      </c>
      <c r="CT514">
        <v>26499.168750000001</v>
      </c>
      <c r="CU514">
        <v>17412.474999999999</v>
      </c>
      <c r="CV514">
        <v>40.75</v>
      </c>
      <c r="CW514">
        <v>41.8395625</v>
      </c>
      <c r="CX514">
        <v>40.75</v>
      </c>
      <c r="CY514">
        <v>40.186999999999998</v>
      </c>
      <c r="CZ514">
        <v>40.875</v>
      </c>
      <c r="DA514">
        <v>1960.0174999999999</v>
      </c>
      <c r="DB514">
        <v>40</v>
      </c>
      <c r="DC514">
        <v>0</v>
      </c>
      <c r="DD514">
        <v>1660316245.8</v>
      </c>
      <c r="DE514">
        <v>0</v>
      </c>
      <c r="DF514">
        <v>1660315861.5</v>
      </c>
      <c r="DG514" t="s">
        <v>1196</v>
      </c>
      <c r="DH514">
        <v>1660315856.5</v>
      </c>
      <c r="DI514">
        <v>1660315861.5</v>
      </c>
      <c r="DJ514">
        <v>15</v>
      </c>
      <c r="DK514">
        <v>-0.154</v>
      </c>
      <c r="DL514">
        <v>-8.0000000000000002E-3</v>
      </c>
      <c r="DM514">
        <v>1.3839999999999999</v>
      </c>
      <c r="DN514">
        <v>1.6E-2</v>
      </c>
      <c r="DO514">
        <v>400</v>
      </c>
      <c r="DP514">
        <v>24</v>
      </c>
      <c r="DQ514">
        <v>0.19</v>
      </c>
      <c r="DR514">
        <v>0.03</v>
      </c>
      <c r="DS514">
        <v>5.8325333842309934</v>
      </c>
      <c r="DT514">
        <v>4.273697034918972</v>
      </c>
      <c r="DU514">
        <v>0.32523321884725181</v>
      </c>
      <c r="DV514">
        <v>0</v>
      </c>
      <c r="DW514">
        <v>36.829067522503458</v>
      </c>
      <c r="DX514">
        <v>4.4593153181264524</v>
      </c>
      <c r="DY514">
        <v>0.33153449757208348</v>
      </c>
      <c r="DZ514">
        <v>0</v>
      </c>
      <c r="EA514">
        <v>-45.45370322580645</v>
      </c>
      <c r="EB514">
        <v>-6.3367887096773901</v>
      </c>
      <c r="EC514">
        <v>0.48153852723889079</v>
      </c>
      <c r="ED514">
        <v>0</v>
      </c>
      <c r="EE514">
        <v>295.78644454203982</v>
      </c>
      <c r="EF514">
        <v>237.98055273254849</v>
      </c>
      <c r="EG514">
        <v>22.905454256377631</v>
      </c>
      <c r="EH514">
        <v>0</v>
      </c>
      <c r="EI514">
        <v>3.1159126829268291</v>
      </c>
      <c r="EJ514">
        <v>0.1034908013937291</v>
      </c>
      <c r="EK514">
        <v>1.068986527656789E-2</v>
      </c>
      <c r="EL514">
        <v>1</v>
      </c>
      <c r="EM514">
        <v>1.9679044666854479</v>
      </c>
      <c r="EN514">
        <v>-1.8476647315999888E-2</v>
      </c>
      <c r="EO514">
        <v>1.6605460306192781E-3</v>
      </c>
      <c r="EP514">
        <v>1</v>
      </c>
      <c r="EQ514">
        <v>2</v>
      </c>
      <c r="ER514">
        <v>6</v>
      </c>
      <c r="ES514" t="s">
        <v>412</v>
      </c>
      <c r="ET514">
        <v>2.94394</v>
      </c>
      <c r="EU514">
        <v>2.8012000000000001</v>
      </c>
      <c r="EV514">
        <v>9.3133099999999996E-2</v>
      </c>
      <c r="EW514">
        <v>0.100576</v>
      </c>
      <c r="EX514">
        <v>0.118395</v>
      </c>
      <c r="EY514">
        <v>0.108637</v>
      </c>
      <c r="EZ514">
        <v>18635.599999999999</v>
      </c>
      <c r="FA514">
        <v>19381.900000000001</v>
      </c>
      <c r="FB514">
        <v>23890.1</v>
      </c>
      <c r="FC514">
        <v>25070.2</v>
      </c>
      <c r="FD514">
        <v>33705.599999999999</v>
      </c>
      <c r="FE514">
        <v>35677.9</v>
      </c>
      <c r="FF514">
        <v>43547.8</v>
      </c>
      <c r="FG514">
        <v>46340.2</v>
      </c>
      <c r="FH514">
        <v>1.9748000000000001</v>
      </c>
      <c r="FI514">
        <v>1.8784000000000001</v>
      </c>
      <c r="FJ514">
        <v>0.13784299999999999</v>
      </c>
      <c r="FK514">
        <v>0</v>
      </c>
      <c r="FL514">
        <v>29.413799999999998</v>
      </c>
      <c r="FM514">
        <v>999.9</v>
      </c>
      <c r="FN514">
        <v>61.9</v>
      </c>
      <c r="FO514">
        <v>34.200000000000003</v>
      </c>
      <c r="FP514">
        <v>33.571100000000001</v>
      </c>
      <c r="FQ514">
        <v>63.4572</v>
      </c>
      <c r="FR514">
        <v>22.864599999999999</v>
      </c>
      <c r="FS514">
        <v>1</v>
      </c>
      <c r="FT514">
        <v>0.27932400000000002</v>
      </c>
      <c r="FU514">
        <v>0.56215099999999996</v>
      </c>
      <c r="FV514">
        <v>20.3218</v>
      </c>
      <c r="FW514">
        <v>5.2103999999999999</v>
      </c>
      <c r="FX514">
        <v>11.904999999999999</v>
      </c>
      <c r="FY514">
        <v>5.0029000000000003</v>
      </c>
      <c r="FZ514">
        <v>3.28965</v>
      </c>
      <c r="GA514">
        <v>9999</v>
      </c>
      <c r="GB514">
        <v>9999</v>
      </c>
      <c r="GC514">
        <v>9999</v>
      </c>
      <c r="GD514">
        <v>999.9</v>
      </c>
      <c r="GE514">
        <v>1.85945</v>
      </c>
      <c r="GF514">
        <v>1.8544099999999999</v>
      </c>
      <c r="GG514">
        <v>1.8575999999999999</v>
      </c>
      <c r="GH514">
        <v>1.85608</v>
      </c>
      <c r="GI514">
        <v>1.85486</v>
      </c>
      <c r="GJ514">
        <v>1.8545499999999999</v>
      </c>
      <c r="GK514">
        <v>1.85318</v>
      </c>
      <c r="GL514">
        <v>1.85632</v>
      </c>
      <c r="GM514">
        <v>0</v>
      </c>
      <c r="GN514">
        <v>0</v>
      </c>
      <c r="GO514">
        <v>0</v>
      </c>
      <c r="GP514">
        <v>0</v>
      </c>
      <c r="GQ514" t="s">
        <v>386</v>
      </c>
      <c r="GR514" t="s">
        <v>387</v>
      </c>
      <c r="GS514" t="s">
        <v>388</v>
      </c>
      <c r="GT514" t="s">
        <v>388</v>
      </c>
      <c r="GU514" t="s">
        <v>388</v>
      </c>
      <c r="GV514" t="s">
        <v>388</v>
      </c>
      <c r="GW514">
        <v>0</v>
      </c>
      <c r="GX514">
        <v>100</v>
      </c>
      <c r="GY514">
        <v>100</v>
      </c>
      <c r="GZ514">
        <v>1.44</v>
      </c>
      <c r="HA514">
        <v>8.9999999999999993E-3</v>
      </c>
      <c r="HB514">
        <v>0.4487642293357042</v>
      </c>
      <c r="HC514">
        <v>2.7716384584972409E-3</v>
      </c>
      <c r="HD514">
        <v>-1.1467119688665799E-6</v>
      </c>
      <c r="HE514">
        <v>2.0626329066488061E-10</v>
      </c>
      <c r="HF514">
        <v>-7.3699162755519909E-2</v>
      </c>
      <c r="HG514">
        <v>1.066993184659233E-2</v>
      </c>
      <c r="HH514">
        <v>-3.4528890892081033E-4</v>
      </c>
      <c r="HI514">
        <v>2.382551249023132E-6</v>
      </c>
      <c r="HJ514">
        <v>1</v>
      </c>
      <c r="HK514">
        <v>2115</v>
      </c>
      <c r="HL514">
        <v>2</v>
      </c>
      <c r="HM514">
        <v>30</v>
      </c>
      <c r="HN514">
        <v>6.5</v>
      </c>
      <c r="HO514">
        <v>6.4</v>
      </c>
      <c r="HP514">
        <v>1.2133799999999999</v>
      </c>
      <c r="HQ514">
        <v>2.2985799999999998</v>
      </c>
      <c r="HR514">
        <v>1.4978</v>
      </c>
      <c r="HS514">
        <v>2.3022499999999999</v>
      </c>
      <c r="HT514">
        <v>1.5478499999999999</v>
      </c>
      <c r="HU514">
        <v>2.4157700000000002</v>
      </c>
      <c r="HV514">
        <v>37.2181</v>
      </c>
      <c r="HW514">
        <v>14.438499999999999</v>
      </c>
      <c r="HX514">
        <v>18</v>
      </c>
      <c r="HY514">
        <v>497.94900000000001</v>
      </c>
      <c r="HZ514">
        <v>500.46100000000001</v>
      </c>
      <c r="IA514">
        <v>28.6356</v>
      </c>
      <c r="IB514">
        <v>30.677199999999999</v>
      </c>
      <c r="IC514">
        <v>30.0002</v>
      </c>
      <c r="ID514">
        <v>30.4754</v>
      </c>
      <c r="IE514">
        <v>30.568300000000001</v>
      </c>
      <c r="IF514">
        <v>24.492599999999999</v>
      </c>
      <c r="IG514">
        <v>30.840800000000002</v>
      </c>
      <c r="IH514">
        <v>0</v>
      </c>
      <c r="II514">
        <v>28.618600000000001</v>
      </c>
      <c r="IJ514">
        <v>513.23900000000003</v>
      </c>
      <c r="IK514">
        <v>23.967199999999998</v>
      </c>
      <c r="IL514">
        <v>100.709</v>
      </c>
      <c r="IM514">
        <v>100.434</v>
      </c>
      <c r="IN514" t="s">
        <v>3530</v>
      </c>
    </row>
    <row r="515" spans="1:248" x14ac:dyDescent="0.2">
      <c r="A515">
        <v>499</v>
      </c>
      <c r="B515">
        <v>1660316248.5</v>
      </c>
      <c r="C515">
        <v>5281.9000000953674</v>
      </c>
      <c r="D515" t="s">
        <v>1367</v>
      </c>
      <c r="E515" t="s">
        <v>1368</v>
      </c>
      <c r="F515">
        <v>1</v>
      </c>
      <c r="G515" t="s">
        <v>1195</v>
      </c>
      <c r="H515" t="s">
        <v>377</v>
      </c>
      <c r="I515" t="s">
        <v>378</v>
      </c>
      <c r="J515" t="s">
        <v>379</v>
      </c>
      <c r="K515" t="s">
        <v>380</v>
      </c>
      <c r="L515" t="s">
        <v>1195</v>
      </c>
      <c r="M515" t="s">
        <v>382</v>
      </c>
      <c r="N515">
        <v>1660316241</v>
      </c>
      <c r="O515">
        <f t="shared" si="238"/>
        <v>2.6892041384727673E-3</v>
      </c>
      <c r="P515">
        <f t="shared" si="239"/>
        <v>2.6892041384727672</v>
      </c>
      <c r="Q515">
        <f t="shared" si="240"/>
        <v>6.3874683832716999</v>
      </c>
      <c r="R515">
        <f t="shared" si="241"/>
        <v>397.11453333333333</v>
      </c>
      <c r="S515">
        <f t="shared" si="242"/>
        <v>308.00398999243805</v>
      </c>
      <c r="T515">
        <f t="shared" si="243"/>
        <v>30.715519130320018</v>
      </c>
      <c r="U515">
        <f t="shared" si="244"/>
        <v>39.602016343449236</v>
      </c>
      <c r="V515">
        <f t="shared" si="245"/>
        <v>0.13459153377925362</v>
      </c>
      <c r="W515">
        <f t="shared" si="246"/>
        <v>2.9233388837920131</v>
      </c>
      <c r="X515">
        <f t="shared" si="247"/>
        <v>0.13124137702561633</v>
      </c>
      <c r="Y515">
        <f t="shared" si="248"/>
        <v>8.2319913376916173E-2</v>
      </c>
      <c r="Z515">
        <f t="shared" si="249"/>
        <v>321.51802160000005</v>
      </c>
      <c r="AA515">
        <f t="shared" si="250"/>
        <v>32.212054034306703</v>
      </c>
      <c r="AB515">
        <f t="shared" si="251"/>
        <v>31.652133333333339</v>
      </c>
      <c r="AC515">
        <f t="shared" si="252"/>
        <v>4.6818663713372928</v>
      </c>
      <c r="AD515">
        <f t="shared" si="253"/>
        <v>60.108162318597557</v>
      </c>
      <c r="AE515">
        <f t="shared" si="254"/>
        <v>2.7142360933293737</v>
      </c>
      <c r="AF515">
        <f t="shared" si="255"/>
        <v>4.5155865503637012</v>
      </c>
      <c r="AG515">
        <f t="shared" si="256"/>
        <v>1.9676302780079191</v>
      </c>
      <c r="AH515">
        <f t="shared" si="257"/>
        <v>-118.59390250664903</v>
      </c>
      <c r="AI515">
        <f t="shared" si="258"/>
        <v>-100.20086452420738</v>
      </c>
      <c r="AJ515">
        <f t="shared" si="259"/>
        <v>-7.7224739373660389</v>
      </c>
      <c r="AK515">
        <f t="shared" si="260"/>
        <v>95.000780631777602</v>
      </c>
      <c r="AL515">
        <f t="shared" si="261"/>
        <v>36.948824444841236</v>
      </c>
      <c r="AM515">
        <f t="shared" si="262"/>
        <v>2.6774797638645755</v>
      </c>
      <c r="AN515">
        <f t="shared" si="263"/>
        <v>6.3874683832716999</v>
      </c>
      <c r="AO515">
        <v>478.36250395804348</v>
      </c>
      <c r="AP515">
        <v>443.94903030303038</v>
      </c>
      <c r="AQ515">
        <v>5.1141857330347484</v>
      </c>
      <c r="AR515">
        <v>65.936551714249305</v>
      </c>
      <c r="AS515">
        <f t="shared" si="264"/>
        <v>2.6892041384727672</v>
      </c>
      <c r="AT515">
        <v>24.09810283693292</v>
      </c>
      <c r="AU515">
        <v>27.23545151515151</v>
      </c>
      <c r="AV515">
        <v>1.420848892101917E-4</v>
      </c>
      <c r="AW515">
        <v>81.195447360536576</v>
      </c>
      <c r="AX515">
        <v>0</v>
      </c>
      <c r="AY515">
        <v>0</v>
      </c>
      <c r="AZ515">
        <f t="shared" si="265"/>
        <v>1</v>
      </c>
      <c r="BA515">
        <f t="shared" si="266"/>
        <v>0</v>
      </c>
      <c r="BB515">
        <f t="shared" si="267"/>
        <v>51993.627706073014</v>
      </c>
      <c r="BC515">
        <f t="shared" si="268"/>
        <v>2000.012666666667</v>
      </c>
      <c r="BD515">
        <f t="shared" si="269"/>
        <v>1681.2106400000002</v>
      </c>
      <c r="BE515">
        <f t="shared" si="270"/>
        <v>0.84059999620002401</v>
      </c>
      <c r="BF515">
        <f t="shared" si="271"/>
        <v>0.16075799266604646</v>
      </c>
      <c r="BG515">
        <v>6</v>
      </c>
      <c r="BH515">
        <v>0.5</v>
      </c>
      <c r="BI515" t="s">
        <v>383</v>
      </c>
      <c r="BJ515">
        <v>2</v>
      </c>
      <c r="BK515" t="b">
        <v>1</v>
      </c>
      <c r="BL515">
        <v>1660316241</v>
      </c>
      <c r="BM515">
        <v>397.11453333333333</v>
      </c>
      <c r="BN515">
        <v>442.71600000000001</v>
      </c>
      <c r="BO515">
        <v>27.21736666666667</v>
      </c>
      <c r="BP515">
        <v>24.092733333333332</v>
      </c>
      <c r="BQ515">
        <v>395.73626666666672</v>
      </c>
      <c r="BR515">
        <v>27.20839333333333</v>
      </c>
      <c r="BS515">
        <v>500.14299999999997</v>
      </c>
      <c r="BT515">
        <v>99.624400000000023</v>
      </c>
      <c r="BU515">
        <v>0.10001958</v>
      </c>
      <c r="BV515">
        <v>31.016353333333331</v>
      </c>
      <c r="BW515">
        <v>31.652133333333339</v>
      </c>
      <c r="BX515">
        <v>999.89999999999986</v>
      </c>
      <c r="BY515">
        <v>0</v>
      </c>
      <c r="BZ515">
        <v>0</v>
      </c>
      <c r="CA515">
        <v>10002.206</v>
      </c>
      <c r="CB515">
        <v>0</v>
      </c>
      <c r="CC515">
        <v>30.930286666666671</v>
      </c>
      <c r="CD515">
        <v>-45.601320000000001</v>
      </c>
      <c r="CE515">
        <v>408.22573333333338</v>
      </c>
      <c r="CF515">
        <v>453.64546666666672</v>
      </c>
      <c r="CG515">
        <v>3.124639333333334</v>
      </c>
      <c r="CH515">
        <v>442.71600000000001</v>
      </c>
      <c r="CI515">
        <v>24.092733333333332</v>
      </c>
      <c r="CJ515">
        <v>2.7115153333333328</v>
      </c>
      <c r="CK515">
        <v>2.400226</v>
      </c>
      <c r="CL515">
        <v>22.355066666666669</v>
      </c>
      <c r="CM515">
        <v>20.36528666666667</v>
      </c>
      <c r="CN515">
        <v>2000.012666666667</v>
      </c>
      <c r="CO515">
        <v>0.98000180000000037</v>
      </c>
      <c r="CP515">
        <v>1.9998500000000009E-2</v>
      </c>
      <c r="CQ515">
        <v>0</v>
      </c>
      <c r="CR515">
        <v>2.6880666666666659</v>
      </c>
      <c r="CS515">
        <v>0</v>
      </c>
      <c r="CT515">
        <v>26490.98</v>
      </c>
      <c r="CU515">
        <v>17412.42666666667</v>
      </c>
      <c r="CV515">
        <v>40.75</v>
      </c>
      <c r="CW515">
        <v>41.837200000000003</v>
      </c>
      <c r="CX515">
        <v>40.75</v>
      </c>
      <c r="CY515">
        <v>40.186999999999998</v>
      </c>
      <c r="CZ515">
        <v>40.875</v>
      </c>
      <c r="DA515">
        <v>1960.012666666667</v>
      </c>
      <c r="DB515">
        <v>40</v>
      </c>
      <c r="DC515">
        <v>0</v>
      </c>
      <c r="DD515">
        <v>1660316246.4000001</v>
      </c>
      <c r="DE515">
        <v>0</v>
      </c>
      <c r="DF515">
        <v>1660315861.5</v>
      </c>
      <c r="DG515" t="s">
        <v>1196</v>
      </c>
      <c r="DH515">
        <v>1660315856.5</v>
      </c>
      <c r="DI515">
        <v>1660315861.5</v>
      </c>
      <c r="DJ515">
        <v>15</v>
      </c>
      <c r="DK515">
        <v>-0.154</v>
      </c>
      <c r="DL515">
        <v>-8.0000000000000002E-3</v>
      </c>
      <c r="DM515">
        <v>1.3839999999999999</v>
      </c>
      <c r="DN515">
        <v>1.6E-2</v>
      </c>
      <c r="DO515">
        <v>400</v>
      </c>
      <c r="DP515">
        <v>24</v>
      </c>
      <c r="DQ515">
        <v>0.19</v>
      </c>
      <c r="DR515">
        <v>0.03</v>
      </c>
      <c r="DS515">
        <v>5.8325333842309934</v>
      </c>
      <c r="DT515">
        <v>4.273697034918972</v>
      </c>
      <c r="DU515">
        <v>0.32523321884725181</v>
      </c>
      <c r="DV515">
        <v>0</v>
      </c>
      <c r="DW515">
        <v>36.829067522503458</v>
      </c>
      <c r="DX515">
        <v>4.4593153181264524</v>
      </c>
      <c r="DY515">
        <v>0.33153449757208348</v>
      </c>
      <c r="DZ515">
        <v>0</v>
      </c>
      <c r="EA515">
        <v>-45.45370322580645</v>
      </c>
      <c r="EB515">
        <v>-6.3367887096773901</v>
      </c>
      <c r="EC515">
        <v>0.48153852723889079</v>
      </c>
      <c r="ED515">
        <v>0</v>
      </c>
      <c r="EE515">
        <v>295.78644454203982</v>
      </c>
      <c r="EF515">
        <v>237.98055273254849</v>
      </c>
      <c r="EG515">
        <v>22.905454256377631</v>
      </c>
      <c r="EH515">
        <v>0</v>
      </c>
      <c r="EI515">
        <v>3.1159126829268291</v>
      </c>
      <c r="EJ515">
        <v>0.1034908013937291</v>
      </c>
      <c r="EK515">
        <v>1.068986527656789E-2</v>
      </c>
      <c r="EL515">
        <v>1</v>
      </c>
      <c r="EM515">
        <v>1.9679044666854479</v>
      </c>
      <c r="EN515">
        <v>-1.8476647315999888E-2</v>
      </c>
      <c r="EO515">
        <v>1.6605460306192781E-3</v>
      </c>
      <c r="EP515">
        <v>1</v>
      </c>
      <c r="EQ515">
        <v>2</v>
      </c>
      <c r="ER515">
        <v>6</v>
      </c>
      <c r="ES515" t="s">
        <v>412</v>
      </c>
      <c r="ET515">
        <v>2.94387</v>
      </c>
      <c r="EU515">
        <v>2.8011599999999999</v>
      </c>
      <c r="EV515">
        <v>9.39416E-2</v>
      </c>
      <c r="EW515">
        <v>0.101368</v>
      </c>
      <c r="EX515">
        <v>0.118395</v>
      </c>
      <c r="EY515">
        <v>0.108597</v>
      </c>
      <c r="EZ515">
        <v>18619</v>
      </c>
      <c r="FA515">
        <v>19364.900000000001</v>
      </c>
      <c r="FB515">
        <v>23890.1</v>
      </c>
      <c r="FC515">
        <v>25070.3</v>
      </c>
      <c r="FD515">
        <v>33705.599999999999</v>
      </c>
      <c r="FE515">
        <v>35679.4</v>
      </c>
      <c r="FF515">
        <v>43547.7</v>
      </c>
      <c r="FG515">
        <v>46340.1</v>
      </c>
      <c r="FH515">
        <v>1.9746999999999999</v>
      </c>
      <c r="FI515">
        <v>1.87845</v>
      </c>
      <c r="FJ515">
        <v>0.13777200000000001</v>
      </c>
      <c r="FK515">
        <v>0</v>
      </c>
      <c r="FL515">
        <v>29.415199999999999</v>
      </c>
      <c r="FM515">
        <v>999.9</v>
      </c>
      <c r="FN515">
        <v>61.9</v>
      </c>
      <c r="FO515">
        <v>34.200000000000003</v>
      </c>
      <c r="FP515">
        <v>33.570999999999998</v>
      </c>
      <c r="FQ515">
        <v>63.5672</v>
      </c>
      <c r="FR515">
        <v>23.597799999999999</v>
      </c>
      <c r="FS515">
        <v>1</v>
      </c>
      <c r="FT515">
        <v>0.279416</v>
      </c>
      <c r="FU515">
        <v>0.57202299999999995</v>
      </c>
      <c r="FV515">
        <v>20.3217</v>
      </c>
      <c r="FW515">
        <v>5.2107000000000001</v>
      </c>
      <c r="FX515">
        <v>11.904999999999999</v>
      </c>
      <c r="FY515">
        <v>5.0027999999999997</v>
      </c>
      <c r="FZ515">
        <v>3.2897500000000002</v>
      </c>
      <c r="GA515">
        <v>9999</v>
      </c>
      <c r="GB515">
        <v>9999</v>
      </c>
      <c r="GC515">
        <v>9999</v>
      </c>
      <c r="GD515">
        <v>999.9</v>
      </c>
      <c r="GE515">
        <v>1.8594599999999999</v>
      </c>
      <c r="GF515">
        <v>1.85442</v>
      </c>
      <c r="GG515">
        <v>1.85761</v>
      </c>
      <c r="GH515">
        <v>1.85608</v>
      </c>
      <c r="GI515">
        <v>1.85486</v>
      </c>
      <c r="GJ515">
        <v>1.8545499999999999</v>
      </c>
      <c r="GK515">
        <v>1.85318</v>
      </c>
      <c r="GL515">
        <v>1.85632</v>
      </c>
      <c r="GM515">
        <v>0</v>
      </c>
      <c r="GN515">
        <v>0</v>
      </c>
      <c r="GO515">
        <v>0</v>
      </c>
      <c r="GP515">
        <v>0</v>
      </c>
      <c r="GQ515" t="s">
        <v>386</v>
      </c>
      <c r="GR515" t="s">
        <v>387</v>
      </c>
      <c r="GS515" t="s">
        <v>388</v>
      </c>
      <c r="GT515" t="s">
        <v>388</v>
      </c>
      <c r="GU515" t="s">
        <v>388</v>
      </c>
      <c r="GV515" t="s">
        <v>388</v>
      </c>
      <c r="GW515">
        <v>0</v>
      </c>
      <c r="GX515">
        <v>100</v>
      </c>
      <c r="GY515">
        <v>100</v>
      </c>
      <c r="GZ515">
        <v>1.4510000000000001</v>
      </c>
      <c r="HA515">
        <v>8.8999999999999999E-3</v>
      </c>
      <c r="HB515">
        <v>0.4487642293357042</v>
      </c>
      <c r="HC515">
        <v>2.7716384584972409E-3</v>
      </c>
      <c r="HD515">
        <v>-1.1467119688665799E-6</v>
      </c>
      <c r="HE515">
        <v>2.0626329066488061E-10</v>
      </c>
      <c r="HF515">
        <v>-7.3699162755519909E-2</v>
      </c>
      <c r="HG515">
        <v>1.066993184659233E-2</v>
      </c>
      <c r="HH515">
        <v>-3.4528890892081033E-4</v>
      </c>
      <c r="HI515">
        <v>2.382551249023132E-6</v>
      </c>
      <c r="HJ515">
        <v>1</v>
      </c>
      <c r="HK515">
        <v>2115</v>
      </c>
      <c r="HL515">
        <v>2</v>
      </c>
      <c r="HM515">
        <v>30</v>
      </c>
      <c r="HN515">
        <v>6.5</v>
      </c>
      <c r="HO515">
        <v>6.5</v>
      </c>
      <c r="HP515">
        <v>1.22681</v>
      </c>
      <c r="HQ515">
        <v>2.31812</v>
      </c>
      <c r="HR515">
        <v>1.4978</v>
      </c>
      <c r="HS515">
        <v>2.3022499999999999</v>
      </c>
      <c r="HT515">
        <v>1.5478499999999999</v>
      </c>
      <c r="HU515">
        <v>2.4597199999999999</v>
      </c>
      <c r="HV515">
        <v>37.2181</v>
      </c>
      <c r="HW515">
        <v>14.4472</v>
      </c>
      <c r="HX515">
        <v>18</v>
      </c>
      <c r="HY515">
        <v>497.88900000000001</v>
      </c>
      <c r="HZ515">
        <v>500.495</v>
      </c>
      <c r="IA515">
        <v>28.633400000000002</v>
      </c>
      <c r="IB515">
        <v>30.677399999999999</v>
      </c>
      <c r="IC515">
        <v>30.0001</v>
      </c>
      <c r="ID515">
        <v>30.4754</v>
      </c>
      <c r="IE515">
        <v>30.568300000000001</v>
      </c>
      <c r="IF515">
        <v>24.6462</v>
      </c>
      <c r="IG515">
        <v>30.840800000000002</v>
      </c>
      <c r="IH515">
        <v>0</v>
      </c>
      <c r="II515">
        <v>28.618600000000001</v>
      </c>
      <c r="IJ515">
        <v>513.23900000000003</v>
      </c>
      <c r="IK515">
        <v>23.965</v>
      </c>
      <c r="IL515">
        <v>100.708</v>
      </c>
      <c r="IM515">
        <v>100.434</v>
      </c>
      <c r="IN515" t="s">
        <v>3530</v>
      </c>
    </row>
    <row r="516" spans="1:248" x14ac:dyDescent="0.2">
      <c r="A516">
        <v>500</v>
      </c>
      <c r="B516">
        <v>1660316249.5</v>
      </c>
      <c r="C516">
        <v>5282.9000000953674</v>
      </c>
      <c r="D516" t="s">
        <v>1369</v>
      </c>
      <c r="E516" t="s">
        <v>1370</v>
      </c>
      <c r="F516">
        <v>1</v>
      </c>
      <c r="G516" t="s">
        <v>1195</v>
      </c>
      <c r="H516" t="s">
        <v>377</v>
      </c>
      <c r="I516" t="s">
        <v>378</v>
      </c>
      <c r="J516" t="s">
        <v>379</v>
      </c>
      <c r="K516" t="s">
        <v>380</v>
      </c>
      <c r="L516" t="s">
        <v>1195</v>
      </c>
      <c r="M516" t="s">
        <v>382</v>
      </c>
      <c r="N516">
        <v>1660316241.5</v>
      </c>
      <c r="O516">
        <f t="shared" si="238"/>
        <v>2.6952149792674354E-3</v>
      </c>
      <c r="P516">
        <f t="shared" si="239"/>
        <v>2.6952149792674356</v>
      </c>
      <c r="Q516">
        <f t="shared" si="240"/>
        <v>6.5160477429714936</v>
      </c>
      <c r="R516">
        <f t="shared" si="241"/>
        <v>399.595125</v>
      </c>
      <c r="S516">
        <f t="shared" si="242"/>
        <v>309.04665629761075</v>
      </c>
      <c r="T516">
        <f t="shared" si="243"/>
        <v>30.819496247889443</v>
      </c>
      <c r="U516">
        <f t="shared" si="244"/>
        <v>39.849389095971347</v>
      </c>
      <c r="V516">
        <f t="shared" si="245"/>
        <v>0.13490676385001951</v>
      </c>
      <c r="W516">
        <f t="shared" si="246"/>
        <v>2.9231982273646651</v>
      </c>
      <c r="X516">
        <f t="shared" si="247"/>
        <v>0.13154094950562459</v>
      </c>
      <c r="Y516">
        <f t="shared" si="248"/>
        <v>8.25085042516948E-2</v>
      </c>
      <c r="Z516">
        <f t="shared" si="249"/>
        <v>321.51789524999992</v>
      </c>
      <c r="AA516">
        <f t="shared" si="250"/>
        <v>32.210759950540599</v>
      </c>
      <c r="AB516">
        <f t="shared" si="251"/>
        <v>31.652181250000002</v>
      </c>
      <c r="AC516">
        <f t="shared" si="252"/>
        <v>4.6818791015177528</v>
      </c>
      <c r="AD516">
        <f t="shared" si="253"/>
        <v>60.109798545056925</v>
      </c>
      <c r="AE516">
        <f t="shared" si="254"/>
        <v>2.7143433133238535</v>
      </c>
      <c r="AF516">
        <f t="shared" si="255"/>
        <v>4.5156420068339509</v>
      </c>
      <c r="AG516">
        <f t="shared" si="256"/>
        <v>1.9675357881938993</v>
      </c>
      <c r="AH516">
        <f t="shared" si="257"/>
        <v>-118.8589805856939</v>
      </c>
      <c r="AI516">
        <f t="shared" si="258"/>
        <v>-100.16964612037496</v>
      </c>
      <c r="AJ516">
        <f t="shared" si="259"/>
        <v>-7.7204494219828517</v>
      </c>
      <c r="AK516">
        <f t="shared" si="260"/>
        <v>94.768819121948226</v>
      </c>
      <c r="AL516">
        <f t="shared" si="261"/>
        <v>36.986732078114869</v>
      </c>
      <c r="AM516">
        <f t="shared" si="262"/>
        <v>2.6800730536568489</v>
      </c>
      <c r="AN516">
        <f t="shared" si="263"/>
        <v>6.5160477429714936</v>
      </c>
      <c r="AO516">
        <v>483.55171621835848</v>
      </c>
      <c r="AP516">
        <v>449.02929696969682</v>
      </c>
      <c r="AQ516">
        <v>5.1047499578289601</v>
      </c>
      <c r="AR516">
        <v>65.936551714249305</v>
      </c>
      <c r="AS516">
        <f t="shared" si="264"/>
        <v>2.6952149792674356</v>
      </c>
      <c r="AT516">
        <v>24.09058185198365</v>
      </c>
      <c r="AU516">
        <v>27.23493030303031</v>
      </c>
      <c r="AV516">
        <v>1.4367653198798789E-4</v>
      </c>
      <c r="AW516">
        <v>81.195447360536576</v>
      </c>
      <c r="AX516">
        <v>0</v>
      </c>
      <c r="AY516">
        <v>0</v>
      </c>
      <c r="AZ516">
        <f t="shared" si="265"/>
        <v>1</v>
      </c>
      <c r="BA516">
        <f t="shared" si="266"/>
        <v>0</v>
      </c>
      <c r="BB516">
        <f t="shared" si="267"/>
        <v>51989.587816683066</v>
      </c>
      <c r="BC516">
        <f t="shared" si="268"/>
        <v>2000.0118749999999</v>
      </c>
      <c r="BD516">
        <f t="shared" si="269"/>
        <v>1681.2099749999998</v>
      </c>
      <c r="BE516">
        <f t="shared" si="270"/>
        <v>0.84059999643752104</v>
      </c>
      <c r="BF516">
        <f t="shared" si="271"/>
        <v>0.1607579931244158</v>
      </c>
      <c r="BG516">
        <v>6</v>
      </c>
      <c r="BH516">
        <v>0.5</v>
      </c>
      <c r="BI516" t="s">
        <v>383</v>
      </c>
      <c r="BJ516">
        <v>2</v>
      </c>
      <c r="BK516" t="b">
        <v>1</v>
      </c>
      <c r="BL516">
        <v>1660316241.5</v>
      </c>
      <c r="BM516">
        <v>399.595125</v>
      </c>
      <c r="BN516">
        <v>445.25118750000001</v>
      </c>
      <c r="BO516">
        <v>27.218443749999999</v>
      </c>
      <c r="BP516">
        <v>24.09079375</v>
      </c>
      <c r="BQ516">
        <v>398.2120625</v>
      </c>
      <c r="BR516">
        <v>27.209475000000001</v>
      </c>
      <c r="BS516">
        <v>500.14400000000001</v>
      </c>
      <c r="BT516">
        <v>99.624387499999997</v>
      </c>
      <c r="BU516">
        <v>0.10002504375</v>
      </c>
      <c r="BV516">
        <v>31.016568750000001</v>
      </c>
      <c r="BW516">
        <v>31.652181250000002</v>
      </c>
      <c r="BX516">
        <v>999.9</v>
      </c>
      <c r="BY516">
        <v>0</v>
      </c>
      <c r="BZ516">
        <v>0</v>
      </c>
      <c r="CA516">
        <v>10001.404375</v>
      </c>
      <c r="CB516">
        <v>0</v>
      </c>
      <c r="CC516">
        <v>31.154293750000001</v>
      </c>
      <c r="CD516">
        <v>-45.655893749999997</v>
      </c>
      <c r="CE516">
        <v>410.77618749999999</v>
      </c>
      <c r="CF516">
        <v>456.24225000000001</v>
      </c>
      <c r="CG516">
        <v>3.1276562499999998</v>
      </c>
      <c r="CH516">
        <v>445.25118750000001</v>
      </c>
      <c r="CI516">
        <v>24.09079375</v>
      </c>
      <c r="CJ516">
        <v>2.7116224999999998</v>
      </c>
      <c r="CK516">
        <v>2.4000325</v>
      </c>
      <c r="CL516">
        <v>22.355718750000001</v>
      </c>
      <c r="CM516">
        <v>20.363981249999998</v>
      </c>
      <c r="CN516">
        <v>2000.0118749999999</v>
      </c>
      <c r="CO516">
        <v>0.98000181250000007</v>
      </c>
      <c r="CP516">
        <v>1.9998487499999999E-2</v>
      </c>
      <c r="CQ516">
        <v>0</v>
      </c>
      <c r="CR516">
        <v>2.6440000000000001</v>
      </c>
      <c r="CS516">
        <v>0</v>
      </c>
      <c r="CT516">
        <v>26487.737499999999</v>
      </c>
      <c r="CU516">
        <v>17412.424999999999</v>
      </c>
      <c r="CV516">
        <v>40.75</v>
      </c>
      <c r="CW516">
        <v>41.8395625</v>
      </c>
      <c r="CX516">
        <v>40.75</v>
      </c>
      <c r="CY516">
        <v>40.186999999999998</v>
      </c>
      <c r="CZ516">
        <v>40.875</v>
      </c>
      <c r="DA516">
        <v>1960.0118749999999</v>
      </c>
      <c r="DB516">
        <v>40</v>
      </c>
      <c r="DC516">
        <v>0</v>
      </c>
      <c r="DD516">
        <v>1660316247.5999999</v>
      </c>
      <c r="DE516">
        <v>0</v>
      </c>
      <c r="DF516">
        <v>1660315861.5</v>
      </c>
      <c r="DG516" t="s">
        <v>1196</v>
      </c>
      <c r="DH516">
        <v>1660315856.5</v>
      </c>
      <c r="DI516">
        <v>1660315861.5</v>
      </c>
      <c r="DJ516">
        <v>15</v>
      </c>
      <c r="DK516">
        <v>-0.154</v>
      </c>
      <c r="DL516">
        <v>-8.0000000000000002E-3</v>
      </c>
      <c r="DM516">
        <v>1.3839999999999999</v>
      </c>
      <c r="DN516">
        <v>1.6E-2</v>
      </c>
      <c r="DO516">
        <v>400</v>
      </c>
      <c r="DP516">
        <v>24</v>
      </c>
      <c r="DQ516">
        <v>0.19</v>
      </c>
      <c r="DR516">
        <v>0.03</v>
      </c>
      <c r="DS516">
        <v>5.9373732617774859</v>
      </c>
      <c r="DT516">
        <v>4.0041185601518503</v>
      </c>
      <c r="DU516">
        <v>0.30518535026707833</v>
      </c>
      <c r="DV516">
        <v>0</v>
      </c>
      <c r="DW516">
        <v>36.918353666261297</v>
      </c>
      <c r="DX516">
        <v>4.4829859780555141</v>
      </c>
      <c r="DY516">
        <v>0.34326191527498839</v>
      </c>
      <c r="DZ516">
        <v>0</v>
      </c>
      <c r="EA516">
        <v>-45.626693333333343</v>
      </c>
      <c r="EB516">
        <v>-6.68250767519452</v>
      </c>
      <c r="EC516">
        <v>0.48899553503982851</v>
      </c>
      <c r="ED516">
        <v>0</v>
      </c>
      <c r="EE516">
        <v>300.82210134754069</v>
      </c>
      <c r="EF516">
        <v>239.1437812902436</v>
      </c>
      <c r="EG516">
        <v>23.59338036636127</v>
      </c>
      <c r="EH516">
        <v>0</v>
      </c>
      <c r="EI516">
        <v>3.1206022500000001</v>
      </c>
      <c r="EJ516">
        <v>0.1421805253283302</v>
      </c>
      <c r="EK516">
        <v>1.525704697631558E-2</v>
      </c>
      <c r="EL516">
        <v>1</v>
      </c>
      <c r="EM516">
        <v>1.967722497809919</v>
      </c>
      <c r="EN516">
        <v>-1.715583173859932E-2</v>
      </c>
      <c r="EO516">
        <v>1.6342470364894661E-3</v>
      </c>
      <c r="EP516">
        <v>1</v>
      </c>
      <c r="EQ516">
        <v>2</v>
      </c>
      <c r="ER516">
        <v>6</v>
      </c>
      <c r="ES516" t="s">
        <v>412</v>
      </c>
      <c r="ET516">
        <v>2.9439500000000001</v>
      </c>
      <c r="EU516">
        <v>2.8011900000000001</v>
      </c>
      <c r="EV516">
        <v>9.4750699999999993E-2</v>
      </c>
      <c r="EW516">
        <v>0.102147</v>
      </c>
      <c r="EX516">
        <v>0.118395</v>
      </c>
      <c r="EY516">
        <v>0.10856499999999999</v>
      </c>
      <c r="EZ516">
        <v>18602.5</v>
      </c>
      <c r="FA516">
        <v>19348</v>
      </c>
      <c r="FB516">
        <v>23890.3</v>
      </c>
      <c r="FC516">
        <v>25070.2</v>
      </c>
      <c r="FD516">
        <v>33705.9</v>
      </c>
      <c r="FE516">
        <v>35680.5</v>
      </c>
      <c r="FF516">
        <v>43548</v>
      </c>
      <c r="FG516">
        <v>46339.8</v>
      </c>
      <c r="FH516">
        <v>1.9746699999999999</v>
      </c>
      <c r="FI516">
        <v>1.8784700000000001</v>
      </c>
      <c r="FJ516">
        <v>0.137486</v>
      </c>
      <c r="FK516">
        <v>0</v>
      </c>
      <c r="FL516">
        <v>29.415700000000001</v>
      </c>
      <c r="FM516">
        <v>999.9</v>
      </c>
      <c r="FN516">
        <v>61.9</v>
      </c>
      <c r="FO516">
        <v>34.200000000000003</v>
      </c>
      <c r="FP516">
        <v>33.571399999999997</v>
      </c>
      <c r="FQ516">
        <v>63.287199999999999</v>
      </c>
      <c r="FR516">
        <v>23.505600000000001</v>
      </c>
      <c r="FS516">
        <v>1</v>
      </c>
      <c r="FT516">
        <v>0.279362</v>
      </c>
      <c r="FU516">
        <v>0.58171600000000001</v>
      </c>
      <c r="FV516">
        <v>20.3217</v>
      </c>
      <c r="FW516">
        <v>5.2107000000000001</v>
      </c>
      <c r="FX516">
        <v>11.904999999999999</v>
      </c>
      <c r="FY516">
        <v>5.0027499999999998</v>
      </c>
      <c r="FZ516">
        <v>3.28973</v>
      </c>
      <c r="GA516">
        <v>9999</v>
      </c>
      <c r="GB516">
        <v>9999</v>
      </c>
      <c r="GC516">
        <v>9999</v>
      </c>
      <c r="GD516">
        <v>999.9</v>
      </c>
      <c r="GE516">
        <v>1.8594599999999999</v>
      </c>
      <c r="GF516">
        <v>1.8544099999999999</v>
      </c>
      <c r="GG516">
        <v>1.85761</v>
      </c>
      <c r="GH516">
        <v>1.85608</v>
      </c>
      <c r="GI516">
        <v>1.85486</v>
      </c>
      <c r="GJ516">
        <v>1.8545400000000001</v>
      </c>
      <c r="GK516">
        <v>1.85318</v>
      </c>
      <c r="GL516">
        <v>1.85632</v>
      </c>
      <c r="GM516">
        <v>0</v>
      </c>
      <c r="GN516">
        <v>0</v>
      </c>
      <c r="GO516">
        <v>0</v>
      </c>
      <c r="GP516">
        <v>0</v>
      </c>
      <c r="GQ516" t="s">
        <v>386</v>
      </c>
      <c r="GR516" t="s">
        <v>387</v>
      </c>
      <c r="GS516" t="s">
        <v>388</v>
      </c>
      <c r="GT516" t="s">
        <v>388</v>
      </c>
      <c r="GU516" t="s">
        <v>388</v>
      </c>
      <c r="GV516" t="s">
        <v>388</v>
      </c>
      <c r="GW516">
        <v>0</v>
      </c>
      <c r="GX516">
        <v>100</v>
      </c>
      <c r="GY516">
        <v>100</v>
      </c>
      <c r="GZ516">
        <v>1.46</v>
      </c>
      <c r="HA516">
        <v>8.8999999999999999E-3</v>
      </c>
      <c r="HB516">
        <v>0.4487642293357042</v>
      </c>
      <c r="HC516">
        <v>2.7716384584972409E-3</v>
      </c>
      <c r="HD516">
        <v>-1.1467119688665799E-6</v>
      </c>
      <c r="HE516">
        <v>2.0626329066488061E-10</v>
      </c>
      <c r="HF516">
        <v>-7.3699162755519909E-2</v>
      </c>
      <c r="HG516">
        <v>1.066993184659233E-2</v>
      </c>
      <c r="HH516">
        <v>-3.4528890892081033E-4</v>
      </c>
      <c r="HI516">
        <v>2.382551249023132E-6</v>
      </c>
      <c r="HJ516">
        <v>1</v>
      </c>
      <c r="HK516">
        <v>2115</v>
      </c>
      <c r="HL516">
        <v>2</v>
      </c>
      <c r="HM516">
        <v>30</v>
      </c>
      <c r="HN516">
        <v>6.5</v>
      </c>
      <c r="HO516">
        <v>6.5</v>
      </c>
      <c r="HP516">
        <v>1.2341299999999999</v>
      </c>
      <c r="HQ516">
        <v>2.323</v>
      </c>
      <c r="HR516">
        <v>1.4978</v>
      </c>
      <c r="HS516">
        <v>2.3010299999999999</v>
      </c>
      <c r="HT516">
        <v>1.5478499999999999</v>
      </c>
      <c r="HU516">
        <v>2.34741</v>
      </c>
      <c r="HV516">
        <v>37.2181</v>
      </c>
      <c r="HW516">
        <v>14.438499999999999</v>
      </c>
      <c r="HX516">
        <v>18</v>
      </c>
      <c r="HY516">
        <v>497.87799999999999</v>
      </c>
      <c r="HZ516">
        <v>500.51100000000002</v>
      </c>
      <c r="IA516">
        <v>28.630800000000001</v>
      </c>
      <c r="IB516">
        <v>30.678000000000001</v>
      </c>
      <c r="IC516">
        <v>30.0001</v>
      </c>
      <c r="ID516">
        <v>30.475899999999999</v>
      </c>
      <c r="IE516">
        <v>30.568300000000001</v>
      </c>
      <c r="IF516">
        <v>24.892399999999999</v>
      </c>
      <c r="IG516">
        <v>30.840800000000002</v>
      </c>
      <c r="IH516">
        <v>0</v>
      </c>
      <c r="II516">
        <v>28.618600000000001</v>
      </c>
      <c r="IJ516">
        <v>523.26400000000001</v>
      </c>
      <c r="IK516">
        <v>23.961099999999998</v>
      </c>
      <c r="IL516">
        <v>100.709</v>
      </c>
      <c r="IM516">
        <v>100.434</v>
      </c>
      <c r="IN516" t="s">
        <v>3530</v>
      </c>
    </row>
    <row r="517" spans="1:248" x14ac:dyDescent="0.2">
      <c r="A517">
        <v>501</v>
      </c>
      <c r="B517">
        <v>1660316250.5</v>
      </c>
      <c r="C517">
        <v>5283.9000000953674</v>
      </c>
      <c r="D517" t="s">
        <v>1371</v>
      </c>
      <c r="E517" t="s">
        <v>1372</v>
      </c>
      <c r="F517">
        <v>1</v>
      </c>
      <c r="G517" t="s">
        <v>1195</v>
      </c>
      <c r="H517" t="s">
        <v>377</v>
      </c>
      <c r="I517" t="s">
        <v>378</v>
      </c>
      <c r="J517" t="s">
        <v>379</v>
      </c>
      <c r="K517" t="s">
        <v>380</v>
      </c>
      <c r="L517" t="s">
        <v>1195</v>
      </c>
      <c r="M517" t="s">
        <v>382</v>
      </c>
      <c r="N517">
        <v>1660316243</v>
      </c>
      <c r="O517">
        <f t="shared" si="238"/>
        <v>2.7042321387207883E-3</v>
      </c>
      <c r="P517">
        <f t="shared" si="239"/>
        <v>2.7042321387207884</v>
      </c>
      <c r="Q517">
        <f t="shared" si="240"/>
        <v>6.6135612970694115</v>
      </c>
      <c r="R517">
        <f t="shared" si="241"/>
        <v>407.03359999999998</v>
      </c>
      <c r="S517">
        <f t="shared" si="242"/>
        <v>315.37338583497632</v>
      </c>
      <c r="T517">
        <f t="shared" si="243"/>
        <v>31.450385761537845</v>
      </c>
      <c r="U517">
        <f t="shared" si="244"/>
        <v>40.591135184140079</v>
      </c>
      <c r="V517">
        <f t="shared" si="245"/>
        <v>0.13540951130899034</v>
      </c>
      <c r="W517">
        <f t="shared" si="246"/>
        <v>2.9234536768856887</v>
      </c>
      <c r="X517">
        <f t="shared" si="247"/>
        <v>0.13201919177604129</v>
      </c>
      <c r="Y517">
        <f t="shared" si="248"/>
        <v>8.2809531489524496E-2</v>
      </c>
      <c r="Z517">
        <f t="shared" si="249"/>
        <v>321.51823440000004</v>
      </c>
      <c r="AA517">
        <f t="shared" si="250"/>
        <v>32.20897270107524</v>
      </c>
      <c r="AB517">
        <f t="shared" si="251"/>
        <v>31.651286666666671</v>
      </c>
      <c r="AC517">
        <f t="shared" si="252"/>
        <v>4.6816414395545687</v>
      </c>
      <c r="AD517">
        <f t="shared" si="253"/>
        <v>60.114975962666861</v>
      </c>
      <c r="AE517">
        <f t="shared" si="254"/>
        <v>2.7146778958628075</v>
      </c>
      <c r="AF517">
        <f t="shared" si="255"/>
        <v>4.515809667043202</v>
      </c>
      <c r="AG517">
        <f t="shared" si="256"/>
        <v>1.9669635436917612</v>
      </c>
      <c r="AH517">
        <f t="shared" si="257"/>
        <v>-119.25663731758677</v>
      </c>
      <c r="AI517">
        <f t="shared" si="258"/>
        <v>-99.934762036627163</v>
      </c>
      <c r="AJ517">
        <f t="shared" si="259"/>
        <v>-7.7016637230063862</v>
      </c>
      <c r="AK517">
        <f t="shared" si="260"/>
        <v>94.625171322779735</v>
      </c>
      <c r="AL517">
        <f t="shared" si="261"/>
        <v>37.086123423544578</v>
      </c>
      <c r="AM517">
        <f t="shared" si="262"/>
        <v>2.6849410676275927</v>
      </c>
      <c r="AN517">
        <f t="shared" si="263"/>
        <v>6.6135612970694115</v>
      </c>
      <c r="AO517">
        <v>488.75568568043121</v>
      </c>
      <c r="AP517">
        <v>454.1324727272725</v>
      </c>
      <c r="AQ517">
        <v>5.1011541631186859</v>
      </c>
      <c r="AR517">
        <v>65.936551714249305</v>
      </c>
      <c r="AS517">
        <f t="shared" si="264"/>
        <v>2.7042321387207884</v>
      </c>
      <c r="AT517">
        <v>24.079179244823852</v>
      </c>
      <c r="AU517">
        <v>27.234309696969699</v>
      </c>
      <c r="AV517">
        <v>9.926485341004393E-5</v>
      </c>
      <c r="AW517">
        <v>81.195447360536576</v>
      </c>
      <c r="AX517">
        <v>0</v>
      </c>
      <c r="AY517">
        <v>0</v>
      </c>
      <c r="AZ517">
        <f t="shared" si="265"/>
        <v>1</v>
      </c>
      <c r="BA517">
        <f t="shared" si="266"/>
        <v>0</v>
      </c>
      <c r="BB517">
        <f t="shared" si="267"/>
        <v>51996.743631255355</v>
      </c>
      <c r="BC517">
        <f t="shared" si="268"/>
        <v>2000.0139999999999</v>
      </c>
      <c r="BD517">
        <f t="shared" si="269"/>
        <v>1681.2117599999999</v>
      </c>
      <c r="BE517">
        <f t="shared" si="270"/>
        <v>0.84059999580002942</v>
      </c>
      <c r="BF517">
        <f t="shared" si="271"/>
        <v>0.16075799189405676</v>
      </c>
      <c r="BG517">
        <v>6</v>
      </c>
      <c r="BH517">
        <v>0.5</v>
      </c>
      <c r="BI517" t="s">
        <v>383</v>
      </c>
      <c r="BJ517">
        <v>2</v>
      </c>
      <c r="BK517" t="b">
        <v>1</v>
      </c>
      <c r="BL517">
        <v>1660316243</v>
      </c>
      <c r="BM517">
        <v>407.03359999999998</v>
      </c>
      <c r="BN517">
        <v>452.83479999999997</v>
      </c>
      <c r="BO517">
        <v>27.221833333333329</v>
      </c>
      <c r="BP517">
        <v>24.088539999999998</v>
      </c>
      <c r="BQ517">
        <v>405.63606666666669</v>
      </c>
      <c r="BR517">
        <v>27.212879999999998</v>
      </c>
      <c r="BS517">
        <v>500.14826666666659</v>
      </c>
      <c r="BT517">
        <v>99.624273333333335</v>
      </c>
      <c r="BU517">
        <v>0.10001278</v>
      </c>
      <c r="BV517">
        <v>31.017219999999998</v>
      </c>
      <c r="BW517">
        <v>31.651286666666671</v>
      </c>
      <c r="BX517">
        <v>999.89999999999986</v>
      </c>
      <c r="BY517">
        <v>0</v>
      </c>
      <c r="BZ517">
        <v>0</v>
      </c>
      <c r="CA517">
        <v>10002.874</v>
      </c>
      <c r="CB517">
        <v>0</v>
      </c>
      <c r="CC517">
        <v>31.537199999999999</v>
      </c>
      <c r="CD517">
        <v>-45.801040000000008</v>
      </c>
      <c r="CE517">
        <v>418.42413333333337</v>
      </c>
      <c r="CF517">
        <v>464.01193333333327</v>
      </c>
      <c r="CG517">
        <v>3.133299333333333</v>
      </c>
      <c r="CH517">
        <v>452.83479999999997</v>
      </c>
      <c r="CI517">
        <v>24.088539999999998</v>
      </c>
      <c r="CJ517">
        <v>2.7119573333333329</v>
      </c>
      <c r="CK517">
        <v>2.3998046666666668</v>
      </c>
      <c r="CL517">
        <v>22.357753333333331</v>
      </c>
      <c r="CM517">
        <v>20.362453333333342</v>
      </c>
      <c r="CN517">
        <v>2000.0139999999999</v>
      </c>
      <c r="CO517">
        <v>0.98000180000000037</v>
      </c>
      <c r="CP517">
        <v>1.9998500000000009E-2</v>
      </c>
      <c r="CQ517">
        <v>0</v>
      </c>
      <c r="CR517">
        <v>2.598866666666666</v>
      </c>
      <c r="CS517">
        <v>0</v>
      </c>
      <c r="CT517">
        <v>26478.85999999999</v>
      </c>
      <c r="CU517">
        <v>17412.44666666667</v>
      </c>
      <c r="CV517">
        <v>40.75</v>
      </c>
      <c r="CW517">
        <v>41.8414</v>
      </c>
      <c r="CX517">
        <v>40.75</v>
      </c>
      <c r="CY517">
        <v>40.186999999999998</v>
      </c>
      <c r="CZ517">
        <v>40.875</v>
      </c>
      <c r="DA517">
        <v>1960.0139999999999</v>
      </c>
      <c r="DB517">
        <v>40</v>
      </c>
      <c r="DC517">
        <v>0</v>
      </c>
      <c r="DD517">
        <v>1660316248.8</v>
      </c>
      <c r="DE517">
        <v>0</v>
      </c>
      <c r="DF517">
        <v>1660315861.5</v>
      </c>
      <c r="DG517" t="s">
        <v>1196</v>
      </c>
      <c r="DH517">
        <v>1660315856.5</v>
      </c>
      <c r="DI517">
        <v>1660315861.5</v>
      </c>
      <c r="DJ517">
        <v>15</v>
      </c>
      <c r="DK517">
        <v>-0.154</v>
      </c>
      <c r="DL517">
        <v>-8.0000000000000002E-3</v>
      </c>
      <c r="DM517">
        <v>1.3839999999999999</v>
      </c>
      <c r="DN517">
        <v>1.6E-2</v>
      </c>
      <c r="DO517">
        <v>400</v>
      </c>
      <c r="DP517">
        <v>24</v>
      </c>
      <c r="DQ517">
        <v>0.19</v>
      </c>
      <c r="DR517">
        <v>0.03</v>
      </c>
      <c r="DS517">
        <v>6.0025259399428341</v>
      </c>
      <c r="DT517">
        <v>4.0465710178508392</v>
      </c>
      <c r="DU517">
        <v>0.30832353441573002</v>
      </c>
      <c r="DV517">
        <v>0</v>
      </c>
      <c r="DW517">
        <v>36.984943493180069</v>
      </c>
      <c r="DX517">
        <v>4.6992823796146856</v>
      </c>
      <c r="DY517">
        <v>0.3569629340961481</v>
      </c>
      <c r="DZ517">
        <v>0</v>
      </c>
      <c r="EA517">
        <v>-45.725370000000012</v>
      </c>
      <c r="EB517">
        <v>-6.8875221357063019</v>
      </c>
      <c r="EC517">
        <v>0.5017144560737038</v>
      </c>
      <c r="ED517">
        <v>0</v>
      </c>
      <c r="EE517">
        <v>304.85448484845512</v>
      </c>
      <c r="EF517">
        <v>239.1453279456675</v>
      </c>
      <c r="EG517">
        <v>23.593505981316159</v>
      </c>
      <c r="EH517">
        <v>0</v>
      </c>
      <c r="EI517">
        <v>3.1241525000000001</v>
      </c>
      <c r="EJ517">
        <v>0.17336465290806219</v>
      </c>
      <c r="EK517">
        <v>1.8861726292945729E-2</v>
      </c>
      <c r="EL517">
        <v>0</v>
      </c>
      <c r="EM517">
        <v>1.9675384584561171</v>
      </c>
      <c r="EN517">
        <v>-1.6516143564388752E-2</v>
      </c>
      <c r="EO517">
        <v>1.6112842895346731E-3</v>
      </c>
      <c r="EP517">
        <v>1</v>
      </c>
      <c r="EQ517">
        <v>1</v>
      </c>
      <c r="ER517">
        <v>6</v>
      </c>
      <c r="ES517" t="s">
        <v>879</v>
      </c>
      <c r="ET517">
        <v>2.94394</v>
      </c>
      <c r="EU517">
        <v>2.8010600000000001</v>
      </c>
      <c r="EV517">
        <v>9.5552100000000001E-2</v>
      </c>
      <c r="EW517">
        <v>0.102922</v>
      </c>
      <c r="EX517">
        <v>0.11838899999999999</v>
      </c>
      <c r="EY517">
        <v>0.10854900000000001</v>
      </c>
      <c r="EZ517">
        <v>18586.2</v>
      </c>
      <c r="FA517">
        <v>19331.2</v>
      </c>
      <c r="FB517">
        <v>23890.5</v>
      </c>
      <c r="FC517">
        <v>25070</v>
      </c>
      <c r="FD517">
        <v>33706.400000000001</v>
      </c>
      <c r="FE517">
        <v>35680.9</v>
      </c>
      <c r="FF517">
        <v>43548.4</v>
      </c>
      <c r="FG517">
        <v>46339.5</v>
      </c>
      <c r="FH517">
        <v>1.97465</v>
      </c>
      <c r="FI517">
        <v>1.87843</v>
      </c>
      <c r="FJ517">
        <v>0.13723199999999999</v>
      </c>
      <c r="FK517">
        <v>0</v>
      </c>
      <c r="FL517">
        <v>29.417100000000001</v>
      </c>
      <c r="FM517">
        <v>999.9</v>
      </c>
      <c r="FN517">
        <v>61.9</v>
      </c>
      <c r="FO517">
        <v>34.200000000000003</v>
      </c>
      <c r="FP517">
        <v>33.570099999999996</v>
      </c>
      <c r="FQ517">
        <v>63.307200000000002</v>
      </c>
      <c r="FR517">
        <v>22.668299999999999</v>
      </c>
      <c r="FS517">
        <v>1</v>
      </c>
      <c r="FT517">
        <v>0.27912100000000001</v>
      </c>
      <c r="FU517">
        <v>0.59217900000000001</v>
      </c>
      <c r="FV517">
        <v>20.3217</v>
      </c>
      <c r="FW517">
        <v>5.2111499999999999</v>
      </c>
      <c r="FX517">
        <v>11.9054</v>
      </c>
      <c r="FY517">
        <v>5.0025500000000003</v>
      </c>
      <c r="FZ517">
        <v>3.2897500000000002</v>
      </c>
      <c r="GA517">
        <v>9999</v>
      </c>
      <c r="GB517">
        <v>9999</v>
      </c>
      <c r="GC517">
        <v>9999</v>
      </c>
      <c r="GD517">
        <v>999.9</v>
      </c>
      <c r="GE517">
        <v>1.85947</v>
      </c>
      <c r="GF517">
        <v>1.8544099999999999</v>
      </c>
      <c r="GG517">
        <v>1.85761</v>
      </c>
      <c r="GH517">
        <v>1.85608</v>
      </c>
      <c r="GI517">
        <v>1.85486</v>
      </c>
      <c r="GJ517">
        <v>1.8545400000000001</v>
      </c>
      <c r="GK517">
        <v>1.85317</v>
      </c>
      <c r="GL517">
        <v>1.85632</v>
      </c>
      <c r="GM517">
        <v>0</v>
      </c>
      <c r="GN517">
        <v>0</v>
      </c>
      <c r="GO517">
        <v>0</v>
      </c>
      <c r="GP517">
        <v>0</v>
      </c>
      <c r="GQ517" t="s">
        <v>386</v>
      </c>
      <c r="GR517" t="s">
        <v>387</v>
      </c>
      <c r="GS517" t="s">
        <v>388</v>
      </c>
      <c r="GT517" t="s">
        <v>388</v>
      </c>
      <c r="GU517" t="s">
        <v>388</v>
      </c>
      <c r="GV517" t="s">
        <v>388</v>
      </c>
      <c r="GW517">
        <v>0</v>
      </c>
      <c r="GX517">
        <v>100</v>
      </c>
      <c r="GY517">
        <v>100</v>
      </c>
      <c r="GZ517">
        <v>1.4690000000000001</v>
      </c>
      <c r="HA517">
        <v>8.8999999999999999E-3</v>
      </c>
      <c r="HB517">
        <v>0.4487642293357042</v>
      </c>
      <c r="HC517">
        <v>2.7716384584972409E-3</v>
      </c>
      <c r="HD517">
        <v>-1.1467119688665799E-6</v>
      </c>
      <c r="HE517">
        <v>2.0626329066488061E-10</v>
      </c>
      <c r="HF517">
        <v>-7.3699162755519909E-2</v>
      </c>
      <c r="HG517">
        <v>1.066993184659233E-2</v>
      </c>
      <c r="HH517">
        <v>-3.4528890892081033E-4</v>
      </c>
      <c r="HI517">
        <v>2.382551249023132E-6</v>
      </c>
      <c r="HJ517">
        <v>1</v>
      </c>
      <c r="HK517">
        <v>2115</v>
      </c>
      <c r="HL517">
        <v>2</v>
      </c>
      <c r="HM517">
        <v>30</v>
      </c>
      <c r="HN517">
        <v>6.6</v>
      </c>
      <c r="HO517">
        <v>6.5</v>
      </c>
      <c r="HP517">
        <v>1.24634</v>
      </c>
      <c r="HQ517">
        <v>2.32178</v>
      </c>
      <c r="HR517">
        <v>1.4978</v>
      </c>
      <c r="HS517">
        <v>2.3022499999999999</v>
      </c>
      <c r="HT517">
        <v>1.5478499999999999</v>
      </c>
      <c r="HU517">
        <v>2.2485400000000002</v>
      </c>
      <c r="HV517">
        <v>37.2181</v>
      </c>
      <c r="HW517">
        <v>14.4297</v>
      </c>
      <c r="HX517">
        <v>18</v>
      </c>
      <c r="HY517">
        <v>497.86799999999999</v>
      </c>
      <c r="HZ517">
        <v>500.48099999999999</v>
      </c>
      <c r="IA517">
        <v>28.6266</v>
      </c>
      <c r="IB517">
        <v>30.678699999999999</v>
      </c>
      <c r="IC517">
        <v>30</v>
      </c>
      <c r="ID517">
        <v>30.476700000000001</v>
      </c>
      <c r="IE517">
        <v>30.5688</v>
      </c>
      <c r="IF517">
        <v>25.043399999999998</v>
      </c>
      <c r="IG517">
        <v>30.840800000000002</v>
      </c>
      <c r="IH517">
        <v>0</v>
      </c>
      <c r="II517">
        <v>28.618600000000001</v>
      </c>
      <c r="IJ517">
        <v>523.26400000000001</v>
      </c>
      <c r="IK517">
        <v>23.962</v>
      </c>
      <c r="IL517">
        <v>100.71</v>
      </c>
      <c r="IM517">
        <v>100.43300000000001</v>
      </c>
      <c r="IN517" t="s">
        <v>3530</v>
      </c>
    </row>
    <row r="518" spans="1:248" x14ac:dyDescent="0.2">
      <c r="A518">
        <v>502</v>
      </c>
      <c r="B518">
        <v>1660316251.5</v>
      </c>
      <c r="C518">
        <v>5284.9000000953674</v>
      </c>
      <c r="D518" t="s">
        <v>1373</v>
      </c>
      <c r="E518" t="s">
        <v>1374</v>
      </c>
      <c r="F518">
        <v>1</v>
      </c>
      <c r="G518" t="s">
        <v>1195</v>
      </c>
      <c r="H518" t="s">
        <v>377</v>
      </c>
      <c r="I518" t="s">
        <v>378</v>
      </c>
      <c r="J518" t="s">
        <v>379</v>
      </c>
      <c r="K518" t="s">
        <v>380</v>
      </c>
      <c r="L518" t="s">
        <v>1195</v>
      </c>
      <c r="M518" t="s">
        <v>382</v>
      </c>
      <c r="N518">
        <v>1660316243.5</v>
      </c>
      <c r="O518">
        <f t="shared" si="238"/>
        <v>2.7126729556928792E-3</v>
      </c>
      <c r="P518">
        <f t="shared" si="239"/>
        <v>2.712672955692879</v>
      </c>
      <c r="Q518">
        <f t="shared" si="240"/>
        <v>6.6698758116043448</v>
      </c>
      <c r="R518">
        <f t="shared" si="241"/>
        <v>409.51493749999997</v>
      </c>
      <c r="S518">
        <f t="shared" si="242"/>
        <v>317.35933888174247</v>
      </c>
      <c r="T518">
        <f t="shared" si="243"/>
        <v>31.64840789625109</v>
      </c>
      <c r="U518">
        <f t="shared" si="244"/>
        <v>40.838551741618154</v>
      </c>
      <c r="V518">
        <f t="shared" si="245"/>
        <v>0.13585215678603163</v>
      </c>
      <c r="W518">
        <f t="shared" si="246"/>
        <v>2.9232976349223505</v>
      </c>
      <c r="X518">
        <f t="shared" si="247"/>
        <v>0.13243975912693917</v>
      </c>
      <c r="Y518">
        <f t="shared" si="248"/>
        <v>8.3074300663838446E-2</v>
      </c>
      <c r="Z518">
        <f t="shared" si="249"/>
        <v>321.51799499999998</v>
      </c>
      <c r="AA518">
        <f t="shared" si="250"/>
        <v>32.206998083505262</v>
      </c>
      <c r="AB518">
        <f t="shared" si="251"/>
        <v>31.651050000000001</v>
      </c>
      <c r="AC518">
        <f t="shared" si="252"/>
        <v>4.6815785666051024</v>
      </c>
      <c r="AD518">
        <f t="shared" si="253"/>
        <v>60.115860690756541</v>
      </c>
      <c r="AE518">
        <f t="shared" si="254"/>
        <v>2.7147428047777833</v>
      </c>
      <c r="AF518">
        <f t="shared" si="255"/>
        <v>4.5158511806771893</v>
      </c>
      <c r="AG518">
        <f t="shared" si="256"/>
        <v>1.9668357618273191</v>
      </c>
      <c r="AH518">
        <f t="shared" si="257"/>
        <v>-119.62887734605597</v>
      </c>
      <c r="AI518">
        <f t="shared" si="258"/>
        <v>-99.866715935235675</v>
      </c>
      <c r="AJ518">
        <f t="shared" si="259"/>
        <v>-7.696827573696444</v>
      </c>
      <c r="AK518">
        <f t="shared" si="260"/>
        <v>94.325574145011899</v>
      </c>
      <c r="AL518">
        <f t="shared" si="261"/>
        <v>37.119112361375116</v>
      </c>
      <c r="AM518">
        <f t="shared" si="262"/>
        <v>2.687443920406777</v>
      </c>
      <c r="AN518">
        <f t="shared" si="263"/>
        <v>6.6698758116043448</v>
      </c>
      <c r="AO518">
        <v>493.94182463943139</v>
      </c>
      <c r="AP518">
        <v>459.24337575757562</v>
      </c>
      <c r="AQ518">
        <v>5.1022942090336656</v>
      </c>
      <c r="AR518">
        <v>65.936551714249305</v>
      </c>
      <c r="AS518">
        <f t="shared" si="264"/>
        <v>2.712672955692879</v>
      </c>
      <c r="AT518">
        <v>24.06702614937905</v>
      </c>
      <c r="AU518">
        <v>27.232485454545461</v>
      </c>
      <c r="AV518">
        <v>2.7409290814264208E-5</v>
      </c>
      <c r="AW518">
        <v>81.195447360536576</v>
      </c>
      <c r="AX518">
        <v>0</v>
      </c>
      <c r="AY518">
        <v>0</v>
      </c>
      <c r="AZ518">
        <f t="shared" si="265"/>
        <v>1</v>
      </c>
      <c r="BA518">
        <f t="shared" si="266"/>
        <v>0</v>
      </c>
      <c r="BB518">
        <f t="shared" si="267"/>
        <v>51992.273640804277</v>
      </c>
      <c r="BC518">
        <f t="shared" si="268"/>
        <v>2000.0125</v>
      </c>
      <c r="BD518">
        <f t="shared" si="269"/>
        <v>1681.2104999999999</v>
      </c>
      <c r="BE518">
        <f t="shared" si="270"/>
        <v>0.84059999625002335</v>
      </c>
      <c r="BF518">
        <f t="shared" si="271"/>
        <v>0.16075799276254521</v>
      </c>
      <c r="BG518">
        <v>6</v>
      </c>
      <c r="BH518">
        <v>0.5</v>
      </c>
      <c r="BI518" t="s">
        <v>383</v>
      </c>
      <c r="BJ518">
        <v>2</v>
      </c>
      <c r="BK518" t="b">
        <v>1</v>
      </c>
      <c r="BL518">
        <v>1660316243.5</v>
      </c>
      <c r="BM518">
        <v>409.51493749999997</v>
      </c>
      <c r="BN518">
        <v>455.36512499999998</v>
      </c>
      <c r="BO518">
        <v>27.222506249999999</v>
      </c>
      <c r="BP518">
        <v>24.086281249999999</v>
      </c>
      <c r="BQ518">
        <v>408.11262499999998</v>
      </c>
      <c r="BR518">
        <v>27.21355625</v>
      </c>
      <c r="BS518">
        <v>500.1461875</v>
      </c>
      <c r="BT518">
        <v>99.624193749999989</v>
      </c>
      <c r="BU518">
        <v>0.10001164999999999</v>
      </c>
      <c r="BV518">
        <v>31.01738125</v>
      </c>
      <c r="BW518">
        <v>31.651050000000001</v>
      </c>
      <c r="BX518">
        <v>999.9</v>
      </c>
      <c r="BY518">
        <v>0</v>
      </c>
      <c r="BZ518">
        <v>0</v>
      </c>
      <c r="CA518">
        <v>10001.991249999999</v>
      </c>
      <c r="CB518">
        <v>0</v>
      </c>
      <c r="CC518">
        <v>31.7606875</v>
      </c>
      <c r="CD518">
        <v>-45.850037499999999</v>
      </c>
      <c r="CE518">
        <v>420.9751875</v>
      </c>
      <c r="CF518">
        <v>466.60356250000001</v>
      </c>
      <c r="CG518">
        <v>3.1362325000000002</v>
      </c>
      <c r="CH518">
        <v>455.36512499999998</v>
      </c>
      <c r="CI518">
        <v>24.086281249999999</v>
      </c>
      <c r="CJ518">
        <v>2.7120224999999998</v>
      </c>
      <c r="CK518">
        <v>2.3995774999999999</v>
      </c>
      <c r="CL518">
        <v>22.35814375</v>
      </c>
      <c r="CM518">
        <v>20.36091875</v>
      </c>
      <c r="CN518">
        <v>2000.0125</v>
      </c>
      <c r="CO518">
        <v>0.98000181250000007</v>
      </c>
      <c r="CP518">
        <v>1.9998487499999999E-2</v>
      </c>
      <c r="CQ518">
        <v>0</v>
      </c>
      <c r="CR518">
        <v>2.5993750000000002</v>
      </c>
      <c r="CS518">
        <v>0</v>
      </c>
      <c r="CT518">
        <v>26475.8125</v>
      </c>
      <c r="CU518">
        <v>17412.431250000001</v>
      </c>
      <c r="CV518">
        <v>40.75</v>
      </c>
      <c r="CW518">
        <v>41.843500000000013</v>
      </c>
      <c r="CX518">
        <v>40.75</v>
      </c>
      <c r="CY518">
        <v>40.186999999999998</v>
      </c>
      <c r="CZ518">
        <v>40.875</v>
      </c>
      <c r="DA518">
        <v>1960.0125</v>
      </c>
      <c r="DB518">
        <v>40</v>
      </c>
      <c r="DC518">
        <v>0</v>
      </c>
      <c r="DD518">
        <v>1660316250</v>
      </c>
      <c r="DE518">
        <v>0</v>
      </c>
      <c r="DF518">
        <v>1660315861.5</v>
      </c>
      <c r="DG518" t="s">
        <v>1196</v>
      </c>
      <c r="DH518">
        <v>1660315856.5</v>
      </c>
      <c r="DI518">
        <v>1660315861.5</v>
      </c>
      <c r="DJ518">
        <v>15</v>
      </c>
      <c r="DK518">
        <v>-0.154</v>
      </c>
      <c r="DL518">
        <v>-8.0000000000000002E-3</v>
      </c>
      <c r="DM518">
        <v>1.3839999999999999</v>
      </c>
      <c r="DN518">
        <v>1.6E-2</v>
      </c>
      <c r="DO518">
        <v>400</v>
      </c>
      <c r="DP518">
        <v>24</v>
      </c>
      <c r="DQ518">
        <v>0.19</v>
      </c>
      <c r="DR518">
        <v>0.03</v>
      </c>
      <c r="DS518">
        <v>6.0990474090793532</v>
      </c>
      <c r="DT518">
        <v>4.3248974437247902</v>
      </c>
      <c r="DU518">
        <v>0.32685475636608319</v>
      </c>
      <c r="DV518">
        <v>0</v>
      </c>
      <c r="DW518">
        <v>37.103915327862481</v>
      </c>
      <c r="DX518">
        <v>4.8488954941204749</v>
      </c>
      <c r="DY518">
        <v>0.35512988694447328</v>
      </c>
      <c r="DZ518">
        <v>0</v>
      </c>
      <c r="EA518">
        <v>-45.851900000000008</v>
      </c>
      <c r="EB518">
        <v>-6.7881387096774164</v>
      </c>
      <c r="EC518">
        <v>0.51113890732426603</v>
      </c>
      <c r="ED518">
        <v>0</v>
      </c>
      <c r="EE518">
        <v>311.80852994314961</v>
      </c>
      <c r="EF518">
        <v>240.63439049474911</v>
      </c>
      <c r="EG518">
        <v>23.16027145437581</v>
      </c>
      <c r="EH518">
        <v>0</v>
      </c>
      <c r="EI518">
        <v>3.129236097560975</v>
      </c>
      <c r="EJ518">
        <v>0.2097614634146355</v>
      </c>
      <c r="EK518">
        <v>2.3059701717662251E-2</v>
      </c>
      <c r="EL518">
        <v>0</v>
      </c>
      <c r="EM518">
        <v>1.9668828686936921</v>
      </c>
      <c r="EN518">
        <v>-1.1441919934699261E-2</v>
      </c>
      <c r="EO518">
        <v>1.156806606444998E-3</v>
      </c>
      <c r="EP518">
        <v>1</v>
      </c>
      <c r="EQ518">
        <v>1</v>
      </c>
      <c r="ER518">
        <v>6</v>
      </c>
      <c r="ES518" t="s">
        <v>879</v>
      </c>
      <c r="ET518">
        <v>2.9439899999999999</v>
      </c>
      <c r="EU518">
        <v>2.80104</v>
      </c>
      <c r="EV518">
        <v>9.6346600000000004E-2</v>
      </c>
      <c r="EW518">
        <v>0.10369200000000001</v>
      </c>
      <c r="EX518">
        <v>0.118383</v>
      </c>
      <c r="EY518">
        <v>0.108545</v>
      </c>
      <c r="EZ518">
        <v>18570</v>
      </c>
      <c r="FA518">
        <v>19314.5</v>
      </c>
      <c r="FB518">
        <v>23890.7</v>
      </c>
      <c r="FC518">
        <v>25069.9</v>
      </c>
      <c r="FD518">
        <v>33706.9</v>
      </c>
      <c r="FE518">
        <v>35680.9</v>
      </c>
      <c r="FF518">
        <v>43548.7</v>
      </c>
      <c r="FG518">
        <v>46339.199999999997</v>
      </c>
      <c r="FH518">
        <v>1.9745999999999999</v>
      </c>
      <c r="FI518">
        <v>1.87843</v>
      </c>
      <c r="FJ518">
        <v>0.137158</v>
      </c>
      <c r="FK518">
        <v>0</v>
      </c>
      <c r="FL518">
        <v>29.4176</v>
      </c>
      <c r="FM518">
        <v>999.9</v>
      </c>
      <c r="FN518">
        <v>61.9</v>
      </c>
      <c r="FO518">
        <v>34.200000000000003</v>
      </c>
      <c r="FP518">
        <v>33.571399999999997</v>
      </c>
      <c r="FQ518">
        <v>63.447200000000002</v>
      </c>
      <c r="FR518">
        <v>22.584099999999999</v>
      </c>
      <c r="FS518">
        <v>1</v>
      </c>
      <c r="FT518">
        <v>0.27901900000000002</v>
      </c>
      <c r="FU518">
        <v>0.59099699999999999</v>
      </c>
      <c r="FV518">
        <v>20.3216</v>
      </c>
      <c r="FW518">
        <v>5.2111499999999999</v>
      </c>
      <c r="FX518">
        <v>11.906000000000001</v>
      </c>
      <c r="FY518">
        <v>5.0026000000000002</v>
      </c>
      <c r="FZ518">
        <v>3.2897500000000002</v>
      </c>
      <c r="GA518">
        <v>9999</v>
      </c>
      <c r="GB518">
        <v>9999</v>
      </c>
      <c r="GC518">
        <v>9999</v>
      </c>
      <c r="GD518">
        <v>999.9</v>
      </c>
      <c r="GE518">
        <v>1.8594599999999999</v>
      </c>
      <c r="GF518">
        <v>1.8544099999999999</v>
      </c>
      <c r="GG518">
        <v>1.8575999999999999</v>
      </c>
      <c r="GH518">
        <v>1.85608</v>
      </c>
      <c r="GI518">
        <v>1.85486</v>
      </c>
      <c r="GJ518">
        <v>1.8545499999999999</v>
      </c>
      <c r="GK518">
        <v>1.85317</v>
      </c>
      <c r="GL518">
        <v>1.8563099999999999</v>
      </c>
      <c r="GM518">
        <v>0</v>
      </c>
      <c r="GN518">
        <v>0</v>
      </c>
      <c r="GO518">
        <v>0</v>
      </c>
      <c r="GP518">
        <v>0</v>
      </c>
      <c r="GQ518" t="s">
        <v>386</v>
      </c>
      <c r="GR518" t="s">
        <v>387</v>
      </c>
      <c r="GS518" t="s">
        <v>388</v>
      </c>
      <c r="GT518" t="s">
        <v>388</v>
      </c>
      <c r="GU518" t="s">
        <v>388</v>
      </c>
      <c r="GV518" t="s">
        <v>388</v>
      </c>
      <c r="GW518">
        <v>0</v>
      </c>
      <c r="GX518">
        <v>100</v>
      </c>
      <c r="GY518">
        <v>100</v>
      </c>
      <c r="GZ518">
        <v>1.478</v>
      </c>
      <c r="HA518">
        <v>8.9999999999999993E-3</v>
      </c>
      <c r="HB518">
        <v>0.4487642293357042</v>
      </c>
      <c r="HC518">
        <v>2.7716384584972409E-3</v>
      </c>
      <c r="HD518">
        <v>-1.1467119688665799E-6</v>
      </c>
      <c r="HE518">
        <v>2.0626329066488061E-10</v>
      </c>
      <c r="HF518">
        <v>-7.3699162755519909E-2</v>
      </c>
      <c r="HG518">
        <v>1.066993184659233E-2</v>
      </c>
      <c r="HH518">
        <v>-3.4528890892081033E-4</v>
      </c>
      <c r="HI518">
        <v>2.382551249023132E-6</v>
      </c>
      <c r="HJ518">
        <v>1</v>
      </c>
      <c r="HK518">
        <v>2115</v>
      </c>
      <c r="HL518">
        <v>2</v>
      </c>
      <c r="HM518">
        <v>30</v>
      </c>
      <c r="HN518">
        <v>6.6</v>
      </c>
      <c r="HO518">
        <v>6.5</v>
      </c>
      <c r="HP518">
        <v>1.25244</v>
      </c>
      <c r="HQ518">
        <v>2.2997999999999998</v>
      </c>
      <c r="HR518">
        <v>1.4978</v>
      </c>
      <c r="HS518">
        <v>2.3022499999999999</v>
      </c>
      <c r="HT518">
        <v>1.5478499999999999</v>
      </c>
      <c r="HU518">
        <v>2.4023400000000001</v>
      </c>
      <c r="HV518">
        <v>37.2181</v>
      </c>
      <c r="HW518">
        <v>14.438499999999999</v>
      </c>
      <c r="HX518">
        <v>18</v>
      </c>
      <c r="HY518">
        <v>497.84300000000002</v>
      </c>
      <c r="HZ518">
        <v>500.48599999999999</v>
      </c>
      <c r="IA518">
        <v>28.623100000000001</v>
      </c>
      <c r="IB518">
        <v>30.679300000000001</v>
      </c>
      <c r="IC518">
        <v>30</v>
      </c>
      <c r="ID518">
        <v>30.4773</v>
      </c>
      <c r="IE518">
        <v>30.569400000000002</v>
      </c>
      <c r="IF518">
        <v>25.288699999999999</v>
      </c>
      <c r="IG518">
        <v>30.840800000000002</v>
      </c>
      <c r="IH518">
        <v>0</v>
      </c>
      <c r="II518">
        <v>28.618600000000001</v>
      </c>
      <c r="IJ518">
        <v>533.298</v>
      </c>
      <c r="IK518">
        <v>23.956700000000001</v>
      </c>
      <c r="IL518">
        <v>100.711</v>
      </c>
      <c r="IM518">
        <v>100.432</v>
      </c>
      <c r="IN518" t="s">
        <v>3530</v>
      </c>
    </row>
    <row r="519" spans="1:248" x14ac:dyDescent="0.2">
      <c r="A519">
        <v>503</v>
      </c>
      <c r="B519">
        <v>1660316252.5</v>
      </c>
      <c r="C519">
        <v>5285.9000000953674</v>
      </c>
      <c r="D519" t="s">
        <v>1375</v>
      </c>
      <c r="E519" t="s">
        <v>1376</v>
      </c>
      <c r="F519">
        <v>1</v>
      </c>
      <c r="G519" t="s">
        <v>1195</v>
      </c>
      <c r="H519" t="s">
        <v>377</v>
      </c>
      <c r="I519" t="s">
        <v>378</v>
      </c>
      <c r="J519" t="s">
        <v>379</v>
      </c>
      <c r="K519" t="s">
        <v>380</v>
      </c>
      <c r="L519" t="s">
        <v>1195</v>
      </c>
      <c r="M519" t="s">
        <v>382</v>
      </c>
      <c r="N519">
        <v>1660316245</v>
      </c>
      <c r="O519">
        <f t="shared" si="238"/>
        <v>2.7185103010216529E-3</v>
      </c>
      <c r="P519">
        <f t="shared" si="239"/>
        <v>2.7185103010216527</v>
      </c>
      <c r="Q519">
        <f t="shared" si="240"/>
        <v>6.7402992457529001</v>
      </c>
      <c r="R519">
        <f t="shared" si="241"/>
        <v>416.94993333333332</v>
      </c>
      <c r="S519">
        <f t="shared" si="242"/>
        <v>323.91372255630176</v>
      </c>
      <c r="T519">
        <f t="shared" si="243"/>
        <v>32.302001283062985</v>
      </c>
      <c r="U519">
        <f t="shared" si="244"/>
        <v>41.579952757837653</v>
      </c>
      <c r="V519">
        <f t="shared" si="245"/>
        <v>0.13618287009326402</v>
      </c>
      <c r="W519">
        <f t="shared" si="246"/>
        <v>2.923216813739649</v>
      </c>
      <c r="X519">
        <f t="shared" si="247"/>
        <v>0.13275397179016946</v>
      </c>
      <c r="Y519">
        <f t="shared" si="248"/>
        <v>8.327211438580856E-2</v>
      </c>
      <c r="Z519">
        <f t="shared" si="249"/>
        <v>321.5179152</v>
      </c>
      <c r="AA519">
        <f t="shared" si="250"/>
        <v>32.206096175759662</v>
      </c>
      <c r="AB519">
        <f t="shared" si="251"/>
        <v>31.650400000000001</v>
      </c>
      <c r="AC519">
        <f t="shared" si="252"/>
        <v>4.6814058911601686</v>
      </c>
      <c r="AD519">
        <f t="shared" si="253"/>
        <v>60.119689206625857</v>
      </c>
      <c r="AE519">
        <f t="shared" si="254"/>
        <v>2.7150063058497347</v>
      </c>
      <c r="AF519">
        <f t="shared" si="255"/>
        <v>4.5160018983439967</v>
      </c>
      <c r="AG519">
        <f t="shared" si="256"/>
        <v>1.9663995853104339</v>
      </c>
      <c r="AH519">
        <f t="shared" si="257"/>
        <v>-119.8863042750549</v>
      </c>
      <c r="AI519">
        <f t="shared" si="258"/>
        <v>-99.669257594435521</v>
      </c>
      <c r="AJ519">
        <f t="shared" si="259"/>
        <v>-7.6818191657530299</v>
      </c>
      <c r="AK519">
        <f t="shared" si="260"/>
        <v>94.280534164756546</v>
      </c>
      <c r="AL519">
        <f t="shared" si="261"/>
        <v>37.236609108470894</v>
      </c>
      <c r="AM519">
        <f t="shared" si="262"/>
        <v>2.6923058512067541</v>
      </c>
      <c r="AN519">
        <f t="shared" si="263"/>
        <v>6.7402992457529001</v>
      </c>
      <c r="AO519">
        <v>499.09813045319157</v>
      </c>
      <c r="AP519">
        <v>464.33185454545429</v>
      </c>
      <c r="AQ519">
        <v>5.0987559359970893</v>
      </c>
      <c r="AR519">
        <v>65.936551714249305</v>
      </c>
      <c r="AS519">
        <f t="shared" si="264"/>
        <v>2.7185103010216527</v>
      </c>
      <c r="AT519">
        <v>24.057969954804619</v>
      </c>
      <c r="AU519">
        <v>27.230547272727271</v>
      </c>
      <c r="AV519">
        <v>-2.3155520950460519E-5</v>
      </c>
      <c r="AW519">
        <v>81.195447360536576</v>
      </c>
      <c r="AX519">
        <v>0</v>
      </c>
      <c r="AY519">
        <v>0</v>
      </c>
      <c r="AZ519">
        <f t="shared" si="265"/>
        <v>1</v>
      </c>
      <c r="BA519">
        <f t="shared" si="266"/>
        <v>0</v>
      </c>
      <c r="BB519">
        <f t="shared" si="267"/>
        <v>51989.871257866151</v>
      </c>
      <c r="BC519">
        <f t="shared" si="268"/>
        <v>2000.0119999999999</v>
      </c>
      <c r="BD519">
        <f t="shared" si="269"/>
        <v>1681.2100799999998</v>
      </c>
      <c r="BE519">
        <f t="shared" si="270"/>
        <v>0.84059999640002159</v>
      </c>
      <c r="BF519">
        <f t="shared" si="271"/>
        <v>0.16075799305204169</v>
      </c>
      <c r="BG519">
        <v>6</v>
      </c>
      <c r="BH519">
        <v>0.5</v>
      </c>
      <c r="BI519" t="s">
        <v>383</v>
      </c>
      <c r="BJ519">
        <v>2</v>
      </c>
      <c r="BK519" t="b">
        <v>1</v>
      </c>
      <c r="BL519">
        <v>1660316245</v>
      </c>
      <c r="BM519">
        <v>416.94993333333332</v>
      </c>
      <c r="BN519">
        <v>462.96713333333338</v>
      </c>
      <c r="BO519">
        <v>27.225180000000002</v>
      </c>
      <c r="BP519">
        <v>24.083313333333329</v>
      </c>
      <c r="BQ519">
        <v>415.53320000000002</v>
      </c>
      <c r="BR519">
        <v>27.216233333333339</v>
      </c>
      <c r="BS519">
        <v>500.14993333333331</v>
      </c>
      <c r="BT519">
        <v>99.624086666666656</v>
      </c>
      <c r="BU519">
        <v>0.10000352666666661</v>
      </c>
      <c r="BV519">
        <v>31.017966666666659</v>
      </c>
      <c r="BW519">
        <v>31.650400000000001</v>
      </c>
      <c r="BX519">
        <v>999.89999999999986</v>
      </c>
      <c r="BY519">
        <v>0</v>
      </c>
      <c r="BZ519">
        <v>0</v>
      </c>
      <c r="CA519">
        <v>10001.540666666669</v>
      </c>
      <c r="CB519">
        <v>0</v>
      </c>
      <c r="CC519">
        <v>32.205906666666657</v>
      </c>
      <c r="CD519">
        <v>-46.01710666666667</v>
      </c>
      <c r="CE519">
        <v>428.61933333333337</v>
      </c>
      <c r="CF519">
        <v>474.39173333333332</v>
      </c>
      <c r="CG519">
        <v>3.1418706666666671</v>
      </c>
      <c r="CH519">
        <v>462.96713333333338</v>
      </c>
      <c r="CI519">
        <v>24.083313333333329</v>
      </c>
      <c r="CJ519">
        <v>2.7122853333333339</v>
      </c>
      <c r="CK519">
        <v>2.3992793333333329</v>
      </c>
      <c r="CL519">
        <v>22.359733333333331</v>
      </c>
      <c r="CM519">
        <v>20.358899999999998</v>
      </c>
      <c r="CN519">
        <v>2000.0119999999999</v>
      </c>
      <c r="CO519">
        <v>0.98000180000000037</v>
      </c>
      <c r="CP519">
        <v>1.9998500000000009E-2</v>
      </c>
      <c r="CQ519">
        <v>0</v>
      </c>
      <c r="CR519">
        <v>2.5549333333333331</v>
      </c>
      <c r="CS519">
        <v>0</v>
      </c>
      <c r="CT519">
        <v>26466.533333333329</v>
      </c>
      <c r="CU519">
        <v>17412.42666666667</v>
      </c>
      <c r="CV519">
        <v>40.75</v>
      </c>
      <c r="CW519">
        <v>41.837200000000003</v>
      </c>
      <c r="CX519">
        <v>40.75</v>
      </c>
      <c r="CY519">
        <v>40.186999999999998</v>
      </c>
      <c r="CZ519">
        <v>40.875</v>
      </c>
      <c r="DA519">
        <v>1960.0119999999999</v>
      </c>
      <c r="DB519">
        <v>40</v>
      </c>
      <c r="DC519">
        <v>0</v>
      </c>
      <c r="DD519">
        <v>1660316250.5999999</v>
      </c>
      <c r="DE519">
        <v>0</v>
      </c>
      <c r="DF519">
        <v>1660315861.5</v>
      </c>
      <c r="DG519" t="s">
        <v>1196</v>
      </c>
      <c r="DH519">
        <v>1660315856.5</v>
      </c>
      <c r="DI519">
        <v>1660315861.5</v>
      </c>
      <c r="DJ519">
        <v>15</v>
      </c>
      <c r="DK519">
        <v>-0.154</v>
      </c>
      <c r="DL519">
        <v>-8.0000000000000002E-3</v>
      </c>
      <c r="DM519">
        <v>1.3839999999999999</v>
      </c>
      <c r="DN519">
        <v>1.6E-2</v>
      </c>
      <c r="DO519">
        <v>400</v>
      </c>
      <c r="DP519">
        <v>24</v>
      </c>
      <c r="DQ519">
        <v>0.19</v>
      </c>
      <c r="DR519">
        <v>0.03</v>
      </c>
      <c r="DS519">
        <v>6.1495749113017304</v>
      </c>
      <c r="DT519">
        <v>4.4118386867959343</v>
      </c>
      <c r="DU519">
        <v>0.32209077392067198</v>
      </c>
      <c r="DV519">
        <v>0</v>
      </c>
      <c r="DW519">
        <v>37.120318579229831</v>
      </c>
      <c r="DX519">
        <v>4.763384697311805</v>
      </c>
      <c r="DY519">
        <v>0.36072279981854799</v>
      </c>
      <c r="DZ519">
        <v>0</v>
      </c>
      <c r="EA519">
        <v>-45.934523333333338</v>
      </c>
      <c r="EB519">
        <v>-6.6609236929922417</v>
      </c>
      <c r="EC519">
        <v>0.48638049075686479</v>
      </c>
      <c r="ED519">
        <v>0</v>
      </c>
      <c r="EE519">
        <v>312.82492024772301</v>
      </c>
      <c r="EF519">
        <v>240.87005353781231</v>
      </c>
      <c r="EG519">
        <v>23.762097163357058</v>
      </c>
      <c r="EH519">
        <v>0</v>
      </c>
      <c r="EI519">
        <v>3.1317122500000001</v>
      </c>
      <c r="EJ519">
        <v>0.2252092682926731</v>
      </c>
      <c r="EK519">
        <v>2.3949905896213871E-2</v>
      </c>
      <c r="EL519">
        <v>0</v>
      </c>
      <c r="EM519">
        <v>1.9668195224492611</v>
      </c>
      <c r="EN519">
        <v>-1.1794530440524691E-2</v>
      </c>
      <c r="EO519">
        <v>1.189712626687884E-3</v>
      </c>
      <c r="EP519">
        <v>1</v>
      </c>
      <c r="EQ519">
        <v>1</v>
      </c>
      <c r="ER519">
        <v>6</v>
      </c>
      <c r="ES519" t="s">
        <v>879</v>
      </c>
      <c r="ET519">
        <v>2.9439199999999999</v>
      </c>
      <c r="EU519">
        <v>2.80104</v>
      </c>
      <c r="EV519">
        <v>9.7143300000000002E-2</v>
      </c>
      <c r="EW519">
        <v>0.10445699999999999</v>
      </c>
      <c r="EX519">
        <v>0.118379</v>
      </c>
      <c r="EY519">
        <v>0.108543</v>
      </c>
      <c r="EZ519">
        <v>18553.8</v>
      </c>
      <c r="FA519">
        <v>19298.099999999999</v>
      </c>
      <c r="FB519">
        <v>23890.9</v>
      </c>
      <c r="FC519">
        <v>25070</v>
      </c>
      <c r="FD519">
        <v>33707.5</v>
      </c>
      <c r="FE519">
        <v>35681.1</v>
      </c>
      <c r="FF519">
        <v>43549.1</v>
      </c>
      <c r="FG519">
        <v>46339.3</v>
      </c>
      <c r="FH519">
        <v>1.97455</v>
      </c>
      <c r="FI519">
        <v>1.8784700000000001</v>
      </c>
      <c r="FJ519">
        <v>0.13727700000000001</v>
      </c>
      <c r="FK519">
        <v>0</v>
      </c>
      <c r="FL519">
        <v>29.419</v>
      </c>
      <c r="FM519">
        <v>999.9</v>
      </c>
      <c r="FN519">
        <v>61.9</v>
      </c>
      <c r="FO519">
        <v>34.200000000000003</v>
      </c>
      <c r="FP519">
        <v>33.571899999999999</v>
      </c>
      <c r="FQ519">
        <v>63.677199999999999</v>
      </c>
      <c r="FR519">
        <v>23.6098</v>
      </c>
      <c r="FS519">
        <v>1</v>
      </c>
      <c r="FT519">
        <v>0.27893299999999999</v>
      </c>
      <c r="FU519">
        <v>0.58512299999999995</v>
      </c>
      <c r="FV519">
        <v>20.3216</v>
      </c>
      <c r="FW519">
        <v>5.2107000000000001</v>
      </c>
      <c r="FX519">
        <v>11.906000000000001</v>
      </c>
      <c r="FY519">
        <v>5.0024499999999996</v>
      </c>
      <c r="FZ519">
        <v>3.2896999999999998</v>
      </c>
      <c r="GA519">
        <v>9999</v>
      </c>
      <c r="GB519">
        <v>9999</v>
      </c>
      <c r="GC519">
        <v>9999</v>
      </c>
      <c r="GD519">
        <v>999.9</v>
      </c>
      <c r="GE519">
        <v>1.85945</v>
      </c>
      <c r="GF519">
        <v>1.8544</v>
      </c>
      <c r="GG519">
        <v>1.8575999999999999</v>
      </c>
      <c r="GH519">
        <v>1.85608</v>
      </c>
      <c r="GI519">
        <v>1.85486</v>
      </c>
      <c r="GJ519">
        <v>1.8545400000000001</v>
      </c>
      <c r="GK519">
        <v>1.85317</v>
      </c>
      <c r="GL519">
        <v>1.85629</v>
      </c>
      <c r="GM519">
        <v>0</v>
      </c>
      <c r="GN519">
        <v>0</v>
      </c>
      <c r="GO519">
        <v>0</v>
      </c>
      <c r="GP519">
        <v>0</v>
      </c>
      <c r="GQ519" t="s">
        <v>386</v>
      </c>
      <c r="GR519" t="s">
        <v>387</v>
      </c>
      <c r="GS519" t="s">
        <v>388</v>
      </c>
      <c r="GT519" t="s">
        <v>388</v>
      </c>
      <c r="GU519" t="s">
        <v>388</v>
      </c>
      <c r="GV519" t="s">
        <v>388</v>
      </c>
      <c r="GW519">
        <v>0</v>
      </c>
      <c r="GX519">
        <v>100</v>
      </c>
      <c r="GY519">
        <v>100</v>
      </c>
      <c r="GZ519">
        <v>1.488</v>
      </c>
      <c r="HA519">
        <v>8.9999999999999993E-3</v>
      </c>
      <c r="HB519">
        <v>0.4487642293357042</v>
      </c>
      <c r="HC519">
        <v>2.7716384584972409E-3</v>
      </c>
      <c r="HD519">
        <v>-1.1467119688665799E-6</v>
      </c>
      <c r="HE519">
        <v>2.0626329066488061E-10</v>
      </c>
      <c r="HF519">
        <v>-7.3699162755519909E-2</v>
      </c>
      <c r="HG519">
        <v>1.066993184659233E-2</v>
      </c>
      <c r="HH519">
        <v>-3.4528890892081033E-4</v>
      </c>
      <c r="HI519">
        <v>2.382551249023132E-6</v>
      </c>
      <c r="HJ519">
        <v>1</v>
      </c>
      <c r="HK519">
        <v>2115</v>
      </c>
      <c r="HL519">
        <v>2</v>
      </c>
      <c r="HM519">
        <v>30</v>
      </c>
      <c r="HN519">
        <v>6.6</v>
      </c>
      <c r="HO519">
        <v>6.5</v>
      </c>
      <c r="HP519">
        <v>1.26709</v>
      </c>
      <c r="HQ519">
        <v>2.3144499999999999</v>
      </c>
      <c r="HR519">
        <v>1.4978</v>
      </c>
      <c r="HS519">
        <v>2.3022499999999999</v>
      </c>
      <c r="HT519">
        <v>1.5478499999999999</v>
      </c>
      <c r="HU519">
        <v>2.4548299999999998</v>
      </c>
      <c r="HV519">
        <v>37.2181</v>
      </c>
      <c r="HW519">
        <v>14.438499999999999</v>
      </c>
      <c r="HX519">
        <v>18</v>
      </c>
      <c r="HY519">
        <v>497.81799999999998</v>
      </c>
      <c r="HZ519">
        <v>500.52499999999998</v>
      </c>
      <c r="IA519">
        <v>28.6187</v>
      </c>
      <c r="IB519">
        <v>30.6798</v>
      </c>
      <c r="IC519">
        <v>30</v>
      </c>
      <c r="ID519">
        <v>30.478000000000002</v>
      </c>
      <c r="IE519">
        <v>30.5701</v>
      </c>
      <c r="IF519">
        <v>25.4437</v>
      </c>
      <c r="IG519">
        <v>30.840800000000002</v>
      </c>
      <c r="IH519">
        <v>0</v>
      </c>
      <c r="II519">
        <v>28.598600000000001</v>
      </c>
      <c r="IJ519">
        <v>533.298</v>
      </c>
      <c r="IK519">
        <v>23.951499999999999</v>
      </c>
      <c r="IL519">
        <v>100.712</v>
      </c>
      <c r="IM519">
        <v>100.43300000000001</v>
      </c>
      <c r="IN519" t="s">
        <v>3530</v>
      </c>
    </row>
    <row r="520" spans="1:248" x14ac:dyDescent="0.2">
      <c r="A520">
        <v>504</v>
      </c>
      <c r="B520">
        <v>1660316253.5</v>
      </c>
      <c r="C520">
        <v>5286.9000000953674</v>
      </c>
      <c r="D520" t="s">
        <v>1377</v>
      </c>
      <c r="E520" t="s">
        <v>1378</v>
      </c>
      <c r="F520">
        <v>1</v>
      </c>
      <c r="G520" t="s">
        <v>1195</v>
      </c>
      <c r="H520" t="s">
        <v>377</v>
      </c>
      <c r="I520" t="s">
        <v>378</v>
      </c>
      <c r="J520" t="s">
        <v>379</v>
      </c>
      <c r="K520" t="s">
        <v>380</v>
      </c>
      <c r="L520" t="s">
        <v>1195</v>
      </c>
      <c r="M520" t="s">
        <v>382</v>
      </c>
      <c r="N520">
        <v>1660316245.5</v>
      </c>
      <c r="O520">
        <f t="shared" si="238"/>
        <v>2.7214535116130241E-3</v>
      </c>
      <c r="P520">
        <f t="shared" si="239"/>
        <v>2.7214535116130238</v>
      </c>
      <c r="Q520">
        <f t="shared" si="240"/>
        <v>6.7258510720206592</v>
      </c>
      <c r="R520">
        <f t="shared" si="241"/>
        <v>419.43306250000001</v>
      </c>
      <c r="S520">
        <f t="shared" si="242"/>
        <v>326.57427768556846</v>
      </c>
      <c r="T520">
        <f t="shared" si="243"/>
        <v>32.567282286855537</v>
      </c>
      <c r="U520">
        <f t="shared" si="244"/>
        <v>41.82752862131327</v>
      </c>
      <c r="V520">
        <f t="shared" si="245"/>
        <v>0.13633446140534733</v>
      </c>
      <c r="W520">
        <f t="shared" si="246"/>
        <v>2.9231225356778667</v>
      </c>
      <c r="X520">
        <f t="shared" si="247"/>
        <v>0.13289792104569242</v>
      </c>
      <c r="Y520">
        <f t="shared" si="248"/>
        <v>8.3362745219084128E-2</v>
      </c>
      <c r="Z520">
        <f t="shared" si="249"/>
        <v>321.51799499999998</v>
      </c>
      <c r="AA520">
        <f t="shared" si="250"/>
        <v>32.20543190803096</v>
      </c>
      <c r="AB520">
        <f t="shared" si="251"/>
        <v>31.650481249999999</v>
      </c>
      <c r="AC520">
        <f t="shared" si="252"/>
        <v>4.6814274752875038</v>
      </c>
      <c r="AD520">
        <f t="shared" si="253"/>
        <v>60.120086039058684</v>
      </c>
      <c r="AE520">
        <f t="shared" si="254"/>
        <v>2.715034223267772</v>
      </c>
      <c r="AF520">
        <f t="shared" si="255"/>
        <v>4.5160185258282475</v>
      </c>
      <c r="AG520">
        <f t="shared" si="256"/>
        <v>1.9663932520197318</v>
      </c>
      <c r="AH520">
        <f t="shared" si="257"/>
        <v>-120.01609986213437</v>
      </c>
      <c r="AI520">
        <f t="shared" si="258"/>
        <v>-99.66866963663432</v>
      </c>
      <c r="AJ520">
        <f t="shared" si="259"/>
        <v>-7.6820271287034441</v>
      </c>
      <c r="AK520">
        <f t="shared" si="260"/>
        <v>94.151198372527858</v>
      </c>
      <c r="AL520">
        <f t="shared" si="261"/>
        <v>37.264876326534534</v>
      </c>
      <c r="AM520">
        <f t="shared" si="262"/>
        <v>2.6942700314743284</v>
      </c>
      <c r="AN520">
        <f t="shared" si="263"/>
        <v>6.7258510720206592</v>
      </c>
      <c r="AO520">
        <v>504.24707048021088</v>
      </c>
      <c r="AP520">
        <v>469.45590909090907</v>
      </c>
      <c r="AQ520">
        <v>5.1069675648312476</v>
      </c>
      <c r="AR520">
        <v>65.936551714249305</v>
      </c>
      <c r="AS520">
        <f t="shared" si="264"/>
        <v>2.7214535116130238</v>
      </c>
      <c r="AT520">
        <v>24.053473249724082</v>
      </c>
      <c r="AU520">
        <v>27.229732727272719</v>
      </c>
      <c r="AV520">
        <v>-6.0700213835263541E-5</v>
      </c>
      <c r="AW520">
        <v>81.195447360536576</v>
      </c>
      <c r="AX520">
        <v>0</v>
      </c>
      <c r="AY520">
        <v>0</v>
      </c>
      <c r="AZ520">
        <f t="shared" si="265"/>
        <v>1</v>
      </c>
      <c r="BA520">
        <f t="shared" si="266"/>
        <v>0</v>
      </c>
      <c r="BB520">
        <f t="shared" si="267"/>
        <v>51987.174818401181</v>
      </c>
      <c r="BC520">
        <f t="shared" si="268"/>
        <v>2000.0125</v>
      </c>
      <c r="BD520">
        <f t="shared" si="269"/>
        <v>1681.2104999999999</v>
      </c>
      <c r="BE520">
        <f t="shared" si="270"/>
        <v>0.84059999625002335</v>
      </c>
      <c r="BF520">
        <f t="shared" si="271"/>
        <v>0.16075799276254521</v>
      </c>
      <c r="BG520">
        <v>6</v>
      </c>
      <c r="BH520">
        <v>0.5</v>
      </c>
      <c r="BI520" t="s">
        <v>383</v>
      </c>
      <c r="BJ520">
        <v>2</v>
      </c>
      <c r="BK520" t="b">
        <v>1</v>
      </c>
      <c r="BL520">
        <v>1660316245.5</v>
      </c>
      <c r="BM520">
        <v>419.43306250000001</v>
      </c>
      <c r="BN520">
        <v>465.49324999999999</v>
      </c>
      <c r="BO520">
        <v>27.225493749999998</v>
      </c>
      <c r="BP520">
        <v>24.081331250000002</v>
      </c>
      <c r="BQ520">
        <v>418.01156250000003</v>
      </c>
      <c r="BR520">
        <v>27.216550000000002</v>
      </c>
      <c r="BS520">
        <v>500.14918749999998</v>
      </c>
      <c r="BT520">
        <v>99.623968749999989</v>
      </c>
      <c r="BU520">
        <v>9.9997625000000007E-2</v>
      </c>
      <c r="BV520">
        <v>31.01803125</v>
      </c>
      <c r="BW520">
        <v>31.650481249999999</v>
      </c>
      <c r="BX520">
        <v>999.9</v>
      </c>
      <c r="BY520">
        <v>0</v>
      </c>
      <c r="BZ520">
        <v>0</v>
      </c>
      <c r="CA520">
        <v>10001.014375000001</v>
      </c>
      <c r="CB520">
        <v>0</v>
      </c>
      <c r="CC520">
        <v>32.3845125</v>
      </c>
      <c r="CD520">
        <v>-46.060112500000002</v>
      </c>
      <c r="CE520">
        <v>431.17206249999998</v>
      </c>
      <c r="CF520">
        <v>476.97912500000001</v>
      </c>
      <c r="CG520">
        <v>3.1441656249999999</v>
      </c>
      <c r="CH520">
        <v>465.49324999999999</v>
      </c>
      <c r="CI520">
        <v>24.081331250000002</v>
      </c>
      <c r="CJ520">
        <v>2.7123131250000001</v>
      </c>
      <c r="CK520">
        <v>2.3990793749999999</v>
      </c>
      <c r="CL520">
        <v>22.359906250000002</v>
      </c>
      <c r="CM520">
        <v>20.35755</v>
      </c>
      <c r="CN520">
        <v>2000.0125</v>
      </c>
      <c r="CO520">
        <v>0.98000181250000007</v>
      </c>
      <c r="CP520">
        <v>1.9998487499999999E-2</v>
      </c>
      <c r="CQ520">
        <v>0</v>
      </c>
      <c r="CR520">
        <v>2.6201875000000001</v>
      </c>
      <c r="CS520">
        <v>0</v>
      </c>
      <c r="CT520">
        <v>26463.737499999999</v>
      </c>
      <c r="CU520">
        <v>17412.431250000001</v>
      </c>
      <c r="CV520">
        <v>40.75</v>
      </c>
      <c r="CW520">
        <v>41.8395625</v>
      </c>
      <c r="CX520">
        <v>40.75</v>
      </c>
      <c r="CY520">
        <v>40.186999999999998</v>
      </c>
      <c r="CZ520">
        <v>40.875</v>
      </c>
      <c r="DA520">
        <v>1960.0125</v>
      </c>
      <c r="DB520">
        <v>40</v>
      </c>
      <c r="DC520">
        <v>0</v>
      </c>
      <c r="DD520">
        <v>1660316251.8</v>
      </c>
      <c r="DE520">
        <v>0</v>
      </c>
      <c r="DF520">
        <v>1660315861.5</v>
      </c>
      <c r="DG520" t="s">
        <v>1196</v>
      </c>
      <c r="DH520">
        <v>1660315856.5</v>
      </c>
      <c r="DI520">
        <v>1660315861.5</v>
      </c>
      <c r="DJ520">
        <v>15</v>
      </c>
      <c r="DK520">
        <v>-0.154</v>
      </c>
      <c r="DL520">
        <v>-8.0000000000000002E-3</v>
      </c>
      <c r="DM520">
        <v>1.3839999999999999</v>
      </c>
      <c r="DN520">
        <v>1.6E-2</v>
      </c>
      <c r="DO520">
        <v>400</v>
      </c>
      <c r="DP520">
        <v>24</v>
      </c>
      <c r="DQ520">
        <v>0.19</v>
      </c>
      <c r="DR520">
        <v>0.03</v>
      </c>
      <c r="DS520">
        <v>6.1495749113017304</v>
      </c>
      <c r="DT520">
        <v>4.4118386867959343</v>
      </c>
      <c r="DU520">
        <v>0.32209077392067198</v>
      </c>
      <c r="DV520">
        <v>0</v>
      </c>
      <c r="DW520">
        <v>37.120318579229831</v>
      </c>
      <c r="DX520">
        <v>4.763384697311805</v>
      </c>
      <c r="DY520">
        <v>0.36072279981854799</v>
      </c>
      <c r="DZ520">
        <v>0</v>
      </c>
      <c r="EA520">
        <v>-45.934523333333338</v>
      </c>
      <c r="EB520">
        <v>-6.6609236929922417</v>
      </c>
      <c r="EC520">
        <v>0.48638049075686479</v>
      </c>
      <c r="ED520">
        <v>0</v>
      </c>
      <c r="EE520">
        <v>312.82492024772301</v>
      </c>
      <c r="EF520">
        <v>240.87005353781231</v>
      </c>
      <c r="EG520">
        <v>23.762097163357058</v>
      </c>
      <c r="EH520">
        <v>0</v>
      </c>
      <c r="EI520">
        <v>3.1317122500000001</v>
      </c>
      <c r="EJ520">
        <v>0.2252092682926731</v>
      </c>
      <c r="EK520">
        <v>2.3949905896213871E-2</v>
      </c>
      <c r="EL520">
        <v>0</v>
      </c>
      <c r="EM520">
        <v>1.9668195224492611</v>
      </c>
      <c r="EN520">
        <v>-1.1794530440524691E-2</v>
      </c>
      <c r="EO520">
        <v>1.189712626687884E-3</v>
      </c>
      <c r="EP520">
        <v>1</v>
      </c>
      <c r="EQ520">
        <v>1</v>
      </c>
      <c r="ER520">
        <v>6</v>
      </c>
      <c r="ES520" t="s">
        <v>879</v>
      </c>
      <c r="ET520">
        <v>2.9438300000000002</v>
      </c>
      <c r="EU520">
        <v>2.8010999999999999</v>
      </c>
      <c r="EV520">
        <v>9.7936700000000002E-2</v>
      </c>
      <c r="EW520">
        <v>0.105227</v>
      </c>
      <c r="EX520">
        <v>0.118376</v>
      </c>
      <c r="EY520">
        <v>0.108545</v>
      </c>
      <c r="EZ520">
        <v>18537.599999999999</v>
      </c>
      <c r="FA520">
        <v>19281.599999999999</v>
      </c>
      <c r="FB520">
        <v>23891</v>
      </c>
      <c r="FC520">
        <v>25070.2</v>
      </c>
      <c r="FD520">
        <v>33707.699999999997</v>
      </c>
      <c r="FE520">
        <v>35681.300000000003</v>
      </c>
      <c r="FF520">
        <v>43549.2</v>
      </c>
      <c r="FG520">
        <v>46339.6</v>
      </c>
      <c r="FH520">
        <v>1.97445</v>
      </c>
      <c r="FI520">
        <v>1.8785000000000001</v>
      </c>
      <c r="FJ520">
        <v>0.137351</v>
      </c>
      <c r="FK520">
        <v>0</v>
      </c>
      <c r="FL520">
        <v>29.420200000000001</v>
      </c>
      <c r="FM520">
        <v>999.9</v>
      </c>
      <c r="FN520">
        <v>61.9</v>
      </c>
      <c r="FO520">
        <v>34.200000000000003</v>
      </c>
      <c r="FP520">
        <v>33.571599999999997</v>
      </c>
      <c r="FQ520">
        <v>63.277200000000001</v>
      </c>
      <c r="FR520">
        <v>22.7043</v>
      </c>
      <c r="FS520">
        <v>1</v>
      </c>
      <c r="FT520">
        <v>0.27897899999999998</v>
      </c>
      <c r="FU520">
        <v>0.59554700000000005</v>
      </c>
      <c r="FV520">
        <v>20.3215</v>
      </c>
      <c r="FW520">
        <v>5.2105499999999996</v>
      </c>
      <c r="FX520">
        <v>11.906000000000001</v>
      </c>
      <c r="FY520">
        <v>5.0025500000000003</v>
      </c>
      <c r="FZ520">
        <v>3.2896999999999998</v>
      </c>
      <c r="GA520">
        <v>9999</v>
      </c>
      <c r="GB520">
        <v>9999</v>
      </c>
      <c r="GC520">
        <v>9999</v>
      </c>
      <c r="GD520">
        <v>999.9</v>
      </c>
      <c r="GE520">
        <v>1.85945</v>
      </c>
      <c r="GF520">
        <v>1.8544</v>
      </c>
      <c r="GG520">
        <v>1.8575999999999999</v>
      </c>
      <c r="GH520">
        <v>1.85608</v>
      </c>
      <c r="GI520">
        <v>1.85486</v>
      </c>
      <c r="GJ520">
        <v>1.8545400000000001</v>
      </c>
      <c r="GK520">
        <v>1.85317</v>
      </c>
      <c r="GL520">
        <v>1.85629</v>
      </c>
      <c r="GM520">
        <v>0</v>
      </c>
      <c r="GN520">
        <v>0</v>
      </c>
      <c r="GO520">
        <v>0</v>
      </c>
      <c r="GP520">
        <v>0</v>
      </c>
      <c r="GQ520" t="s">
        <v>386</v>
      </c>
      <c r="GR520" t="s">
        <v>387</v>
      </c>
      <c r="GS520" t="s">
        <v>388</v>
      </c>
      <c r="GT520" t="s">
        <v>388</v>
      </c>
      <c r="GU520" t="s">
        <v>388</v>
      </c>
      <c r="GV520" t="s">
        <v>388</v>
      </c>
      <c r="GW520">
        <v>0</v>
      </c>
      <c r="GX520">
        <v>100</v>
      </c>
      <c r="GY520">
        <v>100</v>
      </c>
      <c r="GZ520">
        <v>1.4970000000000001</v>
      </c>
      <c r="HA520">
        <v>8.8999999999999999E-3</v>
      </c>
      <c r="HB520">
        <v>0.4487642293357042</v>
      </c>
      <c r="HC520">
        <v>2.7716384584972409E-3</v>
      </c>
      <c r="HD520">
        <v>-1.1467119688665799E-6</v>
      </c>
      <c r="HE520">
        <v>2.0626329066488061E-10</v>
      </c>
      <c r="HF520">
        <v>-7.3699162755519909E-2</v>
      </c>
      <c r="HG520">
        <v>1.066993184659233E-2</v>
      </c>
      <c r="HH520">
        <v>-3.4528890892081033E-4</v>
      </c>
      <c r="HI520">
        <v>2.382551249023132E-6</v>
      </c>
      <c r="HJ520">
        <v>1</v>
      </c>
      <c r="HK520">
        <v>2115</v>
      </c>
      <c r="HL520">
        <v>2</v>
      </c>
      <c r="HM520">
        <v>30</v>
      </c>
      <c r="HN520">
        <v>6.6</v>
      </c>
      <c r="HO520">
        <v>6.5</v>
      </c>
      <c r="HP520">
        <v>1.27441</v>
      </c>
      <c r="HQ520">
        <v>2.32422</v>
      </c>
      <c r="HR520">
        <v>1.4978</v>
      </c>
      <c r="HS520">
        <v>2.3022499999999999</v>
      </c>
      <c r="HT520">
        <v>1.5478499999999999</v>
      </c>
      <c r="HU520">
        <v>2.34131</v>
      </c>
      <c r="HV520">
        <v>37.2181</v>
      </c>
      <c r="HW520">
        <v>14.438499999999999</v>
      </c>
      <c r="HX520">
        <v>18</v>
      </c>
      <c r="HY520">
        <v>497.76</v>
      </c>
      <c r="HZ520">
        <v>500.54700000000003</v>
      </c>
      <c r="IA520">
        <v>28.6159</v>
      </c>
      <c r="IB520">
        <v>30.6798</v>
      </c>
      <c r="IC520">
        <v>30.0001</v>
      </c>
      <c r="ID520">
        <v>30.478100000000001</v>
      </c>
      <c r="IE520">
        <v>30.570699999999999</v>
      </c>
      <c r="IF520">
        <v>25.685300000000002</v>
      </c>
      <c r="IG520">
        <v>31.125599999999999</v>
      </c>
      <c r="IH520">
        <v>0</v>
      </c>
      <c r="II520">
        <v>28.598600000000001</v>
      </c>
      <c r="IJ520">
        <v>543.34299999999996</v>
      </c>
      <c r="IK520">
        <v>23.9496</v>
      </c>
      <c r="IL520">
        <v>100.712</v>
      </c>
      <c r="IM520">
        <v>100.43300000000001</v>
      </c>
      <c r="IN520" t="s">
        <v>3530</v>
      </c>
    </row>
    <row r="521" spans="1:248" x14ac:dyDescent="0.2">
      <c r="A521">
        <v>505</v>
      </c>
      <c r="B521">
        <v>1660316254.5</v>
      </c>
      <c r="C521">
        <v>5287.9000000953674</v>
      </c>
      <c r="D521" t="s">
        <v>1379</v>
      </c>
      <c r="E521" t="s">
        <v>1380</v>
      </c>
      <c r="F521">
        <v>1</v>
      </c>
      <c r="G521" t="s">
        <v>1195</v>
      </c>
      <c r="H521" t="s">
        <v>377</v>
      </c>
      <c r="I521" t="s">
        <v>378</v>
      </c>
      <c r="J521" t="s">
        <v>379</v>
      </c>
      <c r="K521" t="s">
        <v>380</v>
      </c>
      <c r="L521" t="s">
        <v>1195</v>
      </c>
      <c r="M521" t="s">
        <v>382</v>
      </c>
      <c r="N521">
        <v>1660316247</v>
      </c>
      <c r="O521">
        <f t="shared" si="238"/>
        <v>2.7226466762451632E-3</v>
      </c>
      <c r="P521">
        <f t="shared" si="239"/>
        <v>2.7226466762451631</v>
      </c>
      <c r="Q521">
        <f t="shared" si="240"/>
        <v>6.7274418908576301</v>
      </c>
      <c r="R521">
        <f t="shared" si="241"/>
        <v>426.87326666666672</v>
      </c>
      <c r="S521">
        <f t="shared" si="242"/>
        <v>333.79386975486062</v>
      </c>
      <c r="T521">
        <f t="shared" si="243"/>
        <v>33.287205757222146</v>
      </c>
      <c r="U521">
        <f t="shared" si="244"/>
        <v>42.569440446064327</v>
      </c>
      <c r="V521">
        <f t="shared" si="245"/>
        <v>0.13639979798218518</v>
      </c>
      <c r="W521">
        <f t="shared" si="246"/>
        <v>2.9224904636051048</v>
      </c>
      <c r="X521">
        <f t="shared" si="247"/>
        <v>0.13295928401094989</v>
      </c>
      <c r="Y521">
        <f t="shared" si="248"/>
        <v>8.3401440853410697E-2</v>
      </c>
      <c r="Z521">
        <f t="shared" si="249"/>
        <v>321.51802160000005</v>
      </c>
      <c r="AA521">
        <f t="shared" si="250"/>
        <v>32.205895384887675</v>
      </c>
      <c r="AB521">
        <f t="shared" si="251"/>
        <v>31.651106666666671</v>
      </c>
      <c r="AC521">
        <f t="shared" si="252"/>
        <v>4.6815936206246533</v>
      </c>
      <c r="AD521">
        <f t="shared" si="253"/>
        <v>60.123089414303251</v>
      </c>
      <c r="AE521">
        <f t="shared" si="254"/>
        <v>2.7152527354850702</v>
      </c>
      <c r="AF521">
        <f t="shared" si="255"/>
        <v>4.5161563750899214</v>
      </c>
      <c r="AG521">
        <f t="shared" si="256"/>
        <v>1.9663408851395832</v>
      </c>
      <c r="AH521">
        <f t="shared" si="257"/>
        <v>-120.06871842241169</v>
      </c>
      <c r="AI521">
        <f t="shared" si="258"/>
        <v>-99.661298257464537</v>
      </c>
      <c r="AJ521">
        <f t="shared" si="259"/>
        <v>-7.6831642713153334</v>
      </c>
      <c r="AK521">
        <f t="shared" si="260"/>
        <v>94.104840648808519</v>
      </c>
      <c r="AL521">
        <f t="shared" si="261"/>
        <v>37.378413880546269</v>
      </c>
      <c r="AM521">
        <f t="shared" si="262"/>
        <v>2.6992565075520991</v>
      </c>
      <c r="AN521">
        <f t="shared" si="263"/>
        <v>6.7274418908576301</v>
      </c>
      <c r="AO521">
        <v>509.39570178635171</v>
      </c>
      <c r="AP521">
        <v>474.57413333333352</v>
      </c>
      <c r="AQ521">
        <v>5.112398984985866</v>
      </c>
      <c r="AR521">
        <v>65.936551714249305</v>
      </c>
      <c r="AS521">
        <f t="shared" si="264"/>
        <v>2.7226466762451631</v>
      </c>
      <c r="AT521">
        <v>24.051934948146101</v>
      </c>
      <c r="AU521">
        <v>27.229725454545449</v>
      </c>
      <c r="AV521">
        <v>-7.7286307188812953E-5</v>
      </c>
      <c r="AW521">
        <v>81.195447360536576</v>
      </c>
      <c r="AX521">
        <v>0</v>
      </c>
      <c r="AY521">
        <v>0</v>
      </c>
      <c r="AZ521">
        <f t="shared" si="265"/>
        <v>1</v>
      </c>
      <c r="BA521">
        <f t="shared" si="266"/>
        <v>0</v>
      </c>
      <c r="BB521">
        <f t="shared" si="267"/>
        <v>51969.094924416386</v>
      </c>
      <c r="BC521">
        <f t="shared" si="268"/>
        <v>2000.012666666667</v>
      </c>
      <c r="BD521">
        <f t="shared" si="269"/>
        <v>1681.2106400000002</v>
      </c>
      <c r="BE521">
        <f t="shared" si="270"/>
        <v>0.84059999620002401</v>
      </c>
      <c r="BF521">
        <f t="shared" si="271"/>
        <v>0.16075799266604646</v>
      </c>
      <c r="BG521">
        <v>6</v>
      </c>
      <c r="BH521">
        <v>0.5</v>
      </c>
      <c r="BI521" t="s">
        <v>383</v>
      </c>
      <c r="BJ521">
        <v>2</v>
      </c>
      <c r="BK521" t="b">
        <v>1</v>
      </c>
      <c r="BL521">
        <v>1660316247</v>
      </c>
      <c r="BM521">
        <v>426.87326666666672</v>
      </c>
      <c r="BN521">
        <v>473.09673333333342</v>
      </c>
      <c r="BO521">
        <v>27.227720000000001</v>
      </c>
      <c r="BP521">
        <v>24.077713333333339</v>
      </c>
      <c r="BQ521">
        <v>425.43753333333342</v>
      </c>
      <c r="BR521">
        <v>27.218779999999999</v>
      </c>
      <c r="BS521">
        <v>500.14406666666662</v>
      </c>
      <c r="BT521">
        <v>99.623833333333337</v>
      </c>
      <c r="BU521">
        <v>0.10000456000000001</v>
      </c>
      <c r="BV521">
        <v>31.018566666666661</v>
      </c>
      <c r="BW521">
        <v>31.651106666666671</v>
      </c>
      <c r="BX521">
        <v>999.89999999999986</v>
      </c>
      <c r="BY521">
        <v>0</v>
      </c>
      <c r="BZ521">
        <v>0</v>
      </c>
      <c r="CA521">
        <v>9997.4206666666687</v>
      </c>
      <c r="CB521">
        <v>0</v>
      </c>
      <c r="CC521">
        <v>32.929433333333343</v>
      </c>
      <c r="CD521">
        <v>-46.223366666666656</v>
      </c>
      <c r="CE521">
        <v>438.82139999999998</v>
      </c>
      <c r="CF521">
        <v>484.76839999999999</v>
      </c>
      <c r="CG521">
        <v>3.150005333333334</v>
      </c>
      <c r="CH521">
        <v>473.09673333333342</v>
      </c>
      <c r="CI521">
        <v>24.077713333333339</v>
      </c>
      <c r="CJ521">
        <v>2.7125313333333341</v>
      </c>
      <c r="CK521">
        <v>2.3987159999999998</v>
      </c>
      <c r="CL521">
        <v>22.361233333333331</v>
      </c>
      <c r="CM521">
        <v>20.3551</v>
      </c>
      <c r="CN521">
        <v>2000.012666666667</v>
      </c>
      <c r="CO521">
        <v>0.98000180000000037</v>
      </c>
      <c r="CP521">
        <v>1.9998500000000009E-2</v>
      </c>
      <c r="CQ521">
        <v>0</v>
      </c>
      <c r="CR521">
        <v>2.6530666666666658</v>
      </c>
      <c r="CS521">
        <v>0</v>
      </c>
      <c r="CT521">
        <v>26454.793333333331</v>
      </c>
      <c r="CU521">
        <v>17412.439999999999</v>
      </c>
      <c r="CV521">
        <v>40.75</v>
      </c>
      <c r="CW521">
        <v>41.845599999999997</v>
      </c>
      <c r="CX521">
        <v>40.754133333333343</v>
      </c>
      <c r="CY521">
        <v>40.186999999999998</v>
      </c>
      <c r="CZ521">
        <v>40.875</v>
      </c>
      <c r="DA521">
        <v>1960.012666666667</v>
      </c>
      <c r="DB521">
        <v>40</v>
      </c>
      <c r="DC521">
        <v>0</v>
      </c>
      <c r="DD521">
        <v>1660316252.4000001</v>
      </c>
      <c r="DE521">
        <v>0</v>
      </c>
      <c r="DF521">
        <v>1660315861.5</v>
      </c>
      <c r="DG521" t="s">
        <v>1196</v>
      </c>
      <c r="DH521">
        <v>1660315856.5</v>
      </c>
      <c r="DI521">
        <v>1660315861.5</v>
      </c>
      <c r="DJ521">
        <v>15</v>
      </c>
      <c r="DK521">
        <v>-0.154</v>
      </c>
      <c r="DL521">
        <v>-8.0000000000000002E-3</v>
      </c>
      <c r="DM521">
        <v>1.3839999999999999</v>
      </c>
      <c r="DN521">
        <v>1.6E-2</v>
      </c>
      <c r="DO521">
        <v>400</v>
      </c>
      <c r="DP521">
        <v>24</v>
      </c>
      <c r="DQ521">
        <v>0.19</v>
      </c>
      <c r="DR521">
        <v>0.03</v>
      </c>
      <c r="DS521">
        <v>6.2753274167433863</v>
      </c>
      <c r="DT521">
        <v>4.2148190828167822</v>
      </c>
      <c r="DU521">
        <v>0.31919172134467583</v>
      </c>
      <c r="DV521">
        <v>0</v>
      </c>
      <c r="DW521">
        <v>37.269732687165067</v>
      </c>
      <c r="DX521">
        <v>4.1548412579735672</v>
      </c>
      <c r="DY521">
        <v>0.31570372473925851</v>
      </c>
      <c r="DZ521">
        <v>0</v>
      </c>
      <c r="EA521">
        <v>-46.150650000000013</v>
      </c>
      <c r="EB521">
        <v>-5.6915692992213556</v>
      </c>
      <c r="EC521">
        <v>0.41364889761729051</v>
      </c>
      <c r="ED521">
        <v>0</v>
      </c>
      <c r="EE521">
        <v>320.85767431224463</v>
      </c>
      <c r="EF521">
        <v>243.96277002373409</v>
      </c>
      <c r="EG521">
        <v>24.065149436467181</v>
      </c>
      <c r="EH521">
        <v>0</v>
      </c>
      <c r="EI521">
        <v>3.1388392500000002</v>
      </c>
      <c r="EJ521">
        <v>0.25208544090055218</v>
      </c>
      <c r="EK521">
        <v>2.60854472251771E-2</v>
      </c>
      <c r="EL521">
        <v>0</v>
      </c>
      <c r="EM521">
        <v>1.966361525474873</v>
      </c>
      <c r="EN521">
        <v>-5.5461730974248327E-3</v>
      </c>
      <c r="EO521">
        <v>7.0058727185639039E-4</v>
      </c>
      <c r="EP521">
        <v>1</v>
      </c>
      <c r="EQ521">
        <v>1</v>
      </c>
      <c r="ER521">
        <v>6</v>
      </c>
      <c r="ES521" t="s">
        <v>879</v>
      </c>
      <c r="ET521">
        <v>2.9438</v>
      </c>
      <c r="EU521">
        <v>2.8011699999999999</v>
      </c>
      <c r="EV521">
        <v>9.8723199999999997E-2</v>
      </c>
      <c r="EW521">
        <v>0.105989</v>
      </c>
      <c r="EX521">
        <v>0.118377</v>
      </c>
      <c r="EY521">
        <v>0.108546</v>
      </c>
      <c r="EZ521">
        <v>18521.3</v>
      </c>
      <c r="FA521">
        <v>19265.2</v>
      </c>
      <c r="FB521">
        <v>23890.9</v>
      </c>
      <c r="FC521">
        <v>25070.2</v>
      </c>
      <c r="FD521">
        <v>33707.599999999999</v>
      </c>
      <c r="FE521">
        <v>35681.4</v>
      </c>
      <c r="FF521">
        <v>43549.2</v>
      </c>
      <c r="FG521">
        <v>46339.8</v>
      </c>
      <c r="FH521">
        <v>1.97435</v>
      </c>
      <c r="FI521">
        <v>1.87862</v>
      </c>
      <c r="FJ521">
        <v>0.13752700000000001</v>
      </c>
      <c r="FK521">
        <v>0</v>
      </c>
      <c r="FL521">
        <v>29.421600000000002</v>
      </c>
      <c r="FM521">
        <v>999.9</v>
      </c>
      <c r="FN521">
        <v>61.9</v>
      </c>
      <c r="FO521">
        <v>34.200000000000003</v>
      </c>
      <c r="FP521">
        <v>33.569800000000001</v>
      </c>
      <c r="FQ521">
        <v>63.747199999999999</v>
      </c>
      <c r="FR521">
        <v>22.616199999999999</v>
      </c>
      <c r="FS521">
        <v>1</v>
      </c>
      <c r="FT521">
        <v>0.27920200000000001</v>
      </c>
      <c r="FU521">
        <v>0.60819199999999995</v>
      </c>
      <c r="FV521">
        <v>20.321400000000001</v>
      </c>
      <c r="FW521">
        <v>5.2103999999999999</v>
      </c>
      <c r="FX521">
        <v>11.9056</v>
      </c>
      <c r="FY521">
        <v>5.00265</v>
      </c>
      <c r="FZ521">
        <v>3.28973</v>
      </c>
      <c r="GA521">
        <v>9999</v>
      </c>
      <c r="GB521">
        <v>9999</v>
      </c>
      <c r="GC521">
        <v>9999</v>
      </c>
      <c r="GD521">
        <v>999.9</v>
      </c>
      <c r="GE521">
        <v>1.85944</v>
      </c>
      <c r="GF521">
        <v>1.8544</v>
      </c>
      <c r="GG521">
        <v>1.8575999999999999</v>
      </c>
      <c r="GH521">
        <v>1.85608</v>
      </c>
      <c r="GI521">
        <v>1.85486</v>
      </c>
      <c r="GJ521">
        <v>1.8545400000000001</v>
      </c>
      <c r="GK521">
        <v>1.85318</v>
      </c>
      <c r="GL521">
        <v>1.8563000000000001</v>
      </c>
      <c r="GM521">
        <v>0</v>
      </c>
      <c r="GN521">
        <v>0</v>
      </c>
      <c r="GO521">
        <v>0</v>
      </c>
      <c r="GP521">
        <v>0</v>
      </c>
      <c r="GQ521" t="s">
        <v>386</v>
      </c>
      <c r="GR521" t="s">
        <v>387</v>
      </c>
      <c r="GS521" t="s">
        <v>388</v>
      </c>
      <c r="GT521" t="s">
        <v>388</v>
      </c>
      <c r="GU521" t="s">
        <v>388</v>
      </c>
      <c r="GV521" t="s">
        <v>388</v>
      </c>
      <c r="GW521">
        <v>0</v>
      </c>
      <c r="GX521">
        <v>100</v>
      </c>
      <c r="GY521">
        <v>100</v>
      </c>
      <c r="GZ521">
        <v>1.506</v>
      </c>
      <c r="HA521">
        <v>8.9999999999999993E-3</v>
      </c>
      <c r="HB521">
        <v>0.4487642293357042</v>
      </c>
      <c r="HC521">
        <v>2.7716384584972409E-3</v>
      </c>
      <c r="HD521">
        <v>-1.1467119688665799E-6</v>
      </c>
      <c r="HE521">
        <v>2.0626329066488061E-10</v>
      </c>
      <c r="HF521">
        <v>-7.3699162755519909E-2</v>
      </c>
      <c r="HG521">
        <v>1.066993184659233E-2</v>
      </c>
      <c r="HH521">
        <v>-3.4528890892081033E-4</v>
      </c>
      <c r="HI521">
        <v>2.382551249023132E-6</v>
      </c>
      <c r="HJ521">
        <v>1</v>
      </c>
      <c r="HK521">
        <v>2115</v>
      </c>
      <c r="HL521">
        <v>2</v>
      </c>
      <c r="HM521">
        <v>30</v>
      </c>
      <c r="HN521">
        <v>6.6</v>
      </c>
      <c r="HO521">
        <v>6.5</v>
      </c>
      <c r="HP521">
        <v>1.2866200000000001</v>
      </c>
      <c r="HQ521">
        <v>2.32056</v>
      </c>
      <c r="HR521">
        <v>1.4978</v>
      </c>
      <c r="HS521">
        <v>2.3022499999999999</v>
      </c>
      <c r="HT521">
        <v>1.5478499999999999</v>
      </c>
      <c r="HU521">
        <v>2.2900399999999999</v>
      </c>
      <c r="HV521">
        <v>37.2181</v>
      </c>
      <c r="HW521">
        <v>14.4297</v>
      </c>
      <c r="HX521">
        <v>18</v>
      </c>
      <c r="HY521">
        <v>497.7</v>
      </c>
      <c r="HZ521">
        <v>500.63299999999998</v>
      </c>
      <c r="IA521">
        <v>28.611999999999998</v>
      </c>
      <c r="IB521">
        <v>30.6798</v>
      </c>
      <c r="IC521">
        <v>30.0002</v>
      </c>
      <c r="ID521">
        <v>30.478100000000001</v>
      </c>
      <c r="IE521">
        <v>30.571000000000002</v>
      </c>
      <c r="IF521">
        <v>25.837599999999998</v>
      </c>
      <c r="IG521">
        <v>31.125599999999999</v>
      </c>
      <c r="IH521">
        <v>0</v>
      </c>
      <c r="II521">
        <v>28.598600000000001</v>
      </c>
      <c r="IJ521">
        <v>543.34299999999996</v>
      </c>
      <c r="IK521">
        <v>23.947600000000001</v>
      </c>
      <c r="IL521">
        <v>100.712</v>
      </c>
      <c r="IM521">
        <v>100.434</v>
      </c>
      <c r="IN521" t="s">
        <v>3530</v>
      </c>
    </row>
    <row r="522" spans="1:248" x14ac:dyDescent="0.2">
      <c r="A522">
        <v>506</v>
      </c>
      <c r="B522">
        <v>1660316255.5</v>
      </c>
      <c r="C522">
        <v>5288.9000000953674</v>
      </c>
      <c r="D522" t="s">
        <v>1381</v>
      </c>
      <c r="E522" t="s">
        <v>1382</v>
      </c>
      <c r="F522">
        <v>1</v>
      </c>
      <c r="G522" t="s">
        <v>1195</v>
      </c>
      <c r="H522" t="s">
        <v>377</v>
      </c>
      <c r="I522" t="s">
        <v>378</v>
      </c>
      <c r="J522" t="s">
        <v>379</v>
      </c>
      <c r="K522" t="s">
        <v>380</v>
      </c>
      <c r="L522" t="s">
        <v>1195</v>
      </c>
      <c r="M522" t="s">
        <v>382</v>
      </c>
      <c r="N522">
        <v>1660316247.5</v>
      </c>
      <c r="O522">
        <f t="shared" si="238"/>
        <v>2.7229053039456489E-3</v>
      </c>
      <c r="P522">
        <f t="shared" si="239"/>
        <v>2.722905303945649</v>
      </c>
      <c r="Q522">
        <f t="shared" si="240"/>
        <v>6.7698843204567494</v>
      </c>
      <c r="R522">
        <f t="shared" si="241"/>
        <v>429.35731249999998</v>
      </c>
      <c r="S522">
        <f t="shared" si="242"/>
        <v>335.70241660109167</v>
      </c>
      <c r="T522">
        <f t="shared" si="243"/>
        <v>33.477513988950975</v>
      </c>
      <c r="U522">
        <f t="shared" si="244"/>
        <v>42.817134237544842</v>
      </c>
      <c r="V522">
        <f t="shared" si="245"/>
        <v>0.13640931468805384</v>
      </c>
      <c r="W522">
        <f t="shared" si="246"/>
        <v>2.9223259027053503</v>
      </c>
      <c r="X522">
        <f t="shared" si="247"/>
        <v>0.13296813862610651</v>
      </c>
      <c r="Y522">
        <f t="shared" si="248"/>
        <v>8.340703219606159E-2</v>
      </c>
      <c r="Z522">
        <f t="shared" si="249"/>
        <v>321.51510224999998</v>
      </c>
      <c r="AA522">
        <f t="shared" si="250"/>
        <v>32.205931323901922</v>
      </c>
      <c r="AB522">
        <f t="shared" si="251"/>
        <v>31.651350000000001</v>
      </c>
      <c r="AC522">
        <f t="shared" si="252"/>
        <v>4.6816582648347547</v>
      </c>
      <c r="AD522">
        <f t="shared" si="253"/>
        <v>60.123127916409402</v>
      </c>
      <c r="AE522">
        <f t="shared" si="254"/>
        <v>2.7152635040835515</v>
      </c>
      <c r="AF522">
        <f t="shared" si="255"/>
        <v>4.5161713939079258</v>
      </c>
      <c r="AG522">
        <f t="shared" si="256"/>
        <v>1.9663947607512031</v>
      </c>
      <c r="AH522">
        <f t="shared" si="257"/>
        <v>-120.08012390400312</v>
      </c>
      <c r="AI522">
        <f t="shared" si="258"/>
        <v>-99.684832944821764</v>
      </c>
      <c r="AJ522">
        <f t="shared" si="259"/>
        <v>-7.6854228107353757</v>
      </c>
      <c r="AK522">
        <f t="shared" si="260"/>
        <v>94.064722590439729</v>
      </c>
      <c r="AL522">
        <f t="shared" si="261"/>
        <v>37.406345627146237</v>
      </c>
      <c r="AM522">
        <f t="shared" si="262"/>
        <v>2.7007746448463394</v>
      </c>
      <c r="AN522">
        <f t="shared" si="263"/>
        <v>6.7698843204567494</v>
      </c>
      <c r="AO522">
        <v>514.56334338156853</v>
      </c>
      <c r="AP522">
        <v>479.68349696969682</v>
      </c>
      <c r="AQ522">
        <v>5.1135345495389029</v>
      </c>
      <c r="AR522">
        <v>65.936551714249305</v>
      </c>
      <c r="AS522">
        <f t="shared" si="264"/>
        <v>2.722905303945649</v>
      </c>
      <c r="AT522">
        <v>24.051886117440151</v>
      </c>
      <c r="AU522">
        <v>27.229832121212109</v>
      </c>
      <c r="AV522">
        <v>-5.0981141574096188E-5</v>
      </c>
      <c r="AW522">
        <v>81.195447360536576</v>
      </c>
      <c r="AX522">
        <v>0</v>
      </c>
      <c r="AY522">
        <v>0</v>
      </c>
      <c r="AZ522">
        <f t="shared" si="265"/>
        <v>1</v>
      </c>
      <c r="BA522">
        <f t="shared" si="266"/>
        <v>0</v>
      </c>
      <c r="BB522">
        <f t="shared" si="267"/>
        <v>51964.401451282414</v>
      </c>
      <c r="BC522">
        <f t="shared" si="268"/>
        <v>1999.994375</v>
      </c>
      <c r="BD522">
        <f t="shared" si="269"/>
        <v>1681.1952749999998</v>
      </c>
      <c r="BE522">
        <f t="shared" si="270"/>
        <v>0.84060000168750471</v>
      </c>
      <c r="BF522">
        <f t="shared" si="271"/>
        <v>0.16075800325688416</v>
      </c>
      <c r="BG522">
        <v>6</v>
      </c>
      <c r="BH522">
        <v>0.5</v>
      </c>
      <c r="BI522" t="s">
        <v>383</v>
      </c>
      <c r="BJ522">
        <v>2</v>
      </c>
      <c r="BK522" t="b">
        <v>1</v>
      </c>
      <c r="BL522">
        <v>1660316247.5</v>
      </c>
      <c r="BM522">
        <v>429.35731249999998</v>
      </c>
      <c r="BN522">
        <v>475.62343750000002</v>
      </c>
      <c r="BO522">
        <v>27.227843750000002</v>
      </c>
      <c r="BP522">
        <v>24.07604375</v>
      </c>
      <c r="BQ522">
        <v>427.91693750000002</v>
      </c>
      <c r="BR522">
        <v>27.218900000000001</v>
      </c>
      <c r="BS522">
        <v>500.14056249999999</v>
      </c>
      <c r="BT522">
        <v>99.623768749999996</v>
      </c>
      <c r="BU522">
        <v>0.1000114</v>
      </c>
      <c r="BV522">
        <v>31.018625</v>
      </c>
      <c r="BW522">
        <v>31.651350000000001</v>
      </c>
      <c r="BX522">
        <v>999.9</v>
      </c>
      <c r="BY522">
        <v>0</v>
      </c>
      <c r="BZ522">
        <v>0</v>
      </c>
      <c r="CA522">
        <v>9996.4881249999999</v>
      </c>
      <c r="CB522">
        <v>0</v>
      </c>
      <c r="CC522">
        <v>33.041568750000003</v>
      </c>
      <c r="CD522">
        <v>-46.266006249999997</v>
      </c>
      <c r="CE522">
        <v>441.37506250000001</v>
      </c>
      <c r="CF522">
        <v>487.3565625</v>
      </c>
      <c r="CG522">
        <v>3.1517937499999999</v>
      </c>
      <c r="CH522">
        <v>475.62343750000002</v>
      </c>
      <c r="CI522">
        <v>24.07604375</v>
      </c>
      <c r="CJ522">
        <v>2.7125412500000001</v>
      </c>
      <c r="CK522">
        <v>2.398548125</v>
      </c>
      <c r="CL522">
        <v>22.361293750000002</v>
      </c>
      <c r="CM522">
        <v>20.35396875</v>
      </c>
      <c r="CN522">
        <v>1999.994375</v>
      </c>
      <c r="CO522">
        <v>0.9800016250000001</v>
      </c>
      <c r="CP522">
        <v>1.9998675E-2</v>
      </c>
      <c r="CQ522">
        <v>0</v>
      </c>
      <c r="CR522">
        <v>2.6128125</v>
      </c>
      <c r="CS522">
        <v>0</v>
      </c>
      <c r="CT522">
        <v>26452.262500000001</v>
      </c>
      <c r="CU522">
        <v>17412.275000000001</v>
      </c>
      <c r="CV522">
        <v>40.75</v>
      </c>
      <c r="CW522">
        <v>41.847437499999998</v>
      </c>
      <c r="CX522">
        <v>40.753875000000001</v>
      </c>
      <c r="CY522">
        <v>40.186999999999998</v>
      </c>
      <c r="CZ522">
        <v>40.875</v>
      </c>
      <c r="DA522">
        <v>1959.994375</v>
      </c>
      <c r="DB522">
        <v>40</v>
      </c>
      <c r="DC522">
        <v>0</v>
      </c>
      <c r="DD522">
        <v>1660316253.5999999</v>
      </c>
      <c r="DE522">
        <v>0</v>
      </c>
      <c r="DF522">
        <v>1660315861.5</v>
      </c>
      <c r="DG522" t="s">
        <v>1196</v>
      </c>
      <c r="DH522">
        <v>1660315856.5</v>
      </c>
      <c r="DI522">
        <v>1660315861.5</v>
      </c>
      <c r="DJ522">
        <v>15</v>
      </c>
      <c r="DK522">
        <v>-0.154</v>
      </c>
      <c r="DL522">
        <v>-8.0000000000000002E-3</v>
      </c>
      <c r="DM522">
        <v>1.3839999999999999</v>
      </c>
      <c r="DN522">
        <v>1.6E-2</v>
      </c>
      <c r="DO522">
        <v>400</v>
      </c>
      <c r="DP522">
        <v>24</v>
      </c>
      <c r="DQ522">
        <v>0.19</v>
      </c>
      <c r="DR522">
        <v>0.03</v>
      </c>
      <c r="DS522">
        <v>6.3763555930789906</v>
      </c>
      <c r="DT522">
        <v>3.6516923947314011</v>
      </c>
      <c r="DU522">
        <v>0.27607341443333577</v>
      </c>
      <c r="DV522">
        <v>0</v>
      </c>
      <c r="DW522">
        <v>37.39465465707098</v>
      </c>
      <c r="DX522">
        <v>3.561720417039969</v>
      </c>
      <c r="DY522">
        <v>0.25916069162417099</v>
      </c>
      <c r="DZ522">
        <v>0</v>
      </c>
      <c r="EA522">
        <v>-46.269016129032273</v>
      </c>
      <c r="EB522">
        <v>-5.368185483870854</v>
      </c>
      <c r="EC522">
        <v>0.40224285081300948</v>
      </c>
      <c r="ED522">
        <v>0</v>
      </c>
      <c r="EE522">
        <v>328.17001701692811</v>
      </c>
      <c r="EF522">
        <v>245.20524714179979</v>
      </c>
      <c r="EG522">
        <v>23.601392834845601</v>
      </c>
      <c r="EH522">
        <v>0</v>
      </c>
      <c r="EI522">
        <v>3.1430400000000001</v>
      </c>
      <c r="EJ522">
        <v>0.25579087108013748</v>
      </c>
      <c r="EK522">
        <v>2.684246017586097E-2</v>
      </c>
      <c r="EL522">
        <v>0</v>
      </c>
      <c r="EM522">
        <v>1.9663498493161129</v>
      </c>
      <c r="EN522">
        <v>2.9984233641757542E-4</v>
      </c>
      <c r="EO522">
        <v>7.1449953226849052E-4</v>
      </c>
      <c r="EP522">
        <v>1</v>
      </c>
      <c r="EQ522">
        <v>1</v>
      </c>
      <c r="ER522">
        <v>6</v>
      </c>
      <c r="ES522" t="s">
        <v>879</v>
      </c>
      <c r="ET522">
        <v>2.9436900000000001</v>
      </c>
      <c r="EU522">
        <v>2.8012100000000002</v>
      </c>
      <c r="EV522">
        <v>9.9508600000000003E-2</v>
      </c>
      <c r="EW522">
        <v>0.106754</v>
      </c>
      <c r="EX522">
        <v>0.118377</v>
      </c>
      <c r="EY522">
        <v>0.10853500000000001</v>
      </c>
      <c r="EZ522">
        <v>18505.2</v>
      </c>
      <c r="FA522">
        <v>19248.7</v>
      </c>
      <c r="FB522">
        <v>23890.9</v>
      </c>
      <c r="FC522">
        <v>25070.2</v>
      </c>
      <c r="FD522">
        <v>33707.599999999999</v>
      </c>
      <c r="FE522">
        <v>35682</v>
      </c>
      <c r="FF522">
        <v>43549.1</v>
      </c>
      <c r="FG522">
        <v>46340</v>
      </c>
      <c r="FH522">
        <v>1.97448</v>
      </c>
      <c r="FI522">
        <v>1.87862</v>
      </c>
      <c r="FJ522">
        <v>0.137158</v>
      </c>
      <c r="FK522">
        <v>0</v>
      </c>
      <c r="FL522">
        <v>29.422699999999999</v>
      </c>
      <c r="FM522">
        <v>999.9</v>
      </c>
      <c r="FN522">
        <v>61.9</v>
      </c>
      <c r="FO522">
        <v>34.200000000000003</v>
      </c>
      <c r="FP522">
        <v>33.571899999999999</v>
      </c>
      <c r="FQ522">
        <v>63.677199999999999</v>
      </c>
      <c r="FR522">
        <v>23.489599999999999</v>
      </c>
      <c r="FS522">
        <v>1</v>
      </c>
      <c r="FT522">
        <v>0.27932200000000001</v>
      </c>
      <c r="FU522">
        <v>0.61602699999999999</v>
      </c>
      <c r="FV522">
        <v>20.3215</v>
      </c>
      <c r="FW522">
        <v>5.2102500000000003</v>
      </c>
      <c r="FX522">
        <v>11.9054</v>
      </c>
      <c r="FY522">
        <v>5.0025500000000003</v>
      </c>
      <c r="FZ522">
        <v>3.28973</v>
      </c>
      <c r="GA522">
        <v>9999</v>
      </c>
      <c r="GB522">
        <v>9999</v>
      </c>
      <c r="GC522">
        <v>9999</v>
      </c>
      <c r="GD522">
        <v>999.9</v>
      </c>
      <c r="GE522">
        <v>1.85944</v>
      </c>
      <c r="GF522">
        <v>1.8544</v>
      </c>
      <c r="GG522">
        <v>1.8575999999999999</v>
      </c>
      <c r="GH522">
        <v>1.85608</v>
      </c>
      <c r="GI522">
        <v>1.85486</v>
      </c>
      <c r="GJ522">
        <v>1.85453</v>
      </c>
      <c r="GK522">
        <v>1.85318</v>
      </c>
      <c r="GL522">
        <v>1.85632</v>
      </c>
      <c r="GM522">
        <v>0</v>
      </c>
      <c r="GN522">
        <v>0</v>
      </c>
      <c r="GO522">
        <v>0</v>
      </c>
      <c r="GP522">
        <v>0</v>
      </c>
      <c r="GQ522" t="s">
        <v>386</v>
      </c>
      <c r="GR522" t="s">
        <v>387</v>
      </c>
      <c r="GS522" t="s">
        <v>388</v>
      </c>
      <c r="GT522" t="s">
        <v>388</v>
      </c>
      <c r="GU522" t="s">
        <v>388</v>
      </c>
      <c r="GV522" t="s">
        <v>388</v>
      </c>
      <c r="GW522">
        <v>0</v>
      </c>
      <c r="GX522">
        <v>100</v>
      </c>
      <c r="GY522">
        <v>100</v>
      </c>
      <c r="GZ522">
        <v>1.5149999999999999</v>
      </c>
      <c r="HA522">
        <v>8.9999999999999993E-3</v>
      </c>
      <c r="HB522">
        <v>0.4487642293357042</v>
      </c>
      <c r="HC522">
        <v>2.7716384584972409E-3</v>
      </c>
      <c r="HD522">
        <v>-1.1467119688665799E-6</v>
      </c>
      <c r="HE522">
        <v>2.0626329066488061E-10</v>
      </c>
      <c r="HF522">
        <v>-7.3699162755519909E-2</v>
      </c>
      <c r="HG522">
        <v>1.066993184659233E-2</v>
      </c>
      <c r="HH522">
        <v>-3.4528890892081033E-4</v>
      </c>
      <c r="HI522">
        <v>2.382551249023132E-6</v>
      </c>
      <c r="HJ522">
        <v>1</v>
      </c>
      <c r="HK522">
        <v>2115</v>
      </c>
      <c r="HL522">
        <v>2</v>
      </c>
      <c r="HM522">
        <v>30</v>
      </c>
      <c r="HN522">
        <v>6.7</v>
      </c>
      <c r="HO522">
        <v>6.6</v>
      </c>
      <c r="HP522">
        <v>1.2927200000000001</v>
      </c>
      <c r="HQ522">
        <v>2.2949199999999998</v>
      </c>
      <c r="HR522">
        <v>1.4978</v>
      </c>
      <c r="HS522">
        <v>2.3022499999999999</v>
      </c>
      <c r="HT522">
        <v>1.5478499999999999</v>
      </c>
      <c r="HU522">
        <v>2.4230999999999998</v>
      </c>
      <c r="HV522">
        <v>37.2181</v>
      </c>
      <c r="HW522">
        <v>14.438499999999999</v>
      </c>
      <c r="HX522">
        <v>18</v>
      </c>
      <c r="HY522">
        <v>497.77499999999998</v>
      </c>
      <c r="HZ522">
        <v>500.63299999999998</v>
      </c>
      <c r="IA522">
        <v>28.6082</v>
      </c>
      <c r="IB522">
        <v>30.6798</v>
      </c>
      <c r="IC522">
        <v>30.0002</v>
      </c>
      <c r="ID522">
        <v>30.478100000000001</v>
      </c>
      <c r="IE522">
        <v>30.571000000000002</v>
      </c>
      <c r="IF522">
        <v>26.0793</v>
      </c>
      <c r="IG522">
        <v>31.125599999999999</v>
      </c>
      <c r="IH522">
        <v>0</v>
      </c>
      <c r="II522">
        <v>28.598600000000001</v>
      </c>
      <c r="IJ522">
        <v>553.38499999999999</v>
      </c>
      <c r="IK522">
        <v>23.942699999999999</v>
      </c>
      <c r="IL522">
        <v>100.712</v>
      </c>
      <c r="IM522">
        <v>100.434</v>
      </c>
      <c r="IN522" t="s">
        <v>3530</v>
      </c>
    </row>
    <row r="523" spans="1:248" x14ac:dyDescent="0.2">
      <c r="A523">
        <v>507</v>
      </c>
      <c r="B523">
        <v>1660316256.5</v>
      </c>
      <c r="C523">
        <v>5289.9000000953674</v>
      </c>
      <c r="D523" t="s">
        <v>1383</v>
      </c>
      <c r="E523" t="s">
        <v>1384</v>
      </c>
      <c r="F523">
        <v>1</v>
      </c>
      <c r="G523" t="s">
        <v>1195</v>
      </c>
      <c r="H523" t="s">
        <v>377</v>
      </c>
      <c r="I523" t="s">
        <v>378</v>
      </c>
      <c r="J523" t="s">
        <v>379</v>
      </c>
      <c r="K523" t="s">
        <v>380</v>
      </c>
      <c r="L523" t="s">
        <v>1195</v>
      </c>
      <c r="M523" t="s">
        <v>382</v>
      </c>
      <c r="N523">
        <v>1660316249</v>
      </c>
      <c r="O523">
        <f t="shared" si="238"/>
        <v>2.7218136386502156E-3</v>
      </c>
      <c r="P523">
        <f t="shared" si="239"/>
        <v>2.7218136386502154</v>
      </c>
      <c r="Q523">
        <f t="shared" si="240"/>
        <v>6.8315612353954718</v>
      </c>
      <c r="R523">
        <f t="shared" si="241"/>
        <v>436.80680000000012</v>
      </c>
      <c r="S523">
        <f t="shared" si="242"/>
        <v>342.1536469810265</v>
      </c>
      <c r="T523">
        <f t="shared" si="243"/>
        <v>34.120774112082195</v>
      </c>
      <c r="U523">
        <f t="shared" si="244"/>
        <v>43.559921938368099</v>
      </c>
      <c r="V523">
        <f t="shared" si="245"/>
        <v>0.13635539650839254</v>
      </c>
      <c r="W523">
        <f t="shared" si="246"/>
        <v>2.9217826073062669</v>
      </c>
      <c r="X523">
        <f t="shared" si="247"/>
        <v>0.13291628134319552</v>
      </c>
      <c r="Y523">
        <f t="shared" si="248"/>
        <v>8.3374442033585128E-2</v>
      </c>
      <c r="Z523">
        <f t="shared" si="249"/>
        <v>321.51472319999993</v>
      </c>
      <c r="AA523">
        <f t="shared" si="250"/>
        <v>32.20693248625858</v>
      </c>
      <c r="AB523">
        <f t="shared" si="251"/>
        <v>31.65186666666666</v>
      </c>
      <c r="AC523">
        <f t="shared" si="252"/>
        <v>4.681795525666204</v>
      </c>
      <c r="AD523">
        <f t="shared" si="253"/>
        <v>60.125053858553976</v>
      </c>
      <c r="AE523">
        <f t="shared" si="254"/>
        <v>2.7154302067059137</v>
      </c>
      <c r="AF523">
        <f t="shared" si="255"/>
        <v>4.5163039905029372</v>
      </c>
      <c r="AG523">
        <f t="shared" si="256"/>
        <v>1.9663653189602903</v>
      </c>
      <c r="AH523">
        <f t="shared" si="257"/>
        <v>-120.03198146447451</v>
      </c>
      <c r="AI523">
        <f t="shared" si="258"/>
        <v>-99.666562871911452</v>
      </c>
      <c r="AJ523">
        <f t="shared" si="259"/>
        <v>-7.6854821344408881</v>
      </c>
      <c r="AK523">
        <f t="shared" si="260"/>
        <v>94.13069672917311</v>
      </c>
      <c r="AL523">
        <f t="shared" si="261"/>
        <v>37.50315853135843</v>
      </c>
      <c r="AM523">
        <f t="shared" si="262"/>
        <v>2.7063928849194907</v>
      </c>
      <c r="AN523">
        <f t="shared" si="263"/>
        <v>6.8315612353954718</v>
      </c>
      <c r="AO523">
        <v>519.74335472437576</v>
      </c>
      <c r="AP523">
        <v>484.79321818181808</v>
      </c>
      <c r="AQ523">
        <v>5.112367111018302</v>
      </c>
      <c r="AR523">
        <v>65.936551714249305</v>
      </c>
      <c r="AS523">
        <f t="shared" si="264"/>
        <v>2.7218136386502154</v>
      </c>
      <c r="AT523">
        <v>24.053096550163389</v>
      </c>
      <c r="AU523">
        <v>27.229613333333329</v>
      </c>
      <c r="AV523">
        <v>-1.6767329773860699E-5</v>
      </c>
      <c r="AW523">
        <v>81.195447360536576</v>
      </c>
      <c r="AX523">
        <v>0</v>
      </c>
      <c r="AY523">
        <v>0</v>
      </c>
      <c r="AZ523">
        <f t="shared" si="265"/>
        <v>1</v>
      </c>
      <c r="BA523">
        <f t="shared" si="266"/>
        <v>0</v>
      </c>
      <c r="BB523">
        <f t="shared" si="267"/>
        <v>51948.851256473994</v>
      </c>
      <c r="BC523">
        <f t="shared" si="268"/>
        <v>1999.992</v>
      </c>
      <c r="BD523">
        <f t="shared" si="269"/>
        <v>1681.1932799999997</v>
      </c>
      <c r="BE523">
        <f t="shared" si="270"/>
        <v>0.84060000240000954</v>
      </c>
      <c r="BF523">
        <f t="shared" si="271"/>
        <v>0.1607580046320185</v>
      </c>
      <c r="BG523">
        <v>6</v>
      </c>
      <c r="BH523">
        <v>0.5</v>
      </c>
      <c r="BI523" t="s">
        <v>383</v>
      </c>
      <c r="BJ523">
        <v>2</v>
      </c>
      <c r="BK523" t="b">
        <v>1</v>
      </c>
      <c r="BL523">
        <v>1660316249</v>
      </c>
      <c r="BM523">
        <v>436.80680000000012</v>
      </c>
      <c r="BN523">
        <v>483.21706666666671</v>
      </c>
      <c r="BO523">
        <v>27.229579999999999</v>
      </c>
      <c r="BP523">
        <v>24.07116666666667</v>
      </c>
      <c r="BQ523">
        <v>435.35226666666671</v>
      </c>
      <c r="BR523">
        <v>27.220633333333339</v>
      </c>
      <c r="BS523">
        <v>500.13066666666668</v>
      </c>
      <c r="BT523">
        <v>99.623513333333349</v>
      </c>
      <c r="BU523">
        <v>0.1000302066666667</v>
      </c>
      <c r="BV523">
        <v>31.01914</v>
      </c>
      <c r="BW523">
        <v>31.65186666666666</v>
      </c>
      <c r="BX523">
        <v>999.89999999999986</v>
      </c>
      <c r="BY523">
        <v>0</v>
      </c>
      <c r="BZ523">
        <v>0</v>
      </c>
      <c r="CA523">
        <v>9993.4140000000007</v>
      </c>
      <c r="CB523">
        <v>0</v>
      </c>
      <c r="CC523">
        <v>33.528986666666668</v>
      </c>
      <c r="CD523">
        <v>-46.410133333333327</v>
      </c>
      <c r="CE523">
        <v>449.03379999999999</v>
      </c>
      <c r="CF523">
        <v>495.1350666666666</v>
      </c>
      <c r="CG523">
        <v>3.158404</v>
      </c>
      <c r="CH523">
        <v>483.21706666666671</v>
      </c>
      <c r="CI523">
        <v>24.07116666666667</v>
      </c>
      <c r="CJ523">
        <v>2.712706666666667</v>
      </c>
      <c r="CK523">
        <v>2.3980553333333332</v>
      </c>
      <c r="CL523">
        <v>22.362300000000001</v>
      </c>
      <c r="CM523">
        <v>20.350639999999991</v>
      </c>
      <c r="CN523">
        <v>1999.992</v>
      </c>
      <c r="CO523">
        <v>0.98000180000000026</v>
      </c>
      <c r="CP523">
        <v>1.9998499999999999E-2</v>
      </c>
      <c r="CQ523">
        <v>0</v>
      </c>
      <c r="CR523">
        <v>2.571600000000001</v>
      </c>
      <c r="CS523">
        <v>0</v>
      </c>
      <c r="CT523">
        <v>26443.94</v>
      </c>
      <c r="CU523">
        <v>17412.25333333333</v>
      </c>
      <c r="CV523">
        <v>40.75</v>
      </c>
      <c r="CW523">
        <v>41.845599999999997</v>
      </c>
      <c r="CX523">
        <v>40.754133333333343</v>
      </c>
      <c r="CY523">
        <v>40.186999999999998</v>
      </c>
      <c r="CZ523">
        <v>40.875</v>
      </c>
      <c r="DA523">
        <v>1959.992</v>
      </c>
      <c r="DB523">
        <v>40</v>
      </c>
      <c r="DC523">
        <v>0</v>
      </c>
      <c r="DD523">
        <v>1660316254.8</v>
      </c>
      <c r="DE523">
        <v>0</v>
      </c>
      <c r="DF523">
        <v>1660315861.5</v>
      </c>
      <c r="DG523" t="s">
        <v>1196</v>
      </c>
      <c r="DH523">
        <v>1660315856.5</v>
      </c>
      <c r="DI523">
        <v>1660315861.5</v>
      </c>
      <c r="DJ523">
        <v>15</v>
      </c>
      <c r="DK523">
        <v>-0.154</v>
      </c>
      <c r="DL523">
        <v>-8.0000000000000002E-3</v>
      </c>
      <c r="DM523">
        <v>1.3839999999999999</v>
      </c>
      <c r="DN523">
        <v>1.6E-2</v>
      </c>
      <c r="DO523">
        <v>400</v>
      </c>
      <c r="DP523">
        <v>24</v>
      </c>
      <c r="DQ523">
        <v>0.19</v>
      </c>
      <c r="DR523">
        <v>0.03</v>
      </c>
      <c r="DS523">
        <v>6.3763555930789906</v>
      </c>
      <c r="DT523">
        <v>3.6516923947314011</v>
      </c>
      <c r="DU523">
        <v>0.27607341443333577</v>
      </c>
      <c r="DV523">
        <v>0</v>
      </c>
      <c r="DW523">
        <v>37.39465465707098</v>
      </c>
      <c r="DX523">
        <v>3.561720417039969</v>
      </c>
      <c r="DY523">
        <v>0.25916069162417099</v>
      </c>
      <c r="DZ523">
        <v>0</v>
      </c>
      <c r="EA523">
        <v>-46.269016129032273</v>
      </c>
      <c r="EB523">
        <v>-5.368185483870854</v>
      </c>
      <c r="EC523">
        <v>0.40224285081300948</v>
      </c>
      <c r="ED523">
        <v>0</v>
      </c>
      <c r="EE523">
        <v>328.17001701692811</v>
      </c>
      <c r="EF523">
        <v>245.20524714179979</v>
      </c>
      <c r="EG523">
        <v>23.601392834845601</v>
      </c>
      <c r="EH523">
        <v>0</v>
      </c>
      <c r="EI523">
        <v>3.1430400000000001</v>
      </c>
      <c r="EJ523">
        <v>0.25579087108013748</v>
      </c>
      <c r="EK523">
        <v>2.684246017586097E-2</v>
      </c>
      <c r="EL523">
        <v>0</v>
      </c>
      <c r="EM523">
        <v>1.9663498493161129</v>
      </c>
      <c r="EN523">
        <v>2.9984233641757542E-4</v>
      </c>
      <c r="EO523">
        <v>7.1449953226849052E-4</v>
      </c>
      <c r="EP523">
        <v>1</v>
      </c>
      <c r="EQ523">
        <v>1</v>
      </c>
      <c r="ER523">
        <v>6</v>
      </c>
      <c r="ES523" t="s">
        <v>879</v>
      </c>
      <c r="ET523">
        <v>2.9438599999999999</v>
      </c>
      <c r="EU523">
        <v>2.8012000000000001</v>
      </c>
      <c r="EV523">
        <v>0.100286</v>
      </c>
      <c r="EW523">
        <v>0.107517</v>
      </c>
      <c r="EX523">
        <v>0.11837499999999999</v>
      </c>
      <c r="EY523">
        <v>0.108489</v>
      </c>
      <c r="EZ523">
        <v>18489.2</v>
      </c>
      <c r="FA523">
        <v>19232.2</v>
      </c>
      <c r="FB523">
        <v>23890.799999999999</v>
      </c>
      <c r="FC523">
        <v>25070.2</v>
      </c>
      <c r="FD523">
        <v>33707.5</v>
      </c>
      <c r="FE523">
        <v>35683.800000000003</v>
      </c>
      <c r="FF523">
        <v>43548.9</v>
      </c>
      <c r="FG523">
        <v>46339.9</v>
      </c>
      <c r="FH523">
        <v>1.9746999999999999</v>
      </c>
      <c r="FI523">
        <v>1.87853</v>
      </c>
      <c r="FJ523">
        <v>0.13684099999999999</v>
      </c>
      <c r="FK523">
        <v>0</v>
      </c>
      <c r="FL523">
        <v>29.423500000000001</v>
      </c>
      <c r="FM523">
        <v>999.9</v>
      </c>
      <c r="FN523">
        <v>61.9</v>
      </c>
      <c r="FO523">
        <v>34.200000000000003</v>
      </c>
      <c r="FP523">
        <v>33.569899999999997</v>
      </c>
      <c r="FQ523">
        <v>63.367199999999997</v>
      </c>
      <c r="FR523">
        <v>23.601800000000001</v>
      </c>
      <c r="FS523">
        <v>1</v>
      </c>
      <c r="FT523">
        <v>0.27942600000000001</v>
      </c>
      <c r="FU523">
        <v>0.61229800000000001</v>
      </c>
      <c r="FV523">
        <v>20.3216</v>
      </c>
      <c r="FW523">
        <v>5.2105499999999996</v>
      </c>
      <c r="FX523">
        <v>11.9056</v>
      </c>
      <c r="FY523">
        <v>5.0025500000000003</v>
      </c>
      <c r="FZ523">
        <v>3.2896999999999998</v>
      </c>
      <c r="GA523">
        <v>9999</v>
      </c>
      <c r="GB523">
        <v>9999</v>
      </c>
      <c r="GC523">
        <v>9999</v>
      </c>
      <c r="GD523">
        <v>999.9</v>
      </c>
      <c r="GE523">
        <v>1.85944</v>
      </c>
      <c r="GF523">
        <v>1.8544</v>
      </c>
      <c r="GG523">
        <v>1.8575999999999999</v>
      </c>
      <c r="GH523">
        <v>1.85608</v>
      </c>
      <c r="GI523">
        <v>1.85486</v>
      </c>
      <c r="GJ523">
        <v>1.8545400000000001</v>
      </c>
      <c r="GK523">
        <v>1.85318</v>
      </c>
      <c r="GL523">
        <v>1.85632</v>
      </c>
      <c r="GM523">
        <v>0</v>
      </c>
      <c r="GN523">
        <v>0</v>
      </c>
      <c r="GO523">
        <v>0</v>
      </c>
      <c r="GP523">
        <v>0</v>
      </c>
      <c r="GQ523" t="s">
        <v>386</v>
      </c>
      <c r="GR523" t="s">
        <v>387</v>
      </c>
      <c r="GS523" t="s">
        <v>388</v>
      </c>
      <c r="GT523" t="s">
        <v>388</v>
      </c>
      <c r="GU523" t="s">
        <v>388</v>
      </c>
      <c r="GV523" t="s">
        <v>388</v>
      </c>
      <c r="GW523">
        <v>0</v>
      </c>
      <c r="GX523">
        <v>100</v>
      </c>
      <c r="GY523">
        <v>100</v>
      </c>
      <c r="GZ523">
        <v>1.524</v>
      </c>
      <c r="HA523">
        <v>8.9999999999999993E-3</v>
      </c>
      <c r="HB523">
        <v>0.4487642293357042</v>
      </c>
      <c r="HC523">
        <v>2.7716384584972409E-3</v>
      </c>
      <c r="HD523">
        <v>-1.1467119688665799E-6</v>
      </c>
      <c r="HE523">
        <v>2.0626329066488061E-10</v>
      </c>
      <c r="HF523">
        <v>-7.3699162755519909E-2</v>
      </c>
      <c r="HG523">
        <v>1.066993184659233E-2</v>
      </c>
      <c r="HH523">
        <v>-3.4528890892081033E-4</v>
      </c>
      <c r="HI523">
        <v>2.382551249023132E-6</v>
      </c>
      <c r="HJ523">
        <v>1</v>
      </c>
      <c r="HK523">
        <v>2115</v>
      </c>
      <c r="HL523">
        <v>2</v>
      </c>
      <c r="HM523">
        <v>30</v>
      </c>
      <c r="HN523">
        <v>6.7</v>
      </c>
      <c r="HO523">
        <v>6.6</v>
      </c>
      <c r="HP523">
        <v>1.3061499999999999</v>
      </c>
      <c r="HQ523">
        <v>2.3168899999999999</v>
      </c>
      <c r="HR523">
        <v>1.4978</v>
      </c>
      <c r="HS523">
        <v>2.3022499999999999</v>
      </c>
      <c r="HT523">
        <v>1.5478499999999999</v>
      </c>
      <c r="HU523">
        <v>2.4279799999999998</v>
      </c>
      <c r="HV523">
        <v>37.2181</v>
      </c>
      <c r="HW523">
        <v>14.438499999999999</v>
      </c>
      <c r="HX523">
        <v>18</v>
      </c>
      <c r="HY523">
        <v>497.90899999999999</v>
      </c>
      <c r="HZ523">
        <v>500.56599999999997</v>
      </c>
      <c r="IA523">
        <v>28.602900000000002</v>
      </c>
      <c r="IB523">
        <v>30.6798</v>
      </c>
      <c r="IC523">
        <v>30.0002</v>
      </c>
      <c r="ID523">
        <v>30.478100000000001</v>
      </c>
      <c r="IE523">
        <v>30.571000000000002</v>
      </c>
      <c r="IF523">
        <v>26.231400000000001</v>
      </c>
      <c r="IG523">
        <v>31.125599999999999</v>
      </c>
      <c r="IH523">
        <v>0</v>
      </c>
      <c r="II523">
        <v>28.598600000000001</v>
      </c>
      <c r="IJ523">
        <v>553.38499999999999</v>
      </c>
      <c r="IK523">
        <v>23.9405</v>
      </c>
      <c r="IL523">
        <v>100.711</v>
      </c>
      <c r="IM523">
        <v>100.434</v>
      </c>
      <c r="IN523" t="s">
        <v>3530</v>
      </c>
    </row>
    <row r="524" spans="1:248" x14ac:dyDescent="0.2">
      <c r="A524">
        <v>508</v>
      </c>
      <c r="B524">
        <v>1660316257.5</v>
      </c>
      <c r="C524">
        <v>5290.9000000953674</v>
      </c>
      <c r="D524" t="s">
        <v>1385</v>
      </c>
      <c r="E524" t="s">
        <v>1386</v>
      </c>
      <c r="F524">
        <v>1</v>
      </c>
      <c r="G524" t="s">
        <v>1195</v>
      </c>
      <c r="H524" t="s">
        <v>377</v>
      </c>
      <c r="I524" t="s">
        <v>378</v>
      </c>
      <c r="J524" t="s">
        <v>379</v>
      </c>
      <c r="K524" t="s">
        <v>380</v>
      </c>
      <c r="L524" t="s">
        <v>1195</v>
      </c>
      <c r="M524" t="s">
        <v>382</v>
      </c>
      <c r="N524">
        <v>1660316249.5</v>
      </c>
      <c r="O524">
        <f t="shared" si="238"/>
        <v>2.720677175442113E-3</v>
      </c>
      <c r="P524">
        <f t="shared" si="239"/>
        <v>2.7206771754421131</v>
      </c>
      <c r="Q524">
        <f t="shared" si="240"/>
        <v>6.9224797889705725</v>
      </c>
      <c r="R524">
        <f t="shared" si="241"/>
        <v>439.29124999999999</v>
      </c>
      <c r="S524">
        <f t="shared" si="242"/>
        <v>343.45257341908643</v>
      </c>
      <c r="T524">
        <f t="shared" si="243"/>
        <v>34.25030949374937</v>
      </c>
      <c r="U524">
        <f t="shared" si="244"/>
        <v>43.807682442480413</v>
      </c>
      <c r="V524">
        <f t="shared" si="245"/>
        <v>0.13629936049612998</v>
      </c>
      <c r="W524">
        <f t="shared" si="246"/>
        <v>2.9216630209853154</v>
      </c>
      <c r="X524">
        <f t="shared" si="247"/>
        <v>0.1328628962014356</v>
      </c>
      <c r="Y524">
        <f t="shared" si="248"/>
        <v>8.3340846318182116E-2</v>
      </c>
      <c r="Z524">
        <f t="shared" si="249"/>
        <v>321.51470324999997</v>
      </c>
      <c r="AA524">
        <f t="shared" si="250"/>
        <v>32.20734542460923</v>
      </c>
      <c r="AB524">
        <f t="shared" si="251"/>
        <v>31.651712499999999</v>
      </c>
      <c r="AC524">
        <f t="shared" si="252"/>
        <v>4.6817545684384232</v>
      </c>
      <c r="AD524">
        <f t="shared" si="253"/>
        <v>60.124576723775469</v>
      </c>
      <c r="AE524">
        <f t="shared" si="254"/>
        <v>2.7154198811732755</v>
      </c>
      <c r="AF524">
        <f t="shared" si="255"/>
        <v>4.5163226572861657</v>
      </c>
      <c r="AG524">
        <f t="shared" si="256"/>
        <v>1.9663346872651477</v>
      </c>
      <c r="AH524">
        <f t="shared" si="257"/>
        <v>-119.98186343699719</v>
      </c>
      <c r="AI524">
        <f t="shared" si="258"/>
        <v>-99.626780718005463</v>
      </c>
      <c r="AJ524">
        <f t="shared" si="259"/>
        <v>-7.6827258051611746</v>
      </c>
      <c r="AK524">
        <f t="shared" si="260"/>
        <v>94.223333289836162</v>
      </c>
      <c r="AL524">
        <f t="shared" si="261"/>
        <v>37.532962430753805</v>
      </c>
      <c r="AM524">
        <f t="shared" si="262"/>
        <v>2.7088452808485237</v>
      </c>
      <c r="AN524">
        <f t="shared" si="263"/>
        <v>6.9224797889705725</v>
      </c>
      <c r="AO524">
        <v>524.94115260013484</v>
      </c>
      <c r="AP524">
        <v>489.89921818181801</v>
      </c>
      <c r="AQ524">
        <v>5.1085571522027067</v>
      </c>
      <c r="AR524">
        <v>65.936551714249305</v>
      </c>
      <c r="AS524">
        <f t="shared" si="264"/>
        <v>2.7206771754421131</v>
      </c>
      <c r="AT524">
        <v>24.053135881503799</v>
      </c>
      <c r="AU524">
        <v>27.22824303030302</v>
      </c>
      <c r="AV524">
        <v>-5.1022008267273094E-6</v>
      </c>
      <c r="AW524">
        <v>81.195447360536576</v>
      </c>
      <c r="AX524">
        <v>0</v>
      </c>
      <c r="AY524">
        <v>0</v>
      </c>
      <c r="AZ524">
        <f t="shared" si="265"/>
        <v>1</v>
      </c>
      <c r="BA524">
        <f t="shared" si="266"/>
        <v>0</v>
      </c>
      <c r="BB524">
        <f t="shared" si="267"/>
        <v>51945.436872123595</v>
      </c>
      <c r="BC524">
        <f t="shared" si="268"/>
        <v>1999.9918749999999</v>
      </c>
      <c r="BD524">
        <f t="shared" si="269"/>
        <v>1681.1931749999999</v>
      </c>
      <c r="BE524">
        <f t="shared" si="270"/>
        <v>0.84060000243750987</v>
      </c>
      <c r="BF524">
        <f t="shared" si="271"/>
        <v>0.16075800470439411</v>
      </c>
      <c r="BG524">
        <v>6</v>
      </c>
      <c r="BH524">
        <v>0.5</v>
      </c>
      <c r="BI524" t="s">
        <v>383</v>
      </c>
      <c r="BJ524">
        <v>2</v>
      </c>
      <c r="BK524" t="b">
        <v>1</v>
      </c>
      <c r="BL524">
        <v>1660316249.5</v>
      </c>
      <c r="BM524">
        <v>439.29124999999999</v>
      </c>
      <c r="BN524">
        <v>485.74643750000001</v>
      </c>
      <c r="BO524">
        <v>27.229475000000001</v>
      </c>
      <c r="BP524">
        <v>24.068212500000001</v>
      </c>
      <c r="BQ524">
        <v>437.83206250000001</v>
      </c>
      <c r="BR524">
        <v>27.220531250000001</v>
      </c>
      <c r="BS524">
        <v>500.13274999999999</v>
      </c>
      <c r="BT524">
        <v>99.623512500000004</v>
      </c>
      <c r="BU524">
        <v>0.10003638125</v>
      </c>
      <c r="BV524">
        <v>31.019212499999998</v>
      </c>
      <c r="BW524">
        <v>31.651712499999999</v>
      </c>
      <c r="BX524">
        <v>999.9</v>
      </c>
      <c r="BY524">
        <v>0</v>
      </c>
      <c r="BZ524">
        <v>0</v>
      </c>
      <c r="CA524">
        <v>9992.7318749999995</v>
      </c>
      <c r="CB524">
        <v>0</v>
      </c>
      <c r="CC524">
        <v>33.46399375</v>
      </c>
      <c r="CD524">
        <v>-46.455081250000013</v>
      </c>
      <c r="CE524">
        <v>451.58775000000003</v>
      </c>
      <c r="CF524">
        <v>497.72525000000007</v>
      </c>
      <c r="CG524">
        <v>3.1612568749999999</v>
      </c>
      <c r="CH524">
        <v>485.74643750000001</v>
      </c>
      <c r="CI524">
        <v>24.068212500000001</v>
      </c>
      <c r="CJ524">
        <v>2.71269625</v>
      </c>
      <c r="CK524">
        <v>2.3977606250000001</v>
      </c>
      <c r="CL524">
        <v>22.362237499999999</v>
      </c>
      <c r="CM524">
        <v>20.348649999999999</v>
      </c>
      <c r="CN524">
        <v>1999.9918749999999</v>
      </c>
      <c r="CO524">
        <v>0.98000181250000007</v>
      </c>
      <c r="CP524">
        <v>1.9998487499999999E-2</v>
      </c>
      <c r="CQ524">
        <v>0</v>
      </c>
      <c r="CR524">
        <v>2.5480624999999999</v>
      </c>
      <c r="CS524">
        <v>0</v>
      </c>
      <c r="CT524">
        <v>26442.143749999999</v>
      </c>
      <c r="CU524">
        <v>17412.25</v>
      </c>
      <c r="CV524">
        <v>40.75</v>
      </c>
      <c r="CW524">
        <v>41.843499999999999</v>
      </c>
      <c r="CX524">
        <v>40.757750000000001</v>
      </c>
      <c r="CY524">
        <v>40.186999999999998</v>
      </c>
      <c r="CZ524">
        <v>40.875</v>
      </c>
      <c r="DA524">
        <v>1959.9918749999999</v>
      </c>
      <c r="DB524">
        <v>40</v>
      </c>
      <c r="DC524">
        <v>0</v>
      </c>
      <c r="DD524">
        <v>1660316256</v>
      </c>
      <c r="DE524">
        <v>0</v>
      </c>
      <c r="DF524">
        <v>1660315861.5</v>
      </c>
      <c r="DG524" t="s">
        <v>1196</v>
      </c>
      <c r="DH524">
        <v>1660315856.5</v>
      </c>
      <c r="DI524">
        <v>1660315861.5</v>
      </c>
      <c r="DJ524">
        <v>15</v>
      </c>
      <c r="DK524">
        <v>-0.154</v>
      </c>
      <c r="DL524">
        <v>-8.0000000000000002E-3</v>
      </c>
      <c r="DM524">
        <v>1.3839999999999999</v>
      </c>
      <c r="DN524">
        <v>1.6E-2</v>
      </c>
      <c r="DO524">
        <v>400</v>
      </c>
      <c r="DP524">
        <v>24</v>
      </c>
      <c r="DQ524">
        <v>0.19</v>
      </c>
      <c r="DR524">
        <v>0.03</v>
      </c>
      <c r="DS524">
        <v>6.4765579974056431</v>
      </c>
      <c r="DT524">
        <v>3.337602217561368</v>
      </c>
      <c r="DU524">
        <v>0.24492240993811329</v>
      </c>
      <c r="DV524">
        <v>0</v>
      </c>
      <c r="DW524">
        <v>37.47170244129348</v>
      </c>
      <c r="DX524">
        <v>3.384940189188554</v>
      </c>
      <c r="DY524">
        <v>0.2534030974650775</v>
      </c>
      <c r="DZ524">
        <v>0</v>
      </c>
      <c r="EA524">
        <v>-46.431910000000002</v>
      </c>
      <c r="EB524">
        <v>-5.1400177975527734</v>
      </c>
      <c r="EC524">
        <v>0.37182068021202641</v>
      </c>
      <c r="ED524">
        <v>0</v>
      </c>
      <c r="EE524">
        <v>333.43035549571772</v>
      </c>
      <c r="EF524">
        <v>246.8859171159028</v>
      </c>
      <c r="EG524">
        <v>24.359803733583139</v>
      </c>
      <c r="EH524">
        <v>0</v>
      </c>
      <c r="EI524">
        <v>3.1493134999999999</v>
      </c>
      <c r="EJ524">
        <v>0.27389358348967258</v>
      </c>
      <c r="EK524">
        <v>2.7691064222055459E-2</v>
      </c>
      <c r="EL524">
        <v>0</v>
      </c>
      <c r="EM524">
        <v>1.9663683533771401</v>
      </c>
      <c r="EN524">
        <v>4.0770531021405829E-4</v>
      </c>
      <c r="EO524">
        <v>7.306784595238323E-4</v>
      </c>
      <c r="EP524">
        <v>1</v>
      </c>
      <c r="EQ524">
        <v>1</v>
      </c>
      <c r="ER524">
        <v>6</v>
      </c>
      <c r="ES524" t="s">
        <v>879</v>
      </c>
      <c r="ET524">
        <v>2.9438900000000001</v>
      </c>
      <c r="EU524">
        <v>2.8010899999999999</v>
      </c>
      <c r="EV524">
        <v>0.101058</v>
      </c>
      <c r="EW524">
        <v>0.108264</v>
      </c>
      <c r="EX524">
        <v>0.11837</v>
      </c>
      <c r="EY524">
        <v>0.10842400000000001</v>
      </c>
      <c r="EZ524">
        <v>18473.2</v>
      </c>
      <c r="FA524">
        <v>19216</v>
      </c>
      <c r="FB524">
        <v>23890.7</v>
      </c>
      <c r="FC524">
        <v>25070</v>
      </c>
      <c r="FD524">
        <v>33707.599999999999</v>
      </c>
      <c r="FE524">
        <v>35686.400000000001</v>
      </c>
      <c r="FF524">
        <v>43548.7</v>
      </c>
      <c r="FG524">
        <v>46339.7</v>
      </c>
      <c r="FH524">
        <v>1.97485</v>
      </c>
      <c r="FI524">
        <v>1.8784700000000001</v>
      </c>
      <c r="FJ524">
        <v>0.1368</v>
      </c>
      <c r="FK524">
        <v>0</v>
      </c>
      <c r="FL524">
        <v>29.424600000000002</v>
      </c>
      <c r="FM524">
        <v>999.9</v>
      </c>
      <c r="FN524">
        <v>61.9</v>
      </c>
      <c r="FO524">
        <v>34.200000000000003</v>
      </c>
      <c r="FP524">
        <v>33.570399999999999</v>
      </c>
      <c r="FQ524">
        <v>63.537199999999999</v>
      </c>
      <c r="FR524">
        <v>23.229199999999999</v>
      </c>
      <c r="FS524">
        <v>1</v>
      </c>
      <c r="FT524">
        <v>0.27939999999999998</v>
      </c>
      <c r="FU524">
        <v>0.60555800000000004</v>
      </c>
      <c r="FV524">
        <v>20.3216</v>
      </c>
      <c r="FW524">
        <v>5.2108499999999998</v>
      </c>
      <c r="FX524">
        <v>11.9054</v>
      </c>
      <c r="FY524">
        <v>5.0024499999999996</v>
      </c>
      <c r="FZ524">
        <v>3.2896999999999998</v>
      </c>
      <c r="GA524">
        <v>9999</v>
      </c>
      <c r="GB524">
        <v>9999</v>
      </c>
      <c r="GC524">
        <v>9999</v>
      </c>
      <c r="GD524">
        <v>999.9</v>
      </c>
      <c r="GE524">
        <v>1.85944</v>
      </c>
      <c r="GF524">
        <v>1.8544</v>
      </c>
      <c r="GG524">
        <v>1.8575999999999999</v>
      </c>
      <c r="GH524">
        <v>1.85608</v>
      </c>
      <c r="GI524">
        <v>1.85486</v>
      </c>
      <c r="GJ524">
        <v>1.85453</v>
      </c>
      <c r="GK524">
        <v>1.85317</v>
      </c>
      <c r="GL524">
        <v>1.85632</v>
      </c>
      <c r="GM524">
        <v>0</v>
      </c>
      <c r="GN524">
        <v>0</v>
      </c>
      <c r="GO524">
        <v>0</v>
      </c>
      <c r="GP524">
        <v>0</v>
      </c>
      <c r="GQ524" t="s">
        <v>386</v>
      </c>
      <c r="GR524" t="s">
        <v>387</v>
      </c>
      <c r="GS524" t="s">
        <v>388</v>
      </c>
      <c r="GT524" t="s">
        <v>388</v>
      </c>
      <c r="GU524" t="s">
        <v>388</v>
      </c>
      <c r="GV524" t="s">
        <v>388</v>
      </c>
      <c r="GW524">
        <v>0</v>
      </c>
      <c r="GX524">
        <v>100</v>
      </c>
      <c r="GY524">
        <v>100</v>
      </c>
      <c r="GZ524">
        <v>1.534</v>
      </c>
      <c r="HA524">
        <v>8.9999999999999993E-3</v>
      </c>
      <c r="HB524">
        <v>0.4487642293357042</v>
      </c>
      <c r="HC524">
        <v>2.7716384584972409E-3</v>
      </c>
      <c r="HD524">
        <v>-1.1467119688665799E-6</v>
      </c>
      <c r="HE524">
        <v>2.0626329066488061E-10</v>
      </c>
      <c r="HF524">
        <v>-7.3699162755519909E-2</v>
      </c>
      <c r="HG524">
        <v>1.066993184659233E-2</v>
      </c>
      <c r="HH524">
        <v>-3.4528890892081033E-4</v>
      </c>
      <c r="HI524">
        <v>2.382551249023132E-6</v>
      </c>
      <c r="HJ524">
        <v>1</v>
      </c>
      <c r="HK524">
        <v>2115</v>
      </c>
      <c r="HL524">
        <v>2</v>
      </c>
      <c r="HM524">
        <v>30</v>
      </c>
      <c r="HN524">
        <v>6.7</v>
      </c>
      <c r="HO524">
        <v>6.6</v>
      </c>
      <c r="HP524">
        <v>1.31348</v>
      </c>
      <c r="HQ524">
        <v>2.32056</v>
      </c>
      <c r="HR524">
        <v>1.4978</v>
      </c>
      <c r="HS524">
        <v>2.3010299999999999</v>
      </c>
      <c r="HT524">
        <v>1.5478499999999999</v>
      </c>
      <c r="HU524">
        <v>2.34741</v>
      </c>
      <c r="HV524">
        <v>37.2181</v>
      </c>
      <c r="HW524">
        <v>14.438499999999999</v>
      </c>
      <c r="HX524">
        <v>18</v>
      </c>
      <c r="HY524">
        <v>497.99900000000002</v>
      </c>
      <c r="HZ524">
        <v>500.53300000000002</v>
      </c>
      <c r="IA524">
        <v>28.599</v>
      </c>
      <c r="IB524">
        <v>30.6798</v>
      </c>
      <c r="IC524">
        <v>30.0001</v>
      </c>
      <c r="ID524">
        <v>30.478100000000001</v>
      </c>
      <c r="IE524">
        <v>30.571000000000002</v>
      </c>
      <c r="IF524">
        <v>26.476900000000001</v>
      </c>
      <c r="IG524">
        <v>31.125599999999999</v>
      </c>
      <c r="IH524">
        <v>0</v>
      </c>
      <c r="II524">
        <v>28.5791</v>
      </c>
      <c r="IJ524">
        <v>563.41</v>
      </c>
      <c r="IK524">
        <v>23.9406</v>
      </c>
      <c r="IL524">
        <v>100.711</v>
      </c>
      <c r="IM524">
        <v>100.43300000000001</v>
      </c>
      <c r="IN524" t="s">
        <v>3530</v>
      </c>
    </row>
    <row r="525" spans="1:248" x14ac:dyDescent="0.2">
      <c r="A525">
        <v>509</v>
      </c>
      <c r="B525">
        <v>1660316258.5</v>
      </c>
      <c r="C525">
        <v>5291.9000000953674</v>
      </c>
      <c r="D525" t="s">
        <v>1387</v>
      </c>
      <c r="E525" t="s">
        <v>1388</v>
      </c>
      <c r="F525">
        <v>1</v>
      </c>
      <c r="G525" t="s">
        <v>1195</v>
      </c>
      <c r="H525" t="s">
        <v>377</v>
      </c>
      <c r="I525" t="s">
        <v>378</v>
      </c>
      <c r="J525" t="s">
        <v>379</v>
      </c>
      <c r="K525" t="s">
        <v>380</v>
      </c>
      <c r="L525" t="s">
        <v>1195</v>
      </c>
      <c r="M525" t="s">
        <v>382</v>
      </c>
      <c r="N525">
        <v>1660316251</v>
      </c>
      <c r="O525">
        <f t="shared" si="238"/>
        <v>2.7235054970791849E-3</v>
      </c>
      <c r="P525">
        <f t="shared" si="239"/>
        <v>2.7235054970791848</v>
      </c>
      <c r="Q525">
        <f t="shared" si="240"/>
        <v>7.0800082084517264</v>
      </c>
      <c r="R525">
        <f t="shared" si="241"/>
        <v>446.74193333333329</v>
      </c>
      <c r="S525">
        <f t="shared" si="242"/>
        <v>348.89452496039303</v>
      </c>
      <c r="T525">
        <f t="shared" si="243"/>
        <v>34.792920121624988</v>
      </c>
      <c r="U525">
        <f t="shared" si="244"/>
        <v>44.550588471434153</v>
      </c>
      <c r="V525">
        <f t="shared" si="245"/>
        <v>0.13644940480266768</v>
      </c>
      <c r="W525">
        <f t="shared" si="246"/>
        <v>2.921661642694402</v>
      </c>
      <c r="X525">
        <f t="shared" si="247"/>
        <v>0.13300547169818058</v>
      </c>
      <c r="Y525">
        <f t="shared" si="248"/>
        <v>8.3430603611460957E-2</v>
      </c>
      <c r="Z525">
        <f t="shared" si="249"/>
        <v>321.51408479999998</v>
      </c>
      <c r="AA525">
        <f t="shared" si="250"/>
        <v>32.207014120571827</v>
      </c>
      <c r="AB525">
        <f t="shared" si="251"/>
        <v>31.651766666666671</v>
      </c>
      <c r="AC525">
        <f t="shared" si="252"/>
        <v>4.6817689587802027</v>
      </c>
      <c r="AD525">
        <f t="shared" si="253"/>
        <v>60.125083975634993</v>
      </c>
      <c r="AE525">
        <f t="shared" si="254"/>
        <v>2.7155058744113281</v>
      </c>
      <c r="AF525">
        <f t="shared" si="255"/>
        <v>4.5164275787319577</v>
      </c>
      <c r="AG525">
        <f t="shared" si="256"/>
        <v>1.9662630843688746</v>
      </c>
      <c r="AH525">
        <f t="shared" si="257"/>
        <v>-120.10659242119205</v>
      </c>
      <c r="AI525">
        <f t="shared" si="258"/>
        <v>-99.571079259252343</v>
      </c>
      <c r="AJ525">
        <f t="shared" si="259"/>
        <v>-7.6784514683953731</v>
      </c>
      <c r="AK525">
        <f t="shared" si="260"/>
        <v>94.157961651160207</v>
      </c>
      <c r="AL525">
        <f t="shared" si="261"/>
        <v>37.620545011756256</v>
      </c>
      <c r="AM525">
        <f t="shared" si="262"/>
        <v>2.71675023190372</v>
      </c>
      <c r="AN525">
        <f t="shared" si="263"/>
        <v>7.0800082084517264</v>
      </c>
      <c r="AO525">
        <v>530.14600652023614</v>
      </c>
      <c r="AP525">
        <v>494.97300606060611</v>
      </c>
      <c r="AQ525">
        <v>5.0965085039780798</v>
      </c>
      <c r="AR525">
        <v>65.936551714249305</v>
      </c>
      <c r="AS525">
        <f t="shared" si="264"/>
        <v>2.7235054970791848</v>
      </c>
      <c r="AT525">
        <v>24.047104828579918</v>
      </c>
      <c r="AU525">
        <v>27.22557636363635</v>
      </c>
      <c r="AV525">
        <v>-1.1296705928057321E-5</v>
      </c>
      <c r="AW525">
        <v>81.195447360536576</v>
      </c>
      <c r="AX525">
        <v>0</v>
      </c>
      <c r="AY525">
        <v>0</v>
      </c>
      <c r="AZ525">
        <f t="shared" si="265"/>
        <v>1</v>
      </c>
      <c r="BA525">
        <f t="shared" si="266"/>
        <v>0</v>
      </c>
      <c r="BB525">
        <f t="shared" si="267"/>
        <v>51945.323103152965</v>
      </c>
      <c r="BC525">
        <f t="shared" si="268"/>
        <v>1999.9880000000001</v>
      </c>
      <c r="BD525">
        <f t="shared" si="269"/>
        <v>1681.18992</v>
      </c>
      <c r="BE525">
        <f t="shared" si="270"/>
        <v>0.84060000360002163</v>
      </c>
      <c r="BF525">
        <f t="shared" si="271"/>
        <v>0.16075800694804168</v>
      </c>
      <c r="BG525">
        <v>6</v>
      </c>
      <c r="BH525">
        <v>0.5</v>
      </c>
      <c r="BI525" t="s">
        <v>383</v>
      </c>
      <c r="BJ525">
        <v>2</v>
      </c>
      <c r="BK525" t="b">
        <v>1</v>
      </c>
      <c r="BL525">
        <v>1660316251</v>
      </c>
      <c r="BM525">
        <v>446.74193333333329</v>
      </c>
      <c r="BN525">
        <v>493.33086666666662</v>
      </c>
      <c r="BO525">
        <v>27.230399999999999</v>
      </c>
      <c r="BP525">
        <v>24.059899999999999</v>
      </c>
      <c r="BQ525">
        <v>445.26873333333327</v>
      </c>
      <c r="BR525">
        <v>27.221466666666672</v>
      </c>
      <c r="BS525">
        <v>500.13033333333328</v>
      </c>
      <c r="BT525">
        <v>99.623280000000008</v>
      </c>
      <c r="BU525">
        <v>0.10003932</v>
      </c>
      <c r="BV525">
        <v>31.01962</v>
      </c>
      <c r="BW525">
        <v>31.651766666666671</v>
      </c>
      <c r="BX525">
        <v>999.89999999999986</v>
      </c>
      <c r="BY525">
        <v>0</v>
      </c>
      <c r="BZ525">
        <v>0</v>
      </c>
      <c r="CA525">
        <v>9992.7473333333328</v>
      </c>
      <c r="CB525">
        <v>0</v>
      </c>
      <c r="CC525">
        <v>33.687639999999988</v>
      </c>
      <c r="CD525">
        <v>-46.588813333333327</v>
      </c>
      <c r="CE525">
        <v>459.24740000000008</v>
      </c>
      <c r="CF525">
        <v>505.49239999999998</v>
      </c>
      <c r="CG525">
        <v>3.170498666666667</v>
      </c>
      <c r="CH525">
        <v>493.33086666666662</v>
      </c>
      <c r="CI525">
        <v>24.059899999999999</v>
      </c>
      <c r="CJ525">
        <v>2.7127819999999998</v>
      </c>
      <c r="CK525">
        <v>2.3969273333333332</v>
      </c>
      <c r="CL525">
        <v>22.362760000000009</v>
      </c>
      <c r="CM525">
        <v>20.343019999999999</v>
      </c>
      <c r="CN525">
        <v>1999.9880000000001</v>
      </c>
      <c r="CO525">
        <v>0.98000180000000026</v>
      </c>
      <c r="CP525">
        <v>1.9998500000000009E-2</v>
      </c>
      <c r="CQ525">
        <v>0</v>
      </c>
      <c r="CR525">
        <v>2.4603999999999999</v>
      </c>
      <c r="CS525">
        <v>0</v>
      </c>
      <c r="CT525">
        <v>26434.793333333331</v>
      </c>
      <c r="CU525">
        <v>17412.22</v>
      </c>
      <c r="CV525">
        <v>40.75</v>
      </c>
      <c r="CW525">
        <v>41.845599999999997</v>
      </c>
      <c r="CX525">
        <v>40.758266666666671</v>
      </c>
      <c r="CY525">
        <v>40.186999999999998</v>
      </c>
      <c r="CZ525">
        <v>40.875</v>
      </c>
      <c r="DA525">
        <v>1959.9880000000001</v>
      </c>
      <c r="DB525">
        <v>40</v>
      </c>
      <c r="DC525">
        <v>0</v>
      </c>
      <c r="DD525">
        <v>1660316256.5999999</v>
      </c>
      <c r="DE525">
        <v>0</v>
      </c>
      <c r="DF525">
        <v>1660315861.5</v>
      </c>
      <c r="DG525" t="s">
        <v>1196</v>
      </c>
      <c r="DH525">
        <v>1660315856.5</v>
      </c>
      <c r="DI525">
        <v>1660315861.5</v>
      </c>
      <c r="DJ525">
        <v>15</v>
      </c>
      <c r="DK525">
        <v>-0.154</v>
      </c>
      <c r="DL525">
        <v>-8.0000000000000002E-3</v>
      </c>
      <c r="DM525">
        <v>1.3839999999999999</v>
      </c>
      <c r="DN525">
        <v>1.6E-2</v>
      </c>
      <c r="DO525">
        <v>400</v>
      </c>
      <c r="DP525">
        <v>24</v>
      </c>
      <c r="DQ525">
        <v>0.19</v>
      </c>
      <c r="DR525">
        <v>0.03</v>
      </c>
      <c r="DS525">
        <v>6.5175823830314181</v>
      </c>
      <c r="DT525">
        <v>3.2861593917741749</v>
      </c>
      <c r="DU525">
        <v>0.24933466533868481</v>
      </c>
      <c r="DV525">
        <v>0</v>
      </c>
      <c r="DW525">
        <v>37.53201474752985</v>
      </c>
      <c r="DX525">
        <v>3.3719523970356851</v>
      </c>
      <c r="DY525">
        <v>0.25233982306876501</v>
      </c>
      <c r="DZ525">
        <v>0</v>
      </c>
      <c r="EA525">
        <v>-46.520083333333332</v>
      </c>
      <c r="EB525">
        <v>-5.1523034482758474</v>
      </c>
      <c r="EC525">
        <v>0.3726964207710563</v>
      </c>
      <c r="ED525">
        <v>0</v>
      </c>
      <c r="EE525">
        <v>337.5696246590777</v>
      </c>
      <c r="EF525">
        <v>248.07637549382389</v>
      </c>
      <c r="EG525">
        <v>24.47752981387368</v>
      </c>
      <c r="EH525">
        <v>0</v>
      </c>
      <c r="EI525">
        <v>3.1539730000000001</v>
      </c>
      <c r="EJ525">
        <v>0.292804953095684</v>
      </c>
      <c r="EK525">
        <v>2.9413832562248651E-2</v>
      </c>
      <c r="EL525">
        <v>0</v>
      </c>
      <c r="EM525">
        <v>1.9663417261867859</v>
      </c>
      <c r="EN525">
        <v>-8.8543404275415768E-4</v>
      </c>
      <c r="EO525">
        <v>7.4738023489268285E-4</v>
      </c>
      <c r="EP525">
        <v>1</v>
      </c>
      <c r="EQ525">
        <v>1</v>
      </c>
      <c r="ER525">
        <v>6</v>
      </c>
      <c r="ES525" t="s">
        <v>879</v>
      </c>
      <c r="ET525">
        <v>2.9438200000000001</v>
      </c>
      <c r="EU525">
        <v>2.8010600000000001</v>
      </c>
      <c r="EV525">
        <v>0.101824</v>
      </c>
      <c r="EW525">
        <v>0.10900799999999999</v>
      </c>
      <c r="EX525">
        <v>0.11836099999999999</v>
      </c>
      <c r="EY525">
        <v>0.10835400000000001</v>
      </c>
      <c r="EZ525">
        <v>18457.3</v>
      </c>
      <c r="FA525">
        <v>19200</v>
      </c>
      <c r="FB525">
        <v>23890.6</v>
      </c>
      <c r="FC525">
        <v>25070.1</v>
      </c>
      <c r="FD525">
        <v>33707.800000000003</v>
      </c>
      <c r="FE525">
        <v>35689.300000000003</v>
      </c>
      <c r="FF525">
        <v>43548.4</v>
      </c>
      <c r="FG525">
        <v>46339.9</v>
      </c>
      <c r="FH525">
        <v>1.9746699999999999</v>
      </c>
      <c r="FI525">
        <v>1.8785499999999999</v>
      </c>
      <c r="FJ525">
        <v>0.136521</v>
      </c>
      <c r="FK525">
        <v>0</v>
      </c>
      <c r="FL525">
        <v>29.4254</v>
      </c>
      <c r="FM525">
        <v>999.9</v>
      </c>
      <c r="FN525">
        <v>61.9</v>
      </c>
      <c r="FO525">
        <v>34.200000000000003</v>
      </c>
      <c r="FP525">
        <v>33.5717</v>
      </c>
      <c r="FQ525">
        <v>63.617199999999997</v>
      </c>
      <c r="FR525">
        <v>22.652200000000001</v>
      </c>
      <c r="FS525">
        <v>1</v>
      </c>
      <c r="FT525">
        <v>0.27923500000000001</v>
      </c>
      <c r="FU525">
        <v>0.61592000000000002</v>
      </c>
      <c r="FV525">
        <v>20.3215</v>
      </c>
      <c r="FW525">
        <v>5.2112999999999996</v>
      </c>
      <c r="FX525">
        <v>11.905900000000001</v>
      </c>
      <c r="FY525">
        <v>5.00265</v>
      </c>
      <c r="FZ525">
        <v>3.28973</v>
      </c>
      <c r="GA525">
        <v>9999</v>
      </c>
      <c r="GB525">
        <v>9999</v>
      </c>
      <c r="GC525">
        <v>9999</v>
      </c>
      <c r="GD525">
        <v>999.9</v>
      </c>
      <c r="GE525">
        <v>1.85944</v>
      </c>
      <c r="GF525">
        <v>1.8544</v>
      </c>
      <c r="GG525">
        <v>1.8575999999999999</v>
      </c>
      <c r="GH525">
        <v>1.85608</v>
      </c>
      <c r="GI525">
        <v>1.8548500000000001</v>
      </c>
      <c r="GJ525">
        <v>1.85453</v>
      </c>
      <c r="GK525">
        <v>1.8531599999999999</v>
      </c>
      <c r="GL525">
        <v>1.8563000000000001</v>
      </c>
      <c r="GM525">
        <v>0</v>
      </c>
      <c r="GN525">
        <v>0</v>
      </c>
      <c r="GO525">
        <v>0</v>
      </c>
      <c r="GP525">
        <v>0</v>
      </c>
      <c r="GQ525" t="s">
        <v>386</v>
      </c>
      <c r="GR525" t="s">
        <v>387</v>
      </c>
      <c r="GS525" t="s">
        <v>388</v>
      </c>
      <c r="GT525" t="s">
        <v>388</v>
      </c>
      <c r="GU525" t="s">
        <v>388</v>
      </c>
      <c r="GV525" t="s">
        <v>388</v>
      </c>
      <c r="GW525">
        <v>0</v>
      </c>
      <c r="GX525">
        <v>100</v>
      </c>
      <c r="GY525">
        <v>100</v>
      </c>
      <c r="GZ525">
        <v>1.542</v>
      </c>
      <c r="HA525">
        <v>8.9999999999999993E-3</v>
      </c>
      <c r="HB525">
        <v>0.4487642293357042</v>
      </c>
      <c r="HC525">
        <v>2.7716384584972409E-3</v>
      </c>
      <c r="HD525">
        <v>-1.1467119688665799E-6</v>
      </c>
      <c r="HE525">
        <v>2.0626329066488061E-10</v>
      </c>
      <c r="HF525">
        <v>-7.3699162755519909E-2</v>
      </c>
      <c r="HG525">
        <v>1.066993184659233E-2</v>
      </c>
      <c r="HH525">
        <v>-3.4528890892081033E-4</v>
      </c>
      <c r="HI525">
        <v>2.382551249023132E-6</v>
      </c>
      <c r="HJ525">
        <v>1</v>
      </c>
      <c r="HK525">
        <v>2115</v>
      </c>
      <c r="HL525">
        <v>2</v>
      </c>
      <c r="HM525">
        <v>30</v>
      </c>
      <c r="HN525">
        <v>6.7</v>
      </c>
      <c r="HO525">
        <v>6.6</v>
      </c>
      <c r="HP525">
        <v>1.32568</v>
      </c>
      <c r="HQ525">
        <v>2.3168899999999999</v>
      </c>
      <c r="HR525">
        <v>1.4978</v>
      </c>
      <c r="HS525">
        <v>2.3010299999999999</v>
      </c>
      <c r="HT525">
        <v>1.5478499999999999</v>
      </c>
      <c r="HU525">
        <v>2.3120099999999999</v>
      </c>
      <c r="HV525">
        <v>37.2181</v>
      </c>
      <c r="HW525">
        <v>14.420999999999999</v>
      </c>
      <c r="HX525">
        <v>18</v>
      </c>
      <c r="HY525">
        <v>497.89400000000001</v>
      </c>
      <c r="HZ525">
        <v>500.58300000000003</v>
      </c>
      <c r="IA525">
        <v>28.595199999999998</v>
      </c>
      <c r="IB525">
        <v>30.68</v>
      </c>
      <c r="IC525">
        <v>30</v>
      </c>
      <c r="ID525">
        <v>30.478100000000001</v>
      </c>
      <c r="IE525">
        <v>30.571000000000002</v>
      </c>
      <c r="IF525">
        <v>26.628499999999999</v>
      </c>
      <c r="IG525">
        <v>31.125599999999999</v>
      </c>
      <c r="IH525">
        <v>0</v>
      </c>
      <c r="II525">
        <v>28.5791</v>
      </c>
      <c r="IJ525">
        <v>563.41</v>
      </c>
      <c r="IK525">
        <v>23.941700000000001</v>
      </c>
      <c r="IL525">
        <v>100.71</v>
      </c>
      <c r="IM525">
        <v>100.43300000000001</v>
      </c>
      <c r="IN525" t="s">
        <v>3530</v>
      </c>
    </row>
    <row r="526" spans="1:248" x14ac:dyDescent="0.2">
      <c r="A526">
        <v>510</v>
      </c>
      <c r="B526">
        <v>1660316259.5</v>
      </c>
      <c r="C526">
        <v>5292.9000000953674</v>
      </c>
      <c r="D526" t="s">
        <v>1389</v>
      </c>
      <c r="E526" t="s">
        <v>1390</v>
      </c>
      <c r="F526">
        <v>1</v>
      </c>
      <c r="G526" t="s">
        <v>1195</v>
      </c>
      <c r="H526" t="s">
        <v>377</v>
      </c>
      <c r="I526" t="s">
        <v>378</v>
      </c>
      <c r="J526" t="s">
        <v>379</v>
      </c>
      <c r="K526" t="s">
        <v>380</v>
      </c>
      <c r="L526" t="s">
        <v>1195</v>
      </c>
      <c r="M526" t="s">
        <v>382</v>
      </c>
      <c r="N526">
        <v>1660316251.5</v>
      </c>
      <c r="O526">
        <f t="shared" si="238"/>
        <v>2.7324492447183429E-3</v>
      </c>
      <c r="P526">
        <f t="shared" si="239"/>
        <v>2.7324492447183428</v>
      </c>
      <c r="Q526">
        <f t="shared" si="240"/>
        <v>7.224661560332148</v>
      </c>
      <c r="R526">
        <f t="shared" si="241"/>
        <v>449.22275000000002</v>
      </c>
      <c r="S526">
        <f t="shared" si="242"/>
        <v>349.87229926069978</v>
      </c>
      <c r="T526">
        <f t="shared" si="243"/>
        <v>34.890419674828436</v>
      </c>
      <c r="U526">
        <f t="shared" si="244"/>
        <v>44.797974312626884</v>
      </c>
      <c r="V526">
        <f t="shared" si="245"/>
        <v>0.13691263940985759</v>
      </c>
      <c r="W526">
        <f t="shared" si="246"/>
        <v>2.921795682097359</v>
      </c>
      <c r="X526">
        <f t="shared" si="247"/>
        <v>0.13344575756220381</v>
      </c>
      <c r="Y526">
        <f t="shared" si="248"/>
        <v>8.3707772137441308E-2</v>
      </c>
      <c r="Z526">
        <f t="shared" si="249"/>
        <v>321.51410474999994</v>
      </c>
      <c r="AA526">
        <f t="shared" si="250"/>
        <v>32.20460598885424</v>
      </c>
      <c r="AB526">
        <f t="shared" si="251"/>
        <v>31.651375000000002</v>
      </c>
      <c r="AC526">
        <f t="shared" si="252"/>
        <v>4.6816649064072182</v>
      </c>
      <c r="AD526">
        <f t="shared" si="253"/>
        <v>60.124009708443495</v>
      </c>
      <c r="AE526">
        <f t="shared" si="254"/>
        <v>2.7154523247068445</v>
      </c>
      <c r="AF526">
        <f t="shared" si="255"/>
        <v>4.516419210685978</v>
      </c>
      <c r="AG526">
        <f t="shared" si="256"/>
        <v>1.9662125817003737</v>
      </c>
      <c r="AH526">
        <f t="shared" si="257"/>
        <v>-120.50101169207892</v>
      </c>
      <c r="AI526">
        <f t="shared" si="258"/>
        <v>-99.519071482090581</v>
      </c>
      <c r="AJ526">
        <f t="shared" si="259"/>
        <v>-7.6740727509218978</v>
      </c>
      <c r="AK526">
        <f t="shared" si="260"/>
        <v>93.819948824908565</v>
      </c>
      <c r="AL526">
        <f t="shared" si="261"/>
        <v>37.648845860740543</v>
      </c>
      <c r="AM526">
        <f t="shared" si="262"/>
        <v>2.7204937560852738</v>
      </c>
      <c r="AN526">
        <f t="shared" si="263"/>
        <v>7.224661560332148</v>
      </c>
      <c r="AO526">
        <v>535.32840408298296</v>
      </c>
      <c r="AP526">
        <v>500.04356363636367</v>
      </c>
      <c r="AQ526">
        <v>5.0838576994144109</v>
      </c>
      <c r="AR526">
        <v>65.936551714249305</v>
      </c>
      <c r="AS526">
        <f t="shared" si="264"/>
        <v>2.7324492447183428</v>
      </c>
      <c r="AT526">
        <v>24.032875783872129</v>
      </c>
      <c r="AU526">
        <v>27.221968484848489</v>
      </c>
      <c r="AV526">
        <v>-4.1372205887968048E-5</v>
      </c>
      <c r="AW526">
        <v>81.195447360536576</v>
      </c>
      <c r="AX526">
        <v>0</v>
      </c>
      <c r="AY526">
        <v>0</v>
      </c>
      <c r="AZ526">
        <f t="shared" si="265"/>
        <v>1</v>
      </c>
      <c r="BA526">
        <f t="shared" si="266"/>
        <v>0</v>
      </c>
      <c r="BB526">
        <f t="shared" si="267"/>
        <v>51949.141552882575</v>
      </c>
      <c r="BC526">
        <f t="shared" si="268"/>
        <v>1999.9881250000001</v>
      </c>
      <c r="BD526">
        <f t="shared" si="269"/>
        <v>1681.1900249999999</v>
      </c>
      <c r="BE526">
        <f t="shared" si="270"/>
        <v>0.84060000356252107</v>
      </c>
      <c r="BF526">
        <f t="shared" si="271"/>
        <v>0.1607580068756658</v>
      </c>
      <c r="BG526">
        <v>6</v>
      </c>
      <c r="BH526">
        <v>0.5</v>
      </c>
      <c r="BI526" t="s">
        <v>383</v>
      </c>
      <c r="BJ526">
        <v>2</v>
      </c>
      <c r="BK526" t="b">
        <v>1</v>
      </c>
      <c r="BL526">
        <v>1660316251.5</v>
      </c>
      <c r="BM526">
        <v>449.22275000000002</v>
      </c>
      <c r="BN526">
        <v>495.85543749999999</v>
      </c>
      <c r="BO526">
        <v>27.229868750000001</v>
      </c>
      <c r="BP526">
        <v>24.055018749999999</v>
      </c>
      <c r="BQ526">
        <v>447.745</v>
      </c>
      <c r="BR526">
        <v>27.22093125</v>
      </c>
      <c r="BS526">
        <v>500.13356249999998</v>
      </c>
      <c r="BT526">
        <v>99.623268749999994</v>
      </c>
      <c r="BU526">
        <v>0.100029575</v>
      </c>
      <c r="BV526">
        <v>31.0195875</v>
      </c>
      <c r="BW526">
        <v>31.651375000000002</v>
      </c>
      <c r="BX526">
        <v>999.9</v>
      </c>
      <c r="BY526">
        <v>0</v>
      </c>
      <c r="BZ526">
        <v>0</v>
      </c>
      <c r="CA526">
        <v>9993.5131249999995</v>
      </c>
      <c r="CB526">
        <v>0</v>
      </c>
      <c r="CC526">
        <v>33.52338125</v>
      </c>
      <c r="CD526">
        <v>-46.632518750000003</v>
      </c>
      <c r="CE526">
        <v>461.7974375</v>
      </c>
      <c r="CF526">
        <v>508.07650000000001</v>
      </c>
      <c r="CG526">
        <v>3.1748468750000001</v>
      </c>
      <c r="CH526">
        <v>495.85543749999999</v>
      </c>
      <c r="CI526">
        <v>24.055018749999999</v>
      </c>
      <c r="CJ526">
        <v>2.7127287500000001</v>
      </c>
      <c r="CK526">
        <v>2.3964412500000001</v>
      </c>
      <c r="CL526">
        <v>22.362437499999999</v>
      </c>
      <c r="CM526">
        <v>20.33973125</v>
      </c>
      <c r="CN526">
        <v>1999.9881250000001</v>
      </c>
      <c r="CO526">
        <v>0.98000181250000007</v>
      </c>
      <c r="CP526">
        <v>1.9998487499999999E-2</v>
      </c>
      <c r="CQ526">
        <v>0</v>
      </c>
      <c r="CR526">
        <v>2.4816875</v>
      </c>
      <c r="CS526">
        <v>0</v>
      </c>
      <c r="CT526">
        <v>26433.5</v>
      </c>
      <c r="CU526">
        <v>17412.224999999999</v>
      </c>
      <c r="CV526">
        <v>40.75</v>
      </c>
      <c r="CW526">
        <v>41.847437499999998</v>
      </c>
      <c r="CX526">
        <v>40.757750000000001</v>
      </c>
      <c r="CY526">
        <v>40.186999999999998</v>
      </c>
      <c r="CZ526">
        <v>40.875</v>
      </c>
      <c r="DA526">
        <v>1959.9881250000001</v>
      </c>
      <c r="DB526">
        <v>40</v>
      </c>
      <c r="DC526">
        <v>0</v>
      </c>
      <c r="DD526">
        <v>1660316257.8</v>
      </c>
      <c r="DE526">
        <v>0</v>
      </c>
      <c r="DF526">
        <v>1660315861.5</v>
      </c>
      <c r="DG526" t="s">
        <v>1196</v>
      </c>
      <c r="DH526">
        <v>1660315856.5</v>
      </c>
      <c r="DI526">
        <v>1660315861.5</v>
      </c>
      <c r="DJ526">
        <v>15</v>
      </c>
      <c r="DK526">
        <v>-0.154</v>
      </c>
      <c r="DL526">
        <v>-8.0000000000000002E-3</v>
      </c>
      <c r="DM526">
        <v>1.3839999999999999</v>
      </c>
      <c r="DN526">
        <v>1.6E-2</v>
      </c>
      <c r="DO526">
        <v>400</v>
      </c>
      <c r="DP526">
        <v>24</v>
      </c>
      <c r="DQ526">
        <v>0.19</v>
      </c>
      <c r="DR526">
        <v>0.03</v>
      </c>
      <c r="DS526">
        <v>6.6109890389067649</v>
      </c>
      <c r="DT526">
        <v>3.4566638217757242</v>
      </c>
      <c r="DU526">
        <v>0.26322705405605351</v>
      </c>
      <c r="DV526">
        <v>0</v>
      </c>
      <c r="DW526">
        <v>37.631913156848377</v>
      </c>
      <c r="DX526">
        <v>3.3470539695252262</v>
      </c>
      <c r="DY526">
        <v>0.24244095476896621</v>
      </c>
      <c r="DZ526">
        <v>0</v>
      </c>
      <c r="EA526">
        <v>-46.629777419354838</v>
      </c>
      <c r="EB526">
        <v>-5.1624241935484489</v>
      </c>
      <c r="EC526">
        <v>0.38579179133868141</v>
      </c>
      <c r="ED526">
        <v>0</v>
      </c>
      <c r="EE526">
        <v>344.59321098352939</v>
      </c>
      <c r="EF526">
        <v>250.86928287464349</v>
      </c>
      <c r="EG526">
        <v>24.141613183703239</v>
      </c>
      <c r="EH526">
        <v>0</v>
      </c>
      <c r="EI526">
        <v>3.161494878048781</v>
      </c>
      <c r="EJ526">
        <v>0.33100348432056692</v>
      </c>
      <c r="EK526">
        <v>3.4114797885099989E-2</v>
      </c>
      <c r="EL526">
        <v>0</v>
      </c>
      <c r="EM526">
        <v>1.9662428465363211</v>
      </c>
      <c r="EN526">
        <v>-3.0090853302632541E-3</v>
      </c>
      <c r="EO526">
        <v>8.0975597709891393E-4</v>
      </c>
      <c r="EP526">
        <v>1</v>
      </c>
      <c r="EQ526">
        <v>1</v>
      </c>
      <c r="ER526">
        <v>6</v>
      </c>
      <c r="ES526" t="s">
        <v>879</v>
      </c>
      <c r="ET526">
        <v>2.94401</v>
      </c>
      <c r="EU526">
        <v>2.8010899999999999</v>
      </c>
      <c r="EV526">
        <v>0.102591</v>
      </c>
      <c r="EW526">
        <v>0.10975</v>
      </c>
      <c r="EX526">
        <v>0.118349</v>
      </c>
      <c r="EY526">
        <v>0.108292</v>
      </c>
      <c r="EZ526">
        <v>18441.5</v>
      </c>
      <c r="FA526">
        <v>19184.099999999999</v>
      </c>
      <c r="FB526">
        <v>23890.400000000001</v>
      </c>
      <c r="FC526">
        <v>25070.2</v>
      </c>
      <c r="FD526">
        <v>33708.199999999997</v>
      </c>
      <c r="FE526">
        <v>35692</v>
      </c>
      <c r="FF526">
        <v>43548.3</v>
      </c>
      <c r="FG526">
        <v>46340.1</v>
      </c>
      <c r="FH526">
        <v>1.9746999999999999</v>
      </c>
      <c r="FI526">
        <v>1.8785499999999999</v>
      </c>
      <c r="FJ526">
        <v>0.13650999999999999</v>
      </c>
      <c r="FK526">
        <v>0</v>
      </c>
      <c r="FL526">
        <v>29.426500000000001</v>
      </c>
      <c r="FM526">
        <v>999.9</v>
      </c>
      <c r="FN526">
        <v>61.9</v>
      </c>
      <c r="FO526">
        <v>34.200000000000003</v>
      </c>
      <c r="FP526">
        <v>33.566699999999997</v>
      </c>
      <c r="FQ526">
        <v>63.487200000000001</v>
      </c>
      <c r="FR526">
        <v>22.848600000000001</v>
      </c>
      <c r="FS526">
        <v>1</v>
      </c>
      <c r="FT526">
        <v>0.27912900000000002</v>
      </c>
      <c r="FU526">
        <v>0.62477400000000005</v>
      </c>
      <c r="FV526">
        <v>20.321300000000001</v>
      </c>
      <c r="FW526">
        <v>5.2112999999999996</v>
      </c>
      <c r="FX526">
        <v>11.9054</v>
      </c>
      <c r="FY526">
        <v>5.0027999999999997</v>
      </c>
      <c r="FZ526">
        <v>3.28973</v>
      </c>
      <c r="GA526">
        <v>9999</v>
      </c>
      <c r="GB526">
        <v>9999</v>
      </c>
      <c r="GC526">
        <v>9999</v>
      </c>
      <c r="GD526">
        <v>999.9</v>
      </c>
      <c r="GE526">
        <v>1.85944</v>
      </c>
      <c r="GF526">
        <v>1.8544</v>
      </c>
      <c r="GG526">
        <v>1.8575999999999999</v>
      </c>
      <c r="GH526">
        <v>1.85608</v>
      </c>
      <c r="GI526">
        <v>1.8548500000000001</v>
      </c>
      <c r="GJ526">
        <v>1.8545199999999999</v>
      </c>
      <c r="GK526">
        <v>1.8531500000000001</v>
      </c>
      <c r="GL526">
        <v>1.8562799999999999</v>
      </c>
      <c r="GM526">
        <v>0</v>
      </c>
      <c r="GN526">
        <v>0</v>
      </c>
      <c r="GO526">
        <v>0</v>
      </c>
      <c r="GP526">
        <v>0</v>
      </c>
      <c r="GQ526" t="s">
        <v>386</v>
      </c>
      <c r="GR526" t="s">
        <v>387</v>
      </c>
      <c r="GS526" t="s">
        <v>388</v>
      </c>
      <c r="GT526" t="s">
        <v>388</v>
      </c>
      <c r="GU526" t="s">
        <v>388</v>
      </c>
      <c r="GV526" t="s">
        <v>388</v>
      </c>
      <c r="GW526">
        <v>0</v>
      </c>
      <c r="GX526">
        <v>100</v>
      </c>
      <c r="GY526">
        <v>100</v>
      </c>
      <c r="GZ526">
        <v>1.5509999999999999</v>
      </c>
      <c r="HA526">
        <v>8.9999999999999993E-3</v>
      </c>
      <c r="HB526">
        <v>0.4487642293357042</v>
      </c>
      <c r="HC526">
        <v>2.7716384584972409E-3</v>
      </c>
      <c r="HD526">
        <v>-1.1467119688665799E-6</v>
      </c>
      <c r="HE526">
        <v>2.0626329066488061E-10</v>
      </c>
      <c r="HF526">
        <v>-7.3699162755519909E-2</v>
      </c>
      <c r="HG526">
        <v>1.066993184659233E-2</v>
      </c>
      <c r="HH526">
        <v>-3.4528890892081033E-4</v>
      </c>
      <c r="HI526">
        <v>2.382551249023132E-6</v>
      </c>
      <c r="HJ526">
        <v>1</v>
      </c>
      <c r="HK526">
        <v>2115</v>
      </c>
      <c r="HL526">
        <v>2</v>
      </c>
      <c r="HM526">
        <v>30</v>
      </c>
      <c r="HN526">
        <v>6.7</v>
      </c>
      <c r="HO526">
        <v>6.6</v>
      </c>
      <c r="HP526">
        <v>1.33301</v>
      </c>
      <c r="HQ526">
        <v>2.2961399999999998</v>
      </c>
      <c r="HR526">
        <v>1.4978</v>
      </c>
      <c r="HS526">
        <v>2.3022499999999999</v>
      </c>
      <c r="HT526">
        <v>1.5478499999999999</v>
      </c>
      <c r="HU526">
        <v>2.4365199999999998</v>
      </c>
      <c r="HV526">
        <v>37.2181</v>
      </c>
      <c r="HW526">
        <v>14.438499999999999</v>
      </c>
      <c r="HX526">
        <v>18</v>
      </c>
      <c r="HY526">
        <v>497.91199999999998</v>
      </c>
      <c r="HZ526">
        <v>500.58300000000003</v>
      </c>
      <c r="IA526">
        <v>28.591899999999999</v>
      </c>
      <c r="IB526">
        <v>30.680599999999998</v>
      </c>
      <c r="IC526">
        <v>30</v>
      </c>
      <c r="ID526">
        <v>30.4786</v>
      </c>
      <c r="IE526">
        <v>30.571000000000002</v>
      </c>
      <c r="IF526">
        <v>26.869399999999999</v>
      </c>
      <c r="IG526">
        <v>31.125599999999999</v>
      </c>
      <c r="IH526">
        <v>0</v>
      </c>
      <c r="II526">
        <v>28.5791</v>
      </c>
      <c r="IJ526">
        <v>573.45399999999995</v>
      </c>
      <c r="IK526">
        <v>23.943100000000001</v>
      </c>
      <c r="IL526">
        <v>100.71</v>
      </c>
      <c r="IM526">
        <v>100.434</v>
      </c>
      <c r="IN526" t="s">
        <v>3530</v>
      </c>
    </row>
    <row r="527" spans="1:248" x14ac:dyDescent="0.2">
      <c r="A527">
        <v>511</v>
      </c>
      <c r="B527">
        <v>1660316260.5</v>
      </c>
      <c r="C527">
        <v>5293.9000000953674</v>
      </c>
      <c r="D527" t="s">
        <v>1391</v>
      </c>
      <c r="E527" t="s">
        <v>1392</v>
      </c>
      <c r="F527">
        <v>1</v>
      </c>
      <c r="G527" t="s">
        <v>1195</v>
      </c>
      <c r="H527" t="s">
        <v>377</v>
      </c>
      <c r="I527" t="s">
        <v>378</v>
      </c>
      <c r="J527" t="s">
        <v>379</v>
      </c>
      <c r="K527" t="s">
        <v>380</v>
      </c>
      <c r="L527" t="s">
        <v>1195</v>
      </c>
      <c r="M527" t="s">
        <v>382</v>
      </c>
      <c r="N527">
        <v>1660316253</v>
      </c>
      <c r="O527">
        <f t="shared" si="238"/>
        <v>2.7458849475974134E-3</v>
      </c>
      <c r="P527">
        <f t="shared" si="239"/>
        <v>2.7458849475974132</v>
      </c>
      <c r="Q527">
        <f t="shared" si="240"/>
        <v>7.2737288450606199</v>
      </c>
      <c r="R527">
        <f t="shared" si="241"/>
        <v>456.67000000000007</v>
      </c>
      <c r="S527">
        <f t="shared" si="242"/>
        <v>356.92515549969181</v>
      </c>
      <c r="T527">
        <f t="shared" si="243"/>
        <v>35.593734090852578</v>
      </c>
      <c r="U527">
        <f t="shared" si="244"/>
        <v>45.540613478232935</v>
      </c>
      <c r="V527">
        <f t="shared" si="245"/>
        <v>0.13760527293300837</v>
      </c>
      <c r="W527">
        <f t="shared" si="246"/>
        <v>2.9219966682873899</v>
      </c>
      <c r="X527">
        <f t="shared" si="247"/>
        <v>0.13410394220846159</v>
      </c>
      <c r="Y527">
        <f t="shared" si="248"/>
        <v>8.4122124131408987E-2</v>
      </c>
      <c r="Z527">
        <f t="shared" si="249"/>
        <v>321.51323360000004</v>
      </c>
      <c r="AA527">
        <f t="shared" si="250"/>
        <v>32.201071509314737</v>
      </c>
      <c r="AB527">
        <f t="shared" si="251"/>
        <v>31.65112666666667</v>
      </c>
      <c r="AC527">
        <f t="shared" si="252"/>
        <v>4.6815989338180852</v>
      </c>
      <c r="AD527">
        <f t="shared" si="253"/>
        <v>60.123072188789394</v>
      </c>
      <c r="AE527">
        <f t="shared" si="254"/>
        <v>2.715416045542324</v>
      </c>
      <c r="AF527">
        <f t="shared" si="255"/>
        <v>4.5164292952558789</v>
      </c>
      <c r="AG527">
        <f t="shared" si="256"/>
        <v>1.9661828882757613</v>
      </c>
      <c r="AH527">
        <f t="shared" si="257"/>
        <v>-121.09352618904593</v>
      </c>
      <c r="AI527">
        <f t="shared" si="258"/>
        <v>-99.480627186419753</v>
      </c>
      <c r="AJ527">
        <f t="shared" si="259"/>
        <v>-7.6705726868119557</v>
      </c>
      <c r="AK527">
        <f t="shared" si="260"/>
        <v>93.2685075377224</v>
      </c>
      <c r="AL527">
        <f t="shared" si="261"/>
        <v>37.731027955075085</v>
      </c>
      <c r="AM527">
        <f t="shared" si="262"/>
        <v>2.7303872940564364</v>
      </c>
      <c r="AN527">
        <f t="shared" si="263"/>
        <v>7.2737288450606199</v>
      </c>
      <c r="AO527">
        <v>540.47481434646181</v>
      </c>
      <c r="AP527">
        <v>505.13512121212108</v>
      </c>
      <c r="AQ527">
        <v>5.082937033380114</v>
      </c>
      <c r="AR527">
        <v>65.936551714249305</v>
      </c>
      <c r="AS527">
        <f t="shared" si="264"/>
        <v>2.7458849475974132</v>
      </c>
      <c r="AT527">
        <v>24.012465147839769</v>
      </c>
      <c r="AU527">
        <v>27.21749999999999</v>
      </c>
      <c r="AV527">
        <v>-8.8017586292130629E-5</v>
      </c>
      <c r="AW527">
        <v>81.195447360536576</v>
      </c>
      <c r="AX527">
        <v>0</v>
      </c>
      <c r="AY527">
        <v>0</v>
      </c>
      <c r="AZ527">
        <f t="shared" si="265"/>
        <v>1</v>
      </c>
      <c r="BA527">
        <f t="shared" si="266"/>
        <v>0</v>
      </c>
      <c r="BB527">
        <f t="shared" si="267"/>
        <v>51954.851804361191</v>
      </c>
      <c r="BC527">
        <f t="shared" si="268"/>
        <v>1999.982666666667</v>
      </c>
      <c r="BD527">
        <f t="shared" si="269"/>
        <v>1681.1854400000002</v>
      </c>
      <c r="BE527">
        <f t="shared" si="270"/>
        <v>0.84060000520004508</v>
      </c>
      <c r="BF527">
        <f t="shared" si="271"/>
        <v>0.16075801003608697</v>
      </c>
      <c r="BG527">
        <v>6</v>
      </c>
      <c r="BH527">
        <v>0.5</v>
      </c>
      <c r="BI527" t="s">
        <v>383</v>
      </c>
      <c r="BJ527">
        <v>2</v>
      </c>
      <c r="BK527" t="b">
        <v>1</v>
      </c>
      <c r="BL527">
        <v>1660316253</v>
      </c>
      <c r="BM527">
        <v>456.67000000000007</v>
      </c>
      <c r="BN527">
        <v>503.43026666666668</v>
      </c>
      <c r="BO527">
        <v>27.229520000000001</v>
      </c>
      <c r="BP527">
        <v>24.043173333333339</v>
      </c>
      <c r="BQ527">
        <v>455.1783333333334</v>
      </c>
      <c r="BR527">
        <v>27.220580000000002</v>
      </c>
      <c r="BS527">
        <v>500.1414666666667</v>
      </c>
      <c r="BT527">
        <v>99.623226666666653</v>
      </c>
      <c r="BU527">
        <v>0.10001654666666671</v>
      </c>
      <c r="BV527">
        <v>31.01962666666666</v>
      </c>
      <c r="BW527">
        <v>31.65112666666667</v>
      </c>
      <c r="BX527">
        <v>999.89999999999986</v>
      </c>
      <c r="BY527">
        <v>0</v>
      </c>
      <c r="BZ527">
        <v>0</v>
      </c>
      <c r="CA527">
        <v>9994.6640000000007</v>
      </c>
      <c r="CB527">
        <v>0</v>
      </c>
      <c r="CC527">
        <v>33.566573333333331</v>
      </c>
      <c r="CD527">
        <v>-46.760113333333329</v>
      </c>
      <c r="CE527">
        <v>469.45293333333342</v>
      </c>
      <c r="CF527">
        <v>515.83179999999993</v>
      </c>
      <c r="CG527">
        <v>3.186345333333334</v>
      </c>
      <c r="CH527">
        <v>503.43026666666668</v>
      </c>
      <c r="CI527">
        <v>24.043173333333339</v>
      </c>
      <c r="CJ527">
        <v>2.7126920000000001</v>
      </c>
      <c r="CK527">
        <v>2.3952593333333332</v>
      </c>
      <c r="CL527">
        <v>22.362220000000001</v>
      </c>
      <c r="CM527">
        <v>20.331746666666671</v>
      </c>
      <c r="CN527">
        <v>1999.982666666667</v>
      </c>
      <c r="CO527">
        <v>0.98000180000000026</v>
      </c>
      <c r="CP527">
        <v>1.9998500000000009E-2</v>
      </c>
      <c r="CQ527">
        <v>0</v>
      </c>
      <c r="CR527">
        <v>2.4542000000000002</v>
      </c>
      <c r="CS527">
        <v>0</v>
      </c>
      <c r="CT527">
        <v>26427.426666666659</v>
      </c>
      <c r="CU527">
        <v>17412.18</v>
      </c>
      <c r="CV527">
        <v>40.75</v>
      </c>
      <c r="CW527">
        <v>41.849800000000002</v>
      </c>
      <c r="CX527">
        <v>40.758266666666671</v>
      </c>
      <c r="CY527">
        <v>40.191200000000002</v>
      </c>
      <c r="CZ527">
        <v>40.875</v>
      </c>
      <c r="DA527">
        <v>1959.982666666667</v>
      </c>
      <c r="DB527">
        <v>40</v>
      </c>
      <c r="DC527">
        <v>0</v>
      </c>
      <c r="DD527">
        <v>1660316258.4000001</v>
      </c>
      <c r="DE527">
        <v>0</v>
      </c>
      <c r="DF527">
        <v>1660315861.5</v>
      </c>
      <c r="DG527" t="s">
        <v>1196</v>
      </c>
      <c r="DH527">
        <v>1660315856.5</v>
      </c>
      <c r="DI527">
        <v>1660315861.5</v>
      </c>
      <c r="DJ527">
        <v>15</v>
      </c>
      <c r="DK527">
        <v>-0.154</v>
      </c>
      <c r="DL527">
        <v>-8.0000000000000002E-3</v>
      </c>
      <c r="DM527">
        <v>1.3839999999999999</v>
      </c>
      <c r="DN527">
        <v>1.6E-2</v>
      </c>
      <c r="DO527">
        <v>400</v>
      </c>
      <c r="DP527">
        <v>24</v>
      </c>
      <c r="DQ527">
        <v>0.19</v>
      </c>
      <c r="DR527">
        <v>0.03</v>
      </c>
      <c r="DS527">
        <v>6.6109890389067649</v>
      </c>
      <c r="DT527">
        <v>3.4566638217757242</v>
      </c>
      <c r="DU527">
        <v>0.26322705405605351</v>
      </c>
      <c r="DV527">
        <v>0</v>
      </c>
      <c r="DW527">
        <v>37.631913156848377</v>
      </c>
      <c r="DX527">
        <v>3.3470539695252262</v>
      </c>
      <c r="DY527">
        <v>0.24244095476896621</v>
      </c>
      <c r="DZ527">
        <v>0</v>
      </c>
      <c r="EA527">
        <v>-46.629777419354838</v>
      </c>
      <c r="EB527">
        <v>-5.1624241935484489</v>
      </c>
      <c r="EC527">
        <v>0.38579179133868141</v>
      </c>
      <c r="ED527">
        <v>0</v>
      </c>
      <c r="EE527">
        <v>344.59321098352939</v>
      </c>
      <c r="EF527">
        <v>250.86928287464349</v>
      </c>
      <c r="EG527">
        <v>24.141613183703239</v>
      </c>
      <c r="EH527">
        <v>0</v>
      </c>
      <c r="EI527">
        <v>3.161494878048781</v>
      </c>
      <c r="EJ527">
        <v>0.33100348432056692</v>
      </c>
      <c r="EK527">
        <v>3.4114797885099989E-2</v>
      </c>
      <c r="EL527">
        <v>0</v>
      </c>
      <c r="EM527">
        <v>1.9662428465363211</v>
      </c>
      <c r="EN527">
        <v>-3.0090853302632541E-3</v>
      </c>
      <c r="EO527">
        <v>8.0975597709891393E-4</v>
      </c>
      <c r="EP527">
        <v>1</v>
      </c>
      <c r="EQ527">
        <v>1</v>
      </c>
      <c r="ER527">
        <v>6</v>
      </c>
      <c r="ES527" t="s">
        <v>879</v>
      </c>
      <c r="ET527">
        <v>2.9438499999999999</v>
      </c>
      <c r="EU527">
        <v>2.8011900000000001</v>
      </c>
      <c r="EV527">
        <v>0.103349</v>
      </c>
      <c r="EW527">
        <v>0.11049399999999999</v>
      </c>
      <c r="EX527">
        <v>0.11833399999999999</v>
      </c>
      <c r="EY527">
        <v>0.108265</v>
      </c>
      <c r="EZ527">
        <v>18425.8</v>
      </c>
      <c r="FA527">
        <v>19168.099999999999</v>
      </c>
      <c r="FB527">
        <v>23890.3</v>
      </c>
      <c r="FC527">
        <v>25070.3</v>
      </c>
      <c r="FD527">
        <v>33708.699999999997</v>
      </c>
      <c r="FE527">
        <v>35693.300000000003</v>
      </c>
      <c r="FF527">
        <v>43548.2</v>
      </c>
      <c r="FG527">
        <v>46340.3</v>
      </c>
      <c r="FH527">
        <v>1.9746699999999999</v>
      </c>
      <c r="FI527">
        <v>1.8785499999999999</v>
      </c>
      <c r="FJ527">
        <v>0.13644600000000001</v>
      </c>
      <c r="FK527">
        <v>0</v>
      </c>
      <c r="FL527">
        <v>29.427900000000001</v>
      </c>
      <c r="FM527">
        <v>999.9</v>
      </c>
      <c r="FN527">
        <v>61.9</v>
      </c>
      <c r="FO527">
        <v>34.200000000000003</v>
      </c>
      <c r="FP527">
        <v>33.5702</v>
      </c>
      <c r="FQ527">
        <v>63.267200000000003</v>
      </c>
      <c r="FR527">
        <v>23.629799999999999</v>
      </c>
      <c r="FS527">
        <v>1</v>
      </c>
      <c r="FT527">
        <v>0.279144</v>
      </c>
      <c r="FU527">
        <v>0.633521</v>
      </c>
      <c r="FV527">
        <v>20.321200000000001</v>
      </c>
      <c r="FW527">
        <v>5.2114500000000001</v>
      </c>
      <c r="FX527">
        <v>11.9054</v>
      </c>
      <c r="FY527">
        <v>5.0031999999999996</v>
      </c>
      <c r="FZ527">
        <v>3.2898000000000001</v>
      </c>
      <c r="GA527">
        <v>9999</v>
      </c>
      <c r="GB527">
        <v>9999</v>
      </c>
      <c r="GC527">
        <v>9999</v>
      </c>
      <c r="GD527">
        <v>999.9</v>
      </c>
      <c r="GE527">
        <v>1.85944</v>
      </c>
      <c r="GF527">
        <v>1.8544</v>
      </c>
      <c r="GG527">
        <v>1.8575999999999999</v>
      </c>
      <c r="GH527">
        <v>1.85608</v>
      </c>
      <c r="GI527">
        <v>1.8548500000000001</v>
      </c>
      <c r="GJ527">
        <v>1.8545199999999999</v>
      </c>
      <c r="GK527">
        <v>1.8531500000000001</v>
      </c>
      <c r="GL527">
        <v>1.8562700000000001</v>
      </c>
      <c r="GM527">
        <v>0</v>
      </c>
      <c r="GN527">
        <v>0</v>
      </c>
      <c r="GO527">
        <v>0</v>
      </c>
      <c r="GP527">
        <v>0</v>
      </c>
      <c r="GQ527" t="s">
        <v>386</v>
      </c>
      <c r="GR527" t="s">
        <v>387</v>
      </c>
      <c r="GS527" t="s">
        <v>388</v>
      </c>
      <c r="GT527" t="s">
        <v>388</v>
      </c>
      <c r="GU527" t="s">
        <v>388</v>
      </c>
      <c r="GV527" t="s">
        <v>388</v>
      </c>
      <c r="GW527">
        <v>0</v>
      </c>
      <c r="GX527">
        <v>100</v>
      </c>
      <c r="GY527">
        <v>100</v>
      </c>
      <c r="GZ527">
        <v>1.56</v>
      </c>
      <c r="HA527">
        <v>8.9999999999999993E-3</v>
      </c>
      <c r="HB527">
        <v>0.4487642293357042</v>
      </c>
      <c r="HC527">
        <v>2.7716384584972409E-3</v>
      </c>
      <c r="HD527">
        <v>-1.1467119688665799E-6</v>
      </c>
      <c r="HE527">
        <v>2.0626329066488061E-10</v>
      </c>
      <c r="HF527">
        <v>-7.3699162755519909E-2</v>
      </c>
      <c r="HG527">
        <v>1.066993184659233E-2</v>
      </c>
      <c r="HH527">
        <v>-3.4528890892081033E-4</v>
      </c>
      <c r="HI527">
        <v>2.382551249023132E-6</v>
      </c>
      <c r="HJ527">
        <v>1</v>
      </c>
      <c r="HK527">
        <v>2115</v>
      </c>
      <c r="HL527">
        <v>2</v>
      </c>
      <c r="HM527">
        <v>30</v>
      </c>
      <c r="HN527">
        <v>6.7</v>
      </c>
      <c r="HO527">
        <v>6.7</v>
      </c>
      <c r="HP527">
        <v>1.3464400000000001</v>
      </c>
      <c r="HQ527">
        <v>2.3132299999999999</v>
      </c>
      <c r="HR527">
        <v>1.4978</v>
      </c>
      <c r="HS527">
        <v>2.3022499999999999</v>
      </c>
      <c r="HT527">
        <v>1.5478499999999999</v>
      </c>
      <c r="HU527">
        <v>2.4462899999999999</v>
      </c>
      <c r="HV527">
        <v>37.2181</v>
      </c>
      <c r="HW527">
        <v>14.438499999999999</v>
      </c>
      <c r="HX527">
        <v>18</v>
      </c>
      <c r="HY527">
        <v>497.90300000000002</v>
      </c>
      <c r="HZ527">
        <v>500.58600000000001</v>
      </c>
      <c r="IA527">
        <v>28.587199999999999</v>
      </c>
      <c r="IB527">
        <v>30.6813</v>
      </c>
      <c r="IC527">
        <v>30.0001</v>
      </c>
      <c r="ID527">
        <v>30.479299999999999</v>
      </c>
      <c r="IE527">
        <v>30.571400000000001</v>
      </c>
      <c r="IF527">
        <v>27.0151</v>
      </c>
      <c r="IG527">
        <v>31.125599999999999</v>
      </c>
      <c r="IH527">
        <v>0</v>
      </c>
      <c r="II527">
        <v>28.5791</v>
      </c>
      <c r="IJ527">
        <v>573.45399999999995</v>
      </c>
      <c r="IK527">
        <v>23.9466</v>
      </c>
      <c r="IL527">
        <v>100.709</v>
      </c>
      <c r="IM527">
        <v>100.434</v>
      </c>
      <c r="IN527" t="s">
        <v>3530</v>
      </c>
    </row>
    <row r="528" spans="1:248" x14ac:dyDescent="0.2">
      <c r="A528">
        <v>512</v>
      </c>
      <c r="B528">
        <v>1660316261.5</v>
      </c>
      <c r="C528">
        <v>5294.9000000953674</v>
      </c>
      <c r="D528" t="s">
        <v>1393</v>
      </c>
      <c r="E528" t="s">
        <v>1394</v>
      </c>
      <c r="F528">
        <v>1</v>
      </c>
      <c r="G528" t="s">
        <v>1195</v>
      </c>
      <c r="H528" t="s">
        <v>377</v>
      </c>
      <c r="I528" t="s">
        <v>378</v>
      </c>
      <c r="J528" t="s">
        <v>379</v>
      </c>
      <c r="K528" t="s">
        <v>380</v>
      </c>
      <c r="L528" t="s">
        <v>1195</v>
      </c>
      <c r="M528" t="s">
        <v>382</v>
      </c>
      <c r="N528">
        <v>1660316253.5</v>
      </c>
      <c r="O528">
        <f t="shared" si="238"/>
        <v>2.7592936378759811E-3</v>
      </c>
      <c r="P528">
        <f t="shared" si="239"/>
        <v>2.7592936378759809</v>
      </c>
      <c r="Q528">
        <f t="shared" si="240"/>
        <v>7.3247573629576834</v>
      </c>
      <c r="R528">
        <f t="shared" si="241"/>
        <v>459.14818750000012</v>
      </c>
      <c r="S528">
        <f t="shared" si="242"/>
        <v>359.14571800117966</v>
      </c>
      <c r="T528">
        <f t="shared" si="243"/>
        <v>35.815200817416127</v>
      </c>
      <c r="U528">
        <f t="shared" si="244"/>
        <v>45.787778375269738</v>
      </c>
      <c r="V528">
        <f t="shared" si="245"/>
        <v>0.1382957568946297</v>
      </c>
      <c r="W528">
        <f t="shared" si="246"/>
        <v>2.9221177547509907</v>
      </c>
      <c r="X528">
        <f t="shared" si="247"/>
        <v>0.13475982840047535</v>
      </c>
      <c r="Y528">
        <f t="shared" si="248"/>
        <v>8.4535051874278358E-2</v>
      </c>
      <c r="Z528">
        <f t="shared" si="249"/>
        <v>321.51350624999998</v>
      </c>
      <c r="AA528">
        <f t="shared" si="250"/>
        <v>32.197496645429382</v>
      </c>
      <c r="AB528">
        <f t="shared" si="251"/>
        <v>31.650668750000001</v>
      </c>
      <c r="AC528">
        <f t="shared" si="252"/>
        <v>4.6814772851428437</v>
      </c>
      <c r="AD528">
        <f t="shared" si="253"/>
        <v>60.120783099541377</v>
      </c>
      <c r="AE528">
        <f t="shared" si="254"/>
        <v>2.7153056300360094</v>
      </c>
      <c r="AF528">
        <f t="shared" si="255"/>
        <v>4.5164176014479143</v>
      </c>
      <c r="AG528">
        <f t="shared" si="256"/>
        <v>1.9661716551068342</v>
      </c>
      <c r="AH528">
        <f t="shared" si="257"/>
        <v>-121.68484943033077</v>
      </c>
      <c r="AI528">
        <f t="shared" si="258"/>
        <v>-99.419765526783877</v>
      </c>
      <c r="AJ528">
        <f t="shared" si="259"/>
        <v>-7.6655431901237208</v>
      </c>
      <c r="AK528">
        <f t="shared" si="260"/>
        <v>92.743348102761601</v>
      </c>
      <c r="AL528">
        <f t="shared" si="261"/>
        <v>37.763369872241078</v>
      </c>
      <c r="AM528">
        <f t="shared" si="262"/>
        <v>2.7337932326517564</v>
      </c>
      <c r="AN528">
        <f t="shared" si="263"/>
        <v>7.3247573629576834</v>
      </c>
      <c r="AO528">
        <v>545.58745429021542</v>
      </c>
      <c r="AP528">
        <v>510.2084060606058</v>
      </c>
      <c r="AQ528">
        <v>5.0784686687156313</v>
      </c>
      <c r="AR528">
        <v>65.936551714249305</v>
      </c>
      <c r="AS528">
        <f t="shared" si="264"/>
        <v>2.7592936378759809</v>
      </c>
      <c r="AT528">
        <v>23.990642286503078</v>
      </c>
      <c r="AU528">
        <v>27.211555757575749</v>
      </c>
      <c r="AV528">
        <v>-1.2297566808839401E-4</v>
      </c>
      <c r="AW528">
        <v>81.195447360536576</v>
      </c>
      <c r="AX528">
        <v>0</v>
      </c>
      <c r="AY528">
        <v>0</v>
      </c>
      <c r="AZ528">
        <f t="shared" si="265"/>
        <v>1</v>
      </c>
      <c r="BA528">
        <f t="shared" si="266"/>
        <v>0</v>
      </c>
      <c r="BB528">
        <f t="shared" si="267"/>
        <v>51958.306024562415</v>
      </c>
      <c r="BC528">
        <f t="shared" si="268"/>
        <v>1999.984375</v>
      </c>
      <c r="BD528">
        <f t="shared" si="269"/>
        <v>1681.1868749999999</v>
      </c>
      <c r="BE528">
        <f t="shared" si="270"/>
        <v>0.84060000468753659</v>
      </c>
      <c r="BF528">
        <f t="shared" si="271"/>
        <v>0.16075800904694568</v>
      </c>
      <c r="BG528">
        <v>6</v>
      </c>
      <c r="BH528">
        <v>0.5</v>
      </c>
      <c r="BI528" t="s">
        <v>383</v>
      </c>
      <c r="BJ528">
        <v>2</v>
      </c>
      <c r="BK528" t="b">
        <v>1</v>
      </c>
      <c r="BL528">
        <v>1660316253.5</v>
      </c>
      <c r="BM528">
        <v>459.14818750000012</v>
      </c>
      <c r="BN528">
        <v>505.95706250000001</v>
      </c>
      <c r="BO528">
        <v>27.228393749999999</v>
      </c>
      <c r="BP528">
        <v>24.038081250000001</v>
      </c>
      <c r="BQ528">
        <v>457.65199999999999</v>
      </c>
      <c r="BR528">
        <v>27.219449999999998</v>
      </c>
      <c r="BS528">
        <v>500.1434375</v>
      </c>
      <c r="BT528">
        <v>99.6233</v>
      </c>
      <c r="BU528">
        <v>0.1000129125</v>
      </c>
      <c r="BV528">
        <v>31.019581250000002</v>
      </c>
      <c r="BW528">
        <v>31.650668750000001</v>
      </c>
      <c r="BX528">
        <v>999.9</v>
      </c>
      <c r="BY528">
        <v>0</v>
      </c>
      <c r="BZ528">
        <v>0</v>
      </c>
      <c r="CA528">
        <v>9995.3474999999999</v>
      </c>
      <c r="CB528">
        <v>0</v>
      </c>
      <c r="CC528">
        <v>33.40061875</v>
      </c>
      <c r="CD528">
        <v>-46.808718749999997</v>
      </c>
      <c r="CE528">
        <v>471.99993749999999</v>
      </c>
      <c r="CF528">
        <v>518.41800000000001</v>
      </c>
      <c r="CG528">
        <v>3.1903081250000001</v>
      </c>
      <c r="CH528">
        <v>505.95706250000001</v>
      </c>
      <c r="CI528">
        <v>24.038081250000001</v>
      </c>
      <c r="CJ528">
        <v>2.7125818750000001</v>
      </c>
      <c r="CK528">
        <v>2.39475375</v>
      </c>
      <c r="CL528">
        <v>22.361550000000001</v>
      </c>
      <c r="CM528">
        <v>20.328325</v>
      </c>
      <c r="CN528">
        <v>1999.984375</v>
      </c>
      <c r="CO528">
        <v>0.98000181250000007</v>
      </c>
      <c r="CP528">
        <v>1.9998487499999999E-2</v>
      </c>
      <c r="CQ528">
        <v>0</v>
      </c>
      <c r="CR528">
        <v>2.41825</v>
      </c>
      <c r="CS528">
        <v>0</v>
      </c>
      <c r="CT528">
        <v>26426.681250000001</v>
      </c>
      <c r="CU528">
        <v>17412.193749999999</v>
      </c>
      <c r="CV528">
        <v>40.75</v>
      </c>
      <c r="CW528">
        <v>41.851374999999997</v>
      </c>
      <c r="CX528">
        <v>40.757750000000001</v>
      </c>
      <c r="CY528">
        <v>40.190937499999997</v>
      </c>
      <c r="CZ528">
        <v>40.875</v>
      </c>
      <c r="DA528">
        <v>1959.984375</v>
      </c>
      <c r="DB528">
        <v>40</v>
      </c>
      <c r="DC528">
        <v>0</v>
      </c>
      <c r="DD528">
        <v>1660316259.5999999</v>
      </c>
      <c r="DE528">
        <v>0</v>
      </c>
      <c r="DF528">
        <v>1660315861.5</v>
      </c>
      <c r="DG528" t="s">
        <v>1196</v>
      </c>
      <c r="DH528">
        <v>1660315856.5</v>
      </c>
      <c r="DI528">
        <v>1660315861.5</v>
      </c>
      <c r="DJ528">
        <v>15</v>
      </c>
      <c r="DK528">
        <v>-0.154</v>
      </c>
      <c r="DL528">
        <v>-8.0000000000000002E-3</v>
      </c>
      <c r="DM528">
        <v>1.3839999999999999</v>
      </c>
      <c r="DN528">
        <v>1.6E-2</v>
      </c>
      <c r="DO528">
        <v>400</v>
      </c>
      <c r="DP528">
        <v>24</v>
      </c>
      <c r="DQ528">
        <v>0.19</v>
      </c>
      <c r="DR528">
        <v>0.03</v>
      </c>
      <c r="DS528">
        <v>6.7283463276560944</v>
      </c>
      <c r="DT528">
        <v>3.7419884558968839</v>
      </c>
      <c r="DU528">
        <v>0.27777939655402578</v>
      </c>
      <c r="DV528">
        <v>0</v>
      </c>
      <c r="DW528">
        <v>37.701354322341999</v>
      </c>
      <c r="DX528">
        <v>3.2864076283379222</v>
      </c>
      <c r="DY528">
        <v>0.24589472858704811</v>
      </c>
      <c r="DZ528">
        <v>0</v>
      </c>
      <c r="EA528">
        <v>-46.781353333333321</v>
      </c>
      <c r="EB528">
        <v>-5.1187862068965542</v>
      </c>
      <c r="EC528">
        <v>0.37030569059749718</v>
      </c>
      <c r="ED528">
        <v>0</v>
      </c>
      <c r="EE528">
        <v>349.65466679085591</v>
      </c>
      <c r="EF528">
        <v>250.57427310632639</v>
      </c>
      <c r="EG528">
        <v>24.715759363584759</v>
      </c>
      <c r="EH528">
        <v>0</v>
      </c>
      <c r="EI528">
        <v>3.1723762500000001</v>
      </c>
      <c r="EJ528">
        <v>0.38218030018761351</v>
      </c>
      <c r="EK528">
        <v>3.8423104487241733E-2</v>
      </c>
      <c r="EL528">
        <v>0</v>
      </c>
      <c r="EM528">
        <v>1.966208550012815</v>
      </c>
      <c r="EN528">
        <v>-3.3421821262223819E-3</v>
      </c>
      <c r="EO528">
        <v>8.1241095820927024E-4</v>
      </c>
      <c r="EP528">
        <v>1</v>
      </c>
      <c r="EQ528">
        <v>1</v>
      </c>
      <c r="ER528">
        <v>6</v>
      </c>
      <c r="ES528" t="s">
        <v>879</v>
      </c>
      <c r="ET528">
        <v>2.9439099999999998</v>
      </c>
      <c r="EU528">
        <v>2.8012000000000001</v>
      </c>
      <c r="EV528">
        <v>0.104104</v>
      </c>
      <c r="EW528">
        <v>0.11124199999999999</v>
      </c>
      <c r="EX528">
        <v>0.118316</v>
      </c>
      <c r="EY528">
        <v>0.108254</v>
      </c>
      <c r="EZ528">
        <v>18410.3</v>
      </c>
      <c r="FA528">
        <v>19152.099999999999</v>
      </c>
      <c r="FB528">
        <v>23890.3</v>
      </c>
      <c r="FC528">
        <v>25070.400000000001</v>
      </c>
      <c r="FD528">
        <v>33709.4</v>
      </c>
      <c r="FE528">
        <v>35693.9</v>
      </c>
      <c r="FF528">
        <v>43548.1</v>
      </c>
      <c r="FG528">
        <v>46340.5</v>
      </c>
      <c r="FH528">
        <v>1.97465</v>
      </c>
      <c r="FI528">
        <v>1.8785499999999999</v>
      </c>
      <c r="FJ528">
        <v>0.13610700000000001</v>
      </c>
      <c r="FK528">
        <v>0</v>
      </c>
      <c r="FL528">
        <v>29.428999999999998</v>
      </c>
      <c r="FM528">
        <v>999.9</v>
      </c>
      <c r="FN528">
        <v>61.9</v>
      </c>
      <c r="FO528">
        <v>34.200000000000003</v>
      </c>
      <c r="FP528">
        <v>33.570300000000003</v>
      </c>
      <c r="FQ528">
        <v>63.617199999999997</v>
      </c>
      <c r="FR528">
        <v>23.032900000000001</v>
      </c>
      <c r="FS528">
        <v>1</v>
      </c>
      <c r="FT528">
        <v>0.27921000000000001</v>
      </c>
      <c r="FU528">
        <v>0.629521</v>
      </c>
      <c r="FV528">
        <v>20.321200000000001</v>
      </c>
      <c r="FW528">
        <v>5.2111499999999999</v>
      </c>
      <c r="FX528">
        <v>11.9057</v>
      </c>
      <c r="FY528">
        <v>5.0033500000000002</v>
      </c>
      <c r="FZ528">
        <v>3.2898000000000001</v>
      </c>
      <c r="GA528">
        <v>9999</v>
      </c>
      <c r="GB528">
        <v>9999</v>
      </c>
      <c r="GC528">
        <v>9999</v>
      </c>
      <c r="GD528">
        <v>999.9</v>
      </c>
      <c r="GE528">
        <v>1.85944</v>
      </c>
      <c r="GF528">
        <v>1.8544</v>
      </c>
      <c r="GG528">
        <v>1.8575999999999999</v>
      </c>
      <c r="GH528">
        <v>1.85608</v>
      </c>
      <c r="GI528">
        <v>1.8548500000000001</v>
      </c>
      <c r="GJ528">
        <v>1.85453</v>
      </c>
      <c r="GK528">
        <v>1.85314</v>
      </c>
      <c r="GL528">
        <v>1.8562700000000001</v>
      </c>
      <c r="GM528">
        <v>0</v>
      </c>
      <c r="GN528">
        <v>0</v>
      </c>
      <c r="GO528">
        <v>0</v>
      </c>
      <c r="GP528">
        <v>0</v>
      </c>
      <c r="GQ528" t="s">
        <v>386</v>
      </c>
      <c r="GR528" t="s">
        <v>387</v>
      </c>
      <c r="GS528" t="s">
        <v>388</v>
      </c>
      <c r="GT528" t="s">
        <v>388</v>
      </c>
      <c r="GU528" t="s">
        <v>388</v>
      </c>
      <c r="GV528" t="s">
        <v>388</v>
      </c>
      <c r="GW528">
        <v>0</v>
      </c>
      <c r="GX528">
        <v>100</v>
      </c>
      <c r="GY528">
        <v>100</v>
      </c>
      <c r="GZ528">
        <v>1.569</v>
      </c>
      <c r="HA528">
        <v>8.9999999999999993E-3</v>
      </c>
      <c r="HB528">
        <v>0.4487642293357042</v>
      </c>
      <c r="HC528">
        <v>2.7716384584972409E-3</v>
      </c>
      <c r="HD528">
        <v>-1.1467119688665799E-6</v>
      </c>
      <c r="HE528">
        <v>2.0626329066488061E-10</v>
      </c>
      <c r="HF528">
        <v>-7.3699162755519909E-2</v>
      </c>
      <c r="HG528">
        <v>1.066993184659233E-2</v>
      </c>
      <c r="HH528">
        <v>-3.4528890892081033E-4</v>
      </c>
      <c r="HI528">
        <v>2.382551249023132E-6</v>
      </c>
      <c r="HJ528">
        <v>1</v>
      </c>
      <c r="HK528">
        <v>2115</v>
      </c>
      <c r="HL528">
        <v>2</v>
      </c>
      <c r="HM528">
        <v>30</v>
      </c>
      <c r="HN528">
        <v>6.8</v>
      </c>
      <c r="HO528">
        <v>6.7</v>
      </c>
      <c r="HP528">
        <v>1.3525400000000001</v>
      </c>
      <c r="HQ528">
        <v>2.32056</v>
      </c>
      <c r="HR528">
        <v>1.4978</v>
      </c>
      <c r="HS528">
        <v>2.3022499999999999</v>
      </c>
      <c r="HT528">
        <v>1.5478499999999999</v>
      </c>
      <c r="HU528">
        <v>2.323</v>
      </c>
      <c r="HV528">
        <v>37.2181</v>
      </c>
      <c r="HW528">
        <v>14.4297</v>
      </c>
      <c r="HX528">
        <v>18</v>
      </c>
      <c r="HY528">
        <v>497.892</v>
      </c>
      <c r="HZ528">
        <v>500.59100000000001</v>
      </c>
      <c r="IA528">
        <v>28.582899999999999</v>
      </c>
      <c r="IB528">
        <v>30.681899999999999</v>
      </c>
      <c r="IC528">
        <v>30.0002</v>
      </c>
      <c r="ID528">
        <v>30.479900000000001</v>
      </c>
      <c r="IE528">
        <v>30.571999999999999</v>
      </c>
      <c r="IF528">
        <v>27.2593</v>
      </c>
      <c r="IG528">
        <v>31.125599999999999</v>
      </c>
      <c r="IH528">
        <v>0</v>
      </c>
      <c r="II528">
        <v>28.5791</v>
      </c>
      <c r="IJ528">
        <v>583.49800000000005</v>
      </c>
      <c r="IK528">
        <v>23.947399999999998</v>
      </c>
      <c r="IL528">
        <v>100.709</v>
      </c>
      <c r="IM528">
        <v>100.435</v>
      </c>
      <c r="IN528" t="s">
        <v>3530</v>
      </c>
    </row>
    <row r="529" spans="1:248" x14ac:dyDescent="0.2">
      <c r="A529">
        <v>513</v>
      </c>
      <c r="B529">
        <v>1660316262.5</v>
      </c>
      <c r="C529">
        <v>5295.9000000953674</v>
      </c>
      <c r="D529" t="s">
        <v>1395</v>
      </c>
      <c r="E529" t="s">
        <v>1396</v>
      </c>
      <c r="F529">
        <v>1</v>
      </c>
      <c r="G529" t="s">
        <v>1195</v>
      </c>
      <c r="H529" t="s">
        <v>377</v>
      </c>
      <c r="I529" t="s">
        <v>378</v>
      </c>
      <c r="J529" t="s">
        <v>379</v>
      </c>
      <c r="K529" t="s">
        <v>380</v>
      </c>
      <c r="L529" t="s">
        <v>1195</v>
      </c>
      <c r="M529" t="s">
        <v>382</v>
      </c>
      <c r="N529">
        <v>1660316255</v>
      </c>
      <c r="O529">
        <f t="shared" ref="O529:O592" si="272">(P529)/1000</f>
        <v>2.7686379973139372E-3</v>
      </c>
      <c r="P529">
        <f t="shared" ref="P529:P592" si="273">IF(BK529, AS529, AM529)</f>
        <v>2.7686379973139372</v>
      </c>
      <c r="Q529">
        <f t="shared" ref="Q529:Q592" si="274">IF(BK529, AN529, AL529)</f>
        <v>7.3801901343239766</v>
      </c>
      <c r="R529">
        <f t="shared" ref="R529:R592" si="275">BM529 - IF(AZ529&gt;1, Q529*BG529*100/(BB529*CA529), 0)</f>
        <v>466.59033333333332</v>
      </c>
      <c r="S529">
        <f t="shared" ref="S529:S592" si="276">((Y529-O529/2)*R529-Q529)/(Y529+O529/2)</f>
        <v>366.00158509447243</v>
      </c>
      <c r="T529">
        <f t="shared" ref="T529:T592" si="277">S529*(BT529+BU529)/1000</f>
        <v>36.498923966736584</v>
      </c>
      <c r="U529">
        <f t="shared" ref="U529:U592" si="278">(BM529 - IF(AZ529&gt;1, Q529*BG529*100/(BB529*CA529), 0))*(BT529+BU529)/1000</f>
        <v>46.529976353932483</v>
      </c>
      <c r="V529">
        <f t="shared" ref="V529:V592" si="279">2/((1/X529-1/W529)+SIGN(X529)*SQRT((1/X529-1/W529)*(1/X529-1/W529) + 4*BH529/((BH529+1)*(BH529+1))*(2*1/X529*1/W529-1/W529*1/W529)))</f>
        <v>0.13878661803415598</v>
      </c>
      <c r="W529">
        <f t="shared" ref="W529:W592" si="280">IF(LEFT(BI529,1)&lt;&gt;"0",IF(LEFT(BI529,1)="1",3,BJ529),$D$5+$E$5*(CA529*BT529/($K$5*1000))+$F$5*(CA529*BT529/($K$5*1000))*MAX(MIN(BG529,$J$5),$I$5)*MAX(MIN(BG529,$J$5),$I$5)+$G$5*MAX(MIN(BG529,$J$5),$I$5)*(CA529*BT529/($K$5*1000))+$H$5*(CA529*BT529/($K$5*1000))*(CA529*BT529/($K$5*1000)))</f>
        <v>2.9216704128704665</v>
      </c>
      <c r="X529">
        <f t="shared" ref="X529:X592" si="281">O529*(1000-(1000*0.61365*EXP(17.502*AB529/(240.97+AB529))/(BT529+BU529)+BO529)/2)/(1000*0.61365*EXP(17.502*AB529/(240.97+AB529))/(BT529+BU529)-BO529)</f>
        <v>0.13522536235326682</v>
      </c>
      <c r="Y529">
        <f t="shared" ref="Y529:Y592" si="282">1/((BH529+1)/(V529/1.6)+1/(W529/1.37)) + BH529/((BH529+1)/(V529/1.6) + BH529/(W529/1.37))</f>
        <v>8.4828204888977299E-2</v>
      </c>
      <c r="Z529">
        <f t="shared" ref="Z529:Z592" si="283">(BC529*BF529)</f>
        <v>321.51291440000006</v>
      </c>
      <c r="AA529">
        <f t="shared" ref="AA529:AA592" si="284">(BV529+(Z529+2*0.95*0.0000000567*(((BV529+$B$7)+273)^4-(BV529+273)^4)-44100*O529)/(1.84*29.3*W529+8*0.95*0.0000000567*(BV529+273)^3))</f>
        <v>32.195176655726463</v>
      </c>
      <c r="AB529">
        <f t="shared" ref="AB529:AB592" si="285">($C$7*BW529+$D$7*BX529+$E$7*AA529)</f>
        <v>31.649486666666672</v>
      </c>
      <c r="AC529">
        <f t="shared" ref="AC529:AC592" si="286">0.61365*EXP(17.502*AB529/(240.97+AB529))</f>
        <v>4.681163269392834</v>
      </c>
      <c r="AD529">
        <f t="shared" ref="AD529:AD592" si="287">(AE529/AF529*100)</f>
        <v>60.116814256980668</v>
      </c>
      <c r="AE529">
        <f t="shared" ref="AE529:AE592" si="288">BO529*(BT529+BU529)/1000</f>
        <v>2.7151179317202416</v>
      </c>
      <c r="AF529">
        <f t="shared" ref="AF529:AF592" si="289">0.61365*EXP(17.502*BV529/(240.97+BV529))</f>
        <v>4.5164035474567195</v>
      </c>
      <c r="AG529">
        <f t="shared" ref="AG529:AG592" si="290">(AC529-BO529*(BT529+BU529)/1000)</f>
        <v>1.9660453376725924</v>
      </c>
      <c r="AH529">
        <f t="shared" ref="AH529:AH592" si="291">(-O529*44100)</f>
        <v>-122.09693568154464</v>
      </c>
      <c r="AI529">
        <f t="shared" ref="AI529:AI592" si="292">2*29.3*W529*0.92*(BV529-AB529)</f>
        <v>-99.226949514353549</v>
      </c>
      <c r="AJ529">
        <f t="shared" ref="AJ529:AJ592" si="293">2*0.95*0.0000000567*(((BV529+$B$7)+273)^4-(AB529+273)^4)</f>
        <v>-7.6518012727289433</v>
      </c>
      <c r="AK529">
        <f t="shared" ref="AK529:AK592" si="294">Z529+AJ529+AH529+AI529</f>
        <v>92.537227931372911</v>
      </c>
      <c r="AL529">
        <f t="shared" ref="AL529:AL592" si="295">BS529*AZ529*(BN529-BM529*(1000-AZ529*BP529)/(1000-AZ529*BO529))/(100*BG529)</f>
        <v>37.854322077081619</v>
      </c>
      <c r="AM529">
        <f t="shared" ref="AM529:AM592" si="296">1000*BS529*AZ529*(BO529-BP529)/(100*BG529*(1000-AZ529*BO529))</f>
        <v>2.7426594068122658</v>
      </c>
      <c r="AN529">
        <f t="shared" ref="AN529:AN592" si="297">(AO529 - AP529 - BT529*1000/(8.314*(BV529+273.15)) * AR529/BS529 * AQ529) * BS529/(100*BG529) * (1000 - BP529)/1000</f>
        <v>7.3801901343239766</v>
      </c>
      <c r="AO529">
        <v>550.74394425819435</v>
      </c>
      <c r="AP529">
        <v>515.2906181818181</v>
      </c>
      <c r="AQ529">
        <v>5.0796227289746207</v>
      </c>
      <c r="AR529">
        <v>65.936551714249305</v>
      </c>
      <c r="AS529">
        <f t="shared" ref="AS529:AS592" si="298">(AU529 - AT529 + BT529*1000/(8.314*(BV529+273.15)) * AW529/BS529 * AV529) * BS529/(100*BG529) * 1000/(1000 - AU529)</f>
        <v>2.7686379973139372</v>
      </c>
      <c r="AT529">
        <v>23.97371248945797</v>
      </c>
      <c r="AU529">
        <v>27.205846666666659</v>
      </c>
      <c r="AV529">
        <v>-1.6603999489694631E-4</v>
      </c>
      <c r="AW529">
        <v>81.195447360536576</v>
      </c>
      <c r="AX529">
        <v>0</v>
      </c>
      <c r="AY529">
        <v>0</v>
      </c>
      <c r="AZ529">
        <f t="shared" ref="AZ529:AZ592" si="299">IF(AX529*$H$13&gt;=BB529,1,(BB529/(BB529-AX529*$H$13)))</f>
        <v>1</v>
      </c>
      <c r="BA529">
        <f t="shared" ref="BA529:BA592" si="300">(AZ529-1)*100</f>
        <v>0</v>
      </c>
      <c r="BB529">
        <f t="shared" ref="BB529:BB592" si="301">MAX(0,($B$13+$C$13*CA529)/(1+$D$13*CA529)*BT529/(BV529+273)*$E$13)</f>
        <v>51945.590661842121</v>
      </c>
      <c r="BC529">
        <f t="shared" ref="BC529:BC592" si="302">$B$11*CB529+$C$11*CC529+$F$11*CN529*(1-CQ529)</f>
        <v>1999.980666666667</v>
      </c>
      <c r="BD529">
        <f t="shared" ref="BD529:BD592" si="303">BC529*BE529</f>
        <v>1681.1837600000001</v>
      </c>
      <c r="BE529">
        <f t="shared" ref="BE529:BE592" si="304">($B$11*$D$9+$C$11*$D$9+$F$11*((DA529+CS529)/MAX(DA529+CS529+DB529, 0.1)*$I$9+DB529/MAX(DA529+CS529+DB529, 0.1)*$J$9))/($B$11+$C$11+$F$11)</f>
        <v>0.840600005800056</v>
      </c>
      <c r="BF529">
        <f t="shared" ref="BF529:BF592" si="305">($B$11*$K$9+$C$11*$K$9+$F$11*((DA529+CS529)/MAX(DA529+CS529+DB529, 0.1)*$P$9+DB529/MAX(DA529+CS529+DB529, 0.1)*$Q$9))/($B$11+$C$11+$F$11)</f>
        <v>0.16075801119410821</v>
      </c>
      <c r="BG529">
        <v>6</v>
      </c>
      <c r="BH529">
        <v>0.5</v>
      </c>
      <c r="BI529" t="s">
        <v>383</v>
      </c>
      <c r="BJ529">
        <v>2</v>
      </c>
      <c r="BK529" t="b">
        <v>1</v>
      </c>
      <c r="BL529">
        <v>1660316255</v>
      </c>
      <c r="BM529">
        <v>466.59033333333332</v>
      </c>
      <c r="BN529">
        <v>513.53800000000001</v>
      </c>
      <c r="BO529">
        <v>27.22648666666667</v>
      </c>
      <c r="BP529">
        <v>24.0258</v>
      </c>
      <c r="BQ529">
        <v>465.0804</v>
      </c>
      <c r="BR529">
        <v>27.217533333333328</v>
      </c>
      <c r="BS529">
        <v>500.14013333333332</v>
      </c>
      <c r="BT529">
        <v>99.623379999999983</v>
      </c>
      <c r="BU529">
        <v>0.10002408666666671</v>
      </c>
      <c r="BV529">
        <v>31.01952666666666</v>
      </c>
      <c r="BW529">
        <v>31.649486666666672</v>
      </c>
      <c r="BX529">
        <v>999.89999999999986</v>
      </c>
      <c r="BY529">
        <v>0</v>
      </c>
      <c r="BZ529">
        <v>0</v>
      </c>
      <c r="CA529">
        <v>9992.7873333333337</v>
      </c>
      <c r="CB529">
        <v>0</v>
      </c>
      <c r="CC529">
        <v>33.313966666666673</v>
      </c>
      <c r="CD529">
        <v>-46.947506666666648</v>
      </c>
      <c r="CE529">
        <v>479.64946666666668</v>
      </c>
      <c r="CF529">
        <v>526.17913333333331</v>
      </c>
      <c r="CG529">
        <v>3.2006753333333342</v>
      </c>
      <c r="CH529">
        <v>513.53800000000001</v>
      </c>
      <c r="CI529">
        <v>24.0258</v>
      </c>
      <c r="CJ529">
        <v>2.7123939999999989</v>
      </c>
      <c r="CK529">
        <v>2.3935326666666659</v>
      </c>
      <c r="CL529">
        <v>22.36041333333333</v>
      </c>
      <c r="CM529">
        <v>20.32007333333333</v>
      </c>
      <c r="CN529">
        <v>1999.980666666667</v>
      </c>
      <c r="CO529">
        <v>0.98000180000000037</v>
      </c>
      <c r="CP529">
        <v>1.9998500000000009E-2</v>
      </c>
      <c r="CQ529">
        <v>0</v>
      </c>
      <c r="CR529">
        <v>2.299666666666667</v>
      </c>
      <c r="CS529">
        <v>0</v>
      </c>
      <c r="CT529">
        <v>26422.44</v>
      </c>
      <c r="CU529">
        <v>17412.153333333339</v>
      </c>
      <c r="CV529">
        <v>40.75</v>
      </c>
      <c r="CW529">
        <v>41.858199999999997</v>
      </c>
      <c r="CX529">
        <v>40.758266666666671</v>
      </c>
      <c r="CY529">
        <v>40.191200000000002</v>
      </c>
      <c r="CZ529">
        <v>40.875</v>
      </c>
      <c r="DA529">
        <v>1959.980666666667</v>
      </c>
      <c r="DB529">
        <v>40</v>
      </c>
      <c r="DC529">
        <v>0</v>
      </c>
      <c r="DD529">
        <v>1660316260.8</v>
      </c>
      <c r="DE529">
        <v>0</v>
      </c>
      <c r="DF529">
        <v>1660315861.5</v>
      </c>
      <c r="DG529" t="s">
        <v>1196</v>
      </c>
      <c r="DH529">
        <v>1660315856.5</v>
      </c>
      <c r="DI529">
        <v>1660315861.5</v>
      </c>
      <c r="DJ529">
        <v>15</v>
      </c>
      <c r="DK529">
        <v>-0.154</v>
      </c>
      <c r="DL529">
        <v>-8.0000000000000002E-3</v>
      </c>
      <c r="DM529">
        <v>1.3839999999999999</v>
      </c>
      <c r="DN529">
        <v>1.6E-2</v>
      </c>
      <c r="DO529">
        <v>400</v>
      </c>
      <c r="DP529">
        <v>24</v>
      </c>
      <c r="DQ529">
        <v>0.19</v>
      </c>
      <c r="DR529">
        <v>0.03</v>
      </c>
      <c r="DS529">
        <v>6.7796951797815614</v>
      </c>
      <c r="DT529">
        <v>3.8760691423502909</v>
      </c>
      <c r="DU529">
        <v>0.29701493025897929</v>
      </c>
      <c r="DV529">
        <v>0</v>
      </c>
      <c r="DW529">
        <v>37.76026237068654</v>
      </c>
      <c r="DX529">
        <v>3.3469197977543721</v>
      </c>
      <c r="DY529">
        <v>0.25074912119022469</v>
      </c>
      <c r="DZ529">
        <v>0</v>
      </c>
      <c r="EA529">
        <v>-46.875563333333332</v>
      </c>
      <c r="EB529">
        <v>-5.2598309232480869</v>
      </c>
      <c r="EC529">
        <v>0.38135235455182731</v>
      </c>
      <c r="ED529">
        <v>0</v>
      </c>
      <c r="EE529">
        <v>353.78212268219693</v>
      </c>
      <c r="EF529">
        <v>250.5049903790304</v>
      </c>
      <c r="EG529">
        <v>24.709004022071419</v>
      </c>
      <c r="EH529">
        <v>0</v>
      </c>
      <c r="EI529">
        <v>3.178725</v>
      </c>
      <c r="EJ529">
        <v>0.40049358348967878</v>
      </c>
      <c r="EK529">
        <v>4.0070126777937663E-2</v>
      </c>
      <c r="EL529">
        <v>0</v>
      </c>
      <c r="EM529">
        <v>1.9661611516344111</v>
      </c>
      <c r="EN529">
        <v>-2.170299875444814E-3</v>
      </c>
      <c r="EO529">
        <v>7.9048494896568299E-4</v>
      </c>
      <c r="EP529">
        <v>1</v>
      </c>
      <c r="EQ529">
        <v>1</v>
      </c>
      <c r="ER529">
        <v>6</v>
      </c>
      <c r="ES529" t="s">
        <v>879</v>
      </c>
      <c r="ET529">
        <v>2.9439500000000001</v>
      </c>
      <c r="EU529">
        <v>2.80125</v>
      </c>
      <c r="EV529">
        <v>0.10485999999999999</v>
      </c>
      <c r="EW529">
        <v>0.11197699999999999</v>
      </c>
      <c r="EX529">
        <v>0.118301</v>
      </c>
      <c r="EY529">
        <v>0.108246</v>
      </c>
      <c r="EZ529">
        <v>18394.7</v>
      </c>
      <c r="FA529">
        <v>19136.2</v>
      </c>
      <c r="FB529">
        <v>23890.3</v>
      </c>
      <c r="FC529">
        <v>25070.3</v>
      </c>
      <c r="FD529">
        <v>33709.9</v>
      </c>
      <c r="FE529">
        <v>35694.300000000003</v>
      </c>
      <c r="FF529">
        <v>43548.1</v>
      </c>
      <c r="FG529">
        <v>46340.5</v>
      </c>
      <c r="FH529">
        <v>1.9748000000000001</v>
      </c>
      <c r="FI529">
        <v>1.8784700000000001</v>
      </c>
      <c r="FJ529">
        <v>0.13586500000000001</v>
      </c>
      <c r="FK529">
        <v>0</v>
      </c>
      <c r="FL529">
        <v>29.430399999999999</v>
      </c>
      <c r="FM529">
        <v>999.9</v>
      </c>
      <c r="FN529">
        <v>61.9</v>
      </c>
      <c r="FO529">
        <v>34.200000000000003</v>
      </c>
      <c r="FP529">
        <v>33.571100000000001</v>
      </c>
      <c r="FQ529">
        <v>63.667200000000001</v>
      </c>
      <c r="FR529">
        <v>22.584099999999999</v>
      </c>
      <c r="FS529">
        <v>1</v>
      </c>
      <c r="FT529">
        <v>0.27937000000000001</v>
      </c>
      <c r="FU529">
        <v>0.62094499999999997</v>
      </c>
      <c r="FV529">
        <v>20.321300000000001</v>
      </c>
      <c r="FW529">
        <v>5.2111499999999999</v>
      </c>
      <c r="FX529">
        <v>11.9056</v>
      </c>
      <c r="FY529">
        <v>5.0033000000000003</v>
      </c>
      <c r="FZ529">
        <v>3.2898200000000002</v>
      </c>
      <c r="GA529">
        <v>9999</v>
      </c>
      <c r="GB529">
        <v>9999</v>
      </c>
      <c r="GC529">
        <v>9999</v>
      </c>
      <c r="GD529">
        <v>999.9</v>
      </c>
      <c r="GE529">
        <v>1.85944</v>
      </c>
      <c r="GF529">
        <v>1.8544</v>
      </c>
      <c r="GG529">
        <v>1.8575999999999999</v>
      </c>
      <c r="GH529">
        <v>1.85608</v>
      </c>
      <c r="GI529">
        <v>1.85486</v>
      </c>
      <c r="GJ529">
        <v>1.85453</v>
      </c>
      <c r="GK529">
        <v>1.8531500000000001</v>
      </c>
      <c r="GL529">
        <v>1.8562700000000001</v>
      </c>
      <c r="GM529">
        <v>0</v>
      </c>
      <c r="GN529">
        <v>0</v>
      </c>
      <c r="GO529">
        <v>0</v>
      </c>
      <c r="GP529">
        <v>0</v>
      </c>
      <c r="GQ529" t="s">
        <v>386</v>
      </c>
      <c r="GR529" t="s">
        <v>387</v>
      </c>
      <c r="GS529" t="s">
        <v>388</v>
      </c>
      <c r="GT529" t="s">
        <v>388</v>
      </c>
      <c r="GU529" t="s">
        <v>388</v>
      </c>
      <c r="GV529" t="s">
        <v>388</v>
      </c>
      <c r="GW529">
        <v>0</v>
      </c>
      <c r="GX529">
        <v>100</v>
      </c>
      <c r="GY529">
        <v>100</v>
      </c>
      <c r="GZ529">
        <v>1.5780000000000001</v>
      </c>
      <c r="HA529">
        <v>8.9999999999999993E-3</v>
      </c>
      <c r="HB529">
        <v>0.4487642293357042</v>
      </c>
      <c r="HC529">
        <v>2.7716384584972409E-3</v>
      </c>
      <c r="HD529">
        <v>-1.1467119688665799E-6</v>
      </c>
      <c r="HE529">
        <v>2.0626329066488061E-10</v>
      </c>
      <c r="HF529">
        <v>-7.3699162755519909E-2</v>
      </c>
      <c r="HG529">
        <v>1.066993184659233E-2</v>
      </c>
      <c r="HH529">
        <v>-3.4528890892081033E-4</v>
      </c>
      <c r="HI529">
        <v>2.382551249023132E-6</v>
      </c>
      <c r="HJ529">
        <v>1</v>
      </c>
      <c r="HK529">
        <v>2115</v>
      </c>
      <c r="HL529">
        <v>2</v>
      </c>
      <c r="HM529">
        <v>30</v>
      </c>
      <c r="HN529">
        <v>6.8</v>
      </c>
      <c r="HO529">
        <v>6.7</v>
      </c>
      <c r="HP529">
        <v>1.3647499999999999</v>
      </c>
      <c r="HQ529">
        <v>2.3132299999999999</v>
      </c>
      <c r="HR529">
        <v>1.4978</v>
      </c>
      <c r="HS529">
        <v>2.3022499999999999</v>
      </c>
      <c r="HT529">
        <v>1.5478499999999999</v>
      </c>
      <c r="HU529">
        <v>2.3303199999999999</v>
      </c>
      <c r="HV529">
        <v>37.2181</v>
      </c>
      <c r="HW529">
        <v>14.4297</v>
      </c>
      <c r="HX529">
        <v>18</v>
      </c>
      <c r="HY529">
        <v>497.98700000000002</v>
      </c>
      <c r="HZ529">
        <v>500.54700000000003</v>
      </c>
      <c r="IA529">
        <v>28.578299999999999</v>
      </c>
      <c r="IB529">
        <v>30.682500000000001</v>
      </c>
      <c r="IC529">
        <v>30.0002</v>
      </c>
      <c r="ID529">
        <v>30.480599999999999</v>
      </c>
      <c r="IE529">
        <v>30.572800000000001</v>
      </c>
      <c r="IF529">
        <v>27.411899999999999</v>
      </c>
      <c r="IG529">
        <v>31.125599999999999</v>
      </c>
      <c r="IH529">
        <v>0</v>
      </c>
      <c r="II529">
        <v>28.559899999999999</v>
      </c>
      <c r="IJ529">
        <v>583.49800000000005</v>
      </c>
      <c r="IK529">
        <v>23.948799999999999</v>
      </c>
      <c r="IL529">
        <v>100.709</v>
      </c>
      <c r="IM529">
        <v>100.435</v>
      </c>
      <c r="IN529" t="s">
        <v>3530</v>
      </c>
    </row>
    <row r="530" spans="1:248" x14ac:dyDescent="0.2">
      <c r="A530">
        <v>514</v>
      </c>
      <c r="B530">
        <v>1660316263.5</v>
      </c>
      <c r="C530">
        <v>5296.9000000953674</v>
      </c>
      <c r="D530" t="s">
        <v>1397</v>
      </c>
      <c r="E530" t="s">
        <v>1398</v>
      </c>
      <c r="F530">
        <v>1</v>
      </c>
      <c r="G530" t="s">
        <v>1195</v>
      </c>
      <c r="H530" t="s">
        <v>377</v>
      </c>
      <c r="I530" t="s">
        <v>378</v>
      </c>
      <c r="J530" t="s">
        <v>379</v>
      </c>
      <c r="K530" t="s">
        <v>380</v>
      </c>
      <c r="L530" t="s">
        <v>1195</v>
      </c>
      <c r="M530" t="s">
        <v>382</v>
      </c>
      <c r="N530">
        <v>1660316255.5</v>
      </c>
      <c r="O530">
        <f t="shared" si="272"/>
        <v>2.7443206263784393E-3</v>
      </c>
      <c r="P530">
        <f t="shared" si="273"/>
        <v>2.7443206263784394</v>
      </c>
      <c r="Q530">
        <f t="shared" si="274"/>
        <v>7.4397770876703779</v>
      </c>
      <c r="R530">
        <f t="shared" si="275"/>
        <v>469.0680625</v>
      </c>
      <c r="S530">
        <f t="shared" si="276"/>
        <v>366.94165517678471</v>
      </c>
      <c r="T530">
        <f t="shared" si="277"/>
        <v>36.592715743252988</v>
      </c>
      <c r="U530">
        <f t="shared" si="278"/>
        <v>46.777121193916905</v>
      </c>
      <c r="V530">
        <f t="shared" si="279"/>
        <v>0.13753721390511645</v>
      </c>
      <c r="W530">
        <f t="shared" si="280"/>
        <v>2.9217240445008592</v>
      </c>
      <c r="X530">
        <f t="shared" si="281"/>
        <v>0.13403898095309347</v>
      </c>
      <c r="Y530">
        <f t="shared" si="282"/>
        <v>8.4081254484265205E-2</v>
      </c>
      <c r="Z530">
        <f t="shared" si="283"/>
        <v>321.51310725000002</v>
      </c>
      <c r="AA530">
        <f t="shared" si="284"/>
        <v>32.201490743093338</v>
      </c>
      <c r="AB530">
        <f t="shared" si="285"/>
        <v>31.648849999999999</v>
      </c>
      <c r="AC530">
        <f t="shared" si="286"/>
        <v>4.6809941490166294</v>
      </c>
      <c r="AD530">
        <f t="shared" si="287"/>
        <v>60.113333504117328</v>
      </c>
      <c r="AE530">
        <f t="shared" si="288"/>
        <v>2.7149624036389408</v>
      </c>
      <c r="AF530">
        <f t="shared" si="289"/>
        <v>4.5164063367954554</v>
      </c>
      <c r="AG530">
        <f t="shared" si="290"/>
        <v>1.9660317453776885</v>
      </c>
      <c r="AH530">
        <f t="shared" si="291"/>
        <v>-121.02453962328917</v>
      </c>
      <c r="AI530">
        <f t="shared" si="292"/>
        <v>-99.126779372044865</v>
      </c>
      <c r="AJ530">
        <f t="shared" si="293"/>
        <v>-7.6439128268010563</v>
      </c>
      <c r="AK530">
        <f t="shared" si="294"/>
        <v>93.717875427864925</v>
      </c>
      <c r="AL530">
        <f t="shared" si="295"/>
        <v>37.886879721068873</v>
      </c>
      <c r="AM530">
        <f t="shared" si="296"/>
        <v>2.7449922846215165</v>
      </c>
      <c r="AN530">
        <f t="shared" si="297"/>
        <v>7.4397770876703779</v>
      </c>
      <c r="AO530">
        <v>555.95205132010449</v>
      </c>
      <c r="AP530">
        <v>520.39030303030279</v>
      </c>
      <c r="AQ530">
        <v>5.0863622182166477</v>
      </c>
      <c r="AR530">
        <v>65.936551714249305</v>
      </c>
      <c r="AS530">
        <f t="shared" si="298"/>
        <v>2.7443206263784394</v>
      </c>
      <c r="AT530">
        <v>23.964394041932039</v>
      </c>
      <c r="AU530">
        <v>27.200830303030301</v>
      </c>
      <c r="AV530">
        <v>-5.2707880359624806E-3</v>
      </c>
      <c r="AW530">
        <v>81.195447360536576</v>
      </c>
      <c r="AX530">
        <v>0</v>
      </c>
      <c r="AY530">
        <v>0</v>
      </c>
      <c r="AZ530">
        <f t="shared" si="299"/>
        <v>1</v>
      </c>
      <c r="BA530">
        <f t="shared" si="300"/>
        <v>0</v>
      </c>
      <c r="BB530">
        <f t="shared" si="301"/>
        <v>51947.116921102279</v>
      </c>
      <c r="BC530">
        <f t="shared" si="302"/>
        <v>1999.9818749999999</v>
      </c>
      <c r="BD530">
        <f t="shared" si="303"/>
        <v>1681.1847749999999</v>
      </c>
      <c r="BE530">
        <f t="shared" si="304"/>
        <v>0.84060000543754931</v>
      </c>
      <c r="BF530">
        <f t="shared" si="305"/>
        <v>0.16075801049447011</v>
      </c>
      <c r="BG530">
        <v>6</v>
      </c>
      <c r="BH530">
        <v>0.5</v>
      </c>
      <c r="BI530" t="s">
        <v>383</v>
      </c>
      <c r="BJ530">
        <v>2</v>
      </c>
      <c r="BK530" t="b">
        <v>1</v>
      </c>
      <c r="BL530">
        <v>1660316255.5</v>
      </c>
      <c r="BM530">
        <v>469.0680625</v>
      </c>
      <c r="BN530">
        <v>516.06449999999995</v>
      </c>
      <c r="BO530">
        <v>27.22489375</v>
      </c>
      <c r="BP530">
        <v>24.021462499999998</v>
      </c>
      <c r="BQ530">
        <v>467.55362500000001</v>
      </c>
      <c r="BR530">
        <v>27.215937499999999</v>
      </c>
      <c r="BS530">
        <v>500.13749999999999</v>
      </c>
      <c r="BT530">
        <v>99.623493749999994</v>
      </c>
      <c r="BU530">
        <v>0.10003239375</v>
      </c>
      <c r="BV530">
        <v>31.019537499999998</v>
      </c>
      <c r="BW530">
        <v>31.648849999999999</v>
      </c>
      <c r="BX530">
        <v>999.9</v>
      </c>
      <c r="BY530">
        <v>0</v>
      </c>
      <c r="BZ530">
        <v>0</v>
      </c>
      <c r="CA530">
        <v>9993.0818749999999</v>
      </c>
      <c r="CB530">
        <v>0</v>
      </c>
      <c r="CC530">
        <v>33.1587125</v>
      </c>
      <c r="CD530">
        <v>-46.996268749999999</v>
      </c>
      <c r="CE530">
        <v>482.19574999999998</v>
      </c>
      <c r="CF530">
        <v>528.76537499999995</v>
      </c>
      <c r="CG530">
        <v>3.2034237499999998</v>
      </c>
      <c r="CH530">
        <v>516.06449999999995</v>
      </c>
      <c r="CI530">
        <v>24.021462499999998</v>
      </c>
      <c r="CJ530">
        <v>2.71223875</v>
      </c>
      <c r="CK530">
        <v>2.3931031250000001</v>
      </c>
      <c r="CL530">
        <v>22.359468750000001</v>
      </c>
      <c r="CM530">
        <v>20.317162499999998</v>
      </c>
      <c r="CN530">
        <v>1999.9818749999999</v>
      </c>
      <c r="CO530">
        <v>0.98000181250000007</v>
      </c>
      <c r="CP530">
        <v>1.9998487499999999E-2</v>
      </c>
      <c r="CQ530">
        <v>0</v>
      </c>
      <c r="CR530">
        <v>2.3355625</v>
      </c>
      <c r="CS530">
        <v>0</v>
      </c>
      <c r="CT530">
        <v>26422.0625</v>
      </c>
      <c r="CU530">
        <v>17412.162499999999</v>
      </c>
      <c r="CV530">
        <v>40.75</v>
      </c>
      <c r="CW530">
        <v>41.855312499999997</v>
      </c>
      <c r="CX530">
        <v>40.757750000000001</v>
      </c>
      <c r="CY530">
        <v>40.190937499999997</v>
      </c>
      <c r="CZ530">
        <v>40.875</v>
      </c>
      <c r="DA530">
        <v>1959.9818749999999</v>
      </c>
      <c r="DB530">
        <v>40</v>
      </c>
      <c r="DC530">
        <v>0</v>
      </c>
      <c r="DD530">
        <v>1660316262</v>
      </c>
      <c r="DE530">
        <v>0</v>
      </c>
      <c r="DF530">
        <v>1660315861.5</v>
      </c>
      <c r="DG530" t="s">
        <v>1196</v>
      </c>
      <c r="DH530">
        <v>1660315856.5</v>
      </c>
      <c r="DI530">
        <v>1660315861.5</v>
      </c>
      <c r="DJ530">
        <v>15</v>
      </c>
      <c r="DK530">
        <v>-0.154</v>
      </c>
      <c r="DL530">
        <v>-8.0000000000000002E-3</v>
      </c>
      <c r="DM530">
        <v>1.3839999999999999</v>
      </c>
      <c r="DN530">
        <v>1.6E-2</v>
      </c>
      <c r="DO530">
        <v>400</v>
      </c>
      <c r="DP530">
        <v>24</v>
      </c>
      <c r="DQ530">
        <v>0.19</v>
      </c>
      <c r="DR530">
        <v>0.03</v>
      </c>
      <c r="DS530">
        <v>6.8802749664436993</v>
      </c>
      <c r="DT530">
        <v>4.0416321421403882</v>
      </c>
      <c r="DU530">
        <v>0.3087028058360286</v>
      </c>
      <c r="DV530">
        <v>0</v>
      </c>
      <c r="DW530">
        <v>37.86879587828458</v>
      </c>
      <c r="DX530">
        <v>3.5295119740235399</v>
      </c>
      <c r="DY530">
        <v>0.25716080811934389</v>
      </c>
      <c r="DZ530">
        <v>0</v>
      </c>
      <c r="EA530">
        <v>-46.994654838709671</v>
      </c>
      <c r="EB530">
        <v>-5.4449467741934896</v>
      </c>
      <c r="EC530">
        <v>0.40835327355731349</v>
      </c>
      <c r="ED530">
        <v>0</v>
      </c>
      <c r="EE530">
        <v>361.073909137182</v>
      </c>
      <c r="EF530">
        <v>250.317213204692</v>
      </c>
      <c r="EG530">
        <v>24.088658653641069</v>
      </c>
      <c r="EH530">
        <v>0</v>
      </c>
      <c r="EI530">
        <v>3.1864063414634152</v>
      </c>
      <c r="EJ530">
        <v>0.40125783972125051</v>
      </c>
      <c r="EK530">
        <v>4.1029213908289543E-2</v>
      </c>
      <c r="EL530">
        <v>0</v>
      </c>
      <c r="EM530">
        <v>1.9660325462655099</v>
      </c>
      <c r="EN530">
        <v>-1.1442560432482799E-3</v>
      </c>
      <c r="EO530">
        <v>7.7446122646730926E-4</v>
      </c>
      <c r="EP530">
        <v>1</v>
      </c>
      <c r="EQ530">
        <v>1</v>
      </c>
      <c r="ER530">
        <v>6</v>
      </c>
      <c r="ES530" t="s">
        <v>879</v>
      </c>
      <c r="ET530">
        <v>2.9438</v>
      </c>
      <c r="EU530">
        <v>2.8013400000000002</v>
      </c>
      <c r="EV530">
        <v>0.10561</v>
      </c>
      <c r="EW530">
        <v>0.112704</v>
      </c>
      <c r="EX530">
        <v>0.118284</v>
      </c>
      <c r="EY530">
        <v>0.108247</v>
      </c>
      <c r="EZ530">
        <v>18379.3</v>
      </c>
      <c r="FA530">
        <v>19120.400000000001</v>
      </c>
      <c r="FB530">
        <v>23890.3</v>
      </c>
      <c r="FC530">
        <v>25070.2</v>
      </c>
      <c r="FD530">
        <v>33710.6</v>
      </c>
      <c r="FE530">
        <v>35694.199999999997</v>
      </c>
      <c r="FF530">
        <v>43548</v>
      </c>
      <c r="FG530">
        <v>46340.4</v>
      </c>
      <c r="FH530">
        <v>1.97485</v>
      </c>
      <c r="FI530">
        <v>1.8783799999999999</v>
      </c>
      <c r="FJ530">
        <v>0.13575000000000001</v>
      </c>
      <c r="FK530">
        <v>0</v>
      </c>
      <c r="FL530">
        <v>29.4316</v>
      </c>
      <c r="FM530">
        <v>999.9</v>
      </c>
      <c r="FN530">
        <v>61.9</v>
      </c>
      <c r="FO530">
        <v>34.200000000000003</v>
      </c>
      <c r="FP530">
        <v>33.570099999999996</v>
      </c>
      <c r="FQ530">
        <v>63.507199999999997</v>
      </c>
      <c r="FR530">
        <v>23.109000000000002</v>
      </c>
      <c r="FS530">
        <v>1</v>
      </c>
      <c r="FT530">
        <v>0.27948400000000001</v>
      </c>
      <c r="FU530">
        <v>0.62889399999999995</v>
      </c>
      <c r="FV530">
        <v>20.321200000000001</v>
      </c>
      <c r="FW530">
        <v>5.2111499999999999</v>
      </c>
      <c r="FX530">
        <v>11.9057</v>
      </c>
      <c r="FY530">
        <v>5.0031999999999996</v>
      </c>
      <c r="FZ530">
        <v>3.2898200000000002</v>
      </c>
      <c r="GA530">
        <v>9999</v>
      </c>
      <c r="GB530">
        <v>9999</v>
      </c>
      <c r="GC530">
        <v>9999</v>
      </c>
      <c r="GD530">
        <v>999.9</v>
      </c>
      <c r="GE530">
        <v>1.85944</v>
      </c>
      <c r="GF530">
        <v>1.8544</v>
      </c>
      <c r="GG530">
        <v>1.8575999999999999</v>
      </c>
      <c r="GH530">
        <v>1.85608</v>
      </c>
      <c r="GI530">
        <v>1.85486</v>
      </c>
      <c r="GJ530">
        <v>1.8545499999999999</v>
      </c>
      <c r="GK530">
        <v>1.8531500000000001</v>
      </c>
      <c r="GL530">
        <v>1.85629</v>
      </c>
      <c r="GM530">
        <v>0</v>
      </c>
      <c r="GN530">
        <v>0</v>
      </c>
      <c r="GO530">
        <v>0</v>
      </c>
      <c r="GP530">
        <v>0</v>
      </c>
      <c r="GQ530" t="s">
        <v>386</v>
      </c>
      <c r="GR530" t="s">
        <v>387</v>
      </c>
      <c r="GS530" t="s">
        <v>388</v>
      </c>
      <c r="GT530" t="s">
        <v>388</v>
      </c>
      <c r="GU530" t="s">
        <v>388</v>
      </c>
      <c r="GV530" t="s">
        <v>388</v>
      </c>
      <c r="GW530">
        <v>0</v>
      </c>
      <c r="GX530">
        <v>100</v>
      </c>
      <c r="GY530">
        <v>100</v>
      </c>
      <c r="GZ530">
        <v>1.5860000000000001</v>
      </c>
      <c r="HA530">
        <v>8.9999999999999993E-3</v>
      </c>
      <c r="HB530">
        <v>0.4487642293357042</v>
      </c>
      <c r="HC530">
        <v>2.7716384584972409E-3</v>
      </c>
      <c r="HD530">
        <v>-1.1467119688665799E-6</v>
      </c>
      <c r="HE530">
        <v>2.0626329066488061E-10</v>
      </c>
      <c r="HF530">
        <v>-7.3699162755519909E-2</v>
      </c>
      <c r="HG530">
        <v>1.066993184659233E-2</v>
      </c>
      <c r="HH530">
        <v>-3.4528890892081033E-4</v>
      </c>
      <c r="HI530">
        <v>2.382551249023132E-6</v>
      </c>
      <c r="HJ530">
        <v>1</v>
      </c>
      <c r="HK530">
        <v>2115</v>
      </c>
      <c r="HL530">
        <v>2</v>
      </c>
      <c r="HM530">
        <v>30</v>
      </c>
      <c r="HN530">
        <v>6.8</v>
      </c>
      <c r="HO530">
        <v>6.7</v>
      </c>
      <c r="HP530">
        <v>1.3720699999999999</v>
      </c>
      <c r="HQ530">
        <v>2.2973599999999998</v>
      </c>
      <c r="HR530">
        <v>1.4978</v>
      </c>
      <c r="HS530">
        <v>2.3022499999999999</v>
      </c>
      <c r="HT530">
        <v>1.5478499999999999</v>
      </c>
      <c r="HU530">
        <v>2.4414099999999999</v>
      </c>
      <c r="HV530">
        <v>37.241999999999997</v>
      </c>
      <c r="HW530">
        <v>14.438499999999999</v>
      </c>
      <c r="HX530">
        <v>18</v>
      </c>
      <c r="HY530">
        <v>498.01799999999997</v>
      </c>
      <c r="HZ530">
        <v>500.48500000000001</v>
      </c>
      <c r="IA530">
        <v>28.575299999999999</v>
      </c>
      <c r="IB530">
        <v>30.682500000000001</v>
      </c>
      <c r="IC530">
        <v>30.0002</v>
      </c>
      <c r="ID530">
        <v>30.480699999999999</v>
      </c>
      <c r="IE530">
        <v>30.5733</v>
      </c>
      <c r="IF530">
        <v>27.653099999999998</v>
      </c>
      <c r="IG530">
        <v>31.125599999999999</v>
      </c>
      <c r="IH530">
        <v>0</v>
      </c>
      <c r="II530">
        <v>28.559899999999999</v>
      </c>
      <c r="IJ530">
        <v>593.54100000000005</v>
      </c>
      <c r="IK530">
        <v>23.9529</v>
      </c>
      <c r="IL530">
        <v>100.709</v>
      </c>
      <c r="IM530">
        <v>100.434</v>
      </c>
      <c r="IN530" t="s">
        <v>3530</v>
      </c>
    </row>
    <row r="531" spans="1:248" x14ac:dyDescent="0.2">
      <c r="A531">
        <v>515</v>
      </c>
      <c r="B531">
        <v>1660316264.5</v>
      </c>
      <c r="C531">
        <v>5297.9000000953674</v>
      </c>
      <c r="D531" t="s">
        <v>1399</v>
      </c>
      <c r="E531" t="s">
        <v>1400</v>
      </c>
      <c r="F531">
        <v>1</v>
      </c>
      <c r="G531" t="s">
        <v>1195</v>
      </c>
      <c r="H531" t="s">
        <v>377</v>
      </c>
      <c r="I531" t="s">
        <v>378</v>
      </c>
      <c r="J531" t="s">
        <v>379</v>
      </c>
      <c r="K531" t="s">
        <v>380</v>
      </c>
      <c r="L531" t="s">
        <v>1195</v>
      </c>
      <c r="M531" t="s">
        <v>382</v>
      </c>
      <c r="N531">
        <v>1660316257</v>
      </c>
      <c r="O531">
        <f t="shared" si="272"/>
        <v>2.7419294983621408E-3</v>
      </c>
      <c r="P531">
        <f t="shared" si="273"/>
        <v>2.7419294983621407</v>
      </c>
      <c r="Q531">
        <f t="shared" si="274"/>
        <v>7.4865627668355055</v>
      </c>
      <c r="R531">
        <f t="shared" si="275"/>
        <v>476.50940000000003</v>
      </c>
      <c r="S531">
        <f t="shared" si="276"/>
        <v>373.52378749425026</v>
      </c>
      <c r="T531">
        <f t="shared" si="277"/>
        <v>37.249103961741959</v>
      </c>
      <c r="U531">
        <f t="shared" si="278"/>
        <v>47.519190942077572</v>
      </c>
      <c r="V531">
        <f t="shared" si="279"/>
        <v>0.13741953727221654</v>
      </c>
      <c r="W531">
        <f t="shared" si="280"/>
        <v>2.9219717943726686</v>
      </c>
      <c r="X531">
        <f t="shared" si="281"/>
        <v>0.13392749407278939</v>
      </c>
      <c r="Y531">
        <f t="shared" si="282"/>
        <v>8.4011038940425734E-2</v>
      </c>
      <c r="Z531">
        <f t="shared" si="283"/>
        <v>321.51238239999992</v>
      </c>
      <c r="AA531">
        <f t="shared" si="284"/>
        <v>32.201957565237038</v>
      </c>
      <c r="AB531">
        <f t="shared" si="285"/>
        <v>31.647353333333331</v>
      </c>
      <c r="AC531">
        <f t="shared" si="286"/>
        <v>4.680596604268322</v>
      </c>
      <c r="AD531">
        <f t="shared" si="287"/>
        <v>60.106293569834136</v>
      </c>
      <c r="AE531">
        <f t="shared" si="288"/>
        <v>2.7146355529034221</v>
      </c>
      <c r="AF531">
        <f t="shared" si="289"/>
        <v>4.5163915318608678</v>
      </c>
      <c r="AG531">
        <f t="shared" si="290"/>
        <v>1.9659610513649</v>
      </c>
      <c r="AH531">
        <f t="shared" si="291"/>
        <v>-120.9190908777704</v>
      </c>
      <c r="AI531">
        <f t="shared" si="292"/>
        <v>-98.908473924694974</v>
      </c>
      <c r="AJ531">
        <f t="shared" si="293"/>
        <v>-7.6263736040390615</v>
      </c>
      <c r="AK531">
        <f t="shared" si="294"/>
        <v>94.058443993495459</v>
      </c>
      <c r="AL531">
        <f t="shared" si="295"/>
        <v>37.972614040323023</v>
      </c>
      <c r="AM531">
        <f t="shared" si="296"/>
        <v>2.7510726471136135</v>
      </c>
      <c r="AN531">
        <f t="shared" si="297"/>
        <v>7.4865627668355055</v>
      </c>
      <c r="AO531">
        <v>561.16466392891186</v>
      </c>
      <c r="AP531">
        <v>525.49693333333323</v>
      </c>
      <c r="AQ531">
        <v>5.0956945879658484</v>
      </c>
      <c r="AR531">
        <v>65.936551714249305</v>
      </c>
      <c r="AS531">
        <f t="shared" si="298"/>
        <v>2.7419294983621407</v>
      </c>
      <c r="AT531">
        <v>23.959732779522071</v>
      </c>
      <c r="AU531">
        <v>27.19567575757576</v>
      </c>
      <c r="AV531">
        <v>-5.6259486988594308E-3</v>
      </c>
      <c r="AW531">
        <v>81.195447360536576</v>
      </c>
      <c r="AX531">
        <v>0</v>
      </c>
      <c r="AY531">
        <v>0</v>
      </c>
      <c r="AZ531">
        <f t="shared" si="299"/>
        <v>1</v>
      </c>
      <c r="BA531">
        <f t="shared" si="300"/>
        <v>0</v>
      </c>
      <c r="BB531">
        <f t="shared" si="301"/>
        <v>51954.174884682274</v>
      </c>
      <c r="BC531">
        <f t="shared" si="302"/>
        <v>1999.977333333333</v>
      </c>
      <c r="BD531">
        <f t="shared" si="303"/>
        <v>1681.1809599999995</v>
      </c>
      <c r="BE531">
        <f t="shared" si="304"/>
        <v>0.84060000680007696</v>
      </c>
      <c r="BF531">
        <f t="shared" si="305"/>
        <v>0.16075801312414872</v>
      </c>
      <c r="BG531">
        <v>6</v>
      </c>
      <c r="BH531">
        <v>0.5</v>
      </c>
      <c r="BI531" t="s">
        <v>383</v>
      </c>
      <c r="BJ531">
        <v>2</v>
      </c>
      <c r="BK531" t="b">
        <v>1</v>
      </c>
      <c r="BL531">
        <v>1660316257</v>
      </c>
      <c r="BM531">
        <v>476.50940000000003</v>
      </c>
      <c r="BN531">
        <v>523.63679999999999</v>
      </c>
      <c r="BO531">
        <v>27.221620000000009</v>
      </c>
      <c r="BP531">
        <v>24.011073333333329</v>
      </c>
      <c r="BQ531">
        <v>474.9813333333334</v>
      </c>
      <c r="BR531">
        <v>27.212646666666661</v>
      </c>
      <c r="BS531">
        <v>500.13613333333331</v>
      </c>
      <c r="BT531">
        <v>99.623493333333315</v>
      </c>
      <c r="BU531">
        <v>0.10001881999999999</v>
      </c>
      <c r="BV531">
        <v>31.019479999999991</v>
      </c>
      <c r="BW531">
        <v>31.647353333333331</v>
      </c>
      <c r="BX531">
        <v>999.89999999999986</v>
      </c>
      <c r="BY531">
        <v>0</v>
      </c>
      <c r="BZ531">
        <v>0</v>
      </c>
      <c r="CA531">
        <v>9994.4953333333324</v>
      </c>
      <c r="CB531">
        <v>0</v>
      </c>
      <c r="CC531">
        <v>32.933506666666673</v>
      </c>
      <c r="CD531">
        <v>-47.127259999999993</v>
      </c>
      <c r="CE531">
        <v>489.84366666666659</v>
      </c>
      <c r="CF531">
        <v>536.51839999999993</v>
      </c>
      <c r="CG531">
        <v>3.2105306666666662</v>
      </c>
      <c r="CH531">
        <v>523.63679999999999</v>
      </c>
      <c r="CI531">
        <v>24.011073333333329</v>
      </c>
      <c r="CJ531">
        <v>2.7119119999999999</v>
      </c>
      <c r="CK531">
        <v>2.3920680000000001</v>
      </c>
      <c r="CL531">
        <v>22.357479999999999</v>
      </c>
      <c r="CM531">
        <v>20.310166666666671</v>
      </c>
      <c r="CN531">
        <v>1999.977333333333</v>
      </c>
      <c r="CO531">
        <v>0.98000180000000037</v>
      </c>
      <c r="CP531">
        <v>1.9998500000000009E-2</v>
      </c>
      <c r="CQ531">
        <v>0</v>
      </c>
      <c r="CR531">
        <v>2.3751333333333342</v>
      </c>
      <c r="CS531">
        <v>0</v>
      </c>
      <c r="CT531">
        <v>26418.973333333332</v>
      </c>
      <c r="CU531">
        <v>17412.113333333331</v>
      </c>
      <c r="CV531">
        <v>40.75</v>
      </c>
      <c r="CW531">
        <v>41.854000000000013</v>
      </c>
      <c r="CX531">
        <v>40.7624</v>
      </c>
      <c r="CY531">
        <v>40.191200000000002</v>
      </c>
      <c r="CZ531">
        <v>40.875</v>
      </c>
      <c r="DA531">
        <v>1959.977333333333</v>
      </c>
      <c r="DB531">
        <v>40</v>
      </c>
      <c r="DC531">
        <v>0</v>
      </c>
      <c r="DD531">
        <v>1660316262.5999999</v>
      </c>
      <c r="DE531">
        <v>0</v>
      </c>
      <c r="DF531">
        <v>1660315861.5</v>
      </c>
      <c r="DG531" t="s">
        <v>1196</v>
      </c>
      <c r="DH531">
        <v>1660315856.5</v>
      </c>
      <c r="DI531">
        <v>1660315861.5</v>
      </c>
      <c r="DJ531">
        <v>15</v>
      </c>
      <c r="DK531">
        <v>-0.154</v>
      </c>
      <c r="DL531">
        <v>-8.0000000000000002E-3</v>
      </c>
      <c r="DM531">
        <v>1.3839999999999999</v>
      </c>
      <c r="DN531">
        <v>1.6E-2</v>
      </c>
      <c r="DO531">
        <v>400</v>
      </c>
      <c r="DP531">
        <v>24</v>
      </c>
      <c r="DQ531">
        <v>0.19</v>
      </c>
      <c r="DR531">
        <v>0.03</v>
      </c>
      <c r="DS531">
        <v>6.9323568469602579</v>
      </c>
      <c r="DT531">
        <v>4.039173924840874</v>
      </c>
      <c r="DU531">
        <v>0.29878540652837521</v>
      </c>
      <c r="DV531">
        <v>0</v>
      </c>
      <c r="DW531">
        <v>37.885086582856651</v>
      </c>
      <c r="DX531">
        <v>3.5651610793302968</v>
      </c>
      <c r="DY531">
        <v>0.26825363530894891</v>
      </c>
      <c r="DZ531">
        <v>0</v>
      </c>
      <c r="EA531">
        <v>-47.08428709677419</v>
      </c>
      <c r="EB531">
        <v>-5.5898612903224993</v>
      </c>
      <c r="EC531">
        <v>0.4188036484589634</v>
      </c>
      <c r="ED531">
        <v>0</v>
      </c>
      <c r="EE531">
        <v>362.09520641434199</v>
      </c>
      <c r="EF531">
        <v>249.94536558424511</v>
      </c>
      <c r="EG531">
        <v>24.654261967543171</v>
      </c>
      <c r="EH531">
        <v>0</v>
      </c>
      <c r="EI531">
        <v>3.192026097560976</v>
      </c>
      <c r="EJ531">
        <v>0.38761797909407592</v>
      </c>
      <c r="EK531">
        <v>3.9928981703681317E-2</v>
      </c>
      <c r="EL531">
        <v>0</v>
      </c>
      <c r="EM531">
        <v>1.966025965610082</v>
      </c>
      <c r="EN531">
        <v>-1.1850467863174089E-3</v>
      </c>
      <c r="EO531">
        <v>7.6271965451914865E-4</v>
      </c>
      <c r="EP531">
        <v>1</v>
      </c>
      <c r="EQ531">
        <v>1</v>
      </c>
      <c r="ER531">
        <v>6</v>
      </c>
      <c r="ES531" t="s">
        <v>879</v>
      </c>
      <c r="ET531">
        <v>2.944</v>
      </c>
      <c r="EU531">
        <v>2.80118</v>
      </c>
      <c r="EV531">
        <v>0.106361</v>
      </c>
      <c r="EW531">
        <v>0.113425</v>
      </c>
      <c r="EX531">
        <v>0.11827</v>
      </c>
      <c r="EY531">
        <v>0.108246</v>
      </c>
      <c r="EZ531">
        <v>18363.900000000001</v>
      </c>
      <c r="FA531">
        <v>19104.8</v>
      </c>
      <c r="FB531">
        <v>23890.3</v>
      </c>
      <c r="FC531">
        <v>25070</v>
      </c>
      <c r="FD531">
        <v>33711.1</v>
      </c>
      <c r="FE531">
        <v>35694.1</v>
      </c>
      <c r="FF531">
        <v>43548</v>
      </c>
      <c r="FG531">
        <v>46340.2</v>
      </c>
      <c r="FH531">
        <v>1.97495</v>
      </c>
      <c r="FI531">
        <v>1.87835</v>
      </c>
      <c r="FJ531">
        <v>0.13567899999999999</v>
      </c>
      <c r="FK531">
        <v>0</v>
      </c>
      <c r="FL531">
        <v>29.433</v>
      </c>
      <c r="FM531">
        <v>999.9</v>
      </c>
      <c r="FN531">
        <v>61.9</v>
      </c>
      <c r="FO531">
        <v>34.200000000000003</v>
      </c>
      <c r="FP531">
        <v>33.570799999999998</v>
      </c>
      <c r="FQ531">
        <v>63.467199999999998</v>
      </c>
      <c r="FR531">
        <v>23.509599999999999</v>
      </c>
      <c r="FS531">
        <v>1</v>
      </c>
      <c r="FT531">
        <v>0.27945599999999998</v>
      </c>
      <c r="FU531">
        <v>0.63833099999999998</v>
      </c>
      <c r="FV531">
        <v>20.321100000000001</v>
      </c>
      <c r="FW531">
        <v>5.2110000000000003</v>
      </c>
      <c r="FX531">
        <v>11.9056</v>
      </c>
      <c r="FY531">
        <v>5.0030000000000001</v>
      </c>
      <c r="FZ531">
        <v>3.2898499999999999</v>
      </c>
      <c r="GA531">
        <v>9999</v>
      </c>
      <c r="GB531">
        <v>9999</v>
      </c>
      <c r="GC531">
        <v>9999</v>
      </c>
      <c r="GD531">
        <v>999.9</v>
      </c>
      <c r="GE531">
        <v>1.85945</v>
      </c>
      <c r="GF531">
        <v>1.8544</v>
      </c>
      <c r="GG531">
        <v>1.8575999999999999</v>
      </c>
      <c r="GH531">
        <v>1.85608</v>
      </c>
      <c r="GI531">
        <v>1.85486</v>
      </c>
      <c r="GJ531">
        <v>1.8545499999999999</v>
      </c>
      <c r="GK531">
        <v>1.85317</v>
      </c>
      <c r="GL531">
        <v>1.8563000000000001</v>
      </c>
      <c r="GM531">
        <v>0</v>
      </c>
      <c r="GN531">
        <v>0</v>
      </c>
      <c r="GO531">
        <v>0</v>
      </c>
      <c r="GP531">
        <v>0</v>
      </c>
      <c r="GQ531" t="s">
        <v>386</v>
      </c>
      <c r="GR531" t="s">
        <v>387</v>
      </c>
      <c r="GS531" t="s">
        <v>388</v>
      </c>
      <c r="GT531" t="s">
        <v>388</v>
      </c>
      <c r="GU531" t="s">
        <v>388</v>
      </c>
      <c r="GV531" t="s">
        <v>388</v>
      </c>
      <c r="GW531">
        <v>0</v>
      </c>
      <c r="GX531">
        <v>100</v>
      </c>
      <c r="GY531">
        <v>100</v>
      </c>
      <c r="GZ531">
        <v>1.595</v>
      </c>
      <c r="HA531">
        <v>9.1000000000000004E-3</v>
      </c>
      <c r="HB531">
        <v>0.4487642293357042</v>
      </c>
      <c r="HC531">
        <v>2.7716384584972409E-3</v>
      </c>
      <c r="HD531">
        <v>-1.1467119688665799E-6</v>
      </c>
      <c r="HE531">
        <v>2.0626329066488061E-10</v>
      </c>
      <c r="HF531">
        <v>-7.3699162755519909E-2</v>
      </c>
      <c r="HG531">
        <v>1.066993184659233E-2</v>
      </c>
      <c r="HH531">
        <v>-3.4528890892081033E-4</v>
      </c>
      <c r="HI531">
        <v>2.382551249023132E-6</v>
      </c>
      <c r="HJ531">
        <v>1</v>
      </c>
      <c r="HK531">
        <v>2115</v>
      </c>
      <c r="HL531">
        <v>2</v>
      </c>
      <c r="HM531">
        <v>30</v>
      </c>
      <c r="HN531">
        <v>6.8</v>
      </c>
      <c r="HO531">
        <v>6.7</v>
      </c>
      <c r="HP531">
        <v>1.3855</v>
      </c>
      <c r="HQ531">
        <v>2.3144499999999999</v>
      </c>
      <c r="HR531">
        <v>1.4978</v>
      </c>
      <c r="HS531">
        <v>2.3022499999999999</v>
      </c>
      <c r="HT531">
        <v>1.5478499999999999</v>
      </c>
      <c r="HU531">
        <v>2.4304199999999998</v>
      </c>
      <c r="HV531">
        <v>37.241999999999997</v>
      </c>
      <c r="HW531">
        <v>14.4297</v>
      </c>
      <c r="HX531">
        <v>18</v>
      </c>
      <c r="HY531">
        <v>498.07799999999997</v>
      </c>
      <c r="HZ531">
        <v>500.471</v>
      </c>
      <c r="IA531">
        <v>28.571400000000001</v>
      </c>
      <c r="IB531">
        <v>30.682500000000001</v>
      </c>
      <c r="IC531">
        <v>30.0001</v>
      </c>
      <c r="ID531">
        <v>30.480699999999999</v>
      </c>
      <c r="IE531">
        <v>30.573599999999999</v>
      </c>
      <c r="IF531">
        <v>27.801600000000001</v>
      </c>
      <c r="IG531">
        <v>31.125599999999999</v>
      </c>
      <c r="IH531">
        <v>0</v>
      </c>
      <c r="II531">
        <v>28.559899999999999</v>
      </c>
      <c r="IJ531">
        <v>593.54100000000005</v>
      </c>
      <c r="IK531">
        <v>23.952400000000001</v>
      </c>
      <c r="IL531">
        <v>100.709</v>
      </c>
      <c r="IM531">
        <v>100.434</v>
      </c>
      <c r="IN531" t="s">
        <v>3530</v>
      </c>
    </row>
    <row r="532" spans="1:248" x14ac:dyDescent="0.2">
      <c r="A532">
        <v>516</v>
      </c>
      <c r="B532">
        <v>1660316265.5</v>
      </c>
      <c r="C532">
        <v>5298.9000000953674</v>
      </c>
      <c r="D532" t="s">
        <v>1401</v>
      </c>
      <c r="E532" t="s">
        <v>1402</v>
      </c>
      <c r="F532">
        <v>1</v>
      </c>
      <c r="G532" t="s">
        <v>1195</v>
      </c>
      <c r="H532" t="s">
        <v>377</v>
      </c>
      <c r="I532" t="s">
        <v>378</v>
      </c>
      <c r="J532" t="s">
        <v>379</v>
      </c>
      <c r="K532" t="s">
        <v>380</v>
      </c>
      <c r="L532" t="s">
        <v>1195</v>
      </c>
      <c r="M532" t="s">
        <v>382</v>
      </c>
      <c r="N532">
        <v>1660316257.5</v>
      </c>
      <c r="O532">
        <f t="shared" si="272"/>
        <v>2.7417084994869763E-3</v>
      </c>
      <c r="P532">
        <f t="shared" si="273"/>
        <v>2.7417084994869763</v>
      </c>
      <c r="Q532">
        <f t="shared" si="274"/>
        <v>7.5290936992155446</v>
      </c>
      <c r="R532">
        <f t="shared" si="275"/>
        <v>478.98762499999998</v>
      </c>
      <c r="S532">
        <f t="shared" si="276"/>
        <v>375.41273220572026</v>
      </c>
      <c r="T532">
        <f t="shared" si="277"/>
        <v>37.437483779913968</v>
      </c>
      <c r="U532">
        <f t="shared" si="278"/>
        <v>47.766337961842247</v>
      </c>
      <c r="V532">
        <f t="shared" si="279"/>
        <v>0.13740194973001815</v>
      </c>
      <c r="W532">
        <f t="shared" si="280"/>
        <v>2.922080742201461</v>
      </c>
      <c r="X532">
        <f t="shared" si="281"/>
        <v>0.13391091470096306</v>
      </c>
      <c r="Y532">
        <f t="shared" si="282"/>
        <v>8.4000589574869167E-2</v>
      </c>
      <c r="Z532">
        <f t="shared" si="283"/>
        <v>321.51250874999994</v>
      </c>
      <c r="AA532">
        <f t="shared" si="284"/>
        <v>32.201919864856166</v>
      </c>
      <c r="AB532">
        <f t="shared" si="285"/>
        <v>31.64700625</v>
      </c>
      <c r="AC532">
        <f t="shared" si="286"/>
        <v>4.6805044161582554</v>
      </c>
      <c r="AD532">
        <f t="shared" si="287"/>
        <v>60.102489427020586</v>
      </c>
      <c r="AE532">
        <f t="shared" si="288"/>
        <v>2.7144552316844637</v>
      </c>
      <c r="AF532">
        <f t="shared" si="289"/>
        <v>4.5163773706586472</v>
      </c>
      <c r="AG532">
        <f t="shared" si="290"/>
        <v>1.9660491844737917</v>
      </c>
      <c r="AH532">
        <f t="shared" si="291"/>
        <v>-120.90934482737566</v>
      </c>
      <c r="AI532">
        <f t="shared" si="292"/>
        <v>-98.866148387291602</v>
      </c>
      <c r="AJ532">
        <f t="shared" si="293"/>
        <v>-7.6228107412568287</v>
      </c>
      <c r="AK532">
        <f t="shared" si="294"/>
        <v>94.114204794075832</v>
      </c>
      <c r="AL532">
        <f t="shared" si="295"/>
        <v>38.000311279479462</v>
      </c>
      <c r="AM532">
        <f t="shared" si="296"/>
        <v>2.7523618945101709</v>
      </c>
      <c r="AN532">
        <f t="shared" si="297"/>
        <v>7.5290936992155446</v>
      </c>
      <c r="AO532">
        <v>566.33912938548769</v>
      </c>
      <c r="AP532">
        <v>530.59646666666652</v>
      </c>
      <c r="AQ532">
        <v>5.1000489288251849</v>
      </c>
      <c r="AR532">
        <v>65.936551714249305</v>
      </c>
      <c r="AS532">
        <f t="shared" si="298"/>
        <v>2.7417084994869763</v>
      </c>
      <c r="AT532">
        <v>23.957915974140629</v>
      </c>
      <c r="AU532">
        <v>27.19204545454545</v>
      </c>
      <c r="AV532">
        <v>-5.3800216066973083E-3</v>
      </c>
      <c r="AW532">
        <v>81.195447360536576</v>
      </c>
      <c r="AX532">
        <v>0</v>
      </c>
      <c r="AY532">
        <v>0</v>
      </c>
      <c r="AZ532">
        <f t="shared" si="299"/>
        <v>1</v>
      </c>
      <c r="BA532">
        <f t="shared" si="300"/>
        <v>0</v>
      </c>
      <c r="BB532">
        <f t="shared" si="301"/>
        <v>51957.284363578234</v>
      </c>
      <c r="BC532">
        <f t="shared" si="302"/>
        <v>1999.9781250000001</v>
      </c>
      <c r="BD532">
        <f t="shared" si="303"/>
        <v>1681.1816250000002</v>
      </c>
      <c r="BE532">
        <f t="shared" si="304"/>
        <v>0.84060000656257183</v>
      </c>
      <c r="BF532">
        <f t="shared" si="305"/>
        <v>0.16075801266576351</v>
      </c>
      <c r="BG532">
        <v>6</v>
      </c>
      <c r="BH532">
        <v>0.5</v>
      </c>
      <c r="BI532" t="s">
        <v>383</v>
      </c>
      <c r="BJ532">
        <v>2</v>
      </c>
      <c r="BK532" t="b">
        <v>1</v>
      </c>
      <c r="BL532">
        <v>1660316257.5</v>
      </c>
      <c r="BM532">
        <v>478.98762499999998</v>
      </c>
      <c r="BN532">
        <v>526.15724999999998</v>
      </c>
      <c r="BO532">
        <v>27.219806250000001</v>
      </c>
      <c r="BP532">
        <v>24.007743749999999</v>
      </c>
      <c r="BQ532">
        <v>477.45512500000001</v>
      </c>
      <c r="BR532">
        <v>27.210825</v>
      </c>
      <c r="BS532">
        <v>500.13531250000011</v>
      </c>
      <c r="BT532">
        <v>99.623518749999988</v>
      </c>
      <c r="BU532">
        <v>0.10001369374999999</v>
      </c>
      <c r="BV532">
        <v>31.019424999999998</v>
      </c>
      <c r="BW532">
        <v>31.64700625</v>
      </c>
      <c r="BX532">
        <v>999.9</v>
      </c>
      <c r="BY532">
        <v>0</v>
      </c>
      <c r="BZ532">
        <v>0</v>
      </c>
      <c r="CA532">
        <v>9995.114375000001</v>
      </c>
      <c r="CB532">
        <v>0</v>
      </c>
      <c r="CC532">
        <v>32.91245</v>
      </c>
      <c r="CD532">
        <v>-47.169474999999998</v>
      </c>
      <c r="CE532">
        <v>492.39024999999998</v>
      </c>
      <c r="CF532">
        <v>539.09893749999992</v>
      </c>
      <c r="CG532">
        <v>3.212046875</v>
      </c>
      <c r="CH532">
        <v>526.15724999999998</v>
      </c>
      <c r="CI532">
        <v>24.007743749999999</v>
      </c>
      <c r="CJ532">
        <v>2.7117318749999999</v>
      </c>
      <c r="CK532">
        <v>2.3917368749999999</v>
      </c>
      <c r="CL532">
        <v>22.3563875</v>
      </c>
      <c r="CM532">
        <v>20.307925000000001</v>
      </c>
      <c r="CN532">
        <v>1999.9781250000001</v>
      </c>
      <c r="CO532">
        <v>0.98000181250000007</v>
      </c>
      <c r="CP532">
        <v>1.9998487499999999E-2</v>
      </c>
      <c r="CQ532">
        <v>0</v>
      </c>
      <c r="CR532">
        <v>2.3149375000000001</v>
      </c>
      <c r="CS532">
        <v>0</v>
      </c>
      <c r="CT532">
        <v>26419.112499999999</v>
      </c>
      <c r="CU532">
        <v>17412.125</v>
      </c>
      <c r="CV532">
        <v>40.75</v>
      </c>
      <c r="CW532">
        <v>41.855312499999997</v>
      </c>
      <c r="CX532">
        <v>40.761625000000002</v>
      </c>
      <c r="CY532">
        <v>40.190937499999997</v>
      </c>
      <c r="CZ532">
        <v>40.875</v>
      </c>
      <c r="DA532">
        <v>1959.9781250000001</v>
      </c>
      <c r="DB532">
        <v>40</v>
      </c>
      <c r="DC532">
        <v>0</v>
      </c>
      <c r="DD532">
        <v>1660316263.8</v>
      </c>
      <c r="DE532">
        <v>0</v>
      </c>
      <c r="DF532">
        <v>1660315861.5</v>
      </c>
      <c r="DG532" t="s">
        <v>1196</v>
      </c>
      <c r="DH532">
        <v>1660315856.5</v>
      </c>
      <c r="DI532">
        <v>1660315861.5</v>
      </c>
      <c r="DJ532">
        <v>15</v>
      </c>
      <c r="DK532">
        <v>-0.154</v>
      </c>
      <c r="DL532">
        <v>-8.0000000000000002E-3</v>
      </c>
      <c r="DM532">
        <v>1.3839999999999999</v>
      </c>
      <c r="DN532">
        <v>1.6E-2</v>
      </c>
      <c r="DO532">
        <v>400</v>
      </c>
      <c r="DP532">
        <v>24</v>
      </c>
      <c r="DQ532">
        <v>0.19</v>
      </c>
      <c r="DR532">
        <v>0.03</v>
      </c>
      <c r="DS532">
        <v>6.9323568469602579</v>
      </c>
      <c r="DT532">
        <v>4.039173924840874</v>
      </c>
      <c r="DU532">
        <v>0.29878540652837521</v>
      </c>
      <c r="DV532">
        <v>0</v>
      </c>
      <c r="DW532">
        <v>37.885086582856651</v>
      </c>
      <c r="DX532">
        <v>3.5651610793302968</v>
      </c>
      <c r="DY532">
        <v>0.26825363530894891</v>
      </c>
      <c r="DZ532">
        <v>0</v>
      </c>
      <c r="EA532">
        <v>-47.08428709677419</v>
      </c>
      <c r="EB532">
        <v>-5.5898612903224993</v>
      </c>
      <c r="EC532">
        <v>0.4188036484589634</v>
      </c>
      <c r="ED532">
        <v>0</v>
      </c>
      <c r="EE532">
        <v>362.09520641434199</v>
      </c>
      <c r="EF532">
        <v>249.94536558424511</v>
      </c>
      <c r="EG532">
        <v>24.654261967543171</v>
      </c>
      <c r="EH532">
        <v>0</v>
      </c>
      <c r="EI532">
        <v>3.192026097560976</v>
      </c>
      <c r="EJ532">
        <v>0.38761797909407592</v>
      </c>
      <c r="EK532">
        <v>3.9928981703681317E-2</v>
      </c>
      <c r="EL532">
        <v>0</v>
      </c>
      <c r="EM532">
        <v>1.966025965610082</v>
      </c>
      <c r="EN532">
        <v>-1.1850467863174089E-3</v>
      </c>
      <c r="EO532">
        <v>7.6271965451914865E-4</v>
      </c>
      <c r="EP532">
        <v>1</v>
      </c>
      <c r="EQ532">
        <v>1</v>
      </c>
      <c r="ER532">
        <v>6</v>
      </c>
      <c r="ES532" t="s">
        <v>879</v>
      </c>
      <c r="ET532">
        <v>2.9438399999999998</v>
      </c>
      <c r="EU532">
        <v>2.8012199999999998</v>
      </c>
      <c r="EV532">
        <v>0.10710500000000001</v>
      </c>
      <c r="EW532">
        <v>0.11414100000000001</v>
      </c>
      <c r="EX532">
        <v>0.11826</v>
      </c>
      <c r="EY532">
        <v>0.108248</v>
      </c>
      <c r="EZ532">
        <v>18348.5</v>
      </c>
      <c r="FA532">
        <v>19089.3</v>
      </c>
      <c r="FB532">
        <v>23890.1</v>
      </c>
      <c r="FC532">
        <v>25069.9</v>
      </c>
      <c r="FD532">
        <v>33711.4</v>
      </c>
      <c r="FE532">
        <v>35693.9</v>
      </c>
      <c r="FF532">
        <v>43547.9</v>
      </c>
      <c r="FG532">
        <v>46340.1</v>
      </c>
      <c r="FH532">
        <v>1.9749000000000001</v>
      </c>
      <c r="FI532">
        <v>1.8784000000000001</v>
      </c>
      <c r="FJ532">
        <v>0.135876</v>
      </c>
      <c r="FK532">
        <v>0</v>
      </c>
      <c r="FL532">
        <v>29.434100000000001</v>
      </c>
      <c r="FM532">
        <v>999.9</v>
      </c>
      <c r="FN532">
        <v>61.9</v>
      </c>
      <c r="FO532">
        <v>34.200000000000003</v>
      </c>
      <c r="FP532">
        <v>33.570300000000003</v>
      </c>
      <c r="FQ532">
        <v>63.547199999999997</v>
      </c>
      <c r="FR532">
        <v>22.644200000000001</v>
      </c>
      <c r="FS532">
        <v>1</v>
      </c>
      <c r="FT532">
        <v>0.27938000000000002</v>
      </c>
      <c r="FU532">
        <v>0.64655200000000002</v>
      </c>
      <c r="FV532">
        <v>20.321200000000001</v>
      </c>
      <c r="FW532">
        <v>5.2110000000000003</v>
      </c>
      <c r="FX532">
        <v>11.9054</v>
      </c>
      <c r="FY532">
        <v>5.0030000000000001</v>
      </c>
      <c r="FZ532">
        <v>3.2898499999999999</v>
      </c>
      <c r="GA532">
        <v>9999</v>
      </c>
      <c r="GB532">
        <v>9999</v>
      </c>
      <c r="GC532">
        <v>9999</v>
      </c>
      <c r="GD532">
        <v>999.9</v>
      </c>
      <c r="GE532">
        <v>1.85945</v>
      </c>
      <c r="GF532">
        <v>1.8544</v>
      </c>
      <c r="GG532">
        <v>1.8575999999999999</v>
      </c>
      <c r="GH532">
        <v>1.85608</v>
      </c>
      <c r="GI532">
        <v>1.85486</v>
      </c>
      <c r="GJ532">
        <v>1.8545499999999999</v>
      </c>
      <c r="GK532">
        <v>1.85318</v>
      </c>
      <c r="GL532">
        <v>1.85632</v>
      </c>
      <c r="GM532">
        <v>0</v>
      </c>
      <c r="GN532">
        <v>0</v>
      </c>
      <c r="GO532">
        <v>0</v>
      </c>
      <c r="GP532">
        <v>0</v>
      </c>
      <c r="GQ532" t="s">
        <v>386</v>
      </c>
      <c r="GR532" t="s">
        <v>387</v>
      </c>
      <c r="GS532" t="s">
        <v>388</v>
      </c>
      <c r="GT532" t="s">
        <v>388</v>
      </c>
      <c r="GU532" t="s">
        <v>388</v>
      </c>
      <c r="GV532" t="s">
        <v>388</v>
      </c>
      <c r="GW532">
        <v>0</v>
      </c>
      <c r="GX532">
        <v>100</v>
      </c>
      <c r="GY532">
        <v>100</v>
      </c>
      <c r="GZ532">
        <v>1.6040000000000001</v>
      </c>
      <c r="HA532">
        <v>8.9999999999999993E-3</v>
      </c>
      <c r="HB532">
        <v>0.4487642293357042</v>
      </c>
      <c r="HC532">
        <v>2.7716384584972409E-3</v>
      </c>
      <c r="HD532">
        <v>-1.1467119688665799E-6</v>
      </c>
      <c r="HE532">
        <v>2.0626329066488061E-10</v>
      </c>
      <c r="HF532">
        <v>-7.3699162755519909E-2</v>
      </c>
      <c r="HG532">
        <v>1.066993184659233E-2</v>
      </c>
      <c r="HH532">
        <v>-3.4528890892081033E-4</v>
      </c>
      <c r="HI532">
        <v>2.382551249023132E-6</v>
      </c>
      <c r="HJ532">
        <v>1</v>
      </c>
      <c r="HK532">
        <v>2115</v>
      </c>
      <c r="HL532">
        <v>2</v>
      </c>
      <c r="HM532">
        <v>30</v>
      </c>
      <c r="HN532">
        <v>6.8</v>
      </c>
      <c r="HO532">
        <v>6.7</v>
      </c>
      <c r="HP532">
        <v>1.3915999999999999</v>
      </c>
      <c r="HQ532">
        <v>2.31934</v>
      </c>
      <c r="HR532">
        <v>1.4978</v>
      </c>
      <c r="HS532">
        <v>2.3010299999999999</v>
      </c>
      <c r="HT532">
        <v>1.5478499999999999</v>
      </c>
      <c r="HU532">
        <v>2.3120099999999999</v>
      </c>
      <c r="HV532">
        <v>37.241999999999997</v>
      </c>
      <c r="HW532">
        <v>14.4297</v>
      </c>
      <c r="HX532">
        <v>18</v>
      </c>
      <c r="HY532">
        <v>498.048</v>
      </c>
      <c r="HZ532">
        <v>500.50400000000002</v>
      </c>
      <c r="IA532">
        <v>28.566199999999998</v>
      </c>
      <c r="IB532">
        <v>30.682500000000001</v>
      </c>
      <c r="IC532">
        <v>30</v>
      </c>
      <c r="ID532">
        <v>30.480699999999999</v>
      </c>
      <c r="IE532">
        <v>30.573599999999999</v>
      </c>
      <c r="IF532">
        <v>28.044499999999999</v>
      </c>
      <c r="IG532">
        <v>31.125599999999999</v>
      </c>
      <c r="IH532">
        <v>0</v>
      </c>
      <c r="II532">
        <v>28.559899999999999</v>
      </c>
      <c r="IJ532">
        <v>603.57000000000005</v>
      </c>
      <c r="IK532">
        <v>23.953800000000001</v>
      </c>
      <c r="IL532">
        <v>100.709</v>
      </c>
      <c r="IM532">
        <v>100.43300000000001</v>
      </c>
      <c r="IN532" t="s">
        <v>3530</v>
      </c>
    </row>
    <row r="533" spans="1:248" x14ac:dyDescent="0.2">
      <c r="A533">
        <v>517</v>
      </c>
      <c r="B533">
        <v>1660316266.5</v>
      </c>
      <c r="C533">
        <v>5299.9000000953674</v>
      </c>
      <c r="D533" t="s">
        <v>1403</v>
      </c>
      <c r="E533" t="s">
        <v>1404</v>
      </c>
      <c r="F533">
        <v>1</v>
      </c>
      <c r="G533" t="s">
        <v>1195</v>
      </c>
      <c r="H533" t="s">
        <v>377</v>
      </c>
      <c r="I533" t="s">
        <v>378</v>
      </c>
      <c r="J533" t="s">
        <v>379</v>
      </c>
      <c r="K533" t="s">
        <v>380</v>
      </c>
      <c r="L533" t="s">
        <v>1195</v>
      </c>
      <c r="M533" t="s">
        <v>382</v>
      </c>
      <c r="N533">
        <v>1660316259</v>
      </c>
      <c r="O533">
        <f t="shared" si="272"/>
        <v>2.7410838811430674E-3</v>
      </c>
      <c r="P533">
        <f t="shared" si="273"/>
        <v>2.7410838811430676</v>
      </c>
      <c r="Q533">
        <f t="shared" si="274"/>
        <v>7.5409006276563764</v>
      </c>
      <c r="R533">
        <f t="shared" si="275"/>
        <v>486.42880000000002</v>
      </c>
      <c r="S533">
        <f t="shared" si="276"/>
        <v>382.44079215084389</v>
      </c>
      <c r="T533">
        <f t="shared" si="277"/>
        <v>38.138346013246874</v>
      </c>
      <c r="U533">
        <f t="shared" si="278"/>
        <v>48.508397289092706</v>
      </c>
      <c r="V533">
        <f t="shared" si="279"/>
        <v>0.13734797772751434</v>
      </c>
      <c r="W533">
        <f t="shared" si="280"/>
        <v>2.9224685978855227</v>
      </c>
      <c r="X533">
        <f t="shared" si="281"/>
        <v>0.13386009753736411</v>
      </c>
      <c r="Y533">
        <f t="shared" si="282"/>
        <v>8.3968555847829487E-2</v>
      </c>
      <c r="Z533">
        <f t="shared" si="283"/>
        <v>321.51259520000002</v>
      </c>
      <c r="AA533">
        <f t="shared" si="284"/>
        <v>32.201712180476299</v>
      </c>
      <c r="AB533">
        <f t="shared" si="285"/>
        <v>31.646673333333339</v>
      </c>
      <c r="AC533">
        <f t="shared" si="286"/>
        <v>4.6804159923137014</v>
      </c>
      <c r="AD533">
        <f t="shared" si="287"/>
        <v>60.09458978504675</v>
      </c>
      <c r="AE533">
        <f t="shared" si="288"/>
        <v>2.7140636401715361</v>
      </c>
      <c r="AF533">
        <f t="shared" si="289"/>
        <v>4.5163194388704735</v>
      </c>
      <c r="AG533">
        <f t="shared" si="290"/>
        <v>1.9663523521421653</v>
      </c>
      <c r="AH533">
        <f t="shared" si="291"/>
        <v>-120.88179915840928</v>
      </c>
      <c r="AI533">
        <f t="shared" si="292"/>
        <v>-98.862268226655132</v>
      </c>
      <c r="AJ533">
        <f t="shared" si="293"/>
        <v>-7.6214789886636227</v>
      </c>
      <c r="AK533">
        <f t="shared" si="294"/>
        <v>94.147048826271984</v>
      </c>
      <c r="AL533">
        <f t="shared" si="295"/>
        <v>38.085889607691733</v>
      </c>
      <c r="AM533">
        <f t="shared" si="296"/>
        <v>2.7570595909162656</v>
      </c>
      <c r="AN533">
        <f t="shared" si="297"/>
        <v>7.5409006276563764</v>
      </c>
      <c r="AO533">
        <v>571.47160089069996</v>
      </c>
      <c r="AP533">
        <v>535.7018242424241</v>
      </c>
      <c r="AQ533">
        <v>5.1024692253885746</v>
      </c>
      <c r="AR533">
        <v>65.936551714249305</v>
      </c>
      <c r="AS533">
        <f t="shared" si="298"/>
        <v>2.7410838811430676</v>
      </c>
      <c r="AT533">
        <v>23.957575067509659</v>
      </c>
      <c r="AU533">
        <v>27.188839393939389</v>
      </c>
      <c r="AV533">
        <v>-5.0429657063547767E-3</v>
      </c>
      <c r="AW533">
        <v>81.195447360536576</v>
      </c>
      <c r="AX533">
        <v>0</v>
      </c>
      <c r="AY533">
        <v>0</v>
      </c>
      <c r="AZ533">
        <f t="shared" si="299"/>
        <v>1</v>
      </c>
      <c r="BA533">
        <f t="shared" si="300"/>
        <v>0</v>
      </c>
      <c r="BB533">
        <f t="shared" si="301"/>
        <v>51968.357996740189</v>
      </c>
      <c r="BC533">
        <f t="shared" si="302"/>
        <v>1999.9786666666671</v>
      </c>
      <c r="BD533">
        <f t="shared" si="303"/>
        <v>1681.1820800000003</v>
      </c>
      <c r="BE533">
        <f t="shared" si="304"/>
        <v>0.84060000640006827</v>
      </c>
      <c r="BF533">
        <f t="shared" si="305"/>
        <v>0.16075801235213175</v>
      </c>
      <c r="BG533">
        <v>6</v>
      </c>
      <c r="BH533">
        <v>0.5</v>
      </c>
      <c r="BI533" t="s">
        <v>383</v>
      </c>
      <c r="BJ533">
        <v>2</v>
      </c>
      <c r="BK533" t="b">
        <v>1</v>
      </c>
      <c r="BL533">
        <v>1660316259</v>
      </c>
      <c r="BM533">
        <v>486.42880000000002</v>
      </c>
      <c r="BN533">
        <v>533.72853333333342</v>
      </c>
      <c r="BO533">
        <v>27.215879999999999</v>
      </c>
      <c r="BP533">
        <v>23.998313333333329</v>
      </c>
      <c r="BQ533">
        <v>484.88279999999997</v>
      </c>
      <c r="BR533">
        <v>27.206886666666669</v>
      </c>
      <c r="BS533">
        <v>500.13393333333329</v>
      </c>
      <c r="BT533">
        <v>99.623526666666677</v>
      </c>
      <c r="BU533">
        <v>0.1000038666666667</v>
      </c>
      <c r="BV533">
        <v>31.019200000000001</v>
      </c>
      <c r="BW533">
        <v>31.646673333333339</v>
      </c>
      <c r="BX533">
        <v>999.89999999999986</v>
      </c>
      <c r="BY533">
        <v>0</v>
      </c>
      <c r="BZ533">
        <v>0</v>
      </c>
      <c r="CA533">
        <v>9997.3266666666677</v>
      </c>
      <c r="CB533">
        <v>0</v>
      </c>
      <c r="CC533">
        <v>32.630533333333332</v>
      </c>
      <c r="CD533">
        <v>-47.299519999999987</v>
      </c>
      <c r="CE533">
        <v>500.03766666666672</v>
      </c>
      <c r="CF533">
        <v>546.85119999999995</v>
      </c>
      <c r="CG533">
        <v>3.2175519999999991</v>
      </c>
      <c r="CH533">
        <v>533.72853333333342</v>
      </c>
      <c r="CI533">
        <v>23.998313333333329</v>
      </c>
      <c r="CJ533">
        <v>2.7113406666666671</v>
      </c>
      <c r="CK533">
        <v>2.3907980000000002</v>
      </c>
      <c r="CL533">
        <v>22.354013333333331</v>
      </c>
      <c r="CM533">
        <v>20.30156666666667</v>
      </c>
      <c r="CN533">
        <v>1999.9786666666671</v>
      </c>
      <c r="CO533">
        <v>0.98000180000000037</v>
      </c>
      <c r="CP533">
        <v>1.9998500000000009E-2</v>
      </c>
      <c r="CQ533">
        <v>0</v>
      </c>
      <c r="CR533">
        <v>2.3546</v>
      </c>
      <c r="CS533">
        <v>0</v>
      </c>
      <c r="CT533">
        <v>26417.646666666671</v>
      </c>
      <c r="CU533">
        <v>17412.133333333339</v>
      </c>
      <c r="CV533">
        <v>40.75</v>
      </c>
      <c r="CW533">
        <v>41.858199999999997</v>
      </c>
      <c r="CX533">
        <v>40.7624</v>
      </c>
      <c r="CY533">
        <v>40.191200000000002</v>
      </c>
      <c r="CZ533">
        <v>40.875</v>
      </c>
      <c r="DA533">
        <v>1959.9786666666671</v>
      </c>
      <c r="DB533">
        <v>40</v>
      </c>
      <c r="DC533">
        <v>0</v>
      </c>
      <c r="DD533">
        <v>1660316264.4000001</v>
      </c>
      <c r="DE533">
        <v>0</v>
      </c>
      <c r="DF533">
        <v>1660315861.5</v>
      </c>
      <c r="DG533" t="s">
        <v>1196</v>
      </c>
      <c r="DH533">
        <v>1660315856.5</v>
      </c>
      <c r="DI533">
        <v>1660315861.5</v>
      </c>
      <c r="DJ533">
        <v>15</v>
      </c>
      <c r="DK533">
        <v>-0.154</v>
      </c>
      <c r="DL533">
        <v>-8.0000000000000002E-3</v>
      </c>
      <c r="DM533">
        <v>1.3839999999999999</v>
      </c>
      <c r="DN533">
        <v>1.6E-2</v>
      </c>
      <c r="DO533">
        <v>400</v>
      </c>
      <c r="DP533">
        <v>24</v>
      </c>
      <c r="DQ533">
        <v>0.19</v>
      </c>
      <c r="DR533">
        <v>0.03</v>
      </c>
      <c r="DS533">
        <v>7.0456015970752777</v>
      </c>
      <c r="DT533">
        <v>4.0943429722005984</v>
      </c>
      <c r="DU533">
        <v>0.31265503207749729</v>
      </c>
      <c r="DV533">
        <v>0</v>
      </c>
      <c r="DW533">
        <v>37.999850115960633</v>
      </c>
      <c r="DX533">
        <v>3.7288251270958579</v>
      </c>
      <c r="DY533">
        <v>0.27983821435294132</v>
      </c>
      <c r="DZ533">
        <v>0</v>
      </c>
      <c r="EA533">
        <v>-47.232959999999999</v>
      </c>
      <c r="EB533">
        <v>-5.6384035595105519</v>
      </c>
      <c r="EC533">
        <v>0.40884007517202448</v>
      </c>
      <c r="ED533">
        <v>0</v>
      </c>
      <c r="EE533">
        <v>370.36586665098213</v>
      </c>
      <c r="EF533">
        <v>248.38670491606479</v>
      </c>
      <c r="EG533">
        <v>24.501242814545201</v>
      </c>
      <c r="EH533">
        <v>0</v>
      </c>
      <c r="EI533">
        <v>3.2016610000000001</v>
      </c>
      <c r="EJ533">
        <v>0.34166971857409828</v>
      </c>
      <c r="EK533">
        <v>3.5438160914471807E-2</v>
      </c>
      <c r="EL533">
        <v>0</v>
      </c>
      <c r="EM533">
        <v>1.9660407272620171</v>
      </c>
      <c r="EN533">
        <v>1.334328983842537E-3</v>
      </c>
      <c r="EO533">
        <v>7.7415462791338425E-4</v>
      </c>
      <c r="EP533">
        <v>1</v>
      </c>
      <c r="EQ533">
        <v>1</v>
      </c>
      <c r="ER533">
        <v>6</v>
      </c>
      <c r="ES533" t="s">
        <v>879</v>
      </c>
      <c r="ET533">
        <v>2.9438300000000002</v>
      </c>
      <c r="EU533">
        <v>2.8012600000000001</v>
      </c>
      <c r="EV533">
        <v>0.107848</v>
      </c>
      <c r="EW533">
        <v>0.114871</v>
      </c>
      <c r="EX533">
        <v>0.11824900000000001</v>
      </c>
      <c r="EY533">
        <v>0.10825</v>
      </c>
      <c r="EZ533">
        <v>18333.099999999999</v>
      </c>
      <c r="FA533">
        <v>19073.599999999999</v>
      </c>
      <c r="FB533">
        <v>23890</v>
      </c>
      <c r="FC533">
        <v>25070</v>
      </c>
      <c r="FD533">
        <v>33711.800000000003</v>
      </c>
      <c r="FE533">
        <v>35693.800000000003</v>
      </c>
      <c r="FF533">
        <v>43547.8</v>
      </c>
      <c r="FG533">
        <v>46339.9</v>
      </c>
      <c r="FH533">
        <v>1.97485</v>
      </c>
      <c r="FI533">
        <v>1.8783799999999999</v>
      </c>
      <c r="FJ533">
        <v>0.135936</v>
      </c>
      <c r="FK533">
        <v>0</v>
      </c>
      <c r="FL533">
        <v>29.435500000000001</v>
      </c>
      <c r="FM533">
        <v>999.9</v>
      </c>
      <c r="FN533">
        <v>61.9</v>
      </c>
      <c r="FO533">
        <v>34.200000000000003</v>
      </c>
      <c r="FP533">
        <v>33.570099999999996</v>
      </c>
      <c r="FQ533">
        <v>63.267200000000003</v>
      </c>
      <c r="FR533">
        <v>22.688300000000002</v>
      </c>
      <c r="FS533">
        <v>1</v>
      </c>
      <c r="FT533">
        <v>0.27938000000000002</v>
      </c>
      <c r="FU533">
        <v>0.63986900000000002</v>
      </c>
      <c r="FV533">
        <v>20.321200000000001</v>
      </c>
      <c r="FW533">
        <v>5.2110000000000003</v>
      </c>
      <c r="FX533">
        <v>11.9047</v>
      </c>
      <c r="FY533">
        <v>5.0030999999999999</v>
      </c>
      <c r="FZ533">
        <v>3.28993</v>
      </c>
      <c r="GA533">
        <v>9999</v>
      </c>
      <c r="GB533">
        <v>9999</v>
      </c>
      <c r="GC533">
        <v>9999</v>
      </c>
      <c r="GD533">
        <v>999.9</v>
      </c>
      <c r="GE533">
        <v>1.85945</v>
      </c>
      <c r="GF533">
        <v>1.8544</v>
      </c>
      <c r="GG533">
        <v>1.8575999999999999</v>
      </c>
      <c r="GH533">
        <v>1.85608</v>
      </c>
      <c r="GI533">
        <v>1.85486</v>
      </c>
      <c r="GJ533">
        <v>1.85453</v>
      </c>
      <c r="GK533">
        <v>1.85317</v>
      </c>
      <c r="GL533">
        <v>1.85632</v>
      </c>
      <c r="GM533">
        <v>0</v>
      </c>
      <c r="GN533">
        <v>0</v>
      </c>
      <c r="GO533">
        <v>0</v>
      </c>
      <c r="GP533">
        <v>0</v>
      </c>
      <c r="GQ533" t="s">
        <v>386</v>
      </c>
      <c r="GR533" t="s">
        <v>387</v>
      </c>
      <c r="GS533" t="s">
        <v>388</v>
      </c>
      <c r="GT533" t="s">
        <v>388</v>
      </c>
      <c r="GU533" t="s">
        <v>388</v>
      </c>
      <c r="GV533" t="s">
        <v>388</v>
      </c>
      <c r="GW533">
        <v>0</v>
      </c>
      <c r="GX533">
        <v>100</v>
      </c>
      <c r="GY533">
        <v>100</v>
      </c>
      <c r="GZ533">
        <v>1.613</v>
      </c>
      <c r="HA533">
        <v>9.1000000000000004E-3</v>
      </c>
      <c r="HB533">
        <v>0.4487642293357042</v>
      </c>
      <c r="HC533">
        <v>2.7716384584972409E-3</v>
      </c>
      <c r="HD533">
        <v>-1.1467119688665799E-6</v>
      </c>
      <c r="HE533">
        <v>2.0626329066488061E-10</v>
      </c>
      <c r="HF533">
        <v>-7.3699162755519909E-2</v>
      </c>
      <c r="HG533">
        <v>1.066993184659233E-2</v>
      </c>
      <c r="HH533">
        <v>-3.4528890892081033E-4</v>
      </c>
      <c r="HI533">
        <v>2.382551249023132E-6</v>
      </c>
      <c r="HJ533">
        <v>1</v>
      </c>
      <c r="HK533">
        <v>2115</v>
      </c>
      <c r="HL533">
        <v>2</v>
      </c>
      <c r="HM533">
        <v>30</v>
      </c>
      <c r="HN533">
        <v>6.8</v>
      </c>
      <c r="HO533">
        <v>6.8</v>
      </c>
      <c r="HP533">
        <v>1.40381</v>
      </c>
      <c r="HQ533">
        <v>2.3059099999999999</v>
      </c>
      <c r="HR533">
        <v>1.4978</v>
      </c>
      <c r="HS533">
        <v>2.3022499999999999</v>
      </c>
      <c r="HT533">
        <v>1.5478499999999999</v>
      </c>
      <c r="HU533">
        <v>2.34863</v>
      </c>
      <c r="HV533">
        <v>37.241999999999997</v>
      </c>
      <c r="HW533">
        <v>14.4297</v>
      </c>
      <c r="HX533">
        <v>18</v>
      </c>
      <c r="HY533">
        <v>498.01799999999997</v>
      </c>
      <c r="HZ533">
        <v>500.48700000000002</v>
      </c>
      <c r="IA533">
        <v>28.5626</v>
      </c>
      <c r="IB533">
        <v>30.682500000000001</v>
      </c>
      <c r="IC533">
        <v>30</v>
      </c>
      <c r="ID533">
        <v>30.480699999999999</v>
      </c>
      <c r="IE533">
        <v>30.573599999999999</v>
      </c>
      <c r="IF533">
        <v>28.190999999999999</v>
      </c>
      <c r="IG533">
        <v>31.125599999999999</v>
      </c>
      <c r="IH533">
        <v>0</v>
      </c>
      <c r="II533">
        <v>28.559899999999999</v>
      </c>
      <c r="IJ533">
        <v>603.57000000000005</v>
      </c>
      <c r="IK533">
        <v>23.952300000000001</v>
      </c>
      <c r="IL533">
        <v>100.709</v>
      </c>
      <c r="IM533">
        <v>100.43300000000001</v>
      </c>
      <c r="IN533" t="s">
        <v>3530</v>
      </c>
    </row>
    <row r="534" spans="1:248" x14ac:dyDescent="0.2">
      <c r="A534">
        <v>518</v>
      </c>
      <c r="B534">
        <v>1660316267.5</v>
      </c>
      <c r="C534">
        <v>5300.9000000953674</v>
      </c>
      <c r="D534" t="s">
        <v>1405</v>
      </c>
      <c r="E534" t="s">
        <v>1406</v>
      </c>
      <c r="F534">
        <v>1</v>
      </c>
      <c r="G534" t="s">
        <v>1195</v>
      </c>
      <c r="H534" t="s">
        <v>377</v>
      </c>
      <c r="I534" t="s">
        <v>378</v>
      </c>
      <c r="J534" t="s">
        <v>379</v>
      </c>
      <c r="K534" t="s">
        <v>380</v>
      </c>
      <c r="L534" t="s">
        <v>1195</v>
      </c>
      <c r="M534" t="s">
        <v>382</v>
      </c>
      <c r="N534">
        <v>1660316259.5</v>
      </c>
      <c r="O534">
        <f t="shared" si="272"/>
        <v>2.7509353023660384E-3</v>
      </c>
      <c r="P534">
        <f t="shared" si="273"/>
        <v>2.7509353023660386</v>
      </c>
      <c r="Q534">
        <f t="shared" si="274"/>
        <v>7.4916310594567666</v>
      </c>
      <c r="R534">
        <f t="shared" si="275"/>
        <v>488.91025000000002</v>
      </c>
      <c r="S534">
        <f t="shared" si="276"/>
        <v>385.72617935379679</v>
      </c>
      <c r="T534">
        <f t="shared" si="277"/>
        <v>38.46596191777563</v>
      </c>
      <c r="U534">
        <f t="shared" si="278"/>
        <v>48.75583785683498</v>
      </c>
      <c r="V534">
        <f t="shared" si="279"/>
        <v>0.13784121142560388</v>
      </c>
      <c r="W534">
        <f t="shared" si="280"/>
        <v>2.9226824999977103</v>
      </c>
      <c r="X534">
        <f t="shared" si="281"/>
        <v>0.13432883047517244</v>
      </c>
      <c r="Y534">
        <f t="shared" si="282"/>
        <v>8.4263637983340814E-2</v>
      </c>
      <c r="Z534">
        <f t="shared" si="283"/>
        <v>321.51300750000001</v>
      </c>
      <c r="AA534">
        <f t="shared" si="284"/>
        <v>32.198936408204112</v>
      </c>
      <c r="AB534">
        <f t="shared" si="285"/>
        <v>31.646656249999999</v>
      </c>
      <c r="AC534">
        <f t="shared" si="286"/>
        <v>4.680411454959156</v>
      </c>
      <c r="AD534">
        <f t="shared" si="287"/>
        <v>60.090928391250877</v>
      </c>
      <c r="AE534">
        <f t="shared" si="288"/>
        <v>2.7138770062764421</v>
      </c>
      <c r="AF534">
        <f t="shared" si="289"/>
        <v>4.5162840364296608</v>
      </c>
      <c r="AG534">
        <f t="shared" si="290"/>
        <v>1.9665344486827139</v>
      </c>
      <c r="AH534">
        <f t="shared" si="291"/>
        <v>-121.31624683434229</v>
      </c>
      <c r="AI534">
        <f t="shared" si="292"/>
        <v>-98.888477952798013</v>
      </c>
      <c r="AJ534">
        <f t="shared" si="293"/>
        <v>-7.6229358006551742</v>
      </c>
      <c r="AK534">
        <f t="shared" si="294"/>
        <v>93.685346912204551</v>
      </c>
      <c r="AL534">
        <f t="shared" si="295"/>
        <v>38.116237304782352</v>
      </c>
      <c r="AM534">
        <f t="shared" si="296"/>
        <v>2.7575090564326312</v>
      </c>
      <c r="AN534">
        <f t="shared" si="297"/>
        <v>7.4916310594567666</v>
      </c>
      <c r="AO534">
        <v>576.59124709138393</v>
      </c>
      <c r="AP534">
        <v>540.82996969696933</v>
      </c>
      <c r="AQ534">
        <v>5.1125311021134534</v>
      </c>
      <c r="AR534">
        <v>65.936551714249305</v>
      </c>
      <c r="AS534">
        <f t="shared" si="298"/>
        <v>2.7509353023660386</v>
      </c>
      <c r="AT534">
        <v>23.95770761436993</v>
      </c>
      <c r="AU534">
        <v>27.186132121212111</v>
      </c>
      <c r="AV534">
        <v>-2.8023977526790921E-3</v>
      </c>
      <c r="AW534">
        <v>81.195447360536576</v>
      </c>
      <c r="AX534">
        <v>0</v>
      </c>
      <c r="AY534">
        <v>0</v>
      </c>
      <c r="AZ534">
        <f t="shared" si="299"/>
        <v>1</v>
      </c>
      <c r="BA534">
        <f t="shared" si="300"/>
        <v>0</v>
      </c>
      <c r="BB534">
        <f t="shared" si="301"/>
        <v>51974.467137912994</v>
      </c>
      <c r="BC534">
        <f t="shared" si="302"/>
        <v>1999.98125</v>
      </c>
      <c r="BD534">
        <f t="shared" si="303"/>
        <v>1681.1842499999998</v>
      </c>
      <c r="BE534">
        <f t="shared" si="304"/>
        <v>0.84060000562505266</v>
      </c>
      <c r="BF534">
        <f t="shared" si="305"/>
        <v>0.16075801085635177</v>
      </c>
      <c r="BG534">
        <v>6</v>
      </c>
      <c r="BH534">
        <v>0.5</v>
      </c>
      <c r="BI534" t="s">
        <v>383</v>
      </c>
      <c r="BJ534">
        <v>2</v>
      </c>
      <c r="BK534" t="b">
        <v>1</v>
      </c>
      <c r="BL534">
        <v>1660316259.5</v>
      </c>
      <c r="BM534">
        <v>488.91025000000002</v>
      </c>
      <c r="BN534">
        <v>536.25462500000003</v>
      </c>
      <c r="BO534">
        <v>27.214018750000001</v>
      </c>
      <c r="BP534">
        <v>23.9959375</v>
      </c>
      <c r="BQ534">
        <v>487.35981249999998</v>
      </c>
      <c r="BR534">
        <v>27.205018750000001</v>
      </c>
      <c r="BS534">
        <v>500.1364375</v>
      </c>
      <c r="BT534">
        <v>99.623499999999993</v>
      </c>
      <c r="BU534">
        <v>9.9992924999999996E-2</v>
      </c>
      <c r="BV534">
        <v>31.0190625</v>
      </c>
      <c r="BW534">
        <v>31.646656249999999</v>
      </c>
      <c r="BX534">
        <v>999.9</v>
      </c>
      <c r="BY534">
        <v>0</v>
      </c>
      <c r="BZ534">
        <v>0</v>
      </c>
      <c r="CA534">
        <v>9998.5500000000011</v>
      </c>
      <c r="CB534">
        <v>0</v>
      </c>
      <c r="CC534">
        <v>32.645306249999997</v>
      </c>
      <c r="CD534">
        <v>-47.344149999999999</v>
      </c>
      <c r="CE534">
        <v>502.58749999999998</v>
      </c>
      <c r="CF534">
        <v>549.43799999999987</v>
      </c>
      <c r="CG534">
        <v>3.2180693749999998</v>
      </c>
      <c r="CH534">
        <v>536.25462500000003</v>
      </c>
      <c r="CI534">
        <v>23.9959375</v>
      </c>
      <c r="CJ534">
        <v>2.7111550000000002</v>
      </c>
      <c r="CK534">
        <v>2.390560625</v>
      </c>
      <c r="CL534">
        <v>22.352887500000001</v>
      </c>
      <c r="CM534">
        <v>20.299956250000001</v>
      </c>
      <c r="CN534">
        <v>1999.98125</v>
      </c>
      <c r="CO534">
        <v>0.98000181250000007</v>
      </c>
      <c r="CP534">
        <v>1.9998487499999999E-2</v>
      </c>
      <c r="CQ534">
        <v>0</v>
      </c>
      <c r="CR534">
        <v>2.4238749999999998</v>
      </c>
      <c r="CS534">
        <v>0</v>
      </c>
      <c r="CT534">
        <v>26418.0625</v>
      </c>
      <c r="CU534">
        <v>17412.15625</v>
      </c>
      <c r="CV534">
        <v>40.75</v>
      </c>
      <c r="CW534">
        <v>41.859250000000003</v>
      </c>
      <c r="CX534">
        <v>40.765500000000003</v>
      </c>
      <c r="CY534">
        <v>40.190937499999997</v>
      </c>
      <c r="CZ534">
        <v>40.875</v>
      </c>
      <c r="DA534">
        <v>1959.98125</v>
      </c>
      <c r="DB534">
        <v>40</v>
      </c>
      <c r="DC534">
        <v>0</v>
      </c>
      <c r="DD534">
        <v>1660316265.5999999</v>
      </c>
      <c r="DE534">
        <v>0</v>
      </c>
      <c r="DF534">
        <v>1660315861.5</v>
      </c>
      <c r="DG534" t="s">
        <v>1196</v>
      </c>
      <c r="DH534">
        <v>1660315856.5</v>
      </c>
      <c r="DI534">
        <v>1660315861.5</v>
      </c>
      <c r="DJ534">
        <v>15</v>
      </c>
      <c r="DK534">
        <v>-0.154</v>
      </c>
      <c r="DL534">
        <v>-8.0000000000000002E-3</v>
      </c>
      <c r="DM534">
        <v>1.3839999999999999</v>
      </c>
      <c r="DN534">
        <v>1.6E-2</v>
      </c>
      <c r="DO534">
        <v>400</v>
      </c>
      <c r="DP534">
        <v>24</v>
      </c>
      <c r="DQ534">
        <v>0.19</v>
      </c>
      <c r="DR534">
        <v>0.03</v>
      </c>
      <c r="DS534">
        <v>7.1312181084050881</v>
      </c>
      <c r="DT534">
        <v>4.0869335129021804</v>
      </c>
      <c r="DU534">
        <v>0.31220208258328169</v>
      </c>
      <c r="DV534">
        <v>0</v>
      </c>
      <c r="DW534">
        <v>38.098968699926829</v>
      </c>
      <c r="DX534">
        <v>3.7368334652415331</v>
      </c>
      <c r="DY534">
        <v>0.27165586223192012</v>
      </c>
      <c r="DZ534">
        <v>0</v>
      </c>
      <c r="EA534">
        <v>-47.342509677419351</v>
      </c>
      <c r="EB534">
        <v>-5.5885451612901376</v>
      </c>
      <c r="EC534">
        <v>0.41874130928282671</v>
      </c>
      <c r="ED534">
        <v>0</v>
      </c>
      <c r="EE534">
        <v>377.67745174522042</v>
      </c>
      <c r="EF534">
        <v>247.71299128192129</v>
      </c>
      <c r="EG534">
        <v>23.838881583804099</v>
      </c>
      <c r="EH534">
        <v>0</v>
      </c>
      <c r="EI534">
        <v>3.206703902439024</v>
      </c>
      <c r="EJ534">
        <v>0.29152703832752491</v>
      </c>
      <c r="EK534">
        <v>3.2462038383171202E-2</v>
      </c>
      <c r="EL534">
        <v>0</v>
      </c>
      <c r="EM534">
        <v>1.966418562626014</v>
      </c>
      <c r="EN534">
        <v>3.376533093455699E-3</v>
      </c>
      <c r="EO534">
        <v>9.9096362102045737E-4</v>
      </c>
      <c r="EP534">
        <v>1</v>
      </c>
      <c r="EQ534">
        <v>1</v>
      </c>
      <c r="ER534">
        <v>6</v>
      </c>
      <c r="ES534" t="s">
        <v>879</v>
      </c>
      <c r="ET534">
        <v>2.94407</v>
      </c>
      <c r="EU534">
        <v>2.8010700000000002</v>
      </c>
      <c r="EV534">
        <v>0.108588</v>
      </c>
      <c r="EW534">
        <v>0.11559999999999999</v>
      </c>
      <c r="EX534">
        <v>0.118243</v>
      </c>
      <c r="EY534">
        <v>0.108249</v>
      </c>
      <c r="EZ534">
        <v>18318</v>
      </c>
      <c r="FA534">
        <v>19057.900000000001</v>
      </c>
      <c r="FB534">
        <v>23890.1</v>
      </c>
      <c r="FC534">
        <v>25070.1</v>
      </c>
      <c r="FD534">
        <v>33712</v>
      </c>
      <c r="FE534">
        <v>35693.800000000003</v>
      </c>
      <c r="FF534">
        <v>43547.7</v>
      </c>
      <c r="FG534">
        <v>46339.8</v>
      </c>
      <c r="FH534">
        <v>1.9749000000000001</v>
      </c>
      <c r="FI534">
        <v>1.8783300000000001</v>
      </c>
      <c r="FJ534">
        <v>0.135936</v>
      </c>
      <c r="FK534">
        <v>0</v>
      </c>
      <c r="FL534">
        <v>29.436599999999999</v>
      </c>
      <c r="FM534">
        <v>999.9</v>
      </c>
      <c r="FN534">
        <v>61.9</v>
      </c>
      <c r="FO534">
        <v>34.200000000000003</v>
      </c>
      <c r="FP534">
        <v>33.568199999999997</v>
      </c>
      <c r="FQ534">
        <v>63.3172</v>
      </c>
      <c r="FR534">
        <v>23.193100000000001</v>
      </c>
      <c r="FS534">
        <v>1</v>
      </c>
      <c r="FT534">
        <v>0.27939999999999998</v>
      </c>
      <c r="FU534">
        <v>0.632301</v>
      </c>
      <c r="FV534">
        <v>20.321400000000001</v>
      </c>
      <c r="FW534">
        <v>5.2110000000000003</v>
      </c>
      <c r="FX534">
        <v>11.9048</v>
      </c>
      <c r="FY534">
        <v>5.0030999999999999</v>
      </c>
      <c r="FZ534">
        <v>3.28993</v>
      </c>
      <c r="GA534">
        <v>9999</v>
      </c>
      <c r="GB534">
        <v>9999</v>
      </c>
      <c r="GC534">
        <v>9999</v>
      </c>
      <c r="GD534">
        <v>999.9</v>
      </c>
      <c r="GE534">
        <v>1.85945</v>
      </c>
      <c r="GF534">
        <v>1.8544</v>
      </c>
      <c r="GG534">
        <v>1.8575999999999999</v>
      </c>
      <c r="GH534">
        <v>1.85608</v>
      </c>
      <c r="GI534">
        <v>1.85486</v>
      </c>
      <c r="GJ534">
        <v>1.85453</v>
      </c>
      <c r="GK534">
        <v>1.8531599999999999</v>
      </c>
      <c r="GL534">
        <v>1.8563000000000001</v>
      </c>
      <c r="GM534">
        <v>0</v>
      </c>
      <c r="GN534">
        <v>0</v>
      </c>
      <c r="GO534">
        <v>0</v>
      </c>
      <c r="GP534">
        <v>0</v>
      </c>
      <c r="GQ534" t="s">
        <v>386</v>
      </c>
      <c r="GR534" t="s">
        <v>387</v>
      </c>
      <c r="GS534" t="s">
        <v>388</v>
      </c>
      <c r="GT534" t="s">
        <v>388</v>
      </c>
      <c r="GU534" t="s">
        <v>388</v>
      </c>
      <c r="GV534" t="s">
        <v>388</v>
      </c>
      <c r="GW534">
        <v>0</v>
      </c>
      <c r="GX534">
        <v>100</v>
      </c>
      <c r="GY534">
        <v>100</v>
      </c>
      <c r="GZ534">
        <v>1.621</v>
      </c>
      <c r="HA534">
        <v>9.1000000000000004E-3</v>
      </c>
      <c r="HB534">
        <v>0.4487642293357042</v>
      </c>
      <c r="HC534">
        <v>2.7716384584972409E-3</v>
      </c>
      <c r="HD534">
        <v>-1.1467119688665799E-6</v>
      </c>
      <c r="HE534">
        <v>2.0626329066488061E-10</v>
      </c>
      <c r="HF534">
        <v>-7.3699162755519909E-2</v>
      </c>
      <c r="HG534">
        <v>1.066993184659233E-2</v>
      </c>
      <c r="HH534">
        <v>-3.4528890892081033E-4</v>
      </c>
      <c r="HI534">
        <v>2.382551249023132E-6</v>
      </c>
      <c r="HJ534">
        <v>1</v>
      </c>
      <c r="HK534">
        <v>2115</v>
      </c>
      <c r="HL534">
        <v>2</v>
      </c>
      <c r="HM534">
        <v>30</v>
      </c>
      <c r="HN534">
        <v>6.8</v>
      </c>
      <c r="HO534">
        <v>6.8</v>
      </c>
      <c r="HP534">
        <v>1.41113</v>
      </c>
      <c r="HQ534">
        <v>2.2936999999999999</v>
      </c>
      <c r="HR534">
        <v>1.4978</v>
      </c>
      <c r="HS534">
        <v>2.3022499999999999</v>
      </c>
      <c r="HT534">
        <v>1.5478499999999999</v>
      </c>
      <c r="HU534">
        <v>2.4401899999999999</v>
      </c>
      <c r="HV534">
        <v>37.241999999999997</v>
      </c>
      <c r="HW534">
        <v>14.438499999999999</v>
      </c>
      <c r="HX534">
        <v>18</v>
      </c>
      <c r="HY534">
        <v>498.048</v>
      </c>
      <c r="HZ534">
        <v>500.45400000000001</v>
      </c>
      <c r="IA534">
        <v>28.558800000000002</v>
      </c>
      <c r="IB534">
        <v>30.682600000000001</v>
      </c>
      <c r="IC534">
        <v>30.0001</v>
      </c>
      <c r="ID534">
        <v>30.480699999999999</v>
      </c>
      <c r="IE534">
        <v>30.573599999999999</v>
      </c>
      <c r="IF534">
        <v>28.428699999999999</v>
      </c>
      <c r="IG534">
        <v>31.125599999999999</v>
      </c>
      <c r="IH534">
        <v>0</v>
      </c>
      <c r="II534">
        <v>28.5413</v>
      </c>
      <c r="IJ534">
        <v>613.61400000000003</v>
      </c>
      <c r="IK534">
        <v>23.955200000000001</v>
      </c>
      <c r="IL534">
        <v>100.709</v>
      </c>
      <c r="IM534">
        <v>100.43300000000001</v>
      </c>
      <c r="IN534" t="s">
        <v>3530</v>
      </c>
    </row>
    <row r="535" spans="1:248" x14ac:dyDescent="0.2">
      <c r="A535">
        <v>519</v>
      </c>
      <c r="B535">
        <v>1660316268.5</v>
      </c>
      <c r="C535">
        <v>5301.9000000953674</v>
      </c>
      <c r="D535" t="s">
        <v>1407</v>
      </c>
      <c r="E535" t="s">
        <v>1408</v>
      </c>
      <c r="F535">
        <v>1</v>
      </c>
      <c r="G535" t="s">
        <v>1195</v>
      </c>
      <c r="H535" t="s">
        <v>377</v>
      </c>
      <c r="I535" t="s">
        <v>378</v>
      </c>
      <c r="J535" t="s">
        <v>379</v>
      </c>
      <c r="K535" t="s">
        <v>380</v>
      </c>
      <c r="L535" t="s">
        <v>1195</v>
      </c>
      <c r="M535" t="s">
        <v>382</v>
      </c>
      <c r="N535">
        <v>1660316261</v>
      </c>
      <c r="O535">
        <f t="shared" si="272"/>
        <v>2.7550417114222603E-3</v>
      </c>
      <c r="P535">
        <f t="shared" si="273"/>
        <v>2.7550417114222601</v>
      </c>
      <c r="Q535">
        <f t="shared" si="274"/>
        <v>7.5153458752801399</v>
      </c>
      <c r="R535">
        <f t="shared" si="275"/>
        <v>496.35300000000001</v>
      </c>
      <c r="S535">
        <f t="shared" si="276"/>
        <v>392.77022657144784</v>
      </c>
      <c r="T535">
        <f t="shared" si="277"/>
        <v>39.168475855130495</v>
      </c>
      <c r="U535">
        <f t="shared" si="278"/>
        <v>49.498126845887732</v>
      </c>
      <c r="V535">
        <f t="shared" si="279"/>
        <v>0.13803251550360929</v>
      </c>
      <c r="W535">
        <f t="shared" si="280"/>
        <v>2.9230184588715264</v>
      </c>
      <c r="X535">
        <f t="shared" si="281"/>
        <v>0.13451090624559767</v>
      </c>
      <c r="Y535">
        <f t="shared" si="282"/>
        <v>8.4378235626294804E-2</v>
      </c>
      <c r="Z535">
        <f t="shared" si="283"/>
        <v>321.51248879999997</v>
      </c>
      <c r="AA535">
        <f t="shared" si="284"/>
        <v>32.197604529502982</v>
      </c>
      <c r="AB535">
        <f t="shared" si="285"/>
        <v>31.646166666666669</v>
      </c>
      <c r="AC535">
        <f t="shared" si="286"/>
        <v>4.6802814226457174</v>
      </c>
      <c r="AD535">
        <f t="shared" si="287"/>
        <v>60.082357003963281</v>
      </c>
      <c r="AE535">
        <f t="shared" si="288"/>
        <v>2.7134688854281044</v>
      </c>
      <c r="AF535">
        <f t="shared" si="289"/>
        <v>4.5162490633466872</v>
      </c>
      <c r="AG535">
        <f t="shared" si="290"/>
        <v>1.9668125372176131</v>
      </c>
      <c r="AH535">
        <f t="shared" si="291"/>
        <v>-121.49733947372168</v>
      </c>
      <c r="AI535">
        <f t="shared" si="292"/>
        <v>-98.844099099062646</v>
      </c>
      <c r="AJ535">
        <f t="shared" si="293"/>
        <v>-7.6186155564876472</v>
      </c>
      <c r="AK535">
        <f t="shared" si="294"/>
        <v>93.552434670727962</v>
      </c>
      <c r="AL535">
        <f t="shared" si="295"/>
        <v>38.211396540632329</v>
      </c>
      <c r="AM535">
        <f t="shared" si="296"/>
        <v>2.7624473167826595</v>
      </c>
      <c r="AN535">
        <f t="shared" si="297"/>
        <v>7.5153458752801399</v>
      </c>
      <c r="AO535">
        <v>581.75462092523742</v>
      </c>
      <c r="AP535">
        <v>545.94815151515138</v>
      </c>
      <c r="AQ535">
        <v>5.1156806016012846</v>
      </c>
      <c r="AR535">
        <v>65.936551714249305</v>
      </c>
      <c r="AS535">
        <f t="shared" si="298"/>
        <v>2.7550417114222601</v>
      </c>
      <c r="AT535">
        <v>23.958445276708979</v>
      </c>
      <c r="AU535">
        <v>27.184516969696951</v>
      </c>
      <c r="AV535">
        <v>-1.6882075499372669E-3</v>
      </c>
      <c r="AW535">
        <v>81.195447360536576</v>
      </c>
      <c r="AX535">
        <v>0</v>
      </c>
      <c r="AY535">
        <v>0</v>
      </c>
      <c r="AZ535">
        <f t="shared" si="299"/>
        <v>1</v>
      </c>
      <c r="BA535">
        <f t="shared" si="300"/>
        <v>0</v>
      </c>
      <c r="BB535">
        <f t="shared" si="301"/>
        <v>51984.053325516936</v>
      </c>
      <c r="BC535">
        <f t="shared" si="302"/>
        <v>1999.9780000000001</v>
      </c>
      <c r="BD535">
        <f t="shared" si="303"/>
        <v>1681.1815200000001</v>
      </c>
      <c r="BE535">
        <f t="shared" si="304"/>
        <v>0.84060000660007261</v>
      </c>
      <c r="BF535">
        <f t="shared" si="305"/>
        <v>0.16075801273814011</v>
      </c>
      <c r="BG535">
        <v>6</v>
      </c>
      <c r="BH535">
        <v>0.5</v>
      </c>
      <c r="BI535" t="s">
        <v>383</v>
      </c>
      <c r="BJ535">
        <v>2</v>
      </c>
      <c r="BK535" t="b">
        <v>1</v>
      </c>
      <c r="BL535">
        <v>1660316261</v>
      </c>
      <c r="BM535">
        <v>496.35300000000001</v>
      </c>
      <c r="BN535">
        <v>543.83873333333349</v>
      </c>
      <c r="BO535">
        <v>27.209886666666669</v>
      </c>
      <c r="BP535">
        <v>23.986053333333341</v>
      </c>
      <c r="BQ535">
        <v>494.78920000000011</v>
      </c>
      <c r="BR535">
        <v>27.200873333333341</v>
      </c>
      <c r="BS535">
        <v>500.14026666666661</v>
      </c>
      <c r="BT535">
        <v>99.623653333333351</v>
      </c>
      <c r="BU535">
        <v>9.9984573333333354E-2</v>
      </c>
      <c r="BV535">
        <v>31.018926666666669</v>
      </c>
      <c r="BW535">
        <v>31.646166666666669</v>
      </c>
      <c r="BX535">
        <v>999.89999999999986</v>
      </c>
      <c r="BY535">
        <v>0</v>
      </c>
      <c r="BZ535">
        <v>0</v>
      </c>
      <c r="CA535">
        <v>10000.451999999999</v>
      </c>
      <c r="CB535">
        <v>0</v>
      </c>
      <c r="CC535">
        <v>32.293080000000003</v>
      </c>
      <c r="CD535">
        <v>-47.485473333333317</v>
      </c>
      <c r="CE535">
        <v>510.23633333333328</v>
      </c>
      <c r="CF535">
        <v>557.2031333333332</v>
      </c>
      <c r="CG535">
        <v>3.2238233333333328</v>
      </c>
      <c r="CH535">
        <v>543.83873333333349</v>
      </c>
      <c r="CI535">
        <v>23.986053333333341</v>
      </c>
      <c r="CJ535">
        <v>2.7107480000000002</v>
      </c>
      <c r="CK535">
        <v>2.3895793333333328</v>
      </c>
      <c r="CL535">
        <v>22.35042</v>
      </c>
      <c r="CM535">
        <v>20.29331333333333</v>
      </c>
      <c r="CN535">
        <v>1999.9780000000001</v>
      </c>
      <c r="CO535">
        <v>0.98000180000000037</v>
      </c>
      <c r="CP535">
        <v>1.9998500000000009E-2</v>
      </c>
      <c r="CQ535">
        <v>0</v>
      </c>
      <c r="CR535">
        <v>2.3029333333333328</v>
      </c>
      <c r="CS535">
        <v>0</v>
      </c>
      <c r="CT535">
        <v>26417.953333333331</v>
      </c>
      <c r="CU535">
        <v>17412.126666666671</v>
      </c>
      <c r="CV535">
        <v>40.75</v>
      </c>
      <c r="CW535">
        <v>41.862400000000001</v>
      </c>
      <c r="CX535">
        <v>40.766533333333342</v>
      </c>
      <c r="CY535">
        <v>40.191200000000002</v>
      </c>
      <c r="CZ535">
        <v>40.875</v>
      </c>
      <c r="DA535">
        <v>1959.9780000000001</v>
      </c>
      <c r="DB535">
        <v>40</v>
      </c>
      <c r="DC535">
        <v>0</v>
      </c>
      <c r="DD535">
        <v>1660316266.8</v>
      </c>
      <c r="DE535">
        <v>0</v>
      </c>
      <c r="DF535">
        <v>1660315861.5</v>
      </c>
      <c r="DG535" t="s">
        <v>1196</v>
      </c>
      <c r="DH535">
        <v>1660315856.5</v>
      </c>
      <c r="DI535">
        <v>1660315861.5</v>
      </c>
      <c r="DJ535">
        <v>15</v>
      </c>
      <c r="DK535">
        <v>-0.154</v>
      </c>
      <c r="DL535">
        <v>-8.0000000000000002E-3</v>
      </c>
      <c r="DM535">
        <v>1.3839999999999999</v>
      </c>
      <c r="DN535">
        <v>1.6E-2</v>
      </c>
      <c r="DO535">
        <v>400</v>
      </c>
      <c r="DP535">
        <v>24</v>
      </c>
      <c r="DQ535">
        <v>0.19</v>
      </c>
      <c r="DR535">
        <v>0.03</v>
      </c>
      <c r="DS535">
        <v>7.2112637406072606</v>
      </c>
      <c r="DT535">
        <v>3.9854507613593282</v>
      </c>
      <c r="DU535">
        <v>0.29123650722001448</v>
      </c>
      <c r="DV535">
        <v>0</v>
      </c>
      <c r="DW535">
        <v>38.161108424244723</v>
      </c>
      <c r="DX535">
        <v>3.7598298504279501</v>
      </c>
      <c r="DY535">
        <v>0.27330144176228249</v>
      </c>
      <c r="DZ535">
        <v>0</v>
      </c>
      <c r="EA535">
        <v>-47.436016129032247</v>
      </c>
      <c r="EB535">
        <v>-5.6129564516127362</v>
      </c>
      <c r="EC535">
        <v>0.42052731344439098</v>
      </c>
      <c r="ED535">
        <v>0</v>
      </c>
      <c r="EE535">
        <v>381.90249685497042</v>
      </c>
      <c r="EF535">
        <v>249.15412568145689</v>
      </c>
      <c r="EG535">
        <v>23.980309736711721</v>
      </c>
      <c r="EH535">
        <v>0</v>
      </c>
      <c r="EI535">
        <v>3.2103604878048779</v>
      </c>
      <c r="EJ535">
        <v>0.25684599303135452</v>
      </c>
      <c r="EK535">
        <v>3.0091858955069582E-2</v>
      </c>
      <c r="EL535">
        <v>0</v>
      </c>
      <c r="EM535">
        <v>1.966646719318309</v>
      </c>
      <c r="EN535">
        <v>7.002487183556224E-3</v>
      </c>
      <c r="EO535">
        <v>1.2238999119615309E-3</v>
      </c>
      <c r="EP535">
        <v>1</v>
      </c>
      <c r="EQ535">
        <v>1</v>
      </c>
      <c r="ER535">
        <v>6</v>
      </c>
      <c r="ES535" t="s">
        <v>879</v>
      </c>
      <c r="ET535">
        <v>2.9438300000000002</v>
      </c>
      <c r="EU535">
        <v>2.8010999999999999</v>
      </c>
      <c r="EV535">
        <v>0.109322</v>
      </c>
      <c r="EW535">
        <v>0.116315</v>
      </c>
      <c r="EX535">
        <v>0.11824</v>
      </c>
      <c r="EY535">
        <v>0.108255</v>
      </c>
      <c r="EZ535">
        <v>18302.900000000001</v>
      </c>
      <c r="FA535">
        <v>19042.5</v>
      </c>
      <c r="FB535">
        <v>23890.1</v>
      </c>
      <c r="FC535">
        <v>25070.1</v>
      </c>
      <c r="FD535">
        <v>33712.199999999997</v>
      </c>
      <c r="FE535">
        <v>35693.699999999997</v>
      </c>
      <c r="FF535">
        <v>43547.8</v>
      </c>
      <c r="FG535">
        <v>46340</v>
      </c>
      <c r="FH535">
        <v>1.97475</v>
      </c>
      <c r="FI535">
        <v>1.87843</v>
      </c>
      <c r="FJ535">
        <v>0.13585800000000001</v>
      </c>
      <c r="FK535">
        <v>0</v>
      </c>
      <c r="FL535">
        <v>29.437999999999999</v>
      </c>
      <c r="FM535">
        <v>999.9</v>
      </c>
      <c r="FN535">
        <v>61.9</v>
      </c>
      <c r="FO535">
        <v>34.200000000000003</v>
      </c>
      <c r="FP535">
        <v>33.5717</v>
      </c>
      <c r="FQ535">
        <v>63.157200000000003</v>
      </c>
      <c r="FR535">
        <v>23.509599999999999</v>
      </c>
      <c r="FS535">
        <v>1</v>
      </c>
      <c r="FT535">
        <v>0.27939799999999998</v>
      </c>
      <c r="FU535">
        <v>0.64228799999999997</v>
      </c>
      <c r="FV535">
        <v>20.321400000000001</v>
      </c>
      <c r="FW535">
        <v>5.2108499999999998</v>
      </c>
      <c r="FX535">
        <v>11.904500000000001</v>
      </c>
      <c r="FY535">
        <v>5.0029500000000002</v>
      </c>
      <c r="FZ535">
        <v>3.2898800000000001</v>
      </c>
      <c r="GA535">
        <v>9999</v>
      </c>
      <c r="GB535">
        <v>9999</v>
      </c>
      <c r="GC535">
        <v>9999</v>
      </c>
      <c r="GD535">
        <v>999.9</v>
      </c>
      <c r="GE535">
        <v>1.85944</v>
      </c>
      <c r="GF535">
        <v>1.8544</v>
      </c>
      <c r="GG535">
        <v>1.8575999999999999</v>
      </c>
      <c r="GH535">
        <v>1.85608</v>
      </c>
      <c r="GI535">
        <v>1.85486</v>
      </c>
      <c r="GJ535">
        <v>1.8545199999999999</v>
      </c>
      <c r="GK535">
        <v>1.8531500000000001</v>
      </c>
      <c r="GL535">
        <v>1.85629</v>
      </c>
      <c r="GM535">
        <v>0</v>
      </c>
      <c r="GN535">
        <v>0</v>
      </c>
      <c r="GO535">
        <v>0</v>
      </c>
      <c r="GP535">
        <v>0</v>
      </c>
      <c r="GQ535" t="s">
        <v>386</v>
      </c>
      <c r="GR535" t="s">
        <v>387</v>
      </c>
      <c r="GS535" t="s">
        <v>388</v>
      </c>
      <c r="GT535" t="s">
        <v>388</v>
      </c>
      <c r="GU535" t="s">
        <v>388</v>
      </c>
      <c r="GV535" t="s">
        <v>388</v>
      </c>
      <c r="GW535">
        <v>0</v>
      </c>
      <c r="GX535">
        <v>100</v>
      </c>
      <c r="GY535">
        <v>100</v>
      </c>
      <c r="GZ535">
        <v>1.629</v>
      </c>
      <c r="HA535">
        <v>9.1000000000000004E-3</v>
      </c>
      <c r="HB535">
        <v>0.4487642293357042</v>
      </c>
      <c r="HC535">
        <v>2.7716384584972409E-3</v>
      </c>
      <c r="HD535">
        <v>-1.1467119688665799E-6</v>
      </c>
      <c r="HE535">
        <v>2.0626329066488061E-10</v>
      </c>
      <c r="HF535">
        <v>-7.3699162755519909E-2</v>
      </c>
      <c r="HG535">
        <v>1.066993184659233E-2</v>
      </c>
      <c r="HH535">
        <v>-3.4528890892081033E-4</v>
      </c>
      <c r="HI535">
        <v>2.382551249023132E-6</v>
      </c>
      <c r="HJ535">
        <v>1</v>
      </c>
      <c r="HK535">
        <v>2115</v>
      </c>
      <c r="HL535">
        <v>2</v>
      </c>
      <c r="HM535">
        <v>30</v>
      </c>
      <c r="HN535">
        <v>6.9</v>
      </c>
      <c r="HO535">
        <v>6.8</v>
      </c>
      <c r="HP535">
        <v>1.42456</v>
      </c>
      <c r="HQ535">
        <v>2.3156699999999999</v>
      </c>
      <c r="HR535">
        <v>1.4978</v>
      </c>
      <c r="HS535">
        <v>2.3022499999999999</v>
      </c>
      <c r="HT535">
        <v>1.5478499999999999</v>
      </c>
      <c r="HU535">
        <v>2.4218799999999998</v>
      </c>
      <c r="HV535">
        <v>37.241999999999997</v>
      </c>
      <c r="HW535">
        <v>14.4297</v>
      </c>
      <c r="HX535">
        <v>18</v>
      </c>
      <c r="HY535">
        <v>497.95800000000003</v>
      </c>
      <c r="HZ535">
        <v>500.524</v>
      </c>
      <c r="IA535">
        <v>28.555599999999998</v>
      </c>
      <c r="IB535">
        <v>30.683299999999999</v>
      </c>
      <c r="IC535">
        <v>30.0001</v>
      </c>
      <c r="ID535">
        <v>30.480699999999999</v>
      </c>
      <c r="IE535">
        <v>30.574100000000001</v>
      </c>
      <c r="IF535">
        <v>28.579499999999999</v>
      </c>
      <c r="IG535">
        <v>31.125599999999999</v>
      </c>
      <c r="IH535">
        <v>0</v>
      </c>
      <c r="II535">
        <v>28.5413</v>
      </c>
      <c r="IJ535">
        <v>613.61400000000003</v>
      </c>
      <c r="IK535">
        <v>23.954000000000001</v>
      </c>
      <c r="IL535">
        <v>100.709</v>
      </c>
      <c r="IM535">
        <v>100.434</v>
      </c>
      <c r="IN535" t="s">
        <v>3530</v>
      </c>
    </row>
    <row r="536" spans="1:248" x14ac:dyDescent="0.2">
      <c r="A536">
        <v>520</v>
      </c>
      <c r="B536">
        <v>1660316269.5</v>
      </c>
      <c r="C536">
        <v>5302.9000000953674</v>
      </c>
      <c r="D536" t="s">
        <v>1409</v>
      </c>
      <c r="E536" t="s">
        <v>1410</v>
      </c>
      <c r="F536">
        <v>1</v>
      </c>
      <c r="G536" t="s">
        <v>1195</v>
      </c>
      <c r="H536" t="s">
        <v>377</v>
      </c>
      <c r="I536" t="s">
        <v>378</v>
      </c>
      <c r="J536" t="s">
        <v>379</v>
      </c>
      <c r="K536" t="s">
        <v>380</v>
      </c>
      <c r="L536" t="s">
        <v>1195</v>
      </c>
      <c r="M536" t="s">
        <v>382</v>
      </c>
      <c r="N536">
        <v>1660316261.5</v>
      </c>
      <c r="O536">
        <f t="shared" si="272"/>
        <v>2.7566768690379718E-3</v>
      </c>
      <c r="P536">
        <f t="shared" si="273"/>
        <v>2.7566768690379719</v>
      </c>
      <c r="Q536">
        <f t="shared" si="274"/>
        <v>7.6515954657530107</v>
      </c>
      <c r="R536">
        <f t="shared" si="275"/>
        <v>498.83499999999998</v>
      </c>
      <c r="S536">
        <f t="shared" si="276"/>
        <v>393.62875432155323</v>
      </c>
      <c r="T536">
        <f t="shared" si="277"/>
        <v>39.254097375669858</v>
      </c>
      <c r="U536">
        <f t="shared" si="278"/>
        <v>49.745648531551126</v>
      </c>
      <c r="V536">
        <f t="shared" si="279"/>
        <v>0.13810550715531345</v>
      </c>
      <c r="W536">
        <f t="shared" si="280"/>
        <v>2.9230752116905223</v>
      </c>
      <c r="X536">
        <f t="shared" si="281"/>
        <v>0.13458029024434817</v>
      </c>
      <c r="Y536">
        <f t="shared" si="282"/>
        <v>8.442191338046276E-2</v>
      </c>
      <c r="Z536">
        <f t="shared" si="283"/>
        <v>321.51300750000001</v>
      </c>
      <c r="AA536">
        <f t="shared" si="284"/>
        <v>32.197072306675473</v>
      </c>
      <c r="AB536">
        <f t="shared" si="285"/>
        <v>31.646125000000001</v>
      </c>
      <c r="AC536">
        <f t="shared" si="286"/>
        <v>4.6802703562110981</v>
      </c>
      <c r="AD536">
        <f t="shared" si="287"/>
        <v>60.078988665325674</v>
      </c>
      <c r="AE536">
        <f t="shared" si="288"/>
        <v>2.7133029701345319</v>
      </c>
      <c r="AF536">
        <f t="shared" si="289"/>
        <v>4.5162261056842707</v>
      </c>
      <c r="AG536">
        <f t="shared" si="290"/>
        <v>1.9669673860765662</v>
      </c>
      <c r="AH536">
        <f t="shared" si="291"/>
        <v>-121.56944992457456</v>
      </c>
      <c r="AI536">
        <f t="shared" si="292"/>
        <v>-98.853503708396318</v>
      </c>
      <c r="AJ536">
        <f t="shared" si="293"/>
        <v>-7.6191875914568339</v>
      </c>
      <c r="AK536">
        <f t="shared" si="294"/>
        <v>93.470866275572348</v>
      </c>
      <c r="AL536">
        <f t="shared" si="295"/>
        <v>38.245099461697336</v>
      </c>
      <c r="AM536">
        <f t="shared" si="296"/>
        <v>2.7623327149563131</v>
      </c>
      <c r="AN536">
        <f t="shared" si="297"/>
        <v>7.6515954657530107</v>
      </c>
      <c r="AO536">
        <v>586.98507889250448</v>
      </c>
      <c r="AP536">
        <v>551.04029696969678</v>
      </c>
      <c r="AQ536">
        <v>5.1101044484498823</v>
      </c>
      <c r="AR536">
        <v>65.936551714249305</v>
      </c>
      <c r="AS536">
        <f t="shared" si="298"/>
        <v>2.7566768690379719</v>
      </c>
      <c r="AT536">
        <v>23.958827858591</v>
      </c>
      <c r="AU536">
        <v>27.18354787878787</v>
      </c>
      <c r="AV536">
        <v>-1.1807337714897839E-3</v>
      </c>
      <c r="AW536">
        <v>81.195447360536576</v>
      </c>
      <c r="AX536">
        <v>0</v>
      </c>
      <c r="AY536">
        <v>0</v>
      </c>
      <c r="AZ536">
        <f t="shared" si="299"/>
        <v>1</v>
      </c>
      <c r="BA536">
        <f t="shared" si="300"/>
        <v>0</v>
      </c>
      <c r="BB536">
        <f t="shared" si="301"/>
        <v>51985.684004169765</v>
      </c>
      <c r="BC536">
        <f t="shared" si="302"/>
        <v>1999.98125</v>
      </c>
      <c r="BD536">
        <f t="shared" si="303"/>
        <v>1681.1842499999998</v>
      </c>
      <c r="BE536">
        <f t="shared" si="304"/>
        <v>0.84060000562505266</v>
      </c>
      <c r="BF536">
        <f t="shared" si="305"/>
        <v>0.16075801085635177</v>
      </c>
      <c r="BG536">
        <v>6</v>
      </c>
      <c r="BH536">
        <v>0.5</v>
      </c>
      <c r="BI536" t="s">
        <v>383</v>
      </c>
      <c r="BJ536">
        <v>2</v>
      </c>
      <c r="BK536" t="b">
        <v>1</v>
      </c>
      <c r="BL536">
        <v>1660316261.5</v>
      </c>
      <c r="BM536">
        <v>498.83499999999998</v>
      </c>
      <c r="BN536">
        <v>546.36906250000004</v>
      </c>
      <c r="BO536">
        <v>27.20821875</v>
      </c>
      <c r="BP536">
        <v>23.98453125</v>
      </c>
      <c r="BQ536">
        <v>497.26681250000001</v>
      </c>
      <c r="BR536">
        <v>27.199200000000001</v>
      </c>
      <c r="BS536">
        <v>500.14299999999997</v>
      </c>
      <c r="BT536">
        <v>99.623674999999992</v>
      </c>
      <c r="BU536">
        <v>9.9978175000000002E-2</v>
      </c>
      <c r="BV536">
        <v>31.0188375</v>
      </c>
      <c r="BW536">
        <v>31.646125000000001</v>
      </c>
      <c r="BX536">
        <v>999.9</v>
      </c>
      <c r="BY536">
        <v>0</v>
      </c>
      <c r="BZ536">
        <v>0</v>
      </c>
      <c r="CA536">
        <v>10000.77375</v>
      </c>
      <c r="CB536">
        <v>0</v>
      </c>
      <c r="CC536">
        <v>32.252850000000002</v>
      </c>
      <c r="CD536">
        <v>-47.533831249999999</v>
      </c>
      <c r="CE536">
        <v>512.7868125</v>
      </c>
      <c r="CF536">
        <v>559.79475000000002</v>
      </c>
      <c r="CG536">
        <v>3.2236756249999998</v>
      </c>
      <c r="CH536">
        <v>546.36906250000004</v>
      </c>
      <c r="CI536">
        <v>23.98453125</v>
      </c>
      <c r="CJ536">
        <v>2.7105825000000001</v>
      </c>
      <c r="CK536">
        <v>2.3894281249999998</v>
      </c>
      <c r="CL536">
        <v>22.3494125</v>
      </c>
      <c r="CM536">
        <v>20.292293749999999</v>
      </c>
      <c r="CN536">
        <v>1999.98125</v>
      </c>
      <c r="CO536">
        <v>0.98000181250000007</v>
      </c>
      <c r="CP536">
        <v>1.9998487499999999E-2</v>
      </c>
      <c r="CQ536">
        <v>0</v>
      </c>
      <c r="CR536">
        <v>2.30375</v>
      </c>
      <c r="CS536">
        <v>0</v>
      </c>
      <c r="CT536">
        <v>26418.643749999999</v>
      </c>
      <c r="CU536">
        <v>17412.15625</v>
      </c>
      <c r="CV536">
        <v>40.75</v>
      </c>
      <c r="CW536">
        <v>41.863187500000002</v>
      </c>
      <c r="CX536">
        <v>40.765500000000003</v>
      </c>
      <c r="CY536">
        <v>40.190937499999997</v>
      </c>
      <c r="CZ536">
        <v>40.875</v>
      </c>
      <c r="DA536">
        <v>1959.98125</v>
      </c>
      <c r="DB536">
        <v>40</v>
      </c>
      <c r="DC536">
        <v>0</v>
      </c>
      <c r="DD536">
        <v>1660316268</v>
      </c>
      <c r="DE536">
        <v>0</v>
      </c>
      <c r="DF536">
        <v>1660315861.5</v>
      </c>
      <c r="DG536" t="s">
        <v>1196</v>
      </c>
      <c r="DH536">
        <v>1660315856.5</v>
      </c>
      <c r="DI536">
        <v>1660315861.5</v>
      </c>
      <c r="DJ536">
        <v>15</v>
      </c>
      <c r="DK536">
        <v>-0.154</v>
      </c>
      <c r="DL536">
        <v>-8.0000000000000002E-3</v>
      </c>
      <c r="DM536">
        <v>1.3839999999999999</v>
      </c>
      <c r="DN536">
        <v>1.6E-2</v>
      </c>
      <c r="DO536">
        <v>400</v>
      </c>
      <c r="DP536">
        <v>24</v>
      </c>
      <c r="DQ536">
        <v>0.19</v>
      </c>
      <c r="DR536">
        <v>0.03</v>
      </c>
      <c r="DS536">
        <v>7.2112637406072606</v>
      </c>
      <c r="DT536">
        <v>3.9854507613593282</v>
      </c>
      <c r="DU536">
        <v>0.29123650722001448</v>
      </c>
      <c r="DV536">
        <v>0</v>
      </c>
      <c r="DW536">
        <v>38.161108424244723</v>
      </c>
      <c r="DX536">
        <v>3.7598298504279501</v>
      </c>
      <c r="DY536">
        <v>0.27330144176228249</v>
      </c>
      <c r="DZ536">
        <v>0</v>
      </c>
      <c r="EA536">
        <v>-47.436016129032247</v>
      </c>
      <c r="EB536">
        <v>-5.6129564516127362</v>
      </c>
      <c r="EC536">
        <v>0.42052731344439098</v>
      </c>
      <c r="ED536">
        <v>0</v>
      </c>
      <c r="EE536">
        <v>381.90249685497042</v>
      </c>
      <c r="EF536">
        <v>249.15412568145689</v>
      </c>
      <c r="EG536">
        <v>23.980309736711721</v>
      </c>
      <c r="EH536">
        <v>0</v>
      </c>
      <c r="EI536">
        <v>3.2103604878048779</v>
      </c>
      <c r="EJ536">
        <v>0.25684599303135452</v>
      </c>
      <c r="EK536">
        <v>3.0091858955069582E-2</v>
      </c>
      <c r="EL536">
        <v>0</v>
      </c>
      <c r="EM536">
        <v>1.966646719318309</v>
      </c>
      <c r="EN536">
        <v>7.002487183556224E-3</v>
      </c>
      <c r="EO536">
        <v>1.2238999119615309E-3</v>
      </c>
      <c r="EP536">
        <v>1</v>
      </c>
      <c r="EQ536">
        <v>1</v>
      </c>
      <c r="ER536">
        <v>6</v>
      </c>
      <c r="ES536" t="s">
        <v>879</v>
      </c>
      <c r="ET536">
        <v>2.9439500000000001</v>
      </c>
      <c r="EU536">
        <v>2.8010799999999998</v>
      </c>
      <c r="EV536">
        <v>0.110055</v>
      </c>
      <c r="EW536">
        <v>0.11704299999999999</v>
      </c>
      <c r="EX536">
        <v>0.11823699999999999</v>
      </c>
      <c r="EY536">
        <v>0.10825700000000001</v>
      </c>
      <c r="EZ536">
        <v>18287.900000000001</v>
      </c>
      <c r="FA536">
        <v>19027</v>
      </c>
      <c r="FB536">
        <v>23890.2</v>
      </c>
      <c r="FC536">
        <v>25070.2</v>
      </c>
      <c r="FD536">
        <v>33712.400000000001</v>
      </c>
      <c r="FE536">
        <v>35693.9</v>
      </c>
      <c r="FF536">
        <v>43547.9</v>
      </c>
      <c r="FG536">
        <v>46340.2</v>
      </c>
      <c r="FH536">
        <v>1.97475</v>
      </c>
      <c r="FI536">
        <v>1.87845</v>
      </c>
      <c r="FJ536">
        <v>0.13564499999999999</v>
      </c>
      <c r="FK536">
        <v>0</v>
      </c>
      <c r="FL536">
        <v>29.4392</v>
      </c>
      <c r="FM536">
        <v>999.9</v>
      </c>
      <c r="FN536">
        <v>61.9</v>
      </c>
      <c r="FO536">
        <v>34.200000000000003</v>
      </c>
      <c r="FP536">
        <v>33.567399999999999</v>
      </c>
      <c r="FQ536">
        <v>63.417200000000001</v>
      </c>
      <c r="FR536">
        <v>22.6723</v>
      </c>
      <c r="FS536">
        <v>1</v>
      </c>
      <c r="FT536">
        <v>0.27943299999999999</v>
      </c>
      <c r="FU536">
        <v>0.65454800000000002</v>
      </c>
      <c r="FV536">
        <v>20.321300000000001</v>
      </c>
      <c r="FW536">
        <v>5.2108499999999998</v>
      </c>
      <c r="FX536">
        <v>11.904500000000001</v>
      </c>
      <c r="FY536">
        <v>5.0029500000000002</v>
      </c>
      <c r="FZ536">
        <v>3.2898800000000001</v>
      </c>
      <c r="GA536">
        <v>9999</v>
      </c>
      <c r="GB536">
        <v>9999</v>
      </c>
      <c r="GC536">
        <v>9999</v>
      </c>
      <c r="GD536">
        <v>999.9</v>
      </c>
      <c r="GE536">
        <v>1.85945</v>
      </c>
      <c r="GF536">
        <v>1.8544099999999999</v>
      </c>
      <c r="GG536">
        <v>1.8575999999999999</v>
      </c>
      <c r="GH536">
        <v>1.85608</v>
      </c>
      <c r="GI536">
        <v>1.85486</v>
      </c>
      <c r="GJ536">
        <v>1.8545199999999999</v>
      </c>
      <c r="GK536">
        <v>1.8531599999999999</v>
      </c>
      <c r="GL536">
        <v>1.8562799999999999</v>
      </c>
      <c r="GM536">
        <v>0</v>
      </c>
      <c r="GN536">
        <v>0</v>
      </c>
      <c r="GO536">
        <v>0</v>
      </c>
      <c r="GP536">
        <v>0</v>
      </c>
      <c r="GQ536" t="s">
        <v>386</v>
      </c>
      <c r="GR536" t="s">
        <v>387</v>
      </c>
      <c r="GS536" t="s">
        <v>388</v>
      </c>
      <c r="GT536" t="s">
        <v>388</v>
      </c>
      <c r="GU536" t="s">
        <v>388</v>
      </c>
      <c r="GV536" t="s">
        <v>388</v>
      </c>
      <c r="GW536">
        <v>0</v>
      </c>
      <c r="GX536">
        <v>100</v>
      </c>
      <c r="GY536">
        <v>100</v>
      </c>
      <c r="GZ536">
        <v>1.6379999999999999</v>
      </c>
      <c r="HA536">
        <v>9.1000000000000004E-3</v>
      </c>
      <c r="HB536">
        <v>0.4487642293357042</v>
      </c>
      <c r="HC536">
        <v>2.7716384584972409E-3</v>
      </c>
      <c r="HD536">
        <v>-1.1467119688665799E-6</v>
      </c>
      <c r="HE536">
        <v>2.0626329066488061E-10</v>
      </c>
      <c r="HF536">
        <v>-7.3699162755519909E-2</v>
      </c>
      <c r="HG536">
        <v>1.066993184659233E-2</v>
      </c>
      <c r="HH536">
        <v>-3.4528890892081033E-4</v>
      </c>
      <c r="HI536">
        <v>2.382551249023132E-6</v>
      </c>
      <c r="HJ536">
        <v>1</v>
      </c>
      <c r="HK536">
        <v>2115</v>
      </c>
      <c r="HL536">
        <v>2</v>
      </c>
      <c r="HM536">
        <v>30</v>
      </c>
      <c r="HN536">
        <v>6.9</v>
      </c>
      <c r="HO536">
        <v>6.8</v>
      </c>
      <c r="HP536">
        <v>1.43066</v>
      </c>
      <c r="HQ536">
        <v>2.3168899999999999</v>
      </c>
      <c r="HR536">
        <v>1.4978</v>
      </c>
      <c r="HS536">
        <v>2.3022499999999999</v>
      </c>
      <c r="HT536">
        <v>1.5478499999999999</v>
      </c>
      <c r="HU536">
        <v>2.2961399999999998</v>
      </c>
      <c r="HV536">
        <v>37.241999999999997</v>
      </c>
      <c r="HW536">
        <v>14.4297</v>
      </c>
      <c r="HX536">
        <v>18</v>
      </c>
      <c r="HY536">
        <v>497.96199999999999</v>
      </c>
      <c r="HZ536">
        <v>500.54599999999999</v>
      </c>
      <c r="IA536">
        <v>28.551600000000001</v>
      </c>
      <c r="IB536">
        <v>30.683900000000001</v>
      </c>
      <c r="IC536">
        <v>30.0001</v>
      </c>
      <c r="ID536">
        <v>30.481200000000001</v>
      </c>
      <c r="IE536">
        <v>30.5747</v>
      </c>
      <c r="IF536">
        <v>28.813700000000001</v>
      </c>
      <c r="IG536">
        <v>31.125599999999999</v>
      </c>
      <c r="IH536">
        <v>0</v>
      </c>
      <c r="II536">
        <v>28.5413</v>
      </c>
      <c r="IJ536">
        <v>623.65700000000004</v>
      </c>
      <c r="IK536">
        <v>23.953099999999999</v>
      </c>
      <c r="IL536">
        <v>100.709</v>
      </c>
      <c r="IM536">
        <v>100.434</v>
      </c>
      <c r="IN536" t="s">
        <v>3530</v>
      </c>
    </row>
    <row r="537" spans="1:248" x14ac:dyDescent="0.2">
      <c r="A537">
        <v>521</v>
      </c>
      <c r="B537">
        <v>1660316270.5</v>
      </c>
      <c r="C537">
        <v>5303.9000000953674</v>
      </c>
      <c r="D537" t="s">
        <v>1411</v>
      </c>
      <c r="E537" t="s">
        <v>1412</v>
      </c>
      <c r="F537">
        <v>1</v>
      </c>
      <c r="G537" t="s">
        <v>1195</v>
      </c>
      <c r="H537" t="s">
        <v>377</v>
      </c>
      <c r="I537" t="s">
        <v>378</v>
      </c>
      <c r="J537" t="s">
        <v>379</v>
      </c>
      <c r="K537" t="s">
        <v>380</v>
      </c>
      <c r="L537" t="s">
        <v>1195</v>
      </c>
      <c r="M537" t="s">
        <v>382</v>
      </c>
      <c r="N537">
        <v>1660316263</v>
      </c>
      <c r="O537">
        <f t="shared" si="272"/>
        <v>2.758058878506255E-3</v>
      </c>
      <c r="P537">
        <f t="shared" si="273"/>
        <v>2.758058878506255</v>
      </c>
      <c r="Q537">
        <f t="shared" si="274"/>
        <v>7.7654554098869388</v>
      </c>
      <c r="R537">
        <f t="shared" si="275"/>
        <v>506.27566666666661</v>
      </c>
      <c r="S537">
        <f t="shared" si="276"/>
        <v>399.5467373736256</v>
      </c>
      <c r="T537">
        <f t="shared" si="277"/>
        <v>39.844354829106138</v>
      </c>
      <c r="U537">
        <f t="shared" si="278"/>
        <v>50.487778818089566</v>
      </c>
      <c r="V537">
        <f t="shared" si="279"/>
        <v>0.13817338769795801</v>
      </c>
      <c r="W537">
        <f t="shared" si="280"/>
        <v>2.9233585875395338</v>
      </c>
      <c r="X537">
        <f t="shared" si="281"/>
        <v>0.1346450848841875</v>
      </c>
      <c r="Y537">
        <f t="shared" si="282"/>
        <v>8.4462677846626838E-2</v>
      </c>
      <c r="Z537">
        <f t="shared" si="283"/>
        <v>321.51610640000001</v>
      </c>
      <c r="AA537">
        <f t="shared" si="284"/>
        <v>32.196488000825966</v>
      </c>
      <c r="AB537">
        <f t="shared" si="285"/>
        <v>31.644613333333329</v>
      </c>
      <c r="AC537">
        <f t="shared" si="286"/>
        <v>4.6798688813703624</v>
      </c>
      <c r="AD537">
        <f t="shared" si="287"/>
        <v>60.069403350992637</v>
      </c>
      <c r="AE537">
        <f t="shared" si="288"/>
        <v>2.712848810014139</v>
      </c>
      <c r="AF537">
        <f t="shared" si="289"/>
        <v>4.5161907038807136</v>
      </c>
      <c r="AG537">
        <f t="shared" si="290"/>
        <v>1.9670200713562234</v>
      </c>
      <c r="AH537">
        <f t="shared" si="291"/>
        <v>-121.63039654212585</v>
      </c>
      <c r="AI537">
        <f t="shared" si="292"/>
        <v>-98.646512692607246</v>
      </c>
      <c r="AJ537">
        <f t="shared" si="293"/>
        <v>-7.6024347949958768</v>
      </c>
      <c r="AK537">
        <f t="shared" si="294"/>
        <v>93.636762370271043</v>
      </c>
      <c r="AL537">
        <f t="shared" si="295"/>
        <v>38.34411648552306</v>
      </c>
      <c r="AM537">
        <f t="shared" si="296"/>
        <v>2.7673022884313476</v>
      </c>
      <c r="AN537">
        <f t="shared" si="297"/>
        <v>7.7654554098869388</v>
      </c>
      <c r="AO537">
        <v>592.21158511911244</v>
      </c>
      <c r="AP537">
        <v>556.14492121212106</v>
      </c>
      <c r="AQ537">
        <v>5.1067358686044928</v>
      </c>
      <c r="AR537">
        <v>65.936551714249305</v>
      </c>
      <c r="AS537">
        <f t="shared" si="298"/>
        <v>2.758058878506255</v>
      </c>
      <c r="AT537">
        <v>23.959635041729349</v>
      </c>
      <c r="AU537">
        <v>27.182199393939381</v>
      </c>
      <c r="AV537">
        <v>-5.9844409457400645E-4</v>
      </c>
      <c r="AW537">
        <v>81.195447360536576</v>
      </c>
      <c r="AX537">
        <v>0</v>
      </c>
      <c r="AY537">
        <v>0</v>
      </c>
      <c r="AZ537">
        <f t="shared" si="299"/>
        <v>1</v>
      </c>
      <c r="BA537">
        <f t="shared" si="300"/>
        <v>0</v>
      </c>
      <c r="BB537">
        <f t="shared" si="301"/>
        <v>51993.776855734621</v>
      </c>
      <c r="BC537">
        <f t="shared" si="302"/>
        <v>2000.000666666667</v>
      </c>
      <c r="BD537">
        <f t="shared" si="303"/>
        <v>1681.2005600000002</v>
      </c>
      <c r="BE537">
        <f t="shared" si="304"/>
        <v>0.8405999998</v>
      </c>
      <c r="BF537">
        <f t="shared" si="305"/>
        <v>0.16075799961400011</v>
      </c>
      <c r="BG537">
        <v>6</v>
      </c>
      <c r="BH537">
        <v>0.5</v>
      </c>
      <c r="BI537" t="s">
        <v>383</v>
      </c>
      <c r="BJ537">
        <v>2</v>
      </c>
      <c r="BK537" t="b">
        <v>1</v>
      </c>
      <c r="BL537">
        <v>1660316263</v>
      </c>
      <c r="BM537">
        <v>506.27566666666661</v>
      </c>
      <c r="BN537">
        <v>553.95546666666678</v>
      </c>
      <c r="BO537">
        <v>27.203600000000002</v>
      </c>
      <c r="BP537">
        <v>23.97414666666667</v>
      </c>
      <c r="BQ537">
        <v>504.69413333333341</v>
      </c>
      <c r="BR537">
        <v>27.194573333333341</v>
      </c>
      <c r="BS537">
        <v>500.1506</v>
      </c>
      <c r="BT537">
        <v>99.623919999999998</v>
      </c>
      <c r="BU537">
        <v>9.9969853333333331E-2</v>
      </c>
      <c r="BV537">
        <v>31.018699999999999</v>
      </c>
      <c r="BW537">
        <v>31.644613333333329</v>
      </c>
      <c r="BX537">
        <v>999.89999999999986</v>
      </c>
      <c r="BY537">
        <v>0</v>
      </c>
      <c r="BZ537">
        <v>0</v>
      </c>
      <c r="CA537">
        <v>10002.36666666666</v>
      </c>
      <c r="CB537">
        <v>0</v>
      </c>
      <c r="CC537">
        <v>31.882793333333339</v>
      </c>
      <c r="CD537">
        <v>-47.679606666666658</v>
      </c>
      <c r="CE537">
        <v>520.43313333333333</v>
      </c>
      <c r="CF537">
        <v>567.56186666666656</v>
      </c>
      <c r="CG537">
        <v>3.2294506666666671</v>
      </c>
      <c r="CH537">
        <v>553.95546666666678</v>
      </c>
      <c r="CI537">
        <v>23.97414666666667</v>
      </c>
      <c r="CJ537">
        <v>2.7101299999999999</v>
      </c>
      <c r="CK537">
        <v>2.3883993333333331</v>
      </c>
      <c r="CL537">
        <v>22.346666666666671</v>
      </c>
      <c r="CM537">
        <v>20.28533333333333</v>
      </c>
      <c r="CN537">
        <v>2000.000666666667</v>
      </c>
      <c r="CO537">
        <v>0.98000200000000037</v>
      </c>
      <c r="CP537">
        <v>1.99983E-2</v>
      </c>
      <c r="CQ537">
        <v>0</v>
      </c>
      <c r="CR537">
        <v>2.3048666666666668</v>
      </c>
      <c r="CS537">
        <v>0</v>
      </c>
      <c r="CT537">
        <v>26419.71333333333</v>
      </c>
      <c r="CU537">
        <v>17412.326666666671</v>
      </c>
      <c r="CV537">
        <v>40.75</v>
      </c>
      <c r="CW537">
        <v>41.862400000000001</v>
      </c>
      <c r="CX537">
        <v>40.766533333333342</v>
      </c>
      <c r="CY537">
        <v>40.191200000000002</v>
      </c>
      <c r="CZ537">
        <v>40.875</v>
      </c>
      <c r="DA537">
        <v>1960.000666666667</v>
      </c>
      <c r="DB537">
        <v>40</v>
      </c>
      <c r="DC537">
        <v>0</v>
      </c>
      <c r="DD537">
        <v>1660316268.5999999</v>
      </c>
      <c r="DE537">
        <v>0</v>
      </c>
      <c r="DF537">
        <v>1660315861.5</v>
      </c>
      <c r="DG537" t="s">
        <v>1196</v>
      </c>
      <c r="DH537">
        <v>1660315856.5</v>
      </c>
      <c r="DI537">
        <v>1660315861.5</v>
      </c>
      <c r="DJ537">
        <v>15</v>
      </c>
      <c r="DK537">
        <v>-0.154</v>
      </c>
      <c r="DL537">
        <v>-8.0000000000000002E-3</v>
      </c>
      <c r="DM537">
        <v>1.3839999999999999</v>
      </c>
      <c r="DN537">
        <v>1.6E-2</v>
      </c>
      <c r="DO537">
        <v>400</v>
      </c>
      <c r="DP537">
        <v>24</v>
      </c>
      <c r="DQ537">
        <v>0.19</v>
      </c>
      <c r="DR537">
        <v>0.03</v>
      </c>
      <c r="DS537">
        <v>7.2640148279539316</v>
      </c>
      <c r="DT537">
        <v>3.649966555647767</v>
      </c>
      <c r="DU537">
        <v>0.28677546087794548</v>
      </c>
      <c r="DV537">
        <v>0</v>
      </c>
      <c r="DW537">
        <v>38.243104467796122</v>
      </c>
      <c r="DX537">
        <v>3.793947317967012</v>
      </c>
      <c r="DY537">
        <v>0.28483060581138342</v>
      </c>
      <c r="DZ537">
        <v>0</v>
      </c>
      <c r="EA537">
        <v>-47.606450000000002</v>
      </c>
      <c r="EB537">
        <v>-5.6350585094549173</v>
      </c>
      <c r="EC537">
        <v>0.4089551807146265</v>
      </c>
      <c r="ED537">
        <v>0</v>
      </c>
      <c r="EE537">
        <v>387.18948809569167</v>
      </c>
      <c r="EF537">
        <v>250.68809883919411</v>
      </c>
      <c r="EG537">
        <v>24.732419425656271</v>
      </c>
      <c r="EH537">
        <v>0</v>
      </c>
      <c r="EI537">
        <v>3.2153075000000002</v>
      </c>
      <c r="EJ537">
        <v>0.2101593996247566</v>
      </c>
      <c r="EK537">
        <v>2.7300115453052561E-2</v>
      </c>
      <c r="EL537">
        <v>0</v>
      </c>
      <c r="EM537">
        <v>1.96693222176031</v>
      </c>
      <c r="EN537">
        <v>1.2064813735421681E-2</v>
      </c>
      <c r="EO537">
        <v>1.4756853680229301E-3</v>
      </c>
      <c r="EP537">
        <v>1</v>
      </c>
      <c r="EQ537">
        <v>1</v>
      </c>
      <c r="ER537">
        <v>6</v>
      </c>
      <c r="ES537" t="s">
        <v>879</v>
      </c>
      <c r="ET537">
        <v>2.94387</v>
      </c>
      <c r="EU537">
        <v>2.8010299999999999</v>
      </c>
      <c r="EV537">
        <v>0.110786</v>
      </c>
      <c r="EW537">
        <v>0.117753</v>
      </c>
      <c r="EX537">
        <v>0.11823599999999999</v>
      </c>
      <c r="EY537">
        <v>0.108263</v>
      </c>
      <c r="EZ537">
        <v>18273.099999999999</v>
      </c>
      <c r="FA537">
        <v>19011.7</v>
      </c>
      <c r="FB537">
        <v>23890.6</v>
      </c>
      <c r="FC537">
        <v>25070.3</v>
      </c>
      <c r="FD537">
        <v>33712.800000000003</v>
      </c>
      <c r="FE537">
        <v>35693.800000000003</v>
      </c>
      <c r="FF537">
        <v>43548.3</v>
      </c>
      <c r="FG537">
        <v>46340.4</v>
      </c>
      <c r="FH537">
        <v>1.97462</v>
      </c>
      <c r="FI537">
        <v>1.8785000000000001</v>
      </c>
      <c r="FJ537">
        <v>0.13550400000000001</v>
      </c>
      <c r="FK537">
        <v>0</v>
      </c>
      <c r="FL537">
        <v>29.4406</v>
      </c>
      <c r="FM537">
        <v>999.9</v>
      </c>
      <c r="FN537">
        <v>61.9</v>
      </c>
      <c r="FO537">
        <v>34.200000000000003</v>
      </c>
      <c r="FP537">
        <v>33.569099999999999</v>
      </c>
      <c r="FQ537">
        <v>63.677199999999999</v>
      </c>
      <c r="FR537">
        <v>22.7163</v>
      </c>
      <c r="FS537">
        <v>1</v>
      </c>
      <c r="FT537">
        <v>0.27945399999999998</v>
      </c>
      <c r="FU537">
        <v>0.66046000000000005</v>
      </c>
      <c r="FV537">
        <v>20.321200000000001</v>
      </c>
      <c r="FW537">
        <v>5.2102500000000003</v>
      </c>
      <c r="FX537">
        <v>11.9053</v>
      </c>
      <c r="FY537">
        <v>5.0027999999999997</v>
      </c>
      <c r="FZ537">
        <v>3.2897500000000002</v>
      </c>
      <c r="GA537">
        <v>9999</v>
      </c>
      <c r="GB537">
        <v>9999</v>
      </c>
      <c r="GC537">
        <v>9999</v>
      </c>
      <c r="GD537">
        <v>999.9</v>
      </c>
      <c r="GE537">
        <v>1.8594599999999999</v>
      </c>
      <c r="GF537">
        <v>1.8544099999999999</v>
      </c>
      <c r="GG537">
        <v>1.8575999999999999</v>
      </c>
      <c r="GH537">
        <v>1.85608</v>
      </c>
      <c r="GI537">
        <v>1.85486</v>
      </c>
      <c r="GJ537">
        <v>1.8545400000000001</v>
      </c>
      <c r="GK537">
        <v>1.85317</v>
      </c>
      <c r="GL537">
        <v>1.85629</v>
      </c>
      <c r="GM537">
        <v>0</v>
      </c>
      <c r="GN537">
        <v>0</v>
      </c>
      <c r="GO537">
        <v>0</v>
      </c>
      <c r="GP537">
        <v>0</v>
      </c>
      <c r="GQ537" t="s">
        <v>386</v>
      </c>
      <c r="GR537" t="s">
        <v>387</v>
      </c>
      <c r="GS537" t="s">
        <v>388</v>
      </c>
      <c r="GT537" t="s">
        <v>388</v>
      </c>
      <c r="GU537" t="s">
        <v>388</v>
      </c>
      <c r="GV537" t="s">
        <v>388</v>
      </c>
      <c r="GW537">
        <v>0</v>
      </c>
      <c r="GX537">
        <v>100</v>
      </c>
      <c r="GY537">
        <v>100</v>
      </c>
      <c r="GZ537">
        <v>1.6459999999999999</v>
      </c>
      <c r="HA537">
        <v>9.1000000000000004E-3</v>
      </c>
      <c r="HB537">
        <v>0.4487642293357042</v>
      </c>
      <c r="HC537">
        <v>2.7716384584972409E-3</v>
      </c>
      <c r="HD537">
        <v>-1.1467119688665799E-6</v>
      </c>
      <c r="HE537">
        <v>2.0626329066488061E-10</v>
      </c>
      <c r="HF537">
        <v>-7.3699162755519909E-2</v>
      </c>
      <c r="HG537">
        <v>1.066993184659233E-2</v>
      </c>
      <c r="HH537">
        <v>-3.4528890892081033E-4</v>
      </c>
      <c r="HI537">
        <v>2.382551249023132E-6</v>
      </c>
      <c r="HJ537">
        <v>1</v>
      </c>
      <c r="HK537">
        <v>2115</v>
      </c>
      <c r="HL537">
        <v>2</v>
      </c>
      <c r="HM537">
        <v>30</v>
      </c>
      <c r="HN537">
        <v>6.9</v>
      </c>
      <c r="HO537">
        <v>6.8</v>
      </c>
      <c r="HP537">
        <v>1.4416500000000001</v>
      </c>
      <c r="HQ537">
        <v>2.3022499999999999</v>
      </c>
      <c r="HR537">
        <v>1.4978</v>
      </c>
      <c r="HS537">
        <v>2.3022499999999999</v>
      </c>
      <c r="HT537">
        <v>1.5478499999999999</v>
      </c>
      <c r="HU537">
        <v>2.35107</v>
      </c>
      <c r="HV537">
        <v>37.2181</v>
      </c>
      <c r="HW537">
        <v>14.4297</v>
      </c>
      <c r="HX537">
        <v>18</v>
      </c>
      <c r="HY537">
        <v>497.89299999999997</v>
      </c>
      <c r="HZ537">
        <v>500.58499999999998</v>
      </c>
      <c r="IA537">
        <v>28.5487</v>
      </c>
      <c r="IB537">
        <v>30.684699999999999</v>
      </c>
      <c r="IC537">
        <v>30.0001</v>
      </c>
      <c r="ID537">
        <v>30.481999999999999</v>
      </c>
      <c r="IE537">
        <v>30.575399999999998</v>
      </c>
      <c r="IF537">
        <v>28.962499999999999</v>
      </c>
      <c r="IG537">
        <v>31.125599999999999</v>
      </c>
      <c r="IH537">
        <v>0</v>
      </c>
      <c r="II537">
        <v>28.5413</v>
      </c>
      <c r="IJ537">
        <v>623.65700000000004</v>
      </c>
      <c r="IK537">
        <v>23.952300000000001</v>
      </c>
      <c r="IL537">
        <v>100.71</v>
      </c>
      <c r="IM537">
        <v>100.434</v>
      </c>
      <c r="IN537" t="s">
        <v>3530</v>
      </c>
    </row>
    <row r="538" spans="1:248" x14ac:dyDescent="0.2">
      <c r="A538">
        <v>522</v>
      </c>
      <c r="B538">
        <v>1660316271.5</v>
      </c>
      <c r="C538">
        <v>5304.9000000953674</v>
      </c>
      <c r="D538" t="s">
        <v>1413</v>
      </c>
      <c r="E538" t="s">
        <v>1414</v>
      </c>
      <c r="F538">
        <v>1</v>
      </c>
      <c r="G538" t="s">
        <v>1195</v>
      </c>
      <c r="H538" t="s">
        <v>377</v>
      </c>
      <c r="I538" t="s">
        <v>378</v>
      </c>
      <c r="J538" t="s">
        <v>379</v>
      </c>
      <c r="K538" t="s">
        <v>380</v>
      </c>
      <c r="L538" t="s">
        <v>1195</v>
      </c>
      <c r="M538" t="s">
        <v>382</v>
      </c>
      <c r="N538">
        <v>1660316263.5</v>
      </c>
      <c r="O538">
        <f t="shared" si="272"/>
        <v>2.7576448221096096E-3</v>
      </c>
      <c r="P538">
        <f t="shared" si="273"/>
        <v>2.7576448221096097</v>
      </c>
      <c r="Q538">
        <f t="shared" si="274"/>
        <v>7.8729336148389102</v>
      </c>
      <c r="R538">
        <f t="shared" si="275"/>
        <v>508.75774999999999</v>
      </c>
      <c r="S538">
        <f t="shared" si="276"/>
        <v>400.67688702538487</v>
      </c>
      <c r="T538">
        <f t="shared" si="277"/>
        <v>39.957104355899261</v>
      </c>
      <c r="U538">
        <f t="shared" si="278"/>
        <v>50.735361002579104</v>
      </c>
      <c r="V538">
        <f t="shared" si="279"/>
        <v>0.13814388332550642</v>
      </c>
      <c r="W538">
        <f t="shared" si="280"/>
        <v>2.9232115618680004</v>
      </c>
      <c r="X538">
        <f t="shared" si="281"/>
        <v>0.13461689393962809</v>
      </c>
      <c r="Y538">
        <f t="shared" si="282"/>
        <v>8.4444944484784734E-2</v>
      </c>
      <c r="Z538">
        <f t="shared" si="283"/>
        <v>321.51590024999996</v>
      </c>
      <c r="AA538">
        <f t="shared" si="284"/>
        <v>32.196512009234112</v>
      </c>
      <c r="AB538">
        <f t="shared" si="285"/>
        <v>31.644562499999999</v>
      </c>
      <c r="AC538">
        <f t="shared" si="286"/>
        <v>4.6798553813593866</v>
      </c>
      <c r="AD538">
        <f t="shared" si="287"/>
        <v>60.066908072910266</v>
      </c>
      <c r="AE538">
        <f t="shared" si="288"/>
        <v>2.7127148538737393</v>
      </c>
      <c r="AF538">
        <f t="shared" si="289"/>
        <v>4.5161553023188716</v>
      </c>
      <c r="AG538">
        <f t="shared" si="290"/>
        <v>1.9671405274856473</v>
      </c>
      <c r="AH538">
        <f t="shared" si="291"/>
        <v>-121.61213665503378</v>
      </c>
      <c r="AI538">
        <f t="shared" si="292"/>
        <v>-98.655209758865325</v>
      </c>
      <c r="AJ538">
        <f t="shared" si="293"/>
        <v>-7.6034804051848122</v>
      </c>
      <c r="AK538">
        <f t="shared" si="294"/>
        <v>93.645073430916014</v>
      </c>
      <c r="AL538">
        <f t="shared" si="295"/>
        <v>38.380171020428115</v>
      </c>
      <c r="AM538">
        <f t="shared" si="296"/>
        <v>2.7667333089030444</v>
      </c>
      <c r="AN538">
        <f t="shared" si="297"/>
        <v>7.8729336148389102</v>
      </c>
      <c r="AO538">
        <v>597.43174366606377</v>
      </c>
      <c r="AP538">
        <v>561.24921818181792</v>
      </c>
      <c r="AQ538">
        <v>5.103548283281965</v>
      </c>
      <c r="AR538">
        <v>65.936551714249305</v>
      </c>
      <c r="AS538">
        <f t="shared" si="298"/>
        <v>2.7576448221096097</v>
      </c>
      <c r="AT538">
        <v>23.960654749411962</v>
      </c>
      <c r="AU538">
        <v>27.18142545454544</v>
      </c>
      <c r="AV538">
        <v>-3.8926549633909962E-4</v>
      </c>
      <c r="AW538">
        <v>81.195447360536576</v>
      </c>
      <c r="AX538">
        <v>0</v>
      </c>
      <c r="AY538">
        <v>0</v>
      </c>
      <c r="AZ538">
        <f t="shared" si="299"/>
        <v>1</v>
      </c>
      <c r="BA538">
        <f t="shared" si="300"/>
        <v>0</v>
      </c>
      <c r="BB538">
        <f t="shared" si="301"/>
        <v>51989.618861285737</v>
      </c>
      <c r="BC538">
        <f t="shared" si="302"/>
        <v>1999.9993750000001</v>
      </c>
      <c r="BD538">
        <f t="shared" si="303"/>
        <v>1681.1994750000001</v>
      </c>
      <c r="BE538">
        <f t="shared" si="304"/>
        <v>0.84060000018750003</v>
      </c>
      <c r="BF538">
        <f t="shared" si="305"/>
        <v>0.1607580003618751</v>
      </c>
      <c r="BG538">
        <v>6</v>
      </c>
      <c r="BH538">
        <v>0.5</v>
      </c>
      <c r="BI538" t="s">
        <v>383</v>
      </c>
      <c r="BJ538">
        <v>2</v>
      </c>
      <c r="BK538" t="b">
        <v>1</v>
      </c>
      <c r="BL538">
        <v>1660316263.5</v>
      </c>
      <c r="BM538">
        <v>508.75774999999999</v>
      </c>
      <c r="BN538">
        <v>556.48906250000005</v>
      </c>
      <c r="BO538">
        <v>27.202224999999999</v>
      </c>
      <c r="BP538">
        <v>23.97340625</v>
      </c>
      <c r="BQ538">
        <v>507.171875</v>
      </c>
      <c r="BR538">
        <v>27.193193749999999</v>
      </c>
      <c r="BS538">
        <v>500.14675</v>
      </c>
      <c r="BT538">
        <v>99.6240375</v>
      </c>
      <c r="BU538">
        <v>9.9968675000000007E-2</v>
      </c>
      <c r="BV538">
        <v>31.018562500000002</v>
      </c>
      <c r="BW538">
        <v>31.644562499999999</v>
      </c>
      <c r="BX538">
        <v>999.9</v>
      </c>
      <c r="BY538">
        <v>0</v>
      </c>
      <c r="BZ538">
        <v>0</v>
      </c>
      <c r="CA538">
        <v>10001.515625</v>
      </c>
      <c r="CB538">
        <v>0</v>
      </c>
      <c r="CC538">
        <v>31.955375</v>
      </c>
      <c r="CD538">
        <v>-47.731124999999999</v>
      </c>
      <c r="CE538">
        <v>522.98387500000001</v>
      </c>
      <c r="CF538">
        <v>570.15724999999998</v>
      </c>
      <c r="CG538">
        <v>3.2288199999999998</v>
      </c>
      <c r="CH538">
        <v>556.48906250000005</v>
      </c>
      <c r="CI538">
        <v>23.97340625</v>
      </c>
      <c r="CJ538">
        <v>2.7099962500000001</v>
      </c>
      <c r="CK538">
        <v>2.3883281250000001</v>
      </c>
      <c r="CL538">
        <v>22.345856250000001</v>
      </c>
      <c r="CM538">
        <v>20.284849999999999</v>
      </c>
      <c r="CN538">
        <v>1999.9993750000001</v>
      </c>
      <c r="CO538">
        <v>0.98000200000000004</v>
      </c>
      <c r="CP538">
        <v>1.99983E-2</v>
      </c>
      <c r="CQ538">
        <v>0</v>
      </c>
      <c r="CR538">
        <v>2.2759374999999999</v>
      </c>
      <c r="CS538">
        <v>0</v>
      </c>
      <c r="CT538">
        <v>26420.631249999999</v>
      </c>
      <c r="CU538">
        <v>17412.318749999999</v>
      </c>
      <c r="CV538">
        <v>40.75</v>
      </c>
      <c r="CW538">
        <v>41.863187500000002</v>
      </c>
      <c r="CX538">
        <v>40.769374999999997</v>
      </c>
      <c r="CY538">
        <v>40.190937499999997</v>
      </c>
      <c r="CZ538">
        <v>40.875</v>
      </c>
      <c r="DA538">
        <v>1959.9993750000001</v>
      </c>
      <c r="DB538">
        <v>40</v>
      </c>
      <c r="DC538">
        <v>0</v>
      </c>
      <c r="DD538">
        <v>1660316269.8</v>
      </c>
      <c r="DE538">
        <v>0</v>
      </c>
      <c r="DF538">
        <v>1660315861.5</v>
      </c>
      <c r="DG538" t="s">
        <v>1196</v>
      </c>
      <c r="DH538">
        <v>1660315856.5</v>
      </c>
      <c r="DI538">
        <v>1660315861.5</v>
      </c>
      <c r="DJ538">
        <v>15</v>
      </c>
      <c r="DK538">
        <v>-0.154</v>
      </c>
      <c r="DL538">
        <v>-8.0000000000000002E-3</v>
      </c>
      <c r="DM538">
        <v>1.3839999999999999</v>
      </c>
      <c r="DN538">
        <v>1.6E-2</v>
      </c>
      <c r="DO538">
        <v>400</v>
      </c>
      <c r="DP538">
        <v>24</v>
      </c>
      <c r="DQ538">
        <v>0.19</v>
      </c>
      <c r="DR538">
        <v>0.03</v>
      </c>
      <c r="DS538">
        <v>7.3627664808047086</v>
      </c>
      <c r="DT538">
        <v>3.3850466828762671</v>
      </c>
      <c r="DU538">
        <v>0.26567964881399952</v>
      </c>
      <c r="DV538">
        <v>0</v>
      </c>
      <c r="DW538">
        <v>38.362025562007688</v>
      </c>
      <c r="DX538">
        <v>3.9157022941562998</v>
      </c>
      <c r="DY538">
        <v>0.28516360973567539</v>
      </c>
      <c r="DZ538">
        <v>0</v>
      </c>
      <c r="EA538">
        <v>-47.731406451612912</v>
      </c>
      <c r="EB538">
        <v>-5.7299516129031689</v>
      </c>
      <c r="EC538">
        <v>0.42969677676051588</v>
      </c>
      <c r="ED538">
        <v>0</v>
      </c>
      <c r="EE538">
        <v>394.53996858504252</v>
      </c>
      <c r="EF538">
        <v>249.75986654846699</v>
      </c>
      <c r="EG538">
        <v>24.040146696492801</v>
      </c>
      <c r="EH538">
        <v>0</v>
      </c>
      <c r="EI538">
        <v>3.2173063414634151</v>
      </c>
      <c r="EJ538">
        <v>0.16832634146342371</v>
      </c>
      <c r="EK538">
        <v>2.5773824664465719E-2</v>
      </c>
      <c r="EL538">
        <v>0</v>
      </c>
      <c r="EM538">
        <v>1.967073245335847</v>
      </c>
      <c r="EN538">
        <v>1.9710174296775511E-2</v>
      </c>
      <c r="EO538">
        <v>1.608155786442035E-3</v>
      </c>
      <c r="EP538">
        <v>1</v>
      </c>
      <c r="EQ538">
        <v>1</v>
      </c>
      <c r="ER538">
        <v>6</v>
      </c>
      <c r="ES538" t="s">
        <v>879</v>
      </c>
      <c r="ET538">
        <v>2.9436399999999998</v>
      </c>
      <c r="EU538">
        <v>2.8011699999999999</v>
      </c>
      <c r="EV538">
        <v>0.111509</v>
      </c>
      <c r="EW538">
        <v>0.11845700000000001</v>
      </c>
      <c r="EX538">
        <v>0.11823500000000001</v>
      </c>
      <c r="EY538">
        <v>0.108269</v>
      </c>
      <c r="EZ538">
        <v>18258.400000000001</v>
      </c>
      <c r="FA538">
        <v>18996.599999999999</v>
      </c>
      <c r="FB538">
        <v>23890.7</v>
      </c>
      <c r="FC538">
        <v>25070.400000000001</v>
      </c>
      <c r="FD538">
        <v>33713.1</v>
      </c>
      <c r="FE538">
        <v>35693.800000000003</v>
      </c>
      <c r="FF538">
        <v>43548.6</v>
      </c>
      <c r="FG538">
        <v>46340.7</v>
      </c>
      <c r="FH538">
        <v>1.9744999999999999</v>
      </c>
      <c r="FI538">
        <v>1.8785700000000001</v>
      </c>
      <c r="FJ538">
        <v>0.13528399999999999</v>
      </c>
      <c r="FK538">
        <v>0</v>
      </c>
      <c r="FL538">
        <v>29.4421</v>
      </c>
      <c r="FM538">
        <v>999.9</v>
      </c>
      <c r="FN538">
        <v>61.9</v>
      </c>
      <c r="FO538">
        <v>34.200000000000003</v>
      </c>
      <c r="FP538">
        <v>33.571199999999997</v>
      </c>
      <c r="FQ538">
        <v>63.367199999999997</v>
      </c>
      <c r="FR538">
        <v>22.752400000000002</v>
      </c>
      <c r="FS538">
        <v>1</v>
      </c>
      <c r="FT538">
        <v>0.27946399999999999</v>
      </c>
      <c r="FU538">
        <v>0.65647100000000003</v>
      </c>
      <c r="FV538">
        <v>20.321100000000001</v>
      </c>
      <c r="FW538">
        <v>5.2099500000000001</v>
      </c>
      <c r="FX538">
        <v>11.9056</v>
      </c>
      <c r="FY538">
        <v>5.0029000000000003</v>
      </c>
      <c r="FZ538">
        <v>3.2898000000000001</v>
      </c>
      <c r="GA538">
        <v>9999</v>
      </c>
      <c r="GB538">
        <v>9999</v>
      </c>
      <c r="GC538">
        <v>9999</v>
      </c>
      <c r="GD538">
        <v>999.9</v>
      </c>
      <c r="GE538">
        <v>1.8594599999999999</v>
      </c>
      <c r="GF538">
        <v>1.8544099999999999</v>
      </c>
      <c r="GG538">
        <v>1.8575999999999999</v>
      </c>
      <c r="GH538">
        <v>1.85608</v>
      </c>
      <c r="GI538">
        <v>1.85486</v>
      </c>
      <c r="GJ538">
        <v>1.8545499999999999</v>
      </c>
      <c r="GK538">
        <v>1.85317</v>
      </c>
      <c r="GL538">
        <v>1.8563000000000001</v>
      </c>
      <c r="GM538">
        <v>0</v>
      </c>
      <c r="GN538">
        <v>0</v>
      </c>
      <c r="GO538">
        <v>0</v>
      </c>
      <c r="GP538">
        <v>0</v>
      </c>
      <c r="GQ538" t="s">
        <v>386</v>
      </c>
      <c r="GR538" t="s">
        <v>387</v>
      </c>
      <c r="GS538" t="s">
        <v>388</v>
      </c>
      <c r="GT538" t="s">
        <v>388</v>
      </c>
      <c r="GU538" t="s">
        <v>388</v>
      </c>
      <c r="GV538" t="s">
        <v>388</v>
      </c>
      <c r="GW538">
        <v>0</v>
      </c>
      <c r="GX538">
        <v>100</v>
      </c>
      <c r="GY538">
        <v>100</v>
      </c>
      <c r="GZ538">
        <v>1.655</v>
      </c>
      <c r="HA538">
        <v>9.1000000000000004E-3</v>
      </c>
      <c r="HB538">
        <v>0.4487642293357042</v>
      </c>
      <c r="HC538">
        <v>2.7716384584972409E-3</v>
      </c>
      <c r="HD538">
        <v>-1.1467119688665799E-6</v>
      </c>
      <c r="HE538">
        <v>2.0626329066488061E-10</v>
      </c>
      <c r="HF538">
        <v>-7.3699162755519909E-2</v>
      </c>
      <c r="HG538">
        <v>1.066993184659233E-2</v>
      </c>
      <c r="HH538">
        <v>-3.4528890892081033E-4</v>
      </c>
      <c r="HI538">
        <v>2.382551249023132E-6</v>
      </c>
      <c r="HJ538">
        <v>1</v>
      </c>
      <c r="HK538">
        <v>2115</v>
      </c>
      <c r="HL538">
        <v>2</v>
      </c>
      <c r="HM538">
        <v>30</v>
      </c>
      <c r="HN538">
        <v>6.9</v>
      </c>
      <c r="HO538">
        <v>6.8</v>
      </c>
      <c r="HP538">
        <v>1.4489700000000001</v>
      </c>
      <c r="HQ538">
        <v>2.2997999999999998</v>
      </c>
      <c r="HR538">
        <v>1.4978</v>
      </c>
      <c r="HS538">
        <v>2.3022499999999999</v>
      </c>
      <c r="HT538">
        <v>1.5478499999999999</v>
      </c>
      <c r="HU538">
        <v>2.4658199999999999</v>
      </c>
      <c r="HV538">
        <v>37.241999999999997</v>
      </c>
      <c r="HW538">
        <v>14.438499999999999</v>
      </c>
      <c r="HX538">
        <v>18</v>
      </c>
      <c r="HY538">
        <v>497.82400000000001</v>
      </c>
      <c r="HZ538">
        <v>500.64100000000002</v>
      </c>
      <c r="IA538">
        <v>28.544599999999999</v>
      </c>
      <c r="IB538">
        <v>30.685199999999998</v>
      </c>
      <c r="IC538">
        <v>30.0001</v>
      </c>
      <c r="ID538">
        <v>30.482700000000001</v>
      </c>
      <c r="IE538">
        <v>30.5762</v>
      </c>
      <c r="IF538">
        <v>29.201899999999998</v>
      </c>
      <c r="IG538">
        <v>31.125599999999999</v>
      </c>
      <c r="IH538">
        <v>0</v>
      </c>
      <c r="II538">
        <v>28.5413</v>
      </c>
      <c r="IJ538">
        <v>633.70100000000002</v>
      </c>
      <c r="IK538">
        <v>23.951699999999999</v>
      </c>
      <c r="IL538">
        <v>100.711</v>
      </c>
      <c r="IM538">
        <v>100.435</v>
      </c>
      <c r="IN538" t="s">
        <v>3530</v>
      </c>
    </row>
    <row r="539" spans="1:248" x14ac:dyDescent="0.2">
      <c r="A539">
        <v>523</v>
      </c>
      <c r="B539">
        <v>1660316272.5</v>
      </c>
      <c r="C539">
        <v>5305.9000000953674</v>
      </c>
      <c r="D539" t="s">
        <v>1415</v>
      </c>
      <c r="E539" t="s">
        <v>1416</v>
      </c>
      <c r="F539">
        <v>1</v>
      </c>
      <c r="G539" t="s">
        <v>1195</v>
      </c>
      <c r="H539" t="s">
        <v>377</v>
      </c>
      <c r="I539" t="s">
        <v>378</v>
      </c>
      <c r="J539" t="s">
        <v>379</v>
      </c>
      <c r="K539" t="s">
        <v>380</v>
      </c>
      <c r="L539" t="s">
        <v>1195</v>
      </c>
      <c r="M539" t="s">
        <v>382</v>
      </c>
      <c r="N539">
        <v>1660316265</v>
      </c>
      <c r="O539">
        <f t="shared" si="272"/>
        <v>2.7574910300956039E-3</v>
      </c>
      <c r="P539">
        <f t="shared" si="273"/>
        <v>2.7574910300956037</v>
      </c>
      <c r="Q539">
        <f t="shared" si="274"/>
        <v>7.9539271397878846</v>
      </c>
      <c r="R539">
        <f t="shared" si="275"/>
        <v>516.19626666666659</v>
      </c>
      <c r="S539">
        <f t="shared" si="276"/>
        <v>406.91468943698345</v>
      </c>
      <c r="T539">
        <f t="shared" si="277"/>
        <v>40.579242268415257</v>
      </c>
      <c r="U539">
        <f t="shared" si="278"/>
        <v>51.477260238751029</v>
      </c>
      <c r="V539">
        <f t="shared" si="279"/>
        <v>0.13811925896950999</v>
      </c>
      <c r="W539">
        <f t="shared" si="280"/>
        <v>2.9231309773419354</v>
      </c>
      <c r="X539">
        <f t="shared" si="281"/>
        <v>0.1345934150468053</v>
      </c>
      <c r="Y539">
        <f t="shared" si="282"/>
        <v>8.4430170796447185E-2</v>
      </c>
      <c r="Z539">
        <f t="shared" si="283"/>
        <v>321.5163192</v>
      </c>
      <c r="AA539">
        <f t="shared" si="284"/>
        <v>32.196135806227282</v>
      </c>
      <c r="AB539">
        <f t="shared" si="285"/>
        <v>31.643660000000001</v>
      </c>
      <c r="AC539">
        <f t="shared" si="286"/>
        <v>4.6796157064817363</v>
      </c>
      <c r="AD539">
        <f t="shared" si="287"/>
        <v>60.057717505693809</v>
      </c>
      <c r="AE539">
        <f t="shared" si="288"/>
        <v>2.7122303407880515</v>
      </c>
      <c r="AF539">
        <f t="shared" si="289"/>
        <v>4.5160396589013176</v>
      </c>
      <c r="AG539">
        <f t="shared" si="290"/>
        <v>1.9673853656936848</v>
      </c>
      <c r="AH539">
        <f t="shared" si="291"/>
        <v>-121.60535442721613</v>
      </c>
      <c r="AI539">
        <f t="shared" si="292"/>
        <v>-98.58104848589926</v>
      </c>
      <c r="AJ539">
        <f t="shared" si="293"/>
        <v>-7.5979235271257144</v>
      </c>
      <c r="AK539">
        <f t="shared" si="294"/>
        <v>93.731992759758896</v>
      </c>
      <c r="AL539">
        <f t="shared" si="295"/>
        <v>38.476793472979566</v>
      </c>
      <c r="AM539">
        <f t="shared" si="296"/>
        <v>2.7698062042861289</v>
      </c>
      <c r="AN539">
        <f t="shared" si="297"/>
        <v>7.9539271397878846</v>
      </c>
      <c r="AO539">
        <v>602.64859072984507</v>
      </c>
      <c r="AP539">
        <v>566.35700606060607</v>
      </c>
      <c r="AQ539">
        <v>5.1053809196422257</v>
      </c>
      <c r="AR539">
        <v>65.936551714249305</v>
      </c>
      <c r="AS539">
        <f t="shared" si="298"/>
        <v>2.7574910300956037</v>
      </c>
      <c r="AT539">
        <v>23.961618266622342</v>
      </c>
      <c r="AU539">
        <v>27.1817103030303</v>
      </c>
      <c r="AV539">
        <v>-3.1154335272047361E-4</v>
      </c>
      <c r="AW539">
        <v>81.195447360536576</v>
      </c>
      <c r="AX539">
        <v>0</v>
      </c>
      <c r="AY539">
        <v>0</v>
      </c>
      <c r="AZ539">
        <f t="shared" si="299"/>
        <v>1</v>
      </c>
      <c r="BA539">
        <f t="shared" si="300"/>
        <v>0</v>
      </c>
      <c r="BB539">
        <f t="shared" si="301"/>
        <v>51987.406509315857</v>
      </c>
      <c r="BC539">
        <f t="shared" si="302"/>
        <v>2000.002</v>
      </c>
      <c r="BD539">
        <f t="shared" si="303"/>
        <v>1681.2016799999999</v>
      </c>
      <c r="BE539">
        <f t="shared" si="304"/>
        <v>0.84059999940000052</v>
      </c>
      <c r="BF539">
        <f t="shared" si="305"/>
        <v>0.16075799884200115</v>
      </c>
      <c r="BG539">
        <v>6</v>
      </c>
      <c r="BH539">
        <v>0.5</v>
      </c>
      <c r="BI539" t="s">
        <v>383</v>
      </c>
      <c r="BJ539">
        <v>2</v>
      </c>
      <c r="BK539" t="b">
        <v>1</v>
      </c>
      <c r="BL539">
        <v>1660316265</v>
      </c>
      <c r="BM539">
        <v>516.19626666666659</v>
      </c>
      <c r="BN539">
        <v>564.07006666666666</v>
      </c>
      <c r="BO539">
        <v>27.19731333333333</v>
      </c>
      <c r="BP539">
        <v>23.96489333333334</v>
      </c>
      <c r="BQ539">
        <v>514.59719999999993</v>
      </c>
      <c r="BR539">
        <v>27.188266666666671</v>
      </c>
      <c r="BS539">
        <v>500.14693333333338</v>
      </c>
      <c r="BT539">
        <v>99.624226666666672</v>
      </c>
      <c r="BU539">
        <v>9.9974306666666665E-2</v>
      </c>
      <c r="BV539">
        <v>31.018113333333339</v>
      </c>
      <c r="BW539">
        <v>31.643660000000001</v>
      </c>
      <c r="BX539">
        <v>999.89999999999986</v>
      </c>
      <c r="BY539">
        <v>0</v>
      </c>
      <c r="BZ539">
        <v>0</v>
      </c>
      <c r="CA539">
        <v>10001.03666666667</v>
      </c>
      <c r="CB539">
        <v>0</v>
      </c>
      <c r="CC539">
        <v>31.9041</v>
      </c>
      <c r="CD539">
        <v>-47.873640000000002</v>
      </c>
      <c r="CE539">
        <v>530.62773333333325</v>
      </c>
      <c r="CF539">
        <v>577.91966666666656</v>
      </c>
      <c r="CG539">
        <v>3.2324146666666662</v>
      </c>
      <c r="CH539">
        <v>564.07006666666666</v>
      </c>
      <c r="CI539">
        <v>23.96489333333334</v>
      </c>
      <c r="CJ539">
        <v>2.709512000000001</v>
      </c>
      <c r="CK539">
        <v>2.3874853333333328</v>
      </c>
      <c r="CL539">
        <v>22.342913333333339</v>
      </c>
      <c r="CM539">
        <v>20.279146666666669</v>
      </c>
      <c r="CN539">
        <v>2000.002</v>
      </c>
      <c r="CO539">
        <v>0.98000200000000037</v>
      </c>
      <c r="CP539">
        <v>1.99983E-2</v>
      </c>
      <c r="CQ539">
        <v>0</v>
      </c>
      <c r="CR539">
        <v>2.3787333333333329</v>
      </c>
      <c r="CS539">
        <v>0</v>
      </c>
      <c r="CT539">
        <v>26422.366666666669</v>
      </c>
      <c r="CU539">
        <v>17412.346666666672</v>
      </c>
      <c r="CV539">
        <v>40.75</v>
      </c>
      <c r="CW539">
        <v>41.870800000000003</v>
      </c>
      <c r="CX539">
        <v>40.766533333333342</v>
      </c>
      <c r="CY539">
        <v>40.191200000000002</v>
      </c>
      <c r="CZ539">
        <v>40.875</v>
      </c>
      <c r="DA539">
        <v>1960.002</v>
      </c>
      <c r="DB539">
        <v>40</v>
      </c>
      <c r="DC539">
        <v>0</v>
      </c>
      <c r="DD539">
        <v>1660316270.4000001</v>
      </c>
      <c r="DE539">
        <v>0</v>
      </c>
      <c r="DF539">
        <v>1660315861.5</v>
      </c>
      <c r="DG539" t="s">
        <v>1196</v>
      </c>
      <c r="DH539">
        <v>1660315856.5</v>
      </c>
      <c r="DI539">
        <v>1660315861.5</v>
      </c>
      <c r="DJ539">
        <v>15</v>
      </c>
      <c r="DK539">
        <v>-0.154</v>
      </c>
      <c r="DL539">
        <v>-8.0000000000000002E-3</v>
      </c>
      <c r="DM539">
        <v>1.3839999999999999</v>
      </c>
      <c r="DN539">
        <v>1.6E-2</v>
      </c>
      <c r="DO539">
        <v>400</v>
      </c>
      <c r="DP539">
        <v>24</v>
      </c>
      <c r="DQ539">
        <v>0.19</v>
      </c>
      <c r="DR539">
        <v>0.03</v>
      </c>
      <c r="DS539">
        <v>7.4697032795331673</v>
      </c>
      <c r="DT539">
        <v>2.9872001873301621</v>
      </c>
      <c r="DU539">
        <v>0.21777214231677769</v>
      </c>
      <c r="DV539">
        <v>0</v>
      </c>
      <c r="DW539">
        <v>38.428506461866768</v>
      </c>
      <c r="DX539">
        <v>4.0175873499253072</v>
      </c>
      <c r="DY539">
        <v>0.29249544585743131</v>
      </c>
      <c r="DZ539">
        <v>0</v>
      </c>
      <c r="EA539">
        <v>-47.827345161290317</v>
      </c>
      <c r="EB539">
        <v>-5.7883306451612508</v>
      </c>
      <c r="EC539">
        <v>0.43401883476204089</v>
      </c>
      <c r="ED539">
        <v>0</v>
      </c>
      <c r="EE539">
        <v>398.69630929700241</v>
      </c>
      <c r="EF539">
        <v>248.65051475753009</v>
      </c>
      <c r="EG539">
        <v>23.933431269507789</v>
      </c>
      <c r="EH539">
        <v>0</v>
      </c>
      <c r="EI539">
        <v>3.2191175609756089</v>
      </c>
      <c r="EJ539">
        <v>0.13470689895471019</v>
      </c>
      <c r="EK539">
        <v>2.4356644085840921E-2</v>
      </c>
      <c r="EL539">
        <v>1</v>
      </c>
      <c r="EM539">
        <v>1.9672763959637749</v>
      </c>
      <c r="EN539">
        <v>1.957832356127261E-2</v>
      </c>
      <c r="EO539">
        <v>1.6050536244412879E-3</v>
      </c>
      <c r="EP539">
        <v>1</v>
      </c>
      <c r="EQ539">
        <v>2</v>
      </c>
      <c r="ER539">
        <v>6</v>
      </c>
      <c r="ES539" t="s">
        <v>412</v>
      </c>
      <c r="ET539">
        <v>2.9438800000000001</v>
      </c>
      <c r="EU539">
        <v>2.8011499999999998</v>
      </c>
      <c r="EV539">
        <v>0.112232</v>
      </c>
      <c r="EW539">
        <v>0.11916300000000001</v>
      </c>
      <c r="EX539">
        <v>0.11823400000000001</v>
      </c>
      <c r="EY539">
        <v>0.108267</v>
      </c>
      <c r="EZ539">
        <v>18243.5</v>
      </c>
      <c r="FA539">
        <v>18981.400000000001</v>
      </c>
      <c r="FB539">
        <v>23890.7</v>
      </c>
      <c r="FC539">
        <v>25070.5</v>
      </c>
      <c r="FD539">
        <v>33713.300000000003</v>
      </c>
      <c r="FE539">
        <v>35694</v>
      </c>
      <c r="FF539">
        <v>43548.7</v>
      </c>
      <c r="FG539">
        <v>46340.800000000003</v>
      </c>
      <c r="FH539">
        <v>1.97458</v>
      </c>
      <c r="FI539">
        <v>1.8784700000000001</v>
      </c>
      <c r="FJ539">
        <v>0.13503799999999999</v>
      </c>
      <c r="FK539">
        <v>0</v>
      </c>
      <c r="FL539">
        <v>29.443000000000001</v>
      </c>
      <c r="FM539">
        <v>999.9</v>
      </c>
      <c r="FN539">
        <v>61.9</v>
      </c>
      <c r="FO539">
        <v>34.200000000000003</v>
      </c>
      <c r="FP539">
        <v>33.570500000000003</v>
      </c>
      <c r="FQ539">
        <v>63.537199999999999</v>
      </c>
      <c r="FR539">
        <v>23.413499999999999</v>
      </c>
      <c r="FS539">
        <v>1</v>
      </c>
      <c r="FT539">
        <v>0.27949200000000002</v>
      </c>
      <c r="FU539">
        <v>0.64677300000000004</v>
      </c>
      <c r="FV539">
        <v>20.321200000000001</v>
      </c>
      <c r="FW539">
        <v>5.2100999999999997</v>
      </c>
      <c r="FX539">
        <v>11.9062</v>
      </c>
      <c r="FY539">
        <v>5.0030999999999999</v>
      </c>
      <c r="FZ539">
        <v>3.2898200000000002</v>
      </c>
      <c r="GA539">
        <v>9999</v>
      </c>
      <c r="GB539">
        <v>9999</v>
      </c>
      <c r="GC539">
        <v>9999</v>
      </c>
      <c r="GD539">
        <v>999.9</v>
      </c>
      <c r="GE539">
        <v>1.8594599999999999</v>
      </c>
      <c r="GF539">
        <v>1.85442</v>
      </c>
      <c r="GG539">
        <v>1.8575999999999999</v>
      </c>
      <c r="GH539">
        <v>1.85608</v>
      </c>
      <c r="GI539">
        <v>1.85486</v>
      </c>
      <c r="GJ539">
        <v>1.8545499999999999</v>
      </c>
      <c r="GK539">
        <v>1.85318</v>
      </c>
      <c r="GL539">
        <v>1.8563099999999999</v>
      </c>
      <c r="GM539">
        <v>0</v>
      </c>
      <c r="GN539">
        <v>0</v>
      </c>
      <c r="GO539">
        <v>0</v>
      </c>
      <c r="GP539">
        <v>0</v>
      </c>
      <c r="GQ539" t="s">
        <v>386</v>
      </c>
      <c r="GR539" t="s">
        <v>387</v>
      </c>
      <c r="GS539" t="s">
        <v>388</v>
      </c>
      <c r="GT539" t="s">
        <v>388</v>
      </c>
      <c r="GU539" t="s">
        <v>388</v>
      </c>
      <c r="GV539" t="s">
        <v>388</v>
      </c>
      <c r="GW539">
        <v>0</v>
      </c>
      <c r="GX539">
        <v>100</v>
      </c>
      <c r="GY539">
        <v>100</v>
      </c>
      <c r="GZ539">
        <v>1.6639999999999999</v>
      </c>
      <c r="HA539">
        <v>8.9999999999999993E-3</v>
      </c>
      <c r="HB539">
        <v>0.4487642293357042</v>
      </c>
      <c r="HC539">
        <v>2.7716384584972409E-3</v>
      </c>
      <c r="HD539">
        <v>-1.1467119688665799E-6</v>
      </c>
      <c r="HE539">
        <v>2.0626329066488061E-10</v>
      </c>
      <c r="HF539">
        <v>-7.3699162755519909E-2</v>
      </c>
      <c r="HG539">
        <v>1.066993184659233E-2</v>
      </c>
      <c r="HH539">
        <v>-3.4528890892081033E-4</v>
      </c>
      <c r="HI539">
        <v>2.382551249023132E-6</v>
      </c>
      <c r="HJ539">
        <v>1</v>
      </c>
      <c r="HK539">
        <v>2115</v>
      </c>
      <c r="HL539">
        <v>2</v>
      </c>
      <c r="HM539">
        <v>30</v>
      </c>
      <c r="HN539">
        <v>6.9</v>
      </c>
      <c r="HO539">
        <v>6.8</v>
      </c>
      <c r="HP539">
        <v>1.4623999999999999</v>
      </c>
      <c r="HQ539">
        <v>2.3156699999999999</v>
      </c>
      <c r="HR539">
        <v>1.4978</v>
      </c>
      <c r="HS539">
        <v>2.3022499999999999</v>
      </c>
      <c r="HT539">
        <v>1.5478499999999999</v>
      </c>
      <c r="HU539">
        <v>2.4035600000000001</v>
      </c>
      <c r="HV539">
        <v>37.241999999999997</v>
      </c>
      <c r="HW539">
        <v>14.4297</v>
      </c>
      <c r="HX539">
        <v>18</v>
      </c>
      <c r="HY539">
        <v>497.87200000000001</v>
      </c>
      <c r="HZ539">
        <v>500.57499999999999</v>
      </c>
      <c r="IA539">
        <v>28.540099999999999</v>
      </c>
      <c r="IB539">
        <v>30.685199999999998</v>
      </c>
      <c r="IC539">
        <v>30.0002</v>
      </c>
      <c r="ID539">
        <v>30.4833</v>
      </c>
      <c r="IE539">
        <v>30.5762</v>
      </c>
      <c r="IF539">
        <v>29.348400000000002</v>
      </c>
      <c r="IG539">
        <v>31.125599999999999</v>
      </c>
      <c r="IH539">
        <v>0</v>
      </c>
      <c r="II539">
        <v>28.5245</v>
      </c>
      <c r="IJ539">
        <v>633.70100000000002</v>
      </c>
      <c r="IK539">
        <v>23.951499999999999</v>
      </c>
      <c r="IL539">
        <v>100.711</v>
      </c>
      <c r="IM539">
        <v>100.435</v>
      </c>
      <c r="IN539" t="s">
        <v>3530</v>
      </c>
    </row>
    <row r="540" spans="1:248" x14ac:dyDescent="0.2">
      <c r="A540">
        <v>524</v>
      </c>
      <c r="B540">
        <v>1660316273.5</v>
      </c>
      <c r="C540">
        <v>5306.9000000953674</v>
      </c>
      <c r="D540" t="s">
        <v>1417</v>
      </c>
      <c r="E540" t="s">
        <v>1418</v>
      </c>
      <c r="F540">
        <v>1</v>
      </c>
      <c r="G540" t="s">
        <v>1195</v>
      </c>
      <c r="H540" t="s">
        <v>377</v>
      </c>
      <c r="I540" t="s">
        <v>378</v>
      </c>
      <c r="J540" t="s">
        <v>379</v>
      </c>
      <c r="K540" t="s">
        <v>380</v>
      </c>
      <c r="L540" t="s">
        <v>1195</v>
      </c>
      <c r="M540" t="s">
        <v>382</v>
      </c>
      <c r="N540">
        <v>1660316265.5</v>
      </c>
      <c r="O540">
        <f t="shared" si="272"/>
        <v>2.757214062175696E-3</v>
      </c>
      <c r="P540">
        <f t="shared" si="273"/>
        <v>2.757214062175696</v>
      </c>
      <c r="Q540">
        <f t="shared" si="274"/>
        <v>7.9982290408390817</v>
      </c>
      <c r="R540">
        <f t="shared" si="275"/>
        <v>518.68025000000011</v>
      </c>
      <c r="S540">
        <f t="shared" si="276"/>
        <v>408.79404700764979</v>
      </c>
      <c r="T540">
        <f t="shared" si="277"/>
        <v>40.766678275753975</v>
      </c>
      <c r="U540">
        <f t="shared" si="278"/>
        <v>51.724997060297106</v>
      </c>
      <c r="V540">
        <f t="shared" si="279"/>
        <v>0.13810643079770582</v>
      </c>
      <c r="W540">
        <f t="shared" si="280"/>
        <v>2.9228944576966969</v>
      </c>
      <c r="X540">
        <f t="shared" si="281"/>
        <v>0.13458095537079837</v>
      </c>
      <c r="Y540">
        <f t="shared" si="282"/>
        <v>8.4422351261813022E-2</v>
      </c>
      <c r="Z540">
        <f t="shared" si="283"/>
        <v>321.51609975000002</v>
      </c>
      <c r="AA540">
        <f t="shared" si="284"/>
        <v>32.196025657190937</v>
      </c>
      <c r="AB540">
        <f t="shared" si="285"/>
        <v>31.643237500000001</v>
      </c>
      <c r="AC540">
        <f t="shared" si="286"/>
        <v>4.6795035077881453</v>
      </c>
      <c r="AD540">
        <f t="shared" si="287"/>
        <v>60.056430201821406</v>
      </c>
      <c r="AE540">
        <f t="shared" si="288"/>
        <v>2.7121305227082733</v>
      </c>
      <c r="AF540">
        <f t="shared" si="289"/>
        <v>4.5159702526341947</v>
      </c>
      <c r="AG540">
        <f t="shared" si="290"/>
        <v>1.967372985079872</v>
      </c>
      <c r="AH540">
        <f t="shared" si="291"/>
        <v>-121.5931401419482</v>
      </c>
      <c r="AI540">
        <f t="shared" si="292"/>
        <v>-98.548975517204127</v>
      </c>
      <c r="AJ540">
        <f t="shared" si="293"/>
        <v>-7.5960402776882958</v>
      </c>
      <c r="AK540">
        <f t="shared" si="294"/>
        <v>93.777943813159396</v>
      </c>
      <c r="AL540">
        <f t="shared" si="295"/>
        <v>38.510903111464621</v>
      </c>
      <c r="AM540">
        <f t="shared" si="296"/>
        <v>2.7689156624104756</v>
      </c>
      <c r="AN540">
        <f t="shared" si="297"/>
        <v>7.9982290408390817</v>
      </c>
      <c r="AO540">
        <v>607.83887687785148</v>
      </c>
      <c r="AP540">
        <v>571.47349090909074</v>
      </c>
      <c r="AQ540">
        <v>5.1090792590848553</v>
      </c>
      <c r="AR540">
        <v>65.936551714249305</v>
      </c>
      <c r="AS540">
        <f t="shared" si="298"/>
        <v>2.757214062175696</v>
      </c>
      <c r="AT540">
        <v>23.96270157889268</v>
      </c>
      <c r="AU540">
        <v>27.181397575757579</v>
      </c>
      <c r="AV540">
        <v>-1.4213250195489559E-4</v>
      </c>
      <c r="AW540">
        <v>81.195447360536576</v>
      </c>
      <c r="AX540">
        <v>0</v>
      </c>
      <c r="AY540">
        <v>0</v>
      </c>
      <c r="AZ540">
        <f t="shared" si="299"/>
        <v>1</v>
      </c>
      <c r="BA540">
        <f t="shared" si="300"/>
        <v>0</v>
      </c>
      <c r="BB540">
        <f t="shared" si="301"/>
        <v>51980.722938420171</v>
      </c>
      <c r="BC540">
        <f t="shared" si="302"/>
        <v>2000.0006249999999</v>
      </c>
      <c r="BD540">
        <f t="shared" si="303"/>
        <v>1681.200525</v>
      </c>
      <c r="BE540">
        <f t="shared" si="304"/>
        <v>0.84059999981250011</v>
      </c>
      <c r="BF540">
        <f t="shared" si="305"/>
        <v>0.16075799963812512</v>
      </c>
      <c r="BG540">
        <v>6</v>
      </c>
      <c r="BH540">
        <v>0.5</v>
      </c>
      <c r="BI540" t="s">
        <v>383</v>
      </c>
      <c r="BJ540">
        <v>2</v>
      </c>
      <c r="BK540" t="b">
        <v>1</v>
      </c>
      <c r="BL540">
        <v>1660316265.5</v>
      </c>
      <c r="BM540">
        <v>518.68025000000011</v>
      </c>
      <c r="BN540">
        <v>566.60281250000003</v>
      </c>
      <c r="BO540">
        <v>27.196300000000001</v>
      </c>
      <c r="BP540">
        <v>23.964906249999999</v>
      </c>
      <c r="BQ540">
        <v>517.07687499999997</v>
      </c>
      <c r="BR540">
        <v>27.187249999999999</v>
      </c>
      <c r="BS540">
        <v>500.14543750000001</v>
      </c>
      <c r="BT540">
        <v>99.6242625</v>
      </c>
      <c r="BU540">
        <v>9.9983912500000008E-2</v>
      </c>
      <c r="BV540">
        <v>31.017843750000001</v>
      </c>
      <c r="BW540">
        <v>31.643237500000001</v>
      </c>
      <c r="BX540">
        <v>999.9</v>
      </c>
      <c r="BY540">
        <v>0</v>
      </c>
      <c r="BZ540">
        <v>0</v>
      </c>
      <c r="CA540">
        <v>9999.6831249999996</v>
      </c>
      <c r="CB540">
        <v>0</v>
      </c>
      <c r="CC540">
        <v>32.004043750000001</v>
      </c>
      <c r="CD540">
        <v>-47.9224125</v>
      </c>
      <c r="CE540">
        <v>533.18056250000006</v>
      </c>
      <c r="CF540">
        <v>580.51462500000002</v>
      </c>
      <c r="CG540">
        <v>3.2313887499999998</v>
      </c>
      <c r="CH540">
        <v>566.60281250000003</v>
      </c>
      <c r="CI540">
        <v>23.964906249999999</v>
      </c>
      <c r="CJ540">
        <v>2.7094125</v>
      </c>
      <c r="CK540">
        <v>2.3874875000000002</v>
      </c>
      <c r="CL540">
        <v>22.34230625</v>
      </c>
      <c r="CM540">
        <v>20.279162500000002</v>
      </c>
      <c r="CN540">
        <v>2000.0006249999999</v>
      </c>
      <c r="CO540">
        <v>0.98000200000000004</v>
      </c>
      <c r="CP540">
        <v>1.99983E-2</v>
      </c>
      <c r="CQ540">
        <v>0</v>
      </c>
      <c r="CR540">
        <v>2.4125000000000001</v>
      </c>
      <c r="CS540">
        <v>0</v>
      </c>
      <c r="CT540">
        <v>26423.431250000001</v>
      </c>
      <c r="CU540">
        <v>17412.331249999999</v>
      </c>
      <c r="CV540">
        <v>40.75</v>
      </c>
      <c r="CW540">
        <v>41.871062500000001</v>
      </c>
      <c r="CX540">
        <v>40.769374999999997</v>
      </c>
      <c r="CY540">
        <v>40.190937499999997</v>
      </c>
      <c r="CZ540">
        <v>40.875</v>
      </c>
      <c r="DA540">
        <v>1960.0006249999999</v>
      </c>
      <c r="DB540">
        <v>40</v>
      </c>
      <c r="DC540">
        <v>0</v>
      </c>
      <c r="DD540">
        <v>1660316271.5999999</v>
      </c>
      <c r="DE540">
        <v>0</v>
      </c>
      <c r="DF540">
        <v>1660315861.5</v>
      </c>
      <c r="DG540" t="s">
        <v>1196</v>
      </c>
      <c r="DH540">
        <v>1660315856.5</v>
      </c>
      <c r="DI540">
        <v>1660315861.5</v>
      </c>
      <c r="DJ540">
        <v>15</v>
      </c>
      <c r="DK540">
        <v>-0.154</v>
      </c>
      <c r="DL540">
        <v>-8.0000000000000002E-3</v>
      </c>
      <c r="DM540">
        <v>1.3839999999999999</v>
      </c>
      <c r="DN540">
        <v>1.6E-2</v>
      </c>
      <c r="DO540">
        <v>400</v>
      </c>
      <c r="DP540">
        <v>24</v>
      </c>
      <c r="DQ540">
        <v>0.19</v>
      </c>
      <c r="DR540">
        <v>0.03</v>
      </c>
      <c r="DS540">
        <v>7.4697032795331673</v>
      </c>
      <c r="DT540">
        <v>2.9872001873301621</v>
      </c>
      <c r="DU540">
        <v>0.21777214231677769</v>
      </c>
      <c r="DV540">
        <v>0</v>
      </c>
      <c r="DW540">
        <v>38.428506461866768</v>
      </c>
      <c r="DX540">
        <v>4.0175873499253072</v>
      </c>
      <c r="DY540">
        <v>0.29249544585743131</v>
      </c>
      <c r="DZ540">
        <v>0</v>
      </c>
      <c r="EA540">
        <v>-47.827345161290317</v>
      </c>
      <c r="EB540">
        <v>-5.7883306451612508</v>
      </c>
      <c r="EC540">
        <v>0.43401883476204089</v>
      </c>
      <c r="ED540">
        <v>0</v>
      </c>
      <c r="EE540">
        <v>398.69630929700241</v>
      </c>
      <c r="EF540">
        <v>248.65051475753009</v>
      </c>
      <c r="EG540">
        <v>23.933431269507789</v>
      </c>
      <c r="EH540">
        <v>0</v>
      </c>
      <c r="EI540">
        <v>3.2191175609756089</v>
      </c>
      <c r="EJ540">
        <v>0.13470689895471019</v>
      </c>
      <c r="EK540">
        <v>2.4356644085840921E-2</v>
      </c>
      <c r="EL540">
        <v>1</v>
      </c>
      <c r="EM540">
        <v>1.9672763959637749</v>
      </c>
      <c r="EN540">
        <v>1.957832356127261E-2</v>
      </c>
      <c r="EO540">
        <v>1.6050536244412879E-3</v>
      </c>
      <c r="EP540">
        <v>1</v>
      </c>
      <c r="EQ540">
        <v>2</v>
      </c>
      <c r="ER540">
        <v>6</v>
      </c>
      <c r="ES540" t="s">
        <v>412</v>
      </c>
      <c r="ET540">
        <v>2.9437799999999998</v>
      </c>
      <c r="EU540">
        <v>2.80131</v>
      </c>
      <c r="EV540">
        <v>0.112952</v>
      </c>
      <c r="EW540">
        <v>0.11985700000000001</v>
      </c>
      <c r="EX540">
        <v>0.118232</v>
      </c>
      <c r="EY540">
        <v>0.108274</v>
      </c>
      <c r="EZ540">
        <v>18228.7</v>
      </c>
      <c r="FA540">
        <v>18966.5</v>
      </c>
      <c r="FB540">
        <v>23890.7</v>
      </c>
      <c r="FC540">
        <v>25070.5</v>
      </c>
      <c r="FD540">
        <v>33713.300000000003</v>
      </c>
      <c r="FE540">
        <v>35693.800000000003</v>
      </c>
      <c r="FF540">
        <v>43548.6</v>
      </c>
      <c r="FG540">
        <v>46340.800000000003</v>
      </c>
      <c r="FH540">
        <v>1.9745999999999999</v>
      </c>
      <c r="FI540">
        <v>1.8784700000000001</v>
      </c>
      <c r="FJ540">
        <v>0.13483300000000001</v>
      </c>
      <c r="FK540">
        <v>0</v>
      </c>
      <c r="FL540">
        <v>29.4437</v>
      </c>
      <c r="FM540">
        <v>999.9</v>
      </c>
      <c r="FN540">
        <v>61.9</v>
      </c>
      <c r="FO540">
        <v>34.200000000000003</v>
      </c>
      <c r="FP540">
        <v>33.567900000000002</v>
      </c>
      <c r="FQ540">
        <v>63.587200000000003</v>
      </c>
      <c r="FR540">
        <v>22.6723</v>
      </c>
      <c r="FS540">
        <v>1</v>
      </c>
      <c r="FT540">
        <v>0.27952700000000003</v>
      </c>
      <c r="FU540">
        <v>0.65340399999999998</v>
      </c>
      <c r="FV540">
        <v>20.321200000000001</v>
      </c>
      <c r="FW540">
        <v>5.2100999999999997</v>
      </c>
      <c r="FX540">
        <v>11.9062</v>
      </c>
      <c r="FY540">
        <v>5.00305</v>
      </c>
      <c r="FZ540">
        <v>3.2898800000000001</v>
      </c>
      <c r="GA540">
        <v>9999</v>
      </c>
      <c r="GB540">
        <v>9999</v>
      </c>
      <c r="GC540">
        <v>9999</v>
      </c>
      <c r="GD540">
        <v>999.9</v>
      </c>
      <c r="GE540">
        <v>1.85945</v>
      </c>
      <c r="GF540">
        <v>1.8544099999999999</v>
      </c>
      <c r="GG540">
        <v>1.8575999999999999</v>
      </c>
      <c r="GH540">
        <v>1.85608</v>
      </c>
      <c r="GI540">
        <v>1.85486</v>
      </c>
      <c r="GJ540">
        <v>1.8545499999999999</v>
      </c>
      <c r="GK540">
        <v>1.85318</v>
      </c>
      <c r="GL540">
        <v>1.8563000000000001</v>
      </c>
      <c r="GM540">
        <v>0</v>
      </c>
      <c r="GN540">
        <v>0</v>
      </c>
      <c r="GO540">
        <v>0</v>
      </c>
      <c r="GP540">
        <v>0</v>
      </c>
      <c r="GQ540" t="s">
        <v>386</v>
      </c>
      <c r="GR540" t="s">
        <v>387</v>
      </c>
      <c r="GS540" t="s">
        <v>388</v>
      </c>
      <c r="GT540" t="s">
        <v>388</v>
      </c>
      <c r="GU540" t="s">
        <v>388</v>
      </c>
      <c r="GV540" t="s">
        <v>388</v>
      </c>
      <c r="GW540">
        <v>0</v>
      </c>
      <c r="GX540">
        <v>100</v>
      </c>
      <c r="GY540">
        <v>100</v>
      </c>
      <c r="GZ540">
        <v>1.6719999999999999</v>
      </c>
      <c r="HA540">
        <v>9.1000000000000004E-3</v>
      </c>
      <c r="HB540">
        <v>0.4487642293357042</v>
      </c>
      <c r="HC540">
        <v>2.7716384584972409E-3</v>
      </c>
      <c r="HD540">
        <v>-1.1467119688665799E-6</v>
      </c>
      <c r="HE540">
        <v>2.0626329066488061E-10</v>
      </c>
      <c r="HF540">
        <v>-7.3699162755519909E-2</v>
      </c>
      <c r="HG540">
        <v>1.066993184659233E-2</v>
      </c>
      <c r="HH540">
        <v>-3.4528890892081033E-4</v>
      </c>
      <c r="HI540">
        <v>2.382551249023132E-6</v>
      </c>
      <c r="HJ540">
        <v>1</v>
      </c>
      <c r="HK540">
        <v>2115</v>
      </c>
      <c r="HL540">
        <v>2</v>
      </c>
      <c r="HM540">
        <v>30</v>
      </c>
      <c r="HN540">
        <v>7</v>
      </c>
      <c r="HO540">
        <v>6.9</v>
      </c>
      <c r="HP540">
        <v>1.46851</v>
      </c>
      <c r="HQ540">
        <v>2.3156699999999999</v>
      </c>
      <c r="HR540">
        <v>1.4978</v>
      </c>
      <c r="HS540">
        <v>2.3022499999999999</v>
      </c>
      <c r="HT540">
        <v>1.5478499999999999</v>
      </c>
      <c r="HU540">
        <v>2.2778299999999998</v>
      </c>
      <c r="HV540">
        <v>37.241999999999997</v>
      </c>
      <c r="HW540">
        <v>14.4297</v>
      </c>
      <c r="HX540">
        <v>18</v>
      </c>
      <c r="HY540">
        <v>497.88799999999998</v>
      </c>
      <c r="HZ540">
        <v>500.57499999999999</v>
      </c>
      <c r="IA540">
        <v>28.536000000000001</v>
      </c>
      <c r="IB540">
        <v>30.685199999999998</v>
      </c>
      <c r="IC540">
        <v>30.0002</v>
      </c>
      <c r="ID540">
        <v>30.4833</v>
      </c>
      <c r="IE540">
        <v>30.5762</v>
      </c>
      <c r="IF540">
        <v>29.5867</v>
      </c>
      <c r="IG540">
        <v>31.125599999999999</v>
      </c>
      <c r="IH540">
        <v>0</v>
      </c>
      <c r="II540">
        <v>28.5245</v>
      </c>
      <c r="IJ540">
        <v>643.73800000000006</v>
      </c>
      <c r="IK540">
        <v>23.950099999999999</v>
      </c>
      <c r="IL540">
        <v>100.711</v>
      </c>
      <c r="IM540">
        <v>100.435</v>
      </c>
      <c r="IN540" t="s">
        <v>3530</v>
      </c>
    </row>
    <row r="541" spans="1:248" x14ac:dyDescent="0.2">
      <c r="A541">
        <v>525</v>
      </c>
      <c r="B541">
        <v>1660316274.5</v>
      </c>
      <c r="C541">
        <v>5307.9000000953674</v>
      </c>
      <c r="D541" t="s">
        <v>1419</v>
      </c>
      <c r="E541" t="s">
        <v>1420</v>
      </c>
      <c r="F541">
        <v>1</v>
      </c>
      <c r="G541" t="s">
        <v>1195</v>
      </c>
      <c r="H541" t="s">
        <v>377</v>
      </c>
      <c r="I541" t="s">
        <v>378</v>
      </c>
      <c r="J541" t="s">
        <v>379</v>
      </c>
      <c r="K541" t="s">
        <v>380</v>
      </c>
      <c r="L541" t="s">
        <v>1195</v>
      </c>
      <c r="M541" t="s">
        <v>382</v>
      </c>
      <c r="N541">
        <v>1660316267</v>
      </c>
      <c r="O541">
        <f t="shared" si="272"/>
        <v>2.7573261420208938E-3</v>
      </c>
      <c r="P541">
        <f t="shared" si="273"/>
        <v>2.7573261420208937</v>
      </c>
      <c r="Q541">
        <f t="shared" si="274"/>
        <v>7.9884525932264214</v>
      </c>
      <c r="R541">
        <f t="shared" si="275"/>
        <v>526.12606666666659</v>
      </c>
      <c r="S541">
        <f t="shared" si="276"/>
        <v>416.1057355247209</v>
      </c>
      <c r="T541">
        <f t="shared" si="277"/>
        <v>41.495890711732962</v>
      </c>
      <c r="U541">
        <f t="shared" si="278"/>
        <v>52.467601138597814</v>
      </c>
      <c r="V541">
        <f t="shared" si="279"/>
        <v>0.13809583375921231</v>
      </c>
      <c r="W541">
        <f t="shared" si="280"/>
        <v>2.9228200498503489</v>
      </c>
      <c r="X541">
        <f t="shared" si="281"/>
        <v>0.13457080463201845</v>
      </c>
      <c r="Y541">
        <f t="shared" si="282"/>
        <v>8.4415968274598518E-2</v>
      </c>
      <c r="Z541">
        <f t="shared" si="283"/>
        <v>321.51599999999996</v>
      </c>
      <c r="AA541">
        <f t="shared" si="284"/>
        <v>32.195453850159154</v>
      </c>
      <c r="AB541">
        <f t="shared" si="285"/>
        <v>31.642426666666669</v>
      </c>
      <c r="AC541">
        <f t="shared" si="286"/>
        <v>4.6792881902291361</v>
      </c>
      <c r="AD541">
        <f t="shared" si="287"/>
        <v>60.048340921444897</v>
      </c>
      <c r="AE541">
        <f t="shared" si="288"/>
        <v>2.7116770292096515</v>
      </c>
      <c r="AF541">
        <f t="shared" si="289"/>
        <v>4.5158233976140343</v>
      </c>
      <c r="AG541">
        <f t="shared" si="290"/>
        <v>1.9676111610194846</v>
      </c>
      <c r="AH541">
        <f t="shared" si="291"/>
        <v>-121.59808286312142</v>
      </c>
      <c r="AI541">
        <f t="shared" si="292"/>
        <v>-98.508583091136202</v>
      </c>
      <c r="AJ541">
        <f t="shared" si="293"/>
        <v>-7.5930684740721306</v>
      </c>
      <c r="AK541">
        <f t="shared" si="294"/>
        <v>93.816265571670201</v>
      </c>
      <c r="AL541">
        <f t="shared" si="295"/>
        <v>38.606893755337069</v>
      </c>
      <c r="AM541">
        <f t="shared" si="296"/>
        <v>2.7679603829847412</v>
      </c>
      <c r="AN541">
        <f t="shared" si="297"/>
        <v>7.9884525932264214</v>
      </c>
      <c r="AO541">
        <v>613.01963075707613</v>
      </c>
      <c r="AP541">
        <v>576.60983636363619</v>
      </c>
      <c r="AQ541">
        <v>5.1198922818652894</v>
      </c>
      <c r="AR541">
        <v>65.936551714249305</v>
      </c>
      <c r="AS541">
        <f t="shared" si="298"/>
        <v>2.7573261420208937</v>
      </c>
      <c r="AT541">
        <v>23.96357424767206</v>
      </c>
      <c r="AU541">
        <v>27.18181090909092</v>
      </c>
      <c r="AV541">
        <v>-4.7083865770880812E-5</v>
      </c>
      <c r="AW541">
        <v>81.195447360536576</v>
      </c>
      <c r="AX541">
        <v>0</v>
      </c>
      <c r="AY541">
        <v>0</v>
      </c>
      <c r="AZ541">
        <f t="shared" si="299"/>
        <v>1</v>
      </c>
      <c r="BA541">
        <f t="shared" si="300"/>
        <v>0</v>
      </c>
      <c r="BB541">
        <f t="shared" si="301"/>
        <v>51978.70596547579</v>
      </c>
      <c r="BC541">
        <f t="shared" si="302"/>
        <v>2000</v>
      </c>
      <c r="BD541">
        <f t="shared" si="303"/>
        <v>1681.1999999999998</v>
      </c>
      <c r="BE541">
        <f t="shared" si="304"/>
        <v>0.8405999999999999</v>
      </c>
      <c r="BF541">
        <f t="shared" si="305"/>
        <v>0.16075799999999998</v>
      </c>
      <c r="BG541">
        <v>6</v>
      </c>
      <c r="BH541">
        <v>0.5</v>
      </c>
      <c r="BI541" t="s">
        <v>383</v>
      </c>
      <c r="BJ541">
        <v>2</v>
      </c>
      <c r="BK541" t="b">
        <v>1</v>
      </c>
      <c r="BL541">
        <v>1660316267</v>
      </c>
      <c r="BM541">
        <v>526.12606666666659</v>
      </c>
      <c r="BN541">
        <v>574.18820000000005</v>
      </c>
      <c r="BO541">
        <v>27.19171333333334</v>
      </c>
      <c r="BP541">
        <v>23.961400000000001</v>
      </c>
      <c r="BQ541">
        <v>524.50953333333325</v>
      </c>
      <c r="BR541">
        <v>27.18264666666666</v>
      </c>
      <c r="BS541">
        <v>500.14246666666662</v>
      </c>
      <c r="BT541">
        <v>99.62439333333333</v>
      </c>
      <c r="BU541">
        <v>9.9996813333333323E-2</v>
      </c>
      <c r="BV541">
        <v>31.017273333333328</v>
      </c>
      <c r="BW541">
        <v>31.642426666666669</v>
      </c>
      <c r="BX541">
        <v>999.89999999999986</v>
      </c>
      <c r="BY541">
        <v>0</v>
      </c>
      <c r="BZ541">
        <v>0</v>
      </c>
      <c r="CA541">
        <v>9999.2453333333342</v>
      </c>
      <c r="CB541">
        <v>0</v>
      </c>
      <c r="CC541">
        <v>32.18092</v>
      </c>
      <c r="CD541">
        <v>-48.062073333333338</v>
      </c>
      <c r="CE541">
        <v>540.83199999999999</v>
      </c>
      <c r="CF541">
        <v>588.28433333333328</v>
      </c>
      <c r="CG541">
        <v>3.230302</v>
      </c>
      <c r="CH541">
        <v>574.18820000000005</v>
      </c>
      <c r="CI541">
        <v>23.961400000000001</v>
      </c>
      <c r="CJ541">
        <v>2.7089586666666672</v>
      </c>
      <c r="CK541">
        <v>2.387141333333334</v>
      </c>
      <c r="CL541">
        <v>22.339546666666671</v>
      </c>
      <c r="CM541">
        <v>20.27681333333334</v>
      </c>
      <c r="CN541">
        <v>2000</v>
      </c>
      <c r="CO541">
        <v>0.98000200000000037</v>
      </c>
      <c r="CP541">
        <v>1.99983E-2</v>
      </c>
      <c r="CQ541">
        <v>0</v>
      </c>
      <c r="CR541">
        <v>2.4523333333333328</v>
      </c>
      <c r="CS541">
        <v>0</v>
      </c>
      <c r="CT541">
        <v>26425.993333333339</v>
      </c>
      <c r="CU541">
        <v>17412.326666666671</v>
      </c>
      <c r="CV541">
        <v>40.75</v>
      </c>
      <c r="CW541">
        <v>41.870800000000003</v>
      </c>
      <c r="CX541">
        <v>40.774800000000013</v>
      </c>
      <c r="CY541">
        <v>40.191200000000002</v>
      </c>
      <c r="CZ541">
        <v>40.875</v>
      </c>
      <c r="DA541">
        <v>1960</v>
      </c>
      <c r="DB541">
        <v>40</v>
      </c>
      <c r="DC541">
        <v>0</v>
      </c>
      <c r="DD541">
        <v>1660316272.8</v>
      </c>
      <c r="DE541">
        <v>0</v>
      </c>
      <c r="DF541">
        <v>1660315861.5</v>
      </c>
      <c r="DG541" t="s">
        <v>1196</v>
      </c>
      <c r="DH541">
        <v>1660315856.5</v>
      </c>
      <c r="DI541">
        <v>1660315861.5</v>
      </c>
      <c r="DJ541">
        <v>15</v>
      </c>
      <c r="DK541">
        <v>-0.154</v>
      </c>
      <c r="DL541">
        <v>-8.0000000000000002E-3</v>
      </c>
      <c r="DM541">
        <v>1.3839999999999999</v>
      </c>
      <c r="DN541">
        <v>1.6E-2</v>
      </c>
      <c r="DO541">
        <v>400</v>
      </c>
      <c r="DP541">
        <v>24</v>
      </c>
      <c r="DQ541">
        <v>0.19</v>
      </c>
      <c r="DR541">
        <v>0.03</v>
      </c>
      <c r="DS541">
        <v>7.5336880030948921</v>
      </c>
      <c r="DT541">
        <v>3.118133612072115</v>
      </c>
      <c r="DU541">
        <v>0.24114600513713799</v>
      </c>
      <c r="DV541">
        <v>0</v>
      </c>
      <c r="DW541">
        <v>38.511963871508129</v>
      </c>
      <c r="DX541">
        <v>4.0817255483156476</v>
      </c>
      <c r="DY541">
        <v>0.30665778642696451</v>
      </c>
      <c r="DZ541">
        <v>0</v>
      </c>
      <c r="EA541">
        <v>-47.994639999999997</v>
      </c>
      <c r="EB541">
        <v>-5.7913201334817046</v>
      </c>
      <c r="EC541">
        <v>0.42055873042101222</v>
      </c>
      <c r="ED541">
        <v>0</v>
      </c>
      <c r="EE541">
        <v>403.86407435142269</v>
      </c>
      <c r="EF541">
        <v>247.49411132862741</v>
      </c>
      <c r="EG541">
        <v>24.41696272468258</v>
      </c>
      <c r="EH541">
        <v>0</v>
      </c>
      <c r="EI541">
        <v>3.2229592500000002</v>
      </c>
      <c r="EJ541">
        <v>6.059763602250437E-2</v>
      </c>
      <c r="EK541">
        <v>2.0697361955995721E-2</v>
      </c>
      <c r="EL541">
        <v>1</v>
      </c>
      <c r="EM541">
        <v>1.9674017897075691</v>
      </c>
      <c r="EN541">
        <v>1.613461217119122E-2</v>
      </c>
      <c r="EO541">
        <v>1.5399094472710751E-3</v>
      </c>
      <c r="EP541">
        <v>1</v>
      </c>
      <c r="EQ541">
        <v>2</v>
      </c>
      <c r="ER541">
        <v>6</v>
      </c>
      <c r="ES541" t="s">
        <v>412</v>
      </c>
      <c r="ET541">
        <v>2.9438599999999999</v>
      </c>
      <c r="EU541">
        <v>2.80132</v>
      </c>
      <c r="EV541">
        <v>0.11366900000000001</v>
      </c>
      <c r="EW541">
        <v>0.12055200000000001</v>
      </c>
      <c r="EX541">
        <v>0.11823400000000001</v>
      </c>
      <c r="EY541">
        <v>0.108276</v>
      </c>
      <c r="EZ541">
        <v>18213.900000000001</v>
      </c>
      <c r="FA541">
        <v>18951.5</v>
      </c>
      <c r="FB541">
        <v>23890.6</v>
      </c>
      <c r="FC541">
        <v>25070.5</v>
      </c>
      <c r="FD541">
        <v>33713.300000000003</v>
      </c>
      <c r="FE541">
        <v>35693.800000000003</v>
      </c>
      <c r="FF541">
        <v>43548.6</v>
      </c>
      <c r="FG541">
        <v>46340.9</v>
      </c>
      <c r="FH541">
        <v>1.9746999999999999</v>
      </c>
      <c r="FI541">
        <v>1.87845</v>
      </c>
      <c r="FJ541">
        <v>0.13467999999999999</v>
      </c>
      <c r="FK541">
        <v>0</v>
      </c>
      <c r="FL541">
        <v>29.444900000000001</v>
      </c>
      <c r="FM541">
        <v>999.9</v>
      </c>
      <c r="FN541">
        <v>61.9</v>
      </c>
      <c r="FO541">
        <v>34.200000000000003</v>
      </c>
      <c r="FP541">
        <v>33.572600000000001</v>
      </c>
      <c r="FQ541">
        <v>63.6372</v>
      </c>
      <c r="FR541">
        <v>22.752400000000002</v>
      </c>
      <c r="FS541">
        <v>1</v>
      </c>
      <c r="FT541">
        <v>0.27954299999999999</v>
      </c>
      <c r="FU541">
        <v>0.65769900000000003</v>
      </c>
      <c r="FV541">
        <v>20.321200000000001</v>
      </c>
      <c r="FW541">
        <v>5.2105499999999996</v>
      </c>
      <c r="FX541">
        <v>11.905900000000001</v>
      </c>
      <c r="FY541">
        <v>5.0028499999999996</v>
      </c>
      <c r="FZ541">
        <v>3.28993</v>
      </c>
      <c r="GA541">
        <v>9999</v>
      </c>
      <c r="GB541">
        <v>9999</v>
      </c>
      <c r="GC541">
        <v>9999</v>
      </c>
      <c r="GD541">
        <v>999.9</v>
      </c>
      <c r="GE541">
        <v>1.85945</v>
      </c>
      <c r="GF541">
        <v>1.85442</v>
      </c>
      <c r="GG541">
        <v>1.8575999999999999</v>
      </c>
      <c r="GH541">
        <v>1.85608</v>
      </c>
      <c r="GI541">
        <v>1.85486</v>
      </c>
      <c r="GJ541">
        <v>1.8545499999999999</v>
      </c>
      <c r="GK541">
        <v>1.85318</v>
      </c>
      <c r="GL541">
        <v>1.8563000000000001</v>
      </c>
      <c r="GM541">
        <v>0</v>
      </c>
      <c r="GN541">
        <v>0</v>
      </c>
      <c r="GO541">
        <v>0</v>
      </c>
      <c r="GP541">
        <v>0</v>
      </c>
      <c r="GQ541" t="s">
        <v>386</v>
      </c>
      <c r="GR541" t="s">
        <v>387</v>
      </c>
      <c r="GS541" t="s">
        <v>388</v>
      </c>
      <c r="GT541" t="s">
        <v>388</v>
      </c>
      <c r="GU541" t="s">
        <v>388</v>
      </c>
      <c r="GV541" t="s">
        <v>388</v>
      </c>
      <c r="GW541">
        <v>0</v>
      </c>
      <c r="GX541">
        <v>100</v>
      </c>
      <c r="GY541">
        <v>100</v>
      </c>
      <c r="GZ541">
        <v>1.681</v>
      </c>
      <c r="HA541">
        <v>8.9999999999999993E-3</v>
      </c>
      <c r="HB541">
        <v>0.4487642293357042</v>
      </c>
      <c r="HC541">
        <v>2.7716384584972409E-3</v>
      </c>
      <c r="HD541">
        <v>-1.1467119688665799E-6</v>
      </c>
      <c r="HE541">
        <v>2.0626329066488061E-10</v>
      </c>
      <c r="HF541">
        <v>-7.3699162755519909E-2</v>
      </c>
      <c r="HG541">
        <v>1.066993184659233E-2</v>
      </c>
      <c r="HH541">
        <v>-3.4528890892081033E-4</v>
      </c>
      <c r="HI541">
        <v>2.382551249023132E-6</v>
      </c>
      <c r="HJ541">
        <v>1</v>
      </c>
      <c r="HK541">
        <v>2115</v>
      </c>
      <c r="HL541">
        <v>2</v>
      </c>
      <c r="HM541">
        <v>30</v>
      </c>
      <c r="HN541">
        <v>7</v>
      </c>
      <c r="HO541">
        <v>6.9</v>
      </c>
      <c r="HP541">
        <v>1.48071</v>
      </c>
      <c r="HQ541">
        <v>2.2973599999999998</v>
      </c>
      <c r="HR541">
        <v>1.4978</v>
      </c>
      <c r="HS541">
        <v>2.3022499999999999</v>
      </c>
      <c r="HT541">
        <v>1.5478499999999999</v>
      </c>
      <c r="HU541">
        <v>2.36694</v>
      </c>
      <c r="HV541">
        <v>37.241999999999997</v>
      </c>
      <c r="HW541">
        <v>14.4297</v>
      </c>
      <c r="HX541">
        <v>18</v>
      </c>
      <c r="HY541">
        <v>497.94799999999998</v>
      </c>
      <c r="HZ541">
        <v>500.56200000000001</v>
      </c>
      <c r="IA541">
        <v>28.5334</v>
      </c>
      <c r="IB541">
        <v>30.685199999999998</v>
      </c>
      <c r="IC541">
        <v>30.0002</v>
      </c>
      <c r="ID541">
        <v>30.4833</v>
      </c>
      <c r="IE541">
        <v>30.576699999999999</v>
      </c>
      <c r="IF541">
        <v>29.732800000000001</v>
      </c>
      <c r="IG541">
        <v>31.125599999999999</v>
      </c>
      <c r="IH541">
        <v>0</v>
      </c>
      <c r="II541">
        <v>28.5245</v>
      </c>
      <c r="IJ541">
        <v>643.73800000000006</v>
      </c>
      <c r="IK541">
        <v>23.9496</v>
      </c>
      <c r="IL541">
        <v>100.711</v>
      </c>
      <c r="IM541">
        <v>100.435</v>
      </c>
      <c r="IN541" t="s">
        <v>3530</v>
      </c>
    </row>
    <row r="542" spans="1:248" x14ac:dyDescent="0.2">
      <c r="A542">
        <v>526</v>
      </c>
      <c r="B542">
        <v>1660316275.5</v>
      </c>
      <c r="C542">
        <v>5308.9000000953674</v>
      </c>
      <c r="D542" t="s">
        <v>1421</v>
      </c>
      <c r="E542" t="s">
        <v>1422</v>
      </c>
      <c r="F542">
        <v>1</v>
      </c>
      <c r="G542" t="s">
        <v>1195</v>
      </c>
      <c r="H542" t="s">
        <v>377</v>
      </c>
      <c r="I542" t="s">
        <v>378</v>
      </c>
      <c r="J542" t="s">
        <v>379</v>
      </c>
      <c r="K542" t="s">
        <v>380</v>
      </c>
      <c r="L542" t="s">
        <v>1195</v>
      </c>
      <c r="M542" t="s">
        <v>382</v>
      </c>
      <c r="N542">
        <v>1660316267.5</v>
      </c>
      <c r="O542">
        <f t="shared" si="272"/>
        <v>2.7569781009736337E-3</v>
      </c>
      <c r="P542">
        <f t="shared" si="273"/>
        <v>2.7569781009736336</v>
      </c>
      <c r="Q542">
        <f t="shared" si="274"/>
        <v>8.0008608650175255</v>
      </c>
      <c r="R542">
        <f t="shared" si="275"/>
        <v>528.61325000000011</v>
      </c>
      <c r="S542">
        <f t="shared" si="276"/>
        <v>418.36257613902279</v>
      </c>
      <c r="T542">
        <f t="shared" si="277"/>
        <v>41.720940550859773</v>
      </c>
      <c r="U542">
        <f t="shared" si="278"/>
        <v>52.715618545952601</v>
      </c>
      <c r="V542">
        <f t="shared" si="279"/>
        <v>0.13808604166382174</v>
      </c>
      <c r="W542">
        <f t="shared" si="280"/>
        <v>2.9226016182373376</v>
      </c>
      <c r="X542">
        <f t="shared" si="281"/>
        <v>0.13456124937601252</v>
      </c>
      <c r="Y542">
        <f t="shared" si="282"/>
        <v>8.4409975436166282E-2</v>
      </c>
      <c r="Z542">
        <f t="shared" si="283"/>
        <v>321.51590024999996</v>
      </c>
      <c r="AA542">
        <f t="shared" si="284"/>
        <v>32.195277450247389</v>
      </c>
      <c r="AB542">
        <f t="shared" si="285"/>
        <v>31.6418</v>
      </c>
      <c r="AC542">
        <f t="shared" si="286"/>
        <v>4.6791217842128283</v>
      </c>
      <c r="AD542">
        <f t="shared" si="287"/>
        <v>60.048216568630352</v>
      </c>
      <c r="AE542">
        <f t="shared" si="288"/>
        <v>2.711617564136569</v>
      </c>
      <c r="AF542">
        <f t="shared" si="289"/>
        <v>4.5157337204801165</v>
      </c>
      <c r="AG542">
        <f t="shared" si="290"/>
        <v>1.9675042200762594</v>
      </c>
      <c r="AH542">
        <f t="shared" si="291"/>
        <v>-121.58273425293724</v>
      </c>
      <c r="AI542">
        <f t="shared" si="292"/>
        <v>-98.45736611420169</v>
      </c>
      <c r="AJ542">
        <f t="shared" si="293"/>
        <v>-7.5896513765972351</v>
      </c>
      <c r="AK542">
        <f t="shared" si="294"/>
        <v>93.886148506263751</v>
      </c>
      <c r="AL542">
        <f t="shared" si="295"/>
        <v>38.633806175452719</v>
      </c>
      <c r="AM542">
        <f t="shared" si="296"/>
        <v>2.7670460260147456</v>
      </c>
      <c r="AN542">
        <f t="shared" si="297"/>
        <v>8.0008608650175255</v>
      </c>
      <c r="AO542">
        <v>618.1878615727461</v>
      </c>
      <c r="AP542">
        <v>581.73505454545432</v>
      </c>
      <c r="AQ542">
        <v>5.1252293666754181</v>
      </c>
      <c r="AR542">
        <v>65.936551714249305</v>
      </c>
      <c r="AS542">
        <f t="shared" si="298"/>
        <v>2.7569781009736336</v>
      </c>
      <c r="AT542">
        <v>23.964781994187149</v>
      </c>
      <c r="AU542">
        <v>27.182427878787891</v>
      </c>
      <c r="AV542">
        <v>-1.825915416235152E-5</v>
      </c>
      <c r="AW542">
        <v>81.195447360536576</v>
      </c>
      <c r="AX542">
        <v>0</v>
      </c>
      <c r="AY542">
        <v>0</v>
      </c>
      <c r="AZ542">
        <f t="shared" si="299"/>
        <v>1</v>
      </c>
      <c r="BA542">
        <f t="shared" si="300"/>
        <v>0</v>
      </c>
      <c r="BB542">
        <f t="shared" si="301"/>
        <v>51972.549136729816</v>
      </c>
      <c r="BC542">
        <f t="shared" si="302"/>
        <v>1999.9993750000001</v>
      </c>
      <c r="BD542">
        <f t="shared" si="303"/>
        <v>1681.1994750000001</v>
      </c>
      <c r="BE542">
        <f t="shared" si="304"/>
        <v>0.84060000018750003</v>
      </c>
      <c r="BF542">
        <f t="shared" si="305"/>
        <v>0.1607580003618751</v>
      </c>
      <c r="BG542">
        <v>6</v>
      </c>
      <c r="BH542">
        <v>0.5</v>
      </c>
      <c r="BI542" t="s">
        <v>383</v>
      </c>
      <c r="BJ542">
        <v>2</v>
      </c>
      <c r="BK542" t="b">
        <v>1</v>
      </c>
      <c r="BL542">
        <v>1660316267.5</v>
      </c>
      <c r="BM542">
        <v>528.61325000000011</v>
      </c>
      <c r="BN542">
        <v>576.71537499999999</v>
      </c>
      <c r="BO542">
        <v>27.191125</v>
      </c>
      <c r="BP542">
        <v>23.961874999999999</v>
      </c>
      <c r="BQ542">
        <v>526.99243749999994</v>
      </c>
      <c r="BR542">
        <v>27.182056249999999</v>
      </c>
      <c r="BS542">
        <v>500.14218749999998</v>
      </c>
      <c r="BT542">
        <v>99.624343750000008</v>
      </c>
      <c r="BU542">
        <v>0.1000172</v>
      </c>
      <c r="BV542">
        <v>31.016925000000001</v>
      </c>
      <c r="BW542">
        <v>31.6418</v>
      </c>
      <c r="BX542">
        <v>999.9</v>
      </c>
      <c r="BY542">
        <v>0</v>
      </c>
      <c r="BZ542">
        <v>0</v>
      </c>
      <c r="CA542">
        <v>9998.0037499999999</v>
      </c>
      <c r="CB542">
        <v>0</v>
      </c>
      <c r="CC542">
        <v>32.202906249999998</v>
      </c>
      <c r="CD542">
        <v>-48.102074999999999</v>
      </c>
      <c r="CE542">
        <v>543.388375</v>
      </c>
      <c r="CF542">
        <v>590.873875</v>
      </c>
      <c r="CG542">
        <v>3.2292399999999999</v>
      </c>
      <c r="CH542">
        <v>576.71537499999999</v>
      </c>
      <c r="CI542">
        <v>23.961874999999999</v>
      </c>
      <c r="CJ542">
        <v>2.7088987499999999</v>
      </c>
      <c r="CK542">
        <v>2.3871875</v>
      </c>
      <c r="CL542">
        <v>22.339181249999999</v>
      </c>
      <c r="CM542">
        <v>20.277125000000002</v>
      </c>
      <c r="CN542">
        <v>1999.9993750000001</v>
      </c>
      <c r="CO542">
        <v>0.98000200000000004</v>
      </c>
      <c r="CP542">
        <v>1.99983E-2</v>
      </c>
      <c r="CQ542">
        <v>0</v>
      </c>
      <c r="CR542">
        <v>2.4810625000000002</v>
      </c>
      <c r="CS542">
        <v>0</v>
      </c>
      <c r="CT542">
        <v>26427.318749999999</v>
      </c>
      <c r="CU542">
        <v>17412.318749999999</v>
      </c>
      <c r="CV542">
        <v>40.75</v>
      </c>
      <c r="CW542">
        <v>41.871062500000001</v>
      </c>
      <c r="CX542">
        <v>40.777124999999998</v>
      </c>
      <c r="CY542">
        <v>40.194875000000003</v>
      </c>
      <c r="CZ542">
        <v>40.875</v>
      </c>
      <c r="DA542">
        <v>1959.9993750000001</v>
      </c>
      <c r="DB542">
        <v>40</v>
      </c>
      <c r="DC542">
        <v>0</v>
      </c>
      <c r="DD542">
        <v>1660316274</v>
      </c>
      <c r="DE542">
        <v>0</v>
      </c>
      <c r="DF542">
        <v>1660315861.5</v>
      </c>
      <c r="DG542" t="s">
        <v>1196</v>
      </c>
      <c r="DH542">
        <v>1660315856.5</v>
      </c>
      <c r="DI542">
        <v>1660315861.5</v>
      </c>
      <c r="DJ542">
        <v>15</v>
      </c>
      <c r="DK542">
        <v>-0.154</v>
      </c>
      <c r="DL542">
        <v>-8.0000000000000002E-3</v>
      </c>
      <c r="DM542">
        <v>1.3839999999999999</v>
      </c>
      <c r="DN542">
        <v>1.6E-2</v>
      </c>
      <c r="DO542">
        <v>400</v>
      </c>
      <c r="DP542">
        <v>24</v>
      </c>
      <c r="DQ542">
        <v>0.19</v>
      </c>
      <c r="DR542">
        <v>0.03</v>
      </c>
      <c r="DS542">
        <v>7.6146972162961299</v>
      </c>
      <c r="DT542">
        <v>3.125532207662296</v>
      </c>
      <c r="DU542">
        <v>0.24110283606719241</v>
      </c>
      <c r="DV542">
        <v>0</v>
      </c>
      <c r="DW542">
        <v>38.624812865935198</v>
      </c>
      <c r="DX542">
        <v>3.929719539300828</v>
      </c>
      <c r="DY542">
        <v>0.28657879354852722</v>
      </c>
      <c r="DZ542">
        <v>0</v>
      </c>
      <c r="EA542">
        <v>-48.107025806451617</v>
      </c>
      <c r="EB542">
        <v>-5.5468064516127136</v>
      </c>
      <c r="EC542">
        <v>0.41692999641986972</v>
      </c>
      <c r="ED542">
        <v>0</v>
      </c>
      <c r="EE542">
        <v>411.06857257889419</v>
      </c>
      <c r="EF542">
        <v>249.18764577207051</v>
      </c>
      <c r="EG542">
        <v>23.984156620186031</v>
      </c>
      <c r="EH542">
        <v>0</v>
      </c>
      <c r="EI542">
        <v>3.2245468292682928</v>
      </c>
      <c r="EJ542">
        <v>5.0862020905998598E-3</v>
      </c>
      <c r="EK542">
        <v>1.7888925507143171E-2</v>
      </c>
      <c r="EL542">
        <v>1</v>
      </c>
      <c r="EM542">
        <v>1.9676070507364469</v>
      </c>
      <c r="EN542">
        <v>9.1802795345935807E-3</v>
      </c>
      <c r="EO542">
        <v>1.381540109233737E-3</v>
      </c>
      <c r="EP542">
        <v>1</v>
      </c>
      <c r="EQ542">
        <v>2</v>
      </c>
      <c r="ER542">
        <v>6</v>
      </c>
      <c r="ES542" t="s">
        <v>412</v>
      </c>
      <c r="ET542">
        <v>2.9439199999999999</v>
      </c>
      <c r="EU542">
        <v>2.80131</v>
      </c>
      <c r="EV542">
        <v>0.114387</v>
      </c>
      <c r="EW542">
        <v>0.121241</v>
      </c>
      <c r="EX542">
        <v>0.11823500000000001</v>
      </c>
      <c r="EY542">
        <v>0.108279</v>
      </c>
      <c r="EZ542">
        <v>18199.099999999999</v>
      </c>
      <c r="FA542">
        <v>18936.5</v>
      </c>
      <c r="FB542">
        <v>23890.5</v>
      </c>
      <c r="FC542">
        <v>25070.400000000001</v>
      </c>
      <c r="FD542">
        <v>33713.1</v>
      </c>
      <c r="FE542">
        <v>35693.699999999997</v>
      </c>
      <c r="FF542">
        <v>43548.4</v>
      </c>
      <c r="FG542">
        <v>46340.9</v>
      </c>
      <c r="FH542">
        <v>1.9746699999999999</v>
      </c>
      <c r="FI542">
        <v>1.8784000000000001</v>
      </c>
      <c r="FJ542">
        <v>0.134356</v>
      </c>
      <c r="FK542">
        <v>0</v>
      </c>
      <c r="FL542">
        <v>29.445599999999999</v>
      </c>
      <c r="FM542">
        <v>999.9</v>
      </c>
      <c r="FN542">
        <v>61.9</v>
      </c>
      <c r="FO542">
        <v>34.200000000000003</v>
      </c>
      <c r="FP542">
        <v>33.5717</v>
      </c>
      <c r="FQ542">
        <v>63.687199999999997</v>
      </c>
      <c r="FR542">
        <v>23.5016</v>
      </c>
      <c r="FS542">
        <v>1</v>
      </c>
      <c r="FT542">
        <v>0.27954299999999999</v>
      </c>
      <c r="FU542">
        <v>0.66229000000000005</v>
      </c>
      <c r="FV542">
        <v>20.321200000000001</v>
      </c>
      <c r="FW542">
        <v>5.2105499999999996</v>
      </c>
      <c r="FX542">
        <v>11.905900000000001</v>
      </c>
      <c r="FY542">
        <v>5.0029000000000003</v>
      </c>
      <c r="FZ542">
        <v>3.28993</v>
      </c>
      <c r="GA542">
        <v>9999</v>
      </c>
      <c r="GB542">
        <v>9999</v>
      </c>
      <c r="GC542">
        <v>9999</v>
      </c>
      <c r="GD542">
        <v>999.9</v>
      </c>
      <c r="GE542">
        <v>1.85945</v>
      </c>
      <c r="GF542">
        <v>1.85442</v>
      </c>
      <c r="GG542">
        <v>1.8575999999999999</v>
      </c>
      <c r="GH542">
        <v>1.85608</v>
      </c>
      <c r="GI542">
        <v>1.85486</v>
      </c>
      <c r="GJ542">
        <v>1.8545499999999999</v>
      </c>
      <c r="GK542">
        <v>1.85318</v>
      </c>
      <c r="GL542">
        <v>1.8563000000000001</v>
      </c>
      <c r="GM542">
        <v>0</v>
      </c>
      <c r="GN542">
        <v>0</v>
      </c>
      <c r="GO542">
        <v>0</v>
      </c>
      <c r="GP542">
        <v>0</v>
      </c>
      <c r="GQ542" t="s">
        <v>386</v>
      </c>
      <c r="GR542" t="s">
        <v>387</v>
      </c>
      <c r="GS542" t="s">
        <v>388</v>
      </c>
      <c r="GT542" t="s">
        <v>388</v>
      </c>
      <c r="GU542" t="s">
        <v>388</v>
      </c>
      <c r="GV542" t="s">
        <v>388</v>
      </c>
      <c r="GW542">
        <v>0</v>
      </c>
      <c r="GX542">
        <v>100</v>
      </c>
      <c r="GY542">
        <v>100</v>
      </c>
      <c r="GZ542">
        <v>1.6890000000000001</v>
      </c>
      <c r="HA542">
        <v>9.1000000000000004E-3</v>
      </c>
      <c r="HB542">
        <v>0.4487642293357042</v>
      </c>
      <c r="HC542">
        <v>2.7716384584972409E-3</v>
      </c>
      <c r="HD542">
        <v>-1.1467119688665799E-6</v>
      </c>
      <c r="HE542">
        <v>2.0626329066488061E-10</v>
      </c>
      <c r="HF542">
        <v>-7.3699162755519909E-2</v>
      </c>
      <c r="HG542">
        <v>1.066993184659233E-2</v>
      </c>
      <c r="HH542">
        <v>-3.4528890892081033E-4</v>
      </c>
      <c r="HI542">
        <v>2.382551249023132E-6</v>
      </c>
      <c r="HJ542">
        <v>1</v>
      </c>
      <c r="HK542">
        <v>2115</v>
      </c>
      <c r="HL542">
        <v>2</v>
      </c>
      <c r="HM542">
        <v>30</v>
      </c>
      <c r="HN542">
        <v>7</v>
      </c>
      <c r="HO542">
        <v>6.9</v>
      </c>
      <c r="HP542">
        <v>1.48804</v>
      </c>
      <c r="HQ542">
        <v>2.2997999999999998</v>
      </c>
      <c r="HR542">
        <v>1.4978</v>
      </c>
      <c r="HS542">
        <v>2.3022499999999999</v>
      </c>
      <c r="HT542">
        <v>1.5478499999999999</v>
      </c>
      <c r="HU542">
        <v>2.4731399999999999</v>
      </c>
      <c r="HV542">
        <v>37.241999999999997</v>
      </c>
      <c r="HW542">
        <v>14.438499999999999</v>
      </c>
      <c r="HX542">
        <v>18</v>
      </c>
      <c r="HY542">
        <v>497.93299999999999</v>
      </c>
      <c r="HZ542">
        <v>500.53399999999999</v>
      </c>
      <c r="IA542">
        <v>28.529800000000002</v>
      </c>
      <c r="IB542">
        <v>30.685199999999998</v>
      </c>
      <c r="IC542">
        <v>30.0002</v>
      </c>
      <c r="ID542">
        <v>30.4833</v>
      </c>
      <c r="IE542">
        <v>30.577300000000001</v>
      </c>
      <c r="IF542">
        <v>29.972799999999999</v>
      </c>
      <c r="IG542">
        <v>31.125599999999999</v>
      </c>
      <c r="IH542">
        <v>0</v>
      </c>
      <c r="II542">
        <v>28.5245</v>
      </c>
      <c r="IJ542">
        <v>653.774</v>
      </c>
      <c r="IK542">
        <v>23.947800000000001</v>
      </c>
      <c r="IL542">
        <v>100.71</v>
      </c>
      <c r="IM542">
        <v>100.435</v>
      </c>
      <c r="IN542" t="s">
        <v>3530</v>
      </c>
    </row>
    <row r="543" spans="1:248" x14ac:dyDescent="0.2">
      <c r="A543">
        <v>527</v>
      </c>
      <c r="B543">
        <v>1660316276.5</v>
      </c>
      <c r="C543">
        <v>5309.9000000953674</v>
      </c>
      <c r="D543" t="s">
        <v>1423</v>
      </c>
      <c r="E543" t="s">
        <v>1424</v>
      </c>
      <c r="F543">
        <v>1</v>
      </c>
      <c r="G543" t="s">
        <v>1195</v>
      </c>
      <c r="H543" t="s">
        <v>377</v>
      </c>
      <c r="I543" t="s">
        <v>378</v>
      </c>
      <c r="J543" t="s">
        <v>379</v>
      </c>
      <c r="K543" t="s">
        <v>380</v>
      </c>
      <c r="L543" t="s">
        <v>1195</v>
      </c>
      <c r="M543" t="s">
        <v>382</v>
      </c>
      <c r="N543">
        <v>1660316269</v>
      </c>
      <c r="O543">
        <f t="shared" si="272"/>
        <v>2.756327240319028E-3</v>
      </c>
      <c r="P543">
        <f t="shared" si="273"/>
        <v>2.756327240319028</v>
      </c>
      <c r="Q543">
        <f t="shared" si="274"/>
        <v>7.9871594824841043</v>
      </c>
      <c r="R543">
        <f t="shared" si="275"/>
        <v>536.06826666666666</v>
      </c>
      <c r="S543">
        <f t="shared" si="276"/>
        <v>425.71699901284995</v>
      </c>
      <c r="T543">
        <f t="shared" si="277"/>
        <v>42.454373028590283</v>
      </c>
      <c r="U543">
        <f t="shared" si="278"/>
        <v>53.45908717441074</v>
      </c>
      <c r="V543">
        <f t="shared" si="279"/>
        <v>0.13805462339801694</v>
      </c>
      <c r="W543">
        <f t="shared" si="280"/>
        <v>2.9223450410934571</v>
      </c>
      <c r="X543">
        <f t="shared" si="281"/>
        <v>0.13453111202871976</v>
      </c>
      <c r="Y543">
        <f t="shared" si="282"/>
        <v>8.4391028250475814E-2</v>
      </c>
      <c r="Z543">
        <f t="shared" si="283"/>
        <v>321.51557439999999</v>
      </c>
      <c r="AA543">
        <f t="shared" si="284"/>
        <v>32.194916303389185</v>
      </c>
      <c r="AB543">
        <f t="shared" si="285"/>
        <v>31.640360000000001</v>
      </c>
      <c r="AC543">
        <f t="shared" si="286"/>
        <v>4.6787394239544966</v>
      </c>
      <c r="AD543">
        <f t="shared" si="287"/>
        <v>60.042227892070521</v>
      </c>
      <c r="AE543">
        <f t="shared" si="288"/>
        <v>2.7112505234690514</v>
      </c>
      <c r="AF543">
        <f t="shared" si="289"/>
        <v>4.5155728204201306</v>
      </c>
      <c r="AG543">
        <f t="shared" si="290"/>
        <v>1.9674889004854452</v>
      </c>
      <c r="AH543">
        <f t="shared" si="291"/>
        <v>-121.55403129806913</v>
      </c>
      <c r="AI543">
        <f t="shared" si="292"/>
        <v>-98.320319661739944</v>
      </c>
      <c r="AJ543">
        <f t="shared" si="293"/>
        <v>-7.5796753233043734</v>
      </c>
      <c r="AK543">
        <f t="shared" si="294"/>
        <v>94.061548116886513</v>
      </c>
      <c r="AL543">
        <f t="shared" si="295"/>
        <v>38.722872847992882</v>
      </c>
      <c r="AM543">
        <f t="shared" si="296"/>
        <v>2.7636847066984545</v>
      </c>
      <c r="AN543">
        <f t="shared" si="297"/>
        <v>7.9871594824841043</v>
      </c>
      <c r="AO543">
        <v>623.34551972867121</v>
      </c>
      <c r="AP543">
        <v>586.8751515151514</v>
      </c>
      <c r="AQ543">
        <v>5.1317672607798723</v>
      </c>
      <c r="AR543">
        <v>65.936551714249305</v>
      </c>
      <c r="AS543">
        <f t="shared" si="298"/>
        <v>2.756327240319028</v>
      </c>
      <c r="AT543">
        <v>23.96623783918163</v>
      </c>
      <c r="AU543">
        <v>27.18279575757575</v>
      </c>
      <c r="AV543">
        <v>3.817863795225557E-5</v>
      </c>
      <c r="AW543">
        <v>81.195447360536576</v>
      </c>
      <c r="AX543">
        <v>0</v>
      </c>
      <c r="AY543">
        <v>0</v>
      </c>
      <c r="AZ543">
        <f t="shared" si="299"/>
        <v>1</v>
      </c>
      <c r="BA543">
        <f t="shared" si="300"/>
        <v>0</v>
      </c>
      <c r="BB543">
        <f t="shared" si="301"/>
        <v>51965.356102305544</v>
      </c>
      <c r="BC543">
        <f t="shared" si="302"/>
        <v>1999.997333333333</v>
      </c>
      <c r="BD543">
        <f t="shared" si="303"/>
        <v>1681.1977599999998</v>
      </c>
      <c r="BE543">
        <f t="shared" si="304"/>
        <v>0.84060000080000108</v>
      </c>
      <c r="BF543">
        <f t="shared" si="305"/>
        <v>0.16075800154400208</v>
      </c>
      <c r="BG543">
        <v>6</v>
      </c>
      <c r="BH543">
        <v>0.5</v>
      </c>
      <c r="BI543" t="s">
        <v>383</v>
      </c>
      <c r="BJ543">
        <v>2</v>
      </c>
      <c r="BK543" t="b">
        <v>1</v>
      </c>
      <c r="BL543">
        <v>1660316269</v>
      </c>
      <c r="BM543">
        <v>536.06826666666666</v>
      </c>
      <c r="BN543">
        <v>584.30033333333336</v>
      </c>
      <c r="BO543">
        <v>27.187433333333331</v>
      </c>
      <c r="BP543">
        <v>23.962060000000001</v>
      </c>
      <c r="BQ543">
        <v>534.43446666666659</v>
      </c>
      <c r="BR543">
        <v>27.17835333333333</v>
      </c>
      <c r="BS543">
        <v>500.13693333333327</v>
      </c>
      <c r="BT543">
        <v>99.62436666666666</v>
      </c>
      <c r="BU543">
        <v>0.1000350533333333</v>
      </c>
      <c r="BV543">
        <v>31.016300000000001</v>
      </c>
      <c r="BW543">
        <v>31.640360000000001</v>
      </c>
      <c r="BX543">
        <v>999.89999999999986</v>
      </c>
      <c r="BY543">
        <v>0</v>
      </c>
      <c r="BZ543">
        <v>0</v>
      </c>
      <c r="CA543">
        <v>9996.5373333333355</v>
      </c>
      <c r="CB543">
        <v>0</v>
      </c>
      <c r="CC543">
        <v>32.389353333333332</v>
      </c>
      <c r="CD543">
        <v>-48.232026666666663</v>
      </c>
      <c r="CE543">
        <v>551.04973333333339</v>
      </c>
      <c r="CF543">
        <v>598.64513333333343</v>
      </c>
      <c r="CG543">
        <v>3.2253626666666668</v>
      </c>
      <c r="CH543">
        <v>584.30033333333336</v>
      </c>
      <c r="CI543">
        <v>23.962060000000001</v>
      </c>
      <c r="CJ543">
        <v>2.7085319999999991</v>
      </c>
      <c r="CK543">
        <v>2.3872066666666671</v>
      </c>
      <c r="CL543">
        <v>22.33695333333333</v>
      </c>
      <c r="CM543">
        <v>20.277253333333331</v>
      </c>
      <c r="CN543">
        <v>1999.997333333333</v>
      </c>
      <c r="CO543">
        <v>0.98000200000000037</v>
      </c>
      <c r="CP543">
        <v>1.99983E-2</v>
      </c>
      <c r="CQ543">
        <v>0</v>
      </c>
      <c r="CR543">
        <v>2.5690666666666662</v>
      </c>
      <c r="CS543">
        <v>0</v>
      </c>
      <c r="CT543">
        <v>26430.57333333333</v>
      </c>
      <c r="CU543">
        <v>17412.3</v>
      </c>
      <c r="CV543">
        <v>40.75</v>
      </c>
      <c r="CW543">
        <v>41.866599999999998</v>
      </c>
      <c r="CX543">
        <v>40.78306666666667</v>
      </c>
      <c r="CY543">
        <v>40.195399999999999</v>
      </c>
      <c r="CZ543">
        <v>40.875</v>
      </c>
      <c r="DA543">
        <v>1959.997333333333</v>
      </c>
      <c r="DB543">
        <v>40</v>
      </c>
      <c r="DC543">
        <v>0</v>
      </c>
      <c r="DD543">
        <v>1660316274.5999999</v>
      </c>
      <c r="DE543">
        <v>0</v>
      </c>
      <c r="DF543">
        <v>1660315861.5</v>
      </c>
      <c r="DG543" t="s">
        <v>1196</v>
      </c>
      <c r="DH543">
        <v>1660315856.5</v>
      </c>
      <c r="DI543">
        <v>1660315861.5</v>
      </c>
      <c r="DJ543">
        <v>15</v>
      </c>
      <c r="DK543">
        <v>-0.154</v>
      </c>
      <c r="DL543">
        <v>-8.0000000000000002E-3</v>
      </c>
      <c r="DM543">
        <v>1.3839999999999999</v>
      </c>
      <c r="DN543">
        <v>1.6E-2</v>
      </c>
      <c r="DO543">
        <v>400</v>
      </c>
      <c r="DP543">
        <v>24</v>
      </c>
      <c r="DQ543">
        <v>0.19</v>
      </c>
      <c r="DR543">
        <v>0.03</v>
      </c>
      <c r="DS543">
        <v>7.6511423998458978</v>
      </c>
      <c r="DT543">
        <v>3.1479148242608601</v>
      </c>
      <c r="DU543">
        <v>0.23523407834565421</v>
      </c>
      <c r="DV543">
        <v>0</v>
      </c>
      <c r="DW543">
        <v>38.638142569256431</v>
      </c>
      <c r="DX543">
        <v>3.8612266572189862</v>
      </c>
      <c r="DY543">
        <v>0.29121909879763558</v>
      </c>
      <c r="DZ543">
        <v>0</v>
      </c>
      <c r="EA543">
        <v>-48.192558064516128</v>
      </c>
      <c r="EB543">
        <v>-5.2376225806451178</v>
      </c>
      <c r="EC543">
        <v>0.39515164077750892</v>
      </c>
      <c r="ED543">
        <v>0</v>
      </c>
      <c r="EE543">
        <v>412.12953880609552</v>
      </c>
      <c r="EF543">
        <v>249.57652068323051</v>
      </c>
      <c r="EG543">
        <v>24.621850132131001</v>
      </c>
      <c r="EH543">
        <v>0</v>
      </c>
      <c r="EI543">
        <v>3.2261907317073168</v>
      </c>
      <c r="EJ543">
        <v>-4.4211846689891747E-2</v>
      </c>
      <c r="EK543">
        <v>1.5016797000277049E-2</v>
      </c>
      <c r="EL543">
        <v>1</v>
      </c>
      <c r="EM543">
        <v>1.967552007811445</v>
      </c>
      <c r="EN543">
        <v>7.0811625156654203E-3</v>
      </c>
      <c r="EO543">
        <v>1.392111822816331E-3</v>
      </c>
      <c r="EP543">
        <v>1</v>
      </c>
      <c r="EQ543">
        <v>2</v>
      </c>
      <c r="ER543">
        <v>6</v>
      </c>
      <c r="ES543" t="s">
        <v>412</v>
      </c>
      <c r="ET543">
        <v>2.9438399999999998</v>
      </c>
      <c r="EU543">
        <v>2.80132</v>
      </c>
      <c r="EV543">
        <v>0.115104</v>
      </c>
      <c r="EW543">
        <v>0.121929</v>
      </c>
      <c r="EX543">
        <v>0.11823500000000001</v>
      </c>
      <c r="EY543">
        <v>0.10828400000000001</v>
      </c>
      <c r="EZ543">
        <v>18184.400000000001</v>
      </c>
      <c r="FA543">
        <v>18921.599999999999</v>
      </c>
      <c r="FB543">
        <v>23890.5</v>
      </c>
      <c r="FC543">
        <v>25070.3</v>
      </c>
      <c r="FD543">
        <v>33712.9</v>
      </c>
      <c r="FE543">
        <v>35693.4</v>
      </c>
      <c r="FF543">
        <v>43548.1</v>
      </c>
      <c r="FG543">
        <v>46340.800000000003</v>
      </c>
      <c r="FH543">
        <v>1.9745999999999999</v>
      </c>
      <c r="FI543">
        <v>1.8783799999999999</v>
      </c>
      <c r="FJ543">
        <v>0.13406899999999999</v>
      </c>
      <c r="FK543">
        <v>0</v>
      </c>
      <c r="FL543">
        <v>29.446200000000001</v>
      </c>
      <c r="FM543">
        <v>999.9</v>
      </c>
      <c r="FN543">
        <v>61.9</v>
      </c>
      <c r="FO543">
        <v>34.200000000000003</v>
      </c>
      <c r="FP543">
        <v>33.570700000000002</v>
      </c>
      <c r="FQ543">
        <v>63.3172</v>
      </c>
      <c r="FR543">
        <v>23.325299999999999</v>
      </c>
      <c r="FS543">
        <v>1</v>
      </c>
      <c r="FT543">
        <v>0.27959299999999998</v>
      </c>
      <c r="FU543">
        <v>0.65653600000000001</v>
      </c>
      <c r="FV543">
        <v>20.321200000000001</v>
      </c>
      <c r="FW543">
        <v>5.2105499999999996</v>
      </c>
      <c r="FX543">
        <v>11.9054</v>
      </c>
      <c r="FY543">
        <v>5.0027499999999998</v>
      </c>
      <c r="FZ543">
        <v>3.2898000000000001</v>
      </c>
      <c r="GA543">
        <v>9999</v>
      </c>
      <c r="GB543">
        <v>9999</v>
      </c>
      <c r="GC543">
        <v>9999</v>
      </c>
      <c r="GD543">
        <v>999.9</v>
      </c>
      <c r="GE543">
        <v>1.85945</v>
      </c>
      <c r="GF543">
        <v>1.8544099999999999</v>
      </c>
      <c r="GG543">
        <v>1.8575999999999999</v>
      </c>
      <c r="GH543">
        <v>1.85608</v>
      </c>
      <c r="GI543">
        <v>1.85486</v>
      </c>
      <c r="GJ543">
        <v>1.8545499999999999</v>
      </c>
      <c r="GK543">
        <v>1.85318</v>
      </c>
      <c r="GL543">
        <v>1.85632</v>
      </c>
      <c r="GM543">
        <v>0</v>
      </c>
      <c r="GN543">
        <v>0</v>
      </c>
      <c r="GO543">
        <v>0</v>
      </c>
      <c r="GP543">
        <v>0</v>
      </c>
      <c r="GQ543" t="s">
        <v>386</v>
      </c>
      <c r="GR543" t="s">
        <v>387</v>
      </c>
      <c r="GS543" t="s">
        <v>388</v>
      </c>
      <c r="GT543" t="s">
        <v>388</v>
      </c>
      <c r="GU543" t="s">
        <v>388</v>
      </c>
      <c r="GV543" t="s">
        <v>388</v>
      </c>
      <c r="GW543">
        <v>0</v>
      </c>
      <c r="GX543">
        <v>100</v>
      </c>
      <c r="GY543">
        <v>100</v>
      </c>
      <c r="GZ543">
        <v>1.6970000000000001</v>
      </c>
      <c r="HA543">
        <v>9.1000000000000004E-3</v>
      </c>
      <c r="HB543">
        <v>0.4487642293357042</v>
      </c>
      <c r="HC543">
        <v>2.7716384584972409E-3</v>
      </c>
      <c r="HD543">
        <v>-1.1467119688665799E-6</v>
      </c>
      <c r="HE543">
        <v>2.0626329066488061E-10</v>
      </c>
      <c r="HF543">
        <v>-7.3699162755519909E-2</v>
      </c>
      <c r="HG543">
        <v>1.066993184659233E-2</v>
      </c>
      <c r="HH543">
        <v>-3.4528890892081033E-4</v>
      </c>
      <c r="HI543">
        <v>2.382551249023132E-6</v>
      </c>
      <c r="HJ543">
        <v>1</v>
      </c>
      <c r="HK543">
        <v>2115</v>
      </c>
      <c r="HL543">
        <v>2</v>
      </c>
      <c r="HM543">
        <v>30</v>
      </c>
      <c r="HN543">
        <v>7</v>
      </c>
      <c r="HO543">
        <v>6.9</v>
      </c>
      <c r="HP543">
        <v>1.50146</v>
      </c>
      <c r="HQ543">
        <v>2.3144499999999999</v>
      </c>
      <c r="HR543">
        <v>1.4978</v>
      </c>
      <c r="HS543">
        <v>2.3022499999999999</v>
      </c>
      <c r="HT543">
        <v>1.5478499999999999</v>
      </c>
      <c r="HU543">
        <v>2.36816</v>
      </c>
      <c r="HV543">
        <v>37.241999999999997</v>
      </c>
      <c r="HW543">
        <v>14.420999999999999</v>
      </c>
      <c r="HX543">
        <v>18</v>
      </c>
      <c r="HY543">
        <v>497.892</v>
      </c>
      <c r="HZ543">
        <v>500.52199999999999</v>
      </c>
      <c r="IA543">
        <v>28.525700000000001</v>
      </c>
      <c r="IB543">
        <v>30.685400000000001</v>
      </c>
      <c r="IC543">
        <v>30.000299999999999</v>
      </c>
      <c r="ID543">
        <v>30.483899999999998</v>
      </c>
      <c r="IE543">
        <v>30.577999999999999</v>
      </c>
      <c r="IF543">
        <v>30.117999999999999</v>
      </c>
      <c r="IG543">
        <v>31.125599999999999</v>
      </c>
      <c r="IH543">
        <v>0</v>
      </c>
      <c r="II543">
        <v>28.5245</v>
      </c>
      <c r="IJ543">
        <v>653.774</v>
      </c>
      <c r="IK543">
        <v>23.9498</v>
      </c>
      <c r="IL543">
        <v>100.71</v>
      </c>
      <c r="IM543">
        <v>100.435</v>
      </c>
      <c r="IN543" t="s">
        <v>3530</v>
      </c>
    </row>
    <row r="544" spans="1:248" x14ac:dyDescent="0.2">
      <c r="A544">
        <v>528</v>
      </c>
      <c r="B544">
        <v>1660316277.5</v>
      </c>
      <c r="C544">
        <v>5310.9000000953674</v>
      </c>
      <c r="D544" t="s">
        <v>1425</v>
      </c>
      <c r="E544" t="s">
        <v>1426</v>
      </c>
      <c r="F544">
        <v>1</v>
      </c>
      <c r="G544" t="s">
        <v>1195</v>
      </c>
      <c r="H544" t="s">
        <v>377</v>
      </c>
      <c r="I544" t="s">
        <v>378</v>
      </c>
      <c r="J544" t="s">
        <v>379</v>
      </c>
      <c r="K544" t="s">
        <v>380</v>
      </c>
      <c r="L544" t="s">
        <v>1195</v>
      </c>
      <c r="M544" t="s">
        <v>382</v>
      </c>
      <c r="N544">
        <v>1660316269.5</v>
      </c>
      <c r="O544">
        <f t="shared" si="272"/>
        <v>2.7554806745392884E-3</v>
      </c>
      <c r="P544">
        <f t="shared" si="273"/>
        <v>2.7554806745392884</v>
      </c>
      <c r="Q544">
        <f t="shared" si="274"/>
        <v>7.9143946622027803</v>
      </c>
      <c r="R544">
        <f t="shared" si="275"/>
        <v>538.56031250000001</v>
      </c>
      <c r="S544">
        <f t="shared" si="276"/>
        <v>428.96220433792649</v>
      </c>
      <c r="T544">
        <f t="shared" si="277"/>
        <v>42.777986246302405</v>
      </c>
      <c r="U544">
        <f t="shared" si="278"/>
        <v>53.707588705834112</v>
      </c>
      <c r="V544">
        <f t="shared" si="279"/>
        <v>0.13802834469646094</v>
      </c>
      <c r="W544">
        <f t="shared" si="280"/>
        <v>2.9225533182773269</v>
      </c>
      <c r="X544">
        <f t="shared" si="281"/>
        <v>0.13450640028237734</v>
      </c>
      <c r="Y544">
        <f t="shared" si="282"/>
        <v>8.4375447860760622E-2</v>
      </c>
      <c r="Z544">
        <f t="shared" si="283"/>
        <v>321.51520199999993</v>
      </c>
      <c r="AA544">
        <f t="shared" si="284"/>
        <v>32.19468145683021</v>
      </c>
      <c r="AB544">
        <f t="shared" si="285"/>
        <v>31.639356249999999</v>
      </c>
      <c r="AC544">
        <f t="shared" si="286"/>
        <v>4.6784729163589471</v>
      </c>
      <c r="AD544">
        <f t="shared" si="287"/>
        <v>60.042936660102505</v>
      </c>
      <c r="AE544">
        <f t="shared" si="288"/>
        <v>2.7112245643721931</v>
      </c>
      <c r="AF544">
        <f t="shared" si="289"/>
        <v>4.5154762827810764</v>
      </c>
      <c r="AG544">
        <f t="shared" si="290"/>
        <v>1.9672483519867541</v>
      </c>
      <c r="AH544">
        <f t="shared" si="291"/>
        <v>-121.51669774718262</v>
      </c>
      <c r="AI544">
        <f t="shared" si="292"/>
        <v>-98.22826071986546</v>
      </c>
      <c r="AJ544">
        <f t="shared" si="293"/>
        <v>-7.5719872112178193</v>
      </c>
      <c r="AK544">
        <f t="shared" si="294"/>
        <v>94.198256321734021</v>
      </c>
      <c r="AL544">
        <f t="shared" si="295"/>
        <v>38.743173232308578</v>
      </c>
      <c r="AM544">
        <f t="shared" si="296"/>
        <v>2.7630179176266365</v>
      </c>
      <c r="AN544">
        <f t="shared" si="297"/>
        <v>7.9143946622027803</v>
      </c>
      <c r="AO544">
        <v>628.48212361077094</v>
      </c>
      <c r="AP544">
        <v>592.03679999999997</v>
      </c>
      <c r="AQ544">
        <v>5.1441779025789662</v>
      </c>
      <c r="AR544">
        <v>65.936551714249305</v>
      </c>
      <c r="AS544">
        <f t="shared" si="298"/>
        <v>2.7554806745392884</v>
      </c>
      <c r="AT544">
        <v>23.96778920444876</v>
      </c>
      <c r="AU544">
        <v>27.18304242424243</v>
      </c>
      <c r="AV544">
        <v>8.624606741140514E-5</v>
      </c>
      <c r="AW544">
        <v>81.195447360536576</v>
      </c>
      <c r="AX544">
        <v>0</v>
      </c>
      <c r="AY544">
        <v>0</v>
      </c>
      <c r="AZ544">
        <f t="shared" si="299"/>
        <v>1</v>
      </c>
      <c r="BA544">
        <f t="shared" si="300"/>
        <v>0</v>
      </c>
      <c r="BB544">
        <f t="shared" si="301"/>
        <v>51971.345649241688</v>
      </c>
      <c r="BC544">
        <f t="shared" si="302"/>
        <v>1999.9949999999999</v>
      </c>
      <c r="BD544">
        <f t="shared" si="303"/>
        <v>1681.1957999999997</v>
      </c>
      <c r="BE544">
        <f t="shared" si="304"/>
        <v>0.84060000150000369</v>
      </c>
      <c r="BF544">
        <f t="shared" si="305"/>
        <v>0.16075800289500722</v>
      </c>
      <c r="BG544">
        <v>6</v>
      </c>
      <c r="BH544">
        <v>0.5</v>
      </c>
      <c r="BI544" t="s">
        <v>383</v>
      </c>
      <c r="BJ544">
        <v>2</v>
      </c>
      <c r="BK544" t="b">
        <v>1</v>
      </c>
      <c r="BL544">
        <v>1660316269.5</v>
      </c>
      <c r="BM544">
        <v>538.56031250000001</v>
      </c>
      <c r="BN544">
        <v>586.82443749999993</v>
      </c>
      <c r="BO544">
        <v>27.187181249999998</v>
      </c>
      <c r="BP544">
        <v>23.96259375</v>
      </c>
      <c r="BQ544">
        <v>536.92231249999998</v>
      </c>
      <c r="BR544">
        <v>27.178106249999999</v>
      </c>
      <c r="BS544">
        <v>500.13825000000003</v>
      </c>
      <c r="BT544">
        <v>99.624337499999996</v>
      </c>
      <c r="BU544">
        <v>0.10003405</v>
      </c>
      <c r="BV544">
        <v>31.015924999999999</v>
      </c>
      <c r="BW544">
        <v>31.639356249999999</v>
      </c>
      <c r="BX544">
        <v>999.9</v>
      </c>
      <c r="BY544">
        <v>0</v>
      </c>
      <c r="BZ544">
        <v>0</v>
      </c>
      <c r="CA544">
        <v>9997.7287500000002</v>
      </c>
      <c r="CB544">
        <v>0</v>
      </c>
      <c r="CC544">
        <v>32.406668749999987</v>
      </c>
      <c r="CD544">
        <v>-48.264106249999998</v>
      </c>
      <c r="CE544">
        <v>553.61125000000004</v>
      </c>
      <c r="CF544">
        <v>601.2315625</v>
      </c>
      <c r="CG544">
        <v>3.22458</v>
      </c>
      <c r="CH544">
        <v>586.82443749999993</v>
      </c>
      <c r="CI544">
        <v>23.96259375</v>
      </c>
      <c r="CJ544">
        <v>2.7085062500000001</v>
      </c>
      <c r="CK544">
        <v>2.38725875</v>
      </c>
      <c r="CL544">
        <v>22.3368</v>
      </c>
      <c r="CM544">
        <v>20.277606250000002</v>
      </c>
      <c r="CN544">
        <v>1999.9949999999999</v>
      </c>
      <c r="CO544">
        <v>0.98000200000000004</v>
      </c>
      <c r="CP544">
        <v>1.99983E-2</v>
      </c>
      <c r="CQ544">
        <v>0</v>
      </c>
      <c r="CR544">
        <v>2.5682499999999999</v>
      </c>
      <c r="CS544">
        <v>0</v>
      </c>
      <c r="CT544">
        <v>26432.081249999999</v>
      </c>
      <c r="CU544">
        <v>17412.28125</v>
      </c>
      <c r="CV544">
        <v>40.75</v>
      </c>
      <c r="CW544">
        <v>41.867125000000001</v>
      </c>
      <c r="CX544">
        <v>40.780999999999999</v>
      </c>
      <c r="CY544">
        <v>40.198812500000003</v>
      </c>
      <c r="CZ544">
        <v>40.875</v>
      </c>
      <c r="DA544">
        <v>1959.9949999999999</v>
      </c>
      <c r="DB544">
        <v>40</v>
      </c>
      <c r="DC544">
        <v>0</v>
      </c>
      <c r="DD544">
        <v>1660316275.8</v>
      </c>
      <c r="DE544">
        <v>0</v>
      </c>
      <c r="DF544">
        <v>1660315861.5</v>
      </c>
      <c r="DG544" t="s">
        <v>1196</v>
      </c>
      <c r="DH544">
        <v>1660315856.5</v>
      </c>
      <c r="DI544">
        <v>1660315861.5</v>
      </c>
      <c r="DJ544">
        <v>15</v>
      </c>
      <c r="DK544">
        <v>-0.154</v>
      </c>
      <c r="DL544">
        <v>-8.0000000000000002E-3</v>
      </c>
      <c r="DM544">
        <v>1.3839999999999999</v>
      </c>
      <c r="DN544">
        <v>1.6E-2</v>
      </c>
      <c r="DO544">
        <v>400</v>
      </c>
      <c r="DP544">
        <v>24</v>
      </c>
      <c r="DQ544">
        <v>0.19</v>
      </c>
      <c r="DR544">
        <v>0.03</v>
      </c>
      <c r="DS544">
        <v>7.6511423998458978</v>
      </c>
      <c r="DT544">
        <v>3.1479148242608601</v>
      </c>
      <c r="DU544">
        <v>0.23523407834565421</v>
      </c>
      <c r="DV544">
        <v>0</v>
      </c>
      <c r="DW544">
        <v>38.638142569256431</v>
      </c>
      <c r="DX544">
        <v>3.8612266572189862</v>
      </c>
      <c r="DY544">
        <v>0.29121909879763558</v>
      </c>
      <c r="DZ544">
        <v>0</v>
      </c>
      <c r="EA544">
        <v>-48.192558064516128</v>
      </c>
      <c r="EB544">
        <v>-5.2376225806451178</v>
      </c>
      <c r="EC544">
        <v>0.39515164077750892</v>
      </c>
      <c r="ED544">
        <v>0</v>
      </c>
      <c r="EE544">
        <v>412.12953880609552</v>
      </c>
      <c r="EF544">
        <v>249.57652068323051</v>
      </c>
      <c r="EG544">
        <v>24.621850132131001</v>
      </c>
      <c r="EH544">
        <v>0</v>
      </c>
      <c r="EI544">
        <v>3.2261907317073168</v>
      </c>
      <c r="EJ544">
        <v>-4.4211846689891747E-2</v>
      </c>
      <c r="EK544">
        <v>1.5016797000277049E-2</v>
      </c>
      <c r="EL544">
        <v>1</v>
      </c>
      <c r="EM544">
        <v>1.967552007811445</v>
      </c>
      <c r="EN544">
        <v>7.0811625156654203E-3</v>
      </c>
      <c r="EO544">
        <v>1.392111822816331E-3</v>
      </c>
      <c r="EP544">
        <v>1</v>
      </c>
      <c r="EQ544">
        <v>2</v>
      </c>
      <c r="ER544">
        <v>6</v>
      </c>
      <c r="ES544" t="s">
        <v>412</v>
      </c>
      <c r="ET544">
        <v>2.9439899999999999</v>
      </c>
      <c r="EU544">
        <v>2.8011400000000002</v>
      </c>
      <c r="EV544">
        <v>0.115809</v>
      </c>
      <c r="EW544">
        <v>0.122616</v>
      </c>
      <c r="EX544">
        <v>0.118238</v>
      </c>
      <c r="EY544">
        <v>0.10828599999999999</v>
      </c>
      <c r="EZ544">
        <v>18169.8</v>
      </c>
      <c r="FA544">
        <v>18906.8</v>
      </c>
      <c r="FB544">
        <v>23890.5</v>
      </c>
      <c r="FC544">
        <v>25070.2</v>
      </c>
      <c r="FD544">
        <v>33712.699999999997</v>
      </c>
      <c r="FE544">
        <v>35693.300000000003</v>
      </c>
      <c r="FF544">
        <v>43548</v>
      </c>
      <c r="FG544">
        <v>46340.7</v>
      </c>
      <c r="FH544">
        <v>1.97462</v>
      </c>
      <c r="FI544">
        <v>1.87832</v>
      </c>
      <c r="FJ544">
        <v>0.13377500000000001</v>
      </c>
      <c r="FK544">
        <v>0</v>
      </c>
      <c r="FL544">
        <v>29.4468</v>
      </c>
      <c r="FM544">
        <v>999.9</v>
      </c>
      <c r="FN544">
        <v>61.9</v>
      </c>
      <c r="FO544">
        <v>34.200000000000003</v>
      </c>
      <c r="FP544">
        <v>33.570500000000003</v>
      </c>
      <c r="FQ544">
        <v>63.337200000000003</v>
      </c>
      <c r="FR544">
        <v>22.620200000000001</v>
      </c>
      <c r="FS544">
        <v>1</v>
      </c>
      <c r="FT544">
        <v>0.27960400000000002</v>
      </c>
      <c r="FU544">
        <v>0.64646199999999998</v>
      </c>
      <c r="FV544">
        <v>20.321300000000001</v>
      </c>
      <c r="FW544">
        <v>5.2105499999999996</v>
      </c>
      <c r="FX544">
        <v>11.904999999999999</v>
      </c>
      <c r="FY544">
        <v>5.0029000000000003</v>
      </c>
      <c r="FZ544">
        <v>3.2897500000000002</v>
      </c>
      <c r="GA544">
        <v>9999</v>
      </c>
      <c r="GB544">
        <v>9999</v>
      </c>
      <c r="GC544">
        <v>9999</v>
      </c>
      <c r="GD544">
        <v>999.9</v>
      </c>
      <c r="GE544">
        <v>1.85945</v>
      </c>
      <c r="GF544">
        <v>1.8544099999999999</v>
      </c>
      <c r="GG544">
        <v>1.8575999999999999</v>
      </c>
      <c r="GH544">
        <v>1.85608</v>
      </c>
      <c r="GI544">
        <v>1.85486</v>
      </c>
      <c r="GJ544">
        <v>1.8545400000000001</v>
      </c>
      <c r="GK544">
        <v>1.85318</v>
      </c>
      <c r="GL544">
        <v>1.85633</v>
      </c>
      <c r="GM544">
        <v>0</v>
      </c>
      <c r="GN544">
        <v>0</v>
      </c>
      <c r="GO544">
        <v>0</v>
      </c>
      <c r="GP544">
        <v>0</v>
      </c>
      <c r="GQ544" t="s">
        <v>386</v>
      </c>
      <c r="GR544" t="s">
        <v>387</v>
      </c>
      <c r="GS544" t="s">
        <v>388</v>
      </c>
      <c r="GT544" t="s">
        <v>388</v>
      </c>
      <c r="GU544" t="s">
        <v>388</v>
      </c>
      <c r="GV544" t="s">
        <v>388</v>
      </c>
      <c r="GW544">
        <v>0</v>
      </c>
      <c r="GX544">
        <v>100</v>
      </c>
      <c r="GY544">
        <v>100</v>
      </c>
      <c r="GZ544">
        <v>1.706</v>
      </c>
      <c r="HA544">
        <v>9.1000000000000004E-3</v>
      </c>
      <c r="HB544">
        <v>0.4487642293357042</v>
      </c>
      <c r="HC544">
        <v>2.7716384584972409E-3</v>
      </c>
      <c r="HD544">
        <v>-1.1467119688665799E-6</v>
      </c>
      <c r="HE544">
        <v>2.0626329066488061E-10</v>
      </c>
      <c r="HF544">
        <v>-7.3699162755519909E-2</v>
      </c>
      <c r="HG544">
        <v>1.066993184659233E-2</v>
      </c>
      <c r="HH544">
        <v>-3.4528890892081033E-4</v>
      </c>
      <c r="HI544">
        <v>2.382551249023132E-6</v>
      </c>
      <c r="HJ544">
        <v>1</v>
      </c>
      <c r="HK544">
        <v>2115</v>
      </c>
      <c r="HL544">
        <v>2</v>
      </c>
      <c r="HM544">
        <v>30</v>
      </c>
      <c r="HN544">
        <v>7</v>
      </c>
      <c r="HO544">
        <v>6.9</v>
      </c>
      <c r="HP544">
        <v>1.5075700000000001</v>
      </c>
      <c r="HQ544">
        <v>2.3132299999999999</v>
      </c>
      <c r="HR544">
        <v>1.4978</v>
      </c>
      <c r="HS544">
        <v>2.3022499999999999</v>
      </c>
      <c r="HT544">
        <v>1.5478499999999999</v>
      </c>
      <c r="HU544">
        <v>2.2705099999999998</v>
      </c>
      <c r="HV544">
        <v>37.241999999999997</v>
      </c>
      <c r="HW544">
        <v>14.4297</v>
      </c>
      <c r="HX544">
        <v>18</v>
      </c>
      <c r="HY544">
        <v>497.91199999999998</v>
      </c>
      <c r="HZ544">
        <v>500.49400000000003</v>
      </c>
      <c r="IA544">
        <v>28.522099999999998</v>
      </c>
      <c r="IB544">
        <v>30.686</v>
      </c>
      <c r="IC544">
        <v>30.000299999999999</v>
      </c>
      <c r="ID544">
        <v>30.4846</v>
      </c>
      <c r="IE544">
        <v>30.578600000000002</v>
      </c>
      <c r="IF544">
        <v>30.3565</v>
      </c>
      <c r="IG544">
        <v>31.125599999999999</v>
      </c>
      <c r="IH544">
        <v>0</v>
      </c>
      <c r="II544">
        <v>28.5124</v>
      </c>
      <c r="IJ544">
        <v>663.80399999999997</v>
      </c>
      <c r="IK544">
        <v>23.944800000000001</v>
      </c>
      <c r="IL544">
        <v>100.709</v>
      </c>
      <c r="IM544">
        <v>100.435</v>
      </c>
      <c r="IN544" t="s">
        <v>3530</v>
      </c>
    </row>
    <row r="545" spans="1:248" x14ac:dyDescent="0.2">
      <c r="A545">
        <v>529</v>
      </c>
      <c r="B545">
        <v>1660316278.5</v>
      </c>
      <c r="C545">
        <v>5311.9000000953674</v>
      </c>
      <c r="D545" t="s">
        <v>1427</v>
      </c>
      <c r="E545" t="s">
        <v>1428</v>
      </c>
      <c r="F545">
        <v>1</v>
      </c>
      <c r="G545" t="s">
        <v>1195</v>
      </c>
      <c r="H545" t="s">
        <v>377</v>
      </c>
      <c r="I545" t="s">
        <v>378</v>
      </c>
      <c r="J545" t="s">
        <v>379</v>
      </c>
      <c r="K545" t="s">
        <v>380</v>
      </c>
      <c r="L545" t="s">
        <v>1195</v>
      </c>
      <c r="M545" t="s">
        <v>382</v>
      </c>
      <c r="N545">
        <v>1660316271</v>
      </c>
      <c r="O545">
        <f t="shared" si="272"/>
        <v>2.7550110218627715E-3</v>
      </c>
      <c r="P545">
        <f t="shared" si="273"/>
        <v>2.7550110218627717</v>
      </c>
      <c r="Q545">
        <f t="shared" si="274"/>
        <v>8.0127108986434248</v>
      </c>
      <c r="R545">
        <f t="shared" si="275"/>
        <v>546.02280000000007</v>
      </c>
      <c r="S545">
        <f t="shared" si="276"/>
        <v>435.0300181194707</v>
      </c>
      <c r="T545">
        <f t="shared" si="277"/>
        <v>43.38303956696312</v>
      </c>
      <c r="U545">
        <f t="shared" si="278"/>
        <v>54.451710802077592</v>
      </c>
      <c r="V545">
        <f t="shared" si="279"/>
        <v>0.13801378697858632</v>
      </c>
      <c r="W545">
        <f t="shared" si="280"/>
        <v>2.9227953917668432</v>
      </c>
      <c r="X545">
        <f t="shared" si="281"/>
        <v>0.13449285885367984</v>
      </c>
      <c r="Y545">
        <f t="shared" si="282"/>
        <v>8.4366896688805648E-2</v>
      </c>
      <c r="Z545">
        <f t="shared" si="283"/>
        <v>321.51770162800443</v>
      </c>
      <c r="AA545">
        <f t="shared" si="284"/>
        <v>32.193816678786476</v>
      </c>
      <c r="AB545">
        <f t="shared" si="285"/>
        <v>31.637933333333329</v>
      </c>
      <c r="AC545">
        <f t="shared" si="286"/>
        <v>4.6780951376650872</v>
      </c>
      <c r="AD545">
        <f t="shared" si="287"/>
        <v>60.040647648059235</v>
      </c>
      <c r="AE545">
        <f t="shared" si="288"/>
        <v>2.7109802974441584</v>
      </c>
      <c r="AF545">
        <f t="shared" si="289"/>
        <v>4.5152415965516131</v>
      </c>
      <c r="AG545">
        <f t="shared" si="290"/>
        <v>1.9671148402209289</v>
      </c>
      <c r="AH545">
        <f t="shared" si="291"/>
        <v>-121.49598606414823</v>
      </c>
      <c r="AI545">
        <f t="shared" si="292"/>
        <v>-98.155837335649139</v>
      </c>
      <c r="AJ545">
        <f t="shared" si="293"/>
        <v>-7.5656906684585827</v>
      </c>
      <c r="AK545">
        <f t="shared" si="294"/>
        <v>94.300187559748522</v>
      </c>
      <c r="AL545">
        <f t="shared" si="295"/>
        <v>38.818625090697111</v>
      </c>
      <c r="AM545">
        <f t="shared" si="296"/>
        <v>2.7599248014562474</v>
      </c>
      <c r="AN545">
        <f t="shared" si="297"/>
        <v>8.0127108986434248</v>
      </c>
      <c r="AO545">
        <v>633.63053249924087</v>
      </c>
      <c r="AP545">
        <v>597.13579999999979</v>
      </c>
      <c r="AQ545">
        <v>5.1304532135239347</v>
      </c>
      <c r="AR545">
        <v>65.936551714249305</v>
      </c>
      <c r="AS545">
        <f t="shared" si="298"/>
        <v>2.7550110218627717</v>
      </c>
      <c r="AT545">
        <v>23.969077746576861</v>
      </c>
      <c r="AU545">
        <v>27.184072727272721</v>
      </c>
      <c r="AV545">
        <v>3.7425334811901397E-5</v>
      </c>
      <c r="AW545">
        <v>81.195447360536576</v>
      </c>
      <c r="AX545">
        <v>0</v>
      </c>
      <c r="AY545">
        <v>0</v>
      </c>
      <c r="AZ545">
        <f t="shared" si="299"/>
        <v>1</v>
      </c>
      <c r="BA545">
        <f t="shared" si="300"/>
        <v>0</v>
      </c>
      <c r="BB545">
        <f t="shared" si="301"/>
        <v>51978.387307864272</v>
      </c>
      <c r="BC545">
        <f t="shared" si="302"/>
        <v>2000.010666666667</v>
      </c>
      <c r="BD545">
        <f t="shared" si="303"/>
        <v>1681.2089596000023</v>
      </c>
      <c r="BE545">
        <f t="shared" si="304"/>
        <v>0.84059999660001916</v>
      </c>
      <c r="BF545">
        <f t="shared" si="305"/>
        <v>0.16075799343803718</v>
      </c>
      <c r="BG545">
        <v>6</v>
      </c>
      <c r="BH545">
        <v>0.5</v>
      </c>
      <c r="BI545" t="s">
        <v>383</v>
      </c>
      <c r="BJ545">
        <v>2</v>
      </c>
      <c r="BK545" t="b">
        <v>1</v>
      </c>
      <c r="BL545">
        <v>1660316271</v>
      </c>
      <c r="BM545">
        <v>546.02280000000007</v>
      </c>
      <c r="BN545">
        <v>594.39986666666664</v>
      </c>
      <c r="BO545">
        <v>27.184766666666668</v>
      </c>
      <c r="BP545">
        <v>23.963799999999999</v>
      </c>
      <c r="BQ545">
        <v>544.37193333333335</v>
      </c>
      <c r="BR545">
        <v>27.17568</v>
      </c>
      <c r="BS545">
        <v>500.14120000000003</v>
      </c>
      <c r="BT545">
        <v>99.624233333333351</v>
      </c>
      <c r="BU545">
        <v>0.10001042</v>
      </c>
      <c r="BV545">
        <v>31.015013333333329</v>
      </c>
      <c r="BW545">
        <v>31.637933333333329</v>
      </c>
      <c r="BX545">
        <v>999.89999999999986</v>
      </c>
      <c r="BY545">
        <v>0</v>
      </c>
      <c r="BZ545">
        <v>0</v>
      </c>
      <c r="CA545">
        <v>9999.1206666666658</v>
      </c>
      <c r="CB545">
        <v>0</v>
      </c>
      <c r="CC545">
        <v>32.631893333333331</v>
      </c>
      <c r="CD545">
        <v>-48.377086666666663</v>
      </c>
      <c r="CE545">
        <v>561.28086666666672</v>
      </c>
      <c r="CF545">
        <v>608.99366666666674</v>
      </c>
      <c r="CG545">
        <v>3.2209526666666668</v>
      </c>
      <c r="CH545">
        <v>594.39986666666664</v>
      </c>
      <c r="CI545">
        <v>23.963799999999999</v>
      </c>
      <c r="CJ545">
        <v>2.7082626666666672</v>
      </c>
      <c r="CK545">
        <v>2.387376666666666</v>
      </c>
      <c r="CL545">
        <v>22.335319999999999</v>
      </c>
      <c r="CM545">
        <v>20.278406666666669</v>
      </c>
      <c r="CN545">
        <v>2000.010666666667</v>
      </c>
      <c r="CO545">
        <v>0.98000220000000027</v>
      </c>
      <c r="CP545">
        <v>1.9998106666666671E-2</v>
      </c>
      <c r="CQ545">
        <v>0</v>
      </c>
      <c r="CR545">
        <v>2.5548000000000002</v>
      </c>
      <c r="CS545">
        <v>0</v>
      </c>
      <c r="CT545">
        <v>26436.2</v>
      </c>
      <c r="CU545">
        <v>17412.419999999998</v>
      </c>
      <c r="CV545">
        <v>40.75</v>
      </c>
      <c r="CW545">
        <v>41.870800000000003</v>
      </c>
      <c r="CX545">
        <v>40.787199999999999</v>
      </c>
      <c r="CY545">
        <v>40.203800000000001</v>
      </c>
      <c r="CZ545">
        <v>40.875</v>
      </c>
      <c r="DA545">
        <v>1960.0113333333341</v>
      </c>
      <c r="DB545">
        <v>40</v>
      </c>
      <c r="DC545">
        <v>0</v>
      </c>
      <c r="DD545">
        <v>1660316276.4000001</v>
      </c>
      <c r="DE545">
        <v>0</v>
      </c>
      <c r="DF545">
        <v>1660315861.5</v>
      </c>
      <c r="DG545" t="s">
        <v>1196</v>
      </c>
      <c r="DH545">
        <v>1660315856.5</v>
      </c>
      <c r="DI545">
        <v>1660315861.5</v>
      </c>
      <c r="DJ545">
        <v>15</v>
      </c>
      <c r="DK545">
        <v>-0.154</v>
      </c>
      <c r="DL545">
        <v>-8.0000000000000002E-3</v>
      </c>
      <c r="DM545">
        <v>1.3839999999999999</v>
      </c>
      <c r="DN545">
        <v>1.6E-2</v>
      </c>
      <c r="DO545">
        <v>400</v>
      </c>
      <c r="DP545">
        <v>24</v>
      </c>
      <c r="DQ545">
        <v>0.19</v>
      </c>
      <c r="DR545">
        <v>0.03</v>
      </c>
      <c r="DS545">
        <v>7.7216706700193223</v>
      </c>
      <c r="DT545">
        <v>2.844673129715499</v>
      </c>
      <c r="DU545">
        <v>0.22509703213024959</v>
      </c>
      <c r="DV545">
        <v>0</v>
      </c>
      <c r="DW545">
        <v>38.745815871539463</v>
      </c>
      <c r="DX545">
        <v>3.404942665810732</v>
      </c>
      <c r="DY545">
        <v>0.26109392408544929</v>
      </c>
      <c r="DZ545">
        <v>0</v>
      </c>
      <c r="EA545">
        <v>-48.323306666666667</v>
      </c>
      <c r="EB545">
        <v>-4.9183181312568314</v>
      </c>
      <c r="EC545">
        <v>0.36346751797405841</v>
      </c>
      <c r="ED545">
        <v>0</v>
      </c>
      <c r="EE545">
        <v>420.55475889774539</v>
      </c>
      <c r="EF545">
        <v>255.38019451625181</v>
      </c>
      <c r="EG545">
        <v>25.195438062652801</v>
      </c>
      <c r="EH545">
        <v>0</v>
      </c>
      <c r="EI545">
        <v>3.22780025</v>
      </c>
      <c r="EJ545">
        <v>-0.1174132457786162</v>
      </c>
      <c r="EK545">
        <v>1.2814560173392581E-2</v>
      </c>
      <c r="EL545">
        <v>1</v>
      </c>
      <c r="EM545">
        <v>1.9673297492253661</v>
      </c>
      <c r="EN545">
        <v>-5.7720941379338139E-3</v>
      </c>
      <c r="EO545">
        <v>1.7093918024952499E-3</v>
      </c>
      <c r="EP545">
        <v>1</v>
      </c>
      <c r="EQ545">
        <v>2</v>
      </c>
      <c r="ER545">
        <v>6</v>
      </c>
      <c r="ES545" t="s">
        <v>412</v>
      </c>
      <c r="ET545">
        <v>2.9439099999999998</v>
      </c>
      <c r="EU545">
        <v>2.8010600000000001</v>
      </c>
      <c r="EV545">
        <v>0.11651400000000001</v>
      </c>
      <c r="EW545">
        <v>0.12330000000000001</v>
      </c>
      <c r="EX545">
        <v>0.11823699999999999</v>
      </c>
      <c r="EY545">
        <v>0.108289</v>
      </c>
      <c r="EZ545">
        <v>18155.3</v>
      </c>
      <c r="FA545">
        <v>18891.900000000001</v>
      </c>
      <c r="FB545">
        <v>23890.5</v>
      </c>
      <c r="FC545">
        <v>25070</v>
      </c>
      <c r="FD545">
        <v>33712.699999999997</v>
      </c>
      <c r="FE545">
        <v>35692.9</v>
      </c>
      <c r="FF545">
        <v>43547.9</v>
      </c>
      <c r="FG545">
        <v>46340.3</v>
      </c>
      <c r="FH545">
        <v>1.97455</v>
      </c>
      <c r="FI545">
        <v>1.8783799999999999</v>
      </c>
      <c r="FJ545">
        <v>0.133548</v>
      </c>
      <c r="FK545">
        <v>0</v>
      </c>
      <c r="FL545">
        <v>29.4468</v>
      </c>
      <c r="FM545">
        <v>999.9</v>
      </c>
      <c r="FN545">
        <v>61.9</v>
      </c>
      <c r="FO545">
        <v>34.200000000000003</v>
      </c>
      <c r="FP545">
        <v>33.571199999999997</v>
      </c>
      <c r="FQ545">
        <v>63.507199999999997</v>
      </c>
      <c r="FR545">
        <v>22.772400000000001</v>
      </c>
      <c r="FS545">
        <v>1</v>
      </c>
      <c r="FT545">
        <v>0.27962900000000002</v>
      </c>
      <c r="FU545">
        <v>0.64713500000000002</v>
      </c>
      <c r="FV545">
        <v>20.321300000000001</v>
      </c>
      <c r="FW545">
        <v>5.2102500000000003</v>
      </c>
      <c r="FX545">
        <v>11.904500000000001</v>
      </c>
      <c r="FY545">
        <v>5.0030000000000001</v>
      </c>
      <c r="FZ545">
        <v>3.2896000000000001</v>
      </c>
      <c r="GA545">
        <v>9999</v>
      </c>
      <c r="GB545">
        <v>9999</v>
      </c>
      <c r="GC545">
        <v>9999</v>
      </c>
      <c r="GD545">
        <v>999.9</v>
      </c>
      <c r="GE545">
        <v>1.85944</v>
      </c>
      <c r="GF545">
        <v>1.8544</v>
      </c>
      <c r="GG545">
        <v>1.8575999999999999</v>
      </c>
      <c r="GH545">
        <v>1.85608</v>
      </c>
      <c r="GI545">
        <v>1.85486</v>
      </c>
      <c r="GJ545">
        <v>1.8545400000000001</v>
      </c>
      <c r="GK545">
        <v>1.85318</v>
      </c>
      <c r="GL545">
        <v>1.85633</v>
      </c>
      <c r="GM545">
        <v>0</v>
      </c>
      <c r="GN545">
        <v>0</v>
      </c>
      <c r="GO545">
        <v>0</v>
      </c>
      <c r="GP545">
        <v>0</v>
      </c>
      <c r="GQ545" t="s">
        <v>386</v>
      </c>
      <c r="GR545" t="s">
        <v>387</v>
      </c>
      <c r="GS545" t="s">
        <v>388</v>
      </c>
      <c r="GT545" t="s">
        <v>388</v>
      </c>
      <c r="GU545" t="s">
        <v>388</v>
      </c>
      <c r="GV545" t="s">
        <v>388</v>
      </c>
      <c r="GW545">
        <v>0</v>
      </c>
      <c r="GX545">
        <v>100</v>
      </c>
      <c r="GY545">
        <v>100</v>
      </c>
      <c r="GZ545">
        <v>1.714</v>
      </c>
      <c r="HA545">
        <v>8.9999999999999993E-3</v>
      </c>
      <c r="HB545">
        <v>0.4487642293357042</v>
      </c>
      <c r="HC545">
        <v>2.7716384584972409E-3</v>
      </c>
      <c r="HD545">
        <v>-1.1467119688665799E-6</v>
      </c>
      <c r="HE545">
        <v>2.0626329066488061E-10</v>
      </c>
      <c r="HF545">
        <v>-7.3699162755519909E-2</v>
      </c>
      <c r="HG545">
        <v>1.066993184659233E-2</v>
      </c>
      <c r="HH545">
        <v>-3.4528890892081033E-4</v>
      </c>
      <c r="HI545">
        <v>2.382551249023132E-6</v>
      </c>
      <c r="HJ545">
        <v>1</v>
      </c>
      <c r="HK545">
        <v>2115</v>
      </c>
      <c r="HL545">
        <v>2</v>
      </c>
      <c r="HM545">
        <v>30</v>
      </c>
      <c r="HN545">
        <v>7</v>
      </c>
      <c r="HO545">
        <v>7</v>
      </c>
      <c r="HP545">
        <v>1.5197799999999999</v>
      </c>
      <c r="HQ545">
        <v>2.2961399999999998</v>
      </c>
      <c r="HR545">
        <v>1.4978</v>
      </c>
      <c r="HS545">
        <v>2.3022499999999999</v>
      </c>
      <c r="HT545">
        <v>1.5478499999999999</v>
      </c>
      <c r="HU545">
        <v>2.4035600000000001</v>
      </c>
      <c r="HV545">
        <v>37.241999999999997</v>
      </c>
      <c r="HW545">
        <v>14.420999999999999</v>
      </c>
      <c r="HX545">
        <v>18</v>
      </c>
      <c r="HY545">
        <v>497.87200000000001</v>
      </c>
      <c r="HZ545">
        <v>500.529</v>
      </c>
      <c r="IA545">
        <v>28.519300000000001</v>
      </c>
      <c r="IB545">
        <v>30.686699999999998</v>
      </c>
      <c r="IC545">
        <v>30.000299999999999</v>
      </c>
      <c r="ID545">
        <v>30.485299999999999</v>
      </c>
      <c r="IE545">
        <v>30.578800000000001</v>
      </c>
      <c r="IF545">
        <v>30.500299999999999</v>
      </c>
      <c r="IG545">
        <v>31.125599999999999</v>
      </c>
      <c r="IH545">
        <v>0</v>
      </c>
      <c r="II545">
        <v>28.5124</v>
      </c>
      <c r="IJ545">
        <v>663.80399999999997</v>
      </c>
      <c r="IK545">
        <v>23.946999999999999</v>
      </c>
      <c r="IL545">
        <v>100.709</v>
      </c>
      <c r="IM545">
        <v>100.434</v>
      </c>
      <c r="IN545" t="s">
        <v>3530</v>
      </c>
    </row>
    <row r="546" spans="1:248" x14ac:dyDescent="0.2">
      <c r="A546">
        <v>530</v>
      </c>
      <c r="B546">
        <v>1660316279.5</v>
      </c>
      <c r="C546">
        <v>5312.9000000953674</v>
      </c>
      <c r="D546" t="s">
        <v>1429</v>
      </c>
      <c r="E546" t="s">
        <v>1430</v>
      </c>
      <c r="F546">
        <v>1</v>
      </c>
      <c r="G546" t="s">
        <v>1195</v>
      </c>
      <c r="H546" t="s">
        <v>377</v>
      </c>
      <c r="I546" t="s">
        <v>378</v>
      </c>
      <c r="J546" t="s">
        <v>379</v>
      </c>
      <c r="K546" t="s">
        <v>380</v>
      </c>
      <c r="L546" t="s">
        <v>1195</v>
      </c>
      <c r="M546" t="s">
        <v>382</v>
      </c>
      <c r="N546">
        <v>1660316271.5</v>
      </c>
      <c r="O546">
        <f t="shared" si="272"/>
        <v>2.7544191442922367E-3</v>
      </c>
      <c r="P546">
        <f t="shared" si="273"/>
        <v>2.7544191442922368</v>
      </c>
      <c r="Q546">
        <f t="shared" si="274"/>
        <v>8.0777964820925412</v>
      </c>
      <c r="R546">
        <f t="shared" si="275"/>
        <v>548.51418750000005</v>
      </c>
      <c r="S546">
        <f t="shared" si="276"/>
        <v>436.67896802889987</v>
      </c>
      <c r="T546">
        <f t="shared" si="277"/>
        <v>43.547465669792224</v>
      </c>
      <c r="U546">
        <f t="shared" si="278"/>
        <v>54.700144725013189</v>
      </c>
      <c r="V546">
        <f t="shared" si="279"/>
        <v>0.13800496836921075</v>
      </c>
      <c r="W546">
        <f t="shared" si="280"/>
        <v>2.9229821702898193</v>
      </c>
      <c r="X546">
        <f t="shared" si="281"/>
        <v>0.13448470277792338</v>
      </c>
      <c r="Y546">
        <f t="shared" si="282"/>
        <v>8.4361741953194028E-2</v>
      </c>
      <c r="Z546">
        <f t="shared" si="283"/>
        <v>321.5167965525045</v>
      </c>
      <c r="AA546">
        <f t="shared" si="284"/>
        <v>32.193550915749917</v>
      </c>
      <c r="AB546">
        <f t="shared" si="285"/>
        <v>31.636781249999999</v>
      </c>
      <c r="AC546">
        <f t="shared" si="286"/>
        <v>4.6777892835993127</v>
      </c>
      <c r="AD546">
        <f t="shared" si="287"/>
        <v>60.041715589561825</v>
      </c>
      <c r="AE546">
        <f t="shared" si="288"/>
        <v>2.7109752595226793</v>
      </c>
      <c r="AF546">
        <f t="shared" si="289"/>
        <v>4.5151528947883337</v>
      </c>
      <c r="AG546">
        <f t="shared" si="290"/>
        <v>1.9668140240766334</v>
      </c>
      <c r="AH546">
        <f t="shared" si="291"/>
        <v>-121.46988426328764</v>
      </c>
      <c r="AI546">
        <f t="shared" si="292"/>
        <v>-98.034860962782503</v>
      </c>
      <c r="AJ546">
        <f t="shared" si="293"/>
        <v>-7.555827397044121</v>
      </c>
      <c r="AK546">
        <f t="shared" si="294"/>
        <v>94.456223929390219</v>
      </c>
      <c r="AL546">
        <f t="shared" si="295"/>
        <v>38.838782857123981</v>
      </c>
      <c r="AM546">
        <f t="shared" si="296"/>
        <v>2.7594478836568026</v>
      </c>
      <c r="AN546">
        <f t="shared" si="297"/>
        <v>8.0777964820925412</v>
      </c>
      <c r="AO546">
        <v>638.77971603382139</v>
      </c>
      <c r="AP546">
        <v>602.24790303030306</v>
      </c>
      <c r="AQ546">
        <v>5.1221652632591406</v>
      </c>
      <c r="AR546">
        <v>65.936551714249305</v>
      </c>
      <c r="AS546">
        <f t="shared" si="298"/>
        <v>2.7544191442922368</v>
      </c>
      <c r="AT546">
        <v>23.97006912221493</v>
      </c>
      <c r="AU546">
        <v>27.184171515151501</v>
      </c>
      <c r="AV546">
        <v>7.0264119103088113E-5</v>
      </c>
      <c r="AW546">
        <v>81.195447360536576</v>
      </c>
      <c r="AX546">
        <v>0</v>
      </c>
      <c r="AY546">
        <v>0</v>
      </c>
      <c r="AZ546">
        <f t="shared" si="299"/>
        <v>1</v>
      </c>
      <c r="BA546">
        <f t="shared" si="300"/>
        <v>0</v>
      </c>
      <c r="BB546">
        <f t="shared" si="301"/>
        <v>51983.760816406138</v>
      </c>
      <c r="BC546">
        <f t="shared" si="302"/>
        <v>2000.0050000000001</v>
      </c>
      <c r="BD546">
        <f t="shared" si="303"/>
        <v>1681.2041992500021</v>
      </c>
      <c r="BE546">
        <f t="shared" si="304"/>
        <v>0.84059999812500574</v>
      </c>
      <c r="BF546">
        <f t="shared" si="305"/>
        <v>0.16075799638126129</v>
      </c>
      <c r="BG546">
        <v>6</v>
      </c>
      <c r="BH546">
        <v>0.5</v>
      </c>
      <c r="BI546" t="s">
        <v>383</v>
      </c>
      <c r="BJ546">
        <v>2</v>
      </c>
      <c r="BK546" t="b">
        <v>1</v>
      </c>
      <c r="BL546">
        <v>1660316271.5</v>
      </c>
      <c r="BM546">
        <v>548.51418750000005</v>
      </c>
      <c r="BN546">
        <v>596.92349999999999</v>
      </c>
      <c r="BO546">
        <v>27.184725</v>
      </c>
      <c r="BP546">
        <v>23.96430625</v>
      </c>
      <c r="BQ546">
        <v>546.85912499999995</v>
      </c>
      <c r="BR546">
        <v>27.175637500000001</v>
      </c>
      <c r="BS546">
        <v>500.13987500000002</v>
      </c>
      <c r="BT546">
        <v>99.624218750000011</v>
      </c>
      <c r="BU546">
        <v>9.9992531249999989E-2</v>
      </c>
      <c r="BV546">
        <v>31.014668749999998</v>
      </c>
      <c r="BW546">
        <v>31.636781249999999</v>
      </c>
      <c r="BX546">
        <v>999.9</v>
      </c>
      <c r="BY546">
        <v>0</v>
      </c>
      <c r="BZ546">
        <v>0</v>
      </c>
      <c r="CA546">
        <v>10000.188125000001</v>
      </c>
      <c r="CB546">
        <v>0</v>
      </c>
      <c r="CC546">
        <v>32.605718749999987</v>
      </c>
      <c r="CD546">
        <v>-48.409343750000012</v>
      </c>
      <c r="CE546">
        <v>563.84181250000006</v>
      </c>
      <c r="CF546">
        <v>611.57956250000007</v>
      </c>
      <c r="CG546">
        <v>3.2204006249999999</v>
      </c>
      <c r="CH546">
        <v>596.92349999999999</v>
      </c>
      <c r="CI546">
        <v>23.96430625</v>
      </c>
      <c r="CJ546">
        <v>2.708258125</v>
      </c>
      <c r="CK546">
        <v>2.3874268750000001</v>
      </c>
      <c r="CL546">
        <v>22.335293750000002</v>
      </c>
      <c r="CM546">
        <v>20.278749999999999</v>
      </c>
      <c r="CN546">
        <v>2000.0050000000001</v>
      </c>
      <c r="CO546">
        <v>0.98000218750000001</v>
      </c>
      <c r="CP546">
        <v>1.9998118749999998E-2</v>
      </c>
      <c r="CQ546">
        <v>0</v>
      </c>
      <c r="CR546">
        <v>2.5605625000000001</v>
      </c>
      <c r="CS546">
        <v>0</v>
      </c>
      <c r="CT546">
        <v>26437.887500000001</v>
      </c>
      <c r="CU546">
        <v>17412.375</v>
      </c>
      <c r="CV546">
        <v>40.75</v>
      </c>
      <c r="CW546">
        <v>41.871062500000001</v>
      </c>
      <c r="CX546">
        <v>40.788749999999993</v>
      </c>
      <c r="CY546">
        <v>40.206687500000001</v>
      </c>
      <c r="CZ546">
        <v>40.875</v>
      </c>
      <c r="DA546">
        <v>1960.0062499999999</v>
      </c>
      <c r="DB546">
        <v>40</v>
      </c>
      <c r="DC546">
        <v>0</v>
      </c>
      <c r="DD546">
        <v>1660316277.5999999</v>
      </c>
      <c r="DE546">
        <v>0</v>
      </c>
      <c r="DF546">
        <v>1660315861.5</v>
      </c>
      <c r="DG546" t="s">
        <v>1196</v>
      </c>
      <c r="DH546">
        <v>1660315856.5</v>
      </c>
      <c r="DI546">
        <v>1660315861.5</v>
      </c>
      <c r="DJ546">
        <v>15</v>
      </c>
      <c r="DK546">
        <v>-0.154</v>
      </c>
      <c r="DL546">
        <v>-8.0000000000000002E-3</v>
      </c>
      <c r="DM546">
        <v>1.3839999999999999</v>
      </c>
      <c r="DN546">
        <v>1.6E-2</v>
      </c>
      <c r="DO546">
        <v>400</v>
      </c>
      <c r="DP546">
        <v>24</v>
      </c>
      <c r="DQ546">
        <v>0.19</v>
      </c>
      <c r="DR546">
        <v>0.03</v>
      </c>
      <c r="DS546">
        <v>7.7792457679103029</v>
      </c>
      <c r="DT546">
        <v>2.650903485259569</v>
      </c>
      <c r="DU546">
        <v>0.21379548053844219</v>
      </c>
      <c r="DV546">
        <v>0</v>
      </c>
      <c r="DW546">
        <v>38.830949640725599</v>
      </c>
      <c r="DX546">
        <v>3.1293234069604492</v>
      </c>
      <c r="DY546">
        <v>0.23679158398301581</v>
      </c>
      <c r="DZ546">
        <v>0</v>
      </c>
      <c r="EA546">
        <v>-48.411445161290331</v>
      </c>
      <c r="EB546">
        <v>-4.6140919354837306</v>
      </c>
      <c r="EC546">
        <v>0.35462455006505839</v>
      </c>
      <c r="ED546">
        <v>0</v>
      </c>
      <c r="EE546">
        <v>428.07607891136121</v>
      </c>
      <c r="EF546">
        <v>258.88275855776862</v>
      </c>
      <c r="EG546">
        <v>24.919217826396029</v>
      </c>
      <c r="EH546">
        <v>0</v>
      </c>
      <c r="EI546">
        <v>3.2266821951219509</v>
      </c>
      <c r="EJ546">
        <v>-0.1279016027874601</v>
      </c>
      <c r="EK546">
        <v>1.324406346755627E-2</v>
      </c>
      <c r="EL546">
        <v>1</v>
      </c>
      <c r="EM546">
        <v>1.967043743466522</v>
      </c>
      <c r="EN546">
        <v>-2.279529330291202E-2</v>
      </c>
      <c r="EO546">
        <v>2.2508717114886369E-3</v>
      </c>
      <c r="EP546">
        <v>1</v>
      </c>
      <c r="EQ546">
        <v>2</v>
      </c>
      <c r="ER546">
        <v>6</v>
      </c>
      <c r="ES546" t="s">
        <v>412</v>
      </c>
      <c r="ET546">
        <v>2.9438900000000001</v>
      </c>
      <c r="EU546">
        <v>2.8010299999999999</v>
      </c>
      <c r="EV546">
        <v>0.117217</v>
      </c>
      <c r="EW546">
        <v>0.123989</v>
      </c>
      <c r="EX546">
        <v>0.118239</v>
      </c>
      <c r="EY546">
        <v>0.108292</v>
      </c>
      <c r="EZ546">
        <v>18140.900000000001</v>
      </c>
      <c r="FA546">
        <v>18877</v>
      </c>
      <c r="FB546">
        <v>23890.5</v>
      </c>
      <c r="FC546">
        <v>25070</v>
      </c>
      <c r="FD546">
        <v>33712.699999999997</v>
      </c>
      <c r="FE546">
        <v>35692.800000000003</v>
      </c>
      <c r="FF546">
        <v>43548</v>
      </c>
      <c r="FG546">
        <v>46340.3</v>
      </c>
      <c r="FH546">
        <v>1.9745299999999999</v>
      </c>
      <c r="FI546">
        <v>1.8784700000000001</v>
      </c>
      <c r="FJ546">
        <v>0.13375999999999999</v>
      </c>
      <c r="FK546">
        <v>0</v>
      </c>
      <c r="FL546">
        <v>29.447500000000002</v>
      </c>
      <c r="FM546">
        <v>999.9</v>
      </c>
      <c r="FN546">
        <v>61.9</v>
      </c>
      <c r="FO546">
        <v>34.200000000000003</v>
      </c>
      <c r="FP546">
        <v>33.567900000000002</v>
      </c>
      <c r="FQ546">
        <v>63.557200000000002</v>
      </c>
      <c r="FR546">
        <v>22.620200000000001</v>
      </c>
      <c r="FS546">
        <v>1</v>
      </c>
      <c r="FT546">
        <v>0.279665</v>
      </c>
      <c r="FU546">
        <v>0.648949</v>
      </c>
      <c r="FV546">
        <v>20.321300000000001</v>
      </c>
      <c r="FW546">
        <v>5.2102500000000003</v>
      </c>
      <c r="FX546">
        <v>11.9039</v>
      </c>
      <c r="FY546">
        <v>5.0029500000000002</v>
      </c>
      <c r="FZ546">
        <v>3.2896000000000001</v>
      </c>
      <c r="GA546">
        <v>9999</v>
      </c>
      <c r="GB546">
        <v>9999</v>
      </c>
      <c r="GC546">
        <v>9999</v>
      </c>
      <c r="GD546">
        <v>999.9</v>
      </c>
      <c r="GE546">
        <v>1.85944</v>
      </c>
      <c r="GF546">
        <v>1.8544</v>
      </c>
      <c r="GG546">
        <v>1.8575999999999999</v>
      </c>
      <c r="GH546">
        <v>1.85608</v>
      </c>
      <c r="GI546">
        <v>1.85486</v>
      </c>
      <c r="GJ546">
        <v>1.8545400000000001</v>
      </c>
      <c r="GK546">
        <v>1.85317</v>
      </c>
      <c r="GL546">
        <v>1.8563000000000001</v>
      </c>
      <c r="GM546">
        <v>0</v>
      </c>
      <c r="GN546">
        <v>0</v>
      </c>
      <c r="GO546">
        <v>0</v>
      </c>
      <c r="GP546">
        <v>0</v>
      </c>
      <c r="GQ546" t="s">
        <v>386</v>
      </c>
      <c r="GR546" t="s">
        <v>387</v>
      </c>
      <c r="GS546" t="s">
        <v>388</v>
      </c>
      <c r="GT546" t="s">
        <v>388</v>
      </c>
      <c r="GU546" t="s">
        <v>388</v>
      </c>
      <c r="GV546" t="s">
        <v>388</v>
      </c>
      <c r="GW546">
        <v>0</v>
      </c>
      <c r="GX546">
        <v>100</v>
      </c>
      <c r="GY546">
        <v>100</v>
      </c>
      <c r="GZ546">
        <v>1.7210000000000001</v>
      </c>
      <c r="HA546">
        <v>9.1000000000000004E-3</v>
      </c>
      <c r="HB546">
        <v>0.4487642293357042</v>
      </c>
      <c r="HC546">
        <v>2.7716384584972409E-3</v>
      </c>
      <c r="HD546">
        <v>-1.1467119688665799E-6</v>
      </c>
      <c r="HE546">
        <v>2.0626329066488061E-10</v>
      </c>
      <c r="HF546">
        <v>-7.3699162755519909E-2</v>
      </c>
      <c r="HG546">
        <v>1.066993184659233E-2</v>
      </c>
      <c r="HH546">
        <v>-3.4528890892081033E-4</v>
      </c>
      <c r="HI546">
        <v>2.382551249023132E-6</v>
      </c>
      <c r="HJ546">
        <v>1</v>
      </c>
      <c r="HK546">
        <v>2115</v>
      </c>
      <c r="HL546">
        <v>2</v>
      </c>
      <c r="HM546">
        <v>30</v>
      </c>
      <c r="HN546">
        <v>7</v>
      </c>
      <c r="HO546">
        <v>7</v>
      </c>
      <c r="HP546">
        <v>1.5258799999999999</v>
      </c>
      <c r="HQ546">
        <v>2.3010299999999999</v>
      </c>
      <c r="HR546">
        <v>1.4978</v>
      </c>
      <c r="HS546">
        <v>2.3022499999999999</v>
      </c>
      <c r="HT546">
        <v>1.5478499999999999</v>
      </c>
      <c r="HU546">
        <v>2.4536099999999998</v>
      </c>
      <c r="HV546">
        <v>37.241999999999997</v>
      </c>
      <c r="HW546">
        <v>14.438499999999999</v>
      </c>
      <c r="HX546">
        <v>18</v>
      </c>
      <c r="HY546">
        <v>497.863</v>
      </c>
      <c r="HZ546">
        <v>500.596</v>
      </c>
      <c r="IA546">
        <v>28.5168</v>
      </c>
      <c r="IB546">
        <v>30.6874</v>
      </c>
      <c r="IC546">
        <v>30.000299999999999</v>
      </c>
      <c r="ID546">
        <v>30.485900000000001</v>
      </c>
      <c r="IE546">
        <v>30.578800000000001</v>
      </c>
      <c r="IF546">
        <v>30.738099999999999</v>
      </c>
      <c r="IG546">
        <v>31.125599999999999</v>
      </c>
      <c r="IH546">
        <v>0</v>
      </c>
      <c r="II546">
        <v>28.5124</v>
      </c>
      <c r="IJ546">
        <v>673.85400000000004</v>
      </c>
      <c r="IK546">
        <v>23.944500000000001</v>
      </c>
      <c r="IL546">
        <v>100.709</v>
      </c>
      <c r="IM546">
        <v>100.434</v>
      </c>
      <c r="IN546" t="s">
        <v>3530</v>
      </c>
    </row>
    <row r="547" spans="1:248" x14ac:dyDescent="0.2">
      <c r="A547">
        <v>531</v>
      </c>
      <c r="B547">
        <v>1660316280.5</v>
      </c>
      <c r="C547">
        <v>5313.9000000953674</v>
      </c>
      <c r="D547" t="s">
        <v>1431</v>
      </c>
      <c r="E547" t="s">
        <v>1432</v>
      </c>
      <c r="F547">
        <v>1</v>
      </c>
      <c r="G547" t="s">
        <v>1195</v>
      </c>
      <c r="H547" t="s">
        <v>377</v>
      </c>
      <c r="I547" t="s">
        <v>378</v>
      </c>
      <c r="J547" t="s">
        <v>379</v>
      </c>
      <c r="K547" t="s">
        <v>380</v>
      </c>
      <c r="L547" t="s">
        <v>1195</v>
      </c>
      <c r="M547" t="s">
        <v>382</v>
      </c>
      <c r="N547">
        <v>1660316273</v>
      </c>
      <c r="O547">
        <f t="shared" si="272"/>
        <v>2.7538863508280078E-3</v>
      </c>
      <c r="P547">
        <f t="shared" si="273"/>
        <v>2.7538863508280076</v>
      </c>
      <c r="Q547">
        <f t="shared" si="274"/>
        <v>8.1661793302550709</v>
      </c>
      <c r="R547">
        <f t="shared" si="275"/>
        <v>555.97953333333339</v>
      </c>
      <c r="S547">
        <f t="shared" si="276"/>
        <v>442.8646715921671</v>
      </c>
      <c r="T547">
        <f t="shared" si="277"/>
        <v>44.164303609759884</v>
      </c>
      <c r="U547">
        <f t="shared" si="278"/>
        <v>55.444587220445705</v>
      </c>
      <c r="V547">
        <f t="shared" si="279"/>
        <v>0.13798970690093437</v>
      </c>
      <c r="W547">
        <f t="shared" si="280"/>
        <v>2.9229324083582133</v>
      </c>
      <c r="X547">
        <f t="shared" si="281"/>
        <v>0.13447015088805911</v>
      </c>
      <c r="Y547">
        <f t="shared" si="282"/>
        <v>8.435258545744731E-2</v>
      </c>
      <c r="Z547">
        <f t="shared" si="283"/>
        <v>321.51617265602766</v>
      </c>
      <c r="AA547">
        <f t="shared" si="284"/>
        <v>32.192763041710883</v>
      </c>
      <c r="AB547">
        <f t="shared" si="285"/>
        <v>31.635680000000001</v>
      </c>
      <c r="AC547">
        <f t="shared" si="286"/>
        <v>4.6774969409983509</v>
      </c>
      <c r="AD547">
        <f t="shared" si="287"/>
        <v>60.042110412468077</v>
      </c>
      <c r="AE547">
        <f t="shared" si="288"/>
        <v>2.7108474836966363</v>
      </c>
      <c r="AF547">
        <f t="shared" si="289"/>
        <v>4.5149103938453736</v>
      </c>
      <c r="AG547">
        <f t="shared" si="290"/>
        <v>1.9666494573017146</v>
      </c>
      <c r="AH547">
        <f t="shared" si="291"/>
        <v>-121.44638807151514</v>
      </c>
      <c r="AI547">
        <f t="shared" si="292"/>
        <v>-98.008110317471335</v>
      </c>
      <c r="AJ547">
        <f t="shared" si="293"/>
        <v>-7.5538181661557093</v>
      </c>
      <c r="AK547">
        <f t="shared" si="294"/>
        <v>94.507856100885448</v>
      </c>
      <c r="AL547">
        <f t="shared" si="295"/>
        <v>38.923390070863185</v>
      </c>
      <c r="AM547">
        <f t="shared" si="296"/>
        <v>2.7571623691059512</v>
      </c>
      <c r="AN547">
        <f t="shared" si="297"/>
        <v>8.1661793302550709</v>
      </c>
      <c r="AO547">
        <v>643.93860953936871</v>
      </c>
      <c r="AP547">
        <v>607.35231515151497</v>
      </c>
      <c r="AQ547">
        <v>5.1117415707003442</v>
      </c>
      <c r="AR547">
        <v>65.936551714249305</v>
      </c>
      <c r="AS547">
        <f t="shared" si="298"/>
        <v>2.7538863508280076</v>
      </c>
      <c r="AT547">
        <v>23.970937208601889</v>
      </c>
      <c r="AU547">
        <v>27.18435454545455</v>
      </c>
      <c r="AV547">
        <v>7.8662067463206652E-5</v>
      </c>
      <c r="AW547">
        <v>81.195447360536576</v>
      </c>
      <c r="AX547">
        <v>0</v>
      </c>
      <c r="AY547">
        <v>0</v>
      </c>
      <c r="AZ547">
        <f t="shared" si="299"/>
        <v>1</v>
      </c>
      <c r="BA547">
        <f t="shared" si="300"/>
        <v>0</v>
      </c>
      <c r="BB547">
        <f t="shared" si="301"/>
        <v>51982.505186496477</v>
      </c>
      <c r="BC547">
        <f t="shared" si="302"/>
        <v>2000.0013333333329</v>
      </c>
      <c r="BD547">
        <f t="shared" si="303"/>
        <v>1681.2010992000139</v>
      </c>
      <c r="BE547">
        <f t="shared" si="304"/>
        <v>0.84059998920001433</v>
      </c>
      <c r="BF547">
        <f t="shared" si="305"/>
        <v>0.16075797915602777</v>
      </c>
      <c r="BG547">
        <v>6</v>
      </c>
      <c r="BH547">
        <v>0.5</v>
      </c>
      <c r="BI547" t="s">
        <v>383</v>
      </c>
      <c r="BJ547">
        <v>2</v>
      </c>
      <c r="BK547" t="b">
        <v>1</v>
      </c>
      <c r="BL547">
        <v>1660316273</v>
      </c>
      <c r="BM547">
        <v>555.97953333333339</v>
      </c>
      <c r="BN547">
        <v>604.51339999999993</v>
      </c>
      <c r="BO547">
        <v>27.18346</v>
      </c>
      <c r="BP547">
        <v>23.96571333333333</v>
      </c>
      <c r="BQ547">
        <v>554.31173333333334</v>
      </c>
      <c r="BR547">
        <v>27.174373333333339</v>
      </c>
      <c r="BS547">
        <v>500.14126666666658</v>
      </c>
      <c r="BT547">
        <v>99.624186666666674</v>
      </c>
      <c r="BU547">
        <v>9.9964846666666676E-2</v>
      </c>
      <c r="BV547">
        <v>31.01372666666667</v>
      </c>
      <c r="BW547">
        <v>31.635680000000001</v>
      </c>
      <c r="BX547">
        <v>999.89999999999986</v>
      </c>
      <c r="BY547">
        <v>0</v>
      </c>
      <c r="BZ547">
        <v>0</v>
      </c>
      <c r="CA547">
        <v>9999.9073333333345</v>
      </c>
      <c r="CB547">
        <v>0</v>
      </c>
      <c r="CC547">
        <v>32.600900000000003</v>
      </c>
      <c r="CD547">
        <v>-48.533933333333337</v>
      </c>
      <c r="CE547">
        <v>571.51513333333344</v>
      </c>
      <c r="CF547">
        <v>619.3567333333333</v>
      </c>
      <c r="CG547">
        <v>3.2177293333333341</v>
      </c>
      <c r="CH547">
        <v>604.51339999999993</v>
      </c>
      <c r="CI547">
        <v>23.96571333333333</v>
      </c>
      <c r="CJ547">
        <v>2.7081313333333328</v>
      </c>
      <c r="CK547">
        <v>2.3875666666666659</v>
      </c>
      <c r="CL547">
        <v>22.334526666666669</v>
      </c>
      <c r="CM547">
        <v>20.279693333333331</v>
      </c>
      <c r="CN547">
        <v>2000.0013333333329</v>
      </c>
      <c r="CO547">
        <v>0.98000220000000027</v>
      </c>
      <c r="CP547">
        <v>1.9998106666666671E-2</v>
      </c>
      <c r="CQ547">
        <v>0</v>
      </c>
      <c r="CR547">
        <v>2.4757333333333329</v>
      </c>
      <c r="CS547">
        <v>0</v>
      </c>
      <c r="CT547">
        <v>26442.473333333339</v>
      </c>
      <c r="CU547">
        <v>17412.34</v>
      </c>
      <c r="CV547">
        <v>40.75</v>
      </c>
      <c r="CW547">
        <v>41.870800000000003</v>
      </c>
      <c r="CX547">
        <v>40.791333333333327</v>
      </c>
      <c r="CY547">
        <v>40.212200000000003</v>
      </c>
      <c r="CZ547">
        <v>40.875</v>
      </c>
      <c r="DA547">
        <v>1960.003333333334</v>
      </c>
      <c r="DB547">
        <v>39.999333333333333</v>
      </c>
      <c r="DC547">
        <v>0</v>
      </c>
      <c r="DD547">
        <v>1660316278.8</v>
      </c>
      <c r="DE547">
        <v>0</v>
      </c>
      <c r="DF547">
        <v>1660315861.5</v>
      </c>
      <c r="DG547" t="s">
        <v>1196</v>
      </c>
      <c r="DH547">
        <v>1660315856.5</v>
      </c>
      <c r="DI547">
        <v>1660315861.5</v>
      </c>
      <c r="DJ547">
        <v>15</v>
      </c>
      <c r="DK547">
        <v>-0.154</v>
      </c>
      <c r="DL547">
        <v>-8.0000000000000002E-3</v>
      </c>
      <c r="DM547">
        <v>1.3839999999999999</v>
      </c>
      <c r="DN547">
        <v>1.6E-2</v>
      </c>
      <c r="DO547">
        <v>400</v>
      </c>
      <c r="DP547">
        <v>24</v>
      </c>
      <c r="DQ547">
        <v>0.19</v>
      </c>
      <c r="DR547">
        <v>0.03</v>
      </c>
      <c r="DS547">
        <v>7.7792457679103029</v>
      </c>
      <c r="DT547">
        <v>2.650903485259569</v>
      </c>
      <c r="DU547">
        <v>0.21379548053844219</v>
      </c>
      <c r="DV547">
        <v>0</v>
      </c>
      <c r="DW547">
        <v>38.830949640725599</v>
      </c>
      <c r="DX547">
        <v>3.1293234069604492</v>
      </c>
      <c r="DY547">
        <v>0.23679158398301581</v>
      </c>
      <c r="DZ547">
        <v>0</v>
      </c>
      <c r="EA547">
        <v>-48.411445161290331</v>
      </c>
      <c r="EB547">
        <v>-4.6140919354837306</v>
      </c>
      <c r="EC547">
        <v>0.35462455006505839</v>
      </c>
      <c r="ED547">
        <v>0</v>
      </c>
      <c r="EE547">
        <v>428.07607891136121</v>
      </c>
      <c r="EF547">
        <v>258.88275855776862</v>
      </c>
      <c r="EG547">
        <v>24.919217826396029</v>
      </c>
      <c r="EH547">
        <v>0</v>
      </c>
      <c r="EI547">
        <v>3.2266821951219509</v>
      </c>
      <c r="EJ547">
        <v>-0.1279016027874601</v>
      </c>
      <c r="EK547">
        <v>1.324406346755627E-2</v>
      </c>
      <c r="EL547">
        <v>1</v>
      </c>
      <c r="EM547">
        <v>1.967043743466522</v>
      </c>
      <c r="EN547">
        <v>-2.279529330291202E-2</v>
      </c>
      <c r="EO547">
        <v>2.2508717114886369E-3</v>
      </c>
      <c r="EP547">
        <v>1</v>
      </c>
      <c r="EQ547">
        <v>2</v>
      </c>
      <c r="ER547">
        <v>6</v>
      </c>
      <c r="ES547" t="s">
        <v>412</v>
      </c>
      <c r="ET547">
        <v>2.94373</v>
      </c>
      <c r="EU547">
        <v>2.8006899999999999</v>
      </c>
      <c r="EV547">
        <v>0.117913</v>
      </c>
      <c r="EW547">
        <v>0.124676</v>
      </c>
      <c r="EX547">
        <v>0.118244</v>
      </c>
      <c r="EY547">
        <v>0.10829800000000001</v>
      </c>
      <c r="EZ547">
        <v>18126.599999999999</v>
      </c>
      <c r="FA547">
        <v>18862.3</v>
      </c>
      <c r="FB547">
        <v>23890.6</v>
      </c>
      <c r="FC547">
        <v>25070</v>
      </c>
      <c r="FD547">
        <v>33712.699999999997</v>
      </c>
      <c r="FE547">
        <v>35692.699999999997</v>
      </c>
      <c r="FF547">
        <v>43548.2</v>
      </c>
      <c r="FG547">
        <v>46340.4</v>
      </c>
      <c r="FH547">
        <v>1.9743999999999999</v>
      </c>
      <c r="FI547">
        <v>1.8786499999999999</v>
      </c>
      <c r="FJ547">
        <v>0.13408400000000001</v>
      </c>
      <c r="FK547">
        <v>0</v>
      </c>
      <c r="FL547">
        <v>29.4481</v>
      </c>
      <c r="FM547">
        <v>999.9</v>
      </c>
      <c r="FN547">
        <v>61.9</v>
      </c>
      <c r="FO547">
        <v>34.200000000000003</v>
      </c>
      <c r="FP547">
        <v>33.5685</v>
      </c>
      <c r="FQ547">
        <v>63.547199999999997</v>
      </c>
      <c r="FR547">
        <v>23.337299999999999</v>
      </c>
      <c r="FS547">
        <v>1</v>
      </c>
      <c r="FT547">
        <v>0.27965400000000001</v>
      </c>
      <c r="FU547">
        <v>0.65080899999999997</v>
      </c>
      <c r="FV547">
        <v>20.321200000000001</v>
      </c>
      <c r="FW547">
        <v>5.2095000000000002</v>
      </c>
      <c r="FX547">
        <v>11.904199999999999</v>
      </c>
      <c r="FY547">
        <v>5.0023999999999997</v>
      </c>
      <c r="FZ547">
        <v>3.2896299999999998</v>
      </c>
      <c r="GA547">
        <v>9999</v>
      </c>
      <c r="GB547">
        <v>9999</v>
      </c>
      <c r="GC547">
        <v>9999</v>
      </c>
      <c r="GD547">
        <v>999.9</v>
      </c>
      <c r="GE547">
        <v>1.85944</v>
      </c>
      <c r="GF547">
        <v>1.8544</v>
      </c>
      <c r="GG547">
        <v>1.8575999999999999</v>
      </c>
      <c r="GH547">
        <v>1.85608</v>
      </c>
      <c r="GI547">
        <v>1.85486</v>
      </c>
      <c r="GJ547">
        <v>1.8545400000000001</v>
      </c>
      <c r="GK547">
        <v>1.8531599999999999</v>
      </c>
      <c r="GL547">
        <v>1.85629</v>
      </c>
      <c r="GM547">
        <v>0</v>
      </c>
      <c r="GN547">
        <v>0</v>
      </c>
      <c r="GO547">
        <v>0</v>
      </c>
      <c r="GP547">
        <v>0</v>
      </c>
      <c r="GQ547" t="s">
        <v>386</v>
      </c>
      <c r="GR547" t="s">
        <v>387</v>
      </c>
      <c r="GS547" t="s">
        <v>388</v>
      </c>
      <c r="GT547" t="s">
        <v>388</v>
      </c>
      <c r="GU547" t="s">
        <v>388</v>
      </c>
      <c r="GV547" t="s">
        <v>388</v>
      </c>
      <c r="GW547">
        <v>0</v>
      </c>
      <c r="GX547">
        <v>100</v>
      </c>
      <c r="GY547">
        <v>100</v>
      </c>
      <c r="GZ547">
        <v>1.73</v>
      </c>
      <c r="HA547">
        <v>8.9999999999999993E-3</v>
      </c>
      <c r="HB547">
        <v>0.4487642293357042</v>
      </c>
      <c r="HC547">
        <v>2.7716384584972409E-3</v>
      </c>
      <c r="HD547">
        <v>-1.1467119688665799E-6</v>
      </c>
      <c r="HE547">
        <v>2.0626329066488061E-10</v>
      </c>
      <c r="HF547">
        <v>-7.3699162755519909E-2</v>
      </c>
      <c r="HG547">
        <v>1.066993184659233E-2</v>
      </c>
      <c r="HH547">
        <v>-3.4528890892081033E-4</v>
      </c>
      <c r="HI547">
        <v>2.382551249023132E-6</v>
      </c>
      <c r="HJ547">
        <v>1</v>
      </c>
      <c r="HK547">
        <v>2115</v>
      </c>
      <c r="HL547">
        <v>2</v>
      </c>
      <c r="HM547">
        <v>30</v>
      </c>
      <c r="HN547">
        <v>7.1</v>
      </c>
      <c r="HO547">
        <v>7</v>
      </c>
      <c r="HP547">
        <v>1.53931</v>
      </c>
      <c r="HQ547">
        <v>2.3144499999999999</v>
      </c>
      <c r="HR547">
        <v>1.4978</v>
      </c>
      <c r="HS547">
        <v>2.3022499999999999</v>
      </c>
      <c r="HT547">
        <v>1.5478499999999999</v>
      </c>
      <c r="HU547">
        <v>2.3571800000000001</v>
      </c>
      <c r="HV547">
        <v>37.241999999999997</v>
      </c>
      <c r="HW547">
        <v>14.420999999999999</v>
      </c>
      <c r="HX547">
        <v>18</v>
      </c>
      <c r="HY547">
        <v>497.78899999999999</v>
      </c>
      <c r="HZ547">
        <v>500.71300000000002</v>
      </c>
      <c r="IA547">
        <v>28.514199999999999</v>
      </c>
      <c r="IB547">
        <v>30.687799999999999</v>
      </c>
      <c r="IC547">
        <v>30.000299999999999</v>
      </c>
      <c r="ID547">
        <v>30.486000000000001</v>
      </c>
      <c r="IE547">
        <v>30.578800000000001</v>
      </c>
      <c r="IF547">
        <v>30.8825</v>
      </c>
      <c r="IG547">
        <v>31.125599999999999</v>
      </c>
      <c r="IH547">
        <v>0</v>
      </c>
      <c r="II547">
        <v>28.5124</v>
      </c>
      <c r="IJ547">
        <v>673.85400000000004</v>
      </c>
      <c r="IK547">
        <v>23.9419</v>
      </c>
      <c r="IL547">
        <v>100.71</v>
      </c>
      <c r="IM547">
        <v>100.434</v>
      </c>
      <c r="IN547" t="s">
        <v>3530</v>
      </c>
    </row>
    <row r="548" spans="1:248" x14ac:dyDescent="0.2">
      <c r="A548">
        <v>532</v>
      </c>
      <c r="B548">
        <v>1660316281.5</v>
      </c>
      <c r="C548">
        <v>5314.9000000953674</v>
      </c>
      <c r="D548" t="s">
        <v>1433</v>
      </c>
      <c r="E548" t="s">
        <v>1434</v>
      </c>
      <c r="F548">
        <v>1</v>
      </c>
      <c r="G548" t="s">
        <v>1195</v>
      </c>
      <c r="H548" t="s">
        <v>377</v>
      </c>
      <c r="I548" t="s">
        <v>378</v>
      </c>
      <c r="J548" t="s">
        <v>379</v>
      </c>
      <c r="K548" t="s">
        <v>380</v>
      </c>
      <c r="L548" t="s">
        <v>1195</v>
      </c>
      <c r="M548" t="s">
        <v>382</v>
      </c>
      <c r="N548">
        <v>1660316273.5</v>
      </c>
      <c r="O548">
        <f t="shared" si="272"/>
        <v>2.7536540838827631E-3</v>
      </c>
      <c r="P548">
        <f t="shared" si="273"/>
        <v>2.753654083882763</v>
      </c>
      <c r="Q548">
        <f t="shared" si="274"/>
        <v>8.2211089706662808</v>
      </c>
      <c r="R548">
        <f t="shared" si="275"/>
        <v>558.46993750000001</v>
      </c>
      <c r="S548">
        <f t="shared" si="276"/>
        <v>444.63318235927755</v>
      </c>
      <c r="T548">
        <f t="shared" si="277"/>
        <v>44.340668226223457</v>
      </c>
      <c r="U548">
        <f t="shared" si="278"/>
        <v>55.692942397173645</v>
      </c>
      <c r="V548">
        <f t="shared" si="279"/>
        <v>0.13798667416837862</v>
      </c>
      <c r="W548">
        <f t="shared" si="280"/>
        <v>2.9227972091522982</v>
      </c>
      <c r="X548">
        <f t="shared" si="281"/>
        <v>0.13446711241030815</v>
      </c>
      <c r="Y548">
        <f t="shared" si="282"/>
        <v>8.4350686736232555E-2</v>
      </c>
      <c r="Z548">
        <f t="shared" si="283"/>
        <v>321.51546289128248</v>
      </c>
      <c r="AA548">
        <f t="shared" si="284"/>
        <v>32.192605923883463</v>
      </c>
      <c r="AB548">
        <f t="shared" si="285"/>
        <v>31.635256250000001</v>
      </c>
      <c r="AC548">
        <f t="shared" si="286"/>
        <v>4.6773844547240859</v>
      </c>
      <c r="AD548">
        <f t="shared" si="287"/>
        <v>60.043187743813405</v>
      </c>
      <c r="AE548">
        <f t="shared" si="288"/>
        <v>2.7108552967345885</v>
      </c>
      <c r="AF548">
        <f t="shared" si="289"/>
        <v>4.5148423969443616</v>
      </c>
      <c r="AG548">
        <f t="shared" si="290"/>
        <v>1.9665291579894975</v>
      </c>
      <c r="AH548">
        <f t="shared" si="291"/>
        <v>-121.43614509922985</v>
      </c>
      <c r="AI548">
        <f t="shared" si="292"/>
        <v>-97.978430827819963</v>
      </c>
      <c r="AJ548">
        <f t="shared" si="293"/>
        <v>-7.5518543663666975</v>
      </c>
      <c r="AK548">
        <f t="shared" si="294"/>
        <v>94.549032597865974</v>
      </c>
      <c r="AL548">
        <f t="shared" si="295"/>
        <v>38.948472476436741</v>
      </c>
      <c r="AM548">
        <f t="shared" si="296"/>
        <v>2.7567318176728413</v>
      </c>
      <c r="AN548">
        <f t="shared" si="297"/>
        <v>8.2211089706662808</v>
      </c>
      <c r="AO548">
        <v>649.12533554206368</v>
      </c>
      <c r="AP548">
        <v>612.47180606060579</v>
      </c>
      <c r="AQ548">
        <v>5.1116120357453356</v>
      </c>
      <c r="AR548">
        <v>65.936551714249305</v>
      </c>
      <c r="AS548">
        <f t="shared" si="298"/>
        <v>2.753654083882763</v>
      </c>
      <c r="AT548">
        <v>23.971559902302999</v>
      </c>
      <c r="AU548">
        <v>27.184993939393941</v>
      </c>
      <c r="AV548">
        <v>3.8189084322566639E-5</v>
      </c>
      <c r="AW548">
        <v>81.195447360536576</v>
      </c>
      <c r="AX548">
        <v>0</v>
      </c>
      <c r="AY548">
        <v>0</v>
      </c>
      <c r="AZ548">
        <f t="shared" si="299"/>
        <v>1</v>
      </c>
      <c r="BA548">
        <f t="shared" si="300"/>
        <v>0</v>
      </c>
      <c r="BB548">
        <f t="shared" si="301"/>
        <v>51978.703996416931</v>
      </c>
      <c r="BC548">
        <f t="shared" si="302"/>
        <v>1999.996875</v>
      </c>
      <c r="BD548">
        <f t="shared" si="303"/>
        <v>1681.1973551250167</v>
      </c>
      <c r="BE548">
        <f t="shared" si="304"/>
        <v>0.84059999099999427</v>
      </c>
      <c r="BF548">
        <f t="shared" si="305"/>
        <v>0.16075798262998911</v>
      </c>
      <c r="BG548">
        <v>6</v>
      </c>
      <c r="BH548">
        <v>0.5</v>
      </c>
      <c r="BI548" t="s">
        <v>383</v>
      </c>
      <c r="BJ548">
        <v>2</v>
      </c>
      <c r="BK548" t="b">
        <v>1</v>
      </c>
      <c r="BL548">
        <v>1660316273.5</v>
      </c>
      <c r="BM548">
        <v>558.46993750000001</v>
      </c>
      <c r="BN548">
        <v>607.04231249999998</v>
      </c>
      <c r="BO548">
        <v>27.1835375</v>
      </c>
      <c r="BP548">
        <v>23.966262499999999</v>
      </c>
      <c r="BQ548">
        <v>556.798</v>
      </c>
      <c r="BR548">
        <v>27.17445</v>
      </c>
      <c r="BS548">
        <v>500.1364375</v>
      </c>
      <c r="BT548">
        <v>99.624224999999996</v>
      </c>
      <c r="BU548">
        <v>9.9929618750000004E-2</v>
      </c>
      <c r="BV548">
        <v>31.013462499999999</v>
      </c>
      <c r="BW548">
        <v>31.635256250000001</v>
      </c>
      <c r="BX548">
        <v>999.9</v>
      </c>
      <c r="BY548">
        <v>0</v>
      </c>
      <c r="BZ548">
        <v>0</v>
      </c>
      <c r="CA548">
        <v>9999.1318750000009</v>
      </c>
      <c r="CB548">
        <v>0</v>
      </c>
      <c r="CC548">
        <v>32.509099999999997</v>
      </c>
      <c r="CD548">
        <v>-48.572418749999997</v>
      </c>
      <c r="CE548">
        <v>574.07518750000008</v>
      </c>
      <c r="CF548">
        <v>621.94806250000011</v>
      </c>
      <c r="CG548">
        <v>3.2172568749999999</v>
      </c>
      <c r="CH548">
        <v>607.04231249999998</v>
      </c>
      <c r="CI548">
        <v>23.966262499999999</v>
      </c>
      <c r="CJ548">
        <v>2.7081400000000002</v>
      </c>
      <c r="CK548">
        <v>2.3876225</v>
      </c>
      <c r="CL548">
        <v>22.334581249999999</v>
      </c>
      <c r="CM548">
        <v>20.280068750000002</v>
      </c>
      <c r="CN548">
        <v>1999.996875</v>
      </c>
      <c r="CO548">
        <v>0.98000218750000001</v>
      </c>
      <c r="CP548">
        <v>1.9998118749999998E-2</v>
      </c>
      <c r="CQ548">
        <v>0</v>
      </c>
      <c r="CR548">
        <v>2.4654375000000002</v>
      </c>
      <c r="CS548">
        <v>0</v>
      </c>
      <c r="CT548">
        <v>26444.3</v>
      </c>
      <c r="CU548">
        <v>17412.3</v>
      </c>
      <c r="CV548">
        <v>40.753875000000001</v>
      </c>
      <c r="CW548">
        <v>41.871062500000001</v>
      </c>
      <c r="CX548">
        <v>40.792625000000001</v>
      </c>
      <c r="CY548">
        <v>40.2145625</v>
      </c>
      <c r="CZ548">
        <v>40.875</v>
      </c>
      <c r="DA548">
        <v>1959.9993750000001</v>
      </c>
      <c r="DB548">
        <v>39.999375000000001</v>
      </c>
      <c r="DC548">
        <v>0</v>
      </c>
      <c r="DD548">
        <v>1660316280</v>
      </c>
      <c r="DE548">
        <v>0</v>
      </c>
      <c r="DF548">
        <v>1660315861.5</v>
      </c>
      <c r="DG548" t="s">
        <v>1196</v>
      </c>
      <c r="DH548">
        <v>1660315856.5</v>
      </c>
      <c r="DI548">
        <v>1660315861.5</v>
      </c>
      <c r="DJ548">
        <v>15</v>
      </c>
      <c r="DK548">
        <v>-0.154</v>
      </c>
      <c r="DL548">
        <v>-8.0000000000000002E-3</v>
      </c>
      <c r="DM548">
        <v>1.3839999999999999</v>
      </c>
      <c r="DN548">
        <v>1.6E-2</v>
      </c>
      <c r="DO548">
        <v>400</v>
      </c>
      <c r="DP548">
        <v>24</v>
      </c>
      <c r="DQ548">
        <v>0.19</v>
      </c>
      <c r="DR548">
        <v>0.03</v>
      </c>
      <c r="DS548">
        <v>7.8504785142468414</v>
      </c>
      <c r="DT548">
        <v>2.6274529593512139</v>
      </c>
      <c r="DU548">
        <v>0.20720298070322379</v>
      </c>
      <c r="DV548">
        <v>0</v>
      </c>
      <c r="DW548">
        <v>38.892808886122488</v>
      </c>
      <c r="DX548">
        <v>2.932381204531131</v>
      </c>
      <c r="DY548">
        <v>0.2299104839296861</v>
      </c>
      <c r="DZ548">
        <v>0</v>
      </c>
      <c r="EA548">
        <v>-48.554293333333341</v>
      </c>
      <c r="EB548">
        <v>-4.2254095661848146</v>
      </c>
      <c r="EC548">
        <v>0.31430267040262672</v>
      </c>
      <c r="ED548">
        <v>0</v>
      </c>
      <c r="EE548">
        <v>433.50996015063708</v>
      </c>
      <c r="EF548">
        <v>259.52138870895959</v>
      </c>
      <c r="EG548">
        <v>25.604785467784652</v>
      </c>
      <c r="EH548">
        <v>0</v>
      </c>
      <c r="EI548">
        <v>3.2234764999999999</v>
      </c>
      <c r="EJ548">
        <v>-0.1163761350844396</v>
      </c>
      <c r="EK548">
        <v>1.193827344091263E-2</v>
      </c>
      <c r="EL548">
        <v>1</v>
      </c>
      <c r="EM548">
        <v>1.9667165921663989</v>
      </c>
      <c r="EN548">
        <v>-2.9766284535058071E-2</v>
      </c>
      <c r="EO548">
        <v>2.5052183697753458E-3</v>
      </c>
      <c r="EP548">
        <v>1</v>
      </c>
      <c r="EQ548">
        <v>2</v>
      </c>
      <c r="ER548">
        <v>6</v>
      </c>
      <c r="ES548" t="s">
        <v>412</v>
      </c>
      <c r="ET548">
        <v>2.9436900000000001</v>
      </c>
      <c r="EU548">
        <v>2.80044</v>
      </c>
      <c r="EV548">
        <v>0.118615</v>
      </c>
      <c r="EW548">
        <v>0.12536</v>
      </c>
      <c r="EX548">
        <v>0.118244</v>
      </c>
      <c r="EY548">
        <v>0.10829900000000001</v>
      </c>
      <c r="EZ548">
        <v>18112.3</v>
      </c>
      <c r="FA548">
        <v>18847.5</v>
      </c>
      <c r="FB548">
        <v>23890.7</v>
      </c>
      <c r="FC548">
        <v>25070.1</v>
      </c>
      <c r="FD548">
        <v>33712.9</v>
      </c>
      <c r="FE548">
        <v>35692.6</v>
      </c>
      <c r="FF548">
        <v>43548.4</v>
      </c>
      <c r="FG548">
        <v>46340.3</v>
      </c>
      <c r="FH548">
        <v>1.9743200000000001</v>
      </c>
      <c r="FI548">
        <v>1.8787</v>
      </c>
      <c r="FJ548">
        <v>0.134133</v>
      </c>
      <c r="FK548">
        <v>0</v>
      </c>
      <c r="FL548">
        <v>29.448799999999999</v>
      </c>
      <c r="FM548">
        <v>999.9</v>
      </c>
      <c r="FN548">
        <v>61.9</v>
      </c>
      <c r="FO548">
        <v>34.200000000000003</v>
      </c>
      <c r="FP548">
        <v>33.572000000000003</v>
      </c>
      <c r="FQ548">
        <v>63.507199999999997</v>
      </c>
      <c r="FR548">
        <v>22.944700000000001</v>
      </c>
      <c r="FS548">
        <v>1</v>
      </c>
      <c r="FT548">
        <v>0.27972599999999997</v>
      </c>
      <c r="FU548">
        <v>0.64264399999999999</v>
      </c>
      <c r="FV548">
        <v>20.321200000000001</v>
      </c>
      <c r="FW548">
        <v>5.2093499999999997</v>
      </c>
      <c r="FX548">
        <v>11.9048</v>
      </c>
      <c r="FY548">
        <v>5.0014000000000003</v>
      </c>
      <c r="FZ548">
        <v>3.2896299999999998</v>
      </c>
      <c r="GA548">
        <v>9999</v>
      </c>
      <c r="GB548">
        <v>9999</v>
      </c>
      <c r="GC548">
        <v>9999</v>
      </c>
      <c r="GD548">
        <v>999.9</v>
      </c>
      <c r="GE548">
        <v>1.85944</v>
      </c>
      <c r="GF548">
        <v>1.8544</v>
      </c>
      <c r="GG548">
        <v>1.8575999999999999</v>
      </c>
      <c r="GH548">
        <v>1.85608</v>
      </c>
      <c r="GI548">
        <v>1.85486</v>
      </c>
      <c r="GJ548">
        <v>1.8545499999999999</v>
      </c>
      <c r="GK548">
        <v>1.8531599999999999</v>
      </c>
      <c r="GL548">
        <v>1.8563000000000001</v>
      </c>
      <c r="GM548">
        <v>0</v>
      </c>
      <c r="GN548">
        <v>0</v>
      </c>
      <c r="GO548">
        <v>0</v>
      </c>
      <c r="GP548">
        <v>0</v>
      </c>
      <c r="GQ548" t="s">
        <v>386</v>
      </c>
      <c r="GR548" t="s">
        <v>387</v>
      </c>
      <c r="GS548" t="s">
        <v>388</v>
      </c>
      <c r="GT548" t="s">
        <v>388</v>
      </c>
      <c r="GU548" t="s">
        <v>388</v>
      </c>
      <c r="GV548" t="s">
        <v>388</v>
      </c>
      <c r="GW548">
        <v>0</v>
      </c>
      <c r="GX548">
        <v>100</v>
      </c>
      <c r="GY548">
        <v>100</v>
      </c>
      <c r="GZ548">
        <v>1.738</v>
      </c>
      <c r="HA548">
        <v>8.9999999999999993E-3</v>
      </c>
      <c r="HB548">
        <v>0.4487642293357042</v>
      </c>
      <c r="HC548">
        <v>2.7716384584972409E-3</v>
      </c>
      <c r="HD548">
        <v>-1.1467119688665799E-6</v>
      </c>
      <c r="HE548">
        <v>2.0626329066488061E-10</v>
      </c>
      <c r="HF548">
        <v>-7.3699162755519909E-2</v>
      </c>
      <c r="HG548">
        <v>1.066993184659233E-2</v>
      </c>
      <c r="HH548">
        <v>-3.4528890892081033E-4</v>
      </c>
      <c r="HI548">
        <v>2.382551249023132E-6</v>
      </c>
      <c r="HJ548">
        <v>1</v>
      </c>
      <c r="HK548">
        <v>2115</v>
      </c>
      <c r="HL548">
        <v>2</v>
      </c>
      <c r="HM548">
        <v>30</v>
      </c>
      <c r="HN548">
        <v>7.1</v>
      </c>
      <c r="HO548">
        <v>7</v>
      </c>
      <c r="HP548">
        <v>1.54541</v>
      </c>
      <c r="HQ548">
        <v>2.31934</v>
      </c>
      <c r="HR548">
        <v>1.4978</v>
      </c>
      <c r="HS548">
        <v>2.3022499999999999</v>
      </c>
      <c r="HT548">
        <v>1.5478499999999999</v>
      </c>
      <c r="HU548">
        <v>2.2497600000000002</v>
      </c>
      <c r="HV548">
        <v>37.241999999999997</v>
      </c>
      <c r="HW548">
        <v>14.4297</v>
      </c>
      <c r="HX548">
        <v>18</v>
      </c>
      <c r="HY548">
        <v>497.74400000000003</v>
      </c>
      <c r="HZ548">
        <v>500.75</v>
      </c>
      <c r="IA548">
        <v>28.510899999999999</v>
      </c>
      <c r="IB548">
        <v>30.687799999999999</v>
      </c>
      <c r="IC548">
        <v>30.000299999999999</v>
      </c>
      <c r="ID548">
        <v>30.486000000000001</v>
      </c>
      <c r="IE548">
        <v>30.5793</v>
      </c>
      <c r="IF548">
        <v>31.1175</v>
      </c>
      <c r="IG548">
        <v>31.125599999999999</v>
      </c>
      <c r="IH548">
        <v>0</v>
      </c>
      <c r="II548">
        <v>28.5124</v>
      </c>
      <c r="IJ548">
        <v>683.904</v>
      </c>
      <c r="IK548">
        <v>23.9374</v>
      </c>
      <c r="IL548">
        <v>100.71</v>
      </c>
      <c r="IM548">
        <v>100.434</v>
      </c>
      <c r="IN548" t="s">
        <v>3530</v>
      </c>
    </row>
    <row r="549" spans="1:248" x14ac:dyDescent="0.2">
      <c r="A549">
        <v>533</v>
      </c>
      <c r="B549">
        <v>1660316282.5</v>
      </c>
      <c r="C549">
        <v>5315.9000000953674</v>
      </c>
      <c r="D549" t="s">
        <v>1435</v>
      </c>
      <c r="E549" t="s">
        <v>1436</v>
      </c>
      <c r="F549">
        <v>1</v>
      </c>
      <c r="G549" t="s">
        <v>1195</v>
      </c>
      <c r="H549" t="s">
        <v>377</v>
      </c>
      <c r="I549" t="s">
        <v>378</v>
      </c>
      <c r="J549" t="s">
        <v>379</v>
      </c>
      <c r="K549" t="s">
        <v>380</v>
      </c>
      <c r="L549" t="s">
        <v>1195</v>
      </c>
      <c r="M549" t="s">
        <v>382</v>
      </c>
      <c r="N549">
        <v>1660316275</v>
      </c>
      <c r="O549">
        <f t="shared" si="272"/>
        <v>2.7535239452761906E-3</v>
      </c>
      <c r="P549">
        <f t="shared" si="273"/>
        <v>2.7535239452761906</v>
      </c>
      <c r="Q549">
        <f t="shared" si="274"/>
        <v>8.1876529366387434</v>
      </c>
      <c r="R549">
        <f t="shared" si="275"/>
        <v>565.94006666666667</v>
      </c>
      <c r="S549">
        <f t="shared" si="276"/>
        <v>452.27357731203813</v>
      </c>
      <c r="T549">
        <f t="shared" si="277"/>
        <v>45.102647236085623</v>
      </c>
      <c r="U549">
        <f t="shared" si="278"/>
        <v>56.437953628280731</v>
      </c>
      <c r="V549">
        <f t="shared" si="279"/>
        <v>0.13801162559787497</v>
      </c>
      <c r="W549">
        <f t="shared" si="280"/>
        <v>2.9220812133709932</v>
      </c>
      <c r="X549">
        <f t="shared" si="281"/>
        <v>0.1344899693723208</v>
      </c>
      <c r="Y549">
        <f t="shared" si="282"/>
        <v>8.4365152967569912E-2</v>
      </c>
      <c r="Z549">
        <f t="shared" si="283"/>
        <v>321.51666528408492</v>
      </c>
      <c r="AA549">
        <f t="shared" si="284"/>
        <v>32.192166600946727</v>
      </c>
      <c r="AB549">
        <f t="shared" si="285"/>
        <v>31.633559999999999</v>
      </c>
      <c r="AC549">
        <f t="shared" si="286"/>
        <v>4.6769342013941557</v>
      </c>
      <c r="AD549">
        <f t="shared" si="287"/>
        <v>60.045084238348821</v>
      </c>
      <c r="AE549">
        <f t="shared" si="288"/>
        <v>2.7108251344658965</v>
      </c>
      <c r="AF549">
        <f t="shared" si="289"/>
        <v>4.5146495651588765</v>
      </c>
      <c r="AG549">
        <f t="shared" si="290"/>
        <v>1.9661090669282593</v>
      </c>
      <c r="AH549">
        <f t="shared" si="291"/>
        <v>-121.43040598668</v>
      </c>
      <c r="AI549">
        <f t="shared" si="292"/>
        <v>-97.80523011120404</v>
      </c>
      <c r="AJ549">
        <f t="shared" si="293"/>
        <v>-7.5402608715054162</v>
      </c>
      <c r="AK549">
        <f t="shared" si="294"/>
        <v>94.740768314695444</v>
      </c>
      <c r="AL549">
        <f t="shared" si="295"/>
        <v>39.032162797521913</v>
      </c>
      <c r="AM549">
        <f t="shared" si="296"/>
        <v>2.7550409570072465</v>
      </c>
      <c r="AN549">
        <f t="shared" si="297"/>
        <v>8.1876529366387434</v>
      </c>
      <c r="AO549">
        <v>654.34375636664902</v>
      </c>
      <c r="AP549">
        <v>617.63457575757559</v>
      </c>
      <c r="AQ549">
        <v>5.1300965385849429</v>
      </c>
      <c r="AR549">
        <v>65.936551714249305</v>
      </c>
      <c r="AS549">
        <f t="shared" si="298"/>
        <v>2.7535239452761906</v>
      </c>
      <c r="AT549">
        <v>23.97263805248858</v>
      </c>
      <c r="AU549">
        <v>27.18595393939394</v>
      </c>
      <c r="AV549">
        <v>4.1364118086066457E-5</v>
      </c>
      <c r="AW549">
        <v>81.195447360536576</v>
      </c>
      <c r="AX549">
        <v>0</v>
      </c>
      <c r="AY549">
        <v>0</v>
      </c>
      <c r="AZ549">
        <f t="shared" si="299"/>
        <v>1</v>
      </c>
      <c r="BA549">
        <f t="shared" si="300"/>
        <v>0</v>
      </c>
      <c r="BB549">
        <f t="shared" si="301"/>
        <v>51958.462423387275</v>
      </c>
      <c r="BC549">
        <f t="shared" si="302"/>
        <v>2000.0046666666669</v>
      </c>
      <c r="BD549">
        <f t="shared" si="303"/>
        <v>1681.2038788000441</v>
      </c>
      <c r="BE549">
        <f t="shared" si="304"/>
        <v>0.84059997800007324</v>
      </c>
      <c r="BF549">
        <f t="shared" si="305"/>
        <v>0.16075795754014152</v>
      </c>
      <c r="BG549">
        <v>6</v>
      </c>
      <c r="BH549">
        <v>0.5</v>
      </c>
      <c r="BI549" t="s">
        <v>383</v>
      </c>
      <c r="BJ549">
        <v>2</v>
      </c>
      <c r="BK549" t="b">
        <v>1</v>
      </c>
      <c r="BL549">
        <v>1660316275</v>
      </c>
      <c r="BM549">
        <v>565.94006666666667</v>
      </c>
      <c r="BN549">
        <v>614.63726666666673</v>
      </c>
      <c r="BO549">
        <v>27.183206666666671</v>
      </c>
      <c r="BP549">
        <v>23.967846666666659</v>
      </c>
      <c r="BQ549">
        <v>564.25553333333323</v>
      </c>
      <c r="BR549">
        <v>27.174113333333331</v>
      </c>
      <c r="BS549">
        <v>500.12753333333342</v>
      </c>
      <c r="BT549">
        <v>99.624346666666696</v>
      </c>
      <c r="BU549">
        <v>9.9912053333333334E-2</v>
      </c>
      <c r="BV549">
        <v>31.01271333333333</v>
      </c>
      <c r="BW549">
        <v>31.633559999999999</v>
      </c>
      <c r="BX549">
        <v>999.89999999999986</v>
      </c>
      <c r="BY549">
        <v>0</v>
      </c>
      <c r="BZ549">
        <v>0</v>
      </c>
      <c r="CA549">
        <v>9995.0340000000015</v>
      </c>
      <c r="CB549">
        <v>0</v>
      </c>
      <c r="CC549">
        <v>32.341506666666668</v>
      </c>
      <c r="CD549">
        <v>-48.697340000000011</v>
      </c>
      <c r="CE549">
        <v>581.75386666666668</v>
      </c>
      <c r="CF549">
        <v>629.73053333333337</v>
      </c>
      <c r="CG549">
        <v>3.2153360000000002</v>
      </c>
      <c r="CH549">
        <v>614.63726666666673</v>
      </c>
      <c r="CI549">
        <v>23.967846666666659</v>
      </c>
      <c r="CJ549">
        <v>2.70811</v>
      </c>
      <c r="CK549">
        <v>2.3877833333333331</v>
      </c>
      <c r="CL549">
        <v>22.334399999999999</v>
      </c>
      <c r="CM549">
        <v>20.28116</v>
      </c>
      <c r="CN549">
        <v>2000.0046666666669</v>
      </c>
      <c r="CO549">
        <v>0.98000240000000027</v>
      </c>
      <c r="CP549">
        <v>1.9997913333333339E-2</v>
      </c>
      <c r="CQ549">
        <v>0</v>
      </c>
      <c r="CR549">
        <v>2.3683333333333332</v>
      </c>
      <c r="CS549">
        <v>0</v>
      </c>
      <c r="CT549">
        <v>26449.46000000001</v>
      </c>
      <c r="CU549">
        <v>17412.373333333329</v>
      </c>
      <c r="CV549">
        <v>40.758266666666671</v>
      </c>
      <c r="CW549">
        <v>41.870800000000003</v>
      </c>
      <c r="CX549">
        <v>40.79546666666667</v>
      </c>
      <c r="CY549">
        <v>40.220599999999997</v>
      </c>
      <c r="CZ549">
        <v>40.875</v>
      </c>
      <c r="DA549">
        <v>1960.008</v>
      </c>
      <c r="DB549">
        <v>39.998666666666672</v>
      </c>
      <c r="DC549">
        <v>0</v>
      </c>
      <c r="DD549">
        <v>1660316280.5999999</v>
      </c>
      <c r="DE549">
        <v>0</v>
      </c>
      <c r="DF549">
        <v>1660315861.5</v>
      </c>
      <c r="DG549" t="s">
        <v>1196</v>
      </c>
      <c r="DH549">
        <v>1660315856.5</v>
      </c>
      <c r="DI549">
        <v>1660315861.5</v>
      </c>
      <c r="DJ549">
        <v>15</v>
      </c>
      <c r="DK549">
        <v>-0.154</v>
      </c>
      <c r="DL549">
        <v>-8.0000000000000002E-3</v>
      </c>
      <c r="DM549">
        <v>1.3839999999999999</v>
      </c>
      <c r="DN549">
        <v>1.6E-2</v>
      </c>
      <c r="DO549">
        <v>400</v>
      </c>
      <c r="DP549">
        <v>24</v>
      </c>
      <c r="DQ549">
        <v>0.19</v>
      </c>
      <c r="DR549">
        <v>0.03</v>
      </c>
      <c r="DS549">
        <v>7.8727908593891964</v>
      </c>
      <c r="DT549">
        <v>2.6414999412614169</v>
      </c>
      <c r="DU549">
        <v>0.21845423220105889</v>
      </c>
      <c r="DV549">
        <v>0</v>
      </c>
      <c r="DW549">
        <v>38.949665725992027</v>
      </c>
      <c r="DX549">
        <v>2.751046172993513</v>
      </c>
      <c r="DY549">
        <v>0.214442626271558</v>
      </c>
      <c r="DZ549">
        <v>0</v>
      </c>
      <c r="EA549">
        <v>-48.636516666666672</v>
      </c>
      <c r="EB549">
        <v>-4.0419764182425979</v>
      </c>
      <c r="EC549">
        <v>0.29896054152494628</v>
      </c>
      <c r="ED549">
        <v>0</v>
      </c>
      <c r="EE549">
        <v>437.81128948108142</v>
      </c>
      <c r="EF549">
        <v>259.68859354903469</v>
      </c>
      <c r="EG549">
        <v>25.62115601585435</v>
      </c>
      <c r="EH549">
        <v>0</v>
      </c>
      <c r="EI549">
        <v>3.22154425</v>
      </c>
      <c r="EJ549">
        <v>-0.1030499437148316</v>
      </c>
      <c r="EK549">
        <v>1.0675625716439281E-2</v>
      </c>
      <c r="EL549">
        <v>1</v>
      </c>
      <c r="EM549">
        <v>1.9665190626877631</v>
      </c>
      <c r="EN549">
        <v>-3.1175562647542919E-2</v>
      </c>
      <c r="EO549">
        <v>2.540640565794608E-3</v>
      </c>
      <c r="EP549">
        <v>1</v>
      </c>
      <c r="EQ549">
        <v>2</v>
      </c>
      <c r="ER549">
        <v>6</v>
      </c>
      <c r="ES549" t="s">
        <v>412</v>
      </c>
      <c r="ET549">
        <v>2.9436300000000002</v>
      </c>
      <c r="EU549">
        <v>2.8005800000000001</v>
      </c>
      <c r="EV549">
        <v>0.119308</v>
      </c>
      <c r="EW549">
        <v>0.12603800000000001</v>
      </c>
      <c r="EX549">
        <v>0.11824900000000001</v>
      </c>
      <c r="EY549">
        <v>0.108302</v>
      </c>
      <c r="EZ549">
        <v>18098</v>
      </c>
      <c r="FA549">
        <v>18833</v>
      </c>
      <c r="FB549">
        <v>23890.6</v>
      </c>
      <c r="FC549">
        <v>25070.2</v>
      </c>
      <c r="FD549">
        <v>33712.699999999997</v>
      </c>
      <c r="FE549">
        <v>35692.6</v>
      </c>
      <c r="FF549">
        <v>43548.3</v>
      </c>
      <c r="FG549">
        <v>46340.4</v>
      </c>
      <c r="FH549">
        <v>1.9743200000000001</v>
      </c>
      <c r="FI549">
        <v>1.87873</v>
      </c>
      <c r="FJ549">
        <v>0.13422999999999999</v>
      </c>
      <c r="FK549">
        <v>0</v>
      </c>
      <c r="FL549">
        <v>29.449300000000001</v>
      </c>
      <c r="FM549">
        <v>999.9</v>
      </c>
      <c r="FN549">
        <v>61.9</v>
      </c>
      <c r="FO549">
        <v>34.200000000000003</v>
      </c>
      <c r="FP549">
        <v>33.5702</v>
      </c>
      <c r="FQ549">
        <v>63.557200000000002</v>
      </c>
      <c r="FR549">
        <v>22.988800000000001</v>
      </c>
      <c r="FS549">
        <v>1</v>
      </c>
      <c r="FT549">
        <v>0.27970299999999998</v>
      </c>
      <c r="FU549">
        <v>0.640204</v>
      </c>
      <c r="FV549">
        <v>20.321200000000001</v>
      </c>
      <c r="FW549">
        <v>5.2096499999999999</v>
      </c>
      <c r="FX549">
        <v>11.905099999999999</v>
      </c>
      <c r="FY549">
        <v>5.0014000000000003</v>
      </c>
      <c r="FZ549">
        <v>3.2898000000000001</v>
      </c>
      <c r="GA549">
        <v>9999</v>
      </c>
      <c r="GB549">
        <v>9999</v>
      </c>
      <c r="GC549">
        <v>9999</v>
      </c>
      <c r="GD549">
        <v>999.9</v>
      </c>
      <c r="GE549">
        <v>1.85944</v>
      </c>
      <c r="GF549">
        <v>1.8544</v>
      </c>
      <c r="GG549">
        <v>1.8575999999999999</v>
      </c>
      <c r="GH549">
        <v>1.85608</v>
      </c>
      <c r="GI549">
        <v>1.85486</v>
      </c>
      <c r="GJ549">
        <v>1.8545400000000001</v>
      </c>
      <c r="GK549">
        <v>1.8531500000000001</v>
      </c>
      <c r="GL549">
        <v>1.8563000000000001</v>
      </c>
      <c r="GM549">
        <v>0</v>
      </c>
      <c r="GN549">
        <v>0</v>
      </c>
      <c r="GO549">
        <v>0</v>
      </c>
      <c r="GP549">
        <v>0</v>
      </c>
      <c r="GQ549" t="s">
        <v>386</v>
      </c>
      <c r="GR549" t="s">
        <v>387</v>
      </c>
      <c r="GS549" t="s">
        <v>388</v>
      </c>
      <c r="GT549" t="s">
        <v>388</v>
      </c>
      <c r="GU549" t="s">
        <v>388</v>
      </c>
      <c r="GV549" t="s">
        <v>388</v>
      </c>
      <c r="GW549">
        <v>0</v>
      </c>
      <c r="GX549">
        <v>100</v>
      </c>
      <c r="GY549">
        <v>100</v>
      </c>
      <c r="GZ549">
        <v>1.7470000000000001</v>
      </c>
      <c r="HA549">
        <v>8.9999999999999993E-3</v>
      </c>
      <c r="HB549">
        <v>0.4487642293357042</v>
      </c>
      <c r="HC549">
        <v>2.7716384584972409E-3</v>
      </c>
      <c r="HD549">
        <v>-1.1467119688665799E-6</v>
      </c>
      <c r="HE549">
        <v>2.0626329066488061E-10</v>
      </c>
      <c r="HF549">
        <v>-7.3699162755519909E-2</v>
      </c>
      <c r="HG549">
        <v>1.066993184659233E-2</v>
      </c>
      <c r="HH549">
        <v>-3.4528890892081033E-4</v>
      </c>
      <c r="HI549">
        <v>2.382551249023132E-6</v>
      </c>
      <c r="HJ549">
        <v>1</v>
      </c>
      <c r="HK549">
        <v>2115</v>
      </c>
      <c r="HL549">
        <v>2</v>
      </c>
      <c r="HM549">
        <v>30</v>
      </c>
      <c r="HN549">
        <v>7.1</v>
      </c>
      <c r="HO549">
        <v>7</v>
      </c>
      <c r="HP549">
        <v>1.55762</v>
      </c>
      <c r="HQ549">
        <v>2.2936999999999999</v>
      </c>
      <c r="HR549">
        <v>1.4978</v>
      </c>
      <c r="HS549">
        <v>2.3022499999999999</v>
      </c>
      <c r="HT549">
        <v>1.5478499999999999</v>
      </c>
      <c r="HU549">
        <v>2.4194300000000002</v>
      </c>
      <c r="HV549">
        <v>37.241999999999997</v>
      </c>
      <c r="HW549">
        <v>14.4297</v>
      </c>
      <c r="HX549">
        <v>18</v>
      </c>
      <c r="HY549">
        <v>497.74400000000003</v>
      </c>
      <c r="HZ549">
        <v>500.77199999999999</v>
      </c>
      <c r="IA549">
        <v>28.509399999999999</v>
      </c>
      <c r="IB549">
        <v>30.687799999999999</v>
      </c>
      <c r="IC549">
        <v>30.0002</v>
      </c>
      <c r="ID549">
        <v>30.486000000000001</v>
      </c>
      <c r="IE549">
        <v>30.58</v>
      </c>
      <c r="IF549">
        <v>31.260300000000001</v>
      </c>
      <c r="IG549">
        <v>31.125599999999999</v>
      </c>
      <c r="IH549">
        <v>0</v>
      </c>
      <c r="II549">
        <v>28.5029</v>
      </c>
      <c r="IJ549">
        <v>683.904</v>
      </c>
      <c r="IK549">
        <v>23.938400000000001</v>
      </c>
      <c r="IL549">
        <v>100.71</v>
      </c>
      <c r="IM549">
        <v>100.434</v>
      </c>
      <c r="IN549" t="s">
        <v>3530</v>
      </c>
    </row>
    <row r="550" spans="1:248" x14ac:dyDescent="0.2">
      <c r="A550">
        <v>534</v>
      </c>
      <c r="B550">
        <v>1660316283.5</v>
      </c>
      <c r="C550">
        <v>5316.9000000953674</v>
      </c>
      <c r="D550" t="s">
        <v>1437</v>
      </c>
      <c r="E550" t="s">
        <v>1438</v>
      </c>
      <c r="F550">
        <v>1</v>
      </c>
      <c r="G550" t="s">
        <v>1195</v>
      </c>
      <c r="H550" t="s">
        <v>377</v>
      </c>
      <c r="I550" t="s">
        <v>378</v>
      </c>
      <c r="J550" t="s">
        <v>379</v>
      </c>
      <c r="K550" t="s">
        <v>380</v>
      </c>
      <c r="L550" t="s">
        <v>1195</v>
      </c>
      <c r="M550" t="s">
        <v>382</v>
      </c>
      <c r="N550">
        <v>1660316275.5</v>
      </c>
      <c r="O550">
        <f t="shared" si="272"/>
        <v>2.7542798009491496E-3</v>
      </c>
      <c r="P550">
        <f t="shared" si="273"/>
        <v>2.7542798009491496</v>
      </c>
      <c r="Q550">
        <f t="shared" si="274"/>
        <v>8.2440664832945991</v>
      </c>
      <c r="R550">
        <f t="shared" si="275"/>
        <v>568.43293749999998</v>
      </c>
      <c r="S550">
        <f t="shared" si="276"/>
        <v>454.057105997664</v>
      </c>
      <c r="T550">
        <f t="shared" si="277"/>
        <v>45.280501529119917</v>
      </c>
      <c r="U550">
        <f t="shared" si="278"/>
        <v>56.686544832542047</v>
      </c>
      <c r="V550">
        <f t="shared" si="279"/>
        <v>0.13805339189777735</v>
      </c>
      <c r="W550">
        <f t="shared" si="280"/>
        <v>2.9219097864035959</v>
      </c>
      <c r="X550">
        <f t="shared" si="281"/>
        <v>0.13452943209494389</v>
      </c>
      <c r="Y550">
        <f t="shared" si="282"/>
        <v>8.4390016607976084E-2</v>
      </c>
      <c r="Z550">
        <f t="shared" si="283"/>
        <v>321.51549026635109</v>
      </c>
      <c r="AA550">
        <f t="shared" si="284"/>
        <v>32.191758072611918</v>
      </c>
      <c r="AB550">
        <f t="shared" si="285"/>
        <v>31.633531250000001</v>
      </c>
      <c r="AC550">
        <f t="shared" si="286"/>
        <v>4.6769265703070406</v>
      </c>
      <c r="AD550">
        <f t="shared" si="287"/>
        <v>60.046673683872818</v>
      </c>
      <c r="AE550">
        <f t="shared" si="288"/>
        <v>2.7108552273806561</v>
      </c>
      <c r="AF550">
        <f t="shared" si="289"/>
        <v>4.5145801775007071</v>
      </c>
      <c r="AG550">
        <f t="shared" si="290"/>
        <v>1.9660713429263845</v>
      </c>
      <c r="AH550">
        <f t="shared" si="291"/>
        <v>-121.46373922185749</v>
      </c>
      <c r="AI550">
        <f t="shared" si="292"/>
        <v>-97.837429776286456</v>
      </c>
      <c r="AJ550">
        <f t="shared" si="293"/>
        <v>-7.5431747366628397</v>
      </c>
      <c r="AK550">
        <f t="shared" si="294"/>
        <v>94.671146531544309</v>
      </c>
      <c r="AL550">
        <f t="shared" si="295"/>
        <v>39.056327261151374</v>
      </c>
      <c r="AM550">
        <f t="shared" si="296"/>
        <v>2.7548449874761887</v>
      </c>
      <c r="AN550">
        <f t="shared" si="297"/>
        <v>8.2440664832945991</v>
      </c>
      <c r="AO550">
        <v>659.56472325849654</v>
      </c>
      <c r="AP550">
        <v>622.76667272727229</v>
      </c>
      <c r="AQ550">
        <v>5.1338210544275729</v>
      </c>
      <c r="AR550">
        <v>65.936551714249305</v>
      </c>
      <c r="AS550">
        <f t="shared" si="298"/>
        <v>2.7542798009491496</v>
      </c>
      <c r="AT550">
        <v>23.973806803700409</v>
      </c>
      <c r="AU550">
        <v>27.187934545454539</v>
      </c>
      <c r="AV550">
        <v>5.3436396829793758E-5</v>
      </c>
      <c r="AW550">
        <v>81.195447360536576</v>
      </c>
      <c r="AX550">
        <v>0</v>
      </c>
      <c r="AY550">
        <v>0</v>
      </c>
      <c r="AZ550">
        <f t="shared" si="299"/>
        <v>1</v>
      </c>
      <c r="BA550">
        <f t="shared" si="300"/>
        <v>0</v>
      </c>
      <c r="BB550">
        <f t="shared" si="301"/>
        <v>51953.631420947175</v>
      </c>
      <c r="BC550">
        <f t="shared" si="302"/>
        <v>1999.9974999999999</v>
      </c>
      <c r="BD550">
        <f t="shared" si="303"/>
        <v>1681.1978426250523</v>
      </c>
      <c r="BE550">
        <f t="shared" si="304"/>
        <v>0.84059997206249126</v>
      </c>
      <c r="BF550">
        <f t="shared" si="305"/>
        <v>0.16075794608060814</v>
      </c>
      <c r="BG550">
        <v>6</v>
      </c>
      <c r="BH550">
        <v>0.5</v>
      </c>
      <c r="BI550" t="s">
        <v>383</v>
      </c>
      <c r="BJ550">
        <v>2</v>
      </c>
      <c r="BK550" t="b">
        <v>1</v>
      </c>
      <c r="BL550">
        <v>1660316275.5</v>
      </c>
      <c r="BM550">
        <v>568.43293749999998</v>
      </c>
      <c r="BN550">
        <v>617.16743750000001</v>
      </c>
      <c r="BO550">
        <v>27.183512499999999</v>
      </c>
      <c r="BP550">
        <v>23.96836875</v>
      </c>
      <c r="BQ550">
        <v>566.74424999999997</v>
      </c>
      <c r="BR550">
        <v>27.174418750000001</v>
      </c>
      <c r="BS550">
        <v>500.12543749999998</v>
      </c>
      <c r="BT550">
        <v>99.624349999999993</v>
      </c>
      <c r="BU550">
        <v>9.9893781250000008E-2</v>
      </c>
      <c r="BV550">
        <v>31.012443749999999</v>
      </c>
      <c r="BW550">
        <v>31.633531250000001</v>
      </c>
      <c r="BX550">
        <v>999.9</v>
      </c>
      <c r="BY550">
        <v>0</v>
      </c>
      <c r="BZ550">
        <v>0</v>
      </c>
      <c r="CA550">
        <v>9994.0556249999991</v>
      </c>
      <c r="CB550">
        <v>0</v>
      </c>
      <c r="CC550">
        <v>32.232143749999999</v>
      </c>
      <c r="CD550">
        <v>-48.734650000000002</v>
      </c>
      <c r="CE550">
        <v>584.31656249999992</v>
      </c>
      <c r="CF550">
        <v>632.32318750000002</v>
      </c>
      <c r="CG550">
        <v>3.215119375</v>
      </c>
      <c r="CH550">
        <v>617.16743750000001</v>
      </c>
      <c r="CI550">
        <v>23.96836875</v>
      </c>
      <c r="CJ550">
        <v>2.7081400000000002</v>
      </c>
      <c r="CK550">
        <v>2.3878349999999999</v>
      </c>
      <c r="CL550">
        <v>22.334581249999999</v>
      </c>
      <c r="CM550">
        <v>20.281512500000002</v>
      </c>
      <c r="CN550">
        <v>1999.9974999999999</v>
      </c>
      <c r="CO550">
        <v>0.98000237499999998</v>
      </c>
      <c r="CP550">
        <v>1.99979375E-2</v>
      </c>
      <c r="CQ550">
        <v>0</v>
      </c>
      <c r="CR550">
        <v>2.346625</v>
      </c>
      <c r="CS550">
        <v>0</v>
      </c>
      <c r="CT550">
        <v>26451.53125</v>
      </c>
      <c r="CU550">
        <v>17412.3125</v>
      </c>
      <c r="CV550">
        <v>40.761625000000002</v>
      </c>
      <c r="CW550">
        <v>41.871062500000001</v>
      </c>
      <c r="CX550">
        <v>40.796499999999988</v>
      </c>
      <c r="CY550">
        <v>40.222437499999998</v>
      </c>
      <c r="CZ550">
        <v>40.875</v>
      </c>
      <c r="DA550">
        <v>1960.00125</v>
      </c>
      <c r="DB550">
        <v>39.998125000000002</v>
      </c>
      <c r="DC550">
        <v>0</v>
      </c>
      <c r="DD550">
        <v>1660316281.8</v>
      </c>
      <c r="DE550">
        <v>0</v>
      </c>
      <c r="DF550">
        <v>1660315861.5</v>
      </c>
      <c r="DG550" t="s">
        <v>1196</v>
      </c>
      <c r="DH550">
        <v>1660315856.5</v>
      </c>
      <c r="DI550">
        <v>1660315861.5</v>
      </c>
      <c r="DJ550">
        <v>15</v>
      </c>
      <c r="DK550">
        <v>-0.154</v>
      </c>
      <c r="DL550">
        <v>-8.0000000000000002E-3</v>
      </c>
      <c r="DM550">
        <v>1.3839999999999999</v>
      </c>
      <c r="DN550">
        <v>1.6E-2</v>
      </c>
      <c r="DO550">
        <v>400</v>
      </c>
      <c r="DP550">
        <v>24</v>
      </c>
      <c r="DQ550">
        <v>0.19</v>
      </c>
      <c r="DR550">
        <v>0.03</v>
      </c>
      <c r="DS550">
        <v>7.9493770838080842</v>
      </c>
      <c r="DT550">
        <v>2.3599964374052451</v>
      </c>
      <c r="DU550">
        <v>0.19330334974940441</v>
      </c>
      <c r="DV550">
        <v>0</v>
      </c>
      <c r="DW550">
        <v>39.043493990904871</v>
      </c>
      <c r="DX550">
        <v>2.4616503407112358</v>
      </c>
      <c r="DY550">
        <v>0.18392656831010559</v>
      </c>
      <c r="DZ550">
        <v>0</v>
      </c>
      <c r="EA550">
        <v>-48.733606451612907</v>
      </c>
      <c r="EB550">
        <v>-3.9847548387094891</v>
      </c>
      <c r="EC550">
        <v>0.30295692543339231</v>
      </c>
      <c r="ED550">
        <v>0</v>
      </c>
      <c r="EE550">
        <v>445.36588511402152</v>
      </c>
      <c r="EF550">
        <v>261.72966382724201</v>
      </c>
      <c r="EG550">
        <v>25.192194685606591</v>
      </c>
      <c r="EH550">
        <v>0</v>
      </c>
      <c r="EI550">
        <v>3.2195685365853661</v>
      </c>
      <c r="EJ550">
        <v>-8.5171986062714283E-2</v>
      </c>
      <c r="EK550">
        <v>9.1632515160407161E-3</v>
      </c>
      <c r="EL550">
        <v>1</v>
      </c>
      <c r="EM550">
        <v>1.9660317582573561</v>
      </c>
      <c r="EN550">
        <v>-2.8297736082988679E-2</v>
      </c>
      <c r="EO550">
        <v>2.3992007595456432E-3</v>
      </c>
      <c r="EP550">
        <v>1</v>
      </c>
      <c r="EQ550">
        <v>2</v>
      </c>
      <c r="ER550">
        <v>6</v>
      </c>
      <c r="ES550" t="s">
        <v>412</v>
      </c>
      <c r="ET550">
        <v>2.9437199999999999</v>
      </c>
      <c r="EU550">
        <v>2.8006799999999998</v>
      </c>
      <c r="EV550">
        <v>0.11999600000000001</v>
      </c>
      <c r="EW550">
        <v>0.12671299999999999</v>
      </c>
      <c r="EX550">
        <v>0.118253</v>
      </c>
      <c r="EY550">
        <v>0.108305</v>
      </c>
      <c r="EZ550">
        <v>18083.900000000001</v>
      </c>
      <c r="FA550">
        <v>18818.5</v>
      </c>
      <c r="FB550">
        <v>23890.6</v>
      </c>
      <c r="FC550">
        <v>25070.3</v>
      </c>
      <c r="FD550">
        <v>33712.5</v>
      </c>
      <c r="FE550">
        <v>35692.5</v>
      </c>
      <c r="FF550">
        <v>43548.3</v>
      </c>
      <c r="FG550">
        <v>46340.5</v>
      </c>
      <c r="FH550">
        <v>1.97435</v>
      </c>
      <c r="FI550">
        <v>1.87862</v>
      </c>
      <c r="FJ550">
        <v>0.13420000000000001</v>
      </c>
      <c r="FK550">
        <v>0</v>
      </c>
      <c r="FL550">
        <v>29.449300000000001</v>
      </c>
      <c r="FM550">
        <v>999.9</v>
      </c>
      <c r="FN550">
        <v>61.9</v>
      </c>
      <c r="FO550">
        <v>34.200000000000003</v>
      </c>
      <c r="FP550">
        <v>33.571599999999997</v>
      </c>
      <c r="FQ550">
        <v>63.517200000000003</v>
      </c>
      <c r="FR550">
        <v>23.593800000000002</v>
      </c>
      <c r="FS550">
        <v>1</v>
      </c>
      <c r="FT550">
        <v>0.27972599999999997</v>
      </c>
      <c r="FU550">
        <v>0.64270700000000003</v>
      </c>
      <c r="FV550">
        <v>20.321200000000001</v>
      </c>
      <c r="FW550">
        <v>5.2096499999999999</v>
      </c>
      <c r="FX550">
        <v>11.9053</v>
      </c>
      <c r="FY550">
        <v>5.0013500000000004</v>
      </c>
      <c r="FZ550">
        <v>3.2898000000000001</v>
      </c>
      <c r="GA550">
        <v>9999</v>
      </c>
      <c r="GB550">
        <v>9999</v>
      </c>
      <c r="GC550">
        <v>9999</v>
      </c>
      <c r="GD550">
        <v>999.9</v>
      </c>
      <c r="GE550">
        <v>1.85944</v>
      </c>
      <c r="GF550">
        <v>1.8544</v>
      </c>
      <c r="GG550">
        <v>1.8575999999999999</v>
      </c>
      <c r="GH550">
        <v>1.85608</v>
      </c>
      <c r="GI550">
        <v>1.85486</v>
      </c>
      <c r="GJ550">
        <v>1.8545400000000001</v>
      </c>
      <c r="GK550">
        <v>1.8531500000000001</v>
      </c>
      <c r="GL550">
        <v>1.85632</v>
      </c>
      <c r="GM550">
        <v>0</v>
      </c>
      <c r="GN550">
        <v>0</v>
      </c>
      <c r="GO550">
        <v>0</v>
      </c>
      <c r="GP550">
        <v>0</v>
      </c>
      <c r="GQ550" t="s">
        <v>386</v>
      </c>
      <c r="GR550" t="s">
        <v>387</v>
      </c>
      <c r="GS550" t="s">
        <v>388</v>
      </c>
      <c r="GT550" t="s">
        <v>388</v>
      </c>
      <c r="GU550" t="s">
        <v>388</v>
      </c>
      <c r="GV550" t="s">
        <v>388</v>
      </c>
      <c r="GW550">
        <v>0</v>
      </c>
      <c r="GX550">
        <v>100</v>
      </c>
      <c r="GY550">
        <v>100</v>
      </c>
      <c r="GZ550">
        <v>1.754</v>
      </c>
      <c r="HA550">
        <v>8.9999999999999993E-3</v>
      </c>
      <c r="HB550">
        <v>0.4487642293357042</v>
      </c>
      <c r="HC550">
        <v>2.7716384584972409E-3</v>
      </c>
      <c r="HD550">
        <v>-1.1467119688665799E-6</v>
      </c>
      <c r="HE550">
        <v>2.0626329066488061E-10</v>
      </c>
      <c r="HF550">
        <v>-7.3699162755519909E-2</v>
      </c>
      <c r="HG550">
        <v>1.066993184659233E-2</v>
      </c>
      <c r="HH550">
        <v>-3.4528890892081033E-4</v>
      </c>
      <c r="HI550">
        <v>2.382551249023132E-6</v>
      </c>
      <c r="HJ550">
        <v>1</v>
      </c>
      <c r="HK550">
        <v>2115</v>
      </c>
      <c r="HL550">
        <v>2</v>
      </c>
      <c r="HM550">
        <v>30</v>
      </c>
      <c r="HN550">
        <v>7.1</v>
      </c>
      <c r="HO550">
        <v>7</v>
      </c>
      <c r="HP550">
        <v>1.56372</v>
      </c>
      <c r="HQ550">
        <v>2.3034699999999999</v>
      </c>
      <c r="HR550">
        <v>1.4978</v>
      </c>
      <c r="HS550">
        <v>2.3022499999999999</v>
      </c>
      <c r="HT550">
        <v>1.5478499999999999</v>
      </c>
      <c r="HU550">
        <v>2.4523899999999998</v>
      </c>
      <c r="HV550">
        <v>37.241999999999997</v>
      </c>
      <c r="HW550">
        <v>14.438499999999999</v>
      </c>
      <c r="HX550">
        <v>18</v>
      </c>
      <c r="HY550">
        <v>497.76299999999998</v>
      </c>
      <c r="HZ550">
        <v>500.71100000000001</v>
      </c>
      <c r="IA550">
        <v>28.5078</v>
      </c>
      <c r="IB550">
        <v>30.687799999999999</v>
      </c>
      <c r="IC550">
        <v>30.000299999999999</v>
      </c>
      <c r="ID550">
        <v>30.486599999999999</v>
      </c>
      <c r="IE550">
        <v>30.5806</v>
      </c>
      <c r="IF550">
        <v>31.495699999999999</v>
      </c>
      <c r="IG550">
        <v>31.125599999999999</v>
      </c>
      <c r="IH550">
        <v>0</v>
      </c>
      <c r="II550">
        <v>28.5029</v>
      </c>
      <c r="IJ550">
        <v>693.92200000000003</v>
      </c>
      <c r="IK550">
        <v>23.9374</v>
      </c>
      <c r="IL550">
        <v>100.71</v>
      </c>
      <c r="IM550">
        <v>100.435</v>
      </c>
      <c r="IN550" t="s">
        <v>3530</v>
      </c>
    </row>
    <row r="551" spans="1:248" x14ac:dyDescent="0.2">
      <c r="A551">
        <v>535</v>
      </c>
      <c r="B551">
        <v>1660316284.5</v>
      </c>
      <c r="C551">
        <v>5317.9000000953674</v>
      </c>
      <c r="D551" t="s">
        <v>1439</v>
      </c>
      <c r="E551" t="s">
        <v>1440</v>
      </c>
      <c r="F551">
        <v>1</v>
      </c>
      <c r="G551" t="s">
        <v>1195</v>
      </c>
      <c r="H551" t="s">
        <v>377</v>
      </c>
      <c r="I551" t="s">
        <v>378</v>
      </c>
      <c r="J551" t="s">
        <v>379</v>
      </c>
      <c r="K551" t="s">
        <v>380</v>
      </c>
      <c r="L551" t="s">
        <v>1195</v>
      </c>
      <c r="M551" t="s">
        <v>382</v>
      </c>
      <c r="N551">
        <v>1660316277</v>
      </c>
      <c r="O551">
        <f t="shared" si="272"/>
        <v>2.7552788494406731E-3</v>
      </c>
      <c r="P551">
        <f t="shared" si="273"/>
        <v>2.755278849440673</v>
      </c>
      <c r="Q551">
        <f t="shared" si="274"/>
        <v>8.3892204418988161</v>
      </c>
      <c r="R551">
        <f t="shared" si="275"/>
        <v>575.90346666666676</v>
      </c>
      <c r="S551">
        <f t="shared" si="276"/>
        <v>459.66682313949838</v>
      </c>
      <c r="T551">
        <f t="shared" si="277"/>
        <v>45.839975619947154</v>
      </c>
      <c r="U551">
        <f t="shared" si="278"/>
        <v>57.431599459662188</v>
      </c>
      <c r="V551">
        <f t="shared" si="279"/>
        <v>0.1381495631872299</v>
      </c>
      <c r="W551">
        <f t="shared" si="280"/>
        <v>2.9214627917062193</v>
      </c>
      <c r="X551">
        <f t="shared" si="281"/>
        <v>0.13462023444618229</v>
      </c>
      <c r="Y551">
        <f t="shared" si="282"/>
        <v>8.4447232837642647E-2</v>
      </c>
      <c r="Z551">
        <f t="shared" si="283"/>
        <v>321.5141408841443</v>
      </c>
      <c r="AA551">
        <f t="shared" si="284"/>
        <v>32.190621692339228</v>
      </c>
      <c r="AB551">
        <f t="shared" si="285"/>
        <v>31.631399999999999</v>
      </c>
      <c r="AC551">
        <f t="shared" si="286"/>
        <v>4.6763609046912658</v>
      </c>
      <c r="AD551">
        <f t="shared" si="287"/>
        <v>60.051115286889555</v>
      </c>
      <c r="AE551">
        <f t="shared" si="288"/>
        <v>2.7108954558533389</v>
      </c>
      <c r="AF551">
        <f t="shared" si="289"/>
        <v>4.514313252805124</v>
      </c>
      <c r="AG551">
        <f t="shared" si="290"/>
        <v>1.9654654488379268</v>
      </c>
      <c r="AH551">
        <f t="shared" si="291"/>
        <v>-121.50779726033369</v>
      </c>
      <c r="AI551">
        <f t="shared" si="292"/>
        <v>-97.650129243728003</v>
      </c>
      <c r="AJ551">
        <f t="shared" si="293"/>
        <v>-7.5297683460119931</v>
      </c>
      <c r="AK551">
        <f t="shared" si="294"/>
        <v>94.826446034070585</v>
      </c>
      <c r="AL551">
        <f t="shared" si="295"/>
        <v>39.128901789035041</v>
      </c>
      <c r="AM551">
        <f t="shared" si="296"/>
        <v>2.7537762494001647</v>
      </c>
      <c r="AN551">
        <f t="shared" si="297"/>
        <v>8.3892204418988161</v>
      </c>
      <c r="AO551">
        <v>664.77613206917454</v>
      </c>
      <c r="AP551">
        <v>627.85673333333307</v>
      </c>
      <c r="AQ551">
        <v>5.122708681718728</v>
      </c>
      <c r="AR551">
        <v>65.936551714249305</v>
      </c>
      <c r="AS551">
        <f t="shared" si="298"/>
        <v>2.755278849440673</v>
      </c>
      <c r="AT551">
        <v>23.974950546905781</v>
      </c>
      <c r="AU551">
        <v>27.190073939393951</v>
      </c>
      <c r="AV551">
        <v>8.5966416670691111E-5</v>
      </c>
      <c r="AW551">
        <v>81.195447360536576</v>
      </c>
      <c r="AX551">
        <v>0</v>
      </c>
      <c r="AY551">
        <v>0</v>
      </c>
      <c r="AZ551">
        <f t="shared" si="299"/>
        <v>1</v>
      </c>
      <c r="BA551">
        <f t="shared" si="300"/>
        <v>0</v>
      </c>
      <c r="BB551">
        <f t="shared" si="301"/>
        <v>51941.094390411636</v>
      </c>
      <c r="BC551">
        <f t="shared" si="302"/>
        <v>1999.989333333333</v>
      </c>
      <c r="BD551">
        <f t="shared" si="303"/>
        <v>1681.1909588000744</v>
      </c>
      <c r="BE551">
        <f t="shared" si="304"/>
        <v>0.84059996259983794</v>
      </c>
      <c r="BF551">
        <f t="shared" si="305"/>
        <v>0.16075792781768722</v>
      </c>
      <c r="BG551">
        <v>6</v>
      </c>
      <c r="BH551">
        <v>0.5</v>
      </c>
      <c r="BI551" t="s">
        <v>383</v>
      </c>
      <c r="BJ551">
        <v>2</v>
      </c>
      <c r="BK551" t="b">
        <v>1</v>
      </c>
      <c r="BL551">
        <v>1660316277</v>
      </c>
      <c r="BM551">
        <v>575.90346666666676</v>
      </c>
      <c r="BN551">
        <v>624.74966666666671</v>
      </c>
      <c r="BO551">
        <v>27.18388666666667</v>
      </c>
      <c r="BP551">
        <v>23.969946666666669</v>
      </c>
      <c r="BQ551">
        <v>574.20233333333329</v>
      </c>
      <c r="BR551">
        <v>27.174800000000001</v>
      </c>
      <c r="BS551">
        <v>500.11846666666668</v>
      </c>
      <c r="BT551">
        <v>99.624446666666671</v>
      </c>
      <c r="BU551">
        <v>9.9904346666666671E-2</v>
      </c>
      <c r="BV551">
        <v>31.011406666666669</v>
      </c>
      <c r="BW551">
        <v>31.631399999999999</v>
      </c>
      <c r="BX551">
        <v>999.89999999999986</v>
      </c>
      <c r="BY551">
        <v>0</v>
      </c>
      <c r="BZ551">
        <v>0</v>
      </c>
      <c r="CA551">
        <v>9991.4959999999974</v>
      </c>
      <c r="CB551">
        <v>0</v>
      </c>
      <c r="CC551">
        <v>32.153599999999997</v>
      </c>
      <c r="CD551">
        <v>-48.846313333333342</v>
      </c>
      <c r="CE551">
        <v>591.99613333333343</v>
      </c>
      <c r="CF551">
        <v>640.09259999999995</v>
      </c>
      <c r="CG551">
        <v>3.213919333333334</v>
      </c>
      <c r="CH551">
        <v>624.74966666666671</v>
      </c>
      <c r="CI551">
        <v>23.969946666666669</v>
      </c>
      <c r="CJ551">
        <v>2.70818</v>
      </c>
      <c r="CK551">
        <v>2.3879946666666658</v>
      </c>
      <c r="CL551">
        <v>22.334826666666672</v>
      </c>
      <c r="CM551">
        <v>20.282593333333331</v>
      </c>
      <c r="CN551">
        <v>1999.989333333333</v>
      </c>
      <c r="CO551">
        <v>0.98000240000000027</v>
      </c>
      <c r="CP551">
        <v>1.9997913333333339E-2</v>
      </c>
      <c r="CQ551">
        <v>0</v>
      </c>
      <c r="CR551">
        <v>2.321733333333333</v>
      </c>
      <c r="CS551">
        <v>0</v>
      </c>
      <c r="CT551">
        <v>26457</v>
      </c>
      <c r="CU551">
        <v>17412.24666666667</v>
      </c>
      <c r="CV551">
        <v>40.766533333333342</v>
      </c>
      <c r="CW551">
        <v>41.870800000000003</v>
      </c>
      <c r="CX551">
        <v>40.803733333333327</v>
      </c>
      <c r="CY551">
        <v>40.228999999999999</v>
      </c>
      <c r="CZ551">
        <v>40.875</v>
      </c>
      <c r="DA551">
        <v>1959.9939999999999</v>
      </c>
      <c r="DB551">
        <v>39.997333333333337</v>
      </c>
      <c r="DC551">
        <v>0</v>
      </c>
      <c r="DD551">
        <v>1660316282.4000001</v>
      </c>
      <c r="DE551">
        <v>0</v>
      </c>
      <c r="DF551">
        <v>1660315861.5</v>
      </c>
      <c r="DG551" t="s">
        <v>1196</v>
      </c>
      <c r="DH551">
        <v>1660315856.5</v>
      </c>
      <c r="DI551">
        <v>1660315861.5</v>
      </c>
      <c r="DJ551">
        <v>15</v>
      </c>
      <c r="DK551">
        <v>-0.154</v>
      </c>
      <c r="DL551">
        <v>-8.0000000000000002E-3</v>
      </c>
      <c r="DM551">
        <v>1.3839999999999999</v>
      </c>
      <c r="DN551">
        <v>1.6E-2</v>
      </c>
      <c r="DO551">
        <v>400</v>
      </c>
      <c r="DP551">
        <v>24</v>
      </c>
      <c r="DQ551">
        <v>0.19</v>
      </c>
      <c r="DR551">
        <v>0.03</v>
      </c>
      <c r="DS551">
        <v>7.9735468030324901</v>
      </c>
      <c r="DT551">
        <v>2.2201158825474812</v>
      </c>
      <c r="DU551">
        <v>0.18113272015911461</v>
      </c>
      <c r="DV551">
        <v>0</v>
      </c>
      <c r="DW551">
        <v>39.055603219850923</v>
      </c>
      <c r="DX551">
        <v>2.5033282725556778</v>
      </c>
      <c r="DY551">
        <v>0.1927089198749978</v>
      </c>
      <c r="DZ551">
        <v>0</v>
      </c>
      <c r="EA551">
        <v>-48.810087096774197</v>
      </c>
      <c r="EB551">
        <v>-3.9580790322578872</v>
      </c>
      <c r="EC551">
        <v>0.30077943772154259</v>
      </c>
      <c r="ED551">
        <v>0</v>
      </c>
      <c r="EE551">
        <v>446.46189327568459</v>
      </c>
      <c r="EF551">
        <v>261.82339918238068</v>
      </c>
      <c r="EG551">
        <v>25.83054086825447</v>
      </c>
      <c r="EH551">
        <v>0</v>
      </c>
      <c r="EI551">
        <v>3.2181263414634138</v>
      </c>
      <c r="EJ551">
        <v>-6.9892473867588595E-2</v>
      </c>
      <c r="EK551">
        <v>7.6280729133384479E-3</v>
      </c>
      <c r="EL551">
        <v>1</v>
      </c>
      <c r="EM551">
        <v>1.966014781710206</v>
      </c>
      <c r="EN551">
        <v>-2.6026795636085419E-2</v>
      </c>
      <c r="EO551">
        <v>2.362017709573741E-3</v>
      </c>
      <c r="EP551">
        <v>1</v>
      </c>
      <c r="EQ551">
        <v>2</v>
      </c>
      <c r="ER551">
        <v>6</v>
      </c>
      <c r="ES551" t="s">
        <v>412</v>
      </c>
      <c r="ET551">
        <v>2.9438800000000001</v>
      </c>
      <c r="EU551">
        <v>2.80111</v>
      </c>
      <c r="EV551">
        <v>0.12068</v>
      </c>
      <c r="EW551">
        <v>0.12737499999999999</v>
      </c>
      <c r="EX551">
        <v>0.118258</v>
      </c>
      <c r="EY551">
        <v>0.10829900000000001</v>
      </c>
      <c r="EZ551">
        <v>18069.8</v>
      </c>
      <c r="FA551">
        <v>18804.3</v>
      </c>
      <c r="FB551">
        <v>23890.6</v>
      </c>
      <c r="FC551">
        <v>25070.3</v>
      </c>
      <c r="FD551">
        <v>33712.400000000001</v>
      </c>
      <c r="FE551">
        <v>35692.5</v>
      </c>
      <c r="FF551">
        <v>43548.3</v>
      </c>
      <c r="FG551">
        <v>46340.1</v>
      </c>
      <c r="FH551">
        <v>1.9743999999999999</v>
      </c>
      <c r="FI551">
        <v>1.87853</v>
      </c>
      <c r="FJ551">
        <v>0.13389799999999999</v>
      </c>
      <c r="FK551">
        <v>0</v>
      </c>
      <c r="FL551">
        <v>29.449300000000001</v>
      </c>
      <c r="FM551">
        <v>999.9</v>
      </c>
      <c r="FN551">
        <v>61.9</v>
      </c>
      <c r="FO551">
        <v>34.200000000000003</v>
      </c>
      <c r="FP551">
        <v>33.569499999999998</v>
      </c>
      <c r="FQ551">
        <v>63.627200000000002</v>
      </c>
      <c r="FR551">
        <v>23.217099999999999</v>
      </c>
      <c r="FS551">
        <v>1</v>
      </c>
      <c r="FT551">
        <v>0.279802</v>
      </c>
      <c r="FU551">
        <v>0.64514700000000003</v>
      </c>
      <c r="FV551">
        <v>20.321300000000001</v>
      </c>
      <c r="FW551">
        <v>5.2105499999999996</v>
      </c>
      <c r="FX551">
        <v>11.9048</v>
      </c>
      <c r="FY551">
        <v>5.0020499999999997</v>
      </c>
      <c r="FZ551">
        <v>3.2898999999999998</v>
      </c>
      <c r="GA551">
        <v>9999</v>
      </c>
      <c r="GB551">
        <v>9999</v>
      </c>
      <c r="GC551">
        <v>9999</v>
      </c>
      <c r="GD551">
        <v>999.9</v>
      </c>
      <c r="GE551">
        <v>1.85944</v>
      </c>
      <c r="GF551">
        <v>1.8544</v>
      </c>
      <c r="GG551">
        <v>1.8575999999999999</v>
      </c>
      <c r="GH551">
        <v>1.85608</v>
      </c>
      <c r="GI551">
        <v>1.8548500000000001</v>
      </c>
      <c r="GJ551">
        <v>1.85453</v>
      </c>
      <c r="GK551">
        <v>1.85317</v>
      </c>
      <c r="GL551">
        <v>1.8563000000000001</v>
      </c>
      <c r="GM551">
        <v>0</v>
      </c>
      <c r="GN551">
        <v>0</v>
      </c>
      <c r="GO551">
        <v>0</v>
      </c>
      <c r="GP551">
        <v>0</v>
      </c>
      <c r="GQ551" t="s">
        <v>386</v>
      </c>
      <c r="GR551" t="s">
        <v>387</v>
      </c>
      <c r="GS551" t="s">
        <v>388</v>
      </c>
      <c r="GT551" t="s">
        <v>388</v>
      </c>
      <c r="GU551" t="s">
        <v>388</v>
      </c>
      <c r="GV551" t="s">
        <v>388</v>
      </c>
      <c r="GW551">
        <v>0</v>
      </c>
      <c r="GX551">
        <v>100</v>
      </c>
      <c r="GY551">
        <v>100</v>
      </c>
      <c r="GZ551">
        <v>1.762</v>
      </c>
      <c r="HA551">
        <v>8.9999999999999993E-3</v>
      </c>
      <c r="HB551">
        <v>0.4487642293357042</v>
      </c>
      <c r="HC551">
        <v>2.7716384584972409E-3</v>
      </c>
      <c r="HD551">
        <v>-1.1467119688665799E-6</v>
      </c>
      <c r="HE551">
        <v>2.0626329066488061E-10</v>
      </c>
      <c r="HF551">
        <v>-7.3699162755519909E-2</v>
      </c>
      <c r="HG551">
        <v>1.066993184659233E-2</v>
      </c>
      <c r="HH551">
        <v>-3.4528890892081033E-4</v>
      </c>
      <c r="HI551">
        <v>2.382551249023132E-6</v>
      </c>
      <c r="HJ551">
        <v>1</v>
      </c>
      <c r="HK551">
        <v>2115</v>
      </c>
      <c r="HL551">
        <v>2</v>
      </c>
      <c r="HM551">
        <v>30</v>
      </c>
      <c r="HN551">
        <v>7.1</v>
      </c>
      <c r="HO551">
        <v>7</v>
      </c>
      <c r="HP551">
        <v>1.5771500000000001</v>
      </c>
      <c r="HQ551">
        <v>2.3095699999999999</v>
      </c>
      <c r="HR551">
        <v>1.4978</v>
      </c>
      <c r="HS551">
        <v>2.3022499999999999</v>
      </c>
      <c r="HT551">
        <v>1.5478499999999999</v>
      </c>
      <c r="HU551">
        <v>2.3559600000000001</v>
      </c>
      <c r="HV551">
        <v>37.241999999999997</v>
      </c>
      <c r="HW551">
        <v>14.420999999999999</v>
      </c>
      <c r="HX551">
        <v>18</v>
      </c>
      <c r="HY551">
        <v>497.798</v>
      </c>
      <c r="HZ551">
        <v>500.649</v>
      </c>
      <c r="IA551">
        <v>28.5061</v>
      </c>
      <c r="IB551">
        <v>30.687999999999999</v>
      </c>
      <c r="IC551">
        <v>30.000299999999999</v>
      </c>
      <c r="ID551">
        <v>30.487200000000001</v>
      </c>
      <c r="IE551">
        <v>30.581299999999999</v>
      </c>
      <c r="IF551">
        <v>31.6418</v>
      </c>
      <c r="IG551">
        <v>31.125599999999999</v>
      </c>
      <c r="IH551">
        <v>0</v>
      </c>
      <c r="II551">
        <v>28.5029</v>
      </c>
      <c r="IJ551">
        <v>693.92200000000003</v>
      </c>
      <c r="IK551">
        <v>23.9343</v>
      </c>
      <c r="IL551">
        <v>100.71</v>
      </c>
      <c r="IM551">
        <v>100.434</v>
      </c>
      <c r="IN551" t="s">
        <v>3530</v>
      </c>
    </row>
    <row r="552" spans="1:248" x14ac:dyDescent="0.2">
      <c r="A552">
        <v>536</v>
      </c>
      <c r="B552">
        <v>1660316285.5</v>
      </c>
      <c r="C552">
        <v>5318.9000000953674</v>
      </c>
      <c r="D552" t="s">
        <v>1441</v>
      </c>
      <c r="E552" t="s">
        <v>1442</v>
      </c>
      <c r="F552">
        <v>1</v>
      </c>
      <c r="G552" t="s">
        <v>1195</v>
      </c>
      <c r="H552" t="s">
        <v>377</v>
      </c>
      <c r="I552" t="s">
        <v>378</v>
      </c>
      <c r="J552" t="s">
        <v>379</v>
      </c>
      <c r="K552" t="s">
        <v>380</v>
      </c>
      <c r="L552" t="s">
        <v>1195</v>
      </c>
      <c r="M552" t="s">
        <v>382</v>
      </c>
      <c r="N552">
        <v>1660316277.5</v>
      </c>
      <c r="O552">
        <f t="shared" si="272"/>
        <v>2.7568163378167087E-3</v>
      </c>
      <c r="P552">
        <f t="shared" si="273"/>
        <v>2.7568163378167085</v>
      </c>
      <c r="Q552">
        <f t="shared" si="274"/>
        <v>8.5310798580378471</v>
      </c>
      <c r="R552">
        <f t="shared" si="275"/>
        <v>578.39368749999994</v>
      </c>
      <c r="S552">
        <f t="shared" si="276"/>
        <v>460.48766794874172</v>
      </c>
      <c r="T552">
        <f t="shared" si="277"/>
        <v>45.921843534469367</v>
      </c>
      <c r="U552">
        <f t="shared" si="278"/>
        <v>57.679947298081267</v>
      </c>
      <c r="V552">
        <f t="shared" si="279"/>
        <v>0.13823800248292525</v>
      </c>
      <c r="W552">
        <f t="shared" si="280"/>
        <v>2.9216108095286755</v>
      </c>
      <c r="X552">
        <f t="shared" si="281"/>
        <v>0.13470438990046985</v>
      </c>
      <c r="Y552">
        <f t="shared" si="282"/>
        <v>8.4500201455648752E-2</v>
      </c>
      <c r="Z552">
        <f t="shared" si="283"/>
        <v>321.5131236414033</v>
      </c>
      <c r="AA552">
        <f t="shared" si="284"/>
        <v>32.189766636138742</v>
      </c>
      <c r="AB552">
        <f t="shared" si="285"/>
        <v>31.6311125</v>
      </c>
      <c r="AC552">
        <f t="shared" si="286"/>
        <v>4.6762846024529106</v>
      </c>
      <c r="AD552">
        <f t="shared" si="287"/>
        <v>60.0536805381101</v>
      </c>
      <c r="AE552">
        <f t="shared" si="288"/>
        <v>2.7109503366222572</v>
      </c>
      <c r="AF552">
        <f t="shared" si="289"/>
        <v>4.5142118057225264</v>
      </c>
      <c r="AG552">
        <f t="shared" si="290"/>
        <v>1.9653342658306534</v>
      </c>
      <c r="AH552">
        <f t="shared" si="291"/>
        <v>-121.57560049771685</v>
      </c>
      <c r="AI552">
        <f t="shared" si="292"/>
        <v>-97.671877805448631</v>
      </c>
      <c r="AJ552">
        <f t="shared" si="293"/>
        <v>-7.5310385028118141</v>
      </c>
      <c r="AK552">
        <f t="shared" si="294"/>
        <v>94.734606835425993</v>
      </c>
      <c r="AL552">
        <f t="shared" si="295"/>
        <v>39.151667258023849</v>
      </c>
      <c r="AM552">
        <f t="shared" si="296"/>
        <v>2.7539773732179911</v>
      </c>
      <c r="AN552">
        <f t="shared" si="297"/>
        <v>8.5310798580378471</v>
      </c>
      <c r="AO552">
        <v>669.96979319496654</v>
      </c>
      <c r="AP552">
        <v>632.95039999999995</v>
      </c>
      <c r="AQ552">
        <v>5.1084186779747043</v>
      </c>
      <c r="AR552">
        <v>65.936551714249305</v>
      </c>
      <c r="AS552">
        <f t="shared" si="298"/>
        <v>2.7568163378167085</v>
      </c>
      <c r="AT552">
        <v>23.97590212516922</v>
      </c>
      <c r="AU552">
        <v>27.192358181818189</v>
      </c>
      <c r="AV552">
        <v>1.5436514552259211E-4</v>
      </c>
      <c r="AW552">
        <v>81.195447360536576</v>
      </c>
      <c r="AX552">
        <v>0</v>
      </c>
      <c r="AY552">
        <v>0</v>
      </c>
      <c r="AZ552">
        <f t="shared" si="299"/>
        <v>1</v>
      </c>
      <c r="BA552">
        <f t="shared" si="300"/>
        <v>0</v>
      </c>
      <c r="BB552">
        <f t="shared" si="301"/>
        <v>51945.372553395959</v>
      </c>
      <c r="BC552">
        <f t="shared" si="302"/>
        <v>1999.983125</v>
      </c>
      <c r="BD552">
        <f t="shared" si="303"/>
        <v>1681.1857301250793</v>
      </c>
      <c r="BE552">
        <f t="shared" si="304"/>
        <v>0.84059995762468209</v>
      </c>
      <c r="BF552">
        <f t="shared" si="305"/>
        <v>0.16075791821563659</v>
      </c>
      <c r="BG552">
        <v>6</v>
      </c>
      <c r="BH552">
        <v>0.5</v>
      </c>
      <c r="BI552" t="s">
        <v>383</v>
      </c>
      <c r="BJ552">
        <v>2</v>
      </c>
      <c r="BK552" t="b">
        <v>1</v>
      </c>
      <c r="BL552">
        <v>1660316277.5</v>
      </c>
      <c r="BM552">
        <v>578.39368749999994</v>
      </c>
      <c r="BN552">
        <v>627.27531250000004</v>
      </c>
      <c r="BO552">
        <v>27.184431249999999</v>
      </c>
      <c r="BP552">
        <v>23.970275000000001</v>
      </c>
      <c r="BQ552">
        <v>576.68849999999998</v>
      </c>
      <c r="BR552">
        <v>27.17534375</v>
      </c>
      <c r="BS552">
        <v>500.12106249999999</v>
      </c>
      <c r="BT552">
        <v>99.624449999999996</v>
      </c>
      <c r="BU552">
        <v>9.9922074999999999E-2</v>
      </c>
      <c r="BV552">
        <v>31.0110125</v>
      </c>
      <c r="BW552">
        <v>31.6311125</v>
      </c>
      <c r="BX552">
        <v>999.9</v>
      </c>
      <c r="BY552">
        <v>0</v>
      </c>
      <c r="BZ552">
        <v>0</v>
      </c>
      <c r="CA552">
        <v>9992.34</v>
      </c>
      <c r="CB552">
        <v>0</v>
      </c>
      <c r="CC552">
        <v>32.019837500000001</v>
      </c>
      <c r="CD552">
        <v>-48.881712499999999</v>
      </c>
      <c r="CE552">
        <v>594.55631249999999</v>
      </c>
      <c r="CF552">
        <v>642.68049999999994</v>
      </c>
      <c r="CG552">
        <v>3.2141350000000002</v>
      </c>
      <c r="CH552">
        <v>627.27531250000004</v>
      </c>
      <c r="CI552">
        <v>23.970275000000001</v>
      </c>
      <c r="CJ552">
        <v>2.7082337500000002</v>
      </c>
      <c r="CK552">
        <v>2.3880275000000002</v>
      </c>
      <c r="CL552">
        <v>22.335156250000001</v>
      </c>
      <c r="CM552">
        <v>20.282812499999999</v>
      </c>
      <c r="CN552">
        <v>1999.983125</v>
      </c>
      <c r="CO552">
        <v>0.98000237499999998</v>
      </c>
      <c r="CP552">
        <v>1.99979375E-2</v>
      </c>
      <c r="CQ552">
        <v>0</v>
      </c>
      <c r="CR552">
        <v>2.3768750000000001</v>
      </c>
      <c r="CS552">
        <v>0</v>
      </c>
      <c r="CT552">
        <v>26459.162499999999</v>
      </c>
      <c r="CU552">
        <v>17412.193749999999</v>
      </c>
      <c r="CV552">
        <v>40.769374999999997</v>
      </c>
      <c r="CW552">
        <v>41.871062500000001</v>
      </c>
      <c r="CX552">
        <v>40.804250000000003</v>
      </c>
      <c r="CY552">
        <v>40.230312499999997</v>
      </c>
      <c r="CZ552">
        <v>40.875</v>
      </c>
      <c r="DA552">
        <v>1959.9881250000001</v>
      </c>
      <c r="DB552">
        <v>39.996875000000003</v>
      </c>
      <c r="DC552">
        <v>0</v>
      </c>
      <c r="DD552">
        <v>1660316283.5999999</v>
      </c>
      <c r="DE552">
        <v>0</v>
      </c>
      <c r="DF552">
        <v>1660315861.5</v>
      </c>
      <c r="DG552" t="s">
        <v>1196</v>
      </c>
      <c r="DH552">
        <v>1660315856.5</v>
      </c>
      <c r="DI552">
        <v>1660315861.5</v>
      </c>
      <c r="DJ552">
        <v>15</v>
      </c>
      <c r="DK552">
        <v>-0.154</v>
      </c>
      <c r="DL552">
        <v>-8.0000000000000002E-3</v>
      </c>
      <c r="DM552">
        <v>1.3839999999999999</v>
      </c>
      <c r="DN552">
        <v>1.6E-2</v>
      </c>
      <c r="DO552">
        <v>400</v>
      </c>
      <c r="DP552">
        <v>24</v>
      </c>
      <c r="DQ552">
        <v>0.19</v>
      </c>
      <c r="DR552">
        <v>0.03</v>
      </c>
      <c r="DS552">
        <v>7.9735468030324901</v>
      </c>
      <c r="DT552">
        <v>2.2201158825474812</v>
      </c>
      <c r="DU552">
        <v>0.18113272015911461</v>
      </c>
      <c r="DV552">
        <v>0</v>
      </c>
      <c r="DW552">
        <v>39.055603219850923</v>
      </c>
      <c r="DX552">
        <v>2.5033282725556778</v>
      </c>
      <c r="DY552">
        <v>0.1927089198749978</v>
      </c>
      <c r="DZ552">
        <v>0</v>
      </c>
      <c r="EA552">
        <v>-48.810087096774197</v>
      </c>
      <c r="EB552">
        <v>-3.9580790322578872</v>
      </c>
      <c r="EC552">
        <v>0.30077943772154259</v>
      </c>
      <c r="ED552">
        <v>0</v>
      </c>
      <c r="EE552">
        <v>446.46189327568459</v>
      </c>
      <c r="EF552">
        <v>261.82339918238068</v>
      </c>
      <c r="EG552">
        <v>25.83054086825447</v>
      </c>
      <c r="EH552">
        <v>0</v>
      </c>
      <c r="EI552">
        <v>3.2181263414634138</v>
      </c>
      <c r="EJ552">
        <v>-6.9892473867588595E-2</v>
      </c>
      <c r="EK552">
        <v>7.6280729133384479E-3</v>
      </c>
      <c r="EL552">
        <v>1</v>
      </c>
      <c r="EM552">
        <v>1.966014781710206</v>
      </c>
      <c r="EN552">
        <v>-2.6026795636085419E-2</v>
      </c>
      <c r="EO552">
        <v>2.362017709573741E-3</v>
      </c>
      <c r="EP552">
        <v>1</v>
      </c>
      <c r="EQ552">
        <v>2</v>
      </c>
      <c r="ER552">
        <v>6</v>
      </c>
      <c r="ES552" t="s">
        <v>412</v>
      </c>
      <c r="ET552">
        <v>2.9439199999999999</v>
      </c>
      <c r="EU552">
        <v>2.80159</v>
      </c>
      <c r="EV552">
        <v>0.121363</v>
      </c>
      <c r="EW552">
        <v>0.12803999999999999</v>
      </c>
      <c r="EX552">
        <v>0.118265</v>
      </c>
      <c r="EY552">
        <v>0.10830099999999999</v>
      </c>
      <c r="EZ552">
        <v>18055.599999999999</v>
      </c>
      <c r="FA552">
        <v>18789.900000000001</v>
      </c>
      <c r="FB552">
        <v>23890.400000000001</v>
      </c>
      <c r="FC552">
        <v>25070.2</v>
      </c>
      <c r="FD552">
        <v>33711.800000000003</v>
      </c>
      <c r="FE552">
        <v>35692.400000000001</v>
      </c>
      <c r="FF552">
        <v>43547.8</v>
      </c>
      <c r="FG552">
        <v>46339.9</v>
      </c>
      <c r="FH552">
        <v>1.97455</v>
      </c>
      <c r="FI552">
        <v>1.8784000000000001</v>
      </c>
      <c r="FJ552">
        <v>0.13383500000000001</v>
      </c>
      <c r="FK552">
        <v>0</v>
      </c>
      <c r="FL552">
        <v>29.449300000000001</v>
      </c>
      <c r="FM552">
        <v>999.9</v>
      </c>
      <c r="FN552">
        <v>61.9</v>
      </c>
      <c r="FO552">
        <v>34.200000000000003</v>
      </c>
      <c r="FP552">
        <v>33.568899999999999</v>
      </c>
      <c r="FQ552">
        <v>63.257199999999997</v>
      </c>
      <c r="FR552">
        <v>22.612200000000001</v>
      </c>
      <c r="FS552">
        <v>1</v>
      </c>
      <c r="FT552">
        <v>0.27992099999999998</v>
      </c>
      <c r="FU552">
        <v>0.64627699999999999</v>
      </c>
      <c r="FV552">
        <v>20.321300000000001</v>
      </c>
      <c r="FW552">
        <v>5.2107000000000001</v>
      </c>
      <c r="FX552">
        <v>11.9047</v>
      </c>
      <c r="FY552">
        <v>5.0030000000000001</v>
      </c>
      <c r="FZ552">
        <v>3.2899500000000002</v>
      </c>
      <c r="GA552">
        <v>9999</v>
      </c>
      <c r="GB552">
        <v>9999</v>
      </c>
      <c r="GC552">
        <v>9999</v>
      </c>
      <c r="GD552">
        <v>999.9</v>
      </c>
      <c r="GE552">
        <v>1.85944</v>
      </c>
      <c r="GF552">
        <v>1.8544</v>
      </c>
      <c r="GG552">
        <v>1.8575900000000001</v>
      </c>
      <c r="GH552">
        <v>1.85608</v>
      </c>
      <c r="GI552">
        <v>1.8548500000000001</v>
      </c>
      <c r="GJ552">
        <v>1.8545199999999999</v>
      </c>
      <c r="GK552">
        <v>1.8531599999999999</v>
      </c>
      <c r="GL552">
        <v>1.8562700000000001</v>
      </c>
      <c r="GM552">
        <v>0</v>
      </c>
      <c r="GN552">
        <v>0</v>
      </c>
      <c r="GO552">
        <v>0</v>
      </c>
      <c r="GP552">
        <v>0</v>
      </c>
      <c r="GQ552" t="s">
        <v>386</v>
      </c>
      <c r="GR552" t="s">
        <v>387</v>
      </c>
      <c r="GS552" t="s">
        <v>388</v>
      </c>
      <c r="GT552" t="s">
        <v>388</v>
      </c>
      <c r="GU552" t="s">
        <v>388</v>
      </c>
      <c r="GV552" t="s">
        <v>388</v>
      </c>
      <c r="GW552">
        <v>0</v>
      </c>
      <c r="GX552">
        <v>100</v>
      </c>
      <c r="GY552">
        <v>100</v>
      </c>
      <c r="GZ552">
        <v>1.77</v>
      </c>
      <c r="HA552">
        <v>8.9999999999999993E-3</v>
      </c>
      <c r="HB552">
        <v>0.4487642293357042</v>
      </c>
      <c r="HC552">
        <v>2.7716384584972409E-3</v>
      </c>
      <c r="HD552">
        <v>-1.1467119688665799E-6</v>
      </c>
      <c r="HE552">
        <v>2.0626329066488061E-10</v>
      </c>
      <c r="HF552">
        <v>-7.3699162755519909E-2</v>
      </c>
      <c r="HG552">
        <v>1.066993184659233E-2</v>
      </c>
      <c r="HH552">
        <v>-3.4528890892081033E-4</v>
      </c>
      <c r="HI552">
        <v>2.382551249023132E-6</v>
      </c>
      <c r="HJ552">
        <v>1</v>
      </c>
      <c r="HK552">
        <v>2115</v>
      </c>
      <c r="HL552">
        <v>2</v>
      </c>
      <c r="HM552">
        <v>30</v>
      </c>
      <c r="HN552">
        <v>7.2</v>
      </c>
      <c r="HO552">
        <v>7.1</v>
      </c>
      <c r="HP552">
        <v>1.58203</v>
      </c>
      <c r="HQ552">
        <v>2.3107899999999999</v>
      </c>
      <c r="HR552">
        <v>1.4978</v>
      </c>
      <c r="HS552">
        <v>2.3022499999999999</v>
      </c>
      <c r="HT552">
        <v>1.5478499999999999</v>
      </c>
      <c r="HU552">
        <v>2.3010299999999999</v>
      </c>
      <c r="HV552">
        <v>37.241999999999997</v>
      </c>
      <c r="HW552">
        <v>14.4297</v>
      </c>
      <c r="HX552">
        <v>18</v>
      </c>
      <c r="HY552">
        <v>497.892</v>
      </c>
      <c r="HZ552">
        <v>500.56799999999998</v>
      </c>
      <c r="IA552">
        <v>28.503900000000002</v>
      </c>
      <c r="IB552">
        <v>30.688700000000001</v>
      </c>
      <c r="IC552">
        <v>30.000299999999999</v>
      </c>
      <c r="ID552">
        <v>30.4879</v>
      </c>
      <c r="IE552">
        <v>30.581499999999998</v>
      </c>
      <c r="IF552">
        <v>31.755500000000001</v>
      </c>
      <c r="IG552">
        <v>31.125599999999999</v>
      </c>
      <c r="IH552">
        <v>0</v>
      </c>
      <c r="II552">
        <v>28.5029</v>
      </c>
      <c r="IJ552">
        <v>693.92200000000003</v>
      </c>
      <c r="IK552">
        <v>23.932600000000001</v>
      </c>
      <c r="IL552">
        <v>100.709</v>
      </c>
      <c r="IM552">
        <v>100.434</v>
      </c>
      <c r="IN552" t="s">
        <v>3530</v>
      </c>
    </row>
    <row r="553" spans="1:248" x14ac:dyDescent="0.2">
      <c r="A553">
        <v>537</v>
      </c>
      <c r="B553">
        <v>1660316286.5</v>
      </c>
      <c r="C553">
        <v>5319.9000000953674</v>
      </c>
      <c r="D553" t="s">
        <v>1443</v>
      </c>
      <c r="E553" t="s">
        <v>1444</v>
      </c>
      <c r="F553">
        <v>1</v>
      </c>
      <c r="G553" t="s">
        <v>1195</v>
      </c>
      <c r="H553" t="s">
        <v>377</v>
      </c>
      <c r="I553" t="s">
        <v>378</v>
      </c>
      <c r="J553" t="s">
        <v>379</v>
      </c>
      <c r="K553" t="s">
        <v>380</v>
      </c>
      <c r="L553" t="s">
        <v>1195</v>
      </c>
      <c r="M553" t="s">
        <v>382</v>
      </c>
      <c r="N553">
        <v>1660316279</v>
      </c>
      <c r="O553">
        <f t="shared" si="272"/>
        <v>2.7582219935346317E-3</v>
      </c>
      <c r="P553">
        <f t="shared" si="273"/>
        <v>2.7582219935346317</v>
      </c>
      <c r="Q553">
        <f t="shared" si="274"/>
        <v>8.5801628696393752</v>
      </c>
      <c r="R553">
        <f t="shared" si="275"/>
        <v>585.86626666666666</v>
      </c>
      <c r="S553">
        <f t="shared" si="276"/>
        <v>467.24130189962045</v>
      </c>
      <c r="T553">
        <f t="shared" si="277"/>
        <v>46.595292207422368</v>
      </c>
      <c r="U553">
        <f t="shared" si="278"/>
        <v>58.425078816490526</v>
      </c>
      <c r="V553">
        <f t="shared" si="279"/>
        <v>0.13835997257971219</v>
      </c>
      <c r="W553">
        <f t="shared" si="280"/>
        <v>2.9220303834001844</v>
      </c>
      <c r="X553">
        <f t="shared" si="281"/>
        <v>0.13482070195226056</v>
      </c>
      <c r="Y553">
        <f t="shared" si="282"/>
        <v>8.4573387380385889E-2</v>
      </c>
      <c r="Z553">
        <f t="shared" si="283"/>
        <v>321.51140368420221</v>
      </c>
      <c r="AA553">
        <f t="shared" si="284"/>
        <v>32.187942476329233</v>
      </c>
      <c r="AB553">
        <f t="shared" si="285"/>
        <v>31.628866666666671</v>
      </c>
      <c r="AC553">
        <f t="shared" si="286"/>
        <v>4.6756885976381106</v>
      </c>
      <c r="AD553">
        <f t="shared" si="287"/>
        <v>60.060221845765852</v>
      </c>
      <c r="AE553">
        <f t="shared" si="288"/>
        <v>2.711045841905555</v>
      </c>
      <c r="AF553">
        <f t="shared" si="289"/>
        <v>4.5138791675919849</v>
      </c>
      <c r="AG553">
        <f t="shared" si="290"/>
        <v>1.9646427557325556</v>
      </c>
      <c r="AH553">
        <f t="shared" si="291"/>
        <v>-121.63758991487725</v>
      </c>
      <c r="AI553">
        <f t="shared" si="292"/>
        <v>-97.535723523454777</v>
      </c>
      <c r="AJ553">
        <f t="shared" si="293"/>
        <v>-7.5193292203235984</v>
      </c>
      <c r="AK553">
        <f t="shared" si="294"/>
        <v>94.818761025546593</v>
      </c>
      <c r="AL553">
        <f t="shared" si="295"/>
        <v>39.213316550929193</v>
      </c>
      <c r="AM553">
        <f t="shared" si="296"/>
        <v>2.7537077800002776</v>
      </c>
      <c r="AN553">
        <f t="shared" si="297"/>
        <v>8.5801628696393752</v>
      </c>
      <c r="AO553">
        <v>675.13099371956923</v>
      </c>
      <c r="AP553">
        <v>638.06430303030254</v>
      </c>
      <c r="AQ553">
        <v>5.1059910047684731</v>
      </c>
      <c r="AR553">
        <v>65.936551714249305</v>
      </c>
      <c r="AS553">
        <f t="shared" si="298"/>
        <v>2.7582219935346317</v>
      </c>
      <c r="AT553">
        <v>23.976048865658679</v>
      </c>
      <c r="AU553">
        <v>27.193949696969689</v>
      </c>
      <c r="AV553">
        <v>1.7709978757996859E-4</v>
      </c>
      <c r="AW553">
        <v>81.195447360536576</v>
      </c>
      <c r="AX553">
        <v>0</v>
      </c>
      <c r="AY553">
        <v>0</v>
      </c>
      <c r="AZ553">
        <f t="shared" si="299"/>
        <v>1</v>
      </c>
      <c r="BA553">
        <f t="shared" si="300"/>
        <v>0</v>
      </c>
      <c r="BB553">
        <f t="shared" si="301"/>
        <v>51957.527430911628</v>
      </c>
      <c r="BC553">
        <f t="shared" si="302"/>
        <v>1999.9726666666661</v>
      </c>
      <c r="BD553">
        <f t="shared" si="303"/>
        <v>1681.1769188001042</v>
      </c>
      <c r="BE553">
        <f t="shared" si="304"/>
        <v>0.84059994759933621</v>
      </c>
      <c r="BF553">
        <f t="shared" si="305"/>
        <v>0.16075789886671898</v>
      </c>
      <c r="BG553">
        <v>6</v>
      </c>
      <c r="BH553">
        <v>0.5</v>
      </c>
      <c r="BI553" t="s">
        <v>383</v>
      </c>
      <c r="BJ553">
        <v>2</v>
      </c>
      <c r="BK553" t="b">
        <v>1</v>
      </c>
      <c r="BL553">
        <v>1660316279</v>
      </c>
      <c r="BM553">
        <v>585.86626666666666</v>
      </c>
      <c r="BN553">
        <v>634.84566666666672</v>
      </c>
      <c r="BO553">
        <v>27.185420000000001</v>
      </c>
      <c r="BP553">
        <v>23.971626666666669</v>
      </c>
      <c r="BQ553">
        <v>584.14873333333321</v>
      </c>
      <c r="BR553">
        <v>27.17634</v>
      </c>
      <c r="BS553">
        <v>500.12806666666671</v>
      </c>
      <c r="BT553">
        <v>99.624326666666676</v>
      </c>
      <c r="BU553">
        <v>9.9931480000000003E-2</v>
      </c>
      <c r="BV553">
        <v>31.009720000000002</v>
      </c>
      <c r="BW553">
        <v>31.628866666666671</v>
      </c>
      <c r="BX553">
        <v>999.89999999999986</v>
      </c>
      <c r="BY553">
        <v>0</v>
      </c>
      <c r="BZ553">
        <v>0</v>
      </c>
      <c r="CA553">
        <v>9994.746000000001</v>
      </c>
      <c r="CB553">
        <v>0</v>
      </c>
      <c r="CC553">
        <v>31.749506666666669</v>
      </c>
      <c r="CD553">
        <v>-48.979466666666667</v>
      </c>
      <c r="CE553">
        <v>602.23833333333323</v>
      </c>
      <c r="CF553">
        <v>650.43759999999997</v>
      </c>
      <c r="CG553">
        <v>3.2137639999999998</v>
      </c>
      <c r="CH553">
        <v>634.84566666666672</v>
      </c>
      <c r="CI553">
        <v>23.971626666666669</v>
      </c>
      <c r="CJ553">
        <v>2.7083286666666671</v>
      </c>
      <c r="CK553">
        <v>2.3881593333333329</v>
      </c>
      <c r="CL553">
        <v>22.335733333333341</v>
      </c>
      <c r="CM553">
        <v>20.28370666666666</v>
      </c>
      <c r="CN553">
        <v>1999.9726666666661</v>
      </c>
      <c r="CO553">
        <v>0.98000240000000027</v>
      </c>
      <c r="CP553">
        <v>1.9997913333333339E-2</v>
      </c>
      <c r="CQ553">
        <v>0</v>
      </c>
      <c r="CR553">
        <v>2.3922666666666661</v>
      </c>
      <c r="CS553">
        <v>0</v>
      </c>
      <c r="CT553">
        <v>26465.26666666667</v>
      </c>
      <c r="CU553">
        <v>17412.099999999999</v>
      </c>
      <c r="CV553">
        <v>40.774800000000013</v>
      </c>
      <c r="CW553">
        <v>41.870800000000003</v>
      </c>
      <c r="CX553">
        <v>40.803733333333327</v>
      </c>
      <c r="CY553">
        <v>40.237399999999987</v>
      </c>
      <c r="CZ553">
        <v>40.875</v>
      </c>
      <c r="DA553">
        <v>1959.9786666666671</v>
      </c>
      <c r="DB553">
        <v>39.996000000000002</v>
      </c>
      <c r="DC553">
        <v>0</v>
      </c>
      <c r="DD553">
        <v>1660316284.8</v>
      </c>
      <c r="DE553">
        <v>0</v>
      </c>
      <c r="DF553">
        <v>1660315861.5</v>
      </c>
      <c r="DG553" t="s">
        <v>1196</v>
      </c>
      <c r="DH553">
        <v>1660315856.5</v>
      </c>
      <c r="DI553">
        <v>1660315861.5</v>
      </c>
      <c r="DJ553">
        <v>15</v>
      </c>
      <c r="DK553">
        <v>-0.154</v>
      </c>
      <c r="DL553">
        <v>-8.0000000000000002E-3</v>
      </c>
      <c r="DM553">
        <v>1.3839999999999999</v>
      </c>
      <c r="DN553">
        <v>1.6E-2</v>
      </c>
      <c r="DO553">
        <v>400</v>
      </c>
      <c r="DP553">
        <v>24</v>
      </c>
      <c r="DQ553">
        <v>0.19</v>
      </c>
      <c r="DR553">
        <v>0.03</v>
      </c>
      <c r="DS553">
        <v>8.0668570485992355</v>
      </c>
      <c r="DT553">
        <v>2.2623070530882878</v>
      </c>
      <c r="DU553">
        <v>0.18897923278646989</v>
      </c>
      <c r="DV553">
        <v>0</v>
      </c>
      <c r="DW553">
        <v>39.150877695592193</v>
      </c>
      <c r="DX553">
        <v>2.5139561172527052</v>
      </c>
      <c r="DY553">
        <v>0.19325802225283739</v>
      </c>
      <c r="DZ553">
        <v>0</v>
      </c>
      <c r="EA553">
        <v>-48.930996666666672</v>
      </c>
      <c r="EB553">
        <v>-4.0625859844271943</v>
      </c>
      <c r="EC553">
        <v>0.29911500183411399</v>
      </c>
      <c r="ED553">
        <v>0</v>
      </c>
      <c r="EE553">
        <v>455.06514585142941</v>
      </c>
      <c r="EF553">
        <v>259.70220759002069</v>
      </c>
      <c r="EG553">
        <v>25.624332112678129</v>
      </c>
      <c r="EH553">
        <v>0</v>
      </c>
      <c r="EI553">
        <v>3.2163267499999999</v>
      </c>
      <c r="EJ553">
        <v>-4.3457448405254527E-2</v>
      </c>
      <c r="EK553">
        <v>5.2684686520373296E-3</v>
      </c>
      <c r="EL553">
        <v>1</v>
      </c>
      <c r="EM553">
        <v>1.965304382337371</v>
      </c>
      <c r="EN553">
        <v>-1.9988342290109162E-2</v>
      </c>
      <c r="EO553">
        <v>2.043865315433538E-3</v>
      </c>
      <c r="EP553">
        <v>1</v>
      </c>
      <c r="EQ553">
        <v>2</v>
      </c>
      <c r="ER553">
        <v>6</v>
      </c>
      <c r="ES553" t="s">
        <v>412</v>
      </c>
      <c r="ET553">
        <v>2.9440900000000001</v>
      </c>
      <c r="EU553">
        <v>2.80145</v>
      </c>
      <c r="EV553">
        <v>0.122044</v>
      </c>
      <c r="EW553">
        <v>0.12869900000000001</v>
      </c>
      <c r="EX553">
        <v>0.118272</v>
      </c>
      <c r="EY553">
        <v>0.108303</v>
      </c>
      <c r="EZ553">
        <v>18041.5</v>
      </c>
      <c r="FA553">
        <v>18775.7</v>
      </c>
      <c r="FB553">
        <v>23890.3</v>
      </c>
      <c r="FC553">
        <v>25070.3</v>
      </c>
      <c r="FD553">
        <v>33711.300000000003</v>
      </c>
      <c r="FE553">
        <v>35692.300000000003</v>
      </c>
      <c r="FF553">
        <v>43547.5</v>
      </c>
      <c r="FG553">
        <v>46339.9</v>
      </c>
      <c r="FH553">
        <v>1.9748000000000001</v>
      </c>
      <c r="FI553">
        <v>1.87818</v>
      </c>
      <c r="FJ553">
        <v>0.13339100000000001</v>
      </c>
      <c r="FK553">
        <v>0</v>
      </c>
      <c r="FL553">
        <v>29.449300000000001</v>
      </c>
      <c r="FM553">
        <v>999.9</v>
      </c>
      <c r="FN553">
        <v>61.9</v>
      </c>
      <c r="FO553">
        <v>34.200000000000003</v>
      </c>
      <c r="FP553">
        <v>33.5702</v>
      </c>
      <c r="FQ553">
        <v>63.337200000000003</v>
      </c>
      <c r="FR553">
        <v>22.964700000000001</v>
      </c>
      <c r="FS553">
        <v>1</v>
      </c>
      <c r="FT553">
        <v>0.279997</v>
      </c>
      <c r="FU553">
        <v>0.64052600000000004</v>
      </c>
      <c r="FV553">
        <v>20.321400000000001</v>
      </c>
      <c r="FW553">
        <v>5.2110000000000003</v>
      </c>
      <c r="FX553">
        <v>11.905099999999999</v>
      </c>
      <c r="FY553">
        <v>5.0031999999999996</v>
      </c>
      <c r="FZ553">
        <v>3.2898800000000001</v>
      </c>
      <c r="GA553">
        <v>9999</v>
      </c>
      <c r="GB553">
        <v>9999</v>
      </c>
      <c r="GC553">
        <v>9999</v>
      </c>
      <c r="GD553">
        <v>999.9</v>
      </c>
      <c r="GE553">
        <v>1.85944</v>
      </c>
      <c r="GF553">
        <v>1.8544</v>
      </c>
      <c r="GG553">
        <v>1.8575999999999999</v>
      </c>
      <c r="GH553">
        <v>1.8560700000000001</v>
      </c>
      <c r="GI553">
        <v>1.8548500000000001</v>
      </c>
      <c r="GJ553">
        <v>1.8545199999999999</v>
      </c>
      <c r="GK553">
        <v>1.8531500000000001</v>
      </c>
      <c r="GL553">
        <v>1.85626</v>
      </c>
      <c r="GM553">
        <v>0</v>
      </c>
      <c r="GN553">
        <v>0</v>
      </c>
      <c r="GO553">
        <v>0</v>
      </c>
      <c r="GP553">
        <v>0</v>
      </c>
      <c r="GQ553" t="s">
        <v>386</v>
      </c>
      <c r="GR553" t="s">
        <v>387</v>
      </c>
      <c r="GS553" t="s">
        <v>388</v>
      </c>
      <c r="GT553" t="s">
        <v>388</v>
      </c>
      <c r="GU553" t="s">
        <v>388</v>
      </c>
      <c r="GV553" t="s">
        <v>388</v>
      </c>
      <c r="GW553">
        <v>0</v>
      </c>
      <c r="GX553">
        <v>100</v>
      </c>
      <c r="GY553">
        <v>100</v>
      </c>
      <c r="GZ553">
        <v>1.778</v>
      </c>
      <c r="HA553">
        <v>9.1000000000000004E-3</v>
      </c>
      <c r="HB553">
        <v>0.4487642293357042</v>
      </c>
      <c r="HC553">
        <v>2.7716384584972409E-3</v>
      </c>
      <c r="HD553">
        <v>-1.1467119688665799E-6</v>
      </c>
      <c r="HE553">
        <v>2.0626329066488061E-10</v>
      </c>
      <c r="HF553">
        <v>-7.3699162755519909E-2</v>
      </c>
      <c r="HG553">
        <v>1.066993184659233E-2</v>
      </c>
      <c r="HH553">
        <v>-3.4528890892081033E-4</v>
      </c>
      <c r="HI553">
        <v>2.382551249023132E-6</v>
      </c>
      <c r="HJ553">
        <v>1</v>
      </c>
      <c r="HK553">
        <v>2115</v>
      </c>
      <c r="HL553">
        <v>2</v>
      </c>
      <c r="HM553">
        <v>30</v>
      </c>
      <c r="HN553">
        <v>7.2</v>
      </c>
      <c r="HO553">
        <v>7.1</v>
      </c>
      <c r="HP553">
        <v>1.5930200000000001</v>
      </c>
      <c r="HQ553">
        <v>2.2912599999999999</v>
      </c>
      <c r="HR553">
        <v>1.4978</v>
      </c>
      <c r="HS553">
        <v>2.3022499999999999</v>
      </c>
      <c r="HT553">
        <v>1.5478499999999999</v>
      </c>
      <c r="HU553">
        <v>2.4243199999999998</v>
      </c>
      <c r="HV553">
        <v>37.241999999999997</v>
      </c>
      <c r="HW553">
        <v>14.438499999999999</v>
      </c>
      <c r="HX553">
        <v>18</v>
      </c>
      <c r="HY553">
        <v>498.04599999999999</v>
      </c>
      <c r="HZ553">
        <v>500.41699999999997</v>
      </c>
      <c r="IA553">
        <v>28.5015</v>
      </c>
      <c r="IB553">
        <v>30.689399999999999</v>
      </c>
      <c r="IC553">
        <v>30.000299999999999</v>
      </c>
      <c r="ID553">
        <v>30.488499999999998</v>
      </c>
      <c r="IE553">
        <v>30.581499999999998</v>
      </c>
      <c r="IF553">
        <v>31.9801</v>
      </c>
      <c r="IG553">
        <v>31.125599999999999</v>
      </c>
      <c r="IH553">
        <v>0</v>
      </c>
      <c r="II553">
        <v>28.5029</v>
      </c>
      <c r="IJ553">
        <v>703.96500000000003</v>
      </c>
      <c r="IK553">
        <v>23.9267</v>
      </c>
      <c r="IL553">
        <v>100.708</v>
      </c>
      <c r="IM553">
        <v>100.434</v>
      </c>
      <c r="IN553" t="s">
        <v>3530</v>
      </c>
    </row>
    <row r="554" spans="1:248" x14ac:dyDescent="0.2">
      <c r="A554">
        <v>538</v>
      </c>
      <c r="B554">
        <v>1660316287.5</v>
      </c>
      <c r="C554">
        <v>5320.9000000953674</v>
      </c>
      <c r="D554" t="s">
        <v>1445</v>
      </c>
      <c r="E554" t="s">
        <v>1446</v>
      </c>
      <c r="F554">
        <v>1</v>
      </c>
      <c r="G554" t="s">
        <v>1195</v>
      </c>
      <c r="H554" t="s">
        <v>377</v>
      </c>
      <c r="I554" t="s">
        <v>378</v>
      </c>
      <c r="J554" t="s">
        <v>379</v>
      </c>
      <c r="K554" t="s">
        <v>380</v>
      </c>
      <c r="L554" t="s">
        <v>1195</v>
      </c>
      <c r="M554" t="s">
        <v>382</v>
      </c>
      <c r="N554">
        <v>1660316279.5</v>
      </c>
      <c r="O554">
        <f t="shared" si="272"/>
        <v>2.7599448193150198E-3</v>
      </c>
      <c r="P554">
        <f t="shared" si="273"/>
        <v>2.7599448193150198</v>
      </c>
      <c r="Q554">
        <f t="shared" si="274"/>
        <v>8.6566945892145348</v>
      </c>
      <c r="R554">
        <f t="shared" si="275"/>
        <v>588.35243749999995</v>
      </c>
      <c r="S554">
        <f t="shared" si="276"/>
        <v>468.84110353005752</v>
      </c>
      <c r="T554">
        <f t="shared" si="277"/>
        <v>46.754841548406098</v>
      </c>
      <c r="U554">
        <f t="shared" si="278"/>
        <v>58.673023296830955</v>
      </c>
      <c r="V554">
        <f t="shared" si="279"/>
        <v>0.13847336317443718</v>
      </c>
      <c r="W554">
        <f t="shared" si="280"/>
        <v>2.9221977798147494</v>
      </c>
      <c r="X554">
        <f t="shared" si="281"/>
        <v>0.13492856658682362</v>
      </c>
      <c r="Y554">
        <f t="shared" si="282"/>
        <v>8.4641281889199296E-2</v>
      </c>
      <c r="Z554">
        <f t="shared" si="283"/>
        <v>321.51295151647054</v>
      </c>
      <c r="AA554">
        <f t="shared" si="284"/>
        <v>32.187046405288044</v>
      </c>
      <c r="AB554">
        <f t="shared" si="285"/>
        <v>31.627806249999999</v>
      </c>
      <c r="AC554">
        <f t="shared" si="286"/>
        <v>4.6754072046247153</v>
      </c>
      <c r="AD554">
        <f t="shared" si="287"/>
        <v>60.062910520266918</v>
      </c>
      <c r="AE554">
        <f t="shared" si="288"/>
        <v>2.7111061496483275</v>
      </c>
      <c r="AF554">
        <f t="shared" si="289"/>
        <v>4.5137775145503873</v>
      </c>
      <c r="AG554">
        <f t="shared" si="290"/>
        <v>1.9643010549763877</v>
      </c>
      <c r="AH554">
        <f t="shared" si="291"/>
        <v>-121.71356653179237</v>
      </c>
      <c r="AI554">
        <f t="shared" si="292"/>
        <v>-97.436480363647107</v>
      </c>
      <c r="AJ554">
        <f t="shared" si="293"/>
        <v>-7.5111940567215951</v>
      </c>
      <c r="AK554">
        <f t="shared" si="294"/>
        <v>94.851710564309471</v>
      </c>
      <c r="AL554">
        <f t="shared" si="295"/>
        <v>39.237657567699422</v>
      </c>
      <c r="AM554">
        <f t="shared" si="296"/>
        <v>2.754007169382354</v>
      </c>
      <c r="AN554">
        <f t="shared" si="297"/>
        <v>8.6566945892145348</v>
      </c>
      <c r="AO554">
        <v>680.27399040956084</v>
      </c>
      <c r="AP554">
        <v>643.15173333333325</v>
      </c>
      <c r="AQ554">
        <v>5.0986465992738852</v>
      </c>
      <c r="AR554">
        <v>65.936551714249305</v>
      </c>
      <c r="AS554">
        <f t="shared" si="298"/>
        <v>2.7599448193150198</v>
      </c>
      <c r="AT554">
        <v>23.97551742171742</v>
      </c>
      <c r="AU554">
        <v>27.19536787878787</v>
      </c>
      <c r="AV554">
        <v>1.8050109308751121E-4</v>
      </c>
      <c r="AW554">
        <v>81.195447360536576</v>
      </c>
      <c r="AX554">
        <v>0</v>
      </c>
      <c r="AY554">
        <v>0</v>
      </c>
      <c r="AZ554">
        <f t="shared" si="299"/>
        <v>1</v>
      </c>
      <c r="BA554">
        <f t="shared" si="300"/>
        <v>0</v>
      </c>
      <c r="BB554">
        <f t="shared" si="301"/>
        <v>51962.357952246763</v>
      </c>
      <c r="BC554">
        <f t="shared" si="302"/>
        <v>1999.9825000000001</v>
      </c>
      <c r="BD554">
        <f t="shared" si="303"/>
        <v>1681.1851676251142</v>
      </c>
      <c r="BE554">
        <f t="shared" si="304"/>
        <v>0.8405999390620239</v>
      </c>
      <c r="BF554">
        <f t="shared" si="305"/>
        <v>0.16075788238970617</v>
      </c>
      <c r="BG554">
        <v>6</v>
      </c>
      <c r="BH554">
        <v>0.5</v>
      </c>
      <c r="BI554" t="s">
        <v>383</v>
      </c>
      <c r="BJ554">
        <v>2</v>
      </c>
      <c r="BK554" t="b">
        <v>1</v>
      </c>
      <c r="BL554">
        <v>1660316279.5</v>
      </c>
      <c r="BM554">
        <v>588.35243749999995</v>
      </c>
      <c r="BN554">
        <v>637.36893750000002</v>
      </c>
      <c r="BO554">
        <v>27.186018749999999</v>
      </c>
      <c r="BP554">
        <v>23.971912499999998</v>
      </c>
      <c r="BQ554">
        <v>586.63093749999996</v>
      </c>
      <c r="BR554">
        <v>27.176937500000001</v>
      </c>
      <c r="BS554">
        <v>500.13343750000001</v>
      </c>
      <c r="BT554">
        <v>99.624343750000008</v>
      </c>
      <c r="BU554">
        <v>9.9936387500000001E-2</v>
      </c>
      <c r="BV554">
        <v>31.009325</v>
      </c>
      <c r="BW554">
        <v>31.627806249999999</v>
      </c>
      <c r="BX554">
        <v>999.9</v>
      </c>
      <c r="BY554">
        <v>0</v>
      </c>
      <c r="BZ554">
        <v>0</v>
      </c>
      <c r="CA554">
        <v>9995.6993750000001</v>
      </c>
      <c r="CB554">
        <v>0</v>
      </c>
      <c r="CC554">
        <v>31.519868750000001</v>
      </c>
      <c r="CD554">
        <v>-49.016550000000002</v>
      </c>
      <c r="CE554">
        <v>604.79437499999995</v>
      </c>
      <c r="CF554">
        <v>653.02306250000004</v>
      </c>
      <c r="CG554">
        <v>3.2140749999999998</v>
      </c>
      <c r="CH554">
        <v>637.36893750000002</v>
      </c>
      <c r="CI554">
        <v>23.971912499999998</v>
      </c>
      <c r="CJ554">
        <v>2.7083887500000001</v>
      </c>
      <c r="CK554">
        <v>2.3881881250000001</v>
      </c>
      <c r="CL554">
        <v>22.336099999999998</v>
      </c>
      <c r="CM554">
        <v>20.283899999999999</v>
      </c>
      <c r="CN554">
        <v>1999.9825000000001</v>
      </c>
      <c r="CO554">
        <v>0.98000256249999995</v>
      </c>
      <c r="CP554">
        <v>1.9997756249999998E-2</v>
      </c>
      <c r="CQ554">
        <v>0</v>
      </c>
      <c r="CR554">
        <v>2.4150624999999999</v>
      </c>
      <c r="CS554">
        <v>0</v>
      </c>
      <c r="CT554">
        <v>26467.631249999999</v>
      </c>
      <c r="CU554">
        <v>17412.1875</v>
      </c>
      <c r="CV554">
        <v>40.777124999999998</v>
      </c>
      <c r="CW554">
        <v>41.871062500000001</v>
      </c>
      <c r="CX554">
        <v>40.804250000000003</v>
      </c>
      <c r="CY554">
        <v>40.238187500000002</v>
      </c>
      <c r="CZ554">
        <v>40.875</v>
      </c>
      <c r="DA554">
        <v>1959.98875</v>
      </c>
      <c r="DB554">
        <v>39.995624999999997</v>
      </c>
      <c r="DC554">
        <v>0</v>
      </c>
      <c r="DD554">
        <v>1660316285.4000001</v>
      </c>
      <c r="DE554">
        <v>0</v>
      </c>
      <c r="DF554">
        <v>1660315861.5</v>
      </c>
      <c r="DG554" t="s">
        <v>1196</v>
      </c>
      <c r="DH554">
        <v>1660315856.5</v>
      </c>
      <c r="DI554">
        <v>1660315861.5</v>
      </c>
      <c r="DJ554">
        <v>15</v>
      </c>
      <c r="DK554">
        <v>-0.154</v>
      </c>
      <c r="DL554">
        <v>-8.0000000000000002E-3</v>
      </c>
      <c r="DM554">
        <v>1.3839999999999999</v>
      </c>
      <c r="DN554">
        <v>1.6E-2</v>
      </c>
      <c r="DO554">
        <v>400</v>
      </c>
      <c r="DP554">
        <v>24</v>
      </c>
      <c r="DQ554">
        <v>0.19</v>
      </c>
      <c r="DR554">
        <v>0.03</v>
      </c>
      <c r="DS554">
        <v>8.1292227784501865</v>
      </c>
      <c r="DT554">
        <v>2.4532937262000201</v>
      </c>
      <c r="DU554">
        <v>0.20210745592669391</v>
      </c>
      <c r="DV554">
        <v>0</v>
      </c>
      <c r="DW554">
        <v>39.194018247919409</v>
      </c>
      <c r="DX554">
        <v>2.5827270976984278</v>
      </c>
      <c r="DY554">
        <v>0.1982985444659251</v>
      </c>
      <c r="DZ554">
        <v>0</v>
      </c>
      <c r="EA554">
        <v>-48.99556333333333</v>
      </c>
      <c r="EB554">
        <v>-4.1769530589544086</v>
      </c>
      <c r="EC554">
        <v>0.30672591509177788</v>
      </c>
      <c r="ED554">
        <v>0</v>
      </c>
      <c r="EE554">
        <v>459.32798524318991</v>
      </c>
      <c r="EF554">
        <v>258.00306237508238</v>
      </c>
      <c r="EG554">
        <v>25.458908881954731</v>
      </c>
      <c r="EH554">
        <v>0</v>
      </c>
      <c r="EI554">
        <v>3.2158037500000001</v>
      </c>
      <c r="EJ554">
        <v>-2.889759849907339E-2</v>
      </c>
      <c r="EK554">
        <v>4.3827563744178177E-3</v>
      </c>
      <c r="EL554">
        <v>1</v>
      </c>
      <c r="EM554">
        <v>1.964894142008442</v>
      </c>
      <c r="EN554">
        <v>-1.7972326790745018E-2</v>
      </c>
      <c r="EO554">
        <v>1.9054017111650209E-3</v>
      </c>
      <c r="EP554">
        <v>1</v>
      </c>
      <c r="EQ554">
        <v>2</v>
      </c>
      <c r="ER554">
        <v>6</v>
      </c>
      <c r="ES554" t="s">
        <v>412</v>
      </c>
      <c r="ET554">
        <v>2.9439099999999998</v>
      </c>
      <c r="EU554">
        <v>2.80132</v>
      </c>
      <c r="EV554">
        <v>0.12271799999999999</v>
      </c>
      <c r="EW554">
        <v>0.129356</v>
      </c>
      <c r="EX554">
        <v>0.118274</v>
      </c>
      <c r="EY554">
        <v>0.108303</v>
      </c>
      <c r="EZ554">
        <v>18027.5</v>
      </c>
      <c r="FA554">
        <v>18761.5</v>
      </c>
      <c r="FB554">
        <v>23890</v>
      </c>
      <c r="FC554">
        <v>25070.3</v>
      </c>
      <c r="FD554">
        <v>33710.9</v>
      </c>
      <c r="FE554">
        <v>35692.199999999997</v>
      </c>
      <c r="FF554">
        <v>43547.1</v>
      </c>
      <c r="FG554">
        <v>46339.7</v>
      </c>
      <c r="FH554">
        <v>1.9747699999999999</v>
      </c>
      <c r="FI554">
        <v>1.8782700000000001</v>
      </c>
      <c r="FJ554">
        <v>0.13286600000000001</v>
      </c>
      <c r="FK554">
        <v>0</v>
      </c>
      <c r="FL554">
        <v>29.449300000000001</v>
      </c>
      <c r="FM554">
        <v>999.9</v>
      </c>
      <c r="FN554">
        <v>61.9</v>
      </c>
      <c r="FO554">
        <v>34.200000000000003</v>
      </c>
      <c r="FP554">
        <v>33.572200000000002</v>
      </c>
      <c r="FQ554">
        <v>63.537199999999999</v>
      </c>
      <c r="FR554">
        <v>23.5657</v>
      </c>
      <c r="FS554">
        <v>1</v>
      </c>
      <c r="FT554">
        <v>0.28004800000000002</v>
      </c>
      <c r="FU554">
        <v>0.63265499999999997</v>
      </c>
      <c r="FV554">
        <v>20.321400000000001</v>
      </c>
      <c r="FW554">
        <v>5.2107000000000001</v>
      </c>
      <c r="FX554">
        <v>11.9054</v>
      </c>
      <c r="FY554">
        <v>5.0030999999999999</v>
      </c>
      <c r="FZ554">
        <v>3.2898000000000001</v>
      </c>
      <c r="GA554">
        <v>9999</v>
      </c>
      <c r="GB554">
        <v>9999</v>
      </c>
      <c r="GC554">
        <v>9999</v>
      </c>
      <c r="GD554">
        <v>999.9</v>
      </c>
      <c r="GE554">
        <v>1.85944</v>
      </c>
      <c r="GF554">
        <v>1.8544</v>
      </c>
      <c r="GG554">
        <v>1.8575999999999999</v>
      </c>
      <c r="GH554">
        <v>1.8560700000000001</v>
      </c>
      <c r="GI554">
        <v>1.8548500000000001</v>
      </c>
      <c r="GJ554">
        <v>1.8545199999999999</v>
      </c>
      <c r="GK554">
        <v>1.8531500000000001</v>
      </c>
      <c r="GL554">
        <v>1.85625</v>
      </c>
      <c r="GM554">
        <v>0</v>
      </c>
      <c r="GN554">
        <v>0</v>
      </c>
      <c r="GO554">
        <v>0</v>
      </c>
      <c r="GP554">
        <v>0</v>
      </c>
      <c r="GQ554" t="s">
        <v>386</v>
      </c>
      <c r="GR554" t="s">
        <v>387</v>
      </c>
      <c r="GS554" t="s">
        <v>388</v>
      </c>
      <c r="GT554" t="s">
        <v>388</v>
      </c>
      <c r="GU554" t="s">
        <v>388</v>
      </c>
      <c r="GV554" t="s">
        <v>388</v>
      </c>
      <c r="GW554">
        <v>0</v>
      </c>
      <c r="GX554">
        <v>100</v>
      </c>
      <c r="GY554">
        <v>100</v>
      </c>
      <c r="GZ554">
        <v>1.786</v>
      </c>
      <c r="HA554">
        <v>9.1000000000000004E-3</v>
      </c>
      <c r="HB554">
        <v>0.4487642293357042</v>
      </c>
      <c r="HC554">
        <v>2.7716384584972409E-3</v>
      </c>
      <c r="HD554">
        <v>-1.1467119688665799E-6</v>
      </c>
      <c r="HE554">
        <v>2.0626329066488061E-10</v>
      </c>
      <c r="HF554">
        <v>-7.3699162755519909E-2</v>
      </c>
      <c r="HG554">
        <v>1.066993184659233E-2</v>
      </c>
      <c r="HH554">
        <v>-3.4528890892081033E-4</v>
      </c>
      <c r="HI554">
        <v>2.382551249023132E-6</v>
      </c>
      <c r="HJ554">
        <v>1</v>
      </c>
      <c r="HK554">
        <v>2115</v>
      </c>
      <c r="HL554">
        <v>2</v>
      </c>
      <c r="HM554">
        <v>30</v>
      </c>
      <c r="HN554">
        <v>7.2</v>
      </c>
      <c r="HO554">
        <v>7.1</v>
      </c>
      <c r="HP554">
        <v>1.6003400000000001</v>
      </c>
      <c r="HQ554">
        <v>2.3010299999999999</v>
      </c>
      <c r="HR554">
        <v>1.4978</v>
      </c>
      <c r="HS554">
        <v>2.3022499999999999</v>
      </c>
      <c r="HT554">
        <v>1.5478499999999999</v>
      </c>
      <c r="HU554">
        <v>2.4548299999999998</v>
      </c>
      <c r="HV554">
        <v>37.241999999999997</v>
      </c>
      <c r="HW554">
        <v>14.438499999999999</v>
      </c>
      <c r="HX554">
        <v>18</v>
      </c>
      <c r="HY554">
        <v>498.03199999999998</v>
      </c>
      <c r="HZ554">
        <v>500.48399999999998</v>
      </c>
      <c r="IA554">
        <v>28.499500000000001</v>
      </c>
      <c r="IB554">
        <v>30.69</v>
      </c>
      <c r="IC554">
        <v>30.0002</v>
      </c>
      <c r="ID554">
        <v>30.488600000000002</v>
      </c>
      <c r="IE554">
        <v>30.581499999999998</v>
      </c>
      <c r="IF554">
        <v>32.0959</v>
      </c>
      <c r="IG554">
        <v>31.125599999999999</v>
      </c>
      <c r="IH554">
        <v>0</v>
      </c>
      <c r="II554">
        <v>28.4971</v>
      </c>
      <c r="IJ554">
        <v>703.96500000000003</v>
      </c>
      <c r="IK554">
        <v>23.924700000000001</v>
      </c>
      <c r="IL554">
        <v>100.70699999999999</v>
      </c>
      <c r="IM554">
        <v>100.43300000000001</v>
      </c>
      <c r="IN554" t="s">
        <v>3530</v>
      </c>
    </row>
    <row r="555" spans="1:248" x14ac:dyDescent="0.2">
      <c r="A555">
        <v>539</v>
      </c>
      <c r="B555">
        <v>1660316288.5</v>
      </c>
      <c r="C555">
        <v>5321.9000000953674</v>
      </c>
      <c r="D555" t="s">
        <v>1447</v>
      </c>
      <c r="E555" t="s">
        <v>1448</v>
      </c>
      <c r="F555">
        <v>1</v>
      </c>
      <c r="G555" t="s">
        <v>1195</v>
      </c>
      <c r="H555" t="s">
        <v>377</v>
      </c>
      <c r="I555" t="s">
        <v>378</v>
      </c>
      <c r="J555" t="s">
        <v>379</v>
      </c>
      <c r="K555" t="s">
        <v>380</v>
      </c>
      <c r="L555" t="s">
        <v>1195</v>
      </c>
      <c r="M555" t="s">
        <v>382</v>
      </c>
      <c r="N555">
        <v>1660316281</v>
      </c>
      <c r="O555">
        <f t="shared" si="272"/>
        <v>2.7608550890337209E-3</v>
      </c>
      <c r="P555">
        <f t="shared" si="273"/>
        <v>2.7608550890337211</v>
      </c>
      <c r="Q555">
        <f t="shared" si="274"/>
        <v>8.6529044789710206</v>
      </c>
      <c r="R555">
        <f t="shared" si="275"/>
        <v>595.82553333333328</v>
      </c>
      <c r="S555">
        <f t="shared" si="276"/>
        <v>476.20114867284445</v>
      </c>
      <c r="T555">
        <f t="shared" si="277"/>
        <v>47.488731548156338</v>
      </c>
      <c r="U555">
        <f t="shared" si="278"/>
        <v>59.418165791621632</v>
      </c>
      <c r="V555">
        <f t="shared" si="279"/>
        <v>0.13857907303847961</v>
      </c>
      <c r="W555">
        <f t="shared" si="280"/>
        <v>2.92270695878375</v>
      </c>
      <c r="X555">
        <f t="shared" si="281"/>
        <v>0.1350295383727802</v>
      </c>
      <c r="Y555">
        <f t="shared" si="282"/>
        <v>8.4704800513938625E-2</v>
      </c>
      <c r="Z555">
        <f t="shared" si="283"/>
        <v>321.51445068426324</v>
      </c>
      <c r="AA555">
        <f t="shared" si="284"/>
        <v>32.185544019586644</v>
      </c>
      <c r="AB555">
        <f t="shared" si="285"/>
        <v>31.625186666666671</v>
      </c>
      <c r="AC555">
        <f t="shared" si="286"/>
        <v>4.6747121331051877</v>
      </c>
      <c r="AD555">
        <f t="shared" si="287"/>
        <v>60.069378694377093</v>
      </c>
      <c r="AE555">
        <f t="shared" si="288"/>
        <v>2.7112303865719403</v>
      </c>
      <c r="AF555">
        <f t="shared" si="289"/>
        <v>4.5134983006337137</v>
      </c>
      <c r="AG555">
        <f t="shared" si="290"/>
        <v>1.9634817465332475</v>
      </c>
      <c r="AH555">
        <f t="shared" si="291"/>
        <v>-121.75370942638709</v>
      </c>
      <c r="AI555">
        <f t="shared" si="292"/>
        <v>-97.2116554769202</v>
      </c>
      <c r="AJ555">
        <f t="shared" si="293"/>
        <v>-7.4924203370946723</v>
      </c>
      <c r="AK555">
        <f t="shared" si="294"/>
        <v>95.056665443861235</v>
      </c>
      <c r="AL555">
        <f t="shared" si="295"/>
        <v>39.294498487092596</v>
      </c>
      <c r="AM555">
        <f t="shared" si="296"/>
        <v>2.7539862553662622</v>
      </c>
      <c r="AN555">
        <f t="shared" si="297"/>
        <v>8.6529044789710206</v>
      </c>
      <c r="AO555">
        <v>685.41954111811219</v>
      </c>
      <c r="AP555">
        <v>648.27096363636326</v>
      </c>
      <c r="AQ555">
        <v>5.1046223734931102</v>
      </c>
      <c r="AR555">
        <v>65.936551714249305</v>
      </c>
      <c r="AS555">
        <f t="shared" si="298"/>
        <v>2.7608550890337211</v>
      </c>
      <c r="AT555">
        <v>23.975273827446799</v>
      </c>
      <c r="AU555">
        <v>27.19629636363636</v>
      </c>
      <c r="AV555">
        <v>1.6115360474268931E-4</v>
      </c>
      <c r="AW555">
        <v>81.195447360536576</v>
      </c>
      <c r="AX555">
        <v>0</v>
      </c>
      <c r="AY555">
        <v>0</v>
      </c>
      <c r="AZ555">
        <f t="shared" si="299"/>
        <v>1</v>
      </c>
      <c r="BA555">
        <f t="shared" si="300"/>
        <v>0</v>
      </c>
      <c r="BB555">
        <f t="shared" si="301"/>
        <v>51977.02800152533</v>
      </c>
      <c r="BC555">
        <f t="shared" si="302"/>
        <v>1999.992</v>
      </c>
      <c r="BD555">
        <f t="shared" si="303"/>
        <v>1681.1931388001365</v>
      </c>
      <c r="BE555">
        <f t="shared" si="304"/>
        <v>0.84059993179979542</v>
      </c>
      <c r="BF555">
        <f t="shared" si="305"/>
        <v>0.16075786837360512</v>
      </c>
      <c r="BG555">
        <v>6</v>
      </c>
      <c r="BH555">
        <v>0.5</v>
      </c>
      <c r="BI555" t="s">
        <v>383</v>
      </c>
      <c r="BJ555">
        <v>2</v>
      </c>
      <c r="BK555" t="b">
        <v>1</v>
      </c>
      <c r="BL555">
        <v>1660316281</v>
      </c>
      <c r="BM555">
        <v>595.82553333333328</v>
      </c>
      <c r="BN555">
        <v>644.93473333333327</v>
      </c>
      <c r="BO555">
        <v>27.187313333333339</v>
      </c>
      <c r="BP555">
        <v>23.973246666666672</v>
      </c>
      <c r="BQ555">
        <v>594.09179999999992</v>
      </c>
      <c r="BR555">
        <v>27.178233333333331</v>
      </c>
      <c r="BS555">
        <v>500.13513333333327</v>
      </c>
      <c r="BT555">
        <v>99.62418666666666</v>
      </c>
      <c r="BU555">
        <v>9.9914546666666659E-2</v>
      </c>
      <c r="BV555">
        <v>31.008240000000001</v>
      </c>
      <c r="BW555">
        <v>31.625186666666671</v>
      </c>
      <c r="BX555">
        <v>999.89999999999986</v>
      </c>
      <c r="BY555">
        <v>0</v>
      </c>
      <c r="BZ555">
        <v>0</v>
      </c>
      <c r="CA555">
        <v>9998.6206666666658</v>
      </c>
      <c r="CB555">
        <v>0</v>
      </c>
      <c r="CC555">
        <v>30.98820666666667</v>
      </c>
      <c r="CD555">
        <v>-49.109206666666672</v>
      </c>
      <c r="CE555">
        <v>612.4771333333332</v>
      </c>
      <c r="CF555">
        <v>660.77553333333344</v>
      </c>
      <c r="CG555">
        <v>3.2140399999999998</v>
      </c>
      <c r="CH555">
        <v>644.93473333333327</v>
      </c>
      <c r="CI555">
        <v>23.973246666666672</v>
      </c>
      <c r="CJ555">
        <v>2.708512666666667</v>
      </c>
      <c r="CK555">
        <v>2.3883166666666669</v>
      </c>
      <c r="CL555">
        <v>22.336859999999991</v>
      </c>
      <c r="CM555">
        <v>20.28476666666667</v>
      </c>
      <c r="CN555">
        <v>1999.992</v>
      </c>
      <c r="CO555">
        <v>0.98000260000000028</v>
      </c>
      <c r="CP555">
        <v>1.999772E-2</v>
      </c>
      <c r="CQ555">
        <v>0</v>
      </c>
      <c r="CR555">
        <v>2.3412666666666668</v>
      </c>
      <c r="CS555">
        <v>0</v>
      </c>
      <c r="CT555">
        <v>26474.433333333331</v>
      </c>
      <c r="CU555">
        <v>17412.28</v>
      </c>
      <c r="CV555">
        <v>40.78306666666667</v>
      </c>
      <c r="CW555">
        <v>41.870800000000003</v>
      </c>
      <c r="CX555">
        <v>40.807866666666669</v>
      </c>
      <c r="CY555">
        <v>40.245800000000003</v>
      </c>
      <c r="CZ555">
        <v>40.875</v>
      </c>
      <c r="DA555">
        <v>1959.9986666666671</v>
      </c>
      <c r="DB555">
        <v>39.995333333333328</v>
      </c>
      <c r="DC555">
        <v>0</v>
      </c>
      <c r="DD555">
        <v>1660316286.5999999</v>
      </c>
      <c r="DE555">
        <v>0</v>
      </c>
      <c r="DF555">
        <v>1660315861.5</v>
      </c>
      <c r="DG555" t="s">
        <v>1196</v>
      </c>
      <c r="DH555">
        <v>1660315856.5</v>
      </c>
      <c r="DI555">
        <v>1660315861.5</v>
      </c>
      <c r="DJ555">
        <v>15</v>
      </c>
      <c r="DK555">
        <v>-0.154</v>
      </c>
      <c r="DL555">
        <v>-8.0000000000000002E-3</v>
      </c>
      <c r="DM555">
        <v>1.3839999999999999</v>
      </c>
      <c r="DN555">
        <v>1.6E-2</v>
      </c>
      <c r="DO555">
        <v>400</v>
      </c>
      <c r="DP555">
        <v>24</v>
      </c>
      <c r="DQ555">
        <v>0.19</v>
      </c>
      <c r="DR555">
        <v>0.03</v>
      </c>
      <c r="DS555">
        <v>8.2071370567572526</v>
      </c>
      <c r="DT555">
        <v>3.0924626997735172</v>
      </c>
      <c r="DU555">
        <v>0.23910354878980949</v>
      </c>
      <c r="DV555">
        <v>0</v>
      </c>
      <c r="DW555">
        <v>39.264393989889868</v>
      </c>
      <c r="DX555">
        <v>2.7945250194944342</v>
      </c>
      <c r="DY555">
        <v>0.205991871857655</v>
      </c>
      <c r="DZ555">
        <v>0</v>
      </c>
      <c r="EA555">
        <v>-49.077761290322577</v>
      </c>
      <c r="EB555">
        <v>-4.312504838709506</v>
      </c>
      <c r="EC555">
        <v>0.32560871696881338</v>
      </c>
      <c r="ED555">
        <v>0</v>
      </c>
      <c r="EE555">
        <v>466.70843395936072</v>
      </c>
      <c r="EF555">
        <v>257.49770512517699</v>
      </c>
      <c r="EG555">
        <v>24.790782140983481</v>
      </c>
      <c r="EH555">
        <v>0</v>
      </c>
      <c r="EI555">
        <v>3.2155360975609759</v>
      </c>
      <c r="EJ555">
        <v>-1.4003414634155159E-2</v>
      </c>
      <c r="EK555">
        <v>3.7898271265347089E-3</v>
      </c>
      <c r="EL555">
        <v>1</v>
      </c>
      <c r="EM555">
        <v>1.963908197382676</v>
      </c>
      <c r="EN555">
        <v>-1.929298030825264E-2</v>
      </c>
      <c r="EO555">
        <v>2.0592877952544811E-3</v>
      </c>
      <c r="EP555">
        <v>1</v>
      </c>
      <c r="EQ555">
        <v>2</v>
      </c>
      <c r="ER555">
        <v>6</v>
      </c>
      <c r="ES555" t="s">
        <v>412</v>
      </c>
      <c r="ET555">
        <v>2.94394</v>
      </c>
      <c r="EU555">
        <v>2.8012999999999999</v>
      </c>
      <c r="EV555">
        <v>0.12339799999999999</v>
      </c>
      <c r="EW555">
        <v>0.13000100000000001</v>
      </c>
      <c r="EX555">
        <v>0.11827699999999999</v>
      </c>
      <c r="EY555">
        <v>0.10831</v>
      </c>
      <c r="EZ555">
        <v>18013.3</v>
      </c>
      <c r="FA555">
        <v>18747.599999999999</v>
      </c>
      <c r="FB555">
        <v>23889.8</v>
      </c>
      <c r="FC555">
        <v>25070.2</v>
      </c>
      <c r="FD555">
        <v>33710.400000000001</v>
      </c>
      <c r="FE555">
        <v>35692</v>
      </c>
      <c r="FF555">
        <v>43546.5</v>
      </c>
      <c r="FG555">
        <v>46339.9</v>
      </c>
      <c r="FH555">
        <v>1.97475</v>
      </c>
      <c r="FI555">
        <v>1.8783000000000001</v>
      </c>
      <c r="FJ555">
        <v>0.132885</v>
      </c>
      <c r="FK555">
        <v>0</v>
      </c>
      <c r="FL555">
        <v>29.449300000000001</v>
      </c>
      <c r="FM555">
        <v>999.9</v>
      </c>
      <c r="FN555">
        <v>61.9</v>
      </c>
      <c r="FO555">
        <v>34.200000000000003</v>
      </c>
      <c r="FP555">
        <v>33.567399999999999</v>
      </c>
      <c r="FQ555">
        <v>63.677199999999999</v>
      </c>
      <c r="FR555">
        <v>23.165099999999999</v>
      </c>
      <c r="FS555">
        <v>1</v>
      </c>
      <c r="FT555">
        <v>0.28009699999999998</v>
      </c>
      <c r="FU555">
        <v>0.63061</v>
      </c>
      <c r="FV555">
        <v>20.321400000000001</v>
      </c>
      <c r="FW555">
        <v>5.2111499999999999</v>
      </c>
      <c r="FX555">
        <v>11.905099999999999</v>
      </c>
      <c r="FY555">
        <v>5.0031999999999996</v>
      </c>
      <c r="FZ555">
        <v>3.2897799999999999</v>
      </c>
      <c r="GA555">
        <v>9999</v>
      </c>
      <c r="GB555">
        <v>9999</v>
      </c>
      <c r="GC555">
        <v>9999</v>
      </c>
      <c r="GD555">
        <v>999.9</v>
      </c>
      <c r="GE555">
        <v>1.85944</v>
      </c>
      <c r="GF555">
        <v>1.8544</v>
      </c>
      <c r="GG555">
        <v>1.8575999999999999</v>
      </c>
      <c r="GH555">
        <v>1.8560700000000001</v>
      </c>
      <c r="GI555">
        <v>1.85486</v>
      </c>
      <c r="GJ555">
        <v>1.8545100000000001</v>
      </c>
      <c r="GK555">
        <v>1.8531500000000001</v>
      </c>
      <c r="GL555">
        <v>1.85625</v>
      </c>
      <c r="GM555">
        <v>0</v>
      </c>
      <c r="GN555">
        <v>0</v>
      </c>
      <c r="GO555">
        <v>0</v>
      </c>
      <c r="GP555">
        <v>0</v>
      </c>
      <c r="GQ555" t="s">
        <v>386</v>
      </c>
      <c r="GR555" t="s">
        <v>387</v>
      </c>
      <c r="GS555" t="s">
        <v>388</v>
      </c>
      <c r="GT555" t="s">
        <v>388</v>
      </c>
      <c r="GU555" t="s">
        <v>388</v>
      </c>
      <c r="GV555" t="s">
        <v>388</v>
      </c>
      <c r="GW555">
        <v>0</v>
      </c>
      <c r="GX555">
        <v>100</v>
      </c>
      <c r="GY555">
        <v>100</v>
      </c>
      <c r="GZ555">
        <v>1.794</v>
      </c>
      <c r="HA555">
        <v>8.9999999999999993E-3</v>
      </c>
      <c r="HB555">
        <v>0.4487642293357042</v>
      </c>
      <c r="HC555">
        <v>2.7716384584972409E-3</v>
      </c>
      <c r="HD555">
        <v>-1.1467119688665799E-6</v>
      </c>
      <c r="HE555">
        <v>2.0626329066488061E-10</v>
      </c>
      <c r="HF555">
        <v>-7.3699162755519909E-2</v>
      </c>
      <c r="HG555">
        <v>1.066993184659233E-2</v>
      </c>
      <c r="HH555">
        <v>-3.4528890892081033E-4</v>
      </c>
      <c r="HI555">
        <v>2.382551249023132E-6</v>
      </c>
      <c r="HJ555">
        <v>1</v>
      </c>
      <c r="HK555">
        <v>2115</v>
      </c>
      <c r="HL555">
        <v>2</v>
      </c>
      <c r="HM555">
        <v>30</v>
      </c>
      <c r="HN555">
        <v>7.2</v>
      </c>
      <c r="HO555">
        <v>7.1</v>
      </c>
      <c r="HP555">
        <v>1.6113299999999999</v>
      </c>
      <c r="HQ555">
        <v>2.3156699999999999</v>
      </c>
      <c r="HR555">
        <v>1.4978</v>
      </c>
      <c r="HS555">
        <v>2.3022499999999999</v>
      </c>
      <c r="HT555">
        <v>1.5478499999999999</v>
      </c>
      <c r="HU555">
        <v>2.33765</v>
      </c>
      <c r="HV555">
        <v>37.241999999999997</v>
      </c>
      <c r="HW555">
        <v>14.4297</v>
      </c>
      <c r="HX555">
        <v>18</v>
      </c>
      <c r="HY555">
        <v>498.017</v>
      </c>
      <c r="HZ555">
        <v>500.50400000000002</v>
      </c>
      <c r="IA555">
        <v>28.498200000000001</v>
      </c>
      <c r="IB555">
        <v>30.6905</v>
      </c>
      <c r="IC555">
        <v>30.0002</v>
      </c>
      <c r="ID555">
        <v>30.488600000000002</v>
      </c>
      <c r="IE555">
        <v>30.582000000000001</v>
      </c>
      <c r="IF555">
        <v>32.3292</v>
      </c>
      <c r="IG555">
        <v>31.125599999999999</v>
      </c>
      <c r="IH555">
        <v>0</v>
      </c>
      <c r="II555">
        <v>28.4971</v>
      </c>
      <c r="IJ555">
        <v>713.98599999999999</v>
      </c>
      <c r="IK555">
        <v>23.9206</v>
      </c>
      <c r="IL555">
        <v>100.706</v>
      </c>
      <c r="IM555">
        <v>100.434</v>
      </c>
      <c r="IN555" t="s">
        <v>3530</v>
      </c>
    </row>
    <row r="556" spans="1:248" x14ac:dyDescent="0.2">
      <c r="A556">
        <v>540</v>
      </c>
      <c r="B556">
        <v>1660316289.5</v>
      </c>
      <c r="C556">
        <v>5322.9000000953674</v>
      </c>
      <c r="D556" t="s">
        <v>1449</v>
      </c>
      <c r="E556" t="s">
        <v>1450</v>
      </c>
      <c r="F556">
        <v>1</v>
      </c>
      <c r="G556" t="s">
        <v>1195</v>
      </c>
      <c r="H556" t="s">
        <v>377</v>
      </c>
      <c r="I556" t="s">
        <v>378</v>
      </c>
      <c r="J556" t="s">
        <v>379</v>
      </c>
      <c r="K556" t="s">
        <v>380</v>
      </c>
      <c r="L556" t="s">
        <v>1195</v>
      </c>
      <c r="M556" t="s">
        <v>382</v>
      </c>
      <c r="N556">
        <v>1660316281.5</v>
      </c>
      <c r="O556">
        <f t="shared" si="272"/>
        <v>2.7616697823366599E-3</v>
      </c>
      <c r="P556">
        <f t="shared" si="273"/>
        <v>2.7616697823366598</v>
      </c>
      <c r="Q556">
        <f t="shared" si="274"/>
        <v>8.5487603915518271</v>
      </c>
      <c r="R556">
        <f t="shared" si="275"/>
        <v>598.31612500000006</v>
      </c>
      <c r="S556">
        <f t="shared" si="276"/>
        <v>479.87085197740964</v>
      </c>
      <c r="T556">
        <f t="shared" si="277"/>
        <v>47.854656924267125</v>
      </c>
      <c r="U556">
        <f t="shared" si="278"/>
        <v>59.666497300569141</v>
      </c>
      <c r="V556">
        <f t="shared" si="279"/>
        <v>0.13864532270724828</v>
      </c>
      <c r="W556">
        <f t="shared" si="280"/>
        <v>2.9225014983450106</v>
      </c>
      <c r="X556">
        <f t="shared" si="281"/>
        <v>0.13509219739417513</v>
      </c>
      <c r="Y556">
        <f t="shared" si="282"/>
        <v>8.4744273303765619E-2</v>
      </c>
      <c r="Z556">
        <f t="shared" si="283"/>
        <v>321.5132145790065</v>
      </c>
      <c r="AA556">
        <f t="shared" si="284"/>
        <v>32.185068364371219</v>
      </c>
      <c r="AB556">
        <f t="shared" si="285"/>
        <v>31.624181249999999</v>
      </c>
      <c r="AC556">
        <f t="shared" si="286"/>
        <v>4.674445383089135</v>
      </c>
      <c r="AD556">
        <f t="shared" si="287"/>
        <v>60.071942908821981</v>
      </c>
      <c r="AE556">
        <f t="shared" si="288"/>
        <v>2.7112945300370126</v>
      </c>
      <c r="AF556">
        <f t="shared" si="289"/>
        <v>4.5134124164291682</v>
      </c>
      <c r="AG556">
        <f t="shared" si="290"/>
        <v>1.9631508530521224</v>
      </c>
      <c r="AH556">
        <f t="shared" si="291"/>
        <v>-121.7896374010467</v>
      </c>
      <c r="AI556">
        <f t="shared" si="292"/>
        <v>-97.098995302440031</v>
      </c>
      <c r="AJ556">
        <f t="shared" si="293"/>
        <v>-7.4842139584452578</v>
      </c>
      <c r="AK556">
        <f t="shared" si="294"/>
        <v>95.140367917074499</v>
      </c>
      <c r="AL556">
        <f t="shared" si="295"/>
        <v>39.30258107258804</v>
      </c>
      <c r="AM556">
        <f t="shared" si="296"/>
        <v>2.7541334294475814</v>
      </c>
      <c r="AN556">
        <f t="shared" si="297"/>
        <v>8.5487603915518271</v>
      </c>
      <c r="AO556">
        <v>690.58400724688011</v>
      </c>
      <c r="AP556">
        <v>653.44089090909085</v>
      </c>
      <c r="AQ556">
        <v>5.1282117271655556</v>
      </c>
      <c r="AR556">
        <v>65.936551714249305</v>
      </c>
      <c r="AS556">
        <f t="shared" si="298"/>
        <v>2.7616697823366598</v>
      </c>
      <c r="AT556">
        <v>23.97558666693509</v>
      </c>
      <c r="AU556">
        <v>27.197849696969691</v>
      </c>
      <c r="AV556">
        <v>1.1525027625771351E-4</v>
      </c>
      <c r="AW556">
        <v>81.195447360536576</v>
      </c>
      <c r="AX556">
        <v>0</v>
      </c>
      <c r="AY556">
        <v>0</v>
      </c>
      <c r="AZ556">
        <f t="shared" si="299"/>
        <v>1</v>
      </c>
      <c r="BA556">
        <f t="shared" si="300"/>
        <v>0</v>
      </c>
      <c r="BB556">
        <f t="shared" si="301"/>
        <v>51971.236943327123</v>
      </c>
      <c r="BC556">
        <f t="shared" si="302"/>
        <v>1999.984375</v>
      </c>
      <c r="BD556">
        <f t="shared" si="303"/>
        <v>1681.1867238751329</v>
      </c>
      <c r="BE556">
        <f t="shared" si="304"/>
        <v>0.84059992912451276</v>
      </c>
      <c r="BF556">
        <f t="shared" si="305"/>
        <v>0.16075786321030958</v>
      </c>
      <c r="BG556">
        <v>6</v>
      </c>
      <c r="BH556">
        <v>0.5</v>
      </c>
      <c r="BI556" t="s">
        <v>383</v>
      </c>
      <c r="BJ556">
        <v>2</v>
      </c>
      <c r="BK556" t="b">
        <v>1</v>
      </c>
      <c r="BL556">
        <v>1660316281.5</v>
      </c>
      <c r="BM556">
        <v>598.31612500000006</v>
      </c>
      <c r="BN556">
        <v>647.44337500000006</v>
      </c>
      <c r="BO556">
        <v>27.187975000000002</v>
      </c>
      <c r="BP556">
        <v>23.973737499999999</v>
      </c>
      <c r="BQ556">
        <v>596.57843750000006</v>
      </c>
      <c r="BR556">
        <v>27.178899999999999</v>
      </c>
      <c r="BS556">
        <v>500.13493749999998</v>
      </c>
      <c r="BT556">
        <v>99.624099999999999</v>
      </c>
      <c r="BU556">
        <v>9.9933512500000002E-2</v>
      </c>
      <c r="BV556">
        <v>31.007906250000001</v>
      </c>
      <c r="BW556">
        <v>31.624181249999999</v>
      </c>
      <c r="BX556">
        <v>999.9</v>
      </c>
      <c r="BY556">
        <v>0</v>
      </c>
      <c r="BZ556">
        <v>0</v>
      </c>
      <c r="CA556">
        <v>9997.4568749999999</v>
      </c>
      <c r="CB556">
        <v>0</v>
      </c>
      <c r="CC556">
        <v>30.769462499999999</v>
      </c>
      <c r="CD556">
        <v>-49.127274999999997</v>
      </c>
      <c r="CE556">
        <v>615.03774999999996</v>
      </c>
      <c r="CF556">
        <v>663.34618750000004</v>
      </c>
      <c r="CG556">
        <v>3.21421125</v>
      </c>
      <c r="CH556">
        <v>647.44337500000006</v>
      </c>
      <c r="CI556">
        <v>23.973737499999999</v>
      </c>
      <c r="CJ556">
        <v>2.7085762500000001</v>
      </c>
      <c r="CK556">
        <v>2.3883637499999999</v>
      </c>
      <c r="CL556">
        <v>22.337243749999999</v>
      </c>
      <c r="CM556">
        <v>20.285087499999999</v>
      </c>
      <c r="CN556">
        <v>1999.984375</v>
      </c>
      <c r="CO556">
        <v>0.98000256249999995</v>
      </c>
      <c r="CP556">
        <v>1.9997756249999998E-2</v>
      </c>
      <c r="CQ556">
        <v>0</v>
      </c>
      <c r="CR556">
        <v>2.2785000000000002</v>
      </c>
      <c r="CS556">
        <v>0</v>
      </c>
      <c r="CT556">
        <v>26476.95</v>
      </c>
      <c r="CU556">
        <v>17412.212500000001</v>
      </c>
      <c r="CV556">
        <v>40.784875</v>
      </c>
      <c r="CW556">
        <v>41.871062500000001</v>
      </c>
      <c r="CX556">
        <v>40.808124999999997</v>
      </c>
      <c r="CY556">
        <v>40.246062500000001</v>
      </c>
      <c r="CZ556">
        <v>40.875</v>
      </c>
      <c r="DA556">
        <v>1959.99125</v>
      </c>
      <c r="DB556">
        <v>39.994999999999997</v>
      </c>
      <c r="DC556">
        <v>0</v>
      </c>
      <c r="DD556">
        <v>1660316287.8</v>
      </c>
      <c r="DE556">
        <v>0</v>
      </c>
      <c r="DF556">
        <v>1660315861.5</v>
      </c>
      <c r="DG556" t="s">
        <v>1196</v>
      </c>
      <c r="DH556">
        <v>1660315856.5</v>
      </c>
      <c r="DI556">
        <v>1660315861.5</v>
      </c>
      <c r="DJ556">
        <v>15</v>
      </c>
      <c r="DK556">
        <v>-0.154</v>
      </c>
      <c r="DL556">
        <v>-8.0000000000000002E-3</v>
      </c>
      <c r="DM556">
        <v>1.3839999999999999</v>
      </c>
      <c r="DN556">
        <v>1.6E-2</v>
      </c>
      <c r="DO556">
        <v>400</v>
      </c>
      <c r="DP556">
        <v>24</v>
      </c>
      <c r="DQ556">
        <v>0.19</v>
      </c>
      <c r="DR556">
        <v>0.03</v>
      </c>
      <c r="DS556">
        <v>8.2071370567572526</v>
      </c>
      <c r="DT556">
        <v>3.0924626997735172</v>
      </c>
      <c r="DU556">
        <v>0.23910354878980949</v>
      </c>
      <c r="DV556">
        <v>0</v>
      </c>
      <c r="DW556">
        <v>39.264393989889868</v>
      </c>
      <c r="DX556">
        <v>2.7945250194944342</v>
      </c>
      <c r="DY556">
        <v>0.205991871857655</v>
      </c>
      <c r="DZ556">
        <v>0</v>
      </c>
      <c r="EA556">
        <v>-49.077761290322577</v>
      </c>
      <c r="EB556">
        <v>-4.312504838709506</v>
      </c>
      <c r="EC556">
        <v>0.32560871696881338</v>
      </c>
      <c r="ED556">
        <v>0</v>
      </c>
      <c r="EE556">
        <v>466.70843395936072</v>
      </c>
      <c r="EF556">
        <v>257.49770512517699</v>
      </c>
      <c r="EG556">
        <v>24.790782140983481</v>
      </c>
      <c r="EH556">
        <v>0</v>
      </c>
      <c r="EI556">
        <v>3.2155360975609759</v>
      </c>
      <c r="EJ556">
        <v>-1.4003414634155159E-2</v>
      </c>
      <c r="EK556">
        <v>3.7898271265347089E-3</v>
      </c>
      <c r="EL556">
        <v>1</v>
      </c>
      <c r="EM556">
        <v>1.963908197382676</v>
      </c>
      <c r="EN556">
        <v>-1.929298030825264E-2</v>
      </c>
      <c r="EO556">
        <v>2.0592877952544811E-3</v>
      </c>
      <c r="EP556">
        <v>1</v>
      </c>
      <c r="EQ556">
        <v>2</v>
      </c>
      <c r="ER556">
        <v>6</v>
      </c>
      <c r="ES556" t="s">
        <v>412</v>
      </c>
      <c r="ET556">
        <v>2.94381</v>
      </c>
      <c r="EU556">
        <v>2.8012600000000001</v>
      </c>
      <c r="EV556">
        <v>0.124073</v>
      </c>
      <c r="EW556">
        <v>0.13062799999999999</v>
      </c>
      <c r="EX556">
        <v>0.11828</v>
      </c>
      <c r="EY556">
        <v>0.108318</v>
      </c>
      <c r="EZ556">
        <v>17999.400000000001</v>
      </c>
      <c r="FA556">
        <v>18734.2</v>
      </c>
      <c r="FB556">
        <v>23889.8</v>
      </c>
      <c r="FC556">
        <v>25070.3</v>
      </c>
      <c r="FD556">
        <v>33710.199999999997</v>
      </c>
      <c r="FE556">
        <v>35691.9</v>
      </c>
      <c r="FF556">
        <v>43546.5</v>
      </c>
      <c r="FG556">
        <v>46340.1</v>
      </c>
      <c r="FH556">
        <v>1.9745999999999999</v>
      </c>
      <c r="FI556">
        <v>1.87853</v>
      </c>
      <c r="FJ556">
        <v>0.13281799999999999</v>
      </c>
      <c r="FK556">
        <v>0</v>
      </c>
      <c r="FL556">
        <v>29.449400000000001</v>
      </c>
      <c r="FM556">
        <v>999.9</v>
      </c>
      <c r="FN556">
        <v>61.9</v>
      </c>
      <c r="FO556">
        <v>34.200000000000003</v>
      </c>
      <c r="FP556">
        <v>33.570500000000003</v>
      </c>
      <c r="FQ556">
        <v>63.607199999999999</v>
      </c>
      <c r="FR556">
        <v>22.660299999999999</v>
      </c>
      <c r="FS556">
        <v>1</v>
      </c>
      <c r="FT556">
        <v>0.28007100000000001</v>
      </c>
      <c r="FU556">
        <v>0.629722</v>
      </c>
      <c r="FV556">
        <v>20.321400000000001</v>
      </c>
      <c r="FW556">
        <v>5.2108499999999998</v>
      </c>
      <c r="FX556">
        <v>11.9048</v>
      </c>
      <c r="FY556">
        <v>5.0030999999999999</v>
      </c>
      <c r="FZ556">
        <v>3.28965</v>
      </c>
      <c r="GA556">
        <v>9999</v>
      </c>
      <c r="GB556">
        <v>9999</v>
      </c>
      <c r="GC556">
        <v>9999</v>
      </c>
      <c r="GD556">
        <v>999.9</v>
      </c>
      <c r="GE556">
        <v>1.85944</v>
      </c>
      <c r="GF556">
        <v>1.8544</v>
      </c>
      <c r="GG556">
        <v>1.8575999999999999</v>
      </c>
      <c r="GH556">
        <v>1.8560700000000001</v>
      </c>
      <c r="GI556">
        <v>1.85486</v>
      </c>
      <c r="GJ556">
        <v>1.8545199999999999</v>
      </c>
      <c r="GK556">
        <v>1.85314</v>
      </c>
      <c r="GL556">
        <v>1.8562399999999999</v>
      </c>
      <c r="GM556">
        <v>0</v>
      </c>
      <c r="GN556">
        <v>0</v>
      </c>
      <c r="GO556">
        <v>0</v>
      </c>
      <c r="GP556">
        <v>0</v>
      </c>
      <c r="GQ556" t="s">
        <v>386</v>
      </c>
      <c r="GR556" t="s">
        <v>387</v>
      </c>
      <c r="GS556" t="s">
        <v>388</v>
      </c>
      <c r="GT556" t="s">
        <v>388</v>
      </c>
      <c r="GU556" t="s">
        <v>388</v>
      </c>
      <c r="GV556" t="s">
        <v>388</v>
      </c>
      <c r="GW556">
        <v>0</v>
      </c>
      <c r="GX556">
        <v>100</v>
      </c>
      <c r="GY556">
        <v>100</v>
      </c>
      <c r="GZ556">
        <v>1.802</v>
      </c>
      <c r="HA556">
        <v>9.1000000000000004E-3</v>
      </c>
      <c r="HB556">
        <v>0.4487642293357042</v>
      </c>
      <c r="HC556">
        <v>2.7716384584972409E-3</v>
      </c>
      <c r="HD556">
        <v>-1.1467119688665799E-6</v>
      </c>
      <c r="HE556">
        <v>2.0626329066488061E-10</v>
      </c>
      <c r="HF556">
        <v>-7.3699162755519909E-2</v>
      </c>
      <c r="HG556">
        <v>1.066993184659233E-2</v>
      </c>
      <c r="HH556">
        <v>-3.4528890892081033E-4</v>
      </c>
      <c r="HI556">
        <v>2.382551249023132E-6</v>
      </c>
      <c r="HJ556">
        <v>1</v>
      </c>
      <c r="HK556">
        <v>2115</v>
      </c>
      <c r="HL556">
        <v>2</v>
      </c>
      <c r="HM556">
        <v>30</v>
      </c>
      <c r="HN556">
        <v>7.2</v>
      </c>
      <c r="HO556">
        <v>7.1</v>
      </c>
      <c r="HP556">
        <v>1.6174299999999999</v>
      </c>
      <c r="HQ556">
        <v>2.3071299999999999</v>
      </c>
      <c r="HR556">
        <v>1.4978</v>
      </c>
      <c r="HS556">
        <v>2.3010299999999999</v>
      </c>
      <c r="HT556">
        <v>1.5478499999999999</v>
      </c>
      <c r="HU556">
        <v>2.2985799999999998</v>
      </c>
      <c r="HV556">
        <v>37.241999999999997</v>
      </c>
      <c r="HW556">
        <v>14.4297</v>
      </c>
      <c r="HX556">
        <v>18</v>
      </c>
      <c r="HY556">
        <v>497.928</v>
      </c>
      <c r="HZ556">
        <v>500.66</v>
      </c>
      <c r="IA556">
        <v>28.497</v>
      </c>
      <c r="IB556">
        <v>30.6905</v>
      </c>
      <c r="IC556">
        <v>30.0001</v>
      </c>
      <c r="ID556">
        <v>30.488600000000002</v>
      </c>
      <c r="IE556">
        <v>30.582599999999999</v>
      </c>
      <c r="IF556">
        <v>32.449599999999997</v>
      </c>
      <c r="IG556">
        <v>31.125599999999999</v>
      </c>
      <c r="IH556">
        <v>0</v>
      </c>
      <c r="II556">
        <v>28.4971</v>
      </c>
      <c r="IJ556">
        <v>713.98599999999999</v>
      </c>
      <c r="IK556">
        <v>23.921099999999999</v>
      </c>
      <c r="IL556">
        <v>100.706</v>
      </c>
      <c r="IM556">
        <v>100.434</v>
      </c>
      <c r="IN556" t="s">
        <v>3530</v>
      </c>
    </row>
    <row r="557" spans="1:248" x14ac:dyDescent="0.2">
      <c r="A557">
        <v>541</v>
      </c>
      <c r="B557">
        <v>1660316290.5</v>
      </c>
      <c r="C557">
        <v>5323.9000000953674</v>
      </c>
      <c r="D557" t="s">
        <v>1451</v>
      </c>
      <c r="E557" t="s">
        <v>1452</v>
      </c>
      <c r="F557">
        <v>1</v>
      </c>
      <c r="G557" t="s">
        <v>1195</v>
      </c>
      <c r="H557" t="s">
        <v>377</v>
      </c>
      <c r="I557" t="s">
        <v>378</v>
      </c>
      <c r="J557" t="s">
        <v>379</v>
      </c>
      <c r="K557" t="s">
        <v>380</v>
      </c>
      <c r="L557" t="s">
        <v>1195</v>
      </c>
      <c r="M557" t="s">
        <v>382</v>
      </c>
      <c r="N557">
        <v>1660316283</v>
      </c>
      <c r="O557">
        <f t="shared" si="272"/>
        <v>2.7613513568592912E-3</v>
      </c>
      <c r="P557">
        <f t="shared" si="273"/>
        <v>2.7613513568592913</v>
      </c>
      <c r="Q557">
        <f t="shared" si="274"/>
        <v>8.5086827916498518</v>
      </c>
      <c r="R557">
        <f t="shared" si="275"/>
        <v>605.78953333333334</v>
      </c>
      <c r="S557">
        <f t="shared" si="276"/>
        <v>487.60391302595451</v>
      </c>
      <c r="T557">
        <f t="shared" si="277"/>
        <v>48.625782950276843</v>
      </c>
      <c r="U557">
        <f t="shared" si="278"/>
        <v>60.41171855782094</v>
      </c>
      <c r="V557">
        <f t="shared" si="279"/>
        <v>0.13868401567857438</v>
      </c>
      <c r="W557">
        <f t="shared" si="280"/>
        <v>2.9227187476230578</v>
      </c>
      <c r="X557">
        <f t="shared" si="281"/>
        <v>0.13512919122826172</v>
      </c>
      <c r="Y557">
        <f t="shared" si="282"/>
        <v>8.4767541972845264E-2</v>
      </c>
      <c r="Z557">
        <f t="shared" si="283"/>
        <v>321.5149054843443</v>
      </c>
      <c r="AA557">
        <f t="shared" si="284"/>
        <v>32.184174335252202</v>
      </c>
      <c r="AB557">
        <f t="shared" si="285"/>
        <v>31.621866666666669</v>
      </c>
      <c r="AC557">
        <f t="shared" si="286"/>
        <v>4.6738313446380904</v>
      </c>
      <c r="AD557">
        <f t="shared" si="287"/>
        <v>60.078300760758637</v>
      </c>
      <c r="AE557">
        <f t="shared" si="288"/>
        <v>2.7114413841232503</v>
      </c>
      <c r="AF557">
        <f t="shared" si="289"/>
        <v>4.5131792174359955</v>
      </c>
      <c r="AG557">
        <f t="shared" si="290"/>
        <v>1.96238996051484</v>
      </c>
      <c r="AH557">
        <f t="shared" si="291"/>
        <v>-121.77559483749475</v>
      </c>
      <c r="AI557">
        <f t="shared" si="292"/>
        <v>-96.884302788190993</v>
      </c>
      <c r="AJ557">
        <f t="shared" si="293"/>
        <v>-7.4669921887987778</v>
      </c>
      <c r="AK557">
        <f t="shared" si="294"/>
        <v>95.388015669859797</v>
      </c>
      <c r="AL557">
        <f t="shared" si="295"/>
        <v>39.335454476419493</v>
      </c>
      <c r="AM557">
        <f t="shared" si="296"/>
        <v>2.7542820708695008</v>
      </c>
      <c r="AN557">
        <f t="shared" si="297"/>
        <v>8.5086827916498518</v>
      </c>
      <c r="AO557">
        <v>695.70325361549123</v>
      </c>
      <c r="AP557">
        <v>658.57338181818147</v>
      </c>
      <c r="AQ557">
        <v>5.1351152634613211</v>
      </c>
      <c r="AR557">
        <v>65.936551714249305</v>
      </c>
      <c r="AS557">
        <f t="shared" si="298"/>
        <v>2.7613513568592913</v>
      </c>
      <c r="AT557">
        <v>23.977177144526241</v>
      </c>
      <c r="AU557">
        <v>27.199200606060611</v>
      </c>
      <c r="AV557">
        <v>9.5050111479355051E-5</v>
      </c>
      <c r="AW557">
        <v>81.195447360536576</v>
      </c>
      <c r="AX557">
        <v>0</v>
      </c>
      <c r="AY557">
        <v>0</v>
      </c>
      <c r="AZ557">
        <f t="shared" si="299"/>
        <v>1</v>
      </c>
      <c r="BA557">
        <f t="shared" si="300"/>
        <v>0</v>
      </c>
      <c r="BB557">
        <f t="shared" si="301"/>
        <v>51977.57219550568</v>
      </c>
      <c r="BC557">
        <f t="shared" si="302"/>
        <v>1999.9953333333331</v>
      </c>
      <c r="BD557">
        <f t="shared" si="303"/>
        <v>1681.1958988001782</v>
      </c>
      <c r="BE557">
        <f t="shared" si="304"/>
        <v>0.84059991079988106</v>
      </c>
      <c r="BF557">
        <f t="shared" si="305"/>
        <v>0.16075782784377046</v>
      </c>
      <c r="BG557">
        <v>6</v>
      </c>
      <c r="BH557">
        <v>0.5</v>
      </c>
      <c r="BI557" t="s">
        <v>383</v>
      </c>
      <c r="BJ557">
        <v>2</v>
      </c>
      <c r="BK557" t="b">
        <v>1</v>
      </c>
      <c r="BL557">
        <v>1660316283</v>
      </c>
      <c r="BM557">
        <v>605.78953333333334</v>
      </c>
      <c r="BN557">
        <v>654.98113333333333</v>
      </c>
      <c r="BO557">
        <v>27.189473333333339</v>
      </c>
      <c r="BP557">
        <v>23.975059999999999</v>
      </c>
      <c r="BQ557">
        <v>604.03980000000001</v>
      </c>
      <c r="BR557">
        <v>27.180399999999999</v>
      </c>
      <c r="BS557">
        <v>500.13380000000001</v>
      </c>
      <c r="BT557">
        <v>99.624033333333344</v>
      </c>
      <c r="BU557">
        <v>9.9905813333333329E-2</v>
      </c>
      <c r="BV557">
        <v>31.007000000000001</v>
      </c>
      <c r="BW557">
        <v>31.621866666666669</v>
      </c>
      <c r="BX557">
        <v>999.89999999999986</v>
      </c>
      <c r="BY557">
        <v>0</v>
      </c>
      <c r="BZ557">
        <v>0</v>
      </c>
      <c r="CA557">
        <v>9998.7033333333329</v>
      </c>
      <c r="CB557">
        <v>0</v>
      </c>
      <c r="CC557">
        <v>30.33596</v>
      </c>
      <c r="CD557">
        <v>-49.191566666666667</v>
      </c>
      <c r="CE557">
        <v>622.72099999999989</v>
      </c>
      <c r="CF557">
        <v>671.06993333333332</v>
      </c>
      <c r="CG557">
        <v>3.2143846666666671</v>
      </c>
      <c r="CH557">
        <v>654.98113333333333</v>
      </c>
      <c r="CI557">
        <v>23.975059999999999</v>
      </c>
      <c r="CJ557">
        <v>2.708724000000001</v>
      </c>
      <c r="CK557">
        <v>2.3884940000000001</v>
      </c>
      <c r="CL557">
        <v>22.33814666666667</v>
      </c>
      <c r="CM557">
        <v>20.285973333333331</v>
      </c>
      <c r="CN557">
        <v>1999.9953333333331</v>
      </c>
      <c r="CO557">
        <v>0.98000280000000017</v>
      </c>
      <c r="CP557">
        <v>1.9997526666666671E-2</v>
      </c>
      <c r="CQ557">
        <v>0</v>
      </c>
      <c r="CR557">
        <v>2.3344</v>
      </c>
      <c r="CS557">
        <v>0</v>
      </c>
      <c r="CT557">
        <v>26483.96</v>
      </c>
      <c r="CU557">
        <v>17412.313333333339</v>
      </c>
      <c r="CV557">
        <v>40.791333333333327</v>
      </c>
      <c r="CW557">
        <v>41.870800000000003</v>
      </c>
      <c r="CX557">
        <v>40.807866666666669</v>
      </c>
      <c r="CY557">
        <v>40.25</v>
      </c>
      <c r="CZ557">
        <v>40.875</v>
      </c>
      <c r="DA557">
        <v>1960.003333333334</v>
      </c>
      <c r="DB557">
        <v>39.994000000000007</v>
      </c>
      <c r="DC557">
        <v>0</v>
      </c>
      <c r="DD557">
        <v>1660316288.4000001</v>
      </c>
      <c r="DE557">
        <v>0</v>
      </c>
      <c r="DF557">
        <v>1660315861.5</v>
      </c>
      <c r="DG557" t="s">
        <v>1196</v>
      </c>
      <c r="DH557">
        <v>1660315856.5</v>
      </c>
      <c r="DI557">
        <v>1660315861.5</v>
      </c>
      <c r="DJ557">
        <v>15</v>
      </c>
      <c r="DK557">
        <v>-0.154</v>
      </c>
      <c r="DL557">
        <v>-8.0000000000000002E-3</v>
      </c>
      <c r="DM557">
        <v>1.3839999999999999</v>
      </c>
      <c r="DN557">
        <v>1.6E-2</v>
      </c>
      <c r="DO557">
        <v>400</v>
      </c>
      <c r="DP557">
        <v>24</v>
      </c>
      <c r="DQ557">
        <v>0.19</v>
      </c>
      <c r="DR557">
        <v>0.03</v>
      </c>
      <c r="DS557">
        <v>8.2510077360981011</v>
      </c>
      <c r="DT557">
        <v>3.1752023564395619</v>
      </c>
      <c r="DU557">
        <v>0.25551749060911833</v>
      </c>
      <c r="DV557">
        <v>0</v>
      </c>
      <c r="DW557">
        <v>39.304257525977597</v>
      </c>
      <c r="DX557">
        <v>2.6273521559776549</v>
      </c>
      <c r="DY557">
        <v>0.2044541320508457</v>
      </c>
      <c r="DZ557">
        <v>0</v>
      </c>
      <c r="EA557">
        <v>-49.165556666666667</v>
      </c>
      <c r="EB557">
        <v>-3.9669650723025529</v>
      </c>
      <c r="EC557">
        <v>0.30103721661762822</v>
      </c>
      <c r="ED557">
        <v>0</v>
      </c>
      <c r="EE557">
        <v>472.04813693626107</v>
      </c>
      <c r="EF557">
        <v>258.96218179377081</v>
      </c>
      <c r="EG557">
        <v>25.553107144627539</v>
      </c>
      <c r="EH557">
        <v>0</v>
      </c>
      <c r="EI557">
        <v>3.214925</v>
      </c>
      <c r="EJ557">
        <v>2.047429643522428E-3</v>
      </c>
      <c r="EK557">
        <v>2.9675730825036162E-3</v>
      </c>
      <c r="EL557">
        <v>1</v>
      </c>
      <c r="EM557">
        <v>1.963175468771708</v>
      </c>
      <c r="EN557">
        <v>-2.3550924599976899E-2</v>
      </c>
      <c r="EO557">
        <v>2.4107112262230601E-3</v>
      </c>
      <c r="EP557">
        <v>1</v>
      </c>
      <c r="EQ557">
        <v>2</v>
      </c>
      <c r="ER557">
        <v>6</v>
      </c>
      <c r="ES557" t="s">
        <v>412</v>
      </c>
      <c r="ET557">
        <v>2.9437000000000002</v>
      </c>
      <c r="EU557">
        <v>2.8012999999999999</v>
      </c>
      <c r="EV557">
        <v>0.12474499999999999</v>
      </c>
      <c r="EW557">
        <v>0.13123599999999999</v>
      </c>
      <c r="EX557">
        <v>0.118284</v>
      </c>
      <c r="EY557">
        <v>0.108319</v>
      </c>
      <c r="EZ557">
        <v>17985.8</v>
      </c>
      <c r="FA557">
        <v>18721.099999999999</v>
      </c>
      <c r="FB557">
        <v>23890</v>
      </c>
      <c r="FC557">
        <v>25070.3</v>
      </c>
      <c r="FD557">
        <v>33710.400000000001</v>
      </c>
      <c r="FE557">
        <v>35691.9</v>
      </c>
      <c r="FF557">
        <v>43546.8</v>
      </c>
      <c r="FG557">
        <v>46340.2</v>
      </c>
      <c r="FH557">
        <v>1.9744999999999999</v>
      </c>
      <c r="FI557">
        <v>1.8786799999999999</v>
      </c>
      <c r="FJ557">
        <v>0.132855</v>
      </c>
      <c r="FK557">
        <v>0</v>
      </c>
      <c r="FL557">
        <v>29.45</v>
      </c>
      <c r="FM557">
        <v>999.9</v>
      </c>
      <c r="FN557">
        <v>61.9</v>
      </c>
      <c r="FO557">
        <v>34.200000000000003</v>
      </c>
      <c r="FP557">
        <v>33.572200000000002</v>
      </c>
      <c r="FQ557">
        <v>63.507199999999997</v>
      </c>
      <c r="FR557">
        <v>23.113</v>
      </c>
      <c r="FS557">
        <v>1</v>
      </c>
      <c r="FT557">
        <v>0.280061</v>
      </c>
      <c r="FU557">
        <v>0.62933600000000001</v>
      </c>
      <c r="FV557">
        <v>20.321400000000001</v>
      </c>
      <c r="FW557">
        <v>5.2107000000000001</v>
      </c>
      <c r="FX557">
        <v>11.904199999999999</v>
      </c>
      <c r="FY557">
        <v>5.0030000000000001</v>
      </c>
      <c r="FZ557">
        <v>3.2896800000000002</v>
      </c>
      <c r="GA557">
        <v>9999</v>
      </c>
      <c r="GB557">
        <v>9999</v>
      </c>
      <c r="GC557">
        <v>9999</v>
      </c>
      <c r="GD557">
        <v>999.9</v>
      </c>
      <c r="GE557">
        <v>1.85944</v>
      </c>
      <c r="GF557">
        <v>1.8544</v>
      </c>
      <c r="GG557">
        <v>1.8575999999999999</v>
      </c>
      <c r="GH557">
        <v>1.85608</v>
      </c>
      <c r="GI557">
        <v>1.8548500000000001</v>
      </c>
      <c r="GJ557">
        <v>1.8545</v>
      </c>
      <c r="GK557">
        <v>1.85314</v>
      </c>
      <c r="GL557">
        <v>1.8562399999999999</v>
      </c>
      <c r="GM557">
        <v>0</v>
      </c>
      <c r="GN557">
        <v>0</v>
      </c>
      <c r="GO557">
        <v>0</v>
      </c>
      <c r="GP557">
        <v>0</v>
      </c>
      <c r="GQ557" t="s">
        <v>386</v>
      </c>
      <c r="GR557" t="s">
        <v>387</v>
      </c>
      <c r="GS557" t="s">
        <v>388</v>
      </c>
      <c r="GT557" t="s">
        <v>388</v>
      </c>
      <c r="GU557" t="s">
        <v>388</v>
      </c>
      <c r="GV557" t="s">
        <v>388</v>
      </c>
      <c r="GW557">
        <v>0</v>
      </c>
      <c r="GX557">
        <v>100</v>
      </c>
      <c r="GY557">
        <v>100</v>
      </c>
      <c r="GZ557">
        <v>1.8089999999999999</v>
      </c>
      <c r="HA557">
        <v>8.9999999999999993E-3</v>
      </c>
      <c r="HB557">
        <v>0.4487642293357042</v>
      </c>
      <c r="HC557">
        <v>2.7716384584972409E-3</v>
      </c>
      <c r="HD557">
        <v>-1.1467119688665799E-6</v>
      </c>
      <c r="HE557">
        <v>2.0626329066488061E-10</v>
      </c>
      <c r="HF557">
        <v>-7.3699162755519909E-2</v>
      </c>
      <c r="HG557">
        <v>1.066993184659233E-2</v>
      </c>
      <c r="HH557">
        <v>-3.4528890892081033E-4</v>
      </c>
      <c r="HI557">
        <v>2.382551249023132E-6</v>
      </c>
      <c r="HJ557">
        <v>1</v>
      </c>
      <c r="HK557">
        <v>2115</v>
      </c>
      <c r="HL557">
        <v>2</v>
      </c>
      <c r="HM557">
        <v>30</v>
      </c>
      <c r="HN557">
        <v>7.2</v>
      </c>
      <c r="HO557">
        <v>7.2</v>
      </c>
      <c r="HP557">
        <v>1.62842</v>
      </c>
      <c r="HQ557">
        <v>2.2900399999999999</v>
      </c>
      <c r="HR557">
        <v>1.4978</v>
      </c>
      <c r="HS557">
        <v>2.3022499999999999</v>
      </c>
      <c r="HT557">
        <v>1.5478499999999999</v>
      </c>
      <c r="HU557">
        <v>2.4414099999999999</v>
      </c>
      <c r="HV557">
        <v>37.241999999999997</v>
      </c>
      <c r="HW557">
        <v>14.438499999999999</v>
      </c>
      <c r="HX557">
        <v>18</v>
      </c>
      <c r="HY557">
        <v>497.87200000000001</v>
      </c>
      <c r="HZ557">
        <v>500.76499999999999</v>
      </c>
      <c r="IA557">
        <v>28.495899999999999</v>
      </c>
      <c r="IB557">
        <v>30.6905</v>
      </c>
      <c r="IC557">
        <v>30.0001</v>
      </c>
      <c r="ID557">
        <v>30.4892</v>
      </c>
      <c r="IE557">
        <v>30.583300000000001</v>
      </c>
      <c r="IF557">
        <v>32.690800000000003</v>
      </c>
      <c r="IG557">
        <v>31.125599999999999</v>
      </c>
      <c r="IH557">
        <v>0</v>
      </c>
      <c r="II557">
        <v>28.4971</v>
      </c>
      <c r="IJ557">
        <v>724.00800000000004</v>
      </c>
      <c r="IK557">
        <v>23.9145</v>
      </c>
      <c r="IL557">
        <v>100.70699999999999</v>
      </c>
      <c r="IM557">
        <v>100.434</v>
      </c>
      <c r="IN557" t="s">
        <v>3530</v>
      </c>
    </row>
    <row r="558" spans="1:248" x14ac:dyDescent="0.2">
      <c r="A558">
        <v>542</v>
      </c>
      <c r="B558">
        <v>1660316291.5</v>
      </c>
      <c r="C558">
        <v>5324.9000000953674</v>
      </c>
      <c r="D558" t="s">
        <v>1453</v>
      </c>
      <c r="E558" t="s">
        <v>1454</v>
      </c>
      <c r="F558">
        <v>1</v>
      </c>
      <c r="G558" t="s">
        <v>1195</v>
      </c>
      <c r="H558" t="s">
        <v>377</v>
      </c>
      <c r="I558" t="s">
        <v>378</v>
      </c>
      <c r="J558" t="s">
        <v>379</v>
      </c>
      <c r="K558" t="s">
        <v>380</v>
      </c>
      <c r="L558" t="s">
        <v>1195</v>
      </c>
      <c r="M558" t="s">
        <v>382</v>
      </c>
      <c r="N558">
        <v>1660316283.5</v>
      </c>
      <c r="O558">
        <f t="shared" si="272"/>
        <v>2.7612029586451176E-3</v>
      </c>
      <c r="P558">
        <f t="shared" si="273"/>
        <v>2.7612029586451174</v>
      </c>
      <c r="Q558">
        <f t="shared" si="274"/>
        <v>8.4690911389684622</v>
      </c>
      <c r="R558">
        <f t="shared" si="275"/>
        <v>608.27906250000001</v>
      </c>
      <c r="S558">
        <f t="shared" si="276"/>
        <v>490.48342107680105</v>
      </c>
      <c r="T558">
        <f t="shared" si="277"/>
        <v>48.912887821139904</v>
      </c>
      <c r="U558">
        <f t="shared" si="278"/>
        <v>60.659920946343057</v>
      </c>
      <c r="V558">
        <f t="shared" si="279"/>
        <v>0.1386953616596284</v>
      </c>
      <c r="W558">
        <f t="shared" si="280"/>
        <v>2.9226965440907406</v>
      </c>
      <c r="X558">
        <f t="shared" si="281"/>
        <v>0.1351399372986509</v>
      </c>
      <c r="Y558">
        <f t="shared" si="282"/>
        <v>8.4774310225471952E-2</v>
      </c>
      <c r="Z558">
        <f t="shared" si="283"/>
        <v>321.51364095407769</v>
      </c>
      <c r="AA558">
        <f t="shared" si="284"/>
        <v>32.183914005908058</v>
      </c>
      <c r="AB558">
        <f t="shared" si="285"/>
        <v>31.621156249999999</v>
      </c>
      <c r="AC558">
        <f t="shared" si="286"/>
        <v>4.6736428914779582</v>
      </c>
      <c r="AD558">
        <f t="shared" si="287"/>
        <v>60.080968064779128</v>
      </c>
      <c r="AE558">
        <f t="shared" si="288"/>
        <v>2.7115153850734401</v>
      </c>
      <c r="AF558">
        <f t="shared" si="289"/>
        <v>4.5131020228400649</v>
      </c>
      <c r="AG558">
        <f t="shared" si="290"/>
        <v>1.9621275064045181</v>
      </c>
      <c r="AH558">
        <f t="shared" si="291"/>
        <v>-121.76905047624969</v>
      </c>
      <c r="AI558">
        <f t="shared" si="292"/>
        <v>-96.818898066041058</v>
      </c>
      <c r="AJ558">
        <f t="shared" si="293"/>
        <v>-7.4619708802092397</v>
      </c>
      <c r="AK558">
        <f t="shared" si="294"/>
        <v>95.46372153157769</v>
      </c>
      <c r="AL558">
        <f t="shared" si="295"/>
        <v>39.311773063636721</v>
      </c>
      <c r="AM558">
        <f t="shared" si="296"/>
        <v>2.7544932332190841</v>
      </c>
      <c r="AN558">
        <f t="shared" si="297"/>
        <v>8.4690911389684622</v>
      </c>
      <c r="AO558">
        <v>700.73138878048928</v>
      </c>
      <c r="AP558">
        <v>663.67662424242417</v>
      </c>
      <c r="AQ558">
        <v>5.1299712179764043</v>
      </c>
      <c r="AR558">
        <v>65.936551714249305</v>
      </c>
      <c r="AS558">
        <f t="shared" si="298"/>
        <v>2.7612029586451174</v>
      </c>
      <c r="AT558">
        <v>23.979483729085121</v>
      </c>
      <c r="AU558">
        <v>27.201336363636361</v>
      </c>
      <c r="AV558">
        <v>9.7339282680386759E-5</v>
      </c>
      <c r="AW558">
        <v>81.195447360536576</v>
      </c>
      <c r="AX558">
        <v>0</v>
      </c>
      <c r="AY558">
        <v>0</v>
      </c>
      <c r="AZ558">
        <f t="shared" si="299"/>
        <v>1</v>
      </c>
      <c r="BA558">
        <f t="shared" si="300"/>
        <v>0</v>
      </c>
      <c r="BB558">
        <f t="shared" si="301"/>
        <v>51976.98897319605</v>
      </c>
      <c r="BC558">
        <f t="shared" si="302"/>
        <v>1999.9875</v>
      </c>
      <c r="BD558">
        <f t="shared" si="303"/>
        <v>1681.1893113751696</v>
      </c>
      <c r="BE558">
        <f t="shared" si="304"/>
        <v>0.84059990943701879</v>
      </c>
      <c r="BF558">
        <f t="shared" si="305"/>
        <v>0.16075782521344642</v>
      </c>
      <c r="BG558">
        <v>6</v>
      </c>
      <c r="BH558">
        <v>0.5</v>
      </c>
      <c r="BI558" t="s">
        <v>383</v>
      </c>
      <c r="BJ558">
        <v>2</v>
      </c>
      <c r="BK558" t="b">
        <v>1</v>
      </c>
      <c r="BL558">
        <v>1660316283.5</v>
      </c>
      <c r="BM558">
        <v>608.27906250000001</v>
      </c>
      <c r="BN558">
        <v>657.45100000000002</v>
      </c>
      <c r="BO558">
        <v>27.19024375</v>
      </c>
      <c r="BP558">
        <v>23.975562499999999</v>
      </c>
      <c r="BQ558">
        <v>606.52537499999994</v>
      </c>
      <c r="BR558">
        <v>27.181175</v>
      </c>
      <c r="BS558">
        <v>500.13006250000001</v>
      </c>
      <c r="BT558">
        <v>99.623906250000005</v>
      </c>
      <c r="BU558">
        <v>9.9928887500000008E-2</v>
      </c>
      <c r="BV558">
        <v>31.006699999999999</v>
      </c>
      <c r="BW558">
        <v>31.621156249999999</v>
      </c>
      <c r="BX558">
        <v>999.9</v>
      </c>
      <c r="BY558">
        <v>0</v>
      </c>
      <c r="BZ558">
        <v>0</v>
      </c>
      <c r="CA558">
        <v>9998.5893749999996</v>
      </c>
      <c r="CB558">
        <v>0</v>
      </c>
      <c r="CC558">
        <v>30.288018749999999</v>
      </c>
      <c r="CD558">
        <v>-49.171906250000013</v>
      </c>
      <c r="CE558">
        <v>625.28062499999987</v>
      </c>
      <c r="CF558">
        <v>673.60087500000009</v>
      </c>
      <c r="CG558">
        <v>3.2146531249999999</v>
      </c>
      <c r="CH558">
        <v>657.45100000000002</v>
      </c>
      <c r="CI558">
        <v>23.975562499999999</v>
      </c>
      <c r="CJ558">
        <v>2.7087975000000002</v>
      </c>
      <c r="CK558">
        <v>2.3885406250000001</v>
      </c>
      <c r="CL558">
        <v>22.338587499999999</v>
      </c>
      <c r="CM558">
        <v>20.286293749999999</v>
      </c>
      <c r="CN558">
        <v>1999.9875</v>
      </c>
      <c r="CO558">
        <v>0.98000275000000003</v>
      </c>
      <c r="CP558">
        <v>1.9997575E-2</v>
      </c>
      <c r="CQ558">
        <v>0</v>
      </c>
      <c r="CR558">
        <v>2.3370000000000002</v>
      </c>
      <c r="CS558">
        <v>0</v>
      </c>
      <c r="CT558">
        <v>26486.53125</v>
      </c>
      <c r="CU558">
        <v>17412.243750000001</v>
      </c>
      <c r="CV558">
        <v>40.792625000000001</v>
      </c>
      <c r="CW558">
        <v>41.871062500000001</v>
      </c>
      <c r="CX558">
        <v>40.808124999999997</v>
      </c>
      <c r="CY558">
        <v>40.25</v>
      </c>
      <c r="CZ558">
        <v>40.875</v>
      </c>
      <c r="DA558">
        <v>1959.995625</v>
      </c>
      <c r="DB558">
        <v>39.993750000000013</v>
      </c>
      <c r="DC558">
        <v>0</v>
      </c>
      <c r="DD558">
        <v>1660316289.5999999</v>
      </c>
      <c r="DE558">
        <v>0</v>
      </c>
      <c r="DF558">
        <v>1660315861.5</v>
      </c>
      <c r="DG558" t="s">
        <v>1196</v>
      </c>
      <c r="DH558">
        <v>1660315856.5</v>
      </c>
      <c r="DI558">
        <v>1660315861.5</v>
      </c>
      <c r="DJ558">
        <v>15</v>
      </c>
      <c r="DK558">
        <v>-0.154</v>
      </c>
      <c r="DL558">
        <v>-8.0000000000000002E-3</v>
      </c>
      <c r="DM558">
        <v>1.3839999999999999</v>
      </c>
      <c r="DN558">
        <v>1.6E-2</v>
      </c>
      <c r="DO558">
        <v>400</v>
      </c>
      <c r="DP558">
        <v>24</v>
      </c>
      <c r="DQ558">
        <v>0.19</v>
      </c>
      <c r="DR558">
        <v>0.03</v>
      </c>
      <c r="DS558">
        <v>8.3084417939710509</v>
      </c>
      <c r="DT558">
        <v>3.1363472618238868</v>
      </c>
      <c r="DU558">
        <v>0.2489484756686926</v>
      </c>
      <c r="DV558">
        <v>0</v>
      </c>
      <c r="DW558">
        <v>39.332804054590703</v>
      </c>
      <c r="DX558">
        <v>1.744942951523959</v>
      </c>
      <c r="DY558">
        <v>0.18577374930750221</v>
      </c>
      <c r="DZ558">
        <v>0</v>
      </c>
      <c r="EA558">
        <v>-49.18263870967742</v>
      </c>
      <c r="EB558">
        <v>-2.577014516128934</v>
      </c>
      <c r="EC558">
        <v>0.27769081283654112</v>
      </c>
      <c r="ED558">
        <v>0</v>
      </c>
      <c r="EE558">
        <v>479.75225760475132</v>
      </c>
      <c r="EF558">
        <v>261.81247755244419</v>
      </c>
      <c r="EG558">
        <v>25.209493174157991</v>
      </c>
      <c r="EH558">
        <v>0</v>
      </c>
      <c r="EI558">
        <v>3.2149209756097559</v>
      </c>
      <c r="EJ558">
        <v>9.1074564459928588E-3</v>
      </c>
      <c r="EK558">
        <v>2.8841626462695951E-3</v>
      </c>
      <c r="EL558">
        <v>1</v>
      </c>
      <c r="EM558">
        <v>1.9622813467069831</v>
      </c>
      <c r="EN558">
        <v>-2.5799886992428689E-2</v>
      </c>
      <c r="EO558">
        <v>2.5404881701311462E-3</v>
      </c>
      <c r="EP558">
        <v>1</v>
      </c>
      <c r="EQ558">
        <v>2</v>
      </c>
      <c r="ER558">
        <v>6</v>
      </c>
      <c r="ES558" t="s">
        <v>412</v>
      </c>
      <c r="ET558">
        <v>2.9438300000000002</v>
      </c>
      <c r="EU558">
        <v>2.8014000000000001</v>
      </c>
      <c r="EV558">
        <v>0.12540599999999999</v>
      </c>
      <c r="EW558">
        <v>0.131831</v>
      </c>
      <c r="EX558">
        <v>0.11829099999999999</v>
      </c>
      <c r="EY558">
        <v>0.108324</v>
      </c>
      <c r="EZ558">
        <v>17972.2</v>
      </c>
      <c r="FA558">
        <v>18708.3</v>
      </c>
      <c r="FB558">
        <v>23890.1</v>
      </c>
      <c r="FC558">
        <v>25070.400000000001</v>
      </c>
      <c r="FD558">
        <v>33710.300000000003</v>
      </c>
      <c r="FE558">
        <v>35691.9</v>
      </c>
      <c r="FF558">
        <v>43547</v>
      </c>
      <c r="FG558">
        <v>46340.3</v>
      </c>
      <c r="FH558">
        <v>1.97465</v>
      </c>
      <c r="FI558">
        <v>1.8785499999999999</v>
      </c>
      <c r="FJ558">
        <v>0.132825</v>
      </c>
      <c r="FK558">
        <v>0</v>
      </c>
      <c r="FL558">
        <v>29.45</v>
      </c>
      <c r="FM558">
        <v>999.9</v>
      </c>
      <c r="FN558">
        <v>62</v>
      </c>
      <c r="FO558">
        <v>34.200000000000003</v>
      </c>
      <c r="FP558">
        <v>33.624499999999998</v>
      </c>
      <c r="FQ558">
        <v>63.647199999999998</v>
      </c>
      <c r="FR558">
        <v>23.601800000000001</v>
      </c>
      <c r="FS558">
        <v>1</v>
      </c>
      <c r="FT558">
        <v>0.280061</v>
      </c>
      <c r="FU558">
        <v>0.62560199999999999</v>
      </c>
      <c r="FV558">
        <v>20.321400000000001</v>
      </c>
      <c r="FW558">
        <v>5.2107000000000001</v>
      </c>
      <c r="FX558">
        <v>11.9038</v>
      </c>
      <c r="FY558">
        <v>5.0029500000000002</v>
      </c>
      <c r="FZ558">
        <v>3.2896999999999998</v>
      </c>
      <c r="GA558">
        <v>9999</v>
      </c>
      <c r="GB558">
        <v>9999</v>
      </c>
      <c r="GC558">
        <v>9999</v>
      </c>
      <c r="GD558">
        <v>999.9</v>
      </c>
      <c r="GE558">
        <v>1.85944</v>
      </c>
      <c r="GF558">
        <v>1.8544</v>
      </c>
      <c r="GG558">
        <v>1.8575999999999999</v>
      </c>
      <c r="GH558">
        <v>1.85608</v>
      </c>
      <c r="GI558">
        <v>1.8548500000000001</v>
      </c>
      <c r="GJ558">
        <v>1.8545</v>
      </c>
      <c r="GK558">
        <v>1.8531500000000001</v>
      </c>
      <c r="GL558">
        <v>1.8562399999999999</v>
      </c>
      <c r="GM558">
        <v>0</v>
      </c>
      <c r="GN558">
        <v>0</v>
      </c>
      <c r="GO558">
        <v>0</v>
      </c>
      <c r="GP558">
        <v>0</v>
      </c>
      <c r="GQ558" t="s">
        <v>386</v>
      </c>
      <c r="GR558" t="s">
        <v>387</v>
      </c>
      <c r="GS558" t="s">
        <v>388</v>
      </c>
      <c r="GT558" t="s">
        <v>388</v>
      </c>
      <c r="GU558" t="s">
        <v>388</v>
      </c>
      <c r="GV558" t="s">
        <v>388</v>
      </c>
      <c r="GW558">
        <v>0</v>
      </c>
      <c r="GX558">
        <v>100</v>
      </c>
      <c r="GY558">
        <v>100</v>
      </c>
      <c r="GZ558">
        <v>1.8160000000000001</v>
      </c>
      <c r="HA558">
        <v>8.9999999999999993E-3</v>
      </c>
      <c r="HB558">
        <v>0.4487642293357042</v>
      </c>
      <c r="HC558">
        <v>2.7716384584972409E-3</v>
      </c>
      <c r="HD558">
        <v>-1.1467119688665799E-6</v>
      </c>
      <c r="HE558">
        <v>2.0626329066488061E-10</v>
      </c>
      <c r="HF558">
        <v>-7.3699162755519909E-2</v>
      </c>
      <c r="HG558">
        <v>1.066993184659233E-2</v>
      </c>
      <c r="HH558">
        <v>-3.4528890892081033E-4</v>
      </c>
      <c r="HI558">
        <v>2.382551249023132E-6</v>
      </c>
      <c r="HJ558">
        <v>1</v>
      </c>
      <c r="HK558">
        <v>2115</v>
      </c>
      <c r="HL558">
        <v>2</v>
      </c>
      <c r="HM558">
        <v>30</v>
      </c>
      <c r="HN558">
        <v>7.2</v>
      </c>
      <c r="HO558">
        <v>7.2</v>
      </c>
      <c r="HP558">
        <v>1.63574</v>
      </c>
      <c r="HQ558">
        <v>2.3010299999999999</v>
      </c>
      <c r="HR558">
        <v>1.4978</v>
      </c>
      <c r="HS558">
        <v>2.3010299999999999</v>
      </c>
      <c r="HT558">
        <v>1.5478499999999999</v>
      </c>
      <c r="HU558">
        <v>2.4438499999999999</v>
      </c>
      <c r="HV558">
        <v>37.241999999999997</v>
      </c>
      <c r="HW558">
        <v>14.438499999999999</v>
      </c>
      <c r="HX558">
        <v>18</v>
      </c>
      <c r="HY558">
        <v>497.96600000000001</v>
      </c>
      <c r="HZ558">
        <v>500.68700000000001</v>
      </c>
      <c r="IA558">
        <v>28.494800000000001</v>
      </c>
      <c r="IB558">
        <v>30.6907</v>
      </c>
      <c r="IC558">
        <v>30.0001</v>
      </c>
      <c r="ID558">
        <v>30.489799999999999</v>
      </c>
      <c r="IE558">
        <v>30.5839</v>
      </c>
      <c r="IF558">
        <v>32.8215</v>
      </c>
      <c r="IG558">
        <v>31.125599999999999</v>
      </c>
      <c r="IH558">
        <v>0</v>
      </c>
      <c r="II558">
        <v>28.4971</v>
      </c>
      <c r="IJ558">
        <v>724.00800000000004</v>
      </c>
      <c r="IK558">
        <v>23.9129</v>
      </c>
      <c r="IL558">
        <v>100.70699999999999</v>
      </c>
      <c r="IM558">
        <v>100.434</v>
      </c>
      <c r="IN558" t="s">
        <v>3530</v>
      </c>
    </row>
    <row r="559" spans="1:248" x14ac:dyDescent="0.2">
      <c r="A559">
        <v>543</v>
      </c>
      <c r="B559">
        <v>1660316292.5</v>
      </c>
      <c r="C559">
        <v>5325.9000000953674</v>
      </c>
      <c r="D559" t="s">
        <v>1455</v>
      </c>
      <c r="E559" t="s">
        <v>1456</v>
      </c>
      <c r="F559">
        <v>1</v>
      </c>
      <c r="G559" t="s">
        <v>1195</v>
      </c>
      <c r="H559" t="s">
        <v>377</v>
      </c>
      <c r="I559" t="s">
        <v>378</v>
      </c>
      <c r="J559" t="s">
        <v>379</v>
      </c>
      <c r="K559" t="s">
        <v>380</v>
      </c>
      <c r="L559" t="s">
        <v>1195</v>
      </c>
      <c r="M559" t="s">
        <v>382</v>
      </c>
      <c r="N559">
        <v>1660316285</v>
      </c>
      <c r="O559">
        <f t="shared" si="272"/>
        <v>2.7616158992261014E-3</v>
      </c>
      <c r="P559">
        <f t="shared" si="273"/>
        <v>2.7616158992261015</v>
      </c>
      <c r="Q559">
        <f t="shared" si="274"/>
        <v>8.5031475708642681</v>
      </c>
      <c r="R559">
        <f t="shared" si="275"/>
        <v>615.74166666666667</v>
      </c>
      <c r="S559">
        <f t="shared" si="276"/>
        <v>497.36103727877526</v>
      </c>
      <c r="T559">
        <f t="shared" si="277"/>
        <v>49.598693258175857</v>
      </c>
      <c r="U559">
        <f t="shared" si="278"/>
        <v>61.404050100852672</v>
      </c>
      <c r="V559">
        <f t="shared" si="279"/>
        <v>0.13875894267212505</v>
      </c>
      <c r="W559">
        <f t="shared" si="280"/>
        <v>2.922605650631791</v>
      </c>
      <c r="X559">
        <f t="shared" si="281"/>
        <v>0.13520019521860713</v>
      </c>
      <c r="Y559">
        <f t="shared" si="282"/>
        <v>8.4812259278584892E-2</v>
      </c>
      <c r="Z559">
        <f t="shared" si="283"/>
        <v>321.51312588440913</v>
      </c>
      <c r="AA559">
        <f t="shared" si="284"/>
        <v>32.182965030308821</v>
      </c>
      <c r="AB559">
        <f t="shared" si="285"/>
        <v>31.619653333333339</v>
      </c>
      <c r="AC559">
        <f t="shared" si="286"/>
        <v>4.6732442326085524</v>
      </c>
      <c r="AD559">
        <f t="shared" si="287"/>
        <v>60.088007510300898</v>
      </c>
      <c r="AE559">
        <f t="shared" si="288"/>
        <v>2.7116980553658547</v>
      </c>
      <c r="AF559">
        <f t="shared" si="289"/>
        <v>4.5128773073412161</v>
      </c>
      <c r="AG559">
        <f t="shared" si="290"/>
        <v>1.9615461772426976</v>
      </c>
      <c r="AH559">
        <f t="shared" si="291"/>
        <v>-121.78726115587106</v>
      </c>
      <c r="AI559">
        <f t="shared" si="292"/>
        <v>-96.716687714421226</v>
      </c>
      <c r="AJ559">
        <f t="shared" si="293"/>
        <v>-7.4542378793315258</v>
      </c>
      <c r="AK559">
        <f t="shared" si="294"/>
        <v>95.554939134785315</v>
      </c>
      <c r="AL559">
        <f t="shared" si="295"/>
        <v>39.302135336982921</v>
      </c>
      <c r="AM559">
        <f t="shared" si="296"/>
        <v>2.7549988798610672</v>
      </c>
      <c r="AN559">
        <f t="shared" si="297"/>
        <v>8.5031475708642681</v>
      </c>
      <c r="AO559">
        <v>705.63520543353957</v>
      </c>
      <c r="AP559">
        <v>668.71921818181795</v>
      </c>
      <c r="AQ559">
        <v>5.0951633920490647</v>
      </c>
      <c r="AR559">
        <v>65.936551714249305</v>
      </c>
      <c r="AS559">
        <f t="shared" si="298"/>
        <v>2.7616158992261015</v>
      </c>
      <c r="AT559">
        <v>23.981455348362729</v>
      </c>
      <c r="AU559">
        <v>27.203703636363631</v>
      </c>
      <c r="AV559">
        <v>1.10872964437987E-4</v>
      </c>
      <c r="AW559">
        <v>81.195447360536576</v>
      </c>
      <c r="AX559">
        <v>0</v>
      </c>
      <c r="AY559">
        <v>0</v>
      </c>
      <c r="AZ559">
        <f t="shared" si="299"/>
        <v>1</v>
      </c>
      <c r="BA559">
        <f t="shared" si="300"/>
        <v>0</v>
      </c>
      <c r="BB559">
        <f t="shared" si="301"/>
        <v>51974.549514533996</v>
      </c>
      <c r="BC559">
        <f t="shared" si="302"/>
        <v>1999.984666666667</v>
      </c>
      <c r="BD559">
        <f t="shared" si="303"/>
        <v>1681.1868988002118</v>
      </c>
      <c r="BE559">
        <f t="shared" si="304"/>
        <v>0.84059989399929314</v>
      </c>
      <c r="BF559">
        <f t="shared" si="305"/>
        <v>0.16075779541863608</v>
      </c>
      <c r="BG559">
        <v>6</v>
      </c>
      <c r="BH559">
        <v>0.5</v>
      </c>
      <c r="BI559" t="s">
        <v>383</v>
      </c>
      <c r="BJ559">
        <v>2</v>
      </c>
      <c r="BK559" t="b">
        <v>1</v>
      </c>
      <c r="BL559">
        <v>1660316285</v>
      </c>
      <c r="BM559">
        <v>615.74166666666667</v>
      </c>
      <c r="BN559">
        <v>664.92719999999997</v>
      </c>
      <c r="BO559">
        <v>27.192106666666671</v>
      </c>
      <c r="BP559">
        <v>23.976833333333332</v>
      </c>
      <c r="BQ559">
        <v>613.976</v>
      </c>
      <c r="BR559">
        <v>27.183033333333331</v>
      </c>
      <c r="BS559">
        <v>500.1287999999999</v>
      </c>
      <c r="BT559">
        <v>99.623793333333339</v>
      </c>
      <c r="BU559">
        <v>9.9927546666666672E-2</v>
      </c>
      <c r="BV559">
        <v>31.005826666666671</v>
      </c>
      <c r="BW559">
        <v>31.619653333333339</v>
      </c>
      <c r="BX559">
        <v>999.89999999999986</v>
      </c>
      <c r="BY559">
        <v>0</v>
      </c>
      <c r="BZ559">
        <v>0</v>
      </c>
      <c r="CA559">
        <v>9998.0819999999985</v>
      </c>
      <c r="CB559">
        <v>0</v>
      </c>
      <c r="CC559">
        <v>29.988046666666659</v>
      </c>
      <c r="CD559">
        <v>-49.185479999999991</v>
      </c>
      <c r="CE559">
        <v>632.9530666666667</v>
      </c>
      <c r="CF559">
        <v>681.26160000000004</v>
      </c>
      <c r="CG559">
        <v>3.2152426666666671</v>
      </c>
      <c r="CH559">
        <v>664.92719999999997</v>
      </c>
      <c r="CI559">
        <v>23.976833333333332</v>
      </c>
      <c r="CJ559">
        <v>2.7089793333333332</v>
      </c>
      <c r="CK559">
        <v>2.3886646666666662</v>
      </c>
      <c r="CL559">
        <v>22.339686666666669</v>
      </c>
      <c r="CM559">
        <v>20.287140000000001</v>
      </c>
      <c r="CN559">
        <v>1999.984666666667</v>
      </c>
      <c r="CO559">
        <v>0.98000280000000017</v>
      </c>
      <c r="CP559">
        <v>1.9997526666666671E-2</v>
      </c>
      <c r="CQ559">
        <v>0</v>
      </c>
      <c r="CR559">
        <v>2.358200000000001</v>
      </c>
      <c r="CS559">
        <v>0</v>
      </c>
      <c r="CT559">
        <v>26493.973333333339</v>
      </c>
      <c r="CU559">
        <v>17412.21333333333</v>
      </c>
      <c r="CV559">
        <v>40.799600000000012</v>
      </c>
      <c r="CW559">
        <v>41.875</v>
      </c>
      <c r="CX559">
        <v>40.811999999999998</v>
      </c>
      <c r="CY559">
        <v>40.25</v>
      </c>
      <c r="CZ559">
        <v>40.879133333333343</v>
      </c>
      <c r="DA559">
        <v>1959.9939999999999</v>
      </c>
      <c r="DB559">
        <v>39.992666666666672</v>
      </c>
      <c r="DC559">
        <v>0</v>
      </c>
      <c r="DD559">
        <v>1660316290.8</v>
      </c>
      <c r="DE559">
        <v>0</v>
      </c>
      <c r="DF559">
        <v>1660315861.5</v>
      </c>
      <c r="DG559" t="s">
        <v>1196</v>
      </c>
      <c r="DH559">
        <v>1660315856.5</v>
      </c>
      <c r="DI559">
        <v>1660315861.5</v>
      </c>
      <c r="DJ559">
        <v>15</v>
      </c>
      <c r="DK559">
        <v>-0.154</v>
      </c>
      <c r="DL559">
        <v>-8.0000000000000002E-3</v>
      </c>
      <c r="DM559">
        <v>1.3839999999999999</v>
      </c>
      <c r="DN559">
        <v>1.6E-2</v>
      </c>
      <c r="DO559">
        <v>400</v>
      </c>
      <c r="DP559">
        <v>24</v>
      </c>
      <c r="DQ559">
        <v>0.19</v>
      </c>
      <c r="DR559">
        <v>0.03</v>
      </c>
      <c r="DS559">
        <v>8.3084417939710509</v>
      </c>
      <c r="DT559">
        <v>3.1363472618238868</v>
      </c>
      <c r="DU559">
        <v>0.2489484756686926</v>
      </c>
      <c r="DV559">
        <v>0</v>
      </c>
      <c r="DW559">
        <v>39.332804054590703</v>
      </c>
      <c r="DX559">
        <v>1.744942951523959</v>
      </c>
      <c r="DY559">
        <v>0.18577374930750221</v>
      </c>
      <c r="DZ559">
        <v>0</v>
      </c>
      <c r="EA559">
        <v>-49.18263870967742</v>
      </c>
      <c r="EB559">
        <v>-2.577014516128934</v>
      </c>
      <c r="EC559">
        <v>0.27769081283654112</v>
      </c>
      <c r="ED559">
        <v>0</v>
      </c>
      <c r="EE559">
        <v>479.75225760475132</v>
      </c>
      <c r="EF559">
        <v>261.81247755244419</v>
      </c>
      <c r="EG559">
        <v>25.209493174157991</v>
      </c>
      <c r="EH559">
        <v>0</v>
      </c>
      <c r="EI559">
        <v>3.2149209756097559</v>
      </c>
      <c r="EJ559">
        <v>9.1074564459928588E-3</v>
      </c>
      <c r="EK559">
        <v>2.8841626462695951E-3</v>
      </c>
      <c r="EL559">
        <v>1</v>
      </c>
      <c r="EM559">
        <v>1.9622813467069831</v>
      </c>
      <c r="EN559">
        <v>-2.5799886992428689E-2</v>
      </c>
      <c r="EO559">
        <v>2.5404881701311462E-3</v>
      </c>
      <c r="EP559">
        <v>1</v>
      </c>
      <c r="EQ559">
        <v>2</v>
      </c>
      <c r="ER559">
        <v>6</v>
      </c>
      <c r="ES559" t="s">
        <v>412</v>
      </c>
      <c r="ET559">
        <v>2.9438399999999998</v>
      </c>
      <c r="EU559">
        <v>2.8015099999999999</v>
      </c>
      <c r="EV559">
        <v>0.12606000000000001</v>
      </c>
      <c r="EW559">
        <v>0.13242399999999999</v>
      </c>
      <c r="EX559">
        <v>0.118297</v>
      </c>
      <c r="EY559">
        <v>0.10832899999999999</v>
      </c>
      <c r="EZ559">
        <v>17958.900000000001</v>
      </c>
      <c r="FA559">
        <v>18695.5</v>
      </c>
      <c r="FB559">
        <v>23890.1</v>
      </c>
      <c r="FC559">
        <v>25070.400000000001</v>
      </c>
      <c r="FD559">
        <v>33710.199999999997</v>
      </c>
      <c r="FE559">
        <v>35691.599999999999</v>
      </c>
      <c r="FF559">
        <v>43547.199999999997</v>
      </c>
      <c r="FG559">
        <v>46340.2</v>
      </c>
      <c r="FH559">
        <v>1.9746699999999999</v>
      </c>
      <c r="FI559">
        <v>1.8786</v>
      </c>
      <c r="FJ559">
        <v>0.13264999999999999</v>
      </c>
      <c r="FK559">
        <v>0</v>
      </c>
      <c r="FL559">
        <v>29.450700000000001</v>
      </c>
      <c r="FM559">
        <v>999.9</v>
      </c>
      <c r="FN559">
        <v>62</v>
      </c>
      <c r="FO559">
        <v>34.200000000000003</v>
      </c>
      <c r="FP559">
        <v>33.624600000000001</v>
      </c>
      <c r="FQ559">
        <v>63.397199999999998</v>
      </c>
      <c r="FR559">
        <v>23.044899999999998</v>
      </c>
      <c r="FS559">
        <v>1</v>
      </c>
      <c r="FT559">
        <v>0.28008100000000002</v>
      </c>
      <c r="FU559">
        <v>0.62004599999999999</v>
      </c>
      <c r="FV559">
        <v>20.321400000000001</v>
      </c>
      <c r="FW559">
        <v>5.2110000000000003</v>
      </c>
      <c r="FX559">
        <v>11.904400000000001</v>
      </c>
      <c r="FY559">
        <v>5.0030000000000001</v>
      </c>
      <c r="FZ559">
        <v>3.28973</v>
      </c>
      <c r="GA559">
        <v>9999</v>
      </c>
      <c r="GB559">
        <v>9999</v>
      </c>
      <c r="GC559">
        <v>9999</v>
      </c>
      <c r="GD559">
        <v>999.9</v>
      </c>
      <c r="GE559">
        <v>1.85944</v>
      </c>
      <c r="GF559">
        <v>1.8544</v>
      </c>
      <c r="GG559">
        <v>1.8575999999999999</v>
      </c>
      <c r="GH559">
        <v>1.85608</v>
      </c>
      <c r="GI559">
        <v>1.8548500000000001</v>
      </c>
      <c r="GJ559">
        <v>1.8545199999999999</v>
      </c>
      <c r="GK559">
        <v>1.8531500000000001</v>
      </c>
      <c r="GL559">
        <v>1.8562399999999999</v>
      </c>
      <c r="GM559">
        <v>0</v>
      </c>
      <c r="GN559">
        <v>0</v>
      </c>
      <c r="GO559">
        <v>0</v>
      </c>
      <c r="GP559">
        <v>0</v>
      </c>
      <c r="GQ559" t="s">
        <v>386</v>
      </c>
      <c r="GR559" t="s">
        <v>387</v>
      </c>
      <c r="GS559" t="s">
        <v>388</v>
      </c>
      <c r="GT559" t="s">
        <v>388</v>
      </c>
      <c r="GU559" t="s">
        <v>388</v>
      </c>
      <c r="GV559" t="s">
        <v>388</v>
      </c>
      <c r="GW559">
        <v>0</v>
      </c>
      <c r="GX559">
        <v>100</v>
      </c>
      <c r="GY559">
        <v>100</v>
      </c>
      <c r="GZ559">
        <v>1.8240000000000001</v>
      </c>
      <c r="HA559">
        <v>8.9999999999999993E-3</v>
      </c>
      <c r="HB559">
        <v>0.4487642293357042</v>
      </c>
      <c r="HC559">
        <v>2.7716384584972409E-3</v>
      </c>
      <c r="HD559">
        <v>-1.1467119688665799E-6</v>
      </c>
      <c r="HE559">
        <v>2.0626329066488061E-10</v>
      </c>
      <c r="HF559">
        <v>-7.3699162755519909E-2</v>
      </c>
      <c r="HG559">
        <v>1.066993184659233E-2</v>
      </c>
      <c r="HH559">
        <v>-3.4528890892081033E-4</v>
      </c>
      <c r="HI559">
        <v>2.382551249023132E-6</v>
      </c>
      <c r="HJ559">
        <v>1</v>
      </c>
      <c r="HK559">
        <v>2115</v>
      </c>
      <c r="HL559">
        <v>2</v>
      </c>
      <c r="HM559">
        <v>30</v>
      </c>
      <c r="HN559">
        <v>7.3</v>
      </c>
      <c r="HO559">
        <v>7.2</v>
      </c>
      <c r="HP559">
        <v>1.64795</v>
      </c>
      <c r="HQ559">
        <v>2.3132299999999999</v>
      </c>
      <c r="HR559">
        <v>1.4978</v>
      </c>
      <c r="HS559">
        <v>2.3022499999999999</v>
      </c>
      <c r="HT559">
        <v>1.5478499999999999</v>
      </c>
      <c r="HU559">
        <v>2.3339799999999999</v>
      </c>
      <c r="HV559">
        <v>37.241999999999997</v>
      </c>
      <c r="HW559">
        <v>14.4297</v>
      </c>
      <c r="HX559">
        <v>18</v>
      </c>
      <c r="HY559">
        <v>497.98599999999999</v>
      </c>
      <c r="HZ559">
        <v>500.72300000000001</v>
      </c>
      <c r="IA559">
        <v>28.4937</v>
      </c>
      <c r="IB559">
        <v>30.691400000000002</v>
      </c>
      <c r="IC559">
        <v>30.0001</v>
      </c>
      <c r="ID559">
        <v>30.490500000000001</v>
      </c>
      <c r="IE559">
        <v>30.584099999999999</v>
      </c>
      <c r="IF559">
        <v>33.063000000000002</v>
      </c>
      <c r="IG559">
        <v>31.125599999999999</v>
      </c>
      <c r="IH559">
        <v>0</v>
      </c>
      <c r="II559">
        <v>28.494499999999999</v>
      </c>
      <c r="IJ559">
        <v>734.03099999999995</v>
      </c>
      <c r="IK559">
        <v>23.909600000000001</v>
      </c>
      <c r="IL559">
        <v>100.708</v>
      </c>
      <c r="IM559">
        <v>100.434</v>
      </c>
      <c r="IN559" t="s">
        <v>3530</v>
      </c>
    </row>
    <row r="560" spans="1:248" x14ac:dyDescent="0.2">
      <c r="A560">
        <v>544</v>
      </c>
      <c r="B560">
        <v>1660316293.5</v>
      </c>
      <c r="C560">
        <v>5326.9000000953674</v>
      </c>
      <c r="D560" t="s">
        <v>1457</v>
      </c>
      <c r="E560" t="s">
        <v>1458</v>
      </c>
      <c r="F560">
        <v>1</v>
      </c>
      <c r="G560" t="s">
        <v>1195</v>
      </c>
      <c r="H560" t="s">
        <v>377</v>
      </c>
      <c r="I560" t="s">
        <v>378</v>
      </c>
      <c r="J560" t="s">
        <v>379</v>
      </c>
      <c r="K560" t="s">
        <v>380</v>
      </c>
      <c r="L560" t="s">
        <v>1195</v>
      </c>
      <c r="M560" t="s">
        <v>382</v>
      </c>
      <c r="N560">
        <v>1660316285.5</v>
      </c>
      <c r="O560">
        <f t="shared" si="272"/>
        <v>2.7620441212774498E-3</v>
      </c>
      <c r="P560">
        <f t="shared" si="273"/>
        <v>2.7620441212774498</v>
      </c>
      <c r="Q560">
        <f t="shared" si="274"/>
        <v>8.5381865045531313</v>
      </c>
      <c r="R560">
        <f t="shared" si="275"/>
        <v>618.21818749999989</v>
      </c>
      <c r="S560">
        <f t="shared" si="276"/>
        <v>499.38475884412293</v>
      </c>
      <c r="T560">
        <f t="shared" si="277"/>
        <v>49.800468540470419</v>
      </c>
      <c r="U560">
        <f t="shared" si="278"/>
        <v>61.6509712250757</v>
      </c>
      <c r="V560">
        <f t="shared" si="279"/>
        <v>0.13880226540910551</v>
      </c>
      <c r="W560">
        <f t="shared" si="280"/>
        <v>2.9227619118324775</v>
      </c>
      <c r="X560">
        <f t="shared" si="281"/>
        <v>0.13524151124510861</v>
      </c>
      <c r="Y560">
        <f t="shared" si="282"/>
        <v>8.4838255889123568E-2</v>
      </c>
      <c r="Z560">
        <f t="shared" si="283"/>
        <v>321.51167332913275</v>
      </c>
      <c r="AA560">
        <f t="shared" si="284"/>
        <v>32.182472824038868</v>
      </c>
      <c r="AB560">
        <f t="shared" si="285"/>
        <v>31.618837500000001</v>
      </c>
      <c r="AC560">
        <f t="shared" si="286"/>
        <v>4.6730278396664726</v>
      </c>
      <c r="AD560">
        <f t="shared" si="287"/>
        <v>60.090832808260416</v>
      </c>
      <c r="AE560">
        <f t="shared" si="288"/>
        <v>2.7117769830769847</v>
      </c>
      <c r="AF560">
        <f t="shared" si="289"/>
        <v>4.5127964721837053</v>
      </c>
      <c r="AG560">
        <f t="shared" si="290"/>
        <v>1.9612508565894879</v>
      </c>
      <c r="AH560">
        <f t="shared" si="291"/>
        <v>-121.80614574833554</v>
      </c>
      <c r="AI560">
        <f t="shared" si="292"/>
        <v>-96.64281021746929</v>
      </c>
      <c r="AJ560">
        <f t="shared" si="293"/>
        <v>-7.4481042012160419</v>
      </c>
      <c r="AK560">
        <f t="shared" si="294"/>
        <v>95.614613162111866</v>
      </c>
      <c r="AL560">
        <f t="shared" si="295"/>
        <v>39.250724045981741</v>
      </c>
      <c r="AM560">
        <f t="shared" si="296"/>
        <v>2.7553013134515822</v>
      </c>
      <c r="AN560">
        <f t="shared" si="297"/>
        <v>8.5381865045531313</v>
      </c>
      <c r="AO560">
        <v>710.40106091841631</v>
      </c>
      <c r="AP560">
        <v>673.69963030303006</v>
      </c>
      <c r="AQ560">
        <v>5.0455994523838026</v>
      </c>
      <c r="AR560">
        <v>65.936551714249305</v>
      </c>
      <c r="AS560">
        <f t="shared" si="298"/>
        <v>2.7620441212774498</v>
      </c>
      <c r="AT560">
        <v>23.982683185597811</v>
      </c>
      <c r="AU560">
        <v>27.205300000000001</v>
      </c>
      <c r="AV560">
        <v>1.278437658674772E-4</v>
      </c>
      <c r="AW560">
        <v>81.195447360536576</v>
      </c>
      <c r="AX560">
        <v>0</v>
      </c>
      <c r="AY560">
        <v>0</v>
      </c>
      <c r="AZ560">
        <f t="shared" si="299"/>
        <v>1</v>
      </c>
      <c r="BA560">
        <f t="shared" si="300"/>
        <v>0</v>
      </c>
      <c r="BB560">
        <f t="shared" si="301"/>
        <v>51979.047679832089</v>
      </c>
      <c r="BC560">
        <f t="shared" si="302"/>
        <v>1999.975625</v>
      </c>
      <c r="BD560">
        <f t="shared" si="303"/>
        <v>1681.1792988751981</v>
      </c>
      <c r="BE560">
        <f t="shared" si="304"/>
        <v>0.84059989424881021</v>
      </c>
      <c r="BF560">
        <f t="shared" si="305"/>
        <v>0.16075779590020389</v>
      </c>
      <c r="BG560">
        <v>6</v>
      </c>
      <c r="BH560">
        <v>0.5</v>
      </c>
      <c r="BI560" t="s">
        <v>383</v>
      </c>
      <c r="BJ560">
        <v>2</v>
      </c>
      <c r="BK560" t="b">
        <v>1</v>
      </c>
      <c r="BL560">
        <v>1660316285.5</v>
      </c>
      <c r="BM560">
        <v>618.21818749999989</v>
      </c>
      <c r="BN560">
        <v>667.35018750000006</v>
      </c>
      <c r="BO560">
        <v>27.19291875</v>
      </c>
      <c r="BP560">
        <v>23.9773125</v>
      </c>
      <c r="BQ560">
        <v>616.44862499999999</v>
      </c>
      <c r="BR560">
        <v>27.18385</v>
      </c>
      <c r="BS560">
        <v>500.13150000000002</v>
      </c>
      <c r="BT560">
        <v>99.623699999999999</v>
      </c>
      <c r="BU560">
        <v>9.9945262499999993E-2</v>
      </c>
      <c r="BV560">
        <v>31.005512499999998</v>
      </c>
      <c r="BW560">
        <v>31.618837500000001</v>
      </c>
      <c r="BX560">
        <v>999.9</v>
      </c>
      <c r="BY560">
        <v>0</v>
      </c>
      <c r="BZ560">
        <v>0</v>
      </c>
      <c r="CA560">
        <v>9998.9831250000007</v>
      </c>
      <c r="CB560">
        <v>0</v>
      </c>
      <c r="CC560">
        <v>30.012149999999998</v>
      </c>
      <c r="CD560">
        <v>-49.131931250000001</v>
      </c>
      <c r="CE560">
        <v>635.49937499999999</v>
      </c>
      <c r="CF560">
        <v>683.7444375</v>
      </c>
      <c r="CG560">
        <v>3.2155787500000002</v>
      </c>
      <c r="CH560">
        <v>667.35018750000006</v>
      </c>
      <c r="CI560">
        <v>23.9773125</v>
      </c>
      <c r="CJ560">
        <v>2.7090575000000001</v>
      </c>
      <c r="CK560">
        <v>2.3887100000000001</v>
      </c>
      <c r="CL560">
        <v>22.340162500000002</v>
      </c>
      <c r="CM560">
        <v>20.287443750000001</v>
      </c>
      <c r="CN560">
        <v>1999.975625</v>
      </c>
      <c r="CO560">
        <v>0.98000275000000003</v>
      </c>
      <c r="CP560">
        <v>1.9997575E-2</v>
      </c>
      <c r="CQ560">
        <v>0</v>
      </c>
      <c r="CR560">
        <v>2.3130000000000002</v>
      </c>
      <c r="CS560">
        <v>0</v>
      </c>
      <c r="CT560">
        <v>26496.481250000001</v>
      </c>
      <c r="CU560">
        <v>17412.137500000001</v>
      </c>
      <c r="CV560">
        <v>40.800375000000003</v>
      </c>
      <c r="CW560">
        <v>41.875</v>
      </c>
      <c r="CX560">
        <v>40.811999999999998</v>
      </c>
      <c r="CY560">
        <v>40.25</v>
      </c>
      <c r="CZ560">
        <v>40.878875000000001</v>
      </c>
      <c r="DA560">
        <v>1959.9849999999999</v>
      </c>
      <c r="DB560">
        <v>39.992500000000007</v>
      </c>
      <c r="DC560">
        <v>0</v>
      </c>
      <c r="DD560">
        <v>1660316291.4000001</v>
      </c>
      <c r="DE560">
        <v>0</v>
      </c>
      <c r="DF560">
        <v>1660315861.5</v>
      </c>
      <c r="DG560" t="s">
        <v>1196</v>
      </c>
      <c r="DH560">
        <v>1660315856.5</v>
      </c>
      <c r="DI560">
        <v>1660315861.5</v>
      </c>
      <c r="DJ560">
        <v>15</v>
      </c>
      <c r="DK560">
        <v>-0.154</v>
      </c>
      <c r="DL560">
        <v>-8.0000000000000002E-3</v>
      </c>
      <c r="DM560">
        <v>1.3839999999999999</v>
      </c>
      <c r="DN560">
        <v>1.6E-2</v>
      </c>
      <c r="DO560">
        <v>400</v>
      </c>
      <c r="DP560">
        <v>24</v>
      </c>
      <c r="DQ560">
        <v>0.19</v>
      </c>
      <c r="DR560">
        <v>0.03</v>
      </c>
      <c r="DS560">
        <v>8.3730201567252625</v>
      </c>
      <c r="DT560">
        <v>2.56997258327916</v>
      </c>
      <c r="DU560">
        <v>0.2153288422464823</v>
      </c>
      <c r="DV560">
        <v>0</v>
      </c>
      <c r="DW560">
        <v>39.300565501424138</v>
      </c>
      <c r="DX560">
        <v>-6.0324670047008011E-3</v>
      </c>
      <c r="DY560">
        <v>0.2364970721893046</v>
      </c>
      <c r="DZ560">
        <v>0</v>
      </c>
      <c r="EA560">
        <v>-49.177460000000004</v>
      </c>
      <c r="EB560">
        <v>0.18096373748603059</v>
      </c>
      <c r="EC560">
        <v>0.31010879768236183</v>
      </c>
      <c r="ED560">
        <v>1</v>
      </c>
      <c r="EE560">
        <v>485.41889811118273</v>
      </c>
      <c r="EF560">
        <v>264.03212002714099</v>
      </c>
      <c r="EG560">
        <v>26.062848282908799</v>
      </c>
      <c r="EH560">
        <v>0</v>
      </c>
      <c r="EI560">
        <v>3.2149540000000001</v>
      </c>
      <c r="EJ560">
        <v>2.083812382738735E-2</v>
      </c>
      <c r="EK560">
        <v>2.9986445271155461E-3</v>
      </c>
      <c r="EL560">
        <v>1</v>
      </c>
      <c r="EM560">
        <v>1.961714642558106</v>
      </c>
      <c r="EN560">
        <v>-2.890212269428109E-2</v>
      </c>
      <c r="EO560">
        <v>2.739976051890657E-3</v>
      </c>
      <c r="EP560">
        <v>1</v>
      </c>
      <c r="EQ560">
        <v>3</v>
      </c>
      <c r="ER560">
        <v>6</v>
      </c>
      <c r="ES560" t="s">
        <v>407</v>
      </c>
      <c r="ET560">
        <v>2.9439799999999998</v>
      </c>
      <c r="EU560">
        <v>2.8015099999999999</v>
      </c>
      <c r="EV560">
        <v>0.12670100000000001</v>
      </c>
      <c r="EW560">
        <v>0.133023</v>
      </c>
      <c r="EX560">
        <v>0.11830599999999999</v>
      </c>
      <c r="EY560">
        <v>0.108333</v>
      </c>
      <c r="EZ560">
        <v>17945.7</v>
      </c>
      <c r="FA560">
        <v>18682.5</v>
      </c>
      <c r="FB560">
        <v>23890.1</v>
      </c>
      <c r="FC560">
        <v>25070.3</v>
      </c>
      <c r="FD560">
        <v>33710</v>
      </c>
      <c r="FE560">
        <v>35691.4</v>
      </c>
      <c r="FF560">
        <v>43547.3</v>
      </c>
      <c r="FG560">
        <v>46340</v>
      </c>
      <c r="FH560">
        <v>1.9747300000000001</v>
      </c>
      <c r="FI560">
        <v>1.8784000000000001</v>
      </c>
      <c r="FJ560">
        <v>0.13261300000000001</v>
      </c>
      <c r="FK560">
        <v>0</v>
      </c>
      <c r="FL560">
        <v>29.4512</v>
      </c>
      <c r="FM560">
        <v>999.9</v>
      </c>
      <c r="FN560">
        <v>61.9</v>
      </c>
      <c r="FO560">
        <v>34.200000000000003</v>
      </c>
      <c r="FP560">
        <v>33.570099999999996</v>
      </c>
      <c r="FQ560">
        <v>63.537199999999999</v>
      </c>
      <c r="FR560">
        <v>22.584099999999999</v>
      </c>
      <c r="FS560">
        <v>1</v>
      </c>
      <c r="FT560">
        <v>0.28010200000000002</v>
      </c>
      <c r="FU560">
        <v>0.61754100000000001</v>
      </c>
      <c r="FV560">
        <v>20.321400000000001</v>
      </c>
      <c r="FW560">
        <v>5.2110000000000003</v>
      </c>
      <c r="FX560">
        <v>11.904500000000001</v>
      </c>
      <c r="FY560">
        <v>5.0029000000000003</v>
      </c>
      <c r="FZ560">
        <v>3.28973</v>
      </c>
      <c r="GA560">
        <v>9999</v>
      </c>
      <c r="GB560">
        <v>9999</v>
      </c>
      <c r="GC560">
        <v>9999</v>
      </c>
      <c r="GD560">
        <v>999.9</v>
      </c>
      <c r="GE560">
        <v>1.85944</v>
      </c>
      <c r="GF560">
        <v>1.8544</v>
      </c>
      <c r="GG560">
        <v>1.8575999999999999</v>
      </c>
      <c r="GH560">
        <v>1.85608</v>
      </c>
      <c r="GI560">
        <v>1.85486</v>
      </c>
      <c r="GJ560">
        <v>1.8545199999999999</v>
      </c>
      <c r="GK560">
        <v>1.85317</v>
      </c>
      <c r="GL560">
        <v>1.85626</v>
      </c>
      <c r="GM560">
        <v>0</v>
      </c>
      <c r="GN560">
        <v>0</v>
      </c>
      <c r="GO560">
        <v>0</v>
      </c>
      <c r="GP560">
        <v>0</v>
      </c>
      <c r="GQ560" t="s">
        <v>386</v>
      </c>
      <c r="GR560" t="s">
        <v>387</v>
      </c>
      <c r="GS560" t="s">
        <v>388</v>
      </c>
      <c r="GT560" t="s">
        <v>388</v>
      </c>
      <c r="GU560" t="s">
        <v>388</v>
      </c>
      <c r="GV560" t="s">
        <v>388</v>
      </c>
      <c r="GW560">
        <v>0</v>
      </c>
      <c r="GX560">
        <v>100</v>
      </c>
      <c r="GY560">
        <v>100</v>
      </c>
      <c r="GZ560">
        <v>1.8320000000000001</v>
      </c>
      <c r="HA560">
        <v>8.9999999999999993E-3</v>
      </c>
      <c r="HB560">
        <v>0.4487642293357042</v>
      </c>
      <c r="HC560">
        <v>2.7716384584972409E-3</v>
      </c>
      <c r="HD560">
        <v>-1.1467119688665799E-6</v>
      </c>
      <c r="HE560">
        <v>2.0626329066488061E-10</v>
      </c>
      <c r="HF560">
        <v>-7.3699162755519909E-2</v>
      </c>
      <c r="HG560">
        <v>1.066993184659233E-2</v>
      </c>
      <c r="HH560">
        <v>-3.4528890892081033E-4</v>
      </c>
      <c r="HI560">
        <v>2.382551249023132E-6</v>
      </c>
      <c r="HJ560">
        <v>1</v>
      </c>
      <c r="HK560">
        <v>2115</v>
      </c>
      <c r="HL560">
        <v>2</v>
      </c>
      <c r="HM560">
        <v>30</v>
      </c>
      <c r="HN560">
        <v>7.3</v>
      </c>
      <c r="HO560">
        <v>7.2</v>
      </c>
      <c r="HP560">
        <v>1.65405</v>
      </c>
      <c r="HQ560">
        <v>2.3083499999999999</v>
      </c>
      <c r="HR560">
        <v>1.4978</v>
      </c>
      <c r="HS560">
        <v>2.3022499999999999</v>
      </c>
      <c r="HT560">
        <v>1.5478499999999999</v>
      </c>
      <c r="HU560">
        <v>2.3144499999999999</v>
      </c>
      <c r="HV560">
        <v>37.241999999999997</v>
      </c>
      <c r="HW560">
        <v>14.4297</v>
      </c>
      <c r="HX560">
        <v>18</v>
      </c>
      <c r="HY560">
        <v>498.02100000000002</v>
      </c>
      <c r="HZ560">
        <v>500.589</v>
      </c>
      <c r="IA560">
        <v>28.493200000000002</v>
      </c>
      <c r="IB560">
        <v>30.692</v>
      </c>
      <c r="IC560">
        <v>30.0002</v>
      </c>
      <c r="ID560">
        <v>30.491099999999999</v>
      </c>
      <c r="IE560">
        <v>30.584099999999999</v>
      </c>
      <c r="IF560">
        <v>33.195300000000003</v>
      </c>
      <c r="IG560">
        <v>31.125599999999999</v>
      </c>
      <c r="IH560">
        <v>0</v>
      </c>
      <c r="II560">
        <v>28.494499999999999</v>
      </c>
      <c r="IJ560">
        <v>734.03099999999995</v>
      </c>
      <c r="IK560">
        <v>23.8993</v>
      </c>
      <c r="IL560">
        <v>100.708</v>
      </c>
      <c r="IM560">
        <v>100.434</v>
      </c>
      <c r="IN560" t="s">
        <v>3530</v>
      </c>
    </row>
    <row r="561" spans="1:248" x14ac:dyDescent="0.2">
      <c r="A561">
        <v>545</v>
      </c>
      <c r="B561">
        <v>1660316294.5</v>
      </c>
      <c r="C561">
        <v>5327.9000000953674</v>
      </c>
      <c r="D561" t="s">
        <v>1459</v>
      </c>
      <c r="E561" t="s">
        <v>1460</v>
      </c>
      <c r="F561">
        <v>1</v>
      </c>
      <c r="G561" t="s">
        <v>1195</v>
      </c>
      <c r="H561" t="s">
        <v>377</v>
      </c>
      <c r="I561" t="s">
        <v>378</v>
      </c>
      <c r="J561" t="s">
        <v>379</v>
      </c>
      <c r="K561" t="s">
        <v>380</v>
      </c>
      <c r="L561" t="s">
        <v>1195</v>
      </c>
      <c r="M561" t="s">
        <v>382</v>
      </c>
      <c r="N561">
        <v>1660316287</v>
      </c>
      <c r="O561">
        <f t="shared" si="272"/>
        <v>2.7640117195003415E-3</v>
      </c>
      <c r="P561">
        <f t="shared" si="273"/>
        <v>2.7640117195003415</v>
      </c>
      <c r="Q561">
        <f t="shared" si="274"/>
        <v>8.6205061575539066</v>
      </c>
      <c r="R561">
        <f t="shared" si="275"/>
        <v>625.6576</v>
      </c>
      <c r="S561">
        <f t="shared" si="276"/>
        <v>505.72675659234329</v>
      </c>
      <c r="T561">
        <f t="shared" si="277"/>
        <v>50.432873751528604</v>
      </c>
      <c r="U561">
        <f t="shared" si="278"/>
        <v>62.392804693778999</v>
      </c>
      <c r="V561">
        <f t="shared" si="279"/>
        <v>0.13893340271099805</v>
      </c>
      <c r="W561">
        <f t="shared" si="280"/>
        <v>2.9222586508770085</v>
      </c>
      <c r="X561">
        <f t="shared" si="281"/>
        <v>0.13536541287864551</v>
      </c>
      <c r="Y561">
        <f t="shared" si="282"/>
        <v>8.491632076143657E-2</v>
      </c>
      <c r="Z561">
        <f t="shared" si="283"/>
        <v>321.51113502815707</v>
      </c>
      <c r="AA561">
        <f t="shared" si="284"/>
        <v>32.181214685339697</v>
      </c>
      <c r="AB561">
        <f t="shared" si="285"/>
        <v>31.618153333333339</v>
      </c>
      <c r="AC561">
        <f t="shared" si="286"/>
        <v>4.6728463769285842</v>
      </c>
      <c r="AD561">
        <f t="shared" si="287"/>
        <v>60.098901284735859</v>
      </c>
      <c r="AE561">
        <f t="shared" si="288"/>
        <v>2.7119969046839811</v>
      </c>
      <c r="AF561">
        <f t="shared" si="289"/>
        <v>4.5125565471407114</v>
      </c>
      <c r="AG561">
        <f t="shared" si="290"/>
        <v>1.960849472244603</v>
      </c>
      <c r="AH561">
        <f t="shared" si="291"/>
        <v>-121.89291682996506</v>
      </c>
      <c r="AI561">
        <f t="shared" si="292"/>
        <v>-96.665293230809979</v>
      </c>
      <c r="AJ561">
        <f t="shared" si="293"/>
        <v>-7.4510605447285796</v>
      </c>
      <c r="AK561">
        <f t="shared" si="294"/>
        <v>95.501864422653441</v>
      </c>
      <c r="AL561">
        <f t="shared" si="295"/>
        <v>39.212098071166388</v>
      </c>
      <c r="AM561">
        <f t="shared" si="296"/>
        <v>2.7560096831631951</v>
      </c>
      <c r="AN561">
        <f t="shared" si="297"/>
        <v>8.6205061575539066</v>
      </c>
      <c r="AO561">
        <v>715.10288172717321</v>
      </c>
      <c r="AP561">
        <v>678.6123393939389</v>
      </c>
      <c r="AQ561">
        <v>4.9855023056959213</v>
      </c>
      <c r="AR561">
        <v>65.936551714249305</v>
      </c>
      <c r="AS561">
        <f t="shared" si="298"/>
        <v>2.7640117195003415</v>
      </c>
      <c r="AT561">
        <v>23.983537434529001</v>
      </c>
      <c r="AU561">
        <v>27.208335151515151</v>
      </c>
      <c r="AV561">
        <v>1.4447699890342131E-4</v>
      </c>
      <c r="AW561">
        <v>81.195447360536576</v>
      </c>
      <c r="AX561">
        <v>0</v>
      </c>
      <c r="AY561">
        <v>0</v>
      </c>
      <c r="AZ561">
        <f t="shared" si="299"/>
        <v>1</v>
      </c>
      <c r="BA561">
        <f t="shared" si="300"/>
        <v>0</v>
      </c>
      <c r="BB561">
        <f t="shared" si="301"/>
        <v>51964.884259270126</v>
      </c>
      <c r="BC561">
        <f t="shared" si="302"/>
        <v>1999.972666666667</v>
      </c>
      <c r="BD561">
        <f t="shared" si="303"/>
        <v>1681.1767796000815</v>
      </c>
      <c r="BE561">
        <f t="shared" si="304"/>
        <v>0.84059987799837332</v>
      </c>
      <c r="BF561">
        <f t="shared" si="305"/>
        <v>0.1607577645368605</v>
      </c>
      <c r="BG561">
        <v>6</v>
      </c>
      <c r="BH561">
        <v>0.5</v>
      </c>
      <c r="BI561" t="s">
        <v>383</v>
      </c>
      <c r="BJ561">
        <v>2</v>
      </c>
      <c r="BK561" t="b">
        <v>1</v>
      </c>
      <c r="BL561">
        <v>1660316287</v>
      </c>
      <c r="BM561">
        <v>625.6576</v>
      </c>
      <c r="BN561">
        <v>674.76840000000004</v>
      </c>
      <c r="BO561">
        <v>27.19514666666667</v>
      </c>
      <c r="BP561">
        <v>23.978719999999999</v>
      </c>
      <c r="BQ561">
        <v>623.87626666666665</v>
      </c>
      <c r="BR561">
        <v>27.186086666666661</v>
      </c>
      <c r="BS561">
        <v>500.13133333333337</v>
      </c>
      <c r="BT561">
        <v>99.623560000000012</v>
      </c>
      <c r="BU561">
        <v>0.1000023666666667</v>
      </c>
      <c r="BV561">
        <v>31.004580000000001</v>
      </c>
      <c r="BW561">
        <v>31.618153333333339</v>
      </c>
      <c r="BX561">
        <v>999.89999999999986</v>
      </c>
      <c r="BY561">
        <v>0</v>
      </c>
      <c r="BZ561">
        <v>0</v>
      </c>
      <c r="CA561">
        <v>9996.1253333333334</v>
      </c>
      <c r="CB561">
        <v>0</v>
      </c>
      <c r="CC561">
        <v>29.685259999999989</v>
      </c>
      <c r="CD561">
        <v>-49.110646666666668</v>
      </c>
      <c r="CE561">
        <v>643.14826666666659</v>
      </c>
      <c r="CF561">
        <v>691.34586666666655</v>
      </c>
      <c r="CG561">
        <v>3.2164033333333339</v>
      </c>
      <c r="CH561">
        <v>674.76840000000004</v>
      </c>
      <c r="CI561">
        <v>23.978719999999999</v>
      </c>
      <c r="CJ561">
        <v>2.7092753333333341</v>
      </c>
      <c r="CK561">
        <v>2.3888466666666668</v>
      </c>
      <c r="CL561">
        <v>22.341486666666661</v>
      </c>
      <c r="CM561">
        <v>20.288366666666668</v>
      </c>
      <c r="CN561">
        <v>1999.972666666667</v>
      </c>
      <c r="CO561">
        <v>0.98000280000000017</v>
      </c>
      <c r="CP561">
        <v>1.9997526666666671E-2</v>
      </c>
      <c r="CQ561">
        <v>0</v>
      </c>
      <c r="CR561">
        <v>2.4096666666666668</v>
      </c>
      <c r="CS561">
        <v>0</v>
      </c>
      <c r="CT561">
        <v>26504.186666666661</v>
      </c>
      <c r="CU561">
        <v>17412.113333333331</v>
      </c>
      <c r="CV561">
        <v>40.807866666666669</v>
      </c>
      <c r="CW561">
        <v>41.875</v>
      </c>
      <c r="CX561">
        <v>40.811999999999998</v>
      </c>
      <c r="CY561">
        <v>40.25</v>
      </c>
      <c r="CZ561">
        <v>40.879133333333343</v>
      </c>
      <c r="DA561">
        <v>1959.982</v>
      </c>
      <c r="DB561">
        <v>39.991333333333337</v>
      </c>
      <c r="DC561">
        <v>0</v>
      </c>
      <c r="DD561">
        <v>1660316292.5999999</v>
      </c>
      <c r="DE561">
        <v>0</v>
      </c>
      <c r="DF561">
        <v>1660315861.5</v>
      </c>
      <c r="DG561" t="s">
        <v>1196</v>
      </c>
      <c r="DH561">
        <v>1660315856.5</v>
      </c>
      <c r="DI561">
        <v>1660315861.5</v>
      </c>
      <c r="DJ561">
        <v>15</v>
      </c>
      <c r="DK561">
        <v>-0.154</v>
      </c>
      <c r="DL561">
        <v>-8.0000000000000002E-3</v>
      </c>
      <c r="DM561">
        <v>1.3839999999999999</v>
      </c>
      <c r="DN561">
        <v>1.6E-2</v>
      </c>
      <c r="DO561">
        <v>400</v>
      </c>
      <c r="DP561">
        <v>24</v>
      </c>
      <c r="DQ561">
        <v>0.19</v>
      </c>
      <c r="DR561">
        <v>0.03</v>
      </c>
      <c r="DS561">
        <v>8.3828038712351614</v>
      </c>
      <c r="DT561">
        <v>2.32367777411682</v>
      </c>
      <c r="DU561">
        <v>0.21192431448154511</v>
      </c>
      <c r="DV561">
        <v>0</v>
      </c>
      <c r="DW561">
        <v>39.265609237788802</v>
      </c>
      <c r="DX561">
        <v>-1.485555060848939</v>
      </c>
      <c r="DY561">
        <v>0.30073749062364191</v>
      </c>
      <c r="DZ561">
        <v>0</v>
      </c>
      <c r="EA561">
        <v>-49.142193333333331</v>
      </c>
      <c r="EB561">
        <v>2.0885713014460641</v>
      </c>
      <c r="EC561">
        <v>0.37168624576232162</v>
      </c>
      <c r="ED561">
        <v>0</v>
      </c>
      <c r="EE561">
        <v>489.95174826707762</v>
      </c>
      <c r="EF561">
        <v>264.69053233635378</v>
      </c>
      <c r="EG561">
        <v>26.12955956870816</v>
      </c>
      <c r="EH561">
        <v>0</v>
      </c>
      <c r="EI561">
        <v>3.2152259999999999</v>
      </c>
      <c r="EJ561">
        <v>2.631399624764914E-2</v>
      </c>
      <c r="EK561">
        <v>3.2595412253873962E-3</v>
      </c>
      <c r="EL561">
        <v>1</v>
      </c>
      <c r="EM561">
        <v>1.961306916678238</v>
      </c>
      <c r="EN561">
        <v>-3.2984644207964847E-2</v>
      </c>
      <c r="EO561">
        <v>2.934950364832233E-3</v>
      </c>
      <c r="EP561">
        <v>1</v>
      </c>
      <c r="EQ561">
        <v>2</v>
      </c>
      <c r="ER561">
        <v>6</v>
      </c>
      <c r="ES561" t="s">
        <v>412</v>
      </c>
      <c r="ET561">
        <v>2.9438900000000001</v>
      </c>
      <c r="EU561">
        <v>2.8015400000000001</v>
      </c>
      <c r="EV561">
        <v>0.127333</v>
      </c>
      <c r="EW561">
        <v>0.133636</v>
      </c>
      <c r="EX561">
        <v>0.118311</v>
      </c>
      <c r="EY561">
        <v>0.108338</v>
      </c>
      <c r="EZ561">
        <v>17932.5</v>
      </c>
      <c r="FA561">
        <v>18669.2</v>
      </c>
      <c r="FB561">
        <v>23889.9</v>
      </c>
      <c r="FC561">
        <v>25070.2</v>
      </c>
      <c r="FD561">
        <v>33709.5</v>
      </c>
      <c r="FE561">
        <v>35690.9</v>
      </c>
      <c r="FF561">
        <v>43546.9</v>
      </c>
      <c r="FG561">
        <v>46339.6</v>
      </c>
      <c r="FH561">
        <v>1.97465</v>
      </c>
      <c r="FI561">
        <v>1.87835</v>
      </c>
      <c r="FJ561">
        <v>0.13283600000000001</v>
      </c>
      <c r="FK561">
        <v>0</v>
      </c>
      <c r="FL561">
        <v>29.4513</v>
      </c>
      <c r="FM561">
        <v>999.9</v>
      </c>
      <c r="FN561">
        <v>62</v>
      </c>
      <c r="FO561">
        <v>34.200000000000003</v>
      </c>
      <c r="FP561">
        <v>33.625500000000002</v>
      </c>
      <c r="FQ561">
        <v>63.677199999999999</v>
      </c>
      <c r="FR561">
        <v>23.149000000000001</v>
      </c>
      <c r="FS561">
        <v>1</v>
      </c>
      <c r="FT561">
        <v>0.28015200000000001</v>
      </c>
      <c r="FU561">
        <v>0.616228</v>
      </c>
      <c r="FV561">
        <v>20.321400000000001</v>
      </c>
      <c r="FW561">
        <v>5.2111499999999999</v>
      </c>
      <c r="FX561">
        <v>11.904400000000001</v>
      </c>
      <c r="FY561">
        <v>5.0030999999999999</v>
      </c>
      <c r="FZ561">
        <v>3.2898000000000001</v>
      </c>
      <c r="GA561">
        <v>9999</v>
      </c>
      <c r="GB561">
        <v>9999</v>
      </c>
      <c r="GC561">
        <v>9999</v>
      </c>
      <c r="GD561">
        <v>999.9</v>
      </c>
      <c r="GE561">
        <v>1.85944</v>
      </c>
      <c r="GF561">
        <v>1.8544</v>
      </c>
      <c r="GG561">
        <v>1.8575999999999999</v>
      </c>
      <c r="GH561">
        <v>1.85608</v>
      </c>
      <c r="GI561">
        <v>1.85486</v>
      </c>
      <c r="GJ561">
        <v>1.85453</v>
      </c>
      <c r="GK561">
        <v>1.85317</v>
      </c>
      <c r="GL561">
        <v>1.85626</v>
      </c>
      <c r="GM561">
        <v>0</v>
      </c>
      <c r="GN561">
        <v>0</v>
      </c>
      <c r="GO561">
        <v>0</v>
      </c>
      <c r="GP561">
        <v>0</v>
      </c>
      <c r="GQ561" t="s">
        <v>386</v>
      </c>
      <c r="GR561" t="s">
        <v>387</v>
      </c>
      <c r="GS561" t="s">
        <v>388</v>
      </c>
      <c r="GT561" t="s">
        <v>388</v>
      </c>
      <c r="GU561" t="s">
        <v>388</v>
      </c>
      <c r="GV561" t="s">
        <v>388</v>
      </c>
      <c r="GW561">
        <v>0</v>
      </c>
      <c r="GX561">
        <v>100</v>
      </c>
      <c r="GY561">
        <v>100</v>
      </c>
      <c r="GZ561">
        <v>1.839</v>
      </c>
      <c r="HA561">
        <v>8.9999999999999993E-3</v>
      </c>
      <c r="HB561">
        <v>0.4487642293357042</v>
      </c>
      <c r="HC561">
        <v>2.7716384584972409E-3</v>
      </c>
      <c r="HD561">
        <v>-1.1467119688665799E-6</v>
      </c>
      <c r="HE561">
        <v>2.0626329066488061E-10</v>
      </c>
      <c r="HF561">
        <v>-7.3699162755519909E-2</v>
      </c>
      <c r="HG561">
        <v>1.066993184659233E-2</v>
      </c>
      <c r="HH561">
        <v>-3.4528890892081033E-4</v>
      </c>
      <c r="HI561">
        <v>2.382551249023132E-6</v>
      </c>
      <c r="HJ561">
        <v>1</v>
      </c>
      <c r="HK561">
        <v>2115</v>
      </c>
      <c r="HL561">
        <v>2</v>
      </c>
      <c r="HM561">
        <v>30</v>
      </c>
      <c r="HN561">
        <v>7.3</v>
      </c>
      <c r="HO561">
        <v>7.2</v>
      </c>
      <c r="HP561">
        <v>1.6662600000000001</v>
      </c>
      <c r="HQ561">
        <v>2.2900399999999999</v>
      </c>
      <c r="HR561">
        <v>1.4978</v>
      </c>
      <c r="HS561">
        <v>2.3022499999999999</v>
      </c>
      <c r="HT561">
        <v>1.5478499999999999</v>
      </c>
      <c r="HU561">
        <v>2.4377399999999998</v>
      </c>
      <c r="HV561">
        <v>37.241999999999997</v>
      </c>
      <c r="HW561">
        <v>14.438499999999999</v>
      </c>
      <c r="HX561">
        <v>18</v>
      </c>
      <c r="HY561">
        <v>497.97699999999998</v>
      </c>
      <c r="HZ561">
        <v>500.55900000000003</v>
      </c>
      <c r="IA561">
        <v>28.492799999999999</v>
      </c>
      <c r="IB561">
        <v>30.692699999999999</v>
      </c>
      <c r="IC561">
        <v>30.0002</v>
      </c>
      <c r="ID561">
        <v>30.491199999999999</v>
      </c>
      <c r="IE561">
        <v>30.584599999999998</v>
      </c>
      <c r="IF561">
        <v>33.438099999999999</v>
      </c>
      <c r="IG561">
        <v>31.125599999999999</v>
      </c>
      <c r="IH561">
        <v>0</v>
      </c>
      <c r="II561">
        <v>28.494499999999999</v>
      </c>
      <c r="IJ561">
        <v>744.048</v>
      </c>
      <c r="IK561">
        <v>23.902899999999999</v>
      </c>
      <c r="IL561">
        <v>100.70699999999999</v>
      </c>
      <c r="IM561">
        <v>100.43300000000001</v>
      </c>
      <c r="IN561" t="s">
        <v>3530</v>
      </c>
    </row>
    <row r="562" spans="1:248" x14ac:dyDescent="0.2">
      <c r="A562">
        <v>546</v>
      </c>
      <c r="B562">
        <v>1660316295.5</v>
      </c>
      <c r="C562">
        <v>5328.9000000953674</v>
      </c>
      <c r="D562" t="s">
        <v>1461</v>
      </c>
      <c r="E562" t="s">
        <v>1462</v>
      </c>
      <c r="F562">
        <v>1</v>
      </c>
      <c r="G562" t="s">
        <v>1195</v>
      </c>
      <c r="H562" t="s">
        <v>377</v>
      </c>
      <c r="I562" t="s">
        <v>378</v>
      </c>
      <c r="J562" t="s">
        <v>379</v>
      </c>
      <c r="K562" t="s">
        <v>380</v>
      </c>
      <c r="L562" t="s">
        <v>1195</v>
      </c>
      <c r="M562" t="s">
        <v>382</v>
      </c>
      <c r="N562">
        <v>1660316287.5</v>
      </c>
      <c r="O562">
        <f t="shared" si="272"/>
        <v>2.7645649923306297E-3</v>
      </c>
      <c r="P562">
        <f t="shared" si="273"/>
        <v>2.7645649923306297</v>
      </c>
      <c r="Q562">
        <f t="shared" si="274"/>
        <v>8.6465241725492596</v>
      </c>
      <c r="R562">
        <f t="shared" si="275"/>
        <v>628.11324999999988</v>
      </c>
      <c r="S562">
        <f t="shared" si="276"/>
        <v>507.83253625305275</v>
      </c>
      <c r="T562">
        <f t="shared" si="277"/>
        <v>50.642823566892389</v>
      </c>
      <c r="U562">
        <f t="shared" si="278"/>
        <v>62.637633922547131</v>
      </c>
      <c r="V562">
        <f t="shared" si="279"/>
        <v>0.13897403466605021</v>
      </c>
      <c r="W562">
        <f t="shared" si="280"/>
        <v>2.9223266506635088</v>
      </c>
      <c r="X562">
        <f t="shared" si="281"/>
        <v>0.13540406721846415</v>
      </c>
      <c r="Y562">
        <f t="shared" si="282"/>
        <v>8.4940651175167386E-2</v>
      </c>
      <c r="Z562">
        <f t="shared" si="283"/>
        <v>321.51183808888885</v>
      </c>
      <c r="AA562">
        <f t="shared" si="284"/>
        <v>32.180688636413727</v>
      </c>
      <c r="AB562">
        <f t="shared" si="285"/>
        <v>31.617850000000001</v>
      </c>
      <c r="AC562">
        <f t="shared" si="286"/>
        <v>4.6727659252540539</v>
      </c>
      <c r="AD562">
        <f t="shared" si="287"/>
        <v>60.102108471314729</v>
      </c>
      <c r="AE562">
        <f t="shared" si="288"/>
        <v>2.7120857695801073</v>
      </c>
      <c r="AF562">
        <f t="shared" si="289"/>
        <v>4.5124636032935843</v>
      </c>
      <c r="AG562">
        <f t="shared" si="290"/>
        <v>1.9606801556739466</v>
      </c>
      <c r="AH562">
        <f t="shared" si="291"/>
        <v>-121.91731616178078</v>
      </c>
      <c r="AI562">
        <f t="shared" si="292"/>
        <v>-96.676667275879282</v>
      </c>
      <c r="AJ562">
        <f t="shared" si="293"/>
        <v>-7.4517394589973822</v>
      </c>
      <c r="AK562">
        <f t="shared" si="294"/>
        <v>95.466115192231399</v>
      </c>
      <c r="AL562">
        <f t="shared" si="295"/>
        <v>39.163690018139427</v>
      </c>
      <c r="AM562">
        <f t="shared" si="296"/>
        <v>2.7562682916335861</v>
      </c>
      <c r="AN562">
        <f t="shared" si="297"/>
        <v>8.6465241725492596</v>
      </c>
      <c r="AO562">
        <v>719.82797796175487</v>
      </c>
      <c r="AP562">
        <v>683.52543030303013</v>
      </c>
      <c r="AQ562">
        <v>4.9431628868062409</v>
      </c>
      <c r="AR562">
        <v>65.936551714249305</v>
      </c>
      <c r="AS562">
        <f t="shared" si="298"/>
        <v>2.7645649923306297</v>
      </c>
      <c r="AT562">
        <v>23.98461499540586</v>
      </c>
      <c r="AU562">
        <v>27.21011212121212</v>
      </c>
      <c r="AV562">
        <v>1.3410684183425551E-4</v>
      </c>
      <c r="AW562">
        <v>81.195447360536576</v>
      </c>
      <c r="AX562">
        <v>0</v>
      </c>
      <c r="AY562">
        <v>0</v>
      </c>
      <c r="AZ562">
        <f t="shared" si="299"/>
        <v>1</v>
      </c>
      <c r="BA562">
        <f t="shared" si="300"/>
        <v>0</v>
      </c>
      <c r="BB562">
        <f t="shared" si="301"/>
        <v>51966.878589861291</v>
      </c>
      <c r="BC562">
        <f t="shared" si="302"/>
        <v>1999.9768750000001</v>
      </c>
      <c r="BD562">
        <f t="shared" si="303"/>
        <v>1681.1803308750721</v>
      </c>
      <c r="BE562">
        <f t="shared" si="304"/>
        <v>0.84059988487370485</v>
      </c>
      <c r="BF562">
        <f t="shared" si="305"/>
        <v>0.16075777780625031</v>
      </c>
      <c r="BG562">
        <v>6</v>
      </c>
      <c r="BH562">
        <v>0.5</v>
      </c>
      <c r="BI562" t="s">
        <v>383</v>
      </c>
      <c r="BJ562">
        <v>2</v>
      </c>
      <c r="BK562" t="b">
        <v>1</v>
      </c>
      <c r="BL562">
        <v>1660316287.5</v>
      </c>
      <c r="BM562">
        <v>628.11324999999988</v>
      </c>
      <c r="BN562">
        <v>677.17418750000002</v>
      </c>
      <c r="BO562">
        <v>27.1960625</v>
      </c>
      <c r="BP562">
        <v>23.979343750000002</v>
      </c>
      <c r="BQ562">
        <v>626.32806249999999</v>
      </c>
      <c r="BR562">
        <v>27.18700625</v>
      </c>
      <c r="BS562">
        <v>500.13237500000002</v>
      </c>
      <c r="BT562">
        <v>99.62345624999999</v>
      </c>
      <c r="BU562">
        <v>0.10001546875</v>
      </c>
      <c r="BV562">
        <v>31.00421875</v>
      </c>
      <c r="BW562">
        <v>31.617850000000001</v>
      </c>
      <c r="BX562">
        <v>999.9</v>
      </c>
      <c r="BY562">
        <v>0</v>
      </c>
      <c r="BZ562">
        <v>0</v>
      </c>
      <c r="CA562">
        <v>9996.5237500000003</v>
      </c>
      <c r="CB562">
        <v>0</v>
      </c>
      <c r="CC562">
        <v>29.657643749999998</v>
      </c>
      <c r="CD562">
        <v>-49.060806249999999</v>
      </c>
      <c r="CE562">
        <v>645.67318750000004</v>
      </c>
      <c r="CF562">
        <v>693.81124999999997</v>
      </c>
      <c r="CG562">
        <v>3.2166968749999998</v>
      </c>
      <c r="CH562">
        <v>677.17418750000002</v>
      </c>
      <c r="CI562">
        <v>23.979343750000002</v>
      </c>
      <c r="CJ562">
        <v>2.7093637500000001</v>
      </c>
      <c r="CK562">
        <v>2.3889062499999998</v>
      </c>
      <c r="CL562">
        <v>22.342025</v>
      </c>
      <c r="CM562">
        <v>20.288768749999999</v>
      </c>
      <c r="CN562">
        <v>1999.9768750000001</v>
      </c>
      <c r="CO562">
        <v>0.98000275000000003</v>
      </c>
      <c r="CP562">
        <v>1.9997575E-2</v>
      </c>
      <c r="CQ562">
        <v>0</v>
      </c>
      <c r="CR562">
        <v>2.4129999999999998</v>
      </c>
      <c r="CS562">
        <v>0</v>
      </c>
      <c r="CT562">
        <v>26507.15</v>
      </c>
      <c r="CU562">
        <v>17412.150000000001</v>
      </c>
      <c r="CV562">
        <v>40.808124999999997</v>
      </c>
      <c r="CW562">
        <v>41.875</v>
      </c>
      <c r="CX562">
        <v>40.811999999999998</v>
      </c>
      <c r="CY562">
        <v>40.25</v>
      </c>
      <c r="CZ562">
        <v>40.878875000000001</v>
      </c>
      <c r="DA562">
        <v>1959.985625</v>
      </c>
      <c r="DB562">
        <v>39.991875000000007</v>
      </c>
      <c r="DC562">
        <v>0</v>
      </c>
      <c r="DD562">
        <v>1660316293.8</v>
      </c>
      <c r="DE562">
        <v>0</v>
      </c>
      <c r="DF562">
        <v>1660315861.5</v>
      </c>
      <c r="DG562" t="s">
        <v>1196</v>
      </c>
      <c r="DH562">
        <v>1660315856.5</v>
      </c>
      <c r="DI562">
        <v>1660315861.5</v>
      </c>
      <c r="DJ562">
        <v>15</v>
      </c>
      <c r="DK562">
        <v>-0.154</v>
      </c>
      <c r="DL562">
        <v>-8.0000000000000002E-3</v>
      </c>
      <c r="DM562">
        <v>1.3839999999999999</v>
      </c>
      <c r="DN562">
        <v>1.6E-2</v>
      </c>
      <c r="DO562">
        <v>400</v>
      </c>
      <c r="DP562">
        <v>24</v>
      </c>
      <c r="DQ562">
        <v>0.19</v>
      </c>
      <c r="DR562">
        <v>0.03</v>
      </c>
      <c r="DS562">
        <v>8.4524228672687016</v>
      </c>
      <c r="DT562">
        <v>1.8001991229620491</v>
      </c>
      <c r="DU562">
        <v>0.1734649333553212</v>
      </c>
      <c r="DV562">
        <v>0</v>
      </c>
      <c r="DW562">
        <v>39.199089904051633</v>
      </c>
      <c r="DX562">
        <v>-3.9585704385605691</v>
      </c>
      <c r="DY562">
        <v>0.39715235968019258</v>
      </c>
      <c r="DZ562">
        <v>0</v>
      </c>
      <c r="EA562">
        <v>-49.074135483870982</v>
      </c>
      <c r="EB562">
        <v>3.9774725806452582</v>
      </c>
      <c r="EC562">
        <v>0.44280339593387519</v>
      </c>
      <c r="ED562">
        <v>0</v>
      </c>
      <c r="EE562">
        <v>497.79580174355272</v>
      </c>
      <c r="EF562">
        <v>264.50153326849198</v>
      </c>
      <c r="EG562">
        <v>25.476111295891059</v>
      </c>
      <c r="EH562">
        <v>0</v>
      </c>
      <c r="EI562">
        <v>3.2156799999999999</v>
      </c>
      <c r="EJ562">
        <v>3.1189965156789821E-2</v>
      </c>
      <c r="EK562">
        <v>3.5723948379271738E-3</v>
      </c>
      <c r="EL562">
        <v>1</v>
      </c>
      <c r="EM562">
        <v>1.960755510998881</v>
      </c>
      <c r="EN562">
        <v>-4.1310905451780643E-2</v>
      </c>
      <c r="EO562">
        <v>3.176630775318066E-3</v>
      </c>
      <c r="EP562">
        <v>1</v>
      </c>
      <c r="EQ562">
        <v>2</v>
      </c>
      <c r="ER562">
        <v>6</v>
      </c>
      <c r="ES562" t="s">
        <v>412</v>
      </c>
      <c r="ET562">
        <v>2.9439199999999999</v>
      </c>
      <c r="EU562">
        <v>2.80145</v>
      </c>
      <c r="EV562">
        <v>0.127969</v>
      </c>
      <c r="EW562">
        <v>0.13426399999999999</v>
      </c>
      <c r="EX562">
        <v>0.11831700000000001</v>
      </c>
      <c r="EY562">
        <v>0.10834199999999999</v>
      </c>
      <c r="EZ562">
        <v>17919.400000000001</v>
      </c>
      <c r="FA562">
        <v>18655.5</v>
      </c>
      <c r="FB562">
        <v>23889.8</v>
      </c>
      <c r="FC562">
        <v>25070</v>
      </c>
      <c r="FD562">
        <v>33709.1</v>
      </c>
      <c r="FE562">
        <v>35690.5</v>
      </c>
      <c r="FF562">
        <v>43546.6</v>
      </c>
      <c r="FG562">
        <v>46339.3</v>
      </c>
      <c r="FH562">
        <v>1.97458</v>
      </c>
      <c r="FI562">
        <v>1.8784000000000001</v>
      </c>
      <c r="FJ562">
        <v>0.133049</v>
      </c>
      <c r="FK562">
        <v>0</v>
      </c>
      <c r="FL562">
        <v>29.451899999999998</v>
      </c>
      <c r="FM562">
        <v>999.9</v>
      </c>
      <c r="FN562">
        <v>62</v>
      </c>
      <c r="FO562">
        <v>34.200000000000003</v>
      </c>
      <c r="FP562">
        <v>33.6252</v>
      </c>
      <c r="FQ562">
        <v>63.517200000000003</v>
      </c>
      <c r="FR562">
        <v>23.5136</v>
      </c>
      <c r="FS562">
        <v>1</v>
      </c>
      <c r="FT562">
        <v>0.28029999999999999</v>
      </c>
      <c r="FU562">
        <v>0.61546800000000002</v>
      </c>
      <c r="FV562">
        <v>20.321400000000001</v>
      </c>
      <c r="FW562">
        <v>5.2108499999999998</v>
      </c>
      <c r="FX562">
        <v>11.9047</v>
      </c>
      <c r="FY562">
        <v>5.0029500000000002</v>
      </c>
      <c r="FZ562">
        <v>3.28973</v>
      </c>
      <c r="GA562">
        <v>9999</v>
      </c>
      <c r="GB562">
        <v>9999</v>
      </c>
      <c r="GC562">
        <v>9999</v>
      </c>
      <c r="GD562">
        <v>999.9</v>
      </c>
      <c r="GE562">
        <v>1.85944</v>
      </c>
      <c r="GF562">
        <v>1.8544</v>
      </c>
      <c r="GG562">
        <v>1.8575999999999999</v>
      </c>
      <c r="GH562">
        <v>1.85608</v>
      </c>
      <c r="GI562">
        <v>1.85486</v>
      </c>
      <c r="GJ562">
        <v>1.85453</v>
      </c>
      <c r="GK562">
        <v>1.85317</v>
      </c>
      <c r="GL562">
        <v>1.85626</v>
      </c>
      <c r="GM562">
        <v>0</v>
      </c>
      <c r="GN562">
        <v>0</v>
      </c>
      <c r="GO562">
        <v>0</v>
      </c>
      <c r="GP562">
        <v>0</v>
      </c>
      <c r="GQ562" t="s">
        <v>386</v>
      </c>
      <c r="GR562" t="s">
        <v>387</v>
      </c>
      <c r="GS562" t="s">
        <v>388</v>
      </c>
      <c r="GT562" t="s">
        <v>388</v>
      </c>
      <c r="GU562" t="s">
        <v>388</v>
      </c>
      <c r="GV562" t="s">
        <v>388</v>
      </c>
      <c r="GW562">
        <v>0</v>
      </c>
      <c r="GX562">
        <v>100</v>
      </c>
      <c r="GY562">
        <v>100</v>
      </c>
      <c r="GZ562">
        <v>1.8460000000000001</v>
      </c>
      <c r="HA562">
        <v>8.9999999999999993E-3</v>
      </c>
      <c r="HB562">
        <v>0.4487642293357042</v>
      </c>
      <c r="HC562">
        <v>2.7716384584972409E-3</v>
      </c>
      <c r="HD562">
        <v>-1.1467119688665799E-6</v>
      </c>
      <c r="HE562">
        <v>2.0626329066488061E-10</v>
      </c>
      <c r="HF562">
        <v>-7.3699162755519909E-2</v>
      </c>
      <c r="HG562">
        <v>1.066993184659233E-2</v>
      </c>
      <c r="HH562">
        <v>-3.4528890892081033E-4</v>
      </c>
      <c r="HI562">
        <v>2.382551249023132E-6</v>
      </c>
      <c r="HJ562">
        <v>1</v>
      </c>
      <c r="HK562">
        <v>2115</v>
      </c>
      <c r="HL562">
        <v>2</v>
      </c>
      <c r="HM562">
        <v>30</v>
      </c>
      <c r="HN562">
        <v>7.3</v>
      </c>
      <c r="HO562">
        <v>7.2</v>
      </c>
      <c r="HP562">
        <v>1.6735800000000001</v>
      </c>
      <c r="HQ562">
        <v>2.3071299999999999</v>
      </c>
      <c r="HR562">
        <v>1.4978</v>
      </c>
      <c r="HS562">
        <v>2.3022499999999999</v>
      </c>
      <c r="HT562">
        <v>1.5478499999999999</v>
      </c>
      <c r="HU562">
        <v>2.4316399999999998</v>
      </c>
      <c r="HV562">
        <v>37.241999999999997</v>
      </c>
      <c r="HW562">
        <v>14.438499999999999</v>
      </c>
      <c r="HX562">
        <v>18</v>
      </c>
      <c r="HY562">
        <v>497.93200000000002</v>
      </c>
      <c r="HZ562">
        <v>500.59800000000001</v>
      </c>
      <c r="IA562">
        <v>28.4925</v>
      </c>
      <c r="IB562">
        <v>30.693100000000001</v>
      </c>
      <c r="IC562">
        <v>30.000399999999999</v>
      </c>
      <c r="ID562">
        <v>30.491199999999999</v>
      </c>
      <c r="IE562">
        <v>30.5852</v>
      </c>
      <c r="IF562">
        <v>33.567100000000003</v>
      </c>
      <c r="IG562">
        <v>31.125599999999999</v>
      </c>
      <c r="IH562">
        <v>0</v>
      </c>
      <c r="II562">
        <v>28.494499999999999</v>
      </c>
      <c r="IJ562">
        <v>744.048</v>
      </c>
      <c r="IK562">
        <v>23.896000000000001</v>
      </c>
      <c r="IL562">
        <v>100.706</v>
      </c>
      <c r="IM562">
        <v>100.43300000000001</v>
      </c>
      <c r="IN562" t="s">
        <v>3530</v>
      </c>
    </row>
    <row r="563" spans="1:248" x14ac:dyDescent="0.2">
      <c r="A563">
        <v>547</v>
      </c>
      <c r="B563">
        <v>1660316296.5</v>
      </c>
      <c r="C563">
        <v>5329.9000000953674</v>
      </c>
      <c r="D563" t="s">
        <v>1463</v>
      </c>
      <c r="E563" t="s">
        <v>1464</v>
      </c>
      <c r="F563">
        <v>1</v>
      </c>
      <c r="G563" t="s">
        <v>1195</v>
      </c>
      <c r="H563" t="s">
        <v>377</v>
      </c>
      <c r="I563" t="s">
        <v>378</v>
      </c>
      <c r="J563" t="s">
        <v>379</v>
      </c>
      <c r="K563" t="s">
        <v>380</v>
      </c>
      <c r="L563" t="s">
        <v>1195</v>
      </c>
      <c r="M563" t="s">
        <v>382</v>
      </c>
      <c r="N563">
        <v>1660316289</v>
      </c>
      <c r="O563">
        <f t="shared" si="272"/>
        <v>2.7650249199265972E-3</v>
      </c>
      <c r="P563">
        <f t="shared" si="273"/>
        <v>2.765024919926597</v>
      </c>
      <c r="Q563">
        <f t="shared" si="274"/>
        <v>8.627257599409937</v>
      </c>
      <c r="R563">
        <f t="shared" si="275"/>
        <v>635.52553333333333</v>
      </c>
      <c r="S563">
        <f t="shared" si="276"/>
        <v>515.28470684680974</v>
      </c>
      <c r="T563">
        <f t="shared" si="277"/>
        <v>51.385910310374747</v>
      </c>
      <c r="U563">
        <f t="shared" si="278"/>
        <v>63.376726733573406</v>
      </c>
      <c r="V563">
        <f t="shared" si="279"/>
        <v>0.13904246163849246</v>
      </c>
      <c r="W563">
        <f t="shared" si="280"/>
        <v>2.9225230219154867</v>
      </c>
      <c r="X563">
        <f t="shared" si="281"/>
        <v>0.13546925995972345</v>
      </c>
      <c r="Y563">
        <f t="shared" si="282"/>
        <v>8.4981677139898723E-2</v>
      </c>
      <c r="Z563">
        <f t="shared" si="283"/>
        <v>321.51464700000002</v>
      </c>
      <c r="AA563">
        <f t="shared" si="284"/>
        <v>32.179441042164143</v>
      </c>
      <c r="AB563">
        <f t="shared" si="285"/>
        <v>31.616473333333332</v>
      </c>
      <c r="AC563">
        <f t="shared" si="286"/>
        <v>4.6724008135813149</v>
      </c>
      <c r="AD563">
        <f t="shared" si="287"/>
        <v>60.111412230024229</v>
      </c>
      <c r="AE563">
        <f t="shared" si="288"/>
        <v>2.7123397989616849</v>
      </c>
      <c r="AF563">
        <f t="shared" si="289"/>
        <v>4.5121877832158717</v>
      </c>
      <c r="AG563">
        <f t="shared" si="290"/>
        <v>1.96006101461963</v>
      </c>
      <c r="AH563">
        <f t="shared" si="291"/>
        <v>-121.93759896876294</v>
      </c>
      <c r="AI563">
        <f t="shared" si="292"/>
        <v>-96.635173782862978</v>
      </c>
      <c r="AJ563">
        <f t="shared" si="293"/>
        <v>-7.4479507903304034</v>
      </c>
      <c r="AK563">
        <f t="shared" si="294"/>
        <v>95.493923458043696</v>
      </c>
      <c r="AL563">
        <f t="shared" si="295"/>
        <v>39.105302870749284</v>
      </c>
      <c r="AM563">
        <f t="shared" si="296"/>
        <v>2.7571901120322142</v>
      </c>
      <c r="AN563">
        <f t="shared" si="297"/>
        <v>8.627257599409937</v>
      </c>
      <c r="AO563">
        <v>724.66322696775421</v>
      </c>
      <c r="AP563">
        <v>688.46116969696925</v>
      </c>
      <c r="AQ563">
        <v>4.9284930722371669</v>
      </c>
      <c r="AR563">
        <v>65.936551714249305</v>
      </c>
      <c r="AS563">
        <f t="shared" si="298"/>
        <v>2.765024919926597</v>
      </c>
      <c r="AT563">
        <v>23.98596591553396</v>
      </c>
      <c r="AU563">
        <v>27.211873333333319</v>
      </c>
      <c r="AV563">
        <v>1.436622218054229E-4</v>
      </c>
      <c r="AW563">
        <v>81.195447360536576</v>
      </c>
      <c r="AX563">
        <v>0</v>
      </c>
      <c r="AY563">
        <v>0</v>
      </c>
      <c r="AZ563">
        <f t="shared" si="299"/>
        <v>1</v>
      </c>
      <c r="BA563">
        <f t="shared" si="300"/>
        <v>0</v>
      </c>
      <c r="BB563">
        <f t="shared" si="301"/>
        <v>51972.644893412747</v>
      </c>
      <c r="BC563">
        <f t="shared" si="302"/>
        <v>1999.9946666666669</v>
      </c>
      <c r="BD563">
        <f t="shared" si="303"/>
        <v>1681.1952600000002</v>
      </c>
      <c r="BE563">
        <f t="shared" si="304"/>
        <v>0.84059987159965754</v>
      </c>
      <c r="BF563">
        <f t="shared" si="305"/>
        <v>0.16075775218733915</v>
      </c>
      <c r="BG563">
        <v>6</v>
      </c>
      <c r="BH563">
        <v>0.5</v>
      </c>
      <c r="BI563" t="s">
        <v>383</v>
      </c>
      <c r="BJ563">
        <v>2</v>
      </c>
      <c r="BK563" t="b">
        <v>1</v>
      </c>
      <c r="BL563">
        <v>1660316289</v>
      </c>
      <c r="BM563">
        <v>635.52553333333333</v>
      </c>
      <c r="BN563">
        <v>684.54073333333338</v>
      </c>
      <c r="BO563">
        <v>27.198646666666669</v>
      </c>
      <c r="BP563">
        <v>23.980920000000001</v>
      </c>
      <c r="BQ563">
        <v>633.72866666666664</v>
      </c>
      <c r="BR563">
        <v>27.189599999999999</v>
      </c>
      <c r="BS563">
        <v>500.14159999999998</v>
      </c>
      <c r="BT563">
        <v>99.623246666666688</v>
      </c>
      <c r="BU563">
        <v>0.10009002</v>
      </c>
      <c r="BV563">
        <v>31.00314666666667</v>
      </c>
      <c r="BW563">
        <v>31.616473333333332</v>
      </c>
      <c r="BX563">
        <v>999.89999999999986</v>
      </c>
      <c r="BY563">
        <v>0</v>
      </c>
      <c r="BZ563">
        <v>0</v>
      </c>
      <c r="CA563">
        <v>9997.6653333333343</v>
      </c>
      <c r="CB563">
        <v>0</v>
      </c>
      <c r="CC563">
        <v>29.36582666666666</v>
      </c>
      <c r="CD563">
        <v>-49.015113333333339</v>
      </c>
      <c r="CE563">
        <v>653.29433333333327</v>
      </c>
      <c r="CF563">
        <v>701.35993333333329</v>
      </c>
      <c r="CG563">
        <v>3.2177113333333329</v>
      </c>
      <c r="CH563">
        <v>684.54073333333338</v>
      </c>
      <c r="CI563">
        <v>23.980920000000001</v>
      </c>
      <c r="CJ563">
        <v>2.709616</v>
      </c>
      <c r="CK563">
        <v>2.3890573333333331</v>
      </c>
      <c r="CL563">
        <v>22.34355333333334</v>
      </c>
      <c r="CM563">
        <v>20.289793333333328</v>
      </c>
      <c r="CN563">
        <v>1999.9946666666669</v>
      </c>
      <c r="CO563">
        <v>0.98000300000000018</v>
      </c>
      <c r="CP563">
        <v>1.9997333333333329E-2</v>
      </c>
      <c r="CQ563">
        <v>0</v>
      </c>
      <c r="CR563">
        <v>2.5657999999999999</v>
      </c>
      <c r="CS563">
        <v>0</v>
      </c>
      <c r="CT563">
        <v>26515.313333333339</v>
      </c>
      <c r="CU563">
        <v>17412.313333333339</v>
      </c>
      <c r="CV563">
        <v>40.811999999999998</v>
      </c>
      <c r="CW563">
        <v>41.875</v>
      </c>
      <c r="CX563">
        <v>40.811999999999998</v>
      </c>
      <c r="CY563">
        <v>40.25</v>
      </c>
      <c r="CZ563">
        <v>40.883266666666671</v>
      </c>
      <c r="DA563">
        <v>1960.0033333333331</v>
      </c>
      <c r="DB563">
        <v>39.991333333333337</v>
      </c>
      <c r="DC563">
        <v>0</v>
      </c>
      <c r="DD563">
        <v>1660316294.4000001</v>
      </c>
      <c r="DE563">
        <v>0</v>
      </c>
      <c r="DF563">
        <v>1660315861.5</v>
      </c>
      <c r="DG563" t="s">
        <v>1196</v>
      </c>
      <c r="DH563">
        <v>1660315856.5</v>
      </c>
      <c r="DI563">
        <v>1660315861.5</v>
      </c>
      <c r="DJ563">
        <v>15</v>
      </c>
      <c r="DK563">
        <v>-0.154</v>
      </c>
      <c r="DL563">
        <v>-8.0000000000000002E-3</v>
      </c>
      <c r="DM563">
        <v>1.3839999999999999</v>
      </c>
      <c r="DN563">
        <v>1.6E-2</v>
      </c>
      <c r="DO563">
        <v>400</v>
      </c>
      <c r="DP563">
        <v>24</v>
      </c>
      <c r="DQ563">
        <v>0.19</v>
      </c>
      <c r="DR563">
        <v>0.03</v>
      </c>
      <c r="DS563">
        <v>8.4524228672687016</v>
      </c>
      <c r="DT563">
        <v>1.8001991229620491</v>
      </c>
      <c r="DU563">
        <v>0.1734649333553212</v>
      </c>
      <c r="DV563">
        <v>0</v>
      </c>
      <c r="DW563">
        <v>39.199089904051633</v>
      </c>
      <c r="DX563">
        <v>-3.9585704385605691</v>
      </c>
      <c r="DY563">
        <v>0.39715235968019258</v>
      </c>
      <c r="DZ563">
        <v>0</v>
      </c>
      <c r="EA563">
        <v>-49.074135483870982</v>
      </c>
      <c r="EB563">
        <v>3.9774725806452582</v>
      </c>
      <c r="EC563">
        <v>0.44280339593387519</v>
      </c>
      <c r="ED563">
        <v>0</v>
      </c>
      <c r="EE563">
        <v>497.79580174355272</v>
      </c>
      <c r="EF563">
        <v>264.50153326849198</v>
      </c>
      <c r="EG563">
        <v>25.476111295891059</v>
      </c>
      <c r="EH563">
        <v>0</v>
      </c>
      <c r="EI563">
        <v>3.2156799999999999</v>
      </c>
      <c r="EJ563">
        <v>3.1189965156789821E-2</v>
      </c>
      <c r="EK563">
        <v>3.5723948379271738E-3</v>
      </c>
      <c r="EL563">
        <v>1</v>
      </c>
      <c r="EM563">
        <v>1.960755510998881</v>
      </c>
      <c r="EN563">
        <v>-4.1310905451780643E-2</v>
      </c>
      <c r="EO563">
        <v>3.176630775318066E-3</v>
      </c>
      <c r="EP563">
        <v>1</v>
      </c>
      <c r="EQ563">
        <v>2</v>
      </c>
      <c r="ER563">
        <v>6</v>
      </c>
      <c r="ES563" t="s">
        <v>412</v>
      </c>
      <c r="ET563">
        <v>2.9440300000000001</v>
      </c>
      <c r="EU563">
        <v>2.80131</v>
      </c>
      <c r="EV563">
        <v>0.12860099999999999</v>
      </c>
      <c r="EW563">
        <v>0.134883</v>
      </c>
      <c r="EX563">
        <v>0.118324</v>
      </c>
      <c r="EY563">
        <v>0.108348</v>
      </c>
      <c r="EZ563">
        <v>17906.3</v>
      </c>
      <c r="FA563">
        <v>18642.099999999999</v>
      </c>
      <c r="FB563">
        <v>23889.8</v>
      </c>
      <c r="FC563">
        <v>25069.9</v>
      </c>
      <c r="FD563">
        <v>33708.800000000003</v>
      </c>
      <c r="FE563">
        <v>35690.199999999997</v>
      </c>
      <c r="FF563">
        <v>43546.6</v>
      </c>
      <c r="FG563">
        <v>46339.199999999997</v>
      </c>
      <c r="FH563">
        <v>1.9746699999999999</v>
      </c>
      <c r="FI563">
        <v>1.8782700000000001</v>
      </c>
      <c r="FJ563">
        <v>0.133246</v>
      </c>
      <c r="FK563">
        <v>0</v>
      </c>
      <c r="FL563">
        <v>29.451899999999998</v>
      </c>
      <c r="FM563">
        <v>999.9</v>
      </c>
      <c r="FN563">
        <v>62</v>
      </c>
      <c r="FO563">
        <v>34.200000000000003</v>
      </c>
      <c r="FP563">
        <v>33.622799999999998</v>
      </c>
      <c r="FQ563">
        <v>63.657200000000003</v>
      </c>
      <c r="FR563">
        <v>22.900600000000001</v>
      </c>
      <c r="FS563">
        <v>1</v>
      </c>
      <c r="FT563">
        <v>0.28035300000000002</v>
      </c>
      <c r="FU563">
        <v>0.61340399999999995</v>
      </c>
      <c r="FV563">
        <v>20.321400000000001</v>
      </c>
      <c r="FW563">
        <v>5.2103999999999999</v>
      </c>
      <c r="FX563">
        <v>11.904999999999999</v>
      </c>
      <c r="FY563">
        <v>5.0030000000000001</v>
      </c>
      <c r="FZ563">
        <v>3.28965</v>
      </c>
      <c r="GA563">
        <v>9999</v>
      </c>
      <c r="GB563">
        <v>9999</v>
      </c>
      <c r="GC563">
        <v>9999</v>
      </c>
      <c r="GD563">
        <v>999.9</v>
      </c>
      <c r="GE563">
        <v>1.85944</v>
      </c>
      <c r="GF563">
        <v>1.8544</v>
      </c>
      <c r="GG563">
        <v>1.8575999999999999</v>
      </c>
      <c r="GH563">
        <v>1.85608</v>
      </c>
      <c r="GI563">
        <v>1.8548500000000001</v>
      </c>
      <c r="GJ563">
        <v>1.85453</v>
      </c>
      <c r="GK563">
        <v>1.8531500000000001</v>
      </c>
      <c r="GL563">
        <v>1.8562700000000001</v>
      </c>
      <c r="GM563">
        <v>0</v>
      </c>
      <c r="GN563">
        <v>0</v>
      </c>
      <c r="GO563">
        <v>0</v>
      </c>
      <c r="GP563">
        <v>0</v>
      </c>
      <c r="GQ563" t="s">
        <v>386</v>
      </c>
      <c r="GR563" t="s">
        <v>387</v>
      </c>
      <c r="GS563" t="s">
        <v>388</v>
      </c>
      <c r="GT563" t="s">
        <v>388</v>
      </c>
      <c r="GU563" t="s">
        <v>388</v>
      </c>
      <c r="GV563" t="s">
        <v>388</v>
      </c>
      <c r="GW563">
        <v>0</v>
      </c>
      <c r="GX563">
        <v>100</v>
      </c>
      <c r="GY563">
        <v>100</v>
      </c>
      <c r="GZ563">
        <v>1.853</v>
      </c>
      <c r="HA563">
        <v>8.9999999999999993E-3</v>
      </c>
      <c r="HB563">
        <v>0.4487642293357042</v>
      </c>
      <c r="HC563">
        <v>2.7716384584972409E-3</v>
      </c>
      <c r="HD563">
        <v>-1.1467119688665799E-6</v>
      </c>
      <c r="HE563">
        <v>2.0626329066488061E-10</v>
      </c>
      <c r="HF563">
        <v>-7.3699162755519909E-2</v>
      </c>
      <c r="HG563">
        <v>1.066993184659233E-2</v>
      </c>
      <c r="HH563">
        <v>-3.4528890892081033E-4</v>
      </c>
      <c r="HI563">
        <v>2.382551249023132E-6</v>
      </c>
      <c r="HJ563">
        <v>1</v>
      </c>
      <c r="HK563">
        <v>2115</v>
      </c>
      <c r="HL563">
        <v>2</v>
      </c>
      <c r="HM563">
        <v>30</v>
      </c>
      <c r="HN563">
        <v>7.3</v>
      </c>
      <c r="HO563">
        <v>7.2</v>
      </c>
      <c r="HP563">
        <v>1.6845699999999999</v>
      </c>
      <c r="HQ563">
        <v>2.3095699999999999</v>
      </c>
      <c r="HR563">
        <v>1.4978</v>
      </c>
      <c r="HS563">
        <v>2.3022499999999999</v>
      </c>
      <c r="HT563">
        <v>1.5478499999999999</v>
      </c>
      <c r="HU563">
        <v>2.32056</v>
      </c>
      <c r="HV563">
        <v>37.265900000000002</v>
      </c>
      <c r="HW563">
        <v>14.4297</v>
      </c>
      <c r="HX563">
        <v>18</v>
      </c>
      <c r="HY563">
        <v>497.99200000000002</v>
      </c>
      <c r="HZ563">
        <v>500.51900000000001</v>
      </c>
      <c r="IA563">
        <v>28.492100000000001</v>
      </c>
      <c r="IB563">
        <v>30.693100000000001</v>
      </c>
      <c r="IC563">
        <v>30.000399999999999</v>
      </c>
      <c r="ID563">
        <v>30.491199999999999</v>
      </c>
      <c r="IE563">
        <v>30.585899999999999</v>
      </c>
      <c r="IF563">
        <v>33.817100000000003</v>
      </c>
      <c r="IG563">
        <v>31.125599999999999</v>
      </c>
      <c r="IH563">
        <v>0</v>
      </c>
      <c r="II563">
        <v>28.494499999999999</v>
      </c>
      <c r="IJ563">
        <v>754.06600000000003</v>
      </c>
      <c r="IK563">
        <v>23.8934</v>
      </c>
      <c r="IL563">
        <v>100.706</v>
      </c>
      <c r="IM563">
        <v>100.432</v>
      </c>
      <c r="IN563" t="s">
        <v>3530</v>
      </c>
    </row>
    <row r="564" spans="1:248" x14ac:dyDescent="0.2">
      <c r="A564">
        <v>548</v>
      </c>
      <c r="B564">
        <v>1660316297.5</v>
      </c>
      <c r="C564">
        <v>5330.9000000953674</v>
      </c>
      <c r="D564" t="s">
        <v>1465</v>
      </c>
      <c r="E564" t="s">
        <v>1466</v>
      </c>
      <c r="F564">
        <v>1</v>
      </c>
      <c r="G564" t="s">
        <v>1195</v>
      </c>
      <c r="H564" t="s">
        <v>377</v>
      </c>
      <c r="I564" t="s">
        <v>378</v>
      </c>
      <c r="J564" t="s">
        <v>379</v>
      </c>
      <c r="K564" t="s">
        <v>380</v>
      </c>
      <c r="L564" t="s">
        <v>1195</v>
      </c>
      <c r="M564" t="s">
        <v>382</v>
      </c>
      <c r="N564">
        <v>1660316289.5</v>
      </c>
      <c r="O564">
        <f t="shared" si="272"/>
        <v>2.7647287237989411E-3</v>
      </c>
      <c r="P564">
        <f t="shared" si="273"/>
        <v>2.7647287237989411</v>
      </c>
      <c r="Q564">
        <f t="shared" si="274"/>
        <v>8.6628085487168747</v>
      </c>
      <c r="R564">
        <f t="shared" si="275"/>
        <v>637.96199999999999</v>
      </c>
      <c r="S564">
        <f t="shared" si="276"/>
        <v>517.22242936391513</v>
      </c>
      <c r="T564">
        <f t="shared" si="277"/>
        <v>51.579113308594025</v>
      </c>
      <c r="U564">
        <f t="shared" si="278"/>
        <v>63.619658422479404</v>
      </c>
      <c r="V564">
        <f t="shared" si="279"/>
        <v>0.13902911767956294</v>
      </c>
      <c r="W564">
        <f t="shared" si="280"/>
        <v>2.9226022023910012</v>
      </c>
      <c r="X564">
        <f t="shared" si="281"/>
        <v>0.13545668643109413</v>
      </c>
      <c r="Y564">
        <f t="shared" si="282"/>
        <v>8.4973752028769112E-2</v>
      </c>
      <c r="Z564">
        <f t="shared" si="283"/>
        <v>321.51589237499996</v>
      </c>
      <c r="AA564">
        <f t="shared" si="284"/>
        <v>32.179218087097979</v>
      </c>
      <c r="AB564">
        <f t="shared" si="285"/>
        <v>31.61670625</v>
      </c>
      <c r="AC564">
        <f t="shared" si="286"/>
        <v>4.6724625846638155</v>
      </c>
      <c r="AD564">
        <f t="shared" si="287"/>
        <v>60.114419277303021</v>
      </c>
      <c r="AE564">
        <f t="shared" si="288"/>
        <v>2.7124325016305133</v>
      </c>
      <c r="AF564">
        <f t="shared" si="289"/>
        <v>4.512116284644252</v>
      </c>
      <c r="AG564">
        <f t="shared" si="290"/>
        <v>1.9600300830333022</v>
      </c>
      <c r="AH564">
        <f t="shared" si="291"/>
        <v>-121.92453671953331</v>
      </c>
      <c r="AI564">
        <f t="shared" si="292"/>
        <v>-96.718280539161796</v>
      </c>
      <c r="AJ564">
        <f t="shared" si="293"/>
        <v>-7.4541524694353196</v>
      </c>
      <c r="AK564">
        <f t="shared" si="294"/>
        <v>95.418922646869547</v>
      </c>
      <c r="AL564">
        <f t="shared" si="295"/>
        <v>39.079153734842372</v>
      </c>
      <c r="AM564">
        <f t="shared" si="296"/>
        <v>2.7574423374604189</v>
      </c>
      <c r="AN564">
        <f t="shared" si="297"/>
        <v>8.6628085487168747</v>
      </c>
      <c r="AO564">
        <v>729.60635708855978</v>
      </c>
      <c r="AP564">
        <v>693.38687272727248</v>
      </c>
      <c r="AQ564">
        <v>4.9234442417434643</v>
      </c>
      <c r="AR564">
        <v>65.936551714249305</v>
      </c>
      <c r="AS564">
        <f t="shared" si="298"/>
        <v>2.7647287237989411</v>
      </c>
      <c r="AT564">
        <v>23.988050708745661</v>
      </c>
      <c r="AU564">
        <v>27.21367090909089</v>
      </c>
      <c r="AV564">
        <v>1.3274704634441741E-4</v>
      </c>
      <c r="AW564">
        <v>81.195447360536576</v>
      </c>
      <c r="AX564">
        <v>0</v>
      </c>
      <c r="AY564">
        <v>0</v>
      </c>
      <c r="AZ564">
        <f t="shared" si="299"/>
        <v>1</v>
      </c>
      <c r="BA564">
        <f t="shared" si="300"/>
        <v>0</v>
      </c>
      <c r="BB564">
        <f t="shared" si="301"/>
        <v>51974.944064749652</v>
      </c>
      <c r="BC564">
        <f t="shared" si="302"/>
        <v>2000.0025000000001</v>
      </c>
      <c r="BD564">
        <f t="shared" si="303"/>
        <v>1681.2018375</v>
      </c>
      <c r="BE564">
        <f t="shared" si="304"/>
        <v>0.84059986800016495</v>
      </c>
      <c r="BF564">
        <f t="shared" si="305"/>
        <v>0.16075774524031844</v>
      </c>
      <c r="BG564">
        <v>6</v>
      </c>
      <c r="BH564">
        <v>0.5</v>
      </c>
      <c r="BI564" t="s">
        <v>383</v>
      </c>
      <c r="BJ564">
        <v>2</v>
      </c>
      <c r="BK564" t="b">
        <v>1</v>
      </c>
      <c r="BL564">
        <v>1660316289.5</v>
      </c>
      <c r="BM564">
        <v>637.96199999999999</v>
      </c>
      <c r="BN564">
        <v>686.95399999999995</v>
      </c>
      <c r="BO564">
        <v>27.199593749999998</v>
      </c>
      <c r="BP564">
        <v>23.981581250000001</v>
      </c>
      <c r="BQ564">
        <v>636.16137500000002</v>
      </c>
      <c r="BR564">
        <v>27.190550000000002</v>
      </c>
      <c r="BS564">
        <v>500.14243750000003</v>
      </c>
      <c r="BT564">
        <v>99.623181249999988</v>
      </c>
      <c r="BU564">
        <v>0.10009133125</v>
      </c>
      <c r="BV564">
        <v>31.002868750000001</v>
      </c>
      <c r="BW564">
        <v>31.61670625</v>
      </c>
      <c r="BX564">
        <v>999.9</v>
      </c>
      <c r="BY564">
        <v>0</v>
      </c>
      <c r="BZ564">
        <v>0</v>
      </c>
      <c r="CA564">
        <v>9998.1237500000007</v>
      </c>
      <c r="CB564">
        <v>0</v>
      </c>
      <c r="CC564">
        <v>29.3227625</v>
      </c>
      <c r="CD564">
        <v>-48.991912499999998</v>
      </c>
      <c r="CE564">
        <v>655.79956249999998</v>
      </c>
      <c r="CF564">
        <v>703.83299999999997</v>
      </c>
      <c r="CG564">
        <v>3.2179937500000002</v>
      </c>
      <c r="CH564">
        <v>686.95399999999995</v>
      </c>
      <c r="CI564">
        <v>23.981581250000001</v>
      </c>
      <c r="CJ564">
        <v>2.7097087499999999</v>
      </c>
      <c r="CK564">
        <v>2.3891218749999998</v>
      </c>
      <c r="CL564">
        <v>22.344112500000001</v>
      </c>
      <c r="CM564">
        <v>20.290231250000001</v>
      </c>
      <c r="CN564">
        <v>2000.0025000000001</v>
      </c>
      <c r="CO564">
        <v>0.98000312500000009</v>
      </c>
      <c r="CP564">
        <v>1.99972125E-2</v>
      </c>
      <c r="CQ564">
        <v>0</v>
      </c>
      <c r="CR564">
        <v>2.5292500000000002</v>
      </c>
      <c r="CS564">
        <v>0</v>
      </c>
      <c r="CT564">
        <v>26518.231250000001</v>
      </c>
      <c r="CU564">
        <v>17412.381249999999</v>
      </c>
      <c r="CV564">
        <v>40.811999999999998</v>
      </c>
      <c r="CW564">
        <v>41.875</v>
      </c>
      <c r="CX564">
        <v>40.811999999999998</v>
      </c>
      <c r="CY564">
        <v>40.25</v>
      </c>
      <c r="CZ564">
        <v>40.886625000000002</v>
      </c>
      <c r="DA564">
        <v>1960.01125</v>
      </c>
      <c r="DB564">
        <v>39.991250000000008</v>
      </c>
      <c r="DC564">
        <v>0</v>
      </c>
      <c r="DD564">
        <v>1660316295.5999999</v>
      </c>
      <c r="DE564">
        <v>0</v>
      </c>
      <c r="DF564">
        <v>1660315861.5</v>
      </c>
      <c r="DG564" t="s">
        <v>1196</v>
      </c>
      <c r="DH564">
        <v>1660315856.5</v>
      </c>
      <c r="DI564">
        <v>1660315861.5</v>
      </c>
      <c r="DJ564">
        <v>15</v>
      </c>
      <c r="DK564">
        <v>-0.154</v>
      </c>
      <c r="DL564">
        <v>-8.0000000000000002E-3</v>
      </c>
      <c r="DM564">
        <v>1.3839999999999999</v>
      </c>
      <c r="DN564">
        <v>1.6E-2</v>
      </c>
      <c r="DO564">
        <v>400</v>
      </c>
      <c r="DP564">
        <v>24</v>
      </c>
      <c r="DQ564">
        <v>0.19</v>
      </c>
      <c r="DR564">
        <v>0.03</v>
      </c>
      <c r="DS564">
        <v>8.5083064039179916</v>
      </c>
      <c r="DT564">
        <v>1.349400980262196</v>
      </c>
      <c r="DU564">
        <v>0.14342057045161921</v>
      </c>
      <c r="DV564">
        <v>0</v>
      </c>
      <c r="DW564">
        <v>39.126989040255019</v>
      </c>
      <c r="DX564">
        <v>-4.878824469643865</v>
      </c>
      <c r="DY564">
        <v>0.44067453107637561</v>
      </c>
      <c r="DZ564">
        <v>0</v>
      </c>
      <c r="EA564">
        <v>-49.007396666666658</v>
      </c>
      <c r="EB564">
        <v>5.5837908787540957</v>
      </c>
      <c r="EC564">
        <v>0.48547387879152559</v>
      </c>
      <c r="ED564">
        <v>0</v>
      </c>
      <c r="EE564">
        <v>503.37391024307652</v>
      </c>
      <c r="EF564">
        <v>265.5019993249723</v>
      </c>
      <c r="EG564">
        <v>26.21038791232953</v>
      </c>
      <c r="EH564">
        <v>0</v>
      </c>
      <c r="EI564">
        <v>3.21635625</v>
      </c>
      <c r="EJ564">
        <v>3.5710356472786461E-2</v>
      </c>
      <c r="EK564">
        <v>3.790212188980964E-3</v>
      </c>
      <c r="EL564">
        <v>1</v>
      </c>
      <c r="EM564">
        <v>1.9603087090332969</v>
      </c>
      <c r="EN564">
        <v>-3.6351794902193438E-2</v>
      </c>
      <c r="EO564">
        <v>3.0422693011382782E-3</v>
      </c>
      <c r="EP564">
        <v>1</v>
      </c>
      <c r="EQ564">
        <v>2</v>
      </c>
      <c r="ER564">
        <v>6</v>
      </c>
      <c r="ES564" t="s">
        <v>412</v>
      </c>
      <c r="ET564">
        <v>2.9439500000000001</v>
      </c>
      <c r="EU564">
        <v>2.8012800000000002</v>
      </c>
      <c r="EV564">
        <v>0.12922700000000001</v>
      </c>
      <c r="EW564">
        <v>0.13552700000000001</v>
      </c>
      <c r="EX564">
        <v>0.118325</v>
      </c>
      <c r="EY564">
        <v>0.108349</v>
      </c>
      <c r="EZ564">
        <v>17893.3</v>
      </c>
      <c r="FA564">
        <v>18628.2</v>
      </c>
      <c r="FB564">
        <v>23889.599999999999</v>
      </c>
      <c r="FC564">
        <v>25069.8</v>
      </c>
      <c r="FD564">
        <v>33708.5</v>
      </c>
      <c r="FE564">
        <v>35690</v>
      </c>
      <c r="FF564">
        <v>43546.2</v>
      </c>
      <c r="FG564">
        <v>46339</v>
      </c>
      <c r="FH564">
        <v>1.97462</v>
      </c>
      <c r="FI564">
        <v>1.8784000000000001</v>
      </c>
      <c r="FJ564">
        <v>0.13333600000000001</v>
      </c>
      <c r="FK564">
        <v>0</v>
      </c>
      <c r="FL564">
        <v>29.451899999999998</v>
      </c>
      <c r="FM564">
        <v>999.9</v>
      </c>
      <c r="FN564">
        <v>61.9</v>
      </c>
      <c r="FO564">
        <v>34.200000000000003</v>
      </c>
      <c r="FP564">
        <v>33.570599999999999</v>
      </c>
      <c r="FQ564">
        <v>63.587200000000003</v>
      </c>
      <c r="FR564">
        <v>22.624199999999998</v>
      </c>
      <c r="FS564">
        <v>1</v>
      </c>
      <c r="FT564">
        <v>0.28036100000000003</v>
      </c>
      <c r="FU564">
        <v>0.53972799999999999</v>
      </c>
      <c r="FV564">
        <v>20.3216</v>
      </c>
      <c r="FW564">
        <v>5.2103999999999999</v>
      </c>
      <c r="FX564">
        <v>11.9047</v>
      </c>
      <c r="FY564">
        <v>5.0030000000000001</v>
      </c>
      <c r="FZ564">
        <v>3.28965</v>
      </c>
      <c r="GA564">
        <v>9999</v>
      </c>
      <c r="GB564">
        <v>9999</v>
      </c>
      <c r="GC564">
        <v>9999</v>
      </c>
      <c r="GD564">
        <v>999.9</v>
      </c>
      <c r="GE564">
        <v>1.85944</v>
      </c>
      <c r="GF564">
        <v>1.8544</v>
      </c>
      <c r="GG564">
        <v>1.8575999999999999</v>
      </c>
      <c r="GH564">
        <v>1.85608</v>
      </c>
      <c r="GI564">
        <v>1.8548500000000001</v>
      </c>
      <c r="GJ564">
        <v>1.85453</v>
      </c>
      <c r="GK564">
        <v>1.85314</v>
      </c>
      <c r="GL564">
        <v>1.8562700000000001</v>
      </c>
      <c r="GM564">
        <v>0</v>
      </c>
      <c r="GN564">
        <v>0</v>
      </c>
      <c r="GO564">
        <v>0</v>
      </c>
      <c r="GP564">
        <v>0</v>
      </c>
      <c r="GQ564" t="s">
        <v>386</v>
      </c>
      <c r="GR564" t="s">
        <v>387</v>
      </c>
      <c r="GS564" t="s">
        <v>388</v>
      </c>
      <c r="GT564" t="s">
        <v>388</v>
      </c>
      <c r="GU564" t="s">
        <v>388</v>
      </c>
      <c r="GV564" t="s">
        <v>388</v>
      </c>
      <c r="GW564">
        <v>0</v>
      </c>
      <c r="GX564">
        <v>100</v>
      </c>
      <c r="GY564">
        <v>100</v>
      </c>
      <c r="GZ564">
        <v>1.86</v>
      </c>
      <c r="HA564">
        <v>8.9999999999999993E-3</v>
      </c>
      <c r="HB564">
        <v>0.4487642293357042</v>
      </c>
      <c r="HC564">
        <v>2.7716384584972409E-3</v>
      </c>
      <c r="HD564">
        <v>-1.1467119688665799E-6</v>
      </c>
      <c r="HE564">
        <v>2.0626329066488061E-10</v>
      </c>
      <c r="HF564">
        <v>-7.3699162755519909E-2</v>
      </c>
      <c r="HG564">
        <v>1.066993184659233E-2</v>
      </c>
      <c r="HH564">
        <v>-3.4528890892081033E-4</v>
      </c>
      <c r="HI564">
        <v>2.382551249023132E-6</v>
      </c>
      <c r="HJ564">
        <v>1</v>
      </c>
      <c r="HK564">
        <v>2115</v>
      </c>
      <c r="HL564">
        <v>2</v>
      </c>
      <c r="HM564">
        <v>30</v>
      </c>
      <c r="HN564">
        <v>7.3</v>
      </c>
      <c r="HO564">
        <v>7.3</v>
      </c>
      <c r="HP564">
        <v>1.6906699999999999</v>
      </c>
      <c r="HQ564">
        <v>2.3071299999999999</v>
      </c>
      <c r="HR564">
        <v>1.4978</v>
      </c>
      <c r="HS564">
        <v>2.3022499999999999</v>
      </c>
      <c r="HT564">
        <v>1.5478499999999999</v>
      </c>
      <c r="HU564">
        <v>2.33887</v>
      </c>
      <c r="HV564">
        <v>37.265900000000002</v>
      </c>
      <c r="HW564">
        <v>14.4297</v>
      </c>
      <c r="HX564">
        <v>18</v>
      </c>
      <c r="HY564">
        <v>497.96600000000001</v>
      </c>
      <c r="HZ564">
        <v>500.608</v>
      </c>
      <c r="IA564">
        <v>28.491800000000001</v>
      </c>
      <c r="IB564">
        <v>30.693100000000001</v>
      </c>
      <c r="IC564">
        <v>30.000399999999999</v>
      </c>
      <c r="ID564">
        <v>30.491800000000001</v>
      </c>
      <c r="IE564">
        <v>30.586500000000001</v>
      </c>
      <c r="IF564">
        <v>33.939</v>
      </c>
      <c r="IG564">
        <v>31.125599999999999</v>
      </c>
      <c r="IH564">
        <v>0</v>
      </c>
      <c r="II564">
        <v>28.6111</v>
      </c>
      <c r="IJ564">
        <v>754.06600000000003</v>
      </c>
      <c r="IK564">
        <v>23.891300000000001</v>
      </c>
      <c r="IL564">
        <v>100.705</v>
      </c>
      <c r="IM564">
        <v>100.432</v>
      </c>
      <c r="IN564" t="s">
        <v>3530</v>
      </c>
    </row>
    <row r="565" spans="1:248" x14ac:dyDescent="0.2">
      <c r="A565">
        <v>549</v>
      </c>
      <c r="B565">
        <v>1660316298</v>
      </c>
      <c r="C565">
        <v>5331.4000000953674</v>
      </c>
      <c r="D565" t="s">
        <v>1467</v>
      </c>
      <c r="E565" t="s">
        <v>1468</v>
      </c>
      <c r="F565">
        <v>1</v>
      </c>
      <c r="G565" t="s">
        <v>1195</v>
      </c>
      <c r="H565" t="s">
        <v>377</v>
      </c>
      <c r="I565" t="s">
        <v>378</v>
      </c>
      <c r="J565" t="s">
        <v>379</v>
      </c>
      <c r="K565" t="s">
        <v>380</v>
      </c>
      <c r="L565" t="s">
        <v>1195</v>
      </c>
      <c r="M565" t="s">
        <v>382</v>
      </c>
      <c r="N565">
        <v>1660316289.5</v>
      </c>
      <c r="O565">
        <f t="shared" si="272"/>
        <v>2.7639014108651132E-3</v>
      </c>
      <c r="P565">
        <f t="shared" si="273"/>
        <v>2.7639014108651132</v>
      </c>
      <c r="Q565">
        <f t="shared" si="274"/>
        <v>8.7125221731707505</v>
      </c>
      <c r="R565">
        <f t="shared" si="275"/>
        <v>637.96199999999999</v>
      </c>
      <c r="S565">
        <f t="shared" si="276"/>
        <v>516.61641668386801</v>
      </c>
      <c r="T565">
        <f t="shared" si="277"/>
        <v>51.518679740913988</v>
      </c>
      <c r="U565">
        <f t="shared" si="278"/>
        <v>63.619658422479404</v>
      </c>
      <c r="V565">
        <f t="shared" si="279"/>
        <v>0.13898642025394806</v>
      </c>
      <c r="W565">
        <f t="shared" si="280"/>
        <v>2.9226022023910012</v>
      </c>
      <c r="X565">
        <f t="shared" si="281"/>
        <v>0.13541615259220668</v>
      </c>
      <c r="Y565">
        <f t="shared" si="282"/>
        <v>8.4948230902886335E-2</v>
      </c>
      <c r="Z565">
        <f t="shared" si="283"/>
        <v>321.51589237499996</v>
      </c>
      <c r="AA565">
        <f t="shared" si="284"/>
        <v>32.179433119045122</v>
      </c>
      <c r="AB565">
        <f t="shared" si="285"/>
        <v>31.61670625</v>
      </c>
      <c r="AC565">
        <f t="shared" si="286"/>
        <v>4.6724625846638155</v>
      </c>
      <c r="AD565">
        <f t="shared" si="287"/>
        <v>60.114419277303021</v>
      </c>
      <c r="AE565">
        <f t="shared" si="288"/>
        <v>2.7124325016305133</v>
      </c>
      <c r="AF565">
        <f t="shared" si="289"/>
        <v>4.512116284644252</v>
      </c>
      <c r="AG565">
        <f t="shared" si="290"/>
        <v>1.9600300830333022</v>
      </c>
      <c r="AH565">
        <f t="shared" si="291"/>
        <v>-121.88805221915149</v>
      </c>
      <c r="AI565">
        <f t="shared" si="292"/>
        <v>-96.718280539161796</v>
      </c>
      <c r="AJ565">
        <f t="shared" si="293"/>
        <v>-7.4541524694353196</v>
      </c>
      <c r="AK565">
        <f t="shared" si="294"/>
        <v>95.455407147251364</v>
      </c>
      <c r="AL565">
        <f t="shared" si="295"/>
        <v>39.079153734842372</v>
      </c>
      <c r="AM565">
        <f t="shared" si="296"/>
        <v>2.7574423374604189</v>
      </c>
      <c r="AN565">
        <f t="shared" si="297"/>
        <v>8.7125221731707505</v>
      </c>
      <c r="AO565">
        <v>732.10277451142497</v>
      </c>
      <c r="AP565">
        <v>695.83926666666673</v>
      </c>
      <c r="AQ565">
        <v>4.9201555056349582</v>
      </c>
      <c r="AR565">
        <v>65.936551714249305</v>
      </c>
      <c r="AS565">
        <f t="shared" si="298"/>
        <v>2.7639014108651132</v>
      </c>
      <c r="AT565">
        <v>23.989063284609632</v>
      </c>
      <c r="AU565">
        <v>27.213861212121198</v>
      </c>
      <c r="AV565">
        <v>1.102571225668668E-4</v>
      </c>
      <c r="AW565">
        <v>81.195447360536576</v>
      </c>
      <c r="AX565">
        <v>0</v>
      </c>
      <c r="AY565">
        <v>0</v>
      </c>
      <c r="AZ565">
        <f t="shared" si="299"/>
        <v>1</v>
      </c>
      <c r="BA565">
        <f t="shared" si="300"/>
        <v>0</v>
      </c>
      <c r="BB565">
        <f t="shared" si="301"/>
        <v>51974.944064749652</v>
      </c>
      <c r="BC565">
        <f t="shared" si="302"/>
        <v>2000.0025000000001</v>
      </c>
      <c r="BD565">
        <f t="shared" si="303"/>
        <v>1681.2018375</v>
      </c>
      <c r="BE565">
        <f t="shared" si="304"/>
        <v>0.84059986800016495</v>
      </c>
      <c r="BF565">
        <f t="shared" si="305"/>
        <v>0.16075774524031844</v>
      </c>
      <c r="BG565">
        <v>6</v>
      </c>
      <c r="BH565">
        <v>0.5</v>
      </c>
      <c r="BI565" t="s">
        <v>383</v>
      </c>
      <c r="BJ565">
        <v>2</v>
      </c>
      <c r="BK565" t="b">
        <v>1</v>
      </c>
      <c r="BL565">
        <v>1660316289.5</v>
      </c>
      <c r="BM565">
        <v>637.96199999999999</v>
      </c>
      <c r="BN565">
        <v>686.95399999999995</v>
      </c>
      <c r="BO565">
        <v>27.199593749999998</v>
      </c>
      <c r="BP565">
        <v>23.981581250000001</v>
      </c>
      <c r="BQ565">
        <v>636.16137500000002</v>
      </c>
      <c r="BR565">
        <v>27.190550000000002</v>
      </c>
      <c r="BS565">
        <v>500.14243750000003</v>
      </c>
      <c r="BT565">
        <v>99.623181249999988</v>
      </c>
      <c r="BU565">
        <v>0.10009133125</v>
      </c>
      <c r="BV565">
        <v>31.002868750000001</v>
      </c>
      <c r="BW565">
        <v>31.61670625</v>
      </c>
      <c r="BX565">
        <v>999.9</v>
      </c>
      <c r="BY565">
        <v>0</v>
      </c>
      <c r="BZ565">
        <v>0</v>
      </c>
      <c r="CA565">
        <v>9998.1237500000007</v>
      </c>
      <c r="CB565">
        <v>0</v>
      </c>
      <c r="CC565">
        <v>29.3227625</v>
      </c>
      <c r="CD565">
        <v>-48.991912499999998</v>
      </c>
      <c r="CE565">
        <v>655.79956249999998</v>
      </c>
      <c r="CF565">
        <v>703.83299999999997</v>
      </c>
      <c r="CG565">
        <v>3.2179937500000002</v>
      </c>
      <c r="CH565">
        <v>686.95399999999995</v>
      </c>
      <c r="CI565">
        <v>23.981581250000001</v>
      </c>
      <c r="CJ565">
        <v>2.7097087499999999</v>
      </c>
      <c r="CK565">
        <v>2.3891218749999998</v>
      </c>
      <c r="CL565">
        <v>22.344112500000001</v>
      </c>
      <c r="CM565">
        <v>20.290231250000001</v>
      </c>
      <c r="CN565">
        <v>2000.0025000000001</v>
      </c>
      <c r="CO565">
        <v>0.98000312500000009</v>
      </c>
      <c r="CP565">
        <v>1.99972125E-2</v>
      </c>
      <c r="CQ565">
        <v>0</v>
      </c>
      <c r="CR565">
        <v>2.5292500000000002</v>
      </c>
      <c r="CS565">
        <v>0</v>
      </c>
      <c r="CT565">
        <v>26518.231250000001</v>
      </c>
      <c r="CU565">
        <v>17412.381249999999</v>
      </c>
      <c r="CV565">
        <v>40.811999999999998</v>
      </c>
      <c r="CW565">
        <v>41.875</v>
      </c>
      <c r="CX565">
        <v>40.811999999999998</v>
      </c>
      <c r="CY565">
        <v>40.25</v>
      </c>
      <c r="CZ565">
        <v>40.886625000000002</v>
      </c>
      <c r="DA565">
        <v>1960.01125</v>
      </c>
      <c r="DB565">
        <v>39.991250000000008</v>
      </c>
      <c r="DC565">
        <v>0</v>
      </c>
      <c r="DD565">
        <v>1660316296.2</v>
      </c>
      <c r="DE565">
        <v>0</v>
      </c>
      <c r="DF565">
        <v>1660315861.5</v>
      </c>
      <c r="DG565" t="s">
        <v>1196</v>
      </c>
      <c r="DH565">
        <v>1660315856.5</v>
      </c>
      <c r="DI565">
        <v>1660315861.5</v>
      </c>
      <c r="DJ565">
        <v>15</v>
      </c>
      <c r="DK565">
        <v>-0.154</v>
      </c>
      <c r="DL565">
        <v>-8.0000000000000002E-3</v>
      </c>
      <c r="DM565">
        <v>1.3839999999999999</v>
      </c>
      <c r="DN565">
        <v>1.6E-2</v>
      </c>
      <c r="DO565">
        <v>400</v>
      </c>
      <c r="DP565">
        <v>24</v>
      </c>
      <c r="DQ565">
        <v>0.19</v>
      </c>
      <c r="DR565">
        <v>0.03</v>
      </c>
      <c r="DS565">
        <v>8.5169328085194707</v>
      </c>
      <c r="DT565">
        <v>1.294794359235429</v>
      </c>
      <c r="DU565">
        <v>0.1428924904984723</v>
      </c>
      <c r="DV565">
        <v>0</v>
      </c>
      <c r="DW565">
        <v>39.082183735678903</v>
      </c>
      <c r="DX565">
        <v>-5.2543888536487362</v>
      </c>
      <c r="DY565">
        <v>0.45353030550071433</v>
      </c>
      <c r="DZ565">
        <v>0</v>
      </c>
      <c r="EA565">
        <v>-48.973909999999997</v>
      </c>
      <c r="EB565">
        <v>5.6185922135705706</v>
      </c>
      <c r="EC565">
        <v>0.486730747162467</v>
      </c>
      <c r="ED565">
        <v>0</v>
      </c>
      <c r="EE565">
        <v>507.79078584475008</v>
      </c>
      <c r="EF565">
        <v>266.91631550247843</v>
      </c>
      <c r="EG565">
        <v>26.348913802926109</v>
      </c>
      <c r="EH565">
        <v>0</v>
      </c>
      <c r="EI565">
        <v>3.2168195000000011</v>
      </c>
      <c r="EJ565">
        <v>3.7309868667911562E-2</v>
      </c>
      <c r="EK565">
        <v>3.8975203334940889E-3</v>
      </c>
      <c r="EL565">
        <v>1</v>
      </c>
      <c r="EM565">
        <v>1.9599582817033041</v>
      </c>
      <c r="EN565">
        <v>-3.0486774559849689E-2</v>
      </c>
      <c r="EO565">
        <v>2.8086717618840342E-3</v>
      </c>
      <c r="EP565">
        <v>1</v>
      </c>
      <c r="EQ565">
        <v>2</v>
      </c>
      <c r="ER565">
        <v>6</v>
      </c>
      <c r="ES565" t="s">
        <v>412</v>
      </c>
      <c r="ET565">
        <v>2.9438</v>
      </c>
      <c r="EU565">
        <v>2.8014600000000001</v>
      </c>
      <c r="EV565">
        <v>0.12953899999999999</v>
      </c>
      <c r="EW565">
        <v>0.13584299999999999</v>
      </c>
      <c r="EX565">
        <v>0.118328</v>
      </c>
      <c r="EY565">
        <v>0.108353</v>
      </c>
      <c r="EZ565">
        <v>17886.8</v>
      </c>
      <c r="FA565">
        <v>18621.3</v>
      </c>
      <c r="FB565">
        <v>23889.5</v>
      </c>
      <c r="FC565">
        <v>25069.7</v>
      </c>
      <c r="FD565">
        <v>33708.400000000001</v>
      </c>
      <c r="FE565">
        <v>35689.800000000003</v>
      </c>
      <c r="FF565">
        <v>43546.2</v>
      </c>
      <c r="FG565">
        <v>46338.9</v>
      </c>
      <c r="FH565">
        <v>1.97458</v>
      </c>
      <c r="FI565">
        <v>1.8784700000000001</v>
      </c>
      <c r="FJ565">
        <v>0.133269</v>
      </c>
      <c r="FK565">
        <v>0</v>
      </c>
      <c r="FL565">
        <v>29.451899999999998</v>
      </c>
      <c r="FM565">
        <v>999.9</v>
      </c>
      <c r="FN565">
        <v>61.9</v>
      </c>
      <c r="FO565">
        <v>34.200000000000003</v>
      </c>
      <c r="FP565">
        <v>33.569000000000003</v>
      </c>
      <c r="FQ565">
        <v>63.6372</v>
      </c>
      <c r="FR565">
        <v>23.549700000000001</v>
      </c>
      <c r="FS565">
        <v>1</v>
      </c>
      <c r="FT565">
        <v>0.28036100000000003</v>
      </c>
      <c r="FU565">
        <v>0.499861</v>
      </c>
      <c r="FV565">
        <v>20.3218</v>
      </c>
      <c r="FW565">
        <v>5.2107000000000001</v>
      </c>
      <c r="FX565">
        <v>11.9048</v>
      </c>
      <c r="FY565">
        <v>5.0032500000000004</v>
      </c>
      <c r="FZ565">
        <v>3.28973</v>
      </c>
      <c r="GA565">
        <v>9999</v>
      </c>
      <c r="GB565">
        <v>9999</v>
      </c>
      <c r="GC565">
        <v>9999</v>
      </c>
      <c r="GD565">
        <v>999.9</v>
      </c>
      <c r="GE565">
        <v>1.85944</v>
      </c>
      <c r="GF565">
        <v>1.8544</v>
      </c>
      <c r="GG565">
        <v>1.8575999999999999</v>
      </c>
      <c r="GH565">
        <v>1.85608</v>
      </c>
      <c r="GI565">
        <v>1.8548500000000001</v>
      </c>
      <c r="GJ565">
        <v>1.85453</v>
      </c>
      <c r="GK565">
        <v>1.8531500000000001</v>
      </c>
      <c r="GL565">
        <v>1.85626</v>
      </c>
      <c r="GM565">
        <v>0</v>
      </c>
      <c r="GN565">
        <v>0</v>
      </c>
      <c r="GO565">
        <v>0</v>
      </c>
      <c r="GP565">
        <v>0</v>
      </c>
      <c r="GQ565" t="s">
        <v>386</v>
      </c>
      <c r="GR565" t="s">
        <v>387</v>
      </c>
      <c r="GS565" t="s">
        <v>388</v>
      </c>
      <c r="GT565" t="s">
        <v>388</v>
      </c>
      <c r="GU565" t="s">
        <v>388</v>
      </c>
      <c r="GV565" t="s">
        <v>388</v>
      </c>
      <c r="GW565">
        <v>0</v>
      </c>
      <c r="GX565">
        <v>100</v>
      </c>
      <c r="GY565">
        <v>100</v>
      </c>
      <c r="GZ565">
        <v>1.8640000000000001</v>
      </c>
      <c r="HA565">
        <v>8.9999999999999993E-3</v>
      </c>
      <c r="HB565">
        <v>0.4487642293357042</v>
      </c>
      <c r="HC565">
        <v>2.7716384584972409E-3</v>
      </c>
      <c r="HD565">
        <v>-1.1467119688665799E-6</v>
      </c>
      <c r="HE565">
        <v>2.0626329066488061E-10</v>
      </c>
      <c r="HF565">
        <v>-7.3699162755519909E-2</v>
      </c>
      <c r="HG565">
        <v>1.066993184659233E-2</v>
      </c>
      <c r="HH565">
        <v>-3.4528890892081033E-4</v>
      </c>
      <c r="HI565">
        <v>2.382551249023132E-6</v>
      </c>
      <c r="HJ565">
        <v>1</v>
      </c>
      <c r="HK565">
        <v>2115</v>
      </c>
      <c r="HL565">
        <v>2</v>
      </c>
      <c r="HM565">
        <v>30</v>
      </c>
      <c r="HN565">
        <v>7.4</v>
      </c>
      <c r="HO565">
        <v>7.3</v>
      </c>
      <c r="HP565">
        <v>1.69434</v>
      </c>
      <c r="HQ565">
        <v>2.2851599999999999</v>
      </c>
      <c r="HR565">
        <v>1.4978</v>
      </c>
      <c r="HS565">
        <v>2.3022499999999999</v>
      </c>
      <c r="HT565">
        <v>1.5478499999999999</v>
      </c>
      <c r="HU565">
        <v>2.4267599999999998</v>
      </c>
      <c r="HV565">
        <v>37.265900000000002</v>
      </c>
      <c r="HW565">
        <v>14.420999999999999</v>
      </c>
      <c r="HX565">
        <v>18</v>
      </c>
      <c r="HY565">
        <v>497.93799999999999</v>
      </c>
      <c r="HZ565">
        <v>500.66</v>
      </c>
      <c r="IA565">
        <v>28.492000000000001</v>
      </c>
      <c r="IB565">
        <v>30.693100000000001</v>
      </c>
      <c r="IC565">
        <v>30.000299999999999</v>
      </c>
      <c r="ID565">
        <v>30.492000000000001</v>
      </c>
      <c r="IE565">
        <v>30.5867</v>
      </c>
      <c r="IF565">
        <v>34.1128</v>
      </c>
      <c r="IG565">
        <v>31.4085</v>
      </c>
      <c r="IH565">
        <v>0</v>
      </c>
      <c r="II565">
        <v>28.6111</v>
      </c>
      <c r="IJ565">
        <v>764.08699999999999</v>
      </c>
      <c r="IK565">
        <v>23.885000000000002</v>
      </c>
      <c r="IL565">
        <v>100.705</v>
      </c>
      <c r="IM565">
        <v>100.432</v>
      </c>
      <c r="IN565" t="s">
        <v>3530</v>
      </c>
    </row>
    <row r="566" spans="1:248" x14ac:dyDescent="0.2">
      <c r="A566">
        <v>550</v>
      </c>
      <c r="B566">
        <v>1660316299.5</v>
      </c>
      <c r="C566">
        <v>5332.9000000953674</v>
      </c>
      <c r="D566" t="s">
        <v>1469</v>
      </c>
      <c r="E566" t="s">
        <v>1470</v>
      </c>
      <c r="F566">
        <v>1</v>
      </c>
      <c r="G566" t="s">
        <v>1195</v>
      </c>
      <c r="H566" t="s">
        <v>377</v>
      </c>
      <c r="I566" t="s">
        <v>378</v>
      </c>
      <c r="J566" t="s">
        <v>379</v>
      </c>
      <c r="K566" t="s">
        <v>380</v>
      </c>
      <c r="L566" t="s">
        <v>1195</v>
      </c>
      <c r="M566" t="s">
        <v>382</v>
      </c>
      <c r="N566">
        <v>1660316291.53125</v>
      </c>
      <c r="O566">
        <f t="shared" si="272"/>
        <v>2.7649399152012361E-3</v>
      </c>
      <c r="P566">
        <f t="shared" si="273"/>
        <v>2.7649399152012362</v>
      </c>
      <c r="Q566">
        <f t="shared" si="274"/>
        <v>8.930521749820894</v>
      </c>
      <c r="R566">
        <f t="shared" si="275"/>
        <v>647.90487499999995</v>
      </c>
      <c r="S566">
        <f t="shared" si="276"/>
        <v>523.80980171010003</v>
      </c>
      <c r="T566">
        <f t="shared" si="277"/>
        <v>52.23596265151329</v>
      </c>
      <c r="U566">
        <f t="shared" si="278"/>
        <v>64.611114075647137</v>
      </c>
      <c r="V566">
        <f t="shared" si="279"/>
        <v>0.13910329869611165</v>
      </c>
      <c r="W566">
        <f t="shared" si="280"/>
        <v>2.9233041197350174</v>
      </c>
      <c r="X566">
        <f t="shared" si="281"/>
        <v>0.13552794190446224</v>
      </c>
      <c r="Y566">
        <f t="shared" si="282"/>
        <v>8.5018541103605794E-2</v>
      </c>
      <c r="Z566">
        <f t="shared" si="283"/>
        <v>321.51848587499995</v>
      </c>
      <c r="AA566">
        <f t="shared" si="284"/>
        <v>32.177723423438316</v>
      </c>
      <c r="AB566">
        <f t="shared" si="285"/>
        <v>31.61476875</v>
      </c>
      <c r="AC566">
        <f t="shared" si="286"/>
        <v>4.6719487681435661</v>
      </c>
      <c r="AD566">
        <f t="shared" si="287"/>
        <v>60.126669481996366</v>
      </c>
      <c r="AE566">
        <f t="shared" si="288"/>
        <v>2.7128005959091466</v>
      </c>
      <c r="AF566">
        <f t="shared" si="289"/>
        <v>4.5118091843111916</v>
      </c>
      <c r="AG566">
        <f t="shared" si="290"/>
        <v>1.9591481722344195</v>
      </c>
      <c r="AH566">
        <f t="shared" si="291"/>
        <v>-121.93385026037451</v>
      </c>
      <c r="AI566">
        <f t="shared" si="292"/>
        <v>-96.624293363880867</v>
      </c>
      <c r="AJ566">
        <f t="shared" si="293"/>
        <v>-7.4450057914452392</v>
      </c>
      <c r="AK566">
        <f t="shared" si="294"/>
        <v>95.515336459299334</v>
      </c>
      <c r="AL566">
        <f t="shared" si="295"/>
        <v>39.029957418656075</v>
      </c>
      <c r="AM566">
        <f t="shared" si="296"/>
        <v>2.7589490807575672</v>
      </c>
      <c r="AN566">
        <f t="shared" si="297"/>
        <v>8.930521749820894</v>
      </c>
      <c r="AO566">
        <v>739.73018055412581</v>
      </c>
      <c r="AP566">
        <v>703.21527272727292</v>
      </c>
      <c r="AQ566">
        <v>4.9170420619537492</v>
      </c>
      <c r="AR566">
        <v>65.936551714249305</v>
      </c>
      <c r="AS566">
        <f t="shared" si="298"/>
        <v>2.7649399152012362</v>
      </c>
      <c r="AT566">
        <v>23.991195752837989</v>
      </c>
      <c r="AU566">
        <v>27.217301818181809</v>
      </c>
      <c r="AV566">
        <v>8.7192517833493101E-5</v>
      </c>
      <c r="AW566">
        <v>81.195447360536576</v>
      </c>
      <c r="AX566">
        <v>0</v>
      </c>
      <c r="AY566">
        <v>0</v>
      </c>
      <c r="AZ566">
        <f t="shared" si="299"/>
        <v>1</v>
      </c>
      <c r="BA566">
        <f t="shared" si="300"/>
        <v>0</v>
      </c>
      <c r="BB566">
        <f t="shared" si="301"/>
        <v>51995.118479346907</v>
      </c>
      <c r="BC566">
        <f t="shared" si="302"/>
        <v>2000.01875</v>
      </c>
      <c r="BD566">
        <f t="shared" si="303"/>
        <v>1681.2154874999999</v>
      </c>
      <c r="BE566">
        <f t="shared" si="304"/>
        <v>0.8405998631262831</v>
      </c>
      <c r="BF566">
        <f t="shared" si="305"/>
        <v>0.16075773583372654</v>
      </c>
      <c r="BG566">
        <v>6</v>
      </c>
      <c r="BH566">
        <v>0.5</v>
      </c>
      <c r="BI566" t="s">
        <v>383</v>
      </c>
      <c r="BJ566">
        <v>2</v>
      </c>
      <c r="BK566" t="b">
        <v>1</v>
      </c>
      <c r="BL566">
        <v>1660316291.53125</v>
      </c>
      <c r="BM566">
        <v>647.90487499999995</v>
      </c>
      <c r="BN566">
        <v>696.87131249999993</v>
      </c>
      <c r="BO566">
        <v>27.203318750000001</v>
      </c>
      <c r="BP566">
        <v>23.983599999999999</v>
      </c>
      <c r="BQ566">
        <v>646.08887500000003</v>
      </c>
      <c r="BR566">
        <v>27.194287500000002</v>
      </c>
      <c r="BS566">
        <v>500.14862499999998</v>
      </c>
      <c r="BT566">
        <v>99.622981249999995</v>
      </c>
      <c r="BU566">
        <v>0.10016726875</v>
      </c>
      <c r="BV566">
        <v>31.001674999999999</v>
      </c>
      <c r="BW566">
        <v>31.61476875</v>
      </c>
      <c r="BX566">
        <v>999.9</v>
      </c>
      <c r="BY566">
        <v>0</v>
      </c>
      <c r="BZ566">
        <v>0</v>
      </c>
      <c r="CA566">
        <v>10002.15</v>
      </c>
      <c r="CB566">
        <v>0</v>
      </c>
      <c r="CC566">
        <v>28.991325</v>
      </c>
      <c r="CD566">
        <v>-48.966231250000007</v>
      </c>
      <c r="CE566">
        <v>666.02306249999992</v>
      </c>
      <c r="CF566">
        <v>713.99543749999998</v>
      </c>
      <c r="CG566">
        <v>3.219694375</v>
      </c>
      <c r="CH566">
        <v>696.87131249999993</v>
      </c>
      <c r="CI566">
        <v>23.983599999999999</v>
      </c>
      <c r="CJ566">
        <v>2.710074375</v>
      </c>
      <c r="CK566">
        <v>2.3893193749999999</v>
      </c>
      <c r="CL566">
        <v>22.346337500000001</v>
      </c>
      <c r="CM566">
        <v>20.29156875</v>
      </c>
      <c r="CN566">
        <v>2000.01875</v>
      </c>
      <c r="CO566">
        <v>0.98000331250000006</v>
      </c>
      <c r="CP566">
        <v>1.9997031249999998E-2</v>
      </c>
      <c r="CQ566">
        <v>0</v>
      </c>
      <c r="CR566">
        <v>2.5688749999999998</v>
      </c>
      <c r="CS566">
        <v>0</v>
      </c>
      <c r="CT566">
        <v>26529.762500000001</v>
      </c>
      <c r="CU566">
        <v>17412.512500000001</v>
      </c>
      <c r="CV566">
        <v>40.819875000000003</v>
      </c>
      <c r="CW566">
        <v>41.882750000000001</v>
      </c>
      <c r="CX566">
        <v>40.811999999999998</v>
      </c>
      <c r="CY566">
        <v>40.25</v>
      </c>
      <c r="CZ566">
        <v>40.894374999999997</v>
      </c>
      <c r="DA566">
        <v>1960.0274999999999</v>
      </c>
      <c r="DB566">
        <v>39.991250000000008</v>
      </c>
      <c r="DC566">
        <v>0</v>
      </c>
      <c r="DD566">
        <v>1660316297.4000001</v>
      </c>
      <c r="DE566">
        <v>0</v>
      </c>
      <c r="DF566">
        <v>1660315861.5</v>
      </c>
      <c r="DG566" t="s">
        <v>1196</v>
      </c>
      <c r="DH566">
        <v>1660315856.5</v>
      </c>
      <c r="DI566">
        <v>1660315861.5</v>
      </c>
      <c r="DJ566">
        <v>15</v>
      </c>
      <c r="DK566">
        <v>-0.154</v>
      </c>
      <c r="DL566">
        <v>-8.0000000000000002E-3</v>
      </c>
      <c r="DM566">
        <v>1.3839999999999999</v>
      </c>
      <c r="DN566">
        <v>1.6E-2</v>
      </c>
      <c r="DO566">
        <v>400</v>
      </c>
      <c r="DP566">
        <v>24</v>
      </c>
      <c r="DQ566">
        <v>0.19</v>
      </c>
      <c r="DR566">
        <v>0.03</v>
      </c>
      <c r="DS566">
        <v>8.5843729401918463</v>
      </c>
      <c r="DT566">
        <v>0.94579510500892283</v>
      </c>
      <c r="DU566">
        <v>0.11059403394912221</v>
      </c>
      <c r="DV566">
        <v>0</v>
      </c>
      <c r="DW566">
        <v>39.020830249143593</v>
      </c>
      <c r="DX566">
        <v>-5.0011761374154222</v>
      </c>
      <c r="DY566">
        <v>0.44491709959908282</v>
      </c>
      <c r="DZ566">
        <v>0</v>
      </c>
      <c r="EA566">
        <v>-48.954212903225823</v>
      </c>
      <c r="EB566">
        <v>4.4524887096775476</v>
      </c>
      <c r="EC566">
        <v>0.47019010070528788</v>
      </c>
      <c r="ED566">
        <v>0</v>
      </c>
      <c r="EE566">
        <v>515.33966050451113</v>
      </c>
      <c r="EF566">
        <v>268.68471157621559</v>
      </c>
      <c r="EG566">
        <v>25.873832068492941</v>
      </c>
      <c r="EH566">
        <v>0</v>
      </c>
      <c r="EI566">
        <v>3.217549024390244</v>
      </c>
      <c r="EJ566">
        <v>3.9132961672474799E-2</v>
      </c>
      <c r="EK566">
        <v>4.1422845145408557E-3</v>
      </c>
      <c r="EL566">
        <v>1</v>
      </c>
      <c r="EM566">
        <v>1.959166242653442</v>
      </c>
      <c r="EN566">
        <v>-1.665729700777149E-2</v>
      </c>
      <c r="EO566">
        <v>1.98878477542594E-3</v>
      </c>
      <c r="EP566">
        <v>1</v>
      </c>
      <c r="EQ566">
        <v>2</v>
      </c>
      <c r="ER566">
        <v>6</v>
      </c>
      <c r="ES566" t="s">
        <v>412</v>
      </c>
      <c r="ET566">
        <v>2.9439099999999998</v>
      </c>
      <c r="EU566">
        <v>2.8013300000000001</v>
      </c>
      <c r="EV566">
        <v>0.13048399999999999</v>
      </c>
      <c r="EW566">
        <v>0.13678799999999999</v>
      </c>
      <c r="EX566">
        <v>0.118342</v>
      </c>
      <c r="EY566">
        <v>0.108352</v>
      </c>
      <c r="EZ566">
        <v>17867.400000000001</v>
      </c>
      <c r="FA566">
        <v>18600.900000000001</v>
      </c>
      <c r="FB566">
        <v>23889.4</v>
      </c>
      <c r="FC566">
        <v>25069.7</v>
      </c>
      <c r="FD566">
        <v>33707.800000000003</v>
      </c>
      <c r="FE566">
        <v>35689.800000000003</v>
      </c>
      <c r="FF566">
        <v>43546</v>
      </c>
      <c r="FG566">
        <v>46338.8</v>
      </c>
      <c r="FH566">
        <v>1.97455</v>
      </c>
      <c r="FI566">
        <v>1.87843</v>
      </c>
      <c r="FJ566">
        <v>0.13300000000000001</v>
      </c>
      <c r="FK566">
        <v>0</v>
      </c>
      <c r="FL566">
        <v>29.451899999999998</v>
      </c>
      <c r="FM566">
        <v>999.9</v>
      </c>
      <c r="FN566">
        <v>62</v>
      </c>
      <c r="FO566">
        <v>34.200000000000003</v>
      </c>
      <c r="FP566">
        <v>33.625399999999999</v>
      </c>
      <c r="FQ566">
        <v>63.777200000000001</v>
      </c>
      <c r="FR566">
        <v>23.453499999999998</v>
      </c>
      <c r="FS566">
        <v>1</v>
      </c>
      <c r="FT566">
        <v>0.28012999999999999</v>
      </c>
      <c r="FU566">
        <v>0.26958599999999999</v>
      </c>
      <c r="FV566">
        <v>20.322199999999999</v>
      </c>
      <c r="FW566">
        <v>5.2110000000000003</v>
      </c>
      <c r="FX566">
        <v>11.905099999999999</v>
      </c>
      <c r="FY566">
        <v>5.0031499999999998</v>
      </c>
      <c r="FZ566">
        <v>3.2897799999999999</v>
      </c>
      <c r="GA566">
        <v>9999</v>
      </c>
      <c r="GB566">
        <v>9999</v>
      </c>
      <c r="GC566">
        <v>9999</v>
      </c>
      <c r="GD566">
        <v>999.9</v>
      </c>
      <c r="GE566">
        <v>1.85944</v>
      </c>
      <c r="GF566">
        <v>1.8544</v>
      </c>
      <c r="GG566">
        <v>1.8575999999999999</v>
      </c>
      <c r="GH566">
        <v>1.85608</v>
      </c>
      <c r="GI566">
        <v>1.8548500000000001</v>
      </c>
      <c r="GJ566">
        <v>1.85453</v>
      </c>
      <c r="GK566">
        <v>1.8531500000000001</v>
      </c>
      <c r="GL566">
        <v>1.85626</v>
      </c>
      <c r="GM566">
        <v>0</v>
      </c>
      <c r="GN566">
        <v>0</v>
      </c>
      <c r="GO566">
        <v>0</v>
      </c>
      <c r="GP566">
        <v>0</v>
      </c>
      <c r="GQ566" t="s">
        <v>386</v>
      </c>
      <c r="GR566" t="s">
        <v>387</v>
      </c>
      <c r="GS566" t="s">
        <v>388</v>
      </c>
      <c r="GT566" t="s">
        <v>388</v>
      </c>
      <c r="GU566" t="s">
        <v>388</v>
      </c>
      <c r="GV566" t="s">
        <v>388</v>
      </c>
      <c r="GW566">
        <v>0</v>
      </c>
      <c r="GX566">
        <v>100</v>
      </c>
      <c r="GY566">
        <v>100</v>
      </c>
      <c r="GZ566">
        <v>1.875</v>
      </c>
      <c r="HA566">
        <v>8.9999999999999993E-3</v>
      </c>
      <c r="HB566">
        <v>0.4487642293357042</v>
      </c>
      <c r="HC566">
        <v>2.7716384584972409E-3</v>
      </c>
      <c r="HD566">
        <v>-1.1467119688665799E-6</v>
      </c>
      <c r="HE566">
        <v>2.0626329066488061E-10</v>
      </c>
      <c r="HF566">
        <v>-7.3699162755519909E-2</v>
      </c>
      <c r="HG566">
        <v>1.066993184659233E-2</v>
      </c>
      <c r="HH566">
        <v>-3.4528890892081033E-4</v>
      </c>
      <c r="HI566">
        <v>2.382551249023132E-6</v>
      </c>
      <c r="HJ566">
        <v>1</v>
      </c>
      <c r="HK566">
        <v>2115</v>
      </c>
      <c r="HL566">
        <v>2</v>
      </c>
      <c r="HM566">
        <v>30</v>
      </c>
      <c r="HN566">
        <v>7.4</v>
      </c>
      <c r="HO566">
        <v>7.3</v>
      </c>
      <c r="HP566">
        <v>1.71021</v>
      </c>
      <c r="HQ566">
        <v>2.3107899999999999</v>
      </c>
      <c r="HR566">
        <v>1.4978</v>
      </c>
      <c r="HS566">
        <v>2.3022499999999999</v>
      </c>
      <c r="HT566">
        <v>1.5478499999999999</v>
      </c>
      <c r="HU566">
        <v>2.4182100000000002</v>
      </c>
      <c r="HV566">
        <v>37.265900000000002</v>
      </c>
      <c r="HW566">
        <v>14.438499999999999</v>
      </c>
      <c r="HX566">
        <v>18</v>
      </c>
      <c r="HY566">
        <v>497.93099999999998</v>
      </c>
      <c r="HZ566">
        <v>500.63</v>
      </c>
      <c r="IA566">
        <v>28.5077</v>
      </c>
      <c r="IB566">
        <v>30.693999999999999</v>
      </c>
      <c r="IC566">
        <v>30.0001</v>
      </c>
      <c r="ID566">
        <v>30.493099999999998</v>
      </c>
      <c r="IE566">
        <v>30.587199999999999</v>
      </c>
      <c r="IF566">
        <v>34.310499999999998</v>
      </c>
      <c r="IG566">
        <v>31.4085</v>
      </c>
      <c r="IH566">
        <v>0</v>
      </c>
      <c r="II566">
        <v>28.6111</v>
      </c>
      <c r="IJ566">
        <v>764.08699999999999</v>
      </c>
      <c r="IK566">
        <v>23.8795</v>
      </c>
      <c r="IL566">
        <v>100.705</v>
      </c>
      <c r="IM566">
        <v>100.431</v>
      </c>
      <c r="IN566" t="s">
        <v>3530</v>
      </c>
    </row>
    <row r="567" spans="1:248" x14ac:dyDescent="0.2">
      <c r="A567">
        <v>551</v>
      </c>
      <c r="B567">
        <v>1660316300</v>
      </c>
      <c r="C567">
        <v>5333.4000000953674</v>
      </c>
      <c r="D567" t="s">
        <v>1471</v>
      </c>
      <c r="E567" t="s">
        <v>1472</v>
      </c>
      <c r="F567">
        <v>1</v>
      </c>
      <c r="G567" t="s">
        <v>1195</v>
      </c>
      <c r="H567" t="s">
        <v>377</v>
      </c>
      <c r="I567" t="s">
        <v>378</v>
      </c>
      <c r="J567" t="s">
        <v>379</v>
      </c>
      <c r="K567" t="s">
        <v>380</v>
      </c>
      <c r="L567" t="s">
        <v>1195</v>
      </c>
      <c r="M567" t="s">
        <v>382</v>
      </c>
      <c r="N567">
        <v>1660316291.53125</v>
      </c>
      <c r="O567">
        <f t="shared" si="272"/>
        <v>2.7658922691278214E-3</v>
      </c>
      <c r="P567">
        <f t="shared" si="273"/>
        <v>2.7658922691278214</v>
      </c>
      <c r="Q567">
        <f t="shared" si="274"/>
        <v>8.9180541950886827</v>
      </c>
      <c r="R567">
        <f t="shared" si="275"/>
        <v>647.90487499999995</v>
      </c>
      <c r="S567">
        <f t="shared" si="276"/>
        <v>523.98979506035323</v>
      </c>
      <c r="T567">
        <f t="shared" si="277"/>
        <v>52.253912155112978</v>
      </c>
      <c r="U567">
        <f t="shared" si="278"/>
        <v>64.611114075647137</v>
      </c>
      <c r="V567">
        <f t="shared" si="279"/>
        <v>0.13915247312659554</v>
      </c>
      <c r="W567">
        <f t="shared" si="280"/>
        <v>2.9233041197350174</v>
      </c>
      <c r="X567">
        <f t="shared" si="281"/>
        <v>0.13557462305182647</v>
      </c>
      <c r="Y567">
        <f t="shared" si="282"/>
        <v>8.5047932860936898E-2</v>
      </c>
      <c r="Z567">
        <f t="shared" si="283"/>
        <v>321.51848587499995</v>
      </c>
      <c r="AA567">
        <f t="shared" si="284"/>
        <v>32.177475946311766</v>
      </c>
      <c r="AB567">
        <f t="shared" si="285"/>
        <v>31.61476875</v>
      </c>
      <c r="AC567">
        <f t="shared" si="286"/>
        <v>4.6719487681435661</v>
      </c>
      <c r="AD567">
        <f t="shared" si="287"/>
        <v>60.126669481996366</v>
      </c>
      <c r="AE567">
        <f t="shared" si="288"/>
        <v>2.7128005959091466</v>
      </c>
      <c r="AF567">
        <f t="shared" si="289"/>
        <v>4.5118091843111916</v>
      </c>
      <c r="AG567">
        <f t="shared" si="290"/>
        <v>1.9591481722344195</v>
      </c>
      <c r="AH567">
        <f t="shared" si="291"/>
        <v>-121.97584906853693</v>
      </c>
      <c r="AI567">
        <f t="shared" si="292"/>
        <v>-96.624293363880867</v>
      </c>
      <c r="AJ567">
        <f t="shared" si="293"/>
        <v>-7.4450057914452392</v>
      </c>
      <c r="AK567">
        <f t="shared" si="294"/>
        <v>95.473337651136916</v>
      </c>
      <c r="AL567">
        <f t="shared" si="295"/>
        <v>39.029957418656075</v>
      </c>
      <c r="AM567">
        <f t="shared" si="296"/>
        <v>2.7589490807575672</v>
      </c>
      <c r="AN567">
        <f t="shared" si="297"/>
        <v>8.9180541950886827</v>
      </c>
      <c r="AO567">
        <v>742.28296880807829</v>
      </c>
      <c r="AP567">
        <v>705.71179393939394</v>
      </c>
      <c r="AQ567">
        <v>4.9308259941308092</v>
      </c>
      <c r="AR567">
        <v>65.936551714249305</v>
      </c>
      <c r="AS567">
        <f t="shared" si="298"/>
        <v>2.7658922691278214</v>
      </c>
      <c r="AT567">
        <v>23.991587954407571</v>
      </c>
      <c r="AU567">
        <v>27.218854545454541</v>
      </c>
      <c r="AV567">
        <v>7.8704383614057536E-5</v>
      </c>
      <c r="AW567">
        <v>81.195447360536576</v>
      </c>
      <c r="AX567">
        <v>0</v>
      </c>
      <c r="AY567">
        <v>0</v>
      </c>
      <c r="AZ567">
        <f t="shared" si="299"/>
        <v>1</v>
      </c>
      <c r="BA567">
        <f t="shared" si="300"/>
        <v>0</v>
      </c>
      <c r="BB567">
        <f t="shared" si="301"/>
        <v>51995.118479346907</v>
      </c>
      <c r="BC567">
        <f t="shared" si="302"/>
        <v>2000.01875</v>
      </c>
      <c r="BD567">
        <f t="shared" si="303"/>
        <v>1681.2154874999999</v>
      </c>
      <c r="BE567">
        <f t="shared" si="304"/>
        <v>0.8405998631262831</v>
      </c>
      <c r="BF567">
        <f t="shared" si="305"/>
        <v>0.16075773583372654</v>
      </c>
      <c r="BG567">
        <v>6</v>
      </c>
      <c r="BH567">
        <v>0.5</v>
      </c>
      <c r="BI567" t="s">
        <v>383</v>
      </c>
      <c r="BJ567">
        <v>2</v>
      </c>
      <c r="BK567" t="b">
        <v>1</v>
      </c>
      <c r="BL567">
        <v>1660316291.53125</v>
      </c>
      <c r="BM567">
        <v>647.90487499999995</v>
      </c>
      <c r="BN567">
        <v>696.87131249999993</v>
      </c>
      <c r="BO567">
        <v>27.203318750000001</v>
      </c>
      <c r="BP567">
        <v>23.983599999999999</v>
      </c>
      <c r="BQ567">
        <v>646.08887500000003</v>
      </c>
      <c r="BR567">
        <v>27.194287500000002</v>
      </c>
      <c r="BS567">
        <v>500.14862499999998</v>
      </c>
      <c r="BT567">
        <v>99.622981249999995</v>
      </c>
      <c r="BU567">
        <v>0.10016726875</v>
      </c>
      <c r="BV567">
        <v>31.001674999999999</v>
      </c>
      <c r="BW567">
        <v>31.61476875</v>
      </c>
      <c r="BX567">
        <v>999.9</v>
      </c>
      <c r="BY567">
        <v>0</v>
      </c>
      <c r="BZ567">
        <v>0</v>
      </c>
      <c r="CA567">
        <v>10002.15</v>
      </c>
      <c r="CB567">
        <v>0</v>
      </c>
      <c r="CC567">
        <v>28.991325</v>
      </c>
      <c r="CD567">
        <v>-48.966231250000007</v>
      </c>
      <c r="CE567">
        <v>666.02306249999992</v>
      </c>
      <c r="CF567">
        <v>713.99543749999998</v>
      </c>
      <c r="CG567">
        <v>3.219694375</v>
      </c>
      <c r="CH567">
        <v>696.87131249999993</v>
      </c>
      <c r="CI567">
        <v>23.983599999999999</v>
      </c>
      <c r="CJ567">
        <v>2.710074375</v>
      </c>
      <c r="CK567">
        <v>2.3893193749999999</v>
      </c>
      <c r="CL567">
        <v>22.346337500000001</v>
      </c>
      <c r="CM567">
        <v>20.29156875</v>
      </c>
      <c r="CN567">
        <v>2000.01875</v>
      </c>
      <c r="CO567">
        <v>0.98000331250000006</v>
      </c>
      <c r="CP567">
        <v>1.9997031249999998E-2</v>
      </c>
      <c r="CQ567">
        <v>0</v>
      </c>
      <c r="CR567">
        <v>2.5688749999999998</v>
      </c>
      <c r="CS567">
        <v>0</v>
      </c>
      <c r="CT567">
        <v>26529.762500000001</v>
      </c>
      <c r="CU567">
        <v>17412.512500000001</v>
      </c>
      <c r="CV567">
        <v>40.819875000000003</v>
      </c>
      <c r="CW567">
        <v>41.882750000000001</v>
      </c>
      <c r="CX567">
        <v>40.811999999999998</v>
      </c>
      <c r="CY567">
        <v>40.25</v>
      </c>
      <c r="CZ567">
        <v>40.894374999999997</v>
      </c>
      <c r="DA567">
        <v>1960.0274999999999</v>
      </c>
      <c r="DB567">
        <v>39.991250000000008</v>
      </c>
      <c r="DC567">
        <v>0</v>
      </c>
      <c r="DD567">
        <v>1660316298</v>
      </c>
      <c r="DE567">
        <v>0</v>
      </c>
      <c r="DF567">
        <v>1660315861.5</v>
      </c>
      <c r="DG567" t="s">
        <v>1196</v>
      </c>
      <c r="DH567">
        <v>1660315856.5</v>
      </c>
      <c r="DI567">
        <v>1660315861.5</v>
      </c>
      <c r="DJ567">
        <v>15</v>
      </c>
      <c r="DK567">
        <v>-0.154</v>
      </c>
      <c r="DL567">
        <v>-8.0000000000000002E-3</v>
      </c>
      <c r="DM567">
        <v>1.3839999999999999</v>
      </c>
      <c r="DN567">
        <v>1.6E-2</v>
      </c>
      <c r="DO567">
        <v>400</v>
      </c>
      <c r="DP567">
        <v>24</v>
      </c>
      <c r="DQ567">
        <v>0.19</v>
      </c>
      <c r="DR567">
        <v>0.03</v>
      </c>
      <c r="DS567">
        <v>8.5843729401918463</v>
      </c>
      <c r="DT567">
        <v>0.94579510500892283</v>
      </c>
      <c r="DU567">
        <v>0.11059403394912221</v>
      </c>
      <c r="DV567">
        <v>0</v>
      </c>
      <c r="DW567">
        <v>39.020830249143593</v>
      </c>
      <c r="DX567">
        <v>-5.0011761374154222</v>
      </c>
      <c r="DY567">
        <v>0.44491709959908282</v>
      </c>
      <c r="DZ567">
        <v>0</v>
      </c>
      <c r="EA567">
        <v>-48.954212903225823</v>
      </c>
      <c r="EB567">
        <v>4.4524887096775476</v>
      </c>
      <c r="EC567">
        <v>0.47019010070528788</v>
      </c>
      <c r="ED567">
        <v>0</v>
      </c>
      <c r="EE567">
        <v>515.33966050451113</v>
      </c>
      <c r="EF567">
        <v>268.68471157621559</v>
      </c>
      <c r="EG567">
        <v>25.873832068492941</v>
      </c>
      <c r="EH567">
        <v>0</v>
      </c>
      <c r="EI567">
        <v>3.217549024390244</v>
      </c>
      <c r="EJ567">
        <v>3.9132961672474799E-2</v>
      </c>
      <c r="EK567">
        <v>4.1422845145408557E-3</v>
      </c>
      <c r="EL567">
        <v>1</v>
      </c>
      <c r="EM567">
        <v>1.959166242653442</v>
      </c>
      <c r="EN567">
        <v>-1.665729700777149E-2</v>
      </c>
      <c r="EO567">
        <v>1.98878477542594E-3</v>
      </c>
      <c r="EP567">
        <v>1</v>
      </c>
      <c r="EQ567">
        <v>2</v>
      </c>
      <c r="ER567">
        <v>6</v>
      </c>
      <c r="ES567" t="s">
        <v>412</v>
      </c>
      <c r="ET567">
        <v>2.9439199999999999</v>
      </c>
      <c r="EU567">
        <v>2.8014999999999999</v>
      </c>
      <c r="EV567">
        <v>0.13079499999999999</v>
      </c>
      <c r="EW567">
        <v>0.13711200000000001</v>
      </c>
      <c r="EX567">
        <v>0.11834600000000001</v>
      </c>
      <c r="EY567">
        <v>0.108353</v>
      </c>
      <c r="EZ567">
        <v>17861</v>
      </c>
      <c r="FA567">
        <v>18593.900000000001</v>
      </c>
      <c r="FB567">
        <v>23889.4</v>
      </c>
      <c r="FC567">
        <v>25069.7</v>
      </c>
      <c r="FD567">
        <v>33707.599999999999</v>
      </c>
      <c r="FE567">
        <v>35689.699999999997</v>
      </c>
      <c r="FF567">
        <v>43545.9</v>
      </c>
      <c r="FG567">
        <v>46338.7</v>
      </c>
      <c r="FH567">
        <v>1.97462</v>
      </c>
      <c r="FI567">
        <v>1.8784000000000001</v>
      </c>
      <c r="FJ567">
        <v>0.132933</v>
      </c>
      <c r="FK567">
        <v>0</v>
      </c>
      <c r="FL567">
        <v>29.451899999999998</v>
      </c>
      <c r="FM567">
        <v>999.9</v>
      </c>
      <c r="FN567">
        <v>62</v>
      </c>
      <c r="FO567">
        <v>34.200000000000003</v>
      </c>
      <c r="FP567">
        <v>33.624699999999997</v>
      </c>
      <c r="FQ567">
        <v>63.497199999999999</v>
      </c>
      <c r="FR567">
        <v>23.5016</v>
      </c>
      <c r="FS567">
        <v>1</v>
      </c>
      <c r="FT567">
        <v>0.28003800000000001</v>
      </c>
      <c r="FU567">
        <v>0.20619000000000001</v>
      </c>
      <c r="FV567">
        <v>20.322600000000001</v>
      </c>
      <c r="FW567">
        <v>5.2117500000000003</v>
      </c>
      <c r="FX567">
        <v>11.904999999999999</v>
      </c>
      <c r="FY567">
        <v>5.0034999999999998</v>
      </c>
      <c r="FZ567">
        <v>3.28993</v>
      </c>
      <c r="GA567">
        <v>9999</v>
      </c>
      <c r="GB567">
        <v>9999</v>
      </c>
      <c r="GC567">
        <v>9999</v>
      </c>
      <c r="GD567">
        <v>999.9</v>
      </c>
      <c r="GE567">
        <v>1.85944</v>
      </c>
      <c r="GF567">
        <v>1.8544</v>
      </c>
      <c r="GG567">
        <v>1.8575999999999999</v>
      </c>
      <c r="GH567">
        <v>1.85608</v>
      </c>
      <c r="GI567">
        <v>1.8548500000000001</v>
      </c>
      <c r="GJ567">
        <v>1.8545199999999999</v>
      </c>
      <c r="GK567">
        <v>1.8531500000000001</v>
      </c>
      <c r="GL567">
        <v>1.85626</v>
      </c>
      <c r="GM567">
        <v>0</v>
      </c>
      <c r="GN567">
        <v>0</v>
      </c>
      <c r="GO567">
        <v>0</v>
      </c>
      <c r="GP567">
        <v>0</v>
      </c>
      <c r="GQ567" t="s">
        <v>386</v>
      </c>
      <c r="GR567" t="s">
        <v>387</v>
      </c>
      <c r="GS567" t="s">
        <v>388</v>
      </c>
      <c r="GT567" t="s">
        <v>388</v>
      </c>
      <c r="GU567" t="s">
        <v>388</v>
      </c>
      <c r="GV567" t="s">
        <v>388</v>
      </c>
      <c r="GW567">
        <v>0</v>
      </c>
      <c r="GX567">
        <v>100</v>
      </c>
      <c r="GY567">
        <v>100</v>
      </c>
      <c r="GZ567">
        <v>1.879</v>
      </c>
      <c r="HA567">
        <v>8.9999999999999993E-3</v>
      </c>
      <c r="HB567">
        <v>0.4487642293357042</v>
      </c>
      <c r="HC567">
        <v>2.7716384584972409E-3</v>
      </c>
      <c r="HD567">
        <v>-1.1467119688665799E-6</v>
      </c>
      <c r="HE567">
        <v>2.0626329066488061E-10</v>
      </c>
      <c r="HF567">
        <v>-7.3699162755519909E-2</v>
      </c>
      <c r="HG567">
        <v>1.066993184659233E-2</v>
      </c>
      <c r="HH567">
        <v>-3.4528890892081033E-4</v>
      </c>
      <c r="HI567">
        <v>2.382551249023132E-6</v>
      </c>
      <c r="HJ567">
        <v>1</v>
      </c>
      <c r="HK567">
        <v>2115</v>
      </c>
      <c r="HL567">
        <v>2</v>
      </c>
      <c r="HM567">
        <v>30</v>
      </c>
      <c r="HN567">
        <v>7.4</v>
      </c>
      <c r="HO567">
        <v>7.3</v>
      </c>
      <c r="HP567">
        <v>1.71265</v>
      </c>
      <c r="HQ567">
        <v>2.3107899999999999</v>
      </c>
      <c r="HR567">
        <v>1.4978</v>
      </c>
      <c r="HS567">
        <v>2.3022499999999999</v>
      </c>
      <c r="HT567">
        <v>1.5478499999999999</v>
      </c>
      <c r="HU567">
        <v>2.35107</v>
      </c>
      <c r="HV567">
        <v>37.265900000000002</v>
      </c>
      <c r="HW567">
        <v>14.4122</v>
      </c>
      <c r="HX567">
        <v>18</v>
      </c>
      <c r="HY567">
        <v>497.97699999999998</v>
      </c>
      <c r="HZ567">
        <v>500.61500000000001</v>
      </c>
      <c r="IA567">
        <v>28.519600000000001</v>
      </c>
      <c r="IB567">
        <v>30.694199999999999</v>
      </c>
      <c r="IC567">
        <v>30</v>
      </c>
      <c r="ID567">
        <v>30.493300000000001</v>
      </c>
      <c r="IE567">
        <v>30.587399999999999</v>
      </c>
      <c r="IF567">
        <v>34.482399999999998</v>
      </c>
      <c r="IG567">
        <v>31.4085</v>
      </c>
      <c r="IH567">
        <v>0</v>
      </c>
      <c r="II567">
        <v>28.6111</v>
      </c>
      <c r="IJ567">
        <v>774.11099999999999</v>
      </c>
      <c r="IK567">
        <v>23.875399999999999</v>
      </c>
      <c r="IL567">
        <v>100.705</v>
      </c>
      <c r="IM567">
        <v>100.431</v>
      </c>
      <c r="IN567" t="s">
        <v>3530</v>
      </c>
    </row>
    <row r="568" spans="1:248" x14ac:dyDescent="0.2">
      <c r="A568">
        <v>552</v>
      </c>
      <c r="B568">
        <v>1660316301.5</v>
      </c>
      <c r="C568">
        <v>5334.9000000953674</v>
      </c>
      <c r="D568" t="s">
        <v>1473</v>
      </c>
      <c r="E568" t="s">
        <v>1474</v>
      </c>
      <c r="F568">
        <v>1</v>
      </c>
      <c r="G568" t="s">
        <v>1195</v>
      </c>
      <c r="H568" t="s">
        <v>377</v>
      </c>
      <c r="I568" t="s">
        <v>378</v>
      </c>
      <c r="J568" t="s">
        <v>379</v>
      </c>
      <c r="K568" t="s">
        <v>380</v>
      </c>
      <c r="L568" t="s">
        <v>1195</v>
      </c>
      <c r="M568" t="s">
        <v>382</v>
      </c>
      <c r="N568">
        <v>1660316293.5625</v>
      </c>
      <c r="O568">
        <f t="shared" si="272"/>
        <v>2.7690363275736517E-3</v>
      </c>
      <c r="P568">
        <f t="shared" si="273"/>
        <v>2.7690363275736516</v>
      </c>
      <c r="Q568">
        <f t="shared" si="274"/>
        <v>9.0696992805667662</v>
      </c>
      <c r="R568">
        <f t="shared" si="275"/>
        <v>657.81162500000005</v>
      </c>
      <c r="S568">
        <f t="shared" si="276"/>
        <v>532.00465481829474</v>
      </c>
      <c r="T568">
        <f t="shared" si="277"/>
        <v>53.053026087521424</v>
      </c>
      <c r="U568">
        <f t="shared" si="278"/>
        <v>65.598857050826965</v>
      </c>
      <c r="V568">
        <f t="shared" si="279"/>
        <v>0.13938306582293283</v>
      </c>
      <c r="W568">
        <f t="shared" si="280"/>
        <v>2.9240454630948349</v>
      </c>
      <c r="X568">
        <f t="shared" si="281"/>
        <v>0.13579439761052722</v>
      </c>
      <c r="Y568">
        <f t="shared" si="282"/>
        <v>8.5186230270593744E-2</v>
      </c>
      <c r="Z568">
        <f t="shared" si="283"/>
        <v>321.52038112499997</v>
      </c>
      <c r="AA568">
        <f t="shared" si="284"/>
        <v>32.175506684094088</v>
      </c>
      <c r="AB568">
        <f t="shared" si="285"/>
        <v>31.6126</v>
      </c>
      <c r="AC568">
        <f t="shared" si="286"/>
        <v>4.6713736834937061</v>
      </c>
      <c r="AD568">
        <f t="shared" si="287"/>
        <v>60.138048529433128</v>
      </c>
      <c r="AE568">
        <f t="shared" si="288"/>
        <v>2.713176699467688</v>
      </c>
      <c r="AF568">
        <f t="shared" si="289"/>
        <v>4.5115808806795394</v>
      </c>
      <c r="AG568">
        <f t="shared" si="290"/>
        <v>1.9581969840260181</v>
      </c>
      <c r="AH568">
        <f t="shared" si="291"/>
        <v>-122.11450204599804</v>
      </c>
      <c r="AI568">
        <f t="shared" si="292"/>
        <v>-96.446819358333855</v>
      </c>
      <c r="AJ568">
        <f t="shared" si="293"/>
        <v>-7.429335182440604</v>
      </c>
      <c r="AK568">
        <f t="shared" si="294"/>
        <v>95.529724538227484</v>
      </c>
      <c r="AL568">
        <f t="shared" si="295"/>
        <v>39.020800473660458</v>
      </c>
      <c r="AM568">
        <f t="shared" si="296"/>
        <v>2.760629383633443</v>
      </c>
      <c r="AN568">
        <f t="shared" si="297"/>
        <v>9.0696992805667662</v>
      </c>
      <c r="AO568">
        <v>750.00199805530531</v>
      </c>
      <c r="AP568">
        <v>713.14678181818181</v>
      </c>
      <c r="AQ568">
        <v>4.9496318739674283</v>
      </c>
      <c r="AR568">
        <v>65.936551714249305</v>
      </c>
      <c r="AS568">
        <f t="shared" si="298"/>
        <v>2.7690363275736516</v>
      </c>
      <c r="AT568">
        <v>23.992472791394469</v>
      </c>
      <c r="AU568">
        <v>27.223135757575729</v>
      </c>
      <c r="AV568">
        <v>1.184258135440971E-4</v>
      </c>
      <c r="AW568">
        <v>81.195447360536576</v>
      </c>
      <c r="AX568">
        <v>0</v>
      </c>
      <c r="AY568">
        <v>0</v>
      </c>
      <c r="AZ568">
        <f t="shared" si="299"/>
        <v>1</v>
      </c>
      <c r="BA568">
        <f t="shared" si="300"/>
        <v>0</v>
      </c>
      <c r="BB568">
        <f t="shared" si="301"/>
        <v>52016.364456556752</v>
      </c>
      <c r="BC568">
        <f t="shared" si="302"/>
        <v>2000.0306250000001</v>
      </c>
      <c r="BD568">
        <f t="shared" si="303"/>
        <v>1681.2254624999998</v>
      </c>
      <c r="BE568">
        <f t="shared" si="304"/>
        <v>0.84059985956465033</v>
      </c>
      <c r="BF568">
        <f t="shared" si="305"/>
        <v>0.16075772895977528</v>
      </c>
      <c r="BG568">
        <v>6</v>
      </c>
      <c r="BH568">
        <v>0.5</v>
      </c>
      <c r="BI568" t="s">
        <v>383</v>
      </c>
      <c r="BJ568">
        <v>2</v>
      </c>
      <c r="BK568" t="b">
        <v>1</v>
      </c>
      <c r="BL568">
        <v>1660316293.5625</v>
      </c>
      <c r="BM568">
        <v>657.81162500000005</v>
      </c>
      <c r="BN568">
        <v>706.80112499999996</v>
      </c>
      <c r="BO568">
        <v>27.207168750000001</v>
      </c>
      <c r="BP568">
        <v>23.98550625</v>
      </c>
      <c r="BQ568">
        <v>655.98037500000009</v>
      </c>
      <c r="BR568">
        <v>27.198149999999998</v>
      </c>
      <c r="BS568">
        <v>500.14931250000001</v>
      </c>
      <c r="BT568">
        <v>99.622712500000006</v>
      </c>
      <c r="BU568">
        <v>0.10014820625</v>
      </c>
      <c r="BV568">
        <v>31.000787500000001</v>
      </c>
      <c r="BW568">
        <v>31.6126</v>
      </c>
      <c r="BX568">
        <v>999.9</v>
      </c>
      <c r="BY568">
        <v>0</v>
      </c>
      <c r="BZ568">
        <v>0</v>
      </c>
      <c r="CA568">
        <v>10006.409374999999</v>
      </c>
      <c r="CB568">
        <v>0</v>
      </c>
      <c r="CC568">
        <v>28.51905</v>
      </c>
      <c r="CD568">
        <v>-48.989343750000003</v>
      </c>
      <c r="CE568">
        <v>676.20943749999992</v>
      </c>
      <c r="CF568">
        <v>724.17068749999999</v>
      </c>
      <c r="CG568">
        <v>3.2216387499999999</v>
      </c>
      <c r="CH568">
        <v>706.80112499999996</v>
      </c>
      <c r="CI568">
        <v>23.98550625</v>
      </c>
      <c r="CJ568">
        <v>2.7104512500000002</v>
      </c>
      <c r="CK568">
        <v>2.3895018750000001</v>
      </c>
      <c r="CL568">
        <v>22.348612500000002</v>
      </c>
      <c r="CM568">
        <v>20.2928125</v>
      </c>
      <c r="CN568">
        <v>2000.0306250000001</v>
      </c>
      <c r="CO568">
        <v>0.98000350000000003</v>
      </c>
      <c r="CP568">
        <v>1.999685E-2</v>
      </c>
      <c r="CQ568">
        <v>0</v>
      </c>
      <c r="CR568">
        <v>2.5331874999999999</v>
      </c>
      <c r="CS568">
        <v>0</v>
      </c>
      <c r="CT568">
        <v>26541.568749999999</v>
      </c>
      <c r="CU568">
        <v>17412.618750000001</v>
      </c>
      <c r="CV568">
        <v>40.819875000000003</v>
      </c>
      <c r="CW568">
        <v>41.882750000000001</v>
      </c>
      <c r="CX568">
        <v>40.811999999999998</v>
      </c>
      <c r="CY568">
        <v>40.25</v>
      </c>
      <c r="CZ568">
        <v>40.902124999999998</v>
      </c>
      <c r="DA568">
        <v>1960.0393750000001</v>
      </c>
      <c r="DB568">
        <v>39.991250000000008</v>
      </c>
      <c r="DC568">
        <v>0</v>
      </c>
      <c r="DD568">
        <v>1660316299.8</v>
      </c>
      <c r="DE568">
        <v>0</v>
      </c>
      <c r="DF568">
        <v>1660315861.5</v>
      </c>
      <c r="DG568" t="s">
        <v>1196</v>
      </c>
      <c r="DH568">
        <v>1660315856.5</v>
      </c>
      <c r="DI568">
        <v>1660315861.5</v>
      </c>
      <c r="DJ568">
        <v>15</v>
      </c>
      <c r="DK568">
        <v>-0.154</v>
      </c>
      <c r="DL568">
        <v>-8.0000000000000002E-3</v>
      </c>
      <c r="DM568">
        <v>1.3839999999999999</v>
      </c>
      <c r="DN568">
        <v>1.6E-2</v>
      </c>
      <c r="DO568">
        <v>400</v>
      </c>
      <c r="DP568">
        <v>24</v>
      </c>
      <c r="DQ568">
        <v>0.19</v>
      </c>
      <c r="DR568">
        <v>0.03</v>
      </c>
      <c r="DS568">
        <v>8.6258523975742687</v>
      </c>
      <c r="DT568">
        <v>1.045055937568125</v>
      </c>
      <c r="DU568">
        <v>0.12099808271358729</v>
      </c>
      <c r="DV568">
        <v>0</v>
      </c>
      <c r="DW568">
        <v>38.993796974394378</v>
      </c>
      <c r="DX568">
        <v>-4.1646890209976304</v>
      </c>
      <c r="DY568">
        <v>0.42899908019410282</v>
      </c>
      <c r="DZ568">
        <v>0</v>
      </c>
      <c r="EA568">
        <v>-48.94950322580646</v>
      </c>
      <c r="EB568">
        <v>3.292901612903361</v>
      </c>
      <c r="EC568">
        <v>0.46690259430660641</v>
      </c>
      <c r="ED568">
        <v>0</v>
      </c>
      <c r="EE568">
        <v>519.64221497271797</v>
      </c>
      <c r="EF568">
        <v>268.10416621272401</v>
      </c>
      <c r="EG568">
        <v>25.820212888969561</v>
      </c>
      <c r="EH568">
        <v>0</v>
      </c>
      <c r="EI568">
        <v>3.218287317073171</v>
      </c>
      <c r="EJ568">
        <v>4.1761045296171313E-2</v>
      </c>
      <c r="EK568">
        <v>4.406491898402168E-3</v>
      </c>
      <c r="EL568">
        <v>1</v>
      </c>
      <c r="EM568">
        <v>1.958771554349295</v>
      </c>
      <c r="EN568">
        <v>-1.108905882565683E-2</v>
      </c>
      <c r="EO568">
        <v>1.607480839685937E-3</v>
      </c>
      <c r="EP568">
        <v>1</v>
      </c>
      <c r="EQ568">
        <v>2</v>
      </c>
      <c r="ER568">
        <v>6</v>
      </c>
      <c r="ES568" t="s">
        <v>412</v>
      </c>
      <c r="ET568">
        <v>2.9438200000000001</v>
      </c>
      <c r="EU568">
        <v>2.8011699999999999</v>
      </c>
      <c r="EV568">
        <v>0.13173399999999999</v>
      </c>
      <c r="EW568">
        <v>0.13805000000000001</v>
      </c>
      <c r="EX568">
        <v>0.11835900000000001</v>
      </c>
      <c r="EY568">
        <v>0.108333</v>
      </c>
      <c r="EZ568">
        <v>17841.7</v>
      </c>
      <c r="FA568">
        <v>18573.7</v>
      </c>
      <c r="FB568">
        <v>23889.4</v>
      </c>
      <c r="FC568">
        <v>25069.8</v>
      </c>
      <c r="FD568">
        <v>33707.199999999997</v>
      </c>
      <c r="FE568">
        <v>35690.6</v>
      </c>
      <c r="FF568">
        <v>43546</v>
      </c>
      <c r="FG568">
        <v>46338.7</v>
      </c>
      <c r="FH568">
        <v>1.9746699999999999</v>
      </c>
      <c r="FI568">
        <v>1.87845</v>
      </c>
      <c r="FJ568">
        <v>0.132632</v>
      </c>
      <c r="FK568">
        <v>0</v>
      </c>
      <c r="FL568">
        <v>29.451899999999998</v>
      </c>
      <c r="FM568">
        <v>999.9</v>
      </c>
      <c r="FN568">
        <v>62</v>
      </c>
      <c r="FO568">
        <v>34.200000000000003</v>
      </c>
      <c r="FP568">
        <v>33.626100000000001</v>
      </c>
      <c r="FQ568">
        <v>63.277200000000001</v>
      </c>
      <c r="FR568">
        <v>22.7163</v>
      </c>
      <c r="FS568">
        <v>1</v>
      </c>
      <c r="FT568">
        <v>0.27992899999999998</v>
      </c>
      <c r="FU568">
        <v>0.159521</v>
      </c>
      <c r="FV568">
        <v>20.322700000000001</v>
      </c>
      <c r="FW568">
        <v>5.2112999999999996</v>
      </c>
      <c r="FX568">
        <v>11.9047</v>
      </c>
      <c r="FY568">
        <v>5.0031499999999998</v>
      </c>
      <c r="FZ568">
        <v>3.2899500000000002</v>
      </c>
      <c r="GA568">
        <v>9999</v>
      </c>
      <c r="GB568">
        <v>9999</v>
      </c>
      <c r="GC568">
        <v>9999</v>
      </c>
      <c r="GD568">
        <v>999.9</v>
      </c>
      <c r="GE568">
        <v>1.85944</v>
      </c>
      <c r="GF568">
        <v>1.8544</v>
      </c>
      <c r="GG568">
        <v>1.8575999999999999</v>
      </c>
      <c r="GH568">
        <v>1.85608</v>
      </c>
      <c r="GI568">
        <v>1.8548500000000001</v>
      </c>
      <c r="GJ568">
        <v>1.8545199999999999</v>
      </c>
      <c r="GK568">
        <v>1.8531500000000001</v>
      </c>
      <c r="GL568">
        <v>1.85625</v>
      </c>
      <c r="GM568">
        <v>0</v>
      </c>
      <c r="GN568">
        <v>0</v>
      </c>
      <c r="GO568">
        <v>0</v>
      </c>
      <c r="GP568">
        <v>0</v>
      </c>
      <c r="GQ568" t="s">
        <v>386</v>
      </c>
      <c r="GR568" t="s">
        <v>387</v>
      </c>
      <c r="GS568" t="s">
        <v>388</v>
      </c>
      <c r="GT568" t="s">
        <v>388</v>
      </c>
      <c r="GU568" t="s">
        <v>388</v>
      </c>
      <c r="GV568" t="s">
        <v>388</v>
      </c>
      <c r="GW568">
        <v>0</v>
      </c>
      <c r="GX568">
        <v>100</v>
      </c>
      <c r="GY568">
        <v>100</v>
      </c>
      <c r="GZ568">
        <v>1.889</v>
      </c>
      <c r="HA568">
        <v>8.9999999999999993E-3</v>
      </c>
      <c r="HB568">
        <v>0.4487642293357042</v>
      </c>
      <c r="HC568">
        <v>2.7716384584972409E-3</v>
      </c>
      <c r="HD568">
        <v>-1.1467119688665799E-6</v>
      </c>
      <c r="HE568">
        <v>2.0626329066488061E-10</v>
      </c>
      <c r="HF568">
        <v>-7.3699162755519909E-2</v>
      </c>
      <c r="HG568">
        <v>1.066993184659233E-2</v>
      </c>
      <c r="HH568">
        <v>-3.4528890892081033E-4</v>
      </c>
      <c r="HI568">
        <v>2.382551249023132E-6</v>
      </c>
      <c r="HJ568">
        <v>1</v>
      </c>
      <c r="HK568">
        <v>2115</v>
      </c>
      <c r="HL568">
        <v>2</v>
      </c>
      <c r="HM568">
        <v>30</v>
      </c>
      <c r="HN568">
        <v>7.4</v>
      </c>
      <c r="HO568">
        <v>7.3</v>
      </c>
      <c r="HP568">
        <v>1.7285200000000001</v>
      </c>
      <c r="HQ568">
        <v>2.2912599999999999</v>
      </c>
      <c r="HR568">
        <v>1.4978</v>
      </c>
      <c r="HS568">
        <v>2.3022499999999999</v>
      </c>
      <c r="HT568">
        <v>1.5478499999999999</v>
      </c>
      <c r="HU568">
        <v>2.3742700000000001</v>
      </c>
      <c r="HV568">
        <v>37.265900000000002</v>
      </c>
      <c r="HW568">
        <v>14.4297</v>
      </c>
      <c r="HX568">
        <v>18</v>
      </c>
      <c r="HY568">
        <v>498.012</v>
      </c>
      <c r="HZ568">
        <v>500.65699999999998</v>
      </c>
      <c r="IA568">
        <v>28.553599999999999</v>
      </c>
      <c r="IB568">
        <v>30.695399999999999</v>
      </c>
      <c r="IC568">
        <v>30</v>
      </c>
      <c r="ID568">
        <v>30.4938</v>
      </c>
      <c r="IE568">
        <v>30.5885</v>
      </c>
      <c r="IF568">
        <v>34.684100000000001</v>
      </c>
      <c r="IG568">
        <v>31.4085</v>
      </c>
      <c r="IH568">
        <v>0</v>
      </c>
      <c r="II568">
        <v>28.6111</v>
      </c>
      <c r="IJ568">
        <v>774.11099999999999</v>
      </c>
      <c r="IK568">
        <v>23.8675</v>
      </c>
      <c r="IL568">
        <v>100.705</v>
      </c>
      <c r="IM568">
        <v>100.431</v>
      </c>
      <c r="IN568" t="s">
        <v>3530</v>
      </c>
    </row>
    <row r="569" spans="1:248" x14ac:dyDescent="0.2">
      <c r="A569">
        <v>553</v>
      </c>
      <c r="B569">
        <v>1660316302</v>
      </c>
      <c r="C569">
        <v>5335.4000000953674</v>
      </c>
      <c r="D569" t="s">
        <v>1475</v>
      </c>
      <c r="E569" t="s">
        <v>1476</v>
      </c>
      <c r="F569">
        <v>1</v>
      </c>
      <c r="G569" t="s">
        <v>1195</v>
      </c>
      <c r="H569" t="s">
        <v>377</v>
      </c>
      <c r="I569" t="s">
        <v>378</v>
      </c>
      <c r="J569" t="s">
        <v>379</v>
      </c>
      <c r="K569" t="s">
        <v>380</v>
      </c>
      <c r="L569" t="s">
        <v>1195</v>
      </c>
      <c r="M569" t="s">
        <v>382</v>
      </c>
      <c r="N569">
        <v>1660316293.5625</v>
      </c>
      <c r="O569">
        <f t="shared" si="272"/>
        <v>2.7700639980111491E-3</v>
      </c>
      <c r="P569">
        <f t="shared" si="273"/>
        <v>2.7700639980111492</v>
      </c>
      <c r="Q569">
        <f t="shared" si="274"/>
        <v>9.0911222648772281</v>
      </c>
      <c r="R569">
        <f t="shared" si="275"/>
        <v>657.81162500000005</v>
      </c>
      <c r="S569">
        <f t="shared" si="276"/>
        <v>531.79632189668678</v>
      </c>
      <c r="T569">
        <f t="shared" si="277"/>
        <v>53.032250532599384</v>
      </c>
      <c r="U569">
        <f t="shared" si="278"/>
        <v>65.598857050826965</v>
      </c>
      <c r="V569">
        <f t="shared" si="279"/>
        <v>0.13943615967804102</v>
      </c>
      <c r="W569">
        <f t="shared" si="280"/>
        <v>2.9240454630948349</v>
      </c>
      <c r="X569">
        <f t="shared" si="281"/>
        <v>0.13584479488650822</v>
      </c>
      <c r="Y569">
        <f t="shared" si="282"/>
        <v>8.5217962208893966E-2</v>
      </c>
      <c r="Z569">
        <f t="shared" si="283"/>
        <v>321.52038112499997</v>
      </c>
      <c r="AA569">
        <f t="shared" si="284"/>
        <v>32.175239698052906</v>
      </c>
      <c r="AB569">
        <f t="shared" si="285"/>
        <v>31.6126</v>
      </c>
      <c r="AC569">
        <f t="shared" si="286"/>
        <v>4.6713736834937061</v>
      </c>
      <c r="AD569">
        <f t="shared" si="287"/>
        <v>60.138048529433128</v>
      </c>
      <c r="AE569">
        <f t="shared" si="288"/>
        <v>2.713176699467688</v>
      </c>
      <c r="AF569">
        <f t="shared" si="289"/>
        <v>4.5115808806795394</v>
      </c>
      <c r="AG569">
        <f t="shared" si="290"/>
        <v>1.9581969840260181</v>
      </c>
      <c r="AH569">
        <f t="shared" si="291"/>
        <v>-122.15982231229168</v>
      </c>
      <c r="AI569">
        <f t="shared" si="292"/>
        <v>-96.446819358333855</v>
      </c>
      <c r="AJ569">
        <f t="shared" si="293"/>
        <v>-7.429335182440604</v>
      </c>
      <c r="AK569">
        <f t="shared" si="294"/>
        <v>95.484404271933855</v>
      </c>
      <c r="AL569">
        <f t="shared" si="295"/>
        <v>39.020800473660458</v>
      </c>
      <c r="AM569">
        <f t="shared" si="296"/>
        <v>2.760629383633443</v>
      </c>
      <c r="AN569">
        <f t="shared" si="297"/>
        <v>9.0911222648772281</v>
      </c>
      <c r="AO569">
        <v>752.5905395033368</v>
      </c>
      <c r="AP569">
        <v>715.64696969696968</v>
      </c>
      <c r="AQ569">
        <v>4.9615734166887062</v>
      </c>
      <c r="AR569">
        <v>65.936551714249305</v>
      </c>
      <c r="AS569">
        <f t="shared" si="298"/>
        <v>2.7700639980111492</v>
      </c>
      <c r="AT569">
        <v>23.99291094661849</v>
      </c>
      <c r="AU569">
        <v>27.22457454545453</v>
      </c>
      <c r="AV569">
        <v>1.4873670195934141E-4</v>
      </c>
      <c r="AW569">
        <v>81.195447360536576</v>
      </c>
      <c r="AX569">
        <v>0</v>
      </c>
      <c r="AY569">
        <v>0</v>
      </c>
      <c r="AZ569">
        <f t="shared" si="299"/>
        <v>1</v>
      </c>
      <c r="BA569">
        <f t="shared" si="300"/>
        <v>0</v>
      </c>
      <c r="BB569">
        <f t="shared" si="301"/>
        <v>52016.364456556752</v>
      </c>
      <c r="BC569">
        <f t="shared" si="302"/>
        <v>2000.0306250000001</v>
      </c>
      <c r="BD569">
        <f t="shared" si="303"/>
        <v>1681.2254624999998</v>
      </c>
      <c r="BE569">
        <f t="shared" si="304"/>
        <v>0.84059985956465033</v>
      </c>
      <c r="BF569">
        <f t="shared" si="305"/>
        <v>0.16075772895977528</v>
      </c>
      <c r="BG569">
        <v>6</v>
      </c>
      <c r="BH569">
        <v>0.5</v>
      </c>
      <c r="BI569" t="s">
        <v>383</v>
      </c>
      <c r="BJ569">
        <v>2</v>
      </c>
      <c r="BK569" t="b">
        <v>1</v>
      </c>
      <c r="BL569">
        <v>1660316293.5625</v>
      </c>
      <c r="BM569">
        <v>657.81162500000005</v>
      </c>
      <c r="BN569">
        <v>706.80112499999996</v>
      </c>
      <c r="BO569">
        <v>27.207168750000001</v>
      </c>
      <c r="BP569">
        <v>23.98550625</v>
      </c>
      <c r="BQ569">
        <v>655.98037500000009</v>
      </c>
      <c r="BR569">
        <v>27.198149999999998</v>
      </c>
      <c r="BS569">
        <v>500.14931250000001</v>
      </c>
      <c r="BT569">
        <v>99.622712500000006</v>
      </c>
      <c r="BU569">
        <v>0.10014820625</v>
      </c>
      <c r="BV569">
        <v>31.000787500000001</v>
      </c>
      <c r="BW569">
        <v>31.6126</v>
      </c>
      <c r="BX569">
        <v>999.9</v>
      </c>
      <c r="BY569">
        <v>0</v>
      </c>
      <c r="BZ569">
        <v>0</v>
      </c>
      <c r="CA569">
        <v>10006.409374999999</v>
      </c>
      <c r="CB569">
        <v>0</v>
      </c>
      <c r="CC569">
        <v>28.51905</v>
      </c>
      <c r="CD569">
        <v>-48.989343750000003</v>
      </c>
      <c r="CE569">
        <v>676.20943749999992</v>
      </c>
      <c r="CF569">
        <v>724.17068749999999</v>
      </c>
      <c r="CG569">
        <v>3.2216387499999999</v>
      </c>
      <c r="CH569">
        <v>706.80112499999996</v>
      </c>
      <c r="CI569">
        <v>23.98550625</v>
      </c>
      <c r="CJ569">
        <v>2.7104512500000002</v>
      </c>
      <c r="CK569">
        <v>2.3895018750000001</v>
      </c>
      <c r="CL569">
        <v>22.348612500000002</v>
      </c>
      <c r="CM569">
        <v>20.2928125</v>
      </c>
      <c r="CN569">
        <v>2000.0306250000001</v>
      </c>
      <c r="CO569">
        <v>0.98000350000000003</v>
      </c>
      <c r="CP569">
        <v>1.999685E-2</v>
      </c>
      <c r="CQ569">
        <v>0</v>
      </c>
      <c r="CR569">
        <v>2.5331874999999999</v>
      </c>
      <c r="CS569">
        <v>0</v>
      </c>
      <c r="CT569">
        <v>26541.568749999999</v>
      </c>
      <c r="CU569">
        <v>17412.618750000001</v>
      </c>
      <c r="CV569">
        <v>40.819875000000003</v>
      </c>
      <c r="CW569">
        <v>41.882750000000001</v>
      </c>
      <c r="CX569">
        <v>40.811999999999998</v>
      </c>
      <c r="CY569">
        <v>40.25</v>
      </c>
      <c r="CZ569">
        <v>40.902124999999998</v>
      </c>
      <c r="DA569">
        <v>1960.0393750000001</v>
      </c>
      <c r="DB569">
        <v>39.991250000000008</v>
      </c>
      <c r="DC569">
        <v>0</v>
      </c>
      <c r="DD569">
        <v>1660316300.4000001</v>
      </c>
      <c r="DE569">
        <v>0</v>
      </c>
      <c r="DF569">
        <v>1660315861.5</v>
      </c>
      <c r="DG569" t="s">
        <v>1196</v>
      </c>
      <c r="DH569">
        <v>1660315856.5</v>
      </c>
      <c r="DI569">
        <v>1660315861.5</v>
      </c>
      <c r="DJ569">
        <v>15</v>
      </c>
      <c r="DK569">
        <v>-0.154</v>
      </c>
      <c r="DL569">
        <v>-8.0000000000000002E-3</v>
      </c>
      <c r="DM569">
        <v>1.3839999999999999</v>
      </c>
      <c r="DN569">
        <v>1.6E-2</v>
      </c>
      <c r="DO569">
        <v>400</v>
      </c>
      <c r="DP569">
        <v>24</v>
      </c>
      <c r="DQ569">
        <v>0.19</v>
      </c>
      <c r="DR569">
        <v>0.03</v>
      </c>
      <c r="DS569">
        <v>8.6687321826801735</v>
      </c>
      <c r="DT569">
        <v>1.677999183383694</v>
      </c>
      <c r="DU569">
        <v>0.1617102848549343</v>
      </c>
      <c r="DV569">
        <v>0</v>
      </c>
      <c r="DW569">
        <v>38.995635549916898</v>
      </c>
      <c r="DX569">
        <v>-2.2052259691907148</v>
      </c>
      <c r="DY569">
        <v>0.41728314541312289</v>
      </c>
      <c r="DZ569">
        <v>0</v>
      </c>
      <c r="EA569">
        <v>-48.946106666666672</v>
      </c>
      <c r="EB569">
        <v>0.38101535038929069</v>
      </c>
      <c r="EC569">
        <v>0.48227102472457217</v>
      </c>
      <c r="ED569">
        <v>1</v>
      </c>
      <c r="EE569">
        <v>525.03485872043655</v>
      </c>
      <c r="EF569">
        <v>265.89331098152343</v>
      </c>
      <c r="EG569">
        <v>26.251777611035749</v>
      </c>
      <c r="EH569">
        <v>0</v>
      </c>
      <c r="EI569">
        <v>3.2201594999999998</v>
      </c>
      <c r="EJ569">
        <v>4.9644202626643839E-2</v>
      </c>
      <c r="EK569">
        <v>5.4076898718399364E-3</v>
      </c>
      <c r="EL569">
        <v>1</v>
      </c>
      <c r="EM569">
        <v>1.958253772499555</v>
      </c>
      <c r="EN569">
        <v>-7.9927402032323389E-3</v>
      </c>
      <c r="EO569">
        <v>1.2558746604636329E-3</v>
      </c>
      <c r="EP569">
        <v>1</v>
      </c>
      <c r="EQ569">
        <v>3</v>
      </c>
      <c r="ER569">
        <v>6</v>
      </c>
      <c r="ES569" t="s">
        <v>407</v>
      </c>
      <c r="ET569">
        <v>2.9439899999999999</v>
      </c>
      <c r="EU569">
        <v>2.80104</v>
      </c>
      <c r="EV569">
        <v>0.132051</v>
      </c>
      <c r="EW569">
        <v>0.13836399999999999</v>
      </c>
      <c r="EX569">
        <v>0.118363</v>
      </c>
      <c r="EY569">
        <v>0.108324</v>
      </c>
      <c r="EZ569">
        <v>17835.2</v>
      </c>
      <c r="FA569">
        <v>18567</v>
      </c>
      <c r="FB569">
        <v>23889.5</v>
      </c>
      <c r="FC569">
        <v>25069.9</v>
      </c>
      <c r="FD569">
        <v>33707.1</v>
      </c>
      <c r="FE569">
        <v>35691.1</v>
      </c>
      <c r="FF569">
        <v>43546</v>
      </c>
      <c r="FG569">
        <v>46338.9</v>
      </c>
      <c r="FH569">
        <v>1.9748300000000001</v>
      </c>
      <c r="FI569">
        <v>1.8784000000000001</v>
      </c>
      <c r="FJ569">
        <v>0.13264300000000001</v>
      </c>
      <c r="FK569">
        <v>0</v>
      </c>
      <c r="FL569">
        <v>29.451899999999998</v>
      </c>
      <c r="FM569">
        <v>999.9</v>
      </c>
      <c r="FN569">
        <v>62</v>
      </c>
      <c r="FO569">
        <v>34.200000000000003</v>
      </c>
      <c r="FP569">
        <v>33.6252</v>
      </c>
      <c r="FQ569">
        <v>63.177199999999999</v>
      </c>
      <c r="FR569">
        <v>22.5641</v>
      </c>
      <c r="FS569">
        <v>1</v>
      </c>
      <c r="FT569">
        <v>0.27991899999999997</v>
      </c>
      <c r="FU569">
        <v>0.18015300000000001</v>
      </c>
      <c r="FV569">
        <v>20.322700000000001</v>
      </c>
      <c r="FW569">
        <v>5.2112999999999996</v>
      </c>
      <c r="FX569">
        <v>11.9047</v>
      </c>
      <c r="FY569">
        <v>5.0030999999999999</v>
      </c>
      <c r="FZ569">
        <v>3.2899500000000002</v>
      </c>
      <c r="GA569">
        <v>9999</v>
      </c>
      <c r="GB569">
        <v>9999</v>
      </c>
      <c r="GC569">
        <v>9999</v>
      </c>
      <c r="GD569">
        <v>999.9</v>
      </c>
      <c r="GE569">
        <v>1.85944</v>
      </c>
      <c r="GF569">
        <v>1.8544</v>
      </c>
      <c r="GG569">
        <v>1.8575999999999999</v>
      </c>
      <c r="GH569">
        <v>1.85608</v>
      </c>
      <c r="GI569">
        <v>1.8548500000000001</v>
      </c>
      <c r="GJ569">
        <v>1.8545199999999999</v>
      </c>
      <c r="GK569">
        <v>1.8531500000000001</v>
      </c>
      <c r="GL569">
        <v>1.85625</v>
      </c>
      <c r="GM569">
        <v>0</v>
      </c>
      <c r="GN569">
        <v>0</v>
      </c>
      <c r="GO569">
        <v>0</v>
      </c>
      <c r="GP569">
        <v>0</v>
      </c>
      <c r="GQ569" t="s">
        <v>386</v>
      </c>
      <c r="GR569" t="s">
        <v>387</v>
      </c>
      <c r="GS569" t="s">
        <v>388</v>
      </c>
      <c r="GT569" t="s">
        <v>388</v>
      </c>
      <c r="GU569" t="s">
        <v>388</v>
      </c>
      <c r="GV569" t="s">
        <v>388</v>
      </c>
      <c r="GW569">
        <v>0</v>
      </c>
      <c r="GX569">
        <v>100</v>
      </c>
      <c r="GY569">
        <v>100</v>
      </c>
      <c r="GZ569">
        <v>1.893</v>
      </c>
      <c r="HA569">
        <v>8.8999999999999999E-3</v>
      </c>
      <c r="HB569">
        <v>0.4487642293357042</v>
      </c>
      <c r="HC569">
        <v>2.7716384584972409E-3</v>
      </c>
      <c r="HD569">
        <v>-1.1467119688665799E-6</v>
      </c>
      <c r="HE569">
        <v>2.0626329066488061E-10</v>
      </c>
      <c r="HF569">
        <v>-7.3699162755519909E-2</v>
      </c>
      <c r="HG569">
        <v>1.066993184659233E-2</v>
      </c>
      <c r="HH569">
        <v>-3.4528890892081033E-4</v>
      </c>
      <c r="HI569">
        <v>2.382551249023132E-6</v>
      </c>
      <c r="HJ569">
        <v>1</v>
      </c>
      <c r="HK569">
        <v>2115</v>
      </c>
      <c r="HL569">
        <v>2</v>
      </c>
      <c r="HM569">
        <v>30</v>
      </c>
      <c r="HN569">
        <v>7.4</v>
      </c>
      <c r="HO569">
        <v>7.3</v>
      </c>
      <c r="HP569">
        <v>1.7309600000000001</v>
      </c>
      <c r="HQ569">
        <v>2.2900399999999999</v>
      </c>
      <c r="HR569">
        <v>1.4978</v>
      </c>
      <c r="HS569">
        <v>2.3022499999999999</v>
      </c>
      <c r="HT569">
        <v>1.5478499999999999</v>
      </c>
      <c r="HU569">
        <v>2.4352999999999998</v>
      </c>
      <c r="HV569">
        <v>37.265900000000002</v>
      </c>
      <c r="HW569">
        <v>14.420999999999999</v>
      </c>
      <c r="HX569">
        <v>18</v>
      </c>
      <c r="HY569">
        <v>498.10199999999998</v>
      </c>
      <c r="HZ569">
        <v>500.62599999999998</v>
      </c>
      <c r="IA569">
        <v>28.5611</v>
      </c>
      <c r="IB569">
        <v>30.695599999999999</v>
      </c>
      <c r="IC569">
        <v>29.9999</v>
      </c>
      <c r="ID569">
        <v>30.494</v>
      </c>
      <c r="IE569">
        <v>30.588699999999999</v>
      </c>
      <c r="IF569">
        <v>34.855699999999999</v>
      </c>
      <c r="IG569">
        <v>31.4085</v>
      </c>
      <c r="IH569">
        <v>0</v>
      </c>
      <c r="II569">
        <v>28.611799999999999</v>
      </c>
      <c r="IJ569">
        <v>784.13</v>
      </c>
      <c r="IK569">
        <v>23.8629</v>
      </c>
      <c r="IL569">
        <v>100.705</v>
      </c>
      <c r="IM569">
        <v>100.432</v>
      </c>
      <c r="IN569" t="s">
        <v>3530</v>
      </c>
    </row>
    <row r="570" spans="1:248" x14ac:dyDescent="0.2">
      <c r="A570">
        <v>554</v>
      </c>
      <c r="B570">
        <v>1660316303</v>
      </c>
      <c r="C570">
        <v>5336.4000000953674</v>
      </c>
      <c r="D570" t="s">
        <v>1477</v>
      </c>
      <c r="E570" t="s">
        <v>1478</v>
      </c>
      <c r="F570">
        <v>1</v>
      </c>
      <c r="G570" t="s">
        <v>1195</v>
      </c>
      <c r="H570" t="s">
        <v>377</v>
      </c>
      <c r="I570" t="s">
        <v>378</v>
      </c>
      <c r="J570" t="s">
        <v>379</v>
      </c>
      <c r="K570" t="s">
        <v>380</v>
      </c>
      <c r="L570" t="s">
        <v>1195</v>
      </c>
      <c r="M570" t="s">
        <v>382</v>
      </c>
      <c r="N570">
        <v>1660316295.0999999</v>
      </c>
      <c r="O570">
        <f t="shared" si="272"/>
        <v>2.7732361218781795E-3</v>
      </c>
      <c r="P570">
        <f t="shared" si="273"/>
        <v>2.7732361218781794</v>
      </c>
      <c r="Q570">
        <f t="shared" si="274"/>
        <v>9.0886582400490799</v>
      </c>
      <c r="R570">
        <f t="shared" si="275"/>
        <v>665.3123333333333</v>
      </c>
      <c r="S570">
        <f t="shared" si="276"/>
        <v>539.23995018118569</v>
      </c>
      <c r="T570">
        <f t="shared" si="277"/>
        <v>53.774413587478769</v>
      </c>
      <c r="U570">
        <f t="shared" si="278"/>
        <v>66.346680296028012</v>
      </c>
      <c r="V570">
        <f t="shared" si="279"/>
        <v>0.13963894701111956</v>
      </c>
      <c r="W570">
        <f t="shared" si="280"/>
        <v>2.9240649510298486</v>
      </c>
      <c r="X570">
        <f t="shared" si="281"/>
        <v>0.13603729714816815</v>
      </c>
      <c r="Y570">
        <f t="shared" si="282"/>
        <v>8.5339167252288586E-2</v>
      </c>
      <c r="Z570">
        <f t="shared" si="283"/>
        <v>321.51964780000003</v>
      </c>
      <c r="AA570">
        <f t="shared" si="284"/>
        <v>32.17392356851574</v>
      </c>
      <c r="AB570">
        <f t="shared" si="285"/>
        <v>31.61170666666667</v>
      </c>
      <c r="AC570">
        <f t="shared" si="286"/>
        <v>4.6711368173665129</v>
      </c>
      <c r="AD570">
        <f t="shared" si="287"/>
        <v>60.146362492181197</v>
      </c>
      <c r="AE570">
        <f t="shared" si="288"/>
        <v>2.7134773973536195</v>
      </c>
      <c r="AF570">
        <f t="shared" si="289"/>
        <v>4.5114571936189183</v>
      </c>
      <c r="AG570">
        <f t="shared" si="290"/>
        <v>1.9576594200128934</v>
      </c>
      <c r="AH570">
        <f t="shared" si="291"/>
        <v>-122.29971297482771</v>
      </c>
      <c r="AI570">
        <f t="shared" si="292"/>
        <v>-96.382434745849466</v>
      </c>
      <c r="AJ570">
        <f t="shared" si="293"/>
        <v>-7.4242758308813253</v>
      </c>
      <c r="AK570">
        <f t="shared" si="294"/>
        <v>95.413224248441551</v>
      </c>
      <c r="AL570">
        <f t="shared" si="295"/>
        <v>38.985926149967504</v>
      </c>
      <c r="AM570">
        <f t="shared" si="296"/>
        <v>2.7624566379087279</v>
      </c>
      <c r="AN570">
        <f t="shared" si="297"/>
        <v>9.0886582400490799</v>
      </c>
      <c r="AO570">
        <v>757.78042535828615</v>
      </c>
      <c r="AP570">
        <v>720.68278181818152</v>
      </c>
      <c r="AQ570">
        <v>4.9917298064987374</v>
      </c>
      <c r="AR570">
        <v>65.936551714249305</v>
      </c>
      <c r="AS570">
        <f t="shared" si="298"/>
        <v>2.7732361218781794</v>
      </c>
      <c r="AT570">
        <v>23.992559066386558</v>
      </c>
      <c r="AU570">
        <v>27.22799090909092</v>
      </c>
      <c r="AV570">
        <v>1.4315976828602181E-4</v>
      </c>
      <c r="AW570">
        <v>81.195447360536576</v>
      </c>
      <c r="AX570">
        <v>0</v>
      </c>
      <c r="AY570">
        <v>0</v>
      </c>
      <c r="AZ570">
        <f t="shared" si="299"/>
        <v>1</v>
      </c>
      <c r="BA570">
        <f t="shared" si="300"/>
        <v>0</v>
      </c>
      <c r="BB570">
        <f t="shared" si="301"/>
        <v>52016.996599878905</v>
      </c>
      <c r="BC570">
        <f t="shared" si="302"/>
        <v>2000.0260000000001</v>
      </c>
      <c r="BD570">
        <f t="shared" si="303"/>
        <v>1681.2215800000001</v>
      </c>
      <c r="BE570">
        <f t="shared" si="304"/>
        <v>0.84059986220179139</v>
      </c>
      <c r="BF570">
        <f t="shared" si="305"/>
        <v>0.16075773404945737</v>
      </c>
      <c r="BG570">
        <v>6</v>
      </c>
      <c r="BH570">
        <v>0.5</v>
      </c>
      <c r="BI570" t="s">
        <v>383</v>
      </c>
      <c r="BJ570">
        <v>2</v>
      </c>
      <c r="BK570" t="b">
        <v>1</v>
      </c>
      <c r="BL570">
        <v>1660316295.0999999</v>
      </c>
      <c r="BM570">
        <v>665.3123333333333</v>
      </c>
      <c r="BN570">
        <v>714.28693333333331</v>
      </c>
      <c r="BO570">
        <v>27.210253333333331</v>
      </c>
      <c r="BP570">
        <v>23.98642666666667</v>
      </c>
      <c r="BQ570">
        <v>663.4695333333334</v>
      </c>
      <c r="BR570">
        <v>27.20124666666667</v>
      </c>
      <c r="BS570">
        <v>500.14279999999991</v>
      </c>
      <c r="BT570">
        <v>99.622486666666674</v>
      </c>
      <c r="BU570">
        <v>0.10012025333333339</v>
      </c>
      <c r="BV570">
        <v>31.00030666666666</v>
      </c>
      <c r="BW570">
        <v>31.61170666666667</v>
      </c>
      <c r="BX570">
        <v>999.89999999999986</v>
      </c>
      <c r="BY570">
        <v>0</v>
      </c>
      <c r="BZ570">
        <v>0</v>
      </c>
      <c r="CA570">
        <v>10006.543333333329</v>
      </c>
      <c r="CB570">
        <v>0</v>
      </c>
      <c r="CC570">
        <v>28.325186666666671</v>
      </c>
      <c r="CD570">
        <v>-48.974473333333343</v>
      </c>
      <c r="CE570">
        <v>683.92206666666652</v>
      </c>
      <c r="CF570">
        <v>731.84113333333335</v>
      </c>
      <c r="CG570">
        <v>3.223810666666667</v>
      </c>
      <c r="CH570">
        <v>714.28693333333331</v>
      </c>
      <c r="CI570">
        <v>23.98642666666667</v>
      </c>
      <c r="CJ570">
        <v>2.710752666666667</v>
      </c>
      <c r="CK570">
        <v>2.3895879999999989</v>
      </c>
      <c r="CL570">
        <v>22.350433333333331</v>
      </c>
      <c r="CM570">
        <v>20.293393333333331</v>
      </c>
      <c r="CN570">
        <v>2000.0260000000001</v>
      </c>
      <c r="CO570">
        <v>0.98000340000000008</v>
      </c>
      <c r="CP570">
        <v>1.9996946666666671E-2</v>
      </c>
      <c r="CQ570">
        <v>0</v>
      </c>
      <c r="CR570">
        <v>2.690466666666667</v>
      </c>
      <c r="CS570">
        <v>0</v>
      </c>
      <c r="CT570">
        <v>26550.153333333339</v>
      </c>
      <c r="CU570">
        <v>17412.580000000002</v>
      </c>
      <c r="CV570">
        <v>40.824599999999997</v>
      </c>
      <c r="CW570">
        <v>41.8874</v>
      </c>
      <c r="CX570">
        <v>40.811999999999998</v>
      </c>
      <c r="CY570">
        <v>40.254133333333343</v>
      </c>
      <c r="CZ570">
        <v>40.90806666666667</v>
      </c>
      <c r="DA570">
        <v>1960.0346666666669</v>
      </c>
      <c r="DB570">
        <v>39.991333333333337</v>
      </c>
      <c r="DC570">
        <v>0</v>
      </c>
      <c r="DD570">
        <v>1660316301</v>
      </c>
      <c r="DE570">
        <v>0</v>
      </c>
      <c r="DF570">
        <v>1660315861.5</v>
      </c>
      <c r="DG570" t="s">
        <v>1196</v>
      </c>
      <c r="DH570">
        <v>1660315856.5</v>
      </c>
      <c r="DI570">
        <v>1660315861.5</v>
      </c>
      <c r="DJ570">
        <v>15</v>
      </c>
      <c r="DK570">
        <v>-0.154</v>
      </c>
      <c r="DL570">
        <v>-8.0000000000000002E-3</v>
      </c>
      <c r="DM570">
        <v>1.3839999999999999</v>
      </c>
      <c r="DN570">
        <v>1.6E-2</v>
      </c>
      <c r="DO570">
        <v>400</v>
      </c>
      <c r="DP570">
        <v>24</v>
      </c>
      <c r="DQ570">
        <v>0.19</v>
      </c>
      <c r="DR570">
        <v>0.03</v>
      </c>
      <c r="DS570">
        <v>8.6687321826801735</v>
      </c>
      <c r="DT570">
        <v>1.677999183383694</v>
      </c>
      <c r="DU570">
        <v>0.1617102848549343</v>
      </c>
      <c r="DV570">
        <v>0</v>
      </c>
      <c r="DW570">
        <v>38.995635549916898</v>
      </c>
      <c r="DX570">
        <v>-2.2052259691907148</v>
      </c>
      <c r="DY570">
        <v>0.41728314541312289</v>
      </c>
      <c r="DZ570">
        <v>0</v>
      </c>
      <c r="EA570">
        <v>-48.946106666666672</v>
      </c>
      <c r="EB570">
        <v>0.38101535038929069</v>
      </c>
      <c r="EC570">
        <v>0.48227102472457217</v>
      </c>
      <c r="ED570">
        <v>1</v>
      </c>
      <c r="EE570">
        <v>525.03485872043655</v>
      </c>
      <c r="EF570">
        <v>265.89331098152343</v>
      </c>
      <c r="EG570">
        <v>26.251777611035749</v>
      </c>
      <c r="EH570">
        <v>0</v>
      </c>
      <c r="EI570">
        <v>3.2201594999999998</v>
      </c>
      <c r="EJ570">
        <v>4.9644202626643839E-2</v>
      </c>
      <c r="EK570">
        <v>5.4076898718399364E-3</v>
      </c>
      <c r="EL570">
        <v>1</v>
      </c>
      <c r="EM570">
        <v>1.958253772499555</v>
      </c>
      <c r="EN570">
        <v>-7.9927402032323389E-3</v>
      </c>
      <c r="EO570">
        <v>1.2558746604636329E-3</v>
      </c>
      <c r="EP570">
        <v>1</v>
      </c>
      <c r="EQ570">
        <v>3</v>
      </c>
      <c r="ER570">
        <v>6</v>
      </c>
      <c r="ES570" t="s">
        <v>407</v>
      </c>
      <c r="ET570">
        <v>2.9438300000000002</v>
      </c>
      <c r="EU570">
        <v>2.8008899999999999</v>
      </c>
      <c r="EV570">
        <v>0.13267599999999999</v>
      </c>
      <c r="EW570">
        <v>0.13899500000000001</v>
      </c>
      <c r="EX570">
        <v>0.118367</v>
      </c>
      <c r="EY570">
        <v>0.10829999999999999</v>
      </c>
      <c r="EZ570">
        <v>17822.3</v>
      </c>
      <c r="FA570">
        <v>18553.5</v>
      </c>
      <c r="FB570">
        <v>23889.4</v>
      </c>
      <c r="FC570">
        <v>25070</v>
      </c>
      <c r="FD570">
        <v>33707</v>
      </c>
      <c r="FE570">
        <v>35692.199999999997</v>
      </c>
      <c r="FF570">
        <v>43546.1</v>
      </c>
      <c r="FG570">
        <v>46339</v>
      </c>
      <c r="FH570">
        <v>1.9746999999999999</v>
      </c>
      <c r="FI570">
        <v>1.87853</v>
      </c>
      <c r="FJ570">
        <v>0.132658</v>
      </c>
      <c r="FK570">
        <v>0</v>
      </c>
      <c r="FL570">
        <v>29.451899999999998</v>
      </c>
      <c r="FM570">
        <v>999.9</v>
      </c>
      <c r="FN570">
        <v>62</v>
      </c>
      <c r="FO570">
        <v>34.200000000000003</v>
      </c>
      <c r="FP570">
        <v>33.622300000000003</v>
      </c>
      <c r="FQ570">
        <v>62.987200000000001</v>
      </c>
      <c r="FR570">
        <v>23.561699999999998</v>
      </c>
      <c r="FS570">
        <v>1</v>
      </c>
      <c r="FT570">
        <v>0.27996700000000002</v>
      </c>
      <c r="FU570">
        <v>0.263573</v>
      </c>
      <c r="FV570">
        <v>20.322700000000001</v>
      </c>
      <c r="FW570">
        <v>5.2105499999999996</v>
      </c>
      <c r="FX570">
        <v>11.904199999999999</v>
      </c>
      <c r="FY570">
        <v>5.0029500000000002</v>
      </c>
      <c r="FZ570">
        <v>3.2898499999999999</v>
      </c>
      <c r="GA570">
        <v>9999</v>
      </c>
      <c r="GB570">
        <v>9999</v>
      </c>
      <c r="GC570">
        <v>9999</v>
      </c>
      <c r="GD570">
        <v>999.9</v>
      </c>
      <c r="GE570">
        <v>1.85944</v>
      </c>
      <c r="GF570">
        <v>1.8544</v>
      </c>
      <c r="GG570">
        <v>1.8575999999999999</v>
      </c>
      <c r="GH570">
        <v>1.85608</v>
      </c>
      <c r="GI570">
        <v>1.8548500000000001</v>
      </c>
      <c r="GJ570">
        <v>1.85453</v>
      </c>
      <c r="GK570">
        <v>1.85314</v>
      </c>
      <c r="GL570">
        <v>1.85625</v>
      </c>
      <c r="GM570">
        <v>0</v>
      </c>
      <c r="GN570">
        <v>0</v>
      </c>
      <c r="GO570">
        <v>0</v>
      </c>
      <c r="GP570">
        <v>0</v>
      </c>
      <c r="GQ570" t="s">
        <v>386</v>
      </c>
      <c r="GR570" t="s">
        <v>387</v>
      </c>
      <c r="GS570" t="s">
        <v>388</v>
      </c>
      <c r="GT570" t="s">
        <v>388</v>
      </c>
      <c r="GU570" t="s">
        <v>388</v>
      </c>
      <c r="GV570" t="s">
        <v>388</v>
      </c>
      <c r="GW570">
        <v>0</v>
      </c>
      <c r="GX570">
        <v>100</v>
      </c>
      <c r="GY570">
        <v>100</v>
      </c>
      <c r="GZ570">
        <v>1.9</v>
      </c>
      <c r="HA570">
        <v>8.9999999999999993E-3</v>
      </c>
      <c r="HB570">
        <v>0.4487642293357042</v>
      </c>
      <c r="HC570">
        <v>2.7716384584972409E-3</v>
      </c>
      <c r="HD570">
        <v>-1.1467119688665799E-6</v>
      </c>
      <c r="HE570">
        <v>2.0626329066488061E-10</v>
      </c>
      <c r="HF570">
        <v>-7.3699162755519909E-2</v>
      </c>
      <c r="HG570">
        <v>1.066993184659233E-2</v>
      </c>
      <c r="HH570">
        <v>-3.4528890892081033E-4</v>
      </c>
      <c r="HI570">
        <v>2.382551249023132E-6</v>
      </c>
      <c r="HJ570">
        <v>1</v>
      </c>
      <c r="HK570">
        <v>2115</v>
      </c>
      <c r="HL570">
        <v>2</v>
      </c>
      <c r="HM570">
        <v>30</v>
      </c>
      <c r="HN570">
        <v>7.4</v>
      </c>
      <c r="HO570">
        <v>7.4</v>
      </c>
      <c r="HP570">
        <v>1.74438</v>
      </c>
      <c r="HQ570">
        <v>2.3022499999999999</v>
      </c>
      <c r="HR570">
        <v>1.4978</v>
      </c>
      <c r="HS570">
        <v>2.3022499999999999</v>
      </c>
      <c r="HT570">
        <v>1.5478499999999999</v>
      </c>
      <c r="HU570">
        <v>2.4401899999999999</v>
      </c>
      <c r="HV570">
        <v>37.265900000000002</v>
      </c>
      <c r="HW570">
        <v>14.438499999999999</v>
      </c>
      <c r="HX570">
        <v>18</v>
      </c>
      <c r="HY570">
        <v>498.03300000000002</v>
      </c>
      <c r="HZ570">
        <v>500.71499999999997</v>
      </c>
      <c r="IA570">
        <v>28.588100000000001</v>
      </c>
      <c r="IB570">
        <v>30.695799999999998</v>
      </c>
      <c r="IC570">
        <v>30</v>
      </c>
      <c r="ID570">
        <v>30.494800000000001</v>
      </c>
      <c r="IE570">
        <v>30.589400000000001</v>
      </c>
      <c r="IF570">
        <v>34.994100000000003</v>
      </c>
      <c r="IG570">
        <v>31.4085</v>
      </c>
      <c r="IH570">
        <v>0</v>
      </c>
      <c r="II570">
        <v>28.611799999999999</v>
      </c>
      <c r="IJ570">
        <v>784.13</v>
      </c>
      <c r="IK570">
        <v>23.8629</v>
      </c>
      <c r="IL570">
        <v>100.705</v>
      </c>
      <c r="IM570">
        <v>100.432</v>
      </c>
      <c r="IN570" t="s">
        <v>3530</v>
      </c>
    </row>
    <row r="571" spans="1:248" x14ac:dyDescent="0.2">
      <c r="A571">
        <v>555</v>
      </c>
      <c r="B571">
        <v>1660316304.5</v>
      </c>
      <c r="C571">
        <v>5337.9000000953674</v>
      </c>
      <c r="D571" t="s">
        <v>1479</v>
      </c>
      <c r="E571" t="s">
        <v>1480</v>
      </c>
      <c r="F571">
        <v>1</v>
      </c>
      <c r="G571" t="s">
        <v>1195</v>
      </c>
      <c r="H571" t="s">
        <v>377</v>
      </c>
      <c r="I571" t="s">
        <v>378</v>
      </c>
      <c r="J571" t="s">
        <v>379</v>
      </c>
      <c r="K571" t="s">
        <v>380</v>
      </c>
      <c r="L571" t="s">
        <v>1195</v>
      </c>
      <c r="M571" t="s">
        <v>382</v>
      </c>
      <c r="N571">
        <v>1660316296.625</v>
      </c>
      <c r="O571">
        <f t="shared" si="272"/>
        <v>2.7791219485244914E-3</v>
      </c>
      <c r="P571">
        <f t="shared" si="273"/>
        <v>2.7791219485244913</v>
      </c>
      <c r="Q571">
        <f t="shared" si="274"/>
        <v>9.2422123585833429</v>
      </c>
      <c r="R571">
        <f t="shared" si="275"/>
        <v>672.70506249999994</v>
      </c>
      <c r="S571">
        <f t="shared" si="276"/>
        <v>544.87709665267437</v>
      </c>
      <c r="T571">
        <f t="shared" si="277"/>
        <v>54.336607406946413</v>
      </c>
      <c r="U571">
        <f t="shared" si="278"/>
        <v>67.08395545762464</v>
      </c>
      <c r="V571">
        <f t="shared" si="279"/>
        <v>0.1399706168861955</v>
      </c>
      <c r="W571">
        <f t="shared" si="280"/>
        <v>2.9246595596453928</v>
      </c>
      <c r="X571">
        <f t="shared" si="281"/>
        <v>0.13635279141196541</v>
      </c>
      <c r="Y571">
        <f t="shared" si="282"/>
        <v>8.5537753318857462E-2</v>
      </c>
      <c r="Z571">
        <f t="shared" si="283"/>
        <v>321.52054443749995</v>
      </c>
      <c r="AA571">
        <f t="shared" si="284"/>
        <v>32.17209683368381</v>
      </c>
      <c r="AB571">
        <f t="shared" si="285"/>
        <v>31.611474999999999</v>
      </c>
      <c r="AC571">
        <f t="shared" si="286"/>
        <v>4.6710753929703408</v>
      </c>
      <c r="AD571">
        <f t="shared" si="287"/>
        <v>60.153825145383543</v>
      </c>
      <c r="AE571">
        <f t="shared" si="288"/>
        <v>2.7138014351154132</v>
      </c>
      <c r="AF571">
        <f t="shared" si="289"/>
        <v>4.5114361864046506</v>
      </c>
      <c r="AG571">
        <f t="shared" si="290"/>
        <v>1.9572739578549276</v>
      </c>
      <c r="AH571">
        <f t="shared" si="291"/>
        <v>-122.55927792993008</v>
      </c>
      <c r="AI571">
        <f t="shared" si="292"/>
        <v>-96.378382977281731</v>
      </c>
      <c r="AJ571">
        <f t="shared" si="293"/>
        <v>-7.4224429020594478</v>
      </c>
      <c r="AK571">
        <f t="shared" si="294"/>
        <v>95.16044062822867</v>
      </c>
      <c r="AL571">
        <f t="shared" si="295"/>
        <v>39.041605551337952</v>
      </c>
      <c r="AM571">
        <f t="shared" si="296"/>
        <v>2.766766522897917</v>
      </c>
      <c r="AN571">
        <f t="shared" si="297"/>
        <v>9.2422123585833429</v>
      </c>
      <c r="AO571">
        <v>765.5260350418198</v>
      </c>
      <c r="AP571">
        <v>728.18035151515107</v>
      </c>
      <c r="AQ571">
        <v>5.0031594817539178</v>
      </c>
      <c r="AR571">
        <v>65.936551714249305</v>
      </c>
      <c r="AS571">
        <f t="shared" si="298"/>
        <v>2.7791219485244913</v>
      </c>
      <c r="AT571">
        <v>23.98710824814869</v>
      </c>
      <c r="AU571">
        <v>27.229361212121201</v>
      </c>
      <c r="AV571">
        <v>1.486075562392776E-4</v>
      </c>
      <c r="AW571">
        <v>81.195447360536576</v>
      </c>
      <c r="AX571">
        <v>0</v>
      </c>
      <c r="AY571">
        <v>0</v>
      </c>
      <c r="AZ571">
        <f t="shared" si="299"/>
        <v>1</v>
      </c>
      <c r="BA571">
        <f t="shared" si="300"/>
        <v>0</v>
      </c>
      <c r="BB571">
        <f t="shared" si="301"/>
        <v>52033.940390342541</v>
      </c>
      <c r="BC571">
        <f t="shared" si="302"/>
        <v>2000.0318749999999</v>
      </c>
      <c r="BD571">
        <f t="shared" si="303"/>
        <v>1681.2264937500001</v>
      </c>
      <c r="BE571">
        <f t="shared" si="304"/>
        <v>0.84059984981489366</v>
      </c>
      <c r="BF571">
        <f t="shared" si="305"/>
        <v>0.16075771014274459</v>
      </c>
      <c r="BG571">
        <v>6</v>
      </c>
      <c r="BH571">
        <v>0.5</v>
      </c>
      <c r="BI571" t="s">
        <v>383</v>
      </c>
      <c r="BJ571">
        <v>2</v>
      </c>
      <c r="BK571" t="b">
        <v>1</v>
      </c>
      <c r="BL571">
        <v>1660316296.625</v>
      </c>
      <c r="BM571">
        <v>672.70506249999994</v>
      </c>
      <c r="BN571">
        <v>721.77431249999995</v>
      </c>
      <c r="BO571">
        <v>27.213481250000001</v>
      </c>
      <c r="BP571">
        <v>23.98464375</v>
      </c>
      <c r="BQ571">
        <v>670.85112500000002</v>
      </c>
      <c r="BR571">
        <v>27.204481250000001</v>
      </c>
      <c r="BS571">
        <v>500.14406250000002</v>
      </c>
      <c r="BT571">
        <v>99.622656249999991</v>
      </c>
      <c r="BU571">
        <v>0.1000293625</v>
      </c>
      <c r="BV571">
        <v>31.000225</v>
      </c>
      <c r="BW571">
        <v>31.611474999999999</v>
      </c>
      <c r="BX571">
        <v>999.9</v>
      </c>
      <c r="BY571">
        <v>0</v>
      </c>
      <c r="BZ571">
        <v>0</v>
      </c>
      <c r="CA571">
        <v>10009.921875</v>
      </c>
      <c r="CB571">
        <v>0</v>
      </c>
      <c r="CC571">
        <v>28.124962499999999</v>
      </c>
      <c r="CD571">
        <v>-49.069137499999997</v>
      </c>
      <c r="CE571">
        <v>691.52393749999999</v>
      </c>
      <c r="CF571">
        <v>739.51106249999998</v>
      </c>
      <c r="CG571">
        <v>3.2288156250000002</v>
      </c>
      <c r="CH571">
        <v>721.77431249999995</v>
      </c>
      <c r="CI571">
        <v>23.98464375</v>
      </c>
      <c r="CJ571">
        <v>2.71107875</v>
      </c>
      <c r="CK571">
        <v>2.3894156249999998</v>
      </c>
      <c r="CL571">
        <v>22.3524125</v>
      </c>
      <c r="CM571">
        <v>20.29221875</v>
      </c>
      <c r="CN571">
        <v>2000.0318749999999</v>
      </c>
      <c r="CO571">
        <v>0.9800036875</v>
      </c>
      <c r="CP571">
        <v>1.9996668749999998E-2</v>
      </c>
      <c r="CQ571">
        <v>0</v>
      </c>
      <c r="CR571">
        <v>2.6596250000000001</v>
      </c>
      <c r="CS571">
        <v>0</v>
      </c>
      <c r="CT571">
        <v>26559.1</v>
      </c>
      <c r="CU571">
        <v>17412.631249999999</v>
      </c>
      <c r="CV571">
        <v>40.831687499999987</v>
      </c>
      <c r="CW571">
        <v>41.894374999999997</v>
      </c>
      <c r="CX571">
        <v>40.819875000000003</v>
      </c>
      <c r="CY571">
        <v>40.261625000000002</v>
      </c>
      <c r="CZ571">
        <v>40.913749999999993</v>
      </c>
      <c r="DA571">
        <v>1960.04125</v>
      </c>
      <c r="DB571">
        <v>39.990625000000009</v>
      </c>
      <c r="DC571">
        <v>0</v>
      </c>
      <c r="DD571">
        <v>1660316302.8</v>
      </c>
      <c r="DE571">
        <v>0</v>
      </c>
      <c r="DF571">
        <v>1660315861.5</v>
      </c>
      <c r="DG571" t="s">
        <v>1196</v>
      </c>
      <c r="DH571">
        <v>1660315856.5</v>
      </c>
      <c r="DI571">
        <v>1660315861.5</v>
      </c>
      <c r="DJ571">
        <v>15</v>
      </c>
      <c r="DK571">
        <v>-0.154</v>
      </c>
      <c r="DL571">
        <v>-8.0000000000000002E-3</v>
      </c>
      <c r="DM571">
        <v>1.3839999999999999</v>
      </c>
      <c r="DN571">
        <v>1.6E-2</v>
      </c>
      <c r="DO571">
        <v>400</v>
      </c>
      <c r="DP571">
        <v>24</v>
      </c>
      <c r="DQ571">
        <v>0.19</v>
      </c>
      <c r="DR571">
        <v>0.03</v>
      </c>
      <c r="DS571">
        <v>8.7118560953712265</v>
      </c>
      <c r="DT571">
        <v>2.298758497751201</v>
      </c>
      <c r="DU571">
        <v>0.2003681349990844</v>
      </c>
      <c r="DV571">
        <v>0</v>
      </c>
      <c r="DW571">
        <v>38.97213565491024</v>
      </c>
      <c r="DX571">
        <v>0.77112250911285229</v>
      </c>
      <c r="DY571">
        <v>0.40473331383682493</v>
      </c>
      <c r="DZ571">
        <v>0</v>
      </c>
      <c r="EA571">
        <v>-48.991803225806457</v>
      </c>
      <c r="EB571">
        <v>-2.4608999999998531</v>
      </c>
      <c r="EC571">
        <v>0.52434756232734248</v>
      </c>
      <c r="ED571">
        <v>0</v>
      </c>
      <c r="EE571">
        <v>532.55577839542514</v>
      </c>
      <c r="EF571">
        <v>264.56542188319941</v>
      </c>
      <c r="EG571">
        <v>25.490586684942532</v>
      </c>
      <c r="EH571">
        <v>0</v>
      </c>
      <c r="EI571">
        <v>3.2225914634146342</v>
      </c>
      <c r="EJ571">
        <v>7.0490174216028267E-2</v>
      </c>
      <c r="EK571">
        <v>8.5820008926725325E-3</v>
      </c>
      <c r="EL571">
        <v>1</v>
      </c>
      <c r="EM571">
        <v>1.9576952653849251</v>
      </c>
      <c r="EN571">
        <v>-7.9673014815772603E-3</v>
      </c>
      <c r="EO571">
        <v>1.20106957701927E-3</v>
      </c>
      <c r="EP571">
        <v>1</v>
      </c>
      <c r="EQ571">
        <v>2</v>
      </c>
      <c r="ER571">
        <v>6</v>
      </c>
      <c r="ES571" t="s">
        <v>412</v>
      </c>
      <c r="ET571">
        <v>2.9439700000000002</v>
      </c>
      <c r="EU571">
        <v>2.80078</v>
      </c>
      <c r="EV571">
        <v>0.13361500000000001</v>
      </c>
      <c r="EW571">
        <v>0.13992399999999999</v>
      </c>
      <c r="EX571">
        <v>0.118376</v>
      </c>
      <c r="EY571">
        <v>0.108254</v>
      </c>
      <c r="EZ571">
        <v>17802.900000000001</v>
      </c>
      <c r="FA571">
        <v>18533.599999999999</v>
      </c>
      <c r="FB571">
        <v>23889.3</v>
      </c>
      <c r="FC571">
        <v>25070.1</v>
      </c>
      <c r="FD571">
        <v>33706.699999999997</v>
      </c>
      <c r="FE571">
        <v>35694.300000000003</v>
      </c>
      <c r="FF571">
        <v>43546.1</v>
      </c>
      <c r="FG571">
        <v>46339.3</v>
      </c>
      <c r="FH571">
        <v>1.97485</v>
      </c>
      <c r="FI571">
        <v>1.87835</v>
      </c>
      <c r="FJ571">
        <v>0.13269500000000001</v>
      </c>
      <c r="FK571">
        <v>0</v>
      </c>
      <c r="FL571">
        <v>29.451899999999998</v>
      </c>
      <c r="FM571">
        <v>999.9</v>
      </c>
      <c r="FN571">
        <v>62</v>
      </c>
      <c r="FO571">
        <v>34.200000000000003</v>
      </c>
      <c r="FP571">
        <v>33.623600000000003</v>
      </c>
      <c r="FQ571">
        <v>63.367199999999997</v>
      </c>
      <c r="FR571">
        <v>22.696300000000001</v>
      </c>
      <c r="FS571">
        <v>1</v>
      </c>
      <c r="FT571">
        <v>0.28023399999999998</v>
      </c>
      <c r="FU571">
        <v>0.32972499999999999</v>
      </c>
      <c r="FV571">
        <v>20.322600000000001</v>
      </c>
      <c r="FW571">
        <v>5.2103999999999999</v>
      </c>
      <c r="FX571">
        <v>11.904500000000001</v>
      </c>
      <c r="FY571">
        <v>5.0029500000000002</v>
      </c>
      <c r="FZ571">
        <v>3.2897500000000002</v>
      </c>
      <c r="GA571">
        <v>9999</v>
      </c>
      <c r="GB571">
        <v>9999</v>
      </c>
      <c r="GC571">
        <v>9999</v>
      </c>
      <c r="GD571">
        <v>999.9</v>
      </c>
      <c r="GE571">
        <v>1.85944</v>
      </c>
      <c r="GF571">
        <v>1.85439</v>
      </c>
      <c r="GG571">
        <v>1.8575999999999999</v>
      </c>
      <c r="GH571">
        <v>1.8560700000000001</v>
      </c>
      <c r="GI571">
        <v>1.85484</v>
      </c>
      <c r="GJ571">
        <v>1.8545199999999999</v>
      </c>
      <c r="GK571">
        <v>1.8531200000000001</v>
      </c>
      <c r="GL571">
        <v>1.85625</v>
      </c>
      <c r="GM571">
        <v>0</v>
      </c>
      <c r="GN571">
        <v>0</v>
      </c>
      <c r="GO571">
        <v>0</v>
      </c>
      <c r="GP571">
        <v>0</v>
      </c>
      <c r="GQ571" t="s">
        <v>386</v>
      </c>
      <c r="GR571" t="s">
        <v>387</v>
      </c>
      <c r="GS571" t="s">
        <v>388</v>
      </c>
      <c r="GT571" t="s">
        <v>388</v>
      </c>
      <c r="GU571" t="s">
        <v>388</v>
      </c>
      <c r="GV571" t="s">
        <v>388</v>
      </c>
      <c r="GW571">
        <v>0</v>
      </c>
      <c r="GX571">
        <v>100</v>
      </c>
      <c r="GY571">
        <v>100</v>
      </c>
      <c r="GZ571">
        <v>1.911</v>
      </c>
      <c r="HA571">
        <v>8.9999999999999993E-3</v>
      </c>
      <c r="HB571">
        <v>0.4487642293357042</v>
      </c>
      <c r="HC571">
        <v>2.7716384584972409E-3</v>
      </c>
      <c r="HD571">
        <v>-1.1467119688665799E-6</v>
      </c>
      <c r="HE571">
        <v>2.0626329066488061E-10</v>
      </c>
      <c r="HF571">
        <v>-7.3699162755519909E-2</v>
      </c>
      <c r="HG571">
        <v>1.066993184659233E-2</v>
      </c>
      <c r="HH571">
        <v>-3.4528890892081033E-4</v>
      </c>
      <c r="HI571">
        <v>2.382551249023132E-6</v>
      </c>
      <c r="HJ571">
        <v>1</v>
      </c>
      <c r="HK571">
        <v>2115</v>
      </c>
      <c r="HL571">
        <v>2</v>
      </c>
      <c r="HM571">
        <v>30</v>
      </c>
      <c r="HN571">
        <v>7.5</v>
      </c>
      <c r="HO571">
        <v>7.4</v>
      </c>
      <c r="HP571">
        <v>1.7590300000000001</v>
      </c>
      <c r="HQ571">
        <v>2.3107899999999999</v>
      </c>
      <c r="HR571">
        <v>1.4978</v>
      </c>
      <c r="HS571">
        <v>2.3022499999999999</v>
      </c>
      <c r="HT571">
        <v>1.5478499999999999</v>
      </c>
      <c r="HU571">
        <v>2.2839399999999999</v>
      </c>
      <c r="HV571">
        <v>37.265900000000002</v>
      </c>
      <c r="HW571">
        <v>14.420999999999999</v>
      </c>
      <c r="HX571">
        <v>18</v>
      </c>
      <c r="HY571">
        <v>498.13</v>
      </c>
      <c r="HZ571">
        <v>500.59800000000001</v>
      </c>
      <c r="IA571">
        <v>28.6066</v>
      </c>
      <c r="IB571">
        <v>30.696000000000002</v>
      </c>
      <c r="IC571">
        <v>30.0002</v>
      </c>
      <c r="ID571">
        <v>30.495799999999999</v>
      </c>
      <c r="IE571">
        <v>30.589400000000001</v>
      </c>
      <c r="IF571">
        <v>35.301299999999998</v>
      </c>
      <c r="IG571">
        <v>31.4085</v>
      </c>
      <c r="IH571">
        <v>0</v>
      </c>
      <c r="II571">
        <v>28.611799999999999</v>
      </c>
      <c r="IJ571">
        <v>794.16099999999994</v>
      </c>
      <c r="IK571">
        <v>23.854399999999998</v>
      </c>
      <c r="IL571">
        <v>100.705</v>
      </c>
      <c r="IM571">
        <v>100.43300000000001</v>
      </c>
      <c r="IN571" t="s">
        <v>3530</v>
      </c>
    </row>
    <row r="572" spans="1:248" x14ac:dyDescent="0.2">
      <c r="A572">
        <v>556</v>
      </c>
      <c r="B572">
        <v>1660316305.5</v>
      </c>
      <c r="C572">
        <v>5338.9000000953674</v>
      </c>
      <c r="D572" t="s">
        <v>1481</v>
      </c>
      <c r="E572" t="s">
        <v>1482</v>
      </c>
      <c r="F572">
        <v>1</v>
      </c>
      <c r="G572" t="s">
        <v>1195</v>
      </c>
      <c r="H572" t="s">
        <v>377</v>
      </c>
      <c r="I572" t="s">
        <v>378</v>
      </c>
      <c r="J572" t="s">
        <v>379</v>
      </c>
      <c r="K572" t="s">
        <v>380</v>
      </c>
      <c r="L572" t="s">
        <v>1195</v>
      </c>
      <c r="M572" t="s">
        <v>382</v>
      </c>
      <c r="N572">
        <v>1660316298.133333</v>
      </c>
      <c r="O572">
        <f t="shared" si="272"/>
        <v>2.7868911004709099E-3</v>
      </c>
      <c r="P572">
        <f t="shared" si="273"/>
        <v>2.78689110047091</v>
      </c>
      <c r="Q572">
        <f t="shared" si="274"/>
        <v>9.267702356689778</v>
      </c>
      <c r="R572">
        <f t="shared" si="275"/>
        <v>680.01520000000005</v>
      </c>
      <c r="S572">
        <f t="shared" si="276"/>
        <v>551.9763413549241</v>
      </c>
      <c r="T572">
        <f t="shared" si="277"/>
        <v>55.044577767588727</v>
      </c>
      <c r="U572">
        <f t="shared" si="278"/>
        <v>67.812960004157048</v>
      </c>
      <c r="V572">
        <f t="shared" si="279"/>
        <v>0.1403917736024182</v>
      </c>
      <c r="W572">
        <f t="shared" si="280"/>
        <v>2.9251194052068779</v>
      </c>
      <c r="X572">
        <f t="shared" si="281"/>
        <v>0.13675300505414312</v>
      </c>
      <c r="Y572">
        <f t="shared" si="282"/>
        <v>8.5789701690229453E-2</v>
      </c>
      <c r="Z572">
        <f t="shared" si="283"/>
        <v>321.51975342817786</v>
      </c>
      <c r="AA572">
        <f t="shared" si="284"/>
        <v>32.169758486696182</v>
      </c>
      <c r="AB572">
        <f t="shared" si="285"/>
        <v>31.61162666666667</v>
      </c>
      <c r="AC572">
        <f t="shared" si="286"/>
        <v>4.6711156059847347</v>
      </c>
      <c r="AD572">
        <f t="shared" si="287"/>
        <v>60.16132073470358</v>
      </c>
      <c r="AE572">
        <f t="shared" si="288"/>
        <v>2.7141171546864555</v>
      </c>
      <c r="AF572">
        <f t="shared" si="289"/>
        <v>4.5113988880912954</v>
      </c>
      <c r="AG572">
        <f t="shared" si="290"/>
        <v>1.9569984512982792</v>
      </c>
      <c r="AH572">
        <f t="shared" si="291"/>
        <v>-122.90189753076713</v>
      </c>
      <c r="AI572">
        <f t="shared" si="292"/>
        <v>-96.440320642316166</v>
      </c>
      <c r="AJ572">
        <f t="shared" si="293"/>
        <v>-7.4260455932737193</v>
      </c>
      <c r="AK572">
        <f t="shared" si="294"/>
        <v>94.751489661820827</v>
      </c>
      <c r="AL572">
        <f t="shared" si="295"/>
        <v>39.054444112409541</v>
      </c>
      <c r="AM572">
        <f t="shared" si="296"/>
        <v>2.7705598289427993</v>
      </c>
      <c r="AN572">
        <f t="shared" si="297"/>
        <v>9.267702356689778</v>
      </c>
      <c r="AO572">
        <v>770.67874041144194</v>
      </c>
      <c r="AP572">
        <v>733.21947878787887</v>
      </c>
      <c r="AQ572">
        <v>5.0190229815959864</v>
      </c>
      <c r="AR572">
        <v>65.936551714249305</v>
      </c>
      <c r="AS572">
        <f t="shared" si="298"/>
        <v>2.78689110047091</v>
      </c>
      <c r="AT572">
        <v>23.979147368872621</v>
      </c>
      <c r="AU572">
        <v>27.230674545454551</v>
      </c>
      <c r="AV572">
        <v>1.132736620333662E-4</v>
      </c>
      <c r="AW572">
        <v>81.195447360536576</v>
      </c>
      <c r="AX572">
        <v>0</v>
      </c>
      <c r="AY572">
        <v>0</v>
      </c>
      <c r="AZ572">
        <f t="shared" si="299"/>
        <v>1</v>
      </c>
      <c r="BA572">
        <f t="shared" si="300"/>
        <v>0</v>
      </c>
      <c r="BB572">
        <f t="shared" si="301"/>
        <v>52047.058111416205</v>
      </c>
      <c r="BC572">
        <f t="shared" si="302"/>
        <v>2000.0266666666671</v>
      </c>
      <c r="BD572">
        <f t="shared" si="303"/>
        <v>1681.2221396000923</v>
      </c>
      <c r="BE572">
        <f t="shared" si="304"/>
        <v>0.84059986180188861</v>
      </c>
      <c r="BF572">
        <f t="shared" si="305"/>
        <v>0.1607577332776452</v>
      </c>
      <c r="BG572">
        <v>6</v>
      </c>
      <c r="BH572">
        <v>0.5</v>
      </c>
      <c r="BI572" t="s">
        <v>383</v>
      </c>
      <c r="BJ572">
        <v>2</v>
      </c>
      <c r="BK572" t="b">
        <v>1</v>
      </c>
      <c r="BL572">
        <v>1660316298.133333</v>
      </c>
      <c r="BM572">
        <v>680.01520000000005</v>
      </c>
      <c r="BN572">
        <v>729.12700000000018</v>
      </c>
      <c r="BO572">
        <v>27.216640000000002</v>
      </c>
      <c r="BP572">
        <v>23.9834</v>
      </c>
      <c r="BQ572">
        <v>678.15019999999993</v>
      </c>
      <c r="BR572">
        <v>27.207646666666669</v>
      </c>
      <c r="BS572">
        <v>500.14620000000002</v>
      </c>
      <c r="BT572">
        <v>99.622720000000001</v>
      </c>
      <c r="BU572">
        <v>9.9992086666666646E-2</v>
      </c>
      <c r="BV572">
        <v>31.00007999999999</v>
      </c>
      <c r="BW572">
        <v>31.61162666666667</v>
      </c>
      <c r="BX572">
        <v>999.89999999999986</v>
      </c>
      <c r="BY572">
        <v>0</v>
      </c>
      <c r="BZ572">
        <v>0</v>
      </c>
      <c r="CA572">
        <v>10012.541999999999</v>
      </c>
      <c r="CB572">
        <v>0</v>
      </c>
      <c r="CC572">
        <v>28.082560000000001</v>
      </c>
      <c r="CD572">
        <v>-49.11170666666667</v>
      </c>
      <c r="CE572">
        <v>699.04086666666683</v>
      </c>
      <c r="CF572">
        <v>747.04340000000013</v>
      </c>
      <c r="CG572">
        <v>3.2332226666666668</v>
      </c>
      <c r="CH572">
        <v>729.12700000000018</v>
      </c>
      <c r="CI572">
        <v>23.9834</v>
      </c>
      <c r="CJ572">
        <v>2.7113953333333329</v>
      </c>
      <c r="CK572">
        <v>2.389292666666667</v>
      </c>
      <c r="CL572">
        <v>22.354333333333329</v>
      </c>
      <c r="CM572">
        <v>20.291386666666661</v>
      </c>
      <c r="CN572">
        <v>2000.0266666666671</v>
      </c>
      <c r="CO572">
        <v>0.9800036000000002</v>
      </c>
      <c r="CP572">
        <v>1.9996753333333339E-2</v>
      </c>
      <c r="CQ572">
        <v>0</v>
      </c>
      <c r="CR572">
        <v>2.582933333333334</v>
      </c>
      <c r="CS572">
        <v>0</v>
      </c>
      <c r="CT572">
        <v>26567.693333333329</v>
      </c>
      <c r="CU572">
        <v>17412.580000000002</v>
      </c>
      <c r="CV572">
        <v>40.837200000000003</v>
      </c>
      <c r="CW572">
        <v>41.895666666666671</v>
      </c>
      <c r="CX572">
        <v>40.824599999999997</v>
      </c>
      <c r="CY572">
        <v>40.266533333333342</v>
      </c>
      <c r="CZ572">
        <v>40.92046666666667</v>
      </c>
      <c r="DA572">
        <v>1960.0360000000001</v>
      </c>
      <c r="DB572">
        <v>39.991333333333337</v>
      </c>
      <c r="DC572">
        <v>0</v>
      </c>
      <c r="DD572">
        <v>1660316303.4000001</v>
      </c>
      <c r="DE572">
        <v>0</v>
      </c>
      <c r="DF572">
        <v>1660315861.5</v>
      </c>
      <c r="DG572" t="s">
        <v>1196</v>
      </c>
      <c r="DH572">
        <v>1660315856.5</v>
      </c>
      <c r="DI572">
        <v>1660315861.5</v>
      </c>
      <c r="DJ572">
        <v>15</v>
      </c>
      <c r="DK572">
        <v>-0.154</v>
      </c>
      <c r="DL572">
        <v>-8.0000000000000002E-3</v>
      </c>
      <c r="DM572">
        <v>1.3839999999999999</v>
      </c>
      <c r="DN572">
        <v>1.6E-2</v>
      </c>
      <c r="DO572">
        <v>400</v>
      </c>
      <c r="DP572">
        <v>24</v>
      </c>
      <c r="DQ572">
        <v>0.19</v>
      </c>
      <c r="DR572">
        <v>0.03</v>
      </c>
      <c r="DS572">
        <v>8.7713166417885429</v>
      </c>
      <c r="DT572">
        <v>3.265151422823851</v>
      </c>
      <c r="DU572">
        <v>0.24385056874673661</v>
      </c>
      <c r="DV572">
        <v>0</v>
      </c>
      <c r="DW572">
        <v>39.006317001610647</v>
      </c>
      <c r="DX572">
        <v>3.139592399360053</v>
      </c>
      <c r="DY572">
        <v>0.43437681173455223</v>
      </c>
      <c r="DZ572">
        <v>0</v>
      </c>
      <c r="EA572">
        <v>-49.038130000000002</v>
      </c>
      <c r="EB572">
        <v>-6.7484983314793574</v>
      </c>
      <c r="EC572">
        <v>0.60727118497422528</v>
      </c>
      <c r="ED572">
        <v>0</v>
      </c>
      <c r="EE572">
        <v>537.88320469548364</v>
      </c>
      <c r="EF572">
        <v>262.2246843686986</v>
      </c>
      <c r="EG572">
        <v>25.900290465211611</v>
      </c>
      <c r="EH572">
        <v>0</v>
      </c>
      <c r="EI572">
        <v>3.2266072499999998</v>
      </c>
      <c r="EJ572">
        <v>0.1089889305816053</v>
      </c>
      <c r="EK572">
        <v>1.3376985644662231E-2</v>
      </c>
      <c r="EL572">
        <v>1</v>
      </c>
      <c r="EM572">
        <v>1.9573888839709599</v>
      </c>
      <c r="EN572">
        <v>-1.105959885820457E-2</v>
      </c>
      <c r="EO572">
        <v>1.376915098451172E-3</v>
      </c>
      <c r="EP572">
        <v>1</v>
      </c>
      <c r="EQ572">
        <v>2</v>
      </c>
      <c r="ER572">
        <v>6</v>
      </c>
      <c r="ES572" t="s">
        <v>412</v>
      </c>
      <c r="ET572">
        <v>2.9437899999999999</v>
      </c>
      <c r="EU572">
        <v>2.8010299999999999</v>
      </c>
      <c r="EV572">
        <v>0.134239</v>
      </c>
      <c r="EW572">
        <v>0.140543</v>
      </c>
      <c r="EX572">
        <v>0.118378</v>
      </c>
      <c r="EY572">
        <v>0.10824300000000001</v>
      </c>
      <c r="EZ572">
        <v>17789.900000000001</v>
      </c>
      <c r="FA572">
        <v>18520.3</v>
      </c>
      <c r="FB572">
        <v>23889.1</v>
      </c>
      <c r="FC572">
        <v>25070.2</v>
      </c>
      <c r="FD572">
        <v>33706.5</v>
      </c>
      <c r="FE572">
        <v>35694.9</v>
      </c>
      <c r="FF572">
        <v>43545.9</v>
      </c>
      <c r="FG572">
        <v>46339.5</v>
      </c>
      <c r="FH572">
        <v>1.9745999999999999</v>
      </c>
      <c r="FI572">
        <v>1.8785700000000001</v>
      </c>
      <c r="FJ572">
        <v>0.13270599999999999</v>
      </c>
      <c r="FK572">
        <v>0</v>
      </c>
      <c r="FL572">
        <v>29.451899999999998</v>
      </c>
      <c r="FM572">
        <v>999.9</v>
      </c>
      <c r="FN572">
        <v>62</v>
      </c>
      <c r="FO572">
        <v>34.200000000000003</v>
      </c>
      <c r="FP572">
        <v>33.622399999999999</v>
      </c>
      <c r="FQ572">
        <v>63.237200000000001</v>
      </c>
      <c r="FR572">
        <v>22.796500000000002</v>
      </c>
      <c r="FS572">
        <v>1</v>
      </c>
      <c r="FT572">
        <v>0.28053600000000001</v>
      </c>
      <c r="FU572">
        <v>0.35920800000000003</v>
      </c>
      <c r="FV572">
        <v>20.322600000000001</v>
      </c>
      <c r="FW572">
        <v>5.2110000000000003</v>
      </c>
      <c r="FX572">
        <v>11.9047</v>
      </c>
      <c r="FY572">
        <v>5.0030999999999999</v>
      </c>
      <c r="FZ572">
        <v>3.2898200000000002</v>
      </c>
      <c r="GA572">
        <v>9999</v>
      </c>
      <c r="GB572">
        <v>9999</v>
      </c>
      <c r="GC572">
        <v>9999</v>
      </c>
      <c r="GD572">
        <v>999.9</v>
      </c>
      <c r="GE572">
        <v>1.85944</v>
      </c>
      <c r="GF572">
        <v>1.85439</v>
      </c>
      <c r="GG572">
        <v>1.8575999999999999</v>
      </c>
      <c r="GH572">
        <v>1.8560700000000001</v>
      </c>
      <c r="GI572">
        <v>1.8548500000000001</v>
      </c>
      <c r="GJ572">
        <v>1.8545100000000001</v>
      </c>
      <c r="GK572">
        <v>1.8531</v>
      </c>
      <c r="GL572">
        <v>1.8562399999999999</v>
      </c>
      <c r="GM572">
        <v>0</v>
      </c>
      <c r="GN572">
        <v>0</v>
      </c>
      <c r="GO572">
        <v>0</v>
      </c>
      <c r="GP572">
        <v>0</v>
      </c>
      <c r="GQ572" t="s">
        <v>386</v>
      </c>
      <c r="GR572" t="s">
        <v>387</v>
      </c>
      <c r="GS572" t="s">
        <v>388</v>
      </c>
      <c r="GT572" t="s">
        <v>388</v>
      </c>
      <c r="GU572" t="s">
        <v>388</v>
      </c>
      <c r="GV572" t="s">
        <v>388</v>
      </c>
      <c r="GW572">
        <v>0</v>
      </c>
      <c r="GX572">
        <v>100</v>
      </c>
      <c r="GY572">
        <v>100</v>
      </c>
      <c r="GZ572">
        <v>1.9179999999999999</v>
      </c>
      <c r="HA572">
        <v>8.9999999999999993E-3</v>
      </c>
      <c r="HB572">
        <v>0.4487642293357042</v>
      </c>
      <c r="HC572">
        <v>2.7716384584972409E-3</v>
      </c>
      <c r="HD572">
        <v>-1.1467119688665799E-6</v>
      </c>
      <c r="HE572">
        <v>2.0626329066488061E-10</v>
      </c>
      <c r="HF572">
        <v>-7.3699162755519909E-2</v>
      </c>
      <c r="HG572">
        <v>1.066993184659233E-2</v>
      </c>
      <c r="HH572">
        <v>-3.4528890892081033E-4</v>
      </c>
      <c r="HI572">
        <v>2.382551249023132E-6</v>
      </c>
      <c r="HJ572">
        <v>1</v>
      </c>
      <c r="HK572">
        <v>2115</v>
      </c>
      <c r="HL572">
        <v>2</v>
      </c>
      <c r="HM572">
        <v>30</v>
      </c>
      <c r="HN572">
        <v>7.5</v>
      </c>
      <c r="HO572">
        <v>7.4</v>
      </c>
      <c r="HP572">
        <v>1.7651399999999999</v>
      </c>
      <c r="HQ572">
        <v>2.2924799999999999</v>
      </c>
      <c r="HR572">
        <v>1.4978</v>
      </c>
      <c r="HS572">
        <v>2.3022499999999999</v>
      </c>
      <c r="HT572">
        <v>1.5478499999999999</v>
      </c>
      <c r="HU572">
        <v>2.3913600000000002</v>
      </c>
      <c r="HV572">
        <v>37.265900000000002</v>
      </c>
      <c r="HW572">
        <v>14.438499999999999</v>
      </c>
      <c r="HX572">
        <v>18</v>
      </c>
      <c r="HY572">
        <v>497.98500000000001</v>
      </c>
      <c r="HZ572">
        <v>500.75200000000001</v>
      </c>
      <c r="IA572">
        <v>28.613499999999998</v>
      </c>
      <c r="IB572">
        <v>30.6967</v>
      </c>
      <c r="IC572">
        <v>30.000399999999999</v>
      </c>
      <c r="ID572">
        <v>30.496400000000001</v>
      </c>
      <c r="IE572">
        <v>30.5898</v>
      </c>
      <c r="IF572">
        <v>35.424300000000002</v>
      </c>
      <c r="IG572">
        <v>31.4085</v>
      </c>
      <c r="IH572">
        <v>0</v>
      </c>
      <c r="II572">
        <v>28.611799999999999</v>
      </c>
      <c r="IJ572">
        <v>794.16099999999994</v>
      </c>
      <c r="IK572">
        <v>23.851700000000001</v>
      </c>
      <c r="IL572">
        <v>100.70399999999999</v>
      </c>
      <c r="IM572">
        <v>100.43300000000001</v>
      </c>
      <c r="IN572" t="s">
        <v>3530</v>
      </c>
    </row>
    <row r="573" spans="1:248" x14ac:dyDescent="0.2">
      <c r="A573">
        <v>557</v>
      </c>
      <c r="B573">
        <v>1660316306</v>
      </c>
      <c r="C573">
        <v>5339.4000000953674</v>
      </c>
      <c r="D573" t="s">
        <v>1483</v>
      </c>
      <c r="E573" t="s">
        <v>1484</v>
      </c>
      <c r="F573">
        <v>1</v>
      </c>
      <c r="G573" t="s">
        <v>1195</v>
      </c>
      <c r="H573" t="s">
        <v>377</v>
      </c>
      <c r="I573" t="s">
        <v>378</v>
      </c>
      <c r="J573" t="s">
        <v>379</v>
      </c>
      <c r="K573" t="s">
        <v>380</v>
      </c>
      <c r="L573" t="s">
        <v>1195</v>
      </c>
      <c r="M573" t="s">
        <v>382</v>
      </c>
      <c r="N573">
        <v>1660316298.133333</v>
      </c>
      <c r="O573">
        <f t="shared" si="272"/>
        <v>2.7910273926988098E-3</v>
      </c>
      <c r="P573">
        <f t="shared" si="273"/>
        <v>2.7910273926988101</v>
      </c>
      <c r="Q573">
        <f t="shared" si="274"/>
        <v>9.3004379200979841</v>
      </c>
      <c r="R573">
        <f t="shared" si="275"/>
        <v>680.01520000000005</v>
      </c>
      <c r="S573">
        <f t="shared" si="276"/>
        <v>551.75965246859619</v>
      </c>
      <c r="T573">
        <f t="shared" si="277"/>
        <v>55.022968964165074</v>
      </c>
      <c r="U573">
        <f t="shared" si="278"/>
        <v>67.812960004157048</v>
      </c>
      <c r="V573">
        <f t="shared" si="279"/>
        <v>0.14060568358784536</v>
      </c>
      <c r="W573">
        <f t="shared" si="280"/>
        <v>2.9251194052068779</v>
      </c>
      <c r="X573">
        <f t="shared" si="281"/>
        <v>0.13695597329780784</v>
      </c>
      <c r="Y573">
        <f t="shared" si="282"/>
        <v>8.5917504619740098E-2</v>
      </c>
      <c r="Z573">
        <f t="shared" si="283"/>
        <v>321.51975342817786</v>
      </c>
      <c r="AA573">
        <f t="shared" si="284"/>
        <v>32.168684254866825</v>
      </c>
      <c r="AB573">
        <f t="shared" si="285"/>
        <v>31.61162666666667</v>
      </c>
      <c r="AC573">
        <f t="shared" si="286"/>
        <v>4.6711156059847347</v>
      </c>
      <c r="AD573">
        <f t="shared" si="287"/>
        <v>60.16132073470358</v>
      </c>
      <c r="AE573">
        <f t="shared" si="288"/>
        <v>2.7141171546864555</v>
      </c>
      <c r="AF573">
        <f t="shared" si="289"/>
        <v>4.5113988880912954</v>
      </c>
      <c r="AG573">
        <f t="shared" si="290"/>
        <v>1.9569984512982792</v>
      </c>
      <c r="AH573">
        <f t="shared" si="291"/>
        <v>-123.08430801801751</v>
      </c>
      <c r="AI573">
        <f t="shared" si="292"/>
        <v>-96.440320642316166</v>
      </c>
      <c r="AJ573">
        <f t="shared" si="293"/>
        <v>-7.4260455932737193</v>
      </c>
      <c r="AK573">
        <f t="shared" si="294"/>
        <v>94.569079174570462</v>
      </c>
      <c r="AL573">
        <f t="shared" si="295"/>
        <v>39.054444112409541</v>
      </c>
      <c r="AM573">
        <f t="shared" si="296"/>
        <v>2.7705598289427993</v>
      </c>
      <c r="AN573">
        <f t="shared" si="297"/>
        <v>9.3004379200979841</v>
      </c>
      <c r="AO573">
        <v>773.25162884689485</v>
      </c>
      <c r="AP573">
        <v>735.73863636363637</v>
      </c>
      <c r="AQ573">
        <v>5.0216211807382622</v>
      </c>
      <c r="AR573">
        <v>65.936551714249305</v>
      </c>
      <c r="AS573">
        <f t="shared" si="298"/>
        <v>2.7910273926988101</v>
      </c>
      <c r="AT573">
        <v>23.97450734805604</v>
      </c>
      <c r="AU573">
        <v>27.231010909090891</v>
      </c>
      <c r="AV573">
        <v>8.973756679686736E-5</v>
      </c>
      <c r="AW573">
        <v>81.195447360536576</v>
      </c>
      <c r="AX573">
        <v>0</v>
      </c>
      <c r="AY573">
        <v>0</v>
      </c>
      <c r="AZ573">
        <f t="shared" si="299"/>
        <v>1</v>
      </c>
      <c r="BA573">
        <f t="shared" si="300"/>
        <v>0</v>
      </c>
      <c r="BB573">
        <f t="shared" si="301"/>
        <v>52047.058111416205</v>
      </c>
      <c r="BC573">
        <f t="shared" si="302"/>
        <v>2000.0266666666671</v>
      </c>
      <c r="BD573">
        <f t="shared" si="303"/>
        <v>1681.2221396000923</v>
      </c>
      <c r="BE573">
        <f t="shared" si="304"/>
        <v>0.84059986180188861</v>
      </c>
      <c r="BF573">
        <f t="shared" si="305"/>
        <v>0.1607577332776452</v>
      </c>
      <c r="BG573">
        <v>6</v>
      </c>
      <c r="BH573">
        <v>0.5</v>
      </c>
      <c r="BI573" t="s">
        <v>383</v>
      </c>
      <c r="BJ573">
        <v>2</v>
      </c>
      <c r="BK573" t="b">
        <v>1</v>
      </c>
      <c r="BL573">
        <v>1660316298.133333</v>
      </c>
      <c r="BM573">
        <v>680.01520000000005</v>
      </c>
      <c r="BN573">
        <v>729.12700000000018</v>
      </c>
      <c r="BO573">
        <v>27.216640000000002</v>
      </c>
      <c r="BP573">
        <v>23.9834</v>
      </c>
      <c r="BQ573">
        <v>678.15019999999993</v>
      </c>
      <c r="BR573">
        <v>27.207646666666669</v>
      </c>
      <c r="BS573">
        <v>500.14620000000002</v>
      </c>
      <c r="BT573">
        <v>99.622720000000001</v>
      </c>
      <c r="BU573">
        <v>9.9992086666666646E-2</v>
      </c>
      <c r="BV573">
        <v>31.00007999999999</v>
      </c>
      <c r="BW573">
        <v>31.61162666666667</v>
      </c>
      <c r="BX573">
        <v>999.89999999999986</v>
      </c>
      <c r="BY573">
        <v>0</v>
      </c>
      <c r="BZ573">
        <v>0</v>
      </c>
      <c r="CA573">
        <v>10012.541999999999</v>
      </c>
      <c r="CB573">
        <v>0</v>
      </c>
      <c r="CC573">
        <v>28.082560000000001</v>
      </c>
      <c r="CD573">
        <v>-49.11170666666667</v>
      </c>
      <c r="CE573">
        <v>699.04086666666683</v>
      </c>
      <c r="CF573">
        <v>747.04340000000013</v>
      </c>
      <c r="CG573">
        <v>3.2332226666666668</v>
      </c>
      <c r="CH573">
        <v>729.12700000000018</v>
      </c>
      <c r="CI573">
        <v>23.9834</v>
      </c>
      <c r="CJ573">
        <v>2.7113953333333329</v>
      </c>
      <c r="CK573">
        <v>2.389292666666667</v>
      </c>
      <c r="CL573">
        <v>22.354333333333329</v>
      </c>
      <c r="CM573">
        <v>20.291386666666661</v>
      </c>
      <c r="CN573">
        <v>2000.0266666666671</v>
      </c>
      <c r="CO573">
        <v>0.9800036000000002</v>
      </c>
      <c r="CP573">
        <v>1.9996753333333339E-2</v>
      </c>
      <c r="CQ573">
        <v>0</v>
      </c>
      <c r="CR573">
        <v>2.582933333333334</v>
      </c>
      <c r="CS573">
        <v>0</v>
      </c>
      <c r="CT573">
        <v>26567.693333333329</v>
      </c>
      <c r="CU573">
        <v>17412.580000000002</v>
      </c>
      <c r="CV573">
        <v>40.837200000000003</v>
      </c>
      <c r="CW573">
        <v>41.895666666666671</v>
      </c>
      <c r="CX573">
        <v>40.824599999999997</v>
      </c>
      <c r="CY573">
        <v>40.266533333333342</v>
      </c>
      <c r="CZ573">
        <v>40.92046666666667</v>
      </c>
      <c r="DA573">
        <v>1960.0360000000001</v>
      </c>
      <c r="DB573">
        <v>39.991333333333337</v>
      </c>
      <c r="DC573">
        <v>0</v>
      </c>
      <c r="DD573">
        <v>1660316304</v>
      </c>
      <c r="DE573">
        <v>0</v>
      </c>
      <c r="DF573">
        <v>1660315861.5</v>
      </c>
      <c r="DG573" t="s">
        <v>1196</v>
      </c>
      <c r="DH573">
        <v>1660315856.5</v>
      </c>
      <c r="DI573">
        <v>1660315861.5</v>
      </c>
      <c r="DJ573">
        <v>15</v>
      </c>
      <c r="DK573">
        <v>-0.154</v>
      </c>
      <c r="DL573">
        <v>-8.0000000000000002E-3</v>
      </c>
      <c r="DM573">
        <v>1.3839999999999999</v>
      </c>
      <c r="DN573">
        <v>1.6E-2</v>
      </c>
      <c r="DO573">
        <v>400</v>
      </c>
      <c r="DP573">
        <v>24</v>
      </c>
      <c r="DQ573">
        <v>0.19</v>
      </c>
      <c r="DR573">
        <v>0.03</v>
      </c>
      <c r="DS573">
        <v>8.7713166417885429</v>
      </c>
      <c r="DT573">
        <v>3.265151422823851</v>
      </c>
      <c r="DU573">
        <v>0.24385056874673661</v>
      </c>
      <c r="DV573">
        <v>0</v>
      </c>
      <c r="DW573">
        <v>39.006317001610647</v>
      </c>
      <c r="DX573">
        <v>3.139592399360053</v>
      </c>
      <c r="DY573">
        <v>0.43437681173455223</v>
      </c>
      <c r="DZ573">
        <v>0</v>
      </c>
      <c r="EA573">
        <v>-49.038130000000002</v>
      </c>
      <c r="EB573">
        <v>-6.7484983314793574</v>
      </c>
      <c r="EC573">
        <v>0.60727118497422528</v>
      </c>
      <c r="ED573">
        <v>0</v>
      </c>
      <c r="EE573">
        <v>537.88320469548364</v>
      </c>
      <c r="EF573">
        <v>262.2246843686986</v>
      </c>
      <c r="EG573">
        <v>25.900290465211611</v>
      </c>
      <c r="EH573">
        <v>0</v>
      </c>
      <c r="EI573">
        <v>3.2266072499999998</v>
      </c>
      <c r="EJ573">
        <v>0.1089889305816053</v>
      </c>
      <c r="EK573">
        <v>1.3376985644662231E-2</v>
      </c>
      <c r="EL573">
        <v>1</v>
      </c>
      <c r="EM573">
        <v>1.9573888839709599</v>
      </c>
      <c r="EN573">
        <v>-1.105959885820457E-2</v>
      </c>
      <c r="EO573">
        <v>1.376915098451172E-3</v>
      </c>
      <c r="EP573">
        <v>1</v>
      </c>
      <c r="EQ573">
        <v>2</v>
      </c>
      <c r="ER573">
        <v>6</v>
      </c>
      <c r="ES573" t="s">
        <v>412</v>
      </c>
      <c r="ET573">
        <v>2.94381</v>
      </c>
      <c r="EU573">
        <v>2.80111</v>
      </c>
      <c r="EV573">
        <v>0.13455</v>
      </c>
      <c r="EW573">
        <v>0.14085900000000001</v>
      </c>
      <c r="EX573">
        <v>0.118376</v>
      </c>
      <c r="EY573">
        <v>0.108238</v>
      </c>
      <c r="EZ573">
        <v>17783.5</v>
      </c>
      <c r="FA573">
        <v>18513.5</v>
      </c>
      <c r="FB573">
        <v>23889</v>
      </c>
      <c r="FC573">
        <v>25070.2</v>
      </c>
      <c r="FD573">
        <v>33706.400000000001</v>
      </c>
      <c r="FE573">
        <v>35695.199999999997</v>
      </c>
      <c r="FF573">
        <v>43545.7</v>
      </c>
      <c r="FG573">
        <v>46339.6</v>
      </c>
      <c r="FH573">
        <v>1.9745299999999999</v>
      </c>
      <c r="FI573">
        <v>1.8784700000000001</v>
      </c>
      <c r="FJ573">
        <v>0.132717</v>
      </c>
      <c r="FK573">
        <v>0</v>
      </c>
      <c r="FL573">
        <v>29.452100000000002</v>
      </c>
      <c r="FM573">
        <v>999.9</v>
      </c>
      <c r="FN573">
        <v>62</v>
      </c>
      <c r="FO573">
        <v>34.200000000000003</v>
      </c>
      <c r="FP573">
        <v>33.625700000000002</v>
      </c>
      <c r="FQ573">
        <v>63.467199999999998</v>
      </c>
      <c r="FR573">
        <v>22.7804</v>
      </c>
      <c r="FS573">
        <v>1</v>
      </c>
      <c r="FT573">
        <v>0.280615</v>
      </c>
      <c r="FU573">
        <v>0.367369</v>
      </c>
      <c r="FV573">
        <v>20.322500000000002</v>
      </c>
      <c r="FW573">
        <v>5.2110000000000003</v>
      </c>
      <c r="FX573">
        <v>11.9048</v>
      </c>
      <c r="FY573">
        <v>5.0030999999999999</v>
      </c>
      <c r="FZ573">
        <v>3.2898200000000002</v>
      </c>
      <c r="GA573">
        <v>9999</v>
      </c>
      <c r="GB573">
        <v>9999</v>
      </c>
      <c r="GC573">
        <v>9999</v>
      </c>
      <c r="GD573">
        <v>999.9</v>
      </c>
      <c r="GE573">
        <v>1.85944</v>
      </c>
      <c r="GF573">
        <v>1.85439</v>
      </c>
      <c r="GG573">
        <v>1.8575999999999999</v>
      </c>
      <c r="GH573">
        <v>1.8560700000000001</v>
      </c>
      <c r="GI573">
        <v>1.8548500000000001</v>
      </c>
      <c r="GJ573">
        <v>1.8545</v>
      </c>
      <c r="GK573">
        <v>1.8531</v>
      </c>
      <c r="GL573">
        <v>1.85625</v>
      </c>
      <c r="GM573">
        <v>0</v>
      </c>
      <c r="GN573">
        <v>0</v>
      </c>
      <c r="GO573">
        <v>0</v>
      </c>
      <c r="GP573">
        <v>0</v>
      </c>
      <c r="GQ573" t="s">
        <v>386</v>
      </c>
      <c r="GR573" t="s">
        <v>387</v>
      </c>
      <c r="GS573" t="s">
        <v>388</v>
      </c>
      <c r="GT573" t="s">
        <v>388</v>
      </c>
      <c r="GU573" t="s">
        <v>388</v>
      </c>
      <c r="GV573" t="s">
        <v>388</v>
      </c>
      <c r="GW573">
        <v>0</v>
      </c>
      <c r="GX573">
        <v>100</v>
      </c>
      <c r="GY573">
        <v>100</v>
      </c>
      <c r="GZ573">
        <v>1.921</v>
      </c>
      <c r="HA573">
        <v>8.8999999999999999E-3</v>
      </c>
      <c r="HB573">
        <v>0.4487642293357042</v>
      </c>
      <c r="HC573">
        <v>2.7716384584972409E-3</v>
      </c>
      <c r="HD573">
        <v>-1.1467119688665799E-6</v>
      </c>
      <c r="HE573">
        <v>2.0626329066488061E-10</v>
      </c>
      <c r="HF573">
        <v>-7.3699162755519909E-2</v>
      </c>
      <c r="HG573">
        <v>1.066993184659233E-2</v>
      </c>
      <c r="HH573">
        <v>-3.4528890892081033E-4</v>
      </c>
      <c r="HI573">
        <v>2.382551249023132E-6</v>
      </c>
      <c r="HJ573">
        <v>1</v>
      </c>
      <c r="HK573">
        <v>2115</v>
      </c>
      <c r="HL573">
        <v>2</v>
      </c>
      <c r="HM573">
        <v>30</v>
      </c>
      <c r="HN573">
        <v>7.5</v>
      </c>
      <c r="HO573">
        <v>7.4</v>
      </c>
      <c r="HP573">
        <v>1.7687999999999999</v>
      </c>
      <c r="HQ573">
        <v>2.2851599999999999</v>
      </c>
      <c r="HR573">
        <v>1.4978</v>
      </c>
      <c r="HS573">
        <v>2.3022499999999999</v>
      </c>
      <c r="HT573">
        <v>1.5478499999999999</v>
      </c>
      <c r="HU573">
        <v>2.4414099999999999</v>
      </c>
      <c r="HV573">
        <v>37.265900000000002</v>
      </c>
      <c r="HW573">
        <v>14.4297</v>
      </c>
      <c r="HX573">
        <v>18</v>
      </c>
      <c r="HY573">
        <v>497.94099999999997</v>
      </c>
      <c r="HZ573">
        <v>500.68700000000001</v>
      </c>
      <c r="IA573">
        <v>28.615200000000002</v>
      </c>
      <c r="IB573">
        <v>30.696899999999999</v>
      </c>
      <c r="IC573">
        <v>30.000499999999999</v>
      </c>
      <c r="ID573">
        <v>30.496500000000001</v>
      </c>
      <c r="IE573">
        <v>30.59</v>
      </c>
      <c r="IF573">
        <v>35.596299999999999</v>
      </c>
      <c r="IG573">
        <v>31.4085</v>
      </c>
      <c r="IH573">
        <v>0</v>
      </c>
      <c r="II573">
        <v>28.611799999999999</v>
      </c>
      <c r="IJ573">
        <v>804.69899999999996</v>
      </c>
      <c r="IK573">
        <v>23.849699999999999</v>
      </c>
      <c r="IL573">
        <v>100.70399999999999</v>
      </c>
      <c r="IM573">
        <v>100.43300000000001</v>
      </c>
      <c r="IN573" t="s">
        <v>3530</v>
      </c>
    </row>
    <row r="574" spans="1:248" x14ac:dyDescent="0.2">
      <c r="A574">
        <v>558</v>
      </c>
      <c r="B574">
        <v>1660316307</v>
      </c>
      <c r="C574">
        <v>5340.4000000953674</v>
      </c>
      <c r="D574" t="s">
        <v>1485</v>
      </c>
      <c r="E574" t="s">
        <v>1486</v>
      </c>
      <c r="F574">
        <v>1</v>
      </c>
      <c r="G574" t="s">
        <v>1195</v>
      </c>
      <c r="H574" t="s">
        <v>377</v>
      </c>
      <c r="I574" t="s">
        <v>378</v>
      </c>
      <c r="J574" t="s">
        <v>379</v>
      </c>
      <c r="K574" t="s">
        <v>380</v>
      </c>
      <c r="L574" t="s">
        <v>1195</v>
      </c>
      <c r="M574" t="s">
        <v>382</v>
      </c>
      <c r="N574">
        <v>1660316299.166667</v>
      </c>
      <c r="O574">
        <f t="shared" si="272"/>
        <v>2.7974905900242718E-3</v>
      </c>
      <c r="P574">
        <f t="shared" si="273"/>
        <v>2.7974905900242719</v>
      </c>
      <c r="Q574">
        <f t="shared" si="274"/>
        <v>9.3065216174312244</v>
      </c>
      <c r="R574">
        <f t="shared" si="275"/>
        <v>685.01459999999997</v>
      </c>
      <c r="S574">
        <f t="shared" si="276"/>
        <v>556.78728041660929</v>
      </c>
      <c r="T574">
        <f t="shared" si="277"/>
        <v>55.524374937268043</v>
      </c>
      <c r="U574">
        <f t="shared" si="278"/>
        <v>68.311559594973986</v>
      </c>
      <c r="V574">
        <f t="shared" si="279"/>
        <v>0.14095171343621565</v>
      </c>
      <c r="W574">
        <f t="shared" si="280"/>
        <v>2.9252088101180607</v>
      </c>
      <c r="X574">
        <f t="shared" si="281"/>
        <v>0.13728437847322872</v>
      </c>
      <c r="Y574">
        <f t="shared" si="282"/>
        <v>8.6124284519721331E-2</v>
      </c>
      <c r="Z574">
        <f t="shared" si="283"/>
        <v>321.51922142817642</v>
      </c>
      <c r="AA574">
        <f t="shared" si="284"/>
        <v>32.167142640526244</v>
      </c>
      <c r="AB574">
        <f t="shared" si="285"/>
        <v>31.611719999999998</v>
      </c>
      <c r="AC574">
        <f t="shared" si="286"/>
        <v>4.6711403526049597</v>
      </c>
      <c r="AD574">
        <f t="shared" si="287"/>
        <v>60.164848499991642</v>
      </c>
      <c r="AE574">
        <f t="shared" si="288"/>
        <v>2.7143031316631854</v>
      </c>
      <c r="AF574">
        <f t="shared" si="289"/>
        <v>4.5114434746121939</v>
      </c>
      <c r="AG574">
        <f t="shared" si="290"/>
        <v>1.9568372209417744</v>
      </c>
      <c r="AH574">
        <f t="shared" si="291"/>
        <v>-123.36933502007038</v>
      </c>
      <c r="AI574">
        <f t="shared" si="292"/>
        <v>-96.430651987173022</v>
      </c>
      <c r="AJ574">
        <f t="shared" si="293"/>
        <v>-7.4250839068221044</v>
      </c>
      <c r="AK574">
        <f t="shared" si="294"/>
        <v>94.29415051411091</v>
      </c>
      <c r="AL574">
        <f t="shared" si="295"/>
        <v>39.129074077754254</v>
      </c>
      <c r="AM574">
        <f t="shared" si="296"/>
        <v>2.7736628702426303</v>
      </c>
      <c r="AN574">
        <f t="shared" si="297"/>
        <v>9.3065216174312244</v>
      </c>
      <c r="AO574">
        <v>778.3758476717918</v>
      </c>
      <c r="AP574">
        <v>740.78747272727253</v>
      </c>
      <c r="AQ574">
        <v>5.034731125564285</v>
      </c>
      <c r="AR574">
        <v>65.936551714249305</v>
      </c>
      <c r="AS574">
        <f t="shared" si="298"/>
        <v>2.7974905900242719</v>
      </c>
      <c r="AT574">
        <v>23.96576905687941</v>
      </c>
      <c r="AU574">
        <v>27.229985454545449</v>
      </c>
      <c r="AV574">
        <v>6.1251423046749772E-5</v>
      </c>
      <c r="AW574">
        <v>81.195447360536576</v>
      </c>
      <c r="AX574">
        <v>0</v>
      </c>
      <c r="AY574">
        <v>0</v>
      </c>
      <c r="AZ574">
        <f t="shared" si="299"/>
        <v>1</v>
      </c>
      <c r="BA574">
        <f t="shared" si="300"/>
        <v>0</v>
      </c>
      <c r="BB574">
        <f t="shared" si="301"/>
        <v>52049.575901686534</v>
      </c>
      <c r="BC574">
        <f t="shared" si="302"/>
        <v>2000.0233333333331</v>
      </c>
      <c r="BD574">
        <f t="shared" si="303"/>
        <v>1681.219339600091</v>
      </c>
      <c r="BE574">
        <f t="shared" si="304"/>
        <v>0.84059986280164622</v>
      </c>
      <c r="BF574">
        <f t="shared" si="305"/>
        <v>0.16075773520717748</v>
      </c>
      <c r="BG574">
        <v>6</v>
      </c>
      <c r="BH574">
        <v>0.5</v>
      </c>
      <c r="BI574" t="s">
        <v>383</v>
      </c>
      <c r="BJ574">
        <v>2</v>
      </c>
      <c r="BK574" t="b">
        <v>1</v>
      </c>
      <c r="BL574">
        <v>1660316299.166667</v>
      </c>
      <c r="BM574">
        <v>685.01459999999997</v>
      </c>
      <c r="BN574">
        <v>734.2348666666669</v>
      </c>
      <c r="BO574">
        <v>27.21848666666666</v>
      </c>
      <c r="BP574">
        <v>23.98164666666667</v>
      </c>
      <c r="BQ574">
        <v>683.14213333333339</v>
      </c>
      <c r="BR574">
        <v>27.209493333333331</v>
      </c>
      <c r="BS574">
        <v>500.14853333333338</v>
      </c>
      <c r="BT574">
        <v>99.622813333333326</v>
      </c>
      <c r="BU574">
        <v>9.9965706666666654E-2</v>
      </c>
      <c r="BV574">
        <v>31.00025333333333</v>
      </c>
      <c r="BW574">
        <v>31.611719999999998</v>
      </c>
      <c r="BX574">
        <v>999.89999999999986</v>
      </c>
      <c r="BY574">
        <v>0</v>
      </c>
      <c r="BZ574">
        <v>0</v>
      </c>
      <c r="CA574">
        <v>10013.043333333329</v>
      </c>
      <c r="CB574">
        <v>0</v>
      </c>
      <c r="CC574">
        <v>28.01494666666667</v>
      </c>
      <c r="CD574">
        <v>-49.220173333333328</v>
      </c>
      <c r="CE574">
        <v>704.1815333333335</v>
      </c>
      <c r="CF574">
        <v>752.27533333333326</v>
      </c>
      <c r="CG574">
        <v>3.2368226666666668</v>
      </c>
      <c r="CH574">
        <v>734.2348666666669</v>
      </c>
      <c r="CI574">
        <v>23.98164666666667</v>
      </c>
      <c r="CJ574">
        <v>2.7115813333333341</v>
      </c>
      <c r="CK574">
        <v>2.389120666666666</v>
      </c>
      <c r="CL574">
        <v>22.355466666666661</v>
      </c>
      <c r="CM574">
        <v>20.290213333333341</v>
      </c>
      <c r="CN574">
        <v>2000.0233333333331</v>
      </c>
      <c r="CO574">
        <v>0.9800036000000002</v>
      </c>
      <c r="CP574">
        <v>1.9996753333333339E-2</v>
      </c>
      <c r="CQ574">
        <v>0</v>
      </c>
      <c r="CR574">
        <v>2.5257999999999998</v>
      </c>
      <c r="CS574">
        <v>0</v>
      </c>
      <c r="CT574">
        <v>26573.58666666667</v>
      </c>
      <c r="CU574">
        <v>17412.546666666669</v>
      </c>
      <c r="CV574">
        <v>40.8414</v>
      </c>
      <c r="CW574">
        <v>41.899800000000013</v>
      </c>
      <c r="CX574">
        <v>40.828800000000001</v>
      </c>
      <c r="CY574">
        <v>40.270666666666671</v>
      </c>
      <c r="CZ574">
        <v>40.924600000000012</v>
      </c>
      <c r="DA574">
        <v>1960.032666666667</v>
      </c>
      <c r="DB574">
        <v>39.991333333333337</v>
      </c>
      <c r="DC574">
        <v>0</v>
      </c>
      <c r="DD574">
        <v>1660316305.2</v>
      </c>
      <c r="DE574">
        <v>0</v>
      </c>
      <c r="DF574">
        <v>1660315861.5</v>
      </c>
      <c r="DG574" t="s">
        <v>1196</v>
      </c>
      <c r="DH574">
        <v>1660315856.5</v>
      </c>
      <c r="DI574">
        <v>1660315861.5</v>
      </c>
      <c r="DJ574">
        <v>15</v>
      </c>
      <c r="DK574">
        <v>-0.154</v>
      </c>
      <c r="DL574">
        <v>-8.0000000000000002E-3</v>
      </c>
      <c r="DM574">
        <v>1.3839999999999999</v>
      </c>
      <c r="DN574">
        <v>1.6E-2</v>
      </c>
      <c r="DO574">
        <v>400</v>
      </c>
      <c r="DP574">
        <v>24</v>
      </c>
      <c r="DQ574">
        <v>0.19</v>
      </c>
      <c r="DR574">
        <v>0.03</v>
      </c>
      <c r="DS574">
        <v>8.8365623543779837</v>
      </c>
      <c r="DT574">
        <v>3.5786608386395109</v>
      </c>
      <c r="DU574">
        <v>0.27162535784078518</v>
      </c>
      <c r="DV574">
        <v>0</v>
      </c>
      <c r="DW574">
        <v>39.05340665892718</v>
      </c>
      <c r="DX574">
        <v>6.2922109479856712</v>
      </c>
      <c r="DY574">
        <v>0.50038169065002813</v>
      </c>
      <c r="DZ574">
        <v>0</v>
      </c>
      <c r="EA574">
        <v>-49.153667741935493</v>
      </c>
      <c r="EB574">
        <v>-8.7802887096773645</v>
      </c>
      <c r="EC574">
        <v>0.7023150544688691</v>
      </c>
      <c r="ED574">
        <v>0</v>
      </c>
      <c r="EE574">
        <v>545.54720011773611</v>
      </c>
      <c r="EF574">
        <v>257.13796995038848</v>
      </c>
      <c r="EG574">
        <v>24.778074189510061</v>
      </c>
      <c r="EH574">
        <v>0</v>
      </c>
      <c r="EI574">
        <v>3.2304119512195122</v>
      </c>
      <c r="EJ574">
        <v>0.14738989547038969</v>
      </c>
      <c r="EK574">
        <v>1.758326105600078E-2</v>
      </c>
      <c r="EL574">
        <v>1</v>
      </c>
      <c r="EM574">
        <v>1.957044328109089</v>
      </c>
      <c r="EN574">
        <v>-1.4410671872298711E-2</v>
      </c>
      <c r="EO574">
        <v>1.521368142724478E-3</v>
      </c>
      <c r="EP574">
        <v>1</v>
      </c>
      <c r="EQ574">
        <v>2</v>
      </c>
      <c r="ER574">
        <v>6</v>
      </c>
      <c r="ES574" t="s">
        <v>412</v>
      </c>
      <c r="ET574">
        <v>2.9438300000000002</v>
      </c>
      <c r="EU574">
        <v>2.8013599999999999</v>
      </c>
      <c r="EV574">
        <v>0.13517699999999999</v>
      </c>
      <c r="EW574">
        <v>0.14147999999999999</v>
      </c>
      <c r="EX574">
        <v>0.11837399999999999</v>
      </c>
      <c r="EY574">
        <v>0.108235</v>
      </c>
      <c r="EZ574">
        <v>17770.599999999999</v>
      </c>
      <c r="FA574">
        <v>18500.099999999999</v>
      </c>
      <c r="FB574">
        <v>23889</v>
      </c>
      <c r="FC574">
        <v>25070.2</v>
      </c>
      <c r="FD574">
        <v>33706.300000000003</v>
      </c>
      <c r="FE574">
        <v>35695.4</v>
      </c>
      <c r="FF574">
        <v>43545.5</v>
      </c>
      <c r="FG574">
        <v>46339.6</v>
      </c>
      <c r="FH574">
        <v>1.97445</v>
      </c>
      <c r="FI574">
        <v>1.8785000000000001</v>
      </c>
      <c r="FJ574">
        <v>0.132911</v>
      </c>
      <c r="FK574">
        <v>0</v>
      </c>
      <c r="FL574">
        <v>29.4529</v>
      </c>
      <c r="FM574">
        <v>999.9</v>
      </c>
      <c r="FN574">
        <v>62</v>
      </c>
      <c r="FO574">
        <v>34.200000000000003</v>
      </c>
      <c r="FP574">
        <v>33.621699999999997</v>
      </c>
      <c r="FQ574">
        <v>63.397199999999998</v>
      </c>
      <c r="FR574">
        <v>23.5457</v>
      </c>
      <c r="FS574">
        <v>1</v>
      </c>
      <c r="FT574">
        <v>0.28086899999999998</v>
      </c>
      <c r="FU574">
        <v>0.39599099999999998</v>
      </c>
      <c r="FV574">
        <v>20.322399999999998</v>
      </c>
      <c r="FW574">
        <v>5.2115999999999998</v>
      </c>
      <c r="FX574">
        <v>11.905099999999999</v>
      </c>
      <c r="FY574">
        <v>5.0032500000000004</v>
      </c>
      <c r="FZ574">
        <v>3.28993</v>
      </c>
      <c r="GA574">
        <v>9999</v>
      </c>
      <c r="GB574">
        <v>9999</v>
      </c>
      <c r="GC574">
        <v>9999</v>
      </c>
      <c r="GD574">
        <v>999.9</v>
      </c>
      <c r="GE574">
        <v>1.8594299999999999</v>
      </c>
      <c r="GF574">
        <v>1.85439</v>
      </c>
      <c r="GG574">
        <v>1.8575999999999999</v>
      </c>
      <c r="GH574">
        <v>1.85606</v>
      </c>
      <c r="GI574">
        <v>1.85483</v>
      </c>
      <c r="GJ574">
        <v>1.8544799999999999</v>
      </c>
      <c r="GK574">
        <v>1.85307</v>
      </c>
      <c r="GL574">
        <v>1.8562399999999999</v>
      </c>
      <c r="GM574">
        <v>0</v>
      </c>
      <c r="GN574">
        <v>0</v>
      </c>
      <c r="GO574">
        <v>0</v>
      </c>
      <c r="GP574">
        <v>0</v>
      </c>
      <c r="GQ574" t="s">
        <v>386</v>
      </c>
      <c r="GR574" t="s">
        <v>387</v>
      </c>
      <c r="GS574" t="s">
        <v>388</v>
      </c>
      <c r="GT574" t="s">
        <v>388</v>
      </c>
      <c r="GU574" t="s">
        <v>388</v>
      </c>
      <c r="GV574" t="s">
        <v>388</v>
      </c>
      <c r="GW574">
        <v>0</v>
      </c>
      <c r="GX574">
        <v>100</v>
      </c>
      <c r="GY574">
        <v>100</v>
      </c>
      <c r="GZ574">
        <v>1.929</v>
      </c>
      <c r="HA574">
        <v>8.8999999999999999E-3</v>
      </c>
      <c r="HB574">
        <v>0.4487642293357042</v>
      </c>
      <c r="HC574">
        <v>2.7716384584972409E-3</v>
      </c>
      <c r="HD574">
        <v>-1.1467119688665799E-6</v>
      </c>
      <c r="HE574">
        <v>2.0626329066488061E-10</v>
      </c>
      <c r="HF574">
        <v>-7.3699162755519909E-2</v>
      </c>
      <c r="HG574">
        <v>1.066993184659233E-2</v>
      </c>
      <c r="HH574">
        <v>-3.4528890892081033E-4</v>
      </c>
      <c r="HI574">
        <v>2.382551249023132E-6</v>
      </c>
      <c r="HJ574">
        <v>1</v>
      </c>
      <c r="HK574">
        <v>2115</v>
      </c>
      <c r="HL574">
        <v>2</v>
      </c>
      <c r="HM574">
        <v>30</v>
      </c>
      <c r="HN574">
        <v>7.5</v>
      </c>
      <c r="HO574">
        <v>7.4</v>
      </c>
      <c r="HP574">
        <v>1.78101</v>
      </c>
      <c r="HQ574">
        <v>2.3059099999999999</v>
      </c>
      <c r="HR574">
        <v>1.4978</v>
      </c>
      <c r="HS574">
        <v>2.3022499999999999</v>
      </c>
      <c r="HT574">
        <v>1.5478499999999999</v>
      </c>
      <c r="HU574">
        <v>2.4316399999999998</v>
      </c>
      <c r="HV574">
        <v>37.265900000000002</v>
      </c>
      <c r="HW574">
        <v>14.438499999999999</v>
      </c>
      <c r="HX574">
        <v>18</v>
      </c>
      <c r="HY574">
        <v>497.89699999999999</v>
      </c>
      <c r="HZ574">
        <v>500.71</v>
      </c>
      <c r="IA574">
        <v>28.620100000000001</v>
      </c>
      <c r="IB574">
        <v>30.697700000000001</v>
      </c>
      <c r="IC574">
        <v>30.000599999999999</v>
      </c>
      <c r="ID574">
        <v>30.496500000000001</v>
      </c>
      <c r="IE574">
        <v>30.590800000000002</v>
      </c>
      <c r="IF574">
        <v>35.7425</v>
      </c>
      <c r="IG574">
        <v>31.686</v>
      </c>
      <c r="IH574">
        <v>0</v>
      </c>
      <c r="II574">
        <v>28.615600000000001</v>
      </c>
      <c r="IJ574">
        <v>804.69899999999996</v>
      </c>
      <c r="IK574">
        <v>23.846399999999999</v>
      </c>
      <c r="IL574">
        <v>100.703</v>
      </c>
      <c r="IM574">
        <v>100.43300000000001</v>
      </c>
      <c r="IN574" t="s">
        <v>3530</v>
      </c>
    </row>
    <row r="575" spans="1:248" x14ac:dyDescent="0.2">
      <c r="A575">
        <v>559</v>
      </c>
      <c r="B575">
        <v>1660316308</v>
      </c>
      <c r="C575">
        <v>5341.4000000953674</v>
      </c>
      <c r="D575" t="s">
        <v>1487</v>
      </c>
      <c r="E575" t="s">
        <v>1488</v>
      </c>
      <c r="F575">
        <v>1</v>
      </c>
      <c r="G575" t="s">
        <v>1195</v>
      </c>
      <c r="H575" t="s">
        <v>377</v>
      </c>
      <c r="I575" t="s">
        <v>378</v>
      </c>
      <c r="J575" t="s">
        <v>379</v>
      </c>
      <c r="K575" t="s">
        <v>380</v>
      </c>
      <c r="L575" t="s">
        <v>1195</v>
      </c>
      <c r="M575" t="s">
        <v>382</v>
      </c>
      <c r="N575">
        <v>1660316300.2</v>
      </c>
      <c r="O575">
        <f t="shared" si="272"/>
        <v>2.8016872946613133E-3</v>
      </c>
      <c r="P575">
        <f t="shared" si="273"/>
        <v>2.8016872946613134</v>
      </c>
      <c r="Q575">
        <f t="shared" si="274"/>
        <v>9.3174390413960051</v>
      </c>
      <c r="R575">
        <f t="shared" si="275"/>
        <v>690.01699999999994</v>
      </c>
      <c r="S575">
        <f t="shared" si="276"/>
        <v>561.668153363888</v>
      </c>
      <c r="T575">
        <f t="shared" si="277"/>
        <v>56.01115824150844</v>
      </c>
      <c r="U575">
        <f t="shared" si="278"/>
        <v>68.810473132329477</v>
      </c>
      <c r="V575">
        <f t="shared" si="279"/>
        <v>0.14117231980487163</v>
      </c>
      <c r="W575">
        <f t="shared" si="280"/>
        <v>2.9250644510717927</v>
      </c>
      <c r="X575">
        <f t="shared" si="281"/>
        <v>0.13749348109996737</v>
      </c>
      <c r="Y575">
        <f t="shared" si="282"/>
        <v>8.6255969781570629E-2</v>
      </c>
      <c r="Z575">
        <f t="shared" si="283"/>
        <v>321.52156222818212</v>
      </c>
      <c r="AA575">
        <f t="shared" si="284"/>
        <v>32.166353110413461</v>
      </c>
      <c r="AB575">
        <f t="shared" si="285"/>
        <v>31.612206666666669</v>
      </c>
      <c r="AC575">
        <f t="shared" si="286"/>
        <v>4.6712693904027924</v>
      </c>
      <c r="AD575">
        <f t="shared" si="287"/>
        <v>60.167932180790309</v>
      </c>
      <c r="AE575">
        <f t="shared" si="288"/>
        <v>2.7144783635274163</v>
      </c>
      <c r="AF575">
        <f t="shared" si="289"/>
        <v>4.5115034955348898</v>
      </c>
      <c r="AG575">
        <f t="shared" si="290"/>
        <v>1.9567910268753761</v>
      </c>
      <c r="AH575">
        <f t="shared" si="291"/>
        <v>-123.55440969456392</v>
      </c>
      <c r="AI575">
        <f t="shared" si="292"/>
        <v>-96.465842807032971</v>
      </c>
      <c r="AJ575">
        <f t="shared" si="293"/>
        <v>-7.4281865209985805</v>
      </c>
      <c r="AK575">
        <f t="shared" si="294"/>
        <v>94.073123205586683</v>
      </c>
      <c r="AL575">
        <f t="shared" si="295"/>
        <v>39.232095963054668</v>
      </c>
      <c r="AM575">
        <f t="shared" si="296"/>
        <v>2.7767361154938328</v>
      </c>
      <c r="AN575">
        <f t="shared" si="297"/>
        <v>9.3174390413960051</v>
      </c>
      <c r="AO575">
        <v>783.55458167739391</v>
      </c>
      <c r="AP575">
        <v>745.85818181818183</v>
      </c>
      <c r="AQ575">
        <v>5.0529662971956064</v>
      </c>
      <c r="AR575">
        <v>65.936551714249305</v>
      </c>
      <c r="AS575">
        <f t="shared" si="298"/>
        <v>2.8016872946613134</v>
      </c>
      <c r="AT575">
        <v>23.959919126895478</v>
      </c>
      <c r="AU575">
        <v>27.229191515151509</v>
      </c>
      <c r="AV575">
        <v>3.5723472321939437E-5</v>
      </c>
      <c r="AW575">
        <v>81.195447360536576</v>
      </c>
      <c r="AX575">
        <v>0</v>
      </c>
      <c r="AY575">
        <v>0</v>
      </c>
      <c r="AZ575">
        <f t="shared" si="299"/>
        <v>1</v>
      </c>
      <c r="BA575">
        <f t="shared" si="300"/>
        <v>0</v>
      </c>
      <c r="BB575">
        <f t="shared" si="301"/>
        <v>52045.427778734324</v>
      </c>
      <c r="BC575">
        <f t="shared" si="302"/>
        <v>2000.038</v>
      </c>
      <c r="BD575">
        <f t="shared" si="303"/>
        <v>1681.2316596000942</v>
      </c>
      <c r="BE575">
        <f t="shared" si="304"/>
        <v>0.84059985840273743</v>
      </c>
      <c r="BF575">
        <f t="shared" si="305"/>
        <v>0.16075772671728344</v>
      </c>
      <c r="BG575">
        <v>6</v>
      </c>
      <c r="BH575">
        <v>0.5</v>
      </c>
      <c r="BI575" t="s">
        <v>383</v>
      </c>
      <c r="BJ575">
        <v>2</v>
      </c>
      <c r="BK575" t="b">
        <v>1</v>
      </c>
      <c r="BL575">
        <v>1660316300.2</v>
      </c>
      <c r="BM575">
        <v>690.01699999999994</v>
      </c>
      <c r="BN575">
        <v>739.37993333333338</v>
      </c>
      <c r="BO575">
        <v>27.220219999999991</v>
      </c>
      <c r="BP575">
        <v>23.979806666666661</v>
      </c>
      <c r="BQ575">
        <v>688.13706666666667</v>
      </c>
      <c r="BR575">
        <v>27.21123333333334</v>
      </c>
      <c r="BS575">
        <v>500.1496666666668</v>
      </c>
      <c r="BT575">
        <v>99.622900000000001</v>
      </c>
      <c r="BU575">
        <v>9.996643999999999E-2</v>
      </c>
      <c r="BV575">
        <v>31.00048666666666</v>
      </c>
      <c r="BW575">
        <v>31.612206666666669</v>
      </c>
      <c r="BX575">
        <v>999.89999999999986</v>
      </c>
      <c r="BY575">
        <v>0</v>
      </c>
      <c r="BZ575">
        <v>0</v>
      </c>
      <c r="CA575">
        <v>10012.209999999999</v>
      </c>
      <c r="CB575">
        <v>0</v>
      </c>
      <c r="CC575">
        <v>27.93882000000001</v>
      </c>
      <c r="CD575">
        <v>-49.362833333333327</v>
      </c>
      <c r="CE575">
        <v>709.32506666666666</v>
      </c>
      <c r="CF575">
        <v>757.54533333333336</v>
      </c>
      <c r="CG575">
        <v>3.240399333333333</v>
      </c>
      <c r="CH575">
        <v>739.37993333333338</v>
      </c>
      <c r="CI575">
        <v>23.979806666666661</v>
      </c>
      <c r="CJ575">
        <v>2.711756666666667</v>
      </c>
      <c r="CK575">
        <v>2.3889393333333331</v>
      </c>
      <c r="CL575">
        <v>22.356533333333331</v>
      </c>
      <c r="CM575">
        <v>20.288979999999999</v>
      </c>
      <c r="CN575">
        <v>2000.038</v>
      </c>
      <c r="CO575">
        <v>0.9800038000000002</v>
      </c>
      <c r="CP575">
        <v>1.999656E-2</v>
      </c>
      <c r="CQ575">
        <v>0</v>
      </c>
      <c r="CR575">
        <v>2.472466666666667</v>
      </c>
      <c r="CS575">
        <v>0</v>
      </c>
      <c r="CT575">
        <v>26579.766666666659</v>
      </c>
      <c r="CU575">
        <v>17412.68</v>
      </c>
      <c r="CV575">
        <v>40.845599999999997</v>
      </c>
      <c r="CW575">
        <v>41.903933333333342</v>
      </c>
      <c r="CX575">
        <v>40.832999999999998</v>
      </c>
      <c r="CY575">
        <v>40.274800000000013</v>
      </c>
      <c r="CZ575">
        <v>40.924600000000012</v>
      </c>
      <c r="DA575">
        <v>1960.047333333333</v>
      </c>
      <c r="DB575">
        <v>39.991333333333337</v>
      </c>
      <c r="DC575">
        <v>0</v>
      </c>
      <c r="DD575">
        <v>1660316305.8</v>
      </c>
      <c r="DE575">
        <v>0</v>
      </c>
      <c r="DF575">
        <v>1660315861.5</v>
      </c>
      <c r="DG575" t="s">
        <v>1196</v>
      </c>
      <c r="DH575">
        <v>1660315856.5</v>
      </c>
      <c r="DI575">
        <v>1660315861.5</v>
      </c>
      <c r="DJ575">
        <v>15</v>
      </c>
      <c r="DK575">
        <v>-0.154</v>
      </c>
      <c r="DL575">
        <v>-8.0000000000000002E-3</v>
      </c>
      <c r="DM575">
        <v>1.3839999999999999</v>
      </c>
      <c r="DN575">
        <v>1.6E-2</v>
      </c>
      <c r="DO575">
        <v>400</v>
      </c>
      <c r="DP575">
        <v>24</v>
      </c>
      <c r="DQ575">
        <v>0.19</v>
      </c>
      <c r="DR575">
        <v>0.03</v>
      </c>
      <c r="DS575">
        <v>8.8902562445997457</v>
      </c>
      <c r="DT575">
        <v>3.659559645526723</v>
      </c>
      <c r="DU575">
        <v>0.27664115953079949</v>
      </c>
      <c r="DV575">
        <v>0</v>
      </c>
      <c r="DW575">
        <v>39.130173772139678</v>
      </c>
      <c r="DX575">
        <v>7.4768007406424184</v>
      </c>
      <c r="DY575">
        <v>0.55373448162535677</v>
      </c>
      <c r="DZ575">
        <v>0</v>
      </c>
      <c r="EA575">
        <v>-49.265003225806439</v>
      </c>
      <c r="EB575">
        <v>-10.1196580645161</v>
      </c>
      <c r="EC575">
        <v>0.76931303770935389</v>
      </c>
      <c r="ED575">
        <v>0</v>
      </c>
      <c r="EE575">
        <v>549.93703362923623</v>
      </c>
      <c r="EF575">
        <v>254.3661605360538</v>
      </c>
      <c r="EG575">
        <v>24.503913638311559</v>
      </c>
      <c r="EH575">
        <v>0</v>
      </c>
      <c r="EI575">
        <v>3.2330682926829271</v>
      </c>
      <c r="EJ575">
        <v>0.1720676655052365</v>
      </c>
      <c r="EK575">
        <v>1.963743499499435E-2</v>
      </c>
      <c r="EL575">
        <v>0</v>
      </c>
      <c r="EM575">
        <v>1.9568720687346139</v>
      </c>
      <c r="EN575">
        <v>-1.499334077195782E-2</v>
      </c>
      <c r="EO575">
        <v>1.5441402086578369E-3</v>
      </c>
      <c r="EP575">
        <v>1</v>
      </c>
      <c r="EQ575">
        <v>1</v>
      </c>
      <c r="ER575">
        <v>6</v>
      </c>
      <c r="ES575" t="s">
        <v>879</v>
      </c>
      <c r="ET575">
        <v>2.9438599999999999</v>
      </c>
      <c r="EU575">
        <v>2.8014899999999998</v>
      </c>
      <c r="EV575">
        <v>0.13580300000000001</v>
      </c>
      <c r="EW575">
        <v>0.142098</v>
      </c>
      <c r="EX575">
        <v>0.11837300000000001</v>
      </c>
      <c r="EY575">
        <v>0.108238</v>
      </c>
      <c r="EZ575">
        <v>17757.599999999999</v>
      </c>
      <c r="FA575">
        <v>18486.8</v>
      </c>
      <c r="FB575">
        <v>23888.9</v>
      </c>
      <c r="FC575">
        <v>25070.2</v>
      </c>
      <c r="FD575">
        <v>33706.300000000003</v>
      </c>
      <c r="FE575">
        <v>35695.199999999997</v>
      </c>
      <c r="FF575">
        <v>43545.3</v>
      </c>
      <c r="FG575">
        <v>46339.6</v>
      </c>
      <c r="FH575">
        <v>1.9745299999999999</v>
      </c>
      <c r="FI575">
        <v>1.87853</v>
      </c>
      <c r="FJ575">
        <v>0.133049</v>
      </c>
      <c r="FK575">
        <v>0</v>
      </c>
      <c r="FL575">
        <v>29.453299999999999</v>
      </c>
      <c r="FM575">
        <v>999.9</v>
      </c>
      <c r="FN575">
        <v>62</v>
      </c>
      <c r="FO575">
        <v>34.200000000000003</v>
      </c>
      <c r="FP575">
        <v>33.621899999999997</v>
      </c>
      <c r="FQ575">
        <v>63.177199999999999</v>
      </c>
      <c r="FR575">
        <v>22.6282</v>
      </c>
      <c r="FS575">
        <v>1</v>
      </c>
      <c r="FT575">
        <v>0.28092699999999998</v>
      </c>
      <c r="FU575">
        <v>0.40883399999999998</v>
      </c>
      <c r="FV575">
        <v>20.322399999999998</v>
      </c>
      <c r="FW575">
        <v>5.2115999999999998</v>
      </c>
      <c r="FX575">
        <v>11.905099999999999</v>
      </c>
      <c r="FY575">
        <v>5.0031999999999996</v>
      </c>
      <c r="FZ575">
        <v>3.28993</v>
      </c>
      <c r="GA575">
        <v>9999</v>
      </c>
      <c r="GB575">
        <v>9999</v>
      </c>
      <c r="GC575">
        <v>9999</v>
      </c>
      <c r="GD575">
        <v>999.9</v>
      </c>
      <c r="GE575">
        <v>1.8594299999999999</v>
      </c>
      <c r="GF575">
        <v>1.85439</v>
      </c>
      <c r="GG575">
        <v>1.8575999999999999</v>
      </c>
      <c r="GH575">
        <v>1.85605</v>
      </c>
      <c r="GI575">
        <v>1.8548199999999999</v>
      </c>
      <c r="GJ575">
        <v>1.8544799999999999</v>
      </c>
      <c r="GK575">
        <v>1.8530599999999999</v>
      </c>
      <c r="GL575">
        <v>1.8562399999999999</v>
      </c>
      <c r="GM575">
        <v>0</v>
      </c>
      <c r="GN575">
        <v>0</v>
      </c>
      <c r="GO575">
        <v>0</v>
      </c>
      <c r="GP575">
        <v>0</v>
      </c>
      <c r="GQ575" t="s">
        <v>386</v>
      </c>
      <c r="GR575" t="s">
        <v>387</v>
      </c>
      <c r="GS575" t="s">
        <v>388</v>
      </c>
      <c r="GT575" t="s">
        <v>388</v>
      </c>
      <c r="GU575" t="s">
        <v>388</v>
      </c>
      <c r="GV575" t="s">
        <v>388</v>
      </c>
      <c r="GW575">
        <v>0</v>
      </c>
      <c r="GX575">
        <v>100</v>
      </c>
      <c r="GY575">
        <v>100</v>
      </c>
      <c r="GZ575">
        <v>1.9359999999999999</v>
      </c>
      <c r="HA575">
        <v>8.8999999999999999E-3</v>
      </c>
      <c r="HB575">
        <v>0.4487642293357042</v>
      </c>
      <c r="HC575">
        <v>2.7716384584972409E-3</v>
      </c>
      <c r="HD575">
        <v>-1.1467119688665799E-6</v>
      </c>
      <c r="HE575">
        <v>2.0626329066488061E-10</v>
      </c>
      <c r="HF575">
        <v>-7.3699162755519909E-2</v>
      </c>
      <c r="HG575">
        <v>1.066993184659233E-2</v>
      </c>
      <c r="HH575">
        <v>-3.4528890892081033E-4</v>
      </c>
      <c r="HI575">
        <v>2.382551249023132E-6</v>
      </c>
      <c r="HJ575">
        <v>1</v>
      </c>
      <c r="HK575">
        <v>2115</v>
      </c>
      <c r="HL575">
        <v>2</v>
      </c>
      <c r="HM575">
        <v>30</v>
      </c>
      <c r="HN575">
        <v>7.5</v>
      </c>
      <c r="HO575">
        <v>7.4</v>
      </c>
      <c r="HP575">
        <v>1.78711</v>
      </c>
      <c r="HQ575">
        <v>2.3071299999999999</v>
      </c>
      <c r="HR575">
        <v>1.4978</v>
      </c>
      <c r="HS575">
        <v>2.3022499999999999</v>
      </c>
      <c r="HT575">
        <v>1.5478499999999999</v>
      </c>
      <c r="HU575">
        <v>2.2924799999999999</v>
      </c>
      <c r="HV575">
        <v>37.265900000000002</v>
      </c>
      <c r="HW575">
        <v>14.420999999999999</v>
      </c>
      <c r="HX575">
        <v>18</v>
      </c>
      <c r="HY575">
        <v>497.94099999999997</v>
      </c>
      <c r="HZ575">
        <v>500.73</v>
      </c>
      <c r="IA575">
        <v>28.622199999999999</v>
      </c>
      <c r="IB575">
        <v>30.6982</v>
      </c>
      <c r="IC575">
        <v>30.000599999999999</v>
      </c>
      <c r="ID575">
        <v>30.496600000000001</v>
      </c>
      <c r="IE575">
        <v>30.5913</v>
      </c>
      <c r="IF575">
        <v>35.978999999999999</v>
      </c>
      <c r="IG575">
        <v>31.686</v>
      </c>
      <c r="IH575">
        <v>0</v>
      </c>
      <c r="II575">
        <v>28.615600000000001</v>
      </c>
      <c r="IJ575">
        <v>815.01700000000005</v>
      </c>
      <c r="IK575">
        <v>23.843399999999999</v>
      </c>
      <c r="IL575">
        <v>100.703</v>
      </c>
      <c r="IM575">
        <v>100.43300000000001</v>
      </c>
      <c r="IN575" t="s">
        <v>3530</v>
      </c>
    </row>
    <row r="576" spans="1:248" x14ac:dyDescent="0.2">
      <c r="A576">
        <v>560</v>
      </c>
      <c r="B576">
        <v>1660316309</v>
      </c>
      <c r="C576">
        <v>5342.4000000953674</v>
      </c>
      <c r="D576" t="s">
        <v>1489</v>
      </c>
      <c r="E576" t="s">
        <v>1490</v>
      </c>
      <c r="F576">
        <v>1</v>
      </c>
      <c r="G576" t="s">
        <v>1195</v>
      </c>
      <c r="H576" t="s">
        <v>377</v>
      </c>
      <c r="I576" t="s">
        <v>378</v>
      </c>
      <c r="J576" t="s">
        <v>379</v>
      </c>
      <c r="K576" t="s">
        <v>380</v>
      </c>
      <c r="L576" t="s">
        <v>1195</v>
      </c>
      <c r="M576" t="s">
        <v>382</v>
      </c>
      <c r="N576">
        <v>1660316301.2333331</v>
      </c>
      <c r="O576">
        <f t="shared" si="272"/>
        <v>2.8034067139863844E-3</v>
      </c>
      <c r="P576">
        <f t="shared" si="273"/>
        <v>2.8034067139863845</v>
      </c>
      <c r="Q576">
        <f t="shared" si="274"/>
        <v>9.359268336916827</v>
      </c>
      <c r="R576">
        <f t="shared" si="275"/>
        <v>695.02526666666665</v>
      </c>
      <c r="S576">
        <f t="shared" si="276"/>
        <v>566.10114241802694</v>
      </c>
      <c r="T576">
        <f t="shared" si="277"/>
        <v>56.453319532727797</v>
      </c>
      <c r="U576">
        <f t="shared" si="278"/>
        <v>69.310023461283208</v>
      </c>
      <c r="V576">
        <f t="shared" si="279"/>
        <v>0.14125693972377323</v>
      </c>
      <c r="W576">
        <f t="shared" si="280"/>
        <v>2.9250825557716693</v>
      </c>
      <c r="X576">
        <f t="shared" si="281"/>
        <v>0.1375737735595528</v>
      </c>
      <c r="Y576">
        <f t="shared" si="282"/>
        <v>8.6306527370039562E-2</v>
      </c>
      <c r="Z576">
        <f t="shared" si="283"/>
        <v>321.52443502818909</v>
      </c>
      <c r="AA576">
        <f t="shared" si="284"/>
        <v>32.1662431724192</v>
      </c>
      <c r="AB576">
        <f t="shared" si="285"/>
        <v>31.613046666666669</v>
      </c>
      <c r="AC576">
        <f t="shared" si="286"/>
        <v>4.6714921204791944</v>
      </c>
      <c r="AD576">
        <f t="shared" si="287"/>
        <v>60.170474493445084</v>
      </c>
      <c r="AE576">
        <f t="shared" si="288"/>
        <v>2.7146436215783742</v>
      </c>
      <c r="AF576">
        <f t="shared" si="289"/>
        <v>4.5115875259951705</v>
      </c>
      <c r="AG576">
        <f t="shared" si="290"/>
        <v>1.9568484989008201</v>
      </c>
      <c r="AH576">
        <f t="shared" si="291"/>
        <v>-123.63023608679956</v>
      </c>
      <c r="AI576">
        <f t="shared" si="292"/>
        <v>-96.547391035527028</v>
      </c>
      <c r="AJ576">
        <f t="shared" si="293"/>
        <v>-7.4344627532827614</v>
      </c>
      <c r="AK576">
        <f t="shared" si="294"/>
        <v>93.912345152579718</v>
      </c>
      <c r="AL576">
        <f t="shared" si="295"/>
        <v>39.349215992454255</v>
      </c>
      <c r="AM576">
        <f t="shared" si="296"/>
        <v>2.7797933256451688</v>
      </c>
      <c r="AN576">
        <f t="shared" si="297"/>
        <v>9.359268336916827</v>
      </c>
      <c r="AO576">
        <v>788.76921335842633</v>
      </c>
      <c r="AP576">
        <v>750.94638787878785</v>
      </c>
      <c r="AQ576">
        <v>5.0674006550043806</v>
      </c>
      <c r="AR576">
        <v>65.936551714249305</v>
      </c>
      <c r="AS576">
        <f t="shared" si="298"/>
        <v>2.8034067139863845</v>
      </c>
      <c r="AT576">
        <v>23.957412866051339</v>
      </c>
      <c r="AU576">
        <v>27.229043030303028</v>
      </c>
      <c r="AV576">
        <v>-1.843663565831515E-5</v>
      </c>
      <c r="AW576">
        <v>81.195447360536576</v>
      </c>
      <c r="AX576">
        <v>0</v>
      </c>
      <c r="AY576">
        <v>0</v>
      </c>
      <c r="AZ576">
        <f t="shared" si="299"/>
        <v>1</v>
      </c>
      <c r="BA576">
        <f t="shared" si="300"/>
        <v>0</v>
      </c>
      <c r="BB576">
        <f t="shared" si="301"/>
        <v>52045.890887590547</v>
      </c>
      <c r="BC576">
        <f t="shared" si="302"/>
        <v>2000.056</v>
      </c>
      <c r="BD576">
        <f t="shared" si="303"/>
        <v>1681.2467796000979</v>
      </c>
      <c r="BE576">
        <f t="shared" si="304"/>
        <v>0.84059985300416484</v>
      </c>
      <c r="BF576">
        <f t="shared" si="305"/>
        <v>0.1607577162980382</v>
      </c>
      <c r="BG576">
        <v>6</v>
      </c>
      <c r="BH576">
        <v>0.5</v>
      </c>
      <c r="BI576" t="s">
        <v>383</v>
      </c>
      <c r="BJ576">
        <v>2</v>
      </c>
      <c r="BK576" t="b">
        <v>1</v>
      </c>
      <c r="BL576">
        <v>1660316301.2333331</v>
      </c>
      <c r="BM576">
        <v>695.02526666666665</v>
      </c>
      <c r="BN576">
        <v>744.54800000000012</v>
      </c>
      <c r="BO576">
        <v>27.22183333333334</v>
      </c>
      <c r="BP576">
        <v>23.977853333333329</v>
      </c>
      <c r="BQ576">
        <v>693.13793333333331</v>
      </c>
      <c r="BR576">
        <v>27.212846666666671</v>
      </c>
      <c r="BS576">
        <v>500.14900000000011</v>
      </c>
      <c r="BT576">
        <v>99.623066666666674</v>
      </c>
      <c r="BU576">
        <v>9.9960373333333324E-2</v>
      </c>
      <c r="BV576">
        <v>31.00081333333333</v>
      </c>
      <c r="BW576">
        <v>31.613046666666669</v>
      </c>
      <c r="BX576">
        <v>999.89999999999986</v>
      </c>
      <c r="BY576">
        <v>0</v>
      </c>
      <c r="BZ576">
        <v>0</v>
      </c>
      <c r="CA576">
        <v>10012.29666666666</v>
      </c>
      <c r="CB576">
        <v>0</v>
      </c>
      <c r="CC576">
        <v>27.891073333333338</v>
      </c>
      <c r="CD576">
        <v>-49.522620000000003</v>
      </c>
      <c r="CE576">
        <v>714.47466666666662</v>
      </c>
      <c r="CF576">
        <v>762.83879999999988</v>
      </c>
      <c r="CG576">
        <v>3.2439646666666659</v>
      </c>
      <c r="CH576">
        <v>744.54800000000012</v>
      </c>
      <c r="CI576">
        <v>23.977853333333329</v>
      </c>
      <c r="CJ576">
        <v>2.7119219999999999</v>
      </c>
      <c r="CK576">
        <v>2.388748666666666</v>
      </c>
      <c r="CL576">
        <v>22.357533333333329</v>
      </c>
      <c r="CM576">
        <v>20.28769333333333</v>
      </c>
      <c r="CN576">
        <v>2000.056</v>
      </c>
      <c r="CO576">
        <v>0.98000400000000021</v>
      </c>
      <c r="CP576">
        <v>1.9996366666666661E-2</v>
      </c>
      <c r="CQ576">
        <v>0</v>
      </c>
      <c r="CR576">
        <v>2.4842666666666662</v>
      </c>
      <c r="CS576">
        <v>0</v>
      </c>
      <c r="CT576">
        <v>26586.07333333333</v>
      </c>
      <c r="CU576">
        <v>17412.833333333328</v>
      </c>
      <c r="CV576">
        <v>40.849799999999988</v>
      </c>
      <c r="CW576">
        <v>41.90806666666667</v>
      </c>
      <c r="CX576">
        <v>40.837200000000003</v>
      </c>
      <c r="CY576">
        <v>40.278933333333342</v>
      </c>
      <c r="CZ576">
        <v>40.928733333333327</v>
      </c>
      <c r="DA576">
        <v>1960.065333333333</v>
      </c>
      <c r="DB576">
        <v>39.991333333333337</v>
      </c>
      <c r="DC576">
        <v>0</v>
      </c>
      <c r="DD576">
        <v>1660316307</v>
      </c>
      <c r="DE576">
        <v>0</v>
      </c>
      <c r="DF576">
        <v>1660315861.5</v>
      </c>
      <c r="DG576" t="s">
        <v>1196</v>
      </c>
      <c r="DH576">
        <v>1660315856.5</v>
      </c>
      <c r="DI576">
        <v>1660315861.5</v>
      </c>
      <c r="DJ576">
        <v>15</v>
      </c>
      <c r="DK576">
        <v>-0.154</v>
      </c>
      <c r="DL576">
        <v>-8.0000000000000002E-3</v>
      </c>
      <c r="DM576">
        <v>1.3839999999999999</v>
      </c>
      <c r="DN576">
        <v>1.6E-2</v>
      </c>
      <c r="DO576">
        <v>400</v>
      </c>
      <c r="DP576">
        <v>24</v>
      </c>
      <c r="DQ576">
        <v>0.19</v>
      </c>
      <c r="DR576">
        <v>0.03</v>
      </c>
      <c r="DS576">
        <v>8.9429590316502097</v>
      </c>
      <c r="DT576">
        <v>3.621439319064339</v>
      </c>
      <c r="DU576">
        <v>0.27406721407747331</v>
      </c>
      <c r="DV576">
        <v>0</v>
      </c>
      <c r="DW576">
        <v>39.23267256836926</v>
      </c>
      <c r="DX576">
        <v>8.0574227013375612</v>
      </c>
      <c r="DY576">
        <v>0.58614466008052135</v>
      </c>
      <c r="DZ576">
        <v>0</v>
      </c>
      <c r="EA576">
        <v>-49.405867741935467</v>
      </c>
      <c r="EB576">
        <v>-10.75795645161298</v>
      </c>
      <c r="EC576">
        <v>0.80716314871086392</v>
      </c>
      <c r="ED576">
        <v>0</v>
      </c>
      <c r="EE576">
        <v>554.36450967914448</v>
      </c>
      <c r="EF576">
        <v>251.65643400691511</v>
      </c>
      <c r="EG576">
        <v>24.230555019292719</v>
      </c>
      <c r="EH576">
        <v>0</v>
      </c>
      <c r="EI576">
        <v>3.2356951219512191</v>
      </c>
      <c r="EJ576">
        <v>0.19212188153309151</v>
      </c>
      <c r="EK576">
        <v>2.114566208434079E-2</v>
      </c>
      <c r="EL576">
        <v>0</v>
      </c>
      <c r="EM576">
        <v>1.956820350761417</v>
      </c>
      <c r="EN576">
        <v>-1.4688823043781E-2</v>
      </c>
      <c r="EO576">
        <v>1.5419455302163639E-3</v>
      </c>
      <c r="EP576">
        <v>1</v>
      </c>
      <c r="EQ576">
        <v>1</v>
      </c>
      <c r="ER576">
        <v>6</v>
      </c>
      <c r="ES576" t="s">
        <v>879</v>
      </c>
      <c r="ET576">
        <v>2.9438499999999999</v>
      </c>
      <c r="EU576">
        <v>2.8014399999999999</v>
      </c>
      <c r="EV576">
        <v>0.136431</v>
      </c>
      <c r="EW576">
        <v>0.14272099999999999</v>
      </c>
      <c r="EX576">
        <v>0.11837499999999999</v>
      </c>
      <c r="EY576">
        <v>0.108226</v>
      </c>
      <c r="EZ576">
        <v>17744.8</v>
      </c>
      <c r="FA576">
        <v>18473.3</v>
      </c>
      <c r="FB576">
        <v>23889</v>
      </c>
      <c r="FC576">
        <v>25070.2</v>
      </c>
      <c r="FD576">
        <v>33706.1</v>
      </c>
      <c r="FE576">
        <v>35695.599999999999</v>
      </c>
      <c r="FF576">
        <v>43545.2</v>
      </c>
      <c r="FG576">
        <v>46339.4</v>
      </c>
      <c r="FH576">
        <v>1.9744200000000001</v>
      </c>
      <c r="FI576">
        <v>1.8785000000000001</v>
      </c>
      <c r="FJ576">
        <v>0.13323099999999999</v>
      </c>
      <c r="FK576">
        <v>0</v>
      </c>
      <c r="FL576">
        <v>29.4542</v>
      </c>
      <c r="FM576">
        <v>999.9</v>
      </c>
      <c r="FN576">
        <v>62</v>
      </c>
      <c r="FO576">
        <v>34.200000000000003</v>
      </c>
      <c r="FP576">
        <v>33.625</v>
      </c>
      <c r="FQ576">
        <v>63.197200000000002</v>
      </c>
      <c r="FR576">
        <v>22.620200000000001</v>
      </c>
      <c r="FS576">
        <v>1</v>
      </c>
      <c r="FT576">
        <v>0.28100900000000001</v>
      </c>
      <c r="FU576">
        <v>0.42951</v>
      </c>
      <c r="FV576">
        <v>20.322299999999998</v>
      </c>
      <c r="FW576">
        <v>5.2110000000000003</v>
      </c>
      <c r="FX576">
        <v>11.904999999999999</v>
      </c>
      <c r="FY576">
        <v>5.00305</v>
      </c>
      <c r="FZ576">
        <v>3.2898999999999998</v>
      </c>
      <c r="GA576">
        <v>9999</v>
      </c>
      <c r="GB576">
        <v>9999</v>
      </c>
      <c r="GC576">
        <v>9999</v>
      </c>
      <c r="GD576">
        <v>999.9</v>
      </c>
      <c r="GE576">
        <v>1.8594299999999999</v>
      </c>
      <c r="GF576">
        <v>1.8544</v>
      </c>
      <c r="GG576">
        <v>1.8575999999999999</v>
      </c>
      <c r="GH576">
        <v>1.85605</v>
      </c>
      <c r="GI576">
        <v>1.8548100000000001</v>
      </c>
      <c r="GJ576">
        <v>1.85446</v>
      </c>
      <c r="GK576">
        <v>1.85307</v>
      </c>
      <c r="GL576">
        <v>1.8562399999999999</v>
      </c>
      <c r="GM576">
        <v>0</v>
      </c>
      <c r="GN576">
        <v>0</v>
      </c>
      <c r="GO576">
        <v>0</v>
      </c>
      <c r="GP576">
        <v>0</v>
      </c>
      <c r="GQ576" t="s">
        <v>386</v>
      </c>
      <c r="GR576" t="s">
        <v>387</v>
      </c>
      <c r="GS576" t="s">
        <v>388</v>
      </c>
      <c r="GT576" t="s">
        <v>388</v>
      </c>
      <c r="GU576" t="s">
        <v>388</v>
      </c>
      <c r="GV576" t="s">
        <v>388</v>
      </c>
      <c r="GW576">
        <v>0</v>
      </c>
      <c r="GX576">
        <v>100</v>
      </c>
      <c r="GY576">
        <v>100</v>
      </c>
      <c r="GZ576">
        <v>1.9430000000000001</v>
      </c>
      <c r="HA576">
        <v>8.8999999999999999E-3</v>
      </c>
      <c r="HB576">
        <v>0.4487642293357042</v>
      </c>
      <c r="HC576">
        <v>2.7716384584972409E-3</v>
      </c>
      <c r="HD576">
        <v>-1.1467119688665799E-6</v>
      </c>
      <c r="HE576">
        <v>2.0626329066488061E-10</v>
      </c>
      <c r="HF576">
        <v>-7.3699162755519909E-2</v>
      </c>
      <c r="HG576">
        <v>1.066993184659233E-2</v>
      </c>
      <c r="HH576">
        <v>-3.4528890892081033E-4</v>
      </c>
      <c r="HI576">
        <v>2.382551249023132E-6</v>
      </c>
      <c r="HJ576">
        <v>1</v>
      </c>
      <c r="HK576">
        <v>2115</v>
      </c>
      <c r="HL576">
        <v>2</v>
      </c>
      <c r="HM576">
        <v>30</v>
      </c>
      <c r="HN576">
        <v>7.5</v>
      </c>
      <c r="HO576">
        <v>7.5</v>
      </c>
      <c r="HP576">
        <v>1.79932</v>
      </c>
      <c r="HQ576">
        <v>2.3010299999999999</v>
      </c>
      <c r="HR576">
        <v>1.4978</v>
      </c>
      <c r="HS576">
        <v>2.3022499999999999</v>
      </c>
      <c r="HT576">
        <v>1.5478499999999999</v>
      </c>
      <c r="HU576">
        <v>2.34375</v>
      </c>
      <c r="HV576">
        <v>37.265900000000002</v>
      </c>
      <c r="HW576">
        <v>14.4297</v>
      </c>
      <c r="HX576">
        <v>18</v>
      </c>
      <c r="HY576">
        <v>497.88799999999998</v>
      </c>
      <c r="HZ576">
        <v>500.72</v>
      </c>
      <c r="IA576">
        <v>28.6252</v>
      </c>
      <c r="IB576">
        <v>30.698499999999999</v>
      </c>
      <c r="IC576">
        <v>30.000499999999999</v>
      </c>
      <c r="ID576">
        <v>30.497399999999999</v>
      </c>
      <c r="IE576">
        <v>30.591999999999999</v>
      </c>
      <c r="IF576">
        <v>36.120399999999997</v>
      </c>
      <c r="IG576">
        <v>31.686</v>
      </c>
      <c r="IH576">
        <v>0</v>
      </c>
      <c r="II576">
        <v>28.615600000000001</v>
      </c>
      <c r="IJ576">
        <v>815.01700000000005</v>
      </c>
      <c r="IK576">
        <v>23.8355</v>
      </c>
      <c r="IL576">
        <v>100.703</v>
      </c>
      <c r="IM576">
        <v>100.43300000000001</v>
      </c>
      <c r="IN576" t="s">
        <v>3530</v>
      </c>
    </row>
    <row r="577" spans="1:248" x14ac:dyDescent="0.2">
      <c r="A577">
        <v>561</v>
      </c>
      <c r="B577">
        <v>1660316310</v>
      </c>
      <c r="C577">
        <v>5343.4000000953674</v>
      </c>
      <c r="D577" t="s">
        <v>1491</v>
      </c>
      <c r="E577" t="s">
        <v>1492</v>
      </c>
      <c r="F577">
        <v>1</v>
      </c>
      <c r="G577" t="s">
        <v>1195</v>
      </c>
      <c r="H577" t="s">
        <v>377</v>
      </c>
      <c r="I577" t="s">
        <v>378</v>
      </c>
      <c r="J577" t="s">
        <v>379</v>
      </c>
      <c r="K577" t="s">
        <v>380</v>
      </c>
      <c r="L577" t="s">
        <v>1195</v>
      </c>
      <c r="M577" t="s">
        <v>382</v>
      </c>
      <c r="N577">
        <v>1660316302.2666669</v>
      </c>
      <c r="O577">
        <f t="shared" si="272"/>
        <v>2.8039426083939743E-3</v>
      </c>
      <c r="P577">
        <f t="shared" si="273"/>
        <v>2.8039426083939745</v>
      </c>
      <c r="Q577">
        <f t="shared" si="274"/>
        <v>9.3082836962770372</v>
      </c>
      <c r="R577">
        <f t="shared" si="275"/>
        <v>700.04766666666671</v>
      </c>
      <c r="S577">
        <f t="shared" si="276"/>
        <v>571.56028484978401</v>
      </c>
      <c r="T577">
        <f t="shared" si="277"/>
        <v>56.997797415646822</v>
      </c>
      <c r="U577">
        <f t="shared" si="278"/>
        <v>69.810965078599963</v>
      </c>
      <c r="V577">
        <f t="shared" si="279"/>
        <v>0.14127943915320287</v>
      </c>
      <c r="W577">
        <f t="shared" si="280"/>
        <v>2.9252598462313317</v>
      </c>
      <c r="X577">
        <f t="shared" si="281"/>
        <v>0.13759533308809027</v>
      </c>
      <c r="Y577">
        <f t="shared" si="282"/>
        <v>8.6320083712955714E-2</v>
      </c>
      <c r="Z577">
        <f t="shared" si="283"/>
        <v>321.52330322817346</v>
      </c>
      <c r="AA577">
        <f t="shared" si="284"/>
        <v>32.166484701641323</v>
      </c>
      <c r="AB577">
        <f t="shared" si="285"/>
        <v>31.61384</v>
      </c>
      <c r="AC577">
        <f t="shared" si="286"/>
        <v>4.6717024851532587</v>
      </c>
      <c r="AD577">
        <f t="shared" si="287"/>
        <v>60.172108311555171</v>
      </c>
      <c r="AE577">
        <f t="shared" si="288"/>
        <v>2.7147875029933854</v>
      </c>
      <c r="AF577">
        <f t="shared" si="289"/>
        <v>4.5117041419538397</v>
      </c>
      <c r="AG577">
        <f t="shared" si="290"/>
        <v>1.9569149821598733</v>
      </c>
      <c r="AH577">
        <f t="shared" si="291"/>
        <v>-123.65386903017426</v>
      </c>
      <c r="AI577">
        <f t="shared" si="292"/>
        <v>-96.60686305970313</v>
      </c>
      <c r="AJ577">
        <f t="shared" si="293"/>
        <v>-7.4386371556502286</v>
      </c>
      <c r="AK577">
        <f t="shared" si="294"/>
        <v>93.823933982645855</v>
      </c>
      <c r="AL577">
        <f t="shared" si="295"/>
        <v>39.476522541509659</v>
      </c>
      <c r="AM577">
        <f t="shared" si="296"/>
        <v>2.7832959853072019</v>
      </c>
      <c r="AN577">
        <f t="shared" si="297"/>
        <v>9.3082836962770372</v>
      </c>
      <c r="AO577">
        <v>793.97054082317482</v>
      </c>
      <c r="AP577">
        <v>756.07252727272737</v>
      </c>
      <c r="AQ577">
        <v>5.093969361160493</v>
      </c>
      <c r="AR577">
        <v>65.936551714249305</v>
      </c>
      <c r="AS577">
        <f t="shared" si="298"/>
        <v>2.8039426083939745</v>
      </c>
      <c r="AT577">
        <v>23.957371373531451</v>
      </c>
      <c r="AU577">
        <v>27.22968484848484</v>
      </c>
      <c r="AV577">
        <v>-2.9332711913049131E-5</v>
      </c>
      <c r="AW577">
        <v>81.195447360536576</v>
      </c>
      <c r="AX577">
        <v>0</v>
      </c>
      <c r="AY577">
        <v>0</v>
      </c>
      <c r="AZ577">
        <f t="shared" si="299"/>
        <v>1</v>
      </c>
      <c r="BA577">
        <f t="shared" si="300"/>
        <v>0</v>
      </c>
      <c r="BB577">
        <f t="shared" si="301"/>
        <v>52050.864373007753</v>
      </c>
      <c r="BC577">
        <f t="shared" si="302"/>
        <v>2000.048666666667</v>
      </c>
      <c r="BD577">
        <f t="shared" si="303"/>
        <v>1681.2406396000902</v>
      </c>
      <c r="BE577">
        <f t="shared" si="304"/>
        <v>0.84059986520332497</v>
      </c>
      <c r="BF577">
        <f t="shared" si="305"/>
        <v>0.1607577398424172</v>
      </c>
      <c r="BG577">
        <v>6</v>
      </c>
      <c r="BH577">
        <v>0.5</v>
      </c>
      <c r="BI577" t="s">
        <v>383</v>
      </c>
      <c r="BJ577">
        <v>2</v>
      </c>
      <c r="BK577" t="b">
        <v>1</v>
      </c>
      <c r="BL577">
        <v>1660316302.2666669</v>
      </c>
      <c r="BM577">
        <v>700.04766666666671</v>
      </c>
      <c r="BN577">
        <v>749.74266666666676</v>
      </c>
      <c r="BO577">
        <v>27.223240000000001</v>
      </c>
      <c r="BP577">
        <v>23.975186666666669</v>
      </c>
      <c r="BQ577">
        <v>698.15286666666668</v>
      </c>
      <c r="BR577">
        <v>27.21426000000001</v>
      </c>
      <c r="BS577">
        <v>500.15046666666677</v>
      </c>
      <c r="BT577">
        <v>99.623226666666653</v>
      </c>
      <c r="BU577">
        <v>9.9932773333333336E-2</v>
      </c>
      <c r="BV577">
        <v>31.00126666666667</v>
      </c>
      <c r="BW577">
        <v>31.61384</v>
      </c>
      <c r="BX577">
        <v>999.89999999999986</v>
      </c>
      <c r="BY577">
        <v>0</v>
      </c>
      <c r="BZ577">
        <v>0</v>
      </c>
      <c r="CA577">
        <v>10013.293333333329</v>
      </c>
      <c r="CB577">
        <v>0</v>
      </c>
      <c r="CC577">
        <v>27.898046666666669</v>
      </c>
      <c r="CD577">
        <v>-49.694966666666673</v>
      </c>
      <c r="CE577">
        <v>719.6386</v>
      </c>
      <c r="CF577">
        <v>768.15899999999999</v>
      </c>
      <c r="CG577">
        <v>3.248046</v>
      </c>
      <c r="CH577">
        <v>749.74266666666676</v>
      </c>
      <c r="CI577">
        <v>23.975186666666669</v>
      </c>
      <c r="CJ577">
        <v>2.7120666666666668</v>
      </c>
      <c r="CK577">
        <v>2.3884866666666671</v>
      </c>
      <c r="CL577">
        <v>22.358413333333331</v>
      </c>
      <c r="CM577">
        <v>20.28591333333333</v>
      </c>
      <c r="CN577">
        <v>2000.048666666667</v>
      </c>
      <c r="CO577">
        <v>0.9800038000000002</v>
      </c>
      <c r="CP577">
        <v>1.999656E-2</v>
      </c>
      <c r="CQ577">
        <v>0</v>
      </c>
      <c r="CR577">
        <v>2.387866666666667</v>
      </c>
      <c r="CS577">
        <v>0</v>
      </c>
      <c r="CT577">
        <v>26591.866666666669</v>
      </c>
      <c r="CU577">
        <v>17412.76666666667</v>
      </c>
      <c r="CV577">
        <v>40.853999999999999</v>
      </c>
      <c r="CW577">
        <v>41.912200000000013</v>
      </c>
      <c r="CX577">
        <v>40.8414</v>
      </c>
      <c r="CY577">
        <v>40.28306666666667</v>
      </c>
      <c r="CZ577">
        <v>40.932866666666669</v>
      </c>
      <c r="DA577">
        <v>1960.057333333333</v>
      </c>
      <c r="DB577">
        <v>39.991999999999997</v>
      </c>
      <c r="DC577">
        <v>0</v>
      </c>
      <c r="DD577">
        <v>1660316308.2</v>
      </c>
      <c r="DE577">
        <v>0</v>
      </c>
      <c r="DF577">
        <v>1660315861.5</v>
      </c>
      <c r="DG577" t="s">
        <v>1196</v>
      </c>
      <c r="DH577">
        <v>1660315856.5</v>
      </c>
      <c r="DI577">
        <v>1660315861.5</v>
      </c>
      <c r="DJ577">
        <v>15</v>
      </c>
      <c r="DK577">
        <v>-0.154</v>
      </c>
      <c r="DL577">
        <v>-8.0000000000000002E-3</v>
      </c>
      <c r="DM577">
        <v>1.3839999999999999</v>
      </c>
      <c r="DN577">
        <v>1.6E-2</v>
      </c>
      <c r="DO577">
        <v>400</v>
      </c>
      <c r="DP577">
        <v>24</v>
      </c>
      <c r="DQ577">
        <v>0.19</v>
      </c>
      <c r="DR577">
        <v>0.03</v>
      </c>
      <c r="DS577">
        <v>9.0328469850472768</v>
      </c>
      <c r="DT577">
        <v>3.448231850536128</v>
      </c>
      <c r="DU577">
        <v>0.25604952454962621</v>
      </c>
      <c r="DV577">
        <v>0</v>
      </c>
      <c r="DW577">
        <v>39.379262416347252</v>
      </c>
      <c r="DX577">
        <v>8.0837882834886372</v>
      </c>
      <c r="DY577">
        <v>0.60629082602866768</v>
      </c>
      <c r="DZ577">
        <v>0</v>
      </c>
      <c r="EA577">
        <v>-49.692273333333333</v>
      </c>
      <c r="EB577">
        <v>-10.803443826473879</v>
      </c>
      <c r="EC577">
        <v>0.78398358100720988</v>
      </c>
      <c r="ED577">
        <v>0</v>
      </c>
      <c r="EE577">
        <v>559.83557583849699</v>
      </c>
      <c r="EF577">
        <v>250.55014824562761</v>
      </c>
      <c r="EG577">
        <v>24.718980186490459</v>
      </c>
      <c r="EH577">
        <v>0</v>
      </c>
      <c r="EI577">
        <v>3.2406817499999989</v>
      </c>
      <c r="EJ577">
        <v>0.22425849906190681</v>
      </c>
      <c r="EK577">
        <v>2.3157906197182401E-2</v>
      </c>
      <c r="EL577">
        <v>0</v>
      </c>
      <c r="EM577">
        <v>1.9568931871882029</v>
      </c>
      <c r="EN577">
        <v>-1.1720697565861971E-2</v>
      </c>
      <c r="EO577">
        <v>1.537714439203254E-3</v>
      </c>
      <c r="EP577">
        <v>1</v>
      </c>
      <c r="EQ577">
        <v>1</v>
      </c>
      <c r="ER577">
        <v>6</v>
      </c>
      <c r="ES577" t="s">
        <v>879</v>
      </c>
      <c r="ET577">
        <v>2.9439600000000001</v>
      </c>
      <c r="EU577">
        <v>2.8012800000000002</v>
      </c>
      <c r="EV577">
        <v>0.13705300000000001</v>
      </c>
      <c r="EW577">
        <v>0.14333299999999999</v>
      </c>
      <c r="EX577">
        <v>0.11837499999999999</v>
      </c>
      <c r="EY577">
        <v>0.108178</v>
      </c>
      <c r="EZ577">
        <v>17732</v>
      </c>
      <c r="FA577">
        <v>18460</v>
      </c>
      <c r="FB577">
        <v>23889</v>
      </c>
      <c r="FC577">
        <v>25070</v>
      </c>
      <c r="FD577">
        <v>33706.199999999997</v>
      </c>
      <c r="FE577">
        <v>35697.4</v>
      </c>
      <c r="FF577">
        <v>43545.2</v>
      </c>
      <c r="FG577">
        <v>46339.199999999997</v>
      </c>
      <c r="FH577">
        <v>1.9746699999999999</v>
      </c>
      <c r="FI577">
        <v>1.87835</v>
      </c>
      <c r="FJ577">
        <v>0.13327600000000001</v>
      </c>
      <c r="FK577">
        <v>0</v>
      </c>
      <c r="FL577">
        <v>29.4544</v>
      </c>
      <c r="FM577">
        <v>999.9</v>
      </c>
      <c r="FN577">
        <v>62</v>
      </c>
      <c r="FO577">
        <v>34.200000000000003</v>
      </c>
      <c r="FP577">
        <v>33.622399999999999</v>
      </c>
      <c r="FQ577">
        <v>63.6372</v>
      </c>
      <c r="FR577">
        <v>23.0609</v>
      </c>
      <c r="FS577">
        <v>1</v>
      </c>
      <c r="FT577">
        <v>0.28100599999999998</v>
      </c>
      <c r="FU577">
        <v>0.44057200000000002</v>
      </c>
      <c r="FV577">
        <v>20.322199999999999</v>
      </c>
      <c r="FW577">
        <v>5.2111499999999999</v>
      </c>
      <c r="FX577">
        <v>11.904999999999999</v>
      </c>
      <c r="FY577">
        <v>5.00305</v>
      </c>
      <c r="FZ577">
        <v>3.28993</v>
      </c>
      <c r="GA577">
        <v>9999</v>
      </c>
      <c r="GB577">
        <v>9999</v>
      </c>
      <c r="GC577">
        <v>9999</v>
      </c>
      <c r="GD577">
        <v>999.9</v>
      </c>
      <c r="GE577">
        <v>1.85944</v>
      </c>
      <c r="GF577">
        <v>1.8544</v>
      </c>
      <c r="GG577">
        <v>1.8575999999999999</v>
      </c>
      <c r="GH577">
        <v>1.85605</v>
      </c>
      <c r="GI577">
        <v>1.8548</v>
      </c>
      <c r="GJ577">
        <v>1.8544799999999999</v>
      </c>
      <c r="GK577">
        <v>1.8530899999999999</v>
      </c>
      <c r="GL577">
        <v>1.85623</v>
      </c>
      <c r="GM577">
        <v>0</v>
      </c>
      <c r="GN577">
        <v>0</v>
      </c>
      <c r="GO577">
        <v>0</v>
      </c>
      <c r="GP577">
        <v>0</v>
      </c>
      <c r="GQ577" t="s">
        <v>386</v>
      </c>
      <c r="GR577" t="s">
        <v>387</v>
      </c>
      <c r="GS577" t="s">
        <v>388</v>
      </c>
      <c r="GT577" t="s">
        <v>388</v>
      </c>
      <c r="GU577" t="s">
        <v>388</v>
      </c>
      <c r="GV577" t="s">
        <v>388</v>
      </c>
      <c r="GW577">
        <v>0</v>
      </c>
      <c r="GX577">
        <v>100</v>
      </c>
      <c r="GY577">
        <v>100</v>
      </c>
      <c r="GZ577">
        <v>1.95</v>
      </c>
      <c r="HA577">
        <v>8.9999999999999993E-3</v>
      </c>
      <c r="HB577">
        <v>0.4487642293357042</v>
      </c>
      <c r="HC577">
        <v>2.7716384584972409E-3</v>
      </c>
      <c r="HD577">
        <v>-1.1467119688665799E-6</v>
      </c>
      <c r="HE577">
        <v>2.0626329066488061E-10</v>
      </c>
      <c r="HF577">
        <v>-7.3699162755519909E-2</v>
      </c>
      <c r="HG577">
        <v>1.066993184659233E-2</v>
      </c>
      <c r="HH577">
        <v>-3.4528890892081033E-4</v>
      </c>
      <c r="HI577">
        <v>2.382551249023132E-6</v>
      </c>
      <c r="HJ577">
        <v>1</v>
      </c>
      <c r="HK577">
        <v>2115</v>
      </c>
      <c r="HL577">
        <v>2</v>
      </c>
      <c r="HM577">
        <v>30</v>
      </c>
      <c r="HN577">
        <v>7.6</v>
      </c>
      <c r="HO577">
        <v>7.5</v>
      </c>
      <c r="HP577">
        <v>1.80664</v>
      </c>
      <c r="HQ577">
        <v>2.2863799999999999</v>
      </c>
      <c r="HR577">
        <v>1.4978</v>
      </c>
      <c r="HS577">
        <v>2.3022499999999999</v>
      </c>
      <c r="HT577">
        <v>1.5478499999999999</v>
      </c>
      <c r="HU577">
        <v>2.4572799999999999</v>
      </c>
      <c r="HV577">
        <v>37.265900000000002</v>
      </c>
      <c r="HW577">
        <v>14.438499999999999</v>
      </c>
      <c r="HX577">
        <v>18</v>
      </c>
      <c r="HY577">
        <v>498.041</v>
      </c>
      <c r="HZ577">
        <v>500.61900000000003</v>
      </c>
      <c r="IA577">
        <v>28.6265</v>
      </c>
      <c r="IB577">
        <v>30.698899999999998</v>
      </c>
      <c r="IC577">
        <v>30.000499999999999</v>
      </c>
      <c r="ID577">
        <v>30.497900000000001</v>
      </c>
      <c r="IE577">
        <v>30.591999999999999</v>
      </c>
      <c r="IF577">
        <v>36.353999999999999</v>
      </c>
      <c r="IG577">
        <v>31.686</v>
      </c>
      <c r="IH577">
        <v>0</v>
      </c>
      <c r="II577">
        <v>28.615600000000001</v>
      </c>
      <c r="IJ577">
        <v>825.18100000000004</v>
      </c>
      <c r="IK577">
        <v>23.835699999999999</v>
      </c>
      <c r="IL577">
        <v>100.703</v>
      </c>
      <c r="IM577">
        <v>100.432</v>
      </c>
      <c r="IN577" t="s">
        <v>3530</v>
      </c>
    </row>
    <row r="578" spans="1:248" x14ac:dyDescent="0.2">
      <c r="A578">
        <v>562</v>
      </c>
      <c r="B578">
        <v>1660316311</v>
      </c>
      <c r="C578">
        <v>5344.4000000953674</v>
      </c>
      <c r="D578" t="s">
        <v>1493</v>
      </c>
      <c r="E578" t="s">
        <v>1494</v>
      </c>
      <c r="F578">
        <v>1</v>
      </c>
      <c r="G578" t="s">
        <v>1195</v>
      </c>
      <c r="H578" t="s">
        <v>377</v>
      </c>
      <c r="I578" t="s">
        <v>378</v>
      </c>
      <c r="J578" t="s">
        <v>379</v>
      </c>
      <c r="K578" t="s">
        <v>380</v>
      </c>
      <c r="L578" t="s">
        <v>1195</v>
      </c>
      <c r="M578" t="s">
        <v>382</v>
      </c>
      <c r="N578">
        <v>1660316303.3</v>
      </c>
      <c r="O578">
        <f t="shared" si="272"/>
        <v>2.8045355674634355E-3</v>
      </c>
      <c r="P578">
        <f t="shared" si="273"/>
        <v>2.8045355674634354</v>
      </c>
      <c r="Q578">
        <f t="shared" si="274"/>
        <v>9.3322514178851783</v>
      </c>
      <c r="R578">
        <f t="shared" si="275"/>
        <v>705.08139999999992</v>
      </c>
      <c r="S578">
        <f t="shared" si="276"/>
        <v>576.18178699545422</v>
      </c>
      <c r="T578">
        <f t="shared" si="277"/>
        <v>57.458760246409227</v>
      </c>
      <c r="U578">
        <f t="shared" si="278"/>
        <v>70.313057495380676</v>
      </c>
      <c r="V578">
        <f t="shared" si="279"/>
        <v>0.14130945544366372</v>
      </c>
      <c r="W578">
        <f t="shared" si="280"/>
        <v>2.9251314855577384</v>
      </c>
      <c r="X578">
        <f t="shared" si="281"/>
        <v>0.13762364856006082</v>
      </c>
      <c r="Y578">
        <f t="shared" si="282"/>
        <v>8.6337928005244424E-2</v>
      </c>
      <c r="Z578">
        <f t="shared" si="283"/>
        <v>321.5235838281871</v>
      </c>
      <c r="AA578">
        <f t="shared" si="284"/>
        <v>32.166926063200478</v>
      </c>
      <c r="AB578">
        <f t="shared" si="285"/>
        <v>31.614413333333339</v>
      </c>
      <c r="AC578">
        <f t="shared" si="286"/>
        <v>4.671854518539635</v>
      </c>
      <c r="AD578">
        <f t="shared" si="287"/>
        <v>60.173349883311424</v>
      </c>
      <c r="AE578">
        <f t="shared" si="288"/>
        <v>2.7149281399884582</v>
      </c>
      <c r="AF578">
        <f t="shared" si="289"/>
        <v>4.5118447705724636</v>
      </c>
      <c r="AG578">
        <f t="shared" si="290"/>
        <v>1.9569263785511768</v>
      </c>
      <c r="AH578">
        <f t="shared" si="291"/>
        <v>-123.68001852513751</v>
      </c>
      <c r="AI578">
        <f t="shared" si="292"/>
        <v>-96.606829266616771</v>
      </c>
      <c r="AJ578">
        <f t="shared" si="293"/>
        <v>-7.4390020451162604</v>
      </c>
      <c r="AK578">
        <f t="shared" si="294"/>
        <v>93.797733991316576</v>
      </c>
      <c r="AL578">
        <f t="shared" si="295"/>
        <v>39.603806090915619</v>
      </c>
      <c r="AM578">
        <f t="shared" si="296"/>
        <v>2.7879283419161078</v>
      </c>
      <c r="AN578">
        <f t="shared" si="297"/>
        <v>9.3322514178851783</v>
      </c>
      <c r="AO578">
        <v>799.16413146002014</v>
      </c>
      <c r="AP578">
        <v>761.18116363636364</v>
      </c>
      <c r="AQ578">
        <v>5.104666942738934</v>
      </c>
      <c r="AR578">
        <v>65.936551714249305</v>
      </c>
      <c r="AS578">
        <f t="shared" si="298"/>
        <v>2.8045355674634354</v>
      </c>
      <c r="AT578">
        <v>23.957253325009479</v>
      </c>
      <c r="AU578">
        <v>27.23010303030302</v>
      </c>
      <c r="AV578">
        <v>-5.4072708790789628E-6</v>
      </c>
      <c r="AW578">
        <v>81.195447360536576</v>
      </c>
      <c r="AX578">
        <v>0</v>
      </c>
      <c r="AY578">
        <v>0</v>
      </c>
      <c r="AZ578">
        <f t="shared" si="299"/>
        <v>1</v>
      </c>
      <c r="BA578">
        <f t="shared" si="300"/>
        <v>0</v>
      </c>
      <c r="BB578">
        <f t="shared" si="301"/>
        <v>52047.119774560779</v>
      </c>
      <c r="BC578">
        <f t="shared" si="302"/>
        <v>2000.050666666667</v>
      </c>
      <c r="BD578">
        <f t="shared" si="303"/>
        <v>1681.2422996000971</v>
      </c>
      <c r="BE578">
        <f t="shared" si="304"/>
        <v>0.84059985460373177</v>
      </c>
      <c r="BF578">
        <f t="shared" si="305"/>
        <v>0.16075771938520242</v>
      </c>
      <c r="BG578">
        <v>6</v>
      </c>
      <c r="BH578">
        <v>0.5</v>
      </c>
      <c r="BI578" t="s">
        <v>383</v>
      </c>
      <c r="BJ578">
        <v>2</v>
      </c>
      <c r="BK578" t="b">
        <v>1</v>
      </c>
      <c r="BL578">
        <v>1660316303.3</v>
      </c>
      <c r="BM578">
        <v>705.08139999999992</v>
      </c>
      <c r="BN578">
        <v>754.9498000000001</v>
      </c>
      <c r="BO578">
        <v>27.22460666666667</v>
      </c>
      <c r="BP578">
        <v>23.971153333333341</v>
      </c>
      <c r="BQ578">
        <v>703.17926666666665</v>
      </c>
      <c r="BR578">
        <v>27.21563333333334</v>
      </c>
      <c r="BS578">
        <v>500.15066666666672</v>
      </c>
      <c r="BT578">
        <v>99.623393333333311</v>
      </c>
      <c r="BU578">
        <v>9.9925840000000002E-2</v>
      </c>
      <c r="BV578">
        <v>31.001813333333331</v>
      </c>
      <c r="BW578">
        <v>31.614413333333339</v>
      </c>
      <c r="BX578">
        <v>999.89999999999986</v>
      </c>
      <c r="BY578">
        <v>0</v>
      </c>
      <c r="BZ578">
        <v>0</v>
      </c>
      <c r="CA578">
        <v>10012.543333333329</v>
      </c>
      <c r="CB578">
        <v>0</v>
      </c>
      <c r="CC578">
        <v>27.947253333333339</v>
      </c>
      <c r="CD578">
        <v>-49.868293333333327</v>
      </c>
      <c r="CE578">
        <v>724.81426666666664</v>
      </c>
      <c r="CF578">
        <v>773.49073333333331</v>
      </c>
      <c r="CG578">
        <v>3.253448666666666</v>
      </c>
      <c r="CH578">
        <v>754.9498000000001</v>
      </c>
      <c r="CI578">
        <v>23.971153333333341</v>
      </c>
      <c r="CJ578">
        <v>2.7122073333333332</v>
      </c>
      <c r="CK578">
        <v>2.388088666666667</v>
      </c>
      <c r="CL578">
        <v>22.35926666666667</v>
      </c>
      <c r="CM578">
        <v>20.283213333333329</v>
      </c>
      <c r="CN578">
        <v>2000.050666666667</v>
      </c>
      <c r="CO578">
        <v>0.98000400000000021</v>
      </c>
      <c r="CP578">
        <v>1.9996366666666671E-2</v>
      </c>
      <c r="CQ578">
        <v>0</v>
      </c>
      <c r="CR578">
        <v>2.3639333333333332</v>
      </c>
      <c r="CS578">
        <v>0</v>
      </c>
      <c r="CT578">
        <v>26597.686666666668</v>
      </c>
      <c r="CU578">
        <v>17412.78666666667</v>
      </c>
      <c r="CV578">
        <v>40.858199999999997</v>
      </c>
      <c r="CW578">
        <v>41.916333333333327</v>
      </c>
      <c r="CX578">
        <v>40.845599999999997</v>
      </c>
      <c r="CY578">
        <v>40.287200000000013</v>
      </c>
      <c r="CZ578">
        <v>40.936999999999998</v>
      </c>
      <c r="DA578">
        <v>1960.06</v>
      </c>
      <c r="DB578">
        <v>39.991333333333337</v>
      </c>
      <c r="DC578">
        <v>0</v>
      </c>
      <c r="DD578">
        <v>1660316308.8</v>
      </c>
      <c r="DE578">
        <v>0</v>
      </c>
      <c r="DF578">
        <v>1660315861.5</v>
      </c>
      <c r="DG578" t="s">
        <v>1196</v>
      </c>
      <c r="DH578">
        <v>1660315856.5</v>
      </c>
      <c r="DI578">
        <v>1660315861.5</v>
      </c>
      <c r="DJ578">
        <v>15</v>
      </c>
      <c r="DK578">
        <v>-0.154</v>
      </c>
      <c r="DL578">
        <v>-8.0000000000000002E-3</v>
      </c>
      <c r="DM578">
        <v>1.3839999999999999</v>
      </c>
      <c r="DN578">
        <v>1.6E-2</v>
      </c>
      <c r="DO578">
        <v>400</v>
      </c>
      <c r="DP578">
        <v>24</v>
      </c>
      <c r="DQ578">
        <v>0.19</v>
      </c>
      <c r="DR578">
        <v>0.03</v>
      </c>
      <c r="DS578">
        <v>9.0328469850472768</v>
      </c>
      <c r="DT578">
        <v>3.448231850536128</v>
      </c>
      <c r="DU578">
        <v>0.25604952454962621</v>
      </c>
      <c r="DV578">
        <v>0</v>
      </c>
      <c r="DW578">
        <v>39.379262416347252</v>
      </c>
      <c r="DX578">
        <v>8.0837882834886372</v>
      </c>
      <c r="DY578">
        <v>0.60629082602866768</v>
      </c>
      <c r="DZ578">
        <v>0</v>
      </c>
      <c r="EA578">
        <v>-49.692273333333333</v>
      </c>
      <c r="EB578">
        <v>-10.803443826473879</v>
      </c>
      <c r="EC578">
        <v>0.78398358100720988</v>
      </c>
      <c r="ED578">
        <v>0</v>
      </c>
      <c r="EE578">
        <v>559.83557583849699</v>
      </c>
      <c r="EF578">
        <v>250.55014824562761</v>
      </c>
      <c r="EG578">
        <v>24.718980186490459</v>
      </c>
      <c r="EH578">
        <v>0</v>
      </c>
      <c r="EI578">
        <v>3.2406817499999989</v>
      </c>
      <c r="EJ578">
        <v>0.22425849906190681</v>
      </c>
      <c r="EK578">
        <v>2.3157906197182401E-2</v>
      </c>
      <c r="EL578">
        <v>0</v>
      </c>
      <c r="EM578">
        <v>1.9568931871882029</v>
      </c>
      <c r="EN578">
        <v>-1.1720697565861971E-2</v>
      </c>
      <c r="EO578">
        <v>1.537714439203254E-3</v>
      </c>
      <c r="EP578">
        <v>1</v>
      </c>
      <c r="EQ578">
        <v>1</v>
      </c>
      <c r="ER578">
        <v>6</v>
      </c>
      <c r="ES578" t="s">
        <v>879</v>
      </c>
      <c r="ET578">
        <v>2.9439600000000001</v>
      </c>
      <c r="EU578">
        <v>2.8011300000000001</v>
      </c>
      <c r="EV578">
        <v>0.13767199999999999</v>
      </c>
      <c r="EW578">
        <v>0.143951</v>
      </c>
      <c r="EX578">
        <v>0.118377</v>
      </c>
      <c r="EY578">
        <v>0.10811800000000001</v>
      </c>
      <c r="EZ578">
        <v>17719.2</v>
      </c>
      <c r="FA578">
        <v>18446.7</v>
      </c>
      <c r="FB578">
        <v>23888.9</v>
      </c>
      <c r="FC578">
        <v>25070</v>
      </c>
      <c r="FD578">
        <v>33706.199999999997</v>
      </c>
      <c r="FE578">
        <v>35699.800000000003</v>
      </c>
      <c r="FF578">
        <v>43545.3</v>
      </c>
      <c r="FG578">
        <v>46339.1</v>
      </c>
      <c r="FH578">
        <v>1.9746999999999999</v>
      </c>
      <c r="FI578">
        <v>1.87835</v>
      </c>
      <c r="FJ578">
        <v>0.133321</v>
      </c>
      <c r="FK578">
        <v>0</v>
      </c>
      <c r="FL578">
        <v>29.454799999999999</v>
      </c>
      <c r="FM578">
        <v>999.9</v>
      </c>
      <c r="FN578">
        <v>62</v>
      </c>
      <c r="FO578">
        <v>34.200000000000003</v>
      </c>
      <c r="FP578">
        <v>33.6265</v>
      </c>
      <c r="FQ578">
        <v>63.477200000000003</v>
      </c>
      <c r="FR578">
        <v>23.4054</v>
      </c>
      <c r="FS578">
        <v>1</v>
      </c>
      <c r="FT578">
        <v>0.28106199999999998</v>
      </c>
      <c r="FU578">
        <v>0.45704</v>
      </c>
      <c r="FV578">
        <v>20.322099999999999</v>
      </c>
      <c r="FW578">
        <v>5.2105499999999996</v>
      </c>
      <c r="FX578">
        <v>11.9054</v>
      </c>
      <c r="FY578">
        <v>5.0030000000000001</v>
      </c>
      <c r="FZ578">
        <v>3.2898499999999999</v>
      </c>
      <c r="GA578">
        <v>9999</v>
      </c>
      <c r="GB578">
        <v>9999</v>
      </c>
      <c r="GC578">
        <v>9999</v>
      </c>
      <c r="GD578">
        <v>999.9</v>
      </c>
      <c r="GE578">
        <v>1.85944</v>
      </c>
      <c r="GF578">
        <v>1.8544</v>
      </c>
      <c r="GG578">
        <v>1.8575999999999999</v>
      </c>
      <c r="GH578">
        <v>1.8560300000000001</v>
      </c>
      <c r="GI578">
        <v>1.8548100000000001</v>
      </c>
      <c r="GJ578">
        <v>1.85449</v>
      </c>
      <c r="GK578">
        <v>1.85311</v>
      </c>
      <c r="GL578">
        <v>1.85623</v>
      </c>
      <c r="GM578">
        <v>0</v>
      </c>
      <c r="GN578">
        <v>0</v>
      </c>
      <c r="GO578">
        <v>0</v>
      </c>
      <c r="GP578">
        <v>0</v>
      </c>
      <c r="GQ578" t="s">
        <v>386</v>
      </c>
      <c r="GR578" t="s">
        <v>387</v>
      </c>
      <c r="GS578" t="s">
        <v>388</v>
      </c>
      <c r="GT578" t="s">
        <v>388</v>
      </c>
      <c r="GU578" t="s">
        <v>388</v>
      </c>
      <c r="GV578" t="s">
        <v>388</v>
      </c>
      <c r="GW578">
        <v>0</v>
      </c>
      <c r="GX578">
        <v>100</v>
      </c>
      <c r="GY578">
        <v>100</v>
      </c>
      <c r="GZ578">
        <v>1.956</v>
      </c>
      <c r="HA578">
        <v>8.8999999999999999E-3</v>
      </c>
      <c r="HB578">
        <v>0.4487642293357042</v>
      </c>
      <c r="HC578">
        <v>2.7716384584972409E-3</v>
      </c>
      <c r="HD578">
        <v>-1.1467119688665799E-6</v>
      </c>
      <c r="HE578">
        <v>2.0626329066488061E-10</v>
      </c>
      <c r="HF578">
        <v>-7.3699162755519909E-2</v>
      </c>
      <c r="HG578">
        <v>1.066993184659233E-2</v>
      </c>
      <c r="HH578">
        <v>-3.4528890892081033E-4</v>
      </c>
      <c r="HI578">
        <v>2.382551249023132E-6</v>
      </c>
      <c r="HJ578">
        <v>1</v>
      </c>
      <c r="HK578">
        <v>2115</v>
      </c>
      <c r="HL578">
        <v>2</v>
      </c>
      <c r="HM578">
        <v>30</v>
      </c>
      <c r="HN578">
        <v>7.6</v>
      </c>
      <c r="HO578">
        <v>7.5</v>
      </c>
      <c r="HP578">
        <v>1.8188500000000001</v>
      </c>
      <c r="HQ578">
        <v>2.3083499999999999</v>
      </c>
      <c r="HR578">
        <v>1.4978</v>
      </c>
      <c r="HS578">
        <v>2.3022499999999999</v>
      </c>
      <c r="HT578">
        <v>1.5478499999999999</v>
      </c>
      <c r="HU578">
        <v>2.4060100000000002</v>
      </c>
      <c r="HV578">
        <v>37.265900000000002</v>
      </c>
      <c r="HW578">
        <v>14.438499999999999</v>
      </c>
      <c r="HX578">
        <v>18</v>
      </c>
      <c r="HY578">
        <v>498.06200000000001</v>
      </c>
      <c r="HZ578">
        <v>500.62</v>
      </c>
      <c r="IA578">
        <v>28.6282</v>
      </c>
      <c r="IB578">
        <v>30.6997</v>
      </c>
      <c r="IC578">
        <v>30.000399999999999</v>
      </c>
      <c r="ID578">
        <v>30.498699999999999</v>
      </c>
      <c r="IE578">
        <v>30.592099999999999</v>
      </c>
      <c r="IF578">
        <v>36.494900000000001</v>
      </c>
      <c r="IG578">
        <v>31.686</v>
      </c>
      <c r="IH578">
        <v>0</v>
      </c>
      <c r="II578">
        <v>28.615600000000001</v>
      </c>
      <c r="IJ578">
        <v>825.18100000000004</v>
      </c>
      <c r="IK578">
        <v>23.8307</v>
      </c>
      <c r="IL578">
        <v>100.703</v>
      </c>
      <c r="IM578">
        <v>100.432</v>
      </c>
      <c r="IN578" t="s">
        <v>3530</v>
      </c>
    </row>
    <row r="579" spans="1:248" x14ac:dyDescent="0.2">
      <c r="A579">
        <v>563</v>
      </c>
      <c r="B579">
        <v>1660316312</v>
      </c>
      <c r="C579">
        <v>5345.4000000953674</v>
      </c>
      <c r="D579" t="s">
        <v>1495</v>
      </c>
      <c r="E579" t="s">
        <v>1496</v>
      </c>
      <c r="F579">
        <v>1</v>
      </c>
      <c r="G579" t="s">
        <v>1195</v>
      </c>
      <c r="H579" t="s">
        <v>377</v>
      </c>
      <c r="I579" t="s">
        <v>378</v>
      </c>
      <c r="J579" t="s">
        <v>379</v>
      </c>
      <c r="K579" t="s">
        <v>380</v>
      </c>
      <c r="L579" t="s">
        <v>1195</v>
      </c>
      <c r="M579" t="s">
        <v>382</v>
      </c>
      <c r="N579">
        <v>1660316304.333333</v>
      </c>
      <c r="O579">
        <f t="shared" si="272"/>
        <v>2.8103135490139689E-3</v>
      </c>
      <c r="P579">
        <f t="shared" si="273"/>
        <v>2.8103135490139688</v>
      </c>
      <c r="Q579">
        <f t="shared" si="274"/>
        <v>9.3492107771483468</v>
      </c>
      <c r="R579">
        <f t="shared" si="275"/>
        <v>710.12906666666663</v>
      </c>
      <c r="S579">
        <f t="shared" si="276"/>
        <v>581.0950848627499</v>
      </c>
      <c r="T579">
        <f t="shared" si="277"/>
        <v>57.948775257547631</v>
      </c>
      <c r="U579">
        <f t="shared" si="278"/>
        <v>70.816482121576186</v>
      </c>
      <c r="V579">
        <f t="shared" si="279"/>
        <v>0.14160859450978963</v>
      </c>
      <c r="W579">
        <f t="shared" si="280"/>
        <v>2.9251553021317203</v>
      </c>
      <c r="X579">
        <f t="shared" si="281"/>
        <v>0.13790741547009752</v>
      </c>
      <c r="Y579">
        <f t="shared" si="282"/>
        <v>8.65166135696053E-2</v>
      </c>
      <c r="Z579">
        <f t="shared" si="283"/>
        <v>321.51975342817786</v>
      </c>
      <c r="AA579">
        <f t="shared" si="284"/>
        <v>32.165966985689202</v>
      </c>
      <c r="AB579">
        <f t="shared" si="285"/>
        <v>31.614866666666661</v>
      </c>
      <c r="AC579">
        <f t="shared" si="286"/>
        <v>4.6719747340345981</v>
      </c>
      <c r="AD579">
        <f t="shared" si="287"/>
        <v>60.17414038754373</v>
      </c>
      <c r="AE579">
        <f t="shared" si="288"/>
        <v>2.7150525587484937</v>
      </c>
      <c r="AF579">
        <f t="shared" si="289"/>
        <v>4.5119922632256158</v>
      </c>
      <c r="AG579">
        <f t="shared" si="290"/>
        <v>1.9569221752861043</v>
      </c>
      <c r="AH579">
        <f t="shared" si="291"/>
        <v>-123.93482751151603</v>
      </c>
      <c r="AI579">
        <f t="shared" si="292"/>
        <v>-96.588691727769017</v>
      </c>
      <c r="AJ579">
        <f t="shared" si="293"/>
        <v>-7.4375824818649443</v>
      </c>
      <c r="AK579">
        <f t="shared" si="294"/>
        <v>93.558651707027892</v>
      </c>
      <c r="AL579">
        <f t="shared" si="295"/>
        <v>39.730224696332485</v>
      </c>
      <c r="AM579">
        <f t="shared" si="296"/>
        <v>2.7936816409411698</v>
      </c>
      <c r="AN579">
        <f t="shared" si="297"/>
        <v>9.3492107771483468</v>
      </c>
      <c r="AO579">
        <v>804.34739613817032</v>
      </c>
      <c r="AP579">
        <v>766.29845454545466</v>
      </c>
      <c r="AQ579">
        <v>5.113320535195168</v>
      </c>
      <c r="AR579">
        <v>65.936551714249305</v>
      </c>
      <c r="AS579">
        <f t="shared" si="298"/>
        <v>2.8103135490139688</v>
      </c>
      <c r="AT579">
        <v>23.95099055696576</v>
      </c>
      <c r="AU579">
        <v>27.230536363636361</v>
      </c>
      <c r="AV579">
        <v>5.3478895904180046E-6</v>
      </c>
      <c r="AW579">
        <v>81.195447360536576</v>
      </c>
      <c r="AX579">
        <v>0</v>
      </c>
      <c r="AY579">
        <v>0</v>
      </c>
      <c r="AZ579">
        <f t="shared" si="299"/>
        <v>1</v>
      </c>
      <c r="BA579">
        <f t="shared" si="300"/>
        <v>0</v>
      </c>
      <c r="BB579">
        <f t="shared" si="301"/>
        <v>52047.701702154212</v>
      </c>
      <c r="BC579">
        <f t="shared" si="302"/>
        <v>2000.0266666666671</v>
      </c>
      <c r="BD579">
        <f t="shared" si="303"/>
        <v>1681.2221396000923</v>
      </c>
      <c r="BE579">
        <f t="shared" si="304"/>
        <v>0.84059986180188861</v>
      </c>
      <c r="BF579">
        <f t="shared" si="305"/>
        <v>0.1607577332776452</v>
      </c>
      <c r="BG579">
        <v>6</v>
      </c>
      <c r="BH579">
        <v>0.5</v>
      </c>
      <c r="BI579" t="s">
        <v>383</v>
      </c>
      <c r="BJ579">
        <v>2</v>
      </c>
      <c r="BK579" t="b">
        <v>1</v>
      </c>
      <c r="BL579">
        <v>1660316304.333333</v>
      </c>
      <c r="BM579">
        <v>710.12906666666663</v>
      </c>
      <c r="BN579">
        <v>760.17126666666672</v>
      </c>
      <c r="BO579">
        <v>27.22583333333333</v>
      </c>
      <c r="BP579">
        <v>23.965646666666672</v>
      </c>
      <c r="BQ579">
        <v>708.21953333333329</v>
      </c>
      <c r="BR579">
        <v>27.216866666666672</v>
      </c>
      <c r="BS579">
        <v>500.14706666666672</v>
      </c>
      <c r="BT579">
        <v>99.623486666666651</v>
      </c>
      <c r="BU579">
        <v>9.9909326666666673E-2</v>
      </c>
      <c r="BV579">
        <v>31.002386666666659</v>
      </c>
      <c r="BW579">
        <v>31.614866666666661</v>
      </c>
      <c r="BX579">
        <v>999.89999999999986</v>
      </c>
      <c r="BY579">
        <v>0</v>
      </c>
      <c r="BZ579">
        <v>0</v>
      </c>
      <c r="CA579">
        <v>10012.67</v>
      </c>
      <c r="CB579">
        <v>0</v>
      </c>
      <c r="CC579">
        <v>28.004200000000001</v>
      </c>
      <c r="CD579">
        <v>-50.042113333333333</v>
      </c>
      <c r="CE579">
        <v>730.00413333333336</v>
      </c>
      <c r="CF579">
        <v>778.8359999999999</v>
      </c>
      <c r="CG579">
        <v>3.2601826666666671</v>
      </c>
      <c r="CH579">
        <v>760.17126666666672</v>
      </c>
      <c r="CI579">
        <v>23.965646666666672</v>
      </c>
      <c r="CJ579">
        <v>2.712332</v>
      </c>
      <c r="CK579">
        <v>2.387542666666667</v>
      </c>
      <c r="CL579">
        <v>22.360020000000009</v>
      </c>
      <c r="CM579">
        <v>20.27951333333333</v>
      </c>
      <c r="CN579">
        <v>2000.0266666666671</v>
      </c>
      <c r="CO579">
        <v>0.9800038000000002</v>
      </c>
      <c r="CP579">
        <v>1.999656E-2</v>
      </c>
      <c r="CQ579">
        <v>0</v>
      </c>
      <c r="CR579">
        <v>2.4450666666666669</v>
      </c>
      <c r="CS579">
        <v>0</v>
      </c>
      <c r="CT579">
        <v>26603.17333333334</v>
      </c>
      <c r="CU579">
        <v>17412.57333333333</v>
      </c>
      <c r="CV579">
        <v>40.862400000000001</v>
      </c>
      <c r="CW579">
        <v>41.92046666666667</v>
      </c>
      <c r="CX579">
        <v>40.849799999999988</v>
      </c>
      <c r="CY579">
        <v>40.291333333333327</v>
      </c>
      <c r="CZ579">
        <v>40.936999999999998</v>
      </c>
      <c r="DA579">
        <v>1960.0360000000001</v>
      </c>
      <c r="DB579">
        <v>39.991333333333337</v>
      </c>
      <c r="DC579">
        <v>0</v>
      </c>
      <c r="DD579">
        <v>1660316310</v>
      </c>
      <c r="DE579">
        <v>0</v>
      </c>
      <c r="DF579">
        <v>1660315861.5</v>
      </c>
      <c r="DG579" t="s">
        <v>1196</v>
      </c>
      <c r="DH579">
        <v>1660315856.5</v>
      </c>
      <c r="DI579">
        <v>1660315861.5</v>
      </c>
      <c r="DJ579">
        <v>15</v>
      </c>
      <c r="DK579">
        <v>-0.154</v>
      </c>
      <c r="DL579">
        <v>-8.0000000000000002E-3</v>
      </c>
      <c r="DM579">
        <v>1.3839999999999999</v>
      </c>
      <c r="DN579">
        <v>1.6E-2</v>
      </c>
      <c r="DO579">
        <v>400</v>
      </c>
      <c r="DP579">
        <v>24</v>
      </c>
      <c r="DQ579">
        <v>0.19</v>
      </c>
      <c r="DR579">
        <v>0.03</v>
      </c>
      <c r="DS579">
        <v>9.0853944496851451</v>
      </c>
      <c r="DT579">
        <v>3.1335875837482599</v>
      </c>
      <c r="DU579">
        <v>0.2449036377555916</v>
      </c>
      <c r="DV579">
        <v>0</v>
      </c>
      <c r="DW579">
        <v>39.598540698605198</v>
      </c>
      <c r="DX579">
        <v>7.5925011794948887</v>
      </c>
      <c r="DY579">
        <v>0.55380755848503316</v>
      </c>
      <c r="DZ579">
        <v>0</v>
      </c>
      <c r="EA579">
        <v>-49.899525806451621</v>
      </c>
      <c r="EB579">
        <v>-10.231098387096781</v>
      </c>
      <c r="EC579">
        <v>0.7690292099690621</v>
      </c>
      <c r="ED579">
        <v>0</v>
      </c>
      <c r="EE579">
        <v>567.39878282624329</v>
      </c>
      <c r="EF579">
        <v>251.47865765004471</v>
      </c>
      <c r="EG579">
        <v>24.20966963178304</v>
      </c>
      <c r="EH579">
        <v>0</v>
      </c>
      <c r="EI579">
        <v>3.246306097560975</v>
      </c>
      <c r="EJ579">
        <v>0.26053066202091252</v>
      </c>
      <c r="EK579">
        <v>2.727229943510974E-2</v>
      </c>
      <c r="EL579">
        <v>0</v>
      </c>
      <c r="EM579">
        <v>1.956897107814398</v>
      </c>
      <c r="EN579">
        <v>-6.5057317516593613E-3</v>
      </c>
      <c r="EO579">
        <v>1.569993917109607E-3</v>
      </c>
      <c r="EP579">
        <v>1</v>
      </c>
      <c r="EQ579">
        <v>1</v>
      </c>
      <c r="ER579">
        <v>6</v>
      </c>
      <c r="ES579" t="s">
        <v>879</v>
      </c>
      <c r="ET579">
        <v>2.9438499999999999</v>
      </c>
      <c r="EU579">
        <v>2.80104</v>
      </c>
      <c r="EV579">
        <v>0.138298</v>
      </c>
      <c r="EW579">
        <v>0.14457</v>
      </c>
      <c r="EX579">
        <v>0.11837399999999999</v>
      </c>
      <c r="EY579">
        <v>0.10804900000000001</v>
      </c>
      <c r="EZ579">
        <v>17706.3</v>
      </c>
      <c r="FA579">
        <v>18433.2</v>
      </c>
      <c r="FB579">
        <v>23888.9</v>
      </c>
      <c r="FC579">
        <v>25069.8</v>
      </c>
      <c r="FD579">
        <v>33706.300000000003</v>
      </c>
      <c r="FE579">
        <v>35702.699999999997</v>
      </c>
      <c r="FF579">
        <v>43545.3</v>
      </c>
      <c r="FG579">
        <v>46339.199999999997</v>
      </c>
      <c r="FH579">
        <v>1.97455</v>
      </c>
      <c r="FI579">
        <v>1.87843</v>
      </c>
      <c r="FJ579">
        <v>0.13339500000000001</v>
      </c>
      <c r="FK579">
        <v>0</v>
      </c>
      <c r="FL579">
        <v>29.455300000000001</v>
      </c>
      <c r="FM579">
        <v>999.9</v>
      </c>
      <c r="FN579">
        <v>62</v>
      </c>
      <c r="FO579">
        <v>34.200000000000003</v>
      </c>
      <c r="FP579">
        <v>33.622300000000003</v>
      </c>
      <c r="FQ579">
        <v>63.257199999999997</v>
      </c>
      <c r="FR579">
        <v>22.900600000000001</v>
      </c>
      <c r="FS579">
        <v>1</v>
      </c>
      <c r="FT579">
        <v>0.28111000000000003</v>
      </c>
      <c r="FU579">
        <v>0.46934900000000002</v>
      </c>
      <c r="FV579">
        <v>20.321999999999999</v>
      </c>
      <c r="FW579">
        <v>5.2105499999999996</v>
      </c>
      <c r="FX579">
        <v>11.9056</v>
      </c>
      <c r="FY579">
        <v>5.00305</v>
      </c>
      <c r="FZ579">
        <v>3.2898499999999999</v>
      </c>
      <c r="GA579">
        <v>9999</v>
      </c>
      <c r="GB579">
        <v>9999</v>
      </c>
      <c r="GC579">
        <v>9999</v>
      </c>
      <c r="GD579">
        <v>999.9</v>
      </c>
      <c r="GE579">
        <v>1.85944</v>
      </c>
      <c r="GF579">
        <v>1.8544</v>
      </c>
      <c r="GG579">
        <v>1.8575999999999999</v>
      </c>
      <c r="GH579">
        <v>1.8560399999999999</v>
      </c>
      <c r="GI579">
        <v>1.8548100000000001</v>
      </c>
      <c r="GJ579">
        <v>1.8545</v>
      </c>
      <c r="GK579">
        <v>1.8531</v>
      </c>
      <c r="GL579">
        <v>1.85623</v>
      </c>
      <c r="GM579">
        <v>0</v>
      </c>
      <c r="GN579">
        <v>0</v>
      </c>
      <c r="GO579">
        <v>0</v>
      </c>
      <c r="GP579">
        <v>0</v>
      </c>
      <c r="GQ579" t="s">
        <v>386</v>
      </c>
      <c r="GR579" t="s">
        <v>387</v>
      </c>
      <c r="GS579" t="s">
        <v>388</v>
      </c>
      <c r="GT579" t="s">
        <v>388</v>
      </c>
      <c r="GU579" t="s">
        <v>388</v>
      </c>
      <c r="GV579" t="s">
        <v>388</v>
      </c>
      <c r="GW579">
        <v>0</v>
      </c>
      <c r="GX579">
        <v>100</v>
      </c>
      <c r="GY579">
        <v>100</v>
      </c>
      <c r="GZ579">
        <v>1.964</v>
      </c>
      <c r="HA579">
        <v>8.9999999999999993E-3</v>
      </c>
      <c r="HB579">
        <v>0.4487642293357042</v>
      </c>
      <c r="HC579">
        <v>2.7716384584972409E-3</v>
      </c>
      <c r="HD579">
        <v>-1.1467119688665799E-6</v>
      </c>
      <c r="HE579">
        <v>2.0626329066488061E-10</v>
      </c>
      <c r="HF579">
        <v>-7.3699162755519909E-2</v>
      </c>
      <c r="HG579">
        <v>1.066993184659233E-2</v>
      </c>
      <c r="HH579">
        <v>-3.4528890892081033E-4</v>
      </c>
      <c r="HI579">
        <v>2.382551249023132E-6</v>
      </c>
      <c r="HJ579">
        <v>1</v>
      </c>
      <c r="HK579">
        <v>2115</v>
      </c>
      <c r="HL579">
        <v>2</v>
      </c>
      <c r="HM579">
        <v>30</v>
      </c>
      <c r="HN579">
        <v>7.6</v>
      </c>
      <c r="HO579">
        <v>7.5</v>
      </c>
      <c r="HP579">
        <v>1.8249500000000001</v>
      </c>
      <c r="HQ579">
        <v>2.3022499999999999</v>
      </c>
      <c r="HR579">
        <v>1.4978</v>
      </c>
      <c r="HS579">
        <v>2.3022499999999999</v>
      </c>
      <c r="HT579">
        <v>1.5478499999999999</v>
      </c>
      <c r="HU579">
        <v>2.2900399999999999</v>
      </c>
      <c r="HV579">
        <v>37.265900000000002</v>
      </c>
      <c r="HW579">
        <v>14.420999999999999</v>
      </c>
      <c r="HX579">
        <v>18</v>
      </c>
      <c r="HY579">
        <v>497.976</v>
      </c>
      <c r="HZ579">
        <v>500.67399999999998</v>
      </c>
      <c r="IA579">
        <v>28.628900000000002</v>
      </c>
      <c r="IB579">
        <v>30.700199999999999</v>
      </c>
      <c r="IC579">
        <v>30.000399999999999</v>
      </c>
      <c r="ID579">
        <v>30.499099999999999</v>
      </c>
      <c r="IE579">
        <v>30.592700000000001</v>
      </c>
      <c r="IF579">
        <v>36.727800000000002</v>
      </c>
      <c r="IG579">
        <v>31.686</v>
      </c>
      <c r="IH579">
        <v>0</v>
      </c>
      <c r="II579">
        <v>28.609200000000001</v>
      </c>
      <c r="IJ579">
        <v>835.29899999999998</v>
      </c>
      <c r="IK579">
        <v>23.831600000000002</v>
      </c>
      <c r="IL579">
        <v>100.703</v>
      </c>
      <c r="IM579">
        <v>100.432</v>
      </c>
      <c r="IN579" t="s">
        <v>3530</v>
      </c>
    </row>
    <row r="580" spans="1:248" x14ac:dyDescent="0.2">
      <c r="A580">
        <v>564</v>
      </c>
      <c r="B580">
        <v>1660316313</v>
      </c>
      <c r="C580">
        <v>5346.4000000953674</v>
      </c>
      <c r="D580" t="s">
        <v>1497</v>
      </c>
      <c r="E580" t="s">
        <v>1498</v>
      </c>
      <c r="F580">
        <v>1</v>
      </c>
      <c r="G580" t="s">
        <v>1195</v>
      </c>
      <c r="H580" t="s">
        <v>377</v>
      </c>
      <c r="I580" t="s">
        <v>378</v>
      </c>
      <c r="J580" t="s">
        <v>379</v>
      </c>
      <c r="K580" t="s">
        <v>380</v>
      </c>
      <c r="L580" t="s">
        <v>1195</v>
      </c>
      <c r="M580" t="s">
        <v>382</v>
      </c>
      <c r="N580">
        <v>1660316305.366667</v>
      </c>
      <c r="O580">
        <f t="shared" si="272"/>
        <v>2.8204850496186648E-3</v>
      </c>
      <c r="P580">
        <f t="shared" si="273"/>
        <v>2.8204850496186649</v>
      </c>
      <c r="Q580">
        <f t="shared" si="274"/>
        <v>9.3496389439012617</v>
      </c>
      <c r="R580">
        <f t="shared" si="275"/>
        <v>715.19013333333328</v>
      </c>
      <c r="S580">
        <f t="shared" si="276"/>
        <v>586.37392439422513</v>
      </c>
      <c r="T580">
        <f t="shared" si="277"/>
        <v>58.475230179439791</v>
      </c>
      <c r="U580">
        <f t="shared" si="278"/>
        <v>71.321226829681265</v>
      </c>
      <c r="V580">
        <f t="shared" si="279"/>
        <v>0.14213427530338721</v>
      </c>
      <c r="W580">
        <f t="shared" si="280"/>
        <v>2.9248937536169577</v>
      </c>
      <c r="X580">
        <f t="shared" si="281"/>
        <v>0.13840563176930026</v>
      </c>
      <c r="Y580">
        <f t="shared" si="282"/>
        <v>8.6830376541816343E-2</v>
      </c>
      <c r="Z580">
        <f t="shared" si="283"/>
        <v>321.51932782817676</v>
      </c>
      <c r="AA580">
        <f t="shared" si="284"/>
        <v>32.163972176535232</v>
      </c>
      <c r="AB580">
        <f t="shared" si="285"/>
        <v>31.615273333333331</v>
      </c>
      <c r="AC580">
        <f t="shared" si="286"/>
        <v>4.6720825766969396</v>
      </c>
      <c r="AD580">
        <f t="shared" si="287"/>
        <v>60.174366241442769</v>
      </c>
      <c r="AE580">
        <f t="shared" si="288"/>
        <v>2.7151484083978277</v>
      </c>
      <c r="AF580">
        <f t="shared" si="289"/>
        <v>4.512134614768696</v>
      </c>
      <c r="AG580">
        <f t="shared" si="290"/>
        <v>1.9569341682991119</v>
      </c>
      <c r="AH580">
        <f t="shared" si="291"/>
        <v>-124.38339068818311</v>
      </c>
      <c r="AI580">
        <f t="shared" si="292"/>
        <v>-96.556927982219904</v>
      </c>
      <c r="AJ580">
        <f t="shared" si="293"/>
        <v>-7.4358366344977593</v>
      </c>
      <c r="AK580">
        <f t="shared" si="294"/>
        <v>93.143172523275965</v>
      </c>
      <c r="AL580">
        <f t="shared" si="295"/>
        <v>39.860827845221181</v>
      </c>
      <c r="AM580">
        <f t="shared" si="296"/>
        <v>2.8004730613689346</v>
      </c>
      <c r="AN580">
        <f t="shared" si="297"/>
        <v>9.3496389439012617</v>
      </c>
      <c r="AO580">
        <v>809.53776231859808</v>
      </c>
      <c r="AP580">
        <v>771.43383030303028</v>
      </c>
      <c r="AQ580">
        <v>5.1238191038083976</v>
      </c>
      <c r="AR580">
        <v>65.936551714249305</v>
      </c>
      <c r="AS580">
        <f t="shared" si="298"/>
        <v>2.8204850496186649</v>
      </c>
      <c r="AT580">
        <v>23.93732276288322</v>
      </c>
      <c r="AU580">
        <v>27.22864969696969</v>
      </c>
      <c r="AV580">
        <v>2.091788439064293E-5</v>
      </c>
      <c r="AW580">
        <v>81.195447360536576</v>
      </c>
      <c r="AX580">
        <v>0</v>
      </c>
      <c r="AY580">
        <v>0</v>
      </c>
      <c r="AZ580">
        <f t="shared" si="299"/>
        <v>1</v>
      </c>
      <c r="BA580">
        <f t="shared" si="300"/>
        <v>0</v>
      </c>
      <c r="BB580">
        <f t="shared" si="301"/>
        <v>52040.161955786389</v>
      </c>
      <c r="BC580">
        <f t="shared" si="302"/>
        <v>2000.0239999999999</v>
      </c>
      <c r="BD580">
        <f t="shared" si="303"/>
        <v>1681.2198996000914</v>
      </c>
      <c r="BE580">
        <f t="shared" si="304"/>
        <v>0.8405998626016945</v>
      </c>
      <c r="BF580">
        <f t="shared" si="305"/>
        <v>0.16075773482127054</v>
      </c>
      <c r="BG580">
        <v>6</v>
      </c>
      <c r="BH580">
        <v>0.5</v>
      </c>
      <c r="BI580" t="s">
        <v>383</v>
      </c>
      <c r="BJ580">
        <v>2</v>
      </c>
      <c r="BK580" t="b">
        <v>1</v>
      </c>
      <c r="BL580">
        <v>1660316305.366667</v>
      </c>
      <c r="BM580">
        <v>715.19013333333328</v>
      </c>
      <c r="BN580">
        <v>765.41186666666681</v>
      </c>
      <c r="BO580">
        <v>27.226780000000009</v>
      </c>
      <c r="BP580">
        <v>23.958666666666669</v>
      </c>
      <c r="BQ580">
        <v>713.2732666666667</v>
      </c>
      <c r="BR580">
        <v>27.217813333333339</v>
      </c>
      <c r="BS580">
        <v>500.14640000000009</v>
      </c>
      <c r="BT580">
        <v>99.623546666666655</v>
      </c>
      <c r="BU580">
        <v>9.9902393333333339E-2</v>
      </c>
      <c r="BV580">
        <v>31.002939999999999</v>
      </c>
      <c r="BW580">
        <v>31.615273333333331</v>
      </c>
      <c r="BX580">
        <v>999.89999999999986</v>
      </c>
      <c r="BY580">
        <v>0</v>
      </c>
      <c r="BZ580">
        <v>0</v>
      </c>
      <c r="CA580">
        <v>10011.17</v>
      </c>
      <c r="CB580">
        <v>0</v>
      </c>
      <c r="CC580">
        <v>28.03354666666667</v>
      </c>
      <c r="CD580">
        <v>-50.221640000000008</v>
      </c>
      <c r="CE580">
        <v>735.20760000000007</v>
      </c>
      <c r="CF580">
        <v>784.19953333333331</v>
      </c>
      <c r="CG580">
        <v>3.2681100000000001</v>
      </c>
      <c r="CH580">
        <v>765.41186666666681</v>
      </c>
      <c r="CI580">
        <v>23.958666666666669</v>
      </c>
      <c r="CJ580">
        <v>2.7124273333333329</v>
      </c>
      <c r="CK580">
        <v>2.3868486666666668</v>
      </c>
      <c r="CL580">
        <v>22.360600000000002</v>
      </c>
      <c r="CM580">
        <v>20.27480666666667</v>
      </c>
      <c r="CN580">
        <v>2000.0239999999999</v>
      </c>
      <c r="CO580">
        <v>0.9800038000000002</v>
      </c>
      <c r="CP580">
        <v>1.999656E-2</v>
      </c>
      <c r="CQ580">
        <v>0</v>
      </c>
      <c r="CR580">
        <v>2.4777333333333331</v>
      </c>
      <c r="CS580">
        <v>0</v>
      </c>
      <c r="CT580">
        <v>26609.03333333334</v>
      </c>
      <c r="CU580">
        <v>17412.546666666669</v>
      </c>
      <c r="CV580">
        <v>40.866599999999998</v>
      </c>
      <c r="CW580">
        <v>41.924600000000012</v>
      </c>
      <c r="CX580">
        <v>40.853999999999999</v>
      </c>
      <c r="CY580">
        <v>40.29546666666667</v>
      </c>
      <c r="CZ580">
        <v>40.936999999999998</v>
      </c>
      <c r="DA580">
        <v>1960.0333333333331</v>
      </c>
      <c r="DB580">
        <v>39.991333333333337</v>
      </c>
      <c r="DC580">
        <v>0</v>
      </c>
      <c r="DD580">
        <v>1660316311.2</v>
      </c>
      <c r="DE580">
        <v>0</v>
      </c>
      <c r="DF580">
        <v>1660315861.5</v>
      </c>
      <c r="DG580" t="s">
        <v>1196</v>
      </c>
      <c r="DH580">
        <v>1660315856.5</v>
      </c>
      <c r="DI580">
        <v>1660315861.5</v>
      </c>
      <c r="DJ580">
        <v>15</v>
      </c>
      <c r="DK580">
        <v>-0.154</v>
      </c>
      <c r="DL580">
        <v>-8.0000000000000002E-3</v>
      </c>
      <c r="DM580">
        <v>1.3839999999999999</v>
      </c>
      <c r="DN580">
        <v>1.6E-2</v>
      </c>
      <c r="DO580">
        <v>400</v>
      </c>
      <c r="DP580">
        <v>24</v>
      </c>
      <c r="DQ580">
        <v>0.19</v>
      </c>
      <c r="DR580">
        <v>0.03</v>
      </c>
      <c r="DS580">
        <v>9.133104474818138</v>
      </c>
      <c r="DT580">
        <v>2.8067932597967098</v>
      </c>
      <c r="DU580">
        <v>0.22278142396163811</v>
      </c>
      <c r="DV580">
        <v>0</v>
      </c>
      <c r="DW580">
        <v>39.724214460021891</v>
      </c>
      <c r="DX580">
        <v>7.0983145258794282</v>
      </c>
      <c r="DY580">
        <v>0.51765840627665771</v>
      </c>
      <c r="DZ580">
        <v>0</v>
      </c>
      <c r="EA580">
        <v>-50.070016129032247</v>
      </c>
      <c r="EB580">
        <v>-9.6813435483870052</v>
      </c>
      <c r="EC580">
        <v>0.72724545578893851</v>
      </c>
      <c r="ED580">
        <v>0</v>
      </c>
      <c r="EE580">
        <v>571.68200683176906</v>
      </c>
      <c r="EF580">
        <v>253.7691524913333</v>
      </c>
      <c r="EG580">
        <v>24.433821028660859</v>
      </c>
      <c r="EH580">
        <v>0</v>
      </c>
      <c r="EI580">
        <v>3.251580487804878</v>
      </c>
      <c r="EJ580">
        <v>0.30140738675958573</v>
      </c>
      <c r="EK580">
        <v>3.1559764980362337E-2</v>
      </c>
      <c r="EL580">
        <v>0</v>
      </c>
      <c r="EM580">
        <v>1.9568715887740811</v>
      </c>
      <c r="EN580">
        <v>-3.3470063015720718E-4</v>
      </c>
      <c r="EO580">
        <v>1.5381803450136139E-3</v>
      </c>
      <c r="EP580">
        <v>1</v>
      </c>
      <c r="EQ580">
        <v>1</v>
      </c>
      <c r="ER580">
        <v>6</v>
      </c>
      <c r="ES580" t="s">
        <v>879</v>
      </c>
      <c r="ET580">
        <v>2.9438200000000001</v>
      </c>
      <c r="EU580">
        <v>2.8009400000000002</v>
      </c>
      <c r="EV580">
        <v>0.13891800000000001</v>
      </c>
      <c r="EW580">
        <v>0.1452</v>
      </c>
      <c r="EX580">
        <v>0.118363</v>
      </c>
      <c r="EY580">
        <v>0.107987</v>
      </c>
      <c r="EZ580">
        <v>17693.5</v>
      </c>
      <c r="FA580">
        <v>18419.7</v>
      </c>
      <c r="FB580">
        <v>23888.799999999999</v>
      </c>
      <c r="FC580">
        <v>25069.9</v>
      </c>
      <c r="FD580">
        <v>33706.699999999997</v>
      </c>
      <c r="FE580">
        <v>35705.199999999997</v>
      </c>
      <c r="FF580">
        <v>43545.2</v>
      </c>
      <c r="FG580">
        <v>46339.199999999997</v>
      </c>
      <c r="FH580">
        <v>1.97455</v>
      </c>
      <c r="FI580">
        <v>1.8784700000000001</v>
      </c>
      <c r="FJ580">
        <v>0.13358900000000001</v>
      </c>
      <c r="FK580">
        <v>0</v>
      </c>
      <c r="FL580">
        <v>29.456</v>
      </c>
      <c r="FM580">
        <v>999.9</v>
      </c>
      <c r="FN580">
        <v>62</v>
      </c>
      <c r="FO580">
        <v>34.200000000000003</v>
      </c>
      <c r="FP580">
        <v>33.6235</v>
      </c>
      <c r="FQ580">
        <v>63.577199999999998</v>
      </c>
      <c r="FR580">
        <v>22.676300000000001</v>
      </c>
      <c r="FS580">
        <v>1</v>
      </c>
      <c r="FT580">
        <v>0.28114299999999998</v>
      </c>
      <c r="FU580">
        <v>0.49447400000000002</v>
      </c>
      <c r="FV580">
        <v>20.321899999999999</v>
      </c>
      <c r="FW580">
        <v>5.2103999999999999</v>
      </c>
      <c r="FX580">
        <v>11.9054</v>
      </c>
      <c r="FY580">
        <v>5.0028499999999996</v>
      </c>
      <c r="FZ580">
        <v>3.2897799999999999</v>
      </c>
      <c r="GA580">
        <v>9999</v>
      </c>
      <c r="GB580">
        <v>9999</v>
      </c>
      <c r="GC580">
        <v>9999</v>
      </c>
      <c r="GD580">
        <v>999.9</v>
      </c>
      <c r="GE580">
        <v>1.85944</v>
      </c>
      <c r="GF580">
        <v>1.8544</v>
      </c>
      <c r="GG580">
        <v>1.8575999999999999</v>
      </c>
      <c r="GH580">
        <v>1.8560399999999999</v>
      </c>
      <c r="GI580">
        <v>1.8548</v>
      </c>
      <c r="GJ580">
        <v>1.8545</v>
      </c>
      <c r="GK580">
        <v>1.8531</v>
      </c>
      <c r="GL580">
        <v>1.85623</v>
      </c>
      <c r="GM580">
        <v>0</v>
      </c>
      <c r="GN580">
        <v>0</v>
      </c>
      <c r="GO580">
        <v>0</v>
      </c>
      <c r="GP580">
        <v>0</v>
      </c>
      <c r="GQ580" t="s">
        <v>386</v>
      </c>
      <c r="GR580" t="s">
        <v>387</v>
      </c>
      <c r="GS580" t="s">
        <v>388</v>
      </c>
      <c r="GT580" t="s">
        <v>388</v>
      </c>
      <c r="GU580" t="s">
        <v>388</v>
      </c>
      <c r="GV580" t="s">
        <v>388</v>
      </c>
      <c r="GW580">
        <v>0</v>
      </c>
      <c r="GX580">
        <v>100</v>
      </c>
      <c r="GY580">
        <v>100</v>
      </c>
      <c r="GZ580">
        <v>1.9710000000000001</v>
      </c>
      <c r="HA580">
        <v>8.9999999999999993E-3</v>
      </c>
      <c r="HB580">
        <v>0.4487642293357042</v>
      </c>
      <c r="HC580">
        <v>2.7716384584972409E-3</v>
      </c>
      <c r="HD580">
        <v>-1.1467119688665799E-6</v>
      </c>
      <c r="HE580">
        <v>2.0626329066488061E-10</v>
      </c>
      <c r="HF580">
        <v>-7.3699162755519909E-2</v>
      </c>
      <c r="HG580">
        <v>1.066993184659233E-2</v>
      </c>
      <c r="HH580">
        <v>-3.4528890892081033E-4</v>
      </c>
      <c r="HI580">
        <v>2.382551249023132E-6</v>
      </c>
      <c r="HJ580">
        <v>1</v>
      </c>
      <c r="HK580">
        <v>2115</v>
      </c>
      <c r="HL580">
        <v>2</v>
      </c>
      <c r="HM580">
        <v>30</v>
      </c>
      <c r="HN580">
        <v>7.6</v>
      </c>
      <c r="HO580">
        <v>7.5</v>
      </c>
      <c r="HP580">
        <v>1.8371599999999999</v>
      </c>
      <c r="HQ580">
        <v>2.2900399999999999</v>
      </c>
      <c r="HR580">
        <v>1.4978</v>
      </c>
      <c r="HS580">
        <v>2.3022499999999999</v>
      </c>
      <c r="HT580">
        <v>1.5478499999999999</v>
      </c>
      <c r="HU580">
        <v>2.3584000000000001</v>
      </c>
      <c r="HV580">
        <v>37.265900000000002</v>
      </c>
      <c r="HW580">
        <v>14.4297</v>
      </c>
      <c r="HX580">
        <v>18</v>
      </c>
      <c r="HY580">
        <v>497.976</v>
      </c>
      <c r="HZ580">
        <v>500.714</v>
      </c>
      <c r="IA580">
        <v>28.6294</v>
      </c>
      <c r="IB580">
        <v>30.701000000000001</v>
      </c>
      <c r="IC580">
        <v>30.000399999999999</v>
      </c>
      <c r="ID580">
        <v>30.499099999999999</v>
      </c>
      <c r="IE580">
        <v>30.593499999999999</v>
      </c>
      <c r="IF580">
        <v>36.862299999999998</v>
      </c>
      <c r="IG580">
        <v>31.686</v>
      </c>
      <c r="IH580">
        <v>0</v>
      </c>
      <c r="II580">
        <v>28.609200000000001</v>
      </c>
      <c r="IJ580">
        <v>835.29899999999998</v>
      </c>
      <c r="IK580">
        <v>23.8309</v>
      </c>
      <c r="IL580">
        <v>100.703</v>
      </c>
      <c r="IM580">
        <v>100.432</v>
      </c>
      <c r="IN580" t="s">
        <v>3530</v>
      </c>
    </row>
    <row r="581" spans="1:248" x14ac:dyDescent="0.2">
      <c r="A581">
        <v>565</v>
      </c>
      <c r="B581">
        <v>1660316314</v>
      </c>
      <c r="C581">
        <v>5347.4000000953674</v>
      </c>
      <c r="D581" t="s">
        <v>1499</v>
      </c>
      <c r="E581" t="s">
        <v>1500</v>
      </c>
      <c r="F581">
        <v>1</v>
      </c>
      <c r="G581" t="s">
        <v>1195</v>
      </c>
      <c r="H581" t="s">
        <v>377</v>
      </c>
      <c r="I581" t="s">
        <v>378</v>
      </c>
      <c r="J581" t="s">
        <v>379</v>
      </c>
      <c r="K581" t="s">
        <v>380</v>
      </c>
      <c r="L581" t="s">
        <v>1195</v>
      </c>
      <c r="M581" t="s">
        <v>382</v>
      </c>
      <c r="N581">
        <v>1660316305.875</v>
      </c>
      <c r="O581">
        <f t="shared" si="272"/>
        <v>2.8338865869374859E-3</v>
      </c>
      <c r="P581">
        <f t="shared" si="273"/>
        <v>2.8338865869374859</v>
      </c>
      <c r="Q581">
        <f t="shared" si="274"/>
        <v>9.3543201277116061</v>
      </c>
      <c r="R581">
        <f t="shared" si="275"/>
        <v>717.70643749999999</v>
      </c>
      <c r="S581">
        <f t="shared" si="276"/>
        <v>589.24454157521131</v>
      </c>
      <c r="T581">
        <f t="shared" si="277"/>
        <v>58.761465585536953</v>
      </c>
      <c r="U581">
        <f t="shared" si="278"/>
        <v>71.572121847634534</v>
      </c>
      <c r="V581">
        <f t="shared" si="279"/>
        <v>0.14280992785300523</v>
      </c>
      <c r="W581">
        <f t="shared" si="280"/>
        <v>2.9246200138050655</v>
      </c>
      <c r="X581">
        <f t="shared" si="281"/>
        <v>0.139045914135141</v>
      </c>
      <c r="Y581">
        <f t="shared" si="282"/>
        <v>8.7233614853120187E-2</v>
      </c>
      <c r="Z581">
        <f t="shared" si="283"/>
        <v>321.51988165141847</v>
      </c>
      <c r="AA581">
        <f t="shared" si="284"/>
        <v>32.16089257454599</v>
      </c>
      <c r="AB581">
        <f t="shared" si="285"/>
        <v>31.616125</v>
      </c>
      <c r="AC581">
        <f t="shared" si="286"/>
        <v>4.672308434541538</v>
      </c>
      <c r="AD581">
        <f t="shared" si="287"/>
        <v>60.173011209345141</v>
      </c>
      <c r="AE581">
        <f t="shared" si="288"/>
        <v>2.7151333221490539</v>
      </c>
      <c r="AF581">
        <f t="shared" si="289"/>
        <v>4.5122111517785921</v>
      </c>
      <c r="AG581">
        <f t="shared" si="290"/>
        <v>1.9571751123924841</v>
      </c>
      <c r="AH581">
        <f t="shared" si="291"/>
        <v>-124.97439848394313</v>
      </c>
      <c r="AI581">
        <f t="shared" si="292"/>
        <v>-96.635267882104756</v>
      </c>
      <c r="AJ581">
        <f t="shared" si="293"/>
        <v>-7.4426082992602618</v>
      </c>
      <c r="AK581">
        <f t="shared" si="294"/>
        <v>92.467606986110326</v>
      </c>
      <c r="AL581">
        <f t="shared" si="295"/>
        <v>39.917397188531368</v>
      </c>
      <c r="AM581">
        <f t="shared" si="296"/>
        <v>2.8049251285538928</v>
      </c>
      <c r="AN581">
        <f t="shared" si="297"/>
        <v>9.3543201277116061</v>
      </c>
      <c r="AO581">
        <v>814.77758828580443</v>
      </c>
      <c r="AP581">
        <v>776.59176969696966</v>
      </c>
      <c r="AQ581">
        <v>5.1384623305378181</v>
      </c>
      <c r="AR581">
        <v>65.936551714249305</v>
      </c>
      <c r="AS581">
        <f t="shared" si="298"/>
        <v>2.8338865869374859</v>
      </c>
      <c r="AT581">
        <v>23.917450737502872</v>
      </c>
      <c r="AU581">
        <v>27.2245406060606</v>
      </c>
      <c r="AV581">
        <v>6.2650020628578481E-6</v>
      </c>
      <c r="AW581">
        <v>81.195447360536576</v>
      </c>
      <c r="AX581">
        <v>0</v>
      </c>
      <c r="AY581">
        <v>0</v>
      </c>
      <c r="AZ581">
        <f t="shared" si="299"/>
        <v>1</v>
      </c>
      <c r="BA581">
        <f t="shared" si="300"/>
        <v>0</v>
      </c>
      <c r="BB581">
        <f t="shared" si="301"/>
        <v>52032.316836301121</v>
      </c>
      <c r="BC581">
        <f t="shared" si="302"/>
        <v>2000.0274999999999</v>
      </c>
      <c r="BD581">
        <f t="shared" si="303"/>
        <v>1681.2228371250872</v>
      </c>
      <c r="BE581">
        <f t="shared" si="304"/>
        <v>0.84059986031446432</v>
      </c>
      <c r="BF581">
        <f t="shared" si="305"/>
        <v>0.16075773040691616</v>
      </c>
      <c r="BG581">
        <v>6</v>
      </c>
      <c r="BH581">
        <v>0.5</v>
      </c>
      <c r="BI581" t="s">
        <v>383</v>
      </c>
      <c r="BJ581">
        <v>2</v>
      </c>
      <c r="BK581" t="b">
        <v>1</v>
      </c>
      <c r="BL581">
        <v>1660316305.875</v>
      </c>
      <c r="BM581">
        <v>717.70643749999999</v>
      </c>
      <c r="BN581">
        <v>768.00856250000004</v>
      </c>
      <c r="BO581">
        <v>27.226643750000001</v>
      </c>
      <c r="BP581">
        <v>23.953318750000001</v>
      </c>
      <c r="BQ581">
        <v>715.78600000000006</v>
      </c>
      <c r="BR581">
        <v>27.217675</v>
      </c>
      <c r="BS581">
        <v>500.14400000000001</v>
      </c>
      <c r="BT581">
        <v>99.62348750000001</v>
      </c>
      <c r="BU581">
        <v>9.9906506249999999E-2</v>
      </c>
      <c r="BV581">
        <v>31.003237500000001</v>
      </c>
      <c r="BW581">
        <v>31.616125</v>
      </c>
      <c r="BX581">
        <v>999.9</v>
      </c>
      <c r="BY581">
        <v>0</v>
      </c>
      <c r="BZ581">
        <v>0</v>
      </c>
      <c r="CA581">
        <v>10009.612499999999</v>
      </c>
      <c r="CB581">
        <v>0</v>
      </c>
      <c r="CC581">
        <v>28.070387499999999</v>
      </c>
      <c r="CD581">
        <v>-50.302031249999999</v>
      </c>
      <c r="CE581">
        <v>737.79418749999991</v>
      </c>
      <c r="CF581">
        <v>786.85550000000001</v>
      </c>
      <c r="CG581">
        <v>3.2733168749999999</v>
      </c>
      <c r="CH581">
        <v>768.00856250000004</v>
      </c>
      <c r="CI581">
        <v>23.953318750000001</v>
      </c>
      <c r="CJ581">
        <v>2.7124118749999999</v>
      </c>
      <c r="CK581">
        <v>2.386314375</v>
      </c>
      <c r="CL581">
        <v>22.36050625</v>
      </c>
      <c r="CM581">
        <v>20.271181250000001</v>
      </c>
      <c r="CN581">
        <v>2000.0274999999999</v>
      </c>
      <c r="CO581">
        <v>0.98000387499999997</v>
      </c>
      <c r="CP581">
        <v>1.99964875E-2</v>
      </c>
      <c r="CQ581">
        <v>0</v>
      </c>
      <c r="CR581">
        <v>2.3685624999999999</v>
      </c>
      <c r="CS581">
        <v>0</v>
      </c>
      <c r="CT581">
        <v>26612.025000000001</v>
      </c>
      <c r="CU581">
        <v>17412.575000000001</v>
      </c>
      <c r="CV581">
        <v>40.867125000000001</v>
      </c>
      <c r="CW581">
        <v>41.925375000000003</v>
      </c>
      <c r="CX581">
        <v>40.855312499999997</v>
      </c>
      <c r="CY581">
        <v>40.296499999999988</v>
      </c>
      <c r="CZ581">
        <v>40.936999999999998</v>
      </c>
      <c r="DA581">
        <v>1960.036875</v>
      </c>
      <c r="DB581">
        <v>39.991250000000008</v>
      </c>
      <c r="DC581">
        <v>0</v>
      </c>
      <c r="DD581">
        <v>1660316312.4000001</v>
      </c>
      <c r="DE581">
        <v>0</v>
      </c>
      <c r="DF581">
        <v>1660315861.5</v>
      </c>
      <c r="DG581" t="s">
        <v>1196</v>
      </c>
      <c r="DH581">
        <v>1660315856.5</v>
      </c>
      <c r="DI581">
        <v>1660315861.5</v>
      </c>
      <c r="DJ581">
        <v>15</v>
      </c>
      <c r="DK581">
        <v>-0.154</v>
      </c>
      <c r="DL581">
        <v>-8.0000000000000002E-3</v>
      </c>
      <c r="DM581">
        <v>1.3839999999999999</v>
      </c>
      <c r="DN581">
        <v>1.6E-2</v>
      </c>
      <c r="DO581">
        <v>400</v>
      </c>
      <c r="DP581">
        <v>24</v>
      </c>
      <c r="DQ581">
        <v>0.19</v>
      </c>
      <c r="DR581">
        <v>0.03</v>
      </c>
      <c r="DS581">
        <v>9.1986161783666027</v>
      </c>
      <c r="DT581">
        <v>2.0829810568277178</v>
      </c>
      <c r="DU581">
        <v>0.1695853493229609</v>
      </c>
      <c r="DV581">
        <v>0</v>
      </c>
      <c r="DW581">
        <v>39.874183395601548</v>
      </c>
      <c r="DX581">
        <v>6.7256124322980364</v>
      </c>
      <c r="DY581">
        <v>0.50537156284861096</v>
      </c>
      <c r="DZ581">
        <v>0</v>
      </c>
      <c r="EA581">
        <v>-50.368146666666668</v>
      </c>
      <c r="EB581">
        <v>-9.1715132369299504</v>
      </c>
      <c r="EC581">
        <v>0.66475365699549838</v>
      </c>
      <c r="ED581">
        <v>0</v>
      </c>
      <c r="EE581">
        <v>577.1613083676616</v>
      </c>
      <c r="EF581">
        <v>258.38916028944328</v>
      </c>
      <c r="EG581">
        <v>25.507980378980768</v>
      </c>
      <c r="EH581">
        <v>0</v>
      </c>
      <c r="EI581">
        <v>3.261871999999999</v>
      </c>
      <c r="EJ581">
        <v>0.38152412757973753</v>
      </c>
      <c r="EK581">
        <v>3.8709538372344393E-2</v>
      </c>
      <c r="EL581">
        <v>0</v>
      </c>
      <c r="EM581">
        <v>1.956974124064097</v>
      </c>
      <c r="EN581">
        <v>9.8208394444647285E-3</v>
      </c>
      <c r="EO581">
        <v>1.622100038622209E-3</v>
      </c>
      <c r="EP581">
        <v>1</v>
      </c>
      <c r="EQ581">
        <v>1</v>
      </c>
      <c r="ER581">
        <v>6</v>
      </c>
      <c r="ES581" t="s">
        <v>879</v>
      </c>
      <c r="ET581">
        <v>2.9436200000000001</v>
      </c>
      <c r="EU581">
        <v>2.8010999999999999</v>
      </c>
      <c r="EV581">
        <v>0.139541</v>
      </c>
      <c r="EW581">
        <v>0.145814</v>
      </c>
      <c r="EX581">
        <v>0.11835</v>
      </c>
      <c r="EY581">
        <v>0.10796</v>
      </c>
      <c r="EZ581">
        <v>17680.7</v>
      </c>
      <c r="FA581">
        <v>18406.400000000001</v>
      </c>
      <c r="FB581">
        <v>23888.799999999999</v>
      </c>
      <c r="FC581">
        <v>25069.9</v>
      </c>
      <c r="FD581">
        <v>33707.199999999997</v>
      </c>
      <c r="FE581">
        <v>35706.300000000003</v>
      </c>
      <c r="FF581">
        <v>43545.2</v>
      </c>
      <c r="FG581">
        <v>46339.199999999997</v>
      </c>
      <c r="FH581">
        <v>1.9743999999999999</v>
      </c>
      <c r="FI581">
        <v>1.87862</v>
      </c>
      <c r="FJ581">
        <v>0.133604</v>
      </c>
      <c r="FK581">
        <v>0</v>
      </c>
      <c r="FL581">
        <v>29.456499999999998</v>
      </c>
      <c r="FM581">
        <v>999.9</v>
      </c>
      <c r="FN581">
        <v>62</v>
      </c>
      <c r="FO581">
        <v>34.200000000000003</v>
      </c>
      <c r="FP581">
        <v>33.626199999999997</v>
      </c>
      <c r="FQ581">
        <v>63.687199999999997</v>
      </c>
      <c r="FR581">
        <v>22.720400000000001</v>
      </c>
      <c r="FS581">
        <v>1</v>
      </c>
      <c r="FT581">
        <v>0.28123700000000001</v>
      </c>
      <c r="FU581">
        <v>0.50960799999999995</v>
      </c>
      <c r="FV581">
        <v>20.3218</v>
      </c>
      <c r="FW581">
        <v>5.2103999999999999</v>
      </c>
      <c r="FX581">
        <v>11.9054</v>
      </c>
      <c r="FY581">
        <v>5.0029000000000003</v>
      </c>
      <c r="FZ581">
        <v>3.2897500000000002</v>
      </c>
      <c r="GA581">
        <v>9999</v>
      </c>
      <c r="GB581">
        <v>9999</v>
      </c>
      <c r="GC581">
        <v>9999</v>
      </c>
      <c r="GD581">
        <v>999.9</v>
      </c>
      <c r="GE581">
        <v>1.85944</v>
      </c>
      <c r="GF581">
        <v>1.8544</v>
      </c>
      <c r="GG581">
        <v>1.8575900000000001</v>
      </c>
      <c r="GH581">
        <v>1.8560399999999999</v>
      </c>
      <c r="GI581">
        <v>1.8548100000000001</v>
      </c>
      <c r="GJ581">
        <v>1.8545</v>
      </c>
      <c r="GK581">
        <v>1.8531</v>
      </c>
      <c r="GL581">
        <v>1.85623</v>
      </c>
      <c r="GM581">
        <v>0</v>
      </c>
      <c r="GN581">
        <v>0</v>
      </c>
      <c r="GO581">
        <v>0</v>
      </c>
      <c r="GP581">
        <v>0</v>
      </c>
      <c r="GQ581" t="s">
        <v>386</v>
      </c>
      <c r="GR581" t="s">
        <v>387</v>
      </c>
      <c r="GS581" t="s">
        <v>388</v>
      </c>
      <c r="GT581" t="s">
        <v>388</v>
      </c>
      <c r="GU581" t="s">
        <v>388</v>
      </c>
      <c r="GV581" t="s">
        <v>388</v>
      </c>
      <c r="GW581">
        <v>0</v>
      </c>
      <c r="GX581">
        <v>100</v>
      </c>
      <c r="GY581">
        <v>100</v>
      </c>
      <c r="GZ581">
        <v>1.978</v>
      </c>
      <c r="HA581">
        <v>8.9999999999999993E-3</v>
      </c>
      <c r="HB581">
        <v>0.4487642293357042</v>
      </c>
      <c r="HC581">
        <v>2.7716384584972409E-3</v>
      </c>
      <c r="HD581">
        <v>-1.1467119688665799E-6</v>
      </c>
      <c r="HE581">
        <v>2.0626329066488061E-10</v>
      </c>
      <c r="HF581">
        <v>-7.3699162755519909E-2</v>
      </c>
      <c r="HG581">
        <v>1.066993184659233E-2</v>
      </c>
      <c r="HH581">
        <v>-3.4528890892081033E-4</v>
      </c>
      <c r="HI581">
        <v>2.382551249023132E-6</v>
      </c>
      <c r="HJ581">
        <v>1</v>
      </c>
      <c r="HK581">
        <v>2115</v>
      </c>
      <c r="HL581">
        <v>2</v>
      </c>
      <c r="HM581">
        <v>30</v>
      </c>
      <c r="HN581">
        <v>7.6</v>
      </c>
      <c r="HO581">
        <v>7.5</v>
      </c>
      <c r="HP581">
        <v>1.8432599999999999</v>
      </c>
      <c r="HQ581">
        <v>2.2888199999999999</v>
      </c>
      <c r="HR581">
        <v>1.4978</v>
      </c>
      <c r="HS581">
        <v>2.3022499999999999</v>
      </c>
      <c r="HT581">
        <v>1.5478499999999999</v>
      </c>
      <c r="HU581">
        <v>2.4560499999999998</v>
      </c>
      <c r="HV581">
        <v>37.265900000000002</v>
      </c>
      <c r="HW581">
        <v>14.438499999999999</v>
      </c>
      <c r="HX581">
        <v>18</v>
      </c>
      <c r="HY581">
        <v>497.887</v>
      </c>
      <c r="HZ581">
        <v>500.81900000000002</v>
      </c>
      <c r="IA581">
        <v>28.629000000000001</v>
      </c>
      <c r="IB581">
        <v>30.7011</v>
      </c>
      <c r="IC581">
        <v>30.000499999999999</v>
      </c>
      <c r="ID581">
        <v>30.499199999999998</v>
      </c>
      <c r="IE581">
        <v>30.594000000000001</v>
      </c>
      <c r="IF581">
        <v>37.094999999999999</v>
      </c>
      <c r="IG581">
        <v>31.686</v>
      </c>
      <c r="IH581">
        <v>0</v>
      </c>
      <c r="II581">
        <v>28.609200000000001</v>
      </c>
      <c r="IJ581">
        <v>845.34299999999996</v>
      </c>
      <c r="IK581">
        <v>23.834199999999999</v>
      </c>
      <c r="IL581">
        <v>100.703</v>
      </c>
      <c r="IM581">
        <v>100.432</v>
      </c>
      <c r="IN581" t="s">
        <v>3530</v>
      </c>
    </row>
    <row r="582" spans="1:248" x14ac:dyDescent="0.2">
      <c r="A582">
        <v>566</v>
      </c>
      <c r="B582">
        <v>1660316315</v>
      </c>
      <c r="C582">
        <v>5348.4000000953674</v>
      </c>
      <c r="D582" t="s">
        <v>1501</v>
      </c>
      <c r="E582" t="s">
        <v>1502</v>
      </c>
      <c r="F582">
        <v>1</v>
      </c>
      <c r="G582" t="s">
        <v>1195</v>
      </c>
      <c r="H582" t="s">
        <v>377</v>
      </c>
      <c r="I582" t="s">
        <v>378</v>
      </c>
      <c r="J582" t="s">
        <v>379</v>
      </c>
      <c r="K582" t="s">
        <v>380</v>
      </c>
      <c r="L582" t="s">
        <v>1195</v>
      </c>
      <c r="M582" t="s">
        <v>382</v>
      </c>
      <c r="N582">
        <v>1660316307.4000001</v>
      </c>
      <c r="O582">
        <f t="shared" si="272"/>
        <v>2.8470954083447526E-3</v>
      </c>
      <c r="P582">
        <f t="shared" si="273"/>
        <v>2.8470954083447526</v>
      </c>
      <c r="Q582">
        <f t="shared" si="274"/>
        <v>9.3927742228898836</v>
      </c>
      <c r="R582">
        <f t="shared" si="275"/>
        <v>725.20219999999983</v>
      </c>
      <c r="S582">
        <f t="shared" si="276"/>
        <v>596.55192947994044</v>
      </c>
      <c r="T582">
        <f t="shared" si="277"/>
        <v>59.49020056805179</v>
      </c>
      <c r="U582">
        <f t="shared" si="278"/>
        <v>72.31964594935252</v>
      </c>
      <c r="V582">
        <f t="shared" si="279"/>
        <v>0.14348358664283026</v>
      </c>
      <c r="W582">
        <f t="shared" si="280"/>
        <v>2.9245065680408477</v>
      </c>
      <c r="X582">
        <f t="shared" si="281"/>
        <v>0.13968434370010713</v>
      </c>
      <c r="Y582">
        <f t="shared" si="282"/>
        <v>8.7635682644238821E-2</v>
      </c>
      <c r="Z582">
        <f t="shared" si="283"/>
        <v>321.51507182816636</v>
      </c>
      <c r="AA582">
        <f t="shared" si="284"/>
        <v>32.158343300736242</v>
      </c>
      <c r="AB582">
        <f t="shared" si="285"/>
        <v>31.616926666666661</v>
      </c>
      <c r="AC582">
        <f t="shared" si="286"/>
        <v>4.6725210413162435</v>
      </c>
      <c r="AD582">
        <f t="shared" si="287"/>
        <v>60.171791937561089</v>
      </c>
      <c r="AE582">
        <f t="shared" si="288"/>
        <v>2.7152128589464648</v>
      </c>
      <c r="AF582">
        <f t="shared" si="289"/>
        <v>4.5124347663835236</v>
      </c>
      <c r="AG582">
        <f t="shared" si="290"/>
        <v>1.9573081823697787</v>
      </c>
      <c r="AH582">
        <f t="shared" si="291"/>
        <v>-125.55690750800359</v>
      </c>
      <c r="AI582">
        <f t="shared" si="292"/>
        <v>-96.620876953323204</v>
      </c>
      <c r="AJ582">
        <f t="shared" si="293"/>
        <v>-7.4418498999720697</v>
      </c>
      <c r="AK582">
        <f t="shared" si="294"/>
        <v>91.89543746686752</v>
      </c>
      <c r="AL582">
        <f t="shared" si="295"/>
        <v>40.101649504409153</v>
      </c>
      <c r="AM582">
        <f t="shared" si="296"/>
        <v>2.8148933635109952</v>
      </c>
      <c r="AN582">
        <f t="shared" si="297"/>
        <v>9.3927742228898836</v>
      </c>
      <c r="AO582">
        <v>820.09699286204568</v>
      </c>
      <c r="AP582">
        <v>781.76991515151531</v>
      </c>
      <c r="AQ582">
        <v>5.1565852746934393</v>
      </c>
      <c r="AR582">
        <v>65.936551714249305</v>
      </c>
      <c r="AS582">
        <f t="shared" si="298"/>
        <v>2.8470954083447526</v>
      </c>
      <c r="AT582">
        <v>23.896254615099931</v>
      </c>
      <c r="AU582">
        <v>27.21917090909092</v>
      </c>
      <c r="AV582">
        <v>-5.4492272110553741E-5</v>
      </c>
      <c r="AW582">
        <v>81.195447360536576</v>
      </c>
      <c r="AX582">
        <v>0</v>
      </c>
      <c r="AY582">
        <v>0</v>
      </c>
      <c r="AZ582">
        <f t="shared" si="299"/>
        <v>1</v>
      </c>
      <c r="BA582">
        <f t="shared" si="300"/>
        <v>0</v>
      </c>
      <c r="BB582">
        <f t="shared" si="301"/>
        <v>52028.939875293545</v>
      </c>
      <c r="BC582">
        <f t="shared" si="302"/>
        <v>1999.997333333333</v>
      </c>
      <c r="BD582">
        <f t="shared" si="303"/>
        <v>1681.1974996000856</v>
      </c>
      <c r="BE582">
        <f t="shared" si="304"/>
        <v>0.8405998705998704</v>
      </c>
      <c r="BF582">
        <f t="shared" si="305"/>
        <v>0.16075775025775021</v>
      </c>
      <c r="BG582">
        <v>6</v>
      </c>
      <c r="BH582">
        <v>0.5</v>
      </c>
      <c r="BI582" t="s">
        <v>383</v>
      </c>
      <c r="BJ582">
        <v>2</v>
      </c>
      <c r="BK582" t="b">
        <v>1</v>
      </c>
      <c r="BL582">
        <v>1660316307.4000001</v>
      </c>
      <c r="BM582">
        <v>725.20219999999983</v>
      </c>
      <c r="BN582">
        <v>775.75933333333342</v>
      </c>
      <c r="BO582">
        <v>27.22743333333333</v>
      </c>
      <c r="BP582">
        <v>23.942473333333329</v>
      </c>
      <c r="BQ582">
        <v>723.27093333333346</v>
      </c>
      <c r="BR582">
        <v>27.218466666666671</v>
      </c>
      <c r="BS582">
        <v>500.1432666666667</v>
      </c>
      <c r="BT582">
        <v>99.623546666666655</v>
      </c>
      <c r="BU582">
        <v>9.9876606666666659E-2</v>
      </c>
      <c r="BV582">
        <v>31.004106666666669</v>
      </c>
      <c r="BW582">
        <v>31.616926666666661</v>
      </c>
      <c r="BX582">
        <v>999.89999999999986</v>
      </c>
      <c r="BY582">
        <v>0</v>
      </c>
      <c r="BZ582">
        <v>0</v>
      </c>
      <c r="CA582">
        <v>10008.958666666669</v>
      </c>
      <c r="CB582">
        <v>0</v>
      </c>
      <c r="CC582">
        <v>28.12556</v>
      </c>
      <c r="CD582">
        <v>-50.557100000000013</v>
      </c>
      <c r="CE582">
        <v>745.50026666666668</v>
      </c>
      <c r="CF582">
        <v>794.78766666666672</v>
      </c>
      <c r="CG582">
        <v>3.284958</v>
      </c>
      <c r="CH582">
        <v>775.75933333333342</v>
      </c>
      <c r="CI582">
        <v>23.942473333333329</v>
      </c>
      <c r="CJ582">
        <v>2.7124926666666669</v>
      </c>
      <c r="CK582">
        <v>2.3852346666666668</v>
      </c>
      <c r="CL582">
        <v>22.36099333333334</v>
      </c>
      <c r="CM582">
        <v>20.26385333333333</v>
      </c>
      <c r="CN582">
        <v>1999.997333333333</v>
      </c>
      <c r="CO582">
        <v>0.9800036000000002</v>
      </c>
      <c r="CP582">
        <v>1.9996753333333339E-2</v>
      </c>
      <c r="CQ582">
        <v>0</v>
      </c>
      <c r="CR582">
        <v>2.336933333333334</v>
      </c>
      <c r="CS582">
        <v>0</v>
      </c>
      <c r="CT582">
        <v>26620.14000000001</v>
      </c>
      <c r="CU582">
        <v>17412.313333333332</v>
      </c>
      <c r="CV582">
        <v>40.866599999999998</v>
      </c>
      <c r="CW582">
        <v>41.924600000000012</v>
      </c>
      <c r="CX582">
        <v>40.862399999999987</v>
      </c>
      <c r="CY582">
        <v>40.303733333333327</v>
      </c>
      <c r="CZ582">
        <v>40.936999999999998</v>
      </c>
      <c r="DA582">
        <v>1960.0066666666669</v>
      </c>
      <c r="DB582">
        <v>39.991333333333337</v>
      </c>
      <c r="DC582">
        <v>0</v>
      </c>
      <c r="DD582">
        <v>1660316313</v>
      </c>
      <c r="DE582">
        <v>0</v>
      </c>
      <c r="DF582">
        <v>1660315861.5</v>
      </c>
      <c r="DG582" t="s">
        <v>1196</v>
      </c>
      <c r="DH582">
        <v>1660315856.5</v>
      </c>
      <c r="DI582">
        <v>1660315861.5</v>
      </c>
      <c r="DJ582">
        <v>15</v>
      </c>
      <c r="DK582">
        <v>-0.154</v>
      </c>
      <c r="DL582">
        <v>-8.0000000000000002E-3</v>
      </c>
      <c r="DM582">
        <v>1.3839999999999999</v>
      </c>
      <c r="DN582">
        <v>1.6E-2</v>
      </c>
      <c r="DO582">
        <v>400</v>
      </c>
      <c r="DP582">
        <v>24</v>
      </c>
      <c r="DQ582">
        <v>0.19</v>
      </c>
      <c r="DR582">
        <v>0.03</v>
      </c>
      <c r="DS582">
        <v>9.1986161783666027</v>
      </c>
      <c r="DT582">
        <v>2.0829810568277178</v>
      </c>
      <c r="DU582">
        <v>0.1695853493229609</v>
      </c>
      <c r="DV582">
        <v>0</v>
      </c>
      <c r="DW582">
        <v>39.874183395601548</v>
      </c>
      <c r="DX582">
        <v>6.7256124322980364</v>
      </c>
      <c r="DY582">
        <v>0.50537156284861096</v>
      </c>
      <c r="DZ582">
        <v>0</v>
      </c>
      <c r="EA582">
        <v>-50.368146666666668</v>
      </c>
      <c r="EB582">
        <v>-9.1715132369299504</v>
      </c>
      <c r="EC582">
        <v>0.66475365699549838</v>
      </c>
      <c r="ED582">
        <v>0</v>
      </c>
      <c r="EE582">
        <v>577.1613083676616</v>
      </c>
      <c r="EF582">
        <v>258.38916028944328</v>
      </c>
      <c r="EG582">
        <v>25.507980378980768</v>
      </c>
      <c r="EH582">
        <v>0</v>
      </c>
      <c r="EI582">
        <v>3.261871999999999</v>
      </c>
      <c r="EJ582">
        <v>0.38152412757973753</v>
      </c>
      <c r="EK582">
        <v>3.8709538372344393E-2</v>
      </c>
      <c r="EL582">
        <v>0</v>
      </c>
      <c r="EM582">
        <v>1.956974124064097</v>
      </c>
      <c r="EN582">
        <v>9.8208394444647285E-3</v>
      </c>
      <c r="EO582">
        <v>1.622100038622209E-3</v>
      </c>
      <c r="EP582">
        <v>1</v>
      </c>
      <c r="EQ582">
        <v>1</v>
      </c>
      <c r="ER582">
        <v>6</v>
      </c>
      <c r="ES582" t="s">
        <v>879</v>
      </c>
      <c r="ET582">
        <v>2.9436800000000001</v>
      </c>
      <c r="EU582">
        <v>2.8012199999999998</v>
      </c>
      <c r="EV582">
        <v>0.14016500000000001</v>
      </c>
      <c r="EW582">
        <v>0.146426</v>
      </c>
      <c r="EX582">
        <v>0.11833</v>
      </c>
      <c r="EY582">
        <v>0.107946</v>
      </c>
      <c r="EZ582">
        <v>17667.900000000001</v>
      </c>
      <c r="FA582">
        <v>18393.2</v>
      </c>
      <c r="FB582">
        <v>23888.799999999999</v>
      </c>
      <c r="FC582">
        <v>25069.9</v>
      </c>
      <c r="FD582">
        <v>33707.800000000003</v>
      </c>
      <c r="FE582">
        <v>35706.9</v>
      </c>
      <c r="FF582">
        <v>43545</v>
      </c>
      <c r="FG582">
        <v>46339.1</v>
      </c>
      <c r="FH582">
        <v>1.97438</v>
      </c>
      <c r="FI582">
        <v>1.87862</v>
      </c>
      <c r="FJ582">
        <v>0.13352900000000001</v>
      </c>
      <c r="FK582">
        <v>0</v>
      </c>
      <c r="FL582">
        <v>29.456900000000001</v>
      </c>
      <c r="FM582">
        <v>999.9</v>
      </c>
      <c r="FN582">
        <v>62</v>
      </c>
      <c r="FO582">
        <v>34.200000000000003</v>
      </c>
      <c r="FP582">
        <v>33.6252</v>
      </c>
      <c r="FQ582">
        <v>63.557200000000002</v>
      </c>
      <c r="FR582">
        <v>23.4255</v>
      </c>
      <c r="FS582">
        <v>1</v>
      </c>
      <c r="FT582">
        <v>0.281418</v>
      </c>
      <c r="FU582">
        <v>0.52908500000000003</v>
      </c>
      <c r="FV582">
        <v>20.3217</v>
      </c>
      <c r="FW582">
        <v>5.2107000000000001</v>
      </c>
      <c r="FX582">
        <v>11.9056</v>
      </c>
      <c r="FY582">
        <v>5.0026999999999999</v>
      </c>
      <c r="FZ582">
        <v>3.28965</v>
      </c>
      <c r="GA582">
        <v>9999</v>
      </c>
      <c r="GB582">
        <v>9999</v>
      </c>
      <c r="GC582">
        <v>9999</v>
      </c>
      <c r="GD582">
        <v>999.9</v>
      </c>
      <c r="GE582">
        <v>1.85944</v>
      </c>
      <c r="GF582">
        <v>1.8544</v>
      </c>
      <c r="GG582">
        <v>1.8575900000000001</v>
      </c>
      <c r="GH582">
        <v>1.85606</v>
      </c>
      <c r="GI582">
        <v>1.85483</v>
      </c>
      <c r="GJ582">
        <v>1.8545100000000001</v>
      </c>
      <c r="GK582">
        <v>1.8531200000000001</v>
      </c>
      <c r="GL582">
        <v>1.85623</v>
      </c>
      <c r="GM582">
        <v>0</v>
      </c>
      <c r="GN582">
        <v>0</v>
      </c>
      <c r="GO582">
        <v>0</v>
      </c>
      <c r="GP582">
        <v>0</v>
      </c>
      <c r="GQ582" t="s">
        <v>386</v>
      </c>
      <c r="GR582" t="s">
        <v>387</v>
      </c>
      <c r="GS582" t="s">
        <v>388</v>
      </c>
      <c r="GT582" t="s">
        <v>388</v>
      </c>
      <c r="GU582" t="s">
        <v>388</v>
      </c>
      <c r="GV582" t="s">
        <v>388</v>
      </c>
      <c r="GW582">
        <v>0</v>
      </c>
      <c r="GX582">
        <v>100</v>
      </c>
      <c r="GY582">
        <v>100</v>
      </c>
      <c r="GZ582">
        <v>1.9850000000000001</v>
      </c>
      <c r="HA582">
        <v>8.9999999999999993E-3</v>
      </c>
      <c r="HB582">
        <v>0.4487642293357042</v>
      </c>
      <c r="HC582">
        <v>2.7716384584972409E-3</v>
      </c>
      <c r="HD582">
        <v>-1.1467119688665799E-6</v>
      </c>
      <c r="HE582">
        <v>2.0626329066488061E-10</v>
      </c>
      <c r="HF582">
        <v>-7.3699162755519909E-2</v>
      </c>
      <c r="HG582">
        <v>1.066993184659233E-2</v>
      </c>
      <c r="HH582">
        <v>-3.4528890892081033E-4</v>
      </c>
      <c r="HI582">
        <v>2.382551249023132E-6</v>
      </c>
      <c r="HJ582">
        <v>1</v>
      </c>
      <c r="HK582">
        <v>2115</v>
      </c>
      <c r="HL582">
        <v>2</v>
      </c>
      <c r="HM582">
        <v>30</v>
      </c>
      <c r="HN582">
        <v>7.6</v>
      </c>
      <c r="HO582">
        <v>7.6</v>
      </c>
      <c r="HP582">
        <v>1.85547</v>
      </c>
      <c r="HQ582">
        <v>2.3107899999999999</v>
      </c>
      <c r="HR582">
        <v>1.4978</v>
      </c>
      <c r="HS582">
        <v>2.3022499999999999</v>
      </c>
      <c r="HT582">
        <v>1.5478499999999999</v>
      </c>
      <c r="HU582">
        <v>2.3742700000000001</v>
      </c>
      <c r="HV582">
        <v>37.265900000000002</v>
      </c>
      <c r="HW582">
        <v>14.4297</v>
      </c>
      <c r="HX582">
        <v>18</v>
      </c>
      <c r="HY582">
        <v>497.87799999999999</v>
      </c>
      <c r="HZ582">
        <v>500.82400000000001</v>
      </c>
      <c r="IA582">
        <v>28.627400000000002</v>
      </c>
      <c r="IB582">
        <v>30.701699999999999</v>
      </c>
      <c r="IC582">
        <v>30.000599999999999</v>
      </c>
      <c r="ID582">
        <v>30.5</v>
      </c>
      <c r="IE582">
        <v>30.5946</v>
      </c>
      <c r="IF582">
        <v>37.233400000000003</v>
      </c>
      <c r="IG582">
        <v>31.686</v>
      </c>
      <c r="IH582">
        <v>0</v>
      </c>
      <c r="II582">
        <v>28.609200000000001</v>
      </c>
      <c r="IJ582">
        <v>845.34299999999996</v>
      </c>
      <c r="IK582">
        <v>23.837499999999999</v>
      </c>
      <c r="IL582">
        <v>100.703</v>
      </c>
      <c r="IM582">
        <v>100.432</v>
      </c>
      <c r="IN582" t="s">
        <v>3530</v>
      </c>
    </row>
    <row r="583" spans="1:248" x14ac:dyDescent="0.2">
      <c r="A583">
        <v>567</v>
      </c>
      <c r="B583">
        <v>1660316316</v>
      </c>
      <c r="C583">
        <v>5349.4000000953674</v>
      </c>
      <c r="D583" t="s">
        <v>1503</v>
      </c>
      <c r="E583" t="s">
        <v>1504</v>
      </c>
      <c r="F583">
        <v>1</v>
      </c>
      <c r="G583" t="s">
        <v>1195</v>
      </c>
      <c r="H583" t="s">
        <v>377</v>
      </c>
      <c r="I583" t="s">
        <v>378</v>
      </c>
      <c r="J583" t="s">
        <v>379</v>
      </c>
      <c r="K583" t="s">
        <v>380</v>
      </c>
      <c r="L583" t="s">
        <v>1195</v>
      </c>
      <c r="M583" t="s">
        <v>382</v>
      </c>
      <c r="N583">
        <v>1660316307.90625</v>
      </c>
      <c r="O583">
        <f t="shared" si="272"/>
        <v>2.8551979128652984E-3</v>
      </c>
      <c r="P583">
        <f t="shared" si="273"/>
        <v>2.8551979128652984</v>
      </c>
      <c r="Q583">
        <f t="shared" si="274"/>
        <v>9.4328686545834728</v>
      </c>
      <c r="R583">
        <f t="shared" si="275"/>
        <v>727.72299999999996</v>
      </c>
      <c r="S583">
        <f t="shared" si="276"/>
        <v>598.82649413244349</v>
      </c>
      <c r="T583">
        <f t="shared" si="277"/>
        <v>59.717008207578317</v>
      </c>
      <c r="U583">
        <f t="shared" si="278"/>
        <v>72.571004772931701</v>
      </c>
      <c r="V583">
        <f t="shared" si="279"/>
        <v>0.14388323513503853</v>
      </c>
      <c r="W583">
        <f t="shared" si="280"/>
        <v>2.9241680057395798</v>
      </c>
      <c r="X583">
        <f t="shared" si="281"/>
        <v>0.14006267223073687</v>
      </c>
      <c r="Y583">
        <f t="shared" si="282"/>
        <v>8.7873982710606202E-2</v>
      </c>
      <c r="Z583">
        <f t="shared" si="283"/>
        <v>321.51549265140858</v>
      </c>
      <c r="AA583">
        <f t="shared" si="284"/>
        <v>32.156739244287834</v>
      </c>
      <c r="AB583">
        <f t="shared" si="285"/>
        <v>31.617587499999999</v>
      </c>
      <c r="AC583">
        <f t="shared" si="286"/>
        <v>4.6726963045861103</v>
      </c>
      <c r="AD583">
        <f t="shared" si="287"/>
        <v>60.168479623836731</v>
      </c>
      <c r="AE583">
        <f t="shared" si="288"/>
        <v>2.7151213795982043</v>
      </c>
      <c r="AF583">
        <f t="shared" si="289"/>
        <v>4.5125311401795241</v>
      </c>
      <c r="AG583">
        <f t="shared" si="290"/>
        <v>1.957574924987906</v>
      </c>
      <c r="AH583">
        <f t="shared" si="291"/>
        <v>-125.91422795735966</v>
      </c>
      <c r="AI583">
        <f t="shared" si="292"/>
        <v>-96.654818080051669</v>
      </c>
      <c r="AJ583">
        <f t="shared" si="293"/>
        <v>-7.4453640158314567</v>
      </c>
      <c r="AK583">
        <f t="shared" si="294"/>
        <v>91.501082598165809</v>
      </c>
      <c r="AL583">
        <f t="shared" si="295"/>
        <v>40.150332004012981</v>
      </c>
      <c r="AM583">
        <f t="shared" si="296"/>
        <v>2.8182555675410441</v>
      </c>
      <c r="AN583">
        <f t="shared" si="297"/>
        <v>9.4328686545834728</v>
      </c>
      <c r="AO583">
        <v>825.41912222667008</v>
      </c>
      <c r="AP583">
        <v>786.96180606060625</v>
      </c>
      <c r="AQ583">
        <v>5.1721634064431914</v>
      </c>
      <c r="AR583">
        <v>65.936551714249305</v>
      </c>
      <c r="AS583">
        <f t="shared" si="298"/>
        <v>2.8551979128652984</v>
      </c>
      <c r="AT583">
        <v>23.879776293393881</v>
      </c>
      <c r="AU583">
        <v>27.212646060606058</v>
      </c>
      <c r="AV583">
        <v>-1.2673375308934671E-4</v>
      </c>
      <c r="AW583">
        <v>81.195447360536576</v>
      </c>
      <c r="AX583">
        <v>0</v>
      </c>
      <c r="AY583">
        <v>0</v>
      </c>
      <c r="AZ583">
        <f t="shared" si="299"/>
        <v>1</v>
      </c>
      <c r="BA583">
        <f t="shared" si="300"/>
        <v>0</v>
      </c>
      <c r="BB583">
        <f t="shared" si="301"/>
        <v>52019.237116266566</v>
      </c>
      <c r="BC583">
        <f t="shared" si="302"/>
        <v>2000</v>
      </c>
      <c r="BD583">
        <f t="shared" si="303"/>
        <v>1681.1997371250823</v>
      </c>
      <c r="BE583">
        <f t="shared" si="304"/>
        <v>0.8405998685625411</v>
      </c>
      <c r="BF583">
        <f t="shared" si="305"/>
        <v>0.16075774632570428</v>
      </c>
      <c r="BG583">
        <v>6</v>
      </c>
      <c r="BH583">
        <v>0.5</v>
      </c>
      <c r="BI583" t="s">
        <v>383</v>
      </c>
      <c r="BJ583">
        <v>2</v>
      </c>
      <c r="BK583" t="b">
        <v>1</v>
      </c>
      <c r="BL583">
        <v>1660316307.90625</v>
      </c>
      <c r="BM583">
        <v>727.72299999999996</v>
      </c>
      <c r="BN583">
        <v>778.35018749999995</v>
      </c>
      <c r="BO583">
        <v>27.226524999999999</v>
      </c>
      <c r="BP583">
        <v>23.937625000000001</v>
      </c>
      <c r="BQ583">
        <v>725.78818750000005</v>
      </c>
      <c r="BR583">
        <v>27.217556250000001</v>
      </c>
      <c r="BS583">
        <v>500.14125000000001</v>
      </c>
      <c r="BT583">
        <v>99.623487499999996</v>
      </c>
      <c r="BU583">
        <v>9.9902818749999997E-2</v>
      </c>
      <c r="BV583">
        <v>31.004481250000001</v>
      </c>
      <c r="BW583">
        <v>31.617587499999999</v>
      </c>
      <c r="BX583">
        <v>999.9</v>
      </c>
      <c r="BY583">
        <v>0</v>
      </c>
      <c r="BZ583">
        <v>0</v>
      </c>
      <c r="CA583">
        <v>10007.03125</v>
      </c>
      <c r="CB583">
        <v>0</v>
      </c>
      <c r="CC583">
        <v>28.2098625</v>
      </c>
      <c r="CD583">
        <v>-50.62715</v>
      </c>
      <c r="CE583">
        <v>748.09093749999988</v>
      </c>
      <c r="CF583">
        <v>797.4380000000001</v>
      </c>
      <c r="CG583">
        <v>3.2888993750000002</v>
      </c>
      <c r="CH583">
        <v>778.35018749999995</v>
      </c>
      <c r="CI583">
        <v>23.937625000000001</v>
      </c>
      <c r="CJ583">
        <v>2.7124006249999999</v>
      </c>
      <c r="CK583">
        <v>2.3847499999999999</v>
      </c>
      <c r="CL583">
        <v>22.3604375</v>
      </c>
      <c r="CM583">
        <v>20.260562499999999</v>
      </c>
      <c r="CN583">
        <v>2000</v>
      </c>
      <c r="CO583">
        <v>0.9800036875</v>
      </c>
      <c r="CP583">
        <v>1.9996668749999998E-2</v>
      </c>
      <c r="CQ583">
        <v>0</v>
      </c>
      <c r="CR583">
        <v>2.3784999999999998</v>
      </c>
      <c r="CS583">
        <v>0</v>
      </c>
      <c r="CT583">
        <v>26622.931250000001</v>
      </c>
      <c r="CU583">
        <v>17412.337500000001</v>
      </c>
      <c r="CV583">
        <v>40.871000000000002</v>
      </c>
      <c r="CW583">
        <v>41.925375000000003</v>
      </c>
      <c r="CX583">
        <v>40.863187500000002</v>
      </c>
      <c r="CY583">
        <v>40.308187500000003</v>
      </c>
      <c r="CZ583">
        <v>40.936999999999998</v>
      </c>
      <c r="DA583">
        <v>1960.0093750000001</v>
      </c>
      <c r="DB583">
        <v>39.991250000000008</v>
      </c>
      <c r="DC583">
        <v>0</v>
      </c>
      <c r="DD583">
        <v>1660316314.2</v>
      </c>
      <c r="DE583">
        <v>0</v>
      </c>
      <c r="DF583">
        <v>1660315861.5</v>
      </c>
      <c r="DG583" t="s">
        <v>1196</v>
      </c>
      <c r="DH583">
        <v>1660315856.5</v>
      </c>
      <c r="DI583">
        <v>1660315861.5</v>
      </c>
      <c r="DJ583">
        <v>15</v>
      </c>
      <c r="DK583">
        <v>-0.154</v>
      </c>
      <c r="DL583">
        <v>-8.0000000000000002E-3</v>
      </c>
      <c r="DM583">
        <v>1.3839999999999999</v>
      </c>
      <c r="DN583">
        <v>1.6E-2</v>
      </c>
      <c r="DO583">
        <v>400</v>
      </c>
      <c r="DP583">
        <v>24</v>
      </c>
      <c r="DQ583">
        <v>0.19</v>
      </c>
      <c r="DR583">
        <v>0.03</v>
      </c>
      <c r="DS583">
        <v>9.2466828664677827</v>
      </c>
      <c r="DT583">
        <v>1.6206098983687931</v>
      </c>
      <c r="DU583">
        <v>0.13637304336992931</v>
      </c>
      <c r="DV583">
        <v>0</v>
      </c>
      <c r="DW583">
        <v>40.082032926891507</v>
      </c>
      <c r="DX583">
        <v>6.2390386037020074</v>
      </c>
      <c r="DY583">
        <v>0.45142309010365972</v>
      </c>
      <c r="DZ583">
        <v>0</v>
      </c>
      <c r="EA583">
        <v>-50.566406451612913</v>
      </c>
      <c r="EB583">
        <v>-8.8414596774190422</v>
      </c>
      <c r="EC583">
        <v>0.66047459472788039</v>
      </c>
      <c r="ED583">
        <v>0</v>
      </c>
      <c r="EE583">
        <v>584.85537708263587</v>
      </c>
      <c r="EF583">
        <v>264.95219818006723</v>
      </c>
      <c r="EG583">
        <v>25.52580490508268</v>
      </c>
      <c r="EH583">
        <v>0</v>
      </c>
      <c r="EI583">
        <v>3.270379512195122</v>
      </c>
      <c r="EJ583">
        <v>0.42396041811846791</v>
      </c>
      <c r="EK583">
        <v>4.3482949220732259E-2</v>
      </c>
      <c r="EL583">
        <v>0</v>
      </c>
      <c r="EM583">
        <v>1.9572059629123399</v>
      </c>
      <c r="EN583">
        <v>2.442659456473327E-2</v>
      </c>
      <c r="EO583">
        <v>2.0078527753586021E-3</v>
      </c>
      <c r="EP583">
        <v>1</v>
      </c>
      <c r="EQ583">
        <v>1</v>
      </c>
      <c r="ER583">
        <v>6</v>
      </c>
      <c r="ES583" t="s">
        <v>879</v>
      </c>
      <c r="ET583">
        <v>2.9437600000000002</v>
      </c>
      <c r="EU583">
        <v>2.8013599999999999</v>
      </c>
      <c r="EV583">
        <v>0.14078199999999999</v>
      </c>
      <c r="EW583">
        <v>0.147034</v>
      </c>
      <c r="EX583">
        <v>0.118312</v>
      </c>
      <c r="EY583">
        <v>0.107941</v>
      </c>
      <c r="EZ583">
        <v>17655.2</v>
      </c>
      <c r="FA583">
        <v>18380.099999999999</v>
      </c>
      <c r="FB583">
        <v>23888.799999999999</v>
      </c>
      <c r="FC583">
        <v>25069.9</v>
      </c>
      <c r="FD583">
        <v>33708.400000000001</v>
      </c>
      <c r="FE583">
        <v>35706.9</v>
      </c>
      <c r="FF583">
        <v>43544.9</v>
      </c>
      <c r="FG583">
        <v>46338.9</v>
      </c>
      <c r="FH583">
        <v>1.97438</v>
      </c>
      <c r="FI583">
        <v>1.8785499999999999</v>
      </c>
      <c r="FJ583">
        <v>0.13347000000000001</v>
      </c>
      <c r="FK583">
        <v>0</v>
      </c>
      <c r="FL583">
        <v>29.4572</v>
      </c>
      <c r="FM583">
        <v>999.9</v>
      </c>
      <c r="FN583">
        <v>62</v>
      </c>
      <c r="FO583">
        <v>34.200000000000003</v>
      </c>
      <c r="FP583">
        <v>33.626300000000001</v>
      </c>
      <c r="FQ583">
        <v>63.547199999999997</v>
      </c>
      <c r="FR583">
        <v>23.3413</v>
      </c>
      <c r="FS583">
        <v>1</v>
      </c>
      <c r="FT583">
        <v>0.28143299999999999</v>
      </c>
      <c r="FU583">
        <v>0.53935500000000003</v>
      </c>
      <c r="FV583">
        <v>20.3217</v>
      </c>
      <c r="FW583">
        <v>5.2108499999999998</v>
      </c>
      <c r="FX583">
        <v>11.9057</v>
      </c>
      <c r="FY583">
        <v>5.0028499999999996</v>
      </c>
      <c r="FZ583">
        <v>3.28965</v>
      </c>
      <c r="GA583">
        <v>9999</v>
      </c>
      <c r="GB583">
        <v>9999</v>
      </c>
      <c r="GC583">
        <v>9999</v>
      </c>
      <c r="GD583">
        <v>999.9</v>
      </c>
      <c r="GE583">
        <v>1.85944</v>
      </c>
      <c r="GF583">
        <v>1.8544</v>
      </c>
      <c r="GG583">
        <v>1.8575900000000001</v>
      </c>
      <c r="GH583">
        <v>1.85606</v>
      </c>
      <c r="GI583">
        <v>1.85483</v>
      </c>
      <c r="GJ583">
        <v>1.8545100000000001</v>
      </c>
      <c r="GK583">
        <v>1.85314</v>
      </c>
      <c r="GL583">
        <v>1.85623</v>
      </c>
      <c r="GM583">
        <v>0</v>
      </c>
      <c r="GN583">
        <v>0</v>
      </c>
      <c r="GO583">
        <v>0</v>
      </c>
      <c r="GP583">
        <v>0</v>
      </c>
      <c r="GQ583" t="s">
        <v>386</v>
      </c>
      <c r="GR583" t="s">
        <v>387</v>
      </c>
      <c r="GS583" t="s">
        <v>388</v>
      </c>
      <c r="GT583" t="s">
        <v>388</v>
      </c>
      <c r="GU583" t="s">
        <v>388</v>
      </c>
      <c r="GV583" t="s">
        <v>388</v>
      </c>
      <c r="GW583">
        <v>0</v>
      </c>
      <c r="GX583">
        <v>100</v>
      </c>
      <c r="GY583">
        <v>100</v>
      </c>
      <c r="GZ583">
        <v>1.992</v>
      </c>
      <c r="HA583">
        <v>8.9999999999999993E-3</v>
      </c>
      <c r="HB583">
        <v>0.4487642293357042</v>
      </c>
      <c r="HC583">
        <v>2.7716384584972409E-3</v>
      </c>
      <c r="HD583">
        <v>-1.1467119688665799E-6</v>
      </c>
      <c r="HE583">
        <v>2.0626329066488061E-10</v>
      </c>
      <c r="HF583">
        <v>-7.3699162755519909E-2</v>
      </c>
      <c r="HG583">
        <v>1.066993184659233E-2</v>
      </c>
      <c r="HH583">
        <v>-3.4528890892081033E-4</v>
      </c>
      <c r="HI583">
        <v>2.382551249023132E-6</v>
      </c>
      <c r="HJ583">
        <v>1</v>
      </c>
      <c r="HK583">
        <v>2115</v>
      </c>
      <c r="HL583">
        <v>2</v>
      </c>
      <c r="HM583">
        <v>30</v>
      </c>
      <c r="HN583">
        <v>7.7</v>
      </c>
      <c r="HO583">
        <v>7.6</v>
      </c>
      <c r="HP583">
        <v>1.8615699999999999</v>
      </c>
      <c r="HQ583">
        <v>2.3059099999999999</v>
      </c>
      <c r="HR583">
        <v>1.4978</v>
      </c>
      <c r="HS583">
        <v>2.3022499999999999</v>
      </c>
      <c r="HT583">
        <v>1.5478499999999999</v>
      </c>
      <c r="HU583">
        <v>2.2656200000000002</v>
      </c>
      <c r="HV583">
        <v>37.265900000000002</v>
      </c>
      <c r="HW583">
        <v>14.4122</v>
      </c>
      <c r="HX583">
        <v>18</v>
      </c>
      <c r="HY583">
        <v>497.88200000000001</v>
      </c>
      <c r="HZ583">
        <v>500.774</v>
      </c>
      <c r="IA583">
        <v>28.625800000000002</v>
      </c>
      <c r="IB583">
        <v>30.702200000000001</v>
      </c>
      <c r="IC583">
        <v>30.000499999999999</v>
      </c>
      <c r="ID583">
        <v>30.500499999999999</v>
      </c>
      <c r="IE583">
        <v>30.5946</v>
      </c>
      <c r="IF583">
        <v>37.4617</v>
      </c>
      <c r="IG583">
        <v>31.686</v>
      </c>
      <c r="IH583">
        <v>0</v>
      </c>
      <c r="II583">
        <v>28.609200000000001</v>
      </c>
      <c r="IJ583">
        <v>855.38900000000001</v>
      </c>
      <c r="IK583">
        <v>23.835999999999999</v>
      </c>
      <c r="IL583">
        <v>100.702</v>
      </c>
      <c r="IM583">
        <v>100.432</v>
      </c>
      <c r="IN583" t="s">
        <v>3530</v>
      </c>
    </row>
    <row r="584" spans="1:248" x14ac:dyDescent="0.2">
      <c r="A584">
        <v>568</v>
      </c>
      <c r="B584">
        <v>1660316317</v>
      </c>
      <c r="C584">
        <v>5350.4000000953674</v>
      </c>
      <c r="D584" t="s">
        <v>1505</v>
      </c>
      <c r="E584" t="s">
        <v>1506</v>
      </c>
      <c r="F584">
        <v>1</v>
      </c>
      <c r="G584" t="s">
        <v>1195</v>
      </c>
      <c r="H584" t="s">
        <v>377</v>
      </c>
      <c r="I584" t="s">
        <v>378</v>
      </c>
      <c r="J584" t="s">
        <v>379</v>
      </c>
      <c r="K584" t="s">
        <v>380</v>
      </c>
      <c r="L584" t="s">
        <v>1195</v>
      </c>
      <c r="M584" t="s">
        <v>382</v>
      </c>
      <c r="N584">
        <v>1660316309.4333329</v>
      </c>
      <c r="O584">
        <f t="shared" si="272"/>
        <v>2.8586875099751324E-3</v>
      </c>
      <c r="P584">
        <f t="shared" si="273"/>
        <v>2.8586875099751325</v>
      </c>
      <c r="Q584">
        <f t="shared" si="274"/>
        <v>9.4924123591706628</v>
      </c>
      <c r="R584">
        <f t="shared" si="275"/>
        <v>735.2736666666666</v>
      </c>
      <c r="S584">
        <f t="shared" si="276"/>
        <v>605.56616669330367</v>
      </c>
      <c r="T584">
        <f t="shared" si="277"/>
        <v>60.389131673878921</v>
      </c>
      <c r="U584">
        <f t="shared" si="278"/>
        <v>73.324007705267476</v>
      </c>
      <c r="V584">
        <f t="shared" si="279"/>
        <v>0.14402623133994913</v>
      </c>
      <c r="W584">
        <f t="shared" si="280"/>
        <v>2.9236011155733714</v>
      </c>
      <c r="X584">
        <f t="shared" si="281"/>
        <v>0.14019745842224676</v>
      </c>
      <c r="Y584">
        <f t="shared" si="282"/>
        <v>8.7958933783823523E-2</v>
      </c>
      <c r="Z584">
        <f t="shared" si="283"/>
        <v>321.51613582816901</v>
      </c>
      <c r="AA584">
        <f t="shared" si="284"/>
        <v>32.157281552775167</v>
      </c>
      <c r="AB584">
        <f t="shared" si="285"/>
        <v>31.619260000000001</v>
      </c>
      <c r="AC584">
        <f t="shared" si="286"/>
        <v>4.6731399031550147</v>
      </c>
      <c r="AD584">
        <f t="shared" si="287"/>
        <v>60.162869491982981</v>
      </c>
      <c r="AE584">
        <f t="shared" si="288"/>
        <v>2.7150599727487075</v>
      </c>
      <c r="AF584">
        <f t="shared" si="289"/>
        <v>4.5128498618412864</v>
      </c>
      <c r="AG584">
        <f t="shared" si="290"/>
        <v>1.9580799304063072</v>
      </c>
      <c r="AH584">
        <f t="shared" si="291"/>
        <v>-126.06811918990334</v>
      </c>
      <c r="AI584">
        <f t="shared" si="292"/>
        <v>-96.704446668136427</v>
      </c>
      <c r="AJ584">
        <f t="shared" si="293"/>
        <v>-7.4507382635387431</v>
      </c>
      <c r="AK584">
        <f t="shared" si="294"/>
        <v>91.292831706590476</v>
      </c>
      <c r="AL584">
        <f t="shared" si="295"/>
        <v>40.298347076174643</v>
      </c>
      <c r="AM584">
        <f t="shared" si="296"/>
        <v>2.8279366031709379</v>
      </c>
      <c r="AN584">
        <f t="shared" si="297"/>
        <v>9.4924123591706628</v>
      </c>
      <c r="AO584">
        <v>830.70136476446771</v>
      </c>
      <c r="AP584">
        <v>792.13541212121197</v>
      </c>
      <c r="AQ584">
        <v>5.1789918654927796</v>
      </c>
      <c r="AR584">
        <v>65.936551714249305</v>
      </c>
      <c r="AS584">
        <f t="shared" si="298"/>
        <v>2.8586875099751325</v>
      </c>
      <c r="AT584">
        <v>23.870343029712831</v>
      </c>
      <c r="AU584">
        <v>27.207686666666671</v>
      </c>
      <c r="AV584">
        <v>-1.836617793904224E-4</v>
      </c>
      <c r="AW584">
        <v>81.195447360536576</v>
      </c>
      <c r="AX584">
        <v>0</v>
      </c>
      <c r="AY584">
        <v>0</v>
      </c>
      <c r="AZ584">
        <f t="shared" si="299"/>
        <v>1</v>
      </c>
      <c r="BA584">
        <f t="shared" si="300"/>
        <v>0</v>
      </c>
      <c r="BB584">
        <f t="shared" si="301"/>
        <v>52002.890217538581</v>
      </c>
      <c r="BC584">
        <f t="shared" si="302"/>
        <v>2000.0039999999999</v>
      </c>
      <c r="BD584">
        <f t="shared" si="303"/>
        <v>1681.2030996000874</v>
      </c>
      <c r="BE584">
        <f t="shared" si="304"/>
        <v>0.84059986860030655</v>
      </c>
      <c r="BF584">
        <f t="shared" si="305"/>
        <v>0.16075774639859172</v>
      </c>
      <c r="BG584">
        <v>6</v>
      </c>
      <c r="BH584">
        <v>0.5</v>
      </c>
      <c r="BI584" t="s">
        <v>383</v>
      </c>
      <c r="BJ584">
        <v>2</v>
      </c>
      <c r="BK584" t="b">
        <v>1</v>
      </c>
      <c r="BL584">
        <v>1660316309.4333329</v>
      </c>
      <c r="BM584">
        <v>735.2736666666666</v>
      </c>
      <c r="BN584">
        <v>786.11280000000011</v>
      </c>
      <c r="BO584">
        <v>27.225899999999999</v>
      </c>
      <c r="BP584">
        <v>23.92568</v>
      </c>
      <c r="BQ584">
        <v>733.3280666666667</v>
      </c>
      <c r="BR584">
        <v>27.216926666666669</v>
      </c>
      <c r="BS584">
        <v>500.13819999999998</v>
      </c>
      <c r="BT584">
        <v>99.623499999999979</v>
      </c>
      <c r="BU584">
        <v>9.9924119999999991E-2</v>
      </c>
      <c r="BV584">
        <v>31.00572</v>
      </c>
      <c r="BW584">
        <v>31.619260000000001</v>
      </c>
      <c r="BX584">
        <v>999.89999999999986</v>
      </c>
      <c r="BY584">
        <v>0</v>
      </c>
      <c r="BZ584">
        <v>0</v>
      </c>
      <c r="CA584">
        <v>10003.793333333329</v>
      </c>
      <c r="CB584">
        <v>0</v>
      </c>
      <c r="CC584">
        <v>28.60782</v>
      </c>
      <c r="CD584">
        <v>-50.839079999999989</v>
      </c>
      <c r="CE584">
        <v>755.85246666666683</v>
      </c>
      <c r="CF584">
        <v>805.38120000000004</v>
      </c>
      <c r="CG584">
        <v>3.3002173333333329</v>
      </c>
      <c r="CH584">
        <v>786.11280000000011</v>
      </c>
      <c r="CI584">
        <v>23.92568</v>
      </c>
      <c r="CJ584">
        <v>2.7123386666666658</v>
      </c>
      <c r="CK584">
        <v>2.3835613333333332</v>
      </c>
      <c r="CL584">
        <v>22.360066666666668</v>
      </c>
      <c r="CM584">
        <v>20.25248666666667</v>
      </c>
      <c r="CN584">
        <v>2000.0039999999999</v>
      </c>
      <c r="CO584">
        <v>0.9800038000000002</v>
      </c>
      <c r="CP584">
        <v>1.999656E-2</v>
      </c>
      <c r="CQ584">
        <v>0</v>
      </c>
      <c r="CR584">
        <v>2.441333333333334</v>
      </c>
      <c r="CS584">
        <v>0</v>
      </c>
      <c r="CT584">
        <v>26631.34</v>
      </c>
      <c r="CU584">
        <v>17412.366666666661</v>
      </c>
      <c r="CV584">
        <v>40.879133333333343</v>
      </c>
      <c r="CW584">
        <v>41.932866666666669</v>
      </c>
      <c r="CX584">
        <v>40.870800000000003</v>
      </c>
      <c r="CY584">
        <v>40.316200000000002</v>
      </c>
      <c r="CZ584">
        <v>40.936999999999998</v>
      </c>
      <c r="DA584">
        <v>1960.0133333333331</v>
      </c>
      <c r="DB584">
        <v>39.991333333333337</v>
      </c>
      <c r="DC584">
        <v>0</v>
      </c>
      <c r="DD584">
        <v>1660316314.8</v>
      </c>
      <c r="DE584">
        <v>0</v>
      </c>
      <c r="DF584">
        <v>1660315861.5</v>
      </c>
      <c r="DG584" t="s">
        <v>1196</v>
      </c>
      <c r="DH584">
        <v>1660315856.5</v>
      </c>
      <c r="DI584">
        <v>1660315861.5</v>
      </c>
      <c r="DJ584">
        <v>15</v>
      </c>
      <c r="DK584">
        <v>-0.154</v>
      </c>
      <c r="DL584">
        <v>-8.0000000000000002E-3</v>
      </c>
      <c r="DM584">
        <v>1.3839999999999999</v>
      </c>
      <c r="DN584">
        <v>1.6E-2</v>
      </c>
      <c r="DO584">
        <v>400</v>
      </c>
      <c r="DP584">
        <v>24</v>
      </c>
      <c r="DQ584">
        <v>0.19</v>
      </c>
      <c r="DR584">
        <v>0.03</v>
      </c>
      <c r="DS584">
        <v>9.2783448614002459</v>
      </c>
      <c r="DT584">
        <v>1.343572115402984</v>
      </c>
      <c r="DU584">
        <v>0.1130183715952547</v>
      </c>
      <c r="DV584">
        <v>0</v>
      </c>
      <c r="DW584">
        <v>40.185077626209207</v>
      </c>
      <c r="DX584">
        <v>6.0889554226149301</v>
      </c>
      <c r="DY584">
        <v>0.44058081711443009</v>
      </c>
      <c r="DZ584">
        <v>0</v>
      </c>
      <c r="EA584">
        <v>-50.711303225806446</v>
      </c>
      <c r="EB584">
        <v>-8.6549225806450103</v>
      </c>
      <c r="EC584">
        <v>0.64667596536684657</v>
      </c>
      <c r="ED584">
        <v>0</v>
      </c>
      <c r="EE584">
        <v>589.31495006901127</v>
      </c>
      <c r="EF584">
        <v>269.26169522406792</v>
      </c>
      <c r="EG584">
        <v>25.94043958766245</v>
      </c>
      <c r="EH584">
        <v>0</v>
      </c>
      <c r="EI584">
        <v>3.276499512195123</v>
      </c>
      <c r="EJ584">
        <v>0.44223073170732352</v>
      </c>
      <c r="EK584">
        <v>4.4961074598260459E-2</v>
      </c>
      <c r="EL584">
        <v>0</v>
      </c>
      <c r="EM584">
        <v>1.957526334629599</v>
      </c>
      <c r="EN584">
        <v>2.9987276156852288E-2</v>
      </c>
      <c r="EO584">
        <v>2.2649467520177921E-3</v>
      </c>
      <c r="EP584">
        <v>1</v>
      </c>
      <c r="EQ584">
        <v>1</v>
      </c>
      <c r="ER584">
        <v>6</v>
      </c>
      <c r="ES584" t="s">
        <v>879</v>
      </c>
      <c r="ET584">
        <v>2.9437500000000001</v>
      </c>
      <c r="EU584">
        <v>2.8014399999999999</v>
      </c>
      <c r="EV584">
        <v>0.14139699999999999</v>
      </c>
      <c r="EW584">
        <v>0.147622</v>
      </c>
      <c r="EX584">
        <v>0.118297</v>
      </c>
      <c r="EY584">
        <v>0.10793899999999999</v>
      </c>
      <c r="EZ584">
        <v>17642.599999999999</v>
      </c>
      <c r="FA584">
        <v>18367.3</v>
      </c>
      <c r="FB584">
        <v>23888.9</v>
      </c>
      <c r="FC584">
        <v>25069.7</v>
      </c>
      <c r="FD584">
        <v>33709.1</v>
      </c>
      <c r="FE584">
        <v>35706.9</v>
      </c>
      <c r="FF584">
        <v>43545</v>
      </c>
      <c r="FG584">
        <v>46338.9</v>
      </c>
      <c r="FH584">
        <v>1.97435</v>
      </c>
      <c r="FI584">
        <v>1.8786</v>
      </c>
      <c r="FJ584">
        <v>0.13344</v>
      </c>
      <c r="FK584">
        <v>0</v>
      </c>
      <c r="FL584">
        <v>29.457899999999999</v>
      </c>
      <c r="FM584">
        <v>999.9</v>
      </c>
      <c r="FN584">
        <v>62</v>
      </c>
      <c r="FO584">
        <v>34.200000000000003</v>
      </c>
      <c r="FP584">
        <v>33.623199999999997</v>
      </c>
      <c r="FQ584">
        <v>63.417200000000001</v>
      </c>
      <c r="FR584">
        <v>22.8245</v>
      </c>
      <c r="FS584">
        <v>1</v>
      </c>
      <c r="FT584">
        <v>0.28148099999999998</v>
      </c>
      <c r="FU584">
        <v>0.54536799999999996</v>
      </c>
      <c r="FV584">
        <v>20.3217</v>
      </c>
      <c r="FW584">
        <v>5.2107000000000001</v>
      </c>
      <c r="FX584">
        <v>11.906000000000001</v>
      </c>
      <c r="FY584">
        <v>5.0028499999999996</v>
      </c>
      <c r="FZ584">
        <v>3.2896800000000002</v>
      </c>
      <c r="GA584">
        <v>9999</v>
      </c>
      <c r="GB584">
        <v>9999</v>
      </c>
      <c r="GC584">
        <v>9999</v>
      </c>
      <c r="GD584">
        <v>999.9</v>
      </c>
      <c r="GE584">
        <v>1.85944</v>
      </c>
      <c r="GF584">
        <v>1.8544</v>
      </c>
      <c r="GG584">
        <v>1.8575999999999999</v>
      </c>
      <c r="GH584">
        <v>1.85608</v>
      </c>
      <c r="GI584">
        <v>1.8548500000000001</v>
      </c>
      <c r="GJ584">
        <v>1.8545199999999999</v>
      </c>
      <c r="GK584">
        <v>1.8531500000000001</v>
      </c>
      <c r="GL584">
        <v>1.8562399999999999</v>
      </c>
      <c r="GM584">
        <v>0</v>
      </c>
      <c r="GN584">
        <v>0</v>
      </c>
      <c r="GO584">
        <v>0</v>
      </c>
      <c r="GP584">
        <v>0</v>
      </c>
      <c r="GQ584" t="s">
        <v>386</v>
      </c>
      <c r="GR584" t="s">
        <v>387</v>
      </c>
      <c r="GS584" t="s">
        <v>388</v>
      </c>
      <c r="GT584" t="s">
        <v>388</v>
      </c>
      <c r="GU584" t="s">
        <v>388</v>
      </c>
      <c r="GV584" t="s">
        <v>388</v>
      </c>
      <c r="GW584">
        <v>0</v>
      </c>
      <c r="GX584">
        <v>100</v>
      </c>
      <c r="GY584">
        <v>100</v>
      </c>
      <c r="GZ584">
        <v>1.9990000000000001</v>
      </c>
      <c r="HA584">
        <v>8.9999999999999993E-3</v>
      </c>
      <c r="HB584">
        <v>0.4487642293357042</v>
      </c>
      <c r="HC584">
        <v>2.7716384584972409E-3</v>
      </c>
      <c r="HD584">
        <v>-1.1467119688665799E-6</v>
      </c>
      <c r="HE584">
        <v>2.0626329066488061E-10</v>
      </c>
      <c r="HF584">
        <v>-7.3699162755519909E-2</v>
      </c>
      <c r="HG584">
        <v>1.066993184659233E-2</v>
      </c>
      <c r="HH584">
        <v>-3.4528890892081033E-4</v>
      </c>
      <c r="HI584">
        <v>2.382551249023132E-6</v>
      </c>
      <c r="HJ584">
        <v>1</v>
      </c>
      <c r="HK584">
        <v>2115</v>
      </c>
      <c r="HL584">
        <v>2</v>
      </c>
      <c r="HM584">
        <v>30</v>
      </c>
      <c r="HN584">
        <v>7.7</v>
      </c>
      <c r="HO584">
        <v>7.6</v>
      </c>
      <c r="HP584">
        <v>1.87378</v>
      </c>
      <c r="HQ584">
        <v>2.2875999999999999</v>
      </c>
      <c r="HR584">
        <v>1.4978</v>
      </c>
      <c r="HS584">
        <v>2.3022499999999999</v>
      </c>
      <c r="HT584">
        <v>1.5478499999999999</v>
      </c>
      <c r="HU584">
        <v>2.4194300000000002</v>
      </c>
      <c r="HV584">
        <v>37.265900000000002</v>
      </c>
      <c r="HW584">
        <v>14.4297</v>
      </c>
      <c r="HX584">
        <v>18</v>
      </c>
      <c r="HY584">
        <v>497.87299999999999</v>
      </c>
      <c r="HZ584">
        <v>500.81400000000002</v>
      </c>
      <c r="IA584">
        <v>28.623000000000001</v>
      </c>
      <c r="IB584">
        <v>30.703099999999999</v>
      </c>
      <c r="IC584">
        <v>30.000399999999999</v>
      </c>
      <c r="ID584">
        <v>30.501300000000001</v>
      </c>
      <c r="IE584">
        <v>30.595400000000001</v>
      </c>
      <c r="IF584">
        <v>37.602800000000002</v>
      </c>
      <c r="IG584">
        <v>31.686</v>
      </c>
      <c r="IH584">
        <v>0</v>
      </c>
      <c r="II584">
        <v>28.6</v>
      </c>
      <c r="IJ584">
        <v>855.38900000000001</v>
      </c>
      <c r="IK584">
        <v>23.837900000000001</v>
      </c>
      <c r="IL584">
        <v>100.703</v>
      </c>
      <c r="IM584">
        <v>100.431</v>
      </c>
      <c r="IN584" t="s">
        <v>3530</v>
      </c>
    </row>
    <row r="585" spans="1:248" x14ac:dyDescent="0.2">
      <c r="A585">
        <v>569</v>
      </c>
      <c r="B585">
        <v>1660316318</v>
      </c>
      <c r="C585">
        <v>5351.4000000953674</v>
      </c>
      <c r="D585" t="s">
        <v>1507</v>
      </c>
      <c r="E585" t="s">
        <v>1508</v>
      </c>
      <c r="F585">
        <v>1</v>
      </c>
      <c r="G585" t="s">
        <v>1195</v>
      </c>
      <c r="H585" t="s">
        <v>377</v>
      </c>
      <c r="I585" t="s">
        <v>378</v>
      </c>
      <c r="J585" t="s">
        <v>379</v>
      </c>
      <c r="K585" t="s">
        <v>380</v>
      </c>
      <c r="L585" t="s">
        <v>1195</v>
      </c>
      <c r="M585" t="s">
        <v>382</v>
      </c>
      <c r="N585">
        <v>1660316309.9375</v>
      </c>
      <c r="O585">
        <f t="shared" si="272"/>
        <v>2.8273384491790173E-3</v>
      </c>
      <c r="P585">
        <f t="shared" si="273"/>
        <v>2.8273384491790172</v>
      </c>
      <c r="Q585">
        <f t="shared" si="274"/>
        <v>9.5879947521486297</v>
      </c>
      <c r="R585">
        <f t="shared" si="275"/>
        <v>737.79449999999997</v>
      </c>
      <c r="S585">
        <f t="shared" si="276"/>
        <v>605.72461824540585</v>
      </c>
      <c r="T585">
        <f t="shared" si="277"/>
        <v>60.404903615453229</v>
      </c>
      <c r="U585">
        <f t="shared" si="278"/>
        <v>73.575358039114207</v>
      </c>
      <c r="V585">
        <f t="shared" si="279"/>
        <v>0.14238405947462615</v>
      </c>
      <c r="W585">
        <f t="shared" si="280"/>
        <v>2.9238805591105903</v>
      </c>
      <c r="X585">
        <f t="shared" si="281"/>
        <v>0.13864122505710871</v>
      </c>
      <c r="Y585">
        <f t="shared" si="282"/>
        <v>8.6978849603310079E-2</v>
      </c>
      <c r="Z585">
        <f t="shared" si="283"/>
        <v>321.51658990141107</v>
      </c>
      <c r="AA585">
        <f t="shared" si="284"/>
        <v>32.165712755589297</v>
      </c>
      <c r="AB585">
        <f t="shared" si="285"/>
        <v>31.619712499999999</v>
      </c>
      <c r="AC585">
        <f t="shared" si="286"/>
        <v>4.6732599264094548</v>
      </c>
      <c r="AD585">
        <f t="shared" si="287"/>
        <v>60.158338856733941</v>
      </c>
      <c r="AE585">
        <f t="shared" si="288"/>
        <v>2.7149152993956154</v>
      </c>
      <c r="AF585">
        <f t="shared" si="289"/>
        <v>4.512949245259481</v>
      </c>
      <c r="AG585">
        <f t="shared" si="290"/>
        <v>1.9583446270138394</v>
      </c>
      <c r="AH585">
        <f t="shared" si="291"/>
        <v>-124.68562560879467</v>
      </c>
      <c r="AI585">
        <f t="shared" si="292"/>
        <v>-96.724133005574188</v>
      </c>
      <c r="AJ585">
        <f t="shared" si="293"/>
        <v>-7.4515736023727825</v>
      </c>
      <c r="AK585">
        <f t="shared" si="294"/>
        <v>92.655257684669422</v>
      </c>
      <c r="AL585">
        <f t="shared" si="295"/>
        <v>40.333501007754286</v>
      </c>
      <c r="AM585">
        <f t="shared" si="296"/>
        <v>2.8299893903855131</v>
      </c>
      <c r="AN585">
        <f t="shared" si="297"/>
        <v>9.5879947521486297</v>
      </c>
      <c r="AO585">
        <v>835.94417440983909</v>
      </c>
      <c r="AP585">
        <v>797.29326666666645</v>
      </c>
      <c r="AQ585">
        <v>5.1727099213750654</v>
      </c>
      <c r="AR585">
        <v>65.936551714249305</v>
      </c>
      <c r="AS585">
        <f t="shared" si="298"/>
        <v>2.8273384491790172</v>
      </c>
      <c r="AT585">
        <v>23.86649320600268</v>
      </c>
      <c r="AU585">
        <v>27.203072121212109</v>
      </c>
      <c r="AV585">
        <v>-5.7791369569607336E-3</v>
      </c>
      <c r="AW585">
        <v>81.195447360536576</v>
      </c>
      <c r="AX585">
        <v>0</v>
      </c>
      <c r="AY585">
        <v>0</v>
      </c>
      <c r="AZ585">
        <f t="shared" si="299"/>
        <v>1</v>
      </c>
      <c r="BA585">
        <f t="shared" si="300"/>
        <v>0</v>
      </c>
      <c r="BB585">
        <f t="shared" si="301"/>
        <v>52010.776520123633</v>
      </c>
      <c r="BC585">
        <f t="shared" si="302"/>
        <v>2000.006875</v>
      </c>
      <c r="BD585">
        <f t="shared" si="303"/>
        <v>1681.2055121250835</v>
      </c>
      <c r="BE585">
        <f t="shared" si="304"/>
        <v>0.84059986650050067</v>
      </c>
      <c r="BF585">
        <f t="shared" si="305"/>
        <v>0.16075774234596621</v>
      </c>
      <c r="BG585">
        <v>6</v>
      </c>
      <c r="BH585">
        <v>0.5</v>
      </c>
      <c r="BI585" t="s">
        <v>383</v>
      </c>
      <c r="BJ585">
        <v>2</v>
      </c>
      <c r="BK585" t="b">
        <v>1</v>
      </c>
      <c r="BL585">
        <v>1660316309.9375</v>
      </c>
      <c r="BM585">
        <v>737.79449999999997</v>
      </c>
      <c r="BN585">
        <v>788.68643750000001</v>
      </c>
      <c r="BO585">
        <v>27.224462500000001</v>
      </c>
      <c r="BP585">
        <v>23.921824999999998</v>
      </c>
      <c r="BQ585">
        <v>735.8453750000001</v>
      </c>
      <c r="BR585">
        <v>27.21548125</v>
      </c>
      <c r="BS585">
        <v>500.135625</v>
      </c>
      <c r="BT585">
        <v>99.623450000000005</v>
      </c>
      <c r="BU585">
        <v>9.9925600000000003E-2</v>
      </c>
      <c r="BV585">
        <v>31.006106249999998</v>
      </c>
      <c r="BW585">
        <v>31.619712499999999</v>
      </c>
      <c r="BX585">
        <v>999.9</v>
      </c>
      <c r="BY585">
        <v>0</v>
      </c>
      <c r="BZ585">
        <v>0</v>
      </c>
      <c r="CA585">
        <v>10005.393749999999</v>
      </c>
      <c r="CB585">
        <v>0</v>
      </c>
      <c r="CC585">
        <v>28.864112500000001</v>
      </c>
      <c r="CD585">
        <v>-50.891918750000002</v>
      </c>
      <c r="CE585">
        <v>758.44268749999992</v>
      </c>
      <c r="CF585">
        <v>808.01462500000002</v>
      </c>
      <c r="CG585">
        <v>3.3026331249999998</v>
      </c>
      <c r="CH585">
        <v>788.68643750000001</v>
      </c>
      <c r="CI585">
        <v>23.921824999999998</v>
      </c>
      <c r="CJ585">
        <v>2.71219375</v>
      </c>
      <c r="CK585">
        <v>2.3831756249999998</v>
      </c>
      <c r="CL585">
        <v>22.359187500000001</v>
      </c>
      <c r="CM585">
        <v>20.249868750000001</v>
      </c>
      <c r="CN585">
        <v>2000.006875</v>
      </c>
      <c r="CO585">
        <v>0.98000387499999997</v>
      </c>
      <c r="CP585">
        <v>1.99964875E-2</v>
      </c>
      <c r="CQ585">
        <v>0</v>
      </c>
      <c r="CR585">
        <v>2.480375</v>
      </c>
      <c r="CS585">
        <v>0</v>
      </c>
      <c r="CT585">
        <v>26634.043750000001</v>
      </c>
      <c r="CU585">
        <v>17412.393749999999</v>
      </c>
      <c r="CV585">
        <v>40.878875000000001</v>
      </c>
      <c r="CW585">
        <v>41.933124999999997</v>
      </c>
      <c r="CX585">
        <v>40.871062500000001</v>
      </c>
      <c r="CY585">
        <v>40.319875000000003</v>
      </c>
      <c r="CZ585">
        <v>40.936999999999998</v>
      </c>
      <c r="DA585">
        <v>1960.0162499999999</v>
      </c>
      <c r="DB585">
        <v>39.991250000000008</v>
      </c>
      <c r="DC585">
        <v>0</v>
      </c>
      <c r="DD585">
        <v>1660316316</v>
      </c>
      <c r="DE585">
        <v>0</v>
      </c>
      <c r="DF585">
        <v>1660315861.5</v>
      </c>
      <c r="DG585" t="s">
        <v>1196</v>
      </c>
      <c r="DH585">
        <v>1660315856.5</v>
      </c>
      <c r="DI585">
        <v>1660315861.5</v>
      </c>
      <c r="DJ585">
        <v>15</v>
      </c>
      <c r="DK585">
        <v>-0.154</v>
      </c>
      <c r="DL585">
        <v>-8.0000000000000002E-3</v>
      </c>
      <c r="DM585">
        <v>1.3839999999999999</v>
      </c>
      <c r="DN585">
        <v>1.6E-2</v>
      </c>
      <c r="DO585">
        <v>400</v>
      </c>
      <c r="DP585">
        <v>24</v>
      </c>
      <c r="DQ585">
        <v>0.19</v>
      </c>
      <c r="DR585">
        <v>0.03</v>
      </c>
      <c r="DS585">
        <v>9.322606156852256</v>
      </c>
      <c r="DT585">
        <v>1.22156862807023</v>
      </c>
      <c r="DU585">
        <v>0.1016845356040504</v>
      </c>
      <c r="DV585">
        <v>0</v>
      </c>
      <c r="DW585">
        <v>40.299608805860842</v>
      </c>
      <c r="DX585">
        <v>5.7538617835251156</v>
      </c>
      <c r="DY585">
        <v>0.43203621767473532</v>
      </c>
      <c r="DZ585">
        <v>0</v>
      </c>
      <c r="EA585">
        <v>-50.941986666666672</v>
      </c>
      <c r="EB585">
        <v>-7.9834785317017811</v>
      </c>
      <c r="EC585">
        <v>0.5810895953484474</v>
      </c>
      <c r="ED585">
        <v>0</v>
      </c>
      <c r="EE585">
        <v>594.8861063822302</v>
      </c>
      <c r="EF585">
        <v>273.5315731984382</v>
      </c>
      <c r="EG585">
        <v>26.99960057354458</v>
      </c>
      <c r="EH585">
        <v>0</v>
      </c>
      <c r="EI585">
        <v>3.2868335000000002</v>
      </c>
      <c r="EJ585">
        <v>0.44816442776734738</v>
      </c>
      <c r="EK585">
        <v>4.4472444814176802E-2</v>
      </c>
      <c r="EL585">
        <v>0</v>
      </c>
      <c r="EM585">
        <v>1.95809332650884</v>
      </c>
      <c r="EN585">
        <v>3.3181954643846497E-2</v>
      </c>
      <c r="EO585">
        <v>2.5221120466832662E-3</v>
      </c>
      <c r="EP585">
        <v>1</v>
      </c>
      <c r="EQ585">
        <v>1</v>
      </c>
      <c r="ER585">
        <v>6</v>
      </c>
      <c r="ES585" t="s">
        <v>879</v>
      </c>
      <c r="ET585">
        <v>2.9438800000000001</v>
      </c>
      <c r="EU585">
        <v>2.80139</v>
      </c>
      <c r="EV585">
        <v>0.142011</v>
      </c>
      <c r="EW585">
        <v>0.14822299999999999</v>
      </c>
      <c r="EX585">
        <v>0.118282</v>
      </c>
      <c r="EY585">
        <v>0.10793999999999999</v>
      </c>
      <c r="EZ585">
        <v>17630</v>
      </c>
      <c r="FA585">
        <v>18354.400000000001</v>
      </c>
      <c r="FB585">
        <v>23888.799999999999</v>
      </c>
      <c r="FC585">
        <v>25069.8</v>
      </c>
      <c r="FD585">
        <v>33709.699999999997</v>
      </c>
      <c r="FE585">
        <v>35707</v>
      </c>
      <c r="FF585">
        <v>43544.9</v>
      </c>
      <c r="FG585">
        <v>46338.9</v>
      </c>
      <c r="FH585">
        <v>1.9742500000000001</v>
      </c>
      <c r="FI585">
        <v>1.8785499999999999</v>
      </c>
      <c r="FJ585">
        <v>0.13326099999999999</v>
      </c>
      <c r="FK585">
        <v>0</v>
      </c>
      <c r="FL585">
        <v>29.458400000000001</v>
      </c>
      <c r="FM585">
        <v>999.9</v>
      </c>
      <c r="FN585">
        <v>62</v>
      </c>
      <c r="FO585">
        <v>34.200000000000003</v>
      </c>
      <c r="FP585">
        <v>33.625</v>
      </c>
      <c r="FQ585">
        <v>63.347200000000001</v>
      </c>
      <c r="FR585">
        <v>23.505600000000001</v>
      </c>
      <c r="FS585">
        <v>1</v>
      </c>
      <c r="FT585">
        <v>0.28146300000000002</v>
      </c>
      <c r="FU585">
        <v>0.55570299999999995</v>
      </c>
      <c r="FV585">
        <v>20.3217</v>
      </c>
      <c r="FW585">
        <v>5.2108499999999998</v>
      </c>
      <c r="FX585">
        <v>11.905900000000001</v>
      </c>
      <c r="FY585">
        <v>5.0027999999999997</v>
      </c>
      <c r="FZ585">
        <v>3.2896999999999998</v>
      </c>
      <c r="GA585">
        <v>9999</v>
      </c>
      <c r="GB585">
        <v>9999</v>
      </c>
      <c r="GC585">
        <v>9999</v>
      </c>
      <c r="GD585">
        <v>999.9</v>
      </c>
      <c r="GE585">
        <v>1.85944</v>
      </c>
      <c r="GF585">
        <v>1.8544</v>
      </c>
      <c r="GG585">
        <v>1.8575999999999999</v>
      </c>
      <c r="GH585">
        <v>1.85608</v>
      </c>
      <c r="GI585">
        <v>1.8548500000000001</v>
      </c>
      <c r="GJ585">
        <v>1.8545</v>
      </c>
      <c r="GK585">
        <v>1.85314</v>
      </c>
      <c r="GL585">
        <v>1.8562399999999999</v>
      </c>
      <c r="GM585">
        <v>0</v>
      </c>
      <c r="GN585">
        <v>0</v>
      </c>
      <c r="GO585">
        <v>0</v>
      </c>
      <c r="GP585">
        <v>0</v>
      </c>
      <c r="GQ585" t="s">
        <v>386</v>
      </c>
      <c r="GR585" t="s">
        <v>387</v>
      </c>
      <c r="GS585" t="s">
        <v>388</v>
      </c>
      <c r="GT585" t="s">
        <v>388</v>
      </c>
      <c r="GU585" t="s">
        <v>388</v>
      </c>
      <c r="GV585" t="s">
        <v>388</v>
      </c>
      <c r="GW585">
        <v>0</v>
      </c>
      <c r="GX585">
        <v>100</v>
      </c>
      <c r="GY585">
        <v>100</v>
      </c>
      <c r="GZ585">
        <v>2.0059999999999998</v>
      </c>
      <c r="HA585">
        <v>8.9999999999999993E-3</v>
      </c>
      <c r="HB585">
        <v>0.4487642293357042</v>
      </c>
      <c r="HC585">
        <v>2.7716384584972409E-3</v>
      </c>
      <c r="HD585">
        <v>-1.1467119688665799E-6</v>
      </c>
      <c r="HE585">
        <v>2.0626329066488061E-10</v>
      </c>
      <c r="HF585">
        <v>-7.3699162755519909E-2</v>
      </c>
      <c r="HG585">
        <v>1.066993184659233E-2</v>
      </c>
      <c r="HH585">
        <v>-3.4528890892081033E-4</v>
      </c>
      <c r="HI585">
        <v>2.382551249023132E-6</v>
      </c>
      <c r="HJ585">
        <v>1</v>
      </c>
      <c r="HK585">
        <v>2115</v>
      </c>
      <c r="HL585">
        <v>2</v>
      </c>
      <c r="HM585">
        <v>30</v>
      </c>
      <c r="HN585">
        <v>7.7</v>
      </c>
      <c r="HO585">
        <v>7.6</v>
      </c>
      <c r="HP585">
        <v>1.8811</v>
      </c>
      <c r="HQ585">
        <v>2.2912599999999999</v>
      </c>
      <c r="HR585">
        <v>1.4978</v>
      </c>
      <c r="HS585">
        <v>2.3022499999999999</v>
      </c>
      <c r="HT585">
        <v>1.5478499999999999</v>
      </c>
      <c r="HU585">
        <v>2.4511699999999998</v>
      </c>
      <c r="HV585">
        <v>37.265900000000002</v>
      </c>
      <c r="HW585">
        <v>14.4297</v>
      </c>
      <c r="HX585">
        <v>18</v>
      </c>
      <c r="HY585">
        <v>497.81599999999997</v>
      </c>
      <c r="HZ585">
        <v>500.78500000000003</v>
      </c>
      <c r="IA585">
        <v>28.621200000000002</v>
      </c>
      <c r="IB585">
        <v>30.703600000000002</v>
      </c>
      <c r="IC585">
        <v>30.000299999999999</v>
      </c>
      <c r="ID585">
        <v>30.5017</v>
      </c>
      <c r="IE585">
        <v>30.596</v>
      </c>
      <c r="IF585">
        <v>37.829900000000002</v>
      </c>
      <c r="IG585">
        <v>31.686</v>
      </c>
      <c r="IH585">
        <v>0</v>
      </c>
      <c r="II585">
        <v>28.6</v>
      </c>
      <c r="IJ585">
        <v>865.43200000000002</v>
      </c>
      <c r="IK585">
        <v>23.839700000000001</v>
      </c>
      <c r="IL585">
        <v>100.702</v>
      </c>
      <c r="IM585">
        <v>100.432</v>
      </c>
      <c r="IN585" t="s">
        <v>3530</v>
      </c>
    </row>
    <row r="586" spans="1:248" x14ac:dyDescent="0.2">
      <c r="A586">
        <v>570</v>
      </c>
      <c r="B586">
        <v>1660316319</v>
      </c>
      <c r="C586">
        <v>5352.4000000953674</v>
      </c>
      <c r="D586" t="s">
        <v>1509</v>
      </c>
      <c r="E586" t="s">
        <v>1510</v>
      </c>
      <c r="F586">
        <v>1</v>
      </c>
      <c r="G586" t="s">
        <v>1195</v>
      </c>
      <c r="H586" t="s">
        <v>377</v>
      </c>
      <c r="I586" t="s">
        <v>378</v>
      </c>
      <c r="J586" t="s">
        <v>379</v>
      </c>
      <c r="K586" t="s">
        <v>380</v>
      </c>
      <c r="L586" t="s">
        <v>1195</v>
      </c>
      <c r="M586" t="s">
        <v>382</v>
      </c>
      <c r="N586">
        <v>1660316311.4333329</v>
      </c>
      <c r="O586">
        <f t="shared" si="272"/>
        <v>2.8272240460936004E-3</v>
      </c>
      <c r="P586">
        <f t="shared" si="273"/>
        <v>2.8272240460936002</v>
      </c>
      <c r="Q586">
        <f t="shared" si="274"/>
        <v>9.6298713930290347</v>
      </c>
      <c r="R586">
        <f t="shared" si="275"/>
        <v>745.22586666666678</v>
      </c>
      <c r="S586">
        <f t="shared" si="276"/>
        <v>612.39526779480173</v>
      </c>
      <c r="T586">
        <f t="shared" si="277"/>
        <v>61.07006634503842</v>
      </c>
      <c r="U586">
        <f t="shared" si="278"/>
        <v>74.316369692493581</v>
      </c>
      <c r="V586">
        <f t="shared" si="279"/>
        <v>0.14232872910253427</v>
      </c>
      <c r="W586">
        <f t="shared" si="280"/>
        <v>2.9233943975272108</v>
      </c>
      <c r="X586">
        <f t="shared" si="281"/>
        <v>0.13858815754820597</v>
      </c>
      <c r="Y586">
        <f t="shared" si="282"/>
        <v>8.6945485825799404E-2</v>
      </c>
      <c r="Z586">
        <f t="shared" si="283"/>
        <v>321.51443342816492</v>
      </c>
      <c r="AA586">
        <f t="shared" si="284"/>
        <v>32.167201556076435</v>
      </c>
      <c r="AB586">
        <f t="shared" si="285"/>
        <v>31.621379999999998</v>
      </c>
      <c r="AC586">
        <f t="shared" si="286"/>
        <v>4.6737022452198893</v>
      </c>
      <c r="AD586">
        <f t="shared" si="287"/>
        <v>60.148934738264295</v>
      </c>
      <c r="AE586">
        <f t="shared" si="288"/>
        <v>2.7146911321620606</v>
      </c>
      <c r="AF586">
        <f t="shared" si="289"/>
        <v>4.5132821453529166</v>
      </c>
      <c r="AG586">
        <f t="shared" si="290"/>
        <v>1.9590111130578287</v>
      </c>
      <c r="AH586">
        <f t="shared" si="291"/>
        <v>-124.68058043272778</v>
      </c>
      <c r="AI586">
        <f t="shared" si="292"/>
        <v>-96.766955677547813</v>
      </c>
      <c r="AJ586">
        <f t="shared" si="293"/>
        <v>-7.4562212275416853</v>
      </c>
      <c r="AK586">
        <f t="shared" si="294"/>
        <v>92.610676090347667</v>
      </c>
      <c r="AL586">
        <f t="shared" si="295"/>
        <v>40.460596458278687</v>
      </c>
      <c r="AM586">
        <f t="shared" si="296"/>
        <v>2.8374360094410509</v>
      </c>
      <c r="AN586">
        <f t="shared" si="297"/>
        <v>9.6298713930290347</v>
      </c>
      <c r="AO586">
        <v>841.12886244634319</v>
      </c>
      <c r="AP586">
        <v>802.45450303030293</v>
      </c>
      <c r="AQ586">
        <v>5.1673753718361821</v>
      </c>
      <c r="AR586">
        <v>65.936551714249305</v>
      </c>
      <c r="AS586">
        <f t="shared" si="298"/>
        <v>2.8272240460936002</v>
      </c>
      <c r="AT586">
        <v>23.86483044453297</v>
      </c>
      <c r="AU586">
        <v>27.198659393939391</v>
      </c>
      <c r="AV586">
        <v>-5.368063709429308E-3</v>
      </c>
      <c r="AW586">
        <v>81.195447360536576</v>
      </c>
      <c r="AX586">
        <v>0</v>
      </c>
      <c r="AY586">
        <v>0</v>
      </c>
      <c r="AZ586">
        <f t="shared" si="299"/>
        <v>1</v>
      </c>
      <c r="BA586">
        <f t="shared" si="300"/>
        <v>0</v>
      </c>
      <c r="BB586">
        <f t="shared" si="301"/>
        <v>51996.715354748172</v>
      </c>
      <c r="BC586">
        <f t="shared" si="302"/>
        <v>1999.9933333333331</v>
      </c>
      <c r="BD586">
        <f t="shared" si="303"/>
        <v>1681.1941396000852</v>
      </c>
      <c r="BE586">
        <f t="shared" si="304"/>
        <v>0.84059987179961537</v>
      </c>
      <c r="BF586">
        <f t="shared" si="305"/>
        <v>0.16075775257325772</v>
      </c>
      <c r="BG586">
        <v>6</v>
      </c>
      <c r="BH586">
        <v>0.5</v>
      </c>
      <c r="BI586" t="s">
        <v>383</v>
      </c>
      <c r="BJ586">
        <v>2</v>
      </c>
      <c r="BK586" t="b">
        <v>1</v>
      </c>
      <c r="BL586">
        <v>1660316311.4333329</v>
      </c>
      <c r="BM586">
        <v>745.22586666666678</v>
      </c>
      <c r="BN586">
        <v>796.30213333333313</v>
      </c>
      <c r="BO586">
        <v>27.222239999999999</v>
      </c>
      <c r="BP586">
        <v>23.910906666666669</v>
      </c>
      <c r="BQ586">
        <v>743.26626666666664</v>
      </c>
      <c r="BR586">
        <v>27.21324666666667</v>
      </c>
      <c r="BS586">
        <v>500.13593333333318</v>
      </c>
      <c r="BT586">
        <v>99.623299999999986</v>
      </c>
      <c r="BU586">
        <v>9.9982586666666651E-2</v>
      </c>
      <c r="BV586">
        <v>31.007400000000011</v>
      </c>
      <c r="BW586">
        <v>31.621379999999998</v>
      </c>
      <c r="BX586">
        <v>999.89999999999986</v>
      </c>
      <c r="BY586">
        <v>0</v>
      </c>
      <c r="BZ586">
        <v>0</v>
      </c>
      <c r="CA586">
        <v>10002.63333333333</v>
      </c>
      <c r="CB586">
        <v>0</v>
      </c>
      <c r="CC586">
        <v>29.634026666666671</v>
      </c>
      <c r="CD586">
        <v>-51.076273333333333</v>
      </c>
      <c r="CE586">
        <v>766.08026666666672</v>
      </c>
      <c r="CF586">
        <v>815.80799999999988</v>
      </c>
      <c r="CG586">
        <v>3.311328</v>
      </c>
      <c r="CH586">
        <v>796.30213333333313</v>
      </c>
      <c r="CI586">
        <v>23.910906666666669</v>
      </c>
      <c r="CJ586">
        <v>2.7119680000000002</v>
      </c>
      <c r="CK586">
        <v>2.3820839999999999</v>
      </c>
      <c r="CL586">
        <v>22.35782</v>
      </c>
      <c r="CM586">
        <v>20.242466666666669</v>
      </c>
      <c r="CN586">
        <v>1999.9933333333331</v>
      </c>
      <c r="CO586">
        <v>0.9800038000000002</v>
      </c>
      <c r="CP586">
        <v>1.999656E-2</v>
      </c>
      <c r="CQ586">
        <v>0</v>
      </c>
      <c r="CR586">
        <v>2.3108</v>
      </c>
      <c r="CS586">
        <v>0</v>
      </c>
      <c r="CT586">
        <v>26642.153333333328</v>
      </c>
      <c r="CU586">
        <v>17412.273333333331</v>
      </c>
      <c r="CV586">
        <v>40.883266666666671</v>
      </c>
      <c r="CW586">
        <v>41.932866666666669</v>
      </c>
      <c r="CX586">
        <v>40.875</v>
      </c>
      <c r="CY586">
        <v>40.324599999999997</v>
      </c>
      <c r="CZ586">
        <v>40.936999999999998</v>
      </c>
      <c r="DA586">
        <v>1960.002666666667</v>
      </c>
      <c r="DB586">
        <v>39.991333333333337</v>
      </c>
      <c r="DC586">
        <v>0</v>
      </c>
      <c r="DD586">
        <v>1660316317.2</v>
      </c>
      <c r="DE586">
        <v>0</v>
      </c>
      <c r="DF586">
        <v>1660315861.5</v>
      </c>
      <c r="DG586" t="s">
        <v>1196</v>
      </c>
      <c r="DH586">
        <v>1660315856.5</v>
      </c>
      <c r="DI586">
        <v>1660315861.5</v>
      </c>
      <c r="DJ586">
        <v>15</v>
      </c>
      <c r="DK586">
        <v>-0.154</v>
      </c>
      <c r="DL586">
        <v>-8.0000000000000002E-3</v>
      </c>
      <c r="DM586">
        <v>1.3839999999999999</v>
      </c>
      <c r="DN586">
        <v>1.6E-2</v>
      </c>
      <c r="DO586">
        <v>400</v>
      </c>
      <c r="DP586">
        <v>24</v>
      </c>
      <c r="DQ586">
        <v>0.19</v>
      </c>
      <c r="DR586">
        <v>0.03</v>
      </c>
      <c r="DS586">
        <v>9.322606156852256</v>
      </c>
      <c r="DT586">
        <v>1.22156862807023</v>
      </c>
      <c r="DU586">
        <v>0.1016845356040504</v>
      </c>
      <c r="DV586">
        <v>0</v>
      </c>
      <c r="DW586">
        <v>40.299608805860842</v>
      </c>
      <c r="DX586">
        <v>5.7538617835251156</v>
      </c>
      <c r="DY586">
        <v>0.43203621767473532</v>
      </c>
      <c r="DZ586">
        <v>0</v>
      </c>
      <c r="EA586">
        <v>-50.941986666666672</v>
      </c>
      <c r="EB586">
        <v>-7.9834785317017811</v>
      </c>
      <c r="EC586">
        <v>0.5810895953484474</v>
      </c>
      <c r="ED586">
        <v>0</v>
      </c>
      <c r="EE586">
        <v>594.8861063822302</v>
      </c>
      <c r="EF586">
        <v>273.5315731984382</v>
      </c>
      <c r="EG586">
        <v>26.99960057354458</v>
      </c>
      <c r="EH586">
        <v>0</v>
      </c>
      <c r="EI586">
        <v>3.2868335000000002</v>
      </c>
      <c r="EJ586">
        <v>0.44816442776734738</v>
      </c>
      <c r="EK586">
        <v>4.4472444814176802E-2</v>
      </c>
      <c r="EL586">
        <v>0</v>
      </c>
      <c r="EM586">
        <v>1.95809332650884</v>
      </c>
      <c r="EN586">
        <v>3.3181954643846497E-2</v>
      </c>
      <c r="EO586">
        <v>2.5221120466832662E-3</v>
      </c>
      <c r="EP586">
        <v>1</v>
      </c>
      <c r="EQ586">
        <v>1</v>
      </c>
      <c r="ER586">
        <v>6</v>
      </c>
      <c r="ES586" t="s">
        <v>879</v>
      </c>
      <c r="ET586">
        <v>2.94401</v>
      </c>
      <c r="EU586">
        <v>2.8011599999999999</v>
      </c>
      <c r="EV586">
        <v>0.142627</v>
      </c>
      <c r="EW586">
        <v>0.14881800000000001</v>
      </c>
      <c r="EX586">
        <v>0.11827</v>
      </c>
      <c r="EY586">
        <v>0.10793999999999999</v>
      </c>
      <c r="EZ586">
        <v>17617.2</v>
      </c>
      <c r="FA586">
        <v>18341.5</v>
      </c>
      <c r="FB586">
        <v>23888.799999999999</v>
      </c>
      <c r="FC586">
        <v>25069.7</v>
      </c>
      <c r="FD586">
        <v>33710.199999999997</v>
      </c>
      <c r="FE586">
        <v>35706.800000000003</v>
      </c>
      <c r="FF586">
        <v>43544.9</v>
      </c>
      <c r="FG586">
        <v>46338.7</v>
      </c>
      <c r="FH586">
        <v>1.9744999999999999</v>
      </c>
      <c r="FI586">
        <v>1.8785000000000001</v>
      </c>
      <c r="FJ586">
        <v>0.133052</v>
      </c>
      <c r="FK586">
        <v>0</v>
      </c>
      <c r="FL586">
        <v>29.459199999999999</v>
      </c>
      <c r="FM586">
        <v>999.9</v>
      </c>
      <c r="FN586">
        <v>62</v>
      </c>
      <c r="FO586">
        <v>34.200000000000003</v>
      </c>
      <c r="FP586">
        <v>33.625</v>
      </c>
      <c r="FQ586">
        <v>63.577199999999998</v>
      </c>
      <c r="FR586">
        <v>23.245200000000001</v>
      </c>
      <c r="FS586">
        <v>1</v>
      </c>
      <c r="FT586">
        <v>0.28144599999999997</v>
      </c>
      <c r="FU586">
        <v>0.57048200000000004</v>
      </c>
      <c r="FV586">
        <v>20.3217</v>
      </c>
      <c r="FW586">
        <v>5.2112999999999996</v>
      </c>
      <c r="FX586">
        <v>11.9056</v>
      </c>
      <c r="FY586">
        <v>5.0030999999999999</v>
      </c>
      <c r="FZ586">
        <v>3.2898999999999998</v>
      </c>
      <c r="GA586">
        <v>9999</v>
      </c>
      <c r="GB586">
        <v>9999</v>
      </c>
      <c r="GC586">
        <v>9999</v>
      </c>
      <c r="GD586">
        <v>999.9</v>
      </c>
      <c r="GE586">
        <v>1.85944</v>
      </c>
      <c r="GF586">
        <v>1.85439</v>
      </c>
      <c r="GG586">
        <v>1.8575999999999999</v>
      </c>
      <c r="GH586">
        <v>1.8560700000000001</v>
      </c>
      <c r="GI586">
        <v>1.85484</v>
      </c>
      <c r="GJ586">
        <v>1.8544700000000001</v>
      </c>
      <c r="GK586">
        <v>1.8531200000000001</v>
      </c>
      <c r="GL586">
        <v>1.85623</v>
      </c>
      <c r="GM586">
        <v>0</v>
      </c>
      <c r="GN586">
        <v>0</v>
      </c>
      <c r="GO586">
        <v>0</v>
      </c>
      <c r="GP586">
        <v>0</v>
      </c>
      <c r="GQ586" t="s">
        <v>386</v>
      </c>
      <c r="GR586" t="s">
        <v>387</v>
      </c>
      <c r="GS586" t="s">
        <v>388</v>
      </c>
      <c r="GT586" t="s">
        <v>388</v>
      </c>
      <c r="GU586" t="s">
        <v>388</v>
      </c>
      <c r="GV586" t="s">
        <v>388</v>
      </c>
      <c r="GW586">
        <v>0</v>
      </c>
      <c r="GX586">
        <v>100</v>
      </c>
      <c r="GY586">
        <v>100</v>
      </c>
      <c r="GZ586">
        <v>2.0129999999999999</v>
      </c>
      <c r="HA586">
        <v>8.9999999999999993E-3</v>
      </c>
      <c r="HB586">
        <v>0.4487642293357042</v>
      </c>
      <c r="HC586">
        <v>2.7716384584972409E-3</v>
      </c>
      <c r="HD586">
        <v>-1.1467119688665799E-6</v>
      </c>
      <c r="HE586">
        <v>2.0626329066488061E-10</v>
      </c>
      <c r="HF586">
        <v>-7.3699162755519909E-2</v>
      </c>
      <c r="HG586">
        <v>1.066993184659233E-2</v>
      </c>
      <c r="HH586">
        <v>-3.4528890892081033E-4</v>
      </c>
      <c r="HI586">
        <v>2.382551249023132E-6</v>
      </c>
      <c r="HJ586">
        <v>1</v>
      </c>
      <c r="HK586">
        <v>2115</v>
      </c>
      <c r="HL586">
        <v>2</v>
      </c>
      <c r="HM586">
        <v>30</v>
      </c>
      <c r="HN586">
        <v>7.7</v>
      </c>
      <c r="HO586">
        <v>7.6</v>
      </c>
      <c r="HP586">
        <v>1.89331</v>
      </c>
      <c r="HQ586">
        <v>2.3083499999999999</v>
      </c>
      <c r="HR586">
        <v>1.4978</v>
      </c>
      <c r="HS586">
        <v>2.3022499999999999</v>
      </c>
      <c r="HT586">
        <v>1.5478499999999999</v>
      </c>
      <c r="HU586">
        <v>2.36206</v>
      </c>
      <c r="HV586">
        <v>37.265900000000002</v>
      </c>
      <c r="HW586">
        <v>14.420999999999999</v>
      </c>
      <c r="HX586">
        <v>18</v>
      </c>
      <c r="HY586">
        <v>497.96699999999998</v>
      </c>
      <c r="HZ586">
        <v>500.75799999999998</v>
      </c>
      <c r="IA586">
        <v>28.618400000000001</v>
      </c>
      <c r="IB586">
        <v>30.703900000000001</v>
      </c>
      <c r="IC586">
        <v>30.000299999999999</v>
      </c>
      <c r="ID586">
        <v>30.501999999999999</v>
      </c>
      <c r="IE586">
        <v>30.596800000000002</v>
      </c>
      <c r="IF586">
        <v>37.966500000000003</v>
      </c>
      <c r="IG586">
        <v>31.686</v>
      </c>
      <c r="IH586">
        <v>0</v>
      </c>
      <c r="II586">
        <v>28.6</v>
      </c>
      <c r="IJ586">
        <v>865.43200000000002</v>
      </c>
      <c r="IK586">
        <v>23.842300000000002</v>
      </c>
      <c r="IL586">
        <v>100.702</v>
      </c>
      <c r="IM586">
        <v>100.431</v>
      </c>
      <c r="IN586" t="s">
        <v>3530</v>
      </c>
    </row>
    <row r="587" spans="1:248" x14ac:dyDescent="0.2">
      <c r="A587">
        <v>571</v>
      </c>
      <c r="B587">
        <v>1660316320</v>
      </c>
      <c r="C587">
        <v>5353.4000000953674</v>
      </c>
      <c r="D587" t="s">
        <v>1511</v>
      </c>
      <c r="E587" t="s">
        <v>1512</v>
      </c>
      <c r="F587">
        <v>1</v>
      </c>
      <c r="G587" t="s">
        <v>1195</v>
      </c>
      <c r="H587" t="s">
        <v>377</v>
      </c>
      <c r="I587" t="s">
        <v>378</v>
      </c>
      <c r="J587" t="s">
        <v>379</v>
      </c>
      <c r="K587" t="s">
        <v>380</v>
      </c>
      <c r="L587" t="s">
        <v>1195</v>
      </c>
      <c r="M587" t="s">
        <v>382</v>
      </c>
      <c r="N587">
        <v>1660316312.4666669</v>
      </c>
      <c r="O587">
        <f t="shared" si="272"/>
        <v>2.8321489866634602E-3</v>
      </c>
      <c r="P587">
        <f t="shared" si="273"/>
        <v>2.8321489866634604</v>
      </c>
      <c r="Q587">
        <f t="shared" si="274"/>
        <v>9.5852064147463789</v>
      </c>
      <c r="R587">
        <f t="shared" si="275"/>
        <v>750.38060000000007</v>
      </c>
      <c r="S587">
        <f t="shared" si="276"/>
        <v>618.04871690331311</v>
      </c>
      <c r="T587">
        <f t="shared" si="277"/>
        <v>61.63374334139705</v>
      </c>
      <c r="U587">
        <f t="shared" si="278"/>
        <v>74.830290952612131</v>
      </c>
      <c r="V587">
        <f t="shared" si="279"/>
        <v>0.14254846989692704</v>
      </c>
      <c r="W587">
        <f t="shared" si="280"/>
        <v>2.9231935035478527</v>
      </c>
      <c r="X587">
        <f t="shared" si="281"/>
        <v>0.13879625273211363</v>
      </c>
      <c r="Y587">
        <f t="shared" si="282"/>
        <v>8.7076553259061176E-2</v>
      </c>
      <c r="Z587">
        <f t="shared" si="283"/>
        <v>321.51358222816287</v>
      </c>
      <c r="AA587">
        <f t="shared" si="284"/>
        <v>32.166796741891694</v>
      </c>
      <c r="AB587">
        <f t="shared" si="285"/>
        <v>31.62225333333333</v>
      </c>
      <c r="AC587">
        <f t="shared" si="286"/>
        <v>4.6739339189921454</v>
      </c>
      <c r="AD587">
        <f t="shared" si="287"/>
        <v>60.140956267196401</v>
      </c>
      <c r="AE587">
        <f t="shared" si="288"/>
        <v>2.7144558803564913</v>
      </c>
      <c r="AF587">
        <f t="shared" si="289"/>
        <v>4.5134897228713982</v>
      </c>
      <c r="AG587">
        <f t="shared" si="290"/>
        <v>1.9594780386356541</v>
      </c>
      <c r="AH587">
        <f t="shared" si="291"/>
        <v>-124.89777031185859</v>
      </c>
      <c r="AI587">
        <f t="shared" si="292"/>
        <v>-96.770812255295439</v>
      </c>
      <c r="AJ587">
        <f t="shared" si="293"/>
        <v>-7.4570925855412673</v>
      </c>
      <c r="AK587">
        <f t="shared" si="294"/>
        <v>92.387907075467567</v>
      </c>
      <c r="AL587">
        <f t="shared" si="295"/>
        <v>40.537863610733609</v>
      </c>
      <c r="AM587">
        <f t="shared" si="296"/>
        <v>2.8412151117756541</v>
      </c>
      <c r="AN587">
        <f t="shared" si="297"/>
        <v>9.5852064147463789</v>
      </c>
      <c r="AO587">
        <v>846.28479203672032</v>
      </c>
      <c r="AP587">
        <v>807.64047272727305</v>
      </c>
      <c r="AQ587">
        <v>5.1722265039022046</v>
      </c>
      <c r="AR587">
        <v>65.936551714249305</v>
      </c>
      <c r="AS587">
        <f t="shared" si="298"/>
        <v>2.8321489866634604</v>
      </c>
      <c r="AT587">
        <v>23.864467907350829</v>
      </c>
      <c r="AU587">
        <v>27.194761212121222</v>
      </c>
      <c r="AV587">
        <v>-3.9163566995613066E-3</v>
      </c>
      <c r="AW587">
        <v>81.195447360536576</v>
      </c>
      <c r="AX587">
        <v>0</v>
      </c>
      <c r="AY587">
        <v>0</v>
      </c>
      <c r="AZ587">
        <f t="shared" si="299"/>
        <v>1</v>
      </c>
      <c r="BA587">
        <f t="shared" si="300"/>
        <v>0</v>
      </c>
      <c r="BB587">
        <f t="shared" si="301"/>
        <v>51990.85593061088</v>
      </c>
      <c r="BC587">
        <f t="shared" si="302"/>
        <v>1999.9880000000001</v>
      </c>
      <c r="BD587">
        <f t="shared" si="303"/>
        <v>1681.1896596000843</v>
      </c>
      <c r="BE587">
        <f t="shared" si="304"/>
        <v>0.84059987339928255</v>
      </c>
      <c r="BF587">
        <f t="shared" si="305"/>
        <v>0.1607577556606154</v>
      </c>
      <c r="BG587">
        <v>6</v>
      </c>
      <c r="BH587">
        <v>0.5</v>
      </c>
      <c r="BI587" t="s">
        <v>383</v>
      </c>
      <c r="BJ587">
        <v>2</v>
      </c>
      <c r="BK587" t="b">
        <v>1</v>
      </c>
      <c r="BL587">
        <v>1660316312.4666669</v>
      </c>
      <c r="BM587">
        <v>750.38060000000007</v>
      </c>
      <c r="BN587">
        <v>801.57033333333322</v>
      </c>
      <c r="BO587">
        <v>27.219926666666669</v>
      </c>
      <c r="BP587">
        <v>23.904186666666661</v>
      </c>
      <c r="BQ587">
        <v>748.4137333333332</v>
      </c>
      <c r="BR587">
        <v>27.210926666666669</v>
      </c>
      <c r="BS587">
        <v>500.13766666666658</v>
      </c>
      <c r="BT587">
        <v>99.623099999999994</v>
      </c>
      <c r="BU587">
        <v>0.10001511333333329</v>
      </c>
      <c r="BV587">
        <v>31.00820666666667</v>
      </c>
      <c r="BW587">
        <v>31.62225333333333</v>
      </c>
      <c r="BX587">
        <v>999.89999999999986</v>
      </c>
      <c r="BY587">
        <v>0</v>
      </c>
      <c r="BZ587">
        <v>0</v>
      </c>
      <c r="CA587">
        <v>10001.506666666661</v>
      </c>
      <c r="CB587">
        <v>0</v>
      </c>
      <c r="CC587">
        <v>30.250626666666669</v>
      </c>
      <c r="CD587">
        <v>-51.189779999999999</v>
      </c>
      <c r="CE587">
        <v>771.37733333333335</v>
      </c>
      <c r="CF587">
        <v>821.19966666666664</v>
      </c>
      <c r="CG587">
        <v>3.3157286666666672</v>
      </c>
      <c r="CH587">
        <v>801.57033333333322</v>
      </c>
      <c r="CI587">
        <v>23.904186666666661</v>
      </c>
      <c r="CJ587">
        <v>2.711732</v>
      </c>
      <c r="CK587">
        <v>2.3814099999999998</v>
      </c>
      <c r="CL587">
        <v>22.356386666666669</v>
      </c>
      <c r="CM587">
        <v>20.237893333333329</v>
      </c>
      <c r="CN587">
        <v>1999.9880000000001</v>
      </c>
      <c r="CO587">
        <v>0.9800038000000002</v>
      </c>
      <c r="CP587">
        <v>1.999656E-2</v>
      </c>
      <c r="CQ587">
        <v>0</v>
      </c>
      <c r="CR587">
        <v>2.472</v>
      </c>
      <c r="CS587">
        <v>0</v>
      </c>
      <c r="CT587">
        <v>26647.526666666668</v>
      </c>
      <c r="CU587">
        <v>17412.226666666669</v>
      </c>
      <c r="CV587">
        <v>40.883266666666671</v>
      </c>
      <c r="CW587">
        <v>41.932866666666669</v>
      </c>
      <c r="CX587">
        <v>40.875</v>
      </c>
      <c r="CY587">
        <v>40.324599999999997</v>
      </c>
      <c r="CZ587">
        <v>40.936999999999998</v>
      </c>
      <c r="DA587">
        <v>1959.997333333333</v>
      </c>
      <c r="DB587">
        <v>39.991333333333337</v>
      </c>
      <c r="DC587">
        <v>0</v>
      </c>
      <c r="DD587">
        <v>1660316318.4000001</v>
      </c>
      <c r="DE587">
        <v>0</v>
      </c>
      <c r="DF587">
        <v>1660315861.5</v>
      </c>
      <c r="DG587" t="s">
        <v>1196</v>
      </c>
      <c r="DH587">
        <v>1660315856.5</v>
      </c>
      <c r="DI587">
        <v>1660315861.5</v>
      </c>
      <c r="DJ587">
        <v>15</v>
      </c>
      <c r="DK587">
        <v>-0.154</v>
      </c>
      <c r="DL587">
        <v>-8.0000000000000002E-3</v>
      </c>
      <c r="DM587">
        <v>1.3839999999999999</v>
      </c>
      <c r="DN587">
        <v>1.6E-2</v>
      </c>
      <c r="DO587">
        <v>400</v>
      </c>
      <c r="DP587">
        <v>24</v>
      </c>
      <c r="DQ587">
        <v>0.19</v>
      </c>
      <c r="DR587">
        <v>0.03</v>
      </c>
      <c r="DS587">
        <v>9.3729124816301379</v>
      </c>
      <c r="DT587">
        <v>1.256672240444334</v>
      </c>
      <c r="DU587">
        <v>0.1055803707971346</v>
      </c>
      <c r="DV587">
        <v>0</v>
      </c>
      <c r="DW587">
        <v>40.447973421600601</v>
      </c>
      <c r="DX587">
        <v>5.1155404505354687</v>
      </c>
      <c r="DY587">
        <v>0.37680566328824788</v>
      </c>
      <c r="DZ587">
        <v>0</v>
      </c>
      <c r="EA587">
        <v>-51.080154838709682</v>
      </c>
      <c r="EB587">
        <v>-7.2789725806451413</v>
      </c>
      <c r="EC587">
        <v>0.55361208547706464</v>
      </c>
      <c r="ED587">
        <v>0</v>
      </c>
      <c r="EE587">
        <v>602.58114290328103</v>
      </c>
      <c r="EF587">
        <v>276.8776121140055</v>
      </c>
      <c r="EG587">
        <v>26.65136452556532</v>
      </c>
      <c r="EH587">
        <v>0</v>
      </c>
      <c r="EI587">
        <v>3.2934285365853659</v>
      </c>
      <c r="EJ587">
        <v>0.41484104529617299</v>
      </c>
      <c r="EK587">
        <v>4.3009081489161639E-2</v>
      </c>
      <c r="EL587">
        <v>0</v>
      </c>
      <c r="EM587">
        <v>1.9588878205763069</v>
      </c>
      <c r="EN587">
        <v>3.4721709754188937E-2</v>
      </c>
      <c r="EO587">
        <v>2.537271397338706E-3</v>
      </c>
      <c r="EP587">
        <v>1</v>
      </c>
      <c r="EQ587">
        <v>1</v>
      </c>
      <c r="ER587">
        <v>6</v>
      </c>
      <c r="ES587" t="s">
        <v>879</v>
      </c>
      <c r="ET587">
        <v>2.9439000000000002</v>
      </c>
      <c r="EU587">
        <v>2.8010299999999999</v>
      </c>
      <c r="EV587">
        <v>0.143236</v>
      </c>
      <c r="EW587">
        <v>0.14941299999999999</v>
      </c>
      <c r="EX587">
        <v>0.118259</v>
      </c>
      <c r="EY587">
        <v>0.107936</v>
      </c>
      <c r="EZ587">
        <v>17604.7</v>
      </c>
      <c r="FA587">
        <v>18328.599999999999</v>
      </c>
      <c r="FB587">
        <v>23888.799999999999</v>
      </c>
      <c r="FC587">
        <v>25069.599999999999</v>
      </c>
      <c r="FD587">
        <v>33710.6</v>
      </c>
      <c r="FE587">
        <v>35706.9</v>
      </c>
      <c r="FF587">
        <v>43544.9</v>
      </c>
      <c r="FG587">
        <v>46338.5</v>
      </c>
      <c r="FH587">
        <v>1.9745299999999999</v>
      </c>
      <c r="FI587">
        <v>1.8785700000000001</v>
      </c>
      <c r="FJ587">
        <v>0.13300799999999999</v>
      </c>
      <c r="FK587">
        <v>0</v>
      </c>
      <c r="FL587">
        <v>29.459700000000002</v>
      </c>
      <c r="FM587">
        <v>999.9</v>
      </c>
      <c r="FN587">
        <v>62</v>
      </c>
      <c r="FO587">
        <v>34.200000000000003</v>
      </c>
      <c r="FP587">
        <v>33.622900000000001</v>
      </c>
      <c r="FQ587">
        <v>63.837200000000003</v>
      </c>
      <c r="FR587">
        <v>22.676300000000001</v>
      </c>
      <c r="FS587">
        <v>1</v>
      </c>
      <c r="FT587">
        <v>0.28151199999999998</v>
      </c>
      <c r="FU587">
        <v>0.57876399999999995</v>
      </c>
      <c r="FV587">
        <v>20.3216</v>
      </c>
      <c r="FW587">
        <v>5.2115999999999998</v>
      </c>
      <c r="FX587">
        <v>11.9054</v>
      </c>
      <c r="FY587">
        <v>5.0029500000000002</v>
      </c>
      <c r="FZ587">
        <v>3.2898999999999998</v>
      </c>
      <c r="GA587">
        <v>9999</v>
      </c>
      <c r="GB587">
        <v>9999</v>
      </c>
      <c r="GC587">
        <v>9999</v>
      </c>
      <c r="GD587">
        <v>999.9</v>
      </c>
      <c r="GE587">
        <v>1.85944</v>
      </c>
      <c r="GF587">
        <v>1.85439</v>
      </c>
      <c r="GG587">
        <v>1.8575999999999999</v>
      </c>
      <c r="GH587">
        <v>1.8560700000000001</v>
      </c>
      <c r="GI587">
        <v>1.85483</v>
      </c>
      <c r="GJ587">
        <v>1.8544799999999999</v>
      </c>
      <c r="GK587">
        <v>1.85311</v>
      </c>
      <c r="GL587">
        <v>1.85623</v>
      </c>
      <c r="GM587">
        <v>0</v>
      </c>
      <c r="GN587">
        <v>0</v>
      </c>
      <c r="GO587">
        <v>0</v>
      </c>
      <c r="GP587">
        <v>0</v>
      </c>
      <c r="GQ587" t="s">
        <v>386</v>
      </c>
      <c r="GR587" t="s">
        <v>387</v>
      </c>
      <c r="GS587" t="s">
        <v>388</v>
      </c>
      <c r="GT587" t="s">
        <v>388</v>
      </c>
      <c r="GU587" t="s">
        <v>388</v>
      </c>
      <c r="GV587" t="s">
        <v>388</v>
      </c>
      <c r="GW587">
        <v>0</v>
      </c>
      <c r="GX587">
        <v>100</v>
      </c>
      <c r="GY587">
        <v>100</v>
      </c>
      <c r="GZ587">
        <v>2.0190000000000001</v>
      </c>
      <c r="HA587">
        <v>9.1000000000000004E-3</v>
      </c>
      <c r="HB587">
        <v>0.4487642293357042</v>
      </c>
      <c r="HC587">
        <v>2.7716384584972409E-3</v>
      </c>
      <c r="HD587">
        <v>-1.1467119688665799E-6</v>
      </c>
      <c r="HE587">
        <v>2.0626329066488061E-10</v>
      </c>
      <c r="HF587">
        <v>-7.3699162755519909E-2</v>
      </c>
      <c r="HG587">
        <v>1.066993184659233E-2</v>
      </c>
      <c r="HH587">
        <v>-3.4528890892081033E-4</v>
      </c>
      <c r="HI587">
        <v>2.382551249023132E-6</v>
      </c>
      <c r="HJ587">
        <v>1</v>
      </c>
      <c r="HK587">
        <v>2115</v>
      </c>
      <c r="HL587">
        <v>2</v>
      </c>
      <c r="HM587">
        <v>30</v>
      </c>
      <c r="HN587">
        <v>7.7</v>
      </c>
      <c r="HO587">
        <v>7.6</v>
      </c>
      <c r="HP587">
        <v>1.89819</v>
      </c>
      <c r="HQ587">
        <v>2.3034699999999999</v>
      </c>
      <c r="HR587">
        <v>1.4978</v>
      </c>
      <c r="HS587">
        <v>2.3022499999999999</v>
      </c>
      <c r="HT587">
        <v>1.5478499999999999</v>
      </c>
      <c r="HU587">
        <v>2.2534200000000002</v>
      </c>
      <c r="HV587">
        <v>37.265900000000002</v>
      </c>
      <c r="HW587">
        <v>14.4122</v>
      </c>
      <c r="HX587">
        <v>18</v>
      </c>
      <c r="HY587">
        <v>497.98599999999999</v>
      </c>
      <c r="HZ587">
        <v>500.81200000000001</v>
      </c>
      <c r="IA587">
        <v>28.616199999999999</v>
      </c>
      <c r="IB587">
        <v>30.7043</v>
      </c>
      <c r="IC587">
        <v>30.000299999999999</v>
      </c>
      <c r="ID587">
        <v>30.502500000000001</v>
      </c>
      <c r="IE587">
        <v>30.597300000000001</v>
      </c>
      <c r="IF587">
        <v>38.195599999999999</v>
      </c>
      <c r="IG587">
        <v>31.686</v>
      </c>
      <c r="IH587">
        <v>0</v>
      </c>
      <c r="II587">
        <v>28.6</v>
      </c>
      <c r="IJ587">
        <v>875.46799999999996</v>
      </c>
      <c r="IK587">
        <v>23.842500000000001</v>
      </c>
      <c r="IL587">
        <v>100.702</v>
      </c>
      <c r="IM587">
        <v>100.431</v>
      </c>
      <c r="IN587" t="s">
        <v>3530</v>
      </c>
    </row>
    <row r="588" spans="1:248" x14ac:dyDescent="0.2">
      <c r="A588">
        <v>572</v>
      </c>
      <c r="B588">
        <v>1660316321</v>
      </c>
      <c r="C588">
        <v>5354.4000000953674</v>
      </c>
      <c r="D588" t="s">
        <v>1513</v>
      </c>
      <c r="E588" t="s">
        <v>1514</v>
      </c>
      <c r="F588">
        <v>1</v>
      </c>
      <c r="G588" t="s">
        <v>1195</v>
      </c>
      <c r="H588" t="s">
        <v>377</v>
      </c>
      <c r="I588" t="s">
        <v>378</v>
      </c>
      <c r="J588" t="s">
        <v>379</v>
      </c>
      <c r="K588" t="s">
        <v>380</v>
      </c>
      <c r="L588" t="s">
        <v>1195</v>
      </c>
      <c r="M588" t="s">
        <v>382</v>
      </c>
      <c r="N588">
        <v>1660316313.5</v>
      </c>
      <c r="O588">
        <f t="shared" si="272"/>
        <v>2.8358850314304357E-3</v>
      </c>
      <c r="P588">
        <f t="shared" si="273"/>
        <v>2.8358850314304358</v>
      </c>
      <c r="Q588">
        <f t="shared" si="274"/>
        <v>9.6327594103357352</v>
      </c>
      <c r="R588">
        <f t="shared" si="275"/>
        <v>755.54200000000003</v>
      </c>
      <c r="S588">
        <f t="shared" si="276"/>
        <v>622.61918249478344</v>
      </c>
      <c r="T588">
        <f t="shared" si="277"/>
        <v>62.089440208829338</v>
      </c>
      <c r="U588">
        <f t="shared" si="278"/>
        <v>75.34489966449496</v>
      </c>
      <c r="V588">
        <f t="shared" si="279"/>
        <v>0.14270569000022584</v>
      </c>
      <c r="W588">
        <f t="shared" si="280"/>
        <v>2.9229134035743902</v>
      </c>
      <c r="X588">
        <f t="shared" si="281"/>
        <v>0.13894495889757169</v>
      </c>
      <c r="Y588">
        <f t="shared" si="282"/>
        <v>8.71702312813879E-2</v>
      </c>
      <c r="Z588">
        <f t="shared" si="283"/>
        <v>321.51556600000004</v>
      </c>
      <c r="AA588">
        <f t="shared" si="284"/>
        <v>32.166686636792136</v>
      </c>
      <c r="AB588">
        <f t="shared" si="285"/>
        <v>31.623066666666659</v>
      </c>
      <c r="AC588">
        <f t="shared" si="286"/>
        <v>4.6741496852382163</v>
      </c>
      <c r="AD588">
        <f t="shared" si="287"/>
        <v>60.132481861427337</v>
      </c>
      <c r="AE588">
        <f t="shared" si="288"/>
        <v>2.7141889306481919</v>
      </c>
      <c r="AF588">
        <f t="shared" si="289"/>
        <v>4.5136818681505968</v>
      </c>
      <c r="AG588">
        <f t="shared" si="290"/>
        <v>1.9599607545900244</v>
      </c>
      <c r="AH588">
        <f t="shared" si="291"/>
        <v>-125.06252988608222</v>
      </c>
      <c r="AI588">
        <f t="shared" si="292"/>
        <v>-96.772045030728336</v>
      </c>
      <c r="AJ588">
        <f t="shared" si="293"/>
        <v>-7.4579595459814261</v>
      </c>
      <c r="AK588">
        <f t="shared" si="294"/>
        <v>92.22303153720803</v>
      </c>
      <c r="AL588">
        <f t="shared" si="295"/>
        <v>40.611395823467888</v>
      </c>
      <c r="AM588">
        <f t="shared" si="296"/>
        <v>2.8444586093145108</v>
      </c>
      <c r="AN588">
        <f t="shared" si="297"/>
        <v>9.6327594103357352</v>
      </c>
      <c r="AO588">
        <v>851.46868813681317</v>
      </c>
      <c r="AP588">
        <v>812.79512121212065</v>
      </c>
      <c r="AQ588">
        <v>5.1666425951755492</v>
      </c>
      <c r="AR588">
        <v>65.936551714249305</v>
      </c>
      <c r="AS588">
        <f t="shared" si="298"/>
        <v>2.8358850314304358</v>
      </c>
      <c r="AT588">
        <v>23.86445451205595</v>
      </c>
      <c r="AU588">
        <v>27.191230303030292</v>
      </c>
      <c r="AV588">
        <v>-2.682930959084508E-3</v>
      </c>
      <c r="AW588">
        <v>81.195447360536576</v>
      </c>
      <c r="AX588">
        <v>0</v>
      </c>
      <c r="AY588">
        <v>0</v>
      </c>
      <c r="AZ588">
        <f t="shared" si="299"/>
        <v>1</v>
      </c>
      <c r="BA588">
        <f t="shared" si="300"/>
        <v>0</v>
      </c>
      <c r="BB588">
        <f t="shared" si="301"/>
        <v>51982.754127904416</v>
      </c>
      <c r="BC588">
        <f t="shared" si="302"/>
        <v>2000.000666666667</v>
      </c>
      <c r="BD588">
        <f t="shared" si="303"/>
        <v>1681.2002800000002</v>
      </c>
      <c r="BE588">
        <f t="shared" si="304"/>
        <v>0.8405998598000467</v>
      </c>
      <c r="BF588">
        <f t="shared" si="305"/>
        <v>0.16075772941409019</v>
      </c>
      <c r="BG588">
        <v>6</v>
      </c>
      <c r="BH588">
        <v>0.5</v>
      </c>
      <c r="BI588" t="s">
        <v>383</v>
      </c>
      <c r="BJ588">
        <v>2</v>
      </c>
      <c r="BK588" t="b">
        <v>1</v>
      </c>
      <c r="BL588">
        <v>1660316313.5</v>
      </c>
      <c r="BM588">
        <v>755.54200000000003</v>
      </c>
      <c r="BN588">
        <v>806.84046666666666</v>
      </c>
      <c r="BO588">
        <v>27.217286666666659</v>
      </c>
      <c r="BP588">
        <v>23.897753333333331</v>
      </c>
      <c r="BQ588">
        <v>753.56793333333337</v>
      </c>
      <c r="BR588">
        <v>27.20828666666667</v>
      </c>
      <c r="BS588">
        <v>500.13780000000003</v>
      </c>
      <c r="BT588">
        <v>99.622946666666664</v>
      </c>
      <c r="BU588">
        <v>0.1000332133333333</v>
      </c>
      <c r="BV588">
        <v>31.008953333333341</v>
      </c>
      <c r="BW588">
        <v>31.623066666666659</v>
      </c>
      <c r="BX588">
        <v>999.89999999999986</v>
      </c>
      <c r="BY588">
        <v>0</v>
      </c>
      <c r="BZ588">
        <v>0</v>
      </c>
      <c r="CA588">
        <v>9999.9233333333323</v>
      </c>
      <c r="CB588">
        <v>0</v>
      </c>
      <c r="CC588">
        <v>30.867613333333331</v>
      </c>
      <c r="CD588">
        <v>-51.298513333333332</v>
      </c>
      <c r="CE588">
        <v>776.68100000000004</v>
      </c>
      <c r="CF588">
        <v>826.59353333333331</v>
      </c>
      <c r="CG588">
        <v>3.319525333333333</v>
      </c>
      <c r="CH588">
        <v>806.84046666666666</v>
      </c>
      <c r="CI588">
        <v>23.897753333333331</v>
      </c>
      <c r="CJ588">
        <v>2.7114646666666671</v>
      </c>
      <c r="CK588">
        <v>2.380764666666666</v>
      </c>
      <c r="CL588">
        <v>22.354766666666659</v>
      </c>
      <c r="CM588">
        <v>20.233513333333331</v>
      </c>
      <c r="CN588">
        <v>2000.000666666667</v>
      </c>
      <c r="CO588">
        <v>0.98000400000000021</v>
      </c>
      <c r="CP588">
        <v>1.9996366666666661E-2</v>
      </c>
      <c r="CQ588">
        <v>0</v>
      </c>
      <c r="CR588">
        <v>2.510133333333334</v>
      </c>
      <c r="CS588">
        <v>0</v>
      </c>
      <c r="CT588">
        <v>26653.24</v>
      </c>
      <c r="CU588">
        <v>17412.34</v>
      </c>
      <c r="CV588">
        <v>40.8874</v>
      </c>
      <c r="CW588">
        <v>41.936999999999998</v>
      </c>
      <c r="CX588">
        <v>40.875</v>
      </c>
      <c r="CY588">
        <v>40.324599999999997</v>
      </c>
      <c r="CZ588">
        <v>40.941200000000002</v>
      </c>
      <c r="DA588">
        <v>1960.01</v>
      </c>
      <c r="DB588">
        <v>39.990666666666677</v>
      </c>
      <c r="DC588">
        <v>0</v>
      </c>
      <c r="DD588">
        <v>1660316319</v>
      </c>
      <c r="DE588">
        <v>0</v>
      </c>
      <c r="DF588">
        <v>1660315861.5</v>
      </c>
      <c r="DG588" t="s">
        <v>1196</v>
      </c>
      <c r="DH588">
        <v>1660315856.5</v>
      </c>
      <c r="DI588">
        <v>1660315861.5</v>
      </c>
      <c r="DJ588">
        <v>15</v>
      </c>
      <c r="DK588">
        <v>-0.154</v>
      </c>
      <c r="DL588">
        <v>-8.0000000000000002E-3</v>
      </c>
      <c r="DM588">
        <v>1.3839999999999999</v>
      </c>
      <c r="DN588">
        <v>1.6E-2</v>
      </c>
      <c r="DO588">
        <v>400</v>
      </c>
      <c r="DP588">
        <v>24</v>
      </c>
      <c r="DQ588">
        <v>0.19</v>
      </c>
      <c r="DR588">
        <v>0.03</v>
      </c>
      <c r="DS588">
        <v>9.3967886660496909</v>
      </c>
      <c r="DT588">
        <v>1.3280594558140379</v>
      </c>
      <c r="DU588">
        <v>0.1104295316735838</v>
      </c>
      <c r="DV588">
        <v>0</v>
      </c>
      <c r="DW588">
        <v>40.522996787109193</v>
      </c>
      <c r="DX588">
        <v>4.6558007297506201</v>
      </c>
      <c r="DY588">
        <v>0.34706020100072382</v>
      </c>
      <c r="DZ588">
        <v>0</v>
      </c>
      <c r="EA588">
        <v>-51.188480645161292</v>
      </c>
      <c r="EB588">
        <v>-6.6979548387094976</v>
      </c>
      <c r="EC588">
        <v>0.51434584600520483</v>
      </c>
      <c r="ED588">
        <v>0</v>
      </c>
      <c r="EE588">
        <v>607.10506500366819</v>
      </c>
      <c r="EF588">
        <v>277.93612032664231</v>
      </c>
      <c r="EG588">
        <v>26.750952165014699</v>
      </c>
      <c r="EH588">
        <v>0</v>
      </c>
      <c r="EI588">
        <v>3.2984824390243901</v>
      </c>
      <c r="EJ588">
        <v>0.38428181184669491</v>
      </c>
      <c r="EK588">
        <v>4.0861829035175871E-2</v>
      </c>
      <c r="EL588">
        <v>0</v>
      </c>
      <c r="EM588">
        <v>1.9593510385406441</v>
      </c>
      <c r="EN588">
        <v>3.2821361063755758E-2</v>
      </c>
      <c r="EO588">
        <v>2.426326742491242E-3</v>
      </c>
      <c r="EP588">
        <v>1</v>
      </c>
      <c r="EQ588">
        <v>1</v>
      </c>
      <c r="ER588">
        <v>6</v>
      </c>
      <c r="ES588" t="s">
        <v>879</v>
      </c>
      <c r="ET588">
        <v>2.9438200000000001</v>
      </c>
      <c r="EU588">
        <v>2.8010700000000002</v>
      </c>
      <c r="EV588">
        <v>0.143843</v>
      </c>
      <c r="EW588">
        <v>0.150005</v>
      </c>
      <c r="EX588">
        <v>0.11824999999999999</v>
      </c>
      <c r="EY588">
        <v>0.10793899999999999</v>
      </c>
      <c r="EZ588">
        <v>17592.2</v>
      </c>
      <c r="FA588">
        <v>18315.8</v>
      </c>
      <c r="FB588">
        <v>23888.7</v>
      </c>
      <c r="FC588">
        <v>25069.599999999999</v>
      </c>
      <c r="FD588">
        <v>33710.9</v>
      </c>
      <c r="FE588">
        <v>35706.800000000003</v>
      </c>
      <c r="FF588">
        <v>43544.800000000003</v>
      </c>
      <c r="FG588">
        <v>46338.5</v>
      </c>
      <c r="FH588">
        <v>1.97448</v>
      </c>
      <c r="FI588">
        <v>1.8785700000000001</v>
      </c>
      <c r="FJ588">
        <v>0.13284399999999999</v>
      </c>
      <c r="FK588">
        <v>0</v>
      </c>
      <c r="FL588">
        <v>29.4605</v>
      </c>
      <c r="FM588">
        <v>999.9</v>
      </c>
      <c r="FN588">
        <v>62</v>
      </c>
      <c r="FO588">
        <v>34.200000000000003</v>
      </c>
      <c r="FP588">
        <v>33.624600000000001</v>
      </c>
      <c r="FQ588">
        <v>63.587200000000003</v>
      </c>
      <c r="FR588">
        <v>22.956700000000001</v>
      </c>
      <c r="FS588">
        <v>1</v>
      </c>
      <c r="FT588">
        <v>0.28154200000000001</v>
      </c>
      <c r="FU588">
        <v>0.58849399999999996</v>
      </c>
      <c r="FV588">
        <v>20.3216</v>
      </c>
      <c r="FW588">
        <v>5.2123499999999998</v>
      </c>
      <c r="FX588">
        <v>11.905099999999999</v>
      </c>
      <c r="FY588">
        <v>5.0030999999999999</v>
      </c>
      <c r="FZ588">
        <v>3.29</v>
      </c>
      <c r="GA588">
        <v>9999</v>
      </c>
      <c r="GB588">
        <v>9999</v>
      </c>
      <c r="GC588">
        <v>9999</v>
      </c>
      <c r="GD588">
        <v>999.9</v>
      </c>
      <c r="GE588">
        <v>1.85944</v>
      </c>
      <c r="GF588">
        <v>1.85439</v>
      </c>
      <c r="GG588">
        <v>1.8575900000000001</v>
      </c>
      <c r="GH588">
        <v>1.85606</v>
      </c>
      <c r="GI588">
        <v>1.85483</v>
      </c>
      <c r="GJ588">
        <v>1.8544700000000001</v>
      </c>
      <c r="GK588">
        <v>1.85311</v>
      </c>
      <c r="GL588">
        <v>1.85623</v>
      </c>
      <c r="GM588">
        <v>0</v>
      </c>
      <c r="GN588">
        <v>0</v>
      </c>
      <c r="GO588">
        <v>0</v>
      </c>
      <c r="GP588">
        <v>0</v>
      </c>
      <c r="GQ588" t="s">
        <v>386</v>
      </c>
      <c r="GR588" t="s">
        <v>387</v>
      </c>
      <c r="GS588" t="s">
        <v>388</v>
      </c>
      <c r="GT588" t="s">
        <v>388</v>
      </c>
      <c r="GU588" t="s">
        <v>388</v>
      </c>
      <c r="GV588" t="s">
        <v>388</v>
      </c>
      <c r="GW588">
        <v>0</v>
      </c>
      <c r="GX588">
        <v>100</v>
      </c>
      <c r="GY588">
        <v>100</v>
      </c>
      <c r="GZ588">
        <v>2.0259999999999998</v>
      </c>
      <c r="HA588">
        <v>9.1000000000000004E-3</v>
      </c>
      <c r="HB588">
        <v>0.4487642293357042</v>
      </c>
      <c r="HC588">
        <v>2.7716384584972409E-3</v>
      </c>
      <c r="HD588">
        <v>-1.1467119688665799E-6</v>
      </c>
      <c r="HE588">
        <v>2.0626329066488061E-10</v>
      </c>
      <c r="HF588">
        <v>-7.3699162755519909E-2</v>
      </c>
      <c r="HG588">
        <v>1.066993184659233E-2</v>
      </c>
      <c r="HH588">
        <v>-3.4528890892081033E-4</v>
      </c>
      <c r="HI588">
        <v>2.382551249023132E-6</v>
      </c>
      <c r="HJ588">
        <v>1</v>
      </c>
      <c r="HK588">
        <v>2115</v>
      </c>
      <c r="HL588">
        <v>2</v>
      </c>
      <c r="HM588">
        <v>30</v>
      </c>
      <c r="HN588">
        <v>7.7</v>
      </c>
      <c r="HO588">
        <v>7.7</v>
      </c>
      <c r="HP588">
        <v>1.9104000000000001</v>
      </c>
      <c r="HQ588">
        <v>2.2851599999999999</v>
      </c>
      <c r="HR588">
        <v>1.4978</v>
      </c>
      <c r="HS588">
        <v>2.3022499999999999</v>
      </c>
      <c r="HT588">
        <v>1.5478499999999999</v>
      </c>
      <c r="HU588">
        <v>2.4304199999999998</v>
      </c>
      <c r="HV588">
        <v>37.265900000000002</v>
      </c>
      <c r="HW588">
        <v>14.420999999999999</v>
      </c>
      <c r="HX588">
        <v>18</v>
      </c>
      <c r="HY588">
        <v>497.96199999999999</v>
      </c>
      <c r="HZ588">
        <v>500.81799999999998</v>
      </c>
      <c r="IA588">
        <v>28.612400000000001</v>
      </c>
      <c r="IB588">
        <v>30.705100000000002</v>
      </c>
      <c r="IC588">
        <v>30.000299999999999</v>
      </c>
      <c r="ID588">
        <v>30.503299999999999</v>
      </c>
      <c r="IE588">
        <v>30.598099999999999</v>
      </c>
      <c r="IF588">
        <v>38.3337</v>
      </c>
      <c r="IG588">
        <v>31.686</v>
      </c>
      <c r="IH588">
        <v>0</v>
      </c>
      <c r="II588">
        <v>28.6</v>
      </c>
      <c r="IJ588">
        <v>875.46799999999996</v>
      </c>
      <c r="IK588">
        <v>23.838999999999999</v>
      </c>
      <c r="IL588">
        <v>100.702</v>
      </c>
      <c r="IM588">
        <v>100.431</v>
      </c>
      <c r="IN588" t="s">
        <v>3530</v>
      </c>
    </row>
    <row r="589" spans="1:248" x14ac:dyDescent="0.2">
      <c r="A589">
        <v>573</v>
      </c>
      <c r="B589">
        <v>1660316322</v>
      </c>
      <c r="C589">
        <v>5355.4000000953674</v>
      </c>
      <c r="D589" t="s">
        <v>1515</v>
      </c>
      <c r="E589" t="s">
        <v>1516</v>
      </c>
      <c r="F589">
        <v>1</v>
      </c>
      <c r="G589" t="s">
        <v>1195</v>
      </c>
      <c r="H589" t="s">
        <v>377</v>
      </c>
      <c r="I589" t="s">
        <v>378</v>
      </c>
      <c r="J589" t="s">
        <v>379</v>
      </c>
      <c r="K589" t="s">
        <v>380</v>
      </c>
      <c r="L589" t="s">
        <v>1195</v>
      </c>
      <c r="M589" t="s">
        <v>382</v>
      </c>
      <c r="N589">
        <v>1660316314</v>
      </c>
      <c r="O589">
        <f t="shared" si="272"/>
        <v>2.839455267309666E-3</v>
      </c>
      <c r="P589">
        <f t="shared" si="273"/>
        <v>2.839455267309666</v>
      </c>
      <c r="Q589">
        <f t="shared" si="274"/>
        <v>9.6837169653478981</v>
      </c>
      <c r="R589">
        <f t="shared" si="275"/>
        <v>758.05262500000003</v>
      </c>
      <c r="S589">
        <f t="shared" si="276"/>
        <v>624.60215441735568</v>
      </c>
      <c r="T589">
        <f t="shared" si="277"/>
        <v>62.287094626553774</v>
      </c>
      <c r="U589">
        <f t="shared" si="278"/>
        <v>75.595153252917555</v>
      </c>
      <c r="V589">
        <f t="shared" si="279"/>
        <v>0.142879267932464</v>
      </c>
      <c r="W589">
        <f t="shared" si="280"/>
        <v>2.9226103919533641</v>
      </c>
      <c r="X589">
        <f t="shared" si="281"/>
        <v>0.13910913304855535</v>
      </c>
      <c r="Y589">
        <f t="shared" si="282"/>
        <v>8.727365375814812E-2</v>
      </c>
      <c r="Z589">
        <f t="shared" si="283"/>
        <v>321.51609187500003</v>
      </c>
      <c r="AA589">
        <f t="shared" si="284"/>
        <v>32.166232121475097</v>
      </c>
      <c r="AB589">
        <f t="shared" si="285"/>
        <v>31.622975</v>
      </c>
      <c r="AC589">
        <f t="shared" si="286"/>
        <v>4.6741253668874894</v>
      </c>
      <c r="AD589">
        <f t="shared" si="287"/>
        <v>60.12737871265584</v>
      </c>
      <c r="AE589">
        <f t="shared" si="288"/>
        <v>2.7140141662213386</v>
      </c>
      <c r="AF589">
        <f t="shared" si="289"/>
        <v>4.5137742977145328</v>
      </c>
      <c r="AG589">
        <f t="shared" si="290"/>
        <v>1.9601112006661507</v>
      </c>
      <c r="AH589">
        <f t="shared" si="291"/>
        <v>-125.21997728835628</v>
      </c>
      <c r="AI589">
        <f t="shared" si="292"/>
        <v>-96.690977898043045</v>
      </c>
      <c r="AJ589">
        <f t="shared" si="293"/>
        <v>-7.4524943184085988</v>
      </c>
      <c r="AK589">
        <f t="shared" si="294"/>
        <v>92.152642370192112</v>
      </c>
      <c r="AL589">
        <f t="shared" si="295"/>
        <v>40.631371019617248</v>
      </c>
      <c r="AM589">
        <f t="shared" si="296"/>
        <v>2.844762178113529</v>
      </c>
      <c r="AN589">
        <f t="shared" si="297"/>
        <v>9.6837169653478981</v>
      </c>
      <c r="AO589">
        <v>856.66770951156241</v>
      </c>
      <c r="AP589">
        <v>817.95212727272735</v>
      </c>
      <c r="AQ589">
        <v>5.1626778931178201</v>
      </c>
      <c r="AR589">
        <v>65.936551714249305</v>
      </c>
      <c r="AS589">
        <f t="shared" si="298"/>
        <v>2.839455267309666</v>
      </c>
      <c r="AT589">
        <v>23.8640858599354</v>
      </c>
      <c r="AU589">
        <v>27.189501818181821</v>
      </c>
      <c r="AV589">
        <v>-1.816902113546313E-3</v>
      </c>
      <c r="AW589">
        <v>81.195447360536576</v>
      </c>
      <c r="AX589">
        <v>0</v>
      </c>
      <c r="AY589">
        <v>0</v>
      </c>
      <c r="AZ589">
        <f t="shared" si="299"/>
        <v>1</v>
      </c>
      <c r="BA589">
        <f t="shared" si="300"/>
        <v>0</v>
      </c>
      <c r="BB589">
        <f t="shared" si="301"/>
        <v>51974.067183402527</v>
      </c>
      <c r="BC589">
        <f t="shared" si="302"/>
        <v>2000.0037500000001</v>
      </c>
      <c r="BD589">
        <f t="shared" si="303"/>
        <v>1681.2028875000001</v>
      </c>
      <c r="BE589">
        <f t="shared" si="304"/>
        <v>0.84059986762524819</v>
      </c>
      <c r="BF589">
        <f t="shared" si="305"/>
        <v>0.16075774451672903</v>
      </c>
      <c r="BG589">
        <v>6</v>
      </c>
      <c r="BH589">
        <v>0.5</v>
      </c>
      <c r="BI589" t="s">
        <v>383</v>
      </c>
      <c r="BJ589">
        <v>2</v>
      </c>
      <c r="BK589" t="b">
        <v>1</v>
      </c>
      <c r="BL589">
        <v>1660316314</v>
      </c>
      <c r="BM589">
        <v>758.05262500000003</v>
      </c>
      <c r="BN589">
        <v>809.38400000000001</v>
      </c>
      <c r="BO589">
        <v>27.215575000000001</v>
      </c>
      <c r="BP589">
        <v>23.895675000000001</v>
      </c>
      <c r="BQ589">
        <v>756.07512500000007</v>
      </c>
      <c r="BR589">
        <v>27.206568749999999</v>
      </c>
      <c r="BS589">
        <v>500.13681250000002</v>
      </c>
      <c r="BT589">
        <v>99.62279375</v>
      </c>
      <c r="BU589">
        <v>0.10003651249999999</v>
      </c>
      <c r="BV589">
        <v>31.0093125</v>
      </c>
      <c r="BW589">
        <v>31.622975</v>
      </c>
      <c r="BX589">
        <v>999.9</v>
      </c>
      <c r="BY589">
        <v>0</v>
      </c>
      <c r="BZ589">
        <v>0</v>
      </c>
      <c r="CA589">
        <v>9998.2093750000004</v>
      </c>
      <c r="CB589">
        <v>0</v>
      </c>
      <c r="CC589">
        <v>31.19415</v>
      </c>
      <c r="CD589">
        <v>-51.331400000000002</v>
      </c>
      <c r="CE589">
        <v>779.26043750000008</v>
      </c>
      <c r="CF589">
        <v>829.1975625</v>
      </c>
      <c r="CG589">
        <v>3.3198868749999999</v>
      </c>
      <c r="CH589">
        <v>809.38400000000001</v>
      </c>
      <c r="CI589">
        <v>23.895675000000001</v>
      </c>
      <c r="CJ589">
        <v>2.71129</v>
      </c>
      <c r="CK589">
        <v>2.380554375</v>
      </c>
      <c r="CL589">
        <v>22.353706249999998</v>
      </c>
      <c r="CM589">
        <v>20.23208125</v>
      </c>
      <c r="CN589">
        <v>2000.0037500000001</v>
      </c>
      <c r="CO589">
        <v>0.98000387499999997</v>
      </c>
      <c r="CP589">
        <v>1.99964875E-2</v>
      </c>
      <c r="CQ589">
        <v>0</v>
      </c>
      <c r="CR589">
        <v>2.605</v>
      </c>
      <c r="CS589">
        <v>0</v>
      </c>
      <c r="CT589">
        <v>26655.787499999999</v>
      </c>
      <c r="CU589">
        <v>17412.362499999999</v>
      </c>
      <c r="CV589">
        <v>40.890500000000003</v>
      </c>
      <c r="CW589">
        <v>41.940937499999997</v>
      </c>
      <c r="CX589">
        <v>40.875</v>
      </c>
      <c r="CY589">
        <v>40.323812500000003</v>
      </c>
      <c r="CZ589">
        <v>40.944875000000003</v>
      </c>
      <c r="DA589">
        <v>1960.0125</v>
      </c>
      <c r="DB589">
        <v>39.991250000000008</v>
      </c>
      <c r="DC589">
        <v>0</v>
      </c>
      <c r="DD589">
        <v>1660316320.2</v>
      </c>
      <c r="DE589">
        <v>0</v>
      </c>
      <c r="DF589">
        <v>1660315861.5</v>
      </c>
      <c r="DG589" t="s">
        <v>1196</v>
      </c>
      <c r="DH589">
        <v>1660315856.5</v>
      </c>
      <c r="DI589">
        <v>1660315861.5</v>
      </c>
      <c r="DJ589">
        <v>15</v>
      </c>
      <c r="DK589">
        <v>-0.154</v>
      </c>
      <c r="DL589">
        <v>-8.0000000000000002E-3</v>
      </c>
      <c r="DM589">
        <v>1.3839999999999999</v>
      </c>
      <c r="DN589">
        <v>1.6E-2</v>
      </c>
      <c r="DO589">
        <v>400</v>
      </c>
      <c r="DP589">
        <v>24</v>
      </c>
      <c r="DQ589">
        <v>0.19</v>
      </c>
      <c r="DR589">
        <v>0.03</v>
      </c>
      <c r="DS589">
        <v>9.4310291687597889</v>
      </c>
      <c r="DT589">
        <v>1.5007063788875059</v>
      </c>
      <c r="DU589">
        <v>0.121962617805915</v>
      </c>
      <c r="DV589">
        <v>0</v>
      </c>
      <c r="DW589">
        <v>40.605134523958547</v>
      </c>
      <c r="DX589">
        <v>3.98717556285788</v>
      </c>
      <c r="DY589">
        <v>0.31213224307843018</v>
      </c>
      <c r="DZ589">
        <v>0</v>
      </c>
      <c r="EA589">
        <v>-51.364956666666671</v>
      </c>
      <c r="EB589">
        <v>-5.6366335928808766</v>
      </c>
      <c r="EC589">
        <v>0.42825491916484648</v>
      </c>
      <c r="ED589">
        <v>0</v>
      </c>
      <c r="EE589">
        <v>612.79185483757192</v>
      </c>
      <c r="EF589">
        <v>278.91469111115748</v>
      </c>
      <c r="EG589">
        <v>27.513077388651581</v>
      </c>
      <c r="EH589">
        <v>0</v>
      </c>
      <c r="EI589">
        <v>3.3072210000000002</v>
      </c>
      <c r="EJ589">
        <v>0.31639452157598658</v>
      </c>
      <c r="EK589">
        <v>3.5344864605767017E-2</v>
      </c>
      <c r="EL589">
        <v>0</v>
      </c>
      <c r="EM589">
        <v>1.959904261125492</v>
      </c>
      <c r="EN589">
        <v>2.8546804050303728E-2</v>
      </c>
      <c r="EO589">
        <v>2.2249978875334229E-3</v>
      </c>
      <c r="EP589">
        <v>1</v>
      </c>
      <c r="EQ589">
        <v>1</v>
      </c>
      <c r="ER589">
        <v>6</v>
      </c>
      <c r="ES589" t="s">
        <v>879</v>
      </c>
      <c r="ET589">
        <v>2.9438200000000001</v>
      </c>
      <c r="EU589">
        <v>2.8010199999999998</v>
      </c>
      <c r="EV589">
        <v>0.14444899999999999</v>
      </c>
      <c r="EW589">
        <v>0.150588</v>
      </c>
      <c r="EX589">
        <v>0.118245</v>
      </c>
      <c r="EY589">
        <v>0.10793700000000001</v>
      </c>
      <c r="EZ589">
        <v>17579.7</v>
      </c>
      <c r="FA589">
        <v>18303.099999999999</v>
      </c>
      <c r="FB589">
        <v>23888.6</v>
      </c>
      <c r="FC589">
        <v>25069.4</v>
      </c>
      <c r="FD589">
        <v>33711</v>
      </c>
      <c r="FE589">
        <v>35706.800000000003</v>
      </c>
      <c r="FF589">
        <v>43544.6</v>
      </c>
      <c r="FG589">
        <v>46338.400000000001</v>
      </c>
      <c r="FH589">
        <v>1.9744999999999999</v>
      </c>
      <c r="FI589">
        <v>1.8785700000000001</v>
      </c>
      <c r="FJ589">
        <v>0.13298499999999999</v>
      </c>
      <c r="FK589">
        <v>0</v>
      </c>
      <c r="FL589">
        <v>29.460999999999999</v>
      </c>
      <c r="FM589">
        <v>999.9</v>
      </c>
      <c r="FN589">
        <v>62</v>
      </c>
      <c r="FO589">
        <v>34.200000000000003</v>
      </c>
      <c r="FP589">
        <v>33.625300000000003</v>
      </c>
      <c r="FQ589">
        <v>63.607199999999999</v>
      </c>
      <c r="FR589">
        <v>22.636199999999999</v>
      </c>
      <c r="FS589">
        <v>1</v>
      </c>
      <c r="FT589">
        <v>0.28157799999999999</v>
      </c>
      <c r="FU589">
        <v>0.58460000000000001</v>
      </c>
      <c r="FV589">
        <v>20.3217</v>
      </c>
      <c r="FW589">
        <v>5.2122000000000002</v>
      </c>
      <c r="FX589">
        <v>11.9054</v>
      </c>
      <c r="FY589">
        <v>5.0030999999999999</v>
      </c>
      <c r="FZ589">
        <v>3.2899799999999999</v>
      </c>
      <c r="GA589">
        <v>9999</v>
      </c>
      <c r="GB589">
        <v>9999</v>
      </c>
      <c r="GC589">
        <v>9999</v>
      </c>
      <c r="GD589">
        <v>999.9</v>
      </c>
      <c r="GE589">
        <v>1.85944</v>
      </c>
      <c r="GF589">
        <v>1.85439</v>
      </c>
      <c r="GG589">
        <v>1.8575900000000001</v>
      </c>
      <c r="GH589">
        <v>1.85606</v>
      </c>
      <c r="GI589">
        <v>1.8548500000000001</v>
      </c>
      <c r="GJ589">
        <v>1.8544799999999999</v>
      </c>
      <c r="GK589">
        <v>1.85311</v>
      </c>
      <c r="GL589">
        <v>1.85623</v>
      </c>
      <c r="GM589">
        <v>0</v>
      </c>
      <c r="GN589">
        <v>0</v>
      </c>
      <c r="GO589">
        <v>0</v>
      </c>
      <c r="GP589">
        <v>0</v>
      </c>
      <c r="GQ589" t="s">
        <v>386</v>
      </c>
      <c r="GR589" t="s">
        <v>387</v>
      </c>
      <c r="GS589" t="s">
        <v>388</v>
      </c>
      <c r="GT589" t="s">
        <v>388</v>
      </c>
      <c r="GU589" t="s">
        <v>388</v>
      </c>
      <c r="GV589" t="s">
        <v>388</v>
      </c>
      <c r="GW589">
        <v>0</v>
      </c>
      <c r="GX589">
        <v>100</v>
      </c>
      <c r="GY589">
        <v>100</v>
      </c>
      <c r="GZ589">
        <v>2.032</v>
      </c>
      <c r="HA589">
        <v>8.9999999999999993E-3</v>
      </c>
      <c r="HB589">
        <v>0.4487642293357042</v>
      </c>
      <c r="HC589">
        <v>2.7716384584972409E-3</v>
      </c>
      <c r="HD589">
        <v>-1.1467119688665799E-6</v>
      </c>
      <c r="HE589">
        <v>2.0626329066488061E-10</v>
      </c>
      <c r="HF589">
        <v>-7.3699162755519909E-2</v>
      </c>
      <c r="HG589">
        <v>1.066993184659233E-2</v>
      </c>
      <c r="HH589">
        <v>-3.4528890892081033E-4</v>
      </c>
      <c r="HI589">
        <v>2.382551249023132E-6</v>
      </c>
      <c r="HJ589">
        <v>1</v>
      </c>
      <c r="HK589">
        <v>2115</v>
      </c>
      <c r="HL589">
        <v>2</v>
      </c>
      <c r="HM589">
        <v>30</v>
      </c>
      <c r="HN589">
        <v>7.8</v>
      </c>
      <c r="HO589">
        <v>7.7</v>
      </c>
      <c r="HP589">
        <v>1.9177200000000001</v>
      </c>
      <c r="HQ589">
        <v>2.2949199999999998</v>
      </c>
      <c r="HR589">
        <v>1.4978</v>
      </c>
      <c r="HS589">
        <v>2.3022499999999999</v>
      </c>
      <c r="HT589">
        <v>1.5478499999999999</v>
      </c>
      <c r="HU589">
        <v>2.4511699999999998</v>
      </c>
      <c r="HV589">
        <v>37.265900000000002</v>
      </c>
      <c r="HW589">
        <v>14.420999999999999</v>
      </c>
      <c r="HX589">
        <v>18</v>
      </c>
      <c r="HY589">
        <v>497.98099999999999</v>
      </c>
      <c r="HZ589">
        <v>500.82299999999998</v>
      </c>
      <c r="IA589">
        <v>28.6098</v>
      </c>
      <c r="IB589">
        <v>30.7056</v>
      </c>
      <c r="IC589">
        <v>30.000299999999999</v>
      </c>
      <c r="ID589">
        <v>30.503900000000002</v>
      </c>
      <c r="IE589">
        <v>30.598600000000001</v>
      </c>
      <c r="IF589">
        <v>38.564399999999999</v>
      </c>
      <c r="IG589">
        <v>31.686</v>
      </c>
      <c r="IH589">
        <v>0</v>
      </c>
      <c r="II589">
        <v>28.586400000000001</v>
      </c>
      <c r="IJ589">
        <v>885.52700000000004</v>
      </c>
      <c r="IK589">
        <v>23.841999999999999</v>
      </c>
      <c r="IL589">
        <v>100.702</v>
      </c>
      <c r="IM589">
        <v>100.43</v>
      </c>
      <c r="IN589" t="s">
        <v>3530</v>
      </c>
    </row>
    <row r="590" spans="1:248" x14ac:dyDescent="0.2">
      <c r="A590">
        <v>574</v>
      </c>
      <c r="B590">
        <v>1660316323</v>
      </c>
      <c r="C590">
        <v>5356.4000000953674</v>
      </c>
      <c r="D590" t="s">
        <v>1517</v>
      </c>
      <c r="E590" t="s">
        <v>1518</v>
      </c>
      <c r="F590">
        <v>1</v>
      </c>
      <c r="G590" t="s">
        <v>1195</v>
      </c>
      <c r="H590" t="s">
        <v>377</v>
      </c>
      <c r="I590" t="s">
        <v>378</v>
      </c>
      <c r="J590" t="s">
        <v>379</v>
      </c>
      <c r="K590" t="s">
        <v>380</v>
      </c>
      <c r="L590" t="s">
        <v>1195</v>
      </c>
      <c r="M590" t="s">
        <v>382</v>
      </c>
      <c r="N590">
        <v>1660316315.5</v>
      </c>
      <c r="O590">
        <f t="shared" si="272"/>
        <v>2.841694571485994E-3</v>
      </c>
      <c r="P590">
        <f t="shared" si="273"/>
        <v>2.841694571485994</v>
      </c>
      <c r="Q590">
        <f t="shared" si="274"/>
        <v>9.7422158400126619</v>
      </c>
      <c r="R590">
        <f t="shared" si="275"/>
        <v>765.55906666666669</v>
      </c>
      <c r="S590">
        <f t="shared" si="276"/>
        <v>631.24545638970767</v>
      </c>
      <c r="T590">
        <f t="shared" si="277"/>
        <v>62.949455525451519</v>
      </c>
      <c r="U590">
        <f t="shared" si="278"/>
        <v>76.343561654862569</v>
      </c>
      <c r="V590">
        <f t="shared" si="279"/>
        <v>0.14293979242689148</v>
      </c>
      <c r="W590">
        <f t="shared" si="280"/>
        <v>2.9222716789625869</v>
      </c>
      <c r="X590">
        <f t="shared" si="281"/>
        <v>0.13916608326962027</v>
      </c>
      <c r="Y590">
        <f t="shared" si="282"/>
        <v>8.7309556575314223E-2</v>
      </c>
      <c r="Z590">
        <f t="shared" si="283"/>
        <v>321.51826459999995</v>
      </c>
      <c r="AA590">
        <f t="shared" si="284"/>
        <v>32.166687463920667</v>
      </c>
      <c r="AB590">
        <f t="shared" si="285"/>
        <v>31.624353333333339</v>
      </c>
      <c r="AC590">
        <f t="shared" si="286"/>
        <v>4.6744910380779974</v>
      </c>
      <c r="AD590">
        <f t="shared" si="287"/>
        <v>60.116020238528591</v>
      </c>
      <c r="AE590">
        <f t="shared" si="288"/>
        <v>2.713640838357867</v>
      </c>
      <c r="AF590">
        <f t="shared" si="289"/>
        <v>4.514006129465443</v>
      </c>
      <c r="AG590">
        <f t="shared" si="290"/>
        <v>1.9608501997201304</v>
      </c>
      <c r="AH590">
        <f t="shared" si="291"/>
        <v>-125.31873060253234</v>
      </c>
      <c r="AI590">
        <f t="shared" si="292"/>
        <v>-96.754999975831552</v>
      </c>
      <c r="AJ590">
        <f t="shared" si="293"/>
        <v>-7.4583770161286242</v>
      </c>
      <c r="AK590">
        <f t="shared" si="294"/>
        <v>91.986157005507422</v>
      </c>
      <c r="AL590">
        <f t="shared" si="295"/>
        <v>40.719188064506788</v>
      </c>
      <c r="AM590">
        <f t="shared" si="296"/>
        <v>2.8503080872912689</v>
      </c>
      <c r="AN590">
        <f t="shared" si="297"/>
        <v>9.7422158400126619</v>
      </c>
      <c r="AO590">
        <v>861.85864864696168</v>
      </c>
      <c r="AP590">
        <v>823.10395151515149</v>
      </c>
      <c r="AQ590">
        <v>5.1564115305024334</v>
      </c>
      <c r="AR590">
        <v>65.936551714249305</v>
      </c>
      <c r="AS590">
        <f t="shared" si="298"/>
        <v>2.841694571485994</v>
      </c>
      <c r="AT590">
        <v>23.863882075470631</v>
      </c>
      <c r="AU590">
        <v>27.18841515151513</v>
      </c>
      <c r="AV590">
        <v>-1.269382630661213E-3</v>
      </c>
      <c r="AW590">
        <v>81.195447360536576</v>
      </c>
      <c r="AX590">
        <v>0</v>
      </c>
      <c r="AY590">
        <v>0</v>
      </c>
      <c r="AZ590">
        <f t="shared" si="299"/>
        <v>1</v>
      </c>
      <c r="BA590">
        <f t="shared" si="300"/>
        <v>0</v>
      </c>
      <c r="BB590">
        <f t="shared" si="301"/>
        <v>51964.271459137672</v>
      </c>
      <c r="BC590">
        <f t="shared" si="302"/>
        <v>2000.017333333333</v>
      </c>
      <c r="BD590">
        <f t="shared" si="303"/>
        <v>1681.2142999999996</v>
      </c>
      <c r="BE590">
        <f t="shared" si="304"/>
        <v>0.84059986480117166</v>
      </c>
      <c r="BF590">
        <f t="shared" si="305"/>
        <v>0.16075773906626142</v>
      </c>
      <c r="BG590">
        <v>6</v>
      </c>
      <c r="BH590">
        <v>0.5</v>
      </c>
      <c r="BI590" t="s">
        <v>383</v>
      </c>
      <c r="BJ590">
        <v>2</v>
      </c>
      <c r="BK590" t="b">
        <v>1</v>
      </c>
      <c r="BL590">
        <v>1660316315.5</v>
      </c>
      <c r="BM590">
        <v>765.55906666666669</v>
      </c>
      <c r="BN590">
        <v>817.02653333333342</v>
      </c>
      <c r="BO590">
        <v>27.211886666666668</v>
      </c>
      <c r="BP590">
        <v>23.8855</v>
      </c>
      <c r="BQ590">
        <v>763.57113333333325</v>
      </c>
      <c r="BR590">
        <v>27.20288</v>
      </c>
      <c r="BS590">
        <v>500.13653333333332</v>
      </c>
      <c r="BT590">
        <v>99.622593333333327</v>
      </c>
      <c r="BU590">
        <v>0.1000341933333333</v>
      </c>
      <c r="BV590">
        <v>31.01021333333334</v>
      </c>
      <c r="BW590">
        <v>31.624353333333339</v>
      </c>
      <c r="BX590">
        <v>999.89999999999986</v>
      </c>
      <c r="BY590">
        <v>0</v>
      </c>
      <c r="BZ590">
        <v>0</v>
      </c>
      <c r="CA590">
        <v>9996.2966666666671</v>
      </c>
      <c r="CB590">
        <v>0</v>
      </c>
      <c r="CC590">
        <v>31.777306666666671</v>
      </c>
      <c r="CD590">
        <v>-51.46749333333333</v>
      </c>
      <c r="CE590">
        <v>786.97393333333343</v>
      </c>
      <c r="CF590">
        <v>837.01873333333344</v>
      </c>
      <c r="CG590">
        <v>3.326375333333333</v>
      </c>
      <c r="CH590">
        <v>817.02653333333342</v>
      </c>
      <c r="CI590">
        <v>23.8855</v>
      </c>
      <c r="CJ590">
        <v>2.7109179999999991</v>
      </c>
      <c r="CK590">
        <v>2.3795359999999999</v>
      </c>
      <c r="CL590">
        <v>22.351446666666671</v>
      </c>
      <c r="CM590">
        <v>20.22516666666667</v>
      </c>
      <c r="CN590">
        <v>2000.017333333333</v>
      </c>
      <c r="CO590">
        <v>0.98000400000000021</v>
      </c>
      <c r="CP590">
        <v>1.9996366666666671E-2</v>
      </c>
      <c r="CQ590">
        <v>0</v>
      </c>
      <c r="CR590">
        <v>2.654866666666666</v>
      </c>
      <c r="CS590">
        <v>0</v>
      </c>
      <c r="CT590">
        <v>26663.84</v>
      </c>
      <c r="CU590">
        <v>17412.486666666671</v>
      </c>
      <c r="CV590">
        <v>40.895666666666671</v>
      </c>
      <c r="CW590">
        <v>41.941200000000002</v>
      </c>
      <c r="CX590">
        <v>40.875</v>
      </c>
      <c r="CY590">
        <v>40.328800000000001</v>
      </c>
      <c r="CZ590">
        <v>40.949599999999997</v>
      </c>
      <c r="DA590">
        <v>1960.0260000000001</v>
      </c>
      <c r="DB590">
        <v>39.991333333333337</v>
      </c>
      <c r="DC590">
        <v>0</v>
      </c>
      <c r="DD590">
        <v>1660316320.8</v>
      </c>
      <c r="DE590">
        <v>0</v>
      </c>
      <c r="DF590">
        <v>1660315861.5</v>
      </c>
      <c r="DG590" t="s">
        <v>1196</v>
      </c>
      <c r="DH590">
        <v>1660315856.5</v>
      </c>
      <c r="DI590">
        <v>1660315861.5</v>
      </c>
      <c r="DJ590">
        <v>15</v>
      </c>
      <c r="DK590">
        <v>-0.154</v>
      </c>
      <c r="DL590">
        <v>-8.0000000000000002E-3</v>
      </c>
      <c r="DM590">
        <v>1.3839999999999999</v>
      </c>
      <c r="DN590">
        <v>1.6E-2</v>
      </c>
      <c r="DO590">
        <v>400</v>
      </c>
      <c r="DP590">
        <v>24</v>
      </c>
      <c r="DQ590">
        <v>0.19</v>
      </c>
      <c r="DR590">
        <v>0.03</v>
      </c>
      <c r="DS590">
        <v>9.4310291687597889</v>
      </c>
      <c r="DT590">
        <v>1.5007063788875059</v>
      </c>
      <c r="DU590">
        <v>0.121962617805915</v>
      </c>
      <c r="DV590">
        <v>0</v>
      </c>
      <c r="DW590">
        <v>40.605134523958547</v>
      </c>
      <c r="DX590">
        <v>3.98717556285788</v>
      </c>
      <c r="DY590">
        <v>0.31213224307843018</v>
      </c>
      <c r="DZ590">
        <v>0</v>
      </c>
      <c r="EA590">
        <v>-51.364956666666671</v>
      </c>
      <c r="EB590">
        <v>-5.6366335928808766</v>
      </c>
      <c r="EC590">
        <v>0.42825491916484648</v>
      </c>
      <c r="ED590">
        <v>0</v>
      </c>
      <c r="EE590">
        <v>612.79185483757192</v>
      </c>
      <c r="EF590">
        <v>278.91469111115748</v>
      </c>
      <c r="EG590">
        <v>27.513077388651581</v>
      </c>
      <c r="EH590">
        <v>0</v>
      </c>
      <c r="EI590">
        <v>3.3072210000000002</v>
      </c>
      <c r="EJ590">
        <v>0.31639452157598658</v>
      </c>
      <c r="EK590">
        <v>3.5344864605767017E-2</v>
      </c>
      <c r="EL590">
        <v>0</v>
      </c>
      <c r="EM590">
        <v>1.959904261125492</v>
      </c>
      <c r="EN590">
        <v>2.8546804050303728E-2</v>
      </c>
      <c r="EO590">
        <v>2.2249978875334229E-3</v>
      </c>
      <c r="EP590">
        <v>1</v>
      </c>
      <c r="EQ590">
        <v>1</v>
      </c>
      <c r="ER590">
        <v>6</v>
      </c>
      <c r="ES590" t="s">
        <v>879</v>
      </c>
      <c r="ET590">
        <v>2.9438599999999999</v>
      </c>
      <c r="EU590">
        <v>2.8010799999999998</v>
      </c>
      <c r="EV590">
        <v>0.14504400000000001</v>
      </c>
      <c r="EW590">
        <v>0.15117700000000001</v>
      </c>
      <c r="EX590">
        <v>0.118242</v>
      </c>
      <c r="EY590">
        <v>0.107941</v>
      </c>
      <c r="EZ590">
        <v>17567.400000000001</v>
      </c>
      <c r="FA590">
        <v>18290.3</v>
      </c>
      <c r="FB590">
        <v>23888.6</v>
      </c>
      <c r="FC590">
        <v>25069.3</v>
      </c>
      <c r="FD590">
        <v>33711.1</v>
      </c>
      <c r="FE590">
        <v>35706.800000000003</v>
      </c>
      <c r="FF590">
        <v>43544.7</v>
      </c>
      <c r="FG590">
        <v>46338.5</v>
      </c>
      <c r="FH590">
        <v>1.9742299999999999</v>
      </c>
      <c r="FI590">
        <v>1.8785000000000001</v>
      </c>
      <c r="FJ590">
        <v>0.133075</v>
      </c>
      <c r="FK590">
        <v>0</v>
      </c>
      <c r="FL590">
        <v>29.4618</v>
      </c>
      <c r="FM590">
        <v>999.9</v>
      </c>
      <c r="FN590">
        <v>62</v>
      </c>
      <c r="FO590">
        <v>34.200000000000003</v>
      </c>
      <c r="FP590">
        <v>33.623699999999999</v>
      </c>
      <c r="FQ590">
        <v>63.777200000000001</v>
      </c>
      <c r="FR590">
        <v>23.052900000000001</v>
      </c>
      <c r="FS590">
        <v>1</v>
      </c>
      <c r="FT590">
        <v>0.28159299999999998</v>
      </c>
      <c r="FU590">
        <v>0.59260400000000002</v>
      </c>
      <c r="FV590">
        <v>20.3216</v>
      </c>
      <c r="FW590">
        <v>5.2120499999999996</v>
      </c>
      <c r="FX590">
        <v>11.9056</v>
      </c>
      <c r="FY590">
        <v>5.00305</v>
      </c>
      <c r="FZ590">
        <v>3.2899799999999999</v>
      </c>
      <c r="GA590">
        <v>9999</v>
      </c>
      <c r="GB590">
        <v>9999</v>
      </c>
      <c r="GC590">
        <v>9999</v>
      </c>
      <c r="GD590">
        <v>999.9</v>
      </c>
      <c r="GE590">
        <v>1.85944</v>
      </c>
      <c r="GF590">
        <v>1.8544</v>
      </c>
      <c r="GG590">
        <v>1.8575999999999999</v>
      </c>
      <c r="GH590">
        <v>1.8560399999999999</v>
      </c>
      <c r="GI590">
        <v>1.8548500000000001</v>
      </c>
      <c r="GJ590">
        <v>1.8545</v>
      </c>
      <c r="GK590">
        <v>1.8531</v>
      </c>
      <c r="GL590">
        <v>1.8562399999999999</v>
      </c>
      <c r="GM590">
        <v>0</v>
      </c>
      <c r="GN590">
        <v>0</v>
      </c>
      <c r="GO590">
        <v>0</v>
      </c>
      <c r="GP590">
        <v>0</v>
      </c>
      <c r="GQ590" t="s">
        <v>386</v>
      </c>
      <c r="GR590" t="s">
        <v>387</v>
      </c>
      <c r="GS590" t="s">
        <v>388</v>
      </c>
      <c r="GT590" t="s">
        <v>388</v>
      </c>
      <c r="GU590" t="s">
        <v>388</v>
      </c>
      <c r="GV590" t="s">
        <v>388</v>
      </c>
      <c r="GW590">
        <v>0</v>
      </c>
      <c r="GX590">
        <v>100</v>
      </c>
      <c r="GY590">
        <v>100</v>
      </c>
      <c r="GZ590">
        <v>2.0390000000000001</v>
      </c>
      <c r="HA590">
        <v>9.1000000000000004E-3</v>
      </c>
      <c r="HB590">
        <v>0.4487642293357042</v>
      </c>
      <c r="HC590">
        <v>2.7716384584972409E-3</v>
      </c>
      <c r="HD590">
        <v>-1.1467119688665799E-6</v>
      </c>
      <c r="HE590">
        <v>2.0626329066488061E-10</v>
      </c>
      <c r="HF590">
        <v>-7.3699162755519909E-2</v>
      </c>
      <c r="HG590">
        <v>1.066993184659233E-2</v>
      </c>
      <c r="HH590">
        <v>-3.4528890892081033E-4</v>
      </c>
      <c r="HI590">
        <v>2.382551249023132E-6</v>
      </c>
      <c r="HJ590">
        <v>1</v>
      </c>
      <c r="HK590">
        <v>2115</v>
      </c>
      <c r="HL590">
        <v>2</v>
      </c>
      <c r="HM590">
        <v>30</v>
      </c>
      <c r="HN590">
        <v>7.8</v>
      </c>
      <c r="HO590">
        <v>7.7</v>
      </c>
      <c r="HP590">
        <v>1.9299299999999999</v>
      </c>
      <c r="HQ590">
        <v>2.3059099999999999</v>
      </c>
      <c r="HR590">
        <v>1.4978</v>
      </c>
      <c r="HS590">
        <v>2.3022499999999999</v>
      </c>
      <c r="HT590">
        <v>1.5478499999999999</v>
      </c>
      <c r="HU590">
        <v>2.34131</v>
      </c>
      <c r="HV590">
        <v>37.265900000000002</v>
      </c>
      <c r="HW590">
        <v>14.4122</v>
      </c>
      <c r="HX590">
        <v>18</v>
      </c>
      <c r="HY590">
        <v>497.82100000000003</v>
      </c>
      <c r="HZ590">
        <v>500.779</v>
      </c>
      <c r="IA590">
        <v>28.6065</v>
      </c>
      <c r="IB590">
        <v>30.706399999999999</v>
      </c>
      <c r="IC590">
        <v>30.000299999999999</v>
      </c>
      <c r="ID590">
        <v>30.5044</v>
      </c>
      <c r="IE590">
        <v>30.599399999999999</v>
      </c>
      <c r="IF590">
        <v>38.696199999999997</v>
      </c>
      <c r="IG590">
        <v>31.686</v>
      </c>
      <c r="IH590">
        <v>0</v>
      </c>
      <c r="II590">
        <v>28.586400000000001</v>
      </c>
      <c r="IJ590">
        <v>885.52700000000004</v>
      </c>
      <c r="IK590">
        <v>23.842500000000001</v>
      </c>
      <c r="IL590">
        <v>100.702</v>
      </c>
      <c r="IM590">
        <v>100.43</v>
      </c>
      <c r="IN590" t="s">
        <v>3530</v>
      </c>
    </row>
    <row r="591" spans="1:248" x14ac:dyDescent="0.2">
      <c r="A591">
        <v>575</v>
      </c>
      <c r="B591">
        <v>1660316324</v>
      </c>
      <c r="C591">
        <v>5357.4000000953674</v>
      </c>
      <c r="D591" t="s">
        <v>1519</v>
      </c>
      <c r="E591" t="s">
        <v>1520</v>
      </c>
      <c r="F591">
        <v>1</v>
      </c>
      <c r="G591" t="s">
        <v>1195</v>
      </c>
      <c r="H591" t="s">
        <v>377</v>
      </c>
      <c r="I591" t="s">
        <v>378</v>
      </c>
      <c r="J591" t="s">
        <v>379</v>
      </c>
      <c r="K591" t="s">
        <v>380</v>
      </c>
      <c r="L591" t="s">
        <v>1195</v>
      </c>
      <c r="M591" t="s">
        <v>382</v>
      </c>
      <c r="N591">
        <v>1660316316</v>
      </c>
      <c r="O591">
        <f t="shared" si="272"/>
        <v>2.8436890035920949E-3</v>
      </c>
      <c r="P591">
        <f t="shared" si="273"/>
        <v>2.843689003592095</v>
      </c>
      <c r="Q591">
        <f t="shared" si="274"/>
        <v>9.9009970892748917</v>
      </c>
      <c r="R591">
        <f t="shared" si="275"/>
        <v>768.06637499999999</v>
      </c>
      <c r="S591">
        <f t="shared" si="276"/>
        <v>631.94986376561985</v>
      </c>
      <c r="T591">
        <f t="shared" si="277"/>
        <v>63.019666733732322</v>
      </c>
      <c r="U591">
        <f t="shared" si="278"/>
        <v>76.593555529015632</v>
      </c>
      <c r="V591">
        <f t="shared" si="279"/>
        <v>0.14303012925322772</v>
      </c>
      <c r="W591">
        <f t="shared" si="280"/>
        <v>2.9221606497964947</v>
      </c>
      <c r="X591">
        <f t="shared" si="281"/>
        <v>0.13925157709571226</v>
      </c>
      <c r="Y591">
        <f t="shared" si="282"/>
        <v>8.736340928039743E-2</v>
      </c>
      <c r="Z591">
        <f t="shared" si="283"/>
        <v>321.51629137499998</v>
      </c>
      <c r="AA591">
        <f t="shared" si="284"/>
        <v>32.166397186874036</v>
      </c>
      <c r="AB591">
        <f t="shared" si="285"/>
        <v>31.62440625</v>
      </c>
      <c r="AC591">
        <f t="shared" si="286"/>
        <v>4.6745050773414842</v>
      </c>
      <c r="AD591">
        <f t="shared" si="287"/>
        <v>60.111841271701749</v>
      </c>
      <c r="AE591">
        <f t="shared" si="288"/>
        <v>2.7134830113352382</v>
      </c>
      <c r="AF591">
        <f t="shared" si="289"/>
        <v>4.5140573869139446</v>
      </c>
      <c r="AG591">
        <f t="shared" si="290"/>
        <v>1.9610220660062461</v>
      </c>
      <c r="AH591">
        <f t="shared" si="291"/>
        <v>-125.40668505841138</v>
      </c>
      <c r="AI591">
        <f t="shared" si="292"/>
        <v>-96.72828369839165</v>
      </c>
      <c r="AJ591">
        <f t="shared" si="293"/>
        <v>-7.4566101554819415</v>
      </c>
      <c r="AK591">
        <f t="shared" si="294"/>
        <v>91.924712462715021</v>
      </c>
      <c r="AL591">
        <f t="shared" si="295"/>
        <v>40.735927880959714</v>
      </c>
      <c r="AM591">
        <f t="shared" si="296"/>
        <v>2.8499798393600582</v>
      </c>
      <c r="AN591">
        <f t="shared" si="297"/>
        <v>9.9009970892748917</v>
      </c>
      <c r="AO591">
        <v>867.0195944219962</v>
      </c>
      <c r="AP591">
        <v>828.19518787878803</v>
      </c>
      <c r="AQ591">
        <v>5.1322611982698279</v>
      </c>
      <c r="AR591">
        <v>65.936551714249305</v>
      </c>
      <c r="AS591">
        <f t="shared" si="298"/>
        <v>2.843689003592095</v>
      </c>
      <c r="AT591">
        <v>23.86383850596641</v>
      </c>
      <c r="AU591">
        <v>27.187130909090911</v>
      </c>
      <c r="AV591">
        <v>-7.102254956326767E-4</v>
      </c>
      <c r="AW591">
        <v>81.195447360536576</v>
      </c>
      <c r="AX591">
        <v>0</v>
      </c>
      <c r="AY591">
        <v>0</v>
      </c>
      <c r="AZ591">
        <f t="shared" si="299"/>
        <v>1</v>
      </c>
      <c r="BA591">
        <f t="shared" si="300"/>
        <v>0</v>
      </c>
      <c r="BB591">
        <f t="shared" si="301"/>
        <v>51961.07725835668</v>
      </c>
      <c r="BC591">
        <f t="shared" si="302"/>
        <v>2000.0050000000001</v>
      </c>
      <c r="BD591">
        <f t="shared" si="303"/>
        <v>1681.2039375000002</v>
      </c>
      <c r="BE591">
        <f t="shared" si="304"/>
        <v>0.84059986725033187</v>
      </c>
      <c r="BF591">
        <f t="shared" si="305"/>
        <v>0.16075774379314051</v>
      </c>
      <c r="BG591">
        <v>6</v>
      </c>
      <c r="BH591">
        <v>0.5</v>
      </c>
      <c r="BI591" t="s">
        <v>383</v>
      </c>
      <c r="BJ591">
        <v>2</v>
      </c>
      <c r="BK591" t="b">
        <v>1</v>
      </c>
      <c r="BL591">
        <v>1660316316</v>
      </c>
      <c r="BM591">
        <v>768.06637499999999</v>
      </c>
      <c r="BN591">
        <v>819.56225000000006</v>
      </c>
      <c r="BO591">
        <v>27.210318749999999</v>
      </c>
      <c r="BP591">
        <v>23.884306250000002</v>
      </c>
      <c r="BQ591">
        <v>766.07500000000005</v>
      </c>
      <c r="BR591">
        <v>27.201306249999998</v>
      </c>
      <c r="BS591">
        <v>500.13600000000002</v>
      </c>
      <c r="BT591">
        <v>99.622537499999993</v>
      </c>
      <c r="BU591">
        <v>0.10003599375</v>
      </c>
      <c r="BV591">
        <v>31.010412500000001</v>
      </c>
      <c r="BW591">
        <v>31.62440625</v>
      </c>
      <c r="BX591">
        <v>999.9</v>
      </c>
      <c r="BY591">
        <v>0</v>
      </c>
      <c r="BZ591">
        <v>0</v>
      </c>
      <c r="CA591">
        <v>9995.6687500000007</v>
      </c>
      <c r="CB591">
        <v>0</v>
      </c>
      <c r="CC591">
        <v>31.968081250000001</v>
      </c>
      <c r="CD591">
        <v>-51.495912500000003</v>
      </c>
      <c r="CE591">
        <v>789.55</v>
      </c>
      <c r="CF591">
        <v>839.61543749999998</v>
      </c>
      <c r="CG591">
        <v>3.3259993749999999</v>
      </c>
      <c r="CH591">
        <v>819.56225000000006</v>
      </c>
      <c r="CI591">
        <v>23.884306250000002</v>
      </c>
      <c r="CJ591">
        <v>2.7107600000000001</v>
      </c>
      <c r="CK591">
        <v>2.379415625</v>
      </c>
      <c r="CL591">
        <v>22.3504875</v>
      </c>
      <c r="CM591">
        <v>20.224350000000001</v>
      </c>
      <c r="CN591">
        <v>2000.0050000000001</v>
      </c>
      <c r="CO591">
        <v>0.98000387499999997</v>
      </c>
      <c r="CP591">
        <v>1.99964875E-2</v>
      </c>
      <c r="CQ591">
        <v>0</v>
      </c>
      <c r="CR591">
        <v>2.6628750000000001</v>
      </c>
      <c r="CS591">
        <v>0</v>
      </c>
      <c r="CT591">
        <v>26666.0625</v>
      </c>
      <c r="CU591">
        <v>17412.381249999999</v>
      </c>
      <c r="CV591">
        <v>40.898249999999997</v>
      </c>
      <c r="CW591">
        <v>41.940937499999997</v>
      </c>
      <c r="CX591">
        <v>40.875</v>
      </c>
      <c r="CY591">
        <v>40.331687500000001</v>
      </c>
      <c r="CZ591">
        <v>40.952749999999988</v>
      </c>
      <c r="DA591">
        <v>1960.0137500000001</v>
      </c>
      <c r="DB591">
        <v>39.991250000000008</v>
      </c>
      <c r="DC591">
        <v>0</v>
      </c>
      <c r="DD591">
        <v>1660316322</v>
      </c>
      <c r="DE591">
        <v>0</v>
      </c>
      <c r="DF591">
        <v>1660315861.5</v>
      </c>
      <c r="DG591" t="s">
        <v>1196</v>
      </c>
      <c r="DH591">
        <v>1660315856.5</v>
      </c>
      <c r="DI591">
        <v>1660315861.5</v>
      </c>
      <c r="DJ591">
        <v>15</v>
      </c>
      <c r="DK591">
        <v>-0.154</v>
      </c>
      <c r="DL591">
        <v>-8.0000000000000002E-3</v>
      </c>
      <c r="DM591">
        <v>1.3839999999999999</v>
      </c>
      <c r="DN591">
        <v>1.6E-2</v>
      </c>
      <c r="DO591">
        <v>400</v>
      </c>
      <c r="DP591">
        <v>24</v>
      </c>
      <c r="DQ591">
        <v>0.19</v>
      </c>
      <c r="DR591">
        <v>0.03</v>
      </c>
      <c r="DS591">
        <v>9.4695699077277027</v>
      </c>
      <c r="DT591">
        <v>1.7440537996071319</v>
      </c>
      <c r="DU591">
        <v>0.138264266265405</v>
      </c>
      <c r="DV591">
        <v>0</v>
      </c>
      <c r="DW591">
        <v>40.706439454913543</v>
      </c>
      <c r="DX591">
        <v>3.1738316519833791</v>
      </c>
      <c r="DY591">
        <v>0.25214664733066638</v>
      </c>
      <c r="DZ591">
        <v>0</v>
      </c>
      <c r="EA591">
        <v>-51.462648387096777</v>
      </c>
      <c r="EB591">
        <v>-4.8475016129030424</v>
      </c>
      <c r="EC591">
        <v>0.38885288939928542</v>
      </c>
      <c r="ED591">
        <v>0</v>
      </c>
      <c r="EE591">
        <v>620.80163586861386</v>
      </c>
      <c r="EF591">
        <v>279.14093291809593</v>
      </c>
      <c r="EG591">
        <v>26.864196045192191</v>
      </c>
      <c r="EH591">
        <v>0</v>
      </c>
      <c r="EI591">
        <v>3.311434634146341</v>
      </c>
      <c r="EJ591">
        <v>0.25762620209058962</v>
      </c>
      <c r="EK591">
        <v>3.2153251180114258E-2</v>
      </c>
      <c r="EL591">
        <v>0</v>
      </c>
      <c r="EM591">
        <v>1.9607277892767909</v>
      </c>
      <c r="EN591">
        <v>2.3872235212253179E-2</v>
      </c>
      <c r="EO591">
        <v>1.8219742968153521E-3</v>
      </c>
      <c r="EP591">
        <v>1</v>
      </c>
      <c r="EQ591">
        <v>1</v>
      </c>
      <c r="ER591">
        <v>6</v>
      </c>
      <c r="ES591" t="s">
        <v>879</v>
      </c>
      <c r="ET591">
        <v>2.9438900000000001</v>
      </c>
      <c r="EU591">
        <v>2.80118</v>
      </c>
      <c r="EV591">
        <v>0.14563999999999999</v>
      </c>
      <c r="EW591">
        <v>0.151755</v>
      </c>
      <c r="EX591">
        <v>0.11823699999999999</v>
      </c>
      <c r="EY591">
        <v>0.107946</v>
      </c>
      <c r="EZ591">
        <v>17555.099999999999</v>
      </c>
      <c r="FA591">
        <v>18277.8</v>
      </c>
      <c r="FB591">
        <v>23888.5</v>
      </c>
      <c r="FC591">
        <v>25069.200000000001</v>
      </c>
      <c r="FD591">
        <v>33711.300000000003</v>
      </c>
      <c r="FE591">
        <v>35706.699999999997</v>
      </c>
      <c r="FF591">
        <v>43544.6</v>
      </c>
      <c r="FG591">
        <v>46338.7</v>
      </c>
      <c r="FH591">
        <v>1.9742</v>
      </c>
      <c r="FI591">
        <v>1.8785499999999999</v>
      </c>
      <c r="FJ591">
        <v>0.13300000000000001</v>
      </c>
      <c r="FK591">
        <v>0</v>
      </c>
      <c r="FL591">
        <v>29.462299999999999</v>
      </c>
      <c r="FM591">
        <v>999.9</v>
      </c>
      <c r="FN591">
        <v>62</v>
      </c>
      <c r="FO591">
        <v>34.200000000000003</v>
      </c>
      <c r="FP591">
        <v>33.626300000000001</v>
      </c>
      <c r="FQ591">
        <v>63.497199999999999</v>
      </c>
      <c r="FR591">
        <v>23.485600000000002</v>
      </c>
      <c r="FS591">
        <v>1</v>
      </c>
      <c r="FT591">
        <v>0.28161599999999998</v>
      </c>
      <c r="FU591">
        <v>0.60252700000000003</v>
      </c>
      <c r="FV591">
        <v>20.3216</v>
      </c>
      <c r="FW591">
        <v>5.2117500000000003</v>
      </c>
      <c r="FX591">
        <v>11.9056</v>
      </c>
      <c r="FY591">
        <v>5.00305</v>
      </c>
      <c r="FZ591">
        <v>3.29</v>
      </c>
      <c r="GA591">
        <v>9999</v>
      </c>
      <c r="GB591">
        <v>9999</v>
      </c>
      <c r="GC591">
        <v>9999</v>
      </c>
      <c r="GD591">
        <v>999.9</v>
      </c>
      <c r="GE591">
        <v>1.85944</v>
      </c>
      <c r="GF591">
        <v>1.8544</v>
      </c>
      <c r="GG591">
        <v>1.8575999999999999</v>
      </c>
      <c r="GH591">
        <v>1.8560399999999999</v>
      </c>
      <c r="GI591">
        <v>1.8548500000000001</v>
      </c>
      <c r="GJ591">
        <v>1.8545</v>
      </c>
      <c r="GK591">
        <v>1.8531</v>
      </c>
      <c r="GL591">
        <v>1.8562399999999999</v>
      </c>
      <c r="GM591">
        <v>0</v>
      </c>
      <c r="GN591">
        <v>0</v>
      </c>
      <c r="GO591">
        <v>0</v>
      </c>
      <c r="GP591">
        <v>0</v>
      </c>
      <c r="GQ591" t="s">
        <v>386</v>
      </c>
      <c r="GR591" t="s">
        <v>387</v>
      </c>
      <c r="GS591" t="s">
        <v>388</v>
      </c>
      <c r="GT591" t="s">
        <v>388</v>
      </c>
      <c r="GU591" t="s">
        <v>388</v>
      </c>
      <c r="GV591" t="s">
        <v>388</v>
      </c>
      <c r="GW591">
        <v>0</v>
      </c>
      <c r="GX591">
        <v>100</v>
      </c>
      <c r="GY591">
        <v>100</v>
      </c>
      <c r="GZ591">
        <v>2.0459999999999998</v>
      </c>
      <c r="HA591">
        <v>9.1000000000000004E-3</v>
      </c>
      <c r="HB591">
        <v>0.4487642293357042</v>
      </c>
      <c r="HC591">
        <v>2.7716384584972409E-3</v>
      </c>
      <c r="HD591">
        <v>-1.1467119688665799E-6</v>
      </c>
      <c r="HE591">
        <v>2.0626329066488061E-10</v>
      </c>
      <c r="HF591">
        <v>-7.3699162755519909E-2</v>
      </c>
      <c r="HG591">
        <v>1.066993184659233E-2</v>
      </c>
      <c r="HH591">
        <v>-3.4528890892081033E-4</v>
      </c>
      <c r="HI591">
        <v>2.382551249023132E-6</v>
      </c>
      <c r="HJ591">
        <v>1</v>
      </c>
      <c r="HK591">
        <v>2115</v>
      </c>
      <c r="HL591">
        <v>2</v>
      </c>
      <c r="HM591">
        <v>30</v>
      </c>
      <c r="HN591">
        <v>7.8</v>
      </c>
      <c r="HO591">
        <v>7.7</v>
      </c>
      <c r="HP591">
        <v>1.9348099999999999</v>
      </c>
      <c r="HQ591">
        <v>2.3034699999999999</v>
      </c>
      <c r="HR591">
        <v>1.4978</v>
      </c>
      <c r="HS591">
        <v>2.3022499999999999</v>
      </c>
      <c r="HT591">
        <v>1.5478499999999999</v>
      </c>
      <c r="HU591">
        <v>2.3083499999999999</v>
      </c>
      <c r="HV591">
        <v>37.265900000000002</v>
      </c>
      <c r="HW591">
        <v>14.4122</v>
      </c>
      <c r="HX591">
        <v>18</v>
      </c>
      <c r="HY591">
        <v>497.80700000000002</v>
      </c>
      <c r="HZ591">
        <v>500.81599999999997</v>
      </c>
      <c r="IA591">
        <v>28.604299999999999</v>
      </c>
      <c r="IB591">
        <v>30.706499999999998</v>
      </c>
      <c r="IC591">
        <v>30.000299999999999</v>
      </c>
      <c r="ID591">
        <v>30.5045</v>
      </c>
      <c r="IE591">
        <v>30.599900000000002</v>
      </c>
      <c r="IF591">
        <v>38.929000000000002</v>
      </c>
      <c r="IG591">
        <v>31.686</v>
      </c>
      <c r="IH591">
        <v>0</v>
      </c>
      <c r="II591">
        <v>28.586400000000001</v>
      </c>
      <c r="IJ591">
        <v>895.55200000000002</v>
      </c>
      <c r="IK591">
        <v>23.842600000000001</v>
      </c>
      <c r="IL591">
        <v>100.70099999999999</v>
      </c>
      <c r="IM591">
        <v>100.43</v>
      </c>
      <c r="IN591" t="s">
        <v>3530</v>
      </c>
    </row>
    <row r="592" spans="1:248" x14ac:dyDescent="0.2">
      <c r="A592">
        <v>576</v>
      </c>
      <c r="B592">
        <v>1660316325</v>
      </c>
      <c r="C592">
        <v>5358.4000000953674</v>
      </c>
      <c r="D592" t="s">
        <v>1521</v>
      </c>
      <c r="E592" t="s">
        <v>1522</v>
      </c>
      <c r="F592">
        <v>1</v>
      </c>
      <c r="G592" t="s">
        <v>1195</v>
      </c>
      <c r="H592" t="s">
        <v>377</v>
      </c>
      <c r="I592" t="s">
        <v>378</v>
      </c>
      <c r="J592" t="s">
        <v>379</v>
      </c>
      <c r="K592" t="s">
        <v>380</v>
      </c>
      <c r="L592" t="s">
        <v>1195</v>
      </c>
      <c r="M592" t="s">
        <v>382</v>
      </c>
      <c r="N592">
        <v>1660316317.5</v>
      </c>
      <c r="O592">
        <f t="shared" si="272"/>
        <v>2.8433813022833042E-3</v>
      </c>
      <c r="P592">
        <f t="shared" si="273"/>
        <v>2.8433813022833041</v>
      </c>
      <c r="Q592">
        <f t="shared" si="274"/>
        <v>9.9465623913927477</v>
      </c>
      <c r="R592">
        <f t="shared" si="275"/>
        <v>775.58539999999982</v>
      </c>
      <c r="S592">
        <f t="shared" si="276"/>
        <v>638.66410902817825</v>
      </c>
      <c r="T592">
        <f t="shared" si="277"/>
        <v>63.689037823724988</v>
      </c>
      <c r="U592">
        <f t="shared" si="278"/>
        <v>77.343140436203015</v>
      </c>
      <c r="V592">
        <f t="shared" si="279"/>
        <v>0.14297259925629388</v>
      </c>
      <c r="W592">
        <f t="shared" si="280"/>
        <v>2.9219366685874264</v>
      </c>
      <c r="X592">
        <f t="shared" si="281"/>
        <v>0.13919676173811962</v>
      </c>
      <c r="Y592">
        <f t="shared" si="282"/>
        <v>8.7328914384984635E-2</v>
      </c>
      <c r="Z592">
        <f t="shared" si="283"/>
        <v>321.51641720000003</v>
      </c>
      <c r="AA592">
        <f t="shared" si="284"/>
        <v>32.167293777829883</v>
      </c>
      <c r="AB592">
        <f t="shared" si="285"/>
        <v>31.624886666666669</v>
      </c>
      <c r="AC592">
        <f t="shared" si="286"/>
        <v>4.6746325378464624</v>
      </c>
      <c r="AD592">
        <f t="shared" si="287"/>
        <v>60.099811026027261</v>
      </c>
      <c r="AE592">
        <f t="shared" si="288"/>
        <v>2.7130535172534804</v>
      </c>
      <c r="AF592">
        <f t="shared" si="289"/>
        <v>4.514246336113346</v>
      </c>
      <c r="AG592">
        <f t="shared" si="290"/>
        <v>1.9615790205929819</v>
      </c>
      <c r="AH592">
        <f t="shared" si="291"/>
        <v>-125.39311543069371</v>
      </c>
      <c r="AI592">
        <f t="shared" si="292"/>
        <v>-96.680896964691598</v>
      </c>
      <c r="AJ592">
        <f t="shared" si="293"/>
        <v>-7.4535731201441031</v>
      </c>
      <c r="AK592">
        <f t="shared" si="294"/>
        <v>91.98883168447064</v>
      </c>
      <c r="AL592">
        <f t="shared" si="295"/>
        <v>40.81805781296854</v>
      </c>
      <c r="AM592">
        <f t="shared" si="296"/>
        <v>2.8548763623629041</v>
      </c>
      <c r="AN592">
        <f t="shared" si="297"/>
        <v>9.9465623913927477</v>
      </c>
      <c r="AO592">
        <v>872.16885770163071</v>
      </c>
      <c r="AP592">
        <v>833.3242666666664</v>
      </c>
      <c r="AQ592">
        <v>5.1253298390062199</v>
      </c>
      <c r="AR592">
        <v>65.936551714249305</v>
      </c>
      <c r="AS592">
        <f t="shared" si="298"/>
        <v>2.8433813022833041</v>
      </c>
      <c r="AT592">
        <v>23.864453824414831</v>
      </c>
      <c r="AU592">
        <v>27.185318181818189</v>
      </c>
      <c r="AV592">
        <v>-3.7975022378778408E-4</v>
      </c>
      <c r="AW592">
        <v>81.195447360536576</v>
      </c>
      <c r="AX592">
        <v>0</v>
      </c>
      <c r="AY592">
        <v>0</v>
      </c>
      <c r="AZ592">
        <f t="shared" si="299"/>
        <v>1</v>
      </c>
      <c r="BA592">
        <f t="shared" si="300"/>
        <v>0</v>
      </c>
      <c r="BB592">
        <f t="shared" si="301"/>
        <v>51954.573198150567</v>
      </c>
      <c r="BC592">
        <f t="shared" si="302"/>
        <v>2000.0060000000001</v>
      </c>
      <c r="BD592">
        <f t="shared" si="303"/>
        <v>1681.2047600000001</v>
      </c>
      <c r="BE592">
        <f t="shared" si="304"/>
        <v>0.84059985820042538</v>
      </c>
      <c r="BF592">
        <f t="shared" si="305"/>
        <v>0.16075772632682103</v>
      </c>
      <c r="BG592">
        <v>6</v>
      </c>
      <c r="BH592">
        <v>0.5</v>
      </c>
      <c r="BI592" t="s">
        <v>383</v>
      </c>
      <c r="BJ592">
        <v>2</v>
      </c>
      <c r="BK592" t="b">
        <v>1</v>
      </c>
      <c r="BL592">
        <v>1660316317.5</v>
      </c>
      <c r="BM592">
        <v>775.58539999999982</v>
      </c>
      <c r="BN592">
        <v>827.21066666666661</v>
      </c>
      <c r="BO592">
        <v>27.206093333333339</v>
      </c>
      <c r="BP592">
        <v>23.87431333333334</v>
      </c>
      <c r="BQ592">
        <v>773.58373333333327</v>
      </c>
      <c r="BR592">
        <v>27.197066666666672</v>
      </c>
      <c r="BS592">
        <v>500.1302</v>
      </c>
      <c r="BT592">
        <v>99.622246666666655</v>
      </c>
      <c r="BU592">
        <v>0.10002819333333331</v>
      </c>
      <c r="BV592">
        <v>31.011146666666669</v>
      </c>
      <c r="BW592">
        <v>31.624886666666669</v>
      </c>
      <c r="BX592">
        <v>999.89999999999986</v>
      </c>
      <c r="BY592">
        <v>0</v>
      </c>
      <c r="BZ592">
        <v>0</v>
      </c>
      <c r="CA592">
        <v>9994.4200000000019</v>
      </c>
      <c r="CB592">
        <v>0</v>
      </c>
      <c r="CC592">
        <v>32.422186666666668</v>
      </c>
      <c r="CD592">
        <v>-51.625319999999988</v>
      </c>
      <c r="CE592">
        <v>797.27593333333346</v>
      </c>
      <c r="CF592">
        <v>847.4426666666667</v>
      </c>
      <c r="CG592">
        <v>3.331758666666667</v>
      </c>
      <c r="CH592">
        <v>827.21066666666661</v>
      </c>
      <c r="CI592">
        <v>23.87431333333334</v>
      </c>
      <c r="CJ592">
        <v>2.710331333333333</v>
      </c>
      <c r="CK592">
        <v>2.378413333333333</v>
      </c>
      <c r="CL592">
        <v>22.34788</v>
      </c>
      <c r="CM592">
        <v>20.217546666666671</v>
      </c>
      <c r="CN592">
        <v>2000.0060000000001</v>
      </c>
      <c r="CO592">
        <v>0.98000400000000021</v>
      </c>
      <c r="CP592">
        <v>1.9996366666666671E-2</v>
      </c>
      <c r="CQ592">
        <v>0</v>
      </c>
      <c r="CR592">
        <v>2.7551333333333332</v>
      </c>
      <c r="CS592">
        <v>0</v>
      </c>
      <c r="CT592">
        <v>26673.686666666668</v>
      </c>
      <c r="CU592">
        <v>17412.386666666669</v>
      </c>
      <c r="CV592">
        <v>40.903933333333342</v>
      </c>
      <c r="CW592">
        <v>41.941200000000002</v>
      </c>
      <c r="CX592">
        <v>40.875</v>
      </c>
      <c r="CY592">
        <v>40.337200000000003</v>
      </c>
      <c r="CZ592">
        <v>40.957999999999998</v>
      </c>
      <c r="DA592">
        <v>1960.015333333333</v>
      </c>
      <c r="DB592">
        <v>39.990666666666669</v>
      </c>
      <c r="DC592">
        <v>0</v>
      </c>
      <c r="DD592">
        <v>1660316323.2</v>
      </c>
      <c r="DE592">
        <v>0</v>
      </c>
      <c r="DF592">
        <v>1660315861.5</v>
      </c>
      <c r="DG592" t="s">
        <v>1196</v>
      </c>
      <c r="DH592">
        <v>1660315856.5</v>
      </c>
      <c r="DI592">
        <v>1660315861.5</v>
      </c>
      <c r="DJ592">
        <v>15</v>
      </c>
      <c r="DK592">
        <v>-0.154</v>
      </c>
      <c r="DL592">
        <v>-8.0000000000000002E-3</v>
      </c>
      <c r="DM592">
        <v>1.3839999999999999</v>
      </c>
      <c r="DN592">
        <v>1.6E-2</v>
      </c>
      <c r="DO592">
        <v>400</v>
      </c>
      <c r="DP592">
        <v>24</v>
      </c>
      <c r="DQ592">
        <v>0.19</v>
      </c>
      <c r="DR592">
        <v>0.03</v>
      </c>
      <c r="DS592">
        <v>9.5088476952414283</v>
      </c>
      <c r="DT592">
        <v>2.155558133775322</v>
      </c>
      <c r="DU592">
        <v>0.16305861377138281</v>
      </c>
      <c r="DV592">
        <v>0</v>
      </c>
      <c r="DW592">
        <v>40.75852803217127</v>
      </c>
      <c r="DX592">
        <v>2.7373152704214849</v>
      </c>
      <c r="DY592">
        <v>0.22220638627898201</v>
      </c>
      <c r="DZ592">
        <v>0</v>
      </c>
      <c r="EA592">
        <v>-51.542725806451607</v>
      </c>
      <c r="EB592">
        <v>-4.259274193548328</v>
      </c>
      <c r="EC592">
        <v>0.34611337315388768</v>
      </c>
      <c r="ED592">
        <v>0</v>
      </c>
      <c r="EE592">
        <v>625.33393730530202</v>
      </c>
      <c r="EF592">
        <v>277.43212075739302</v>
      </c>
      <c r="EG592">
        <v>26.70364134474185</v>
      </c>
      <c r="EH592">
        <v>0</v>
      </c>
      <c r="EI592">
        <v>3.314619024390244</v>
      </c>
      <c r="EJ592">
        <v>0.21326195121951391</v>
      </c>
      <c r="EK592">
        <v>2.9475051857036919E-2</v>
      </c>
      <c r="EL592">
        <v>0</v>
      </c>
      <c r="EM592">
        <v>1.9611423814656359</v>
      </c>
      <c r="EN592">
        <v>2.2426708607574321E-2</v>
      </c>
      <c r="EO592">
        <v>1.715645139903829E-3</v>
      </c>
      <c r="EP592">
        <v>1</v>
      </c>
      <c r="EQ592">
        <v>1</v>
      </c>
      <c r="ER592">
        <v>6</v>
      </c>
      <c r="ES592" t="s">
        <v>879</v>
      </c>
      <c r="ET592">
        <v>2.9438499999999999</v>
      </c>
      <c r="EU592">
        <v>2.8011300000000001</v>
      </c>
      <c r="EV592">
        <v>0.14623700000000001</v>
      </c>
      <c r="EW592">
        <v>0.15234800000000001</v>
      </c>
      <c r="EX592">
        <v>0.118233</v>
      </c>
      <c r="EY592">
        <v>0.107947</v>
      </c>
      <c r="EZ592">
        <v>17542.7</v>
      </c>
      <c r="FA592">
        <v>18265.099999999999</v>
      </c>
      <c r="FB592">
        <v>23888.400000000001</v>
      </c>
      <c r="FC592">
        <v>25069.3</v>
      </c>
      <c r="FD592">
        <v>33711.5</v>
      </c>
      <c r="FE592">
        <v>35706.800000000003</v>
      </c>
      <c r="FF592">
        <v>43544.6</v>
      </c>
      <c r="FG592">
        <v>46338.8</v>
      </c>
      <c r="FH592">
        <v>1.97427</v>
      </c>
      <c r="FI592">
        <v>1.87853</v>
      </c>
      <c r="FJ592">
        <v>0.132747</v>
      </c>
      <c r="FK592">
        <v>0</v>
      </c>
      <c r="FL592">
        <v>29.463000000000001</v>
      </c>
      <c r="FM592">
        <v>999.9</v>
      </c>
      <c r="FN592">
        <v>62</v>
      </c>
      <c r="FO592">
        <v>34.200000000000003</v>
      </c>
      <c r="FP592">
        <v>33.625500000000002</v>
      </c>
      <c r="FQ592">
        <v>63.4572</v>
      </c>
      <c r="FR592">
        <v>23.0288</v>
      </c>
      <c r="FS592">
        <v>1</v>
      </c>
      <c r="FT592">
        <v>0.28185199999999999</v>
      </c>
      <c r="FU592">
        <v>0.614259</v>
      </c>
      <c r="FV592">
        <v>20.3215</v>
      </c>
      <c r="FW592">
        <v>5.2114500000000001</v>
      </c>
      <c r="FX592">
        <v>11.9057</v>
      </c>
      <c r="FY592">
        <v>5.0027999999999997</v>
      </c>
      <c r="FZ592">
        <v>3.2898800000000001</v>
      </c>
      <c r="GA592">
        <v>9999</v>
      </c>
      <c r="GB592">
        <v>9999</v>
      </c>
      <c r="GC592">
        <v>9999</v>
      </c>
      <c r="GD592">
        <v>999.9</v>
      </c>
      <c r="GE592">
        <v>1.8594299999999999</v>
      </c>
      <c r="GF592">
        <v>1.8544</v>
      </c>
      <c r="GG592">
        <v>1.8575900000000001</v>
      </c>
      <c r="GH592">
        <v>1.8560300000000001</v>
      </c>
      <c r="GI592">
        <v>1.8548500000000001</v>
      </c>
      <c r="GJ592">
        <v>1.8544799999999999</v>
      </c>
      <c r="GK592">
        <v>1.8530800000000001</v>
      </c>
      <c r="GL592">
        <v>1.8562399999999999</v>
      </c>
      <c r="GM592">
        <v>0</v>
      </c>
      <c r="GN592">
        <v>0</v>
      </c>
      <c r="GO592">
        <v>0</v>
      </c>
      <c r="GP592">
        <v>0</v>
      </c>
      <c r="GQ592" t="s">
        <v>386</v>
      </c>
      <c r="GR592" t="s">
        <v>387</v>
      </c>
      <c r="GS592" t="s">
        <v>388</v>
      </c>
      <c r="GT592" t="s">
        <v>388</v>
      </c>
      <c r="GU592" t="s">
        <v>388</v>
      </c>
      <c r="GV592" t="s">
        <v>388</v>
      </c>
      <c r="GW592">
        <v>0</v>
      </c>
      <c r="GX592">
        <v>100</v>
      </c>
      <c r="GY592">
        <v>100</v>
      </c>
      <c r="GZ592">
        <v>2.052</v>
      </c>
      <c r="HA592">
        <v>8.9999999999999993E-3</v>
      </c>
      <c r="HB592">
        <v>0.4487642293357042</v>
      </c>
      <c r="HC592">
        <v>2.7716384584972409E-3</v>
      </c>
      <c r="HD592">
        <v>-1.1467119688665799E-6</v>
      </c>
      <c r="HE592">
        <v>2.0626329066488061E-10</v>
      </c>
      <c r="HF592">
        <v>-7.3699162755519909E-2</v>
      </c>
      <c r="HG592">
        <v>1.066993184659233E-2</v>
      </c>
      <c r="HH592">
        <v>-3.4528890892081033E-4</v>
      </c>
      <c r="HI592">
        <v>2.382551249023132E-6</v>
      </c>
      <c r="HJ592">
        <v>1</v>
      </c>
      <c r="HK592">
        <v>2115</v>
      </c>
      <c r="HL592">
        <v>2</v>
      </c>
      <c r="HM592">
        <v>30</v>
      </c>
      <c r="HN592">
        <v>7.8</v>
      </c>
      <c r="HO592">
        <v>7.7</v>
      </c>
      <c r="HP592">
        <v>1.94702</v>
      </c>
      <c r="HQ592">
        <v>2.2839399999999999</v>
      </c>
      <c r="HR592">
        <v>1.4978</v>
      </c>
      <c r="HS592">
        <v>2.3022499999999999</v>
      </c>
      <c r="HT592">
        <v>1.5478499999999999</v>
      </c>
      <c r="HU592">
        <v>2.4389599999999998</v>
      </c>
      <c r="HV592">
        <v>37.265900000000002</v>
      </c>
      <c r="HW592">
        <v>14.420999999999999</v>
      </c>
      <c r="HX592">
        <v>18</v>
      </c>
      <c r="HY592">
        <v>497.85700000000003</v>
      </c>
      <c r="HZ592">
        <v>500.80099999999999</v>
      </c>
      <c r="IA592">
        <v>28.6004</v>
      </c>
      <c r="IB592">
        <v>30.707100000000001</v>
      </c>
      <c r="IC592">
        <v>30.000399999999999</v>
      </c>
      <c r="ID592">
        <v>30.505299999999998</v>
      </c>
      <c r="IE592">
        <v>30.6</v>
      </c>
      <c r="IF592">
        <v>39.061900000000001</v>
      </c>
      <c r="IG592">
        <v>31.686</v>
      </c>
      <c r="IH592">
        <v>0</v>
      </c>
      <c r="II592">
        <v>28.586400000000001</v>
      </c>
      <c r="IJ592">
        <v>895.55200000000002</v>
      </c>
      <c r="IK592">
        <v>23.839200000000002</v>
      </c>
      <c r="IL592">
        <v>100.70099999999999</v>
      </c>
      <c r="IM592">
        <v>100.431</v>
      </c>
      <c r="IN592" t="s">
        <v>3530</v>
      </c>
    </row>
    <row r="593" spans="1:248" x14ac:dyDescent="0.2">
      <c r="A593">
        <v>577</v>
      </c>
      <c r="B593">
        <v>1660316326</v>
      </c>
      <c r="C593">
        <v>5359.4000000953674</v>
      </c>
      <c r="D593" t="s">
        <v>1523</v>
      </c>
      <c r="E593" t="s">
        <v>1524</v>
      </c>
      <c r="F593">
        <v>1</v>
      </c>
      <c r="G593" t="s">
        <v>1195</v>
      </c>
      <c r="H593" t="s">
        <v>377</v>
      </c>
      <c r="I593" t="s">
        <v>378</v>
      </c>
      <c r="J593" t="s">
        <v>379</v>
      </c>
      <c r="K593" t="s">
        <v>380</v>
      </c>
      <c r="L593" t="s">
        <v>1195</v>
      </c>
      <c r="M593" t="s">
        <v>382</v>
      </c>
      <c r="N593">
        <v>1660316318</v>
      </c>
      <c r="O593">
        <f t="shared" ref="O593:O656" si="306">(P593)/1000</f>
        <v>2.8408772687672523E-3</v>
      </c>
      <c r="P593">
        <f t="shared" ref="P593:P656" si="307">IF(BK593, AS593, AM593)</f>
        <v>2.8408772687672523</v>
      </c>
      <c r="Q593">
        <f t="shared" ref="Q593:Q656" si="308">IF(BK593, AN593, AL593)</f>
        <v>9.949209582682494</v>
      </c>
      <c r="R593">
        <f t="shared" ref="R593:R656" si="309">BM593 - IF(AZ593&gt;1, Q593*BG593*100/(BB593*CA593), 0)</f>
        <v>778.09131249999996</v>
      </c>
      <c r="S593">
        <f t="shared" ref="S593:S656" si="310">((Y593-O593/2)*R593-Q593)/(Y593+O593/2)</f>
        <v>640.95600931988827</v>
      </c>
      <c r="T593">
        <f t="shared" ref="T593:T656" si="311">S593*(BT593+BU593)/1000</f>
        <v>63.917587029745825</v>
      </c>
      <c r="U593">
        <f t="shared" ref="U593:U656" si="312">(BM593 - IF(AZ593&gt;1, Q593*BG593*100/(BB593*CA593), 0))*(BT593+BU593)/1000</f>
        <v>77.593030505447373</v>
      </c>
      <c r="V593">
        <f t="shared" ref="V593:V656" si="313">2/((1/X593-1/W593)+SIGN(X593)*SQRT((1/X593-1/W593)*(1/X593-1/W593) + 4*BH593/((BH593+1)*(BH593+1))*(2*1/X593*1/W593-1/W593*1/W593)))</f>
        <v>0.14283817568878224</v>
      </c>
      <c r="W593">
        <f t="shared" ref="W593:W656" si="314">IF(LEFT(BI593,1)&lt;&gt;"0",IF(LEFT(BI593,1)="1",3,BJ593),$D$5+$E$5*(CA593*BT593/($K$5*1000))+$F$5*(CA593*BT593/($K$5*1000))*MAX(MIN(BG593,$J$5),$I$5)*MAX(MIN(BG593,$J$5),$I$5)+$G$5*MAX(MIN(BG593,$J$5),$I$5)*(CA593*BT593/($K$5*1000))+$H$5*(CA593*BT593/($K$5*1000))*(CA593*BT593/($K$5*1000)))</f>
        <v>2.922010889526641</v>
      </c>
      <c r="X593">
        <f t="shared" ref="X593:X656" si="315">O593*(1000-(1000*0.61365*EXP(17.502*AB593/(240.97+AB593))/(BT593+BU593)+BO593)/2)/(1000*0.61365*EXP(17.502*AB593/(240.97+AB593))/(BT593+BU593)-BO593)</f>
        <v>0.13906942718328086</v>
      </c>
      <c r="Y593">
        <f t="shared" ref="Y593:Y656" si="316">1/((BH593+1)/(V593/1.6)+1/(W593/1.37)) + BH593/((BH593+1)/(V593/1.6) + BH593/(W593/1.37))</f>
        <v>8.7248716742905796E-2</v>
      </c>
      <c r="Z593">
        <f t="shared" ref="Z593:Z656" si="317">(BC593*BF593)</f>
        <v>321.5175519375</v>
      </c>
      <c r="AA593">
        <f t="shared" ref="AA593:AA656" si="318">(BV593+(Z593+2*0.95*0.0000000567*(((BV593+$B$7)+273)^4-(BV593+273)^4)-44100*O593)/(1.84*29.3*W593+8*0.95*0.0000000567*(BV593+273)^3))</f>
        <v>32.167989932924428</v>
      </c>
      <c r="AB593">
        <f t="shared" ref="AB593:AB656" si="319">($C$7*BW593+$D$7*BX593+$E$7*AA593)</f>
        <v>31.624606249999999</v>
      </c>
      <c r="AC593">
        <f t="shared" ref="AC593:AC656" si="320">0.61365*EXP(17.502*AB593/(240.97+AB593))</f>
        <v>4.674558139456372</v>
      </c>
      <c r="AD593">
        <f t="shared" ref="AD593:AD656" si="321">(AE593/AF593*100)</f>
        <v>60.096406816410678</v>
      </c>
      <c r="AE593">
        <f t="shared" ref="AE593:AE656" si="322">BO593*(BT593+BU593)/1000</f>
        <v>2.7129100253210443</v>
      </c>
      <c r="AF593">
        <f t="shared" ref="AF593:AF656" si="323">0.61365*EXP(17.502*BV593/(240.97+BV593))</f>
        <v>4.5142632796811792</v>
      </c>
      <c r="AG593">
        <f t="shared" ref="AG593:AG656" si="324">(AC593-BO593*(BT593+BU593)/1000)</f>
        <v>1.9616481141353277</v>
      </c>
      <c r="AH593">
        <f t="shared" ref="AH593:AH656" si="325">(-O593*44100)</f>
        <v>-125.28268755263582</v>
      </c>
      <c r="AI593">
        <f t="shared" ref="AI593:AI656" si="326">2*29.3*W593*0.92*(BV593-AB593)</f>
        <v>-96.628807518547532</v>
      </c>
      <c r="AJ593">
        <f t="shared" ref="AJ593:AJ656" si="327">2*0.95*0.0000000567*(((BV593+$B$7)+273)^4-(AB593+273)^4)</f>
        <v>-7.4493601950001294</v>
      </c>
      <c r="AK593">
        <f t="shared" ref="AK593:AK656" si="328">Z593+AJ593+AH593+AI593</f>
        <v>92.156696671316539</v>
      </c>
      <c r="AL593">
        <f t="shared" ref="AL593:AL656" si="329">BS593*AZ593*(BN593-BM593*(1000-AZ593*BP593)/(1000-AZ593*BO593))/(100*BG593)</f>
        <v>40.837097679330199</v>
      </c>
      <c r="AM593">
        <f t="shared" ref="AM593:AM656" si="330">1000*BS593*AZ593*(BO593-BP593)/(100*BG593*(1000-AZ593*BO593))</f>
        <v>2.8540191424994932</v>
      </c>
      <c r="AN593">
        <f t="shared" ref="AN593:AN656" si="331">(AO593 - AP593 - BT593*1000/(8.314*(BV593+273.15)) * AR593/BS593 * AQ593) * BS593/(100*BG593) * (1000 - BP593)/1000</f>
        <v>9.949209582682494</v>
      </c>
      <c r="AO593">
        <v>877.33052483914059</v>
      </c>
      <c r="AP593">
        <v>838.46866060606044</v>
      </c>
      <c r="AQ593">
        <v>5.1280247544743984</v>
      </c>
      <c r="AR593">
        <v>65.936551714249305</v>
      </c>
      <c r="AS593">
        <f t="shared" ref="AS593:AS656" si="332">(AU593 - AT593 + BT593*1000/(8.314*(BV593+273.15)) * AW593/BS593 * AV593) * BS593/(100*BG593) * 1000/(1000 - AU593)</f>
        <v>2.8408772687672523</v>
      </c>
      <c r="AT593">
        <v>23.865695368523049</v>
      </c>
      <c r="AU593">
        <v>27.183341212121199</v>
      </c>
      <c r="AV593">
        <v>-3.3193022594898828E-4</v>
      </c>
      <c r="AW593">
        <v>81.195447360536576</v>
      </c>
      <c r="AX593">
        <v>0</v>
      </c>
      <c r="AY593">
        <v>0</v>
      </c>
      <c r="AZ593">
        <f t="shared" ref="AZ593:AZ656" si="333">IF(AX593*$H$13&gt;=BB593,1,(BB593/(BB593-AX593*$H$13)))</f>
        <v>1</v>
      </c>
      <c r="BA593">
        <f t="shared" ref="BA593:BA656" si="334">(AZ593-1)*100</f>
        <v>0</v>
      </c>
      <c r="BB593">
        <f t="shared" ref="BB593:BB656" si="335">MAX(0,($B$13+$C$13*CA593)/(1+$D$13*CA593)*BT593/(BV593+273)*$E$13)</f>
        <v>51956.673478426354</v>
      </c>
      <c r="BC593">
        <f t="shared" ref="BC593:BC656" si="336">$B$11*CB593+$C$11*CC593+$F$11*CN593*(1-CQ593)</f>
        <v>2000.0131249999999</v>
      </c>
      <c r="BD593">
        <f t="shared" ref="BD593:BD656" si="337">BC593*BE593</f>
        <v>1681.2107437500001</v>
      </c>
      <c r="BE593">
        <f t="shared" ref="BE593:BE656" si="338">($B$11*$D$9+$C$11*$D$9+$F$11*((DA593+CS593)/MAX(DA593+CS593+DB593, 0.1)*$I$9+DB593/MAX(DA593+CS593+DB593, 0.1)*$J$9))/($B$11+$C$11+$F$11)</f>
        <v>0.84059985543844873</v>
      </c>
      <c r="BF593">
        <f t="shared" ref="BF593:BF656" si="339">($B$11*$K$9+$C$11*$K$9+$F$11*((DA593+CS593)/MAX(DA593+CS593+DB593, 0.1)*$P$9+DB593/MAX(DA593+CS593+DB593, 0.1)*$Q$9))/($B$11+$C$11+$F$11)</f>
        <v>0.16075772099620597</v>
      </c>
      <c r="BG593">
        <v>6</v>
      </c>
      <c r="BH593">
        <v>0.5</v>
      </c>
      <c r="BI593" t="s">
        <v>383</v>
      </c>
      <c r="BJ593">
        <v>2</v>
      </c>
      <c r="BK593" t="b">
        <v>1</v>
      </c>
      <c r="BL593">
        <v>1660316318</v>
      </c>
      <c r="BM593">
        <v>778.09131249999996</v>
      </c>
      <c r="BN593">
        <v>829.74725000000001</v>
      </c>
      <c r="BO593">
        <v>27.204656249999999</v>
      </c>
      <c r="BP593">
        <v>23.87386875</v>
      </c>
      <c r="BQ593">
        <v>776.08624999999995</v>
      </c>
      <c r="BR593">
        <v>27.195631250000002</v>
      </c>
      <c r="BS593">
        <v>500.12975</v>
      </c>
      <c r="BT593">
        <v>99.622243749999996</v>
      </c>
      <c r="BU593">
        <v>0.10002439375</v>
      </c>
      <c r="BV593">
        <v>31.011212499999999</v>
      </c>
      <c r="BW593">
        <v>31.624606249999999</v>
      </c>
      <c r="BX593">
        <v>999.9</v>
      </c>
      <c r="BY593">
        <v>0</v>
      </c>
      <c r="BZ593">
        <v>0</v>
      </c>
      <c r="CA593">
        <v>9994.84375</v>
      </c>
      <c r="CB593">
        <v>0</v>
      </c>
      <c r="CC593">
        <v>32.540781250000002</v>
      </c>
      <c r="CD593">
        <v>-51.655993749999993</v>
      </c>
      <c r="CE593">
        <v>799.85068750000005</v>
      </c>
      <c r="CF593">
        <v>850.04093749999993</v>
      </c>
      <c r="CG593">
        <v>3.3307681250000001</v>
      </c>
      <c r="CH593">
        <v>829.74725000000001</v>
      </c>
      <c r="CI593">
        <v>23.87386875</v>
      </c>
      <c r="CJ593">
        <v>2.7101887499999999</v>
      </c>
      <c r="CK593">
        <v>2.3783693750000001</v>
      </c>
      <c r="CL593">
        <v>22.347012500000002</v>
      </c>
      <c r="CM593">
        <v>20.217243750000002</v>
      </c>
      <c r="CN593">
        <v>2000.0131249999999</v>
      </c>
      <c r="CO593">
        <v>0.98000406249999994</v>
      </c>
      <c r="CP593">
        <v>1.9996306249999998E-2</v>
      </c>
      <c r="CQ593">
        <v>0</v>
      </c>
      <c r="CR593">
        <v>2.7417500000000001</v>
      </c>
      <c r="CS593">
        <v>0</v>
      </c>
      <c r="CT593">
        <v>26676.174999999999</v>
      </c>
      <c r="CU593">
        <v>17412.45</v>
      </c>
      <c r="CV593">
        <v>40.905999999999999</v>
      </c>
      <c r="CW593">
        <v>41.940937499999997</v>
      </c>
      <c r="CX593">
        <v>40.875</v>
      </c>
      <c r="CY593">
        <v>40.3395625</v>
      </c>
      <c r="CZ593">
        <v>40.960624999999993</v>
      </c>
      <c r="DA593">
        <v>1960.0225</v>
      </c>
      <c r="DB593">
        <v>39.990625000000009</v>
      </c>
      <c r="DC593">
        <v>0</v>
      </c>
      <c r="DD593">
        <v>1660316324.4000001</v>
      </c>
      <c r="DE593">
        <v>0</v>
      </c>
      <c r="DF593">
        <v>1660315861.5</v>
      </c>
      <c r="DG593" t="s">
        <v>1196</v>
      </c>
      <c r="DH593">
        <v>1660315856.5</v>
      </c>
      <c r="DI593">
        <v>1660315861.5</v>
      </c>
      <c r="DJ593">
        <v>15</v>
      </c>
      <c r="DK593">
        <v>-0.154</v>
      </c>
      <c r="DL593">
        <v>-8.0000000000000002E-3</v>
      </c>
      <c r="DM593">
        <v>1.3839999999999999</v>
      </c>
      <c r="DN593">
        <v>1.6E-2</v>
      </c>
      <c r="DO593">
        <v>400</v>
      </c>
      <c r="DP593">
        <v>24</v>
      </c>
      <c r="DQ593">
        <v>0.19</v>
      </c>
      <c r="DR593">
        <v>0.03</v>
      </c>
      <c r="DS593">
        <v>9.5649956639299898</v>
      </c>
      <c r="DT593">
        <v>2.551466396048641</v>
      </c>
      <c r="DU593">
        <v>0.1992525298552966</v>
      </c>
      <c r="DV593">
        <v>0</v>
      </c>
      <c r="DW593">
        <v>40.816192599764861</v>
      </c>
      <c r="DX593">
        <v>2.3154105191300309</v>
      </c>
      <c r="DY593">
        <v>0.19569181630143689</v>
      </c>
      <c r="DZ593">
        <v>0</v>
      </c>
      <c r="EA593">
        <v>-51.686669999999999</v>
      </c>
      <c r="EB593">
        <v>-3.320849833148007</v>
      </c>
      <c r="EC593">
        <v>0.2585926090075536</v>
      </c>
      <c r="ED593">
        <v>0</v>
      </c>
      <c r="EE593">
        <v>630.95476238489289</v>
      </c>
      <c r="EF593">
        <v>273.60672347264909</v>
      </c>
      <c r="EG593">
        <v>26.999545566970902</v>
      </c>
      <c r="EH593">
        <v>0</v>
      </c>
      <c r="EI593">
        <v>3.3193339999999991</v>
      </c>
      <c r="EJ593">
        <v>0.14222679174483141</v>
      </c>
      <c r="EK593">
        <v>2.5718966231168799E-2</v>
      </c>
      <c r="EL593">
        <v>1</v>
      </c>
      <c r="EM593">
        <v>1.9615378558310941</v>
      </c>
      <c r="EN593">
        <v>1.9566195872946449E-2</v>
      </c>
      <c r="EO593">
        <v>1.5825611062230071E-3</v>
      </c>
      <c r="EP593">
        <v>1</v>
      </c>
      <c r="EQ593">
        <v>2</v>
      </c>
      <c r="ER593">
        <v>6</v>
      </c>
      <c r="ES593" t="s">
        <v>412</v>
      </c>
      <c r="ET593">
        <v>2.9438399999999998</v>
      </c>
      <c r="EU593">
        <v>2.80125</v>
      </c>
      <c r="EV593">
        <v>0.14683499999999999</v>
      </c>
      <c r="EW593">
        <v>0.15293999999999999</v>
      </c>
      <c r="EX593">
        <v>0.118226</v>
      </c>
      <c r="EY593">
        <v>0.10795</v>
      </c>
      <c r="EZ593">
        <v>17530.5</v>
      </c>
      <c r="FA593">
        <v>18252.400000000001</v>
      </c>
      <c r="FB593">
        <v>23888.400000000001</v>
      </c>
      <c r="FC593">
        <v>25069.4</v>
      </c>
      <c r="FD593">
        <v>33711.800000000003</v>
      </c>
      <c r="FE593">
        <v>35706.699999999997</v>
      </c>
      <c r="FF593">
        <v>43544.6</v>
      </c>
      <c r="FG593">
        <v>46338.8</v>
      </c>
      <c r="FH593">
        <v>1.9742299999999999</v>
      </c>
      <c r="FI593">
        <v>1.87853</v>
      </c>
      <c r="FJ593">
        <v>0.13261700000000001</v>
      </c>
      <c r="FK593">
        <v>0</v>
      </c>
      <c r="FL593">
        <v>29.4636</v>
      </c>
      <c r="FM593">
        <v>999.9</v>
      </c>
      <c r="FN593">
        <v>62</v>
      </c>
      <c r="FO593">
        <v>34.200000000000003</v>
      </c>
      <c r="FP593">
        <v>33.628100000000003</v>
      </c>
      <c r="FQ593">
        <v>63.747199999999999</v>
      </c>
      <c r="FR593">
        <v>22.784500000000001</v>
      </c>
      <c r="FS593">
        <v>1</v>
      </c>
      <c r="FT593">
        <v>0.281972</v>
      </c>
      <c r="FU593">
        <v>0.62088500000000002</v>
      </c>
      <c r="FV593">
        <v>20.3215</v>
      </c>
      <c r="FW593">
        <v>5.2117500000000003</v>
      </c>
      <c r="FX593">
        <v>11.905900000000001</v>
      </c>
      <c r="FY593">
        <v>5.0027999999999997</v>
      </c>
      <c r="FZ593">
        <v>3.2898800000000001</v>
      </c>
      <c r="GA593">
        <v>9999</v>
      </c>
      <c r="GB593">
        <v>9999</v>
      </c>
      <c r="GC593">
        <v>9999</v>
      </c>
      <c r="GD593">
        <v>999.9</v>
      </c>
      <c r="GE593">
        <v>1.8594200000000001</v>
      </c>
      <c r="GF593">
        <v>1.85439</v>
      </c>
      <c r="GG593">
        <v>1.8575900000000001</v>
      </c>
      <c r="GH593">
        <v>1.8560099999999999</v>
      </c>
      <c r="GI593">
        <v>1.85483</v>
      </c>
      <c r="GJ593">
        <v>1.85446</v>
      </c>
      <c r="GK593">
        <v>1.85307</v>
      </c>
      <c r="GL593">
        <v>1.85623</v>
      </c>
      <c r="GM593">
        <v>0</v>
      </c>
      <c r="GN593">
        <v>0</v>
      </c>
      <c r="GO593">
        <v>0</v>
      </c>
      <c r="GP593">
        <v>0</v>
      </c>
      <c r="GQ593" t="s">
        <v>386</v>
      </c>
      <c r="GR593" t="s">
        <v>387</v>
      </c>
      <c r="GS593" t="s">
        <v>388</v>
      </c>
      <c r="GT593" t="s">
        <v>388</v>
      </c>
      <c r="GU593" t="s">
        <v>388</v>
      </c>
      <c r="GV593" t="s">
        <v>388</v>
      </c>
      <c r="GW593">
        <v>0</v>
      </c>
      <c r="GX593">
        <v>100</v>
      </c>
      <c r="GY593">
        <v>100</v>
      </c>
      <c r="GZ593">
        <v>2.0590000000000002</v>
      </c>
      <c r="HA593">
        <v>9.1000000000000004E-3</v>
      </c>
      <c r="HB593">
        <v>0.4487642293357042</v>
      </c>
      <c r="HC593">
        <v>2.7716384584972409E-3</v>
      </c>
      <c r="HD593">
        <v>-1.1467119688665799E-6</v>
      </c>
      <c r="HE593">
        <v>2.0626329066488061E-10</v>
      </c>
      <c r="HF593">
        <v>-7.3699162755519909E-2</v>
      </c>
      <c r="HG593">
        <v>1.066993184659233E-2</v>
      </c>
      <c r="HH593">
        <v>-3.4528890892081033E-4</v>
      </c>
      <c r="HI593">
        <v>2.382551249023132E-6</v>
      </c>
      <c r="HJ593">
        <v>1</v>
      </c>
      <c r="HK593">
        <v>2115</v>
      </c>
      <c r="HL593">
        <v>2</v>
      </c>
      <c r="HM593">
        <v>30</v>
      </c>
      <c r="HN593">
        <v>7.8</v>
      </c>
      <c r="HO593">
        <v>7.7</v>
      </c>
      <c r="HP593">
        <v>1.95435</v>
      </c>
      <c r="HQ593">
        <v>2.2949199999999998</v>
      </c>
      <c r="HR593">
        <v>1.4978</v>
      </c>
      <c r="HS593">
        <v>2.3022499999999999</v>
      </c>
      <c r="HT593">
        <v>1.5478499999999999</v>
      </c>
      <c r="HU593">
        <v>2.4475099999999999</v>
      </c>
      <c r="HV593">
        <v>37.265900000000002</v>
      </c>
      <c r="HW593">
        <v>14.420999999999999</v>
      </c>
      <c r="HX593">
        <v>18</v>
      </c>
      <c r="HY593">
        <v>497.83199999999999</v>
      </c>
      <c r="HZ593">
        <v>500.80599999999998</v>
      </c>
      <c r="IA593">
        <v>28.597200000000001</v>
      </c>
      <c r="IB593">
        <v>30.707699999999999</v>
      </c>
      <c r="IC593">
        <v>30.000399999999999</v>
      </c>
      <c r="ID593">
        <v>30.5059</v>
      </c>
      <c r="IE593">
        <v>30.6006</v>
      </c>
      <c r="IF593">
        <v>39.287100000000002</v>
      </c>
      <c r="IG593">
        <v>31.686</v>
      </c>
      <c r="IH593">
        <v>0</v>
      </c>
      <c r="II593">
        <v>28.586400000000001</v>
      </c>
      <c r="IJ593">
        <v>905.73299999999995</v>
      </c>
      <c r="IK593">
        <v>23.842600000000001</v>
      </c>
      <c r="IL593">
        <v>100.70099999999999</v>
      </c>
      <c r="IM593">
        <v>100.431</v>
      </c>
      <c r="IN593" t="s">
        <v>3530</v>
      </c>
    </row>
    <row r="594" spans="1:248" x14ac:dyDescent="0.2">
      <c r="A594">
        <v>578</v>
      </c>
      <c r="B594">
        <v>1660316327</v>
      </c>
      <c r="C594">
        <v>5360.4000000953674</v>
      </c>
      <c r="D594" t="s">
        <v>1525</v>
      </c>
      <c r="E594" t="s">
        <v>1526</v>
      </c>
      <c r="F594">
        <v>1</v>
      </c>
      <c r="G594" t="s">
        <v>1195</v>
      </c>
      <c r="H594" t="s">
        <v>377</v>
      </c>
      <c r="I594" t="s">
        <v>378</v>
      </c>
      <c r="J594" t="s">
        <v>379</v>
      </c>
      <c r="K594" t="s">
        <v>380</v>
      </c>
      <c r="L594" t="s">
        <v>1195</v>
      </c>
      <c r="M594" t="s">
        <v>382</v>
      </c>
      <c r="N594">
        <v>1660316319.5</v>
      </c>
      <c r="O594">
        <f t="shared" si="306"/>
        <v>2.838626545713447E-3</v>
      </c>
      <c r="P594">
        <f t="shared" si="307"/>
        <v>2.838626545713447</v>
      </c>
      <c r="Q594">
        <f t="shared" si="308"/>
        <v>9.8348485373494956</v>
      </c>
      <c r="R594">
        <f t="shared" si="309"/>
        <v>785.62013333333334</v>
      </c>
      <c r="S594">
        <f t="shared" si="310"/>
        <v>649.4126391948206</v>
      </c>
      <c r="T594">
        <f t="shared" si="311"/>
        <v>64.760735778032725</v>
      </c>
      <c r="U594">
        <f t="shared" si="312"/>
        <v>78.343621306452405</v>
      </c>
      <c r="V594">
        <f t="shared" si="313"/>
        <v>0.14268655126665328</v>
      </c>
      <c r="W594">
        <f t="shared" si="314"/>
        <v>2.9221208036902646</v>
      </c>
      <c r="X594">
        <f t="shared" si="315"/>
        <v>0.13892582366494075</v>
      </c>
      <c r="Y594">
        <f t="shared" si="316"/>
        <v>8.7158270354130207E-2</v>
      </c>
      <c r="Z594">
        <f t="shared" si="317"/>
        <v>321.52099240000007</v>
      </c>
      <c r="AA594">
        <f t="shared" si="318"/>
        <v>32.169175219615404</v>
      </c>
      <c r="AB594">
        <f t="shared" si="319"/>
        <v>31.624506666666669</v>
      </c>
      <c r="AC594">
        <f t="shared" si="320"/>
        <v>4.6745317188794431</v>
      </c>
      <c r="AD594">
        <f t="shared" si="321"/>
        <v>60.083236808415265</v>
      </c>
      <c r="AE594">
        <f t="shared" si="322"/>
        <v>2.7124115016897248</v>
      </c>
      <c r="AF594">
        <f t="shared" si="323"/>
        <v>4.5144230666844241</v>
      </c>
      <c r="AG594">
        <f t="shared" si="324"/>
        <v>1.9621202171897183</v>
      </c>
      <c r="AH594">
        <f t="shared" si="325"/>
        <v>-125.18343066596302</v>
      </c>
      <c r="AI594">
        <f t="shared" si="326"/>
        <v>-96.518949749375935</v>
      </c>
      <c r="AJ594">
        <f t="shared" si="327"/>
        <v>-7.4406301942325328</v>
      </c>
      <c r="AK594">
        <f t="shared" si="328"/>
        <v>92.377981790428578</v>
      </c>
      <c r="AL594">
        <f t="shared" si="329"/>
        <v>40.914288755057463</v>
      </c>
      <c r="AM594">
        <f t="shared" si="330"/>
        <v>2.8551863421846382</v>
      </c>
      <c r="AN594">
        <f t="shared" si="331"/>
        <v>9.8348485373494956</v>
      </c>
      <c r="AO594">
        <v>882.53368640725421</v>
      </c>
      <c r="AP594">
        <v>843.66794545454502</v>
      </c>
      <c r="AQ594">
        <v>5.1558266256842789</v>
      </c>
      <c r="AR594">
        <v>65.936551714249305</v>
      </c>
      <c r="AS594">
        <f t="shared" si="332"/>
        <v>2.838626545713447</v>
      </c>
      <c r="AT594">
        <v>23.866719454769861</v>
      </c>
      <c r="AU594">
        <v>27.181803030303001</v>
      </c>
      <c r="AV594">
        <v>-3.3807106896473562E-4</v>
      </c>
      <c r="AW594">
        <v>81.195447360536576</v>
      </c>
      <c r="AX594">
        <v>0</v>
      </c>
      <c r="AY594">
        <v>0</v>
      </c>
      <c r="AZ594">
        <f t="shared" si="333"/>
        <v>1</v>
      </c>
      <c r="BA594">
        <f t="shared" si="334"/>
        <v>0</v>
      </c>
      <c r="BB594">
        <f t="shared" si="335"/>
        <v>51959.689035417199</v>
      </c>
      <c r="BC594">
        <f t="shared" si="336"/>
        <v>2000.0346666666669</v>
      </c>
      <c r="BD594">
        <f t="shared" si="337"/>
        <v>1681.2288400000002</v>
      </c>
      <c r="BE594">
        <f t="shared" si="338"/>
        <v>0.84059984960260692</v>
      </c>
      <c r="BF594">
        <f t="shared" si="339"/>
        <v>0.1607577097330313</v>
      </c>
      <c r="BG594">
        <v>6</v>
      </c>
      <c r="BH594">
        <v>0.5</v>
      </c>
      <c r="BI594" t="s">
        <v>383</v>
      </c>
      <c r="BJ594">
        <v>2</v>
      </c>
      <c r="BK594" t="b">
        <v>1</v>
      </c>
      <c r="BL594">
        <v>1660316319.5</v>
      </c>
      <c r="BM594">
        <v>785.62013333333334</v>
      </c>
      <c r="BN594">
        <v>837.39586666666651</v>
      </c>
      <c r="BO594">
        <v>27.19972666666667</v>
      </c>
      <c r="BP594">
        <v>23.867540000000002</v>
      </c>
      <c r="BQ594">
        <v>783.60486666666668</v>
      </c>
      <c r="BR594">
        <v>27.19068</v>
      </c>
      <c r="BS594">
        <v>500.12673333333328</v>
      </c>
      <c r="BT594">
        <v>99.621986666666643</v>
      </c>
      <c r="BU594">
        <v>0.10002653333333331</v>
      </c>
      <c r="BV594">
        <v>31.011833333333339</v>
      </c>
      <c r="BW594">
        <v>31.624506666666669</v>
      </c>
      <c r="BX594">
        <v>999.89999999999986</v>
      </c>
      <c r="BY594">
        <v>0</v>
      </c>
      <c r="BZ594">
        <v>0</v>
      </c>
      <c r="CA594">
        <v>9995.4966666666678</v>
      </c>
      <c r="CB594">
        <v>0</v>
      </c>
      <c r="CC594">
        <v>32.993360000000003</v>
      </c>
      <c r="CD594">
        <v>-51.775793333333333</v>
      </c>
      <c r="CE594">
        <v>807.58600000000001</v>
      </c>
      <c r="CF594">
        <v>857.87126666666688</v>
      </c>
      <c r="CG594">
        <v>3.3321626666666671</v>
      </c>
      <c r="CH594">
        <v>837.39586666666651</v>
      </c>
      <c r="CI594">
        <v>23.867540000000002</v>
      </c>
      <c r="CJ594">
        <v>2.7096906666666669</v>
      </c>
      <c r="CK594">
        <v>2.3777326666666672</v>
      </c>
      <c r="CL594">
        <v>22.34399333333333</v>
      </c>
      <c r="CM594">
        <v>20.21292</v>
      </c>
      <c r="CN594">
        <v>2000.0346666666669</v>
      </c>
      <c r="CO594">
        <v>0.9800042000000001</v>
      </c>
      <c r="CP594">
        <v>1.9996173333333329E-2</v>
      </c>
      <c r="CQ594">
        <v>0</v>
      </c>
      <c r="CR594">
        <v>2.6577333333333328</v>
      </c>
      <c r="CS594">
        <v>0</v>
      </c>
      <c r="CT594">
        <v>26684.03333333334</v>
      </c>
      <c r="CU594">
        <v>17412.633333333339</v>
      </c>
      <c r="CV594">
        <v>40.912200000000013</v>
      </c>
      <c r="CW594">
        <v>41.941200000000002</v>
      </c>
      <c r="CX594">
        <v>40.875</v>
      </c>
      <c r="CY594">
        <v>40.345599999999997</v>
      </c>
      <c r="CZ594">
        <v>40.9664</v>
      </c>
      <c r="DA594">
        <v>1960.0440000000001</v>
      </c>
      <c r="DB594">
        <v>39.990666666666669</v>
      </c>
      <c r="DC594">
        <v>0</v>
      </c>
      <c r="DD594">
        <v>1660316325</v>
      </c>
      <c r="DE594">
        <v>0</v>
      </c>
      <c r="DF594">
        <v>1660315861.5</v>
      </c>
      <c r="DG594" t="s">
        <v>1196</v>
      </c>
      <c r="DH594">
        <v>1660315856.5</v>
      </c>
      <c r="DI594">
        <v>1660315861.5</v>
      </c>
      <c r="DJ594">
        <v>15</v>
      </c>
      <c r="DK594">
        <v>-0.154</v>
      </c>
      <c r="DL594">
        <v>-8.0000000000000002E-3</v>
      </c>
      <c r="DM594">
        <v>1.3839999999999999</v>
      </c>
      <c r="DN594">
        <v>1.6E-2</v>
      </c>
      <c r="DO594">
        <v>400</v>
      </c>
      <c r="DP594">
        <v>24</v>
      </c>
      <c r="DQ594">
        <v>0.19</v>
      </c>
      <c r="DR594">
        <v>0.03</v>
      </c>
      <c r="DS594">
        <v>9.5649956639299898</v>
      </c>
      <c r="DT594">
        <v>2.551466396048641</v>
      </c>
      <c r="DU594">
        <v>0.1992525298552966</v>
      </c>
      <c r="DV594">
        <v>0</v>
      </c>
      <c r="DW594">
        <v>40.816192599764861</v>
      </c>
      <c r="DX594">
        <v>2.3154105191300309</v>
      </c>
      <c r="DY594">
        <v>0.19569181630143689</v>
      </c>
      <c r="DZ594">
        <v>0</v>
      </c>
      <c r="EA594">
        <v>-51.686669999999999</v>
      </c>
      <c r="EB594">
        <v>-3.320849833148007</v>
      </c>
      <c r="EC594">
        <v>0.2585926090075536</v>
      </c>
      <c r="ED594">
        <v>0</v>
      </c>
      <c r="EE594">
        <v>630.95476238489289</v>
      </c>
      <c r="EF594">
        <v>273.60672347264909</v>
      </c>
      <c r="EG594">
        <v>26.999545566970902</v>
      </c>
      <c r="EH594">
        <v>0</v>
      </c>
      <c r="EI594">
        <v>3.3193339999999991</v>
      </c>
      <c r="EJ594">
        <v>0.14222679174483141</v>
      </c>
      <c r="EK594">
        <v>2.5718966231168799E-2</v>
      </c>
      <c r="EL594">
        <v>1</v>
      </c>
      <c r="EM594">
        <v>1.9615378558310941</v>
      </c>
      <c r="EN594">
        <v>1.9566195872946449E-2</v>
      </c>
      <c r="EO594">
        <v>1.5825611062230071E-3</v>
      </c>
      <c r="EP594">
        <v>1</v>
      </c>
      <c r="EQ594">
        <v>2</v>
      </c>
      <c r="ER594">
        <v>6</v>
      </c>
      <c r="ES594" t="s">
        <v>412</v>
      </c>
      <c r="ET594">
        <v>2.94381</v>
      </c>
      <c r="EU594">
        <v>2.80132</v>
      </c>
      <c r="EV594">
        <v>0.14743400000000001</v>
      </c>
      <c r="EW594">
        <v>0.15350900000000001</v>
      </c>
      <c r="EX594">
        <v>0.118224</v>
      </c>
      <c r="EY594">
        <v>0.107949</v>
      </c>
      <c r="EZ594">
        <v>17518.099999999999</v>
      </c>
      <c r="FA594">
        <v>18240.2</v>
      </c>
      <c r="FB594">
        <v>23888.3</v>
      </c>
      <c r="FC594">
        <v>25069.5</v>
      </c>
      <c r="FD594">
        <v>33711.699999999997</v>
      </c>
      <c r="FE594">
        <v>35706.9</v>
      </c>
      <c r="FF594">
        <v>43544.4</v>
      </c>
      <c r="FG594">
        <v>46338.9</v>
      </c>
      <c r="FH594">
        <v>1.9742999999999999</v>
      </c>
      <c r="FI594">
        <v>1.87853</v>
      </c>
      <c r="FJ594">
        <v>0.132523</v>
      </c>
      <c r="FK594">
        <v>0</v>
      </c>
      <c r="FL594">
        <v>29.464300000000001</v>
      </c>
      <c r="FM594">
        <v>999.9</v>
      </c>
      <c r="FN594">
        <v>62</v>
      </c>
      <c r="FO594">
        <v>34.200000000000003</v>
      </c>
      <c r="FP594">
        <v>33.624099999999999</v>
      </c>
      <c r="FQ594">
        <v>63.557200000000002</v>
      </c>
      <c r="FR594">
        <v>22.988800000000001</v>
      </c>
      <c r="FS594">
        <v>1</v>
      </c>
      <c r="FT594">
        <v>0.28201199999999998</v>
      </c>
      <c r="FU594">
        <v>0.61379399999999995</v>
      </c>
      <c r="FV594">
        <v>20.3215</v>
      </c>
      <c r="FW594">
        <v>5.2112999999999996</v>
      </c>
      <c r="FX594">
        <v>11.9057</v>
      </c>
      <c r="FY594">
        <v>5.0023499999999999</v>
      </c>
      <c r="FZ594">
        <v>3.2897500000000002</v>
      </c>
      <c r="GA594">
        <v>9999</v>
      </c>
      <c r="GB594">
        <v>9999</v>
      </c>
      <c r="GC594">
        <v>9999</v>
      </c>
      <c r="GD594">
        <v>999.9</v>
      </c>
      <c r="GE594">
        <v>1.85941</v>
      </c>
      <c r="GF594">
        <v>1.85439</v>
      </c>
      <c r="GG594">
        <v>1.8575900000000001</v>
      </c>
      <c r="GH594">
        <v>1.85602</v>
      </c>
      <c r="GI594">
        <v>1.85483</v>
      </c>
      <c r="GJ594">
        <v>1.8544499999999999</v>
      </c>
      <c r="GK594">
        <v>1.8530800000000001</v>
      </c>
      <c r="GL594">
        <v>1.8562399999999999</v>
      </c>
      <c r="GM594">
        <v>0</v>
      </c>
      <c r="GN594">
        <v>0</v>
      </c>
      <c r="GO594">
        <v>0</v>
      </c>
      <c r="GP594">
        <v>0</v>
      </c>
      <c r="GQ594" t="s">
        <v>386</v>
      </c>
      <c r="GR594" t="s">
        <v>387</v>
      </c>
      <c r="GS594" t="s">
        <v>388</v>
      </c>
      <c r="GT594" t="s">
        <v>388</v>
      </c>
      <c r="GU594" t="s">
        <v>388</v>
      </c>
      <c r="GV594" t="s">
        <v>388</v>
      </c>
      <c r="GW594">
        <v>0</v>
      </c>
      <c r="GX594">
        <v>100</v>
      </c>
      <c r="GY594">
        <v>100</v>
      </c>
      <c r="GZ594">
        <v>2.0659999999999998</v>
      </c>
      <c r="HA594">
        <v>9.1000000000000004E-3</v>
      </c>
      <c r="HB594">
        <v>0.4487642293357042</v>
      </c>
      <c r="HC594">
        <v>2.7716384584972409E-3</v>
      </c>
      <c r="HD594">
        <v>-1.1467119688665799E-6</v>
      </c>
      <c r="HE594">
        <v>2.0626329066488061E-10</v>
      </c>
      <c r="HF594">
        <v>-7.3699162755519909E-2</v>
      </c>
      <c r="HG594">
        <v>1.066993184659233E-2</v>
      </c>
      <c r="HH594">
        <v>-3.4528890892081033E-4</v>
      </c>
      <c r="HI594">
        <v>2.382551249023132E-6</v>
      </c>
      <c r="HJ594">
        <v>1</v>
      </c>
      <c r="HK594">
        <v>2115</v>
      </c>
      <c r="HL594">
        <v>2</v>
      </c>
      <c r="HM594">
        <v>30</v>
      </c>
      <c r="HN594">
        <v>7.8</v>
      </c>
      <c r="HO594">
        <v>7.8</v>
      </c>
      <c r="HP594">
        <v>1.96655</v>
      </c>
      <c r="HQ594">
        <v>2.2997999999999998</v>
      </c>
      <c r="HR594">
        <v>1.4978</v>
      </c>
      <c r="HS594">
        <v>2.3022499999999999</v>
      </c>
      <c r="HT594">
        <v>1.5478499999999999</v>
      </c>
      <c r="HU594">
        <v>2.32666</v>
      </c>
      <c r="HV594">
        <v>37.265900000000002</v>
      </c>
      <c r="HW594">
        <v>14.4122</v>
      </c>
      <c r="HX594">
        <v>18</v>
      </c>
      <c r="HY594">
        <v>497.88200000000001</v>
      </c>
      <c r="HZ594">
        <v>500.81200000000001</v>
      </c>
      <c r="IA594">
        <v>28.592700000000001</v>
      </c>
      <c r="IB594">
        <v>30.708400000000001</v>
      </c>
      <c r="IC594">
        <v>30.000399999999999</v>
      </c>
      <c r="ID594">
        <v>30.506599999999999</v>
      </c>
      <c r="IE594">
        <v>30.601400000000002</v>
      </c>
      <c r="IF594">
        <v>39.427900000000001</v>
      </c>
      <c r="IG594">
        <v>31.686</v>
      </c>
      <c r="IH594">
        <v>0</v>
      </c>
      <c r="II594">
        <v>28.573499999999999</v>
      </c>
      <c r="IJ594">
        <v>905.73299999999995</v>
      </c>
      <c r="IK594">
        <v>23.839700000000001</v>
      </c>
      <c r="IL594">
        <v>100.70099999999999</v>
      </c>
      <c r="IM594">
        <v>100.431</v>
      </c>
      <c r="IN594" t="s">
        <v>3530</v>
      </c>
    </row>
    <row r="595" spans="1:248" x14ac:dyDescent="0.2">
      <c r="A595">
        <v>579</v>
      </c>
      <c r="B595">
        <v>1660316328</v>
      </c>
      <c r="C595">
        <v>5361.4000000953674</v>
      </c>
      <c r="D595" t="s">
        <v>1527</v>
      </c>
      <c r="E595" t="s">
        <v>1528</v>
      </c>
      <c r="F595">
        <v>1</v>
      </c>
      <c r="G595" t="s">
        <v>1195</v>
      </c>
      <c r="H595" t="s">
        <v>377</v>
      </c>
      <c r="I595" t="s">
        <v>378</v>
      </c>
      <c r="J595" t="s">
        <v>379</v>
      </c>
      <c r="K595" t="s">
        <v>380</v>
      </c>
      <c r="L595" t="s">
        <v>1195</v>
      </c>
      <c r="M595" t="s">
        <v>382</v>
      </c>
      <c r="N595">
        <v>1660316320</v>
      </c>
      <c r="O595">
        <f t="shared" si="306"/>
        <v>2.8378542793194325E-3</v>
      </c>
      <c r="P595">
        <f t="shared" si="307"/>
        <v>2.8378542793194326</v>
      </c>
      <c r="Q595">
        <f t="shared" si="308"/>
        <v>9.7643895833148999</v>
      </c>
      <c r="R595">
        <f t="shared" si="309"/>
        <v>788.13106249999998</v>
      </c>
      <c r="S595">
        <f t="shared" si="310"/>
        <v>652.60713046191836</v>
      </c>
      <c r="T595">
        <f t="shared" si="311"/>
        <v>65.079273906566542</v>
      </c>
      <c r="U595">
        <f t="shared" si="312"/>
        <v>78.593988475741611</v>
      </c>
      <c r="V595">
        <f t="shared" si="313"/>
        <v>0.14264506162412316</v>
      </c>
      <c r="W595">
        <f t="shared" si="314"/>
        <v>2.9223130877549712</v>
      </c>
      <c r="X595">
        <f t="shared" si="315"/>
        <v>0.13888673002276225</v>
      </c>
      <c r="Y595">
        <f t="shared" si="316"/>
        <v>8.713362967608311E-2</v>
      </c>
      <c r="Z595">
        <f t="shared" si="317"/>
        <v>321.51884868749994</v>
      </c>
      <c r="AA595">
        <f t="shared" si="318"/>
        <v>32.169359221181494</v>
      </c>
      <c r="AB595">
        <f t="shared" si="319"/>
        <v>31.624156249999999</v>
      </c>
      <c r="AC595">
        <f t="shared" si="320"/>
        <v>4.6744387504354048</v>
      </c>
      <c r="AD595">
        <f t="shared" si="321"/>
        <v>60.08051228333553</v>
      </c>
      <c r="AE595">
        <f t="shared" si="322"/>
        <v>2.7122988140931623</v>
      </c>
      <c r="AF595">
        <f t="shared" si="323"/>
        <v>4.5144402253132414</v>
      </c>
      <c r="AG595">
        <f t="shared" si="324"/>
        <v>1.9621399363422425</v>
      </c>
      <c r="AH595">
        <f t="shared" si="325"/>
        <v>-125.14937371798698</v>
      </c>
      <c r="AI595">
        <f t="shared" si="326"/>
        <v>-96.459590439663529</v>
      </c>
      <c r="AJ595">
        <f t="shared" si="327"/>
        <v>-7.4355545030652426</v>
      </c>
      <c r="AK595">
        <f t="shared" si="328"/>
        <v>92.474330026784187</v>
      </c>
      <c r="AL595">
        <f t="shared" si="329"/>
        <v>40.924115253636309</v>
      </c>
      <c r="AM595">
        <f t="shared" si="330"/>
        <v>2.8542356012527916</v>
      </c>
      <c r="AN595">
        <f t="shared" si="331"/>
        <v>9.7643895833148999</v>
      </c>
      <c r="AO595">
        <v>887.77022678345838</v>
      </c>
      <c r="AP595">
        <v>848.86922424242437</v>
      </c>
      <c r="AQ595">
        <v>5.1793328470128062</v>
      </c>
      <c r="AR595">
        <v>65.936551714249305</v>
      </c>
      <c r="AS595">
        <f t="shared" si="332"/>
        <v>2.8378542793194326</v>
      </c>
      <c r="AT595">
        <v>23.867542854377881</v>
      </c>
      <c r="AU595">
        <v>27.18168363636364</v>
      </c>
      <c r="AV595">
        <v>-3.3438675240779633E-4</v>
      </c>
      <c r="AW595">
        <v>81.195447360536576</v>
      </c>
      <c r="AX595">
        <v>0</v>
      </c>
      <c r="AY595">
        <v>0</v>
      </c>
      <c r="AZ595">
        <f t="shared" si="333"/>
        <v>1</v>
      </c>
      <c r="BA595">
        <f t="shared" si="334"/>
        <v>0</v>
      </c>
      <c r="BB595">
        <f t="shared" si="335"/>
        <v>51965.147769771604</v>
      </c>
      <c r="BC595">
        <f t="shared" si="336"/>
        <v>2000.02125</v>
      </c>
      <c r="BD595">
        <f t="shared" si="337"/>
        <v>1681.2175687499998</v>
      </c>
      <c r="BE595">
        <f t="shared" si="338"/>
        <v>0.84059985300156181</v>
      </c>
      <c r="BF595">
        <f t="shared" si="339"/>
        <v>0.16075771629301436</v>
      </c>
      <c r="BG595">
        <v>6</v>
      </c>
      <c r="BH595">
        <v>0.5</v>
      </c>
      <c r="BI595" t="s">
        <v>383</v>
      </c>
      <c r="BJ595">
        <v>2</v>
      </c>
      <c r="BK595" t="b">
        <v>1</v>
      </c>
      <c r="BL595">
        <v>1660316320</v>
      </c>
      <c r="BM595">
        <v>788.13106249999998</v>
      </c>
      <c r="BN595">
        <v>839.92599999999993</v>
      </c>
      <c r="BO595">
        <v>27.198606250000001</v>
      </c>
      <c r="BP595">
        <v>23.867543749999999</v>
      </c>
      <c r="BQ595">
        <v>786.11243749999994</v>
      </c>
      <c r="BR595">
        <v>27.189556249999999</v>
      </c>
      <c r="BS595">
        <v>500.12950000000001</v>
      </c>
      <c r="BT595">
        <v>99.621956249999997</v>
      </c>
      <c r="BU595">
        <v>0.10002175000000001</v>
      </c>
      <c r="BV595">
        <v>31.011900000000001</v>
      </c>
      <c r="BW595">
        <v>31.624156249999999</v>
      </c>
      <c r="BX595">
        <v>999.9</v>
      </c>
      <c r="BY595">
        <v>0</v>
      </c>
      <c r="BZ595">
        <v>0</v>
      </c>
      <c r="CA595">
        <v>9996.5968749999993</v>
      </c>
      <c r="CB595">
        <v>0</v>
      </c>
      <c r="CC595">
        <v>32.976556250000002</v>
      </c>
      <c r="CD595">
        <v>-51.794987499999998</v>
      </c>
      <c r="CE595">
        <v>810.16618749999998</v>
      </c>
      <c r="CF595">
        <v>860.46325000000002</v>
      </c>
      <c r="CG595">
        <v>3.331039375</v>
      </c>
      <c r="CH595">
        <v>839.92599999999993</v>
      </c>
      <c r="CI595">
        <v>23.867543749999999</v>
      </c>
      <c r="CJ595">
        <v>2.7095781250000002</v>
      </c>
      <c r="CK595">
        <v>2.3777325</v>
      </c>
      <c r="CL595">
        <v>22.3433125</v>
      </c>
      <c r="CM595">
        <v>20.21291875</v>
      </c>
      <c r="CN595">
        <v>2000.02125</v>
      </c>
      <c r="CO595">
        <v>0.98000406249999994</v>
      </c>
      <c r="CP595">
        <v>1.9996306249999998E-2</v>
      </c>
      <c r="CQ595">
        <v>0</v>
      </c>
      <c r="CR595">
        <v>2.6991874999999999</v>
      </c>
      <c r="CS595">
        <v>0</v>
      </c>
      <c r="CT595">
        <v>26686.112499999999</v>
      </c>
      <c r="CU595">
        <v>17412.518749999999</v>
      </c>
      <c r="CV595">
        <v>40.913749999999993</v>
      </c>
      <c r="CW595">
        <v>41.940937499999997</v>
      </c>
      <c r="CX595">
        <v>40.875</v>
      </c>
      <c r="CY595">
        <v>40.347437499999998</v>
      </c>
      <c r="CZ595">
        <v>40.968499999999999</v>
      </c>
      <c r="DA595">
        <v>1960.0306250000001</v>
      </c>
      <c r="DB595">
        <v>39.990625000000009</v>
      </c>
      <c r="DC595">
        <v>0</v>
      </c>
      <c r="DD595">
        <v>1660316326.2</v>
      </c>
      <c r="DE595">
        <v>0</v>
      </c>
      <c r="DF595">
        <v>1660315861.5</v>
      </c>
      <c r="DG595" t="s">
        <v>1196</v>
      </c>
      <c r="DH595">
        <v>1660315856.5</v>
      </c>
      <c r="DI595">
        <v>1660315861.5</v>
      </c>
      <c r="DJ595">
        <v>15</v>
      </c>
      <c r="DK595">
        <v>-0.154</v>
      </c>
      <c r="DL595">
        <v>-8.0000000000000002E-3</v>
      </c>
      <c r="DM595">
        <v>1.3839999999999999</v>
      </c>
      <c r="DN595">
        <v>1.6E-2</v>
      </c>
      <c r="DO595">
        <v>400</v>
      </c>
      <c r="DP595">
        <v>24</v>
      </c>
      <c r="DQ595">
        <v>0.19</v>
      </c>
      <c r="DR595">
        <v>0.03</v>
      </c>
      <c r="DS595">
        <v>9.6174810844689471</v>
      </c>
      <c r="DT595">
        <v>2.6869280445640631</v>
      </c>
      <c r="DU595">
        <v>0.20806180142033379</v>
      </c>
      <c r="DV595">
        <v>0</v>
      </c>
      <c r="DW595">
        <v>40.90420770168965</v>
      </c>
      <c r="DX595">
        <v>1.704841169378521</v>
      </c>
      <c r="DY595">
        <v>0.1343091184931951</v>
      </c>
      <c r="DZ595">
        <v>0</v>
      </c>
      <c r="EA595">
        <v>-51.769751612903221</v>
      </c>
      <c r="EB595">
        <v>-2.9011064516127858</v>
      </c>
      <c r="EC595">
        <v>0.22677476657569981</v>
      </c>
      <c r="ED595">
        <v>0</v>
      </c>
      <c r="EE595">
        <v>638.97653730046625</v>
      </c>
      <c r="EF595">
        <v>270.54626899577949</v>
      </c>
      <c r="EG595">
        <v>26.04587626255223</v>
      </c>
      <c r="EH595">
        <v>0</v>
      </c>
      <c r="EI595">
        <v>3.3212019512195119</v>
      </c>
      <c r="EJ595">
        <v>8.4255052264804856E-2</v>
      </c>
      <c r="EK595">
        <v>2.3232697440010799E-2</v>
      </c>
      <c r="EL595">
        <v>1</v>
      </c>
      <c r="EM595">
        <v>1.9620559072507791</v>
      </c>
      <c r="EN595">
        <v>1.2624226263087771E-2</v>
      </c>
      <c r="EO595">
        <v>1.075455770778408E-3</v>
      </c>
      <c r="EP595">
        <v>1</v>
      </c>
      <c r="EQ595">
        <v>2</v>
      </c>
      <c r="ER595">
        <v>6</v>
      </c>
      <c r="ES595" t="s">
        <v>412</v>
      </c>
      <c r="ET595">
        <v>2.9438499999999999</v>
      </c>
      <c r="EU595">
        <v>2.8012800000000002</v>
      </c>
      <c r="EV595">
        <v>0.148032</v>
      </c>
      <c r="EW595">
        <v>0.154089</v>
      </c>
      <c r="EX595">
        <v>0.11822199999999999</v>
      </c>
      <c r="EY595">
        <v>0.10795</v>
      </c>
      <c r="EZ595">
        <v>17505.8</v>
      </c>
      <c r="FA595">
        <v>18227.7</v>
      </c>
      <c r="FB595">
        <v>23888.3</v>
      </c>
      <c r="FC595">
        <v>25069.5</v>
      </c>
      <c r="FD595">
        <v>33711.800000000003</v>
      </c>
      <c r="FE595">
        <v>35706.800000000003</v>
      </c>
      <c r="FF595">
        <v>43544.3</v>
      </c>
      <c r="FG595">
        <v>46338.9</v>
      </c>
      <c r="FH595">
        <v>1.9742500000000001</v>
      </c>
      <c r="FI595">
        <v>1.87845</v>
      </c>
      <c r="FJ595">
        <v>0.13248199999999999</v>
      </c>
      <c r="FK595">
        <v>0</v>
      </c>
      <c r="FL595">
        <v>29.464500000000001</v>
      </c>
      <c r="FM595">
        <v>999.9</v>
      </c>
      <c r="FN595">
        <v>62</v>
      </c>
      <c r="FO595">
        <v>34.200000000000003</v>
      </c>
      <c r="FP595">
        <v>33.625500000000002</v>
      </c>
      <c r="FQ595">
        <v>63.697200000000002</v>
      </c>
      <c r="FR595">
        <v>23.4054</v>
      </c>
      <c r="FS595">
        <v>1</v>
      </c>
      <c r="FT595">
        <v>0.28203800000000001</v>
      </c>
      <c r="FU595">
        <v>0.61808799999999997</v>
      </c>
      <c r="FV595">
        <v>20.3215</v>
      </c>
      <c r="FW595">
        <v>5.2117500000000003</v>
      </c>
      <c r="FX595">
        <v>11.9056</v>
      </c>
      <c r="FY595">
        <v>5.0023999999999997</v>
      </c>
      <c r="FZ595">
        <v>3.2897500000000002</v>
      </c>
      <c r="GA595">
        <v>9999</v>
      </c>
      <c r="GB595">
        <v>9999</v>
      </c>
      <c r="GC595">
        <v>9999</v>
      </c>
      <c r="GD595">
        <v>999.9</v>
      </c>
      <c r="GE595">
        <v>1.85941</v>
      </c>
      <c r="GF595">
        <v>1.85439</v>
      </c>
      <c r="GG595">
        <v>1.8575900000000001</v>
      </c>
      <c r="GH595">
        <v>1.85602</v>
      </c>
      <c r="GI595">
        <v>1.85483</v>
      </c>
      <c r="GJ595">
        <v>1.8544499999999999</v>
      </c>
      <c r="GK595">
        <v>1.8530899999999999</v>
      </c>
      <c r="GL595">
        <v>1.85625</v>
      </c>
      <c r="GM595">
        <v>0</v>
      </c>
      <c r="GN595">
        <v>0</v>
      </c>
      <c r="GO595">
        <v>0</v>
      </c>
      <c r="GP595">
        <v>0</v>
      </c>
      <c r="GQ595" t="s">
        <v>386</v>
      </c>
      <c r="GR595" t="s">
        <v>387</v>
      </c>
      <c r="GS595" t="s">
        <v>388</v>
      </c>
      <c r="GT595" t="s">
        <v>388</v>
      </c>
      <c r="GU595" t="s">
        <v>388</v>
      </c>
      <c r="GV595" t="s">
        <v>388</v>
      </c>
      <c r="GW595">
        <v>0</v>
      </c>
      <c r="GX595">
        <v>100</v>
      </c>
      <c r="GY595">
        <v>100</v>
      </c>
      <c r="GZ595">
        <v>2.0720000000000001</v>
      </c>
      <c r="HA595">
        <v>9.1000000000000004E-3</v>
      </c>
      <c r="HB595">
        <v>0.4487642293357042</v>
      </c>
      <c r="HC595">
        <v>2.7716384584972409E-3</v>
      </c>
      <c r="HD595">
        <v>-1.1467119688665799E-6</v>
      </c>
      <c r="HE595">
        <v>2.0626329066488061E-10</v>
      </c>
      <c r="HF595">
        <v>-7.3699162755519909E-2</v>
      </c>
      <c r="HG595">
        <v>1.066993184659233E-2</v>
      </c>
      <c r="HH595">
        <v>-3.4528890892081033E-4</v>
      </c>
      <c r="HI595">
        <v>2.382551249023132E-6</v>
      </c>
      <c r="HJ595">
        <v>1</v>
      </c>
      <c r="HK595">
        <v>2115</v>
      </c>
      <c r="HL595">
        <v>2</v>
      </c>
      <c r="HM595">
        <v>30</v>
      </c>
      <c r="HN595">
        <v>7.9</v>
      </c>
      <c r="HO595">
        <v>7.8</v>
      </c>
      <c r="HP595">
        <v>1.9714400000000001</v>
      </c>
      <c r="HQ595">
        <v>2.2973599999999998</v>
      </c>
      <c r="HR595">
        <v>1.4978</v>
      </c>
      <c r="HS595">
        <v>2.3022499999999999</v>
      </c>
      <c r="HT595">
        <v>1.5478499999999999</v>
      </c>
      <c r="HU595">
        <v>2.3327599999999999</v>
      </c>
      <c r="HV595">
        <v>37.265900000000002</v>
      </c>
      <c r="HW595">
        <v>14.420999999999999</v>
      </c>
      <c r="HX595">
        <v>18</v>
      </c>
      <c r="HY595">
        <v>497.85599999999999</v>
      </c>
      <c r="HZ595">
        <v>500.76600000000002</v>
      </c>
      <c r="IA595">
        <v>28.589600000000001</v>
      </c>
      <c r="IB595">
        <v>30.709</v>
      </c>
      <c r="IC595">
        <v>30.000299999999999</v>
      </c>
      <c r="ID595">
        <v>30.507000000000001</v>
      </c>
      <c r="IE595">
        <v>30.602</v>
      </c>
      <c r="IF595">
        <v>39.657200000000003</v>
      </c>
      <c r="IG595">
        <v>31.686</v>
      </c>
      <c r="IH595">
        <v>0</v>
      </c>
      <c r="II595">
        <v>28.573499999999999</v>
      </c>
      <c r="IJ595">
        <v>915.77599999999995</v>
      </c>
      <c r="IK595">
        <v>23.842400000000001</v>
      </c>
      <c r="IL595">
        <v>100.70099999999999</v>
      </c>
      <c r="IM595">
        <v>100.431</v>
      </c>
      <c r="IN595" t="s">
        <v>3530</v>
      </c>
    </row>
    <row r="596" spans="1:248" x14ac:dyDescent="0.2">
      <c r="A596">
        <v>580</v>
      </c>
      <c r="B596">
        <v>1660316329</v>
      </c>
      <c r="C596">
        <v>5362.4000000953674</v>
      </c>
      <c r="D596" t="s">
        <v>1529</v>
      </c>
      <c r="E596" t="s">
        <v>1530</v>
      </c>
      <c r="F596">
        <v>1</v>
      </c>
      <c r="G596" t="s">
        <v>1195</v>
      </c>
      <c r="H596" t="s">
        <v>377</v>
      </c>
      <c r="I596" t="s">
        <v>378</v>
      </c>
      <c r="J596" t="s">
        <v>379</v>
      </c>
      <c r="K596" t="s">
        <v>380</v>
      </c>
      <c r="L596" t="s">
        <v>1195</v>
      </c>
      <c r="M596" t="s">
        <v>382</v>
      </c>
      <c r="N596">
        <v>1660316321.5</v>
      </c>
      <c r="O596">
        <f t="shared" si="306"/>
        <v>2.8377208631569788E-3</v>
      </c>
      <c r="P596">
        <f t="shared" si="307"/>
        <v>2.8377208631569788</v>
      </c>
      <c r="Q596">
        <f t="shared" si="308"/>
        <v>9.7615631618492245</v>
      </c>
      <c r="R596">
        <f t="shared" si="309"/>
        <v>795.66873333333342</v>
      </c>
      <c r="S596">
        <f t="shared" si="310"/>
        <v>659.9110129000702</v>
      </c>
      <c r="T596">
        <f t="shared" si="311"/>
        <v>65.807542937122363</v>
      </c>
      <c r="U596">
        <f t="shared" si="312"/>
        <v>79.345553126097144</v>
      </c>
      <c r="V596">
        <f t="shared" si="313"/>
        <v>0.14261711885046144</v>
      </c>
      <c r="W596">
        <f t="shared" si="314"/>
        <v>2.9226360158989548</v>
      </c>
      <c r="X596">
        <f t="shared" si="315"/>
        <v>0.13886064199364687</v>
      </c>
      <c r="Y596">
        <f t="shared" si="316"/>
        <v>8.7117164541671732E-2</v>
      </c>
      <c r="Z596">
        <f t="shared" si="317"/>
        <v>321.51599160000001</v>
      </c>
      <c r="AA596">
        <f t="shared" si="318"/>
        <v>32.169931079553521</v>
      </c>
      <c r="AB596">
        <f t="shared" si="319"/>
        <v>31.623366666666669</v>
      </c>
      <c r="AC596">
        <f t="shared" si="320"/>
        <v>4.6742292733381445</v>
      </c>
      <c r="AD596">
        <f t="shared" si="321"/>
        <v>60.067346718374914</v>
      </c>
      <c r="AE596">
        <f t="shared" si="322"/>
        <v>2.7118085624493533</v>
      </c>
      <c r="AF596">
        <f t="shared" si="323"/>
        <v>4.5146135306485862</v>
      </c>
      <c r="AG596">
        <f t="shared" si="324"/>
        <v>1.9624207108887912</v>
      </c>
      <c r="AH596">
        <f t="shared" si="325"/>
        <v>-125.14349006522276</v>
      </c>
      <c r="AI596">
        <f t="shared" si="326"/>
        <v>-96.239744950337993</v>
      </c>
      <c r="AJ596">
        <f t="shared" si="327"/>
        <v>-7.4177838051220117</v>
      </c>
      <c r="AK596">
        <f t="shared" si="328"/>
        <v>92.714972779317279</v>
      </c>
      <c r="AL596">
        <f t="shared" si="329"/>
        <v>40.961854840309229</v>
      </c>
      <c r="AM596">
        <f t="shared" si="330"/>
        <v>2.85144347420293</v>
      </c>
      <c r="AN596">
        <f t="shared" si="331"/>
        <v>9.7615631618492245</v>
      </c>
      <c r="AO596">
        <v>892.96565520851107</v>
      </c>
      <c r="AP596">
        <v>854.04493939393933</v>
      </c>
      <c r="AQ596">
        <v>5.1838810319632662</v>
      </c>
      <c r="AR596">
        <v>65.936551714249305</v>
      </c>
      <c r="AS596">
        <f t="shared" si="332"/>
        <v>2.8377208631569788</v>
      </c>
      <c r="AT596">
        <v>23.867818851054071</v>
      </c>
      <c r="AU596">
        <v>27.181154545454529</v>
      </c>
      <c r="AV596">
        <v>-2.3681935119529971E-4</v>
      </c>
      <c r="AW596">
        <v>81.195447360536576</v>
      </c>
      <c r="AX596">
        <v>0</v>
      </c>
      <c r="AY596">
        <v>0</v>
      </c>
      <c r="AZ596">
        <f t="shared" si="333"/>
        <v>1</v>
      </c>
      <c r="BA596">
        <f t="shared" si="334"/>
        <v>0</v>
      </c>
      <c r="BB596">
        <f t="shared" si="335"/>
        <v>51974.218071519121</v>
      </c>
      <c r="BC596">
        <f t="shared" si="336"/>
        <v>2000.0033333333331</v>
      </c>
      <c r="BD596">
        <f t="shared" si="337"/>
        <v>1681.2025199999998</v>
      </c>
      <c r="BE596">
        <f t="shared" si="338"/>
        <v>0.84059985900023504</v>
      </c>
      <c r="BF596">
        <f t="shared" si="339"/>
        <v>0.16075772787045356</v>
      </c>
      <c r="BG596">
        <v>6</v>
      </c>
      <c r="BH596">
        <v>0.5</v>
      </c>
      <c r="BI596" t="s">
        <v>383</v>
      </c>
      <c r="BJ596">
        <v>2</v>
      </c>
      <c r="BK596" t="b">
        <v>1</v>
      </c>
      <c r="BL596">
        <v>1660316321.5</v>
      </c>
      <c r="BM596">
        <v>795.66873333333342</v>
      </c>
      <c r="BN596">
        <v>847.53166666666652</v>
      </c>
      <c r="BO596">
        <v>27.19372666666667</v>
      </c>
      <c r="BP596">
        <v>23.865933333333331</v>
      </c>
      <c r="BQ596">
        <v>793.63986666666665</v>
      </c>
      <c r="BR596">
        <v>27.18467333333334</v>
      </c>
      <c r="BS596">
        <v>500.1336</v>
      </c>
      <c r="BT596">
        <v>99.621819999999985</v>
      </c>
      <c r="BU596">
        <v>0.10002378000000001</v>
      </c>
      <c r="BV596">
        <v>31.012573333333329</v>
      </c>
      <c r="BW596">
        <v>31.623366666666669</v>
      </c>
      <c r="BX596">
        <v>999.89999999999986</v>
      </c>
      <c r="BY596">
        <v>0</v>
      </c>
      <c r="BZ596">
        <v>0</v>
      </c>
      <c r="CA596">
        <v>9998.4533333333329</v>
      </c>
      <c r="CB596">
        <v>0</v>
      </c>
      <c r="CC596">
        <v>33.393293333333332</v>
      </c>
      <c r="CD596">
        <v>-51.862999999999992</v>
      </c>
      <c r="CE596">
        <v>817.91059999999982</v>
      </c>
      <c r="CF596">
        <v>868.25353333333362</v>
      </c>
      <c r="CG596">
        <v>3.327782</v>
      </c>
      <c r="CH596">
        <v>847.53166666666652</v>
      </c>
      <c r="CI596">
        <v>23.865933333333331</v>
      </c>
      <c r="CJ596">
        <v>2.709089333333333</v>
      </c>
      <c r="CK596">
        <v>2.3775686666666669</v>
      </c>
      <c r="CL596">
        <v>22.340346666666669</v>
      </c>
      <c r="CM596">
        <v>20.2118</v>
      </c>
      <c r="CN596">
        <v>2000.0033333333331</v>
      </c>
      <c r="CO596">
        <v>0.9800038000000002</v>
      </c>
      <c r="CP596">
        <v>1.999656E-2</v>
      </c>
      <c r="CQ596">
        <v>0</v>
      </c>
      <c r="CR596">
        <v>2.7814666666666659</v>
      </c>
      <c r="CS596">
        <v>0</v>
      </c>
      <c r="CT596">
        <v>26693.026666666668</v>
      </c>
      <c r="CU596">
        <v>17412.366666666661</v>
      </c>
      <c r="CV596">
        <v>40.92046666666667</v>
      </c>
      <c r="CW596">
        <v>41.941200000000002</v>
      </c>
      <c r="CX596">
        <v>40.875</v>
      </c>
      <c r="CY596">
        <v>40.353999999999999</v>
      </c>
      <c r="CZ596">
        <v>40.974799999999988</v>
      </c>
      <c r="DA596">
        <v>1960.012666666667</v>
      </c>
      <c r="DB596">
        <v>39.990666666666677</v>
      </c>
      <c r="DC596">
        <v>0</v>
      </c>
      <c r="DD596">
        <v>1660316326.8</v>
      </c>
      <c r="DE596">
        <v>0</v>
      </c>
      <c r="DF596">
        <v>1660315861.5</v>
      </c>
      <c r="DG596" t="s">
        <v>1196</v>
      </c>
      <c r="DH596">
        <v>1660315856.5</v>
      </c>
      <c r="DI596">
        <v>1660315861.5</v>
      </c>
      <c r="DJ596">
        <v>15</v>
      </c>
      <c r="DK596">
        <v>-0.154</v>
      </c>
      <c r="DL596">
        <v>-8.0000000000000002E-3</v>
      </c>
      <c r="DM596">
        <v>1.3839999999999999</v>
      </c>
      <c r="DN596">
        <v>1.6E-2</v>
      </c>
      <c r="DO596">
        <v>400</v>
      </c>
      <c r="DP596">
        <v>24</v>
      </c>
      <c r="DQ596">
        <v>0.19</v>
      </c>
      <c r="DR596">
        <v>0.03</v>
      </c>
      <c r="DS596">
        <v>9.6460049246737185</v>
      </c>
      <c r="DT596">
        <v>2.493828813388987</v>
      </c>
      <c r="DU596">
        <v>0.19888943539708109</v>
      </c>
      <c r="DV596">
        <v>0</v>
      </c>
      <c r="DW596">
        <v>40.937052605362297</v>
      </c>
      <c r="DX596">
        <v>1.409845312789382</v>
      </c>
      <c r="DY596">
        <v>0.1086787515079794</v>
      </c>
      <c r="DZ596">
        <v>0</v>
      </c>
      <c r="EA596">
        <v>-51.823380645161294</v>
      </c>
      <c r="EB596">
        <v>-2.5221193548385732</v>
      </c>
      <c r="EC596">
        <v>0.19387659097636309</v>
      </c>
      <c r="ED596">
        <v>0</v>
      </c>
      <c r="EE596">
        <v>643.60897451484709</v>
      </c>
      <c r="EF596">
        <v>270.46814980924108</v>
      </c>
      <c r="EG596">
        <v>26.038243978102969</v>
      </c>
      <c r="EH596">
        <v>0</v>
      </c>
      <c r="EI596">
        <v>3.323143170731707</v>
      </c>
      <c r="EJ596">
        <v>3.5295888501738537E-2</v>
      </c>
      <c r="EK596">
        <v>2.0710202439097811E-2</v>
      </c>
      <c r="EL596">
        <v>1</v>
      </c>
      <c r="EM596">
        <v>1.962260592668307</v>
      </c>
      <c r="EN596">
        <v>8.6032436743561282E-3</v>
      </c>
      <c r="EO596">
        <v>7.9758093844471516E-4</v>
      </c>
      <c r="EP596">
        <v>1</v>
      </c>
      <c r="EQ596">
        <v>2</v>
      </c>
      <c r="ER596">
        <v>6</v>
      </c>
      <c r="ES596" t="s">
        <v>412</v>
      </c>
      <c r="ET596">
        <v>2.9437799999999998</v>
      </c>
      <c r="EU596">
        <v>2.80118</v>
      </c>
      <c r="EV596">
        <v>0.14862300000000001</v>
      </c>
      <c r="EW596">
        <v>0.15466299999999999</v>
      </c>
      <c r="EX596">
        <v>0.118218</v>
      </c>
      <c r="EY596">
        <v>0.10795</v>
      </c>
      <c r="EZ596">
        <v>17493.7</v>
      </c>
      <c r="FA596">
        <v>18215.3</v>
      </c>
      <c r="FB596">
        <v>23888.400000000001</v>
      </c>
      <c r="FC596">
        <v>25069.4</v>
      </c>
      <c r="FD596">
        <v>33711.800000000003</v>
      </c>
      <c r="FE596">
        <v>35706.699999999997</v>
      </c>
      <c r="FF596">
        <v>43544.2</v>
      </c>
      <c r="FG596">
        <v>46338.7</v>
      </c>
      <c r="FH596">
        <v>1.9742999999999999</v>
      </c>
      <c r="FI596">
        <v>1.8784700000000001</v>
      </c>
      <c r="FJ596">
        <v>0.13259099999999999</v>
      </c>
      <c r="FK596">
        <v>0</v>
      </c>
      <c r="FL596">
        <v>29.464500000000001</v>
      </c>
      <c r="FM596">
        <v>999.9</v>
      </c>
      <c r="FN596">
        <v>62</v>
      </c>
      <c r="FO596">
        <v>34.200000000000003</v>
      </c>
      <c r="FP596">
        <v>33.624600000000001</v>
      </c>
      <c r="FQ596">
        <v>63.5672</v>
      </c>
      <c r="FR596">
        <v>23.237200000000001</v>
      </c>
      <c r="FS596">
        <v>1</v>
      </c>
      <c r="FT596">
        <v>0.28198699999999999</v>
      </c>
      <c r="FU596">
        <v>0.62501899999999999</v>
      </c>
      <c r="FV596">
        <v>20.321400000000001</v>
      </c>
      <c r="FW596">
        <v>5.2115999999999998</v>
      </c>
      <c r="FX596">
        <v>11.906000000000001</v>
      </c>
      <c r="FY596">
        <v>5.0025000000000004</v>
      </c>
      <c r="FZ596">
        <v>3.2898200000000002</v>
      </c>
      <c r="GA596">
        <v>9999</v>
      </c>
      <c r="GB596">
        <v>9999</v>
      </c>
      <c r="GC596">
        <v>9999</v>
      </c>
      <c r="GD596">
        <v>999.9</v>
      </c>
      <c r="GE596">
        <v>1.8594200000000001</v>
      </c>
      <c r="GF596">
        <v>1.85439</v>
      </c>
      <c r="GG596">
        <v>1.8575999999999999</v>
      </c>
      <c r="GH596">
        <v>1.8560300000000001</v>
      </c>
      <c r="GI596">
        <v>1.85483</v>
      </c>
      <c r="GJ596">
        <v>1.8544799999999999</v>
      </c>
      <c r="GK596">
        <v>1.8531200000000001</v>
      </c>
      <c r="GL596">
        <v>1.8562700000000001</v>
      </c>
      <c r="GM596">
        <v>0</v>
      </c>
      <c r="GN596">
        <v>0</v>
      </c>
      <c r="GO596">
        <v>0</v>
      </c>
      <c r="GP596">
        <v>0</v>
      </c>
      <c r="GQ596" t="s">
        <v>386</v>
      </c>
      <c r="GR596" t="s">
        <v>387</v>
      </c>
      <c r="GS596" t="s">
        <v>388</v>
      </c>
      <c r="GT596" t="s">
        <v>388</v>
      </c>
      <c r="GU596" t="s">
        <v>388</v>
      </c>
      <c r="GV596" t="s">
        <v>388</v>
      </c>
      <c r="GW596">
        <v>0</v>
      </c>
      <c r="GX596">
        <v>100</v>
      </c>
      <c r="GY596">
        <v>100</v>
      </c>
      <c r="GZ596">
        <v>2.0790000000000002</v>
      </c>
      <c r="HA596">
        <v>9.1000000000000004E-3</v>
      </c>
      <c r="HB596">
        <v>0.4487642293357042</v>
      </c>
      <c r="HC596">
        <v>2.7716384584972409E-3</v>
      </c>
      <c r="HD596">
        <v>-1.1467119688665799E-6</v>
      </c>
      <c r="HE596">
        <v>2.0626329066488061E-10</v>
      </c>
      <c r="HF596">
        <v>-7.3699162755519909E-2</v>
      </c>
      <c r="HG596">
        <v>1.066993184659233E-2</v>
      </c>
      <c r="HH596">
        <v>-3.4528890892081033E-4</v>
      </c>
      <c r="HI596">
        <v>2.382551249023132E-6</v>
      </c>
      <c r="HJ596">
        <v>1</v>
      </c>
      <c r="HK596">
        <v>2115</v>
      </c>
      <c r="HL596">
        <v>2</v>
      </c>
      <c r="HM596">
        <v>30</v>
      </c>
      <c r="HN596">
        <v>7.9</v>
      </c>
      <c r="HO596">
        <v>7.8</v>
      </c>
      <c r="HP596">
        <v>1.9836400000000001</v>
      </c>
      <c r="HQ596">
        <v>2.2863799999999999</v>
      </c>
      <c r="HR596">
        <v>1.4978</v>
      </c>
      <c r="HS596">
        <v>2.3022499999999999</v>
      </c>
      <c r="HT596">
        <v>1.5478499999999999</v>
      </c>
      <c r="HU596">
        <v>2.4511699999999998</v>
      </c>
      <c r="HV596">
        <v>37.265900000000002</v>
      </c>
      <c r="HW596">
        <v>14.420999999999999</v>
      </c>
      <c r="HX596">
        <v>18</v>
      </c>
      <c r="HY596">
        <v>497.887</v>
      </c>
      <c r="HZ596">
        <v>500.78800000000001</v>
      </c>
      <c r="IA596">
        <v>28.586200000000002</v>
      </c>
      <c r="IB596">
        <v>30.709700000000002</v>
      </c>
      <c r="IC596">
        <v>30.0002</v>
      </c>
      <c r="ID596">
        <v>30.507300000000001</v>
      </c>
      <c r="IE596">
        <v>30.602599999999999</v>
      </c>
      <c r="IF596">
        <v>39.789200000000001</v>
      </c>
      <c r="IG596">
        <v>31.686</v>
      </c>
      <c r="IH596">
        <v>0</v>
      </c>
      <c r="II596">
        <v>28.573499999999999</v>
      </c>
      <c r="IJ596">
        <v>915.77599999999995</v>
      </c>
      <c r="IK596">
        <v>23.8413</v>
      </c>
      <c r="IL596">
        <v>100.70099999999999</v>
      </c>
      <c r="IM596">
        <v>100.431</v>
      </c>
      <c r="IN596" t="s">
        <v>3530</v>
      </c>
    </row>
    <row r="597" spans="1:248" x14ac:dyDescent="0.2">
      <c r="A597">
        <v>581</v>
      </c>
      <c r="B597">
        <v>1660316330</v>
      </c>
      <c r="C597">
        <v>5363.4000000953674</v>
      </c>
      <c r="D597" t="s">
        <v>1531</v>
      </c>
      <c r="E597" t="s">
        <v>1532</v>
      </c>
      <c r="F597">
        <v>1</v>
      </c>
      <c r="G597" t="s">
        <v>1195</v>
      </c>
      <c r="H597" t="s">
        <v>377</v>
      </c>
      <c r="I597" t="s">
        <v>378</v>
      </c>
      <c r="J597" t="s">
        <v>379</v>
      </c>
      <c r="K597" t="s">
        <v>380</v>
      </c>
      <c r="L597" t="s">
        <v>1195</v>
      </c>
      <c r="M597" t="s">
        <v>382</v>
      </c>
      <c r="N597">
        <v>1660316322</v>
      </c>
      <c r="O597">
        <f t="shared" si="306"/>
        <v>2.8374695107413091E-3</v>
      </c>
      <c r="P597">
        <f t="shared" si="307"/>
        <v>2.8374695107413093</v>
      </c>
      <c r="Q597">
        <f t="shared" si="308"/>
        <v>9.8488770330628856</v>
      </c>
      <c r="R597">
        <f t="shared" si="309"/>
        <v>798.17775000000006</v>
      </c>
      <c r="S597">
        <f t="shared" si="310"/>
        <v>661.33966839947266</v>
      </c>
      <c r="T597">
        <f t="shared" si="311"/>
        <v>65.950033013619148</v>
      </c>
      <c r="U597">
        <f t="shared" si="312"/>
        <v>79.595783344784806</v>
      </c>
      <c r="V597">
        <f t="shared" si="313"/>
        <v>0.14259998698083168</v>
      </c>
      <c r="W597">
        <f t="shared" si="314"/>
        <v>2.9226261027984446</v>
      </c>
      <c r="X597">
        <f t="shared" si="315"/>
        <v>0.13884438738827473</v>
      </c>
      <c r="Y597">
        <f t="shared" si="316"/>
        <v>8.7106929454125986E-2</v>
      </c>
      <c r="Z597">
        <f t="shared" si="317"/>
        <v>321.51445968749999</v>
      </c>
      <c r="AA597">
        <f t="shared" si="318"/>
        <v>32.169986446360681</v>
      </c>
      <c r="AB597">
        <f t="shared" si="319"/>
        <v>31.623281250000002</v>
      </c>
      <c r="AC597">
        <f t="shared" si="320"/>
        <v>4.674206612717315</v>
      </c>
      <c r="AD597">
        <f t="shared" si="321"/>
        <v>60.06558398786462</v>
      </c>
      <c r="AE597">
        <f t="shared" si="322"/>
        <v>2.711728273387338</v>
      </c>
      <c r="AF597">
        <f t="shared" si="323"/>
        <v>4.5146123509515919</v>
      </c>
      <c r="AG597">
        <f t="shared" si="324"/>
        <v>1.962478339329977</v>
      </c>
      <c r="AH597">
        <f t="shared" si="325"/>
        <v>-125.13240542369174</v>
      </c>
      <c r="AI597">
        <f t="shared" si="326"/>
        <v>-96.226682047631371</v>
      </c>
      <c r="AJ597">
        <f t="shared" si="327"/>
        <v>-7.4167988319744005</v>
      </c>
      <c r="AK597">
        <f t="shared" si="328"/>
        <v>92.738573384202468</v>
      </c>
      <c r="AL597">
        <f t="shared" si="329"/>
        <v>40.971125907928979</v>
      </c>
      <c r="AM597">
        <f t="shared" si="330"/>
        <v>2.8505965340375994</v>
      </c>
      <c r="AN597">
        <f t="shared" si="331"/>
        <v>9.8488770330628856</v>
      </c>
      <c r="AO597">
        <v>898.10855808365704</v>
      </c>
      <c r="AP597">
        <v>859.17057575757519</v>
      </c>
      <c r="AQ597">
        <v>5.166517171707139</v>
      </c>
      <c r="AR597">
        <v>65.936551714249305</v>
      </c>
      <c r="AS597">
        <f t="shared" si="332"/>
        <v>2.8374695107413093</v>
      </c>
      <c r="AT597">
        <v>23.868126449825692</v>
      </c>
      <c r="AU597">
        <v>27.180389090909081</v>
      </c>
      <c r="AV597">
        <v>-1.127781461190794E-4</v>
      </c>
      <c r="AW597">
        <v>81.195447360536576</v>
      </c>
      <c r="AX597">
        <v>0</v>
      </c>
      <c r="AY597">
        <v>0</v>
      </c>
      <c r="AZ597">
        <f t="shared" si="333"/>
        <v>1</v>
      </c>
      <c r="BA597">
        <f t="shared" si="334"/>
        <v>0</v>
      </c>
      <c r="BB597">
        <f t="shared" si="335"/>
        <v>51973.937426447119</v>
      </c>
      <c r="BC597">
        <f t="shared" si="336"/>
        <v>1999.9937500000001</v>
      </c>
      <c r="BD597">
        <f t="shared" si="337"/>
        <v>1681.1944687499999</v>
      </c>
      <c r="BE597">
        <f t="shared" si="338"/>
        <v>0.84059986124956632</v>
      </c>
      <c r="BF597">
        <f t="shared" si="339"/>
        <v>0.16075773221166315</v>
      </c>
      <c r="BG597">
        <v>6</v>
      </c>
      <c r="BH597">
        <v>0.5</v>
      </c>
      <c r="BI597" t="s">
        <v>383</v>
      </c>
      <c r="BJ597">
        <v>2</v>
      </c>
      <c r="BK597" t="b">
        <v>1</v>
      </c>
      <c r="BL597">
        <v>1660316322</v>
      </c>
      <c r="BM597">
        <v>798.17775000000006</v>
      </c>
      <c r="BN597">
        <v>850.05975000000001</v>
      </c>
      <c r="BO597">
        <v>27.192912499999998</v>
      </c>
      <c r="BP597">
        <v>23.866093750000001</v>
      </c>
      <c r="BQ597">
        <v>796.14556249999998</v>
      </c>
      <c r="BR597">
        <v>27.183856250000002</v>
      </c>
      <c r="BS597">
        <v>500.13193749999999</v>
      </c>
      <c r="BT597">
        <v>99.621849999999995</v>
      </c>
      <c r="BU597">
        <v>0.10002691875</v>
      </c>
      <c r="BV597">
        <v>31.01256875</v>
      </c>
      <c r="BW597">
        <v>31.623281250000002</v>
      </c>
      <c r="BX597">
        <v>999.9</v>
      </c>
      <c r="BY597">
        <v>0</v>
      </c>
      <c r="BZ597">
        <v>0</v>
      </c>
      <c r="CA597">
        <v>9998.3937499999993</v>
      </c>
      <c r="CB597">
        <v>0</v>
      </c>
      <c r="CC597">
        <v>33.124756249999997</v>
      </c>
      <c r="CD597">
        <v>-51.882075</v>
      </c>
      <c r="CE597">
        <v>820.48906250000005</v>
      </c>
      <c r="CF597">
        <v>870.84356249999996</v>
      </c>
      <c r="CG597">
        <v>3.32681125</v>
      </c>
      <c r="CH597">
        <v>850.05975000000001</v>
      </c>
      <c r="CI597">
        <v>23.866093750000001</v>
      </c>
      <c r="CJ597">
        <v>2.7090093749999999</v>
      </c>
      <c r="CK597">
        <v>2.3775849999999998</v>
      </c>
      <c r="CL597">
        <v>22.339862499999999</v>
      </c>
      <c r="CM597">
        <v>20.2119125</v>
      </c>
      <c r="CN597">
        <v>1999.9937500000001</v>
      </c>
      <c r="CO597">
        <v>0.9800036875</v>
      </c>
      <c r="CP597">
        <v>1.9996668749999998E-2</v>
      </c>
      <c r="CQ597">
        <v>0</v>
      </c>
      <c r="CR597">
        <v>2.7785625</v>
      </c>
      <c r="CS597">
        <v>0</v>
      </c>
      <c r="CT597">
        <v>26695.15</v>
      </c>
      <c r="CU597">
        <v>17412.28125</v>
      </c>
      <c r="CV597">
        <v>40.921499999999988</v>
      </c>
      <c r="CW597">
        <v>41.944875000000003</v>
      </c>
      <c r="CX597">
        <v>40.875</v>
      </c>
      <c r="CY597">
        <v>40.355312499999997</v>
      </c>
      <c r="CZ597">
        <v>40.976374999999997</v>
      </c>
      <c r="DA597">
        <v>1960.003125</v>
      </c>
      <c r="DB597">
        <v>39.990625000000009</v>
      </c>
      <c r="DC597">
        <v>0</v>
      </c>
      <c r="DD597">
        <v>1660316328</v>
      </c>
      <c r="DE597">
        <v>0</v>
      </c>
      <c r="DF597">
        <v>1660315861.5</v>
      </c>
      <c r="DG597" t="s">
        <v>1196</v>
      </c>
      <c r="DH597">
        <v>1660315856.5</v>
      </c>
      <c r="DI597">
        <v>1660315861.5</v>
      </c>
      <c r="DJ597">
        <v>15</v>
      </c>
      <c r="DK597">
        <v>-0.154</v>
      </c>
      <c r="DL597">
        <v>-8.0000000000000002E-3</v>
      </c>
      <c r="DM597">
        <v>1.3839999999999999</v>
      </c>
      <c r="DN597">
        <v>1.6E-2</v>
      </c>
      <c r="DO597">
        <v>400</v>
      </c>
      <c r="DP597">
        <v>24</v>
      </c>
      <c r="DQ597">
        <v>0.19</v>
      </c>
      <c r="DR597">
        <v>0.03</v>
      </c>
      <c r="DS597">
        <v>9.6859191508294131</v>
      </c>
      <c r="DT597">
        <v>1.9993779204095079</v>
      </c>
      <c r="DU597">
        <v>0.17579663909113591</v>
      </c>
      <c r="DV597">
        <v>0</v>
      </c>
      <c r="DW597">
        <v>40.962159700104458</v>
      </c>
      <c r="DX597">
        <v>1.2200934709984581</v>
      </c>
      <c r="DY597">
        <v>9.9123788883918915E-2</v>
      </c>
      <c r="DZ597">
        <v>0</v>
      </c>
      <c r="EA597">
        <v>-51.89244333333334</v>
      </c>
      <c r="EB597">
        <v>-2.328536596218139</v>
      </c>
      <c r="EC597">
        <v>0.1747309602089894</v>
      </c>
      <c r="ED597">
        <v>0</v>
      </c>
      <c r="EE597">
        <v>649.44753839468967</v>
      </c>
      <c r="EF597">
        <v>271.36185949781219</v>
      </c>
      <c r="EG597">
        <v>26.777977842878759</v>
      </c>
      <c r="EH597">
        <v>0</v>
      </c>
      <c r="EI597">
        <v>3.3269695000000001</v>
      </c>
      <c r="EJ597">
        <v>-6.8024915572243203E-2</v>
      </c>
      <c r="EK597">
        <v>1.4719144328051119E-2</v>
      </c>
      <c r="EL597">
        <v>1</v>
      </c>
      <c r="EM597">
        <v>1.9624065139540681</v>
      </c>
      <c r="EN597">
        <v>5.9639239468030191E-3</v>
      </c>
      <c r="EO597">
        <v>6.5875542529893313E-4</v>
      </c>
      <c r="EP597">
        <v>1</v>
      </c>
      <c r="EQ597">
        <v>2</v>
      </c>
      <c r="ER597">
        <v>6</v>
      </c>
      <c r="ES597" t="s">
        <v>412</v>
      </c>
      <c r="ET597">
        <v>2.9439099999999998</v>
      </c>
      <c r="EU597">
        <v>2.8012199999999998</v>
      </c>
      <c r="EV597">
        <v>0.14920700000000001</v>
      </c>
      <c r="EW597">
        <v>0.15523799999999999</v>
      </c>
      <c r="EX597">
        <v>0.11822100000000001</v>
      </c>
      <c r="EY597">
        <v>0.10795</v>
      </c>
      <c r="EZ597">
        <v>17481.599999999999</v>
      </c>
      <c r="FA597">
        <v>18202.8</v>
      </c>
      <c r="FB597">
        <v>23888.3</v>
      </c>
      <c r="FC597">
        <v>25069.3</v>
      </c>
      <c r="FD597">
        <v>33711.800000000003</v>
      </c>
      <c r="FE597">
        <v>35706.699999999997</v>
      </c>
      <c r="FF597">
        <v>43544.2</v>
      </c>
      <c r="FG597">
        <v>46338.6</v>
      </c>
      <c r="FH597">
        <v>1.97438</v>
      </c>
      <c r="FI597">
        <v>1.8785000000000001</v>
      </c>
      <c r="FJ597">
        <v>0.13277700000000001</v>
      </c>
      <c r="FK597">
        <v>0</v>
      </c>
      <c r="FL597">
        <v>29.464500000000001</v>
      </c>
      <c r="FM597">
        <v>999.9</v>
      </c>
      <c r="FN597">
        <v>62</v>
      </c>
      <c r="FO597">
        <v>34.200000000000003</v>
      </c>
      <c r="FP597">
        <v>33.626300000000001</v>
      </c>
      <c r="FQ597">
        <v>63.467199999999998</v>
      </c>
      <c r="FR597">
        <v>22.732399999999998</v>
      </c>
      <c r="FS597">
        <v>1</v>
      </c>
      <c r="FT597">
        <v>0.28205999999999998</v>
      </c>
      <c r="FU597">
        <v>0.62961599999999995</v>
      </c>
      <c r="FV597">
        <v>20.321400000000001</v>
      </c>
      <c r="FW597">
        <v>5.2115999999999998</v>
      </c>
      <c r="FX597">
        <v>11.906000000000001</v>
      </c>
      <c r="FY597">
        <v>5.0024499999999996</v>
      </c>
      <c r="FZ597">
        <v>3.2898499999999999</v>
      </c>
      <c r="GA597">
        <v>9999</v>
      </c>
      <c r="GB597">
        <v>9999</v>
      </c>
      <c r="GC597">
        <v>9999</v>
      </c>
      <c r="GD597">
        <v>999.9</v>
      </c>
      <c r="GE597">
        <v>1.85944</v>
      </c>
      <c r="GF597">
        <v>1.8544</v>
      </c>
      <c r="GG597">
        <v>1.8575999999999999</v>
      </c>
      <c r="GH597">
        <v>1.85605</v>
      </c>
      <c r="GI597">
        <v>1.8548500000000001</v>
      </c>
      <c r="GJ597">
        <v>1.8545100000000001</v>
      </c>
      <c r="GK597">
        <v>1.85314</v>
      </c>
      <c r="GL597">
        <v>1.8562799999999999</v>
      </c>
      <c r="GM597">
        <v>0</v>
      </c>
      <c r="GN597">
        <v>0</v>
      </c>
      <c r="GO597">
        <v>0</v>
      </c>
      <c r="GP597">
        <v>0</v>
      </c>
      <c r="GQ597" t="s">
        <v>386</v>
      </c>
      <c r="GR597" t="s">
        <v>387</v>
      </c>
      <c r="GS597" t="s">
        <v>388</v>
      </c>
      <c r="GT597" t="s">
        <v>388</v>
      </c>
      <c r="GU597" t="s">
        <v>388</v>
      </c>
      <c r="GV597" t="s">
        <v>388</v>
      </c>
      <c r="GW597">
        <v>0</v>
      </c>
      <c r="GX597">
        <v>100</v>
      </c>
      <c r="GY597">
        <v>100</v>
      </c>
      <c r="GZ597">
        <v>2.085</v>
      </c>
      <c r="HA597">
        <v>9.1000000000000004E-3</v>
      </c>
      <c r="HB597">
        <v>0.4487642293357042</v>
      </c>
      <c r="HC597">
        <v>2.7716384584972409E-3</v>
      </c>
      <c r="HD597">
        <v>-1.1467119688665799E-6</v>
      </c>
      <c r="HE597">
        <v>2.0626329066488061E-10</v>
      </c>
      <c r="HF597">
        <v>-7.3699162755519909E-2</v>
      </c>
      <c r="HG597">
        <v>1.066993184659233E-2</v>
      </c>
      <c r="HH597">
        <v>-3.4528890892081033E-4</v>
      </c>
      <c r="HI597">
        <v>2.382551249023132E-6</v>
      </c>
      <c r="HJ597">
        <v>1</v>
      </c>
      <c r="HK597">
        <v>2115</v>
      </c>
      <c r="HL597">
        <v>2</v>
      </c>
      <c r="HM597">
        <v>30</v>
      </c>
      <c r="HN597">
        <v>7.9</v>
      </c>
      <c r="HO597">
        <v>7.8</v>
      </c>
      <c r="HP597">
        <v>1.9909699999999999</v>
      </c>
      <c r="HQ597">
        <v>2.3022499999999999</v>
      </c>
      <c r="HR597">
        <v>1.4978</v>
      </c>
      <c r="HS597">
        <v>2.3022499999999999</v>
      </c>
      <c r="HT597">
        <v>1.5478499999999999</v>
      </c>
      <c r="HU597">
        <v>2.4291999999999998</v>
      </c>
      <c r="HV597">
        <v>37.289900000000003</v>
      </c>
      <c r="HW597">
        <v>14.4297</v>
      </c>
      <c r="HX597">
        <v>18</v>
      </c>
      <c r="HY597">
        <v>497.93599999999998</v>
      </c>
      <c r="HZ597">
        <v>500.80500000000001</v>
      </c>
      <c r="IA597">
        <v>28.583200000000001</v>
      </c>
      <c r="IB597">
        <v>30.7103</v>
      </c>
      <c r="IC597">
        <v>30.000299999999999</v>
      </c>
      <c r="ID597">
        <v>30.507899999999999</v>
      </c>
      <c r="IE597">
        <v>30.602599999999999</v>
      </c>
      <c r="IF597">
        <v>40.017800000000001</v>
      </c>
      <c r="IG597">
        <v>31.686</v>
      </c>
      <c r="IH597">
        <v>0</v>
      </c>
      <c r="II597">
        <v>28.573499999999999</v>
      </c>
      <c r="IJ597">
        <v>925.91300000000001</v>
      </c>
      <c r="IK597">
        <v>23.840199999999999</v>
      </c>
      <c r="IL597">
        <v>100.70099999999999</v>
      </c>
      <c r="IM597">
        <v>100.431</v>
      </c>
      <c r="IN597" t="s">
        <v>3530</v>
      </c>
    </row>
    <row r="598" spans="1:248" x14ac:dyDescent="0.2">
      <c r="A598">
        <v>582</v>
      </c>
      <c r="B598">
        <v>1660316331</v>
      </c>
      <c r="C598">
        <v>5364.4000000953674</v>
      </c>
      <c r="D598" t="s">
        <v>1533</v>
      </c>
      <c r="E598" t="s">
        <v>1534</v>
      </c>
      <c r="F598">
        <v>1</v>
      </c>
      <c r="G598" t="s">
        <v>1195</v>
      </c>
      <c r="H598" t="s">
        <v>377</v>
      </c>
      <c r="I598" t="s">
        <v>378</v>
      </c>
      <c r="J598" t="s">
        <v>379</v>
      </c>
      <c r="K598" t="s">
        <v>380</v>
      </c>
      <c r="L598" t="s">
        <v>1195</v>
      </c>
      <c r="M598" t="s">
        <v>382</v>
      </c>
      <c r="N598">
        <v>1660316323.5</v>
      </c>
      <c r="O598">
        <f t="shared" si="306"/>
        <v>2.8376408658046461E-3</v>
      </c>
      <c r="P598">
        <f t="shared" si="307"/>
        <v>2.8376408658046461</v>
      </c>
      <c r="Q598">
        <f t="shared" si="308"/>
        <v>9.9900804703146289</v>
      </c>
      <c r="R598">
        <f t="shared" si="309"/>
        <v>805.70819999999992</v>
      </c>
      <c r="S598">
        <f t="shared" si="310"/>
        <v>667.02461225719583</v>
      </c>
      <c r="T598">
        <f t="shared" si="311"/>
        <v>66.51689220821406</v>
      </c>
      <c r="U598">
        <f t="shared" si="312"/>
        <v>80.34666863238526</v>
      </c>
      <c r="V598">
        <f t="shared" si="313"/>
        <v>0.14259152108033496</v>
      </c>
      <c r="W598">
        <f t="shared" si="314"/>
        <v>2.9228761814863304</v>
      </c>
      <c r="X598">
        <f t="shared" si="315"/>
        <v>0.13883667325392948</v>
      </c>
      <c r="Y598">
        <f t="shared" si="316"/>
        <v>8.7102043386367636E-2</v>
      </c>
      <c r="Z598">
        <f t="shared" si="317"/>
        <v>321.51386360000004</v>
      </c>
      <c r="AA598">
        <f t="shared" si="318"/>
        <v>32.170164095820141</v>
      </c>
      <c r="AB598">
        <f t="shared" si="319"/>
        <v>31.622679999999999</v>
      </c>
      <c r="AC598">
        <f t="shared" si="320"/>
        <v>4.67404710676107</v>
      </c>
      <c r="AD598">
        <f t="shared" si="321"/>
        <v>60.055833883796105</v>
      </c>
      <c r="AE598">
        <f t="shared" si="322"/>
        <v>2.7113372368989648</v>
      </c>
      <c r="AF598">
        <f t="shared" si="323"/>
        <v>4.5146941796615714</v>
      </c>
      <c r="AG598">
        <f t="shared" si="324"/>
        <v>1.9627098698621053</v>
      </c>
      <c r="AH598">
        <f t="shared" si="325"/>
        <v>-125.1399621819849</v>
      </c>
      <c r="AI598">
        <f t="shared" si="326"/>
        <v>-96.090075283926268</v>
      </c>
      <c r="AJ598">
        <f t="shared" si="327"/>
        <v>-7.4056256462002406</v>
      </c>
      <c r="AK598">
        <f t="shared" si="328"/>
        <v>92.87820048788862</v>
      </c>
      <c r="AL598">
        <f t="shared" si="329"/>
        <v>40.998002211531514</v>
      </c>
      <c r="AM598">
        <f t="shared" si="330"/>
        <v>2.8471757749062774</v>
      </c>
      <c r="AN598">
        <f t="shared" si="331"/>
        <v>9.9900804703146289</v>
      </c>
      <c r="AO598">
        <v>903.26174772225056</v>
      </c>
      <c r="AP598">
        <v>864.28224242424233</v>
      </c>
      <c r="AQ598">
        <v>5.141197141754926</v>
      </c>
      <c r="AR598">
        <v>65.936551714249305</v>
      </c>
      <c r="AS598">
        <f t="shared" si="332"/>
        <v>2.8376408658046461</v>
      </c>
      <c r="AT598">
        <v>23.86822568145514</v>
      </c>
      <c r="AU598">
        <v>27.180518787878761</v>
      </c>
      <c r="AV598">
        <v>-9.2550864892390698E-5</v>
      </c>
      <c r="AW598">
        <v>81.195447360536576</v>
      </c>
      <c r="AX598">
        <v>0</v>
      </c>
      <c r="AY598">
        <v>0</v>
      </c>
      <c r="AZ598">
        <f t="shared" si="333"/>
        <v>1</v>
      </c>
      <c r="BA598">
        <f t="shared" si="334"/>
        <v>0</v>
      </c>
      <c r="BB598">
        <f t="shared" si="335"/>
        <v>51980.997512414651</v>
      </c>
      <c r="BC598">
        <f t="shared" si="336"/>
        <v>1999.99</v>
      </c>
      <c r="BD598">
        <f t="shared" si="337"/>
        <v>1681.1913199999999</v>
      </c>
      <c r="BE598">
        <f t="shared" si="338"/>
        <v>0.840599862999315</v>
      </c>
      <c r="BF598">
        <f t="shared" si="339"/>
        <v>0.16075773558867795</v>
      </c>
      <c r="BG598">
        <v>6</v>
      </c>
      <c r="BH598">
        <v>0.5</v>
      </c>
      <c r="BI598" t="s">
        <v>383</v>
      </c>
      <c r="BJ598">
        <v>2</v>
      </c>
      <c r="BK598" t="b">
        <v>1</v>
      </c>
      <c r="BL598">
        <v>1660316323.5</v>
      </c>
      <c r="BM598">
        <v>805.70819999999992</v>
      </c>
      <c r="BN598">
        <v>857.64426666666657</v>
      </c>
      <c r="BO598">
        <v>27.189013333333339</v>
      </c>
      <c r="BP598">
        <v>23.866213333333331</v>
      </c>
      <c r="BQ598">
        <v>803.66593333333344</v>
      </c>
      <c r="BR598">
        <v>27.17994666666667</v>
      </c>
      <c r="BS598">
        <v>500.13793333333331</v>
      </c>
      <c r="BT598">
        <v>99.621779999999987</v>
      </c>
      <c r="BU598">
        <v>0.1000158466666667</v>
      </c>
      <c r="BV598">
        <v>31.01288666666667</v>
      </c>
      <c r="BW598">
        <v>31.622679999999999</v>
      </c>
      <c r="BX598">
        <v>999.89999999999986</v>
      </c>
      <c r="BY598">
        <v>0</v>
      </c>
      <c r="BZ598">
        <v>0</v>
      </c>
      <c r="CA598">
        <v>9999.8279999999995</v>
      </c>
      <c r="CB598">
        <v>0</v>
      </c>
      <c r="CC598">
        <v>33.269706666666671</v>
      </c>
      <c r="CD598">
        <v>-51.936139999999988</v>
      </c>
      <c r="CE598">
        <v>828.22673333333319</v>
      </c>
      <c r="CF598">
        <v>878.61360000000013</v>
      </c>
      <c r="CG598">
        <v>3.3227886666666668</v>
      </c>
      <c r="CH598">
        <v>857.64426666666657</v>
      </c>
      <c r="CI598">
        <v>23.866213333333331</v>
      </c>
      <c r="CJ598">
        <v>2.7086186666666672</v>
      </c>
      <c r="CK598">
        <v>2.3775953333333328</v>
      </c>
      <c r="CL598">
        <v>22.33748666666667</v>
      </c>
      <c r="CM598">
        <v>20.211986666666672</v>
      </c>
      <c r="CN598">
        <v>1999.99</v>
      </c>
      <c r="CO598">
        <v>0.9800036000000002</v>
      </c>
      <c r="CP598">
        <v>1.9996753333333339E-2</v>
      </c>
      <c r="CQ598">
        <v>0</v>
      </c>
      <c r="CR598">
        <v>2.7783333333333342</v>
      </c>
      <c r="CS598">
        <v>0</v>
      </c>
      <c r="CT598">
        <v>26702.21333333333</v>
      </c>
      <c r="CU598">
        <v>17412.24666666667</v>
      </c>
      <c r="CV598">
        <v>40.924600000000012</v>
      </c>
      <c r="CW598">
        <v>41.945399999999999</v>
      </c>
      <c r="CX598">
        <v>40.879133333333343</v>
      </c>
      <c r="CY598">
        <v>40.358199999999997</v>
      </c>
      <c r="CZ598">
        <v>40.983199999999997</v>
      </c>
      <c r="DA598">
        <v>1959.9993333333341</v>
      </c>
      <c r="DB598">
        <v>39.990666666666677</v>
      </c>
      <c r="DC598">
        <v>0</v>
      </c>
      <c r="DD598">
        <v>1660316329.2</v>
      </c>
      <c r="DE598">
        <v>0</v>
      </c>
      <c r="DF598">
        <v>1660315861.5</v>
      </c>
      <c r="DG598" t="s">
        <v>1196</v>
      </c>
      <c r="DH598">
        <v>1660315856.5</v>
      </c>
      <c r="DI598">
        <v>1660315861.5</v>
      </c>
      <c r="DJ598">
        <v>15</v>
      </c>
      <c r="DK598">
        <v>-0.154</v>
      </c>
      <c r="DL598">
        <v>-8.0000000000000002E-3</v>
      </c>
      <c r="DM598">
        <v>1.3839999999999999</v>
      </c>
      <c r="DN598">
        <v>1.6E-2</v>
      </c>
      <c r="DO598">
        <v>400</v>
      </c>
      <c r="DP598">
        <v>24</v>
      </c>
      <c r="DQ598">
        <v>0.19</v>
      </c>
      <c r="DR598">
        <v>0.03</v>
      </c>
      <c r="DS598">
        <v>9.7302177057354911</v>
      </c>
      <c r="DT598">
        <v>1.7222678147857331</v>
      </c>
      <c r="DU598">
        <v>0.1546395404430812</v>
      </c>
      <c r="DV598">
        <v>0</v>
      </c>
      <c r="DW598">
        <v>40.982289827937812</v>
      </c>
      <c r="DX598">
        <v>1.1964804152940129</v>
      </c>
      <c r="DY598">
        <v>9.7363293617740668E-2</v>
      </c>
      <c r="DZ598">
        <v>0</v>
      </c>
      <c r="EA598">
        <v>-51.929343333333343</v>
      </c>
      <c r="EB598">
        <v>-2.39072836484991</v>
      </c>
      <c r="EC598">
        <v>0.17874422822072361</v>
      </c>
      <c r="ED598">
        <v>0</v>
      </c>
      <c r="EE598">
        <v>654.0244432669208</v>
      </c>
      <c r="EF598">
        <v>270.8518400593926</v>
      </c>
      <c r="EG598">
        <v>26.727308221924279</v>
      </c>
      <c r="EH598">
        <v>0</v>
      </c>
      <c r="EI598">
        <v>3.327730250000001</v>
      </c>
      <c r="EJ598">
        <v>-0.1089571857410911</v>
      </c>
      <c r="EK598">
        <v>1.345033856218867E-2</v>
      </c>
      <c r="EL598">
        <v>1</v>
      </c>
      <c r="EM598">
        <v>1.962560972791265</v>
      </c>
      <c r="EN598">
        <v>5.4840966349032462E-3</v>
      </c>
      <c r="EO598">
        <v>6.2072292386934397E-4</v>
      </c>
      <c r="EP598">
        <v>1</v>
      </c>
      <c r="EQ598">
        <v>2</v>
      </c>
      <c r="ER598">
        <v>6</v>
      </c>
      <c r="ES598" t="s">
        <v>412</v>
      </c>
      <c r="ET598">
        <v>2.9439299999999999</v>
      </c>
      <c r="EU598">
        <v>2.80118</v>
      </c>
      <c r="EV598">
        <v>0.14979500000000001</v>
      </c>
      <c r="EW598">
        <v>0.15581500000000001</v>
      </c>
      <c r="EX598">
        <v>0.118218</v>
      </c>
      <c r="EY598">
        <v>0.10795399999999999</v>
      </c>
      <c r="EZ598">
        <v>17469.599999999999</v>
      </c>
      <c r="FA598">
        <v>18190.2</v>
      </c>
      <c r="FB598">
        <v>23888.400000000001</v>
      </c>
      <c r="FC598">
        <v>25069.200000000001</v>
      </c>
      <c r="FD598">
        <v>33711.9</v>
      </c>
      <c r="FE598">
        <v>35706.300000000003</v>
      </c>
      <c r="FF598">
        <v>43544.2</v>
      </c>
      <c r="FG598">
        <v>46338.3</v>
      </c>
      <c r="FH598">
        <v>1.97435</v>
      </c>
      <c r="FI598">
        <v>1.8784700000000001</v>
      </c>
      <c r="FJ598">
        <v>0.13272500000000001</v>
      </c>
      <c r="FK598">
        <v>0</v>
      </c>
      <c r="FL598">
        <v>29.464500000000001</v>
      </c>
      <c r="FM598">
        <v>999.9</v>
      </c>
      <c r="FN598">
        <v>62</v>
      </c>
      <c r="FO598">
        <v>34.200000000000003</v>
      </c>
      <c r="FP598">
        <v>33.625700000000002</v>
      </c>
      <c r="FQ598">
        <v>63.697200000000002</v>
      </c>
      <c r="FR598">
        <v>22.8245</v>
      </c>
      <c r="FS598">
        <v>1</v>
      </c>
      <c r="FT598">
        <v>0.28214899999999998</v>
      </c>
      <c r="FU598">
        <v>0.63424000000000003</v>
      </c>
      <c r="FV598">
        <v>20.321300000000001</v>
      </c>
      <c r="FW598">
        <v>5.2117500000000003</v>
      </c>
      <c r="FX598">
        <v>11.9063</v>
      </c>
      <c r="FY598">
        <v>5.0027499999999998</v>
      </c>
      <c r="FZ598">
        <v>3.28993</v>
      </c>
      <c r="GA598">
        <v>9999</v>
      </c>
      <c r="GB598">
        <v>9999</v>
      </c>
      <c r="GC598">
        <v>9999</v>
      </c>
      <c r="GD598">
        <v>999.9</v>
      </c>
      <c r="GE598">
        <v>1.85944</v>
      </c>
      <c r="GF598">
        <v>1.8544</v>
      </c>
      <c r="GG598">
        <v>1.8575999999999999</v>
      </c>
      <c r="GH598">
        <v>1.8560700000000001</v>
      </c>
      <c r="GI598">
        <v>1.85486</v>
      </c>
      <c r="GJ598">
        <v>1.8545400000000001</v>
      </c>
      <c r="GK598">
        <v>1.85317</v>
      </c>
      <c r="GL598">
        <v>1.85629</v>
      </c>
      <c r="GM598">
        <v>0</v>
      </c>
      <c r="GN598">
        <v>0</v>
      </c>
      <c r="GO598">
        <v>0</v>
      </c>
      <c r="GP598">
        <v>0</v>
      </c>
      <c r="GQ598" t="s">
        <v>386</v>
      </c>
      <c r="GR598" t="s">
        <v>387</v>
      </c>
      <c r="GS598" t="s">
        <v>388</v>
      </c>
      <c r="GT598" t="s">
        <v>388</v>
      </c>
      <c r="GU598" t="s">
        <v>388</v>
      </c>
      <c r="GV598" t="s">
        <v>388</v>
      </c>
      <c r="GW598">
        <v>0</v>
      </c>
      <c r="GX598">
        <v>100</v>
      </c>
      <c r="GY598">
        <v>100</v>
      </c>
      <c r="GZ598">
        <v>2.0920000000000001</v>
      </c>
      <c r="HA598">
        <v>9.1000000000000004E-3</v>
      </c>
      <c r="HB598">
        <v>0.4487642293357042</v>
      </c>
      <c r="HC598">
        <v>2.7716384584972409E-3</v>
      </c>
      <c r="HD598">
        <v>-1.1467119688665799E-6</v>
      </c>
      <c r="HE598">
        <v>2.0626329066488061E-10</v>
      </c>
      <c r="HF598">
        <v>-7.3699162755519909E-2</v>
      </c>
      <c r="HG598">
        <v>1.066993184659233E-2</v>
      </c>
      <c r="HH598">
        <v>-3.4528890892081033E-4</v>
      </c>
      <c r="HI598">
        <v>2.382551249023132E-6</v>
      </c>
      <c r="HJ598">
        <v>1</v>
      </c>
      <c r="HK598">
        <v>2115</v>
      </c>
      <c r="HL598">
        <v>2</v>
      </c>
      <c r="HM598">
        <v>30</v>
      </c>
      <c r="HN598">
        <v>7.9</v>
      </c>
      <c r="HO598">
        <v>7.8</v>
      </c>
      <c r="HP598">
        <v>2.0031699999999999</v>
      </c>
      <c r="HQ598">
        <v>2.3046899999999999</v>
      </c>
      <c r="HR598">
        <v>1.4978</v>
      </c>
      <c r="HS598">
        <v>2.3022499999999999</v>
      </c>
      <c r="HT598">
        <v>1.5478499999999999</v>
      </c>
      <c r="HU598">
        <v>2.3022499999999999</v>
      </c>
      <c r="HV598">
        <v>37.289900000000003</v>
      </c>
      <c r="HW598">
        <v>14.4122</v>
      </c>
      <c r="HX598">
        <v>18</v>
      </c>
      <c r="HY598">
        <v>497.92700000000002</v>
      </c>
      <c r="HZ598">
        <v>500.79399999999998</v>
      </c>
      <c r="IA598">
        <v>28.5794</v>
      </c>
      <c r="IB598">
        <v>30.711099999999998</v>
      </c>
      <c r="IC598">
        <v>30.000299999999999</v>
      </c>
      <c r="ID598">
        <v>30.508600000000001</v>
      </c>
      <c r="IE598">
        <v>30.603400000000001</v>
      </c>
      <c r="IF598">
        <v>40.155299999999997</v>
      </c>
      <c r="IG598">
        <v>31.686</v>
      </c>
      <c r="IH598">
        <v>0</v>
      </c>
      <c r="II598">
        <v>28.573499999999999</v>
      </c>
      <c r="IJ598">
        <v>925.91300000000001</v>
      </c>
      <c r="IK598">
        <v>23.841999999999999</v>
      </c>
      <c r="IL598">
        <v>100.70099999999999</v>
      </c>
      <c r="IM598">
        <v>100.43</v>
      </c>
      <c r="IN598" t="s">
        <v>3530</v>
      </c>
    </row>
    <row r="599" spans="1:248" x14ac:dyDescent="0.2">
      <c r="A599">
        <v>583</v>
      </c>
      <c r="B599">
        <v>1660316332</v>
      </c>
      <c r="C599">
        <v>5365.4000000953674</v>
      </c>
      <c r="D599" t="s">
        <v>1535</v>
      </c>
      <c r="E599" t="s">
        <v>1536</v>
      </c>
      <c r="F599">
        <v>1</v>
      </c>
      <c r="G599" t="s">
        <v>1195</v>
      </c>
      <c r="H599" t="s">
        <v>377</v>
      </c>
      <c r="I599" t="s">
        <v>378</v>
      </c>
      <c r="J599" t="s">
        <v>379</v>
      </c>
      <c r="K599" t="s">
        <v>380</v>
      </c>
      <c r="L599" t="s">
        <v>1195</v>
      </c>
      <c r="M599" t="s">
        <v>382</v>
      </c>
      <c r="N599">
        <v>1660316324</v>
      </c>
      <c r="O599">
        <f t="shared" si="306"/>
        <v>2.8374120841095554E-3</v>
      </c>
      <c r="P599">
        <f t="shared" si="307"/>
        <v>2.8374120841095554</v>
      </c>
      <c r="Q599">
        <f t="shared" si="308"/>
        <v>10.062300828701359</v>
      </c>
      <c r="R599">
        <f t="shared" si="309"/>
        <v>808.21287499999994</v>
      </c>
      <c r="S599">
        <f t="shared" si="310"/>
        <v>668.62014945931253</v>
      </c>
      <c r="T599">
        <f t="shared" si="311"/>
        <v>66.676048393491044</v>
      </c>
      <c r="U599">
        <f t="shared" si="312"/>
        <v>80.596495348397781</v>
      </c>
      <c r="V599">
        <f t="shared" si="313"/>
        <v>0.14257563125782591</v>
      </c>
      <c r="W599">
        <f t="shared" si="314"/>
        <v>2.9229340492185303</v>
      </c>
      <c r="X599">
        <f t="shared" si="315"/>
        <v>0.13882168058514194</v>
      </c>
      <c r="Y599">
        <f t="shared" si="316"/>
        <v>8.7092595380726029E-2</v>
      </c>
      <c r="Z599">
        <f t="shared" si="317"/>
        <v>321.51525768749997</v>
      </c>
      <c r="AA599">
        <f t="shared" si="318"/>
        <v>32.169974018159976</v>
      </c>
      <c r="AB599">
        <f t="shared" si="319"/>
        <v>31.622687500000001</v>
      </c>
      <c r="AC599">
        <f t="shared" si="320"/>
        <v>4.6740490964111672</v>
      </c>
      <c r="AD599">
        <f t="shared" si="321"/>
        <v>60.055455446358728</v>
      </c>
      <c r="AE599">
        <f t="shared" si="322"/>
        <v>2.7112835683089584</v>
      </c>
      <c r="AF599">
        <f t="shared" si="323"/>
        <v>4.5146332638017626</v>
      </c>
      <c r="AG599">
        <f t="shared" si="324"/>
        <v>1.9627655281022087</v>
      </c>
      <c r="AH599">
        <f t="shared" si="325"/>
        <v>-125.12987290923139</v>
      </c>
      <c r="AI599">
        <f t="shared" si="326"/>
        <v>-96.130453777263767</v>
      </c>
      <c r="AJ599">
        <f t="shared" si="327"/>
        <v>-7.4085825618830281</v>
      </c>
      <c r="AK599">
        <f t="shared" si="328"/>
        <v>92.846348439121812</v>
      </c>
      <c r="AL599">
        <f t="shared" si="329"/>
        <v>41.013248669889542</v>
      </c>
      <c r="AM599">
        <f t="shared" si="330"/>
        <v>2.8464812102685011</v>
      </c>
      <c r="AN599">
        <f t="shared" si="331"/>
        <v>10.062300828701359</v>
      </c>
      <c r="AO599">
        <v>908.42809123594736</v>
      </c>
      <c r="AP599">
        <v>869.41506060606059</v>
      </c>
      <c r="AQ599">
        <v>5.1305345260881658</v>
      </c>
      <c r="AR599">
        <v>65.936551714249305</v>
      </c>
      <c r="AS599">
        <f t="shared" si="332"/>
        <v>2.8374120841095554</v>
      </c>
      <c r="AT599">
        <v>23.86818325147194</v>
      </c>
      <c r="AU599">
        <v>27.18010666666666</v>
      </c>
      <c r="AV599">
        <v>-7.4920517321658012E-5</v>
      </c>
      <c r="AW599">
        <v>81.195447360536576</v>
      </c>
      <c r="AX599">
        <v>0</v>
      </c>
      <c r="AY599">
        <v>0</v>
      </c>
      <c r="AZ599">
        <f t="shared" si="333"/>
        <v>1</v>
      </c>
      <c r="BA599">
        <f t="shared" si="334"/>
        <v>0</v>
      </c>
      <c r="BB599">
        <f t="shared" si="335"/>
        <v>51982.686140624828</v>
      </c>
      <c r="BC599">
        <f t="shared" si="336"/>
        <v>1999.99875</v>
      </c>
      <c r="BD599">
        <f t="shared" si="337"/>
        <v>1681.19866875</v>
      </c>
      <c r="BE599">
        <f t="shared" si="338"/>
        <v>0.84059985974991236</v>
      </c>
      <c r="BF599">
        <f t="shared" si="339"/>
        <v>0.16075772931733082</v>
      </c>
      <c r="BG599">
        <v>6</v>
      </c>
      <c r="BH599">
        <v>0.5</v>
      </c>
      <c r="BI599" t="s">
        <v>383</v>
      </c>
      <c r="BJ599">
        <v>2</v>
      </c>
      <c r="BK599" t="b">
        <v>1</v>
      </c>
      <c r="BL599">
        <v>1660316324</v>
      </c>
      <c r="BM599">
        <v>808.21287499999994</v>
      </c>
      <c r="BN599">
        <v>860.17525000000001</v>
      </c>
      <c r="BO599">
        <v>27.188456250000002</v>
      </c>
      <c r="BP599">
        <v>23.866456249999999</v>
      </c>
      <c r="BQ599">
        <v>806.16731249999998</v>
      </c>
      <c r="BR599">
        <v>27.179387500000001</v>
      </c>
      <c r="BS599">
        <v>500.13662499999998</v>
      </c>
      <c r="BT599">
        <v>99.621849999999995</v>
      </c>
      <c r="BU599">
        <v>0.10001516874999999</v>
      </c>
      <c r="BV599">
        <v>31.012650000000001</v>
      </c>
      <c r="BW599">
        <v>31.622687500000001</v>
      </c>
      <c r="BX599">
        <v>999.9</v>
      </c>
      <c r="BY599">
        <v>0</v>
      </c>
      <c r="BZ599">
        <v>0</v>
      </c>
      <c r="CA599">
        <v>10000.151250000001</v>
      </c>
      <c r="CB599">
        <v>0</v>
      </c>
      <c r="CC599">
        <v>32.81756875</v>
      </c>
      <c r="CD599">
        <v>-51.962468749999999</v>
      </c>
      <c r="CE599">
        <v>830.80087500000002</v>
      </c>
      <c r="CF599">
        <v>881.20668750000004</v>
      </c>
      <c r="CG599">
        <v>3.3219868749999999</v>
      </c>
      <c r="CH599">
        <v>860.17525000000001</v>
      </c>
      <c r="CI599">
        <v>23.866456249999999</v>
      </c>
      <c r="CJ599">
        <v>2.7085650000000001</v>
      </c>
      <c r="CK599">
        <v>2.3776212499999998</v>
      </c>
      <c r="CL599">
        <v>22.337162500000002</v>
      </c>
      <c r="CM599">
        <v>20.212162500000002</v>
      </c>
      <c r="CN599">
        <v>1999.99875</v>
      </c>
      <c r="CO599">
        <v>0.9800036875</v>
      </c>
      <c r="CP599">
        <v>1.9996668749999998E-2</v>
      </c>
      <c r="CQ599">
        <v>0</v>
      </c>
      <c r="CR599">
        <v>2.7943750000000001</v>
      </c>
      <c r="CS599">
        <v>0</v>
      </c>
      <c r="CT599">
        <v>26704.568749999999</v>
      </c>
      <c r="CU599">
        <v>17412.318749999999</v>
      </c>
      <c r="CV599">
        <v>40.925375000000003</v>
      </c>
      <c r="CW599">
        <v>41.948812500000003</v>
      </c>
      <c r="CX599">
        <v>40.882750000000001</v>
      </c>
      <c r="CY599">
        <v>40.359250000000003</v>
      </c>
      <c r="CZ599">
        <v>40.984250000000003</v>
      </c>
      <c r="DA599">
        <v>1960.0081250000001</v>
      </c>
      <c r="DB599">
        <v>39.990625000000009</v>
      </c>
      <c r="DC599">
        <v>0</v>
      </c>
      <c r="DD599">
        <v>1660316330.4000001</v>
      </c>
      <c r="DE599">
        <v>0</v>
      </c>
      <c r="DF599">
        <v>1660315861.5</v>
      </c>
      <c r="DG599" t="s">
        <v>1196</v>
      </c>
      <c r="DH599">
        <v>1660315856.5</v>
      </c>
      <c r="DI599">
        <v>1660315861.5</v>
      </c>
      <c r="DJ599">
        <v>15</v>
      </c>
      <c r="DK599">
        <v>-0.154</v>
      </c>
      <c r="DL599">
        <v>-8.0000000000000002E-3</v>
      </c>
      <c r="DM599">
        <v>1.3839999999999999</v>
      </c>
      <c r="DN599">
        <v>1.6E-2</v>
      </c>
      <c r="DO599">
        <v>400</v>
      </c>
      <c r="DP599">
        <v>24</v>
      </c>
      <c r="DQ599">
        <v>0.19</v>
      </c>
      <c r="DR599">
        <v>0.03</v>
      </c>
      <c r="DS599">
        <v>9.7302177057354911</v>
      </c>
      <c r="DT599">
        <v>1.7222678147857331</v>
      </c>
      <c r="DU599">
        <v>0.1546395404430812</v>
      </c>
      <c r="DV599">
        <v>0</v>
      </c>
      <c r="DW599">
        <v>40.982289827937812</v>
      </c>
      <c r="DX599">
        <v>1.1964804152940129</v>
      </c>
      <c r="DY599">
        <v>9.7363293617740668E-2</v>
      </c>
      <c r="DZ599">
        <v>0</v>
      </c>
      <c r="EA599">
        <v>-51.929343333333343</v>
      </c>
      <c r="EB599">
        <v>-2.39072836484991</v>
      </c>
      <c r="EC599">
        <v>0.17874422822072361</v>
      </c>
      <c r="ED599">
        <v>0</v>
      </c>
      <c r="EE599">
        <v>654.0244432669208</v>
      </c>
      <c r="EF599">
        <v>270.8518400593926</v>
      </c>
      <c r="EG599">
        <v>26.727308221924279</v>
      </c>
      <c r="EH599">
        <v>0</v>
      </c>
      <c r="EI599">
        <v>3.327730250000001</v>
      </c>
      <c r="EJ599">
        <v>-0.1089571857410911</v>
      </c>
      <c r="EK599">
        <v>1.345033856218867E-2</v>
      </c>
      <c r="EL599">
        <v>1</v>
      </c>
      <c r="EM599">
        <v>1.962560972791265</v>
      </c>
      <c r="EN599">
        <v>5.4840966349032462E-3</v>
      </c>
      <c r="EO599">
        <v>6.2072292386934397E-4</v>
      </c>
      <c r="EP599">
        <v>1</v>
      </c>
      <c r="EQ599">
        <v>2</v>
      </c>
      <c r="ER599">
        <v>6</v>
      </c>
      <c r="ES599" t="s">
        <v>412</v>
      </c>
      <c r="ET599">
        <v>2.9437199999999999</v>
      </c>
      <c r="EU599">
        <v>2.8012299999999999</v>
      </c>
      <c r="EV599">
        <v>0.15037600000000001</v>
      </c>
      <c r="EW599">
        <v>0.15639400000000001</v>
      </c>
      <c r="EX599">
        <v>0.11822100000000001</v>
      </c>
      <c r="EY599">
        <v>0.107958</v>
      </c>
      <c r="EZ599">
        <v>17457.7</v>
      </c>
      <c r="FA599">
        <v>18177.8</v>
      </c>
      <c r="FB599">
        <v>23888.400000000001</v>
      </c>
      <c r="FC599">
        <v>25069.200000000001</v>
      </c>
      <c r="FD599">
        <v>33712</v>
      </c>
      <c r="FE599">
        <v>35706.1</v>
      </c>
      <c r="FF599">
        <v>43544.4</v>
      </c>
      <c r="FG599">
        <v>46338.2</v>
      </c>
      <c r="FH599">
        <v>1.9743200000000001</v>
      </c>
      <c r="FI599">
        <v>1.8785700000000001</v>
      </c>
      <c r="FJ599">
        <v>0.132799</v>
      </c>
      <c r="FK599">
        <v>0</v>
      </c>
      <c r="FL599">
        <v>29.464500000000001</v>
      </c>
      <c r="FM599">
        <v>999.9</v>
      </c>
      <c r="FN599">
        <v>62</v>
      </c>
      <c r="FO599">
        <v>34.299999999999997</v>
      </c>
      <c r="FP599">
        <v>33.813200000000002</v>
      </c>
      <c r="FQ599">
        <v>63.477200000000003</v>
      </c>
      <c r="FR599">
        <v>23.349399999999999</v>
      </c>
      <c r="FS599">
        <v>1</v>
      </c>
      <c r="FT599">
        <v>0.28219</v>
      </c>
      <c r="FU599">
        <v>0.62321899999999997</v>
      </c>
      <c r="FV599">
        <v>20.321400000000001</v>
      </c>
      <c r="FW599">
        <v>5.2112999999999996</v>
      </c>
      <c r="FX599">
        <v>11.906499999999999</v>
      </c>
      <c r="FY599">
        <v>5.0027499999999998</v>
      </c>
      <c r="FZ599">
        <v>3.28993</v>
      </c>
      <c r="GA599">
        <v>9999</v>
      </c>
      <c r="GB599">
        <v>9999</v>
      </c>
      <c r="GC599">
        <v>9999</v>
      </c>
      <c r="GD599">
        <v>999.9</v>
      </c>
      <c r="GE599">
        <v>1.85944</v>
      </c>
      <c r="GF599">
        <v>1.8544</v>
      </c>
      <c r="GG599">
        <v>1.8575999999999999</v>
      </c>
      <c r="GH599">
        <v>1.85608</v>
      </c>
      <c r="GI599">
        <v>1.85486</v>
      </c>
      <c r="GJ599">
        <v>1.8545499999999999</v>
      </c>
      <c r="GK599">
        <v>1.8531599999999999</v>
      </c>
      <c r="GL599">
        <v>1.85629</v>
      </c>
      <c r="GM599">
        <v>0</v>
      </c>
      <c r="GN599">
        <v>0</v>
      </c>
      <c r="GO599">
        <v>0</v>
      </c>
      <c r="GP599">
        <v>0</v>
      </c>
      <c r="GQ599" t="s">
        <v>386</v>
      </c>
      <c r="GR599" t="s">
        <v>387</v>
      </c>
      <c r="GS599" t="s">
        <v>388</v>
      </c>
      <c r="GT599" t="s">
        <v>388</v>
      </c>
      <c r="GU599" t="s">
        <v>388</v>
      </c>
      <c r="GV599" t="s">
        <v>388</v>
      </c>
      <c r="GW599">
        <v>0</v>
      </c>
      <c r="GX599">
        <v>100</v>
      </c>
      <c r="GY599">
        <v>100</v>
      </c>
      <c r="GZ599">
        <v>2.0979999999999999</v>
      </c>
      <c r="HA599">
        <v>9.1000000000000004E-3</v>
      </c>
      <c r="HB599">
        <v>0.4487642293357042</v>
      </c>
      <c r="HC599">
        <v>2.7716384584972409E-3</v>
      </c>
      <c r="HD599">
        <v>-1.1467119688665799E-6</v>
      </c>
      <c r="HE599">
        <v>2.0626329066488061E-10</v>
      </c>
      <c r="HF599">
        <v>-7.3699162755519909E-2</v>
      </c>
      <c r="HG599">
        <v>1.066993184659233E-2</v>
      </c>
      <c r="HH599">
        <v>-3.4528890892081033E-4</v>
      </c>
      <c r="HI599">
        <v>2.382551249023132E-6</v>
      </c>
      <c r="HJ599">
        <v>1</v>
      </c>
      <c r="HK599">
        <v>2115</v>
      </c>
      <c r="HL599">
        <v>2</v>
      </c>
      <c r="HM599">
        <v>30</v>
      </c>
      <c r="HN599">
        <v>7.9</v>
      </c>
      <c r="HO599">
        <v>7.8</v>
      </c>
      <c r="HP599">
        <v>2.00806</v>
      </c>
      <c r="HQ599">
        <v>2.2924799999999999</v>
      </c>
      <c r="HR599">
        <v>1.4978</v>
      </c>
      <c r="HS599">
        <v>2.3022499999999999</v>
      </c>
      <c r="HT599">
        <v>1.5478499999999999</v>
      </c>
      <c r="HU599">
        <v>2.35107</v>
      </c>
      <c r="HV599">
        <v>37.289900000000003</v>
      </c>
      <c r="HW599">
        <v>14.4297</v>
      </c>
      <c r="HX599">
        <v>18</v>
      </c>
      <c r="HY599">
        <v>497.91699999999997</v>
      </c>
      <c r="HZ599">
        <v>500.86599999999999</v>
      </c>
      <c r="IA599">
        <v>28.5762</v>
      </c>
      <c r="IB599">
        <v>30.7117</v>
      </c>
      <c r="IC599">
        <v>30.000299999999999</v>
      </c>
      <c r="ID599">
        <v>30.5092</v>
      </c>
      <c r="IE599">
        <v>30.603899999999999</v>
      </c>
      <c r="IF599">
        <v>40.381900000000002</v>
      </c>
      <c r="IG599">
        <v>31.686</v>
      </c>
      <c r="IH599">
        <v>0</v>
      </c>
      <c r="II599">
        <v>28.562000000000001</v>
      </c>
      <c r="IJ599">
        <v>935.95699999999999</v>
      </c>
      <c r="IK599">
        <v>23.835799999999999</v>
      </c>
      <c r="IL599">
        <v>100.70099999999999</v>
      </c>
      <c r="IM599">
        <v>100.43</v>
      </c>
      <c r="IN599" t="s">
        <v>3530</v>
      </c>
    </row>
    <row r="600" spans="1:248" x14ac:dyDescent="0.2">
      <c r="A600">
        <v>584</v>
      </c>
      <c r="B600">
        <v>1660316333</v>
      </c>
      <c r="C600">
        <v>5366.4000000953674</v>
      </c>
      <c r="D600" t="s">
        <v>1537</v>
      </c>
      <c r="E600" t="s">
        <v>1538</v>
      </c>
      <c r="F600">
        <v>1</v>
      </c>
      <c r="G600" t="s">
        <v>1195</v>
      </c>
      <c r="H600" t="s">
        <v>377</v>
      </c>
      <c r="I600" t="s">
        <v>378</v>
      </c>
      <c r="J600" t="s">
        <v>379</v>
      </c>
      <c r="K600" t="s">
        <v>380</v>
      </c>
      <c r="L600" t="s">
        <v>1195</v>
      </c>
      <c r="M600" t="s">
        <v>382</v>
      </c>
      <c r="N600">
        <v>1660316325.5</v>
      </c>
      <c r="O600">
        <f t="shared" si="306"/>
        <v>2.8382968311102749E-3</v>
      </c>
      <c r="P600">
        <f t="shared" si="307"/>
        <v>2.838296831110275</v>
      </c>
      <c r="Q600">
        <f t="shared" si="308"/>
        <v>10.112579594725688</v>
      </c>
      <c r="R600">
        <f t="shared" si="309"/>
        <v>815.73359999999991</v>
      </c>
      <c r="S600">
        <f t="shared" si="310"/>
        <v>675.355281586621</v>
      </c>
      <c r="T600">
        <f t="shared" si="311"/>
        <v>67.347696870970353</v>
      </c>
      <c r="U600">
        <f t="shared" si="312"/>
        <v>81.346486387430517</v>
      </c>
      <c r="V600">
        <f t="shared" si="313"/>
        <v>0.14260859174974191</v>
      </c>
      <c r="W600">
        <f t="shared" si="314"/>
        <v>2.9227377669296066</v>
      </c>
      <c r="X600">
        <f t="shared" si="315"/>
        <v>0.13885268476190485</v>
      </c>
      <c r="Y600">
        <f t="shared" si="316"/>
        <v>8.7112142079312449E-2</v>
      </c>
      <c r="Z600">
        <f t="shared" si="317"/>
        <v>321.5126932</v>
      </c>
      <c r="AA600">
        <f t="shared" si="318"/>
        <v>32.169617948187202</v>
      </c>
      <c r="AB600">
        <f t="shared" si="319"/>
        <v>31.622319999999998</v>
      </c>
      <c r="AC600">
        <f t="shared" si="320"/>
        <v>4.6739516044237162</v>
      </c>
      <c r="AD600">
        <f t="shared" si="321"/>
        <v>60.049987822768237</v>
      </c>
      <c r="AE600">
        <f t="shared" si="322"/>
        <v>2.7110083888574166</v>
      </c>
      <c r="AF600">
        <f t="shared" si="323"/>
        <v>4.5145860759517502</v>
      </c>
      <c r="AG600">
        <f t="shared" si="324"/>
        <v>1.9629432155662996</v>
      </c>
      <c r="AH600">
        <f t="shared" si="325"/>
        <v>-125.16889025196312</v>
      </c>
      <c r="AI600">
        <f t="shared" si="326"/>
        <v>-96.094979119021104</v>
      </c>
      <c r="AJ600">
        <f t="shared" si="327"/>
        <v>-7.4063258418314222</v>
      </c>
      <c r="AK600">
        <f t="shared" si="328"/>
        <v>92.842497987184373</v>
      </c>
      <c r="AL600">
        <f t="shared" si="329"/>
        <v>41.049688678038876</v>
      </c>
      <c r="AM600">
        <f t="shared" si="330"/>
        <v>2.8436388376534252</v>
      </c>
      <c r="AN600">
        <f t="shared" si="331"/>
        <v>10.112579594725688</v>
      </c>
      <c r="AO600">
        <v>913.62861985405607</v>
      </c>
      <c r="AP600">
        <v>874.55278787878785</v>
      </c>
      <c r="AQ600">
        <v>5.1307504116419773</v>
      </c>
      <c r="AR600">
        <v>65.936551714249305</v>
      </c>
      <c r="AS600">
        <f t="shared" si="332"/>
        <v>2.838296831110275</v>
      </c>
      <c r="AT600">
        <v>23.86851766202593</v>
      </c>
      <c r="AU600">
        <v>27.181162424242409</v>
      </c>
      <c r="AV600">
        <v>-2.8729860470140621E-5</v>
      </c>
      <c r="AW600">
        <v>81.195447360536576</v>
      </c>
      <c r="AX600">
        <v>0</v>
      </c>
      <c r="AY600">
        <v>0</v>
      </c>
      <c r="AZ600">
        <f t="shared" si="333"/>
        <v>1</v>
      </c>
      <c r="BA600">
        <f t="shared" si="334"/>
        <v>0</v>
      </c>
      <c r="BB600">
        <f t="shared" si="335"/>
        <v>51977.132850400056</v>
      </c>
      <c r="BC600">
        <f t="shared" si="336"/>
        <v>1999.982666666667</v>
      </c>
      <c r="BD600">
        <f t="shared" si="337"/>
        <v>1681.1851600000005</v>
      </c>
      <c r="BE600">
        <f t="shared" si="338"/>
        <v>0.84059986519883179</v>
      </c>
      <c r="BF600">
        <f t="shared" si="339"/>
        <v>0.16075773983374519</v>
      </c>
      <c r="BG600">
        <v>6</v>
      </c>
      <c r="BH600">
        <v>0.5</v>
      </c>
      <c r="BI600" t="s">
        <v>383</v>
      </c>
      <c r="BJ600">
        <v>2</v>
      </c>
      <c r="BK600" t="b">
        <v>1</v>
      </c>
      <c r="BL600">
        <v>1660316325.5</v>
      </c>
      <c r="BM600">
        <v>815.73359999999991</v>
      </c>
      <c r="BN600">
        <v>867.76239999999984</v>
      </c>
      <c r="BO600">
        <v>27.185693333333329</v>
      </c>
      <c r="BP600">
        <v>23.867013333333329</v>
      </c>
      <c r="BQ600">
        <v>813.67806666666661</v>
      </c>
      <c r="BR600">
        <v>27.17662</v>
      </c>
      <c r="BS600">
        <v>500.13846666666672</v>
      </c>
      <c r="BT600">
        <v>99.621880000000004</v>
      </c>
      <c r="BU600">
        <v>9.9997813333333324E-2</v>
      </c>
      <c r="BV600">
        <v>31.012466666666661</v>
      </c>
      <c r="BW600">
        <v>31.622319999999998</v>
      </c>
      <c r="BX600">
        <v>999.89999999999986</v>
      </c>
      <c r="BY600">
        <v>0</v>
      </c>
      <c r="BZ600">
        <v>0</v>
      </c>
      <c r="CA600">
        <v>9999.0280000000002</v>
      </c>
      <c r="CB600">
        <v>0</v>
      </c>
      <c r="CC600">
        <v>32.467820000000003</v>
      </c>
      <c r="CD600">
        <v>-52.028886666666658</v>
      </c>
      <c r="CE600">
        <v>838.52946666666662</v>
      </c>
      <c r="CF600">
        <v>888.97986666666668</v>
      </c>
      <c r="CG600">
        <v>3.3186740000000001</v>
      </c>
      <c r="CH600">
        <v>867.76239999999984</v>
      </c>
      <c r="CI600">
        <v>23.867013333333329</v>
      </c>
      <c r="CJ600">
        <v>2.7082906666666662</v>
      </c>
      <c r="CK600">
        <v>2.3776773333333332</v>
      </c>
      <c r="CL600">
        <v>22.3355</v>
      </c>
      <c r="CM600">
        <v>20.212546666666661</v>
      </c>
      <c r="CN600">
        <v>1999.982666666667</v>
      </c>
      <c r="CO600">
        <v>0.9800034000000003</v>
      </c>
      <c r="CP600">
        <v>1.9996946666666671E-2</v>
      </c>
      <c r="CQ600">
        <v>0</v>
      </c>
      <c r="CR600">
        <v>2.7105333333333328</v>
      </c>
      <c r="CS600">
        <v>0</v>
      </c>
      <c r="CT600">
        <v>26711.146666666671</v>
      </c>
      <c r="CU600">
        <v>17412.173333333329</v>
      </c>
      <c r="CV600">
        <v>40.932866666666669</v>
      </c>
      <c r="CW600">
        <v>41.953800000000001</v>
      </c>
      <c r="CX600">
        <v>40.8874</v>
      </c>
      <c r="CY600">
        <v>40.362399999999987</v>
      </c>
      <c r="CZ600">
        <v>40.991599999999998</v>
      </c>
      <c r="DA600">
        <v>1959.992</v>
      </c>
      <c r="DB600">
        <v>39.990666666666677</v>
      </c>
      <c r="DC600">
        <v>0</v>
      </c>
      <c r="DD600">
        <v>1660316331</v>
      </c>
      <c r="DE600">
        <v>0</v>
      </c>
      <c r="DF600">
        <v>1660315861.5</v>
      </c>
      <c r="DG600" t="s">
        <v>1196</v>
      </c>
      <c r="DH600">
        <v>1660315856.5</v>
      </c>
      <c r="DI600">
        <v>1660315861.5</v>
      </c>
      <c r="DJ600">
        <v>15</v>
      </c>
      <c r="DK600">
        <v>-0.154</v>
      </c>
      <c r="DL600">
        <v>-8.0000000000000002E-3</v>
      </c>
      <c r="DM600">
        <v>1.3839999999999999</v>
      </c>
      <c r="DN600">
        <v>1.6E-2</v>
      </c>
      <c r="DO600">
        <v>400</v>
      </c>
      <c r="DP600">
        <v>24</v>
      </c>
      <c r="DQ600">
        <v>0.19</v>
      </c>
      <c r="DR600">
        <v>0.03</v>
      </c>
      <c r="DS600">
        <v>9.7865676612272843</v>
      </c>
      <c r="DT600">
        <v>1.6547536603849691</v>
      </c>
      <c r="DU600">
        <v>0.14891222789282091</v>
      </c>
      <c r="DV600">
        <v>0</v>
      </c>
      <c r="DW600">
        <v>41.016874904889598</v>
      </c>
      <c r="DX600">
        <v>1.3733141470733929</v>
      </c>
      <c r="DY600">
        <v>0.1062868777283713</v>
      </c>
      <c r="DZ600">
        <v>0</v>
      </c>
      <c r="EA600">
        <v>-51.98353548387098</v>
      </c>
      <c r="EB600">
        <v>-2.6435999999998239</v>
      </c>
      <c r="EC600">
        <v>0.20291684066327681</v>
      </c>
      <c r="ED600">
        <v>0</v>
      </c>
      <c r="EE600">
        <v>661.96003250966737</v>
      </c>
      <c r="EF600">
        <v>268.12286918455197</v>
      </c>
      <c r="EG600">
        <v>25.8120463502595</v>
      </c>
      <c r="EH600">
        <v>0</v>
      </c>
      <c r="EI600">
        <v>3.327</v>
      </c>
      <c r="EJ600">
        <v>-0.13218041811846831</v>
      </c>
      <c r="EK600">
        <v>1.381864346877338E-2</v>
      </c>
      <c r="EL600">
        <v>1</v>
      </c>
      <c r="EM600">
        <v>1.9627869947974821</v>
      </c>
      <c r="EN600">
        <v>5.2323611573331331E-3</v>
      </c>
      <c r="EO600">
        <v>6.0333963282115631E-4</v>
      </c>
      <c r="EP600">
        <v>1</v>
      </c>
      <c r="EQ600">
        <v>2</v>
      </c>
      <c r="ER600">
        <v>6</v>
      </c>
      <c r="ES600" t="s">
        <v>412</v>
      </c>
      <c r="ET600">
        <v>2.9438499999999999</v>
      </c>
      <c r="EU600">
        <v>2.8012000000000001</v>
      </c>
      <c r="EV600">
        <v>0.15096100000000001</v>
      </c>
      <c r="EW600">
        <v>0.15696199999999999</v>
      </c>
      <c r="EX600">
        <v>0.11822299999999999</v>
      </c>
      <c r="EY600">
        <v>0.107959</v>
      </c>
      <c r="EZ600">
        <v>17445.7</v>
      </c>
      <c r="FA600">
        <v>18165.5</v>
      </c>
      <c r="FB600">
        <v>23888.5</v>
      </c>
      <c r="FC600">
        <v>25069.200000000001</v>
      </c>
      <c r="FD600">
        <v>33712.1</v>
      </c>
      <c r="FE600">
        <v>35706.199999999997</v>
      </c>
      <c r="FF600">
        <v>43544.6</v>
      </c>
      <c r="FG600">
        <v>46338.3</v>
      </c>
      <c r="FH600">
        <v>1.97445</v>
      </c>
      <c r="FI600">
        <v>1.87843</v>
      </c>
      <c r="FJ600">
        <v>0.133023</v>
      </c>
      <c r="FK600">
        <v>0</v>
      </c>
      <c r="FL600">
        <v>29.464500000000001</v>
      </c>
      <c r="FM600">
        <v>999.9</v>
      </c>
      <c r="FN600">
        <v>62</v>
      </c>
      <c r="FO600">
        <v>34.299999999999997</v>
      </c>
      <c r="FP600">
        <v>33.810899999999997</v>
      </c>
      <c r="FQ600">
        <v>63.587200000000003</v>
      </c>
      <c r="FR600">
        <v>23.369399999999999</v>
      </c>
      <c r="FS600">
        <v>1</v>
      </c>
      <c r="FT600">
        <v>0.28225899999999998</v>
      </c>
      <c r="FU600">
        <v>0.62140300000000004</v>
      </c>
      <c r="FV600">
        <v>20.321400000000001</v>
      </c>
      <c r="FW600">
        <v>5.2114500000000001</v>
      </c>
      <c r="FX600">
        <v>11.906499999999999</v>
      </c>
      <c r="FY600">
        <v>5.0026000000000002</v>
      </c>
      <c r="FZ600">
        <v>3.28993</v>
      </c>
      <c r="GA600">
        <v>9999</v>
      </c>
      <c r="GB600">
        <v>9999</v>
      </c>
      <c r="GC600">
        <v>9999</v>
      </c>
      <c r="GD600">
        <v>999.9</v>
      </c>
      <c r="GE600">
        <v>1.85944</v>
      </c>
      <c r="GF600">
        <v>1.8544</v>
      </c>
      <c r="GG600">
        <v>1.8575999999999999</v>
      </c>
      <c r="GH600">
        <v>1.85608</v>
      </c>
      <c r="GI600">
        <v>1.85486</v>
      </c>
      <c r="GJ600">
        <v>1.8545400000000001</v>
      </c>
      <c r="GK600">
        <v>1.8531599999999999</v>
      </c>
      <c r="GL600">
        <v>1.85629</v>
      </c>
      <c r="GM600">
        <v>0</v>
      </c>
      <c r="GN600">
        <v>0</v>
      </c>
      <c r="GO600">
        <v>0</v>
      </c>
      <c r="GP600">
        <v>0</v>
      </c>
      <c r="GQ600" t="s">
        <v>386</v>
      </c>
      <c r="GR600" t="s">
        <v>387</v>
      </c>
      <c r="GS600" t="s">
        <v>388</v>
      </c>
      <c r="GT600" t="s">
        <v>388</v>
      </c>
      <c r="GU600" t="s">
        <v>388</v>
      </c>
      <c r="GV600" t="s">
        <v>388</v>
      </c>
      <c r="GW600">
        <v>0</v>
      </c>
      <c r="GX600">
        <v>100</v>
      </c>
      <c r="GY600">
        <v>100</v>
      </c>
      <c r="GZ600">
        <v>2.1040000000000001</v>
      </c>
      <c r="HA600">
        <v>9.1000000000000004E-3</v>
      </c>
      <c r="HB600">
        <v>0.4487642293357042</v>
      </c>
      <c r="HC600">
        <v>2.7716384584972409E-3</v>
      </c>
      <c r="HD600">
        <v>-1.1467119688665799E-6</v>
      </c>
      <c r="HE600">
        <v>2.0626329066488061E-10</v>
      </c>
      <c r="HF600">
        <v>-7.3699162755519909E-2</v>
      </c>
      <c r="HG600">
        <v>1.066993184659233E-2</v>
      </c>
      <c r="HH600">
        <v>-3.4528890892081033E-4</v>
      </c>
      <c r="HI600">
        <v>2.382551249023132E-6</v>
      </c>
      <c r="HJ600">
        <v>1</v>
      </c>
      <c r="HK600">
        <v>2115</v>
      </c>
      <c r="HL600">
        <v>2</v>
      </c>
      <c r="HM600">
        <v>30</v>
      </c>
      <c r="HN600">
        <v>7.9</v>
      </c>
      <c r="HO600">
        <v>7.9</v>
      </c>
      <c r="HP600">
        <v>2.0202599999999999</v>
      </c>
      <c r="HQ600">
        <v>2.2839399999999999</v>
      </c>
      <c r="HR600">
        <v>1.4978</v>
      </c>
      <c r="HS600">
        <v>2.3022499999999999</v>
      </c>
      <c r="HT600">
        <v>1.5478499999999999</v>
      </c>
      <c r="HU600">
        <v>2.4560499999999998</v>
      </c>
      <c r="HV600">
        <v>37.289900000000003</v>
      </c>
      <c r="HW600">
        <v>14.420999999999999</v>
      </c>
      <c r="HX600">
        <v>18</v>
      </c>
      <c r="HY600">
        <v>497.995</v>
      </c>
      <c r="HZ600">
        <v>500.77100000000002</v>
      </c>
      <c r="IA600">
        <v>28.5731</v>
      </c>
      <c r="IB600">
        <v>30.7119</v>
      </c>
      <c r="IC600">
        <v>30.000399999999999</v>
      </c>
      <c r="ID600">
        <v>30.509699999999999</v>
      </c>
      <c r="IE600">
        <v>30.604700000000001</v>
      </c>
      <c r="IF600">
        <v>40.515000000000001</v>
      </c>
      <c r="IG600">
        <v>31.686</v>
      </c>
      <c r="IH600">
        <v>0</v>
      </c>
      <c r="II600">
        <v>28.562000000000001</v>
      </c>
      <c r="IJ600">
        <v>935.95699999999999</v>
      </c>
      <c r="IK600">
        <v>23.839300000000001</v>
      </c>
      <c r="IL600">
        <v>100.702</v>
      </c>
      <c r="IM600">
        <v>100.43</v>
      </c>
      <c r="IN600" t="s">
        <v>3530</v>
      </c>
    </row>
    <row r="601" spans="1:248" x14ac:dyDescent="0.2">
      <c r="A601">
        <v>585</v>
      </c>
      <c r="B601">
        <v>1660316334</v>
      </c>
      <c r="C601">
        <v>5367.4000000953674</v>
      </c>
      <c r="D601" t="s">
        <v>1539</v>
      </c>
      <c r="E601" t="s">
        <v>1540</v>
      </c>
      <c r="F601">
        <v>1</v>
      </c>
      <c r="G601" t="s">
        <v>1195</v>
      </c>
      <c r="H601" t="s">
        <v>377</v>
      </c>
      <c r="I601" t="s">
        <v>378</v>
      </c>
      <c r="J601" t="s">
        <v>379</v>
      </c>
      <c r="K601" t="s">
        <v>380</v>
      </c>
      <c r="L601" t="s">
        <v>1195</v>
      </c>
      <c r="M601" t="s">
        <v>382</v>
      </c>
      <c r="N601">
        <v>1660316326</v>
      </c>
      <c r="O601">
        <f t="shared" si="306"/>
        <v>2.838404923405501E-3</v>
      </c>
      <c r="P601">
        <f t="shared" si="307"/>
        <v>2.8384049234055011</v>
      </c>
      <c r="Q601">
        <f t="shared" si="308"/>
        <v>10.063480155644042</v>
      </c>
      <c r="R601">
        <f t="shared" si="309"/>
        <v>818.23956249999992</v>
      </c>
      <c r="S601">
        <f t="shared" si="310"/>
        <v>678.33348158007209</v>
      </c>
      <c r="T601">
        <f t="shared" si="311"/>
        <v>67.644745843039004</v>
      </c>
      <c r="U601">
        <f t="shared" si="312"/>
        <v>81.596454763081496</v>
      </c>
      <c r="V601">
        <f t="shared" si="313"/>
        <v>0.14260721073365934</v>
      </c>
      <c r="W601">
        <f t="shared" si="314"/>
        <v>2.9229209169104355</v>
      </c>
      <c r="X601">
        <f t="shared" si="315"/>
        <v>0.13885160412348163</v>
      </c>
      <c r="Y601">
        <f t="shared" si="316"/>
        <v>8.7111440930831799E-2</v>
      </c>
      <c r="Z601">
        <f t="shared" si="317"/>
        <v>321.51196593750001</v>
      </c>
      <c r="AA601">
        <f t="shared" si="318"/>
        <v>32.169208073321492</v>
      </c>
      <c r="AB601">
        <f t="shared" si="319"/>
        <v>31.62258125</v>
      </c>
      <c r="AC601">
        <f t="shared" si="320"/>
        <v>4.6740209097702508</v>
      </c>
      <c r="AD601">
        <f t="shared" si="321"/>
        <v>60.050563914759302</v>
      </c>
      <c r="AE601">
        <f t="shared" si="322"/>
        <v>2.7109864186492625</v>
      </c>
      <c r="AF601">
        <f t="shared" si="323"/>
        <v>4.5145061793215779</v>
      </c>
      <c r="AG601">
        <f t="shared" si="324"/>
        <v>1.9630344911209883</v>
      </c>
      <c r="AH601">
        <f t="shared" si="325"/>
        <v>-125.17365712218259</v>
      </c>
      <c r="AI601">
        <f t="shared" si="326"/>
        <v>-96.191084326010696</v>
      </c>
      <c r="AJ601">
        <f t="shared" si="327"/>
        <v>-7.4132666294659275</v>
      </c>
      <c r="AK601">
        <f t="shared" si="328"/>
        <v>92.733957859840814</v>
      </c>
      <c r="AL601">
        <f t="shared" si="329"/>
        <v>41.062681775167619</v>
      </c>
      <c r="AM601">
        <f t="shared" si="330"/>
        <v>2.8431659313089703</v>
      </c>
      <c r="AN601">
        <f t="shared" si="331"/>
        <v>10.063480155644042</v>
      </c>
      <c r="AO601">
        <v>918.83762577663288</v>
      </c>
      <c r="AP601">
        <v>879.73155151515118</v>
      </c>
      <c r="AQ601">
        <v>5.1482040509997384</v>
      </c>
      <c r="AR601">
        <v>65.936551714249305</v>
      </c>
      <c r="AS601">
        <f t="shared" si="332"/>
        <v>2.8384049234055011</v>
      </c>
      <c r="AT601">
        <v>23.86935261056896</v>
      </c>
      <c r="AU601">
        <v>27.181997575757581</v>
      </c>
      <c r="AV601">
        <v>-1.1069636988146121E-5</v>
      </c>
      <c r="AW601">
        <v>81.195447360536576</v>
      </c>
      <c r="AX601">
        <v>0</v>
      </c>
      <c r="AY601">
        <v>0</v>
      </c>
      <c r="AZ601">
        <f t="shared" si="333"/>
        <v>1</v>
      </c>
      <c r="BA601">
        <f t="shared" si="334"/>
        <v>0</v>
      </c>
      <c r="BB601">
        <f t="shared" si="335"/>
        <v>51982.399540309707</v>
      </c>
      <c r="BC601">
        <f t="shared" si="336"/>
        <v>1999.9781250000001</v>
      </c>
      <c r="BD601">
        <f t="shared" si="337"/>
        <v>1681.18134375</v>
      </c>
      <c r="BE601">
        <f t="shared" si="338"/>
        <v>0.84059986593603364</v>
      </c>
      <c r="BF601">
        <f t="shared" si="339"/>
        <v>0.16075774125654499</v>
      </c>
      <c r="BG601">
        <v>6</v>
      </c>
      <c r="BH601">
        <v>0.5</v>
      </c>
      <c r="BI601" t="s">
        <v>383</v>
      </c>
      <c r="BJ601">
        <v>2</v>
      </c>
      <c r="BK601" t="b">
        <v>1</v>
      </c>
      <c r="BL601">
        <v>1660316326</v>
      </c>
      <c r="BM601">
        <v>818.23956249999992</v>
      </c>
      <c r="BN601">
        <v>870.291875</v>
      </c>
      <c r="BO601">
        <v>27.185449999999999</v>
      </c>
      <c r="BP601">
        <v>23.867331249999999</v>
      </c>
      <c r="BQ601">
        <v>816.1808125</v>
      </c>
      <c r="BR601">
        <v>27.176375</v>
      </c>
      <c r="BS601">
        <v>500.14</v>
      </c>
      <c r="BT601">
        <v>99.621974999999992</v>
      </c>
      <c r="BU601">
        <v>9.998725E-2</v>
      </c>
      <c r="BV601">
        <v>31.01215625</v>
      </c>
      <c r="BW601">
        <v>31.62258125</v>
      </c>
      <c r="BX601">
        <v>999.9</v>
      </c>
      <c r="BY601">
        <v>0</v>
      </c>
      <c r="BZ601">
        <v>0</v>
      </c>
      <c r="CA601">
        <v>10000.063749999999</v>
      </c>
      <c r="CB601">
        <v>0</v>
      </c>
      <c r="CC601">
        <v>31.991975</v>
      </c>
      <c r="CD601">
        <v>-52.052356250000003</v>
      </c>
      <c r="CE601">
        <v>841.10525000000007</v>
      </c>
      <c r="CF601">
        <v>891.5714375</v>
      </c>
      <c r="CG601">
        <v>3.318113125</v>
      </c>
      <c r="CH601">
        <v>870.291875</v>
      </c>
      <c r="CI601">
        <v>23.867331249999999</v>
      </c>
      <c r="CJ601">
        <v>2.7082687499999998</v>
      </c>
      <c r="CK601">
        <v>2.3777112499999999</v>
      </c>
      <c r="CL601">
        <v>22.335368750000001</v>
      </c>
      <c r="CM601">
        <v>20.212775000000001</v>
      </c>
      <c r="CN601">
        <v>1999.9781250000001</v>
      </c>
      <c r="CO601">
        <v>0.98000331250000006</v>
      </c>
      <c r="CP601">
        <v>1.9997031249999998E-2</v>
      </c>
      <c r="CQ601">
        <v>0</v>
      </c>
      <c r="CR601">
        <v>2.7345000000000002</v>
      </c>
      <c r="CS601">
        <v>0</v>
      </c>
      <c r="CT601">
        <v>26713.237499999999</v>
      </c>
      <c r="CU601">
        <v>17412.137500000001</v>
      </c>
      <c r="CV601">
        <v>40.933124999999997</v>
      </c>
      <c r="CW601">
        <v>41.952749999999988</v>
      </c>
      <c r="CX601">
        <v>40.890500000000003</v>
      </c>
      <c r="CY601">
        <v>40.363187500000002</v>
      </c>
      <c r="CZ601">
        <v>40.992125000000001</v>
      </c>
      <c r="DA601">
        <v>1959.9875</v>
      </c>
      <c r="DB601">
        <v>39.990625000000009</v>
      </c>
      <c r="DC601">
        <v>0</v>
      </c>
      <c r="DD601">
        <v>1660316332.2</v>
      </c>
      <c r="DE601">
        <v>0</v>
      </c>
      <c r="DF601">
        <v>1660315861.5</v>
      </c>
      <c r="DG601" t="s">
        <v>1196</v>
      </c>
      <c r="DH601">
        <v>1660315856.5</v>
      </c>
      <c r="DI601">
        <v>1660315861.5</v>
      </c>
      <c r="DJ601">
        <v>15</v>
      </c>
      <c r="DK601">
        <v>-0.154</v>
      </c>
      <c r="DL601">
        <v>-8.0000000000000002E-3</v>
      </c>
      <c r="DM601">
        <v>1.3839999999999999</v>
      </c>
      <c r="DN601">
        <v>1.6E-2</v>
      </c>
      <c r="DO601">
        <v>400</v>
      </c>
      <c r="DP601">
        <v>24</v>
      </c>
      <c r="DQ601">
        <v>0.19</v>
      </c>
      <c r="DR601">
        <v>0.03</v>
      </c>
      <c r="DS601">
        <v>9.8308202174874975</v>
      </c>
      <c r="DT601">
        <v>1.7926434523990791</v>
      </c>
      <c r="DU601">
        <v>0.16146697653070549</v>
      </c>
      <c r="DV601">
        <v>0</v>
      </c>
      <c r="DW601">
        <v>41.051524155868577</v>
      </c>
      <c r="DX601">
        <v>1.503278102689906</v>
      </c>
      <c r="DY601">
        <v>0.1193912110817439</v>
      </c>
      <c r="DZ601">
        <v>0</v>
      </c>
      <c r="EA601">
        <v>-52.063809999999997</v>
      </c>
      <c r="EB601">
        <v>-2.8010295884317662</v>
      </c>
      <c r="EC601">
        <v>0.2081788195278278</v>
      </c>
      <c r="ED601">
        <v>0</v>
      </c>
      <c r="EE601">
        <v>667.51742032616198</v>
      </c>
      <c r="EF601">
        <v>266.91875701430121</v>
      </c>
      <c r="EG601">
        <v>26.33783077266823</v>
      </c>
      <c r="EH601">
        <v>0</v>
      </c>
      <c r="EI601">
        <v>3.3241277500000002</v>
      </c>
      <c r="EJ601">
        <v>-0.13190645403377629</v>
      </c>
      <c r="EK601">
        <v>1.3296537986915991E-2</v>
      </c>
      <c r="EL601">
        <v>1</v>
      </c>
      <c r="EM601">
        <v>1.962955847612087</v>
      </c>
      <c r="EN601">
        <v>6.9891120733079253E-3</v>
      </c>
      <c r="EO601">
        <v>7.2412657248961383E-4</v>
      </c>
      <c r="EP601">
        <v>1</v>
      </c>
      <c r="EQ601">
        <v>2</v>
      </c>
      <c r="ER601">
        <v>6</v>
      </c>
      <c r="ES601" t="s">
        <v>412</v>
      </c>
      <c r="ET601">
        <v>2.9439000000000002</v>
      </c>
      <c r="EU601">
        <v>2.8010799999999998</v>
      </c>
      <c r="EV601">
        <v>0.15154699999999999</v>
      </c>
      <c r="EW601">
        <v>0.157525</v>
      </c>
      <c r="EX601">
        <v>0.118225</v>
      </c>
      <c r="EY601">
        <v>0.10796500000000001</v>
      </c>
      <c r="EZ601">
        <v>17433.599999999999</v>
      </c>
      <c r="FA601">
        <v>18153.400000000001</v>
      </c>
      <c r="FB601">
        <v>23888.5</v>
      </c>
      <c r="FC601">
        <v>25069.200000000001</v>
      </c>
      <c r="FD601">
        <v>33712.1</v>
      </c>
      <c r="FE601">
        <v>35706.199999999997</v>
      </c>
      <c r="FF601">
        <v>43544.800000000003</v>
      </c>
      <c r="FG601">
        <v>46338.6</v>
      </c>
      <c r="FH601">
        <v>1.9742999999999999</v>
      </c>
      <c r="FI601">
        <v>1.87843</v>
      </c>
      <c r="FJ601">
        <v>0.13283300000000001</v>
      </c>
      <c r="FK601">
        <v>0</v>
      </c>
      <c r="FL601">
        <v>29.464500000000001</v>
      </c>
      <c r="FM601">
        <v>999.9</v>
      </c>
      <c r="FN601">
        <v>62</v>
      </c>
      <c r="FO601">
        <v>34.299999999999997</v>
      </c>
      <c r="FP601">
        <v>33.812199999999997</v>
      </c>
      <c r="FQ601">
        <v>63.727200000000003</v>
      </c>
      <c r="FR601">
        <v>23.4575</v>
      </c>
      <c r="FS601">
        <v>1</v>
      </c>
      <c r="FT601">
        <v>0.28223300000000001</v>
      </c>
      <c r="FU601">
        <v>0.62598299999999996</v>
      </c>
      <c r="FV601">
        <v>20.321400000000001</v>
      </c>
      <c r="FW601">
        <v>5.2115999999999998</v>
      </c>
      <c r="FX601">
        <v>11.906599999999999</v>
      </c>
      <c r="FY601">
        <v>5.0025500000000003</v>
      </c>
      <c r="FZ601">
        <v>3.2898999999999998</v>
      </c>
      <c r="GA601">
        <v>9999</v>
      </c>
      <c r="GB601">
        <v>9999</v>
      </c>
      <c r="GC601">
        <v>9999</v>
      </c>
      <c r="GD601">
        <v>999.9</v>
      </c>
      <c r="GE601">
        <v>1.85944</v>
      </c>
      <c r="GF601">
        <v>1.8544</v>
      </c>
      <c r="GG601">
        <v>1.8575999999999999</v>
      </c>
      <c r="GH601">
        <v>1.8560700000000001</v>
      </c>
      <c r="GI601">
        <v>1.85486</v>
      </c>
      <c r="GJ601">
        <v>1.8545400000000001</v>
      </c>
      <c r="GK601">
        <v>1.85317</v>
      </c>
      <c r="GL601">
        <v>1.8563000000000001</v>
      </c>
      <c r="GM601">
        <v>0</v>
      </c>
      <c r="GN601">
        <v>0</v>
      </c>
      <c r="GO601">
        <v>0</v>
      </c>
      <c r="GP601">
        <v>0</v>
      </c>
      <c r="GQ601" t="s">
        <v>386</v>
      </c>
      <c r="GR601" t="s">
        <v>387</v>
      </c>
      <c r="GS601" t="s">
        <v>388</v>
      </c>
      <c r="GT601" t="s">
        <v>388</v>
      </c>
      <c r="GU601" t="s">
        <v>388</v>
      </c>
      <c r="GV601" t="s">
        <v>388</v>
      </c>
      <c r="GW601">
        <v>0</v>
      </c>
      <c r="GX601">
        <v>100</v>
      </c>
      <c r="GY601">
        <v>100</v>
      </c>
      <c r="GZ601">
        <v>2.1110000000000002</v>
      </c>
      <c r="HA601">
        <v>9.1000000000000004E-3</v>
      </c>
      <c r="HB601">
        <v>0.4487642293357042</v>
      </c>
      <c r="HC601">
        <v>2.7716384584972409E-3</v>
      </c>
      <c r="HD601">
        <v>-1.1467119688665799E-6</v>
      </c>
      <c r="HE601">
        <v>2.0626329066488061E-10</v>
      </c>
      <c r="HF601">
        <v>-7.3699162755519909E-2</v>
      </c>
      <c r="HG601">
        <v>1.066993184659233E-2</v>
      </c>
      <c r="HH601">
        <v>-3.4528890892081033E-4</v>
      </c>
      <c r="HI601">
        <v>2.382551249023132E-6</v>
      </c>
      <c r="HJ601">
        <v>1</v>
      </c>
      <c r="HK601">
        <v>2115</v>
      </c>
      <c r="HL601">
        <v>2</v>
      </c>
      <c r="HM601">
        <v>30</v>
      </c>
      <c r="HN601">
        <v>8</v>
      </c>
      <c r="HO601">
        <v>7.9</v>
      </c>
      <c r="HP601">
        <v>2.02637</v>
      </c>
      <c r="HQ601">
        <v>2.3059099999999999</v>
      </c>
      <c r="HR601">
        <v>1.4978</v>
      </c>
      <c r="HS601">
        <v>2.3022499999999999</v>
      </c>
      <c r="HT601">
        <v>1.5478499999999999</v>
      </c>
      <c r="HU601">
        <v>2.4060100000000002</v>
      </c>
      <c r="HV601">
        <v>37.289900000000003</v>
      </c>
      <c r="HW601">
        <v>14.4297</v>
      </c>
      <c r="HX601">
        <v>18</v>
      </c>
      <c r="HY601">
        <v>497.90699999999998</v>
      </c>
      <c r="HZ601">
        <v>500.77600000000001</v>
      </c>
      <c r="IA601">
        <v>28.571100000000001</v>
      </c>
      <c r="IB601">
        <v>30.712299999999999</v>
      </c>
      <c r="IC601">
        <v>30.000299999999999</v>
      </c>
      <c r="ID601">
        <v>30.509899999999998</v>
      </c>
      <c r="IE601">
        <v>30.6052</v>
      </c>
      <c r="IF601">
        <v>40.746899999999997</v>
      </c>
      <c r="IG601">
        <v>31.686</v>
      </c>
      <c r="IH601">
        <v>0</v>
      </c>
      <c r="II601">
        <v>28.562000000000001</v>
      </c>
      <c r="IJ601">
        <v>946.00099999999998</v>
      </c>
      <c r="IK601">
        <v>23.8367</v>
      </c>
      <c r="IL601">
        <v>100.702</v>
      </c>
      <c r="IM601">
        <v>100.43</v>
      </c>
      <c r="IN601" t="s">
        <v>3530</v>
      </c>
    </row>
    <row r="602" spans="1:248" x14ac:dyDescent="0.2">
      <c r="A602">
        <v>586</v>
      </c>
      <c r="B602">
        <v>1660316335</v>
      </c>
      <c r="C602">
        <v>5368.4000000953674</v>
      </c>
      <c r="D602" t="s">
        <v>1541</v>
      </c>
      <c r="E602" t="s">
        <v>1542</v>
      </c>
      <c r="F602">
        <v>1</v>
      </c>
      <c r="G602" t="s">
        <v>1195</v>
      </c>
      <c r="H602" t="s">
        <v>377</v>
      </c>
      <c r="I602" t="s">
        <v>378</v>
      </c>
      <c r="J602" t="s">
        <v>379</v>
      </c>
      <c r="K602" t="s">
        <v>380</v>
      </c>
      <c r="L602" t="s">
        <v>1195</v>
      </c>
      <c r="M602" t="s">
        <v>382</v>
      </c>
      <c r="N602">
        <v>1660316327.5</v>
      </c>
      <c r="O602">
        <f t="shared" si="306"/>
        <v>2.8382950611231484E-3</v>
      </c>
      <c r="P602">
        <f t="shared" si="307"/>
        <v>2.8382950611231483</v>
      </c>
      <c r="Q602">
        <f t="shared" si="308"/>
        <v>10.046409616004075</v>
      </c>
      <c r="R602">
        <f t="shared" si="309"/>
        <v>825.75706666666667</v>
      </c>
      <c r="S602">
        <f t="shared" si="310"/>
        <v>685.78568808455634</v>
      </c>
      <c r="T602">
        <f t="shared" si="311"/>
        <v>68.38804139633875</v>
      </c>
      <c r="U602">
        <f t="shared" si="312"/>
        <v>82.346291909720279</v>
      </c>
      <c r="V602">
        <f t="shared" si="313"/>
        <v>0.14258822315477637</v>
      </c>
      <c r="W602">
        <f t="shared" si="314"/>
        <v>2.9228157013867895</v>
      </c>
      <c r="X602">
        <f t="shared" si="315"/>
        <v>0.1388334710615223</v>
      </c>
      <c r="Y602">
        <f t="shared" si="316"/>
        <v>8.7100033644347596E-2</v>
      </c>
      <c r="Z602">
        <f t="shared" si="317"/>
        <v>321.51450200000005</v>
      </c>
      <c r="AA602">
        <f t="shared" si="318"/>
        <v>32.168807728343481</v>
      </c>
      <c r="AB602">
        <f t="shared" si="319"/>
        <v>31.62266</v>
      </c>
      <c r="AC602">
        <f t="shared" si="320"/>
        <v>4.6740418010310858</v>
      </c>
      <c r="AD602">
        <f t="shared" si="321"/>
        <v>60.0485541644031</v>
      </c>
      <c r="AE602">
        <f t="shared" si="322"/>
        <v>2.7108210521270255</v>
      </c>
      <c r="AF602">
        <f t="shared" si="323"/>
        <v>4.5143818862070209</v>
      </c>
      <c r="AG602">
        <f t="shared" si="324"/>
        <v>1.9632207489040603</v>
      </c>
      <c r="AH602">
        <f t="shared" si="325"/>
        <v>-125.16881219553085</v>
      </c>
      <c r="AI602">
        <f t="shared" si="326"/>
        <v>-96.276126299056031</v>
      </c>
      <c r="AJ602">
        <f t="shared" si="327"/>
        <v>-7.4200729854261267</v>
      </c>
      <c r="AK602">
        <f t="shared" si="328"/>
        <v>92.649490519987026</v>
      </c>
      <c r="AL602">
        <f t="shared" si="329"/>
        <v>41.096948523849811</v>
      </c>
      <c r="AM602">
        <f t="shared" si="330"/>
        <v>2.8410112226376318</v>
      </c>
      <c r="AN602">
        <f t="shared" si="331"/>
        <v>10.046409616004075</v>
      </c>
      <c r="AO602">
        <v>924.04324010985624</v>
      </c>
      <c r="AP602">
        <v>884.9015818181814</v>
      </c>
      <c r="AQ602">
        <v>5.1590052672053481</v>
      </c>
      <c r="AR602">
        <v>65.936551714249305</v>
      </c>
      <c r="AS602">
        <f t="shared" si="332"/>
        <v>2.8382950611231483</v>
      </c>
      <c r="AT602">
        <v>23.870374967079751</v>
      </c>
      <c r="AU602">
        <v>27.182467272727258</v>
      </c>
      <c r="AV602">
        <v>5.9739358587653452E-5</v>
      </c>
      <c r="AW602">
        <v>81.195447360536576</v>
      </c>
      <c r="AX602">
        <v>0</v>
      </c>
      <c r="AY602">
        <v>0</v>
      </c>
      <c r="AZ602">
        <f t="shared" si="333"/>
        <v>1</v>
      </c>
      <c r="BA602">
        <f t="shared" si="334"/>
        <v>0</v>
      </c>
      <c r="BB602">
        <f t="shared" si="335"/>
        <v>51979.492795246093</v>
      </c>
      <c r="BC602">
        <f t="shared" si="336"/>
        <v>1999.9939999999999</v>
      </c>
      <c r="BD602">
        <f t="shared" si="337"/>
        <v>1681.1946800000001</v>
      </c>
      <c r="BE602">
        <f t="shared" si="338"/>
        <v>0.84059986179958546</v>
      </c>
      <c r="BF602">
        <f t="shared" si="339"/>
        <v>0.16075773327319984</v>
      </c>
      <c r="BG602">
        <v>6</v>
      </c>
      <c r="BH602">
        <v>0.5</v>
      </c>
      <c r="BI602" t="s">
        <v>383</v>
      </c>
      <c r="BJ602">
        <v>2</v>
      </c>
      <c r="BK602" t="b">
        <v>1</v>
      </c>
      <c r="BL602">
        <v>1660316327.5</v>
      </c>
      <c r="BM602">
        <v>825.75706666666667</v>
      </c>
      <c r="BN602">
        <v>877.87446666666654</v>
      </c>
      <c r="BO602">
        <v>27.183733333333329</v>
      </c>
      <c r="BP602">
        <v>23.868093333333331</v>
      </c>
      <c r="BQ602">
        <v>823.68846666666661</v>
      </c>
      <c r="BR602">
        <v>27.174659999999999</v>
      </c>
      <c r="BS602">
        <v>500.13546666666667</v>
      </c>
      <c r="BT602">
        <v>99.622193333333342</v>
      </c>
      <c r="BU602">
        <v>9.9983120000000009E-2</v>
      </c>
      <c r="BV602">
        <v>31.011673333333331</v>
      </c>
      <c r="BW602">
        <v>31.62266</v>
      </c>
      <c r="BX602">
        <v>999.89999999999986</v>
      </c>
      <c r="BY602">
        <v>0</v>
      </c>
      <c r="BZ602">
        <v>0</v>
      </c>
      <c r="CA602">
        <v>9999.4413333333323</v>
      </c>
      <c r="CB602">
        <v>0</v>
      </c>
      <c r="CC602">
        <v>31.092433333333339</v>
      </c>
      <c r="CD602">
        <v>-52.117339999999999</v>
      </c>
      <c r="CE602">
        <v>848.83146666666676</v>
      </c>
      <c r="CF602">
        <v>899.34006666666653</v>
      </c>
      <c r="CG602">
        <v>3.3156366666666668</v>
      </c>
      <c r="CH602">
        <v>877.87446666666654</v>
      </c>
      <c r="CI602">
        <v>23.868093333333331</v>
      </c>
      <c r="CJ602">
        <v>2.7081040000000001</v>
      </c>
      <c r="CK602">
        <v>2.3777919999999999</v>
      </c>
      <c r="CL602">
        <v>22.334373333333328</v>
      </c>
      <c r="CM602">
        <v>20.21332</v>
      </c>
      <c r="CN602">
        <v>1999.9939999999999</v>
      </c>
      <c r="CO602">
        <v>0.9800034000000003</v>
      </c>
      <c r="CP602">
        <v>1.9996946666666671E-2</v>
      </c>
      <c r="CQ602">
        <v>0</v>
      </c>
      <c r="CR602">
        <v>2.7</v>
      </c>
      <c r="CS602">
        <v>0</v>
      </c>
      <c r="CT602">
        <v>26720.23333333333</v>
      </c>
      <c r="CU602">
        <v>17412.273333333331</v>
      </c>
      <c r="CV602">
        <v>40.936999999999998</v>
      </c>
      <c r="CW602">
        <v>41.953800000000001</v>
      </c>
      <c r="CX602">
        <v>40.895666666666671</v>
      </c>
      <c r="CY602">
        <v>40.366599999999998</v>
      </c>
      <c r="CZ602">
        <v>41</v>
      </c>
      <c r="DA602">
        <v>1960.0033333333331</v>
      </c>
      <c r="DB602">
        <v>39.990666666666677</v>
      </c>
      <c r="DC602">
        <v>0</v>
      </c>
      <c r="DD602">
        <v>1660316332.8</v>
      </c>
      <c r="DE602">
        <v>0</v>
      </c>
      <c r="DF602">
        <v>1660315861.5</v>
      </c>
      <c r="DG602" t="s">
        <v>1196</v>
      </c>
      <c r="DH602">
        <v>1660315856.5</v>
      </c>
      <c r="DI602">
        <v>1660315861.5</v>
      </c>
      <c r="DJ602">
        <v>15</v>
      </c>
      <c r="DK602">
        <v>-0.154</v>
      </c>
      <c r="DL602">
        <v>-8.0000000000000002E-3</v>
      </c>
      <c r="DM602">
        <v>1.3839999999999999</v>
      </c>
      <c r="DN602">
        <v>1.6E-2</v>
      </c>
      <c r="DO602">
        <v>400</v>
      </c>
      <c r="DP602">
        <v>24</v>
      </c>
      <c r="DQ602">
        <v>0.19</v>
      </c>
      <c r="DR602">
        <v>0.03</v>
      </c>
      <c r="DS602">
        <v>9.8667658961814073</v>
      </c>
      <c r="DT602">
        <v>1.741556081622234</v>
      </c>
      <c r="DU602">
        <v>0.15605832823667831</v>
      </c>
      <c r="DV602">
        <v>0</v>
      </c>
      <c r="DW602">
        <v>41.074436915205062</v>
      </c>
      <c r="DX602">
        <v>1.50666249218284</v>
      </c>
      <c r="DY602">
        <v>0.11967629886248581</v>
      </c>
      <c r="DZ602">
        <v>0</v>
      </c>
      <c r="EA602">
        <v>-52.106406666666658</v>
      </c>
      <c r="EB602">
        <v>-2.759546162402585</v>
      </c>
      <c r="EC602">
        <v>0.2055018522760535</v>
      </c>
      <c r="ED602">
        <v>0</v>
      </c>
      <c r="EE602">
        <v>671.99367706865019</v>
      </c>
      <c r="EF602">
        <v>267.54762110918199</v>
      </c>
      <c r="EG602">
        <v>26.400136017392981</v>
      </c>
      <c r="EH602">
        <v>0</v>
      </c>
      <c r="EI602">
        <v>3.3220217500000002</v>
      </c>
      <c r="EJ602">
        <v>-0.11853872420263201</v>
      </c>
      <c r="EK602">
        <v>1.206440153664904E-2</v>
      </c>
      <c r="EL602">
        <v>1</v>
      </c>
      <c r="EM602">
        <v>1.9630881309367241</v>
      </c>
      <c r="EN602">
        <v>7.1331152168907404E-3</v>
      </c>
      <c r="EO602">
        <v>7.3621565146094598E-4</v>
      </c>
      <c r="EP602">
        <v>1</v>
      </c>
      <c r="EQ602">
        <v>2</v>
      </c>
      <c r="ER602">
        <v>6</v>
      </c>
      <c r="ES602" t="s">
        <v>412</v>
      </c>
      <c r="ET602">
        <v>2.9438200000000001</v>
      </c>
      <c r="EU602">
        <v>2.80104</v>
      </c>
      <c r="EV602">
        <v>0.15212800000000001</v>
      </c>
      <c r="EW602">
        <v>0.15809200000000001</v>
      </c>
      <c r="EX602">
        <v>0.118228</v>
      </c>
      <c r="EY602">
        <v>0.10797</v>
      </c>
      <c r="EZ602">
        <v>17421.8</v>
      </c>
      <c r="FA602">
        <v>18141.3</v>
      </c>
      <c r="FB602">
        <v>23888.6</v>
      </c>
      <c r="FC602">
        <v>25069.3</v>
      </c>
      <c r="FD602">
        <v>33712.400000000001</v>
      </c>
      <c r="FE602">
        <v>35706.1</v>
      </c>
      <c r="FF602">
        <v>43545.2</v>
      </c>
      <c r="FG602">
        <v>46338.7</v>
      </c>
      <c r="FH602">
        <v>1.9742999999999999</v>
      </c>
      <c r="FI602">
        <v>1.87853</v>
      </c>
      <c r="FJ602">
        <v>0.13297100000000001</v>
      </c>
      <c r="FK602">
        <v>0</v>
      </c>
      <c r="FL602">
        <v>29.4649</v>
      </c>
      <c r="FM602">
        <v>999.9</v>
      </c>
      <c r="FN602">
        <v>62</v>
      </c>
      <c r="FO602">
        <v>34.200000000000003</v>
      </c>
      <c r="FP602">
        <v>33.6235</v>
      </c>
      <c r="FQ602">
        <v>63.867199999999997</v>
      </c>
      <c r="FR602">
        <v>22.8005</v>
      </c>
      <c r="FS602">
        <v>1</v>
      </c>
      <c r="FT602">
        <v>0.28236</v>
      </c>
      <c r="FU602">
        <v>0.63037600000000005</v>
      </c>
      <c r="FV602">
        <v>20.321300000000001</v>
      </c>
      <c r="FW602">
        <v>5.2120499999999996</v>
      </c>
      <c r="FX602">
        <v>11.906499999999999</v>
      </c>
      <c r="FY602">
        <v>5.0024499999999996</v>
      </c>
      <c r="FZ602">
        <v>3.2898499999999999</v>
      </c>
      <c r="GA602">
        <v>9999</v>
      </c>
      <c r="GB602">
        <v>9999</v>
      </c>
      <c r="GC602">
        <v>9999</v>
      </c>
      <c r="GD602">
        <v>999.9</v>
      </c>
      <c r="GE602">
        <v>1.85944</v>
      </c>
      <c r="GF602">
        <v>1.8544</v>
      </c>
      <c r="GG602">
        <v>1.8575999999999999</v>
      </c>
      <c r="GH602">
        <v>1.8560700000000001</v>
      </c>
      <c r="GI602">
        <v>1.85486</v>
      </c>
      <c r="GJ602">
        <v>1.8545400000000001</v>
      </c>
      <c r="GK602">
        <v>1.8531599999999999</v>
      </c>
      <c r="GL602">
        <v>1.8562799999999999</v>
      </c>
      <c r="GM602">
        <v>0</v>
      </c>
      <c r="GN602">
        <v>0</v>
      </c>
      <c r="GO602">
        <v>0</v>
      </c>
      <c r="GP602">
        <v>0</v>
      </c>
      <c r="GQ602" t="s">
        <v>386</v>
      </c>
      <c r="GR602" t="s">
        <v>387</v>
      </c>
      <c r="GS602" t="s">
        <v>388</v>
      </c>
      <c r="GT602" t="s">
        <v>388</v>
      </c>
      <c r="GU602" t="s">
        <v>388</v>
      </c>
      <c r="GV602" t="s">
        <v>388</v>
      </c>
      <c r="GW602">
        <v>0</v>
      </c>
      <c r="GX602">
        <v>100</v>
      </c>
      <c r="GY602">
        <v>100</v>
      </c>
      <c r="GZ602">
        <v>2.117</v>
      </c>
      <c r="HA602">
        <v>9.1000000000000004E-3</v>
      </c>
      <c r="HB602">
        <v>0.4487642293357042</v>
      </c>
      <c r="HC602">
        <v>2.7716384584972409E-3</v>
      </c>
      <c r="HD602">
        <v>-1.1467119688665799E-6</v>
      </c>
      <c r="HE602">
        <v>2.0626329066488061E-10</v>
      </c>
      <c r="HF602">
        <v>-7.3699162755519909E-2</v>
      </c>
      <c r="HG602">
        <v>1.066993184659233E-2</v>
      </c>
      <c r="HH602">
        <v>-3.4528890892081033E-4</v>
      </c>
      <c r="HI602">
        <v>2.382551249023132E-6</v>
      </c>
      <c r="HJ602">
        <v>1</v>
      </c>
      <c r="HK602">
        <v>2115</v>
      </c>
      <c r="HL602">
        <v>2</v>
      </c>
      <c r="HM602">
        <v>30</v>
      </c>
      <c r="HN602">
        <v>8</v>
      </c>
      <c r="HO602">
        <v>7.9</v>
      </c>
      <c r="HP602">
        <v>2.03979</v>
      </c>
      <c r="HQ602">
        <v>2.3022499999999999</v>
      </c>
      <c r="HR602">
        <v>1.4978</v>
      </c>
      <c r="HS602">
        <v>2.3022499999999999</v>
      </c>
      <c r="HT602">
        <v>1.5478499999999999</v>
      </c>
      <c r="HU602">
        <v>2.2961399999999998</v>
      </c>
      <c r="HV602">
        <v>37.289900000000003</v>
      </c>
      <c r="HW602">
        <v>14.4122</v>
      </c>
      <c r="HX602">
        <v>18</v>
      </c>
      <c r="HY602">
        <v>497.91199999999998</v>
      </c>
      <c r="HZ602">
        <v>500.84399999999999</v>
      </c>
      <c r="IA602">
        <v>28.568300000000001</v>
      </c>
      <c r="IB602">
        <v>30.713100000000001</v>
      </c>
      <c r="IC602">
        <v>30.000399999999999</v>
      </c>
      <c r="ID602">
        <v>30.5106</v>
      </c>
      <c r="IE602">
        <v>30.6053</v>
      </c>
      <c r="IF602">
        <v>40.880600000000001</v>
      </c>
      <c r="IG602">
        <v>31.686</v>
      </c>
      <c r="IH602">
        <v>0</v>
      </c>
      <c r="II602">
        <v>28.562000000000001</v>
      </c>
      <c r="IJ602">
        <v>946.00099999999998</v>
      </c>
      <c r="IK602">
        <v>23.835599999999999</v>
      </c>
      <c r="IL602">
        <v>100.702</v>
      </c>
      <c r="IM602">
        <v>100.431</v>
      </c>
      <c r="IN602" t="s">
        <v>3530</v>
      </c>
    </row>
    <row r="603" spans="1:248" x14ac:dyDescent="0.2">
      <c r="A603">
        <v>587</v>
      </c>
      <c r="B603">
        <v>1660316336</v>
      </c>
      <c r="C603">
        <v>5369.4000000953674</v>
      </c>
      <c r="D603" t="s">
        <v>1543</v>
      </c>
      <c r="E603" t="s">
        <v>1544</v>
      </c>
      <c r="F603">
        <v>1</v>
      </c>
      <c r="G603" t="s">
        <v>1195</v>
      </c>
      <c r="H603" t="s">
        <v>377</v>
      </c>
      <c r="I603" t="s">
        <v>378</v>
      </c>
      <c r="J603" t="s">
        <v>379</v>
      </c>
      <c r="K603" t="s">
        <v>380</v>
      </c>
      <c r="L603" t="s">
        <v>1195</v>
      </c>
      <c r="M603" t="s">
        <v>382</v>
      </c>
      <c r="N603">
        <v>1660316328</v>
      </c>
      <c r="O603">
        <f t="shared" si="306"/>
        <v>2.8384566683546815E-3</v>
      </c>
      <c r="P603">
        <f t="shared" si="307"/>
        <v>2.8384566683546817</v>
      </c>
      <c r="Q603">
        <f t="shared" si="308"/>
        <v>9.9402474333101978</v>
      </c>
      <c r="R603">
        <f t="shared" si="309"/>
        <v>828.26649999999995</v>
      </c>
      <c r="S603">
        <f t="shared" si="310"/>
        <v>689.41548700668011</v>
      </c>
      <c r="T603">
        <f t="shared" si="311"/>
        <v>68.750087131470394</v>
      </c>
      <c r="U603">
        <f t="shared" si="312"/>
        <v>82.596627311515959</v>
      </c>
      <c r="V603">
        <f t="shared" si="313"/>
        <v>0.14259124992206598</v>
      </c>
      <c r="W603">
        <f t="shared" si="314"/>
        <v>2.9228786696747915</v>
      </c>
      <c r="X603">
        <f t="shared" si="315"/>
        <v>0.13883641927968066</v>
      </c>
      <c r="Y603">
        <f t="shared" si="316"/>
        <v>8.710188316827415E-2</v>
      </c>
      <c r="Z603">
        <f t="shared" si="317"/>
        <v>321.5161554375</v>
      </c>
      <c r="AA603">
        <f t="shared" si="318"/>
        <v>32.168491701570531</v>
      </c>
      <c r="AB603">
        <f t="shared" si="319"/>
        <v>31.622937499999999</v>
      </c>
      <c r="AC603">
        <f t="shared" si="320"/>
        <v>4.6741154185030354</v>
      </c>
      <c r="AD603">
        <f t="shared" si="321"/>
        <v>60.049493618978353</v>
      </c>
      <c r="AE603">
        <f t="shared" si="322"/>
        <v>2.710823150234543</v>
      </c>
      <c r="AF603">
        <f t="shared" si="323"/>
        <v>4.5143147541510666</v>
      </c>
      <c r="AG603">
        <f t="shared" si="324"/>
        <v>1.9632922682684923</v>
      </c>
      <c r="AH603">
        <f t="shared" si="325"/>
        <v>-125.17593907444146</v>
      </c>
      <c r="AI603">
        <f t="shared" si="326"/>
        <v>-96.363030060229789</v>
      </c>
      <c r="AJ603">
        <f t="shared" si="327"/>
        <v>-7.4266113497936033</v>
      </c>
      <c r="AK603">
        <f t="shared" si="328"/>
        <v>92.550574953035124</v>
      </c>
      <c r="AL603">
        <f t="shared" si="329"/>
        <v>41.103512470999426</v>
      </c>
      <c r="AM603">
        <f t="shared" si="330"/>
        <v>2.8406747001123112</v>
      </c>
      <c r="AN603">
        <f t="shared" si="331"/>
        <v>9.9402474333101978</v>
      </c>
      <c r="AO603">
        <v>929.1983737306881</v>
      </c>
      <c r="AP603">
        <v>890.09529696969685</v>
      </c>
      <c r="AQ603">
        <v>5.1766947142765876</v>
      </c>
      <c r="AR603">
        <v>65.936551714249305</v>
      </c>
      <c r="AS603">
        <f t="shared" si="332"/>
        <v>2.8384566683546817</v>
      </c>
      <c r="AT603">
        <v>23.87131979048392</v>
      </c>
      <c r="AU603">
        <v>27.183476969696969</v>
      </c>
      <c r="AV603">
        <v>7.7995676948059784E-5</v>
      </c>
      <c r="AW603">
        <v>81.195447360536576</v>
      </c>
      <c r="AX603">
        <v>0</v>
      </c>
      <c r="AY603">
        <v>0</v>
      </c>
      <c r="AZ603">
        <f t="shared" si="333"/>
        <v>1</v>
      </c>
      <c r="BA603">
        <f t="shared" si="334"/>
        <v>0</v>
      </c>
      <c r="BB603">
        <f t="shared" si="335"/>
        <v>51981.331729274782</v>
      </c>
      <c r="BC603">
        <f t="shared" si="336"/>
        <v>2000.004375</v>
      </c>
      <c r="BD603">
        <f t="shared" si="337"/>
        <v>1681.20339375</v>
      </c>
      <c r="BE603">
        <f t="shared" si="338"/>
        <v>0.84059985806281057</v>
      </c>
      <c r="BF603">
        <f t="shared" si="339"/>
        <v>0.16075772606122424</v>
      </c>
      <c r="BG603">
        <v>6</v>
      </c>
      <c r="BH603">
        <v>0.5</v>
      </c>
      <c r="BI603" t="s">
        <v>383</v>
      </c>
      <c r="BJ603">
        <v>2</v>
      </c>
      <c r="BK603" t="b">
        <v>1</v>
      </c>
      <c r="BL603">
        <v>1660316328</v>
      </c>
      <c r="BM603">
        <v>828.26649999999995</v>
      </c>
      <c r="BN603">
        <v>880.39993749999996</v>
      </c>
      <c r="BO603">
        <v>27.183724999999999</v>
      </c>
      <c r="BP603">
        <v>23.868481249999999</v>
      </c>
      <c r="BQ603">
        <v>826.1946875000001</v>
      </c>
      <c r="BR603">
        <v>27.17465</v>
      </c>
      <c r="BS603">
        <v>500.13600000000002</v>
      </c>
      <c r="BT603">
        <v>99.622312499999992</v>
      </c>
      <c r="BU603">
        <v>9.9971706249999986E-2</v>
      </c>
      <c r="BV603">
        <v>31.011412499999999</v>
      </c>
      <c r="BW603">
        <v>31.622937499999999</v>
      </c>
      <c r="BX603">
        <v>999.9</v>
      </c>
      <c r="BY603">
        <v>0</v>
      </c>
      <c r="BZ603">
        <v>0</v>
      </c>
      <c r="CA603">
        <v>9999.7887499999997</v>
      </c>
      <c r="CB603">
        <v>0</v>
      </c>
      <c r="CC603">
        <v>30.684843749999999</v>
      </c>
      <c r="CD603">
        <v>-52.133393750000003</v>
      </c>
      <c r="CE603">
        <v>851.41100000000006</v>
      </c>
      <c r="CF603">
        <v>901.92768750000005</v>
      </c>
      <c r="CG603">
        <v>3.315238125</v>
      </c>
      <c r="CH603">
        <v>880.39993749999996</v>
      </c>
      <c r="CI603">
        <v>23.868481249999999</v>
      </c>
      <c r="CJ603">
        <v>2.7081062500000002</v>
      </c>
      <c r="CK603">
        <v>2.3778337500000002</v>
      </c>
      <c r="CL603">
        <v>22.334387499999998</v>
      </c>
      <c r="CM603">
        <v>20.213606250000002</v>
      </c>
      <c r="CN603">
        <v>2000.004375</v>
      </c>
      <c r="CO603">
        <v>0.98000350000000003</v>
      </c>
      <c r="CP603">
        <v>1.999685E-2</v>
      </c>
      <c r="CQ603">
        <v>0</v>
      </c>
      <c r="CR603">
        <v>2.6823125000000001</v>
      </c>
      <c r="CS603">
        <v>0</v>
      </c>
      <c r="CT603">
        <v>26722.462500000001</v>
      </c>
      <c r="CU603">
        <v>17412.362499999999</v>
      </c>
      <c r="CV603">
        <v>40.936999999999998</v>
      </c>
      <c r="CW603">
        <v>41.956687499999987</v>
      </c>
      <c r="CX603">
        <v>40.894374999999997</v>
      </c>
      <c r="CY603">
        <v>40.367125000000001</v>
      </c>
      <c r="CZ603">
        <v>41</v>
      </c>
      <c r="DA603">
        <v>1960.0137500000001</v>
      </c>
      <c r="DB603">
        <v>39.990625000000009</v>
      </c>
      <c r="DC603">
        <v>0</v>
      </c>
      <c r="DD603">
        <v>1660316334</v>
      </c>
      <c r="DE603">
        <v>0</v>
      </c>
      <c r="DF603">
        <v>1660315861.5</v>
      </c>
      <c r="DG603" t="s">
        <v>1196</v>
      </c>
      <c r="DH603">
        <v>1660315856.5</v>
      </c>
      <c r="DI603">
        <v>1660315861.5</v>
      </c>
      <c r="DJ603">
        <v>15</v>
      </c>
      <c r="DK603">
        <v>-0.154</v>
      </c>
      <c r="DL603">
        <v>-8.0000000000000002E-3</v>
      </c>
      <c r="DM603">
        <v>1.3839999999999999</v>
      </c>
      <c r="DN603">
        <v>1.6E-2</v>
      </c>
      <c r="DO603">
        <v>400</v>
      </c>
      <c r="DP603">
        <v>24</v>
      </c>
      <c r="DQ603">
        <v>0.19</v>
      </c>
      <c r="DR603">
        <v>0.03</v>
      </c>
      <c r="DS603">
        <v>9.8667658961814073</v>
      </c>
      <c r="DT603">
        <v>1.741556081622234</v>
      </c>
      <c r="DU603">
        <v>0.15605832823667831</v>
      </c>
      <c r="DV603">
        <v>0</v>
      </c>
      <c r="DW603">
        <v>41.074436915205062</v>
      </c>
      <c r="DX603">
        <v>1.50666249218284</v>
      </c>
      <c r="DY603">
        <v>0.11967629886248581</v>
      </c>
      <c r="DZ603">
        <v>0</v>
      </c>
      <c r="EA603">
        <v>-52.106406666666658</v>
      </c>
      <c r="EB603">
        <v>-2.759546162402585</v>
      </c>
      <c r="EC603">
        <v>0.2055018522760535</v>
      </c>
      <c r="ED603">
        <v>0</v>
      </c>
      <c r="EE603">
        <v>671.99367706865019</v>
      </c>
      <c r="EF603">
        <v>267.54762110918199</v>
      </c>
      <c r="EG603">
        <v>26.400136017392981</v>
      </c>
      <c r="EH603">
        <v>0</v>
      </c>
      <c r="EI603">
        <v>3.3220217500000002</v>
      </c>
      <c r="EJ603">
        <v>-0.11853872420263201</v>
      </c>
      <c r="EK603">
        <v>1.206440153664904E-2</v>
      </c>
      <c r="EL603">
        <v>1</v>
      </c>
      <c r="EM603">
        <v>1.9630881309367241</v>
      </c>
      <c r="EN603">
        <v>7.1331152168907404E-3</v>
      </c>
      <c r="EO603">
        <v>7.3621565146094598E-4</v>
      </c>
      <c r="EP603">
        <v>1</v>
      </c>
      <c r="EQ603">
        <v>2</v>
      </c>
      <c r="ER603">
        <v>6</v>
      </c>
      <c r="ES603" t="s">
        <v>412</v>
      </c>
      <c r="ET603">
        <v>2.9438</v>
      </c>
      <c r="EU603">
        <v>2.80111</v>
      </c>
      <c r="EV603">
        <v>0.15271100000000001</v>
      </c>
      <c r="EW603">
        <v>0.15865599999999999</v>
      </c>
      <c r="EX603">
        <v>0.118229</v>
      </c>
      <c r="EY603">
        <v>0.107972</v>
      </c>
      <c r="EZ603">
        <v>17409.8</v>
      </c>
      <c r="FA603">
        <v>18129.099999999999</v>
      </c>
      <c r="FB603">
        <v>23888.7</v>
      </c>
      <c r="FC603">
        <v>25069.3</v>
      </c>
      <c r="FD603">
        <v>33712.400000000001</v>
      </c>
      <c r="FE603">
        <v>35705.800000000003</v>
      </c>
      <c r="FF603">
        <v>43545.2</v>
      </c>
      <c r="FG603">
        <v>46338.5</v>
      </c>
      <c r="FH603">
        <v>1.97427</v>
      </c>
      <c r="FI603">
        <v>1.8785700000000001</v>
      </c>
      <c r="FJ603">
        <v>0.13287399999999999</v>
      </c>
      <c r="FK603">
        <v>0</v>
      </c>
      <c r="FL603">
        <v>29.465499999999999</v>
      </c>
      <c r="FM603">
        <v>999.9</v>
      </c>
      <c r="FN603">
        <v>62</v>
      </c>
      <c r="FO603">
        <v>34.200000000000003</v>
      </c>
      <c r="FP603">
        <v>33.626800000000003</v>
      </c>
      <c r="FQ603">
        <v>63.797199999999997</v>
      </c>
      <c r="FR603">
        <v>22.728400000000001</v>
      </c>
      <c r="FS603">
        <v>1</v>
      </c>
      <c r="FT603">
        <v>0.28246900000000003</v>
      </c>
      <c r="FU603">
        <v>0.63305299999999998</v>
      </c>
      <c r="FV603">
        <v>20.321300000000001</v>
      </c>
      <c r="FW603">
        <v>5.2120499999999996</v>
      </c>
      <c r="FX603">
        <v>11.906000000000001</v>
      </c>
      <c r="FY603">
        <v>5.0022500000000001</v>
      </c>
      <c r="FZ603">
        <v>3.2898499999999999</v>
      </c>
      <c r="GA603">
        <v>9999</v>
      </c>
      <c r="GB603">
        <v>9999</v>
      </c>
      <c r="GC603">
        <v>9999</v>
      </c>
      <c r="GD603">
        <v>999.9</v>
      </c>
      <c r="GE603">
        <v>1.85944</v>
      </c>
      <c r="GF603">
        <v>1.8544</v>
      </c>
      <c r="GG603">
        <v>1.8575999999999999</v>
      </c>
      <c r="GH603">
        <v>1.8560700000000001</v>
      </c>
      <c r="GI603">
        <v>1.8548500000000001</v>
      </c>
      <c r="GJ603">
        <v>1.8545400000000001</v>
      </c>
      <c r="GK603">
        <v>1.85317</v>
      </c>
      <c r="GL603">
        <v>1.8562700000000001</v>
      </c>
      <c r="GM603">
        <v>0</v>
      </c>
      <c r="GN603">
        <v>0</v>
      </c>
      <c r="GO603">
        <v>0</v>
      </c>
      <c r="GP603">
        <v>0</v>
      </c>
      <c r="GQ603" t="s">
        <v>386</v>
      </c>
      <c r="GR603" t="s">
        <v>387</v>
      </c>
      <c r="GS603" t="s">
        <v>388</v>
      </c>
      <c r="GT603" t="s">
        <v>388</v>
      </c>
      <c r="GU603" t="s">
        <v>388</v>
      </c>
      <c r="GV603" t="s">
        <v>388</v>
      </c>
      <c r="GW603">
        <v>0</v>
      </c>
      <c r="GX603">
        <v>100</v>
      </c>
      <c r="GY603">
        <v>100</v>
      </c>
      <c r="GZ603">
        <v>2.1240000000000001</v>
      </c>
      <c r="HA603">
        <v>9.1000000000000004E-3</v>
      </c>
      <c r="HB603">
        <v>0.4487642293357042</v>
      </c>
      <c r="HC603">
        <v>2.7716384584972409E-3</v>
      </c>
      <c r="HD603">
        <v>-1.1467119688665799E-6</v>
      </c>
      <c r="HE603">
        <v>2.0626329066488061E-10</v>
      </c>
      <c r="HF603">
        <v>-7.3699162755519909E-2</v>
      </c>
      <c r="HG603">
        <v>1.066993184659233E-2</v>
      </c>
      <c r="HH603">
        <v>-3.4528890892081033E-4</v>
      </c>
      <c r="HI603">
        <v>2.382551249023132E-6</v>
      </c>
      <c r="HJ603">
        <v>1</v>
      </c>
      <c r="HK603">
        <v>2115</v>
      </c>
      <c r="HL603">
        <v>2</v>
      </c>
      <c r="HM603">
        <v>30</v>
      </c>
      <c r="HN603">
        <v>8</v>
      </c>
      <c r="HO603">
        <v>7.9</v>
      </c>
      <c r="HP603">
        <v>2.0446800000000001</v>
      </c>
      <c r="HQ603">
        <v>2.2863799999999999</v>
      </c>
      <c r="HR603">
        <v>1.4978</v>
      </c>
      <c r="HS603">
        <v>2.3022499999999999</v>
      </c>
      <c r="HT603">
        <v>1.5478499999999999</v>
      </c>
      <c r="HU603">
        <v>2.3645</v>
      </c>
      <c r="HV603">
        <v>37.289900000000003</v>
      </c>
      <c r="HW603">
        <v>14.4297</v>
      </c>
      <c r="HX603">
        <v>18</v>
      </c>
      <c r="HY603">
        <v>497.90100000000001</v>
      </c>
      <c r="HZ603">
        <v>500.88200000000001</v>
      </c>
      <c r="IA603">
        <v>28.5657</v>
      </c>
      <c r="IB603">
        <v>30.713699999999999</v>
      </c>
      <c r="IC603">
        <v>30.000399999999999</v>
      </c>
      <c r="ID603">
        <v>30.511199999999999</v>
      </c>
      <c r="IE603">
        <v>30.605899999999998</v>
      </c>
      <c r="IF603">
        <v>41.105800000000002</v>
      </c>
      <c r="IG603">
        <v>31.686</v>
      </c>
      <c r="IH603">
        <v>0</v>
      </c>
      <c r="II603">
        <v>28.562000000000001</v>
      </c>
      <c r="IJ603">
        <v>956.04899999999998</v>
      </c>
      <c r="IK603">
        <v>23.834099999999999</v>
      </c>
      <c r="IL603">
        <v>100.703</v>
      </c>
      <c r="IM603">
        <v>100.43</v>
      </c>
      <c r="IN603" t="s">
        <v>3530</v>
      </c>
    </row>
    <row r="604" spans="1:248" x14ac:dyDescent="0.2">
      <c r="A604">
        <v>588</v>
      </c>
      <c r="B604">
        <v>1660316337</v>
      </c>
      <c r="C604">
        <v>5370.4000000953674</v>
      </c>
      <c r="D604" t="s">
        <v>1545</v>
      </c>
      <c r="E604" t="s">
        <v>1546</v>
      </c>
      <c r="F604">
        <v>1</v>
      </c>
      <c r="G604" t="s">
        <v>1195</v>
      </c>
      <c r="H604" t="s">
        <v>377</v>
      </c>
      <c r="I604" t="s">
        <v>378</v>
      </c>
      <c r="J604" t="s">
        <v>379</v>
      </c>
      <c r="K604" t="s">
        <v>380</v>
      </c>
      <c r="L604" t="s">
        <v>1195</v>
      </c>
      <c r="M604" t="s">
        <v>382</v>
      </c>
      <c r="N604">
        <v>1660316329.5</v>
      </c>
      <c r="O604">
        <f t="shared" si="306"/>
        <v>2.8377830213695771E-3</v>
      </c>
      <c r="P604">
        <f t="shared" si="307"/>
        <v>2.8377830213695772</v>
      </c>
      <c r="Q604">
        <f t="shared" si="308"/>
        <v>9.8764139111452138</v>
      </c>
      <c r="R604">
        <f t="shared" si="309"/>
        <v>835.7868666666667</v>
      </c>
      <c r="S604">
        <f t="shared" si="310"/>
        <v>697.38004036237953</v>
      </c>
      <c r="T604">
        <f t="shared" si="311"/>
        <v>69.5445140518149</v>
      </c>
      <c r="U604">
        <f t="shared" si="312"/>
        <v>83.346795332741635</v>
      </c>
      <c r="V604">
        <f t="shared" si="313"/>
        <v>0.14254610106383778</v>
      </c>
      <c r="W604">
        <f t="shared" si="314"/>
        <v>2.9233845359404547</v>
      </c>
      <c r="X604">
        <f t="shared" si="315"/>
        <v>0.13879424507260485</v>
      </c>
      <c r="Y604">
        <f t="shared" si="316"/>
        <v>8.7075267469074902E-2</v>
      </c>
      <c r="Z604">
        <f t="shared" si="317"/>
        <v>321.5128674</v>
      </c>
      <c r="AA604">
        <f t="shared" si="318"/>
        <v>32.167782823146432</v>
      </c>
      <c r="AB604">
        <f t="shared" si="319"/>
        <v>31.623139999999999</v>
      </c>
      <c r="AC604">
        <f t="shared" si="320"/>
        <v>4.6741691399981233</v>
      </c>
      <c r="AD604">
        <f t="shared" si="321"/>
        <v>60.049992759797718</v>
      </c>
      <c r="AE604">
        <f t="shared" si="322"/>
        <v>2.7107407176519307</v>
      </c>
      <c r="AF604">
        <f t="shared" si="323"/>
        <v>4.514139957510066</v>
      </c>
      <c r="AG604">
        <f t="shared" si="324"/>
        <v>1.9634284223461926</v>
      </c>
      <c r="AH604">
        <f t="shared" si="325"/>
        <v>-125.14623124239834</v>
      </c>
      <c r="AI604">
        <f t="shared" si="326"/>
        <v>-96.518663252414157</v>
      </c>
      <c r="AJ604">
        <f t="shared" si="327"/>
        <v>-7.4373012202983206</v>
      </c>
      <c r="AK604">
        <f t="shared" si="328"/>
        <v>92.410671684889181</v>
      </c>
      <c r="AL604">
        <f t="shared" si="329"/>
        <v>41.134608336238031</v>
      </c>
      <c r="AM604">
        <f t="shared" si="330"/>
        <v>2.8389755043508744</v>
      </c>
      <c r="AN604">
        <f t="shared" si="331"/>
        <v>9.8764139111452138</v>
      </c>
      <c r="AO604">
        <v>934.34390684680034</v>
      </c>
      <c r="AP604">
        <v>895.28235757575715</v>
      </c>
      <c r="AQ604">
        <v>5.1837092852930757</v>
      </c>
      <c r="AR604">
        <v>65.936551714249305</v>
      </c>
      <c r="AS604">
        <f t="shared" si="332"/>
        <v>2.8377830213695772</v>
      </c>
      <c r="AT604">
        <v>23.872554690374759</v>
      </c>
      <c r="AU604">
        <v>27.184015151515151</v>
      </c>
      <c r="AV604">
        <v>6.8343840006342566E-5</v>
      </c>
      <c r="AW604">
        <v>81.195447360536576</v>
      </c>
      <c r="AX604">
        <v>0</v>
      </c>
      <c r="AY604">
        <v>0</v>
      </c>
      <c r="AZ604">
        <f t="shared" si="333"/>
        <v>1</v>
      </c>
      <c r="BA604">
        <f t="shared" si="334"/>
        <v>0</v>
      </c>
      <c r="BB604">
        <f t="shared" si="335"/>
        <v>51995.849058300824</v>
      </c>
      <c r="BC604">
        <f t="shared" si="336"/>
        <v>1999.9839999999999</v>
      </c>
      <c r="BD604">
        <f t="shared" si="337"/>
        <v>1681.1862599999999</v>
      </c>
      <c r="BE604">
        <f t="shared" si="338"/>
        <v>0.84059985479883836</v>
      </c>
      <c r="BF604">
        <f t="shared" si="339"/>
        <v>0.16075771976175809</v>
      </c>
      <c r="BG604">
        <v>6</v>
      </c>
      <c r="BH604">
        <v>0.5</v>
      </c>
      <c r="BI604" t="s">
        <v>383</v>
      </c>
      <c r="BJ604">
        <v>2</v>
      </c>
      <c r="BK604" t="b">
        <v>1</v>
      </c>
      <c r="BL604">
        <v>1660316329.5</v>
      </c>
      <c r="BM604">
        <v>835.7868666666667</v>
      </c>
      <c r="BN604">
        <v>887.98199999999986</v>
      </c>
      <c r="BO604">
        <v>27.182826666666671</v>
      </c>
      <c r="BP604">
        <v>23.869533333333329</v>
      </c>
      <c r="BQ604">
        <v>833.7052000000001</v>
      </c>
      <c r="BR604">
        <v>27.17374666666667</v>
      </c>
      <c r="BS604">
        <v>500.13153333333338</v>
      </c>
      <c r="BT604">
        <v>99.622573333333321</v>
      </c>
      <c r="BU604">
        <v>9.9973953333333324E-2</v>
      </c>
      <c r="BV604">
        <v>31.010733333333331</v>
      </c>
      <c r="BW604">
        <v>31.623139999999999</v>
      </c>
      <c r="BX604">
        <v>999.89999999999986</v>
      </c>
      <c r="BY604">
        <v>0</v>
      </c>
      <c r="BZ604">
        <v>0</v>
      </c>
      <c r="CA604">
        <v>10002.65</v>
      </c>
      <c r="CB604">
        <v>0</v>
      </c>
      <c r="CC604">
        <v>29.523820000000011</v>
      </c>
      <c r="CD604">
        <v>-52.195093333333347</v>
      </c>
      <c r="CE604">
        <v>859.14073333333329</v>
      </c>
      <c r="CF604">
        <v>909.69599999999991</v>
      </c>
      <c r="CG604">
        <v>3.3132873333333341</v>
      </c>
      <c r="CH604">
        <v>887.98199999999986</v>
      </c>
      <c r="CI604">
        <v>23.869533333333329</v>
      </c>
      <c r="CJ604">
        <v>2.708024</v>
      </c>
      <c r="CK604">
        <v>2.3779453333333329</v>
      </c>
      <c r="CL604">
        <v>22.333886666666672</v>
      </c>
      <c r="CM604">
        <v>20.21436666666666</v>
      </c>
      <c r="CN604">
        <v>1999.9839999999999</v>
      </c>
      <c r="CO604">
        <v>0.9800034000000003</v>
      </c>
      <c r="CP604">
        <v>1.9996946666666671E-2</v>
      </c>
      <c r="CQ604">
        <v>0</v>
      </c>
      <c r="CR604">
        <v>2.5912000000000002</v>
      </c>
      <c r="CS604">
        <v>0</v>
      </c>
      <c r="CT604">
        <v>26728.633333333339</v>
      </c>
      <c r="CU604">
        <v>17412.186666666661</v>
      </c>
      <c r="CV604">
        <v>40.936999999999998</v>
      </c>
      <c r="CW604">
        <v>41.957999999999998</v>
      </c>
      <c r="CX604">
        <v>40.899800000000013</v>
      </c>
      <c r="CY604">
        <v>40.375</v>
      </c>
      <c r="CZ604">
        <v>41</v>
      </c>
      <c r="DA604">
        <v>1959.9939999999999</v>
      </c>
      <c r="DB604">
        <v>39.99</v>
      </c>
      <c r="DC604">
        <v>0</v>
      </c>
      <c r="DD604">
        <v>1660316335.2</v>
      </c>
      <c r="DE604">
        <v>0</v>
      </c>
      <c r="DF604">
        <v>1660315861.5</v>
      </c>
      <c r="DG604" t="s">
        <v>1196</v>
      </c>
      <c r="DH604">
        <v>1660315856.5</v>
      </c>
      <c r="DI604">
        <v>1660315861.5</v>
      </c>
      <c r="DJ604">
        <v>15</v>
      </c>
      <c r="DK604">
        <v>-0.154</v>
      </c>
      <c r="DL604">
        <v>-8.0000000000000002E-3</v>
      </c>
      <c r="DM604">
        <v>1.3839999999999999</v>
      </c>
      <c r="DN604">
        <v>1.6E-2</v>
      </c>
      <c r="DO604">
        <v>400</v>
      </c>
      <c r="DP604">
        <v>24</v>
      </c>
      <c r="DQ604">
        <v>0.19</v>
      </c>
      <c r="DR604">
        <v>0.03</v>
      </c>
      <c r="DS604">
        <v>9.8968622531484449</v>
      </c>
      <c r="DT604">
        <v>1.4194494908715329</v>
      </c>
      <c r="DU604">
        <v>0.14078191980543811</v>
      </c>
      <c r="DV604">
        <v>0</v>
      </c>
      <c r="DW604">
        <v>41.110894951274958</v>
      </c>
      <c r="DX604">
        <v>1.4059877187412899</v>
      </c>
      <c r="DY604">
        <v>0.1112949866005571</v>
      </c>
      <c r="DZ604">
        <v>0</v>
      </c>
      <c r="EA604">
        <v>-52.153819354838703</v>
      </c>
      <c r="EB604">
        <v>-2.580774193548387</v>
      </c>
      <c r="EC604">
        <v>0.20048082109117149</v>
      </c>
      <c r="ED604">
        <v>0</v>
      </c>
      <c r="EE604">
        <v>679.82532436798351</v>
      </c>
      <c r="EF604">
        <v>271.48898700597169</v>
      </c>
      <c r="EG604">
        <v>26.136110821974619</v>
      </c>
      <c r="EH604">
        <v>0</v>
      </c>
      <c r="EI604">
        <v>3.3197446341463408</v>
      </c>
      <c r="EJ604">
        <v>-0.1014202787456398</v>
      </c>
      <c r="EK604">
        <v>1.0667544371359869E-2</v>
      </c>
      <c r="EL604">
        <v>1</v>
      </c>
      <c r="EM604">
        <v>1.9633225747698591</v>
      </c>
      <c r="EN604">
        <v>6.6737176207244397E-3</v>
      </c>
      <c r="EO604">
        <v>7.0771152547399936E-4</v>
      </c>
      <c r="EP604">
        <v>1</v>
      </c>
      <c r="EQ604">
        <v>2</v>
      </c>
      <c r="ER604">
        <v>6</v>
      </c>
      <c r="ES604" t="s">
        <v>412</v>
      </c>
      <c r="ET604">
        <v>2.9436900000000001</v>
      </c>
      <c r="EU604">
        <v>2.8012899999999998</v>
      </c>
      <c r="EV604">
        <v>0.15328600000000001</v>
      </c>
      <c r="EW604">
        <v>0.159216</v>
      </c>
      <c r="EX604">
        <v>0.118232</v>
      </c>
      <c r="EY604">
        <v>0.107976</v>
      </c>
      <c r="EZ604">
        <v>17397.900000000001</v>
      </c>
      <c r="FA604">
        <v>18116.900000000001</v>
      </c>
      <c r="FB604">
        <v>23888.5</v>
      </c>
      <c r="FC604">
        <v>25069.200000000001</v>
      </c>
      <c r="FD604">
        <v>33712.199999999997</v>
      </c>
      <c r="FE604">
        <v>35705.5</v>
      </c>
      <c r="FF604">
        <v>43545.1</v>
      </c>
      <c r="FG604">
        <v>46338.3</v>
      </c>
      <c r="FH604">
        <v>1.9742500000000001</v>
      </c>
      <c r="FI604">
        <v>1.87853</v>
      </c>
      <c r="FJ604">
        <v>0.13250899999999999</v>
      </c>
      <c r="FK604">
        <v>0</v>
      </c>
      <c r="FL604">
        <v>29.466200000000001</v>
      </c>
      <c r="FM604">
        <v>999.9</v>
      </c>
      <c r="FN604">
        <v>62</v>
      </c>
      <c r="FO604">
        <v>34.299999999999997</v>
      </c>
      <c r="FP604">
        <v>33.813299999999998</v>
      </c>
      <c r="FQ604">
        <v>63.877200000000002</v>
      </c>
      <c r="FR604">
        <v>23.5016</v>
      </c>
      <c r="FS604">
        <v>1</v>
      </c>
      <c r="FT604">
        <v>0.28255599999999997</v>
      </c>
      <c r="FU604">
        <v>0.62478199999999995</v>
      </c>
      <c r="FV604">
        <v>20.321200000000001</v>
      </c>
      <c r="FW604">
        <v>5.2122000000000002</v>
      </c>
      <c r="FX604">
        <v>11.905900000000001</v>
      </c>
      <c r="FY604">
        <v>5.0023999999999997</v>
      </c>
      <c r="FZ604">
        <v>3.2898000000000001</v>
      </c>
      <c r="GA604">
        <v>9999</v>
      </c>
      <c r="GB604">
        <v>9999</v>
      </c>
      <c r="GC604">
        <v>9999</v>
      </c>
      <c r="GD604">
        <v>999.9</v>
      </c>
      <c r="GE604">
        <v>1.85944</v>
      </c>
      <c r="GF604">
        <v>1.8544</v>
      </c>
      <c r="GG604">
        <v>1.8575999999999999</v>
      </c>
      <c r="GH604">
        <v>1.8560700000000001</v>
      </c>
      <c r="GI604">
        <v>1.8548500000000001</v>
      </c>
      <c r="GJ604">
        <v>1.8545400000000001</v>
      </c>
      <c r="GK604">
        <v>1.85317</v>
      </c>
      <c r="GL604">
        <v>1.8562700000000001</v>
      </c>
      <c r="GM604">
        <v>0</v>
      </c>
      <c r="GN604">
        <v>0</v>
      </c>
      <c r="GO604">
        <v>0</v>
      </c>
      <c r="GP604">
        <v>0</v>
      </c>
      <c r="GQ604" t="s">
        <v>386</v>
      </c>
      <c r="GR604" t="s">
        <v>387</v>
      </c>
      <c r="GS604" t="s">
        <v>388</v>
      </c>
      <c r="GT604" t="s">
        <v>388</v>
      </c>
      <c r="GU604" t="s">
        <v>388</v>
      </c>
      <c r="GV604" t="s">
        <v>388</v>
      </c>
      <c r="GW604">
        <v>0</v>
      </c>
      <c r="GX604">
        <v>100</v>
      </c>
      <c r="GY604">
        <v>100</v>
      </c>
      <c r="GZ604">
        <v>2.13</v>
      </c>
      <c r="HA604">
        <v>9.1000000000000004E-3</v>
      </c>
      <c r="HB604">
        <v>0.4487642293357042</v>
      </c>
      <c r="HC604">
        <v>2.7716384584972409E-3</v>
      </c>
      <c r="HD604">
        <v>-1.1467119688665799E-6</v>
      </c>
      <c r="HE604">
        <v>2.0626329066488061E-10</v>
      </c>
      <c r="HF604">
        <v>-7.3699162755519909E-2</v>
      </c>
      <c r="HG604">
        <v>1.066993184659233E-2</v>
      </c>
      <c r="HH604">
        <v>-3.4528890892081033E-4</v>
      </c>
      <c r="HI604">
        <v>2.382551249023132E-6</v>
      </c>
      <c r="HJ604">
        <v>1</v>
      </c>
      <c r="HK604">
        <v>2115</v>
      </c>
      <c r="HL604">
        <v>2</v>
      </c>
      <c r="HM604">
        <v>30</v>
      </c>
      <c r="HN604">
        <v>8</v>
      </c>
      <c r="HO604">
        <v>7.9</v>
      </c>
      <c r="HP604">
        <v>2.05688</v>
      </c>
      <c r="HQ604">
        <v>2.2863799999999999</v>
      </c>
      <c r="HR604">
        <v>1.4978</v>
      </c>
      <c r="HS604">
        <v>2.3022499999999999</v>
      </c>
      <c r="HT604">
        <v>1.5478499999999999</v>
      </c>
      <c r="HU604">
        <v>2.4633799999999999</v>
      </c>
      <c r="HV604">
        <v>37.289900000000003</v>
      </c>
      <c r="HW604">
        <v>14.420999999999999</v>
      </c>
      <c r="HX604">
        <v>18</v>
      </c>
      <c r="HY604">
        <v>497.892</v>
      </c>
      <c r="HZ604">
        <v>500.85399999999998</v>
      </c>
      <c r="IA604">
        <v>28.5626</v>
      </c>
      <c r="IB604">
        <v>30.714400000000001</v>
      </c>
      <c r="IC604">
        <v>30.000299999999999</v>
      </c>
      <c r="ID604">
        <v>30.511900000000001</v>
      </c>
      <c r="IE604">
        <v>30.6067</v>
      </c>
      <c r="IF604">
        <v>41.241300000000003</v>
      </c>
      <c r="IG604">
        <v>31.686</v>
      </c>
      <c r="IH604">
        <v>0</v>
      </c>
      <c r="II604">
        <v>28.554500000000001</v>
      </c>
      <c r="IJ604">
        <v>956.04899999999998</v>
      </c>
      <c r="IK604">
        <v>23.832100000000001</v>
      </c>
      <c r="IL604">
        <v>100.702</v>
      </c>
      <c r="IM604">
        <v>100.43</v>
      </c>
      <c r="IN604" t="s">
        <v>3530</v>
      </c>
    </row>
    <row r="605" spans="1:248" x14ac:dyDescent="0.2">
      <c r="A605">
        <v>589</v>
      </c>
      <c r="B605">
        <v>1660316338</v>
      </c>
      <c r="C605">
        <v>5371.4000000953674</v>
      </c>
      <c r="D605" t="s">
        <v>1547</v>
      </c>
      <c r="E605" t="s">
        <v>1548</v>
      </c>
      <c r="F605">
        <v>1</v>
      </c>
      <c r="G605" t="s">
        <v>1195</v>
      </c>
      <c r="H605" t="s">
        <v>377</v>
      </c>
      <c r="I605" t="s">
        <v>378</v>
      </c>
      <c r="J605" t="s">
        <v>379</v>
      </c>
      <c r="K605" t="s">
        <v>380</v>
      </c>
      <c r="L605" t="s">
        <v>1195</v>
      </c>
      <c r="M605" t="s">
        <v>382</v>
      </c>
      <c r="N605">
        <v>1660316330</v>
      </c>
      <c r="O605">
        <f t="shared" si="306"/>
        <v>2.8375691454391298E-3</v>
      </c>
      <c r="P605">
        <f t="shared" si="307"/>
        <v>2.8375691454391299</v>
      </c>
      <c r="Q605">
        <f t="shared" si="308"/>
        <v>9.8995577787092195</v>
      </c>
      <c r="R605">
        <f t="shared" si="309"/>
        <v>838.29806250000001</v>
      </c>
      <c r="S605">
        <f t="shared" si="310"/>
        <v>699.54517393867309</v>
      </c>
      <c r="T605">
        <f t="shared" si="311"/>
        <v>69.760459640791581</v>
      </c>
      <c r="U605">
        <f t="shared" si="312"/>
        <v>83.597257667753979</v>
      </c>
      <c r="V605">
        <f t="shared" si="313"/>
        <v>0.14253998588467176</v>
      </c>
      <c r="W605">
        <f t="shared" si="314"/>
        <v>2.9232533989730483</v>
      </c>
      <c r="X605">
        <f t="shared" si="315"/>
        <v>0.1387882837078967</v>
      </c>
      <c r="Y605">
        <f t="shared" si="316"/>
        <v>8.7071528118059266E-2</v>
      </c>
      <c r="Z605">
        <f t="shared" si="317"/>
        <v>321.51163049999991</v>
      </c>
      <c r="AA605">
        <f t="shared" si="318"/>
        <v>32.167677395931662</v>
      </c>
      <c r="AB605">
        <f t="shared" si="319"/>
        <v>31.622956250000001</v>
      </c>
      <c r="AC605">
        <f t="shared" si="320"/>
        <v>4.6741203926929584</v>
      </c>
      <c r="AD605">
        <f t="shared" si="321"/>
        <v>60.050985451303163</v>
      </c>
      <c r="AE605">
        <f t="shared" si="322"/>
        <v>2.7107542972755865</v>
      </c>
      <c r="AF605">
        <f t="shared" si="323"/>
        <v>4.5140879486046144</v>
      </c>
      <c r="AG605">
        <f t="shared" si="324"/>
        <v>1.9633660954173719</v>
      </c>
      <c r="AH605">
        <f t="shared" si="325"/>
        <v>-125.13679931386562</v>
      </c>
      <c r="AI605">
        <f t="shared" si="326"/>
        <v>-96.5172229300358</v>
      </c>
      <c r="AJ605">
        <f t="shared" si="327"/>
        <v>-7.4375097231094154</v>
      </c>
      <c r="AK605">
        <f t="shared" si="328"/>
        <v>92.420098532989059</v>
      </c>
      <c r="AL605">
        <f t="shared" si="329"/>
        <v>41.141300791416036</v>
      </c>
      <c r="AM605">
        <f t="shared" si="330"/>
        <v>2.8386729098289218</v>
      </c>
      <c r="AN605">
        <f t="shared" si="331"/>
        <v>9.8995577787092195</v>
      </c>
      <c r="AO605">
        <v>939.50729712390387</v>
      </c>
      <c r="AP605">
        <v>900.44592121212099</v>
      </c>
      <c r="AQ605">
        <v>5.1781981756913957</v>
      </c>
      <c r="AR605">
        <v>65.936551714249305</v>
      </c>
      <c r="AS605">
        <f t="shared" si="332"/>
        <v>2.8375691454391299</v>
      </c>
      <c r="AT605">
        <v>23.8737070871885</v>
      </c>
      <c r="AU605">
        <v>27.18484848484848</v>
      </c>
      <c r="AV605">
        <v>7.8406055362106468E-5</v>
      </c>
      <c r="AW605">
        <v>81.195447360536576</v>
      </c>
      <c r="AX605">
        <v>0</v>
      </c>
      <c r="AY605">
        <v>0</v>
      </c>
      <c r="AZ605">
        <f t="shared" si="333"/>
        <v>1</v>
      </c>
      <c r="BA605">
        <f t="shared" si="334"/>
        <v>0</v>
      </c>
      <c r="BB605">
        <f t="shared" si="335"/>
        <v>51992.15235070842</v>
      </c>
      <c r="BC605">
        <f t="shared" si="336"/>
        <v>1999.9762499999999</v>
      </c>
      <c r="BD605">
        <f t="shared" si="337"/>
        <v>1681.1797499999998</v>
      </c>
      <c r="BE605">
        <f t="shared" si="338"/>
        <v>0.84059985712330321</v>
      </c>
      <c r="BF605">
        <f t="shared" si="339"/>
        <v>0.16075772424797541</v>
      </c>
      <c r="BG605">
        <v>6</v>
      </c>
      <c r="BH605">
        <v>0.5</v>
      </c>
      <c r="BI605" t="s">
        <v>383</v>
      </c>
      <c r="BJ605">
        <v>2</v>
      </c>
      <c r="BK605" t="b">
        <v>1</v>
      </c>
      <c r="BL605">
        <v>1660316330</v>
      </c>
      <c r="BM605">
        <v>838.29806250000001</v>
      </c>
      <c r="BN605">
        <v>890.50943749999999</v>
      </c>
      <c r="BO605">
        <v>27.182950000000002</v>
      </c>
      <c r="BP605">
        <v>23.870012500000001</v>
      </c>
      <c r="BQ605">
        <v>836.2131875</v>
      </c>
      <c r="BR605">
        <v>27.173874999999999</v>
      </c>
      <c r="BS605">
        <v>500.13187499999998</v>
      </c>
      <c r="BT605">
        <v>99.62260624999999</v>
      </c>
      <c r="BU605">
        <v>9.9988143749999994E-2</v>
      </c>
      <c r="BV605">
        <v>31.01053125</v>
      </c>
      <c r="BW605">
        <v>31.622956250000001</v>
      </c>
      <c r="BX605">
        <v>999.9</v>
      </c>
      <c r="BY605">
        <v>0</v>
      </c>
      <c r="BZ605">
        <v>0</v>
      </c>
      <c r="CA605">
        <v>10001.898125</v>
      </c>
      <c r="CB605">
        <v>0</v>
      </c>
      <c r="CC605">
        <v>29.20091875</v>
      </c>
      <c r="CD605">
        <v>-52.211337499999999</v>
      </c>
      <c r="CE605">
        <v>861.72225000000003</v>
      </c>
      <c r="CF605">
        <v>912.28568749999999</v>
      </c>
      <c r="CG605">
        <v>3.3129312500000001</v>
      </c>
      <c r="CH605">
        <v>890.50943749999999</v>
      </c>
      <c r="CI605">
        <v>23.870012500000001</v>
      </c>
      <c r="CJ605">
        <v>2.7080375000000001</v>
      </c>
      <c r="CK605">
        <v>2.3779937499999999</v>
      </c>
      <c r="CL605">
        <v>22.33396875</v>
      </c>
      <c r="CM605">
        <v>20.214700000000001</v>
      </c>
      <c r="CN605">
        <v>1999.9762499999999</v>
      </c>
      <c r="CO605">
        <v>0.98000331250000006</v>
      </c>
      <c r="CP605">
        <v>1.9997031249999998E-2</v>
      </c>
      <c r="CQ605">
        <v>0</v>
      </c>
      <c r="CR605">
        <v>2.6276875</v>
      </c>
      <c r="CS605">
        <v>0</v>
      </c>
      <c r="CT605">
        <v>26730.537499999999</v>
      </c>
      <c r="CU605">
        <v>17412.118750000001</v>
      </c>
      <c r="CV605">
        <v>40.936999999999998</v>
      </c>
      <c r="CW605">
        <v>41.960624999999993</v>
      </c>
      <c r="CX605">
        <v>40.902124999999998</v>
      </c>
      <c r="CY605">
        <v>40.375</v>
      </c>
      <c r="CZ605">
        <v>41</v>
      </c>
      <c r="DA605">
        <v>1959.9862499999999</v>
      </c>
      <c r="DB605">
        <v>39.99</v>
      </c>
      <c r="DC605">
        <v>0</v>
      </c>
      <c r="DD605">
        <v>1660316336.4000001</v>
      </c>
      <c r="DE605">
        <v>0</v>
      </c>
      <c r="DF605">
        <v>1660315861.5</v>
      </c>
      <c r="DG605" t="s">
        <v>1196</v>
      </c>
      <c r="DH605">
        <v>1660315856.5</v>
      </c>
      <c r="DI605">
        <v>1660315861.5</v>
      </c>
      <c r="DJ605">
        <v>15</v>
      </c>
      <c r="DK605">
        <v>-0.154</v>
      </c>
      <c r="DL605">
        <v>-8.0000000000000002E-3</v>
      </c>
      <c r="DM605">
        <v>1.3839999999999999</v>
      </c>
      <c r="DN605">
        <v>1.6E-2</v>
      </c>
      <c r="DO605">
        <v>400</v>
      </c>
      <c r="DP605">
        <v>24</v>
      </c>
      <c r="DQ605">
        <v>0.19</v>
      </c>
      <c r="DR605">
        <v>0.03</v>
      </c>
      <c r="DS605">
        <v>9.9193470690476904</v>
      </c>
      <c r="DT605">
        <v>0.80419555268424958</v>
      </c>
      <c r="DU605">
        <v>0.117032711564789</v>
      </c>
      <c r="DV605">
        <v>0</v>
      </c>
      <c r="DW605">
        <v>41.132261781141729</v>
      </c>
      <c r="DX605">
        <v>1.2050754911252679</v>
      </c>
      <c r="DY605">
        <v>0.1028846966812703</v>
      </c>
      <c r="DZ605">
        <v>0</v>
      </c>
      <c r="EA605">
        <v>-52.225689999999993</v>
      </c>
      <c r="EB605">
        <v>-2.247438487208036</v>
      </c>
      <c r="EC605">
        <v>0.17161446588210461</v>
      </c>
      <c r="ED605">
        <v>0</v>
      </c>
      <c r="EE605">
        <v>685.60835222232186</v>
      </c>
      <c r="EF605">
        <v>276.26162058242011</v>
      </c>
      <c r="EG605">
        <v>27.262614200363799</v>
      </c>
      <c r="EH605">
        <v>0</v>
      </c>
      <c r="EI605">
        <v>3.3166194999999989</v>
      </c>
      <c r="EJ605">
        <v>-7.8901688555346544E-2</v>
      </c>
      <c r="EK605">
        <v>8.1039021310724286E-3</v>
      </c>
      <c r="EL605">
        <v>1</v>
      </c>
      <c r="EM605">
        <v>1.9633958678611281</v>
      </c>
      <c r="EN605">
        <v>4.1811578578227222E-3</v>
      </c>
      <c r="EO605">
        <v>6.5662746055459393E-4</v>
      </c>
      <c r="EP605">
        <v>1</v>
      </c>
      <c r="EQ605">
        <v>2</v>
      </c>
      <c r="ER605">
        <v>6</v>
      </c>
      <c r="ES605" t="s">
        <v>412</v>
      </c>
      <c r="ET605">
        <v>2.9437500000000001</v>
      </c>
      <c r="EU605">
        <v>2.80139</v>
      </c>
      <c r="EV605">
        <v>0.153862</v>
      </c>
      <c r="EW605">
        <v>0.15978600000000001</v>
      </c>
      <c r="EX605">
        <v>0.11823400000000001</v>
      </c>
      <c r="EY605">
        <v>0.10798000000000001</v>
      </c>
      <c r="EZ605">
        <v>17386</v>
      </c>
      <c r="FA605">
        <v>18104.5</v>
      </c>
      <c r="FB605">
        <v>23888.5</v>
      </c>
      <c r="FC605">
        <v>25069</v>
      </c>
      <c r="FD605">
        <v>33712</v>
      </c>
      <c r="FE605">
        <v>35705</v>
      </c>
      <c r="FF605">
        <v>43544.9</v>
      </c>
      <c r="FG605">
        <v>46337.8</v>
      </c>
      <c r="FH605">
        <v>1.9743200000000001</v>
      </c>
      <c r="FI605">
        <v>1.8785499999999999</v>
      </c>
      <c r="FJ605">
        <v>0.13248599999999999</v>
      </c>
      <c r="FK605">
        <v>0</v>
      </c>
      <c r="FL605">
        <v>29.466799999999999</v>
      </c>
      <c r="FM605">
        <v>999.9</v>
      </c>
      <c r="FN605">
        <v>62</v>
      </c>
      <c r="FO605">
        <v>34.299999999999997</v>
      </c>
      <c r="FP605">
        <v>33.81</v>
      </c>
      <c r="FQ605">
        <v>63.627200000000002</v>
      </c>
      <c r="FR605">
        <v>22.6282</v>
      </c>
      <c r="FS605">
        <v>1</v>
      </c>
      <c r="FT605">
        <v>0.28264499999999998</v>
      </c>
      <c r="FU605">
        <v>0.62241299999999999</v>
      </c>
      <c r="FV605">
        <v>20.321200000000001</v>
      </c>
      <c r="FW605">
        <v>5.2125000000000004</v>
      </c>
      <c r="FX605">
        <v>11.9057</v>
      </c>
      <c r="FY605">
        <v>5.0023999999999997</v>
      </c>
      <c r="FZ605">
        <v>3.2898000000000001</v>
      </c>
      <c r="GA605">
        <v>9999</v>
      </c>
      <c r="GB605">
        <v>9999</v>
      </c>
      <c r="GC605">
        <v>9999</v>
      </c>
      <c r="GD605">
        <v>999.9</v>
      </c>
      <c r="GE605">
        <v>1.85944</v>
      </c>
      <c r="GF605">
        <v>1.8544</v>
      </c>
      <c r="GG605">
        <v>1.8575999999999999</v>
      </c>
      <c r="GH605">
        <v>1.85608</v>
      </c>
      <c r="GI605">
        <v>1.8548500000000001</v>
      </c>
      <c r="GJ605">
        <v>1.8545400000000001</v>
      </c>
      <c r="GK605">
        <v>1.8531599999999999</v>
      </c>
      <c r="GL605">
        <v>1.85629</v>
      </c>
      <c r="GM605">
        <v>0</v>
      </c>
      <c r="GN605">
        <v>0</v>
      </c>
      <c r="GO605">
        <v>0</v>
      </c>
      <c r="GP605">
        <v>0</v>
      </c>
      <c r="GQ605" t="s">
        <v>386</v>
      </c>
      <c r="GR605" t="s">
        <v>387</v>
      </c>
      <c r="GS605" t="s">
        <v>388</v>
      </c>
      <c r="GT605" t="s">
        <v>388</v>
      </c>
      <c r="GU605" t="s">
        <v>388</v>
      </c>
      <c r="GV605" t="s">
        <v>388</v>
      </c>
      <c r="GW605">
        <v>0</v>
      </c>
      <c r="GX605">
        <v>100</v>
      </c>
      <c r="GY605">
        <v>100</v>
      </c>
      <c r="GZ605">
        <v>2.1360000000000001</v>
      </c>
      <c r="HA605">
        <v>9.1000000000000004E-3</v>
      </c>
      <c r="HB605">
        <v>0.4487642293357042</v>
      </c>
      <c r="HC605">
        <v>2.7716384584972409E-3</v>
      </c>
      <c r="HD605">
        <v>-1.1467119688665799E-6</v>
      </c>
      <c r="HE605">
        <v>2.0626329066488061E-10</v>
      </c>
      <c r="HF605">
        <v>-7.3699162755519909E-2</v>
      </c>
      <c r="HG605">
        <v>1.066993184659233E-2</v>
      </c>
      <c r="HH605">
        <v>-3.4528890892081033E-4</v>
      </c>
      <c r="HI605">
        <v>2.382551249023132E-6</v>
      </c>
      <c r="HJ605">
        <v>1</v>
      </c>
      <c r="HK605">
        <v>2115</v>
      </c>
      <c r="HL605">
        <v>2</v>
      </c>
      <c r="HM605">
        <v>30</v>
      </c>
      <c r="HN605">
        <v>8</v>
      </c>
      <c r="HO605">
        <v>7.9</v>
      </c>
      <c r="HP605">
        <v>2.0629900000000001</v>
      </c>
      <c r="HQ605">
        <v>2.3022499999999999</v>
      </c>
      <c r="HR605">
        <v>1.4978</v>
      </c>
      <c r="HS605">
        <v>2.3022499999999999</v>
      </c>
      <c r="HT605">
        <v>1.5478499999999999</v>
      </c>
      <c r="HU605">
        <v>2.3828100000000001</v>
      </c>
      <c r="HV605">
        <v>37.289900000000003</v>
      </c>
      <c r="HW605">
        <v>14.4297</v>
      </c>
      <c r="HX605">
        <v>18</v>
      </c>
      <c r="HY605">
        <v>497.94</v>
      </c>
      <c r="HZ605">
        <v>500.87599999999998</v>
      </c>
      <c r="IA605">
        <v>28.560300000000002</v>
      </c>
      <c r="IB605">
        <v>30.715</v>
      </c>
      <c r="IC605">
        <v>30.000299999999999</v>
      </c>
      <c r="ID605">
        <v>30.5123</v>
      </c>
      <c r="IE605">
        <v>30.607299999999999</v>
      </c>
      <c r="IF605">
        <v>41.464799999999997</v>
      </c>
      <c r="IG605">
        <v>31.686</v>
      </c>
      <c r="IH605">
        <v>0</v>
      </c>
      <c r="II605">
        <v>28.554500000000001</v>
      </c>
      <c r="IJ605">
        <v>966.09199999999998</v>
      </c>
      <c r="IK605">
        <v>23.829499999999999</v>
      </c>
      <c r="IL605">
        <v>100.702</v>
      </c>
      <c r="IM605">
        <v>100.429</v>
      </c>
      <c r="IN605" t="s">
        <v>3530</v>
      </c>
    </row>
    <row r="606" spans="1:248" x14ac:dyDescent="0.2">
      <c r="A606">
        <v>590</v>
      </c>
      <c r="B606">
        <v>1660316339</v>
      </c>
      <c r="C606">
        <v>5372.4000000953674</v>
      </c>
      <c r="D606" t="s">
        <v>1549</v>
      </c>
      <c r="E606" t="s">
        <v>1550</v>
      </c>
      <c r="F606">
        <v>1</v>
      </c>
      <c r="G606" t="s">
        <v>1195</v>
      </c>
      <c r="H606" t="s">
        <v>377</v>
      </c>
      <c r="I606" t="s">
        <v>378</v>
      </c>
      <c r="J606" t="s">
        <v>379</v>
      </c>
      <c r="K606" t="s">
        <v>380</v>
      </c>
      <c r="L606" t="s">
        <v>1195</v>
      </c>
      <c r="M606" t="s">
        <v>382</v>
      </c>
      <c r="N606">
        <v>1660316331.5</v>
      </c>
      <c r="O606">
        <f t="shared" si="306"/>
        <v>2.837458131641362E-3</v>
      </c>
      <c r="P606">
        <f t="shared" si="307"/>
        <v>2.8374581316413621</v>
      </c>
      <c r="Q606">
        <f t="shared" si="308"/>
        <v>9.9898191565541961</v>
      </c>
      <c r="R606">
        <f t="shared" si="309"/>
        <v>845.82313333333343</v>
      </c>
      <c r="S606">
        <f t="shared" si="310"/>
        <v>705.81151512041367</v>
      </c>
      <c r="T606">
        <f t="shared" si="311"/>
        <v>70.385470930082576</v>
      </c>
      <c r="U606">
        <f t="shared" si="312"/>
        <v>84.347815653118204</v>
      </c>
      <c r="V606">
        <f t="shared" si="313"/>
        <v>0.14254085977987122</v>
      </c>
      <c r="W606">
        <f t="shared" si="314"/>
        <v>2.923993751560908</v>
      </c>
      <c r="X606">
        <f t="shared" si="315"/>
        <v>0.13879003527091546</v>
      </c>
      <c r="Y606">
        <f t="shared" si="316"/>
        <v>8.7072547888922408E-2</v>
      </c>
      <c r="Z606">
        <f t="shared" si="317"/>
        <v>321.5126932</v>
      </c>
      <c r="AA606">
        <f t="shared" si="318"/>
        <v>32.166803010667088</v>
      </c>
      <c r="AB606">
        <f t="shared" si="319"/>
        <v>31.62246</v>
      </c>
      <c r="AC606">
        <f t="shared" si="320"/>
        <v>4.6739887440196739</v>
      </c>
      <c r="AD606">
        <f t="shared" si="321"/>
        <v>60.05239173865953</v>
      </c>
      <c r="AE606">
        <f t="shared" si="322"/>
        <v>2.710719188425744</v>
      </c>
      <c r="AF606">
        <f t="shared" si="323"/>
        <v>4.513923775463355</v>
      </c>
      <c r="AG606">
        <f t="shared" si="324"/>
        <v>1.9632695555939299</v>
      </c>
      <c r="AH606">
        <f t="shared" si="325"/>
        <v>-125.13190360538407</v>
      </c>
      <c r="AI606">
        <f t="shared" si="326"/>
        <v>-96.563999293077316</v>
      </c>
      <c r="AJ606">
        <f t="shared" si="327"/>
        <v>-7.4391885894959149</v>
      </c>
      <c r="AK606">
        <f t="shared" si="328"/>
        <v>92.377601712042676</v>
      </c>
      <c r="AL606">
        <f t="shared" si="329"/>
        <v>41.179476445399303</v>
      </c>
      <c r="AM606">
        <f t="shared" si="330"/>
        <v>2.8373684180613821</v>
      </c>
      <c r="AN606">
        <f t="shared" si="331"/>
        <v>9.9898191565541961</v>
      </c>
      <c r="AO606">
        <v>944.67964158451389</v>
      </c>
      <c r="AP606">
        <v>905.58090909090868</v>
      </c>
      <c r="AQ606">
        <v>5.1640016510959867</v>
      </c>
      <c r="AR606">
        <v>65.936551714249305</v>
      </c>
      <c r="AS606">
        <f t="shared" si="332"/>
        <v>2.8374581316413621</v>
      </c>
      <c r="AT606">
        <v>23.875063782000289</v>
      </c>
      <c r="AU606">
        <v>27.18612606060605</v>
      </c>
      <c r="AV606">
        <v>7.0399742731913395E-5</v>
      </c>
      <c r="AW606">
        <v>81.195447360536576</v>
      </c>
      <c r="AX606">
        <v>0</v>
      </c>
      <c r="AY606">
        <v>0</v>
      </c>
      <c r="AZ606">
        <f t="shared" si="333"/>
        <v>1</v>
      </c>
      <c r="BA606">
        <f t="shared" si="334"/>
        <v>0</v>
      </c>
      <c r="BB606">
        <f t="shared" si="335"/>
        <v>52013.335875392404</v>
      </c>
      <c r="BC606">
        <f t="shared" si="336"/>
        <v>1999.982666666667</v>
      </c>
      <c r="BD606">
        <f t="shared" si="337"/>
        <v>1681.1851600000005</v>
      </c>
      <c r="BE606">
        <f t="shared" si="338"/>
        <v>0.84059986519883179</v>
      </c>
      <c r="BF606">
        <f t="shared" si="339"/>
        <v>0.16075773983374519</v>
      </c>
      <c r="BG606">
        <v>6</v>
      </c>
      <c r="BH606">
        <v>0.5</v>
      </c>
      <c r="BI606" t="s">
        <v>383</v>
      </c>
      <c r="BJ606">
        <v>2</v>
      </c>
      <c r="BK606" t="b">
        <v>1</v>
      </c>
      <c r="BL606">
        <v>1660316331.5</v>
      </c>
      <c r="BM606">
        <v>845.82313333333343</v>
      </c>
      <c r="BN606">
        <v>898.10466666666662</v>
      </c>
      <c r="BO606">
        <v>27.182553333333331</v>
      </c>
      <c r="BP606">
        <v>23.871133333333329</v>
      </c>
      <c r="BQ606">
        <v>843.72860000000014</v>
      </c>
      <c r="BR606">
        <v>27.17347333333333</v>
      </c>
      <c r="BS606">
        <v>500.13133333333337</v>
      </c>
      <c r="BT606">
        <v>99.622773333333328</v>
      </c>
      <c r="BU606">
        <v>9.9984686666666656E-2</v>
      </c>
      <c r="BV606">
        <v>31.009893333333331</v>
      </c>
      <c r="BW606">
        <v>31.62246</v>
      </c>
      <c r="BX606">
        <v>999.89999999999986</v>
      </c>
      <c r="BY606">
        <v>0</v>
      </c>
      <c r="BZ606">
        <v>0</v>
      </c>
      <c r="CA606">
        <v>10006.108</v>
      </c>
      <c r="CB606">
        <v>0</v>
      </c>
      <c r="CC606">
        <v>28.09216000000001</v>
      </c>
      <c r="CD606">
        <v>-52.28146000000001</v>
      </c>
      <c r="CE606">
        <v>869.45726666666656</v>
      </c>
      <c r="CF606">
        <v>920.0676666666667</v>
      </c>
      <c r="CG606">
        <v>3.3114180000000002</v>
      </c>
      <c r="CH606">
        <v>898.10466666666662</v>
      </c>
      <c r="CI606">
        <v>23.871133333333329</v>
      </c>
      <c r="CJ606">
        <v>2.7080026666666668</v>
      </c>
      <c r="CK606">
        <v>2.3781093333333341</v>
      </c>
      <c r="CL606">
        <v>22.333760000000002</v>
      </c>
      <c r="CM606">
        <v>20.215486666666671</v>
      </c>
      <c r="CN606">
        <v>1999.982666666667</v>
      </c>
      <c r="CO606">
        <v>0.9800032000000003</v>
      </c>
      <c r="CP606">
        <v>1.999714E-2</v>
      </c>
      <c r="CQ606">
        <v>0</v>
      </c>
      <c r="CR606">
        <v>2.663133333333334</v>
      </c>
      <c r="CS606">
        <v>0</v>
      </c>
      <c r="CT606">
        <v>26736.71333333333</v>
      </c>
      <c r="CU606">
        <v>17412.166666666672</v>
      </c>
      <c r="CV606">
        <v>40.936999999999998</v>
      </c>
      <c r="CW606">
        <v>41.962200000000003</v>
      </c>
      <c r="CX606">
        <v>40.90806666666667</v>
      </c>
      <c r="CY606">
        <v>40.375</v>
      </c>
      <c r="CZ606">
        <v>41</v>
      </c>
      <c r="DA606">
        <v>1959.992</v>
      </c>
      <c r="DB606">
        <v>39.990666666666669</v>
      </c>
      <c r="DC606">
        <v>0</v>
      </c>
      <c r="DD606">
        <v>1660316337</v>
      </c>
      <c r="DE606">
        <v>0</v>
      </c>
      <c r="DF606">
        <v>1660315861.5</v>
      </c>
      <c r="DG606" t="s">
        <v>1196</v>
      </c>
      <c r="DH606">
        <v>1660315856.5</v>
      </c>
      <c r="DI606">
        <v>1660315861.5</v>
      </c>
      <c r="DJ606">
        <v>15</v>
      </c>
      <c r="DK606">
        <v>-0.154</v>
      </c>
      <c r="DL606">
        <v>-8.0000000000000002E-3</v>
      </c>
      <c r="DM606">
        <v>1.3839999999999999</v>
      </c>
      <c r="DN606">
        <v>1.6E-2</v>
      </c>
      <c r="DO606">
        <v>400</v>
      </c>
      <c r="DP606">
        <v>24</v>
      </c>
      <c r="DQ606">
        <v>0.19</v>
      </c>
      <c r="DR606">
        <v>0.03</v>
      </c>
      <c r="DS606">
        <v>9.9324194481239179</v>
      </c>
      <c r="DT606">
        <v>0.52315209104768745</v>
      </c>
      <c r="DU606">
        <v>0.1054147209739225</v>
      </c>
      <c r="DV606">
        <v>0</v>
      </c>
      <c r="DW606">
        <v>41.150248834200013</v>
      </c>
      <c r="DX606">
        <v>1.0463598529467451</v>
      </c>
      <c r="DY606">
        <v>8.8964025454013759E-2</v>
      </c>
      <c r="DZ606">
        <v>0</v>
      </c>
      <c r="EA606">
        <v>-52.269060000000003</v>
      </c>
      <c r="EB606">
        <v>-2.2371203559509021</v>
      </c>
      <c r="EC606">
        <v>0.17094001014001001</v>
      </c>
      <c r="ED606">
        <v>0</v>
      </c>
      <c r="EE606">
        <v>689.0972352501708</v>
      </c>
      <c r="EF606">
        <v>277.52513096606089</v>
      </c>
      <c r="EG606">
        <v>26.7220891291534</v>
      </c>
      <c r="EH606">
        <v>0</v>
      </c>
      <c r="EI606">
        <v>3.3152569999999999</v>
      </c>
      <c r="EJ606">
        <v>-6.8603977485939577E-2</v>
      </c>
      <c r="EK606">
        <v>7.0773201849287761E-3</v>
      </c>
      <c r="EL606">
        <v>1</v>
      </c>
      <c r="EM606">
        <v>1.963374072441562</v>
      </c>
      <c r="EN606">
        <v>3.5851835369100789E-3</v>
      </c>
      <c r="EO606">
        <v>6.8433099670585677E-4</v>
      </c>
      <c r="EP606">
        <v>1</v>
      </c>
      <c r="EQ606">
        <v>2</v>
      </c>
      <c r="ER606">
        <v>6</v>
      </c>
      <c r="ES606" t="s">
        <v>412</v>
      </c>
      <c r="ET606">
        <v>2.9439299999999999</v>
      </c>
      <c r="EU606">
        <v>2.8014600000000001</v>
      </c>
      <c r="EV606">
        <v>0.15443399999999999</v>
      </c>
      <c r="EW606">
        <v>0.160358</v>
      </c>
      <c r="EX606">
        <v>0.118239</v>
      </c>
      <c r="EY606">
        <v>0.10797900000000001</v>
      </c>
      <c r="EZ606">
        <v>17374.099999999999</v>
      </c>
      <c r="FA606">
        <v>18092</v>
      </c>
      <c r="FB606">
        <v>23888.3</v>
      </c>
      <c r="FC606">
        <v>25068.9</v>
      </c>
      <c r="FD606">
        <v>33711.599999999999</v>
      </c>
      <c r="FE606">
        <v>35704.800000000003</v>
      </c>
      <c r="FF606">
        <v>43544.6</v>
      </c>
      <c r="FG606">
        <v>46337.4</v>
      </c>
      <c r="FH606">
        <v>1.97438</v>
      </c>
      <c r="FI606">
        <v>1.8785499999999999</v>
      </c>
      <c r="FJ606">
        <v>0.1323</v>
      </c>
      <c r="FK606">
        <v>0</v>
      </c>
      <c r="FL606">
        <v>29.467099999999999</v>
      </c>
      <c r="FM606">
        <v>999.9</v>
      </c>
      <c r="FN606">
        <v>62</v>
      </c>
      <c r="FO606">
        <v>34.299999999999997</v>
      </c>
      <c r="FP606">
        <v>33.812199999999997</v>
      </c>
      <c r="FQ606">
        <v>63.407200000000003</v>
      </c>
      <c r="FR606">
        <v>22.7043</v>
      </c>
      <c r="FS606">
        <v>1</v>
      </c>
      <c r="FT606">
        <v>0.28265800000000002</v>
      </c>
      <c r="FU606">
        <v>0.62228499999999998</v>
      </c>
      <c r="FV606">
        <v>20.321200000000001</v>
      </c>
      <c r="FW606">
        <v>5.2123499999999998</v>
      </c>
      <c r="FX606">
        <v>11.9054</v>
      </c>
      <c r="FY606">
        <v>5.0023999999999997</v>
      </c>
      <c r="FZ606">
        <v>3.2898800000000001</v>
      </c>
      <c r="GA606">
        <v>9999</v>
      </c>
      <c r="GB606">
        <v>9999</v>
      </c>
      <c r="GC606">
        <v>9999</v>
      </c>
      <c r="GD606">
        <v>999.9</v>
      </c>
      <c r="GE606">
        <v>1.85944</v>
      </c>
      <c r="GF606">
        <v>1.8544</v>
      </c>
      <c r="GG606">
        <v>1.8575999999999999</v>
      </c>
      <c r="GH606">
        <v>1.85608</v>
      </c>
      <c r="GI606">
        <v>1.8548500000000001</v>
      </c>
      <c r="GJ606">
        <v>1.8545400000000001</v>
      </c>
      <c r="GK606">
        <v>1.85317</v>
      </c>
      <c r="GL606">
        <v>1.85632</v>
      </c>
      <c r="GM606">
        <v>0</v>
      </c>
      <c r="GN606">
        <v>0</v>
      </c>
      <c r="GO606">
        <v>0</v>
      </c>
      <c r="GP606">
        <v>0</v>
      </c>
      <c r="GQ606" t="s">
        <v>386</v>
      </c>
      <c r="GR606" t="s">
        <v>387</v>
      </c>
      <c r="GS606" t="s">
        <v>388</v>
      </c>
      <c r="GT606" t="s">
        <v>388</v>
      </c>
      <c r="GU606" t="s">
        <v>388</v>
      </c>
      <c r="GV606" t="s">
        <v>388</v>
      </c>
      <c r="GW606">
        <v>0</v>
      </c>
      <c r="GX606">
        <v>100</v>
      </c>
      <c r="GY606">
        <v>100</v>
      </c>
      <c r="GZ606">
        <v>2.1419999999999999</v>
      </c>
      <c r="HA606">
        <v>9.1000000000000004E-3</v>
      </c>
      <c r="HB606">
        <v>0.4487642293357042</v>
      </c>
      <c r="HC606">
        <v>2.7716384584972409E-3</v>
      </c>
      <c r="HD606">
        <v>-1.1467119688665799E-6</v>
      </c>
      <c r="HE606">
        <v>2.0626329066488061E-10</v>
      </c>
      <c r="HF606">
        <v>-7.3699162755519909E-2</v>
      </c>
      <c r="HG606">
        <v>1.066993184659233E-2</v>
      </c>
      <c r="HH606">
        <v>-3.4528890892081033E-4</v>
      </c>
      <c r="HI606">
        <v>2.382551249023132E-6</v>
      </c>
      <c r="HJ606">
        <v>1</v>
      </c>
      <c r="HK606">
        <v>2115</v>
      </c>
      <c r="HL606">
        <v>2</v>
      </c>
      <c r="HM606">
        <v>30</v>
      </c>
      <c r="HN606">
        <v>8</v>
      </c>
      <c r="HO606">
        <v>8</v>
      </c>
      <c r="HP606">
        <v>2.0752000000000002</v>
      </c>
      <c r="HQ606">
        <v>2.3034699999999999</v>
      </c>
      <c r="HR606">
        <v>1.4978</v>
      </c>
      <c r="HS606">
        <v>2.3022499999999999</v>
      </c>
      <c r="HT606">
        <v>1.5478499999999999</v>
      </c>
      <c r="HU606">
        <v>2.2668499999999998</v>
      </c>
      <c r="HV606">
        <v>37.289900000000003</v>
      </c>
      <c r="HW606">
        <v>14.4122</v>
      </c>
      <c r="HX606">
        <v>18</v>
      </c>
      <c r="HY606">
        <v>497.971</v>
      </c>
      <c r="HZ606">
        <v>500.88099999999997</v>
      </c>
      <c r="IA606">
        <v>28.558199999999999</v>
      </c>
      <c r="IB606">
        <v>30.715699999999998</v>
      </c>
      <c r="IC606">
        <v>30.000299999999999</v>
      </c>
      <c r="ID606">
        <v>30.512499999999999</v>
      </c>
      <c r="IE606">
        <v>30.607800000000001</v>
      </c>
      <c r="IF606">
        <v>41.592700000000001</v>
      </c>
      <c r="IG606">
        <v>31.686</v>
      </c>
      <c r="IH606">
        <v>0</v>
      </c>
      <c r="II606">
        <v>28.554500000000001</v>
      </c>
      <c r="IJ606">
        <v>966.09199999999998</v>
      </c>
      <c r="IK606">
        <v>23.827200000000001</v>
      </c>
      <c r="IL606">
        <v>100.70099999999999</v>
      </c>
      <c r="IM606">
        <v>100.428</v>
      </c>
      <c r="IN606" t="s">
        <v>3530</v>
      </c>
    </row>
    <row r="607" spans="1:248" x14ac:dyDescent="0.2">
      <c r="A607">
        <v>591</v>
      </c>
      <c r="B607">
        <v>1660316340</v>
      </c>
      <c r="C607">
        <v>5373.4000000953674</v>
      </c>
      <c r="D607" t="s">
        <v>1551</v>
      </c>
      <c r="E607" t="s">
        <v>1552</v>
      </c>
      <c r="F607">
        <v>1</v>
      </c>
      <c r="G607" t="s">
        <v>1195</v>
      </c>
      <c r="H607" t="s">
        <v>377</v>
      </c>
      <c r="I607" t="s">
        <v>378</v>
      </c>
      <c r="J607" t="s">
        <v>379</v>
      </c>
      <c r="K607" t="s">
        <v>380</v>
      </c>
      <c r="L607" t="s">
        <v>1195</v>
      </c>
      <c r="M607" t="s">
        <v>382</v>
      </c>
      <c r="N607">
        <v>1660316332</v>
      </c>
      <c r="O607">
        <f t="shared" si="306"/>
        <v>2.837721609266004E-3</v>
      </c>
      <c r="P607">
        <f t="shared" si="307"/>
        <v>2.837721609266004</v>
      </c>
      <c r="Q607">
        <f t="shared" si="308"/>
        <v>10.068827031344973</v>
      </c>
      <c r="R607">
        <f t="shared" si="309"/>
        <v>848.33331249999992</v>
      </c>
      <c r="S607">
        <f t="shared" si="310"/>
        <v>707.36919268354006</v>
      </c>
      <c r="T607">
        <f t="shared" si="311"/>
        <v>70.540781852924582</v>
      </c>
      <c r="U607">
        <f t="shared" si="312"/>
        <v>84.598107684912009</v>
      </c>
      <c r="V607">
        <f t="shared" si="313"/>
        <v>0.14256470541435237</v>
      </c>
      <c r="W607">
        <f t="shared" si="314"/>
        <v>2.9244189126142119</v>
      </c>
      <c r="X607">
        <f t="shared" si="315"/>
        <v>0.13881317366629609</v>
      </c>
      <c r="Y607">
        <f t="shared" si="316"/>
        <v>8.7087071203674024E-2</v>
      </c>
      <c r="Z607">
        <f t="shared" si="317"/>
        <v>321.51146718749993</v>
      </c>
      <c r="AA607">
        <f t="shared" si="318"/>
        <v>32.166365481312326</v>
      </c>
      <c r="AB607">
        <f t="shared" si="319"/>
        <v>31.622031249999999</v>
      </c>
      <c r="AC607">
        <f t="shared" si="320"/>
        <v>4.6738750048185915</v>
      </c>
      <c r="AD607">
        <f t="shared" si="321"/>
        <v>60.053785850192654</v>
      </c>
      <c r="AE607">
        <f t="shared" si="322"/>
        <v>2.7107503059836553</v>
      </c>
      <c r="AF607">
        <f t="shared" si="323"/>
        <v>4.5138708036588486</v>
      </c>
      <c r="AG607">
        <f t="shared" si="324"/>
        <v>1.9631246988349362</v>
      </c>
      <c r="AH607">
        <f t="shared" si="325"/>
        <v>-125.14352296863078</v>
      </c>
      <c r="AI607">
        <f t="shared" si="326"/>
        <v>-96.542894781510157</v>
      </c>
      <c r="AJ607">
        <f t="shared" si="327"/>
        <v>-7.436458158240935</v>
      </c>
      <c r="AK607">
        <f t="shared" si="328"/>
        <v>92.388591279118046</v>
      </c>
      <c r="AL607">
        <f t="shared" si="329"/>
        <v>41.192944523056305</v>
      </c>
      <c r="AM607">
        <f t="shared" si="330"/>
        <v>2.8372663431884413</v>
      </c>
      <c r="AN607">
        <f t="shared" si="331"/>
        <v>10.068827031344973</v>
      </c>
      <c r="AO607">
        <v>949.8952079871716</v>
      </c>
      <c r="AP607">
        <v>910.73976969696935</v>
      </c>
      <c r="AQ607">
        <v>5.1562487276337432</v>
      </c>
      <c r="AR607">
        <v>65.936551714249305</v>
      </c>
      <c r="AS607">
        <f t="shared" si="332"/>
        <v>2.837721609266004</v>
      </c>
      <c r="AT607">
        <v>23.876467647005541</v>
      </c>
      <c r="AU607">
        <v>27.187804242424239</v>
      </c>
      <c r="AV607">
        <v>7.277480426406525E-5</v>
      </c>
      <c r="AW607">
        <v>81.195447360536576</v>
      </c>
      <c r="AX607">
        <v>0</v>
      </c>
      <c r="AY607">
        <v>0</v>
      </c>
      <c r="AZ607">
        <f t="shared" si="333"/>
        <v>1</v>
      </c>
      <c r="BA607">
        <f t="shared" si="334"/>
        <v>0</v>
      </c>
      <c r="BB607">
        <f t="shared" si="335"/>
        <v>52025.472343047157</v>
      </c>
      <c r="BC607">
        <f t="shared" si="336"/>
        <v>1999.9749999999999</v>
      </c>
      <c r="BD607">
        <f t="shared" si="337"/>
        <v>1681.1787187499999</v>
      </c>
      <c r="BE607">
        <f t="shared" si="338"/>
        <v>0.84059986687333588</v>
      </c>
      <c r="BF607">
        <f t="shared" si="339"/>
        <v>0.16075774306553831</v>
      </c>
      <c r="BG607">
        <v>6</v>
      </c>
      <c r="BH607">
        <v>0.5</v>
      </c>
      <c r="BI607" t="s">
        <v>383</v>
      </c>
      <c r="BJ607">
        <v>2</v>
      </c>
      <c r="BK607" t="b">
        <v>1</v>
      </c>
      <c r="BL607">
        <v>1660316332</v>
      </c>
      <c r="BM607">
        <v>848.33331249999992</v>
      </c>
      <c r="BN607">
        <v>900.63924999999995</v>
      </c>
      <c r="BO607">
        <v>27.182874999999999</v>
      </c>
      <c r="BP607">
        <v>23.8715875</v>
      </c>
      <c r="BQ607">
        <v>846.23562500000003</v>
      </c>
      <c r="BR607">
        <v>27.173793750000002</v>
      </c>
      <c r="BS607">
        <v>500.13318750000002</v>
      </c>
      <c r="BT607">
        <v>99.622743749999998</v>
      </c>
      <c r="BU607">
        <v>9.9978956250000001E-2</v>
      </c>
      <c r="BV607">
        <v>31.009687499999998</v>
      </c>
      <c r="BW607">
        <v>31.622031249999999</v>
      </c>
      <c r="BX607">
        <v>999.9</v>
      </c>
      <c r="BY607">
        <v>0</v>
      </c>
      <c r="BZ607">
        <v>0</v>
      </c>
      <c r="CA607">
        <v>10008.53875</v>
      </c>
      <c r="CB607">
        <v>0</v>
      </c>
      <c r="CC607">
        <v>27.84975</v>
      </c>
      <c r="CD607">
        <v>-52.305843750000001</v>
      </c>
      <c r="CE607">
        <v>872.03787499999999</v>
      </c>
      <c r="CF607">
        <v>922.66468750000001</v>
      </c>
      <c r="CG607">
        <v>3.3112831250000001</v>
      </c>
      <c r="CH607">
        <v>900.63924999999995</v>
      </c>
      <c r="CI607">
        <v>23.8715875</v>
      </c>
      <c r="CJ607">
        <v>2.7080337499999998</v>
      </c>
      <c r="CK607">
        <v>2.3781537500000001</v>
      </c>
      <c r="CL607">
        <v>22.333950000000002</v>
      </c>
      <c r="CM607">
        <v>20.215787500000001</v>
      </c>
      <c r="CN607">
        <v>1999.9749999999999</v>
      </c>
      <c r="CO607">
        <v>0.98000312499999997</v>
      </c>
      <c r="CP607">
        <v>1.99972125E-2</v>
      </c>
      <c r="CQ607">
        <v>0</v>
      </c>
      <c r="CR607">
        <v>2.7048125000000001</v>
      </c>
      <c r="CS607">
        <v>0</v>
      </c>
      <c r="CT607">
        <v>26738.543750000001</v>
      </c>
      <c r="CU607">
        <v>17412.099999999999</v>
      </c>
      <c r="CV607">
        <v>40.936999999999998</v>
      </c>
      <c r="CW607">
        <v>41.9645625</v>
      </c>
      <c r="CX607">
        <v>40.909875</v>
      </c>
      <c r="CY607">
        <v>40.375</v>
      </c>
      <c r="CZ607">
        <v>41</v>
      </c>
      <c r="DA607">
        <v>1959.984375</v>
      </c>
      <c r="DB607">
        <v>39.990625000000009</v>
      </c>
      <c r="DC607">
        <v>0</v>
      </c>
      <c r="DD607">
        <v>1660316338.2</v>
      </c>
      <c r="DE607">
        <v>0</v>
      </c>
      <c r="DF607">
        <v>1660315861.5</v>
      </c>
      <c r="DG607" t="s">
        <v>1196</v>
      </c>
      <c r="DH607">
        <v>1660315856.5</v>
      </c>
      <c r="DI607">
        <v>1660315861.5</v>
      </c>
      <c r="DJ607">
        <v>15</v>
      </c>
      <c r="DK607">
        <v>-0.154</v>
      </c>
      <c r="DL607">
        <v>-8.0000000000000002E-3</v>
      </c>
      <c r="DM607">
        <v>1.3839999999999999</v>
      </c>
      <c r="DN607">
        <v>1.6E-2</v>
      </c>
      <c r="DO607">
        <v>400</v>
      </c>
      <c r="DP607">
        <v>24</v>
      </c>
      <c r="DQ607">
        <v>0.19</v>
      </c>
      <c r="DR607">
        <v>0.03</v>
      </c>
      <c r="DS607">
        <v>9.9324194481239179</v>
      </c>
      <c r="DT607">
        <v>0.52315209104768745</v>
      </c>
      <c r="DU607">
        <v>0.1054147209739225</v>
      </c>
      <c r="DV607">
        <v>0</v>
      </c>
      <c r="DW607">
        <v>41.150248834200013</v>
      </c>
      <c r="DX607">
        <v>1.0463598529467451</v>
      </c>
      <c r="DY607">
        <v>8.8964025454013759E-2</v>
      </c>
      <c r="DZ607">
        <v>0</v>
      </c>
      <c r="EA607">
        <v>-52.269060000000003</v>
      </c>
      <c r="EB607">
        <v>-2.2371203559509021</v>
      </c>
      <c r="EC607">
        <v>0.17094001014001001</v>
      </c>
      <c r="ED607">
        <v>0</v>
      </c>
      <c r="EE607">
        <v>689.0972352501708</v>
      </c>
      <c r="EF607">
        <v>277.52513096606089</v>
      </c>
      <c r="EG607">
        <v>26.7220891291534</v>
      </c>
      <c r="EH607">
        <v>0</v>
      </c>
      <c r="EI607">
        <v>3.3152569999999999</v>
      </c>
      <c r="EJ607">
        <v>-6.8603977485939577E-2</v>
      </c>
      <c r="EK607">
        <v>7.0773201849287761E-3</v>
      </c>
      <c r="EL607">
        <v>1</v>
      </c>
      <c r="EM607">
        <v>1.963374072441562</v>
      </c>
      <c r="EN607">
        <v>3.5851835369100789E-3</v>
      </c>
      <c r="EO607">
        <v>6.8433099670585677E-4</v>
      </c>
      <c r="EP607">
        <v>1</v>
      </c>
      <c r="EQ607">
        <v>2</v>
      </c>
      <c r="ER607">
        <v>6</v>
      </c>
      <c r="ES607" t="s">
        <v>412</v>
      </c>
      <c r="ET607">
        <v>2.944</v>
      </c>
      <c r="EU607">
        <v>2.8013499999999998</v>
      </c>
      <c r="EV607">
        <v>0.15500900000000001</v>
      </c>
      <c r="EW607">
        <v>0.160911</v>
      </c>
      <c r="EX607">
        <v>0.118243</v>
      </c>
      <c r="EY607">
        <v>0.10798099999999999</v>
      </c>
      <c r="EZ607">
        <v>17362.3</v>
      </c>
      <c r="FA607">
        <v>18080.099999999999</v>
      </c>
      <c r="FB607">
        <v>23888.2</v>
      </c>
      <c r="FC607">
        <v>25068.799999999999</v>
      </c>
      <c r="FD607">
        <v>33711.4</v>
      </c>
      <c r="FE607">
        <v>35704.800000000003</v>
      </c>
      <c r="FF607">
        <v>43544.5</v>
      </c>
      <c r="FG607">
        <v>46337.4</v>
      </c>
      <c r="FH607">
        <v>1.97435</v>
      </c>
      <c r="FI607">
        <v>1.8785000000000001</v>
      </c>
      <c r="FJ607">
        <v>0.13198699999999999</v>
      </c>
      <c r="FK607">
        <v>0</v>
      </c>
      <c r="FL607">
        <v>29.467099999999999</v>
      </c>
      <c r="FM607">
        <v>999.9</v>
      </c>
      <c r="FN607">
        <v>62</v>
      </c>
      <c r="FO607">
        <v>34.299999999999997</v>
      </c>
      <c r="FP607">
        <v>33.810600000000001</v>
      </c>
      <c r="FQ607">
        <v>63.547199999999997</v>
      </c>
      <c r="FR607">
        <v>23.5016</v>
      </c>
      <c r="FS607">
        <v>1</v>
      </c>
      <c r="FT607">
        <v>0.28268799999999999</v>
      </c>
      <c r="FU607">
        <v>0.62351000000000001</v>
      </c>
      <c r="FV607">
        <v>20.321300000000001</v>
      </c>
      <c r="FW607">
        <v>5.2127999999999997</v>
      </c>
      <c r="FX607">
        <v>11.9057</v>
      </c>
      <c r="FY607">
        <v>5.0023499999999999</v>
      </c>
      <c r="FZ607">
        <v>3.2898499999999999</v>
      </c>
      <c r="GA607">
        <v>9999</v>
      </c>
      <c r="GB607">
        <v>9999</v>
      </c>
      <c r="GC607">
        <v>9999</v>
      </c>
      <c r="GD607">
        <v>999.9</v>
      </c>
      <c r="GE607">
        <v>1.85944</v>
      </c>
      <c r="GF607">
        <v>1.8544</v>
      </c>
      <c r="GG607">
        <v>1.8575999999999999</v>
      </c>
      <c r="GH607">
        <v>1.85608</v>
      </c>
      <c r="GI607">
        <v>1.85486</v>
      </c>
      <c r="GJ607">
        <v>1.8545400000000001</v>
      </c>
      <c r="GK607">
        <v>1.85317</v>
      </c>
      <c r="GL607">
        <v>1.8563499999999999</v>
      </c>
      <c r="GM607">
        <v>0</v>
      </c>
      <c r="GN607">
        <v>0</v>
      </c>
      <c r="GO607">
        <v>0</v>
      </c>
      <c r="GP607">
        <v>0</v>
      </c>
      <c r="GQ607" t="s">
        <v>386</v>
      </c>
      <c r="GR607" t="s">
        <v>387</v>
      </c>
      <c r="GS607" t="s">
        <v>388</v>
      </c>
      <c r="GT607" t="s">
        <v>388</v>
      </c>
      <c r="GU607" t="s">
        <v>388</v>
      </c>
      <c r="GV607" t="s">
        <v>388</v>
      </c>
      <c r="GW607">
        <v>0</v>
      </c>
      <c r="GX607">
        <v>100</v>
      </c>
      <c r="GY607">
        <v>100</v>
      </c>
      <c r="GZ607">
        <v>2.149</v>
      </c>
      <c r="HA607">
        <v>9.1000000000000004E-3</v>
      </c>
      <c r="HB607">
        <v>0.4487642293357042</v>
      </c>
      <c r="HC607">
        <v>2.7716384584972409E-3</v>
      </c>
      <c r="HD607">
        <v>-1.1467119688665799E-6</v>
      </c>
      <c r="HE607">
        <v>2.0626329066488061E-10</v>
      </c>
      <c r="HF607">
        <v>-7.3699162755519909E-2</v>
      </c>
      <c r="HG607">
        <v>1.066993184659233E-2</v>
      </c>
      <c r="HH607">
        <v>-3.4528890892081033E-4</v>
      </c>
      <c r="HI607">
        <v>2.382551249023132E-6</v>
      </c>
      <c r="HJ607">
        <v>1</v>
      </c>
      <c r="HK607">
        <v>2115</v>
      </c>
      <c r="HL607">
        <v>2</v>
      </c>
      <c r="HM607">
        <v>30</v>
      </c>
      <c r="HN607">
        <v>8.1</v>
      </c>
      <c r="HO607">
        <v>8</v>
      </c>
      <c r="HP607">
        <v>2.0800800000000002</v>
      </c>
      <c r="HQ607">
        <v>2.2827099999999998</v>
      </c>
      <c r="HR607">
        <v>1.4978</v>
      </c>
      <c r="HS607">
        <v>2.3022499999999999</v>
      </c>
      <c r="HT607">
        <v>1.5478499999999999</v>
      </c>
      <c r="HU607">
        <v>2.4084500000000002</v>
      </c>
      <c r="HV607">
        <v>37.289900000000003</v>
      </c>
      <c r="HW607">
        <v>14.4297</v>
      </c>
      <c r="HX607">
        <v>18</v>
      </c>
      <c r="HY607">
        <v>497.96</v>
      </c>
      <c r="HZ607">
        <v>500.84800000000001</v>
      </c>
      <c r="IA607">
        <v>28.556699999999999</v>
      </c>
      <c r="IB607">
        <v>30.7163</v>
      </c>
      <c r="IC607">
        <v>30.000299999999999</v>
      </c>
      <c r="ID607">
        <v>30.513100000000001</v>
      </c>
      <c r="IE607">
        <v>30.607900000000001</v>
      </c>
      <c r="IF607">
        <v>41.8245</v>
      </c>
      <c r="IG607">
        <v>31.686</v>
      </c>
      <c r="IH607">
        <v>0</v>
      </c>
      <c r="II607">
        <v>28.554500000000001</v>
      </c>
      <c r="IJ607">
        <v>976.13499999999999</v>
      </c>
      <c r="IK607">
        <v>23.824999999999999</v>
      </c>
      <c r="IL607">
        <v>100.70099999999999</v>
      </c>
      <c r="IM607">
        <v>100.428</v>
      </c>
      <c r="IN607" t="s">
        <v>3530</v>
      </c>
    </row>
    <row r="608" spans="1:248" x14ac:dyDescent="0.2">
      <c r="A608">
        <v>592</v>
      </c>
      <c r="B608">
        <v>1660316341</v>
      </c>
      <c r="C608">
        <v>5374.4000000953674</v>
      </c>
      <c r="D608" t="s">
        <v>1553</v>
      </c>
      <c r="E608" t="s">
        <v>1554</v>
      </c>
      <c r="F608">
        <v>1</v>
      </c>
      <c r="G608" t="s">
        <v>1195</v>
      </c>
      <c r="H608" t="s">
        <v>377</v>
      </c>
      <c r="I608" t="s">
        <v>378</v>
      </c>
      <c r="J608" t="s">
        <v>379</v>
      </c>
      <c r="K608" t="s">
        <v>380</v>
      </c>
      <c r="L608" t="s">
        <v>1195</v>
      </c>
      <c r="M608" t="s">
        <v>382</v>
      </c>
      <c r="N608">
        <v>1660316333.5</v>
      </c>
      <c r="O608">
        <f t="shared" si="306"/>
        <v>2.8383217689666746E-3</v>
      </c>
      <c r="P608">
        <f t="shared" si="307"/>
        <v>2.8383217689666744</v>
      </c>
      <c r="Q608">
        <f t="shared" si="308"/>
        <v>10.051359500908534</v>
      </c>
      <c r="R608">
        <f t="shared" si="309"/>
        <v>855.86733333333348</v>
      </c>
      <c r="S608">
        <f t="shared" si="310"/>
        <v>714.89692201022388</v>
      </c>
      <c r="T608">
        <f t="shared" si="311"/>
        <v>71.291496056160184</v>
      </c>
      <c r="U608">
        <f t="shared" si="312"/>
        <v>85.349454921918223</v>
      </c>
      <c r="V608">
        <f t="shared" si="313"/>
        <v>0.14260967517434667</v>
      </c>
      <c r="W608">
        <f t="shared" si="314"/>
        <v>2.9248557558269308</v>
      </c>
      <c r="X608">
        <f t="shared" si="315"/>
        <v>0.13885635465738419</v>
      </c>
      <c r="Y608">
        <f t="shared" si="316"/>
        <v>8.7114214788586081E-2</v>
      </c>
      <c r="Z608">
        <f t="shared" si="317"/>
        <v>321.50953980000003</v>
      </c>
      <c r="AA608">
        <f t="shared" si="318"/>
        <v>32.165417485695144</v>
      </c>
      <c r="AB608">
        <f t="shared" si="319"/>
        <v>31.621406666666669</v>
      </c>
      <c r="AC608">
        <f t="shared" si="320"/>
        <v>4.6737093190802064</v>
      </c>
      <c r="AD608">
        <f t="shared" si="321"/>
        <v>60.056521063030146</v>
      </c>
      <c r="AE608">
        <f t="shared" si="322"/>
        <v>2.7107778176674473</v>
      </c>
      <c r="AF608">
        <f t="shared" si="323"/>
        <v>4.5137110336818358</v>
      </c>
      <c r="AG608">
        <f t="shared" si="324"/>
        <v>1.9629315014127591</v>
      </c>
      <c r="AH608">
        <f t="shared" si="325"/>
        <v>-125.16999001143036</v>
      </c>
      <c r="AI608">
        <f t="shared" si="326"/>
        <v>-96.556724826975312</v>
      </c>
      <c r="AJ608">
        <f t="shared" si="327"/>
        <v>-7.4363669668933587</v>
      </c>
      <c r="AK608">
        <f t="shared" si="328"/>
        <v>92.346457994701041</v>
      </c>
      <c r="AL608">
        <f t="shared" si="329"/>
        <v>41.214131866682393</v>
      </c>
      <c r="AM608">
        <f t="shared" si="330"/>
        <v>2.8367144449253119</v>
      </c>
      <c r="AN608">
        <f t="shared" si="331"/>
        <v>10.051359500908534</v>
      </c>
      <c r="AO608">
        <v>955.15665208809821</v>
      </c>
      <c r="AP608">
        <v>915.94325454545424</v>
      </c>
      <c r="AQ608">
        <v>5.1716072692544071</v>
      </c>
      <c r="AR608">
        <v>65.936551714249305</v>
      </c>
      <c r="AS608">
        <f t="shared" si="332"/>
        <v>2.8383217689666744</v>
      </c>
      <c r="AT608">
        <v>23.877621517501119</v>
      </c>
      <c r="AU608">
        <v>27.189436363636361</v>
      </c>
      <c r="AV608">
        <v>1.010394054161972E-4</v>
      </c>
      <c r="AW608">
        <v>81.195447360536576</v>
      </c>
      <c r="AX608">
        <v>0</v>
      </c>
      <c r="AY608">
        <v>0</v>
      </c>
      <c r="AZ608">
        <f t="shared" si="333"/>
        <v>1</v>
      </c>
      <c r="BA608">
        <f t="shared" si="334"/>
        <v>0</v>
      </c>
      <c r="BB608">
        <f t="shared" si="335"/>
        <v>52038.015408948799</v>
      </c>
      <c r="BC608">
        <f t="shared" si="336"/>
        <v>1999.962666666667</v>
      </c>
      <c r="BD608">
        <f t="shared" si="337"/>
        <v>1681.1683800000001</v>
      </c>
      <c r="BE608">
        <f t="shared" si="338"/>
        <v>0.84059988119778228</v>
      </c>
      <c r="BF608">
        <f t="shared" si="339"/>
        <v>0.16075777071171993</v>
      </c>
      <c r="BG608">
        <v>6</v>
      </c>
      <c r="BH608">
        <v>0.5</v>
      </c>
      <c r="BI608" t="s">
        <v>383</v>
      </c>
      <c r="BJ608">
        <v>2</v>
      </c>
      <c r="BK608" t="b">
        <v>1</v>
      </c>
      <c r="BL608">
        <v>1660316333.5</v>
      </c>
      <c r="BM608">
        <v>855.86733333333348</v>
      </c>
      <c r="BN608">
        <v>908.22320000000002</v>
      </c>
      <c r="BO608">
        <v>27.183139999999991</v>
      </c>
      <c r="BP608">
        <v>23.87253333333333</v>
      </c>
      <c r="BQ608">
        <v>853.76</v>
      </c>
      <c r="BR608">
        <v>27.174060000000001</v>
      </c>
      <c r="BS608">
        <v>500.13860000000011</v>
      </c>
      <c r="BT608">
        <v>99.622800000000012</v>
      </c>
      <c r="BU608">
        <v>9.9962626666666651E-2</v>
      </c>
      <c r="BV608">
        <v>31.009066666666669</v>
      </c>
      <c r="BW608">
        <v>31.621406666666669</v>
      </c>
      <c r="BX608">
        <v>999.89999999999986</v>
      </c>
      <c r="BY608">
        <v>0</v>
      </c>
      <c r="BZ608">
        <v>0</v>
      </c>
      <c r="CA608">
        <v>10011.028</v>
      </c>
      <c r="CB608">
        <v>0</v>
      </c>
      <c r="CC608">
        <v>26.731020000000001</v>
      </c>
      <c r="CD608">
        <v>-52.355786666666667</v>
      </c>
      <c r="CE608">
        <v>879.7826666666665</v>
      </c>
      <c r="CF608">
        <v>930.43499999999995</v>
      </c>
      <c r="CG608">
        <v>3.3106040000000001</v>
      </c>
      <c r="CH608">
        <v>908.22320000000002</v>
      </c>
      <c r="CI608">
        <v>23.87253333333333</v>
      </c>
      <c r="CJ608">
        <v>2.7080613333333341</v>
      </c>
      <c r="CK608">
        <v>2.3782493333333341</v>
      </c>
      <c r="CL608">
        <v>22.33412666666667</v>
      </c>
      <c r="CM608">
        <v>20.216439999999999</v>
      </c>
      <c r="CN608">
        <v>1999.962666666667</v>
      </c>
      <c r="CO608">
        <v>0.98000280000000017</v>
      </c>
      <c r="CP608">
        <v>1.9997526666666671E-2</v>
      </c>
      <c r="CQ608">
        <v>0</v>
      </c>
      <c r="CR608">
        <v>2.6905333333333332</v>
      </c>
      <c r="CS608">
        <v>0</v>
      </c>
      <c r="CT608">
        <v>26744.513333333329</v>
      </c>
      <c r="CU608">
        <v>17411.993333333339</v>
      </c>
      <c r="CV608">
        <v>40.936999999999998</v>
      </c>
      <c r="CW608">
        <v>41.970599999999997</v>
      </c>
      <c r="CX608">
        <v>40.916333333333327</v>
      </c>
      <c r="CY608">
        <v>40.375</v>
      </c>
      <c r="CZ608">
        <v>41</v>
      </c>
      <c r="DA608">
        <v>1959.971333333333</v>
      </c>
      <c r="DB608">
        <v>39.991333333333337</v>
      </c>
      <c r="DC608">
        <v>0</v>
      </c>
      <c r="DD608">
        <v>1660316338.8</v>
      </c>
      <c r="DE608">
        <v>0</v>
      </c>
      <c r="DF608">
        <v>1660315861.5</v>
      </c>
      <c r="DG608" t="s">
        <v>1196</v>
      </c>
      <c r="DH608">
        <v>1660315856.5</v>
      </c>
      <c r="DI608">
        <v>1660315861.5</v>
      </c>
      <c r="DJ608">
        <v>15</v>
      </c>
      <c r="DK608">
        <v>-0.154</v>
      </c>
      <c r="DL608">
        <v>-8.0000000000000002E-3</v>
      </c>
      <c r="DM608">
        <v>1.3839999999999999</v>
      </c>
      <c r="DN608">
        <v>1.6E-2</v>
      </c>
      <c r="DO608">
        <v>400</v>
      </c>
      <c r="DP608">
        <v>24</v>
      </c>
      <c r="DQ608">
        <v>0.19</v>
      </c>
      <c r="DR608">
        <v>0.03</v>
      </c>
      <c r="DS608">
        <v>9.9461314300758215</v>
      </c>
      <c r="DT608">
        <v>0.58415532987583663</v>
      </c>
      <c r="DU608">
        <v>0.105611599151976</v>
      </c>
      <c r="DV608">
        <v>0</v>
      </c>
      <c r="DW608">
        <v>41.198522596285017</v>
      </c>
      <c r="DX608">
        <v>1.117560658942119</v>
      </c>
      <c r="DY608">
        <v>9.5569614946628148E-2</v>
      </c>
      <c r="DZ608">
        <v>0</v>
      </c>
      <c r="EA608">
        <v>-52.326967741935469</v>
      </c>
      <c r="EB608">
        <v>-2.363245161290108</v>
      </c>
      <c r="EC608">
        <v>0.18630707116443229</v>
      </c>
      <c r="ED608">
        <v>0</v>
      </c>
      <c r="EE608">
        <v>698.39300302843048</v>
      </c>
      <c r="EF608">
        <v>279.90585422577749</v>
      </c>
      <c r="EG608">
        <v>26.950979366387699</v>
      </c>
      <c r="EH608">
        <v>0</v>
      </c>
      <c r="EI608">
        <v>3.314078048780488</v>
      </c>
      <c r="EJ608">
        <v>-5.5781811846681663E-2</v>
      </c>
      <c r="EK608">
        <v>6.0962136267511549E-3</v>
      </c>
      <c r="EL608">
        <v>1</v>
      </c>
      <c r="EM608">
        <v>1.963159159935292</v>
      </c>
      <c r="EN608">
        <v>-2.3683588665973841E-4</v>
      </c>
      <c r="EO608">
        <v>8.7460616898982983E-4</v>
      </c>
      <c r="EP608">
        <v>1</v>
      </c>
      <c r="EQ608">
        <v>2</v>
      </c>
      <c r="ER608">
        <v>6</v>
      </c>
      <c r="ES608" t="s">
        <v>412</v>
      </c>
      <c r="ET608">
        <v>2.9438399999999998</v>
      </c>
      <c r="EU608">
        <v>2.8012600000000001</v>
      </c>
      <c r="EV608">
        <v>0.155587</v>
      </c>
      <c r="EW608">
        <v>0.16146199999999999</v>
      </c>
      <c r="EX608">
        <v>0.11824800000000001</v>
      </c>
      <c r="EY608">
        <v>0.10798199999999999</v>
      </c>
      <c r="EZ608">
        <v>17350.3</v>
      </c>
      <c r="FA608">
        <v>18068.099999999999</v>
      </c>
      <c r="FB608">
        <v>23888.2</v>
      </c>
      <c r="FC608">
        <v>25068.7</v>
      </c>
      <c r="FD608">
        <v>33711.199999999997</v>
      </c>
      <c r="FE608">
        <v>35704.6</v>
      </c>
      <c r="FF608">
        <v>43544.4</v>
      </c>
      <c r="FG608">
        <v>46337.2</v>
      </c>
      <c r="FH608">
        <v>1.9741299999999999</v>
      </c>
      <c r="FI608">
        <v>1.8786499999999999</v>
      </c>
      <c r="FJ608">
        <v>0.132024</v>
      </c>
      <c r="FK608">
        <v>0</v>
      </c>
      <c r="FL608">
        <v>29.467099999999999</v>
      </c>
      <c r="FM608">
        <v>999.9</v>
      </c>
      <c r="FN608">
        <v>62</v>
      </c>
      <c r="FO608">
        <v>34.299999999999997</v>
      </c>
      <c r="FP608">
        <v>33.814100000000003</v>
      </c>
      <c r="FQ608">
        <v>63.717199999999998</v>
      </c>
      <c r="FR608">
        <v>23.573699999999999</v>
      </c>
      <c r="FS608">
        <v>1</v>
      </c>
      <c r="FT608">
        <v>0.282698</v>
      </c>
      <c r="FU608">
        <v>0.62570300000000001</v>
      </c>
      <c r="FV608">
        <v>20.321300000000001</v>
      </c>
      <c r="FW608">
        <v>5.2125000000000004</v>
      </c>
      <c r="FX608">
        <v>11.9056</v>
      </c>
      <c r="FY608">
        <v>5.0023499999999999</v>
      </c>
      <c r="FZ608">
        <v>3.2898200000000002</v>
      </c>
      <c r="GA608">
        <v>9999</v>
      </c>
      <c r="GB608">
        <v>9999</v>
      </c>
      <c r="GC608">
        <v>9999</v>
      </c>
      <c r="GD608">
        <v>999.9</v>
      </c>
      <c r="GE608">
        <v>1.85944</v>
      </c>
      <c r="GF608">
        <v>1.8544</v>
      </c>
      <c r="GG608">
        <v>1.8575999999999999</v>
      </c>
      <c r="GH608">
        <v>1.85608</v>
      </c>
      <c r="GI608">
        <v>1.85486</v>
      </c>
      <c r="GJ608">
        <v>1.8545400000000001</v>
      </c>
      <c r="GK608">
        <v>1.85317</v>
      </c>
      <c r="GL608">
        <v>1.8563499999999999</v>
      </c>
      <c r="GM608">
        <v>0</v>
      </c>
      <c r="GN608">
        <v>0</v>
      </c>
      <c r="GO608">
        <v>0</v>
      </c>
      <c r="GP608">
        <v>0</v>
      </c>
      <c r="GQ608" t="s">
        <v>386</v>
      </c>
      <c r="GR608" t="s">
        <v>387</v>
      </c>
      <c r="GS608" t="s">
        <v>388</v>
      </c>
      <c r="GT608" t="s">
        <v>388</v>
      </c>
      <c r="GU608" t="s">
        <v>388</v>
      </c>
      <c r="GV608" t="s">
        <v>388</v>
      </c>
      <c r="GW608">
        <v>0</v>
      </c>
      <c r="GX608">
        <v>100</v>
      </c>
      <c r="GY608">
        <v>100</v>
      </c>
      <c r="GZ608">
        <v>2.1549999999999998</v>
      </c>
      <c r="HA608">
        <v>9.1000000000000004E-3</v>
      </c>
      <c r="HB608">
        <v>0.4487642293357042</v>
      </c>
      <c r="HC608">
        <v>2.7716384584972409E-3</v>
      </c>
      <c r="HD608">
        <v>-1.1467119688665799E-6</v>
      </c>
      <c r="HE608">
        <v>2.0626329066488061E-10</v>
      </c>
      <c r="HF608">
        <v>-7.3699162755519909E-2</v>
      </c>
      <c r="HG608">
        <v>1.066993184659233E-2</v>
      </c>
      <c r="HH608">
        <v>-3.4528890892081033E-4</v>
      </c>
      <c r="HI608">
        <v>2.382551249023132E-6</v>
      </c>
      <c r="HJ608">
        <v>1</v>
      </c>
      <c r="HK608">
        <v>2115</v>
      </c>
      <c r="HL608">
        <v>2</v>
      </c>
      <c r="HM608">
        <v>30</v>
      </c>
      <c r="HN608">
        <v>8.1</v>
      </c>
      <c r="HO608">
        <v>8</v>
      </c>
      <c r="HP608">
        <v>2.0935100000000002</v>
      </c>
      <c r="HQ608">
        <v>2.2912599999999999</v>
      </c>
      <c r="HR608">
        <v>1.4978</v>
      </c>
      <c r="HS608">
        <v>2.3022499999999999</v>
      </c>
      <c r="HT608">
        <v>1.5478499999999999</v>
      </c>
      <c r="HU608">
        <v>2.4523899999999998</v>
      </c>
      <c r="HV608">
        <v>37.289900000000003</v>
      </c>
      <c r="HW608">
        <v>14.420999999999999</v>
      </c>
      <c r="HX608">
        <v>18</v>
      </c>
      <c r="HY608">
        <v>497.83100000000002</v>
      </c>
      <c r="HZ608">
        <v>500.95400000000001</v>
      </c>
      <c r="IA608">
        <v>28.555099999999999</v>
      </c>
      <c r="IB608">
        <v>30.716999999999999</v>
      </c>
      <c r="IC608">
        <v>30.000399999999999</v>
      </c>
      <c r="ID608">
        <v>30.5138</v>
      </c>
      <c r="IE608">
        <v>30.608599999999999</v>
      </c>
      <c r="IF608">
        <v>41.9587</v>
      </c>
      <c r="IG608">
        <v>31.686</v>
      </c>
      <c r="IH608">
        <v>0</v>
      </c>
      <c r="II608">
        <v>28.554500000000001</v>
      </c>
      <c r="IJ608">
        <v>976.13499999999999</v>
      </c>
      <c r="IK608">
        <v>23.8249</v>
      </c>
      <c r="IL608">
        <v>100.70099999999999</v>
      </c>
      <c r="IM608">
        <v>100.428</v>
      </c>
      <c r="IN608" t="s">
        <v>3530</v>
      </c>
    </row>
    <row r="609" spans="1:248" x14ac:dyDescent="0.2">
      <c r="A609">
        <v>593</v>
      </c>
      <c r="B609">
        <v>1660316342</v>
      </c>
      <c r="C609">
        <v>5375.4000000953674</v>
      </c>
      <c r="D609" t="s">
        <v>1555</v>
      </c>
      <c r="E609" t="s">
        <v>1556</v>
      </c>
      <c r="F609">
        <v>1</v>
      </c>
      <c r="G609" t="s">
        <v>1195</v>
      </c>
      <c r="H609" t="s">
        <v>377</v>
      </c>
      <c r="I609" t="s">
        <v>378</v>
      </c>
      <c r="J609" t="s">
        <v>379</v>
      </c>
      <c r="K609" t="s">
        <v>380</v>
      </c>
      <c r="L609" t="s">
        <v>1195</v>
      </c>
      <c r="M609" t="s">
        <v>382</v>
      </c>
      <c r="N609">
        <v>1660316334</v>
      </c>
      <c r="O609">
        <f t="shared" si="306"/>
        <v>2.8393558546796292E-3</v>
      </c>
      <c r="P609">
        <f t="shared" si="307"/>
        <v>2.8393558546796291</v>
      </c>
      <c r="Q609">
        <f t="shared" si="308"/>
        <v>9.9386929729207534</v>
      </c>
      <c r="R609">
        <f t="shared" si="309"/>
        <v>858.3828125</v>
      </c>
      <c r="S609">
        <f t="shared" si="310"/>
        <v>718.65702531322415</v>
      </c>
      <c r="T609">
        <f t="shared" si="311"/>
        <v>71.666444104673744</v>
      </c>
      <c r="U609">
        <f t="shared" si="312"/>
        <v>85.600281755586849</v>
      </c>
      <c r="V609">
        <f t="shared" si="313"/>
        <v>0.14267493015302773</v>
      </c>
      <c r="W609">
        <f t="shared" si="314"/>
        <v>2.9252338114785301</v>
      </c>
      <c r="X609">
        <f t="shared" si="315"/>
        <v>0.13891869445277727</v>
      </c>
      <c r="Y609">
        <f t="shared" si="316"/>
        <v>8.7153430060276482E-2</v>
      </c>
      <c r="Z609">
        <f t="shared" si="317"/>
        <v>321.5115033749999</v>
      </c>
      <c r="AA609">
        <f t="shared" si="318"/>
        <v>32.164786483146003</v>
      </c>
      <c r="AB609">
        <f t="shared" si="319"/>
        <v>31.620956249999999</v>
      </c>
      <c r="AC609">
        <f t="shared" si="320"/>
        <v>4.6735898384094092</v>
      </c>
      <c r="AD609">
        <f t="shared" si="321"/>
        <v>60.058354442529094</v>
      </c>
      <c r="AE609">
        <f t="shared" si="322"/>
        <v>2.7108241861898796</v>
      </c>
      <c r="AF609">
        <f t="shared" si="323"/>
        <v>4.5136504510524267</v>
      </c>
      <c r="AG609">
        <f t="shared" si="324"/>
        <v>1.9627656522195296</v>
      </c>
      <c r="AH609">
        <f t="shared" si="325"/>
        <v>-125.21559319137165</v>
      </c>
      <c r="AI609">
        <f t="shared" si="326"/>
        <v>-96.535298760246874</v>
      </c>
      <c r="AJ609">
        <f t="shared" si="327"/>
        <v>-7.4337308329178748</v>
      </c>
      <c r="AK609">
        <f t="shared" si="328"/>
        <v>92.326880590463489</v>
      </c>
      <c r="AL609">
        <f t="shared" si="329"/>
        <v>41.215258977626128</v>
      </c>
      <c r="AM609">
        <f t="shared" si="330"/>
        <v>2.8368013687972922</v>
      </c>
      <c r="AN609">
        <f t="shared" si="331"/>
        <v>9.9386929729207534</v>
      </c>
      <c r="AO609">
        <v>960.37065820920486</v>
      </c>
      <c r="AP609">
        <v>921.17340606060588</v>
      </c>
      <c r="AQ609">
        <v>5.1951268408654743</v>
      </c>
      <c r="AR609">
        <v>65.936551714249305</v>
      </c>
      <c r="AS609">
        <f t="shared" si="332"/>
        <v>2.8393558546796291</v>
      </c>
      <c r="AT609">
        <v>23.877855018778</v>
      </c>
      <c r="AU609">
        <v>27.190743636363639</v>
      </c>
      <c r="AV609">
        <v>1.230632465962196E-4</v>
      </c>
      <c r="AW609">
        <v>81.195447360536576</v>
      </c>
      <c r="AX609">
        <v>0</v>
      </c>
      <c r="AY609">
        <v>0</v>
      </c>
      <c r="AZ609">
        <f t="shared" si="333"/>
        <v>1</v>
      </c>
      <c r="BA609">
        <f t="shared" si="334"/>
        <v>0</v>
      </c>
      <c r="BB609">
        <f t="shared" si="335"/>
        <v>52048.818520084984</v>
      </c>
      <c r="BC609">
        <f t="shared" si="336"/>
        <v>1999.9749999999999</v>
      </c>
      <c r="BD609">
        <f t="shared" si="337"/>
        <v>1681.1787374999997</v>
      </c>
      <c r="BE609">
        <f t="shared" si="338"/>
        <v>0.840599876248453</v>
      </c>
      <c r="BF609">
        <f t="shared" si="339"/>
        <v>0.16075776115951446</v>
      </c>
      <c r="BG609">
        <v>6</v>
      </c>
      <c r="BH609">
        <v>0.5</v>
      </c>
      <c r="BI609" t="s">
        <v>383</v>
      </c>
      <c r="BJ609">
        <v>2</v>
      </c>
      <c r="BK609" t="b">
        <v>1</v>
      </c>
      <c r="BL609">
        <v>1660316334</v>
      </c>
      <c r="BM609">
        <v>858.3828125</v>
      </c>
      <c r="BN609">
        <v>910.748875</v>
      </c>
      <c r="BO609">
        <v>27.183612499999999</v>
      </c>
      <c r="BP609">
        <v>23.872893749999999</v>
      </c>
      <c r="BQ609">
        <v>856.27237500000001</v>
      </c>
      <c r="BR609">
        <v>27.1745375</v>
      </c>
      <c r="BS609">
        <v>500.13675000000001</v>
      </c>
      <c r="BT609">
        <v>99.622787499999987</v>
      </c>
      <c r="BU609">
        <v>9.9947518749999992E-2</v>
      </c>
      <c r="BV609">
        <v>31.00883125</v>
      </c>
      <c r="BW609">
        <v>31.620956249999999</v>
      </c>
      <c r="BX609">
        <v>999.9</v>
      </c>
      <c r="BY609">
        <v>0</v>
      </c>
      <c r="BZ609">
        <v>0</v>
      </c>
      <c r="CA609">
        <v>10013.188749999999</v>
      </c>
      <c r="CB609">
        <v>0</v>
      </c>
      <c r="CC609">
        <v>26.565325000000001</v>
      </c>
      <c r="CD609">
        <v>-52.36594375</v>
      </c>
      <c r="CE609">
        <v>882.368875</v>
      </c>
      <c r="CF609">
        <v>933.02281249999987</v>
      </c>
      <c r="CG609">
        <v>3.3107193750000001</v>
      </c>
      <c r="CH609">
        <v>910.748875</v>
      </c>
      <c r="CI609">
        <v>23.872893749999999</v>
      </c>
      <c r="CJ609">
        <v>2.7081081249999999</v>
      </c>
      <c r="CK609">
        <v>2.3782843749999998</v>
      </c>
      <c r="CL609">
        <v>22.334412499999999</v>
      </c>
      <c r="CM609">
        <v>20.216681250000001</v>
      </c>
      <c r="CN609">
        <v>1999.9749999999999</v>
      </c>
      <c r="CO609">
        <v>0.98000293750000012</v>
      </c>
      <c r="CP609">
        <v>1.9997393749999998E-2</v>
      </c>
      <c r="CQ609">
        <v>0</v>
      </c>
      <c r="CR609">
        <v>2.7441249999999999</v>
      </c>
      <c r="CS609">
        <v>0</v>
      </c>
      <c r="CT609">
        <v>26746.474999999999</v>
      </c>
      <c r="CU609">
        <v>17412.099999999999</v>
      </c>
      <c r="CV609">
        <v>40.936999999999998</v>
      </c>
      <c r="CW609">
        <v>41.972437499999998</v>
      </c>
      <c r="CX609">
        <v>40.917625000000001</v>
      </c>
      <c r="CY609">
        <v>40.375</v>
      </c>
      <c r="CZ609">
        <v>41</v>
      </c>
      <c r="DA609">
        <v>1959.9837500000001</v>
      </c>
      <c r="DB609">
        <v>39.991250000000008</v>
      </c>
      <c r="DC609">
        <v>0</v>
      </c>
      <c r="DD609">
        <v>1660316340</v>
      </c>
      <c r="DE609">
        <v>0</v>
      </c>
      <c r="DF609">
        <v>1660315861.5</v>
      </c>
      <c r="DG609" t="s">
        <v>1196</v>
      </c>
      <c r="DH609">
        <v>1660315856.5</v>
      </c>
      <c r="DI609">
        <v>1660315861.5</v>
      </c>
      <c r="DJ609">
        <v>15</v>
      </c>
      <c r="DK609">
        <v>-0.154</v>
      </c>
      <c r="DL609">
        <v>-8.0000000000000002E-3</v>
      </c>
      <c r="DM609">
        <v>1.3839999999999999</v>
      </c>
      <c r="DN609">
        <v>1.6E-2</v>
      </c>
      <c r="DO609">
        <v>400</v>
      </c>
      <c r="DP609">
        <v>24</v>
      </c>
      <c r="DQ609">
        <v>0.19</v>
      </c>
      <c r="DR609">
        <v>0.03</v>
      </c>
      <c r="DS609">
        <v>9.9547742172344744</v>
      </c>
      <c r="DT609">
        <v>0.78996643009566248</v>
      </c>
      <c r="DU609">
        <v>0.110002530775743</v>
      </c>
      <c r="DV609">
        <v>0</v>
      </c>
      <c r="DW609">
        <v>41.215392424434363</v>
      </c>
      <c r="DX609">
        <v>1.0876326813423229</v>
      </c>
      <c r="DY609">
        <v>9.6735793566876699E-2</v>
      </c>
      <c r="DZ609">
        <v>0</v>
      </c>
      <c r="EA609">
        <v>-52.376776666666657</v>
      </c>
      <c r="EB609">
        <v>-2.3206238042269161</v>
      </c>
      <c r="EC609">
        <v>0.17984422460068711</v>
      </c>
      <c r="ED609">
        <v>0</v>
      </c>
      <c r="EE609">
        <v>704.21346460629888</v>
      </c>
      <c r="EF609">
        <v>282.00528718646342</v>
      </c>
      <c r="EG609">
        <v>27.82893126625255</v>
      </c>
      <c r="EH609">
        <v>0</v>
      </c>
      <c r="EI609">
        <v>3.312618000000001</v>
      </c>
      <c r="EJ609">
        <v>-3.6710994371489739E-2</v>
      </c>
      <c r="EK609">
        <v>4.3660263398197594E-3</v>
      </c>
      <c r="EL609">
        <v>1</v>
      </c>
      <c r="EM609">
        <v>1.962892024688996</v>
      </c>
      <c r="EN609">
        <v>-7.0556733550419899E-3</v>
      </c>
      <c r="EO609">
        <v>1.246667996268066E-3</v>
      </c>
      <c r="EP609">
        <v>1</v>
      </c>
      <c r="EQ609">
        <v>2</v>
      </c>
      <c r="ER609">
        <v>6</v>
      </c>
      <c r="ES609" t="s">
        <v>412</v>
      </c>
      <c r="ET609">
        <v>2.9438499999999999</v>
      </c>
      <c r="EU609">
        <v>2.8012999999999999</v>
      </c>
      <c r="EV609">
        <v>0.156165</v>
      </c>
      <c r="EW609">
        <v>0.16201099999999999</v>
      </c>
      <c r="EX609">
        <v>0.11824900000000001</v>
      </c>
      <c r="EY609">
        <v>0.107985</v>
      </c>
      <c r="EZ609">
        <v>17338.599999999999</v>
      </c>
      <c r="FA609">
        <v>18056.2</v>
      </c>
      <c r="FB609">
        <v>23888.3</v>
      </c>
      <c r="FC609">
        <v>25068.6</v>
      </c>
      <c r="FD609">
        <v>33711.300000000003</v>
      </c>
      <c r="FE609">
        <v>35704.5</v>
      </c>
      <c r="FF609">
        <v>43544.6</v>
      </c>
      <c r="FG609">
        <v>46337.2</v>
      </c>
      <c r="FH609">
        <v>1.9741500000000001</v>
      </c>
      <c r="FI609">
        <v>1.8786799999999999</v>
      </c>
      <c r="FJ609">
        <v>0.13203500000000001</v>
      </c>
      <c r="FK609">
        <v>0</v>
      </c>
      <c r="FL609">
        <v>29.467099999999999</v>
      </c>
      <c r="FM609">
        <v>999.9</v>
      </c>
      <c r="FN609">
        <v>62</v>
      </c>
      <c r="FO609">
        <v>34.299999999999997</v>
      </c>
      <c r="FP609">
        <v>33.811999999999998</v>
      </c>
      <c r="FQ609">
        <v>63.557200000000002</v>
      </c>
      <c r="FR609">
        <v>23.553699999999999</v>
      </c>
      <c r="FS609">
        <v>1</v>
      </c>
      <c r="FT609">
        <v>0.28275899999999998</v>
      </c>
      <c r="FU609">
        <v>0.61861900000000003</v>
      </c>
      <c r="FV609">
        <v>20.321400000000001</v>
      </c>
      <c r="FW609">
        <v>5.2123499999999998</v>
      </c>
      <c r="FX609">
        <v>11.905099999999999</v>
      </c>
      <c r="FY609">
        <v>5.0022000000000002</v>
      </c>
      <c r="FZ609">
        <v>3.2898200000000002</v>
      </c>
      <c r="GA609">
        <v>9999</v>
      </c>
      <c r="GB609">
        <v>9999</v>
      </c>
      <c r="GC609">
        <v>9999</v>
      </c>
      <c r="GD609">
        <v>999.9</v>
      </c>
      <c r="GE609">
        <v>1.85944</v>
      </c>
      <c r="GF609">
        <v>1.8544099999999999</v>
      </c>
      <c r="GG609">
        <v>1.8575999999999999</v>
      </c>
      <c r="GH609">
        <v>1.85608</v>
      </c>
      <c r="GI609">
        <v>1.85486</v>
      </c>
      <c r="GJ609">
        <v>1.8545499999999999</v>
      </c>
      <c r="GK609">
        <v>1.85317</v>
      </c>
      <c r="GL609">
        <v>1.8563400000000001</v>
      </c>
      <c r="GM609">
        <v>0</v>
      </c>
      <c r="GN609">
        <v>0</v>
      </c>
      <c r="GO609">
        <v>0</v>
      </c>
      <c r="GP609">
        <v>0</v>
      </c>
      <c r="GQ609" t="s">
        <v>386</v>
      </c>
      <c r="GR609" t="s">
        <v>387</v>
      </c>
      <c r="GS609" t="s">
        <v>388</v>
      </c>
      <c r="GT609" t="s">
        <v>388</v>
      </c>
      <c r="GU609" t="s">
        <v>388</v>
      </c>
      <c r="GV609" t="s">
        <v>388</v>
      </c>
      <c r="GW609">
        <v>0</v>
      </c>
      <c r="GX609">
        <v>100</v>
      </c>
      <c r="GY609">
        <v>100</v>
      </c>
      <c r="GZ609">
        <v>2.161</v>
      </c>
      <c r="HA609">
        <v>9.1000000000000004E-3</v>
      </c>
      <c r="HB609">
        <v>0.4487642293357042</v>
      </c>
      <c r="HC609">
        <v>2.7716384584972409E-3</v>
      </c>
      <c r="HD609">
        <v>-1.1467119688665799E-6</v>
      </c>
      <c r="HE609">
        <v>2.0626329066488061E-10</v>
      </c>
      <c r="HF609">
        <v>-7.3699162755519909E-2</v>
      </c>
      <c r="HG609">
        <v>1.066993184659233E-2</v>
      </c>
      <c r="HH609">
        <v>-3.4528890892081033E-4</v>
      </c>
      <c r="HI609">
        <v>2.382551249023132E-6</v>
      </c>
      <c r="HJ609">
        <v>1</v>
      </c>
      <c r="HK609">
        <v>2115</v>
      </c>
      <c r="HL609">
        <v>2</v>
      </c>
      <c r="HM609">
        <v>30</v>
      </c>
      <c r="HN609">
        <v>8.1</v>
      </c>
      <c r="HO609">
        <v>8</v>
      </c>
      <c r="HP609">
        <v>2.0983900000000002</v>
      </c>
      <c r="HQ609">
        <v>2.3010299999999999</v>
      </c>
      <c r="HR609">
        <v>1.4978</v>
      </c>
      <c r="HS609">
        <v>2.3022499999999999</v>
      </c>
      <c r="HT609">
        <v>1.5478499999999999</v>
      </c>
      <c r="HU609">
        <v>2.34009</v>
      </c>
      <c r="HV609">
        <v>37.289900000000003</v>
      </c>
      <c r="HW609">
        <v>14.420999999999999</v>
      </c>
      <c r="HX609">
        <v>18</v>
      </c>
      <c r="HY609">
        <v>497.851</v>
      </c>
      <c r="HZ609">
        <v>500.976</v>
      </c>
      <c r="IA609">
        <v>28.553599999999999</v>
      </c>
      <c r="IB609">
        <v>30.717600000000001</v>
      </c>
      <c r="IC609">
        <v>30.000399999999999</v>
      </c>
      <c r="ID609">
        <v>30.514399999999998</v>
      </c>
      <c r="IE609">
        <v>30.609200000000001</v>
      </c>
      <c r="IF609">
        <v>42.184399999999997</v>
      </c>
      <c r="IG609">
        <v>31.686</v>
      </c>
      <c r="IH609">
        <v>0</v>
      </c>
      <c r="II609">
        <v>28.547999999999998</v>
      </c>
      <c r="IJ609">
        <v>986.178</v>
      </c>
      <c r="IK609">
        <v>23.827200000000001</v>
      </c>
      <c r="IL609">
        <v>100.70099999999999</v>
      </c>
      <c r="IM609">
        <v>100.428</v>
      </c>
      <c r="IN609" t="s">
        <v>3530</v>
      </c>
    </row>
    <row r="610" spans="1:248" x14ac:dyDescent="0.2">
      <c r="A610">
        <v>594</v>
      </c>
      <c r="B610">
        <v>1660316343</v>
      </c>
      <c r="C610">
        <v>5376.4000000953674</v>
      </c>
      <c r="D610" t="s">
        <v>1557</v>
      </c>
      <c r="E610" t="s">
        <v>1558</v>
      </c>
      <c r="F610">
        <v>1</v>
      </c>
      <c r="G610" t="s">
        <v>1195</v>
      </c>
      <c r="H610" t="s">
        <v>377</v>
      </c>
      <c r="I610" t="s">
        <v>378</v>
      </c>
      <c r="J610" t="s">
        <v>379</v>
      </c>
      <c r="K610" t="s">
        <v>380</v>
      </c>
      <c r="L610" t="s">
        <v>1195</v>
      </c>
      <c r="M610" t="s">
        <v>382</v>
      </c>
      <c r="N610">
        <v>1660316335.5</v>
      </c>
      <c r="O610">
        <f t="shared" si="306"/>
        <v>2.8395787708206241E-3</v>
      </c>
      <c r="P610">
        <f t="shared" si="307"/>
        <v>2.8395787708206242</v>
      </c>
      <c r="Q610">
        <f t="shared" si="308"/>
        <v>9.7182485438646804</v>
      </c>
      <c r="R610">
        <f t="shared" si="309"/>
        <v>865.92180000000008</v>
      </c>
      <c r="S610">
        <f t="shared" si="310"/>
        <v>728.46111100983103</v>
      </c>
      <c r="T610">
        <f t="shared" si="311"/>
        <v>72.644238369854833</v>
      </c>
      <c r="U610">
        <f t="shared" si="312"/>
        <v>86.352213863074468</v>
      </c>
      <c r="V610">
        <f t="shared" si="313"/>
        <v>0.14269646710771547</v>
      </c>
      <c r="W610">
        <f t="shared" si="314"/>
        <v>2.9252162892667473</v>
      </c>
      <c r="X610">
        <f t="shared" si="315"/>
        <v>0.13893909151813114</v>
      </c>
      <c r="Y610">
        <f t="shared" si="316"/>
        <v>8.716627688409842E-2</v>
      </c>
      <c r="Z610">
        <f t="shared" si="317"/>
        <v>321.51368940000003</v>
      </c>
      <c r="AA610">
        <f t="shared" si="318"/>
        <v>32.163957289266285</v>
      </c>
      <c r="AB610">
        <f t="shared" si="319"/>
        <v>31.620746666666669</v>
      </c>
      <c r="AC610">
        <f t="shared" si="320"/>
        <v>4.6735342437773371</v>
      </c>
      <c r="AD610">
        <f t="shared" si="321"/>
        <v>60.062742537099766</v>
      </c>
      <c r="AE610">
        <f t="shared" si="322"/>
        <v>2.7108999516181531</v>
      </c>
      <c r="AF610">
        <f t="shared" si="323"/>
        <v>4.513446834272802</v>
      </c>
      <c r="AG610">
        <f t="shared" si="324"/>
        <v>1.9626342921591839</v>
      </c>
      <c r="AH610">
        <f t="shared" si="325"/>
        <v>-125.22542379318952</v>
      </c>
      <c r="AI610">
        <f t="shared" si="326"/>
        <v>-96.6264518233627</v>
      </c>
      <c r="AJ610">
        <f t="shared" si="327"/>
        <v>-7.4407579809051656</v>
      </c>
      <c r="AK610">
        <f t="shared" si="328"/>
        <v>92.221055802542637</v>
      </c>
      <c r="AL610">
        <f t="shared" si="329"/>
        <v>41.21967201981127</v>
      </c>
      <c r="AM610">
        <f t="shared" si="330"/>
        <v>2.8364302421481891</v>
      </c>
      <c r="AN610">
        <f t="shared" si="331"/>
        <v>9.7182485438646804</v>
      </c>
      <c r="AO610">
        <v>965.51571542895442</v>
      </c>
      <c r="AP610">
        <v>926.43213939393979</v>
      </c>
      <c r="AQ610">
        <v>5.2253268408654847</v>
      </c>
      <c r="AR610">
        <v>65.936551714249305</v>
      </c>
      <c r="AS610">
        <f t="shared" si="332"/>
        <v>2.8395787708206242</v>
      </c>
      <c r="AT610">
        <v>23.87778469567365</v>
      </c>
      <c r="AU610">
        <v>27.190966666666672</v>
      </c>
      <c r="AV610">
        <v>1.214302219810251E-4</v>
      </c>
      <c r="AW610">
        <v>81.195447360536576</v>
      </c>
      <c r="AX610">
        <v>0</v>
      </c>
      <c r="AY610">
        <v>0</v>
      </c>
      <c r="AZ610">
        <f t="shared" si="333"/>
        <v>1</v>
      </c>
      <c r="BA610">
        <f t="shared" si="334"/>
        <v>0</v>
      </c>
      <c r="BB610">
        <f t="shared" si="335"/>
        <v>52048.458112654225</v>
      </c>
      <c r="BC610">
        <f t="shared" si="336"/>
        <v>1999.9886666666671</v>
      </c>
      <c r="BD610">
        <f t="shared" si="337"/>
        <v>1681.1902200000002</v>
      </c>
      <c r="BE610">
        <f t="shared" si="338"/>
        <v>0.84059987339928255</v>
      </c>
      <c r="BF610">
        <f t="shared" si="339"/>
        <v>0.1607577556606154</v>
      </c>
      <c r="BG610">
        <v>6</v>
      </c>
      <c r="BH610">
        <v>0.5</v>
      </c>
      <c r="BI610" t="s">
        <v>383</v>
      </c>
      <c r="BJ610">
        <v>2</v>
      </c>
      <c r="BK610" t="b">
        <v>1</v>
      </c>
      <c r="BL610">
        <v>1660316335.5</v>
      </c>
      <c r="BM610">
        <v>865.92180000000008</v>
      </c>
      <c r="BN610">
        <v>918.31880000000012</v>
      </c>
      <c r="BO610">
        <v>27.184333333333331</v>
      </c>
      <c r="BP610">
        <v>23.874026666666669</v>
      </c>
      <c r="BQ610">
        <v>863.80180000000007</v>
      </c>
      <c r="BR610">
        <v>27.175266666666669</v>
      </c>
      <c r="BS610">
        <v>500.13319999999999</v>
      </c>
      <c r="BT610">
        <v>99.622926666666658</v>
      </c>
      <c r="BU610">
        <v>9.995115333333332E-2</v>
      </c>
      <c r="BV610">
        <v>31.00803999999999</v>
      </c>
      <c r="BW610">
        <v>31.620746666666669</v>
      </c>
      <c r="BX610">
        <v>999.89999999999986</v>
      </c>
      <c r="BY610">
        <v>0</v>
      </c>
      <c r="BZ610">
        <v>0</v>
      </c>
      <c r="CA610">
        <v>10013.074666666669</v>
      </c>
      <c r="CB610">
        <v>0</v>
      </c>
      <c r="CC610">
        <v>25.497913333333329</v>
      </c>
      <c r="CD610">
        <v>-52.39693333333333</v>
      </c>
      <c r="CE610">
        <v>890.11913333333325</v>
      </c>
      <c r="CF610">
        <v>940.779</v>
      </c>
      <c r="CG610">
        <v>3.3103113333333329</v>
      </c>
      <c r="CH610">
        <v>918.31880000000012</v>
      </c>
      <c r="CI610">
        <v>23.874026666666669</v>
      </c>
      <c r="CJ610">
        <v>2.7081840000000001</v>
      </c>
      <c r="CK610">
        <v>2.3784000000000001</v>
      </c>
      <c r="CL610">
        <v>22.33486666666666</v>
      </c>
      <c r="CM610">
        <v>20.21746666666667</v>
      </c>
      <c r="CN610">
        <v>1999.9886666666671</v>
      </c>
      <c r="CO610">
        <v>0.98000300000000029</v>
      </c>
      <c r="CP610">
        <v>1.9997333333333329E-2</v>
      </c>
      <c r="CQ610">
        <v>0</v>
      </c>
      <c r="CR610">
        <v>2.6669999999999998</v>
      </c>
      <c r="CS610">
        <v>0</v>
      </c>
      <c r="CT610">
        <v>26752.57333333333</v>
      </c>
      <c r="CU610">
        <v>17412.22</v>
      </c>
      <c r="CV610">
        <v>40.936999999999998</v>
      </c>
      <c r="CW610">
        <v>41.978999999999999</v>
      </c>
      <c r="CX610">
        <v>40.924600000000012</v>
      </c>
      <c r="CY610">
        <v>40.375</v>
      </c>
      <c r="CZ610">
        <v>41</v>
      </c>
      <c r="DA610">
        <v>1959.997333333333</v>
      </c>
      <c r="DB610">
        <v>39.991333333333337</v>
      </c>
      <c r="DC610">
        <v>0</v>
      </c>
      <c r="DD610">
        <v>1660316341.2</v>
      </c>
      <c r="DE610">
        <v>0</v>
      </c>
      <c r="DF610">
        <v>1660315861.5</v>
      </c>
      <c r="DG610" t="s">
        <v>1196</v>
      </c>
      <c r="DH610">
        <v>1660315856.5</v>
      </c>
      <c r="DI610">
        <v>1660315861.5</v>
      </c>
      <c r="DJ610">
        <v>15</v>
      </c>
      <c r="DK610">
        <v>-0.154</v>
      </c>
      <c r="DL610">
        <v>-8.0000000000000002E-3</v>
      </c>
      <c r="DM610">
        <v>1.3839999999999999</v>
      </c>
      <c r="DN610">
        <v>1.6E-2</v>
      </c>
      <c r="DO610">
        <v>400</v>
      </c>
      <c r="DP610">
        <v>24</v>
      </c>
      <c r="DQ610">
        <v>0.19</v>
      </c>
      <c r="DR610">
        <v>0.03</v>
      </c>
      <c r="DS610">
        <v>9.9547742172344744</v>
      </c>
      <c r="DT610">
        <v>0.78996643009566248</v>
      </c>
      <c r="DU610">
        <v>0.110002530775743</v>
      </c>
      <c r="DV610">
        <v>0</v>
      </c>
      <c r="DW610">
        <v>41.215392424434363</v>
      </c>
      <c r="DX610">
        <v>1.0876326813423229</v>
      </c>
      <c r="DY610">
        <v>9.6735793566876699E-2</v>
      </c>
      <c r="DZ610">
        <v>0</v>
      </c>
      <c r="EA610">
        <v>-52.376776666666657</v>
      </c>
      <c r="EB610">
        <v>-2.3206238042269161</v>
      </c>
      <c r="EC610">
        <v>0.17984422460068711</v>
      </c>
      <c r="ED610">
        <v>0</v>
      </c>
      <c r="EE610">
        <v>704.21346460629888</v>
      </c>
      <c r="EF610">
        <v>282.00528718646342</v>
      </c>
      <c r="EG610">
        <v>27.82893126625255</v>
      </c>
      <c r="EH610">
        <v>0</v>
      </c>
      <c r="EI610">
        <v>3.312618000000001</v>
      </c>
      <c r="EJ610">
        <v>-3.6710994371489739E-2</v>
      </c>
      <c r="EK610">
        <v>4.3660263398197594E-3</v>
      </c>
      <c r="EL610">
        <v>1</v>
      </c>
      <c r="EM610">
        <v>1.962892024688996</v>
      </c>
      <c r="EN610">
        <v>-7.0556733550419899E-3</v>
      </c>
      <c r="EO610">
        <v>1.246667996268066E-3</v>
      </c>
      <c r="EP610">
        <v>1</v>
      </c>
      <c r="EQ610">
        <v>2</v>
      </c>
      <c r="ER610">
        <v>6</v>
      </c>
      <c r="ES610" t="s">
        <v>412</v>
      </c>
      <c r="ET610">
        <v>2.9438</v>
      </c>
      <c r="EU610">
        <v>2.8012999999999999</v>
      </c>
      <c r="EV610">
        <v>0.15673899999999999</v>
      </c>
      <c r="EW610">
        <v>0.16255</v>
      </c>
      <c r="EX610">
        <v>0.118253</v>
      </c>
      <c r="EY610">
        <v>0.107989</v>
      </c>
      <c r="EZ610">
        <v>17326.900000000001</v>
      </c>
      <c r="FA610">
        <v>18044.599999999999</v>
      </c>
      <c r="FB610">
        <v>23888.5</v>
      </c>
      <c r="FC610">
        <v>25068.6</v>
      </c>
      <c r="FD610">
        <v>33711.300000000003</v>
      </c>
      <c r="FE610">
        <v>35704.400000000001</v>
      </c>
      <c r="FF610">
        <v>43544.800000000003</v>
      </c>
      <c r="FG610">
        <v>46337.3</v>
      </c>
      <c r="FH610">
        <v>1.97407</v>
      </c>
      <c r="FI610">
        <v>1.87862</v>
      </c>
      <c r="FJ610">
        <v>0.13208400000000001</v>
      </c>
      <c r="FK610">
        <v>0</v>
      </c>
      <c r="FL610">
        <v>29.467099999999999</v>
      </c>
      <c r="FM610">
        <v>999.9</v>
      </c>
      <c r="FN610">
        <v>62</v>
      </c>
      <c r="FO610">
        <v>34.299999999999997</v>
      </c>
      <c r="FP610">
        <v>33.811700000000002</v>
      </c>
      <c r="FQ610">
        <v>63.697200000000002</v>
      </c>
      <c r="FR610">
        <v>22.664300000000001</v>
      </c>
      <c r="FS610">
        <v>1</v>
      </c>
      <c r="FT610">
        <v>0.28286600000000001</v>
      </c>
      <c r="FU610">
        <v>0.61713799999999996</v>
      </c>
      <c r="FV610">
        <v>20.321300000000001</v>
      </c>
      <c r="FW610">
        <v>5.2120499999999996</v>
      </c>
      <c r="FX610">
        <v>11.9057</v>
      </c>
      <c r="FY610">
        <v>5.0021000000000004</v>
      </c>
      <c r="FZ610">
        <v>3.2897799999999999</v>
      </c>
      <c r="GA610">
        <v>9999</v>
      </c>
      <c r="GB610">
        <v>9999</v>
      </c>
      <c r="GC610">
        <v>9999</v>
      </c>
      <c r="GD610">
        <v>999.9</v>
      </c>
      <c r="GE610">
        <v>1.85944</v>
      </c>
      <c r="GF610">
        <v>1.85442</v>
      </c>
      <c r="GG610">
        <v>1.8575999999999999</v>
      </c>
      <c r="GH610">
        <v>1.85608</v>
      </c>
      <c r="GI610">
        <v>1.85486</v>
      </c>
      <c r="GJ610">
        <v>1.8545499999999999</v>
      </c>
      <c r="GK610">
        <v>1.85317</v>
      </c>
      <c r="GL610">
        <v>1.8563499999999999</v>
      </c>
      <c r="GM610">
        <v>0</v>
      </c>
      <c r="GN610">
        <v>0</v>
      </c>
      <c r="GO610">
        <v>0</v>
      </c>
      <c r="GP610">
        <v>0</v>
      </c>
      <c r="GQ610" t="s">
        <v>386</v>
      </c>
      <c r="GR610" t="s">
        <v>387</v>
      </c>
      <c r="GS610" t="s">
        <v>388</v>
      </c>
      <c r="GT610" t="s">
        <v>388</v>
      </c>
      <c r="GU610" t="s">
        <v>388</v>
      </c>
      <c r="GV610" t="s">
        <v>388</v>
      </c>
      <c r="GW610">
        <v>0</v>
      </c>
      <c r="GX610">
        <v>100</v>
      </c>
      <c r="GY610">
        <v>100</v>
      </c>
      <c r="GZ610">
        <v>2.1669999999999998</v>
      </c>
      <c r="HA610">
        <v>8.9999999999999993E-3</v>
      </c>
      <c r="HB610">
        <v>0.4487642293357042</v>
      </c>
      <c r="HC610">
        <v>2.7716384584972409E-3</v>
      </c>
      <c r="HD610">
        <v>-1.1467119688665799E-6</v>
      </c>
      <c r="HE610">
        <v>2.0626329066488061E-10</v>
      </c>
      <c r="HF610">
        <v>-7.3699162755519909E-2</v>
      </c>
      <c r="HG610">
        <v>1.066993184659233E-2</v>
      </c>
      <c r="HH610">
        <v>-3.4528890892081033E-4</v>
      </c>
      <c r="HI610">
        <v>2.382551249023132E-6</v>
      </c>
      <c r="HJ610">
        <v>1</v>
      </c>
      <c r="HK610">
        <v>2115</v>
      </c>
      <c r="HL610">
        <v>2</v>
      </c>
      <c r="HM610">
        <v>30</v>
      </c>
      <c r="HN610">
        <v>8.1</v>
      </c>
      <c r="HO610">
        <v>8</v>
      </c>
      <c r="HP610">
        <v>2.1105999999999998</v>
      </c>
      <c r="HQ610">
        <v>2.3010299999999999</v>
      </c>
      <c r="HR610">
        <v>1.4978</v>
      </c>
      <c r="HS610">
        <v>2.3022499999999999</v>
      </c>
      <c r="HT610">
        <v>1.5478499999999999</v>
      </c>
      <c r="HU610">
        <v>2.2668499999999998</v>
      </c>
      <c r="HV610">
        <v>37.289900000000003</v>
      </c>
      <c r="HW610">
        <v>14.4122</v>
      </c>
      <c r="HX610">
        <v>18</v>
      </c>
      <c r="HY610">
        <v>497.81</v>
      </c>
      <c r="HZ610">
        <v>500.94799999999998</v>
      </c>
      <c r="IA610">
        <v>28.552299999999999</v>
      </c>
      <c r="IB610">
        <v>30.718399999999999</v>
      </c>
      <c r="IC610">
        <v>30.000399999999999</v>
      </c>
      <c r="ID610">
        <v>30.514900000000001</v>
      </c>
      <c r="IE610">
        <v>30.6099</v>
      </c>
      <c r="IF610">
        <v>42.314999999999998</v>
      </c>
      <c r="IG610">
        <v>31.686</v>
      </c>
      <c r="IH610">
        <v>0</v>
      </c>
      <c r="II610">
        <v>28.547999999999998</v>
      </c>
      <c r="IJ610">
        <v>986.178</v>
      </c>
      <c r="IK610">
        <v>23.820499999999999</v>
      </c>
      <c r="IL610">
        <v>100.702</v>
      </c>
      <c r="IM610">
        <v>100.428</v>
      </c>
      <c r="IN610" t="s">
        <v>3530</v>
      </c>
    </row>
    <row r="611" spans="1:248" x14ac:dyDescent="0.2">
      <c r="A611">
        <v>595</v>
      </c>
      <c r="B611">
        <v>1660316344</v>
      </c>
      <c r="C611">
        <v>5377.4000000953674</v>
      </c>
      <c r="D611" t="s">
        <v>1559</v>
      </c>
      <c r="E611" t="s">
        <v>1560</v>
      </c>
      <c r="F611">
        <v>1</v>
      </c>
      <c r="G611" t="s">
        <v>1195</v>
      </c>
      <c r="H611" t="s">
        <v>377</v>
      </c>
      <c r="I611" t="s">
        <v>378</v>
      </c>
      <c r="J611" t="s">
        <v>379</v>
      </c>
      <c r="K611" t="s">
        <v>380</v>
      </c>
      <c r="L611" t="s">
        <v>1195</v>
      </c>
      <c r="M611" t="s">
        <v>382</v>
      </c>
      <c r="N611">
        <v>1660316336</v>
      </c>
      <c r="O611">
        <f t="shared" si="306"/>
        <v>2.8395947597056287E-3</v>
      </c>
      <c r="P611">
        <f t="shared" si="307"/>
        <v>2.8395947597056286</v>
      </c>
      <c r="Q611">
        <f t="shared" si="308"/>
        <v>9.633272907695229</v>
      </c>
      <c r="R611">
        <f t="shared" si="309"/>
        <v>868.44406249999997</v>
      </c>
      <c r="S611">
        <f t="shared" si="310"/>
        <v>731.87102020096279</v>
      </c>
      <c r="T611">
        <f t="shared" si="311"/>
        <v>72.984298607217823</v>
      </c>
      <c r="U611">
        <f t="shared" si="312"/>
        <v>86.603758082621169</v>
      </c>
      <c r="V611">
        <f t="shared" si="313"/>
        <v>0.14270678299486303</v>
      </c>
      <c r="W611">
        <f t="shared" si="314"/>
        <v>2.9251215689203454</v>
      </c>
      <c r="X611">
        <f t="shared" si="315"/>
        <v>0.13894875359297565</v>
      </c>
      <c r="Y611">
        <f t="shared" si="316"/>
        <v>8.7172372150758848E-2</v>
      </c>
      <c r="Z611">
        <f t="shared" si="317"/>
        <v>321.512500875</v>
      </c>
      <c r="AA611">
        <f t="shared" si="318"/>
        <v>32.163722359696521</v>
      </c>
      <c r="AB611">
        <f t="shared" si="319"/>
        <v>31.62045625</v>
      </c>
      <c r="AC611">
        <f t="shared" si="320"/>
        <v>4.6734572080322163</v>
      </c>
      <c r="AD611">
        <f t="shared" si="321"/>
        <v>60.064685274020547</v>
      </c>
      <c r="AE611">
        <f t="shared" si="322"/>
        <v>2.7109476426386738</v>
      </c>
      <c r="AF611">
        <f t="shared" si="323"/>
        <v>4.5133802504268266</v>
      </c>
      <c r="AG611">
        <f t="shared" si="324"/>
        <v>1.9625095653935425</v>
      </c>
      <c r="AH611">
        <f t="shared" si="325"/>
        <v>-125.22612890301822</v>
      </c>
      <c r="AI611">
        <f t="shared" si="326"/>
        <v>-96.618329191429666</v>
      </c>
      <c r="AJ611">
        <f t="shared" si="327"/>
        <v>-7.4403532772855003</v>
      </c>
      <c r="AK611">
        <f t="shared" si="328"/>
        <v>92.227689503266618</v>
      </c>
      <c r="AL611">
        <f t="shared" si="329"/>
        <v>41.209101899105988</v>
      </c>
      <c r="AM611">
        <f t="shared" si="330"/>
        <v>2.8364830503960095</v>
      </c>
      <c r="AN611">
        <f t="shared" si="331"/>
        <v>9.633272907695229</v>
      </c>
      <c r="AO611">
        <v>970.60242963348219</v>
      </c>
      <c r="AP611">
        <v>931.63149696969697</v>
      </c>
      <c r="AQ611">
        <v>5.2237078678960378</v>
      </c>
      <c r="AR611">
        <v>65.936551714249305</v>
      </c>
      <c r="AS611">
        <f t="shared" si="332"/>
        <v>2.8395947597056286</v>
      </c>
      <c r="AT611">
        <v>23.878279769900988</v>
      </c>
      <c r="AU611">
        <v>27.191686666666659</v>
      </c>
      <c r="AV611">
        <v>9.1075379087252371E-5</v>
      </c>
      <c r="AW611">
        <v>81.195447360536576</v>
      </c>
      <c r="AX611">
        <v>0</v>
      </c>
      <c r="AY611">
        <v>0</v>
      </c>
      <c r="AZ611">
        <f t="shared" si="333"/>
        <v>1</v>
      </c>
      <c r="BA611">
        <f t="shared" si="334"/>
        <v>0</v>
      </c>
      <c r="BB611">
        <f t="shared" si="335"/>
        <v>52045.805913769182</v>
      </c>
      <c r="BC611">
        <f t="shared" si="336"/>
        <v>1999.98125</v>
      </c>
      <c r="BD611">
        <f t="shared" si="337"/>
        <v>1681.1839875000001</v>
      </c>
      <c r="BE611">
        <f t="shared" si="338"/>
        <v>0.84059987437382222</v>
      </c>
      <c r="BF611">
        <f t="shared" si="339"/>
        <v>0.16075775754147695</v>
      </c>
      <c r="BG611">
        <v>6</v>
      </c>
      <c r="BH611">
        <v>0.5</v>
      </c>
      <c r="BI611" t="s">
        <v>383</v>
      </c>
      <c r="BJ611">
        <v>2</v>
      </c>
      <c r="BK611" t="b">
        <v>1</v>
      </c>
      <c r="BL611">
        <v>1660316336</v>
      </c>
      <c r="BM611">
        <v>868.44406249999997</v>
      </c>
      <c r="BN611">
        <v>920.83725000000004</v>
      </c>
      <c r="BO611">
        <v>27.184806250000001</v>
      </c>
      <c r="BP611">
        <v>23.874424999999999</v>
      </c>
      <c r="BQ611">
        <v>866.32093750000001</v>
      </c>
      <c r="BR611">
        <v>27.175743749999999</v>
      </c>
      <c r="BS611">
        <v>500.13099999999997</v>
      </c>
      <c r="BT611">
        <v>99.622937500000006</v>
      </c>
      <c r="BU611">
        <v>9.9959831249999992E-2</v>
      </c>
      <c r="BV611">
        <v>31.007781250000001</v>
      </c>
      <c r="BW611">
        <v>31.62045625</v>
      </c>
      <c r="BX611">
        <v>999.9</v>
      </c>
      <c r="BY611">
        <v>0</v>
      </c>
      <c r="BZ611">
        <v>0</v>
      </c>
      <c r="CA611">
        <v>10012.532499999999</v>
      </c>
      <c r="CB611">
        <v>0</v>
      </c>
      <c r="CC611">
        <v>25.400481249999999</v>
      </c>
      <c r="CD611">
        <v>-52.393156249999997</v>
      </c>
      <c r="CE611">
        <v>892.71231249999994</v>
      </c>
      <c r="CF611">
        <v>943.35943750000001</v>
      </c>
      <c r="CG611">
        <v>3.310383125</v>
      </c>
      <c r="CH611">
        <v>920.83725000000004</v>
      </c>
      <c r="CI611">
        <v>23.874424999999999</v>
      </c>
      <c r="CJ611">
        <v>2.7082312499999999</v>
      </c>
      <c r="CK611">
        <v>2.3784399999999999</v>
      </c>
      <c r="CL611">
        <v>22.335156250000001</v>
      </c>
      <c r="CM611">
        <v>20.217737499999998</v>
      </c>
      <c r="CN611">
        <v>1999.98125</v>
      </c>
      <c r="CO611">
        <v>0.9800029375</v>
      </c>
      <c r="CP611">
        <v>1.9997393749999998E-2</v>
      </c>
      <c r="CQ611">
        <v>0</v>
      </c>
      <c r="CR611">
        <v>2.6965625000000002</v>
      </c>
      <c r="CS611">
        <v>0</v>
      </c>
      <c r="CT611">
        <v>26754.231250000001</v>
      </c>
      <c r="CU611">
        <v>17412.15625</v>
      </c>
      <c r="CV611">
        <v>40.936999999999998</v>
      </c>
      <c r="CW611">
        <v>41.980312499999997</v>
      </c>
      <c r="CX611">
        <v>40.925375000000003</v>
      </c>
      <c r="CY611">
        <v>40.375</v>
      </c>
      <c r="CZ611">
        <v>41</v>
      </c>
      <c r="DA611">
        <v>1959.99</v>
      </c>
      <c r="DB611">
        <v>39.991250000000008</v>
      </c>
      <c r="DC611">
        <v>0</v>
      </c>
      <c r="DD611">
        <v>1660316342.4000001</v>
      </c>
      <c r="DE611">
        <v>0</v>
      </c>
      <c r="DF611">
        <v>1660315861.5</v>
      </c>
      <c r="DG611" t="s">
        <v>1196</v>
      </c>
      <c r="DH611">
        <v>1660315856.5</v>
      </c>
      <c r="DI611">
        <v>1660315861.5</v>
      </c>
      <c r="DJ611">
        <v>15</v>
      </c>
      <c r="DK611">
        <v>-0.154</v>
      </c>
      <c r="DL611">
        <v>-8.0000000000000002E-3</v>
      </c>
      <c r="DM611">
        <v>1.3839999999999999</v>
      </c>
      <c r="DN611">
        <v>1.6E-2</v>
      </c>
      <c r="DO611">
        <v>400</v>
      </c>
      <c r="DP611">
        <v>24</v>
      </c>
      <c r="DQ611">
        <v>0.19</v>
      </c>
      <c r="DR611">
        <v>0.03</v>
      </c>
      <c r="DS611">
        <v>9.9588371757492844</v>
      </c>
      <c r="DT611">
        <v>0.13121464026535901</v>
      </c>
      <c r="DU611">
        <v>0.111710054803976</v>
      </c>
      <c r="DV611">
        <v>1</v>
      </c>
      <c r="DW611">
        <v>41.222971450745383</v>
      </c>
      <c r="DX611">
        <v>0.6667519988737669</v>
      </c>
      <c r="DY611">
        <v>9.4852273276999258E-2</v>
      </c>
      <c r="DZ611">
        <v>0</v>
      </c>
      <c r="EA611">
        <v>-52.392906451612902</v>
      </c>
      <c r="EB611">
        <v>-1.57403709677405</v>
      </c>
      <c r="EC611">
        <v>0.1617732342299418</v>
      </c>
      <c r="ED611">
        <v>0</v>
      </c>
      <c r="EE611">
        <v>712.54927822797004</v>
      </c>
      <c r="EF611">
        <v>288.65609015145208</v>
      </c>
      <c r="EG611">
        <v>27.795494442346062</v>
      </c>
      <c r="EH611">
        <v>0</v>
      </c>
      <c r="EI611">
        <v>3.3119473170731708</v>
      </c>
      <c r="EJ611">
        <v>-2.54926829268367E-2</v>
      </c>
      <c r="EK611">
        <v>3.437376356545477E-3</v>
      </c>
      <c r="EL611">
        <v>1</v>
      </c>
      <c r="EM611">
        <v>1.962678487784228</v>
      </c>
      <c r="EN611">
        <v>-1.493103060161198E-2</v>
      </c>
      <c r="EO611">
        <v>1.4982099206002489E-3</v>
      </c>
      <c r="EP611">
        <v>1</v>
      </c>
      <c r="EQ611">
        <v>3</v>
      </c>
      <c r="ER611">
        <v>6</v>
      </c>
      <c r="ES611" t="s">
        <v>407</v>
      </c>
      <c r="ET611">
        <v>2.9437500000000001</v>
      </c>
      <c r="EU611">
        <v>2.8013400000000002</v>
      </c>
      <c r="EV611">
        <v>0.157304</v>
      </c>
      <c r="EW611">
        <v>0.16311300000000001</v>
      </c>
      <c r="EX611">
        <v>0.118255</v>
      </c>
      <c r="EY611">
        <v>0.107992</v>
      </c>
      <c r="EZ611">
        <v>17315.3</v>
      </c>
      <c r="FA611">
        <v>18032.5</v>
      </c>
      <c r="FB611">
        <v>23888.5</v>
      </c>
      <c r="FC611">
        <v>25068.7</v>
      </c>
      <c r="FD611">
        <v>33711.199999999997</v>
      </c>
      <c r="FE611">
        <v>35704.5</v>
      </c>
      <c r="FF611">
        <v>43544.800000000003</v>
      </c>
      <c r="FG611">
        <v>46337.5</v>
      </c>
      <c r="FH611">
        <v>1.9741</v>
      </c>
      <c r="FI611">
        <v>1.8786</v>
      </c>
      <c r="FJ611">
        <v>0.13227800000000001</v>
      </c>
      <c r="FK611">
        <v>0</v>
      </c>
      <c r="FL611">
        <v>29.467099999999999</v>
      </c>
      <c r="FM611">
        <v>999.9</v>
      </c>
      <c r="FN611">
        <v>62</v>
      </c>
      <c r="FO611">
        <v>34.200000000000003</v>
      </c>
      <c r="FP611">
        <v>33.6248</v>
      </c>
      <c r="FQ611">
        <v>63.447200000000002</v>
      </c>
      <c r="FR611">
        <v>22.600200000000001</v>
      </c>
      <c r="FS611">
        <v>1</v>
      </c>
      <c r="FT611">
        <v>0.28285300000000002</v>
      </c>
      <c r="FU611">
        <v>0.61845899999999998</v>
      </c>
      <c r="FV611">
        <v>20.321300000000001</v>
      </c>
      <c r="FW611">
        <v>5.2120499999999996</v>
      </c>
      <c r="FX611">
        <v>11.9062</v>
      </c>
      <c r="FY611">
        <v>5.0021000000000004</v>
      </c>
      <c r="FZ611">
        <v>3.2898499999999999</v>
      </c>
      <c r="GA611">
        <v>9999</v>
      </c>
      <c r="GB611">
        <v>9999</v>
      </c>
      <c r="GC611">
        <v>9999</v>
      </c>
      <c r="GD611">
        <v>999.9</v>
      </c>
      <c r="GE611">
        <v>1.85944</v>
      </c>
      <c r="GF611">
        <v>1.85442</v>
      </c>
      <c r="GG611">
        <v>1.8575999999999999</v>
      </c>
      <c r="GH611">
        <v>1.85608</v>
      </c>
      <c r="GI611">
        <v>1.85486</v>
      </c>
      <c r="GJ611">
        <v>1.8545499999999999</v>
      </c>
      <c r="GK611">
        <v>1.85317</v>
      </c>
      <c r="GL611">
        <v>1.8563400000000001</v>
      </c>
      <c r="GM611">
        <v>0</v>
      </c>
      <c r="GN611">
        <v>0</v>
      </c>
      <c r="GO611">
        <v>0</v>
      </c>
      <c r="GP611">
        <v>0</v>
      </c>
      <c r="GQ611" t="s">
        <v>386</v>
      </c>
      <c r="GR611" t="s">
        <v>387</v>
      </c>
      <c r="GS611" t="s">
        <v>388</v>
      </c>
      <c r="GT611" t="s">
        <v>388</v>
      </c>
      <c r="GU611" t="s">
        <v>388</v>
      </c>
      <c r="GV611" t="s">
        <v>388</v>
      </c>
      <c r="GW611">
        <v>0</v>
      </c>
      <c r="GX611">
        <v>100</v>
      </c>
      <c r="GY611">
        <v>100</v>
      </c>
      <c r="GZ611">
        <v>2.173</v>
      </c>
      <c r="HA611">
        <v>8.9999999999999993E-3</v>
      </c>
      <c r="HB611">
        <v>0.4487642293357042</v>
      </c>
      <c r="HC611">
        <v>2.7716384584972409E-3</v>
      </c>
      <c r="HD611">
        <v>-1.1467119688665799E-6</v>
      </c>
      <c r="HE611">
        <v>2.0626329066488061E-10</v>
      </c>
      <c r="HF611">
        <v>-7.3699162755519909E-2</v>
      </c>
      <c r="HG611">
        <v>1.066993184659233E-2</v>
      </c>
      <c r="HH611">
        <v>-3.4528890892081033E-4</v>
      </c>
      <c r="HI611">
        <v>2.382551249023132E-6</v>
      </c>
      <c r="HJ611">
        <v>1</v>
      </c>
      <c r="HK611">
        <v>2115</v>
      </c>
      <c r="HL611">
        <v>2</v>
      </c>
      <c r="HM611">
        <v>30</v>
      </c>
      <c r="HN611">
        <v>8.1</v>
      </c>
      <c r="HO611">
        <v>8</v>
      </c>
      <c r="HP611">
        <v>2.1166999999999998</v>
      </c>
      <c r="HQ611">
        <v>2.2766099999999998</v>
      </c>
      <c r="HR611">
        <v>1.4978</v>
      </c>
      <c r="HS611">
        <v>2.3022499999999999</v>
      </c>
      <c r="HT611">
        <v>1.5478499999999999</v>
      </c>
      <c r="HU611">
        <v>2.4255399999999998</v>
      </c>
      <c r="HV611">
        <v>37.289900000000003</v>
      </c>
      <c r="HW611">
        <v>14.4297</v>
      </c>
      <c r="HX611">
        <v>18</v>
      </c>
      <c r="HY611">
        <v>497.82499999999999</v>
      </c>
      <c r="HZ611">
        <v>500.93599999999998</v>
      </c>
      <c r="IA611">
        <v>28.551200000000001</v>
      </c>
      <c r="IB611">
        <v>30.719100000000001</v>
      </c>
      <c r="IC611">
        <v>30.000399999999999</v>
      </c>
      <c r="ID611">
        <v>30.514900000000001</v>
      </c>
      <c r="IE611">
        <v>30.610499999999998</v>
      </c>
      <c r="IF611">
        <v>42.538200000000003</v>
      </c>
      <c r="IG611">
        <v>31.686</v>
      </c>
      <c r="IH611">
        <v>0</v>
      </c>
      <c r="II611">
        <v>28.547999999999998</v>
      </c>
      <c r="IJ611">
        <v>996.22400000000005</v>
      </c>
      <c r="IK611">
        <v>23.819600000000001</v>
      </c>
      <c r="IL611">
        <v>100.702</v>
      </c>
      <c r="IM611">
        <v>100.428</v>
      </c>
      <c r="IN611" t="s">
        <v>3530</v>
      </c>
    </row>
    <row r="612" spans="1:248" x14ac:dyDescent="0.2">
      <c r="A612">
        <v>596</v>
      </c>
      <c r="B612">
        <v>1660316345</v>
      </c>
      <c r="C612">
        <v>5378.4000000953674</v>
      </c>
      <c r="D612" t="s">
        <v>1561</v>
      </c>
      <c r="E612" t="s">
        <v>1562</v>
      </c>
      <c r="F612">
        <v>1</v>
      </c>
      <c r="G612" t="s">
        <v>1195</v>
      </c>
      <c r="H612" t="s">
        <v>377</v>
      </c>
      <c r="I612" t="s">
        <v>378</v>
      </c>
      <c r="J612" t="s">
        <v>379</v>
      </c>
      <c r="K612" t="s">
        <v>380</v>
      </c>
      <c r="L612" t="s">
        <v>1195</v>
      </c>
      <c r="M612" t="s">
        <v>382</v>
      </c>
      <c r="N612">
        <v>1660316337.5</v>
      </c>
      <c r="O612">
        <f t="shared" si="306"/>
        <v>2.8392437159876953E-3</v>
      </c>
      <c r="P612">
        <f t="shared" si="307"/>
        <v>2.8392437159876955</v>
      </c>
      <c r="Q612">
        <f t="shared" si="308"/>
        <v>9.7560459614003321</v>
      </c>
      <c r="R612">
        <f t="shared" si="309"/>
        <v>875.98346666666657</v>
      </c>
      <c r="S612">
        <f t="shared" si="310"/>
        <v>737.78156330479669</v>
      </c>
      <c r="T612">
        <f t="shared" si="311"/>
        <v>73.573857552571738</v>
      </c>
      <c r="U612">
        <f t="shared" si="312"/>
        <v>87.355778458664929</v>
      </c>
      <c r="V612">
        <f t="shared" si="313"/>
        <v>0.14270150803380377</v>
      </c>
      <c r="W612">
        <f t="shared" si="314"/>
        <v>2.9254393191378947</v>
      </c>
      <c r="X612">
        <f t="shared" si="315"/>
        <v>0.13894414908766992</v>
      </c>
      <c r="Y612">
        <f t="shared" si="316"/>
        <v>8.7169436733949571E-2</v>
      </c>
      <c r="Z612">
        <f t="shared" si="317"/>
        <v>321.51698779999992</v>
      </c>
      <c r="AA612">
        <f t="shared" si="318"/>
        <v>32.162762869190075</v>
      </c>
      <c r="AB612">
        <f t="shared" si="319"/>
        <v>31.620213333333339</v>
      </c>
      <c r="AC612">
        <f t="shared" si="320"/>
        <v>4.6733927729568716</v>
      </c>
      <c r="AD612">
        <f t="shared" si="321"/>
        <v>60.070407187908451</v>
      </c>
      <c r="AE612">
        <f t="shared" si="322"/>
        <v>2.7110573102860966</v>
      </c>
      <c r="AF612">
        <f t="shared" si="323"/>
        <v>4.513132900540425</v>
      </c>
      <c r="AG612">
        <f t="shared" si="324"/>
        <v>1.962335462670775</v>
      </c>
      <c r="AH612">
        <f t="shared" si="325"/>
        <v>-125.21064787505736</v>
      </c>
      <c r="AI612">
        <f t="shared" si="326"/>
        <v>-96.742117515405639</v>
      </c>
      <c r="AJ612">
        <f t="shared" si="327"/>
        <v>-7.4490325541960463</v>
      </c>
      <c r="AK612">
        <f t="shared" si="328"/>
        <v>92.115189855340887</v>
      </c>
      <c r="AL612">
        <f t="shared" si="329"/>
        <v>41.225759699717621</v>
      </c>
      <c r="AM612">
        <f t="shared" si="330"/>
        <v>2.8362246999464564</v>
      </c>
      <c r="AN612">
        <f t="shared" si="331"/>
        <v>9.7560459614003321</v>
      </c>
      <c r="AO612">
        <v>975.68125119170327</v>
      </c>
      <c r="AP612">
        <v>936.75010909090906</v>
      </c>
      <c r="AQ612">
        <v>5.1869114227097262</v>
      </c>
      <c r="AR612">
        <v>65.936551714249305</v>
      </c>
      <c r="AS612">
        <f t="shared" si="332"/>
        <v>2.8392437159876955</v>
      </c>
      <c r="AT612">
        <v>23.87913161295436</v>
      </c>
      <c r="AU612">
        <v>27.192378181818189</v>
      </c>
      <c r="AV612">
        <v>5.5447468478448261E-5</v>
      </c>
      <c r="AW612">
        <v>81.195447360536576</v>
      </c>
      <c r="AX612">
        <v>0</v>
      </c>
      <c r="AY612">
        <v>0</v>
      </c>
      <c r="AZ612">
        <f t="shared" si="333"/>
        <v>1</v>
      </c>
      <c r="BA612">
        <f t="shared" si="334"/>
        <v>0</v>
      </c>
      <c r="BB612">
        <f t="shared" si="335"/>
        <v>52055.021443028359</v>
      </c>
      <c r="BC612">
        <f t="shared" si="336"/>
        <v>2000.009333333333</v>
      </c>
      <c r="BD612">
        <f t="shared" si="337"/>
        <v>1681.2075799999996</v>
      </c>
      <c r="BE612">
        <f t="shared" si="338"/>
        <v>0.84059986720061963</v>
      </c>
      <c r="BF612">
        <f t="shared" si="339"/>
        <v>0.16075774369719606</v>
      </c>
      <c r="BG612">
        <v>6</v>
      </c>
      <c r="BH612">
        <v>0.5</v>
      </c>
      <c r="BI612" t="s">
        <v>383</v>
      </c>
      <c r="BJ612">
        <v>2</v>
      </c>
      <c r="BK612" t="b">
        <v>1</v>
      </c>
      <c r="BL612">
        <v>1660316337.5</v>
      </c>
      <c r="BM612">
        <v>875.98346666666657</v>
      </c>
      <c r="BN612">
        <v>928.42239999999993</v>
      </c>
      <c r="BO612">
        <v>27.185853333333331</v>
      </c>
      <c r="BP612">
        <v>23.875753333333328</v>
      </c>
      <c r="BQ612">
        <v>873.85093333333327</v>
      </c>
      <c r="BR612">
        <v>27.176793333333329</v>
      </c>
      <c r="BS612">
        <v>500.12740000000002</v>
      </c>
      <c r="BT612">
        <v>99.623133333333328</v>
      </c>
      <c r="BU612">
        <v>9.995709333333333E-2</v>
      </c>
      <c r="BV612">
        <v>31.006819999999991</v>
      </c>
      <c r="BW612">
        <v>31.620213333333339</v>
      </c>
      <c r="BX612">
        <v>999.89999999999986</v>
      </c>
      <c r="BY612">
        <v>0</v>
      </c>
      <c r="BZ612">
        <v>0</v>
      </c>
      <c r="CA612">
        <v>10014.328</v>
      </c>
      <c r="CB612">
        <v>0</v>
      </c>
      <c r="CC612">
        <v>24.679653333333341</v>
      </c>
      <c r="CD612">
        <v>-52.438886666666669</v>
      </c>
      <c r="CE612">
        <v>900.46333333333337</v>
      </c>
      <c r="CF612">
        <v>951.1314000000001</v>
      </c>
      <c r="CG612">
        <v>3.3100986666666659</v>
      </c>
      <c r="CH612">
        <v>928.42239999999993</v>
      </c>
      <c r="CI612">
        <v>23.875753333333328</v>
      </c>
      <c r="CJ612">
        <v>2.708340666666667</v>
      </c>
      <c r="CK612">
        <v>2.3785773333333329</v>
      </c>
      <c r="CL612">
        <v>22.335819999999998</v>
      </c>
      <c r="CM612">
        <v>20.218673333333339</v>
      </c>
      <c r="CN612">
        <v>2000.009333333333</v>
      </c>
      <c r="CO612">
        <v>0.9800032000000003</v>
      </c>
      <c r="CP612">
        <v>1.999714E-2</v>
      </c>
      <c r="CQ612">
        <v>0</v>
      </c>
      <c r="CR612">
        <v>2.8174666666666668</v>
      </c>
      <c r="CS612">
        <v>0</v>
      </c>
      <c r="CT612">
        <v>26760.12</v>
      </c>
      <c r="CU612">
        <v>17412.400000000009</v>
      </c>
      <c r="CV612">
        <v>40.936999999999998</v>
      </c>
      <c r="CW612">
        <v>41.983199999999997</v>
      </c>
      <c r="CX612">
        <v>40.932866666666669</v>
      </c>
      <c r="CY612">
        <v>40.375</v>
      </c>
      <c r="CZ612">
        <v>41</v>
      </c>
      <c r="DA612">
        <v>1960.018</v>
      </c>
      <c r="DB612">
        <v>39.991333333333337</v>
      </c>
      <c r="DC612">
        <v>0</v>
      </c>
      <c r="DD612">
        <v>1660316343</v>
      </c>
      <c r="DE612">
        <v>0</v>
      </c>
      <c r="DF612">
        <v>1660315861.5</v>
      </c>
      <c r="DG612" t="s">
        <v>1196</v>
      </c>
      <c r="DH612">
        <v>1660315856.5</v>
      </c>
      <c r="DI612">
        <v>1660315861.5</v>
      </c>
      <c r="DJ612">
        <v>15</v>
      </c>
      <c r="DK612">
        <v>-0.154</v>
      </c>
      <c r="DL612">
        <v>-8.0000000000000002E-3</v>
      </c>
      <c r="DM612">
        <v>1.3839999999999999</v>
      </c>
      <c r="DN612">
        <v>1.6E-2</v>
      </c>
      <c r="DO612">
        <v>400</v>
      </c>
      <c r="DP612">
        <v>24</v>
      </c>
      <c r="DQ612">
        <v>0.19</v>
      </c>
      <c r="DR612">
        <v>0.03</v>
      </c>
      <c r="DS612">
        <v>9.9385773563729067</v>
      </c>
      <c r="DT612">
        <v>-0.31698529241351647</v>
      </c>
      <c r="DU612">
        <v>0.13363021187105981</v>
      </c>
      <c r="DV612">
        <v>1</v>
      </c>
      <c r="DW612">
        <v>41.22134750607573</v>
      </c>
      <c r="DX612">
        <v>0.1100832572977407</v>
      </c>
      <c r="DY612">
        <v>9.7823123106542856E-2</v>
      </c>
      <c r="DZ612">
        <v>1</v>
      </c>
      <c r="EA612">
        <v>-52.412367741935483</v>
      </c>
      <c r="EB612">
        <v>-1.0631322580644711</v>
      </c>
      <c r="EC612">
        <v>0.14012213425367331</v>
      </c>
      <c r="ED612">
        <v>0</v>
      </c>
      <c r="EE612">
        <v>717.54729451034086</v>
      </c>
      <c r="EF612">
        <v>292.9429821935438</v>
      </c>
      <c r="EG612">
        <v>28.219991187726581</v>
      </c>
      <c r="EH612">
        <v>0</v>
      </c>
      <c r="EI612">
        <v>3.3114441463414641</v>
      </c>
      <c r="EJ612">
        <v>-1.762285714285329E-2</v>
      </c>
      <c r="EK612">
        <v>2.6746962221948509E-3</v>
      </c>
      <c r="EL612">
        <v>1</v>
      </c>
      <c r="EM612">
        <v>1.9625440222837489</v>
      </c>
      <c r="EN612">
        <v>-1.8524990174300721E-2</v>
      </c>
      <c r="EO612">
        <v>1.596055635991364E-3</v>
      </c>
      <c r="EP612">
        <v>1</v>
      </c>
      <c r="EQ612">
        <v>4</v>
      </c>
      <c r="ER612">
        <v>6</v>
      </c>
      <c r="ES612" t="s">
        <v>402</v>
      </c>
      <c r="ET612">
        <v>2.94387</v>
      </c>
      <c r="EU612">
        <v>2.80132</v>
      </c>
      <c r="EV612">
        <v>0.15786500000000001</v>
      </c>
      <c r="EW612">
        <v>0.16367200000000001</v>
      </c>
      <c r="EX612">
        <v>0.118259</v>
      </c>
      <c r="EY612">
        <v>0.10799599999999999</v>
      </c>
      <c r="EZ612">
        <v>17303.7</v>
      </c>
      <c r="FA612">
        <v>18020.5</v>
      </c>
      <c r="FB612">
        <v>23888.5</v>
      </c>
      <c r="FC612">
        <v>25068.799999999999</v>
      </c>
      <c r="FD612">
        <v>33711</v>
      </c>
      <c r="FE612">
        <v>35704.5</v>
      </c>
      <c r="FF612">
        <v>43544.7</v>
      </c>
      <c r="FG612">
        <v>46337.7</v>
      </c>
      <c r="FH612">
        <v>1.9742299999999999</v>
      </c>
      <c r="FI612">
        <v>1.8785499999999999</v>
      </c>
      <c r="FJ612">
        <v>0.13208400000000001</v>
      </c>
      <c r="FK612">
        <v>0</v>
      </c>
      <c r="FL612">
        <v>29.467099999999999</v>
      </c>
      <c r="FM612">
        <v>999.9</v>
      </c>
      <c r="FN612">
        <v>62</v>
      </c>
      <c r="FO612">
        <v>34.200000000000003</v>
      </c>
      <c r="FP612">
        <v>33.6235</v>
      </c>
      <c r="FQ612">
        <v>63.347200000000001</v>
      </c>
      <c r="FR612">
        <v>23.561699999999998</v>
      </c>
      <c r="FS612">
        <v>1</v>
      </c>
      <c r="FT612">
        <v>0.28290399999999999</v>
      </c>
      <c r="FU612">
        <v>0.61873400000000001</v>
      </c>
      <c r="FV612">
        <v>20.321400000000001</v>
      </c>
      <c r="FW612">
        <v>5.2119</v>
      </c>
      <c r="FX612">
        <v>11.9063</v>
      </c>
      <c r="FY612">
        <v>5.0018000000000002</v>
      </c>
      <c r="FZ612">
        <v>3.28993</v>
      </c>
      <c r="GA612">
        <v>9999</v>
      </c>
      <c r="GB612">
        <v>9999</v>
      </c>
      <c r="GC612">
        <v>9999</v>
      </c>
      <c r="GD612">
        <v>999.9</v>
      </c>
      <c r="GE612">
        <v>1.85944</v>
      </c>
      <c r="GF612">
        <v>1.85442</v>
      </c>
      <c r="GG612">
        <v>1.8575999999999999</v>
      </c>
      <c r="GH612">
        <v>1.85608</v>
      </c>
      <c r="GI612">
        <v>1.85486</v>
      </c>
      <c r="GJ612">
        <v>1.8545499999999999</v>
      </c>
      <c r="GK612">
        <v>1.85317</v>
      </c>
      <c r="GL612">
        <v>1.85633</v>
      </c>
      <c r="GM612">
        <v>0</v>
      </c>
      <c r="GN612">
        <v>0</v>
      </c>
      <c r="GO612">
        <v>0</v>
      </c>
      <c r="GP612">
        <v>0</v>
      </c>
      <c r="GQ612" t="s">
        <v>386</v>
      </c>
      <c r="GR612" t="s">
        <v>387</v>
      </c>
      <c r="GS612" t="s">
        <v>388</v>
      </c>
      <c r="GT612" t="s">
        <v>388</v>
      </c>
      <c r="GU612" t="s">
        <v>388</v>
      </c>
      <c r="GV612" t="s">
        <v>388</v>
      </c>
      <c r="GW612">
        <v>0</v>
      </c>
      <c r="GX612">
        <v>100</v>
      </c>
      <c r="GY612">
        <v>100</v>
      </c>
      <c r="GZ612">
        <v>2.1789999999999998</v>
      </c>
      <c r="HA612">
        <v>8.9999999999999993E-3</v>
      </c>
      <c r="HB612">
        <v>0.4487642293357042</v>
      </c>
      <c r="HC612">
        <v>2.7716384584972409E-3</v>
      </c>
      <c r="HD612">
        <v>-1.1467119688665799E-6</v>
      </c>
      <c r="HE612">
        <v>2.0626329066488061E-10</v>
      </c>
      <c r="HF612">
        <v>-7.3699162755519909E-2</v>
      </c>
      <c r="HG612">
        <v>1.066993184659233E-2</v>
      </c>
      <c r="HH612">
        <v>-3.4528890892081033E-4</v>
      </c>
      <c r="HI612">
        <v>2.382551249023132E-6</v>
      </c>
      <c r="HJ612">
        <v>1</v>
      </c>
      <c r="HK612">
        <v>2115</v>
      </c>
      <c r="HL612">
        <v>2</v>
      </c>
      <c r="HM612">
        <v>30</v>
      </c>
      <c r="HN612">
        <v>8.1</v>
      </c>
      <c r="HO612">
        <v>8.1</v>
      </c>
      <c r="HP612">
        <v>2.1252399999999998</v>
      </c>
      <c r="HQ612">
        <v>2.2888199999999999</v>
      </c>
      <c r="HR612">
        <v>1.4978</v>
      </c>
      <c r="HS612">
        <v>2.3022499999999999</v>
      </c>
      <c r="HT612">
        <v>1.5478499999999999</v>
      </c>
      <c r="HU612">
        <v>2.4670399999999999</v>
      </c>
      <c r="HV612">
        <v>37.289900000000003</v>
      </c>
      <c r="HW612">
        <v>14.420999999999999</v>
      </c>
      <c r="HX612">
        <v>18</v>
      </c>
      <c r="HY612">
        <v>497.90100000000001</v>
      </c>
      <c r="HZ612">
        <v>500.90300000000002</v>
      </c>
      <c r="IA612">
        <v>28.549600000000002</v>
      </c>
      <c r="IB612">
        <v>30.7197</v>
      </c>
      <c r="IC612">
        <v>30.000399999999999</v>
      </c>
      <c r="ID612">
        <v>30.5152</v>
      </c>
      <c r="IE612">
        <v>30.610499999999998</v>
      </c>
      <c r="IF612">
        <v>42.672899999999998</v>
      </c>
      <c r="IG612">
        <v>31.686</v>
      </c>
      <c r="IH612">
        <v>0</v>
      </c>
      <c r="II612">
        <v>28.547999999999998</v>
      </c>
      <c r="IJ612">
        <v>996.22400000000005</v>
      </c>
      <c r="IK612">
        <v>23.815899999999999</v>
      </c>
      <c r="IL612">
        <v>100.702</v>
      </c>
      <c r="IM612">
        <v>100.429</v>
      </c>
      <c r="IN612" t="s">
        <v>3530</v>
      </c>
    </row>
    <row r="613" spans="1:248" x14ac:dyDescent="0.2">
      <c r="A613">
        <v>597</v>
      </c>
      <c r="B613">
        <v>1660316346</v>
      </c>
      <c r="C613">
        <v>5379.4000000953674</v>
      </c>
      <c r="D613" t="s">
        <v>1563</v>
      </c>
      <c r="E613" t="s">
        <v>1564</v>
      </c>
      <c r="F613">
        <v>1</v>
      </c>
      <c r="G613" t="s">
        <v>1195</v>
      </c>
      <c r="H613" t="s">
        <v>377</v>
      </c>
      <c r="I613" t="s">
        <v>378</v>
      </c>
      <c r="J613" t="s">
        <v>379</v>
      </c>
      <c r="K613" t="s">
        <v>380</v>
      </c>
      <c r="L613" t="s">
        <v>1195</v>
      </c>
      <c r="M613" t="s">
        <v>382</v>
      </c>
      <c r="N613">
        <v>1660316338</v>
      </c>
      <c r="O613">
        <f t="shared" si="306"/>
        <v>2.838896883266424E-3</v>
      </c>
      <c r="P613">
        <f t="shared" si="307"/>
        <v>2.8388968832664241</v>
      </c>
      <c r="Q613">
        <f t="shared" si="308"/>
        <v>9.9261997918273615</v>
      </c>
      <c r="R613">
        <f t="shared" si="309"/>
        <v>878.50156249999998</v>
      </c>
      <c r="S613">
        <f t="shared" si="310"/>
        <v>738.29578002071992</v>
      </c>
      <c r="T613">
        <f t="shared" si="311"/>
        <v>73.625215639862319</v>
      </c>
      <c r="U613">
        <f t="shared" si="312"/>
        <v>87.606984530242443</v>
      </c>
      <c r="V613">
        <f t="shared" si="313"/>
        <v>0.14269556212301276</v>
      </c>
      <c r="W613">
        <f t="shared" si="314"/>
        <v>2.9254277175865342</v>
      </c>
      <c r="X613">
        <f t="shared" si="315"/>
        <v>0.13893849736820563</v>
      </c>
      <c r="Y613">
        <f t="shared" si="316"/>
        <v>8.7165878924509943E-2</v>
      </c>
      <c r="Z613">
        <f t="shared" si="317"/>
        <v>321.51559312500001</v>
      </c>
      <c r="AA613">
        <f t="shared" si="318"/>
        <v>32.162579199925943</v>
      </c>
      <c r="AB613">
        <f t="shared" si="319"/>
        <v>31.619800000000001</v>
      </c>
      <c r="AC613">
        <f t="shared" si="320"/>
        <v>4.6732831356357591</v>
      </c>
      <c r="AD613">
        <f t="shared" si="321"/>
        <v>60.072383197319191</v>
      </c>
      <c r="AE613">
        <f t="shared" si="322"/>
        <v>2.7111047551887877</v>
      </c>
      <c r="AF613">
        <f t="shared" si="323"/>
        <v>4.5130634259733755</v>
      </c>
      <c r="AG613">
        <f t="shared" si="324"/>
        <v>1.9621783804469715</v>
      </c>
      <c r="AH613">
        <f t="shared" si="325"/>
        <v>-125.1953525520493</v>
      </c>
      <c r="AI613">
        <f t="shared" si="326"/>
        <v>-96.719127949529721</v>
      </c>
      <c r="AJ613">
        <f t="shared" si="327"/>
        <v>-7.4472668302215004</v>
      </c>
      <c r="AK613">
        <f t="shared" si="328"/>
        <v>92.153845793199466</v>
      </c>
      <c r="AL613">
        <f t="shared" si="329"/>
        <v>41.228782141103721</v>
      </c>
      <c r="AM613">
        <f t="shared" si="330"/>
        <v>2.8362596868415677</v>
      </c>
      <c r="AN613">
        <f t="shared" si="331"/>
        <v>9.9261997918273615</v>
      </c>
      <c r="AO613">
        <v>980.83890276941008</v>
      </c>
      <c r="AP613">
        <v>941.86906666666653</v>
      </c>
      <c r="AQ613">
        <v>5.1541194309062623</v>
      </c>
      <c r="AR613">
        <v>65.936551714249305</v>
      </c>
      <c r="AS613">
        <f t="shared" si="332"/>
        <v>2.8388968832664241</v>
      </c>
      <c r="AT613">
        <v>23.880312522920661</v>
      </c>
      <c r="AU613">
        <v>27.193198181818179</v>
      </c>
      <c r="AV613">
        <v>4.5912243337488272E-5</v>
      </c>
      <c r="AW613">
        <v>81.195447360536576</v>
      </c>
      <c r="AX613">
        <v>0</v>
      </c>
      <c r="AY613">
        <v>0</v>
      </c>
      <c r="AZ613">
        <f t="shared" si="333"/>
        <v>1</v>
      </c>
      <c r="BA613">
        <f t="shared" si="334"/>
        <v>0</v>
      </c>
      <c r="BB613">
        <f t="shared" si="335"/>
        <v>52054.739596135434</v>
      </c>
      <c r="BC613">
        <f t="shared" si="336"/>
        <v>2000.0006249999999</v>
      </c>
      <c r="BD613">
        <f t="shared" si="337"/>
        <v>1681.2002625</v>
      </c>
      <c r="BE613">
        <f t="shared" si="338"/>
        <v>0.8405998685625411</v>
      </c>
      <c r="BF613">
        <f t="shared" si="339"/>
        <v>0.16075774632570428</v>
      </c>
      <c r="BG613">
        <v>6</v>
      </c>
      <c r="BH613">
        <v>0.5</v>
      </c>
      <c r="BI613" t="s">
        <v>383</v>
      </c>
      <c r="BJ613">
        <v>2</v>
      </c>
      <c r="BK613" t="b">
        <v>1</v>
      </c>
      <c r="BL613">
        <v>1660316338</v>
      </c>
      <c r="BM613">
        <v>878.50156249999998</v>
      </c>
      <c r="BN613">
        <v>930.95249999999999</v>
      </c>
      <c r="BO613">
        <v>27.186299999999999</v>
      </c>
      <c r="BP613">
        <v>23.876175</v>
      </c>
      <c r="BQ613">
        <v>876.36599999999999</v>
      </c>
      <c r="BR613">
        <v>27.1772375</v>
      </c>
      <c r="BS613">
        <v>500.12956250000002</v>
      </c>
      <c r="BT613">
        <v>99.623237499999988</v>
      </c>
      <c r="BU613">
        <v>9.9959668749999994E-2</v>
      </c>
      <c r="BV613">
        <v>31.006550000000001</v>
      </c>
      <c r="BW613">
        <v>31.619800000000001</v>
      </c>
      <c r="BX613">
        <v>999.9</v>
      </c>
      <c r="BY613">
        <v>0</v>
      </c>
      <c r="BZ613">
        <v>0</v>
      </c>
      <c r="CA613">
        <v>10014.251249999999</v>
      </c>
      <c r="CB613">
        <v>0</v>
      </c>
      <c r="CC613">
        <v>24.63</v>
      </c>
      <c r="CD613">
        <v>-52.450843749999997</v>
      </c>
      <c r="CE613">
        <v>903.05225000000007</v>
      </c>
      <c r="CF613">
        <v>953.72381250000001</v>
      </c>
      <c r="CG613">
        <v>3.3101250000000002</v>
      </c>
      <c r="CH613">
        <v>930.95249999999999</v>
      </c>
      <c r="CI613">
        <v>23.876175</v>
      </c>
      <c r="CJ613">
        <v>2.7083881249999999</v>
      </c>
      <c r="CK613">
        <v>2.3786218749999999</v>
      </c>
      <c r="CL613">
        <v>22.33610625</v>
      </c>
      <c r="CM613">
        <v>20.218975</v>
      </c>
      <c r="CN613">
        <v>2000.0006249999999</v>
      </c>
      <c r="CO613">
        <v>0.98000312500000009</v>
      </c>
      <c r="CP613">
        <v>1.99972125E-2</v>
      </c>
      <c r="CQ613">
        <v>0</v>
      </c>
      <c r="CR613">
        <v>2.7593125000000001</v>
      </c>
      <c r="CS613">
        <v>0</v>
      </c>
      <c r="CT613">
        <v>26761.8</v>
      </c>
      <c r="CU613">
        <v>17412.325000000001</v>
      </c>
      <c r="CV613">
        <v>40.936999999999998</v>
      </c>
      <c r="CW613">
        <v>41.984250000000003</v>
      </c>
      <c r="CX613">
        <v>40.933124999999997</v>
      </c>
      <c r="CY613">
        <v>40.375</v>
      </c>
      <c r="CZ613">
        <v>41</v>
      </c>
      <c r="DA613">
        <v>1960.0093750000001</v>
      </c>
      <c r="DB613">
        <v>39.991250000000008</v>
      </c>
      <c r="DC613">
        <v>0</v>
      </c>
      <c r="DD613">
        <v>1660316344.2</v>
      </c>
      <c r="DE613">
        <v>0</v>
      </c>
      <c r="DF613">
        <v>1660315861.5</v>
      </c>
      <c r="DG613" t="s">
        <v>1196</v>
      </c>
      <c r="DH613">
        <v>1660315856.5</v>
      </c>
      <c r="DI613">
        <v>1660315861.5</v>
      </c>
      <c r="DJ613">
        <v>15</v>
      </c>
      <c r="DK613">
        <v>-0.154</v>
      </c>
      <c r="DL613">
        <v>-8.0000000000000002E-3</v>
      </c>
      <c r="DM613">
        <v>1.3839999999999999</v>
      </c>
      <c r="DN613">
        <v>1.6E-2</v>
      </c>
      <c r="DO613">
        <v>400</v>
      </c>
      <c r="DP613">
        <v>24</v>
      </c>
      <c r="DQ613">
        <v>0.19</v>
      </c>
      <c r="DR613">
        <v>0.03</v>
      </c>
      <c r="DS613">
        <v>9.9409481819293362</v>
      </c>
      <c r="DT613">
        <v>-1.240891893854303</v>
      </c>
      <c r="DU613">
        <v>0.13696804530720019</v>
      </c>
      <c r="DV613">
        <v>0</v>
      </c>
      <c r="DW613">
        <v>41.22577591052719</v>
      </c>
      <c r="DX613">
        <v>-0.18466833088498599</v>
      </c>
      <c r="DY613">
        <v>9.2078867971570416E-2</v>
      </c>
      <c r="DZ613">
        <v>1</v>
      </c>
      <c r="EA613">
        <v>-52.460263333333323</v>
      </c>
      <c r="EB613">
        <v>-0.653021579532582</v>
      </c>
      <c r="EC613">
        <v>0.11400078211232691</v>
      </c>
      <c r="ED613">
        <v>1</v>
      </c>
      <c r="EE613">
        <v>723.79630045924193</v>
      </c>
      <c r="EF613">
        <v>295.32233146645689</v>
      </c>
      <c r="EG613">
        <v>29.161742795267831</v>
      </c>
      <c r="EH613">
        <v>0</v>
      </c>
      <c r="EI613">
        <v>3.3107672500000001</v>
      </c>
      <c r="EJ613">
        <v>-7.9649155722426399E-3</v>
      </c>
      <c r="EK613">
        <v>1.7611927598931479E-3</v>
      </c>
      <c r="EL613">
        <v>1</v>
      </c>
      <c r="EM613">
        <v>1.962323502398446</v>
      </c>
      <c r="EN613">
        <v>-1.9653140728706199E-2</v>
      </c>
      <c r="EO613">
        <v>1.656413931712594E-3</v>
      </c>
      <c r="EP613">
        <v>1</v>
      </c>
      <c r="EQ613">
        <v>4</v>
      </c>
      <c r="ER613">
        <v>6</v>
      </c>
      <c r="ES613" t="s">
        <v>402</v>
      </c>
      <c r="ET613">
        <v>2.94394</v>
      </c>
      <c r="EU613">
        <v>2.8012000000000001</v>
      </c>
      <c r="EV613">
        <v>0.15842400000000001</v>
      </c>
      <c r="EW613">
        <v>0.16422999999999999</v>
      </c>
      <c r="EX613">
        <v>0.11826100000000001</v>
      </c>
      <c r="EY613">
        <v>0.107998</v>
      </c>
      <c r="EZ613">
        <v>17292</v>
      </c>
      <c r="FA613">
        <v>18008.7</v>
      </c>
      <c r="FB613">
        <v>23888.2</v>
      </c>
      <c r="FC613">
        <v>25069</v>
      </c>
      <c r="FD613">
        <v>33710.699999999997</v>
      </c>
      <c r="FE613">
        <v>35704.699999999997</v>
      </c>
      <c r="FF613">
        <v>43544.3</v>
      </c>
      <c r="FG613">
        <v>46338</v>
      </c>
      <c r="FH613">
        <v>1.9742500000000001</v>
      </c>
      <c r="FI613">
        <v>1.8784700000000001</v>
      </c>
      <c r="FJ613">
        <v>0.131994</v>
      </c>
      <c r="FK613">
        <v>0</v>
      </c>
      <c r="FL613">
        <v>29.467099999999999</v>
      </c>
      <c r="FM613">
        <v>999.9</v>
      </c>
      <c r="FN613">
        <v>62</v>
      </c>
      <c r="FO613">
        <v>34.299999999999997</v>
      </c>
      <c r="FP613">
        <v>33.813600000000001</v>
      </c>
      <c r="FQ613">
        <v>63.607199999999999</v>
      </c>
      <c r="FR613">
        <v>22.584099999999999</v>
      </c>
      <c r="FS613">
        <v>1</v>
      </c>
      <c r="FT613">
        <v>0.28296500000000002</v>
      </c>
      <c r="FU613">
        <v>0.618726</v>
      </c>
      <c r="FV613">
        <v>20.321400000000001</v>
      </c>
      <c r="FW613">
        <v>5.2117500000000003</v>
      </c>
      <c r="FX613">
        <v>11.9069</v>
      </c>
      <c r="FY613">
        <v>5.0018000000000002</v>
      </c>
      <c r="FZ613">
        <v>3.28993</v>
      </c>
      <c r="GA613">
        <v>9999</v>
      </c>
      <c r="GB613">
        <v>9999</v>
      </c>
      <c r="GC613">
        <v>9999</v>
      </c>
      <c r="GD613">
        <v>999.9</v>
      </c>
      <c r="GE613">
        <v>1.85944</v>
      </c>
      <c r="GF613">
        <v>1.8544099999999999</v>
      </c>
      <c r="GG613">
        <v>1.8575999999999999</v>
      </c>
      <c r="GH613">
        <v>1.85608</v>
      </c>
      <c r="GI613">
        <v>1.85486</v>
      </c>
      <c r="GJ613">
        <v>1.8545499999999999</v>
      </c>
      <c r="GK613">
        <v>1.85317</v>
      </c>
      <c r="GL613">
        <v>1.8563400000000001</v>
      </c>
      <c r="GM613">
        <v>0</v>
      </c>
      <c r="GN613">
        <v>0</v>
      </c>
      <c r="GO613">
        <v>0</v>
      </c>
      <c r="GP613">
        <v>0</v>
      </c>
      <c r="GQ613" t="s">
        <v>386</v>
      </c>
      <c r="GR613" t="s">
        <v>387</v>
      </c>
      <c r="GS613" t="s">
        <v>388</v>
      </c>
      <c r="GT613" t="s">
        <v>388</v>
      </c>
      <c r="GU613" t="s">
        <v>388</v>
      </c>
      <c r="GV613" t="s">
        <v>388</v>
      </c>
      <c r="GW613">
        <v>0</v>
      </c>
      <c r="GX613">
        <v>100</v>
      </c>
      <c r="GY613">
        <v>100</v>
      </c>
      <c r="GZ613">
        <v>2.1840000000000002</v>
      </c>
      <c r="HA613">
        <v>8.9999999999999993E-3</v>
      </c>
      <c r="HB613">
        <v>0.4487642293357042</v>
      </c>
      <c r="HC613">
        <v>2.7716384584972409E-3</v>
      </c>
      <c r="HD613">
        <v>-1.1467119688665799E-6</v>
      </c>
      <c r="HE613">
        <v>2.0626329066488061E-10</v>
      </c>
      <c r="HF613">
        <v>-7.3699162755519909E-2</v>
      </c>
      <c r="HG613">
        <v>1.066993184659233E-2</v>
      </c>
      <c r="HH613">
        <v>-3.4528890892081033E-4</v>
      </c>
      <c r="HI613">
        <v>2.382551249023132E-6</v>
      </c>
      <c r="HJ613">
        <v>1</v>
      </c>
      <c r="HK613">
        <v>2115</v>
      </c>
      <c r="HL613">
        <v>2</v>
      </c>
      <c r="HM613">
        <v>30</v>
      </c>
      <c r="HN613">
        <v>8.1999999999999993</v>
      </c>
      <c r="HO613">
        <v>8.1</v>
      </c>
      <c r="HP613">
        <v>2.1337899999999999</v>
      </c>
      <c r="HQ613">
        <v>2.3022499999999999</v>
      </c>
      <c r="HR613">
        <v>1.4978</v>
      </c>
      <c r="HS613">
        <v>2.3022499999999999</v>
      </c>
      <c r="HT613">
        <v>1.5478499999999999</v>
      </c>
      <c r="HU613">
        <v>2.3596200000000001</v>
      </c>
      <c r="HV613">
        <v>37.289900000000003</v>
      </c>
      <c r="HW613">
        <v>14.420999999999999</v>
      </c>
      <c r="HX613">
        <v>18</v>
      </c>
      <c r="HY613">
        <v>497.92099999999999</v>
      </c>
      <c r="HZ613">
        <v>500.85300000000001</v>
      </c>
      <c r="IA613">
        <v>28.548100000000002</v>
      </c>
      <c r="IB613">
        <v>30.719899999999999</v>
      </c>
      <c r="IC613">
        <v>30.000399999999999</v>
      </c>
      <c r="ID613">
        <v>30.515799999999999</v>
      </c>
      <c r="IE613">
        <v>30.610600000000002</v>
      </c>
      <c r="IF613">
        <v>42.893700000000003</v>
      </c>
      <c r="IG613">
        <v>31.686</v>
      </c>
      <c r="IH613">
        <v>0</v>
      </c>
      <c r="II613">
        <v>28.547999999999998</v>
      </c>
      <c r="IJ613">
        <v>1006.27</v>
      </c>
      <c r="IK613">
        <v>23.8171</v>
      </c>
      <c r="IL613">
        <v>100.70099999999999</v>
      </c>
      <c r="IM613">
        <v>100.429</v>
      </c>
      <c r="IN613" t="s">
        <v>3530</v>
      </c>
    </row>
    <row r="614" spans="1:248" x14ac:dyDescent="0.2">
      <c r="A614">
        <v>598</v>
      </c>
      <c r="B614">
        <v>1660316347</v>
      </c>
      <c r="C614">
        <v>5380.4000000953674</v>
      </c>
      <c r="D614" t="s">
        <v>1565</v>
      </c>
      <c r="E614" t="s">
        <v>1566</v>
      </c>
      <c r="F614">
        <v>1</v>
      </c>
      <c r="G614" t="s">
        <v>1195</v>
      </c>
      <c r="H614" t="s">
        <v>377</v>
      </c>
      <c r="I614" t="s">
        <v>378</v>
      </c>
      <c r="J614" t="s">
        <v>379</v>
      </c>
      <c r="K614" t="s">
        <v>380</v>
      </c>
      <c r="L614" t="s">
        <v>1195</v>
      </c>
      <c r="M614" t="s">
        <v>382</v>
      </c>
      <c r="N614">
        <v>1660316339.5</v>
      </c>
      <c r="O614">
        <f t="shared" si="306"/>
        <v>2.8390127484862176E-3</v>
      </c>
      <c r="P614">
        <f t="shared" si="307"/>
        <v>2.8390127484862178</v>
      </c>
      <c r="Q614">
        <f t="shared" si="308"/>
        <v>10.099048451283057</v>
      </c>
      <c r="R614">
        <f t="shared" si="309"/>
        <v>886.04620000000011</v>
      </c>
      <c r="S614">
        <f t="shared" si="310"/>
        <v>743.67882533247064</v>
      </c>
      <c r="T614">
        <f t="shared" si="311"/>
        <v>74.162147618643701</v>
      </c>
      <c r="U614">
        <f t="shared" si="312"/>
        <v>88.359499884861421</v>
      </c>
      <c r="V614">
        <f t="shared" si="313"/>
        <v>0.1427292245618994</v>
      </c>
      <c r="W614">
        <f t="shared" si="314"/>
        <v>2.9255827571740776</v>
      </c>
      <c r="X614">
        <f t="shared" si="315"/>
        <v>0.13897060567589475</v>
      </c>
      <c r="Y614">
        <f t="shared" si="316"/>
        <v>8.7186081375686023E-2</v>
      </c>
      <c r="Z614">
        <f t="shared" si="317"/>
        <v>321.51773259999993</v>
      </c>
      <c r="AA614">
        <f t="shared" si="318"/>
        <v>32.161762086402405</v>
      </c>
      <c r="AB614">
        <f t="shared" si="319"/>
        <v>31.618933333333342</v>
      </c>
      <c r="AC614">
        <f t="shared" si="320"/>
        <v>4.6730532582012927</v>
      </c>
      <c r="AD614">
        <f t="shared" si="321"/>
        <v>60.078014892523598</v>
      </c>
      <c r="AE614">
        <f t="shared" si="322"/>
        <v>2.7112440091457066</v>
      </c>
      <c r="AF614">
        <f t="shared" si="323"/>
        <v>4.5128721612989029</v>
      </c>
      <c r="AG614">
        <f t="shared" si="324"/>
        <v>1.9618092490555861</v>
      </c>
      <c r="AH614">
        <f t="shared" si="325"/>
        <v>-125.2004622082422</v>
      </c>
      <c r="AI614">
        <f t="shared" si="326"/>
        <v>-96.70480116728875</v>
      </c>
      <c r="AJ614">
        <f t="shared" si="327"/>
        <v>-7.4457099867528074</v>
      </c>
      <c r="AK614">
        <f t="shared" si="328"/>
        <v>92.166759237716164</v>
      </c>
      <c r="AL614">
        <f t="shared" si="329"/>
        <v>41.246927151775118</v>
      </c>
      <c r="AM614">
        <f t="shared" si="330"/>
        <v>2.8363036234818146</v>
      </c>
      <c r="AN614">
        <f t="shared" si="331"/>
        <v>10.099048451283057</v>
      </c>
      <c r="AO614">
        <v>986.083461752826</v>
      </c>
      <c r="AP614">
        <v>947.00321212121196</v>
      </c>
      <c r="AQ614">
        <v>5.1344938580806234</v>
      </c>
      <c r="AR614">
        <v>65.936551714249305</v>
      </c>
      <c r="AS614">
        <f t="shared" si="332"/>
        <v>2.8390127484862178</v>
      </c>
      <c r="AT614">
        <v>23.88144199655807</v>
      </c>
      <c r="AU614">
        <v>27.194432727272709</v>
      </c>
      <c r="AV614">
        <v>4.7098899621152619E-5</v>
      </c>
      <c r="AW614">
        <v>81.195447360536576</v>
      </c>
      <c r="AX614">
        <v>0</v>
      </c>
      <c r="AY614">
        <v>0</v>
      </c>
      <c r="AZ614">
        <f t="shared" si="333"/>
        <v>1</v>
      </c>
      <c r="BA614">
        <f t="shared" si="334"/>
        <v>0</v>
      </c>
      <c r="BB614">
        <f t="shared" si="335"/>
        <v>52059.284930081143</v>
      </c>
      <c r="BC614">
        <f t="shared" si="336"/>
        <v>2000.0139999999999</v>
      </c>
      <c r="BD614">
        <f t="shared" si="337"/>
        <v>1681.2114999999999</v>
      </c>
      <c r="BE614">
        <f t="shared" si="338"/>
        <v>0.84059986580093937</v>
      </c>
      <c r="BF614">
        <f t="shared" si="339"/>
        <v>0.160757740995813</v>
      </c>
      <c r="BG614">
        <v>6</v>
      </c>
      <c r="BH614">
        <v>0.5</v>
      </c>
      <c r="BI614" t="s">
        <v>383</v>
      </c>
      <c r="BJ614">
        <v>2</v>
      </c>
      <c r="BK614" t="b">
        <v>1</v>
      </c>
      <c r="BL614">
        <v>1660316339.5</v>
      </c>
      <c r="BM614">
        <v>886.04620000000011</v>
      </c>
      <c r="BN614">
        <v>938.54433333333338</v>
      </c>
      <c r="BO614">
        <v>27.18765333333333</v>
      </c>
      <c r="BP614">
        <v>23.877500000000001</v>
      </c>
      <c r="BQ614">
        <v>883.90126666666686</v>
      </c>
      <c r="BR614">
        <v>27.178593333333328</v>
      </c>
      <c r="BS614">
        <v>500.13233333333329</v>
      </c>
      <c r="BT614">
        <v>99.623406666666668</v>
      </c>
      <c r="BU614">
        <v>9.9948486666666669E-2</v>
      </c>
      <c r="BV614">
        <v>31.005806666666661</v>
      </c>
      <c r="BW614">
        <v>31.618933333333342</v>
      </c>
      <c r="BX614">
        <v>999.89999999999986</v>
      </c>
      <c r="BY614">
        <v>0</v>
      </c>
      <c r="BZ614">
        <v>0</v>
      </c>
      <c r="CA614">
        <v>10015.120000000001</v>
      </c>
      <c r="CB614">
        <v>0</v>
      </c>
      <c r="CC614">
        <v>24.305199999999999</v>
      </c>
      <c r="CD614">
        <v>-52.49804666666666</v>
      </c>
      <c r="CE614">
        <v>910.80899999999997</v>
      </c>
      <c r="CF614">
        <v>961.50266666666676</v>
      </c>
      <c r="CG614">
        <v>3.3101533333333331</v>
      </c>
      <c r="CH614">
        <v>938.54433333333338</v>
      </c>
      <c r="CI614">
        <v>23.877500000000001</v>
      </c>
      <c r="CJ614">
        <v>2.708527333333334</v>
      </c>
      <c r="CK614">
        <v>2.378757999999999</v>
      </c>
      <c r="CL614">
        <v>22.33695333333333</v>
      </c>
      <c r="CM614">
        <v>20.219899999999999</v>
      </c>
      <c r="CN614">
        <v>2000.0139999999999</v>
      </c>
      <c r="CO614">
        <v>0.98000320000000019</v>
      </c>
      <c r="CP614">
        <v>1.999714E-2</v>
      </c>
      <c r="CQ614">
        <v>0</v>
      </c>
      <c r="CR614">
        <v>2.7577333333333329</v>
      </c>
      <c r="CS614">
        <v>0</v>
      </c>
      <c r="CT614">
        <v>26767.39333333333</v>
      </c>
      <c r="CU614">
        <v>17412.44666666667</v>
      </c>
      <c r="CV614">
        <v>40.936999999999998</v>
      </c>
      <c r="CW614">
        <v>41.987400000000001</v>
      </c>
      <c r="CX614">
        <v>40.932866666666669</v>
      </c>
      <c r="CY614">
        <v>40.375</v>
      </c>
      <c r="CZ614">
        <v>41</v>
      </c>
      <c r="DA614">
        <v>1960.022666666667</v>
      </c>
      <c r="DB614">
        <v>39.991333333333337</v>
      </c>
      <c r="DC614">
        <v>0</v>
      </c>
      <c r="DD614">
        <v>1660316344.8</v>
      </c>
      <c r="DE614">
        <v>0</v>
      </c>
      <c r="DF614">
        <v>1660315861.5</v>
      </c>
      <c r="DG614" t="s">
        <v>1196</v>
      </c>
      <c r="DH614">
        <v>1660315856.5</v>
      </c>
      <c r="DI614">
        <v>1660315861.5</v>
      </c>
      <c r="DJ614">
        <v>15</v>
      </c>
      <c r="DK614">
        <v>-0.154</v>
      </c>
      <c r="DL614">
        <v>-8.0000000000000002E-3</v>
      </c>
      <c r="DM614">
        <v>1.3839999999999999</v>
      </c>
      <c r="DN614">
        <v>1.6E-2</v>
      </c>
      <c r="DO614">
        <v>400</v>
      </c>
      <c r="DP614">
        <v>24</v>
      </c>
      <c r="DQ614">
        <v>0.19</v>
      </c>
      <c r="DR614">
        <v>0.03</v>
      </c>
      <c r="DS614">
        <v>9.9403527355550647</v>
      </c>
      <c r="DT614">
        <v>-1.2441359033884229</v>
      </c>
      <c r="DU614">
        <v>0.13698482819988639</v>
      </c>
      <c r="DV614">
        <v>0</v>
      </c>
      <c r="DW614">
        <v>41.233262935113622</v>
      </c>
      <c r="DX614">
        <v>-0.31732214794476332</v>
      </c>
      <c r="DY614">
        <v>9.0894021921837612E-2</v>
      </c>
      <c r="DZ614">
        <v>1</v>
      </c>
      <c r="EA614">
        <v>-52.490929999999977</v>
      </c>
      <c r="EB614">
        <v>-0.85063848720807733</v>
      </c>
      <c r="EC614">
        <v>0.12998367628283161</v>
      </c>
      <c r="ED614">
        <v>1</v>
      </c>
      <c r="EE614">
        <v>727.46600614754027</v>
      </c>
      <c r="EF614">
        <v>295.31657779962671</v>
      </c>
      <c r="EG614">
        <v>28.452737009664421</v>
      </c>
      <c r="EH614">
        <v>0</v>
      </c>
      <c r="EI614">
        <v>3.3106372500000001</v>
      </c>
      <c r="EJ614">
        <v>-4.1548592870587018E-3</v>
      </c>
      <c r="EK614">
        <v>1.6022499609923541E-3</v>
      </c>
      <c r="EL614">
        <v>1</v>
      </c>
      <c r="EM614">
        <v>1.962144356162989</v>
      </c>
      <c r="EN614">
        <v>-2.11713143572555E-2</v>
      </c>
      <c r="EO614">
        <v>1.6952070702791399E-3</v>
      </c>
      <c r="EP614">
        <v>1</v>
      </c>
      <c r="EQ614">
        <v>4</v>
      </c>
      <c r="ER614">
        <v>6</v>
      </c>
      <c r="ES614" t="s">
        <v>402</v>
      </c>
      <c r="ET614">
        <v>2.9438499999999999</v>
      </c>
      <c r="EU614">
        <v>2.8011499999999998</v>
      </c>
      <c r="EV614">
        <v>0.15898100000000001</v>
      </c>
      <c r="EW614">
        <v>0.16478300000000001</v>
      </c>
      <c r="EX614">
        <v>0.11826299999999999</v>
      </c>
      <c r="EY614">
        <v>0.107998</v>
      </c>
      <c r="EZ614">
        <v>17280.400000000001</v>
      </c>
      <c r="FA614">
        <v>17996.8</v>
      </c>
      <c r="FB614">
        <v>23888</v>
      </c>
      <c r="FC614">
        <v>25069.1</v>
      </c>
      <c r="FD614">
        <v>33710.400000000001</v>
      </c>
      <c r="FE614">
        <v>35704.6</v>
      </c>
      <c r="FF614">
        <v>43544</v>
      </c>
      <c r="FG614">
        <v>46337.9</v>
      </c>
      <c r="FH614">
        <v>1.9742</v>
      </c>
      <c r="FI614">
        <v>1.87853</v>
      </c>
      <c r="FJ614">
        <v>0.132076</v>
      </c>
      <c r="FK614">
        <v>0</v>
      </c>
      <c r="FL614">
        <v>29.467500000000001</v>
      </c>
      <c r="FM614">
        <v>999.9</v>
      </c>
      <c r="FN614">
        <v>62</v>
      </c>
      <c r="FO614">
        <v>34.200000000000003</v>
      </c>
      <c r="FP614">
        <v>33.625100000000003</v>
      </c>
      <c r="FQ614">
        <v>63.747199999999999</v>
      </c>
      <c r="FR614">
        <v>22.5962</v>
      </c>
      <c r="FS614">
        <v>1</v>
      </c>
      <c r="FT614">
        <v>0.28303600000000001</v>
      </c>
      <c r="FU614">
        <v>0.61285699999999999</v>
      </c>
      <c r="FV614">
        <v>20.321400000000001</v>
      </c>
      <c r="FW614">
        <v>5.2115999999999998</v>
      </c>
      <c r="FX614">
        <v>11.9063</v>
      </c>
      <c r="FY614">
        <v>5.0016499999999997</v>
      </c>
      <c r="FZ614">
        <v>3.2898200000000002</v>
      </c>
      <c r="GA614">
        <v>9999</v>
      </c>
      <c r="GB614">
        <v>9999</v>
      </c>
      <c r="GC614">
        <v>9999</v>
      </c>
      <c r="GD614">
        <v>999.9</v>
      </c>
      <c r="GE614">
        <v>1.85944</v>
      </c>
      <c r="GF614">
        <v>1.8544099999999999</v>
      </c>
      <c r="GG614">
        <v>1.8575999999999999</v>
      </c>
      <c r="GH614">
        <v>1.85608</v>
      </c>
      <c r="GI614">
        <v>1.85486</v>
      </c>
      <c r="GJ614">
        <v>1.8545499999999999</v>
      </c>
      <c r="GK614">
        <v>1.85317</v>
      </c>
      <c r="GL614">
        <v>1.85633</v>
      </c>
      <c r="GM614">
        <v>0</v>
      </c>
      <c r="GN614">
        <v>0</v>
      </c>
      <c r="GO614">
        <v>0</v>
      </c>
      <c r="GP614">
        <v>0</v>
      </c>
      <c r="GQ614" t="s">
        <v>386</v>
      </c>
      <c r="GR614" t="s">
        <v>387</v>
      </c>
      <c r="GS614" t="s">
        <v>388</v>
      </c>
      <c r="GT614" t="s">
        <v>388</v>
      </c>
      <c r="GU614" t="s">
        <v>388</v>
      </c>
      <c r="GV614" t="s">
        <v>388</v>
      </c>
      <c r="GW614">
        <v>0</v>
      </c>
      <c r="GX614">
        <v>100</v>
      </c>
      <c r="GY614">
        <v>100</v>
      </c>
      <c r="GZ614">
        <v>2.1909999999999998</v>
      </c>
      <c r="HA614">
        <v>8.9999999999999993E-3</v>
      </c>
      <c r="HB614">
        <v>0.4487642293357042</v>
      </c>
      <c r="HC614">
        <v>2.7716384584972409E-3</v>
      </c>
      <c r="HD614">
        <v>-1.1467119688665799E-6</v>
      </c>
      <c r="HE614">
        <v>2.0626329066488061E-10</v>
      </c>
      <c r="HF614">
        <v>-7.3699162755519909E-2</v>
      </c>
      <c r="HG614">
        <v>1.066993184659233E-2</v>
      </c>
      <c r="HH614">
        <v>-3.4528890892081033E-4</v>
      </c>
      <c r="HI614">
        <v>2.382551249023132E-6</v>
      </c>
      <c r="HJ614">
        <v>1</v>
      </c>
      <c r="HK614">
        <v>2115</v>
      </c>
      <c r="HL614">
        <v>2</v>
      </c>
      <c r="HM614">
        <v>30</v>
      </c>
      <c r="HN614">
        <v>8.1999999999999993</v>
      </c>
      <c r="HO614">
        <v>8.1</v>
      </c>
      <c r="HP614">
        <v>2.1459999999999999</v>
      </c>
      <c r="HQ614">
        <v>2.2961399999999998</v>
      </c>
      <c r="HR614">
        <v>1.4978</v>
      </c>
      <c r="HS614">
        <v>2.3022499999999999</v>
      </c>
      <c r="HT614">
        <v>1.5478499999999999</v>
      </c>
      <c r="HU614">
        <v>2.3046899999999999</v>
      </c>
      <c r="HV614">
        <v>37.289900000000003</v>
      </c>
      <c r="HW614">
        <v>14.403499999999999</v>
      </c>
      <c r="HX614">
        <v>18</v>
      </c>
      <c r="HY614">
        <v>497.89600000000002</v>
      </c>
      <c r="HZ614">
        <v>500.892</v>
      </c>
      <c r="IA614">
        <v>28.546500000000002</v>
      </c>
      <c r="IB614">
        <v>30.720400000000001</v>
      </c>
      <c r="IC614">
        <v>30.000399999999999</v>
      </c>
      <c r="ID614">
        <v>30.516500000000001</v>
      </c>
      <c r="IE614">
        <v>30.6113</v>
      </c>
      <c r="IF614">
        <v>43.025599999999997</v>
      </c>
      <c r="IG614">
        <v>31.686</v>
      </c>
      <c r="IH614">
        <v>0</v>
      </c>
      <c r="II614">
        <v>28.544899999999998</v>
      </c>
      <c r="IJ614">
        <v>1006.27</v>
      </c>
      <c r="IK614">
        <v>23.814599999999999</v>
      </c>
      <c r="IL614">
        <v>100.7</v>
      </c>
      <c r="IM614">
        <v>100.429</v>
      </c>
      <c r="IN614" t="s">
        <v>3530</v>
      </c>
    </row>
    <row r="615" spans="1:248" x14ac:dyDescent="0.2">
      <c r="A615">
        <v>599</v>
      </c>
      <c r="B615">
        <v>1660316348</v>
      </c>
      <c r="C615">
        <v>5381.4000000953674</v>
      </c>
      <c r="D615" t="s">
        <v>1567</v>
      </c>
      <c r="E615" t="s">
        <v>1568</v>
      </c>
      <c r="F615">
        <v>1</v>
      </c>
      <c r="G615" t="s">
        <v>1195</v>
      </c>
      <c r="H615" t="s">
        <v>377</v>
      </c>
      <c r="I615" t="s">
        <v>378</v>
      </c>
      <c r="J615" t="s">
        <v>379</v>
      </c>
      <c r="K615" t="s">
        <v>380</v>
      </c>
      <c r="L615" t="s">
        <v>1195</v>
      </c>
      <c r="M615" t="s">
        <v>382</v>
      </c>
      <c r="N615">
        <v>1660316340</v>
      </c>
      <c r="O615">
        <f t="shared" si="306"/>
        <v>2.8393702232524481E-3</v>
      </c>
      <c r="P615">
        <f t="shared" si="307"/>
        <v>2.8393702232524483</v>
      </c>
      <c r="Q615">
        <f t="shared" si="308"/>
        <v>10.154657628502012</v>
      </c>
      <c r="R615">
        <f t="shared" si="309"/>
        <v>888.56156250000004</v>
      </c>
      <c r="S615">
        <f t="shared" si="310"/>
        <v>745.50840789935501</v>
      </c>
      <c r="T615">
        <f t="shared" si="311"/>
        <v>74.344675858645175</v>
      </c>
      <c r="U615">
        <f t="shared" si="312"/>
        <v>88.610431008622498</v>
      </c>
      <c r="V615">
        <f t="shared" si="313"/>
        <v>0.14275624086438604</v>
      </c>
      <c r="W615">
        <f t="shared" si="314"/>
        <v>2.9252822336828554</v>
      </c>
      <c r="X615">
        <f t="shared" si="315"/>
        <v>0.13899584381781246</v>
      </c>
      <c r="Y615">
        <f t="shared" si="316"/>
        <v>8.7202008733453212E-2</v>
      </c>
      <c r="Z615">
        <f t="shared" si="317"/>
        <v>321.51629137499998</v>
      </c>
      <c r="AA615">
        <f t="shared" si="318"/>
        <v>32.161577044600548</v>
      </c>
      <c r="AB615">
        <f t="shared" si="319"/>
        <v>31.61873125</v>
      </c>
      <c r="AC615">
        <f t="shared" si="320"/>
        <v>4.6729996583881617</v>
      </c>
      <c r="AD615">
        <f t="shared" si="321"/>
        <v>60.079866652859423</v>
      </c>
      <c r="AE615">
        <f t="shared" si="322"/>
        <v>2.7112975612845815</v>
      </c>
      <c r="AF615">
        <f t="shared" si="323"/>
        <v>4.5128222020704847</v>
      </c>
      <c r="AG615">
        <f t="shared" si="324"/>
        <v>1.9617020971035801</v>
      </c>
      <c r="AH615">
        <f t="shared" si="325"/>
        <v>-125.21622684543296</v>
      </c>
      <c r="AI615">
        <f t="shared" si="326"/>
        <v>-96.693618877679953</v>
      </c>
      <c r="AJ615">
        <f t="shared" si="327"/>
        <v>-7.4455993052917373</v>
      </c>
      <c r="AK615">
        <f t="shared" si="328"/>
        <v>92.160846346595306</v>
      </c>
      <c r="AL615">
        <f t="shared" si="329"/>
        <v>41.256618708161106</v>
      </c>
      <c r="AM615">
        <f t="shared" si="330"/>
        <v>2.8364616529281648</v>
      </c>
      <c r="AN615">
        <f t="shared" si="331"/>
        <v>10.154657628502012</v>
      </c>
      <c r="AO615">
        <v>991.3669897081611</v>
      </c>
      <c r="AP615">
        <v>952.17272727272677</v>
      </c>
      <c r="AQ615">
        <v>5.1433025447321592</v>
      </c>
      <c r="AR615">
        <v>65.936551714249305</v>
      </c>
      <c r="AS615">
        <f t="shared" si="332"/>
        <v>2.8393702232524483</v>
      </c>
      <c r="AT615">
        <v>23.882275229013239</v>
      </c>
      <c r="AU615">
        <v>27.195654545454531</v>
      </c>
      <c r="AV615">
        <v>4.9194597563836321E-5</v>
      </c>
      <c r="AW615">
        <v>81.195447360536576</v>
      </c>
      <c r="AX615">
        <v>0</v>
      </c>
      <c r="AY615">
        <v>0</v>
      </c>
      <c r="AZ615">
        <f t="shared" si="333"/>
        <v>1</v>
      </c>
      <c r="BA615">
        <f t="shared" si="334"/>
        <v>0</v>
      </c>
      <c r="BB615">
        <f t="shared" si="335"/>
        <v>52050.763576977399</v>
      </c>
      <c r="BC615">
        <f t="shared" si="336"/>
        <v>2000.0050000000001</v>
      </c>
      <c r="BD615">
        <f t="shared" si="337"/>
        <v>1681.2039375000002</v>
      </c>
      <c r="BE615">
        <f t="shared" si="338"/>
        <v>0.84059986725033187</v>
      </c>
      <c r="BF615">
        <f t="shared" si="339"/>
        <v>0.16075774379314051</v>
      </c>
      <c r="BG615">
        <v>6</v>
      </c>
      <c r="BH615">
        <v>0.5</v>
      </c>
      <c r="BI615" t="s">
        <v>383</v>
      </c>
      <c r="BJ615">
        <v>2</v>
      </c>
      <c r="BK615" t="b">
        <v>1</v>
      </c>
      <c r="BL615">
        <v>1660316340</v>
      </c>
      <c r="BM615">
        <v>888.56156250000004</v>
      </c>
      <c r="BN615">
        <v>941.07987500000002</v>
      </c>
      <c r="BO615">
        <v>27.188162500000001</v>
      </c>
      <c r="BP615">
        <v>23.877837499999998</v>
      </c>
      <c r="BQ615">
        <v>886.41356250000001</v>
      </c>
      <c r="BR615">
        <v>27.17910625</v>
      </c>
      <c r="BS615">
        <v>500.13400000000001</v>
      </c>
      <c r="BT615">
        <v>99.623500000000007</v>
      </c>
      <c r="BU615">
        <v>9.9957268749999995E-2</v>
      </c>
      <c r="BV615">
        <v>31.005612500000002</v>
      </c>
      <c r="BW615">
        <v>31.61873125</v>
      </c>
      <c r="BX615">
        <v>999.9</v>
      </c>
      <c r="BY615">
        <v>0</v>
      </c>
      <c r="BZ615">
        <v>0</v>
      </c>
      <c r="CA615">
        <v>10013.393749999999</v>
      </c>
      <c r="CB615">
        <v>0</v>
      </c>
      <c r="CC615">
        <v>24.277950000000001</v>
      </c>
      <c r="CD615">
        <v>-52.518275000000003</v>
      </c>
      <c r="CE615">
        <v>913.39512500000001</v>
      </c>
      <c r="CF615">
        <v>964.10062500000004</v>
      </c>
      <c r="CG615">
        <v>3.3103250000000002</v>
      </c>
      <c r="CH615">
        <v>941.07987500000002</v>
      </c>
      <c r="CI615">
        <v>23.877837499999998</v>
      </c>
      <c r="CJ615">
        <v>2.7085806250000002</v>
      </c>
      <c r="CK615">
        <v>2.3787937499999998</v>
      </c>
      <c r="CL615">
        <v>22.337275000000002</v>
      </c>
      <c r="CM615">
        <v>20.220143749999998</v>
      </c>
      <c r="CN615">
        <v>2000.0050000000001</v>
      </c>
      <c r="CO615">
        <v>0.98000312500000009</v>
      </c>
      <c r="CP615">
        <v>1.99972125E-2</v>
      </c>
      <c r="CQ615">
        <v>0</v>
      </c>
      <c r="CR615">
        <v>2.7905000000000002</v>
      </c>
      <c r="CS615">
        <v>0</v>
      </c>
      <c r="CT615">
        <v>26768.806250000001</v>
      </c>
      <c r="CU615">
        <v>17412.368750000001</v>
      </c>
      <c r="CV615">
        <v>40.936999999999998</v>
      </c>
      <c r="CW615">
        <v>41.988187500000002</v>
      </c>
      <c r="CX615">
        <v>40.933124999999997</v>
      </c>
      <c r="CY615">
        <v>40.375</v>
      </c>
      <c r="CZ615">
        <v>41</v>
      </c>
      <c r="DA615">
        <v>1960.0137500000001</v>
      </c>
      <c r="DB615">
        <v>39.991250000000008</v>
      </c>
      <c r="DC615">
        <v>0</v>
      </c>
      <c r="DD615">
        <v>1660316346.5999999</v>
      </c>
      <c r="DE615">
        <v>0</v>
      </c>
      <c r="DF615">
        <v>1660315861.5</v>
      </c>
      <c r="DG615" t="s">
        <v>1196</v>
      </c>
      <c r="DH615">
        <v>1660315856.5</v>
      </c>
      <c r="DI615">
        <v>1660315861.5</v>
      </c>
      <c r="DJ615">
        <v>15</v>
      </c>
      <c r="DK615">
        <v>-0.154</v>
      </c>
      <c r="DL615">
        <v>-8.0000000000000002E-3</v>
      </c>
      <c r="DM615">
        <v>1.3839999999999999</v>
      </c>
      <c r="DN615">
        <v>1.6E-2</v>
      </c>
      <c r="DO615">
        <v>400</v>
      </c>
      <c r="DP615">
        <v>24</v>
      </c>
      <c r="DQ615">
        <v>0.19</v>
      </c>
      <c r="DR615">
        <v>0.03</v>
      </c>
      <c r="DS615">
        <v>9.9403527355550647</v>
      </c>
      <c r="DT615">
        <v>-1.2441359033884229</v>
      </c>
      <c r="DU615">
        <v>0.13698482819988639</v>
      </c>
      <c r="DV615">
        <v>0</v>
      </c>
      <c r="DW615">
        <v>41.233262935113622</v>
      </c>
      <c r="DX615">
        <v>-0.31732214794476332</v>
      </c>
      <c r="DY615">
        <v>9.0894021921837612E-2</v>
      </c>
      <c r="DZ615">
        <v>1</v>
      </c>
      <c r="EA615">
        <v>-52.490929999999977</v>
      </c>
      <c r="EB615">
        <v>-0.85063848720807733</v>
      </c>
      <c r="EC615">
        <v>0.12998367628283161</v>
      </c>
      <c r="ED615">
        <v>1</v>
      </c>
      <c r="EE615">
        <v>727.46600614754027</v>
      </c>
      <c r="EF615">
        <v>295.31657779962671</v>
      </c>
      <c r="EG615">
        <v>28.452737009664421</v>
      </c>
      <c r="EH615">
        <v>0</v>
      </c>
      <c r="EI615">
        <v>3.3106372500000001</v>
      </c>
      <c r="EJ615">
        <v>-4.1548592870587018E-3</v>
      </c>
      <c r="EK615">
        <v>1.6022499609923541E-3</v>
      </c>
      <c r="EL615">
        <v>1</v>
      </c>
      <c r="EM615">
        <v>1.962144356162989</v>
      </c>
      <c r="EN615">
        <v>-2.11713143572555E-2</v>
      </c>
      <c r="EO615">
        <v>1.6952070702791399E-3</v>
      </c>
      <c r="EP615">
        <v>1</v>
      </c>
      <c r="EQ615">
        <v>4</v>
      </c>
      <c r="ER615">
        <v>6</v>
      </c>
      <c r="ES615" t="s">
        <v>402</v>
      </c>
      <c r="ET615">
        <v>2.94381</v>
      </c>
      <c r="EU615">
        <v>2.80118</v>
      </c>
      <c r="EV615">
        <v>0.15954399999999999</v>
      </c>
      <c r="EW615">
        <v>0.165329</v>
      </c>
      <c r="EX615">
        <v>0.118268</v>
      </c>
      <c r="EY615">
        <v>0.107997</v>
      </c>
      <c r="EZ615">
        <v>17268.8</v>
      </c>
      <c r="FA615">
        <v>17985.099999999999</v>
      </c>
      <c r="FB615">
        <v>23887.9</v>
      </c>
      <c r="FC615">
        <v>25069.3</v>
      </c>
      <c r="FD615">
        <v>33710.199999999997</v>
      </c>
      <c r="FE615">
        <v>35704.6</v>
      </c>
      <c r="FF615">
        <v>43543.9</v>
      </c>
      <c r="FG615">
        <v>46337.9</v>
      </c>
      <c r="FH615">
        <v>1.9742999999999999</v>
      </c>
      <c r="FI615">
        <v>1.8785499999999999</v>
      </c>
      <c r="FJ615">
        <v>0.13209899999999999</v>
      </c>
      <c r="FK615">
        <v>0</v>
      </c>
      <c r="FL615">
        <v>29.4681</v>
      </c>
      <c r="FM615">
        <v>999.9</v>
      </c>
      <c r="FN615">
        <v>62</v>
      </c>
      <c r="FO615">
        <v>34.200000000000003</v>
      </c>
      <c r="FP615">
        <v>33.623399999999997</v>
      </c>
      <c r="FQ615">
        <v>63.557200000000002</v>
      </c>
      <c r="FR615">
        <v>23.525600000000001</v>
      </c>
      <c r="FS615">
        <v>1</v>
      </c>
      <c r="FT615">
        <v>0.28314499999999998</v>
      </c>
      <c r="FU615">
        <v>0.60898099999999999</v>
      </c>
      <c r="FV615">
        <v>20.321400000000001</v>
      </c>
      <c r="FW615">
        <v>5.2120499999999996</v>
      </c>
      <c r="FX615">
        <v>11.9062</v>
      </c>
      <c r="FY615">
        <v>5.0016499999999997</v>
      </c>
      <c r="FZ615">
        <v>3.2897500000000002</v>
      </c>
      <c r="GA615">
        <v>9999</v>
      </c>
      <c r="GB615">
        <v>9999</v>
      </c>
      <c r="GC615">
        <v>9999</v>
      </c>
      <c r="GD615">
        <v>999.9</v>
      </c>
      <c r="GE615">
        <v>1.85944</v>
      </c>
      <c r="GF615">
        <v>1.85442</v>
      </c>
      <c r="GG615">
        <v>1.8575999999999999</v>
      </c>
      <c r="GH615">
        <v>1.85608</v>
      </c>
      <c r="GI615">
        <v>1.85486</v>
      </c>
      <c r="GJ615">
        <v>1.8545499999999999</v>
      </c>
      <c r="GK615">
        <v>1.85318</v>
      </c>
      <c r="GL615">
        <v>1.8563499999999999</v>
      </c>
      <c r="GM615">
        <v>0</v>
      </c>
      <c r="GN615">
        <v>0</v>
      </c>
      <c r="GO615">
        <v>0</v>
      </c>
      <c r="GP615">
        <v>0</v>
      </c>
      <c r="GQ615" t="s">
        <v>386</v>
      </c>
      <c r="GR615" t="s">
        <v>387</v>
      </c>
      <c r="GS615" t="s">
        <v>388</v>
      </c>
      <c r="GT615" t="s">
        <v>388</v>
      </c>
      <c r="GU615" t="s">
        <v>388</v>
      </c>
      <c r="GV615" t="s">
        <v>388</v>
      </c>
      <c r="GW615">
        <v>0</v>
      </c>
      <c r="GX615">
        <v>100</v>
      </c>
      <c r="GY615">
        <v>100</v>
      </c>
      <c r="GZ615">
        <v>2.1970000000000001</v>
      </c>
      <c r="HA615">
        <v>9.1000000000000004E-3</v>
      </c>
      <c r="HB615">
        <v>0.4487642293357042</v>
      </c>
      <c r="HC615">
        <v>2.7716384584972409E-3</v>
      </c>
      <c r="HD615">
        <v>-1.1467119688665799E-6</v>
      </c>
      <c r="HE615">
        <v>2.0626329066488061E-10</v>
      </c>
      <c r="HF615">
        <v>-7.3699162755519909E-2</v>
      </c>
      <c r="HG615">
        <v>1.066993184659233E-2</v>
      </c>
      <c r="HH615">
        <v>-3.4528890892081033E-4</v>
      </c>
      <c r="HI615">
        <v>2.382551249023132E-6</v>
      </c>
      <c r="HJ615">
        <v>1</v>
      </c>
      <c r="HK615">
        <v>2115</v>
      </c>
      <c r="HL615">
        <v>2</v>
      </c>
      <c r="HM615">
        <v>30</v>
      </c>
      <c r="HN615">
        <v>8.1999999999999993</v>
      </c>
      <c r="HO615">
        <v>8.1</v>
      </c>
      <c r="HP615">
        <v>2.1520999999999999</v>
      </c>
      <c r="HQ615">
        <v>2.2802699999999998</v>
      </c>
      <c r="HR615">
        <v>1.4978</v>
      </c>
      <c r="HS615">
        <v>2.3022499999999999</v>
      </c>
      <c r="HT615">
        <v>1.5478499999999999</v>
      </c>
      <c r="HU615">
        <v>2.4401899999999999</v>
      </c>
      <c r="HV615">
        <v>37.289900000000003</v>
      </c>
      <c r="HW615">
        <v>14.4297</v>
      </c>
      <c r="HX615">
        <v>18</v>
      </c>
      <c r="HY615">
        <v>497.96100000000001</v>
      </c>
      <c r="HZ615">
        <v>500.91399999999999</v>
      </c>
      <c r="IA615">
        <v>28.545200000000001</v>
      </c>
      <c r="IB615">
        <v>30.7211</v>
      </c>
      <c r="IC615">
        <v>30.000399999999999</v>
      </c>
      <c r="ID615">
        <v>30.517199999999999</v>
      </c>
      <c r="IE615">
        <v>30.611899999999999</v>
      </c>
      <c r="IF615">
        <v>43.246099999999998</v>
      </c>
      <c r="IG615">
        <v>31.686</v>
      </c>
      <c r="IH615">
        <v>0</v>
      </c>
      <c r="II615">
        <v>28.544899999999998</v>
      </c>
      <c r="IJ615">
        <v>1016.31</v>
      </c>
      <c r="IK615">
        <v>23.81</v>
      </c>
      <c r="IL615">
        <v>100.7</v>
      </c>
      <c r="IM615">
        <v>100.429</v>
      </c>
      <c r="IN615" t="s">
        <v>3530</v>
      </c>
    </row>
    <row r="616" spans="1:248" x14ac:dyDescent="0.2">
      <c r="A616">
        <v>600</v>
      </c>
      <c r="B616">
        <v>1660316349</v>
      </c>
      <c r="C616">
        <v>5382.4000000953674</v>
      </c>
      <c r="D616" t="s">
        <v>1569</v>
      </c>
      <c r="E616" t="s">
        <v>1570</v>
      </c>
      <c r="F616">
        <v>1</v>
      </c>
      <c r="G616" t="s">
        <v>1195</v>
      </c>
      <c r="H616" t="s">
        <v>377</v>
      </c>
      <c r="I616" t="s">
        <v>378</v>
      </c>
      <c r="J616" t="s">
        <v>379</v>
      </c>
      <c r="K616" t="s">
        <v>380</v>
      </c>
      <c r="L616" t="s">
        <v>1195</v>
      </c>
      <c r="M616" t="s">
        <v>382</v>
      </c>
      <c r="N616">
        <v>1660316341.5</v>
      </c>
      <c r="O616">
        <f t="shared" si="306"/>
        <v>2.8402711430123304E-3</v>
      </c>
      <c r="P616">
        <f t="shared" si="307"/>
        <v>2.8402711430123304</v>
      </c>
      <c r="Q616">
        <f t="shared" si="308"/>
        <v>10.090713801549738</v>
      </c>
      <c r="R616">
        <f t="shared" si="309"/>
        <v>896.11413333333326</v>
      </c>
      <c r="S616">
        <f t="shared" si="310"/>
        <v>753.61102872922538</v>
      </c>
      <c r="T616">
        <f t="shared" si="311"/>
        <v>75.152784452156212</v>
      </c>
      <c r="U616">
        <f t="shared" si="312"/>
        <v>89.363703209720654</v>
      </c>
      <c r="V616">
        <f t="shared" si="313"/>
        <v>0.14283862782098591</v>
      </c>
      <c r="W616">
        <f t="shared" si="314"/>
        <v>2.925083186124978</v>
      </c>
      <c r="X616">
        <f t="shared" si="315"/>
        <v>0.13907370187589593</v>
      </c>
      <c r="Y616">
        <f t="shared" si="316"/>
        <v>8.7251061806306318E-2</v>
      </c>
      <c r="Z616">
        <f t="shared" si="317"/>
        <v>321.52081819999995</v>
      </c>
      <c r="AA616">
        <f t="shared" si="318"/>
        <v>32.160950678614483</v>
      </c>
      <c r="AB616">
        <f t="shared" si="319"/>
        <v>31.617506666666671</v>
      </c>
      <c r="AC616">
        <f t="shared" si="320"/>
        <v>4.672674866022632</v>
      </c>
      <c r="AD616">
        <f t="shared" si="321"/>
        <v>60.084814844131294</v>
      </c>
      <c r="AE616">
        <f t="shared" si="322"/>
        <v>2.7114447258084118</v>
      </c>
      <c r="AF616">
        <f t="shared" si="323"/>
        <v>4.5126954836131086</v>
      </c>
      <c r="AG616">
        <f t="shared" si="324"/>
        <v>1.9612301402142203</v>
      </c>
      <c r="AH616">
        <f t="shared" si="325"/>
        <v>-125.25595740684378</v>
      </c>
      <c r="AI616">
        <f t="shared" si="326"/>
        <v>-96.571592061082484</v>
      </c>
      <c r="AJ616">
        <f t="shared" si="327"/>
        <v>-7.4366460620531774</v>
      </c>
      <c r="AK616">
        <f t="shared" si="328"/>
        <v>92.256622670020519</v>
      </c>
      <c r="AL616">
        <f t="shared" si="329"/>
        <v>41.260452282741653</v>
      </c>
      <c r="AM616">
        <f t="shared" si="330"/>
        <v>2.8366531529191152</v>
      </c>
      <c r="AN616">
        <f t="shared" si="331"/>
        <v>10.090713801549738</v>
      </c>
      <c r="AO616">
        <v>996.62364014712955</v>
      </c>
      <c r="AP616">
        <v>957.37996969696917</v>
      </c>
      <c r="AQ616">
        <v>5.1679224578350764</v>
      </c>
      <c r="AR616">
        <v>65.936551714249305</v>
      </c>
      <c r="AS616">
        <f t="shared" si="332"/>
        <v>2.8402711430123304</v>
      </c>
      <c r="AT616">
        <v>23.88258858337344</v>
      </c>
      <c r="AU616">
        <v>27.196923030303029</v>
      </c>
      <c r="AV616">
        <v>6.4057155991769686E-5</v>
      </c>
      <c r="AW616">
        <v>81.195447360536576</v>
      </c>
      <c r="AX616">
        <v>0</v>
      </c>
      <c r="AY616">
        <v>0</v>
      </c>
      <c r="AZ616">
        <f t="shared" si="333"/>
        <v>1</v>
      </c>
      <c r="BA616">
        <f t="shared" si="334"/>
        <v>0</v>
      </c>
      <c r="BB616">
        <f t="shared" si="335"/>
        <v>52045.182999882098</v>
      </c>
      <c r="BC616">
        <f t="shared" si="336"/>
        <v>2000.0333333333331</v>
      </c>
      <c r="BD616">
        <f t="shared" si="337"/>
        <v>1681.2277399999996</v>
      </c>
      <c r="BE616">
        <f t="shared" si="338"/>
        <v>0.84059986000233322</v>
      </c>
      <c r="BF616">
        <f t="shared" si="339"/>
        <v>0.16075772980450326</v>
      </c>
      <c r="BG616">
        <v>6</v>
      </c>
      <c r="BH616">
        <v>0.5</v>
      </c>
      <c r="BI616" t="s">
        <v>383</v>
      </c>
      <c r="BJ616">
        <v>2</v>
      </c>
      <c r="BK616" t="b">
        <v>1</v>
      </c>
      <c r="BL616">
        <v>1660316341.5</v>
      </c>
      <c r="BM616">
        <v>896.11413333333326</v>
      </c>
      <c r="BN616">
        <v>948.6629999999999</v>
      </c>
      <c r="BO616">
        <v>27.18960666666667</v>
      </c>
      <c r="BP616">
        <v>23.879059999999999</v>
      </c>
      <c r="BQ616">
        <v>893.95686666666666</v>
      </c>
      <c r="BR616">
        <v>27.18056</v>
      </c>
      <c r="BS616">
        <v>500.13353333333328</v>
      </c>
      <c r="BT616">
        <v>99.623599999999982</v>
      </c>
      <c r="BU616">
        <v>9.9973019999999996E-2</v>
      </c>
      <c r="BV616">
        <v>31.005120000000002</v>
      </c>
      <c r="BW616">
        <v>31.617506666666671</v>
      </c>
      <c r="BX616">
        <v>999.89999999999986</v>
      </c>
      <c r="BY616">
        <v>0</v>
      </c>
      <c r="BZ616">
        <v>0</v>
      </c>
      <c r="CA616">
        <v>10012.24666666667</v>
      </c>
      <c r="CB616">
        <v>0</v>
      </c>
      <c r="CC616">
        <v>24.141120000000001</v>
      </c>
      <c r="CD616">
        <v>-52.548853333333327</v>
      </c>
      <c r="CE616">
        <v>921.16013333333331</v>
      </c>
      <c r="CF616">
        <v>971.87073333333342</v>
      </c>
      <c r="CG616">
        <v>3.3105466666666672</v>
      </c>
      <c r="CH616">
        <v>948.6629999999999</v>
      </c>
      <c r="CI616">
        <v>23.879059999999999</v>
      </c>
      <c r="CJ616">
        <v>2.7087279999999998</v>
      </c>
      <c r="CK616">
        <v>2.3789180000000001</v>
      </c>
      <c r="CL616">
        <v>22.33816666666667</v>
      </c>
      <c r="CM616">
        <v>20.220993333333329</v>
      </c>
      <c r="CN616">
        <v>2000.0333333333331</v>
      </c>
      <c r="CO616">
        <v>0.9800034000000003</v>
      </c>
      <c r="CP616">
        <v>1.9996946666666671E-2</v>
      </c>
      <c r="CQ616">
        <v>0</v>
      </c>
      <c r="CR616">
        <v>2.7530000000000001</v>
      </c>
      <c r="CS616">
        <v>0</v>
      </c>
      <c r="CT616">
        <v>26774.473333333332</v>
      </c>
      <c r="CU616">
        <v>17412.613333333338</v>
      </c>
      <c r="CV616">
        <v>40.936999999999998</v>
      </c>
      <c r="CW616">
        <v>41.991599999999998</v>
      </c>
      <c r="CX616">
        <v>40.932866666666669</v>
      </c>
      <c r="CY616">
        <v>40.375</v>
      </c>
      <c r="CZ616">
        <v>41.004133333333343</v>
      </c>
      <c r="DA616">
        <v>1960.0419999999999</v>
      </c>
      <c r="DB616">
        <v>39.991333333333337</v>
      </c>
      <c r="DC616">
        <v>0</v>
      </c>
      <c r="DD616">
        <v>1660316347.2</v>
      </c>
      <c r="DE616">
        <v>0</v>
      </c>
      <c r="DF616">
        <v>1660315861.5</v>
      </c>
      <c r="DG616" t="s">
        <v>1196</v>
      </c>
      <c r="DH616">
        <v>1660315856.5</v>
      </c>
      <c r="DI616">
        <v>1660315861.5</v>
      </c>
      <c r="DJ616">
        <v>15</v>
      </c>
      <c r="DK616">
        <v>-0.154</v>
      </c>
      <c r="DL616">
        <v>-8.0000000000000002E-3</v>
      </c>
      <c r="DM616">
        <v>1.3839999999999999</v>
      </c>
      <c r="DN616">
        <v>1.6E-2</v>
      </c>
      <c r="DO616">
        <v>400</v>
      </c>
      <c r="DP616">
        <v>24</v>
      </c>
      <c r="DQ616">
        <v>0.19</v>
      </c>
      <c r="DR616">
        <v>0.03</v>
      </c>
      <c r="DS616">
        <v>9.953609464259646</v>
      </c>
      <c r="DT616">
        <v>-0.51924216206556451</v>
      </c>
      <c r="DU616">
        <v>0.1456904170491006</v>
      </c>
      <c r="DV616">
        <v>0</v>
      </c>
      <c r="DW616">
        <v>41.253875544198337</v>
      </c>
      <c r="DX616">
        <v>0.1274310594171755</v>
      </c>
      <c r="DY616">
        <v>0.1055234439776626</v>
      </c>
      <c r="DZ616">
        <v>1</v>
      </c>
      <c r="EA616">
        <v>-52.52818709677419</v>
      </c>
      <c r="EB616">
        <v>-1.287416129032195</v>
      </c>
      <c r="EC616">
        <v>0.15704905282999029</v>
      </c>
      <c r="ED616">
        <v>0</v>
      </c>
      <c r="EE616">
        <v>736.89916228088691</v>
      </c>
      <c r="EF616">
        <v>294.00183363053497</v>
      </c>
      <c r="EG616">
        <v>28.331338466822409</v>
      </c>
      <c r="EH616">
        <v>0</v>
      </c>
      <c r="EI616">
        <v>3.3106160975609749</v>
      </c>
      <c r="EJ616">
        <v>1.6691289198550829E-3</v>
      </c>
      <c r="EK616">
        <v>1.502261511528015E-3</v>
      </c>
      <c r="EL616">
        <v>1</v>
      </c>
      <c r="EM616">
        <v>1.9616215726697941</v>
      </c>
      <c r="EN616">
        <v>-2.1495990324355119E-2</v>
      </c>
      <c r="EO616">
        <v>1.7089616492526299E-3</v>
      </c>
      <c r="EP616">
        <v>1</v>
      </c>
      <c r="EQ616">
        <v>3</v>
      </c>
      <c r="ER616">
        <v>6</v>
      </c>
      <c r="ES616" t="s">
        <v>407</v>
      </c>
      <c r="ET616">
        <v>2.9437899999999999</v>
      </c>
      <c r="EU616">
        <v>2.8012100000000002</v>
      </c>
      <c r="EV616">
        <v>0.160104</v>
      </c>
      <c r="EW616">
        <v>0.16586500000000001</v>
      </c>
      <c r="EX616">
        <v>0.118269</v>
      </c>
      <c r="EY616">
        <v>0.107999</v>
      </c>
      <c r="EZ616">
        <v>17257.2</v>
      </c>
      <c r="FA616">
        <v>17973.5</v>
      </c>
      <c r="FB616">
        <v>23887.9</v>
      </c>
      <c r="FC616">
        <v>25069.200000000001</v>
      </c>
      <c r="FD616">
        <v>33710.1</v>
      </c>
      <c r="FE616">
        <v>35704.6</v>
      </c>
      <c r="FF616">
        <v>43543.9</v>
      </c>
      <c r="FG616">
        <v>46337.9</v>
      </c>
      <c r="FH616">
        <v>1.97427</v>
      </c>
      <c r="FI616">
        <v>1.8785000000000001</v>
      </c>
      <c r="FJ616">
        <v>0.13189000000000001</v>
      </c>
      <c r="FK616">
        <v>0</v>
      </c>
      <c r="FL616">
        <v>29.468699999999998</v>
      </c>
      <c r="FM616">
        <v>999.9</v>
      </c>
      <c r="FN616">
        <v>62</v>
      </c>
      <c r="FO616">
        <v>34.299999999999997</v>
      </c>
      <c r="FP616">
        <v>33.813000000000002</v>
      </c>
      <c r="FQ616">
        <v>63.517200000000003</v>
      </c>
      <c r="FR616">
        <v>23.585699999999999</v>
      </c>
      <c r="FS616">
        <v>1</v>
      </c>
      <c r="FT616">
        <v>0.28324199999999999</v>
      </c>
      <c r="FU616">
        <v>0.60645700000000002</v>
      </c>
      <c r="FV616">
        <v>20.321300000000001</v>
      </c>
      <c r="FW616">
        <v>5.2120499999999996</v>
      </c>
      <c r="FX616">
        <v>11.9062</v>
      </c>
      <c r="FY616">
        <v>5.0016999999999996</v>
      </c>
      <c r="FZ616">
        <v>3.2896999999999998</v>
      </c>
      <c r="GA616">
        <v>9999</v>
      </c>
      <c r="GB616">
        <v>9999</v>
      </c>
      <c r="GC616">
        <v>9999</v>
      </c>
      <c r="GD616">
        <v>999.9</v>
      </c>
      <c r="GE616">
        <v>1.85944</v>
      </c>
      <c r="GF616">
        <v>1.85443</v>
      </c>
      <c r="GG616">
        <v>1.8575999999999999</v>
      </c>
      <c r="GH616">
        <v>1.85608</v>
      </c>
      <c r="GI616">
        <v>1.85486</v>
      </c>
      <c r="GJ616">
        <v>1.8545499999999999</v>
      </c>
      <c r="GK616">
        <v>1.85318</v>
      </c>
      <c r="GL616">
        <v>1.8563499999999999</v>
      </c>
      <c r="GM616">
        <v>0</v>
      </c>
      <c r="GN616">
        <v>0</v>
      </c>
      <c r="GO616">
        <v>0</v>
      </c>
      <c r="GP616">
        <v>0</v>
      </c>
      <c r="GQ616" t="s">
        <v>386</v>
      </c>
      <c r="GR616" t="s">
        <v>387</v>
      </c>
      <c r="GS616" t="s">
        <v>388</v>
      </c>
      <c r="GT616" t="s">
        <v>388</v>
      </c>
      <c r="GU616" t="s">
        <v>388</v>
      </c>
      <c r="GV616" t="s">
        <v>388</v>
      </c>
      <c r="GW616">
        <v>0</v>
      </c>
      <c r="GX616">
        <v>100</v>
      </c>
      <c r="GY616">
        <v>100</v>
      </c>
      <c r="GZ616">
        <v>2.2029999999999998</v>
      </c>
      <c r="HA616">
        <v>9.1000000000000004E-3</v>
      </c>
      <c r="HB616">
        <v>0.4487642293357042</v>
      </c>
      <c r="HC616">
        <v>2.7716384584972409E-3</v>
      </c>
      <c r="HD616">
        <v>-1.1467119688665799E-6</v>
      </c>
      <c r="HE616">
        <v>2.0626329066488061E-10</v>
      </c>
      <c r="HF616">
        <v>-7.3699162755519909E-2</v>
      </c>
      <c r="HG616">
        <v>1.066993184659233E-2</v>
      </c>
      <c r="HH616">
        <v>-3.4528890892081033E-4</v>
      </c>
      <c r="HI616">
        <v>2.382551249023132E-6</v>
      </c>
      <c r="HJ616">
        <v>1</v>
      </c>
      <c r="HK616">
        <v>2115</v>
      </c>
      <c r="HL616">
        <v>2</v>
      </c>
      <c r="HM616">
        <v>30</v>
      </c>
      <c r="HN616">
        <v>8.1999999999999993</v>
      </c>
      <c r="HO616">
        <v>8.1</v>
      </c>
      <c r="HP616">
        <v>2.16431</v>
      </c>
      <c r="HQ616">
        <v>2.2949199999999998</v>
      </c>
      <c r="HR616">
        <v>1.4978</v>
      </c>
      <c r="HS616">
        <v>2.3022499999999999</v>
      </c>
      <c r="HT616">
        <v>1.5478499999999999</v>
      </c>
      <c r="HU616">
        <v>2.4584999999999999</v>
      </c>
      <c r="HV616">
        <v>37.289900000000003</v>
      </c>
      <c r="HW616">
        <v>14.420999999999999</v>
      </c>
      <c r="HX616">
        <v>18</v>
      </c>
      <c r="HY616">
        <v>497.94900000000001</v>
      </c>
      <c r="HZ616">
        <v>500.88600000000002</v>
      </c>
      <c r="IA616">
        <v>28.5443</v>
      </c>
      <c r="IB616">
        <v>30.721699999999998</v>
      </c>
      <c r="IC616">
        <v>30.000399999999999</v>
      </c>
      <c r="ID616">
        <v>30.517499999999998</v>
      </c>
      <c r="IE616">
        <v>30.6126</v>
      </c>
      <c r="IF616">
        <v>43.3812</v>
      </c>
      <c r="IG616">
        <v>31.686</v>
      </c>
      <c r="IH616">
        <v>0</v>
      </c>
      <c r="II616">
        <v>28.544899999999998</v>
      </c>
      <c r="IJ616">
        <v>1016.31</v>
      </c>
      <c r="IK616">
        <v>23.807500000000001</v>
      </c>
      <c r="IL616">
        <v>100.699</v>
      </c>
      <c r="IM616">
        <v>100.429</v>
      </c>
      <c r="IN616" t="s">
        <v>3530</v>
      </c>
    </row>
    <row r="617" spans="1:248" x14ac:dyDescent="0.2">
      <c r="A617">
        <v>601</v>
      </c>
      <c r="B617">
        <v>1660316350</v>
      </c>
      <c r="C617">
        <v>5383.4000000953674</v>
      </c>
      <c r="D617" t="s">
        <v>1571</v>
      </c>
      <c r="E617" t="s">
        <v>1572</v>
      </c>
      <c r="F617">
        <v>1</v>
      </c>
      <c r="G617" t="s">
        <v>1195</v>
      </c>
      <c r="H617" t="s">
        <v>377</v>
      </c>
      <c r="I617" t="s">
        <v>378</v>
      </c>
      <c r="J617" t="s">
        <v>379</v>
      </c>
      <c r="K617" t="s">
        <v>380</v>
      </c>
      <c r="L617" t="s">
        <v>1195</v>
      </c>
      <c r="M617" t="s">
        <v>382</v>
      </c>
      <c r="N617">
        <v>1660316342</v>
      </c>
      <c r="O617">
        <f t="shared" si="306"/>
        <v>2.8408743768654431E-3</v>
      </c>
      <c r="P617">
        <f t="shared" si="307"/>
        <v>2.8408743768654432</v>
      </c>
      <c r="Q617">
        <f t="shared" si="308"/>
        <v>10.038576824657554</v>
      </c>
      <c r="R617">
        <f t="shared" si="309"/>
        <v>898.63049999999998</v>
      </c>
      <c r="S617">
        <f t="shared" si="310"/>
        <v>756.66987171969765</v>
      </c>
      <c r="T617">
        <f t="shared" si="311"/>
        <v>75.457816298914864</v>
      </c>
      <c r="U617">
        <f t="shared" si="312"/>
        <v>89.614636083622486</v>
      </c>
      <c r="V617">
        <f t="shared" si="313"/>
        <v>0.14288129137731284</v>
      </c>
      <c r="W617">
        <f t="shared" si="314"/>
        <v>2.9250375946295462</v>
      </c>
      <c r="X617">
        <f t="shared" si="315"/>
        <v>0.13911409094325478</v>
      </c>
      <c r="Y617">
        <f t="shared" si="316"/>
        <v>8.7276501807324505E-2</v>
      </c>
      <c r="Z617">
        <f t="shared" si="317"/>
        <v>321.52257562499994</v>
      </c>
      <c r="AA617">
        <f t="shared" si="318"/>
        <v>32.160607514576355</v>
      </c>
      <c r="AB617">
        <f t="shared" si="319"/>
        <v>31.617125000000001</v>
      </c>
      <c r="AC617">
        <f t="shared" si="320"/>
        <v>4.6725736417973236</v>
      </c>
      <c r="AD617">
        <f t="shared" si="321"/>
        <v>60.086687056924802</v>
      </c>
      <c r="AE617">
        <f t="shared" si="322"/>
        <v>2.7114961677165486</v>
      </c>
      <c r="AF617">
        <f t="shared" si="323"/>
        <v>4.5126404874805912</v>
      </c>
      <c r="AG617">
        <f t="shared" si="324"/>
        <v>1.961077474080775</v>
      </c>
      <c r="AH617">
        <f t="shared" si="325"/>
        <v>-125.28256001976604</v>
      </c>
      <c r="AI617">
        <f t="shared" si="326"/>
        <v>-96.543607302233767</v>
      </c>
      <c r="AJ617">
        <f t="shared" si="327"/>
        <v>-7.4345851067949908</v>
      </c>
      <c r="AK617">
        <f t="shared" si="328"/>
        <v>92.261823196205142</v>
      </c>
      <c r="AL617">
        <f t="shared" si="329"/>
        <v>41.261893617899986</v>
      </c>
      <c r="AM617">
        <f t="shared" si="330"/>
        <v>2.8368259038407753</v>
      </c>
      <c r="AN617">
        <f t="shared" si="331"/>
        <v>10.038576824657554</v>
      </c>
      <c r="AO617">
        <v>1001.829390321274</v>
      </c>
      <c r="AP617">
        <v>962.5720787878787</v>
      </c>
      <c r="AQ617">
        <v>5.1828598466964939</v>
      </c>
      <c r="AR617">
        <v>65.936551714249305</v>
      </c>
      <c r="AS617">
        <f t="shared" si="332"/>
        <v>2.8408743768654432</v>
      </c>
      <c r="AT617">
        <v>23.882841159223322</v>
      </c>
      <c r="AU617">
        <v>27.197791515151501</v>
      </c>
      <c r="AV617">
        <v>7.8892395067111677E-5</v>
      </c>
      <c r="AW617">
        <v>81.195447360536576</v>
      </c>
      <c r="AX617">
        <v>0</v>
      </c>
      <c r="AY617">
        <v>0</v>
      </c>
      <c r="AZ617">
        <f t="shared" si="333"/>
        <v>1</v>
      </c>
      <c r="BA617">
        <f t="shared" si="334"/>
        <v>0</v>
      </c>
      <c r="BB617">
        <f t="shared" si="335"/>
        <v>52043.921330076271</v>
      </c>
      <c r="BC617">
        <f t="shared" si="336"/>
        <v>2000.0443749999999</v>
      </c>
      <c r="BD617">
        <f t="shared" si="337"/>
        <v>1681.2370124999998</v>
      </c>
      <c r="BE617">
        <f t="shared" si="338"/>
        <v>0.84059985544070737</v>
      </c>
      <c r="BF617">
        <f t="shared" si="339"/>
        <v>0.16075772100056529</v>
      </c>
      <c r="BG617">
        <v>6</v>
      </c>
      <c r="BH617">
        <v>0.5</v>
      </c>
      <c r="BI617" t="s">
        <v>383</v>
      </c>
      <c r="BJ617">
        <v>2</v>
      </c>
      <c r="BK617" t="b">
        <v>1</v>
      </c>
      <c r="BL617">
        <v>1660316342</v>
      </c>
      <c r="BM617">
        <v>898.63049999999998</v>
      </c>
      <c r="BN617">
        <v>951.19</v>
      </c>
      <c r="BO617">
        <v>27.190124999999998</v>
      </c>
      <c r="BP617">
        <v>23.879368750000001</v>
      </c>
      <c r="BQ617">
        <v>896.47018750000007</v>
      </c>
      <c r="BR617">
        <v>27.181081249999998</v>
      </c>
      <c r="BS617">
        <v>500.13206250000002</v>
      </c>
      <c r="BT617">
        <v>99.623587499999985</v>
      </c>
      <c r="BU617">
        <v>9.9976393750000003E-2</v>
      </c>
      <c r="BV617">
        <v>31.004906250000001</v>
      </c>
      <c r="BW617">
        <v>31.617125000000001</v>
      </c>
      <c r="BX617">
        <v>999.9</v>
      </c>
      <c r="BY617">
        <v>0</v>
      </c>
      <c r="BZ617">
        <v>0</v>
      </c>
      <c r="CA617">
        <v>10011.987499999999</v>
      </c>
      <c r="CB617">
        <v>0</v>
      </c>
      <c r="CC617">
        <v>24.1223125</v>
      </c>
      <c r="CD617">
        <v>-52.559475000000013</v>
      </c>
      <c r="CE617">
        <v>923.74731250000002</v>
      </c>
      <c r="CF617">
        <v>974.46006250000005</v>
      </c>
      <c r="CG617">
        <v>3.310755625000001</v>
      </c>
      <c r="CH617">
        <v>951.19</v>
      </c>
      <c r="CI617">
        <v>23.879368750000001</v>
      </c>
      <c r="CJ617">
        <v>2.7087793750000002</v>
      </c>
      <c r="CK617">
        <v>2.3789487500000002</v>
      </c>
      <c r="CL617">
        <v>22.338474999999999</v>
      </c>
      <c r="CM617">
        <v>20.2212</v>
      </c>
      <c r="CN617">
        <v>2000.0443749999999</v>
      </c>
      <c r="CO617">
        <v>0.98000350000000003</v>
      </c>
      <c r="CP617">
        <v>1.999685E-2</v>
      </c>
      <c r="CQ617">
        <v>0</v>
      </c>
      <c r="CR617">
        <v>2.746</v>
      </c>
      <c r="CS617">
        <v>0</v>
      </c>
      <c r="CT617">
        <v>26776.243750000001</v>
      </c>
      <c r="CU617">
        <v>17412.706249999999</v>
      </c>
      <c r="CV617">
        <v>40.936999999999998</v>
      </c>
      <c r="CW617">
        <v>41.992125000000001</v>
      </c>
      <c r="CX617">
        <v>40.933124999999997</v>
      </c>
      <c r="CY617">
        <v>40.375</v>
      </c>
      <c r="CZ617">
        <v>41.003875000000001</v>
      </c>
      <c r="DA617">
        <v>1960.0531249999999</v>
      </c>
      <c r="DB617">
        <v>39.991250000000008</v>
      </c>
      <c r="DC617">
        <v>0</v>
      </c>
      <c r="DD617">
        <v>1660316348.4000001</v>
      </c>
      <c r="DE617">
        <v>0</v>
      </c>
      <c r="DF617">
        <v>1660315861.5</v>
      </c>
      <c r="DG617" t="s">
        <v>1196</v>
      </c>
      <c r="DH617">
        <v>1660315856.5</v>
      </c>
      <c r="DI617">
        <v>1660315861.5</v>
      </c>
      <c r="DJ617">
        <v>15</v>
      </c>
      <c r="DK617">
        <v>-0.154</v>
      </c>
      <c r="DL617">
        <v>-8.0000000000000002E-3</v>
      </c>
      <c r="DM617">
        <v>1.3839999999999999</v>
      </c>
      <c r="DN617">
        <v>1.6E-2</v>
      </c>
      <c r="DO617">
        <v>400</v>
      </c>
      <c r="DP617">
        <v>24</v>
      </c>
      <c r="DQ617">
        <v>0.19</v>
      </c>
      <c r="DR617">
        <v>0.03</v>
      </c>
      <c r="DS617">
        <v>9.9485932412696183</v>
      </c>
      <c r="DT617">
        <v>0.16919937476575039</v>
      </c>
      <c r="DU617">
        <v>0.1455152300156968</v>
      </c>
      <c r="DV617">
        <v>1</v>
      </c>
      <c r="DW617">
        <v>41.261324279353353</v>
      </c>
      <c r="DX617">
        <v>0.30488084512159258</v>
      </c>
      <c r="DY617">
        <v>0.10724642490683151</v>
      </c>
      <c r="DZ617">
        <v>1</v>
      </c>
      <c r="EA617">
        <v>-52.565833333333337</v>
      </c>
      <c r="EB617">
        <v>-1.410233592881033</v>
      </c>
      <c r="EC617">
        <v>0.16194299477148011</v>
      </c>
      <c r="ED617">
        <v>0</v>
      </c>
      <c r="EE617">
        <v>742.77721107594277</v>
      </c>
      <c r="EF617">
        <v>294.25546510231311</v>
      </c>
      <c r="EG617">
        <v>29.058829131768409</v>
      </c>
      <c r="EH617">
        <v>0</v>
      </c>
      <c r="EI617">
        <v>3.3106499999999999</v>
      </c>
      <c r="EJ617">
        <v>8.8694183864809813E-3</v>
      </c>
      <c r="EK617">
        <v>1.6075167184200359E-3</v>
      </c>
      <c r="EL617">
        <v>1</v>
      </c>
      <c r="EM617">
        <v>1.9612527930586481</v>
      </c>
      <c r="EN617">
        <v>-1.863388722776518E-2</v>
      </c>
      <c r="EO617">
        <v>1.576304096923328E-3</v>
      </c>
      <c r="EP617">
        <v>1</v>
      </c>
      <c r="EQ617">
        <v>4</v>
      </c>
      <c r="ER617">
        <v>6</v>
      </c>
      <c r="ES617" t="s">
        <v>402</v>
      </c>
      <c r="ET617">
        <v>2.9437600000000002</v>
      </c>
      <c r="EU617">
        <v>2.8012899999999998</v>
      </c>
      <c r="EV617">
        <v>0.16065599999999999</v>
      </c>
      <c r="EW617">
        <v>0.16639599999999999</v>
      </c>
      <c r="EX617">
        <v>0.118273</v>
      </c>
      <c r="EY617">
        <v>0.108</v>
      </c>
      <c r="EZ617">
        <v>17245.900000000001</v>
      </c>
      <c r="FA617">
        <v>17962</v>
      </c>
      <c r="FB617">
        <v>23887.9</v>
      </c>
      <c r="FC617">
        <v>25069.200000000001</v>
      </c>
      <c r="FD617">
        <v>33710.1</v>
      </c>
      <c r="FE617">
        <v>35704.6</v>
      </c>
      <c r="FF617">
        <v>43544</v>
      </c>
      <c r="FG617">
        <v>46337.9</v>
      </c>
      <c r="FH617">
        <v>1.97435</v>
      </c>
      <c r="FI617">
        <v>1.8785000000000001</v>
      </c>
      <c r="FJ617">
        <v>0.131629</v>
      </c>
      <c r="FK617">
        <v>0</v>
      </c>
      <c r="FL617">
        <v>29.4694</v>
      </c>
      <c r="FM617">
        <v>999.9</v>
      </c>
      <c r="FN617">
        <v>62</v>
      </c>
      <c r="FO617">
        <v>34.299999999999997</v>
      </c>
      <c r="FP617">
        <v>33.811900000000001</v>
      </c>
      <c r="FQ617">
        <v>63.417200000000001</v>
      </c>
      <c r="FR617">
        <v>23.353400000000001</v>
      </c>
      <c r="FS617">
        <v>1</v>
      </c>
      <c r="FT617">
        <v>0.28325699999999998</v>
      </c>
      <c r="FU617">
        <v>0.60485800000000001</v>
      </c>
      <c r="FV617">
        <v>20.321300000000001</v>
      </c>
      <c r="FW617">
        <v>5.2122000000000002</v>
      </c>
      <c r="FX617">
        <v>11.905900000000001</v>
      </c>
      <c r="FY617">
        <v>5.0016999999999996</v>
      </c>
      <c r="FZ617">
        <v>3.2897500000000002</v>
      </c>
      <c r="GA617">
        <v>9999</v>
      </c>
      <c r="GB617">
        <v>9999</v>
      </c>
      <c r="GC617">
        <v>9999</v>
      </c>
      <c r="GD617">
        <v>999.9</v>
      </c>
      <c r="GE617">
        <v>1.85944</v>
      </c>
      <c r="GF617">
        <v>1.85443</v>
      </c>
      <c r="GG617">
        <v>1.8575999999999999</v>
      </c>
      <c r="GH617">
        <v>1.85608</v>
      </c>
      <c r="GI617">
        <v>1.85486</v>
      </c>
      <c r="GJ617">
        <v>1.8545499999999999</v>
      </c>
      <c r="GK617">
        <v>1.85318</v>
      </c>
      <c r="GL617">
        <v>1.8563499999999999</v>
      </c>
      <c r="GM617">
        <v>0</v>
      </c>
      <c r="GN617">
        <v>0</v>
      </c>
      <c r="GO617">
        <v>0</v>
      </c>
      <c r="GP617">
        <v>0</v>
      </c>
      <c r="GQ617" t="s">
        <v>386</v>
      </c>
      <c r="GR617" t="s">
        <v>387</v>
      </c>
      <c r="GS617" t="s">
        <v>388</v>
      </c>
      <c r="GT617" t="s">
        <v>388</v>
      </c>
      <c r="GU617" t="s">
        <v>388</v>
      </c>
      <c r="GV617" t="s">
        <v>388</v>
      </c>
      <c r="GW617">
        <v>0</v>
      </c>
      <c r="GX617">
        <v>100</v>
      </c>
      <c r="GY617">
        <v>100</v>
      </c>
      <c r="GZ617">
        <v>2.2080000000000002</v>
      </c>
      <c r="HA617">
        <v>8.9999999999999993E-3</v>
      </c>
      <c r="HB617">
        <v>0.4487642293357042</v>
      </c>
      <c r="HC617">
        <v>2.7716384584972409E-3</v>
      </c>
      <c r="HD617">
        <v>-1.1467119688665799E-6</v>
      </c>
      <c r="HE617">
        <v>2.0626329066488061E-10</v>
      </c>
      <c r="HF617">
        <v>-7.3699162755519909E-2</v>
      </c>
      <c r="HG617">
        <v>1.066993184659233E-2</v>
      </c>
      <c r="HH617">
        <v>-3.4528890892081033E-4</v>
      </c>
      <c r="HI617">
        <v>2.382551249023132E-6</v>
      </c>
      <c r="HJ617">
        <v>1</v>
      </c>
      <c r="HK617">
        <v>2115</v>
      </c>
      <c r="HL617">
        <v>2</v>
      </c>
      <c r="HM617">
        <v>30</v>
      </c>
      <c r="HN617">
        <v>8.1999999999999993</v>
      </c>
      <c r="HO617">
        <v>8.1</v>
      </c>
      <c r="HP617">
        <v>2.16919</v>
      </c>
      <c r="HQ617">
        <v>2.3022499999999999</v>
      </c>
      <c r="HR617">
        <v>1.4978</v>
      </c>
      <c r="HS617">
        <v>2.3022499999999999</v>
      </c>
      <c r="HT617">
        <v>1.5478499999999999</v>
      </c>
      <c r="HU617">
        <v>2.34131</v>
      </c>
      <c r="HV617">
        <v>37.289900000000003</v>
      </c>
      <c r="HW617">
        <v>14.420999999999999</v>
      </c>
      <c r="HX617">
        <v>18</v>
      </c>
      <c r="HY617">
        <v>497.995</v>
      </c>
      <c r="HZ617">
        <v>500.89100000000002</v>
      </c>
      <c r="IA617">
        <v>28.543600000000001</v>
      </c>
      <c r="IB617">
        <v>30.7224</v>
      </c>
      <c r="IC617">
        <v>30.000299999999999</v>
      </c>
      <c r="ID617">
        <v>30.517800000000001</v>
      </c>
      <c r="IE617">
        <v>30.613099999999999</v>
      </c>
      <c r="IF617">
        <v>43.607500000000002</v>
      </c>
      <c r="IG617">
        <v>31.686</v>
      </c>
      <c r="IH617">
        <v>0</v>
      </c>
      <c r="II617">
        <v>28.544899999999998</v>
      </c>
      <c r="IJ617">
        <v>1026.3599999999999</v>
      </c>
      <c r="IK617">
        <v>23.8066</v>
      </c>
      <c r="IL617">
        <v>100.7</v>
      </c>
      <c r="IM617">
        <v>100.429</v>
      </c>
      <c r="IN617" t="s">
        <v>3530</v>
      </c>
    </row>
    <row r="618" spans="1:248" x14ac:dyDescent="0.2">
      <c r="A618">
        <v>602</v>
      </c>
      <c r="B618">
        <v>1660316351</v>
      </c>
      <c r="C618">
        <v>5384.4000000953674</v>
      </c>
      <c r="D618" t="s">
        <v>1573</v>
      </c>
      <c r="E618" t="s">
        <v>1574</v>
      </c>
      <c r="F618">
        <v>1</v>
      </c>
      <c r="G618" t="s">
        <v>1195</v>
      </c>
      <c r="H618" t="s">
        <v>377</v>
      </c>
      <c r="I618" t="s">
        <v>378</v>
      </c>
      <c r="J618" t="s">
        <v>379</v>
      </c>
      <c r="K618" t="s">
        <v>380</v>
      </c>
      <c r="L618" t="s">
        <v>1195</v>
      </c>
      <c r="M618" t="s">
        <v>382</v>
      </c>
      <c r="N618">
        <v>1660316343.5</v>
      </c>
      <c r="O618">
        <f t="shared" si="306"/>
        <v>2.8417057973485786E-3</v>
      </c>
      <c r="P618">
        <f t="shared" si="307"/>
        <v>2.8417057973485784</v>
      </c>
      <c r="Q618">
        <f t="shared" si="308"/>
        <v>10.097043466786848</v>
      </c>
      <c r="R618">
        <f t="shared" si="309"/>
        <v>906.18200000000002</v>
      </c>
      <c r="S618">
        <f t="shared" si="310"/>
        <v>763.40104509161688</v>
      </c>
      <c r="T618">
        <f t="shared" si="311"/>
        <v>76.129006175179953</v>
      </c>
      <c r="U618">
        <f t="shared" si="312"/>
        <v>90.367619375681798</v>
      </c>
      <c r="V618">
        <f t="shared" si="313"/>
        <v>0.14297323090022279</v>
      </c>
      <c r="W618">
        <f t="shared" si="314"/>
        <v>2.9252047848414691</v>
      </c>
      <c r="X618">
        <f t="shared" si="315"/>
        <v>0.13920145914315848</v>
      </c>
      <c r="Y618">
        <f t="shared" si="316"/>
        <v>8.7331502888349177E-2</v>
      </c>
      <c r="Z618">
        <f t="shared" si="317"/>
        <v>321.51947282816406</v>
      </c>
      <c r="AA618">
        <f t="shared" si="318"/>
        <v>32.159672913710445</v>
      </c>
      <c r="AB618">
        <f t="shared" si="319"/>
        <v>31.615226666666668</v>
      </c>
      <c r="AC618">
        <f t="shared" si="320"/>
        <v>4.6720702011993653</v>
      </c>
      <c r="AD618">
        <f t="shared" si="321"/>
        <v>60.092247309472448</v>
      </c>
      <c r="AE618">
        <f t="shared" si="322"/>
        <v>2.711648196471065</v>
      </c>
      <c r="AF618">
        <f t="shared" si="323"/>
        <v>4.512475931389611</v>
      </c>
      <c r="AG618">
        <f t="shared" si="324"/>
        <v>1.9604220047283003</v>
      </c>
      <c r="AH618">
        <f t="shared" si="325"/>
        <v>-125.31922566307232</v>
      </c>
      <c r="AI618">
        <f t="shared" si="326"/>
        <v>-96.350616114575132</v>
      </c>
      <c r="AJ618">
        <f t="shared" si="327"/>
        <v>-7.4192064122943542</v>
      </c>
      <c r="AK618">
        <f t="shared" si="328"/>
        <v>92.430424638222291</v>
      </c>
      <c r="AL618">
        <f t="shared" si="329"/>
        <v>41.262891890257578</v>
      </c>
      <c r="AM618">
        <f t="shared" si="330"/>
        <v>2.8371288467209062</v>
      </c>
      <c r="AN618">
        <f t="shared" si="331"/>
        <v>10.097043466786848</v>
      </c>
      <c r="AO618">
        <v>1006.971170641096</v>
      </c>
      <c r="AP618">
        <v>967.70387878787881</v>
      </c>
      <c r="AQ618">
        <v>5.17091828505297</v>
      </c>
      <c r="AR618">
        <v>65.936551714249305</v>
      </c>
      <c r="AS618">
        <f t="shared" si="332"/>
        <v>2.8417057973485784</v>
      </c>
      <c r="AT618">
        <v>23.883108903110639</v>
      </c>
      <c r="AU618">
        <v>27.199098787878778</v>
      </c>
      <c r="AV618">
        <v>6.8751528955904108E-5</v>
      </c>
      <c r="AW618">
        <v>81.195447360536576</v>
      </c>
      <c r="AX618">
        <v>0</v>
      </c>
      <c r="AY618">
        <v>0</v>
      </c>
      <c r="AZ618">
        <f t="shared" si="333"/>
        <v>1</v>
      </c>
      <c r="BA618">
        <f t="shared" si="334"/>
        <v>0</v>
      </c>
      <c r="BB618">
        <f t="shared" si="335"/>
        <v>52048.788506870435</v>
      </c>
      <c r="BC618">
        <f t="shared" si="336"/>
        <v>2000.024666666666</v>
      </c>
      <c r="BD618">
        <f t="shared" si="337"/>
        <v>1681.2204796000844</v>
      </c>
      <c r="BE618">
        <f t="shared" si="338"/>
        <v>0.84059987240161627</v>
      </c>
      <c r="BF618">
        <f t="shared" si="339"/>
        <v>0.16075775373511936</v>
      </c>
      <c r="BG618">
        <v>6</v>
      </c>
      <c r="BH618">
        <v>0.5</v>
      </c>
      <c r="BI618" t="s">
        <v>383</v>
      </c>
      <c r="BJ618">
        <v>2</v>
      </c>
      <c r="BK618" t="b">
        <v>1</v>
      </c>
      <c r="BL618">
        <v>1660316343.5</v>
      </c>
      <c r="BM618">
        <v>906.18200000000002</v>
      </c>
      <c r="BN618">
        <v>958.76886666666655</v>
      </c>
      <c r="BO618">
        <v>27.19167333333333</v>
      </c>
      <c r="BP618">
        <v>23.880559999999999</v>
      </c>
      <c r="BQ618">
        <v>904.01253333333329</v>
      </c>
      <c r="BR618">
        <v>27.182639999999999</v>
      </c>
      <c r="BS618">
        <v>500.1307333333333</v>
      </c>
      <c r="BT618">
        <v>99.623480000000001</v>
      </c>
      <c r="BU618">
        <v>9.9996493333333339E-2</v>
      </c>
      <c r="BV618">
        <v>31.004266666666659</v>
      </c>
      <c r="BW618">
        <v>31.615226666666668</v>
      </c>
      <c r="BX618">
        <v>999.89999999999986</v>
      </c>
      <c r="BY618">
        <v>0</v>
      </c>
      <c r="BZ618">
        <v>0</v>
      </c>
      <c r="CA618">
        <v>10012.953333333329</v>
      </c>
      <c r="CB618">
        <v>0</v>
      </c>
      <c r="CC618">
        <v>24.036033333333329</v>
      </c>
      <c r="CD618">
        <v>-52.586873333333322</v>
      </c>
      <c r="CE618">
        <v>931.51133333333325</v>
      </c>
      <c r="CF618">
        <v>982.22559999999999</v>
      </c>
      <c r="CG618">
        <v>3.3111206666666662</v>
      </c>
      <c r="CH618">
        <v>958.76886666666655</v>
      </c>
      <c r="CI618">
        <v>23.880559999999999</v>
      </c>
      <c r="CJ618">
        <v>2.7089306666666668</v>
      </c>
      <c r="CK618">
        <v>2.3790646666666668</v>
      </c>
      <c r="CL618">
        <v>22.33939333333333</v>
      </c>
      <c r="CM618">
        <v>20.22198666666667</v>
      </c>
      <c r="CN618">
        <v>2000.024666666666</v>
      </c>
      <c r="CO618">
        <v>0.98000320000000019</v>
      </c>
      <c r="CP618">
        <v>1.999714E-2</v>
      </c>
      <c r="CQ618">
        <v>0</v>
      </c>
      <c r="CR618">
        <v>2.729133333333333</v>
      </c>
      <c r="CS618">
        <v>0</v>
      </c>
      <c r="CT618">
        <v>26780.706666666669</v>
      </c>
      <c r="CU618">
        <v>17412.53333333334</v>
      </c>
      <c r="CV618">
        <v>40.936999999999998</v>
      </c>
      <c r="CW618">
        <v>41.995800000000003</v>
      </c>
      <c r="CX618">
        <v>40.936999999999998</v>
      </c>
      <c r="CY618">
        <v>40.375</v>
      </c>
      <c r="CZ618">
        <v>41.004133333333343</v>
      </c>
      <c r="DA618">
        <v>1960.033333333334</v>
      </c>
      <c r="DB618">
        <v>39.991999999999997</v>
      </c>
      <c r="DC618">
        <v>0</v>
      </c>
      <c r="DD618">
        <v>1660316349</v>
      </c>
      <c r="DE618">
        <v>0</v>
      </c>
      <c r="DF618">
        <v>1660315861.5</v>
      </c>
      <c r="DG618" t="s">
        <v>1196</v>
      </c>
      <c r="DH618">
        <v>1660315856.5</v>
      </c>
      <c r="DI618">
        <v>1660315861.5</v>
      </c>
      <c r="DJ618">
        <v>15</v>
      </c>
      <c r="DK618">
        <v>-0.154</v>
      </c>
      <c r="DL618">
        <v>-8.0000000000000002E-3</v>
      </c>
      <c r="DM618">
        <v>1.3839999999999999</v>
      </c>
      <c r="DN618">
        <v>1.6E-2</v>
      </c>
      <c r="DO618">
        <v>400</v>
      </c>
      <c r="DP618">
        <v>24</v>
      </c>
      <c r="DQ618">
        <v>0.19</v>
      </c>
      <c r="DR618">
        <v>0.03</v>
      </c>
      <c r="DS618">
        <v>9.9485932412696183</v>
      </c>
      <c r="DT618">
        <v>0.16919937476575039</v>
      </c>
      <c r="DU618">
        <v>0.1455152300156968</v>
      </c>
      <c r="DV618">
        <v>1</v>
      </c>
      <c r="DW618">
        <v>41.261324279353353</v>
      </c>
      <c r="DX618">
        <v>0.30488084512159258</v>
      </c>
      <c r="DY618">
        <v>0.10724642490683151</v>
      </c>
      <c r="DZ618">
        <v>1</v>
      </c>
      <c r="EA618">
        <v>-52.565833333333337</v>
      </c>
      <c r="EB618">
        <v>-1.410233592881033</v>
      </c>
      <c r="EC618">
        <v>0.16194299477148011</v>
      </c>
      <c r="ED618">
        <v>0</v>
      </c>
      <c r="EE618">
        <v>742.77721107594277</v>
      </c>
      <c r="EF618">
        <v>294.25546510231311</v>
      </c>
      <c r="EG618">
        <v>29.058829131768409</v>
      </c>
      <c r="EH618">
        <v>0</v>
      </c>
      <c r="EI618">
        <v>3.3106499999999999</v>
      </c>
      <c r="EJ618">
        <v>8.8694183864809813E-3</v>
      </c>
      <c r="EK618">
        <v>1.6075167184200359E-3</v>
      </c>
      <c r="EL618">
        <v>1</v>
      </c>
      <c r="EM618">
        <v>1.9612527930586481</v>
      </c>
      <c r="EN618">
        <v>-1.863388722776518E-2</v>
      </c>
      <c r="EO618">
        <v>1.576304096923328E-3</v>
      </c>
      <c r="EP618">
        <v>1</v>
      </c>
      <c r="EQ618">
        <v>4</v>
      </c>
      <c r="ER618">
        <v>6</v>
      </c>
      <c r="ES618" t="s">
        <v>402</v>
      </c>
      <c r="ET618">
        <v>2.9438800000000001</v>
      </c>
      <c r="EU618">
        <v>2.80118</v>
      </c>
      <c r="EV618">
        <v>0.16120999999999999</v>
      </c>
      <c r="EW618">
        <v>0.16693</v>
      </c>
      <c r="EX618">
        <v>0.11827699999999999</v>
      </c>
      <c r="EY618">
        <v>0.10800700000000001</v>
      </c>
      <c r="EZ618">
        <v>17234.7</v>
      </c>
      <c r="FA618">
        <v>17950.400000000001</v>
      </c>
      <c r="FB618">
        <v>23888.1</v>
      </c>
      <c r="FC618">
        <v>25069</v>
      </c>
      <c r="FD618">
        <v>33710.1</v>
      </c>
      <c r="FE618">
        <v>35704.400000000001</v>
      </c>
      <c r="FF618">
        <v>43544.3</v>
      </c>
      <c r="FG618">
        <v>46338</v>
      </c>
      <c r="FH618">
        <v>1.9743999999999999</v>
      </c>
      <c r="FI618">
        <v>1.8783300000000001</v>
      </c>
      <c r="FJ618">
        <v>0.13104099999999999</v>
      </c>
      <c r="FK618">
        <v>0</v>
      </c>
      <c r="FL618">
        <v>29.4696</v>
      </c>
      <c r="FM618">
        <v>999.9</v>
      </c>
      <c r="FN618">
        <v>62</v>
      </c>
      <c r="FO618">
        <v>34.299999999999997</v>
      </c>
      <c r="FP618">
        <v>33.812600000000003</v>
      </c>
      <c r="FQ618">
        <v>63.347200000000001</v>
      </c>
      <c r="FR618">
        <v>22.6402</v>
      </c>
      <c r="FS618">
        <v>1</v>
      </c>
      <c r="FT618">
        <v>0.28319100000000003</v>
      </c>
      <c r="FU618">
        <v>0.60378500000000002</v>
      </c>
      <c r="FV618">
        <v>20.321400000000001</v>
      </c>
      <c r="FW618">
        <v>5.2125000000000004</v>
      </c>
      <c r="FX618">
        <v>11.905900000000001</v>
      </c>
      <c r="FY618">
        <v>5.0018500000000001</v>
      </c>
      <c r="FZ618">
        <v>3.2898800000000001</v>
      </c>
      <c r="GA618">
        <v>9999</v>
      </c>
      <c r="GB618">
        <v>9999</v>
      </c>
      <c r="GC618">
        <v>9999</v>
      </c>
      <c r="GD618">
        <v>999.9</v>
      </c>
      <c r="GE618">
        <v>1.85944</v>
      </c>
      <c r="GF618">
        <v>1.85442</v>
      </c>
      <c r="GG618">
        <v>1.8575999999999999</v>
      </c>
      <c r="GH618">
        <v>1.85608</v>
      </c>
      <c r="GI618">
        <v>1.85486</v>
      </c>
      <c r="GJ618">
        <v>1.8545499999999999</v>
      </c>
      <c r="GK618">
        <v>1.85318</v>
      </c>
      <c r="GL618">
        <v>1.8563499999999999</v>
      </c>
      <c r="GM618">
        <v>0</v>
      </c>
      <c r="GN618">
        <v>0</v>
      </c>
      <c r="GO618">
        <v>0</v>
      </c>
      <c r="GP618">
        <v>0</v>
      </c>
      <c r="GQ618" t="s">
        <v>386</v>
      </c>
      <c r="GR618" t="s">
        <v>387</v>
      </c>
      <c r="GS618" t="s">
        <v>388</v>
      </c>
      <c r="GT618" t="s">
        <v>388</v>
      </c>
      <c r="GU618" t="s">
        <v>388</v>
      </c>
      <c r="GV618" t="s">
        <v>388</v>
      </c>
      <c r="GW618">
        <v>0</v>
      </c>
      <c r="GX618">
        <v>100</v>
      </c>
      <c r="GY618">
        <v>100</v>
      </c>
      <c r="GZ618">
        <v>2.214</v>
      </c>
      <c r="HA618">
        <v>9.1000000000000004E-3</v>
      </c>
      <c r="HB618">
        <v>0.4487642293357042</v>
      </c>
      <c r="HC618">
        <v>2.7716384584972409E-3</v>
      </c>
      <c r="HD618">
        <v>-1.1467119688665799E-6</v>
      </c>
      <c r="HE618">
        <v>2.0626329066488061E-10</v>
      </c>
      <c r="HF618">
        <v>-7.3699162755519909E-2</v>
      </c>
      <c r="HG618">
        <v>1.066993184659233E-2</v>
      </c>
      <c r="HH618">
        <v>-3.4528890892081033E-4</v>
      </c>
      <c r="HI618">
        <v>2.382551249023132E-6</v>
      </c>
      <c r="HJ618">
        <v>1</v>
      </c>
      <c r="HK618">
        <v>2115</v>
      </c>
      <c r="HL618">
        <v>2</v>
      </c>
      <c r="HM618">
        <v>30</v>
      </c>
      <c r="HN618">
        <v>8.1999999999999993</v>
      </c>
      <c r="HO618">
        <v>8.1999999999999993</v>
      </c>
      <c r="HP618">
        <v>2.17896</v>
      </c>
      <c r="HQ618">
        <v>2.2997999999999998</v>
      </c>
      <c r="HR618">
        <v>1.4978</v>
      </c>
      <c r="HS618">
        <v>2.3022499999999999</v>
      </c>
      <c r="HT618">
        <v>1.5478499999999999</v>
      </c>
      <c r="HU618">
        <v>2.2619600000000002</v>
      </c>
      <c r="HV618">
        <v>37.289900000000003</v>
      </c>
      <c r="HW618">
        <v>14.4122</v>
      </c>
      <c r="HX618">
        <v>18</v>
      </c>
      <c r="HY618">
        <v>498.03</v>
      </c>
      <c r="HZ618">
        <v>500.774</v>
      </c>
      <c r="IA618">
        <v>28.542999999999999</v>
      </c>
      <c r="IB618">
        <v>30.7225</v>
      </c>
      <c r="IC618">
        <v>30.0002</v>
      </c>
      <c r="ID618">
        <v>30.5185</v>
      </c>
      <c r="IE618">
        <v>30.613099999999999</v>
      </c>
      <c r="IF618">
        <v>43.737900000000003</v>
      </c>
      <c r="IG618">
        <v>31.686</v>
      </c>
      <c r="IH618">
        <v>0</v>
      </c>
      <c r="II618">
        <v>28.544899999999998</v>
      </c>
      <c r="IJ618">
        <v>1026.3599999999999</v>
      </c>
      <c r="IK618">
        <v>23.8033</v>
      </c>
      <c r="IL618">
        <v>100.7</v>
      </c>
      <c r="IM618">
        <v>100.429</v>
      </c>
      <c r="IN618" t="s">
        <v>3530</v>
      </c>
    </row>
    <row r="619" spans="1:248" x14ac:dyDescent="0.2">
      <c r="A619">
        <v>603</v>
      </c>
      <c r="B619">
        <v>1660316352</v>
      </c>
      <c r="C619">
        <v>5385.4000000953674</v>
      </c>
      <c r="D619" t="s">
        <v>1575</v>
      </c>
      <c r="E619" t="s">
        <v>1576</v>
      </c>
      <c r="F619">
        <v>1</v>
      </c>
      <c r="G619" t="s">
        <v>1195</v>
      </c>
      <c r="H619" t="s">
        <v>377</v>
      </c>
      <c r="I619" t="s">
        <v>378</v>
      </c>
      <c r="J619" t="s">
        <v>379</v>
      </c>
      <c r="K619" t="s">
        <v>380</v>
      </c>
      <c r="L619" t="s">
        <v>1195</v>
      </c>
      <c r="M619" t="s">
        <v>382</v>
      </c>
      <c r="N619">
        <v>1660316344</v>
      </c>
      <c r="O619">
        <f t="shared" si="306"/>
        <v>2.8419566923460985E-3</v>
      </c>
      <c r="P619">
        <f t="shared" si="307"/>
        <v>2.8419566923460984</v>
      </c>
      <c r="Q619">
        <f t="shared" si="308"/>
        <v>10.185676815825307</v>
      </c>
      <c r="R619">
        <f t="shared" si="309"/>
        <v>908.69256250000001</v>
      </c>
      <c r="S619">
        <f t="shared" si="310"/>
        <v>764.86804568569323</v>
      </c>
      <c r="T619">
        <f t="shared" si="311"/>
        <v>76.275322014965127</v>
      </c>
      <c r="U619">
        <f t="shared" si="312"/>
        <v>90.618006868302587</v>
      </c>
      <c r="V619">
        <f t="shared" si="313"/>
        <v>0.14301198461343104</v>
      </c>
      <c r="W619">
        <f t="shared" si="314"/>
        <v>2.9255289386367953</v>
      </c>
      <c r="X619">
        <f t="shared" si="315"/>
        <v>0.1392386031812165</v>
      </c>
      <c r="Y619">
        <f t="shared" si="316"/>
        <v>8.7354857706816336E-2</v>
      </c>
      <c r="Z619">
        <f t="shared" si="317"/>
        <v>321.51792283890268</v>
      </c>
      <c r="AA619">
        <f t="shared" si="318"/>
        <v>32.159200801621203</v>
      </c>
      <c r="AB619">
        <f t="shared" si="319"/>
        <v>31.614112500000001</v>
      </c>
      <c r="AC619">
        <f t="shared" si="320"/>
        <v>4.6717747446703468</v>
      </c>
      <c r="AD619">
        <f t="shared" si="321"/>
        <v>60.09434318120195</v>
      </c>
      <c r="AE619">
        <f t="shared" si="322"/>
        <v>2.7116996099289952</v>
      </c>
      <c r="AF619">
        <f t="shared" si="323"/>
        <v>4.5124041072425589</v>
      </c>
      <c r="AG619">
        <f t="shared" si="324"/>
        <v>1.9600751347413516</v>
      </c>
      <c r="AH619">
        <f t="shared" si="325"/>
        <v>-125.33029013246295</v>
      </c>
      <c r="AI619">
        <f t="shared" si="326"/>
        <v>-96.229595984787494</v>
      </c>
      <c r="AJ619">
        <f t="shared" si="327"/>
        <v>-7.4090156654067192</v>
      </c>
      <c r="AK619">
        <f t="shared" si="328"/>
        <v>92.549021056245493</v>
      </c>
      <c r="AL619">
        <f t="shared" si="329"/>
        <v>41.261666504696088</v>
      </c>
      <c r="AM619">
        <f t="shared" si="330"/>
        <v>2.8372443344587643</v>
      </c>
      <c r="AN619">
        <f t="shared" si="331"/>
        <v>10.185676815825307</v>
      </c>
      <c r="AO619">
        <v>1012.062760736741</v>
      </c>
      <c r="AP619">
        <v>972.81592727272675</v>
      </c>
      <c r="AQ619">
        <v>5.1459898445211936</v>
      </c>
      <c r="AR619">
        <v>65.936551714249305</v>
      </c>
      <c r="AS619">
        <f t="shared" si="332"/>
        <v>2.8419566923460984</v>
      </c>
      <c r="AT619">
        <v>23.883781309024599</v>
      </c>
      <c r="AU619">
        <v>27.20010303030303</v>
      </c>
      <c r="AV619">
        <v>6.2680020918295988E-5</v>
      </c>
      <c r="AW619">
        <v>81.195447360536576</v>
      </c>
      <c r="AX619">
        <v>0</v>
      </c>
      <c r="AY619">
        <v>0</v>
      </c>
      <c r="AZ619">
        <f t="shared" si="333"/>
        <v>1</v>
      </c>
      <c r="BA619">
        <f t="shared" si="334"/>
        <v>0</v>
      </c>
      <c r="BB619">
        <f t="shared" si="335"/>
        <v>52058.066747650337</v>
      </c>
      <c r="BC619">
        <f t="shared" si="336"/>
        <v>2000.0150000000001</v>
      </c>
      <c r="BD619">
        <f t="shared" si="337"/>
        <v>1681.2123558750793</v>
      </c>
      <c r="BE619">
        <f t="shared" si="338"/>
        <v>0.84059987343848885</v>
      </c>
      <c r="BF619">
        <f t="shared" si="339"/>
        <v>0.16075775573628331</v>
      </c>
      <c r="BG619">
        <v>6</v>
      </c>
      <c r="BH619">
        <v>0.5</v>
      </c>
      <c r="BI619" t="s">
        <v>383</v>
      </c>
      <c r="BJ619">
        <v>2</v>
      </c>
      <c r="BK619" t="b">
        <v>1</v>
      </c>
      <c r="BL619">
        <v>1660316344</v>
      </c>
      <c r="BM619">
        <v>908.69256250000001</v>
      </c>
      <c r="BN619">
        <v>961.28668749999997</v>
      </c>
      <c r="BO619">
        <v>27.192181250000001</v>
      </c>
      <c r="BP619">
        <v>23.88093125</v>
      </c>
      <c r="BQ619">
        <v>906.52012500000001</v>
      </c>
      <c r="BR619">
        <v>27.183143749999999</v>
      </c>
      <c r="BS619">
        <v>500.13018749999998</v>
      </c>
      <c r="BT619">
        <v>99.623531249999999</v>
      </c>
      <c r="BU619">
        <v>9.9973275E-2</v>
      </c>
      <c r="BV619">
        <v>31.003987500000001</v>
      </c>
      <c r="BW619">
        <v>31.614112500000001</v>
      </c>
      <c r="BX619">
        <v>999.9</v>
      </c>
      <c r="BY619">
        <v>0</v>
      </c>
      <c r="BZ619">
        <v>0</v>
      </c>
      <c r="CA619">
        <v>10014.799999999999</v>
      </c>
      <c r="CB619">
        <v>0</v>
      </c>
      <c r="CC619">
        <v>24.023975</v>
      </c>
      <c r="CD619">
        <v>-52.594106250000003</v>
      </c>
      <c r="CE619">
        <v>934.09256249999999</v>
      </c>
      <c r="CF619">
        <v>984.80525000000011</v>
      </c>
      <c r="CG619">
        <v>3.3112550000000001</v>
      </c>
      <c r="CH619">
        <v>961.28668749999997</v>
      </c>
      <c r="CI619">
        <v>23.88093125</v>
      </c>
      <c r="CJ619">
        <v>2.7089824999999998</v>
      </c>
      <c r="CK619">
        <v>2.3791031249999999</v>
      </c>
      <c r="CL619">
        <v>22.339706249999999</v>
      </c>
      <c r="CM619">
        <v>20.222243750000001</v>
      </c>
      <c r="CN619">
        <v>2000.0150000000001</v>
      </c>
      <c r="CO619">
        <v>0.98000312500000009</v>
      </c>
      <c r="CP619">
        <v>1.99972125E-2</v>
      </c>
      <c r="CQ619">
        <v>0</v>
      </c>
      <c r="CR619">
        <v>2.7115</v>
      </c>
      <c r="CS619">
        <v>0</v>
      </c>
      <c r="CT619">
        <v>26781.981250000001</v>
      </c>
      <c r="CU619">
        <v>17412.45</v>
      </c>
      <c r="CV619">
        <v>40.936999999999998</v>
      </c>
      <c r="CW619">
        <v>41.996062500000001</v>
      </c>
      <c r="CX619">
        <v>40.936999999999998</v>
      </c>
      <c r="CY619">
        <v>40.375</v>
      </c>
      <c r="CZ619">
        <v>41.003875000000001</v>
      </c>
      <c r="DA619">
        <v>1960.0237500000001</v>
      </c>
      <c r="DB619">
        <v>39.991875000000007</v>
      </c>
      <c r="DC619">
        <v>0</v>
      </c>
      <c r="DD619">
        <v>1660316350.2</v>
      </c>
      <c r="DE619">
        <v>0</v>
      </c>
      <c r="DF619">
        <v>1660315861.5</v>
      </c>
      <c r="DG619" t="s">
        <v>1196</v>
      </c>
      <c r="DH619">
        <v>1660315856.5</v>
      </c>
      <c r="DI619">
        <v>1660315861.5</v>
      </c>
      <c r="DJ619">
        <v>15</v>
      </c>
      <c r="DK619">
        <v>-0.154</v>
      </c>
      <c r="DL619">
        <v>-8.0000000000000002E-3</v>
      </c>
      <c r="DM619">
        <v>1.3839999999999999</v>
      </c>
      <c r="DN619">
        <v>1.6E-2</v>
      </c>
      <c r="DO619">
        <v>400</v>
      </c>
      <c r="DP619">
        <v>24</v>
      </c>
      <c r="DQ619">
        <v>0.19</v>
      </c>
      <c r="DR619">
        <v>0.03</v>
      </c>
      <c r="DS619">
        <v>9.952652784803723</v>
      </c>
      <c r="DT619">
        <v>0.67481897359254828</v>
      </c>
      <c r="DU619">
        <v>0.15051977975555619</v>
      </c>
      <c r="DV619">
        <v>0</v>
      </c>
      <c r="DW619">
        <v>41.264684719789827</v>
      </c>
      <c r="DX619">
        <v>0.177674289606012</v>
      </c>
      <c r="DY619">
        <v>0.1086723875274087</v>
      </c>
      <c r="DZ619">
        <v>1</v>
      </c>
      <c r="EA619">
        <v>-52.586932258064522</v>
      </c>
      <c r="EB619">
        <v>-1.1930419354836681</v>
      </c>
      <c r="EC619">
        <v>0.15453729143248329</v>
      </c>
      <c r="ED619">
        <v>0</v>
      </c>
      <c r="EE619">
        <v>751.17059408858904</v>
      </c>
      <c r="EF619">
        <v>294.79716975814279</v>
      </c>
      <c r="EG619">
        <v>28.403009981327379</v>
      </c>
      <c r="EH619">
        <v>0</v>
      </c>
      <c r="EI619">
        <v>3.31079756097561</v>
      </c>
      <c r="EJ619">
        <v>1.342975609756473E-2</v>
      </c>
      <c r="EK619">
        <v>1.7543295300314679E-3</v>
      </c>
      <c r="EL619">
        <v>1</v>
      </c>
      <c r="EM619">
        <v>1.9605603312877209</v>
      </c>
      <c r="EN619">
        <v>-1.740209248997078E-2</v>
      </c>
      <c r="EO619">
        <v>1.443265162927347E-3</v>
      </c>
      <c r="EP619">
        <v>1</v>
      </c>
      <c r="EQ619">
        <v>3</v>
      </c>
      <c r="ER619">
        <v>6</v>
      </c>
      <c r="ES619" t="s">
        <v>407</v>
      </c>
      <c r="ET619">
        <v>2.9438900000000001</v>
      </c>
      <c r="EU619">
        <v>2.8011300000000001</v>
      </c>
      <c r="EV619">
        <v>0.16175700000000001</v>
      </c>
      <c r="EW619">
        <v>0.167462</v>
      </c>
      <c r="EX619">
        <v>0.11828</v>
      </c>
      <c r="EY619">
        <v>0.10800999999999999</v>
      </c>
      <c r="EZ619">
        <v>17223.5</v>
      </c>
      <c r="FA619">
        <v>17938.8</v>
      </c>
      <c r="FB619">
        <v>23888.2</v>
      </c>
      <c r="FC619">
        <v>25068.799999999999</v>
      </c>
      <c r="FD619">
        <v>33710.1</v>
      </c>
      <c r="FE619">
        <v>35704.199999999997</v>
      </c>
      <c r="FF619">
        <v>43544.3</v>
      </c>
      <c r="FG619">
        <v>46337.9</v>
      </c>
      <c r="FH619">
        <v>1.97438</v>
      </c>
      <c r="FI619">
        <v>1.87825</v>
      </c>
      <c r="FJ619">
        <v>0.13078699999999999</v>
      </c>
      <c r="FK619">
        <v>0</v>
      </c>
      <c r="FL619">
        <v>29.4696</v>
      </c>
      <c r="FM619">
        <v>999.9</v>
      </c>
      <c r="FN619">
        <v>62</v>
      </c>
      <c r="FO619">
        <v>34.299999999999997</v>
      </c>
      <c r="FP619">
        <v>33.812600000000003</v>
      </c>
      <c r="FQ619">
        <v>63.337200000000003</v>
      </c>
      <c r="FR619">
        <v>22.8125</v>
      </c>
      <c r="FS619">
        <v>1</v>
      </c>
      <c r="FT619">
        <v>0.28326000000000001</v>
      </c>
      <c r="FU619">
        <v>0.59824600000000006</v>
      </c>
      <c r="FV619">
        <v>20.321400000000001</v>
      </c>
      <c r="FW619">
        <v>5.2123499999999998</v>
      </c>
      <c r="FX619">
        <v>11.906000000000001</v>
      </c>
      <c r="FY619">
        <v>5.0021000000000004</v>
      </c>
      <c r="FZ619">
        <v>3.2898800000000001</v>
      </c>
      <c r="GA619">
        <v>9999</v>
      </c>
      <c r="GB619">
        <v>9999</v>
      </c>
      <c r="GC619">
        <v>9999</v>
      </c>
      <c r="GD619">
        <v>999.9</v>
      </c>
      <c r="GE619">
        <v>1.85945</v>
      </c>
      <c r="GF619">
        <v>1.85442</v>
      </c>
      <c r="GG619">
        <v>1.8575999999999999</v>
      </c>
      <c r="GH619">
        <v>1.85608</v>
      </c>
      <c r="GI619">
        <v>1.85486</v>
      </c>
      <c r="GJ619">
        <v>1.8545499999999999</v>
      </c>
      <c r="GK619">
        <v>1.85318</v>
      </c>
      <c r="GL619">
        <v>1.8563400000000001</v>
      </c>
      <c r="GM619">
        <v>0</v>
      </c>
      <c r="GN619">
        <v>0</v>
      </c>
      <c r="GO619">
        <v>0</v>
      </c>
      <c r="GP619">
        <v>0</v>
      </c>
      <c r="GQ619" t="s">
        <v>386</v>
      </c>
      <c r="GR619" t="s">
        <v>387</v>
      </c>
      <c r="GS619" t="s">
        <v>388</v>
      </c>
      <c r="GT619" t="s">
        <v>388</v>
      </c>
      <c r="GU619" t="s">
        <v>388</v>
      </c>
      <c r="GV619" t="s">
        <v>388</v>
      </c>
      <c r="GW619">
        <v>0</v>
      </c>
      <c r="GX619">
        <v>100</v>
      </c>
      <c r="GY619">
        <v>100</v>
      </c>
      <c r="GZ619">
        <v>2.2200000000000002</v>
      </c>
      <c r="HA619">
        <v>8.9999999999999993E-3</v>
      </c>
      <c r="HB619">
        <v>0.4487642293357042</v>
      </c>
      <c r="HC619">
        <v>2.7716384584972409E-3</v>
      </c>
      <c r="HD619">
        <v>-1.1467119688665799E-6</v>
      </c>
      <c r="HE619">
        <v>2.0626329066488061E-10</v>
      </c>
      <c r="HF619">
        <v>-7.3699162755519909E-2</v>
      </c>
      <c r="HG619">
        <v>1.066993184659233E-2</v>
      </c>
      <c r="HH619">
        <v>-3.4528890892081033E-4</v>
      </c>
      <c r="HI619">
        <v>2.382551249023132E-6</v>
      </c>
      <c r="HJ619">
        <v>1</v>
      </c>
      <c r="HK619">
        <v>2115</v>
      </c>
      <c r="HL619">
        <v>2</v>
      </c>
      <c r="HM619">
        <v>30</v>
      </c>
      <c r="HN619">
        <v>8.3000000000000007</v>
      </c>
      <c r="HO619">
        <v>8.1999999999999993</v>
      </c>
      <c r="HP619">
        <v>2.1875</v>
      </c>
      <c r="HQ619">
        <v>2.2814899999999998</v>
      </c>
      <c r="HR619">
        <v>1.4978</v>
      </c>
      <c r="HS619">
        <v>2.3022499999999999</v>
      </c>
      <c r="HT619">
        <v>1.5478499999999999</v>
      </c>
      <c r="HU619">
        <v>2.4352999999999998</v>
      </c>
      <c r="HV619">
        <v>37.313800000000001</v>
      </c>
      <c r="HW619">
        <v>14.4297</v>
      </c>
      <c r="HX619">
        <v>18</v>
      </c>
      <c r="HY619">
        <v>498.02</v>
      </c>
      <c r="HZ619">
        <v>500.72399999999999</v>
      </c>
      <c r="IA619">
        <v>28.542400000000001</v>
      </c>
      <c r="IB619">
        <v>30.723099999999999</v>
      </c>
      <c r="IC619">
        <v>30.000299999999999</v>
      </c>
      <c r="ID619">
        <v>30.519100000000002</v>
      </c>
      <c r="IE619">
        <v>30.613299999999999</v>
      </c>
      <c r="IF619">
        <v>43.964399999999998</v>
      </c>
      <c r="IG619">
        <v>31.686</v>
      </c>
      <c r="IH619">
        <v>0</v>
      </c>
      <c r="II619">
        <v>28.543600000000001</v>
      </c>
      <c r="IJ619">
        <v>1036.4000000000001</v>
      </c>
      <c r="IK619">
        <v>23.797599999999999</v>
      </c>
      <c r="IL619">
        <v>100.70099999999999</v>
      </c>
      <c r="IM619">
        <v>100.429</v>
      </c>
      <c r="IN619" t="s">
        <v>3530</v>
      </c>
    </row>
    <row r="620" spans="1:248" x14ac:dyDescent="0.2">
      <c r="A620">
        <v>604</v>
      </c>
      <c r="B620">
        <v>1660316353</v>
      </c>
      <c r="C620">
        <v>5386.4000000953674</v>
      </c>
      <c r="D620" t="s">
        <v>1577</v>
      </c>
      <c r="E620" t="s">
        <v>1578</v>
      </c>
      <c r="F620">
        <v>1</v>
      </c>
      <c r="G620" t="s">
        <v>1195</v>
      </c>
      <c r="H620" t="s">
        <v>377</v>
      </c>
      <c r="I620" t="s">
        <v>378</v>
      </c>
      <c r="J620" t="s">
        <v>379</v>
      </c>
      <c r="K620" t="s">
        <v>380</v>
      </c>
      <c r="L620" t="s">
        <v>1195</v>
      </c>
      <c r="M620" t="s">
        <v>382</v>
      </c>
      <c r="N620">
        <v>1660316345.5</v>
      </c>
      <c r="O620">
        <f t="shared" si="306"/>
        <v>2.842534079762803E-3</v>
      </c>
      <c r="P620">
        <f t="shared" si="307"/>
        <v>2.8425340797628031</v>
      </c>
      <c r="Q620">
        <f t="shared" si="308"/>
        <v>10.208501815426278</v>
      </c>
      <c r="R620">
        <f t="shared" si="309"/>
        <v>916.23553333333336</v>
      </c>
      <c r="S620">
        <f t="shared" si="310"/>
        <v>771.99155347546809</v>
      </c>
      <c r="T620">
        <f t="shared" si="311"/>
        <v>76.985686728992562</v>
      </c>
      <c r="U620">
        <f t="shared" si="312"/>
        <v>91.370198833934396</v>
      </c>
      <c r="V620">
        <f t="shared" si="313"/>
        <v>0.14309839240451461</v>
      </c>
      <c r="W620">
        <f t="shared" si="314"/>
        <v>2.9262493228086632</v>
      </c>
      <c r="X620">
        <f t="shared" si="315"/>
        <v>0.13932141830595007</v>
      </c>
      <c r="Y620">
        <f t="shared" si="316"/>
        <v>8.7406929163811181E-2</v>
      </c>
      <c r="Z620">
        <f t="shared" si="317"/>
        <v>321.52057465630821</v>
      </c>
      <c r="AA620">
        <f t="shared" si="318"/>
        <v>32.158028855389652</v>
      </c>
      <c r="AB620">
        <f t="shared" si="319"/>
        <v>31.611873333333339</v>
      </c>
      <c r="AC620">
        <f t="shared" si="320"/>
        <v>4.6711810080145861</v>
      </c>
      <c r="AD620">
        <f t="shared" si="321"/>
        <v>60.100752073307852</v>
      </c>
      <c r="AE620">
        <f t="shared" si="322"/>
        <v>2.7118691006899147</v>
      </c>
      <c r="AF620">
        <f t="shared" si="323"/>
        <v>4.5122049344442718</v>
      </c>
      <c r="AG620">
        <f t="shared" si="324"/>
        <v>1.9593119073246714</v>
      </c>
      <c r="AH620">
        <f t="shared" si="325"/>
        <v>-125.35575291753962</v>
      </c>
      <c r="AI620">
        <f t="shared" si="326"/>
        <v>-96.022173291991905</v>
      </c>
      <c r="AJ620">
        <f t="shared" si="327"/>
        <v>-7.3911157081469181</v>
      </c>
      <c r="AK620">
        <f t="shared" si="328"/>
        <v>92.751532738629763</v>
      </c>
      <c r="AL620">
        <f t="shared" si="329"/>
        <v>41.262568031155354</v>
      </c>
      <c r="AM620">
        <f t="shared" si="330"/>
        <v>2.8378319406257577</v>
      </c>
      <c r="AN620">
        <f t="shared" si="331"/>
        <v>10.208501815426278</v>
      </c>
      <c r="AO620">
        <v>1017.154465311933</v>
      </c>
      <c r="AP620">
        <v>977.94628484848454</v>
      </c>
      <c r="AQ620">
        <v>5.133243661619705</v>
      </c>
      <c r="AR620">
        <v>65.936551714249305</v>
      </c>
      <c r="AS620">
        <f t="shared" si="332"/>
        <v>2.8425340797628031</v>
      </c>
      <c r="AT620">
        <v>23.88480727008341</v>
      </c>
      <c r="AU620">
        <v>27.201730303030299</v>
      </c>
      <c r="AV620">
        <v>6.5328010290229208E-5</v>
      </c>
      <c r="AW620">
        <v>81.195447360536576</v>
      </c>
      <c r="AX620">
        <v>0</v>
      </c>
      <c r="AY620">
        <v>0</v>
      </c>
      <c r="AZ620">
        <f t="shared" si="333"/>
        <v>1</v>
      </c>
      <c r="BA620">
        <f t="shared" si="334"/>
        <v>0</v>
      </c>
      <c r="BB620">
        <f t="shared" si="335"/>
        <v>52078.713206195425</v>
      </c>
      <c r="BC620">
        <f t="shared" si="336"/>
        <v>2000.0313333333329</v>
      </c>
      <c r="BD620">
        <f t="shared" si="337"/>
        <v>1681.2260992001593</v>
      </c>
      <c r="BE620">
        <f t="shared" si="338"/>
        <v>0.84059988020195664</v>
      </c>
      <c r="BF620">
        <f t="shared" si="339"/>
        <v>0.16075776878977643</v>
      </c>
      <c r="BG620">
        <v>6</v>
      </c>
      <c r="BH620">
        <v>0.5</v>
      </c>
      <c r="BI620" t="s">
        <v>383</v>
      </c>
      <c r="BJ620">
        <v>2</v>
      </c>
      <c r="BK620" t="b">
        <v>1</v>
      </c>
      <c r="BL620">
        <v>1660316345.5</v>
      </c>
      <c r="BM620">
        <v>916.23553333333336</v>
      </c>
      <c r="BN620">
        <v>968.85626666666644</v>
      </c>
      <c r="BO620">
        <v>27.193886666666671</v>
      </c>
      <c r="BP620">
        <v>23.882006666666669</v>
      </c>
      <c r="BQ620">
        <v>914.0540666666667</v>
      </c>
      <c r="BR620">
        <v>27.184853333333329</v>
      </c>
      <c r="BS620">
        <v>500.13773333333319</v>
      </c>
      <c r="BT620">
        <v>99.623559999999983</v>
      </c>
      <c r="BU620">
        <v>9.9923220000000021E-2</v>
      </c>
      <c r="BV620">
        <v>31.003213333333331</v>
      </c>
      <c r="BW620">
        <v>31.611873333333339</v>
      </c>
      <c r="BX620">
        <v>999.89999999999986</v>
      </c>
      <c r="BY620">
        <v>0</v>
      </c>
      <c r="BZ620">
        <v>0</v>
      </c>
      <c r="CA620">
        <v>10018.91333333333</v>
      </c>
      <c r="CB620">
        <v>0</v>
      </c>
      <c r="CC620">
        <v>23.961939999999998</v>
      </c>
      <c r="CD620">
        <v>-52.620899999999999</v>
      </c>
      <c r="CE620">
        <v>941.84799999999984</v>
      </c>
      <c r="CF620">
        <v>992.56113333333326</v>
      </c>
      <c r="CG620">
        <v>3.311885333333334</v>
      </c>
      <c r="CH620">
        <v>968.85626666666644</v>
      </c>
      <c r="CI620">
        <v>23.882006666666669</v>
      </c>
      <c r="CJ620">
        <v>2.7091526666666659</v>
      </c>
      <c r="CK620">
        <v>2.3792106666666659</v>
      </c>
      <c r="CL620">
        <v>22.34074</v>
      </c>
      <c r="CM620">
        <v>20.222973333333329</v>
      </c>
      <c r="CN620">
        <v>2000.0313333333329</v>
      </c>
      <c r="CO620">
        <v>0.9800032000000003</v>
      </c>
      <c r="CP620">
        <v>1.999714E-2</v>
      </c>
      <c r="CQ620">
        <v>0</v>
      </c>
      <c r="CR620">
        <v>2.702266666666667</v>
      </c>
      <c r="CS620">
        <v>0</v>
      </c>
      <c r="CT620">
        <v>26786.84</v>
      </c>
      <c r="CU620">
        <v>17412.593333333331</v>
      </c>
      <c r="CV620">
        <v>40.936999999999998</v>
      </c>
      <c r="CW620">
        <v>41.995800000000003</v>
      </c>
      <c r="CX620">
        <v>40.936999999999998</v>
      </c>
      <c r="CY620">
        <v>40.375</v>
      </c>
      <c r="CZ620">
        <v>41.004133333333343</v>
      </c>
      <c r="DA620">
        <v>1960.04</v>
      </c>
      <c r="DB620">
        <v>39.992666666666672</v>
      </c>
      <c r="DC620">
        <v>0</v>
      </c>
      <c r="DD620">
        <v>1660316350.8</v>
      </c>
      <c r="DE620">
        <v>0</v>
      </c>
      <c r="DF620">
        <v>1660315861.5</v>
      </c>
      <c r="DG620" t="s">
        <v>1196</v>
      </c>
      <c r="DH620">
        <v>1660315856.5</v>
      </c>
      <c r="DI620">
        <v>1660315861.5</v>
      </c>
      <c r="DJ620">
        <v>15</v>
      </c>
      <c r="DK620">
        <v>-0.154</v>
      </c>
      <c r="DL620">
        <v>-8.0000000000000002E-3</v>
      </c>
      <c r="DM620">
        <v>1.3839999999999999</v>
      </c>
      <c r="DN620">
        <v>1.6E-2</v>
      </c>
      <c r="DO620">
        <v>400</v>
      </c>
      <c r="DP620">
        <v>24</v>
      </c>
      <c r="DQ620">
        <v>0.19</v>
      </c>
      <c r="DR620">
        <v>0.03</v>
      </c>
      <c r="DS620">
        <v>9.9654427948228861</v>
      </c>
      <c r="DT620">
        <v>0.82740889185102251</v>
      </c>
      <c r="DU620">
        <v>0.15408004237259709</v>
      </c>
      <c r="DV620">
        <v>0</v>
      </c>
      <c r="DW620">
        <v>41.265700800359248</v>
      </c>
      <c r="DX620">
        <v>4.4221962000462411E-2</v>
      </c>
      <c r="DY620">
        <v>0.1083180641558833</v>
      </c>
      <c r="DZ620">
        <v>1</v>
      </c>
      <c r="EA620">
        <v>-52.604712903225817</v>
      </c>
      <c r="EB620">
        <v>-1.041846774193542</v>
      </c>
      <c r="EC620">
        <v>0.14872446865073091</v>
      </c>
      <c r="ED620">
        <v>0</v>
      </c>
      <c r="EE620">
        <v>756.01216953747746</v>
      </c>
      <c r="EF620">
        <v>292.62504105093768</v>
      </c>
      <c r="EG620">
        <v>28.196718203418619</v>
      </c>
      <c r="EH620">
        <v>0</v>
      </c>
      <c r="EI620">
        <v>3.310953170731707</v>
      </c>
      <c r="EJ620">
        <v>1.5031358885012591E-2</v>
      </c>
      <c r="EK620">
        <v>1.8343303942422349E-3</v>
      </c>
      <c r="EL620">
        <v>1</v>
      </c>
      <c r="EM620">
        <v>1.9599972243196171</v>
      </c>
      <c r="EN620">
        <v>-1.9949716781793188E-2</v>
      </c>
      <c r="EO620">
        <v>1.72619728810492E-3</v>
      </c>
      <c r="EP620">
        <v>1</v>
      </c>
      <c r="EQ620">
        <v>3</v>
      </c>
      <c r="ER620">
        <v>6</v>
      </c>
      <c r="ES620" t="s">
        <v>407</v>
      </c>
      <c r="ET620">
        <v>2.94394</v>
      </c>
      <c r="EU620">
        <v>2.80104</v>
      </c>
      <c r="EV620">
        <v>0.16231000000000001</v>
      </c>
      <c r="EW620">
        <v>0.16799900000000001</v>
      </c>
      <c r="EX620">
        <v>0.118286</v>
      </c>
      <c r="EY620">
        <v>0.108012</v>
      </c>
      <c r="EZ620">
        <v>17212.2</v>
      </c>
      <c r="FA620">
        <v>17927.2</v>
      </c>
      <c r="FB620">
        <v>23888.3</v>
      </c>
      <c r="FC620">
        <v>25068.7</v>
      </c>
      <c r="FD620">
        <v>33710</v>
      </c>
      <c r="FE620">
        <v>35704.1</v>
      </c>
      <c r="FF620">
        <v>43544.4</v>
      </c>
      <c r="FG620">
        <v>46337.8</v>
      </c>
      <c r="FH620">
        <v>1.9744200000000001</v>
      </c>
      <c r="FI620">
        <v>1.8783000000000001</v>
      </c>
      <c r="FJ620">
        <v>0.13078699999999999</v>
      </c>
      <c r="FK620">
        <v>0</v>
      </c>
      <c r="FL620">
        <v>29.4696</v>
      </c>
      <c r="FM620">
        <v>999.9</v>
      </c>
      <c r="FN620">
        <v>62</v>
      </c>
      <c r="FO620">
        <v>34.299999999999997</v>
      </c>
      <c r="FP620">
        <v>33.815300000000001</v>
      </c>
      <c r="FQ620">
        <v>63.657200000000003</v>
      </c>
      <c r="FR620">
        <v>23.509599999999999</v>
      </c>
      <c r="FS620">
        <v>1</v>
      </c>
      <c r="FT620">
        <v>0.28335100000000002</v>
      </c>
      <c r="FU620">
        <v>0.596688</v>
      </c>
      <c r="FV620">
        <v>20.3215</v>
      </c>
      <c r="FW620">
        <v>5.2122000000000002</v>
      </c>
      <c r="FX620">
        <v>11.9063</v>
      </c>
      <c r="FY620">
        <v>5.0022000000000002</v>
      </c>
      <c r="FZ620">
        <v>3.2898200000000002</v>
      </c>
      <c r="GA620">
        <v>9999</v>
      </c>
      <c r="GB620">
        <v>9999</v>
      </c>
      <c r="GC620">
        <v>9999</v>
      </c>
      <c r="GD620">
        <v>999.9</v>
      </c>
      <c r="GE620">
        <v>1.85945</v>
      </c>
      <c r="GF620">
        <v>1.85442</v>
      </c>
      <c r="GG620">
        <v>1.8575999999999999</v>
      </c>
      <c r="GH620">
        <v>1.85608</v>
      </c>
      <c r="GI620">
        <v>1.85486</v>
      </c>
      <c r="GJ620">
        <v>1.8545499999999999</v>
      </c>
      <c r="GK620">
        <v>1.85318</v>
      </c>
      <c r="GL620">
        <v>1.8563400000000001</v>
      </c>
      <c r="GM620">
        <v>0</v>
      </c>
      <c r="GN620">
        <v>0</v>
      </c>
      <c r="GO620">
        <v>0</v>
      </c>
      <c r="GP620">
        <v>0</v>
      </c>
      <c r="GQ620" t="s">
        <v>386</v>
      </c>
      <c r="GR620" t="s">
        <v>387</v>
      </c>
      <c r="GS620" t="s">
        <v>388</v>
      </c>
      <c r="GT620" t="s">
        <v>388</v>
      </c>
      <c r="GU620" t="s">
        <v>388</v>
      </c>
      <c r="GV620" t="s">
        <v>388</v>
      </c>
      <c r="GW620">
        <v>0</v>
      </c>
      <c r="GX620">
        <v>100</v>
      </c>
      <c r="GY620">
        <v>100</v>
      </c>
      <c r="GZ620">
        <v>2.226</v>
      </c>
      <c r="HA620">
        <v>8.9999999999999993E-3</v>
      </c>
      <c r="HB620">
        <v>0.4487642293357042</v>
      </c>
      <c r="HC620">
        <v>2.7716384584972409E-3</v>
      </c>
      <c r="HD620">
        <v>-1.1467119688665799E-6</v>
      </c>
      <c r="HE620">
        <v>2.0626329066488061E-10</v>
      </c>
      <c r="HF620">
        <v>-7.3699162755519909E-2</v>
      </c>
      <c r="HG620">
        <v>1.066993184659233E-2</v>
      </c>
      <c r="HH620">
        <v>-3.4528890892081033E-4</v>
      </c>
      <c r="HI620">
        <v>2.382551249023132E-6</v>
      </c>
      <c r="HJ620">
        <v>1</v>
      </c>
      <c r="HK620">
        <v>2115</v>
      </c>
      <c r="HL620">
        <v>2</v>
      </c>
      <c r="HM620">
        <v>30</v>
      </c>
      <c r="HN620">
        <v>8.3000000000000007</v>
      </c>
      <c r="HO620">
        <v>8.1999999999999993</v>
      </c>
      <c r="HP620">
        <v>2.1997100000000001</v>
      </c>
      <c r="HQ620">
        <v>2.2875999999999999</v>
      </c>
      <c r="HR620">
        <v>1.4978</v>
      </c>
      <c r="HS620">
        <v>2.3022499999999999</v>
      </c>
      <c r="HT620">
        <v>1.5478499999999999</v>
      </c>
      <c r="HU620">
        <v>2.4279799999999998</v>
      </c>
      <c r="HV620">
        <v>37.313800000000001</v>
      </c>
      <c r="HW620">
        <v>14.420999999999999</v>
      </c>
      <c r="HX620">
        <v>18</v>
      </c>
      <c r="HY620">
        <v>498.05500000000001</v>
      </c>
      <c r="HZ620">
        <v>500.76299999999998</v>
      </c>
      <c r="IA620">
        <v>28.542100000000001</v>
      </c>
      <c r="IB620">
        <v>30.723700000000001</v>
      </c>
      <c r="IC620">
        <v>30.000299999999999</v>
      </c>
      <c r="ID620">
        <v>30.5198</v>
      </c>
      <c r="IE620">
        <v>30.613900000000001</v>
      </c>
      <c r="IF620">
        <v>44.095500000000001</v>
      </c>
      <c r="IG620">
        <v>31.686</v>
      </c>
      <c r="IH620">
        <v>0</v>
      </c>
      <c r="II620">
        <v>28.543600000000001</v>
      </c>
      <c r="IJ620">
        <v>1036.4000000000001</v>
      </c>
      <c r="IK620">
        <v>23.795400000000001</v>
      </c>
      <c r="IL620">
        <v>100.70099999999999</v>
      </c>
      <c r="IM620">
        <v>100.429</v>
      </c>
      <c r="IN620" t="s">
        <v>3530</v>
      </c>
    </row>
    <row r="621" spans="1:248" x14ac:dyDescent="0.2">
      <c r="A621">
        <v>605</v>
      </c>
      <c r="B621">
        <v>1660316354</v>
      </c>
      <c r="C621">
        <v>5387.4000000953674</v>
      </c>
      <c r="D621" t="s">
        <v>1579</v>
      </c>
      <c r="E621" t="s">
        <v>1580</v>
      </c>
      <c r="F621">
        <v>1</v>
      </c>
      <c r="G621" t="s">
        <v>1195</v>
      </c>
      <c r="H621" t="s">
        <v>377</v>
      </c>
      <c r="I621" t="s">
        <v>378</v>
      </c>
      <c r="J621" t="s">
        <v>379</v>
      </c>
      <c r="K621" t="s">
        <v>380</v>
      </c>
      <c r="L621" t="s">
        <v>1195</v>
      </c>
      <c r="M621" t="s">
        <v>382</v>
      </c>
      <c r="N621">
        <v>1660316346</v>
      </c>
      <c r="O621">
        <f t="shared" si="306"/>
        <v>2.8432755868187712E-3</v>
      </c>
      <c r="P621">
        <f t="shared" si="307"/>
        <v>2.8432755868187711</v>
      </c>
      <c r="Q621">
        <f t="shared" si="308"/>
        <v>10.005167533869539</v>
      </c>
      <c r="R621">
        <f t="shared" si="309"/>
        <v>918.74743749999993</v>
      </c>
      <c r="S621">
        <f t="shared" si="310"/>
        <v>776.76509280197013</v>
      </c>
      <c r="T621">
        <f t="shared" si="311"/>
        <v>77.461721599937462</v>
      </c>
      <c r="U621">
        <f t="shared" si="312"/>
        <v>91.620695733844698</v>
      </c>
      <c r="V621">
        <f t="shared" si="313"/>
        <v>0.14316145828038349</v>
      </c>
      <c r="W621">
        <f t="shared" si="314"/>
        <v>2.9261039792785857</v>
      </c>
      <c r="X621">
        <f t="shared" si="315"/>
        <v>0.13938101922293433</v>
      </c>
      <c r="Y621">
        <f t="shared" si="316"/>
        <v>8.7444479470680805E-2</v>
      </c>
      <c r="Z621">
        <f t="shared" si="317"/>
        <v>321.51915530278859</v>
      </c>
      <c r="AA621">
        <f t="shared" si="318"/>
        <v>32.157643116956372</v>
      </c>
      <c r="AB621">
        <f t="shared" si="319"/>
        <v>31.610881249999998</v>
      </c>
      <c r="AC621">
        <f t="shared" si="320"/>
        <v>4.6709179685474442</v>
      </c>
      <c r="AD621">
        <f t="shared" si="321"/>
        <v>60.102938829774622</v>
      </c>
      <c r="AE621">
        <f t="shared" si="322"/>
        <v>2.7119309192776799</v>
      </c>
      <c r="AF621">
        <f t="shared" si="323"/>
        <v>4.5121436190641084</v>
      </c>
      <c r="AG621">
        <f t="shared" si="324"/>
        <v>1.9589870492697643</v>
      </c>
      <c r="AH621">
        <f t="shared" si="325"/>
        <v>-125.38845337870781</v>
      </c>
      <c r="AI621">
        <f t="shared" si="326"/>
        <v>-95.898498319329818</v>
      </c>
      <c r="AJ621">
        <f t="shared" si="327"/>
        <v>-7.381917937313113</v>
      </c>
      <c r="AK621">
        <f t="shared" si="328"/>
        <v>92.850285667437831</v>
      </c>
      <c r="AL621">
        <f t="shared" si="329"/>
        <v>41.258783469346639</v>
      </c>
      <c r="AM621">
        <f t="shared" si="330"/>
        <v>2.8380261828973734</v>
      </c>
      <c r="AN621">
        <f t="shared" si="331"/>
        <v>10.005167533869539</v>
      </c>
      <c r="AO621">
        <v>1022.2459245405</v>
      </c>
      <c r="AP621">
        <v>983.1599939393933</v>
      </c>
      <c r="AQ621">
        <v>5.1578538405490972</v>
      </c>
      <c r="AR621">
        <v>65.936551714249305</v>
      </c>
      <c r="AS621">
        <f t="shared" si="332"/>
        <v>2.8432755868187711</v>
      </c>
      <c r="AT621">
        <v>23.886067286265749</v>
      </c>
      <c r="AU621">
        <v>27.203847272727259</v>
      </c>
      <c r="AV621">
        <v>6.2839134868547793E-5</v>
      </c>
      <c r="AW621">
        <v>81.195447360536576</v>
      </c>
      <c r="AX621">
        <v>0</v>
      </c>
      <c r="AY621">
        <v>0</v>
      </c>
      <c r="AZ621">
        <f t="shared" si="333"/>
        <v>1</v>
      </c>
      <c r="BA621">
        <f t="shared" si="334"/>
        <v>0</v>
      </c>
      <c r="BB621">
        <f t="shared" si="335"/>
        <v>52074.615369823347</v>
      </c>
      <c r="BC621">
        <f t="shared" si="336"/>
        <v>2000.0225</v>
      </c>
      <c r="BD621">
        <f t="shared" si="337"/>
        <v>1681.2186742501497</v>
      </c>
      <c r="BE621">
        <f t="shared" si="338"/>
        <v>0.84059988037642053</v>
      </c>
      <c r="BF621">
        <f t="shared" si="339"/>
        <v>0.16075776912649162</v>
      </c>
      <c r="BG621">
        <v>6</v>
      </c>
      <c r="BH621">
        <v>0.5</v>
      </c>
      <c r="BI621" t="s">
        <v>383</v>
      </c>
      <c r="BJ621">
        <v>2</v>
      </c>
      <c r="BK621" t="b">
        <v>1</v>
      </c>
      <c r="BL621">
        <v>1660316346</v>
      </c>
      <c r="BM621">
        <v>918.74743749999993</v>
      </c>
      <c r="BN621">
        <v>971.3721250000001</v>
      </c>
      <c r="BO621">
        <v>27.19450625</v>
      </c>
      <c r="BP621">
        <v>23.882418749999999</v>
      </c>
      <c r="BQ621">
        <v>916.56299999999999</v>
      </c>
      <c r="BR621">
        <v>27.185475</v>
      </c>
      <c r="BS621">
        <v>500.14031250000011</v>
      </c>
      <c r="BT621">
        <v>99.623574999999988</v>
      </c>
      <c r="BU621">
        <v>9.9909381249999998E-2</v>
      </c>
      <c r="BV621">
        <v>31.002974999999999</v>
      </c>
      <c r="BW621">
        <v>31.610881249999998</v>
      </c>
      <c r="BX621">
        <v>999.9</v>
      </c>
      <c r="BY621">
        <v>0</v>
      </c>
      <c r="BZ621">
        <v>0</v>
      </c>
      <c r="CA621">
        <v>10018.081249999999</v>
      </c>
      <c r="CB621">
        <v>0</v>
      </c>
      <c r="CC621">
        <v>23.957325000000001</v>
      </c>
      <c r="CD621">
        <v>-52.6246875</v>
      </c>
      <c r="CE621">
        <v>944.43074999999999</v>
      </c>
      <c r="CF621">
        <v>995.13856250000003</v>
      </c>
      <c r="CG621">
        <v>3.312095625</v>
      </c>
      <c r="CH621">
        <v>971.3721250000001</v>
      </c>
      <c r="CI621">
        <v>23.882418749999999</v>
      </c>
      <c r="CJ621">
        <v>2.7092149999999999</v>
      </c>
      <c r="CK621">
        <v>2.379251875</v>
      </c>
      <c r="CL621">
        <v>22.34111875</v>
      </c>
      <c r="CM621">
        <v>20.223256249999999</v>
      </c>
      <c r="CN621">
        <v>2000.0225</v>
      </c>
      <c r="CO621">
        <v>0.98000312500000009</v>
      </c>
      <c r="CP621">
        <v>1.99972125E-2</v>
      </c>
      <c r="CQ621">
        <v>0</v>
      </c>
      <c r="CR621">
        <v>2.6981875</v>
      </c>
      <c r="CS621">
        <v>0</v>
      </c>
      <c r="CT621">
        <v>26788.037499999999</v>
      </c>
      <c r="CU621">
        <v>17412.518749999999</v>
      </c>
      <c r="CV621">
        <v>40.936999999999998</v>
      </c>
      <c r="CW621">
        <v>41.996062500000001</v>
      </c>
      <c r="CX621">
        <v>40.936999999999998</v>
      </c>
      <c r="CY621">
        <v>40.375</v>
      </c>
      <c r="CZ621">
        <v>41.003875000000001</v>
      </c>
      <c r="DA621">
        <v>1960.03125</v>
      </c>
      <c r="DB621">
        <v>39.992500000000007</v>
      </c>
      <c r="DC621">
        <v>0</v>
      </c>
      <c r="DD621">
        <v>1660316352</v>
      </c>
      <c r="DE621">
        <v>0</v>
      </c>
      <c r="DF621">
        <v>1660315861.5</v>
      </c>
      <c r="DG621" t="s">
        <v>1196</v>
      </c>
      <c r="DH621">
        <v>1660315856.5</v>
      </c>
      <c r="DI621">
        <v>1660315861.5</v>
      </c>
      <c r="DJ621">
        <v>15</v>
      </c>
      <c r="DK621">
        <v>-0.154</v>
      </c>
      <c r="DL621">
        <v>-8.0000000000000002E-3</v>
      </c>
      <c r="DM621">
        <v>1.3839999999999999</v>
      </c>
      <c r="DN621">
        <v>1.6E-2</v>
      </c>
      <c r="DO621">
        <v>400</v>
      </c>
      <c r="DP621">
        <v>24</v>
      </c>
      <c r="DQ621">
        <v>0.19</v>
      </c>
      <c r="DR621">
        <v>0.03</v>
      </c>
      <c r="DS621">
        <v>9.9654427948228861</v>
      </c>
      <c r="DT621">
        <v>0.82740889185102251</v>
      </c>
      <c r="DU621">
        <v>0.15408004237259709</v>
      </c>
      <c r="DV621">
        <v>0</v>
      </c>
      <c r="DW621">
        <v>41.265700800359248</v>
      </c>
      <c r="DX621">
        <v>4.4221962000462411E-2</v>
      </c>
      <c r="DY621">
        <v>0.1083180641558833</v>
      </c>
      <c r="DZ621">
        <v>1</v>
      </c>
      <c r="EA621">
        <v>-52.604712903225817</v>
      </c>
      <c r="EB621">
        <v>-1.041846774193542</v>
      </c>
      <c r="EC621">
        <v>0.14872446865073091</v>
      </c>
      <c r="ED621">
        <v>0</v>
      </c>
      <c r="EE621">
        <v>756.01216953747746</v>
      </c>
      <c r="EF621">
        <v>292.62504105093768</v>
      </c>
      <c r="EG621">
        <v>28.196718203418619</v>
      </c>
      <c r="EH621">
        <v>0</v>
      </c>
      <c r="EI621">
        <v>3.310953170731707</v>
      </c>
      <c r="EJ621">
        <v>1.5031358885012591E-2</v>
      </c>
      <c r="EK621">
        <v>1.8343303942422349E-3</v>
      </c>
      <c r="EL621">
        <v>1</v>
      </c>
      <c r="EM621">
        <v>1.9599972243196171</v>
      </c>
      <c r="EN621">
        <v>-1.9949716781793188E-2</v>
      </c>
      <c r="EO621">
        <v>1.72619728810492E-3</v>
      </c>
      <c r="EP621">
        <v>1</v>
      </c>
      <c r="EQ621">
        <v>3</v>
      </c>
      <c r="ER621">
        <v>6</v>
      </c>
      <c r="ES621" t="s">
        <v>407</v>
      </c>
      <c r="ET621">
        <v>2.9438599999999999</v>
      </c>
      <c r="EU621">
        <v>2.8010100000000002</v>
      </c>
      <c r="EV621">
        <v>0.16286400000000001</v>
      </c>
      <c r="EW621">
        <v>0.168541</v>
      </c>
      <c r="EX621">
        <v>0.11829199999999999</v>
      </c>
      <c r="EY621">
        <v>0.108015</v>
      </c>
      <c r="EZ621">
        <v>17200.8</v>
      </c>
      <c r="FA621">
        <v>17915.400000000001</v>
      </c>
      <c r="FB621">
        <v>23888.3</v>
      </c>
      <c r="FC621">
        <v>25068.6</v>
      </c>
      <c r="FD621">
        <v>33709.800000000003</v>
      </c>
      <c r="FE621">
        <v>35703.9</v>
      </c>
      <c r="FF621">
        <v>43544.4</v>
      </c>
      <c r="FG621">
        <v>46337.599999999999</v>
      </c>
      <c r="FH621">
        <v>1.97427</v>
      </c>
      <c r="FI621">
        <v>1.87845</v>
      </c>
      <c r="FJ621">
        <v>0.13073499999999999</v>
      </c>
      <c r="FK621">
        <v>0</v>
      </c>
      <c r="FL621">
        <v>29.47</v>
      </c>
      <c r="FM621">
        <v>999.9</v>
      </c>
      <c r="FN621">
        <v>62</v>
      </c>
      <c r="FO621">
        <v>34.299999999999997</v>
      </c>
      <c r="FP621">
        <v>33.811300000000003</v>
      </c>
      <c r="FQ621">
        <v>63.497199999999999</v>
      </c>
      <c r="FR621">
        <v>22.8446</v>
      </c>
      <c r="FS621">
        <v>1</v>
      </c>
      <c r="FT621">
        <v>0.28345300000000001</v>
      </c>
      <c r="FU621">
        <v>0.59524500000000002</v>
      </c>
      <c r="FV621">
        <v>20.3215</v>
      </c>
      <c r="FW621">
        <v>5.2123499999999998</v>
      </c>
      <c r="FX621">
        <v>11.9063</v>
      </c>
      <c r="FY621">
        <v>5.0023499999999999</v>
      </c>
      <c r="FZ621">
        <v>3.2897799999999999</v>
      </c>
      <c r="GA621">
        <v>9999</v>
      </c>
      <c r="GB621">
        <v>9999</v>
      </c>
      <c r="GC621">
        <v>9999</v>
      </c>
      <c r="GD621">
        <v>999.9</v>
      </c>
      <c r="GE621">
        <v>1.85945</v>
      </c>
      <c r="GF621">
        <v>1.85443</v>
      </c>
      <c r="GG621">
        <v>1.85761</v>
      </c>
      <c r="GH621">
        <v>1.85608</v>
      </c>
      <c r="GI621">
        <v>1.85486</v>
      </c>
      <c r="GJ621">
        <v>1.8545499999999999</v>
      </c>
      <c r="GK621">
        <v>1.85318</v>
      </c>
      <c r="GL621">
        <v>1.8563499999999999</v>
      </c>
      <c r="GM621">
        <v>0</v>
      </c>
      <c r="GN621">
        <v>0</v>
      </c>
      <c r="GO621">
        <v>0</v>
      </c>
      <c r="GP621">
        <v>0</v>
      </c>
      <c r="GQ621" t="s">
        <v>386</v>
      </c>
      <c r="GR621" t="s">
        <v>387</v>
      </c>
      <c r="GS621" t="s">
        <v>388</v>
      </c>
      <c r="GT621" t="s">
        <v>388</v>
      </c>
      <c r="GU621" t="s">
        <v>388</v>
      </c>
      <c r="GV621" t="s">
        <v>388</v>
      </c>
      <c r="GW621">
        <v>0</v>
      </c>
      <c r="GX621">
        <v>100</v>
      </c>
      <c r="GY621">
        <v>100</v>
      </c>
      <c r="GZ621">
        <v>2.2309999999999999</v>
      </c>
      <c r="HA621">
        <v>9.1000000000000004E-3</v>
      </c>
      <c r="HB621">
        <v>0.4487642293357042</v>
      </c>
      <c r="HC621">
        <v>2.7716384584972409E-3</v>
      </c>
      <c r="HD621">
        <v>-1.1467119688665799E-6</v>
      </c>
      <c r="HE621">
        <v>2.0626329066488061E-10</v>
      </c>
      <c r="HF621">
        <v>-7.3699162755519909E-2</v>
      </c>
      <c r="HG621">
        <v>1.066993184659233E-2</v>
      </c>
      <c r="HH621">
        <v>-3.4528890892081033E-4</v>
      </c>
      <c r="HI621">
        <v>2.382551249023132E-6</v>
      </c>
      <c r="HJ621">
        <v>1</v>
      </c>
      <c r="HK621">
        <v>2115</v>
      </c>
      <c r="HL621">
        <v>2</v>
      </c>
      <c r="HM621">
        <v>30</v>
      </c>
      <c r="HN621">
        <v>8.3000000000000007</v>
      </c>
      <c r="HO621">
        <v>8.1999999999999993</v>
      </c>
      <c r="HP621">
        <v>2.20581</v>
      </c>
      <c r="HQ621">
        <v>2.3010299999999999</v>
      </c>
      <c r="HR621">
        <v>1.4978</v>
      </c>
      <c r="HS621">
        <v>2.3022499999999999</v>
      </c>
      <c r="HT621">
        <v>1.5478499999999999</v>
      </c>
      <c r="HU621">
        <v>2.3168899999999999</v>
      </c>
      <c r="HV621">
        <v>37.313800000000001</v>
      </c>
      <c r="HW621">
        <v>14.420999999999999</v>
      </c>
      <c r="HX621">
        <v>18</v>
      </c>
      <c r="HY621">
        <v>497.96899999999999</v>
      </c>
      <c r="HZ621">
        <v>500.86799999999999</v>
      </c>
      <c r="IA621">
        <v>28.542000000000002</v>
      </c>
      <c r="IB621">
        <v>30.724399999999999</v>
      </c>
      <c r="IC621">
        <v>30.000399999999999</v>
      </c>
      <c r="ID621">
        <v>30.520199999999999</v>
      </c>
      <c r="IE621">
        <v>30.614599999999999</v>
      </c>
      <c r="IF621">
        <v>44.197099999999999</v>
      </c>
      <c r="IG621">
        <v>31.9634</v>
      </c>
      <c r="IH621">
        <v>0</v>
      </c>
      <c r="II621">
        <v>28.543600000000001</v>
      </c>
      <c r="IJ621">
        <v>1036.4000000000001</v>
      </c>
      <c r="IK621">
        <v>23.793800000000001</v>
      </c>
      <c r="IL621">
        <v>100.70099999999999</v>
      </c>
      <c r="IM621">
        <v>100.428</v>
      </c>
      <c r="IN621" t="s">
        <v>3530</v>
      </c>
    </row>
    <row r="622" spans="1:248" x14ac:dyDescent="0.2">
      <c r="A622">
        <v>606</v>
      </c>
      <c r="B622">
        <v>1660316355</v>
      </c>
      <c r="C622">
        <v>5388.4000000953674</v>
      </c>
      <c r="D622" t="s">
        <v>1581</v>
      </c>
      <c r="E622" t="s">
        <v>1582</v>
      </c>
      <c r="F622">
        <v>1</v>
      </c>
      <c r="G622" t="s">
        <v>1195</v>
      </c>
      <c r="H622" t="s">
        <v>377</v>
      </c>
      <c r="I622" t="s">
        <v>378</v>
      </c>
      <c r="J622" t="s">
        <v>379</v>
      </c>
      <c r="K622" t="s">
        <v>380</v>
      </c>
      <c r="L622" t="s">
        <v>1195</v>
      </c>
      <c r="M622" t="s">
        <v>382</v>
      </c>
      <c r="N622">
        <v>1660316347.5</v>
      </c>
      <c r="O622">
        <f t="shared" si="306"/>
        <v>2.8432246975336746E-3</v>
      </c>
      <c r="P622">
        <f t="shared" si="307"/>
        <v>2.8432246975336746</v>
      </c>
      <c r="Q622">
        <f t="shared" si="308"/>
        <v>9.8876748119542643</v>
      </c>
      <c r="R622">
        <f t="shared" si="309"/>
        <v>926.29686666666669</v>
      </c>
      <c r="S622">
        <f t="shared" si="310"/>
        <v>785.44262239225714</v>
      </c>
      <c r="T622">
        <f t="shared" si="311"/>
        <v>78.32720131138619</v>
      </c>
      <c r="U622">
        <f t="shared" si="312"/>
        <v>92.373699976358068</v>
      </c>
      <c r="V622">
        <f t="shared" si="313"/>
        <v>0.14321173991502195</v>
      </c>
      <c r="W622">
        <f t="shared" si="314"/>
        <v>2.9255888570695765</v>
      </c>
      <c r="X622">
        <f t="shared" si="315"/>
        <v>0.13942803547405214</v>
      </c>
      <c r="Y622">
        <f t="shared" si="316"/>
        <v>8.7474146561523025E-2</v>
      </c>
      <c r="Z622">
        <f t="shared" si="317"/>
        <v>321.52213205634166</v>
      </c>
      <c r="AA622">
        <f t="shared" si="318"/>
        <v>32.157094964544314</v>
      </c>
      <c r="AB622">
        <f t="shared" si="319"/>
        <v>31.608926666666669</v>
      </c>
      <c r="AC622">
        <f t="shared" si="320"/>
        <v>4.6703997710294187</v>
      </c>
      <c r="AD622">
        <f t="shared" si="321"/>
        <v>60.109353327625428</v>
      </c>
      <c r="AE622">
        <f t="shared" si="322"/>
        <v>2.7121015372088015</v>
      </c>
      <c r="AF622">
        <f t="shared" si="323"/>
        <v>4.5119459569403775</v>
      </c>
      <c r="AG622">
        <f t="shared" si="324"/>
        <v>1.9582982338206172</v>
      </c>
      <c r="AH622">
        <f t="shared" si="325"/>
        <v>-125.38620916123504</v>
      </c>
      <c r="AI622">
        <f t="shared" si="326"/>
        <v>-95.69451548562779</v>
      </c>
      <c r="AJ622">
        <f t="shared" si="327"/>
        <v>-7.3674141702173452</v>
      </c>
      <c r="AK622">
        <f t="shared" si="328"/>
        <v>93.073993239261483</v>
      </c>
      <c r="AL622">
        <f t="shared" si="329"/>
        <v>41.24176846700194</v>
      </c>
      <c r="AM622">
        <f t="shared" si="330"/>
        <v>2.8386915103836587</v>
      </c>
      <c r="AN622">
        <f t="shared" si="331"/>
        <v>9.8876748119542643</v>
      </c>
      <c r="AO622">
        <v>1027.3807076860569</v>
      </c>
      <c r="AP622">
        <v>988.35163636363666</v>
      </c>
      <c r="AQ622">
        <v>5.174710244348991</v>
      </c>
      <c r="AR622">
        <v>65.936551714249305</v>
      </c>
      <c r="AS622">
        <f t="shared" si="332"/>
        <v>2.8432246975336746</v>
      </c>
      <c r="AT622">
        <v>23.887386509325239</v>
      </c>
      <c r="AU622">
        <v>27.204968484848479</v>
      </c>
      <c r="AV622">
        <v>8.2095173421333953E-5</v>
      </c>
      <c r="AW622">
        <v>81.195447360536576</v>
      </c>
      <c r="AX622">
        <v>0</v>
      </c>
      <c r="AY622">
        <v>0</v>
      </c>
      <c r="AZ622">
        <f t="shared" si="333"/>
        <v>1</v>
      </c>
      <c r="BA622">
        <f t="shared" si="334"/>
        <v>0</v>
      </c>
      <c r="BB622">
        <f t="shared" si="335"/>
        <v>52060.082573686661</v>
      </c>
      <c r="BC622">
        <f t="shared" si="336"/>
        <v>2000.0413333333329</v>
      </c>
      <c r="BD622">
        <f t="shared" si="337"/>
        <v>1681.2344792001766</v>
      </c>
      <c r="BE622">
        <f t="shared" si="338"/>
        <v>0.84059986720283297</v>
      </c>
      <c r="BF622">
        <f t="shared" si="339"/>
        <v>0.1607577437014677</v>
      </c>
      <c r="BG622">
        <v>6</v>
      </c>
      <c r="BH622">
        <v>0.5</v>
      </c>
      <c r="BI622" t="s">
        <v>383</v>
      </c>
      <c r="BJ622">
        <v>2</v>
      </c>
      <c r="BK622" t="b">
        <v>1</v>
      </c>
      <c r="BL622">
        <v>1660316347.5</v>
      </c>
      <c r="BM622">
        <v>926.29686666666669</v>
      </c>
      <c r="BN622">
        <v>978.92739999999992</v>
      </c>
      <c r="BO622">
        <v>27.196173333333331</v>
      </c>
      <c r="BP622">
        <v>23.883326666666669</v>
      </c>
      <c r="BQ622">
        <v>924.10339999999997</v>
      </c>
      <c r="BR622">
        <v>27.187153333333342</v>
      </c>
      <c r="BS622">
        <v>500.14206666666661</v>
      </c>
      <c r="BT622">
        <v>99.623753333333326</v>
      </c>
      <c r="BU622">
        <v>9.9891753333333361E-2</v>
      </c>
      <c r="BV622">
        <v>31.00220666666667</v>
      </c>
      <c r="BW622">
        <v>31.608926666666669</v>
      </c>
      <c r="BX622">
        <v>999.89999999999986</v>
      </c>
      <c r="BY622">
        <v>0</v>
      </c>
      <c r="BZ622">
        <v>0</v>
      </c>
      <c r="CA622">
        <v>10015.120000000001</v>
      </c>
      <c r="CB622">
        <v>0</v>
      </c>
      <c r="CC622">
        <v>23.914766666666669</v>
      </c>
      <c r="CD622">
        <v>-52.630953333333331</v>
      </c>
      <c r="CE622">
        <v>952.19286666666665</v>
      </c>
      <c r="CF622">
        <v>1002.879666666667</v>
      </c>
      <c r="CG622">
        <v>3.312853333333333</v>
      </c>
      <c r="CH622">
        <v>978.92739999999992</v>
      </c>
      <c r="CI622">
        <v>23.883326666666669</v>
      </c>
      <c r="CJ622">
        <v>2.7093859999999999</v>
      </c>
      <c r="CK622">
        <v>2.3793466666666658</v>
      </c>
      <c r="CL622">
        <v>22.342153333333339</v>
      </c>
      <c r="CM622">
        <v>20.223906666666672</v>
      </c>
      <c r="CN622">
        <v>2000.0413333333329</v>
      </c>
      <c r="CO622">
        <v>0.9800034000000003</v>
      </c>
      <c r="CP622">
        <v>1.9996946666666671E-2</v>
      </c>
      <c r="CQ622">
        <v>0</v>
      </c>
      <c r="CR622">
        <v>2.5446</v>
      </c>
      <c r="CS622">
        <v>0</v>
      </c>
      <c r="CT622">
        <v>26792.853333333329</v>
      </c>
      <c r="CU622">
        <v>17412.686666666661</v>
      </c>
      <c r="CV622">
        <v>40.936999999999998</v>
      </c>
      <c r="CW622">
        <v>42</v>
      </c>
      <c r="CX622">
        <v>40.936999999999998</v>
      </c>
      <c r="CY622">
        <v>40.375</v>
      </c>
      <c r="CZ622">
        <v>41.004133333333343</v>
      </c>
      <c r="DA622">
        <v>1960.050666666667</v>
      </c>
      <c r="DB622">
        <v>39.991999999999997</v>
      </c>
      <c r="DC622">
        <v>0</v>
      </c>
      <c r="DD622">
        <v>1660316353.2</v>
      </c>
      <c r="DE622">
        <v>0</v>
      </c>
      <c r="DF622">
        <v>1660315861.5</v>
      </c>
      <c r="DG622" t="s">
        <v>1196</v>
      </c>
      <c r="DH622">
        <v>1660315856.5</v>
      </c>
      <c r="DI622">
        <v>1660315861.5</v>
      </c>
      <c r="DJ622">
        <v>15</v>
      </c>
      <c r="DK622">
        <v>-0.154</v>
      </c>
      <c r="DL622">
        <v>-8.0000000000000002E-3</v>
      </c>
      <c r="DM622">
        <v>1.3839999999999999</v>
      </c>
      <c r="DN622">
        <v>1.6E-2</v>
      </c>
      <c r="DO622">
        <v>400</v>
      </c>
      <c r="DP622">
        <v>24</v>
      </c>
      <c r="DQ622">
        <v>0.19</v>
      </c>
      <c r="DR622">
        <v>0.03</v>
      </c>
      <c r="DS622">
        <v>9.996684645885356</v>
      </c>
      <c r="DT622">
        <v>1.014183063365069</v>
      </c>
      <c r="DU622">
        <v>0.16395456994282931</v>
      </c>
      <c r="DV622">
        <v>0</v>
      </c>
      <c r="DW622">
        <v>41.256026842233879</v>
      </c>
      <c r="DX622">
        <v>-0.11011636745901419</v>
      </c>
      <c r="DY622">
        <v>0.10860118375006909</v>
      </c>
      <c r="DZ622">
        <v>1</v>
      </c>
      <c r="EA622">
        <v>-52.627987096774191</v>
      </c>
      <c r="EB622">
        <v>-0.8859919354837501</v>
      </c>
      <c r="EC622">
        <v>0.1427056043430884</v>
      </c>
      <c r="ED622">
        <v>1</v>
      </c>
      <c r="EE622">
        <v>765.78409653964411</v>
      </c>
      <c r="EF622">
        <v>287.68600809865768</v>
      </c>
      <c r="EG622">
        <v>27.719240320642779</v>
      </c>
      <c r="EH622">
        <v>0</v>
      </c>
      <c r="EI622">
        <v>3.3114204878048779</v>
      </c>
      <c r="EJ622">
        <v>2.031344947735296E-2</v>
      </c>
      <c r="EK622">
        <v>2.1929898859992798E-3</v>
      </c>
      <c r="EL622">
        <v>1</v>
      </c>
      <c r="EM622">
        <v>1.958905369045767</v>
      </c>
      <c r="EN622">
        <v>-2.6858930235845919E-2</v>
      </c>
      <c r="EO622">
        <v>2.3089735644368841E-3</v>
      </c>
      <c r="EP622">
        <v>1</v>
      </c>
      <c r="EQ622">
        <v>4</v>
      </c>
      <c r="ER622">
        <v>6</v>
      </c>
      <c r="ES622" t="s">
        <v>402</v>
      </c>
      <c r="ET622">
        <v>2.9437700000000002</v>
      </c>
      <c r="EU622">
        <v>2.8012800000000002</v>
      </c>
      <c r="EV622">
        <v>0.163412</v>
      </c>
      <c r="EW622">
        <v>0.169076</v>
      </c>
      <c r="EX622">
        <v>0.118295</v>
      </c>
      <c r="EY622">
        <v>0.108014</v>
      </c>
      <c r="EZ622">
        <v>17189.400000000001</v>
      </c>
      <c r="FA622">
        <v>17903.8</v>
      </c>
      <c r="FB622">
        <v>23888.1</v>
      </c>
      <c r="FC622">
        <v>25068.5</v>
      </c>
      <c r="FD622">
        <v>33709.300000000003</v>
      </c>
      <c r="FE622">
        <v>35703.699999999997</v>
      </c>
      <c r="FF622">
        <v>43544</v>
      </c>
      <c r="FG622">
        <v>46337.3</v>
      </c>
      <c r="FH622">
        <v>1.9741200000000001</v>
      </c>
      <c r="FI622">
        <v>1.87862</v>
      </c>
      <c r="FJ622">
        <v>0.131078</v>
      </c>
      <c r="FK622">
        <v>0</v>
      </c>
      <c r="FL622">
        <v>29.470600000000001</v>
      </c>
      <c r="FM622">
        <v>999.9</v>
      </c>
      <c r="FN622">
        <v>62</v>
      </c>
      <c r="FO622">
        <v>34.299999999999997</v>
      </c>
      <c r="FP622">
        <v>33.814700000000002</v>
      </c>
      <c r="FQ622">
        <v>63.367199999999997</v>
      </c>
      <c r="FR622">
        <v>22.6282</v>
      </c>
      <c r="FS622">
        <v>1</v>
      </c>
      <c r="FT622">
        <v>0.28354400000000002</v>
      </c>
      <c r="FU622">
        <v>0.59373900000000002</v>
      </c>
      <c r="FV622">
        <v>20.3215</v>
      </c>
      <c r="FW622">
        <v>5.2129500000000002</v>
      </c>
      <c r="FX622">
        <v>11.9071</v>
      </c>
      <c r="FY622">
        <v>5.0025500000000003</v>
      </c>
      <c r="FZ622">
        <v>3.2898200000000002</v>
      </c>
      <c r="GA622">
        <v>9999</v>
      </c>
      <c r="GB622">
        <v>9999</v>
      </c>
      <c r="GC622">
        <v>9999</v>
      </c>
      <c r="GD622">
        <v>999.9</v>
      </c>
      <c r="GE622">
        <v>1.85945</v>
      </c>
      <c r="GF622">
        <v>1.8544400000000001</v>
      </c>
      <c r="GG622">
        <v>1.85762</v>
      </c>
      <c r="GH622">
        <v>1.85608</v>
      </c>
      <c r="GI622">
        <v>1.85486</v>
      </c>
      <c r="GJ622">
        <v>1.8545499999999999</v>
      </c>
      <c r="GK622">
        <v>1.85318</v>
      </c>
      <c r="GL622">
        <v>1.8563499999999999</v>
      </c>
      <c r="GM622">
        <v>0</v>
      </c>
      <c r="GN622">
        <v>0</v>
      </c>
      <c r="GO622">
        <v>0</v>
      </c>
      <c r="GP622">
        <v>0</v>
      </c>
      <c r="GQ622" t="s">
        <v>386</v>
      </c>
      <c r="GR622" t="s">
        <v>387</v>
      </c>
      <c r="GS622" t="s">
        <v>388</v>
      </c>
      <c r="GT622" t="s">
        <v>388</v>
      </c>
      <c r="GU622" t="s">
        <v>388</v>
      </c>
      <c r="GV622" t="s">
        <v>388</v>
      </c>
      <c r="GW622">
        <v>0</v>
      </c>
      <c r="GX622">
        <v>100</v>
      </c>
      <c r="GY622">
        <v>100</v>
      </c>
      <c r="GZ622">
        <v>2.2370000000000001</v>
      </c>
      <c r="HA622">
        <v>8.9999999999999993E-3</v>
      </c>
      <c r="HB622">
        <v>0.4487642293357042</v>
      </c>
      <c r="HC622">
        <v>2.7716384584972409E-3</v>
      </c>
      <c r="HD622">
        <v>-1.1467119688665799E-6</v>
      </c>
      <c r="HE622">
        <v>2.0626329066488061E-10</v>
      </c>
      <c r="HF622">
        <v>-7.3699162755519909E-2</v>
      </c>
      <c r="HG622">
        <v>1.066993184659233E-2</v>
      </c>
      <c r="HH622">
        <v>-3.4528890892081033E-4</v>
      </c>
      <c r="HI622">
        <v>2.382551249023132E-6</v>
      </c>
      <c r="HJ622">
        <v>1</v>
      </c>
      <c r="HK622">
        <v>2115</v>
      </c>
      <c r="HL622">
        <v>2</v>
      </c>
      <c r="HM622">
        <v>30</v>
      </c>
      <c r="HN622">
        <v>8.3000000000000007</v>
      </c>
      <c r="HO622">
        <v>8.1999999999999993</v>
      </c>
      <c r="HP622">
        <v>2.2143600000000001</v>
      </c>
      <c r="HQ622">
        <v>2.2912599999999999</v>
      </c>
      <c r="HR622">
        <v>1.4978</v>
      </c>
      <c r="HS622">
        <v>2.3022499999999999</v>
      </c>
      <c r="HT622">
        <v>1.5478499999999999</v>
      </c>
      <c r="HU622">
        <v>2.34375</v>
      </c>
      <c r="HV622">
        <v>37.313800000000001</v>
      </c>
      <c r="HW622">
        <v>14.420999999999999</v>
      </c>
      <c r="HX622">
        <v>18</v>
      </c>
      <c r="HY622">
        <v>497.88099999999997</v>
      </c>
      <c r="HZ622">
        <v>500.99099999999999</v>
      </c>
      <c r="IA622">
        <v>28.541699999999999</v>
      </c>
      <c r="IB622">
        <v>30.725100000000001</v>
      </c>
      <c r="IC622">
        <v>30.000399999999999</v>
      </c>
      <c r="ID622">
        <v>30.520399999999999</v>
      </c>
      <c r="IE622">
        <v>30.615200000000002</v>
      </c>
      <c r="IF622">
        <v>44.4101</v>
      </c>
      <c r="IG622">
        <v>31.9634</v>
      </c>
      <c r="IH622">
        <v>0</v>
      </c>
      <c r="II622">
        <v>28.543600000000001</v>
      </c>
      <c r="IJ622">
        <v>1046.44</v>
      </c>
      <c r="IK622">
        <v>23.7879</v>
      </c>
      <c r="IL622">
        <v>100.7</v>
      </c>
      <c r="IM622">
        <v>100.428</v>
      </c>
      <c r="IN622" t="s">
        <v>3530</v>
      </c>
    </row>
    <row r="623" spans="1:248" x14ac:dyDescent="0.2">
      <c r="A623">
        <v>607</v>
      </c>
      <c r="B623">
        <v>1660316356</v>
      </c>
      <c r="C623">
        <v>5389.4000000953674</v>
      </c>
      <c r="D623" t="s">
        <v>1583</v>
      </c>
      <c r="E623" t="s">
        <v>1584</v>
      </c>
      <c r="F623">
        <v>1</v>
      </c>
      <c r="G623" t="s">
        <v>1195</v>
      </c>
      <c r="H623" t="s">
        <v>377</v>
      </c>
      <c r="I623" t="s">
        <v>378</v>
      </c>
      <c r="J623" t="s">
        <v>379</v>
      </c>
      <c r="K623" t="s">
        <v>380</v>
      </c>
      <c r="L623" t="s">
        <v>1195</v>
      </c>
      <c r="M623" t="s">
        <v>382</v>
      </c>
      <c r="N623">
        <v>1660316348</v>
      </c>
      <c r="O623">
        <f t="shared" si="306"/>
        <v>2.8439313387715656E-3</v>
      </c>
      <c r="P623">
        <f t="shared" si="307"/>
        <v>2.8439313387715655</v>
      </c>
      <c r="Q623">
        <f t="shared" si="308"/>
        <v>9.8519834767522703</v>
      </c>
      <c r="R623">
        <f t="shared" si="309"/>
        <v>928.8096875</v>
      </c>
      <c r="S623">
        <f t="shared" si="310"/>
        <v>788.31633846629938</v>
      </c>
      <c r="T623">
        <f t="shared" si="311"/>
        <v>78.61376884573977</v>
      </c>
      <c r="U623">
        <f t="shared" si="312"/>
        <v>92.624275956105024</v>
      </c>
      <c r="V623">
        <f t="shared" si="313"/>
        <v>0.14326135387242139</v>
      </c>
      <c r="W623">
        <f t="shared" si="314"/>
        <v>2.925388924745163</v>
      </c>
      <c r="X623">
        <f t="shared" si="315"/>
        <v>0.13947481326023892</v>
      </c>
      <c r="Y623">
        <f t="shared" si="316"/>
        <v>8.7503627895839153E-2</v>
      </c>
      <c r="Z623">
        <f t="shared" si="317"/>
        <v>321.52071511531847</v>
      </c>
      <c r="AA623">
        <f t="shared" si="318"/>
        <v>32.156757429645033</v>
      </c>
      <c r="AB623">
        <f t="shared" si="319"/>
        <v>31.608531249999999</v>
      </c>
      <c r="AC623">
        <f t="shared" si="320"/>
        <v>4.6702949445775479</v>
      </c>
      <c r="AD623">
        <f t="shared" si="321"/>
        <v>60.111551047069035</v>
      </c>
      <c r="AE623">
        <f t="shared" si="322"/>
        <v>2.7121668052494559</v>
      </c>
      <c r="AF623">
        <f t="shared" si="323"/>
        <v>4.5118895753093327</v>
      </c>
      <c r="AG623">
        <f t="shared" si="324"/>
        <v>1.958128139328092</v>
      </c>
      <c r="AH623">
        <f t="shared" si="325"/>
        <v>-125.41737203982603</v>
      </c>
      <c r="AI623">
        <f t="shared" si="326"/>
        <v>-95.660178785224716</v>
      </c>
      <c r="AJ623">
        <f t="shared" si="327"/>
        <v>-7.365251645770897</v>
      </c>
      <c r="AK623">
        <f t="shared" si="328"/>
        <v>93.077912644496806</v>
      </c>
      <c r="AL623">
        <f t="shared" si="329"/>
        <v>41.239429481313628</v>
      </c>
      <c r="AM623">
        <f t="shared" si="330"/>
        <v>2.8389847483741564</v>
      </c>
      <c r="AN623">
        <f t="shared" si="331"/>
        <v>9.8519834767522703</v>
      </c>
      <c r="AO623">
        <v>1032.5544211193039</v>
      </c>
      <c r="AP623">
        <v>993.52583030303015</v>
      </c>
      <c r="AQ623">
        <v>5.1830579240566257</v>
      </c>
      <c r="AR623">
        <v>65.936551714249305</v>
      </c>
      <c r="AS623">
        <f t="shared" si="332"/>
        <v>2.8439313387715655</v>
      </c>
      <c r="AT623">
        <v>23.888027550906479</v>
      </c>
      <c r="AU623">
        <v>27.206343636363631</v>
      </c>
      <c r="AV623">
        <v>9.5654102967087631E-5</v>
      </c>
      <c r="AW623">
        <v>81.195447360536576</v>
      </c>
      <c r="AX623">
        <v>0</v>
      </c>
      <c r="AY623">
        <v>0</v>
      </c>
      <c r="AZ623">
        <f t="shared" si="333"/>
        <v>1</v>
      </c>
      <c r="BA623">
        <f t="shared" si="334"/>
        <v>0</v>
      </c>
      <c r="BB623">
        <f t="shared" si="335"/>
        <v>52054.42694153831</v>
      </c>
      <c r="BC623">
        <f t="shared" si="336"/>
        <v>2000.0325</v>
      </c>
      <c r="BD623">
        <f t="shared" si="337"/>
        <v>1681.2270555001651</v>
      </c>
      <c r="BE623">
        <f t="shared" si="338"/>
        <v>0.84059986800222752</v>
      </c>
      <c r="BF623">
        <f t="shared" si="339"/>
        <v>0.16075774524429901</v>
      </c>
      <c r="BG623">
        <v>6</v>
      </c>
      <c r="BH623">
        <v>0.5</v>
      </c>
      <c r="BI623" t="s">
        <v>383</v>
      </c>
      <c r="BJ623">
        <v>2</v>
      </c>
      <c r="BK623" t="b">
        <v>1</v>
      </c>
      <c r="BL623">
        <v>1660316348</v>
      </c>
      <c r="BM623">
        <v>928.8096875</v>
      </c>
      <c r="BN623">
        <v>981.44631249999998</v>
      </c>
      <c r="BO623">
        <v>27.196831249999999</v>
      </c>
      <c r="BP623">
        <v>23.883643750000001</v>
      </c>
      <c r="BQ623">
        <v>926.61331250000001</v>
      </c>
      <c r="BR623">
        <v>27.1878125</v>
      </c>
      <c r="BS623">
        <v>500.14193749999998</v>
      </c>
      <c r="BT623">
        <v>99.623731249999992</v>
      </c>
      <c r="BU623">
        <v>9.9901268749999994E-2</v>
      </c>
      <c r="BV623">
        <v>31.001987499999998</v>
      </c>
      <c r="BW623">
        <v>31.608531249999999</v>
      </c>
      <c r="BX623">
        <v>999.9</v>
      </c>
      <c r="BY623">
        <v>0</v>
      </c>
      <c r="BZ623">
        <v>0</v>
      </c>
      <c r="CA623">
        <v>10013.98</v>
      </c>
      <c r="CB623">
        <v>0</v>
      </c>
      <c r="CC623">
        <v>23.915737499999999</v>
      </c>
      <c r="CD623">
        <v>-52.636912500000001</v>
      </c>
      <c r="CE623">
        <v>954.77662499999997</v>
      </c>
      <c r="CF623">
        <v>1005.4603125</v>
      </c>
      <c r="CG623">
        <v>3.3131906249999998</v>
      </c>
      <c r="CH623">
        <v>981.44631249999998</v>
      </c>
      <c r="CI623">
        <v>23.883643750000001</v>
      </c>
      <c r="CJ623">
        <v>2.7094506250000001</v>
      </c>
      <c r="CK623">
        <v>2.3793774999999999</v>
      </c>
      <c r="CL623">
        <v>22.342543750000001</v>
      </c>
      <c r="CM623">
        <v>20.224118749999999</v>
      </c>
      <c r="CN623">
        <v>2000.0325</v>
      </c>
      <c r="CO623">
        <v>0.98000331250000006</v>
      </c>
      <c r="CP623">
        <v>1.9997031249999998E-2</v>
      </c>
      <c r="CQ623">
        <v>0</v>
      </c>
      <c r="CR623">
        <v>2.5945</v>
      </c>
      <c r="CS623">
        <v>0</v>
      </c>
      <c r="CT623">
        <v>26794.087500000001</v>
      </c>
      <c r="CU623">
        <v>17412.612499999999</v>
      </c>
      <c r="CV623">
        <v>40.936999999999998</v>
      </c>
      <c r="CW623">
        <v>42</v>
      </c>
      <c r="CX623">
        <v>40.936999999999998</v>
      </c>
      <c r="CY623">
        <v>40.375</v>
      </c>
      <c r="CZ623">
        <v>41.003875000000001</v>
      </c>
      <c r="DA623">
        <v>1960.0418749999999</v>
      </c>
      <c r="DB623">
        <v>39.991875000000007</v>
      </c>
      <c r="DC623">
        <v>0</v>
      </c>
      <c r="DD623">
        <v>1660316353.8</v>
      </c>
      <c r="DE623">
        <v>0</v>
      </c>
      <c r="DF623">
        <v>1660315861.5</v>
      </c>
      <c r="DG623" t="s">
        <v>1196</v>
      </c>
      <c r="DH623">
        <v>1660315856.5</v>
      </c>
      <c r="DI623">
        <v>1660315861.5</v>
      </c>
      <c r="DJ623">
        <v>15</v>
      </c>
      <c r="DK623">
        <v>-0.154</v>
      </c>
      <c r="DL623">
        <v>-8.0000000000000002E-3</v>
      </c>
      <c r="DM623">
        <v>1.3839999999999999</v>
      </c>
      <c r="DN623">
        <v>1.6E-2</v>
      </c>
      <c r="DO623">
        <v>400</v>
      </c>
      <c r="DP623">
        <v>24</v>
      </c>
      <c r="DQ623">
        <v>0.19</v>
      </c>
      <c r="DR623">
        <v>0.03</v>
      </c>
      <c r="DS623">
        <v>9.9852783822876798</v>
      </c>
      <c r="DT623">
        <v>0.95139821283337733</v>
      </c>
      <c r="DU623">
        <v>0.16814867298173011</v>
      </c>
      <c r="DV623">
        <v>0</v>
      </c>
      <c r="DW623">
        <v>41.242727110935931</v>
      </c>
      <c r="DX623">
        <v>7.0598195744439776E-2</v>
      </c>
      <c r="DY623">
        <v>9.9323455269021449E-2</v>
      </c>
      <c r="DZ623">
        <v>1</v>
      </c>
      <c r="EA623">
        <v>-52.636316666666659</v>
      </c>
      <c r="EB623">
        <v>-1.277160400444906</v>
      </c>
      <c r="EC623">
        <v>0.14758345228679559</v>
      </c>
      <c r="ED623">
        <v>0</v>
      </c>
      <c r="EE623">
        <v>772.02942376890542</v>
      </c>
      <c r="EF623">
        <v>288.93814657697283</v>
      </c>
      <c r="EG623">
        <v>28.53573252977133</v>
      </c>
      <c r="EH623">
        <v>0</v>
      </c>
      <c r="EI623">
        <v>3.3120857500000001</v>
      </c>
      <c r="EJ623">
        <v>2.5205515947461309E-2</v>
      </c>
      <c r="EK623">
        <v>2.6023027182670139E-3</v>
      </c>
      <c r="EL623">
        <v>1</v>
      </c>
      <c r="EM623">
        <v>1.9583185438494159</v>
      </c>
      <c r="EN623">
        <v>-2.9426197039820939E-2</v>
      </c>
      <c r="EO623">
        <v>2.5286227032070311E-3</v>
      </c>
      <c r="EP623">
        <v>1</v>
      </c>
      <c r="EQ623">
        <v>3</v>
      </c>
      <c r="ER623">
        <v>6</v>
      </c>
      <c r="ES623" t="s">
        <v>407</v>
      </c>
      <c r="ET623">
        <v>2.9437799999999998</v>
      </c>
      <c r="EU623">
        <v>2.8012600000000001</v>
      </c>
      <c r="EV623">
        <v>0.163961</v>
      </c>
      <c r="EW623">
        <v>0.16961200000000001</v>
      </c>
      <c r="EX623">
        <v>0.118299</v>
      </c>
      <c r="EY623">
        <v>0.108015</v>
      </c>
      <c r="EZ623">
        <v>17178.099999999999</v>
      </c>
      <c r="FA623">
        <v>17892.099999999999</v>
      </c>
      <c r="FB623">
        <v>23888.1</v>
      </c>
      <c r="FC623">
        <v>25068.400000000001</v>
      </c>
      <c r="FD623">
        <v>33709.199999999997</v>
      </c>
      <c r="FE623">
        <v>35703.5</v>
      </c>
      <c r="FF623">
        <v>43544</v>
      </c>
      <c r="FG623">
        <v>46337</v>
      </c>
      <c r="FH623">
        <v>1.9741200000000001</v>
      </c>
      <c r="FI623">
        <v>1.87853</v>
      </c>
      <c r="FJ623">
        <v>0.13098899999999999</v>
      </c>
      <c r="FK623">
        <v>0</v>
      </c>
      <c r="FL623">
        <v>29.471299999999999</v>
      </c>
      <c r="FM623">
        <v>999.9</v>
      </c>
      <c r="FN623">
        <v>62</v>
      </c>
      <c r="FO623">
        <v>34.299999999999997</v>
      </c>
      <c r="FP623">
        <v>33.812899999999999</v>
      </c>
      <c r="FQ623">
        <v>63.417200000000001</v>
      </c>
      <c r="FR623">
        <v>23.2652</v>
      </c>
      <c r="FS623">
        <v>1</v>
      </c>
      <c r="FT623">
        <v>0.28354699999999999</v>
      </c>
      <c r="FU623">
        <v>0.59220899999999999</v>
      </c>
      <c r="FV623">
        <v>20.321400000000001</v>
      </c>
      <c r="FW623">
        <v>5.2122000000000002</v>
      </c>
      <c r="FX623">
        <v>11.9069</v>
      </c>
      <c r="FY623">
        <v>5.0023499999999999</v>
      </c>
      <c r="FZ623">
        <v>3.28973</v>
      </c>
      <c r="GA623">
        <v>9999</v>
      </c>
      <c r="GB623">
        <v>9999</v>
      </c>
      <c r="GC623">
        <v>9999</v>
      </c>
      <c r="GD623">
        <v>999.9</v>
      </c>
      <c r="GE623">
        <v>1.8594599999999999</v>
      </c>
      <c r="GF623">
        <v>1.8544499999999999</v>
      </c>
      <c r="GG623">
        <v>1.8576299999999999</v>
      </c>
      <c r="GH623">
        <v>1.85608</v>
      </c>
      <c r="GI623">
        <v>1.85486</v>
      </c>
      <c r="GJ623">
        <v>1.8545499999999999</v>
      </c>
      <c r="GK623">
        <v>1.85318</v>
      </c>
      <c r="GL623">
        <v>1.85636</v>
      </c>
      <c r="GM623">
        <v>0</v>
      </c>
      <c r="GN623">
        <v>0</v>
      </c>
      <c r="GO623">
        <v>0</v>
      </c>
      <c r="GP623">
        <v>0</v>
      </c>
      <c r="GQ623" t="s">
        <v>386</v>
      </c>
      <c r="GR623" t="s">
        <v>387</v>
      </c>
      <c r="GS623" t="s">
        <v>388</v>
      </c>
      <c r="GT623" t="s">
        <v>388</v>
      </c>
      <c r="GU623" t="s">
        <v>388</v>
      </c>
      <c r="GV623" t="s">
        <v>388</v>
      </c>
      <c r="GW623">
        <v>0</v>
      </c>
      <c r="GX623">
        <v>100</v>
      </c>
      <c r="GY623">
        <v>100</v>
      </c>
      <c r="GZ623">
        <v>2.2429999999999999</v>
      </c>
      <c r="HA623">
        <v>8.9999999999999993E-3</v>
      </c>
      <c r="HB623">
        <v>0.4487642293357042</v>
      </c>
      <c r="HC623">
        <v>2.7716384584972409E-3</v>
      </c>
      <c r="HD623">
        <v>-1.1467119688665799E-6</v>
      </c>
      <c r="HE623">
        <v>2.0626329066488061E-10</v>
      </c>
      <c r="HF623">
        <v>-7.3699162755519909E-2</v>
      </c>
      <c r="HG623">
        <v>1.066993184659233E-2</v>
      </c>
      <c r="HH623">
        <v>-3.4528890892081033E-4</v>
      </c>
      <c r="HI623">
        <v>2.382551249023132E-6</v>
      </c>
      <c r="HJ623">
        <v>1</v>
      </c>
      <c r="HK623">
        <v>2115</v>
      </c>
      <c r="HL623">
        <v>2</v>
      </c>
      <c r="HM623">
        <v>30</v>
      </c>
      <c r="HN623">
        <v>8.3000000000000007</v>
      </c>
      <c r="HO623">
        <v>8.1999999999999993</v>
      </c>
      <c r="HP623">
        <v>2.2204600000000001</v>
      </c>
      <c r="HQ623">
        <v>2.2827099999999998</v>
      </c>
      <c r="HR623">
        <v>1.4978</v>
      </c>
      <c r="HS623">
        <v>2.3022499999999999</v>
      </c>
      <c r="HT623">
        <v>1.5478499999999999</v>
      </c>
      <c r="HU623">
        <v>2.4401899999999999</v>
      </c>
      <c r="HV623">
        <v>37.313800000000001</v>
      </c>
      <c r="HW623">
        <v>14.4297</v>
      </c>
      <c r="HX623">
        <v>18</v>
      </c>
      <c r="HY623">
        <v>497.88600000000002</v>
      </c>
      <c r="HZ623">
        <v>500.92899999999997</v>
      </c>
      <c r="IA623">
        <v>28.541499999999999</v>
      </c>
      <c r="IB623">
        <v>30.725200000000001</v>
      </c>
      <c r="IC623">
        <v>30.000399999999999</v>
      </c>
      <c r="ID623">
        <v>30.521100000000001</v>
      </c>
      <c r="IE623">
        <v>30.6158</v>
      </c>
      <c r="IF623">
        <v>44.510899999999999</v>
      </c>
      <c r="IG623">
        <v>31.9634</v>
      </c>
      <c r="IH623">
        <v>0</v>
      </c>
      <c r="II623">
        <v>28.543600000000001</v>
      </c>
      <c r="IJ623">
        <v>1046.44</v>
      </c>
      <c r="IK623">
        <v>23.784099999999999</v>
      </c>
      <c r="IL623">
        <v>100.7</v>
      </c>
      <c r="IM623">
        <v>100.42700000000001</v>
      </c>
      <c r="IN623" t="s">
        <v>3530</v>
      </c>
    </row>
    <row r="624" spans="1:248" x14ac:dyDescent="0.2">
      <c r="A624">
        <v>608</v>
      </c>
      <c r="B624">
        <v>1660316357</v>
      </c>
      <c r="C624">
        <v>5390.4000000953674</v>
      </c>
      <c r="D624" t="s">
        <v>1585</v>
      </c>
      <c r="E624" t="s">
        <v>1586</v>
      </c>
      <c r="F624">
        <v>1</v>
      </c>
      <c r="G624" t="s">
        <v>1195</v>
      </c>
      <c r="H624" t="s">
        <v>377</v>
      </c>
      <c r="I624" t="s">
        <v>378</v>
      </c>
      <c r="J624" t="s">
        <v>379</v>
      </c>
      <c r="K624" t="s">
        <v>380</v>
      </c>
      <c r="L624" t="s">
        <v>1195</v>
      </c>
      <c r="M624" t="s">
        <v>382</v>
      </c>
      <c r="N624">
        <v>1660316349.5</v>
      </c>
      <c r="O624">
        <f t="shared" si="306"/>
        <v>2.8450820119883392E-3</v>
      </c>
      <c r="P624">
        <f t="shared" si="307"/>
        <v>2.8450820119883393</v>
      </c>
      <c r="Q624">
        <f t="shared" si="308"/>
        <v>9.9024097607643924</v>
      </c>
      <c r="R624">
        <f t="shared" si="309"/>
        <v>936.35333333333335</v>
      </c>
      <c r="S624">
        <f t="shared" si="310"/>
        <v>795.13307201951295</v>
      </c>
      <c r="T624">
        <f t="shared" si="311"/>
        <v>79.293702627030498</v>
      </c>
      <c r="U624">
        <f t="shared" si="312"/>
        <v>93.37672570779452</v>
      </c>
      <c r="V624">
        <f t="shared" si="313"/>
        <v>0.14336006488533865</v>
      </c>
      <c r="W624">
        <f t="shared" si="314"/>
        <v>2.9244901348452315</v>
      </c>
      <c r="X624">
        <f t="shared" si="315"/>
        <v>0.1395672466765486</v>
      </c>
      <c r="Y624">
        <f t="shared" si="316"/>
        <v>8.7561940890489617E-2</v>
      </c>
      <c r="Z624">
        <f t="shared" si="317"/>
        <v>321.52007185635756</v>
      </c>
      <c r="AA624">
        <f t="shared" si="318"/>
        <v>32.156070744621992</v>
      </c>
      <c r="AB624">
        <f t="shared" si="319"/>
        <v>31.607279999999999</v>
      </c>
      <c r="AC624">
        <f t="shared" si="320"/>
        <v>4.6699632469747918</v>
      </c>
      <c r="AD624">
        <f t="shared" si="321"/>
        <v>60.117723065373156</v>
      </c>
      <c r="AE624">
        <f t="shared" si="322"/>
        <v>2.7123348325837746</v>
      </c>
      <c r="AF624">
        <f t="shared" si="323"/>
        <v>4.5117058569139923</v>
      </c>
      <c r="AG624">
        <f t="shared" si="324"/>
        <v>1.9576284143910172</v>
      </c>
      <c r="AH624">
        <f t="shared" si="325"/>
        <v>-125.46811672868576</v>
      </c>
      <c r="AI624">
        <f t="shared" si="326"/>
        <v>-95.546109063514081</v>
      </c>
      <c r="AJ624">
        <f t="shared" si="327"/>
        <v>-7.3586585465082459</v>
      </c>
      <c r="AK624">
        <f t="shared" si="328"/>
        <v>93.147187517649485</v>
      </c>
      <c r="AL624">
        <f t="shared" si="329"/>
        <v>41.232381071987554</v>
      </c>
      <c r="AM624">
        <f t="shared" si="330"/>
        <v>2.8394043175507591</v>
      </c>
      <c r="AN624">
        <f t="shared" si="331"/>
        <v>9.9024097607643924</v>
      </c>
      <c r="AO624">
        <v>1037.7553802578491</v>
      </c>
      <c r="AP624">
        <v>998.69179999999994</v>
      </c>
      <c r="AQ624">
        <v>5.1778210075260169</v>
      </c>
      <c r="AR624">
        <v>65.936551714249305</v>
      </c>
      <c r="AS624">
        <f t="shared" si="332"/>
        <v>2.8450820119883393</v>
      </c>
      <c r="AT624">
        <v>23.88815872865856</v>
      </c>
      <c r="AU624">
        <v>27.207971515151488</v>
      </c>
      <c r="AV624">
        <v>7.2050865782227828E-5</v>
      </c>
      <c r="AW624">
        <v>81.195447360536576</v>
      </c>
      <c r="AX624">
        <v>0</v>
      </c>
      <c r="AY624">
        <v>0</v>
      </c>
      <c r="AZ624">
        <f t="shared" si="333"/>
        <v>1</v>
      </c>
      <c r="BA624">
        <f t="shared" si="334"/>
        <v>0</v>
      </c>
      <c r="BB624">
        <f t="shared" si="335"/>
        <v>52028.963998985651</v>
      </c>
      <c r="BC624">
        <f t="shared" si="336"/>
        <v>2000.0286666666659</v>
      </c>
      <c r="BD624">
        <f t="shared" si="337"/>
        <v>1681.2238192001846</v>
      </c>
      <c r="BE624">
        <f t="shared" si="338"/>
        <v>0.84059986100208495</v>
      </c>
      <c r="BF624">
        <f t="shared" si="339"/>
        <v>0.160757731734024</v>
      </c>
      <c r="BG624">
        <v>6</v>
      </c>
      <c r="BH624">
        <v>0.5</v>
      </c>
      <c r="BI624" t="s">
        <v>383</v>
      </c>
      <c r="BJ624">
        <v>2</v>
      </c>
      <c r="BK624" t="b">
        <v>1</v>
      </c>
      <c r="BL624">
        <v>1660316349.5</v>
      </c>
      <c r="BM624">
        <v>936.35333333333335</v>
      </c>
      <c r="BN624">
        <v>989.00779999999997</v>
      </c>
      <c r="BO624">
        <v>27.198466666666668</v>
      </c>
      <c r="BP624">
        <v>23.88478666666667</v>
      </c>
      <c r="BQ624">
        <v>934.14806666666664</v>
      </c>
      <c r="BR624">
        <v>27.189446666666669</v>
      </c>
      <c r="BS624">
        <v>500.14066666666668</v>
      </c>
      <c r="BT624">
        <v>99.623873333333322</v>
      </c>
      <c r="BU624">
        <v>9.9940726666666674E-2</v>
      </c>
      <c r="BV624">
        <v>31.001273333333319</v>
      </c>
      <c r="BW624">
        <v>31.607279999999999</v>
      </c>
      <c r="BX624">
        <v>999.89999999999986</v>
      </c>
      <c r="BY624">
        <v>0</v>
      </c>
      <c r="BZ624">
        <v>0</v>
      </c>
      <c r="CA624">
        <v>10008.832</v>
      </c>
      <c r="CB624">
        <v>0</v>
      </c>
      <c r="CC624">
        <v>23.890746666666669</v>
      </c>
      <c r="CD624">
        <v>-52.654766666666667</v>
      </c>
      <c r="CE624">
        <v>962.53280000000007</v>
      </c>
      <c r="CF624">
        <v>1013.208133333333</v>
      </c>
      <c r="CG624">
        <v>3.313679333333333</v>
      </c>
      <c r="CH624">
        <v>989.00779999999997</v>
      </c>
      <c r="CI624">
        <v>23.88478666666667</v>
      </c>
      <c r="CJ624">
        <v>2.7096166666666659</v>
      </c>
      <c r="CK624">
        <v>2.379494666666667</v>
      </c>
      <c r="CL624">
        <v>22.343546666666668</v>
      </c>
      <c r="CM624">
        <v>20.22491333333333</v>
      </c>
      <c r="CN624">
        <v>2000.0286666666659</v>
      </c>
      <c r="CO624">
        <v>0.9800034000000003</v>
      </c>
      <c r="CP624">
        <v>1.9996946666666671E-2</v>
      </c>
      <c r="CQ624">
        <v>0</v>
      </c>
      <c r="CR624">
        <v>2.543133333333333</v>
      </c>
      <c r="CS624">
        <v>0</v>
      </c>
      <c r="CT624">
        <v>26798.12666666666</v>
      </c>
      <c r="CU624">
        <v>17412.58666666667</v>
      </c>
      <c r="CV624">
        <v>40.936999999999998</v>
      </c>
      <c r="CW624">
        <v>42</v>
      </c>
      <c r="CX624">
        <v>40.936999999999998</v>
      </c>
      <c r="CY624">
        <v>40.375</v>
      </c>
      <c r="CZ624">
        <v>41.004133333333343</v>
      </c>
      <c r="DA624">
        <v>1960.038666666667</v>
      </c>
      <c r="DB624">
        <v>39.991333333333337</v>
      </c>
      <c r="DC624">
        <v>0</v>
      </c>
      <c r="DD624">
        <v>1660316355</v>
      </c>
      <c r="DE624">
        <v>0</v>
      </c>
      <c r="DF624">
        <v>1660315861.5</v>
      </c>
      <c r="DG624" t="s">
        <v>1196</v>
      </c>
      <c r="DH624">
        <v>1660315856.5</v>
      </c>
      <c r="DI624">
        <v>1660315861.5</v>
      </c>
      <c r="DJ624">
        <v>15</v>
      </c>
      <c r="DK624">
        <v>-0.154</v>
      </c>
      <c r="DL624">
        <v>-8.0000000000000002E-3</v>
      </c>
      <c r="DM624">
        <v>1.3839999999999999</v>
      </c>
      <c r="DN624">
        <v>1.6E-2</v>
      </c>
      <c r="DO624">
        <v>400</v>
      </c>
      <c r="DP624">
        <v>24</v>
      </c>
      <c r="DQ624">
        <v>0.19</v>
      </c>
      <c r="DR624">
        <v>0.03</v>
      </c>
      <c r="DS624">
        <v>9.9852783822876798</v>
      </c>
      <c r="DT624">
        <v>0.95139821283337733</v>
      </c>
      <c r="DU624">
        <v>0.16814867298173011</v>
      </c>
      <c r="DV624">
        <v>0</v>
      </c>
      <c r="DW624">
        <v>41.242727110935931</v>
      </c>
      <c r="DX624">
        <v>7.0598195744439776E-2</v>
      </c>
      <c r="DY624">
        <v>9.9323455269021449E-2</v>
      </c>
      <c r="DZ624">
        <v>1</v>
      </c>
      <c r="EA624">
        <v>-52.636316666666659</v>
      </c>
      <c r="EB624">
        <v>-1.277160400444906</v>
      </c>
      <c r="EC624">
        <v>0.14758345228679559</v>
      </c>
      <c r="ED624">
        <v>0</v>
      </c>
      <c r="EE624">
        <v>772.02942376890542</v>
      </c>
      <c r="EF624">
        <v>288.93814657697283</v>
      </c>
      <c r="EG624">
        <v>28.53573252977133</v>
      </c>
      <c r="EH624">
        <v>0</v>
      </c>
      <c r="EI624">
        <v>3.3120857500000001</v>
      </c>
      <c r="EJ624">
        <v>2.5205515947461309E-2</v>
      </c>
      <c r="EK624">
        <v>2.6023027182670139E-3</v>
      </c>
      <c r="EL624">
        <v>1</v>
      </c>
      <c r="EM624">
        <v>1.9583185438494159</v>
      </c>
      <c r="EN624">
        <v>-2.9426197039820939E-2</v>
      </c>
      <c r="EO624">
        <v>2.5286227032070311E-3</v>
      </c>
      <c r="EP624">
        <v>1</v>
      </c>
      <c r="EQ624">
        <v>3</v>
      </c>
      <c r="ER624">
        <v>6</v>
      </c>
      <c r="ES624" t="s">
        <v>407</v>
      </c>
      <c r="ET624">
        <v>2.9437500000000001</v>
      </c>
      <c r="EU624">
        <v>2.8014100000000002</v>
      </c>
      <c r="EV624">
        <v>0.16450000000000001</v>
      </c>
      <c r="EW624">
        <v>0.17012099999999999</v>
      </c>
      <c r="EX624">
        <v>0.118301</v>
      </c>
      <c r="EY624">
        <v>0.108012</v>
      </c>
      <c r="EZ624">
        <v>17166.900000000001</v>
      </c>
      <c r="FA624">
        <v>17881.099999999999</v>
      </c>
      <c r="FB624">
        <v>23888</v>
      </c>
      <c r="FC624">
        <v>25068.3</v>
      </c>
      <c r="FD624">
        <v>33709.1</v>
      </c>
      <c r="FE624">
        <v>35703.4</v>
      </c>
      <c r="FF624">
        <v>43543.9</v>
      </c>
      <c r="FG624">
        <v>46336.800000000003</v>
      </c>
      <c r="FH624">
        <v>1.97403</v>
      </c>
      <c r="FI624">
        <v>1.87845</v>
      </c>
      <c r="FJ624">
        <v>0.13067599999999999</v>
      </c>
      <c r="FK624">
        <v>0</v>
      </c>
      <c r="FL624">
        <v>29.471900000000002</v>
      </c>
      <c r="FM624">
        <v>999.9</v>
      </c>
      <c r="FN624">
        <v>62</v>
      </c>
      <c r="FO624">
        <v>34.299999999999997</v>
      </c>
      <c r="FP624">
        <v>33.809699999999999</v>
      </c>
      <c r="FQ624">
        <v>63.047199999999997</v>
      </c>
      <c r="FR624">
        <v>23.529599999999999</v>
      </c>
      <c r="FS624">
        <v>1</v>
      </c>
      <c r="FT624">
        <v>0.28354400000000002</v>
      </c>
      <c r="FU624">
        <v>0.58974899999999997</v>
      </c>
      <c r="FV624">
        <v>20.321400000000001</v>
      </c>
      <c r="FW624">
        <v>5.21265</v>
      </c>
      <c r="FX624">
        <v>11.906599999999999</v>
      </c>
      <c r="FY624">
        <v>5.0026000000000002</v>
      </c>
      <c r="FZ624">
        <v>3.2898200000000002</v>
      </c>
      <c r="GA624">
        <v>9999</v>
      </c>
      <c r="GB624">
        <v>9999</v>
      </c>
      <c r="GC624">
        <v>9999</v>
      </c>
      <c r="GD624">
        <v>999.9</v>
      </c>
      <c r="GE624">
        <v>1.8594599999999999</v>
      </c>
      <c r="GF624">
        <v>1.85446</v>
      </c>
      <c r="GG624">
        <v>1.85764</v>
      </c>
      <c r="GH624">
        <v>1.85608</v>
      </c>
      <c r="GI624">
        <v>1.85486</v>
      </c>
      <c r="GJ624">
        <v>1.8545499999999999</v>
      </c>
      <c r="GK624">
        <v>1.85318</v>
      </c>
      <c r="GL624">
        <v>1.8563700000000001</v>
      </c>
      <c r="GM624">
        <v>0</v>
      </c>
      <c r="GN624">
        <v>0</v>
      </c>
      <c r="GO624">
        <v>0</v>
      </c>
      <c r="GP624">
        <v>0</v>
      </c>
      <c r="GQ624" t="s">
        <v>386</v>
      </c>
      <c r="GR624" t="s">
        <v>387</v>
      </c>
      <c r="GS624" t="s">
        <v>388</v>
      </c>
      <c r="GT624" t="s">
        <v>388</v>
      </c>
      <c r="GU624" t="s">
        <v>388</v>
      </c>
      <c r="GV624" t="s">
        <v>388</v>
      </c>
      <c r="GW624">
        <v>0</v>
      </c>
      <c r="GX624">
        <v>100</v>
      </c>
      <c r="GY624">
        <v>100</v>
      </c>
      <c r="GZ624">
        <v>2.2490000000000001</v>
      </c>
      <c r="HA624">
        <v>8.9999999999999993E-3</v>
      </c>
      <c r="HB624">
        <v>0.4487642293357042</v>
      </c>
      <c r="HC624">
        <v>2.7716384584972409E-3</v>
      </c>
      <c r="HD624">
        <v>-1.1467119688665799E-6</v>
      </c>
      <c r="HE624">
        <v>2.0626329066488061E-10</v>
      </c>
      <c r="HF624">
        <v>-7.3699162755519909E-2</v>
      </c>
      <c r="HG624">
        <v>1.066993184659233E-2</v>
      </c>
      <c r="HH624">
        <v>-3.4528890892081033E-4</v>
      </c>
      <c r="HI624">
        <v>2.382551249023132E-6</v>
      </c>
      <c r="HJ624">
        <v>1</v>
      </c>
      <c r="HK624">
        <v>2115</v>
      </c>
      <c r="HL624">
        <v>2</v>
      </c>
      <c r="HM624">
        <v>30</v>
      </c>
      <c r="HN624">
        <v>8.3000000000000007</v>
      </c>
      <c r="HO624">
        <v>8.3000000000000007</v>
      </c>
      <c r="HP624">
        <v>2.2229000000000001</v>
      </c>
      <c r="HQ624">
        <v>2.2900399999999999</v>
      </c>
      <c r="HR624">
        <v>1.4978</v>
      </c>
      <c r="HS624">
        <v>2.3022499999999999</v>
      </c>
      <c r="HT624">
        <v>1.5478499999999999</v>
      </c>
      <c r="HU624">
        <v>2.4572799999999999</v>
      </c>
      <c r="HV624">
        <v>37.313800000000001</v>
      </c>
      <c r="HW624">
        <v>14.4122</v>
      </c>
      <c r="HX624">
        <v>18</v>
      </c>
      <c r="HY624">
        <v>497.83100000000002</v>
      </c>
      <c r="HZ624">
        <v>500.87900000000002</v>
      </c>
      <c r="IA624">
        <v>28.5413</v>
      </c>
      <c r="IB624">
        <v>30.7258</v>
      </c>
      <c r="IC624">
        <v>30.000299999999999</v>
      </c>
      <c r="ID624">
        <v>30.521699999999999</v>
      </c>
      <c r="IE624">
        <v>30.6159</v>
      </c>
      <c r="IF624">
        <v>44.739600000000003</v>
      </c>
      <c r="IG624">
        <v>31.9634</v>
      </c>
      <c r="IH624">
        <v>0</v>
      </c>
      <c r="II624">
        <v>28.578399999999998</v>
      </c>
      <c r="IJ624">
        <v>1056.46</v>
      </c>
      <c r="IK624">
        <v>23.785699999999999</v>
      </c>
      <c r="IL624">
        <v>100.7</v>
      </c>
      <c r="IM624">
        <v>100.42700000000001</v>
      </c>
      <c r="IN624" t="s">
        <v>3530</v>
      </c>
    </row>
    <row r="625" spans="1:248" x14ac:dyDescent="0.2">
      <c r="A625">
        <v>609</v>
      </c>
      <c r="B625">
        <v>1660316358</v>
      </c>
      <c r="C625">
        <v>5391.4000000953674</v>
      </c>
      <c r="D625" t="s">
        <v>1587</v>
      </c>
      <c r="E625" t="s">
        <v>1588</v>
      </c>
      <c r="F625">
        <v>1</v>
      </c>
      <c r="G625" t="s">
        <v>1195</v>
      </c>
      <c r="H625" t="s">
        <v>377</v>
      </c>
      <c r="I625" t="s">
        <v>378</v>
      </c>
      <c r="J625" t="s">
        <v>379</v>
      </c>
      <c r="K625" t="s">
        <v>380</v>
      </c>
      <c r="L625" t="s">
        <v>1195</v>
      </c>
      <c r="M625" t="s">
        <v>382</v>
      </c>
      <c r="N625">
        <v>1660316350</v>
      </c>
      <c r="O625">
        <f t="shared" si="306"/>
        <v>2.8448860282693851E-3</v>
      </c>
      <c r="P625">
        <f t="shared" si="307"/>
        <v>2.8448860282693853</v>
      </c>
      <c r="Q625">
        <f t="shared" si="308"/>
        <v>10.122159077411029</v>
      </c>
      <c r="R625">
        <f t="shared" si="309"/>
        <v>938.86081250000007</v>
      </c>
      <c r="S625">
        <f t="shared" si="310"/>
        <v>795.10221599734086</v>
      </c>
      <c r="T625">
        <f t="shared" si="311"/>
        <v>79.290626835872246</v>
      </c>
      <c r="U625">
        <f t="shared" si="312"/>
        <v>93.626782616098623</v>
      </c>
      <c r="V625">
        <f t="shared" si="313"/>
        <v>0.14336982663257536</v>
      </c>
      <c r="W625">
        <f t="shared" si="314"/>
        <v>2.9245236306197171</v>
      </c>
      <c r="X625">
        <f t="shared" si="315"/>
        <v>0.139576541449249</v>
      </c>
      <c r="Y625">
        <f t="shared" si="316"/>
        <v>8.756779059005379E-2</v>
      </c>
      <c r="Z625">
        <f t="shared" si="317"/>
        <v>321.51878367783252</v>
      </c>
      <c r="AA625">
        <f t="shared" si="318"/>
        <v>32.155909854867495</v>
      </c>
      <c r="AB625">
        <f t="shared" si="319"/>
        <v>31.606518749999999</v>
      </c>
      <c r="AC625">
        <f t="shared" si="320"/>
        <v>4.6697614549731998</v>
      </c>
      <c r="AD625">
        <f t="shared" si="321"/>
        <v>60.119754722086228</v>
      </c>
      <c r="AE625">
        <f t="shared" si="322"/>
        <v>2.7123967885481912</v>
      </c>
      <c r="AF625">
        <f t="shared" si="323"/>
        <v>4.5116564448519556</v>
      </c>
      <c r="AG625">
        <f t="shared" si="324"/>
        <v>1.9573646664250086</v>
      </c>
      <c r="AH625">
        <f t="shared" si="325"/>
        <v>-125.45947384667988</v>
      </c>
      <c r="AI625">
        <f t="shared" si="326"/>
        <v>-95.457464650865703</v>
      </c>
      <c r="AJ625">
        <f t="shared" si="327"/>
        <v>-7.3517126699324349</v>
      </c>
      <c r="AK625">
        <f t="shared" si="328"/>
        <v>93.250132510354476</v>
      </c>
      <c r="AL625">
        <f t="shared" si="329"/>
        <v>41.215170303808733</v>
      </c>
      <c r="AM625">
        <f t="shared" si="330"/>
        <v>2.8399153138898203</v>
      </c>
      <c r="AN625">
        <f t="shared" si="331"/>
        <v>10.122159077411029</v>
      </c>
      <c r="AO625">
        <v>1042.967157497598</v>
      </c>
      <c r="AP625">
        <v>1003.790569696969</v>
      </c>
      <c r="AQ625">
        <v>5.147604008626506</v>
      </c>
      <c r="AR625">
        <v>65.936551714249305</v>
      </c>
      <c r="AS625">
        <f t="shared" si="332"/>
        <v>2.8448860282693853</v>
      </c>
      <c r="AT625">
        <v>23.888919626805819</v>
      </c>
      <c r="AU625">
        <v>27.208510303030309</v>
      </c>
      <c r="AV625">
        <v>6.8892646281699547E-5</v>
      </c>
      <c r="AW625">
        <v>81.195447360536576</v>
      </c>
      <c r="AX625">
        <v>0</v>
      </c>
      <c r="AY625">
        <v>0</v>
      </c>
      <c r="AZ625">
        <f t="shared" si="333"/>
        <v>1</v>
      </c>
      <c r="BA625">
        <f t="shared" si="334"/>
        <v>0</v>
      </c>
      <c r="BB625">
        <f t="shared" si="335"/>
        <v>52029.950300020406</v>
      </c>
      <c r="BC625">
        <f t="shared" si="336"/>
        <v>2000.0206250000001</v>
      </c>
      <c r="BD625">
        <f t="shared" si="337"/>
        <v>1681.2170617501722</v>
      </c>
      <c r="BE625">
        <f t="shared" si="338"/>
        <v>0.84059986218900729</v>
      </c>
      <c r="BF625">
        <f t="shared" si="339"/>
        <v>0.1607577340247841</v>
      </c>
      <c r="BG625">
        <v>6</v>
      </c>
      <c r="BH625">
        <v>0.5</v>
      </c>
      <c r="BI625" t="s">
        <v>383</v>
      </c>
      <c r="BJ625">
        <v>2</v>
      </c>
      <c r="BK625" t="b">
        <v>1</v>
      </c>
      <c r="BL625">
        <v>1660316350</v>
      </c>
      <c r="BM625">
        <v>938.86081250000007</v>
      </c>
      <c r="BN625">
        <v>991.50356250000004</v>
      </c>
      <c r="BO625">
        <v>27.199087500000001</v>
      </c>
      <c r="BP625">
        <v>23.884824999999999</v>
      </c>
      <c r="BQ625">
        <v>936.65262499999994</v>
      </c>
      <c r="BR625">
        <v>27.190068749999998</v>
      </c>
      <c r="BS625">
        <v>500.14243750000003</v>
      </c>
      <c r="BT625">
        <v>99.62386875</v>
      </c>
      <c r="BU625">
        <v>9.994693125000001E-2</v>
      </c>
      <c r="BV625">
        <v>31.001081249999999</v>
      </c>
      <c r="BW625">
        <v>31.606518749999999</v>
      </c>
      <c r="BX625">
        <v>999.9</v>
      </c>
      <c r="BY625">
        <v>0</v>
      </c>
      <c r="BZ625">
        <v>0</v>
      </c>
      <c r="CA625">
        <v>10009.02375</v>
      </c>
      <c r="CB625">
        <v>0</v>
      </c>
      <c r="CC625">
        <v>23.894124999999999</v>
      </c>
      <c r="CD625">
        <v>-52.6433125</v>
      </c>
      <c r="CE625">
        <v>965.11075000000005</v>
      </c>
      <c r="CF625">
        <v>1015.765125</v>
      </c>
      <c r="CG625">
        <v>3.3142593749999998</v>
      </c>
      <c r="CH625">
        <v>991.50356250000004</v>
      </c>
      <c r="CI625">
        <v>23.884824999999999</v>
      </c>
      <c r="CJ625">
        <v>2.7096781249999999</v>
      </c>
      <c r="CK625">
        <v>2.379498125</v>
      </c>
      <c r="CL625">
        <v>22.34391875</v>
      </c>
      <c r="CM625">
        <v>20.224937499999999</v>
      </c>
      <c r="CN625">
        <v>2000.0206250000001</v>
      </c>
      <c r="CO625">
        <v>0.98000331250000006</v>
      </c>
      <c r="CP625">
        <v>1.9997031249999998E-2</v>
      </c>
      <c r="CQ625">
        <v>0</v>
      </c>
      <c r="CR625">
        <v>2.5169375</v>
      </c>
      <c r="CS625">
        <v>0</v>
      </c>
      <c r="CT625">
        <v>26799.237499999999</v>
      </c>
      <c r="CU625">
        <v>17412.518749999999</v>
      </c>
      <c r="CV625">
        <v>40.936999999999998</v>
      </c>
      <c r="CW625">
        <v>42</v>
      </c>
      <c r="CX625">
        <v>40.936999999999998</v>
      </c>
      <c r="CY625">
        <v>40.375</v>
      </c>
      <c r="CZ625">
        <v>41.003875000000001</v>
      </c>
      <c r="DA625">
        <v>1960.0306250000001</v>
      </c>
      <c r="DB625">
        <v>39.991250000000008</v>
      </c>
      <c r="DC625">
        <v>0</v>
      </c>
      <c r="DD625">
        <v>1660316356.2</v>
      </c>
      <c r="DE625">
        <v>0</v>
      </c>
      <c r="DF625">
        <v>1660315861.5</v>
      </c>
      <c r="DG625" t="s">
        <v>1196</v>
      </c>
      <c r="DH625">
        <v>1660315856.5</v>
      </c>
      <c r="DI625">
        <v>1660315861.5</v>
      </c>
      <c r="DJ625">
        <v>15</v>
      </c>
      <c r="DK625">
        <v>-0.154</v>
      </c>
      <c r="DL625">
        <v>-8.0000000000000002E-3</v>
      </c>
      <c r="DM625">
        <v>1.3839999999999999</v>
      </c>
      <c r="DN625">
        <v>1.6E-2</v>
      </c>
      <c r="DO625">
        <v>400</v>
      </c>
      <c r="DP625">
        <v>24</v>
      </c>
      <c r="DQ625">
        <v>0.19</v>
      </c>
      <c r="DR625">
        <v>0.03</v>
      </c>
      <c r="DS625">
        <v>9.9683087846984133</v>
      </c>
      <c r="DT625">
        <v>0.85429284095772096</v>
      </c>
      <c r="DU625">
        <v>0.1702059092637595</v>
      </c>
      <c r="DV625">
        <v>0</v>
      </c>
      <c r="DW625">
        <v>41.231931328034293</v>
      </c>
      <c r="DX625">
        <v>0.17067360256749881</v>
      </c>
      <c r="DY625">
        <v>9.8235585848194584E-2</v>
      </c>
      <c r="DZ625">
        <v>1</v>
      </c>
      <c r="EA625">
        <v>-52.648048387096772</v>
      </c>
      <c r="EB625">
        <v>-1.1020741935482889</v>
      </c>
      <c r="EC625">
        <v>0.14467720660249769</v>
      </c>
      <c r="ED625">
        <v>0</v>
      </c>
      <c r="EE625">
        <v>780.66598458699809</v>
      </c>
      <c r="EF625">
        <v>291.05709440835773</v>
      </c>
      <c r="EG625">
        <v>28.051045535015639</v>
      </c>
      <c r="EH625">
        <v>0</v>
      </c>
      <c r="EI625">
        <v>3.3127551219512199</v>
      </c>
      <c r="EJ625">
        <v>2.8272752613247899E-2</v>
      </c>
      <c r="EK625">
        <v>2.9848888707108751E-3</v>
      </c>
      <c r="EL625">
        <v>1</v>
      </c>
      <c r="EM625">
        <v>1.9577482538375499</v>
      </c>
      <c r="EN625">
        <v>-3.2880620221380781E-2</v>
      </c>
      <c r="EO625">
        <v>2.6267590446174371E-3</v>
      </c>
      <c r="EP625">
        <v>1</v>
      </c>
      <c r="EQ625">
        <v>3</v>
      </c>
      <c r="ER625">
        <v>6</v>
      </c>
      <c r="ES625" t="s">
        <v>407</v>
      </c>
      <c r="ET625">
        <v>2.9439299999999999</v>
      </c>
      <c r="EU625">
        <v>2.8012700000000001</v>
      </c>
      <c r="EV625">
        <v>0.16503799999999999</v>
      </c>
      <c r="EW625">
        <v>0.17061499999999999</v>
      </c>
      <c r="EX625">
        <v>0.11830400000000001</v>
      </c>
      <c r="EY625">
        <v>0.107989</v>
      </c>
      <c r="EZ625">
        <v>17155.900000000001</v>
      </c>
      <c r="FA625">
        <v>17870.400000000001</v>
      </c>
      <c r="FB625">
        <v>23888</v>
      </c>
      <c r="FC625">
        <v>25068.2</v>
      </c>
      <c r="FD625">
        <v>33709</v>
      </c>
      <c r="FE625">
        <v>35704.199999999997</v>
      </c>
      <c r="FF625">
        <v>43544</v>
      </c>
      <c r="FG625">
        <v>46336.6</v>
      </c>
      <c r="FH625">
        <v>1.97397</v>
      </c>
      <c r="FI625">
        <v>1.8783300000000001</v>
      </c>
      <c r="FJ625">
        <v>0.13048899999999999</v>
      </c>
      <c r="FK625">
        <v>0</v>
      </c>
      <c r="FL625">
        <v>29.472200000000001</v>
      </c>
      <c r="FM625">
        <v>999.9</v>
      </c>
      <c r="FN625">
        <v>62</v>
      </c>
      <c r="FO625">
        <v>34.200000000000003</v>
      </c>
      <c r="FP625">
        <v>33.6267</v>
      </c>
      <c r="FQ625">
        <v>63.217199999999998</v>
      </c>
      <c r="FR625">
        <v>22.772400000000001</v>
      </c>
      <c r="FS625">
        <v>1</v>
      </c>
      <c r="FT625">
        <v>0.28365099999999999</v>
      </c>
      <c r="FU625">
        <v>0.544937</v>
      </c>
      <c r="FV625">
        <v>20.3215</v>
      </c>
      <c r="FW625">
        <v>5.2120499999999996</v>
      </c>
      <c r="FX625">
        <v>11.906599999999999</v>
      </c>
      <c r="FY625">
        <v>5.0026000000000002</v>
      </c>
      <c r="FZ625">
        <v>3.28973</v>
      </c>
      <c r="GA625">
        <v>9999</v>
      </c>
      <c r="GB625">
        <v>9999</v>
      </c>
      <c r="GC625">
        <v>9999</v>
      </c>
      <c r="GD625">
        <v>999.9</v>
      </c>
      <c r="GE625">
        <v>1.85947</v>
      </c>
      <c r="GF625">
        <v>1.8544700000000001</v>
      </c>
      <c r="GG625">
        <v>1.85764</v>
      </c>
      <c r="GH625">
        <v>1.85608</v>
      </c>
      <c r="GI625">
        <v>1.85486</v>
      </c>
      <c r="GJ625">
        <v>1.8545499999999999</v>
      </c>
      <c r="GK625">
        <v>1.85318</v>
      </c>
      <c r="GL625">
        <v>1.85636</v>
      </c>
      <c r="GM625">
        <v>0</v>
      </c>
      <c r="GN625">
        <v>0</v>
      </c>
      <c r="GO625">
        <v>0</v>
      </c>
      <c r="GP625">
        <v>0</v>
      </c>
      <c r="GQ625" t="s">
        <v>386</v>
      </c>
      <c r="GR625" t="s">
        <v>387</v>
      </c>
      <c r="GS625" t="s">
        <v>388</v>
      </c>
      <c r="GT625" t="s">
        <v>388</v>
      </c>
      <c r="GU625" t="s">
        <v>388</v>
      </c>
      <c r="GV625" t="s">
        <v>388</v>
      </c>
      <c r="GW625">
        <v>0</v>
      </c>
      <c r="GX625">
        <v>100</v>
      </c>
      <c r="GY625">
        <v>100</v>
      </c>
      <c r="GZ625">
        <v>2.254</v>
      </c>
      <c r="HA625">
        <v>8.9999999999999993E-3</v>
      </c>
      <c r="HB625">
        <v>0.4487642293357042</v>
      </c>
      <c r="HC625">
        <v>2.7716384584972409E-3</v>
      </c>
      <c r="HD625">
        <v>-1.1467119688665799E-6</v>
      </c>
      <c r="HE625">
        <v>2.0626329066488061E-10</v>
      </c>
      <c r="HF625">
        <v>-7.3699162755519909E-2</v>
      </c>
      <c r="HG625">
        <v>1.066993184659233E-2</v>
      </c>
      <c r="HH625">
        <v>-3.4528890892081033E-4</v>
      </c>
      <c r="HI625">
        <v>2.382551249023132E-6</v>
      </c>
      <c r="HJ625">
        <v>1</v>
      </c>
      <c r="HK625">
        <v>2115</v>
      </c>
      <c r="HL625">
        <v>2</v>
      </c>
      <c r="HM625">
        <v>30</v>
      </c>
      <c r="HN625">
        <v>8.4</v>
      </c>
      <c r="HO625">
        <v>8.3000000000000007</v>
      </c>
      <c r="HP625">
        <v>2.2375500000000001</v>
      </c>
      <c r="HQ625">
        <v>2.2985799999999998</v>
      </c>
      <c r="HR625">
        <v>1.4978</v>
      </c>
      <c r="HS625">
        <v>2.3022499999999999</v>
      </c>
      <c r="HT625">
        <v>1.5478499999999999</v>
      </c>
      <c r="HU625">
        <v>2.3168899999999999</v>
      </c>
      <c r="HV625">
        <v>37.313800000000001</v>
      </c>
      <c r="HW625">
        <v>14.420999999999999</v>
      </c>
      <c r="HX625">
        <v>18</v>
      </c>
      <c r="HY625">
        <v>497.80599999999998</v>
      </c>
      <c r="HZ625">
        <v>500.8</v>
      </c>
      <c r="IA625">
        <v>28.541499999999999</v>
      </c>
      <c r="IB625">
        <v>30.726400000000002</v>
      </c>
      <c r="IC625">
        <v>30.000399999999999</v>
      </c>
      <c r="ID625">
        <v>30.522400000000001</v>
      </c>
      <c r="IE625">
        <v>30.616499999999998</v>
      </c>
      <c r="IF625">
        <v>44.851900000000001</v>
      </c>
      <c r="IG625">
        <v>31.9634</v>
      </c>
      <c r="IH625">
        <v>0</v>
      </c>
      <c r="II625">
        <v>28.578399999999998</v>
      </c>
      <c r="IJ625">
        <v>1056.46</v>
      </c>
      <c r="IK625">
        <v>23.779800000000002</v>
      </c>
      <c r="IL625">
        <v>100.7</v>
      </c>
      <c r="IM625">
        <v>100.426</v>
      </c>
      <c r="IN625" t="s">
        <v>3530</v>
      </c>
    </row>
    <row r="626" spans="1:248" x14ac:dyDescent="0.2">
      <c r="A626">
        <v>610</v>
      </c>
      <c r="B626">
        <v>1660316359</v>
      </c>
      <c r="C626">
        <v>5392.4000000953674</v>
      </c>
      <c r="D626" t="s">
        <v>1589</v>
      </c>
      <c r="E626" t="s">
        <v>1590</v>
      </c>
      <c r="F626">
        <v>1</v>
      </c>
      <c r="G626" t="s">
        <v>1195</v>
      </c>
      <c r="H626" t="s">
        <v>377</v>
      </c>
      <c r="I626" t="s">
        <v>378</v>
      </c>
      <c r="J626" t="s">
        <v>379</v>
      </c>
      <c r="K626" t="s">
        <v>380</v>
      </c>
      <c r="L626" t="s">
        <v>1195</v>
      </c>
      <c r="M626" t="s">
        <v>382</v>
      </c>
      <c r="N626">
        <v>1660316351.5</v>
      </c>
      <c r="O626">
        <f t="shared" si="306"/>
        <v>2.8454853035255272E-3</v>
      </c>
      <c r="P626">
        <f t="shared" si="307"/>
        <v>2.8454853035255274</v>
      </c>
      <c r="Q626">
        <f t="shared" si="308"/>
        <v>10.229024463898392</v>
      </c>
      <c r="R626">
        <f t="shared" si="309"/>
        <v>946.37926666666658</v>
      </c>
      <c r="S626">
        <f t="shared" si="310"/>
        <v>801.25848535262048</v>
      </c>
      <c r="T626">
        <f t="shared" si="311"/>
        <v>79.904576597610244</v>
      </c>
      <c r="U626">
        <f t="shared" si="312"/>
        <v>94.376578827090682</v>
      </c>
      <c r="V626">
        <f t="shared" si="313"/>
        <v>0.14345710415436497</v>
      </c>
      <c r="W626">
        <f t="shared" si="314"/>
        <v>2.9244909558172312</v>
      </c>
      <c r="X626">
        <f t="shared" si="315"/>
        <v>0.13965922383470933</v>
      </c>
      <c r="Y626">
        <f t="shared" si="316"/>
        <v>8.761986476637236E-2</v>
      </c>
      <c r="Z626">
        <f t="shared" si="317"/>
        <v>321.52017825635812</v>
      </c>
      <c r="AA626">
        <f t="shared" si="318"/>
        <v>32.155193606142241</v>
      </c>
      <c r="AB626">
        <f t="shared" si="319"/>
        <v>31.604393333333331</v>
      </c>
      <c r="AC626">
        <f t="shared" si="320"/>
        <v>4.6691980901289192</v>
      </c>
      <c r="AD626">
        <f t="shared" si="321"/>
        <v>60.125712039406373</v>
      </c>
      <c r="AE626">
        <f t="shared" si="322"/>
        <v>2.712575662557529</v>
      </c>
      <c r="AF626">
        <f t="shared" si="323"/>
        <v>4.5115069253229096</v>
      </c>
      <c r="AG626">
        <f t="shared" si="324"/>
        <v>1.9566224275713902</v>
      </c>
      <c r="AH626">
        <f t="shared" si="325"/>
        <v>-125.48590188547576</v>
      </c>
      <c r="AI626">
        <f t="shared" si="326"/>
        <v>-95.212936854968362</v>
      </c>
      <c r="AJ626">
        <f t="shared" si="327"/>
        <v>-7.3328642747947264</v>
      </c>
      <c r="AK626">
        <f t="shared" si="328"/>
        <v>93.488475241119303</v>
      </c>
      <c r="AL626">
        <f t="shared" si="329"/>
        <v>41.204072132754412</v>
      </c>
      <c r="AM626">
        <f t="shared" si="330"/>
        <v>2.8414804708527335</v>
      </c>
      <c r="AN626">
        <f t="shared" si="331"/>
        <v>10.229024463898392</v>
      </c>
      <c r="AO626">
        <v>1048.0591812318</v>
      </c>
      <c r="AP626">
        <v>1008.883121212121</v>
      </c>
      <c r="AQ626">
        <v>5.1223310597402234</v>
      </c>
      <c r="AR626">
        <v>65.936551714249305</v>
      </c>
      <c r="AS626">
        <f t="shared" si="332"/>
        <v>2.8454853035255274</v>
      </c>
      <c r="AT626">
        <v>23.889810003537889</v>
      </c>
      <c r="AU626">
        <v>27.210041818181811</v>
      </c>
      <c r="AV626">
        <v>6.8360576296413168E-5</v>
      </c>
      <c r="AW626">
        <v>81.195447360536576</v>
      </c>
      <c r="AX626">
        <v>0</v>
      </c>
      <c r="AY626">
        <v>0</v>
      </c>
      <c r="AZ626">
        <f t="shared" si="333"/>
        <v>1</v>
      </c>
      <c r="BA626">
        <f t="shared" si="334"/>
        <v>0</v>
      </c>
      <c r="BB626">
        <f t="shared" si="335"/>
        <v>52029.120725064291</v>
      </c>
      <c r="BC626">
        <f t="shared" si="336"/>
        <v>2000.0293333333329</v>
      </c>
      <c r="BD626">
        <f t="shared" si="337"/>
        <v>1681.2243792001852</v>
      </c>
      <c r="BE626">
        <f t="shared" si="338"/>
        <v>0.84059986080213434</v>
      </c>
      <c r="BF626">
        <f t="shared" si="339"/>
        <v>0.16075773134811933</v>
      </c>
      <c r="BG626">
        <v>6</v>
      </c>
      <c r="BH626">
        <v>0.5</v>
      </c>
      <c r="BI626" t="s">
        <v>383</v>
      </c>
      <c r="BJ626">
        <v>2</v>
      </c>
      <c r="BK626" t="b">
        <v>1</v>
      </c>
      <c r="BL626">
        <v>1660316351.5</v>
      </c>
      <c r="BM626">
        <v>946.37926666666658</v>
      </c>
      <c r="BN626">
        <v>999.03520000000015</v>
      </c>
      <c r="BO626">
        <v>27.20087333333333</v>
      </c>
      <c r="BP626">
        <v>23.884846666666661</v>
      </c>
      <c r="BQ626">
        <v>944.16233333333332</v>
      </c>
      <c r="BR626">
        <v>27.191853333333331</v>
      </c>
      <c r="BS626">
        <v>500.15093333333328</v>
      </c>
      <c r="BT626">
        <v>99.623919999999984</v>
      </c>
      <c r="BU626">
        <v>9.9924499999999986E-2</v>
      </c>
      <c r="BV626">
        <v>31.000499999999992</v>
      </c>
      <c r="BW626">
        <v>31.604393333333331</v>
      </c>
      <c r="BX626">
        <v>999.89999999999986</v>
      </c>
      <c r="BY626">
        <v>0</v>
      </c>
      <c r="BZ626">
        <v>0</v>
      </c>
      <c r="CA626">
        <v>10008.832</v>
      </c>
      <c r="CB626">
        <v>0</v>
      </c>
      <c r="CC626">
        <v>23.888713333333332</v>
      </c>
      <c r="CD626">
        <v>-52.656179999999999</v>
      </c>
      <c r="CE626">
        <v>972.84146666666675</v>
      </c>
      <c r="CF626">
        <v>1023.480866666667</v>
      </c>
      <c r="CG626">
        <v>3.3160219999999998</v>
      </c>
      <c r="CH626">
        <v>999.03520000000015</v>
      </c>
      <c r="CI626">
        <v>23.884846666666661</v>
      </c>
      <c r="CJ626">
        <v>2.7098579999999992</v>
      </c>
      <c r="CK626">
        <v>2.379502</v>
      </c>
      <c r="CL626">
        <v>22.34500666666667</v>
      </c>
      <c r="CM626">
        <v>20.22496666666666</v>
      </c>
      <c r="CN626">
        <v>2000.0293333333329</v>
      </c>
      <c r="CO626">
        <v>0.9800034000000003</v>
      </c>
      <c r="CP626">
        <v>1.9996946666666671E-2</v>
      </c>
      <c r="CQ626">
        <v>0</v>
      </c>
      <c r="CR626">
        <v>2.532866666666667</v>
      </c>
      <c r="CS626">
        <v>0</v>
      </c>
      <c r="CT626">
        <v>26803.30666666666</v>
      </c>
      <c r="CU626">
        <v>17412.593333333331</v>
      </c>
      <c r="CV626">
        <v>40.936999999999998</v>
      </c>
      <c r="CW626">
        <v>42</v>
      </c>
      <c r="CX626">
        <v>40.936999999999998</v>
      </c>
      <c r="CY626">
        <v>40.379133333333343</v>
      </c>
      <c r="CZ626">
        <v>41.004133333333343</v>
      </c>
      <c r="DA626">
        <v>1960.0393333333329</v>
      </c>
      <c r="DB626">
        <v>39.991333333333337</v>
      </c>
      <c r="DC626">
        <v>0</v>
      </c>
      <c r="DD626">
        <v>1660316356.8</v>
      </c>
      <c r="DE626">
        <v>0</v>
      </c>
      <c r="DF626">
        <v>1660315861.5</v>
      </c>
      <c r="DG626" t="s">
        <v>1196</v>
      </c>
      <c r="DH626">
        <v>1660315856.5</v>
      </c>
      <c r="DI626">
        <v>1660315861.5</v>
      </c>
      <c r="DJ626">
        <v>15</v>
      </c>
      <c r="DK626">
        <v>-0.154</v>
      </c>
      <c r="DL626">
        <v>-8.0000000000000002E-3</v>
      </c>
      <c r="DM626">
        <v>1.3839999999999999</v>
      </c>
      <c r="DN626">
        <v>1.6E-2</v>
      </c>
      <c r="DO626">
        <v>400</v>
      </c>
      <c r="DP626">
        <v>24</v>
      </c>
      <c r="DQ626">
        <v>0.19</v>
      </c>
      <c r="DR626">
        <v>0.03</v>
      </c>
      <c r="DS626">
        <v>9.9953120505534052</v>
      </c>
      <c r="DT626">
        <v>0.800100526585653</v>
      </c>
      <c r="DU626">
        <v>0.16681325181912149</v>
      </c>
      <c r="DV626">
        <v>0</v>
      </c>
      <c r="DW626">
        <v>41.213190668376662</v>
      </c>
      <c r="DX626">
        <v>-0.61547853910503092</v>
      </c>
      <c r="DY626">
        <v>0.12665349265220449</v>
      </c>
      <c r="DZ626">
        <v>0</v>
      </c>
      <c r="EA626">
        <v>-52.656573333333341</v>
      </c>
      <c r="EB626">
        <v>0.5718620689654913</v>
      </c>
      <c r="EC626">
        <v>0.14220343627665649</v>
      </c>
      <c r="ED626">
        <v>1</v>
      </c>
      <c r="EE626">
        <v>786.65738553787753</v>
      </c>
      <c r="EF626">
        <v>290.28338306698078</v>
      </c>
      <c r="EG626">
        <v>28.67415811683091</v>
      </c>
      <c r="EH626">
        <v>0</v>
      </c>
      <c r="EI626">
        <v>3.3144214999999999</v>
      </c>
      <c r="EJ626">
        <v>4.0934859287046002E-2</v>
      </c>
      <c r="EK626">
        <v>4.9513450445308098E-3</v>
      </c>
      <c r="EL626">
        <v>1</v>
      </c>
      <c r="EM626">
        <v>1.9571716174093561</v>
      </c>
      <c r="EN626">
        <v>-3.4664257390842897E-2</v>
      </c>
      <c r="EO626">
        <v>2.786396221705362E-3</v>
      </c>
      <c r="EP626">
        <v>1</v>
      </c>
      <c r="EQ626">
        <v>3</v>
      </c>
      <c r="ER626">
        <v>6</v>
      </c>
      <c r="ES626" t="s">
        <v>407</v>
      </c>
      <c r="ET626">
        <v>2.9439199999999999</v>
      </c>
      <c r="EU626">
        <v>2.8010100000000002</v>
      </c>
      <c r="EV626">
        <v>0.16556599999999999</v>
      </c>
      <c r="EW626">
        <v>0.1711</v>
      </c>
      <c r="EX626">
        <v>0.118308</v>
      </c>
      <c r="EY626">
        <v>0.107949</v>
      </c>
      <c r="EZ626">
        <v>17145</v>
      </c>
      <c r="FA626">
        <v>17859.8</v>
      </c>
      <c r="FB626">
        <v>23888</v>
      </c>
      <c r="FC626">
        <v>25068.1</v>
      </c>
      <c r="FD626">
        <v>33708.9</v>
      </c>
      <c r="FE626">
        <v>35705.699999999997</v>
      </c>
      <c r="FF626">
        <v>43544</v>
      </c>
      <c r="FG626">
        <v>46336.4</v>
      </c>
      <c r="FH626">
        <v>1.97407</v>
      </c>
      <c r="FI626">
        <v>1.87822</v>
      </c>
      <c r="FJ626">
        <v>0.130191</v>
      </c>
      <c r="FK626">
        <v>0</v>
      </c>
      <c r="FL626">
        <v>29.472200000000001</v>
      </c>
      <c r="FM626">
        <v>999.9</v>
      </c>
      <c r="FN626">
        <v>62</v>
      </c>
      <c r="FO626">
        <v>34.299999999999997</v>
      </c>
      <c r="FP626">
        <v>33.813699999999997</v>
      </c>
      <c r="FQ626">
        <v>63.447200000000002</v>
      </c>
      <c r="FR626">
        <v>22.604199999999999</v>
      </c>
      <c r="FS626">
        <v>1</v>
      </c>
      <c r="FT626">
        <v>0.28372700000000001</v>
      </c>
      <c r="FU626">
        <v>0.50342900000000002</v>
      </c>
      <c r="FV626">
        <v>20.3216</v>
      </c>
      <c r="FW626">
        <v>5.2117500000000003</v>
      </c>
      <c r="FX626">
        <v>11.9063</v>
      </c>
      <c r="FY626">
        <v>5.0026999999999999</v>
      </c>
      <c r="FZ626">
        <v>3.2896800000000002</v>
      </c>
      <c r="GA626">
        <v>9999</v>
      </c>
      <c r="GB626">
        <v>9999</v>
      </c>
      <c r="GC626">
        <v>9999</v>
      </c>
      <c r="GD626">
        <v>999.9</v>
      </c>
      <c r="GE626">
        <v>1.85947</v>
      </c>
      <c r="GF626">
        <v>1.85446</v>
      </c>
      <c r="GG626">
        <v>1.85764</v>
      </c>
      <c r="GH626">
        <v>1.85608</v>
      </c>
      <c r="GI626">
        <v>1.85486</v>
      </c>
      <c r="GJ626">
        <v>1.8545499999999999</v>
      </c>
      <c r="GK626">
        <v>1.85318</v>
      </c>
      <c r="GL626">
        <v>1.85636</v>
      </c>
      <c r="GM626">
        <v>0</v>
      </c>
      <c r="GN626">
        <v>0</v>
      </c>
      <c r="GO626">
        <v>0</v>
      </c>
      <c r="GP626">
        <v>0</v>
      </c>
      <c r="GQ626" t="s">
        <v>386</v>
      </c>
      <c r="GR626" t="s">
        <v>387</v>
      </c>
      <c r="GS626" t="s">
        <v>388</v>
      </c>
      <c r="GT626" t="s">
        <v>388</v>
      </c>
      <c r="GU626" t="s">
        <v>388</v>
      </c>
      <c r="GV626" t="s">
        <v>388</v>
      </c>
      <c r="GW626">
        <v>0</v>
      </c>
      <c r="GX626">
        <v>100</v>
      </c>
      <c r="GY626">
        <v>100</v>
      </c>
      <c r="GZ626">
        <v>2.2599999999999998</v>
      </c>
      <c r="HA626">
        <v>8.9999999999999993E-3</v>
      </c>
      <c r="HB626">
        <v>0.4487642293357042</v>
      </c>
      <c r="HC626">
        <v>2.7716384584972409E-3</v>
      </c>
      <c r="HD626">
        <v>-1.1467119688665799E-6</v>
      </c>
      <c r="HE626">
        <v>2.0626329066488061E-10</v>
      </c>
      <c r="HF626">
        <v>-7.3699162755519909E-2</v>
      </c>
      <c r="HG626">
        <v>1.066993184659233E-2</v>
      </c>
      <c r="HH626">
        <v>-3.4528890892081033E-4</v>
      </c>
      <c r="HI626">
        <v>2.382551249023132E-6</v>
      </c>
      <c r="HJ626">
        <v>1</v>
      </c>
      <c r="HK626">
        <v>2115</v>
      </c>
      <c r="HL626">
        <v>2</v>
      </c>
      <c r="HM626">
        <v>30</v>
      </c>
      <c r="HN626">
        <v>8.4</v>
      </c>
      <c r="HO626">
        <v>8.3000000000000007</v>
      </c>
      <c r="HP626">
        <v>2.2485400000000002</v>
      </c>
      <c r="HQ626">
        <v>2.2936999999999999</v>
      </c>
      <c r="HR626">
        <v>1.4978</v>
      </c>
      <c r="HS626">
        <v>2.3022499999999999</v>
      </c>
      <c r="HT626">
        <v>1.5478499999999999</v>
      </c>
      <c r="HU626">
        <v>2.35107</v>
      </c>
      <c r="HV626">
        <v>37.313800000000001</v>
      </c>
      <c r="HW626">
        <v>14.420999999999999</v>
      </c>
      <c r="HX626">
        <v>18</v>
      </c>
      <c r="HY626">
        <v>497.86900000000003</v>
      </c>
      <c r="HZ626">
        <v>500.73899999999998</v>
      </c>
      <c r="IA626">
        <v>28.544</v>
      </c>
      <c r="IB626">
        <v>30.7271</v>
      </c>
      <c r="IC626">
        <v>30.000299999999999</v>
      </c>
      <c r="ID626">
        <v>30.5228</v>
      </c>
      <c r="IE626">
        <v>30.6172</v>
      </c>
      <c r="IF626">
        <v>45.0779</v>
      </c>
      <c r="IG626">
        <v>31.9634</v>
      </c>
      <c r="IH626">
        <v>0</v>
      </c>
      <c r="II626">
        <v>28.578399999999998</v>
      </c>
      <c r="IJ626">
        <v>1066.47</v>
      </c>
      <c r="IK626">
        <v>23.775099999999998</v>
      </c>
      <c r="IL626">
        <v>100.7</v>
      </c>
      <c r="IM626">
        <v>100.426</v>
      </c>
      <c r="IN626" t="s">
        <v>3530</v>
      </c>
    </row>
    <row r="627" spans="1:248" x14ac:dyDescent="0.2">
      <c r="A627">
        <v>611</v>
      </c>
      <c r="B627">
        <v>1660316360</v>
      </c>
      <c r="C627">
        <v>5393.4000000953674</v>
      </c>
      <c r="D627" t="s">
        <v>1591</v>
      </c>
      <c r="E627" t="s">
        <v>1592</v>
      </c>
      <c r="F627">
        <v>1</v>
      </c>
      <c r="G627" t="s">
        <v>1195</v>
      </c>
      <c r="H627" t="s">
        <v>377</v>
      </c>
      <c r="I627" t="s">
        <v>378</v>
      </c>
      <c r="J627" t="s">
        <v>379</v>
      </c>
      <c r="K627" t="s">
        <v>380</v>
      </c>
      <c r="L627" t="s">
        <v>1195</v>
      </c>
      <c r="M627" t="s">
        <v>382</v>
      </c>
      <c r="N627">
        <v>1660316352</v>
      </c>
      <c r="O627">
        <f t="shared" si="306"/>
        <v>2.848925811595147E-3</v>
      </c>
      <c r="P627">
        <f t="shared" si="307"/>
        <v>2.848925811595147</v>
      </c>
      <c r="Q627">
        <f t="shared" si="308"/>
        <v>10.392292085000747</v>
      </c>
      <c r="R627">
        <f t="shared" si="309"/>
        <v>948.87225000000001</v>
      </c>
      <c r="S627">
        <f t="shared" si="310"/>
        <v>802.00647275805522</v>
      </c>
      <c r="T627">
        <f t="shared" si="311"/>
        <v>79.979089077924556</v>
      </c>
      <c r="U627">
        <f t="shared" si="312"/>
        <v>94.625094415185274</v>
      </c>
      <c r="V627">
        <f t="shared" si="313"/>
        <v>0.1436626454144542</v>
      </c>
      <c r="W627">
        <f t="shared" si="314"/>
        <v>2.9242557036913954</v>
      </c>
      <c r="X627">
        <f t="shared" si="315"/>
        <v>0.13985373224106659</v>
      </c>
      <c r="Y627">
        <f t="shared" si="316"/>
        <v>8.7742387097376862E-2</v>
      </c>
      <c r="Z627">
        <f t="shared" si="317"/>
        <v>321.51898317783338</v>
      </c>
      <c r="AA627">
        <f t="shared" si="318"/>
        <v>32.154254161108184</v>
      </c>
      <c r="AB627">
        <f t="shared" si="319"/>
        <v>31.6032875</v>
      </c>
      <c r="AC627">
        <f t="shared" si="320"/>
        <v>4.6689050003617281</v>
      </c>
      <c r="AD627">
        <f t="shared" si="321"/>
        <v>60.127590202333103</v>
      </c>
      <c r="AE627">
        <f t="shared" si="322"/>
        <v>2.7126410624783506</v>
      </c>
      <c r="AF627">
        <f t="shared" si="323"/>
        <v>4.5114747711493903</v>
      </c>
      <c r="AG627">
        <f t="shared" si="324"/>
        <v>1.9562639378833775</v>
      </c>
      <c r="AH627">
        <f t="shared" si="325"/>
        <v>-125.63762829134598</v>
      </c>
      <c r="AI627">
        <f t="shared" si="326"/>
        <v>-95.05064692750787</v>
      </c>
      <c r="AJ627">
        <f t="shared" si="327"/>
        <v>-7.3209099200824523</v>
      </c>
      <c r="AK627">
        <f t="shared" si="328"/>
        <v>93.509798038897088</v>
      </c>
      <c r="AL627">
        <f t="shared" si="329"/>
        <v>41.159209218623779</v>
      </c>
      <c r="AM627">
        <f t="shared" si="330"/>
        <v>2.8431741630724985</v>
      </c>
      <c r="AN627">
        <f t="shared" si="331"/>
        <v>10.392292085000747</v>
      </c>
      <c r="AO627">
        <v>1052.9847999731101</v>
      </c>
      <c r="AP627">
        <v>1013.884951515151</v>
      </c>
      <c r="AQ627">
        <v>5.0690187853629363</v>
      </c>
      <c r="AR627">
        <v>65.936551714249305</v>
      </c>
      <c r="AS627">
        <f t="shared" si="332"/>
        <v>2.848925811595147</v>
      </c>
      <c r="AT627">
        <v>23.887617229167311</v>
      </c>
      <c r="AU627">
        <v>27.212005454545459</v>
      </c>
      <c r="AV627">
        <v>4.6050538455862988E-5</v>
      </c>
      <c r="AW627">
        <v>81.195447360536576</v>
      </c>
      <c r="AX627">
        <v>0</v>
      </c>
      <c r="AY627">
        <v>0</v>
      </c>
      <c r="AZ627">
        <f t="shared" si="333"/>
        <v>1</v>
      </c>
      <c r="BA627">
        <f t="shared" si="334"/>
        <v>0</v>
      </c>
      <c r="BB627">
        <f t="shared" si="335"/>
        <v>52022.443201593684</v>
      </c>
      <c r="BC627">
        <f t="shared" si="336"/>
        <v>2000.0218749999999</v>
      </c>
      <c r="BD627">
        <f t="shared" si="337"/>
        <v>1681.2181117501725</v>
      </c>
      <c r="BE627">
        <f t="shared" si="338"/>
        <v>0.84059986181409774</v>
      </c>
      <c r="BF627">
        <f t="shared" si="339"/>
        <v>0.16075773330120871</v>
      </c>
      <c r="BG627">
        <v>6</v>
      </c>
      <c r="BH627">
        <v>0.5</v>
      </c>
      <c r="BI627" t="s">
        <v>383</v>
      </c>
      <c r="BJ627">
        <v>2</v>
      </c>
      <c r="BK627" t="b">
        <v>1</v>
      </c>
      <c r="BL627">
        <v>1660316352</v>
      </c>
      <c r="BM627">
        <v>948.87225000000001</v>
      </c>
      <c r="BN627">
        <v>1001.484875</v>
      </c>
      <c r="BO627">
        <v>27.201556249999999</v>
      </c>
      <c r="BP627">
        <v>23.88355</v>
      </c>
      <c r="BQ627">
        <v>946.65249999999992</v>
      </c>
      <c r="BR627">
        <v>27.1925375</v>
      </c>
      <c r="BS627">
        <v>500.150125</v>
      </c>
      <c r="BT627">
        <v>99.623818749999998</v>
      </c>
      <c r="BU627">
        <v>9.9926374999999998E-2</v>
      </c>
      <c r="BV627">
        <v>31.000374999999998</v>
      </c>
      <c r="BW627">
        <v>31.6032875</v>
      </c>
      <c r="BX627">
        <v>999.9</v>
      </c>
      <c r="BY627">
        <v>0</v>
      </c>
      <c r="BZ627">
        <v>0</v>
      </c>
      <c r="CA627">
        <v>10007.498750000001</v>
      </c>
      <c r="CB627">
        <v>0</v>
      </c>
      <c r="CC627">
        <v>23.894031250000001</v>
      </c>
      <c r="CD627">
        <v>-52.613</v>
      </c>
      <c r="CE627">
        <v>975.405125</v>
      </c>
      <c r="CF627">
        <v>1025.9889375</v>
      </c>
      <c r="CG627">
        <v>3.3180049999999999</v>
      </c>
      <c r="CH627">
        <v>1001.484875</v>
      </c>
      <c r="CI627">
        <v>23.88355</v>
      </c>
      <c r="CJ627">
        <v>2.7099237500000002</v>
      </c>
      <c r="CK627">
        <v>2.3793700000000002</v>
      </c>
      <c r="CL627">
        <v>22.34540625</v>
      </c>
      <c r="CM627">
        <v>20.224068750000001</v>
      </c>
      <c r="CN627">
        <v>2000.0218749999999</v>
      </c>
      <c r="CO627">
        <v>0.98000331250000006</v>
      </c>
      <c r="CP627">
        <v>1.9997031249999998E-2</v>
      </c>
      <c r="CQ627">
        <v>0</v>
      </c>
      <c r="CR627">
        <v>2.6306250000000002</v>
      </c>
      <c r="CS627">
        <v>0</v>
      </c>
      <c r="CT627">
        <v>26804.262500000001</v>
      </c>
      <c r="CU627">
        <v>17412.525000000001</v>
      </c>
      <c r="CV627">
        <v>40.936999999999998</v>
      </c>
      <c r="CW627">
        <v>42</v>
      </c>
      <c r="CX627">
        <v>40.936999999999998</v>
      </c>
      <c r="CY627">
        <v>40.378875000000001</v>
      </c>
      <c r="CZ627">
        <v>41.007750000000001</v>
      </c>
      <c r="DA627">
        <v>1960.0318749999999</v>
      </c>
      <c r="DB627">
        <v>39.991250000000008</v>
      </c>
      <c r="DC627">
        <v>0</v>
      </c>
      <c r="DD627">
        <v>1660316358</v>
      </c>
      <c r="DE627">
        <v>0</v>
      </c>
      <c r="DF627">
        <v>1660315861.5</v>
      </c>
      <c r="DG627" t="s">
        <v>1196</v>
      </c>
      <c r="DH627">
        <v>1660315856.5</v>
      </c>
      <c r="DI627">
        <v>1660315861.5</v>
      </c>
      <c r="DJ627">
        <v>15</v>
      </c>
      <c r="DK627">
        <v>-0.154</v>
      </c>
      <c r="DL627">
        <v>-8.0000000000000002E-3</v>
      </c>
      <c r="DM627">
        <v>1.3839999999999999</v>
      </c>
      <c r="DN627">
        <v>1.6E-2</v>
      </c>
      <c r="DO627">
        <v>400</v>
      </c>
      <c r="DP627">
        <v>24</v>
      </c>
      <c r="DQ627">
        <v>0.19</v>
      </c>
      <c r="DR627">
        <v>0.03</v>
      </c>
      <c r="DS627">
        <v>9.9953120505534052</v>
      </c>
      <c r="DT627">
        <v>0.800100526585653</v>
      </c>
      <c r="DU627">
        <v>0.16681325181912149</v>
      </c>
      <c r="DV627">
        <v>0</v>
      </c>
      <c r="DW627">
        <v>41.213190668376662</v>
      </c>
      <c r="DX627">
        <v>-0.61547853910503092</v>
      </c>
      <c r="DY627">
        <v>0.12665349265220449</v>
      </c>
      <c r="DZ627">
        <v>0</v>
      </c>
      <c r="EA627">
        <v>-52.656573333333341</v>
      </c>
      <c r="EB627">
        <v>0.5718620689654913</v>
      </c>
      <c r="EC627">
        <v>0.14220343627665649</v>
      </c>
      <c r="ED627">
        <v>1</v>
      </c>
      <c r="EE627">
        <v>786.65738553787753</v>
      </c>
      <c r="EF627">
        <v>290.28338306698078</v>
      </c>
      <c r="EG627">
        <v>28.67415811683091</v>
      </c>
      <c r="EH627">
        <v>0</v>
      </c>
      <c r="EI627">
        <v>3.3144214999999999</v>
      </c>
      <c r="EJ627">
        <v>4.0934859287046002E-2</v>
      </c>
      <c r="EK627">
        <v>4.9513450445308098E-3</v>
      </c>
      <c r="EL627">
        <v>1</v>
      </c>
      <c r="EM627">
        <v>1.9571716174093561</v>
      </c>
      <c r="EN627">
        <v>-3.4664257390842897E-2</v>
      </c>
      <c r="EO627">
        <v>2.786396221705362E-3</v>
      </c>
      <c r="EP627">
        <v>1</v>
      </c>
      <c r="EQ627">
        <v>3</v>
      </c>
      <c r="ER627">
        <v>6</v>
      </c>
      <c r="ES627" t="s">
        <v>407</v>
      </c>
      <c r="ET627">
        <v>2.9437899999999999</v>
      </c>
      <c r="EU627">
        <v>2.8010299999999999</v>
      </c>
      <c r="EV627">
        <v>0.16608800000000001</v>
      </c>
      <c r="EW627">
        <v>0.17157600000000001</v>
      </c>
      <c r="EX627">
        <v>0.11831</v>
      </c>
      <c r="EY627">
        <v>0.10791100000000001</v>
      </c>
      <c r="EZ627">
        <v>17134.099999999999</v>
      </c>
      <c r="FA627">
        <v>17849.5</v>
      </c>
      <c r="FB627">
        <v>23887.8</v>
      </c>
      <c r="FC627">
        <v>25067.9</v>
      </c>
      <c r="FD627">
        <v>33708.699999999997</v>
      </c>
      <c r="FE627">
        <v>35707.199999999997</v>
      </c>
      <c r="FF627">
        <v>43543.8</v>
      </c>
      <c r="FG627">
        <v>46336.3</v>
      </c>
      <c r="FH627">
        <v>1.97397</v>
      </c>
      <c r="FI627">
        <v>1.8783000000000001</v>
      </c>
      <c r="FJ627">
        <v>0.129916</v>
      </c>
      <c r="FK627">
        <v>0</v>
      </c>
      <c r="FL627">
        <v>29.472200000000001</v>
      </c>
      <c r="FM627">
        <v>999.9</v>
      </c>
      <c r="FN627">
        <v>62</v>
      </c>
      <c r="FO627">
        <v>34.299999999999997</v>
      </c>
      <c r="FP627">
        <v>33.8108</v>
      </c>
      <c r="FQ627">
        <v>63.377200000000002</v>
      </c>
      <c r="FR627">
        <v>23.349399999999999</v>
      </c>
      <c r="FS627">
        <v>1</v>
      </c>
      <c r="FT627">
        <v>0.28385700000000003</v>
      </c>
      <c r="FU627">
        <v>0.46877999999999997</v>
      </c>
      <c r="FV627">
        <v>20.3217</v>
      </c>
      <c r="FW627">
        <v>5.2119</v>
      </c>
      <c r="FX627">
        <v>11.906599999999999</v>
      </c>
      <c r="FY627">
        <v>5.00265</v>
      </c>
      <c r="FZ627">
        <v>3.2896999999999998</v>
      </c>
      <c r="GA627">
        <v>9999</v>
      </c>
      <c r="GB627">
        <v>9999</v>
      </c>
      <c r="GC627">
        <v>9999</v>
      </c>
      <c r="GD627">
        <v>999.9</v>
      </c>
      <c r="GE627">
        <v>1.85947</v>
      </c>
      <c r="GF627">
        <v>1.85446</v>
      </c>
      <c r="GG627">
        <v>1.85764</v>
      </c>
      <c r="GH627">
        <v>1.85608</v>
      </c>
      <c r="GI627">
        <v>1.85486</v>
      </c>
      <c r="GJ627">
        <v>1.8545499999999999</v>
      </c>
      <c r="GK627">
        <v>1.85318</v>
      </c>
      <c r="GL627">
        <v>1.85636</v>
      </c>
      <c r="GM627">
        <v>0</v>
      </c>
      <c r="GN627">
        <v>0</v>
      </c>
      <c r="GO627">
        <v>0</v>
      </c>
      <c r="GP627">
        <v>0</v>
      </c>
      <c r="GQ627" t="s">
        <v>386</v>
      </c>
      <c r="GR627" t="s">
        <v>387</v>
      </c>
      <c r="GS627" t="s">
        <v>388</v>
      </c>
      <c r="GT627" t="s">
        <v>388</v>
      </c>
      <c r="GU627" t="s">
        <v>388</v>
      </c>
      <c r="GV627" t="s">
        <v>388</v>
      </c>
      <c r="GW627">
        <v>0</v>
      </c>
      <c r="GX627">
        <v>100</v>
      </c>
      <c r="GY627">
        <v>100</v>
      </c>
      <c r="GZ627">
        <v>2.2650000000000001</v>
      </c>
      <c r="HA627">
        <v>8.9999999999999993E-3</v>
      </c>
      <c r="HB627">
        <v>0.4487642293357042</v>
      </c>
      <c r="HC627">
        <v>2.7716384584972409E-3</v>
      </c>
      <c r="HD627">
        <v>-1.1467119688665799E-6</v>
      </c>
      <c r="HE627">
        <v>2.0626329066488061E-10</v>
      </c>
      <c r="HF627">
        <v>-7.3699162755519909E-2</v>
      </c>
      <c r="HG627">
        <v>1.066993184659233E-2</v>
      </c>
      <c r="HH627">
        <v>-3.4528890892081033E-4</v>
      </c>
      <c r="HI627">
        <v>2.382551249023132E-6</v>
      </c>
      <c r="HJ627">
        <v>1</v>
      </c>
      <c r="HK627">
        <v>2115</v>
      </c>
      <c r="HL627">
        <v>2</v>
      </c>
      <c r="HM627">
        <v>30</v>
      </c>
      <c r="HN627">
        <v>8.4</v>
      </c>
      <c r="HO627">
        <v>8.3000000000000007</v>
      </c>
      <c r="HP627">
        <v>2.2546400000000002</v>
      </c>
      <c r="HQ627">
        <v>2.2790499999999998</v>
      </c>
      <c r="HR627">
        <v>1.4978</v>
      </c>
      <c r="HS627">
        <v>2.3022499999999999</v>
      </c>
      <c r="HT627">
        <v>1.5478499999999999</v>
      </c>
      <c r="HU627">
        <v>2.4487299999999999</v>
      </c>
      <c r="HV627">
        <v>37.313800000000001</v>
      </c>
      <c r="HW627">
        <v>14.4297</v>
      </c>
      <c r="HX627">
        <v>18</v>
      </c>
      <c r="HY627">
        <v>497.80900000000003</v>
      </c>
      <c r="HZ627">
        <v>500.79399999999998</v>
      </c>
      <c r="IA627">
        <v>28.5489</v>
      </c>
      <c r="IB627">
        <v>30.727799999999998</v>
      </c>
      <c r="IC627">
        <v>30.000299999999999</v>
      </c>
      <c r="ID627">
        <v>30.5228</v>
      </c>
      <c r="IE627">
        <v>30.617799999999999</v>
      </c>
      <c r="IF627">
        <v>45.1982</v>
      </c>
      <c r="IG627">
        <v>31.9634</v>
      </c>
      <c r="IH627">
        <v>0</v>
      </c>
      <c r="II627">
        <v>28.578399999999998</v>
      </c>
      <c r="IJ627">
        <v>1066.47</v>
      </c>
      <c r="IK627">
        <v>23.776</v>
      </c>
      <c r="IL627">
        <v>100.699</v>
      </c>
      <c r="IM627">
        <v>100.425</v>
      </c>
      <c r="IN627" t="s">
        <v>3530</v>
      </c>
    </row>
    <row r="628" spans="1:248" x14ac:dyDescent="0.2">
      <c r="A628">
        <v>612</v>
      </c>
      <c r="B628">
        <v>1660316361</v>
      </c>
      <c r="C628">
        <v>5394.4000000953674</v>
      </c>
      <c r="D628" t="s">
        <v>1593</v>
      </c>
      <c r="E628" t="s">
        <v>1594</v>
      </c>
      <c r="F628">
        <v>1</v>
      </c>
      <c r="G628" t="s">
        <v>1195</v>
      </c>
      <c r="H628" t="s">
        <v>377</v>
      </c>
      <c r="I628" t="s">
        <v>378</v>
      </c>
      <c r="J628" t="s">
        <v>379</v>
      </c>
      <c r="K628" t="s">
        <v>380</v>
      </c>
      <c r="L628" t="s">
        <v>1195</v>
      </c>
      <c r="M628" t="s">
        <v>382</v>
      </c>
      <c r="N628">
        <v>1660316353.5</v>
      </c>
      <c r="O628">
        <f t="shared" si="306"/>
        <v>2.8546372480508344E-3</v>
      </c>
      <c r="P628">
        <f t="shared" si="307"/>
        <v>2.8546372480508344</v>
      </c>
      <c r="Q628">
        <f t="shared" si="308"/>
        <v>10.391408162577523</v>
      </c>
      <c r="R628">
        <f t="shared" si="309"/>
        <v>956.37199999999996</v>
      </c>
      <c r="S628">
        <f t="shared" si="310"/>
        <v>809.57670288918439</v>
      </c>
      <c r="T628">
        <f t="shared" si="311"/>
        <v>80.733899386080154</v>
      </c>
      <c r="U628">
        <f t="shared" si="312"/>
        <v>95.372854169486942</v>
      </c>
      <c r="V628">
        <f t="shared" si="313"/>
        <v>0.14402615858979514</v>
      </c>
      <c r="W628">
        <f t="shared" si="314"/>
        <v>2.9238809117031876</v>
      </c>
      <c r="X628">
        <f t="shared" si="315"/>
        <v>0.14019774538424529</v>
      </c>
      <c r="Y628">
        <f t="shared" si="316"/>
        <v>8.7959082405327516E-2</v>
      </c>
      <c r="Z628">
        <f t="shared" si="317"/>
        <v>321.51808808448402</v>
      </c>
      <c r="AA628">
        <f t="shared" si="318"/>
        <v>32.152414414935613</v>
      </c>
      <c r="AB628">
        <f t="shared" si="319"/>
        <v>31.600606666666671</v>
      </c>
      <c r="AC628">
        <f t="shared" si="320"/>
        <v>4.6681945395115356</v>
      </c>
      <c r="AD628">
        <f t="shared" si="321"/>
        <v>60.1331464421717</v>
      </c>
      <c r="AE628">
        <f t="shared" si="322"/>
        <v>2.7128161953518362</v>
      </c>
      <c r="AF628">
        <f t="shared" si="323"/>
        <v>4.5113491574246369</v>
      </c>
      <c r="AG628">
        <f t="shared" si="324"/>
        <v>1.9553783441596995</v>
      </c>
      <c r="AH628">
        <f t="shared" si="325"/>
        <v>-125.88950263904179</v>
      </c>
      <c r="AI628">
        <f t="shared" si="326"/>
        <v>-94.692855859799337</v>
      </c>
      <c r="AJ628">
        <f t="shared" si="327"/>
        <v>-7.2941733242114699</v>
      </c>
      <c r="AK628">
        <f t="shared" si="328"/>
        <v>93.641556261431461</v>
      </c>
      <c r="AL628">
        <f t="shared" si="329"/>
        <v>41.083215400378847</v>
      </c>
      <c r="AM628">
        <f t="shared" si="330"/>
        <v>2.8464371764597738</v>
      </c>
      <c r="AN628">
        <f t="shared" si="331"/>
        <v>10.391408162577523</v>
      </c>
      <c r="AO628">
        <v>1057.768314877321</v>
      </c>
      <c r="AP628">
        <v>1018.874193939393</v>
      </c>
      <c r="AQ628">
        <v>5.0296107022856162</v>
      </c>
      <c r="AR628">
        <v>65.936551714249305</v>
      </c>
      <c r="AS628">
        <f t="shared" si="332"/>
        <v>2.8546372480508344</v>
      </c>
      <c r="AT628">
        <v>23.8804591783096</v>
      </c>
      <c r="AU628">
        <v>27.211373333333331</v>
      </c>
      <c r="AV628">
        <v>6.8991516516226495E-5</v>
      </c>
      <c r="AW628">
        <v>81.195447360536576</v>
      </c>
      <c r="AX628">
        <v>0</v>
      </c>
      <c r="AY628">
        <v>0</v>
      </c>
      <c r="AZ628">
        <f t="shared" si="333"/>
        <v>1</v>
      </c>
      <c r="BA628">
        <f t="shared" si="334"/>
        <v>0</v>
      </c>
      <c r="BB628">
        <f t="shared" si="335"/>
        <v>52011.855433819255</v>
      </c>
      <c r="BC628">
        <f t="shared" si="336"/>
        <v>2000.0160000000001</v>
      </c>
      <c r="BD628">
        <f t="shared" si="337"/>
        <v>1681.2131988002507</v>
      </c>
      <c r="BE628">
        <f t="shared" si="338"/>
        <v>0.8405998746011285</v>
      </c>
      <c r="BF628">
        <f t="shared" si="339"/>
        <v>0.16075775798017816</v>
      </c>
      <c r="BG628">
        <v>6</v>
      </c>
      <c r="BH628">
        <v>0.5</v>
      </c>
      <c r="BI628" t="s">
        <v>383</v>
      </c>
      <c r="BJ628">
        <v>2</v>
      </c>
      <c r="BK628" t="b">
        <v>1</v>
      </c>
      <c r="BL628">
        <v>1660316353.5</v>
      </c>
      <c r="BM628">
        <v>956.37199999999996</v>
      </c>
      <c r="BN628">
        <v>1008.922866666667</v>
      </c>
      <c r="BO628">
        <v>27.203353333333329</v>
      </c>
      <c r="BP628">
        <v>23.881540000000001</v>
      </c>
      <c r="BQ628">
        <v>954.14353333333315</v>
      </c>
      <c r="BR628">
        <v>27.19434</v>
      </c>
      <c r="BS628">
        <v>500.1493333333334</v>
      </c>
      <c r="BT628">
        <v>99.623673333333329</v>
      </c>
      <c r="BU628">
        <v>9.9921846666666661E-2</v>
      </c>
      <c r="BV628">
        <v>30.999886666666661</v>
      </c>
      <c r="BW628">
        <v>31.600606666666671</v>
      </c>
      <c r="BX628">
        <v>999.89999999999986</v>
      </c>
      <c r="BY628">
        <v>0</v>
      </c>
      <c r="BZ628">
        <v>0</v>
      </c>
      <c r="CA628">
        <v>10005.373333333329</v>
      </c>
      <c r="CB628">
        <v>0</v>
      </c>
      <c r="CC628">
        <v>23.90062666666666</v>
      </c>
      <c r="CD628">
        <v>-52.551026666666672</v>
      </c>
      <c r="CE628">
        <v>983.11626666666666</v>
      </c>
      <c r="CF628">
        <v>1033.606066666666</v>
      </c>
      <c r="CG628">
        <v>3.3218113333333341</v>
      </c>
      <c r="CH628">
        <v>1008.922866666667</v>
      </c>
      <c r="CI628">
        <v>23.881540000000001</v>
      </c>
      <c r="CJ628">
        <v>2.7100986666666662</v>
      </c>
      <c r="CK628">
        <v>2.3791660000000001</v>
      </c>
      <c r="CL628">
        <v>22.346473333333339</v>
      </c>
      <c r="CM628">
        <v>20.22268</v>
      </c>
      <c r="CN628">
        <v>2000.0160000000001</v>
      </c>
      <c r="CO628">
        <v>0.9800032000000003</v>
      </c>
      <c r="CP628">
        <v>1.999714E-2</v>
      </c>
      <c r="CQ628">
        <v>0</v>
      </c>
      <c r="CR628">
        <v>2.6156666666666668</v>
      </c>
      <c r="CS628">
        <v>0</v>
      </c>
      <c r="CT628">
        <v>26807.82666666666</v>
      </c>
      <c r="CU628">
        <v>17412.473333333339</v>
      </c>
      <c r="CV628">
        <v>40.936999999999998</v>
      </c>
      <c r="CW628">
        <v>42</v>
      </c>
      <c r="CX628">
        <v>40.936999999999998</v>
      </c>
      <c r="CY628">
        <v>40.379133333333343</v>
      </c>
      <c r="CZ628">
        <v>41.008266666666671</v>
      </c>
      <c r="DA628">
        <v>1960.0260000000001</v>
      </c>
      <c r="DB628">
        <v>39.991999999999997</v>
      </c>
      <c r="DC628">
        <v>0</v>
      </c>
      <c r="DD628">
        <v>1660316359.2</v>
      </c>
      <c r="DE628">
        <v>0</v>
      </c>
      <c r="DF628">
        <v>1660315861.5</v>
      </c>
      <c r="DG628" t="s">
        <v>1196</v>
      </c>
      <c r="DH628">
        <v>1660315856.5</v>
      </c>
      <c r="DI628">
        <v>1660315861.5</v>
      </c>
      <c r="DJ628">
        <v>15</v>
      </c>
      <c r="DK628">
        <v>-0.154</v>
      </c>
      <c r="DL628">
        <v>-8.0000000000000002E-3</v>
      </c>
      <c r="DM628">
        <v>1.3839999999999999</v>
      </c>
      <c r="DN628">
        <v>1.6E-2</v>
      </c>
      <c r="DO628">
        <v>400</v>
      </c>
      <c r="DP628">
        <v>24</v>
      </c>
      <c r="DQ628">
        <v>0.19</v>
      </c>
      <c r="DR628">
        <v>0.03</v>
      </c>
      <c r="DS628">
        <v>10.046792264608809</v>
      </c>
      <c r="DT628">
        <v>0.7814718187238554</v>
      </c>
      <c r="DU628">
        <v>0.159756001673172</v>
      </c>
      <c r="DV628">
        <v>0</v>
      </c>
      <c r="DW628">
        <v>41.166597351849809</v>
      </c>
      <c r="DX628">
        <v>-2.462745871224957</v>
      </c>
      <c r="DY628">
        <v>0.22618602840685151</v>
      </c>
      <c r="DZ628">
        <v>0</v>
      </c>
      <c r="EA628">
        <v>-52.598051612903227</v>
      </c>
      <c r="EB628">
        <v>2.2869725806453758</v>
      </c>
      <c r="EC628">
        <v>0.2569075833220314</v>
      </c>
      <c r="ED628">
        <v>0</v>
      </c>
      <c r="EE628">
        <v>795.01863720041024</v>
      </c>
      <c r="EF628">
        <v>284.89732738023503</v>
      </c>
      <c r="EG628">
        <v>27.464726610021319</v>
      </c>
      <c r="EH628">
        <v>0</v>
      </c>
      <c r="EI628">
        <v>3.3171258536585371</v>
      </c>
      <c r="EJ628">
        <v>7.3818606271772849E-2</v>
      </c>
      <c r="EK628">
        <v>9.9952574060266364E-3</v>
      </c>
      <c r="EL628">
        <v>1</v>
      </c>
      <c r="EM628">
        <v>1.9561426570661731</v>
      </c>
      <c r="EN628">
        <v>-3.7521658977969913E-2</v>
      </c>
      <c r="EO628">
        <v>2.8985748111407818E-3</v>
      </c>
      <c r="EP628">
        <v>1</v>
      </c>
      <c r="EQ628">
        <v>2</v>
      </c>
      <c r="ER628">
        <v>6</v>
      </c>
      <c r="ES628" t="s">
        <v>412</v>
      </c>
      <c r="ET628">
        <v>2.9438200000000001</v>
      </c>
      <c r="EU628">
        <v>2.8011300000000001</v>
      </c>
      <c r="EV628">
        <v>0.16661000000000001</v>
      </c>
      <c r="EW628">
        <v>0.17206199999999999</v>
      </c>
      <c r="EX628">
        <v>0.118309</v>
      </c>
      <c r="EY628">
        <v>0.107876</v>
      </c>
      <c r="EZ628">
        <v>17123.3</v>
      </c>
      <c r="FA628">
        <v>17838.900000000001</v>
      </c>
      <c r="FB628">
        <v>23887.7</v>
      </c>
      <c r="FC628">
        <v>25067.8</v>
      </c>
      <c r="FD628">
        <v>33708.699999999997</v>
      </c>
      <c r="FE628">
        <v>35708.5</v>
      </c>
      <c r="FF628">
        <v>43543.7</v>
      </c>
      <c r="FG628">
        <v>46336.2</v>
      </c>
      <c r="FH628">
        <v>1.974</v>
      </c>
      <c r="FI628">
        <v>1.87845</v>
      </c>
      <c r="FJ628">
        <v>0.13042999999999999</v>
      </c>
      <c r="FK628">
        <v>0</v>
      </c>
      <c r="FL628">
        <v>29.472200000000001</v>
      </c>
      <c r="FM628">
        <v>999.9</v>
      </c>
      <c r="FN628">
        <v>62</v>
      </c>
      <c r="FO628">
        <v>34.299999999999997</v>
      </c>
      <c r="FP628">
        <v>33.816000000000003</v>
      </c>
      <c r="FQ628">
        <v>63.697200000000002</v>
      </c>
      <c r="FR628">
        <v>23.497599999999998</v>
      </c>
      <c r="FS628">
        <v>1</v>
      </c>
      <c r="FT628">
        <v>0.283887</v>
      </c>
      <c r="FU628">
        <v>0.44097999999999998</v>
      </c>
      <c r="FV628">
        <v>20.321899999999999</v>
      </c>
      <c r="FW628">
        <v>5.2120499999999996</v>
      </c>
      <c r="FX628">
        <v>11.9063</v>
      </c>
      <c r="FY628">
        <v>5.0026000000000002</v>
      </c>
      <c r="FZ628">
        <v>3.2896999999999998</v>
      </c>
      <c r="GA628">
        <v>9999</v>
      </c>
      <c r="GB628">
        <v>9999</v>
      </c>
      <c r="GC628">
        <v>9999</v>
      </c>
      <c r="GD628">
        <v>999.9</v>
      </c>
      <c r="GE628">
        <v>1.85947</v>
      </c>
      <c r="GF628">
        <v>1.8544700000000001</v>
      </c>
      <c r="GG628">
        <v>1.85764</v>
      </c>
      <c r="GH628">
        <v>1.85608</v>
      </c>
      <c r="GI628">
        <v>1.85486</v>
      </c>
      <c r="GJ628">
        <v>1.8545499999999999</v>
      </c>
      <c r="GK628">
        <v>1.85318</v>
      </c>
      <c r="GL628">
        <v>1.8563700000000001</v>
      </c>
      <c r="GM628">
        <v>0</v>
      </c>
      <c r="GN628">
        <v>0</v>
      </c>
      <c r="GO628">
        <v>0</v>
      </c>
      <c r="GP628">
        <v>0</v>
      </c>
      <c r="GQ628" t="s">
        <v>386</v>
      </c>
      <c r="GR628" t="s">
        <v>387</v>
      </c>
      <c r="GS628" t="s">
        <v>388</v>
      </c>
      <c r="GT628" t="s">
        <v>388</v>
      </c>
      <c r="GU628" t="s">
        <v>388</v>
      </c>
      <c r="GV628" t="s">
        <v>388</v>
      </c>
      <c r="GW628">
        <v>0</v>
      </c>
      <c r="GX628">
        <v>100</v>
      </c>
      <c r="GY628">
        <v>100</v>
      </c>
      <c r="GZ628">
        <v>2.27</v>
      </c>
      <c r="HA628">
        <v>8.9999999999999993E-3</v>
      </c>
      <c r="HB628">
        <v>0.4487642293357042</v>
      </c>
      <c r="HC628">
        <v>2.7716384584972409E-3</v>
      </c>
      <c r="HD628">
        <v>-1.1467119688665799E-6</v>
      </c>
      <c r="HE628">
        <v>2.0626329066488061E-10</v>
      </c>
      <c r="HF628">
        <v>-7.3699162755519909E-2</v>
      </c>
      <c r="HG628">
        <v>1.066993184659233E-2</v>
      </c>
      <c r="HH628">
        <v>-3.4528890892081033E-4</v>
      </c>
      <c r="HI628">
        <v>2.382551249023132E-6</v>
      </c>
      <c r="HJ628">
        <v>1</v>
      </c>
      <c r="HK628">
        <v>2115</v>
      </c>
      <c r="HL628">
        <v>2</v>
      </c>
      <c r="HM628">
        <v>30</v>
      </c>
      <c r="HN628">
        <v>8.4</v>
      </c>
      <c r="HO628">
        <v>8.3000000000000007</v>
      </c>
      <c r="HP628">
        <v>2.2656200000000002</v>
      </c>
      <c r="HQ628">
        <v>2.2936999999999999</v>
      </c>
      <c r="HR628">
        <v>1.4978</v>
      </c>
      <c r="HS628">
        <v>2.3022499999999999</v>
      </c>
      <c r="HT628">
        <v>1.5478499999999999</v>
      </c>
      <c r="HU628">
        <v>2.4121100000000002</v>
      </c>
      <c r="HV628">
        <v>37.313800000000001</v>
      </c>
      <c r="HW628">
        <v>14.420999999999999</v>
      </c>
      <c r="HX628">
        <v>18</v>
      </c>
      <c r="HY628">
        <v>497.82600000000002</v>
      </c>
      <c r="HZ628">
        <v>500.899</v>
      </c>
      <c r="IA628">
        <v>28.555900000000001</v>
      </c>
      <c r="IB628">
        <v>30.728400000000001</v>
      </c>
      <c r="IC628">
        <v>30.000299999999999</v>
      </c>
      <c r="ID628">
        <v>30.523099999999999</v>
      </c>
      <c r="IE628">
        <v>30.618300000000001</v>
      </c>
      <c r="IF628">
        <v>45.4315</v>
      </c>
      <c r="IG628">
        <v>31.9634</v>
      </c>
      <c r="IH628">
        <v>0</v>
      </c>
      <c r="II628">
        <v>28.578399999999998</v>
      </c>
      <c r="IJ628">
        <v>1076.49</v>
      </c>
      <c r="IK628">
        <v>23.7729</v>
      </c>
      <c r="IL628">
        <v>100.699</v>
      </c>
      <c r="IM628">
        <v>100.425</v>
      </c>
      <c r="IN628" t="s">
        <v>3530</v>
      </c>
    </row>
    <row r="629" spans="1:248" x14ac:dyDescent="0.2">
      <c r="A629">
        <v>613</v>
      </c>
      <c r="B629">
        <v>1660316362</v>
      </c>
      <c r="C629">
        <v>5395.4000000953674</v>
      </c>
      <c r="D629" t="s">
        <v>1595</v>
      </c>
      <c r="E629" t="s">
        <v>1596</v>
      </c>
      <c r="F629">
        <v>1</v>
      </c>
      <c r="G629" t="s">
        <v>1195</v>
      </c>
      <c r="H629" t="s">
        <v>377</v>
      </c>
      <c r="I629" t="s">
        <v>378</v>
      </c>
      <c r="J629" t="s">
        <v>379</v>
      </c>
      <c r="K629" t="s">
        <v>380</v>
      </c>
      <c r="L629" t="s">
        <v>1195</v>
      </c>
      <c r="M629" t="s">
        <v>382</v>
      </c>
      <c r="N629">
        <v>1660316354</v>
      </c>
      <c r="O629">
        <f t="shared" si="306"/>
        <v>2.8635463275623659E-3</v>
      </c>
      <c r="P629">
        <f t="shared" si="307"/>
        <v>2.863546327562366</v>
      </c>
      <c r="Q629">
        <f t="shared" si="308"/>
        <v>10.310865686456369</v>
      </c>
      <c r="R629">
        <f t="shared" si="309"/>
        <v>958.84818749999999</v>
      </c>
      <c r="S629">
        <f t="shared" si="310"/>
        <v>813.24499727166301</v>
      </c>
      <c r="T629">
        <f t="shared" si="311"/>
        <v>81.099650634575738</v>
      </c>
      <c r="U629">
        <f t="shared" si="312"/>
        <v>95.619712729532878</v>
      </c>
      <c r="V629">
        <f t="shared" si="313"/>
        <v>0.14449822600725823</v>
      </c>
      <c r="W629">
        <f t="shared" si="314"/>
        <v>2.9234987199371041</v>
      </c>
      <c r="X629">
        <f t="shared" si="315"/>
        <v>0.14064454754247971</v>
      </c>
      <c r="Y629">
        <f t="shared" si="316"/>
        <v>8.8240519537953699E-2</v>
      </c>
      <c r="Z629">
        <f t="shared" si="317"/>
        <v>321.51702364170325</v>
      </c>
      <c r="AA629">
        <f t="shared" si="318"/>
        <v>32.150102796755704</v>
      </c>
      <c r="AB629">
        <f t="shared" si="319"/>
        <v>31.600281249999998</v>
      </c>
      <c r="AC629">
        <f t="shared" si="320"/>
        <v>4.668108305644628</v>
      </c>
      <c r="AD629">
        <f t="shared" si="321"/>
        <v>60.134560949863612</v>
      </c>
      <c r="AE629">
        <f t="shared" si="322"/>
        <v>2.7128598356953937</v>
      </c>
      <c r="AF629">
        <f t="shared" si="323"/>
        <v>4.5113156109299677</v>
      </c>
      <c r="AG629">
        <f t="shared" si="324"/>
        <v>1.9552484699492343</v>
      </c>
      <c r="AH629">
        <f t="shared" si="325"/>
        <v>-126.28239304550034</v>
      </c>
      <c r="AI629">
        <f t="shared" si="326"/>
        <v>-94.649743916618462</v>
      </c>
      <c r="AJ629">
        <f t="shared" si="327"/>
        <v>-7.291789170226707</v>
      </c>
      <c r="AK629">
        <f t="shared" si="328"/>
        <v>93.29309750935775</v>
      </c>
      <c r="AL629">
        <f t="shared" si="329"/>
        <v>41.021447438403307</v>
      </c>
      <c r="AM629">
        <f t="shared" si="330"/>
        <v>2.8489530456797523</v>
      </c>
      <c r="AN629">
        <f t="shared" si="331"/>
        <v>10.310865686456369</v>
      </c>
      <c r="AO629">
        <v>1062.4628175642131</v>
      </c>
      <c r="AP629">
        <v>1023.844060606061</v>
      </c>
      <c r="AQ629">
        <v>4.9956419681505366</v>
      </c>
      <c r="AR629">
        <v>65.936551714249305</v>
      </c>
      <c r="AS629">
        <f t="shared" si="332"/>
        <v>2.863546327562366</v>
      </c>
      <c r="AT629">
        <v>23.869154392537691</v>
      </c>
      <c r="AU629">
        <v>27.210531515151501</v>
      </c>
      <c r="AV629">
        <v>6.0437639338071678E-5</v>
      </c>
      <c r="AW629">
        <v>81.195447360536576</v>
      </c>
      <c r="AX629">
        <v>0</v>
      </c>
      <c r="AY629">
        <v>0</v>
      </c>
      <c r="AZ629">
        <f t="shared" si="333"/>
        <v>1</v>
      </c>
      <c r="BA629">
        <f t="shared" si="334"/>
        <v>0</v>
      </c>
      <c r="BB629">
        <f t="shared" si="335"/>
        <v>52000.997698565909</v>
      </c>
      <c r="BC629">
        <f t="shared" si="336"/>
        <v>2000.0093750000001</v>
      </c>
      <c r="BD629">
        <f t="shared" si="337"/>
        <v>1681.2076301252348</v>
      </c>
      <c r="BE629">
        <f t="shared" si="338"/>
        <v>0.84059987475070452</v>
      </c>
      <c r="BF629">
        <f t="shared" si="339"/>
        <v>0.16075775826885974</v>
      </c>
      <c r="BG629">
        <v>6</v>
      </c>
      <c r="BH629">
        <v>0.5</v>
      </c>
      <c r="BI629" t="s">
        <v>383</v>
      </c>
      <c r="BJ629">
        <v>2</v>
      </c>
      <c r="BK629" t="b">
        <v>1</v>
      </c>
      <c r="BL629">
        <v>1660316354</v>
      </c>
      <c r="BM629">
        <v>958.84818749999999</v>
      </c>
      <c r="BN629">
        <v>1011.3364375</v>
      </c>
      <c r="BO629">
        <v>27.203812500000002</v>
      </c>
      <c r="BP629">
        <v>23.879056250000001</v>
      </c>
      <c r="BQ629">
        <v>956.61687499999994</v>
      </c>
      <c r="BR629">
        <v>27.194800000000001</v>
      </c>
      <c r="BS629">
        <v>500.14806249999998</v>
      </c>
      <c r="BT629">
        <v>99.623575000000002</v>
      </c>
      <c r="BU629">
        <v>9.9941168750000003E-2</v>
      </c>
      <c r="BV629">
        <v>30.999756250000001</v>
      </c>
      <c r="BW629">
        <v>31.600281249999998</v>
      </c>
      <c r="BX629">
        <v>999.9</v>
      </c>
      <c r="BY629">
        <v>0</v>
      </c>
      <c r="BZ629">
        <v>0</v>
      </c>
      <c r="CA629">
        <v>10003.20125</v>
      </c>
      <c r="CB629">
        <v>0</v>
      </c>
      <c r="CC629">
        <v>23.906925000000001</v>
      </c>
      <c r="CD629">
        <v>-52.488212500000003</v>
      </c>
      <c r="CE629">
        <v>985.66212500000006</v>
      </c>
      <c r="CF629">
        <v>1036.0756875</v>
      </c>
      <c r="CG629">
        <v>3.3247593750000002</v>
      </c>
      <c r="CH629">
        <v>1011.3364375</v>
      </c>
      <c r="CI629">
        <v>23.879056250000001</v>
      </c>
      <c r="CJ629">
        <v>2.7101418750000001</v>
      </c>
      <c r="CK629">
        <v>2.3789162500000001</v>
      </c>
      <c r="CL629">
        <v>22.3467375</v>
      </c>
      <c r="CM629">
        <v>20.220981250000001</v>
      </c>
      <c r="CN629">
        <v>2000.0093750000001</v>
      </c>
      <c r="CO629">
        <v>0.98000312499999997</v>
      </c>
      <c r="CP629">
        <v>1.99972125E-2</v>
      </c>
      <c r="CQ629">
        <v>0</v>
      </c>
      <c r="CR629">
        <v>2.5968125</v>
      </c>
      <c r="CS629">
        <v>0</v>
      </c>
      <c r="CT629">
        <v>26808.881249999999</v>
      </c>
      <c r="CU629">
        <v>17412.418750000001</v>
      </c>
      <c r="CV629">
        <v>40.936999999999998</v>
      </c>
      <c r="CW629">
        <v>42</v>
      </c>
      <c r="CX629">
        <v>40.936999999999998</v>
      </c>
      <c r="CY629">
        <v>40.378875000000001</v>
      </c>
      <c r="CZ629">
        <v>41.011625000000002</v>
      </c>
      <c r="DA629">
        <v>1960.0193750000001</v>
      </c>
      <c r="DB629">
        <v>39.991875000000007</v>
      </c>
      <c r="DC629">
        <v>0</v>
      </c>
      <c r="DD629">
        <v>1660316359.8</v>
      </c>
      <c r="DE629">
        <v>0</v>
      </c>
      <c r="DF629">
        <v>1660315861.5</v>
      </c>
      <c r="DG629" t="s">
        <v>1196</v>
      </c>
      <c r="DH629">
        <v>1660315856.5</v>
      </c>
      <c r="DI629">
        <v>1660315861.5</v>
      </c>
      <c r="DJ629">
        <v>15</v>
      </c>
      <c r="DK629">
        <v>-0.154</v>
      </c>
      <c r="DL629">
        <v>-8.0000000000000002E-3</v>
      </c>
      <c r="DM629">
        <v>1.3839999999999999</v>
      </c>
      <c r="DN629">
        <v>1.6E-2</v>
      </c>
      <c r="DO629">
        <v>400</v>
      </c>
      <c r="DP629">
        <v>24</v>
      </c>
      <c r="DQ629">
        <v>0.19</v>
      </c>
      <c r="DR629">
        <v>0.03</v>
      </c>
      <c r="DS629">
        <v>10.111722257794231</v>
      </c>
      <c r="DT629">
        <v>0.69789553322345821</v>
      </c>
      <c r="DU629">
        <v>0.1563679157915201</v>
      </c>
      <c r="DV629">
        <v>0</v>
      </c>
      <c r="DW629">
        <v>41.067967974230207</v>
      </c>
      <c r="DX629">
        <v>-4.0748702538944581</v>
      </c>
      <c r="DY629">
        <v>0.36071286938594432</v>
      </c>
      <c r="DZ629">
        <v>0</v>
      </c>
      <c r="EA629">
        <v>-52.484949999999998</v>
      </c>
      <c r="EB629">
        <v>4.4564956618464731</v>
      </c>
      <c r="EC629">
        <v>0.39664998151182818</v>
      </c>
      <c r="ED629">
        <v>0</v>
      </c>
      <c r="EE629">
        <v>800.87906218845433</v>
      </c>
      <c r="EF629">
        <v>280.01874250358259</v>
      </c>
      <c r="EG629">
        <v>27.667093980553801</v>
      </c>
      <c r="EH629">
        <v>0</v>
      </c>
      <c r="EI629">
        <v>3.32124175</v>
      </c>
      <c r="EJ629">
        <v>0.12819861163226709</v>
      </c>
      <c r="EK629">
        <v>1.5909278721472572E-2</v>
      </c>
      <c r="EL629">
        <v>1</v>
      </c>
      <c r="EM629">
        <v>1.95543145037035</v>
      </c>
      <c r="EN629">
        <v>-3.7534466652682272E-2</v>
      </c>
      <c r="EO629">
        <v>2.9984445660034731E-3</v>
      </c>
      <c r="EP629">
        <v>1</v>
      </c>
      <c r="EQ629">
        <v>2</v>
      </c>
      <c r="ER629">
        <v>6</v>
      </c>
      <c r="ES629" t="s">
        <v>412</v>
      </c>
      <c r="ET629">
        <v>2.9436800000000001</v>
      </c>
      <c r="EU629">
        <v>2.8012100000000002</v>
      </c>
      <c r="EV629">
        <v>0.167125</v>
      </c>
      <c r="EW629">
        <v>0.17256099999999999</v>
      </c>
      <c r="EX629">
        <v>0.11830300000000001</v>
      </c>
      <c r="EY629">
        <v>0.10785500000000001</v>
      </c>
      <c r="EZ629">
        <v>17112.599999999999</v>
      </c>
      <c r="FA629">
        <v>17828</v>
      </c>
      <c r="FB629">
        <v>23887.5</v>
      </c>
      <c r="FC629">
        <v>25067.7</v>
      </c>
      <c r="FD629">
        <v>33708.699999999997</v>
      </c>
      <c r="FE629">
        <v>35709.199999999997</v>
      </c>
      <c r="FF629">
        <v>43543.4</v>
      </c>
      <c r="FG629">
        <v>46335.9</v>
      </c>
      <c r="FH629">
        <v>1.9741</v>
      </c>
      <c r="FI629">
        <v>1.8785000000000001</v>
      </c>
      <c r="FJ629">
        <v>0.13060099999999999</v>
      </c>
      <c r="FK629">
        <v>0</v>
      </c>
      <c r="FL629">
        <v>29.472200000000001</v>
      </c>
      <c r="FM629">
        <v>999.9</v>
      </c>
      <c r="FN629">
        <v>62</v>
      </c>
      <c r="FO629">
        <v>34.299999999999997</v>
      </c>
      <c r="FP629">
        <v>33.812899999999999</v>
      </c>
      <c r="FQ629">
        <v>63.447200000000002</v>
      </c>
      <c r="FR629">
        <v>22.756399999999999</v>
      </c>
      <c r="FS629">
        <v>1</v>
      </c>
      <c r="FT629">
        <v>0.28384100000000001</v>
      </c>
      <c r="FU629">
        <v>0.45983099999999999</v>
      </c>
      <c r="FV629">
        <v>20.3218</v>
      </c>
      <c r="FW629">
        <v>5.2120499999999996</v>
      </c>
      <c r="FX629">
        <v>11.906499999999999</v>
      </c>
      <c r="FY629">
        <v>5.0025500000000003</v>
      </c>
      <c r="FZ629">
        <v>3.2897500000000002</v>
      </c>
      <c r="GA629">
        <v>9999</v>
      </c>
      <c r="GB629">
        <v>9999</v>
      </c>
      <c r="GC629">
        <v>9999</v>
      </c>
      <c r="GD629">
        <v>999.9</v>
      </c>
      <c r="GE629">
        <v>1.85945</v>
      </c>
      <c r="GF629">
        <v>1.85446</v>
      </c>
      <c r="GG629">
        <v>1.8576299999999999</v>
      </c>
      <c r="GH629">
        <v>1.85608</v>
      </c>
      <c r="GI629">
        <v>1.85486</v>
      </c>
      <c r="GJ629">
        <v>1.8545499999999999</v>
      </c>
      <c r="GK629">
        <v>1.85318</v>
      </c>
      <c r="GL629">
        <v>1.8563700000000001</v>
      </c>
      <c r="GM629">
        <v>0</v>
      </c>
      <c r="GN629">
        <v>0</v>
      </c>
      <c r="GO629">
        <v>0</v>
      </c>
      <c r="GP629">
        <v>0</v>
      </c>
      <c r="GQ629" t="s">
        <v>386</v>
      </c>
      <c r="GR629" t="s">
        <v>387</v>
      </c>
      <c r="GS629" t="s">
        <v>388</v>
      </c>
      <c r="GT629" t="s">
        <v>388</v>
      </c>
      <c r="GU629" t="s">
        <v>388</v>
      </c>
      <c r="GV629" t="s">
        <v>388</v>
      </c>
      <c r="GW629">
        <v>0</v>
      </c>
      <c r="GX629">
        <v>100</v>
      </c>
      <c r="GY629">
        <v>100</v>
      </c>
      <c r="GZ629">
        <v>2.2759999999999998</v>
      </c>
      <c r="HA629">
        <v>8.9999999999999993E-3</v>
      </c>
      <c r="HB629">
        <v>0.4487642293357042</v>
      </c>
      <c r="HC629">
        <v>2.7716384584972409E-3</v>
      </c>
      <c r="HD629">
        <v>-1.1467119688665799E-6</v>
      </c>
      <c r="HE629">
        <v>2.0626329066488061E-10</v>
      </c>
      <c r="HF629">
        <v>-7.3699162755519909E-2</v>
      </c>
      <c r="HG629">
        <v>1.066993184659233E-2</v>
      </c>
      <c r="HH629">
        <v>-3.4528890892081033E-4</v>
      </c>
      <c r="HI629">
        <v>2.382551249023132E-6</v>
      </c>
      <c r="HJ629">
        <v>1</v>
      </c>
      <c r="HK629">
        <v>2115</v>
      </c>
      <c r="HL629">
        <v>2</v>
      </c>
      <c r="HM629">
        <v>30</v>
      </c>
      <c r="HN629">
        <v>8.4</v>
      </c>
      <c r="HO629">
        <v>8.3000000000000007</v>
      </c>
      <c r="HP629">
        <v>2.2729499999999998</v>
      </c>
      <c r="HQ629">
        <v>2.3034699999999999</v>
      </c>
      <c r="HR629">
        <v>1.4978</v>
      </c>
      <c r="HS629">
        <v>2.3022499999999999</v>
      </c>
      <c r="HT629">
        <v>1.5478499999999999</v>
      </c>
      <c r="HU629">
        <v>2.2961399999999998</v>
      </c>
      <c r="HV629">
        <v>37.313800000000001</v>
      </c>
      <c r="HW629">
        <v>14.420999999999999</v>
      </c>
      <c r="HX629">
        <v>18</v>
      </c>
      <c r="HY629">
        <v>497.89</v>
      </c>
      <c r="HZ629">
        <v>500.93299999999999</v>
      </c>
      <c r="IA629">
        <v>28.563800000000001</v>
      </c>
      <c r="IB629">
        <v>30.729099999999999</v>
      </c>
      <c r="IC629">
        <v>30.000299999999999</v>
      </c>
      <c r="ID629">
        <v>30.523700000000002</v>
      </c>
      <c r="IE629">
        <v>30.618300000000001</v>
      </c>
      <c r="IF629">
        <v>45.548400000000001</v>
      </c>
      <c r="IG629">
        <v>31.9634</v>
      </c>
      <c r="IH629">
        <v>0</v>
      </c>
      <c r="II629">
        <v>28.579599999999999</v>
      </c>
      <c r="IJ629">
        <v>1076.49</v>
      </c>
      <c r="IK629">
        <v>23.777799999999999</v>
      </c>
      <c r="IL629">
        <v>100.69799999999999</v>
      </c>
      <c r="IM629">
        <v>100.42400000000001</v>
      </c>
      <c r="IN629" t="s">
        <v>3530</v>
      </c>
    </row>
    <row r="630" spans="1:248" x14ac:dyDescent="0.2">
      <c r="A630">
        <v>614</v>
      </c>
      <c r="B630">
        <v>1660316363</v>
      </c>
      <c r="C630">
        <v>5396.4000000953674</v>
      </c>
      <c r="D630" t="s">
        <v>1597</v>
      </c>
      <c r="E630" t="s">
        <v>1598</v>
      </c>
      <c r="F630">
        <v>1</v>
      </c>
      <c r="G630" t="s">
        <v>1195</v>
      </c>
      <c r="H630" t="s">
        <v>377</v>
      </c>
      <c r="I630" t="s">
        <v>378</v>
      </c>
      <c r="J630" t="s">
        <v>379</v>
      </c>
      <c r="K630" t="s">
        <v>380</v>
      </c>
      <c r="L630" t="s">
        <v>1195</v>
      </c>
      <c r="M630" t="s">
        <v>382</v>
      </c>
      <c r="N630">
        <v>1660316355.5</v>
      </c>
      <c r="O630">
        <f t="shared" si="306"/>
        <v>2.8723663457808058E-3</v>
      </c>
      <c r="P630">
        <f t="shared" si="307"/>
        <v>2.8723663457808057</v>
      </c>
      <c r="Q630">
        <f t="shared" si="308"/>
        <v>10.254026475916675</v>
      </c>
      <c r="R630">
        <f t="shared" si="309"/>
        <v>966.32033333333322</v>
      </c>
      <c r="S630">
        <f t="shared" si="310"/>
        <v>821.51680642184124</v>
      </c>
      <c r="T630">
        <f t="shared" si="311"/>
        <v>81.924369904784484</v>
      </c>
      <c r="U630">
        <f t="shared" si="312"/>
        <v>96.364655982295332</v>
      </c>
      <c r="V630">
        <f t="shared" si="313"/>
        <v>0.14500941516860952</v>
      </c>
      <c r="W630">
        <f t="shared" si="314"/>
        <v>2.9233493209154564</v>
      </c>
      <c r="X630">
        <f t="shared" si="315"/>
        <v>0.14112862396138268</v>
      </c>
      <c r="Y630">
        <f t="shared" si="316"/>
        <v>8.8545412983887767E-2</v>
      </c>
      <c r="Z630">
        <f t="shared" si="317"/>
        <v>321.51823308444625</v>
      </c>
      <c r="AA630">
        <f t="shared" si="318"/>
        <v>32.147350098814229</v>
      </c>
      <c r="AB630">
        <f t="shared" si="319"/>
        <v>31.598146666666661</v>
      </c>
      <c r="AC630">
        <f t="shared" si="320"/>
        <v>4.6675426856164446</v>
      </c>
      <c r="AD630">
        <f t="shared" si="321"/>
        <v>60.13944029273366</v>
      </c>
      <c r="AE630">
        <f t="shared" si="322"/>
        <v>2.7129990675003279</v>
      </c>
      <c r="AF630">
        <f t="shared" si="323"/>
        <v>4.5111811056015529</v>
      </c>
      <c r="AG630">
        <f t="shared" si="324"/>
        <v>1.9545436181161167</v>
      </c>
      <c r="AH630">
        <f t="shared" si="325"/>
        <v>-126.67135584893353</v>
      </c>
      <c r="AI630">
        <f t="shared" si="326"/>
        <v>-94.390902565516001</v>
      </c>
      <c r="AJ630">
        <f t="shared" si="327"/>
        <v>-7.2721244359329944</v>
      </c>
      <c r="AK630">
        <f t="shared" si="328"/>
        <v>93.183850234063726</v>
      </c>
      <c r="AL630">
        <f t="shared" si="329"/>
        <v>40.90372441771121</v>
      </c>
      <c r="AM630">
        <f t="shared" si="330"/>
        <v>2.8528455589431974</v>
      </c>
      <c r="AN630">
        <f t="shared" si="331"/>
        <v>10.254026475916675</v>
      </c>
      <c r="AO630">
        <v>1067.1607041464879</v>
      </c>
      <c r="AP630">
        <v>1028.777696969697</v>
      </c>
      <c r="AQ630">
        <v>4.9636097856031922</v>
      </c>
      <c r="AR630">
        <v>65.936551714249305</v>
      </c>
      <c r="AS630">
        <f t="shared" si="332"/>
        <v>2.8723663457808057</v>
      </c>
      <c r="AT630">
        <v>23.856387623385611</v>
      </c>
      <c r="AU630">
        <v>27.208441818181811</v>
      </c>
      <c r="AV630">
        <v>8.7705855104372542E-6</v>
      </c>
      <c r="AW630">
        <v>81.195447360536576</v>
      </c>
      <c r="AX630">
        <v>0</v>
      </c>
      <c r="AY630">
        <v>0</v>
      </c>
      <c r="AZ630">
        <f t="shared" si="333"/>
        <v>1</v>
      </c>
      <c r="BA630">
        <f t="shared" si="334"/>
        <v>0</v>
      </c>
      <c r="BB630">
        <f t="shared" si="335"/>
        <v>51996.830314562889</v>
      </c>
      <c r="BC630">
        <f t="shared" si="336"/>
        <v>2000.0166666666671</v>
      </c>
      <c r="BD630">
        <f t="shared" si="337"/>
        <v>1681.2137788002312</v>
      </c>
      <c r="BE630">
        <f t="shared" si="338"/>
        <v>0.8405998844010788</v>
      </c>
      <c r="BF630">
        <f t="shared" si="339"/>
        <v>0.1607577768940823</v>
      </c>
      <c r="BG630">
        <v>6</v>
      </c>
      <c r="BH630">
        <v>0.5</v>
      </c>
      <c r="BI630" t="s">
        <v>383</v>
      </c>
      <c r="BJ630">
        <v>2</v>
      </c>
      <c r="BK630" t="b">
        <v>1</v>
      </c>
      <c r="BL630">
        <v>1660316355.5</v>
      </c>
      <c r="BM630">
        <v>966.32033333333322</v>
      </c>
      <c r="BN630">
        <v>1018.698133333333</v>
      </c>
      <c r="BO630">
        <v>27.20526666666666</v>
      </c>
      <c r="BP630">
        <v>23.875926666666661</v>
      </c>
      <c r="BQ630">
        <v>964.08033333333321</v>
      </c>
      <c r="BR630">
        <v>27.196259999999999</v>
      </c>
      <c r="BS630">
        <v>500.14113333333341</v>
      </c>
      <c r="BT630">
        <v>99.623346666666677</v>
      </c>
      <c r="BU630">
        <v>9.9956940000000008E-2</v>
      </c>
      <c r="BV630">
        <v>30.999233333333329</v>
      </c>
      <c r="BW630">
        <v>31.598146666666661</v>
      </c>
      <c r="BX630">
        <v>999.89999999999986</v>
      </c>
      <c r="BY630">
        <v>0</v>
      </c>
      <c r="BZ630">
        <v>0</v>
      </c>
      <c r="CA630">
        <v>10002.371333333331</v>
      </c>
      <c r="CB630">
        <v>0</v>
      </c>
      <c r="CC630">
        <v>23.917280000000002</v>
      </c>
      <c r="CD630">
        <v>-52.37804666666667</v>
      </c>
      <c r="CE630">
        <v>993.34466666666674</v>
      </c>
      <c r="CF630">
        <v>1043.614</v>
      </c>
      <c r="CG630">
        <v>3.329349333333333</v>
      </c>
      <c r="CH630">
        <v>1018.698133333333</v>
      </c>
      <c r="CI630">
        <v>23.875926666666661</v>
      </c>
      <c r="CJ630">
        <v>2.7102806666666668</v>
      </c>
      <c r="CK630">
        <v>2.378598666666667</v>
      </c>
      <c r="CL630">
        <v>22.347580000000001</v>
      </c>
      <c r="CM630">
        <v>20.218820000000001</v>
      </c>
      <c r="CN630">
        <v>2000.0166666666671</v>
      </c>
      <c r="CO630">
        <v>0.98000300000000029</v>
      </c>
      <c r="CP630">
        <v>1.9997333333333339E-2</v>
      </c>
      <c r="CQ630">
        <v>0</v>
      </c>
      <c r="CR630">
        <v>2.5281333333333338</v>
      </c>
      <c r="CS630">
        <v>0</v>
      </c>
      <c r="CT630">
        <v>26812.55333333333</v>
      </c>
      <c r="CU630">
        <v>17412.486666666671</v>
      </c>
      <c r="CV630">
        <v>40.936999999999998</v>
      </c>
      <c r="CW630">
        <v>42</v>
      </c>
      <c r="CX630">
        <v>40.936999999999998</v>
      </c>
      <c r="CY630">
        <v>40.379133333333343</v>
      </c>
      <c r="CZ630">
        <v>41.016533333333342</v>
      </c>
      <c r="DA630">
        <v>1960.0260000000001</v>
      </c>
      <c r="DB630">
        <v>39.992666666666672</v>
      </c>
      <c r="DC630">
        <v>0</v>
      </c>
      <c r="DD630">
        <v>1660316361</v>
      </c>
      <c r="DE630">
        <v>0</v>
      </c>
      <c r="DF630">
        <v>1660315861.5</v>
      </c>
      <c r="DG630" t="s">
        <v>1196</v>
      </c>
      <c r="DH630">
        <v>1660315856.5</v>
      </c>
      <c r="DI630">
        <v>1660315861.5</v>
      </c>
      <c r="DJ630">
        <v>15</v>
      </c>
      <c r="DK630">
        <v>-0.154</v>
      </c>
      <c r="DL630">
        <v>-8.0000000000000002E-3</v>
      </c>
      <c r="DM630">
        <v>1.3839999999999999</v>
      </c>
      <c r="DN630">
        <v>1.6E-2</v>
      </c>
      <c r="DO630">
        <v>400</v>
      </c>
      <c r="DP630">
        <v>24</v>
      </c>
      <c r="DQ630">
        <v>0.19</v>
      </c>
      <c r="DR630">
        <v>0.03</v>
      </c>
      <c r="DS630">
        <v>10.111722257794231</v>
      </c>
      <c r="DT630">
        <v>0.69789553322345821</v>
      </c>
      <c r="DU630">
        <v>0.1563679157915201</v>
      </c>
      <c r="DV630">
        <v>0</v>
      </c>
      <c r="DW630">
        <v>41.067967974230207</v>
      </c>
      <c r="DX630">
        <v>-4.0748702538944581</v>
      </c>
      <c r="DY630">
        <v>0.36071286938594432</v>
      </c>
      <c r="DZ630">
        <v>0</v>
      </c>
      <c r="EA630">
        <v>-52.484949999999998</v>
      </c>
      <c r="EB630">
        <v>4.4564956618464731</v>
      </c>
      <c r="EC630">
        <v>0.39664998151182818</v>
      </c>
      <c r="ED630">
        <v>0</v>
      </c>
      <c r="EE630">
        <v>800.87906218845433</v>
      </c>
      <c r="EF630">
        <v>280.01874250358259</v>
      </c>
      <c r="EG630">
        <v>27.667093980553801</v>
      </c>
      <c r="EH630">
        <v>0</v>
      </c>
      <c r="EI630">
        <v>3.32124175</v>
      </c>
      <c r="EJ630">
        <v>0.12819861163226709</v>
      </c>
      <c r="EK630">
        <v>1.5909278721472572E-2</v>
      </c>
      <c r="EL630">
        <v>1</v>
      </c>
      <c r="EM630">
        <v>1.95543145037035</v>
      </c>
      <c r="EN630">
        <v>-3.7534466652682272E-2</v>
      </c>
      <c r="EO630">
        <v>2.9984445660034731E-3</v>
      </c>
      <c r="EP630">
        <v>1</v>
      </c>
      <c r="EQ630">
        <v>2</v>
      </c>
      <c r="ER630">
        <v>6</v>
      </c>
      <c r="ES630" t="s">
        <v>412</v>
      </c>
      <c r="ET630">
        <v>2.94373</v>
      </c>
      <c r="EU630">
        <v>2.8013599999999999</v>
      </c>
      <c r="EV630">
        <v>0.16764200000000001</v>
      </c>
      <c r="EW630">
        <v>0.17305999999999999</v>
      </c>
      <c r="EX630">
        <v>0.118294</v>
      </c>
      <c r="EY630">
        <v>0.10785400000000001</v>
      </c>
      <c r="EZ630">
        <v>17102</v>
      </c>
      <c r="FA630">
        <v>17817.2</v>
      </c>
      <c r="FB630">
        <v>23887.599999999999</v>
      </c>
      <c r="FC630">
        <v>25067.599999999999</v>
      </c>
      <c r="FD630">
        <v>33709.1</v>
      </c>
      <c r="FE630">
        <v>35709.300000000003</v>
      </c>
      <c r="FF630">
        <v>43543.5</v>
      </c>
      <c r="FG630">
        <v>46336</v>
      </c>
      <c r="FH630">
        <v>1.97418</v>
      </c>
      <c r="FI630">
        <v>1.87845</v>
      </c>
      <c r="FJ630">
        <v>0.13081699999999999</v>
      </c>
      <c r="FK630">
        <v>0</v>
      </c>
      <c r="FL630">
        <v>29.4725</v>
      </c>
      <c r="FM630">
        <v>999.9</v>
      </c>
      <c r="FN630">
        <v>62</v>
      </c>
      <c r="FO630">
        <v>34.299999999999997</v>
      </c>
      <c r="FP630">
        <v>33.814100000000003</v>
      </c>
      <c r="FQ630">
        <v>63.7072</v>
      </c>
      <c r="FR630">
        <v>22.7043</v>
      </c>
      <c r="FS630">
        <v>1</v>
      </c>
      <c r="FT630">
        <v>0.28393299999999999</v>
      </c>
      <c r="FU630">
        <v>0.47744300000000001</v>
      </c>
      <c r="FV630">
        <v>20.321899999999999</v>
      </c>
      <c r="FW630">
        <v>5.2120499999999996</v>
      </c>
      <c r="FX630">
        <v>11.9063</v>
      </c>
      <c r="FY630">
        <v>5.0025000000000004</v>
      </c>
      <c r="FZ630">
        <v>3.2897500000000002</v>
      </c>
      <c r="GA630">
        <v>9999</v>
      </c>
      <c r="GB630">
        <v>9999</v>
      </c>
      <c r="GC630">
        <v>9999</v>
      </c>
      <c r="GD630">
        <v>999.9</v>
      </c>
      <c r="GE630">
        <v>1.85945</v>
      </c>
      <c r="GF630">
        <v>1.8544799999999999</v>
      </c>
      <c r="GG630">
        <v>1.85762</v>
      </c>
      <c r="GH630">
        <v>1.85608</v>
      </c>
      <c r="GI630">
        <v>1.85486</v>
      </c>
      <c r="GJ630">
        <v>1.8545499999999999</v>
      </c>
      <c r="GK630">
        <v>1.85318</v>
      </c>
      <c r="GL630">
        <v>1.8563700000000001</v>
      </c>
      <c r="GM630">
        <v>0</v>
      </c>
      <c r="GN630">
        <v>0</v>
      </c>
      <c r="GO630">
        <v>0</v>
      </c>
      <c r="GP630">
        <v>0</v>
      </c>
      <c r="GQ630" t="s">
        <v>386</v>
      </c>
      <c r="GR630" t="s">
        <v>387</v>
      </c>
      <c r="GS630" t="s">
        <v>388</v>
      </c>
      <c r="GT630" t="s">
        <v>388</v>
      </c>
      <c r="GU630" t="s">
        <v>388</v>
      </c>
      <c r="GV630" t="s">
        <v>388</v>
      </c>
      <c r="GW630">
        <v>0</v>
      </c>
      <c r="GX630">
        <v>100</v>
      </c>
      <c r="GY630">
        <v>100</v>
      </c>
      <c r="GZ630">
        <v>2.2799999999999998</v>
      </c>
      <c r="HA630">
        <v>8.9999999999999993E-3</v>
      </c>
      <c r="HB630">
        <v>0.4487642293357042</v>
      </c>
      <c r="HC630">
        <v>2.7716384584972409E-3</v>
      </c>
      <c r="HD630">
        <v>-1.1467119688665799E-6</v>
      </c>
      <c r="HE630">
        <v>2.0626329066488061E-10</v>
      </c>
      <c r="HF630">
        <v>-7.3699162755519909E-2</v>
      </c>
      <c r="HG630">
        <v>1.066993184659233E-2</v>
      </c>
      <c r="HH630">
        <v>-3.4528890892081033E-4</v>
      </c>
      <c r="HI630">
        <v>2.382551249023132E-6</v>
      </c>
      <c r="HJ630">
        <v>1</v>
      </c>
      <c r="HK630">
        <v>2115</v>
      </c>
      <c r="HL630">
        <v>2</v>
      </c>
      <c r="HM630">
        <v>30</v>
      </c>
      <c r="HN630">
        <v>8.4</v>
      </c>
      <c r="HO630">
        <v>8.4</v>
      </c>
      <c r="HP630">
        <v>2.2753899999999998</v>
      </c>
      <c r="HQ630">
        <v>2.2961399999999998</v>
      </c>
      <c r="HR630">
        <v>1.4978</v>
      </c>
      <c r="HS630">
        <v>2.3022499999999999</v>
      </c>
      <c r="HT630">
        <v>1.5478499999999999</v>
      </c>
      <c r="HU630">
        <v>2.2753899999999998</v>
      </c>
      <c r="HV630">
        <v>37.313800000000001</v>
      </c>
      <c r="HW630">
        <v>14.403499999999999</v>
      </c>
      <c r="HX630">
        <v>18</v>
      </c>
      <c r="HY630">
        <v>497.94</v>
      </c>
      <c r="HZ630">
        <v>500.899</v>
      </c>
      <c r="IA630">
        <v>28.5702</v>
      </c>
      <c r="IB630">
        <v>30.729800000000001</v>
      </c>
      <c r="IC630">
        <v>30.000299999999999</v>
      </c>
      <c r="ID630">
        <v>30.5244</v>
      </c>
      <c r="IE630">
        <v>30.618300000000001</v>
      </c>
      <c r="IF630">
        <v>45.7789</v>
      </c>
      <c r="IG630">
        <v>31.9634</v>
      </c>
      <c r="IH630">
        <v>0</v>
      </c>
      <c r="II630">
        <v>28.579599999999999</v>
      </c>
      <c r="IJ630">
        <v>1086.51</v>
      </c>
      <c r="IK630">
        <v>23.778300000000002</v>
      </c>
      <c r="IL630">
        <v>100.69799999999999</v>
      </c>
      <c r="IM630">
        <v>100.42400000000001</v>
      </c>
      <c r="IN630" t="s">
        <v>3530</v>
      </c>
    </row>
    <row r="631" spans="1:248" x14ac:dyDescent="0.2">
      <c r="A631">
        <v>615</v>
      </c>
      <c r="B631">
        <v>1660316364</v>
      </c>
      <c r="C631">
        <v>5397.4000000953674</v>
      </c>
      <c r="D631" t="s">
        <v>1599</v>
      </c>
      <c r="E631" t="s">
        <v>1600</v>
      </c>
      <c r="F631">
        <v>1</v>
      </c>
      <c r="G631" t="s">
        <v>1195</v>
      </c>
      <c r="H631" t="s">
        <v>377</v>
      </c>
      <c r="I631" t="s">
        <v>378</v>
      </c>
      <c r="J631" t="s">
        <v>379</v>
      </c>
      <c r="K631" t="s">
        <v>380</v>
      </c>
      <c r="L631" t="s">
        <v>1195</v>
      </c>
      <c r="M631" t="s">
        <v>382</v>
      </c>
      <c r="N631">
        <v>1660316356</v>
      </c>
      <c r="O631">
        <f t="shared" si="306"/>
        <v>2.8776098771851615E-3</v>
      </c>
      <c r="P631">
        <f t="shared" si="307"/>
        <v>2.8776098771851615</v>
      </c>
      <c r="Q631">
        <f t="shared" si="308"/>
        <v>10.055000884615204</v>
      </c>
      <c r="R631">
        <f t="shared" si="309"/>
        <v>968.77968750000002</v>
      </c>
      <c r="S631">
        <f t="shared" si="310"/>
        <v>826.30615961536432</v>
      </c>
      <c r="T631">
        <f t="shared" si="311"/>
        <v>82.401986709788517</v>
      </c>
      <c r="U631">
        <f t="shared" si="312"/>
        <v>96.609918739136234</v>
      </c>
      <c r="V631">
        <f t="shared" si="313"/>
        <v>0.14527331689859463</v>
      </c>
      <c r="W631">
        <f t="shared" si="314"/>
        <v>2.923063033848385</v>
      </c>
      <c r="X631">
        <f t="shared" si="315"/>
        <v>0.14137822142562823</v>
      </c>
      <c r="Y631">
        <f t="shared" si="316"/>
        <v>8.8702648514996818E-2</v>
      </c>
      <c r="Z631">
        <f t="shared" si="317"/>
        <v>321.51686032916791</v>
      </c>
      <c r="AA631">
        <f t="shared" si="318"/>
        <v>32.145969261476537</v>
      </c>
      <c r="AB631">
        <f t="shared" si="319"/>
        <v>31.598549999999999</v>
      </c>
      <c r="AC631">
        <f t="shared" si="320"/>
        <v>4.6676495559581381</v>
      </c>
      <c r="AD631">
        <f t="shared" si="321"/>
        <v>60.139759788278404</v>
      </c>
      <c r="AE631">
        <f t="shared" si="322"/>
        <v>2.7129957556442981</v>
      </c>
      <c r="AF631">
        <f t="shared" si="323"/>
        <v>4.5111516327889909</v>
      </c>
      <c r="AG631">
        <f t="shared" si="324"/>
        <v>1.9546538003138401</v>
      </c>
      <c r="AH631">
        <f t="shared" si="325"/>
        <v>-126.90259558386562</v>
      </c>
      <c r="AI631">
        <f t="shared" si="326"/>
        <v>-94.463276294378034</v>
      </c>
      <c r="AJ631">
        <f t="shared" si="327"/>
        <v>-7.2784234547422386</v>
      </c>
      <c r="AK631">
        <f t="shared" si="328"/>
        <v>92.872564996182064</v>
      </c>
      <c r="AL631">
        <f t="shared" si="329"/>
        <v>40.850998745291477</v>
      </c>
      <c r="AM631">
        <f t="shared" si="330"/>
        <v>2.8548605095787507</v>
      </c>
      <c r="AN631">
        <f t="shared" si="331"/>
        <v>10.055000884615204</v>
      </c>
      <c r="AO631">
        <v>1071.9386581115491</v>
      </c>
      <c r="AP631">
        <v>1033.7709696969689</v>
      </c>
      <c r="AQ631">
        <v>4.9692342594768206</v>
      </c>
      <c r="AR631">
        <v>65.936551714249305</v>
      </c>
      <c r="AS631">
        <f t="shared" si="332"/>
        <v>2.8776098771851615</v>
      </c>
      <c r="AT631">
        <v>23.8462513539958</v>
      </c>
      <c r="AU631">
        <v>27.204710909090899</v>
      </c>
      <c r="AV631">
        <v>-3.2618631574654017E-5</v>
      </c>
      <c r="AW631">
        <v>81.195447360536576</v>
      </c>
      <c r="AX631">
        <v>0</v>
      </c>
      <c r="AY631">
        <v>0</v>
      </c>
      <c r="AZ631">
        <f t="shared" si="333"/>
        <v>1</v>
      </c>
      <c r="BA631">
        <f t="shared" si="334"/>
        <v>0</v>
      </c>
      <c r="BB631">
        <f t="shared" si="335"/>
        <v>51988.702134945037</v>
      </c>
      <c r="BC631">
        <f t="shared" si="336"/>
        <v>2000.0081250000001</v>
      </c>
      <c r="BD631">
        <f t="shared" si="337"/>
        <v>1681.2065988752165</v>
      </c>
      <c r="BE631">
        <f t="shared" si="338"/>
        <v>0.84059988450057743</v>
      </c>
      <c r="BF631">
        <f t="shared" si="339"/>
        <v>0.16075777708611455</v>
      </c>
      <c r="BG631">
        <v>6</v>
      </c>
      <c r="BH631">
        <v>0.5</v>
      </c>
      <c r="BI631" t="s">
        <v>383</v>
      </c>
      <c r="BJ631">
        <v>2</v>
      </c>
      <c r="BK631" t="b">
        <v>1</v>
      </c>
      <c r="BL631">
        <v>1660316356</v>
      </c>
      <c r="BM631">
        <v>968.77968750000002</v>
      </c>
      <c r="BN631">
        <v>1021.105125</v>
      </c>
      <c r="BO631">
        <v>27.205231250000001</v>
      </c>
      <c r="BP631">
        <v>23.873531249999999</v>
      </c>
      <c r="BQ631">
        <v>966.53718750000007</v>
      </c>
      <c r="BR631">
        <v>27.196224999999998</v>
      </c>
      <c r="BS631">
        <v>500.13987500000002</v>
      </c>
      <c r="BT631">
        <v>99.623331250000007</v>
      </c>
      <c r="BU631">
        <v>9.9980443750000009E-2</v>
      </c>
      <c r="BV631">
        <v>30.999118750000001</v>
      </c>
      <c r="BW631">
        <v>31.598549999999999</v>
      </c>
      <c r="BX631">
        <v>999.9</v>
      </c>
      <c r="BY631">
        <v>0</v>
      </c>
      <c r="BZ631">
        <v>0</v>
      </c>
      <c r="CA631">
        <v>10000.73875</v>
      </c>
      <c r="CB631">
        <v>0</v>
      </c>
      <c r="CC631">
        <v>23.922537500000001</v>
      </c>
      <c r="CD631">
        <v>-52.32518125</v>
      </c>
      <c r="CE631">
        <v>995.87312499999996</v>
      </c>
      <c r="CF631">
        <v>1046.076875</v>
      </c>
      <c r="CG631">
        <v>3.3317106249999999</v>
      </c>
      <c r="CH631">
        <v>1021.105125</v>
      </c>
      <c r="CI631">
        <v>23.873531249999999</v>
      </c>
      <c r="CJ631">
        <v>2.7102768749999999</v>
      </c>
      <c r="CK631">
        <v>2.3783599999999998</v>
      </c>
      <c r="CL631">
        <v>22.34755625</v>
      </c>
      <c r="CM631">
        <v>20.21719375</v>
      </c>
      <c r="CN631">
        <v>2000.0081250000001</v>
      </c>
      <c r="CO631">
        <v>0.9800029375</v>
      </c>
      <c r="CP631">
        <v>1.9997393749999998E-2</v>
      </c>
      <c r="CQ631">
        <v>0</v>
      </c>
      <c r="CR631">
        <v>2.4671249999999998</v>
      </c>
      <c r="CS631">
        <v>0</v>
      </c>
      <c r="CT631">
        <v>26813.424999999999</v>
      </c>
      <c r="CU631">
        <v>17412.412499999999</v>
      </c>
      <c r="CV631">
        <v>40.936999999999998</v>
      </c>
      <c r="CW631">
        <v>42</v>
      </c>
      <c r="CX631">
        <v>40.936999999999998</v>
      </c>
      <c r="CY631">
        <v>40.378875000000001</v>
      </c>
      <c r="CZ631">
        <v>41.019374999999997</v>
      </c>
      <c r="DA631">
        <v>1960.0174999999999</v>
      </c>
      <c r="DB631">
        <v>39.992500000000007</v>
      </c>
      <c r="DC631">
        <v>0</v>
      </c>
      <c r="DD631">
        <v>1660316362.2</v>
      </c>
      <c r="DE631">
        <v>0</v>
      </c>
      <c r="DF631">
        <v>1660315861.5</v>
      </c>
      <c r="DG631" t="s">
        <v>1196</v>
      </c>
      <c r="DH631">
        <v>1660315856.5</v>
      </c>
      <c r="DI631">
        <v>1660315861.5</v>
      </c>
      <c r="DJ631">
        <v>15</v>
      </c>
      <c r="DK631">
        <v>-0.154</v>
      </c>
      <c r="DL631">
        <v>-8.0000000000000002E-3</v>
      </c>
      <c r="DM631">
        <v>1.3839999999999999</v>
      </c>
      <c r="DN631">
        <v>1.6E-2</v>
      </c>
      <c r="DO631">
        <v>400</v>
      </c>
      <c r="DP631">
        <v>24</v>
      </c>
      <c r="DQ631">
        <v>0.19</v>
      </c>
      <c r="DR631">
        <v>0.03</v>
      </c>
      <c r="DS631">
        <v>10.12851188543782</v>
      </c>
      <c r="DT631">
        <v>1.113400094553328</v>
      </c>
      <c r="DU631">
        <v>0.1653975679799996</v>
      </c>
      <c r="DV631">
        <v>0</v>
      </c>
      <c r="DW631">
        <v>40.925481199333007</v>
      </c>
      <c r="DX631">
        <v>-5.4832152210133618</v>
      </c>
      <c r="DY631">
        <v>0.44610332833647948</v>
      </c>
      <c r="DZ631">
        <v>0</v>
      </c>
      <c r="EA631">
        <v>-52.370503225806452</v>
      </c>
      <c r="EB631">
        <v>5.4590661290323084</v>
      </c>
      <c r="EC631">
        <v>0.47032120148919448</v>
      </c>
      <c r="ED631">
        <v>0</v>
      </c>
      <c r="EE631">
        <v>809.07290094791597</v>
      </c>
      <c r="EF631">
        <v>279.3063190437731</v>
      </c>
      <c r="EG631">
        <v>26.924371853571451</v>
      </c>
      <c r="EH631">
        <v>0</v>
      </c>
      <c r="EI631">
        <v>3.3252056097560971</v>
      </c>
      <c r="EJ631">
        <v>0.16650418118466279</v>
      </c>
      <c r="EK631">
        <v>1.9779302812539909E-2</v>
      </c>
      <c r="EL631">
        <v>0</v>
      </c>
      <c r="EM631">
        <v>1.9546553122210519</v>
      </c>
      <c r="EN631">
        <v>-2.9269196767413491E-2</v>
      </c>
      <c r="EO631">
        <v>2.5293702021835958E-3</v>
      </c>
      <c r="EP631">
        <v>1</v>
      </c>
      <c r="EQ631">
        <v>1</v>
      </c>
      <c r="ER631">
        <v>6</v>
      </c>
      <c r="ES631" t="s">
        <v>879</v>
      </c>
      <c r="ET631">
        <v>2.94374</v>
      </c>
      <c r="EU631">
        <v>2.8013599999999999</v>
      </c>
      <c r="EV631">
        <v>0.16816200000000001</v>
      </c>
      <c r="EW631">
        <v>0.17357800000000001</v>
      </c>
      <c r="EX631">
        <v>0.118285</v>
      </c>
      <c r="EY631">
        <v>0.107849</v>
      </c>
      <c r="EZ631">
        <v>17091.400000000001</v>
      </c>
      <c r="FA631">
        <v>17806.099999999999</v>
      </c>
      <c r="FB631">
        <v>23887.7</v>
      </c>
      <c r="FC631">
        <v>25067.7</v>
      </c>
      <c r="FD631">
        <v>33709.599999999999</v>
      </c>
      <c r="FE631">
        <v>35709.599999999999</v>
      </c>
      <c r="FF631">
        <v>43543.6</v>
      </c>
      <c r="FG631">
        <v>46336.1</v>
      </c>
      <c r="FH631">
        <v>1.9741500000000001</v>
      </c>
      <c r="FI631">
        <v>1.8784000000000001</v>
      </c>
      <c r="FJ631">
        <v>0.131495</v>
      </c>
      <c r="FK631">
        <v>0</v>
      </c>
      <c r="FL631">
        <v>29.473199999999999</v>
      </c>
      <c r="FM631">
        <v>999.9</v>
      </c>
      <c r="FN631">
        <v>62</v>
      </c>
      <c r="FO631">
        <v>34.299999999999997</v>
      </c>
      <c r="FP631">
        <v>33.815800000000003</v>
      </c>
      <c r="FQ631">
        <v>63.517200000000003</v>
      </c>
      <c r="FR631">
        <v>23.421500000000002</v>
      </c>
      <c r="FS631">
        <v>1</v>
      </c>
      <c r="FT631">
        <v>0.28400900000000001</v>
      </c>
      <c r="FU631">
        <v>0.49095299999999997</v>
      </c>
      <c r="FV631">
        <v>20.321899999999999</v>
      </c>
      <c r="FW631">
        <v>5.2123499999999998</v>
      </c>
      <c r="FX631">
        <v>11.9057</v>
      </c>
      <c r="FY631">
        <v>5.0026000000000002</v>
      </c>
      <c r="FZ631">
        <v>3.2897500000000002</v>
      </c>
      <c r="GA631">
        <v>9999</v>
      </c>
      <c r="GB631">
        <v>9999</v>
      </c>
      <c r="GC631">
        <v>9999</v>
      </c>
      <c r="GD631">
        <v>999.9</v>
      </c>
      <c r="GE631">
        <v>1.85945</v>
      </c>
      <c r="GF631">
        <v>1.85449</v>
      </c>
      <c r="GG631">
        <v>1.8576299999999999</v>
      </c>
      <c r="GH631">
        <v>1.85608</v>
      </c>
      <c r="GI631">
        <v>1.85486</v>
      </c>
      <c r="GJ631">
        <v>1.8545499999999999</v>
      </c>
      <c r="GK631">
        <v>1.85318</v>
      </c>
      <c r="GL631">
        <v>1.85636</v>
      </c>
      <c r="GM631">
        <v>0</v>
      </c>
      <c r="GN631">
        <v>0</v>
      </c>
      <c r="GO631">
        <v>0</v>
      </c>
      <c r="GP631">
        <v>0</v>
      </c>
      <c r="GQ631" t="s">
        <v>386</v>
      </c>
      <c r="GR631" t="s">
        <v>387</v>
      </c>
      <c r="GS631" t="s">
        <v>388</v>
      </c>
      <c r="GT631" t="s">
        <v>388</v>
      </c>
      <c r="GU631" t="s">
        <v>388</v>
      </c>
      <c r="GV631" t="s">
        <v>388</v>
      </c>
      <c r="GW631">
        <v>0</v>
      </c>
      <c r="GX631">
        <v>100</v>
      </c>
      <c r="GY631">
        <v>100</v>
      </c>
      <c r="GZ631">
        <v>2.2799999999999998</v>
      </c>
      <c r="HA631">
        <v>9.1000000000000004E-3</v>
      </c>
      <c r="HB631">
        <v>0.4487642293357042</v>
      </c>
      <c r="HC631">
        <v>2.7716384584972409E-3</v>
      </c>
      <c r="HD631">
        <v>-1.1467119688665799E-6</v>
      </c>
      <c r="HE631">
        <v>2.0626329066488061E-10</v>
      </c>
      <c r="HF631">
        <v>-7.3699162755519909E-2</v>
      </c>
      <c r="HG631">
        <v>1.066993184659233E-2</v>
      </c>
      <c r="HH631">
        <v>-3.4528890892081033E-4</v>
      </c>
      <c r="HI631">
        <v>2.382551249023132E-6</v>
      </c>
      <c r="HJ631">
        <v>1</v>
      </c>
      <c r="HK631">
        <v>2115</v>
      </c>
      <c r="HL631">
        <v>2</v>
      </c>
      <c r="HM631">
        <v>30</v>
      </c>
      <c r="HN631">
        <v>8.5</v>
      </c>
      <c r="HO631">
        <v>8.4</v>
      </c>
      <c r="HP631">
        <v>2.2900399999999999</v>
      </c>
      <c r="HQ631">
        <v>2.2839399999999999</v>
      </c>
      <c r="HR631">
        <v>1.4978</v>
      </c>
      <c r="HS631">
        <v>2.3022499999999999</v>
      </c>
      <c r="HT631">
        <v>1.5478499999999999</v>
      </c>
      <c r="HU631">
        <v>2.4645999999999999</v>
      </c>
      <c r="HV631">
        <v>37.313800000000001</v>
      </c>
      <c r="HW631">
        <v>14.4297</v>
      </c>
      <c r="HX631">
        <v>18</v>
      </c>
      <c r="HY631">
        <v>497.92899999999997</v>
      </c>
      <c r="HZ631">
        <v>500.86700000000002</v>
      </c>
      <c r="IA631">
        <v>28.5747</v>
      </c>
      <c r="IB631">
        <v>30.730399999999999</v>
      </c>
      <c r="IC631">
        <v>30.000299999999999</v>
      </c>
      <c r="ID631">
        <v>30.524999999999999</v>
      </c>
      <c r="IE631">
        <v>30.618500000000001</v>
      </c>
      <c r="IF631">
        <v>45.893799999999999</v>
      </c>
      <c r="IG631">
        <v>31.9634</v>
      </c>
      <c r="IH631">
        <v>0</v>
      </c>
      <c r="II631">
        <v>28.579599999999999</v>
      </c>
      <c r="IJ631">
        <v>1086.51</v>
      </c>
      <c r="IK631">
        <v>23.774699999999999</v>
      </c>
      <c r="IL631">
        <v>100.699</v>
      </c>
      <c r="IM631">
        <v>100.425</v>
      </c>
      <c r="IN631" t="s">
        <v>3530</v>
      </c>
    </row>
    <row r="632" spans="1:248" x14ac:dyDescent="0.2">
      <c r="A632">
        <v>616</v>
      </c>
      <c r="B632">
        <v>1660316365</v>
      </c>
      <c r="C632">
        <v>5398.4000000953674</v>
      </c>
      <c r="D632" t="s">
        <v>1601</v>
      </c>
      <c r="E632" t="s">
        <v>1602</v>
      </c>
      <c r="F632">
        <v>1</v>
      </c>
      <c r="G632" t="s">
        <v>1195</v>
      </c>
      <c r="H632" t="s">
        <v>377</v>
      </c>
      <c r="I632" t="s">
        <v>378</v>
      </c>
      <c r="J632" t="s">
        <v>379</v>
      </c>
      <c r="K632" t="s">
        <v>380</v>
      </c>
      <c r="L632" t="s">
        <v>1195</v>
      </c>
      <c r="M632" t="s">
        <v>382</v>
      </c>
      <c r="N632">
        <v>1660316357.5</v>
      </c>
      <c r="O632">
        <f t="shared" si="306"/>
        <v>2.8804253825879993E-3</v>
      </c>
      <c r="P632">
        <f t="shared" si="307"/>
        <v>2.8804253825879993</v>
      </c>
      <c r="Q632">
        <f t="shared" si="308"/>
        <v>9.8574149063647383</v>
      </c>
      <c r="R632">
        <f t="shared" si="309"/>
        <v>976.21979999999996</v>
      </c>
      <c r="S632">
        <f t="shared" si="310"/>
        <v>835.83368664192608</v>
      </c>
      <c r="T632">
        <f t="shared" si="311"/>
        <v>83.351978472383522</v>
      </c>
      <c r="U632">
        <f t="shared" si="312"/>
        <v>97.351725653495535</v>
      </c>
      <c r="V632">
        <f t="shared" si="313"/>
        <v>0.14544708978710644</v>
      </c>
      <c r="W632">
        <f t="shared" si="314"/>
        <v>2.9229090966725004</v>
      </c>
      <c r="X632">
        <f t="shared" si="315"/>
        <v>0.14154260544998945</v>
      </c>
      <c r="Y632">
        <f t="shared" si="316"/>
        <v>8.8806200534456106E-2</v>
      </c>
      <c r="Z632">
        <f t="shared" si="317"/>
        <v>321.51433488437902</v>
      </c>
      <c r="AA632">
        <f t="shared" si="318"/>
        <v>32.144767073086832</v>
      </c>
      <c r="AB632">
        <f t="shared" si="319"/>
        <v>31.597526666666671</v>
      </c>
      <c r="AC632">
        <f t="shared" si="320"/>
        <v>4.6673784097419295</v>
      </c>
      <c r="AD632">
        <f t="shared" si="321"/>
        <v>60.143508360060636</v>
      </c>
      <c r="AE632">
        <f t="shared" si="322"/>
        <v>2.7130856416025493</v>
      </c>
      <c r="AF632">
        <f t="shared" si="323"/>
        <v>4.5110199181599819</v>
      </c>
      <c r="AG632">
        <f t="shared" si="324"/>
        <v>1.9542927681393802</v>
      </c>
      <c r="AH632">
        <f t="shared" si="325"/>
        <v>-127.02675937213077</v>
      </c>
      <c r="AI632">
        <f t="shared" si="326"/>
        <v>-94.377738866648954</v>
      </c>
      <c r="AJ632">
        <f t="shared" si="327"/>
        <v>-7.2721606944765629</v>
      </c>
      <c r="AK632">
        <f t="shared" si="328"/>
        <v>92.837675951122762</v>
      </c>
      <c r="AL632">
        <f t="shared" si="329"/>
        <v>40.746151859270825</v>
      </c>
      <c r="AM632">
        <f t="shared" si="330"/>
        <v>2.8588829537840592</v>
      </c>
      <c r="AN632">
        <f t="shared" si="331"/>
        <v>9.8574149063647383</v>
      </c>
      <c r="AO632">
        <v>1076.8247426203041</v>
      </c>
      <c r="AP632">
        <v>1038.802545454545</v>
      </c>
      <c r="AQ632">
        <v>4.9880377492756169</v>
      </c>
      <c r="AR632">
        <v>65.936551714249305</v>
      </c>
      <c r="AS632">
        <f t="shared" si="332"/>
        <v>2.8804253825879993</v>
      </c>
      <c r="AT632">
        <v>23.840576978302821</v>
      </c>
      <c r="AU632">
        <v>27.202600606060571</v>
      </c>
      <c r="AV632">
        <v>-7.8835265782232621E-5</v>
      </c>
      <c r="AW632">
        <v>81.195447360536576</v>
      </c>
      <c r="AX632">
        <v>0</v>
      </c>
      <c r="AY632">
        <v>0</v>
      </c>
      <c r="AZ632">
        <f t="shared" si="333"/>
        <v>1</v>
      </c>
      <c r="BA632">
        <f t="shared" si="334"/>
        <v>0</v>
      </c>
      <c r="BB632">
        <f t="shared" si="335"/>
        <v>51984.405645269275</v>
      </c>
      <c r="BC632">
        <f t="shared" si="336"/>
        <v>1999.992</v>
      </c>
      <c r="BD632">
        <f t="shared" si="337"/>
        <v>1681.1930788001962</v>
      </c>
      <c r="BE632">
        <f t="shared" si="338"/>
        <v>0.84059990179970534</v>
      </c>
      <c r="BF632">
        <f t="shared" si="339"/>
        <v>0.16075781047343141</v>
      </c>
      <c r="BG632">
        <v>6</v>
      </c>
      <c r="BH632">
        <v>0.5</v>
      </c>
      <c r="BI632" t="s">
        <v>383</v>
      </c>
      <c r="BJ632">
        <v>2</v>
      </c>
      <c r="BK632" t="b">
        <v>1</v>
      </c>
      <c r="BL632">
        <v>1660316357.5</v>
      </c>
      <c r="BM632">
        <v>976.21979999999996</v>
      </c>
      <c r="BN632">
        <v>1028.449266666667</v>
      </c>
      <c r="BO632">
        <v>27.206173333333329</v>
      </c>
      <c r="BP632">
        <v>23.869806666666669</v>
      </c>
      <c r="BQ632">
        <v>973.96879999999987</v>
      </c>
      <c r="BR632">
        <v>27.197166666666671</v>
      </c>
      <c r="BS632">
        <v>500.14353333333332</v>
      </c>
      <c r="BT632">
        <v>99.623173333333355</v>
      </c>
      <c r="BU632">
        <v>9.9989066666666668E-2</v>
      </c>
      <c r="BV632">
        <v>30.99860666666666</v>
      </c>
      <c r="BW632">
        <v>31.597526666666671</v>
      </c>
      <c r="BX632">
        <v>999.89999999999986</v>
      </c>
      <c r="BY632">
        <v>0</v>
      </c>
      <c r="BZ632">
        <v>0</v>
      </c>
      <c r="CA632">
        <v>9999.8759999999984</v>
      </c>
      <c r="CB632">
        <v>0</v>
      </c>
      <c r="CC632">
        <v>23.93780666666667</v>
      </c>
      <c r="CD632">
        <v>-52.228700000000003</v>
      </c>
      <c r="CE632">
        <v>1003.522333333333</v>
      </c>
      <c r="CF632">
        <v>1053.596</v>
      </c>
      <c r="CG632">
        <v>3.3363746666666669</v>
      </c>
      <c r="CH632">
        <v>1028.449266666667</v>
      </c>
      <c r="CI632">
        <v>23.869806666666669</v>
      </c>
      <c r="CJ632">
        <v>2.7103660000000001</v>
      </c>
      <c r="CK632">
        <v>2.3779846666666669</v>
      </c>
      <c r="CL632">
        <v>22.348099999999999</v>
      </c>
      <c r="CM632">
        <v>20.21464666666667</v>
      </c>
      <c r="CN632">
        <v>1999.992</v>
      </c>
      <c r="CO632">
        <v>0.98000260000000028</v>
      </c>
      <c r="CP632">
        <v>1.999772E-2</v>
      </c>
      <c r="CQ632">
        <v>0</v>
      </c>
      <c r="CR632">
        <v>2.360066666666667</v>
      </c>
      <c r="CS632">
        <v>0</v>
      </c>
      <c r="CT632">
        <v>26816.433333333331</v>
      </c>
      <c r="CU632">
        <v>17412.273333333331</v>
      </c>
      <c r="CV632">
        <v>40.936999999999998</v>
      </c>
      <c r="CW632">
        <v>42.004133333333343</v>
      </c>
      <c r="CX632">
        <v>40.936999999999998</v>
      </c>
      <c r="CY632">
        <v>40.379133333333343</v>
      </c>
      <c r="CZ632">
        <v>41.020666666666671</v>
      </c>
      <c r="DA632">
        <v>1960.000666666667</v>
      </c>
      <c r="DB632">
        <v>39.993333333333339</v>
      </c>
      <c r="DC632">
        <v>0</v>
      </c>
      <c r="DD632">
        <v>1660316362.8</v>
      </c>
      <c r="DE632">
        <v>0</v>
      </c>
      <c r="DF632">
        <v>1660315861.5</v>
      </c>
      <c r="DG632" t="s">
        <v>1196</v>
      </c>
      <c r="DH632">
        <v>1660315856.5</v>
      </c>
      <c r="DI632">
        <v>1660315861.5</v>
      </c>
      <c r="DJ632">
        <v>15</v>
      </c>
      <c r="DK632">
        <v>-0.154</v>
      </c>
      <c r="DL632">
        <v>-8.0000000000000002E-3</v>
      </c>
      <c r="DM632">
        <v>1.3839999999999999</v>
      </c>
      <c r="DN632">
        <v>1.6E-2</v>
      </c>
      <c r="DO632">
        <v>400</v>
      </c>
      <c r="DP632">
        <v>24</v>
      </c>
      <c r="DQ632">
        <v>0.19</v>
      </c>
      <c r="DR632">
        <v>0.03</v>
      </c>
      <c r="DS632">
        <v>10.12592495695635</v>
      </c>
      <c r="DT632">
        <v>0.83157361059884538</v>
      </c>
      <c r="DU632">
        <v>0.16834499665917671</v>
      </c>
      <c r="DV632">
        <v>0</v>
      </c>
      <c r="DW632">
        <v>40.815644384522187</v>
      </c>
      <c r="DX632">
        <v>-6.0099906511128296</v>
      </c>
      <c r="DY632">
        <v>0.48869611004950703</v>
      </c>
      <c r="DZ632">
        <v>0</v>
      </c>
      <c r="EA632">
        <v>-52.243926666666667</v>
      </c>
      <c r="EB632">
        <v>6.2439403781980491</v>
      </c>
      <c r="EC632">
        <v>0.50000409127215006</v>
      </c>
      <c r="ED632">
        <v>0</v>
      </c>
      <c r="EE632">
        <v>814.9646421934259</v>
      </c>
      <c r="EF632">
        <v>284.86420640343073</v>
      </c>
      <c r="EG632">
        <v>28.1403563809898</v>
      </c>
      <c r="EH632">
        <v>0</v>
      </c>
      <c r="EI632">
        <v>3.3297047499999999</v>
      </c>
      <c r="EJ632">
        <v>0.2020310318949271</v>
      </c>
      <c r="EK632">
        <v>2.203866273024524E-2</v>
      </c>
      <c r="EL632">
        <v>0</v>
      </c>
      <c r="EM632">
        <v>1.954484575639057</v>
      </c>
      <c r="EN632">
        <v>-1.424158507610023E-2</v>
      </c>
      <c r="EO632">
        <v>2.1966018463348328E-3</v>
      </c>
      <c r="EP632">
        <v>1</v>
      </c>
      <c r="EQ632">
        <v>1</v>
      </c>
      <c r="ER632">
        <v>6</v>
      </c>
      <c r="ES632" t="s">
        <v>879</v>
      </c>
      <c r="ET632">
        <v>2.94387</v>
      </c>
      <c r="EU632">
        <v>2.8012600000000001</v>
      </c>
      <c r="EV632">
        <v>0.16867399999999999</v>
      </c>
      <c r="EW632">
        <v>0.174099</v>
      </c>
      <c r="EX632">
        <v>0.118281</v>
      </c>
      <c r="EY632">
        <v>0.107848</v>
      </c>
      <c r="EZ632">
        <v>17080.8</v>
      </c>
      <c r="FA632">
        <v>17794.8</v>
      </c>
      <c r="FB632">
        <v>23887.599999999999</v>
      </c>
      <c r="FC632">
        <v>25067.599999999999</v>
      </c>
      <c r="FD632">
        <v>33709.699999999997</v>
      </c>
      <c r="FE632">
        <v>35709.5</v>
      </c>
      <c r="FF632">
        <v>43543.4</v>
      </c>
      <c r="FG632">
        <v>46335.9</v>
      </c>
      <c r="FH632">
        <v>1.9742999999999999</v>
      </c>
      <c r="FI632">
        <v>1.87825</v>
      </c>
      <c r="FJ632">
        <v>0.131384</v>
      </c>
      <c r="FK632">
        <v>0</v>
      </c>
      <c r="FL632">
        <v>29.473800000000001</v>
      </c>
      <c r="FM632">
        <v>999.9</v>
      </c>
      <c r="FN632">
        <v>62</v>
      </c>
      <c r="FO632">
        <v>34.299999999999997</v>
      </c>
      <c r="FP632">
        <v>33.815300000000001</v>
      </c>
      <c r="FQ632">
        <v>63.597200000000001</v>
      </c>
      <c r="FR632">
        <v>23.433499999999999</v>
      </c>
      <c r="FS632">
        <v>1</v>
      </c>
      <c r="FT632">
        <v>0.28410800000000003</v>
      </c>
      <c r="FU632">
        <v>0.50025900000000001</v>
      </c>
      <c r="FV632">
        <v>20.3218</v>
      </c>
      <c r="FW632">
        <v>5.2122000000000002</v>
      </c>
      <c r="FX632">
        <v>11.906000000000001</v>
      </c>
      <c r="FY632">
        <v>5.00265</v>
      </c>
      <c r="FZ632">
        <v>3.28973</v>
      </c>
      <c r="GA632">
        <v>9999</v>
      </c>
      <c r="GB632">
        <v>9999</v>
      </c>
      <c r="GC632">
        <v>9999</v>
      </c>
      <c r="GD632">
        <v>999.9</v>
      </c>
      <c r="GE632">
        <v>1.85945</v>
      </c>
      <c r="GF632">
        <v>1.8544700000000001</v>
      </c>
      <c r="GG632">
        <v>1.8576299999999999</v>
      </c>
      <c r="GH632">
        <v>1.85608</v>
      </c>
      <c r="GI632">
        <v>1.85486</v>
      </c>
      <c r="GJ632">
        <v>1.8545499999999999</v>
      </c>
      <c r="GK632">
        <v>1.85318</v>
      </c>
      <c r="GL632">
        <v>1.8563499999999999</v>
      </c>
      <c r="GM632">
        <v>0</v>
      </c>
      <c r="GN632">
        <v>0</v>
      </c>
      <c r="GO632">
        <v>0</v>
      </c>
      <c r="GP632">
        <v>0</v>
      </c>
      <c r="GQ632" t="s">
        <v>386</v>
      </c>
      <c r="GR632" t="s">
        <v>387</v>
      </c>
      <c r="GS632" t="s">
        <v>388</v>
      </c>
      <c r="GT632" t="s">
        <v>388</v>
      </c>
      <c r="GU632" t="s">
        <v>388</v>
      </c>
      <c r="GV632" t="s">
        <v>388</v>
      </c>
      <c r="GW632">
        <v>0</v>
      </c>
      <c r="GX632">
        <v>100</v>
      </c>
      <c r="GY632">
        <v>100</v>
      </c>
      <c r="GZ632">
        <v>2.29</v>
      </c>
      <c r="HA632">
        <v>8.9999999999999993E-3</v>
      </c>
      <c r="HB632">
        <v>0.4487642293357042</v>
      </c>
      <c r="HC632">
        <v>2.7716384584972409E-3</v>
      </c>
      <c r="HD632">
        <v>-1.1467119688665799E-6</v>
      </c>
      <c r="HE632">
        <v>2.0626329066488061E-10</v>
      </c>
      <c r="HF632">
        <v>-7.3699162755519909E-2</v>
      </c>
      <c r="HG632">
        <v>1.066993184659233E-2</v>
      </c>
      <c r="HH632">
        <v>-3.4528890892081033E-4</v>
      </c>
      <c r="HI632">
        <v>2.382551249023132E-6</v>
      </c>
      <c r="HJ632">
        <v>1</v>
      </c>
      <c r="HK632">
        <v>2115</v>
      </c>
      <c r="HL632">
        <v>2</v>
      </c>
      <c r="HM632">
        <v>30</v>
      </c>
      <c r="HN632">
        <v>8.5</v>
      </c>
      <c r="HO632">
        <v>8.4</v>
      </c>
      <c r="HP632">
        <v>2.3010299999999999</v>
      </c>
      <c r="HQ632">
        <v>2.2997999999999998</v>
      </c>
      <c r="HR632">
        <v>1.4978</v>
      </c>
      <c r="HS632">
        <v>2.3022499999999999</v>
      </c>
      <c r="HT632">
        <v>1.5478499999999999</v>
      </c>
      <c r="HU632">
        <v>2.4169900000000002</v>
      </c>
      <c r="HV632">
        <v>37.313800000000001</v>
      </c>
      <c r="HW632">
        <v>14.420999999999999</v>
      </c>
      <c r="HX632">
        <v>18</v>
      </c>
      <c r="HY632">
        <v>498.02199999999999</v>
      </c>
      <c r="HZ632">
        <v>500.77100000000002</v>
      </c>
      <c r="IA632">
        <v>28.5776</v>
      </c>
      <c r="IB632">
        <v>30.730599999999999</v>
      </c>
      <c r="IC632">
        <v>30.000399999999999</v>
      </c>
      <c r="ID632">
        <v>30.525400000000001</v>
      </c>
      <c r="IE632">
        <v>30.619199999999999</v>
      </c>
      <c r="IF632">
        <v>46.1235</v>
      </c>
      <c r="IG632">
        <v>31.9634</v>
      </c>
      <c r="IH632">
        <v>0</v>
      </c>
      <c r="II632">
        <v>28.579599999999999</v>
      </c>
      <c r="IJ632">
        <v>1096.53</v>
      </c>
      <c r="IK632">
        <v>23.770800000000001</v>
      </c>
      <c r="IL632">
        <v>100.69799999999999</v>
      </c>
      <c r="IM632">
        <v>100.42400000000001</v>
      </c>
      <c r="IN632" t="s">
        <v>3530</v>
      </c>
    </row>
    <row r="633" spans="1:248" x14ac:dyDescent="0.2">
      <c r="A633">
        <v>617</v>
      </c>
      <c r="B633">
        <v>1660316366</v>
      </c>
      <c r="C633">
        <v>5399.4000000953674</v>
      </c>
      <c r="D633" t="s">
        <v>1603</v>
      </c>
      <c r="E633" t="s">
        <v>1604</v>
      </c>
      <c r="F633">
        <v>1</v>
      </c>
      <c r="G633" t="s">
        <v>1195</v>
      </c>
      <c r="H633" t="s">
        <v>377</v>
      </c>
      <c r="I633" t="s">
        <v>378</v>
      </c>
      <c r="J633" t="s">
        <v>379</v>
      </c>
      <c r="K633" t="s">
        <v>380</v>
      </c>
      <c r="L633" t="s">
        <v>1195</v>
      </c>
      <c r="M633" t="s">
        <v>382</v>
      </c>
      <c r="N633">
        <v>1660316358</v>
      </c>
      <c r="O633">
        <f t="shared" si="306"/>
        <v>2.8813321824287148E-3</v>
      </c>
      <c r="P633">
        <f t="shared" si="307"/>
        <v>2.8813321824287148</v>
      </c>
      <c r="Q633">
        <f t="shared" si="308"/>
        <v>9.8905557540376687</v>
      </c>
      <c r="R633">
        <f t="shared" si="309"/>
        <v>978.66606249999995</v>
      </c>
      <c r="S633">
        <f t="shared" si="310"/>
        <v>837.8530435815685</v>
      </c>
      <c r="T633">
        <f t="shared" si="311"/>
        <v>83.553313899576125</v>
      </c>
      <c r="U633">
        <f t="shared" si="312"/>
        <v>97.595626523452452</v>
      </c>
      <c r="V633">
        <f t="shared" si="313"/>
        <v>0.14547661393681785</v>
      </c>
      <c r="W633">
        <f t="shared" si="314"/>
        <v>2.9229511070906233</v>
      </c>
      <c r="X633">
        <f t="shared" si="315"/>
        <v>0.14157062174309185</v>
      </c>
      <c r="Y633">
        <f t="shared" si="316"/>
        <v>8.8823841220658964E-2</v>
      </c>
      <c r="Z633">
        <f t="shared" si="317"/>
        <v>321.51663273046501</v>
      </c>
      <c r="AA633">
        <f t="shared" si="318"/>
        <v>32.144454294338381</v>
      </c>
      <c r="AB633">
        <f t="shared" si="319"/>
        <v>31.598275000000001</v>
      </c>
      <c r="AC633">
        <f t="shared" si="320"/>
        <v>4.6675766895849655</v>
      </c>
      <c r="AD633">
        <f t="shared" si="321"/>
        <v>60.143160689350481</v>
      </c>
      <c r="AE633">
        <f t="shared" si="322"/>
        <v>2.7130582916067212</v>
      </c>
      <c r="AF633">
        <f t="shared" si="323"/>
        <v>4.511000520275485</v>
      </c>
      <c r="AG633">
        <f t="shared" si="324"/>
        <v>1.9545183979782443</v>
      </c>
      <c r="AH633">
        <f t="shared" si="325"/>
        <v>-127.06674924510632</v>
      </c>
      <c r="AI633">
        <f t="shared" si="326"/>
        <v>-94.508903627885218</v>
      </c>
      <c r="AJ633">
        <f t="shared" si="327"/>
        <v>-7.2821869436266402</v>
      </c>
      <c r="AK633">
        <f t="shared" si="328"/>
        <v>92.65879291384681</v>
      </c>
      <c r="AL633">
        <f t="shared" si="329"/>
        <v>40.721416909625788</v>
      </c>
      <c r="AM633">
        <f t="shared" si="330"/>
        <v>2.8603672514659362</v>
      </c>
      <c r="AN633">
        <f t="shared" si="331"/>
        <v>9.8905557540376687</v>
      </c>
      <c r="AO633">
        <v>1081.8263757829759</v>
      </c>
      <c r="AP633">
        <v>1043.767272727272</v>
      </c>
      <c r="AQ633">
        <v>4.9872798671876346</v>
      </c>
      <c r="AR633">
        <v>65.936551714249305</v>
      </c>
      <c r="AS633">
        <f t="shared" si="332"/>
        <v>2.8813321824287148</v>
      </c>
      <c r="AT633">
        <v>23.838625655670519</v>
      </c>
      <c r="AU633">
        <v>27.20196666666665</v>
      </c>
      <c r="AV633">
        <v>-1.170009568664707E-4</v>
      </c>
      <c r="AW633">
        <v>81.195447360536576</v>
      </c>
      <c r="AX633">
        <v>0</v>
      </c>
      <c r="AY633">
        <v>0</v>
      </c>
      <c r="AZ633">
        <f t="shared" si="333"/>
        <v>1</v>
      </c>
      <c r="BA633">
        <f t="shared" si="334"/>
        <v>0</v>
      </c>
      <c r="BB633">
        <f t="shared" si="335"/>
        <v>51985.612881953413</v>
      </c>
      <c r="BC633">
        <f t="shared" si="336"/>
        <v>2000.0062499999999</v>
      </c>
      <c r="BD633">
        <f t="shared" si="337"/>
        <v>1681.2050610002407</v>
      </c>
      <c r="BE633">
        <f t="shared" si="338"/>
        <v>0.84059990362542159</v>
      </c>
      <c r="BF633">
        <f t="shared" si="339"/>
        <v>0.16075781399706376</v>
      </c>
      <c r="BG633">
        <v>6</v>
      </c>
      <c r="BH633">
        <v>0.5</v>
      </c>
      <c r="BI633" t="s">
        <v>383</v>
      </c>
      <c r="BJ633">
        <v>2</v>
      </c>
      <c r="BK633" t="b">
        <v>1</v>
      </c>
      <c r="BL633">
        <v>1660316358</v>
      </c>
      <c r="BM633">
        <v>978.66606249999995</v>
      </c>
      <c r="BN633">
        <v>1030.8761875</v>
      </c>
      <c r="BO633">
        <v>27.2059125</v>
      </c>
      <c r="BP633">
        <v>23.867799999999999</v>
      </c>
      <c r="BQ633">
        <v>976.41262500000005</v>
      </c>
      <c r="BR633">
        <v>27.196906250000001</v>
      </c>
      <c r="BS633">
        <v>500.14162499999998</v>
      </c>
      <c r="BT633">
        <v>99.623118750000003</v>
      </c>
      <c r="BU633">
        <v>9.9994437500000005E-2</v>
      </c>
      <c r="BV633">
        <v>30.998531249999999</v>
      </c>
      <c r="BW633">
        <v>31.598275000000001</v>
      </c>
      <c r="BX633">
        <v>999.9</v>
      </c>
      <c r="BY633">
        <v>0</v>
      </c>
      <c r="BZ633">
        <v>0</v>
      </c>
      <c r="CA633">
        <v>10000.12125</v>
      </c>
      <c r="CB633">
        <v>0</v>
      </c>
      <c r="CC633">
        <v>23.941693749999999</v>
      </c>
      <c r="CD633">
        <v>-52.209118750000002</v>
      </c>
      <c r="CE633">
        <v>1006.0365624999999</v>
      </c>
      <c r="CF633">
        <v>1056.08</v>
      </c>
      <c r="CG633">
        <v>3.3381206250000002</v>
      </c>
      <c r="CH633">
        <v>1030.8761875</v>
      </c>
      <c r="CI633">
        <v>23.867799999999999</v>
      </c>
      <c r="CJ633">
        <v>2.71033875</v>
      </c>
      <c r="CK633">
        <v>2.3777837499999999</v>
      </c>
      <c r="CL633">
        <v>22.347931249999998</v>
      </c>
      <c r="CM633">
        <v>20.213274999999999</v>
      </c>
      <c r="CN633">
        <v>2000.0062499999999</v>
      </c>
      <c r="CO633">
        <v>0.98000275000000003</v>
      </c>
      <c r="CP633">
        <v>1.9997575E-2</v>
      </c>
      <c r="CQ633">
        <v>0</v>
      </c>
      <c r="CR633">
        <v>2.3245624999999999</v>
      </c>
      <c r="CS633">
        <v>0</v>
      </c>
      <c r="CT633">
        <v>26817.599999999999</v>
      </c>
      <c r="CU633">
        <v>17412.393749999999</v>
      </c>
      <c r="CV633">
        <v>40.936999999999998</v>
      </c>
      <c r="CW633">
        <v>42.003875000000001</v>
      </c>
      <c r="CX633">
        <v>40.936999999999998</v>
      </c>
      <c r="CY633">
        <v>40.378875000000001</v>
      </c>
      <c r="CZ633">
        <v>41.023249999999997</v>
      </c>
      <c r="DA633">
        <v>1960.0150000000001</v>
      </c>
      <c r="DB633">
        <v>39.993750000000013</v>
      </c>
      <c r="DC633">
        <v>0</v>
      </c>
      <c r="DD633">
        <v>1660316364</v>
      </c>
      <c r="DE633">
        <v>0</v>
      </c>
      <c r="DF633">
        <v>1660315861.5</v>
      </c>
      <c r="DG633" t="s">
        <v>1196</v>
      </c>
      <c r="DH633">
        <v>1660315856.5</v>
      </c>
      <c r="DI633">
        <v>1660315861.5</v>
      </c>
      <c r="DJ633">
        <v>15</v>
      </c>
      <c r="DK633">
        <v>-0.154</v>
      </c>
      <c r="DL633">
        <v>-8.0000000000000002E-3</v>
      </c>
      <c r="DM633">
        <v>1.3839999999999999</v>
      </c>
      <c r="DN633">
        <v>1.6E-2</v>
      </c>
      <c r="DO633">
        <v>400</v>
      </c>
      <c r="DP633">
        <v>24</v>
      </c>
      <c r="DQ633">
        <v>0.19</v>
      </c>
      <c r="DR633">
        <v>0.03</v>
      </c>
      <c r="DS633">
        <v>10.12592495695635</v>
      </c>
      <c r="DT633">
        <v>0.83157361059884538</v>
      </c>
      <c r="DU633">
        <v>0.16834499665917671</v>
      </c>
      <c r="DV633">
        <v>0</v>
      </c>
      <c r="DW633">
        <v>40.815644384522187</v>
      </c>
      <c r="DX633">
        <v>-6.0099906511128296</v>
      </c>
      <c r="DY633">
        <v>0.48869611004950703</v>
      </c>
      <c r="DZ633">
        <v>0</v>
      </c>
      <c r="EA633">
        <v>-52.243926666666667</v>
      </c>
      <c r="EB633">
        <v>6.2439403781980491</v>
      </c>
      <c r="EC633">
        <v>0.50000409127215006</v>
      </c>
      <c r="ED633">
        <v>0</v>
      </c>
      <c r="EE633">
        <v>814.9646421934259</v>
      </c>
      <c r="EF633">
        <v>284.86420640343073</v>
      </c>
      <c r="EG633">
        <v>28.1403563809898</v>
      </c>
      <c r="EH633">
        <v>0</v>
      </c>
      <c r="EI633">
        <v>3.3297047499999999</v>
      </c>
      <c r="EJ633">
        <v>0.2020310318949271</v>
      </c>
      <c r="EK633">
        <v>2.203866273024524E-2</v>
      </c>
      <c r="EL633">
        <v>0</v>
      </c>
      <c r="EM633">
        <v>1.954484575639057</v>
      </c>
      <c r="EN633">
        <v>-1.424158507610023E-2</v>
      </c>
      <c r="EO633">
        <v>2.1966018463348328E-3</v>
      </c>
      <c r="EP633">
        <v>1</v>
      </c>
      <c r="EQ633">
        <v>1</v>
      </c>
      <c r="ER633">
        <v>6</v>
      </c>
      <c r="ES633" t="s">
        <v>879</v>
      </c>
      <c r="ET633">
        <v>2.94394</v>
      </c>
      <c r="EU633">
        <v>2.80124</v>
      </c>
      <c r="EV633">
        <v>0.16919000000000001</v>
      </c>
      <c r="EW633">
        <v>0.17462</v>
      </c>
      <c r="EX633">
        <v>0.11827600000000001</v>
      </c>
      <c r="EY633">
        <v>0.107849</v>
      </c>
      <c r="EZ633">
        <v>17070.2</v>
      </c>
      <c r="FA633">
        <v>17783.599999999999</v>
      </c>
      <c r="FB633">
        <v>23887.599999999999</v>
      </c>
      <c r="FC633">
        <v>25067.599999999999</v>
      </c>
      <c r="FD633">
        <v>33709.800000000003</v>
      </c>
      <c r="FE633">
        <v>35709.4</v>
      </c>
      <c r="FF633">
        <v>43543.4</v>
      </c>
      <c r="FG633">
        <v>46335.7</v>
      </c>
      <c r="FH633">
        <v>1.9743200000000001</v>
      </c>
      <c r="FI633">
        <v>1.87822</v>
      </c>
      <c r="FJ633">
        <v>0.13134599999999999</v>
      </c>
      <c r="FK633">
        <v>0</v>
      </c>
      <c r="FL633">
        <v>29.474399999999999</v>
      </c>
      <c r="FM633">
        <v>999.9</v>
      </c>
      <c r="FN633">
        <v>62</v>
      </c>
      <c r="FO633">
        <v>34.299999999999997</v>
      </c>
      <c r="FP633">
        <v>33.813400000000001</v>
      </c>
      <c r="FQ633">
        <v>63.257199999999997</v>
      </c>
      <c r="FR633">
        <v>22.708300000000001</v>
      </c>
      <c r="FS633">
        <v>1</v>
      </c>
      <c r="FT633">
        <v>0.28413100000000002</v>
      </c>
      <c r="FU633">
        <v>0.50763599999999998</v>
      </c>
      <c r="FV633">
        <v>20.3217</v>
      </c>
      <c r="FW633">
        <v>5.2125000000000004</v>
      </c>
      <c r="FX633">
        <v>11.906000000000001</v>
      </c>
      <c r="FY633">
        <v>5.0027999999999997</v>
      </c>
      <c r="FZ633">
        <v>3.28973</v>
      </c>
      <c r="GA633">
        <v>9999</v>
      </c>
      <c r="GB633">
        <v>9999</v>
      </c>
      <c r="GC633">
        <v>9999</v>
      </c>
      <c r="GD633">
        <v>999.9</v>
      </c>
      <c r="GE633">
        <v>1.8594599999999999</v>
      </c>
      <c r="GF633">
        <v>1.8544799999999999</v>
      </c>
      <c r="GG633">
        <v>1.8576299999999999</v>
      </c>
      <c r="GH633">
        <v>1.85608</v>
      </c>
      <c r="GI633">
        <v>1.85486</v>
      </c>
      <c r="GJ633">
        <v>1.8545499999999999</v>
      </c>
      <c r="GK633">
        <v>1.85318</v>
      </c>
      <c r="GL633">
        <v>1.8563499999999999</v>
      </c>
      <c r="GM633">
        <v>0</v>
      </c>
      <c r="GN633">
        <v>0</v>
      </c>
      <c r="GO633">
        <v>0</v>
      </c>
      <c r="GP633">
        <v>0</v>
      </c>
      <c r="GQ633" t="s">
        <v>386</v>
      </c>
      <c r="GR633" t="s">
        <v>387</v>
      </c>
      <c r="GS633" t="s">
        <v>388</v>
      </c>
      <c r="GT633" t="s">
        <v>388</v>
      </c>
      <c r="GU633" t="s">
        <v>388</v>
      </c>
      <c r="GV633" t="s">
        <v>388</v>
      </c>
      <c r="GW633">
        <v>0</v>
      </c>
      <c r="GX633">
        <v>100</v>
      </c>
      <c r="GY633">
        <v>100</v>
      </c>
      <c r="GZ633">
        <v>2.2999999999999998</v>
      </c>
      <c r="HA633">
        <v>9.1000000000000004E-3</v>
      </c>
      <c r="HB633">
        <v>0.4487642293357042</v>
      </c>
      <c r="HC633">
        <v>2.7716384584972409E-3</v>
      </c>
      <c r="HD633">
        <v>-1.1467119688665799E-6</v>
      </c>
      <c r="HE633">
        <v>2.0626329066488061E-10</v>
      </c>
      <c r="HF633">
        <v>-7.3699162755519909E-2</v>
      </c>
      <c r="HG633">
        <v>1.066993184659233E-2</v>
      </c>
      <c r="HH633">
        <v>-3.4528890892081033E-4</v>
      </c>
      <c r="HI633">
        <v>2.382551249023132E-6</v>
      </c>
      <c r="HJ633">
        <v>1</v>
      </c>
      <c r="HK633">
        <v>2115</v>
      </c>
      <c r="HL633">
        <v>2</v>
      </c>
      <c r="HM633">
        <v>30</v>
      </c>
      <c r="HN633">
        <v>8.5</v>
      </c>
      <c r="HO633">
        <v>8.4</v>
      </c>
      <c r="HP633">
        <v>2.3046899999999999</v>
      </c>
      <c r="HQ633">
        <v>2.2973599999999998</v>
      </c>
      <c r="HR633">
        <v>1.4978</v>
      </c>
      <c r="HS633">
        <v>2.3022499999999999</v>
      </c>
      <c r="HT633">
        <v>1.5478499999999999</v>
      </c>
      <c r="HU633">
        <v>2.3535200000000001</v>
      </c>
      <c r="HV633">
        <v>37.313800000000001</v>
      </c>
      <c r="HW633">
        <v>14.403499999999999</v>
      </c>
      <c r="HX633">
        <v>18</v>
      </c>
      <c r="HY633">
        <v>498.03699999999998</v>
      </c>
      <c r="HZ633">
        <v>500.76</v>
      </c>
      <c r="IA633">
        <v>28.579699999999999</v>
      </c>
      <c r="IB633">
        <v>30.731100000000001</v>
      </c>
      <c r="IC633">
        <v>30.000399999999999</v>
      </c>
      <c r="ID633">
        <v>30.525400000000001</v>
      </c>
      <c r="IE633">
        <v>30.619800000000001</v>
      </c>
      <c r="IF633">
        <v>46.238399999999999</v>
      </c>
      <c r="IG633">
        <v>31.9634</v>
      </c>
      <c r="IH633">
        <v>0</v>
      </c>
      <c r="II633">
        <v>28.579599999999999</v>
      </c>
      <c r="IJ633">
        <v>1096.53</v>
      </c>
      <c r="IK633">
        <v>23.775500000000001</v>
      </c>
      <c r="IL633">
        <v>100.69799999999999</v>
      </c>
      <c r="IM633">
        <v>100.42400000000001</v>
      </c>
      <c r="IN633" t="s">
        <v>3530</v>
      </c>
    </row>
    <row r="634" spans="1:248" x14ac:dyDescent="0.2">
      <c r="A634">
        <v>618</v>
      </c>
      <c r="B634">
        <v>1660316367</v>
      </c>
      <c r="C634">
        <v>5400.4000000953674</v>
      </c>
      <c r="D634" t="s">
        <v>1605</v>
      </c>
      <c r="E634" t="s">
        <v>1606</v>
      </c>
      <c r="F634">
        <v>1</v>
      </c>
      <c r="G634" t="s">
        <v>1195</v>
      </c>
      <c r="H634" t="s">
        <v>377</v>
      </c>
      <c r="I634" t="s">
        <v>378</v>
      </c>
      <c r="J634" t="s">
        <v>379</v>
      </c>
      <c r="K634" t="s">
        <v>380</v>
      </c>
      <c r="L634" t="s">
        <v>1195</v>
      </c>
      <c r="M634" t="s">
        <v>382</v>
      </c>
      <c r="N634">
        <v>1660316359.5</v>
      </c>
      <c r="O634">
        <f t="shared" si="306"/>
        <v>2.8810836316648381E-3</v>
      </c>
      <c r="P634">
        <f t="shared" si="307"/>
        <v>2.8810836316648381</v>
      </c>
      <c r="Q634">
        <f t="shared" si="308"/>
        <v>9.8939787848351681</v>
      </c>
      <c r="R634">
        <f t="shared" si="309"/>
        <v>986.08100000000024</v>
      </c>
      <c r="S634">
        <f t="shared" si="310"/>
        <v>844.98174330708241</v>
      </c>
      <c r="T634">
        <f t="shared" si="311"/>
        <v>84.264105211310451</v>
      </c>
      <c r="U634">
        <f t="shared" si="312"/>
        <v>98.334944854160383</v>
      </c>
      <c r="V634">
        <f t="shared" si="313"/>
        <v>0.14546198629424498</v>
      </c>
      <c r="W634">
        <f t="shared" si="314"/>
        <v>2.9224897095114755</v>
      </c>
      <c r="X634">
        <f t="shared" si="315"/>
        <v>0.1415561694797608</v>
      </c>
      <c r="Y634">
        <f t="shared" si="316"/>
        <v>8.8814792704792797E-2</v>
      </c>
      <c r="Z634">
        <f t="shared" si="317"/>
        <v>321.51773968440386</v>
      </c>
      <c r="AA634">
        <f t="shared" si="318"/>
        <v>32.144389093188281</v>
      </c>
      <c r="AB634">
        <f t="shared" si="319"/>
        <v>31.598553333333331</v>
      </c>
      <c r="AC634">
        <f t="shared" si="320"/>
        <v>4.6676504391929807</v>
      </c>
      <c r="AD634">
        <f t="shared" si="321"/>
        <v>60.145237571134643</v>
      </c>
      <c r="AE634">
        <f t="shared" si="322"/>
        <v>2.7131048613783508</v>
      </c>
      <c r="AF634">
        <f t="shared" si="323"/>
        <v>4.5109221792823115</v>
      </c>
      <c r="AG634">
        <f t="shared" si="324"/>
        <v>1.9545455778146299</v>
      </c>
      <c r="AH634">
        <f t="shared" si="325"/>
        <v>-127.05578815641935</v>
      </c>
      <c r="AI634">
        <f t="shared" si="326"/>
        <v>-94.585827838148575</v>
      </c>
      <c r="AJ634">
        <f t="shared" si="327"/>
        <v>-7.2892638839311799</v>
      </c>
      <c r="AK634">
        <f t="shared" si="328"/>
        <v>92.586859805904751</v>
      </c>
      <c r="AL634">
        <f t="shared" si="329"/>
        <v>40.637580044139689</v>
      </c>
      <c r="AM634">
        <f t="shared" si="330"/>
        <v>2.8645916758785099</v>
      </c>
      <c r="AN634">
        <f t="shared" si="331"/>
        <v>9.8939787848351681</v>
      </c>
      <c r="AO634">
        <v>1086.948048963829</v>
      </c>
      <c r="AP634">
        <v>1048.79503030303</v>
      </c>
      <c r="AQ634">
        <v>5.0046101600070196</v>
      </c>
      <c r="AR634">
        <v>65.936551714249305</v>
      </c>
      <c r="AS634">
        <f t="shared" si="332"/>
        <v>2.8810836316648381</v>
      </c>
      <c r="AT634">
        <v>23.837944419942811</v>
      </c>
      <c r="AU634">
        <v>27.200824848484832</v>
      </c>
      <c r="AV634">
        <v>-9.2991401175507708E-5</v>
      </c>
      <c r="AW634">
        <v>81.195447360536576</v>
      </c>
      <c r="AX634">
        <v>0</v>
      </c>
      <c r="AY634">
        <v>0</v>
      </c>
      <c r="AZ634">
        <f t="shared" si="333"/>
        <v>1</v>
      </c>
      <c r="BA634">
        <f t="shared" si="334"/>
        <v>0</v>
      </c>
      <c r="BB634">
        <f t="shared" si="335"/>
        <v>51972.532319709164</v>
      </c>
      <c r="BC634">
        <f t="shared" si="336"/>
        <v>2000.013333333334</v>
      </c>
      <c r="BD634">
        <f t="shared" si="337"/>
        <v>1681.2109988002096</v>
      </c>
      <c r="BE634">
        <f t="shared" si="338"/>
        <v>0.84059989540080182</v>
      </c>
      <c r="BF634">
        <f t="shared" si="339"/>
        <v>0.16075779812354771</v>
      </c>
      <c r="BG634">
        <v>6</v>
      </c>
      <c r="BH634">
        <v>0.5</v>
      </c>
      <c r="BI634" t="s">
        <v>383</v>
      </c>
      <c r="BJ634">
        <v>2</v>
      </c>
      <c r="BK634" t="b">
        <v>1</v>
      </c>
      <c r="BL634">
        <v>1660316359.5</v>
      </c>
      <c r="BM634">
        <v>986.08100000000024</v>
      </c>
      <c r="BN634">
        <v>1038.2206666666671</v>
      </c>
      <c r="BO634">
        <v>27.20641333333333</v>
      </c>
      <c r="BP634">
        <v>23.863393333333331</v>
      </c>
      <c r="BQ634">
        <v>983.8198666666666</v>
      </c>
      <c r="BR634">
        <v>27.197406666666669</v>
      </c>
      <c r="BS634">
        <v>500.14473333333342</v>
      </c>
      <c r="BT634">
        <v>99.622973333333348</v>
      </c>
      <c r="BU634">
        <v>0.1000158066666666</v>
      </c>
      <c r="BV634">
        <v>30.99822666666666</v>
      </c>
      <c r="BW634">
        <v>31.598553333333331</v>
      </c>
      <c r="BX634">
        <v>999.89999999999986</v>
      </c>
      <c r="BY634">
        <v>0</v>
      </c>
      <c r="BZ634">
        <v>0</v>
      </c>
      <c r="CA634">
        <v>9997.5026666666654</v>
      </c>
      <c r="CB634">
        <v>0</v>
      </c>
      <c r="CC634">
        <v>23.958726666666671</v>
      </c>
      <c r="CD634">
        <v>-52.138046666666668</v>
      </c>
      <c r="CE634">
        <v>1013.659466666667</v>
      </c>
      <c r="CF634">
        <v>1063.598666666667</v>
      </c>
      <c r="CG634">
        <v>3.3430253333333342</v>
      </c>
      <c r="CH634">
        <v>1038.2206666666671</v>
      </c>
      <c r="CI634">
        <v>23.863393333333331</v>
      </c>
      <c r="CJ634">
        <v>2.7103846666666671</v>
      </c>
      <c r="CK634">
        <v>2.377340666666667</v>
      </c>
      <c r="CL634">
        <v>22.34820666666667</v>
      </c>
      <c r="CM634">
        <v>20.210266666666669</v>
      </c>
      <c r="CN634">
        <v>2000.013333333334</v>
      </c>
      <c r="CO634">
        <v>0.9800028000000004</v>
      </c>
      <c r="CP634">
        <v>1.9997526666666671E-2</v>
      </c>
      <c r="CQ634">
        <v>0</v>
      </c>
      <c r="CR634">
        <v>2.3422000000000001</v>
      </c>
      <c r="CS634">
        <v>0</v>
      </c>
      <c r="CT634">
        <v>26820.886666666669</v>
      </c>
      <c r="CU634">
        <v>17412.453333333331</v>
      </c>
      <c r="CV634">
        <v>40.936999999999998</v>
      </c>
      <c r="CW634">
        <v>42.004133333333343</v>
      </c>
      <c r="CX634">
        <v>40.936999999999998</v>
      </c>
      <c r="CY634">
        <v>40.383266666666671</v>
      </c>
      <c r="CZ634">
        <v>41.028933333333342</v>
      </c>
      <c r="DA634">
        <v>1960.0219999999999</v>
      </c>
      <c r="DB634">
        <v>39.993333333333339</v>
      </c>
      <c r="DC634">
        <v>0</v>
      </c>
      <c r="DD634">
        <v>1660316365.2</v>
      </c>
      <c r="DE634">
        <v>0</v>
      </c>
      <c r="DF634">
        <v>1660315861.5</v>
      </c>
      <c r="DG634" t="s">
        <v>1196</v>
      </c>
      <c r="DH634">
        <v>1660315856.5</v>
      </c>
      <c r="DI634">
        <v>1660315861.5</v>
      </c>
      <c r="DJ634">
        <v>15</v>
      </c>
      <c r="DK634">
        <v>-0.154</v>
      </c>
      <c r="DL634">
        <v>-8.0000000000000002E-3</v>
      </c>
      <c r="DM634">
        <v>1.3839999999999999</v>
      </c>
      <c r="DN634">
        <v>1.6E-2</v>
      </c>
      <c r="DO634">
        <v>400</v>
      </c>
      <c r="DP634">
        <v>24</v>
      </c>
      <c r="DQ634">
        <v>0.19</v>
      </c>
      <c r="DR634">
        <v>0.03</v>
      </c>
      <c r="DS634">
        <v>10.10410773808419</v>
      </c>
      <c r="DT634">
        <v>0.1174901182497196</v>
      </c>
      <c r="DU634">
        <v>0.1798159186960574</v>
      </c>
      <c r="DV634">
        <v>1</v>
      </c>
      <c r="DW634">
        <v>40.701783678766482</v>
      </c>
      <c r="DX634">
        <v>-6.1547148123677493</v>
      </c>
      <c r="DY634">
        <v>0.48633538294442968</v>
      </c>
      <c r="DZ634">
        <v>0</v>
      </c>
      <c r="EA634">
        <v>-52.185838709677427</v>
      </c>
      <c r="EB634">
        <v>5.6221161290325119</v>
      </c>
      <c r="EC634">
        <v>0.48719287210569179</v>
      </c>
      <c r="ED634">
        <v>0</v>
      </c>
      <c r="EE634">
        <v>823.38959307479467</v>
      </c>
      <c r="EF634">
        <v>293.24343563726518</v>
      </c>
      <c r="EG634">
        <v>28.263174721459091</v>
      </c>
      <c r="EH634">
        <v>0</v>
      </c>
      <c r="EI634">
        <v>3.333139756097562</v>
      </c>
      <c r="EJ634">
        <v>0.2112514285714264</v>
      </c>
      <c r="EK634">
        <v>2.3026123815989799E-2</v>
      </c>
      <c r="EL634">
        <v>0</v>
      </c>
      <c r="EM634">
        <v>1.9543311322198951</v>
      </c>
      <c r="EN634">
        <v>6.5224333198477917E-3</v>
      </c>
      <c r="EO634">
        <v>2.0498036596044199E-3</v>
      </c>
      <c r="EP634">
        <v>1</v>
      </c>
      <c r="EQ634">
        <v>2</v>
      </c>
      <c r="ER634">
        <v>6</v>
      </c>
      <c r="ES634" t="s">
        <v>412</v>
      </c>
      <c r="ET634">
        <v>2.9439099999999998</v>
      </c>
      <c r="EU634">
        <v>2.8010799999999998</v>
      </c>
      <c r="EV634">
        <v>0.169707</v>
      </c>
      <c r="EW634">
        <v>0.17513500000000001</v>
      </c>
      <c r="EX634">
        <v>0.118273</v>
      </c>
      <c r="EY634">
        <v>0.107846</v>
      </c>
      <c r="EZ634">
        <v>17059.400000000001</v>
      </c>
      <c r="FA634">
        <v>17772.400000000001</v>
      </c>
      <c r="FB634">
        <v>23887.4</v>
      </c>
      <c r="FC634">
        <v>25067.5</v>
      </c>
      <c r="FD634">
        <v>33709.800000000003</v>
      </c>
      <c r="FE634">
        <v>35709.300000000003</v>
      </c>
      <c r="FF634">
        <v>43543.199999999997</v>
      </c>
      <c r="FG634">
        <v>46335.4</v>
      </c>
      <c r="FH634">
        <v>1.9742999999999999</v>
      </c>
      <c r="FI634">
        <v>1.87818</v>
      </c>
      <c r="FJ634">
        <v>0.13111500000000001</v>
      </c>
      <c r="FK634">
        <v>0</v>
      </c>
      <c r="FL634">
        <v>29.474699999999999</v>
      </c>
      <c r="FM634">
        <v>999.9</v>
      </c>
      <c r="FN634">
        <v>62</v>
      </c>
      <c r="FO634">
        <v>34.299999999999997</v>
      </c>
      <c r="FP634">
        <v>33.8155</v>
      </c>
      <c r="FQ634">
        <v>63.097200000000001</v>
      </c>
      <c r="FR634">
        <v>22.680299999999999</v>
      </c>
      <c r="FS634">
        <v>1</v>
      </c>
      <c r="FT634">
        <v>0.28412300000000001</v>
      </c>
      <c r="FU634">
        <v>0.51561000000000001</v>
      </c>
      <c r="FV634">
        <v>20.3215</v>
      </c>
      <c r="FW634">
        <v>5.2125000000000004</v>
      </c>
      <c r="FX634">
        <v>11.9062</v>
      </c>
      <c r="FY634">
        <v>5.0028499999999996</v>
      </c>
      <c r="FZ634">
        <v>3.2896999999999998</v>
      </c>
      <c r="GA634">
        <v>9999</v>
      </c>
      <c r="GB634">
        <v>9999</v>
      </c>
      <c r="GC634">
        <v>9999</v>
      </c>
      <c r="GD634">
        <v>999.9</v>
      </c>
      <c r="GE634">
        <v>1.85947</v>
      </c>
      <c r="GF634">
        <v>1.85446</v>
      </c>
      <c r="GG634">
        <v>1.85762</v>
      </c>
      <c r="GH634">
        <v>1.85608</v>
      </c>
      <c r="GI634">
        <v>1.85486</v>
      </c>
      <c r="GJ634">
        <v>1.8545499999999999</v>
      </c>
      <c r="GK634">
        <v>1.85318</v>
      </c>
      <c r="GL634">
        <v>1.8563499999999999</v>
      </c>
      <c r="GM634">
        <v>0</v>
      </c>
      <c r="GN634">
        <v>0</v>
      </c>
      <c r="GO634">
        <v>0</v>
      </c>
      <c r="GP634">
        <v>0</v>
      </c>
      <c r="GQ634" t="s">
        <v>386</v>
      </c>
      <c r="GR634" t="s">
        <v>387</v>
      </c>
      <c r="GS634" t="s">
        <v>388</v>
      </c>
      <c r="GT634" t="s">
        <v>388</v>
      </c>
      <c r="GU634" t="s">
        <v>388</v>
      </c>
      <c r="GV634" t="s">
        <v>388</v>
      </c>
      <c r="GW634">
        <v>0</v>
      </c>
      <c r="GX634">
        <v>100</v>
      </c>
      <c r="GY634">
        <v>100</v>
      </c>
      <c r="GZ634">
        <v>2.2999999999999998</v>
      </c>
      <c r="HA634">
        <v>8.9999999999999993E-3</v>
      </c>
      <c r="HB634">
        <v>0.4487642293357042</v>
      </c>
      <c r="HC634">
        <v>2.7716384584972409E-3</v>
      </c>
      <c r="HD634">
        <v>-1.1467119688665799E-6</v>
      </c>
      <c r="HE634">
        <v>2.0626329066488061E-10</v>
      </c>
      <c r="HF634">
        <v>-7.3699162755519909E-2</v>
      </c>
      <c r="HG634">
        <v>1.066993184659233E-2</v>
      </c>
      <c r="HH634">
        <v>-3.4528890892081033E-4</v>
      </c>
      <c r="HI634">
        <v>2.382551249023132E-6</v>
      </c>
      <c r="HJ634">
        <v>1</v>
      </c>
      <c r="HK634">
        <v>2115</v>
      </c>
      <c r="HL634">
        <v>2</v>
      </c>
      <c r="HM634">
        <v>30</v>
      </c>
      <c r="HN634">
        <v>8.5</v>
      </c>
      <c r="HO634">
        <v>8.4</v>
      </c>
      <c r="HP634">
        <v>2.31812</v>
      </c>
      <c r="HQ634">
        <v>2.2827099999999998</v>
      </c>
      <c r="HR634">
        <v>1.4978</v>
      </c>
      <c r="HS634">
        <v>2.3022499999999999</v>
      </c>
      <c r="HT634">
        <v>1.5478499999999999</v>
      </c>
      <c r="HU634">
        <v>2.3791500000000001</v>
      </c>
      <c r="HV634">
        <v>37.313800000000001</v>
      </c>
      <c r="HW634">
        <v>14.420999999999999</v>
      </c>
      <c r="HX634">
        <v>18</v>
      </c>
      <c r="HY634">
        <v>498.024</v>
      </c>
      <c r="HZ634">
        <v>500.73200000000003</v>
      </c>
      <c r="IA634">
        <v>28.581299999999999</v>
      </c>
      <c r="IB634">
        <v>30.7318</v>
      </c>
      <c r="IC634">
        <v>30.000399999999999</v>
      </c>
      <c r="ID634">
        <v>30.525700000000001</v>
      </c>
      <c r="IE634">
        <v>30.6205</v>
      </c>
      <c r="IF634">
        <v>46.473100000000002</v>
      </c>
      <c r="IG634">
        <v>31.9634</v>
      </c>
      <c r="IH634">
        <v>0</v>
      </c>
      <c r="II634">
        <v>28.581600000000002</v>
      </c>
      <c r="IJ634">
        <v>1106.55</v>
      </c>
      <c r="IK634">
        <v>23.772500000000001</v>
      </c>
      <c r="IL634">
        <v>100.69799999999999</v>
      </c>
      <c r="IM634">
        <v>100.42400000000001</v>
      </c>
      <c r="IN634" t="s">
        <v>3530</v>
      </c>
    </row>
    <row r="635" spans="1:248" x14ac:dyDescent="0.2">
      <c r="A635">
        <v>619</v>
      </c>
      <c r="B635">
        <v>1660316368</v>
      </c>
      <c r="C635">
        <v>5401.4000000953674</v>
      </c>
      <c r="D635" t="s">
        <v>1607</v>
      </c>
      <c r="E635" t="s">
        <v>1608</v>
      </c>
      <c r="F635">
        <v>1</v>
      </c>
      <c r="G635" t="s">
        <v>1195</v>
      </c>
      <c r="H635" t="s">
        <v>377</v>
      </c>
      <c r="I635" t="s">
        <v>378</v>
      </c>
      <c r="J635" t="s">
        <v>379</v>
      </c>
      <c r="K635" t="s">
        <v>380</v>
      </c>
      <c r="L635" t="s">
        <v>1195</v>
      </c>
      <c r="M635" t="s">
        <v>382</v>
      </c>
      <c r="N635">
        <v>1660316360</v>
      </c>
      <c r="O635">
        <f t="shared" si="306"/>
        <v>2.8803569178894556E-3</v>
      </c>
      <c r="P635">
        <f t="shared" si="307"/>
        <v>2.8803569178894555</v>
      </c>
      <c r="Q635">
        <f t="shared" si="308"/>
        <v>10.00252960295261</v>
      </c>
      <c r="R635">
        <f t="shared" si="309"/>
        <v>988.52281249999999</v>
      </c>
      <c r="S635">
        <f t="shared" si="310"/>
        <v>846.10698122002213</v>
      </c>
      <c r="T635">
        <f t="shared" si="311"/>
        <v>84.376235526415627</v>
      </c>
      <c r="U635">
        <f t="shared" si="312"/>
        <v>98.578354158556905</v>
      </c>
      <c r="V635">
        <f t="shared" si="313"/>
        <v>0.14541568119710346</v>
      </c>
      <c r="W635">
        <f t="shared" si="314"/>
        <v>2.9227412711882237</v>
      </c>
      <c r="X635">
        <f t="shared" si="315"/>
        <v>0.14151264099733887</v>
      </c>
      <c r="Y635">
        <f t="shared" si="316"/>
        <v>8.8787347574778436E-2</v>
      </c>
      <c r="Z635">
        <f t="shared" si="317"/>
        <v>321.51982473049389</v>
      </c>
      <c r="AA635">
        <f t="shared" si="318"/>
        <v>32.144415796526019</v>
      </c>
      <c r="AB635">
        <f t="shared" si="319"/>
        <v>31.5987875</v>
      </c>
      <c r="AC635">
        <f t="shared" si="320"/>
        <v>4.6677124868048043</v>
      </c>
      <c r="AD635">
        <f t="shared" si="321"/>
        <v>60.144549875027266</v>
      </c>
      <c r="AE635">
        <f t="shared" si="322"/>
        <v>2.7130610131849626</v>
      </c>
      <c r="AF635">
        <f t="shared" si="323"/>
        <v>4.5109008527328891</v>
      </c>
      <c r="AG635">
        <f t="shared" si="324"/>
        <v>1.9546514736198417</v>
      </c>
      <c r="AH635">
        <f t="shared" si="325"/>
        <v>-127.02374007892499</v>
      </c>
      <c r="AI635">
        <f t="shared" si="326"/>
        <v>-94.643932667526343</v>
      </c>
      <c r="AJ635">
        <f t="shared" si="327"/>
        <v>-7.2931194062663156</v>
      </c>
      <c r="AK635">
        <f t="shared" si="328"/>
        <v>92.559032577776236</v>
      </c>
      <c r="AL635">
        <f t="shared" si="329"/>
        <v>40.629354623267119</v>
      </c>
      <c r="AM635">
        <f t="shared" si="330"/>
        <v>2.8655978053373192</v>
      </c>
      <c r="AN635">
        <f t="shared" si="331"/>
        <v>10.00252960295261</v>
      </c>
      <c r="AO635">
        <v>1092.138173186263</v>
      </c>
      <c r="AP635">
        <v>1053.818303030303</v>
      </c>
      <c r="AQ635">
        <v>5.0111012256668372</v>
      </c>
      <c r="AR635">
        <v>65.936551714249305</v>
      </c>
      <c r="AS635">
        <f t="shared" si="332"/>
        <v>2.8803569178894555</v>
      </c>
      <c r="AT635">
        <v>23.837940028300441</v>
      </c>
      <c r="AU635">
        <v>27.199705454545441</v>
      </c>
      <c r="AV635">
        <v>-5.3890774017991811E-5</v>
      </c>
      <c r="AW635">
        <v>81.195447360536576</v>
      </c>
      <c r="AX635">
        <v>0</v>
      </c>
      <c r="AY635">
        <v>0</v>
      </c>
      <c r="AZ635">
        <f t="shared" si="333"/>
        <v>1</v>
      </c>
      <c r="BA635">
        <f t="shared" si="334"/>
        <v>0</v>
      </c>
      <c r="BB635">
        <f t="shared" si="335"/>
        <v>51979.70308449748</v>
      </c>
      <c r="BC635">
        <f t="shared" si="336"/>
        <v>2000.0262499999999</v>
      </c>
      <c r="BD635">
        <f t="shared" si="337"/>
        <v>1681.2218610002558</v>
      </c>
      <c r="BE635">
        <f t="shared" si="338"/>
        <v>0.84059989762647158</v>
      </c>
      <c r="BF635">
        <f t="shared" si="339"/>
        <v>0.16075780241909021</v>
      </c>
      <c r="BG635">
        <v>6</v>
      </c>
      <c r="BH635">
        <v>0.5</v>
      </c>
      <c r="BI635" t="s">
        <v>383</v>
      </c>
      <c r="BJ635">
        <v>2</v>
      </c>
      <c r="BK635" t="b">
        <v>1</v>
      </c>
      <c r="BL635">
        <v>1660316360</v>
      </c>
      <c r="BM635">
        <v>988.52281249999999</v>
      </c>
      <c r="BN635">
        <v>1040.661875</v>
      </c>
      <c r="BO635">
        <v>27.206</v>
      </c>
      <c r="BP635">
        <v>23.861825</v>
      </c>
      <c r="BQ635">
        <v>986.25862500000005</v>
      </c>
      <c r="BR635">
        <v>27.196987499999999</v>
      </c>
      <c r="BS635">
        <v>500.14781249999999</v>
      </c>
      <c r="BT635">
        <v>99.622893750000003</v>
      </c>
      <c r="BU635">
        <v>9.9998743750000008E-2</v>
      </c>
      <c r="BV635">
        <v>30.998143750000001</v>
      </c>
      <c r="BW635">
        <v>31.5987875</v>
      </c>
      <c r="BX635">
        <v>999.9</v>
      </c>
      <c r="BY635">
        <v>0</v>
      </c>
      <c r="BZ635">
        <v>0</v>
      </c>
      <c r="CA635">
        <v>9998.9462499999991</v>
      </c>
      <c r="CB635">
        <v>0</v>
      </c>
      <c r="CC635">
        <v>23.959487500000002</v>
      </c>
      <c r="CD635">
        <v>-52.13756875</v>
      </c>
      <c r="CE635">
        <v>1016.168875</v>
      </c>
      <c r="CF635">
        <v>1066.098125</v>
      </c>
      <c r="CG635">
        <v>3.3441749999999999</v>
      </c>
      <c r="CH635">
        <v>1040.661875</v>
      </c>
      <c r="CI635">
        <v>23.861825</v>
      </c>
      <c r="CJ635">
        <v>2.7103412499999999</v>
      </c>
      <c r="CK635">
        <v>2.3771831250000002</v>
      </c>
      <c r="CL635">
        <v>22.347943749999999</v>
      </c>
      <c r="CM635">
        <v>20.209193750000001</v>
      </c>
      <c r="CN635">
        <v>2000.0262499999999</v>
      </c>
      <c r="CO635">
        <v>0.9800029375</v>
      </c>
      <c r="CP635">
        <v>1.9997393749999998E-2</v>
      </c>
      <c r="CQ635">
        <v>0</v>
      </c>
      <c r="CR635">
        <v>2.3518750000000002</v>
      </c>
      <c r="CS635">
        <v>0</v>
      </c>
      <c r="CT635">
        <v>26822.006249999999</v>
      </c>
      <c r="CU635">
        <v>17412.5625</v>
      </c>
      <c r="CV635">
        <v>40.936999999999998</v>
      </c>
      <c r="CW635">
        <v>42.007750000000001</v>
      </c>
      <c r="CX635">
        <v>40.936999999999998</v>
      </c>
      <c r="CY635">
        <v>40.386625000000002</v>
      </c>
      <c r="CZ635">
        <v>41.030999999999999</v>
      </c>
      <c r="DA635">
        <v>1960.0350000000001</v>
      </c>
      <c r="DB635">
        <v>39.993750000000013</v>
      </c>
      <c r="DC635">
        <v>0</v>
      </c>
      <c r="DD635">
        <v>1660316365.8</v>
      </c>
      <c r="DE635">
        <v>0</v>
      </c>
      <c r="DF635">
        <v>1660315861.5</v>
      </c>
      <c r="DG635" t="s">
        <v>1196</v>
      </c>
      <c r="DH635">
        <v>1660315856.5</v>
      </c>
      <c r="DI635">
        <v>1660315861.5</v>
      </c>
      <c r="DJ635">
        <v>15</v>
      </c>
      <c r="DK635">
        <v>-0.154</v>
      </c>
      <c r="DL635">
        <v>-8.0000000000000002E-3</v>
      </c>
      <c r="DM635">
        <v>1.3839999999999999</v>
      </c>
      <c r="DN635">
        <v>1.6E-2</v>
      </c>
      <c r="DO635">
        <v>400</v>
      </c>
      <c r="DP635">
        <v>24</v>
      </c>
      <c r="DQ635">
        <v>0.19</v>
      </c>
      <c r="DR635">
        <v>0.03</v>
      </c>
      <c r="DS635">
        <v>10.083957228311339</v>
      </c>
      <c r="DT635">
        <v>-0.2025081775185856</v>
      </c>
      <c r="DU635">
        <v>0.1900133687388835</v>
      </c>
      <c r="DV635">
        <v>1</v>
      </c>
      <c r="DW635">
        <v>40.64546168291335</v>
      </c>
      <c r="DX635">
        <v>-5.1947569434103684</v>
      </c>
      <c r="DY635">
        <v>0.46134603849168321</v>
      </c>
      <c r="DZ635">
        <v>0</v>
      </c>
      <c r="EA635">
        <v>-52.11275666666667</v>
      </c>
      <c r="EB635">
        <v>4.5711884315906648</v>
      </c>
      <c r="EC635">
        <v>0.45627744898861178</v>
      </c>
      <c r="ED635">
        <v>0</v>
      </c>
      <c r="EE635">
        <v>829.61120792171437</v>
      </c>
      <c r="EF635">
        <v>295.36885962671658</v>
      </c>
      <c r="EG635">
        <v>29.177754694805511</v>
      </c>
      <c r="EH635">
        <v>0</v>
      </c>
      <c r="EI635">
        <v>3.3374329999999999</v>
      </c>
      <c r="EJ635">
        <v>0.2214646153846016</v>
      </c>
      <c r="EK635">
        <v>2.3293146331056259E-2</v>
      </c>
      <c r="EL635">
        <v>0</v>
      </c>
      <c r="EM635">
        <v>1.95460761992466</v>
      </c>
      <c r="EN635">
        <v>1.444013080875655E-2</v>
      </c>
      <c r="EO635">
        <v>2.2596299271059011E-3</v>
      </c>
      <c r="EP635">
        <v>1</v>
      </c>
      <c r="EQ635">
        <v>2</v>
      </c>
      <c r="ER635">
        <v>6</v>
      </c>
      <c r="ES635" t="s">
        <v>412</v>
      </c>
      <c r="ET635">
        <v>2.9440499999999998</v>
      </c>
      <c r="EU635">
        <v>2.8009900000000001</v>
      </c>
      <c r="EV635">
        <v>0.17021900000000001</v>
      </c>
      <c r="EW635">
        <v>0.17564199999999999</v>
      </c>
      <c r="EX635">
        <v>0.11827</v>
      </c>
      <c r="EY635">
        <v>0.107845</v>
      </c>
      <c r="EZ635">
        <v>17048.8</v>
      </c>
      <c r="FA635">
        <v>17761.3</v>
      </c>
      <c r="FB635">
        <v>23887.3</v>
      </c>
      <c r="FC635">
        <v>25067.3</v>
      </c>
      <c r="FD635">
        <v>33709.800000000003</v>
      </c>
      <c r="FE635">
        <v>35709</v>
      </c>
      <c r="FF635">
        <v>43543</v>
      </c>
      <c r="FG635">
        <v>46335</v>
      </c>
      <c r="FH635">
        <v>1.97445</v>
      </c>
      <c r="FI635">
        <v>1.8782000000000001</v>
      </c>
      <c r="FJ635">
        <v>0.130519</v>
      </c>
      <c r="FK635">
        <v>0</v>
      </c>
      <c r="FL635">
        <v>29.474699999999999</v>
      </c>
      <c r="FM635">
        <v>999.9</v>
      </c>
      <c r="FN635">
        <v>62</v>
      </c>
      <c r="FO635">
        <v>34.299999999999997</v>
      </c>
      <c r="FP635">
        <v>33.811999999999998</v>
      </c>
      <c r="FQ635">
        <v>63.477200000000003</v>
      </c>
      <c r="FR635">
        <v>23.389399999999998</v>
      </c>
      <c r="FS635">
        <v>1</v>
      </c>
      <c r="FT635">
        <v>0.28415899999999999</v>
      </c>
      <c r="FU635">
        <v>0.52064500000000002</v>
      </c>
      <c r="FV635">
        <v>20.3215</v>
      </c>
      <c r="FW635">
        <v>5.2125000000000004</v>
      </c>
      <c r="FX635">
        <v>11.9063</v>
      </c>
      <c r="FY635">
        <v>5.0029500000000002</v>
      </c>
      <c r="FZ635">
        <v>3.28973</v>
      </c>
      <c r="GA635">
        <v>9999</v>
      </c>
      <c r="GB635">
        <v>9999</v>
      </c>
      <c r="GC635">
        <v>9999</v>
      </c>
      <c r="GD635">
        <v>999.9</v>
      </c>
      <c r="GE635">
        <v>1.8594599999999999</v>
      </c>
      <c r="GF635">
        <v>1.8544499999999999</v>
      </c>
      <c r="GG635">
        <v>1.8576299999999999</v>
      </c>
      <c r="GH635">
        <v>1.85608</v>
      </c>
      <c r="GI635">
        <v>1.85486</v>
      </c>
      <c r="GJ635">
        <v>1.8545499999999999</v>
      </c>
      <c r="GK635">
        <v>1.85318</v>
      </c>
      <c r="GL635">
        <v>1.8563700000000001</v>
      </c>
      <c r="GM635">
        <v>0</v>
      </c>
      <c r="GN635">
        <v>0</v>
      </c>
      <c r="GO635">
        <v>0</v>
      </c>
      <c r="GP635">
        <v>0</v>
      </c>
      <c r="GQ635" t="s">
        <v>386</v>
      </c>
      <c r="GR635" t="s">
        <v>387</v>
      </c>
      <c r="GS635" t="s">
        <v>388</v>
      </c>
      <c r="GT635" t="s">
        <v>388</v>
      </c>
      <c r="GU635" t="s">
        <v>388</v>
      </c>
      <c r="GV635" t="s">
        <v>388</v>
      </c>
      <c r="GW635">
        <v>0</v>
      </c>
      <c r="GX635">
        <v>100</v>
      </c>
      <c r="GY635">
        <v>100</v>
      </c>
      <c r="GZ635">
        <v>2.2999999999999998</v>
      </c>
      <c r="HA635">
        <v>8.9999999999999993E-3</v>
      </c>
      <c r="HB635">
        <v>0.4487642293357042</v>
      </c>
      <c r="HC635">
        <v>2.7716384584972409E-3</v>
      </c>
      <c r="HD635">
        <v>-1.1467119688665799E-6</v>
      </c>
      <c r="HE635">
        <v>2.0626329066488061E-10</v>
      </c>
      <c r="HF635">
        <v>-7.3699162755519909E-2</v>
      </c>
      <c r="HG635">
        <v>1.066993184659233E-2</v>
      </c>
      <c r="HH635">
        <v>-3.4528890892081033E-4</v>
      </c>
      <c r="HI635">
        <v>2.382551249023132E-6</v>
      </c>
      <c r="HJ635">
        <v>1</v>
      </c>
      <c r="HK635">
        <v>2115</v>
      </c>
      <c r="HL635">
        <v>2</v>
      </c>
      <c r="HM635">
        <v>30</v>
      </c>
      <c r="HN635">
        <v>8.5</v>
      </c>
      <c r="HO635">
        <v>8.4</v>
      </c>
      <c r="HP635">
        <v>2.32422</v>
      </c>
      <c r="HQ635">
        <v>2.2851599999999999</v>
      </c>
      <c r="HR635">
        <v>1.4978</v>
      </c>
      <c r="HS635">
        <v>2.3022499999999999</v>
      </c>
      <c r="HT635">
        <v>1.5478499999999999</v>
      </c>
      <c r="HU635">
        <v>2.4597199999999999</v>
      </c>
      <c r="HV635">
        <v>37.313800000000001</v>
      </c>
      <c r="HW635">
        <v>14.4297</v>
      </c>
      <c r="HX635">
        <v>18</v>
      </c>
      <c r="HY635">
        <v>498.11799999999999</v>
      </c>
      <c r="HZ635">
        <v>500.75400000000002</v>
      </c>
      <c r="IA635">
        <v>28.5824</v>
      </c>
      <c r="IB635">
        <v>30.732399999999998</v>
      </c>
      <c r="IC635">
        <v>30.000399999999999</v>
      </c>
      <c r="ID635">
        <v>30.526299999999999</v>
      </c>
      <c r="IE635">
        <v>30.620999999999999</v>
      </c>
      <c r="IF635">
        <v>46.588999999999999</v>
      </c>
      <c r="IG635">
        <v>31.9634</v>
      </c>
      <c r="IH635">
        <v>0</v>
      </c>
      <c r="II635">
        <v>28.581600000000002</v>
      </c>
      <c r="IJ635">
        <v>1106.55</v>
      </c>
      <c r="IK635">
        <v>23.771100000000001</v>
      </c>
      <c r="IL635">
        <v>100.697</v>
      </c>
      <c r="IM635">
        <v>100.423</v>
      </c>
      <c r="IN635" t="s">
        <v>3530</v>
      </c>
    </row>
    <row r="636" spans="1:248" x14ac:dyDescent="0.2">
      <c r="A636">
        <v>620</v>
      </c>
      <c r="B636">
        <v>1660316368.5</v>
      </c>
      <c r="C636">
        <v>5401.9000000953674</v>
      </c>
      <c r="D636" t="s">
        <v>1607</v>
      </c>
      <c r="E636" t="s">
        <v>1608</v>
      </c>
      <c r="F636">
        <v>1</v>
      </c>
      <c r="G636" t="s">
        <v>1195</v>
      </c>
      <c r="H636" t="s">
        <v>377</v>
      </c>
      <c r="I636" t="s">
        <v>378</v>
      </c>
      <c r="J636" t="s">
        <v>379</v>
      </c>
      <c r="K636" t="s">
        <v>380</v>
      </c>
      <c r="L636" t="s">
        <v>1195</v>
      </c>
      <c r="M636" t="s">
        <v>382</v>
      </c>
      <c r="N636">
        <v>1660316360</v>
      </c>
      <c r="O636">
        <f t="shared" si="306"/>
        <v>2.8798182807479619E-3</v>
      </c>
      <c r="P636">
        <f t="shared" si="307"/>
        <v>2.879818280747962</v>
      </c>
      <c r="Q636">
        <f t="shared" si="308"/>
        <v>10.092103134993145</v>
      </c>
      <c r="R636">
        <f t="shared" si="309"/>
        <v>988.52281249999999</v>
      </c>
      <c r="S636">
        <f t="shared" si="310"/>
        <v>845.09320727317038</v>
      </c>
      <c r="T636">
        <f t="shared" si="311"/>
        <v>84.275139056100755</v>
      </c>
      <c r="U636">
        <f t="shared" si="312"/>
        <v>98.578354158556905</v>
      </c>
      <c r="V636">
        <f t="shared" si="313"/>
        <v>0.14538773970458943</v>
      </c>
      <c r="W636">
        <f t="shared" si="314"/>
        <v>2.9227412711882237</v>
      </c>
      <c r="X636">
        <f t="shared" si="315"/>
        <v>0.14148617762262355</v>
      </c>
      <c r="Y636">
        <f t="shared" si="316"/>
        <v>8.8770680095401983E-2</v>
      </c>
      <c r="Z636">
        <f t="shared" si="317"/>
        <v>321.51982473049389</v>
      </c>
      <c r="AA636">
        <f t="shared" si="318"/>
        <v>32.14455579126809</v>
      </c>
      <c r="AB636">
        <f t="shared" si="319"/>
        <v>31.5987875</v>
      </c>
      <c r="AC636">
        <f t="shared" si="320"/>
        <v>4.6677124868048043</v>
      </c>
      <c r="AD636">
        <f t="shared" si="321"/>
        <v>60.144549875027266</v>
      </c>
      <c r="AE636">
        <f t="shared" si="322"/>
        <v>2.7130610131849626</v>
      </c>
      <c r="AF636">
        <f t="shared" si="323"/>
        <v>4.5109008527328891</v>
      </c>
      <c r="AG636">
        <f t="shared" si="324"/>
        <v>1.9546514736198417</v>
      </c>
      <c r="AH636">
        <f t="shared" si="325"/>
        <v>-126.99998618098512</v>
      </c>
      <c r="AI636">
        <f t="shared" si="326"/>
        <v>-94.643932667526343</v>
      </c>
      <c r="AJ636">
        <f t="shared" si="327"/>
        <v>-7.2931194062663156</v>
      </c>
      <c r="AK636">
        <f t="shared" si="328"/>
        <v>92.582786475716119</v>
      </c>
      <c r="AL636">
        <f t="shared" si="329"/>
        <v>40.629354623267119</v>
      </c>
      <c r="AM636">
        <f t="shared" si="330"/>
        <v>2.8655978053373192</v>
      </c>
      <c r="AN636">
        <f t="shared" si="331"/>
        <v>10.092103134993145</v>
      </c>
      <c r="AO636">
        <v>1094.720140970968</v>
      </c>
      <c r="AP636">
        <v>1056.307333333333</v>
      </c>
      <c r="AQ636">
        <v>5.0078000748806417</v>
      </c>
      <c r="AR636">
        <v>65.936551714249305</v>
      </c>
      <c r="AS636">
        <f t="shared" si="332"/>
        <v>2.879818280747962</v>
      </c>
      <c r="AT636">
        <v>23.838095851196019</v>
      </c>
      <c r="AU636">
        <v>27.199204242424219</v>
      </c>
      <c r="AV636">
        <v>-4.9173834176648897E-5</v>
      </c>
      <c r="AW636">
        <v>81.195447360536576</v>
      </c>
      <c r="AX636">
        <v>0</v>
      </c>
      <c r="AY636">
        <v>0</v>
      </c>
      <c r="AZ636">
        <f t="shared" si="333"/>
        <v>1</v>
      </c>
      <c r="BA636">
        <f t="shared" si="334"/>
        <v>0</v>
      </c>
      <c r="BB636">
        <f t="shared" si="335"/>
        <v>51979.70308449748</v>
      </c>
      <c r="BC636">
        <f t="shared" si="336"/>
        <v>2000.0262499999999</v>
      </c>
      <c r="BD636">
        <f t="shared" si="337"/>
        <v>1681.2218610002558</v>
      </c>
      <c r="BE636">
        <f t="shared" si="338"/>
        <v>0.84059989762647158</v>
      </c>
      <c r="BF636">
        <f t="shared" si="339"/>
        <v>0.16075780241909021</v>
      </c>
      <c r="BG636">
        <v>6</v>
      </c>
      <c r="BH636">
        <v>0.5</v>
      </c>
      <c r="BI636" t="s">
        <v>383</v>
      </c>
      <c r="BJ636">
        <v>2</v>
      </c>
      <c r="BK636" t="b">
        <v>1</v>
      </c>
      <c r="BL636">
        <v>1660316360</v>
      </c>
      <c r="BM636">
        <v>988.52281249999999</v>
      </c>
      <c r="BN636">
        <v>1040.661875</v>
      </c>
      <c r="BO636">
        <v>27.206</v>
      </c>
      <c r="BP636">
        <v>23.861825</v>
      </c>
      <c r="BQ636">
        <v>986.25862500000005</v>
      </c>
      <c r="BR636">
        <v>27.196987499999999</v>
      </c>
      <c r="BS636">
        <v>500.14781249999999</v>
      </c>
      <c r="BT636">
        <v>99.622893750000003</v>
      </c>
      <c r="BU636">
        <v>9.9998743750000008E-2</v>
      </c>
      <c r="BV636">
        <v>30.998143750000001</v>
      </c>
      <c r="BW636">
        <v>31.5987875</v>
      </c>
      <c r="BX636">
        <v>999.9</v>
      </c>
      <c r="BY636">
        <v>0</v>
      </c>
      <c r="BZ636">
        <v>0</v>
      </c>
      <c r="CA636">
        <v>9998.9462499999991</v>
      </c>
      <c r="CB636">
        <v>0</v>
      </c>
      <c r="CC636">
        <v>23.959487500000002</v>
      </c>
      <c r="CD636">
        <v>-52.13756875</v>
      </c>
      <c r="CE636">
        <v>1016.168875</v>
      </c>
      <c r="CF636">
        <v>1066.098125</v>
      </c>
      <c r="CG636">
        <v>3.3441749999999999</v>
      </c>
      <c r="CH636">
        <v>1040.661875</v>
      </c>
      <c r="CI636">
        <v>23.861825</v>
      </c>
      <c r="CJ636">
        <v>2.7103412499999999</v>
      </c>
      <c r="CK636">
        <v>2.3771831250000002</v>
      </c>
      <c r="CL636">
        <v>22.347943749999999</v>
      </c>
      <c r="CM636">
        <v>20.209193750000001</v>
      </c>
      <c r="CN636">
        <v>2000.0262499999999</v>
      </c>
      <c r="CO636">
        <v>0.9800029375</v>
      </c>
      <c r="CP636">
        <v>1.9997393749999998E-2</v>
      </c>
      <c r="CQ636">
        <v>0</v>
      </c>
      <c r="CR636">
        <v>2.3518750000000002</v>
      </c>
      <c r="CS636">
        <v>0</v>
      </c>
      <c r="CT636">
        <v>26822.006249999999</v>
      </c>
      <c r="CU636">
        <v>17412.5625</v>
      </c>
      <c r="CV636">
        <v>40.936999999999998</v>
      </c>
      <c r="CW636">
        <v>42.007750000000001</v>
      </c>
      <c r="CX636">
        <v>40.936999999999998</v>
      </c>
      <c r="CY636">
        <v>40.386625000000002</v>
      </c>
      <c r="CZ636">
        <v>41.030999999999999</v>
      </c>
      <c r="DA636">
        <v>1960.0350000000001</v>
      </c>
      <c r="DB636">
        <v>39.993750000000013</v>
      </c>
      <c r="DC636">
        <v>0</v>
      </c>
      <c r="DD636">
        <v>1660316366.4000001</v>
      </c>
      <c r="DE636">
        <v>0</v>
      </c>
      <c r="DF636">
        <v>1660315861.5</v>
      </c>
      <c r="DG636" t="s">
        <v>1196</v>
      </c>
      <c r="DH636">
        <v>1660315856.5</v>
      </c>
      <c r="DI636">
        <v>1660315861.5</v>
      </c>
      <c r="DJ636">
        <v>15</v>
      </c>
      <c r="DK636">
        <v>-0.154</v>
      </c>
      <c r="DL636">
        <v>-8.0000000000000002E-3</v>
      </c>
      <c r="DM636">
        <v>1.3839999999999999</v>
      </c>
      <c r="DN636">
        <v>1.6E-2</v>
      </c>
      <c r="DO636">
        <v>400</v>
      </c>
      <c r="DP636">
        <v>24</v>
      </c>
      <c r="DQ636">
        <v>0.19</v>
      </c>
      <c r="DR636">
        <v>0.03</v>
      </c>
      <c r="DS636">
        <v>10.083957228311339</v>
      </c>
      <c r="DT636">
        <v>-0.2025081775185856</v>
      </c>
      <c r="DU636">
        <v>0.1900133687388835</v>
      </c>
      <c r="DV636">
        <v>1</v>
      </c>
      <c r="DW636">
        <v>40.64546168291335</v>
      </c>
      <c r="DX636">
        <v>-5.1947569434103684</v>
      </c>
      <c r="DY636">
        <v>0.46134603849168321</v>
      </c>
      <c r="DZ636">
        <v>0</v>
      </c>
      <c r="EA636">
        <v>-52.11275666666667</v>
      </c>
      <c r="EB636">
        <v>4.5711884315906648</v>
      </c>
      <c r="EC636">
        <v>0.45627744898861178</v>
      </c>
      <c r="ED636">
        <v>0</v>
      </c>
      <c r="EE636">
        <v>829.61120792171437</v>
      </c>
      <c r="EF636">
        <v>295.36885962671658</v>
      </c>
      <c r="EG636">
        <v>29.177754694805511</v>
      </c>
      <c r="EH636">
        <v>0</v>
      </c>
      <c r="EI636">
        <v>3.3374329999999999</v>
      </c>
      <c r="EJ636">
        <v>0.2214646153846016</v>
      </c>
      <c r="EK636">
        <v>2.3293146331056259E-2</v>
      </c>
      <c r="EL636">
        <v>0</v>
      </c>
      <c r="EM636">
        <v>1.95460761992466</v>
      </c>
      <c r="EN636">
        <v>1.444013080875655E-2</v>
      </c>
      <c r="EO636">
        <v>2.2596299271059011E-3</v>
      </c>
      <c r="EP636">
        <v>1</v>
      </c>
      <c r="EQ636">
        <v>2</v>
      </c>
      <c r="ER636">
        <v>6</v>
      </c>
      <c r="ES636" t="s">
        <v>412</v>
      </c>
      <c r="ET636">
        <v>2.9439799999999998</v>
      </c>
      <c r="EU636">
        <v>2.8011200000000001</v>
      </c>
      <c r="EV636">
        <v>0.17047200000000001</v>
      </c>
      <c r="EW636">
        <v>0.175899</v>
      </c>
      <c r="EX636">
        <v>0.118266</v>
      </c>
      <c r="EY636">
        <v>0.107846</v>
      </c>
      <c r="EZ636">
        <v>17043.599999999999</v>
      </c>
      <c r="FA636">
        <v>17755.8</v>
      </c>
      <c r="FB636">
        <v>23887.3</v>
      </c>
      <c r="FC636">
        <v>25067.3</v>
      </c>
      <c r="FD636">
        <v>33709.9</v>
      </c>
      <c r="FE636">
        <v>35709</v>
      </c>
      <c r="FF636">
        <v>43543</v>
      </c>
      <c r="FG636">
        <v>46335</v>
      </c>
      <c r="FH636">
        <v>1.97438</v>
      </c>
      <c r="FI636">
        <v>1.87825</v>
      </c>
      <c r="FJ636">
        <v>0.130385</v>
      </c>
      <c r="FK636">
        <v>0</v>
      </c>
      <c r="FL636">
        <v>29.474699999999999</v>
      </c>
      <c r="FM636">
        <v>999.9</v>
      </c>
      <c r="FN636">
        <v>62</v>
      </c>
      <c r="FO636">
        <v>34.299999999999997</v>
      </c>
      <c r="FP636">
        <v>33.815300000000001</v>
      </c>
      <c r="FQ636">
        <v>63.477200000000003</v>
      </c>
      <c r="FR636">
        <v>22.732399999999998</v>
      </c>
      <c r="FS636">
        <v>1</v>
      </c>
      <c r="FT636">
        <v>0.28417700000000001</v>
      </c>
      <c r="FU636">
        <v>0.52176199999999995</v>
      </c>
      <c r="FV636">
        <v>20.3217</v>
      </c>
      <c r="FW636">
        <v>5.2135499999999997</v>
      </c>
      <c r="FX636">
        <v>11.906599999999999</v>
      </c>
      <c r="FY636">
        <v>5.0031999999999996</v>
      </c>
      <c r="FZ636">
        <v>3.2898800000000001</v>
      </c>
      <c r="GA636">
        <v>9999</v>
      </c>
      <c r="GB636">
        <v>9999</v>
      </c>
      <c r="GC636">
        <v>9999</v>
      </c>
      <c r="GD636">
        <v>999.9</v>
      </c>
      <c r="GE636">
        <v>1.8594599999999999</v>
      </c>
      <c r="GF636">
        <v>1.85446</v>
      </c>
      <c r="GG636">
        <v>1.8576299999999999</v>
      </c>
      <c r="GH636">
        <v>1.85608</v>
      </c>
      <c r="GI636">
        <v>1.85486</v>
      </c>
      <c r="GJ636">
        <v>1.8545499999999999</v>
      </c>
      <c r="GK636">
        <v>1.85318</v>
      </c>
      <c r="GL636">
        <v>1.8563700000000001</v>
      </c>
      <c r="GM636">
        <v>0</v>
      </c>
      <c r="GN636">
        <v>0</v>
      </c>
      <c r="GO636">
        <v>0</v>
      </c>
      <c r="GP636">
        <v>0</v>
      </c>
      <c r="GQ636" t="s">
        <v>386</v>
      </c>
      <c r="GR636" t="s">
        <v>387</v>
      </c>
      <c r="GS636" t="s">
        <v>388</v>
      </c>
      <c r="GT636" t="s">
        <v>388</v>
      </c>
      <c r="GU636" t="s">
        <v>388</v>
      </c>
      <c r="GV636" t="s">
        <v>388</v>
      </c>
      <c r="GW636">
        <v>0</v>
      </c>
      <c r="GX636">
        <v>100</v>
      </c>
      <c r="GY636">
        <v>100</v>
      </c>
      <c r="GZ636">
        <v>2.31</v>
      </c>
      <c r="HA636">
        <v>8.9999999999999993E-3</v>
      </c>
      <c r="HB636">
        <v>0.4487642293357042</v>
      </c>
      <c r="HC636">
        <v>2.7716384584972409E-3</v>
      </c>
      <c r="HD636">
        <v>-1.1467119688665799E-6</v>
      </c>
      <c r="HE636">
        <v>2.0626329066488061E-10</v>
      </c>
      <c r="HF636">
        <v>-7.3699162755519909E-2</v>
      </c>
      <c r="HG636">
        <v>1.066993184659233E-2</v>
      </c>
      <c r="HH636">
        <v>-3.4528890892081033E-4</v>
      </c>
      <c r="HI636">
        <v>2.382551249023132E-6</v>
      </c>
      <c r="HJ636">
        <v>1</v>
      </c>
      <c r="HK636">
        <v>2115</v>
      </c>
      <c r="HL636">
        <v>2</v>
      </c>
      <c r="HM636">
        <v>30</v>
      </c>
      <c r="HN636">
        <v>8.5</v>
      </c>
      <c r="HO636">
        <v>8.4</v>
      </c>
      <c r="HP636">
        <v>2.3278799999999999</v>
      </c>
      <c r="HQ636">
        <v>2.2912599999999999</v>
      </c>
      <c r="HR636">
        <v>1.4978</v>
      </c>
      <c r="HS636">
        <v>2.3022499999999999</v>
      </c>
      <c r="HT636">
        <v>1.5478499999999999</v>
      </c>
      <c r="HU636">
        <v>2.4475099999999999</v>
      </c>
      <c r="HV636">
        <v>37.313800000000001</v>
      </c>
      <c r="HW636">
        <v>14.4122</v>
      </c>
      <c r="HX636">
        <v>18</v>
      </c>
      <c r="HY636">
        <v>498.07499999999999</v>
      </c>
      <c r="HZ636">
        <v>500.78699999999998</v>
      </c>
      <c r="IA636">
        <v>28.582699999999999</v>
      </c>
      <c r="IB636">
        <v>30.732600000000001</v>
      </c>
      <c r="IC636">
        <v>30.000399999999999</v>
      </c>
      <c r="ID636">
        <v>30.526499999999999</v>
      </c>
      <c r="IE636">
        <v>30.620999999999999</v>
      </c>
      <c r="IF636">
        <v>46.754300000000001</v>
      </c>
      <c r="IG636">
        <v>31.9634</v>
      </c>
      <c r="IH636">
        <v>0</v>
      </c>
      <c r="II636">
        <v>28.581600000000002</v>
      </c>
      <c r="IJ636">
        <v>1116.56</v>
      </c>
      <c r="IK636">
        <v>23.771899999999999</v>
      </c>
      <c r="IL636">
        <v>100.697</v>
      </c>
      <c r="IM636">
        <v>100.423</v>
      </c>
      <c r="IN636" t="s">
        <v>3530</v>
      </c>
    </row>
    <row r="637" spans="1:248" x14ac:dyDescent="0.2">
      <c r="A637">
        <v>621</v>
      </c>
      <c r="B637">
        <v>1660316370</v>
      </c>
      <c r="C637">
        <v>5403.4000000953674</v>
      </c>
      <c r="D637" t="s">
        <v>1609</v>
      </c>
      <c r="E637" t="s">
        <v>1610</v>
      </c>
      <c r="F637">
        <v>1</v>
      </c>
      <c r="G637" t="s">
        <v>1195</v>
      </c>
      <c r="H637" t="s">
        <v>377</v>
      </c>
      <c r="I637" t="s">
        <v>378</v>
      </c>
      <c r="J637" t="s">
        <v>379</v>
      </c>
      <c r="K637" t="s">
        <v>380</v>
      </c>
      <c r="L637" t="s">
        <v>1195</v>
      </c>
      <c r="M637" t="s">
        <v>382</v>
      </c>
      <c r="N637">
        <v>1660316362.03125</v>
      </c>
      <c r="O637">
        <f t="shared" si="306"/>
        <v>2.8778643900791503E-3</v>
      </c>
      <c r="P637">
        <f t="shared" si="307"/>
        <v>2.8778643900791505</v>
      </c>
      <c r="Q637">
        <f t="shared" si="308"/>
        <v>10.306892467752341</v>
      </c>
      <c r="R637">
        <f t="shared" si="309"/>
        <v>998.49193749999995</v>
      </c>
      <c r="S637">
        <f t="shared" si="310"/>
        <v>852.28277550123607</v>
      </c>
      <c r="T637">
        <f t="shared" si="311"/>
        <v>84.992010265293956</v>
      </c>
      <c r="U637">
        <f t="shared" si="312"/>
        <v>99.572394798080921</v>
      </c>
      <c r="V637">
        <f t="shared" si="313"/>
        <v>0.14528367379818882</v>
      </c>
      <c r="W637">
        <f t="shared" si="314"/>
        <v>2.9229509763717858</v>
      </c>
      <c r="X637">
        <f t="shared" si="315"/>
        <v>0.14138788590753726</v>
      </c>
      <c r="Y637">
        <f t="shared" si="316"/>
        <v>8.870874855410639E-2</v>
      </c>
      <c r="Z637">
        <f t="shared" si="317"/>
        <v>321.52192020413401</v>
      </c>
      <c r="AA637">
        <f t="shared" si="318"/>
        <v>32.144737264591384</v>
      </c>
      <c r="AB637">
        <f t="shared" si="319"/>
        <v>31.598612500000002</v>
      </c>
      <c r="AC637">
        <f t="shared" si="320"/>
        <v>4.6676661166356359</v>
      </c>
      <c r="AD637">
        <f t="shared" si="321"/>
        <v>60.143739801348751</v>
      </c>
      <c r="AE637">
        <f t="shared" si="322"/>
        <v>2.7129838651380784</v>
      </c>
      <c r="AF637">
        <f t="shared" si="323"/>
        <v>4.5108333371002622</v>
      </c>
      <c r="AG637">
        <f t="shared" si="324"/>
        <v>1.9546822514975575</v>
      </c>
      <c r="AH637">
        <f t="shared" si="325"/>
        <v>-126.91381960249053</v>
      </c>
      <c r="AI637">
        <f t="shared" si="326"/>
        <v>-94.664511757678014</v>
      </c>
      <c r="AJ637">
        <f t="shared" si="327"/>
        <v>-7.2941661177310158</v>
      </c>
      <c r="AK637">
        <f t="shared" si="328"/>
        <v>92.649422726234405</v>
      </c>
      <c r="AL637">
        <f t="shared" si="329"/>
        <v>40.562361053259458</v>
      </c>
      <c r="AM637">
        <f t="shared" si="330"/>
        <v>2.8704242137861642</v>
      </c>
      <c r="AN637">
        <f t="shared" si="331"/>
        <v>10.306892467752341</v>
      </c>
      <c r="AO637">
        <v>1102.4053257790281</v>
      </c>
      <c r="AP637">
        <v>1063.780606060606</v>
      </c>
      <c r="AQ637">
        <v>4.9978018522874281</v>
      </c>
      <c r="AR637">
        <v>65.936551714249305</v>
      </c>
      <c r="AS637">
        <f t="shared" si="332"/>
        <v>2.8778643900791505</v>
      </c>
      <c r="AT637">
        <v>23.837792739869279</v>
      </c>
      <c r="AU637">
        <v>27.196598181818182</v>
      </c>
      <c r="AV637">
        <v>-4.4804219088324793E-5</v>
      </c>
      <c r="AW637">
        <v>81.195447360536576</v>
      </c>
      <c r="AX637">
        <v>0</v>
      </c>
      <c r="AY637">
        <v>0</v>
      </c>
      <c r="AZ637">
        <f t="shared" si="333"/>
        <v>1</v>
      </c>
      <c r="BA637">
        <f t="shared" si="334"/>
        <v>0</v>
      </c>
      <c r="BB637">
        <f t="shared" si="335"/>
        <v>51985.713517270786</v>
      </c>
      <c r="BC637">
        <f t="shared" si="336"/>
        <v>2000.0393750000001</v>
      </c>
      <c r="BD637">
        <f t="shared" si="337"/>
        <v>1681.2328863751989</v>
      </c>
      <c r="BE637">
        <f t="shared" si="338"/>
        <v>0.8405998938771887</v>
      </c>
      <c r="BF637">
        <f t="shared" si="339"/>
        <v>0.16075779518297434</v>
      </c>
      <c r="BG637">
        <v>6</v>
      </c>
      <c r="BH637">
        <v>0.5</v>
      </c>
      <c r="BI637" t="s">
        <v>383</v>
      </c>
      <c r="BJ637">
        <v>2</v>
      </c>
      <c r="BK637" t="b">
        <v>1</v>
      </c>
      <c r="BL637">
        <v>1660316362.03125</v>
      </c>
      <c r="BM637">
        <v>998.49193749999995</v>
      </c>
      <c r="BN637">
        <v>1050.590625</v>
      </c>
      <c r="BO637">
        <v>27.205256250000001</v>
      </c>
      <c r="BP637">
        <v>23.855450000000001</v>
      </c>
      <c r="BQ637">
        <v>996.21662500000002</v>
      </c>
      <c r="BR637">
        <v>27.19623125</v>
      </c>
      <c r="BS637">
        <v>500.14837499999999</v>
      </c>
      <c r="BT637">
        <v>99.622800000000012</v>
      </c>
      <c r="BU637">
        <v>9.9982987500000009E-2</v>
      </c>
      <c r="BV637">
        <v>30.997881249999999</v>
      </c>
      <c r="BW637">
        <v>31.598612500000002</v>
      </c>
      <c r="BX637">
        <v>999.9</v>
      </c>
      <c r="BY637">
        <v>0</v>
      </c>
      <c r="BZ637">
        <v>0</v>
      </c>
      <c r="CA637">
        <v>10000.1525</v>
      </c>
      <c r="CB637">
        <v>0</v>
      </c>
      <c r="CC637">
        <v>23.968562500000001</v>
      </c>
      <c r="CD637">
        <v>-52.097025000000002</v>
      </c>
      <c r="CE637">
        <v>1026.4161875</v>
      </c>
      <c r="CF637">
        <v>1076.2631249999999</v>
      </c>
      <c r="CG637">
        <v>3.349798125</v>
      </c>
      <c r="CH637">
        <v>1050.590625</v>
      </c>
      <c r="CI637">
        <v>23.855450000000001</v>
      </c>
      <c r="CJ637">
        <v>2.7102643749999999</v>
      </c>
      <c r="CK637">
        <v>2.3765462500000001</v>
      </c>
      <c r="CL637">
        <v>22.347468750000001</v>
      </c>
      <c r="CM637">
        <v>20.204856249999999</v>
      </c>
      <c r="CN637">
        <v>2000.0393750000001</v>
      </c>
      <c r="CO637">
        <v>0.98000293750000012</v>
      </c>
      <c r="CP637">
        <v>1.9997393749999998E-2</v>
      </c>
      <c r="CQ637">
        <v>0</v>
      </c>
      <c r="CR637">
        <v>2.2354375000000002</v>
      </c>
      <c r="CS637">
        <v>0</v>
      </c>
      <c r="CT637">
        <v>26826.106250000001</v>
      </c>
      <c r="CU637">
        <v>17412.674999999999</v>
      </c>
      <c r="CV637">
        <v>40.936999999999998</v>
      </c>
      <c r="CW637">
        <v>42.011625000000002</v>
      </c>
      <c r="CX637">
        <v>40.936999999999998</v>
      </c>
      <c r="CY637">
        <v>40.394374999999997</v>
      </c>
      <c r="CZ637">
        <v>41.034875</v>
      </c>
      <c r="DA637">
        <v>1960.0474999999999</v>
      </c>
      <c r="DB637">
        <v>39.993750000000013</v>
      </c>
      <c r="DC637">
        <v>0</v>
      </c>
      <c r="DD637">
        <v>1660316368.2</v>
      </c>
      <c r="DE637">
        <v>0</v>
      </c>
      <c r="DF637">
        <v>1660315861.5</v>
      </c>
      <c r="DG637" t="s">
        <v>1196</v>
      </c>
      <c r="DH637">
        <v>1660315856.5</v>
      </c>
      <c r="DI637">
        <v>1660315861.5</v>
      </c>
      <c r="DJ637">
        <v>15</v>
      </c>
      <c r="DK637">
        <v>-0.154</v>
      </c>
      <c r="DL637">
        <v>-8.0000000000000002E-3</v>
      </c>
      <c r="DM637">
        <v>1.3839999999999999</v>
      </c>
      <c r="DN637">
        <v>1.6E-2</v>
      </c>
      <c r="DO637">
        <v>400</v>
      </c>
      <c r="DP637">
        <v>24</v>
      </c>
      <c r="DQ637">
        <v>0.19</v>
      </c>
      <c r="DR637">
        <v>0.03</v>
      </c>
      <c r="DS637">
        <v>10.071589156454969</v>
      </c>
      <c r="DT637">
        <v>3.27747615154455E-3</v>
      </c>
      <c r="DU637">
        <v>0.19001807956950131</v>
      </c>
      <c r="DV637">
        <v>1</v>
      </c>
      <c r="DW637">
        <v>40.602452423375112</v>
      </c>
      <c r="DX637">
        <v>-4.4310475835741387</v>
      </c>
      <c r="DY637">
        <v>0.4371387751864797</v>
      </c>
      <c r="DZ637">
        <v>0</v>
      </c>
      <c r="EA637">
        <v>-52.086563333333331</v>
      </c>
      <c r="EB637">
        <v>3.372843604004478</v>
      </c>
      <c r="EC637">
        <v>0.43446279893168682</v>
      </c>
      <c r="ED637">
        <v>0</v>
      </c>
      <c r="EE637">
        <v>834.54923356671634</v>
      </c>
      <c r="EF637">
        <v>294.37887451692211</v>
      </c>
      <c r="EG637">
        <v>29.080092280658189</v>
      </c>
      <c r="EH637">
        <v>0</v>
      </c>
      <c r="EI637">
        <v>3.3398332499999999</v>
      </c>
      <c r="EJ637">
        <v>0.2189818761726087</v>
      </c>
      <c r="EK637">
        <v>2.315204930319343E-2</v>
      </c>
      <c r="EL637">
        <v>0</v>
      </c>
      <c r="EM637">
        <v>1.954683785607348</v>
      </c>
      <c r="EN637">
        <v>1.535194310606898E-2</v>
      </c>
      <c r="EO637">
        <v>2.2767871782396198E-3</v>
      </c>
      <c r="EP637">
        <v>1</v>
      </c>
      <c r="EQ637">
        <v>2</v>
      </c>
      <c r="ER637">
        <v>6</v>
      </c>
      <c r="ES637" t="s">
        <v>412</v>
      </c>
      <c r="ET637">
        <v>2.9438300000000002</v>
      </c>
      <c r="EU637">
        <v>2.8009900000000001</v>
      </c>
      <c r="EV637">
        <v>0.17124300000000001</v>
      </c>
      <c r="EW637">
        <v>0.17665800000000001</v>
      </c>
      <c r="EX637">
        <v>0.118265</v>
      </c>
      <c r="EY637">
        <v>0.107847</v>
      </c>
      <c r="EZ637">
        <v>17027.8</v>
      </c>
      <c r="FA637">
        <v>17739.400000000001</v>
      </c>
      <c r="FB637">
        <v>23887.4</v>
      </c>
      <c r="FC637">
        <v>25067.200000000001</v>
      </c>
      <c r="FD637">
        <v>33710.199999999997</v>
      </c>
      <c r="FE637">
        <v>35709</v>
      </c>
      <c r="FF637">
        <v>43543.3</v>
      </c>
      <c r="FG637">
        <v>46335</v>
      </c>
      <c r="FH637">
        <v>1.9741200000000001</v>
      </c>
      <c r="FI637">
        <v>1.8783300000000001</v>
      </c>
      <c r="FJ637">
        <v>0.130326</v>
      </c>
      <c r="FK637">
        <v>0</v>
      </c>
      <c r="FL637">
        <v>29.474699999999999</v>
      </c>
      <c r="FM637">
        <v>999.9</v>
      </c>
      <c r="FN637">
        <v>62</v>
      </c>
      <c r="FO637">
        <v>34.299999999999997</v>
      </c>
      <c r="FP637">
        <v>33.8142</v>
      </c>
      <c r="FQ637">
        <v>63.307200000000002</v>
      </c>
      <c r="FR637">
        <v>22.656199999999998</v>
      </c>
      <c r="FS637">
        <v>1</v>
      </c>
      <c r="FT637">
        <v>0.28439300000000001</v>
      </c>
      <c r="FU637">
        <v>0.52895999999999999</v>
      </c>
      <c r="FV637">
        <v>20.321400000000001</v>
      </c>
      <c r="FW637">
        <v>5.2129500000000002</v>
      </c>
      <c r="FX637">
        <v>11.9069</v>
      </c>
      <c r="FY637">
        <v>5.0030000000000001</v>
      </c>
      <c r="FZ637">
        <v>3.2898200000000002</v>
      </c>
      <c r="GA637">
        <v>9999</v>
      </c>
      <c r="GB637">
        <v>9999</v>
      </c>
      <c r="GC637">
        <v>9999</v>
      </c>
      <c r="GD637">
        <v>999.9</v>
      </c>
      <c r="GE637">
        <v>1.85947</v>
      </c>
      <c r="GF637">
        <v>1.85446</v>
      </c>
      <c r="GG637">
        <v>1.85762</v>
      </c>
      <c r="GH637">
        <v>1.85608</v>
      </c>
      <c r="GI637">
        <v>1.85486</v>
      </c>
      <c r="GJ637">
        <v>1.8545499999999999</v>
      </c>
      <c r="GK637">
        <v>1.85318</v>
      </c>
      <c r="GL637">
        <v>1.8563700000000001</v>
      </c>
      <c r="GM637">
        <v>0</v>
      </c>
      <c r="GN637">
        <v>0</v>
      </c>
      <c r="GO637">
        <v>0</v>
      </c>
      <c r="GP637">
        <v>0</v>
      </c>
      <c r="GQ637" t="s">
        <v>386</v>
      </c>
      <c r="GR637" t="s">
        <v>387</v>
      </c>
      <c r="GS637" t="s">
        <v>388</v>
      </c>
      <c r="GT637" t="s">
        <v>388</v>
      </c>
      <c r="GU637" t="s">
        <v>388</v>
      </c>
      <c r="GV637" t="s">
        <v>388</v>
      </c>
      <c r="GW637">
        <v>0</v>
      </c>
      <c r="GX637">
        <v>100</v>
      </c>
      <c r="GY637">
        <v>100</v>
      </c>
      <c r="GZ637">
        <v>2.3199999999999998</v>
      </c>
      <c r="HA637">
        <v>9.1000000000000004E-3</v>
      </c>
      <c r="HB637">
        <v>0.4487642293357042</v>
      </c>
      <c r="HC637">
        <v>2.7716384584972409E-3</v>
      </c>
      <c r="HD637">
        <v>-1.1467119688665799E-6</v>
      </c>
      <c r="HE637">
        <v>2.0626329066488061E-10</v>
      </c>
      <c r="HF637">
        <v>-7.3699162755519909E-2</v>
      </c>
      <c r="HG637">
        <v>1.066993184659233E-2</v>
      </c>
      <c r="HH637">
        <v>-3.4528890892081033E-4</v>
      </c>
      <c r="HI637">
        <v>2.382551249023132E-6</v>
      </c>
      <c r="HJ637">
        <v>1</v>
      </c>
      <c r="HK637">
        <v>2115</v>
      </c>
      <c r="HL637">
        <v>2</v>
      </c>
      <c r="HM637">
        <v>30</v>
      </c>
      <c r="HN637">
        <v>8.6</v>
      </c>
      <c r="HO637">
        <v>8.5</v>
      </c>
      <c r="HP637">
        <v>2.34131</v>
      </c>
      <c r="HQ637">
        <v>2.3010299999999999</v>
      </c>
      <c r="HR637">
        <v>1.4978</v>
      </c>
      <c r="HS637">
        <v>2.3010299999999999</v>
      </c>
      <c r="HT637">
        <v>1.5478499999999999</v>
      </c>
      <c r="HU637">
        <v>2.2729499999999998</v>
      </c>
      <c r="HV637">
        <v>37.313800000000001</v>
      </c>
      <c r="HW637">
        <v>14.4122</v>
      </c>
      <c r="HX637">
        <v>18</v>
      </c>
      <c r="HY637">
        <v>497.93400000000003</v>
      </c>
      <c r="HZ637">
        <v>500.83800000000002</v>
      </c>
      <c r="IA637">
        <v>28.584099999999999</v>
      </c>
      <c r="IB637">
        <v>30.7332</v>
      </c>
      <c r="IC637">
        <v>30.000399999999999</v>
      </c>
      <c r="ID637">
        <v>30.527699999999999</v>
      </c>
      <c r="IE637">
        <v>30.621200000000002</v>
      </c>
      <c r="IF637">
        <v>46.9405</v>
      </c>
      <c r="IG637">
        <v>31.9634</v>
      </c>
      <c r="IH637">
        <v>0</v>
      </c>
      <c r="II637">
        <v>28.581600000000002</v>
      </c>
      <c r="IJ637">
        <v>1116.56</v>
      </c>
      <c r="IK637">
        <v>23.7653</v>
      </c>
      <c r="IL637">
        <v>100.69799999999999</v>
      </c>
      <c r="IM637">
        <v>100.423</v>
      </c>
      <c r="IN637" t="s">
        <v>3530</v>
      </c>
    </row>
    <row r="638" spans="1:248" x14ac:dyDescent="0.2">
      <c r="A638">
        <v>622</v>
      </c>
      <c r="B638">
        <v>1660316371</v>
      </c>
      <c r="C638">
        <v>5404.4000000953674</v>
      </c>
      <c r="D638" t="s">
        <v>1611</v>
      </c>
      <c r="E638" t="s">
        <v>1612</v>
      </c>
      <c r="F638">
        <v>1</v>
      </c>
      <c r="G638" t="s">
        <v>1195</v>
      </c>
      <c r="H638" t="s">
        <v>377</v>
      </c>
      <c r="I638" t="s">
        <v>378</v>
      </c>
      <c r="J638" t="s">
        <v>379</v>
      </c>
      <c r="K638" t="s">
        <v>380</v>
      </c>
      <c r="L638" t="s">
        <v>1195</v>
      </c>
      <c r="M638" t="s">
        <v>382</v>
      </c>
      <c r="N638">
        <v>1660316363.5333331</v>
      </c>
      <c r="O638">
        <f t="shared" si="306"/>
        <v>2.8785897732034119E-3</v>
      </c>
      <c r="P638">
        <f t="shared" si="307"/>
        <v>2.8785897732034118</v>
      </c>
      <c r="Q638">
        <f t="shared" si="308"/>
        <v>10.320808241550571</v>
      </c>
      <c r="R638">
        <f t="shared" si="309"/>
        <v>1005.843466666667</v>
      </c>
      <c r="S638">
        <f t="shared" si="310"/>
        <v>859.27538641798628</v>
      </c>
      <c r="T638">
        <f t="shared" si="311"/>
        <v>85.68918531359013</v>
      </c>
      <c r="U638">
        <f t="shared" si="312"/>
        <v>100.30533700139956</v>
      </c>
      <c r="V638">
        <f t="shared" si="313"/>
        <v>0.14532258818110064</v>
      </c>
      <c r="W638">
        <f t="shared" si="314"/>
        <v>2.9228621035126383</v>
      </c>
      <c r="X638">
        <f t="shared" si="315"/>
        <v>0.14142462808370809</v>
      </c>
      <c r="Y638">
        <f t="shared" si="316"/>
        <v>8.8731900203876723E-2</v>
      </c>
      <c r="Z638">
        <f t="shared" si="317"/>
        <v>321.52043828438451</v>
      </c>
      <c r="AA638">
        <f t="shared" si="318"/>
        <v>32.144324674304194</v>
      </c>
      <c r="AB638">
        <f t="shared" si="319"/>
        <v>31.598320000000001</v>
      </c>
      <c r="AC638">
        <f t="shared" si="320"/>
        <v>4.667588613105524</v>
      </c>
      <c r="AD638">
        <f t="shared" si="321"/>
        <v>60.143256670304659</v>
      </c>
      <c r="AE638">
        <f t="shared" si="322"/>
        <v>2.7129237221821927</v>
      </c>
      <c r="AF638">
        <f t="shared" si="323"/>
        <v>4.5107695731443176</v>
      </c>
      <c r="AG638">
        <f t="shared" si="324"/>
        <v>1.9546648909233313</v>
      </c>
      <c r="AH638">
        <f t="shared" si="325"/>
        <v>-126.94580899827046</v>
      </c>
      <c r="AI638">
        <f t="shared" si="326"/>
        <v>-94.654608142729018</v>
      </c>
      <c r="AJ638">
        <f t="shared" si="327"/>
        <v>-7.293605349790389</v>
      </c>
      <c r="AK638">
        <f t="shared" si="328"/>
        <v>92.626415793594646</v>
      </c>
      <c r="AL638">
        <f t="shared" si="329"/>
        <v>40.488415567129437</v>
      </c>
      <c r="AM638">
        <f t="shared" si="330"/>
        <v>2.8747337977475831</v>
      </c>
      <c r="AN638">
        <f t="shared" si="331"/>
        <v>10.320808241550571</v>
      </c>
      <c r="AO638">
        <v>1107.484040010552</v>
      </c>
      <c r="AP638">
        <v>1068.810181818181</v>
      </c>
      <c r="AQ638">
        <v>5.0039830200227984</v>
      </c>
      <c r="AR638">
        <v>65.936551714249305</v>
      </c>
      <c r="AS638">
        <f t="shared" si="332"/>
        <v>2.8785897732034118</v>
      </c>
      <c r="AT638">
        <v>23.837490372742291</v>
      </c>
      <c r="AU638">
        <v>27.197181818181811</v>
      </c>
      <c r="AV638">
        <v>-5.0896509100787638E-5</v>
      </c>
      <c r="AW638">
        <v>81.195447360536576</v>
      </c>
      <c r="AX638">
        <v>0</v>
      </c>
      <c r="AY638">
        <v>0</v>
      </c>
      <c r="AZ638">
        <f t="shared" si="333"/>
        <v>1</v>
      </c>
      <c r="BA638">
        <f t="shared" si="334"/>
        <v>0</v>
      </c>
      <c r="BB638">
        <f t="shared" si="335"/>
        <v>51983.223140447109</v>
      </c>
      <c r="BC638">
        <f t="shared" si="336"/>
        <v>2000.03</v>
      </c>
      <c r="BD638">
        <f t="shared" si="337"/>
        <v>1681.2250188001995</v>
      </c>
      <c r="BE638">
        <f t="shared" si="338"/>
        <v>0.84059990040159371</v>
      </c>
      <c r="BF638">
        <f t="shared" si="339"/>
        <v>0.16075780777507562</v>
      </c>
      <c r="BG638">
        <v>6</v>
      </c>
      <c r="BH638">
        <v>0.5</v>
      </c>
      <c r="BI638" t="s">
        <v>383</v>
      </c>
      <c r="BJ638">
        <v>2</v>
      </c>
      <c r="BK638" t="b">
        <v>1</v>
      </c>
      <c r="BL638">
        <v>1660316363.5333331</v>
      </c>
      <c r="BM638">
        <v>1005.843466666667</v>
      </c>
      <c r="BN638">
        <v>1057.884</v>
      </c>
      <c r="BO638">
        <v>27.204699999999999</v>
      </c>
      <c r="BP638">
        <v>23.84986</v>
      </c>
      <c r="BQ638">
        <v>1003.5601333333331</v>
      </c>
      <c r="BR638">
        <v>27.195666666666661</v>
      </c>
      <c r="BS638">
        <v>500.14800000000002</v>
      </c>
      <c r="BT638">
        <v>99.622626666666676</v>
      </c>
      <c r="BU638">
        <v>9.9984580000000003E-2</v>
      </c>
      <c r="BV638">
        <v>30.997633333333329</v>
      </c>
      <c r="BW638">
        <v>31.598320000000001</v>
      </c>
      <c r="BX638">
        <v>999.89999999999986</v>
      </c>
      <c r="BY638">
        <v>0</v>
      </c>
      <c r="BZ638">
        <v>0</v>
      </c>
      <c r="CA638">
        <v>9999.6626666666671</v>
      </c>
      <c r="CB638">
        <v>0</v>
      </c>
      <c r="CC638">
        <v>23.973726666666671</v>
      </c>
      <c r="CD638">
        <v>-52.038486666666671</v>
      </c>
      <c r="CE638">
        <v>1033.9728</v>
      </c>
      <c r="CF638">
        <v>1083.729333333333</v>
      </c>
      <c r="CG638">
        <v>3.3548360000000002</v>
      </c>
      <c r="CH638">
        <v>1057.884</v>
      </c>
      <c r="CI638">
        <v>23.84986</v>
      </c>
      <c r="CJ638">
        <v>2.7102040000000001</v>
      </c>
      <c r="CK638">
        <v>2.3759853333333329</v>
      </c>
      <c r="CL638">
        <v>22.347106666666669</v>
      </c>
      <c r="CM638">
        <v>20.201033333333331</v>
      </c>
      <c r="CN638">
        <v>2000.03</v>
      </c>
      <c r="CO638">
        <v>0.98000280000000017</v>
      </c>
      <c r="CP638">
        <v>1.9997526666666671E-2</v>
      </c>
      <c r="CQ638">
        <v>0</v>
      </c>
      <c r="CR638">
        <v>2.2303999999999999</v>
      </c>
      <c r="CS638">
        <v>0</v>
      </c>
      <c r="CT638">
        <v>26828.639999999999</v>
      </c>
      <c r="CU638">
        <v>17412.593333333331</v>
      </c>
      <c r="CV638">
        <v>40.936999999999998</v>
      </c>
      <c r="CW638">
        <v>42.0124</v>
      </c>
      <c r="CX638">
        <v>40.941200000000002</v>
      </c>
      <c r="CY638">
        <v>40.395666666666671</v>
      </c>
      <c r="CZ638">
        <v>41.041333333333341</v>
      </c>
      <c r="DA638">
        <v>1960.038</v>
      </c>
      <c r="DB638">
        <v>39.994000000000007</v>
      </c>
      <c r="DC638">
        <v>0</v>
      </c>
      <c r="DD638">
        <v>1660316368.8</v>
      </c>
      <c r="DE638">
        <v>0</v>
      </c>
      <c r="DF638">
        <v>1660315861.5</v>
      </c>
      <c r="DG638" t="s">
        <v>1196</v>
      </c>
      <c r="DH638">
        <v>1660315856.5</v>
      </c>
      <c r="DI638">
        <v>1660315861.5</v>
      </c>
      <c r="DJ638">
        <v>15</v>
      </c>
      <c r="DK638">
        <v>-0.154</v>
      </c>
      <c r="DL638">
        <v>-8.0000000000000002E-3</v>
      </c>
      <c r="DM638">
        <v>1.3839999999999999</v>
      </c>
      <c r="DN638">
        <v>1.6E-2</v>
      </c>
      <c r="DO638">
        <v>400</v>
      </c>
      <c r="DP638">
        <v>24</v>
      </c>
      <c r="DQ638">
        <v>0.19</v>
      </c>
      <c r="DR638">
        <v>0.03</v>
      </c>
      <c r="DS638">
        <v>10.097514094736621</v>
      </c>
      <c r="DT638">
        <v>0.24500040737351181</v>
      </c>
      <c r="DU638">
        <v>0.1933694744659237</v>
      </c>
      <c r="DV638">
        <v>1</v>
      </c>
      <c r="DW638">
        <v>40.527906248966517</v>
      </c>
      <c r="DX638">
        <v>-2.5520510743253011</v>
      </c>
      <c r="DY638">
        <v>0.37845006887213167</v>
      </c>
      <c r="DZ638">
        <v>0</v>
      </c>
      <c r="EA638">
        <v>-52.072851612903207</v>
      </c>
      <c r="EB638">
        <v>1.449764516129167</v>
      </c>
      <c r="EC638">
        <v>0.40483586627969492</v>
      </c>
      <c r="ED638">
        <v>0</v>
      </c>
      <c r="EE638">
        <v>842.90676546607426</v>
      </c>
      <c r="EF638">
        <v>290.81483215583143</v>
      </c>
      <c r="EG638">
        <v>28.04074800066039</v>
      </c>
      <c r="EH638">
        <v>0</v>
      </c>
      <c r="EI638">
        <v>3.3425746341463412</v>
      </c>
      <c r="EJ638">
        <v>0.2034838327526208</v>
      </c>
      <c r="EK638">
        <v>2.260465569329672E-2</v>
      </c>
      <c r="EL638">
        <v>0</v>
      </c>
      <c r="EM638">
        <v>1.95474006078948</v>
      </c>
      <c r="EN638">
        <v>1.4189960973823881E-2</v>
      </c>
      <c r="EO638">
        <v>2.3037692961288062E-3</v>
      </c>
      <c r="EP638">
        <v>1</v>
      </c>
      <c r="EQ638">
        <v>2</v>
      </c>
      <c r="ER638">
        <v>6</v>
      </c>
      <c r="ES638" t="s">
        <v>412</v>
      </c>
      <c r="ET638">
        <v>2.9438</v>
      </c>
      <c r="EU638">
        <v>2.8011200000000001</v>
      </c>
      <c r="EV638">
        <v>0.17175299999999999</v>
      </c>
      <c r="EW638">
        <v>0.17716699999999999</v>
      </c>
      <c r="EX638">
        <v>0.118266</v>
      </c>
      <c r="EY638">
        <v>0.107846</v>
      </c>
      <c r="EZ638">
        <v>17017.3</v>
      </c>
      <c r="FA638">
        <v>17728.400000000001</v>
      </c>
      <c r="FB638">
        <v>23887.4</v>
      </c>
      <c r="FC638">
        <v>25067.3</v>
      </c>
      <c r="FD638">
        <v>33710.300000000003</v>
      </c>
      <c r="FE638">
        <v>35709.1</v>
      </c>
      <c r="FF638">
        <v>43543.3</v>
      </c>
      <c r="FG638">
        <v>46335.1</v>
      </c>
      <c r="FH638">
        <v>1.97403</v>
      </c>
      <c r="FI638">
        <v>1.87853</v>
      </c>
      <c r="FJ638">
        <v>0.130609</v>
      </c>
      <c r="FK638">
        <v>0</v>
      </c>
      <c r="FL638">
        <v>29.474699999999999</v>
      </c>
      <c r="FM638">
        <v>999.9</v>
      </c>
      <c r="FN638">
        <v>62</v>
      </c>
      <c r="FO638">
        <v>34.299999999999997</v>
      </c>
      <c r="FP638">
        <v>33.810699999999997</v>
      </c>
      <c r="FQ638">
        <v>63.537199999999999</v>
      </c>
      <c r="FR638">
        <v>22.7484</v>
      </c>
      <c r="FS638">
        <v>1</v>
      </c>
      <c r="FT638">
        <v>0.28443099999999999</v>
      </c>
      <c r="FU638">
        <v>0.53212400000000004</v>
      </c>
      <c r="FV638">
        <v>20.3215</v>
      </c>
      <c r="FW638">
        <v>5.2130999999999998</v>
      </c>
      <c r="FX638">
        <v>11.906599999999999</v>
      </c>
      <c r="FY638">
        <v>5.0028499999999996</v>
      </c>
      <c r="FZ638">
        <v>3.2898999999999998</v>
      </c>
      <c r="GA638">
        <v>9999</v>
      </c>
      <c r="GB638">
        <v>9999</v>
      </c>
      <c r="GC638">
        <v>9999</v>
      </c>
      <c r="GD638">
        <v>999.9</v>
      </c>
      <c r="GE638">
        <v>1.85948</v>
      </c>
      <c r="GF638">
        <v>1.8544799999999999</v>
      </c>
      <c r="GG638">
        <v>1.85764</v>
      </c>
      <c r="GH638">
        <v>1.85608</v>
      </c>
      <c r="GI638">
        <v>1.85486</v>
      </c>
      <c r="GJ638">
        <v>1.8545499999999999</v>
      </c>
      <c r="GK638">
        <v>1.85318</v>
      </c>
      <c r="GL638">
        <v>1.8563700000000001</v>
      </c>
      <c r="GM638">
        <v>0</v>
      </c>
      <c r="GN638">
        <v>0</v>
      </c>
      <c r="GO638">
        <v>0</v>
      </c>
      <c r="GP638">
        <v>0</v>
      </c>
      <c r="GQ638" t="s">
        <v>386</v>
      </c>
      <c r="GR638" t="s">
        <v>387</v>
      </c>
      <c r="GS638" t="s">
        <v>388</v>
      </c>
      <c r="GT638" t="s">
        <v>388</v>
      </c>
      <c r="GU638" t="s">
        <v>388</v>
      </c>
      <c r="GV638" t="s">
        <v>388</v>
      </c>
      <c r="GW638">
        <v>0</v>
      </c>
      <c r="GX638">
        <v>100</v>
      </c>
      <c r="GY638">
        <v>100</v>
      </c>
      <c r="GZ638">
        <v>2.3199999999999998</v>
      </c>
      <c r="HA638">
        <v>8.9999999999999993E-3</v>
      </c>
      <c r="HB638">
        <v>0.4487642293357042</v>
      </c>
      <c r="HC638">
        <v>2.7716384584972409E-3</v>
      </c>
      <c r="HD638">
        <v>-1.1467119688665799E-6</v>
      </c>
      <c r="HE638">
        <v>2.0626329066488061E-10</v>
      </c>
      <c r="HF638">
        <v>-7.3699162755519909E-2</v>
      </c>
      <c r="HG638">
        <v>1.066993184659233E-2</v>
      </c>
      <c r="HH638">
        <v>-3.4528890892081033E-4</v>
      </c>
      <c r="HI638">
        <v>2.382551249023132E-6</v>
      </c>
      <c r="HJ638">
        <v>1</v>
      </c>
      <c r="HK638">
        <v>2115</v>
      </c>
      <c r="HL638">
        <v>2</v>
      </c>
      <c r="HM638">
        <v>30</v>
      </c>
      <c r="HN638">
        <v>8.6</v>
      </c>
      <c r="HO638">
        <v>8.5</v>
      </c>
      <c r="HP638">
        <v>2.35229</v>
      </c>
      <c r="HQ638">
        <v>2.2778299999999998</v>
      </c>
      <c r="HR638">
        <v>1.4978</v>
      </c>
      <c r="HS638">
        <v>2.3022499999999999</v>
      </c>
      <c r="HT638">
        <v>1.5478499999999999</v>
      </c>
      <c r="HU638">
        <v>2.3974600000000001</v>
      </c>
      <c r="HV638">
        <v>37.313800000000001</v>
      </c>
      <c r="HW638">
        <v>14.420999999999999</v>
      </c>
      <c r="HX638">
        <v>18</v>
      </c>
      <c r="HY638">
        <v>497.87799999999999</v>
      </c>
      <c r="HZ638">
        <v>500.97699999999998</v>
      </c>
      <c r="IA638">
        <v>28.584700000000002</v>
      </c>
      <c r="IB638">
        <v>30.733799999999999</v>
      </c>
      <c r="IC638">
        <v>30.000299999999999</v>
      </c>
      <c r="ID638">
        <v>30.528099999999998</v>
      </c>
      <c r="IE638">
        <v>30.6218</v>
      </c>
      <c r="IF638">
        <v>47.1738</v>
      </c>
      <c r="IG638">
        <v>31.9634</v>
      </c>
      <c r="IH638">
        <v>0</v>
      </c>
      <c r="II638">
        <v>28.581600000000002</v>
      </c>
      <c r="IJ638">
        <v>1126.5899999999999</v>
      </c>
      <c r="IK638">
        <v>23.764299999999999</v>
      </c>
      <c r="IL638">
        <v>100.69799999999999</v>
      </c>
      <c r="IM638">
        <v>100.423</v>
      </c>
      <c r="IN638" t="s">
        <v>3530</v>
      </c>
    </row>
    <row r="639" spans="1:248" x14ac:dyDescent="0.2">
      <c r="A639">
        <v>623</v>
      </c>
      <c r="B639">
        <v>1660316372</v>
      </c>
      <c r="C639">
        <v>5405.4000000953674</v>
      </c>
      <c r="D639" t="s">
        <v>1613</v>
      </c>
      <c r="E639" t="s">
        <v>1614</v>
      </c>
      <c r="F639">
        <v>1</v>
      </c>
      <c r="G639" t="s">
        <v>1195</v>
      </c>
      <c r="H639" t="s">
        <v>377</v>
      </c>
      <c r="I639" t="s">
        <v>378</v>
      </c>
      <c r="J639" t="s">
        <v>379</v>
      </c>
      <c r="K639" t="s">
        <v>380</v>
      </c>
      <c r="L639" t="s">
        <v>1195</v>
      </c>
      <c r="M639" t="s">
        <v>382</v>
      </c>
      <c r="N639">
        <v>1660316364.03125</v>
      </c>
      <c r="O639">
        <f t="shared" si="306"/>
        <v>2.8797317541352863E-3</v>
      </c>
      <c r="P639">
        <f t="shared" si="307"/>
        <v>2.8797317541352863</v>
      </c>
      <c r="Q639">
        <f t="shared" si="308"/>
        <v>10.323250222350149</v>
      </c>
      <c r="R639">
        <f t="shared" si="309"/>
        <v>1008.2670000000001</v>
      </c>
      <c r="S639">
        <f t="shared" si="310"/>
        <v>861.63412376573581</v>
      </c>
      <c r="T639">
        <f t="shared" si="311"/>
        <v>85.924389723124193</v>
      </c>
      <c r="U639">
        <f t="shared" si="312"/>
        <v>100.54700047664295</v>
      </c>
      <c r="V639">
        <f t="shared" si="313"/>
        <v>0.1453756533155656</v>
      </c>
      <c r="W639">
        <f t="shared" si="314"/>
        <v>2.9228785795550642</v>
      </c>
      <c r="X639">
        <f t="shared" si="315"/>
        <v>0.14147490848369501</v>
      </c>
      <c r="Y639">
        <f t="shared" si="316"/>
        <v>8.8763566385731532E-2</v>
      </c>
      <c r="Z639">
        <f t="shared" si="317"/>
        <v>321.51912720411497</v>
      </c>
      <c r="AA639">
        <f t="shared" si="318"/>
        <v>32.143899659971005</v>
      </c>
      <c r="AB639">
        <f t="shared" si="319"/>
        <v>31.598456250000002</v>
      </c>
      <c r="AC639">
        <f t="shared" si="320"/>
        <v>4.6676247150378254</v>
      </c>
      <c r="AD639">
        <f t="shared" si="321"/>
        <v>60.14267186748431</v>
      </c>
      <c r="AE639">
        <f t="shared" si="322"/>
        <v>2.712879618746046</v>
      </c>
      <c r="AF639">
        <f t="shared" si="323"/>
        <v>4.5107401026736627</v>
      </c>
      <c r="AG639">
        <f t="shared" si="324"/>
        <v>1.9547450962917794</v>
      </c>
      <c r="AH639">
        <f t="shared" si="325"/>
        <v>-126.99617035736613</v>
      </c>
      <c r="AI639">
        <f t="shared" si="326"/>
        <v>-94.694667579190849</v>
      </c>
      <c r="AJ639">
        <f t="shared" si="327"/>
        <v>-7.2966517816971086</v>
      </c>
      <c r="AK639">
        <f t="shared" si="328"/>
        <v>92.531637485860898</v>
      </c>
      <c r="AL639">
        <f t="shared" si="329"/>
        <v>40.514220332463644</v>
      </c>
      <c r="AM639">
        <f t="shared" si="330"/>
        <v>2.8749555221616454</v>
      </c>
      <c r="AN639">
        <f t="shared" si="331"/>
        <v>10.323250222350149</v>
      </c>
      <c r="AO639">
        <v>1112.566873280623</v>
      </c>
      <c r="AP639">
        <v>1073.8343636363641</v>
      </c>
      <c r="AQ639">
        <v>5.0146436056615009</v>
      </c>
      <c r="AR639">
        <v>65.936551714249305</v>
      </c>
      <c r="AS639">
        <f t="shared" si="332"/>
        <v>2.8797317541352863</v>
      </c>
      <c r="AT639">
        <v>23.837083364211349</v>
      </c>
      <c r="AU639">
        <v>27.198075151515159</v>
      </c>
      <c r="AV639">
        <v>-4.2443458761241371E-5</v>
      </c>
      <c r="AW639">
        <v>81.195447360536576</v>
      </c>
      <c r="AX639">
        <v>0</v>
      </c>
      <c r="AY639">
        <v>0</v>
      </c>
      <c r="AZ639">
        <f t="shared" si="333"/>
        <v>1</v>
      </c>
      <c r="BA639">
        <f t="shared" si="334"/>
        <v>0</v>
      </c>
      <c r="BB639">
        <f t="shared" si="335"/>
        <v>51983.711157595528</v>
      </c>
      <c r="BC639">
        <f t="shared" si="336"/>
        <v>2000.0218749999999</v>
      </c>
      <c r="BD639">
        <f t="shared" si="337"/>
        <v>1681.2181863751887</v>
      </c>
      <c r="BE639">
        <f t="shared" si="338"/>
        <v>0.8405998991261977</v>
      </c>
      <c r="BF639">
        <f t="shared" si="339"/>
        <v>0.16075780531356187</v>
      </c>
      <c r="BG639">
        <v>6</v>
      </c>
      <c r="BH639">
        <v>0.5</v>
      </c>
      <c r="BI639" t="s">
        <v>383</v>
      </c>
      <c r="BJ639">
        <v>2</v>
      </c>
      <c r="BK639" t="b">
        <v>1</v>
      </c>
      <c r="BL639">
        <v>1660316364.03125</v>
      </c>
      <c r="BM639">
        <v>1008.2670000000001</v>
      </c>
      <c r="BN639">
        <v>1060.3475000000001</v>
      </c>
      <c r="BO639">
        <v>27.204262499999999</v>
      </c>
      <c r="BP639">
        <v>23.849137500000001</v>
      </c>
      <c r="BQ639">
        <v>1005.981375</v>
      </c>
      <c r="BR639">
        <v>27.195231249999999</v>
      </c>
      <c r="BS639">
        <v>500.14431250000001</v>
      </c>
      <c r="BT639">
        <v>99.622606250000004</v>
      </c>
      <c r="BU639">
        <v>9.9987543749999991E-2</v>
      </c>
      <c r="BV639">
        <v>30.997518750000001</v>
      </c>
      <c r="BW639">
        <v>31.598456250000002</v>
      </c>
      <c r="BX639">
        <v>999.9</v>
      </c>
      <c r="BY639">
        <v>0</v>
      </c>
      <c r="BZ639">
        <v>0</v>
      </c>
      <c r="CA639">
        <v>9999.7587499999991</v>
      </c>
      <c r="CB639">
        <v>0</v>
      </c>
      <c r="CC639">
        <v>23.970825000000001</v>
      </c>
      <c r="CD639">
        <v>-52.078749999999999</v>
      </c>
      <c r="CE639">
        <v>1036.4638749999999</v>
      </c>
      <c r="CF639">
        <v>1086.2525000000001</v>
      </c>
      <c r="CG639">
        <v>3.3551212499999998</v>
      </c>
      <c r="CH639">
        <v>1060.3475000000001</v>
      </c>
      <c r="CI639">
        <v>23.849137500000001</v>
      </c>
      <c r="CJ639">
        <v>2.7101600000000001</v>
      </c>
      <c r="CK639">
        <v>2.3759131249999998</v>
      </c>
      <c r="CL639">
        <v>22.346837499999999</v>
      </c>
      <c r="CM639">
        <v>20.200543750000001</v>
      </c>
      <c r="CN639">
        <v>2000.0218749999999</v>
      </c>
      <c r="CO639">
        <v>0.98000275000000003</v>
      </c>
      <c r="CP639">
        <v>1.9997575E-2</v>
      </c>
      <c r="CQ639">
        <v>0</v>
      </c>
      <c r="CR639">
        <v>2.3079999999999998</v>
      </c>
      <c r="CS639">
        <v>0</v>
      </c>
      <c r="CT639">
        <v>26829.231250000001</v>
      </c>
      <c r="CU639">
        <v>17412.518749999999</v>
      </c>
      <c r="CV639">
        <v>40.936999999999998</v>
      </c>
      <c r="CW639">
        <v>42.011625000000002</v>
      </c>
      <c r="CX639">
        <v>40.940937499999997</v>
      </c>
      <c r="CY639">
        <v>40.398249999999997</v>
      </c>
      <c r="CZ639">
        <v>41.042624999999987</v>
      </c>
      <c r="DA639">
        <v>1960.03</v>
      </c>
      <c r="DB639">
        <v>39.993750000000013</v>
      </c>
      <c r="DC639">
        <v>0</v>
      </c>
      <c r="DD639">
        <v>1660316370</v>
      </c>
      <c r="DE639">
        <v>0</v>
      </c>
      <c r="DF639">
        <v>1660315861.5</v>
      </c>
      <c r="DG639" t="s">
        <v>1196</v>
      </c>
      <c r="DH639">
        <v>1660315856.5</v>
      </c>
      <c r="DI639">
        <v>1660315861.5</v>
      </c>
      <c r="DJ639">
        <v>15</v>
      </c>
      <c r="DK639">
        <v>-0.154</v>
      </c>
      <c r="DL639">
        <v>-8.0000000000000002E-3</v>
      </c>
      <c r="DM639">
        <v>1.3839999999999999</v>
      </c>
      <c r="DN639">
        <v>1.6E-2</v>
      </c>
      <c r="DO639">
        <v>400</v>
      </c>
      <c r="DP639">
        <v>24</v>
      </c>
      <c r="DQ639">
        <v>0.19</v>
      </c>
      <c r="DR639">
        <v>0.03</v>
      </c>
      <c r="DS639">
        <v>10.14041715346505</v>
      </c>
      <c r="DT639">
        <v>0.1349780706422862</v>
      </c>
      <c r="DU639">
        <v>0.1877319408022198</v>
      </c>
      <c r="DV639">
        <v>1</v>
      </c>
      <c r="DW639">
        <v>40.505675811728587</v>
      </c>
      <c r="DX639">
        <v>-0.7670551512824112</v>
      </c>
      <c r="DY639">
        <v>0.33658020804468869</v>
      </c>
      <c r="DZ639">
        <v>0</v>
      </c>
      <c r="EA639">
        <v>-52.035063333333333</v>
      </c>
      <c r="EB639">
        <v>-1.8746135706339819</v>
      </c>
      <c r="EC639">
        <v>0.3685028733341919</v>
      </c>
      <c r="ED639">
        <v>0</v>
      </c>
      <c r="EE639">
        <v>848.76866864344345</v>
      </c>
      <c r="EF639">
        <v>287.14883379949322</v>
      </c>
      <c r="EG639">
        <v>28.384291711050391</v>
      </c>
      <c r="EH639">
        <v>0</v>
      </c>
      <c r="EI639">
        <v>3.3467894999999999</v>
      </c>
      <c r="EJ639">
        <v>0.18383257035646791</v>
      </c>
      <c r="EK639">
        <v>2.1108642892189909E-2</v>
      </c>
      <c r="EL639">
        <v>0</v>
      </c>
      <c r="EM639">
        <v>1.954688374474189</v>
      </c>
      <c r="EN639">
        <v>1.4141101074035741E-2</v>
      </c>
      <c r="EO639">
        <v>2.26221512937552E-3</v>
      </c>
      <c r="EP639">
        <v>1</v>
      </c>
      <c r="EQ639">
        <v>2</v>
      </c>
      <c r="ER639">
        <v>6</v>
      </c>
      <c r="ES639" t="s">
        <v>412</v>
      </c>
      <c r="ET639">
        <v>2.9436900000000001</v>
      </c>
      <c r="EU639">
        <v>2.8012800000000002</v>
      </c>
      <c r="EV639">
        <v>0.172265</v>
      </c>
      <c r="EW639">
        <v>0.17768300000000001</v>
      </c>
      <c r="EX639">
        <v>0.118266</v>
      </c>
      <c r="EY639">
        <v>0.107851</v>
      </c>
      <c r="EZ639">
        <v>17006.7</v>
      </c>
      <c r="FA639">
        <v>17717.400000000001</v>
      </c>
      <c r="FB639">
        <v>23887.200000000001</v>
      </c>
      <c r="FC639">
        <v>25067.4</v>
      </c>
      <c r="FD639">
        <v>33710.1</v>
      </c>
      <c r="FE639">
        <v>35709.199999999997</v>
      </c>
      <c r="FF639">
        <v>43543.199999999997</v>
      </c>
      <c r="FG639">
        <v>46335.4</v>
      </c>
      <c r="FH639">
        <v>1.97403</v>
      </c>
      <c r="FI639">
        <v>1.87853</v>
      </c>
      <c r="FJ639">
        <v>0.130832</v>
      </c>
      <c r="FK639">
        <v>0</v>
      </c>
      <c r="FL639">
        <v>29.474699999999999</v>
      </c>
      <c r="FM639">
        <v>999.9</v>
      </c>
      <c r="FN639">
        <v>62</v>
      </c>
      <c r="FO639">
        <v>34.299999999999997</v>
      </c>
      <c r="FP639">
        <v>33.813400000000001</v>
      </c>
      <c r="FQ639">
        <v>63.587200000000003</v>
      </c>
      <c r="FR639">
        <v>23.497599999999998</v>
      </c>
      <c r="FS639">
        <v>1</v>
      </c>
      <c r="FT639">
        <v>0.28445599999999999</v>
      </c>
      <c r="FU639">
        <v>0.53732800000000003</v>
      </c>
      <c r="FV639">
        <v>20.321400000000001</v>
      </c>
      <c r="FW639">
        <v>5.2125000000000004</v>
      </c>
      <c r="FX639">
        <v>11.906599999999999</v>
      </c>
      <c r="FY639">
        <v>5.0027999999999997</v>
      </c>
      <c r="FZ639">
        <v>3.28993</v>
      </c>
      <c r="GA639">
        <v>9999</v>
      </c>
      <c r="GB639">
        <v>9999</v>
      </c>
      <c r="GC639">
        <v>9999</v>
      </c>
      <c r="GD639">
        <v>999.9</v>
      </c>
      <c r="GE639">
        <v>1.85948</v>
      </c>
      <c r="GF639">
        <v>1.8544799999999999</v>
      </c>
      <c r="GG639">
        <v>1.85762</v>
      </c>
      <c r="GH639">
        <v>1.85608</v>
      </c>
      <c r="GI639">
        <v>1.85486</v>
      </c>
      <c r="GJ639">
        <v>1.8545499999999999</v>
      </c>
      <c r="GK639">
        <v>1.85318</v>
      </c>
      <c r="GL639">
        <v>1.8563700000000001</v>
      </c>
      <c r="GM639">
        <v>0</v>
      </c>
      <c r="GN639">
        <v>0</v>
      </c>
      <c r="GO639">
        <v>0</v>
      </c>
      <c r="GP639">
        <v>0</v>
      </c>
      <c r="GQ639" t="s">
        <v>386</v>
      </c>
      <c r="GR639" t="s">
        <v>387</v>
      </c>
      <c r="GS639" t="s">
        <v>388</v>
      </c>
      <c r="GT639" t="s">
        <v>388</v>
      </c>
      <c r="GU639" t="s">
        <v>388</v>
      </c>
      <c r="GV639" t="s">
        <v>388</v>
      </c>
      <c r="GW639">
        <v>0</v>
      </c>
      <c r="GX639">
        <v>100</v>
      </c>
      <c r="GY639">
        <v>100</v>
      </c>
      <c r="GZ639">
        <v>2.3199999999999998</v>
      </c>
      <c r="HA639">
        <v>9.1000000000000004E-3</v>
      </c>
      <c r="HB639">
        <v>0.4487642293357042</v>
      </c>
      <c r="HC639">
        <v>2.7716384584972409E-3</v>
      </c>
      <c r="HD639">
        <v>-1.1467119688665799E-6</v>
      </c>
      <c r="HE639">
        <v>2.0626329066488061E-10</v>
      </c>
      <c r="HF639">
        <v>-7.3699162755519909E-2</v>
      </c>
      <c r="HG639">
        <v>1.066993184659233E-2</v>
      </c>
      <c r="HH639">
        <v>-3.4528890892081033E-4</v>
      </c>
      <c r="HI639">
        <v>2.382551249023132E-6</v>
      </c>
      <c r="HJ639">
        <v>1</v>
      </c>
      <c r="HK639">
        <v>2115</v>
      </c>
      <c r="HL639">
        <v>2</v>
      </c>
      <c r="HM639">
        <v>30</v>
      </c>
      <c r="HN639">
        <v>8.6</v>
      </c>
      <c r="HO639">
        <v>8.5</v>
      </c>
      <c r="HP639">
        <v>2.3559600000000001</v>
      </c>
      <c r="HQ639">
        <v>2.2802699999999998</v>
      </c>
      <c r="HR639">
        <v>1.4978</v>
      </c>
      <c r="HS639">
        <v>2.3022499999999999</v>
      </c>
      <c r="HT639">
        <v>1.5478499999999999</v>
      </c>
      <c r="HU639">
        <v>2.4365199999999998</v>
      </c>
      <c r="HV639">
        <v>37.313800000000001</v>
      </c>
      <c r="HW639">
        <v>14.420999999999999</v>
      </c>
      <c r="HX639">
        <v>18</v>
      </c>
      <c r="HY639">
        <v>497.87900000000002</v>
      </c>
      <c r="HZ639">
        <v>500.98200000000003</v>
      </c>
      <c r="IA639">
        <v>28.585100000000001</v>
      </c>
      <c r="IB639">
        <v>30.734400000000001</v>
      </c>
      <c r="IC639">
        <v>30.000299999999999</v>
      </c>
      <c r="ID639">
        <v>30.528099999999998</v>
      </c>
      <c r="IE639">
        <v>30.622499999999999</v>
      </c>
      <c r="IF639">
        <v>47.286000000000001</v>
      </c>
      <c r="IG639">
        <v>31.9634</v>
      </c>
      <c r="IH639">
        <v>0</v>
      </c>
      <c r="II639">
        <v>28.5839</v>
      </c>
      <c r="IJ639">
        <v>1126.5899999999999</v>
      </c>
      <c r="IK639">
        <v>23.762699999999999</v>
      </c>
      <c r="IL639">
        <v>100.697</v>
      </c>
      <c r="IM639">
        <v>100.423</v>
      </c>
      <c r="IN639" t="s">
        <v>3530</v>
      </c>
    </row>
    <row r="640" spans="1:248" x14ac:dyDescent="0.2">
      <c r="A640">
        <v>624</v>
      </c>
      <c r="B640">
        <v>1660316372.5</v>
      </c>
      <c r="C640">
        <v>5405.9000000953674</v>
      </c>
      <c r="D640" t="s">
        <v>1613</v>
      </c>
      <c r="E640" t="s">
        <v>1614</v>
      </c>
      <c r="F640">
        <v>1</v>
      </c>
      <c r="G640" t="s">
        <v>1195</v>
      </c>
      <c r="H640" t="s">
        <v>377</v>
      </c>
      <c r="I640" t="s">
        <v>378</v>
      </c>
      <c r="J640" t="s">
        <v>379</v>
      </c>
      <c r="K640" t="s">
        <v>380</v>
      </c>
      <c r="L640" t="s">
        <v>1195</v>
      </c>
      <c r="M640" t="s">
        <v>382</v>
      </c>
      <c r="N640">
        <v>1660316364.03125</v>
      </c>
      <c r="O640">
        <f t="shared" si="306"/>
        <v>2.8801346973389842E-3</v>
      </c>
      <c r="P640">
        <f t="shared" si="307"/>
        <v>2.8801346973389843</v>
      </c>
      <c r="Q640">
        <f t="shared" si="308"/>
        <v>10.299325822958524</v>
      </c>
      <c r="R640">
        <f t="shared" si="309"/>
        <v>1008.2670000000001</v>
      </c>
      <c r="S640">
        <f t="shared" si="310"/>
        <v>861.91540260470231</v>
      </c>
      <c r="T640">
        <f t="shared" si="311"/>
        <v>85.95243957852523</v>
      </c>
      <c r="U640">
        <f t="shared" si="312"/>
        <v>100.54700047664295</v>
      </c>
      <c r="V640">
        <f t="shared" si="313"/>
        <v>0.1453965545537261</v>
      </c>
      <c r="W640">
        <f t="shared" si="314"/>
        <v>2.9228785795550642</v>
      </c>
      <c r="X640">
        <f t="shared" si="315"/>
        <v>0.1414947042000097</v>
      </c>
      <c r="Y640">
        <f t="shared" si="316"/>
        <v>8.8776034346334076E-2</v>
      </c>
      <c r="Z640">
        <f t="shared" si="317"/>
        <v>321.51912720411497</v>
      </c>
      <c r="AA640">
        <f t="shared" si="318"/>
        <v>32.143794937348972</v>
      </c>
      <c r="AB640">
        <f t="shared" si="319"/>
        <v>31.598456250000002</v>
      </c>
      <c r="AC640">
        <f t="shared" si="320"/>
        <v>4.6676247150378254</v>
      </c>
      <c r="AD640">
        <f t="shared" si="321"/>
        <v>60.14267186748431</v>
      </c>
      <c r="AE640">
        <f t="shared" si="322"/>
        <v>2.712879618746046</v>
      </c>
      <c r="AF640">
        <f t="shared" si="323"/>
        <v>4.5107401026736627</v>
      </c>
      <c r="AG640">
        <f t="shared" si="324"/>
        <v>1.9547450962917794</v>
      </c>
      <c r="AH640">
        <f t="shared" si="325"/>
        <v>-127.0139401526492</v>
      </c>
      <c r="AI640">
        <f t="shared" si="326"/>
        <v>-94.694667579190849</v>
      </c>
      <c r="AJ640">
        <f t="shared" si="327"/>
        <v>-7.2966517816971086</v>
      </c>
      <c r="AK640">
        <f t="shared" si="328"/>
        <v>92.513867690577825</v>
      </c>
      <c r="AL640">
        <f t="shared" si="329"/>
        <v>40.514220332463644</v>
      </c>
      <c r="AM640">
        <f t="shared" si="330"/>
        <v>2.8749555221616454</v>
      </c>
      <c r="AN640">
        <f t="shared" si="331"/>
        <v>10.299325822958524</v>
      </c>
      <c r="AO640">
        <v>1115.115560410941</v>
      </c>
      <c r="AP640">
        <v>1076.360545454545</v>
      </c>
      <c r="AQ640">
        <v>5.0246375246332446</v>
      </c>
      <c r="AR640">
        <v>65.936551714249305</v>
      </c>
      <c r="AS640">
        <f t="shared" si="332"/>
        <v>2.8801346973389843</v>
      </c>
      <c r="AT640">
        <v>23.837017360012702</v>
      </c>
      <c r="AU640">
        <v>27.19836424242424</v>
      </c>
      <c r="AV640">
        <v>-2.4595857630165122E-5</v>
      </c>
      <c r="AW640">
        <v>81.195447360536576</v>
      </c>
      <c r="AX640">
        <v>0</v>
      </c>
      <c r="AY640">
        <v>0</v>
      </c>
      <c r="AZ640">
        <f t="shared" si="333"/>
        <v>1</v>
      </c>
      <c r="BA640">
        <f t="shared" si="334"/>
        <v>0</v>
      </c>
      <c r="BB640">
        <f t="shared" si="335"/>
        <v>51983.711157595528</v>
      </c>
      <c r="BC640">
        <f t="shared" si="336"/>
        <v>2000.0218749999999</v>
      </c>
      <c r="BD640">
        <f t="shared" si="337"/>
        <v>1681.2181863751887</v>
      </c>
      <c r="BE640">
        <f t="shared" si="338"/>
        <v>0.8405998991261977</v>
      </c>
      <c r="BF640">
        <f t="shared" si="339"/>
        <v>0.16075780531356187</v>
      </c>
      <c r="BG640">
        <v>6</v>
      </c>
      <c r="BH640">
        <v>0.5</v>
      </c>
      <c r="BI640" t="s">
        <v>383</v>
      </c>
      <c r="BJ640">
        <v>2</v>
      </c>
      <c r="BK640" t="b">
        <v>1</v>
      </c>
      <c r="BL640">
        <v>1660316364.03125</v>
      </c>
      <c r="BM640">
        <v>1008.2670000000001</v>
      </c>
      <c r="BN640">
        <v>1060.3475000000001</v>
      </c>
      <c r="BO640">
        <v>27.204262499999999</v>
      </c>
      <c r="BP640">
        <v>23.849137500000001</v>
      </c>
      <c r="BQ640">
        <v>1005.981375</v>
      </c>
      <c r="BR640">
        <v>27.195231249999999</v>
      </c>
      <c r="BS640">
        <v>500.14431250000001</v>
      </c>
      <c r="BT640">
        <v>99.622606250000004</v>
      </c>
      <c r="BU640">
        <v>9.9987543749999991E-2</v>
      </c>
      <c r="BV640">
        <v>30.997518750000001</v>
      </c>
      <c r="BW640">
        <v>31.598456250000002</v>
      </c>
      <c r="BX640">
        <v>999.9</v>
      </c>
      <c r="BY640">
        <v>0</v>
      </c>
      <c r="BZ640">
        <v>0</v>
      </c>
      <c r="CA640">
        <v>9999.7587499999991</v>
      </c>
      <c r="CB640">
        <v>0</v>
      </c>
      <c r="CC640">
        <v>23.970825000000001</v>
      </c>
      <c r="CD640">
        <v>-52.078749999999999</v>
      </c>
      <c r="CE640">
        <v>1036.4638749999999</v>
      </c>
      <c r="CF640">
        <v>1086.2525000000001</v>
      </c>
      <c r="CG640">
        <v>3.3551212499999998</v>
      </c>
      <c r="CH640">
        <v>1060.3475000000001</v>
      </c>
      <c r="CI640">
        <v>23.849137500000001</v>
      </c>
      <c r="CJ640">
        <v>2.7101600000000001</v>
      </c>
      <c r="CK640">
        <v>2.3759131249999998</v>
      </c>
      <c r="CL640">
        <v>22.346837499999999</v>
      </c>
      <c r="CM640">
        <v>20.200543750000001</v>
      </c>
      <c r="CN640">
        <v>2000.0218749999999</v>
      </c>
      <c r="CO640">
        <v>0.98000275000000003</v>
      </c>
      <c r="CP640">
        <v>1.9997575E-2</v>
      </c>
      <c r="CQ640">
        <v>0</v>
      </c>
      <c r="CR640">
        <v>2.3079999999999998</v>
      </c>
      <c r="CS640">
        <v>0</v>
      </c>
      <c r="CT640">
        <v>26829.231250000001</v>
      </c>
      <c r="CU640">
        <v>17412.518749999999</v>
      </c>
      <c r="CV640">
        <v>40.936999999999998</v>
      </c>
      <c r="CW640">
        <v>42.011625000000002</v>
      </c>
      <c r="CX640">
        <v>40.940937499999997</v>
      </c>
      <c r="CY640">
        <v>40.398249999999997</v>
      </c>
      <c r="CZ640">
        <v>41.042624999999987</v>
      </c>
      <c r="DA640">
        <v>1960.03</v>
      </c>
      <c r="DB640">
        <v>39.993750000000013</v>
      </c>
      <c r="DC640">
        <v>0</v>
      </c>
      <c r="DD640">
        <v>1660316370.5999999</v>
      </c>
      <c r="DE640">
        <v>0</v>
      </c>
      <c r="DF640">
        <v>1660315861.5</v>
      </c>
      <c r="DG640" t="s">
        <v>1196</v>
      </c>
      <c r="DH640">
        <v>1660315856.5</v>
      </c>
      <c r="DI640">
        <v>1660315861.5</v>
      </c>
      <c r="DJ640">
        <v>15</v>
      </c>
      <c r="DK640">
        <v>-0.154</v>
      </c>
      <c r="DL640">
        <v>-8.0000000000000002E-3</v>
      </c>
      <c r="DM640">
        <v>1.3839999999999999</v>
      </c>
      <c r="DN640">
        <v>1.6E-2</v>
      </c>
      <c r="DO640">
        <v>400</v>
      </c>
      <c r="DP640">
        <v>24</v>
      </c>
      <c r="DQ640">
        <v>0.19</v>
      </c>
      <c r="DR640">
        <v>0.03</v>
      </c>
      <c r="DS640">
        <v>10.14041715346505</v>
      </c>
      <c r="DT640">
        <v>0.1349780706422862</v>
      </c>
      <c r="DU640">
        <v>0.1877319408022198</v>
      </c>
      <c r="DV640">
        <v>1</v>
      </c>
      <c r="DW640">
        <v>40.505675811728587</v>
      </c>
      <c r="DX640">
        <v>-0.7670551512824112</v>
      </c>
      <c r="DY640">
        <v>0.33658020804468869</v>
      </c>
      <c r="DZ640">
        <v>0</v>
      </c>
      <c r="EA640">
        <v>-52.035063333333333</v>
      </c>
      <c r="EB640">
        <v>-1.8746135706339819</v>
      </c>
      <c r="EC640">
        <v>0.3685028733341919</v>
      </c>
      <c r="ED640">
        <v>0</v>
      </c>
      <c r="EE640">
        <v>848.76866864344345</v>
      </c>
      <c r="EF640">
        <v>287.14883379949322</v>
      </c>
      <c r="EG640">
        <v>28.384291711050391</v>
      </c>
      <c r="EH640">
        <v>0</v>
      </c>
      <c r="EI640">
        <v>3.3467894999999999</v>
      </c>
      <c r="EJ640">
        <v>0.18383257035646791</v>
      </c>
      <c r="EK640">
        <v>2.1108642892189909E-2</v>
      </c>
      <c r="EL640">
        <v>0</v>
      </c>
      <c r="EM640">
        <v>1.954688374474189</v>
      </c>
      <c r="EN640">
        <v>1.4141101074035741E-2</v>
      </c>
      <c r="EO640">
        <v>2.26221512937552E-3</v>
      </c>
      <c r="EP640">
        <v>1</v>
      </c>
      <c r="EQ640">
        <v>2</v>
      </c>
      <c r="ER640">
        <v>6</v>
      </c>
      <c r="ES640" t="s">
        <v>412</v>
      </c>
      <c r="ET640">
        <v>2.9436599999999999</v>
      </c>
      <c r="EU640">
        <v>2.8013300000000001</v>
      </c>
      <c r="EV640">
        <v>0.17252400000000001</v>
      </c>
      <c r="EW640">
        <v>0.17793700000000001</v>
      </c>
      <c r="EX640">
        <v>0.118268</v>
      </c>
      <c r="EY640">
        <v>0.107852</v>
      </c>
      <c r="EZ640">
        <v>17001.3</v>
      </c>
      <c r="FA640">
        <v>17711.900000000001</v>
      </c>
      <c r="FB640">
        <v>23887.200000000001</v>
      </c>
      <c r="FC640">
        <v>25067.4</v>
      </c>
      <c r="FD640">
        <v>33710.1</v>
      </c>
      <c r="FE640">
        <v>35709.199999999997</v>
      </c>
      <c r="FF640">
        <v>43543.199999999997</v>
      </c>
      <c r="FG640">
        <v>46335.5</v>
      </c>
      <c r="FH640">
        <v>1.9740500000000001</v>
      </c>
      <c r="FI640">
        <v>1.87845</v>
      </c>
      <c r="FJ640">
        <v>0.13084699999999999</v>
      </c>
      <c r="FK640">
        <v>0</v>
      </c>
      <c r="FL640">
        <v>29.474699999999999</v>
      </c>
      <c r="FM640">
        <v>999.9</v>
      </c>
      <c r="FN640">
        <v>62</v>
      </c>
      <c r="FO640">
        <v>34.299999999999997</v>
      </c>
      <c r="FP640">
        <v>33.815100000000001</v>
      </c>
      <c r="FQ640">
        <v>63.587200000000003</v>
      </c>
      <c r="FR640">
        <v>23.465499999999999</v>
      </c>
      <c r="FS640">
        <v>1</v>
      </c>
      <c r="FT640">
        <v>0.28439799999999998</v>
      </c>
      <c r="FU640">
        <v>0.53862200000000005</v>
      </c>
      <c r="FV640">
        <v>20.321400000000001</v>
      </c>
      <c r="FW640">
        <v>5.2125000000000004</v>
      </c>
      <c r="FX640">
        <v>11.906599999999999</v>
      </c>
      <c r="FY640">
        <v>5.0028499999999996</v>
      </c>
      <c r="FZ640">
        <v>3.28993</v>
      </c>
      <c r="GA640">
        <v>9999</v>
      </c>
      <c r="GB640">
        <v>9999</v>
      </c>
      <c r="GC640">
        <v>9999</v>
      </c>
      <c r="GD640">
        <v>999.9</v>
      </c>
      <c r="GE640">
        <v>1.8594900000000001</v>
      </c>
      <c r="GF640">
        <v>1.8544799999999999</v>
      </c>
      <c r="GG640">
        <v>1.85762</v>
      </c>
      <c r="GH640">
        <v>1.85608</v>
      </c>
      <c r="GI640">
        <v>1.85486</v>
      </c>
      <c r="GJ640">
        <v>1.8545499999999999</v>
      </c>
      <c r="GK640">
        <v>1.85318</v>
      </c>
      <c r="GL640">
        <v>1.8563700000000001</v>
      </c>
      <c r="GM640">
        <v>0</v>
      </c>
      <c r="GN640">
        <v>0</v>
      </c>
      <c r="GO640">
        <v>0</v>
      </c>
      <c r="GP640">
        <v>0</v>
      </c>
      <c r="GQ640" t="s">
        <v>386</v>
      </c>
      <c r="GR640" t="s">
        <v>387</v>
      </c>
      <c r="GS640" t="s">
        <v>388</v>
      </c>
      <c r="GT640" t="s">
        <v>388</v>
      </c>
      <c r="GU640" t="s">
        <v>388</v>
      </c>
      <c r="GV640" t="s">
        <v>388</v>
      </c>
      <c r="GW640">
        <v>0</v>
      </c>
      <c r="GX640">
        <v>100</v>
      </c>
      <c r="GY640">
        <v>100</v>
      </c>
      <c r="GZ640">
        <v>2.33</v>
      </c>
      <c r="HA640">
        <v>8.9999999999999993E-3</v>
      </c>
      <c r="HB640">
        <v>0.4487642293357042</v>
      </c>
      <c r="HC640">
        <v>2.7716384584972409E-3</v>
      </c>
      <c r="HD640">
        <v>-1.1467119688665799E-6</v>
      </c>
      <c r="HE640">
        <v>2.0626329066488061E-10</v>
      </c>
      <c r="HF640">
        <v>-7.3699162755519909E-2</v>
      </c>
      <c r="HG640">
        <v>1.066993184659233E-2</v>
      </c>
      <c r="HH640">
        <v>-3.4528890892081033E-4</v>
      </c>
      <c r="HI640">
        <v>2.382551249023132E-6</v>
      </c>
      <c r="HJ640">
        <v>1</v>
      </c>
      <c r="HK640">
        <v>2115</v>
      </c>
      <c r="HL640">
        <v>2</v>
      </c>
      <c r="HM640">
        <v>30</v>
      </c>
      <c r="HN640">
        <v>8.6</v>
      </c>
      <c r="HO640">
        <v>8.5</v>
      </c>
      <c r="HP640">
        <v>2.36206</v>
      </c>
      <c r="HQ640">
        <v>2.2888199999999999</v>
      </c>
      <c r="HR640">
        <v>1.4978</v>
      </c>
      <c r="HS640">
        <v>2.3022499999999999</v>
      </c>
      <c r="HT640">
        <v>1.5478499999999999</v>
      </c>
      <c r="HU640">
        <v>2.4316399999999998</v>
      </c>
      <c r="HV640">
        <v>37.313800000000001</v>
      </c>
      <c r="HW640">
        <v>14.4122</v>
      </c>
      <c r="HX640">
        <v>18</v>
      </c>
      <c r="HY640">
        <v>497.89299999999997</v>
      </c>
      <c r="HZ640">
        <v>500.93400000000003</v>
      </c>
      <c r="IA640">
        <v>28.5853</v>
      </c>
      <c r="IB640">
        <v>30.7346</v>
      </c>
      <c r="IC640">
        <v>30.0002</v>
      </c>
      <c r="ID640">
        <v>30.528099999999998</v>
      </c>
      <c r="IE640">
        <v>30.622699999999998</v>
      </c>
      <c r="IF640">
        <v>47.451000000000001</v>
      </c>
      <c r="IG640">
        <v>31.9634</v>
      </c>
      <c r="IH640">
        <v>0</v>
      </c>
      <c r="II640">
        <v>28.5839</v>
      </c>
      <c r="IJ640">
        <v>1136.6099999999999</v>
      </c>
      <c r="IK640">
        <v>23.7605</v>
      </c>
      <c r="IL640">
        <v>100.697</v>
      </c>
      <c r="IM640">
        <v>100.42400000000001</v>
      </c>
      <c r="IN640" t="s">
        <v>3530</v>
      </c>
    </row>
    <row r="641" spans="1:248" x14ac:dyDescent="0.2">
      <c r="A641">
        <v>625</v>
      </c>
      <c r="B641">
        <v>1660316374</v>
      </c>
      <c r="C641">
        <v>5407.4000000953674</v>
      </c>
      <c r="D641" t="s">
        <v>1615</v>
      </c>
      <c r="E641" t="s">
        <v>1616</v>
      </c>
      <c r="F641">
        <v>1</v>
      </c>
      <c r="G641" t="s">
        <v>1195</v>
      </c>
      <c r="H641" t="s">
        <v>377</v>
      </c>
      <c r="I641" t="s">
        <v>378</v>
      </c>
      <c r="J641" t="s">
        <v>379</v>
      </c>
      <c r="K641" t="s">
        <v>380</v>
      </c>
      <c r="L641" t="s">
        <v>1195</v>
      </c>
      <c r="M641" t="s">
        <v>382</v>
      </c>
      <c r="N641">
        <v>1660316366.0625</v>
      </c>
      <c r="O641">
        <f t="shared" si="306"/>
        <v>2.8794940393659955E-3</v>
      </c>
      <c r="P641">
        <f t="shared" si="307"/>
        <v>2.8794940393659956</v>
      </c>
      <c r="Q641">
        <f t="shared" si="308"/>
        <v>10.146286019381192</v>
      </c>
      <c r="R641">
        <f t="shared" si="309"/>
        <v>1018.1799375000001</v>
      </c>
      <c r="S641">
        <f t="shared" si="310"/>
        <v>873.16656093885422</v>
      </c>
      <c r="T641">
        <f t="shared" si="311"/>
        <v>87.074201408183782</v>
      </c>
      <c r="U641">
        <f t="shared" si="312"/>
        <v>101.53527278039617</v>
      </c>
      <c r="V641">
        <f t="shared" si="313"/>
        <v>0.14534667496460044</v>
      </c>
      <c r="W641">
        <f t="shared" si="314"/>
        <v>2.9223732407811198</v>
      </c>
      <c r="X641">
        <f t="shared" si="315"/>
        <v>0.14144680785104777</v>
      </c>
      <c r="Y641">
        <f t="shared" si="316"/>
        <v>8.8745926816413051E-2</v>
      </c>
      <c r="Z641">
        <f t="shared" si="317"/>
        <v>321.51936216794411</v>
      </c>
      <c r="AA641">
        <f t="shared" si="318"/>
        <v>32.143959574645145</v>
      </c>
      <c r="AB641">
        <f t="shared" si="319"/>
        <v>31.598793749999999</v>
      </c>
      <c r="AC641">
        <f t="shared" si="320"/>
        <v>4.6677141428896922</v>
      </c>
      <c r="AD641">
        <f t="shared" si="321"/>
        <v>60.140376698939001</v>
      </c>
      <c r="AE641">
        <f t="shared" si="322"/>
        <v>2.7127470875358632</v>
      </c>
      <c r="AF641">
        <f t="shared" si="323"/>
        <v>4.510691878628891</v>
      </c>
      <c r="AG641">
        <f t="shared" si="324"/>
        <v>1.954967055353829</v>
      </c>
      <c r="AH641">
        <f t="shared" si="325"/>
        <v>-126.9856871360404</v>
      </c>
      <c r="AI641">
        <f t="shared" si="326"/>
        <v>-94.761010011449684</v>
      </c>
      <c r="AJ641">
        <f t="shared" si="327"/>
        <v>-7.3030318040297448</v>
      </c>
      <c r="AK641">
        <f t="shared" si="328"/>
        <v>92.469633216424313</v>
      </c>
      <c r="AL641">
        <f t="shared" si="329"/>
        <v>40.509713552962111</v>
      </c>
      <c r="AM641">
        <f t="shared" si="330"/>
        <v>2.8789304804265812</v>
      </c>
      <c r="AN641">
        <f t="shared" si="331"/>
        <v>10.146286019381192</v>
      </c>
      <c r="AO641">
        <v>1122.818199852491</v>
      </c>
      <c r="AP641">
        <v>1084.019878787878</v>
      </c>
      <c r="AQ641">
        <v>5.0691711574897624</v>
      </c>
      <c r="AR641">
        <v>65.936551714249305</v>
      </c>
      <c r="AS641">
        <f t="shared" si="332"/>
        <v>2.8794940393659956</v>
      </c>
      <c r="AT641">
        <v>23.837808413463161</v>
      </c>
      <c r="AU641">
        <v>27.198135757575749</v>
      </c>
      <c r="AV641">
        <v>2.105548393765404E-5</v>
      </c>
      <c r="AW641">
        <v>81.195447360536576</v>
      </c>
      <c r="AX641">
        <v>0</v>
      </c>
      <c r="AY641">
        <v>0</v>
      </c>
      <c r="AZ641">
        <f t="shared" si="333"/>
        <v>1</v>
      </c>
      <c r="BA641">
        <f t="shared" si="334"/>
        <v>0</v>
      </c>
      <c r="BB641">
        <f t="shared" si="335"/>
        <v>51969.357035398425</v>
      </c>
      <c r="BC641">
        <f t="shared" si="336"/>
        <v>2000.0231249999999</v>
      </c>
      <c r="BD641">
        <f t="shared" si="337"/>
        <v>1681.21925475023</v>
      </c>
      <c r="BE641">
        <f t="shared" si="338"/>
        <v>0.84059990793867945</v>
      </c>
      <c r="BF641">
        <f t="shared" si="339"/>
        <v>0.16075782232165148</v>
      </c>
      <c r="BG641">
        <v>6</v>
      </c>
      <c r="BH641">
        <v>0.5</v>
      </c>
      <c r="BI641" t="s">
        <v>383</v>
      </c>
      <c r="BJ641">
        <v>2</v>
      </c>
      <c r="BK641" t="b">
        <v>1</v>
      </c>
      <c r="BL641">
        <v>1660316366.0625</v>
      </c>
      <c r="BM641">
        <v>1018.1799375000001</v>
      </c>
      <c r="BN641">
        <v>1070.2943749999999</v>
      </c>
      <c r="BO641">
        <v>27.203006250000001</v>
      </c>
      <c r="BP641">
        <v>23.843218749999998</v>
      </c>
      <c r="BQ641">
        <v>1015.8829375</v>
      </c>
      <c r="BR641">
        <v>27.19396875</v>
      </c>
      <c r="BS641">
        <v>500.14143749999999</v>
      </c>
      <c r="BT641">
        <v>99.622299999999996</v>
      </c>
      <c r="BU641">
        <v>0.10002710625</v>
      </c>
      <c r="BV641">
        <v>30.997331249999998</v>
      </c>
      <c r="BW641">
        <v>31.598793749999999</v>
      </c>
      <c r="BX641">
        <v>999.9</v>
      </c>
      <c r="BY641">
        <v>0</v>
      </c>
      <c r="BZ641">
        <v>0</v>
      </c>
      <c r="CA641">
        <v>9996.9056249999994</v>
      </c>
      <c r="CB641">
        <v>0</v>
      </c>
      <c r="CC641">
        <v>23.964012499999999</v>
      </c>
      <c r="CD641">
        <v>-52.113012500000004</v>
      </c>
      <c r="CE641">
        <v>1046.6524999999999</v>
      </c>
      <c r="CF641">
        <v>1096.4356250000001</v>
      </c>
      <c r="CG641">
        <v>3.3597856250000002</v>
      </c>
      <c r="CH641">
        <v>1070.2943749999999</v>
      </c>
      <c r="CI641">
        <v>23.843218749999998</v>
      </c>
      <c r="CJ641">
        <v>2.7100268750000001</v>
      </c>
      <c r="CK641">
        <v>2.3753168750000002</v>
      </c>
      <c r="CL641">
        <v>22.346031249999999</v>
      </c>
      <c r="CM641">
        <v>20.1964875</v>
      </c>
      <c r="CN641">
        <v>2000.0231249999999</v>
      </c>
      <c r="CO641">
        <v>0.98000275000000003</v>
      </c>
      <c r="CP641">
        <v>1.9997575E-2</v>
      </c>
      <c r="CQ641">
        <v>0</v>
      </c>
      <c r="CR641">
        <v>2.4414375000000001</v>
      </c>
      <c r="CS641">
        <v>0</v>
      </c>
      <c r="CT641">
        <v>26832.606250000001</v>
      </c>
      <c r="CU641">
        <v>17412.525000000001</v>
      </c>
      <c r="CV641">
        <v>40.936999999999998</v>
      </c>
      <c r="CW641">
        <v>42.019374999999997</v>
      </c>
      <c r="CX641">
        <v>40.940937499999997</v>
      </c>
      <c r="CY641">
        <v>40.402124999999998</v>
      </c>
      <c r="CZ641">
        <v>41.050375000000003</v>
      </c>
      <c r="DA641">
        <v>1960.03125</v>
      </c>
      <c r="DB641">
        <v>39.994375000000012</v>
      </c>
      <c r="DC641">
        <v>0</v>
      </c>
      <c r="DD641">
        <v>1660316371.8</v>
      </c>
      <c r="DE641">
        <v>0</v>
      </c>
      <c r="DF641">
        <v>1660315861.5</v>
      </c>
      <c r="DG641" t="s">
        <v>1196</v>
      </c>
      <c r="DH641">
        <v>1660315856.5</v>
      </c>
      <c r="DI641">
        <v>1660315861.5</v>
      </c>
      <c r="DJ641">
        <v>15</v>
      </c>
      <c r="DK641">
        <v>-0.154</v>
      </c>
      <c r="DL641">
        <v>-8.0000000000000002E-3</v>
      </c>
      <c r="DM641">
        <v>1.3839999999999999</v>
      </c>
      <c r="DN641">
        <v>1.6E-2</v>
      </c>
      <c r="DO641">
        <v>400</v>
      </c>
      <c r="DP641">
        <v>24</v>
      </c>
      <c r="DQ641">
        <v>0.19</v>
      </c>
      <c r="DR641">
        <v>0.03</v>
      </c>
      <c r="DS641">
        <v>10.173846691882121</v>
      </c>
      <c r="DT641">
        <v>-0.19449327044643991</v>
      </c>
      <c r="DU641">
        <v>0.1782470069167349</v>
      </c>
      <c r="DV641">
        <v>1</v>
      </c>
      <c r="DW641">
        <v>40.487173167203487</v>
      </c>
      <c r="DX641">
        <v>0.90596299331969776</v>
      </c>
      <c r="DY641">
        <v>0.30439268507602307</v>
      </c>
      <c r="DZ641">
        <v>0</v>
      </c>
      <c r="EA641">
        <v>-52.04701</v>
      </c>
      <c r="EB641">
        <v>-3.7577886540600751</v>
      </c>
      <c r="EC641">
        <v>0.38667618955227467</v>
      </c>
      <c r="ED641">
        <v>0</v>
      </c>
      <c r="EE641">
        <v>853.51406583014489</v>
      </c>
      <c r="EF641">
        <v>284.24462413218532</v>
      </c>
      <c r="EG641">
        <v>28.099584473042061</v>
      </c>
      <c r="EH641">
        <v>0</v>
      </c>
      <c r="EI641">
        <v>3.3490525</v>
      </c>
      <c r="EJ641">
        <v>0.16339317073169529</v>
      </c>
      <c r="EK641">
        <v>1.9854903644943741E-2</v>
      </c>
      <c r="EL641">
        <v>0</v>
      </c>
      <c r="EM641">
        <v>1.954773355607035</v>
      </c>
      <c r="EN641">
        <v>1.639720132856691E-2</v>
      </c>
      <c r="EO641">
        <v>2.2893652739429211E-3</v>
      </c>
      <c r="EP641">
        <v>1</v>
      </c>
      <c r="EQ641">
        <v>2</v>
      </c>
      <c r="ER641">
        <v>6</v>
      </c>
      <c r="ES641" t="s">
        <v>412</v>
      </c>
      <c r="ET641">
        <v>2.9437899999999999</v>
      </c>
      <c r="EU641">
        <v>2.8014000000000001</v>
      </c>
      <c r="EV641">
        <v>0.17329600000000001</v>
      </c>
      <c r="EW641">
        <v>0.17871699999999999</v>
      </c>
      <c r="EX641">
        <v>0.118265</v>
      </c>
      <c r="EY641">
        <v>0.10785599999999999</v>
      </c>
      <c r="EZ641">
        <v>16985.3</v>
      </c>
      <c r="FA641">
        <v>17695.2</v>
      </c>
      <c r="FB641">
        <v>23887</v>
      </c>
      <c r="FC641">
        <v>25067.599999999999</v>
      </c>
      <c r="FD641">
        <v>33709.9</v>
      </c>
      <c r="FE641">
        <v>35709.199999999997</v>
      </c>
      <c r="FF641">
        <v>43542.8</v>
      </c>
      <c r="FG641">
        <v>46335.6</v>
      </c>
      <c r="FH641">
        <v>1.9741200000000001</v>
      </c>
      <c r="FI641">
        <v>1.8782700000000001</v>
      </c>
      <c r="FJ641">
        <v>0.13079499999999999</v>
      </c>
      <c r="FK641">
        <v>0</v>
      </c>
      <c r="FL641">
        <v>29.474699999999999</v>
      </c>
      <c r="FM641">
        <v>999.9</v>
      </c>
      <c r="FN641">
        <v>62</v>
      </c>
      <c r="FO641">
        <v>34.299999999999997</v>
      </c>
      <c r="FP641">
        <v>33.811100000000003</v>
      </c>
      <c r="FQ641">
        <v>63.3872</v>
      </c>
      <c r="FR641">
        <v>22.600200000000001</v>
      </c>
      <c r="FS641">
        <v>1</v>
      </c>
      <c r="FT641">
        <v>0.28439500000000001</v>
      </c>
      <c r="FU641">
        <v>0.54067500000000002</v>
      </c>
      <c r="FV641">
        <v>20.3215</v>
      </c>
      <c r="FW641">
        <v>5.2125000000000004</v>
      </c>
      <c r="FX641">
        <v>11.9062</v>
      </c>
      <c r="FY641">
        <v>5.0028499999999996</v>
      </c>
      <c r="FZ641">
        <v>3.2898800000000001</v>
      </c>
      <c r="GA641">
        <v>9999</v>
      </c>
      <c r="GB641">
        <v>9999</v>
      </c>
      <c r="GC641">
        <v>9999</v>
      </c>
      <c r="GD641">
        <v>999.9</v>
      </c>
      <c r="GE641">
        <v>1.8594900000000001</v>
      </c>
      <c r="GF641">
        <v>1.85446</v>
      </c>
      <c r="GG641">
        <v>1.85762</v>
      </c>
      <c r="GH641">
        <v>1.85608</v>
      </c>
      <c r="GI641">
        <v>1.85486</v>
      </c>
      <c r="GJ641">
        <v>1.8545499999999999</v>
      </c>
      <c r="GK641">
        <v>1.85318</v>
      </c>
      <c r="GL641">
        <v>1.8563799999999999</v>
      </c>
      <c r="GM641">
        <v>0</v>
      </c>
      <c r="GN641">
        <v>0</v>
      </c>
      <c r="GO641">
        <v>0</v>
      </c>
      <c r="GP641">
        <v>0</v>
      </c>
      <c r="GQ641" t="s">
        <v>386</v>
      </c>
      <c r="GR641" t="s">
        <v>387</v>
      </c>
      <c r="GS641" t="s">
        <v>388</v>
      </c>
      <c r="GT641" t="s">
        <v>388</v>
      </c>
      <c r="GU641" t="s">
        <v>388</v>
      </c>
      <c r="GV641" t="s">
        <v>388</v>
      </c>
      <c r="GW641">
        <v>0</v>
      </c>
      <c r="GX641">
        <v>100</v>
      </c>
      <c r="GY641">
        <v>100</v>
      </c>
      <c r="GZ641">
        <v>2.34</v>
      </c>
      <c r="HA641">
        <v>8.9999999999999993E-3</v>
      </c>
      <c r="HB641">
        <v>0.4487642293357042</v>
      </c>
      <c r="HC641">
        <v>2.7716384584972409E-3</v>
      </c>
      <c r="HD641">
        <v>-1.1467119688665799E-6</v>
      </c>
      <c r="HE641">
        <v>2.0626329066488061E-10</v>
      </c>
      <c r="HF641">
        <v>-7.3699162755519909E-2</v>
      </c>
      <c r="HG641">
        <v>1.066993184659233E-2</v>
      </c>
      <c r="HH641">
        <v>-3.4528890892081033E-4</v>
      </c>
      <c r="HI641">
        <v>2.382551249023132E-6</v>
      </c>
      <c r="HJ641">
        <v>1</v>
      </c>
      <c r="HK641">
        <v>2115</v>
      </c>
      <c r="HL641">
        <v>2</v>
      </c>
      <c r="HM641">
        <v>30</v>
      </c>
      <c r="HN641">
        <v>8.6</v>
      </c>
      <c r="HO641">
        <v>8.5</v>
      </c>
      <c r="HP641">
        <v>2.3767100000000001</v>
      </c>
      <c r="HQ641">
        <v>2.2997999999999998</v>
      </c>
      <c r="HR641">
        <v>1.4978</v>
      </c>
      <c r="HS641">
        <v>2.3022499999999999</v>
      </c>
      <c r="HT641">
        <v>1.5478499999999999</v>
      </c>
      <c r="HU641">
        <v>2.2656200000000002</v>
      </c>
      <c r="HV641">
        <v>37.313800000000001</v>
      </c>
      <c r="HW641">
        <v>14.4122</v>
      </c>
      <c r="HX641">
        <v>18</v>
      </c>
      <c r="HY641">
        <v>497.94400000000002</v>
      </c>
      <c r="HZ641">
        <v>500.82499999999999</v>
      </c>
      <c r="IA641">
        <v>28.585599999999999</v>
      </c>
      <c r="IB641">
        <v>30.735800000000001</v>
      </c>
      <c r="IC641">
        <v>30.0002</v>
      </c>
      <c r="ID641">
        <v>30.529</v>
      </c>
      <c r="IE641">
        <v>30.623699999999999</v>
      </c>
      <c r="IF641">
        <v>47.627899999999997</v>
      </c>
      <c r="IG641">
        <v>31.9634</v>
      </c>
      <c r="IH641">
        <v>0</v>
      </c>
      <c r="II641">
        <v>28.5839</v>
      </c>
      <c r="IJ641">
        <v>1136.6099999999999</v>
      </c>
      <c r="IK641">
        <v>23.759499999999999</v>
      </c>
      <c r="IL641">
        <v>100.697</v>
      </c>
      <c r="IM641">
        <v>100.42400000000001</v>
      </c>
      <c r="IN641" t="s">
        <v>3530</v>
      </c>
    </row>
    <row r="642" spans="1:248" x14ac:dyDescent="0.2">
      <c r="A642">
        <v>626</v>
      </c>
      <c r="B642">
        <v>1660316374.5</v>
      </c>
      <c r="C642">
        <v>5407.9000000953674</v>
      </c>
      <c r="D642" t="s">
        <v>1615</v>
      </c>
      <c r="E642" t="s">
        <v>1616</v>
      </c>
      <c r="F642">
        <v>1</v>
      </c>
      <c r="G642" t="s">
        <v>1195</v>
      </c>
      <c r="H642" t="s">
        <v>377</v>
      </c>
      <c r="I642" t="s">
        <v>378</v>
      </c>
      <c r="J642" t="s">
        <v>379</v>
      </c>
      <c r="K642" t="s">
        <v>380</v>
      </c>
      <c r="L642" t="s">
        <v>1195</v>
      </c>
      <c r="M642" t="s">
        <v>382</v>
      </c>
      <c r="N642">
        <v>1660316366.0625</v>
      </c>
      <c r="O642">
        <f t="shared" si="306"/>
        <v>2.8788987319026981E-3</v>
      </c>
      <c r="P642">
        <f t="shared" si="307"/>
        <v>2.878898731902698</v>
      </c>
      <c r="Q642">
        <f t="shared" si="308"/>
        <v>10.115987020401084</v>
      </c>
      <c r="R642">
        <f t="shared" si="309"/>
        <v>1018.1799375000001</v>
      </c>
      <c r="S642">
        <f t="shared" si="310"/>
        <v>873.4792155235773</v>
      </c>
      <c r="T642">
        <f t="shared" si="311"/>
        <v>87.105380050952803</v>
      </c>
      <c r="U642">
        <f t="shared" si="312"/>
        <v>101.53527278039617</v>
      </c>
      <c r="V642">
        <f t="shared" si="313"/>
        <v>0.14531579944039849</v>
      </c>
      <c r="W642">
        <f t="shared" si="314"/>
        <v>2.9223732407811198</v>
      </c>
      <c r="X642">
        <f t="shared" si="315"/>
        <v>0.14141756509547262</v>
      </c>
      <c r="Y642">
        <f t="shared" si="316"/>
        <v>8.8727508843451888E-2</v>
      </c>
      <c r="Z642">
        <f t="shared" si="317"/>
        <v>321.51936216794411</v>
      </c>
      <c r="AA642">
        <f t="shared" si="318"/>
        <v>32.144114316497443</v>
      </c>
      <c r="AB642">
        <f t="shared" si="319"/>
        <v>31.598793749999999</v>
      </c>
      <c r="AC642">
        <f t="shared" si="320"/>
        <v>4.6677141428896922</v>
      </c>
      <c r="AD642">
        <f t="shared" si="321"/>
        <v>60.140376698939001</v>
      </c>
      <c r="AE642">
        <f t="shared" si="322"/>
        <v>2.7127470875358632</v>
      </c>
      <c r="AF642">
        <f t="shared" si="323"/>
        <v>4.510691878628891</v>
      </c>
      <c r="AG642">
        <f t="shared" si="324"/>
        <v>1.954967055353829</v>
      </c>
      <c r="AH642">
        <f t="shared" si="325"/>
        <v>-126.95943407690899</v>
      </c>
      <c r="AI642">
        <f t="shared" si="326"/>
        <v>-94.761010011449684</v>
      </c>
      <c r="AJ642">
        <f t="shared" si="327"/>
        <v>-7.3030318040297448</v>
      </c>
      <c r="AK642">
        <f t="shared" si="328"/>
        <v>92.495886275555705</v>
      </c>
      <c r="AL642">
        <f t="shared" si="329"/>
        <v>40.509713552962111</v>
      </c>
      <c r="AM642">
        <f t="shared" si="330"/>
        <v>2.8789304804265812</v>
      </c>
      <c r="AN642">
        <f t="shared" si="331"/>
        <v>10.115987020401084</v>
      </c>
      <c r="AO642">
        <v>1125.4076204708119</v>
      </c>
      <c r="AP642">
        <v>1086.576181818182</v>
      </c>
      <c r="AQ642">
        <v>5.0827165779984824</v>
      </c>
      <c r="AR642">
        <v>65.936551714249305</v>
      </c>
      <c r="AS642">
        <f t="shared" si="332"/>
        <v>2.878898731902698</v>
      </c>
      <c r="AT642">
        <v>23.838264150172591</v>
      </c>
      <c r="AU642">
        <v>27.19793818181817</v>
      </c>
      <c r="AV642">
        <v>1.4684508903406569E-5</v>
      </c>
      <c r="AW642">
        <v>81.195447360536576</v>
      </c>
      <c r="AX642">
        <v>0</v>
      </c>
      <c r="AY642">
        <v>0</v>
      </c>
      <c r="AZ642">
        <f t="shared" si="333"/>
        <v>1</v>
      </c>
      <c r="BA642">
        <f t="shared" si="334"/>
        <v>0</v>
      </c>
      <c r="BB642">
        <f t="shared" si="335"/>
        <v>51969.357035398425</v>
      </c>
      <c r="BC642">
        <f t="shared" si="336"/>
        <v>2000.0231249999999</v>
      </c>
      <c r="BD642">
        <f t="shared" si="337"/>
        <v>1681.21925475023</v>
      </c>
      <c r="BE642">
        <f t="shared" si="338"/>
        <v>0.84059990793867945</v>
      </c>
      <c r="BF642">
        <f t="shared" si="339"/>
        <v>0.16075782232165148</v>
      </c>
      <c r="BG642">
        <v>6</v>
      </c>
      <c r="BH642">
        <v>0.5</v>
      </c>
      <c r="BI642" t="s">
        <v>383</v>
      </c>
      <c r="BJ642">
        <v>2</v>
      </c>
      <c r="BK642" t="b">
        <v>1</v>
      </c>
      <c r="BL642">
        <v>1660316366.0625</v>
      </c>
      <c r="BM642">
        <v>1018.1799375000001</v>
      </c>
      <c r="BN642">
        <v>1070.2943749999999</v>
      </c>
      <c r="BO642">
        <v>27.203006250000001</v>
      </c>
      <c r="BP642">
        <v>23.843218749999998</v>
      </c>
      <c r="BQ642">
        <v>1015.8829375</v>
      </c>
      <c r="BR642">
        <v>27.19396875</v>
      </c>
      <c r="BS642">
        <v>500.14143749999999</v>
      </c>
      <c r="BT642">
        <v>99.622299999999996</v>
      </c>
      <c r="BU642">
        <v>0.10002710625</v>
      </c>
      <c r="BV642">
        <v>30.997331249999998</v>
      </c>
      <c r="BW642">
        <v>31.598793749999999</v>
      </c>
      <c r="BX642">
        <v>999.9</v>
      </c>
      <c r="BY642">
        <v>0</v>
      </c>
      <c r="BZ642">
        <v>0</v>
      </c>
      <c r="CA642">
        <v>9996.9056249999994</v>
      </c>
      <c r="CB642">
        <v>0</v>
      </c>
      <c r="CC642">
        <v>23.964012499999999</v>
      </c>
      <c r="CD642">
        <v>-52.113012500000004</v>
      </c>
      <c r="CE642">
        <v>1046.6524999999999</v>
      </c>
      <c r="CF642">
        <v>1096.4356250000001</v>
      </c>
      <c r="CG642">
        <v>3.3597856250000002</v>
      </c>
      <c r="CH642">
        <v>1070.2943749999999</v>
      </c>
      <c r="CI642">
        <v>23.843218749999998</v>
      </c>
      <c r="CJ642">
        <v>2.7100268750000001</v>
      </c>
      <c r="CK642">
        <v>2.3753168750000002</v>
      </c>
      <c r="CL642">
        <v>22.346031249999999</v>
      </c>
      <c r="CM642">
        <v>20.1964875</v>
      </c>
      <c r="CN642">
        <v>2000.0231249999999</v>
      </c>
      <c r="CO642">
        <v>0.98000275000000003</v>
      </c>
      <c r="CP642">
        <v>1.9997575E-2</v>
      </c>
      <c r="CQ642">
        <v>0</v>
      </c>
      <c r="CR642">
        <v>2.4414375000000001</v>
      </c>
      <c r="CS642">
        <v>0</v>
      </c>
      <c r="CT642">
        <v>26832.606250000001</v>
      </c>
      <c r="CU642">
        <v>17412.525000000001</v>
      </c>
      <c r="CV642">
        <v>40.936999999999998</v>
      </c>
      <c r="CW642">
        <v>42.019374999999997</v>
      </c>
      <c r="CX642">
        <v>40.940937499999997</v>
      </c>
      <c r="CY642">
        <v>40.402124999999998</v>
      </c>
      <c r="CZ642">
        <v>41.050375000000003</v>
      </c>
      <c r="DA642">
        <v>1960.03125</v>
      </c>
      <c r="DB642">
        <v>39.994375000000012</v>
      </c>
      <c r="DC642">
        <v>0</v>
      </c>
      <c r="DD642">
        <v>1660316372.4000001</v>
      </c>
      <c r="DE642">
        <v>0</v>
      </c>
      <c r="DF642">
        <v>1660315861.5</v>
      </c>
      <c r="DG642" t="s">
        <v>1196</v>
      </c>
      <c r="DH642">
        <v>1660315856.5</v>
      </c>
      <c r="DI642">
        <v>1660315861.5</v>
      </c>
      <c r="DJ642">
        <v>15</v>
      </c>
      <c r="DK642">
        <v>-0.154</v>
      </c>
      <c r="DL642">
        <v>-8.0000000000000002E-3</v>
      </c>
      <c r="DM642">
        <v>1.3839999999999999</v>
      </c>
      <c r="DN642">
        <v>1.6E-2</v>
      </c>
      <c r="DO642">
        <v>400</v>
      </c>
      <c r="DP642">
        <v>24</v>
      </c>
      <c r="DQ642">
        <v>0.19</v>
      </c>
      <c r="DR642">
        <v>0.03</v>
      </c>
      <c r="DS642">
        <v>10.176468549108399</v>
      </c>
      <c r="DT642">
        <v>-0.18634984088272791</v>
      </c>
      <c r="DU642">
        <v>0.1754963776429489</v>
      </c>
      <c r="DV642">
        <v>1</v>
      </c>
      <c r="DW642">
        <v>40.483878390080108</v>
      </c>
      <c r="DX642">
        <v>3.6174540292047168</v>
      </c>
      <c r="DY642">
        <v>0.31244053174056141</v>
      </c>
      <c r="DZ642">
        <v>0</v>
      </c>
      <c r="EA642">
        <v>-52.117006451612902</v>
      </c>
      <c r="EB642">
        <v>-5.5172903225805436</v>
      </c>
      <c r="EC642">
        <v>0.45788547795941181</v>
      </c>
      <c r="ED642">
        <v>0</v>
      </c>
      <c r="EE642">
        <v>861.92445978069077</v>
      </c>
      <c r="EF642">
        <v>281.30424749399049</v>
      </c>
      <c r="EG642">
        <v>27.130300016615699</v>
      </c>
      <c r="EH642">
        <v>0</v>
      </c>
      <c r="EI642">
        <v>3.3513470731707322</v>
      </c>
      <c r="EJ642">
        <v>0.13138871080139619</v>
      </c>
      <c r="EK642">
        <v>1.8117696946719879E-2</v>
      </c>
      <c r="EL642">
        <v>1</v>
      </c>
      <c r="EM642">
        <v>1.955103573064491</v>
      </c>
      <c r="EN642">
        <v>1.4858666699299659E-2</v>
      </c>
      <c r="EO642">
        <v>2.2496949543224592E-3</v>
      </c>
      <c r="EP642">
        <v>1</v>
      </c>
      <c r="EQ642">
        <v>3</v>
      </c>
      <c r="ER642">
        <v>6</v>
      </c>
      <c r="ES642" t="s">
        <v>407</v>
      </c>
      <c r="ET642">
        <v>2.9438599999999999</v>
      </c>
      <c r="EU642">
        <v>2.8014999999999999</v>
      </c>
      <c r="EV642">
        <v>0.17355400000000001</v>
      </c>
      <c r="EW642">
        <v>0.17897099999999999</v>
      </c>
      <c r="EX642">
        <v>0.118265</v>
      </c>
      <c r="EY642">
        <v>0.10786</v>
      </c>
      <c r="EZ642">
        <v>16980</v>
      </c>
      <c r="FA642">
        <v>17689.7</v>
      </c>
      <c r="FB642">
        <v>23886.9</v>
      </c>
      <c r="FC642">
        <v>25067.599999999999</v>
      </c>
      <c r="FD642">
        <v>33709.699999999997</v>
      </c>
      <c r="FE642">
        <v>35709.1</v>
      </c>
      <c r="FF642">
        <v>43542.5</v>
      </c>
      <c r="FG642">
        <v>46335.7</v>
      </c>
      <c r="FH642">
        <v>1.97418</v>
      </c>
      <c r="FI642">
        <v>1.87818</v>
      </c>
      <c r="FJ642">
        <v>0.130802</v>
      </c>
      <c r="FK642">
        <v>0</v>
      </c>
      <c r="FL642">
        <v>29.474699999999999</v>
      </c>
      <c r="FM642">
        <v>999.9</v>
      </c>
      <c r="FN642">
        <v>62</v>
      </c>
      <c r="FO642">
        <v>34.299999999999997</v>
      </c>
      <c r="FP642">
        <v>33.810299999999998</v>
      </c>
      <c r="FQ642">
        <v>63.3872</v>
      </c>
      <c r="FR642">
        <v>22.692299999999999</v>
      </c>
      <c r="FS642">
        <v>1</v>
      </c>
      <c r="FT642">
        <v>0.28439500000000001</v>
      </c>
      <c r="FU642">
        <v>0.54170499999999999</v>
      </c>
      <c r="FV642">
        <v>20.3217</v>
      </c>
      <c r="FW642">
        <v>5.2134</v>
      </c>
      <c r="FX642">
        <v>11.9063</v>
      </c>
      <c r="FY642">
        <v>5.0031499999999998</v>
      </c>
      <c r="FZ642">
        <v>3.29</v>
      </c>
      <c r="GA642">
        <v>9999</v>
      </c>
      <c r="GB642">
        <v>9999</v>
      </c>
      <c r="GC642">
        <v>9999</v>
      </c>
      <c r="GD642">
        <v>999.9</v>
      </c>
      <c r="GE642">
        <v>1.85948</v>
      </c>
      <c r="GF642">
        <v>1.85446</v>
      </c>
      <c r="GG642">
        <v>1.85762</v>
      </c>
      <c r="GH642">
        <v>1.85608</v>
      </c>
      <c r="GI642">
        <v>1.85486</v>
      </c>
      <c r="GJ642">
        <v>1.8545499999999999</v>
      </c>
      <c r="GK642">
        <v>1.85318</v>
      </c>
      <c r="GL642">
        <v>1.8563799999999999</v>
      </c>
      <c r="GM642">
        <v>0</v>
      </c>
      <c r="GN642">
        <v>0</v>
      </c>
      <c r="GO642">
        <v>0</v>
      </c>
      <c r="GP642">
        <v>0</v>
      </c>
      <c r="GQ642" t="s">
        <v>386</v>
      </c>
      <c r="GR642" t="s">
        <v>387</v>
      </c>
      <c r="GS642" t="s">
        <v>388</v>
      </c>
      <c r="GT642" t="s">
        <v>388</v>
      </c>
      <c r="GU642" t="s">
        <v>388</v>
      </c>
      <c r="GV642" t="s">
        <v>388</v>
      </c>
      <c r="GW642">
        <v>0</v>
      </c>
      <c r="GX642">
        <v>100</v>
      </c>
      <c r="GY642">
        <v>100</v>
      </c>
      <c r="GZ642">
        <v>2.34</v>
      </c>
      <c r="HA642">
        <v>8.9999999999999993E-3</v>
      </c>
      <c r="HB642">
        <v>0.4487642293357042</v>
      </c>
      <c r="HC642">
        <v>2.7716384584972409E-3</v>
      </c>
      <c r="HD642">
        <v>-1.1467119688665799E-6</v>
      </c>
      <c r="HE642">
        <v>2.0626329066488061E-10</v>
      </c>
      <c r="HF642">
        <v>-7.3699162755519909E-2</v>
      </c>
      <c r="HG642">
        <v>1.066993184659233E-2</v>
      </c>
      <c r="HH642">
        <v>-3.4528890892081033E-4</v>
      </c>
      <c r="HI642">
        <v>2.382551249023132E-6</v>
      </c>
      <c r="HJ642">
        <v>1</v>
      </c>
      <c r="HK642">
        <v>2115</v>
      </c>
      <c r="HL642">
        <v>2</v>
      </c>
      <c r="HM642">
        <v>30</v>
      </c>
      <c r="HN642">
        <v>8.6</v>
      </c>
      <c r="HO642">
        <v>8.6</v>
      </c>
      <c r="HP642">
        <v>2.3791500000000001</v>
      </c>
      <c r="HQ642">
        <v>2.2863799999999999</v>
      </c>
      <c r="HR642">
        <v>1.4978</v>
      </c>
      <c r="HS642">
        <v>2.3022499999999999</v>
      </c>
      <c r="HT642">
        <v>1.5478499999999999</v>
      </c>
      <c r="HU642">
        <v>2.34253</v>
      </c>
      <c r="HV642">
        <v>37.313800000000001</v>
      </c>
      <c r="HW642">
        <v>14.403499999999999</v>
      </c>
      <c r="HX642">
        <v>18</v>
      </c>
      <c r="HY642">
        <v>497.97500000000002</v>
      </c>
      <c r="HZ642">
        <v>500.75799999999998</v>
      </c>
      <c r="IA642">
        <v>28.585799999999999</v>
      </c>
      <c r="IB642">
        <v>30.735900000000001</v>
      </c>
      <c r="IC642">
        <v>30.0002</v>
      </c>
      <c r="ID642">
        <v>30.529199999999999</v>
      </c>
      <c r="IE642">
        <v>30.623699999999999</v>
      </c>
      <c r="IF642">
        <v>47.795999999999999</v>
      </c>
      <c r="IG642">
        <v>32.2378</v>
      </c>
      <c r="IH642">
        <v>0</v>
      </c>
      <c r="II642">
        <v>28.5839</v>
      </c>
      <c r="IJ642">
        <v>1146.6400000000001</v>
      </c>
      <c r="IK642">
        <v>23.760999999999999</v>
      </c>
      <c r="IL642">
        <v>100.696</v>
      </c>
      <c r="IM642">
        <v>100.42400000000001</v>
      </c>
      <c r="IN642" t="s">
        <v>3530</v>
      </c>
    </row>
    <row r="643" spans="1:248" x14ac:dyDescent="0.2">
      <c r="A643">
        <v>627</v>
      </c>
      <c r="B643">
        <v>1660316376</v>
      </c>
      <c r="C643">
        <v>5409.4000000953674</v>
      </c>
      <c r="D643" t="s">
        <v>1617</v>
      </c>
      <c r="E643" t="s">
        <v>1618</v>
      </c>
      <c r="F643">
        <v>1</v>
      </c>
      <c r="G643" t="s">
        <v>1195</v>
      </c>
      <c r="H643" t="s">
        <v>377</v>
      </c>
      <c r="I643" t="s">
        <v>378</v>
      </c>
      <c r="J643" t="s">
        <v>379</v>
      </c>
      <c r="K643" t="s">
        <v>380</v>
      </c>
      <c r="L643" t="s">
        <v>1195</v>
      </c>
      <c r="M643" t="s">
        <v>382</v>
      </c>
      <c r="N643">
        <v>1660316368.09375</v>
      </c>
      <c r="O643">
        <f t="shared" si="306"/>
        <v>2.8764203838426098E-3</v>
      </c>
      <c r="P643">
        <f t="shared" si="307"/>
        <v>2.8764203838426097</v>
      </c>
      <c r="Q643">
        <f t="shared" si="308"/>
        <v>10.286401655922816</v>
      </c>
      <c r="R643">
        <f t="shared" si="309"/>
        <v>1028.096125</v>
      </c>
      <c r="S643">
        <f t="shared" si="310"/>
        <v>881.05552642993996</v>
      </c>
      <c r="T643">
        <f t="shared" si="311"/>
        <v>87.860920268826462</v>
      </c>
      <c r="U643">
        <f t="shared" si="312"/>
        <v>102.52415308412152</v>
      </c>
      <c r="V643">
        <f t="shared" si="313"/>
        <v>0.14515168363012496</v>
      </c>
      <c r="W643">
        <f t="shared" si="314"/>
        <v>2.9224958006988886</v>
      </c>
      <c r="X643">
        <f t="shared" si="315"/>
        <v>0.14126228094315468</v>
      </c>
      <c r="Y643">
        <f t="shared" si="316"/>
        <v>8.8629692382021605E-2</v>
      </c>
      <c r="Z643">
        <f t="shared" si="317"/>
        <v>321.51926241794325</v>
      </c>
      <c r="AA643">
        <f t="shared" si="318"/>
        <v>32.144963052663982</v>
      </c>
      <c r="AB643">
        <f t="shared" si="319"/>
        <v>31.599887500000001</v>
      </c>
      <c r="AC643">
        <f t="shared" si="320"/>
        <v>4.6680039656243633</v>
      </c>
      <c r="AD643">
        <f t="shared" si="321"/>
        <v>60.135673203175202</v>
      </c>
      <c r="AE643">
        <f t="shared" si="322"/>
        <v>2.7125735938664044</v>
      </c>
      <c r="AF643">
        <f t="shared" si="323"/>
        <v>4.5107561774550469</v>
      </c>
      <c r="AG643">
        <f t="shared" si="324"/>
        <v>1.9554303717579589</v>
      </c>
      <c r="AH643">
        <f t="shared" si="325"/>
        <v>-126.8501389274591</v>
      </c>
      <c r="AI643">
        <f t="shared" si="326"/>
        <v>-94.89792336462412</v>
      </c>
      <c r="AJ643">
        <f t="shared" si="327"/>
        <v>-7.3133251827046699</v>
      </c>
      <c r="AK643">
        <f t="shared" si="328"/>
        <v>92.45787494315536</v>
      </c>
      <c r="AL643">
        <f t="shared" si="329"/>
        <v>40.584520305149901</v>
      </c>
      <c r="AM643">
        <f t="shared" si="330"/>
        <v>2.8804425019221371</v>
      </c>
      <c r="AN643">
        <f t="shared" si="331"/>
        <v>10.286401655922816</v>
      </c>
      <c r="AO643">
        <v>1133.2421905137289</v>
      </c>
      <c r="AP643">
        <v>1094.181757575757</v>
      </c>
      <c r="AQ643">
        <v>5.0864302553786027</v>
      </c>
      <c r="AR643">
        <v>65.936551714249305</v>
      </c>
      <c r="AS643">
        <f t="shared" si="332"/>
        <v>2.8764203838426097</v>
      </c>
      <c r="AT643">
        <v>23.840079037389462</v>
      </c>
      <c r="AU643">
        <v>27.196987878787869</v>
      </c>
      <c r="AV643">
        <v>-8.7187564768633476E-8</v>
      </c>
      <c r="AW643">
        <v>81.195447360536576</v>
      </c>
      <c r="AX643">
        <v>0</v>
      </c>
      <c r="AY643">
        <v>0</v>
      </c>
      <c r="AZ643">
        <f t="shared" si="333"/>
        <v>1</v>
      </c>
      <c r="BA643">
        <f t="shared" si="334"/>
        <v>0</v>
      </c>
      <c r="BB643">
        <f t="shared" si="335"/>
        <v>51972.801515109662</v>
      </c>
      <c r="BC643">
        <f t="shared" si="336"/>
        <v>2000.0225</v>
      </c>
      <c r="BD643">
        <f t="shared" si="337"/>
        <v>1681.2187297502296</v>
      </c>
      <c r="BE643">
        <f t="shared" si="338"/>
        <v>0.84059990812614838</v>
      </c>
      <c r="BF643">
        <f t="shared" si="339"/>
        <v>0.16075782268346644</v>
      </c>
      <c r="BG643">
        <v>6</v>
      </c>
      <c r="BH643">
        <v>0.5</v>
      </c>
      <c r="BI643" t="s">
        <v>383</v>
      </c>
      <c r="BJ643">
        <v>2</v>
      </c>
      <c r="BK643" t="b">
        <v>1</v>
      </c>
      <c r="BL643">
        <v>1660316368.09375</v>
      </c>
      <c r="BM643">
        <v>1028.096125</v>
      </c>
      <c r="BN643">
        <v>1080.336875</v>
      </c>
      <c r="BO643">
        <v>27.201262499999999</v>
      </c>
      <c r="BP643">
        <v>23.839675</v>
      </c>
      <c r="BQ643">
        <v>1025.7884375000001</v>
      </c>
      <c r="BR643">
        <v>27.192225000000001</v>
      </c>
      <c r="BS643">
        <v>500.13706250000001</v>
      </c>
      <c r="BT643">
        <v>99.622293750000011</v>
      </c>
      <c r="BU643">
        <v>0.10004795625</v>
      </c>
      <c r="BV643">
        <v>30.99758125</v>
      </c>
      <c r="BW643">
        <v>31.599887500000001</v>
      </c>
      <c r="BX643">
        <v>999.9</v>
      </c>
      <c r="BY643">
        <v>0</v>
      </c>
      <c r="BZ643">
        <v>0</v>
      </c>
      <c r="CA643">
        <v>9997.6056250000001</v>
      </c>
      <c r="CB643">
        <v>0</v>
      </c>
      <c r="CC643">
        <v>23.947125</v>
      </c>
      <c r="CD643">
        <v>-52.239218749999999</v>
      </c>
      <c r="CE643">
        <v>1056.84375</v>
      </c>
      <c r="CF643">
        <v>1106.72</v>
      </c>
      <c r="CG643">
        <v>3.3615887500000001</v>
      </c>
      <c r="CH643">
        <v>1080.336875</v>
      </c>
      <c r="CI643">
        <v>23.839675</v>
      </c>
      <c r="CJ643">
        <v>2.7098525000000002</v>
      </c>
      <c r="CK643">
        <v>2.37496375</v>
      </c>
      <c r="CL643">
        <v>22.344975000000002</v>
      </c>
      <c r="CM643">
        <v>20.19408125</v>
      </c>
      <c r="CN643">
        <v>2000.0225</v>
      </c>
      <c r="CO643">
        <v>0.98000275000000003</v>
      </c>
      <c r="CP643">
        <v>1.9997575E-2</v>
      </c>
      <c r="CQ643">
        <v>0</v>
      </c>
      <c r="CR643">
        <v>2.3998124999999999</v>
      </c>
      <c r="CS643">
        <v>0</v>
      </c>
      <c r="CT643">
        <v>26835.71875</v>
      </c>
      <c r="CU643">
        <v>17412.525000000001</v>
      </c>
      <c r="CV643">
        <v>40.936999999999998</v>
      </c>
      <c r="CW643">
        <v>42.027124999999998</v>
      </c>
      <c r="CX643">
        <v>40.940937499999997</v>
      </c>
      <c r="CY643">
        <v>40.406000000000013</v>
      </c>
      <c r="CZ643">
        <v>41.054250000000003</v>
      </c>
      <c r="DA643">
        <v>1960.0306250000001</v>
      </c>
      <c r="DB643">
        <v>39.994375000000012</v>
      </c>
      <c r="DC643">
        <v>0</v>
      </c>
      <c r="DD643">
        <v>1660316374.2</v>
      </c>
      <c r="DE643">
        <v>0</v>
      </c>
      <c r="DF643">
        <v>1660315861.5</v>
      </c>
      <c r="DG643" t="s">
        <v>1196</v>
      </c>
      <c r="DH643">
        <v>1660315856.5</v>
      </c>
      <c r="DI643">
        <v>1660315861.5</v>
      </c>
      <c r="DJ643">
        <v>15</v>
      </c>
      <c r="DK643">
        <v>-0.154</v>
      </c>
      <c r="DL643">
        <v>-8.0000000000000002E-3</v>
      </c>
      <c r="DM643">
        <v>1.3839999999999999</v>
      </c>
      <c r="DN643">
        <v>1.6E-2</v>
      </c>
      <c r="DO643">
        <v>400</v>
      </c>
      <c r="DP643">
        <v>24</v>
      </c>
      <c r="DQ643">
        <v>0.19</v>
      </c>
      <c r="DR643">
        <v>0.03</v>
      </c>
      <c r="DS643">
        <v>10.164247874840409</v>
      </c>
      <c r="DT643">
        <v>0.13046199930175389</v>
      </c>
      <c r="DU643">
        <v>0.1703782726567151</v>
      </c>
      <c r="DV643">
        <v>1</v>
      </c>
      <c r="DW643">
        <v>40.547252658675902</v>
      </c>
      <c r="DX643">
        <v>4.7713900895205557</v>
      </c>
      <c r="DY643">
        <v>0.36917672206596991</v>
      </c>
      <c r="DZ643">
        <v>0</v>
      </c>
      <c r="EA643">
        <v>-52.247193333333321</v>
      </c>
      <c r="EB643">
        <v>-7.2393450500554293</v>
      </c>
      <c r="EC643">
        <v>0.52662201874040759</v>
      </c>
      <c r="ED643">
        <v>0</v>
      </c>
      <c r="EE643">
        <v>867.76209705643623</v>
      </c>
      <c r="EF643">
        <v>282.53787230249389</v>
      </c>
      <c r="EG643">
        <v>27.924772919229468</v>
      </c>
      <c r="EH643">
        <v>0</v>
      </c>
      <c r="EI643">
        <v>3.3550932499999999</v>
      </c>
      <c r="EJ643">
        <v>7.8904052532834973E-2</v>
      </c>
      <c r="EK643">
        <v>1.4366704804425409E-2</v>
      </c>
      <c r="EL643">
        <v>1</v>
      </c>
      <c r="EM643">
        <v>1.955436150719547</v>
      </c>
      <c r="EN643">
        <v>9.0334670179001101E-3</v>
      </c>
      <c r="EO643">
        <v>1.9752511973268189E-3</v>
      </c>
      <c r="EP643">
        <v>1</v>
      </c>
      <c r="EQ643">
        <v>3</v>
      </c>
      <c r="ER643">
        <v>6</v>
      </c>
      <c r="ES643" t="s">
        <v>407</v>
      </c>
      <c r="ET643">
        <v>2.9438599999999999</v>
      </c>
      <c r="EU643">
        <v>2.8011200000000001</v>
      </c>
      <c r="EV643">
        <v>0.174319</v>
      </c>
      <c r="EW643">
        <v>0.179726</v>
      </c>
      <c r="EX643">
        <v>0.118265</v>
      </c>
      <c r="EY643">
        <v>0.107862</v>
      </c>
      <c r="EZ643">
        <v>16964.099999999999</v>
      </c>
      <c r="FA643">
        <v>17673.5</v>
      </c>
      <c r="FB643">
        <v>23886.799999999999</v>
      </c>
      <c r="FC643">
        <v>25067.599999999999</v>
      </c>
      <c r="FD643">
        <v>33709.5</v>
      </c>
      <c r="FE643">
        <v>35709</v>
      </c>
      <c r="FF643">
        <v>43542.2</v>
      </c>
      <c r="FG643">
        <v>46335.6</v>
      </c>
      <c r="FH643">
        <v>1.97403</v>
      </c>
      <c r="FI643">
        <v>1.87808</v>
      </c>
      <c r="FJ643">
        <v>0.13047500000000001</v>
      </c>
      <c r="FK643">
        <v>0</v>
      </c>
      <c r="FL643">
        <v>29.4757</v>
      </c>
      <c r="FM643">
        <v>999.9</v>
      </c>
      <c r="FN643">
        <v>62</v>
      </c>
      <c r="FO643">
        <v>34.299999999999997</v>
      </c>
      <c r="FP643">
        <v>33.811900000000001</v>
      </c>
      <c r="FQ643">
        <v>63.427199999999999</v>
      </c>
      <c r="FR643">
        <v>23.477599999999999</v>
      </c>
      <c r="FS643">
        <v>1</v>
      </c>
      <c r="FT643">
        <v>0.28452</v>
      </c>
      <c r="FU643">
        <v>0.54334400000000005</v>
      </c>
      <c r="FV643">
        <v>20.3215</v>
      </c>
      <c r="FW643">
        <v>5.2134</v>
      </c>
      <c r="FX643">
        <v>11.9062</v>
      </c>
      <c r="FY643">
        <v>5.0031499999999998</v>
      </c>
      <c r="FZ643">
        <v>3.2898200000000002</v>
      </c>
      <c r="GA643">
        <v>9999</v>
      </c>
      <c r="GB643">
        <v>9999</v>
      </c>
      <c r="GC643">
        <v>9999</v>
      </c>
      <c r="GD643">
        <v>999.9</v>
      </c>
      <c r="GE643">
        <v>1.8594900000000001</v>
      </c>
      <c r="GF643">
        <v>1.8544499999999999</v>
      </c>
      <c r="GG643">
        <v>1.85762</v>
      </c>
      <c r="GH643">
        <v>1.85608</v>
      </c>
      <c r="GI643">
        <v>1.85486</v>
      </c>
      <c r="GJ643">
        <v>1.8545499999999999</v>
      </c>
      <c r="GK643">
        <v>1.85318</v>
      </c>
      <c r="GL643">
        <v>1.8563700000000001</v>
      </c>
      <c r="GM643">
        <v>0</v>
      </c>
      <c r="GN643">
        <v>0</v>
      </c>
      <c r="GO643">
        <v>0</v>
      </c>
      <c r="GP643">
        <v>0</v>
      </c>
      <c r="GQ643" t="s">
        <v>386</v>
      </c>
      <c r="GR643" t="s">
        <v>387</v>
      </c>
      <c r="GS643" t="s">
        <v>388</v>
      </c>
      <c r="GT643" t="s">
        <v>388</v>
      </c>
      <c r="GU643" t="s">
        <v>388</v>
      </c>
      <c r="GV643" t="s">
        <v>388</v>
      </c>
      <c r="GW643">
        <v>0</v>
      </c>
      <c r="GX643">
        <v>100</v>
      </c>
      <c r="GY643">
        <v>100</v>
      </c>
      <c r="GZ643">
        <v>2.35</v>
      </c>
      <c r="HA643">
        <v>8.9999999999999993E-3</v>
      </c>
      <c r="HB643">
        <v>0.4487642293357042</v>
      </c>
      <c r="HC643">
        <v>2.7716384584972409E-3</v>
      </c>
      <c r="HD643">
        <v>-1.1467119688665799E-6</v>
      </c>
      <c r="HE643">
        <v>2.0626329066488061E-10</v>
      </c>
      <c r="HF643">
        <v>-7.3699162755519909E-2</v>
      </c>
      <c r="HG643">
        <v>1.066993184659233E-2</v>
      </c>
      <c r="HH643">
        <v>-3.4528890892081033E-4</v>
      </c>
      <c r="HI643">
        <v>2.382551249023132E-6</v>
      </c>
      <c r="HJ643">
        <v>1</v>
      </c>
      <c r="HK643">
        <v>2115</v>
      </c>
      <c r="HL643">
        <v>2</v>
      </c>
      <c r="HM643">
        <v>30</v>
      </c>
      <c r="HN643">
        <v>8.6999999999999993</v>
      </c>
      <c r="HO643">
        <v>8.6</v>
      </c>
      <c r="HP643">
        <v>2.3938000000000001</v>
      </c>
      <c r="HQ643">
        <v>2.2839399999999999</v>
      </c>
      <c r="HR643">
        <v>1.4978</v>
      </c>
      <c r="HS643">
        <v>2.3010299999999999</v>
      </c>
      <c r="HT643">
        <v>1.5478499999999999</v>
      </c>
      <c r="HU643">
        <v>2.4475099999999999</v>
      </c>
      <c r="HV643">
        <v>37.313800000000001</v>
      </c>
      <c r="HW643">
        <v>14.4297</v>
      </c>
      <c r="HX643">
        <v>18</v>
      </c>
      <c r="HY643">
        <v>497.89400000000001</v>
      </c>
      <c r="HZ643">
        <v>500.697</v>
      </c>
      <c r="IA643">
        <v>28.586200000000002</v>
      </c>
      <c r="IB643">
        <v>30.735900000000001</v>
      </c>
      <c r="IC643">
        <v>30.000299999999999</v>
      </c>
      <c r="ID643">
        <v>30.5303</v>
      </c>
      <c r="IE643">
        <v>30.624500000000001</v>
      </c>
      <c r="IF643">
        <v>47.981000000000002</v>
      </c>
      <c r="IG643">
        <v>32.2378</v>
      </c>
      <c r="IH643">
        <v>0</v>
      </c>
      <c r="II643">
        <v>28.5839</v>
      </c>
      <c r="IJ643">
        <v>1146.6400000000001</v>
      </c>
      <c r="IK643">
        <v>23.759399999999999</v>
      </c>
      <c r="IL643">
        <v>100.69499999999999</v>
      </c>
      <c r="IM643">
        <v>100.42400000000001</v>
      </c>
      <c r="IN643" t="s">
        <v>3530</v>
      </c>
    </row>
    <row r="644" spans="1:248" x14ac:dyDescent="0.2">
      <c r="A644">
        <v>628</v>
      </c>
      <c r="B644">
        <v>1660316376.5</v>
      </c>
      <c r="C644">
        <v>5409.9000000953674</v>
      </c>
      <c r="D644" t="s">
        <v>1617</v>
      </c>
      <c r="E644" t="s">
        <v>1618</v>
      </c>
      <c r="F644">
        <v>1</v>
      </c>
      <c r="G644" t="s">
        <v>1195</v>
      </c>
      <c r="H644" t="s">
        <v>377</v>
      </c>
      <c r="I644" t="s">
        <v>378</v>
      </c>
      <c r="J644" t="s">
        <v>379</v>
      </c>
      <c r="K644" t="s">
        <v>380</v>
      </c>
      <c r="L644" t="s">
        <v>1195</v>
      </c>
      <c r="M644" t="s">
        <v>382</v>
      </c>
      <c r="N644">
        <v>1660316368.09375</v>
      </c>
      <c r="O644">
        <f t="shared" si="306"/>
        <v>2.8757825259017266E-3</v>
      </c>
      <c r="P644">
        <f t="shared" si="307"/>
        <v>2.8757825259017267</v>
      </c>
      <c r="Q644">
        <f t="shared" si="308"/>
        <v>10.420817884450326</v>
      </c>
      <c r="R644">
        <f t="shared" si="309"/>
        <v>1028.096125</v>
      </c>
      <c r="S644">
        <f t="shared" si="310"/>
        <v>879.53735157995209</v>
      </c>
      <c r="T644">
        <f t="shared" si="311"/>
        <v>87.709524317666137</v>
      </c>
      <c r="U644">
        <f t="shared" si="312"/>
        <v>102.52415308412152</v>
      </c>
      <c r="V644">
        <f t="shared" si="313"/>
        <v>0.14511861154417341</v>
      </c>
      <c r="W644">
        <f t="shared" si="314"/>
        <v>2.9224958006988886</v>
      </c>
      <c r="X644">
        <f t="shared" si="315"/>
        <v>0.1412309554567435</v>
      </c>
      <c r="Y644">
        <f t="shared" si="316"/>
        <v>8.8609962846938617E-2</v>
      </c>
      <c r="Z644">
        <f t="shared" si="317"/>
        <v>321.51926241794325</v>
      </c>
      <c r="AA644">
        <f t="shared" si="318"/>
        <v>32.145128848431796</v>
      </c>
      <c r="AB644">
        <f t="shared" si="319"/>
        <v>31.599887500000001</v>
      </c>
      <c r="AC644">
        <f t="shared" si="320"/>
        <v>4.6680039656243633</v>
      </c>
      <c r="AD644">
        <f t="shared" si="321"/>
        <v>60.135673203175202</v>
      </c>
      <c r="AE644">
        <f t="shared" si="322"/>
        <v>2.7125735938664044</v>
      </c>
      <c r="AF644">
        <f t="shared" si="323"/>
        <v>4.5107561774550469</v>
      </c>
      <c r="AG644">
        <f t="shared" si="324"/>
        <v>1.9554303717579589</v>
      </c>
      <c r="AH644">
        <f t="shared" si="325"/>
        <v>-126.82200939226614</v>
      </c>
      <c r="AI644">
        <f t="shared" si="326"/>
        <v>-94.89792336462412</v>
      </c>
      <c r="AJ644">
        <f t="shared" si="327"/>
        <v>-7.3133251827046699</v>
      </c>
      <c r="AK644">
        <f t="shared" si="328"/>
        <v>92.486004478348349</v>
      </c>
      <c r="AL644">
        <f t="shared" si="329"/>
        <v>40.584520305149901</v>
      </c>
      <c r="AM644">
        <f t="shared" si="330"/>
        <v>2.8804425019221371</v>
      </c>
      <c r="AN644">
        <f t="shared" si="331"/>
        <v>10.420817884450326</v>
      </c>
      <c r="AO644">
        <v>1135.8586912441151</v>
      </c>
      <c r="AP644">
        <v>1096.69406060606</v>
      </c>
      <c r="AQ644">
        <v>5.0746866871577394</v>
      </c>
      <c r="AR644">
        <v>65.936551714249305</v>
      </c>
      <c r="AS644">
        <f t="shared" si="332"/>
        <v>2.8757825259017267</v>
      </c>
      <c r="AT644">
        <v>23.84056409882724</v>
      </c>
      <c r="AU644">
        <v>27.196800606060592</v>
      </c>
      <c r="AV644">
        <v>-1.125486090858673E-5</v>
      </c>
      <c r="AW644">
        <v>81.195447360536576</v>
      </c>
      <c r="AX644">
        <v>0</v>
      </c>
      <c r="AY644">
        <v>0</v>
      </c>
      <c r="AZ644">
        <f t="shared" si="333"/>
        <v>1</v>
      </c>
      <c r="BA644">
        <f t="shared" si="334"/>
        <v>0</v>
      </c>
      <c r="BB644">
        <f t="shared" si="335"/>
        <v>51972.801515109662</v>
      </c>
      <c r="BC644">
        <f t="shared" si="336"/>
        <v>2000.0225</v>
      </c>
      <c r="BD644">
        <f t="shared" si="337"/>
        <v>1681.2187297502296</v>
      </c>
      <c r="BE644">
        <f t="shared" si="338"/>
        <v>0.84059990812614838</v>
      </c>
      <c r="BF644">
        <f t="shared" si="339"/>
        <v>0.16075782268346644</v>
      </c>
      <c r="BG644">
        <v>6</v>
      </c>
      <c r="BH644">
        <v>0.5</v>
      </c>
      <c r="BI644" t="s">
        <v>383</v>
      </c>
      <c r="BJ644">
        <v>2</v>
      </c>
      <c r="BK644" t="b">
        <v>1</v>
      </c>
      <c r="BL644">
        <v>1660316368.09375</v>
      </c>
      <c r="BM644">
        <v>1028.096125</v>
      </c>
      <c r="BN644">
        <v>1080.336875</v>
      </c>
      <c r="BO644">
        <v>27.201262499999999</v>
      </c>
      <c r="BP644">
        <v>23.839675</v>
      </c>
      <c r="BQ644">
        <v>1025.7884375000001</v>
      </c>
      <c r="BR644">
        <v>27.192225000000001</v>
      </c>
      <c r="BS644">
        <v>500.13706250000001</v>
      </c>
      <c r="BT644">
        <v>99.622293750000011</v>
      </c>
      <c r="BU644">
        <v>0.10004795625</v>
      </c>
      <c r="BV644">
        <v>30.99758125</v>
      </c>
      <c r="BW644">
        <v>31.599887500000001</v>
      </c>
      <c r="BX644">
        <v>999.9</v>
      </c>
      <c r="BY644">
        <v>0</v>
      </c>
      <c r="BZ644">
        <v>0</v>
      </c>
      <c r="CA644">
        <v>9997.6056250000001</v>
      </c>
      <c r="CB644">
        <v>0</v>
      </c>
      <c r="CC644">
        <v>23.947125</v>
      </c>
      <c r="CD644">
        <v>-52.239218749999999</v>
      </c>
      <c r="CE644">
        <v>1056.84375</v>
      </c>
      <c r="CF644">
        <v>1106.72</v>
      </c>
      <c r="CG644">
        <v>3.3615887500000001</v>
      </c>
      <c r="CH644">
        <v>1080.336875</v>
      </c>
      <c r="CI644">
        <v>23.839675</v>
      </c>
      <c r="CJ644">
        <v>2.7098525000000002</v>
      </c>
      <c r="CK644">
        <v>2.37496375</v>
      </c>
      <c r="CL644">
        <v>22.344975000000002</v>
      </c>
      <c r="CM644">
        <v>20.19408125</v>
      </c>
      <c r="CN644">
        <v>2000.0225</v>
      </c>
      <c r="CO644">
        <v>0.98000275000000003</v>
      </c>
      <c r="CP644">
        <v>1.9997575E-2</v>
      </c>
      <c r="CQ644">
        <v>0</v>
      </c>
      <c r="CR644">
        <v>2.3998124999999999</v>
      </c>
      <c r="CS644">
        <v>0</v>
      </c>
      <c r="CT644">
        <v>26835.71875</v>
      </c>
      <c r="CU644">
        <v>17412.525000000001</v>
      </c>
      <c r="CV644">
        <v>40.936999999999998</v>
      </c>
      <c r="CW644">
        <v>42.027124999999998</v>
      </c>
      <c r="CX644">
        <v>40.940937499999997</v>
      </c>
      <c r="CY644">
        <v>40.406000000000013</v>
      </c>
      <c r="CZ644">
        <v>41.054250000000003</v>
      </c>
      <c r="DA644">
        <v>1960.0306250000001</v>
      </c>
      <c r="DB644">
        <v>39.994375000000012</v>
      </c>
      <c r="DC644">
        <v>0</v>
      </c>
      <c r="DD644">
        <v>1660316374.8</v>
      </c>
      <c r="DE644">
        <v>0</v>
      </c>
      <c r="DF644">
        <v>1660315861.5</v>
      </c>
      <c r="DG644" t="s">
        <v>1196</v>
      </c>
      <c r="DH644">
        <v>1660315856.5</v>
      </c>
      <c r="DI644">
        <v>1660315861.5</v>
      </c>
      <c r="DJ644">
        <v>15</v>
      </c>
      <c r="DK644">
        <v>-0.154</v>
      </c>
      <c r="DL644">
        <v>-8.0000000000000002E-3</v>
      </c>
      <c r="DM644">
        <v>1.3839999999999999</v>
      </c>
      <c r="DN644">
        <v>1.6E-2</v>
      </c>
      <c r="DO644">
        <v>400</v>
      </c>
      <c r="DP644">
        <v>24</v>
      </c>
      <c r="DQ644">
        <v>0.19</v>
      </c>
      <c r="DR644">
        <v>0.03</v>
      </c>
      <c r="DS644">
        <v>10.164247874840409</v>
      </c>
      <c r="DT644">
        <v>0.13046199930175389</v>
      </c>
      <c r="DU644">
        <v>0.1703782726567151</v>
      </c>
      <c r="DV644">
        <v>1</v>
      </c>
      <c r="DW644">
        <v>40.547252658675902</v>
      </c>
      <c r="DX644">
        <v>4.7713900895205557</v>
      </c>
      <c r="DY644">
        <v>0.36917672206596991</v>
      </c>
      <c r="DZ644">
        <v>0</v>
      </c>
      <c r="EA644">
        <v>-52.247193333333321</v>
      </c>
      <c r="EB644">
        <v>-7.2393450500554293</v>
      </c>
      <c r="EC644">
        <v>0.52662201874040759</v>
      </c>
      <c r="ED644">
        <v>0</v>
      </c>
      <c r="EE644">
        <v>867.76209705643623</v>
      </c>
      <c r="EF644">
        <v>282.53787230249389</v>
      </c>
      <c r="EG644">
        <v>27.924772919229468</v>
      </c>
      <c r="EH644">
        <v>0</v>
      </c>
      <c r="EI644">
        <v>3.3550932499999999</v>
      </c>
      <c r="EJ644">
        <v>7.8904052532834973E-2</v>
      </c>
      <c r="EK644">
        <v>1.4366704804425409E-2</v>
      </c>
      <c r="EL644">
        <v>1</v>
      </c>
      <c r="EM644">
        <v>1.955436150719547</v>
      </c>
      <c r="EN644">
        <v>9.0334670179001101E-3</v>
      </c>
      <c r="EO644">
        <v>1.9752511973268189E-3</v>
      </c>
      <c r="EP644">
        <v>1</v>
      </c>
      <c r="EQ644">
        <v>3</v>
      </c>
      <c r="ER644">
        <v>6</v>
      </c>
      <c r="ES644" t="s">
        <v>407</v>
      </c>
      <c r="ET644">
        <v>2.9438800000000001</v>
      </c>
      <c r="EU644">
        <v>2.8010299999999999</v>
      </c>
      <c r="EV644">
        <v>0.17457300000000001</v>
      </c>
      <c r="EW644">
        <v>0.179979</v>
      </c>
      <c r="EX644">
        <v>0.11826399999999999</v>
      </c>
      <c r="EY644">
        <v>0.107858</v>
      </c>
      <c r="EZ644">
        <v>16958.900000000001</v>
      </c>
      <c r="FA644">
        <v>17668</v>
      </c>
      <c r="FB644">
        <v>23886.799999999999</v>
      </c>
      <c r="FC644">
        <v>25067.599999999999</v>
      </c>
      <c r="FD644">
        <v>33709.599999999999</v>
      </c>
      <c r="FE644">
        <v>35709.1</v>
      </c>
      <c r="FF644">
        <v>43542.3</v>
      </c>
      <c r="FG644">
        <v>46335.6</v>
      </c>
      <c r="FH644">
        <v>1.9741</v>
      </c>
      <c r="FI644">
        <v>1.8781000000000001</v>
      </c>
      <c r="FJ644">
        <v>0.13044800000000001</v>
      </c>
      <c r="FK644">
        <v>0</v>
      </c>
      <c r="FL644">
        <v>29.475899999999999</v>
      </c>
      <c r="FM644">
        <v>999.9</v>
      </c>
      <c r="FN644">
        <v>62</v>
      </c>
      <c r="FO644">
        <v>34.299999999999997</v>
      </c>
      <c r="FP644">
        <v>33.812800000000003</v>
      </c>
      <c r="FQ644">
        <v>63.427199999999999</v>
      </c>
      <c r="FR644">
        <v>23.105</v>
      </c>
      <c r="FS644">
        <v>1</v>
      </c>
      <c r="FT644">
        <v>0.28454000000000002</v>
      </c>
      <c r="FU644">
        <v>0.54443600000000003</v>
      </c>
      <c r="FV644">
        <v>20.3215</v>
      </c>
      <c r="FW644">
        <v>5.2132500000000004</v>
      </c>
      <c r="FX644">
        <v>11.906000000000001</v>
      </c>
      <c r="FY644">
        <v>5.00305</v>
      </c>
      <c r="FZ644">
        <v>3.2898200000000002</v>
      </c>
      <c r="GA644">
        <v>9999</v>
      </c>
      <c r="GB644">
        <v>9999</v>
      </c>
      <c r="GC644">
        <v>9999</v>
      </c>
      <c r="GD644">
        <v>999.9</v>
      </c>
      <c r="GE644">
        <v>1.8594999999999999</v>
      </c>
      <c r="GF644">
        <v>1.8544499999999999</v>
      </c>
      <c r="GG644">
        <v>1.8576299999999999</v>
      </c>
      <c r="GH644">
        <v>1.85608</v>
      </c>
      <c r="GI644">
        <v>1.85486</v>
      </c>
      <c r="GJ644">
        <v>1.8545499999999999</v>
      </c>
      <c r="GK644">
        <v>1.85318</v>
      </c>
      <c r="GL644">
        <v>1.8563700000000001</v>
      </c>
      <c r="GM644">
        <v>0</v>
      </c>
      <c r="GN644">
        <v>0</v>
      </c>
      <c r="GO644">
        <v>0</v>
      </c>
      <c r="GP644">
        <v>0</v>
      </c>
      <c r="GQ644" t="s">
        <v>386</v>
      </c>
      <c r="GR644" t="s">
        <v>387</v>
      </c>
      <c r="GS644" t="s">
        <v>388</v>
      </c>
      <c r="GT644" t="s">
        <v>388</v>
      </c>
      <c r="GU644" t="s">
        <v>388</v>
      </c>
      <c r="GV644" t="s">
        <v>388</v>
      </c>
      <c r="GW644">
        <v>0</v>
      </c>
      <c r="GX644">
        <v>100</v>
      </c>
      <c r="GY644">
        <v>100</v>
      </c>
      <c r="GZ644">
        <v>2.35</v>
      </c>
      <c r="HA644">
        <v>9.1000000000000004E-3</v>
      </c>
      <c r="HB644">
        <v>0.4487642293357042</v>
      </c>
      <c r="HC644">
        <v>2.7716384584972409E-3</v>
      </c>
      <c r="HD644">
        <v>-1.1467119688665799E-6</v>
      </c>
      <c r="HE644">
        <v>2.0626329066488061E-10</v>
      </c>
      <c r="HF644">
        <v>-7.3699162755519909E-2</v>
      </c>
      <c r="HG644">
        <v>1.066993184659233E-2</v>
      </c>
      <c r="HH644">
        <v>-3.4528890892081033E-4</v>
      </c>
      <c r="HI644">
        <v>2.382551249023132E-6</v>
      </c>
      <c r="HJ644">
        <v>1</v>
      </c>
      <c r="HK644">
        <v>2115</v>
      </c>
      <c r="HL644">
        <v>2</v>
      </c>
      <c r="HM644">
        <v>30</v>
      </c>
      <c r="HN644">
        <v>8.6999999999999993</v>
      </c>
      <c r="HO644">
        <v>8.6</v>
      </c>
      <c r="HP644">
        <v>2.3974600000000001</v>
      </c>
      <c r="HQ644">
        <v>2.2875999999999999</v>
      </c>
      <c r="HR644">
        <v>1.4978</v>
      </c>
      <c r="HS644">
        <v>2.3022499999999999</v>
      </c>
      <c r="HT644">
        <v>1.5478499999999999</v>
      </c>
      <c r="HU644">
        <v>2.4096700000000002</v>
      </c>
      <c r="HV644">
        <v>37.313800000000001</v>
      </c>
      <c r="HW644">
        <v>14.420999999999999</v>
      </c>
      <c r="HX644">
        <v>18</v>
      </c>
      <c r="HY644">
        <v>497.94</v>
      </c>
      <c r="HZ644">
        <v>500.71600000000001</v>
      </c>
      <c r="IA644">
        <v>28.586300000000001</v>
      </c>
      <c r="IB644">
        <v>30.736000000000001</v>
      </c>
      <c r="IC644">
        <v>30.000299999999999</v>
      </c>
      <c r="ID644">
        <v>30.5305</v>
      </c>
      <c r="IE644">
        <v>30.624700000000001</v>
      </c>
      <c r="IF644">
        <v>48.142499999999998</v>
      </c>
      <c r="IG644">
        <v>32.2378</v>
      </c>
      <c r="IH644">
        <v>0</v>
      </c>
      <c r="II644">
        <v>28.5839</v>
      </c>
      <c r="IJ644">
        <v>1156.68</v>
      </c>
      <c r="IK644">
        <v>23.7559</v>
      </c>
      <c r="IL644">
        <v>100.696</v>
      </c>
      <c r="IM644">
        <v>100.42400000000001</v>
      </c>
      <c r="IN644" t="s">
        <v>3530</v>
      </c>
    </row>
    <row r="645" spans="1:248" x14ac:dyDescent="0.2">
      <c r="A645">
        <v>629</v>
      </c>
      <c r="B645">
        <v>1660316377.5</v>
      </c>
      <c r="C645">
        <v>5410.9000000953674</v>
      </c>
      <c r="D645" t="s">
        <v>1619</v>
      </c>
      <c r="E645" t="s">
        <v>1620</v>
      </c>
      <c r="F645">
        <v>1</v>
      </c>
      <c r="G645" t="s">
        <v>1195</v>
      </c>
      <c r="H645" t="s">
        <v>377</v>
      </c>
      <c r="I645" t="s">
        <v>378</v>
      </c>
      <c r="J645" t="s">
        <v>379</v>
      </c>
      <c r="K645" t="s">
        <v>380</v>
      </c>
      <c r="L645" t="s">
        <v>1195</v>
      </c>
      <c r="M645" t="s">
        <v>382</v>
      </c>
      <c r="N645">
        <v>1660316369.633333</v>
      </c>
      <c r="O645">
        <f t="shared" si="306"/>
        <v>2.875052118766314E-3</v>
      </c>
      <c r="P645">
        <f t="shared" si="307"/>
        <v>2.8750521187663138</v>
      </c>
      <c r="Q645">
        <f t="shared" si="308"/>
        <v>10.558279986003376</v>
      </c>
      <c r="R645">
        <f t="shared" si="309"/>
        <v>1035.6120000000001</v>
      </c>
      <c r="S645">
        <f t="shared" si="310"/>
        <v>885.22730691232812</v>
      </c>
      <c r="T645">
        <f t="shared" si="311"/>
        <v>88.276983216583631</v>
      </c>
      <c r="U645">
        <f t="shared" si="312"/>
        <v>103.27370431191049</v>
      </c>
      <c r="V645">
        <f t="shared" si="313"/>
        <v>0.14505075392447089</v>
      </c>
      <c r="W645">
        <f t="shared" si="314"/>
        <v>2.9229000495531219</v>
      </c>
      <c r="X645">
        <f t="shared" si="315"/>
        <v>0.14116720202845273</v>
      </c>
      <c r="Y645">
        <f t="shared" si="316"/>
        <v>8.8569762467861274E-2</v>
      </c>
      <c r="Z645">
        <f t="shared" si="317"/>
        <v>321.52058251246308</v>
      </c>
      <c r="AA645">
        <f t="shared" si="318"/>
        <v>32.145351012391814</v>
      </c>
      <c r="AB645">
        <f t="shared" si="319"/>
        <v>31.60078</v>
      </c>
      <c r="AC645">
        <f t="shared" si="320"/>
        <v>4.6682404725855697</v>
      </c>
      <c r="AD645">
        <f t="shared" si="321"/>
        <v>60.131761482222743</v>
      </c>
      <c r="AE645">
        <f t="shared" si="322"/>
        <v>2.7124237596823968</v>
      </c>
      <c r="AF645">
        <f t="shared" si="323"/>
        <v>4.5108004369442813</v>
      </c>
      <c r="AG645">
        <f t="shared" si="324"/>
        <v>1.9558167129031729</v>
      </c>
      <c r="AH645">
        <f t="shared" si="325"/>
        <v>-126.78979843759444</v>
      </c>
      <c r="AI645">
        <f t="shared" si="326"/>
        <v>-95.024572762319337</v>
      </c>
      <c r="AJ645">
        <f t="shared" si="327"/>
        <v>-7.3221110700322267</v>
      </c>
      <c r="AK645">
        <f t="shared" si="328"/>
        <v>92.384100242517064</v>
      </c>
      <c r="AL645">
        <f t="shared" si="329"/>
        <v>40.6881641406192</v>
      </c>
      <c r="AM645">
        <f t="shared" si="330"/>
        <v>2.8799660602648398</v>
      </c>
      <c r="AN645">
        <f t="shared" si="331"/>
        <v>10.558279986003376</v>
      </c>
      <c r="AO645">
        <v>1141.028447077904</v>
      </c>
      <c r="AP645">
        <v>1101.7486666666671</v>
      </c>
      <c r="AQ645">
        <v>5.0643998502385221</v>
      </c>
      <c r="AR645">
        <v>65.936551714249305</v>
      </c>
      <c r="AS645">
        <f t="shared" si="332"/>
        <v>2.8750521187663138</v>
      </c>
      <c r="AT645">
        <v>23.84172126471006</v>
      </c>
      <c r="AU645">
        <v>27.19710666666667</v>
      </c>
      <c r="AV645">
        <v>-1.6314638182755949E-5</v>
      </c>
      <c r="AW645">
        <v>81.195447360536576</v>
      </c>
      <c r="AX645">
        <v>0</v>
      </c>
      <c r="AY645">
        <v>0</v>
      </c>
      <c r="AZ645">
        <f t="shared" si="333"/>
        <v>1</v>
      </c>
      <c r="BA645">
        <f t="shared" si="334"/>
        <v>0</v>
      </c>
      <c r="BB645">
        <f t="shared" si="335"/>
        <v>51984.277050453908</v>
      </c>
      <c r="BC645">
        <f t="shared" si="336"/>
        <v>2000.0306666666661</v>
      </c>
      <c r="BD645">
        <f t="shared" si="337"/>
        <v>1681.2255984002395</v>
      </c>
      <c r="BE645">
        <f t="shared" si="338"/>
        <v>0.84059991000149992</v>
      </c>
      <c r="BF645">
        <f t="shared" si="339"/>
        <v>0.16075782630289495</v>
      </c>
      <c r="BG645">
        <v>6</v>
      </c>
      <c r="BH645">
        <v>0.5</v>
      </c>
      <c r="BI645" t="s">
        <v>383</v>
      </c>
      <c r="BJ645">
        <v>2</v>
      </c>
      <c r="BK645" t="b">
        <v>1</v>
      </c>
      <c r="BL645">
        <v>1660316369.633333</v>
      </c>
      <c r="BM645">
        <v>1035.6120000000001</v>
      </c>
      <c r="BN645">
        <v>1088.002</v>
      </c>
      <c r="BO645">
        <v>27.19974666666667</v>
      </c>
      <c r="BP645">
        <v>23.838740000000001</v>
      </c>
      <c r="BQ645">
        <v>1033.2959333333331</v>
      </c>
      <c r="BR645">
        <v>27.190706666666671</v>
      </c>
      <c r="BS645">
        <v>500.14153333333331</v>
      </c>
      <c r="BT645">
        <v>99.622373333333343</v>
      </c>
      <c r="BU645">
        <v>0.10001720666666671</v>
      </c>
      <c r="BV645">
        <v>30.997753333333328</v>
      </c>
      <c r="BW645">
        <v>31.60078</v>
      </c>
      <c r="BX645">
        <v>999.89999999999986</v>
      </c>
      <c r="BY645">
        <v>0</v>
      </c>
      <c r="BZ645">
        <v>0</v>
      </c>
      <c r="CA645">
        <v>9999.9046666666673</v>
      </c>
      <c r="CB645">
        <v>0</v>
      </c>
      <c r="CC645">
        <v>23.930233333333341</v>
      </c>
      <c r="CD645">
        <v>-52.389473333333321</v>
      </c>
      <c r="CE645">
        <v>1064.568</v>
      </c>
      <c r="CF645">
        <v>1114.5726666666669</v>
      </c>
      <c r="CG645">
        <v>3.3609986666666671</v>
      </c>
      <c r="CH645">
        <v>1088.002</v>
      </c>
      <c r="CI645">
        <v>23.838740000000001</v>
      </c>
      <c r="CJ645">
        <v>2.7097033333333331</v>
      </c>
      <c r="CK645">
        <v>2.3748726666666671</v>
      </c>
      <c r="CL645">
        <v>22.34406666666667</v>
      </c>
      <c r="CM645">
        <v>20.193460000000002</v>
      </c>
      <c r="CN645">
        <v>2000.0306666666661</v>
      </c>
      <c r="CO645">
        <v>0.98000280000000017</v>
      </c>
      <c r="CP645">
        <v>1.9997526666666671E-2</v>
      </c>
      <c r="CQ645">
        <v>0</v>
      </c>
      <c r="CR645">
        <v>2.3592666666666671</v>
      </c>
      <c r="CS645">
        <v>0</v>
      </c>
      <c r="CT645">
        <v>26838.03333333334</v>
      </c>
      <c r="CU645">
        <v>17412.593333333331</v>
      </c>
      <c r="CV645">
        <v>40.936999999999998</v>
      </c>
      <c r="CW645">
        <v>42.03306666666667</v>
      </c>
      <c r="CX645">
        <v>40.941200000000002</v>
      </c>
      <c r="CY645">
        <v>40.408066666666663</v>
      </c>
      <c r="CZ645">
        <v>41.057866666666669</v>
      </c>
      <c r="DA645">
        <v>1960.038666666667</v>
      </c>
      <c r="DB645">
        <v>39.994666666666667</v>
      </c>
      <c r="DC645">
        <v>0</v>
      </c>
      <c r="DD645">
        <v>1660316375.4000001</v>
      </c>
      <c r="DE645">
        <v>0</v>
      </c>
      <c r="DF645">
        <v>1660315861.5</v>
      </c>
      <c r="DG645" t="s">
        <v>1196</v>
      </c>
      <c r="DH645">
        <v>1660315856.5</v>
      </c>
      <c r="DI645">
        <v>1660315861.5</v>
      </c>
      <c r="DJ645">
        <v>15</v>
      </c>
      <c r="DK645">
        <v>-0.154</v>
      </c>
      <c r="DL645">
        <v>-8.0000000000000002E-3</v>
      </c>
      <c r="DM645">
        <v>1.3839999999999999</v>
      </c>
      <c r="DN645">
        <v>1.6E-2</v>
      </c>
      <c r="DO645">
        <v>400</v>
      </c>
      <c r="DP645">
        <v>24</v>
      </c>
      <c r="DQ645">
        <v>0.19</v>
      </c>
      <c r="DR645">
        <v>0.03</v>
      </c>
      <c r="DS645">
        <v>10.16114914052107</v>
      </c>
      <c r="DT645">
        <v>0.77936070712177175</v>
      </c>
      <c r="DU645">
        <v>0.1672656621254775</v>
      </c>
      <c r="DV645">
        <v>0</v>
      </c>
      <c r="DW645">
        <v>40.608630605825986</v>
      </c>
      <c r="DX645">
        <v>5.198809675885232</v>
      </c>
      <c r="DY645">
        <v>0.39157405401145079</v>
      </c>
      <c r="DZ645">
        <v>0</v>
      </c>
      <c r="EA645">
        <v>-52.353613333333321</v>
      </c>
      <c r="EB645">
        <v>-7.417863403781884</v>
      </c>
      <c r="EC645">
        <v>0.53767834606037646</v>
      </c>
      <c r="ED645">
        <v>0</v>
      </c>
      <c r="EE645">
        <v>872.30177648054473</v>
      </c>
      <c r="EF645">
        <v>282.6963123529265</v>
      </c>
      <c r="EG645">
        <v>27.94019480958119</v>
      </c>
      <c r="EH645">
        <v>0</v>
      </c>
      <c r="EI645">
        <v>3.3569447499999989</v>
      </c>
      <c r="EJ645">
        <v>4.4476210131323968E-2</v>
      </c>
      <c r="EK645">
        <v>1.164537246881781E-2</v>
      </c>
      <c r="EL645">
        <v>1</v>
      </c>
      <c r="EM645">
        <v>1.9557222811396779</v>
      </c>
      <c r="EN645">
        <v>1.1140513565428261E-3</v>
      </c>
      <c r="EO645">
        <v>1.54456839407479E-3</v>
      </c>
      <c r="EP645">
        <v>1</v>
      </c>
      <c r="EQ645">
        <v>2</v>
      </c>
      <c r="ER645">
        <v>6</v>
      </c>
      <c r="ES645" t="s">
        <v>412</v>
      </c>
      <c r="ET645">
        <v>2.94374</v>
      </c>
      <c r="EU645">
        <v>2.8010000000000002</v>
      </c>
      <c r="EV645">
        <v>0.17508399999999999</v>
      </c>
      <c r="EW645">
        <v>0.18047299999999999</v>
      </c>
      <c r="EX645">
        <v>0.118268</v>
      </c>
      <c r="EY645">
        <v>0.107837</v>
      </c>
      <c r="EZ645">
        <v>16948.400000000001</v>
      </c>
      <c r="FA645">
        <v>17657.2</v>
      </c>
      <c r="FB645">
        <v>23886.799999999999</v>
      </c>
      <c r="FC645">
        <v>25067.4</v>
      </c>
      <c r="FD645">
        <v>33709.5</v>
      </c>
      <c r="FE645">
        <v>35709.800000000003</v>
      </c>
      <c r="FF645">
        <v>43542.3</v>
      </c>
      <c r="FG645">
        <v>46335.3</v>
      </c>
      <c r="FH645">
        <v>1.97383</v>
      </c>
      <c r="FI645">
        <v>1.87835</v>
      </c>
      <c r="FJ645">
        <v>0.13022500000000001</v>
      </c>
      <c r="FK645">
        <v>0</v>
      </c>
      <c r="FL645">
        <v>29.476700000000001</v>
      </c>
      <c r="FM645">
        <v>999.9</v>
      </c>
      <c r="FN645">
        <v>62</v>
      </c>
      <c r="FO645">
        <v>34.299999999999997</v>
      </c>
      <c r="FP645">
        <v>33.812800000000003</v>
      </c>
      <c r="FQ645">
        <v>63.507199999999997</v>
      </c>
      <c r="FR645">
        <v>22.804500000000001</v>
      </c>
      <c r="FS645">
        <v>1</v>
      </c>
      <c r="FT645">
        <v>0.28459600000000002</v>
      </c>
      <c r="FU645">
        <v>0.54820500000000005</v>
      </c>
      <c r="FV645">
        <v>20.3215</v>
      </c>
      <c r="FW645">
        <v>5.2130999999999998</v>
      </c>
      <c r="FX645">
        <v>11.906499999999999</v>
      </c>
      <c r="FY645">
        <v>5.0029500000000002</v>
      </c>
      <c r="FZ645">
        <v>3.2898200000000002</v>
      </c>
      <c r="GA645">
        <v>9999</v>
      </c>
      <c r="GB645">
        <v>9999</v>
      </c>
      <c r="GC645">
        <v>9999</v>
      </c>
      <c r="GD645">
        <v>999.9</v>
      </c>
      <c r="GE645">
        <v>1.8594999999999999</v>
      </c>
      <c r="GF645">
        <v>1.85446</v>
      </c>
      <c r="GG645">
        <v>1.85762</v>
      </c>
      <c r="GH645">
        <v>1.85608</v>
      </c>
      <c r="GI645">
        <v>1.85487</v>
      </c>
      <c r="GJ645">
        <v>1.8545499999999999</v>
      </c>
      <c r="GK645">
        <v>1.85318</v>
      </c>
      <c r="GL645">
        <v>1.85636</v>
      </c>
      <c r="GM645">
        <v>0</v>
      </c>
      <c r="GN645">
        <v>0</v>
      </c>
      <c r="GO645">
        <v>0</v>
      </c>
      <c r="GP645">
        <v>0</v>
      </c>
      <c r="GQ645" t="s">
        <v>386</v>
      </c>
      <c r="GR645" t="s">
        <v>387</v>
      </c>
      <c r="GS645" t="s">
        <v>388</v>
      </c>
      <c r="GT645" t="s">
        <v>388</v>
      </c>
      <c r="GU645" t="s">
        <v>388</v>
      </c>
      <c r="GV645" t="s">
        <v>388</v>
      </c>
      <c r="GW645">
        <v>0</v>
      </c>
      <c r="GX645">
        <v>100</v>
      </c>
      <c r="GY645">
        <v>100</v>
      </c>
      <c r="GZ645">
        <v>2.36</v>
      </c>
      <c r="HA645">
        <v>8.9999999999999993E-3</v>
      </c>
      <c r="HB645">
        <v>0.4487642293357042</v>
      </c>
      <c r="HC645">
        <v>2.7716384584972409E-3</v>
      </c>
      <c r="HD645">
        <v>-1.1467119688665799E-6</v>
      </c>
      <c r="HE645">
        <v>2.0626329066488061E-10</v>
      </c>
      <c r="HF645">
        <v>-7.3699162755519909E-2</v>
      </c>
      <c r="HG645">
        <v>1.066993184659233E-2</v>
      </c>
      <c r="HH645">
        <v>-3.4528890892081033E-4</v>
      </c>
      <c r="HI645">
        <v>2.382551249023132E-6</v>
      </c>
      <c r="HJ645">
        <v>1</v>
      </c>
      <c r="HK645">
        <v>2115</v>
      </c>
      <c r="HL645">
        <v>2</v>
      </c>
      <c r="HM645">
        <v>30</v>
      </c>
      <c r="HN645">
        <v>8.6999999999999993</v>
      </c>
      <c r="HO645">
        <v>8.6</v>
      </c>
      <c r="HP645">
        <v>2.4084500000000002</v>
      </c>
      <c r="HQ645">
        <v>2.3022499999999999</v>
      </c>
      <c r="HR645">
        <v>1.4978</v>
      </c>
      <c r="HS645">
        <v>2.3022499999999999</v>
      </c>
      <c r="HT645">
        <v>1.5478499999999999</v>
      </c>
      <c r="HU645">
        <v>2.3010299999999999</v>
      </c>
      <c r="HV645">
        <v>37.337800000000001</v>
      </c>
      <c r="HW645">
        <v>14.4122</v>
      </c>
      <c r="HX645">
        <v>18</v>
      </c>
      <c r="HY645">
        <v>497.77800000000002</v>
      </c>
      <c r="HZ645">
        <v>500.88900000000001</v>
      </c>
      <c r="IA645">
        <v>28.586600000000001</v>
      </c>
      <c r="IB645">
        <v>30.736799999999999</v>
      </c>
      <c r="IC645">
        <v>30.000299999999999</v>
      </c>
      <c r="ID645">
        <v>30.5307</v>
      </c>
      <c r="IE645">
        <v>30.625399999999999</v>
      </c>
      <c r="IF645">
        <v>48.270600000000002</v>
      </c>
      <c r="IG645">
        <v>32.2378</v>
      </c>
      <c r="IH645">
        <v>0</v>
      </c>
      <c r="II645">
        <v>28.584499999999998</v>
      </c>
      <c r="IJ645">
        <v>1156.68</v>
      </c>
      <c r="IK645">
        <v>23.756599999999999</v>
      </c>
      <c r="IL645">
        <v>100.696</v>
      </c>
      <c r="IM645">
        <v>100.423</v>
      </c>
      <c r="IN645" t="s">
        <v>3530</v>
      </c>
    </row>
    <row r="646" spans="1:248" x14ac:dyDescent="0.2">
      <c r="A646">
        <v>630</v>
      </c>
      <c r="B646">
        <v>1660316378.5</v>
      </c>
      <c r="C646">
        <v>5411.9000000953674</v>
      </c>
      <c r="D646" t="s">
        <v>1621</v>
      </c>
      <c r="E646" t="s">
        <v>1622</v>
      </c>
      <c r="F646">
        <v>1</v>
      </c>
      <c r="G646" t="s">
        <v>1195</v>
      </c>
      <c r="H646" t="s">
        <v>377</v>
      </c>
      <c r="I646" t="s">
        <v>378</v>
      </c>
      <c r="J646" t="s">
        <v>379</v>
      </c>
      <c r="K646" t="s">
        <v>380</v>
      </c>
      <c r="L646" t="s">
        <v>1195</v>
      </c>
      <c r="M646" t="s">
        <v>382</v>
      </c>
      <c r="N646">
        <v>1660316370.666667</v>
      </c>
      <c r="O646">
        <f t="shared" si="306"/>
        <v>2.8741075605961956E-3</v>
      </c>
      <c r="P646">
        <f t="shared" si="307"/>
        <v>2.8741075605961957</v>
      </c>
      <c r="Q646">
        <f t="shared" si="308"/>
        <v>10.550747013022423</v>
      </c>
      <c r="R646">
        <f t="shared" si="309"/>
        <v>1040.6759999999999</v>
      </c>
      <c r="S646">
        <f t="shared" si="310"/>
        <v>890.17725593433363</v>
      </c>
      <c r="T646">
        <f t="shared" si="311"/>
        <v>88.770660812828723</v>
      </c>
      <c r="U646">
        <f t="shared" si="312"/>
        <v>103.7787649551744</v>
      </c>
      <c r="V646">
        <f t="shared" si="313"/>
        <v>0.14500434891752062</v>
      </c>
      <c r="W646">
        <f t="shared" si="314"/>
        <v>2.9230476963424876</v>
      </c>
      <c r="X646">
        <f t="shared" si="315"/>
        <v>0.14112343608396818</v>
      </c>
      <c r="Y646">
        <f t="shared" si="316"/>
        <v>8.8542180643378043E-2</v>
      </c>
      <c r="Z646">
        <f t="shared" si="317"/>
        <v>321.52139511252295</v>
      </c>
      <c r="AA646">
        <f t="shared" si="318"/>
        <v>32.145733957690048</v>
      </c>
      <c r="AB646">
        <f t="shared" si="319"/>
        <v>31.60037333333333</v>
      </c>
      <c r="AC646">
        <f t="shared" si="320"/>
        <v>4.6681327071487049</v>
      </c>
      <c r="AD646">
        <f t="shared" si="321"/>
        <v>60.129465093873755</v>
      </c>
      <c r="AE646">
        <f t="shared" si="322"/>
        <v>2.7123490427765118</v>
      </c>
      <c r="AF646">
        <f t="shared" si="323"/>
        <v>4.5108484476653983</v>
      </c>
      <c r="AG646">
        <f t="shared" si="324"/>
        <v>1.9557836643721931</v>
      </c>
      <c r="AH646">
        <f t="shared" si="325"/>
        <v>-126.74814342229223</v>
      </c>
      <c r="AI646">
        <f t="shared" si="326"/>
        <v>-94.935870988481938</v>
      </c>
      <c r="AJ646">
        <f t="shared" si="327"/>
        <v>-7.3148987111765305</v>
      </c>
      <c r="AK646">
        <f t="shared" si="328"/>
        <v>92.522481990572274</v>
      </c>
      <c r="AL646">
        <f t="shared" si="329"/>
        <v>40.768158969521345</v>
      </c>
      <c r="AM646">
        <f t="shared" si="330"/>
        <v>2.8800754912768398</v>
      </c>
      <c r="AN646">
        <f t="shared" si="331"/>
        <v>10.550747013022423</v>
      </c>
      <c r="AO646">
        <v>1146.1318311122791</v>
      </c>
      <c r="AP646">
        <v>1106.8369090909091</v>
      </c>
      <c r="AQ646">
        <v>5.069136448727888</v>
      </c>
      <c r="AR646">
        <v>65.936551714249305</v>
      </c>
      <c r="AS646">
        <f t="shared" si="332"/>
        <v>2.8741075605961957</v>
      </c>
      <c r="AT646">
        <v>23.84304084288274</v>
      </c>
      <c r="AU646">
        <v>27.1972709090909</v>
      </c>
      <c r="AV646">
        <v>-1.07721975839616E-5</v>
      </c>
      <c r="AW646">
        <v>81.195447360536576</v>
      </c>
      <c r="AX646">
        <v>0</v>
      </c>
      <c r="AY646">
        <v>0</v>
      </c>
      <c r="AZ646">
        <f t="shared" si="333"/>
        <v>1</v>
      </c>
      <c r="BA646">
        <f t="shared" si="334"/>
        <v>0</v>
      </c>
      <c r="BB646">
        <f t="shared" si="335"/>
        <v>51988.448794496508</v>
      </c>
      <c r="BC646">
        <f t="shared" si="336"/>
        <v>2000.0360000000001</v>
      </c>
      <c r="BD646">
        <f t="shared" si="337"/>
        <v>1681.230058400271</v>
      </c>
      <c r="BE646">
        <f t="shared" si="338"/>
        <v>0.84059989840196425</v>
      </c>
      <c r="BF646">
        <f t="shared" si="339"/>
        <v>0.16075780391579098</v>
      </c>
      <c r="BG646">
        <v>6</v>
      </c>
      <c r="BH646">
        <v>0.5</v>
      </c>
      <c r="BI646" t="s">
        <v>383</v>
      </c>
      <c r="BJ646">
        <v>2</v>
      </c>
      <c r="BK646" t="b">
        <v>1</v>
      </c>
      <c r="BL646">
        <v>1660316370.666667</v>
      </c>
      <c r="BM646">
        <v>1040.6759999999999</v>
      </c>
      <c r="BN646">
        <v>1093.179333333333</v>
      </c>
      <c r="BO646">
        <v>27.198979999999999</v>
      </c>
      <c r="BP646">
        <v>23.837859999999999</v>
      </c>
      <c r="BQ646">
        <v>1038.3546666666671</v>
      </c>
      <c r="BR646">
        <v>27.18994</v>
      </c>
      <c r="BS646">
        <v>500.14406666666667</v>
      </c>
      <c r="BT646">
        <v>99.622466666666668</v>
      </c>
      <c r="BU646">
        <v>9.9987733333333356E-2</v>
      </c>
      <c r="BV646">
        <v>30.99794</v>
      </c>
      <c r="BW646">
        <v>31.60037333333333</v>
      </c>
      <c r="BX646">
        <v>999.89999999999986</v>
      </c>
      <c r="BY646">
        <v>0</v>
      </c>
      <c r="BZ646">
        <v>0</v>
      </c>
      <c r="CA646">
        <v>10000.737999999999</v>
      </c>
      <c r="CB646">
        <v>0</v>
      </c>
      <c r="CC646">
        <v>23.915126666666669</v>
      </c>
      <c r="CD646">
        <v>-52.502533333333332</v>
      </c>
      <c r="CE646">
        <v>1069.772666666667</v>
      </c>
      <c r="CF646">
        <v>1119.8753333333329</v>
      </c>
      <c r="CG646">
        <v>3.3611106666666668</v>
      </c>
      <c r="CH646">
        <v>1093.179333333333</v>
      </c>
      <c r="CI646">
        <v>23.837859999999999</v>
      </c>
      <c r="CJ646">
        <v>2.7096300000000002</v>
      </c>
      <c r="CK646">
        <v>2.3747873333333329</v>
      </c>
      <c r="CL646">
        <v>22.343620000000001</v>
      </c>
      <c r="CM646">
        <v>20.192879999999999</v>
      </c>
      <c r="CN646">
        <v>2000.0360000000001</v>
      </c>
      <c r="CO646">
        <v>0.98000300000000018</v>
      </c>
      <c r="CP646">
        <v>1.9997333333333329E-2</v>
      </c>
      <c r="CQ646">
        <v>0</v>
      </c>
      <c r="CR646">
        <v>2.3755333333333342</v>
      </c>
      <c r="CS646">
        <v>0</v>
      </c>
      <c r="CT646">
        <v>26839.366666666669</v>
      </c>
      <c r="CU646">
        <v>17412.633333333339</v>
      </c>
      <c r="CV646">
        <v>40.936999999999998</v>
      </c>
      <c r="CW646">
        <v>42.037200000000013</v>
      </c>
      <c r="CX646">
        <v>40.945399999999999</v>
      </c>
      <c r="CY646">
        <v>40.412199999999999</v>
      </c>
      <c r="CZ646">
        <v>41.057866666666669</v>
      </c>
      <c r="DA646">
        <v>1960.0446666666669</v>
      </c>
      <c r="DB646">
        <v>39.994000000000007</v>
      </c>
      <c r="DC646">
        <v>0</v>
      </c>
      <c r="DD646">
        <v>1660316376.5999999</v>
      </c>
      <c r="DE646">
        <v>0</v>
      </c>
      <c r="DF646">
        <v>1660315861.5</v>
      </c>
      <c r="DG646" t="s">
        <v>1196</v>
      </c>
      <c r="DH646">
        <v>1660315856.5</v>
      </c>
      <c r="DI646">
        <v>1660315861.5</v>
      </c>
      <c r="DJ646">
        <v>15</v>
      </c>
      <c r="DK646">
        <v>-0.154</v>
      </c>
      <c r="DL646">
        <v>-8.0000000000000002E-3</v>
      </c>
      <c r="DM646">
        <v>1.3839999999999999</v>
      </c>
      <c r="DN646">
        <v>1.6E-2</v>
      </c>
      <c r="DO646">
        <v>400</v>
      </c>
      <c r="DP646">
        <v>24</v>
      </c>
      <c r="DQ646">
        <v>0.19</v>
      </c>
      <c r="DR646">
        <v>0.03</v>
      </c>
      <c r="DS646">
        <v>10.17434959332603</v>
      </c>
      <c r="DT646">
        <v>1.591151998939462</v>
      </c>
      <c r="DU646">
        <v>0.18732636540164571</v>
      </c>
      <c r="DV646">
        <v>0</v>
      </c>
      <c r="DW646">
        <v>40.682561544336558</v>
      </c>
      <c r="DX646">
        <v>5.297303663297674</v>
      </c>
      <c r="DY646">
        <v>0.39772871352656258</v>
      </c>
      <c r="DZ646">
        <v>0</v>
      </c>
      <c r="EA646">
        <v>-52.462179999999989</v>
      </c>
      <c r="EB646">
        <v>-7.2272195773081664</v>
      </c>
      <c r="EC646">
        <v>0.52551239274952655</v>
      </c>
      <c r="ED646">
        <v>0</v>
      </c>
      <c r="EE646">
        <v>876.73360523599956</v>
      </c>
      <c r="EF646">
        <v>281.65210221031288</v>
      </c>
      <c r="EG646">
        <v>27.843387190849601</v>
      </c>
      <c r="EH646">
        <v>0</v>
      </c>
      <c r="EI646">
        <v>3.3589307499999999</v>
      </c>
      <c r="EJ646">
        <v>1.4398761726078251E-2</v>
      </c>
      <c r="EK646">
        <v>8.3344008145457196E-3</v>
      </c>
      <c r="EL646">
        <v>1</v>
      </c>
      <c r="EM646">
        <v>1.9558510235559561</v>
      </c>
      <c r="EN646">
        <v>-4.4665344473862438E-3</v>
      </c>
      <c r="EO646">
        <v>1.379180895372911E-3</v>
      </c>
      <c r="EP646">
        <v>1</v>
      </c>
      <c r="EQ646">
        <v>2</v>
      </c>
      <c r="ER646">
        <v>6</v>
      </c>
      <c r="ES646" t="s">
        <v>412</v>
      </c>
      <c r="ET646">
        <v>2.9437199999999999</v>
      </c>
      <c r="EU646">
        <v>2.80104</v>
      </c>
      <c r="EV646">
        <v>0.175593</v>
      </c>
      <c r="EW646">
        <v>0.180982</v>
      </c>
      <c r="EX646">
        <v>0.118267</v>
      </c>
      <c r="EY646">
        <v>0.107784</v>
      </c>
      <c r="EZ646">
        <v>16938.099999999999</v>
      </c>
      <c r="FA646">
        <v>17646.2</v>
      </c>
      <c r="FB646">
        <v>23887</v>
      </c>
      <c r="FC646">
        <v>25067.4</v>
      </c>
      <c r="FD646">
        <v>33709.800000000003</v>
      </c>
      <c r="FE646">
        <v>35711.800000000003</v>
      </c>
      <c r="FF646">
        <v>43542.6</v>
      </c>
      <c r="FG646">
        <v>46335.1</v>
      </c>
      <c r="FH646">
        <v>1.9738500000000001</v>
      </c>
      <c r="FI646">
        <v>1.8784000000000001</v>
      </c>
      <c r="FJ646">
        <v>0.12989300000000001</v>
      </c>
      <c r="FK646">
        <v>0</v>
      </c>
      <c r="FL646">
        <v>29.4773</v>
      </c>
      <c r="FM646">
        <v>999.9</v>
      </c>
      <c r="FN646">
        <v>62</v>
      </c>
      <c r="FO646">
        <v>34.299999999999997</v>
      </c>
      <c r="FP646">
        <v>33.811500000000002</v>
      </c>
      <c r="FQ646">
        <v>63.467199999999998</v>
      </c>
      <c r="FR646">
        <v>22.664300000000001</v>
      </c>
      <c r="FS646">
        <v>1</v>
      </c>
      <c r="FT646">
        <v>0.28462399999999999</v>
      </c>
      <c r="FU646">
        <v>0.54982299999999995</v>
      </c>
      <c r="FV646">
        <v>20.321400000000001</v>
      </c>
      <c r="FW646">
        <v>5.2123499999999998</v>
      </c>
      <c r="FX646">
        <v>11.906499999999999</v>
      </c>
      <c r="FY646">
        <v>5.0026000000000002</v>
      </c>
      <c r="FZ646">
        <v>3.2896800000000002</v>
      </c>
      <c r="GA646">
        <v>9999</v>
      </c>
      <c r="GB646">
        <v>9999</v>
      </c>
      <c r="GC646">
        <v>9999</v>
      </c>
      <c r="GD646">
        <v>999.9</v>
      </c>
      <c r="GE646">
        <v>1.8595200000000001</v>
      </c>
      <c r="GF646">
        <v>1.85446</v>
      </c>
      <c r="GG646">
        <v>1.8576299999999999</v>
      </c>
      <c r="GH646">
        <v>1.85608</v>
      </c>
      <c r="GI646">
        <v>1.85487</v>
      </c>
      <c r="GJ646">
        <v>1.8545499999999999</v>
      </c>
      <c r="GK646">
        <v>1.85318</v>
      </c>
      <c r="GL646">
        <v>1.8563799999999999</v>
      </c>
      <c r="GM646">
        <v>0</v>
      </c>
      <c r="GN646">
        <v>0</v>
      </c>
      <c r="GO646">
        <v>0</v>
      </c>
      <c r="GP646">
        <v>0</v>
      </c>
      <c r="GQ646" t="s">
        <v>386</v>
      </c>
      <c r="GR646" t="s">
        <v>387</v>
      </c>
      <c r="GS646" t="s">
        <v>388</v>
      </c>
      <c r="GT646" t="s">
        <v>388</v>
      </c>
      <c r="GU646" t="s">
        <v>388</v>
      </c>
      <c r="GV646" t="s">
        <v>388</v>
      </c>
      <c r="GW646">
        <v>0</v>
      </c>
      <c r="GX646">
        <v>100</v>
      </c>
      <c r="GY646">
        <v>100</v>
      </c>
      <c r="GZ646">
        <v>2.36</v>
      </c>
      <c r="HA646">
        <v>8.9999999999999993E-3</v>
      </c>
      <c r="HB646">
        <v>0.4487642293357042</v>
      </c>
      <c r="HC646">
        <v>2.7716384584972409E-3</v>
      </c>
      <c r="HD646">
        <v>-1.1467119688665799E-6</v>
      </c>
      <c r="HE646">
        <v>2.0626329066488061E-10</v>
      </c>
      <c r="HF646">
        <v>-7.3699162755519909E-2</v>
      </c>
      <c r="HG646">
        <v>1.066993184659233E-2</v>
      </c>
      <c r="HH646">
        <v>-3.4528890892081033E-4</v>
      </c>
      <c r="HI646">
        <v>2.382551249023132E-6</v>
      </c>
      <c r="HJ646">
        <v>1</v>
      </c>
      <c r="HK646">
        <v>2115</v>
      </c>
      <c r="HL646">
        <v>2</v>
      </c>
      <c r="HM646">
        <v>30</v>
      </c>
      <c r="HN646">
        <v>8.6999999999999993</v>
      </c>
      <c r="HO646">
        <v>8.6</v>
      </c>
      <c r="HP646">
        <v>2.4133300000000002</v>
      </c>
      <c r="HQ646">
        <v>2.2936999999999999</v>
      </c>
      <c r="HR646">
        <v>1.4978</v>
      </c>
      <c r="HS646">
        <v>2.3022499999999999</v>
      </c>
      <c r="HT646">
        <v>1.5478499999999999</v>
      </c>
      <c r="HU646">
        <v>2.3535200000000001</v>
      </c>
      <c r="HV646">
        <v>37.337800000000001</v>
      </c>
      <c r="HW646">
        <v>14.420999999999999</v>
      </c>
      <c r="HX646">
        <v>18</v>
      </c>
      <c r="HY646">
        <v>497.79700000000003</v>
      </c>
      <c r="HZ646">
        <v>500.928</v>
      </c>
      <c r="IA646">
        <v>28.586600000000001</v>
      </c>
      <c r="IB646">
        <v>30.737400000000001</v>
      </c>
      <c r="IC646">
        <v>30.000299999999999</v>
      </c>
      <c r="ID646">
        <v>30.531300000000002</v>
      </c>
      <c r="IE646">
        <v>30.626100000000001</v>
      </c>
      <c r="IF646">
        <v>48.4925</v>
      </c>
      <c r="IG646">
        <v>32.2378</v>
      </c>
      <c r="IH646">
        <v>0</v>
      </c>
      <c r="II646">
        <v>28.584499999999998</v>
      </c>
      <c r="IJ646">
        <v>1167.32</v>
      </c>
      <c r="IK646">
        <v>23.751300000000001</v>
      </c>
      <c r="IL646">
        <v>100.696</v>
      </c>
      <c r="IM646">
        <v>100.423</v>
      </c>
      <c r="IN646" t="s">
        <v>3530</v>
      </c>
    </row>
    <row r="647" spans="1:248" x14ac:dyDescent="0.2">
      <c r="A647">
        <v>631</v>
      </c>
      <c r="B647">
        <v>1660316379.5</v>
      </c>
      <c r="C647">
        <v>5412.9000000953674</v>
      </c>
      <c r="D647" t="s">
        <v>1623</v>
      </c>
      <c r="E647" t="s">
        <v>1624</v>
      </c>
      <c r="F647">
        <v>1</v>
      </c>
      <c r="G647" t="s">
        <v>1195</v>
      </c>
      <c r="H647" t="s">
        <v>377</v>
      </c>
      <c r="I647" t="s">
        <v>378</v>
      </c>
      <c r="J647" t="s">
        <v>379</v>
      </c>
      <c r="K647" t="s">
        <v>380</v>
      </c>
      <c r="L647" t="s">
        <v>1195</v>
      </c>
      <c r="M647" t="s">
        <v>382</v>
      </c>
      <c r="N647">
        <v>1660316371.7</v>
      </c>
      <c r="O647">
        <f t="shared" si="306"/>
        <v>2.8759109029996024E-3</v>
      </c>
      <c r="P647">
        <f t="shared" si="307"/>
        <v>2.8759109029996024</v>
      </c>
      <c r="Q647">
        <f t="shared" si="308"/>
        <v>10.330701120019455</v>
      </c>
      <c r="R647">
        <f t="shared" si="309"/>
        <v>1045.75</v>
      </c>
      <c r="S647">
        <f t="shared" si="310"/>
        <v>897.62522372355591</v>
      </c>
      <c r="T647">
        <f t="shared" si="311"/>
        <v>89.513399596839392</v>
      </c>
      <c r="U647">
        <f t="shared" si="312"/>
        <v>104.28476735544999</v>
      </c>
      <c r="V647">
        <f t="shared" si="313"/>
        <v>0.14511635014961863</v>
      </c>
      <c r="W647">
        <f t="shared" si="314"/>
        <v>2.923048165351382</v>
      </c>
      <c r="X647">
        <f t="shared" si="315"/>
        <v>0.14122952690994819</v>
      </c>
      <c r="Y647">
        <f t="shared" si="316"/>
        <v>8.860899875917419E-2</v>
      </c>
      <c r="Z647">
        <f t="shared" si="317"/>
        <v>321.52185854059576</v>
      </c>
      <c r="AA647">
        <f t="shared" si="318"/>
        <v>32.145407751614023</v>
      </c>
      <c r="AB647">
        <f t="shared" si="319"/>
        <v>31.599273333333329</v>
      </c>
      <c r="AC647">
        <f t="shared" si="320"/>
        <v>4.6678412213293541</v>
      </c>
      <c r="AD647">
        <f t="shared" si="321"/>
        <v>60.127826952016484</v>
      </c>
      <c r="AE647">
        <f t="shared" si="322"/>
        <v>2.7122967997080849</v>
      </c>
      <c r="AF647">
        <f t="shared" si="323"/>
        <v>4.5108844559983279</v>
      </c>
      <c r="AG647">
        <f t="shared" si="324"/>
        <v>1.9555444216212692</v>
      </c>
      <c r="AH647">
        <f t="shared" si="325"/>
        <v>-126.82767082228247</v>
      </c>
      <c r="AI647">
        <f t="shared" si="326"/>
        <v>-94.740477878997211</v>
      </c>
      <c r="AJ647">
        <f t="shared" si="327"/>
        <v>-7.299807742342618</v>
      </c>
      <c r="AK647">
        <f t="shared" si="328"/>
        <v>92.653902096973439</v>
      </c>
      <c r="AL647">
        <f t="shared" si="329"/>
        <v>40.848947089091325</v>
      </c>
      <c r="AM647">
        <f t="shared" si="330"/>
        <v>2.8811664647747794</v>
      </c>
      <c r="AN647">
        <f t="shared" si="331"/>
        <v>10.330701120019455</v>
      </c>
      <c r="AO647">
        <v>1151.203793173783</v>
      </c>
      <c r="AP647">
        <v>1111.998969696969</v>
      </c>
      <c r="AQ647">
        <v>5.1038347836423972</v>
      </c>
      <c r="AR647">
        <v>65.936551714249305</v>
      </c>
      <c r="AS647">
        <f t="shared" si="332"/>
        <v>2.8759109029996024</v>
      </c>
      <c r="AT647">
        <v>23.840819585384018</v>
      </c>
      <c r="AU647">
        <v>27.197091515151509</v>
      </c>
      <c r="AV647">
        <v>9.4419335905809836E-7</v>
      </c>
      <c r="AW647">
        <v>81.195447360536576</v>
      </c>
      <c r="AX647">
        <v>0</v>
      </c>
      <c r="AY647">
        <v>0</v>
      </c>
      <c r="AZ647">
        <f t="shared" si="333"/>
        <v>1</v>
      </c>
      <c r="BA647">
        <f t="shared" si="334"/>
        <v>0</v>
      </c>
      <c r="BB647">
        <f t="shared" si="335"/>
        <v>51988.438768414439</v>
      </c>
      <c r="BC647">
        <f t="shared" si="336"/>
        <v>2000.038666666667</v>
      </c>
      <c r="BD647">
        <f t="shared" si="337"/>
        <v>1681.2323180003091</v>
      </c>
      <c r="BE647">
        <f t="shared" si="338"/>
        <v>0.84059990740194457</v>
      </c>
      <c r="BF647">
        <f t="shared" si="339"/>
        <v>0.160757821285753</v>
      </c>
      <c r="BG647">
        <v>6</v>
      </c>
      <c r="BH647">
        <v>0.5</v>
      </c>
      <c r="BI647" t="s">
        <v>383</v>
      </c>
      <c r="BJ647">
        <v>2</v>
      </c>
      <c r="BK647" t="b">
        <v>1</v>
      </c>
      <c r="BL647">
        <v>1660316371.7</v>
      </c>
      <c r="BM647">
        <v>1045.75</v>
      </c>
      <c r="BN647">
        <v>1098.3693333333331</v>
      </c>
      <c r="BO647">
        <v>27.19845333333333</v>
      </c>
      <c r="BP647">
        <v>23.836046666666661</v>
      </c>
      <c r="BQ647">
        <v>1043.4226666666671</v>
      </c>
      <c r="BR647">
        <v>27.18940666666667</v>
      </c>
      <c r="BS647">
        <v>500.14233333333328</v>
      </c>
      <c r="BT647">
        <v>99.622493333333324</v>
      </c>
      <c r="BU647">
        <v>9.9971266666666656E-2</v>
      </c>
      <c r="BV647">
        <v>30.998080000000002</v>
      </c>
      <c r="BW647">
        <v>31.599273333333329</v>
      </c>
      <c r="BX647">
        <v>999.89999999999986</v>
      </c>
      <c r="BY647">
        <v>0</v>
      </c>
      <c r="BZ647">
        <v>0</v>
      </c>
      <c r="CA647">
        <v>10000.737999999999</v>
      </c>
      <c r="CB647">
        <v>0</v>
      </c>
      <c r="CC647">
        <v>23.89963333333333</v>
      </c>
      <c r="CD647">
        <v>-52.618966666666672</v>
      </c>
      <c r="CE647">
        <v>1074.987333333333</v>
      </c>
      <c r="CF647">
        <v>1125.19</v>
      </c>
      <c r="CG647">
        <v>3.3623933333333338</v>
      </c>
      <c r="CH647">
        <v>1098.3693333333331</v>
      </c>
      <c r="CI647">
        <v>23.836046666666661</v>
      </c>
      <c r="CJ647">
        <v>2.709578</v>
      </c>
      <c r="CK647">
        <v>2.3746073333333331</v>
      </c>
      <c r="CL647">
        <v>22.34330666666666</v>
      </c>
      <c r="CM647">
        <v>20.191653333333331</v>
      </c>
      <c r="CN647">
        <v>2000.038666666667</v>
      </c>
      <c r="CO647">
        <v>0.98000300000000018</v>
      </c>
      <c r="CP647">
        <v>1.9997333333333329E-2</v>
      </c>
      <c r="CQ647">
        <v>0</v>
      </c>
      <c r="CR647">
        <v>2.4311333333333329</v>
      </c>
      <c r="CS647">
        <v>0</v>
      </c>
      <c r="CT647">
        <v>26840.71333333334</v>
      </c>
      <c r="CU647">
        <v>17412.653333333339</v>
      </c>
      <c r="CV647">
        <v>40.936999999999998</v>
      </c>
      <c r="CW647">
        <v>42.041333333333341</v>
      </c>
      <c r="CX647">
        <v>40.945399999999999</v>
      </c>
      <c r="CY647">
        <v>40.416333333333327</v>
      </c>
      <c r="CZ647">
        <v>41.057866666666669</v>
      </c>
      <c r="DA647">
        <v>1960.047333333333</v>
      </c>
      <c r="DB647">
        <v>39.994666666666667</v>
      </c>
      <c r="DC647">
        <v>0</v>
      </c>
      <c r="DD647">
        <v>1660316377.8</v>
      </c>
      <c r="DE647">
        <v>0</v>
      </c>
      <c r="DF647">
        <v>1660315861.5</v>
      </c>
      <c r="DG647" t="s">
        <v>1196</v>
      </c>
      <c r="DH647">
        <v>1660315856.5</v>
      </c>
      <c r="DI647">
        <v>1660315861.5</v>
      </c>
      <c r="DJ647">
        <v>15</v>
      </c>
      <c r="DK647">
        <v>-0.154</v>
      </c>
      <c r="DL647">
        <v>-8.0000000000000002E-3</v>
      </c>
      <c r="DM647">
        <v>1.3839999999999999</v>
      </c>
      <c r="DN647">
        <v>1.6E-2</v>
      </c>
      <c r="DO647">
        <v>400</v>
      </c>
      <c r="DP647">
        <v>24</v>
      </c>
      <c r="DQ647">
        <v>0.19</v>
      </c>
      <c r="DR647">
        <v>0.03</v>
      </c>
      <c r="DS647">
        <v>10.193602095419051</v>
      </c>
      <c r="DT647">
        <v>2.2684181152671901</v>
      </c>
      <c r="DU647">
        <v>0.209193626869355</v>
      </c>
      <c r="DV647">
        <v>0</v>
      </c>
      <c r="DW647">
        <v>40.757207133070722</v>
      </c>
      <c r="DX647">
        <v>5.0654664691610192</v>
      </c>
      <c r="DY647">
        <v>0.38283378393959372</v>
      </c>
      <c r="DZ647">
        <v>0</v>
      </c>
      <c r="EA647">
        <v>-52.577389999999987</v>
      </c>
      <c r="EB647">
        <v>-6.7916289210233503</v>
      </c>
      <c r="EC647">
        <v>0.49479243954746649</v>
      </c>
      <c r="ED647">
        <v>0</v>
      </c>
      <c r="EE647">
        <v>881.25789801334827</v>
      </c>
      <c r="EF647">
        <v>279.26714133557999</v>
      </c>
      <c r="EG647">
        <v>27.616150028802078</v>
      </c>
      <c r="EH647">
        <v>0</v>
      </c>
      <c r="EI647">
        <v>3.3611352499999989</v>
      </c>
      <c r="EJ647">
        <v>2.4993996247644969E-3</v>
      </c>
      <c r="EK647">
        <v>6.3863471513456232E-3</v>
      </c>
      <c r="EL647">
        <v>1</v>
      </c>
      <c r="EM647">
        <v>1.955858398506866</v>
      </c>
      <c r="EN647">
        <v>-1.066921559248162E-2</v>
      </c>
      <c r="EO647">
        <v>1.3700308059430911E-3</v>
      </c>
      <c r="EP647">
        <v>1</v>
      </c>
      <c r="EQ647">
        <v>2</v>
      </c>
      <c r="ER647">
        <v>6</v>
      </c>
      <c r="ES647" t="s">
        <v>412</v>
      </c>
      <c r="ET647">
        <v>2.9438200000000001</v>
      </c>
      <c r="EU647">
        <v>2.8012000000000001</v>
      </c>
      <c r="EV647">
        <v>0.17610400000000001</v>
      </c>
      <c r="EW647">
        <v>0.18148700000000001</v>
      </c>
      <c r="EX647">
        <v>0.11826200000000001</v>
      </c>
      <c r="EY647">
        <v>0.10773000000000001</v>
      </c>
      <c r="EZ647">
        <v>16927.7</v>
      </c>
      <c r="FA647">
        <v>17635.2</v>
      </c>
      <c r="FB647">
        <v>23887.1</v>
      </c>
      <c r="FC647">
        <v>25067.200000000001</v>
      </c>
      <c r="FD647">
        <v>33710.1</v>
      </c>
      <c r="FE647">
        <v>35713.9</v>
      </c>
      <c r="FF647">
        <v>43542.7</v>
      </c>
      <c r="FG647">
        <v>46335</v>
      </c>
      <c r="FH647">
        <v>1.97403</v>
      </c>
      <c r="FI647">
        <v>1.8782700000000001</v>
      </c>
      <c r="FJ647">
        <v>0.129778</v>
      </c>
      <c r="FK647">
        <v>0</v>
      </c>
      <c r="FL647">
        <v>29.4773</v>
      </c>
      <c r="FM647">
        <v>999.9</v>
      </c>
      <c r="FN647">
        <v>62</v>
      </c>
      <c r="FO647">
        <v>34.299999999999997</v>
      </c>
      <c r="FP647">
        <v>33.8123</v>
      </c>
      <c r="FQ647">
        <v>63.427199999999999</v>
      </c>
      <c r="FR647">
        <v>23.3614</v>
      </c>
      <c r="FS647">
        <v>1</v>
      </c>
      <c r="FT647">
        <v>0.28458099999999997</v>
      </c>
      <c r="FU647">
        <v>0.55113000000000001</v>
      </c>
      <c r="FV647">
        <v>20.3216</v>
      </c>
      <c r="FW647">
        <v>5.2127999999999997</v>
      </c>
      <c r="FX647">
        <v>11.906599999999999</v>
      </c>
      <c r="FY647">
        <v>5.0027999999999997</v>
      </c>
      <c r="FZ647">
        <v>3.28973</v>
      </c>
      <c r="GA647">
        <v>9999</v>
      </c>
      <c r="GB647">
        <v>9999</v>
      </c>
      <c r="GC647">
        <v>9999</v>
      </c>
      <c r="GD647">
        <v>999.9</v>
      </c>
      <c r="GE647">
        <v>1.85954</v>
      </c>
      <c r="GF647">
        <v>1.8544700000000001</v>
      </c>
      <c r="GG647">
        <v>1.8576299999999999</v>
      </c>
      <c r="GH647">
        <v>1.85608</v>
      </c>
      <c r="GI647">
        <v>1.85487</v>
      </c>
      <c r="GJ647">
        <v>1.8545499999999999</v>
      </c>
      <c r="GK647">
        <v>1.85318</v>
      </c>
      <c r="GL647">
        <v>1.8563799999999999</v>
      </c>
      <c r="GM647">
        <v>0</v>
      </c>
      <c r="GN647">
        <v>0</v>
      </c>
      <c r="GO647">
        <v>0</v>
      </c>
      <c r="GP647">
        <v>0</v>
      </c>
      <c r="GQ647" t="s">
        <v>386</v>
      </c>
      <c r="GR647" t="s">
        <v>387</v>
      </c>
      <c r="GS647" t="s">
        <v>388</v>
      </c>
      <c r="GT647" t="s">
        <v>388</v>
      </c>
      <c r="GU647" t="s">
        <v>388</v>
      </c>
      <c r="GV647" t="s">
        <v>388</v>
      </c>
      <c r="GW647">
        <v>0</v>
      </c>
      <c r="GX647">
        <v>100</v>
      </c>
      <c r="GY647">
        <v>100</v>
      </c>
      <c r="GZ647">
        <v>2.36</v>
      </c>
      <c r="HA647">
        <v>9.1000000000000004E-3</v>
      </c>
      <c r="HB647">
        <v>0.4487642293357042</v>
      </c>
      <c r="HC647">
        <v>2.7716384584972409E-3</v>
      </c>
      <c r="HD647">
        <v>-1.1467119688665799E-6</v>
      </c>
      <c r="HE647">
        <v>2.0626329066488061E-10</v>
      </c>
      <c r="HF647">
        <v>-7.3699162755519909E-2</v>
      </c>
      <c r="HG647">
        <v>1.066993184659233E-2</v>
      </c>
      <c r="HH647">
        <v>-3.4528890892081033E-4</v>
      </c>
      <c r="HI647">
        <v>2.382551249023132E-6</v>
      </c>
      <c r="HJ647">
        <v>1</v>
      </c>
      <c r="HK647">
        <v>2115</v>
      </c>
      <c r="HL647">
        <v>2</v>
      </c>
      <c r="HM647">
        <v>30</v>
      </c>
      <c r="HN647">
        <v>8.6999999999999993</v>
      </c>
      <c r="HO647">
        <v>8.6</v>
      </c>
      <c r="HP647">
        <v>2.4255399999999998</v>
      </c>
      <c r="HQ647">
        <v>2.2790499999999998</v>
      </c>
      <c r="HR647">
        <v>1.4978</v>
      </c>
      <c r="HS647">
        <v>2.3022499999999999</v>
      </c>
      <c r="HT647">
        <v>1.5478499999999999</v>
      </c>
      <c r="HU647">
        <v>2.4499499999999999</v>
      </c>
      <c r="HV647">
        <v>37.337800000000001</v>
      </c>
      <c r="HW647">
        <v>14.4297</v>
      </c>
      <c r="HX647">
        <v>18</v>
      </c>
      <c r="HY647">
        <v>497.90600000000001</v>
      </c>
      <c r="HZ647">
        <v>500.84699999999998</v>
      </c>
      <c r="IA647">
        <v>28.586500000000001</v>
      </c>
      <c r="IB647">
        <v>30.738099999999999</v>
      </c>
      <c r="IC647">
        <v>30.0002</v>
      </c>
      <c r="ID647">
        <v>30.5319</v>
      </c>
      <c r="IE647">
        <v>30.626300000000001</v>
      </c>
      <c r="IF647">
        <v>48.624400000000001</v>
      </c>
      <c r="IG647">
        <v>32.2378</v>
      </c>
      <c r="IH647">
        <v>0</v>
      </c>
      <c r="II647">
        <v>28.584499999999998</v>
      </c>
      <c r="IJ647">
        <v>1167.32</v>
      </c>
      <c r="IK647">
        <v>23.756499999999999</v>
      </c>
      <c r="IL647">
        <v>100.697</v>
      </c>
      <c r="IM647">
        <v>100.423</v>
      </c>
      <c r="IN647" t="s">
        <v>3530</v>
      </c>
    </row>
    <row r="648" spans="1:248" x14ac:dyDescent="0.2">
      <c r="A648">
        <v>632</v>
      </c>
      <c r="B648">
        <v>1660316380.5</v>
      </c>
      <c r="C648">
        <v>5413.9000000953674</v>
      </c>
      <c r="D648" t="s">
        <v>1625</v>
      </c>
      <c r="E648" t="s">
        <v>1626</v>
      </c>
      <c r="F648">
        <v>1</v>
      </c>
      <c r="G648" t="s">
        <v>1195</v>
      </c>
      <c r="H648" t="s">
        <v>377</v>
      </c>
      <c r="I648" t="s">
        <v>378</v>
      </c>
      <c r="J648" t="s">
        <v>379</v>
      </c>
      <c r="K648" t="s">
        <v>380</v>
      </c>
      <c r="L648" t="s">
        <v>1195</v>
      </c>
      <c r="M648" t="s">
        <v>382</v>
      </c>
      <c r="N648">
        <v>1660316372.7333331</v>
      </c>
      <c r="O648">
        <f t="shared" si="306"/>
        <v>2.8815130092172173E-3</v>
      </c>
      <c r="P648">
        <f t="shared" si="307"/>
        <v>2.8815130092172172</v>
      </c>
      <c r="Q648">
        <f t="shared" si="308"/>
        <v>10.222795101213595</v>
      </c>
      <c r="R648">
        <f t="shared" si="309"/>
        <v>1050.830666666667</v>
      </c>
      <c r="S648">
        <f t="shared" si="310"/>
        <v>903.99361327820998</v>
      </c>
      <c r="T648">
        <f t="shared" si="311"/>
        <v>90.148532076144917</v>
      </c>
      <c r="U648">
        <f t="shared" si="312"/>
        <v>104.79149483929233</v>
      </c>
      <c r="V648">
        <f t="shared" si="313"/>
        <v>0.14543758110973617</v>
      </c>
      <c r="W648">
        <f t="shared" si="314"/>
        <v>2.9230350890144776</v>
      </c>
      <c r="X648">
        <f t="shared" si="315"/>
        <v>0.1415337633030021</v>
      </c>
      <c r="Y648">
        <f t="shared" si="316"/>
        <v>8.880061671774217E-2</v>
      </c>
      <c r="Z648">
        <f t="shared" si="317"/>
        <v>321.5187343406227</v>
      </c>
      <c r="AA648">
        <f t="shared" si="318"/>
        <v>32.144071450704388</v>
      </c>
      <c r="AB648">
        <f t="shared" si="319"/>
        <v>31.597580000000001</v>
      </c>
      <c r="AC648">
        <f t="shared" si="320"/>
        <v>4.6673925408020427</v>
      </c>
      <c r="AD648">
        <f t="shared" si="321"/>
        <v>60.126201994249598</v>
      </c>
      <c r="AE648">
        <f t="shared" si="322"/>
        <v>2.7122441193502342</v>
      </c>
      <c r="AF648">
        <f t="shared" si="323"/>
        <v>4.5109187498815082</v>
      </c>
      <c r="AG648">
        <f t="shared" si="324"/>
        <v>1.9551484214518084</v>
      </c>
      <c r="AH648">
        <f t="shared" si="325"/>
        <v>-127.07472370647929</v>
      </c>
      <c r="AI648">
        <f t="shared" si="326"/>
        <v>-94.452195741812929</v>
      </c>
      <c r="AJ648">
        <f t="shared" si="327"/>
        <v>-7.2775719897567699</v>
      </c>
      <c r="AK648">
        <f t="shared" si="328"/>
        <v>92.714242902573702</v>
      </c>
      <c r="AL648">
        <f t="shared" si="329"/>
        <v>40.92513620346358</v>
      </c>
      <c r="AM648">
        <f t="shared" si="330"/>
        <v>2.8834036580327593</v>
      </c>
      <c r="AN648">
        <f t="shared" si="331"/>
        <v>10.222795101213595</v>
      </c>
      <c r="AO648">
        <v>1156.3216298923819</v>
      </c>
      <c r="AP648">
        <v>1117.135939393939</v>
      </c>
      <c r="AQ648">
        <v>5.125657919528221</v>
      </c>
      <c r="AR648">
        <v>65.936551714249305</v>
      </c>
      <c r="AS648">
        <f t="shared" si="332"/>
        <v>2.8815130092172172</v>
      </c>
      <c r="AT648">
        <v>23.83251828432762</v>
      </c>
      <c r="AU648">
        <v>27.19530303030303</v>
      </c>
      <c r="AV648">
        <v>7.9948221647553133E-6</v>
      </c>
      <c r="AW648">
        <v>81.195447360536576</v>
      </c>
      <c r="AX648">
        <v>0</v>
      </c>
      <c r="AY648">
        <v>0</v>
      </c>
      <c r="AZ648">
        <f t="shared" si="333"/>
        <v>1</v>
      </c>
      <c r="BA648">
        <f t="shared" si="334"/>
        <v>0</v>
      </c>
      <c r="BB648">
        <f t="shared" si="335"/>
        <v>51988.045546895148</v>
      </c>
      <c r="BC648">
        <f t="shared" si="336"/>
        <v>2000.019333333333</v>
      </c>
      <c r="BD648">
        <f t="shared" si="337"/>
        <v>1681.2160580003224</v>
      </c>
      <c r="BE648">
        <f t="shared" si="338"/>
        <v>0.84059990320109712</v>
      </c>
      <c r="BF648">
        <f t="shared" si="339"/>
        <v>0.16075781317811733</v>
      </c>
      <c r="BG648">
        <v>6</v>
      </c>
      <c r="BH648">
        <v>0.5</v>
      </c>
      <c r="BI648" t="s">
        <v>383</v>
      </c>
      <c r="BJ648">
        <v>2</v>
      </c>
      <c r="BK648" t="b">
        <v>1</v>
      </c>
      <c r="BL648">
        <v>1660316372.7333331</v>
      </c>
      <c r="BM648">
        <v>1050.830666666667</v>
      </c>
      <c r="BN648">
        <v>1103.5619999999999</v>
      </c>
      <c r="BO648">
        <v>27.197906666666661</v>
      </c>
      <c r="BP648">
        <v>23.832873333333328</v>
      </c>
      <c r="BQ648">
        <v>1048.4986666666671</v>
      </c>
      <c r="BR648">
        <v>27.188853333333331</v>
      </c>
      <c r="BS648">
        <v>500.14026666666672</v>
      </c>
      <c r="BT648">
        <v>99.622573333333321</v>
      </c>
      <c r="BU648">
        <v>9.9958720000000001E-2</v>
      </c>
      <c r="BV648">
        <v>30.998213333333339</v>
      </c>
      <c r="BW648">
        <v>31.597580000000001</v>
      </c>
      <c r="BX648">
        <v>999.89999999999986</v>
      </c>
      <c r="BY648">
        <v>0</v>
      </c>
      <c r="BZ648">
        <v>0</v>
      </c>
      <c r="CA648">
        <v>10000.65533333333</v>
      </c>
      <c r="CB648">
        <v>0</v>
      </c>
      <c r="CC648">
        <v>23.884720000000002</v>
      </c>
      <c r="CD648">
        <v>-52.73127333333332</v>
      </c>
      <c r="CE648">
        <v>1080.21</v>
      </c>
      <c r="CF648">
        <v>1130.5060000000001</v>
      </c>
      <c r="CG648">
        <v>3.365019333333334</v>
      </c>
      <c r="CH648">
        <v>1103.5619999999999</v>
      </c>
      <c r="CI648">
        <v>23.832873333333328</v>
      </c>
      <c r="CJ648">
        <v>2.7095253333333331</v>
      </c>
      <c r="CK648">
        <v>2.3742933333333331</v>
      </c>
      <c r="CL648">
        <v>22.342986666666668</v>
      </c>
      <c r="CM648">
        <v>20.18950666666667</v>
      </c>
      <c r="CN648">
        <v>2000.019333333333</v>
      </c>
      <c r="CO648">
        <v>0.98000300000000029</v>
      </c>
      <c r="CP648">
        <v>1.9997333333333339E-2</v>
      </c>
      <c r="CQ648">
        <v>0</v>
      </c>
      <c r="CR648">
        <v>2.5535999999999999</v>
      </c>
      <c r="CS648">
        <v>0</v>
      </c>
      <c r="CT648">
        <v>26841.506666666672</v>
      </c>
      <c r="CU648">
        <v>17412.486666666671</v>
      </c>
      <c r="CV648">
        <v>40.936999999999998</v>
      </c>
      <c r="CW648">
        <v>42.041333333333341</v>
      </c>
      <c r="CX648">
        <v>40.949599999999997</v>
      </c>
      <c r="CY648">
        <v>40.42046666666667</v>
      </c>
      <c r="CZ648">
        <v>41.057866666666669</v>
      </c>
      <c r="DA648">
        <v>1960.028666666667</v>
      </c>
      <c r="DB648">
        <v>39.994000000000007</v>
      </c>
      <c r="DC648">
        <v>0</v>
      </c>
      <c r="DD648">
        <v>1660316378.4000001</v>
      </c>
      <c r="DE648">
        <v>0</v>
      </c>
      <c r="DF648">
        <v>1660315861.5</v>
      </c>
      <c r="DG648" t="s">
        <v>1196</v>
      </c>
      <c r="DH648">
        <v>1660315856.5</v>
      </c>
      <c r="DI648">
        <v>1660315861.5</v>
      </c>
      <c r="DJ648">
        <v>15</v>
      </c>
      <c r="DK648">
        <v>-0.154</v>
      </c>
      <c r="DL648">
        <v>-8.0000000000000002E-3</v>
      </c>
      <c r="DM648">
        <v>1.3839999999999999</v>
      </c>
      <c r="DN648">
        <v>1.6E-2</v>
      </c>
      <c r="DO648">
        <v>400</v>
      </c>
      <c r="DP648">
        <v>24</v>
      </c>
      <c r="DQ648">
        <v>0.19</v>
      </c>
      <c r="DR648">
        <v>0.03</v>
      </c>
      <c r="DS648">
        <v>10.212283320414681</v>
      </c>
      <c r="DT648">
        <v>2.434648956313747</v>
      </c>
      <c r="DU648">
        <v>0.21437659129215539</v>
      </c>
      <c r="DV648">
        <v>0</v>
      </c>
      <c r="DW648">
        <v>40.83665734918678</v>
      </c>
      <c r="DX648">
        <v>4.668656421242332</v>
      </c>
      <c r="DY648">
        <v>0.35439925063509842</v>
      </c>
      <c r="DZ648">
        <v>0</v>
      </c>
      <c r="EA648">
        <v>-52.688156666666671</v>
      </c>
      <c r="EB648">
        <v>-6.3335626251391099</v>
      </c>
      <c r="EC648">
        <v>0.46168612547439108</v>
      </c>
      <c r="ED648">
        <v>0</v>
      </c>
      <c r="EE648">
        <v>885.94666328536869</v>
      </c>
      <c r="EF648">
        <v>277.53976143453372</v>
      </c>
      <c r="EG648">
        <v>27.445266704965331</v>
      </c>
      <c r="EH648">
        <v>0</v>
      </c>
      <c r="EI648">
        <v>3.3634309999999998</v>
      </c>
      <c r="EJ648">
        <v>1.255699812381551E-2</v>
      </c>
      <c r="EK648">
        <v>8.1797762194328865E-3</v>
      </c>
      <c r="EL648">
        <v>1</v>
      </c>
      <c r="EM648">
        <v>1.9556827436762469</v>
      </c>
      <c r="EN648">
        <v>-1.5408550346740241E-2</v>
      </c>
      <c r="EO648">
        <v>1.546827715830934E-3</v>
      </c>
      <c r="EP648">
        <v>1</v>
      </c>
      <c r="EQ648">
        <v>2</v>
      </c>
      <c r="ER648">
        <v>6</v>
      </c>
      <c r="ES648" t="s">
        <v>412</v>
      </c>
      <c r="ET648">
        <v>2.9438</v>
      </c>
      <c r="EU648">
        <v>2.8011200000000001</v>
      </c>
      <c r="EV648">
        <v>0.17661299999999999</v>
      </c>
      <c r="EW648">
        <v>0.18199199999999999</v>
      </c>
      <c r="EX648">
        <v>0.118255</v>
      </c>
      <c r="EY648">
        <v>0.107665</v>
      </c>
      <c r="EZ648">
        <v>16917.2</v>
      </c>
      <c r="FA648">
        <v>17624.099999999999</v>
      </c>
      <c r="FB648">
        <v>23887.200000000001</v>
      </c>
      <c r="FC648">
        <v>25067</v>
      </c>
      <c r="FD648">
        <v>33710.400000000001</v>
      </c>
      <c r="FE648">
        <v>35716.199999999997</v>
      </c>
      <c r="FF648">
        <v>43542.7</v>
      </c>
      <c r="FG648">
        <v>46334.5</v>
      </c>
      <c r="FH648">
        <v>1.97403</v>
      </c>
      <c r="FI648">
        <v>1.87843</v>
      </c>
      <c r="FJ648">
        <v>0.12975200000000001</v>
      </c>
      <c r="FK648">
        <v>0</v>
      </c>
      <c r="FL648">
        <v>29.4773</v>
      </c>
      <c r="FM648">
        <v>999.9</v>
      </c>
      <c r="FN648">
        <v>62</v>
      </c>
      <c r="FO648">
        <v>34.299999999999997</v>
      </c>
      <c r="FP648">
        <v>33.811</v>
      </c>
      <c r="FQ648">
        <v>63.297199999999997</v>
      </c>
      <c r="FR648">
        <v>23.020800000000001</v>
      </c>
      <c r="FS648">
        <v>1</v>
      </c>
      <c r="FT648">
        <v>0.28457300000000002</v>
      </c>
      <c r="FU648">
        <v>0.55196100000000003</v>
      </c>
      <c r="FV648">
        <v>20.3216</v>
      </c>
      <c r="FW648">
        <v>5.21265</v>
      </c>
      <c r="FX648">
        <v>11.906599999999999</v>
      </c>
      <c r="FY648">
        <v>5.00265</v>
      </c>
      <c r="FZ648">
        <v>3.28973</v>
      </c>
      <c r="GA648">
        <v>9999</v>
      </c>
      <c r="GB648">
        <v>9999</v>
      </c>
      <c r="GC648">
        <v>9999</v>
      </c>
      <c r="GD648">
        <v>999.9</v>
      </c>
      <c r="GE648">
        <v>1.85955</v>
      </c>
      <c r="GF648">
        <v>1.85449</v>
      </c>
      <c r="GG648">
        <v>1.85762</v>
      </c>
      <c r="GH648">
        <v>1.85608</v>
      </c>
      <c r="GI648">
        <v>1.85487</v>
      </c>
      <c r="GJ648">
        <v>1.8545499999999999</v>
      </c>
      <c r="GK648">
        <v>1.85318</v>
      </c>
      <c r="GL648">
        <v>1.8563799999999999</v>
      </c>
      <c r="GM648">
        <v>0</v>
      </c>
      <c r="GN648">
        <v>0</v>
      </c>
      <c r="GO648">
        <v>0</v>
      </c>
      <c r="GP648">
        <v>0</v>
      </c>
      <c r="GQ648" t="s">
        <v>386</v>
      </c>
      <c r="GR648" t="s">
        <v>387</v>
      </c>
      <c r="GS648" t="s">
        <v>388</v>
      </c>
      <c r="GT648" t="s">
        <v>388</v>
      </c>
      <c r="GU648" t="s">
        <v>388</v>
      </c>
      <c r="GV648" t="s">
        <v>388</v>
      </c>
      <c r="GW648">
        <v>0</v>
      </c>
      <c r="GX648">
        <v>100</v>
      </c>
      <c r="GY648">
        <v>100</v>
      </c>
      <c r="GZ648">
        <v>2.37</v>
      </c>
      <c r="HA648">
        <v>9.1000000000000004E-3</v>
      </c>
      <c r="HB648">
        <v>0.4487642293357042</v>
      </c>
      <c r="HC648">
        <v>2.7716384584972409E-3</v>
      </c>
      <c r="HD648">
        <v>-1.1467119688665799E-6</v>
      </c>
      <c r="HE648">
        <v>2.0626329066488061E-10</v>
      </c>
      <c r="HF648">
        <v>-7.3699162755519909E-2</v>
      </c>
      <c r="HG648">
        <v>1.066993184659233E-2</v>
      </c>
      <c r="HH648">
        <v>-3.4528890892081033E-4</v>
      </c>
      <c r="HI648">
        <v>2.382551249023132E-6</v>
      </c>
      <c r="HJ648">
        <v>1</v>
      </c>
      <c r="HK648">
        <v>2115</v>
      </c>
      <c r="HL648">
        <v>2</v>
      </c>
      <c r="HM648">
        <v>30</v>
      </c>
      <c r="HN648">
        <v>8.6999999999999993</v>
      </c>
      <c r="HO648">
        <v>8.6999999999999993</v>
      </c>
      <c r="HP648">
        <v>2.4316399999999998</v>
      </c>
      <c r="HQ648">
        <v>2.2949199999999998</v>
      </c>
      <c r="HR648">
        <v>1.4978</v>
      </c>
      <c r="HS648">
        <v>2.3022499999999999</v>
      </c>
      <c r="HT648">
        <v>1.5478499999999999</v>
      </c>
      <c r="HU648">
        <v>2.4072300000000002</v>
      </c>
      <c r="HV648">
        <v>37.337800000000001</v>
      </c>
      <c r="HW648">
        <v>14.420999999999999</v>
      </c>
      <c r="HX648">
        <v>18</v>
      </c>
      <c r="HY648">
        <v>497.91</v>
      </c>
      <c r="HZ648">
        <v>500.947</v>
      </c>
      <c r="IA648">
        <v>28.586500000000001</v>
      </c>
      <c r="IB648">
        <v>30.738600000000002</v>
      </c>
      <c r="IC648">
        <v>30.0002</v>
      </c>
      <c r="ID648">
        <v>30.532399999999999</v>
      </c>
      <c r="IE648">
        <v>30.626300000000001</v>
      </c>
      <c r="IF648">
        <v>48.85</v>
      </c>
      <c r="IG648">
        <v>32.2378</v>
      </c>
      <c r="IH648">
        <v>0</v>
      </c>
      <c r="II648">
        <v>28.584499999999998</v>
      </c>
      <c r="IJ648">
        <v>1177.56</v>
      </c>
      <c r="IK648">
        <v>23.760200000000001</v>
      </c>
      <c r="IL648">
        <v>100.697</v>
      </c>
      <c r="IM648">
        <v>100.422</v>
      </c>
      <c r="IN648" t="s">
        <v>3530</v>
      </c>
    </row>
    <row r="649" spans="1:248" x14ac:dyDescent="0.2">
      <c r="A649">
        <v>633</v>
      </c>
      <c r="B649">
        <v>1660316381.5</v>
      </c>
      <c r="C649">
        <v>5414.9000000953674</v>
      </c>
      <c r="D649" t="s">
        <v>1627</v>
      </c>
      <c r="E649" t="s">
        <v>1628</v>
      </c>
      <c r="F649">
        <v>1</v>
      </c>
      <c r="G649" t="s">
        <v>1195</v>
      </c>
      <c r="H649" t="s">
        <v>377</v>
      </c>
      <c r="I649" t="s">
        <v>378</v>
      </c>
      <c r="J649" t="s">
        <v>379</v>
      </c>
      <c r="K649" t="s">
        <v>380</v>
      </c>
      <c r="L649" t="s">
        <v>1195</v>
      </c>
      <c r="M649" t="s">
        <v>382</v>
      </c>
      <c r="N649">
        <v>1660316373.7666669</v>
      </c>
      <c r="O649">
        <f t="shared" si="306"/>
        <v>2.8908822712058442E-3</v>
      </c>
      <c r="P649">
        <f t="shared" si="307"/>
        <v>2.8908822712058444</v>
      </c>
      <c r="Q649">
        <f t="shared" si="308"/>
        <v>10.349568464099425</v>
      </c>
      <c r="R649">
        <f t="shared" si="309"/>
        <v>1055.9179999999999</v>
      </c>
      <c r="S649">
        <f t="shared" si="310"/>
        <v>907.90920153280331</v>
      </c>
      <c r="T649">
        <f t="shared" si="311"/>
        <v>90.539100084473816</v>
      </c>
      <c r="U649">
        <f t="shared" si="312"/>
        <v>105.29892782405427</v>
      </c>
      <c r="V649">
        <f t="shared" si="313"/>
        <v>0.14594623259664541</v>
      </c>
      <c r="W649">
        <f t="shared" si="314"/>
        <v>2.9229195766913301</v>
      </c>
      <c r="X649">
        <f t="shared" si="315"/>
        <v>0.14201530726554987</v>
      </c>
      <c r="Y649">
        <f t="shared" si="316"/>
        <v>8.9103926394847516E-2</v>
      </c>
      <c r="Z649">
        <f t="shared" si="317"/>
        <v>321.5157551405868</v>
      </c>
      <c r="AA649">
        <f t="shared" si="318"/>
        <v>32.141754220402561</v>
      </c>
      <c r="AB649">
        <f t="shared" si="319"/>
        <v>31.596240000000002</v>
      </c>
      <c r="AC649">
        <f t="shared" si="320"/>
        <v>4.6670375092069056</v>
      </c>
      <c r="AD649">
        <f t="shared" si="321"/>
        <v>60.124383313989206</v>
      </c>
      <c r="AE649">
        <f t="shared" si="322"/>
        <v>2.7121765135326505</v>
      </c>
      <c r="AF649">
        <f t="shared" si="323"/>
        <v>4.5109427557348525</v>
      </c>
      <c r="AG649">
        <f t="shared" si="324"/>
        <v>1.9548609956742551</v>
      </c>
      <c r="AH649">
        <f t="shared" si="325"/>
        <v>-127.48790816017772</v>
      </c>
      <c r="AI649">
        <f t="shared" si="326"/>
        <v>-94.222597888030876</v>
      </c>
      <c r="AJ649">
        <f t="shared" si="327"/>
        <v>-7.2601236589538702</v>
      </c>
      <c r="AK649">
        <f t="shared" si="328"/>
        <v>92.545125433424332</v>
      </c>
      <c r="AL649">
        <f t="shared" si="329"/>
        <v>40.995252140585762</v>
      </c>
      <c r="AM649">
        <f t="shared" si="330"/>
        <v>2.8865950745542639</v>
      </c>
      <c r="AN649">
        <f t="shared" si="331"/>
        <v>10.349568464099425</v>
      </c>
      <c r="AO649">
        <v>1161.489338352359</v>
      </c>
      <c r="AP649">
        <v>1122.2089090909089</v>
      </c>
      <c r="AQ649">
        <v>5.1139695948597303</v>
      </c>
      <c r="AR649">
        <v>65.936551714249305</v>
      </c>
      <c r="AS649">
        <f t="shared" si="332"/>
        <v>2.8908822712058444</v>
      </c>
      <c r="AT649">
        <v>23.817897371804381</v>
      </c>
      <c r="AU649">
        <v>27.191736969696969</v>
      </c>
      <c r="AV649">
        <v>-1.3140645754157079E-5</v>
      </c>
      <c r="AW649">
        <v>81.195447360536576</v>
      </c>
      <c r="AX649">
        <v>0</v>
      </c>
      <c r="AY649">
        <v>0</v>
      </c>
      <c r="AZ649">
        <f t="shared" si="333"/>
        <v>1</v>
      </c>
      <c r="BA649">
        <f t="shared" si="334"/>
        <v>0</v>
      </c>
      <c r="BB649">
        <f t="shared" si="335"/>
        <v>51984.744656974646</v>
      </c>
      <c r="BC649">
        <f t="shared" si="336"/>
        <v>2000.000666666667</v>
      </c>
      <c r="BD649">
        <f t="shared" si="337"/>
        <v>1681.2003780003045</v>
      </c>
      <c r="BE649">
        <f t="shared" si="338"/>
        <v>0.84059990880018243</v>
      </c>
      <c r="BF649">
        <f t="shared" si="339"/>
        <v>0.16075782398435204</v>
      </c>
      <c r="BG649">
        <v>6</v>
      </c>
      <c r="BH649">
        <v>0.5</v>
      </c>
      <c r="BI649" t="s">
        <v>383</v>
      </c>
      <c r="BJ649">
        <v>2</v>
      </c>
      <c r="BK649" t="b">
        <v>1</v>
      </c>
      <c r="BL649">
        <v>1660316373.7666669</v>
      </c>
      <c r="BM649">
        <v>1055.9179999999999</v>
      </c>
      <c r="BN649">
        <v>1108.7546666666669</v>
      </c>
      <c r="BO649">
        <v>27.197199999999999</v>
      </c>
      <c r="BP649">
        <v>23.82846666666666</v>
      </c>
      <c r="BQ649">
        <v>1053.580666666667</v>
      </c>
      <c r="BR649">
        <v>27.188140000000001</v>
      </c>
      <c r="BS649">
        <v>500.14426666666668</v>
      </c>
      <c r="BT649">
        <v>99.622679999999988</v>
      </c>
      <c r="BU649">
        <v>9.9957386666666662E-2</v>
      </c>
      <c r="BV649">
        <v>30.998306666666672</v>
      </c>
      <c r="BW649">
        <v>31.596240000000002</v>
      </c>
      <c r="BX649">
        <v>999.89999999999986</v>
      </c>
      <c r="BY649">
        <v>0</v>
      </c>
      <c r="BZ649">
        <v>0</v>
      </c>
      <c r="CA649">
        <v>9999.985333333334</v>
      </c>
      <c r="CB649">
        <v>0</v>
      </c>
      <c r="CC649">
        <v>23.870866666666661</v>
      </c>
      <c r="CD649">
        <v>-52.837013333333317</v>
      </c>
      <c r="CE649">
        <v>1085.439333333333</v>
      </c>
      <c r="CF649">
        <v>1135.820666666667</v>
      </c>
      <c r="CG649">
        <v>3.3687186666666671</v>
      </c>
      <c r="CH649">
        <v>1108.7546666666669</v>
      </c>
      <c r="CI649">
        <v>23.82846666666666</v>
      </c>
      <c r="CJ649">
        <v>2.7094573333333338</v>
      </c>
      <c r="CK649">
        <v>2.3738566666666672</v>
      </c>
      <c r="CL649">
        <v>22.342580000000002</v>
      </c>
      <c r="CM649">
        <v>20.18653333333333</v>
      </c>
      <c r="CN649">
        <v>2000.000666666667</v>
      </c>
      <c r="CO649">
        <v>0.98000280000000017</v>
      </c>
      <c r="CP649">
        <v>1.9997526666666671E-2</v>
      </c>
      <c r="CQ649">
        <v>0</v>
      </c>
      <c r="CR649">
        <v>2.5547333333333331</v>
      </c>
      <c r="CS649">
        <v>0</v>
      </c>
      <c r="CT649">
        <v>26842.493333333339</v>
      </c>
      <c r="CU649">
        <v>17412.326666666671</v>
      </c>
      <c r="CV649">
        <v>40.936999999999998</v>
      </c>
      <c r="CW649">
        <v>42.04546666666667</v>
      </c>
      <c r="CX649">
        <v>40.953800000000001</v>
      </c>
      <c r="CY649">
        <v>40.424600000000012</v>
      </c>
      <c r="CZ649">
        <v>41.057866666666669</v>
      </c>
      <c r="DA649">
        <v>1960.01</v>
      </c>
      <c r="DB649">
        <v>39.994000000000007</v>
      </c>
      <c r="DC649">
        <v>0</v>
      </c>
      <c r="DD649">
        <v>1660316379.5999999</v>
      </c>
      <c r="DE649">
        <v>0</v>
      </c>
      <c r="DF649">
        <v>1660315861.5</v>
      </c>
      <c r="DG649" t="s">
        <v>1196</v>
      </c>
      <c r="DH649">
        <v>1660315856.5</v>
      </c>
      <c r="DI649">
        <v>1660315861.5</v>
      </c>
      <c r="DJ649">
        <v>15</v>
      </c>
      <c r="DK649">
        <v>-0.154</v>
      </c>
      <c r="DL649">
        <v>-8.0000000000000002E-3</v>
      </c>
      <c r="DM649">
        <v>1.3839999999999999</v>
      </c>
      <c r="DN649">
        <v>1.6E-2</v>
      </c>
      <c r="DO649">
        <v>400</v>
      </c>
      <c r="DP649">
        <v>24</v>
      </c>
      <c r="DQ649">
        <v>0.19</v>
      </c>
      <c r="DR649">
        <v>0.03</v>
      </c>
      <c r="DS649">
        <v>10.260550109542301</v>
      </c>
      <c r="DT649">
        <v>1.5975798874653491</v>
      </c>
      <c r="DU649">
        <v>0.1762338363585092</v>
      </c>
      <c r="DV649">
        <v>0</v>
      </c>
      <c r="DW649">
        <v>40.966706847877212</v>
      </c>
      <c r="DX649">
        <v>4.044766846121381</v>
      </c>
      <c r="DY649">
        <v>0.29880419460662988</v>
      </c>
      <c r="DZ649">
        <v>0</v>
      </c>
      <c r="EA649">
        <v>-52.813525806451622</v>
      </c>
      <c r="EB649">
        <v>-5.9853387096774284</v>
      </c>
      <c r="EC649">
        <v>0.451206152703232</v>
      </c>
      <c r="ED649">
        <v>0</v>
      </c>
      <c r="EE649">
        <v>894.47512401943368</v>
      </c>
      <c r="EF649">
        <v>273.65496953563132</v>
      </c>
      <c r="EG649">
        <v>26.38913453058035</v>
      </c>
      <c r="EH649">
        <v>0</v>
      </c>
      <c r="EI649">
        <v>3.3673356097560978</v>
      </c>
      <c r="EJ649">
        <v>6.4786829268290033E-2</v>
      </c>
      <c r="EK649">
        <v>1.5073507861886149E-2</v>
      </c>
      <c r="EL649">
        <v>1</v>
      </c>
      <c r="EM649">
        <v>1.9550501328244609</v>
      </c>
      <c r="EN649">
        <v>-1.451897265548717E-2</v>
      </c>
      <c r="EO649">
        <v>1.471087192652486E-3</v>
      </c>
      <c r="EP649">
        <v>1</v>
      </c>
      <c r="EQ649">
        <v>2</v>
      </c>
      <c r="ER649">
        <v>6</v>
      </c>
      <c r="ES649" t="s">
        <v>412</v>
      </c>
      <c r="ET649">
        <v>2.9439799999999998</v>
      </c>
      <c r="EU649">
        <v>2.8010899999999999</v>
      </c>
      <c r="EV649">
        <v>0.177119</v>
      </c>
      <c r="EW649">
        <v>0.18249799999999999</v>
      </c>
      <c r="EX649">
        <v>0.118242</v>
      </c>
      <c r="EY649">
        <v>0.107622</v>
      </c>
      <c r="EZ649">
        <v>16906.900000000001</v>
      </c>
      <c r="FA649">
        <v>17613.099999999999</v>
      </c>
      <c r="FB649">
        <v>23887.200000000001</v>
      </c>
      <c r="FC649">
        <v>25066.799999999999</v>
      </c>
      <c r="FD649">
        <v>33710.800000000003</v>
      </c>
      <c r="FE649">
        <v>35717.9</v>
      </c>
      <c r="FF649">
        <v>43542.7</v>
      </c>
      <c r="FG649">
        <v>46334.5</v>
      </c>
      <c r="FH649">
        <v>1.9742</v>
      </c>
      <c r="FI649">
        <v>1.8782700000000001</v>
      </c>
      <c r="FJ649">
        <v>0.13001599999999999</v>
      </c>
      <c r="FK649">
        <v>0</v>
      </c>
      <c r="FL649">
        <v>29.4773</v>
      </c>
      <c r="FM649">
        <v>999.9</v>
      </c>
      <c r="FN649">
        <v>62</v>
      </c>
      <c r="FO649">
        <v>34.299999999999997</v>
      </c>
      <c r="FP649">
        <v>33.811</v>
      </c>
      <c r="FQ649">
        <v>63.287199999999999</v>
      </c>
      <c r="FR649">
        <v>22.696300000000001</v>
      </c>
      <c r="FS649">
        <v>1</v>
      </c>
      <c r="FT649">
        <v>0.28466200000000003</v>
      </c>
      <c r="FU649">
        <v>0.55345299999999997</v>
      </c>
      <c r="FV649">
        <v>20.3216</v>
      </c>
      <c r="FW649">
        <v>5.2132500000000004</v>
      </c>
      <c r="FX649">
        <v>11.9063</v>
      </c>
      <c r="FY649">
        <v>5.0027499999999998</v>
      </c>
      <c r="FZ649">
        <v>3.2897799999999999</v>
      </c>
      <c r="GA649">
        <v>9999</v>
      </c>
      <c r="GB649">
        <v>9999</v>
      </c>
      <c r="GC649">
        <v>9999</v>
      </c>
      <c r="GD649">
        <v>999.9</v>
      </c>
      <c r="GE649">
        <v>1.8595600000000001</v>
      </c>
      <c r="GF649">
        <v>1.8545100000000001</v>
      </c>
      <c r="GG649">
        <v>1.8576299999999999</v>
      </c>
      <c r="GH649">
        <v>1.85608</v>
      </c>
      <c r="GI649">
        <v>1.85487</v>
      </c>
      <c r="GJ649">
        <v>1.8545499999999999</v>
      </c>
      <c r="GK649">
        <v>1.85318</v>
      </c>
      <c r="GL649">
        <v>1.8563799999999999</v>
      </c>
      <c r="GM649">
        <v>0</v>
      </c>
      <c r="GN649">
        <v>0</v>
      </c>
      <c r="GO649">
        <v>0</v>
      </c>
      <c r="GP649">
        <v>0</v>
      </c>
      <c r="GQ649" t="s">
        <v>386</v>
      </c>
      <c r="GR649" t="s">
        <v>387</v>
      </c>
      <c r="GS649" t="s">
        <v>388</v>
      </c>
      <c r="GT649" t="s">
        <v>388</v>
      </c>
      <c r="GU649" t="s">
        <v>388</v>
      </c>
      <c r="GV649" t="s">
        <v>388</v>
      </c>
      <c r="GW649">
        <v>0</v>
      </c>
      <c r="GX649">
        <v>100</v>
      </c>
      <c r="GY649">
        <v>100</v>
      </c>
      <c r="GZ649">
        <v>2.38</v>
      </c>
      <c r="HA649">
        <v>8.9999999999999993E-3</v>
      </c>
      <c r="HB649">
        <v>0.4487642293357042</v>
      </c>
      <c r="HC649">
        <v>2.7716384584972409E-3</v>
      </c>
      <c r="HD649">
        <v>-1.1467119688665799E-6</v>
      </c>
      <c r="HE649">
        <v>2.0626329066488061E-10</v>
      </c>
      <c r="HF649">
        <v>-7.3699162755519909E-2</v>
      </c>
      <c r="HG649">
        <v>1.066993184659233E-2</v>
      </c>
      <c r="HH649">
        <v>-3.4528890892081033E-4</v>
      </c>
      <c r="HI649">
        <v>2.382551249023132E-6</v>
      </c>
      <c r="HJ649">
        <v>1</v>
      </c>
      <c r="HK649">
        <v>2115</v>
      </c>
      <c r="HL649">
        <v>2</v>
      </c>
      <c r="HM649">
        <v>30</v>
      </c>
      <c r="HN649">
        <v>8.8000000000000007</v>
      </c>
      <c r="HO649">
        <v>8.6999999999999993</v>
      </c>
      <c r="HP649">
        <v>2.4438499999999999</v>
      </c>
      <c r="HQ649">
        <v>2.3022499999999999</v>
      </c>
      <c r="HR649">
        <v>1.4978</v>
      </c>
      <c r="HS649">
        <v>2.3022499999999999</v>
      </c>
      <c r="HT649">
        <v>1.5478499999999999</v>
      </c>
      <c r="HU649">
        <v>2.3022499999999999</v>
      </c>
      <c r="HV649">
        <v>37.337800000000001</v>
      </c>
      <c r="HW649">
        <v>14.4122</v>
      </c>
      <c r="HX649">
        <v>18</v>
      </c>
      <c r="HY649">
        <v>498.02</v>
      </c>
      <c r="HZ649">
        <v>500.84699999999998</v>
      </c>
      <c r="IA649">
        <v>28.586400000000001</v>
      </c>
      <c r="IB649">
        <v>30.7394</v>
      </c>
      <c r="IC649">
        <v>30.000299999999999</v>
      </c>
      <c r="ID649">
        <v>30.533200000000001</v>
      </c>
      <c r="IE649">
        <v>30.626300000000001</v>
      </c>
      <c r="IF649">
        <v>48.977499999999999</v>
      </c>
      <c r="IG649">
        <v>32.2378</v>
      </c>
      <c r="IH649">
        <v>0</v>
      </c>
      <c r="II649">
        <v>28.584499999999998</v>
      </c>
      <c r="IJ649">
        <v>1177.56</v>
      </c>
      <c r="IK649">
        <v>23.7623</v>
      </c>
      <c r="IL649">
        <v>100.697</v>
      </c>
      <c r="IM649">
        <v>100.42100000000001</v>
      </c>
      <c r="IN649" t="s">
        <v>3530</v>
      </c>
    </row>
    <row r="650" spans="1:248" x14ac:dyDescent="0.2">
      <c r="A650">
        <v>634</v>
      </c>
      <c r="B650">
        <v>1660316382.5</v>
      </c>
      <c r="C650">
        <v>5415.9000000953674</v>
      </c>
      <c r="D650" t="s">
        <v>1629</v>
      </c>
      <c r="E650" t="s">
        <v>1630</v>
      </c>
      <c r="F650">
        <v>1</v>
      </c>
      <c r="G650" t="s">
        <v>1195</v>
      </c>
      <c r="H650" t="s">
        <v>377</v>
      </c>
      <c r="I650" t="s">
        <v>378</v>
      </c>
      <c r="J650" t="s">
        <v>379</v>
      </c>
      <c r="K650" t="s">
        <v>380</v>
      </c>
      <c r="L650" t="s">
        <v>1195</v>
      </c>
      <c r="M650" t="s">
        <v>382</v>
      </c>
      <c r="N650">
        <v>1660316374.8</v>
      </c>
      <c r="O650">
        <f t="shared" si="306"/>
        <v>2.9035578760764329E-3</v>
      </c>
      <c r="P650">
        <f t="shared" si="307"/>
        <v>2.9035578760764329</v>
      </c>
      <c r="Q650">
        <f t="shared" si="308"/>
        <v>10.47652887391868</v>
      </c>
      <c r="R650">
        <f t="shared" si="309"/>
        <v>1061.0086666666671</v>
      </c>
      <c r="S650">
        <f t="shared" si="310"/>
        <v>911.95791107353921</v>
      </c>
      <c r="T650">
        <f t="shared" si="311"/>
        <v>90.94292899287413</v>
      </c>
      <c r="U650">
        <f t="shared" si="312"/>
        <v>105.806676669873</v>
      </c>
      <c r="V650">
        <f t="shared" si="313"/>
        <v>0.14662008141290733</v>
      </c>
      <c r="W650">
        <f t="shared" si="314"/>
        <v>2.9223227454934944</v>
      </c>
      <c r="X650">
        <f t="shared" si="315"/>
        <v>0.14265251800199458</v>
      </c>
      <c r="Y650">
        <f t="shared" si="316"/>
        <v>8.9505351005079753E-2</v>
      </c>
      <c r="Z650">
        <f t="shared" si="317"/>
        <v>321.51564874058545</v>
      </c>
      <c r="AA650">
        <f t="shared" si="318"/>
        <v>32.138775480206945</v>
      </c>
      <c r="AB650">
        <f t="shared" si="319"/>
        <v>31.595199999999998</v>
      </c>
      <c r="AC650">
        <f t="shared" si="320"/>
        <v>4.6667619785051473</v>
      </c>
      <c r="AD650">
        <f t="shared" si="321"/>
        <v>60.122222288206437</v>
      </c>
      <c r="AE650">
        <f t="shared" si="322"/>
        <v>2.7120944947414394</v>
      </c>
      <c r="AF650">
        <f t="shared" si="323"/>
        <v>4.5109684764154885</v>
      </c>
      <c r="AG650">
        <f t="shared" si="324"/>
        <v>1.9546674837637079</v>
      </c>
      <c r="AH650">
        <f t="shared" si="325"/>
        <v>-128.0469023349707</v>
      </c>
      <c r="AI650">
        <f t="shared" si="326"/>
        <v>-94.02375354693099</v>
      </c>
      <c r="AJ650">
        <f t="shared" si="327"/>
        <v>-7.2462481431646903</v>
      </c>
      <c r="AK650">
        <f t="shared" si="328"/>
        <v>92.198744715519084</v>
      </c>
      <c r="AL650">
        <f t="shared" si="329"/>
        <v>41.064220519477431</v>
      </c>
      <c r="AM650">
        <f t="shared" si="330"/>
        <v>2.8901340703992831</v>
      </c>
      <c r="AN650">
        <f t="shared" si="331"/>
        <v>10.47652887391868</v>
      </c>
      <c r="AO650">
        <v>1166.667729125282</v>
      </c>
      <c r="AP650">
        <v>1127.2921818181819</v>
      </c>
      <c r="AQ650">
        <v>5.1022825332981538</v>
      </c>
      <c r="AR650">
        <v>65.936551714249305</v>
      </c>
      <c r="AS650">
        <f t="shared" si="332"/>
        <v>2.9035578760764329</v>
      </c>
      <c r="AT650">
        <v>23.798632337637009</v>
      </c>
      <c r="AU650">
        <v>27.18745333333332</v>
      </c>
      <c r="AV650">
        <v>-4.2335258979860669E-5</v>
      </c>
      <c r="AW650">
        <v>81.195447360536576</v>
      </c>
      <c r="AX650">
        <v>0</v>
      </c>
      <c r="AY650">
        <v>0</v>
      </c>
      <c r="AZ650">
        <f t="shared" si="333"/>
        <v>1</v>
      </c>
      <c r="BA650">
        <f t="shared" si="334"/>
        <v>0</v>
      </c>
      <c r="BB650">
        <f t="shared" si="335"/>
        <v>51967.746061584214</v>
      </c>
      <c r="BC650">
        <f t="shared" si="336"/>
        <v>2000</v>
      </c>
      <c r="BD650">
        <f t="shared" si="337"/>
        <v>1681.1998180003036</v>
      </c>
      <c r="BE650">
        <f t="shared" si="338"/>
        <v>0.8405999090001518</v>
      </c>
      <c r="BF650">
        <f t="shared" si="339"/>
        <v>0.16075782437029273</v>
      </c>
      <c r="BG650">
        <v>6</v>
      </c>
      <c r="BH650">
        <v>0.5</v>
      </c>
      <c r="BI650" t="s">
        <v>383</v>
      </c>
      <c r="BJ650">
        <v>2</v>
      </c>
      <c r="BK650" t="b">
        <v>1</v>
      </c>
      <c r="BL650">
        <v>1660316374.8</v>
      </c>
      <c r="BM650">
        <v>1061.0086666666671</v>
      </c>
      <c r="BN650">
        <v>1113.95</v>
      </c>
      <c r="BO650">
        <v>27.196353333333331</v>
      </c>
      <c r="BP650">
        <v>23.823499999999999</v>
      </c>
      <c r="BQ650">
        <v>1058.6653333333329</v>
      </c>
      <c r="BR650">
        <v>27.187293333333329</v>
      </c>
      <c r="BS650">
        <v>500.14620000000008</v>
      </c>
      <c r="BT650">
        <v>99.622753333333321</v>
      </c>
      <c r="BU650">
        <v>9.9972779999999969E-2</v>
      </c>
      <c r="BV650">
        <v>30.998406666666671</v>
      </c>
      <c r="BW650">
        <v>31.595199999999998</v>
      </c>
      <c r="BX650">
        <v>999.89999999999986</v>
      </c>
      <c r="BY650">
        <v>0</v>
      </c>
      <c r="BZ650">
        <v>0</v>
      </c>
      <c r="CA650">
        <v>9996.5720000000019</v>
      </c>
      <c r="CB650">
        <v>0</v>
      </c>
      <c r="CC650">
        <v>23.858953333333329</v>
      </c>
      <c r="CD650">
        <v>-52.941886666666662</v>
      </c>
      <c r="CE650">
        <v>1090.671333333333</v>
      </c>
      <c r="CF650">
        <v>1141.1373333333329</v>
      </c>
      <c r="CG650">
        <v>3.3728400000000009</v>
      </c>
      <c r="CH650">
        <v>1113.95</v>
      </c>
      <c r="CI650">
        <v>23.823499999999999</v>
      </c>
      <c r="CJ650">
        <v>2.709375333333333</v>
      </c>
      <c r="CK650">
        <v>2.373364</v>
      </c>
      <c r="CL650">
        <v>22.34208666666667</v>
      </c>
      <c r="CM650">
        <v>20.18317333333334</v>
      </c>
      <c r="CN650">
        <v>2000</v>
      </c>
      <c r="CO650">
        <v>0.98000280000000017</v>
      </c>
      <c r="CP650">
        <v>1.9997526666666671E-2</v>
      </c>
      <c r="CQ650">
        <v>0</v>
      </c>
      <c r="CR650">
        <v>2.5503333333333331</v>
      </c>
      <c r="CS650">
        <v>0</v>
      </c>
      <c r="CT650">
        <v>26843.653333333328</v>
      </c>
      <c r="CU650">
        <v>17412.32</v>
      </c>
      <c r="CV650">
        <v>40.936999999999998</v>
      </c>
      <c r="CW650">
        <v>42.049600000000012</v>
      </c>
      <c r="CX650">
        <v>40.957999999999998</v>
      </c>
      <c r="CY650">
        <v>40.424600000000012</v>
      </c>
      <c r="CZ650">
        <v>41.057866666666669</v>
      </c>
      <c r="DA650">
        <v>1960.009333333333</v>
      </c>
      <c r="DB650">
        <v>39.994000000000007</v>
      </c>
      <c r="DC650">
        <v>0</v>
      </c>
      <c r="DD650">
        <v>1660316380.8</v>
      </c>
      <c r="DE650">
        <v>0</v>
      </c>
      <c r="DF650">
        <v>1660315861.5</v>
      </c>
      <c r="DG650" t="s">
        <v>1196</v>
      </c>
      <c r="DH650">
        <v>1660315856.5</v>
      </c>
      <c r="DI650">
        <v>1660315861.5</v>
      </c>
      <c r="DJ650">
        <v>15</v>
      </c>
      <c r="DK650">
        <v>-0.154</v>
      </c>
      <c r="DL650">
        <v>-8.0000000000000002E-3</v>
      </c>
      <c r="DM650">
        <v>1.3839999999999999</v>
      </c>
      <c r="DN650">
        <v>1.6E-2</v>
      </c>
      <c r="DO650">
        <v>400</v>
      </c>
      <c r="DP650">
        <v>24</v>
      </c>
      <c r="DQ650">
        <v>0.19</v>
      </c>
      <c r="DR650">
        <v>0.03</v>
      </c>
      <c r="DS650">
        <v>10.260550109542301</v>
      </c>
      <c r="DT650">
        <v>1.5975798874653491</v>
      </c>
      <c r="DU650">
        <v>0.1762338363585092</v>
      </c>
      <c r="DV650">
        <v>0</v>
      </c>
      <c r="DW650">
        <v>40.966706847877212</v>
      </c>
      <c r="DX650">
        <v>4.044766846121381</v>
      </c>
      <c r="DY650">
        <v>0.29880419460662988</v>
      </c>
      <c r="DZ650">
        <v>0</v>
      </c>
      <c r="EA650">
        <v>-52.813525806451622</v>
      </c>
      <c r="EB650">
        <v>-5.9853387096774284</v>
      </c>
      <c r="EC650">
        <v>0.451206152703232</v>
      </c>
      <c r="ED650">
        <v>0</v>
      </c>
      <c r="EE650">
        <v>894.47512401943368</v>
      </c>
      <c r="EF650">
        <v>273.65496953563132</v>
      </c>
      <c r="EG650">
        <v>26.38913453058035</v>
      </c>
      <c r="EH650">
        <v>0</v>
      </c>
      <c r="EI650">
        <v>3.3673356097560978</v>
      </c>
      <c r="EJ650">
        <v>6.4786829268290033E-2</v>
      </c>
      <c r="EK650">
        <v>1.5073507861886149E-2</v>
      </c>
      <c r="EL650">
        <v>1</v>
      </c>
      <c r="EM650">
        <v>1.9550501328244609</v>
      </c>
      <c r="EN650">
        <v>-1.451897265548717E-2</v>
      </c>
      <c r="EO650">
        <v>1.471087192652486E-3</v>
      </c>
      <c r="EP650">
        <v>1</v>
      </c>
      <c r="EQ650">
        <v>2</v>
      </c>
      <c r="ER650">
        <v>6</v>
      </c>
      <c r="ES650" t="s">
        <v>412</v>
      </c>
      <c r="ET650">
        <v>2.9439099999999998</v>
      </c>
      <c r="EU650">
        <v>2.8010100000000002</v>
      </c>
      <c r="EV650">
        <v>0.177622</v>
      </c>
      <c r="EW650">
        <v>0.183</v>
      </c>
      <c r="EX650">
        <v>0.118228</v>
      </c>
      <c r="EY650">
        <v>0.10760400000000001</v>
      </c>
      <c r="EZ650">
        <v>16896.400000000001</v>
      </c>
      <c r="FA650">
        <v>17602.3</v>
      </c>
      <c r="FB650">
        <v>23887.1</v>
      </c>
      <c r="FC650">
        <v>25066.799999999999</v>
      </c>
      <c r="FD650">
        <v>33711.300000000003</v>
      </c>
      <c r="FE650">
        <v>35718.6</v>
      </c>
      <c r="FF650">
        <v>43542.5</v>
      </c>
      <c r="FG650">
        <v>46334.400000000001</v>
      </c>
      <c r="FH650">
        <v>1.9740500000000001</v>
      </c>
      <c r="FI650">
        <v>1.87835</v>
      </c>
      <c r="FJ650">
        <v>0.13018399999999999</v>
      </c>
      <c r="FK650">
        <v>0</v>
      </c>
      <c r="FL650">
        <v>29.4773</v>
      </c>
      <c r="FM650">
        <v>999.9</v>
      </c>
      <c r="FN650">
        <v>62</v>
      </c>
      <c r="FO650">
        <v>34.299999999999997</v>
      </c>
      <c r="FP650">
        <v>33.811300000000003</v>
      </c>
      <c r="FQ650">
        <v>63.667200000000001</v>
      </c>
      <c r="FR650">
        <v>22.568100000000001</v>
      </c>
      <c r="FS650">
        <v>1</v>
      </c>
      <c r="FT650">
        <v>0.28477400000000003</v>
      </c>
      <c r="FU650">
        <v>0.55451799999999996</v>
      </c>
      <c r="FV650">
        <v>20.3217</v>
      </c>
      <c r="FW650">
        <v>5.2134</v>
      </c>
      <c r="FX650">
        <v>11.9062</v>
      </c>
      <c r="FY650">
        <v>5.0030000000000001</v>
      </c>
      <c r="FZ650">
        <v>3.2898999999999998</v>
      </c>
      <c r="GA650">
        <v>9999</v>
      </c>
      <c r="GB650">
        <v>9999</v>
      </c>
      <c r="GC650">
        <v>9999</v>
      </c>
      <c r="GD650">
        <v>999.9</v>
      </c>
      <c r="GE650">
        <v>1.8595699999999999</v>
      </c>
      <c r="GF650">
        <v>1.85453</v>
      </c>
      <c r="GG650">
        <v>1.85764</v>
      </c>
      <c r="GH650">
        <v>1.85609</v>
      </c>
      <c r="GI650">
        <v>1.85487</v>
      </c>
      <c r="GJ650">
        <v>1.8545499999999999</v>
      </c>
      <c r="GK650">
        <v>1.8531899999999999</v>
      </c>
      <c r="GL650">
        <v>1.8563799999999999</v>
      </c>
      <c r="GM650">
        <v>0</v>
      </c>
      <c r="GN650">
        <v>0</v>
      </c>
      <c r="GO650">
        <v>0</v>
      </c>
      <c r="GP650">
        <v>0</v>
      </c>
      <c r="GQ650" t="s">
        <v>386</v>
      </c>
      <c r="GR650" t="s">
        <v>387</v>
      </c>
      <c r="GS650" t="s">
        <v>388</v>
      </c>
      <c r="GT650" t="s">
        <v>388</v>
      </c>
      <c r="GU650" t="s">
        <v>388</v>
      </c>
      <c r="GV650" t="s">
        <v>388</v>
      </c>
      <c r="GW650">
        <v>0</v>
      </c>
      <c r="GX650">
        <v>100</v>
      </c>
      <c r="GY650">
        <v>100</v>
      </c>
      <c r="GZ650">
        <v>2.38</v>
      </c>
      <c r="HA650">
        <v>9.1000000000000004E-3</v>
      </c>
      <c r="HB650">
        <v>0.4487642293357042</v>
      </c>
      <c r="HC650">
        <v>2.7716384584972409E-3</v>
      </c>
      <c r="HD650">
        <v>-1.1467119688665799E-6</v>
      </c>
      <c r="HE650">
        <v>2.0626329066488061E-10</v>
      </c>
      <c r="HF650">
        <v>-7.3699162755519909E-2</v>
      </c>
      <c r="HG650">
        <v>1.066993184659233E-2</v>
      </c>
      <c r="HH650">
        <v>-3.4528890892081033E-4</v>
      </c>
      <c r="HI650">
        <v>2.382551249023132E-6</v>
      </c>
      <c r="HJ650">
        <v>1</v>
      </c>
      <c r="HK650">
        <v>2115</v>
      </c>
      <c r="HL650">
        <v>2</v>
      </c>
      <c r="HM650">
        <v>30</v>
      </c>
      <c r="HN650">
        <v>8.8000000000000007</v>
      </c>
      <c r="HO650">
        <v>8.6999999999999993</v>
      </c>
      <c r="HP650">
        <v>2.4487299999999999</v>
      </c>
      <c r="HQ650">
        <v>2.2814899999999998</v>
      </c>
      <c r="HR650">
        <v>1.4978</v>
      </c>
      <c r="HS650">
        <v>2.3022499999999999</v>
      </c>
      <c r="HT650">
        <v>1.5478499999999999</v>
      </c>
      <c r="HU650">
        <v>2.36694</v>
      </c>
      <c r="HV650">
        <v>37.337800000000001</v>
      </c>
      <c r="HW650">
        <v>14.420999999999999</v>
      </c>
      <c r="HX650">
        <v>18</v>
      </c>
      <c r="HY650">
        <v>497.93200000000002</v>
      </c>
      <c r="HZ650">
        <v>500.90100000000001</v>
      </c>
      <c r="IA650">
        <v>28.586400000000001</v>
      </c>
      <c r="IB650">
        <v>30.740200000000002</v>
      </c>
      <c r="IC650">
        <v>30.000299999999999</v>
      </c>
      <c r="ID650">
        <v>30.533300000000001</v>
      </c>
      <c r="IE650">
        <v>30.626799999999999</v>
      </c>
      <c r="IF650">
        <v>49.201500000000003</v>
      </c>
      <c r="IG650">
        <v>32.2378</v>
      </c>
      <c r="IH650">
        <v>0</v>
      </c>
      <c r="II650">
        <v>28.584900000000001</v>
      </c>
      <c r="IJ650">
        <v>1187.71</v>
      </c>
      <c r="IK650">
        <v>23.766300000000001</v>
      </c>
      <c r="IL650">
        <v>100.696</v>
      </c>
      <c r="IM650">
        <v>100.42100000000001</v>
      </c>
      <c r="IN650" t="s">
        <v>3530</v>
      </c>
    </row>
    <row r="651" spans="1:248" x14ac:dyDescent="0.2">
      <c r="A651">
        <v>635</v>
      </c>
      <c r="B651">
        <v>1660316383.5</v>
      </c>
      <c r="C651">
        <v>5416.9000000953674</v>
      </c>
      <c r="D651" t="s">
        <v>1631</v>
      </c>
      <c r="E651" t="s">
        <v>1632</v>
      </c>
      <c r="F651">
        <v>1</v>
      </c>
      <c r="G651" t="s">
        <v>1195</v>
      </c>
      <c r="H651" t="s">
        <v>377</v>
      </c>
      <c r="I651" t="s">
        <v>378</v>
      </c>
      <c r="J651" t="s">
        <v>379</v>
      </c>
      <c r="K651" t="s">
        <v>380</v>
      </c>
      <c r="L651" t="s">
        <v>1195</v>
      </c>
      <c r="M651" t="s">
        <v>382</v>
      </c>
      <c r="N651">
        <v>1660316375.833333</v>
      </c>
      <c r="O651">
        <f t="shared" si="306"/>
        <v>2.9144351251561991E-3</v>
      </c>
      <c r="P651">
        <f t="shared" si="307"/>
        <v>2.9144351251561993</v>
      </c>
      <c r="Q651">
        <f t="shared" si="308"/>
        <v>10.592524788600006</v>
      </c>
      <c r="R651">
        <f t="shared" si="309"/>
        <v>1066.106</v>
      </c>
      <c r="S651">
        <f t="shared" si="310"/>
        <v>916.05733613707412</v>
      </c>
      <c r="T651">
        <f t="shared" si="311"/>
        <v>91.351815980066007</v>
      </c>
      <c r="U651">
        <f t="shared" si="312"/>
        <v>106.31509108145083</v>
      </c>
      <c r="V651">
        <f t="shared" si="313"/>
        <v>0.14718845936358785</v>
      </c>
      <c r="W651">
        <f t="shared" si="314"/>
        <v>2.9219593708483318</v>
      </c>
      <c r="X651">
        <f t="shared" si="315"/>
        <v>0.14319004451371461</v>
      </c>
      <c r="Y651">
        <f t="shared" si="316"/>
        <v>8.9843972394400298E-2</v>
      </c>
      <c r="Z651">
        <f t="shared" si="317"/>
        <v>321.51539811251678</v>
      </c>
      <c r="AA651">
        <f t="shared" si="318"/>
        <v>32.136197843257783</v>
      </c>
      <c r="AB651">
        <f t="shared" si="319"/>
        <v>31.594633333333331</v>
      </c>
      <c r="AC651">
        <f t="shared" si="320"/>
        <v>4.6666118555585934</v>
      </c>
      <c r="AD651">
        <f t="shared" si="321"/>
        <v>60.119329437204236</v>
      </c>
      <c r="AE651">
        <f t="shared" si="322"/>
        <v>2.7119825549669025</v>
      </c>
      <c r="AF651">
        <f t="shared" si="323"/>
        <v>4.5109993414008702</v>
      </c>
      <c r="AG651">
        <f t="shared" si="324"/>
        <v>1.9546293005916908</v>
      </c>
      <c r="AH651">
        <f t="shared" si="325"/>
        <v>-128.52658901938838</v>
      </c>
      <c r="AI651">
        <f t="shared" si="326"/>
        <v>-93.903892524816939</v>
      </c>
      <c r="AJ651">
        <f t="shared" si="327"/>
        <v>-7.2378947030942191</v>
      </c>
      <c r="AK651">
        <f t="shared" si="328"/>
        <v>91.847021865217215</v>
      </c>
      <c r="AL651">
        <f t="shared" si="329"/>
        <v>41.136130773879174</v>
      </c>
      <c r="AM651">
        <f t="shared" si="330"/>
        <v>2.8936913543396958</v>
      </c>
      <c r="AN651">
        <f t="shared" si="331"/>
        <v>10.592524788600006</v>
      </c>
      <c r="AO651">
        <v>1171.84700098485</v>
      </c>
      <c r="AP651">
        <v>1132.384242424243</v>
      </c>
      <c r="AQ651">
        <v>5.0916140892244792</v>
      </c>
      <c r="AR651">
        <v>65.936551714249305</v>
      </c>
      <c r="AS651">
        <f t="shared" si="332"/>
        <v>2.9144351251561993</v>
      </c>
      <c r="AT651">
        <v>23.780495292719831</v>
      </c>
      <c r="AU651">
        <v>27.182313939393929</v>
      </c>
      <c r="AV651">
        <v>-8.5211294362554847E-5</v>
      </c>
      <c r="AW651">
        <v>81.195447360536576</v>
      </c>
      <c r="AX651">
        <v>0</v>
      </c>
      <c r="AY651">
        <v>0</v>
      </c>
      <c r="AZ651">
        <f t="shared" si="333"/>
        <v>1</v>
      </c>
      <c r="BA651">
        <f t="shared" si="334"/>
        <v>0</v>
      </c>
      <c r="BB651">
        <f t="shared" si="335"/>
        <v>51957.388377352472</v>
      </c>
      <c r="BC651">
        <f t="shared" si="336"/>
        <v>1999.9986666666671</v>
      </c>
      <c r="BD651">
        <f t="shared" si="337"/>
        <v>1681.1986784002681</v>
      </c>
      <c r="BE651">
        <f t="shared" si="338"/>
        <v>0.84059989960006698</v>
      </c>
      <c r="BF651">
        <f t="shared" si="339"/>
        <v>0.16075780622812919</v>
      </c>
      <c r="BG651">
        <v>6</v>
      </c>
      <c r="BH651">
        <v>0.5</v>
      </c>
      <c r="BI651" t="s">
        <v>383</v>
      </c>
      <c r="BJ651">
        <v>2</v>
      </c>
      <c r="BK651" t="b">
        <v>1</v>
      </c>
      <c r="BL651">
        <v>1660316375.833333</v>
      </c>
      <c r="BM651">
        <v>1066.106</v>
      </c>
      <c r="BN651">
        <v>1119.1559999999999</v>
      </c>
      <c r="BO651">
        <v>27.19520666666666</v>
      </c>
      <c r="BP651">
        <v>23.818186666666669</v>
      </c>
      <c r="BQ651">
        <v>1063.758</v>
      </c>
      <c r="BR651">
        <v>27.186146666666669</v>
      </c>
      <c r="BS651">
        <v>500.1445333333333</v>
      </c>
      <c r="BT651">
        <v>99.622833333333332</v>
      </c>
      <c r="BU651">
        <v>9.9981359999999977E-2</v>
      </c>
      <c r="BV651">
        <v>30.99852666666667</v>
      </c>
      <c r="BW651">
        <v>31.594633333333331</v>
      </c>
      <c r="BX651">
        <v>999.89999999999986</v>
      </c>
      <c r="BY651">
        <v>0</v>
      </c>
      <c r="BZ651">
        <v>0</v>
      </c>
      <c r="CA651">
        <v>9994.4906666666684</v>
      </c>
      <c r="CB651">
        <v>0</v>
      </c>
      <c r="CC651">
        <v>23.84956</v>
      </c>
      <c r="CD651">
        <v>-53.050420000000003</v>
      </c>
      <c r="CE651">
        <v>1095.9100000000001</v>
      </c>
      <c r="CF651">
        <v>1146.4639999999999</v>
      </c>
      <c r="CG651">
        <v>3.3770099999999998</v>
      </c>
      <c r="CH651">
        <v>1119.1559999999999</v>
      </c>
      <c r="CI651">
        <v>23.818186666666669</v>
      </c>
      <c r="CJ651">
        <v>2.7092633333333338</v>
      </c>
      <c r="CK651">
        <v>2.3728359999999999</v>
      </c>
      <c r="CL651">
        <v>22.341406666666671</v>
      </c>
      <c r="CM651">
        <v>20.17957333333333</v>
      </c>
      <c r="CN651">
        <v>1999.9986666666671</v>
      </c>
      <c r="CO651">
        <v>0.98000280000000017</v>
      </c>
      <c r="CP651">
        <v>1.9997526666666671E-2</v>
      </c>
      <c r="CQ651">
        <v>0</v>
      </c>
      <c r="CR651">
        <v>2.6088</v>
      </c>
      <c r="CS651">
        <v>0</v>
      </c>
      <c r="CT651">
        <v>26844.673333333329</v>
      </c>
      <c r="CU651">
        <v>17412.313333333339</v>
      </c>
      <c r="CV651">
        <v>40.936999999999998</v>
      </c>
      <c r="CW651">
        <v>42.049600000000012</v>
      </c>
      <c r="CX651">
        <v>40.962200000000003</v>
      </c>
      <c r="CY651">
        <v>40.424600000000012</v>
      </c>
      <c r="CZ651">
        <v>41.057866666666669</v>
      </c>
      <c r="DA651">
        <v>1960.008</v>
      </c>
      <c r="DB651">
        <v>39.993333333333339</v>
      </c>
      <c r="DC651">
        <v>0</v>
      </c>
      <c r="DD651">
        <v>1660316381.4000001</v>
      </c>
      <c r="DE651">
        <v>0</v>
      </c>
      <c r="DF651">
        <v>1660315861.5</v>
      </c>
      <c r="DG651" t="s">
        <v>1196</v>
      </c>
      <c r="DH651">
        <v>1660315856.5</v>
      </c>
      <c r="DI651">
        <v>1660315861.5</v>
      </c>
      <c r="DJ651">
        <v>15</v>
      </c>
      <c r="DK651">
        <v>-0.154</v>
      </c>
      <c r="DL651">
        <v>-8.0000000000000002E-3</v>
      </c>
      <c r="DM651">
        <v>1.3839999999999999</v>
      </c>
      <c r="DN651">
        <v>1.6E-2</v>
      </c>
      <c r="DO651">
        <v>400</v>
      </c>
      <c r="DP651">
        <v>24</v>
      </c>
      <c r="DQ651">
        <v>0.19</v>
      </c>
      <c r="DR651">
        <v>0.03</v>
      </c>
      <c r="DS651">
        <v>10.298546955844261</v>
      </c>
      <c r="DT651">
        <v>1.196842175201555</v>
      </c>
      <c r="DU651">
        <v>0.15120433125659749</v>
      </c>
      <c r="DV651">
        <v>0</v>
      </c>
      <c r="DW651">
        <v>41.047372112855683</v>
      </c>
      <c r="DX651">
        <v>3.8380485780392219</v>
      </c>
      <c r="DY651">
        <v>0.29317569648750191</v>
      </c>
      <c r="DZ651">
        <v>0</v>
      </c>
      <c r="EA651">
        <v>-52.99346666666667</v>
      </c>
      <c r="EB651">
        <v>-5.7712658509455954</v>
      </c>
      <c r="EC651">
        <v>0.42113406126262809</v>
      </c>
      <c r="ED651">
        <v>0</v>
      </c>
      <c r="EE651">
        <v>900.41300052305098</v>
      </c>
      <c r="EF651">
        <v>271.87505544413261</v>
      </c>
      <c r="EG651">
        <v>26.85927847886725</v>
      </c>
      <c r="EH651">
        <v>0</v>
      </c>
      <c r="EI651">
        <v>3.3714382500000002</v>
      </c>
      <c r="EJ651">
        <v>0.1414598499061881</v>
      </c>
      <c r="EK651">
        <v>2.122720116825345E-2</v>
      </c>
      <c r="EL651">
        <v>1</v>
      </c>
      <c r="EM651">
        <v>1.95478463029333</v>
      </c>
      <c r="EN651">
        <v>-9.814539189492516E-3</v>
      </c>
      <c r="EO651">
        <v>1.2374059527586389E-3</v>
      </c>
      <c r="EP651">
        <v>1</v>
      </c>
      <c r="EQ651">
        <v>2</v>
      </c>
      <c r="ER651">
        <v>6</v>
      </c>
      <c r="ES651" t="s">
        <v>412</v>
      </c>
      <c r="ET651">
        <v>2.9437799999999998</v>
      </c>
      <c r="EU651">
        <v>2.8009499999999998</v>
      </c>
      <c r="EV651">
        <v>0.17813000000000001</v>
      </c>
      <c r="EW651">
        <v>0.183506</v>
      </c>
      <c r="EX651">
        <v>0.118212</v>
      </c>
      <c r="EY651">
        <v>0.10759199999999999</v>
      </c>
      <c r="EZ651">
        <v>16886</v>
      </c>
      <c r="FA651">
        <v>17591.400000000001</v>
      </c>
      <c r="FB651">
        <v>23887.1</v>
      </c>
      <c r="FC651">
        <v>25066.9</v>
      </c>
      <c r="FD651">
        <v>33711.9</v>
      </c>
      <c r="FE651">
        <v>35719</v>
      </c>
      <c r="FF651">
        <v>43542.6</v>
      </c>
      <c r="FG651">
        <v>46334.3</v>
      </c>
      <c r="FH651">
        <v>1.9739199999999999</v>
      </c>
      <c r="FI651">
        <v>1.8784000000000001</v>
      </c>
      <c r="FJ651">
        <v>0.130083</v>
      </c>
      <c r="FK651">
        <v>0</v>
      </c>
      <c r="FL651">
        <v>29.4773</v>
      </c>
      <c r="FM651">
        <v>999.9</v>
      </c>
      <c r="FN651">
        <v>62</v>
      </c>
      <c r="FO651">
        <v>34.299999999999997</v>
      </c>
      <c r="FP651">
        <v>33.8127</v>
      </c>
      <c r="FQ651">
        <v>63.537199999999999</v>
      </c>
      <c r="FR651">
        <v>23.385400000000001</v>
      </c>
      <c r="FS651">
        <v>1</v>
      </c>
      <c r="FT651">
        <v>0.28493400000000002</v>
      </c>
      <c r="FU651">
        <v>0.55534600000000001</v>
      </c>
      <c r="FV651">
        <v>20.3217</v>
      </c>
      <c r="FW651">
        <v>5.2129500000000002</v>
      </c>
      <c r="FX651">
        <v>11.9062</v>
      </c>
      <c r="FY651">
        <v>5.0029000000000003</v>
      </c>
      <c r="FZ651">
        <v>3.2898200000000002</v>
      </c>
      <c r="GA651">
        <v>9999</v>
      </c>
      <c r="GB651">
        <v>9999</v>
      </c>
      <c r="GC651">
        <v>9999</v>
      </c>
      <c r="GD651">
        <v>999.9</v>
      </c>
      <c r="GE651">
        <v>1.8595699999999999</v>
      </c>
      <c r="GF651">
        <v>1.85453</v>
      </c>
      <c r="GG651">
        <v>1.8576600000000001</v>
      </c>
      <c r="GH651">
        <v>1.85609</v>
      </c>
      <c r="GI651">
        <v>1.8548800000000001</v>
      </c>
      <c r="GJ651">
        <v>1.8545499999999999</v>
      </c>
      <c r="GK651">
        <v>1.8531899999999999</v>
      </c>
      <c r="GL651">
        <v>1.8563799999999999</v>
      </c>
      <c r="GM651">
        <v>0</v>
      </c>
      <c r="GN651">
        <v>0</v>
      </c>
      <c r="GO651">
        <v>0</v>
      </c>
      <c r="GP651">
        <v>0</v>
      </c>
      <c r="GQ651" t="s">
        <v>386</v>
      </c>
      <c r="GR651" t="s">
        <v>387</v>
      </c>
      <c r="GS651" t="s">
        <v>388</v>
      </c>
      <c r="GT651" t="s">
        <v>388</v>
      </c>
      <c r="GU651" t="s">
        <v>388</v>
      </c>
      <c r="GV651" t="s">
        <v>388</v>
      </c>
      <c r="GW651">
        <v>0</v>
      </c>
      <c r="GX651">
        <v>100</v>
      </c>
      <c r="GY651">
        <v>100</v>
      </c>
      <c r="GZ651">
        <v>2.38</v>
      </c>
      <c r="HA651">
        <v>9.1000000000000004E-3</v>
      </c>
      <c r="HB651">
        <v>0.4487642293357042</v>
      </c>
      <c r="HC651">
        <v>2.7716384584972409E-3</v>
      </c>
      <c r="HD651">
        <v>-1.1467119688665799E-6</v>
      </c>
      <c r="HE651">
        <v>2.0626329066488061E-10</v>
      </c>
      <c r="HF651">
        <v>-7.3699162755519909E-2</v>
      </c>
      <c r="HG651">
        <v>1.066993184659233E-2</v>
      </c>
      <c r="HH651">
        <v>-3.4528890892081033E-4</v>
      </c>
      <c r="HI651">
        <v>2.382551249023132E-6</v>
      </c>
      <c r="HJ651">
        <v>1</v>
      </c>
      <c r="HK651">
        <v>2115</v>
      </c>
      <c r="HL651">
        <v>2</v>
      </c>
      <c r="HM651">
        <v>30</v>
      </c>
      <c r="HN651">
        <v>8.8000000000000007</v>
      </c>
      <c r="HO651">
        <v>8.6999999999999993</v>
      </c>
      <c r="HP651">
        <v>2.4609399999999999</v>
      </c>
      <c r="HQ651">
        <v>2.2839399999999999</v>
      </c>
      <c r="HR651">
        <v>1.4978</v>
      </c>
      <c r="HS651">
        <v>2.3022499999999999</v>
      </c>
      <c r="HT651">
        <v>1.5478499999999999</v>
      </c>
      <c r="HU651">
        <v>2.4548299999999998</v>
      </c>
      <c r="HV651">
        <v>37.337800000000001</v>
      </c>
      <c r="HW651">
        <v>14.420999999999999</v>
      </c>
      <c r="HX651">
        <v>18</v>
      </c>
      <c r="HY651">
        <v>497.85700000000003</v>
      </c>
      <c r="HZ651">
        <v>500.93900000000002</v>
      </c>
      <c r="IA651">
        <v>28.586300000000001</v>
      </c>
      <c r="IB651">
        <v>30.7408</v>
      </c>
      <c r="IC651">
        <v>30.000299999999999</v>
      </c>
      <c r="ID651">
        <v>30.533300000000001</v>
      </c>
      <c r="IE651">
        <v>30.627400000000002</v>
      </c>
      <c r="IF651">
        <v>49.329500000000003</v>
      </c>
      <c r="IG651">
        <v>32.2378</v>
      </c>
      <c r="IH651">
        <v>0</v>
      </c>
      <c r="II651">
        <v>28.584900000000001</v>
      </c>
      <c r="IJ651">
        <v>1187.71</v>
      </c>
      <c r="IK651">
        <v>23.767199999999999</v>
      </c>
      <c r="IL651">
        <v>100.696</v>
      </c>
      <c r="IM651">
        <v>100.42100000000001</v>
      </c>
      <c r="IN651" t="s">
        <v>3530</v>
      </c>
    </row>
    <row r="652" spans="1:248" x14ac:dyDescent="0.2">
      <c r="A652">
        <v>636</v>
      </c>
      <c r="B652">
        <v>1660316384.5</v>
      </c>
      <c r="C652">
        <v>5417.9000000953674</v>
      </c>
      <c r="D652" t="s">
        <v>1633</v>
      </c>
      <c r="E652" t="s">
        <v>1634</v>
      </c>
      <c r="F652">
        <v>1</v>
      </c>
      <c r="G652" t="s">
        <v>1195</v>
      </c>
      <c r="H652" t="s">
        <v>377</v>
      </c>
      <c r="I652" t="s">
        <v>378</v>
      </c>
      <c r="J652" t="s">
        <v>379</v>
      </c>
      <c r="K652" t="s">
        <v>380</v>
      </c>
      <c r="L652" t="s">
        <v>1195</v>
      </c>
      <c r="M652" t="s">
        <v>382</v>
      </c>
      <c r="N652">
        <v>1660316376.34375</v>
      </c>
      <c r="O652">
        <f t="shared" si="306"/>
        <v>2.9209963980104492E-3</v>
      </c>
      <c r="P652">
        <f t="shared" si="307"/>
        <v>2.9209963980104492</v>
      </c>
      <c r="Q652">
        <f t="shared" si="308"/>
        <v>10.504357375291667</v>
      </c>
      <c r="R652">
        <f t="shared" si="309"/>
        <v>1068.639375</v>
      </c>
      <c r="S652">
        <f t="shared" si="310"/>
        <v>919.73247298973047</v>
      </c>
      <c r="T652">
        <f t="shared" si="311"/>
        <v>91.718289490277755</v>
      </c>
      <c r="U652">
        <f t="shared" si="312"/>
        <v>106.5677014081614</v>
      </c>
      <c r="V652">
        <f t="shared" si="313"/>
        <v>0.14752645242672199</v>
      </c>
      <c r="W652">
        <f t="shared" si="314"/>
        <v>2.9217727597512981</v>
      </c>
      <c r="X652">
        <f t="shared" si="315"/>
        <v>0.14350967394567488</v>
      </c>
      <c r="Y652">
        <f t="shared" si="316"/>
        <v>9.0045328303913139E-2</v>
      </c>
      <c r="Z652">
        <f t="shared" si="317"/>
        <v>321.51440204299035</v>
      </c>
      <c r="AA652">
        <f t="shared" si="318"/>
        <v>32.13459566163128</v>
      </c>
      <c r="AB652">
        <f t="shared" si="319"/>
        <v>31.594362499999999</v>
      </c>
      <c r="AC652">
        <f t="shared" si="320"/>
        <v>4.6665401071060666</v>
      </c>
      <c r="AD652">
        <f t="shared" si="321"/>
        <v>60.116738460149854</v>
      </c>
      <c r="AE652">
        <f t="shared" si="322"/>
        <v>2.7118721831785546</v>
      </c>
      <c r="AF652">
        <f t="shared" si="323"/>
        <v>4.5110101656233379</v>
      </c>
      <c r="AG652">
        <f t="shared" si="324"/>
        <v>1.954667923927512</v>
      </c>
      <c r="AH652">
        <f t="shared" si="325"/>
        <v>-128.81594115226082</v>
      </c>
      <c r="AI652">
        <f t="shared" si="326"/>
        <v>-93.848605148195986</v>
      </c>
      <c r="AJ652">
        <f t="shared" si="327"/>
        <v>-7.2340871215121618</v>
      </c>
      <c r="AK652">
        <f t="shared" si="328"/>
        <v>91.615768621021374</v>
      </c>
      <c r="AL652">
        <f t="shared" si="329"/>
        <v>41.16841948497148</v>
      </c>
      <c r="AM652">
        <f t="shared" si="330"/>
        <v>2.8959581168903288</v>
      </c>
      <c r="AN652">
        <f t="shared" si="331"/>
        <v>10.504357375291667</v>
      </c>
      <c r="AO652">
        <v>1177.0372829937351</v>
      </c>
      <c r="AP652">
        <v>1137.5540000000001</v>
      </c>
      <c r="AQ652">
        <v>5.1164114979948412</v>
      </c>
      <c r="AR652">
        <v>65.936551714249305</v>
      </c>
      <c r="AS652">
        <f t="shared" si="332"/>
        <v>2.9209963980104492</v>
      </c>
      <c r="AT652">
        <v>23.767601339347149</v>
      </c>
      <c r="AU652">
        <v>27.17734787878787</v>
      </c>
      <c r="AV652">
        <v>-1.2289813089047191E-4</v>
      </c>
      <c r="AW652">
        <v>81.195447360536576</v>
      </c>
      <c r="AX652">
        <v>0</v>
      </c>
      <c r="AY652">
        <v>0</v>
      </c>
      <c r="AZ652">
        <f t="shared" si="333"/>
        <v>1</v>
      </c>
      <c r="BA652">
        <f t="shared" si="334"/>
        <v>0</v>
      </c>
      <c r="BB652">
        <f t="shared" si="335"/>
        <v>51952.071401285015</v>
      </c>
      <c r="BC652">
        <f t="shared" si="336"/>
        <v>1999.9925000000001</v>
      </c>
      <c r="BD652">
        <f t="shared" si="337"/>
        <v>1681.1934922502542</v>
      </c>
      <c r="BE652">
        <f t="shared" si="338"/>
        <v>0.84059989837474591</v>
      </c>
      <c r="BF652">
        <f t="shared" si="339"/>
        <v>0.16075780386325966</v>
      </c>
      <c r="BG652">
        <v>6</v>
      </c>
      <c r="BH652">
        <v>0.5</v>
      </c>
      <c r="BI652" t="s">
        <v>383</v>
      </c>
      <c r="BJ652">
        <v>2</v>
      </c>
      <c r="BK652" t="b">
        <v>1</v>
      </c>
      <c r="BL652">
        <v>1660316376.34375</v>
      </c>
      <c r="BM652">
        <v>1068.639375</v>
      </c>
      <c r="BN652">
        <v>1121.74</v>
      </c>
      <c r="BO652">
        <v>27.194106250000001</v>
      </c>
      <c r="BP652">
        <v>23.814425</v>
      </c>
      <c r="BQ652">
        <v>1066.2887499999999</v>
      </c>
      <c r="BR652">
        <v>27.185043749999998</v>
      </c>
      <c r="BS652">
        <v>500.14274999999998</v>
      </c>
      <c r="BT652">
        <v>99.622806249999996</v>
      </c>
      <c r="BU652">
        <v>9.9985087500000014E-2</v>
      </c>
      <c r="BV652">
        <v>30.99856875</v>
      </c>
      <c r="BW652">
        <v>31.594362499999999</v>
      </c>
      <c r="BX652">
        <v>999.9</v>
      </c>
      <c r="BY652">
        <v>0</v>
      </c>
      <c r="BZ652">
        <v>0</v>
      </c>
      <c r="CA652">
        <v>9993.4287499999991</v>
      </c>
      <c r="CB652">
        <v>0</v>
      </c>
      <c r="CC652">
        <v>23.849606250000001</v>
      </c>
      <c r="CD652">
        <v>-53.101224999999999</v>
      </c>
      <c r="CE652">
        <v>1098.5131249999999</v>
      </c>
      <c r="CF652">
        <v>1149.1068749999999</v>
      </c>
      <c r="CG652">
        <v>3.3796737499999998</v>
      </c>
      <c r="CH652">
        <v>1121.74</v>
      </c>
      <c r="CI652">
        <v>23.814425</v>
      </c>
      <c r="CJ652">
        <v>2.7091531249999998</v>
      </c>
      <c r="CK652">
        <v>2.372460625</v>
      </c>
      <c r="CL652">
        <v>22.340737499999999</v>
      </c>
      <c r="CM652">
        <v>20.1770125</v>
      </c>
      <c r="CN652">
        <v>1999.9925000000001</v>
      </c>
      <c r="CO652">
        <v>0.98000275000000003</v>
      </c>
      <c r="CP652">
        <v>1.9997575E-2</v>
      </c>
      <c r="CQ652">
        <v>0</v>
      </c>
      <c r="CR652">
        <v>2.6303749999999999</v>
      </c>
      <c r="CS652">
        <v>0</v>
      </c>
      <c r="CT652">
        <v>26844.974999999999</v>
      </c>
      <c r="CU652">
        <v>17412.256249999999</v>
      </c>
      <c r="CV652">
        <v>40.936999999999998</v>
      </c>
      <c r="CW652">
        <v>42.050375000000003</v>
      </c>
      <c r="CX652">
        <v>40.9645625</v>
      </c>
      <c r="CY652">
        <v>40.425375000000003</v>
      </c>
      <c r="CZ652">
        <v>41.058124999999997</v>
      </c>
      <c r="DA652">
        <v>1960.0018749999999</v>
      </c>
      <c r="DB652">
        <v>39.993125000000013</v>
      </c>
      <c r="DC652">
        <v>0</v>
      </c>
      <c r="DD652">
        <v>1660316382.5999999</v>
      </c>
      <c r="DE652">
        <v>0</v>
      </c>
      <c r="DF652">
        <v>1660315861.5</v>
      </c>
      <c r="DG652" t="s">
        <v>1196</v>
      </c>
      <c r="DH652">
        <v>1660315856.5</v>
      </c>
      <c r="DI652">
        <v>1660315861.5</v>
      </c>
      <c r="DJ652">
        <v>15</v>
      </c>
      <c r="DK652">
        <v>-0.154</v>
      </c>
      <c r="DL652">
        <v>-8.0000000000000002E-3</v>
      </c>
      <c r="DM652">
        <v>1.3839999999999999</v>
      </c>
      <c r="DN652">
        <v>1.6E-2</v>
      </c>
      <c r="DO652">
        <v>400</v>
      </c>
      <c r="DP652">
        <v>24</v>
      </c>
      <c r="DQ652">
        <v>0.19</v>
      </c>
      <c r="DR652">
        <v>0.03</v>
      </c>
      <c r="DS652">
        <v>10.352159353907529</v>
      </c>
      <c r="DT652">
        <v>1.050847080355684</v>
      </c>
      <c r="DU652">
        <v>0.13877076319638121</v>
      </c>
      <c r="DV652">
        <v>0</v>
      </c>
      <c r="DW652">
        <v>41.165820546645747</v>
      </c>
      <c r="DX652">
        <v>3.6438327984187482</v>
      </c>
      <c r="DY652">
        <v>0.26951916705238999</v>
      </c>
      <c r="DZ652">
        <v>0</v>
      </c>
      <c r="EA652">
        <v>-53.119432258064521</v>
      </c>
      <c r="EB652">
        <v>-5.7626951612902424</v>
      </c>
      <c r="EC652">
        <v>0.43398322577000592</v>
      </c>
      <c r="ED652">
        <v>0</v>
      </c>
      <c r="EE652">
        <v>908.53245551851489</v>
      </c>
      <c r="EF652">
        <v>268.89943357027772</v>
      </c>
      <c r="EG652">
        <v>25.91245513788558</v>
      </c>
      <c r="EH652">
        <v>0</v>
      </c>
      <c r="EI652">
        <v>3.3753356097560978</v>
      </c>
      <c r="EJ652">
        <v>0.18747491289198659</v>
      </c>
      <c r="EK652">
        <v>2.4691098529215319E-2</v>
      </c>
      <c r="EL652">
        <v>0</v>
      </c>
      <c r="EM652">
        <v>1.954741552468114</v>
      </c>
      <c r="EN652">
        <v>-5.457582581290912E-3</v>
      </c>
      <c r="EO652">
        <v>1.1634801340565471E-3</v>
      </c>
      <c r="EP652">
        <v>1</v>
      </c>
      <c r="EQ652">
        <v>1</v>
      </c>
      <c r="ER652">
        <v>6</v>
      </c>
      <c r="ES652" t="s">
        <v>879</v>
      </c>
      <c r="ET652">
        <v>2.9438200000000001</v>
      </c>
      <c r="EU652">
        <v>2.8011200000000001</v>
      </c>
      <c r="EV652">
        <v>0.17863699999999999</v>
      </c>
      <c r="EW652">
        <v>0.184005</v>
      </c>
      <c r="EX652">
        <v>0.118197</v>
      </c>
      <c r="EY652">
        <v>0.10759199999999999</v>
      </c>
      <c r="EZ652">
        <v>16875.5</v>
      </c>
      <c r="FA652">
        <v>17580.7</v>
      </c>
      <c r="FB652">
        <v>23887.1</v>
      </c>
      <c r="FC652">
        <v>25066.9</v>
      </c>
      <c r="FD652">
        <v>33712.5</v>
      </c>
      <c r="FE652">
        <v>35719.199999999997</v>
      </c>
      <c r="FF652">
        <v>43542.6</v>
      </c>
      <c r="FG652">
        <v>46334.5</v>
      </c>
      <c r="FH652">
        <v>1.97403</v>
      </c>
      <c r="FI652">
        <v>1.8783799999999999</v>
      </c>
      <c r="FJ652">
        <v>0.12991900000000001</v>
      </c>
      <c r="FK652">
        <v>0</v>
      </c>
      <c r="FL652">
        <v>29.477499999999999</v>
      </c>
      <c r="FM652">
        <v>999.9</v>
      </c>
      <c r="FN652">
        <v>62</v>
      </c>
      <c r="FO652">
        <v>34.299999999999997</v>
      </c>
      <c r="FP652">
        <v>33.8127</v>
      </c>
      <c r="FQ652">
        <v>63.557200000000002</v>
      </c>
      <c r="FR652">
        <v>23.185099999999998</v>
      </c>
      <c r="FS652">
        <v>1</v>
      </c>
      <c r="FT652">
        <v>0.28498499999999999</v>
      </c>
      <c r="FU652">
        <v>0.55569199999999996</v>
      </c>
      <c r="FV652">
        <v>20.3217</v>
      </c>
      <c r="FW652">
        <v>5.2132500000000004</v>
      </c>
      <c r="FX652">
        <v>11.9062</v>
      </c>
      <c r="FY652">
        <v>5.00305</v>
      </c>
      <c r="FZ652">
        <v>3.2898800000000001</v>
      </c>
      <c r="GA652">
        <v>9999</v>
      </c>
      <c r="GB652">
        <v>9999</v>
      </c>
      <c r="GC652">
        <v>9999</v>
      </c>
      <c r="GD652">
        <v>999.9</v>
      </c>
      <c r="GE652">
        <v>1.8595600000000001</v>
      </c>
      <c r="GF652">
        <v>1.85453</v>
      </c>
      <c r="GG652">
        <v>1.8576600000000001</v>
      </c>
      <c r="GH652">
        <v>1.8561000000000001</v>
      </c>
      <c r="GI652">
        <v>1.8548800000000001</v>
      </c>
      <c r="GJ652">
        <v>1.8545499999999999</v>
      </c>
      <c r="GK652">
        <v>1.8531899999999999</v>
      </c>
      <c r="GL652">
        <v>1.8563799999999999</v>
      </c>
      <c r="GM652">
        <v>0</v>
      </c>
      <c r="GN652">
        <v>0</v>
      </c>
      <c r="GO652">
        <v>0</v>
      </c>
      <c r="GP652">
        <v>0</v>
      </c>
      <c r="GQ652" t="s">
        <v>386</v>
      </c>
      <c r="GR652" t="s">
        <v>387</v>
      </c>
      <c r="GS652" t="s">
        <v>388</v>
      </c>
      <c r="GT652" t="s">
        <v>388</v>
      </c>
      <c r="GU652" t="s">
        <v>388</v>
      </c>
      <c r="GV652" t="s">
        <v>388</v>
      </c>
      <c r="GW652">
        <v>0</v>
      </c>
      <c r="GX652">
        <v>100</v>
      </c>
      <c r="GY652">
        <v>100</v>
      </c>
      <c r="GZ652">
        <v>2.39</v>
      </c>
      <c r="HA652">
        <v>9.1000000000000004E-3</v>
      </c>
      <c r="HB652">
        <v>0.4487642293357042</v>
      </c>
      <c r="HC652">
        <v>2.7716384584972409E-3</v>
      </c>
      <c r="HD652">
        <v>-1.1467119688665799E-6</v>
      </c>
      <c r="HE652">
        <v>2.0626329066488061E-10</v>
      </c>
      <c r="HF652">
        <v>-7.3699162755519909E-2</v>
      </c>
      <c r="HG652">
        <v>1.066993184659233E-2</v>
      </c>
      <c r="HH652">
        <v>-3.4528890892081033E-4</v>
      </c>
      <c r="HI652">
        <v>2.382551249023132E-6</v>
      </c>
      <c r="HJ652">
        <v>1</v>
      </c>
      <c r="HK652">
        <v>2115</v>
      </c>
      <c r="HL652">
        <v>2</v>
      </c>
      <c r="HM652">
        <v>30</v>
      </c>
      <c r="HN652">
        <v>8.8000000000000007</v>
      </c>
      <c r="HO652">
        <v>8.6999999999999993</v>
      </c>
      <c r="HP652">
        <v>2.4670399999999999</v>
      </c>
      <c r="HQ652">
        <v>2.2936999999999999</v>
      </c>
      <c r="HR652">
        <v>1.4978</v>
      </c>
      <c r="HS652">
        <v>2.3022499999999999</v>
      </c>
      <c r="HT652">
        <v>1.5478499999999999</v>
      </c>
      <c r="HU652">
        <v>2.3938000000000001</v>
      </c>
      <c r="HV652">
        <v>37.337800000000001</v>
      </c>
      <c r="HW652">
        <v>14.420999999999999</v>
      </c>
      <c r="HX652">
        <v>18</v>
      </c>
      <c r="HY652">
        <v>497.91699999999997</v>
      </c>
      <c r="HZ652">
        <v>500.928</v>
      </c>
      <c r="IA652">
        <v>28.586099999999998</v>
      </c>
      <c r="IB652">
        <v>30.741199999999999</v>
      </c>
      <c r="IC652">
        <v>30.000299999999999</v>
      </c>
      <c r="ID652">
        <v>30.5334</v>
      </c>
      <c r="IE652">
        <v>30.6282</v>
      </c>
      <c r="IF652">
        <v>49.557099999999998</v>
      </c>
      <c r="IG652">
        <v>32.2378</v>
      </c>
      <c r="IH652">
        <v>0</v>
      </c>
      <c r="II652">
        <v>28.584900000000001</v>
      </c>
      <c r="IJ652">
        <v>1197.8</v>
      </c>
      <c r="IK652">
        <v>23.767199999999999</v>
      </c>
      <c r="IL652">
        <v>100.696</v>
      </c>
      <c r="IM652">
        <v>100.42100000000001</v>
      </c>
      <c r="IN652" t="s">
        <v>3530</v>
      </c>
    </row>
    <row r="653" spans="1:248" x14ac:dyDescent="0.2">
      <c r="A653">
        <v>637</v>
      </c>
      <c r="B653">
        <v>1660316385.5</v>
      </c>
      <c r="C653">
        <v>5418.9000000953674</v>
      </c>
      <c r="D653" t="s">
        <v>1635</v>
      </c>
      <c r="E653" t="s">
        <v>1636</v>
      </c>
      <c r="F653">
        <v>1</v>
      </c>
      <c r="G653" t="s">
        <v>1195</v>
      </c>
      <c r="H653" t="s">
        <v>377</v>
      </c>
      <c r="I653" t="s">
        <v>378</v>
      </c>
      <c r="J653" t="s">
        <v>379</v>
      </c>
      <c r="K653" t="s">
        <v>380</v>
      </c>
      <c r="L653" t="s">
        <v>1195</v>
      </c>
      <c r="M653" t="s">
        <v>382</v>
      </c>
      <c r="N653">
        <v>1660316377.866667</v>
      </c>
      <c r="O653">
        <f t="shared" si="306"/>
        <v>2.9222895529404116E-3</v>
      </c>
      <c r="P653">
        <f t="shared" si="307"/>
        <v>2.9222895529404114</v>
      </c>
      <c r="Q653">
        <f t="shared" si="308"/>
        <v>10.335824110237073</v>
      </c>
      <c r="R653">
        <f t="shared" si="309"/>
        <v>1076.1780000000001</v>
      </c>
      <c r="S653">
        <f t="shared" si="310"/>
        <v>928.91499355849669</v>
      </c>
      <c r="T653">
        <f t="shared" si="311"/>
        <v>92.633963854266668</v>
      </c>
      <c r="U653">
        <f t="shared" si="312"/>
        <v>107.31943680967096</v>
      </c>
      <c r="V653">
        <f t="shared" si="313"/>
        <v>0.14758688988595572</v>
      </c>
      <c r="W653">
        <f t="shared" si="314"/>
        <v>2.920869622232475</v>
      </c>
      <c r="X653">
        <f t="shared" si="315"/>
        <v>0.1435656613679086</v>
      </c>
      <c r="Y653">
        <f t="shared" si="316"/>
        <v>9.0080703801069542E-2</v>
      </c>
      <c r="Z653">
        <f t="shared" si="317"/>
        <v>321.51599791257439</v>
      </c>
      <c r="AA653">
        <f t="shared" si="318"/>
        <v>32.134852669123809</v>
      </c>
      <c r="AB653">
        <f t="shared" si="319"/>
        <v>31.59406666666667</v>
      </c>
      <c r="AC653">
        <f t="shared" si="320"/>
        <v>4.6664617368170918</v>
      </c>
      <c r="AD653">
        <f t="shared" si="321"/>
        <v>60.111796341352729</v>
      </c>
      <c r="AE653">
        <f t="shared" si="322"/>
        <v>2.711689121289302</v>
      </c>
      <c r="AF653">
        <f t="shared" si="323"/>
        <v>4.5110765046690986</v>
      </c>
      <c r="AG653">
        <f t="shared" si="324"/>
        <v>1.9547726155277898</v>
      </c>
      <c r="AH653">
        <f t="shared" si="325"/>
        <v>-128.87296928467214</v>
      </c>
      <c r="AI653">
        <f t="shared" si="326"/>
        <v>-93.73239701044713</v>
      </c>
      <c r="AJ653">
        <f t="shared" si="327"/>
        <v>-7.2273621630289195</v>
      </c>
      <c r="AK653">
        <f t="shared" si="328"/>
        <v>91.683269454426181</v>
      </c>
      <c r="AL653">
        <f t="shared" si="329"/>
        <v>41.268777135817771</v>
      </c>
      <c r="AM653">
        <f t="shared" si="330"/>
        <v>2.9001332153612496</v>
      </c>
      <c r="AN653">
        <f t="shared" si="331"/>
        <v>10.335824110237073</v>
      </c>
      <c r="AO653">
        <v>1182.2564254012541</v>
      </c>
      <c r="AP653">
        <v>1142.765272727273</v>
      </c>
      <c r="AQ653">
        <v>5.1577248108371014</v>
      </c>
      <c r="AR653">
        <v>65.936551714249305</v>
      </c>
      <c r="AS653">
        <f t="shared" si="332"/>
        <v>2.9222895529404114</v>
      </c>
      <c r="AT653">
        <v>23.761026136358339</v>
      </c>
      <c r="AU653">
        <v>27.172430909090899</v>
      </c>
      <c r="AV653">
        <v>-1.361668745680939E-4</v>
      </c>
      <c r="AW653">
        <v>81.195447360536576</v>
      </c>
      <c r="AX653">
        <v>0</v>
      </c>
      <c r="AY653">
        <v>0</v>
      </c>
      <c r="AZ653">
        <f t="shared" si="333"/>
        <v>1</v>
      </c>
      <c r="BA653">
        <f t="shared" si="334"/>
        <v>0</v>
      </c>
      <c r="BB653">
        <f t="shared" si="335"/>
        <v>51926.333454701016</v>
      </c>
      <c r="BC653">
        <f t="shared" si="336"/>
        <v>2000.002666666667</v>
      </c>
      <c r="BD653">
        <f t="shared" si="337"/>
        <v>1681.2020184002977</v>
      </c>
      <c r="BE653">
        <f t="shared" si="338"/>
        <v>0.84059988840029753</v>
      </c>
      <c r="BF653">
        <f t="shared" si="339"/>
        <v>0.16075778461257437</v>
      </c>
      <c r="BG653">
        <v>6</v>
      </c>
      <c r="BH653">
        <v>0.5</v>
      </c>
      <c r="BI653" t="s">
        <v>383</v>
      </c>
      <c r="BJ653">
        <v>2</v>
      </c>
      <c r="BK653" t="b">
        <v>1</v>
      </c>
      <c r="BL653">
        <v>1660316377.866667</v>
      </c>
      <c r="BM653">
        <v>1076.1780000000001</v>
      </c>
      <c r="BN653">
        <v>1129.431333333333</v>
      </c>
      <c r="BO653">
        <v>27.19227999999999</v>
      </c>
      <c r="BP653">
        <v>23.80767333333333</v>
      </c>
      <c r="BQ653">
        <v>1073.8193333333329</v>
      </c>
      <c r="BR653">
        <v>27.183219999999999</v>
      </c>
      <c r="BS653">
        <v>500.13586666666669</v>
      </c>
      <c r="BT653">
        <v>99.622706666666673</v>
      </c>
      <c r="BU653">
        <v>0.1000499866666667</v>
      </c>
      <c r="BV653">
        <v>30.99882666666667</v>
      </c>
      <c r="BW653">
        <v>31.59406666666667</v>
      </c>
      <c r="BX653">
        <v>999.89999999999986</v>
      </c>
      <c r="BY653">
        <v>0</v>
      </c>
      <c r="BZ653">
        <v>0</v>
      </c>
      <c r="CA653">
        <v>9988.2873333333337</v>
      </c>
      <c r="CB653">
        <v>0</v>
      </c>
      <c r="CC653">
        <v>23.838326666666671</v>
      </c>
      <c r="CD653">
        <v>-53.25447333333333</v>
      </c>
      <c r="CE653">
        <v>1106.26</v>
      </c>
      <c r="CF653">
        <v>1156.9780000000001</v>
      </c>
      <c r="CG653">
        <v>3.3846073333333329</v>
      </c>
      <c r="CH653">
        <v>1129.431333333333</v>
      </c>
      <c r="CI653">
        <v>23.80767333333333</v>
      </c>
      <c r="CJ653">
        <v>2.7089686666666668</v>
      </c>
      <c r="CK653">
        <v>2.3717853333333339</v>
      </c>
      <c r="CL653">
        <v>22.339626666666661</v>
      </c>
      <c r="CM653">
        <v>20.17240666666666</v>
      </c>
      <c r="CN653">
        <v>2000.002666666667</v>
      </c>
      <c r="CO653">
        <v>0.98000300000000029</v>
      </c>
      <c r="CP653">
        <v>1.9997333333333329E-2</v>
      </c>
      <c r="CQ653">
        <v>0</v>
      </c>
      <c r="CR653">
        <v>2.6898666666666671</v>
      </c>
      <c r="CS653">
        <v>0</v>
      </c>
      <c r="CT653">
        <v>26846.6</v>
      </c>
      <c r="CU653">
        <v>17412.346666666672</v>
      </c>
      <c r="CV653">
        <v>40.936999999999998</v>
      </c>
      <c r="CW653">
        <v>42.053733333333327</v>
      </c>
      <c r="CX653">
        <v>40.970599999999997</v>
      </c>
      <c r="CY653">
        <v>40.424600000000012</v>
      </c>
      <c r="CZ653">
        <v>41.061999999999998</v>
      </c>
      <c r="DA653">
        <v>1960.012666666667</v>
      </c>
      <c r="DB653">
        <v>39.992666666666672</v>
      </c>
      <c r="DC653">
        <v>0</v>
      </c>
      <c r="DD653">
        <v>1660316383.8</v>
      </c>
      <c r="DE653">
        <v>0</v>
      </c>
      <c r="DF653">
        <v>1660315861.5</v>
      </c>
      <c r="DG653" t="s">
        <v>1196</v>
      </c>
      <c r="DH653">
        <v>1660315856.5</v>
      </c>
      <c r="DI653">
        <v>1660315861.5</v>
      </c>
      <c r="DJ653">
        <v>15</v>
      </c>
      <c r="DK653">
        <v>-0.154</v>
      </c>
      <c r="DL653">
        <v>-8.0000000000000002E-3</v>
      </c>
      <c r="DM653">
        <v>1.3839999999999999</v>
      </c>
      <c r="DN653">
        <v>1.6E-2</v>
      </c>
      <c r="DO653">
        <v>400</v>
      </c>
      <c r="DP653">
        <v>24</v>
      </c>
      <c r="DQ653">
        <v>0.19</v>
      </c>
      <c r="DR653">
        <v>0.03</v>
      </c>
      <c r="DS653">
        <v>10.36402116911588</v>
      </c>
      <c r="DT653">
        <v>1.1022347233458629</v>
      </c>
      <c r="DU653">
        <v>0.14062051295748221</v>
      </c>
      <c r="DV653">
        <v>0</v>
      </c>
      <c r="DW653">
        <v>41.181482421432818</v>
      </c>
      <c r="DX653">
        <v>3.6546156562759839</v>
      </c>
      <c r="DY653">
        <v>0.27866856030493292</v>
      </c>
      <c r="DZ653">
        <v>0</v>
      </c>
      <c r="EA653">
        <v>-53.19573333333333</v>
      </c>
      <c r="EB653">
        <v>-5.6523764182424907</v>
      </c>
      <c r="EC653">
        <v>0.41211271381612191</v>
      </c>
      <c r="ED653">
        <v>0</v>
      </c>
      <c r="EE653">
        <v>909.70197443350162</v>
      </c>
      <c r="EF653">
        <v>269.74122685788979</v>
      </c>
      <c r="EG653">
        <v>26.641872150321209</v>
      </c>
      <c r="EH653">
        <v>0</v>
      </c>
      <c r="EI653">
        <v>3.3768685000000001</v>
      </c>
      <c r="EJ653">
        <v>0.21104015009380861</v>
      </c>
      <c r="EK653">
        <v>2.5719542428861399E-2</v>
      </c>
      <c r="EL653">
        <v>0</v>
      </c>
      <c r="EM653">
        <v>1.954757869583827</v>
      </c>
      <c r="EN653">
        <v>-4.578799110746345E-3</v>
      </c>
      <c r="EO653">
        <v>1.148044502298048E-3</v>
      </c>
      <c r="EP653">
        <v>1</v>
      </c>
      <c r="EQ653">
        <v>1</v>
      </c>
      <c r="ER653">
        <v>6</v>
      </c>
      <c r="ES653" t="s">
        <v>879</v>
      </c>
      <c r="ET653">
        <v>2.94374</v>
      </c>
      <c r="EU653">
        <v>2.8011400000000002</v>
      </c>
      <c r="EV653">
        <v>0.179147</v>
      </c>
      <c r="EW653">
        <v>0.184506</v>
      </c>
      <c r="EX653">
        <v>0.11818099999999999</v>
      </c>
      <c r="EY653">
        <v>0.107589</v>
      </c>
      <c r="EZ653">
        <v>16865</v>
      </c>
      <c r="FA653">
        <v>17569.900000000001</v>
      </c>
      <c r="FB653">
        <v>23887</v>
      </c>
      <c r="FC653">
        <v>25067</v>
      </c>
      <c r="FD653">
        <v>33713.199999999997</v>
      </c>
      <c r="FE653">
        <v>35719.4</v>
      </c>
      <c r="FF653">
        <v>43542.5</v>
      </c>
      <c r="FG653">
        <v>46334.6</v>
      </c>
      <c r="FH653">
        <v>1.9739199999999999</v>
      </c>
      <c r="FI653">
        <v>1.8784000000000001</v>
      </c>
      <c r="FJ653">
        <v>0.129916</v>
      </c>
      <c r="FK653">
        <v>0</v>
      </c>
      <c r="FL653">
        <v>29.478000000000002</v>
      </c>
      <c r="FM653">
        <v>999.9</v>
      </c>
      <c r="FN653">
        <v>62</v>
      </c>
      <c r="FO653">
        <v>34.299999999999997</v>
      </c>
      <c r="FP653">
        <v>33.809199999999997</v>
      </c>
      <c r="FQ653">
        <v>63.517200000000003</v>
      </c>
      <c r="FR653">
        <v>22.648199999999999</v>
      </c>
      <c r="FS653">
        <v>1</v>
      </c>
      <c r="FT653">
        <v>0.28501500000000002</v>
      </c>
      <c r="FU653">
        <v>0.55583899999999997</v>
      </c>
      <c r="FV653">
        <v>20.3216</v>
      </c>
      <c r="FW653">
        <v>5.2125000000000004</v>
      </c>
      <c r="FX653">
        <v>11.9056</v>
      </c>
      <c r="FY653">
        <v>5.0030000000000001</v>
      </c>
      <c r="FZ653">
        <v>3.2897799999999999</v>
      </c>
      <c r="GA653">
        <v>9999</v>
      </c>
      <c r="GB653">
        <v>9999</v>
      </c>
      <c r="GC653">
        <v>9999</v>
      </c>
      <c r="GD653">
        <v>999.9</v>
      </c>
      <c r="GE653">
        <v>1.8595600000000001</v>
      </c>
      <c r="GF653">
        <v>1.8545199999999999</v>
      </c>
      <c r="GG653">
        <v>1.8576600000000001</v>
      </c>
      <c r="GH653">
        <v>1.8561000000000001</v>
      </c>
      <c r="GI653">
        <v>1.8548800000000001</v>
      </c>
      <c r="GJ653">
        <v>1.8545499999999999</v>
      </c>
      <c r="GK653">
        <v>1.8531899999999999</v>
      </c>
      <c r="GL653">
        <v>1.8563799999999999</v>
      </c>
      <c r="GM653">
        <v>0</v>
      </c>
      <c r="GN653">
        <v>0</v>
      </c>
      <c r="GO653">
        <v>0</v>
      </c>
      <c r="GP653">
        <v>0</v>
      </c>
      <c r="GQ653" t="s">
        <v>386</v>
      </c>
      <c r="GR653" t="s">
        <v>387</v>
      </c>
      <c r="GS653" t="s">
        <v>388</v>
      </c>
      <c r="GT653" t="s">
        <v>388</v>
      </c>
      <c r="GU653" t="s">
        <v>388</v>
      </c>
      <c r="GV653" t="s">
        <v>388</v>
      </c>
      <c r="GW653">
        <v>0</v>
      </c>
      <c r="GX653">
        <v>100</v>
      </c>
      <c r="GY653">
        <v>100</v>
      </c>
      <c r="GZ653">
        <v>2.39</v>
      </c>
      <c r="HA653">
        <v>9.1000000000000004E-3</v>
      </c>
      <c r="HB653">
        <v>0.4487642293357042</v>
      </c>
      <c r="HC653">
        <v>2.7716384584972409E-3</v>
      </c>
      <c r="HD653">
        <v>-1.1467119688665799E-6</v>
      </c>
      <c r="HE653">
        <v>2.0626329066488061E-10</v>
      </c>
      <c r="HF653">
        <v>-7.3699162755519909E-2</v>
      </c>
      <c r="HG653">
        <v>1.066993184659233E-2</v>
      </c>
      <c r="HH653">
        <v>-3.4528890892081033E-4</v>
      </c>
      <c r="HI653">
        <v>2.382551249023132E-6</v>
      </c>
      <c r="HJ653">
        <v>1</v>
      </c>
      <c r="HK653">
        <v>2115</v>
      </c>
      <c r="HL653">
        <v>2</v>
      </c>
      <c r="HM653">
        <v>30</v>
      </c>
      <c r="HN653">
        <v>8.8000000000000007</v>
      </c>
      <c r="HO653">
        <v>8.6999999999999993</v>
      </c>
      <c r="HP653">
        <v>2.47925</v>
      </c>
      <c r="HQ653">
        <v>2.2961399999999998</v>
      </c>
      <c r="HR653">
        <v>1.4978</v>
      </c>
      <c r="HS653">
        <v>2.3022499999999999</v>
      </c>
      <c r="HT653">
        <v>1.5478499999999999</v>
      </c>
      <c r="HU653">
        <v>2.2753899999999998</v>
      </c>
      <c r="HV653">
        <v>37.313800000000001</v>
      </c>
      <c r="HW653">
        <v>14.403499999999999</v>
      </c>
      <c r="HX653">
        <v>18</v>
      </c>
      <c r="HY653">
        <v>497.86099999999999</v>
      </c>
      <c r="HZ653">
        <v>500.94900000000001</v>
      </c>
      <c r="IA653">
        <v>28.585999999999999</v>
      </c>
      <c r="IB653">
        <v>30.741199999999999</v>
      </c>
      <c r="IC653">
        <v>30.0002</v>
      </c>
      <c r="ID653">
        <v>30.533899999999999</v>
      </c>
      <c r="IE653">
        <v>30.628699999999998</v>
      </c>
      <c r="IF653">
        <v>49.686500000000002</v>
      </c>
      <c r="IG653">
        <v>32.2378</v>
      </c>
      <c r="IH653">
        <v>0</v>
      </c>
      <c r="II653">
        <v>28.584900000000001</v>
      </c>
      <c r="IJ653">
        <v>1197.8</v>
      </c>
      <c r="IK653">
        <v>23.767199999999999</v>
      </c>
      <c r="IL653">
        <v>100.696</v>
      </c>
      <c r="IM653">
        <v>100.422</v>
      </c>
      <c r="IN653" t="s">
        <v>3530</v>
      </c>
    </row>
    <row r="654" spans="1:248" x14ac:dyDescent="0.2">
      <c r="A654">
        <v>638</v>
      </c>
      <c r="B654">
        <v>1660316386.5</v>
      </c>
      <c r="C654">
        <v>5419.9000000953674</v>
      </c>
      <c r="D654" t="s">
        <v>1637</v>
      </c>
      <c r="E654" t="s">
        <v>1638</v>
      </c>
      <c r="F654">
        <v>1</v>
      </c>
      <c r="G654" t="s">
        <v>1195</v>
      </c>
      <c r="H654" t="s">
        <v>377</v>
      </c>
      <c r="I654" t="s">
        <v>378</v>
      </c>
      <c r="J654" t="s">
        <v>379</v>
      </c>
      <c r="K654" t="s">
        <v>380</v>
      </c>
      <c r="L654" t="s">
        <v>1195</v>
      </c>
      <c r="M654" t="s">
        <v>382</v>
      </c>
      <c r="N654">
        <v>1660316378.9000001</v>
      </c>
      <c r="O654">
        <f t="shared" si="306"/>
        <v>2.8932322321127773E-3</v>
      </c>
      <c r="P654">
        <f t="shared" si="307"/>
        <v>2.8932322321127772</v>
      </c>
      <c r="Q654">
        <f t="shared" si="308"/>
        <v>10.262120002364915</v>
      </c>
      <c r="R654">
        <f t="shared" si="309"/>
        <v>1081.3146666666671</v>
      </c>
      <c r="S654">
        <f t="shared" si="310"/>
        <v>933.55377289522494</v>
      </c>
      <c r="T654">
        <f t="shared" si="311"/>
        <v>93.096575041794836</v>
      </c>
      <c r="U654">
        <f t="shared" si="312"/>
        <v>107.83170175289389</v>
      </c>
      <c r="V654">
        <f t="shared" si="313"/>
        <v>0.14607085754416671</v>
      </c>
      <c r="W654">
        <f t="shared" si="314"/>
        <v>2.9210302377377979</v>
      </c>
      <c r="X654">
        <f t="shared" si="315"/>
        <v>0.14213084071118057</v>
      </c>
      <c r="Y654">
        <f t="shared" si="316"/>
        <v>8.9176918347222522E-2</v>
      </c>
      <c r="Z654">
        <f t="shared" si="317"/>
        <v>321.51624854065744</v>
      </c>
      <c r="AA654">
        <f t="shared" si="318"/>
        <v>32.142592208639272</v>
      </c>
      <c r="AB654">
        <f t="shared" si="319"/>
        <v>31.593720000000001</v>
      </c>
      <c r="AC654">
        <f t="shared" si="320"/>
        <v>4.6663699015424376</v>
      </c>
      <c r="AD654">
        <f t="shared" si="321"/>
        <v>60.106638741459783</v>
      </c>
      <c r="AE654">
        <f t="shared" si="322"/>
        <v>2.71149356270737</v>
      </c>
      <c r="AF654">
        <f t="shared" si="323"/>
        <v>4.5111382361114494</v>
      </c>
      <c r="AG654">
        <f t="shared" si="324"/>
        <v>1.9548763388350676</v>
      </c>
      <c r="AH654">
        <f t="shared" si="325"/>
        <v>-127.59154143617347</v>
      </c>
      <c r="AI654">
        <f t="shared" si="326"/>
        <v>-93.645163820113964</v>
      </c>
      <c r="AJ654">
        <f t="shared" si="327"/>
        <v>-7.2202350876474464</v>
      </c>
      <c r="AK654">
        <f t="shared" si="328"/>
        <v>93.059308196722554</v>
      </c>
      <c r="AL654">
        <f t="shared" si="329"/>
        <v>41.327669451656632</v>
      </c>
      <c r="AM654">
        <f t="shared" si="330"/>
        <v>2.9029820166523272</v>
      </c>
      <c r="AN654">
        <f t="shared" si="331"/>
        <v>10.262120002364915</v>
      </c>
      <c r="AO654">
        <v>1187.4974886644941</v>
      </c>
      <c r="AP654">
        <v>1147.962606060606</v>
      </c>
      <c r="AQ654">
        <v>5.1835357846669137</v>
      </c>
      <c r="AR654">
        <v>65.936551714249305</v>
      </c>
      <c r="AS654">
        <f t="shared" si="332"/>
        <v>2.8932322321127772</v>
      </c>
      <c r="AT654">
        <v>23.758670827219959</v>
      </c>
      <c r="AU654">
        <v>27.167818787878769</v>
      </c>
      <c r="AV654">
        <v>-5.0784529430938433E-3</v>
      </c>
      <c r="AW654">
        <v>81.195447360536576</v>
      </c>
      <c r="AX654">
        <v>0</v>
      </c>
      <c r="AY654">
        <v>0</v>
      </c>
      <c r="AZ654">
        <f t="shared" si="333"/>
        <v>1</v>
      </c>
      <c r="BA654">
        <f t="shared" si="334"/>
        <v>0</v>
      </c>
      <c r="BB654">
        <f t="shared" si="335"/>
        <v>51930.861432228441</v>
      </c>
      <c r="BC654">
        <f t="shared" si="336"/>
        <v>2000.0039999999999</v>
      </c>
      <c r="BD654">
        <f t="shared" si="337"/>
        <v>1681.2031580003404</v>
      </c>
      <c r="BE654">
        <f t="shared" si="338"/>
        <v>0.8405998978003747</v>
      </c>
      <c r="BF654">
        <f t="shared" si="339"/>
        <v>0.16075780275472321</v>
      </c>
      <c r="BG654">
        <v>6</v>
      </c>
      <c r="BH654">
        <v>0.5</v>
      </c>
      <c r="BI654" t="s">
        <v>383</v>
      </c>
      <c r="BJ654">
        <v>2</v>
      </c>
      <c r="BK654" t="b">
        <v>1</v>
      </c>
      <c r="BL654">
        <v>1660316378.9000001</v>
      </c>
      <c r="BM654">
        <v>1081.3146666666671</v>
      </c>
      <c r="BN654">
        <v>1134.660666666666</v>
      </c>
      <c r="BO654">
        <v>27.190313333333329</v>
      </c>
      <c r="BP654">
        <v>23.802346666666661</v>
      </c>
      <c r="BQ654">
        <v>1078.9506666666671</v>
      </c>
      <c r="BR654">
        <v>27.181253333333331</v>
      </c>
      <c r="BS654">
        <v>500.1316666666666</v>
      </c>
      <c r="BT654">
        <v>99.622720000000001</v>
      </c>
      <c r="BU654">
        <v>0.10005735333333329</v>
      </c>
      <c r="BV654">
        <v>30.999066666666661</v>
      </c>
      <c r="BW654">
        <v>31.593720000000001</v>
      </c>
      <c r="BX654">
        <v>999.89999999999986</v>
      </c>
      <c r="BY654">
        <v>0</v>
      </c>
      <c r="BZ654">
        <v>0</v>
      </c>
      <c r="CA654">
        <v>9989.2019999999993</v>
      </c>
      <c r="CB654">
        <v>0</v>
      </c>
      <c r="CC654">
        <v>23.835713333333331</v>
      </c>
      <c r="CD654">
        <v>-53.347419999999993</v>
      </c>
      <c r="CE654">
        <v>1111.537333333333</v>
      </c>
      <c r="CF654">
        <v>1162.328</v>
      </c>
      <c r="CG654">
        <v>3.3879640000000002</v>
      </c>
      <c r="CH654">
        <v>1134.660666666666</v>
      </c>
      <c r="CI654">
        <v>23.802346666666661</v>
      </c>
      <c r="CJ654">
        <v>2.7087733333333328</v>
      </c>
      <c r="CK654">
        <v>2.371255333333333</v>
      </c>
      <c r="CL654">
        <v>22.338439999999999</v>
      </c>
      <c r="CM654">
        <v>20.16879333333333</v>
      </c>
      <c r="CN654">
        <v>2000.0039999999999</v>
      </c>
      <c r="CO654">
        <v>0.98000300000000029</v>
      </c>
      <c r="CP654">
        <v>1.9997333333333329E-2</v>
      </c>
      <c r="CQ654">
        <v>0</v>
      </c>
      <c r="CR654">
        <v>2.667933333333333</v>
      </c>
      <c r="CS654">
        <v>0</v>
      </c>
      <c r="CT654">
        <v>26847.57333333333</v>
      </c>
      <c r="CU654">
        <v>17412.35333333334</v>
      </c>
      <c r="CV654">
        <v>40.936999999999998</v>
      </c>
      <c r="CW654">
        <v>42.057866666666669</v>
      </c>
      <c r="CX654">
        <v>40.970599999999997</v>
      </c>
      <c r="CY654">
        <v>40.428733333333327</v>
      </c>
      <c r="CZ654">
        <v>41.061999999999998</v>
      </c>
      <c r="DA654">
        <v>1960.0139999999999</v>
      </c>
      <c r="DB654">
        <v>39.993333333333339</v>
      </c>
      <c r="DC654">
        <v>0</v>
      </c>
      <c r="DD654">
        <v>1660316384.4000001</v>
      </c>
      <c r="DE654">
        <v>0</v>
      </c>
      <c r="DF654">
        <v>1660315861.5</v>
      </c>
      <c r="DG654" t="s">
        <v>1196</v>
      </c>
      <c r="DH654">
        <v>1660315856.5</v>
      </c>
      <c r="DI654">
        <v>1660315861.5</v>
      </c>
      <c r="DJ654">
        <v>15</v>
      </c>
      <c r="DK654">
        <v>-0.154</v>
      </c>
      <c r="DL654">
        <v>-8.0000000000000002E-3</v>
      </c>
      <c r="DM654">
        <v>1.3839999999999999</v>
      </c>
      <c r="DN654">
        <v>1.6E-2</v>
      </c>
      <c r="DO654">
        <v>400</v>
      </c>
      <c r="DP654">
        <v>24</v>
      </c>
      <c r="DQ654">
        <v>0.19</v>
      </c>
      <c r="DR654">
        <v>0.03</v>
      </c>
      <c r="DS654">
        <v>10.36402116911588</v>
      </c>
      <c r="DT654">
        <v>1.1022347233458629</v>
      </c>
      <c r="DU654">
        <v>0.14062051295748221</v>
      </c>
      <c r="DV654">
        <v>0</v>
      </c>
      <c r="DW654">
        <v>41.181482421432818</v>
      </c>
      <c r="DX654">
        <v>3.6546156562759839</v>
      </c>
      <c r="DY654">
        <v>0.27866856030493292</v>
      </c>
      <c r="DZ654">
        <v>0</v>
      </c>
      <c r="EA654">
        <v>-53.19573333333333</v>
      </c>
      <c r="EB654">
        <v>-5.6523764182424907</v>
      </c>
      <c r="EC654">
        <v>0.41211271381612191</v>
      </c>
      <c r="ED654">
        <v>0</v>
      </c>
      <c r="EE654">
        <v>909.70197443350162</v>
      </c>
      <c r="EF654">
        <v>269.74122685788979</v>
      </c>
      <c r="EG654">
        <v>26.641872150321209</v>
      </c>
      <c r="EH654">
        <v>0</v>
      </c>
      <c r="EI654">
        <v>3.3768685000000001</v>
      </c>
      <c r="EJ654">
        <v>0.21104015009380861</v>
      </c>
      <c r="EK654">
        <v>2.5719542428861399E-2</v>
      </c>
      <c r="EL654">
        <v>0</v>
      </c>
      <c r="EM654">
        <v>1.954757869583827</v>
      </c>
      <c r="EN654">
        <v>-4.578799110746345E-3</v>
      </c>
      <c r="EO654">
        <v>1.148044502298048E-3</v>
      </c>
      <c r="EP654">
        <v>1</v>
      </c>
      <c r="EQ654">
        <v>1</v>
      </c>
      <c r="ER654">
        <v>6</v>
      </c>
      <c r="ES654" t="s">
        <v>879</v>
      </c>
      <c r="ET654">
        <v>2.9437899999999999</v>
      </c>
      <c r="EU654">
        <v>2.8012999999999999</v>
      </c>
      <c r="EV654">
        <v>0.17966599999999999</v>
      </c>
      <c r="EW654">
        <v>0.184998</v>
      </c>
      <c r="EX654">
        <v>0.11817</v>
      </c>
      <c r="EY654">
        <v>0.107589</v>
      </c>
      <c r="EZ654">
        <v>16854.400000000001</v>
      </c>
      <c r="FA654">
        <v>17559.3</v>
      </c>
      <c r="FB654">
        <v>23887.1</v>
      </c>
      <c r="FC654">
        <v>25066.9</v>
      </c>
      <c r="FD654">
        <v>33713.599999999999</v>
      </c>
      <c r="FE654">
        <v>35719.4</v>
      </c>
      <c r="FF654">
        <v>43542.6</v>
      </c>
      <c r="FG654">
        <v>46334.6</v>
      </c>
      <c r="FH654">
        <v>1.9739500000000001</v>
      </c>
      <c r="FI654">
        <v>1.87832</v>
      </c>
      <c r="FJ654">
        <v>0.12986</v>
      </c>
      <c r="FK654">
        <v>0</v>
      </c>
      <c r="FL654">
        <v>29.4785</v>
      </c>
      <c r="FM654">
        <v>999.9</v>
      </c>
      <c r="FN654">
        <v>62</v>
      </c>
      <c r="FO654">
        <v>34.299999999999997</v>
      </c>
      <c r="FP654">
        <v>33.813000000000002</v>
      </c>
      <c r="FQ654">
        <v>63.507199999999997</v>
      </c>
      <c r="FR654">
        <v>22.936699999999998</v>
      </c>
      <c r="FS654">
        <v>1</v>
      </c>
      <c r="FT654">
        <v>0.28500999999999999</v>
      </c>
      <c r="FU654">
        <v>0.555871</v>
      </c>
      <c r="FV654">
        <v>20.3216</v>
      </c>
      <c r="FW654">
        <v>5.21265</v>
      </c>
      <c r="FX654">
        <v>11.9054</v>
      </c>
      <c r="FY654">
        <v>5.00305</v>
      </c>
      <c r="FZ654">
        <v>3.2897500000000002</v>
      </c>
      <c r="GA654">
        <v>9999</v>
      </c>
      <c r="GB654">
        <v>9999</v>
      </c>
      <c r="GC654">
        <v>9999</v>
      </c>
      <c r="GD654">
        <v>999.9</v>
      </c>
      <c r="GE654">
        <v>1.85955</v>
      </c>
      <c r="GF654">
        <v>1.8545100000000001</v>
      </c>
      <c r="GG654">
        <v>1.85764</v>
      </c>
      <c r="GH654">
        <v>1.85609</v>
      </c>
      <c r="GI654">
        <v>1.8548800000000001</v>
      </c>
      <c r="GJ654">
        <v>1.8545499999999999</v>
      </c>
      <c r="GK654">
        <v>1.85318</v>
      </c>
      <c r="GL654">
        <v>1.8563799999999999</v>
      </c>
      <c r="GM654">
        <v>0</v>
      </c>
      <c r="GN654">
        <v>0</v>
      </c>
      <c r="GO654">
        <v>0</v>
      </c>
      <c r="GP654">
        <v>0</v>
      </c>
      <c r="GQ654" t="s">
        <v>386</v>
      </c>
      <c r="GR654" t="s">
        <v>387</v>
      </c>
      <c r="GS654" t="s">
        <v>388</v>
      </c>
      <c r="GT654" t="s">
        <v>388</v>
      </c>
      <c r="GU654" t="s">
        <v>388</v>
      </c>
      <c r="GV654" t="s">
        <v>388</v>
      </c>
      <c r="GW654">
        <v>0</v>
      </c>
      <c r="GX654">
        <v>100</v>
      </c>
      <c r="GY654">
        <v>100</v>
      </c>
      <c r="GZ654">
        <v>2.4</v>
      </c>
      <c r="HA654">
        <v>9.1999999999999998E-3</v>
      </c>
      <c r="HB654">
        <v>0.4487642293357042</v>
      </c>
      <c r="HC654">
        <v>2.7716384584972409E-3</v>
      </c>
      <c r="HD654">
        <v>-1.1467119688665799E-6</v>
      </c>
      <c r="HE654">
        <v>2.0626329066488061E-10</v>
      </c>
      <c r="HF654">
        <v>-7.3699162755519909E-2</v>
      </c>
      <c r="HG654">
        <v>1.066993184659233E-2</v>
      </c>
      <c r="HH654">
        <v>-3.4528890892081033E-4</v>
      </c>
      <c r="HI654">
        <v>2.382551249023132E-6</v>
      </c>
      <c r="HJ654">
        <v>1</v>
      </c>
      <c r="HK654">
        <v>2115</v>
      </c>
      <c r="HL654">
        <v>2</v>
      </c>
      <c r="HM654">
        <v>30</v>
      </c>
      <c r="HN654">
        <v>8.8000000000000007</v>
      </c>
      <c r="HO654">
        <v>8.8000000000000007</v>
      </c>
      <c r="HP654">
        <v>2.4841299999999999</v>
      </c>
      <c r="HQ654">
        <v>2.2827099999999998</v>
      </c>
      <c r="HR654">
        <v>1.4978</v>
      </c>
      <c r="HS654">
        <v>2.3022499999999999</v>
      </c>
      <c r="HT654">
        <v>1.5478499999999999</v>
      </c>
      <c r="HU654">
        <v>2.3864700000000001</v>
      </c>
      <c r="HV654">
        <v>37.337800000000001</v>
      </c>
      <c r="HW654">
        <v>14.420999999999999</v>
      </c>
      <c r="HX654">
        <v>18</v>
      </c>
      <c r="HY654">
        <v>497.88</v>
      </c>
      <c r="HZ654">
        <v>500.90100000000001</v>
      </c>
      <c r="IA654">
        <v>28.585899999999999</v>
      </c>
      <c r="IB654">
        <v>30.741299999999999</v>
      </c>
      <c r="IC654">
        <v>30.0002</v>
      </c>
      <c r="ID654">
        <v>30.534400000000002</v>
      </c>
      <c r="IE654">
        <v>30.628900000000002</v>
      </c>
      <c r="IF654">
        <v>49.910200000000003</v>
      </c>
      <c r="IG654">
        <v>32.2378</v>
      </c>
      <c r="IH654">
        <v>0</v>
      </c>
      <c r="II654">
        <v>28.584900000000001</v>
      </c>
      <c r="IJ654">
        <v>1207.82</v>
      </c>
      <c r="IK654">
        <v>23.767199999999999</v>
      </c>
      <c r="IL654">
        <v>100.696</v>
      </c>
      <c r="IM654">
        <v>100.42100000000001</v>
      </c>
      <c r="IN654" t="s">
        <v>3530</v>
      </c>
    </row>
    <row r="655" spans="1:248" x14ac:dyDescent="0.2">
      <c r="A655">
        <v>639</v>
      </c>
      <c r="B655">
        <v>1660316387.5</v>
      </c>
      <c r="C655">
        <v>5420.9000000953674</v>
      </c>
      <c r="D655" t="s">
        <v>1639</v>
      </c>
      <c r="E655" t="s">
        <v>1640</v>
      </c>
      <c r="F655">
        <v>1</v>
      </c>
      <c r="G655" t="s">
        <v>1195</v>
      </c>
      <c r="H655" t="s">
        <v>377</v>
      </c>
      <c r="I655" t="s">
        <v>378</v>
      </c>
      <c r="J655" t="s">
        <v>379</v>
      </c>
      <c r="K655" t="s">
        <v>380</v>
      </c>
      <c r="L655" t="s">
        <v>1195</v>
      </c>
      <c r="M655" t="s">
        <v>382</v>
      </c>
      <c r="N655">
        <v>1660316379.9333329</v>
      </c>
      <c r="O655">
        <f t="shared" si="306"/>
        <v>2.9004116282446086E-3</v>
      </c>
      <c r="P655">
        <f t="shared" si="307"/>
        <v>2.9004116282446084</v>
      </c>
      <c r="Q655">
        <f t="shared" si="308"/>
        <v>10.055048046159765</v>
      </c>
      <c r="R655">
        <f t="shared" si="309"/>
        <v>1086.4666666666669</v>
      </c>
      <c r="S655">
        <f t="shared" si="310"/>
        <v>941.09977927440025</v>
      </c>
      <c r="T655">
        <f t="shared" si="311"/>
        <v>93.849076854453784</v>
      </c>
      <c r="U655">
        <f t="shared" si="312"/>
        <v>108.34546553439603</v>
      </c>
      <c r="V655">
        <f t="shared" si="313"/>
        <v>0.14644080842100463</v>
      </c>
      <c r="W655">
        <f t="shared" si="314"/>
        <v>2.9209867528383429</v>
      </c>
      <c r="X655">
        <f t="shared" si="315"/>
        <v>0.1424810427777983</v>
      </c>
      <c r="Y655">
        <f t="shared" si="316"/>
        <v>8.9397502606732931E-2</v>
      </c>
      <c r="Z655">
        <f t="shared" si="317"/>
        <v>321.51614214065626</v>
      </c>
      <c r="AA655">
        <f t="shared" si="318"/>
        <v>32.141026821792259</v>
      </c>
      <c r="AB655">
        <f t="shared" si="319"/>
        <v>31.593019999999999</v>
      </c>
      <c r="AC655">
        <f t="shared" si="320"/>
        <v>4.6661844697272015</v>
      </c>
      <c r="AD655">
        <f t="shared" si="321"/>
        <v>60.100700238045768</v>
      </c>
      <c r="AE655">
        <f t="shared" si="322"/>
        <v>2.7112699843068948</v>
      </c>
      <c r="AF655">
        <f t="shared" si="323"/>
        <v>4.5112119718541477</v>
      </c>
      <c r="AG655">
        <f t="shared" si="324"/>
        <v>1.9549144854203067</v>
      </c>
      <c r="AH655">
        <f t="shared" si="325"/>
        <v>-127.90815280558724</v>
      </c>
      <c r="AI655">
        <f t="shared" si="326"/>
        <v>-93.488393185225448</v>
      </c>
      <c r="AJ655">
        <f t="shared" si="327"/>
        <v>-7.2082403472578278</v>
      </c>
      <c r="AK655">
        <f t="shared" si="328"/>
        <v>92.911355802585717</v>
      </c>
      <c r="AL655">
        <f t="shared" si="329"/>
        <v>41.371637473322316</v>
      </c>
      <c r="AM655">
        <f t="shared" si="330"/>
        <v>2.9057014685829783</v>
      </c>
      <c r="AN655">
        <f t="shared" si="331"/>
        <v>10.055048046159765</v>
      </c>
      <c r="AO655">
        <v>1192.7298793832981</v>
      </c>
      <c r="AP655">
        <v>1153.2369696969699</v>
      </c>
      <c r="AQ655">
        <v>5.2245014503091909</v>
      </c>
      <c r="AR655">
        <v>65.936551714249305</v>
      </c>
      <c r="AS655">
        <f t="shared" si="332"/>
        <v>2.9004116282446084</v>
      </c>
      <c r="AT655">
        <v>23.757832851092719</v>
      </c>
      <c r="AU655">
        <v>27.1641290909091</v>
      </c>
      <c r="AV655">
        <v>-3.3228957412463501E-3</v>
      </c>
      <c r="AW655">
        <v>81.195447360536576</v>
      </c>
      <c r="AX655">
        <v>0</v>
      </c>
      <c r="AY655">
        <v>0</v>
      </c>
      <c r="AZ655">
        <f t="shared" si="333"/>
        <v>1</v>
      </c>
      <c r="BA655">
        <f t="shared" si="334"/>
        <v>0</v>
      </c>
      <c r="BB655">
        <f t="shared" si="335"/>
        <v>51929.575242215396</v>
      </c>
      <c r="BC655">
        <f t="shared" si="336"/>
        <v>2000.003333333334</v>
      </c>
      <c r="BD655">
        <f t="shared" si="337"/>
        <v>1681.2025980003405</v>
      </c>
      <c r="BE655">
        <f t="shared" si="338"/>
        <v>0.84059989800033996</v>
      </c>
      <c r="BF655">
        <f t="shared" si="339"/>
        <v>0.16075780314065619</v>
      </c>
      <c r="BG655">
        <v>6</v>
      </c>
      <c r="BH655">
        <v>0.5</v>
      </c>
      <c r="BI655" t="s">
        <v>383</v>
      </c>
      <c r="BJ655">
        <v>2</v>
      </c>
      <c r="BK655" t="b">
        <v>1</v>
      </c>
      <c r="BL655">
        <v>1660316379.9333329</v>
      </c>
      <c r="BM655">
        <v>1086.4666666666669</v>
      </c>
      <c r="BN655">
        <v>1139.886666666667</v>
      </c>
      <c r="BO655">
        <v>27.188073333333332</v>
      </c>
      <c r="BP655">
        <v>23.796939999999999</v>
      </c>
      <c r="BQ655">
        <v>1084.0973333333329</v>
      </c>
      <c r="BR655">
        <v>27.17900666666667</v>
      </c>
      <c r="BS655">
        <v>500.13386666666668</v>
      </c>
      <c r="BT655">
        <v>99.622706666666673</v>
      </c>
      <c r="BU655">
        <v>0.1000633533333334</v>
      </c>
      <c r="BV655">
        <v>30.999353333333332</v>
      </c>
      <c r="BW655">
        <v>31.593019999999999</v>
      </c>
      <c r="BX655">
        <v>999.89999999999986</v>
      </c>
      <c r="BY655">
        <v>0</v>
      </c>
      <c r="BZ655">
        <v>0</v>
      </c>
      <c r="CA655">
        <v>9988.9553333333351</v>
      </c>
      <c r="CB655">
        <v>0</v>
      </c>
      <c r="CC655">
        <v>23.83600666666667</v>
      </c>
      <c r="CD655">
        <v>-53.421306666666673</v>
      </c>
      <c r="CE655">
        <v>1116.830666666667</v>
      </c>
      <c r="CF655">
        <v>1167.674666666667</v>
      </c>
      <c r="CG655">
        <v>3.3911306666666672</v>
      </c>
      <c r="CH655">
        <v>1139.886666666667</v>
      </c>
      <c r="CI655">
        <v>23.796939999999999</v>
      </c>
      <c r="CJ655">
        <v>2.7085499999999998</v>
      </c>
      <c r="CK655">
        <v>2.370716666666667</v>
      </c>
      <c r="CL655">
        <v>22.337086666666661</v>
      </c>
      <c r="CM655">
        <v>20.165113333333331</v>
      </c>
      <c r="CN655">
        <v>2000.003333333334</v>
      </c>
      <c r="CO655">
        <v>0.98000300000000029</v>
      </c>
      <c r="CP655">
        <v>1.9997333333333339E-2</v>
      </c>
      <c r="CQ655">
        <v>0</v>
      </c>
      <c r="CR655">
        <v>2.585866666666667</v>
      </c>
      <c r="CS655">
        <v>0</v>
      </c>
      <c r="CT655">
        <v>26848.513333333329</v>
      </c>
      <c r="CU655">
        <v>17412.353333333329</v>
      </c>
      <c r="CV655">
        <v>40.936999999999998</v>
      </c>
      <c r="CW655">
        <v>42.061999999999998</v>
      </c>
      <c r="CX655">
        <v>40.974799999999988</v>
      </c>
      <c r="CY655">
        <v>40.428733333333327</v>
      </c>
      <c r="CZ655">
        <v>41.061999999999998</v>
      </c>
      <c r="DA655">
        <v>1960.0133333333331</v>
      </c>
      <c r="DB655">
        <v>39.993333333333339</v>
      </c>
      <c r="DC655">
        <v>0</v>
      </c>
      <c r="DD655">
        <v>1660316385.5999999</v>
      </c>
      <c r="DE655">
        <v>0</v>
      </c>
      <c r="DF655">
        <v>1660315861.5</v>
      </c>
      <c r="DG655" t="s">
        <v>1196</v>
      </c>
      <c r="DH655">
        <v>1660315856.5</v>
      </c>
      <c r="DI655">
        <v>1660315861.5</v>
      </c>
      <c r="DJ655">
        <v>15</v>
      </c>
      <c r="DK655">
        <v>-0.154</v>
      </c>
      <c r="DL655">
        <v>-8.0000000000000002E-3</v>
      </c>
      <c r="DM655">
        <v>1.3839999999999999</v>
      </c>
      <c r="DN655">
        <v>1.6E-2</v>
      </c>
      <c r="DO655">
        <v>400</v>
      </c>
      <c r="DP655">
        <v>24</v>
      </c>
      <c r="DQ655">
        <v>0.19</v>
      </c>
      <c r="DR655">
        <v>0.03</v>
      </c>
      <c r="DS655">
        <v>10.36642935611531</v>
      </c>
      <c r="DT655">
        <v>0.80376906030136219</v>
      </c>
      <c r="DU655">
        <v>0.1401180944884039</v>
      </c>
      <c r="DV655">
        <v>0</v>
      </c>
      <c r="DW655">
        <v>41.307128338310697</v>
      </c>
      <c r="DX655">
        <v>3.3109849538532501</v>
      </c>
      <c r="DY655">
        <v>0.25195414442884723</v>
      </c>
      <c r="DZ655">
        <v>0</v>
      </c>
      <c r="EA655">
        <v>-53.375993333333327</v>
      </c>
      <c r="EB655">
        <v>-5.0962865406007234</v>
      </c>
      <c r="EC655">
        <v>0.3735010012778488</v>
      </c>
      <c r="ED655">
        <v>0</v>
      </c>
      <c r="EE655">
        <v>918.91628375512482</v>
      </c>
      <c r="EF655">
        <v>278.4481465328397</v>
      </c>
      <c r="EG655">
        <v>27.50654253941488</v>
      </c>
      <c r="EH655">
        <v>0</v>
      </c>
      <c r="EI655">
        <v>3.3816925000000011</v>
      </c>
      <c r="EJ655">
        <v>0.24096292682926079</v>
      </c>
      <c r="EK655">
        <v>2.7241264264897869E-2</v>
      </c>
      <c r="EL655">
        <v>0</v>
      </c>
      <c r="EM655">
        <v>1.954942504857595</v>
      </c>
      <c r="EN655">
        <v>-2.8294269752467392E-3</v>
      </c>
      <c r="EO655">
        <v>1.196088994181088E-3</v>
      </c>
      <c r="EP655">
        <v>1</v>
      </c>
      <c r="EQ655">
        <v>1</v>
      </c>
      <c r="ER655">
        <v>6</v>
      </c>
      <c r="ES655" t="s">
        <v>879</v>
      </c>
      <c r="ET655">
        <v>2.9438</v>
      </c>
      <c r="EU655">
        <v>2.8013300000000001</v>
      </c>
      <c r="EV655">
        <v>0.180173</v>
      </c>
      <c r="EW655">
        <v>0.18549299999999999</v>
      </c>
      <c r="EX655">
        <v>0.118161</v>
      </c>
      <c r="EY655">
        <v>0.107588</v>
      </c>
      <c r="EZ655">
        <v>16843.900000000001</v>
      </c>
      <c r="FA655">
        <v>17548.599999999999</v>
      </c>
      <c r="FB655">
        <v>23887.1</v>
      </c>
      <c r="FC655">
        <v>25066.9</v>
      </c>
      <c r="FD655">
        <v>33714</v>
      </c>
      <c r="FE655">
        <v>35719.5</v>
      </c>
      <c r="FF655">
        <v>43542.6</v>
      </c>
      <c r="FG655">
        <v>46334.6</v>
      </c>
      <c r="FH655">
        <v>1.974</v>
      </c>
      <c r="FI655">
        <v>1.8783000000000001</v>
      </c>
      <c r="FJ655">
        <v>0.129826</v>
      </c>
      <c r="FK655">
        <v>0</v>
      </c>
      <c r="FL655">
        <v>29.479199999999999</v>
      </c>
      <c r="FM655">
        <v>999.9</v>
      </c>
      <c r="FN655">
        <v>62</v>
      </c>
      <c r="FO655">
        <v>34.299999999999997</v>
      </c>
      <c r="FP655">
        <v>33.814700000000002</v>
      </c>
      <c r="FQ655">
        <v>63.617199999999997</v>
      </c>
      <c r="FR655">
        <v>23.4575</v>
      </c>
      <c r="FS655">
        <v>1</v>
      </c>
      <c r="FT655">
        <v>0.28501500000000002</v>
      </c>
      <c r="FU655">
        <v>0.55617099999999997</v>
      </c>
      <c r="FV655">
        <v>20.3215</v>
      </c>
      <c r="FW655">
        <v>5.2125000000000004</v>
      </c>
      <c r="FX655">
        <v>11.9057</v>
      </c>
      <c r="FY655">
        <v>5.0029500000000002</v>
      </c>
      <c r="FZ655">
        <v>3.2896999999999998</v>
      </c>
      <c r="GA655">
        <v>9999</v>
      </c>
      <c r="GB655">
        <v>9999</v>
      </c>
      <c r="GC655">
        <v>9999</v>
      </c>
      <c r="GD655">
        <v>999.9</v>
      </c>
      <c r="GE655">
        <v>1.8595299999999999</v>
      </c>
      <c r="GF655">
        <v>1.8545100000000001</v>
      </c>
      <c r="GG655">
        <v>1.8576299999999999</v>
      </c>
      <c r="GH655">
        <v>1.85609</v>
      </c>
      <c r="GI655">
        <v>1.8548800000000001</v>
      </c>
      <c r="GJ655">
        <v>1.85456</v>
      </c>
      <c r="GK655">
        <v>1.85318</v>
      </c>
      <c r="GL655">
        <v>1.8563799999999999</v>
      </c>
      <c r="GM655">
        <v>0</v>
      </c>
      <c r="GN655">
        <v>0</v>
      </c>
      <c r="GO655">
        <v>0</v>
      </c>
      <c r="GP655">
        <v>0</v>
      </c>
      <c r="GQ655" t="s">
        <v>386</v>
      </c>
      <c r="GR655" t="s">
        <v>387</v>
      </c>
      <c r="GS655" t="s">
        <v>388</v>
      </c>
      <c r="GT655" t="s">
        <v>388</v>
      </c>
      <c r="GU655" t="s">
        <v>388</v>
      </c>
      <c r="GV655" t="s">
        <v>388</v>
      </c>
      <c r="GW655">
        <v>0</v>
      </c>
      <c r="GX655">
        <v>100</v>
      </c>
      <c r="GY655">
        <v>100</v>
      </c>
      <c r="GZ655">
        <v>2.4</v>
      </c>
      <c r="HA655">
        <v>9.1000000000000004E-3</v>
      </c>
      <c r="HB655">
        <v>0.4487642293357042</v>
      </c>
      <c r="HC655">
        <v>2.7716384584972409E-3</v>
      </c>
      <c r="HD655">
        <v>-1.1467119688665799E-6</v>
      </c>
      <c r="HE655">
        <v>2.0626329066488061E-10</v>
      </c>
      <c r="HF655">
        <v>-7.3699162755519909E-2</v>
      </c>
      <c r="HG655">
        <v>1.066993184659233E-2</v>
      </c>
      <c r="HH655">
        <v>-3.4528890892081033E-4</v>
      </c>
      <c r="HI655">
        <v>2.382551249023132E-6</v>
      </c>
      <c r="HJ655">
        <v>1</v>
      </c>
      <c r="HK655">
        <v>2115</v>
      </c>
      <c r="HL655">
        <v>2</v>
      </c>
      <c r="HM655">
        <v>30</v>
      </c>
      <c r="HN655">
        <v>8.8000000000000007</v>
      </c>
      <c r="HO655">
        <v>8.8000000000000007</v>
      </c>
      <c r="HP655">
        <v>2.49634</v>
      </c>
      <c r="HQ655">
        <v>2.2875999999999999</v>
      </c>
      <c r="HR655">
        <v>1.4978</v>
      </c>
      <c r="HS655">
        <v>2.3022499999999999</v>
      </c>
      <c r="HT655">
        <v>1.5478499999999999</v>
      </c>
      <c r="HU655">
        <v>2.4304199999999998</v>
      </c>
      <c r="HV655">
        <v>37.337800000000001</v>
      </c>
      <c r="HW655">
        <v>14.420999999999999</v>
      </c>
      <c r="HX655">
        <v>18</v>
      </c>
      <c r="HY655">
        <v>497.916</v>
      </c>
      <c r="HZ655">
        <v>500.88499999999999</v>
      </c>
      <c r="IA655">
        <v>28.585799999999999</v>
      </c>
      <c r="IB655">
        <v>30.742100000000001</v>
      </c>
      <c r="IC655">
        <v>30.0002</v>
      </c>
      <c r="ID655">
        <v>30.5352</v>
      </c>
      <c r="IE655">
        <v>30.628900000000002</v>
      </c>
      <c r="IF655">
        <v>50.035299999999999</v>
      </c>
      <c r="IG655">
        <v>32.2378</v>
      </c>
      <c r="IH655">
        <v>0</v>
      </c>
      <c r="II655">
        <v>28.5852</v>
      </c>
      <c r="IJ655">
        <v>1207.82</v>
      </c>
      <c r="IK655">
        <v>23.767199999999999</v>
      </c>
      <c r="IL655">
        <v>100.696</v>
      </c>
      <c r="IM655">
        <v>100.42100000000001</v>
      </c>
      <c r="IN655" t="s">
        <v>3530</v>
      </c>
    </row>
    <row r="656" spans="1:248" x14ac:dyDescent="0.2">
      <c r="A656">
        <v>640</v>
      </c>
      <c r="B656">
        <v>1660316388.5</v>
      </c>
      <c r="C656">
        <v>5421.9000000953674</v>
      </c>
      <c r="D656" t="s">
        <v>1641</v>
      </c>
      <c r="E656" t="s">
        <v>1642</v>
      </c>
      <c r="F656">
        <v>1</v>
      </c>
      <c r="G656" t="s">
        <v>1195</v>
      </c>
      <c r="H656" t="s">
        <v>377</v>
      </c>
      <c r="I656" t="s">
        <v>378</v>
      </c>
      <c r="J656" t="s">
        <v>379</v>
      </c>
      <c r="K656" t="s">
        <v>380</v>
      </c>
      <c r="L656" t="s">
        <v>1195</v>
      </c>
      <c r="M656" t="s">
        <v>382</v>
      </c>
      <c r="N656">
        <v>1660316380.4375</v>
      </c>
      <c r="O656">
        <f t="shared" si="306"/>
        <v>2.9040608436153082E-3</v>
      </c>
      <c r="P656">
        <f t="shared" si="307"/>
        <v>2.9040608436153081</v>
      </c>
      <c r="Q656">
        <f t="shared" si="308"/>
        <v>9.9912427541310844</v>
      </c>
      <c r="R656">
        <f t="shared" si="309"/>
        <v>1088.99875</v>
      </c>
      <c r="S656">
        <f t="shared" si="310"/>
        <v>944.38312403352211</v>
      </c>
      <c r="T656">
        <f t="shared" si="311"/>
        <v>94.176450740158302</v>
      </c>
      <c r="U656">
        <f t="shared" si="312"/>
        <v>108.59791383971039</v>
      </c>
      <c r="V656">
        <f t="shared" si="313"/>
        <v>0.14662029848982777</v>
      </c>
      <c r="W656">
        <f t="shared" si="314"/>
        <v>2.9211956610576779</v>
      </c>
      <c r="X656">
        <f t="shared" si="315"/>
        <v>0.14265123731849838</v>
      </c>
      <c r="Y656">
        <f t="shared" si="316"/>
        <v>8.950467840439591E-2</v>
      </c>
      <c r="Z656">
        <f t="shared" si="317"/>
        <v>321.51789256940361</v>
      </c>
      <c r="AA656">
        <f t="shared" si="318"/>
        <v>32.139990343186355</v>
      </c>
      <c r="AB656">
        <f t="shared" si="319"/>
        <v>31.592862499999999</v>
      </c>
      <c r="AC656">
        <f t="shared" si="320"/>
        <v>4.666142748453022</v>
      </c>
      <c r="AD656">
        <f t="shared" si="321"/>
        <v>60.097072418289478</v>
      </c>
      <c r="AE656">
        <f t="shared" si="322"/>
        <v>2.7111029119967545</v>
      </c>
      <c r="AF656">
        <f t="shared" si="323"/>
        <v>4.5112062915924644</v>
      </c>
      <c r="AG656">
        <f t="shared" si="324"/>
        <v>1.9550398364562676</v>
      </c>
      <c r="AH656">
        <f t="shared" si="325"/>
        <v>-128.0690832034351</v>
      </c>
      <c r="AI656">
        <f t="shared" si="326"/>
        <v>-93.47375301864146</v>
      </c>
      <c r="AJ656">
        <f t="shared" si="327"/>
        <v>-7.2065897491642126</v>
      </c>
      <c r="AK656">
        <f t="shared" si="328"/>
        <v>92.768466598162846</v>
      </c>
      <c r="AL656">
        <f t="shared" si="329"/>
        <v>41.385397642163213</v>
      </c>
      <c r="AM656">
        <f t="shared" si="330"/>
        <v>2.9064592218582783</v>
      </c>
      <c r="AN656">
        <f t="shared" si="331"/>
        <v>9.9912427541310844</v>
      </c>
      <c r="AO656">
        <v>1197.9005905843089</v>
      </c>
      <c r="AP656">
        <v>1158.4535757575759</v>
      </c>
      <c r="AQ656">
        <v>5.2307809430930234</v>
      </c>
      <c r="AR656">
        <v>65.936551714249305</v>
      </c>
      <c r="AS656">
        <f t="shared" si="332"/>
        <v>2.9040608436153081</v>
      </c>
      <c r="AT656">
        <v>23.757541584335321</v>
      </c>
      <c r="AU656">
        <v>27.16177757575759</v>
      </c>
      <c r="AV656">
        <v>-2.334358119396732E-3</v>
      </c>
      <c r="AW656">
        <v>81.195447360536576</v>
      </c>
      <c r="AX656">
        <v>0</v>
      </c>
      <c r="AY656">
        <v>0</v>
      </c>
      <c r="AZ656">
        <f t="shared" si="333"/>
        <v>1</v>
      </c>
      <c r="BA656">
        <f t="shared" si="334"/>
        <v>0</v>
      </c>
      <c r="BB656">
        <f t="shared" si="335"/>
        <v>51935.520495928176</v>
      </c>
      <c r="BC656">
        <f t="shared" si="336"/>
        <v>2000.014375</v>
      </c>
      <c r="BD656">
        <f t="shared" si="337"/>
        <v>1681.2118668753387</v>
      </c>
      <c r="BE656">
        <f t="shared" si="338"/>
        <v>0.84059989162594828</v>
      </c>
      <c r="BF656">
        <f t="shared" si="339"/>
        <v>0.16075779083808017</v>
      </c>
      <c r="BG656">
        <v>6</v>
      </c>
      <c r="BH656">
        <v>0.5</v>
      </c>
      <c r="BI656" t="s">
        <v>383</v>
      </c>
      <c r="BJ656">
        <v>2</v>
      </c>
      <c r="BK656" t="b">
        <v>1</v>
      </c>
      <c r="BL656">
        <v>1660316380.4375</v>
      </c>
      <c r="BM656">
        <v>1088.99875</v>
      </c>
      <c r="BN656">
        <v>1142.4449999999999</v>
      </c>
      <c r="BO656">
        <v>27.186412499999999</v>
      </c>
      <c r="BP656">
        <v>23.794393750000001</v>
      </c>
      <c r="BQ656">
        <v>1086.6268749999999</v>
      </c>
      <c r="BR656">
        <v>27.177343749999999</v>
      </c>
      <c r="BS656">
        <v>500.13456250000002</v>
      </c>
      <c r="BT656">
        <v>99.622656250000006</v>
      </c>
      <c r="BU656">
        <v>0.10006045625</v>
      </c>
      <c r="BV656">
        <v>30.999331250000001</v>
      </c>
      <c r="BW656">
        <v>31.592862499999999</v>
      </c>
      <c r="BX656">
        <v>999.9</v>
      </c>
      <c r="BY656">
        <v>0</v>
      </c>
      <c r="BZ656">
        <v>0</v>
      </c>
      <c r="CA656">
        <v>9990.1518749999996</v>
      </c>
      <c r="CB656">
        <v>0</v>
      </c>
      <c r="CC656">
        <v>23.844349999999999</v>
      </c>
      <c r="CD656">
        <v>-53.447999999999993</v>
      </c>
      <c r="CE656">
        <v>1119.4312500000001</v>
      </c>
      <c r="CF656">
        <v>1170.2925</v>
      </c>
      <c r="CG656">
        <v>3.3920162500000002</v>
      </c>
      <c r="CH656">
        <v>1142.4449999999999</v>
      </c>
      <c r="CI656">
        <v>23.794393750000001</v>
      </c>
      <c r="CJ656">
        <v>2.7083831250000001</v>
      </c>
      <c r="CK656">
        <v>2.3704618750000002</v>
      </c>
      <c r="CL656">
        <v>22.336075000000001</v>
      </c>
      <c r="CM656">
        <v>20.163374999999998</v>
      </c>
      <c r="CN656">
        <v>2000.014375</v>
      </c>
      <c r="CO656">
        <v>0.98000312500000009</v>
      </c>
      <c r="CP656">
        <v>1.99972125E-2</v>
      </c>
      <c r="CQ656">
        <v>0</v>
      </c>
      <c r="CR656">
        <v>2.7546249999999999</v>
      </c>
      <c r="CS656">
        <v>0</v>
      </c>
      <c r="CT656">
        <v>26848.987499999999</v>
      </c>
      <c r="CU656">
        <v>17412.45</v>
      </c>
      <c r="CV656">
        <v>40.936999999999998</v>
      </c>
      <c r="CW656">
        <v>42.061999999999998</v>
      </c>
      <c r="CX656">
        <v>40.976374999999997</v>
      </c>
      <c r="CY656">
        <v>40.429250000000003</v>
      </c>
      <c r="CZ656">
        <v>41.061999999999998</v>
      </c>
      <c r="DA656">
        <v>1960.024375</v>
      </c>
      <c r="DB656">
        <v>39.993125000000013</v>
      </c>
      <c r="DC656">
        <v>0</v>
      </c>
      <c r="DD656">
        <v>1660316386.8</v>
      </c>
      <c r="DE656">
        <v>0</v>
      </c>
      <c r="DF656">
        <v>1660315861.5</v>
      </c>
      <c r="DG656" t="s">
        <v>1196</v>
      </c>
      <c r="DH656">
        <v>1660315856.5</v>
      </c>
      <c r="DI656">
        <v>1660315861.5</v>
      </c>
      <c r="DJ656">
        <v>15</v>
      </c>
      <c r="DK656">
        <v>-0.154</v>
      </c>
      <c r="DL656">
        <v>-8.0000000000000002E-3</v>
      </c>
      <c r="DM656">
        <v>1.3839999999999999</v>
      </c>
      <c r="DN656">
        <v>1.6E-2</v>
      </c>
      <c r="DO656">
        <v>400</v>
      </c>
      <c r="DP656">
        <v>24</v>
      </c>
      <c r="DQ656">
        <v>0.19</v>
      </c>
      <c r="DR656">
        <v>0.03</v>
      </c>
      <c r="DS656">
        <v>10.342766964485881</v>
      </c>
      <c r="DT656">
        <v>6.3422165971581679E-2</v>
      </c>
      <c r="DU656">
        <v>0.16619971123359309</v>
      </c>
      <c r="DV656">
        <v>1</v>
      </c>
      <c r="DW656">
        <v>41.388994483066902</v>
      </c>
      <c r="DX656">
        <v>2.653268228522998</v>
      </c>
      <c r="DY656">
        <v>0.20261474665595369</v>
      </c>
      <c r="DZ656">
        <v>0</v>
      </c>
      <c r="EA656">
        <v>-53.460296774193552</v>
      </c>
      <c r="EB656">
        <v>-4.4469677419353904</v>
      </c>
      <c r="EC656">
        <v>0.34356127732897479</v>
      </c>
      <c r="ED656">
        <v>0</v>
      </c>
      <c r="EE656">
        <v>927.17122693652982</v>
      </c>
      <c r="EF656">
        <v>290.05582580980922</v>
      </c>
      <c r="EG656">
        <v>27.955643081845079</v>
      </c>
      <c r="EH656">
        <v>0</v>
      </c>
      <c r="EI656">
        <v>3.3844507317073171</v>
      </c>
      <c r="EJ656">
        <v>0.2353542857142821</v>
      </c>
      <c r="EK656">
        <v>2.723550206321405E-2</v>
      </c>
      <c r="EL656">
        <v>0</v>
      </c>
      <c r="EM656">
        <v>1.9549568502255561</v>
      </c>
      <c r="EN656">
        <v>3.9400396076676074E-3</v>
      </c>
      <c r="EO656">
        <v>1.245765846373843E-3</v>
      </c>
      <c r="EP656">
        <v>1</v>
      </c>
      <c r="EQ656">
        <v>2</v>
      </c>
      <c r="ER656">
        <v>6</v>
      </c>
      <c r="ES656" t="s">
        <v>412</v>
      </c>
      <c r="ET656">
        <v>2.9438399999999998</v>
      </c>
      <c r="EU656">
        <v>2.8012600000000001</v>
      </c>
      <c r="EV656">
        <v>0.18068200000000001</v>
      </c>
      <c r="EW656">
        <v>0.185999</v>
      </c>
      <c r="EX656">
        <v>0.11815100000000001</v>
      </c>
      <c r="EY656">
        <v>0.107587</v>
      </c>
      <c r="EZ656">
        <v>16833.400000000001</v>
      </c>
      <c r="FA656">
        <v>17537.7</v>
      </c>
      <c r="FB656">
        <v>23886.9</v>
      </c>
      <c r="FC656">
        <v>25066.9</v>
      </c>
      <c r="FD656">
        <v>33714.199999999997</v>
      </c>
      <c r="FE656">
        <v>35719.5</v>
      </c>
      <c r="FF656">
        <v>43542.400000000001</v>
      </c>
      <c r="FG656">
        <v>46334.5</v>
      </c>
      <c r="FH656">
        <v>1.97403</v>
      </c>
      <c r="FI656">
        <v>1.87825</v>
      </c>
      <c r="FJ656">
        <v>0.12979299999999999</v>
      </c>
      <c r="FK656">
        <v>0</v>
      </c>
      <c r="FL656">
        <v>29.479700000000001</v>
      </c>
      <c r="FM656">
        <v>999.9</v>
      </c>
      <c r="FN656">
        <v>62</v>
      </c>
      <c r="FO656">
        <v>34.299999999999997</v>
      </c>
      <c r="FP656">
        <v>33.816200000000002</v>
      </c>
      <c r="FQ656">
        <v>63.427199999999999</v>
      </c>
      <c r="FR656">
        <v>23.5136</v>
      </c>
      <c r="FS656">
        <v>1</v>
      </c>
      <c r="FT656">
        <v>0.28503600000000001</v>
      </c>
      <c r="FU656">
        <v>0.55612200000000001</v>
      </c>
      <c r="FV656">
        <v>20.3215</v>
      </c>
      <c r="FW656">
        <v>5.2122000000000002</v>
      </c>
      <c r="FX656">
        <v>11.9054</v>
      </c>
      <c r="FY656">
        <v>5.0028499999999996</v>
      </c>
      <c r="FZ656">
        <v>3.2896800000000002</v>
      </c>
      <c r="GA656">
        <v>9999</v>
      </c>
      <c r="GB656">
        <v>9999</v>
      </c>
      <c r="GC656">
        <v>9999</v>
      </c>
      <c r="GD656">
        <v>999.9</v>
      </c>
      <c r="GE656">
        <v>1.85954</v>
      </c>
      <c r="GF656">
        <v>1.8545</v>
      </c>
      <c r="GG656">
        <v>1.85762</v>
      </c>
      <c r="GH656">
        <v>1.85609</v>
      </c>
      <c r="GI656">
        <v>1.8548800000000001</v>
      </c>
      <c r="GJ656">
        <v>1.8545700000000001</v>
      </c>
      <c r="GK656">
        <v>1.85318</v>
      </c>
      <c r="GL656">
        <v>1.8563799999999999</v>
      </c>
      <c r="GM656">
        <v>0</v>
      </c>
      <c r="GN656">
        <v>0</v>
      </c>
      <c r="GO656">
        <v>0</v>
      </c>
      <c r="GP656">
        <v>0</v>
      </c>
      <c r="GQ656" t="s">
        <v>386</v>
      </c>
      <c r="GR656" t="s">
        <v>387</v>
      </c>
      <c r="GS656" t="s">
        <v>388</v>
      </c>
      <c r="GT656" t="s">
        <v>388</v>
      </c>
      <c r="GU656" t="s">
        <v>388</v>
      </c>
      <c r="GV656" t="s">
        <v>388</v>
      </c>
      <c r="GW656">
        <v>0</v>
      </c>
      <c r="GX656">
        <v>100</v>
      </c>
      <c r="GY656">
        <v>100</v>
      </c>
      <c r="GZ656">
        <v>2.41</v>
      </c>
      <c r="HA656">
        <v>9.1000000000000004E-3</v>
      </c>
      <c r="HB656">
        <v>0.4487642293357042</v>
      </c>
      <c r="HC656">
        <v>2.7716384584972409E-3</v>
      </c>
      <c r="HD656">
        <v>-1.1467119688665799E-6</v>
      </c>
      <c r="HE656">
        <v>2.0626329066488061E-10</v>
      </c>
      <c r="HF656">
        <v>-7.3699162755519909E-2</v>
      </c>
      <c r="HG656">
        <v>1.066993184659233E-2</v>
      </c>
      <c r="HH656">
        <v>-3.4528890892081033E-4</v>
      </c>
      <c r="HI656">
        <v>2.382551249023132E-6</v>
      </c>
      <c r="HJ656">
        <v>1</v>
      </c>
      <c r="HK656">
        <v>2115</v>
      </c>
      <c r="HL656">
        <v>2</v>
      </c>
      <c r="HM656">
        <v>30</v>
      </c>
      <c r="HN656">
        <v>8.9</v>
      </c>
      <c r="HO656">
        <v>8.8000000000000007</v>
      </c>
      <c r="HP656">
        <v>2.50244</v>
      </c>
      <c r="HQ656">
        <v>2.2936999999999999</v>
      </c>
      <c r="HR656">
        <v>1.4978</v>
      </c>
      <c r="HS656">
        <v>2.3022499999999999</v>
      </c>
      <c r="HT656">
        <v>1.5478499999999999</v>
      </c>
      <c r="HU656">
        <v>2.36084</v>
      </c>
      <c r="HV656">
        <v>37.337800000000001</v>
      </c>
      <c r="HW656">
        <v>14.4122</v>
      </c>
      <c r="HX656">
        <v>18</v>
      </c>
      <c r="HY656">
        <v>497.935</v>
      </c>
      <c r="HZ656">
        <v>500.85300000000001</v>
      </c>
      <c r="IA656">
        <v>28.585699999999999</v>
      </c>
      <c r="IB656">
        <v>30.742699999999999</v>
      </c>
      <c r="IC656">
        <v>30.0002</v>
      </c>
      <c r="ID656">
        <v>30.535799999999998</v>
      </c>
      <c r="IE656">
        <v>30.629300000000001</v>
      </c>
      <c r="IF656">
        <v>50.252899999999997</v>
      </c>
      <c r="IG656">
        <v>32.2378</v>
      </c>
      <c r="IH656">
        <v>0</v>
      </c>
      <c r="II656">
        <v>28.5852</v>
      </c>
      <c r="IJ656">
        <v>1217.8699999999999</v>
      </c>
      <c r="IK656">
        <v>23.767199999999999</v>
      </c>
      <c r="IL656">
        <v>100.696</v>
      </c>
      <c r="IM656">
        <v>100.42100000000001</v>
      </c>
      <c r="IN656" t="s">
        <v>3530</v>
      </c>
    </row>
    <row r="657" spans="1:248" x14ac:dyDescent="0.2">
      <c r="A657">
        <v>641</v>
      </c>
      <c r="B657">
        <v>1660316389.5</v>
      </c>
      <c r="C657">
        <v>5422.9000000953674</v>
      </c>
      <c r="D657" t="s">
        <v>1643</v>
      </c>
      <c r="E657" t="s">
        <v>1644</v>
      </c>
      <c r="F657">
        <v>1</v>
      </c>
      <c r="G657" t="s">
        <v>1195</v>
      </c>
      <c r="H657" t="s">
        <v>377</v>
      </c>
      <c r="I657" t="s">
        <v>378</v>
      </c>
      <c r="J657" t="s">
        <v>379</v>
      </c>
      <c r="K657" t="s">
        <v>380</v>
      </c>
      <c r="L657" t="s">
        <v>1195</v>
      </c>
      <c r="M657" t="s">
        <v>382</v>
      </c>
      <c r="N657">
        <v>1660316381.9666669</v>
      </c>
      <c r="O657">
        <f t="shared" ref="O657:O720" si="340">(P657)/1000</f>
        <v>2.9072785586382452E-3</v>
      </c>
      <c r="P657">
        <f t="shared" ref="P657:P720" si="341">IF(BK657, AS657, AM657)</f>
        <v>2.9072785586382452</v>
      </c>
      <c r="Q657">
        <f t="shared" ref="Q657:Q720" si="342">IF(BK657, AN657, AL657)</f>
        <v>10.016292243786152</v>
      </c>
      <c r="R657">
        <f t="shared" ref="R657:R720" si="343">BM657 - IF(AZ657&gt;1, Q657*BG657*100/(BB657*CA657), 0)</f>
        <v>1096.6279999999999</v>
      </c>
      <c r="S657">
        <f t="shared" ref="S657:S720" si="344">((Y657-O657/2)*R657-Q657)/(Y657+O657/2)</f>
        <v>951.61859295951763</v>
      </c>
      <c r="T657">
        <f t="shared" ref="T657:T720" si="345">S657*(BT657+BU657)/1000</f>
        <v>94.898084534647225</v>
      </c>
      <c r="U657">
        <f t="shared" ref="U657:U720" si="346">(BM657 - IF(AZ657&gt;1, Q657*BG657*100/(BB657*CA657), 0))*(BT657+BU657)/1000</f>
        <v>109.35883075110135</v>
      </c>
      <c r="V657">
        <f t="shared" ref="V657:V720" si="347">2/((1/X657-1/W657)+SIGN(X657)*SQRT((1/X657-1/W657)*(1/X657-1/W657) + 4*BH657/((BH657+1)*(BH657+1))*(2*1/X657*1/W657-1/W657*1/W657)))</f>
        <v>0.14678974420163848</v>
      </c>
      <c r="W657">
        <f t="shared" ref="W657:W720" si="348">IF(LEFT(BI657,1)&lt;&gt;"0",IF(LEFT(BI657,1)="1",3,BJ657),$D$5+$E$5*(CA657*BT657/($K$5*1000))+$F$5*(CA657*BT657/($K$5*1000))*MAX(MIN(BG657,$J$5),$I$5)*MAX(MIN(BG657,$J$5),$I$5)+$G$5*MAX(MIN(BG657,$J$5),$I$5)*(CA657*BT657/($K$5*1000))+$H$5*(CA657*BT657/($K$5*1000))*(CA657*BT657/($K$5*1000)))</f>
        <v>2.9215140137093352</v>
      </c>
      <c r="X657">
        <f t="shared" ref="X657:X720" si="349">O657*(1000-(1000*0.61365*EXP(17.502*AB657/(240.97+AB657))/(BT657+BU657)+BO657)/2)/(1000*0.61365*EXP(17.502*AB657/(240.97+AB657))/(BT657+BU657)-BO657)</f>
        <v>0.14281205868308294</v>
      </c>
      <c r="Y657">
        <f t="shared" ref="Y657:Y720" si="350">1/((BH657+1)/(V657/1.6)+1/(W657/1.37)) + BH657/((BH657+1)/(V657/1.6) + BH657/(W657/1.37))</f>
        <v>8.9605938057633755E-2</v>
      </c>
      <c r="Z657">
        <f t="shared" ref="Z657:Z720" si="351">(BC657*BF657)</f>
        <v>321.51635494065874</v>
      </c>
      <c r="AA657">
        <f t="shared" ref="AA657:AA720" si="352">(BV657+(Z657+2*0.95*0.0000000567*(((BV657+$B$7)+273)^4-(BV657+273)^4)-44100*O657)/(1.84*29.3*W657+8*0.95*0.0000000567*(BV657+273)^3))</f>
        <v>32.139284438033592</v>
      </c>
      <c r="AB657">
        <f t="shared" ref="AB657:AB720" si="353">($C$7*BW657+$D$7*BX657+$E$7*AA657)</f>
        <v>31.591506666666671</v>
      </c>
      <c r="AC657">
        <f t="shared" ref="AC657:AC720" si="354">0.61365*EXP(17.502*AB657/(240.97+AB657))</f>
        <v>4.665783605732555</v>
      </c>
      <c r="AD657">
        <f t="shared" ref="AD657:AD720" si="355">(AE657/AF657*100)</f>
        <v>60.08887490654957</v>
      </c>
      <c r="AE657">
        <f t="shared" ref="AE657:AE720" si="356">BO657*(BT657+BU657)/1000</f>
        <v>2.7107725828218663</v>
      </c>
      <c r="AF657">
        <f t="shared" ref="AF657:AF720" si="357">0.61365*EXP(17.502*BV657/(240.97+BV657))</f>
        <v>4.5112719900941221</v>
      </c>
      <c r="AG657">
        <f t="shared" ref="AG657:AG720" si="358">(AC657-BO657*(BT657+BU657)/1000)</f>
        <v>1.9550110229106887</v>
      </c>
      <c r="AH657">
        <f t="shared" ref="AH657:AH720" si="359">(-O657*44100)</f>
        <v>-128.21098443594661</v>
      </c>
      <c r="AI657">
        <f t="shared" ref="AI657:AI720" si="360">2*29.3*W657*0.92*(BV657-AB657)</f>
        <v>-93.230160423121546</v>
      </c>
      <c r="AJ657">
        <f t="shared" ref="AJ657:AJ720" si="361">2*0.95*0.0000000567*(((BV657+$B$7)+273)^4-(AB657+273)^4)</f>
        <v>-7.1869871103992056</v>
      </c>
      <c r="AK657">
        <f t="shared" ref="AK657:AK720" si="362">Z657+AJ657+AH657+AI657</f>
        <v>92.888222971191354</v>
      </c>
      <c r="AL657">
        <f t="shared" ref="AL657:AL720" si="363">BS657*AZ657*(BN657-BM657*(1000-AZ657*BP657)/(1000-AZ657*BO657))/(100*BG657)</f>
        <v>41.449642894264144</v>
      </c>
      <c r="AM657">
        <f t="shared" ref="AM657:AM720" si="364">1000*BS657*AZ657*(BO657-BP657)/(100*BG657*(1000-AZ657*BO657))</f>
        <v>2.9109256604271301</v>
      </c>
      <c r="AN657">
        <f t="shared" ref="AN657:AN720" si="365">(AO657 - AP657 - BT657*1000/(8.314*(BV657+273.15)) * AR657/BS657 * AQ657) * BS657/(100*BG657) * (1000 - BP657)/1000</f>
        <v>10.016292243786152</v>
      </c>
      <c r="AO657">
        <v>1203.0657227531949</v>
      </c>
      <c r="AP657">
        <v>1163.6457575757579</v>
      </c>
      <c r="AQ657">
        <v>5.2197301430577694</v>
      </c>
      <c r="AR657">
        <v>65.936551714249305</v>
      </c>
      <c r="AS657">
        <f t="shared" ref="AS657:AS720" si="366">(AU657 - AT657 + BT657*1000/(8.314*(BV657+273.15)) * AW657/BS657 * AV657) * BS657/(100*BG657) * 1000/(1000 - AU657)</f>
        <v>2.9072785586382452</v>
      </c>
      <c r="AT657">
        <v>23.756881977570611</v>
      </c>
      <c r="AU657">
        <v>27.15956969696968</v>
      </c>
      <c r="AV657">
        <v>-1.508585856588832E-3</v>
      </c>
      <c r="AW657">
        <v>81.195447360536576</v>
      </c>
      <c r="AX657">
        <v>0</v>
      </c>
      <c r="AY657">
        <v>0</v>
      </c>
      <c r="AZ657">
        <f t="shared" ref="AZ657:AZ720" si="367">IF(AX657*$H$13&gt;=BB657,1,(BB657/(BB657-AX657*$H$13)))</f>
        <v>1</v>
      </c>
      <c r="BA657">
        <f t="shared" ref="BA657:BA720" si="368">(AZ657-1)*100</f>
        <v>0</v>
      </c>
      <c r="BB657">
        <f t="shared" ref="BB657:BB720" si="369">MAX(0,($B$13+$C$13*CA657)/(1+$D$13*CA657)*BT657/(BV657+273)*$E$13)</f>
        <v>51944.536201333474</v>
      </c>
      <c r="BC657">
        <f t="shared" ref="BC657:BC720" si="370">$B$11*CB657+$C$11*CC657+$F$11*CN657*(1-CQ657)</f>
        <v>2000.0046666666669</v>
      </c>
      <c r="BD657">
        <f t="shared" ref="BD657:BD720" si="371">BC657*BE657</f>
        <v>1681.2037180003415</v>
      </c>
      <c r="BE657">
        <f t="shared" ref="BE657:BE720" si="372">($B$11*$D$9+$C$11*$D$9+$F$11*((DA657+CS657)/MAX(DA657+CS657+DB657, 0.1)*$I$9+DB657/MAX(DA657+CS657+DB657, 0.1)*$J$9))/($B$11+$C$11+$F$11)</f>
        <v>0.84059989760040954</v>
      </c>
      <c r="BF657">
        <f t="shared" ref="BF657:BF720" si="373">($B$11*$K$9+$C$11*$K$9+$F$11*((DA657+CS657)/MAX(DA657+CS657+DB657, 0.1)*$P$9+DB657/MAX(DA657+CS657+DB657, 0.1)*$Q$9))/($B$11+$C$11+$F$11)</f>
        <v>0.1607578023687905</v>
      </c>
      <c r="BG657">
        <v>6</v>
      </c>
      <c r="BH657">
        <v>0.5</v>
      </c>
      <c r="BI657" t="s">
        <v>383</v>
      </c>
      <c r="BJ657">
        <v>2</v>
      </c>
      <c r="BK657" t="b">
        <v>1</v>
      </c>
      <c r="BL657">
        <v>1660316381.9666669</v>
      </c>
      <c r="BM657">
        <v>1096.6279999999999</v>
      </c>
      <c r="BN657">
        <v>1150.1833333333329</v>
      </c>
      <c r="BO657">
        <v>27.18307333333334</v>
      </c>
      <c r="BP657">
        <v>23.78586</v>
      </c>
      <c r="BQ657">
        <v>1094.2486666666671</v>
      </c>
      <c r="BR657">
        <v>27.17400000000001</v>
      </c>
      <c r="BS657">
        <v>500.13893333333328</v>
      </c>
      <c r="BT657">
        <v>99.622800000000012</v>
      </c>
      <c r="BU657">
        <v>0.10001462</v>
      </c>
      <c r="BV657">
        <v>30.999586666666669</v>
      </c>
      <c r="BW657">
        <v>31.591506666666671</v>
      </c>
      <c r="BX657">
        <v>999.89999999999986</v>
      </c>
      <c r="BY657">
        <v>0</v>
      </c>
      <c r="BZ657">
        <v>0</v>
      </c>
      <c r="CA657">
        <v>9991.9533333333347</v>
      </c>
      <c r="CB657">
        <v>0</v>
      </c>
      <c r="CC657">
        <v>23.850153333333331</v>
      </c>
      <c r="CD657">
        <v>-53.556959999999997</v>
      </c>
      <c r="CE657">
        <v>1127.27</v>
      </c>
      <c r="CF657">
        <v>1178.209333333333</v>
      </c>
      <c r="CG657">
        <v>3.3972126666666669</v>
      </c>
      <c r="CH657">
        <v>1150.1833333333329</v>
      </c>
      <c r="CI657">
        <v>23.78586</v>
      </c>
      <c r="CJ657">
        <v>2.7080546666666661</v>
      </c>
      <c r="CK657">
        <v>2.369615333333333</v>
      </c>
      <c r="CL657">
        <v>22.33408</v>
      </c>
      <c r="CM657">
        <v>20.157593333333331</v>
      </c>
      <c r="CN657">
        <v>2000.0046666666669</v>
      </c>
      <c r="CO657">
        <v>0.98000300000000018</v>
      </c>
      <c r="CP657">
        <v>1.9997333333333329E-2</v>
      </c>
      <c r="CQ657">
        <v>0</v>
      </c>
      <c r="CR657">
        <v>2.6853333333333329</v>
      </c>
      <c r="CS657">
        <v>0</v>
      </c>
      <c r="CT657">
        <v>26850.053333333341</v>
      </c>
      <c r="CU657">
        <v>17412.36</v>
      </c>
      <c r="CV657">
        <v>40.936999999999998</v>
      </c>
      <c r="CW657">
        <v>42.061999999999998</v>
      </c>
      <c r="CX657">
        <v>40.983199999999997</v>
      </c>
      <c r="CY657">
        <v>40.432866666666669</v>
      </c>
      <c r="CZ657">
        <v>41.061999999999998</v>
      </c>
      <c r="DA657">
        <v>1960.014666666666</v>
      </c>
      <c r="DB657">
        <v>39.993333333333339</v>
      </c>
      <c r="DC657">
        <v>0</v>
      </c>
      <c r="DD657">
        <v>1660316387.4000001</v>
      </c>
      <c r="DE657">
        <v>0</v>
      </c>
      <c r="DF657">
        <v>1660315861.5</v>
      </c>
      <c r="DG657" t="s">
        <v>1196</v>
      </c>
      <c r="DH657">
        <v>1660315856.5</v>
      </c>
      <c r="DI657">
        <v>1660315861.5</v>
      </c>
      <c r="DJ657">
        <v>15</v>
      </c>
      <c r="DK657">
        <v>-0.154</v>
      </c>
      <c r="DL657">
        <v>-8.0000000000000002E-3</v>
      </c>
      <c r="DM657">
        <v>1.3839999999999999</v>
      </c>
      <c r="DN657">
        <v>1.6E-2</v>
      </c>
      <c r="DO657">
        <v>400</v>
      </c>
      <c r="DP657">
        <v>24</v>
      </c>
      <c r="DQ657">
        <v>0.19</v>
      </c>
      <c r="DR657">
        <v>0.03</v>
      </c>
      <c r="DS657">
        <v>10.342766964485881</v>
      </c>
      <c r="DT657">
        <v>6.3422165971581679E-2</v>
      </c>
      <c r="DU657">
        <v>0.16619971123359309</v>
      </c>
      <c r="DV657">
        <v>1</v>
      </c>
      <c r="DW657">
        <v>41.388994483066902</v>
      </c>
      <c r="DX657">
        <v>2.653268228522998</v>
      </c>
      <c r="DY657">
        <v>0.20261474665595369</v>
      </c>
      <c r="DZ657">
        <v>0</v>
      </c>
      <c r="EA657">
        <v>-53.460296774193552</v>
      </c>
      <c r="EB657">
        <v>-4.4469677419353904</v>
      </c>
      <c r="EC657">
        <v>0.34356127732897479</v>
      </c>
      <c r="ED657">
        <v>0</v>
      </c>
      <c r="EE657">
        <v>927.17122693652982</v>
      </c>
      <c r="EF657">
        <v>290.05582580980922</v>
      </c>
      <c r="EG657">
        <v>27.955643081845079</v>
      </c>
      <c r="EH657">
        <v>0</v>
      </c>
      <c r="EI657">
        <v>3.3844507317073171</v>
      </c>
      <c r="EJ657">
        <v>0.2353542857142821</v>
      </c>
      <c r="EK657">
        <v>2.723550206321405E-2</v>
      </c>
      <c r="EL657">
        <v>0</v>
      </c>
      <c r="EM657">
        <v>1.9549568502255561</v>
      </c>
      <c r="EN657">
        <v>3.9400396076676074E-3</v>
      </c>
      <c r="EO657">
        <v>1.245765846373843E-3</v>
      </c>
      <c r="EP657">
        <v>1</v>
      </c>
      <c r="EQ657">
        <v>2</v>
      </c>
      <c r="ER657">
        <v>6</v>
      </c>
      <c r="ES657" t="s">
        <v>412</v>
      </c>
      <c r="ET657">
        <v>2.9438800000000001</v>
      </c>
      <c r="EU657">
        <v>2.8012000000000001</v>
      </c>
      <c r="EV657">
        <v>0.18118500000000001</v>
      </c>
      <c r="EW657">
        <v>0.186499</v>
      </c>
      <c r="EX657">
        <v>0.118144</v>
      </c>
      <c r="EY657">
        <v>0.107589</v>
      </c>
      <c r="EZ657">
        <v>16823</v>
      </c>
      <c r="FA657">
        <v>17526.900000000001</v>
      </c>
      <c r="FB657">
        <v>23886.799999999999</v>
      </c>
      <c r="FC657">
        <v>25066.9</v>
      </c>
      <c r="FD657">
        <v>33714.400000000001</v>
      </c>
      <c r="FE657">
        <v>35719.5</v>
      </c>
      <c r="FF657">
        <v>43542.1</v>
      </c>
      <c r="FG657">
        <v>46334.6</v>
      </c>
      <c r="FH657">
        <v>1.9739199999999999</v>
      </c>
      <c r="FI657">
        <v>1.87825</v>
      </c>
      <c r="FJ657">
        <v>0.12943499999999999</v>
      </c>
      <c r="FK657">
        <v>0</v>
      </c>
      <c r="FL657">
        <v>29.479800000000001</v>
      </c>
      <c r="FM657">
        <v>999.9</v>
      </c>
      <c r="FN657">
        <v>62</v>
      </c>
      <c r="FO657">
        <v>34.299999999999997</v>
      </c>
      <c r="FP657">
        <v>33.814599999999999</v>
      </c>
      <c r="FQ657">
        <v>63.537199999999999</v>
      </c>
      <c r="FR657">
        <v>22.600200000000001</v>
      </c>
      <c r="FS657">
        <v>1</v>
      </c>
      <c r="FT657">
        <v>0.28504600000000002</v>
      </c>
      <c r="FU657">
        <v>0.556288</v>
      </c>
      <c r="FV657">
        <v>20.3215</v>
      </c>
      <c r="FW657">
        <v>5.2120499999999996</v>
      </c>
      <c r="FX657">
        <v>11.9053</v>
      </c>
      <c r="FY657">
        <v>5.0027999999999997</v>
      </c>
      <c r="FZ657">
        <v>3.2896299999999998</v>
      </c>
      <c r="GA657">
        <v>9999</v>
      </c>
      <c r="GB657">
        <v>9999</v>
      </c>
      <c r="GC657">
        <v>9999</v>
      </c>
      <c r="GD657">
        <v>999.9</v>
      </c>
      <c r="GE657">
        <v>1.85955</v>
      </c>
      <c r="GF657">
        <v>1.8545</v>
      </c>
      <c r="GG657">
        <v>1.85762</v>
      </c>
      <c r="GH657">
        <v>1.8561000000000001</v>
      </c>
      <c r="GI657">
        <v>1.85487</v>
      </c>
      <c r="GJ657">
        <v>1.8545700000000001</v>
      </c>
      <c r="GK657">
        <v>1.85318</v>
      </c>
      <c r="GL657">
        <v>1.8563799999999999</v>
      </c>
      <c r="GM657">
        <v>0</v>
      </c>
      <c r="GN657">
        <v>0</v>
      </c>
      <c r="GO657">
        <v>0</v>
      </c>
      <c r="GP657">
        <v>0</v>
      </c>
      <c r="GQ657" t="s">
        <v>386</v>
      </c>
      <c r="GR657" t="s">
        <v>387</v>
      </c>
      <c r="GS657" t="s">
        <v>388</v>
      </c>
      <c r="GT657" t="s">
        <v>388</v>
      </c>
      <c r="GU657" t="s">
        <v>388</v>
      </c>
      <c r="GV657" t="s">
        <v>388</v>
      </c>
      <c r="GW657">
        <v>0</v>
      </c>
      <c r="GX657">
        <v>100</v>
      </c>
      <c r="GY657">
        <v>100</v>
      </c>
      <c r="GZ657">
        <v>2.42</v>
      </c>
      <c r="HA657">
        <v>9.1999999999999998E-3</v>
      </c>
      <c r="HB657">
        <v>0.4487642293357042</v>
      </c>
      <c r="HC657">
        <v>2.7716384584972409E-3</v>
      </c>
      <c r="HD657">
        <v>-1.1467119688665799E-6</v>
      </c>
      <c r="HE657">
        <v>2.0626329066488061E-10</v>
      </c>
      <c r="HF657">
        <v>-7.3699162755519909E-2</v>
      </c>
      <c r="HG657">
        <v>1.066993184659233E-2</v>
      </c>
      <c r="HH657">
        <v>-3.4528890892081033E-4</v>
      </c>
      <c r="HI657">
        <v>2.382551249023132E-6</v>
      </c>
      <c r="HJ657">
        <v>1</v>
      </c>
      <c r="HK657">
        <v>2115</v>
      </c>
      <c r="HL657">
        <v>2</v>
      </c>
      <c r="HM657">
        <v>30</v>
      </c>
      <c r="HN657">
        <v>8.9</v>
      </c>
      <c r="HO657">
        <v>8.8000000000000007</v>
      </c>
      <c r="HP657">
        <v>2.5134300000000001</v>
      </c>
      <c r="HQ657">
        <v>2.2961399999999998</v>
      </c>
      <c r="HR657">
        <v>1.4978</v>
      </c>
      <c r="HS657">
        <v>2.3022499999999999</v>
      </c>
      <c r="HT657">
        <v>1.5478499999999999</v>
      </c>
      <c r="HU657">
        <v>2.2497600000000002</v>
      </c>
      <c r="HV657">
        <v>37.337800000000001</v>
      </c>
      <c r="HW657">
        <v>14.403499999999999</v>
      </c>
      <c r="HX657">
        <v>18</v>
      </c>
      <c r="HY657">
        <v>497.87700000000001</v>
      </c>
      <c r="HZ657">
        <v>500.86</v>
      </c>
      <c r="IA657">
        <v>28.585699999999999</v>
      </c>
      <c r="IB657">
        <v>30.743500000000001</v>
      </c>
      <c r="IC657">
        <v>30.0002</v>
      </c>
      <c r="ID657">
        <v>30.535900000000002</v>
      </c>
      <c r="IE657">
        <v>30.630099999999999</v>
      </c>
      <c r="IF657">
        <v>50.3767</v>
      </c>
      <c r="IG657">
        <v>32.2378</v>
      </c>
      <c r="IH657">
        <v>0</v>
      </c>
      <c r="II657">
        <v>28.5852</v>
      </c>
      <c r="IJ657">
        <v>1217.8699999999999</v>
      </c>
      <c r="IK657">
        <v>23.767199999999999</v>
      </c>
      <c r="IL657">
        <v>100.69499999999999</v>
      </c>
      <c r="IM657">
        <v>100.422</v>
      </c>
      <c r="IN657" t="s">
        <v>3530</v>
      </c>
    </row>
    <row r="658" spans="1:248" x14ac:dyDescent="0.2">
      <c r="A658">
        <v>642</v>
      </c>
      <c r="B658">
        <v>1660316390.5</v>
      </c>
      <c r="C658">
        <v>5423.9000000953674</v>
      </c>
      <c r="D658" t="s">
        <v>1645</v>
      </c>
      <c r="E658" t="s">
        <v>1646</v>
      </c>
      <c r="F658">
        <v>1</v>
      </c>
      <c r="G658" t="s">
        <v>1195</v>
      </c>
      <c r="H658" t="s">
        <v>377</v>
      </c>
      <c r="I658" t="s">
        <v>378</v>
      </c>
      <c r="J658" t="s">
        <v>379</v>
      </c>
      <c r="K658" t="s">
        <v>380</v>
      </c>
      <c r="L658" t="s">
        <v>1195</v>
      </c>
      <c r="M658" t="s">
        <v>382</v>
      </c>
      <c r="N658">
        <v>1660316382.46875</v>
      </c>
      <c r="O658">
        <f t="shared" si="340"/>
        <v>2.9084139935643964E-3</v>
      </c>
      <c r="P658">
        <f t="shared" si="341"/>
        <v>2.9084139935643964</v>
      </c>
      <c r="Q658">
        <f t="shared" si="342"/>
        <v>10.126701151590167</v>
      </c>
      <c r="R658">
        <f t="shared" si="343"/>
        <v>1099.15625</v>
      </c>
      <c r="S658">
        <f t="shared" si="344"/>
        <v>952.8957810975885</v>
      </c>
      <c r="T658">
        <f t="shared" si="345"/>
        <v>95.025344594226283</v>
      </c>
      <c r="U658">
        <f t="shared" si="346"/>
        <v>109.61083414477912</v>
      </c>
      <c r="V658">
        <f t="shared" si="347"/>
        <v>0.14684719221922046</v>
      </c>
      <c r="W658">
        <f t="shared" si="348"/>
        <v>2.921449545712822</v>
      </c>
      <c r="X658">
        <f t="shared" si="349"/>
        <v>0.14286635283897534</v>
      </c>
      <c r="Y658">
        <f t="shared" si="350"/>
        <v>8.9640144540499456E-2</v>
      </c>
      <c r="Z658">
        <f t="shared" si="351"/>
        <v>321.51799231940475</v>
      </c>
      <c r="AA658">
        <f t="shared" si="352"/>
        <v>32.138923132944832</v>
      </c>
      <c r="AB658">
        <f t="shared" si="353"/>
        <v>31.590968749999998</v>
      </c>
      <c r="AC658">
        <f t="shared" si="354"/>
        <v>4.6656411252314358</v>
      </c>
      <c r="AD658">
        <f t="shared" si="355"/>
        <v>60.085587631542722</v>
      </c>
      <c r="AE658">
        <f t="shared" si="356"/>
        <v>2.7106089583715081</v>
      </c>
      <c r="AF658">
        <f t="shared" si="357"/>
        <v>4.5112464822571496</v>
      </c>
      <c r="AG658">
        <f t="shared" si="358"/>
        <v>1.9550321668599278</v>
      </c>
      <c r="AH658">
        <f t="shared" si="359"/>
        <v>-128.26105711618987</v>
      </c>
      <c r="AI658">
        <f t="shared" si="360"/>
        <v>-93.158999500586148</v>
      </c>
      <c r="AJ658">
        <f t="shared" si="361"/>
        <v>-7.1816373224473447</v>
      </c>
      <c r="AK658">
        <f t="shared" si="362"/>
        <v>92.916298380181402</v>
      </c>
      <c r="AL658">
        <f t="shared" si="363"/>
        <v>41.469314797380889</v>
      </c>
      <c r="AM658">
        <f t="shared" si="364"/>
        <v>2.9109811818388689</v>
      </c>
      <c r="AN658">
        <f t="shared" si="365"/>
        <v>10.126701151590167</v>
      </c>
      <c r="AO658">
        <v>1208.2854539254199</v>
      </c>
      <c r="AP658">
        <v>1168.8241818181821</v>
      </c>
      <c r="AQ658">
        <v>5.2016158666312728</v>
      </c>
      <c r="AR658">
        <v>65.936551714249305</v>
      </c>
      <c r="AS658">
        <f t="shared" si="366"/>
        <v>2.9084139935643964</v>
      </c>
      <c r="AT658">
        <v>23.75663423421102</v>
      </c>
      <c r="AU658">
        <v>27.1573909090909</v>
      </c>
      <c r="AV658">
        <v>-1.001619491452343E-3</v>
      </c>
      <c r="AW658">
        <v>81.195447360536576</v>
      </c>
      <c r="AX658">
        <v>0</v>
      </c>
      <c r="AY658">
        <v>0</v>
      </c>
      <c r="AZ658">
        <f t="shared" si="367"/>
        <v>1</v>
      </c>
      <c r="BA658">
        <f t="shared" si="368"/>
        <v>0</v>
      </c>
      <c r="BB658">
        <f t="shared" si="369"/>
        <v>51942.716763798213</v>
      </c>
      <c r="BC658">
        <f t="shared" si="370"/>
        <v>2000.0150000000001</v>
      </c>
      <c r="BD658">
        <f t="shared" si="371"/>
        <v>1681.2123918753396</v>
      </c>
      <c r="BE658">
        <f t="shared" si="372"/>
        <v>0.8405998914384839</v>
      </c>
      <c r="BF658">
        <f t="shared" si="373"/>
        <v>0.16075779047627381</v>
      </c>
      <c r="BG658">
        <v>6</v>
      </c>
      <c r="BH658">
        <v>0.5</v>
      </c>
      <c r="BI658" t="s">
        <v>383</v>
      </c>
      <c r="BJ658">
        <v>2</v>
      </c>
      <c r="BK658" t="b">
        <v>1</v>
      </c>
      <c r="BL658">
        <v>1660316382.46875</v>
      </c>
      <c r="BM658">
        <v>1099.15625</v>
      </c>
      <c r="BN658">
        <v>1152.7437500000001</v>
      </c>
      <c r="BO658">
        <v>27.181462499999999</v>
      </c>
      <c r="BP658">
        <v>23.784199999999998</v>
      </c>
      <c r="BQ658">
        <v>1096.7750000000001</v>
      </c>
      <c r="BR658">
        <v>27.172387499999999</v>
      </c>
      <c r="BS658">
        <v>500.14206250000001</v>
      </c>
      <c r="BT658">
        <v>99.622687500000012</v>
      </c>
      <c r="BU658">
        <v>0.10001720625</v>
      </c>
      <c r="BV658">
        <v>30.999487500000001</v>
      </c>
      <c r="BW658">
        <v>31.590968749999998</v>
      </c>
      <c r="BX658">
        <v>999.9</v>
      </c>
      <c r="BY658">
        <v>0</v>
      </c>
      <c r="BZ658">
        <v>0</v>
      </c>
      <c r="CA658">
        <v>9991.5968749999993</v>
      </c>
      <c r="CB658">
        <v>0</v>
      </c>
      <c r="CC658">
        <v>23.865056249999999</v>
      </c>
      <c r="CD658">
        <v>-53.5886</v>
      </c>
      <c r="CE658">
        <v>1129.8675000000001</v>
      </c>
      <c r="CF658">
        <v>1180.83</v>
      </c>
      <c r="CG658">
        <v>3.3972612500000001</v>
      </c>
      <c r="CH658">
        <v>1152.7437500000001</v>
      </c>
      <c r="CI658">
        <v>23.784199999999998</v>
      </c>
      <c r="CJ658">
        <v>2.7078912499999999</v>
      </c>
      <c r="CK658">
        <v>2.3694475000000002</v>
      </c>
      <c r="CL658">
        <v>22.333087500000001</v>
      </c>
      <c r="CM658">
        <v>20.15645</v>
      </c>
      <c r="CN658">
        <v>2000.0150000000001</v>
      </c>
      <c r="CO658">
        <v>0.98000312500000009</v>
      </c>
      <c r="CP658">
        <v>1.99972125E-2</v>
      </c>
      <c r="CQ658">
        <v>0</v>
      </c>
      <c r="CR658">
        <v>2.7124375000000001</v>
      </c>
      <c r="CS658">
        <v>0</v>
      </c>
      <c r="CT658">
        <v>26850.5</v>
      </c>
      <c r="CU658">
        <v>17412.45</v>
      </c>
      <c r="CV658">
        <v>40.936999999999998</v>
      </c>
      <c r="CW658">
        <v>42.061999999999998</v>
      </c>
      <c r="CX658">
        <v>40.984250000000003</v>
      </c>
      <c r="CY658">
        <v>40.433124999999997</v>
      </c>
      <c r="CZ658">
        <v>41.061999999999998</v>
      </c>
      <c r="DA658">
        <v>1960.0250000000001</v>
      </c>
      <c r="DB658">
        <v>39.993125000000013</v>
      </c>
      <c r="DC658">
        <v>0</v>
      </c>
      <c r="DD658">
        <v>1660316388.5999999</v>
      </c>
      <c r="DE658">
        <v>0</v>
      </c>
      <c r="DF658">
        <v>1660315861.5</v>
      </c>
      <c r="DG658" t="s">
        <v>1196</v>
      </c>
      <c r="DH658">
        <v>1660315856.5</v>
      </c>
      <c r="DI658">
        <v>1660315861.5</v>
      </c>
      <c r="DJ658">
        <v>15</v>
      </c>
      <c r="DK658">
        <v>-0.154</v>
      </c>
      <c r="DL658">
        <v>-8.0000000000000002E-3</v>
      </c>
      <c r="DM658">
        <v>1.3839999999999999</v>
      </c>
      <c r="DN658">
        <v>1.6E-2</v>
      </c>
      <c r="DO658">
        <v>400</v>
      </c>
      <c r="DP658">
        <v>24</v>
      </c>
      <c r="DQ658">
        <v>0.19</v>
      </c>
      <c r="DR658">
        <v>0.03</v>
      </c>
      <c r="DS658">
        <v>10.3238765766515</v>
      </c>
      <c r="DT658">
        <v>-1.020809758660197</v>
      </c>
      <c r="DU658">
        <v>0.19167588741703251</v>
      </c>
      <c r="DV658">
        <v>0</v>
      </c>
      <c r="DW658">
        <v>41.43449193981148</v>
      </c>
      <c r="DX658">
        <v>2.3141912060043528</v>
      </c>
      <c r="DY658">
        <v>0.18635637301989211</v>
      </c>
      <c r="DZ658">
        <v>0</v>
      </c>
      <c r="EA658">
        <v>-53.577069999999999</v>
      </c>
      <c r="EB658">
        <v>-4.0443043381533998</v>
      </c>
      <c r="EC658">
        <v>0.30747760259895379</v>
      </c>
      <c r="ED658">
        <v>0</v>
      </c>
      <c r="EE658">
        <v>933.43626596405147</v>
      </c>
      <c r="EF658">
        <v>297.16138751246638</v>
      </c>
      <c r="EG658">
        <v>29.36150578878188</v>
      </c>
      <c r="EH658">
        <v>0</v>
      </c>
      <c r="EI658">
        <v>3.3881592500000002</v>
      </c>
      <c r="EJ658">
        <v>0.228022851782369</v>
      </c>
      <c r="EK658">
        <v>2.669129281128025E-2</v>
      </c>
      <c r="EL658">
        <v>0</v>
      </c>
      <c r="EM658">
        <v>1.955066663536382</v>
      </c>
      <c r="EN658">
        <v>8.1636920989713608E-3</v>
      </c>
      <c r="EO658">
        <v>1.3167555580313049E-3</v>
      </c>
      <c r="EP658">
        <v>1</v>
      </c>
      <c r="EQ658">
        <v>1</v>
      </c>
      <c r="ER658">
        <v>6</v>
      </c>
      <c r="ES658" t="s">
        <v>879</v>
      </c>
      <c r="ET658">
        <v>2.9439099999999998</v>
      </c>
      <c r="EU658">
        <v>2.80111</v>
      </c>
      <c r="EV658">
        <v>0.18168200000000001</v>
      </c>
      <c r="EW658">
        <v>0.187003</v>
      </c>
      <c r="EX658">
        <v>0.11813700000000001</v>
      </c>
      <c r="EY658">
        <v>0.10759299999999999</v>
      </c>
      <c r="EZ658">
        <v>16812.7</v>
      </c>
      <c r="FA658">
        <v>17516</v>
      </c>
      <c r="FB658">
        <v>23886.799999999999</v>
      </c>
      <c r="FC658">
        <v>25066.9</v>
      </c>
      <c r="FD658">
        <v>33714.6</v>
      </c>
      <c r="FE658">
        <v>35719.4</v>
      </c>
      <c r="FF658">
        <v>43542.1</v>
      </c>
      <c r="FG658">
        <v>46334.7</v>
      </c>
      <c r="FH658">
        <v>1.9740500000000001</v>
      </c>
      <c r="FI658">
        <v>1.87822</v>
      </c>
      <c r="FJ658">
        <v>0.129301</v>
      </c>
      <c r="FK658">
        <v>0</v>
      </c>
      <c r="FL658">
        <v>29.479800000000001</v>
      </c>
      <c r="FM658">
        <v>999.9</v>
      </c>
      <c r="FN658">
        <v>62</v>
      </c>
      <c r="FO658">
        <v>34.299999999999997</v>
      </c>
      <c r="FP658">
        <v>33.815300000000001</v>
      </c>
      <c r="FQ658">
        <v>63.617199999999997</v>
      </c>
      <c r="FR658">
        <v>23.2973</v>
      </c>
      <c r="FS658">
        <v>1</v>
      </c>
      <c r="FT658">
        <v>0.28508099999999997</v>
      </c>
      <c r="FU658">
        <v>0.55660399999999999</v>
      </c>
      <c r="FV658">
        <v>20.3215</v>
      </c>
      <c r="FW658">
        <v>5.2115999999999998</v>
      </c>
      <c r="FX658">
        <v>11.9054</v>
      </c>
      <c r="FY658">
        <v>5.0028499999999996</v>
      </c>
      <c r="FZ658">
        <v>3.2896299999999998</v>
      </c>
      <c r="GA658">
        <v>9999</v>
      </c>
      <c r="GB658">
        <v>9999</v>
      </c>
      <c r="GC658">
        <v>9999</v>
      </c>
      <c r="GD658">
        <v>999.9</v>
      </c>
      <c r="GE658">
        <v>1.85955</v>
      </c>
      <c r="GF658">
        <v>1.8545</v>
      </c>
      <c r="GG658">
        <v>1.85762</v>
      </c>
      <c r="GH658">
        <v>1.8561000000000001</v>
      </c>
      <c r="GI658">
        <v>1.85487</v>
      </c>
      <c r="GJ658">
        <v>1.85456</v>
      </c>
      <c r="GK658">
        <v>1.85318</v>
      </c>
      <c r="GL658">
        <v>1.8563799999999999</v>
      </c>
      <c r="GM658">
        <v>0</v>
      </c>
      <c r="GN658">
        <v>0</v>
      </c>
      <c r="GO658">
        <v>0</v>
      </c>
      <c r="GP658">
        <v>0</v>
      </c>
      <c r="GQ658" t="s">
        <v>386</v>
      </c>
      <c r="GR658" t="s">
        <v>387</v>
      </c>
      <c r="GS658" t="s">
        <v>388</v>
      </c>
      <c r="GT658" t="s">
        <v>388</v>
      </c>
      <c r="GU658" t="s">
        <v>388</v>
      </c>
      <c r="GV658" t="s">
        <v>388</v>
      </c>
      <c r="GW658">
        <v>0</v>
      </c>
      <c r="GX658">
        <v>100</v>
      </c>
      <c r="GY658">
        <v>100</v>
      </c>
      <c r="GZ658">
        <v>2.42</v>
      </c>
      <c r="HA658">
        <v>9.1999999999999998E-3</v>
      </c>
      <c r="HB658">
        <v>0.4487642293357042</v>
      </c>
      <c r="HC658">
        <v>2.7716384584972409E-3</v>
      </c>
      <c r="HD658">
        <v>-1.1467119688665799E-6</v>
      </c>
      <c r="HE658">
        <v>2.0626329066488061E-10</v>
      </c>
      <c r="HF658">
        <v>-7.3699162755519909E-2</v>
      </c>
      <c r="HG658">
        <v>1.066993184659233E-2</v>
      </c>
      <c r="HH658">
        <v>-3.4528890892081033E-4</v>
      </c>
      <c r="HI658">
        <v>2.382551249023132E-6</v>
      </c>
      <c r="HJ658">
        <v>1</v>
      </c>
      <c r="HK658">
        <v>2115</v>
      </c>
      <c r="HL658">
        <v>2</v>
      </c>
      <c r="HM658">
        <v>30</v>
      </c>
      <c r="HN658">
        <v>8.9</v>
      </c>
      <c r="HO658">
        <v>8.8000000000000007</v>
      </c>
      <c r="HP658">
        <v>2.51831</v>
      </c>
      <c r="HQ658">
        <v>2.2741699999999998</v>
      </c>
      <c r="HR658">
        <v>1.4978</v>
      </c>
      <c r="HS658">
        <v>2.3022499999999999</v>
      </c>
      <c r="HT658">
        <v>1.5478499999999999</v>
      </c>
      <c r="HU658">
        <v>2.4230999999999998</v>
      </c>
      <c r="HV658">
        <v>37.337800000000001</v>
      </c>
      <c r="HW658">
        <v>14.4122</v>
      </c>
      <c r="HX658">
        <v>18</v>
      </c>
      <c r="HY658">
        <v>497.95499999999998</v>
      </c>
      <c r="HZ658">
        <v>500.84699999999998</v>
      </c>
      <c r="IA658">
        <v>28.585699999999999</v>
      </c>
      <c r="IB658">
        <v>30.7439</v>
      </c>
      <c r="IC658">
        <v>30.000299999999999</v>
      </c>
      <c r="ID658">
        <v>30.5364</v>
      </c>
      <c r="IE658">
        <v>30.630600000000001</v>
      </c>
      <c r="IF658">
        <v>50.594299999999997</v>
      </c>
      <c r="IG658">
        <v>32.2378</v>
      </c>
      <c r="IH658">
        <v>0</v>
      </c>
      <c r="II658">
        <v>28.5852</v>
      </c>
      <c r="IJ658">
        <v>1227.92</v>
      </c>
      <c r="IK658">
        <v>23.767199999999999</v>
      </c>
      <c r="IL658">
        <v>100.69499999999999</v>
      </c>
      <c r="IM658">
        <v>100.422</v>
      </c>
      <c r="IN658" t="s">
        <v>3530</v>
      </c>
    </row>
    <row r="659" spans="1:248" x14ac:dyDescent="0.2">
      <c r="A659">
        <v>643</v>
      </c>
      <c r="B659">
        <v>1660316391.5</v>
      </c>
      <c r="C659">
        <v>5424.9000000953674</v>
      </c>
      <c r="D659" t="s">
        <v>1647</v>
      </c>
      <c r="E659" t="s">
        <v>1648</v>
      </c>
      <c r="F659">
        <v>1</v>
      </c>
      <c r="G659" t="s">
        <v>1195</v>
      </c>
      <c r="H659" t="s">
        <v>377</v>
      </c>
      <c r="I659" t="s">
        <v>378</v>
      </c>
      <c r="J659" t="s">
        <v>379</v>
      </c>
      <c r="K659" t="s">
        <v>380</v>
      </c>
      <c r="L659" t="s">
        <v>1195</v>
      </c>
      <c r="M659" t="s">
        <v>382</v>
      </c>
      <c r="N659">
        <v>1660316384</v>
      </c>
      <c r="O659">
        <f t="shared" si="340"/>
        <v>2.9081181107106432E-3</v>
      </c>
      <c r="P659">
        <f t="shared" si="341"/>
        <v>2.9081181107106433</v>
      </c>
      <c r="Q659">
        <f t="shared" si="342"/>
        <v>10.413895651795665</v>
      </c>
      <c r="R659">
        <f t="shared" si="343"/>
        <v>1106.8119999999999</v>
      </c>
      <c r="S659">
        <f t="shared" si="344"/>
        <v>957.1451957045316</v>
      </c>
      <c r="T659">
        <f t="shared" si="345"/>
        <v>95.449011449364889</v>
      </c>
      <c r="U659">
        <f t="shared" si="346"/>
        <v>110.37417492602296</v>
      </c>
      <c r="V659">
        <f t="shared" si="347"/>
        <v>0.14683471596040198</v>
      </c>
      <c r="W659">
        <f t="shared" si="348"/>
        <v>2.9211749410650176</v>
      </c>
      <c r="X659">
        <f t="shared" si="349"/>
        <v>0.1428541798775721</v>
      </c>
      <c r="Y659">
        <f t="shared" si="350"/>
        <v>8.9632509795505855E-2</v>
      </c>
      <c r="Z659">
        <f t="shared" si="351"/>
        <v>321.5160357406549</v>
      </c>
      <c r="AA659">
        <f t="shared" si="352"/>
        <v>32.138807394184518</v>
      </c>
      <c r="AB659">
        <f t="shared" si="353"/>
        <v>31.58942</v>
      </c>
      <c r="AC659">
        <f t="shared" si="354"/>
        <v>4.6652309217385204</v>
      </c>
      <c r="AD659">
        <f t="shared" si="355"/>
        <v>60.078039262735942</v>
      </c>
      <c r="AE659">
        <f t="shared" si="356"/>
        <v>2.710225034998246</v>
      </c>
      <c r="AF659">
        <f t="shared" si="357"/>
        <v>4.5111742464592925</v>
      </c>
      <c r="AG659">
        <f t="shared" si="358"/>
        <v>1.9550058867402744</v>
      </c>
      <c r="AH659">
        <f t="shared" si="359"/>
        <v>-128.24800868233936</v>
      </c>
      <c r="AI659">
        <f t="shared" si="360"/>
        <v>-92.950563314521176</v>
      </c>
      <c r="AJ659">
        <f t="shared" si="361"/>
        <v>-7.1661778931010582</v>
      </c>
      <c r="AK659">
        <f t="shared" si="362"/>
        <v>93.151285850693299</v>
      </c>
      <c r="AL659">
        <f t="shared" si="363"/>
        <v>41.540531271998262</v>
      </c>
      <c r="AM659">
        <f t="shared" si="364"/>
        <v>2.9156996936563817</v>
      </c>
      <c r="AN659">
        <f t="shared" si="365"/>
        <v>10.413895651795665</v>
      </c>
      <c r="AO659">
        <v>1213.5591551400639</v>
      </c>
      <c r="AP659">
        <v>1173.937272727273</v>
      </c>
      <c r="AQ659">
        <v>5.1646015527646032</v>
      </c>
      <c r="AR659">
        <v>65.936551714249305</v>
      </c>
      <c r="AS659">
        <f t="shared" si="366"/>
        <v>2.9081181107106433</v>
      </c>
      <c r="AT659">
        <v>23.757213462497869</v>
      </c>
      <c r="AU659">
        <v>27.155658181818168</v>
      </c>
      <c r="AV659">
        <v>-6.9255565987968906E-4</v>
      </c>
      <c r="AW659">
        <v>81.195447360536576</v>
      </c>
      <c r="AX659">
        <v>0</v>
      </c>
      <c r="AY659">
        <v>0</v>
      </c>
      <c r="AZ659">
        <f t="shared" si="367"/>
        <v>1</v>
      </c>
      <c r="BA659">
        <f t="shared" si="368"/>
        <v>0</v>
      </c>
      <c r="BB659">
        <f t="shared" si="369"/>
        <v>51934.95146289657</v>
      </c>
      <c r="BC659">
        <f t="shared" si="370"/>
        <v>2000.002666666667</v>
      </c>
      <c r="BD659">
        <f t="shared" si="371"/>
        <v>1681.2020380003394</v>
      </c>
      <c r="BE659">
        <f t="shared" si="372"/>
        <v>0.84059989820030534</v>
      </c>
      <c r="BF659">
        <f t="shared" si="373"/>
        <v>0.16075780352658939</v>
      </c>
      <c r="BG659">
        <v>6</v>
      </c>
      <c r="BH659">
        <v>0.5</v>
      </c>
      <c r="BI659" t="s">
        <v>383</v>
      </c>
      <c r="BJ659">
        <v>2</v>
      </c>
      <c r="BK659" t="b">
        <v>1</v>
      </c>
      <c r="BL659">
        <v>1660316384</v>
      </c>
      <c r="BM659">
        <v>1106.8119999999999</v>
      </c>
      <c r="BN659">
        <v>1160.518</v>
      </c>
      <c r="BO659">
        <v>27.17764</v>
      </c>
      <c r="BP659">
        <v>23.774853333333329</v>
      </c>
      <c r="BQ659">
        <v>1104.4233333333329</v>
      </c>
      <c r="BR659">
        <v>27.168553333333328</v>
      </c>
      <c r="BS659">
        <v>500.1414666666667</v>
      </c>
      <c r="BT659">
        <v>99.622613333333362</v>
      </c>
      <c r="BU659">
        <v>9.9990800000000005E-2</v>
      </c>
      <c r="BV659">
        <v>30.999206666666669</v>
      </c>
      <c r="BW659">
        <v>31.58942</v>
      </c>
      <c r="BX659">
        <v>999.89999999999986</v>
      </c>
      <c r="BY659">
        <v>0</v>
      </c>
      <c r="BZ659">
        <v>0</v>
      </c>
      <c r="CA659">
        <v>9990.0380000000005</v>
      </c>
      <c r="CB659">
        <v>0</v>
      </c>
      <c r="CC659">
        <v>23.88986666666667</v>
      </c>
      <c r="CD659">
        <v>-53.707233333333342</v>
      </c>
      <c r="CE659">
        <v>1137.732666666667</v>
      </c>
      <c r="CF659">
        <v>1188.782666666667</v>
      </c>
      <c r="CG659">
        <v>3.4027846666666668</v>
      </c>
      <c r="CH659">
        <v>1160.518</v>
      </c>
      <c r="CI659">
        <v>23.774853333333329</v>
      </c>
      <c r="CJ659">
        <v>2.7075079999999998</v>
      </c>
      <c r="CK659">
        <v>2.368514666666667</v>
      </c>
      <c r="CL659">
        <v>22.330760000000001</v>
      </c>
      <c r="CM659">
        <v>20.15008666666666</v>
      </c>
      <c r="CN659">
        <v>2000.002666666667</v>
      </c>
      <c r="CO659">
        <v>0.98000300000000018</v>
      </c>
      <c r="CP659">
        <v>1.9997333333333329E-2</v>
      </c>
      <c r="CQ659">
        <v>0</v>
      </c>
      <c r="CR659">
        <v>2.660000000000001</v>
      </c>
      <c r="CS659">
        <v>0</v>
      </c>
      <c r="CT659">
        <v>26851.493333333339</v>
      </c>
      <c r="CU659">
        <v>17412.34</v>
      </c>
      <c r="CV659">
        <v>40.936999999999998</v>
      </c>
      <c r="CW659">
        <v>42.061999999999998</v>
      </c>
      <c r="CX659">
        <v>40.991599999999998</v>
      </c>
      <c r="CY659">
        <v>40.432866666666669</v>
      </c>
      <c r="CZ659">
        <v>41.061999999999998</v>
      </c>
      <c r="DA659">
        <v>1960.0126666666661</v>
      </c>
      <c r="DB659">
        <v>39.993333333333339</v>
      </c>
      <c r="DC659">
        <v>0</v>
      </c>
      <c r="DD659">
        <v>1660316389.8</v>
      </c>
      <c r="DE659">
        <v>0</v>
      </c>
      <c r="DF659">
        <v>1660315861.5</v>
      </c>
      <c r="DG659" t="s">
        <v>1196</v>
      </c>
      <c r="DH659">
        <v>1660315856.5</v>
      </c>
      <c r="DI659">
        <v>1660315861.5</v>
      </c>
      <c r="DJ659">
        <v>15</v>
      </c>
      <c r="DK659">
        <v>-0.154</v>
      </c>
      <c r="DL659">
        <v>-8.0000000000000002E-3</v>
      </c>
      <c r="DM659">
        <v>1.3839999999999999</v>
      </c>
      <c r="DN659">
        <v>1.6E-2</v>
      </c>
      <c r="DO659">
        <v>400</v>
      </c>
      <c r="DP659">
        <v>24</v>
      </c>
      <c r="DQ659">
        <v>0.19</v>
      </c>
      <c r="DR659">
        <v>0.03</v>
      </c>
      <c r="DS659">
        <v>10.323544263083569</v>
      </c>
      <c r="DT659">
        <v>-1.8506441925973851</v>
      </c>
      <c r="DU659">
        <v>0.19710952350939151</v>
      </c>
      <c r="DV659">
        <v>0</v>
      </c>
      <c r="DW659">
        <v>41.472189667489587</v>
      </c>
      <c r="DX659">
        <v>2.2885597493884902</v>
      </c>
      <c r="DY659">
        <v>0.18467271662987081</v>
      </c>
      <c r="DZ659">
        <v>0</v>
      </c>
      <c r="EA659">
        <v>-53.646326666666667</v>
      </c>
      <c r="EB659">
        <v>-4.0355719688542004</v>
      </c>
      <c r="EC659">
        <v>0.30694608965672748</v>
      </c>
      <c r="ED659">
        <v>0</v>
      </c>
      <c r="EE659">
        <v>938.41988958597233</v>
      </c>
      <c r="EF659">
        <v>299.98805252980821</v>
      </c>
      <c r="EG659">
        <v>29.64010576377715</v>
      </c>
      <c r="EH659">
        <v>0</v>
      </c>
      <c r="EI659">
        <v>3.3900199999999998</v>
      </c>
      <c r="EJ659">
        <v>0.20966138836772449</v>
      </c>
      <c r="EK659">
        <v>2.5971727127782639E-2</v>
      </c>
      <c r="EL659">
        <v>0</v>
      </c>
      <c r="EM659">
        <v>1.9550196423070501</v>
      </c>
      <c r="EN659">
        <v>1.059228461012863E-2</v>
      </c>
      <c r="EO659">
        <v>1.2878909049953251E-3</v>
      </c>
      <c r="EP659">
        <v>1</v>
      </c>
      <c r="EQ659">
        <v>1</v>
      </c>
      <c r="ER659">
        <v>6</v>
      </c>
      <c r="ES659" t="s">
        <v>879</v>
      </c>
      <c r="ET659">
        <v>2.9437000000000002</v>
      </c>
      <c r="EU659">
        <v>2.8004799999999999</v>
      </c>
      <c r="EV659">
        <v>0.18217800000000001</v>
      </c>
      <c r="EW659">
        <v>0.18750800000000001</v>
      </c>
      <c r="EX659">
        <v>0.118128</v>
      </c>
      <c r="EY659">
        <v>0.107594</v>
      </c>
      <c r="EZ659">
        <v>16802.5</v>
      </c>
      <c r="FA659">
        <v>17505.099999999999</v>
      </c>
      <c r="FB659">
        <v>23886.799999999999</v>
      </c>
      <c r="FC659">
        <v>25066.9</v>
      </c>
      <c r="FD659">
        <v>33715</v>
      </c>
      <c r="FE659">
        <v>35719.300000000003</v>
      </c>
      <c r="FF659">
        <v>43542.1</v>
      </c>
      <c r="FG659">
        <v>46334.6</v>
      </c>
      <c r="FH659">
        <v>1.97397</v>
      </c>
      <c r="FI659">
        <v>1.87832</v>
      </c>
      <c r="FJ659">
        <v>0.129301</v>
      </c>
      <c r="FK659">
        <v>0</v>
      </c>
      <c r="FL659">
        <v>29.479900000000001</v>
      </c>
      <c r="FM659">
        <v>999.9</v>
      </c>
      <c r="FN659">
        <v>62</v>
      </c>
      <c r="FO659">
        <v>34.299999999999997</v>
      </c>
      <c r="FP659">
        <v>33.814</v>
      </c>
      <c r="FQ659">
        <v>63.727200000000003</v>
      </c>
      <c r="FR659">
        <v>23.585699999999999</v>
      </c>
      <c r="FS659">
        <v>1</v>
      </c>
      <c r="FT659">
        <v>0.28518500000000002</v>
      </c>
      <c r="FU659">
        <v>0.55642199999999997</v>
      </c>
      <c r="FV659">
        <v>20.321400000000001</v>
      </c>
      <c r="FW659">
        <v>5.2117500000000003</v>
      </c>
      <c r="FX659">
        <v>11.905099999999999</v>
      </c>
      <c r="FY659">
        <v>5.0019</v>
      </c>
      <c r="FZ659">
        <v>3.2897799999999999</v>
      </c>
      <c r="GA659">
        <v>9999</v>
      </c>
      <c r="GB659">
        <v>9999</v>
      </c>
      <c r="GC659">
        <v>9999</v>
      </c>
      <c r="GD659">
        <v>999.9</v>
      </c>
      <c r="GE659">
        <v>1.85954</v>
      </c>
      <c r="GF659">
        <v>1.8544799999999999</v>
      </c>
      <c r="GG659">
        <v>1.85762</v>
      </c>
      <c r="GH659">
        <v>1.8561000000000001</v>
      </c>
      <c r="GI659">
        <v>1.85487</v>
      </c>
      <c r="GJ659">
        <v>1.85456</v>
      </c>
      <c r="GK659">
        <v>1.85318</v>
      </c>
      <c r="GL659">
        <v>1.8563799999999999</v>
      </c>
      <c r="GM659">
        <v>0</v>
      </c>
      <c r="GN659">
        <v>0</v>
      </c>
      <c r="GO659">
        <v>0</v>
      </c>
      <c r="GP659">
        <v>0</v>
      </c>
      <c r="GQ659" t="s">
        <v>386</v>
      </c>
      <c r="GR659" t="s">
        <v>387</v>
      </c>
      <c r="GS659" t="s">
        <v>388</v>
      </c>
      <c r="GT659" t="s">
        <v>388</v>
      </c>
      <c r="GU659" t="s">
        <v>388</v>
      </c>
      <c r="GV659" t="s">
        <v>388</v>
      </c>
      <c r="GW659">
        <v>0</v>
      </c>
      <c r="GX659">
        <v>100</v>
      </c>
      <c r="GY659">
        <v>100</v>
      </c>
      <c r="GZ659">
        <v>2.42</v>
      </c>
      <c r="HA659">
        <v>9.1000000000000004E-3</v>
      </c>
      <c r="HB659">
        <v>0.4487642293357042</v>
      </c>
      <c r="HC659">
        <v>2.7716384584972409E-3</v>
      </c>
      <c r="HD659">
        <v>-1.1467119688665799E-6</v>
      </c>
      <c r="HE659">
        <v>2.0626329066488061E-10</v>
      </c>
      <c r="HF659">
        <v>-7.3699162755519909E-2</v>
      </c>
      <c r="HG659">
        <v>1.066993184659233E-2</v>
      </c>
      <c r="HH659">
        <v>-3.4528890892081033E-4</v>
      </c>
      <c r="HI659">
        <v>2.382551249023132E-6</v>
      </c>
      <c r="HJ659">
        <v>1</v>
      </c>
      <c r="HK659">
        <v>2115</v>
      </c>
      <c r="HL659">
        <v>2</v>
      </c>
      <c r="HM659">
        <v>30</v>
      </c>
      <c r="HN659">
        <v>8.9</v>
      </c>
      <c r="HO659">
        <v>8.8000000000000007</v>
      </c>
      <c r="HP659">
        <v>2.5305200000000001</v>
      </c>
      <c r="HQ659">
        <v>2.2802699999999998</v>
      </c>
      <c r="HR659">
        <v>1.4978</v>
      </c>
      <c r="HS659">
        <v>2.3022499999999999</v>
      </c>
      <c r="HT659">
        <v>1.5478499999999999</v>
      </c>
      <c r="HU659">
        <v>2.4499499999999999</v>
      </c>
      <c r="HV659">
        <v>37.337800000000001</v>
      </c>
      <c r="HW659">
        <v>14.4122</v>
      </c>
      <c r="HX659">
        <v>18</v>
      </c>
      <c r="HY659">
        <v>497.916</v>
      </c>
      <c r="HZ659">
        <v>500.92099999999999</v>
      </c>
      <c r="IA659">
        <v>28.585599999999999</v>
      </c>
      <c r="IB659">
        <v>30.7441</v>
      </c>
      <c r="IC659">
        <v>30.000299999999999</v>
      </c>
      <c r="ID659">
        <v>30.537199999999999</v>
      </c>
      <c r="IE659">
        <v>30.631399999999999</v>
      </c>
      <c r="IF659">
        <v>50.716500000000003</v>
      </c>
      <c r="IG659">
        <v>32.2378</v>
      </c>
      <c r="IH659">
        <v>0</v>
      </c>
      <c r="II659">
        <v>28.5852</v>
      </c>
      <c r="IJ659">
        <v>1227.92</v>
      </c>
      <c r="IK659">
        <v>23.767199999999999</v>
      </c>
      <c r="IL659">
        <v>100.69499999999999</v>
      </c>
      <c r="IM659">
        <v>100.42100000000001</v>
      </c>
      <c r="IN659" t="s">
        <v>3530</v>
      </c>
    </row>
    <row r="660" spans="1:248" x14ac:dyDescent="0.2">
      <c r="A660">
        <v>644</v>
      </c>
      <c r="B660">
        <v>1660316392.5</v>
      </c>
      <c r="C660">
        <v>5425.9000000953674</v>
      </c>
      <c r="D660" t="s">
        <v>1649</v>
      </c>
      <c r="E660" t="s">
        <v>1650</v>
      </c>
      <c r="F660">
        <v>1</v>
      </c>
      <c r="G660" t="s">
        <v>1195</v>
      </c>
      <c r="H660" t="s">
        <v>377</v>
      </c>
      <c r="I660" t="s">
        <v>378</v>
      </c>
      <c r="J660" t="s">
        <v>379</v>
      </c>
      <c r="K660" t="s">
        <v>380</v>
      </c>
      <c r="L660" t="s">
        <v>1195</v>
      </c>
      <c r="M660" t="s">
        <v>382</v>
      </c>
      <c r="N660">
        <v>1660316384.5</v>
      </c>
      <c r="O660">
        <f t="shared" si="340"/>
        <v>2.90558682402656E-3</v>
      </c>
      <c r="P660">
        <f t="shared" si="341"/>
        <v>2.9055868240265599</v>
      </c>
      <c r="Q660">
        <f t="shared" si="342"/>
        <v>10.638892442019296</v>
      </c>
      <c r="R660">
        <f t="shared" si="343"/>
        <v>1109.3287499999999</v>
      </c>
      <c r="S660">
        <f t="shared" si="344"/>
        <v>957.00460574169824</v>
      </c>
      <c r="T660">
        <f t="shared" si="345"/>
        <v>95.43491302363492</v>
      </c>
      <c r="U660">
        <f t="shared" si="346"/>
        <v>110.62506087817333</v>
      </c>
      <c r="V660">
        <f t="shared" si="347"/>
        <v>0.14669895375759762</v>
      </c>
      <c r="W660">
        <f t="shared" si="348"/>
        <v>2.9210161596461588</v>
      </c>
      <c r="X660">
        <f t="shared" si="349"/>
        <v>0.14272545808870471</v>
      </c>
      <c r="Y660">
        <f t="shared" si="350"/>
        <v>8.9551449605604475E-2</v>
      </c>
      <c r="Z660">
        <f t="shared" si="351"/>
        <v>321.51480031936853</v>
      </c>
      <c r="AA660">
        <f t="shared" si="352"/>
        <v>32.139403063256069</v>
      </c>
      <c r="AB660">
        <f t="shared" si="353"/>
        <v>31.58905</v>
      </c>
      <c r="AC660">
        <f t="shared" si="354"/>
        <v>4.6651329278114355</v>
      </c>
      <c r="AD660">
        <f t="shared" si="355"/>
        <v>60.074903314830095</v>
      </c>
      <c r="AE660">
        <f t="shared" si="356"/>
        <v>2.7100661187210497</v>
      </c>
      <c r="AF660">
        <f t="shared" si="357"/>
        <v>4.5111452023794474</v>
      </c>
      <c r="AG660">
        <f t="shared" si="358"/>
        <v>1.9550668090903858</v>
      </c>
      <c r="AH660">
        <f t="shared" si="359"/>
        <v>-128.1363789395713</v>
      </c>
      <c r="AI660">
        <f t="shared" si="360"/>
        <v>-92.905026032552882</v>
      </c>
      <c r="AJ660">
        <f t="shared" si="361"/>
        <v>-7.163039413516981</v>
      </c>
      <c r="AK660">
        <f t="shared" si="362"/>
        <v>93.310355933727379</v>
      </c>
      <c r="AL660">
        <f t="shared" si="363"/>
        <v>41.570163524604034</v>
      </c>
      <c r="AM660">
        <f t="shared" si="364"/>
        <v>2.9151503042756834</v>
      </c>
      <c r="AN660">
        <f t="shared" si="365"/>
        <v>10.638892442019296</v>
      </c>
      <c r="AO660">
        <v>1218.889934798601</v>
      </c>
      <c r="AP660">
        <v>1179.0795151515149</v>
      </c>
      <c r="AQ660">
        <v>5.1476158666313134</v>
      </c>
      <c r="AR660">
        <v>65.936551714249305</v>
      </c>
      <c r="AS660">
        <f t="shared" si="366"/>
        <v>2.9055868240265599</v>
      </c>
      <c r="AT660">
        <v>23.75828642818912</v>
      </c>
      <c r="AU660">
        <v>27.152563636363642</v>
      </c>
      <c r="AV660">
        <v>-4.9742568759216443E-4</v>
      </c>
      <c r="AW660">
        <v>81.195447360536576</v>
      </c>
      <c r="AX660">
        <v>0</v>
      </c>
      <c r="AY660">
        <v>0</v>
      </c>
      <c r="AZ660">
        <f t="shared" si="367"/>
        <v>1</v>
      </c>
      <c r="BA660">
        <f t="shared" si="368"/>
        <v>0</v>
      </c>
      <c r="BB660">
        <f t="shared" si="369"/>
        <v>51930.453147717264</v>
      </c>
      <c r="BC660">
        <f t="shared" si="370"/>
        <v>1999.9949999999999</v>
      </c>
      <c r="BD660">
        <f t="shared" si="371"/>
        <v>1681.1955918753204</v>
      </c>
      <c r="BE660">
        <f t="shared" si="372"/>
        <v>0.84059989743740382</v>
      </c>
      <c r="BF660">
        <f t="shared" si="373"/>
        <v>0.16075780205418941</v>
      </c>
      <c r="BG660">
        <v>6</v>
      </c>
      <c r="BH660">
        <v>0.5</v>
      </c>
      <c r="BI660" t="s">
        <v>383</v>
      </c>
      <c r="BJ660">
        <v>2</v>
      </c>
      <c r="BK660" t="b">
        <v>1</v>
      </c>
      <c r="BL660">
        <v>1660316384.5</v>
      </c>
      <c r="BM660">
        <v>1109.3287499999999</v>
      </c>
      <c r="BN660">
        <v>1163.0787499999999</v>
      </c>
      <c r="BO660">
        <v>27.176068749999999</v>
      </c>
      <c r="BP660">
        <v>23.773893749999999</v>
      </c>
      <c r="BQ660">
        <v>1106.9375</v>
      </c>
      <c r="BR660">
        <v>27.166981249999999</v>
      </c>
      <c r="BS660">
        <v>500.13793750000002</v>
      </c>
      <c r="BT660">
        <v>99.622568749999999</v>
      </c>
      <c r="BU660">
        <v>9.9953431250000002E-2</v>
      </c>
      <c r="BV660">
        <v>30.99909375</v>
      </c>
      <c r="BW660">
        <v>31.58905</v>
      </c>
      <c r="BX660">
        <v>999.9</v>
      </c>
      <c r="BY660">
        <v>0</v>
      </c>
      <c r="BZ660">
        <v>0</v>
      </c>
      <c r="CA660">
        <v>9989.1368750000001</v>
      </c>
      <c r="CB660">
        <v>0</v>
      </c>
      <c r="CC660">
        <v>23.912825000000002</v>
      </c>
      <c r="CD660">
        <v>-53.75124375</v>
      </c>
      <c r="CE660">
        <v>1140.318125</v>
      </c>
      <c r="CF660">
        <v>1191.4043750000001</v>
      </c>
      <c r="CG660">
        <v>3.402173125</v>
      </c>
      <c r="CH660">
        <v>1163.0787499999999</v>
      </c>
      <c r="CI660">
        <v>23.773893749999999</v>
      </c>
      <c r="CJ660">
        <v>2.7073499999999999</v>
      </c>
      <c r="CK660">
        <v>2.3684181249999998</v>
      </c>
      <c r="CL660">
        <v>22.329799999999999</v>
      </c>
      <c r="CM660">
        <v>20.149425000000001</v>
      </c>
      <c r="CN660">
        <v>1999.9949999999999</v>
      </c>
      <c r="CO660">
        <v>0.98000293750000012</v>
      </c>
      <c r="CP660">
        <v>1.9997393749999998E-2</v>
      </c>
      <c r="CQ660">
        <v>0</v>
      </c>
      <c r="CR660">
        <v>2.5535000000000001</v>
      </c>
      <c r="CS660">
        <v>0</v>
      </c>
      <c r="CT660">
        <v>26851.7</v>
      </c>
      <c r="CU660">
        <v>17412.275000000001</v>
      </c>
      <c r="CV660">
        <v>40.936999999999998</v>
      </c>
      <c r="CW660">
        <v>42.061999999999998</v>
      </c>
      <c r="CX660">
        <v>40.992125000000001</v>
      </c>
      <c r="CY660">
        <v>40.433124999999997</v>
      </c>
      <c r="CZ660">
        <v>41.061999999999998</v>
      </c>
      <c r="DA660">
        <v>1960.0050000000001</v>
      </c>
      <c r="DB660">
        <v>39.993125000000013</v>
      </c>
      <c r="DC660">
        <v>0</v>
      </c>
      <c r="DD660">
        <v>1660316390.4000001</v>
      </c>
      <c r="DE660">
        <v>0</v>
      </c>
      <c r="DF660">
        <v>1660315861.5</v>
      </c>
      <c r="DG660" t="s">
        <v>1196</v>
      </c>
      <c r="DH660">
        <v>1660315856.5</v>
      </c>
      <c r="DI660">
        <v>1660315861.5</v>
      </c>
      <c r="DJ660">
        <v>15</v>
      </c>
      <c r="DK660">
        <v>-0.154</v>
      </c>
      <c r="DL660">
        <v>-8.0000000000000002E-3</v>
      </c>
      <c r="DM660">
        <v>1.3839999999999999</v>
      </c>
      <c r="DN660">
        <v>1.6E-2</v>
      </c>
      <c r="DO660">
        <v>400</v>
      </c>
      <c r="DP660">
        <v>24</v>
      </c>
      <c r="DQ660">
        <v>0.19</v>
      </c>
      <c r="DR660">
        <v>0.03</v>
      </c>
      <c r="DS660">
        <v>10.32875316549532</v>
      </c>
      <c r="DT660">
        <v>-1.4682352033148121</v>
      </c>
      <c r="DU660">
        <v>0.1983063221487141</v>
      </c>
      <c r="DV660">
        <v>0</v>
      </c>
      <c r="DW660">
        <v>41.554991833630723</v>
      </c>
      <c r="DX660">
        <v>2.6623332889284681</v>
      </c>
      <c r="DY660">
        <v>0.2098928794927549</v>
      </c>
      <c r="DZ660">
        <v>0</v>
      </c>
      <c r="EA660">
        <v>-53.750925806451612</v>
      </c>
      <c r="EB660">
        <v>-4.3999016129031707</v>
      </c>
      <c r="EC660">
        <v>0.34543533260430448</v>
      </c>
      <c r="ED660">
        <v>0</v>
      </c>
      <c r="EE660">
        <v>946.9058340628502</v>
      </c>
      <c r="EF660">
        <v>299.6401494172319</v>
      </c>
      <c r="EG660">
        <v>28.89265974352681</v>
      </c>
      <c r="EH660">
        <v>0</v>
      </c>
      <c r="EI660">
        <v>3.391823170731707</v>
      </c>
      <c r="EJ660">
        <v>0.17295867595818429</v>
      </c>
      <c r="EK660">
        <v>2.4743825486423041E-2</v>
      </c>
      <c r="EL660">
        <v>0</v>
      </c>
      <c r="EM660">
        <v>1.955025721148312</v>
      </c>
      <c r="EN660">
        <v>1.317512044153572E-2</v>
      </c>
      <c r="EO660">
        <v>1.311166615573914E-3</v>
      </c>
      <c r="EP660">
        <v>1</v>
      </c>
      <c r="EQ660">
        <v>1</v>
      </c>
      <c r="ER660">
        <v>6</v>
      </c>
      <c r="ES660" t="s">
        <v>879</v>
      </c>
      <c r="ET660">
        <v>2.9436499999999999</v>
      </c>
      <c r="EU660">
        <v>2.8002899999999999</v>
      </c>
      <c r="EV660">
        <v>0.18268300000000001</v>
      </c>
      <c r="EW660">
        <v>0.18799299999999999</v>
      </c>
      <c r="EX660">
        <v>0.11812599999999999</v>
      </c>
      <c r="EY660">
        <v>0.107597</v>
      </c>
      <c r="EZ660">
        <v>16792.099999999999</v>
      </c>
      <c r="FA660">
        <v>17494.599999999999</v>
      </c>
      <c r="FB660">
        <v>23886.799999999999</v>
      </c>
      <c r="FC660">
        <v>25066.799999999999</v>
      </c>
      <c r="FD660">
        <v>33715.199999999997</v>
      </c>
      <c r="FE660">
        <v>35719.300000000003</v>
      </c>
      <c r="FF660">
        <v>43542.2</v>
      </c>
      <c r="FG660">
        <v>46334.6</v>
      </c>
      <c r="FH660">
        <v>1.9738500000000001</v>
      </c>
      <c r="FI660">
        <v>1.87843</v>
      </c>
      <c r="FJ660">
        <v>0.129383</v>
      </c>
      <c r="FK660">
        <v>0</v>
      </c>
      <c r="FL660">
        <v>29.480399999999999</v>
      </c>
      <c r="FM660">
        <v>999.9</v>
      </c>
      <c r="FN660">
        <v>62</v>
      </c>
      <c r="FO660">
        <v>34.299999999999997</v>
      </c>
      <c r="FP660">
        <v>33.8125</v>
      </c>
      <c r="FQ660">
        <v>63.687199999999997</v>
      </c>
      <c r="FR660">
        <v>22.788499999999999</v>
      </c>
      <c r="FS660">
        <v>1</v>
      </c>
      <c r="FT660">
        <v>0.285188</v>
      </c>
      <c r="FU660">
        <v>0.55615499999999995</v>
      </c>
      <c r="FV660">
        <v>20.321400000000001</v>
      </c>
      <c r="FW660">
        <v>5.2115999999999998</v>
      </c>
      <c r="FX660">
        <v>11.9054</v>
      </c>
      <c r="FY660">
        <v>5.0012999999999996</v>
      </c>
      <c r="FZ660">
        <v>3.2897799999999999</v>
      </c>
      <c r="GA660">
        <v>9999</v>
      </c>
      <c r="GB660">
        <v>9999</v>
      </c>
      <c r="GC660">
        <v>9999</v>
      </c>
      <c r="GD660">
        <v>999.9</v>
      </c>
      <c r="GE660">
        <v>1.8595299999999999</v>
      </c>
      <c r="GF660">
        <v>1.8544799999999999</v>
      </c>
      <c r="GG660">
        <v>1.85762</v>
      </c>
      <c r="GH660">
        <v>1.85609</v>
      </c>
      <c r="GI660">
        <v>1.85487</v>
      </c>
      <c r="GJ660">
        <v>1.8545499999999999</v>
      </c>
      <c r="GK660">
        <v>1.85318</v>
      </c>
      <c r="GL660">
        <v>1.8563799999999999</v>
      </c>
      <c r="GM660">
        <v>0</v>
      </c>
      <c r="GN660">
        <v>0</v>
      </c>
      <c r="GO660">
        <v>0</v>
      </c>
      <c r="GP660">
        <v>0</v>
      </c>
      <c r="GQ660" t="s">
        <v>386</v>
      </c>
      <c r="GR660" t="s">
        <v>387</v>
      </c>
      <c r="GS660" t="s">
        <v>388</v>
      </c>
      <c r="GT660" t="s">
        <v>388</v>
      </c>
      <c r="GU660" t="s">
        <v>388</v>
      </c>
      <c r="GV660" t="s">
        <v>388</v>
      </c>
      <c r="GW660">
        <v>0</v>
      </c>
      <c r="GX660">
        <v>100</v>
      </c>
      <c r="GY660">
        <v>100</v>
      </c>
      <c r="GZ660">
        <v>2.4300000000000002</v>
      </c>
      <c r="HA660">
        <v>9.1000000000000004E-3</v>
      </c>
      <c r="HB660">
        <v>0.4487642293357042</v>
      </c>
      <c r="HC660">
        <v>2.7716384584972409E-3</v>
      </c>
      <c r="HD660">
        <v>-1.1467119688665799E-6</v>
      </c>
      <c r="HE660">
        <v>2.0626329066488061E-10</v>
      </c>
      <c r="HF660">
        <v>-7.3699162755519909E-2</v>
      </c>
      <c r="HG660">
        <v>1.066993184659233E-2</v>
      </c>
      <c r="HH660">
        <v>-3.4528890892081033E-4</v>
      </c>
      <c r="HI660">
        <v>2.382551249023132E-6</v>
      </c>
      <c r="HJ660">
        <v>1</v>
      </c>
      <c r="HK660">
        <v>2115</v>
      </c>
      <c r="HL660">
        <v>2</v>
      </c>
      <c r="HM660">
        <v>30</v>
      </c>
      <c r="HN660">
        <v>8.9</v>
      </c>
      <c r="HO660">
        <v>8.8000000000000007</v>
      </c>
      <c r="HP660">
        <v>2.5366200000000001</v>
      </c>
      <c r="HQ660">
        <v>2.2961399999999998</v>
      </c>
      <c r="HR660">
        <v>1.4978</v>
      </c>
      <c r="HS660">
        <v>2.3022499999999999</v>
      </c>
      <c r="HT660">
        <v>1.5478499999999999</v>
      </c>
      <c r="HU660">
        <v>2.34741</v>
      </c>
      <c r="HV660">
        <v>37.337800000000001</v>
      </c>
      <c r="HW660">
        <v>14.403499999999999</v>
      </c>
      <c r="HX660">
        <v>18</v>
      </c>
      <c r="HY660">
        <v>497.84500000000003</v>
      </c>
      <c r="HZ660">
        <v>500.99</v>
      </c>
      <c r="IA660">
        <v>28.585599999999999</v>
      </c>
      <c r="IB660">
        <v>30.744700000000002</v>
      </c>
      <c r="IC660">
        <v>30.000299999999999</v>
      </c>
      <c r="ID660">
        <v>30.537700000000001</v>
      </c>
      <c r="IE660">
        <v>30.631599999999999</v>
      </c>
      <c r="IF660">
        <v>50.941099999999999</v>
      </c>
      <c r="IG660">
        <v>32.2378</v>
      </c>
      <c r="IH660">
        <v>0</v>
      </c>
      <c r="II660">
        <v>28.586500000000001</v>
      </c>
      <c r="IJ660">
        <v>1237.96</v>
      </c>
      <c r="IK660">
        <v>23.767199999999999</v>
      </c>
      <c r="IL660">
        <v>100.69499999999999</v>
      </c>
      <c r="IM660">
        <v>100.42100000000001</v>
      </c>
      <c r="IN660" t="s">
        <v>3530</v>
      </c>
    </row>
    <row r="661" spans="1:248" x14ac:dyDescent="0.2">
      <c r="A661">
        <v>645</v>
      </c>
      <c r="B661">
        <v>1660316393.5</v>
      </c>
      <c r="C661">
        <v>5426.9000000953674</v>
      </c>
      <c r="D661" t="s">
        <v>1651</v>
      </c>
      <c r="E661" t="s">
        <v>1652</v>
      </c>
      <c r="F661">
        <v>1</v>
      </c>
      <c r="G661" t="s">
        <v>1195</v>
      </c>
      <c r="H661" t="s">
        <v>377</v>
      </c>
      <c r="I661" t="s">
        <v>378</v>
      </c>
      <c r="J661" t="s">
        <v>379</v>
      </c>
      <c r="K661" t="s">
        <v>380</v>
      </c>
      <c r="L661" t="s">
        <v>1195</v>
      </c>
      <c r="M661" t="s">
        <v>382</v>
      </c>
      <c r="N661">
        <v>1660316386</v>
      </c>
      <c r="O661">
        <f t="shared" si="340"/>
        <v>2.9034152327921032E-3</v>
      </c>
      <c r="P661">
        <f t="shared" si="341"/>
        <v>2.9034152327921032</v>
      </c>
      <c r="Q661">
        <f t="shared" si="342"/>
        <v>10.59021552401925</v>
      </c>
      <c r="R661">
        <f t="shared" si="343"/>
        <v>1116.8606666666669</v>
      </c>
      <c r="S661">
        <f t="shared" si="344"/>
        <v>964.72680277116319</v>
      </c>
      <c r="T661">
        <f t="shared" si="345"/>
        <v>96.204794867776201</v>
      </c>
      <c r="U661">
        <f t="shared" si="346"/>
        <v>111.3759367148436</v>
      </c>
      <c r="V661">
        <f t="shared" si="347"/>
        <v>0.14656962628984446</v>
      </c>
      <c r="W661">
        <f t="shared" si="348"/>
        <v>2.9209738797544587</v>
      </c>
      <c r="X661">
        <f t="shared" si="349"/>
        <v>0.14260297573377059</v>
      </c>
      <c r="Y661">
        <f t="shared" si="350"/>
        <v>8.9474306108115839E-2</v>
      </c>
      <c r="Z661">
        <f t="shared" si="351"/>
        <v>321.51263094061386</v>
      </c>
      <c r="AA661">
        <f t="shared" si="352"/>
        <v>32.139670147923518</v>
      </c>
      <c r="AB661">
        <f t="shared" si="353"/>
        <v>31.58817333333333</v>
      </c>
      <c r="AC661">
        <f t="shared" si="354"/>
        <v>4.6649007511565124</v>
      </c>
      <c r="AD661">
        <f t="shared" si="355"/>
        <v>60.065917091029831</v>
      </c>
      <c r="AE661">
        <f t="shared" si="356"/>
        <v>2.7096143233039509</v>
      </c>
      <c r="AF661">
        <f t="shared" si="357"/>
        <v>4.5110679309158526</v>
      </c>
      <c r="AG661">
        <f t="shared" si="358"/>
        <v>1.9552864278525615</v>
      </c>
      <c r="AH661">
        <f t="shared" si="359"/>
        <v>-128.04061176613175</v>
      </c>
      <c r="AI661">
        <f t="shared" si="360"/>
        <v>-92.812936007980667</v>
      </c>
      <c r="AJ661">
        <f t="shared" si="361"/>
        <v>-7.156001255537169</v>
      </c>
      <c r="AK661">
        <f t="shared" si="362"/>
        <v>93.503081910964298</v>
      </c>
      <c r="AL661">
        <f t="shared" si="363"/>
        <v>41.63616666023168</v>
      </c>
      <c r="AM661">
        <f t="shared" si="364"/>
        <v>2.9188169388593574</v>
      </c>
      <c r="AN661">
        <f t="shared" si="365"/>
        <v>10.59021552401925</v>
      </c>
      <c r="AO661">
        <v>1224.2333001515581</v>
      </c>
      <c r="AP661">
        <v>1184.32806060606</v>
      </c>
      <c r="AQ661">
        <v>5.1772872113228479</v>
      </c>
      <c r="AR661">
        <v>65.936551714249305</v>
      </c>
      <c r="AS661">
        <f t="shared" si="366"/>
        <v>2.9034152327921032</v>
      </c>
      <c r="AT661">
        <v>23.759245194355941</v>
      </c>
      <c r="AU661">
        <v>27.151036969696971</v>
      </c>
      <c r="AV661">
        <v>-4.9541857441192023E-4</v>
      </c>
      <c r="AW661">
        <v>81.195447360536576</v>
      </c>
      <c r="AX661">
        <v>0</v>
      </c>
      <c r="AY661">
        <v>0</v>
      </c>
      <c r="AZ661">
        <f t="shared" si="367"/>
        <v>1</v>
      </c>
      <c r="BA661">
        <f t="shared" si="368"/>
        <v>0</v>
      </c>
      <c r="BB661">
        <f t="shared" si="369"/>
        <v>51929.298094178084</v>
      </c>
      <c r="BC661">
        <f t="shared" si="370"/>
        <v>1999.9813333333341</v>
      </c>
      <c r="BD661">
        <f t="shared" si="371"/>
        <v>1681.1841180003187</v>
      </c>
      <c r="BE661">
        <f t="shared" si="372"/>
        <v>0.84059990459926859</v>
      </c>
      <c r="BF661">
        <f t="shared" si="373"/>
        <v>0.16075781587658838</v>
      </c>
      <c r="BG661">
        <v>6</v>
      </c>
      <c r="BH661">
        <v>0.5</v>
      </c>
      <c r="BI661" t="s">
        <v>383</v>
      </c>
      <c r="BJ661">
        <v>2</v>
      </c>
      <c r="BK661" t="b">
        <v>1</v>
      </c>
      <c r="BL661">
        <v>1660316386</v>
      </c>
      <c r="BM661">
        <v>1116.8606666666669</v>
      </c>
      <c r="BN661">
        <v>1170.722</v>
      </c>
      <c r="BO661">
        <v>27.171593333333341</v>
      </c>
      <c r="BP661">
        <v>23.765066666666669</v>
      </c>
      <c r="BQ661">
        <v>1114.462666666667</v>
      </c>
      <c r="BR661">
        <v>27.162486666666659</v>
      </c>
      <c r="BS661">
        <v>500.12959999999998</v>
      </c>
      <c r="BT661">
        <v>99.622393333333349</v>
      </c>
      <c r="BU661">
        <v>9.9926593333333341E-2</v>
      </c>
      <c r="BV661">
        <v>30.998793333333332</v>
      </c>
      <c r="BW661">
        <v>31.58817333333333</v>
      </c>
      <c r="BX661">
        <v>999.89999999999986</v>
      </c>
      <c r="BY661">
        <v>0</v>
      </c>
      <c r="BZ661">
        <v>0</v>
      </c>
      <c r="CA661">
        <v>9988.913333333332</v>
      </c>
      <c r="CB661">
        <v>0</v>
      </c>
      <c r="CC661">
        <v>23.95902666666667</v>
      </c>
      <c r="CD661">
        <v>-53.861986666666667</v>
      </c>
      <c r="CE661">
        <v>1148.056</v>
      </c>
      <c r="CF661">
        <v>1199.2226666666661</v>
      </c>
      <c r="CG661">
        <v>3.4065219999999998</v>
      </c>
      <c r="CH661">
        <v>1170.722</v>
      </c>
      <c r="CI661">
        <v>23.765066666666669</v>
      </c>
      <c r="CJ661">
        <v>2.706898666666667</v>
      </c>
      <c r="CK661">
        <v>2.3675346666666659</v>
      </c>
      <c r="CL661">
        <v>22.327059999999999</v>
      </c>
      <c r="CM661">
        <v>20.1434</v>
      </c>
      <c r="CN661">
        <v>1999.9813333333341</v>
      </c>
      <c r="CO661">
        <v>0.98000280000000017</v>
      </c>
      <c r="CP661">
        <v>1.9997526666666671E-2</v>
      </c>
      <c r="CQ661">
        <v>0</v>
      </c>
      <c r="CR661">
        <v>2.5438000000000001</v>
      </c>
      <c r="CS661">
        <v>0</v>
      </c>
      <c r="CT661">
        <v>26852.60666666667</v>
      </c>
      <c r="CU661">
        <v>17412.16</v>
      </c>
      <c r="CV661">
        <v>40.941200000000002</v>
      </c>
      <c r="CW661">
        <v>42.061999999999998</v>
      </c>
      <c r="CX661">
        <v>40.995800000000003</v>
      </c>
      <c r="CY661">
        <v>40.436999999999998</v>
      </c>
      <c r="CZ661">
        <v>41.061999999999998</v>
      </c>
      <c r="DA661">
        <v>1959.9913333333329</v>
      </c>
      <c r="DB661">
        <v>39.993333333333339</v>
      </c>
      <c r="DC661">
        <v>0</v>
      </c>
      <c r="DD661">
        <v>1660316391.5999999</v>
      </c>
      <c r="DE661">
        <v>0</v>
      </c>
      <c r="DF661">
        <v>1660315861.5</v>
      </c>
      <c r="DG661" t="s">
        <v>1196</v>
      </c>
      <c r="DH661">
        <v>1660315856.5</v>
      </c>
      <c r="DI661">
        <v>1660315861.5</v>
      </c>
      <c r="DJ661">
        <v>15</v>
      </c>
      <c r="DK661">
        <v>-0.154</v>
      </c>
      <c r="DL661">
        <v>-8.0000000000000002E-3</v>
      </c>
      <c r="DM661">
        <v>1.3839999999999999</v>
      </c>
      <c r="DN661">
        <v>1.6E-2</v>
      </c>
      <c r="DO661">
        <v>400</v>
      </c>
      <c r="DP661">
        <v>24</v>
      </c>
      <c r="DQ661">
        <v>0.19</v>
      </c>
      <c r="DR661">
        <v>0.03</v>
      </c>
      <c r="DS661">
        <v>10.32875316549532</v>
      </c>
      <c r="DT661">
        <v>-1.4682352033148121</v>
      </c>
      <c r="DU661">
        <v>0.1983063221487141</v>
      </c>
      <c r="DV661">
        <v>0</v>
      </c>
      <c r="DW661">
        <v>41.554991833630723</v>
      </c>
      <c r="DX661">
        <v>2.6623332889284681</v>
      </c>
      <c r="DY661">
        <v>0.2098928794927549</v>
      </c>
      <c r="DZ661">
        <v>0</v>
      </c>
      <c r="EA661">
        <v>-53.750925806451612</v>
      </c>
      <c r="EB661">
        <v>-4.3999016129031707</v>
      </c>
      <c r="EC661">
        <v>0.34543533260430448</v>
      </c>
      <c r="ED661">
        <v>0</v>
      </c>
      <c r="EE661">
        <v>946.9058340628502</v>
      </c>
      <c r="EF661">
        <v>299.6401494172319</v>
      </c>
      <c r="EG661">
        <v>28.89265974352681</v>
      </c>
      <c r="EH661">
        <v>0</v>
      </c>
      <c r="EI661">
        <v>3.391823170731707</v>
      </c>
      <c r="EJ661">
        <v>0.17295867595818429</v>
      </c>
      <c r="EK661">
        <v>2.4743825486423041E-2</v>
      </c>
      <c r="EL661">
        <v>0</v>
      </c>
      <c r="EM661">
        <v>1.955025721148312</v>
      </c>
      <c r="EN661">
        <v>1.317512044153572E-2</v>
      </c>
      <c r="EO661">
        <v>1.311166615573914E-3</v>
      </c>
      <c r="EP661">
        <v>1</v>
      </c>
      <c r="EQ661">
        <v>1</v>
      </c>
      <c r="ER661">
        <v>6</v>
      </c>
      <c r="ES661" t="s">
        <v>879</v>
      </c>
      <c r="ET661">
        <v>2.94354</v>
      </c>
      <c r="EU661">
        <v>2.8005200000000001</v>
      </c>
      <c r="EV661">
        <v>0.18319099999999999</v>
      </c>
      <c r="EW661">
        <v>0.188474</v>
      </c>
      <c r="EX661">
        <v>0.11812300000000001</v>
      </c>
      <c r="EY661">
        <v>0.107596</v>
      </c>
      <c r="EZ661">
        <v>16781.7</v>
      </c>
      <c r="FA661">
        <v>17484.2</v>
      </c>
      <c r="FB661">
        <v>23886.799999999999</v>
      </c>
      <c r="FC661">
        <v>25066.799999999999</v>
      </c>
      <c r="FD661">
        <v>33715.4</v>
      </c>
      <c r="FE661">
        <v>35719.199999999997</v>
      </c>
      <c r="FF661">
        <v>43542.400000000001</v>
      </c>
      <c r="FG661">
        <v>46334.5</v>
      </c>
      <c r="FH661">
        <v>1.97383</v>
      </c>
      <c r="FI661">
        <v>1.8785000000000001</v>
      </c>
      <c r="FJ661">
        <v>0.129439</v>
      </c>
      <c r="FK661">
        <v>0</v>
      </c>
      <c r="FL661">
        <v>29.481100000000001</v>
      </c>
      <c r="FM661">
        <v>999.9</v>
      </c>
      <c r="FN661">
        <v>62</v>
      </c>
      <c r="FO661">
        <v>34.299999999999997</v>
      </c>
      <c r="FP661">
        <v>33.811100000000003</v>
      </c>
      <c r="FQ661">
        <v>63.827199999999998</v>
      </c>
      <c r="FR661">
        <v>22.668299999999999</v>
      </c>
      <c r="FS661">
        <v>1</v>
      </c>
      <c r="FT661">
        <v>0.28523599999999999</v>
      </c>
      <c r="FU661">
        <v>0.55468099999999998</v>
      </c>
      <c r="FV661">
        <v>20.321300000000001</v>
      </c>
      <c r="FW661">
        <v>5.2119</v>
      </c>
      <c r="FX661">
        <v>11.905900000000001</v>
      </c>
      <c r="FY661">
        <v>5.0012499999999998</v>
      </c>
      <c r="FZ661">
        <v>3.2898999999999998</v>
      </c>
      <c r="GA661">
        <v>9999</v>
      </c>
      <c r="GB661">
        <v>9999</v>
      </c>
      <c r="GC661">
        <v>9999</v>
      </c>
      <c r="GD661">
        <v>999.9</v>
      </c>
      <c r="GE661">
        <v>1.8595200000000001</v>
      </c>
      <c r="GF661">
        <v>1.85446</v>
      </c>
      <c r="GG661">
        <v>1.85762</v>
      </c>
      <c r="GH661">
        <v>1.85609</v>
      </c>
      <c r="GI661">
        <v>1.85486</v>
      </c>
      <c r="GJ661">
        <v>1.8545499999999999</v>
      </c>
      <c r="GK661">
        <v>1.85318</v>
      </c>
      <c r="GL661">
        <v>1.8563799999999999</v>
      </c>
      <c r="GM661">
        <v>0</v>
      </c>
      <c r="GN661">
        <v>0</v>
      </c>
      <c r="GO661">
        <v>0</v>
      </c>
      <c r="GP661">
        <v>0</v>
      </c>
      <c r="GQ661" t="s">
        <v>386</v>
      </c>
      <c r="GR661" t="s">
        <v>387</v>
      </c>
      <c r="GS661" t="s">
        <v>388</v>
      </c>
      <c r="GT661" t="s">
        <v>388</v>
      </c>
      <c r="GU661" t="s">
        <v>388</v>
      </c>
      <c r="GV661" t="s">
        <v>388</v>
      </c>
      <c r="GW661">
        <v>0</v>
      </c>
      <c r="GX661">
        <v>100</v>
      </c>
      <c r="GY661">
        <v>100</v>
      </c>
      <c r="GZ661">
        <v>2.44</v>
      </c>
      <c r="HA661">
        <v>9.1000000000000004E-3</v>
      </c>
      <c r="HB661">
        <v>0.4487642293357042</v>
      </c>
      <c r="HC661">
        <v>2.7716384584972409E-3</v>
      </c>
      <c r="HD661">
        <v>-1.1467119688665799E-6</v>
      </c>
      <c r="HE661">
        <v>2.0626329066488061E-10</v>
      </c>
      <c r="HF661">
        <v>-7.3699162755519909E-2</v>
      </c>
      <c r="HG661">
        <v>1.066993184659233E-2</v>
      </c>
      <c r="HH661">
        <v>-3.4528890892081033E-4</v>
      </c>
      <c r="HI661">
        <v>2.382551249023132E-6</v>
      </c>
      <c r="HJ661">
        <v>1</v>
      </c>
      <c r="HK661">
        <v>2115</v>
      </c>
      <c r="HL661">
        <v>2</v>
      </c>
      <c r="HM661">
        <v>30</v>
      </c>
      <c r="HN661">
        <v>8.9</v>
      </c>
      <c r="HO661">
        <v>8.9</v>
      </c>
      <c r="HP661">
        <v>2.5476100000000002</v>
      </c>
      <c r="HQ661">
        <v>2.2961399999999998</v>
      </c>
      <c r="HR661">
        <v>1.4978</v>
      </c>
      <c r="HS661">
        <v>2.3010299999999999</v>
      </c>
      <c r="HT661">
        <v>1.5478499999999999</v>
      </c>
      <c r="HU661">
        <v>2.2473100000000001</v>
      </c>
      <c r="HV661">
        <v>37.337800000000001</v>
      </c>
      <c r="HW661">
        <v>14.3947</v>
      </c>
      <c r="HX661">
        <v>18</v>
      </c>
      <c r="HY661">
        <v>497.83600000000001</v>
      </c>
      <c r="HZ661">
        <v>501.04300000000001</v>
      </c>
      <c r="IA661">
        <v>28.585599999999999</v>
      </c>
      <c r="IB661">
        <v>30.7455</v>
      </c>
      <c r="IC661">
        <v>30.000299999999999</v>
      </c>
      <c r="ID661">
        <v>30.538499999999999</v>
      </c>
      <c r="IE661">
        <v>30.632100000000001</v>
      </c>
      <c r="IF661">
        <v>51.068199999999997</v>
      </c>
      <c r="IG661">
        <v>32.2378</v>
      </c>
      <c r="IH661">
        <v>0</v>
      </c>
      <c r="II661">
        <v>28.586500000000001</v>
      </c>
      <c r="IJ661">
        <v>1237.96</v>
      </c>
      <c r="IK661">
        <v>23.767199999999999</v>
      </c>
      <c r="IL661">
        <v>100.696</v>
      </c>
      <c r="IM661">
        <v>100.42100000000001</v>
      </c>
      <c r="IN661" t="s">
        <v>3530</v>
      </c>
    </row>
    <row r="662" spans="1:248" x14ac:dyDescent="0.2">
      <c r="A662">
        <v>646</v>
      </c>
      <c r="B662">
        <v>1660316394.5</v>
      </c>
      <c r="C662">
        <v>5427.9000000953674</v>
      </c>
      <c r="D662" t="s">
        <v>1653</v>
      </c>
      <c r="E662" t="s">
        <v>1654</v>
      </c>
      <c r="F662">
        <v>1</v>
      </c>
      <c r="G662" t="s">
        <v>1195</v>
      </c>
      <c r="H662" t="s">
        <v>377</v>
      </c>
      <c r="I662" t="s">
        <v>378</v>
      </c>
      <c r="J662" t="s">
        <v>379</v>
      </c>
      <c r="K662" t="s">
        <v>380</v>
      </c>
      <c r="L662" t="s">
        <v>1195</v>
      </c>
      <c r="M662" t="s">
        <v>382</v>
      </c>
      <c r="N662">
        <v>1660316386.5</v>
      </c>
      <c r="O662">
        <f t="shared" si="340"/>
        <v>2.9025434155659784E-3</v>
      </c>
      <c r="P662">
        <f t="shared" si="341"/>
        <v>2.9025434155659782</v>
      </c>
      <c r="Q662">
        <f t="shared" si="342"/>
        <v>10.374306988756066</v>
      </c>
      <c r="R662">
        <f t="shared" si="343"/>
        <v>1119.3887500000001</v>
      </c>
      <c r="S662">
        <f t="shared" si="344"/>
        <v>969.5060252575787</v>
      </c>
      <c r="T662">
        <f t="shared" si="345"/>
        <v>96.681404005075805</v>
      </c>
      <c r="U662">
        <f t="shared" si="346"/>
        <v>111.62805919512856</v>
      </c>
      <c r="V662">
        <f t="shared" si="347"/>
        <v>0.14651583821429898</v>
      </c>
      <c r="W662">
        <f t="shared" si="348"/>
        <v>2.9211169712817422</v>
      </c>
      <c r="X662">
        <f t="shared" si="349"/>
        <v>0.14255224460095989</v>
      </c>
      <c r="Y662">
        <f t="shared" si="350"/>
        <v>8.9442334996654993E-2</v>
      </c>
      <c r="Z662">
        <f t="shared" si="351"/>
        <v>321.51190756933585</v>
      </c>
      <c r="AA662">
        <f t="shared" si="352"/>
        <v>32.139716209674674</v>
      </c>
      <c r="AB662">
        <f t="shared" si="353"/>
        <v>31.588081249999998</v>
      </c>
      <c r="AC662">
        <f t="shared" si="354"/>
        <v>4.6648763643636748</v>
      </c>
      <c r="AD662">
        <f t="shared" si="355"/>
        <v>60.063355212249938</v>
      </c>
      <c r="AE662">
        <f t="shared" si="356"/>
        <v>2.7094795083439078</v>
      </c>
      <c r="AF662">
        <f t="shared" si="357"/>
        <v>4.5110358866387621</v>
      </c>
      <c r="AG662">
        <f t="shared" si="358"/>
        <v>1.955396856019767</v>
      </c>
      <c r="AH662">
        <f t="shared" si="359"/>
        <v>-128.00216462645966</v>
      </c>
      <c r="AI662">
        <f t="shared" si="360"/>
        <v>-92.822600897720577</v>
      </c>
      <c r="AJ662">
        <f t="shared" si="361"/>
        <v>-7.156388214087575</v>
      </c>
      <c r="AK662">
        <f t="shared" si="362"/>
        <v>93.530753831068012</v>
      </c>
      <c r="AL662">
        <f t="shared" si="363"/>
        <v>41.646291109621274</v>
      </c>
      <c r="AM662">
        <f t="shared" si="364"/>
        <v>2.9179772004369657</v>
      </c>
      <c r="AN662">
        <f t="shared" si="365"/>
        <v>10.374306988756066</v>
      </c>
      <c r="AO662">
        <v>1229.4780054298039</v>
      </c>
      <c r="AP662">
        <v>1189.6126666666671</v>
      </c>
      <c r="AQ662">
        <v>5.2205896252161006</v>
      </c>
      <c r="AR662">
        <v>65.936551714249305</v>
      </c>
      <c r="AS662">
        <f t="shared" si="366"/>
        <v>2.9025434155659782</v>
      </c>
      <c r="AT662">
        <v>23.75964193469008</v>
      </c>
      <c r="AU662">
        <v>27.150139999999979</v>
      </c>
      <c r="AV662">
        <v>-4.4514911870630882E-4</v>
      </c>
      <c r="AW662">
        <v>81.195447360536576</v>
      </c>
      <c r="AX662">
        <v>0</v>
      </c>
      <c r="AY662">
        <v>0</v>
      </c>
      <c r="AZ662">
        <f t="shared" si="367"/>
        <v>1</v>
      </c>
      <c r="BA662">
        <f t="shared" si="368"/>
        <v>0</v>
      </c>
      <c r="BB662">
        <f t="shared" si="369"/>
        <v>51933.390620021855</v>
      </c>
      <c r="BC662">
        <f t="shared" si="370"/>
        <v>1999.9768750000001</v>
      </c>
      <c r="BD662">
        <f t="shared" si="371"/>
        <v>1681.1803668753037</v>
      </c>
      <c r="BE662">
        <f t="shared" si="372"/>
        <v>0.84059990287402875</v>
      </c>
      <c r="BF662">
        <f t="shared" si="373"/>
        <v>0.16075781254687549</v>
      </c>
      <c r="BG662">
        <v>6</v>
      </c>
      <c r="BH662">
        <v>0.5</v>
      </c>
      <c r="BI662" t="s">
        <v>383</v>
      </c>
      <c r="BJ662">
        <v>2</v>
      </c>
      <c r="BK662" t="b">
        <v>1</v>
      </c>
      <c r="BL662">
        <v>1660316386.5</v>
      </c>
      <c r="BM662">
        <v>1119.3887500000001</v>
      </c>
      <c r="BN662">
        <v>1173.2706250000001</v>
      </c>
      <c r="BO662">
        <v>27.170237499999999</v>
      </c>
      <c r="BP662">
        <v>23.764643750000001</v>
      </c>
      <c r="BQ662">
        <v>1116.9881250000001</v>
      </c>
      <c r="BR662">
        <v>27.161124999999998</v>
      </c>
      <c r="BS662">
        <v>500.12337500000001</v>
      </c>
      <c r="BT662">
        <v>99.622437500000004</v>
      </c>
      <c r="BU662">
        <v>9.9896850000000009E-2</v>
      </c>
      <c r="BV662">
        <v>30.99866875</v>
      </c>
      <c r="BW662">
        <v>31.588081249999998</v>
      </c>
      <c r="BX662">
        <v>999.9</v>
      </c>
      <c r="BY662">
        <v>0</v>
      </c>
      <c r="BZ662">
        <v>0</v>
      </c>
      <c r="CA662">
        <v>9989.7250000000004</v>
      </c>
      <c r="CB662">
        <v>0</v>
      </c>
      <c r="CC662">
        <v>23.989100000000001</v>
      </c>
      <c r="CD662">
        <v>-53.882543750000004</v>
      </c>
      <c r="CE662">
        <v>1150.6524999999999</v>
      </c>
      <c r="CF662">
        <v>1201.8325</v>
      </c>
      <c r="CG662">
        <v>3.4055887500000002</v>
      </c>
      <c r="CH662">
        <v>1173.2706250000001</v>
      </c>
      <c r="CI662">
        <v>23.764643750000001</v>
      </c>
      <c r="CJ662">
        <v>2.7067649999999999</v>
      </c>
      <c r="CK662">
        <v>2.3674931250000002</v>
      </c>
      <c r="CL662">
        <v>22.32624375</v>
      </c>
      <c r="CM662">
        <v>20.143118749999999</v>
      </c>
      <c r="CN662">
        <v>1999.9768750000001</v>
      </c>
      <c r="CO662">
        <v>0.98000275000000003</v>
      </c>
      <c r="CP662">
        <v>1.9997575E-2</v>
      </c>
      <c r="CQ662">
        <v>0</v>
      </c>
      <c r="CR662">
        <v>2.5245625</v>
      </c>
      <c r="CS662">
        <v>0</v>
      </c>
      <c r="CT662">
        <v>26852.799999999999</v>
      </c>
      <c r="CU662">
        <v>17412.125</v>
      </c>
      <c r="CV662">
        <v>40.944875000000003</v>
      </c>
      <c r="CW662">
        <v>42.061999999999998</v>
      </c>
      <c r="CX662">
        <v>40.996062500000001</v>
      </c>
      <c r="CY662">
        <v>40.436999999999998</v>
      </c>
      <c r="CZ662">
        <v>41.061999999999998</v>
      </c>
      <c r="DA662">
        <v>1959.9868750000001</v>
      </c>
      <c r="DB662">
        <v>39.993125000000013</v>
      </c>
      <c r="DC662">
        <v>0</v>
      </c>
      <c r="DD662">
        <v>1660316392.8</v>
      </c>
      <c r="DE662">
        <v>0</v>
      </c>
      <c r="DF662">
        <v>1660315861.5</v>
      </c>
      <c r="DG662" t="s">
        <v>1196</v>
      </c>
      <c r="DH662">
        <v>1660315856.5</v>
      </c>
      <c r="DI662">
        <v>1660315861.5</v>
      </c>
      <c r="DJ662">
        <v>15</v>
      </c>
      <c r="DK662">
        <v>-0.154</v>
      </c>
      <c r="DL662">
        <v>-8.0000000000000002E-3</v>
      </c>
      <c r="DM662">
        <v>1.3839999999999999</v>
      </c>
      <c r="DN662">
        <v>1.6E-2</v>
      </c>
      <c r="DO662">
        <v>400</v>
      </c>
      <c r="DP662">
        <v>24</v>
      </c>
      <c r="DQ662">
        <v>0.19</v>
      </c>
      <c r="DR662">
        <v>0.03</v>
      </c>
      <c r="DS662">
        <v>10.328664641985609</v>
      </c>
      <c r="DT662">
        <v>-0.19543840405766941</v>
      </c>
      <c r="DU662">
        <v>0.20682350684516479</v>
      </c>
      <c r="DV662">
        <v>1</v>
      </c>
      <c r="DW662">
        <v>41.615606256723048</v>
      </c>
      <c r="DX662">
        <v>2.686019727990725</v>
      </c>
      <c r="DY662">
        <v>0.21770445604609201</v>
      </c>
      <c r="DZ662">
        <v>0</v>
      </c>
      <c r="EA662">
        <v>-53.876363333333337</v>
      </c>
      <c r="EB662">
        <v>-3.9940084538374361</v>
      </c>
      <c r="EC662">
        <v>0.30916338666723719</v>
      </c>
      <c r="ED662">
        <v>0</v>
      </c>
      <c r="EE662">
        <v>952.74380898241805</v>
      </c>
      <c r="EF662">
        <v>295.59724761511501</v>
      </c>
      <c r="EG662">
        <v>29.230898351070081</v>
      </c>
      <c r="EH662">
        <v>0</v>
      </c>
      <c r="EI662">
        <v>3.395154750000001</v>
      </c>
      <c r="EJ662">
        <v>0.1207201125703509</v>
      </c>
      <c r="EK662">
        <v>2.2499452103051331E-2</v>
      </c>
      <c r="EL662">
        <v>1</v>
      </c>
      <c r="EM662">
        <v>1.955174336278001</v>
      </c>
      <c r="EN662">
        <v>1.353639928006173E-2</v>
      </c>
      <c r="EO662">
        <v>1.3260098874084681E-3</v>
      </c>
      <c r="EP662">
        <v>1</v>
      </c>
      <c r="EQ662">
        <v>3</v>
      </c>
      <c r="ER662">
        <v>6</v>
      </c>
      <c r="ES662" t="s">
        <v>407</v>
      </c>
      <c r="ET662">
        <v>2.9434900000000002</v>
      </c>
      <c r="EU662">
        <v>2.8009300000000001</v>
      </c>
      <c r="EV662">
        <v>0.183696</v>
      </c>
      <c r="EW662">
        <v>0.18895999999999999</v>
      </c>
      <c r="EX662">
        <v>0.118117</v>
      </c>
      <c r="EY662">
        <v>0.107594</v>
      </c>
      <c r="EZ662">
        <v>16771.3</v>
      </c>
      <c r="FA662">
        <v>17473.8</v>
      </c>
      <c r="FB662">
        <v>23886.799999999999</v>
      </c>
      <c r="FC662">
        <v>25066.9</v>
      </c>
      <c r="FD662">
        <v>33715.599999999999</v>
      </c>
      <c r="FE662">
        <v>35719.4</v>
      </c>
      <c r="FF662">
        <v>43542.2</v>
      </c>
      <c r="FG662">
        <v>46334.5</v>
      </c>
      <c r="FH662">
        <v>1.9738</v>
      </c>
      <c r="FI662">
        <v>1.87845</v>
      </c>
      <c r="FJ662">
        <v>0.129472</v>
      </c>
      <c r="FK662">
        <v>0</v>
      </c>
      <c r="FL662">
        <v>29.4816</v>
      </c>
      <c r="FM662">
        <v>999.9</v>
      </c>
      <c r="FN662">
        <v>62</v>
      </c>
      <c r="FO662">
        <v>34.299999999999997</v>
      </c>
      <c r="FP662">
        <v>33.814100000000003</v>
      </c>
      <c r="FQ662">
        <v>63.607199999999999</v>
      </c>
      <c r="FR662">
        <v>22.708300000000001</v>
      </c>
      <c r="FS662">
        <v>1</v>
      </c>
      <c r="FT662">
        <v>0.28522399999999998</v>
      </c>
      <c r="FU662">
        <v>0.55389200000000005</v>
      </c>
      <c r="FV662">
        <v>20.321400000000001</v>
      </c>
      <c r="FW662">
        <v>5.2122000000000002</v>
      </c>
      <c r="FX662">
        <v>11.905900000000001</v>
      </c>
      <c r="FY662">
        <v>5.0011999999999999</v>
      </c>
      <c r="FZ662">
        <v>3.28993</v>
      </c>
      <c r="GA662">
        <v>9999</v>
      </c>
      <c r="GB662">
        <v>9999</v>
      </c>
      <c r="GC662">
        <v>9999</v>
      </c>
      <c r="GD662">
        <v>999.9</v>
      </c>
      <c r="GE662">
        <v>1.8595200000000001</v>
      </c>
      <c r="GF662">
        <v>1.8544499999999999</v>
      </c>
      <c r="GG662">
        <v>1.85761</v>
      </c>
      <c r="GH662">
        <v>1.85608</v>
      </c>
      <c r="GI662">
        <v>1.85486</v>
      </c>
      <c r="GJ662">
        <v>1.8545499999999999</v>
      </c>
      <c r="GK662">
        <v>1.85318</v>
      </c>
      <c r="GL662">
        <v>1.8563700000000001</v>
      </c>
      <c r="GM662">
        <v>0</v>
      </c>
      <c r="GN662">
        <v>0</v>
      </c>
      <c r="GO662">
        <v>0</v>
      </c>
      <c r="GP662">
        <v>0</v>
      </c>
      <c r="GQ662" t="s">
        <v>386</v>
      </c>
      <c r="GR662" t="s">
        <v>387</v>
      </c>
      <c r="GS662" t="s">
        <v>388</v>
      </c>
      <c r="GT662" t="s">
        <v>388</v>
      </c>
      <c r="GU662" t="s">
        <v>388</v>
      </c>
      <c r="GV662" t="s">
        <v>388</v>
      </c>
      <c r="GW662">
        <v>0</v>
      </c>
      <c r="GX662">
        <v>100</v>
      </c>
      <c r="GY662">
        <v>100</v>
      </c>
      <c r="GZ662">
        <v>2.44</v>
      </c>
      <c r="HA662">
        <v>9.1999999999999998E-3</v>
      </c>
      <c r="HB662">
        <v>0.4487642293357042</v>
      </c>
      <c r="HC662">
        <v>2.7716384584972409E-3</v>
      </c>
      <c r="HD662">
        <v>-1.1467119688665799E-6</v>
      </c>
      <c r="HE662">
        <v>2.0626329066488061E-10</v>
      </c>
      <c r="HF662">
        <v>-7.3699162755519909E-2</v>
      </c>
      <c r="HG662">
        <v>1.066993184659233E-2</v>
      </c>
      <c r="HH662">
        <v>-3.4528890892081033E-4</v>
      </c>
      <c r="HI662">
        <v>2.382551249023132E-6</v>
      </c>
      <c r="HJ662">
        <v>1</v>
      </c>
      <c r="HK662">
        <v>2115</v>
      </c>
      <c r="HL662">
        <v>2</v>
      </c>
      <c r="HM662">
        <v>30</v>
      </c>
      <c r="HN662">
        <v>9</v>
      </c>
      <c r="HO662">
        <v>8.9</v>
      </c>
      <c r="HP662">
        <v>2.5524900000000001</v>
      </c>
      <c r="HQ662">
        <v>2.2717299999999998</v>
      </c>
      <c r="HR662">
        <v>1.4978</v>
      </c>
      <c r="HS662">
        <v>2.3022499999999999</v>
      </c>
      <c r="HT662">
        <v>1.5478499999999999</v>
      </c>
      <c r="HU662">
        <v>2.4169900000000002</v>
      </c>
      <c r="HV662">
        <v>37.337800000000001</v>
      </c>
      <c r="HW662">
        <v>14.4122</v>
      </c>
      <c r="HX662">
        <v>18</v>
      </c>
      <c r="HY662">
        <v>497.822</v>
      </c>
      <c r="HZ662">
        <v>501.01400000000001</v>
      </c>
      <c r="IA662">
        <v>28.585799999999999</v>
      </c>
      <c r="IB662">
        <v>30.745999999999999</v>
      </c>
      <c r="IC662">
        <v>30.000299999999999</v>
      </c>
      <c r="ID662">
        <v>30.538599999999999</v>
      </c>
      <c r="IE662">
        <v>30.6326</v>
      </c>
      <c r="IF662">
        <v>51.283200000000001</v>
      </c>
      <c r="IG662">
        <v>32.2378</v>
      </c>
      <c r="IH662">
        <v>0</v>
      </c>
      <c r="II662">
        <v>28.586500000000001</v>
      </c>
      <c r="IJ662">
        <v>1247.99</v>
      </c>
      <c r="IK662">
        <v>23.767199999999999</v>
      </c>
      <c r="IL662">
        <v>100.69499999999999</v>
      </c>
      <c r="IM662">
        <v>100.42100000000001</v>
      </c>
      <c r="IN662" t="s">
        <v>3530</v>
      </c>
    </row>
    <row r="663" spans="1:248" x14ac:dyDescent="0.2">
      <c r="A663">
        <v>647</v>
      </c>
      <c r="B663">
        <v>1660316395.5</v>
      </c>
      <c r="C663">
        <v>5428.9000000953674</v>
      </c>
      <c r="D663" t="s">
        <v>1655</v>
      </c>
      <c r="E663" t="s">
        <v>1656</v>
      </c>
      <c r="F663">
        <v>1</v>
      </c>
      <c r="G663" t="s">
        <v>1195</v>
      </c>
      <c r="H663" t="s">
        <v>377</v>
      </c>
      <c r="I663" t="s">
        <v>378</v>
      </c>
      <c r="J663" t="s">
        <v>379</v>
      </c>
      <c r="K663" t="s">
        <v>380</v>
      </c>
      <c r="L663" t="s">
        <v>1195</v>
      </c>
      <c r="M663" t="s">
        <v>382</v>
      </c>
      <c r="N663">
        <v>1660316388</v>
      </c>
      <c r="O663">
        <f t="shared" si="340"/>
        <v>2.9022096711976454E-3</v>
      </c>
      <c r="P663">
        <f t="shared" si="341"/>
        <v>2.9022096711976455</v>
      </c>
      <c r="Q663">
        <f t="shared" si="342"/>
        <v>10.12650080595977</v>
      </c>
      <c r="R663">
        <f t="shared" si="343"/>
        <v>1126.942666666667</v>
      </c>
      <c r="S663">
        <f t="shared" si="344"/>
        <v>979.49863748236874</v>
      </c>
      <c r="T663">
        <f t="shared" si="345"/>
        <v>97.677795326963789</v>
      </c>
      <c r="U663">
        <f t="shared" si="346"/>
        <v>112.38124375836195</v>
      </c>
      <c r="V663">
        <f t="shared" si="347"/>
        <v>0.14646310409971147</v>
      </c>
      <c r="W663">
        <f t="shared" si="348"/>
        <v>2.9217480714603465</v>
      </c>
      <c r="X663">
        <f t="shared" si="349"/>
        <v>0.14250315222629634</v>
      </c>
      <c r="Y663">
        <f t="shared" si="350"/>
        <v>8.9411338263397283E-2</v>
      </c>
      <c r="Z663">
        <f t="shared" si="351"/>
        <v>321.51567871257134</v>
      </c>
      <c r="AA663">
        <f t="shared" si="352"/>
        <v>32.139361107445147</v>
      </c>
      <c r="AB663">
        <f t="shared" si="353"/>
        <v>31.587946666666671</v>
      </c>
      <c r="AC663">
        <f t="shared" si="354"/>
        <v>4.6648407223276722</v>
      </c>
      <c r="AD663">
        <f t="shared" si="355"/>
        <v>60.053349841665217</v>
      </c>
      <c r="AE663">
        <f t="shared" si="356"/>
        <v>2.7089917993700703</v>
      </c>
      <c r="AF663">
        <f t="shared" si="357"/>
        <v>4.5109753352852309</v>
      </c>
      <c r="AG663">
        <f t="shared" si="358"/>
        <v>1.9558489229576019</v>
      </c>
      <c r="AH663">
        <f t="shared" si="359"/>
        <v>-127.98744649981616</v>
      </c>
      <c r="AI663">
        <f t="shared" si="360"/>
        <v>-92.858537986270193</v>
      </c>
      <c r="AJ663">
        <f t="shared" si="361"/>
        <v>-7.1575994357813935</v>
      </c>
      <c r="AK663">
        <f t="shared" si="362"/>
        <v>93.512094790703628</v>
      </c>
      <c r="AL663">
        <f t="shared" si="363"/>
        <v>41.689490932957654</v>
      </c>
      <c r="AM663">
        <f t="shared" si="364"/>
        <v>2.9181833695481609</v>
      </c>
      <c r="AN663">
        <f t="shared" si="365"/>
        <v>10.12650080595977</v>
      </c>
      <c r="AO663">
        <v>1234.622693946658</v>
      </c>
      <c r="AP663">
        <v>1194.883393939394</v>
      </c>
      <c r="AQ663">
        <v>5.2549317056878966</v>
      </c>
      <c r="AR663">
        <v>65.936551714249305</v>
      </c>
      <c r="AS663">
        <f t="shared" si="366"/>
        <v>2.9022096711976455</v>
      </c>
      <c r="AT663">
        <v>23.75945448283516</v>
      </c>
      <c r="AU663">
        <v>27.14893393939392</v>
      </c>
      <c r="AV663">
        <v>-3.4376291853284858E-4</v>
      </c>
      <c r="AW663">
        <v>81.195447360536576</v>
      </c>
      <c r="AX663">
        <v>0</v>
      </c>
      <c r="AY663">
        <v>0</v>
      </c>
      <c r="AZ663">
        <f t="shared" si="367"/>
        <v>1</v>
      </c>
      <c r="BA663">
        <f t="shared" si="368"/>
        <v>0</v>
      </c>
      <c r="BB663">
        <f t="shared" si="369"/>
        <v>51951.38297036662</v>
      </c>
      <c r="BC663">
        <f t="shared" si="370"/>
        <v>2000.000666666667</v>
      </c>
      <c r="BD663">
        <f t="shared" si="371"/>
        <v>1681.2003384002962</v>
      </c>
      <c r="BE663">
        <f t="shared" si="372"/>
        <v>0.84059988900018501</v>
      </c>
      <c r="BF663">
        <f t="shared" si="373"/>
        <v>0.16075778577035704</v>
      </c>
      <c r="BG663">
        <v>6</v>
      </c>
      <c r="BH663">
        <v>0.5</v>
      </c>
      <c r="BI663" t="s">
        <v>383</v>
      </c>
      <c r="BJ663">
        <v>2</v>
      </c>
      <c r="BK663" t="b">
        <v>1</v>
      </c>
      <c r="BL663">
        <v>1660316388</v>
      </c>
      <c r="BM663">
        <v>1126.942666666667</v>
      </c>
      <c r="BN663">
        <v>1180.903333333333</v>
      </c>
      <c r="BO663">
        <v>27.165373333333338</v>
      </c>
      <c r="BP663">
        <v>23.75950666666667</v>
      </c>
      <c r="BQ663">
        <v>1124.534666666666</v>
      </c>
      <c r="BR663">
        <v>27.156253333333328</v>
      </c>
      <c r="BS663">
        <v>500.12113333333332</v>
      </c>
      <c r="BT663">
        <v>99.622373333333343</v>
      </c>
      <c r="BU663">
        <v>9.9863726666666666E-2</v>
      </c>
      <c r="BV663">
        <v>30.998433333333331</v>
      </c>
      <c r="BW663">
        <v>31.587946666666671</v>
      </c>
      <c r="BX663">
        <v>999.89999999999986</v>
      </c>
      <c r="BY663">
        <v>0</v>
      </c>
      <c r="BZ663">
        <v>0</v>
      </c>
      <c r="CA663">
        <v>9993.3313333333317</v>
      </c>
      <c r="CB663">
        <v>0</v>
      </c>
      <c r="CC663">
        <v>24.05414</v>
      </c>
      <c r="CD663">
        <v>-53.961813333333332</v>
      </c>
      <c r="CE663">
        <v>1158.411333333333</v>
      </c>
      <c r="CF663">
        <v>1209.6453333333329</v>
      </c>
      <c r="CG663">
        <v>3.4058686666666671</v>
      </c>
      <c r="CH663">
        <v>1180.903333333333</v>
      </c>
      <c r="CI663">
        <v>23.75950666666667</v>
      </c>
      <c r="CJ663">
        <v>2.7062793333333341</v>
      </c>
      <c r="CK663">
        <v>2.3669793333333331</v>
      </c>
      <c r="CL663">
        <v>22.323293333333329</v>
      </c>
      <c r="CM663">
        <v>20.13961333333333</v>
      </c>
      <c r="CN663">
        <v>2000.000666666667</v>
      </c>
      <c r="CO663">
        <v>0.98000300000000029</v>
      </c>
      <c r="CP663">
        <v>1.9997333333333329E-2</v>
      </c>
      <c r="CQ663">
        <v>0</v>
      </c>
      <c r="CR663">
        <v>2.4538000000000002</v>
      </c>
      <c r="CS663">
        <v>0</v>
      </c>
      <c r="CT663">
        <v>26854.1</v>
      </c>
      <c r="CU663">
        <v>17412.34</v>
      </c>
      <c r="CV663">
        <v>40.949599999999997</v>
      </c>
      <c r="CW663">
        <v>42.061999999999998</v>
      </c>
      <c r="CX663">
        <v>41</v>
      </c>
      <c r="CY663">
        <v>40.436999999999998</v>
      </c>
      <c r="CZ663">
        <v>41.061999999999998</v>
      </c>
      <c r="DA663">
        <v>1960.0106666666661</v>
      </c>
      <c r="DB663">
        <v>39.992666666666672</v>
      </c>
      <c r="DC663">
        <v>0</v>
      </c>
      <c r="DD663">
        <v>1660316393.4000001</v>
      </c>
      <c r="DE663">
        <v>0</v>
      </c>
      <c r="DF663">
        <v>1660315861.5</v>
      </c>
      <c r="DG663" t="s">
        <v>1196</v>
      </c>
      <c r="DH663">
        <v>1660315856.5</v>
      </c>
      <c r="DI663">
        <v>1660315861.5</v>
      </c>
      <c r="DJ663">
        <v>15</v>
      </c>
      <c r="DK663">
        <v>-0.154</v>
      </c>
      <c r="DL663">
        <v>-8.0000000000000002E-3</v>
      </c>
      <c r="DM663">
        <v>1.3839999999999999</v>
      </c>
      <c r="DN663">
        <v>1.6E-2</v>
      </c>
      <c r="DO663">
        <v>400</v>
      </c>
      <c r="DP663">
        <v>24</v>
      </c>
      <c r="DQ663">
        <v>0.19</v>
      </c>
      <c r="DR663">
        <v>0.03</v>
      </c>
      <c r="DS663">
        <v>10.33046575512372</v>
      </c>
      <c r="DT663">
        <v>8.2926072036340101E-2</v>
      </c>
      <c r="DU663">
        <v>0.20728789644949819</v>
      </c>
      <c r="DV663">
        <v>1</v>
      </c>
      <c r="DW663">
        <v>41.650109057238609</v>
      </c>
      <c r="DX663">
        <v>2.3916923167039981</v>
      </c>
      <c r="DY663">
        <v>0.20154462968005801</v>
      </c>
      <c r="DZ663">
        <v>0</v>
      </c>
      <c r="EA663">
        <v>-53.932156666666671</v>
      </c>
      <c r="EB663">
        <v>-3.4600872080088219</v>
      </c>
      <c r="EC663">
        <v>0.27763967137680862</v>
      </c>
      <c r="ED663">
        <v>0</v>
      </c>
      <c r="EE663">
        <v>957.4918557943256</v>
      </c>
      <c r="EF663">
        <v>296.39809785024522</v>
      </c>
      <c r="EG663">
        <v>29.307066200162769</v>
      </c>
      <c r="EH663">
        <v>0</v>
      </c>
      <c r="EI663">
        <v>3.3968834999999999</v>
      </c>
      <c r="EJ663">
        <v>8.0309268292675498E-2</v>
      </c>
      <c r="EK663">
        <v>2.0703855262969771E-2</v>
      </c>
      <c r="EL663">
        <v>1</v>
      </c>
      <c r="EM663">
        <v>1.955409689809434</v>
      </c>
      <c r="EN663">
        <v>1.2830377881288969E-2</v>
      </c>
      <c r="EO663">
        <v>1.281407133830594E-3</v>
      </c>
      <c r="EP663">
        <v>1</v>
      </c>
      <c r="EQ663">
        <v>3</v>
      </c>
      <c r="ER663">
        <v>6</v>
      </c>
      <c r="ES663" t="s">
        <v>407</v>
      </c>
      <c r="ET663">
        <v>2.9438399999999998</v>
      </c>
      <c r="EU663">
        <v>2.8013300000000001</v>
      </c>
      <c r="EV663">
        <v>0.184201</v>
      </c>
      <c r="EW663">
        <v>0.18942999999999999</v>
      </c>
      <c r="EX663">
        <v>0.118118</v>
      </c>
      <c r="EY663">
        <v>0.10759100000000001</v>
      </c>
      <c r="EZ663">
        <v>16760.900000000001</v>
      </c>
      <c r="FA663">
        <v>17463.599999999999</v>
      </c>
      <c r="FB663">
        <v>23886.799999999999</v>
      </c>
      <c r="FC663">
        <v>25066.799999999999</v>
      </c>
      <c r="FD663">
        <v>33715.4</v>
      </c>
      <c r="FE663">
        <v>35719.5</v>
      </c>
      <c r="FF663">
        <v>43542.1</v>
      </c>
      <c r="FG663">
        <v>46334.5</v>
      </c>
      <c r="FH663">
        <v>1.9740500000000001</v>
      </c>
      <c r="FI663">
        <v>1.87835</v>
      </c>
      <c r="FJ663">
        <v>0.129249</v>
      </c>
      <c r="FK663">
        <v>0</v>
      </c>
      <c r="FL663">
        <v>29.482299999999999</v>
      </c>
      <c r="FM663">
        <v>999.9</v>
      </c>
      <c r="FN663">
        <v>62</v>
      </c>
      <c r="FO663">
        <v>34.299999999999997</v>
      </c>
      <c r="FP663">
        <v>33.810200000000002</v>
      </c>
      <c r="FQ663">
        <v>63.057200000000002</v>
      </c>
      <c r="FR663">
        <v>23.5457</v>
      </c>
      <c r="FS663">
        <v>1</v>
      </c>
      <c r="FT663">
        <v>0.28518500000000002</v>
      </c>
      <c r="FU663">
        <v>0.55354599999999998</v>
      </c>
      <c r="FV663">
        <v>20.321400000000001</v>
      </c>
      <c r="FW663">
        <v>5.2123499999999998</v>
      </c>
      <c r="FX663">
        <v>11.906599999999999</v>
      </c>
      <c r="FY663">
        <v>5.0021500000000003</v>
      </c>
      <c r="FZ663">
        <v>3.2899699999999998</v>
      </c>
      <c r="GA663">
        <v>9999</v>
      </c>
      <c r="GB663">
        <v>9999</v>
      </c>
      <c r="GC663">
        <v>9999</v>
      </c>
      <c r="GD663">
        <v>999.9</v>
      </c>
      <c r="GE663">
        <v>1.85951</v>
      </c>
      <c r="GF663">
        <v>1.8544499999999999</v>
      </c>
      <c r="GG663">
        <v>1.85761</v>
      </c>
      <c r="GH663">
        <v>1.85608</v>
      </c>
      <c r="GI663">
        <v>1.85486</v>
      </c>
      <c r="GJ663">
        <v>1.8545499999999999</v>
      </c>
      <c r="GK663">
        <v>1.85318</v>
      </c>
      <c r="GL663">
        <v>1.85636</v>
      </c>
      <c r="GM663">
        <v>0</v>
      </c>
      <c r="GN663">
        <v>0</v>
      </c>
      <c r="GO663">
        <v>0</v>
      </c>
      <c r="GP663">
        <v>0</v>
      </c>
      <c r="GQ663" t="s">
        <v>386</v>
      </c>
      <c r="GR663" t="s">
        <v>387</v>
      </c>
      <c r="GS663" t="s">
        <v>388</v>
      </c>
      <c r="GT663" t="s">
        <v>388</v>
      </c>
      <c r="GU663" t="s">
        <v>388</v>
      </c>
      <c r="GV663" t="s">
        <v>388</v>
      </c>
      <c r="GW663">
        <v>0</v>
      </c>
      <c r="GX663">
        <v>100</v>
      </c>
      <c r="GY663">
        <v>100</v>
      </c>
      <c r="GZ663">
        <v>2.44</v>
      </c>
      <c r="HA663">
        <v>9.1000000000000004E-3</v>
      </c>
      <c r="HB663">
        <v>0.4487642293357042</v>
      </c>
      <c r="HC663">
        <v>2.7716384584972409E-3</v>
      </c>
      <c r="HD663">
        <v>-1.1467119688665799E-6</v>
      </c>
      <c r="HE663">
        <v>2.0626329066488061E-10</v>
      </c>
      <c r="HF663">
        <v>-7.3699162755519909E-2</v>
      </c>
      <c r="HG663">
        <v>1.066993184659233E-2</v>
      </c>
      <c r="HH663">
        <v>-3.4528890892081033E-4</v>
      </c>
      <c r="HI663">
        <v>2.382551249023132E-6</v>
      </c>
      <c r="HJ663">
        <v>1</v>
      </c>
      <c r="HK663">
        <v>2115</v>
      </c>
      <c r="HL663">
        <v>2</v>
      </c>
      <c r="HM663">
        <v>30</v>
      </c>
      <c r="HN663">
        <v>9</v>
      </c>
      <c r="HO663">
        <v>8.9</v>
      </c>
      <c r="HP663">
        <v>2.5659200000000002</v>
      </c>
      <c r="HQ663">
        <v>2.2839399999999999</v>
      </c>
      <c r="HR663">
        <v>1.4978</v>
      </c>
      <c r="HS663">
        <v>2.3022499999999999</v>
      </c>
      <c r="HT663">
        <v>1.5478499999999999</v>
      </c>
      <c r="HU663">
        <v>2.4450699999999999</v>
      </c>
      <c r="HV663">
        <v>37.337800000000001</v>
      </c>
      <c r="HW663">
        <v>14.420999999999999</v>
      </c>
      <c r="HX663">
        <v>18</v>
      </c>
      <c r="HY663">
        <v>497.971</v>
      </c>
      <c r="HZ663">
        <v>500.95400000000001</v>
      </c>
      <c r="IA663">
        <v>28.586099999999998</v>
      </c>
      <c r="IB663">
        <v>30.746600000000001</v>
      </c>
      <c r="IC663">
        <v>30.0002</v>
      </c>
      <c r="ID663">
        <v>30.538599999999999</v>
      </c>
      <c r="IE663">
        <v>30.633400000000002</v>
      </c>
      <c r="IF663">
        <v>51.409399999999998</v>
      </c>
      <c r="IG663">
        <v>32.2378</v>
      </c>
      <c r="IH663">
        <v>0</v>
      </c>
      <c r="II663">
        <v>28.586500000000001</v>
      </c>
      <c r="IJ663">
        <v>1247.99</v>
      </c>
      <c r="IK663">
        <v>23.767199999999999</v>
      </c>
      <c r="IL663">
        <v>100.69499999999999</v>
      </c>
      <c r="IM663">
        <v>100.42100000000001</v>
      </c>
      <c r="IN663" t="s">
        <v>3530</v>
      </c>
    </row>
    <row r="664" spans="1:248" x14ac:dyDescent="0.2">
      <c r="A664">
        <v>648</v>
      </c>
      <c r="B664">
        <v>1660316396.5</v>
      </c>
      <c r="C664">
        <v>5429.9000000953674</v>
      </c>
      <c r="D664" t="s">
        <v>1657</v>
      </c>
      <c r="E664" t="s">
        <v>1658</v>
      </c>
      <c r="F664">
        <v>1</v>
      </c>
      <c r="G664" t="s">
        <v>1195</v>
      </c>
      <c r="H664" t="s">
        <v>377</v>
      </c>
      <c r="I664" t="s">
        <v>378</v>
      </c>
      <c r="J664" t="s">
        <v>379</v>
      </c>
      <c r="K664" t="s">
        <v>380</v>
      </c>
      <c r="L664" t="s">
        <v>1195</v>
      </c>
      <c r="M664" t="s">
        <v>382</v>
      </c>
      <c r="N664">
        <v>1660316388.5</v>
      </c>
      <c r="O664">
        <f t="shared" si="340"/>
        <v>2.9031353373458182E-3</v>
      </c>
      <c r="P664">
        <f t="shared" si="341"/>
        <v>2.9031353373458182</v>
      </c>
      <c r="Q664">
        <f t="shared" si="342"/>
        <v>10.017518721716879</v>
      </c>
      <c r="R664">
        <f t="shared" si="343"/>
        <v>1129.4781250000001</v>
      </c>
      <c r="S664">
        <f t="shared" si="344"/>
        <v>983.18726657647812</v>
      </c>
      <c r="T664">
        <f t="shared" si="345"/>
        <v>98.045665843029298</v>
      </c>
      <c r="U664">
        <f t="shared" si="346"/>
        <v>112.63412229327041</v>
      </c>
      <c r="V664">
        <f t="shared" si="347"/>
        <v>0.14650988536185117</v>
      </c>
      <c r="W664">
        <f t="shared" si="348"/>
        <v>2.9222598819078316</v>
      </c>
      <c r="X664">
        <f t="shared" si="349"/>
        <v>0.14254811404758258</v>
      </c>
      <c r="Y664">
        <f t="shared" si="350"/>
        <v>8.9439597524090392E-2</v>
      </c>
      <c r="Z664">
        <f t="shared" si="351"/>
        <v>321.5146651055382</v>
      </c>
      <c r="AA664">
        <f t="shared" si="352"/>
        <v>32.138820699071005</v>
      </c>
      <c r="AB664">
        <f t="shared" si="353"/>
        <v>31.587599999999998</v>
      </c>
      <c r="AC664">
        <f t="shared" si="354"/>
        <v>4.664748914831641</v>
      </c>
      <c r="AD664">
        <f t="shared" si="355"/>
        <v>60.051478241258394</v>
      </c>
      <c r="AE664">
        <f t="shared" si="356"/>
        <v>2.708890639132298</v>
      </c>
      <c r="AF664">
        <f t="shared" si="357"/>
        <v>4.510947471183405</v>
      </c>
      <c r="AG664">
        <f t="shared" si="358"/>
        <v>1.955858275699343</v>
      </c>
      <c r="AH664">
        <f t="shared" si="359"/>
        <v>-128.02826837695059</v>
      </c>
      <c r="AI664">
        <f t="shared" si="360"/>
        <v>-92.83725607031819</v>
      </c>
      <c r="AJ664">
        <f t="shared" si="361"/>
        <v>-7.1546896494816643</v>
      </c>
      <c r="AK664">
        <f t="shared" si="362"/>
        <v>93.494451008787749</v>
      </c>
      <c r="AL664">
        <f t="shared" si="363"/>
        <v>41.680828272907981</v>
      </c>
      <c r="AM664">
        <f t="shared" si="364"/>
        <v>2.9173826264787528</v>
      </c>
      <c r="AN664">
        <f t="shared" si="365"/>
        <v>10.017518721716879</v>
      </c>
      <c r="AO664">
        <v>1239.725385223333</v>
      </c>
      <c r="AP664">
        <v>1200.116787878788</v>
      </c>
      <c r="AQ664">
        <v>5.2556292917946399</v>
      </c>
      <c r="AR664">
        <v>65.936551714249305</v>
      </c>
      <c r="AS664">
        <f t="shared" si="366"/>
        <v>2.9031353373458182</v>
      </c>
      <c r="AT664">
        <v>23.759207760163239</v>
      </c>
      <c r="AU664">
        <v>27.14893575757576</v>
      </c>
      <c r="AV664">
        <v>-2.1926474670516839E-4</v>
      </c>
      <c r="AW664">
        <v>81.195447360536576</v>
      </c>
      <c r="AX664">
        <v>0</v>
      </c>
      <c r="AY664">
        <v>0</v>
      </c>
      <c r="AZ664">
        <f t="shared" si="367"/>
        <v>1</v>
      </c>
      <c r="BA664">
        <f t="shared" si="368"/>
        <v>0</v>
      </c>
      <c r="BB664">
        <f t="shared" si="369"/>
        <v>51965.96396053936</v>
      </c>
      <c r="BC664">
        <f t="shared" si="370"/>
        <v>1999.994375</v>
      </c>
      <c r="BD664">
        <f t="shared" si="371"/>
        <v>1681.1950485002787</v>
      </c>
      <c r="BE664">
        <f t="shared" si="372"/>
        <v>0.84059988843732558</v>
      </c>
      <c r="BF664">
        <f t="shared" si="373"/>
        <v>0.16075778468403853</v>
      </c>
      <c r="BG664">
        <v>6</v>
      </c>
      <c r="BH664">
        <v>0.5</v>
      </c>
      <c r="BI664" t="s">
        <v>383</v>
      </c>
      <c r="BJ664">
        <v>2</v>
      </c>
      <c r="BK664" t="b">
        <v>1</v>
      </c>
      <c r="BL664">
        <v>1660316388.5</v>
      </c>
      <c r="BM664">
        <v>1129.4781250000001</v>
      </c>
      <c r="BN664">
        <v>1183.4356250000001</v>
      </c>
      <c r="BO664">
        <v>27.164349999999999</v>
      </c>
      <c r="BP664">
        <v>23.759450000000001</v>
      </c>
      <c r="BQ664">
        <v>1127.068125</v>
      </c>
      <c r="BR664">
        <v>27.155225000000002</v>
      </c>
      <c r="BS664">
        <v>500.126375</v>
      </c>
      <c r="BT664">
        <v>99.622406249999997</v>
      </c>
      <c r="BU664">
        <v>9.9863531249999998E-2</v>
      </c>
      <c r="BV664">
        <v>30.998325000000001</v>
      </c>
      <c r="BW664">
        <v>31.587599999999998</v>
      </c>
      <c r="BX664">
        <v>999.9</v>
      </c>
      <c r="BY664">
        <v>0</v>
      </c>
      <c r="BZ664">
        <v>0</v>
      </c>
      <c r="CA664">
        <v>9996.2481250000001</v>
      </c>
      <c r="CB664">
        <v>0</v>
      </c>
      <c r="CC664">
        <v>24.090074999999999</v>
      </c>
      <c r="CD664">
        <v>-53.958281249999999</v>
      </c>
      <c r="CE664">
        <v>1161.016875</v>
      </c>
      <c r="CF664">
        <v>1212.2393750000001</v>
      </c>
      <c r="CG664">
        <v>3.4049</v>
      </c>
      <c r="CH664">
        <v>1183.4356250000001</v>
      </c>
      <c r="CI664">
        <v>23.759450000000001</v>
      </c>
      <c r="CJ664">
        <v>2.7061781250000001</v>
      </c>
      <c r="CK664">
        <v>2.3669743749999999</v>
      </c>
      <c r="CL664">
        <v>22.322681249999999</v>
      </c>
      <c r="CM664">
        <v>20.139581249999999</v>
      </c>
      <c r="CN664">
        <v>1999.994375</v>
      </c>
      <c r="CO664">
        <v>0.98000293750000012</v>
      </c>
      <c r="CP664">
        <v>1.9997393749999998E-2</v>
      </c>
      <c r="CQ664">
        <v>0</v>
      </c>
      <c r="CR664">
        <v>2.5002499999999999</v>
      </c>
      <c r="CS664">
        <v>0</v>
      </c>
      <c r="CT664">
        <v>26854.25</v>
      </c>
      <c r="CU664">
        <v>17412.28125</v>
      </c>
      <c r="CV664">
        <v>40.952749999999988</v>
      </c>
      <c r="CW664">
        <v>42.061999999999998</v>
      </c>
      <c r="CX664">
        <v>41</v>
      </c>
      <c r="CY664">
        <v>40.436999999999998</v>
      </c>
      <c r="CZ664">
        <v>41.061999999999998</v>
      </c>
      <c r="DA664">
        <v>1960.004375</v>
      </c>
      <c r="DB664">
        <v>39.992500000000007</v>
      </c>
      <c r="DC664">
        <v>0</v>
      </c>
      <c r="DD664">
        <v>1660316394.5999999</v>
      </c>
      <c r="DE664">
        <v>0</v>
      </c>
      <c r="DF664">
        <v>1660315861.5</v>
      </c>
      <c r="DG664" t="s">
        <v>1196</v>
      </c>
      <c r="DH664">
        <v>1660315856.5</v>
      </c>
      <c r="DI664">
        <v>1660315861.5</v>
      </c>
      <c r="DJ664">
        <v>15</v>
      </c>
      <c r="DK664">
        <v>-0.154</v>
      </c>
      <c r="DL664">
        <v>-8.0000000000000002E-3</v>
      </c>
      <c r="DM664">
        <v>1.3839999999999999</v>
      </c>
      <c r="DN664">
        <v>1.6E-2</v>
      </c>
      <c r="DO664">
        <v>400</v>
      </c>
      <c r="DP664">
        <v>24</v>
      </c>
      <c r="DQ664">
        <v>0.19</v>
      </c>
      <c r="DR664">
        <v>0.03</v>
      </c>
      <c r="DS664">
        <v>10.316928498828069</v>
      </c>
      <c r="DT664">
        <v>-0.42234427142354969</v>
      </c>
      <c r="DU664">
        <v>0.2124268929411483</v>
      </c>
      <c r="DV664">
        <v>1</v>
      </c>
      <c r="DW664">
        <v>41.691681472636851</v>
      </c>
      <c r="DX664">
        <v>1.3791452921128871</v>
      </c>
      <c r="DY664">
        <v>0.1625716643234032</v>
      </c>
      <c r="DZ664">
        <v>0</v>
      </c>
      <c r="EA664">
        <v>-53.964399999999998</v>
      </c>
      <c r="EB664">
        <v>-2.280324193548068</v>
      </c>
      <c r="EC664">
        <v>0.23723386854978529</v>
      </c>
      <c r="ED664">
        <v>0</v>
      </c>
      <c r="EE664">
        <v>966.09171592718872</v>
      </c>
      <c r="EF664">
        <v>302.21655661759092</v>
      </c>
      <c r="EG664">
        <v>29.149325039622539</v>
      </c>
      <c r="EH664">
        <v>0</v>
      </c>
      <c r="EI664">
        <v>3.398424390243902</v>
      </c>
      <c r="EJ664">
        <v>2.9858048780497259E-2</v>
      </c>
      <c r="EK664">
        <v>1.8329004743086848E-2</v>
      </c>
      <c r="EL664">
        <v>1</v>
      </c>
      <c r="EM664">
        <v>1.9559077995331291</v>
      </c>
      <c r="EN664">
        <v>7.0485329636448546E-3</v>
      </c>
      <c r="EO664">
        <v>7.9776721469756464E-4</v>
      </c>
      <c r="EP664">
        <v>1</v>
      </c>
      <c r="EQ664">
        <v>3</v>
      </c>
      <c r="ER664">
        <v>6</v>
      </c>
      <c r="ES664" t="s">
        <v>407</v>
      </c>
      <c r="ET664">
        <v>2.9440599999999999</v>
      </c>
      <c r="EU664">
        <v>2.8014199999999998</v>
      </c>
      <c r="EV664">
        <v>0.184696</v>
      </c>
      <c r="EW664">
        <v>0.189916</v>
      </c>
      <c r="EX664">
        <v>0.11811199999999999</v>
      </c>
      <c r="EY664">
        <v>0.10759100000000001</v>
      </c>
      <c r="EZ664">
        <v>16750.7</v>
      </c>
      <c r="FA664">
        <v>17453.099999999999</v>
      </c>
      <c r="FB664">
        <v>23886.799999999999</v>
      </c>
      <c r="FC664">
        <v>25066.799999999999</v>
      </c>
      <c r="FD664">
        <v>33715.599999999999</v>
      </c>
      <c r="FE664">
        <v>35719.5</v>
      </c>
      <c r="FF664">
        <v>43542</v>
      </c>
      <c r="FG664">
        <v>46334.5</v>
      </c>
      <c r="FH664">
        <v>1.97418</v>
      </c>
      <c r="FI664">
        <v>1.87822</v>
      </c>
      <c r="FJ664">
        <v>0.129163</v>
      </c>
      <c r="FK664">
        <v>0</v>
      </c>
      <c r="FL664">
        <v>29.482299999999999</v>
      </c>
      <c r="FM664">
        <v>999.9</v>
      </c>
      <c r="FN664">
        <v>62</v>
      </c>
      <c r="FO664">
        <v>34.299999999999997</v>
      </c>
      <c r="FP664">
        <v>33.812100000000001</v>
      </c>
      <c r="FQ664">
        <v>63.347200000000001</v>
      </c>
      <c r="FR664">
        <v>22.556100000000001</v>
      </c>
      <c r="FS664">
        <v>1</v>
      </c>
      <c r="FT664">
        <v>0.28524100000000002</v>
      </c>
      <c r="FU664">
        <v>0.55379100000000003</v>
      </c>
      <c r="FV664">
        <v>20.3216</v>
      </c>
      <c r="FW664">
        <v>5.2127999999999997</v>
      </c>
      <c r="FX664">
        <v>11.9069</v>
      </c>
      <c r="FY664">
        <v>5.0028499999999996</v>
      </c>
      <c r="FZ664">
        <v>3.2899699999999998</v>
      </c>
      <c r="GA664">
        <v>9999</v>
      </c>
      <c r="GB664">
        <v>9999</v>
      </c>
      <c r="GC664">
        <v>9999</v>
      </c>
      <c r="GD664">
        <v>999.9</v>
      </c>
      <c r="GE664">
        <v>1.8594999999999999</v>
      </c>
      <c r="GF664">
        <v>1.85443</v>
      </c>
      <c r="GG664">
        <v>1.85761</v>
      </c>
      <c r="GH664">
        <v>1.85608</v>
      </c>
      <c r="GI664">
        <v>1.85486</v>
      </c>
      <c r="GJ664">
        <v>1.8545499999999999</v>
      </c>
      <c r="GK664">
        <v>1.85318</v>
      </c>
      <c r="GL664">
        <v>1.85636</v>
      </c>
      <c r="GM664">
        <v>0</v>
      </c>
      <c r="GN664">
        <v>0</v>
      </c>
      <c r="GO664">
        <v>0</v>
      </c>
      <c r="GP664">
        <v>0</v>
      </c>
      <c r="GQ664" t="s">
        <v>386</v>
      </c>
      <c r="GR664" t="s">
        <v>387</v>
      </c>
      <c r="GS664" t="s">
        <v>388</v>
      </c>
      <c r="GT664" t="s">
        <v>388</v>
      </c>
      <c r="GU664" t="s">
        <v>388</v>
      </c>
      <c r="GV664" t="s">
        <v>388</v>
      </c>
      <c r="GW664">
        <v>0</v>
      </c>
      <c r="GX664">
        <v>100</v>
      </c>
      <c r="GY664">
        <v>100</v>
      </c>
      <c r="GZ664">
        <v>2.4500000000000002</v>
      </c>
      <c r="HA664">
        <v>9.1999999999999998E-3</v>
      </c>
      <c r="HB664">
        <v>0.4487642293357042</v>
      </c>
      <c r="HC664">
        <v>2.7716384584972409E-3</v>
      </c>
      <c r="HD664">
        <v>-1.1467119688665799E-6</v>
      </c>
      <c r="HE664">
        <v>2.0626329066488061E-10</v>
      </c>
      <c r="HF664">
        <v>-7.3699162755519909E-2</v>
      </c>
      <c r="HG664">
        <v>1.066993184659233E-2</v>
      </c>
      <c r="HH664">
        <v>-3.4528890892081033E-4</v>
      </c>
      <c r="HI664">
        <v>2.382551249023132E-6</v>
      </c>
      <c r="HJ664">
        <v>1</v>
      </c>
      <c r="HK664">
        <v>2115</v>
      </c>
      <c r="HL664">
        <v>2</v>
      </c>
      <c r="HM664">
        <v>30</v>
      </c>
      <c r="HN664">
        <v>9</v>
      </c>
      <c r="HO664">
        <v>8.9</v>
      </c>
      <c r="HP664">
        <v>2.5708000000000002</v>
      </c>
      <c r="HQ664">
        <v>2.2985799999999998</v>
      </c>
      <c r="HR664">
        <v>1.4978</v>
      </c>
      <c r="HS664">
        <v>2.3022499999999999</v>
      </c>
      <c r="HT664">
        <v>1.5478499999999999</v>
      </c>
      <c r="HU664">
        <v>2.33887</v>
      </c>
      <c r="HV664">
        <v>37.337800000000001</v>
      </c>
      <c r="HW664">
        <v>14.4122</v>
      </c>
      <c r="HX664">
        <v>18</v>
      </c>
      <c r="HY664">
        <v>498.05</v>
      </c>
      <c r="HZ664">
        <v>500.87599999999998</v>
      </c>
      <c r="IA664">
        <v>28.586300000000001</v>
      </c>
      <c r="IB664">
        <v>30.7469</v>
      </c>
      <c r="IC664">
        <v>30.000299999999999</v>
      </c>
      <c r="ID664">
        <v>30.539200000000001</v>
      </c>
      <c r="IE664">
        <v>30.6341</v>
      </c>
      <c r="IF664">
        <v>51.627600000000001</v>
      </c>
      <c r="IG664">
        <v>32.2378</v>
      </c>
      <c r="IH664">
        <v>0</v>
      </c>
      <c r="II664">
        <v>28.586500000000001</v>
      </c>
      <c r="IJ664">
        <v>1258.03</v>
      </c>
      <c r="IK664">
        <v>23.767199999999999</v>
      </c>
      <c r="IL664">
        <v>100.69499999999999</v>
      </c>
      <c r="IM664">
        <v>100.42100000000001</v>
      </c>
      <c r="IN664" t="s">
        <v>3530</v>
      </c>
    </row>
    <row r="665" spans="1:248" x14ac:dyDescent="0.2">
      <c r="A665">
        <v>649</v>
      </c>
      <c r="B665">
        <v>1660316397.5</v>
      </c>
      <c r="C665">
        <v>5430.9000000953674</v>
      </c>
      <c r="D665" t="s">
        <v>1659</v>
      </c>
      <c r="E665" t="s">
        <v>1660</v>
      </c>
      <c r="F665">
        <v>1</v>
      </c>
      <c r="G665" t="s">
        <v>1195</v>
      </c>
      <c r="H665" t="s">
        <v>377</v>
      </c>
      <c r="I665" t="s">
        <v>378</v>
      </c>
      <c r="J665" t="s">
        <v>379</v>
      </c>
      <c r="K665" t="s">
        <v>380</v>
      </c>
      <c r="L665" t="s">
        <v>1195</v>
      </c>
      <c r="M665" t="s">
        <v>382</v>
      </c>
      <c r="N665">
        <v>1660316390</v>
      </c>
      <c r="O665">
        <f t="shared" si="340"/>
        <v>2.9024575686835475E-3</v>
      </c>
      <c r="P665">
        <f t="shared" si="341"/>
        <v>2.9024575686835474</v>
      </c>
      <c r="Q665">
        <f t="shared" si="342"/>
        <v>10.161753602307778</v>
      </c>
      <c r="R665">
        <f t="shared" si="343"/>
        <v>1137.056</v>
      </c>
      <c r="S665">
        <f t="shared" si="344"/>
        <v>988.89195022973013</v>
      </c>
      <c r="T665">
        <f t="shared" si="345"/>
        <v>98.614403013402693</v>
      </c>
      <c r="U665">
        <f t="shared" si="346"/>
        <v>113.38963635689279</v>
      </c>
      <c r="V665">
        <f t="shared" si="347"/>
        <v>0.1464553326579846</v>
      </c>
      <c r="W665">
        <f t="shared" si="348"/>
        <v>2.9229947724291123</v>
      </c>
      <c r="X665">
        <f t="shared" si="349"/>
        <v>0.14249743454607386</v>
      </c>
      <c r="Y665">
        <f t="shared" si="350"/>
        <v>8.9407588967993043E-2</v>
      </c>
      <c r="Z665">
        <f t="shared" si="351"/>
        <v>321.51830088448554</v>
      </c>
      <c r="AA665">
        <f t="shared" si="352"/>
        <v>32.138587115974275</v>
      </c>
      <c r="AB665">
        <f t="shared" si="353"/>
        <v>31.5868</v>
      </c>
      <c r="AC665">
        <f t="shared" si="354"/>
        <v>4.6645370573838472</v>
      </c>
      <c r="AD665">
        <f t="shared" si="355"/>
        <v>60.041968845726181</v>
      </c>
      <c r="AE665">
        <f t="shared" si="356"/>
        <v>2.7084361941544501</v>
      </c>
      <c r="AF665">
        <f t="shared" si="357"/>
        <v>4.5109050323009825</v>
      </c>
      <c r="AG665">
        <f t="shared" si="358"/>
        <v>1.956100863229397</v>
      </c>
      <c r="AH665">
        <f t="shared" si="359"/>
        <v>-127.99837877894444</v>
      </c>
      <c r="AI665">
        <f t="shared" si="360"/>
        <v>-92.760536648934433</v>
      </c>
      <c r="AJ665">
        <f t="shared" si="361"/>
        <v>-7.1469457771500791</v>
      </c>
      <c r="AK665">
        <f t="shared" si="362"/>
        <v>93.612439679456614</v>
      </c>
      <c r="AL665">
        <f t="shared" si="363"/>
        <v>41.703705377833863</v>
      </c>
      <c r="AM665">
        <f t="shared" si="364"/>
        <v>2.9144623573211219</v>
      </c>
      <c r="AN665">
        <f t="shared" si="365"/>
        <v>10.161753602307778</v>
      </c>
      <c r="AO665">
        <v>1244.8148996866109</v>
      </c>
      <c r="AP665">
        <v>1205.2507878787881</v>
      </c>
      <c r="AQ665">
        <v>5.2128731871135754</v>
      </c>
      <c r="AR665">
        <v>65.936551714249305</v>
      </c>
      <c r="AS665">
        <f t="shared" si="366"/>
        <v>2.9024575686835474</v>
      </c>
      <c r="AT665">
        <v>23.758840550146871</v>
      </c>
      <c r="AU665">
        <v>27.147356363636352</v>
      </c>
      <c r="AV665">
        <v>-1.4750302140902711E-4</v>
      </c>
      <c r="AW665">
        <v>81.195447360536576</v>
      </c>
      <c r="AX665">
        <v>0</v>
      </c>
      <c r="AY665">
        <v>0</v>
      </c>
      <c r="AZ665">
        <f t="shared" si="367"/>
        <v>1</v>
      </c>
      <c r="BA665">
        <f t="shared" si="368"/>
        <v>0</v>
      </c>
      <c r="BB665">
        <f t="shared" si="369"/>
        <v>51986.901086217571</v>
      </c>
      <c r="BC665">
        <f t="shared" si="370"/>
        <v>2000.017333333333</v>
      </c>
      <c r="BD665">
        <f t="shared" si="371"/>
        <v>1681.214318800251</v>
      </c>
      <c r="BE665">
        <f t="shared" si="372"/>
        <v>0.84059987420121596</v>
      </c>
      <c r="BF665">
        <f t="shared" si="373"/>
        <v>0.16075775720834698</v>
      </c>
      <c r="BG665">
        <v>6</v>
      </c>
      <c r="BH665">
        <v>0.5</v>
      </c>
      <c r="BI665" t="s">
        <v>383</v>
      </c>
      <c r="BJ665">
        <v>2</v>
      </c>
      <c r="BK665" t="b">
        <v>1</v>
      </c>
      <c r="BL665">
        <v>1660316390</v>
      </c>
      <c r="BM665">
        <v>1137.056</v>
      </c>
      <c r="BN665">
        <v>1191.0640000000001</v>
      </c>
      <c r="BO665">
        <v>27.159833333333339</v>
      </c>
      <c r="BP665">
        <v>23.758293333333331</v>
      </c>
      <c r="BQ665">
        <v>1134.638666666666</v>
      </c>
      <c r="BR665">
        <v>27.150700000000001</v>
      </c>
      <c r="BS665">
        <v>500.1216</v>
      </c>
      <c r="BT665">
        <v>99.622279999999989</v>
      </c>
      <c r="BU665">
        <v>9.9841299999999994E-2</v>
      </c>
      <c r="BV665">
        <v>30.998159999999999</v>
      </c>
      <c r="BW665">
        <v>31.5868</v>
      </c>
      <c r="BX665">
        <v>999.89999999999986</v>
      </c>
      <c r="BY665">
        <v>0</v>
      </c>
      <c r="BZ665">
        <v>0</v>
      </c>
      <c r="CA665">
        <v>10000.454666666659</v>
      </c>
      <c r="CB665">
        <v>0</v>
      </c>
      <c r="CC665">
        <v>24.17095333333334</v>
      </c>
      <c r="CD665">
        <v>-54.008659999999999</v>
      </c>
      <c r="CE665">
        <v>1168.800666666667</v>
      </c>
      <c r="CF665">
        <v>1220.0513333333331</v>
      </c>
      <c r="CG665">
        <v>3.4015426666666659</v>
      </c>
      <c r="CH665">
        <v>1191.0640000000001</v>
      </c>
      <c r="CI665">
        <v>23.758293333333331</v>
      </c>
      <c r="CJ665">
        <v>2.7057246666666659</v>
      </c>
      <c r="CK665">
        <v>2.3668559999999998</v>
      </c>
      <c r="CL665">
        <v>22.319926666666671</v>
      </c>
      <c r="CM665">
        <v>20.138766666666669</v>
      </c>
      <c r="CN665">
        <v>2000.017333333333</v>
      </c>
      <c r="CO665">
        <v>0.9800032000000003</v>
      </c>
      <c r="CP665">
        <v>1.999714E-2</v>
      </c>
      <c r="CQ665">
        <v>0</v>
      </c>
      <c r="CR665">
        <v>2.566466666666666</v>
      </c>
      <c r="CS665">
        <v>0</v>
      </c>
      <c r="CT665">
        <v>26855.24</v>
      </c>
      <c r="CU665">
        <v>17412.48666666666</v>
      </c>
      <c r="CV665">
        <v>40.957999999999998</v>
      </c>
      <c r="CW665">
        <v>42.061999999999998</v>
      </c>
      <c r="CX665">
        <v>41</v>
      </c>
      <c r="CY665">
        <v>40.436999999999998</v>
      </c>
      <c r="CZ665">
        <v>41.061999999999998</v>
      </c>
      <c r="DA665">
        <v>1960.027333333333</v>
      </c>
      <c r="DB665">
        <v>39.991999999999997</v>
      </c>
      <c r="DC665">
        <v>0</v>
      </c>
      <c r="DD665">
        <v>1660316395.8</v>
      </c>
      <c r="DE665">
        <v>0</v>
      </c>
      <c r="DF665">
        <v>1660315861.5</v>
      </c>
      <c r="DG665" t="s">
        <v>1196</v>
      </c>
      <c r="DH665">
        <v>1660315856.5</v>
      </c>
      <c r="DI665">
        <v>1660315861.5</v>
      </c>
      <c r="DJ665">
        <v>15</v>
      </c>
      <c r="DK665">
        <v>-0.154</v>
      </c>
      <c r="DL665">
        <v>-8.0000000000000002E-3</v>
      </c>
      <c r="DM665">
        <v>1.3839999999999999</v>
      </c>
      <c r="DN665">
        <v>1.6E-2</v>
      </c>
      <c r="DO665">
        <v>400</v>
      </c>
      <c r="DP665">
        <v>24</v>
      </c>
      <c r="DQ665">
        <v>0.19</v>
      </c>
      <c r="DR665">
        <v>0.03</v>
      </c>
      <c r="DS665">
        <v>10.316928498828069</v>
      </c>
      <c r="DT665">
        <v>-0.42234427142354969</v>
      </c>
      <c r="DU665">
        <v>0.2124268929411483</v>
      </c>
      <c r="DV665">
        <v>1</v>
      </c>
      <c r="DW665">
        <v>41.691681472636851</v>
      </c>
      <c r="DX665">
        <v>1.3791452921128871</v>
      </c>
      <c r="DY665">
        <v>0.1625716643234032</v>
      </c>
      <c r="DZ665">
        <v>0</v>
      </c>
      <c r="EA665">
        <v>-53.964399999999998</v>
      </c>
      <c r="EB665">
        <v>-2.280324193548068</v>
      </c>
      <c r="EC665">
        <v>0.23723386854978529</v>
      </c>
      <c r="ED665">
        <v>0</v>
      </c>
      <c r="EE665">
        <v>966.09171592718872</v>
      </c>
      <c r="EF665">
        <v>302.21655661759092</v>
      </c>
      <c r="EG665">
        <v>29.149325039622539</v>
      </c>
      <c r="EH665">
        <v>0</v>
      </c>
      <c r="EI665">
        <v>3.398424390243902</v>
      </c>
      <c r="EJ665">
        <v>2.9858048780497259E-2</v>
      </c>
      <c r="EK665">
        <v>1.8329004743086848E-2</v>
      </c>
      <c r="EL665">
        <v>1</v>
      </c>
      <c r="EM665">
        <v>1.9559077995331291</v>
      </c>
      <c r="EN665">
        <v>7.0485329636448546E-3</v>
      </c>
      <c r="EO665">
        <v>7.9776721469756464E-4</v>
      </c>
      <c r="EP665">
        <v>1</v>
      </c>
      <c r="EQ665">
        <v>3</v>
      </c>
      <c r="ER665">
        <v>6</v>
      </c>
      <c r="ES665" t="s">
        <v>407</v>
      </c>
      <c r="ET665">
        <v>2.9438900000000001</v>
      </c>
      <c r="EU665">
        <v>2.8013599999999999</v>
      </c>
      <c r="EV665">
        <v>0.18518399999999999</v>
      </c>
      <c r="EW665">
        <v>0.19040000000000001</v>
      </c>
      <c r="EX665">
        <v>0.11811000000000001</v>
      </c>
      <c r="EY665">
        <v>0.10759299999999999</v>
      </c>
      <c r="EZ665">
        <v>16740.7</v>
      </c>
      <c r="FA665">
        <v>17442.599999999999</v>
      </c>
      <c r="FB665">
        <v>23886.799999999999</v>
      </c>
      <c r="FC665">
        <v>25066.7</v>
      </c>
      <c r="FD665">
        <v>33715.699999999997</v>
      </c>
      <c r="FE665">
        <v>35719.4</v>
      </c>
      <c r="FF665">
        <v>43541.9</v>
      </c>
      <c r="FG665">
        <v>46334.400000000001</v>
      </c>
      <c r="FH665">
        <v>1.9741200000000001</v>
      </c>
      <c r="FI665">
        <v>1.8783000000000001</v>
      </c>
      <c r="FJ665">
        <v>0.129297</v>
      </c>
      <c r="FK665">
        <v>0</v>
      </c>
      <c r="FL665">
        <v>29.482299999999999</v>
      </c>
      <c r="FM665">
        <v>999.9</v>
      </c>
      <c r="FN665">
        <v>62</v>
      </c>
      <c r="FO665">
        <v>34.299999999999997</v>
      </c>
      <c r="FP665">
        <v>33.812600000000003</v>
      </c>
      <c r="FQ665">
        <v>63.397199999999998</v>
      </c>
      <c r="FR665">
        <v>22.620200000000001</v>
      </c>
      <c r="FS665">
        <v>1</v>
      </c>
      <c r="FT665">
        <v>0.285445</v>
      </c>
      <c r="FU665">
        <v>0.553508</v>
      </c>
      <c r="FV665">
        <v>20.3216</v>
      </c>
      <c r="FW665">
        <v>5.2123499999999998</v>
      </c>
      <c r="FX665">
        <v>11.9069</v>
      </c>
      <c r="FY665">
        <v>5.0029000000000003</v>
      </c>
      <c r="FZ665">
        <v>3.2898999999999998</v>
      </c>
      <c r="GA665">
        <v>9999</v>
      </c>
      <c r="GB665">
        <v>9999</v>
      </c>
      <c r="GC665">
        <v>9999</v>
      </c>
      <c r="GD665">
        <v>999.9</v>
      </c>
      <c r="GE665">
        <v>1.85948</v>
      </c>
      <c r="GF665">
        <v>1.8544099999999999</v>
      </c>
      <c r="GG665">
        <v>1.85761</v>
      </c>
      <c r="GH665">
        <v>1.85608</v>
      </c>
      <c r="GI665">
        <v>1.85486</v>
      </c>
      <c r="GJ665">
        <v>1.8545499999999999</v>
      </c>
      <c r="GK665">
        <v>1.85318</v>
      </c>
      <c r="GL665">
        <v>1.8563499999999999</v>
      </c>
      <c r="GM665">
        <v>0</v>
      </c>
      <c r="GN665">
        <v>0</v>
      </c>
      <c r="GO665">
        <v>0</v>
      </c>
      <c r="GP665">
        <v>0</v>
      </c>
      <c r="GQ665" t="s">
        <v>386</v>
      </c>
      <c r="GR665" t="s">
        <v>387</v>
      </c>
      <c r="GS665" t="s">
        <v>388</v>
      </c>
      <c r="GT665" t="s">
        <v>388</v>
      </c>
      <c r="GU665" t="s">
        <v>388</v>
      </c>
      <c r="GV665" t="s">
        <v>388</v>
      </c>
      <c r="GW665">
        <v>0</v>
      </c>
      <c r="GX665">
        <v>100</v>
      </c>
      <c r="GY665">
        <v>100</v>
      </c>
      <c r="GZ665">
        <v>2.4500000000000002</v>
      </c>
      <c r="HA665">
        <v>9.1999999999999998E-3</v>
      </c>
      <c r="HB665">
        <v>0.4487642293357042</v>
      </c>
      <c r="HC665">
        <v>2.7716384584972409E-3</v>
      </c>
      <c r="HD665">
        <v>-1.1467119688665799E-6</v>
      </c>
      <c r="HE665">
        <v>2.0626329066488061E-10</v>
      </c>
      <c r="HF665">
        <v>-7.3699162755519909E-2</v>
      </c>
      <c r="HG665">
        <v>1.066993184659233E-2</v>
      </c>
      <c r="HH665">
        <v>-3.4528890892081033E-4</v>
      </c>
      <c r="HI665">
        <v>2.382551249023132E-6</v>
      </c>
      <c r="HJ665">
        <v>1</v>
      </c>
      <c r="HK665">
        <v>2115</v>
      </c>
      <c r="HL665">
        <v>2</v>
      </c>
      <c r="HM665">
        <v>30</v>
      </c>
      <c r="HN665">
        <v>9</v>
      </c>
      <c r="HO665">
        <v>8.9</v>
      </c>
      <c r="HP665">
        <v>2.5817899999999998</v>
      </c>
      <c r="HQ665">
        <v>2.2912599999999999</v>
      </c>
      <c r="HR665">
        <v>1.4978</v>
      </c>
      <c r="HS665">
        <v>2.3022499999999999</v>
      </c>
      <c r="HT665">
        <v>1.5478499999999999</v>
      </c>
      <c r="HU665">
        <v>2.2839399999999999</v>
      </c>
      <c r="HV665">
        <v>37.337800000000001</v>
      </c>
      <c r="HW665">
        <v>14.4122</v>
      </c>
      <c r="HX665">
        <v>18</v>
      </c>
      <c r="HY665">
        <v>498.02499999999998</v>
      </c>
      <c r="HZ665">
        <v>500.928</v>
      </c>
      <c r="IA665">
        <v>28.586500000000001</v>
      </c>
      <c r="IB665">
        <v>30.747499999999999</v>
      </c>
      <c r="IC665">
        <v>30.000399999999999</v>
      </c>
      <c r="ID665">
        <v>30.5398</v>
      </c>
      <c r="IE665">
        <v>30.6342</v>
      </c>
      <c r="IF665">
        <v>51.750900000000001</v>
      </c>
      <c r="IG665">
        <v>32.2378</v>
      </c>
      <c r="IH665">
        <v>0</v>
      </c>
      <c r="II665">
        <v>28.588699999999999</v>
      </c>
      <c r="IJ665">
        <v>1258.03</v>
      </c>
      <c r="IK665">
        <v>23.767199999999999</v>
      </c>
      <c r="IL665">
        <v>100.69499999999999</v>
      </c>
      <c r="IM665">
        <v>100.42100000000001</v>
      </c>
      <c r="IN665" t="s">
        <v>3530</v>
      </c>
    </row>
    <row r="666" spans="1:248" x14ac:dyDescent="0.2">
      <c r="A666">
        <v>650</v>
      </c>
      <c r="B666">
        <v>1660316398.5</v>
      </c>
      <c r="C666">
        <v>5431.9000000953674</v>
      </c>
      <c r="D666" t="s">
        <v>1661</v>
      </c>
      <c r="E666" t="s">
        <v>1662</v>
      </c>
      <c r="F666">
        <v>1</v>
      </c>
      <c r="G666" t="s">
        <v>1195</v>
      </c>
      <c r="H666" t="s">
        <v>377</v>
      </c>
      <c r="I666" t="s">
        <v>378</v>
      </c>
      <c r="J666" t="s">
        <v>379</v>
      </c>
      <c r="K666" t="s">
        <v>380</v>
      </c>
      <c r="L666" t="s">
        <v>1195</v>
      </c>
      <c r="M666" t="s">
        <v>382</v>
      </c>
      <c r="N666">
        <v>1660316390.5</v>
      </c>
      <c r="O666">
        <f t="shared" si="340"/>
        <v>2.9017372305336839E-3</v>
      </c>
      <c r="P666">
        <f t="shared" si="341"/>
        <v>2.9017372305336839</v>
      </c>
      <c r="Q666">
        <f t="shared" si="342"/>
        <v>10.416194112495756</v>
      </c>
      <c r="R666">
        <f t="shared" si="343"/>
        <v>1139.5825</v>
      </c>
      <c r="S666">
        <f t="shared" si="344"/>
        <v>988.50275938429195</v>
      </c>
      <c r="T666">
        <f t="shared" si="345"/>
        <v>98.575636330737979</v>
      </c>
      <c r="U666">
        <f t="shared" si="346"/>
        <v>113.6416353140413</v>
      </c>
      <c r="V666">
        <f t="shared" si="347"/>
        <v>0.14641154115296109</v>
      </c>
      <c r="W666">
        <f t="shared" si="348"/>
        <v>2.9233322124186438</v>
      </c>
      <c r="X666">
        <f t="shared" si="349"/>
        <v>0.14245641847089527</v>
      </c>
      <c r="Y666">
        <f t="shared" si="350"/>
        <v>8.9381714390793815E-2</v>
      </c>
      <c r="Z666">
        <f t="shared" si="351"/>
        <v>321.51702364170325</v>
      </c>
      <c r="AA666">
        <f t="shared" si="352"/>
        <v>32.138553348976139</v>
      </c>
      <c r="AB666">
        <f t="shared" si="353"/>
        <v>31.586781250000001</v>
      </c>
      <c r="AC666">
        <f t="shared" si="354"/>
        <v>4.6645320920754028</v>
      </c>
      <c r="AD666">
        <f t="shared" si="355"/>
        <v>60.040410675926516</v>
      </c>
      <c r="AE666">
        <f t="shared" si="356"/>
        <v>2.7083518152070298</v>
      </c>
      <c r="AF666">
        <f t="shared" si="357"/>
        <v>4.5108815624623242</v>
      </c>
      <c r="AG666">
        <f t="shared" si="358"/>
        <v>1.9561802768683729</v>
      </c>
      <c r="AH666">
        <f t="shared" si="359"/>
        <v>-127.96661186653546</v>
      </c>
      <c r="AI666">
        <f t="shared" si="360"/>
        <v>-92.782671420660449</v>
      </c>
      <c r="AJ666">
        <f t="shared" si="361"/>
        <v>-7.1478221584039581</v>
      </c>
      <c r="AK666">
        <f t="shared" si="362"/>
        <v>93.619918196103356</v>
      </c>
      <c r="AL666">
        <f t="shared" si="363"/>
        <v>41.697485018849996</v>
      </c>
      <c r="AM666">
        <f t="shared" si="364"/>
        <v>2.9137551438260436</v>
      </c>
      <c r="AN666">
        <f t="shared" si="365"/>
        <v>10.416194112495756</v>
      </c>
      <c r="AO666">
        <v>1249.921105919552</v>
      </c>
      <c r="AP666">
        <v>1210.3343030303031</v>
      </c>
      <c r="AQ666">
        <v>5.1570779301535898</v>
      </c>
      <c r="AR666">
        <v>65.936551714249305</v>
      </c>
      <c r="AS666">
        <f t="shared" si="366"/>
        <v>2.9017372305336839</v>
      </c>
      <c r="AT666">
        <v>23.758724987383829</v>
      </c>
      <c r="AU666">
        <v>27.14603515151515</v>
      </c>
      <c r="AV666">
        <v>-9.2471436968587402E-5</v>
      </c>
      <c r="AW666">
        <v>81.195447360536576</v>
      </c>
      <c r="AX666">
        <v>0</v>
      </c>
      <c r="AY666">
        <v>0</v>
      </c>
      <c r="AZ666">
        <f t="shared" si="367"/>
        <v>1</v>
      </c>
      <c r="BA666">
        <f t="shared" si="368"/>
        <v>0</v>
      </c>
      <c r="BB666">
        <f t="shared" si="369"/>
        <v>51996.520776688289</v>
      </c>
      <c r="BC666">
        <f t="shared" si="370"/>
        <v>2000.0093750000001</v>
      </c>
      <c r="BD666">
        <f t="shared" si="371"/>
        <v>1681.2076301252348</v>
      </c>
      <c r="BE666">
        <f t="shared" si="372"/>
        <v>0.84059987475070452</v>
      </c>
      <c r="BF666">
        <f t="shared" si="373"/>
        <v>0.16075775826885974</v>
      </c>
      <c r="BG666">
        <v>6</v>
      </c>
      <c r="BH666">
        <v>0.5</v>
      </c>
      <c r="BI666" t="s">
        <v>383</v>
      </c>
      <c r="BJ666">
        <v>2</v>
      </c>
      <c r="BK666" t="b">
        <v>1</v>
      </c>
      <c r="BL666">
        <v>1660316390.5</v>
      </c>
      <c r="BM666">
        <v>1139.5825</v>
      </c>
      <c r="BN666">
        <v>1193.590625</v>
      </c>
      <c r="BO666">
        <v>27.158975000000002</v>
      </c>
      <c r="BP666">
        <v>23.758275000000001</v>
      </c>
      <c r="BQ666">
        <v>1137.1624999999999</v>
      </c>
      <c r="BR666">
        <v>27.1498375</v>
      </c>
      <c r="BS666">
        <v>500.12418750000001</v>
      </c>
      <c r="BT666">
        <v>99.622325000000004</v>
      </c>
      <c r="BU666">
        <v>9.9841068749999998E-2</v>
      </c>
      <c r="BV666">
        <v>30.998068750000002</v>
      </c>
      <c r="BW666">
        <v>31.586781250000001</v>
      </c>
      <c r="BX666">
        <v>999.9</v>
      </c>
      <c r="BY666">
        <v>0</v>
      </c>
      <c r="BZ666">
        <v>0</v>
      </c>
      <c r="CA666">
        <v>10002.376249999999</v>
      </c>
      <c r="CB666">
        <v>0</v>
      </c>
      <c r="CC666">
        <v>24.2103</v>
      </c>
      <c r="CD666">
        <v>-54.008899999999997</v>
      </c>
      <c r="CE666">
        <v>1171.3968749999999</v>
      </c>
      <c r="CF666">
        <v>1222.639375</v>
      </c>
      <c r="CG666">
        <v>3.4006987500000001</v>
      </c>
      <c r="CH666">
        <v>1193.590625</v>
      </c>
      <c r="CI666">
        <v>23.758275000000001</v>
      </c>
      <c r="CJ666">
        <v>2.7056399999999998</v>
      </c>
      <c r="CK666">
        <v>2.3668550000000002</v>
      </c>
      <c r="CL666">
        <v>22.319412499999999</v>
      </c>
      <c r="CM666">
        <v>20.138762499999999</v>
      </c>
      <c r="CN666">
        <v>2000.0093750000001</v>
      </c>
      <c r="CO666">
        <v>0.98000312500000009</v>
      </c>
      <c r="CP666">
        <v>1.99972125E-2</v>
      </c>
      <c r="CQ666">
        <v>0</v>
      </c>
      <c r="CR666">
        <v>2.4633124999999998</v>
      </c>
      <c r="CS666">
        <v>0</v>
      </c>
      <c r="CT666">
        <v>26855.34375</v>
      </c>
      <c r="CU666">
        <v>17412.418750000001</v>
      </c>
      <c r="CV666">
        <v>40.960624999999993</v>
      </c>
      <c r="CW666">
        <v>42.061999999999998</v>
      </c>
      <c r="CX666">
        <v>41</v>
      </c>
      <c r="CY666">
        <v>40.436999999999998</v>
      </c>
      <c r="CZ666">
        <v>41.061999999999998</v>
      </c>
      <c r="DA666">
        <v>1960.0193750000001</v>
      </c>
      <c r="DB666">
        <v>39.991875000000007</v>
      </c>
      <c r="DC666">
        <v>0</v>
      </c>
      <c r="DD666">
        <v>1660316396.4000001</v>
      </c>
      <c r="DE666">
        <v>0</v>
      </c>
      <c r="DF666">
        <v>1660315861.5</v>
      </c>
      <c r="DG666" t="s">
        <v>1196</v>
      </c>
      <c r="DH666">
        <v>1660315856.5</v>
      </c>
      <c r="DI666">
        <v>1660315861.5</v>
      </c>
      <c r="DJ666">
        <v>15</v>
      </c>
      <c r="DK666">
        <v>-0.154</v>
      </c>
      <c r="DL666">
        <v>-8.0000000000000002E-3</v>
      </c>
      <c r="DM666">
        <v>1.3839999999999999</v>
      </c>
      <c r="DN666">
        <v>1.6E-2</v>
      </c>
      <c r="DO666">
        <v>400</v>
      </c>
      <c r="DP666">
        <v>24</v>
      </c>
      <c r="DQ666">
        <v>0.19</v>
      </c>
      <c r="DR666">
        <v>0.03</v>
      </c>
      <c r="DS666">
        <v>10.292000139823511</v>
      </c>
      <c r="DT666">
        <v>-0.84827769205239167</v>
      </c>
      <c r="DU666">
        <v>0.22314724122637311</v>
      </c>
      <c r="DV666">
        <v>0</v>
      </c>
      <c r="DW666">
        <v>41.695519237309689</v>
      </c>
      <c r="DX666">
        <v>0.56690966417601907</v>
      </c>
      <c r="DY666">
        <v>0.15128600969746911</v>
      </c>
      <c r="DZ666">
        <v>0</v>
      </c>
      <c r="EA666">
        <v>-54.011083333333318</v>
      </c>
      <c r="EB666">
        <v>-1.206308342602882</v>
      </c>
      <c r="EC666">
        <v>0.19652717213883891</v>
      </c>
      <c r="ED666">
        <v>0</v>
      </c>
      <c r="EE666">
        <v>972.52155427709056</v>
      </c>
      <c r="EF666">
        <v>303.46597417828463</v>
      </c>
      <c r="EG666">
        <v>29.99799180427317</v>
      </c>
      <c r="EH666">
        <v>0</v>
      </c>
      <c r="EI666">
        <v>3.4017015000000002</v>
      </c>
      <c r="EJ666">
        <v>-6.0123151969983121E-2</v>
      </c>
      <c r="EK666">
        <v>1.33552290414654E-2</v>
      </c>
      <c r="EL666">
        <v>1</v>
      </c>
      <c r="EM666">
        <v>1.9560622750258909</v>
      </c>
      <c r="EN666">
        <v>3.826063131414174E-3</v>
      </c>
      <c r="EO666">
        <v>5.8725596918136403E-4</v>
      </c>
      <c r="EP666">
        <v>1</v>
      </c>
      <c r="EQ666">
        <v>2</v>
      </c>
      <c r="ER666">
        <v>6</v>
      </c>
      <c r="ES666" t="s">
        <v>412</v>
      </c>
      <c r="ET666">
        <v>2.94394</v>
      </c>
      <c r="EU666">
        <v>2.8012600000000001</v>
      </c>
      <c r="EV666">
        <v>0.185673</v>
      </c>
      <c r="EW666">
        <v>0.19087599999999999</v>
      </c>
      <c r="EX666">
        <v>0.118106</v>
      </c>
      <c r="EY666">
        <v>0.10759000000000001</v>
      </c>
      <c r="EZ666">
        <v>16730.599999999999</v>
      </c>
      <c r="FA666">
        <v>17432.3</v>
      </c>
      <c r="FB666">
        <v>23886.7</v>
      </c>
      <c r="FC666">
        <v>25066.6</v>
      </c>
      <c r="FD666">
        <v>33715.9</v>
      </c>
      <c r="FE666">
        <v>35719.300000000003</v>
      </c>
      <c r="FF666">
        <v>43542</v>
      </c>
      <c r="FG666">
        <v>46334.1</v>
      </c>
      <c r="FH666">
        <v>1.97418</v>
      </c>
      <c r="FI666">
        <v>1.87818</v>
      </c>
      <c r="FJ666">
        <v>0.129472</v>
      </c>
      <c r="FK666">
        <v>0</v>
      </c>
      <c r="FL666">
        <v>29.482299999999999</v>
      </c>
      <c r="FM666">
        <v>999.9</v>
      </c>
      <c r="FN666">
        <v>62</v>
      </c>
      <c r="FO666">
        <v>34.299999999999997</v>
      </c>
      <c r="FP666">
        <v>33.813800000000001</v>
      </c>
      <c r="FQ666">
        <v>63.297199999999997</v>
      </c>
      <c r="FR666">
        <v>22.8766</v>
      </c>
      <c r="FS666">
        <v>1</v>
      </c>
      <c r="FT666">
        <v>0.28553600000000001</v>
      </c>
      <c r="FU666">
        <v>0.55144099999999996</v>
      </c>
      <c r="FV666">
        <v>20.3215</v>
      </c>
      <c r="FW666">
        <v>5.2125000000000004</v>
      </c>
      <c r="FX666">
        <v>11.9068</v>
      </c>
      <c r="FY666">
        <v>5.0029500000000002</v>
      </c>
      <c r="FZ666">
        <v>3.2898800000000001</v>
      </c>
      <c r="GA666">
        <v>9999</v>
      </c>
      <c r="GB666">
        <v>9999</v>
      </c>
      <c r="GC666">
        <v>9999</v>
      </c>
      <c r="GD666">
        <v>999.9</v>
      </c>
      <c r="GE666">
        <v>1.8594900000000001</v>
      </c>
      <c r="GF666">
        <v>1.85442</v>
      </c>
      <c r="GG666">
        <v>1.85762</v>
      </c>
      <c r="GH666">
        <v>1.85608</v>
      </c>
      <c r="GI666">
        <v>1.85486</v>
      </c>
      <c r="GJ666">
        <v>1.8545499999999999</v>
      </c>
      <c r="GK666">
        <v>1.85318</v>
      </c>
      <c r="GL666">
        <v>1.8563499999999999</v>
      </c>
      <c r="GM666">
        <v>0</v>
      </c>
      <c r="GN666">
        <v>0</v>
      </c>
      <c r="GO666">
        <v>0</v>
      </c>
      <c r="GP666">
        <v>0</v>
      </c>
      <c r="GQ666" t="s">
        <v>386</v>
      </c>
      <c r="GR666" t="s">
        <v>387</v>
      </c>
      <c r="GS666" t="s">
        <v>388</v>
      </c>
      <c r="GT666" t="s">
        <v>388</v>
      </c>
      <c r="GU666" t="s">
        <v>388</v>
      </c>
      <c r="GV666" t="s">
        <v>388</v>
      </c>
      <c r="GW666">
        <v>0</v>
      </c>
      <c r="GX666">
        <v>100</v>
      </c>
      <c r="GY666">
        <v>100</v>
      </c>
      <c r="GZ666">
        <v>2.46</v>
      </c>
      <c r="HA666">
        <v>9.1000000000000004E-3</v>
      </c>
      <c r="HB666">
        <v>0.4487642293357042</v>
      </c>
      <c r="HC666">
        <v>2.7716384584972409E-3</v>
      </c>
      <c r="HD666">
        <v>-1.1467119688665799E-6</v>
      </c>
      <c r="HE666">
        <v>2.0626329066488061E-10</v>
      </c>
      <c r="HF666">
        <v>-7.3699162755519909E-2</v>
      </c>
      <c r="HG666">
        <v>1.066993184659233E-2</v>
      </c>
      <c r="HH666">
        <v>-3.4528890892081033E-4</v>
      </c>
      <c r="HI666">
        <v>2.382551249023132E-6</v>
      </c>
      <c r="HJ666">
        <v>1</v>
      </c>
      <c r="HK666">
        <v>2115</v>
      </c>
      <c r="HL666">
        <v>2</v>
      </c>
      <c r="HM666">
        <v>30</v>
      </c>
      <c r="HN666">
        <v>9</v>
      </c>
      <c r="HO666">
        <v>8.9</v>
      </c>
      <c r="HP666">
        <v>2.5878899999999998</v>
      </c>
      <c r="HQ666">
        <v>2.2741699999999998</v>
      </c>
      <c r="HR666">
        <v>1.4978</v>
      </c>
      <c r="HS666">
        <v>2.3022499999999999</v>
      </c>
      <c r="HT666">
        <v>1.5478499999999999</v>
      </c>
      <c r="HU666">
        <v>2.4450699999999999</v>
      </c>
      <c r="HV666">
        <v>37.337800000000001</v>
      </c>
      <c r="HW666">
        <v>14.420999999999999</v>
      </c>
      <c r="HX666">
        <v>18</v>
      </c>
      <c r="HY666">
        <v>498.05900000000003</v>
      </c>
      <c r="HZ666">
        <v>500.84399999999999</v>
      </c>
      <c r="IA666">
        <v>28.586600000000001</v>
      </c>
      <c r="IB666">
        <v>30.748000000000001</v>
      </c>
      <c r="IC666">
        <v>30.000399999999999</v>
      </c>
      <c r="ID666">
        <v>30.540299999999998</v>
      </c>
      <c r="IE666">
        <v>30.6342</v>
      </c>
      <c r="IF666">
        <v>51.970999999999997</v>
      </c>
      <c r="IG666">
        <v>32.2378</v>
      </c>
      <c r="IH666">
        <v>0</v>
      </c>
      <c r="II666">
        <v>28.588699999999999</v>
      </c>
      <c r="IJ666">
        <v>1268.06</v>
      </c>
      <c r="IK666">
        <v>23.767199999999999</v>
      </c>
      <c r="IL666">
        <v>100.69499999999999</v>
      </c>
      <c r="IM666">
        <v>100.42</v>
      </c>
      <c r="IN666" t="s">
        <v>3530</v>
      </c>
    </row>
    <row r="667" spans="1:248" x14ac:dyDescent="0.2">
      <c r="A667">
        <v>651</v>
      </c>
      <c r="B667">
        <v>1660316399.5</v>
      </c>
      <c r="C667">
        <v>5432.9000000953674</v>
      </c>
      <c r="D667" t="s">
        <v>1663</v>
      </c>
      <c r="E667" t="s">
        <v>1664</v>
      </c>
      <c r="F667">
        <v>1</v>
      </c>
      <c r="G667" t="s">
        <v>1195</v>
      </c>
      <c r="H667" t="s">
        <v>377</v>
      </c>
      <c r="I667" t="s">
        <v>378</v>
      </c>
      <c r="J667" t="s">
        <v>379</v>
      </c>
      <c r="K667" t="s">
        <v>380</v>
      </c>
      <c r="L667" t="s">
        <v>1195</v>
      </c>
      <c r="M667" t="s">
        <v>382</v>
      </c>
      <c r="N667">
        <v>1660316392</v>
      </c>
      <c r="O667">
        <f t="shared" si="340"/>
        <v>2.9007291930510238E-3</v>
      </c>
      <c r="P667">
        <f t="shared" si="341"/>
        <v>2.9007291930510237</v>
      </c>
      <c r="Q667">
        <f t="shared" si="342"/>
        <v>10.494726565042274</v>
      </c>
      <c r="R667">
        <f t="shared" si="343"/>
        <v>1147.172</v>
      </c>
      <c r="S667">
        <f t="shared" si="344"/>
        <v>994.9269570721948</v>
      </c>
      <c r="T667">
        <f t="shared" si="345"/>
        <v>99.216285769923175</v>
      </c>
      <c r="U667">
        <f t="shared" si="346"/>
        <v>114.39849344738916</v>
      </c>
      <c r="V667">
        <f t="shared" si="347"/>
        <v>0.14634073460574332</v>
      </c>
      <c r="W667">
        <f t="shared" si="348"/>
        <v>2.9238569917867245</v>
      </c>
      <c r="X667">
        <f t="shared" si="349"/>
        <v>0.14239006948555952</v>
      </c>
      <c r="Y667">
        <f t="shared" si="350"/>
        <v>8.933986153548433E-2</v>
      </c>
      <c r="Z667">
        <f t="shared" si="351"/>
        <v>321.51787528448256</v>
      </c>
      <c r="AA667">
        <f t="shared" si="352"/>
        <v>32.138454895492814</v>
      </c>
      <c r="AB667">
        <f t="shared" si="353"/>
        <v>31.58626666666667</v>
      </c>
      <c r="AC667">
        <f t="shared" si="354"/>
        <v>4.6643958237399339</v>
      </c>
      <c r="AD667">
        <f t="shared" si="355"/>
        <v>60.032733461535173</v>
      </c>
      <c r="AE667">
        <f t="shared" si="356"/>
        <v>2.7079784198786534</v>
      </c>
      <c r="AF667">
        <f t="shared" si="357"/>
        <v>4.5108364449433891</v>
      </c>
      <c r="AG667">
        <f t="shared" si="358"/>
        <v>1.9564174038612805</v>
      </c>
      <c r="AH667">
        <f t="shared" si="359"/>
        <v>-127.92215741355015</v>
      </c>
      <c r="AI667">
        <f t="shared" si="360"/>
        <v>-92.745864045536223</v>
      </c>
      <c r="AJ667">
        <f t="shared" si="361"/>
        <v>-7.1436798782077551</v>
      </c>
      <c r="AK667">
        <f t="shared" si="362"/>
        <v>93.706173947188404</v>
      </c>
      <c r="AL667">
        <f t="shared" si="363"/>
        <v>41.700296561708704</v>
      </c>
      <c r="AM667">
        <f t="shared" si="364"/>
        <v>2.9105489503877684</v>
      </c>
      <c r="AN667">
        <f t="shared" si="365"/>
        <v>10.494726565042274</v>
      </c>
      <c r="AO667">
        <v>1255.084467052465</v>
      </c>
      <c r="AP667">
        <v>1215.494242424242</v>
      </c>
      <c r="AQ667">
        <v>5.1391916922802512</v>
      </c>
      <c r="AR667">
        <v>65.936551714249305</v>
      </c>
      <c r="AS667">
        <f t="shared" si="366"/>
        <v>2.9007291930510237</v>
      </c>
      <c r="AT667">
        <v>23.758512549025689</v>
      </c>
      <c r="AU667">
        <v>27.144903030303031</v>
      </c>
      <c r="AV667">
        <v>-1.347756068030135E-4</v>
      </c>
      <c r="AW667">
        <v>81.195447360536576</v>
      </c>
      <c r="AX667">
        <v>0</v>
      </c>
      <c r="AY667">
        <v>0</v>
      </c>
      <c r="AZ667">
        <f t="shared" si="367"/>
        <v>1</v>
      </c>
      <c r="BA667">
        <f t="shared" si="368"/>
        <v>0</v>
      </c>
      <c r="BB667">
        <f t="shared" si="369"/>
        <v>52011.487383507942</v>
      </c>
      <c r="BC667">
        <f t="shared" si="370"/>
        <v>2000.0146666666669</v>
      </c>
      <c r="BD667">
        <f t="shared" si="371"/>
        <v>1681.2120788002503</v>
      </c>
      <c r="BE667">
        <f t="shared" si="372"/>
        <v>0.84059987500104172</v>
      </c>
      <c r="BF667">
        <f t="shared" si="373"/>
        <v>0.1607577587520104</v>
      </c>
      <c r="BG667">
        <v>6</v>
      </c>
      <c r="BH667">
        <v>0.5</v>
      </c>
      <c r="BI667" t="s">
        <v>383</v>
      </c>
      <c r="BJ667">
        <v>2</v>
      </c>
      <c r="BK667" t="b">
        <v>1</v>
      </c>
      <c r="BL667">
        <v>1660316392</v>
      </c>
      <c r="BM667">
        <v>1147.172</v>
      </c>
      <c r="BN667">
        <v>1201.205333333334</v>
      </c>
      <c r="BO667">
        <v>27.155226666666671</v>
      </c>
      <c r="BP667">
        <v>23.758273333333332</v>
      </c>
      <c r="BQ667">
        <v>1144.744666666666</v>
      </c>
      <c r="BR667">
        <v>27.146080000000001</v>
      </c>
      <c r="BS667">
        <v>500.12679999999989</v>
      </c>
      <c r="BT667">
        <v>99.622353333333336</v>
      </c>
      <c r="BU667">
        <v>9.9827340000000014E-2</v>
      </c>
      <c r="BV667">
        <v>30.99789333333333</v>
      </c>
      <c r="BW667">
        <v>31.58626666666667</v>
      </c>
      <c r="BX667">
        <v>999.89999999999986</v>
      </c>
      <c r="BY667">
        <v>0</v>
      </c>
      <c r="BZ667">
        <v>0</v>
      </c>
      <c r="CA667">
        <v>10005.36933333333</v>
      </c>
      <c r="CB667">
        <v>0</v>
      </c>
      <c r="CC667">
        <v>24.303846666666669</v>
      </c>
      <c r="CD667">
        <v>-54.033506666666668</v>
      </c>
      <c r="CE667">
        <v>1179.194</v>
      </c>
      <c r="CF667">
        <v>1230.438666666666</v>
      </c>
      <c r="CG667">
        <v>3.3969519999999989</v>
      </c>
      <c r="CH667">
        <v>1201.205333333334</v>
      </c>
      <c r="CI667">
        <v>23.758273333333332</v>
      </c>
      <c r="CJ667">
        <v>2.705267333333333</v>
      </c>
      <c r="CK667">
        <v>2.366855333333334</v>
      </c>
      <c r="CL667">
        <v>22.317146666666659</v>
      </c>
      <c r="CM667">
        <v>20.138766666666669</v>
      </c>
      <c r="CN667">
        <v>2000.0146666666669</v>
      </c>
      <c r="CO667">
        <v>0.9800032000000003</v>
      </c>
      <c r="CP667">
        <v>1.999714E-2</v>
      </c>
      <c r="CQ667">
        <v>0</v>
      </c>
      <c r="CR667">
        <v>2.4036</v>
      </c>
      <c r="CS667">
        <v>0</v>
      </c>
      <c r="CT667">
        <v>26856.113333333331</v>
      </c>
      <c r="CU667">
        <v>17412.46666666666</v>
      </c>
      <c r="CV667">
        <v>40.962200000000003</v>
      </c>
      <c r="CW667">
        <v>42.061999999999998</v>
      </c>
      <c r="CX667">
        <v>41</v>
      </c>
      <c r="CY667">
        <v>40.436999999999998</v>
      </c>
      <c r="CZ667">
        <v>41.061999999999998</v>
      </c>
      <c r="DA667">
        <v>1960.0246666666669</v>
      </c>
      <c r="DB667">
        <v>39.991999999999997</v>
      </c>
      <c r="DC667">
        <v>0</v>
      </c>
      <c r="DD667">
        <v>1660316397.5999999</v>
      </c>
      <c r="DE667">
        <v>0</v>
      </c>
      <c r="DF667">
        <v>1660315861.5</v>
      </c>
      <c r="DG667" t="s">
        <v>1196</v>
      </c>
      <c r="DH667">
        <v>1660315856.5</v>
      </c>
      <c r="DI667">
        <v>1660315861.5</v>
      </c>
      <c r="DJ667">
        <v>15</v>
      </c>
      <c r="DK667">
        <v>-0.154</v>
      </c>
      <c r="DL667">
        <v>-8.0000000000000002E-3</v>
      </c>
      <c r="DM667">
        <v>1.3839999999999999</v>
      </c>
      <c r="DN667">
        <v>1.6E-2</v>
      </c>
      <c r="DO667">
        <v>400</v>
      </c>
      <c r="DP667">
        <v>24</v>
      </c>
      <c r="DQ667">
        <v>0.19</v>
      </c>
      <c r="DR667">
        <v>0.03</v>
      </c>
      <c r="DS667">
        <v>10.270304322037729</v>
      </c>
      <c r="DT667">
        <v>-0.1845955953714403</v>
      </c>
      <c r="DU667">
        <v>0.2118988732306675</v>
      </c>
      <c r="DV667">
        <v>1</v>
      </c>
      <c r="DW667">
        <v>41.701179333524763</v>
      </c>
      <c r="DX667">
        <v>0.17652057864396051</v>
      </c>
      <c r="DY667">
        <v>0.14623752821350611</v>
      </c>
      <c r="DZ667">
        <v>1</v>
      </c>
      <c r="EA667">
        <v>-54.025129999999997</v>
      </c>
      <c r="EB667">
        <v>-0.82434794215801999</v>
      </c>
      <c r="EC667">
        <v>0.18764807690639049</v>
      </c>
      <c r="ED667">
        <v>1</v>
      </c>
      <c r="EE667">
        <v>977.55667424618719</v>
      </c>
      <c r="EF667">
        <v>300.13843951351498</v>
      </c>
      <c r="EG667">
        <v>29.671047598430619</v>
      </c>
      <c r="EH667">
        <v>0</v>
      </c>
      <c r="EI667">
        <v>3.40232175</v>
      </c>
      <c r="EJ667">
        <v>-9.6892345215768838E-2</v>
      </c>
      <c r="EK667">
        <v>1.2330085946071139E-2</v>
      </c>
      <c r="EL667">
        <v>1</v>
      </c>
      <c r="EM667">
        <v>1.956179857183441</v>
      </c>
      <c r="EN667">
        <v>4.0100848406387987E-3</v>
      </c>
      <c r="EO667">
        <v>6.0040847274202898E-4</v>
      </c>
      <c r="EP667">
        <v>1</v>
      </c>
      <c r="EQ667">
        <v>5</v>
      </c>
      <c r="ER667">
        <v>6</v>
      </c>
      <c r="ES667" t="s">
        <v>385</v>
      </c>
      <c r="ET667">
        <v>2.9438399999999998</v>
      </c>
      <c r="EU667">
        <v>2.8011699999999999</v>
      </c>
      <c r="EV667">
        <v>0.186164</v>
      </c>
      <c r="EW667">
        <v>0.19135199999999999</v>
      </c>
      <c r="EX667">
        <v>0.118101</v>
      </c>
      <c r="EY667">
        <v>0.107595</v>
      </c>
      <c r="EZ667">
        <v>16720.5</v>
      </c>
      <c r="FA667">
        <v>17421.900000000001</v>
      </c>
      <c r="FB667">
        <v>23886.799999999999</v>
      </c>
      <c r="FC667">
        <v>25066.5</v>
      </c>
      <c r="FD667">
        <v>33716.1</v>
      </c>
      <c r="FE667">
        <v>35719.1</v>
      </c>
      <c r="FF667">
        <v>43542.1</v>
      </c>
      <c r="FG667">
        <v>46334.1</v>
      </c>
      <c r="FH667">
        <v>1.9739</v>
      </c>
      <c r="FI667">
        <v>1.87818</v>
      </c>
      <c r="FJ667">
        <v>0.12973000000000001</v>
      </c>
      <c r="FK667">
        <v>0</v>
      </c>
      <c r="FL667">
        <v>29.482299999999999</v>
      </c>
      <c r="FM667">
        <v>999.9</v>
      </c>
      <c r="FN667">
        <v>62</v>
      </c>
      <c r="FO667">
        <v>34.299999999999997</v>
      </c>
      <c r="FP667">
        <v>33.811999999999998</v>
      </c>
      <c r="FQ667">
        <v>63.197200000000002</v>
      </c>
      <c r="FR667">
        <v>23.525600000000001</v>
      </c>
      <c r="FS667">
        <v>1</v>
      </c>
      <c r="FT667">
        <v>0.28563</v>
      </c>
      <c r="FU667">
        <v>0.54907399999999995</v>
      </c>
      <c r="FV667">
        <v>20.3215</v>
      </c>
      <c r="FW667">
        <v>5.2127999999999997</v>
      </c>
      <c r="FX667">
        <v>11.9063</v>
      </c>
      <c r="FY667">
        <v>5.00305</v>
      </c>
      <c r="FZ667">
        <v>3.2898499999999999</v>
      </c>
      <c r="GA667">
        <v>9999</v>
      </c>
      <c r="GB667">
        <v>9999</v>
      </c>
      <c r="GC667">
        <v>9999</v>
      </c>
      <c r="GD667">
        <v>999.9</v>
      </c>
      <c r="GE667">
        <v>1.8594999999999999</v>
      </c>
      <c r="GF667">
        <v>1.85443</v>
      </c>
      <c r="GG667">
        <v>1.85762</v>
      </c>
      <c r="GH667">
        <v>1.85608</v>
      </c>
      <c r="GI667">
        <v>1.85486</v>
      </c>
      <c r="GJ667">
        <v>1.8545499999999999</v>
      </c>
      <c r="GK667">
        <v>1.85318</v>
      </c>
      <c r="GL667">
        <v>1.85636</v>
      </c>
      <c r="GM667">
        <v>0</v>
      </c>
      <c r="GN667">
        <v>0</v>
      </c>
      <c r="GO667">
        <v>0</v>
      </c>
      <c r="GP667">
        <v>0</v>
      </c>
      <c r="GQ667" t="s">
        <v>386</v>
      </c>
      <c r="GR667" t="s">
        <v>387</v>
      </c>
      <c r="GS667" t="s">
        <v>388</v>
      </c>
      <c r="GT667" t="s">
        <v>388</v>
      </c>
      <c r="GU667" t="s">
        <v>388</v>
      </c>
      <c r="GV667" t="s">
        <v>388</v>
      </c>
      <c r="GW667">
        <v>0</v>
      </c>
      <c r="GX667">
        <v>100</v>
      </c>
      <c r="GY667">
        <v>100</v>
      </c>
      <c r="GZ667">
        <v>2.46</v>
      </c>
      <c r="HA667">
        <v>9.1999999999999998E-3</v>
      </c>
      <c r="HB667">
        <v>0.4487642293357042</v>
      </c>
      <c r="HC667">
        <v>2.7716384584972409E-3</v>
      </c>
      <c r="HD667">
        <v>-1.1467119688665799E-6</v>
      </c>
      <c r="HE667">
        <v>2.0626329066488061E-10</v>
      </c>
      <c r="HF667">
        <v>-7.3699162755519909E-2</v>
      </c>
      <c r="HG667">
        <v>1.066993184659233E-2</v>
      </c>
      <c r="HH667">
        <v>-3.4528890892081033E-4</v>
      </c>
      <c r="HI667">
        <v>2.382551249023132E-6</v>
      </c>
      <c r="HJ667">
        <v>1</v>
      </c>
      <c r="HK667">
        <v>2115</v>
      </c>
      <c r="HL667">
        <v>2</v>
      </c>
      <c r="HM667">
        <v>30</v>
      </c>
      <c r="HN667">
        <v>9.1</v>
      </c>
      <c r="HO667">
        <v>9</v>
      </c>
      <c r="HP667">
        <v>2.6000999999999999</v>
      </c>
      <c r="HQ667">
        <v>2.2851599999999999</v>
      </c>
      <c r="HR667">
        <v>1.4978</v>
      </c>
      <c r="HS667">
        <v>2.3022499999999999</v>
      </c>
      <c r="HT667">
        <v>1.5478499999999999</v>
      </c>
      <c r="HU667">
        <v>2.4572799999999999</v>
      </c>
      <c r="HV667">
        <v>37.337800000000001</v>
      </c>
      <c r="HW667">
        <v>14.420999999999999</v>
      </c>
      <c r="HX667">
        <v>18</v>
      </c>
      <c r="HY667">
        <v>497.90100000000001</v>
      </c>
      <c r="HZ667">
        <v>500.84699999999998</v>
      </c>
      <c r="IA667">
        <v>28.5869</v>
      </c>
      <c r="IB667">
        <v>30.748799999999999</v>
      </c>
      <c r="IC667">
        <v>30.000299999999999</v>
      </c>
      <c r="ID667">
        <v>30.5411</v>
      </c>
      <c r="IE667">
        <v>30.634699999999999</v>
      </c>
      <c r="IF667">
        <v>52.098599999999998</v>
      </c>
      <c r="IG667">
        <v>32.2378</v>
      </c>
      <c r="IH667">
        <v>0</v>
      </c>
      <c r="II667">
        <v>28.588699999999999</v>
      </c>
      <c r="IJ667">
        <v>1268.06</v>
      </c>
      <c r="IK667">
        <v>23.767199999999999</v>
      </c>
      <c r="IL667">
        <v>100.69499999999999</v>
      </c>
      <c r="IM667">
        <v>100.42</v>
      </c>
      <c r="IN667" t="s">
        <v>3530</v>
      </c>
    </row>
    <row r="668" spans="1:248" x14ac:dyDescent="0.2">
      <c r="A668">
        <v>652</v>
      </c>
      <c r="B668">
        <v>1660316400.5</v>
      </c>
      <c r="C668">
        <v>5433.9000000953674</v>
      </c>
      <c r="D668" t="s">
        <v>1665</v>
      </c>
      <c r="E668" t="s">
        <v>1666</v>
      </c>
      <c r="F668">
        <v>1</v>
      </c>
      <c r="G668" t="s">
        <v>1195</v>
      </c>
      <c r="H668" t="s">
        <v>377</v>
      </c>
      <c r="I668" t="s">
        <v>378</v>
      </c>
      <c r="J668" t="s">
        <v>379</v>
      </c>
      <c r="K668" t="s">
        <v>380</v>
      </c>
      <c r="L668" t="s">
        <v>1195</v>
      </c>
      <c r="M668" t="s">
        <v>382</v>
      </c>
      <c r="N668">
        <v>1660316392.5</v>
      </c>
      <c r="O668">
        <f t="shared" si="340"/>
        <v>2.8997742529165609E-3</v>
      </c>
      <c r="P668">
        <f t="shared" si="341"/>
        <v>2.8997742529165609</v>
      </c>
      <c r="Q668">
        <f t="shared" si="342"/>
        <v>10.343604115555809</v>
      </c>
      <c r="R668">
        <f t="shared" si="343"/>
        <v>1149.6981249999999</v>
      </c>
      <c r="S668">
        <f t="shared" si="344"/>
        <v>998.98401550908704</v>
      </c>
      <c r="T668">
        <f t="shared" si="345"/>
        <v>99.620927066139103</v>
      </c>
      <c r="U668">
        <f t="shared" si="346"/>
        <v>114.65047616436064</v>
      </c>
      <c r="V668">
        <f t="shared" si="347"/>
        <v>0.14627605296234736</v>
      </c>
      <c r="W668">
        <f t="shared" si="348"/>
        <v>2.9237306167205732</v>
      </c>
      <c r="X668">
        <f t="shared" si="349"/>
        <v>0.14232866302957398</v>
      </c>
      <c r="Y668">
        <f t="shared" si="350"/>
        <v>8.9301199040971391E-2</v>
      </c>
      <c r="Z668">
        <f t="shared" si="351"/>
        <v>321.51682414170187</v>
      </c>
      <c r="AA668">
        <f t="shared" si="352"/>
        <v>32.138743018211599</v>
      </c>
      <c r="AB668">
        <f t="shared" si="353"/>
        <v>31.586756250000001</v>
      </c>
      <c r="AC668">
        <f t="shared" si="354"/>
        <v>4.6645254716712969</v>
      </c>
      <c r="AD668">
        <f t="shared" si="355"/>
        <v>60.031163286820522</v>
      </c>
      <c r="AE668">
        <f t="shared" si="356"/>
        <v>2.707907656198997</v>
      </c>
      <c r="AF668">
        <f t="shared" si="357"/>
        <v>4.5108365521104297</v>
      </c>
      <c r="AG668">
        <f t="shared" si="358"/>
        <v>1.9566178154723</v>
      </c>
      <c r="AH668">
        <f t="shared" si="359"/>
        <v>-127.88004455362034</v>
      </c>
      <c r="AI668">
        <f t="shared" si="360"/>
        <v>-92.818959867400196</v>
      </c>
      <c r="AJ668">
        <f t="shared" si="361"/>
        <v>-7.1496363302201615</v>
      </c>
      <c r="AK668">
        <f t="shared" si="362"/>
        <v>93.668183390461166</v>
      </c>
      <c r="AL668">
        <f t="shared" si="363"/>
        <v>41.68900503905855</v>
      </c>
      <c r="AM668">
        <f t="shared" si="364"/>
        <v>2.9098154395545546</v>
      </c>
      <c r="AN668">
        <f t="shared" si="365"/>
        <v>10.343604115555809</v>
      </c>
      <c r="AO668">
        <v>1260.2372566575409</v>
      </c>
      <c r="AP668">
        <v>1220.714121212121</v>
      </c>
      <c r="AQ668">
        <v>5.1620407897896916</v>
      </c>
      <c r="AR668">
        <v>65.936551714249305</v>
      </c>
      <c r="AS668">
        <f t="shared" si="366"/>
        <v>2.8997742529165609</v>
      </c>
      <c r="AT668">
        <v>23.758120609751561</v>
      </c>
      <c r="AU668">
        <v>27.143562424242418</v>
      </c>
      <c r="AV668">
        <v>-1.6091914374627721E-4</v>
      </c>
      <c r="AW668">
        <v>81.195447360536576</v>
      </c>
      <c r="AX668">
        <v>0</v>
      </c>
      <c r="AY668">
        <v>0</v>
      </c>
      <c r="AZ668">
        <f t="shared" si="367"/>
        <v>1</v>
      </c>
      <c r="BA668">
        <f t="shared" si="368"/>
        <v>0</v>
      </c>
      <c r="BB668">
        <f t="shared" si="369"/>
        <v>52007.891331718463</v>
      </c>
      <c r="BC668">
        <f t="shared" si="370"/>
        <v>2000.0081250000001</v>
      </c>
      <c r="BD668">
        <f t="shared" si="371"/>
        <v>1681.2065801252343</v>
      </c>
      <c r="BE668">
        <f t="shared" si="372"/>
        <v>0.8405998751256244</v>
      </c>
      <c r="BF668">
        <f t="shared" si="373"/>
        <v>0.16075775899245504</v>
      </c>
      <c r="BG668">
        <v>6</v>
      </c>
      <c r="BH668">
        <v>0.5</v>
      </c>
      <c r="BI668" t="s">
        <v>383</v>
      </c>
      <c r="BJ668">
        <v>2</v>
      </c>
      <c r="BK668" t="b">
        <v>1</v>
      </c>
      <c r="BL668">
        <v>1660316392.5</v>
      </c>
      <c r="BM668">
        <v>1149.6981249999999</v>
      </c>
      <c r="BN668">
        <v>1203.725625</v>
      </c>
      <c r="BO668">
        <v>27.154499999999999</v>
      </c>
      <c r="BP668">
        <v>23.75840625</v>
      </c>
      <c r="BQ668">
        <v>1147.26875</v>
      </c>
      <c r="BR668">
        <v>27.145350000000001</v>
      </c>
      <c r="BS668">
        <v>500.12768749999998</v>
      </c>
      <c r="BT668">
        <v>99.622399999999999</v>
      </c>
      <c r="BU668">
        <v>9.9843318749999993E-2</v>
      </c>
      <c r="BV668">
        <v>30.997893749999999</v>
      </c>
      <c r="BW668">
        <v>31.586756250000001</v>
      </c>
      <c r="BX668">
        <v>999.9</v>
      </c>
      <c r="BY668">
        <v>0</v>
      </c>
      <c r="BZ668">
        <v>0</v>
      </c>
      <c r="CA668">
        <v>10004.643125000001</v>
      </c>
      <c r="CB668">
        <v>0</v>
      </c>
      <c r="CC668">
        <v>24.343968749999998</v>
      </c>
      <c r="CD668">
        <v>-54.027256249999994</v>
      </c>
      <c r="CE668">
        <v>1181.79</v>
      </c>
      <c r="CF668">
        <v>1233.02</v>
      </c>
      <c r="CG668">
        <v>3.3960925</v>
      </c>
      <c r="CH668">
        <v>1203.725625</v>
      </c>
      <c r="CI668">
        <v>23.75840625</v>
      </c>
      <c r="CJ668">
        <v>2.7051962500000002</v>
      </c>
      <c r="CK668">
        <v>2.36687</v>
      </c>
      <c r="CL668">
        <v>22.316712500000001</v>
      </c>
      <c r="CM668">
        <v>20.13886875</v>
      </c>
      <c r="CN668">
        <v>2000.0081250000001</v>
      </c>
      <c r="CO668">
        <v>0.98000312500000009</v>
      </c>
      <c r="CP668">
        <v>1.99972125E-2</v>
      </c>
      <c r="CQ668">
        <v>0</v>
      </c>
      <c r="CR668">
        <v>2.3805624999999999</v>
      </c>
      <c r="CS668">
        <v>0</v>
      </c>
      <c r="CT668">
        <v>26856.181250000001</v>
      </c>
      <c r="CU668">
        <v>17412.40625</v>
      </c>
      <c r="CV668">
        <v>40.9645625</v>
      </c>
      <c r="CW668">
        <v>42.061999999999998</v>
      </c>
      <c r="CX668">
        <v>41</v>
      </c>
      <c r="CY668">
        <v>40.436999999999998</v>
      </c>
      <c r="CZ668">
        <v>41.061999999999998</v>
      </c>
      <c r="DA668">
        <v>1960.0181250000001</v>
      </c>
      <c r="DB668">
        <v>39.991875000000007</v>
      </c>
      <c r="DC668">
        <v>0</v>
      </c>
      <c r="DD668">
        <v>1660316398.8</v>
      </c>
      <c r="DE668">
        <v>0</v>
      </c>
      <c r="DF668">
        <v>1660315861.5</v>
      </c>
      <c r="DG668" t="s">
        <v>1196</v>
      </c>
      <c r="DH668">
        <v>1660315856.5</v>
      </c>
      <c r="DI668">
        <v>1660315861.5</v>
      </c>
      <c r="DJ668">
        <v>15</v>
      </c>
      <c r="DK668">
        <v>-0.154</v>
      </c>
      <c r="DL668">
        <v>-8.0000000000000002E-3</v>
      </c>
      <c r="DM668">
        <v>1.3839999999999999</v>
      </c>
      <c r="DN668">
        <v>1.6E-2</v>
      </c>
      <c r="DO668">
        <v>400</v>
      </c>
      <c r="DP668">
        <v>24</v>
      </c>
      <c r="DQ668">
        <v>0.19</v>
      </c>
      <c r="DR668">
        <v>0.03</v>
      </c>
      <c r="DS668">
        <v>10.27372707668632</v>
      </c>
      <c r="DT668">
        <v>0.69062597645896362</v>
      </c>
      <c r="DU668">
        <v>0.20795476096741419</v>
      </c>
      <c r="DV668">
        <v>0</v>
      </c>
      <c r="DW668">
        <v>41.696988339997702</v>
      </c>
      <c r="DX668">
        <v>-0.33728771420112752</v>
      </c>
      <c r="DY668">
        <v>0.1519310038700141</v>
      </c>
      <c r="DZ668">
        <v>1</v>
      </c>
      <c r="EA668">
        <v>-54.028487096774192</v>
      </c>
      <c r="EB668">
        <v>-0.37211129032235563</v>
      </c>
      <c r="EC668">
        <v>0.18181351442358479</v>
      </c>
      <c r="ED668">
        <v>1</v>
      </c>
      <c r="EE668">
        <v>986.1320878072911</v>
      </c>
      <c r="EF668">
        <v>294.22607934259338</v>
      </c>
      <c r="EG668">
        <v>28.39140406387266</v>
      </c>
      <c r="EH668">
        <v>0</v>
      </c>
      <c r="EI668">
        <v>3.4016026829268289</v>
      </c>
      <c r="EJ668">
        <v>-0.1213501045296103</v>
      </c>
      <c r="EK668">
        <v>1.2765184554261001E-2</v>
      </c>
      <c r="EL668">
        <v>1</v>
      </c>
      <c r="EM668">
        <v>1.956486669939097</v>
      </c>
      <c r="EN668">
        <v>6.5704664063428279E-3</v>
      </c>
      <c r="EO668">
        <v>8.2983700930725933E-4</v>
      </c>
      <c r="EP668">
        <v>1</v>
      </c>
      <c r="EQ668">
        <v>4</v>
      </c>
      <c r="ER668">
        <v>6</v>
      </c>
      <c r="ES668" t="s">
        <v>402</v>
      </c>
      <c r="ET668">
        <v>2.9438399999999998</v>
      </c>
      <c r="EU668">
        <v>2.8012299999999999</v>
      </c>
      <c r="EV668">
        <v>0.18665999999999999</v>
      </c>
      <c r="EW668">
        <v>0.191826</v>
      </c>
      <c r="EX668">
        <v>0.1181</v>
      </c>
      <c r="EY668">
        <v>0.107595</v>
      </c>
      <c r="EZ668">
        <v>16710.400000000001</v>
      </c>
      <c r="FA668">
        <v>17411.7</v>
      </c>
      <c r="FB668">
        <v>23886.9</v>
      </c>
      <c r="FC668">
        <v>25066.5</v>
      </c>
      <c r="FD668">
        <v>33716.199999999997</v>
      </c>
      <c r="FE668">
        <v>35719.1</v>
      </c>
      <c r="FF668">
        <v>43542.1</v>
      </c>
      <c r="FG668">
        <v>46334</v>
      </c>
      <c r="FH668">
        <v>1.9738500000000001</v>
      </c>
      <c r="FI668">
        <v>1.8782000000000001</v>
      </c>
      <c r="FJ668">
        <v>0.12994900000000001</v>
      </c>
      <c r="FK668">
        <v>0</v>
      </c>
      <c r="FL668">
        <v>29.482299999999999</v>
      </c>
      <c r="FM668">
        <v>999.9</v>
      </c>
      <c r="FN668">
        <v>62</v>
      </c>
      <c r="FO668">
        <v>34.299999999999997</v>
      </c>
      <c r="FP668">
        <v>33.813499999999998</v>
      </c>
      <c r="FQ668">
        <v>63.487200000000001</v>
      </c>
      <c r="FR668">
        <v>23.076899999999998</v>
      </c>
      <c r="FS668">
        <v>1</v>
      </c>
      <c r="FT668">
        <v>0.28565000000000002</v>
      </c>
      <c r="FU668">
        <v>0.54749499999999995</v>
      </c>
      <c r="FV668">
        <v>20.3215</v>
      </c>
      <c r="FW668">
        <v>5.2125000000000004</v>
      </c>
      <c r="FX668">
        <v>11.905900000000001</v>
      </c>
      <c r="FY668">
        <v>5.0030999999999999</v>
      </c>
      <c r="FZ668">
        <v>3.2898499999999999</v>
      </c>
      <c r="GA668">
        <v>9999</v>
      </c>
      <c r="GB668">
        <v>9999</v>
      </c>
      <c r="GC668">
        <v>9999</v>
      </c>
      <c r="GD668">
        <v>999.9</v>
      </c>
      <c r="GE668">
        <v>1.8595200000000001</v>
      </c>
      <c r="GF668">
        <v>1.8544499999999999</v>
      </c>
      <c r="GG668">
        <v>1.8576299999999999</v>
      </c>
      <c r="GH668">
        <v>1.85608</v>
      </c>
      <c r="GI668">
        <v>1.85486</v>
      </c>
      <c r="GJ668">
        <v>1.8545499999999999</v>
      </c>
      <c r="GK668">
        <v>1.85318</v>
      </c>
      <c r="GL668">
        <v>1.8563700000000001</v>
      </c>
      <c r="GM668">
        <v>0</v>
      </c>
      <c r="GN668">
        <v>0</v>
      </c>
      <c r="GO668">
        <v>0</v>
      </c>
      <c r="GP668">
        <v>0</v>
      </c>
      <c r="GQ668" t="s">
        <v>386</v>
      </c>
      <c r="GR668" t="s">
        <v>387</v>
      </c>
      <c r="GS668" t="s">
        <v>388</v>
      </c>
      <c r="GT668" t="s">
        <v>388</v>
      </c>
      <c r="GU668" t="s">
        <v>388</v>
      </c>
      <c r="GV668" t="s">
        <v>388</v>
      </c>
      <c r="GW668">
        <v>0</v>
      </c>
      <c r="GX668">
        <v>100</v>
      </c>
      <c r="GY668">
        <v>100</v>
      </c>
      <c r="GZ668">
        <v>2.4700000000000002</v>
      </c>
      <c r="HA668">
        <v>9.1999999999999998E-3</v>
      </c>
      <c r="HB668">
        <v>0.4487642293357042</v>
      </c>
      <c r="HC668">
        <v>2.7716384584972409E-3</v>
      </c>
      <c r="HD668">
        <v>-1.1467119688665799E-6</v>
      </c>
      <c r="HE668">
        <v>2.0626329066488061E-10</v>
      </c>
      <c r="HF668">
        <v>-7.3699162755519909E-2</v>
      </c>
      <c r="HG668">
        <v>1.066993184659233E-2</v>
      </c>
      <c r="HH668">
        <v>-3.4528890892081033E-4</v>
      </c>
      <c r="HI668">
        <v>2.382551249023132E-6</v>
      </c>
      <c r="HJ668">
        <v>1</v>
      </c>
      <c r="HK668">
        <v>2115</v>
      </c>
      <c r="HL668">
        <v>2</v>
      </c>
      <c r="HM668">
        <v>30</v>
      </c>
      <c r="HN668">
        <v>9.1</v>
      </c>
      <c r="HO668">
        <v>9</v>
      </c>
      <c r="HP668">
        <v>2.6049799999999999</v>
      </c>
      <c r="HQ668">
        <v>2.2936999999999999</v>
      </c>
      <c r="HR668">
        <v>1.4978</v>
      </c>
      <c r="HS668">
        <v>2.3010299999999999</v>
      </c>
      <c r="HT668">
        <v>1.5478499999999999</v>
      </c>
      <c r="HU668">
        <v>2.3596200000000001</v>
      </c>
      <c r="HV668">
        <v>37.337800000000001</v>
      </c>
      <c r="HW668">
        <v>14.4122</v>
      </c>
      <c r="HX668">
        <v>18</v>
      </c>
      <c r="HY668">
        <v>497.87200000000001</v>
      </c>
      <c r="HZ668">
        <v>500.86799999999999</v>
      </c>
      <c r="IA668">
        <v>28.587299999999999</v>
      </c>
      <c r="IB668">
        <v>30.749300000000002</v>
      </c>
      <c r="IC668">
        <v>30.0002</v>
      </c>
      <c r="ID668">
        <v>30.5412</v>
      </c>
      <c r="IE668">
        <v>30.635200000000001</v>
      </c>
      <c r="IF668">
        <v>52.319299999999998</v>
      </c>
      <c r="IG668">
        <v>32.2378</v>
      </c>
      <c r="IH668">
        <v>0</v>
      </c>
      <c r="II668">
        <v>28.588699999999999</v>
      </c>
      <c r="IJ668">
        <v>1278.1099999999999</v>
      </c>
      <c r="IK668">
        <v>23.767199999999999</v>
      </c>
      <c r="IL668">
        <v>100.69499999999999</v>
      </c>
      <c r="IM668">
        <v>100.42</v>
      </c>
      <c r="IN668" t="s">
        <v>3530</v>
      </c>
    </row>
    <row r="669" spans="1:248" x14ac:dyDescent="0.2">
      <c r="A669">
        <v>653</v>
      </c>
      <c r="B669">
        <v>1660316401.5</v>
      </c>
      <c r="C669">
        <v>5434.9000000953674</v>
      </c>
      <c r="D669" t="s">
        <v>1667</v>
      </c>
      <c r="E669" t="s">
        <v>1668</v>
      </c>
      <c r="F669">
        <v>1</v>
      </c>
      <c r="G669" t="s">
        <v>1195</v>
      </c>
      <c r="H669" t="s">
        <v>377</v>
      </c>
      <c r="I669" t="s">
        <v>378</v>
      </c>
      <c r="J669" t="s">
        <v>379</v>
      </c>
      <c r="K669" t="s">
        <v>380</v>
      </c>
      <c r="L669" t="s">
        <v>1195</v>
      </c>
      <c r="M669" t="s">
        <v>382</v>
      </c>
      <c r="N669">
        <v>1660316394</v>
      </c>
      <c r="O669">
        <f t="shared" si="340"/>
        <v>2.8996757115180706E-3</v>
      </c>
      <c r="P669">
        <f t="shared" si="341"/>
        <v>2.8996757115180705</v>
      </c>
      <c r="Q669">
        <f t="shared" si="342"/>
        <v>10.113559248450089</v>
      </c>
      <c r="R669">
        <f t="shared" si="343"/>
        <v>1157.288</v>
      </c>
      <c r="S669">
        <f t="shared" si="344"/>
        <v>1008.8382467799356</v>
      </c>
      <c r="T669">
        <f t="shared" si="345"/>
        <v>100.60368499227323</v>
      </c>
      <c r="U669">
        <f t="shared" si="346"/>
        <v>115.40743798022854</v>
      </c>
      <c r="V669">
        <f t="shared" si="347"/>
        <v>0.14624617590779004</v>
      </c>
      <c r="W669">
        <f t="shared" si="348"/>
        <v>2.9236841837444763</v>
      </c>
      <c r="X669">
        <f t="shared" si="349"/>
        <v>0.14230031406206614</v>
      </c>
      <c r="Y669">
        <f t="shared" si="350"/>
        <v>8.9283348701407222E-2</v>
      </c>
      <c r="Z669">
        <f t="shared" si="351"/>
        <v>321.51702485631716</v>
      </c>
      <c r="AA669">
        <f t="shared" si="352"/>
        <v>32.138513100639443</v>
      </c>
      <c r="AB669">
        <f t="shared" si="353"/>
        <v>31.58694666666667</v>
      </c>
      <c r="AC669">
        <f t="shared" si="354"/>
        <v>4.6645758972887297</v>
      </c>
      <c r="AD669">
        <f t="shared" si="355"/>
        <v>60.025967804384109</v>
      </c>
      <c r="AE669">
        <f t="shared" si="356"/>
        <v>2.7076310332351943</v>
      </c>
      <c r="AF669">
        <f t="shared" si="357"/>
        <v>4.5107661438445605</v>
      </c>
      <c r="AG669">
        <f t="shared" si="358"/>
        <v>1.9569448640535354</v>
      </c>
      <c r="AH669">
        <f t="shared" si="359"/>
        <v>-127.87569887794692</v>
      </c>
      <c r="AI669">
        <f t="shared" si="360"/>
        <v>-92.890648492393495</v>
      </c>
      <c r="AJ669">
        <f t="shared" si="361"/>
        <v>-7.1552690513351456</v>
      </c>
      <c r="AK669">
        <f t="shared" si="362"/>
        <v>93.595408434641598</v>
      </c>
      <c r="AL669">
        <f t="shared" si="363"/>
        <v>41.673590798252356</v>
      </c>
      <c r="AM669">
        <f t="shared" si="364"/>
        <v>2.9073137521508081</v>
      </c>
      <c r="AN669">
        <f t="shared" si="365"/>
        <v>10.113559248450089</v>
      </c>
      <c r="AO669">
        <v>1265.37831314241</v>
      </c>
      <c r="AP669">
        <v>1225.955030303031</v>
      </c>
      <c r="AQ669">
        <v>5.1973328190338064</v>
      </c>
      <c r="AR669">
        <v>65.936551714249305</v>
      </c>
      <c r="AS669">
        <f t="shared" si="366"/>
        <v>2.8996757115180705</v>
      </c>
      <c r="AT669">
        <v>23.75858054627404</v>
      </c>
      <c r="AU669">
        <v>27.143792727272722</v>
      </c>
      <c r="AV669">
        <v>-1.499446753209515E-4</v>
      </c>
      <c r="AW669">
        <v>81.195447360536576</v>
      </c>
      <c r="AX669">
        <v>0</v>
      </c>
      <c r="AY669">
        <v>0</v>
      </c>
      <c r="AZ669">
        <f t="shared" si="367"/>
        <v>1</v>
      </c>
      <c r="BA669">
        <f t="shared" si="368"/>
        <v>0</v>
      </c>
      <c r="BB669">
        <f t="shared" si="369"/>
        <v>52006.618148217167</v>
      </c>
      <c r="BC669">
        <f t="shared" si="370"/>
        <v>2000.0093333333341</v>
      </c>
      <c r="BD669">
        <f t="shared" si="371"/>
        <v>1681.2075992001649</v>
      </c>
      <c r="BE669">
        <f t="shared" si="372"/>
        <v>0.84059987680065706</v>
      </c>
      <c r="BF669">
        <f t="shared" si="373"/>
        <v>0.16075776222526814</v>
      </c>
      <c r="BG669">
        <v>6</v>
      </c>
      <c r="BH669">
        <v>0.5</v>
      </c>
      <c r="BI669" t="s">
        <v>383</v>
      </c>
      <c r="BJ669">
        <v>2</v>
      </c>
      <c r="BK669" t="b">
        <v>1</v>
      </c>
      <c r="BL669">
        <v>1660316394</v>
      </c>
      <c r="BM669">
        <v>1157.288</v>
      </c>
      <c r="BN669">
        <v>1211.3193333333329</v>
      </c>
      <c r="BO669">
        <v>27.151706666666669</v>
      </c>
      <c r="BP669">
        <v>23.75856666666667</v>
      </c>
      <c r="BQ669">
        <v>1154.8520000000001</v>
      </c>
      <c r="BR669">
        <v>27.142546666666671</v>
      </c>
      <c r="BS669">
        <v>500.1341333333333</v>
      </c>
      <c r="BT669">
        <v>99.622473333333332</v>
      </c>
      <c r="BU669">
        <v>9.9841233333333335E-2</v>
      </c>
      <c r="BV669">
        <v>30.997619999999991</v>
      </c>
      <c r="BW669">
        <v>31.58694666666667</v>
      </c>
      <c r="BX669">
        <v>999.89999999999986</v>
      </c>
      <c r="BY669">
        <v>0</v>
      </c>
      <c r="BZ669">
        <v>0</v>
      </c>
      <c r="CA669">
        <v>10004.370666666669</v>
      </c>
      <c r="CB669">
        <v>0</v>
      </c>
      <c r="CC669">
        <v>24.449126666666661</v>
      </c>
      <c r="CD669">
        <v>-54.030453333333327</v>
      </c>
      <c r="CE669">
        <v>1189.5893333333329</v>
      </c>
      <c r="CF669">
        <v>1240.798</v>
      </c>
      <c r="CG669">
        <v>3.393136666666666</v>
      </c>
      <c r="CH669">
        <v>1211.3193333333329</v>
      </c>
      <c r="CI669">
        <v>23.75856666666667</v>
      </c>
      <c r="CJ669">
        <v>2.70492</v>
      </c>
      <c r="CK669">
        <v>2.3668879999999999</v>
      </c>
      <c r="CL669">
        <v>22.315033333333339</v>
      </c>
      <c r="CM669">
        <v>20.138986666666661</v>
      </c>
      <c r="CN669">
        <v>2000.0093333333341</v>
      </c>
      <c r="CO669">
        <v>0.98000300000000018</v>
      </c>
      <c r="CP669">
        <v>1.9997333333333339E-2</v>
      </c>
      <c r="CQ669">
        <v>0</v>
      </c>
      <c r="CR669">
        <v>2.4096000000000002</v>
      </c>
      <c r="CS669">
        <v>0</v>
      </c>
      <c r="CT669">
        <v>26856.74666666667</v>
      </c>
      <c r="CU669">
        <v>17412.41333333333</v>
      </c>
      <c r="CV669">
        <v>40.970599999999997</v>
      </c>
      <c r="CW669">
        <v>42.061999999999998</v>
      </c>
      <c r="CX669">
        <v>41</v>
      </c>
      <c r="CY669">
        <v>40.436999999999998</v>
      </c>
      <c r="CZ669">
        <v>41.061999999999998</v>
      </c>
      <c r="DA669">
        <v>1960.0186666666671</v>
      </c>
      <c r="DB669">
        <v>39.991999999999997</v>
      </c>
      <c r="DC669">
        <v>0</v>
      </c>
      <c r="DD669">
        <v>1660316399.4000001</v>
      </c>
      <c r="DE669">
        <v>0</v>
      </c>
      <c r="DF669">
        <v>1660315861.5</v>
      </c>
      <c r="DG669" t="s">
        <v>1196</v>
      </c>
      <c r="DH669">
        <v>1660315856.5</v>
      </c>
      <c r="DI669">
        <v>1660315861.5</v>
      </c>
      <c r="DJ669">
        <v>15</v>
      </c>
      <c r="DK669">
        <v>-0.154</v>
      </c>
      <c r="DL669">
        <v>-8.0000000000000002E-3</v>
      </c>
      <c r="DM669">
        <v>1.3839999999999999</v>
      </c>
      <c r="DN669">
        <v>1.6E-2</v>
      </c>
      <c r="DO669">
        <v>400</v>
      </c>
      <c r="DP669">
        <v>24</v>
      </c>
      <c r="DQ669">
        <v>0.19</v>
      </c>
      <c r="DR669">
        <v>0.03</v>
      </c>
      <c r="DS669">
        <v>10.27372707668632</v>
      </c>
      <c r="DT669">
        <v>0.69062597645896362</v>
      </c>
      <c r="DU669">
        <v>0.20795476096741419</v>
      </c>
      <c r="DV669">
        <v>0</v>
      </c>
      <c r="DW669">
        <v>41.696988339997702</v>
      </c>
      <c r="DX669">
        <v>-0.33728771420112752</v>
      </c>
      <c r="DY669">
        <v>0.1519310038700141</v>
      </c>
      <c r="DZ669">
        <v>1</v>
      </c>
      <c r="EA669">
        <v>-54.028487096774192</v>
      </c>
      <c r="EB669">
        <v>-0.37211129032235563</v>
      </c>
      <c r="EC669">
        <v>0.18181351442358479</v>
      </c>
      <c r="ED669">
        <v>1</v>
      </c>
      <c r="EE669">
        <v>986.1320878072911</v>
      </c>
      <c r="EF669">
        <v>294.22607934259338</v>
      </c>
      <c r="EG669">
        <v>28.39140406387266</v>
      </c>
      <c r="EH669">
        <v>0</v>
      </c>
      <c r="EI669">
        <v>3.4016026829268289</v>
      </c>
      <c r="EJ669">
        <v>-0.1213501045296103</v>
      </c>
      <c r="EK669">
        <v>1.2765184554261001E-2</v>
      </c>
      <c r="EL669">
        <v>1</v>
      </c>
      <c r="EM669">
        <v>1.956486669939097</v>
      </c>
      <c r="EN669">
        <v>6.5704664063428279E-3</v>
      </c>
      <c r="EO669">
        <v>8.2983700930725933E-4</v>
      </c>
      <c r="EP669">
        <v>1</v>
      </c>
      <c r="EQ669">
        <v>4</v>
      </c>
      <c r="ER669">
        <v>6</v>
      </c>
      <c r="ES669" t="s">
        <v>402</v>
      </c>
      <c r="ET669">
        <v>2.9438499999999999</v>
      </c>
      <c r="EU669">
        <v>2.8012800000000002</v>
      </c>
      <c r="EV669">
        <v>0.18714900000000001</v>
      </c>
      <c r="EW669">
        <v>0.19229399999999999</v>
      </c>
      <c r="EX669">
        <v>0.118101</v>
      </c>
      <c r="EY669">
        <v>0.10759199999999999</v>
      </c>
      <c r="EZ669">
        <v>16700.3</v>
      </c>
      <c r="FA669">
        <v>17401.5</v>
      </c>
      <c r="FB669">
        <v>23886.799999999999</v>
      </c>
      <c r="FC669">
        <v>25066.400000000001</v>
      </c>
      <c r="FD669">
        <v>33716.300000000003</v>
      </c>
      <c r="FE669">
        <v>35719</v>
      </c>
      <c r="FF669">
        <v>43542.2</v>
      </c>
      <c r="FG669">
        <v>46333.8</v>
      </c>
      <c r="FH669">
        <v>1.9739</v>
      </c>
      <c r="FI669">
        <v>1.87815</v>
      </c>
      <c r="FJ669">
        <v>0.13007199999999999</v>
      </c>
      <c r="FK669">
        <v>0</v>
      </c>
      <c r="FL669">
        <v>29.482299999999999</v>
      </c>
      <c r="FM669">
        <v>999.9</v>
      </c>
      <c r="FN669">
        <v>62</v>
      </c>
      <c r="FO669">
        <v>34.299999999999997</v>
      </c>
      <c r="FP669">
        <v>33.817500000000003</v>
      </c>
      <c r="FQ669">
        <v>63.657200000000003</v>
      </c>
      <c r="FR669">
        <v>22.648199999999999</v>
      </c>
      <c r="FS669">
        <v>1</v>
      </c>
      <c r="FT669">
        <v>0.28560000000000002</v>
      </c>
      <c r="FU669">
        <v>0.54696100000000003</v>
      </c>
      <c r="FV669">
        <v>20.3215</v>
      </c>
      <c r="FW669">
        <v>5.2132500000000004</v>
      </c>
      <c r="FX669">
        <v>11.905900000000001</v>
      </c>
      <c r="FY669">
        <v>5.0031999999999996</v>
      </c>
      <c r="FZ669">
        <v>3.2898200000000002</v>
      </c>
      <c r="GA669">
        <v>9999</v>
      </c>
      <c r="GB669">
        <v>9999</v>
      </c>
      <c r="GC669">
        <v>9999</v>
      </c>
      <c r="GD669">
        <v>999.9</v>
      </c>
      <c r="GE669">
        <v>1.85954</v>
      </c>
      <c r="GF669">
        <v>1.8544799999999999</v>
      </c>
      <c r="GG669">
        <v>1.8576600000000001</v>
      </c>
      <c r="GH669">
        <v>1.85609</v>
      </c>
      <c r="GI669">
        <v>1.85486</v>
      </c>
      <c r="GJ669">
        <v>1.8545499999999999</v>
      </c>
      <c r="GK669">
        <v>1.85318</v>
      </c>
      <c r="GL669">
        <v>1.8563799999999999</v>
      </c>
      <c r="GM669">
        <v>0</v>
      </c>
      <c r="GN669">
        <v>0</v>
      </c>
      <c r="GO669">
        <v>0</v>
      </c>
      <c r="GP669">
        <v>0</v>
      </c>
      <c r="GQ669" t="s">
        <v>386</v>
      </c>
      <c r="GR669" t="s">
        <v>387</v>
      </c>
      <c r="GS669" t="s">
        <v>388</v>
      </c>
      <c r="GT669" t="s">
        <v>388</v>
      </c>
      <c r="GU669" t="s">
        <v>388</v>
      </c>
      <c r="GV669" t="s">
        <v>388</v>
      </c>
      <c r="GW669">
        <v>0</v>
      </c>
      <c r="GX669">
        <v>100</v>
      </c>
      <c r="GY669">
        <v>100</v>
      </c>
      <c r="GZ669">
        <v>2.4700000000000002</v>
      </c>
      <c r="HA669">
        <v>9.1999999999999998E-3</v>
      </c>
      <c r="HB669">
        <v>0.4487642293357042</v>
      </c>
      <c r="HC669">
        <v>2.7716384584972409E-3</v>
      </c>
      <c r="HD669">
        <v>-1.1467119688665799E-6</v>
      </c>
      <c r="HE669">
        <v>2.0626329066488061E-10</v>
      </c>
      <c r="HF669">
        <v>-7.3699162755519909E-2</v>
      </c>
      <c r="HG669">
        <v>1.066993184659233E-2</v>
      </c>
      <c r="HH669">
        <v>-3.4528890892081033E-4</v>
      </c>
      <c r="HI669">
        <v>2.382551249023132E-6</v>
      </c>
      <c r="HJ669">
        <v>1</v>
      </c>
      <c r="HK669">
        <v>2115</v>
      </c>
      <c r="HL669">
        <v>2</v>
      </c>
      <c r="HM669">
        <v>30</v>
      </c>
      <c r="HN669">
        <v>9.1</v>
      </c>
      <c r="HO669">
        <v>9</v>
      </c>
      <c r="HP669">
        <v>2.6159699999999999</v>
      </c>
      <c r="HQ669">
        <v>2.2924799999999999</v>
      </c>
      <c r="HR669">
        <v>1.4978</v>
      </c>
      <c r="HS669">
        <v>2.3022499999999999</v>
      </c>
      <c r="HT669">
        <v>1.5478499999999999</v>
      </c>
      <c r="HU669">
        <v>2.3144499999999999</v>
      </c>
      <c r="HV669">
        <v>37.361800000000002</v>
      </c>
      <c r="HW669">
        <v>14.4122</v>
      </c>
      <c r="HX669">
        <v>18</v>
      </c>
      <c r="HY669">
        <v>497.90499999999997</v>
      </c>
      <c r="HZ669">
        <v>500.84100000000001</v>
      </c>
      <c r="IA669">
        <v>28.587800000000001</v>
      </c>
      <c r="IB669">
        <v>30.749500000000001</v>
      </c>
      <c r="IC669">
        <v>30.0002</v>
      </c>
      <c r="ID669">
        <v>30.541799999999999</v>
      </c>
      <c r="IE669">
        <v>30.635999999999999</v>
      </c>
      <c r="IF669">
        <v>52.445300000000003</v>
      </c>
      <c r="IG669">
        <v>32.2378</v>
      </c>
      <c r="IH669">
        <v>0</v>
      </c>
      <c r="II669">
        <v>28.588699999999999</v>
      </c>
      <c r="IJ669">
        <v>1278.1099999999999</v>
      </c>
      <c r="IK669">
        <v>23.767199999999999</v>
      </c>
      <c r="IL669">
        <v>100.69499999999999</v>
      </c>
      <c r="IM669">
        <v>100.42</v>
      </c>
      <c r="IN669" t="s">
        <v>3530</v>
      </c>
    </row>
    <row r="670" spans="1:248" x14ac:dyDescent="0.2">
      <c r="A670">
        <v>654</v>
      </c>
      <c r="B670">
        <v>1660316402.5</v>
      </c>
      <c r="C670">
        <v>5435.9000000953674</v>
      </c>
      <c r="D670" t="s">
        <v>1669</v>
      </c>
      <c r="E670" t="s">
        <v>1670</v>
      </c>
      <c r="F670">
        <v>1</v>
      </c>
      <c r="G670" t="s">
        <v>1195</v>
      </c>
      <c r="H670" t="s">
        <v>377</v>
      </c>
      <c r="I670" t="s">
        <v>378</v>
      </c>
      <c r="J670" t="s">
        <v>379</v>
      </c>
      <c r="K670" t="s">
        <v>380</v>
      </c>
      <c r="L670" t="s">
        <v>1195</v>
      </c>
      <c r="M670" t="s">
        <v>382</v>
      </c>
      <c r="N670">
        <v>1660316394.5</v>
      </c>
      <c r="O670">
        <f t="shared" si="340"/>
        <v>2.9001960679563535E-3</v>
      </c>
      <c r="P670">
        <f t="shared" si="341"/>
        <v>2.9001960679563537</v>
      </c>
      <c r="Q670">
        <f t="shared" si="342"/>
        <v>9.9591187598627418</v>
      </c>
      <c r="R670">
        <f t="shared" si="343"/>
        <v>1159.816875</v>
      </c>
      <c r="S670">
        <f t="shared" si="344"/>
        <v>1012.9915602790323</v>
      </c>
      <c r="T670">
        <f t="shared" si="345"/>
        <v>101.01790148532666</v>
      </c>
      <c r="U670">
        <f t="shared" si="346"/>
        <v>115.65966728044272</v>
      </c>
      <c r="V670">
        <f t="shared" si="347"/>
        <v>0.14625621998043012</v>
      </c>
      <c r="W670">
        <f t="shared" si="348"/>
        <v>2.9233833542414609</v>
      </c>
      <c r="X670">
        <f t="shared" si="349"/>
        <v>0.14230942969311283</v>
      </c>
      <c r="Y670">
        <f t="shared" si="350"/>
        <v>8.9289125822659618E-2</v>
      </c>
      <c r="Z670">
        <f t="shared" si="351"/>
        <v>321.51616207916322</v>
      </c>
      <c r="AA670">
        <f t="shared" si="352"/>
        <v>32.138505560127818</v>
      </c>
      <c r="AB670">
        <f t="shared" si="353"/>
        <v>31.587631250000001</v>
      </c>
      <c r="AC670">
        <f t="shared" si="354"/>
        <v>4.6647571906832299</v>
      </c>
      <c r="AD670">
        <f t="shared" si="355"/>
        <v>60.024913606676463</v>
      </c>
      <c r="AE670">
        <f t="shared" si="356"/>
        <v>2.7075871474288049</v>
      </c>
      <c r="AF670">
        <f t="shared" si="357"/>
        <v>4.5107722522863316</v>
      </c>
      <c r="AG670">
        <f t="shared" si="358"/>
        <v>1.957170043254425</v>
      </c>
      <c r="AH670">
        <f t="shared" si="359"/>
        <v>-127.8986465968752</v>
      </c>
      <c r="AI670">
        <f t="shared" si="360"/>
        <v>-92.985241534338229</v>
      </c>
      <c r="AJ670">
        <f t="shared" si="361"/>
        <v>-7.1633175408609704</v>
      </c>
      <c r="AK670">
        <f t="shared" si="362"/>
        <v>93.468956407088797</v>
      </c>
      <c r="AL670">
        <f t="shared" si="363"/>
        <v>41.653366137196201</v>
      </c>
      <c r="AM670">
        <f t="shared" si="364"/>
        <v>2.9068234494919394</v>
      </c>
      <c r="AN670">
        <f t="shared" si="365"/>
        <v>9.9591187598627418</v>
      </c>
      <c r="AO670">
        <v>1270.4907371277829</v>
      </c>
      <c r="AP670">
        <v>1231.16896969697</v>
      </c>
      <c r="AQ670">
        <v>5.214356768742018</v>
      </c>
      <c r="AR670">
        <v>65.936551714249305</v>
      </c>
      <c r="AS670">
        <f t="shared" si="366"/>
        <v>2.9001960679563537</v>
      </c>
      <c r="AT670">
        <v>23.759071908833921</v>
      </c>
      <c r="AU670">
        <v>27.144644848484852</v>
      </c>
      <c r="AV670">
        <v>-1.139013557136769E-4</v>
      </c>
      <c r="AW670">
        <v>81.195447360536576</v>
      </c>
      <c r="AX670">
        <v>0</v>
      </c>
      <c r="AY670">
        <v>0</v>
      </c>
      <c r="AZ670">
        <f t="shared" si="367"/>
        <v>1</v>
      </c>
      <c r="BA670">
        <f t="shared" si="368"/>
        <v>0</v>
      </c>
      <c r="BB670">
        <f t="shared" si="369"/>
        <v>51998.05230567541</v>
      </c>
      <c r="BC670">
        <f t="shared" si="370"/>
        <v>2000.0037500000001</v>
      </c>
      <c r="BD670">
        <f t="shared" si="371"/>
        <v>1681.2029238752143</v>
      </c>
      <c r="BE670">
        <f t="shared" si="372"/>
        <v>0.84059988581282119</v>
      </c>
      <c r="BF670">
        <f t="shared" si="373"/>
        <v>0.16075777961874482</v>
      </c>
      <c r="BG670">
        <v>6</v>
      </c>
      <c r="BH670">
        <v>0.5</v>
      </c>
      <c r="BI670" t="s">
        <v>383</v>
      </c>
      <c r="BJ670">
        <v>2</v>
      </c>
      <c r="BK670" t="b">
        <v>1</v>
      </c>
      <c r="BL670">
        <v>1660316394.5</v>
      </c>
      <c r="BM670">
        <v>1159.816875</v>
      </c>
      <c r="BN670">
        <v>1213.8318750000001</v>
      </c>
      <c r="BO670">
        <v>27.151256249999999</v>
      </c>
      <c r="BP670">
        <v>23.758700000000001</v>
      </c>
      <c r="BQ670">
        <v>1157.378125</v>
      </c>
      <c r="BR670">
        <v>27.142093750000001</v>
      </c>
      <c r="BS670">
        <v>500.13606249999998</v>
      </c>
      <c r="BT670">
        <v>99.622481250000007</v>
      </c>
      <c r="BU670">
        <v>9.9871281249999999E-2</v>
      </c>
      <c r="BV670">
        <v>30.997643750000002</v>
      </c>
      <c r="BW670">
        <v>31.587631250000001</v>
      </c>
      <c r="BX670">
        <v>999.9</v>
      </c>
      <c r="BY670">
        <v>0</v>
      </c>
      <c r="BZ670">
        <v>0</v>
      </c>
      <c r="CA670">
        <v>10002.6525</v>
      </c>
      <c r="CB670">
        <v>0</v>
      </c>
      <c r="CC670">
        <v>24.4878</v>
      </c>
      <c r="CD670">
        <v>-54.01429375</v>
      </c>
      <c r="CE670">
        <v>1192.1881249999999</v>
      </c>
      <c r="CF670">
        <v>1243.371875</v>
      </c>
      <c r="CG670">
        <v>3.392555625</v>
      </c>
      <c r="CH670">
        <v>1213.8318750000001</v>
      </c>
      <c r="CI670">
        <v>23.758700000000001</v>
      </c>
      <c r="CJ670">
        <v>2.7048756250000001</v>
      </c>
      <c r="CK670">
        <v>2.3669012500000002</v>
      </c>
      <c r="CL670">
        <v>22.314762500000001</v>
      </c>
      <c r="CM670">
        <v>20.13908125</v>
      </c>
      <c r="CN670">
        <v>2000.0037500000001</v>
      </c>
      <c r="CO670">
        <v>0.9800029375</v>
      </c>
      <c r="CP670">
        <v>1.9997393749999998E-2</v>
      </c>
      <c r="CQ670">
        <v>0</v>
      </c>
      <c r="CR670">
        <v>2.4548125000000001</v>
      </c>
      <c r="CS670">
        <v>0</v>
      </c>
      <c r="CT670">
        <v>26856.75</v>
      </c>
      <c r="CU670">
        <v>17412.368750000001</v>
      </c>
      <c r="CV670">
        <v>40.972437499999998</v>
      </c>
      <c r="CW670">
        <v>42.061999999999998</v>
      </c>
      <c r="CX670">
        <v>41</v>
      </c>
      <c r="CY670">
        <v>40.436999999999998</v>
      </c>
      <c r="CZ670">
        <v>41.061999999999998</v>
      </c>
      <c r="DA670">
        <v>1960.0131249999999</v>
      </c>
      <c r="DB670">
        <v>39.992500000000007</v>
      </c>
      <c r="DC670">
        <v>0</v>
      </c>
      <c r="DD670">
        <v>1660316400.5999999</v>
      </c>
      <c r="DE670">
        <v>0</v>
      </c>
      <c r="DF670">
        <v>1660315861.5</v>
      </c>
      <c r="DG670" t="s">
        <v>1196</v>
      </c>
      <c r="DH670">
        <v>1660315856.5</v>
      </c>
      <c r="DI670">
        <v>1660315861.5</v>
      </c>
      <c r="DJ670">
        <v>15</v>
      </c>
      <c r="DK670">
        <v>-0.154</v>
      </c>
      <c r="DL670">
        <v>-8.0000000000000002E-3</v>
      </c>
      <c r="DM670">
        <v>1.3839999999999999</v>
      </c>
      <c r="DN670">
        <v>1.6E-2</v>
      </c>
      <c r="DO670">
        <v>400</v>
      </c>
      <c r="DP670">
        <v>24</v>
      </c>
      <c r="DQ670">
        <v>0.19</v>
      </c>
      <c r="DR670">
        <v>0.03</v>
      </c>
      <c r="DS670">
        <v>10.25905419824233</v>
      </c>
      <c r="DT670">
        <v>0.80212898498007046</v>
      </c>
      <c r="DU670">
        <v>0.206948051946267</v>
      </c>
      <c r="DV670">
        <v>0</v>
      </c>
      <c r="DW670">
        <v>41.674577244084588</v>
      </c>
      <c r="DX670">
        <v>-0.80614806796684513</v>
      </c>
      <c r="DY670">
        <v>0.1657183295343318</v>
      </c>
      <c r="DZ670">
        <v>0</v>
      </c>
      <c r="EA670">
        <v>-54.027313333333339</v>
      </c>
      <c r="EB670">
        <v>0.57350656284753632</v>
      </c>
      <c r="EC670">
        <v>0.18809774007739199</v>
      </c>
      <c r="ED670">
        <v>1</v>
      </c>
      <c r="EE670">
        <v>992.26531517478406</v>
      </c>
      <c r="EF670">
        <v>295.19531719886601</v>
      </c>
      <c r="EG670">
        <v>29.191580990754051</v>
      </c>
      <c r="EH670">
        <v>0</v>
      </c>
      <c r="EI670">
        <v>3.3989929999999999</v>
      </c>
      <c r="EJ670">
        <v>-0.12564720450282271</v>
      </c>
      <c r="EK670">
        <v>1.258961421172233E-2</v>
      </c>
      <c r="EL670">
        <v>1</v>
      </c>
      <c r="EM670">
        <v>1.9568552664046841</v>
      </c>
      <c r="EN670">
        <v>1.2040653711921079E-2</v>
      </c>
      <c r="EO670">
        <v>1.285627798537215E-3</v>
      </c>
      <c r="EP670">
        <v>1</v>
      </c>
      <c r="EQ670">
        <v>3</v>
      </c>
      <c r="ER670">
        <v>6</v>
      </c>
      <c r="ES670" t="s">
        <v>407</v>
      </c>
      <c r="ET670">
        <v>2.9438599999999999</v>
      </c>
      <c r="EU670">
        <v>2.8013499999999998</v>
      </c>
      <c r="EV670">
        <v>0.18764</v>
      </c>
      <c r="EW670">
        <v>0.192778</v>
      </c>
      <c r="EX670">
        <v>0.118101</v>
      </c>
      <c r="EY670">
        <v>0.107599</v>
      </c>
      <c r="EZ670">
        <v>16690.2</v>
      </c>
      <c r="FA670">
        <v>17391.099999999999</v>
      </c>
      <c r="FB670">
        <v>23886.9</v>
      </c>
      <c r="FC670">
        <v>25066.400000000001</v>
      </c>
      <c r="FD670">
        <v>33716.400000000001</v>
      </c>
      <c r="FE670">
        <v>35718.800000000003</v>
      </c>
      <c r="FF670">
        <v>43542.3</v>
      </c>
      <c r="FG670">
        <v>46333.8</v>
      </c>
      <c r="FH670">
        <v>1.9738800000000001</v>
      </c>
      <c r="FI670">
        <v>1.87835</v>
      </c>
      <c r="FJ670">
        <v>0.130102</v>
      </c>
      <c r="FK670">
        <v>0</v>
      </c>
      <c r="FL670">
        <v>29.482299999999999</v>
      </c>
      <c r="FM670">
        <v>999.9</v>
      </c>
      <c r="FN670">
        <v>62</v>
      </c>
      <c r="FO670">
        <v>34.299999999999997</v>
      </c>
      <c r="FP670">
        <v>33.809899999999999</v>
      </c>
      <c r="FQ670">
        <v>63.557200000000002</v>
      </c>
      <c r="FR670">
        <v>23.3293</v>
      </c>
      <c r="FS670">
        <v>1</v>
      </c>
      <c r="FT670">
        <v>0.28558899999999998</v>
      </c>
      <c r="FU670">
        <v>0.54790899999999998</v>
      </c>
      <c r="FV670">
        <v>20.3216</v>
      </c>
      <c r="FW670">
        <v>5.2132500000000004</v>
      </c>
      <c r="FX670">
        <v>11.9056</v>
      </c>
      <c r="FY670">
        <v>5.0031999999999996</v>
      </c>
      <c r="FZ670">
        <v>3.2898200000000002</v>
      </c>
      <c r="GA670">
        <v>9999</v>
      </c>
      <c r="GB670">
        <v>9999</v>
      </c>
      <c r="GC670">
        <v>9999</v>
      </c>
      <c r="GD670">
        <v>999.9</v>
      </c>
      <c r="GE670">
        <v>1.85955</v>
      </c>
      <c r="GF670">
        <v>1.85449</v>
      </c>
      <c r="GG670">
        <v>1.8576600000000001</v>
      </c>
      <c r="GH670">
        <v>1.8561000000000001</v>
      </c>
      <c r="GI670">
        <v>1.85486</v>
      </c>
      <c r="GJ670">
        <v>1.8545499999999999</v>
      </c>
      <c r="GK670">
        <v>1.85318</v>
      </c>
      <c r="GL670">
        <v>1.8563799999999999</v>
      </c>
      <c r="GM670">
        <v>0</v>
      </c>
      <c r="GN670">
        <v>0</v>
      </c>
      <c r="GO670">
        <v>0</v>
      </c>
      <c r="GP670">
        <v>0</v>
      </c>
      <c r="GQ670" t="s">
        <v>386</v>
      </c>
      <c r="GR670" t="s">
        <v>387</v>
      </c>
      <c r="GS670" t="s">
        <v>388</v>
      </c>
      <c r="GT670" t="s">
        <v>388</v>
      </c>
      <c r="GU670" t="s">
        <v>388</v>
      </c>
      <c r="GV670" t="s">
        <v>388</v>
      </c>
      <c r="GW670">
        <v>0</v>
      </c>
      <c r="GX670">
        <v>100</v>
      </c>
      <c r="GY670">
        <v>100</v>
      </c>
      <c r="GZ670">
        <v>2.48</v>
      </c>
      <c r="HA670">
        <v>9.1999999999999998E-3</v>
      </c>
      <c r="HB670">
        <v>0.4487642293357042</v>
      </c>
      <c r="HC670">
        <v>2.7716384584972409E-3</v>
      </c>
      <c r="HD670">
        <v>-1.1467119688665799E-6</v>
      </c>
      <c r="HE670">
        <v>2.0626329066488061E-10</v>
      </c>
      <c r="HF670">
        <v>-7.3699162755519909E-2</v>
      </c>
      <c r="HG670">
        <v>1.066993184659233E-2</v>
      </c>
      <c r="HH670">
        <v>-3.4528890892081033E-4</v>
      </c>
      <c r="HI670">
        <v>2.382551249023132E-6</v>
      </c>
      <c r="HJ670">
        <v>1</v>
      </c>
      <c r="HK670">
        <v>2115</v>
      </c>
      <c r="HL670">
        <v>2</v>
      </c>
      <c r="HM670">
        <v>30</v>
      </c>
      <c r="HN670">
        <v>9.1</v>
      </c>
      <c r="HO670">
        <v>9</v>
      </c>
      <c r="HP670">
        <v>2.6220699999999999</v>
      </c>
      <c r="HQ670">
        <v>2.2717299999999998</v>
      </c>
      <c r="HR670">
        <v>1.4978</v>
      </c>
      <c r="HS670">
        <v>2.3022499999999999</v>
      </c>
      <c r="HT670">
        <v>1.5478499999999999</v>
      </c>
      <c r="HU670">
        <v>2.4352999999999998</v>
      </c>
      <c r="HV670">
        <v>37.361800000000002</v>
      </c>
      <c r="HW670">
        <v>14.420999999999999</v>
      </c>
      <c r="HX670">
        <v>18</v>
      </c>
      <c r="HY670">
        <v>497.89499999999998</v>
      </c>
      <c r="HZ670">
        <v>500.98</v>
      </c>
      <c r="IA670">
        <v>28.5883</v>
      </c>
      <c r="IB670">
        <v>30.7501</v>
      </c>
      <c r="IC670">
        <v>30.0002</v>
      </c>
      <c r="ID670">
        <v>30.542400000000001</v>
      </c>
      <c r="IE670">
        <v>30.636600000000001</v>
      </c>
      <c r="IF670">
        <v>52.658499999999997</v>
      </c>
      <c r="IG670">
        <v>32.2378</v>
      </c>
      <c r="IH670">
        <v>0</v>
      </c>
      <c r="II670">
        <v>28.590499999999999</v>
      </c>
      <c r="IJ670">
        <v>1288.1600000000001</v>
      </c>
      <c r="IK670">
        <v>23.767199999999999</v>
      </c>
      <c r="IL670">
        <v>100.696</v>
      </c>
      <c r="IM670">
        <v>100.42</v>
      </c>
      <c r="IN670" t="s">
        <v>3530</v>
      </c>
    </row>
    <row r="671" spans="1:248" x14ac:dyDescent="0.2">
      <c r="A671">
        <v>655</v>
      </c>
      <c r="B671">
        <v>1660316403.5</v>
      </c>
      <c r="C671">
        <v>5436.9000000953674</v>
      </c>
      <c r="D671" t="s">
        <v>1671</v>
      </c>
      <c r="E671" t="s">
        <v>1672</v>
      </c>
      <c r="F671">
        <v>1</v>
      </c>
      <c r="G671" t="s">
        <v>1195</v>
      </c>
      <c r="H671" t="s">
        <v>377</v>
      </c>
      <c r="I671" t="s">
        <v>378</v>
      </c>
      <c r="J671" t="s">
        <v>379</v>
      </c>
      <c r="K671" t="s">
        <v>380</v>
      </c>
      <c r="L671" t="s">
        <v>1195</v>
      </c>
      <c r="M671" t="s">
        <v>382</v>
      </c>
      <c r="N671">
        <v>1660316396</v>
      </c>
      <c r="O671">
        <f t="shared" si="340"/>
        <v>2.8998047242717404E-3</v>
      </c>
      <c r="P671">
        <f t="shared" si="341"/>
        <v>2.8998047242717404</v>
      </c>
      <c r="Q671">
        <f t="shared" si="342"/>
        <v>9.9958755936872663</v>
      </c>
      <c r="R671">
        <f t="shared" si="343"/>
        <v>1167.396</v>
      </c>
      <c r="S671">
        <f t="shared" si="344"/>
        <v>1019.8888527763729</v>
      </c>
      <c r="T671">
        <f t="shared" si="345"/>
        <v>101.70583909393724</v>
      </c>
      <c r="U671">
        <f t="shared" si="346"/>
        <v>116.41561667400599</v>
      </c>
      <c r="V671">
        <f t="shared" si="347"/>
        <v>0.14621620547268305</v>
      </c>
      <c r="W671">
        <f t="shared" si="348"/>
        <v>2.9230077586310572</v>
      </c>
      <c r="X671">
        <f t="shared" si="349"/>
        <v>0.14227105099983156</v>
      </c>
      <c r="Y671">
        <f t="shared" si="350"/>
        <v>8.9264997094884252E-2</v>
      </c>
      <c r="Z671">
        <f t="shared" si="351"/>
        <v>321.5145090844191</v>
      </c>
      <c r="AA671">
        <f t="shared" si="352"/>
        <v>32.138430154713063</v>
      </c>
      <c r="AB671">
        <f t="shared" si="353"/>
        <v>31.587879999999998</v>
      </c>
      <c r="AC671">
        <f t="shared" si="354"/>
        <v>4.6648230669177844</v>
      </c>
      <c r="AD671">
        <f t="shared" si="355"/>
        <v>60.021480066568046</v>
      </c>
      <c r="AE671">
        <f t="shared" si="356"/>
        <v>2.7073853775462</v>
      </c>
      <c r="AF671">
        <f t="shared" si="357"/>
        <v>4.5106941290743237</v>
      </c>
      <c r="AG671">
        <f t="shared" si="358"/>
        <v>1.9574376893715844</v>
      </c>
      <c r="AH671">
        <f t="shared" si="359"/>
        <v>-127.88138834038375</v>
      </c>
      <c r="AI671">
        <f t="shared" si="360"/>
        <v>-93.060360632069901</v>
      </c>
      <c r="AJ671">
        <f t="shared" si="361"/>
        <v>-7.1700237736035568</v>
      </c>
      <c r="AK671">
        <f t="shared" si="362"/>
        <v>93.402736338361919</v>
      </c>
      <c r="AL671">
        <f t="shared" si="363"/>
        <v>41.648688803339354</v>
      </c>
      <c r="AM671">
        <f t="shared" si="364"/>
        <v>2.9047117901357176</v>
      </c>
      <c r="AN671">
        <f t="shared" si="365"/>
        <v>9.9958755936872663</v>
      </c>
      <c r="AO671">
        <v>1275.5921160095249</v>
      </c>
      <c r="AP671">
        <v>1236.317939393939</v>
      </c>
      <c r="AQ671">
        <v>5.1965128635576248</v>
      </c>
      <c r="AR671">
        <v>65.936551714249305</v>
      </c>
      <c r="AS671">
        <f t="shared" si="366"/>
        <v>2.8998047242717404</v>
      </c>
      <c r="AT671">
        <v>23.759520727652959</v>
      </c>
      <c r="AU671">
        <v>27.144003636363621</v>
      </c>
      <c r="AV671">
        <v>-1.6447461830314229E-5</v>
      </c>
      <c r="AW671">
        <v>81.195447360536576</v>
      </c>
      <c r="AX671">
        <v>0</v>
      </c>
      <c r="AY671">
        <v>0</v>
      </c>
      <c r="AZ671">
        <f t="shared" si="367"/>
        <v>1</v>
      </c>
      <c r="BA671">
        <f t="shared" si="368"/>
        <v>0</v>
      </c>
      <c r="BB671">
        <f t="shared" si="369"/>
        <v>51987.417559389061</v>
      </c>
      <c r="BC671">
        <f t="shared" si="370"/>
        <v>1999.9933333333331</v>
      </c>
      <c r="BD671">
        <f t="shared" si="371"/>
        <v>1681.1941788002168</v>
      </c>
      <c r="BE671">
        <f t="shared" si="372"/>
        <v>0.84059989139974656</v>
      </c>
      <c r="BF671">
        <f t="shared" si="373"/>
        <v>0.16075779040151092</v>
      </c>
      <c r="BG671">
        <v>6</v>
      </c>
      <c r="BH671">
        <v>0.5</v>
      </c>
      <c r="BI671" t="s">
        <v>383</v>
      </c>
      <c r="BJ671">
        <v>2</v>
      </c>
      <c r="BK671" t="b">
        <v>1</v>
      </c>
      <c r="BL671">
        <v>1660316396</v>
      </c>
      <c r="BM671">
        <v>1167.396</v>
      </c>
      <c r="BN671">
        <v>1221.4286666666669</v>
      </c>
      <c r="BO671">
        <v>27.1492</v>
      </c>
      <c r="BP671">
        <v>23.759113333333332</v>
      </c>
      <c r="BQ671">
        <v>1164.95</v>
      </c>
      <c r="BR671">
        <v>27.140026666666671</v>
      </c>
      <c r="BS671">
        <v>500.1378666666667</v>
      </c>
      <c r="BT671">
        <v>99.622593333333327</v>
      </c>
      <c r="BU671">
        <v>9.9880166666666659E-2</v>
      </c>
      <c r="BV671">
        <v>30.997340000000001</v>
      </c>
      <c r="BW671">
        <v>31.587879999999998</v>
      </c>
      <c r="BX671">
        <v>999.89999999999986</v>
      </c>
      <c r="BY671">
        <v>0</v>
      </c>
      <c r="BZ671">
        <v>0</v>
      </c>
      <c r="CA671">
        <v>10000.497333333329</v>
      </c>
      <c r="CB671">
        <v>0</v>
      </c>
      <c r="CC671">
        <v>24.60197333333333</v>
      </c>
      <c r="CD671">
        <v>-54.03116</v>
      </c>
      <c r="CE671">
        <v>1199.976666666666</v>
      </c>
      <c r="CF671">
        <v>1251.153333333333</v>
      </c>
      <c r="CG671">
        <v>3.390090666666667</v>
      </c>
      <c r="CH671">
        <v>1221.4286666666669</v>
      </c>
      <c r="CI671">
        <v>23.759113333333332</v>
      </c>
      <c r="CJ671">
        <v>2.7046739999999998</v>
      </c>
      <c r="CK671">
        <v>2.366944000000001</v>
      </c>
      <c r="CL671">
        <v>22.313533333333329</v>
      </c>
      <c r="CM671">
        <v>20.139379999999999</v>
      </c>
      <c r="CN671">
        <v>1999.9933333333331</v>
      </c>
      <c r="CO671">
        <v>0.98000280000000017</v>
      </c>
      <c r="CP671">
        <v>1.9997526666666671E-2</v>
      </c>
      <c r="CQ671">
        <v>0</v>
      </c>
      <c r="CR671">
        <v>2.3303333333333329</v>
      </c>
      <c r="CS671">
        <v>0</v>
      </c>
      <c r="CT671">
        <v>26857.06</v>
      </c>
      <c r="CU671">
        <v>17412.273333333331</v>
      </c>
      <c r="CV671">
        <v>40.974799999999988</v>
      </c>
      <c r="CW671">
        <v>42.061999999999998</v>
      </c>
      <c r="CX671">
        <v>41</v>
      </c>
      <c r="CY671">
        <v>40.436999999999998</v>
      </c>
      <c r="CZ671">
        <v>41.061999999999998</v>
      </c>
      <c r="DA671">
        <v>1960.002666666667</v>
      </c>
      <c r="DB671">
        <v>39.992666666666672</v>
      </c>
      <c r="DC671">
        <v>0</v>
      </c>
      <c r="DD671">
        <v>1660316401.8</v>
      </c>
      <c r="DE671">
        <v>0</v>
      </c>
      <c r="DF671">
        <v>1660315861.5</v>
      </c>
      <c r="DG671" t="s">
        <v>1196</v>
      </c>
      <c r="DH671">
        <v>1660315856.5</v>
      </c>
      <c r="DI671">
        <v>1660315861.5</v>
      </c>
      <c r="DJ671">
        <v>15</v>
      </c>
      <c r="DK671">
        <v>-0.154</v>
      </c>
      <c r="DL671">
        <v>-8.0000000000000002E-3</v>
      </c>
      <c r="DM671">
        <v>1.3839999999999999</v>
      </c>
      <c r="DN671">
        <v>1.6E-2</v>
      </c>
      <c r="DO671">
        <v>400</v>
      </c>
      <c r="DP671">
        <v>24</v>
      </c>
      <c r="DQ671">
        <v>0.19</v>
      </c>
      <c r="DR671">
        <v>0.03</v>
      </c>
      <c r="DS671">
        <v>10.25322763527393</v>
      </c>
      <c r="DT671">
        <v>0.22385559973834979</v>
      </c>
      <c r="DU671">
        <v>0.2161179189643162</v>
      </c>
      <c r="DV671">
        <v>1</v>
      </c>
      <c r="DW671">
        <v>41.658048765690651</v>
      </c>
      <c r="DX671">
        <v>-1.36020470221343</v>
      </c>
      <c r="DY671">
        <v>0.18296106527391659</v>
      </c>
      <c r="DZ671">
        <v>0</v>
      </c>
      <c r="EA671">
        <v>-54.027726666666673</v>
      </c>
      <c r="EB671">
        <v>1.3303421579531689</v>
      </c>
      <c r="EC671">
        <v>0.18766145570029921</v>
      </c>
      <c r="ED671">
        <v>0</v>
      </c>
      <c r="EE671">
        <v>997.34439842374013</v>
      </c>
      <c r="EF671">
        <v>296.66951996306011</v>
      </c>
      <c r="EG671">
        <v>29.34093611206308</v>
      </c>
      <c r="EH671">
        <v>0</v>
      </c>
      <c r="EI671">
        <v>3.3969887499999998</v>
      </c>
      <c r="EJ671">
        <v>-0.11553984990620671</v>
      </c>
      <c r="EK671">
        <v>1.1662077256539701E-2</v>
      </c>
      <c r="EL671">
        <v>1</v>
      </c>
      <c r="EM671">
        <v>1.957129101373233</v>
      </c>
      <c r="EN671">
        <v>1.6110896166442439E-2</v>
      </c>
      <c r="EO671">
        <v>1.5478670451417279E-3</v>
      </c>
      <c r="EP671">
        <v>1</v>
      </c>
      <c r="EQ671">
        <v>3</v>
      </c>
      <c r="ER671">
        <v>6</v>
      </c>
      <c r="ES671" t="s">
        <v>407</v>
      </c>
      <c r="ET671">
        <v>2.94374</v>
      </c>
      <c r="EU671">
        <v>2.80145</v>
      </c>
      <c r="EV671">
        <v>0.18812799999999999</v>
      </c>
      <c r="EW671">
        <v>0.19325899999999999</v>
      </c>
      <c r="EX671">
        <v>0.118101</v>
      </c>
      <c r="EY671">
        <v>0.107601</v>
      </c>
      <c r="EZ671">
        <v>16680.2</v>
      </c>
      <c r="FA671">
        <v>17380.7</v>
      </c>
      <c r="FB671">
        <v>23886.799999999999</v>
      </c>
      <c r="FC671">
        <v>25066.400000000001</v>
      </c>
      <c r="FD671">
        <v>33716.400000000001</v>
      </c>
      <c r="FE671">
        <v>35718.6</v>
      </c>
      <c r="FF671">
        <v>43542.400000000001</v>
      </c>
      <c r="FG671">
        <v>46333.7</v>
      </c>
      <c r="FH671">
        <v>1.9738800000000001</v>
      </c>
      <c r="FI671">
        <v>1.8784700000000001</v>
      </c>
      <c r="FJ671">
        <v>0.12989000000000001</v>
      </c>
      <c r="FK671">
        <v>0</v>
      </c>
      <c r="FL671">
        <v>29.482299999999999</v>
      </c>
      <c r="FM671">
        <v>999.9</v>
      </c>
      <c r="FN671">
        <v>62</v>
      </c>
      <c r="FO671">
        <v>34.299999999999997</v>
      </c>
      <c r="FP671">
        <v>33.8125</v>
      </c>
      <c r="FQ671">
        <v>63.337200000000003</v>
      </c>
      <c r="FR671">
        <v>23.5457</v>
      </c>
      <c r="FS671">
        <v>1</v>
      </c>
      <c r="FT671">
        <v>0.28563</v>
      </c>
      <c r="FU671">
        <v>0.54695000000000005</v>
      </c>
      <c r="FV671">
        <v>20.3216</v>
      </c>
      <c r="FW671">
        <v>5.2127999999999997</v>
      </c>
      <c r="FX671">
        <v>11.9054</v>
      </c>
      <c r="FY671">
        <v>5.00305</v>
      </c>
      <c r="FZ671">
        <v>3.2898000000000001</v>
      </c>
      <c r="GA671">
        <v>9999</v>
      </c>
      <c r="GB671">
        <v>9999</v>
      </c>
      <c r="GC671">
        <v>9999</v>
      </c>
      <c r="GD671">
        <v>999.9</v>
      </c>
      <c r="GE671">
        <v>1.85955</v>
      </c>
      <c r="GF671">
        <v>1.8545100000000001</v>
      </c>
      <c r="GG671">
        <v>1.8576699999999999</v>
      </c>
      <c r="GH671">
        <v>1.8561000000000001</v>
      </c>
      <c r="GI671">
        <v>1.85486</v>
      </c>
      <c r="GJ671">
        <v>1.8545499999999999</v>
      </c>
      <c r="GK671">
        <v>1.8531899999999999</v>
      </c>
      <c r="GL671">
        <v>1.8563799999999999</v>
      </c>
      <c r="GM671">
        <v>0</v>
      </c>
      <c r="GN671">
        <v>0</v>
      </c>
      <c r="GO671">
        <v>0</v>
      </c>
      <c r="GP671">
        <v>0</v>
      </c>
      <c r="GQ671" t="s">
        <v>386</v>
      </c>
      <c r="GR671" t="s">
        <v>387</v>
      </c>
      <c r="GS671" t="s">
        <v>388</v>
      </c>
      <c r="GT671" t="s">
        <v>388</v>
      </c>
      <c r="GU671" t="s">
        <v>388</v>
      </c>
      <c r="GV671" t="s">
        <v>388</v>
      </c>
      <c r="GW671">
        <v>0</v>
      </c>
      <c r="GX671">
        <v>100</v>
      </c>
      <c r="GY671">
        <v>100</v>
      </c>
      <c r="GZ671">
        <v>2.48</v>
      </c>
      <c r="HA671">
        <v>9.1999999999999998E-3</v>
      </c>
      <c r="HB671">
        <v>0.4487642293357042</v>
      </c>
      <c r="HC671">
        <v>2.7716384584972409E-3</v>
      </c>
      <c r="HD671">
        <v>-1.1467119688665799E-6</v>
      </c>
      <c r="HE671">
        <v>2.0626329066488061E-10</v>
      </c>
      <c r="HF671">
        <v>-7.3699162755519909E-2</v>
      </c>
      <c r="HG671">
        <v>1.066993184659233E-2</v>
      </c>
      <c r="HH671">
        <v>-3.4528890892081033E-4</v>
      </c>
      <c r="HI671">
        <v>2.382551249023132E-6</v>
      </c>
      <c r="HJ671">
        <v>1</v>
      </c>
      <c r="HK671">
        <v>2115</v>
      </c>
      <c r="HL671">
        <v>2</v>
      </c>
      <c r="HM671">
        <v>30</v>
      </c>
      <c r="HN671">
        <v>9.1</v>
      </c>
      <c r="HO671">
        <v>9</v>
      </c>
      <c r="HP671">
        <v>2.63062</v>
      </c>
      <c r="HQ671">
        <v>2.2790499999999998</v>
      </c>
      <c r="HR671">
        <v>1.4978</v>
      </c>
      <c r="HS671">
        <v>2.3022499999999999</v>
      </c>
      <c r="HT671">
        <v>1.5478499999999999</v>
      </c>
      <c r="HU671">
        <v>2.4511699999999998</v>
      </c>
      <c r="HV671">
        <v>37.361800000000002</v>
      </c>
      <c r="HW671">
        <v>14.403499999999999</v>
      </c>
      <c r="HX671">
        <v>18</v>
      </c>
      <c r="HY671">
        <v>497.9</v>
      </c>
      <c r="HZ671">
        <v>501.06599999999997</v>
      </c>
      <c r="IA671">
        <v>28.588699999999999</v>
      </c>
      <c r="IB671">
        <v>30.750800000000002</v>
      </c>
      <c r="IC671">
        <v>30.0002</v>
      </c>
      <c r="ID671">
        <v>30.543099999999999</v>
      </c>
      <c r="IE671">
        <v>30.636900000000001</v>
      </c>
      <c r="IF671">
        <v>52.785899999999998</v>
      </c>
      <c r="IG671">
        <v>32.2378</v>
      </c>
      <c r="IH671">
        <v>0</v>
      </c>
      <c r="II671">
        <v>28.590499999999999</v>
      </c>
      <c r="IJ671">
        <v>1288.1600000000001</v>
      </c>
      <c r="IK671">
        <v>23.767199999999999</v>
      </c>
      <c r="IL671">
        <v>100.696</v>
      </c>
      <c r="IM671">
        <v>100.419</v>
      </c>
      <c r="IN671" t="s">
        <v>3530</v>
      </c>
    </row>
    <row r="672" spans="1:248" x14ac:dyDescent="0.2">
      <c r="A672">
        <v>656</v>
      </c>
      <c r="B672">
        <v>1660316404.5</v>
      </c>
      <c r="C672">
        <v>5437.9000000953674</v>
      </c>
      <c r="D672" t="s">
        <v>1673</v>
      </c>
      <c r="E672" t="s">
        <v>1674</v>
      </c>
      <c r="F672">
        <v>1</v>
      </c>
      <c r="G672" t="s">
        <v>1195</v>
      </c>
      <c r="H672" t="s">
        <v>377</v>
      </c>
      <c r="I672" t="s">
        <v>378</v>
      </c>
      <c r="J672" t="s">
        <v>379</v>
      </c>
      <c r="K672" t="s">
        <v>380</v>
      </c>
      <c r="L672" t="s">
        <v>1195</v>
      </c>
      <c r="M672" t="s">
        <v>382</v>
      </c>
      <c r="N672">
        <v>1660316396.5</v>
      </c>
      <c r="O672">
        <f t="shared" si="340"/>
        <v>2.899366933284278E-3</v>
      </c>
      <c r="P672">
        <f t="shared" si="341"/>
        <v>2.899366933284278</v>
      </c>
      <c r="Q672">
        <f t="shared" si="342"/>
        <v>10.074062600367899</v>
      </c>
      <c r="R672">
        <f t="shared" si="343"/>
        <v>1169.92</v>
      </c>
      <c r="S672">
        <f t="shared" si="344"/>
        <v>1021.4476572141575</v>
      </c>
      <c r="T672">
        <f t="shared" si="345"/>
        <v>101.8614208974202</v>
      </c>
      <c r="U672">
        <f t="shared" si="346"/>
        <v>116.66746963944003</v>
      </c>
      <c r="V672">
        <f t="shared" si="347"/>
        <v>0.1461878665389604</v>
      </c>
      <c r="W672">
        <f t="shared" si="348"/>
        <v>2.9227986426311028</v>
      </c>
      <c r="X672">
        <f t="shared" si="349"/>
        <v>0.1422439450146282</v>
      </c>
      <c r="Y672">
        <f t="shared" si="350"/>
        <v>8.9247948902366814E-2</v>
      </c>
      <c r="Z672">
        <f t="shared" si="351"/>
        <v>321.51356857914556</v>
      </c>
      <c r="AA672">
        <f t="shared" si="352"/>
        <v>32.138536772606678</v>
      </c>
      <c r="AB672">
        <f t="shared" si="353"/>
        <v>31.588075</v>
      </c>
      <c r="AC672">
        <f t="shared" si="354"/>
        <v>4.6648747091555158</v>
      </c>
      <c r="AD672">
        <f t="shared" si="355"/>
        <v>60.021119543480992</v>
      </c>
      <c r="AE672">
        <f t="shared" si="356"/>
        <v>2.7073571517532287</v>
      </c>
      <c r="AF672">
        <f t="shared" si="357"/>
        <v>4.5106741965916557</v>
      </c>
      <c r="AG672">
        <f t="shared" si="358"/>
        <v>1.9575175574022872</v>
      </c>
      <c r="AH672">
        <f t="shared" si="359"/>
        <v>-127.86208175783666</v>
      </c>
      <c r="AI672">
        <f t="shared" si="360"/>
        <v>-93.096641859043785</v>
      </c>
      <c r="AJ672">
        <f t="shared" si="361"/>
        <v>-7.1733364853307968</v>
      </c>
      <c r="AK672">
        <f t="shared" si="362"/>
        <v>93.381508476934272</v>
      </c>
      <c r="AL672">
        <f t="shared" si="363"/>
        <v>41.632247939611894</v>
      </c>
      <c r="AM672">
        <f t="shared" si="364"/>
        <v>2.9043692338004861</v>
      </c>
      <c r="AN672">
        <f t="shared" si="365"/>
        <v>10.074062600367899</v>
      </c>
      <c r="AO672">
        <v>1280.7458081378611</v>
      </c>
      <c r="AP672">
        <v>1241.4759393939401</v>
      </c>
      <c r="AQ672">
        <v>5.1771795302244223</v>
      </c>
      <c r="AR672">
        <v>65.936551714249305</v>
      </c>
      <c r="AS672">
        <f t="shared" si="366"/>
        <v>2.899366933284278</v>
      </c>
      <c r="AT672">
        <v>23.76002315293654</v>
      </c>
      <c r="AU672">
        <v>27.143766060606051</v>
      </c>
      <c r="AV672">
        <v>1.9418896803298431E-5</v>
      </c>
      <c r="AW672">
        <v>81.195447360536576</v>
      </c>
      <c r="AX672">
        <v>0</v>
      </c>
      <c r="AY672">
        <v>0</v>
      </c>
      <c r="AZ672">
        <f t="shared" si="367"/>
        <v>1</v>
      </c>
      <c r="BA672">
        <f t="shared" si="368"/>
        <v>0</v>
      </c>
      <c r="BB672">
        <f t="shared" si="369"/>
        <v>51981.481956778873</v>
      </c>
      <c r="BC672">
        <f t="shared" si="370"/>
        <v>1999.9875</v>
      </c>
      <c r="BD672">
        <f t="shared" si="371"/>
        <v>1681.1892738752049</v>
      </c>
      <c r="BE672">
        <f t="shared" si="372"/>
        <v>0.8405998906869192</v>
      </c>
      <c r="BF672">
        <f t="shared" si="373"/>
        <v>0.16075778902575419</v>
      </c>
      <c r="BG672">
        <v>6</v>
      </c>
      <c r="BH672">
        <v>0.5</v>
      </c>
      <c r="BI672" t="s">
        <v>383</v>
      </c>
      <c r="BJ672">
        <v>2</v>
      </c>
      <c r="BK672" t="b">
        <v>1</v>
      </c>
      <c r="BL672">
        <v>1660316396.5</v>
      </c>
      <c r="BM672">
        <v>1169.92</v>
      </c>
      <c r="BN672">
        <v>1223.9412500000001</v>
      </c>
      <c r="BO672">
        <v>27.148881249999999</v>
      </c>
      <c r="BP672">
        <v>23.759193750000001</v>
      </c>
      <c r="BQ672">
        <v>1167.471875</v>
      </c>
      <c r="BR672">
        <v>27.13970625</v>
      </c>
      <c r="BS672">
        <v>500.13793750000002</v>
      </c>
      <c r="BT672">
        <v>99.622687500000012</v>
      </c>
      <c r="BU672">
        <v>9.991715625E-2</v>
      </c>
      <c r="BV672">
        <v>30.997262500000001</v>
      </c>
      <c r="BW672">
        <v>31.588075</v>
      </c>
      <c r="BX672">
        <v>999.9</v>
      </c>
      <c r="BY672">
        <v>0</v>
      </c>
      <c r="BZ672">
        <v>0</v>
      </c>
      <c r="CA672">
        <v>9999.2943749999995</v>
      </c>
      <c r="CB672">
        <v>0</v>
      </c>
      <c r="CC672">
        <v>24.637812499999999</v>
      </c>
      <c r="CD672">
        <v>-54.019262500000004</v>
      </c>
      <c r="CE672">
        <v>1202.5706250000001</v>
      </c>
      <c r="CF672">
        <v>1253.7268750000001</v>
      </c>
      <c r="CG672">
        <v>3.3896899999999999</v>
      </c>
      <c r="CH672">
        <v>1223.9412500000001</v>
      </c>
      <c r="CI672">
        <v>23.759193750000001</v>
      </c>
      <c r="CJ672">
        <v>2.7046450000000002</v>
      </c>
      <c r="CK672">
        <v>2.3669543750000002</v>
      </c>
      <c r="CL672">
        <v>22.313356249999998</v>
      </c>
      <c r="CM672">
        <v>20.13945</v>
      </c>
      <c r="CN672">
        <v>1999.9875</v>
      </c>
      <c r="CO672">
        <v>0.98000275000000003</v>
      </c>
      <c r="CP672">
        <v>1.9997575E-2</v>
      </c>
      <c r="CQ672">
        <v>0</v>
      </c>
      <c r="CR672">
        <v>2.3168125000000002</v>
      </c>
      <c r="CS672">
        <v>0</v>
      </c>
      <c r="CT672">
        <v>26857.0625</v>
      </c>
      <c r="CU672">
        <v>17412.224999999999</v>
      </c>
      <c r="CV672">
        <v>40.972437499999998</v>
      </c>
      <c r="CW672">
        <v>42.061999999999998</v>
      </c>
      <c r="CX672">
        <v>41</v>
      </c>
      <c r="CY672">
        <v>40.436999999999998</v>
      </c>
      <c r="CZ672">
        <v>41.061999999999998</v>
      </c>
      <c r="DA672">
        <v>1959.996875</v>
      </c>
      <c r="DB672">
        <v>39.992500000000007</v>
      </c>
      <c r="DC672">
        <v>0</v>
      </c>
      <c r="DD672">
        <v>1660316403</v>
      </c>
      <c r="DE672">
        <v>0</v>
      </c>
      <c r="DF672">
        <v>1660315861.5</v>
      </c>
      <c r="DG672" t="s">
        <v>1196</v>
      </c>
      <c r="DH672">
        <v>1660315856.5</v>
      </c>
      <c r="DI672">
        <v>1660315861.5</v>
      </c>
      <c r="DJ672">
        <v>15</v>
      </c>
      <c r="DK672">
        <v>-0.154</v>
      </c>
      <c r="DL672">
        <v>-8.0000000000000002E-3</v>
      </c>
      <c r="DM672">
        <v>1.3839999999999999</v>
      </c>
      <c r="DN672">
        <v>1.6E-2</v>
      </c>
      <c r="DO672">
        <v>400</v>
      </c>
      <c r="DP672">
        <v>24</v>
      </c>
      <c r="DQ672">
        <v>0.19</v>
      </c>
      <c r="DR672">
        <v>0.03</v>
      </c>
      <c r="DS672">
        <v>10.2443627311492</v>
      </c>
      <c r="DT672">
        <v>-0.71688188544390952</v>
      </c>
      <c r="DU672">
        <v>0.21818304213634551</v>
      </c>
      <c r="DV672">
        <v>0</v>
      </c>
      <c r="DW672">
        <v>41.642890705037388</v>
      </c>
      <c r="DX672">
        <v>-2.3178747784156939</v>
      </c>
      <c r="DY672">
        <v>0.19957188641108209</v>
      </c>
      <c r="DZ672">
        <v>0</v>
      </c>
      <c r="EA672">
        <v>-54.021932258064517</v>
      </c>
      <c r="EB672">
        <v>1.8010741935485579</v>
      </c>
      <c r="EC672">
        <v>0.18728979509443069</v>
      </c>
      <c r="ED672">
        <v>0</v>
      </c>
      <c r="EE672">
        <v>1006.368170803142</v>
      </c>
      <c r="EF672">
        <v>295.28729134421218</v>
      </c>
      <c r="EG672">
        <v>28.494875887741681</v>
      </c>
      <c r="EH672">
        <v>0</v>
      </c>
      <c r="EI672">
        <v>3.394697073170732</v>
      </c>
      <c r="EJ672">
        <v>-0.10060390243902111</v>
      </c>
      <c r="EK672">
        <v>1.043510310440314E-2</v>
      </c>
      <c r="EL672">
        <v>1</v>
      </c>
      <c r="EM672">
        <v>1.9574821621734659</v>
      </c>
      <c r="EN672">
        <v>2.2820621509468859E-2</v>
      </c>
      <c r="EO672">
        <v>1.80325880238266E-3</v>
      </c>
      <c r="EP672">
        <v>1</v>
      </c>
      <c r="EQ672">
        <v>2</v>
      </c>
      <c r="ER672">
        <v>6</v>
      </c>
      <c r="ES672" t="s">
        <v>412</v>
      </c>
      <c r="ET672">
        <v>2.9437899999999999</v>
      </c>
      <c r="EU672">
        <v>2.8015099999999999</v>
      </c>
      <c r="EV672">
        <v>0.188613</v>
      </c>
      <c r="EW672">
        <v>0.19373799999999999</v>
      </c>
      <c r="EX672">
        <v>0.118102</v>
      </c>
      <c r="EY672">
        <v>0.107602</v>
      </c>
      <c r="EZ672">
        <v>16670.099999999999</v>
      </c>
      <c r="FA672">
        <v>17370.3</v>
      </c>
      <c r="FB672">
        <v>23886.799999999999</v>
      </c>
      <c r="FC672">
        <v>25066.3</v>
      </c>
      <c r="FD672">
        <v>33716.400000000001</v>
      </c>
      <c r="FE672">
        <v>35718.5</v>
      </c>
      <c r="FF672">
        <v>43542.3</v>
      </c>
      <c r="FG672">
        <v>46333.599999999999</v>
      </c>
      <c r="FH672">
        <v>1.97397</v>
      </c>
      <c r="FI672">
        <v>1.87845</v>
      </c>
      <c r="FJ672">
        <v>0.12961</v>
      </c>
      <c r="FK672">
        <v>0</v>
      </c>
      <c r="FL672">
        <v>29.482299999999999</v>
      </c>
      <c r="FM672">
        <v>999.9</v>
      </c>
      <c r="FN672">
        <v>62</v>
      </c>
      <c r="FO672">
        <v>34.299999999999997</v>
      </c>
      <c r="FP672">
        <v>33.814599999999999</v>
      </c>
      <c r="FQ672">
        <v>63.477200000000003</v>
      </c>
      <c r="FR672">
        <v>23.525600000000001</v>
      </c>
      <c r="FS672">
        <v>1</v>
      </c>
      <c r="FT672">
        <v>0.28567599999999999</v>
      </c>
      <c r="FU672">
        <v>0.54624499999999998</v>
      </c>
      <c r="FV672">
        <v>20.3216</v>
      </c>
      <c r="FW672">
        <v>5.2129500000000002</v>
      </c>
      <c r="FX672">
        <v>11.9054</v>
      </c>
      <c r="FY672">
        <v>5.00305</v>
      </c>
      <c r="FZ672">
        <v>3.2898000000000001</v>
      </c>
      <c r="GA672">
        <v>9999</v>
      </c>
      <c r="GB672">
        <v>9999</v>
      </c>
      <c r="GC672">
        <v>9999</v>
      </c>
      <c r="GD672">
        <v>999.9</v>
      </c>
      <c r="GE672">
        <v>1.85955</v>
      </c>
      <c r="GF672">
        <v>1.8545100000000001</v>
      </c>
      <c r="GG672">
        <v>1.8576600000000001</v>
      </c>
      <c r="GH672">
        <v>1.8561000000000001</v>
      </c>
      <c r="GI672">
        <v>1.85486</v>
      </c>
      <c r="GJ672">
        <v>1.8545499999999999</v>
      </c>
      <c r="GK672">
        <v>1.8531899999999999</v>
      </c>
      <c r="GL672">
        <v>1.8563799999999999</v>
      </c>
      <c r="GM672">
        <v>0</v>
      </c>
      <c r="GN672">
        <v>0</v>
      </c>
      <c r="GO672">
        <v>0</v>
      </c>
      <c r="GP672">
        <v>0</v>
      </c>
      <c r="GQ672" t="s">
        <v>386</v>
      </c>
      <c r="GR672" t="s">
        <v>387</v>
      </c>
      <c r="GS672" t="s">
        <v>388</v>
      </c>
      <c r="GT672" t="s">
        <v>388</v>
      </c>
      <c r="GU672" t="s">
        <v>388</v>
      </c>
      <c r="GV672" t="s">
        <v>388</v>
      </c>
      <c r="GW672">
        <v>0</v>
      </c>
      <c r="GX672">
        <v>100</v>
      </c>
      <c r="GY672">
        <v>100</v>
      </c>
      <c r="GZ672">
        <v>2.48</v>
      </c>
      <c r="HA672">
        <v>9.1999999999999998E-3</v>
      </c>
      <c r="HB672">
        <v>0.4487642293357042</v>
      </c>
      <c r="HC672">
        <v>2.7716384584972409E-3</v>
      </c>
      <c r="HD672">
        <v>-1.1467119688665799E-6</v>
      </c>
      <c r="HE672">
        <v>2.0626329066488061E-10</v>
      </c>
      <c r="HF672">
        <v>-7.3699162755519909E-2</v>
      </c>
      <c r="HG672">
        <v>1.066993184659233E-2</v>
      </c>
      <c r="HH672">
        <v>-3.4528890892081033E-4</v>
      </c>
      <c r="HI672">
        <v>2.382551249023132E-6</v>
      </c>
      <c r="HJ672">
        <v>1</v>
      </c>
      <c r="HK672">
        <v>2115</v>
      </c>
      <c r="HL672">
        <v>2</v>
      </c>
      <c r="HM672">
        <v>30</v>
      </c>
      <c r="HN672">
        <v>9.1</v>
      </c>
      <c r="HO672">
        <v>9.1</v>
      </c>
      <c r="HP672">
        <v>2.63916</v>
      </c>
      <c r="HQ672">
        <v>2.2936999999999999</v>
      </c>
      <c r="HR672">
        <v>1.4978</v>
      </c>
      <c r="HS672">
        <v>2.3010299999999999</v>
      </c>
      <c r="HT672">
        <v>1.5478499999999999</v>
      </c>
      <c r="HU672">
        <v>2.35229</v>
      </c>
      <c r="HV672">
        <v>37.361800000000002</v>
      </c>
      <c r="HW672">
        <v>14.4122</v>
      </c>
      <c r="HX672">
        <v>18</v>
      </c>
      <c r="HY672">
        <v>497.964</v>
      </c>
      <c r="HZ672">
        <v>501.04899999999998</v>
      </c>
      <c r="IA672">
        <v>28.589099999999998</v>
      </c>
      <c r="IB672">
        <v>30.7514</v>
      </c>
      <c r="IC672">
        <v>30.000299999999999</v>
      </c>
      <c r="ID672">
        <v>30.543700000000001</v>
      </c>
      <c r="IE672">
        <v>30.636900000000001</v>
      </c>
      <c r="IF672">
        <v>52.9998</v>
      </c>
      <c r="IG672">
        <v>32.2378</v>
      </c>
      <c r="IH672">
        <v>0</v>
      </c>
      <c r="II672">
        <v>28.590499999999999</v>
      </c>
      <c r="IJ672">
        <v>1298.2</v>
      </c>
      <c r="IK672">
        <v>23.767199999999999</v>
      </c>
      <c r="IL672">
        <v>100.69499999999999</v>
      </c>
      <c r="IM672">
        <v>100.419</v>
      </c>
      <c r="IN672" t="s">
        <v>3530</v>
      </c>
    </row>
    <row r="673" spans="1:248" x14ac:dyDescent="0.2">
      <c r="A673">
        <v>657</v>
      </c>
      <c r="B673">
        <v>1660316405.5</v>
      </c>
      <c r="C673">
        <v>5438.9000000953674</v>
      </c>
      <c r="D673" t="s">
        <v>1675</v>
      </c>
      <c r="E673" t="s">
        <v>1676</v>
      </c>
      <c r="F673">
        <v>1</v>
      </c>
      <c r="G673" t="s">
        <v>1195</v>
      </c>
      <c r="H673" t="s">
        <v>377</v>
      </c>
      <c r="I673" t="s">
        <v>378</v>
      </c>
      <c r="J673" t="s">
        <v>379</v>
      </c>
      <c r="K673" t="s">
        <v>380</v>
      </c>
      <c r="L673" t="s">
        <v>1195</v>
      </c>
      <c r="M673" t="s">
        <v>382</v>
      </c>
      <c r="N673">
        <v>1660316398</v>
      </c>
      <c r="O673">
        <f t="shared" si="340"/>
        <v>2.8987309569405021E-3</v>
      </c>
      <c r="P673">
        <f t="shared" si="341"/>
        <v>2.898730956940502</v>
      </c>
      <c r="Q673">
        <f t="shared" si="342"/>
        <v>10.127314939382551</v>
      </c>
      <c r="R673">
        <f t="shared" si="343"/>
        <v>1177.4953333333331</v>
      </c>
      <c r="S673">
        <f t="shared" si="344"/>
        <v>1028.145864119891</v>
      </c>
      <c r="T673">
        <f t="shared" si="345"/>
        <v>102.5296223855805</v>
      </c>
      <c r="U673">
        <f t="shared" si="346"/>
        <v>117.42317515501077</v>
      </c>
      <c r="V673">
        <f t="shared" si="347"/>
        <v>0.14613105833754506</v>
      </c>
      <c r="W673">
        <f t="shared" si="348"/>
        <v>2.922998903068621</v>
      </c>
      <c r="X673">
        <f t="shared" si="349"/>
        <v>0.14219041907756588</v>
      </c>
      <c r="Y673">
        <f t="shared" si="350"/>
        <v>8.9214211600718796E-2</v>
      </c>
      <c r="Z673">
        <f t="shared" si="351"/>
        <v>321.51138565628975</v>
      </c>
      <c r="AA673">
        <f t="shared" si="352"/>
        <v>32.138387593646279</v>
      </c>
      <c r="AB673">
        <f t="shared" si="353"/>
        <v>31.588666666666668</v>
      </c>
      <c r="AC673">
        <f t="shared" si="354"/>
        <v>4.6650314044620416</v>
      </c>
      <c r="AD673">
        <f t="shared" si="355"/>
        <v>60.018459320561412</v>
      </c>
      <c r="AE673">
        <f t="shared" si="356"/>
        <v>2.707201783071711</v>
      </c>
      <c r="AF673">
        <f t="shared" si="357"/>
        <v>4.5106152569035789</v>
      </c>
      <c r="AG673">
        <f t="shared" si="358"/>
        <v>1.9578296213903306</v>
      </c>
      <c r="AH673">
        <f t="shared" si="359"/>
        <v>-127.83403520107615</v>
      </c>
      <c r="AI673">
        <f t="shared" si="360"/>
        <v>-93.232371319594634</v>
      </c>
      <c r="AJ673">
        <f t="shared" si="361"/>
        <v>-7.183315469404123</v>
      </c>
      <c r="AK673">
        <f t="shared" si="362"/>
        <v>93.26166366621483</v>
      </c>
      <c r="AL673">
        <f t="shared" si="363"/>
        <v>41.611868148955388</v>
      </c>
      <c r="AM673">
        <f t="shared" si="364"/>
        <v>2.9027345496823176</v>
      </c>
      <c r="AN673">
        <f t="shared" si="365"/>
        <v>10.127314939382551</v>
      </c>
      <c r="AO673">
        <v>1285.9278747850601</v>
      </c>
      <c r="AP673">
        <v>1246.6408484848489</v>
      </c>
      <c r="AQ673">
        <v>5.1678048928017022</v>
      </c>
      <c r="AR673">
        <v>65.936551714249305</v>
      </c>
      <c r="AS673">
        <f t="shared" si="366"/>
        <v>2.898730956940502</v>
      </c>
      <c r="AT673">
        <v>23.760557586159411</v>
      </c>
      <c r="AU673">
        <v>27.143792727272711</v>
      </c>
      <c r="AV673">
        <v>-1.288096928377942E-5</v>
      </c>
      <c r="AW673">
        <v>81.195447360536576</v>
      </c>
      <c r="AX673">
        <v>0</v>
      </c>
      <c r="AY673">
        <v>0</v>
      </c>
      <c r="AZ673">
        <f t="shared" si="367"/>
        <v>1</v>
      </c>
      <c r="BA673">
        <f t="shared" si="368"/>
        <v>0</v>
      </c>
      <c r="BB673">
        <f t="shared" si="369"/>
        <v>51987.22481980818</v>
      </c>
      <c r="BC673">
        <f t="shared" si="370"/>
        <v>1999.9739999999999</v>
      </c>
      <c r="BD673">
        <f t="shared" si="371"/>
        <v>1681.1779192001497</v>
      </c>
      <c r="BE673">
        <f t="shared" si="372"/>
        <v>0.84059988739861113</v>
      </c>
      <c r="BF673">
        <f t="shared" si="373"/>
        <v>0.1607577826793197</v>
      </c>
      <c r="BG673">
        <v>6</v>
      </c>
      <c r="BH673">
        <v>0.5</v>
      </c>
      <c r="BI673" t="s">
        <v>383</v>
      </c>
      <c r="BJ673">
        <v>2</v>
      </c>
      <c r="BK673" t="b">
        <v>1</v>
      </c>
      <c r="BL673">
        <v>1660316398</v>
      </c>
      <c r="BM673">
        <v>1177.4953333333331</v>
      </c>
      <c r="BN673">
        <v>1231.5166666666671</v>
      </c>
      <c r="BO673">
        <v>27.147259999999999</v>
      </c>
      <c r="BP673">
        <v>23.759446666666669</v>
      </c>
      <c r="BQ673">
        <v>1175.04</v>
      </c>
      <c r="BR673">
        <v>27.138073333333342</v>
      </c>
      <c r="BS673">
        <v>500.13380000000001</v>
      </c>
      <c r="BT673">
        <v>99.622913333333315</v>
      </c>
      <c r="BU673">
        <v>9.9923633333333331E-2</v>
      </c>
      <c r="BV673">
        <v>30.997033333333331</v>
      </c>
      <c r="BW673">
        <v>31.588666666666668</v>
      </c>
      <c r="BX673">
        <v>999.89999999999986</v>
      </c>
      <c r="BY673">
        <v>0</v>
      </c>
      <c r="BZ673">
        <v>0</v>
      </c>
      <c r="CA673">
        <v>10000.414666666669</v>
      </c>
      <c r="CB673">
        <v>0</v>
      </c>
      <c r="CC673">
        <v>24.754239999999999</v>
      </c>
      <c r="CD673">
        <v>-54.01956666666667</v>
      </c>
      <c r="CE673">
        <v>1210.3546666666671</v>
      </c>
      <c r="CF673">
        <v>1261.4866666666669</v>
      </c>
      <c r="CG673">
        <v>3.3878166666666658</v>
      </c>
      <c r="CH673">
        <v>1231.5166666666671</v>
      </c>
      <c r="CI673">
        <v>23.759446666666669</v>
      </c>
      <c r="CJ673">
        <v>2.704489333333334</v>
      </c>
      <c r="CK673">
        <v>2.366984</v>
      </c>
      <c r="CL673">
        <v>22.312413333333339</v>
      </c>
      <c r="CM673">
        <v>20.139653333333332</v>
      </c>
      <c r="CN673">
        <v>1999.9739999999999</v>
      </c>
      <c r="CO673">
        <v>0.98000260000000028</v>
      </c>
      <c r="CP673">
        <v>1.999772E-2</v>
      </c>
      <c r="CQ673">
        <v>0</v>
      </c>
      <c r="CR673">
        <v>2.2837333333333332</v>
      </c>
      <c r="CS673">
        <v>0</v>
      </c>
      <c r="CT673">
        <v>26857.279999999999</v>
      </c>
      <c r="CU673">
        <v>17412.113333333331</v>
      </c>
      <c r="CV673">
        <v>40.974800000000002</v>
      </c>
      <c r="CW673">
        <v>42.061999999999998</v>
      </c>
      <c r="CX673">
        <v>41</v>
      </c>
      <c r="CY673">
        <v>40.436999999999998</v>
      </c>
      <c r="CZ673">
        <v>41.061999999999998</v>
      </c>
      <c r="DA673">
        <v>1959.9833333333329</v>
      </c>
      <c r="DB673">
        <v>39.991999999999997</v>
      </c>
      <c r="DC673">
        <v>0</v>
      </c>
      <c r="DD673">
        <v>1660316403.5999999</v>
      </c>
      <c r="DE673">
        <v>0</v>
      </c>
      <c r="DF673">
        <v>1660315861.5</v>
      </c>
      <c r="DG673" t="s">
        <v>1196</v>
      </c>
      <c r="DH673">
        <v>1660315856.5</v>
      </c>
      <c r="DI673">
        <v>1660315861.5</v>
      </c>
      <c r="DJ673">
        <v>15</v>
      </c>
      <c r="DK673">
        <v>-0.154</v>
      </c>
      <c r="DL673">
        <v>-8.0000000000000002E-3</v>
      </c>
      <c r="DM673">
        <v>1.3839999999999999</v>
      </c>
      <c r="DN673">
        <v>1.6E-2</v>
      </c>
      <c r="DO673">
        <v>400</v>
      </c>
      <c r="DP673">
        <v>24</v>
      </c>
      <c r="DQ673">
        <v>0.19</v>
      </c>
      <c r="DR673">
        <v>0.03</v>
      </c>
      <c r="DS673">
        <v>10.2443627311492</v>
      </c>
      <c r="DT673">
        <v>-0.71688188544390952</v>
      </c>
      <c r="DU673">
        <v>0.21818304213634551</v>
      </c>
      <c r="DV673">
        <v>0</v>
      </c>
      <c r="DW673">
        <v>41.642890705037388</v>
      </c>
      <c r="DX673">
        <v>-2.3178747784156939</v>
      </c>
      <c r="DY673">
        <v>0.19957188641108209</v>
      </c>
      <c r="DZ673">
        <v>0</v>
      </c>
      <c r="EA673">
        <v>-54.021932258064517</v>
      </c>
      <c r="EB673">
        <v>1.8010741935485579</v>
      </c>
      <c r="EC673">
        <v>0.18728979509443069</v>
      </c>
      <c r="ED673">
        <v>0</v>
      </c>
      <c r="EE673">
        <v>1006.368170803142</v>
      </c>
      <c r="EF673">
        <v>295.28729134421218</v>
      </c>
      <c r="EG673">
        <v>28.494875887741681</v>
      </c>
      <c r="EH673">
        <v>0</v>
      </c>
      <c r="EI673">
        <v>3.394697073170732</v>
      </c>
      <c r="EJ673">
        <v>-0.10060390243902111</v>
      </c>
      <c r="EK673">
        <v>1.043510310440314E-2</v>
      </c>
      <c r="EL673">
        <v>1</v>
      </c>
      <c r="EM673">
        <v>1.9574821621734659</v>
      </c>
      <c r="EN673">
        <v>2.2820621509468859E-2</v>
      </c>
      <c r="EO673">
        <v>1.80325880238266E-3</v>
      </c>
      <c r="EP673">
        <v>1</v>
      </c>
      <c r="EQ673">
        <v>2</v>
      </c>
      <c r="ER673">
        <v>6</v>
      </c>
      <c r="ES673" t="s">
        <v>412</v>
      </c>
      <c r="ET673">
        <v>2.94387</v>
      </c>
      <c r="EU673">
        <v>2.8014800000000002</v>
      </c>
      <c r="EV673">
        <v>0.18909699999999999</v>
      </c>
      <c r="EW673">
        <v>0.194219</v>
      </c>
      <c r="EX673">
        <v>0.1181</v>
      </c>
      <c r="EY673">
        <v>0.10760400000000001</v>
      </c>
      <c r="EZ673">
        <v>16660.2</v>
      </c>
      <c r="FA673">
        <v>17360.099999999999</v>
      </c>
      <c r="FB673">
        <v>23886.7</v>
      </c>
      <c r="FC673">
        <v>25066.5</v>
      </c>
      <c r="FD673">
        <v>33716.400000000001</v>
      </c>
      <c r="FE673">
        <v>35718.6</v>
      </c>
      <c r="FF673">
        <v>43542.2</v>
      </c>
      <c r="FG673">
        <v>46333.7</v>
      </c>
      <c r="FH673">
        <v>1.97407</v>
      </c>
      <c r="FI673">
        <v>1.8784000000000001</v>
      </c>
      <c r="FJ673">
        <v>0.129584</v>
      </c>
      <c r="FK673">
        <v>0</v>
      </c>
      <c r="FL673">
        <v>29.482299999999999</v>
      </c>
      <c r="FM673">
        <v>999.9</v>
      </c>
      <c r="FN673">
        <v>62</v>
      </c>
      <c r="FO673">
        <v>34.299999999999997</v>
      </c>
      <c r="FP673">
        <v>33.811900000000001</v>
      </c>
      <c r="FQ673">
        <v>63.557200000000002</v>
      </c>
      <c r="FR673">
        <v>22.616199999999999</v>
      </c>
      <c r="FS673">
        <v>1</v>
      </c>
      <c r="FT673">
        <v>0.28567100000000001</v>
      </c>
      <c r="FU673">
        <v>0.54586299999999999</v>
      </c>
      <c r="FV673">
        <v>20.3215</v>
      </c>
      <c r="FW673">
        <v>5.2125000000000004</v>
      </c>
      <c r="FX673">
        <v>11.9048</v>
      </c>
      <c r="FY673">
        <v>5.0028499999999996</v>
      </c>
      <c r="FZ673">
        <v>3.2898200000000002</v>
      </c>
      <c r="GA673">
        <v>9999</v>
      </c>
      <c r="GB673">
        <v>9999</v>
      </c>
      <c r="GC673">
        <v>9999</v>
      </c>
      <c r="GD673">
        <v>999.9</v>
      </c>
      <c r="GE673">
        <v>1.85951</v>
      </c>
      <c r="GF673">
        <v>1.8545</v>
      </c>
      <c r="GG673">
        <v>1.85764</v>
      </c>
      <c r="GH673">
        <v>1.8561000000000001</v>
      </c>
      <c r="GI673">
        <v>1.85486</v>
      </c>
      <c r="GJ673">
        <v>1.8545499999999999</v>
      </c>
      <c r="GK673">
        <v>1.8531899999999999</v>
      </c>
      <c r="GL673">
        <v>1.8563700000000001</v>
      </c>
      <c r="GM673">
        <v>0</v>
      </c>
      <c r="GN673">
        <v>0</v>
      </c>
      <c r="GO673">
        <v>0</v>
      </c>
      <c r="GP673">
        <v>0</v>
      </c>
      <c r="GQ673" t="s">
        <v>386</v>
      </c>
      <c r="GR673" t="s">
        <v>387</v>
      </c>
      <c r="GS673" t="s">
        <v>388</v>
      </c>
      <c r="GT673" t="s">
        <v>388</v>
      </c>
      <c r="GU673" t="s">
        <v>388</v>
      </c>
      <c r="GV673" t="s">
        <v>388</v>
      </c>
      <c r="GW673">
        <v>0</v>
      </c>
      <c r="GX673">
        <v>100</v>
      </c>
      <c r="GY673">
        <v>100</v>
      </c>
      <c r="GZ673">
        <v>2.4900000000000002</v>
      </c>
      <c r="HA673">
        <v>9.1999999999999998E-3</v>
      </c>
      <c r="HB673">
        <v>0.4487642293357042</v>
      </c>
      <c r="HC673">
        <v>2.7716384584972409E-3</v>
      </c>
      <c r="HD673">
        <v>-1.1467119688665799E-6</v>
      </c>
      <c r="HE673">
        <v>2.0626329066488061E-10</v>
      </c>
      <c r="HF673">
        <v>-7.3699162755519909E-2</v>
      </c>
      <c r="HG673">
        <v>1.066993184659233E-2</v>
      </c>
      <c r="HH673">
        <v>-3.4528890892081033E-4</v>
      </c>
      <c r="HI673">
        <v>2.382551249023132E-6</v>
      </c>
      <c r="HJ673">
        <v>1</v>
      </c>
      <c r="HK673">
        <v>2115</v>
      </c>
      <c r="HL673">
        <v>2</v>
      </c>
      <c r="HM673">
        <v>30</v>
      </c>
      <c r="HN673">
        <v>9.1999999999999993</v>
      </c>
      <c r="HO673">
        <v>9.1</v>
      </c>
      <c r="HP673">
        <v>2.65015</v>
      </c>
      <c r="HQ673">
        <v>2.2888199999999999</v>
      </c>
      <c r="HR673">
        <v>1.4978</v>
      </c>
      <c r="HS673">
        <v>2.3010299999999999</v>
      </c>
      <c r="HT673">
        <v>1.5478499999999999</v>
      </c>
      <c r="HU673">
        <v>2.3156699999999999</v>
      </c>
      <c r="HV673">
        <v>37.361800000000002</v>
      </c>
      <c r="HW673">
        <v>14.4122</v>
      </c>
      <c r="HX673">
        <v>18</v>
      </c>
      <c r="HY673">
        <v>498.02499999999998</v>
      </c>
      <c r="HZ673">
        <v>501.01900000000001</v>
      </c>
      <c r="IA673">
        <v>28.589600000000001</v>
      </c>
      <c r="IB673">
        <v>30.751999999999999</v>
      </c>
      <c r="IC673">
        <v>30.000299999999999</v>
      </c>
      <c r="ID673">
        <v>30.543900000000001</v>
      </c>
      <c r="IE673">
        <v>30.6373</v>
      </c>
      <c r="IF673">
        <v>53.1252</v>
      </c>
      <c r="IG673">
        <v>32.2378</v>
      </c>
      <c r="IH673">
        <v>0</v>
      </c>
      <c r="II673">
        <v>28.590499999999999</v>
      </c>
      <c r="IJ673">
        <v>1298.2</v>
      </c>
      <c r="IK673">
        <v>23.767199999999999</v>
      </c>
      <c r="IL673">
        <v>100.69499999999999</v>
      </c>
      <c r="IM673">
        <v>100.42</v>
      </c>
      <c r="IN673" t="s">
        <v>3530</v>
      </c>
    </row>
    <row r="674" spans="1:248" x14ac:dyDescent="0.2">
      <c r="A674">
        <v>658</v>
      </c>
      <c r="B674">
        <v>1660316406.5</v>
      </c>
      <c r="C674">
        <v>5439.9000000953674</v>
      </c>
      <c r="D674" t="s">
        <v>1677</v>
      </c>
      <c r="E674" t="s">
        <v>1678</v>
      </c>
      <c r="F674">
        <v>1</v>
      </c>
      <c r="G674" t="s">
        <v>1195</v>
      </c>
      <c r="H674" t="s">
        <v>377</v>
      </c>
      <c r="I674" t="s">
        <v>378</v>
      </c>
      <c r="J674" t="s">
        <v>379</v>
      </c>
      <c r="K674" t="s">
        <v>380</v>
      </c>
      <c r="L674" t="s">
        <v>1195</v>
      </c>
      <c r="M674" t="s">
        <v>382</v>
      </c>
      <c r="N674">
        <v>1660316398.5</v>
      </c>
      <c r="O674">
        <f t="shared" si="340"/>
        <v>2.8983675600382027E-3</v>
      </c>
      <c r="P674">
        <f t="shared" si="341"/>
        <v>2.8983675600382028</v>
      </c>
      <c r="Q674">
        <f t="shared" si="342"/>
        <v>10.145262061318071</v>
      </c>
      <c r="R674">
        <f t="shared" si="343"/>
        <v>1180.016875</v>
      </c>
      <c r="S674">
        <f t="shared" si="344"/>
        <v>1030.3744649297366</v>
      </c>
      <c r="T674">
        <f t="shared" si="345"/>
        <v>102.75193349604827</v>
      </c>
      <c r="U674">
        <f t="shared" si="346"/>
        <v>117.6747091383742</v>
      </c>
      <c r="V674">
        <f t="shared" si="347"/>
        <v>0.14611203859278535</v>
      </c>
      <c r="W674">
        <f t="shared" si="348"/>
        <v>2.9229335753390737</v>
      </c>
      <c r="X674">
        <f t="shared" si="349"/>
        <v>0.14217232467205942</v>
      </c>
      <c r="Y674">
        <f t="shared" si="350"/>
        <v>8.9202822464374984E-2</v>
      </c>
      <c r="Z674">
        <f t="shared" si="351"/>
        <v>321.51127505275286</v>
      </c>
      <c r="AA674">
        <f t="shared" si="352"/>
        <v>32.138365603233161</v>
      </c>
      <c r="AB674">
        <f t="shared" si="353"/>
        <v>31.5886125</v>
      </c>
      <c r="AC674">
        <f t="shared" si="354"/>
        <v>4.6650170589264972</v>
      </c>
      <c r="AD674">
        <f t="shared" si="355"/>
        <v>60.018499039804595</v>
      </c>
      <c r="AE674">
        <f t="shared" si="356"/>
        <v>2.707182028433254</v>
      </c>
      <c r="AF674">
        <f t="shared" si="357"/>
        <v>4.5105793576041213</v>
      </c>
      <c r="AG674">
        <f t="shared" si="358"/>
        <v>1.9578350304932433</v>
      </c>
      <c r="AH674">
        <f t="shared" si="359"/>
        <v>-127.81800939768473</v>
      </c>
      <c r="AI674">
        <f t="shared" si="360"/>
        <v>-93.243747677828907</v>
      </c>
      <c r="AJ674">
        <f t="shared" si="361"/>
        <v>-7.1843456960812961</v>
      </c>
      <c r="AK674">
        <f t="shared" si="362"/>
        <v>93.265172281157902</v>
      </c>
      <c r="AL674">
        <f t="shared" si="363"/>
        <v>41.602942867703568</v>
      </c>
      <c r="AM674">
        <f t="shared" si="364"/>
        <v>2.9024003293778855</v>
      </c>
      <c r="AN674">
        <f t="shared" si="365"/>
        <v>10.145262061318071</v>
      </c>
      <c r="AO674">
        <v>1291.140502891705</v>
      </c>
      <c r="AP674">
        <v>1251.8249696969699</v>
      </c>
      <c r="AQ674">
        <v>5.1690677800123606</v>
      </c>
      <c r="AR674">
        <v>65.936551714249305</v>
      </c>
      <c r="AS674">
        <f t="shared" si="366"/>
        <v>2.8983675600382028</v>
      </c>
      <c r="AT674">
        <v>23.76085641018377</v>
      </c>
      <c r="AU674">
        <v>27.14371757575756</v>
      </c>
      <c r="AV674">
        <v>-2.24787368027116E-5</v>
      </c>
      <c r="AW674">
        <v>81.195447360536576</v>
      </c>
      <c r="AX674">
        <v>0</v>
      </c>
      <c r="AY674">
        <v>0</v>
      </c>
      <c r="AZ674">
        <f t="shared" si="367"/>
        <v>1</v>
      </c>
      <c r="BA674">
        <f t="shared" si="368"/>
        <v>0</v>
      </c>
      <c r="BB674">
        <f t="shared" si="369"/>
        <v>51985.390529235592</v>
      </c>
      <c r="BC674">
        <f t="shared" si="370"/>
        <v>1999.973125</v>
      </c>
      <c r="BD674">
        <f t="shared" si="371"/>
        <v>1681.177199250131</v>
      </c>
      <c r="BE674">
        <f t="shared" si="372"/>
        <v>0.84059989518615708</v>
      </c>
      <c r="BF674">
        <f t="shared" si="373"/>
        <v>0.16075779770928314</v>
      </c>
      <c r="BG674">
        <v>6</v>
      </c>
      <c r="BH674">
        <v>0.5</v>
      </c>
      <c r="BI674" t="s">
        <v>383</v>
      </c>
      <c r="BJ674">
        <v>2</v>
      </c>
      <c r="BK674" t="b">
        <v>1</v>
      </c>
      <c r="BL674">
        <v>1660316398.5</v>
      </c>
      <c r="BM674">
        <v>1180.016875</v>
      </c>
      <c r="BN674">
        <v>1234.035625</v>
      </c>
      <c r="BO674">
        <v>27.147043750000002</v>
      </c>
      <c r="BP674">
        <v>23.759631250000002</v>
      </c>
      <c r="BQ674">
        <v>1177.5587499999999</v>
      </c>
      <c r="BR674">
        <v>27.137856249999999</v>
      </c>
      <c r="BS674">
        <v>500.13549999999998</v>
      </c>
      <c r="BT674">
        <v>99.622956250000001</v>
      </c>
      <c r="BU674">
        <v>9.9947406250000009E-2</v>
      </c>
      <c r="BV674">
        <v>30.996893750000002</v>
      </c>
      <c r="BW674">
        <v>31.5886125</v>
      </c>
      <c r="BX674">
        <v>999.9</v>
      </c>
      <c r="BY674">
        <v>0</v>
      </c>
      <c r="BZ674">
        <v>0</v>
      </c>
      <c r="CA674">
        <v>10000.0375</v>
      </c>
      <c r="CB674">
        <v>0</v>
      </c>
      <c r="CC674">
        <v>24.78600625</v>
      </c>
      <c r="CD674">
        <v>-54.017512500000002</v>
      </c>
      <c r="CE674">
        <v>1212.94625</v>
      </c>
      <c r="CF674">
        <v>1264.0675000000001</v>
      </c>
      <c r="CG674">
        <v>3.3874175000000002</v>
      </c>
      <c r="CH674">
        <v>1234.035625</v>
      </c>
      <c r="CI674">
        <v>23.759631250000002</v>
      </c>
      <c r="CJ674">
        <v>2.7044687500000002</v>
      </c>
      <c r="CK674">
        <v>2.3670031250000001</v>
      </c>
      <c r="CL674">
        <v>22.3122875</v>
      </c>
      <c r="CM674">
        <v>20.139787500000001</v>
      </c>
      <c r="CN674">
        <v>1999.973125</v>
      </c>
      <c r="CO674">
        <v>0.98000256249999995</v>
      </c>
      <c r="CP674">
        <v>1.9997756249999998E-2</v>
      </c>
      <c r="CQ674">
        <v>0</v>
      </c>
      <c r="CR674">
        <v>2.2801874999999998</v>
      </c>
      <c r="CS674">
        <v>0</v>
      </c>
      <c r="CT674">
        <v>26857.387500000001</v>
      </c>
      <c r="CU674">
        <v>17412.106250000001</v>
      </c>
      <c r="CV674">
        <v>40.972437499999998</v>
      </c>
      <c r="CW674">
        <v>42.061999999999998</v>
      </c>
      <c r="CX674">
        <v>41</v>
      </c>
      <c r="CY674">
        <v>40.436999999999998</v>
      </c>
      <c r="CZ674">
        <v>41.061999999999998</v>
      </c>
      <c r="DA674">
        <v>1959.9818749999999</v>
      </c>
      <c r="DB674">
        <v>39.992500000000007</v>
      </c>
      <c r="DC674">
        <v>0</v>
      </c>
      <c r="DD674">
        <v>1660316404.8</v>
      </c>
      <c r="DE674">
        <v>0</v>
      </c>
      <c r="DF674">
        <v>1660315861.5</v>
      </c>
      <c r="DG674" t="s">
        <v>1196</v>
      </c>
      <c r="DH674">
        <v>1660315856.5</v>
      </c>
      <c r="DI674">
        <v>1660315861.5</v>
      </c>
      <c r="DJ674">
        <v>15</v>
      </c>
      <c r="DK674">
        <v>-0.154</v>
      </c>
      <c r="DL674">
        <v>-8.0000000000000002E-3</v>
      </c>
      <c r="DM674">
        <v>1.3839999999999999</v>
      </c>
      <c r="DN674">
        <v>1.6E-2</v>
      </c>
      <c r="DO674">
        <v>400</v>
      </c>
      <c r="DP674">
        <v>24</v>
      </c>
      <c r="DQ674">
        <v>0.19</v>
      </c>
      <c r="DR674">
        <v>0.03</v>
      </c>
      <c r="DS674">
        <v>10.252659281746769</v>
      </c>
      <c r="DT674">
        <v>-1.558497780399301</v>
      </c>
      <c r="DU674">
        <v>0.21063006979400309</v>
      </c>
      <c r="DV674">
        <v>0</v>
      </c>
      <c r="DW674">
        <v>41.620499757552253</v>
      </c>
      <c r="DX674">
        <v>-2.4601666743903352</v>
      </c>
      <c r="DY674">
        <v>0.20538570103049711</v>
      </c>
      <c r="DZ674">
        <v>0</v>
      </c>
      <c r="EA674">
        <v>-54.013679999999987</v>
      </c>
      <c r="EB674">
        <v>2.0366042269188238</v>
      </c>
      <c r="EC674">
        <v>0.18772338053636201</v>
      </c>
      <c r="ED674">
        <v>0</v>
      </c>
      <c r="EE674">
        <v>1012.6636341287279</v>
      </c>
      <c r="EF674">
        <v>294.78151499703938</v>
      </c>
      <c r="EG674">
        <v>29.149631683849702</v>
      </c>
      <c r="EH674">
        <v>0</v>
      </c>
      <c r="EI674">
        <v>3.39163375</v>
      </c>
      <c r="EJ674">
        <v>-8.1924090056294599E-2</v>
      </c>
      <c r="EK674">
        <v>8.2849564535668885E-3</v>
      </c>
      <c r="EL674">
        <v>1</v>
      </c>
      <c r="EM674">
        <v>1.957691815779645</v>
      </c>
      <c r="EN674">
        <v>2.0198891316560719E-2</v>
      </c>
      <c r="EO674">
        <v>1.742064835355327E-3</v>
      </c>
      <c r="EP674">
        <v>1</v>
      </c>
      <c r="EQ674">
        <v>2</v>
      </c>
      <c r="ER674">
        <v>6</v>
      </c>
      <c r="ES674" t="s">
        <v>412</v>
      </c>
      <c r="ET674">
        <v>2.94387</v>
      </c>
      <c r="EU674">
        <v>2.8014600000000001</v>
      </c>
      <c r="EV674">
        <v>0.189577</v>
      </c>
      <c r="EW674">
        <v>0.194684</v>
      </c>
      <c r="EX674">
        <v>0.118103</v>
      </c>
      <c r="EY674">
        <v>0.10760400000000001</v>
      </c>
      <c r="EZ674">
        <v>16650.2</v>
      </c>
      <c r="FA674">
        <v>17349.900000000001</v>
      </c>
      <c r="FB674">
        <v>23886.7</v>
      </c>
      <c r="FC674">
        <v>25066.400000000001</v>
      </c>
      <c r="FD674">
        <v>33716.300000000003</v>
      </c>
      <c r="FE674">
        <v>35718.5</v>
      </c>
      <c r="FF674">
        <v>43542.1</v>
      </c>
      <c r="FG674">
        <v>46333.599999999999</v>
      </c>
      <c r="FH674">
        <v>1.97407</v>
      </c>
      <c r="FI674">
        <v>1.87832</v>
      </c>
      <c r="FJ674">
        <v>0.129439</v>
      </c>
      <c r="FK674">
        <v>0</v>
      </c>
      <c r="FL674">
        <v>29.482299999999999</v>
      </c>
      <c r="FM674">
        <v>999.9</v>
      </c>
      <c r="FN674">
        <v>62</v>
      </c>
      <c r="FO674">
        <v>34.299999999999997</v>
      </c>
      <c r="FP674">
        <v>33.813200000000002</v>
      </c>
      <c r="FQ674">
        <v>63.607199999999999</v>
      </c>
      <c r="FR674">
        <v>22.624199999999998</v>
      </c>
      <c r="FS674">
        <v>1</v>
      </c>
      <c r="FT674">
        <v>0.285777</v>
      </c>
      <c r="FU674">
        <v>0.54677600000000004</v>
      </c>
      <c r="FV674">
        <v>20.321400000000001</v>
      </c>
      <c r="FW674">
        <v>5.2125000000000004</v>
      </c>
      <c r="FX674">
        <v>11.905099999999999</v>
      </c>
      <c r="FY674">
        <v>5.0028499999999996</v>
      </c>
      <c r="FZ674">
        <v>3.2898200000000002</v>
      </c>
      <c r="GA674">
        <v>9999</v>
      </c>
      <c r="GB674">
        <v>9999</v>
      </c>
      <c r="GC674">
        <v>9999</v>
      </c>
      <c r="GD674">
        <v>999.9</v>
      </c>
      <c r="GE674">
        <v>1.8594900000000001</v>
      </c>
      <c r="GF674">
        <v>1.8544799999999999</v>
      </c>
      <c r="GG674">
        <v>1.85765</v>
      </c>
      <c r="GH674">
        <v>1.85609</v>
      </c>
      <c r="GI674">
        <v>1.85486</v>
      </c>
      <c r="GJ674">
        <v>1.8545499999999999</v>
      </c>
      <c r="GK674">
        <v>1.8531899999999999</v>
      </c>
      <c r="GL674">
        <v>1.85636</v>
      </c>
      <c r="GM674">
        <v>0</v>
      </c>
      <c r="GN674">
        <v>0</v>
      </c>
      <c r="GO674">
        <v>0</v>
      </c>
      <c r="GP674">
        <v>0</v>
      </c>
      <c r="GQ674" t="s">
        <v>386</v>
      </c>
      <c r="GR674" t="s">
        <v>387</v>
      </c>
      <c r="GS674" t="s">
        <v>388</v>
      </c>
      <c r="GT674" t="s">
        <v>388</v>
      </c>
      <c r="GU674" t="s">
        <v>388</v>
      </c>
      <c r="GV674" t="s">
        <v>388</v>
      </c>
      <c r="GW674">
        <v>0</v>
      </c>
      <c r="GX674">
        <v>100</v>
      </c>
      <c r="GY674">
        <v>100</v>
      </c>
      <c r="GZ674">
        <v>2.5</v>
      </c>
      <c r="HA674">
        <v>9.1999999999999998E-3</v>
      </c>
      <c r="HB674">
        <v>0.4487642293357042</v>
      </c>
      <c r="HC674">
        <v>2.7716384584972409E-3</v>
      </c>
      <c r="HD674">
        <v>-1.1467119688665799E-6</v>
      </c>
      <c r="HE674">
        <v>2.0626329066488061E-10</v>
      </c>
      <c r="HF674">
        <v>-7.3699162755519909E-2</v>
      </c>
      <c r="HG674">
        <v>1.066993184659233E-2</v>
      </c>
      <c r="HH674">
        <v>-3.4528890892081033E-4</v>
      </c>
      <c r="HI674">
        <v>2.382551249023132E-6</v>
      </c>
      <c r="HJ674">
        <v>1</v>
      </c>
      <c r="HK674">
        <v>2115</v>
      </c>
      <c r="HL674">
        <v>2</v>
      </c>
      <c r="HM674">
        <v>30</v>
      </c>
      <c r="HN674">
        <v>9.1999999999999993</v>
      </c>
      <c r="HO674">
        <v>9.1</v>
      </c>
      <c r="HP674">
        <v>2.65625</v>
      </c>
      <c r="HQ674">
        <v>2.2741699999999998</v>
      </c>
      <c r="HR674">
        <v>1.4978</v>
      </c>
      <c r="HS674">
        <v>2.3010299999999999</v>
      </c>
      <c r="HT674">
        <v>1.5478499999999999</v>
      </c>
      <c r="HU674">
        <v>2.4340799999999998</v>
      </c>
      <c r="HV674">
        <v>37.361800000000002</v>
      </c>
      <c r="HW674">
        <v>14.420999999999999</v>
      </c>
      <c r="HX674">
        <v>18</v>
      </c>
      <c r="HY674">
        <v>498.02499999999998</v>
      </c>
      <c r="HZ674">
        <v>500.97300000000001</v>
      </c>
      <c r="IA674">
        <v>28.5901</v>
      </c>
      <c r="IB674">
        <v>30.752099999999999</v>
      </c>
      <c r="IC674">
        <v>30.000299999999999</v>
      </c>
      <c r="ID674">
        <v>30.543900000000001</v>
      </c>
      <c r="IE674">
        <v>30.637899999999998</v>
      </c>
      <c r="IF674">
        <v>53.341999999999999</v>
      </c>
      <c r="IG674">
        <v>32.2378</v>
      </c>
      <c r="IH674">
        <v>0</v>
      </c>
      <c r="II674">
        <v>28.590499999999999</v>
      </c>
      <c r="IJ674">
        <v>1308.24</v>
      </c>
      <c r="IK674">
        <v>23.767199999999999</v>
      </c>
      <c r="IL674">
        <v>100.69499999999999</v>
      </c>
      <c r="IM674">
        <v>100.419</v>
      </c>
      <c r="IN674" t="s">
        <v>3530</v>
      </c>
    </row>
    <row r="675" spans="1:248" x14ac:dyDescent="0.2">
      <c r="A675">
        <v>659</v>
      </c>
      <c r="B675">
        <v>1660316407.5</v>
      </c>
      <c r="C675">
        <v>5440.9000000953674</v>
      </c>
      <c r="D675" t="s">
        <v>1679</v>
      </c>
      <c r="E675" t="s">
        <v>1680</v>
      </c>
      <c r="F675">
        <v>1</v>
      </c>
      <c r="G675" t="s">
        <v>1195</v>
      </c>
      <c r="H675" t="s">
        <v>377</v>
      </c>
      <c r="I675" t="s">
        <v>378</v>
      </c>
      <c r="J675" t="s">
        <v>379</v>
      </c>
      <c r="K675" t="s">
        <v>380</v>
      </c>
      <c r="L675" t="s">
        <v>1195</v>
      </c>
      <c r="M675" t="s">
        <v>382</v>
      </c>
      <c r="N675">
        <v>1660316400</v>
      </c>
      <c r="O675">
        <f t="shared" si="340"/>
        <v>2.8992855419323889E-3</v>
      </c>
      <c r="P675">
        <f t="shared" si="341"/>
        <v>2.8992855419323891</v>
      </c>
      <c r="Q675">
        <f t="shared" si="342"/>
        <v>10.169324614840496</v>
      </c>
      <c r="R675">
        <f t="shared" si="343"/>
        <v>1187.6020000000001</v>
      </c>
      <c r="S675">
        <f t="shared" si="344"/>
        <v>1037.4673013780005</v>
      </c>
      <c r="T675">
        <f t="shared" si="345"/>
        <v>103.45949626292855</v>
      </c>
      <c r="U675">
        <f t="shared" si="346"/>
        <v>118.43139973438002</v>
      </c>
      <c r="V675">
        <f t="shared" si="347"/>
        <v>0.14613885165087553</v>
      </c>
      <c r="W675">
        <f t="shared" si="348"/>
        <v>2.9233164868150023</v>
      </c>
      <c r="X675">
        <f t="shared" si="349"/>
        <v>0.14219821388302159</v>
      </c>
      <c r="Y675">
        <f t="shared" si="350"/>
        <v>8.9219083699010521E-2</v>
      </c>
      <c r="Z675">
        <f t="shared" si="351"/>
        <v>321.51525465628254</v>
      </c>
      <c r="AA675">
        <f t="shared" si="352"/>
        <v>32.137784756585567</v>
      </c>
      <c r="AB675">
        <f t="shared" si="353"/>
        <v>31.589246666666671</v>
      </c>
      <c r="AC675">
        <f t="shared" si="354"/>
        <v>4.6651850144504277</v>
      </c>
      <c r="AD675">
        <f t="shared" si="355"/>
        <v>60.017066174190539</v>
      </c>
      <c r="AE675">
        <f t="shared" si="356"/>
        <v>2.7070823462418261</v>
      </c>
      <c r="AF675">
        <f t="shared" si="357"/>
        <v>4.5105209547979657</v>
      </c>
      <c r="AG675">
        <f t="shared" si="358"/>
        <v>1.9581026682086016</v>
      </c>
      <c r="AH675">
        <f t="shared" si="359"/>
        <v>-127.85849239921835</v>
      </c>
      <c r="AI675">
        <f t="shared" si="360"/>
        <v>-93.391697421098712</v>
      </c>
      <c r="AJ675">
        <f t="shared" si="361"/>
        <v>-7.1948170096719375</v>
      </c>
      <c r="AK675">
        <f t="shared" si="362"/>
        <v>93.070247826293524</v>
      </c>
      <c r="AL675">
        <f t="shared" si="363"/>
        <v>41.539145210551091</v>
      </c>
      <c r="AM675">
        <f t="shared" si="364"/>
        <v>2.9012559050717379</v>
      </c>
      <c r="AN675">
        <f t="shared" si="365"/>
        <v>10.169324614840496</v>
      </c>
      <c r="AO675">
        <v>1296.35394333002</v>
      </c>
      <c r="AP675">
        <v>1256.995272727273</v>
      </c>
      <c r="AQ675">
        <v>5.171713163080665</v>
      </c>
      <c r="AR675">
        <v>65.936551714249305</v>
      </c>
      <c r="AS675">
        <f t="shared" si="366"/>
        <v>2.8992855419323891</v>
      </c>
      <c r="AT675">
        <v>23.761255426719391</v>
      </c>
      <c r="AU675">
        <v>27.145018787878769</v>
      </c>
      <c r="AV675">
        <v>5.7600623225461618E-8</v>
      </c>
      <c r="AW675">
        <v>81.195447360536576</v>
      </c>
      <c r="AX675">
        <v>0</v>
      </c>
      <c r="AY675">
        <v>0</v>
      </c>
      <c r="AZ675">
        <f t="shared" si="367"/>
        <v>1</v>
      </c>
      <c r="BA675">
        <f t="shared" si="368"/>
        <v>0</v>
      </c>
      <c r="BB675">
        <f t="shared" si="369"/>
        <v>51996.329883772618</v>
      </c>
      <c r="BC675">
        <f t="shared" si="370"/>
        <v>1999.998</v>
      </c>
      <c r="BD675">
        <f t="shared" si="371"/>
        <v>1681.1980992001463</v>
      </c>
      <c r="BE675">
        <f t="shared" si="372"/>
        <v>0.84059989019996328</v>
      </c>
      <c r="BF675">
        <f t="shared" si="373"/>
        <v>0.16075778808592936</v>
      </c>
      <c r="BG675">
        <v>6</v>
      </c>
      <c r="BH675">
        <v>0.5</v>
      </c>
      <c r="BI675" t="s">
        <v>383</v>
      </c>
      <c r="BJ675">
        <v>2</v>
      </c>
      <c r="BK675" t="b">
        <v>1</v>
      </c>
      <c r="BL675">
        <v>1660316400</v>
      </c>
      <c r="BM675">
        <v>1187.6020000000001</v>
      </c>
      <c r="BN675">
        <v>1241.568666666667</v>
      </c>
      <c r="BO675">
        <v>27.145980000000002</v>
      </c>
      <c r="BP675">
        <v>23.759920000000001</v>
      </c>
      <c r="BQ675">
        <v>1185.136666666667</v>
      </c>
      <c r="BR675">
        <v>27.136780000000002</v>
      </c>
      <c r="BS675">
        <v>500.13853333333338</v>
      </c>
      <c r="BT675">
        <v>99.623113333333322</v>
      </c>
      <c r="BU675">
        <v>0.1000260133333333</v>
      </c>
      <c r="BV675">
        <v>30.99666666666667</v>
      </c>
      <c r="BW675">
        <v>31.589246666666671</v>
      </c>
      <c r="BX675">
        <v>999.89999999999986</v>
      </c>
      <c r="BY675">
        <v>0</v>
      </c>
      <c r="BZ675">
        <v>0</v>
      </c>
      <c r="CA675">
        <v>10002.20733333333</v>
      </c>
      <c r="CB675">
        <v>0</v>
      </c>
      <c r="CC675">
        <v>24.896419999999999</v>
      </c>
      <c r="CD675">
        <v>-53.965726666666683</v>
      </c>
      <c r="CE675">
        <v>1220.7413333333329</v>
      </c>
      <c r="CF675">
        <v>1271.7840000000001</v>
      </c>
      <c r="CG675">
        <v>3.3860619999999999</v>
      </c>
      <c r="CH675">
        <v>1241.568666666667</v>
      </c>
      <c r="CI675">
        <v>23.759920000000001</v>
      </c>
      <c r="CJ675">
        <v>2.7043673333333329</v>
      </c>
      <c r="CK675">
        <v>2.3670353333333329</v>
      </c>
      <c r="CL675">
        <v>22.311673333333339</v>
      </c>
      <c r="CM675">
        <v>20.140013333333329</v>
      </c>
      <c r="CN675">
        <v>1999.998</v>
      </c>
      <c r="CO675">
        <v>0.9800028000000004</v>
      </c>
      <c r="CP675">
        <v>1.9997526666666671E-2</v>
      </c>
      <c r="CQ675">
        <v>0</v>
      </c>
      <c r="CR675">
        <v>2.461533333333334</v>
      </c>
      <c r="CS675">
        <v>0</v>
      </c>
      <c r="CT675">
        <v>26857.933333333331</v>
      </c>
      <c r="CU675">
        <v>17412.32</v>
      </c>
      <c r="CV675">
        <v>40.979000000000013</v>
      </c>
      <c r="CW675">
        <v>42.061999999999998</v>
      </c>
      <c r="CX675">
        <v>41</v>
      </c>
      <c r="CY675">
        <v>40.436999999999998</v>
      </c>
      <c r="CZ675">
        <v>41.061999999999998</v>
      </c>
      <c r="DA675">
        <v>1960.0066666666669</v>
      </c>
      <c r="DB675">
        <v>39.992666666666672</v>
      </c>
      <c r="DC675">
        <v>0</v>
      </c>
      <c r="DD675">
        <v>1660316405.4000001</v>
      </c>
      <c r="DE675">
        <v>0</v>
      </c>
      <c r="DF675">
        <v>1660315861.5</v>
      </c>
      <c r="DG675" t="s">
        <v>1196</v>
      </c>
      <c r="DH675">
        <v>1660315856.5</v>
      </c>
      <c r="DI675">
        <v>1660315861.5</v>
      </c>
      <c r="DJ675">
        <v>15</v>
      </c>
      <c r="DK675">
        <v>-0.154</v>
      </c>
      <c r="DL675">
        <v>-8.0000000000000002E-3</v>
      </c>
      <c r="DM675">
        <v>1.3839999999999999</v>
      </c>
      <c r="DN675">
        <v>1.6E-2</v>
      </c>
      <c r="DO675">
        <v>400</v>
      </c>
      <c r="DP675">
        <v>24</v>
      </c>
      <c r="DQ675">
        <v>0.19</v>
      </c>
      <c r="DR675">
        <v>0.03</v>
      </c>
      <c r="DS675">
        <v>10.244536671311151</v>
      </c>
      <c r="DT675">
        <v>-1.8893629472200359</v>
      </c>
      <c r="DU675">
        <v>0.2127323917816675</v>
      </c>
      <c r="DV675">
        <v>0</v>
      </c>
      <c r="DW675">
        <v>41.599530652317107</v>
      </c>
      <c r="DX675">
        <v>-2.3488701342844962</v>
      </c>
      <c r="DY675">
        <v>0.20115772051580111</v>
      </c>
      <c r="DZ675">
        <v>0</v>
      </c>
      <c r="EA675">
        <v>-53.986636666666662</v>
      </c>
      <c r="EB675">
        <v>1.431459844271235</v>
      </c>
      <c r="EC675">
        <v>0.15798278278203429</v>
      </c>
      <c r="ED675">
        <v>0</v>
      </c>
      <c r="EE675">
        <v>1017.604462608084</v>
      </c>
      <c r="EF675">
        <v>294.83620693111311</v>
      </c>
      <c r="EG675">
        <v>29.155042134658501</v>
      </c>
      <c r="EH675">
        <v>0</v>
      </c>
      <c r="EI675">
        <v>3.390219000000001</v>
      </c>
      <c r="EJ675">
        <v>-7.2812082551598767E-2</v>
      </c>
      <c r="EK675">
        <v>7.3708645354530521E-3</v>
      </c>
      <c r="EL675">
        <v>1</v>
      </c>
      <c r="EM675">
        <v>1.957874573198614</v>
      </c>
      <c r="EN675">
        <v>1.6984831940738389E-2</v>
      </c>
      <c r="EO675">
        <v>1.6269469905446389E-3</v>
      </c>
      <c r="EP675">
        <v>1</v>
      </c>
      <c r="EQ675">
        <v>2</v>
      </c>
      <c r="ER675">
        <v>6</v>
      </c>
      <c r="ES675" t="s">
        <v>412</v>
      </c>
      <c r="ET675">
        <v>2.94381</v>
      </c>
      <c r="EU675">
        <v>2.8014299999999999</v>
      </c>
      <c r="EV675">
        <v>0.19005900000000001</v>
      </c>
      <c r="EW675">
        <v>0.195158</v>
      </c>
      <c r="EX675">
        <v>0.118103</v>
      </c>
      <c r="EY675">
        <v>0.10760500000000001</v>
      </c>
      <c r="EZ675">
        <v>16640.3</v>
      </c>
      <c r="FA675">
        <v>17339.599999999999</v>
      </c>
      <c r="FB675">
        <v>23886.7</v>
      </c>
      <c r="FC675">
        <v>25066.2</v>
      </c>
      <c r="FD675">
        <v>33716.300000000003</v>
      </c>
      <c r="FE675">
        <v>35718.300000000003</v>
      </c>
      <c r="FF675">
        <v>43542.1</v>
      </c>
      <c r="FG675">
        <v>46333.3</v>
      </c>
      <c r="FH675">
        <v>1.9741</v>
      </c>
      <c r="FI675">
        <v>1.8783000000000001</v>
      </c>
      <c r="FJ675">
        <v>0.129525</v>
      </c>
      <c r="FK675">
        <v>0</v>
      </c>
      <c r="FL675">
        <v>29.482299999999999</v>
      </c>
      <c r="FM675">
        <v>999.9</v>
      </c>
      <c r="FN675">
        <v>62</v>
      </c>
      <c r="FO675">
        <v>34.299999999999997</v>
      </c>
      <c r="FP675">
        <v>33.813000000000002</v>
      </c>
      <c r="FQ675">
        <v>63.297199999999997</v>
      </c>
      <c r="FR675">
        <v>23.549700000000001</v>
      </c>
      <c r="FS675">
        <v>1</v>
      </c>
      <c r="FT675">
        <v>0.285833</v>
      </c>
      <c r="FU675">
        <v>0.54650600000000005</v>
      </c>
      <c r="FV675">
        <v>20.321400000000001</v>
      </c>
      <c r="FW675">
        <v>5.2122000000000002</v>
      </c>
      <c r="FX675">
        <v>11.9048</v>
      </c>
      <c r="FY675">
        <v>5.0029000000000003</v>
      </c>
      <c r="FZ675">
        <v>3.2896999999999998</v>
      </c>
      <c r="GA675">
        <v>9999</v>
      </c>
      <c r="GB675">
        <v>9999</v>
      </c>
      <c r="GC675">
        <v>9999</v>
      </c>
      <c r="GD675">
        <v>999.9</v>
      </c>
      <c r="GE675">
        <v>1.85945</v>
      </c>
      <c r="GF675">
        <v>1.8544700000000001</v>
      </c>
      <c r="GG675">
        <v>1.85764</v>
      </c>
      <c r="GH675">
        <v>1.85608</v>
      </c>
      <c r="GI675">
        <v>1.85486</v>
      </c>
      <c r="GJ675">
        <v>1.8545499999999999</v>
      </c>
      <c r="GK675">
        <v>1.85318</v>
      </c>
      <c r="GL675">
        <v>1.8563499999999999</v>
      </c>
      <c r="GM675">
        <v>0</v>
      </c>
      <c r="GN675">
        <v>0</v>
      </c>
      <c r="GO675">
        <v>0</v>
      </c>
      <c r="GP675">
        <v>0</v>
      </c>
      <c r="GQ675" t="s">
        <v>386</v>
      </c>
      <c r="GR675" t="s">
        <v>387</v>
      </c>
      <c r="GS675" t="s">
        <v>388</v>
      </c>
      <c r="GT675" t="s">
        <v>388</v>
      </c>
      <c r="GU675" t="s">
        <v>388</v>
      </c>
      <c r="GV675" t="s">
        <v>388</v>
      </c>
      <c r="GW675">
        <v>0</v>
      </c>
      <c r="GX675">
        <v>100</v>
      </c>
      <c r="GY675">
        <v>100</v>
      </c>
      <c r="GZ675">
        <v>2.5</v>
      </c>
      <c r="HA675">
        <v>9.1999999999999998E-3</v>
      </c>
      <c r="HB675">
        <v>0.4487642293357042</v>
      </c>
      <c r="HC675">
        <v>2.7716384584972409E-3</v>
      </c>
      <c r="HD675">
        <v>-1.1467119688665799E-6</v>
      </c>
      <c r="HE675">
        <v>2.0626329066488061E-10</v>
      </c>
      <c r="HF675">
        <v>-7.3699162755519909E-2</v>
      </c>
      <c r="HG675">
        <v>1.066993184659233E-2</v>
      </c>
      <c r="HH675">
        <v>-3.4528890892081033E-4</v>
      </c>
      <c r="HI675">
        <v>2.382551249023132E-6</v>
      </c>
      <c r="HJ675">
        <v>1</v>
      </c>
      <c r="HK675">
        <v>2115</v>
      </c>
      <c r="HL675">
        <v>2</v>
      </c>
      <c r="HM675">
        <v>30</v>
      </c>
      <c r="HN675">
        <v>9.1999999999999993</v>
      </c>
      <c r="HO675">
        <v>9.1</v>
      </c>
      <c r="HP675">
        <v>2.6684600000000001</v>
      </c>
      <c r="HQ675">
        <v>2.2900399999999999</v>
      </c>
      <c r="HR675">
        <v>1.4978</v>
      </c>
      <c r="HS675">
        <v>2.3010299999999999</v>
      </c>
      <c r="HT675">
        <v>1.5478499999999999</v>
      </c>
      <c r="HU675">
        <v>2.4389599999999998</v>
      </c>
      <c r="HV675">
        <v>37.361800000000002</v>
      </c>
      <c r="HW675">
        <v>14.420999999999999</v>
      </c>
      <c r="HX675">
        <v>18</v>
      </c>
      <c r="HY675">
        <v>498.04399999999998</v>
      </c>
      <c r="HZ675">
        <v>500.96300000000002</v>
      </c>
      <c r="IA675">
        <v>28.590399999999999</v>
      </c>
      <c r="IB675">
        <v>30.752800000000001</v>
      </c>
      <c r="IC675">
        <v>30.000399999999999</v>
      </c>
      <c r="ID675">
        <v>30.5444</v>
      </c>
      <c r="IE675">
        <v>30.6386</v>
      </c>
      <c r="IF675">
        <v>53.463099999999997</v>
      </c>
      <c r="IG675">
        <v>32.2378</v>
      </c>
      <c r="IH675">
        <v>0</v>
      </c>
      <c r="II675">
        <v>28.593399999999999</v>
      </c>
      <c r="IJ675">
        <v>1308.24</v>
      </c>
      <c r="IK675">
        <v>23.767199999999999</v>
      </c>
      <c r="IL675">
        <v>100.69499999999999</v>
      </c>
      <c r="IM675">
        <v>100.419</v>
      </c>
      <c r="IN675" t="s">
        <v>3530</v>
      </c>
    </row>
    <row r="676" spans="1:248" x14ac:dyDescent="0.2">
      <c r="A676">
        <v>660</v>
      </c>
      <c r="B676">
        <v>1660316408.5</v>
      </c>
      <c r="C676">
        <v>5441.9000000953674</v>
      </c>
      <c r="D676" t="s">
        <v>1681</v>
      </c>
      <c r="E676" t="s">
        <v>1682</v>
      </c>
      <c r="F676">
        <v>1</v>
      </c>
      <c r="G676" t="s">
        <v>1195</v>
      </c>
      <c r="H676" t="s">
        <v>377</v>
      </c>
      <c r="I676" t="s">
        <v>378</v>
      </c>
      <c r="J676" t="s">
        <v>379</v>
      </c>
      <c r="K676" t="s">
        <v>380</v>
      </c>
      <c r="L676" t="s">
        <v>1195</v>
      </c>
      <c r="M676" t="s">
        <v>382</v>
      </c>
      <c r="N676">
        <v>1660316400.5</v>
      </c>
      <c r="O676">
        <f t="shared" si="340"/>
        <v>2.8989898297861693E-3</v>
      </c>
      <c r="P676">
        <f t="shared" si="341"/>
        <v>2.8989898297861694</v>
      </c>
      <c r="Q676">
        <f t="shared" si="342"/>
        <v>10.162105502870215</v>
      </c>
      <c r="R676">
        <f t="shared" si="343"/>
        <v>1190.120625</v>
      </c>
      <c r="S676">
        <f t="shared" si="344"/>
        <v>1039.9686206930307</v>
      </c>
      <c r="T676">
        <f t="shared" si="345"/>
        <v>103.7088135236843</v>
      </c>
      <c r="U676">
        <f t="shared" si="346"/>
        <v>118.68242513564017</v>
      </c>
      <c r="V676">
        <f t="shared" si="347"/>
        <v>0.14611850141668509</v>
      </c>
      <c r="W676">
        <f t="shared" si="348"/>
        <v>2.9233787916954044</v>
      </c>
      <c r="X676">
        <f t="shared" si="349"/>
        <v>0.14217902665575721</v>
      </c>
      <c r="Y676">
        <f t="shared" si="350"/>
        <v>8.920699118258997E-2</v>
      </c>
      <c r="Z676">
        <f t="shared" si="351"/>
        <v>321.51460226661845</v>
      </c>
      <c r="AA676">
        <f t="shared" si="352"/>
        <v>32.137706105906439</v>
      </c>
      <c r="AB676">
        <f t="shared" si="353"/>
        <v>31.589437499999999</v>
      </c>
      <c r="AC676">
        <f t="shared" si="354"/>
        <v>4.6652355566308135</v>
      </c>
      <c r="AD676">
        <f t="shared" si="355"/>
        <v>60.017260633735468</v>
      </c>
      <c r="AE676">
        <f t="shared" si="356"/>
        <v>2.7070711798558862</v>
      </c>
      <c r="AF676">
        <f t="shared" si="357"/>
        <v>4.5104877351470654</v>
      </c>
      <c r="AG676">
        <f t="shared" si="358"/>
        <v>1.9581643767749273</v>
      </c>
      <c r="AH676">
        <f t="shared" si="359"/>
        <v>-127.84545149357007</v>
      </c>
      <c r="AI676">
        <f t="shared" si="360"/>
        <v>-93.444121549062658</v>
      </c>
      <c r="AJ676">
        <f t="shared" si="361"/>
        <v>-7.1987044890772554</v>
      </c>
      <c r="AK676">
        <f t="shared" si="362"/>
        <v>93.026324734908457</v>
      </c>
      <c r="AL676">
        <f t="shared" si="363"/>
        <v>41.541316452030344</v>
      </c>
      <c r="AM676">
        <f t="shared" si="364"/>
        <v>2.9009760502226776</v>
      </c>
      <c r="AN676">
        <f t="shared" si="365"/>
        <v>10.162105502870215</v>
      </c>
      <c r="AO676">
        <v>1301.5384611824829</v>
      </c>
      <c r="AP676">
        <v>1262.173393939393</v>
      </c>
      <c r="AQ676">
        <v>5.1746757882086083</v>
      </c>
      <c r="AR676">
        <v>65.936551714249305</v>
      </c>
      <c r="AS676">
        <f t="shared" si="366"/>
        <v>2.8989898297861694</v>
      </c>
      <c r="AT676">
        <v>23.76194524422506</v>
      </c>
      <c r="AU676">
        <v>27.145260000000011</v>
      </c>
      <c r="AV676">
        <v>1.4752240441673399E-5</v>
      </c>
      <c r="AW676">
        <v>81.195447360536576</v>
      </c>
      <c r="AX676">
        <v>0</v>
      </c>
      <c r="AY676">
        <v>0</v>
      </c>
      <c r="AZ676">
        <f t="shared" si="367"/>
        <v>1</v>
      </c>
      <c r="BA676">
        <f t="shared" si="368"/>
        <v>0</v>
      </c>
      <c r="BB676">
        <f t="shared" si="369"/>
        <v>51998.122493010429</v>
      </c>
      <c r="BC676">
        <f t="shared" si="370"/>
        <v>1999.9937500000001</v>
      </c>
      <c r="BD676">
        <f t="shared" si="371"/>
        <v>1681.1945426251909</v>
      </c>
      <c r="BE676">
        <f t="shared" si="372"/>
        <v>0.84059989818727732</v>
      </c>
      <c r="BF676">
        <f t="shared" si="373"/>
        <v>0.16075780350144517</v>
      </c>
      <c r="BG676">
        <v>6</v>
      </c>
      <c r="BH676">
        <v>0.5</v>
      </c>
      <c r="BI676" t="s">
        <v>383</v>
      </c>
      <c r="BJ676">
        <v>2</v>
      </c>
      <c r="BK676" t="b">
        <v>1</v>
      </c>
      <c r="BL676">
        <v>1660316400.5</v>
      </c>
      <c r="BM676">
        <v>1190.120625</v>
      </c>
      <c r="BN676">
        <v>1244.098125</v>
      </c>
      <c r="BO676">
        <v>27.145900000000001</v>
      </c>
      <c r="BP676">
        <v>23.760175</v>
      </c>
      <c r="BQ676">
        <v>1187.653125</v>
      </c>
      <c r="BR676">
        <v>27.136700000000001</v>
      </c>
      <c r="BS676">
        <v>500.13981249999989</v>
      </c>
      <c r="BT676">
        <v>99.622987499999994</v>
      </c>
      <c r="BU676">
        <v>0.1000343875</v>
      </c>
      <c r="BV676">
        <v>30.996537499999999</v>
      </c>
      <c r="BW676">
        <v>31.589437499999999</v>
      </c>
      <c r="BX676">
        <v>999.9</v>
      </c>
      <c r="BY676">
        <v>0</v>
      </c>
      <c r="BZ676">
        <v>0</v>
      </c>
      <c r="CA676">
        <v>10002.575624999999</v>
      </c>
      <c r="CB676">
        <v>0</v>
      </c>
      <c r="CC676">
        <v>24.923300000000001</v>
      </c>
      <c r="CD676">
        <v>-53.976637500000002</v>
      </c>
      <c r="CE676">
        <v>1223.3306250000001</v>
      </c>
      <c r="CF676">
        <v>1274.3756249999999</v>
      </c>
      <c r="CG676">
        <v>3.3857274999999998</v>
      </c>
      <c r="CH676">
        <v>1244.098125</v>
      </c>
      <c r="CI676">
        <v>23.760175</v>
      </c>
      <c r="CJ676">
        <v>2.70435625</v>
      </c>
      <c r="CK676">
        <v>2.3670581249999998</v>
      </c>
      <c r="CL676">
        <v>22.311606250000001</v>
      </c>
      <c r="CM676">
        <v>20.140168750000001</v>
      </c>
      <c r="CN676">
        <v>1999.9937500000001</v>
      </c>
      <c r="CO676">
        <v>0.98000275000000003</v>
      </c>
      <c r="CP676">
        <v>1.9997575E-2</v>
      </c>
      <c r="CQ676">
        <v>0</v>
      </c>
      <c r="CR676">
        <v>2.4665625000000002</v>
      </c>
      <c r="CS676">
        <v>0</v>
      </c>
      <c r="CT676">
        <v>26857.856250000001</v>
      </c>
      <c r="CU676">
        <v>17412.28125</v>
      </c>
      <c r="CV676">
        <v>40.980312499999997</v>
      </c>
      <c r="CW676">
        <v>42.061999999999998</v>
      </c>
      <c r="CX676">
        <v>41</v>
      </c>
      <c r="CY676">
        <v>40.436999999999998</v>
      </c>
      <c r="CZ676">
        <v>41.061999999999998</v>
      </c>
      <c r="DA676">
        <v>1960.0025000000001</v>
      </c>
      <c r="DB676">
        <v>39.993125000000013</v>
      </c>
      <c r="DC676">
        <v>0</v>
      </c>
      <c r="DD676">
        <v>1660316406.5999999</v>
      </c>
      <c r="DE676">
        <v>0</v>
      </c>
      <c r="DF676">
        <v>1660315861.5</v>
      </c>
      <c r="DG676" t="s">
        <v>1196</v>
      </c>
      <c r="DH676">
        <v>1660315856.5</v>
      </c>
      <c r="DI676">
        <v>1660315861.5</v>
      </c>
      <c r="DJ676">
        <v>15</v>
      </c>
      <c r="DK676">
        <v>-0.154</v>
      </c>
      <c r="DL676">
        <v>-8.0000000000000002E-3</v>
      </c>
      <c r="DM676">
        <v>1.3839999999999999</v>
      </c>
      <c r="DN676">
        <v>1.6E-2</v>
      </c>
      <c r="DO676">
        <v>400</v>
      </c>
      <c r="DP676">
        <v>24</v>
      </c>
      <c r="DQ676">
        <v>0.19</v>
      </c>
      <c r="DR676">
        <v>0.03</v>
      </c>
      <c r="DS676">
        <v>10.214739875653621</v>
      </c>
      <c r="DT676">
        <v>-1.310739983262136</v>
      </c>
      <c r="DU676">
        <v>0.18871679432434391</v>
      </c>
      <c r="DV676">
        <v>0</v>
      </c>
      <c r="DW676">
        <v>41.533118100956607</v>
      </c>
      <c r="DX676">
        <v>-1.430292030677512</v>
      </c>
      <c r="DY676">
        <v>0.13405158973582321</v>
      </c>
      <c r="DZ676">
        <v>0</v>
      </c>
      <c r="EA676">
        <v>-53.967822580645162</v>
      </c>
      <c r="EB676">
        <v>0.53849032258071372</v>
      </c>
      <c r="EC676">
        <v>0.1217640227327014</v>
      </c>
      <c r="ED676">
        <v>1</v>
      </c>
      <c r="EE676">
        <v>1026.087775661591</v>
      </c>
      <c r="EF676">
        <v>297.04046351360711</v>
      </c>
      <c r="EG676">
        <v>28.655459459665991</v>
      </c>
      <c r="EH676">
        <v>0</v>
      </c>
      <c r="EI676">
        <v>3.388781463414634</v>
      </c>
      <c r="EJ676">
        <v>-6.3022787456444351E-2</v>
      </c>
      <c r="EK676">
        <v>6.5598459087254646E-3</v>
      </c>
      <c r="EL676">
        <v>1</v>
      </c>
      <c r="EM676">
        <v>1.958138312553084</v>
      </c>
      <c r="EN676">
        <v>1.0449387329816521E-2</v>
      </c>
      <c r="EO676">
        <v>1.431351880046234E-3</v>
      </c>
      <c r="EP676">
        <v>1</v>
      </c>
      <c r="EQ676">
        <v>3</v>
      </c>
      <c r="ER676">
        <v>6</v>
      </c>
      <c r="ES676" t="s">
        <v>407</v>
      </c>
      <c r="ET676">
        <v>2.9439199999999999</v>
      </c>
      <c r="EU676">
        <v>2.8014700000000001</v>
      </c>
      <c r="EV676">
        <v>0.19053600000000001</v>
      </c>
      <c r="EW676">
        <v>0.19563700000000001</v>
      </c>
      <c r="EX676">
        <v>0.118099</v>
      </c>
      <c r="EY676">
        <v>0.107609</v>
      </c>
      <c r="EZ676">
        <v>16630.5</v>
      </c>
      <c r="FA676">
        <v>17329.3</v>
      </c>
      <c r="FB676">
        <v>23886.7</v>
      </c>
      <c r="FC676">
        <v>25066.2</v>
      </c>
      <c r="FD676">
        <v>33716.5</v>
      </c>
      <c r="FE676">
        <v>35718.1</v>
      </c>
      <c r="FF676">
        <v>43542.2</v>
      </c>
      <c r="FG676">
        <v>46333.3</v>
      </c>
      <c r="FH676">
        <v>1.97418</v>
      </c>
      <c r="FI676">
        <v>1.8782700000000001</v>
      </c>
      <c r="FJ676">
        <v>0.12981899999999999</v>
      </c>
      <c r="FK676">
        <v>0</v>
      </c>
      <c r="FL676">
        <v>29.482299999999999</v>
      </c>
      <c r="FM676">
        <v>999.9</v>
      </c>
      <c r="FN676">
        <v>62</v>
      </c>
      <c r="FO676">
        <v>34.299999999999997</v>
      </c>
      <c r="FP676">
        <v>33.810899999999997</v>
      </c>
      <c r="FQ676">
        <v>63.227200000000003</v>
      </c>
      <c r="FR676">
        <v>23.4495</v>
      </c>
      <c r="FS676">
        <v>1</v>
      </c>
      <c r="FT676">
        <v>0.28582600000000002</v>
      </c>
      <c r="FU676">
        <v>0.54438500000000001</v>
      </c>
      <c r="FV676">
        <v>20.3215</v>
      </c>
      <c r="FW676">
        <v>5.2123499999999998</v>
      </c>
      <c r="FX676">
        <v>11.904999999999999</v>
      </c>
      <c r="FY676">
        <v>5.0029000000000003</v>
      </c>
      <c r="FZ676">
        <v>3.2896999999999998</v>
      </c>
      <c r="GA676">
        <v>9999</v>
      </c>
      <c r="GB676">
        <v>9999</v>
      </c>
      <c r="GC676">
        <v>9999</v>
      </c>
      <c r="GD676">
        <v>999.9</v>
      </c>
      <c r="GE676">
        <v>1.85945</v>
      </c>
      <c r="GF676">
        <v>1.8544499999999999</v>
      </c>
      <c r="GG676">
        <v>1.85764</v>
      </c>
      <c r="GH676">
        <v>1.85608</v>
      </c>
      <c r="GI676">
        <v>1.85486</v>
      </c>
      <c r="GJ676">
        <v>1.8545499999999999</v>
      </c>
      <c r="GK676">
        <v>1.85318</v>
      </c>
      <c r="GL676">
        <v>1.8563499999999999</v>
      </c>
      <c r="GM676">
        <v>0</v>
      </c>
      <c r="GN676">
        <v>0</v>
      </c>
      <c r="GO676">
        <v>0</v>
      </c>
      <c r="GP676">
        <v>0</v>
      </c>
      <c r="GQ676" t="s">
        <v>386</v>
      </c>
      <c r="GR676" t="s">
        <v>387</v>
      </c>
      <c r="GS676" t="s">
        <v>388</v>
      </c>
      <c r="GT676" t="s">
        <v>388</v>
      </c>
      <c r="GU676" t="s">
        <v>388</v>
      </c>
      <c r="GV676" t="s">
        <v>388</v>
      </c>
      <c r="GW676">
        <v>0</v>
      </c>
      <c r="GX676">
        <v>100</v>
      </c>
      <c r="GY676">
        <v>100</v>
      </c>
      <c r="GZ676">
        <v>2.5099999999999998</v>
      </c>
      <c r="HA676">
        <v>9.1999999999999998E-3</v>
      </c>
      <c r="HB676">
        <v>0.4487642293357042</v>
      </c>
      <c r="HC676">
        <v>2.7716384584972409E-3</v>
      </c>
      <c r="HD676">
        <v>-1.1467119688665799E-6</v>
      </c>
      <c r="HE676">
        <v>2.0626329066488061E-10</v>
      </c>
      <c r="HF676">
        <v>-7.3699162755519909E-2</v>
      </c>
      <c r="HG676">
        <v>1.066993184659233E-2</v>
      </c>
      <c r="HH676">
        <v>-3.4528890892081033E-4</v>
      </c>
      <c r="HI676">
        <v>2.382551249023132E-6</v>
      </c>
      <c r="HJ676">
        <v>1</v>
      </c>
      <c r="HK676">
        <v>2115</v>
      </c>
      <c r="HL676">
        <v>2</v>
      </c>
      <c r="HM676">
        <v>30</v>
      </c>
      <c r="HN676">
        <v>9.1999999999999993</v>
      </c>
      <c r="HO676">
        <v>9.1</v>
      </c>
      <c r="HP676">
        <v>2.67334</v>
      </c>
      <c r="HQ676">
        <v>2.2961399999999998</v>
      </c>
      <c r="HR676">
        <v>1.4978</v>
      </c>
      <c r="HS676">
        <v>2.3010299999999999</v>
      </c>
      <c r="HT676">
        <v>1.5478499999999999</v>
      </c>
      <c r="HU676">
        <v>2.33765</v>
      </c>
      <c r="HV676">
        <v>37.337800000000001</v>
      </c>
      <c r="HW676">
        <v>14.4122</v>
      </c>
      <c r="HX676">
        <v>18</v>
      </c>
      <c r="HY676">
        <v>498.09300000000002</v>
      </c>
      <c r="HZ676">
        <v>500.95100000000002</v>
      </c>
      <c r="IA676">
        <v>28.590699999999998</v>
      </c>
      <c r="IB676">
        <v>30.753399999999999</v>
      </c>
      <c r="IC676">
        <v>30.000299999999999</v>
      </c>
      <c r="ID676">
        <v>30.545000000000002</v>
      </c>
      <c r="IE676">
        <v>30.639199999999999</v>
      </c>
      <c r="IF676">
        <v>53.675800000000002</v>
      </c>
      <c r="IG676">
        <v>32.2378</v>
      </c>
      <c r="IH676">
        <v>0</v>
      </c>
      <c r="II676">
        <v>28.593399999999999</v>
      </c>
      <c r="IJ676">
        <v>1318.28</v>
      </c>
      <c r="IK676">
        <v>23.767199999999999</v>
      </c>
      <c r="IL676">
        <v>100.69499999999999</v>
      </c>
      <c r="IM676">
        <v>100.419</v>
      </c>
      <c r="IN676" t="s">
        <v>3530</v>
      </c>
    </row>
    <row r="677" spans="1:248" x14ac:dyDescent="0.2">
      <c r="A677">
        <v>661</v>
      </c>
      <c r="B677">
        <v>1660316409.5</v>
      </c>
      <c r="C677">
        <v>5442.9000000953674</v>
      </c>
      <c r="D677" t="s">
        <v>1683</v>
      </c>
      <c r="E677" t="s">
        <v>1684</v>
      </c>
      <c r="F677">
        <v>1</v>
      </c>
      <c r="G677" t="s">
        <v>1195</v>
      </c>
      <c r="H677" t="s">
        <v>377</v>
      </c>
      <c r="I677" t="s">
        <v>378</v>
      </c>
      <c r="J677" t="s">
        <v>379</v>
      </c>
      <c r="K677" t="s">
        <v>380</v>
      </c>
      <c r="L677" t="s">
        <v>1195</v>
      </c>
      <c r="M677" t="s">
        <v>382</v>
      </c>
      <c r="N677">
        <v>1660316402</v>
      </c>
      <c r="O677">
        <f t="shared" si="340"/>
        <v>2.8976679214202722E-3</v>
      </c>
      <c r="P677">
        <f t="shared" si="341"/>
        <v>2.8976679214202723</v>
      </c>
      <c r="Q677">
        <f t="shared" si="342"/>
        <v>10.191744559917108</v>
      </c>
      <c r="R677">
        <f t="shared" si="343"/>
        <v>1197.691333333333</v>
      </c>
      <c r="S677">
        <f t="shared" si="344"/>
        <v>1046.9011922995669</v>
      </c>
      <c r="T677">
        <f t="shared" si="345"/>
        <v>104.40012716697055</v>
      </c>
      <c r="U677">
        <f t="shared" si="346"/>
        <v>119.43737233895421</v>
      </c>
      <c r="V677">
        <f t="shared" si="347"/>
        <v>0.14603224025806788</v>
      </c>
      <c r="W677">
        <f t="shared" si="348"/>
        <v>2.9234646703878155</v>
      </c>
      <c r="X677">
        <f t="shared" si="349"/>
        <v>0.14209746025853814</v>
      </c>
      <c r="Y677">
        <f t="shared" si="350"/>
        <v>8.9155606240859914E-2</v>
      </c>
      <c r="Z677">
        <f t="shared" si="351"/>
        <v>321.51504185628147</v>
      </c>
      <c r="AA677">
        <f t="shared" si="352"/>
        <v>32.137857022594439</v>
      </c>
      <c r="AB677">
        <f t="shared" si="353"/>
        <v>31.59002000000001</v>
      </c>
      <c r="AC677">
        <f t="shared" si="354"/>
        <v>4.6653898346193916</v>
      </c>
      <c r="AD677">
        <f t="shared" si="355"/>
        <v>60.016158182772294</v>
      </c>
      <c r="AE677">
        <f t="shared" si="356"/>
        <v>2.706996114640003</v>
      </c>
      <c r="AF677">
        <f t="shared" si="357"/>
        <v>4.5104455143499163</v>
      </c>
      <c r="AG677">
        <f t="shared" si="358"/>
        <v>1.9583937199793886</v>
      </c>
      <c r="AH677">
        <f t="shared" si="359"/>
        <v>-127.78715533463401</v>
      </c>
      <c r="AI677">
        <f t="shared" si="360"/>
        <v>-93.564548616461465</v>
      </c>
      <c r="AJ677">
        <f t="shared" si="361"/>
        <v>-7.2077850347171459</v>
      </c>
      <c r="AK677">
        <f t="shared" si="362"/>
        <v>92.955552870468878</v>
      </c>
      <c r="AL677">
        <f t="shared" si="363"/>
        <v>41.506354376261257</v>
      </c>
      <c r="AM677">
        <f t="shared" si="364"/>
        <v>2.8999628810865872</v>
      </c>
      <c r="AN677">
        <f t="shared" si="365"/>
        <v>10.191744559917108</v>
      </c>
      <c r="AO677">
        <v>1306.7173069496339</v>
      </c>
      <c r="AP677">
        <v>1267.3360606060601</v>
      </c>
      <c r="AQ677">
        <v>5.1710312938435754</v>
      </c>
      <c r="AR677">
        <v>65.936551714249305</v>
      </c>
      <c r="AS677">
        <f t="shared" si="366"/>
        <v>2.8976679214202723</v>
      </c>
      <c r="AT677">
        <v>23.762623941644762</v>
      </c>
      <c r="AU677">
        <v>27.144018787878789</v>
      </c>
      <c r="AV677">
        <v>5.6924134929553593E-5</v>
      </c>
      <c r="AW677">
        <v>81.195447360536576</v>
      </c>
      <c r="AX677">
        <v>0</v>
      </c>
      <c r="AY677">
        <v>0</v>
      </c>
      <c r="AZ677">
        <f t="shared" si="367"/>
        <v>1</v>
      </c>
      <c r="BA677">
        <f t="shared" si="368"/>
        <v>0</v>
      </c>
      <c r="BB677">
        <f t="shared" si="369"/>
        <v>52000.592007049316</v>
      </c>
      <c r="BC677">
        <f t="shared" si="370"/>
        <v>1999.9966666666669</v>
      </c>
      <c r="BD677">
        <f t="shared" si="371"/>
        <v>1681.1969792001457</v>
      </c>
      <c r="BE677">
        <f t="shared" si="372"/>
        <v>0.84059989059989049</v>
      </c>
      <c r="BF677">
        <f t="shared" si="373"/>
        <v>0.16075778885778882</v>
      </c>
      <c r="BG677">
        <v>6</v>
      </c>
      <c r="BH677">
        <v>0.5</v>
      </c>
      <c r="BI677" t="s">
        <v>383</v>
      </c>
      <c r="BJ677">
        <v>2</v>
      </c>
      <c r="BK677" t="b">
        <v>1</v>
      </c>
      <c r="BL677">
        <v>1660316402</v>
      </c>
      <c r="BM677">
        <v>1197.691333333333</v>
      </c>
      <c r="BN677">
        <v>1251.650000000001</v>
      </c>
      <c r="BO677">
        <v>27.145153333333329</v>
      </c>
      <c r="BP677">
        <v>23.760719999999999</v>
      </c>
      <c r="BQ677">
        <v>1195.217333333333</v>
      </c>
      <c r="BR677">
        <v>27.135960000000001</v>
      </c>
      <c r="BS677">
        <v>500.15633333333341</v>
      </c>
      <c r="BT677">
        <v>99.622859999999989</v>
      </c>
      <c r="BU677">
        <v>0.1001395866666667</v>
      </c>
      <c r="BV677">
        <v>30.996373333333331</v>
      </c>
      <c r="BW677">
        <v>31.59002000000001</v>
      </c>
      <c r="BX677">
        <v>999.89999999999986</v>
      </c>
      <c r="BY677">
        <v>0</v>
      </c>
      <c r="BZ677">
        <v>0</v>
      </c>
      <c r="CA677">
        <v>10003.07866666667</v>
      </c>
      <c r="CB677">
        <v>0</v>
      </c>
      <c r="CC677">
        <v>25.022919999999999</v>
      </c>
      <c r="CD677">
        <v>-53.95712000000001</v>
      </c>
      <c r="CE677">
        <v>1231.1120000000001</v>
      </c>
      <c r="CF677">
        <v>1282.1120000000001</v>
      </c>
      <c r="CG677">
        <v>3.3844433333333339</v>
      </c>
      <c r="CH677">
        <v>1251.650000000001</v>
      </c>
      <c r="CI677">
        <v>23.760719999999999</v>
      </c>
      <c r="CJ677">
        <v>2.7042786666666672</v>
      </c>
      <c r="CK677">
        <v>2.3671099999999998</v>
      </c>
      <c r="CL677">
        <v>22.311140000000009</v>
      </c>
      <c r="CM677">
        <v>20.140519999999999</v>
      </c>
      <c r="CN677">
        <v>1999.9966666666669</v>
      </c>
      <c r="CO677">
        <v>0.9800028000000004</v>
      </c>
      <c r="CP677">
        <v>1.9997526666666671E-2</v>
      </c>
      <c r="CQ677">
        <v>0</v>
      </c>
      <c r="CR677">
        <v>2.4910666666666672</v>
      </c>
      <c r="CS677">
        <v>0</v>
      </c>
      <c r="CT677">
        <v>26858.006666666672</v>
      </c>
      <c r="CU677">
        <v>17412.306666666671</v>
      </c>
      <c r="CV677">
        <v>40.974800000000002</v>
      </c>
      <c r="CW677">
        <v>42.061999999999998</v>
      </c>
      <c r="CX677">
        <v>41</v>
      </c>
      <c r="CY677">
        <v>40.436999999999998</v>
      </c>
      <c r="CZ677">
        <v>41.061999999999998</v>
      </c>
      <c r="DA677">
        <v>1960.0053333333331</v>
      </c>
      <c r="DB677">
        <v>39.992666666666672</v>
      </c>
      <c r="DC677">
        <v>0</v>
      </c>
      <c r="DD677">
        <v>1660316407.8</v>
      </c>
      <c r="DE677">
        <v>0</v>
      </c>
      <c r="DF677">
        <v>1660315861.5</v>
      </c>
      <c r="DG677" t="s">
        <v>1196</v>
      </c>
      <c r="DH677">
        <v>1660315856.5</v>
      </c>
      <c r="DI677">
        <v>1660315861.5</v>
      </c>
      <c r="DJ677">
        <v>15</v>
      </c>
      <c r="DK677">
        <v>-0.154</v>
      </c>
      <c r="DL677">
        <v>-8.0000000000000002E-3</v>
      </c>
      <c r="DM677">
        <v>1.3839999999999999</v>
      </c>
      <c r="DN677">
        <v>1.6E-2</v>
      </c>
      <c r="DO677">
        <v>400</v>
      </c>
      <c r="DP677">
        <v>24</v>
      </c>
      <c r="DQ677">
        <v>0.19</v>
      </c>
      <c r="DR677">
        <v>0.03</v>
      </c>
      <c r="DS677">
        <v>10.214739875653621</v>
      </c>
      <c r="DT677">
        <v>-1.310739983262136</v>
      </c>
      <c r="DU677">
        <v>0.18871679432434391</v>
      </c>
      <c r="DV677">
        <v>0</v>
      </c>
      <c r="DW677">
        <v>41.533118100956607</v>
      </c>
      <c r="DX677">
        <v>-1.430292030677512</v>
      </c>
      <c r="DY677">
        <v>0.13405158973582321</v>
      </c>
      <c r="DZ677">
        <v>0</v>
      </c>
      <c r="EA677">
        <v>-53.967822580645162</v>
      </c>
      <c r="EB677">
        <v>0.53849032258071372</v>
      </c>
      <c r="EC677">
        <v>0.1217640227327014</v>
      </c>
      <c r="ED677">
        <v>1</v>
      </c>
      <c r="EE677">
        <v>1026.087775661591</v>
      </c>
      <c r="EF677">
        <v>297.04046351360711</v>
      </c>
      <c r="EG677">
        <v>28.655459459665991</v>
      </c>
      <c r="EH677">
        <v>0</v>
      </c>
      <c r="EI677">
        <v>3.388781463414634</v>
      </c>
      <c r="EJ677">
        <v>-6.3022787456444351E-2</v>
      </c>
      <c r="EK677">
        <v>6.5598459087254646E-3</v>
      </c>
      <c r="EL677">
        <v>1</v>
      </c>
      <c r="EM677">
        <v>1.958138312553084</v>
      </c>
      <c r="EN677">
        <v>1.0449387329816521E-2</v>
      </c>
      <c r="EO677">
        <v>1.431351880046234E-3</v>
      </c>
      <c r="EP677">
        <v>1</v>
      </c>
      <c r="EQ677">
        <v>3</v>
      </c>
      <c r="ER677">
        <v>6</v>
      </c>
      <c r="ES677" t="s">
        <v>407</v>
      </c>
      <c r="ET677">
        <v>2.9439899999999999</v>
      </c>
      <c r="EU677">
        <v>2.80139</v>
      </c>
      <c r="EV677">
        <v>0.191023</v>
      </c>
      <c r="EW677">
        <v>0.19611000000000001</v>
      </c>
      <c r="EX677">
        <v>0.11809799999999999</v>
      </c>
      <c r="EY677">
        <v>0.107614</v>
      </c>
      <c r="EZ677">
        <v>16620.5</v>
      </c>
      <c r="FA677">
        <v>17319</v>
      </c>
      <c r="FB677">
        <v>23886.7</v>
      </c>
      <c r="FC677">
        <v>25066.1</v>
      </c>
      <c r="FD677">
        <v>33716.6</v>
      </c>
      <c r="FE677">
        <v>35717.9</v>
      </c>
      <c r="FF677">
        <v>43542.2</v>
      </c>
      <c r="FG677">
        <v>46333.3</v>
      </c>
      <c r="FH677">
        <v>1.97418</v>
      </c>
      <c r="FI677">
        <v>1.8782700000000001</v>
      </c>
      <c r="FJ677">
        <v>0.12959499999999999</v>
      </c>
      <c r="FK677">
        <v>0</v>
      </c>
      <c r="FL677">
        <v>29.482299999999999</v>
      </c>
      <c r="FM677">
        <v>999.9</v>
      </c>
      <c r="FN677">
        <v>62</v>
      </c>
      <c r="FO677">
        <v>34.299999999999997</v>
      </c>
      <c r="FP677">
        <v>33.812899999999999</v>
      </c>
      <c r="FQ677">
        <v>63.427199999999999</v>
      </c>
      <c r="FR677">
        <v>22.552099999999999</v>
      </c>
      <c r="FS677">
        <v>1</v>
      </c>
      <c r="FT677">
        <v>0.28591499999999997</v>
      </c>
      <c r="FU677">
        <v>0.54186500000000004</v>
      </c>
      <c r="FV677">
        <v>20.3215</v>
      </c>
      <c r="FW677">
        <v>5.2122000000000002</v>
      </c>
      <c r="FX677">
        <v>11.906000000000001</v>
      </c>
      <c r="FY677">
        <v>5.0029500000000002</v>
      </c>
      <c r="FZ677">
        <v>3.2896299999999998</v>
      </c>
      <c r="GA677">
        <v>9999</v>
      </c>
      <c r="GB677">
        <v>9999</v>
      </c>
      <c r="GC677">
        <v>9999</v>
      </c>
      <c r="GD677">
        <v>999.9</v>
      </c>
      <c r="GE677">
        <v>1.85944</v>
      </c>
      <c r="GF677">
        <v>1.85446</v>
      </c>
      <c r="GG677">
        <v>1.8576299999999999</v>
      </c>
      <c r="GH677">
        <v>1.85608</v>
      </c>
      <c r="GI677">
        <v>1.85486</v>
      </c>
      <c r="GJ677">
        <v>1.8545499999999999</v>
      </c>
      <c r="GK677">
        <v>1.85318</v>
      </c>
      <c r="GL677">
        <v>1.85636</v>
      </c>
      <c r="GM677">
        <v>0</v>
      </c>
      <c r="GN677">
        <v>0</v>
      </c>
      <c r="GO677">
        <v>0</v>
      </c>
      <c r="GP677">
        <v>0</v>
      </c>
      <c r="GQ677" t="s">
        <v>386</v>
      </c>
      <c r="GR677" t="s">
        <v>387</v>
      </c>
      <c r="GS677" t="s">
        <v>388</v>
      </c>
      <c r="GT677" t="s">
        <v>388</v>
      </c>
      <c r="GU677" t="s">
        <v>388</v>
      </c>
      <c r="GV677" t="s">
        <v>388</v>
      </c>
      <c r="GW677">
        <v>0</v>
      </c>
      <c r="GX677">
        <v>100</v>
      </c>
      <c r="GY677">
        <v>100</v>
      </c>
      <c r="GZ677">
        <v>2.5099999999999998</v>
      </c>
      <c r="HA677">
        <v>9.1999999999999998E-3</v>
      </c>
      <c r="HB677">
        <v>0.4487642293357042</v>
      </c>
      <c r="HC677">
        <v>2.7716384584972409E-3</v>
      </c>
      <c r="HD677">
        <v>-1.1467119688665799E-6</v>
      </c>
      <c r="HE677">
        <v>2.0626329066488061E-10</v>
      </c>
      <c r="HF677">
        <v>-7.3699162755519909E-2</v>
      </c>
      <c r="HG677">
        <v>1.066993184659233E-2</v>
      </c>
      <c r="HH677">
        <v>-3.4528890892081033E-4</v>
      </c>
      <c r="HI677">
        <v>2.382551249023132E-6</v>
      </c>
      <c r="HJ677">
        <v>1</v>
      </c>
      <c r="HK677">
        <v>2115</v>
      </c>
      <c r="HL677">
        <v>2</v>
      </c>
      <c r="HM677">
        <v>30</v>
      </c>
      <c r="HN677">
        <v>9.1999999999999993</v>
      </c>
      <c r="HO677">
        <v>9.1</v>
      </c>
      <c r="HP677">
        <v>2.6843300000000001</v>
      </c>
      <c r="HQ677">
        <v>2.2912599999999999</v>
      </c>
      <c r="HR677">
        <v>1.4978</v>
      </c>
      <c r="HS677">
        <v>2.3022499999999999</v>
      </c>
      <c r="HT677">
        <v>1.5478499999999999</v>
      </c>
      <c r="HU677">
        <v>2.3120099999999999</v>
      </c>
      <c r="HV677">
        <v>37.361800000000002</v>
      </c>
      <c r="HW677">
        <v>14.4122</v>
      </c>
      <c r="HX677">
        <v>18</v>
      </c>
      <c r="HY677">
        <v>498.09899999999999</v>
      </c>
      <c r="HZ677">
        <v>500.95299999999997</v>
      </c>
      <c r="IA677">
        <v>28.591200000000001</v>
      </c>
      <c r="IB677">
        <v>30.754200000000001</v>
      </c>
      <c r="IC677">
        <v>30.000399999999999</v>
      </c>
      <c r="ID677">
        <v>30.5458</v>
      </c>
      <c r="IE677">
        <v>30.639500000000002</v>
      </c>
      <c r="IF677">
        <v>53.802999999999997</v>
      </c>
      <c r="IG677">
        <v>32.2378</v>
      </c>
      <c r="IH677">
        <v>0</v>
      </c>
      <c r="II677">
        <v>28.593399999999999</v>
      </c>
      <c r="IJ677">
        <v>1318.28</v>
      </c>
      <c r="IK677">
        <v>23.767199999999999</v>
      </c>
      <c r="IL677">
        <v>100.69499999999999</v>
      </c>
      <c r="IM677">
        <v>100.41800000000001</v>
      </c>
      <c r="IN677" t="s">
        <v>3530</v>
      </c>
    </row>
    <row r="678" spans="1:248" x14ac:dyDescent="0.2">
      <c r="A678">
        <v>662</v>
      </c>
      <c r="B678">
        <v>1660316410.5</v>
      </c>
      <c r="C678">
        <v>5443.9000000953674</v>
      </c>
      <c r="D678" t="s">
        <v>1685</v>
      </c>
      <c r="E678" t="s">
        <v>1686</v>
      </c>
      <c r="F678">
        <v>1</v>
      </c>
      <c r="G678" t="s">
        <v>1195</v>
      </c>
      <c r="H678" t="s">
        <v>377</v>
      </c>
      <c r="I678" t="s">
        <v>378</v>
      </c>
      <c r="J678" t="s">
        <v>379</v>
      </c>
      <c r="K678" t="s">
        <v>380</v>
      </c>
      <c r="L678" t="s">
        <v>1195</v>
      </c>
      <c r="M678" t="s">
        <v>382</v>
      </c>
      <c r="N678">
        <v>1660316402.5</v>
      </c>
      <c r="O678">
        <f t="shared" si="340"/>
        <v>2.8958642263432516E-3</v>
      </c>
      <c r="P678">
        <f t="shared" si="341"/>
        <v>2.8958642263432517</v>
      </c>
      <c r="Q678">
        <f t="shared" si="342"/>
        <v>10.122712784692746</v>
      </c>
      <c r="R678">
        <f t="shared" si="343"/>
        <v>1200.2125000000001</v>
      </c>
      <c r="S678">
        <f t="shared" si="344"/>
        <v>1050.0353161757259</v>
      </c>
      <c r="T678">
        <f t="shared" si="345"/>
        <v>104.71259772874949</v>
      </c>
      <c r="U678">
        <f t="shared" si="346"/>
        <v>119.68870643250283</v>
      </c>
      <c r="V678">
        <f t="shared" si="347"/>
        <v>0.14594055845539533</v>
      </c>
      <c r="W678">
        <f t="shared" si="348"/>
        <v>2.923395419085991</v>
      </c>
      <c r="X678">
        <f t="shared" si="349"/>
        <v>0.14201055557712591</v>
      </c>
      <c r="Y678">
        <f t="shared" si="350"/>
        <v>8.9100877507366436E-2</v>
      </c>
      <c r="Z678">
        <f t="shared" si="351"/>
        <v>321.51716030277953</v>
      </c>
      <c r="AA678">
        <f t="shared" si="352"/>
        <v>32.138364975262611</v>
      </c>
      <c r="AB678">
        <f t="shared" si="353"/>
        <v>31.5898875</v>
      </c>
      <c r="AC678">
        <f t="shared" si="354"/>
        <v>4.6653547409526928</v>
      </c>
      <c r="AD678">
        <f t="shared" si="355"/>
        <v>60.015867972643953</v>
      </c>
      <c r="AE678">
        <f t="shared" si="356"/>
        <v>2.7069832821197872</v>
      </c>
      <c r="AF678">
        <f t="shared" si="357"/>
        <v>4.5104459429857231</v>
      </c>
      <c r="AG678">
        <f t="shared" si="358"/>
        <v>1.9583714588329055</v>
      </c>
      <c r="AH678">
        <f t="shared" si="359"/>
        <v>-127.70761238173739</v>
      </c>
      <c r="AI678">
        <f t="shared" si="360"/>
        <v>-93.5411867665117</v>
      </c>
      <c r="AJ678">
        <f t="shared" si="361"/>
        <v>-7.2061513940896642</v>
      </c>
      <c r="AK678">
        <f t="shared" si="362"/>
        <v>93.06220976044078</v>
      </c>
      <c r="AL678">
        <f t="shared" si="363"/>
        <v>41.504962665206975</v>
      </c>
      <c r="AM678">
        <f t="shared" si="364"/>
        <v>2.8996106170446185</v>
      </c>
      <c r="AN678">
        <f t="shared" si="365"/>
        <v>10.122712784692746</v>
      </c>
      <c r="AO678">
        <v>1311.977045157174</v>
      </c>
      <c r="AP678">
        <v>1272.5689090909091</v>
      </c>
      <c r="AQ678">
        <v>5.1925810179737519</v>
      </c>
      <c r="AR678">
        <v>65.936551714249305</v>
      </c>
      <c r="AS678">
        <f t="shared" si="366"/>
        <v>2.8958642263432517</v>
      </c>
      <c r="AT678">
        <v>23.763570229252021</v>
      </c>
      <c r="AU678">
        <v>27.143110909090911</v>
      </c>
      <c r="AV678">
        <v>1.5641571731267111E-5</v>
      </c>
      <c r="AW678">
        <v>81.195447360536576</v>
      </c>
      <c r="AX678">
        <v>0</v>
      </c>
      <c r="AY678">
        <v>0</v>
      </c>
      <c r="AZ678">
        <f t="shared" si="367"/>
        <v>1</v>
      </c>
      <c r="BA678">
        <f t="shared" si="368"/>
        <v>0</v>
      </c>
      <c r="BB678">
        <f t="shared" si="369"/>
        <v>51998.619103186298</v>
      </c>
      <c r="BC678">
        <f t="shared" si="370"/>
        <v>2000.01</v>
      </c>
      <c r="BD678">
        <f t="shared" si="371"/>
        <v>1681.2081742501448</v>
      </c>
      <c r="BE678">
        <f t="shared" si="372"/>
        <v>0.84059988412565179</v>
      </c>
      <c r="BF678">
        <f t="shared" si="373"/>
        <v>0.16075777636250796</v>
      </c>
      <c r="BG678">
        <v>6</v>
      </c>
      <c r="BH678">
        <v>0.5</v>
      </c>
      <c r="BI678" t="s">
        <v>383</v>
      </c>
      <c r="BJ678">
        <v>2</v>
      </c>
      <c r="BK678" t="b">
        <v>1</v>
      </c>
      <c r="BL678">
        <v>1660316402.5</v>
      </c>
      <c r="BM678">
        <v>1200.2125000000001</v>
      </c>
      <c r="BN678">
        <v>1254.1775</v>
      </c>
      <c r="BO678">
        <v>27.145043749999999</v>
      </c>
      <c r="BP678">
        <v>23.7610375</v>
      </c>
      <c r="BQ678">
        <v>1197.7362499999999</v>
      </c>
      <c r="BR678">
        <v>27.135850000000001</v>
      </c>
      <c r="BS678">
        <v>500.15875</v>
      </c>
      <c r="BT678">
        <v>99.622781250000003</v>
      </c>
      <c r="BU678">
        <v>0.10014817500000001</v>
      </c>
      <c r="BV678">
        <v>30.996375</v>
      </c>
      <c r="BW678">
        <v>31.5898875</v>
      </c>
      <c r="BX678">
        <v>999.9</v>
      </c>
      <c r="BY678">
        <v>0</v>
      </c>
      <c r="BZ678">
        <v>0</v>
      </c>
      <c r="CA678">
        <v>10002.69125</v>
      </c>
      <c r="CB678">
        <v>0</v>
      </c>
      <c r="CC678">
        <v>25.045525000000001</v>
      </c>
      <c r="CD678">
        <v>-53.963675000000002</v>
      </c>
      <c r="CE678">
        <v>1233.703125</v>
      </c>
      <c r="CF678">
        <v>1284.701875</v>
      </c>
      <c r="CG678">
        <v>3.3840150000000002</v>
      </c>
      <c r="CH678">
        <v>1254.1775</v>
      </c>
      <c r="CI678">
        <v>23.7610375</v>
      </c>
      <c r="CJ678">
        <v>2.7042656250000001</v>
      </c>
      <c r="CK678">
        <v>2.36714</v>
      </c>
      <c r="CL678">
        <v>22.311062499999998</v>
      </c>
      <c r="CM678">
        <v>20.140725</v>
      </c>
      <c r="CN678">
        <v>2000.01</v>
      </c>
      <c r="CO678">
        <v>0.98000293750000012</v>
      </c>
      <c r="CP678">
        <v>1.9997393749999998E-2</v>
      </c>
      <c r="CQ678">
        <v>0</v>
      </c>
      <c r="CR678">
        <v>2.46075</v>
      </c>
      <c r="CS678">
        <v>0</v>
      </c>
      <c r="CT678">
        <v>26858.1875</v>
      </c>
      <c r="CU678">
        <v>17412.424999999999</v>
      </c>
      <c r="CV678">
        <v>40.972437499999998</v>
      </c>
      <c r="CW678">
        <v>42.061999999999998</v>
      </c>
      <c r="CX678">
        <v>41</v>
      </c>
      <c r="CY678">
        <v>40.436999999999998</v>
      </c>
      <c r="CZ678">
        <v>41.061999999999998</v>
      </c>
      <c r="DA678">
        <v>1960.01875</v>
      </c>
      <c r="DB678">
        <v>39.992500000000007</v>
      </c>
      <c r="DC678">
        <v>0</v>
      </c>
      <c r="DD678">
        <v>1660316409</v>
      </c>
      <c r="DE678">
        <v>0</v>
      </c>
      <c r="DF678">
        <v>1660315861.5</v>
      </c>
      <c r="DG678" t="s">
        <v>1196</v>
      </c>
      <c r="DH678">
        <v>1660315856.5</v>
      </c>
      <c r="DI678">
        <v>1660315861.5</v>
      </c>
      <c r="DJ678">
        <v>15</v>
      </c>
      <c r="DK678">
        <v>-0.154</v>
      </c>
      <c r="DL678">
        <v>-8.0000000000000002E-3</v>
      </c>
      <c r="DM678">
        <v>1.3839999999999999</v>
      </c>
      <c r="DN678">
        <v>1.6E-2</v>
      </c>
      <c r="DO678">
        <v>400</v>
      </c>
      <c r="DP678">
        <v>24</v>
      </c>
      <c r="DQ678">
        <v>0.19</v>
      </c>
      <c r="DR678">
        <v>0.03</v>
      </c>
      <c r="DS678">
        <v>10.17063306427416</v>
      </c>
      <c r="DT678">
        <v>-0.3747638682963188</v>
      </c>
      <c r="DU678">
        <v>0.14454162142066471</v>
      </c>
      <c r="DV678">
        <v>1</v>
      </c>
      <c r="DW678">
        <v>41.518719633572857</v>
      </c>
      <c r="DX678">
        <v>-0.64023542010396617</v>
      </c>
      <c r="DY678">
        <v>0.10393990961443909</v>
      </c>
      <c r="DZ678">
        <v>0</v>
      </c>
      <c r="EA678">
        <v>-53.957136666666663</v>
      </c>
      <c r="EB678">
        <v>-0.71554972191310318</v>
      </c>
      <c r="EC678">
        <v>0.1081891938021335</v>
      </c>
      <c r="ED678">
        <v>1</v>
      </c>
      <c r="EE678">
        <v>1032.063558816403</v>
      </c>
      <c r="EF678">
        <v>299.26070280738469</v>
      </c>
      <c r="EG678">
        <v>29.574329701016161</v>
      </c>
      <c r="EH678">
        <v>0</v>
      </c>
      <c r="EI678">
        <v>3.386622</v>
      </c>
      <c r="EJ678">
        <v>-5.2490206379005422E-2</v>
      </c>
      <c r="EK678">
        <v>5.2005010335543361E-3</v>
      </c>
      <c r="EL678">
        <v>1</v>
      </c>
      <c r="EM678">
        <v>1.958329236712711</v>
      </c>
      <c r="EN678">
        <v>8.8795501040943928E-3</v>
      </c>
      <c r="EO678">
        <v>1.3710306399991421E-3</v>
      </c>
      <c r="EP678">
        <v>1</v>
      </c>
      <c r="EQ678">
        <v>4</v>
      </c>
      <c r="ER678">
        <v>6</v>
      </c>
      <c r="ES678" t="s">
        <v>402</v>
      </c>
      <c r="ET678">
        <v>2.9439299999999999</v>
      </c>
      <c r="EU678">
        <v>2.8014700000000001</v>
      </c>
      <c r="EV678">
        <v>0.19150600000000001</v>
      </c>
      <c r="EW678">
        <v>0.196573</v>
      </c>
      <c r="EX678">
        <v>0.11809699999999999</v>
      </c>
      <c r="EY678">
        <v>0.107615</v>
      </c>
      <c r="EZ678">
        <v>16610.599999999999</v>
      </c>
      <c r="FA678">
        <v>17309</v>
      </c>
      <c r="FB678">
        <v>23886.7</v>
      </c>
      <c r="FC678">
        <v>25066.1</v>
      </c>
      <c r="FD678">
        <v>33716.6</v>
      </c>
      <c r="FE678">
        <v>35717.9</v>
      </c>
      <c r="FF678">
        <v>43542.2</v>
      </c>
      <c r="FG678">
        <v>46333.3</v>
      </c>
      <c r="FH678">
        <v>1.9740500000000001</v>
      </c>
      <c r="FI678">
        <v>1.8783799999999999</v>
      </c>
      <c r="FJ678">
        <v>0.12950600000000001</v>
      </c>
      <c r="FK678">
        <v>0</v>
      </c>
      <c r="FL678">
        <v>29.4817</v>
      </c>
      <c r="FM678">
        <v>999.9</v>
      </c>
      <c r="FN678">
        <v>62</v>
      </c>
      <c r="FO678">
        <v>34.299999999999997</v>
      </c>
      <c r="FP678">
        <v>33.815300000000001</v>
      </c>
      <c r="FQ678">
        <v>63.417200000000001</v>
      </c>
      <c r="FR678">
        <v>23.177099999999999</v>
      </c>
      <c r="FS678">
        <v>1</v>
      </c>
      <c r="FT678">
        <v>0.285937</v>
      </c>
      <c r="FU678">
        <v>0.53981999999999997</v>
      </c>
      <c r="FV678">
        <v>20.3216</v>
      </c>
      <c r="FW678">
        <v>5.2120499999999996</v>
      </c>
      <c r="FX678">
        <v>11.9062</v>
      </c>
      <c r="FY678">
        <v>5.0028499999999996</v>
      </c>
      <c r="FZ678">
        <v>3.28965</v>
      </c>
      <c r="GA678">
        <v>9999</v>
      </c>
      <c r="GB678">
        <v>9999</v>
      </c>
      <c r="GC678">
        <v>9999</v>
      </c>
      <c r="GD678">
        <v>999.9</v>
      </c>
      <c r="GE678">
        <v>1.85945</v>
      </c>
      <c r="GF678">
        <v>1.85446</v>
      </c>
      <c r="GG678">
        <v>1.85762</v>
      </c>
      <c r="GH678">
        <v>1.85608</v>
      </c>
      <c r="GI678">
        <v>1.85486</v>
      </c>
      <c r="GJ678">
        <v>1.8545499999999999</v>
      </c>
      <c r="GK678">
        <v>1.85317</v>
      </c>
      <c r="GL678">
        <v>1.8563499999999999</v>
      </c>
      <c r="GM678">
        <v>0</v>
      </c>
      <c r="GN678">
        <v>0</v>
      </c>
      <c r="GO678">
        <v>0</v>
      </c>
      <c r="GP678">
        <v>0</v>
      </c>
      <c r="GQ678" t="s">
        <v>386</v>
      </c>
      <c r="GR678" t="s">
        <v>387</v>
      </c>
      <c r="GS678" t="s">
        <v>388</v>
      </c>
      <c r="GT678" t="s">
        <v>388</v>
      </c>
      <c r="GU678" t="s">
        <v>388</v>
      </c>
      <c r="GV678" t="s">
        <v>388</v>
      </c>
      <c r="GW678">
        <v>0</v>
      </c>
      <c r="GX678">
        <v>100</v>
      </c>
      <c r="GY678">
        <v>100</v>
      </c>
      <c r="GZ678">
        <v>2.5099999999999998</v>
      </c>
      <c r="HA678">
        <v>9.1999999999999998E-3</v>
      </c>
      <c r="HB678">
        <v>0.4487642293357042</v>
      </c>
      <c r="HC678">
        <v>2.7716384584972409E-3</v>
      </c>
      <c r="HD678">
        <v>-1.1467119688665799E-6</v>
      </c>
      <c r="HE678">
        <v>2.0626329066488061E-10</v>
      </c>
      <c r="HF678">
        <v>-7.3699162755519909E-2</v>
      </c>
      <c r="HG678">
        <v>1.066993184659233E-2</v>
      </c>
      <c r="HH678">
        <v>-3.4528890892081033E-4</v>
      </c>
      <c r="HI678">
        <v>2.382551249023132E-6</v>
      </c>
      <c r="HJ678">
        <v>1</v>
      </c>
      <c r="HK678">
        <v>2115</v>
      </c>
      <c r="HL678">
        <v>2</v>
      </c>
      <c r="HM678">
        <v>30</v>
      </c>
      <c r="HN678">
        <v>9.1999999999999993</v>
      </c>
      <c r="HO678">
        <v>9.1999999999999993</v>
      </c>
      <c r="HP678">
        <v>2.6904300000000001</v>
      </c>
      <c r="HQ678">
        <v>2.2717299999999998</v>
      </c>
      <c r="HR678">
        <v>1.4978</v>
      </c>
      <c r="HS678">
        <v>2.3022499999999999</v>
      </c>
      <c r="HT678">
        <v>1.5478499999999999</v>
      </c>
      <c r="HU678">
        <v>2.4414099999999999</v>
      </c>
      <c r="HV678">
        <v>37.361800000000002</v>
      </c>
      <c r="HW678">
        <v>14.420999999999999</v>
      </c>
      <c r="HX678">
        <v>18</v>
      </c>
      <c r="HY678">
        <v>498.02800000000002</v>
      </c>
      <c r="HZ678">
        <v>501.02</v>
      </c>
      <c r="IA678">
        <v>28.591899999999999</v>
      </c>
      <c r="IB678">
        <v>30.7546</v>
      </c>
      <c r="IC678">
        <v>30.000399999999999</v>
      </c>
      <c r="ID678">
        <v>30.546299999999999</v>
      </c>
      <c r="IE678">
        <v>30.639500000000002</v>
      </c>
      <c r="IF678">
        <v>54.016399999999997</v>
      </c>
      <c r="IG678">
        <v>32.2378</v>
      </c>
      <c r="IH678">
        <v>0</v>
      </c>
      <c r="II678">
        <v>28.593399999999999</v>
      </c>
      <c r="IJ678">
        <v>1328.32</v>
      </c>
      <c r="IK678">
        <v>23.767199999999999</v>
      </c>
      <c r="IL678">
        <v>100.69499999999999</v>
      </c>
      <c r="IM678">
        <v>100.419</v>
      </c>
      <c r="IN678" t="s">
        <v>3530</v>
      </c>
    </row>
    <row r="679" spans="1:248" x14ac:dyDescent="0.2">
      <c r="A679">
        <v>663</v>
      </c>
      <c r="B679">
        <v>1660316411.5</v>
      </c>
      <c r="C679">
        <v>5444.9000000953674</v>
      </c>
      <c r="D679" t="s">
        <v>1687</v>
      </c>
      <c r="E679" t="s">
        <v>1688</v>
      </c>
      <c r="F679">
        <v>1</v>
      </c>
      <c r="G679" t="s">
        <v>1195</v>
      </c>
      <c r="H679" t="s">
        <v>377</v>
      </c>
      <c r="I679" t="s">
        <v>378</v>
      </c>
      <c r="J679" t="s">
        <v>379</v>
      </c>
      <c r="K679" t="s">
        <v>380</v>
      </c>
      <c r="L679" t="s">
        <v>1195</v>
      </c>
      <c r="M679" t="s">
        <v>382</v>
      </c>
      <c r="N679">
        <v>1660316404</v>
      </c>
      <c r="O679">
        <f t="shared" si="340"/>
        <v>2.8948609777309266E-3</v>
      </c>
      <c r="P679">
        <f t="shared" si="341"/>
        <v>2.8948609777309264</v>
      </c>
      <c r="Q679">
        <f t="shared" si="342"/>
        <v>10.000446473461436</v>
      </c>
      <c r="R679">
        <f t="shared" si="343"/>
        <v>1207.770666666667</v>
      </c>
      <c r="S679">
        <f t="shared" si="344"/>
        <v>1058.6449949917085</v>
      </c>
      <c r="T679">
        <f t="shared" si="345"/>
        <v>105.57106096942903</v>
      </c>
      <c r="U679">
        <f t="shared" si="346"/>
        <v>120.44229301698377</v>
      </c>
      <c r="V679">
        <f t="shared" si="347"/>
        <v>0.14587042938295713</v>
      </c>
      <c r="W679">
        <f t="shared" si="348"/>
        <v>2.9227746112801065</v>
      </c>
      <c r="X679">
        <f t="shared" si="349"/>
        <v>0.14194333808777584</v>
      </c>
      <c r="Y679">
        <f t="shared" si="350"/>
        <v>8.9058613808195963E-2</v>
      </c>
      <c r="Z679">
        <f t="shared" si="351"/>
        <v>321.51568025628461</v>
      </c>
      <c r="AA679">
        <f t="shared" si="352"/>
        <v>32.138893881776525</v>
      </c>
      <c r="AB679">
        <f t="shared" si="353"/>
        <v>31.590566666666671</v>
      </c>
      <c r="AC679">
        <f t="shared" si="354"/>
        <v>4.6655346260144226</v>
      </c>
      <c r="AD679">
        <f t="shared" si="355"/>
        <v>60.014244366970701</v>
      </c>
      <c r="AE679">
        <f t="shared" si="356"/>
        <v>2.7069180247928473</v>
      </c>
      <c r="AF679">
        <f t="shared" si="357"/>
        <v>4.5104592307132672</v>
      </c>
      <c r="AG679">
        <f t="shared" si="358"/>
        <v>1.9586166012215753</v>
      </c>
      <c r="AH679">
        <f t="shared" si="359"/>
        <v>-127.66336911793387</v>
      </c>
      <c r="AI679">
        <f t="shared" si="360"/>
        <v>-93.620199324419517</v>
      </c>
      <c r="AJ679">
        <f t="shared" si="361"/>
        <v>-7.2137962087680298</v>
      </c>
      <c r="AK679">
        <f t="shared" si="362"/>
        <v>93.018315605163181</v>
      </c>
      <c r="AL679">
        <f t="shared" si="363"/>
        <v>41.491846788207781</v>
      </c>
      <c r="AM679">
        <f t="shared" si="364"/>
        <v>2.8985367469315491</v>
      </c>
      <c r="AN679">
        <f t="shared" si="365"/>
        <v>10.000446473461436</v>
      </c>
      <c r="AO679">
        <v>1317.206341005226</v>
      </c>
      <c r="AP679">
        <v>1277.821757575756</v>
      </c>
      <c r="AQ679">
        <v>5.2170751241472768</v>
      </c>
      <c r="AR679">
        <v>65.936551714249305</v>
      </c>
      <c r="AS679">
        <f t="shared" si="366"/>
        <v>2.8948609777309264</v>
      </c>
      <c r="AT679">
        <v>23.764655131370059</v>
      </c>
      <c r="AU679">
        <v>27.14339939393939</v>
      </c>
      <c r="AV679">
        <v>-4.959023411428789E-5</v>
      </c>
      <c r="AW679">
        <v>81.195447360536576</v>
      </c>
      <c r="AX679">
        <v>0</v>
      </c>
      <c r="AY679">
        <v>0</v>
      </c>
      <c r="AZ679">
        <f t="shared" si="367"/>
        <v>1</v>
      </c>
      <c r="BA679">
        <f t="shared" si="368"/>
        <v>0</v>
      </c>
      <c r="BB679">
        <f t="shared" si="369"/>
        <v>51980.939589799251</v>
      </c>
      <c r="BC679">
        <f t="shared" si="370"/>
        <v>2000.000666666667</v>
      </c>
      <c r="BD679">
        <f t="shared" si="371"/>
        <v>1681.2003392001477</v>
      </c>
      <c r="BE679">
        <f t="shared" si="372"/>
        <v>0.84059988940011054</v>
      </c>
      <c r="BF679">
        <f t="shared" si="373"/>
        <v>0.16075778654221343</v>
      </c>
      <c r="BG679">
        <v>6</v>
      </c>
      <c r="BH679">
        <v>0.5</v>
      </c>
      <c r="BI679" t="s">
        <v>383</v>
      </c>
      <c r="BJ679">
        <v>2</v>
      </c>
      <c r="BK679" t="b">
        <v>1</v>
      </c>
      <c r="BL679">
        <v>1660316404</v>
      </c>
      <c r="BM679">
        <v>1207.770666666667</v>
      </c>
      <c r="BN679">
        <v>1261.7439999999999</v>
      </c>
      <c r="BO679">
        <v>27.14442</v>
      </c>
      <c r="BP679">
        <v>23.761706666666669</v>
      </c>
      <c r="BQ679">
        <v>1205.287333333333</v>
      </c>
      <c r="BR679">
        <v>27.135226666666671</v>
      </c>
      <c r="BS679">
        <v>500.16493333333329</v>
      </c>
      <c r="BT679">
        <v>99.622620000000012</v>
      </c>
      <c r="BU679">
        <v>0.1001968733333333</v>
      </c>
      <c r="BV679">
        <v>30.996426666666661</v>
      </c>
      <c r="BW679">
        <v>31.590566666666671</v>
      </c>
      <c r="BX679">
        <v>999.89999999999986</v>
      </c>
      <c r="BY679">
        <v>0</v>
      </c>
      <c r="BZ679">
        <v>0</v>
      </c>
      <c r="CA679">
        <v>9999.1640000000007</v>
      </c>
      <c r="CB679">
        <v>0</v>
      </c>
      <c r="CC679">
        <v>25.131979999999999</v>
      </c>
      <c r="CD679">
        <v>-53.972066666666677</v>
      </c>
      <c r="CE679">
        <v>1241.471333333333</v>
      </c>
      <c r="CF679">
        <v>1292.452666666667</v>
      </c>
      <c r="CG679">
        <v>3.3827206666666658</v>
      </c>
      <c r="CH679">
        <v>1261.7439999999999</v>
      </c>
      <c r="CI679">
        <v>23.761706666666669</v>
      </c>
      <c r="CJ679">
        <v>2.7041986666666671</v>
      </c>
      <c r="CK679">
        <v>2.367202666666667</v>
      </c>
      <c r="CL679">
        <v>22.310653333333331</v>
      </c>
      <c r="CM679">
        <v>20.141153333333332</v>
      </c>
      <c r="CN679">
        <v>2000.000666666667</v>
      </c>
      <c r="CO679">
        <v>0.98000280000000017</v>
      </c>
      <c r="CP679">
        <v>1.9997526666666671E-2</v>
      </c>
      <c r="CQ679">
        <v>0</v>
      </c>
      <c r="CR679">
        <v>2.4080666666666661</v>
      </c>
      <c r="CS679">
        <v>0</v>
      </c>
      <c r="CT679">
        <v>26858.126666666671</v>
      </c>
      <c r="CU679">
        <v>17412.346666666672</v>
      </c>
      <c r="CV679">
        <v>40.970599999999997</v>
      </c>
      <c r="CW679">
        <v>42.061999999999998</v>
      </c>
      <c r="CX679">
        <v>41</v>
      </c>
      <c r="CY679">
        <v>40.436999999999998</v>
      </c>
      <c r="CZ679">
        <v>41.061999999999998</v>
      </c>
      <c r="DA679">
        <v>1960.009333333333</v>
      </c>
      <c r="DB679">
        <v>39.992666666666672</v>
      </c>
      <c r="DC679">
        <v>0</v>
      </c>
      <c r="DD679">
        <v>1660316409.5999999</v>
      </c>
      <c r="DE679">
        <v>0</v>
      </c>
      <c r="DF679">
        <v>1660315861.5</v>
      </c>
      <c r="DG679" t="s">
        <v>1196</v>
      </c>
      <c r="DH679">
        <v>1660315856.5</v>
      </c>
      <c r="DI679">
        <v>1660315861.5</v>
      </c>
      <c r="DJ679">
        <v>15</v>
      </c>
      <c r="DK679">
        <v>-0.154</v>
      </c>
      <c r="DL679">
        <v>-8.0000000000000002E-3</v>
      </c>
      <c r="DM679">
        <v>1.3839999999999999</v>
      </c>
      <c r="DN679">
        <v>1.6E-2</v>
      </c>
      <c r="DO679">
        <v>400</v>
      </c>
      <c r="DP679">
        <v>24</v>
      </c>
      <c r="DQ679">
        <v>0.19</v>
      </c>
      <c r="DR679">
        <v>0.03</v>
      </c>
      <c r="DS679">
        <v>10.164927010831169</v>
      </c>
      <c r="DT679">
        <v>-0.32327916781619381</v>
      </c>
      <c r="DU679">
        <v>0.14141190764133599</v>
      </c>
      <c r="DV679">
        <v>1</v>
      </c>
      <c r="DW679">
        <v>41.502712806709809</v>
      </c>
      <c r="DX679">
        <v>-0.23449086364861979</v>
      </c>
      <c r="DY679">
        <v>8.0676322871871403E-2</v>
      </c>
      <c r="DZ679">
        <v>1</v>
      </c>
      <c r="EA679">
        <v>-53.965400000000002</v>
      </c>
      <c r="EB679">
        <v>-0.8078416017797333</v>
      </c>
      <c r="EC679">
        <v>0.11000982077372309</v>
      </c>
      <c r="ED679">
        <v>1</v>
      </c>
      <c r="EE679">
        <v>1036.8733250382611</v>
      </c>
      <c r="EF679">
        <v>302.02480070823952</v>
      </c>
      <c r="EG679">
        <v>29.835370822273269</v>
      </c>
      <c r="EH679">
        <v>0</v>
      </c>
      <c r="EI679">
        <v>3.3856099999999998</v>
      </c>
      <c r="EJ679">
        <v>-5.0182964352720009E-2</v>
      </c>
      <c r="EK679">
        <v>4.9447138440965061E-3</v>
      </c>
      <c r="EL679">
        <v>1</v>
      </c>
      <c r="EM679">
        <v>1.9584011421421439</v>
      </c>
      <c r="EN679">
        <v>6.7576508001075432E-3</v>
      </c>
      <c r="EO679">
        <v>1.334353750657198E-3</v>
      </c>
      <c r="EP679">
        <v>1</v>
      </c>
      <c r="EQ679">
        <v>5</v>
      </c>
      <c r="ER679">
        <v>6</v>
      </c>
      <c r="ES679" t="s">
        <v>385</v>
      </c>
      <c r="ET679">
        <v>2.9439899999999999</v>
      </c>
      <c r="EU679">
        <v>2.8013599999999999</v>
      </c>
      <c r="EV679">
        <v>0.19198499999999999</v>
      </c>
      <c r="EW679">
        <v>0.19703799999999999</v>
      </c>
      <c r="EX679">
        <v>0.11809799999999999</v>
      </c>
      <c r="EY679">
        <v>0.107616</v>
      </c>
      <c r="EZ679">
        <v>16600.8</v>
      </c>
      <c r="FA679">
        <v>17299.099999999999</v>
      </c>
      <c r="FB679">
        <v>23886.799999999999</v>
      </c>
      <c r="FC679">
        <v>25066.2</v>
      </c>
      <c r="FD679">
        <v>33716.800000000003</v>
      </c>
      <c r="FE679">
        <v>35718.1</v>
      </c>
      <c r="FF679">
        <v>43542.5</v>
      </c>
      <c r="FG679">
        <v>46333.599999999999</v>
      </c>
      <c r="FH679">
        <v>1.97403</v>
      </c>
      <c r="FI679">
        <v>1.8782700000000001</v>
      </c>
      <c r="FJ679">
        <v>0.12947600000000001</v>
      </c>
      <c r="FK679">
        <v>0</v>
      </c>
      <c r="FL679">
        <v>29.481000000000002</v>
      </c>
      <c r="FM679">
        <v>999.9</v>
      </c>
      <c r="FN679">
        <v>62</v>
      </c>
      <c r="FO679">
        <v>34.299999999999997</v>
      </c>
      <c r="FP679">
        <v>33.811599999999999</v>
      </c>
      <c r="FQ679">
        <v>63.197200000000002</v>
      </c>
      <c r="FR679">
        <v>23.4575</v>
      </c>
      <c r="FS679">
        <v>1</v>
      </c>
      <c r="FT679">
        <v>0.28601399999999999</v>
      </c>
      <c r="FU679">
        <v>0.54053399999999996</v>
      </c>
      <c r="FV679">
        <v>20.3216</v>
      </c>
      <c r="FW679">
        <v>5.2120499999999996</v>
      </c>
      <c r="FX679">
        <v>11.906599999999999</v>
      </c>
      <c r="FY679">
        <v>5.00265</v>
      </c>
      <c r="FZ679">
        <v>3.28965</v>
      </c>
      <c r="GA679">
        <v>9999</v>
      </c>
      <c r="GB679">
        <v>9999</v>
      </c>
      <c r="GC679">
        <v>9999</v>
      </c>
      <c r="GD679">
        <v>999.9</v>
      </c>
      <c r="GE679">
        <v>1.85945</v>
      </c>
      <c r="GF679">
        <v>1.8544499999999999</v>
      </c>
      <c r="GG679">
        <v>1.85761</v>
      </c>
      <c r="GH679">
        <v>1.85608</v>
      </c>
      <c r="GI679">
        <v>1.85486</v>
      </c>
      <c r="GJ679">
        <v>1.8545499999999999</v>
      </c>
      <c r="GK679">
        <v>1.85317</v>
      </c>
      <c r="GL679">
        <v>1.85636</v>
      </c>
      <c r="GM679">
        <v>0</v>
      </c>
      <c r="GN679">
        <v>0</v>
      </c>
      <c r="GO679">
        <v>0</v>
      </c>
      <c r="GP679">
        <v>0</v>
      </c>
      <c r="GQ679" t="s">
        <v>386</v>
      </c>
      <c r="GR679" t="s">
        <v>387</v>
      </c>
      <c r="GS679" t="s">
        <v>388</v>
      </c>
      <c r="GT679" t="s">
        <v>388</v>
      </c>
      <c r="GU679" t="s">
        <v>388</v>
      </c>
      <c r="GV679" t="s">
        <v>388</v>
      </c>
      <c r="GW679">
        <v>0</v>
      </c>
      <c r="GX679">
        <v>100</v>
      </c>
      <c r="GY679">
        <v>100</v>
      </c>
      <c r="GZ679">
        <v>2.5099999999999998</v>
      </c>
      <c r="HA679">
        <v>9.1999999999999998E-3</v>
      </c>
      <c r="HB679">
        <v>0.4487642293357042</v>
      </c>
      <c r="HC679">
        <v>2.7716384584972409E-3</v>
      </c>
      <c r="HD679">
        <v>-1.1467119688665799E-6</v>
      </c>
      <c r="HE679">
        <v>2.0626329066488061E-10</v>
      </c>
      <c r="HF679">
        <v>-7.3699162755519909E-2</v>
      </c>
      <c r="HG679">
        <v>1.066993184659233E-2</v>
      </c>
      <c r="HH679">
        <v>-3.4528890892081033E-4</v>
      </c>
      <c r="HI679">
        <v>2.382551249023132E-6</v>
      </c>
      <c r="HJ679">
        <v>1</v>
      </c>
      <c r="HK679">
        <v>2115</v>
      </c>
      <c r="HL679">
        <v>2</v>
      </c>
      <c r="HM679">
        <v>30</v>
      </c>
      <c r="HN679">
        <v>9.1999999999999993</v>
      </c>
      <c r="HO679">
        <v>9.1999999999999993</v>
      </c>
      <c r="HP679">
        <v>2.7014200000000002</v>
      </c>
      <c r="HQ679">
        <v>2.2888199999999999</v>
      </c>
      <c r="HR679">
        <v>1.4978</v>
      </c>
      <c r="HS679">
        <v>2.3022499999999999</v>
      </c>
      <c r="HT679">
        <v>1.5478499999999999</v>
      </c>
      <c r="HU679">
        <v>2.4414099999999999</v>
      </c>
      <c r="HV679">
        <v>37.361800000000002</v>
      </c>
      <c r="HW679">
        <v>14.420999999999999</v>
      </c>
      <c r="HX679">
        <v>18</v>
      </c>
      <c r="HY679">
        <v>498.01499999999999</v>
      </c>
      <c r="HZ679">
        <v>500.95600000000002</v>
      </c>
      <c r="IA679">
        <v>28.592500000000001</v>
      </c>
      <c r="IB679">
        <v>30.7546</v>
      </c>
      <c r="IC679">
        <v>30.000299999999999</v>
      </c>
      <c r="ID679">
        <v>30.546500000000002</v>
      </c>
      <c r="IE679">
        <v>30.64</v>
      </c>
      <c r="IF679">
        <v>54.139800000000001</v>
      </c>
      <c r="IG679">
        <v>32.2378</v>
      </c>
      <c r="IH679">
        <v>0</v>
      </c>
      <c r="II679">
        <v>28.593399999999999</v>
      </c>
      <c r="IJ679">
        <v>1328.32</v>
      </c>
      <c r="IK679">
        <v>23.767199999999999</v>
      </c>
      <c r="IL679">
        <v>100.696</v>
      </c>
      <c r="IM679">
        <v>100.419</v>
      </c>
      <c r="IN679" t="s">
        <v>3530</v>
      </c>
    </row>
    <row r="680" spans="1:248" x14ac:dyDescent="0.2">
      <c r="A680">
        <v>664</v>
      </c>
      <c r="B680">
        <v>1660316412.5</v>
      </c>
      <c r="C680">
        <v>5445.9000000953674</v>
      </c>
      <c r="D680" t="s">
        <v>1689</v>
      </c>
      <c r="E680" t="s">
        <v>1690</v>
      </c>
      <c r="F680">
        <v>1</v>
      </c>
      <c r="G680" t="s">
        <v>1195</v>
      </c>
      <c r="H680" t="s">
        <v>377</v>
      </c>
      <c r="I680" t="s">
        <v>378</v>
      </c>
      <c r="J680" t="s">
        <v>379</v>
      </c>
      <c r="K680" t="s">
        <v>380</v>
      </c>
      <c r="L680" t="s">
        <v>1195</v>
      </c>
      <c r="M680" t="s">
        <v>382</v>
      </c>
      <c r="N680">
        <v>1660316404.5</v>
      </c>
      <c r="O680">
        <f t="shared" si="340"/>
        <v>2.8947448697380844E-3</v>
      </c>
      <c r="P680">
        <f t="shared" si="341"/>
        <v>2.8947448697380844</v>
      </c>
      <c r="Q680">
        <f t="shared" si="342"/>
        <v>9.9670999326973764</v>
      </c>
      <c r="R680">
        <f t="shared" si="343"/>
        <v>1210.296875</v>
      </c>
      <c r="S680">
        <f t="shared" si="344"/>
        <v>1061.4630095104865</v>
      </c>
      <c r="T680">
        <f t="shared" si="345"/>
        <v>105.85201438512374</v>
      </c>
      <c r="U680">
        <f t="shared" si="346"/>
        <v>120.69413731322744</v>
      </c>
      <c r="V680">
        <f t="shared" si="347"/>
        <v>0.14587325039252877</v>
      </c>
      <c r="W680">
        <f t="shared" si="348"/>
        <v>2.9227212086805427</v>
      </c>
      <c r="X680">
        <f t="shared" si="349"/>
        <v>0.14194593972835545</v>
      </c>
      <c r="Y680">
        <f t="shared" si="350"/>
        <v>8.906025872930827E-2</v>
      </c>
      <c r="Z680">
        <f t="shared" si="351"/>
        <v>321.51789401664081</v>
      </c>
      <c r="AA680">
        <f t="shared" si="352"/>
        <v>32.139023520742377</v>
      </c>
      <c r="AB680">
        <f t="shared" si="353"/>
        <v>31.590125</v>
      </c>
      <c r="AC680">
        <f t="shared" si="354"/>
        <v>4.6654176448581381</v>
      </c>
      <c r="AD680">
        <f t="shared" si="355"/>
        <v>60.013960282633917</v>
      </c>
      <c r="AE680">
        <f t="shared" si="356"/>
        <v>2.7069155652921002</v>
      </c>
      <c r="AF680">
        <f t="shared" si="357"/>
        <v>4.5104764833781408</v>
      </c>
      <c r="AG680">
        <f t="shared" si="358"/>
        <v>1.9585020795660379</v>
      </c>
      <c r="AH680">
        <f t="shared" si="359"/>
        <v>-127.65824875544952</v>
      </c>
      <c r="AI680">
        <f t="shared" si="360"/>
        <v>-93.53832516285253</v>
      </c>
      <c r="AJ680">
        <f t="shared" si="361"/>
        <v>-7.2076058612265657</v>
      </c>
      <c r="AK680">
        <f t="shared" si="362"/>
        <v>93.113714237112205</v>
      </c>
      <c r="AL680">
        <f t="shared" si="363"/>
        <v>41.483812972311711</v>
      </c>
      <c r="AM680">
        <f t="shared" si="364"/>
        <v>2.8982459094107571</v>
      </c>
      <c r="AN680">
        <f t="shared" si="365"/>
        <v>9.9670999326973764</v>
      </c>
      <c r="AO680">
        <v>1322.3637850232219</v>
      </c>
      <c r="AP680">
        <v>1283.01703030303</v>
      </c>
      <c r="AQ680">
        <v>5.2177101225664622</v>
      </c>
      <c r="AR680">
        <v>65.936551714249305</v>
      </c>
      <c r="AS680">
        <f t="shared" si="366"/>
        <v>2.8947448697380844</v>
      </c>
      <c r="AT680">
        <v>23.765724453676139</v>
      </c>
      <c r="AU680">
        <v>27.144251515151499</v>
      </c>
      <c r="AV680">
        <v>-3.9065566019597769E-5</v>
      </c>
      <c r="AW680">
        <v>81.195447360536576</v>
      </c>
      <c r="AX680">
        <v>0</v>
      </c>
      <c r="AY680">
        <v>0</v>
      </c>
      <c r="AZ680">
        <f t="shared" si="367"/>
        <v>1</v>
      </c>
      <c r="BA680">
        <f t="shared" si="368"/>
        <v>0</v>
      </c>
      <c r="BB680">
        <f t="shared" si="369"/>
        <v>51979.407251111923</v>
      </c>
      <c r="BC680">
        <f t="shared" si="370"/>
        <v>2000.014375</v>
      </c>
      <c r="BD680">
        <f t="shared" si="371"/>
        <v>1681.2118676252026</v>
      </c>
      <c r="BE680">
        <f t="shared" si="372"/>
        <v>0.84059989200087748</v>
      </c>
      <c r="BF680">
        <f t="shared" si="373"/>
        <v>0.16075779156169356</v>
      </c>
      <c r="BG680">
        <v>6</v>
      </c>
      <c r="BH680">
        <v>0.5</v>
      </c>
      <c r="BI680" t="s">
        <v>383</v>
      </c>
      <c r="BJ680">
        <v>2</v>
      </c>
      <c r="BK680" t="b">
        <v>1</v>
      </c>
      <c r="BL680">
        <v>1660316404.5</v>
      </c>
      <c r="BM680">
        <v>1210.296875</v>
      </c>
      <c r="BN680">
        <v>1264.26875</v>
      </c>
      <c r="BO680">
        <v>27.144412500000001</v>
      </c>
      <c r="BP680">
        <v>23.762049999999999</v>
      </c>
      <c r="BQ680">
        <v>1207.81125</v>
      </c>
      <c r="BR680">
        <v>27.13521875</v>
      </c>
      <c r="BS680">
        <v>500.16662500000001</v>
      </c>
      <c r="BT680">
        <v>99.622562500000001</v>
      </c>
      <c r="BU680">
        <v>0.10019131874999999</v>
      </c>
      <c r="BV680">
        <v>30.996493749999999</v>
      </c>
      <c r="BW680">
        <v>31.590125</v>
      </c>
      <c r="BX680">
        <v>999.9</v>
      </c>
      <c r="BY680">
        <v>0</v>
      </c>
      <c r="BZ680">
        <v>0</v>
      </c>
      <c r="CA680">
        <v>9998.8649999999998</v>
      </c>
      <c r="CB680">
        <v>0</v>
      </c>
      <c r="CC680">
        <v>25.15085625</v>
      </c>
      <c r="CD680">
        <v>-53.970637500000002</v>
      </c>
      <c r="CE680">
        <v>1244.0675000000001</v>
      </c>
      <c r="CF680">
        <v>1295.0393750000001</v>
      </c>
      <c r="CG680">
        <v>3.3823675</v>
      </c>
      <c r="CH680">
        <v>1264.26875</v>
      </c>
      <c r="CI680">
        <v>23.762049999999999</v>
      </c>
      <c r="CJ680">
        <v>2.7041962499999999</v>
      </c>
      <c r="CK680">
        <v>2.3672356250000002</v>
      </c>
      <c r="CL680">
        <v>22.310637499999999</v>
      </c>
      <c r="CM680">
        <v>20.141381249999998</v>
      </c>
      <c r="CN680">
        <v>2000.014375</v>
      </c>
      <c r="CO680">
        <v>0.98000293750000012</v>
      </c>
      <c r="CP680">
        <v>1.9997393749999998E-2</v>
      </c>
      <c r="CQ680">
        <v>0</v>
      </c>
      <c r="CR680">
        <v>2.4038124999999999</v>
      </c>
      <c r="CS680">
        <v>0</v>
      </c>
      <c r="CT680">
        <v>26858.337500000001</v>
      </c>
      <c r="CU680">
        <v>17412.46875</v>
      </c>
      <c r="CV680">
        <v>40.968499999999999</v>
      </c>
      <c r="CW680">
        <v>42.061999999999998</v>
      </c>
      <c r="CX680">
        <v>41</v>
      </c>
      <c r="CY680">
        <v>40.436999999999998</v>
      </c>
      <c r="CZ680">
        <v>41.061999999999998</v>
      </c>
      <c r="DA680">
        <v>1960.0231249999999</v>
      </c>
      <c r="DB680">
        <v>39.993125000000013</v>
      </c>
      <c r="DC680">
        <v>0</v>
      </c>
      <c r="DD680">
        <v>1660316410.8</v>
      </c>
      <c r="DE680">
        <v>0</v>
      </c>
      <c r="DF680">
        <v>1660315861.5</v>
      </c>
      <c r="DG680" t="s">
        <v>1196</v>
      </c>
      <c r="DH680">
        <v>1660315856.5</v>
      </c>
      <c r="DI680">
        <v>1660315861.5</v>
      </c>
      <c r="DJ680">
        <v>15</v>
      </c>
      <c r="DK680">
        <v>-0.154</v>
      </c>
      <c r="DL680">
        <v>-8.0000000000000002E-3</v>
      </c>
      <c r="DM680">
        <v>1.3839999999999999</v>
      </c>
      <c r="DN680">
        <v>1.6E-2</v>
      </c>
      <c r="DO680">
        <v>400</v>
      </c>
      <c r="DP680">
        <v>24</v>
      </c>
      <c r="DQ680">
        <v>0.19</v>
      </c>
      <c r="DR680">
        <v>0.03</v>
      </c>
      <c r="DS680">
        <v>10.160173102115991</v>
      </c>
      <c r="DT680">
        <v>-0.87965007758647218</v>
      </c>
      <c r="DU680">
        <v>0.14514782191160419</v>
      </c>
      <c r="DV680">
        <v>0</v>
      </c>
      <c r="DW680">
        <v>41.488805118939489</v>
      </c>
      <c r="DX680">
        <v>-0.15751712169469789</v>
      </c>
      <c r="DY680">
        <v>7.9457329948416561E-2</v>
      </c>
      <c r="DZ680">
        <v>1</v>
      </c>
      <c r="EA680">
        <v>-53.971564516129042</v>
      </c>
      <c r="EB680">
        <v>-0.71685483870951094</v>
      </c>
      <c r="EC680">
        <v>0.1083241388771474</v>
      </c>
      <c r="ED680">
        <v>1</v>
      </c>
      <c r="EE680">
        <v>1045.6591025856781</v>
      </c>
      <c r="EF680">
        <v>304.13935305553008</v>
      </c>
      <c r="EG680">
        <v>29.30717862440704</v>
      </c>
      <c r="EH680">
        <v>0</v>
      </c>
      <c r="EI680">
        <v>3.3844941463414639</v>
      </c>
      <c r="EJ680">
        <v>-4.8210104529613697E-2</v>
      </c>
      <c r="EK680">
        <v>4.8427788714844461E-3</v>
      </c>
      <c r="EL680">
        <v>1</v>
      </c>
      <c r="EM680">
        <v>1.9586222757297651</v>
      </c>
      <c r="EN680">
        <v>-1.353834881334576E-3</v>
      </c>
      <c r="EO680">
        <v>1.111469278547069E-3</v>
      </c>
      <c r="EP680">
        <v>1</v>
      </c>
      <c r="EQ680">
        <v>4</v>
      </c>
      <c r="ER680">
        <v>6</v>
      </c>
      <c r="ES680" t="s">
        <v>402</v>
      </c>
      <c r="ET680">
        <v>2.9438200000000001</v>
      </c>
      <c r="EU680">
        <v>2.8011400000000002</v>
      </c>
      <c r="EV680">
        <v>0.192464</v>
      </c>
      <c r="EW680">
        <v>0.19749800000000001</v>
      </c>
      <c r="EX680">
        <v>0.1181</v>
      </c>
      <c r="EY680">
        <v>0.10761800000000001</v>
      </c>
      <c r="EZ680">
        <v>16591</v>
      </c>
      <c r="FA680">
        <v>17289.3</v>
      </c>
      <c r="FB680">
        <v>23886.799999999999</v>
      </c>
      <c r="FC680">
        <v>25066.400000000001</v>
      </c>
      <c r="FD680">
        <v>33716.699999999997</v>
      </c>
      <c r="FE680">
        <v>35718.300000000003</v>
      </c>
      <c r="FF680">
        <v>43542.400000000001</v>
      </c>
      <c r="FG680">
        <v>46333.9</v>
      </c>
      <c r="FH680">
        <v>1.9738500000000001</v>
      </c>
      <c r="FI680">
        <v>1.8783300000000001</v>
      </c>
      <c r="FJ680">
        <v>0.129215</v>
      </c>
      <c r="FK680">
        <v>0</v>
      </c>
      <c r="FL680">
        <v>29.480399999999999</v>
      </c>
      <c r="FM680">
        <v>999.9</v>
      </c>
      <c r="FN680">
        <v>62</v>
      </c>
      <c r="FO680">
        <v>34.299999999999997</v>
      </c>
      <c r="FP680">
        <v>33.813400000000001</v>
      </c>
      <c r="FQ680">
        <v>63.517200000000003</v>
      </c>
      <c r="FR680">
        <v>22.5641</v>
      </c>
      <c r="FS680">
        <v>1</v>
      </c>
      <c r="FT680">
        <v>0.286136</v>
      </c>
      <c r="FU680">
        <v>0.541659</v>
      </c>
      <c r="FV680">
        <v>20.3216</v>
      </c>
      <c r="FW680">
        <v>5.2119</v>
      </c>
      <c r="FX680">
        <v>11.906599999999999</v>
      </c>
      <c r="FY680">
        <v>5.0025500000000003</v>
      </c>
      <c r="FZ680">
        <v>3.28965</v>
      </c>
      <c r="GA680">
        <v>9999</v>
      </c>
      <c r="GB680">
        <v>9999</v>
      </c>
      <c r="GC680">
        <v>9999</v>
      </c>
      <c r="GD680">
        <v>999.9</v>
      </c>
      <c r="GE680">
        <v>1.8594599999999999</v>
      </c>
      <c r="GF680">
        <v>1.85446</v>
      </c>
      <c r="GG680">
        <v>1.85761</v>
      </c>
      <c r="GH680">
        <v>1.85608</v>
      </c>
      <c r="GI680">
        <v>1.85486</v>
      </c>
      <c r="GJ680">
        <v>1.8545499999999999</v>
      </c>
      <c r="GK680">
        <v>1.85317</v>
      </c>
      <c r="GL680">
        <v>1.8563499999999999</v>
      </c>
      <c r="GM680">
        <v>0</v>
      </c>
      <c r="GN680">
        <v>0</v>
      </c>
      <c r="GO680">
        <v>0</v>
      </c>
      <c r="GP680">
        <v>0</v>
      </c>
      <c r="GQ680" t="s">
        <v>386</v>
      </c>
      <c r="GR680" t="s">
        <v>387</v>
      </c>
      <c r="GS680" t="s">
        <v>388</v>
      </c>
      <c r="GT680" t="s">
        <v>388</v>
      </c>
      <c r="GU680" t="s">
        <v>388</v>
      </c>
      <c r="GV680" t="s">
        <v>388</v>
      </c>
      <c r="GW680">
        <v>0</v>
      </c>
      <c r="GX680">
        <v>100</v>
      </c>
      <c r="GY680">
        <v>100</v>
      </c>
      <c r="GZ680">
        <v>2.5299999999999998</v>
      </c>
      <c r="HA680">
        <v>9.1999999999999998E-3</v>
      </c>
      <c r="HB680">
        <v>0.4487642293357042</v>
      </c>
      <c r="HC680">
        <v>2.7716384584972409E-3</v>
      </c>
      <c r="HD680">
        <v>-1.1467119688665799E-6</v>
      </c>
      <c r="HE680">
        <v>2.0626329066488061E-10</v>
      </c>
      <c r="HF680">
        <v>-7.3699162755519909E-2</v>
      </c>
      <c r="HG680">
        <v>1.066993184659233E-2</v>
      </c>
      <c r="HH680">
        <v>-3.4528890892081033E-4</v>
      </c>
      <c r="HI680">
        <v>2.382551249023132E-6</v>
      </c>
      <c r="HJ680">
        <v>1</v>
      </c>
      <c r="HK680">
        <v>2115</v>
      </c>
      <c r="HL680">
        <v>2</v>
      </c>
      <c r="HM680">
        <v>30</v>
      </c>
      <c r="HN680">
        <v>9.3000000000000007</v>
      </c>
      <c r="HO680">
        <v>9.1999999999999993</v>
      </c>
      <c r="HP680">
        <v>2.7075200000000001</v>
      </c>
      <c r="HQ680">
        <v>2.2936999999999999</v>
      </c>
      <c r="HR680">
        <v>1.4978</v>
      </c>
      <c r="HS680">
        <v>2.3010299999999999</v>
      </c>
      <c r="HT680">
        <v>1.5478499999999999</v>
      </c>
      <c r="HU680">
        <v>2.33887</v>
      </c>
      <c r="HV680">
        <v>37.361800000000002</v>
      </c>
      <c r="HW680">
        <v>14.4122</v>
      </c>
      <c r="HX680">
        <v>18</v>
      </c>
      <c r="HY680">
        <v>497.91</v>
      </c>
      <c r="HZ680">
        <v>500.995</v>
      </c>
      <c r="IA680">
        <v>28.5931</v>
      </c>
      <c r="IB680">
        <v>30.754799999999999</v>
      </c>
      <c r="IC680">
        <v>30.000399999999999</v>
      </c>
      <c r="ID680">
        <v>30.546500000000002</v>
      </c>
      <c r="IE680">
        <v>30.640599999999999</v>
      </c>
      <c r="IF680">
        <v>54.354100000000003</v>
      </c>
      <c r="IG680">
        <v>32.2378</v>
      </c>
      <c r="IH680">
        <v>0</v>
      </c>
      <c r="II680">
        <v>28.5961</v>
      </c>
      <c r="IJ680">
        <v>1338.37</v>
      </c>
      <c r="IK680">
        <v>23.767199999999999</v>
      </c>
      <c r="IL680">
        <v>100.696</v>
      </c>
      <c r="IM680">
        <v>100.42</v>
      </c>
      <c r="IN680" t="s">
        <v>3530</v>
      </c>
    </row>
    <row r="681" spans="1:248" x14ac:dyDescent="0.2">
      <c r="A681">
        <v>665</v>
      </c>
      <c r="B681">
        <v>1660316413.5</v>
      </c>
      <c r="C681">
        <v>5446.9000000953674</v>
      </c>
      <c r="D681" t="s">
        <v>1691</v>
      </c>
      <c r="E681" t="s">
        <v>1692</v>
      </c>
      <c r="F681">
        <v>1</v>
      </c>
      <c r="G681" t="s">
        <v>1195</v>
      </c>
      <c r="H681" t="s">
        <v>377</v>
      </c>
      <c r="I681" t="s">
        <v>378</v>
      </c>
      <c r="J681" t="s">
        <v>379</v>
      </c>
      <c r="K681" t="s">
        <v>380</v>
      </c>
      <c r="L681" t="s">
        <v>1195</v>
      </c>
      <c r="M681" t="s">
        <v>382</v>
      </c>
      <c r="N681">
        <v>1660316406</v>
      </c>
      <c r="O681">
        <f t="shared" si="340"/>
        <v>2.894826533630432E-3</v>
      </c>
      <c r="P681">
        <f t="shared" si="341"/>
        <v>2.894826533630432</v>
      </c>
      <c r="Q681">
        <f t="shared" si="342"/>
        <v>10.007464309344778</v>
      </c>
      <c r="R681">
        <f t="shared" si="343"/>
        <v>1217.8653333333341</v>
      </c>
      <c r="S681">
        <f t="shared" si="344"/>
        <v>1068.34577389378</v>
      </c>
      <c r="T681">
        <f t="shared" si="345"/>
        <v>106.53831037022786</v>
      </c>
      <c r="U681">
        <f t="shared" si="346"/>
        <v>121.44880247797757</v>
      </c>
      <c r="V681">
        <f t="shared" si="347"/>
        <v>0.14587750854290663</v>
      </c>
      <c r="W681">
        <f t="shared" si="348"/>
        <v>2.9220205791268254</v>
      </c>
      <c r="X681">
        <f t="shared" si="349"/>
        <v>0.14194905749989659</v>
      </c>
      <c r="Y681">
        <f t="shared" si="350"/>
        <v>8.9062304935890804E-2</v>
      </c>
      <c r="Z681">
        <f t="shared" si="351"/>
        <v>321.51724628436131</v>
      </c>
      <c r="AA681">
        <f t="shared" si="352"/>
        <v>32.139285763473147</v>
      </c>
      <c r="AB681">
        <f t="shared" si="353"/>
        <v>31.590053333333341</v>
      </c>
      <c r="AC681">
        <f t="shared" si="354"/>
        <v>4.6653986632509747</v>
      </c>
      <c r="AD681">
        <f t="shared" si="355"/>
        <v>60.01317500324781</v>
      </c>
      <c r="AE681">
        <f t="shared" si="356"/>
        <v>2.7068852259340122</v>
      </c>
      <c r="AF681">
        <f t="shared" si="357"/>
        <v>4.5104849489924836</v>
      </c>
      <c r="AG681">
        <f t="shared" si="358"/>
        <v>1.9585134373169626</v>
      </c>
      <c r="AH681">
        <f t="shared" si="359"/>
        <v>-127.66185013310205</v>
      </c>
      <c r="AI681">
        <f t="shared" si="360"/>
        <v>-93.499427102255055</v>
      </c>
      <c r="AJ681">
        <f t="shared" si="361"/>
        <v>-7.2063346780977833</v>
      </c>
      <c r="AK681">
        <f t="shared" si="362"/>
        <v>93.149634370906398</v>
      </c>
      <c r="AL681">
        <f t="shared" si="363"/>
        <v>41.456421968439393</v>
      </c>
      <c r="AM681">
        <f t="shared" si="364"/>
        <v>2.8971858045283114</v>
      </c>
      <c r="AN681">
        <f t="shared" si="365"/>
        <v>10.007464309344778</v>
      </c>
      <c r="AO681">
        <v>1327.495103689195</v>
      </c>
      <c r="AP681">
        <v>1288.1848484848481</v>
      </c>
      <c r="AQ681">
        <v>5.2011047804802679</v>
      </c>
      <c r="AR681">
        <v>65.936551714249305</v>
      </c>
      <c r="AS681">
        <f t="shared" si="366"/>
        <v>2.894826533630432</v>
      </c>
      <c r="AT681">
        <v>23.766341126143772</v>
      </c>
      <c r="AU681">
        <v>27.14474606060606</v>
      </c>
      <c r="AV681">
        <v>-3.1983804270559308E-6</v>
      </c>
      <c r="AW681">
        <v>81.195447360536576</v>
      </c>
      <c r="AX681">
        <v>0</v>
      </c>
      <c r="AY681">
        <v>0</v>
      </c>
      <c r="AZ681">
        <f t="shared" si="367"/>
        <v>1</v>
      </c>
      <c r="BA681">
        <f t="shared" si="368"/>
        <v>0</v>
      </c>
      <c r="BB681">
        <f t="shared" si="369"/>
        <v>51959.464029876166</v>
      </c>
      <c r="BC681">
        <f t="shared" si="370"/>
        <v>2000.01</v>
      </c>
      <c r="BD681">
        <f t="shared" si="371"/>
        <v>1681.2082188001871</v>
      </c>
      <c r="BE681">
        <f t="shared" si="372"/>
        <v>0.84059990640056159</v>
      </c>
      <c r="BF681">
        <f t="shared" si="373"/>
        <v>0.16075781935308389</v>
      </c>
      <c r="BG681">
        <v>6</v>
      </c>
      <c r="BH681">
        <v>0.5</v>
      </c>
      <c r="BI681" t="s">
        <v>383</v>
      </c>
      <c r="BJ681">
        <v>2</v>
      </c>
      <c r="BK681" t="b">
        <v>1</v>
      </c>
      <c r="BL681">
        <v>1660316406</v>
      </c>
      <c r="BM681">
        <v>1217.8653333333341</v>
      </c>
      <c r="BN681">
        <v>1271.829333333334</v>
      </c>
      <c r="BO681">
        <v>27.144126666666661</v>
      </c>
      <c r="BP681">
        <v>23.76298666666667</v>
      </c>
      <c r="BQ681">
        <v>1215.373333333333</v>
      </c>
      <c r="BR681">
        <v>27.134933333333329</v>
      </c>
      <c r="BS681">
        <v>500.16460000000001</v>
      </c>
      <c r="BT681">
        <v>99.622473333333318</v>
      </c>
      <c r="BU681">
        <v>0.1002128733333334</v>
      </c>
      <c r="BV681">
        <v>30.996526666666671</v>
      </c>
      <c r="BW681">
        <v>31.590053333333341</v>
      </c>
      <c r="BX681">
        <v>999.89999999999986</v>
      </c>
      <c r="BY681">
        <v>0</v>
      </c>
      <c r="BZ681">
        <v>0</v>
      </c>
      <c r="CA681">
        <v>9994.8760000000002</v>
      </c>
      <c r="CB681">
        <v>0</v>
      </c>
      <c r="CC681">
        <v>25.222059999999999</v>
      </c>
      <c r="CD681">
        <v>-53.962486666666678</v>
      </c>
      <c r="CE681">
        <v>1251.846666666667</v>
      </c>
      <c r="CF681">
        <v>1302.785333333333</v>
      </c>
      <c r="CG681">
        <v>3.3811533333333328</v>
      </c>
      <c r="CH681">
        <v>1271.829333333334</v>
      </c>
      <c r="CI681">
        <v>23.76298666666667</v>
      </c>
      <c r="CJ681">
        <v>2.7041666666666671</v>
      </c>
      <c r="CK681">
        <v>2.367326666666667</v>
      </c>
      <c r="CL681">
        <v>22.310453333333339</v>
      </c>
      <c r="CM681">
        <v>20.14200666666666</v>
      </c>
      <c r="CN681">
        <v>2000.01</v>
      </c>
      <c r="CO681">
        <v>0.98000280000000017</v>
      </c>
      <c r="CP681">
        <v>1.9997526666666671E-2</v>
      </c>
      <c r="CQ681">
        <v>0</v>
      </c>
      <c r="CR681">
        <v>2.4982000000000002</v>
      </c>
      <c r="CS681">
        <v>0</v>
      </c>
      <c r="CT681">
        <v>26858.246666666659</v>
      </c>
      <c r="CU681">
        <v>17412.42666666667</v>
      </c>
      <c r="CV681">
        <v>40.9664</v>
      </c>
      <c r="CW681">
        <v>42.061999999999998</v>
      </c>
      <c r="CX681">
        <v>41</v>
      </c>
      <c r="CY681">
        <v>40.436999999999998</v>
      </c>
      <c r="CZ681">
        <v>41.061999999999998</v>
      </c>
      <c r="DA681">
        <v>1960.018</v>
      </c>
      <c r="DB681">
        <v>39.994000000000007</v>
      </c>
      <c r="DC681">
        <v>0</v>
      </c>
      <c r="DD681">
        <v>1660316411.4000001</v>
      </c>
      <c r="DE681">
        <v>0</v>
      </c>
      <c r="DF681">
        <v>1660315861.5</v>
      </c>
      <c r="DG681" t="s">
        <v>1196</v>
      </c>
      <c r="DH681">
        <v>1660315856.5</v>
      </c>
      <c r="DI681">
        <v>1660315861.5</v>
      </c>
      <c r="DJ681">
        <v>15</v>
      </c>
      <c r="DK681">
        <v>-0.154</v>
      </c>
      <c r="DL681">
        <v>-8.0000000000000002E-3</v>
      </c>
      <c r="DM681">
        <v>1.3839999999999999</v>
      </c>
      <c r="DN681">
        <v>1.6E-2</v>
      </c>
      <c r="DO681">
        <v>400</v>
      </c>
      <c r="DP681">
        <v>24</v>
      </c>
      <c r="DQ681">
        <v>0.19</v>
      </c>
      <c r="DR681">
        <v>0.03</v>
      </c>
      <c r="DS681">
        <v>10.160173102115991</v>
      </c>
      <c r="DT681">
        <v>-0.87965007758647218</v>
      </c>
      <c r="DU681">
        <v>0.14514782191160419</v>
      </c>
      <c r="DV681">
        <v>0</v>
      </c>
      <c r="DW681">
        <v>41.488805118939489</v>
      </c>
      <c r="DX681">
        <v>-0.15751712169469789</v>
      </c>
      <c r="DY681">
        <v>7.9457329948416561E-2</v>
      </c>
      <c r="DZ681">
        <v>1</v>
      </c>
      <c r="EA681">
        <v>-53.971564516129042</v>
      </c>
      <c r="EB681">
        <v>-0.71685483870951094</v>
      </c>
      <c r="EC681">
        <v>0.1083241388771474</v>
      </c>
      <c r="ED681">
        <v>1</v>
      </c>
      <c r="EE681">
        <v>1045.6591025856781</v>
      </c>
      <c r="EF681">
        <v>304.13935305553008</v>
      </c>
      <c r="EG681">
        <v>29.30717862440704</v>
      </c>
      <c r="EH681">
        <v>0</v>
      </c>
      <c r="EI681">
        <v>3.3844941463414639</v>
      </c>
      <c r="EJ681">
        <v>-4.8210104529613697E-2</v>
      </c>
      <c r="EK681">
        <v>4.8427788714844461E-3</v>
      </c>
      <c r="EL681">
        <v>1</v>
      </c>
      <c r="EM681">
        <v>1.9586222757297651</v>
      </c>
      <c r="EN681">
        <v>-1.353834881334576E-3</v>
      </c>
      <c r="EO681">
        <v>1.111469278547069E-3</v>
      </c>
      <c r="EP681">
        <v>1</v>
      </c>
      <c r="EQ681">
        <v>4</v>
      </c>
      <c r="ER681">
        <v>6</v>
      </c>
      <c r="ES681" t="s">
        <v>402</v>
      </c>
      <c r="ET681">
        <v>2.9437000000000002</v>
      </c>
      <c r="EU681">
        <v>2.8010700000000002</v>
      </c>
      <c r="EV681">
        <v>0.192935</v>
      </c>
      <c r="EW681">
        <v>0.19795599999999999</v>
      </c>
      <c r="EX681">
        <v>0.118099</v>
      </c>
      <c r="EY681">
        <v>0.10761900000000001</v>
      </c>
      <c r="EZ681">
        <v>16581.2</v>
      </c>
      <c r="FA681">
        <v>17279.400000000001</v>
      </c>
      <c r="FB681">
        <v>23886.7</v>
      </c>
      <c r="FC681">
        <v>25066.5</v>
      </c>
      <c r="FD681">
        <v>33716.800000000003</v>
      </c>
      <c r="FE681">
        <v>35718.5</v>
      </c>
      <c r="FF681">
        <v>43542.5</v>
      </c>
      <c r="FG681">
        <v>46334.2</v>
      </c>
      <c r="FH681">
        <v>1.9736499999999999</v>
      </c>
      <c r="FI681">
        <v>1.87845</v>
      </c>
      <c r="FJ681">
        <v>0.12901799999999999</v>
      </c>
      <c r="FK681">
        <v>0</v>
      </c>
      <c r="FL681">
        <v>29.479800000000001</v>
      </c>
      <c r="FM681">
        <v>999.9</v>
      </c>
      <c r="FN681">
        <v>62</v>
      </c>
      <c r="FO681">
        <v>34.299999999999997</v>
      </c>
      <c r="FP681">
        <v>33.813000000000002</v>
      </c>
      <c r="FQ681">
        <v>63.507199999999997</v>
      </c>
      <c r="FR681">
        <v>22.568100000000001</v>
      </c>
      <c r="FS681">
        <v>1</v>
      </c>
      <c r="FT681">
        <v>0.28617599999999999</v>
      </c>
      <c r="FU681">
        <v>0.53994600000000004</v>
      </c>
      <c r="FV681">
        <v>20.3216</v>
      </c>
      <c r="FW681">
        <v>5.2115999999999998</v>
      </c>
      <c r="FX681">
        <v>11.905900000000001</v>
      </c>
      <c r="FY681">
        <v>5.0024499999999996</v>
      </c>
      <c r="FZ681">
        <v>3.28965</v>
      </c>
      <c r="GA681">
        <v>9999</v>
      </c>
      <c r="GB681">
        <v>9999</v>
      </c>
      <c r="GC681">
        <v>9999</v>
      </c>
      <c r="GD681">
        <v>999.9</v>
      </c>
      <c r="GE681">
        <v>1.8594599999999999</v>
      </c>
      <c r="GF681">
        <v>1.8544499999999999</v>
      </c>
      <c r="GG681">
        <v>1.85761</v>
      </c>
      <c r="GH681">
        <v>1.85608</v>
      </c>
      <c r="GI681">
        <v>1.85486</v>
      </c>
      <c r="GJ681">
        <v>1.8545499999999999</v>
      </c>
      <c r="GK681">
        <v>1.85318</v>
      </c>
      <c r="GL681">
        <v>1.8563499999999999</v>
      </c>
      <c r="GM681">
        <v>0</v>
      </c>
      <c r="GN681">
        <v>0</v>
      </c>
      <c r="GO681">
        <v>0</v>
      </c>
      <c r="GP681">
        <v>0</v>
      </c>
      <c r="GQ681" t="s">
        <v>386</v>
      </c>
      <c r="GR681" t="s">
        <v>387</v>
      </c>
      <c r="GS681" t="s">
        <v>388</v>
      </c>
      <c r="GT681" t="s">
        <v>388</v>
      </c>
      <c r="GU681" t="s">
        <v>388</v>
      </c>
      <c r="GV681" t="s">
        <v>388</v>
      </c>
      <c r="GW681">
        <v>0</v>
      </c>
      <c r="GX681">
        <v>100</v>
      </c>
      <c r="GY681">
        <v>100</v>
      </c>
      <c r="GZ681">
        <v>2.52</v>
      </c>
      <c r="HA681">
        <v>9.1999999999999998E-3</v>
      </c>
      <c r="HB681">
        <v>0.4487642293357042</v>
      </c>
      <c r="HC681">
        <v>2.7716384584972409E-3</v>
      </c>
      <c r="HD681">
        <v>-1.1467119688665799E-6</v>
      </c>
      <c r="HE681">
        <v>2.0626329066488061E-10</v>
      </c>
      <c r="HF681">
        <v>-7.3699162755519909E-2</v>
      </c>
      <c r="HG681">
        <v>1.066993184659233E-2</v>
      </c>
      <c r="HH681">
        <v>-3.4528890892081033E-4</v>
      </c>
      <c r="HI681">
        <v>2.382551249023132E-6</v>
      </c>
      <c r="HJ681">
        <v>1</v>
      </c>
      <c r="HK681">
        <v>2115</v>
      </c>
      <c r="HL681">
        <v>2</v>
      </c>
      <c r="HM681">
        <v>30</v>
      </c>
      <c r="HN681">
        <v>9.3000000000000007</v>
      </c>
      <c r="HO681">
        <v>9.1999999999999993</v>
      </c>
      <c r="HP681">
        <v>2.7185100000000002</v>
      </c>
      <c r="HQ681">
        <v>2.2924799999999999</v>
      </c>
      <c r="HR681">
        <v>1.4978</v>
      </c>
      <c r="HS681">
        <v>2.3022499999999999</v>
      </c>
      <c r="HT681">
        <v>1.5478499999999999</v>
      </c>
      <c r="HU681">
        <v>2.3144499999999999</v>
      </c>
      <c r="HV681">
        <v>37.361800000000002</v>
      </c>
      <c r="HW681">
        <v>14.4122</v>
      </c>
      <c r="HX681">
        <v>18</v>
      </c>
      <c r="HY681">
        <v>497.79500000000002</v>
      </c>
      <c r="HZ681">
        <v>501.084</v>
      </c>
      <c r="IA681">
        <v>28.593699999999998</v>
      </c>
      <c r="IB681">
        <v>30.755500000000001</v>
      </c>
      <c r="IC681">
        <v>30.000299999999999</v>
      </c>
      <c r="ID681">
        <v>30.5471</v>
      </c>
      <c r="IE681">
        <v>30.641300000000001</v>
      </c>
      <c r="IF681">
        <v>54.4803</v>
      </c>
      <c r="IG681">
        <v>32.2378</v>
      </c>
      <c r="IH681">
        <v>0</v>
      </c>
      <c r="II681">
        <v>28.5961</v>
      </c>
      <c r="IJ681">
        <v>1338.37</v>
      </c>
      <c r="IK681">
        <v>23.767199999999999</v>
      </c>
      <c r="IL681">
        <v>100.696</v>
      </c>
      <c r="IM681">
        <v>100.42</v>
      </c>
      <c r="IN681" t="s">
        <v>3530</v>
      </c>
    </row>
    <row r="682" spans="1:248" x14ac:dyDescent="0.2">
      <c r="A682">
        <v>666</v>
      </c>
      <c r="B682">
        <v>1660316414.5</v>
      </c>
      <c r="C682">
        <v>5447.9000000953674</v>
      </c>
      <c r="D682" t="s">
        <v>1693</v>
      </c>
      <c r="E682" t="s">
        <v>1694</v>
      </c>
      <c r="F682">
        <v>1</v>
      </c>
      <c r="G682" t="s">
        <v>1195</v>
      </c>
      <c r="H682" t="s">
        <v>377</v>
      </c>
      <c r="I682" t="s">
        <v>378</v>
      </c>
      <c r="J682" t="s">
        <v>379</v>
      </c>
      <c r="K682" t="s">
        <v>380</v>
      </c>
      <c r="L682" t="s">
        <v>1195</v>
      </c>
      <c r="M682" t="s">
        <v>382</v>
      </c>
      <c r="N682">
        <v>1660316406.5</v>
      </c>
      <c r="O682">
        <f t="shared" si="340"/>
        <v>2.894130845437369E-3</v>
      </c>
      <c r="P682">
        <f t="shared" si="341"/>
        <v>2.8941308454373691</v>
      </c>
      <c r="Q682">
        <f t="shared" si="342"/>
        <v>10.079133558585518</v>
      </c>
      <c r="R682">
        <f t="shared" si="343"/>
        <v>1220.3881249999999</v>
      </c>
      <c r="S682">
        <f t="shared" si="344"/>
        <v>1069.9842496733365</v>
      </c>
      <c r="T682">
        <f t="shared" si="345"/>
        <v>106.70158508842314</v>
      </c>
      <c r="U682">
        <f t="shared" si="346"/>
        <v>121.70024689647882</v>
      </c>
      <c r="V682">
        <f t="shared" si="347"/>
        <v>0.14585654762634678</v>
      </c>
      <c r="W682">
        <f t="shared" si="348"/>
        <v>2.9221781670456006</v>
      </c>
      <c r="X682">
        <f t="shared" si="349"/>
        <v>0.14192941473649351</v>
      </c>
      <c r="Y682">
        <f t="shared" si="350"/>
        <v>8.9049914425649301E-2</v>
      </c>
      <c r="Z682">
        <f t="shared" si="351"/>
        <v>321.51656916791882</v>
      </c>
      <c r="AA682">
        <f t="shared" si="352"/>
        <v>32.139422458197423</v>
      </c>
      <c r="AB682">
        <f t="shared" si="353"/>
        <v>31.58929375</v>
      </c>
      <c r="AC682">
        <f t="shared" si="354"/>
        <v>4.6651974844200614</v>
      </c>
      <c r="AD682">
        <f t="shared" si="355"/>
        <v>60.013087673473322</v>
      </c>
      <c r="AE682">
        <f t="shared" si="356"/>
        <v>2.7068839236439741</v>
      </c>
      <c r="AF682">
        <f t="shared" si="357"/>
        <v>4.5104893425446217</v>
      </c>
      <c r="AG682">
        <f t="shared" si="358"/>
        <v>1.9583135607760873</v>
      </c>
      <c r="AH682">
        <f t="shared" si="359"/>
        <v>-127.63117028378797</v>
      </c>
      <c r="AI682">
        <f t="shared" si="360"/>
        <v>-93.382113202329478</v>
      </c>
      <c r="AJ682">
        <f t="shared" si="361"/>
        <v>-7.1968783802612801</v>
      </c>
      <c r="AK682">
        <f t="shared" si="362"/>
        <v>93.306407301540062</v>
      </c>
      <c r="AL682">
        <f t="shared" si="363"/>
        <v>41.451442160034595</v>
      </c>
      <c r="AM682">
        <f t="shared" si="364"/>
        <v>2.896888213589544</v>
      </c>
      <c r="AN682">
        <f t="shared" si="365"/>
        <v>10.079133558585518</v>
      </c>
      <c r="AO682">
        <v>1332.600678323244</v>
      </c>
      <c r="AP682">
        <v>1293.329818181817</v>
      </c>
      <c r="AQ682">
        <v>5.1764946204733349</v>
      </c>
      <c r="AR682">
        <v>65.936551714249305</v>
      </c>
      <c r="AS682">
        <f t="shared" si="366"/>
        <v>2.8941308454373691</v>
      </c>
      <c r="AT682">
        <v>23.76709540160261</v>
      </c>
      <c r="AU682">
        <v>27.144509696969699</v>
      </c>
      <c r="AV682">
        <v>2.9932154206675279E-5</v>
      </c>
      <c r="AW682">
        <v>81.195447360536576</v>
      </c>
      <c r="AX682">
        <v>0</v>
      </c>
      <c r="AY682">
        <v>0</v>
      </c>
      <c r="AZ682">
        <f t="shared" si="367"/>
        <v>1</v>
      </c>
      <c r="BA682">
        <f t="shared" si="368"/>
        <v>0</v>
      </c>
      <c r="BB682">
        <f t="shared" si="369"/>
        <v>51963.943019139275</v>
      </c>
      <c r="BC682">
        <f t="shared" si="370"/>
        <v>2000.005625</v>
      </c>
      <c r="BD682">
        <f t="shared" si="371"/>
        <v>1681.2045547502171</v>
      </c>
      <c r="BE682">
        <f t="shared" si="372"/>
        <v>0.84059991318785265</v>
      </c>
      <c r="BF682">
        <f t="shared" si="373"/>
        <v>0.16075783245255565</v>
      </c>
      <c r="BG682">
        <v>6</v>
      </c>
      <c r="BH682">
        <v>0.5</v>
      </c>
      <c r="BI682" t="s">
        <v>383</v>
      </c>
      <c r="BJ682">
        <v>2</v>
      </c>
      <c r="BK682" t="b">
        <v>1</v>
      </c>
      <c r="BL682">
        <v>1660316406.5</v>
      </c>
      <c r="BM682">
        <v>1220.3881249999999</v>
      </c>
      <c r="BN682">
        <v>1274.355</v>
      </c>
      <c r="BO682">
        <v>27.144143750000001</v>
      </c>
      <c r="BP682">
        <v>23.76331875</v>
      </c>
      <c r="BQ682">
        <v>1217.8943750000001</v>
      </c>
      <c r="BR682">
        <v>27.13495</v>
      </c>
      <c r="BS682">
        <v>500.15981249999999</v>
      </c>
      <c r="BT682">
        <v>99.622387500000002</v>
      </c>
      <c r="BU682">
        <v>0.10018796874999999</v>
      </c>
      <c r="BV682">
        <v>30.996543750000001</v>
      </c>
      <c r="BW682">
        <v>31.58929375</v>
      </c>
      <c r="BX682">
        <v>999.9</v>
      </c>
      <c r="BY682">
        <v>0</v>
      </c>
      <c r="BZ682">
        <v>0</v>
      </c>
      <c r="CA682">
        <v>9995.7837499999987</v>
      </c>
      <c r="CB682">
        <v>0</v>
      </c>
      <c r="CC682">
        <v>25.235125</v>
      </c>
      <c r="CD682">
        <v>-53.964862500000002</v>
      </c>
      <c r="CE682">
        <v>1254.44</v>
      </c>
      <c r="CF682">
        <v>1305.3724999999999</v>
      </c>
      <c r="CG682">
        <v>3.3808393749999999</v>
      </c>
      <c r="CH682">
        <v>1274.355</v>
      </c>
      <c r="CI682">
        <v>23.76331875</v>
      </c>
      <c r="CJ682">
        <v>2.7041656249999999</v>
      </c>
      <c r="CK682">
        <v>2.3673574999999998</v>
      </c>
      <c r="CL682">
        <v>22.310449999999999</v>
      </c>
      <c r="CM682">
        <v>20.142218750000001</v>
      </c>
      <c r="CN682">
        <v>2000.005625</v>
      </c>
      <c r="CO682">
        <v>0.98000275000000003</v>
      </c>
      <c r="CP682">
        <v>1.9997575E-2</v>
      </c>
      <c r="CQ682">
        <v>0</v>
      </c>
      <c r="CR682">
        <v>2.4684374999999998</v>
      </c>
      <c r="CS682">
        <v>0</v>
      </c>
      <c r="CT682">
        <v>26858.143749999999</v>
      </c>
      <c r="CU682">
        <v>17412.387500000001</v>
      </c>
      <c r="CV682">
        <v>40.9645625</v>
      </c>
      <c r="CW682">
        <v>42.061999999999998</v>
      </c>
      <c r="CX682">
        <v>41</v>
      </c>
      <c r="CY682">
        <v>40.436999999999998</v>
      </c>
      <c r="CZ682">
        <v>41.061999999999998</v>
      </c>
      <c r="DA682">
        <v>1960.0137500000001</v>
      </c>
      <c r="DB682">
        <v>39.994375000000012</v>
      </c>
      <c r="DC682">
        <v>0</v>
      </c>
      <c r="DD682">
        <v>1660316412.5999999</v>
      </c>
      <c r="DE682">
        <v>0</v>
      </c>
      <c r="DF682">
        <v>1660315861.5</v>
      </c>
      <c r="DG682" t="s">
        <v>1196</v>
      </c>
      <c r="DH682">
        <v>1660315856.5</v>
      </c>
      <c r="DI682">
        <v>1660315861.5</v>
      </c>
      <c r="DJ682">
        <v>15</v>
      </c>
      <c r="DK682">
        <v>-0.154</v>
      </c>
      <c r="DL682">
        <v>-8.0000000000000002E-3</v>
      </c>
      <c r="DM682">
        <v>1.3839999999999999</v>
      </c>
      <c r="DN682">
        <v>1.6E-2</v>
      </c>
      <c r="DO682">
        <v>400</v>
      </c>
      <c r="DP682">
        <v>24</v>
      </c>
      <c r="DQ682">
        <v>0.19</v>
      </c>
      <c r="DR682">
        <v>0.03</v>
      </c>
      <c r="DS682">
        <v>10.13402933050752</v>
      </c>
      <c r="DT682">
        <v>-1.1161453467255471</v>
      </c>
      <c r="DU682">
        <v>0.14492641866603859</v>
      </c>
      <c r="DV682">
        <v>0</v>
      </c>
      <c r="DW682">
        <v>41.466479979943458</v>
      </c>
      <c r="DX682">
        <v>-0.31562574085098299</v>
      </c>
      <c r="DY682">
        <v>8.7115319921743053E-2</v>
      </c>
      <c r="DZ682">
        <v>1</v>
      </c>
      <c r="EA682">
        <v>-53.962083333333332</v>
      </c>
      <c r="EB682">
        <v>-0.69520177975520991</v>
      </c>
      <c r="EC682">
        <v>0.1117180083464116</v>
      </c>
      <c r="ED682">
        <v>1</v>
      </c>
      <c r="EE682">
        <v>1052.160317704009</v>
      </c>
      <c r="EF682">
        <v>301.99359566867128</v>
      </c>
      <c r="EG682">
        <v>29.81773853833209</v>
      </c>
      <c r="EH682">
        <v>0</v>
      </c>
      <c r="EI682">
        <v>3.3831227500000001</v>
      </c>
      <c r="EJ682">
        <v>-4.6493020637901519E-2</v>
      </c>
      <c r="EK682">
        <v>4.5727497129735908E-3</v>
      </c>
      <c r="EL682">
        <v>1</v>
      </c>
      <c r="EM682">
        <v>1.9585128471084481</v>
      </c>
      <c r="EN682">
        <v>-9.5403460244007574E-3</v>
      </c>
      <c r="EO682">
        <v>1.241086422853968E-3</v>
      </c>
      <c r="EP682">
        <v>1</v>
      </c>
      <c r="EQ682">
        <v>4</v>
      </c>
      <c r="ER682">
        <v>6</v>
      </c>
      <c r="ES682" t="s">
        <v>402</v>
      </c>
      <c r="ET682">
        <v>2.94374</v>
      </c>
      <c r="EU682">
        <v>2.8009599999999999</v>
      </c>
      <c r="EV682">
        <v>0.193409</v>
      </c>
      <c r="EW682">
        <v>0.19842599999999999</v>
      </c>
      <c r="EX682">
        <v>0.11809699999999999</v>
      </c>
      <c r="EY682">
        <v>0.10761800000000001</v>
      </c>
      <c r="EZ682">
        <v>16571.5</v>
      </c>
      <c r="FA682">
        <v>17269.3</v>
      </c>
      <c r="FB682">
        <v>23886.7</v>
      </c>
      <c r="FC682">
        <v>25066.5</v>
      </c>
      <c r="FD682">
        <v>33716.9</v>
      </c>
      <c r="FE682">
        <v>35718.6</v>
      </c>
      <c r="FF682">
        <v>43542.5</v>
      </c>
      <c r="FG682">
        <v>46334.2</v>
      </c>
      <c r="FH682">
        <v>1.97383</v>
      </c>
      <c r="FI682">
        <v>1.87845</v>
      </c>
      <c r="FJ682">
        <v>0.129104</v>
      </c>
      <c r="FK682">
        <v>0</v>
      </c>
      <c r="FL682">
        <v>29.479800000000001</v>
      </c>
      <c r="FM682">
        <v>999.9</v>
      </c>
      <c r="FN682">
        <v>62</v>
      </c>
      <c r="FO682">
        <v>34.299999999999997</v>
      </c>
      <c r="FP682">
        <v>33.813000000000002</v>
      </c>
      <c r="FQ682">
        <v>63.497199999999999</v>
      </c>
      <c r="FR682">
        <v>23.489599999999999</v>
      </c>
      <c r="FS682">
        <v>1</v>
      </c>
      <c r="FT682">
        <v>0.28621999999999997</v>
      </c>
      <c r="FU682">
        <v>0.53750799999999999</v>
      </c>
      <c r="FV682">
        <v>20.3215</v>
      </c>
      <c r="FW682">
        <v>5.2117500000000003</v>
      </c>
      <c r="FX682">
        <v>11.9057</v>
      </c>
      <c r="FY682">
        <v>5.0024499999999996</v>
      </c>
      <c r="FZ682">
        <v>3.2896299999999998</v>
      </c>
      <c r="GA682">
        <v>9999</v>
      </c>
      <c r="GB682">
        <v>9999</v>
      </c>
      <c r="GC682">
        <v>9999</v>
      </c>
      <c r="GD682">
        <v>999.9</v>
      </c>
      <c r="GE682">
        <v>1.8594599999999999</v>
      </c>
      <c r="GF682">
        <v>1.8544700000000001</v>
      </c>
      <c r="GG682">
        <v>1.85761</v>
      </c>
      <c r="GH682">
        <v>1.85608</v>
      </c>
      <c r="GI682">
        <v>1.85486</v>
      </c>
      <c r="GJ682">
        <v>1.8545499999999999</v>
      </c>
      <c r="GK682">
        <v>1.85318</v>
      </c>
      <c r="GL682">
        <v>1.85636</v>
      </c>
      <c r="GM682">
        <v>0</v>
      </c>
      <c r="GN682">
        <v>0</v>
      </c>
      <c r="GO682">
        <v>0</v>
      </c>
      <c r="GP682">
        <v>0</v>
      </c>
      <c r="GQ682" t="s">
        <v>386</v>
      </c>
      <c r="GR682" t="s">
        <v>387</v>
      </c>
      <c r="GS682" t="s">
        <v>388</v>
      </c>
      <c r="GT682" t="s">
        <v>388</v>
      </c>
      <c r="GU682" t="s">
        <v>388</v>
      </c>
      <c r="GV682" t="s">
        <v>388</v>
      </c>
      <c r="GW682">
        <v>0</v>
      </c>
      <c r="GX682">
        <v>100</v>
      </c>
      <c r="GY682">
        <v>100</v>
      </c>
      <c r="GZ682">
        <v>2.5299999999999998</v>
      </c>
      <c r="HA682">
        <v>9.1999999999999998E-3</v>
      </c>
      <c r="HB682">
        <v>0.4487642293357042</v>
      </c>
      <c r="HC682">
        <v>2.7716384584972409E-3</v>
      </c>
      <c r="HD682">
        <v>-1.1467119688665799E-6</v>
      </c>
      <c r="HE682">
        <v>2.0626329066488061E-10</v>
      </c>
      <c r="HF682">
        <v>-7.3699162755519909E-2</v>
      </c>
      <c r="HG682">
        <v>1.066993184659233E-2</v>
      </c>
      <c r="HH682">
        <v>-3.4528890892081033E-4</v>
      </c>
      <c r="HI682">
        <v>2.382551249023132E-6</v>
      </c>
      <c r="HJ682">
        <v>1</v>
      </c>
      <c r="HK682">
        <v>2115</v>
      </c>
      <c r="HL682">
        <v>2</v>
      </c>
      <c r="HM682">
        <v>30</v>
      </c>
      <c r="HN682">
        <v>9.3000000000000007</v>
      </c>
      <c r="HO682">
        <v>9.1999999999999993</v>
      </c>
      <c r="HP682">
        <v>2.7233900000000002</v>
      </c>
      <c r="HQ682">
        <v>2.2766099999999998</v>
      </c>
      <c r="HR682">
        <v>1.4978</v>
      </c>
      <c r="HS682">
        <v>2.3022499999999999</v>
      </c>
      <c r="HT682">
        <v>1.5478499999999999</v>
      </c>
      <c r="HU682">
        <v>2.4340799999999998</v>
      </c>
      <c r="HV682">
        <v>37.361800000000002</v>
      </c>
      <c r="HW682">
        <v>14.420999999999999</v>
      </c>
      <c r="HX682">
        <v>18</v>
      </c>
      <c r="HY682">
        <v>497.904</v>
      </c>
      <c r="HZ682">
        <v>501.089</v>
      </c>
      <c r="IA682">
        <v>28.5943</v>
      </c>
      <c r="IB682">
        <v>30.7561</v>
      </c>
      <c r="IC682">
        <v>30.0002</v>
      </c>
      <c r="ID682">
        <v>30.547699999999999</v>
      </c>
      <c r="IE682">
        <v>30.6419</v>
      </c>
      <c r="IF682">
        <v>54.693899999999999</v>
      </c>
      <c r="IG682">
        <v>32.2378</v>
      </c>
      <c r="IH682">
        <v>0</v>
      </c>
      <c r="II682">
        <v>28.5961</v>
      </c>
      <c r="IJ682">
        <v>1348.41</v>
      </c>
      <c r="IK682">
        <v>23.767199999999999</v>
      </c>
      <c r="IL682">
        <v>100.696</v>
      </c>
      <c r="IM682">
        <v>100.42</v>
      </c>
      <c r="IN682" t="s">
        <v>3530</v>
      </c>
    </row>
    <row r="683" spans="1:248" x14ac:dyDescent="0.2">
      <c r="A683">
        <v>667</v>
      </c>
      <c r="B683">
        <v>1660316415.5</v>
      </c>
      <c r="C683">
        <v>5448.9000000953674</v>
      </c>
      <c r="D683" t="s">
        <v>1695</v>
      </c>
      <c r="E683" t="s">
        <v>1696</v>
      </c>
      <c r="F683">
        <v>1</v>
      </c>
      <c r="G683" t="s">
        <v>1195</v>
      </c>
      <c r="H683" t="s">
        <v>377</v>
      </c>
      <c r="I683" t="s">
        <v>378</v>
      </c>
      <c r="J683" t="s">
        <v>379</v>
      </c>
      <c r="K683" t="s">
        <v>380</v>
      </c>
      <c r="L683" t="s">
        <v>1195</v>
      </c>
      <c r="M683" t="s">
        <v>382</v>
      </c>
      <c r="N683">
        <v>1660316408</v>
      </c>
      <c r="O683">
        <f t="shared" si="340"/>
        <v>2.8927731448616014E-3</v>
      </c>
      <c r="P683">
        <f t="shared" si="341"/>
        <v>2.8927731448616014</v>
      </c>
      <c r="Q683">
        <f t="shared" si="342"/>
        <v>10.109633335169486</v>
      </c>
      <c r="R683">
        <f t="shared" si="343"/>
        <v>1227.9573333333331</v>
      </c>
      <c r="S683">
        <f t="shared" si="344"/>
        <v>1076.9384123530178</v>
      </c>
      <c r="T683">
        <f t="shared" si="345"/>
        <v>107.39494454624042</v>
      </c>
      <c r="U683">
        <f t="shared" si="346"/>
        <v>122.45492240391347</v>
      </c>
      <c r="V683">
        <f t="shared" si="347"/>
        <v>0.1458034412288178</v>
      </c>
      <c r="W683">
        <f t="shared" si="348"/>
        <v>2.9218487956651593</v>
      </c>
      <c r="X683">
        <f t="shared" si="349"/>
        <v>0.14187869657575308</v>
      </c>
      <c r="Y683">
        <f t="shared" si="350"/>
        <v>8.901800850726134E-2</v>
      </c>
      <c r="Z683">
        <f t="shared" si="351"/>
        <v>321.51764191238289</v>
      </c>
      <c r="AA683">
        <f t="shared" si="352"/>
        <v>32.13970447071371</v>
      </c>
      <c r="AB683">
        <f t="shared" si="353"/>
        <v>31.588433333333342</v>
      </c>
      <c r="AC683">
        <f t="shared" si="354"/>
        <v>4.6649696085825756</v>
      </c>
      <c r="AD683">
        <f t="shared" si="355"/>
        <v>60.013564588331626</v>
      </c>
      <c r="AE683">
        <f t="shared" si="356"/>
        <v>2.7068750161447821</v>
      </c>
      <c r="AF683">
        <f t="shared" si="357"/>
        <v>4.5104386561818677</v>
      </c>
      <c r="AG683">
        <f t="shared" si="358"/>
        <v>1.9580945924377935</v>
      </c>
      <c r="AH683">
        <f t="shared" si="359"/>
        <v>-127.57129568839662</v>
      </c>
      <c r="AI683">
        <f t="shared" si="360"/>
        <v>-93.267097633362354</v>
      </c>
      <c r="AJ683">
        <f t="shared" si="361"/>
        <v>-7.188787024009013</v>
      </c>
      <c r="AK683">
        <f t="shared" si="362"/>
        <v>93.490461566614911</v>
      </c>
      <c r="AL683">
        <f t="shared" si="363"/>
        <v>41.431697847731172</v>
      </c>
      <c r="AM683">
        <f t="shared" si="364"/>
        <v>2.8960817884993015</v>
      </c>
      <c r="AN683">
        <f t="shared" si="365"/>
        <v>10.109633335169486</v>
      </c>
      <c r="AO683">
        <v>1337.7213141226091</v>
      </c>
      <c r="AP683">
        <v>1298.485212121212</v>
      </c>
      <c r="AQ683">
        <v>5.1625371876699608</v>
      </c>
      <c r="AR683">
        <v>65.936551714249305</v>
      </c>
      <c r="AS683">
        <f t="shared" si="366"/>
        <v>2.8927731448616014</v>
      </c>
      <c r="AT683">
        <v>23.767696641976109</v>
      </c>
      <c r="AU683">
        <v>27.14356424242423</v>
      </c>
      <c r="AV683">
        <v>2.806364984593645E-5</v>
      </c>
      <c r="AW683">
        <v>81.195447360536576</v>
      </c>
      <c r="AX683">
        <v>0</v>
      </c>
      <c r="AY683">
        <v>0</v>
      </c>
      <c r="AZ683">
        <f t="shared" si="367"/>
        <v>1</v>
      </c>
      <c r="BA683">
        <f t="shared" si="368"/>
        <v>0</v>
      </c>
      <c r="BB683">
        <f t="shared" si="369"/>
        <v>51954.602666494291</v>
      </c>
      <c r="BC683">
        <f t="shared" si="370"/>
        <v>2000.0119999999999</v>
      </c>
      <c r="BD683">
        <f t="shared" si="371"/>
        <v>1681.2099384001983</v>
      </c>
      <c r="BE683">
        <f t="shared" si="372"/>
        <v>0.84059992560054553</v>
      </c>
      <c r="BF683">
        <f t="shared" si="373"/>
        <v>0.16075785640905299</v>
      </c>
      <c r="BG683">
        <v>6</v>
      </c>
      <c r="BH683">
        <v>0.5</v>
      </c>
      <c r="BI683" t="s">
        <v>383</v>
      </c>
      <c r="BJ683">
        <v>2</v>
      </c>
      <c r="BK683" t="b">
        <v>1</v>
      </c>
      <c r="BL683">
        <v>1660316408</v>
      </c>
      <c r="BM683">
        <v>1227.9573333333331</v>
      </c>
      <c r="BN683">
        <v>1281.9259999999999</v>
      </c>
      <c r="BO683">
        <v>27.14408666666667</v>
      </c>
      <c r="BP683">
        <v>23.76418</v>
      </c>
      <c r="BQ683">
        <v>1225.4559999999999</v>
      </c>
      <c r="BR683">
        <v>27.134893333333331</v>
      </c>
      <c r="BS683">
        <v>500.15646666666657</v>
      </c>
      <c r="BT683">
        <v>99.622253333333319</v>
      </c>
      <c r="BU683">
        <v>0.1002036933333334</v>
      </c>
      <c r="BV683">
        <v>30.996346666666671</v>
      </c>
      <c r="BW683">
        <v>31.588433333333342</v>
      </c>
      <c r="BX683">
        <v>999.89999999999986</v>
      </c>
      <c r="BY683">
        <v>0</v>
      </c>
      <c r="BZ683">
        <v>0</v>
      </c>
      <c r="CA683">
        <v>9993.9180000000015</v>
      </c>
      <c r="CB683">
        <v>0</v>
      </c>
      <c r="CC683">
        <v>25.28947333333333</v>
      </c>
      <c r="CD683">
        <v>-53.967780000000012</v>
      </c>
      <c r="CE683">
        <v>1262.219333333333</v>
      </c>
      <c r="CF683">
        <v>1313.129333333334</v>
      </c>
      <c r="CG683">
        <v>3.3799199999999998</v>
      </c>
      <c r="CH683">
        <v>1281.9259999999999</v>
      </c>
      <c r="CI683">
        <v>23.76418</v>
      </c>
      <c r="CJ683">
        <v>2.7041559999999998</v>
      </c>
      <c r="CK683">
        <v>2.3674400000000002</v>
      </c>
      <c r="CL683">
        <v>22.310400000000001</v>
      </c>
      <c r="CM683">
        <v>20.142779999999998</v>
      </c>
      <c r="CN683">
        <v>2000.0119999999999</v>
      </c>
      <c r="CO683">
        <v>0.98000260000000028</v>
      </c>
      <c r="CP683">
        <v>1.999772E-2</v>
      </c>
      <c r="CQ683">
        <v>0</v>
      </c>
      <c r="CR683">
        <v>2.512866666666667</v>
      </c>
      <c r="CS683">
        <v>0</v>
      </c>
      <c r="CT683">
        <v>26858.05333333333</v>
      </c>
      <c r="CU683">
        <v>17412.44666666667</v>
      </c>
      <c r="CV683">
        <v>40.962200000000003</v>
      </c>
      <c r="CW683">
        <v>42.061999999999998</v>
      </c>
      <c r="CX683">
        <v>41</v>
      </c>
      <c r="CY683">
        <v>40.436999999999998</v>
      </c>
      <c r="CZ683">
        <v>41.061999999999998</v>
      </c>
      <c r="DA683">
        <v>1960.019333333333</v>
      </c>
      <c r="DB683">
        <v>39.995333333333328</v>
      </c>
      <c r="DC683">
        <v>0</v>
      </c>
      <c r="DD683">
        <v>1660316413.8</v>
      </c>
      <c r="DE683">
        <v>0</v>
      </c>
      <c r="DF683">
        <v>1660315861.5</v>
      </c>
      <c r="DG683" t="s">
        <v>1196</v>
      </c>
      <c r="DH683">
        <v>1660315856.5</v>
      </c>
      <c r="DI683">
        <v>1660315861.5</v>
      </c>
      <c r="DJ683">
        <v>15</v>
      </c>
      <c r="DK683">
        <v>-0.154</v>
      </c>
      <c r="DL683">
        <v>-8.0000000000000002E-3</v>
      </c>
      <c r="DM683">
        <v>1.3839999999999999</v>
      </c>
      <c r="DN683">
        <v>1.6E-2</v>
      </c>
      <c r="DO683">
        <v>400</v>
      </c>
      <c r="DP683">
        <v>24</v>
      </c>
      <c r="DQ683">
        <v>0.19</v>
      </c>
      <c r="DR683">
        <v>0.03</v>
      </c>
      <c r="DS683">
        <v>10.119047713815361</v>
      </c>
      <c r="DT683">
        <v>-0.84034663007447019</v>
      </c>
      <c r="DU683">
        <v>0.12898626729484711</v>
      </c>
      <c r="DV683">
        <v>0</v>
      </c>
      <c r="DW683">
        <v>41.449769357050251</v>
      </c>
      <c r="DX683">
        <v>-0.28206567140005973</v>
      </c>
      <c r="DY683">
        <v>8.5607850464988408E-2</v>
      </c>
      <c r="DZ683">
        <v>1</v>
      </c>
      <c r="EA683">
        <v>-53.963679999999997</v>
      </c>
      <c r="EB683">
        <v>-0.76642491657392597</v>
      </c>
      <c r="EC683">
        <v>0.1120143722921304</v>
      </c>
      <c r="ED683">
        <v>1</v>
      </c>
      <c r="EE683">
        <v>1057.2862714743881</v>
      </c>
      <c r="EF683">
        <v>299.30040571605599</v>
      </c>
      <c r="EG683">
        <v>29.54626889080571</v>
      </c>
      <c r="EH683">
        <v>0</v>
      </c>
      <c r="EI683">
        <v>3.3823892500000001</v>
      </c>
      <c r="EJ683">
        <v>-4.5072157598497212E-2</v>
      </c>
      <c r="EK683">
        <v>4.4431488763601113E-3</v>
      </c>
      <c r="EL683">
        <v>1</v>
      </c>
      <c r="EM683">
        <v>1.958367007550889</v>
      </c>
      <c r="EN683">
        <v>-1.566803479064616E-2</v>
      </c>
      <c r="EO683">
        <v>1.460850794500333E-3</v>
      </c>
      <c r="EP683">
        <v>1</v>
      </c>
      <c r="EQ683">
        <v>4</v>
      </c>
      <c r="ER683">
        <v>6</v>
      </c>
      <c r="ES683" t="s">
        <v>402</v>
      </c>
      <c r="ET683">
        <v>2.9436499999999999</v>
      </c>
      <c r="EU683">
        <v>2.8009900000000001</v>
      </c>
      <c r="EV683">
        <v>0.19388</v>
      </c>
      <c r="EW683">
        <v>0.19889200000000001</v>
      </c>
      <c r="EX683">
        <v>0.118094</v>
      </c>
      <c r="EY683">
        <v>0.107622</v>
      </c>
      <c r="EZ683">
        <v>16561.7</v>
      </c>
      <c r="FA683">
        <v>17259.2</v>
      </c>
      <c r="FB683">
        <v>23886.6</v>
      </c>
      <c r="FC683">
        <v>25066.400000000001</v>
      </c>
      <c r="FD683">
        <v>33716.9</v>
      </c>
      <c r="FE683">
        <v>35718.400000000001</v>
      </c>
      <c r="FF683">
        <v>43542.3</v>
      </c>
      <c r="FG683">
        <v>46334.2</v>
      </c>
      <c r="FH683">
        <v>1.9737499999999999</v>
      </c>
      <c r="FI683">
        <v>1.8786</v>
      </c>
      <c r="FJ683">
        <v>0.12943099999999999</v>
      </c>
      <c r="FK683">
        <v>0</v>
      </c>
      <c r="FL683">
        <v>29.479099999999999</v>
      </c>
      <c r="FM683">
        <v>999.9</v>
      </c>
      <c r="FN683">
        <v>62</v>
      </c>
      <c r="FO683">
        <v>34.299999999999997</v>
      </c>
      <c r="FP683">
        <v>33.810200000000002</v>
      </c>
      <c r="FQ683">
        <v>63.697200000000002</v>
      </c>
      <c r="FR683">
        <v>23.557700000000001</v>
      </c>
      <c r="FS683">
        <v>1</v>
      </c>
      <c r="FT683">
        <v>0.28619899999999998</v>
      </c>
      <c r="FU683">
        <v>0.53654999999999997</v>
      </c>
      <c r="FV683">
        <v>20.3215</v>
      </c>
      <c r="FW683">
        <v>5.2117500000000003</v>
      </c>
      <c r="FX683">
        <v>11.9054</v>
      </c>
      <c r="FY683">
        <v>5.0025500000000003</v>
      </c>
      <c r="FZ683">
        <v>3.2896299999999998</v>
      </c>
      <c r="GA683">
        <v>9999</v>
      </c>
      <c r="GB683">
        <v>9999</v>
      </c>
      <c r="GC683">
        <v>9999</v>
      </c>
      <c r="GD683">
        <v>999.9</v>
      </c>
      <c r="GE683">
        <v>1.8594599999999999</v>
      </c>
      <c r="GF683">
        <v>1.8544799999999999</v>
      </c>
      <c r="GG683">
        <v>1.85761</v>
      </c>
      <c r="GH683">
        <v>1.85608</v>
      </c>
      <c r="GI683">
        <v>1.85486</v>
      </c>
      <c r="GJ683">
        <v>1.8545499999999999</v>
      </c>
      <c r="GK683">
        <v>1.85318</v>
      </c>
      <c r="GL683">
        <v>1.8563700000000001</v>
      </c>
      <c r="GM683">
        <v>0</v>
      </c>
      <c r="GN683">
        <v>0</v>
      </c>
      <c r="GO683">
        <v>0</v>
      </c>
      <c r="GP683">
        <v>0</v>
      </c>
      <c r="GQ683" t="s">
        <v>386</v>
      </c>
      <c r="GR683" t="s">
        <v>387</v>
      </c>
      <c r="GS683" t="s">
        <v>388</v>
      </c>
      <c r="GT683" t="s">
        <v>388</v>
      </c>
      <c r="GU683" t="s">
        <v>388</v>
      </c>
      <c r="GV683" t="s">
        <v>388</v>
      </c>
      <c r="GW683">
        <v>0</v>
      </c>
      <c r="GX683">
        <v>100</v>
      </c>
      <c r="GY683">
        <v>100</v>
      </c>
      <c r="GZ683">
        <v>2.54</v>
      </c>
      <c r="HA683">
        <v>9.1999999999999998E-3</v>
      </c>
      <c r="HB683">
        <v>0.4487642293357042</v>
      </c>
      <c r="HC683">
        <v>2.7716384584972409E-3</v>
      </c>
      <c r="HD683">
        <v>-1.1467119688665799E-6</v>
      </c>
      <c r="HE683">
        <v>2.0626329066488061E-10</v>
      </c>
      <c r="HF683">
        <v>-7.3699162755519909E-2</v>
      </c>
      <c r="HG683">
        <v>1.066993184659233E-2</v>
      </c>
      <c r="HH683">
        <v>-3.4528890892081033E-4</v>
      </c>
      <c r="HI683">
        <v>2.382551249023132E-6</v>
      </c>
      <c r="HJ683">
        <v>1</v>
      </c>
      <c r="HK683">
        <v>2115</v>
      </c>
      <c r="HL683">
        <v>2</v>
      </c>
      <c r="HM683">
        <v>30</v>
      </c>
      <c r="HN683">
        <v>9.3000000000000007</v>
      </c>
      <c r="HO683">
        <v>9.1999999999999993</v>
      </c>
      <c r="HP683">
        <v>2.7355999999999998</v>
      </c>
      <c r="HQ683">
        <v>2.2790499999999998</v>
      </c>
      <c r="HR683">
        <v>1.4978</v>
      </c>
      <c r="HS683">
        <v>2.3010299999999999</v>
      </c>
      <c r="HT683">
        <v>1.5478499999999999</v>
      </c>
      <c r="HU683">
        <v>2.4450699999999999</v>
      </c>
      <c r="HV683">
        <v>37.361800000000002</v>
      </c>
      <c r="HW683">
        <v>14.4122</v>
      </c>
      <c r="HX683">
        <v>18</v>
      </c>
      <c r="HY683">
        <v>497.86500000000001</v>
      </c>
      <c r="HZ683">
        <v>501.19200000000001</v>
      </c>
      <c r="IA683">
        <v>28.5947</v>
      </c>
      <c r="IB683">
        <v>30.756900000000002</v>
      </c>
      <c r="IC683">
        <v>30.0002</v>
      </c>
      <c r="ID683">
        <v>30.548400000000001</v>
      </c>
      <c r="IE683">
        <v>30.642199999999999</v>
      </c>
      <c r="IF683">
        <v>54.8127</v>
      </c>
      <c r="IG683">
        <v>32.2378</v>
      </c>
      <c r="IH683">
        <v>0</v>
      </c>
      <c r="II683">
        <v>28.5961</v>
      </c>
      <c r="IJ683">
        <v>1348.41</v>
      </c>
      <c r="IK683">
        <v>23.767199999999999</v>
      </c>
      <c r="IL683">
        <v>100.69499999999999</v>
      </c>
      <c r="IM683">
        <v>100.42</v>
      </c>
      <c r="IN683" t="s">
        <v>3530</v>
      </c>
    </row>
    <row r="684" spans="1:248" x14ac:dyDescent="0.2">
      <c r="A684">
        <v>668</v>
      </c>
      <c r="B684">
        <v>1660316416.5</v>
      </c>
      <c r="C684">
        <v>5449.9000000953674</v>
      </c>
      <c r="D684" t="s">
        <v>1697</v>
      </c>
      <c r="E684" t="s">
        <v>1698</v>
      </c>
      <c r="F684">
        <v>1</v>
      </c>
      <c r="G684" t="s">
        <v>1195</v>
      </c>
      <c r="H684" t="s">
        <v>377</v>
      </c>
      <c r="I684" t="s">
        <v>378</v>
      </c>
      <c r="J684" t="s">
        <v>379</v>
      </c>
      <c r="K684" t="s">
        <v>380</v>
      </c>
      <c r="L684" t="s">
        <v>1195</v>
      </c>
      <c r="M684" t="s">
        <v>382</v>
      </c>
      <c r="N684">
        <v>1660316408.5</v>
      </c>
      <c r="O684">
        <f t="shared" si="340"/>
        <v>2.8914138901576084E-3</v>
      </c>
      <c r="P684">
        <f t="shared" si="341"/>
        <v>2.8914138901576085</v>
      </c>
      <c r="Q684">
        <f t="shared" si="342"/>
        <v>10.1936421853406</v>
      </c>
      <c r="R684">
        <f t="shared" si="343"/>
        <v>1230.4749999999999</v>
      </c>
      <c r="S684">
        <f t="shared" si="344"/>
        <v>1078.39655106946</v>
      </c>
      <c r="T684">
        <f t="shared" si="345"/>
        <v>107.54035682032253</v>
      </c>
      <c r="U684">
        <f t="shared" si="346"/>
        <v>122.7059938454525</v>
      </c>
      <c r="V684">
        <f t="shared" si="347"/>
        <v>0.14573590449722271</v>
      </c>
      <c r="W684">
        <f t="shared" si="348"/>
        <v>2.921840214638856</v>
      </c>
      <c r="X684">
        <f t="shared" si="349"/>
        <v>0.14181473108345591</v>
      </c>
      <c r="Y684">
        <f t="shared" si="350"/>
        <v>8.8977721150989453E-2</v>
      </c>
      <c r="Z684">
        <f t="shared" si="351"/>
        <v>321.5198328191978</v>
      </c>
      <c r="AA684">
        <f t="shared" si="352"/>
        <v>32.140008520261276</v>
      </c>
      <c r="AB684">
        <f t="shared" si="353"/>
        <v>31.588262499999999</v>
      </c>
      <c r="AC684">
        <f t="shared" si="354"/>
        <v>4.6649243656227899</v>
      </c>
      <c r="AD684">
        <f t="shared" si="355"/>
        <v>60.013598554244105</v>
      </c>
      <c r="AE684">
        <f t="shared" si="356"/>
        <v>2.7068664515256002</v>
      </c>
      <c r="AF684">
        <f t="shared" si="357"/>
        <v>4.5104218322768332</v>
      </c>
      <c r="AG684">
        <f t="shared" si="358"/>
        <v>1.9580579140971897</v>
      </c>
      <c r="AH684">
        <f t="shared" si="359"/>
        <v>-127.51135255595054</v>
      </c>
      <c r="AI684">
        <f t="shared" si="360"/>
        <v>-93.250218251572136</v>
      </c>
      <c r="AJ684">
        <f t="shared" si="361"/>
        <v>-7.1874987405768334</v>
      </c>
      <c r="AK684">
        <f t="shared" si="362"/>
        <v>93.570763271098315</v>
      </c>
      <c r="AL684">
        <f t="shared" si="363"/>
        <v>41.428070479800617</v>
      </c>
      <c r="AM684">
        <f t="shared" si="364"/>
        <v>2.8957110520106175</v>
      </c>
      <c r="AN684">
        <f t="shared" si="365"/>
        <v>10.1936421853406</v>
      </c>
      <c r="AO684">
        <v>1342.88839305426</v>
      </c>
      <c r="AP684">
        <v>1303.6208484848489</v>
      </c>
      <c r="AQ684">
        <v>5.1486271399841073</v>
      </c>
      <c r="AR684">
        <v>65.936551714249305</v>
      </c>
      <c r="AS684">
        <f t="shared" si="366"/>
        <v>2.8914138901576085</v>
      </c>
      <c r="AT684">
        <v>23.767942625808921</v>
      </c>
      <c r="AU684">
        <v>27.142494545454529</v>
      </c>
      <c r="AV684">
        <v>-7.709548734493503E-6</v>
      </c>
      <c r="AW684">
        <v>81.195447360536576</v>
      </c>
      <c r="AX684">
        <v>0</v>
      </c>
      <c r="AY684">
        <v>0</v>
      </c>
      <c r="AZ684">
        <f t="shared" si="367"/>
        <v>1</v>
      </c>
      <c r="BA684">
        <f t="shared" si="368"/>
        <v>0</v>
      </c>
      <c r="BB684">
        <f t="shared" si="369"/>
        <v>51954.369905133681</v>
      </c>
      <c r="BC684">
        <f t="shared" si="370"/>
        <v>2000.025625</v>
      </c>
      <c r="BD684">
        <f t="shared" si="371"/>
        <v>1681.221391875232</v>
      </c>
      <c r="BE684">
        <f t="shared" si="372"/>
        <v>0.84059992575106735</v>
      </c>
      <c r="BF684">
        <f t="shared" si="373"/>
        <v>0.16075785669955994</v>
      </c>
      <c r="BG684">
        <v>6</v>
      </c>
      <c r="BH684">
        <v>0.5</v>
      </c>
      <c r="BI684" t="s">
        <v>383</v>
      </c>
      <c r="BJ684">
        <v>2</v>
      </c>
      <c r="BK684" t="b">
        <v>1</v>
      </c>
      <c r="BL684">
        <v>1660316408.5</v>
      </c>
      <c r="BM684">
        <v>1230.4749999999999</v>
      </c>
      <c r="BN684">
        <v>1284.4481249999999</v>
      </c>
      <c r="BO684">
        <v>27.143999999999998</v>
      </c>
      <c r="BP684">
        <v>23.764487500000001</v>
      </c>
      <c r="BQ684">
        <v>1227.9712500000001</v>
      </c>
      <c r="BR684">
        <v>27.13480625</v>
      </c>
      <c r="BS684">
        <v>500.15081249999997</v>
      </c>
      <c r="BT684">
        <v>99.622262500000005</v>
      </c>
      <c r="BU684">
        <v>0.10019740000000001</v>
      </c>
      <c r="BV684">
        <v>30.996281249999999</v>
      </c>
      <c r="BW684">
        <v>31.588262499999999</v>
      </c>
      <c r="BX684">
        <v>999.9</v>
      </c>
      <c r="BY684">
        <v>0</v>
      </c>
      <c r="BZ684">
        <v>0</v>
      </c>
      <c r="CA684">
        <v>9993.8681249999991</v>
      </c>
      <c r="CB684">
        <v>0</v>
      </c>
      <c r="CC684">
        <v>25.292512500000001</v>
      </c>
      <c r="CD684">
        <v>-53.972149999999999</v>
      </c>
      <c r="CE684">
        <v>1264.806875</v>
      </c>
      <c r="CF684">
        <v>1315.713125</v>
      </c>
      <c r="CG684">
        <v>3.3795256249999999</v>
      </c>
      <c r="CH684">
        <v>1284.4481249999999</v>
      </c>
      <c r="CI684">
        <v>23.764487500000001</v>
      </c>
      <c r="CJ684">
        <v>2.704147499999999</v>
      </c>
      <c r="CK684">
        <v>2.3674706250000002</v>
      </c>
      <c r="CL684">
        <v>22.31035</v>
      </c>
      <c r="CM684">
        <v>20.1429875</v>
      </c>
      <c r="CN684">
        <v>2000.025625</v>
      </c>
      <c r="CO684">
        <v>0.98000275000000003</v>
      </c>
      <c r="CP684">
        <v>1.9997575E-2</v>
      </c>
      <c r="CQ684">
        <v>0</v>
      </c>
      <c r="CR684">
        <v>2.581</v>
      </c>
      <c r="CS684">
        <v>0</v>
      </c>
      <c r="CT684">
        <v>26858.1</v>
      </c>
      <c r="CU684">
        <v>17412.568749999999</v>
      </c>
      <c r="CV684">
        <v>40.9645625</v>
      </c>
      <c r="CW684">
        <v>42.061999999999998</v>
      </c>
      <c r="CX684">
        <v>41</v>
      </c>
      <c r="CY684">
        <v>40.436999999999998</v>
      </c>
      <c r="CZ684">
        <v>41.061999999999998</v>
      </c>
      <c r="DA684">
        <v>1960.0331249999999</v>
      </c>
      <c r="DB684">
        <v>39.995624999999997</v>
      </c>
      <c r="DC684">
        <v>0</v>
      </c>
      <c r="DD684">
        <v>1660316415</v>
      </c>
      <c r="DE684">
        <v>0</v>
      </c>
      <c r="DF684">
        <v>1660315861.5</v>
      </c>
      <c r="DG684" t="s">
        <v>1196</v>
      </c>
      <c r="DH684">
        <v>1660315856.5</v>
      </c>
      <c r="DI684">
        <v>1660315861.5</v>
      </c>
      <c r="DJ684">
        <v>15</v>
      </c>
      <c r="DK684">
        <v>-0.154</v>
      </c>
      <c r="DL684">
        <v>-8.0000000000000002E-3</v>
      </c>
      <c r="DM684">
        <v>1.3839999999999999</v>
      </c>
      <c r="DN684">
        <v>1.6E-2</v>
      </c>
      <c r="DO684">
        <v>400</v>
      </c>
      <c r="DP684">
        <v>24</v>
      </c>
      <c r="DQ684">
        <v>0.19</v>
      </c>
      <c r="DR684">
        <v>0.03</v>
      </c>
      <c r="DS684">
        <v>10.119047713815361</v>
      </c>
      <c r="DT684">
        <v>-0.84034663007447019</v>
      </c>
      <c r="DU684">
        <v>0.12898626729484711</v>
      </c>
      <c r="DV684">
        <v>0</v>
      </c>
      <c r="DW684">
        <v>41.449769357050251</v>
      </c>
      <c r="DX684">
        <v>-0.28206567140005973</v>
      </c>
      <c r="DY684">
        <v>8.5607850464988408E-2</v>
      </c>
      <c r="DZ684">
        <v>1</v>
      </c>
      <c r="EA684">
        <v>-53.963679999999997</v>
      </c>
      <c r="EB684">
        <v>-0.76642491657392597</v>
      </c>
      <c r="EC684">
        <v>0.1120143722921304</v>
      </c>
      <c r="ED684">
        <v>1</v>
      </c>
      <c r="EE684">
        <v>1057.2862714743881</v>
      </c>
      <c r="EF684">
        <v>299.30040571605599</v>
      </c>
      <c r="EG684">
        <v>29.54626889080571</v>
      </c>
      <c r="EH684">
        <v>0</v>
      </c>
      <c r="EI684">
        <v>3.3823892500000001</v>
      </c>
      <c r="EJ684">
        <v>-4.5072157598497212E-2</v>
      </c>
      <c r="EK684">
        <v>4.4431488763601113E-3</v>
      </c>
      <c r="EL684">
        <v>1</v>
      </c>
      <c r="EM684">
        <v>1.958367007550889</v>
      </c>
      <c r="EN684">
        <v>-1.566803479064616E-2</v>
      </c>
      <c r="EO684">
        <v>1.460850794500333E-3</v>
      </c>
      <c r="EP684">
        <v>1</v>
      </c>
      <c r="EQ684">
        <v>4</v>
      </c>
      <c r="ER684">
        <v>6</v>
      </c>
      <c r="ES684" t="s">
        <v>402</v>
      </c>
      <c r="ET684">
        <v>2.9437199999999999</v>
      </c>
      <c r="EU684">
        <v>2.8012100000000002</v>
      </c>
      <c r="EV684">
        <v>0.194352</v>
      </c>
      <c r="EW684">
        <v>0.199346</v>
      </c>
      <c r="EX684">
        <v>0.118094</v>
      </c>
      <c r="EY684">
        <v>0.10761900000000001</v>
      </c>
      <c r="EZ684">
        <v>16552</v>
      </c>
      <c r="FA684">
        <v>17249.3</v>
      </c>
      <c r="FB684">
        <v>23886.6</v>
      </c>
      <c r="FC684">
        <v>25066.3</v>
      </c>
      <c r="FD684">
        <v>33716.9</v>
      </c>
      <c r="FE684">
        <v>35718.300000000003</v>
      </c>
      <c r="FF684">
        <v>43542.3</v>
      </c>
      <c r="FG684">
        <v>46333.8</v>
      </c>
      <c r="FH684">
        <v>1.9738800000000001</v>
      </c>
      <c r="FI684">
        <v>1.8786</v>
      </c>
      <c r="FJ684">
        <v>0.12970699999999999</v>
      </c>
      <c r="FK684">
        <v>0</v>
      </c>
      <c r="FL684">
        <v>29.4785</v>
      </c>
      <c r="FM684">
        <v>999.9</v>
      </c>
      <c r="FN684">
        <v>62</v>
      </c>
      <c r="FO684">
        <v>34.299999999999997</v>
      </c>
      <c r="FP684">
        <v>33.811399999999999</v>
      </c>
      <c r="FQ684">
        <v>63.5672</v>
      </c>
      <c r="FR684">
        <v>23.2532</v>
      </c>
      <c r="FS684">
        <v>1</v>
      </c>
      <c r="FT684">
        <v>0.28621999999999997</v>
      </c>
      <c r="FU684">
        <v>0.536999</v>
      </c>
      <c r="FV684">
        <v>20.321400000000001</v>
      </c>
      <c r="FW684">
        <v>5.2117500000000003</v>
      </c>
      <c r="FX684">
        <v>11.9054</v>
      </c>
      <c r="FY684">
        <v>5.0025000000000004</v>
      </c>
      <c r="FZ684">
        <v>3.2896800000000002</v>
      </c>
      <c r="GA684">
        <v>9999</v>
      </c>
      <c r="GB684">
        <v>9999</v>
      </c>
      <c r="GC684">
        <v>9999</v>
      </c>
      <c r="GD684">
        <v>999.9</v>
      </c>
      <c r="GE684">
        <v>1.8594599999999999</v>
      </c>
      <c r="GF684">
        <v>1.85449</v>
      </c>
      <c r="GG684">
        <v>1.85761</v>
      </c>
      <c r="GH684">
        <v>1.85608</v>
      </c>
      <c r="GI684">
        <v>1.85486</v>
      </c>
      <c r="GJ684">
        <v>1.8545499999999999</v>
      </c>
      <c r="GK684">
        <v>1.85318</v>
      </c>
      <c r="GL684">
        <v>1.8563700000000001</v>
      </c>
      <c r="GM684">
        <v>0</v>
      </c>
      <c r="GN684">
        <v>0</v>
      </c>
      <c r="GO684">
        <v>0</v>
      </c>
      <c r="GP684">
        <v>0</v>
      </c>
      <c r="GQ684" t="s">
        <v>386</v>
      </c>
      <c r="GR684" t="s">
        <v>387</v>
      </c>
      <c r="GS684" t="s">
        <v>388</v>
      </c>
      <c r="GT684" t="s">
        <v>388</v>
      </c>
      <c r="GU684" t="s">
        <v>388</v>
      </c>
      <c r="GV684" t="s">
        <v>388</v>
      </c>
      <c r="GW684">
        <v>0</v>
      </c>
      <c r="GX684">
        <v>100</v>
      </c>
      <c r="GY684">
        <v>100</v>
      </c>
      <c r="GZ684">
        <v>2.54</v>
      </c>
      <c r="HA684">
        <v>9.1999999999999998E-3</v>
      </c>
      <c r="HB684">
        <v>0.4487642293357042</v>
      </c>
      <c r="HC684">
        <v>2.7716384584972409E-3</v>
      </c>
      <c r="HD684">
        <v>-1.1467119688665799E-6</v>
      </c>
      <c r="HE684">
        <v>2.0626329066488061E-10</v>
      </c>
      <c r="HF684">
        <v>-7.3699162755519909E-2</v>
      </c>
      <c r="HG684">
        <v>1.066993184659233E-2</v>
      </c>
      <c r="HH684">
        <v>-3.4528890892081033E-4</v>
      </c>
      <c r="HI684">
        <v>2.382551249023132E-6</v>
      </c>
      <c r="HJ684">
        <v>1</v>
      </c>
      <c r="HK684">
        <v>2115</v>
      </c>
      <c r="HL684">
        <v>2</v>
      </c>
      <c r="HM684">
        <v>30</v>
      </c>
      <c r="HN684">
        <v>9.3000000000000007</v>
      </c>
      <c r="HO684">
        <v>9.1999999999999993</v>
      </c>
      <c r="HP684">
        <v>2.7416999999999998</v>
      </c>
      <c r="HQ684">
        <v>2.2924799999999999</v>
      </c>
      <c r="HR684">
        <v>1.4978</v>
      </c>
      <c r="HS684">
        <v>2.3010299999999999</v>
      </c>
      <c r="HT684">
        <v>1.5478499999999999</v>
      </c>
      <c r="HU684">
        <v>2.34131</v>
      </c>
      <c r="HV684">
        <v>37.361800000000002</v>
      </c>
      <c r="HW684">
        <v>14.4122</v>
      </c>
      <c r="HX684">
        <v>18</v>
      </c>
      <c r="HY684">
        <v>497.94400000000002</v>
      </c>
      <c r="HZ684">
        <v>501.19200000000001</v>
      </c>
      <c r="IA684">
        <v>28.595400000000001</v>
      </c>
      <c r="IB684">
        <v>30.757300000000001</v>
      </c>
      <c r="IC684">
        <v>30.0002</v>
      </c>
      <c r="ID684">
        <v>30.548999999999999</v>
      </c>
      <c r="IE684">
        <v>30.642199999999999</v>
      </c>
      <c r="IF684">
        <v>55.033799999999999</v>
      </c>
      <c r="IG684">
        <v>32.2378</v>
      </c>
      <c r="IH684">
        <v>0</v>
      </c>
      <c r="II684">
        <v>28.5961</v>
      </c>
      <c r="IJ684">
        <v>1358.43</v>
      </c>
      <c r="IK684">
        <v>23.767199999999999</v>
      </c>
      <c r="IL684">
        <v>100.69499999999999</v>
      </c>
      <c r="IM684">
        <v>100.42</v>
      </c>
      <c r="IN684" t="s">
        <v>3530</v>
      </c>
    </row>
    <row r="685" spans="1:248" x14ac:dyDescent="0.2">
      <c r="A685">
        <v>669</v>
      </c>
      <c r="B685">
        <v>1660316417.5</v>
      </c>
      <c r="C685">
        <v>5450.9000000953674</v>
      </c>
      <c r="D685" t="s">
        <v>1699</v>
      </c>
      <c r="E685" t="s">
        <v>1700</v>
      </c>
      <c r="F685">
        <v>1</v>
      </c>
      <c r="G685" t="s">
        <v>1195</v>
      </c>
      <c r="H685" t="s">
        <v>377</v>
      </c>
      <c r="I685" t="s">
        <v>378</v>
      </c>
      <c r="J685" t="s">
        <v>379</v>
      </c>
      <c r="K685" t="s">
        <v>380</v>
      </c>
      <c r="L685" t="s">
        <v>1195</v>
      </c>
      <c r="M685" t="s">
        <v>382</v>
      </c>
      <c r="N685">
        <v>1660316410</v>
      </c>
      <c r="O685">
        <f t="shared" si="340"/>
        <v>2.8910774333184052E-3</v>
      </c>
      <c r="P685">
        <f t="shared" si="341"/>
        <v>2.8910774333184053</v>
      </c>
      <c r="Q685">
        <f t="shared" si="342"/>
        <v>10.181954174173006</v>
      </c>
      <c r="R685">
        <f t="shared" si="343"/>
        <v>1238.0313333333329</v>
      </c>
      <c r="S685">
        <f t="shared" si="344"/>
        <v>1085.8476997207915</v>
      </c>
      <c r="T685">
        <f t="shared" si="345"/>
        <v>108.28329488373538</v>
      </c>
      <c r="U685">
        <f t="shared" si="346"/>
        <v>123.45940593428368</v>
      </c>
      <c r="V685">
        <f t="shared" si="347"/>
        <v>0.14573828631844599</v>
      </c>
      <c r="W685">
        <f t="shared" si="348"/>
        <v>2.9222343829551853</v>
      </c>
      <c r="X685">
        <f t="shared" si="349"/>
        <v>0.14181750019408951</v>
      </c>
      <c r="Y685">
        <f t="shared" si="350"/>
        <v>8.8979418928589446E-2</v>
      </c>
      <c r="Z685">
        <f t="shared" si="351"/>
        <v>321.51870514049284</v>
      </c>
      <c r="AA685">
        <f t="shared" si="352"/>
        <v>32.139618417785975</v>
      </c>
      <c r="AB685">
        <f t="shared" si="353"/>
        <v>31.587213333333331</v>
      </c>
      <c r="AC685">
        <f t="shared" si="354"/>
        <v>4.6646465160190695</v>
      </c>
      <c r="AD685">
        <f t="shared" si="355"/>
        <v>60.014439268127738</v>
      </c>
      <c r="AE685">
        <f t="shared" si="356"/>
        <v>2.7068537592798703</v>
      </c>
      <c r="AF685">
        <f t="shared" si="357"/>
        <v>4.510337499258144</v>
      </c>
      <c r="AG685">
        <f t="shared" si="358"/>
        <v>1.9577927567391993</v>
      </c>
      <c r="AH685">
        <f t="shared" si="359"/>
        <v>-127.49651480934166</v>
      </c>
      <c r="AI685">
        <f t="shared" si="360"/>
        <v>-93.149169841855695</v>
      </c>
      <c r="AJ685">
        <f t="shared" si="361"/>
        <v>-7.1786929865938642</v>
      </c>
      <c r="AK685">
        <f t="shared" si="362"/>
        <v>93.694327502701611</v>
      </c>
      <c r="AL685">
        <f t="shared" si="363"/>
        <v>41.420073993665056</v>
      </c>
      <c r="AM685">
        <f t="shared" si="364"/>
        <v>2.8948997206335694</v>
      </c>
      <c r="AN685">
        <f t="shared" si="365"/>
        <v>10.181954174173006</v>
      </c>
      <c r="AO685">
        <v>1348.1023612960739</v>
      </c>
      <c r="AP685">
        <v>1308.802848484848</v>
      </c>
      <c r="AQ685">
        <v>5.1574384882173314</v>
      </c>
      <c r="AR685">
        <v>65.936551714249305</v>
      </c>
      <c r="AS685">
        <f t="shared" si="366"/>
        <v>2.8910774333184053</v>
      </c>
      <c r="AT685">
        <v>23.768419756334811</v>
      </c>
      <c r="AU685">
        <v>27.14282787878788</v>
      </c>
      <c r="AV685">
        <v>-3.9405070235691659E-5</v>
      </c>
      <c r="AW685">
        <v>81.195447360536576</v>
      </c>
      <c r="AX685">
        <v>0</v>
      </c>
      <c r="AY685">
        <v>0</v>
      </c>
      <c r="AZ685">
        <f t="shared" si="367"/>
        <v>1</v>
      </c>
      <c r="BA685">
        <f t="shared" si="368"/>
        <v>0</v>
      </c>
      <c r="BB685">
        <f t="shared" si="369"/>
        <v>51965.638897783145</v>
      </c>
      <c r="BC685">
        <f t="shared" si="370"/>
        <v>2000.0186666666671</v>
      </c>
      <c r="BD685">
        <f t="shared" si="371"/>
        <v>1681.2155380002555</v>
      </c>
      <c r="BE685">
        <f t="shared" si="372"/>
        <v>0.84059992340084255</v>
      </c>
      <c r="BF685">
        <f t="shared" si="373"/>
        <v>0.1607578521636262</v>
      </c>
      <c r="BG685">
        <v>6</v>
      </c>
      <c r="BH685">
        <v>0.5</v>
      </c>
      <c r="BI685" t="s">
        <v>383</v>
      </c>
      <c r="BJ685">
        <v>2</v>
      </c>
      <c r="BK685" t="b">
        <v>1</v>
      </c>
      <c r="BL685">
        <v>1660316410</v>
      </c>
      <c r="BM685">
        <v>1238.0313333333329</v>
      </c>
      <c r="BN685">
        <v>1292.020666666667</v>
      </c>
      <c r="BO685">
        <v>27.143899999999999</v>
      </c>
      <c r="BP685">
        <v>23.765286666666668</v>
      </c>
      <c r="BQ685">
        <v>1235.521333333334</v>
      </c>
      <c r="BR685">
        <v>27.13470666666667</v>
      </c>
      <c r="BS685">
        <v>500.1438</v>
      </c>
      <c r="BT685">
        <v>99.622173333333336</v>
      </c>
      <c r="BU685">
        <v>0.10018636</v>
      </c>
      <c r="BV685">
        <v>30.99595333333334</v>
      </c>
      <c r="BW685">
        <v>31.587213333333331</v>
      </c>
      <c r="BX685">
        <v>999.89999999999986</v>
      </c>
      <c r="BY685">
        <v>0</v>
      </c>
      <c r="BZ685">
        <v>0</v>
      </c>
      <c r="CA685">
        <v>9996.1260000000002</v>
      </c>
      <c r="CB685">
        <v>0</v>
      </c>
      <c r="CC685">
        <v>25.323953333333339</v>
      </c>
      <c r="CD685">
        <v>-53.988426666666648</v>
      </c>
      <c r="CE685">
        <v>1272.5740000000001</v>
      </c>
      <c r="CF685">
        <v>1323.471333333333</v>
      </c>
      <c r="CG685">
        <v>3.378629333333333</v>
      </c>
      <c r="CH685">
        <v>1292.020666666667</v>
      </c>
      <c r="CI685">
        <v>23.765286666666668</v>
      </c>
      <c r="CJ685">
        <v>2.704134666666667</v>
      </c>
      <c r="CK685">
        <v>2.3675480000000002</v>
      </c>
      <c r="CL685">
        <v>22.310273333333331</v>
      </c>
      <c r="CM685">
        <v>20.143513333333331</v>
      </c>
      <c r="CN685">
        <v>2000.0186666666671</v>
      </c>
      <c r="CO685">
        <v>0.98000280000000017</v>
      </c>
      <c r="CP685">
        <v>1.9997526666666671E-2</v>
      </c>
      <c r="CQ685">
        <v>0</v>
      </c>
      <c r="CR685">
        <v>2.6917333333333331</v>
      </c>
      <c r="CS685">
        <v>0</v>
      </c>
      <c r="CT685">
        <v>26857.766666666659</v>
      </c>
      <c r="CU685">
        <v>17412.506666666661</v>
      </c>
      <c r="CV685">
        <v>40.962200000000003</v>
      </c>
      <c r="CW685">
        <v>42.061999999999998</v>
      </c>
      <c r="CX685">
        <v>41</v>
      </c>
      <c r="CY685">
        <v>40.436999999999998</v>
      </c>
      <c r="CZ685">
        <v>41.061999999999998</v>
      </c>
      <c r="DA685">
        <v>1960.0266666666671</v>
      </c>
      <c r="DB685">
        <v>39.995333333333328</v>
      </c>
      <c r="DC685">
        <v>0</v>
      </c>
      <c r="DD685">
        <v>1660316415.5999999</v>
      </c>
      <c r="DE685">
        <v>0</v>
      </c>
      <c r="DF685">
        <v>1660315861.5</v>
      </c>
      <c r="DG685" t="s">
        <v>1196</v>
      </c>
      <c r="DH685">
        <v>1660315856.5</v>
      </c>
      <c r="DI685">
        <v>1660315861.5</v>
      </c>
      <c r="DJ685">
        <v>15</v>
      </c>
      <c r="DK685">
        <v>-0.154</v>
      </c>
      <c r="DL685">
        <v>-8.0000000000000002E-3</v>
      </c>
      <c r="DM685">
        <v>1.3839999999999999</v>
      </c>
      <c r="DN685">
        <v>1.6E-2</v>
      </c>
      <c r="DO685">
        <v>400</v>
      </c>
      <c r="DP685">
        <v>24</v>
      </c>
      <c r="DQ685">
        <v>0.19</v>
      </c>
      <c r="DR685">
        <v>0.03</v>
      </c>
      <c r="DS685">
        <v>10.0865325685184</v>
      </c>
      <c r="DT685">
        <v>0.14463948883852859</v>
      </c>
      <c r="DU685">
        <v>7.4401370603699363E-2</v>
      </c>
      <c r="DV685">
        <v>1</v>
      </c>
      <c r="DW685">
        <v>41.429579944663949</v>
      </c>
      <c r="DX685">
        <v>-0.24617334799425711</v>
      </c>
      <c r="DY685">
        <v>8.2999395824407296E-2</v>
      </c>
      <c r="DZ685">
        <v>1</v>
      </c>
      <c r="EA685">
        <v>-53.985680000000002</v>
      </c>
      <c r="EB685">
        <v>-0.49505139043377161</v>
      </c>
      <c r="EC685">
        <v>0.1011296112257271</v>
      </c>
      <c r="ED685">
        <v>1</v>
      </c>
      <c r="EE685">
        <v>1067.081999150917</v>
      </c>
      <c r="EF685">
        <v>298.22037344005179</v>
      </c>
      <c r="EG685">
        <v>29.43862755908409</v>
      </c>
      <c r="EH685">
        <v>0</v>
      </c>
      <c r="EI685">
        <v>3.3808207499999989</v>
      </c>
      <c r="EJ685">
        <v>-4.2643789868668257E-2</v>
      </c>
      <c r="EK685">
        <v>4.197250521174551E-3</v>
      </c>
      <c r="EL685">
        <v>1</v>
      </c>
      <c r="EM685">
        <v>1.958033409450038</v>
      </c>
      <c r="EN685">
        <v>-1.745140755045068E-2</v>
      </c>
      <c r="EO685">
        <v>1.5315956257279349E-3</v>
      </c>
      <c r="EP685">
        <v>1</v>
      </c>
      <c r="EQ685">
        <v>5</v>
      </c>
      <c r="ER685">
        <v>6</v>
      </c>
      <c r="ES685" t="s">
        <v>385</v>
      </c>
      <c r="ET685">
        <v>2.9437799999999998</v>
      </c>
      <c r="EU685">
        <v>2.80124</v>
      </c>
      <c r="EV685">
        <v>0.194824</v>
      </c>
      <c r="EW685">
        <v>0.199797</v>
      </c>
      <c r="EX685">
        <v>0.11809500000000001</v>
      </c>
      <c r="EY685">
        <v>0.107622</v>
      </c>
      <c r="EZ685">
        <v>16542.2</v>
      </c>
      <c r="FA685">
        <v>17239.5</v>
      </c>
      <c r="FB685">
        <v>23886.6</v>
      </c>
      <c r="FC685">
        <v>25066.1</v>
      </c>
      <c r="FD685">
        <v>33716.800000000003</v>
      </c>
      <c r="FE685">
        <v>35718</v>
      </c>
      <c r="FF685">
        <v>43542.2</v>
      </c>
      <c r="FG685">
        <v>46333.599999999999</v>
      </c>
      <c r="FH685">
        <v>1.9739500000000001</v>
      </c>
      <c r="FI685">
        <v>1.8785499999999999</v>
      </c>
      <c r="FJ685">
        <v>0.129998</v>
      </c>
      <c r="FK685">
        <v>0</v>
      </c>
      <c r="FL685">
        <v>29.477799999999998</v>
      </c>
      <c r="FM685">
        <v>999.9</v>
      </c>
      <c r="FN685">
        <v>62</v>
      </c>
      <c r="FO685">
        <v>34.299999999999997</v>
      </c>
      <c r="FP685">
        <v>33.812899999999999</v>
      </c>
      <c r="FQ685">
        <v>63.197200000000002</v>
      </c>
      <c r="FR685">
        <v>22.6082</v>
      </c>
      <c r="FS685">
        <v>1</v>
      </c>
      <c r="FT685">
        <v>0.28623500000000002</v>
      </c>
      <c r="FU685">
        <v>0.538331</v>
      </c>
      <c r="FV685">
        <v>20.3215</v>
      </c>
      <c r="FW685">
        <v>5.2125000000000004</v>
      </c>
      <c r="FX685">
        <v>11.9057</v>
      </c>
      <c r="FY685">
        <v>5.0027499999999998</v>
      </c>
      <c r="FZ685">
        <v>3.2898200000000002</v>
      </c>
      <c r="GA685">
        <v>9999</v>
      </c>
      <c r="GB685">
        <v>9999</v>
      </c>
      <c r="GC685">
        <v>9999</v>
      </c>
      <c r="GD685">
        <v>999.9</v>
      </c>
      <c r="GE685">
        <v>1.8594599999999999</v>
      </c>
      <c r="GF685">
        <v>1.85449</v>
      </c>
      <c r="GG685">
        <v>1.85761</v>
      </c>
      <c r="GH685">
        <v>1.85608</v>
      </c>
      <c r="GI685">
        <v>1.85486</v>
      </c>
      <c r="GJ685">
        <v>1.8545499999999999</v>
      </c>
      <c r="GK685">
        <v>1.85318</v>
      </c>
      <c r="GL685">
        <v>1.8563700000000001</v>
      </c>
      <c r="GM685">
        <v>0</v>
      </c>
      <c r="GN685">
        <v>0</v>
      </c>
      <c r="GO685">
        <v>0</v>
      </c>
      <c r="GP685">
        <v>0</v>
      </c>
      <c r="GQ685" t="s">
        <v>386</v>
      </c>
      <c r="GR685" t="s">
        <v>387</v>
      </c>
      <c r="GS685" t="s">
        <v>388</v>
      </c>
      <c r="GT685" t="s">
        <v>388</v>
      </c>
      <c r="GU685" t="s">
        <v>388</v>
      </c>
      <c r="GV685" t="s">
        <v>388</v>
      </c>
      <c r="GW685">
        <v>0</v>
      </c>
      <c r="GX685">
        <v>100</v>
      </c>
      <c r="GY685">
        <v>100</v>
      </c>
      <c r="GZ685">
        <v>2.54</v>
      </c>
      <c r="HA685">
        <v>9.1999999999999998E-3</v>
      </c>
      <c r="HB685">
        <v>0.4487642293357042</v>
      </c>
      <c r="HC685">
        <v>2.7716384584972409E-3</v>
      </c>
      <c r="HD685">
        <v>-1.1467119688665799E-6</v>
      </c>
      <c r="HE685">
        <v>2.0626329066488061E-10</v>
      </c>
      <c r="HF685">
        <v>-7.3699162755519909E-2</v>
      </c>
      <c r="HG685">
        <v>1.066993184659233E-2</v>
      </c>
      <c r="HH685">
        <v>-3.4528890892081033E-4</v>
      </c>
      <c r="HI685">
        <v>2.382551249023132E-6</v>
      </c>
      <c r="HJ685">
        <v>1</v>
      </c>
      <c r="HK685">
        <v>2115</v>
      </c>
      <c r="HL685">
        <v>2</v>
      </c>
      <c r="HM685">
        <v>30</v>
      </c>
      <c r="HN685">
        <v>9.3000000000000007</v>
      </c>
      <c r="HO685">
        <v>9.3000000000000007</v>
      </c>
      <c r="HP685">
        <v>2.7526899999999999</v>
      </c>
      <c r="HQ685">
        <v>2.2888199999999999</v>
      </c>
      <c r="HR685">
        <v>1.4978</v>
      </c>
      <c r="HS685">
        <v>2.3010299999999999</v>
      </c>
      <c r="HT685">
        <v>1.5478499999999999</v>
      </c>
      <c r="HU685">
        <v>2.2766099999999998</v>
      </c>
      <c r="HV685">
        <v>37.361800000000002</v>
      </c>
      <c r="HW685">
        <v>14.403499999999999</v>
      </c>
      <c r="HX685">
        <v>18</v>
      </c>
      <c r="HY685">
        <v>497.99</v>
      </c>
      <c r="HZ685">
        <v>501.16199999999998</v>
      </c>
      <c r="IA685">
        <v>28.5961</v>
      </c>
      <c r="IB685">
        <v>30.757300000000001</v>
      </c>
      <c r="IC685">
        <v>30.0002</v>
      </c>
      <c r="ID685">
        <v>30.549099999999999</v>
      </c>
      <c r="IE685">
        <v>30.642600000000002</v>
      </c>
      <c r="IF685">
        <v>55.159599999999998</v>
      </c>
      <c r="IG685">
        <v>32.2378</v>
      </c>
      <c r="IH685">
        <v>0</v>
      </c>
      <c r="II685">
        <v>28.598800000000001</v>
      </c>
      <c r="IJ685">
        <v>1358.43</v>
      </c>
      <c r="IK685">
        <v>23.767199999999999</v>
      </c>
      <c r="IL685">
        <v>100.69499999999999</v>
      </c>
      <c r="IM685">
        <v>100.419</v>
      </c>
      <c r="IN685" t="s">
        <v>3530</v>
      </c>
    </row>
    <row r="686" spans="1:248" x14ac:dyDescent="0.2">
      <c r="A686">
        <v>670</v>
      </c>
      <c r="B686">
        <v>1660316418.5</v>
      </c>
      <c r="C686">
        <v>5451.9000000953674</v>
      </c>
      <c r="D686" t="s">
        <v>1701</v>
      </c>
      <c r="E686" t="s">
        <v>1702</v>
      </c>
      <c r="F686">
        <v>1</v>
      </c>
      <c r="G686" t="s">
        <v>1195</v>
      </c>
      <c r="H686" t="s">
        <v>377</v>
      </c>
      <c r="I686" t="s">
        <v>378</v>
      </c>
      <c r="J686" t="s">
        <v>379</v>
      </c>
      <c r="K686" t="s">
        <v>380</v>
      </c>
      <c r="L686" t="s">
        <v>1195</v>
      </c>
      <c r="M686" t="s">
        <v>382</v>
      </c>
      <c r="N686">
        <v>1660316410.5</v>
      </c>
      <c r="O686">
        <f t="shared" si="340"/>
        <v>2.8918802839492364E-3</v>
      </c>
      <c r="P686">
        <f t="shared" si="341"/>
        <v>2.8918802839492366</v>
      </c>
      <c r="Q686">
        <f t="shared" si="342"/>
        <v>10.14271004708195</v>
      </c>
      <c r="R686">
        <f t="shared" si="343"/>
        <v>1240.5462500000001</v>
      </c>
      <c r="S686">
        <f t="shared" si="344"/>
        <v>1088.7414818619131</v>
      </c>
      <c r="T686">
        <f t="shared" si="345"/>
        <v>108.57185614693182</v>
      </c>
      <c r="U686">
        <f t="shared" si="346"/>
        <v>123.71018395319898</v>
      </c>
      <c r="V686">
        <f t="shared" si="347"/>
        <v>0.14577379092112153</v>
      </c>
      <c r="W686">
        <f t="shared" si="348"/>
        <v>2.9222899897068624</v>
      </c>
      <c r="X686">
        <f t="shared" si="349"/>
        <v>0.14185119437471214</v>
      </c>
      <c r="Y686">
        <f t="shared" si="350"/>
        <v>8.9000634476120527E-2</v>
      </c>
      <c r="Z686">
        <f t="shared" si="351"/>
        <v>321.51783709551154</v>
      </c>
      <c r="AA686">
        <f t="shared" si="352"/>
        <v>32.13926865627834</v>
      </c>
      <c r="AB686">
        <f t="shared" si="353"/>
        <v>31.587499999999999</v>
      </c>
      <c r="AC686">
        <f t="shared" si="354"/>
        <v>4.6647224321924687</v>
      </c>
      <c r="AD686">
        <f t="shared" si="355"/>
        <v>60.014800537893855</v>
      </c>
      <c r="AE686">
        <f t="shared" si="356"/>
        <v>2.7068521756685318</v>
      </c>
      <c r="AF686">
        <f t="shared" si="357"/>
        <v>4.5103077097780275</v>
      </c>
      <c r="AG686">
        <f t="shared" si="358"/>
        <v>1.957870256523937</v>
      </c>
      <c r="AH686">
        <f t="shared" si="359"/>
        <v>-127.53192052216133</v>
      </c>
      <c r="AI686">
        <f t="shared" si="360"/>
        <v>-93.214354828595219</v>
      </c>
      <c r="AJ686">
        <f t="shared" si="361"/>
        <v>-7.1835859375373303</v>
      </c>
      <c r="AK686">
        <f t="shared" si="362"/>
        <v>93.587975807217674</v>
      </c>
      <c r="AL686">
        <f t="shared" si="363"/>
        <v>41.407952665014498</v>
      </c>
      <c r="AM686">
        <f t="shared" si="364"/>
        <v>2.8946720240689028</v>
      </c>
      <c r="AN686">
        <f t="shared" si="365"/>
        <v>10.14271004708195</v>
      </c>
      <c r="AO686">
        <v>1353.2163051347329</v>
      </c>
      <c r="AP686">
        <v>1313.9604848484851</v>
      </c>
      <c r="AQ686">
        <v>5.1583172420596242</v>
      </c>
      <c r="AR686">
        <v>65.936551714249305</v>
      </c>
      <c r="AS686">
        <f t="shared" si="366"/>
        <v>2.8918802839492366</v>
      </c>
      <c r="AT686">
        <v>23.768278024566669</v>
      </c>
      <c r="AU686">
        <v>27.143630909090898</v>
      </c>
      <c r="AV686">
        <v>-4.1660756518393107E-5</v>
      </c>
      <c r="AW686">
        <v>81.195447360536576</v>
      </c>
      <c r="AX686">
        <v>0</v>
      </c>
      <c r="AY686">
        <v>0</v>
      </c>
      <c r="AZ686">
        <f t="shared" si="367"/>
        <v>1</v>
      </c>
      <c r="BA686">
        <f t="shared" si="368"/>
        <v>0</v>
      </c>
      <c r="BB686">
        <f t="shared" si="369"/>
        <v>51967.240931328211</v>
      </c>
      <c r="BC686">
        <f t="shared" si="370"/>
        <v>2000.0131249999999</v>
      </c>
      <c r="BD686">
        <f t="shared" si="371"/>
        <v>1681.2108915002648</v>
      </c>
      <c r="BE686">
        <f t="shared" si="372"/>
        <v>0.84059992931309635</v>
      </c>
      <c r="BF686">
        <f t="shared" si="373"/>
        <v>0.16075786357427607</v>
      </c>
      <c r="BG686">
        <v>6</v>
      </c>
      <c r="BH686">
        <v>0.5</v>
      </c>
      <c r="BI686" t="s">
        <v>383</v>
      </c>
      <c r="BJ686">
        <v>2</v>
      </c>
      <c r="BK686" t="b">
        <v>1</v>
      </c>
      <c r="BL686">
        <v>1660316410.5</v>
      </c>
      <c r="BM686">
        <v>1240.5462500000001</v>
      </c>
      <c r="BN686">
        <v>1294.5293750000001</v>
      </c>
      <c r="BO686">
        <v>27.143887500000002</v>
      </c>
      <c r="BP686">
        <v>23.765543749999999</v>
      </c>
      <c r="BQ686">
        <v>1238.0337500000001</v>
      </c>
      <c r="BR686">
        <v>27.13469375</v>
      </c>
      <c r="BS686">
        <v>500.14437500000003</v>
      </c>
      <c r="BT686">
        <v>99.622174999999999</v>
      </c>
      <c r="BU686">
        <v>0.10017227500000001</v>
      </c>
      <c r="BV686">
        <v>30.9958375</v>
      </c>
      <c r="BW686">
        <v>31.587499999999999</v>
      </c>
      <c r="BX686">
        <v>999.9</v>
      </c>
      <c r="BY686">
        <v>0</v>
      </c>
      <c r="BZ686">
        <v>0</v>
      </c>
      <c r="CA686">
        <v>9996.443124999998</v>
      </c>
      <c r="CB686">
        <v>0</v>
      </c>
      <c r="CC686">
        <v>25.313756250000001</v>
      </c>
      <c r="CD686">
        <v>-53.982243750000002</v>
      </c>
      <c r="CE686">
        <v>1275.159375</v>
      </c>
      <c r="CF686">
        <v>1326.0418749999999</v>
      </c>
      <c r="CG686">
        <v>3.3783625000000002</v>
      </c>
      <c r="CH686">
        <v>1294.5293750000001</v>
      </c>
      <c r="CI686">
        <v>23.765543749999999</v>
      </c>
      <c r="CJ686">
        <v>2.70413375</v>
      </c>
      <c r="CK686">
        <v>2.36757375</v>
      </c>
      <c r="CL686">
        <v>22.310268749999999</v>
      </c>
      <c r="CM686">
        <v>20.143687499999999</v>
      </c>
      <c r="CN686">
        <v>2000.0131249999999</v>
      </c>
      <c r="CO686">
        <v>0.98000275000000003</v>
      </c>
      <c r="CP686">
        <v>1.9997575E-2</v>
      </c>
      <c r="CQ686">
        <v>0</v>
      </c>
      <c r="CR686">
        <v>2.6937500000000001</v>
      </c>
      <c r="CS686">
        <v>0</v>
      </c>
      <c r="CT686">
        <v>26857.5</v>
      </c>
      <c r="CU686">
        <v>17412.456249999999</v>
      </c>
      <c r="CV686">
        <v>40.960624999999993</v>
      </c>
      <c r="CW686">
        <v>42.061999999999998</v>
      </c>
      <c r="CX686">
        <v>41</v>
      </c>
      <c r="CY686">
        <v>40.436999999999998</v>
      </c>
      <c r="CZ686">
        <v>41.061999999999998</v>
      </c>
      <c r="DA686">
        <v>1960.02125</v>
      </c>
      <c r="DB686">
        <v>39.995624999999997</v>
      </c>
      <c r="DC686">
        <v>0</v>
      </c>
      <c r="DD686">
        <v>1660316416.8</v>
      </c>
      <c r="DE686">
        <v>0</v>
      </c>
      <c r="DF686">
        <v>1660315861.5</v>
      </c>
      <c r="DG686" t="s">
        <v>1196</v>
      </c>
      <c r="DH686">
        <v>1660315856.5</v>
      </c>
      <c r="DI686">
        <v>1660315861.5</v>
      </c>
      <c r="DJ686">
        <v>15</v>
      </c>
      <c r="DK686">
        <v>-0.154</v>
      </c>
      <c r="DL686">
        <v>-8.0000000000000002E-3</v>
      </c>
      <c r="DM686">
        <v>1.3839999999999999</v>
      </c>
      <c r="DN686">
        <v>1.6E-2</v>
      </c>
      <c r="DO686">
        <v>400</v>
      </c>
      <c r="DP686">
        <v>24</v>
      </c>
      <c r="DQ686">
        <v>0.19</v>
      </c>
      <c r="DR686">
        <v>0.03</v>
      </c>
      <c r="DS686">
        <v>10.099692877541189</v>
      </c>
      <c r="DT686">
        <v>0.16598899387094601</v>
      </c>
      <c r="DU686">
        <v>7.3026428759717044E-2</v>
      </c>
      <c r="DV686">
        <v>1</v>
      </c>
      <c r="DW686">
        <v>41.418469412954387</v>
      </c>
      <c r="DX686">
        <v>-0.86283417448759947</v>
      </c>
      <c r="DY686">
        <v>0.10027595403966801</v>
      </c>
      <c r="DZ686">
        <v>0</v>
      </c>
      <c r="EA686">
        <v>-53.987403225806453</v>
      </c>
      <c r="EB686">
        <v>8.1372580645260081E-2</v>
      </c>
      <c r="EC686">
        <v>9.3130118768593673E-2</v>
      </c>
      <c r="ED686">
        <v>1</v>
      </c>
      <c r="EE686">
        <v>1075.5260474938971</v>
      </c>
      <c r="EF686">
        <v>298.72846070582659</v>
      </c>
      <c r="EG686">
        <v>28.768910733987301</v>
      </c>
      <c r="EH686">
        <v>0</v>
      </c>
      <c r="EI686">
        <v>3.380006097560976</v>
      </c>
      <c r="EJ686">
        <v>-4.025372822300511E-2</v>
      </c>
      <c r="EK686">
        <v>4.0757850526444732E-3</v>
      </c>
      <c r="EL686">
        <v>1</v>
      </c>
      <c r="EM686">
        <v>1.9577710506953769</v>
      </c>
      <c r="EN686">
        <v>-9.3580216999655189E-3</v>
      </c>
      <c r="EO686">
        <v>1.282806960131052E-3</v>
      </c>
      <c r="EP686">
        <v>1</v>
      </c>
      <c r="EQ686">
        <v>4</v>
      </c>
      <c r="ER686">
        <v>6</v>
      </c>
      <c r="ES686" t="s">
        <v>402</v>
      </c>
      <c r="ET686">
        <v>2.94381</v>
      </c>
      <c r="EU686">
        <v>2.8011400000000002</v>
      </c>
      <c r="EV686">
        <v>0.19528999999999999</v>
      </c>
      <c r="EW686">
        <v>0.20025999999999999</v>
      </c>
      <c r="EX686">
        <v>0.11809699999999999</v>
      </c>
      <c r="EY686">
        <v>0.107623</v>
      </c>
      <c r="EZ686">
        <v>16532.599999999999</v>
      </c>
      <c r="FA686">
        <v>17229.5</v>
      </c>
      <c r="FB686">
        <v>23886.5</v>
      </c>
      <c r="FC686">
        <v>25066.1</v>
      </c>
      <c r="FD686">
        <v>33716.6</v>
      </c>
      <c r="FE686">
        <v>35717.9</v>
      </c>
      <c r="FF686">
        <v>43542</v>
      </c>
      <c r="FG686">
        <v>46333.5</v>
      </c>
      <c r="FH686">
        <v>1.9739500000000001</v>
      </c>
      <c r="FI686">
        <v>1.87843</v>
      </c>
      <c r="FJ686">
        <v>0.13005</v>
      </c>
      <c r="FK686">
        <v>0</v>
      </c>
      <c r="FL686">
        <v>29.4773</v>
      </c>
      <c r="FM686">
        <v>999.9</v>
      </c>
      <c r="FN686">
        <v>62</v>
      </c>
      <c r="FO686">
        <v>34.299999999999997</v>
      </c>
      <c r="FP686">
        <v>33.812399999999997</v>
      </c>
      <c r="FQ686">
        <v>63.427199999999999</v>
      </c>
      <c r="FR686">
        <v>22.7804</v>
      </c>
      <c r="FS686">
        <v>1</v>
      </c>
      <c r="FT686">
        <v>0.28622999999999998</v>
      </c>
      <c r="FU686">
        <v>0.53730100000000003</v>
      </c>
      <c r="FV686">
        <v>20.3216</v>
      </c>
      <c r="FW686">
        <v>5.2127999999999997</v>
      </c>
      <c r="FX686">
        <v>11.9057</v>
      </c>
      <c r="FY686">
        <v>5.0029500000000002</v>
      </c>
      <c r="FZ686">
        <v>3.2898200000000002</v>
      </c>
      <c r="GA686">
        <v>9999</v>
      </c>
      <c r="GB686">
        <v>9999</v>
      </c>
      <c r="GC686">
        <v>9999</v>
      </c>
      <c r="GD686">
        <v>999.9</v>
      </c>
      <c r="GE686">
        <v>1.85947</v>
      </c>
      <c r="GF686">
        <v>1.85449</v>
      </c>
      <c r="GG686">
        <v>1.85761</v>
      </c>
      <c r="GH686">
        <v>1.85608</v>
      </c>
      <c r="GI686">
        <v>1.85486</v>
      </c>
      <c r="GJ686">
        <v>1.8545499999999999</v>
      </c>
      <c r="GK686">
        <v>1.85318</v>
      </c>
      <c r="GL686">
        <v>1.8563799999999999</v>
      </c>
      <c r="GM686">
        <v>0</v>
      </c>
      <c r="GN686">
        <v>0</v>
      </c>
      <c r="GO686">
        <v>0</v>
      </c>
      <c r="GP686">
        <v>0</v>
      </c>
      <c r="GQ686" t="s">
        <v>386</v>
      </c>
      <c r="GR686" t="s">
        <v>387</v>
      </c>
      <c r="GS686" t="s">
        <v>388</v>
      </c>
      <c r="GT686" t="s">
        <v>388</v>
      </c>
      <c r="GU686" t="s">
        <v>388</v>
      </c>
      <c r="GV686" t="s">
        <v>388</v>
      </c>
      <c r="GW686">
        <v>0</v>
      </c>
      <c r="GX686">
        <v>100</v>
      </c>
      <c r="GY686">
        <v>100</v>
      </c>
      <c r="GZ686">
        <v>2.5499999999999998</v>
      </c>
      <c r="HA686">
        <v>9.1999999999999998E-3</v>
      </c>
      <c r="HB686">
        <v>0.4487642293357042</v>
      </c>
      <c r="HC686">
        <v>2.7716384584972409E-3</v>
      </c>
      <c r="HD686">
        <v>-1.1467119688665799E-6</v>
      </c>
      <c r="HE686">
        <v>2.0626329066488061E-10</v>
      </c>
      <c r="HF686">
        <v>-7.3699162755519909E-2</v>
      </c>
      <c r="HG686">
        <v>1.066993184659233E-2</v>
      </c>
      <c r="HH686">
        <v>-3.4528890892081033E-4</v>
      </c>
      <c r="HI686">
        <v>2.382551249023132E-6</v>
      </c>
      <c r="HJ686">
        <v>1</v>
      </c>
      <c r="HK686">
        <v>2115</v>
      </c>
      <c r="HL686">
        <v>2</v>
      </c>
      <c r="HM686">
        <v>30</v>
      </c>
      <c r="HN686">
        <v>9.4</v>
      </c>
      <c r="HO686">
        <v>9.3000000000000007</v>
      </c>
      <c r="HP686">
        <v>2.7575699999999999</v>
      </c>
      <c r="HQ686">
        <v>2.2705099999999998</v>
      </c>
      <c r="HR686">
        <v>1.4978</v>
      </c>
      <c r="HS686">
        <v>2.3010299999999999</v>
      </c>
      <c r="HT686">
        <v>1.5478499999999999</v>
      </c>
      <c r="HU686">
        <v>2.4243199999999998</v>
      </c>
      <c r="HV686">
        <v>37.361800000000002</v>
      </c>
      <c r="HW686">
        <v>14.420999999999999</v>
      </c>
      <c r="HX686">
        <v>18</v>
      </c>
      <c r="HY686">
        <v>497.99</v>
      </c>
      <c r="HZ686">
        <v>501.08300000000003</v>
      </c>
      <c r="IA686">
        <v>28.596499999999999</v>
      </c>
      <c r="IB686">
        <v>30.7575</v>
      </c>
      <c r="IC686">
        <v>30.0002</v>
      </c>
      <c r="ID686">
        <v>30.549099999999999</v>
      </c>
      <c r="IE686">
        <v>30.6432</v>
      </c>
      <c r="IF686">
        <v>55.369</v>
      </c>
      <c r="IG686">
        <v>32.2378</v>
      </c>
      <c r="IH686">
        <v>0</v>
      </c>
      <c r="II686">
        <v>28.598800000000001</v>
      </c>
      <c r="IJ686">
        <v>1368.47</v>
      </c>
      <c r="IK686">
        <v>23.767199999999999</v>
      </c>
      <c r="IL686">
        <v>100.69499999999999</v>
      </c>
      <c r="IM686">
        <v>100.419</v>
      </c>
      <c r="IN686" t="s">
        <v>3530</v>
      </c>
    </row>
    <row r="687" spans="1:248" x14ac:dyDescent="0.2">
      <c r="A687">
        <v>671</v>
      </c>
      <c r="B687">
        <v>1660316419.5</v>
      </c>
      <c r="C687">
        <v>5452.9000000953674</v>
      </c>
      <c r="D687" t="s">
        <v>1703</v>
      </c>
      <c r="E687" t="s">
        <v>1704</v>
      </c>
      <c r="F687">
        <v>1</v>
      </c>
      <c r="G687" t="s">
        <v>1195</v>
      </c>
      <c r="H687" t="s">
        <v>377</v>
      </c>
      <c r="I687" t="s">
        <v>378</v>
      </c>
      <c r="J687" t="s">
        <v>379</v>
      </c>
      <c r="K687" t="s">
        <v>380</v>
      </c>
      <c r="L687" t="s">
        <v>1195</v>
      </c>
      <c r="M687" t="s">
        <v>382</v>
      </c>
      <c r="N687">
        <v>1660316412</v>
      </c>
      <c r="O687">
        <f t="shared" si="340"/>
        <v>2.8922090299967427E-3</v>
      </c>
      <c r="P687">
        <f t="shared" si="341"/>
        <v>2.8922090299967427</v>
      </c>
      <c r="Q687">
        <f t="shared" si="342"/>
        <v>10.184688197698625</v>
      </c>
      <c r="R687">
        <f t="shared" si="343"/>
        <v>1248.0973333333329</v>
      </c>
      <c r="S687">
        <f t="shared" si="344"/>
        <v>1095.6103312352698</v>
      </c>
      <c r="T687">
        <f t="shared" si="345"/>
        <v>109.25656346532895</v>
      </c>
      <c r="U687">
        <f t="shared" si="346"/>
        <v>124.46288760028015</v>
      </c>
      <c r="V687">
        <f t="shared" si="347"/>
        <v>0.14580043594214503</v>
      </c>
      <c r="W687">
        <f t="shared" si="348"/>
        <v>2.9229534041814391</v>
      </c>
      <c r="X687">
        <f t="shared" si="349"/>
        <v>0.14187729089243314</v>
      </c>
      <c r="Y687">
        <f t="shared" si="350"/>
        <v>8.9016993228959063E-2</v>
      </c>
      <c r="Z687">
        <f t="shared" si="351"/>
        <v>321.51906216852035</v>
      </c>
      <c r="AA687">
        <f t="shared" si="352"/>
        <v>32.138738768440412</v>
      </c>
      <c r="AB687">
        <f t="shared" si="353"/>
        <v>31.586946666666659</v>
      </c>
      <c r="AC687">
        <f t="shared" si="354"/>
        <v>4.6645758972887297</v>
      </c>
      <c r="AD687">
        <f t="shared" si="355"/>
        <v>60.015401084761102</v>
      </c>
      <c r="AE687">
        <f t="shared" si="356"/>
        <v>2.706846721409478</v>
      </c>
      <c r="AF687">
        <f t="shared" si="357"/>
        <v>4.5102534890778081</v>
      </c>
      <c r="AG687">
        <f t="shared" si="358"/>
        <v>1.9577291758792517</v>
      </c>
      <c r="AH687">
        <f t="shared" si="359"/>
        <v>-127.54641822285635</v>
      </c>
      <c r="AI687">
        <f t="shared" si="360"/>
        <v>-93.181544304856445</v>
      </c>
      <c r="AJ687">
        <f t="shared" si="361"/>
        <v>-7.179400470278682</v>
      </c>
      <c r="AK687">
        <f t="shared" si="362"/>
        <v>93.611699170528894</v>
      </c>
      <c r="AL687">
        <f t="shared" si="363"/>
        <v>41.402250438846764</v>
      </c>
      <c r="AM687">
        <f t="shared" si="364"/>
        <v>2.893948170921107</v>
      </c>
      <c r="AN687">
        <f t="shared" si="365"/>
        <v>10.184688197698625</v>
      </c>
      <c r="AO687">
        <v>1358.281767718621</v>
      </c>
      <c r="AP687">
        <v>1319.0645454545449</v>
      </c>
      <c r="AQ687">
        <v>5.1409704835628682</v>
      </c>
      <c r="AR687">
        <v>65.936551714249305</v>
      </c>
      <c r="AS687">
        <f t="shared" si="366"/>
        <v>2.8922090299967427</v>
      </c>
      <c r="AT687">
        <v>23.768513110926179</v>
      </c>
      <c r="AU687">
        <v>27.144014545454539</v>
      </c>
      <c r="AV687">
        <v>-5.9772730189024853E-6</v>
      </c>
      <c r="AW687">
        <v>81.195447360536576</v>
      </c>
      <c r="AX687">
        <v>0</v>
      </c>
      <c r="AY687">
        <v>0</v>
      </c>
      <c r="AZ687">
        <f t="shared" si="367"/>
        <v>1</v>
      </c>
      <c r="BA687">
        <f t="shared" si="368"/>
        <v>0</v>
      </c>
      <c r="BB687">
        <f t="shared" si="369"/>
        <v>51986.150809730665</v>
      </c>
      <c r="BC687">
        <f t="shared" si="370"/>
        <v>2000.020666666667</v>
      </c>
      <c r="BD687">
        <f t="shared" si="371"/>
        <v>1681.2172376002695</v>
      </c>
      <c r="BE687">
        <f t="shared" si="372"/>
        <v>0.8405999326008311</v>
      </c>
      <c r="BF687">
        <f t="shared" si="373"/>
        <v>0.16075786991960431</v>
      </c>
      <c r="BG687">
        <v>6</v>
      </c>
      <c r="BH687">
        <v>0.5</v>
      </c>
      <c r="BI687" t="s">
        <v>383</v>
      </c>
      <c r="BJ687">
        <v>2</v>
      </c>
      <c r="BK687" t="b">
        <v>1</v>
      </c>
      <c r="BL687">
        <v>1660316412</v>
      </c>
      <c r="BM687">
        <v>1248.0973333333329</v>
      </c>
      <c r="BN687">
        <v>1302.098666666667</v>
      </c>
      <c r="BO687">
        <v>27.143899999999999</v>
      </c>
      <c r="BP687">
        <v>23.766406666666668</v>
      </c>
      <c r="BQ687">
        <v>1245.578</v>
      </c>
      <c r="BR687">
        <v>27.13470666666667</v>
      </c>
      <c r="BS687">
        <v>500.14519999999999</v>
      </c>
      <c r="BT687">
        <v>99.621986666666643</v>
      </c>
      <c r="BU687">
        <v>0.1001137466666667</v>
      </c>
      <c r="BV687">
        <v>30.99562666666667</v>
      </c>
      <c r="BW687">
        <v>31.586946666666659</v>
      </c>
      <c r="BX687">
        <v>999.89999999999986</v>
      </c>
      <c r="BY687">
        <v>0</v>
      </c>
      <c r="BZ687">
        <v>0</v>
      </c>
      <c r="CA687">
        <v>10000.248</v>
      </c>
      <c r="CB687">
        <v>0</v>
      </c>
      <c r="CC687">
        <v>25.318519999999999</v>
      </c>
      <c r="CD687">
        <v>-54.000719999999987</v>
      </c>
      <c r="CE687">
        <v>1282.921333333333</v>
      </c>
      <c r="CF687">
        <v>1333.797333333333</v>
      </c>
      <c r="CG687">
        <v>3.3775126666666671</v>
      </c>
      <c r="CH687">
        <v>1302.098666666667</v>
      </c>
      <c r="CI687">
        <v>23.766406666666668</v>
      </c>
      <c r="CJ687">
        <v>2.7041293333333338</v>
      </c>
      <c r="CK687">
        <v>2.367655333333333</v>
      </c>
      <c r="CL687">
        <v>22.310246666666671</v>
      </c>
      <c r="CM687">
        <v>20.14424666666666</v>
      </c>
      <c r="CN687">
        <v>2000.020666666667</v>
      </c>
      <c r="CO687">
        <v>0.9800028000000004</v>
      </c>
      <c r="CP687">
        <v>1.9997526666666671E-2</v>
      </c>
      <c r="CQ687">
        <v>0</v>
      </c>
      <c r="CR687">
        <v>2.5979999999999999</v>
      </c>
      <c r="CS687">
        <v>0</v>
      </c>
      <c r="CT687">
        <v>26857.32</v>
      </c>
      <c r="CU687">
        <v>17412.52</v>
      </c>
      <c r="CV687">
        <v>40.9664</v>
      </c>
      <c r="CW687">
        <v>42.061999999999998</v>
      </c>
      <c r="CX687">
        <v>41</v>
      </c>
      <c r="CY687">
        <v>40.436999999999998</v>
      </c>
      <c r="CZ687">
        <v>41.061999999999998</v>
      </c>
      <c r="DA687">
        <v>1960.028666666667</v>
      </c>
      <c r="DB687">
        <v>39.996000000000002</v>
      </c>
      <c r="DC687">
        <v>0</v>
      </c>
      <c r="DD687">
        <v>1660316417.4000001</v>
      </c>
      <c r="DE687">
        <v>0</v>
      </c>
      <c r="DF687">
        <v>1660315861.5</v>
      </c>
      <c r="DG687" t="s">
        <v>1196</v>
      </c>
      <c r="DH687">
        <v>1660315856.5</v>
      </c>
      <c r="DI687">
        <v>1660315861.5</v>
      </c>
      <c r="DJ687">
        <v>15</v>
      </c>
      <c r="DK687">
        <v>-0.154</v>
      </c>
      <c r="DL687">
        <v>-8.0000000000000002E-3</v>
      </c>
      <c r="DM687">
        <v>1.3839999999999999</v>
      </c>
      <c r="DN687">
        <v>1.6E-2</v>
      </c>
      <c r="DO687">
        <v>400</v>
      </c>
      <c r="DP687">
        <v>24</v>
      </c>
      <c r="DQ687">
        <v>0.19</v>
      </c>
      <c r="DR687">
        <v>0.03</v>
      </c>
      <c r="DS687">
        <v>10.11353951307292</v>
      </c>
      <c r="DT687">
        <v>-1.121415631515525E-2</v>
      </c>
      <c r="DU687">
        <v>6.6076788537133516E-2</v>
      </c>
      <c r="DV687">
        <v>1</v>
      </c>
      <c r="DW687">
        <v>41.407042696973498</v>
      </c>
      <c r="DX687">
        <v>-1.117088142821659</v>
      </c>
      <c r="DY687">
        <v>0.10910419591344531</v>
      </c>
      <c r="DZ687">
        <v>0</v>
      </c>
      <c r="EA687">
        <v>-53.994622580645157</v>
      </c>
      <c r="EB687">
        <v>0.26940000000023828</v>
      </c>
      <c r="EC687">
        <v>8.8406311662276124E-2</v>
      </c>
      <c r="ED687">
        <v>1</v>
      </c>
      <c r="EE687">
        <v>1080.540508107732</v>
      </c>
      <c r="EF687">
        <v>295.30484960771241</v>
      </c>
      <c r="EG687">
        <v>28.435575395849611</v>
      </c>
      <c r="EH687">
        <v>0</v>
      </c>
      <c r="EI687">
        <v>3.379373658536585</v>
      </c>
      <c r="EJ687">
        <v>-3.7349686411145722E-2</v>
      </c>
      <c r="EK687">
        <v>3.8054715140674062E-3</v>
      </c>
      <c r="EL687">
        <v>1</v>
      </c>
      <c r="EM687">
        <v>1.9577095752853151</v>
      </c>
      <c r="EN687">
        <v>-3.6995910107983669E-3</v>
      </c>
      <c r="EO687">
        <v>1.192537029068232E-3</v>
      </c>
      <c r="EP687">
        <v>1</v>
      </c>
      <c r="EQ687">
        <v>4</v>
      </c>
      <c r="ER687">
        <v>6</v>
      </c>
      <c r="ES687" t="s">
        <v>402</v>
      </c>
      <c r="ET687">
        <v>2.94387</v>
      </c>
      <c r="EU687">
        <v>2.8011300000000001</v>
      </c>
      <c r="EV687">
        <v>0.19575600000000001</v>
      </c>
      <c r="EW687">
        <v>0.20072699999999999</v>
      </c>
      <c r="EX687">
        <v>0.11809799999999999</v>
      </c>
      <c r="EY687">
        <v>0.10762099999999999</v>
      </c>
      <c r="EZ687">
        <v>16523</v>
      </c>
      <c r="FA687">
        <v>17219.599999999999</v>
      </c>
      <c r="FB687">
        <v>23886.400000000001</v>
      </c>
      <c r="FC687">
        <v>25066.3</v>
      </c>
      <c r="FD687">
        <v>33716.400000000001</v>
      </c>
      <c r="FE687">
        <v>35717.9</v>
      </c>
      <c r="FF687">
        <v>43541.8</v>
      </c>
      <c r="FG687">
        <v>46333.4</v>
      </c>
      <c r="FH687">
        <v>1.9739500000000001</v>
      </c>
      <c r="FI687">
        <v>1.87832</v>
      </c>
      <c r="FJ687">
        <v>0.12998299999999999</v>
      </c>
      <c r="FK687">
        <v>0</v>
      </c>
      <c r="FL687">
        <v>29.4772</v>
      </c>
      <c r="FM687">
        <v>999.9</v>
      </c>
      <c r="FN687">
        <v>62</v>
      </c>
      <c r="FO687">
        <v>34.299999999999997</v>
      </c>
      <c r="FP687">
        <v>33.812199999999997</v>
      </c>
      <c r="FQ687">
        <v>63.5672</v>
      </c>
      <c r="FR687">
        <v>23.517600000000002</v>
      </c>
      <c r="FS687">
        <v>1</v>
      </c>
      <c r="FT687">
        <v>0.28629100000000002</v>
      </c>
      <c r="FU687">
        <v>0.53565600000000002</v>
      </c>
      <c r="FV687">
        <v>20.3216</v>
      </c>
      <c r="FW687">
        <v>5.2134</v>
      </c>
      <c r="FX687">
        <v>11.9056</v>
      </c>
      <c r="FY687">
        <v>5.00305</v>
      </c>
      <c r="FZ687">
        <v>3.2898999999999998</v>
      </c>
      <c r="GA687">
        <v>9999</v>
      </c>
      <c r="GB687">
        <v>9999</v>
      </c>
      <c r="GC687">
        <v>9999</v>
      </c>
      <c r="GD687">
        <v>999.9</v>
      </c>
      <c r="GE687">
        <v>1.85947</v>
      </c>
      <c r="GF687">
        <v>1.85449</v>
      </c>
      <c r="GG687">
        <v>1.85762</v>
      </c>
      <c r="GH687">
        <v>1.85608</v>
      </c>
      <c r="GI687">
        <v>1.85486</v>
      </c>
      <c r="GJ687">
        <v>1.8545499999999999</v>
      </c>
      <c r="GK687">
        <v>1.85318</v>
      </c>
      <c r="GL687">
        <v>1.8563799999999999</v>
      </c>
      <c r="GM687">
        <v>0</v>
      </c>
      <c r="GN687">
        <v>0</v>
      </c>
      <c r="GO687">
        <v>0</v>
      </c>
      <c r="GP687">
        <v>0</v>
      </c>
      <c r="GQ687" t="s">
        <v>386</v>
      </c>
      <c r="GR687" t="s">
        <v>387</v>
      </c>
      <c r="GS687" t="s">
        <v>388</v>
      </c>
      <c r="GT687" t="s">
        <v>388</v>
      </c>
      <c r="GU687" t="s">
        <v>388</v>
      </c>
      <c r="GV687" t="s">
        <v>388</v>
      </c>
      <c r="GW687">
        <v>0</v>
      </c>
      <c r="GX687">
        <v>100</v>
      </c>
      <c r="GY687">
        <v>100</v>
      </c>
      <c r="GZ687">
        <v>2.5499999999999998</v>
      </c>
      <c r="HA687">
        <v>9.1999999999999998E-3</v>
      </c>
      <c r="HB687">
        <v>0.4487642293357042</v>
      </c>
      <c r="HC687">
        <v>2.7716384584972409E-3</v>
      </c>
      <c r="HD687">
        <v>-1.1467119688665799E-6</v>
      </c>
      <c r="HE687">
        <v>2.0626329066488061E-10</v>
      </c>
      <c r="HF687">
        <v>-7.3699162755519909E-2</v>
      </c>
      <c r="HG687">
        <v>1.066993184659233E-2</v>
      </c>
      <c r="HH687">
        <v>-3.4528890892081033E-4</v>
      </c>
      <c r="HI687">
        <v>2.382551249023132E-6</v>
      </c>
      <c r="HJ687">
        <v>1</v>
      </c>
      <c r="HK687">
        <v>2115</v>
      </c>
      <c r="HL687">
        <v>2</v>
      </c>
      <c r="HM687">
        <v>30</v>
      </c>
      <c r="HN687">
        <v>9.4</v>
      </c>
      <c r="HO687">
        <v>9.3000000000000007</v>
      </c>
      <c r="HP687">
        <v>2.7697799999999999</v>
      </c>
      <c r="HQ687">
        <v>2.2814899999999998</v>
      </c>
      <c r="HR687">
        <v>1.4978</v>
      </c>
      <c r="HS687">
        <v>2.3010299999999999</v>
      </c>
      <c r="HT687">
        <v>1.5478499999999999</v>
      </c>
      <c r="HU687">
        <v>2.4499499999999999</v>
      </c>
      <c r="HV687">
        <v>37.361800000000002</v>
      </c>
      <c r="HW687">
        <v>14.4122</v>
      </c>
      <c r="HX687">
        <v>18</v>
      </c>
      <c r="HY687">
        <v>497.99400000000003</v>
      </c>
      <c r="HZ687">
        <v>501.02199999999999</v>
      </c>
      <c r="IA687">
        <v>28.597000000000001</v>
      </c>
      <c r="IB687">
        <v>30.758199999999999</v>
      </c>
      <c r="IC687">
        <v>30.000299999999999</v>
      </c>
      <c r="ID687">
        <v>30.549700000000001</v>
      </c>
      <c r="IE687">
        <v>30.643899999999999</v>
      </c>
      <c r="IF687">
        <v>55.483800000000002</v>
      </c>
      <c r="IG687">
        <v>32.2378</v>
      </c>
      <c r="IH687">
        <v>0</v>
      </c>
      <c r="II687">
        <v>28.598800000000001</v>
      </c>
      <c r="IJ687">
        <v>1368.47</v>
      </c>
      <c r="IK687">
        <v>23.767199999999999</v>
      </c>
      <c r="IL687">
        <v>100.694</v>
      </c>
      <c r="IM687">
        <v>100.419</v>
      </c>
      <c r="IN687" t="s">
        <v>3530</v>
      </c>
    </row>
    <row r="688" spans="1:248" x14ac:dyDescent="0.2">
      <c r="A688">
        <v>672</v>
      </c>
      <c r="B688">
        <v>1660316420.5</v>
      </c>
      <c r="C688">
        <v>5453.9000000953674</v>
      </c>
      <c r="D688" t="s">
        <v>1705</v>
      </c>
      <c r="E688" t="s">
        <v>1706</v>
      </c>
      <c r="F688">
        <v>1</v>
      </c>
      <c r="G688" t="s">
        <v>1195</v>
      </c>
      <c r="H688" t="s">
        <v>377</v>
      </c>
      <c r="I688" t="s">
        <v>378</v>
      </c>
      <c r="J688" t="s">
        <v>379</v>
      </c>
      <c r="K688" t="s">
        <v>380</v>
      </c>
      <c r="L688" t="s">
        <v>1195</v>
      </c>
      <c r="M688" t="s">
        <v>382</v>
      </c>
      <c r="N688">
        <v>1660316412.5</v>
      </c>
      <c r="O688">
        <f t="shared" si="340"/>
        <v>2.8920401933931832E-3</v>
      </c>
      <c r="P688">
        <f t="shared" si="341"/>
        <v>2.8920401933931834</v>
      </c>
      <c r="Q688">
        <f t="shared" si="342"/>
        <v>10.178678863844569</v>
      </c>
      <c r="R688">
        <f t="shared" si="343"/>
        <v>1250.608125</v>
      </c>
      <c r="S688">
        <f t="shared" si="344"/>
        <v>1098.0984473353712</v>
      </c>
      <c r="T688">
        <f t="shared" si="345"/>
        <v>109.50467497359985</v>
      </c>
      <c r="U688">
        <f t="shared" si="346"/>
        <v>124.71325916158307</v>
      </c>
      <c r="V688">
        <f t="shared" si="347"/>
        <v>0.1457893226953616</v>
      </c>
      <c r="W688">
        <f t="shared" si="348"/>
        <v>2.9230813399373394</v>
      </c>
      <c r="X688">
        <f t="shared" si="349"/>
        <v>0.14186693372757764</v>
      </c>
      <c r="Y688">
        <f t="shared" si="350"/>
        <v>8.9010454789212892E-2</v>
      </c>
      <c r="Z688">
        <f t="shared" si="351"/>
        <v>321.5187710329559</v>
      </c>
      <c r="AA688">
        <f t="shared" si="352"/>
        <v>32.13859541313392</v>
      </c>
      <c r="AB688">
        <f t="shared" si="353"/>
        <v>31.587050000000001</v>
      </c>
      <c r="AC688">
        <f t="shared" si="354"/>
        <v>4.6646032619362598</v>
      </c>
      <c r="AD688">
        <f t="shared" si="355"/>
        <v>60.015858758474252</v>
      </c>
      <c r="AE688">
        <f t="shared" si="356"/>
        <v>2.7068458841959187</v>
      </c>
      <c r="AF688">
        <f t="shared" si="357"/>
        <v>4.5102176994405028</v>
      </c>
      <c r="AG688">
        <f t="shared" si="358"/>
        <v>1.9577573777403412</v>
      </c>
      <c r="AH688">
        <f t="shared" si="359"/>
        <v>-127.53897252863938</v>
      </c>
      <c r="AI688">
        <f t="shared" si="360"/>
        <v>-93.223838171607397</v>
      </c>
      <c r="AJ688">
        <f t="shared" si="361"/>
        <v>-7.1823434752545348</v>
      </c>
      <c r="AK688">
        <f t="shared" si="362"/>
        <v>93.57361685745461</v>
      </c>
      <c r="AL688">
        <f t="shared" si="363"/>
        <v>41.402506706056847</v>
      </c>
      <c r="AM688">
        <f t="shared" si="364"/>
        <v>2.8938529048830919</v>
      </c>
      <c r="AN688">
        <f t="shared" si="365"/>
        <v>10.178678863844569</v>
      </c>
      <c r="AO688">
        <v>1363.378261651065</v>
      </c>
      <c r="AP688">
        <v>1324.199272727273</v>
      </c>
      <c r="AQ688">
        <v>5.135057395362832</v>
      </c>
      <c r="AR688">
        <v>65.936551714249305</v>
      </c>
      <c r="AS688">
        <f t="shared" si="366"/>
        <v>2.8920401933931834</v>
      </c>
      <c r="AT688">
        <v>23.768718442232071</v>
      </c>
      <c r="AU688">
        <v>27.14383575757574</v>
      </c>
      <c r="AV688">
        <v>2.1271585500882139E-5</v>
      </c>
      <c r="AW688">
        <v>81.195447360536576</v>
      </c>
      <c r="AX688">
        <v>0</v>
      </c>
      <c r="AY688">
        <v>0</v>
      </c>
      <c r="AZ688">
        <f t="shared" si="367"/>
        <v>1</v>
      </c>
      <c r="BA688">
        <f t="shared" si="368"/>
        <v>0</v>
      </c>
      <c r="BB688">
        <f t="shared" si="369"/>
        <v>51989.815830707317</v>
      </c>
      <c r="BC688">
        <f t="shared" si="370"/>
        <v>2000.01875</v>
      </c>
      <c r="BD688">
        <f t="shared" si="371"/>
        <v>1681.2156352502361</v>
      </c>
      <c r="BE688">
        <f t="shared" si="372"/>
        <v>0.84059993700070867</v>
      </c>
      <c r="BF688">
        <f t="shared" si="373"/>
        <v>0.16075787841136785</v>
      </c>
      <c r="BG688">
        <v>6</v>
      </c>
      <c r="BH688">
        <v>0.5</v>
      </c>
      <c r="BI688" t="s">
        <v>383</v>
      </c>
      <c r="BJ688">
        <v>2</v>
      </c>
      <c r="BK688" t="b">
        <v>1</v>
      </c>
      <c r="BL688">
        <v>1660316412.5</v>
      </c>
      <c r="BM688">
        <v>1250.608125</v>
      </c>
      <c r="BN688">
        <v>1304.618125</v>
      </c>
      <c r="BO688">
        <v>27.14389375</v>
      </c>
      <c r="BP688">
        <v>23.766525000000001</v>
      </c>
      <c r="BQ688">
        <v>1248.086875</v>
      </c>
      <c r="BR688">
        <v>27.134699999999999</v>
      </c>
      <c r="BS688">
        <v>500.14718749999997</v>
      </c>
      <c r="BT688">
        <v>99.622006249999998</v>
      </c>
      <c r="BU688">
        <v>0.10008628125000001</v>
      </c>
      <c r="BV688">
        <v>30.995487499999999</v>
      </c>
      <c r="BW688">
        <v>31.587050000000001</v>
      </c>
      <c r="BX688">
        <v>999.9</v>
      </c>
      <c r="BY688">
        <v>0</v>
      </c>
      <c r="BZ688">
        <v>0</v>
      </c>
      <c r="CA688">
        <v>10000.97625</v>
      </c>
      <c r="CB688">
        <v>0</v>
      </c>
      <c r="CC688">
        <v>25.295950000000001</v>
      </c>
      <c r="CD688">
        <v>-54.009212499999997</v>
      </c>
      <c r="CE688">
        <v>1285.5025000000001</v>
      </c>
      <c r="CF688">
        <v>1336.378125</v>
      </c>
      <c r="CG688">
        <v>3.3773856250000001</v>
      </c>
      <c r="CH688">
        <v>1304.618125</v>
      </c>
      <c r="CI688">
        <v>23.766525000000001</v>
      </c>
      <c r="CJ688">
        <v>2.7041293749999999</v>
      </c>
      <c r="CK688">
        <v>2.3676681249999998</v>
      </c>
      <c r="CL688">
        <v>22.310243750000001</v>
      </c>
      <c r="CM688">
        <v>20.14433125</v>
      </c>
      <c r="CN688">
        <v>2000.01875</v>
      </c>
      <c r="CO688">
        <v>0.98000275000000003</v>
      </c>
      <c r="CP688">
        <v>1.9997575E-2</v>
      </c>
      <c r="CQ688">
        <v>0</v>
      </c>
      <c r="CR688">
        <v>2.6613125000000002</v>
      </c>
      <c r="CS688">
        <v>0</v>
      </c>
      <c r="CT688">
        <v>26857.112499999999</v>
      </c>
      <c r="CU688">
        <v>17412.506249999999</v>
      </c>
      <c r="CV688">
        <v>40.968499999999999</v>
      </c>
      <c r="CW688">
        <v>42.061999999999998</v>
      </c>
      <c r="CX688">
        <v>41</v>
      </c>
      <c r="CY688">
        <v>40.436999999999998</v>
      </c>
      <c r="CZ688">
        <v>41.061999999999998</v>
      </c>
      <c r="DA688">
        <v>1960.0262499999999</v>
      </c>
      <c r="DB688">
        <v>39.996250000000003</v>
      </c>
      <c r="DC688">
        <v>0</v>
      </c>
      <c r="DD688">
        <v>1660316418.5999999</v>
      </c>
      <c r="DE688">
        <v>0</v>
      </c>
      <c r="DF688">
        <v>1660315861.5</v>
      </c>
      <c r="DG688" t="s">
        <v>1196</v>
      </c>
      <c r="DH688">
        <v>1660315856.5</v>
      </c>
      <c r="DI688">
        <v>1660315861.5</v>
      </c>
      <c r="DJ688">
        <v>15</v>
      </c>
      <c r="DK688">
        <v>-0.154</v>
      </c>
      <c r="DL688">
        <v>-8.0000000000000002E-3</v>
      </c>
      <c r="DM688">
        <v>1.3839999999999999</v>
      </c>
      <c r="DN688">
        <v>1.6E-2</v>
      </c>
      <c r="DO688">
        <v>400</v>
      </c>
      <c r="DP688">
        <v>24</v>
      </c>
      <c r="DQ688">
        <v>0.19</v>
      </c>
      <c r="DR688">
        <v>0.03</v>
      </c>
      <c r="DS688">
        <v>10.11353951307292</v>
      </c>
      <c r="DT688">
        <v>-1.121415631515525E-2</v>
      </c>
      <c r="DU688">
        <v>6.6076788537133516E-2</v>
      </c>
      <c r="DV688">
        <v>1</v>
      </c>
      <c r="DW688">
        <v>41.407042696973498</v>
      </c>
      <c r="DX688">
        <v>-1.117088142821659</v>
      </c>
      <c r="DY688">
        <v>0.10910419591344531</v>
      </c>
      <c r="DZ688">
        <v>0</v>
      </c>
      <c r="EA688">
        <v>-53.994622580645157</v>
      </c>
      <c r="EB688">
        <v>0.26940000000023828</v>
      </c>
      <c r="EC688">
        <v>8.8406311662276124E-2</v>
      </c>
      <c r="ED688">
        <v>1</v>
      </c>
      <c r="EE688">
        <v>1080.540508107732</v>
      </c>
      <c r="EF688">
        <v>295.30484960771241</v>
      </c>
      <c r="EG688">
        <v>28.435575395849611</v>
      </c>
      <c r="EH688">
        <v>0</v>
      </c>
      <c r="EI688">
        <v>3.379373658536585</v>
      </c>
      <c r="EJ688">
        <v>-3.7349686411145722E-2</v>
      </c>
      <c r="EK688">
        <v>3.8054715140674062E-3</v>
      </c>
      <c r="EL688">
        <v>1</v>
      </c>
      <c r="EM688">
        <v>1.9577095752853151</v>
      </c>
      <c r="EN688">
        <v>-3.6995910107983669E-3</v>
      </c>
      <c r="EO688">
        <v>1.192537029068232E-3</v>
      </c>
      <c r="EP688">
        <v>1</v>
      </c>
      <c r="EQ688">
        <v>4</v>
      </c>
      <c r="ER688">
        <v>6</v>
      </c>
      <c r="ES688" t="s">
        <v>402</v>
      </c>
      <c r="ET688">
        <v>2.94381</v>
      </c>
      <c r="EU688">
        <v>2.8010000000000002</v>
      </c>
      <c r="EV688">
        <v>0.19622400000000001</v>
      </c>
      <c r="EW688">
        <v>0.20119799999999999</v>
      </c>
      <c r="EX688">
        <v>0.1181</v>
      </c>
      <c r="EY688">
        <v>0.107624</v>
      </c>
      <c r="EZ688">
        <v>16513.3</v>
      </c>
      <c r="FA688">
        <v>17209.400000000001</v>
      </c>
      <c r="FB688">
        <v>23886.3</v>
      </c>
      <c r="FC688">
        <v>25066.3</v>
      </c>
      <c r="FD688">
        <v>33716.1</v>
      </c>
      <c r="FE688">
        <v>35717.9</v>
      </c>
      <c r="FF688">
        <v>43541.4</v>
      </c>
      <c r="FG688">
        <v>46333.5</v>
      </c>
      <c r="FH688">
        <v>1.9738</v>
      </c>
      <c r="FI688">
        <v>1.8783799999999999</v>
      </c>
      <c r="FJ688">
        <v>0.129856</v>
      </c>
      <c r="FK688">
        <v>0</v>
      </c>
      <c r="FL688">
        <v>29.476600000000001</v>
      </c>
      <c r="FM688">
        <v>999.9</v>
      </c>
      <c r="FN688">
        <v>62</v>
      </c>
      <c r="FO688">
        <v>34.299999999999997</v>
      </c>
      <c r="FP688">
        <v>33.8125</v>
      </c>
      <c r="FQ688">
        <v>63.467199999999998</v>
      </c>
      <c r="FR688">
        <v>23.0609</v>
      </c>
      <c r="FS688">
        <v>1</v>
      </c>
      <c r="FT688">
        <v>0.28633599999999998</v>
      </c>
      <c r="FU688">
        <v>0.53437900000000005</v>
      </c>
      <c r="FV688">
        <v>20.3216</v>
      </c>
      <c r="FW688">
        <v>5.2135499999999997</v>
      </c>
      <c r="FX688">
        <v>11.9056</v>
      </c>
      <c r="FY688">
        <v>5.00305</v>
      </c>
      <c r="FZ688">
        <v>3.2898800000000001</v>
      </c>
      <c r="GA688">
        <v>9999</v>
      </c>
      <c r="GB688">
        <v>9999</v>
      </c>
      <c r="GC688">
        <v>9999</v>
      </c>
      <c r="GD688">
        <v>999.9</v>
      </c>
      <c r="GE688">
        <v>1.85947</v>
      </c>
      <c r="GF688">
        <v>1.8544700000000001</v>
      </c>
      <c r="GG688">
        <v>1.85761</v>
      </c>
      <c r="GH688">
        <v>1.85608</v>
      </c>
      <c r="GI688">
        <v>1.85486</v>
      </c>
      <c r="GJ688">
        <v>1.8545499999999999</v>
      </c>
      <c r="GK688">
        <v>1.85318</v>
      </c>
      <c r="GL688">
        <v>1.8563799999999999</v>
      </c>
      <c r="GM688">
        <v>0</v>
      </c>
      <c r="GN688">
        <v>0</v>
      </c>
      <c r="GO688">
        <v>0</v>
      </c>
      <c r="GP688">
        <v>0</v>
      </c>
      <c r="GQ688" t="s">
        <v>386</v>
      </c>
      <c r="GR688" t="s">
        <v>387</v>
      </c>
      <c r="GS688" t="s">
        <v>388</v>
      </c>
      <c r="GT688" t="s">
        <v>388</v>
      </c>
      <c r="GU688" t="s">
        <v>388</v>
      </c>
      <c r="GV688" t="s">
        <v>388</v>
      </c>
      <c r="GW688">
        <v>0</v>
      </c>
      <c r="GX688">
        <v>100</v>
      </c>
      <c r="GY688">
        <v>100</v>
      </c>
      <c r="GZ688">
        <v>2.56</v>
      </c>
      <c r="HA688">
        <v>9.1999999999999998E-3</v>
      </c>
      <c r="HB688">
        <v>0.4487642293357042</v>
      </c>
      <c r="HC688">
        <v>2.7716384584972409E-3</v>
      </c>
      <c r="HD688">
        <v>-1.1467119688665799E-6</v>
      </c>
      <c r="HE688">
        <v>2.0626329066488061E-10</v>
      </c>
      <c r="HF688">
        <v>-7.3699162755519909E-2</v>
      </c>
      <c r="HG688">
        <v>1.066993184659233E-2</v>
      </c>
      <c r="HH688">
        <v>-3.4528890892081033E-4</v>
      </c>
      <c r="HI688">
        <v>2.382551249023132E-6</v>
      </c>
      <c r="HJ688">
        <v>1</v>
      </c>
      <c r="HK688">
        <v>2115</v>
      </c>
      <c r="HL688">
        <v>2</v>
      </c>
      <c r="HM688">
        <v>30</v>
      </c>
      <c r="HN688">
        <v>9.4</v>
      </c>
      <c r="HO688">
        <v>9.3000000000000007</v>
      </c>
      <c r="HP688">
        <v>2.7746599999999999</v>
      </c>
      <c r="HQ688">
        <v>2.2924799999999999</v>
      </c>
      <c r="HR688">
        <v>1.4978</v>
      </c>
      <c r="HS688">
        <v>2.3022499999999999</v>
      </c>
      <c r="HT688">
        <v>1.5478499999999999</v>
      </c>
      <c r="HU688">
        <v>2.3303199999999999</v>
      </c>
      <c r="HV688">
        <v>37.361800000000002</v>
      </c>
      <c r="HW688">
        <v>14.4122</v>
      </c>
      <c r="HX688">
        <v>18</v>
      </c>
      <c r="HY688">
        <v>497.90899999999999</v>
      </c>
      <c r="HZ688">
        <v>501.06</v>
      </c>
      <c r="IA688">
        <v>28.5975</v>
      </c>
      <c r="IB688">
        <v>30.758800000000001</v>
      </c>
      <c r="IC688">
        <v>30.000299999999999</v>
      </c>
      <c r="ID688">
        <v>30.5503</v>
      </c>
      <c r="IE688">
        <v>30.644500000000001</v>
      </c>
      <c r="IF688">
        <v>55.697499999999998</v>
      </c>
      <c r="IG688">
        <v>32.2378</v>
      </c>
      <c r="IH688">
        <v>0</v>
      </c>
      <c r="II688">
        <v>28.598800000000001</v>
      </c>
      <c r="IJ688">
        <v>1378.52</v>
      </c>
      <c r="IK688">
        <v>23.767199999999999</v>
      </c>
      <c r="IL688">
        <v>100.693</v>
      </c>
      <c r="IM688">
        <v>100.419</v>
      </c>
      <c r="IN688" t="s">
        <v>3530</v>
      </c>
    </row>
    <row r="689" spans="1:248" x14ac:dyDescent="0.2">
      <c r="A689">
        <v>673</v>
      </c>
      <c r="B689">
        <v>1660316421.5</v>
      </c>
      <c r="C689">
        <v>5454.9000000953674</v>
      </c>
      <c r="D689" t="s">
        <v>1707</v>
      </c>
      <c r="E689" t="s">
        <v>1708</v>
      </c>
      <c r="F689">
        <v>1</v>
      </c>
      <c r="G689" t="s">
        <v>1195</v>
      </c>
      <c r="H689" t="s">
        <v>377</v>
      </c>
      <c r="I689" t="s">
        <v>378</v>
      </c>
      <c r="J689" t="s">
        <v>379</v>
      </c>
      <c r="K689" t="s">
        <v>380</v>
      </c>
      <c r="L689" t="s">
        <v>1195</v>
      </c>
      <c r="M689" t="s">
        <v>382</v>
      </c>
      <c r="N689">
        <v>1660316414</v>
      </c>
      <c r="O689">
        <f t="shared" si="340"/>
        <v>2.8928999702141156E-3</v>
      </c>
      <c r="P689">
        <f t="shared" si="341"/>
        <v>2.8928999702141156</v>
      </c>
      <c r="Q689">
        <f t="shared" si="342"/>
        <v>10.180301002726774</v>
      </c>
      <c r="R689">
        <f t="shared" si="343"/>
        <v>1258.1553333333329</v>
      </c>
      <c r="S689">
        <f t="shared" si="344"/>
        <v>1105.4223712409203</v>
      </c>
      <c r="T689">
        <f t="shared" si="345"/>
        <v>110.23477136418659</v>
      </c>
      <c r="U689">
        <f t="shared" si="346"/>
        <v>125.46558593249668</v>
      </c>
      <c r="V689">
        <f t="shared" si="347"/>
        <v>0.14583598666024658</v>
      </c>
      <c r="W689">
        <f t="shared" si="348"/>
        <v>2.9232360448140398</v>
      </c>
      <c r="X689">
        <f t="shared" si="349"/>
        <v>0.14191132444129653</v>
      </c>
      <c r="Y689">
        <f t="shared" si="350"/>
        <v>8.9038395851180424E-2</v>
      </c>
      <c r="Z689">
        <f t="shared" si="351"/>
        <v>321.51973839652959</v>
      </c>
      <c r="AA689">
        <f t="shared" si="352"/>
        <v>32.138220754686273</v>
      </c>
      <c r="AB689">
        <f t="shared" si="353"/>
        <v>31.58693333333332</v>
      </c>
      <c r="AC689">
        <f t="shared" si="354"/>
        <v>4.6645723663766461</v>
      </c>
      <c r="AD689">
        <f t="shared" si="355"/>
        <v>60.016296845511242</v>
      </c>
      <c r="AE689">
        <f t="shared" si="356"/>
        <v>2.7068500798934396</v>
      </c>
      <c r="AF689">
        <f t="shared" si="357"/>
        <v>4.5101917681811976</v>
      </c>
      <c r="AG689">
        <f t="shared" si="358"/>
        <v>1.9577222864832065</v>
      </c>
      <c r="AH689">
        <f t="shared" si="359"/>
        <v>-127.5768886864425</v>
      </c>
      <c r="AI689">
        <f t="shared" si="360"/>
        <v>-93.226276774875146</v>
      </c>
      <c r="AJ689">
        <f t="shared" si="361"/>
        <v>-7.1821435370561106</v>
      </c>
      <c r="AK689">
        <f t="shared" si="362"/>
        <v>93.534429398155851</v>
      </c>
      <c r="AL689">
        <f t="shared" si="363"/>
        <v>41.409193098031544</v>
      </c>
      <c r="AM689">
        <f t="shared" si="364"/>
        <v>2.89325056557416</v>
      </c>
      <c r="AN689">
        <f t="shared" si="365"/>
        <v>10.180301002726774</v>
      </c>
      <c r="AO689">
        <v>1368.5646794364241</v>
      </c>
      <c r="AP689">
        <v>1329.360909090909</v>
      </c>
      <c r="AQ689">
        <v>5.139447609759455</v>
      </c>
      <c r="AR689">
        <v>65.936551714249305</v>
      </c>
      <c r="AS689">
        <f t="shared" si="366"/>
        <v>2.8928999702141156</v>
      </c>
      <c r="AT689">
        <v>23.76867585945535</v>
      </c>
      <c r="AU689">
        <v>27.144841818181821</v>
      </c>
      <c r="AV689">
        <v>1.38546695643825E-5</v>
      </c>
      <c r="AW689">
        <v>81.195447360536576</v>
      </c>
      <c r="AX689">
        <v>0</v>
      </c>
      <c r="AY689">
        <v>0</v>
      </c>
      <c r="AZ689">
        <f t="shared" si="367"/>
        <v>1</v>
      </c>
      <c r="BA689">
        <f t="shared" si="368"/>
        <v>0</v>
      </c>
      <c r="BB689">
        <f t="shared" si="369"/>
        <v>51994.231980254386</v>
      </c>
      <c r="BC689">
        <f t="shared" si="370"/>
        <v>2000.0246666666669</v>
      </c>
      <c r="BD689">
        <f t="shared" si="371"/>
        <v>1681.2206172002745</v>
      </c>
      <c r="BE689">
        <f t="shared" si="372"/>
        <v>0.84059994120086234</v>
      </c>
      <c r="BF689">
        <f t="shared" si="373"/>
        <v>0.1607578865176644</v>
      </c>
      <c r="BG689">
        <v>6</v>
      </c>
      <c r="BH689">
        <v>0.5</v>
      </c>
      <c r="BI689" t="s">
        <v>383</v>
      </c>
      <c r="BJ689">
        <v>2</v>
      </c>
      <c r="BK689" t="b">
        <v>1</v>
      </c>
      <c r="BL689">
        <v>1660316414</v>
      </c>
      <c r="BM689">
        <v>1258.1553333333329</v>
      </c>
      <c r="BN689">
        <v>1312.1986666666669</v>
      </c>
      <c r="BO689">
        <v>27.143999999999998</v>
      </c>
      <c r="BP689">
        <v>23.76733333333334</v>
      </c>
      <c r="BQ689">
        <v>1255.628666666667</v>
      </c>
      <c r="BR689">
        <v>27.13481333333333</v>
      </c>
      <c r="BS689">
        <v>500.14699999999999</v>
      </c>
      <c r="BT689">
        <v>99.621826666666664</v>
      </c>
      <c r="BU689">
        <v>0.10003009333333331</v>
      </c>
      <c r="BV689">
        <v>30.995386666666668</v>
      </c>
      <c r="BW689">
        <v>31.58693333333332</v>
      </c>
      <c r="BX689">
        <v>999.89999999999986</v>
      </c>
      <c r="BY689">
        <v>0</v>
      </c>
      <c r="BZ689">
        <v>0</v>
      </c>
      <c r="CA689">
        <v>10001.87733333333</v>
      </c>
      <c r="CB689">
        <v>0</v>
      </c>
      <c r="CC689">
        <v>25.273959999999999</v>
      </c>
      <c r="CD689">
        <v>-54.041400000000003</v>
      </c>
      <c r="CE689">
        <v>1293.2613333333329</v>
      </c>
      <c r="CF689">
        <v>1344.144</v>
      </c>
      <c r="CG689">
        <v>3.3766859999999999</v>
      </c>
      <c r="CH689">
        <v>1312.1986666666669</v>
      </c>
      <c r="CI689">
        <v>23.76733333333334</v>
      </c>
      <c r="CJ689">
        <v>2.7041360000000001</v>
      </c>
      <c r="CK689">
        <v>2.3677453333333331</v>
      </c>
      <c r="CL689">
        <v>22.310279999999999</v>
      </c>
      <c r="CM689">
        <v>20.14485333333333</v>
      </c>
      <c r="CN689">
        <v>2000.0246666666669</v>
      </c>
      <c r="CO689">
        <v>0.9800028000000004</v>
      </c>
      <c r="CP689">
        <v>1.9997526666666671E-2</v>
      </c>
      <c r="CQ689">
        <v>0</v>
      </c>
      <c r="CR689">
        <v>2.668533333333333</v>
      </c>
      <c r="CS689">
        <v>0</v>
      </c>
      <c r="CT689">
        <v>26856.726666666669</v>
      </c>
      <c r="CU689">
        <v>17412.55333333333</v>
      </c>
      <c r="CV689">
        <v>40.974800000000002</v>
      </c>
      <c r="CW689">
        <v>42.061999999999998</v>
      </c>
      <c r="CX689">
        <v>41</v>
      </c>
      <c r="CY689">
        <v>40.436999999999998</v>
      </c>
      <c r="CZ689">
        <v>41.061999999999998</v>
      </c>
      <c r="DA689">
        <v>1960.032666666667</v>
      </c>
      <c r="DB689">
        <v>39.99666666666667</v>
      </c>
      <c r="DC689">
        <v>0</v>
      </c>
      <c r="DD689">
        <v>1660316419.8</v>
      </c>
      <c r="DE689">
        <v>0</v>
      </c>
      <c r="DF689">
        <v>1660315861.5</v>
      </c>
      <c r="DG689" t="s">
        <v>1196</v>
      </c>
      <c r="DH689">
        <v>1660315856.5</v>
      </c>
      <c r="DI689">
        <v>1660315861.5</v>
      </c>
      <c r="DJ689">
        <v>15</v>
      </c>
      <c r="DK689">
        <v>-0.154</v>
      </c>
      <c r="DL689">
        <v>-8.0000000000000002E-3</v>
      </c>
      <c r="DM689">
        <v>1.3839999999999999</v>
      </c>
      <c r="DN689">
        <v>1.6E-2</v>
      </c>
      <c r="DO689">
        <v>400</v>
      </c>
      <c r="DP689">
        <v>24</v>
      </c>
      <c r="DQ689">
        <v>0.19</v>
      </c>
      <c r="DR689">
        <v>0.03</v>
      </c>
      <c r="DS689">
        <v>10.12198182343934</v>
      </c>
      <c r="DT689">
        <v>0.11872696330775739</v>
      </c>
      <c r="DU689">
        <v>6.92338160820333E-2</v>
      </c>
      <c r="DV689">
        <v>1</v>
      </c>
      <c r="DW689">
        <v>41.402483208213241</v>
      </c>
      <c r="DX689">
        <v>-1.078983227540564</v>
      </c>
      <c r="DY689">
        <v>0.1082591561961324</v>
      </c>
      <c r="DZ689">
        <v>0</v>
      </c>
      <c r="EA689">
        <v>-54.018056666666673</v>
      </c>
      <c r="EB689">
        <v>0.17011167964386281</v>
      </c>
      <c r="EC689">
        <v>9.7087083532718374E-2</v>
      </c>
      <c r="ED689">
        <v>1</v>
      </c>
      <c r="EE689">
        <v>1086.7530045659671</v>
      </c>
      <c r="EF689">
        <v>290.4036504904106</v>
      </c>
      <c r="EG689">
        <v>28.650428152957009</v>
      </c>
      <c r="EH689">
        <v>0</v>
      </c>
      <c r="EI689">
        <v>3.3785409999999998</v>
      </c>
      <c r="EJ689">
        <v>-3.4561801125710473E-2</v>
      </c>
      <c r="EK689">
        <v>3.5136553615857371E-3</v>
      </c>
      <c r="EL689">
        <v>1</v>
      </c>
      <c r="EM689">
        <v>1.957745790271217</v>
      </c>
      <c r="EN689">
        <v>-1.4255117619204599E-4</v>
      </c>
      <c r="EO689">
        <v>1.193224740861448E-3</v>
      </c>
      <c r="EP689">
        <v>1</v>
      </c>
      <c r="EQ689">
        <v>4</v>
      </c>
      <c r="ER689">
        <v>6</v>
      </c>
      <c r="ES689" t="s">
        <v>402</v>
      </c>
      <c r="ET689">
        <v>2.9438</v>
      </c>
      <c r="EU689">
        <v>2.8009599999999999</v>
      </c>
      <c r="EV689">
        <v>0.196686</v>
      </c>
      <c r="EW689">
        <v>0.20167399999999999</v>
      </c>
      <c r="EX689">
        <v>0.118105</v>
      </c>
      <c r="EY689">
        <v>0.107626</v>
      </c>
      <c r="EZ689">
        <v>16503.7</v>
      </c>
      <c r="FA689">
        <v>17199.2</v>
      </c>
      <c r="FB689">
        <v>23886.2</v>
      </c>
      <c r="FC689">
        <v>25066.400000000001</v>
      </c>
      <c r="FD689">
        <v>33715.800000000003</v>
      </c>
      <c r="FE689">
        <v>35717.9</v>
      </c>
      <c r="FF689">
        <v>43541.3</v>
      </c>
      <c r="FG689">
        <v>46333.599999999999</v>
      </c>
      <c r="FH689">
        <v>1.9738500000000001</v>
      </c>
      <c r="FI689">
        <v>1.8784000000000001</v>
      </c>
      <c r="FJ689">
        <v>0.12998699999999999</v>
      </c>
      <c r="FK689">
        <v>0</v>
      </c>
      <c r="FL689">
        <v>29.475899999999999</v>
      </c>
      <c r="FM689">
        <v>999.9</v>
      </c>
      <c r="FN689">
        <v>62</v>
      </c>
      <c r="FO689">
        <v>34.299999999999997</v>
      </c>
      <c r="FP689">
        <v>33.814100000000003</v>
      </c>
      <c r="FQ689">
        <v>63.337200000000003</v>
      </c>
      <c r="FR689">
        <v>22.572099999999999</v>
      </c>
      <c r="FS689">
        <v>1</v>
      </c>
      <c r="FT689">
        <v>0.28638000000000002</v>
      </c>
      <c r="FU689">
        <v>0.534856</v>
      </c>
      <c r="FV689">
        <v>20.3215</v>
      </c>
      <c r="FW689">
        <v>5.2132500000000004</v>
      </c>
      <c r="FX689">
        <v>11.9054</v>
      </c>
      <c r="FY689">
        <v>5.0030999999999999</v>
      </c>
      <c r="FZ689">
        <v>3.2898200000000002</v>
      </c>
      <c r="GA689">
        <v>9999</v>
      </c>
      <c r="GB689">
        <v>9999</v>
      </c>
      <c r="GC689">
        <v>9999</v>
      </c>
      <c r="GD689">
        <v>999.9</v>
      </c>
      <c r="GE689">
        <v>1.8594599999999999</v>
      </c>
      <c r="GF689">
        <v>1.85446</v>
      </c>
      <c r="GG689">
        <v>1.85761</v>
      </c>
      <c r="GH689">
        <v>1.85608</v>
      </c>
      <c r="GI689">
        <v>1.85486</v>
      </c>
      <c r="GJ689">
        <v>1.8545499999999999</v>
      </c>
      <c r="GK689">
        <v>1.85318</v>
      </c>
      <c r="GL689">
        <v>1.8563799999999999</v>
      </c>
      <c r="GM689">
        <v>0</v>
      </c>
      <c r="GN689">
        <v>0</v>
      </c>
      <c r="GO689">
        <v>0</v>
      </c>
      <c r="GP689">
        <v>0</v>
      </c>
      <c r="GQ689" t="s">
        <v>386</v>
      </c>
      <c r="GR689" t="s">
        <v>387</v>
      </c>
      <c r="GS689" t="s">
        <v>388</v>
      </c>
      <c r="GT689" t="s">
        <v>388</v>
      </c>
      <c r="GU689" t="s">
        <v>388</v>
      </c>
      <c r="GV689" t="s">
        <v>388</v>
      </c>
      <c r="GW689">
        <v>0</v>
      </c>
      <c r="GX689">
        <v>100</v>
      </c>
      <c r="GY689">
        <v>100</v>
      </c>
      <c r="GZ689">
        <v>2.56</v>
      </c>
      <c r="HA689">
        <v>9.1999999999999998E-3</v>
      </c>
      <c r="HB689">
        <v>0.4487642293357042</v>
      </c>
      <c r="HC689">
        <v>2.7716384584972409E-3</v>
      </c>
      <c r="HD689">
        <v>-1.1467119688665799E-6</v>
      </c>
      <c r="HE689">
        <v>2.0626329066488061E-10</v>
      </c>
      <c r="HF689">
        <v>-7.3699162755519909E-2</v>
      </c>
      <c r="HG689">
        <v>1.066993184659233E-2</v>
      </c>
      <c r="HH689">
        <v>-3.4528890892081033E-4</v>
      </c>
      <c r="HI689">
        <v>2.382551249023132E-6</v>
      </c>
      <c r="HJ689">
        <v>1</v>
      </c>
      <c r="HK689">
        <v>2115</v>
      </c>
      <c r="HL689">
        <v>2</v>
      </c>
      <c r="HM689">
        <v>30</v>
      </c>
      <c r="HN689">
        <v>9.4</v>
      </c>
      <c r="HO689">
        <v>9.3000000000000007</v>
      </c>
      <c r="HP689">
        <v>2.7856399999999999</v>
      </c>
      <c r="HQ689">
        <v>2.2839399999999999</v>
      </c>
      <c r="HR689">
        <v>1.4978</v>
      </c>
      <c r="HS689">
        <v>2.3010299999999999</v>
      </c>
      <c r="HT689">
        <v>1.5478499999999999</v>
      </c>
      <c r="HU689">
        <v>2.3071299999999999</v>
      </c>
      <c r="HV689">
        <v>37.361800000000002</v>
      </c>
      <c r="HW689">
        <v>14.3947</v>
      </c>
      <c r="HX689">
        <v>18</v>
      </c>
      <c r="HY689">
        <v>497.94400000000002</v>
      </c>
      <c r="HZ689">
        <v>501.08</v>
      </c>
      <c r="IA689">
        <v>28.598099999999999</v>
      </c>
      <c r="IB689">
        <v>30.759499999999999</v>
      </c>
      <c r="IC689">
        <v>30.000299999999999</v>
      </c>
      <c r="ID689">
        <v>30.550999999999998</v>
      </c>
      <c r="IE689">
        <v>30.6448</v>
      </c>
      <c r="IF689">
        <v>55.817900000000002</v>
      </c>
      <c r="IG689">
        <v>32.2378</v>
      </c>
      <c r="IH689">
        <v>0</v>
      </c>
      <c r="II689">
        <v>28.598800000000001</v>
      </c>
      <c r="IJ689">
        <v>1378.52</v>
      </c>
      <c r="IK689">
        <v>23.767199999999999</v>
      </c>
      <c r="IL689">
        <v>100.693</v>
      </c>
      <c r="IM689">
        <v>100.419</v>
      </c>
      <c r="IN689" t="s">
        <v>3530</v>
      </c>
    </row>
    <row r="690" spans="1:248" x14ac:dyDescent="0.2">
      <c r="A690">
        <v>674</v>
      </c>
      <c r="B690">
        <v>1660316422.5</v>
      </c>
      <c r="C690">
        <v>5455.9000000953674</v>
      </c>
      <c r="D690" t="s">
        <v>1709</v>
      </c>
      <c r="E690" t="s">
        <v>1710</v>
      </c>
      <c r="F690">
        <v>1</v>
      </c>
      <c r="G690" t="s">
        <v>1195</v>
      </c>
      <c r="H690" t="s">
        <v>377</v>
      </c>
      <c r="I690" t="s">
        <v>378</v>
      </c>
      <c r="J690" t="s">
        <v>379</v>
      </c>
      <c r="K690" t="s">
        <v>380</v>
      </c>
      <c r="L690" t="s">
        <v>1195</v>
      </c>
      <c r="M690" t="s">
        <v>382</v>
      </c>
      <c r="N690">
        <v>1660316414.5</v>
      </c>
      <c r="O690">
        <f t="shared" si="340"/>
        <v>2.8942606458415773E-3</v>
      </c>
      <c r="P690">
        <f t="shared" si="341"/>
        <v>2.8942606458415772</v>
      </c>
      <c r="Q690">
        <f t="shared" si="342"/>
        <v>10.226258262849655</v>
      </c>
      <c r="R690">
        <f t="shared" si="343"/>
        <v>1260.6643750000001</v>
      </c>
      <c r="S690">
        <f t="shared" si="344"/>
        <v>1107.3942398714789</v>
      </c>
      <c r="T690">
        <f t="shared" si="345"/>
        <v>110.43141369933073</v>
      </c>
      <c r="U690">
        <f t="shared" si="346"/>
        <v>125.71579670469512</v>
      </c>
      <c r="V690">
        <f t="shared" si="347"/>
        <v>0.14590394607731672</v>
      </c>
      <c r="W690">
        <f t="shared" si="348"/>
        <v>2.923312251923039</v>
      </c>
      <c r="X690">
        <f t="shared" si="349"/>
        <v>0.14197577771676112</v>
      </c>
      <c r="Y690">
        <f t="shared" si="350"/>
        <v>8.9078982539132309E-2</v>
      </c>
      <c r="Z690">
        <f t="shared" si="351"/>
        <v>321.51890552302285</v>
      </c>
      <c r="AA690">
        <f t="shared" si="352"/>
        <v>32.137704284562084</v>
      </c>
      <c r="AB690">
        <f t="shared" si="353"/>
        <v>31.587093750000001</v>
      </c>
      <c r="AC690">
        <f t="shared" si="354"/>
        <v>4.6646148478170559</v>
      </c>
      <c r="AD690">
        <f t="shared" si="355"/>
        <v>60.016994027327023</v>
      </c>
      <c r="AE690">
        <f t="shared" si="356"/>
        <v>2.706861395031785</v>
      </c>
      <c r="AF690">
        <f t="shared" si="357"/>
        <v>4.5101582291830429</v>
      </c>
      <c r="AG690">
        <f t="shared" si="358"/>
        <v>1.9577534527852709</v>
      </c>
      <c r="AH690">
        <f t="shared" si="359"/>
        <v>-127.63689448161357</v>
      </c>
      <c r="AI690">
        <f t="shared" si="360"/>
        <v>-93.274542932754201</v>
      </c>
      <c r="AJ690">
        <f t="shared" si="361"/>
        <v>-7.1856757001476117</v>
      </c>
      <c r="AK690">
        <f t="shared" si="362"/>
        <v>93.421792408507457</v>
      </c>
      <c r="AL690">
        <f t="shared" si="363"/>
        <v>41.427430978852811</v>
      </c>
      <c r="AM690">
        <f t="shared" si="364"/>
        <v>2.8932045561015127</v>
      </c>
      <c r="AN690">
        <f t="shared" si="365"/>
        <v>10.226258262849655</v>
      </c>
      <c r="AO690">
        <v>1373.853993694469</v>
      </c>
      <c r="AP690">
        <v>1334.526848484848</v>
      </c>
      <c r="AQ690">
        <v>5.1523385256578527</v>
      </c>
      <c r="AR690">
        <v>65.936551714249305</v>
      </c>
      <c r="AS690">
        <f t="shared" si="366"/>
        <v>2.8942606458415772</v>
      </c>
      <c r="AT690">
        <v>23.76853297469108</v>
      </c>
      <c r="AU690">
        <v>27.14626424242423</v>
      </c>
      <c r="AV690">
        <v>1.564368371689811E-5</v>
      </c>
      <c r="AW690">
        <v>81.195447360536576</v>
      </c>
      <c r="AX690">
        <v>0</v>
      </c>
      <c r="AY690">
        <v>0</v>
      </c>
      <c r="AZ690">
        <f t="shared" si="367"/>
        <v>1</v>
      </c>
      <c r="BA690">
        <f t="shared" si="368"/>
        <v>0</v>
      </c>
      <c r="BB690">
        <f t="shared" si="369"/>
        <v>51996.423614586929</v>
      </c>
      <c r="BC690">
        <f t="shared" si="370"/>
        <v>2000.0193750000001</v>
      </c>
      <c r="BD690">
        <f t="shared" si="371"/>
        <v>1681.2161782502708</v>
      </c>
      <c r="BE690">
        <f t="shared" si="372"/>
        <v>0.84059994581316033</v>
      </c>
      <c r="BF690">
        <f t="shared" si="373"/>
        <v>0.16075789541939955</v>
      </c>
      <c r="BG690">
        <v>6</v>
      </c>
      <c r="BH690">
        <v>0.5</v>
      </c>
      <c r="BI690" t="s">
        <v>383</v>
      </c>
      <c r="BJ690">
        <v>2</v>
      </c>
      <c r="BK690" t="b">
        <v>1</v>
      </c>
      <c r="BL690">
        <v>1660316414.5</v>
      </c>
      <c r="BM690">
        <v>1260.6643750000001</v>
      </c>
      <c r="BN690">
        <v>1314.7381250000001</v>
      </c>
      <c r="BO690">
        <v>27.144112499999999</v>
      </c>
      <c r="BP690">
        <v>23.76750625</v>
      </c>
      <c r="BQ690">
        <v>1258.1356249999999</v>
      </c>
      <c r="BR690">
        <v>27.134924999999999</v>
      </c>
      <c r="BS690">
        <v>500.14793750000001</v>
      </c>
      <c r="BT690">
        <v>99.621849999999995</v>
      </c>
      <c r="BU690">
        <v>0.1000103125</v>
      </c>
      <c r="BV690">
        <v>30.995256250000001</v>
      </c>
      <c r="BW690">
        <v>31.587093750000001</v>
      </c>
      <c r="BX690">
        <v>999.9</v>
      </c>
      <c r="BY690">
        <v>0</v>
      </c>
      <c r="BZ690">
        <v>0</v>
      </c>
      <c r="CA690">
        <v>10002.31</v>
      </c>
      <c r="CB690">
        <v>0</v>
      </c>
      <c r="CC690">
        <v>25.240918749999999</v>
      </c>
      <c r="CD690">
        <v>-54.071899999999999</v>
      </c>
      <c r="CE690">
        <v>1295.840625</v>
      </c>
      <c r="CF690">
        <v>1346.745625</v>
      </c>
      <c r="CG690">
        <v>3.3766193750000002</v>
      </c>
      <c r="CH690">
        <v>1314.7381250000001</v>
      </c>
      <c r="CI690">
        <v>23.76750625</v>
      </c>
      <c r="CJ690">
        <v>2.7041474999999999</v>
      </c>
      <c r="CK690">
        <v>2.3677631250000002</v>
      </c>
      <c r="CL690">
        <v>22.31035</v>
      </c>
      <c r="CM690">
        <v>20.144974999999999</v>
      </c>
      <c r="CN690">
        <v>2000.0193750000001</v>
      </c>
      <c r="CO690">
        <v>0.98000275000000003</v>
      </c>
      <c r="CP690">
        <v>1.9997575E-2</v>
      </c>
      <c r="CQ690">
        <v>0</v>
      </c>
      <c r="CR690">
        <v>2.6876250000000002</v>
      </c>
      <c r="CS690">
        <v>0</v>
      </c>
      <c r="CT690">
        <v>26856.456249999999</v>
      </c>
      <c r="CU690">
        <v>17412.506249999999</v>
      </c>
      <c r="CV690">
        <v>40.972437499999998</v>
      </c>
      <c r="CW690">
        <v>42.061999999999998</v>
      </c>
      <c r="CX690">
        <v>41</v>
      </c>
      <c r="CY690">
        <v>40.436999999999998</v>
      </c>
      <c r="CZ690">
        <v>41.061999999999998</v>
      </c>
      <c r="DA690">
        <v>1960.0274999999999</v>
      </c>
      <c r="DB690">
        <v>39.996875000000003</v>
      </c>
      <c r="DC690">
        <v>0</v>
      </c>
      <c r="DD690">
        <v>1660316421</v>
      </c>
      <c r="DE690">
        <v>0</v>
      </c>
      <c r="DF690">
        <v>1660315861.5</v>
      </c>
      <c r="DG690" t="s">
        <v>1196</v>
      </c>
      <c r="DH690">
        <v>1660315856.5</v>
      </c>
      <c r="DI690">
        <v>1660315861.5</v>
      </c>
      <c r="DJ690">
        <v>15</v>
      </c>
      <c r="DK690">
        <v>-0.154</v>
      </c>
      <c r="DL690">
        <v>-8.0000000000000002E-3</v>
      </c>
      <c r="DM690">
        <v>1.3839999999999999</v>
      </c>
      <c r="DN690">
        <v>1.6E-2</v>
      </c>
      <c r="DO690">
        <v>400</v>
      </c>
      <c r="DP690">
        <v>24</v>
      </c>
      <c r="DQ690">
        <v>0.19</v>
      </c>
      <c r="DR690">
        <v>0.03</v>
      </c>
      <c r="DS690">
        <v>10.126061921826331</v>
      </c>
      <c r="DT690">
        <v>0.2496970256522347</v>
      </c>
      <c r="DU690">
        <v>7.0098372740423562E-2</v>
      </c>
      <c r="DV690">
        <v>1</v>
      </c>
      <c r="DW690">
        <v>41.412128156598428</v>
      </c>
      <c r="DX690">
        <v>-0.48319089673131971</v>
      </c>
      <c r="DY690">
        <v>0.1261179925368987</v>
      </c>
      <c r="DZ690">
        <v>1</v>
      </c>
      <c r="EA690">
        <v>-54.065490322580636</v>
      </c>
      <c r="EB690">
        <v>-0.75382258064504992</v>
      </c>
      <c r="EC690">
        <v>0.1681171449391074</v>
      </c>
      <c r="ED690">
        <v>1</v>
      </c>
      <c r="EE690">
        <v>1095.2876244984029</v>
      </c>
      <c r="EF690">
        <v>287.47763025906511</v>
      </c>
      <c r="EG690">
        <v>27.665317917606231</v>
      </c>
      <c r="EH690">
        <v>0</v>
      </c>
      <c r="EI690">
        <v>3.3780360975609751</v>
      </c>
      <c r="EJ690">
        <v>-2.9405644599306901E-2</v>
      </c>
      <c r="EK690">
        <v>3.2029779421343389E-3</v>
      </c>
      <c r="EL690">
        <v>1</v>
      </c>
      <c r="EM690">
        <v>1.957734589342875</v>
      </c>
      <c r="EN690">
        <v>2.0235133832985351E-3</v>
      </c>
      <c r="EO690">
        <v>1.204517826938324E-3</v>
      </c>
      <c r="EP690">
        <v>1</v>
      </c>
      <c r="EQ690">
        <v>5</v>
      </c>
      <c r="ER690">
        <v>6</v>
      </c>
      <c r="ES690" t="s">
        <v>385</v>
      </c>
      <c r="ET690">
        <v>2.94373</v>
      </c>
      <c r="EU690">
        <v>2.80104</v>
      </c>
      <c r="EV690">
        <v>0.19715199999999999</v>
      </c>
      <c r="EW690">
        <v>0.202129</v>
      </c>
      <c r="EX690">
        <v>0.1181</v>
      </c>
      <c r="EY690">
        <v>0.107631</v>
      </c>
      <c r="EZ690">
        <v>16493.900000000001</v>
      </c>
      <c r="FA690">
        <v>17189.400000000001</v>
      </c>
      <c r="FB690">
        <v>23886</v>
      </c>
      <c r="FC690">
        <v>25066.400000000001</v>
      </c>
      <c r="FD690">
        <v>33715.699999999997</v>
      </c>
      <c r="FE690">
        <v>35717.800000000003</v>
      </c>
      <c r="FF690">
        <v>43540.9</v>
      </c>
      <c r="FG690">
        <v>46333.599999999999</v>
      </c>
      <c r="FH690">
        <v>1.9736199999999999</v>
      </c>
      <c r="FI690">
        <v>1.8785499999999999</v>
      </c>
      <c r="FJ690">
        <v>0.13000500000000001</v>
      </c>
      <c r="FK690">
        <v>0</v>
      </c>
      <c r="FL690">
        <v>29.475300000000001</v>
      </c>
      <c r="FM690">
        <v>999.9</v>
      </c>
      <c r="FN690">
        <v>62</v>
      </c>
      <c r="FO690">
        <v>34.299999999999997</v>
      </c>
      <c r="FP690">
        <v>33.811300000000003</v>
      </c>
      <c r="FQ690">
        <v>63.3872</v>
      </c>
      <c r="FR690">
        <v>22.904599999999999</v>
      </c>
      <c r="FS690">
        <v>1</v>
      </c>
      <c r="FT690">
        <v>0.28641299999999997</v>
      </c>
      <c r="FU690">
        <v>0.53481800000000002</v>
      </c>
      <c r="FV690">
        <v>20.3215</v>
      </c>
      <c r="FW690">
        <v>5.2125000000000004</v>
      </c>
      <c r="FX690">
        <v>11.905099999999999</v>
      </c>
      <c r="FY690">
        <v>5.0027999999999997</v>
      </c>
      <c r="FZ690">
        <v>3.2898499999999999</v>
      </c>
      <c r="GA690">
        <v>9999</v>
      </c>
      <c r="GB690">
        <v>9999</v>
      </c>
      <c r="GC690">
        <v>9999</v>
      </c>
      <c r="GD690">
        <v>999.9</v>
      </c>
      <c r="GE690">
        <v>1.8594599999999999</v>
      </c>
      <c r="GF690">
        <v>1.85446</v>
      </c>
      <c r="GG690">
        <v>1.85761</v>
      </c>
      <c r="GH690">
        <v>1.85608</v>
      </c>
      <c r="GI690">
        <v>1.85486</v>
      </c>
      <c r="GJ690">
        <v>1.8545499999999999</v>
      </c>
      <c r="GK690">
        <v>1.85318</v>
      </c>
      <c r="GL690">
        <v>1.8563700000000001</v>
      </c>
      <c r="GM690">
        <v>0</v>
      </c>
      <c r="GN690">
        <v>0</v>
      </c>
      <c r="GO690">
        <v>0</v>
      </c>
      <c r="GP690">
        <v>0</v>
      </c>
      <c r="GQ690" t="s">
        <v>386</v>
      </c>
      <c r="GR690" t="s">
        <v>387</v>
      </c>
      <c r="GS690" t="s">
        <v>388</v>
      </c>
      <c r="GT690" t="s">
        <v>388</v>
      </c>
      <c r="GU690" t="s">
        <v>388</v>
      </c>
      <c r="GV690" t="s">
        <v>388</v>
      </c>
      <c r="GW690">
        <v>0</v>
      </c>
      <c r="GX690">
        <v>100</v>
      </c>
      <c r="GY690">
        <v>100</v>
      </c>
      <c r="GZ690">
        <v>2.57</v>
      </c>
      <c r="HA690">
        <v>9.1999999999999998E-3</v>
      </c>
      <c r="HB690">
        <v>0.4487642293357042</v>
      </c>
      <c r="HC690">
        <v>2.7716384584972409E-3</v>
      </c>
      <c r="HD690">
        <v>-1.1467119688665799E-6</v>
      </c>
      <c r="HE690">
        <v>2.0626329066488061E-10</v>
      </c>
      <c r="HF690">
        <v>-7.3699162755519909E-2</v>
      </c>
      <c r="HG690">
        <v>1.066993184659233E-2</v>
      </c>
      <c r="HH690">
        <v>-3.4528890892081033E-4</v>
      </c>
      <c r="HI690">
        <v>2.382551249023132E-6</v>
      </c>
      <c r="HJ690">
        <v>1</v>
      </c>
      <c r="HK690">
        <v>2115</v>
      </c>
      <c r="HL690">
        <v>2</v>
      </c>
      <c r="HM690">
        <v>30</v>
      </c>
      <c r="HN690">
        <v>9.4</v>
      </c>
      <c r="HO690">
        <v>9.3000000000000007</v>
      </c>
      <c r="HP690">
        <v>2.79053</v>
      </c>
      <c r="HQ690">
        <v>2.2705099999999998</v>
      </c>
      <c r="HR690">
        <v>1.4978</v>
      </c>
      <c r="HS690">
        <v>2.3022499999999999</v>
      </c>
      <c r="HT690">
        <v>1.5478499999999999</v>
      </c>
      <c r="HU690">
        <v>2.4133300000000002</v>
      </c>
      <c r="HV690">
        <v>37.385800000000003</v>
      </c>
      <c r="HW690">
        <v>14.420999999999999</v>
      </c>
      <c r="HX690">
        <v>18</v>
      </c>
      <c r="HY690">
        <v>497.81400000000002</v>
      </c>
      <c r="HZ690">
        <v>501.18</v>
      </c>
      <c r="IA690">
        <v>28.598700000000001</v>
      </c>
      <c r="IB690">
        <v>30.759899999999998</v>
      </c>
      <c r="IC690">
        <v>30.000299999999999</v>
      </c>
      <c r="ID690">
        <v>30.551600000000001</v>
      </c>
      <c r="IE690">
        <v>30.6448</v>
      </c>
      <c r="IF690">
        <v>56.032600000000002</v>
      </c>
      <c r="IG690">
        <v>32.2378</v>
      </c>
      <c r="IH690">
        <v>0</v>
      </c>
      <c r="II690">
        <v>28.603300000000001</v>
      </c>
      <c r="IJ690">
        <v>1388.56</v>
      </c>
      <c r="IK690">
        <v>23.767199999999999</v>
      </c>
      <c r="IL690">
        <v>100.69199999999999</v>
      </c>
      <c r="IM690">
        <v>100.419</v>
      </c>
      <c r="IN690" t="s">
        <v>3530</v>
      </c>
    </row>
    <row r="691" spans="1:248" x14ac:dyDescent="0.2">
      <c r="A691">
        <v>675</v>
      </c>
      <c r="B691">
        <v>1660316423.5</v>
      </c>
      <c r="C691">
        <v>5456.9000000953674</v>
      </c>
      <c r="D691" t="s">
        <v>1711</v>
      </c>
      <c r="E691" t="s">
        <v>1712</v>
      </c>
      <c r="F691">
        <v>1</v>
      </c>
      <c r="G691" t="s">
        <v>1195</v>
      </c>
      <c r="H691" t="s">
        <v>377</v>
      </c>
      <c r="I691" t="s">
        <v>378</v>
      </c>
      <c r="J691" t="s">
        <v>379</v>
      </c>
      <c r="K691" t="s">
        <v>380</v>
      </c>
      <c r="L691" t="s">
        <v>1195</v>
      </c>
      <c r="M691" t="s">
        <v>382</v>
      </c>
      <c r="N691">
        <v>1660316416</v>
      </c>
      <c r="O691">
        <f t="shared" si="340"/>
        <v>2.8924114342256603E-3</v>
      </c>
      <c r="P691">
        <f t="shared" si="341"/>
        <v>2.8924114342256604</v>
      </c>
      <c r="Q691">
        <f t="shared" si="342"/>
        <v>10.368688386567424</v>
      </c>
      <c r="R691">
        <f t="shared" si="343"/>
        <v>1268.211333333333</v>
      </c>
      <c r="S691">
        <f t="shared" si="344"/>
        <v>1113.0563084052251</v>
      </c>
      <c r="T691">
        <f t="shared" si="345"/>
        <v>110.99604755533377</v>
      </c>
      <c r="U691">
        <f t="shared" si="346"/>
        <v>126.46839553568364</v>
      </c>
      <c r="V691">
        <f t="shared" si="347"/>
        <v>0.14581160482604744</v>
      </c>
      <c r="W691">
        <f t="shared" si="348"/>
        <v>2.9231722799096787</v>
      </c>
      <c r="X691">
        <f t="shared" si="349"/>
        <v>0.14188815268736421</v>
      </c>
      <c r="Y691">
        <f t="shared" si="350"/>
        <v>8.9023808738554533E-2</v>
      </c>
      <c r="Z691">
        <f t="shared" si="351"/>
        <v>321.52084022452487</v>
      </c>
      <c r="AA691">
        <f t="shared" si="352"/>
        <v>32.138170854090255</v>
      </c>
      <c r="AB691">
        <f t="shared" si="353"/>
        <v>31.586893333333329</v>
      </c>
      <c r="AC691">
        <f t="shared" si="354"/>
        <v>4.6645617736543699</v>
      </c>
      <c r="AD691">
        <f t="shared" si="355"/>
        <v>60.017007221645166</v>
      </c>
      <c r="AE691">
        <f t="shared" si="356"/>
        <v>2.7068502214041597</v>
      </c>
      <c r="AF691">
        <f t="shared" si="357"/>
        <v>4.5101386202208573</v>
      </c>
      <c r="AG691">
        <f t="shared" si="358"/>
        <v>1.9577115522502102</v>
      </c>
      <c r="AH691">
        <f t="shared" si="359"/>
        <v>-127.55534424935162</v>
      </c>
      <c r="AI691">
        <f t="shared" si="360"/>
        <v>-93.250508896058918</v>
      </c>
      <c r="AJ691">
        <f t="shared" si="361"/>
        <v>-7.1841583548036896</v>
      </c>
      <c r="AK691">
        <f t="shared" si="362"/>
        <v>93.530828724310666</v>
      </c>
      <c r="AL691">
        <f t="shared" si="363"/>
        <v>41.429980173612449</v>
      </c>
      <c r="AM691">
        <f t="shared" si="364"/>
        <v>2.8924980918435135</v>
      </c>
      <c r="AN691">
        <f t="shared" si="365"/>
        <v>10.368688386567424</v>
      </c>
      <c r="AO691">
        <v>1379.211599836183</v>
      </c>
      <c r="AP691">
        <v>1339.684121212121</v>
      </c>
      <c r="AQ691">
        <v>5.1571959959016951</v>
      </c>
      <c r="AR691">
        <v>65.936551714249305</v>
      </c>
      <c r="AS691">
        <f t="shared" si="366"/>
        <v>2.8924114342256604</v>
      </c>
      <c r="AT691">
        <v>23.769075413125059</v>
      </c>
      <c r="AU691">
        <v>27.14448181818182</v>
      </c>
      <c r="AV691">
        <v>4.3380243328390912E-5</v>
      </c>
      <c r="AW691">
        <v>81.195447360536576</v>
      </c>
      <c r="AX691">
        <v>0</v>
      </c>
      <c r="AY691">
        <v>0</v>
      </c>
      <c r="AZ691">
        <f t="shared" si="367"/>
        <v>1</v>
      </c>
      <c r="BA691">
        <f t="shared" si="368"/>
        <v>0</v>
      </c>
      <c r="BB691">
        <f t="shared" si="369"/>
        <v>51992.453907498762</v>
      </c>
      <c r="BC691">
        <f t="shared" si="370"/>
        <v>2000.0313333333329</v>
      </c>
      <c r="BD691">
        <f t="shared" si="371"/>
        <v>1681.2262368002716</v>
      </c>
      <c r="BE691">
        <f t="shared" si="372"/>
        <v>0.84059994900093493</v>
      </c>
      <c r="BF691">
        <f t="shared" si="373"/>
        <v>0.1607579015718045</v>
      </c>
      <c r="BG691">
        <v>6</v>
      </c>
      <c r="BH691">
        <v>0.5</v>
      </c>
      <c r="BI691" t="s">
        <v>383</v>
      </c>
      <c r="BJ691">
        <v>2</v>
      </c>
      <c r="BK691" t="b">
        <v>1</v>
      </c>
      <c r="BL691">
        <v>1660316416</v>
      </c>
      <c r="BM691">
        <v>1268.211333333333</v>
      </c>
      <c r="BN691">
        <v>1322.313333333333</v>
      </c>
      <c r="BO691">
        <v>27.143999999999998</v>
      </c>
      <c r="BP691">
        <v>23.768213333333339</v>
      </c>
      <c r="BQ691">
        <v>1265.6759999999999</v>
      </c>
      <c r="BR691">
        <v>27.13481333333333</v>
      </c>
      <c r="BS691">
        <v>500.14726666666672</v>
      </c>
      <c r="BT691">
        <v>99.621886666666654</v>
      </c>
      <c r="BU691">
        <v>9.997530666666668E-2</v>
      </c>
      <c r="BV691">
        <v>30.995179999999991</v>
      </c>
      <c r="BW691">
        <v>31.586893333333329</v>
      </c>
      <c r="BX691">
        <v>999.89999999999986</v>
      </c>
      <c r="BY691">
        <v>0</v>
      </c>
      <c r="BZ691">
        <v>0</v>
      </c>
      <c r="CA691">
        <v>10001.507333333329</v>
      </c>
      <c r="CB691">
        <v>0</v>
      </c>
      <c r="CC691">
        <v>25.190660000000001</v>
      </c>
      <c r="CD691">
        <v>-54.099799999999988</v>
      </c>
      <c r="CE691">
        <v>1303.5973333333329</v>
      </c>
      <c r="CF691">
        <v>1354.5060000000001</v>
      </c>
      <c r="CG691">
        <v>3.3757933333333332</v>
      </c>
      <c r="CH691">
        <v>1322.313333333333</v>
      </c>
      <c r="CI691">
        <v>23.768213333333339</v>
      </c>
      <c r="CJ691">
        <v>2.704136666666666</v>
      </c>
      <c r="CK691">
        <v>2.367834666666667</v>
      </c>
      <c r="CL691">
        <v>22.310279999999999</v>
      </c>
      <c r="CM691">
        <v>20.145466666666671</v>
      </c>
      <c r="CN691">
        <v>2000.0313333333329</v>
      </c>
      <c r="CO691">
        <v>0.9800028000000004</v>
      </c>
      <c r="CP691">
        <v>1.9997526666666671E-2</v>
      </c>
      <c r="CQ691">
        <v>0</v>
      </c>
      <c r="CR691">
        <v>2.5975999999999999</v>
      </c>
      <c r="CS691">
        <v>0</v>
      </c>
      <c r="CT691">
        <v>26856.21333333333</v>
      </c>
      <c r="CU691">
        <v>17412.62</v>
      </c>
      <c r="CV691">
        <v>40.9664</v>
      </c>
      <c r="CW691">
        <v>42.061999999999998</v>
      </c>
      <c r="CX691">
        <v>41</v>
      </c>
      <c r="CY691">
        <v>40.436999999999998</v>
      </c>
      <c r="CZ691">
        <v>41.061999999999998</v>
      </c>
      <c r="DA691">
        <v>1960.0393333333329</v>
      </c>
      <c r="DB691">
        <v>39.997333333333337</v>
      </c>
      <c r="DC691">
        <v>0</v>
      </c>
      <c r="DD691">
        <v>1660316421.5999999</v>
      </c>
      <c r="DE691">
        <v>0</v>
      </c>
      <c r="DF691">
        <v>1660315861.5</v>
      </c>
      <c r="DG691" t="s">
        <v>1196</v>
      </c>
      <c r="DH691">
        <v>1660315856.5</v>
      </c>
      <c r="DI691">
        <v>1660315861.5</v>
      </c>
      <c r="DJ691">
        <v>15</v>
      </c>
      <c r="DK691">
        <v>-0.154</v>
      </c>
      <c r="DL691">
        <v>-8.0000000000000002E-3</v>
      </c>
      <c r="DM691">
        <v>1.3839999999999999</v>
      </c>
      <c r="DN691">
        <v>1.6E-2</v>
      </c>
      <c r="DO691">
        <v>400</v>
      </c>
      <c r="DP691">
        <v>24</v>
      </c>
      <c r="DQ691">
        <v>0.19</v>
      </c>
      <c r="DR691">
        <v>0.03</v>
      </c>
      <c r="DS691">
        <v>10.130447608695221</v>
      </c>
      <c r="DT691">
        <v>0.57527725829677789</v>
      </c>
      <c r="DU691">
        <v>7.7620473612228166E-2</v>
      </c>
      <c r="DV691">
        <v>0</v>
      </c>
      <c r="DW691">
        <v>41.421447839767779</v>
      </c>
      <c r="DX691">
        <v>-0.2281988788523869</v>
      </c>
      <c r="DY691">
        <v>0.13415794507352191</v>
      </c>
      <c r="DZ691">
        <v>1</v>
      </c>
      <c r="EA691">
        <v>-54.096477419354827</v>
      </c>
      <c r="EB691">
        <v>-1.2473951612901979</v>
      </c>
      <c r="EC691">
        <v>0.1961649465738167</v>
      </c>
      <c r="ED691">
        <v>0</v>
      </c>
      <c r="EE691">
        <v>1096.47049468049</v>
      </c>
      <c r="EF691">
        <v>287.2212883620399</v>
      </c>
      <c r="EG691">
        <v>28.331423079573501</v>
      </c>
      <c r="EH691">
        <v>0</v>
      </c>
      <c r="EI691">
        <v>3.3775468292682929</v>
      </c>
      <c r="EJ691">
        <v>-2.810132404181731E-2</v>
      </c>
      <c r="EK691">
        <v>3.085915635968401E-3</v>
      </c>
      <c r="EL691">
        <v>1</v>
      </c>
      <c r="EM691">
        <v>1.957750279610764</v>
      </c>
      <c r="EN691">
        <v>2.1868400311201648E-3</v>
      </c>
      <c r="EO691">
        <v>1.188043219770756E-3</v>
      </c>
      <c r="EP691">
        <v>1</v>
      </c>
      <c r="EQ691">
        <v>3</v>
      </c>
      <c r="ER691">
        <v>6</v>
      </c>
      <c r="ES691" t="s">
        <v>407</v>
      </c>
      <c r="ET691">
        <v>2.9436900000000001</v>
      </c>
      <c r="EU691">
        <v>2.8010999999999999</v>
      </c>
      <c r="EV691">
        <v>0.19761899999999999</v>
      </c>
      <c r="EW691">
        <v>0.202574</v>
      </c>
      <c r="EX691">
        <v>0.11809799999999999</v>
      </c>
      <c r="EY691">
        <v>0.107628</v>
      </c>
      <c r="EZ691">
        <v>16484.2</v>
      </c>
      <c r="FA691">
        <v>17179.7</v>
      </c>
      <c r="FB691">
        <v>23885.8</v>
      </c>
      <c r="FC691">
        <v>25066.2</v>
      </c>
      <c r="FD691">
        <v>33715.599999999999</v>
      </c>
      <c r="FE691">
        <v>35717.800000000003</v>
      </c>
      <c r="FF691">
        <v>43540.7</v>
      </c>
      <c r="FG691">
        <v>46333.5</v>
      </c>
      <c r="FH691">
        <v>1.9737499999999999</v>
      </c>
      <c r="FI691">
        <v>1.8785499999999999</v>
      </c>
      <c r="FJ691">
        <v>0.129998</v>
      </c>
      <c r="FK691">
        <v>0</v>
      </c>
      <c r="FL691">
        <v>29.474699999999999</v>
      </c>
      <c r="FM691">
        <v>999.9</v>
      </c>
      <c r="FN691">
        <v>62</v>
      </c>
      <c r="FO691">
        <v>34.299999999999997</v>
      </c>
      <c r="FP691">
        <v>33.8127</v>
      </c>
      <c r="FQ691">
        <v>63.797199999999997</v>
      </c>
      <c r="FR691">
        <v>23.569700000000001</v>
      </c>
      <c r="FS691">
        <v>1</v>
      </c>
      <c r="FT691">
        <v>0.286385</v>
      </c>
      <c r="FU691">
        <v>0.53088000000000002</v>
      </c>
      <c r="FV691">
        <v>20.3216</v>
      </c>
      <c r="FW691">
        <v>5.2125000000000004</v>
      </c>
      <c r="FX691">
        <v>11.9054</v>
      </c>
      <c r="FY691">
        <v>5.0029000000000003</v>
      </c>
      <c r="FZ691">
        <v>3.2898999999999998</v>
      </c>
      <c r="GA691">
        <v>9999</v>
      </c>
      <c r="GB691">
        <v>9999</v>
      </c>
      <c r="GC691">
        <v>9999</v>
      </c>
      <c r="GD691">
        <v>999.9</v>
      </c>
      <c r="GE691">
        <v>1.8594599999999999</v>
      </c>
      <c r="GF691">
        <v>1.85443</v>
      </c>
      <c r="GG691">
        <v>1.8575999999999999</v>
      </c>
      <c r="GH691">
        <v>1.85608</v>
      </c>
      <c r="GI691">
        <v>1.85486</v>
      </c>
      <c r="GJ691">
        <v>1.8545499999999999</v>
      </c>
      <c r="GK691">
        <v>1.85317</v>
      </c>
      <c r="GL691">
        <v>1.85636</v>
      </c>
      <c r="GM691">
        <v>0</v>
      </c>
      <c r="GN691">
        <v>0</v>
      </c>
      <c r="GO691">
        <v>0</v>
      </c>
      <c r="GP691">
        <v>0</v>
      </c>
      <c r="GQ691" t="s">
        <v>386</v>
      </c>
      <c r="GR691" t="s">
        <v>387</v>
      </c>
      <c r="GS691" t="s">
        <v>388</v>
      </c>
      <c r="GT691" t="s">
        <v>388</v>
      </c>
      <c r="GU691" t="s">
        <v>388</v>
      </c>
      <c r="GV691" t="s">
        <v>388</v>
      </c>
      <c r="GW691">
        <v>0</v>
      </c>
      <c r="GX691">
        <v>100</v>
      </c>
      <c r="GY691">
        <v>100</v>
      </c>
      <c r="GZ691">
        <v>2.57</v>
      </c>
      <c r="HA691">
        <v>9.1999999999999998E-3</v>
      </c>
      <c r="HB691">
        <v>0.4487642293357042</v>
      </c>
      <c r="HC691">
        <v>2.7716384584972409E-3</v>
      </c>
      <c r="HD691">
        <v>-1.1467119688665799E-6</v>
      </c>
      <c r="HE691">
        <v>2.0626329066488061E-10</v>
      </c>
      <c r="HF691">
        <v>-7.3699162755519909E-2</v>
      </c>
      <c r="HG691">
        <v>1.066993184659233E-2</v>
      </c>
      <c r="HH691">
        <v>-3.4528890892081033E-4</v>
      </c>
      <c r="HI691">
        <v>2.382551249023132E-6</v>
      </c>
      <c r="HJ691">
        <v>1</v>
      </c>
      <c r="HK691">
        <v>2115</v>
      </c>
      <c r="HL691">
        <v>2</v>
      </c>
      <c r="HM691">
        <v>30</v>
      </c>
      <c r="HN691">
        <v>9.4</v>
      </c>
      <c r="HO691">
        <v>9.4</v>
      </c>
      <c r="HP691">
        <v>2.8027299999999999</v>
      </c>
      <c r="HQ691">
        <v>2.2778299999999998</v>
      </c>
      <c r="HR691">
        <v>1.4978</v>
      </c>
      <c r="HS691">
        <v>2.3022499999999999</v>
      </c>
      <c r="HT691">
        <v>1.5478499999999999</v>
      </c>
      <c r="HU691">
        <v>2.4572799999999999</v>
      </c>
      <c r="HV691">
        <v>37.385800000000003</v>
      </c>
      <c r="HW691">
        <v>14.4122</v>
      </c>
      <c r="HX691">
        <v>18</v>
      </c>
      <c r="HY691">
        <v>497.89</v>
      </c>
      <c r="HZ691">
        <v>501.18</v>
      </c>
      <c r="IA691">
        <v>28.5992</v>
      </c>
      <c r="IB691">
        <v>30.760200000000001</v>
      </c>
      <c r="IC691">
        <v>30.0002</v>
      </c>
      <c r="ID691">
        <v>30.5518</v>
      </c>
      <c r="IE691">
        <v>30.6448</v>
      </c>
      <c r="IF691">
        <v>56.153300000000002</v>
      </c>
      <c r="IG691">
        <v>32.2378</v>
      </c>
      <c r="IH691">
        <v>0</v>
      </c>
      <c r="II691">
        <v>28.603300000000001</v>
      </c>
      <c r="IJ691">
        <v>1388.56</v>
      </c>
      <c r="IK691">
        <v>23.767199999999999</v>
      </c>
      <c r="IL691">
        <v>100.69199999999999</v>
      </c>
      <c r="IM691">
        <v>100.419</v>
      </c>
      <c r="IN691" t="s">
        <v>3530</v>
      </c>
    </row>
    <row r="692" spans="1:248" x14ac:dyDescent="0.2">
      <c r="A692">
        <v>676</v>
      </c>
      <c r="B692">
        <v>1660316424.5</v>
      </c>
      <c r="C692">
        <v>5457.9000000953674</v>
      </c>
      <c r="D692" t="s">
        <v>1713</v>
      </c>
      <c r="E692" t="s">
        <v>1714</v>
      </c>
      <c r="F692">
        <v>1</v>
      </c>
      <c r="G692" t="s">
        <v>1195</v>
      </c>
      <c r="H692" t="s">
        <v>377</v>
      </c>
      <c r="I692" t="s">
        <v>378</v>
      </c>
      <c r="J692" t="s">
        <v>379</v>
      </c>
      <c r="K692" t="s">
        <v>380</v>
      </c>
      <c r="L692" t="s">
        <v>1195</v>
      </c>
      <c r="M692" t="s">
        <v>382</v>
      </c>
      <c r="N692">
        <v>1660316416.5</v>
      </c>
      <c r="O692">
        <f t="shared" si="340"/>
        <v>2.8906128854951228E-3</v>
      </c>
      <c r="P692">
        <f t="shared" si="341"/>
        <v>2.890612885495123</v>
      </c>
      <c r="Q692">
        <f t="shared" si="342"/>
        <v>10.407008850207026</v>
      </c>
      <c r="R692">
        <f t="shared" si="343"/>
        <v>1270.7206249999999</v>
      </c>
      <c r="S692">
        <f t="shared" si="344"/>
        <v>1114.9871780308729</v>
      </c>
      <c r="T692">
        <f t="shared" si="345"/>
        <v>111.1886000498973</v>
      </c>
      <c r="U692">
        <f t="shared" si="346"/>
        <v>126.71862971357717</v>
      </c>
      <c r="V692">
        <f t="shared" si="347"/>
        <v>0.14571597159350383</v>
      </c>
      <c r="W692">
        <f t="shared" si="348"/>
        <v>2.9230461820499039</v>
      </c>
      <c r="X692">
        <f t="shared" si="349"/>
        <v>0.14179742569445522</v>
      </c>
      <c r="Y692">
        <f t="shared" si="350"/>
        <v>8.896667978579674E-2</v>
      </c>
      <c r="Z692">
        <f t="shared" si="351"/>
        <v>321.52003896045227</v>
      </c>
      <c r="AA692">
        <f t="shared" si="352"/>
        <v>32.138555680328487</v>
      </c>
      <c r="AB692">
        <f t="shared" si="353"/>
        <v>31.587025000000001</v>
      </c>
      <c r="AC692">
        <f t="shared" si="354"/>
        <v>4.6645966414442004</v>
      </c>
      <c r="AD692">
        <f t="shared" si="355"/>
        <v>60.017445925751623</v>
      </c>
      <c r="AE692">
        <f t="shared" si="356"/>
        <v>2.7068509074815514</v>
      </c>
      <c r="AF692">
        <f t="shared" si="357"/>
        <v>4.5101067959976717</v>
      </c>
      <c r="AG692">
        <f t="shared" si="358"/>
        <v>1.9577457339626489</v>
      </c>
      <c r="AH692">
        <f t="shared" si="359"/>
        <v>-127.47602825033492</v>
      </c>
      <c r="AI692">
        <f t="shared" si="360"/>
        <v>-93.286736731815964</v>
      </c>
      <c r="AJ692">
        <f t="shared" si="361"/>
        <v>-7.1872597268936707</v>
      </c>
      <c r="AK692">
        <f t="shared" si="362"/>
        <v>93.570014251407699</v>
      </c>
      <c r="AL692">
        <f t="shared" si="363"/>
        <v>41.436350333683521</v>
      </c>
      <c r="AM692">
        <f t="shared" si="364"/>
        <v>2.8923472989890544</v>
      </c>
      <c r="AN692">
        <f t="shared" si="365"/>
        <v>10.407008850207026</v>
      </c>
      <c r="AO692">
        <v>1384.500300991537</v>
      </c>
      <c r="AP692">
        <v>1344.870848484848</v>
      </c>
      <c r="AQ692">
        <v>5.1676718589909827</v>
      </c>
      <c r="AR692">
        <v>65.936551714249305</v>
      </c>
      <c r="AS692">
        <f t="shared" si="366"/>
        <v>2.890612885495123</v>
      </c>
      <c r="AT692">
        <v>23.770001941989332</v>
      </c>
      <c r="AU692">
        <v>27.143451515151511</v>
      </c>
      <c r="AV692">
        <v>2.784927614983203E-5</v>
      </c>
      <c r="AW692">
        <v>81.195447360536576</v>
      </c>
      <c r="AX692">
        <v>0</v>
      </c>
      <c r="AY692">
        <v>0</v>
      </c>
      <c r="AZ692">
        <f t="shared" si="367"/>
        <v>1</v>
      </c>
      <c r="BA692">
        <f t="shared" si="368"/>
        <v>0</v>
      </c>
      <c r="BB692">
        <f t="shared" si="369"/>
        <v>51988.886379289499</v>
      </c>
      <c r="BC692">
        <f t="shared" si="370"/>
        <v>2000.0262499999999</v>
      </c>
      <c r="BD692">
        <f t="shared" si="371"/>
        <v>1681.221972000234</v>
      </c>
      <c r="BE692">
        <f t="shared" si="372"/>
        <v>0.84059995312573232</v>
      </c>
      <c r="BF692">
        <f t="shared" si="373"/>
        <v>0.16075790953266353</v>
      </c>
      <c r="BG692">
        <v>6</v>
      </c>
      <c r="BH692">
        <v>0.5</v>
      </c>
      <c r="BI692" t="s">
        <v>383</v>
      </c>
      <c r="BJ692">
        <v>2</v>
      </c>
      <c r="BK692" t="b">
        <v>1</v>
      </c>
      <c r="BL692">
        <v>1660316416.5</v>
      </c>
      <c r="BM692">
        <v>1270.7206249999999</v>
      </c>
      <c r="BN692">
        <v>1324.839375</v>
      </c>
      <c r="BO692">
        <v>27.14400625</v>
      </c>
      <c r="BP692">
        <v>23.76835625</v>
      </c>
      <c r="BQ692">
        <v>1268.1824999999999</v>
      </c>
      <c r="BR692">
        <v>27.134818750000001</v>
      </c>
      <c r="BS692">
        <v>500.14143749999999</v>
      </c>
      <c r="BT692">
        <v>99.621881250000001</v>
      </c>
      <c r="BU692">
        <v>9.9983037499999997E-2</v>
      </c>
      <c r="BV692">
        <v>30.995056250000001</v>
      </c>
      <c r="BW692">
        <v>31.587025000000001</v>
      </c>
      <c r="BX692">
        <v>999.9</v>
      </c>
      <c r="BY692">
        <v>0</v>
      </c>
      <c r="BZ692">
        <v>0</v>
      </c>
      <c r="CA692">
        <v>10000.788124999999</v>
      </c>
      <c r="CB692">
        <v>0</v>
      </c>
      <c r="CC692">
        <v>25.148843750000001</v>
      </c>
      <c r="CD692">
        <v>-54.117237500000002</v>
      </c>
      <c r="CE692">
        <v>1306.17625</v>
      </c>
      <c r="CF692">
        <v>1357.0943749999999</v>
      </c>
      <c r="CG692">
        <v>3.3756568749999998</v>
      </c>
      <c r="CH692">
        <v>1324.839375</v>
      </c>
      <c r="CI692">
        <v>23.76835625</v>
      </c>
      <c r="CJ692">
        <v>2.7041368750000001</v>
      </c>
      <c r="CK692">
        <v>2.3678487499999998</v>
      </c>
      <c r="CL692">
        <v>22.310281249999999</v>
      </c>
      <c r="CM692">
        <v>20.1455625</v>
      </c>
      <c r="CN692">
        <v>2000.0262499999999</v>
      </c>
      <c r="CO692">
        <v>0.98000275000000003</v>
      </c>
      <c r="CP692">
        <v>1.9997575E-2</v>
      </c>
      <c r="CQ692">
        <v>0</v>
      </c>
      <c r="CR692">
        <v>2.6515</v>
      </c>
      <c r="CS692">
        <v>0</v>
      </c>
      <c r="CT692">
        <v>26855.856250000001</v>
      </c>
      <c r="CU692">
        <v>17412.575000000001</v>
      </c>
      <c r="CV692">
        <v>40.9645625</v>
      </c>
      <c r="CW692">
        <v>42.061999999999998</v>
      </c>
      <c r="CX692">
        <v>41</v>
      </c>
      <c r="CY692">
        <v>40.436999999999998</v>
      </c>
      <c r="CZ692">
        <v>41.061999999999998</v>
      </c>
      <c r="DA692">
        <v>1960.0337500000001</v>
      </c>
      <c r="DB692">
        <v>39.997500000000002</v>
      </c>
      <c r="DC692">
        <v>0</v>
      </c>
      <c r="DD692">
        <v>1660316422.8</v>
      </c>
      <c r="DE692">
        <v>0</v>
      </c>
      <c r="DF692">
        <v>1660315861.5</v>
      </c>
      <c r="DG692" t="s">
        <v>1196</v>
      </c>
      <c r="DH692">
        <v>1660315856.5</v>
      </c>
      <c r="DI692">
        <v>1660315861.5</v>
      </c>
      <c r="DJ692">
        <v>15</v>
      </c>
      <c r="DK692">
        <v>-0.154</v>
      </c>
      <c r="DL692">
        <v>-8.0000000000000002E-3</v>
      </c>
      <c r="DM692">
        <v>1.3839999999999999</v>
      </c>
      <c r="DN692">
        <v>1.6E-2</v>
      </c>
      <c r="DO692">
        <v>400</v>
      </c>
      <c r="DP692">
        <v>24</v>
      </c>
      <c r="DQ692">
        <v>0.19</v>
      </c>
      <c r="DR692">
        <v>0.03</v>
      </c>
      <c r="DS692">
        <v>10.130447608695221</v>
      </c>
      <c r="DT692">
        <v>0.57527725829677789</v>
      </c>
      <c r="DU692">
        <v>7.7620473612228166E-2</v>
      </c>
      <c r="DV692">
        <v>0</v>
      </c>
      <c r="DW692">
        <v>41.421447839767779</v>
      </c>
      <c r="DX692">
        <v>-0.2281988788523869</v>
      </c>
      <c r="DY692">
        <v>0.13415794507352191</v>
      </c>
      <c r="DZ692">
        <v>1</v>
      </c>
      <c r="EA692">
        <v>-54.096477419354827</v>
      </c>
      <c r="EB692">
        <v>-1.2473951612901979</v>
      </c>
      <c r="EC692">
        <v>0.1961649465738167</v>
      </c>
      <c r="ED692">
        <v>0</v>
      </c>
      <c r="EE692">
        <v>1096.47049468049</v>
      </c>
      <c r="EF692">
        <v>287.2212883620399</v>
      </c>
      <c r="EG692">
        <v>28.331423079573501</v>
      </c>
      <c r="EH692">
        <v>0</v>
      </c>
      <c r="EI692">
        <v>3.3775468292682929</v>
      </c>
      <c r="EJ692">
        <v>-2.810132404181731E-2</v>
      </c>
      <c r="EK692">
        <v>3.085915635968401E-3</v>
      </c>
      <c r="EL692">
        <v>1</v>
      </c>
      <c r="EM692">
        <v>1.957750279610764</v>
      </c>
      <c r="EN692">
        <v>2.1868400311201648E-3</v>
      </c>
      <c r="EO692">
        <v>1.188043219770756E-3</v>
      </c>
      <c r="EP692">
        <v>1</v>
      </c>
      <c r="EQ692">
        <v>3</v>
      </c>
      <c r="ER692">
        <v>6</v>
      </c>
      <c r="ES692" t="s">
        <v>407</v>
      </c>
      <c r="ET692">
        <v>2.9436300000000002</v>
      </c>
      <c r="EU692">
        <v>2.8013699999999999</v>
      </c>
      <c r="EV692">
        <v>0.198076</v>
      </c>
      <c r="EW692">
        <v>0.20302300000000001</v>
      </c>
      <c r="EX692">
        <v>0.11809799999999999</v>
      </c>
      <c r="EY692">
        <v>0.107629</v>
      </c>
      <c r="EZ692">
        <v>16474.7</v>
      </c>
      <c r="FA692">
        <v>17170.099999999999</v>
      </c>
      <c r="FB692">
        <v>23885.599999999999</v>
      </c>
      <c r="FC692">
        <v>25066.3</v>
      </c>
      <c r="FD692">
        <v>33715.5</v>
      </c>
      <c r="FE692">
        <v>35717.9</v>
      </c>
      <c r="FF692">
        <v>43540.4</v>
      </c>
      <c r="FG692">
        <v>46333.599999999999</v>
      </c>
      <c r="FH692">
        <v>1.9737800000000001</v>
      </c>
      <c r="FI692">
        <v>1.8786499999999999</v>
      </c>
      <c r="FJ692">
        <v>0.13002</v>
      </c>
      <c r="FK692">
        <v>0</v>
      </c>
      <c r="FL692">
        <v>29.474699999999999</v>
      </c>
      <c r="FM692">
        <v>999.9</v>
      </c>
      <c r="FN692">
        <v>62</v>
      </c>
      <c r="FO692">
        <v>34.299999999999997</v>
      </c>
      <c r="FP692">
        <v>33.812899999999999</v>
      </c>
      <c r="FQ692">
        <v>63.517200000000003</v>
      </c>
      <c r="FR692">
        <v>22.6723</v>
      </c>
      <c r="FS692">
        <v>1</v>
      </c>
      <c r="FT692">
        <v>0.286387</v>
      </c>
      <c r="FU692">
        <v>0.52778000000000003</v>
      </c>
      <c r="FV692">
        <v>20.3216</v>
      </c>
      <c r="FW692">
        <v>5.2125000000000004</v>
      </c>
      <c r="FX692">
        <v>11.9054</v>
      </c>
      <c r="FY692">
        <v>5.0029000000000003</v>
      </c>
      <c r="FZ692">
        <v>3.2898800000000001</v>
      </c>
      <c r="GA692">
        <v>9999</v>
      </c>
      <c r="GB692">
        <v>9999</v>
      </c>
      <c r="GC692">
        <v>9999</v>
      </c>
      <c r="GD692">
        <v>999.9</v>
      </c>
      <c r="GE692">
        <v>1.85947</v>
      </c>
      <c r="GF692">
        <v>1.8544499999999999</v>
      </c>
      <c r="GG692">
        <v>1.8575999999999999</v>
      </c>
      <c r="GH692">
        <v>1.85608</v>
      </c>
      <c r="GI692">
        <v>1.85486</v>
      </c>
      <c r="GJ692">
        <v>1.8545499999999999</v>
      </c>
      <c r="GK692">
        <v>1.85318</v>
      </c>
      <c r="GL692">
        <v>1.8563700000000001</v>
      </c>
      <c r="GM692">
        <v>0</v>
      </c>
      <c r="GN692">
        <v>0</v>
      </c>
      <c r="GO692">
        <v>0</v>
      </c>
      <c r="GP692">
        <v>0</v>
      </c>
      <c r="GQ692" t="s">
        <v>386</v>
      </c>
      <c r="GR692" t="s">
        <v>387</v>
      </c>
      <c r="GS692" t="s">
        <v>388</v>
      </c>
      <c r="GT692" t="s">
        <v>388</v>
      </c>
      <c r="GU692" t="s">
        <v>388</v>
      </c>
      <c r="GV692" t="s">
        <v>388</v>
      </c>
      <c r="GW692">
        <v>0</v>
      </c>
      <c r="GX692">
        <v>100</v>
      </c>
      <c r="GY692">
        <v>100</v>
      </c>
      <c r="GZ692">
        <v>2.58</v>
      </c>
      <c r="HA692">
        <v>9.1999999999999998E-3</v>
      </c>
      <c r="HB692">
        <v>0.4487642293357042</v>
      </c>
      <c r="HC692">
        <v>2.7716384584972409E-3</v>
      </c>
      <c r="HD692">
        <v>-1.1467119688665799E-6</v>
      </c>
      <c r="HE692">
        <v>2.0626329066488061E-10</v>
      </c>
      <c r="HF692">
        <v>-7.3699162755519909E-2</v>
      </c>
      <c r="HG692">
        <v>1.066993184659233E-2</v>
      </c>
      <c r="HH692">
        <v>-3.4528890892081033E-4</v>
      </c>
      <c r="HI692">
        <v>2.382551249023132E-6</v>
      </c>
      <c r="HJ692">
        <v>1</v>
      </c>
      <c r="HK692">
        <v>2115</v>
      </c>
      <c r="HL692">
        <v>2</v>
      </c>
      <c r="HM692">
        <v>30</v>
      </c>
      <c r="HN692">
        <v>9.5</v>
      </c>
      <c r="HO692">
        <v>9.4</v>
      </c>
      <c r="HP692">
        <v>2.80762</v>
      </c>
      <c r="HQ692">
        <v>2.2936999999999999</v>
      </c>
      <c r="HR692">
        <v>1.4978</v>
      </c>
      <c r="HS692">
        <v>2.3010299999999999</v>
      </c>
      <c r="HT692">
        <v>1.5478499999999999</v>
      </c>
      <c r="HU692">
        <v>2.33765</v>
      </c>
      <c r="HV692">
        <v>37.361800000000002</v>
      </c>
      <c r="HW692">
        <v>14.4122</v>
      </c>
      <c r="HX692">
        <v>18</v>
      </c>
      <c r="HY692">
        <v>497.90499999999997</v>
      </c>
      <c r="HZ692">
        <v>501.25</v>
      </c>
      <c r="IA692">
        <v>28.599900000000002</v>
      </c>
      <c r="IB692">
        <v>30.7608</v>
      </c>
      <c r="IC692">
        <v>30.0002</v>
      </c>
      <c r="ID692">
        <v>30.5518</v>
      </c>
      <c r="IE692">
        <v>30.645199999999999</v>
      </c>
      <c r="IF692">
        <v>56.364899999999999</v>
      </c>
      <c r="IG692">
        <v>32.2378</v>
      </c>
      <c r="IH692">
        <v>0</v>
      </c>
      <c r="II692">
        <v>28.603300000000001</v>
      </c>
      <c r="IJ692">
        <v>1398.6</v>
      </c>
      <c r="IK692">
        <v>23.767199999999999</v>
      </c>
      <c r="IL692">
        <v>100.691</v>
      </c>
      <c r="IM692">
        <v>100.419</v>
      </c>
      <c r="IN692" t="s">
        <v>3530</v>
      </c>
    </row>
    <row r="693" spans="1:248" x14ac:dyDescent="0.2">
      <c r="A693">
        <v>677</v>
      </c>
      <c r="B693">
        <v>1660316425.5</v>
      </c>
      <c r="C693">
        <v>5458.9000000953674</v>
      </c>
      <c r="D693" t="s">
        <v>1715</v>
      </c>
      <c r="E693" t="s">
        <v>1716</v>
      </c>
      <c r="F693">
        <v>1</v>
      </c>
      <c r="G693" t="s">
        <v>1195</v>
      </c>
      <c r="H693" t="s">
        <v>377</v>
      </c>
      <c r="I693" t="s">
        <v>378</v>
      </c>
      <c r="J693" t="s">
        <v>379</v>
      </c>
      <c r="K693" t="s">
        <v>380</v>
      </c>
      <c r="L693" t="s">
        <v>1195</v>
      </c>
      <c r="M693" t="s">
        <v>382</v>
      </c>
      <c r="N693">
        <v>1660316418</v>
      </c>
      <c r="O693">
        <f t="shared" si="340"/>
        <v>2.8898128943408386E-3</v>
      </c>
      <c r="P693">
        <f t="shared" si="341"/>
        <v>2.8898128943408388</v>
      </c>
      <c r="Q693">
        <f t="shared" si="342"/>
        <v>10.407968361494023</v>
      </c>
      <c r="R693">
        <f t="shared" si="343"/>
        <v>1278.2633333333331</v>
      </c>
      <c r="S693">
        <f t="shared" si="344"/>
        <v>1122.2524472222499</v>
      </c>
      <c r="T693">
        <f t="shared" si="345"/>
        <v>111.91315810778485</v>
      </c>
      <c r="U693">
        <f t="shared" si="346"/>
        <v>127.47086173062006</v>
      </c>
      <c r="V693">
        <f t="shared" si="347"/>
        <v>0.145680514166761</v>
      </c>
      <c r="W693">
        <f t="shared" si="348"/>
        <v>2.9232105933683199</v>
      </c>
      <c r="X693">
        <f t="shared" si="349"/>
        <v>0.14176406136353381</v>
      </c>
      <c r="Y693">
        <f t="shared" si="350"/>
        <v>8.8945646263894382E-2</v>
      </c>
      <c r="Z693">
        <f t="shared" si="351"/>
        <v>321.51846945230801</v>
      </c>
      <c r="AA693">
        <f t="shared" si="352"/>
        <v>32.138445214483433</v>
      </c>
      <c r="AB693">
        <f t="shared" si="353"/>
        <v>31.586719999999989</v>
      </c>
      <c r="AC693">
        <f t="shared" si="354"/>
        <v>4.6645158720998774</v>
      </c>
      <c r="AD693">
        <f t="shared" si="355"/>
        <v>60.0182698256883</v>
      </c>
      <c r="AE693">
        <f t="shared" si="356"/>
        <v>2.7068495443547493</v>
      </c>
      <c r="AF693">
        <f t="shared" si="357"/>
        <v>4.5100426123849982</v>
      </c>
      <c r="AG693">
        <f t="shared" si="358"/>
        <v>1.9576663277451281</v>
      </c>
      <c r="AH693">
        <f t="shared" si="359"/>
        <v>-127.44074864043098</v>
      </c>
      <c r="AI693">
        <f t="shared" si="360"/>
        <v>-93.28325033850173</v>
      </c>
      <c r="AJ693">
        <f t="shared" si="361"/>
        <v>-7.1865672494661972</v>
      </c>
      <c r="AK693">
        <f t="shared" si="362"/>
        <v>93.607903223909133</v>
      </c>
      <c r="AL693">
        <f t="shared" si="363"/>
        <v>41.420662218802498</v>
      </c>
      <c r="AM693">
        <f t="shared" si="364"/>
        <v>2.8917091531979997</v>
      </c>
      <c r="AN693">
        <f t="shared" si="365"/>
        <v>10.407968361494023</v>
      </c>
      <c r="AO693">
        <v>1389.6355297222681</v>
      </c>
      <c r="AP693">
        <v>1350.0187272727269</v>
      </c>
      <c r="AQ693">
        <v>5.1648757133278682</v>
      </c>
      <c r="AR693">
        <v>65.936551714249305</v>
      </c>
      <c r="AS693">
        <f t="shared" si="366"/>
        <v>2.8898128943408388</v>
      </c>
      <c r="AT693">
        <v>23.77021498426193</v>
      </c>
      <c r="AU693">
        <v>27.143158787878789</v>
      </c>
      <c r="AV693">
        <v>-3.0348609515294239E-5</v>
      </c>
      <c r="AW693">
        <v>81.195447360536576</v>
      </c>
      <c r="AX693">
        <v>0</v>
      </c>
      <c r="AY693">
        <v>0</v>
      </c>
      <c r="AZ693">
        <f t="shared" si="367"/>
        <v>1</v>
      </c>
      <c r="BA693">
        <f t="shared" si="368"/>
        <v>0</v>
      </c>
      <c r="BB693">
        <f t="shared" si="369"/>
        <v>51993.609695638661</v>
      </c>
      <c r="BC693">
        <f t="shared" si="370"/>
        <v>2000.0160000000001</v>
      </c>
      <c r="BD693">
        <f t="shared" si="371"/>
        <v>1681.2133964001596</v>
      </c>
      <c r="BE693">
        <f t="shared" si="372"/>
        <v>0.84059997340029258</v>
      </c>
      <c r="BF693">
        <f t="shared" si="373"/>
        <v>0.16075794866256471</v>
      </c>
      <c r="BG693">
        <v>6</v>
      </c>
      <c r="BH693">
        <v>0.5</v>
      </c>
      <c r="BI693" t="s">
        <v>383</v>
      </c>
      <c r="BJ693">
        <v>2</v>
      </c>
      <c r="BK693" t="b">
        <v>1</v>
      </c>
      <c r="BL693">
        <v>1660316418</v>
      </c>
      <c r="BM693">
        <v>1278.2633333333331</v>
      </c>
      <c r="BN693">
        <v>1332.3893333333331</v>
      </c>
      <c r="BO693">
        <v>27.143979999999999</v>
      </c>
      <c r="BP693">
        <v>23.769020000000001</v>
      </c>
      <c r="BQ693">
        <v>1275.7186666666671</v>
      </c>
      <c r="BR693">
        <v>27.13478666666667</v>
      </c>
      <c r="BS693">
        <v>500.13333333333333</v>
      </c>
      <c r="BT693">
        <v>99.621959999999987</v>
      </c>
      <c r="BU693">
        <v>9.9950506666666647E-2</v>
      </c>
      <c r="BV693">
        <v>30.994806666666658</v>
      </c>
      <c r="BW693">
        <v>31.586719999999989</v>
      </c>
      <c r="BX693">
        <v>999.89999999999986</v>
      </c>
      <c r="BY693">
        <v>0</v>
      </c>
      <c r="BZ693">
        <v>0</v>
      </c>
      <c r="CA693">
        <v>10001.71866666666</v>
      </c>
      <c r="CB693">
        <v>0</v>
      </c>
      <c r="CC693">
        <v>25.071913333333331</v>
      </c>
      <c r="CD693">
        <v>-54.124499999999991</v>
      </c>
      <c r="CE693">
        <v>1313.93</v>
      </c>
      <c r="CF693">
        <v>1364.828666666667</v>
      </c>
      <c r="CG693">
        <v>3.374962</v>
      </c>
      <c r="CH693">
        <v>1332.3893333333331</v>
      </c>
      <c r="CI693">
        <v>23.769020000000001</v>
      </c>
      <c r="CJ693">
        <v>2.7041366666666669</v>
      </c>
      <c r="CK693">
        <v>2.367916666666666</v>
      </c>
      <c r="CL693">
        <v>22.310273333333331</v>
      </c>
      <c r="CM693">
        <v>20.146026666666671</v>
      </c>
      <c r="CN693">
        <v>2000.0160000000001</v>
      </c>
      <c r="CO693">
        <v>0.98000260000000028</v>
      </c>
      <c r="CP693">
        <v>1.999772E-2</v>
      </c>
      <c r="CQ693">
        <v>0</v>
      </c>
      <c r="CR693">
        <v>2.7337333333333338</v>
      </c>
      <c r="CS693">
        <v>0</v>
      </c>
      <c r="CT693">
        <v>26855.10666666667</v>
      </c>
      <c r="CU693">
        <v>17412.48666666666</v>
      </c>
      <c r="CV693">
        <v>40.9664</v>
      </c>
      <c r="CW693">
        <v>42.061999999999998</v>
      </c>
      <c r="CX693">
        <v>41</v>
      </c>
      <c r="CY693">
        <v>40.436999999999998</v>
      </c>
      <c r="CZ693">
        <v>41.061999999999998</v>
      </c>
      <c r="DA693">
        <v>1960.0233333333331</v>
      </c>
      <c r="DB693">
        <v>39.998666666666672</v>
      </c>
      <c r="DC693">
        <v>0</v>
      </c>
      <c r="DD693">
        <v>1660316423.4000001</v>
      </c>
      <c r="DE693">
        <v>0</v>
      </c>
      <c r="DF693">
        <v>1660315861.5</v>
      </c>
      <c r="DG693" t="s">
        <v>1196</v>
      </c>
      <c r="DH693">
        <v>1660315856.5</v>
      </c>
      <c r="DI693">
        <v>1660315861.5</v>
      </c>
      <c r="DJ693">
        <v>15</v>
      </c>
      <c r="DK693">
        <v>-0.154</v>
      </c>
      <c r="DL693">
        <v>-8.0000000000000002E-3</v>
      </c>
      <c r="DM693">
        <v>1.3839999999999999</v>
      </c>
      <c r="DN693">
        <v>1.6E-2</v>
      </c>
      <c r="DO693">
        <v>400</v>
      </c>
      <c r="DP693">
        <v>24</v>
      </c>
      <c r="DQ693">
        <v>0.19</v>
      </c>
      <c r="DR693">
        <v>0.03</v>
      </c>
      <c r="DS693">
        <v>10.151476209583951</v>
      </c>
      <c r="DT693">
        <v>1.099825404340921</v>
      </c>
      <c r="DU693">
        <v>0.10619878024361799</v>
      </c>
      <c r="DV693">
        <v>0</v>
      </c>
      <c r="DW693">
        <v>41.430477507069092</v>
      </c>
      <c r="DX693">
        <v>0.54769060791196789</v>
      </c>
      <c r="DY693">
        <v>0.14286531084395979</v>
      </c>
      <c r="DZ693">
        <v>0</v>
      </c>
      <c r="EA693">
        <v>-54.115936666666663</v>
      </c>
      <c r="EB693">
        <v>-2.2464880978866328</v>
      </c>
      <c r="EC693">
        <v>0.2163788382803547</v>
      </c>
      <c r="ED693">
        <v>0</v>
      </c>
      <c r="EE693">
        <v>1105.793244966691</v>
      </c>
      <c r="EF693">
        <v>285.29574419610708</v>
      </c>
      <c r="EG693">
        <v>28.146270537614321</v>
      </c>
      <c r="EH693">
        <v>0</v>
      </c>
      <c r="EI693">
        <v>3.3766942499999999</v>
      </c>
      <c r="EJ693">
        <v>-2.5010093808638591E-2</v>
      </c>
      <c r="EK693">
        <v>2.7422644725664312E-3</v>
      </c>
      <c r="EL693">
        <v>1</v>
      </c>
      <c r="EM693">
        <v>1.95771593763101</v>
      </c>
      <c r="EN693">
        <v>5.5028407791315303E-3</v>
      </c>
      <c r="EO693">
        <v>1.1359827338711891E-3</v>
      </c>
      <c r="EP693">
        <v>1</v>
      </c>
      <c r="EQ693">
        <v>2</v>
      </c>
      <c r="ER693">
        <v>6</v>
      </c>
      <c r="ES693" t="s">
        <v>412</v>
      </c>
      <c r="ET693">
        <v>2.94374</v>
      </c>
      <c r="EU693">
        <v>2.8014700000000001</v>
      </c>
      <c r="EV693">
        <v>0.19853899999999999</v>
      </c>
      <c r="EW693">
        <v>0.203462</v>
      </c>
      <c r="EX693">
        <v>0.118093</v>
      </c>
      <c r="EY693">
        <v>0.10763300000000001</v>
      </c>
      <c r="EZ693">
        <v>16465.099999999999</v>
      </c>
      <c r="FA693">
        <v>17160.599999999999</v>
      </c>
      <c r="FB693">
        <v>23885.5</v>
      </c>
      <c r="FC693">
        <v>25066.3</v>
      </c>
      <c r="FD693">
        <v>33715.5</v>
      </c>
      <c r="FE693">
        <v>35717.800000000003</v>
      </c>
      <c r="FF693">
        <v>43540.1</v>
      </c>
      <c r="FG693">
        <v>46333.599999999999</v>
      </c>
      <c r="FH693">
        <v>1.9739</v>
      </c>
      <c r="FI693">
        <v>1.87853</v>
      </c>
      <c r="FJ693">
        <v>0.12993399999999999</v>
      </c>
      <c r="FK693">
        <v>0</v>
      </c>
      <c r="FL693">
        <v>29.474699999999999</v>
      </c>
      <c r="FM693">
        <v>999.9</v>
      </c>
      <c r="FN693">
        <v>62</v>
      </c>
      <c r="FO693">
        <v>34.299999999999997</v>
      </c>
      <c r="FP693">
        <v>33.809699999999999</v>
      </c>
      <c r="FQ693">
        <v>63.417200000000001</v>
      </c>
      <c r="FR693">
        <v>22.580100000000002</v>
      </c>
      <c r="FS693">
        <v>1</v>
      </c>
      <c r="FT693">
        <v>0.28643299999999999</v>
      </c>
      <c r="FU693">
        <v>0.52462399999999998</v>
      </c>
      <c r="FV693">
        <v>20.3217</v>
      </c>
      <c r="FW693">
        <v>5.2125000000000004</v>
      </c>
      <c r="FX693">
        <v>11.9054</v>
      </c>
      <c r="FY693">
        <v>5.0028499999999996</v>
      </c>
      <c r="FZ693">
        <v>3.28993</v>
      </c>
      <c r="GA693">
        <v>9999</v>
      </c>
      <c r="GB693">
        <v>9999</v>
      </c>
      <c r="GC693">
        <v>9999</v>
      </c>
      <c r="GD693">
        <v>999.9</v>
      </c>
      <c r="GE693">
        <v>1.85948</v>
      </c>
      <c r="GF693">
        <v>1.85446</v>
      </c>
      <c r="GG693">
        <v>1.8575999999999999</v>
      </c>
      <c r="GH693">
        <v>1.85608</v>
      </c>
      <c r="GI693">
        <v>1.85486</v>
      </c>
      <c r="GJ693">
        <v>1.8545499999999999</v>
      </c>
      <c r="GK693">
        <v>1.85318</v>
      </c>
      <c r="GL693">
        <v>1.8563700000000001</v>
      </c>
      <c r="GM693">
        <v>0</v>
      </c>
      <c r="GN693">
        <v>0</v>
      </c>
      <c r="GO693">
        <v>0</v>
      </c>
      <c r="GP693">
        <v>0</v>
      </c>
      <c r="GQ693" t="s">
        <v>386</v>
      </c>
      <c r="GR693" t="s">
        <v>387</v>
      </c>
      <c r="GS693" t="s">
        <v>388</v>
      </c>
      <c r="GT693" t="s">
        <v>388</v>
      </c>
      <c r="GU693" t="s">
        <v>388</v>
      </c>
      <c r="GV693" t="s">
        <v>388</v>
      </c>
      <c r="GW693">
        <v>0</v>
      </c>
      <c r="GX693">
        <v>100</v>
      </c>
      <c r="GY693">
        <v>100</v>
      </c>
      <c r="GZ693">
        <v>2.58</v>
      </c>
      <c r="HA693">
        <v>9.1999999999999998E-3</v>
      </c>
      <c r="HB693">
        <v>0.4487642293357042</v>
      </c>
      <c r="HC693">
        <v>2.7716384584972409E-3</v>
      </c>
      <c r="HD693">
        <v>-1.1467119688665799E-6</v>
      </c>
      <c r="HE693">
        <v>2.0626329066488061E-10</v>
      </c>
      <c r="HF693">
        <v>-7.3699162755519909E-2</v>
      </c>
      <c r="HG693">
        <v>1.066993184659233E-2</v>
      </c>
      <c r="HH693">
        <v>-3.4528890892081033E-4</v>
      </c>
      <c r="HI693">
        <v>2.382551249023132E-6</v>
      </c>
      <c r="HJ693">
        <v>1</v>
      </c>
      <c r="HK693">
        <v>2115</v>
      </c>
      <c r="HL693">
        <v>2</v>
      </c>
      <c r="HM693">
        <v>30</v>
      </c>
      <c r="HN693">
        <v>9.5</v>
      </c>
      <c r="HO693">
        <v>9.4</v>
      </c>
      <c r="HP693">
        <v>2.8186</v>
      </c>
      <c r="HQ693">
        <v>2.2936999999999999</v>
      </c>
      <c r="HR693">
        <v>1.4978</v>
      </c>
      <c r="HS693">
        <v>2.3022499999999999</v>
      </c>
      <c r="HT693">
        <v>1.5478499999999999</v>
      </c>
      <c r="HU693">
        <v>2.2717299999999998</v>
      </c>
      <c r="HV693">
        <v>37.385800000000003</v>
      </c>
      <c r="HW693">
        <v>14.403499999999999</v>
      </c>
      <c r="HX693">
        <v>18</v>
      </c>
      <c r="HY693">
        <v>497.97899999999998</v>
      </c>
      <c r="HZ693">
        <v>501.17200000000003</v>
      </c>
      <c r="IA693">
        <v>28.6008</v>
      </c>
      <c r="IB693">
        <v>30.761500000000002</v>
      </c>
      <c r="IC693">
        <v>30.000299999999999</v>
      </c>
      <c r="ID693">
        <v>30.5518</v>
      </c>
      <c r="IE693">
        <v>30.645900000000001</v>
      </c>
      <c r="IF693">
        <v>56.492699999999999</v>
      </c>
      <c r="IG693">
        <v>32.2378</v>
      </c>
      <c r="IH693">
        <v>0</v>
      </c>
      <c r="II693">
        <v>28.603300000000001</v>
      </c>
      <c r="IJ693">
        <v>1398.6</v>
      </c>
      <c r="IK693">
        <v>23.767199999999999</v>
      </c>
      <c r="IL693">
        <v>100.69</v>
      </c>
      <c r="IM693">
        <v>100.419</v>
      </c>
      <c r="IN693" t="s">
        <v>3530</v>
      </c>
    </row>
    <row r="694" spans="1:248" x14ac:dyDescent="0.2">
      <c r="A694">
        <v>678</v>
      </c>
      <c r="B694">
        <v>1660316426.5</v>
      </c>
      <c r="C694">
        <v>5459.9000000953674</v>
      </c>
      <c r="D694" t="s">
        <v>1717</v>
      </c>
      <c r="E694" t="s">
        <v>1718</v>
      </c>
      <c r="F694">
        <v>1</v>
      </c>
      <c r="G694" t="s">
        <v>1195</v>
      </c>
      <c r="H694" t="s">
        <v>377</v>
      </c>
      <c r="I694" t="s">
        <v>378</v>
      </c>
      <c r="J694" t="s">
        <v>379</v>
      </c>
      <c r="K694" t="s">
        <v>380</v>
      </c>
      <c r="L694" t="s">
        <v>1195</v>
      </c>
      <c r="M694" t="s">
        <v>382</v>
      </c>
      <c r="N694">
        <v>1660316418.5</v>
      </c>
      <c r="O694">
        <f t="shared" si="340"/>
        <v>2.8884577769079799E-3</v>
      </c>
      <c r="P694">
        <f t="shared" si="341"/>
        <v>2.88845777690798</v>
      </c>
      <c r="Q694">
        <f t="shared" si="342"/>
        <v>10.350902836987785</v>
      </c>
      <c r="R694">
        <f t="shared" si="343"/>
        <v>1280.7725</v>
      </c>
      <c r="S694">
        <f t="shared" si="344"/>
        <v>1125.256059297179</v>
      </c>
      <c r="T694">
        <f t="shared" si="345"/>
        <v>112.2127755743964</v>
      </c>
      <c r="U694">
        <f t="shared" si="346"/>
        <v>127.72118480670414</v>
      </c>
      <c r="V694">
        <f t="shared" si="347"/>
        <v>0.14560759002328039</v>
      </c>
      <c r="W694">
        <f t="shared" si="348"/>
        <v>2.9233297824802014</v>
      </c>
      <c r="X694">
        <f t="shared" si="349"/>
        <v>0.14169515540624097</v>
      </c>
      <c r="Y694">
        <f t="shared" si="350"/>
        <v>8.8902232627545819E-2</v>
      </c>
      <c r="Z694">
        <f t="shared" si="351"/>
        <v>321.51791611151253</v>
      </c>
      <c r="AA694">
        <f t="shared" si="352"/>
        <v>32.138581758975896</v>
      </c>
      <c r="AB694">
        <f t="shared" si="353"/>
        <v>31.586818749999999</v>
      </c>
      <c r="AC694">
        <f t="shared" si="354"/>
        <v>4.6645420226968994</v>
      </c>
      <c r="AD694">
        <f t="shared" si="355"/>
        <v>60.018651724585567</v>
      </c>
      <c r="AE694">
        <f t="shared" si="356"/>
        <v>2.7068406582649698</v>
      </c>
      <c r="AF694">
        <f t="shared" si="357"/>
        <v>4.5099991094204483</v>
      </c>
      <c r="AG694">
        <f t="shared" si="358"/>
        <v>1.9577013644319297</v>
      </c>
      <c r="AH694">
        <f t="shared" si="359"/>
        <v>-127.38098796164191</v>
      </c>
      <c r="AI694">
        <f t="shared" si="360"/>
        <v>-93.3292781611149</v>
      </c>
      <c r="AJ694">
        <f t="shared" si="361"/>
        <v>-7.1898176029042613</v>
      </c>
      <c r="AK694">
        <f t="shared" si="362"/>
        <v>93.617832385851472</v>
      </c>
      <c r="AL694">
        <f t="shared" si="363"/>
        <v>41.415292398862775</v>
      </c>
      <c r="AM694">
        <f t="shared" si="364"/>
        <v>2.8914332691379858</v>
      </c>
      <c r="AN694">
        <f t="shared" si="365"/>
        <v>10.350902836987785</v>
      </c>
      <c r="AO694">
        <v>1394.7062908195401</v>
      </c>
      <c r="AP694">
        <v>1355.176606060606</v>
      </c>
      <c r="AQ694">
        <v>5.161557582564841</v>
      </c>
      <c r="AR694">
        <v>65.936551714249305</v>
      </c>
      <c r="AS694">
        <f t="shared" si="366"/>
        <v>2.88845777690798</v>
      </c>
      <c r="AT694">
        <v>23.7707394825939</v>
      </c>
      <c r="AU694">
        <v>27.1421709090909</v>
      </c>
      <c r="AV694">
        <v>-3.7844538809407951E-5</v>
      </c>
      <c r="AW694">
        <v>81.195447360536576</v>
      </c>
      <c r="AX694">
        <v>0</v>
      </c>
      <c r="AY694">
        <v>0</v>
      </c>
      <c r="AZ694">
        <f t="shared" si="367"/>
        <v>1</v>
      </c>
      <c r="BA694">
        <f t="shared" si="368"/>
        <v>0</v>
      </c>
      <c r="BB694">
        <f t="shared" si="369"/>
        <v>51997.032106815037</v>
      </c>
      <c r="BC694">
        <f t="shared" si="370"/>
        <v>2000.0125</v>
      </c>
      <c r="BD694">
        <f t="shared" si="371"/>
        <v>1681.2104591251361</v>
      </c>
      <c r="BE694">
        <f t="shared" si="372"/>
        <v>0.84059997581271917</v>
      </c>
      <c r="BF694">
        <f t="shared" si="373"/>
        <v>0.16075795331854803</v>
      </c>
      <c r="BG694">
        <v>6</v>
      </c>
      <c r="BH694">
        <v>0.5</v>
      </c>
      <c r="BI694" t="s">
        <v>383</v>
      </c>
      <c r="BJ694">
        <v>2</v>
      </c>
      <c r="BK694" t="b">
        <v>1</v>
      </c>
      <c r="BL694">
        <v>1660316418.5</v>
      </c>
      <c r="BM694">
        <v>1280.7725</v>
      </c>
      <c r="BN694">
        <v>1334.900625</v>
      </c>
      <c r="BO694">
        <v>27.143868749999999</v>
      </c>
      <c r="BP694">
        <v>23.769212499999998</v>
      </c>
      <c r="BQ694">
        <v>1278.225625</v>
      </c>
      <c r="BR694">
        <v>27.134675000000001</v>
      </c>
      <c r="BS694">
        <v>500.13068750000002</v>
      </c>
      <c r="BT694">
        <v>99.622025000000008</v>
      </c>
      <c r="BU694">
        <v>9.9966849999999996E-2</v>
      </c>
      <c r="BV694">
        <v>30.9946375</v>
      </c>
      <c r="BW694">
        <v>31.586818749999999</v>
      </c>
      <c r="BX694">
        <v>999.9</v>
      </c>
      <c r="BY694">
        <v>0</v>
      </c>
      <c r="BZ694">
        <v>0</v>
      </c>
      <c r="CA694">
        <v>10002.3925</v>
      </c>
      <c r="CB694">
        <v>0</v>
      </c>
      <c r="CC694">
        <v>25.0288</v>
      </c>
      <c r="CD694">
        <v>-54.126824999999997</v>
      </c>
      <c r="CE694">
        <v>1316.50875</v>
      </c>
      <c r="CF694">
        <v>1367.401875</v>
      </c>
      <c r="CG694">
        <v>3.3746612499999999</v>
      </c>
      <c r="CH694">
        <v>1334.900625</v>
      </c>
      <c r="CI694">
        <v>23.769212499999998</v>
      </c>
      <c r="CJ694">
        <v>2.7041274999999998</v>
      </c>
      <c r="CK694">
        <v>2.3679368749999998</v>
      </c>
      <c r="CL694">
        <v>22.310218750000001</v>
      </c>
      <c r="CM694">
        <v>20.146168750000001</v>
      </c>
      <c r="CN694">
        <v>2000.0125</v>
      </c>
      <c r="CO694">
        <v>0.98000256249999995</v>
      </c>
      <c r="CP694">
        <v>1.9997756249999998E-2</v>
      </c>
      <c r="CQ694">
        <v>0</v>
      </c>
      <c r="CR694">
        <v>2.7253124999999998</v>
      </c>
      <c r="CS694">
        <v>0</v>
      </c>
      <c r="CT694">
        <v>26854.818749999999</v>
      </c>
      <c r="CU694">
        <v>17412.456249999999</v>
      </c>
      <c r="CV694">
        <v>40.9645625</v>
      </c>
      <c r="CW694">
        <v>42.061999999999998</v>
      </c>
      <c r="CX694">
        <v>41</v>
      </c>
      <c r="CY694">
        <v>40.436999999999998</v>
      </c>
      <c r="CZ694">
        <v>41.061999999999998</v>
      </c>
      <c r="DA694">
        <v>1960.0193750000001</v>
      </c>
      <c r="DB694">
        <v>39.998750000000001</v>
      </c>
      <c r="DC694">
        <v>0</v>
      </c>
      <c r="DD694">
        <v>1660316424.5999999</v>
      </c>
      <c r="DE694">
        <v>0</v>
      </c>
      <c r="DF694">
        <v>1660315861.5</v>
      </c>
      <c r="DG694" t="s">
        <v>1196</v>
      </c>
      <c r="DH694">
        <v>1660315856.5</v>
      </c>
      <c r="DI694">
        <v>1660315861.5</v>
      </c>
      <c r="DJ694">
        <v>15</v>
      </c>
      <c r="DK694">
        <v>-0.154</v>
      </c>
      <c r="DL694">
        <v>-8.0000000000000002E-3</v>
      </c>
      <c r="DM694">
        <v>1.3839999999999999</v>
      </c>
      <c r="DN694">
        <v>1.6E-2</v>
      </c>
      <c r="DO694">
        <v>400</v>
      </c>
      <c r="DP694">
        <v>24</v>
      </c>
      <c r="DQ694">
        <v>0.19</v>
      </c>
      <c r="DR694">
        <v>0.03</v>
      </c>
      <c r="DS694">
        <v>10.17880432746748</v>
      </c>
      <c r="DT694">
        <v>1.6806880352308009</v>
      </c>
      <c r="DU694">
        <v>0.1349652985045485</v>
      </c>
      <c r="DV694">
        <v>0</v>
      </c>
      <c r="DW694">
        <v>41.420845858879723</v>
      </c>
      <c r="DX694">
        <v>1.090268109854748</v>
      </c>
      <c r="DY694">
        <v>0.1392524195862215</v>
      </c>
      <c r="DZ694">
        <v>0</v>
      </c>
      <c r="EA694">
        <v>-54.131116129032257</v>
      </c>
      <c r="EB694">
        <v>-2.1598935483870441</v>
      </c>
      <c r="EC694">
        <v>0.21516707401425211</v>
      </c>
      <c r="ED694">
        <v>0</v>
      </c>
      <c r="EE694">
        <v>1114.0053072843591</v>
      </c>
      <c r="EF694">
        <v>281.48525912043903</v>
      </c>
      <c r="EG694">
        <v>27.097708853520089</v>
      </c>
      <c r="EH694">
        <v>0</v>
      </c>
      <c r="EI694">
        <v>3.375968780487804</v>
      </c>
      <c r="EJ694">
        <v>-2.6371777003483931E-2</v>
      </c>
      <c r="EK694">
        <v>2.9363991513765091E-3</v>
      </c>
      <c r="EL694">
        <v>1</v>
      </c>
      <c r="EM694">
        <v>1.957672634296282</v>
      </c>
      <c r="EN694">
        <v>8.9186235376488877E-3</v>
      </c>
      <c r="EO694">
        <v>1.1331536647644299E-3</v>
      </c>
      <c r="EP694">
        <v>1</v>
      </c>
      <c r="EQ694">
        <v>2</v>
      </c>
      <c r="ER694">
        <v>6</v>
      </c>
      <c r="ES694" t="s">
        <v>412</v>
      </c>
      <c r="ET694">
        <v>2.9437899999999999</v>
      </c>
      <c r="EU694">
        <v>2.8014800000000002</v>
      </c>
      <c r="EV694">
        <v>0.19900399999999999</v>
      </c>
      <c r="EW694">
        <v>0.203904</v>
      </c>
      <c r="EX694">
        <v>0.11809799999999999</v>
      </c>
      <c r="EY694">
        <v>0.10763300000000001</v>
      </c>
      <c r="EZ694">
        <v>16455.599999999999</v>
      </c>
      <c r="FA694">
        <v>17151</v>
      </c>
      <c r="FB694">
        <v>23885.599999999999</v>
      </c>
      <c r="FC694">
        <v>25066.2</v>
      </c>
      <c r="FD694">
        <v>33715.300000000003</v>
      </c>
      <c r="FE694">
        <v>35717.599999999999</v>
      </c>
      <c r="FF694">
        <v>43540.2</v>
      </c>
      <c r="FG694">
        <v>46333.5</v>
      </c>
      <c r="FH694">
        <v>1.97407</v>
      </c>
      <c r="FI694">
        <v>1.8784700000000001</v>
      </c>
      <c r="FJ694">
        <v>0.130028</v>
      </c>
      <c r="FK694">
        <v>0</v>
      </c>
      <c r="FL694">
        <v>29.474699999999999</v>
      </c>
      <c r="FM694">
        <v>999.9</v>
      </c>
      <c r="FN694">
        <v>62</v>
      </c>
      <c r="FO694">
        <v>34.299999999999997</v>
      </c>
      <c r="FP694">
        <v>33.811100000000003</v>
      </c>
      <c r="FQ694">
        <v>63.347200000000001</v>
      </c>
      <c r="FR694">
        <v>23.3934</v>
      </c>
      <c r="FS694">
        <v>1</v>
      </c>
      <c r="FT694">
        <v>0.28651900000000002</v>
      </c>
      <c r="FU694">
        <v>0.52500500000000005</v>
      </c>
      <c r="FV694">
        <v>20.3217</v>
      </c>
      <c r="FW694">
        <v>5.21265</v>
      </c>
      <c r="FX694">
        <v>11.9053</v>
      </c>
      <c r="FY694">
        <v>5.0030000000000001</v>
      </c>
      <c r="FZ694">
        <v>3.2898999999999998</v>
      </c>
      <c r="GA694">
        <v>9999</v>
      </c>
      <c r="GB694">
        <v>9999</v>
      </c>
      <c r="GC694">
        <v>9999</v>
      </c>
      <c r="GD694">
        <v>999.9</v>
      </c>
      <c r="GE694">
        <v>1.8594900000000001</v>
      </c>
      <c r="GF694">
        <v>1.8544700000000001</v>
      </c>
      <c r="GG694">
        <v>1.85762</v>
      </c>
      <c r="GH694">
        <v>1.85608</v>
      </c>
      <c r="GI694">
        <v>1.85487</v>
      </c>
      <c r="GJ694">
        <v>1.8545499999999999</v>
      </c>
      <c r="GK694">
        <v>1.85318</v>
      </c>
      <c r="GL694">
        <v>1.8563700000000001</v>
      </c>
      <c r="GM694">
        <v>0</v>
      </c>
      <c r="GN694">
        <v>0</v>
      </c>
      <c r="GO694">
        <v>0</v>
      </c>
      <c r="GP694">
        <v>0</v>
      </c>
      <c r="GQ694" t="s">
        <v>386</v>
      </c>
      <c r="GR694" t="s">
        <v>387</v>
      </c>
      <c r="GS694" t="s">
        <v>388</v>
      </c>
      <c r="GT694" t="s">
        <v>388</v>
      </c>
      <c r="GU694" t="s">
        <v>388</v>
      </c>
      <c r="GV694" t="s">
        <v>388</v>
      </c>
      <c r="GW694">
        <v>0</v>
      </c>
      <c r="GX694">
        <v>100</v>
      </c>
      <c r="GY694">
        <v>100</v>
      </c>
      <c r="GZ694">
        <v>2.59</v>
      </c>
      <c r="HA694">
        <v>9.1999999999999998E-3</v>
      </c>
      <c r="HB694">
        <v>0.4487642293357042</v>
      </c>
      <c r="HC694">
        <v>2.7716384584972409E-3</v>
      </c>
      <c r="HD694">
        <v>-1.1467119688665799E-6</v>
      </c>
      <c r="HE694">
        <v>2.0626329066488061E-10</v>
      </c>
      <c r="HF694">
        <v>-7.3699162755519909E-2</v>
      </c>
      <c r="HG694">
        <v>1.066993184659233E-2</v>
      </c>
      <c r="HH694">
        <v>-3.4528890892081033E-4</v>
      </c>
      <c r="HI694">
        <v>2.382551249023132E-6</v>
      </c>
      <c r="HJ694">
        <v>1</v>
      </c>
      <c r="HK694">
        <v>2115</v>
      </c>
      <c r="HL694">
        <v>2</v>
      </c>
      <c r="HM694">
        <v>30</v>
      </c>
      <c r="HN694">
        <v>9.5</v>
      </c>
      <c r="HO694">
        <v>9.4</v>
      </c>
      <c r="HP694">
        <v>2.8234900000000001</v>
      </c>
      <c r="HQ694">
        <v>2.2705099999999998</v>
      </c>
      <c r="HR694">
        <v>1.4978</v>
      </c>
      <c r="HS694">
        <v>2.3010299999999999</v>
      </c>
      <c r="HT694">
        <v>1.5478499999999999</v>
      </c>
      <c r="HU694">
        <v>2.4230999999999998</v>
      </c>
      <c r="HV694">
        <v>37.385800000000003</v>
      </c>
      <c r="HW694">
        <v>14.4122</v>
      </c>
      <c r="HX694">
        <v>18</v>
      </c>
      <c r="HY694">
        <v>498.08699999999999</v>
      </c>
      <c r="HZ694">
        <v>501.14299999999997</v>
      </c>
      <c r="IA694">
        <v>28.601700000000001</v>
      </c>
      <c r="IB694">
        <v>30.7621</v>
      </c>
      <c r="IC694">
        <v>30.000299999999999</v>
      </c>
      <c r="ID694">
        <v>30.552299999999999</v>
      </c>
      <c r="IE694">
        <v>30.6465</v>
      </c>
      <c r="IF694">
        <v>56.709499999999998</v>
      </c>
      <c r="IG694">
        <v>32.2378</v>
      </c>
      <c r="IH694">
        <v>0</v>
      </c>
      <c r="II694">
        <v>28.603300000000001</v>
      </c>
      <c r="IJ694">
        <v>1408.65</v>
      </c>
      <c r="IK694">
        <v>23.767199999999999</v>
      </c>
      <c r="IL694">
        <v>100.691</v>
      </c>
      <c r="IM694">
        <v>100.419</v>
      </c>
      <c r="IN694" t="s">
        <v>3530</v>
      </c>
    </row>
    <row r="695" spans="1:248" x14ac:dyDescent="0.2">
      <c r="A695">
        <v>679</v>
      </c>
      <c r="B695">
        <v>1660316427.5</v>
      </c>
      <c r="C695">
        <v>5460.9000000953674</v>
      </c>
      <c r="D695" t="s">
        <v>1719</v>
      </c>
      <c r="E695" t="s">
        <v>1720</v>
      </c>
      <c r="F695">
        <v>1</v>
      </c>
      <c r="G695" t="s">
        <v>1195</v>
      </c>
      <c r="H695" t="s">
        <v>377</v>
      </c>
      <c r="I695" t="s">
        <v>378</v>
      </c>
      <c r="J695" t="s">
        <v>379</v>
      </c>
      <c r="K695" t="s">
        <v>380</v>
      </c>
      <c r="L695" t="s">
        <v>1195</v>
      </c>
      <c r="M695" t="s">
        <v>382</v>
      </c>
      <c r="N695">
        <v>1660316420</v>
      </c>
      <c r="O695">
        <f t="shared" si="340"/>
        <v>2.8896899450449186E-3</v>
      </c>
      <c r="P695">
        <f t="shared" si="341"/>
        <v>2.8896899450449185</v>
      </c>
      <c r="Q695">
        <f t="shared" si="342"/>
        <v>10.255650081260153</v>
      </c>
      <c r="R695">
        <f t="shared" si="343"/>
        <v>1288.297333333333</v>
      </c>
      <c r="S695">
        <f t="shared" si="344"/>
        <v>1133.6369774443299</v>
      </c>
      <c r="T695">
        <f t="shared" si="345"/>
        <v>113.04868939715651</v>
      </c>
      <c r="U695">
        <f t="shared" si="346"/>
        <v>128.47174887988956</v>
      </c>
      <c r="V695">
        <f t="shared" si="347"/>
        <v>0.14566517622503997</v>
      </c>
      <c r="W695">
        <f t="shared" si="348"/>
        <v>2.9233884777274266</v>
      </c>
      <c r="X695">
        <f t="shared" si="349"/>
        <v>0.14174976749349377</v>
      </c>
      <c r="Y695">
        <f t="shared" si="350"/>
        <v>8.8936622542357374E-2</v>
      </c>
      <c r="Z695">
        <f t="shared" si="351"/>
        <v>321.51648722412966</v>
      </c>
      <c r="AA695">
        <f t="shared" si="352"/>
        <v>32.137688099120041</v>
      </c>
      <c r="AB695">
        <f t="shared" si="353"/>
        <v>31.58715999999999</v>
      </c>
      <c r="AC695">
        <f t="shared" si="354"/>
        <v>4.6646323921985235</v>
      </c>
      <c r="AD695">
        <f t="shared" si="355"/>
        <v>60.020693301394942</v>
      </c>
      <c r="AE695">
        <f t="shared" si="356"/>
        <v>2.7068487430263151</v>
      </c>
      <c r="AF695">
        <f t="shared" si="357"/>
        <v>4.509859173791658</v>
      </c>
      <c r="AG695">
        <f t="shared" si="358"/>
        <v>1.9577836491722085</v>
      </c>
      <c r="AH695">
        <f t="shared" si="359"/>
        <v>-127.4353265764809</v>
      </c>
      <c r="AI695">
        <f t="shared" si="360"/>
        <v>-93.470698777439239</v>
      </c>
      <c r="AJ695">
        <f t="shared" si="361"/>
        <v>-7.2005604813723512</v>
      </c>
      <c r="AK695">
        <f t="shared" si="362"/>
        <v>93.409901388837156</v>
      </c>
      <c r="AL695">
        <f t="shared" si="363"/>
        <v>41.410248266856364</v>
      </c>
      <c r="AM695">
        <f t="shared" si="364"/>
        <v>2.890949086140838</v>
      </c>
      <c r="AN695">
        <f t="shared" si="365"/>
        <v>10.255650081260153</v>
      </c>
      <c r="AO695">
        <v>1399.7525577495551</v>
      </c>
      <c r="AP695">
        <v>1360.3390303030301</v>
      </c>
      <c r="AQ695">
        <v>5.1616323323085824</v>
      </c>
      <c r="AR695">
        <v>65.936551714249305</v>
      </c>
      <c r="AS695">
        <f t="shared" si="366"/>
        <v>2.8896899450449185</v>
      </c>
      <c r="AT695">
        <v>23.771294292208669</v>
      </c>
      <c r="AU695">
        <v>27.144160606060598</v>
      </c>
      <c r="AV695">
        <v>-3.2846509603419363E-5</v>
      </c>
      <c r="AW695">
        <v>81.195447360536576</v>
      </c>
      <c r="AX695">
        <v>0</v>
      </c>
      <c r="AY695">
        <v>0</v>
      </c>
      <c r="AZ695">
        <f t="shared" si="367"/>
        <v>1</v>
      </c>
      <c r="BA695">
        <f t="shared" si="368"/>
        <v>0</v>
      </c>
      <c r="BB695">
        <f t="shared" si="369"/>
        <v>51998.798698077022</v>
      </c>
      <c r="BC695">
        <f t="shared" si="370"/>
        <v>2000.0033333333331</v>
      </c>
      <c r="BD695">
        <f t="shared" si="371"/>
        <v>1681.2027768000669</v>
      </c>
      <c r="BE695">
        <f t="shared" si="372"/>
        <v>0.84059998740005459</v>
      </c>
      <c r="BF695">
        <f t="shared" si="373"/>
        <v>0.16075797568210537</v>
      </c>
      <c r="BG695">
        <v>6</v>
      </c>
      <c r="BH695">
        <v>0.5</v>
      </c>
      <c r="BI695" t="s">
        <v>383</v>
      </c>
      <c r="BJ695">
        <v>2</v>
      </c>
      <c r="BK695" t="b">
        <v>1</v>
      </c>
      <c r="BL695">
        <v>1660316420</v>
      </c>
      <c r="BM695">
        <v>1288.297333333333</v>
      </c>
      <c r="BN695">
        <v>1342.445333333334</v>
      </c>
      <c r="BO695">
        <v>27.14391333333333</v>
      </c>
      <c r="BP695">
        <v>23.769786666666668</v>
      </c>
      <c r="BQ695">
        <v>1285.7433333333331</v>
      </c>
      <c r="BR695">
        <v>27.134720000000002</v>
      </c>
      <c r="BS695">
        <v>500.12540000000001</v>
      </c>
      <c r="BT695">
        <v>99.622166666666672</v>
      </c>
      <c r="BU695">
        <v>9.9959239999999991E-2</v>
      </c>
      <c r="BV695">
        <v>30.994093333333328</v>
      </c>
      <c r="BW695">
        <v>31.58715999999999</v>
      </c>
      <c r="BX695">
        <v>999.89999999999986</v>
      </c>
      <c r="BY695">
        <v>0</v>
      </c>
      <c r="BZ695">
        <v>0</v>
      </c>
      <c r="CA695">
        <v>10002.71333333333</v>
      </c>
      <c r="CB695">
        <v>0</v>
      </c>
      <c r="CC695">
        <v>24.93127333333333</v>
      </c>
      <c r="CD695">
        <v>-54.147086666666652</v>
      </c>
      <c r="CE695">
        <v>1324.2433333333331</v>
      </c>
      <c r="CF695">
        <v>1375.131333333333</v>
      </c>
      <c r="CG695">
        <v>3.3741313333333331</v>
      </c>
      <c r="CH695">
        <v>1342.445333333334</v>
      </c>
      <c r="CI695">
        <v>23.769786666666668</v>
      </c>
      <c r="CJ695">
        <v>2.7041360000000001</v>
      </c>
      <c r="CK695">
        <v>2.367998</v>
      </c>
      <c r="CL695">
        <v>22.310273333333331</v>
      </c>
      <c r="CM695">
        <v>20.14658</v>
      </c>
      <c r="CN695">
        <v>2000.0033333333331</v>
      </c>
      <c r="CO695">
        <v>0.98000240000000027</v>
      </c>
      <c r="CP695">
        <v>1.9997913333333339E-2</v>
      </c>
      <c r="CQ695">
        <v>0</v>
      </c>
      <c r="CR695">
        <v>2.716400000000001</v>
      </c>
      <c r="CS695">
        <v>0</v>
      </c>
      <c r="CT695">
        <v>26853.986666666671</v>
      </c>
      <c r="CU695">
        <v>17412.366666666661</v>
      </c>
      <c r="CV695">
        <v>40.96220000000001</v>
      </c>
      <c r="CW695">
        <v>42.061999999999998</v>
      </c>
      <c r="CX695">
        <v>41</v>
      </c>
      <c r="CY695">
        <v>40.436999999999998</v>
      </c>
      <c r="CZ695">
        <v>41.061999999999998</v>
      </c>
      <c r="DA695">
        <v>1960.009333333333</v>
      </c>
      <c r="DB695">
        <v>39.999333333333333</v>
      </c>
      <c r="DC695">
        <v>0</v>
      </c>
      <c r="DD695">
        <v>1660316425.8</v>
      </c>
      <c r="DE695">
        <v>0</v>
      </c>
      <c r="DF695">
        <v>1660315861.5</v>
      </c>
      <c r="DG695" t="s">
        <v>1196</v>
      </c>
      <c r="DH695">
        <v>1660315856.5</v>
      </c>
      <c r="DI695">
        <v>1660315861.5</v>
      </c>
      <c r="DJ695">
        <v>15</v>
      </c>
      <c r="DK695">
        <v>-0.154</v>
      </c>
      <c r="DL695">
        <v>-8.0000000000000002E-3</v>
      </c>
      <c r="DM695">
        <v>1.3839999999999999</v>
      </c>
      <c r="DN695">
        <v>1.6E-2</v>
      </c>
      <c r="DO695">
        <v>400</v>
      </c>
      <c r="DP695">
        <v>24</v>
      </c>
      <c r="DQ695">
        <v>0.19</v>
      </c>
      <c r="DR695">
        <v>0.03</v>
      </c>
      <c r="DS695">
        <v>10.194539484721391</v>
      </c>
      <c r="DT695">
        <v>1.7302523296823069</v>
      </c>
      <c r="DU695">
        <v>0.1340105736237294</v>
      </c>
      <c r="DV695">
        <v>0</v>
      </c>
      <c r="DW695">
        <v>41.418073687385359</v>
      </c>
      <c r="DX695">
        <v>0.92568161593266252</v>
      </c>
      <c r="DY695">
        <v>0.1378269228085455</v>
      </c>
      <c r="DZ695">
        <v>0</v>
      </c>
      <c r="EA695">
        <v>-54.138625806451607</v>
      </c>
      <c r="EB695">
        <v>-1.995798387096517</v>
      </c>
      <c r="EC695">
        <v>0.21327382061526859</v>
      </c>
      <c r="ED695">
        <v>0</v>
      </c>
      <c r="EE695">
        <v>1115.1679562917161</v>
      </c>
      <c r="EF695">
        <v>281.3102950236721</v>
      </c>
      <c r="EG695">
        <v>27.756918476551519</v>
      </c>
      <c r="EH695">
        <v>0</v>
      </c>
      <c r="EI695">
        <v>3.3754607317073169</v>
      </c>
      <c r="EJ695">
        <v>-2.4848153310096321E-2</v>
      </c>
      <c r="EK695">
        <v>2.7764421787462982E-3</v>
      </c>
      <c r="EL695">
        <v>1</v>
      </c>
      <c r="EM695">
        <v>1.95769051487463</v>
      </c>
      <c r="EN695">
        <v>8.4848155938273585E-3</v>
      </c>
      <c r="EO695">
        <v>1.119021056410526E-3</v>
      </c>
      <c r="EP695">
        <v>1</v>
      </c>
      <c r="EQ695">
        <v>2</v>
      </c>
      <c r="ER695">
        <v>6</v>
      </c>
      <c r="ES695" t="s">
        <v>412</v>
      </c>
      <c r="ET695">
        <v>2.9438800000000001</v>
      </c>
      <c r="EU695">
        <v>2.80145</v>
      </c>
      <c r="EV695">
        <v>0.199458</v>
      </c>
      <c r="EW695">
        <v>0.20435800000000001</v>
      </c>
      <c r="EX695">
        <v>0.118101</v>
      </c>
      <c r="EY695">
        <v>0.107641</v>
      </c>
      <c r="EZ695">
        <v>16446.3</v>
      </c>
      <c r="FA695">
        <v>17141.2</v>
      </c>
      <c r="FB695">
        <v>23885.7</v>
      </c>
      <c r="FC695">
        <v>25066.2</v>
      </c>
      <c r="FD695">
        <v>33715.300000000003</v>
      </c>
      <c r="FE695">
        <v>35717.5</v>
      </c>
      <c r="FF695">
        <v>43540.3</v>
      </c>
      <c r="FG695">
        <v>46333.599999999999</v>
      </c>
      <c r="FH695">
        <v>1.9739500000000001</v>
      </c>
      <c r="FI695">
        <v>1.8785700000000001</v>
      </c>
      <c r="FJ695">
        <v>0.13004199999999999</v>
      </c>
      <c r="FK695">
        <v>0</v>
      </c>
      <c r="FL695">
        <v>29.474599999999999</v>
      </c>
      <c r="FM695">
        <v>999.9</v>
      </c>
      <c r="FN695">
        <v>62</v>
      </c>
      <c r="FO695">
        <v>34.299999999999997</v>
      </c>
      <c r="FP695">
        <v>33.812899999999999</v>
      </c>
      <c r="FQ695">
        <v>63.757199999999997</v>
      </c>
      <c r="FR695">
        <v>23.517600000000002</v>
      </c>
      <c r="FS695">
        <v>1</v>
      </c>
      <c r="FT695">
        <v>0.28661799999999998</v>
      </c>
      <c r="FU695">
        <v>0.525945</v>
      </c>
      <c r="FV695">
        <v>20.3215</v>
      </c>
      <c r="FW695">
        <v>5.21265</v>
      </c>
      <c r="FX695">
        <v>11.9054</v>
      </c>
      <c r="FY695">
        <v>5.0027999999999997</v>
      </c>
      <c r="FZ695">
        <v>3.2898000000000001</v>
      </c>
      <c r="GA695">
        <v>9999</v>
      </c>
      <c r="GB695">
        <v>9999</v>
      </c>
      <c r="GC695">
        <v>9999</v>
      </c>
      <c r="GD695">
        <v>999.9</v>
      </c>
      <c r="GE695">
        <v>1.85948</v>
      </c>
      <c r="GF695">
        <v>1.8544799999999999</v>
      </c>
      <c r="GG695">
        <v>1.85762</v>
      </c>
      <c r="GH695">
        <v>1.85608</v>
      </c>
      <c r="GI695">
        <v>1.85487</v>
      </c>
      <c r="GJ695">
        <v>1.8545499999999999</v>
      </c>
      <c r="GK695">
        <v>1.85318</v>
      </c>
      <c r="GL695">
        <v>1.8563799999999999</v>
      </c>
      <c r="GM695">
        <v>0</v>
      </c>
      <c r="GN695">
        <v>0</v>
      </c>
      <c r="GO695">
        <v>0</v>
      </c>
      <c r="GP695">
        <v>0</v>
      </c>
      <c r="GQ695" t="s">
        <v>386</v>
      </c>
      <c r="GR695" t="s">
        <v>387</v>
      </c>
      <c r="GS695" t="s">
        <v>388</v>
      </c>
      <c r="GT695" t="s">
        <v>388</v>
      </c>
      <c r="GU695" t="s">
        <v>388</v>
      </c>
      <c r="GV695" t="s">
        <v>388</v>
      </c>
      <c r="GW695">
        <v>0</v>
      </c>
      <c r="GX695">
        <v>100</v>
      </c>
      <c r="GY695">
        <v>100</v>
      </c>
      <c r="GZ695">
        <v>2.59</v>
      </c>
      <c r="HA695">
        <v>9.1999999999999998E-3</v>
      </c>
      <c r="HB695">
        <v>0.4487642293357042</v>
      </c>
      <c r="HC695">
        <v>2.7716384584972409E-3</v>
      </c>
      <c r="HD695">
        <v>-1.1467119688665799E-6</v>
      </c>
      <c r="HE695">
        <v>2.0626329066488061E-10</v>
      </c>
      <c r="HF695">
        <v>-7.3699162755519909E-2</v>
      </c>
      <c r="HG695">
        <v>1.066993184659233E-2</v>
      </c>
      <c r="HH695">
        <v>-3.4528890892081033E-4</v>
      </c>
      <c r="HI695">
        <v>2.382551249023132E-6</v>
      </c>
      <c r="HJ695">
        <v>1</v>
      </c>
      <c r="HK695">
        <v>2115</v>
      </c>
      <c r="HL695">
        <v>2</v>
      </c>
      <c r="HM695">
        <v>30</v>
      </c>
      <c r="HN695">
        <v>9.5</v>
      </c>
      <c r="HO695">
        <v>9.4</v>
      </c>
      <c r="HP695">
        <v>2.83569</v>
      </c>
      <c r="HQ695">
        <v>2.2802699999999998</v>
      </c>
      <c r="HR695">
        <v>1.4978</v>
      </c>
      <c r="HS695">
        <v>2.3010299999999999</v>
      </c>
      <c r="HT695">
        <v>1.5478499999999999</v>
      </c>
      <c r="HU695">
        <v>2.4536099999999998</v>
      </c>
      <c r="HV695">
        <v>37.385800000000003</v>
      </c>
      <c r="HW695">
        <v>14.4122</v>
      </c>
      <c r="HX695">
        <v>18</v>
      </c>
      <c r="HY695">
        <v>498.01799999999997</v>
      </c>
      <c r="HZ695">
        <v>501.21600000000001</v>
      </c>
      <c r="IA695">
        <v>28.602799999999998</v>
      </c>
      <c r="IB695">
        <v>30.762599999999999</v>
      </c>
      <c r="IC695">
        <v>30.000299999999999</v>
      </c>
      <c r="ID695">
        <v>30.553000000000001</v>
      </c>
      <c r="IE695">
        <v>30.647200000000002</v>
      </c>
      <c r="IF695">
        <v>56.823399999999999</v>
      </c>
      <c r="IG695">
        <v>32.2378</v>
      </c>
      <c r="IH695">
        <v>0</v>
      </c>
      <c r="II695">
        <v>28.6084</v>
      </c>
      <c r="IJ695">
        <v>1408.65</v>
      </c>
      <c r="IK695">
        <v>23.767199999999999</v>
      </c>
      <c r="IL695">
        <v>100.691</v>
      </c>
      <c r="IM695">
        <v>100.419</v>
      </c>
      <c r="IN695" t="s">
        <v>3530</v>
      </c>
    </row>
    <row r="696" spans="1:248" x14ac:dyDescent="0.2">
      <c r="A696">
        <v>680</v>
      </c>
      <c r="B696">
        <v>1660316428.5</v>
      </c>
      <c r="C696">
        <v>5461.9000000953674</v>
      </c>
      <c r="D696" t="s">
        <v>1721</v>
      </c>
      <c r="E696" t="s">
        <v>1722</v>
      </c>
      <c r="F696">
        <v>1</v>
      </c>
      <c r="G696" t="s">
        <v>1195</v>
      </c>
      <c r="H696" t="s">
        <v>377</v>
      </c>
      <c r="I696" t="s">
        <v>378</v>
      </c>
      <c r="J696" t="s">
        <v>379</v>
      </c>
      <c r="K696" t="s">
        <v>380</v>
      </c>
      <c r="L696" t="s">
        <v>1195</v>
      </c>
      <c r="M696" t="s">
        <v>382</v>
      </c>
      <c r="N696">
        <v>1660316420.5</v>
      </c>
      <c r="O696">
        <f t="shared" si="340"/>
        <v>2.8904649818511305E-3</v>
      </c>
      <c r="P696">
        <f t="shared" si="341"/>
        <v>2.8904649818511303</v>
      </c>
      <c r="Q696">
        <f t="shared" si="342"/>
        <v>10.289055304037086</v>
      </c>
      <c r="R696">
        <f t="shared" si="343"/>
        <v>1290.8018750000001</v>
      </c>
      <c r="S696">
        <f t="shared" si="344"/>
        <v>1135.7227441544953</v>
      </c>
      <c r="T696">
        <f t="shared" si="345"/>
        <v>113.25676989890363</v>
      </c>
      <c r="U696">
        <f t="shared" si="346"/>
        <v>128.72160190010379</v>
      </c>
      <c r="V696">
        <f t="shared" si="347"/>
        <v>0.14570553908155767</v>
      </c>
      <c r="W696">
        <f t="shared" si="348"/>
        <v>2.9233871680459234</v>
      </c>
      <c r="X696">
        <f t="shared" si="349"/>
        <v>0.14178798989977212</v>
      </c>
      <c r="Y696">
        <f t="shared" si="350"/>
        <v>8.896069670015086E-2</v>
      </c>
      <c r="Z696">
        <f t="shared" si="351"/>
        <v>321.51625727261029</v>
      </c>
      <c r="AA696">
        <f t="shared" si="352"/>
        <v>32.137361341339513</v>
      </c>
      <c r="AB696">
        <f t="shared" si="353"/>
        <v>31.587187499999999</v>
      </c>
      <c r="AC696">
        <f t="shared" si="354"/>
        <v>4.6646396747888428</v>
      </c>
      <c r="AD696">
        <f t="shared" si="355"/>
        <v>60.021314057939549</v>
      </c>
      <c r="AE696">
        <f t="shared" si="356"/>
        <v>2.7068575093651619</v>
      </c>
      <c r="AF696">
        <f t="shared" si="357"/>
        <v>4.5098271369936827</v>
      </c>
      <c r="AG696">
        <f t="shared" si="358"/>
        <v>1.9577821654236809</v>
      </c>
      <c r="AH696">
        <f t="shared" si="359"/>
        <v>-127.46950569963485</v>
      </c>
      <c r="AI696">
        <f t="shared" si="360"/>
        <v>-93.494626094908554</v>
      </c>
      <c r="AJ696">
        <f t="shared" si="361"/>
        <v>-7.2024035171722147</v>
      </c>
      <c r="AK696">
        <f t="shared" si="362"/>
        <v>93.349721960894655</v>
      </c>
      <c r="AL696">
        <f t="shared" si="363"/>
        <v>41.407362405170105</v>
      </c>
      <c r="AM696">
        <f t="shared" si="364"/>
        <v>2.890768068296008</v>
      </c>
      <c r="AN696">
        <f t="shared" si="365"/>
        <v>10.289055304037086</v>
      </c>
      <c r="AO696">
        <v>1404.7931921774621</v>
      </c>
      <c r="AP696">
        <v>1365.4412727272729</v>
      </c>
      <c r="AQ696">
        <v>5.1419239871488456</v>
      </c>
      <c r="AR696">
        <v>65.936551714249305</v>
      </c>
      <c r="AS696">
        <f t="shared" si="366"/>
        <v>2.8904649818511303</v>
      </c>
      <c r="AT696">
        <v>23.771975562655431</v>
      </c>
      <c r="AU696">
        <v>27.14561212121211</v>
      </c>
      <c r="AV696">
        <v>-1.6956171569105401E-5</v>
      </c>
      <c r="AW696">
        <v>81.195447360536576</v>
      </c>
      <c r="AX696">
        <v>0</v>
      </c>
      <c r="AY696">
        <v>0</v>
      </c>
      <c r="AZ696">
        <f t="shared" si="367"/>
        <v>1</v>
      </c>
      <c r="BA696">
        <f t="shared" si="368"/>
        <v>0</v>
      </c>
      <c r="BB696">
        <f t="shared" si="369"/>
        <v>51998.783980532469</v>
      </c>
      <c r="BC696">
        <f t="shared" si="370"/>
        <v>2000.0018749999999</v>
      </c>
      <c r="BD696">
        <f t="shared" si="371"/>
        <v>1681.2015532500568</v>
      </c>
      <c r="BE696">
        <f t="shared" si="372"/>
        <v>0.84059998856253915</v>
      </c>
      <c r="BF696">
        <f t="shared" si="373"/>
        <v>0.16075797792570085</v>
      </c>
      <c r="BG696">
        <v>6</v>
      </c>
      <c r="BH696">
        <v>0.5</v>
      </c>
      <c r="BI696" t="s">
        <v>383</v>
      </c>
      <c r="BJ696">
        <v>2</v>
      </c>
      <c r="BK696" t="b">
        <v>1</v>
      </c>
      <c r="BL696">
        <v>1660316420.5</v>
      </c>
      <c r="BM696">
        <v>1290.8018750000001</v>
      </c>
      <c r="BN696">
        <v>1344.954375</v>
      </c>
      <c r="BO696">
        <v>27.14398125</v>
      </c>
      <c r="BP696">
        <v>23.770093750000001</v>
      </c>
      <c r="BQ696">
        <v>1288.245625</v>
      </c>
      <c r="BR696">
        <v>27.134787500000002</v>
      </c>
      <c r="BS696">
        <v>500.12950000000001</v>
      </c>
      <c r="BT696">
        <v>99.622225</v>
      </c>
      <c r="BU696">
        <v>9.9974350000000003E-2</v>
      </c>
      <c r="BV696">
        <v>30.993968750000001</v>
      </c>
      <c r="BW696">
        <v>31.587187499999999</v>
      </c>
      <c r="BX696">
        <v>999.9</v>
      </c>
      <c r="BY696">
        <v>0</v>
      </c>
      <c r="BZ696">
        <v>0</v>
      </c>
      <c r="CA696">
        <v>10002.700000000001</v>
      </c>
      <c r="CB696">
        <v>0</v>
      </c>
      <c r="CC696">
        <v>24.894950000000001</v>
      </c>
      <c r="CD696">
        <v>-54.151837499999999</v>
      </c>
      <c r="CE696">
        <v>1326.818125</v>
      </c>
      <c r="CF696">
        <v>1377.701875</v>
      </c>
      <c r="CG696">
        <v>3.3738893750000001</v>
      </c>
      <c r="CH696">
        <v>1344.954375</v>
      </c>
      <c r="CI696">
        <v>23.770093750000001</v>
      </c>
      <c r="CJ696">
        <v>2.7041443749999998</v>
      </c>
      <c r="CK696">
        <v>2.3680300000000001</v>
      </c>
      <c r="CL696">
        <v>22.310324999999999</v>
      </c>
      <c r="CM696">
        <v>20.146799999999999</v>
      </c>
      <c r="CN696">
        <v>2000.0018749999999</v>
      </c>
      <c r="CO696">
        <v>0.98000237499999998</v>
      </c>
      <c r="CP696">
        <v>1.99979375E-2</v>
      </c>
      <c r="CQ696">
        <v>0</v>
      </c>
      <c r="CR696">
        <v>2.780125</v>
      </c>
      <c r="CS696">
        <v>0</v>
      </c>
      <c r="CT696">
        <v>26853.643749999999</v>
      </c>
      <c r="CU696">
        <v>17412.349999999999</v>
      </c>
      <c r="CV696">
        <v>40.960624999999993</v>
      </c>
      <c r="CW696">
        <v>42.061999999999998</v>
      </c>
      <c r="CX696">
        <v>41</v>
      </c>
      <c r="CY696">
        <v>40.436999999999998</v>
      </c>
      <c r="CZ696">
        <v>41.061999999999998</v>
      </c>
      <c r="DA696">
        <v>1960.0074999999999</v>
      </c>
      <c r="DB696">
        <v>39.999375000000001</v>
      </c>
      <c r="DC696">
        <v>0</v>
      </c>
      <c r="DD696">
        <v>1660316427</v>
      </c>
      <c r="DE696">
        <v>0</v>
      </c>
      <c r="DF696">
        <v>1660315861.5</v>
      </c>
      <c r="DG696" t="s">
        <v>1196</v>
      </c>
      <c r="DH696">
        <v>1660315856.5</v>
      </c>
      <c r="DI696">
        <v>1660315861.5</v>
      </c>
      <c r="DJ696">
        <v>15</v>
      </c>
      <c r="DK696">
        <v>-0.154</v>
      </c>
      <c r="DL696">
        <v>-8.0000000000000002E-3</v>
      </c>
      <c r="DM696">
        <v>1.3839999999999999</v>
      </c>
      <c r="DN696">
        <v>1.6E-2</v>
      </c>
      <c r="DO696">
        <v>400</v>
      </c>
      <c r="DP696">
        <v>24</v>
      </c>
      <c r="DQ696">
        <v>0.19</v>
      </c>
      <c r="DR696">
        <v>0.03</v>
      </c>
      <c r="DS696">
        <v>10.194539484721391</v>
      </c>
      <c r="DT696">
        <v>1.7302523296823069</v>
      </c>
      <c r="DU696">
        <v>0.1340105736237294</v>
      </c>
      <c r="DV696">
        <v>0</v>
      </c>
      <c r="DW696">
        <v>41.418073687385359</v>
      </c>
      <c r="DX696">
        <v>0.92568161593266252</v>
      </c>
      <c r="DY696">
        <v>0.1378269228085455</v>
      </c>
      <c r="DZ696">
        <v>0</v>
      </c>
      <c r="EA696">
        <v>-54.138625806451607</v>
      </c>
      <c r="EB696">
        <v>-1.995798387096517</v>
      </c>
      <c r="EC696">
        <v>0.21327382061526859</v>
      </c>
      <c r="ED696">
        <v>0</v>
      </c>
      <c r="EE696">
        <v>1115.1679562917161</v>
      </c>
      <c r="EF696">
        <v>281.3102950236721</v>
      </c>
      <c r="EG696">
        <v>27.756918476551519</v>
      </c>
      <c r="EH696">
        <v>0</v>
      </c>
      <c r="EI696">
        <v>3.3754607317073169</v>
      </c>
      <c r="EJ696">
        <v>-2.4848153310096321E-2</v>
      </c>
      <c r="EK696">
        <v>2.7764421787462982E-3</v>
      </c>
      <c r="EL696">
        <v>1</v>
      </c>
      <c r="EM696">
        <v>1.95769051487463</v>
      </c>
      <c r="EN696">
        <v>8.4848155938273585E-3</v>
      </c>
      <c r="EO696">
        <v>1.119021056410526E-3</v>
      </c>
      <c r="EP696">
        <v>1</v>
      </c>
      <c r="EQ696">
        <v>2</v>
      </c>
      <c r="ER696">
        <v>6</v>
      </c>
      <c r="ES696" t="s">
        <v>412</v>
      </c>
      <c r="ET696">
        <v>2.9438300000000002</v>
      </c>
      <c r="EU696">
        <v>2.8012600000000001</v>
      </c>
      <c r="EV696">
        <v>0.19991900000000001</v>
      </c>
      <c r="EW696">
        <v>0.20480599999999999</v>
      </c>
      <c r="EX696">
        <v>0.118101</v>
      </c>
      <c r="EY696">
        <v>0.107645</v>
      </c>
      <c r="EZ696">
        <v>16436.900000000001</v>
      </c>
      <c r="FA696">
        <v>17131.400000000001</v>
      </c>
      <c r="FB696">
        <v>23885.8</v>
      </c>
      <c r="FC696">
        <v>25066.1</v>
      </c>
      <c r="FD696">
        <v>33715.699999999997</v>
      </c>
      <c r="FE696">
        <v>35717.199999999997</v>
      </c>
      <c r="FF696">
        <v>43540.7</v>
      </c>
      <c r="FG696">
        <v>46333.4</v>
      </c>
      <c r="FH696">
        <v>1.97397</v>
      </c>
      <c r="FI696">
        <v>1.8785700000000001</v>
      </c>
      <c r="FJ696">
        <v>0.12993099999999999</v>
      </c>
      <c r="FK696">
        <v>0</v>
      </c>
      <c r="FL696">
        <v>29.4741</v>
      </c>
      <c r="FM696">
        <v>999.9</v>
      </c>
      <c r="FN696">
        <v>62</v>
      </c>
      <c r="FO696">
        <v>34.299999999999997</v>
      </c>
      <c r="FP696">
        <v>33.814500000000002</v>
      </c>
      <c r="FQ696">
        <v>63.747199999999999</v>
      </c>
      <c r="FR696">
        <v>23.541699999999999</v>
      </c>
      <c r="FS696">
        <v>1</v>
      </c>
      <c r="FT696">
        <v>0.28668700000000003</v>
      </c>
      <c r="FU696">
        <v>0.52255700000000005</v>
      </c>
      <c r="FV696">
        <v>20.321400000000001</v>
      </c>
      <c r="FW696">
        <v>5.2123499999999998</v>
      </c>
      <c r="FX696">
        <v>11.9054</v>
      </c>
      <c r="FY696">
        <v>5.0028499999999996</v>
      </c>
      <c r="FZ696">
        <v>3.2898000000000001</v>
      </c>
      <c r="GA696">
        <v>9999</v>
      </c>
      <c r="GB696">
        <v>9999</v>
      </c>
      <c r="GC696">
        <v>9999</v>
      </c>
      <c r="GD696">
        <v>999.9</v>
      </c>
      <c r="GE696">
        <v>1.8594999999999999</v>
      </c>
      <c r="GF696">
        <v>1.85449</v>
      </c>
      <c r="GG696">
        <v>1.85762</v>
      </c>
      <c r="GH696">
        <v>1.85608</v>
      </c>
      <c r="GI696">
        <v>1.85487</v>
      </c>
      <c r="GJ696">
        <v>1.8545499999999999</v>
      </c>
      <c r="GK696">
        <v>1.85318</v>
      </c>
      <c r="GL696">
        <v>1.8563799999999999</v>
      </c>
      <c r="GM696">
        <v>0</v>
      </c>
      <c r="GN696">
        <v>0</v>
      </c>
      <c r="GO696">
        <v>0</v>
      </c>
      <c r="GP696">
        <v>0</v>
      </c>
      <c r="GQ696" t="s">
        <v>386</v>
      </c>
      <c r="GR696" t="s">
        <v>387</v>
      </c>
      <c r="GS696" t="s">
        <v>388</v>
      </c>
      <c r="GT696" t="s">
        <v>388</v>
      </c>
      <c r="GU696" t="s">
        <v>388</v>
      </c>
      <c r="GV696" t="s">
        <v>388</v>
      </c>
      <c r="GW696">
        <v>0</v>
      </c>
      <c r="GX696">
        <v>100</v>
      </c>
      <c r="GY696">
        <v>100</v>
      </c>
      <c r="GZ696">
        <v>2.59</v>
      </c>
      <c r="HA696">
        <v>9.1999999999999998E-3</v>
      </c>
      <c r="HB696">
        <v>0.4487642293357042</v>
      </c>
      <c r="HC696">
        <v>2.7716384584972409E-3</v>
      </c>
      <c r="HD696">
        <v>-1.1467119688665799E-6</v>
      </c>
      <c r="HE696">
        <v>2.0626329066488061E-10</v>
      </c>
      <c r="HF696">
        <v>-7.3699162755519909E-2</v>
      </c>
      <c r="HG696">
        <v>1.066993184659233E-2</v>
      </c>
      <c r="HH696">
        <v>-3.4528890892081033E-4</v>
      </c>
      <c r="HI696">
        <v>2.382551249023132E-6</v>
      </c>
      <c r="HJ696">
        <v>1</v>
      </c>
      <c r="HK696">
        <v>2115</v>
      </c>
      <c r="HL696">
        <v>2</v>
      </c>
      <c r="HM696">
        <v>30</v>
      </c>
      <c r="HN696">
        <v>9.5</v>
      </c>
      <c r="HO696">
        <v>9.4</v>
      </c>
      <c r="HP696">
        <v>2.8418000000000001</v>
      </c>
      <c r="HQ696">
        <v>2.2949199999999998</v>
      </c>
      <c r="HR696">
        <v>1.4978</v>
      </c>
      <c r="HS696">
        <v>2.3010299999999999</v>
      </c>
      <c r="HT696">
        <v>1.5478499999999999</v>
      </c>
      <c r="HU696">
        <v>2.34741</v>
      </c>
      <c r="HV696">
        <v>37.385800000000003</v>
      </c>
      <c r="HW696">
        <v>14.4122</v>
      </c>
      <c r="HX696">
        <v>18</v>
      </c>
      <c r="HY696">
        <v>498.03800000000001</v>
      </c>
      <c r="HZ696">
        <v>501.21800000000002</v>
      </c>
      <c r="IA696">
        <v>28.6035</v>
      </c>
      <c r="IB696">
        <v>30.762599999999999</v>
      </c>
      <c r="IC696">
        <v>30.000299999999999</v>
      </c>
      <c r="ID696">
        <v>30.553599999999999</v>
      </c>
      <c r="IE696">
        <v>30.647400000000001</v>
      </c>
      <c r="IF696">
        <v>57.0364</v>
      </c>
      <c r="IG696">
        <v>32.2378</v>
      </c>
      <c r="IH696">
        <v>0</v>
      </c>
      <c r="II696">
        <v>28.6084</v>
      </c>
      <c r="IJ696">
        <v>1418.69</v>
      </c>
      <c r="IK696">
        <v>23.767199999999999</v>
      </c>
      <c r="IL696">
        <v>100.69199999999999</v>
      </c>
      <c r="IM696">
        <v>100.419</v>
      </c>
      <c r="IN696" t="s">
        <v>3530</v>
      </c>
    </row>
    <row r="697" spans="1:248" x14ac:dyDescent="0.2">
      <c r="A697">
        <v>681</v>
      </c>
      <c r="B697">
        <v>1660316429.5</v>
      </c>
      <c r="C697">
        <v>5462.9000000953674</v>
      </c>
      <c r="D697" t="s">
        <v>1723</v>
      </c>
      <c r="E697" t="s">
        <v>1724</v>
      </c>
      <c r="F697">
        <v>1</v>
      </c>
      <c r="G697" t="s">
        <v>1195</v>
      </c>
      <c r="H697" t="s">
        <v>377</v>
      </c>
      <c r="I697" t="s">
        <v>378</v>
      </c>
      <c r="J697" t="s">
        <v>379</v>
      </c>
      <c r="K697" t="s">
        <v>380</v>
      </c>
      <c r="L697" t="s">
        <v>1195</v>
      </c>
      <c r="M697" t="s">
        <v>382</v>
      </c>
      <c r="N697">
        <v>1660316422</v>
      </c>
      <c r="O697">
        <f t="shared" si="340"/>
        <v>2.8897457238070286E-3</v>
      </c>
      <c r="P697">
        <f t="shared" si="341"/>
        <v>2.8897457238070285</v>
      </c>
      <c r="Q697">
        <f t="shared" si="342"/>
        <v>10.198826863728225</v>
      </c>
      <c r="R697">
        <f t="shared" si="343"/>
        <v>1298.3193333333329</v>
      </c>
      <c r="S697">
        <f t="shared" si="344"/>
        <v>1143.9472931113896</v>
      </c>
      <c r="T697">
        <f t="shared" si="345"/>
        <v>114.07716409738214</v>
      </c>
      <c r="U697">
        <f t="shared" si="346"/>
        <v>129.47151370639995</v>
      </c>
      <c r="V697">
        <f t="shared" si="347"/>
        <v>0.14564648721504125</v>
      </c>
      <c r="W697">
        <f t="shared" si="348"/>
        <v>2.9232464788126258</v>
      </c>
      <c r="X697">
        <f t="shared" si="349"/>
        <v>0.14173188394203859</v>
      </c>
      <c r="Y697">
        <f t="shared" si="350"/>
        <v>8.8925375437640605E-2</v>
      </c>
      <c r="Z697">
        <f t="shared" si="351"/>
        <v>321.51627442412553</v>
      </c>
      <c r="AA697">
        <f t="shared" si="352"/>
        <v>32.137084453778549</v>
      </c>
      <c r="AB697">
        <f t="shared" si="353"/>
        <v>31.588306666666661</v>
      </c>
      <c r="AC697">
        <f t="shared" si="354"/>
        <v>4.6649360625465022</v>
      </c>
      <c r="AD697">
        <f t="shared" si="355"/>
        <v>60.023252170319616</v>
      </c>
      <c r="AE697">
        <f t="shared" si="356"/>
        <v>2.7068653612105291</v>
      </c>
      <c r="AF697">
        <f t="shared" si="357"/>
        <v>4.5096945989024961</v>
      </c>
      <c r="AG697">
        <f t="shared" si="358"/>
        <v>1.9580707013359731</v>
      </c>
      <c r="AH697">
        <f t="shared" si="359"/>
        <v>-127.43778641988996</v>
      </c>
      <c r="AI697">
        <f t="shared" si="360"/>
        <v>-93.74773379587414</v>
      </c>
      <c r="AJ697">
        <f t="shared" si="361"/>
        <v>-7.222270897133269</v>
      </c>
      <c r="AK697">
        <f t="shared" si="362"/>
        <v>93.108483311228142</v>
      </c>
      <c r="AL697">
        <f t="shared" si="363"/>
        <v>41.418810640813405</v>
      </c>
      <c r="AM697">
        <f t="shared" si="364"/>
        <v>2.8903691368303615</v>
      </c>
      <c r="AN697">
        <f t="shared" si="365"/>
        <v>10.198826863728225</v>
      </c>
      <c r="AO697">
        <v>1409.878110241325</v>
      </c>
      <c r="AP697">
        <v>1370.613696969697</v>
      </c>
      <c r="AQ697">
        <v>5.1464545794910066</v>
      </c>
      <c r="AR697">
        <v>65.936551714249305</v>
      </c>
      <c r="AS697">
        <f t="shared" si="366"/>
        <v>2.8897457238070285</v>
      </c>
      <c r="AT697">
        <v>23.773053410542801</v>
      </c>
      <c r="AU697">
        <v>27.145458787878791</v>
      </c>
      <c r="AV697">
        <v>4.096129613965417E-5</v>
      </c>
      <c r="AW697">
        <v>81.195447360536576</v>
      </c>
      <c r="AX697">
        <v>0</v>
      </c>
      <c r="AY697">
        <v>0</v>
      </c>
      <c r="AZ697">
        <f t="shared" si="367"/>
        <v>1</v>
      </c>
      <c r="BA697">
        <f t="shared" si="368"/>
        <v>0</v>
      </c>
      <c r="BB697">
        <f t="shared" si="369"/>
        <v>51994.871702226323</v>
      </c>
      <c r="BC697">
        <f t="shared" si="370"/>
        <v>2000.002</v>
      </c>
      <c r="BD697">
        <f t="shared" si="371"/>
        <v>1681.2016568000649</v>
      </c>
      <c r="BE697">
        <f t="shared" si="372"/>
        <v>0.84059998780004475</v>
      </c>
      <c r="BF697">
        <f t="shared" si="373"/>
        <v>0.16075797645408632</v>
      </c>
      <c r="BG697">
        <v>6</v>
      </c>
      <c r="BH697">
        <v>0.5</v>
      </c>
      <c r="BI697" t="s">
        <v>383</v>
      </c>
      <c r="BJ697">
        <v>2</v>
      </c>
      <c r="BK697" t="b">
        <v>1</v>
      </c>
      <c r="BL697">
        <v>1660316422</v>
      </c>
      <c r="BM697">
        <v>1298.3193333333329</v>
      </c>
      <c r="BN697">
        <v>1352.510666666667</v>
      </c>
      <c r="BO697">
        <v>27.14400666666667</v>
      </c>
      <c r="BP697">
        <v>23.770606666666669</v>
      </c>
      <c r="BQ697">
        <v>1295.7560000000001</v>
      </c>
      <c r="BR697">
        <v>27.134820000000001</v>
      </c>
      <c r="BS697">
        <v>500.13273333333319</v>
      </c>
      <c r="BT697">
        <v>99.622393333333349</v>
      </c>
      <c r="BU697">
        <v>0.1000019066666667</v>
      </c>
      <c r="BV697">
        <v>30.993453333333331</v>
      </c>
      <c r="BW697">
        <v>31.588306666666661</v>
      </c>
      <c r="BX697">
        <v>999.89999999999986</v>
      </c>
      <c r="BY697">
        <v>0</v>
      </c>
      <c r="BZ697">
        <v>0</v>
      </c>
      <c r="CA697">
        <v>10001.879999999999</v>
      </c>
      <c r="CB697">
        <v>0</v>
      </c>
      <c r="CC697">
        <v>24.787146666666668</v>
      </c>
      <c r="CD697">
        <v>-54.191386666666659</v>
      </c>
      <c r="CE697">
        <v>1334.545333333333</v>
      </c>
      <c r="CF697">
        <v>1385.4433333333329</v>
      </c>
      <c r="CG697">
        <v>3.3734039999999998</v>
      </c>
      <c r="CH697">
        <v>1352.510666666667</v>
      </c>
      <c r="CI697">
        <v>23.770606666666669</v>
      </c>
      <c r="CJ697">
        <v>2.7041520000000001</v>
      </c>
      <c r="CK697">
        <v>2.3680853333333332</v>
      </c>
      <c r="CL697">
        <v>22.31036666666667</v>
      </c>
      <c r="CM697">
        <v>20.147173333333331</v>
      </c>
      <c r="CN697">
        <v>2000.002</v>
      </c>
      <c r="CO697">
        <v>0.98000240000000027</v>
      </c>
      <c r="CP697">
        <v>1.9997913333333339E-2</v>
      </c>
      <c r="CQ697">
        <v>0</v>
      </c>
      <c r="CR697">
        <v>2.7902</v>
      </c>
      <c r="CS697">
        <v>0</v>
      </c>
      <c r="CT697">
        <v>26852.80666666666</v>
      </c>
      <c r="CU697">
        <v>17412.353333333329</v>
      </c>
      <c r="CV697">
        <v>40.958000000000013</v>
      </c>
      <c r="CW697">
        <v>42.061999999999998</v>
      </c>
      <c r="CX697">
        <v>41</v>
      </c>
      <c r="CY697">
        <v>40.436999999999998</v>
      </c>
      <c r="CZ697">
        <v>41.061999999999998</v>
      </c>
      <c r="DA697">
        <v>1960.008</v>
      </c>
      <c r="DB697">
        <v>39.999333333333333</v>
      </c>
      <c r="DC697">
        <v>0</v>
      </c>
      <c r="DD697">
        <v>1660316427.5999999</v>
      </c>
      <c r="DE697">
        <v>0</v>
      </c>
      <c r="DF697">
        <v>1660315861.5</v>
      </c>
      <c r="DG697" t="s">
        <v>1196</v>
      </c>
      <c r="DH697">
        <v>1660315856.5</v>
      </c>
      <c r="DI697">
        <v>1660315861.5</v>
      </c>
      <c r="DJ697">
        <v>15</v>
      </c>
      <c r="DK697">
        <v>-0.154</v>
      </c>
      <c r="DL697">
        <v>-8.0000000000000002E-3</v>
      </c>
      <c r="DM697">
        <v>1.3839999999999999</v>
      </c>
      <c r="DN697">
        <v>1.6E-2</v>
      </c>
      <c r="DO697">
        <v>400</v>
      </c>
      <c r="DP697">
        <v>24</v>
      </c>
      <c r="DQ697">
        <v>0.19</v>
      </c>
      <c r="DR697">
        <v>0.03</v>
      </c>
      <c r="DS697">
        <v>10.225735369743351</v>
      </c>
      <c r="DT697">
        <v>1.2674952748536059</v>
      </c>
      <c r="DU697">
        <v>0.1141592796238952</v>
      </c>
      <c r="DV697">
        <v>0</v>
      </c>
      <c r="DW697">
        <v>41.410739105780237</v>
      </c>
      <c r="DX697">
        <v>0.66088388862607572</v>
      </c>
      <c r="DY697">
        <v>0.13994302775929621</v>
      </c>
      <c r="DZ697">
        <v>0</v>
      </c>
      <c r="EA697">
        <v>-54.176713333333318</v>
      </c>
      <c r="EB697">
        <v>-1.557826918798672</v>
      </c>
      <c r="EC697">
        <v>0.19800166621072271</v>
      </c>
      <c r="ED697">
        <v>0</v>
      </c>
      <c r="EE697">
        <v>1124.735823454839</v>
      </c>
      <c r="EF697">
        <v>279.85112268681718</v>
      </c>
      <c r="EG697">
        <v>27.609844469264239</v>
      </c>
      <c r="EH697">
        <v>0</v>
      </c>
      <c r="EI697">
        <v>3.37447125</v>
      </c>
      <c r="EJ697">
        <v>-2.252228893058569E-2</v>
      </c>
      <c r="EK697">
        <v>2.4552547602031041E-3</v>
      </c>
      <c r="EL697">
        <v>1</v>
      </c>
      <c r="EM697">
        <v>1.9578166987812839</v>
      </c>
      <c r="EN697">
        <v>7.8735682228432691E-3</v>
      </c>
      <c r="EO697">
        <v>1.0798435520597729E-3</v>
      </c>
      <c r="EP697">
        <v>1</v>
      </c>
      <c r="EQ697">
        <v>2</v>
      </c>
      <c r="ER697">
        <v>6</v>
      </c>
      <c r="ES697" t="s">
        <v>412</v>
      </c>
      <c r="ET697">
        <v>2.9438</v>
      </c>
      <c r="EU697">
        <v>2.8012800000000002</v>
      </c>
      <c r="EV697">
        <v>0.200374</v>
      </c>
      <c r="EW697">
        <v>0.205264</v>
      </c>
      <c r="EX697">
        <v>0.118103</v>
      </c>
      <c r="EY697">
        <v>0.107639</v>
      </c>
      <c r="EZ697">
        <v>16427.7</v>
      </c>
      <c r="FA697">
        <v>17121.5</v>
      </c>
      <c r="FB697">
        <v>23886</v>
      </c>
      <c r="FC697">
        <v>25066</v>
      </c>
      <c r="FD697">
        <v>33715.9</v>
      </c>
      <c r="FE697">
        <v>35717.300000000003</v>
      </c>
      <c r="FF697">
        <v>43541.1</v>
      </c>
      <c r="FG697">
        <v>46333.3</v>
      </c>
      <c r="FH697">
        <v>1.9738800000000001</v>
      </c>
      <c r="FI697">
        <v>1.8786499999999999</v>
      </c>
      <c r="FJ697">
        <v>0.12992300000000001</v>
      </c>
      <c r="FK697">
        <v>0</v>
      </c>
      <c r="FL697">
        <v>29.473400000000002</v>
      </c>
      <c r="FM697">
        <v>999.9</v>
      </c>
      <c r="FN697">
        <v>62</v>
      </c>
      <c r="FO697">
        <v>34.299999999999997</v>
      </c>
      <c r="FP697">
        <v>33.814900000000002</v>
      </c>
      <c r="FQ697">
        <v>63.587200000000003</v>
      </c>
      <c r="FR697">
        <v>22.612200000000001</v>
      </c>
      <c r="FS697">
        <v>1</v>
      </c>
      <c r="FT697">
        <v>0.28676600000000002</v>
      </c>
      <c r="FU697">
        <v>0.51941700000000002</v>
      </c>
      <c r="FV697">
        <v>20.321400000000001</v>
      </c>
      <c r="FW697">
        <v>5.2122000000000002</v>
      </c>
      <c r="FX697">
        <v>11.9054</v>
      </c>
      <c r="FY697">
        <v>5.00265</v>
      </c>
      <c r="FZ697">
        <v>3.2897500000000002</v>
      </c>
      <c r="GA697">
        <v>9999</v>
      </c>
      <c r="GB697">
        <v>9999</v>
      </c>
      <c r="GC697">
        <v>9999</v>
      </c>
      <c r="GD697">
        <v>999.9</v>
      </c>
      <c r="GE697">
        <v>1.85947</v>
      </c>
      <c r="GF697">
        <v>1.8544700000000001</v>
      </c>
      <c r="GG697">
        <v>1.85762</v>
      </c>
      <c r="GH697">
        <v>1.85608</v>
      </c>
      <c r="GI697">
        <v>1.85486</v>
      </c>
      <c r="GJ697">
        <v>1.8545499999999999</v>
      </c>
      <c r="GK697">
        <v>1.85318</v>
      </c>
      <c r="GL697">
        <v>1.8563799999999999</v>
      </c>
      <c r="GM697">
        <v>0</v>
      </c>
      <c r="GN697">
        <v>0</v>
      </c>
      <c r="GO697">
        <v>0</v>
      </c>
      <c r="GP697">
        <v>0</v>
      </c>
      <c r="GQ697" t="s">
        <v>386</v>
      </c>
      <c r="GR697" t="s">
        <v>387</v>
      </c>
      <c r="GS697" t="s">
        <v>388</v>
      </c>
      <c r="GT697" t="s">
        <v>388</v>
      </c>
      <c r="GU697" t="s">
        <v>388</v>
      </c>
      <c r="GV697" t="s">
        <v>388</v>
      </c>
      <c r="GW697">
        <v>0</v>
      </c>
      <c r="GX697">
        <v>100</v>
      </c>
      <c r="GY697">
        <v>100</v>
      </c>
      <c r="GZ697">
        <v>2.6</v>
      </c>
      <c r="HA697">
        <v>9.1999999999999998E-3</v>
      </c>
      <c r="HB697">
        <v>0.4487642293357042</v>
      </c>
      <c r="HC697">
        <v>2.7716384584972409E-3</v>
      </c>
      <c r="HD697">
        <v>-1.1467119688665799E-6</v>
      </c>
      <c r="HE697">
        <v>2.0626329066488061E-10</v>
      </c>
      <c r="HF697">
        <v>-7.3699162755519909E-2</v>
      </c>
      <c r="HG697">
        <v>1.066993184659233E-2</v>
      </c>
      <c r="HH697">
        <v>-3.4528890892081033E-4</v>
      </c>
      <c r="HI697">
        <v>2.382551249023132E-6</v>
      </c>
      <c r="HJ697">
        <v>1</v>
      </c>
      <c r="HK697">
        <v>2115</v>
      </c>
      <c r="HL697">
        <v>2</v>
      </c>
      <c r="HM697">
        <v>30</v>
      </c>
      <c r="HN697">
        <v>9.6</v>
      </c>
      <c r="HO697">
        <v>9.5</v>
      </c>
      <c r="HP697">
        <v>2.8527800000000001</v>
      </c>
      <c r="HQ697">
        <v>2.2900399999999999</v>
      </c>
      <c r="HR697">
        <v>1.4978</v>
      </c>
      <c r="HS697">
        <v>2.3010299999999999</v>
      </c>
      <c r="HT697">
        <v>1.5478499999999999</v>
      </c>
      <c r="HU697">
        <v>2.2705099999999998</v>
      </c>
      <c r="HV697">
        <v>37.385800000000003</v>
      </c>
      <c r="HW697">
        <v>14.3947</v>
      </c>
      <c r="HX697">
        <v>18</v>
      </c>
      <c r="HY697">
        <v>497.983</v>
      </c>
      <c r="HZ697">
        <v>501.26799999999997</v>
      </c>
      <c r="IA697">
        <v>28.604500000000002</v>
      </c>
      <c r="IB697">
        <v>30.762599999999999</v>
      </c>
      <c r="IC697">
        <v>30.0002</v>
      </c>
      <c r="ID697">
        <v>30.554300000000001</v>
      </c>
      <c r="IE697">
        <v>30.647400000000001</v>
      </c>
      <c r="IF697">
        <v>57.158900000000003</v>
      </c>
      <c r="IG697">
        <v>32.2378</v>
      </c>
      <c r="IH697">
        <v>0</v>
      </c>
      <c r="II697">
        <v>28.6084</v>
      </c>
      <c r="IJ697">
        <v>1418.69</v>
      </c>
      <c r="IK697">
        <v>23.767199999999999</v>
      </c>
      <c r="IL697">
        <v>100.69199999999999</v>
      </c>
      <c r="IM697">
        <v>100.41800000000001</v>
      </c>
      <c r="IN697" t="s">
        <v>3530</v>
      </c>
    </row>
    <row r="698" spans="1:248" x14ac:dyDescent="0.2">
      <c r="A698">
        <v>682</v>
      </c>
      <c r="B698">
        <v>1660316430.5</v>
      </c>
      <c r="C698">
        <v>5463.9000000953674</v>
      </c>
      <c r="D698" t="s">
        <v>1725</v>
      </c>
      <c r="E698" t="s">
        <v>1726</v>
      </c>
      <c r="F698">
        <v>1</v>
      </c>
      <c r="G698" t="s">
        <v>1195</v>
      </c>
      <c r="H698" t="s">
        <v>377</v>
      </c>
      <c r="I698" t="s">
        <v>378</v>
      </c>
      <c r="J698" t="s">
        <v>379</v>
      </c>
      <c r="K698" t="s">
        <v>380</v>
      </c>
      <c r="L698" t="s">
        <v>1195</v>
      </c>
      <c r="M698" t="s">
        <v>382</v>
      </c>
      <c r="N698">
        <v>1660316422.5</v>
      </c>
      <c r="O698">
        <f t="shared" si="340"/>
        <v>2.8888702256060889E-3</v>
      </c>
      <c r="P698">
        <f t="shared" si="341"/>
        <v>2.8888702256060887</v>
      </c>
      <c r="Q698">
        <f t="shared" si="342"/>
        <v>10.229609719256215</v>
      </c>
      <c r="R698">
        <f t="shared" si="343"/>
        <v>1300.8231249999999</v>
      </c>
      <c r="S698">
        <f t="shared" si="344"/>
        <v>1145.9997264639812</v>
      </c>
      <c r="T698">
        <f t="shared" si="345"/>
        <v>114.28186479605155</v>
      </c>
      <c r="U698">
        <f t="shared" si="346"/>
        <v>129.72122860231735</v>
      </c>
      <c r="V698">
        <f t="shared" si="347"/>
        <v>0.14560499339409252</v>
      </c>
      <c r="W698">
        <f t="shared" si="348"/>
        <v>2.9231507888736723</v>
      </c>
      <c r="X698">
        <f t="shared" si="349"/>
        <v>0.1416924636685486</v>
      </c>
      <c r="Y698">
        <f t="shared" si="350"/>
        <v>8.890055825455577E-2</v>
      </c>
      <c r="Z698">
        <f t="shared" si="351"/>
        <v>321.51585827260311</v>
      </c>
      <c r="AA698">
        <f t="shared" si="352"/>
        <v>32.137290995397478</v>
      </c>
      <c r="AB698">
        <f t="shared" si="353"/>
        <v>31.588175</v>
      </c>
      <c r="AC698">
        <f t="shared" si="354"/>
        <v>4.6649011925474504</v>
      </c>
      <c r="AD698">
        <f t="shared" si="355"/>
        <v>60.023724445632624</v>
      </c>
      <c r="AE698">
        <f t="shared" si="356"/>
        <v>2.7068784275283826</v>
      </c>
      <c r="AF698">
        <f t="shared" si="357"/>
        <v>4.5096808845645322</v>
      </c>
      <c r="AG698">
        <f t="shared" si="358"/>
        <v>1.9580227650190678</v>
      </c>
      <c r="AH698">
        <f t="shared" si="359"/>
        <v>-127.39917694922852</v>
      </c>
      <c r="AI698">
        <f t="shared" si="360"/>
        <v>-93.732320267506239</v>
      </c>
      <c r="AJ698">
        <f t="shared" si="361"/>
        <v>-7.2213132441746923</v>
      </c>
      <c r="AK698">
        <f t="shared" si="362"/>
        <v>93.163047811693687</v>
      </c>
      <c r="AL698">
        <f t="shared" si="363"/>
        <v>41.424746264187881</v>
      </c>
      <c r="AM698">
        <f t="shared" si="364"/>
        <v>2.8902854296038658</v>
      </c>
      <c r="AN698">
        <f t="shared" si="365"/>
        <v>10.229609719256215</v>
      </c>
      <c r="AO698">
        <v>1415.0327497513381</v>
      </c>
      <c r="AP698">
        <v>1375.752484848485</v>
      </c>
      <c r="AQ698">
        <v>5.1422394518016974</v>
      </c>
      <c r="AR698">
        <v>65.936551714249305</v>
      </c>
      <c r="AS698">
        <f t="shared" si="366"/>
        <v>2.8888702256060887</v>
      </c>
      <c r="AT698">
        <v>23.77440134283988</v>
      </c>
      <c r="AU698">
        <v>27.145732727272708</v>
      </c>
      <c r="AV698">
        <v>4.7702699249019383E-5</v>
      </c>
      <c r="AW698">
        <v>81.195447360536576</v>
      </c>
      <c r="AX698">
        <v>0</v>
      </c>
      <c r="AY698">
        <v>0</v>
      </c>
      <c r="AZ698">
        <f t="shared" si="367"/>
        <v>1</v>
      </c>
      <c r="BA698">
        <f t="shared" si="368"/>
        <v>0</v>
      </c>
      <c r="BB698">
        <f t="shared" si="369"/>
        <v>51992.157819109692</v>
      </c>
      <c r="BC698">
        <f t="shared" si="370"/>
        <v>1999.9993750000001</v>
      </c>
      <c r="BD698">
        <f t="shared" si="371"/>
        <v>1681.1994532500535</v>
      </c>
      <c r="BE698">
        <f t="shared" si="372"/>
        <v>0.84059998931252333</v>
      </c>
      <c r="BF698">
        <f t="shared" si="373"/>
        <v>0.1607579793731701</v>
      </c>
      <c r="BG698">
        <v>6</v>
      </c>
      <c r="BH698">
        <v>0.5</v>
      </c>
      <c r="BI698" t="s">
        <v>383</v>
      </c>
      <c r="BJ698">
        <v>2</v>
      </c>
      <c r="BK698" t="b">
        <v>1</v>
      </c>
      <c r="BL698">
        <v>1660316422.5</v>
      </c>
      <c r="BM698">
        <v>1300.8231249999999</v>
      </c>
      <c r="BN698">
        <v>1355.03</v>
      </c>
      <c r="BO698">
        <v>27.144131250000001</v>
      </c>
      <c r="BP698">
        <v>23.770837499999999</v>
      </c>
      <c r="BQ698">
        <v>1298.2574999999999</v>
      </c>
      <c r="BR698">
        <v>27.134943750000001</v>
      </c>
      <c r="BS698">
        <v>500.1339375</v>
      </c>
      <c r="BT698">
        <v>99.622406249999997</v>
      </c>
      <c r="BU698">
        <v>0.1000126625</v>
      </c>
      <c r="BV698">
        <v>30.993400000000001</v>
      </c>
      <c r="BW698">
        <v>31.588175</v>
      </c>
      <c r="BX698">
        <v>999.9</v>
      </c>
      <c r="BY698">
        <v>0</v>
      </c>
      <c r="BZ698">
        <v>0</v>
      </c>
      <c r="CA698">
        <v>10001.3325</v>
      </c>
      <c r="CB698">
        <v>0</v>
      </c>
      <c r="CC698">
        <v>24.761287500000002</v>
      </c>
      <c r="CD698">
        <v>-54.207149999999999</v>
      </c>
      <c r="CE698">
        <v>1337.119375</v>
      </c>
      <c r="CF698">
        <v>1388.024375</v>
      </c>
      <c r="CG698">
        <v>3.3732975000000001</v>
      </c>
      <c r="CH698">
        <v>1355.03</v>
      </c>
      <c r="CI698">
        <v>23.770837499999999</v>
      </c>
      <c r="CJ698">
        <v>2.704164375</v>
      </c>
      <c r="CK698">
        <v>2.368108125</v>
      </c>
      <c r="CL698">
        <v>22.310443750000001</v>
      </c>
      <c r="CM698">
        <v>20.147331250000001</v>
      </c>
      <c r="CN698">
        <v>1999.9993750000001</v>
      </c>
      <c r="CO698">
        <v>0.98000237499999998</v>
      </c>
      <c r="CP698">
        <v>1.99979375E-2</v>
      </c>
      <c r="CQ698">
        <v>0</v>
      </c>
      <c r="CR698">
        <v>2.7506875000000002</v>
      </c>
      <c r="CS698">
        <v>0</v>
      </c>
      <c r="CT698">
        <v>26852.443749999999</v>
      </c>
      <c r="CU698">
        <v>17412.331249999999</v>
      </c>
      <c r="CV698">
        <v>40.956687499999987</v>
      </c>
      <c r="CW698">
        <v>42.061999999999998</v>
      </c>
      <c r="CX698">
        <v>41</v>
      </c>
      <c r="CY698">
        <v>40.436999999999998</v>
      </c>
      <c r="CZ698">
        <v>41.061999999999998</v>
      </c>
      <c r="DA698">
        <v>1960.0050000000001</v>
      </c>
      <c r="DB698">
        <v>39.999375000000001</v>
      </c>
      <c r="DC698">
        <v>0</v>
      </c>
      <c r="DD698">
        <v>1660316428.8</v>
      </c>
      <c r="DE698">
        <v>0</v>
      </c>
      <c r="DF698">
        <v>1660315861.5</v>
      </c>
      <c r="DG698" t="s">
        <v>1196</v>
      </c>
      <c r="DH698">
        <v>1660315856.5</v>
      </c>
      <c r="DI698">
        <v>1660315861.5</v>
      </c>
      <c r="DJ698">
        <v>15</v>
      </c>
      <c r="DK698">
        <v>-0.154</v>
      </c>
      <c r="DL698">
        <v>-8.0000000000000002E-3</v>
      </c>
      <c r="DM698">
        <v>1.3839999999999999</v>
      </c>
      <c r="DN698">
        <v>1.6E-2</v>
      </c>
      <c r="DO698">
        <v>400</v>
      </c>
      <c r="DP698">
        <v>24</v>
      </c>
      <c r="DQ698">
        <v>0.19</v>
      </c>
      <c r="DR698">
        <v>0.03</v>
      </c>
      <c r="DS698">
        <v>10.24075621321774</v>
      </c>
      <c r="DT698">
        <v>0.78363229190637973</v>
      </c>
      <c r="DU698">
        <v>9.9164850185397266E-2</v>
      </c>
      <c r="DV698">
        <v>0</v>
      </c>
      <c r="DW698">
        <v>41.420527195261329</v>
      </c>
      <c r="DX698">
        <v>0.38670008492140973</v>
      </c>
      <c r="DY698">
        <v>0.138379049956876</v>
      </c>
      <c r="DZ698">
        <v>1</v>
      </c>
      <c r="EA698">
        <v>-54.205993548387092</v>
      </c>
      <c r="EB698">
        <v>-1.5035806451612099</v>
      </c>
      <c r="EC698">
        <v>0.1964821061137452</v>
      </c>
      <c r="ED698">
        <v>0</v>
      </c>
      <c r="EE698">
        <v>1133.196905520015</v>
      </c>
      <c r="EF698">
        <v>279.05465831460259</v>
      </c>
      <c r="EG698">
        <v>26.859091496719671</v>
      </c>
      <c r="EH698">
        <v>0</v>
      </c>
      <c r="EI698">
        <v>3.3740626829268292</v>
      </c>
      <c r="EJ698">
        <v>-2.116369337979658E-2</v>
      </c>
      <c r="EK698">
        <v>2.388479488151025E-3</v>
      </c>
      <c r="EL698">
        <v>1</v>
      </c>
      <c r="EM698">
        <v>1.958091730723077</v>
      </c>
      <c r="EN698">
        <v>-1.085597954632969E-3</v>
      </c>
      <c r="EO698">
        <v>6.126721129456051E-4</v>
      </c>
      <c r="EP698">
        <v>1</v>
      </c>
      <c r="EQ698">
        <v>3</v>
      </c>
      <c r="ER698">
        <v>6</v>
      </c>
      <c r="ES698" t="s">
        <v>407</v>
      </c>
      <c r="ET698">
        <v>2.9437799999999998</v>
      </c>
      <c r="EU698">
        <v>2.8012999999999999</v>
      </c>
      <c r="EV698">
        <v>0.200825</v>
      </c>
      <c r="EW698">
        <v>0.20572099999999999</v>
      </c>
      <c r="EX698">
        <v>0.118102</v>
      </c>
      <c r="EY698">
        <v>0.107641</v>
      </c>
      <c r="EZ698">
        <v>16418.5</v>
      </c>
      <c r="FA698">
        <v>17111.8</v>
      </c>
      <c r="FB698">
        <v>23886.1</v>
      </c>
      <c r="FC698">
        <v>25066.2</v>
      </c>
      <c r="FD698">
        <v>33716.199999999997</v>
      </c>
      <c r="FE698">
        <v>35717.4</v>
      </c>
      <c r="FF698">
        <v>43541.4</v>
      </c>
      <c r="FG698">
        <v>46333.4</v>
      </c>
      <c r="FH698">
        <v>1.9737199999999999</v>
      </c>
      <c r="FI698">
        <v>1.8786</v>
      </c>
      <c r="FJ698">
        <v>0.12984499999999999</v>
      </c>
      <c r="FK698">
        <v>0</v>
      </c>
      <c r="FL698">
        <v>29.4726</v>
      </c>
      <c r="FM698">
        <v>999.9</v>
      </c>
      <c r="FN698">
        <v>62</v>
      </c>
      <c r="FO698">
        <v>34.299999999999997</v>
      </c>
      <c r="FP698">
        <v>33.813000000000002</v>
      </c>
      <c r="FQ698">
        <v>63.607199999999999</v>
      </c>
      <c r="FR698">
        <v>23.4054</v>
      </c>
      <c r="FS698">
        <v>1</v>
      </c>
      <c r="FT698">
        <v>0.28679399999999999</v>
      </c>
      <c r="FU698">
        <v>0.51691699999999996</v>
      </c>
      <c r="FV698">
        <v>20.321400000000001</v>
      </c>
      <c r="FW698">
        <v>5.2117500000000003</v>
      </c>
      <c r="FX698">
        <v>11.9057</v>
      </c>
      <c r="FY698">
        <v>5.0024499999999996</v>
      </c>
      <c r="FZ698">
        <v>3.28973</v>
      </c>
      <c r="GA698">
        <v>9999</v>
      </c>
      <c r="GB698">
        <v>9999</v>
      </c>
      <c r="GC698">
        <v>9999</v>
      </c>
      <c r="GD698">
        <v>999.9</v>
      </c>
      <c r="GE698">
        <v>1.85947</v>
      </c>
      <c r="GF698">
        <v>1.8544499999999999</v>
      </c>
      <c r="GG698">
        <v>1.8575999999999999</v>
      </c>
      <c r="GH698">
        <v>1.85608</v>
      </c>
      <c r="GI698">
        <v>1.85486</v>
      </c>
      <c r="GJ698">
        <v>1.8545499999999999</v>
      </c>
      <c r="GK698">
        <v>1.85318</v>
      </c>
      <c r="GL698">
        <v>1.8563799999999999</v>
      </c>
      <c r="GM698">
        <v>0</v>
      </c>
      <c r="GN698">
        <v>0</v>
      </c>
      <c r="GO698">
        <v>0</v>
      </c>
      <c r="GP698">
        <v>0</v>
      </c>
      <c r="GQ698" t="s">
        <v>386</v>
      </c>
      <c r="GR698" t="s">
        <v>387</v>
      </c>
      <c r="GS698" t="s">
        <v>388</v>
      </c>
      <c r="GT698" t="s">
        <v>388</v>
      </c>
      <c r="GU698" t="s">
        <v>388</v>
      </c>
      <c r="GV698" t="s">
        <v>388</v>
      </c>
      <c r="GW698">
        <v>0</v>
      </c>
      <c r="GX698">
        <v>100</v>
      </c>
      <c r="GY698">
        <v>100</v>
      </c>
      <c r="GZ698">
        <v>2.6</v>
      </c>
      <c r="HA698">
        <v>9.1999999999999998E-3</v>
      </c>
      <c r="HB698">
        <v>0.4487642293357042</v>
      </c>
      <c r="HC698">
        <v>2.7716384584972409E-3</v>
      </c>
      <c r="HD698">
        <v>-1.1467119688665799E-6</v>
      </c>
      <c r="HE698">
        <v>2.0626329066488061E-10</v>
      </c>
      <c r="HF698">
        <v>-7.3699162755519909E-2</v>
      </c>
      <c r="HG698">
        <v>1.066993184659233E-2</v>
      </c>
      <c r="HH698">
        <v>-3.4528890892081033E-4</v>
      </c>
      <c r="HI698">
        <v>2.382551249023132E-6</v>
      </c>
      <c r="HJ698">
        <v>1</v>
      </c>
      <c r="HK698">
        <v>2115</v>
      </c>
      <c r="HL698">
        <v>2</v>
      </c>
      <c r="HM698">
        <v>30</v>
      </c>
      <c r="HN698">
        <v>9.6</v>
      </c>
      <c r="HO698">
        <v>9.5</v>
      </c>
      <c r="HP698">
        <v>2.8576700000000002</v>
      </c>
      <c r="HQ698">
        <v>2.2753899999999998</v>
      </c>
      <c r="HR698">
        <v>1.4978</v>
      </c>
      <c r="HS698">
        <v>2.3010299999999999</v>
      </c>
      <c r="HT698">
        <v>1.5478499999999999</v>
      </c>
      <c r="HU698">
        <v>2.4523899999999998</v>
      </c>
      <c r="HV698">
        <v>37.385800000000003</v>
      </c>
      <c r="HW698">
        <v>14.4122</v>
      </c>
      <c r="HX698">
        <v>18</v>
      </c>
      <c r="HY698">
        <v>497.89499999999998</v>
      </c>
      <c r="HZ698">
        <v>501.23500000000001</v>
      </c>
      <c r="IA698">
        <v>28.605599999999999</v>
      </c>
      <c r="IB698">
        <v>30.763000000000002</v>
      </c>
      <c r="IC698">
        <v>30.0002</v>
      </c>
      <c r="ID698">
        <v>30.554400000000001</v>
      </c>
      <c r="IE698">
        <v>30.647400000000001</v>
      </c>
      <c r="IF698">
        <v>57.368499999999997</v>
      </c>
      <c r="IG698">
        <v>32.2378</v>
      </c>
      <c r="IH698">
        <v>0</v>
      </c>
      <c r="II698">
        <v>28.6084</v>
      </c>
      <c r="IJ698">
        <v>1428.74</v>
      </c>
      <c r="IK698">
        <v>23.767199999999999</v>
      </c>
      <c r="IL698">
        <v>100.693</v>
      </c>
      <c r="IM698">
        <v>100.419</v>
      </c>
      <c r="IN698" t="s">
        <v>3530</v>
      </c>
    </row>
    <row r="699" spans="1:248" x14ac:dyDescent="0.2">
      <c r="A699">
        <v>683</v>
      </c>
      <c r="B699">
        <v>1660316431.5</v>
      </c>
      <c r="C699">
        <v>5464.9000000953674</v>
      </c>
      <c r="D699" t="s">
        <v>1727</v>
      </c>
      <c r="E699" t="s">
        <v>1728</v>
      </c>
      <c r="F699">
        <v>1</v>
      </c>
      <c r="G699" t="s">
        <v>1195</v>
      </c>
      <c r="H699" t="s">
        <v>377</v>
      </c>
      <c r="I699" t="s">
        <v>378</v>
      </c>
      <c r="J699" t="s">
        <v>379</v>
      </c>
      <c r="K699" t="s">
        <v>380</v>
      </c>
      <c r="L699" t="s">
        <v>1195</v>
      </c>
      <c r="M699" t="s">
        <v>382</v>
      </c>
      <c r="N699">
        <v>1660316424</v>
      </c>
      <c r="O699">
        <f t="shared" si="340"/>
        <v>2.8885077888482079E-3</v>
      </c>
      <c r="P699">
        <f t="shared" si="341"/>
        <v>2.8885077888482078</v>
      </c>
      <c r="Q699">
        <f t="shared" si="342"/>
        <v>10.243373296380668</v>
      </c>
      <c r="R699">
        <f t="shared" si="343"/>
        <v>1308.3420000000001</v>
      </c>
      <c r="S699">
        <f t="shared" si="344"/>
        <v>1153.1085945637403</v>
      </c>
      <c r="T699">
        <f t="shared" si="345"/>
        <v>114.99078981229937</v>
      </c>
      <c r="U699">
        <f t="shared" si="346"/>
        <v>130.47104204571698</v>
      </c>
      <c r="V699">
        <f t="shared" si="347"/>
        <v>0.14558288309470319</v>
      </c>
      <c r="W699">
        <f t="shared" si="348"/>
        <v>2.9235530408338377</v>
      </c>
      <c r="X699">
        <f t="shared" si="349"/>
        <v>0.14167204693233529</v>
      </c>
      <c r="Y699">
        <f t="shared" si="350"/>
        <v>8.8887651886098804E-2</v>
      </c>
      <c r="Z699">
        <f t="shared" si="351"/>
        <v>321.5143599960756</v>
      </c>
      <c r="AA699">
        <f t="shared" si="352"/>
        <v>32.136903777127557</v>
      </c>
      <c r="AB699">
        <f t="shared" si="353"/>
        <v>31.5884</v>
      </c>
      <c r="AC699">
        <f t="shared" si="354"/>
        <v>4.6649607806579816</v>
      </c>
      <c r="AD699">
        <f t="shared" si="355"/>
        <v>60.02536908322795</v>
      </c>
      <c r="AE699">
        <f t="shared" si="356"/>
        <v>2.7069021744093096</v>
      </c>
      <c r="AF699">
        <f t="shared" si="357"/>
        <v>4.5095968850371655</v>
      </c>
      <c r="AG699">
        <f t="shared" si="358"/>
        <v>1.958058606248672</v>
      </c>
      <c r="AH699">
        <f t="shared" si="359"/>
        <v>-127.38319348820598</v>
      </c>
      <c r="AI699">
        <f t="shared" si="360"/>
        <v>-93.832169398009015</v>
      </c>
      <c r="AJ699">
        <f t="shared" si="361"/>
        <v>-7.2280075586618873</v>
      </c>
      <c r="AK699">
        <f t="shared" si="362"/>
        <v>93.070989551198736</v>
      </c>
      <c r="AL699">
        <f t="shared" si="363"/>
        <v>41.441934974588293</v>
      </c>
      <c r="AM699">
        <f t="shared" si="364"/>
        <v>2.8900202414548084</v>
      </c>
      <c r="AN699">
        <f t="shared" si="365"/>
        <v>10.243373296380668</v>
      </c>
      <c r="AO699">
        <v>1420.239344755099</v>
      </c>
      <c r="AP699">
        <v>1380.9070909090899</v>
      </c>
      <c r="AQ699">
        <v>5.1490525774419247</v>
      </c>
      <c r="AR699">
        <v>65.936551714249305</v>
      </c>
      <c r="AS699">
        <f t="shared" si="366"/>
        <v>2.8885077888482078</v>
      </c>
      <c r="AT699">
        <v>23.774714729399019</v>
      </c>
      <c r="AU699">
        <v>27.145783636363628</v>
      </c>
      <c r="AV699">
        <v>1.787470470826431E-5</v>
      </c>
      <c r="AW699">
        <v>81.195447360536576</v>
      </c>
      <c r="AX699">
        <v>0</v>
      </c>
      <c r="AY699">
        <v>0</v>
      </c>
      <c r="AZ699">
        <f t="shared" si="367"/>
        <v>1</v>
      </c>
      <c r="BA699">
        <f t="shared" si="368"/>
        <v>0</v>
      </c>
      <c r="BB699">
        <f t="shared" si="369"/>
        <v>52003.66209973579</v>
      </c>
      <c r="BC699">
        <f t="shared" si="370"/>
        <v>1999.99</v>
      </c>
      <c r="BD699">
        <f t="shared" si="371"/>
        <v>1681.1915772000391</v>
      </c>
      <c r="BE699">
        <f t="shared" si="372"/>
        <v>0.84059999159997756</v>
      </c>
      <c r="BF699">
        <f t="shared" si="373"/>
        <v>0.16075798378795675</v>
      </c>
      <c r="BG699">
        <v>6</v>
      </c>
      <c r="BH699">
        <v>0.5</v>
      </c>
      <c r="BI699" t="s">
        <v>383</v>
      </c>
      <c r="BJ699">
        <v>2</v>
      </c>
      <c r="BK699" t="b">
        <v>1</v>
      </c>
      <c r="BL699">
        <v>1660316424</v>
      </c>
      <c r="BM699">
        <v>1308.3420000000001</v>
      </c>
      <c r="BN699">
        <v>1362.5946666666671</v>
      </c>
      <c r="BO699">
        <v>27.14436666666667</v>
      </c>
      <c r="BP699">
        <v>23.771413333333332</v>
      </c>
      <c r="BQ699">
        <v>1305.770666666667</v>
      </c>
      <c r="BR699">
        <v>27.135179999999998</v>
      </c>
      <c r="BS699">
        <v>500.13839999999999</v>
      </c>
      <c r="BT699">
        <v>99.622413333333341</v>
      </c>
      <c r="BU699">
        <v>0.10001554666666659</v>
      </c>
      <c r="BV699">
        <v>30.993073333333331</v>
      </c>
      <c r="BW699">
        <v>31.5884</v>
      </c>
      <c r="BX699">
        <v>999.89999999999986</v>
      </c>
      <c r="BY699">
        <v>0</v>
      </c>
      <c r="BZ699">
        <v>0</v>
      </c>
      <c r="CA699">
        <v>10003.628000000001</v>
      </c>
      <c r="CB699">
        <v>0</v>
      </c>
      <c r="CC699">
        <v>24.65484</v>
      </c>
      <c r="CD699">
        <v>-54.25284666666667</v>
      </c>
      <c r="CE699">
        <v>1344.848666666667</v>
      </c>
      <c r="CF699">
        <v>1395.7739999999999</v>
      </c>
      <c r="CG699">
        <v>3.3729573333333329</v>
      </c>
      <c r="CH699">
        <v>1362.5946666666671</v>
      </c>
      <c r="CI699">
        <v>23.771413333333332</v>
      </c>
      <c r="CJ699">
        <v>2.7041879999999998</v>
      </c>
      <c r="CK699">
        <v>2.368166</v>
      </c>
      <c r="CL699">
        <v>22.310580000000002</v>
      </c>
      <c r="CM699">
        <v>20.147726666666671</v>
      </c>
      <c r="CN699">
        <v>1999.99</v>
      </c>
      <c r="CO699">
        <v>0.98000240000000027</v>
      </c>
      <c r="CP699">
        <v>1.9997913333333339E-2</v>
      </c>
      <c r="CQ699">
        <v>0</v>
      </c>
      <c r="CR699">
        <v>2.6202000000000001</v>
      </c>
      <c r="CS699">
        <v>0</v>
      </c>
      <c r="CT699">
        <v>26851.58666666667</v>
      </c>
      <c r="CU699">
        <v>17412.24666666667</v>
      </c>
      <c r="CV699">
        <v>40.957999999999998</v>
      </c>
      <c r="CW699">
        <v>42.061999999999998</v>
      </c>
      <c r="CX699">
        <v>41</v>
      </c>
      <c r="CY699">
        <v>40.436999999999998</v>
      </c>
      <c r="CZ699">
        <v>41.061999999999998</v>
      </c>
      <c r="DA699">
        <v>1959.9953333333331</v>
      </c>
      <c r="DB699">
        <v>39.999333333333333</v>
      </c>
      <c r="DC699">
        <v>0</v>
      </c>
      <c r="DD699">
        <v>1660316429.4000001</v>
      </c>
      <c r="DE699">
        <v>0</v>
      </c>
      <c r="DF699">
        <v>1660315861.5</v>
      </c>
      <c r="DG699" t="s">
        <v>1196</v>
      </c>
      <c r="DH699">
        <v>1660315856.5</v>
      </c>
      <c r="DI699">
        <v>1660315861.5</v>
      </c>
      <c r="DJ699">
        <v>15</v>
      </c>
      <c r="DK699">
        <v>-0.154</v>
      </c>
      <c r="DL699">
        <v>-8.0000000000000002E-3</v>
      </c>
      <c r="DM699">
        <v>1.3839999999999999</v>
      </c>
      <c r="DN699">
        <v>1.6E-2</v>
      </c>
      <c r="DO699">
        <v>400</v>
      </c>
      <c r="DP699">
        <v>24</v>
      </c>
      <c r="DQ699">
        <v>0.19</v>
      </c>
      <c r="DR699">
        <v>0.03</v>
      </c>
      <c r="DS699">
        <v>10.24075621321774</v>
      </c>
      <c r="DT699">
        <v>0.78363229190637973</v>
      </c>
      <c r="DU699">
        <v>9.9164850185397266E-2</v>
      </c>
      <c r="DV699">
        <v>0</v>
      </c>
      <c r="DW699">
        <v>41.420527195261329</v>
      </c>
      <c r="DX699">
        <v>0.38670008492140973</v>
      </c>
      <c r="DY699">
        <v>0.138379049956876</v>
      </c>
      <c r="DZ699">
        <v>1</v>
      </c>
      <c r="EA699">
        <v>-54.205993548387092</v>
      </c>
      <c r="EB699">
        <v>-1.5035806451612099</v>
      </c>
      <c r="EC699">
        <v>0.1964821061137452</v>
      </c>
      <c r="ED699">
        <v>0</v>
      </c>
      <c r="EE699">
        <v>1133.196905520015</v>
      </c>
      <c r="EF699">
        <v>279.05465831460259</v>
      </c>
      <c r="EG699">
        <v>26.859091496719671</v>
      </c>
      <c r="EH699">
        <v>0</v>
      </c>
      <c r="EI699">
        <v>3.3740626829268292</v>
      </c>
      <c r="EJ699">
        <v>-2.116369337979658E-2</v>
      </c>
      <c r="EK699">
        <v>2.388479488151025E-3</v>
      </c>
      <c r="EL699">
        <v>1</v>
      </c>
      <c r="EM699">
        <v>1.958091730723077</v>
      </c>
      <c r="EN699">
        <v>-1.085597954632969E-3</v>
      </c>
      <c r="EO699">
        <v>6.126721129456051E-4</v>
      </c>
      <c r="EP699">
        <v>1</v>
      </c>
      <c r="EQ699">
        <v>3</v>
      </c>
      <c r="ER699">
        <v>6</v>
      </c>
      <c r="ES699" t="s">
        <v>407</v>
      </c>
      <c r="ET699">
        <v>2.94374</v>
      </c>
      <c r="EU699">
        <v>2.8013400000000002</v>
      </c>
      <c r="EV699">
        <v>0.20128299999999999</v>
      </c>
      <c r="EW699">
        <v>0.20616499999999999</v>
      </c>
      <c r="EX699">
        <v>0.118102</v>
      </c>
      <c r="EY699">
        <v>0.10764</v>
      </c>
      <c r="EZ699">
        <v>16409.2</v>
      </c>
      <c r="FA699">
        <v>17102.2</v>
      </c>
      <c r="FB699">
        <v>23886.2</v>
      </c>
      <c r="FC699">
        <v>25066.2</v>
      </c>
      <c r="FD699">
        <v>33716.400000000001</v>
      </c>
      <c r="FE699">
        <v>35717.4</v>
      </c>
      <c r="FF699">
        <v>43541.7</v>
      </c>
      <c r="FG699">
        <v>46333.4</v>
      </c>
      <c r="FH699">
        <v>1.9737499999999999</v>
      </c>
      <c r="FI699">
        <v>1.8786</v>
      </c>
      <c r="FJ699">
        <v>0.12977</v>
      </c>
      <c r="FK699">
        <v>0</v>
      </c>
      <c r="FL699">
        <v>29.472200000000001</v>
      </c>
      <c r="FM699">
        <v>999.9</v>
      </c>
      <c r="FN699">
        <v>62</v>
      </c>
      <c r="FO699">
        <v>34.299999999999997</v>
      </c>
      <c r="FP699">
        <v>33.811900000000001</v>
      </c>
      <c r="FQ699">
        <v>63.777200000000001</v>
      </c>
      <c r="FR699">
        <v>23.549700000000001</v>
      </c>
      <c r="FS699">
        <v>1</v>
      </c>
      <c r="FT699">
        <v>0.28678900000000002</v>
      </c>
      <c r="FU699">
        <v>0.51752699999999996</v>
      </c>
      <c r="FV699">
        <v>20.3215</v>
      </c>
      <c r="FW699">
        <v>5.2114500000000001</v>
      </c>
      <c r="FX699">
        <v>11.905900000000001</v>
      </c>
      <c r="FY699">
        <v>5.0023999999999997</v>
      </c>
      <c r="FZ699">
        <v>3.2897799999999999</v>
      </c>
      <c r="GA699">
        <v>9999</v>
      </c>
      <c r="GB699">
        <v>9999</v>
      </c>
      <c r="GC699">
        <v>9999</v>
      </c>
      <c r="GD699">
        <v>999.9</v>
      </c>
      <c r="GE699">
        <v>1.85947</v>
      </c>
      <c r="GF699">
        <v>1.8544499999999999</v>
      </c>
      <c r="GG699">
        <v>1.8575999999999999</v>
      </c>
      <c r="GH699">
        <v>1.85608</v>
      </c>
      <c r="GI699">
        <v>1.85486</v>
      </c>
      <c r="GJ699">
        <v>1.8545499999999999</v>
      </c>
      <c r="GK699">
        <v>1.85318</v>
      </c>
      <c r="GL699">
        <v>1.85636</v>
      </c>
      <c r="GM699">
        <v>0</v>
      </c>
      <c r="GN699">
        <v>0</v>
      </c>
      <c r="GO699">
        <v>0</v>
      </c>
      <c r="GP699">
        <v>0</v>
      </c>
      <c r="GQ699" t="s">
        <v>386</v>
      </c>
      <c r="GR699" t="s">
        <v>387</v>
      </c>
      <c r="GS699" t="s">
        <v>388</v>
      </c>
      <c r="GT699" t="s">
        <v>388</v>
      </c>
      <c r="GU699" t="s">
        <v>388</v>
      </c>
      <c r="GV699" t="s">
        <v>388</v>
      </c>
      <c r="GW699">
        <v>0</v>
      </c>
      <c r="GX699">
        <v>100</v>
      </c>
      <c r="GY699">
        <v>100</v>
      </c>
      <c r="GZ699">
        <v>2.6</v>
      </c>
      <c r="HA699">
        <v>9.1999999999999998E-3</v>
      </c>
      <c r="HB699">
        <v>0.4487642293357042</v>
      </c>
      <c r="HC699">
        <v>2.7716384584972409E-3</v>
      </c>
      <c r="HD699">
        <v>-1.1467119688665799E-6</v>
      </c>
      <c r="HE699">
        <v>2.0626329066488061E-10</v>
      </c>
      <c r="HF699">
        <v>-7.3699162755519909E-2</v>
      </c>
      <c r="HG699">
        <v>1.066993184659233E-2</v>
      </c>
      <c r="HH699">
        <v>-3.4528890892081033E-4</v>
      </c>
      <c r="HI699">
        <v>2.382551249023132E-6</v>
      </c>
      <c r="HJ699">
        <v>1</v>
      </c>
      <c r="HK699">
        <v>2115</v>
      </c>
      <c r="HL699">
        <v>2</v>
      </c>
      <c r="HM699">
        <v>30</v>
      </c>
      <c r="HN699">
        <v>9.6</v>
      </c>
      <c r="HO699">
        <v>9.5</v>
      </c>
      <c r="HP699">
        <v>2.8698700000000001</v>
      </c>
      <c r="HQ699">
        <v>2.2729499999999998</v>
      </c>
      <c r="HR699">
        <v>1.4978</v>
      </c>
      <c r="HS699">
        <v>2.3010299999999999</v>
      </c>
      <c r="HT699">
        <v>1.5478499999999999</v>
      </c>
      <c r="HU699">
        <v>2.4475099999999999</v>
      </c>
      <c r="HV699">
        <v>37.385800000000003</v>
      </c>
      <c r="HW699">
        <v>14.4122</v>
      </c>
      <c r="HX699">
        <v>18</v>
      </c>
      <c r="HY699">
        <v>497.91</v>
      </c>
      <c r="HZ699">
        <v>501.238</v>
      </c>
      <c r="IA699">
        <v>28.6068</v>
      </c>
      <c r="IB699">
        <v>30.763500000000001</v>
      </c>
      <c r="IC699">
        <v>30.0001</v>
      </c>
      <c r="ID699">
        <v>30.554400000000001</v>
      </c>
      <c r="IE699">
        <v>30.6479</v>
      </c>
      <c r="IF699">
        <v>57.490699999999997</v>
      </c>
      <c r="IG699">
        <v>32.2378</v>
      </c>
      <c r="IH699">
        <v>0</v>
      </c>
      <c r="II699">
        <v>28.6084</v>
      </c>
      <c r="IJ699">
        <v>1428.74</v>
      </c>
      <c r="IK699">
        <v>23.767199999999999</v>
      </c>
      <c r="IL699">
        <v>100.694</v>
      </c>
      <c r="IM699">
        <v>100.419</v>
      </c>
      <c r="IN699" t="s">
        <v>3530</v>
      </c>
    </row>
    <row r="700" spans="1:248" x14ac:dyDescent="0.2">
      <c r="A700">
        <v>684</v>
      </c>
      <c r="B700">
        <v>1660316432.5</v>
      </c>
      <c r="C700">
        <v>5465.9000000953674</v>
      </c>
      <c r="D700" t="s">
        <v>1729</v>
      </c>
      <c r="E700" t="s">
        <v>1730</v>
      </c>
      <c r="F700">
        <v>1</v>
      </c>
      <c r="G700" t="s">
        <v>1195</v>
      </c>
      <c r="H700" t="s">
        <v>377</v>
      </c>
      <c r="I700" t="s">
        <v>378</v>
      </c>
      <c r="J700" t="s">
        <v>379</v>
      </c>
      <c r="K700" t="s">
        <v>380</v>
      </c>
      <c r="L700" t="s">
        <v>1195</v>
      </c>
      <c r="M700" t="s">
        <v>382</v>
      </c>
      <c r="N700">
        <v>1660316424.5</v>
      </c>
      <c r="O700">
        <f t="shared" si="340"/>
        <v>2.8885509921054045E-3</v>
      </c>
      <c r="P700">
        <f t="shared" si="341"/>
        <v>2.8885509921054044</v>
      </c>
      <c r="Q700">
        <f t="shared" si="342"/>
        <v>10.261703856699189</v>
      </c>
      <c r="R700">
        <f t="shared" si="343"/>
        <v>1310.849375</v>
      </c>
      <c r="S700">
        <f t="shared" si="344"/>
        <v>1155.3413449233169</v>
      </c>
      <c r="T700">
        <f t="shared" si="345"/>
        <v>115.21342830690841</v>
      </c>
      <c r="U700">
        <f t="shared" si="346"/>
        <v>130.72106451599572</v>
      </c>
      <c r="V700">
        <f t="shared" si="347"/>
        <v>0.14559150253787462</v>
      </c>
      <c r="W700">
        <f t="shared" si="348"/>
        <v>2.9237320398552371</v>
      </c>
      <c r="X700">
        <f t="shared" si="349"/>
        <v>0.1416804425005718</v>
      </c>
      <c r="Y700">
        <f t="shared" si="350"/>
        <v>8.8892918746771091E-2</v>
      </c>
      <c r="Z700">
        <f t="shared" si="351"/>
        <v>321.51396374630855</v>
      </c>
      <c r="AA700">
        <f t="shared" si="352"/>
        <v>32.136864318556349</v>
      </c>
      <c r="AB700">
        <f t="shared" si="353"/>
        <v>31.588106249999999</v>
      </c>
      <c r="AC700">
        <f t="shared" si="354"/>
        <v>4.664882985201432</v>
      </c>
      <c r="AD700">
        <f t="shared" si="355"/>
        <v>60.025424377492264</v>
      </c>
      <c r="AE700">
        <f t="shared" si="356"/>
        <v>2.7069107132982944</v>
      </c>
      <c r="AF700">
        <f t="shared" si="357"/>
        <v>4.509606956337163</v>
      </c>
      <c r="AG700">
        <f t="shared" si="358"/>
        <v>1.9579722719031376</v>
      </c>
      <c r="AH700">
        <f t="shared" si="359"/>
        <v>-127.38509875184833</v>
      </c>
      <c r="AI700">
        <f t="shared" si="360"/>
        <v>-93.785438679431195</v>
      </c>
      <c r="AJ700">
        <f t="shared" si="361"/>
        <v>-7.2239564619256535</v>
      </c>
      <c r="AK700">
        <f t="shared" si="362"/>
        <v>93.119469853103396</v>
      </c>
      <c r="AL700">
        <f t="shared" si="363"/>
        <v>41.44979456914762</v>
      </c>
      <c r="AM700">
        <f t="shared" si="364"/>
        <v>2.8899100431627565</v>
      </c>
      <c r="AN700">
        <f t="shared" si="365"/>
        <v>10.261703856699189</v>
      </c>
      <c r="AO700">
        <v>1425.49781322386</v>
      </c>
      <c r="AP700">
        <v>1386.085575757575</v>
      </c>
      <c r="AQ700">
        <v>5.1601142764264374</v>
      </c>
      <c r="AR700">
        <v>65.936551714249305</v>
      </c>
      <c r="AS700">
        <f t="shared" si="366"/>
        <v>2.8885509921054044</v>
      </c>
      <c r="AT700">
        <v>23.774672928951631</v>
      </c>
      <c r="AU700">
        <v>27.14580484848484</v>
      </c>
      <c r="AV700">
        <v>1.5987025544192569E-5</v>
      </c>
      <c r="AW700">
        <v>81.195447360536576</v>
      </c>
      <c r="AX700">
        <v>0</v>
      </c>
      <c r="AY700">
        <v>0</v>
      </c>
      <c r="AZ700">
        <f t="shared" si="367"/>
        <v>1</v>
      </c>
      <c r="BA700">
        <f t="shared" si="368"/>
        <v>0</v>
      </c>
      <c r="BB700">
        <f t="shared" si="369"/>
        <v>52008.749826138453</v>
      </c>
      <c r="BC700">
        <f t="shared" si="370"/>
        <v>1999.9875</v>
      </c>
      <c r="BD700">
        <f t="shared" si="371"/>
        <v>1681.18947862503</v>
      </c>
      <c r="BE700">
        <f t="shared" si="372"/>
        <v>0.84059999306247168</v>
      </c>
      <c r="BF700">
        <f t="shared" si="373"/>
        <v>0.16075798661057059</v>
      </c>
      <c r="BG700">
        <v>6</v>
      </c>
      <c r="BH700">
        <v>0.5</v>
      </c>
      <c r="BI700" t="s">
        <v>383</v>
      </c>
      <c r="BJ700">
        <v>2</v>
      </c>
      <c r="BK700" t="b">
        <v>1</v>
      </c>
      <c r="BL700">
        <v>1660316424.5</v>
      </c>
      <c r="BM700">
        <v>1310.849375</v>
      </c>
      <c r="BN700">
        <v>1365.12</v>
      </c>
      <c r="BO700">
        <v>27.144456250000001</v>
      </c>
      <c r="BP700">
        <v>23.771631249999999</v>
      </c>
      <c r="BQ700">
        <v>1308.2762499999999</v>
      </c>
      <c r="BR700">
        <v>27.135268750000002</v>
      </c>
      <c r="BS700">
        <v>500.13831249999998</v>
      </c>
      <c r="BT700">
        <v>99.622399999999999</v>
      </c>
      <c r="BU700">
        <v>0.10001434375</v>
      </c>
      <c r="BV700">
        <v>30.993112499999999</v>
      </c>
      <c r="BW700">
        <v>31.588106249999999</v>
      </c>
      <c r="BX700">
        <v>999.9</v>
      </c>
      <c r="BY700">
        <v>0</v>
      </c>
      <c r="BZ700">
        <v>0</v>
      </c>
      <c r="CA700">
        <v>10004.651250000001</v>
      </c>
      <c r="CB700">
        <v>0</v>
      </c>
      <c r="CC700">
        <v>24.637068750000001</v>
      </c>
      <c r="CD700">
        <v>-54.270587499999998</v>
      </c>
      <c r="CE700">
        <v>1347.42625</v>
      </c>
      <c r="CF700">
        <v>1398.3612499999999</v>
      </c>
      <c r="CG700">
        <v>3.3728312499999999</v>
      </c>
      <c r="CH700">
        <v>1365.12</v>
      </c>
      <c r="CI700">
        <v>23.771631249999999</v>
      </c>
      <c r="CJ700">
        <v>2.7041968750000001</v>
      </c>
      <c r="CK700">
        <v>2.3681874999999999</v>
      </c>
      <c r="CL700">
        <v>22.31063125</v>
      </c>
      <c r="CM700">
        <v>20.147874999999999</v>
      </c>
      <c r="CN700">
        <v>1999.9875</v>
      </c>
      <c r="CO700">
        <v>0.98000237499999998</v>
      </c>
      <c r="CP700">
        <v>1.99979375E-2</v>
      </c>
      <c r="CQ700">
        <v>0</v>
      </c>
      <c r="CR700">
        <v>2.6355</v>
      </c>
      <c r="CS700">
        <v>0</v>
      </c>
      <c r="CT700">
        <v>26851.15</v>
      </c>
      <c r="CU700">
        <v>17412.224999999999</v>
      </c>
      <c r="CV700">
        <v>40.960624999999993</v>
      </c>
      <c r="CW700">
        <v>42.061999999999998</v>
      </c>
      <c r="CX700">
        <v>41</v>
      </c>
      <c r="CY700">
        <v>40.436999999999998</v>
      </c>
      <c r="CZ700">
        <v>41.061999999999998</v>
      </c>
      <c r="DA700">
        <v>1959.9925000000001</v>
      </c>
      <c r="DB700">
        <v>39.999375000000001</v>
      </c>
      <c r="DC700">
        <v>0</v>
      </c>
      <c r="DD700">
        <v>1660316430.5999999</v>
      </c>
      <c r="DE700">
        <v>0</v>
      </c>
      <c r="DF700">
        <v>1660315861.5</v>
      </c>
      <c r="DG700" t="s">
        <v>1196</v>
      </c>
      <c r="DH700">
        <v>1660315856.5</v>
      </c>
      <c r="DI700">
        <v>1660315861.5</v>
      </c>
      <c r="DJ700">
        <v>15</v>
      </c>
      <c r="DK700">
        <v>-0.154</v>
      </c>
      <c r="DL700">
        <v>-8.0000000000000002E-3</v>
      </c>
      <c r="DM700">
        <v>1.3839999999999999</v>
      </c>
      <c r="DN700">
        <v>1.6E-2</v>
      </c>
      <c r="DO700">
        <v>400</v>
      </c>
      <c r="DP700">
        <v>24</v>
      </c>
      <c r="DQ700">
        <v>0.19</v>
      </c>
      <c r="DR700">
        <v>0.03</v>
      </c>
      <c r="DS700">
        <v>10.256061759255729</v>
      </c>
      <c r="DT700">
        <v>0.49400327747798312</v>
      </c>
      <c r="DU700">
        <v>9.0955532287299898E-2</v>
      </c>
      <c r="DV700">
        <v>1</v>
      </c>
      <c r="DW700">
        <v>41.436632218045467</v>
      </c>
      <c r="DX700">
        <v>0.52939821493720707</v>
      </c>
      <c r="DY700">
        <v>0.14063610914375649</v>
      </c>
      <c r="DZ700">
        <v>0</v>
      </c>
      <c r="EA700">
        <v>-54.261966666666673</v>
      </c>
      <c r="EB700">
        <v>-1.6110166852057559</v>
      </c>
      <c r="EC700">
        <v>0.20207804322972769</v>
      </c>
      <c r="ED700">
        <v>0</v>
      </c>
      <c r="EE700">
        <v>1139.1529534687199</v>
      </c>
      <c r="EF700">
        <v>280.13404857580588</v>
      </c>
      <c r="EG700">
        <v>27.637891699727511</v>
      </c>
      <c r="EH700">
        <v>0</v>
      </c>
      <c r="EI700">
        <v>3.3735202499999999</v>
      </c>
      <c r="EJ700">
        <v>-2.1014971857415569E-2</v>
      </c>
      <c r="EK700">
        <v>2.3422366314059398E-3</v>
      </c>
      <c r="EL700">
        <v>1</v>
      </c>
      <c r="EM700">
        <v>1.9580602160445699</v>
      </c>
      <c r="EN700">
        <v>-6.0062540944348479E-3</v>
      </c>
      <c r="EO700">
        <v>6.2984352801199214E-4</v>
      </c>
      <c r="EP700">
        <v>1</v>
      </c>
      <c r="EQ700">
        <v>3</v>
      </c>
      <c r="ER700">
        <v>6</v>
      </c>
      <c r="ES700" t="s">
        <v>407</v>
      </c>
      <c r="ET700">
        <v>2.9438399999999998</v>
      </c>
      <c r="EU700">
        <v>2.8013599999999999</v>
      </c>
      <c r="EV700">
        <v>0.20173199999999999</v>
      </c>
      <c r="EW700">
        <v>0.20661499999999999</v>
      </c>
      <c r="EX700">
        <v>0.118102</v>
      </c>
      <c r="EY700">
        <v>0.10764</v>
      </c>
      <c r="EZ700">
        <v>16399.900000000001</v>
      </c>
      <c r="FA700">
        <v>17092.400000000001</v>
      </c>
      <c r="FB700">
        <v>23886.2</v>
      </c>
      <c r="FC700">
        <v>25066.1</v>
      </c>
      <c r="FD700">
        <v>33716.300000000003</v>
      </c>
      <c r="FE700">
        <v>35717.199999999997</v>
      </c>
      <c r="FF700">
        <v>43541.5</v>
      </c>
      <c r="FG700">
        <v>46333.1</v>
      </c>
      <c r="FH700">
        <v>1.97383</v>
      </c>
      <c r="FI700">
        <v>1.8785000000000001</v>
      </c>
      <c r="FJ700">
        <v>0.129968</v>
      </c>
      <c r="FK700">
        <v>0</v>
      </c>
      <c r="FL700">
        <v>29.472200000000001</v>
      </c>
      <c r="FM700">
        <v>999.9</v>
      </c>
      <c r="FN700">
        <v>62</v>
      </c>
      <c r="FO700">
        <v>34.299999999999997</v>
      </c>
      <c r="FP700">
        <v>33.810200000000002</v>
      </c>
      <c r="FQ700">
        <v>63.617199999999997</v>
      </c>
      <c r="FR700">
        <v>22.612200000000001</v>
      </c>
      <c r="FS700">
        <v>1</v>
      </c>
      <c r="FT700">
        <v>0.28676800000000002</v>
      </c>
      <c r="FU700">
        <v>0.51915299999999998</v>
      </c>
      <c r="FV700">
        <v>20.3216</v>
      </c>
      <c r="FW700">
        <v>5.2115999999999998</v>
      </c>
      <c r="FX700">
        <v>11.905900000000001</v>
      </c>
      <c r="FY700">
        <v>5.0025000000000004</v>
      </c>
      <c r="FZ700">
        <v>3.2897500000000002</v>
      </c>
      <c r="GA700">
        <v>9999</v>
      </c>
      <c r="GB700">
        <v>9999</v>
      </c>
      <c r="GC700">
        <v>9999</v>
      </c>
      <c r="GD700">
        <v>999.9</v>
      </c>
      <c r="GE700">
        <v>1.85944</v>
      </c>
      <c r="GF700">
        <v>1.85442</v>
      </c>
      <c r="GG700">
        <v>1.8575999999999999</v>
      </c>
      <c r="GH700">
        <v>1.85608</v>
      </c>
      <c r="GI700">
        <v>1.85486</v>
      </c>
      <c r="GJ700">
        <v>1.8545499999999999</v>
      </c>
      <c r="GK700">
        <v>1.85318</v>
      </c>
      <c r="GL700">
        <v>1.85636</v>
      </c>
      <c r="GM700">
        <v>0</v>
      </c>
      <c r="GN700">
        <v>0</v>
      </c>
      <c r="GO700">
        <v>0</v>
      </c>
      <c r="GP700">
        <v>0</v>
      </c>
      <c r="GQ700" t="s">
        <v>386</v>
      </c>
      <c r="GR700" t="s">
        <v>387</v>
      </c>
      <c r="GS700" t="s">
        <v>388</v>
      </c>
      <c r="GT700" t="s">
        <v>388</v>
      </c>
      <c r="GU700" t="s">
        <v>388</v>
      </c>
      <c r="GV700" t="s">
        <v>388</v>
      </c>
      <c r="GW700">
        <v>0</v>
      </c>
      <c r="GX700">
        <v>100</v>
      </c>
      <c r="GY700">
        <v>100</v>
      </c>
      <c r="GZ700">
        <v>2.6</v>
      </c>
      <c r="HA700">
        <v>9.1999999999999998E-3</v>
      </c>
      <c r="HB700">
        <v>0.4487642293357042</v>
      </c>
      <c r="HC700">
        <v>2.7716384584972409E-3</v>
      </c>
      <c r="HD700">
        <v>-1.1467119688665799E-6</v>
      </c>
      <c r="HE700">
        <v>2.0626329066488061E-10</v>
      </c>
      <c r="HF700">
        <v>-7.3699162755519909E-2</v>
      </c>
      <c r="HG700">
        <v>1.066993184659233E-2</v>
      </c>
      <c r="HH700">
        <v>-3.4528890892081033E-4</v>
      </c>
      <c r="HI700">
        <v>2.382551249023132E-6</v>
      </c>
      <c r="HJ700">
        <v>1</v>
      </c>
      <c r="HK700">
        <v>2115</v>
      </c>
      <c r="HL700">
        <v>2</v>
      </c>
      <c r="HM700">
        <v>30</v>
      </c>
      <c r="HN700">
        <v>9.6</v>
      </c>
      <c r="HO700">
        <v>9.5</v>
      </c>
      <c r="HP700">
        <v>2.8747600000000002</v>
      </c>
      <c r="HQ700">
        <v>2.2863799999999999</v>
      </c>
      <c r="HR700">
        <v>1.4978</v>
      </c>
      <c r="HS700">
        <v>2.3010299999999999</v>
      </c>
      <c r="HT700">
        <v>1.5478499999999999</v>
      </c>
      <c r="HU700">
        <v>2.3535200000000001</v>
      </c>
      <c r="HV700">
        <v>37.385800000000003</v>
      </c>
      <c r="HW700">
        <v>14.4122</v>
      </c>
      <c r="HX700">
        <v>18</v>
      </c>
      <c r="HY700">
        <v>497.959</v>
      </c>
      <c r="HZ700">
        <v>501.17700000000002</v>
      </c>
      <c r="IA700">
        <v>28.607900000000001</v>
      </c>
      <c r="IB700">
        <v>30.764199999999999</v>
      </c>
      <c r="IC700">
        <v>30.0001</v>
      </c>
      <c r="ID700">
        <v>30.555</v>
      </c>
      <c r="IE700">
        <v>30.648499999999999</v>
      </c>
      <c r="IF700">
        <v>57.7</v>
      </c>
      <c r="IG700">
        <v>32.2378</v>
      </c>
      <c r="IH700">
        <v>0</v>
      </c>
      <c r="II700">
        <v>28.613499999999998</v>
      </c>
      <c r="IJ700">
        <v>1438.8</v>
      </c>
      <c r="IK700">
        <v>23.767199999999999</v>
      </c>
      <c r="IL700">
        <v>100.693</v>
      </c>
      <c r="IM700">
        <v>100.41800000000001</v>
      </c>
      <c r="IN700" t="s">
        <v>3530</v>
      </c>
    </row>
    <row r="701" spans="1:248" x14ac:dyDescent="0.2">
      <c r="A701">
        <v>685</v>
      </c>
      <c r="B701">
        <v>1660316433.5</v>
      </c>
      <c r="C701">
        <v>5466.9000000953674</v>
      </c>
      <c r="D701" t="s">
        <v>1731</v>
      </c>
      <c r="E701" t="s">
        <v>1732</v>
      </c>
      <c r="F701">
        <v>1</v>
      </c>
      <c r="G701" t="s">
        <v>1195</v>
      </c>
      <c r="H701" t="s">
        <v>377</v>
      </c>
      <c r="I701" t="s">
        <v>378</v>
      </c>
      <c r="J701" t="s">
        <v>379</v>
      </c>
      <c r="K701" t="s">
        <v>380</v>
      </c>
      <c r="L701" t="s">
        <v>1195</v>
      </c>
      <c r="M701" t="s">
        <v>382</v>
      </c>
      <c r="N701">
        <v>1660316426</v>
      </c>
      <c r="O701">
        <f t="shared" si="340"/>
        <v>2.8890286491206492E-3</v>
      </c>
      <c r="P701">
        <f t="shared" si="341"/>
        <v>2.8890286491206494</v>
      </c>
      <c r="Q701">
        <f t="shared" si="342"/>
        <v>10.576836246177534</v>
      </c>
      <c r="R701">
        <f t="shared" si="343"/>
        <v>1318.3579999999999</v>
      </c>
      <c r="S701">
        <f t="shared" si="344"/>
        <v>1159.1532234702586</v>
      </c>
      <c r="T701">
        <f t="shared" si="345"/>
        <v>115.5935826394068</v>
      </c>
      <c r="U701">
        <f t="shared" si="346"/>
        <v>131.4698707087995</v>
      </c>
      <c r="V701">
        <f t="shared" si="347"/>
        <v>0.14562778927894854</v>
      </c>
      <c r="W701">
        <f t="shared" si="348"/>
        <v>2.9238532603788165</v>
      </c>
      <c r="X701">
        <f t="shared" si="349"/>
        <v>0.14171496518783491</v>
      </c>
      <c r="Y701">
        <f t="shared" si="350"/>
        <v>8.8914648205262042E-2</v>
      </c>
      <c r="Z701">
        <f t="shared" si="351"/>
        <v>321.51489354005787</v>
      </c>
      <c r="AA701">
        <f t="shared" si="352"/>
        <v>32.13661589284844</v>
      </c>
      <c r="AB701">
        <f t="shared" si="353"/>
        <v>31.587646666666672</v>
      </c>
      <c r="AC701">
        <f t="shared" si="354"/>
        <v>4.6647612734413908</v>
      </c>
      <c r="AD701">
        <f t="shared" si="355"/>
        <v>60.026387886182874</v>
      </c>
      <c r="AE701">
        <f t="shared" si="356"/>
        <v>2.7069409152563928</v>
      </c>
      <c r="AF701">
        <f t="shared" si="357"/>
        <v>4.5095848852159364</v>
      </c>
      <c r="AG701">
        <f t="shared" si="358"/>
        <v>1.957820358184998</v>
      </c>
      <c r="AH701">
        <f t="shared" si="359"/>
        <v>-127.40616342622063</v>
      </c>
      <c r="AI701">
        <f t="shared" si="360"/>
        <v>-93.730412604008407</v>
      </c>
      <c r="AJ701">
        <f t="shared" si="361"/>
        <v>-7.2193992579164439</v>
      </c>
      <c r="AK701">
        <f t="shared" si="362"/>
        <v>93.158918251912368</v>
      </c>
      <c r="AL701">
        <f t="shared" si="363"/>
        <v>41.494369035562769</v>
      </c>
      <c r="AM701">
        <f t="shared" si="364"/>
        <v>2.8896221212942654</v>
      </c>
      <c r="AN701">
        <f t="shared" si="365"/>
        <v>10.576836246177534</v>
      </c>
      <c r="AO701">
        <v>1430.734181449551</v>
      </c>
      <c r="AP701">
        <v>1391.131878787879</v>
      </c>
      <c r="AQ701">
        <v>5.122192580983838</v>
      </c>
      <c r="AR701">
        <v>65.936551714249305</v>
      </c>
      <c r="AS701">
        <f t="shared" si="366"/>
        <v>2.8890286491206494</v>
      </c>
      <c r="AT701">
        <v>23.774709346462789</v>
      </c>
      <c r="AU701">
        <v>27.146450303030299</v>
      </c>
      <c r="AV701">
        <v>4.2510360960933254E-6</v>
      </c>
      <c r="AW701">
        <v>81.195447360536576</v>
      </c>
      <c r="AX701">
        <v>0</v>
      </c>
      <c r="AY701">
        <v>0</v>
      </c>
      <c r="AZ701">
        <f t="shared" si="367"/>
        <v>1</v>
      </c>
      <c r="BA701">
        <f t="shared" si="368"/>
        <v>0</v>
      </c>
      <c r="BB701">
        <f t="shared" si="369"/>
        <v>52012.21526057474</v>
      </c>
      <c r="BC701">
        <f t="shared" si="370"/>
        <v>1999.9933333333331</v>
      </c>
      <c r="BD701">
        <f t="shared" si="371"/>
        <v>1681.1943780000297</v>
      </c>
      <c r="BE701">
        <f t="shared" si="372"/>
        <v>0.84059999099998495</v>
      </c>
      <c r="BF701">
        <f t="shared" si="373"/>
        <v>0.16075798262997104</v>
      </c>
      <c r="BG701">
        <v>6</v>
      </c>
      <c r="BH701">
        <v>0.5</v>
      </c>
      <c r="BI701" t="s">
        <v>383</v>
      </c>
      <c r="BJ701">
        <v>2</v>
      </c>
      <c r="BK701" t="b">
        <v>1</v>
      </c>
      <c r="BL701">
        <v>1660316426</v>
      </c>
      <c r="BM701">
        <v>1318.3579999999999</v>
      </c>
      <c r="BN701">
        <v>1372.7073333333331</v>
      </c>
      <c r="BO701">
        <v>27.14475333333333</v>
      </c>
      <c r="BP701">
        <v>23.772286666666659</v>
      </c>
      <c r="BQ701">
        <v>1315.778666666667</v>
      </c>
      <c r="BR701">
        <v>27.135566666666669</v>
      </c>
      <c r="BS701">
        <v>500.14146666666659</v>
      </c>
      <c r="BT701">
        <v>99.622419999999977</v>
      </c>
      <c r="BU701">
        <v>0.10001556666666669</v>
      </c>
      <c r="BV701">
        <v>30.993026666666669</v>
      </c>
      <c r="BW701">
        <v>31.587646666666672</v>
      </c>
      <c r="BX701">
        <v>999.89999999999986</v>
      </c>
      <c r="BY701">
        <v>0</v>
      </c>
      <c r="BZ701">
        <v>0</v>
      </c>
      <c r="CA701">
        <v>10005.34133333333</v>
      </c>
      <c r="CB701">
        <v>0</v>
      </c>
      <c r="CC701">
        <v>24.540939999999999</v>
      </c>
      <c r="CD701">
        <v>-54.34913333333332</v>
      </c>
      <c r="CE701">
        <v>1355.144666666667</v>
      </c>
      <c r="CF701">
        <v>1406.134</v>
      </c>
      <c r="CG701">
        <v>3.3724720000000001</v>
      </c>
      <c r="CH701">
        <v>1372.7073333333331</v>
      </c>
      <c r="CI701">
        <v>23.772286666666659</v>
      </c>
      <c r="CJ701">
        <v>2.704226666666667</v>
      </c>
      <c r="CK701">
        <v>2.3682526666666668</v>
      </c>
      <c r="CL701">
        <v>22.310813333333329</v>
      </c>
      <c r="CM701">
        <v>20.148326666666669</v>
      </c>
      <c r="CN701">
        <v>1999.9933333333331</v>
      </c>
      <c r="CO701">
        <v>0.98000240000000027</v>
      </c>
      <c r="CP701">
        <v>1.9997913333333339E-2</v>
      </c>
      <c r="CQ701">
        <v>0</v>
      </c>
      <c r="CR701">
        <v>2.6146000000000011</v>
      </c>
      <c r="CS701">
        <v>0</v>
      </c>
      <c r="CT701">
        <v>26850.34</v>
      </c>
      <c r="CU701">
        <v>17412.28</v>
      </c>
      <c r="CV701">
        <v>40.962200000000003</v>
      </c>
      <c r="CW701">
        <v>42.061999999999998</v>
      </c>
      <c r="CX701">
        <v>41</v>
      </c>
      <c r="CY701">
        <v>40.436999999999998</v>
      </c>
      <c r="CZ701">
        <v>41.061999999999998</v>
      </c>
      <c r="DA701">
        <v>1959.997333333333</v>
      </c>
      <c r="DB701">
        <v>39.999333333333333</v>
      </c>
      <c r="DC701">
        <v>0</v>
      </c>
      <c r="DD701">
        <v>1660316431.8</v>
      </c>
      <c r="DE701">
        <v>0</v>
      </c>
      <c r="DF701">
        <v>1660315861.5</v>
      </c>
      <c r="DG701" t="s">
        <v>1196</v>
      </c>
      <c r="DH701">
        <v>1660315856.5</v>
      </c>
      <c r="DI701">
        <v>1660315861.5</v>
      </c>
      <c r="DJ701">
        <v>15</v>
      </c>
      <c r="DK701">
        <v>-0.154</v>
      </c>
      <c r="DL701">
        <v>-8.0000000000000002E-3</v>
      </c>
      <c r="DM701">
        <v>1.3839999999999999</v>
      </c>
      <c r="DN701">
        <v>1.6E-2</v>
      </c>
      <c r="DO701">
        <v>400</v>
      </c>
      <c r="DP701">
        <v>24</v>
      </c>
      <c r="DQ701">
        <v>0.19</v>
      </c>
      <c r="DR701">
        <v>0.03</v>
      </c>
      <c r="DS701">
        <v>10.25836609825792</v>
      </c>
      <c r="DT701">
        <v>0.40465488099278929</v>
      </c>
      <c r="DU701">
        <v>8.8718252115891696E-2</v>
      </c>
      <c r="DV701">
        <v>1</v>
      </c>
      <c r="DW701">
        <v>41.45000988272686</v>
      </c>
      <c r="DX701">
        <v>0.53946943897014299</v>
      </c>
      <c r="DY701">
        <v>0.14072475007815549</v>
      </c>
      <c r="DZ701">
        <v>0</v>
      </c>
      <c r="EA701">
        <v>-54.309009999999986</v>
      </c>
      <c r="EB701">
        <v>-1.408527697441631</v>
      </c>
      <c r="EC701">
        <v>0.18685677465195999</v>
      </c>
      <c r="ED701">
        <v>0</v>
      </c>
      <c r="EE701">
        <v>1143.858638684135</v>
      </c>
      <c r="EF701">
        <v>281.7223199322143</v>
      </c>
      <c r="EG701">
        <v>27.79517417859876</v>
      </c>
      <c r="EH701">
        <v>0</v>
      </c>
      <c r="EI701">
        <v>3.3732167500000001</v>
      </c>
      <c r="EJ701">
        <v>-1.9831181988745179E-2</v>
      </c>
      <c r="EK701">
        <v>2.2555923695339718E-3</v>
      </c>
      <c r="EL701">
        <v>1</v>
      </c>
      <c r="EM701">
        <v>1.9579779339865759</v>
      </c>
      <c r="EN701">
        <v>-8.7485316476138761E-3</v>
      </c>
      <c r="EO701">
        <v>7.3913894640577436E-4</v>
      </c>
      <c r="EP701">
        <v>1</v>
      </c>
      <c r="EQ701">
        <v>3</v>
      </c>
      <c r="ER701">
        <v>6</v>
      </c>
      <c r="ES701" t="s">
        <v>407</v>
      </c>
      <c r="ET701">
        <v>2.9437700000000002</v>
      </c>
      <c r="EU701">
        <v>2.8012800000000002</v>
      </c>
      <c r="EV701">
        <v>0.202178</v>
      </c>
      <c r="EW701">
        <v>0.20705899999999999</v>
      </c>
      <c r="EX701">
        <v>0.118105</v>
      </c>
      <c r="EY701">
        <v>0.107642</v>
      </c>
      <c r="EZ701">
        <v>16390.599999999999</v>
      </c>
      <c r="FA701">
        <v>17082.8</v>
      </c>
      <c r="FB701">
        <v>23886</v>
      </c>
      <c r="FC701">
        <v>25066</v>
      </c>
      <c r="FD701">
        <v>33716.199999999997</v>
      </c>
      <c r="FE701">
        <v>35717.1</v>
      </c>
      <c r="FF701">
        <v>43541.5</v>
      </c>
      <c r="FG701">
        <v>46333</v>
      </c>
      <c r="FH701">
        <v>1.9737</v>
      </c>
      <c r="FI701">
        <v>1.8785499999999999</v>
      </c>
      <c r="FJ701">
        <v>0.13016900000000001</v>
      </c>
      <c r="FK701">
        <v>0</v>
      </c>
      <c r="FL701">
        <v>29.472200000000001</v>
      </c>
      <c r="FM701">
        <v>999.9</v>
      </c>
      <c r="FN701">
        <v>62</v>
      </c>
      <c r="FO701">
        <v>34.299999999999997</v>
      </c>
      <c r="FP701">
        <v>33.8127</v>
      </c>
      <c r="FQ701">
        <v>63.697200000000002</v>
      </c>
      <c r="FR701">
        <v>22.624199999999998</v>
      </c>
      <c r="FS701">
        <v>1</v>
      </c>
      <c r="FT701">
        <v>0.28675299999999998</v>
      </c>
      <c r="FU701">
        <v>0.51627500000000004</v>
      </c>
      <c r="FV701">
        <v>20.3216</v>
      </c>
      <c r="FW701">
        <v>5.2115999999999998</v>
      </c>
      <c r="FX701">
        <v>11.906000000000001</v>
      </c>
      <c r="FY701">
        <v>5.0025000000000004</v>
      </c>
      <c r="FZ701">
        <v>3.2897799999999999</v>
      </c>
      <c r="GA701">
        <v>9999</v>
      </c>
      <c r="GB701">
        <v>9999</v>
      </c>
      <c r="GC701">
        <v>9999</v>
      </c>
      <c r="GD701">
        <v>999.9</v>
      </c>
      <c r="GE701">
        <v>1.85945</v>
      </c>
      <c r="GF701">
        <v>1.85443</v>
      </c>
      <c r="GG701">
        <v>1.8575999999999999</v>
      </c>
      <c r="GH701">
        <v>1.85608</v>
      </c>
      <c r="GI701">
        <v>1.85486</v>
      </c>
      <c r="GJ701">
        <v>1.8545499999999999</v>
      </c>
      <c r="GK701">
        <v>1.85318</v>
      </c>
      <c r="GL701">
        <v>1.85636</v>
      </c>
      <c r="GM701">
        <v>0</v>
      </c>
      <c r="GN701">
        <v>0</v>
      </c>
      <c r="GO701">
        <v>0</v>
      </c>
      <c r="GP701">
        <v>0</v>
      </c>
      <c r="GQ701" t="s">
        <v>386</v>
      </c>
      <c r="GR701" t="s">
        <v>387</v>
      </c>
      <c r="GS701" t="s">
        <v>388</v>
      </c>
      <c r="GT701" t="s">
        <v>388</v>
      </c>
      <c r="GU701" t="s">
        <v>388</v>
      </c>
      <c r="GV701" t="s">
        <v>388</v>
      </c>
      <c r="GW701">
        <v>0</v>
      </c>
      <c r="GX701">
        <v>100</v>
      </c>
      <c r="GY701">
        <v>100</v>
      </c>
      <c r="GZ701">
        <v>2.61</v>
      </c>
      <c r="HA701">
        <v>9.1999999999999998E-3</v>
      </c>
      <c r="HB701">
        <v>0.4487642293357042</v>
      </c>
      <c r="HC701">
        <v>2.7716384584972409E-3</v>
      </c>
      <c r="HD701">
        <v>-1.1467119688665799E-6</v>
      </c>
      <c r="HE701">
        <v>2.0626329066488061E-10</v>
      </c>
      <c r="HF701">
        <v>-7.3699162755519909E-2</v>
      </c>
      <c r="HG701">
        <v>1.066993184659233E-2</v>
      </c>
      <c r="HH701">
        <v>-3.4528890892081033E-4</v>
      </c>
      <c r="HI701">
        <v>2.382551249023132E-6</v>
      </c>
      <c r="HJ701">
        <v>1</v>
      </c>
      <c r="HK701">
        <v>2115</v>
      </c>
      <c r="HL701">
        <v>2</v>
      </c>
      <c r="HM701">
        <v>30</v>
      </c>
      <c r="HN701">
        <v>9.6</v>
      </c>
      <c r="HO701">
        <v>9.5</v>
      </c>
      <c r="HP701">
        <v>2.8857400000000002</v>
      </c>
      <c r="HQ701">
        <v>2.2936999999999999</v>
      </c>
      <c r="HR701">
        <v>1.4978</v>
      </c>
      <c r="HS701">
        <v>2.3010299999999999</v>
      </c>
      <c r="HT701">
        <v>1.5478499999999999</v>
      </c>
      <c r="HU701">
        <v>2.2607400000000002</v>
      </c>
      <c r="HV701">
        <v>37.361800000000002</v>
      </c>
      <c r="HW701">
        <v>14.3947</v>
      </c>
      <c r="HX701">
        <v>18</v>
      </c>
      <c r="HY701">
        <v>497.88900000000001</v>
      </c>
      <c r="HZ701">
        <v>501.21499999999997</v>
      </c>
      <c r="IA701">
        <v>28.608899999999998</v>
      </c>
      <c r="IB701">
        <v>30.764900000000001</v>
      </c>
      <c r="IC701">
        <v>30.0001</v>
      </c>
      <c r="ID701">
        <v>30.555700000000002</v>
      </c>
      <c r="IE701">
        <v>30.6492</v>
      </c>
      <c r="IF701">
        <v>57.822600000000001</v>
      </c>
      <c r="IG701">
        <v>32.2378</v>
      </c>
      <c r="IH701">
        <v>0</v>
      </c>
      <c r="II701">
        <v>28.613499999999998</v>
      </c>
      <c r="IJ701">
        <v>1438.8</v>
      </c>
      <c r="IK701">
        <v>23.767199999999999</v>
      </c>
      <c r="IL701">
        <v>100.693</v>
      </c>
      <c r="IM701">
        <v>100.41800000000001</v>
      </c>
      <c r="IN701" t="s">
        <v>3530</v>
      </c>
    </row>
    <row r="702" spans="1:248" x14ac:dyDescent="0.2">
      <c r="A702">
        <v>686</v>
      </c>
      <c r="B702">
        <v>1660316434.5</v>
      </c>
      <c r="C702">
        <v>5467.9000000953674</v>
      </c>
      <c r="D702" t="s">
        <v>1733</v>
      </c>
      <c r="E702" t="s">
        <v>1734</v>
      </c>
      <c r="F702">
        <v>1</v>
      </c>
      <c r="G702" t="s">
        <v>1195</v>
      </c>
      <c r="H702" t="s">
        <v>377</v>
      </c>
      <c r="I702" t="s">
        <v>378</v>
      </c>
      <c r="J702" t="s">
        <v>379</v>
      </c>
      <c r="K702" t="s">
        <v>380</v>
      </c>
      <c r="L702" t="s">
        <v>1195</v>
      </c>
      <c r="M702" t="s">
        <v>382</v>
      </c>
      <c r="N702">
        <v>1660316426.5</v>
      </c>
      <c r="O702">
        <f t="shared" si="340"/>
        <v>2.8894347203066201E-3</v>
      </c>
      <c r="P702">
        <f t="shared" si="341"/>
        <v>2.8894347203066202</v>
      </c>
      <c r="Q702">
        <f t="shared" si="342"/>
        <v>10.820129983918322</v>
      </c>
      <c r="R702">
        <f t="shared" si="343"/>
        <v>1320.855</v>
      </c>
      <c r="S702">
        <f t="shared" si="344"/>
        <v>1158.8926712916373</v>
      </c>
      <c r="T702">
        <f t="shared" si="345"/>
        <v>115.56757332122397</v>
      </c>
      <c r="U702">
        <f t="shared" si="346"/>
        <v>131.71884751766729</v>
      </c>
      <c r="V702">
        <f t="shared" si="347"/>
        <v>0.14564668987552432</v>
      </c>
      <c r="W702">
        <f t="shared" si="348"/>
        <v>2.9239860021229758</v>
      </c>
      <c r="X702">
        <f t="shared" si="349"/>
        <v>0.14173303728534656</v>
      </c>
      <c r="Y702">
        <f t="shared" si="350"/>
        <v>8.8926015131377961E-2</v>
      </c>
      <c r="Z702">
        <f t="shared" si="351"/>
        <v>321.51456369379633</v>
      </c>
      <c r="AA702">
        <f t="shared" si="352"/>
        <v>32.136664655943719</v>
      </c>
      <c r="AB702">
        <f t="shared" si="353"/>
        <v>31.587787500000001</v>
      </c>
      <c r="AC702">
        <f t="shared" si="354"/>
        <v>4.6647985701329402</v>
      </c>
      <c r="AD702">
        <f t="shared" si="355"/>
        <v>60.025970618915416</v>
      </c>
      <c r="AE702">
        <f t="shared" si="356"/>
        <v>2.7069536758362824</v>
      </c>
      <c r="AF702">
        <f t="shared" si="357"/>
        <v>4.5096374917813753</v>
      </c>
      <c r="AG702">
        <f t="shared" si="358"/>
        <v>1.9578448942966578</v>
      </c>
      <c r="AH702">
        <f t="shared" si="359"/>
        <v>-127.42407116552195</v>
      </c>
      <c r="AI702">
        <f t="shared" si="360"/>
        <v>-93.724618508217588</v>
      </c>
      <c r="AJ702">
        <f t="shared" si="361"/>
        <v>-7.2186375464408519</v>
      </c>
      <c r="AK702">
        <f t="shared" si="362"/>
        <v>93.147236473615948</v>
      </c>
      <c r="AL702">
        <f t="shared" si="363"/>
        <v>41.506507935083143</v>
      </c>
      <c r="AM702">
        <f t="shared" si="364"/>
        <v>2.8895573466303288</v>
      </c>
      <c r="AN702">
        <f t="shared" si="365"/>
        <v>10.820129983918322</v>
      </c>
      <c r="AO702">
        <v>1435.917412597056</v>
      </c>
      <c r="AP702">
        <v>1396.1773939393929</v>
      </c>
      <c r="AQ702">
        <v>5.0911417809482478</v>
      </c>
      <c r="AR702">
        <v>65.936551714249305</v>
      </c>
      <c r="AS702">
        <f t="shared" si="366"/>
        <v>2.8894347203066202</v>
      </c>
      <c r="AT702">
        <v>23.77486970250294</v>
      </c>
      <c r="AU702">
        <v>27.14708666666667</v>
      </c>
      <c r="AV702">
        <v>4.0722289145357901E-6</v>
      </c>
      <c r="AW702">
        <v>81.195447360536576</v>
      </c>
      <c r="AX702">
        <v>0</v>
      </c>
      <c r="AY702">
        <v>0</v>
      </c>
      <c r="AZ702">
        <f t="shared" si="367"/>
        <v>1</v>
      </c>
      <c r="BA702">
        <f t="shared" si="368"/>
        <v>0</v>
      </c>
      <c r="BB702">
        <f t="shared" si="369"/>
        <v>52015.958183905983</v>
      </c>
      <c r="BC702">
        <f t="shared" si="370"/>
        <v>1999.99125</v>
      </c>
      <c r="BD702">
        <f t="shared" si="371"/>
        <v>1681.1926293750239</v>
      </c>
      <c r="BE702">
        <f t="shared" si="372"/>
        <v>0.84059999231247828</v>
      </c>
      <c r="BF702">
        <f t="shared" si="373"/>
        <v>0.16075798516308326</v>
      </c>
      <c r="BG702">
        <v>6</v>
      </c>
      <c r="BH702">
        <v>0.5</v>
      </c>
      <c r="BI702" t="s">
        <v>383</v>
      </c>
      <c r="BJ702">
        <v>2</v>
      </c>
      <c r="BK702" t="b">
        <v>1</v>
      </c>
      <c r="BL702">
        <v>1660316426.5</v>
      </c>
      <c r="BM702">
        <v>1320.855</v>
      </c>
      <c r="BN702">
        <v>1375.2275</v>
      </c>
      <c r="BO702">
        <v>27.144887499999999</v>
      </c>
      <c r="BP702">
        <v>23.772493749999999</v>
      </c>
      <c r="BQ702">
        <v>1318.2731249999999</v>
      </c>
      <c r="BR702">
        <v>27.1357</v>
      </c>
      <c r="BS702">
        <v>500.14100000000002</v>
      </c>
      <c r="BT702">
        <v>99.622399999999999</v>
      </c>
      <c r="BU702">
        <v>0.10001276874999999</v>
      </c>
      <c r="BV702">
        <v>30.993231250000001</v>
      </c>
      <c r="BW702">
        <v>31.587787500000001</v>
      </c>
      <c r="BX702">
        <v>999.9</v>
      </c>
      <c r="BY702">
        <v>0</v>
      </c>
      <c r="BZ702">
        <v>0</v>
      </c>
      <c r="CA702">
        <v>10006.10125</v>
      </c>
      <c r="CB702">
        <v>0</v>
      </c>
      <c r="CC702">
        <v>24.525562499999999</v>
      </c>
      <c r="CD702">
        <v>-54.372418750000001</v>
      </c>
      <c r="CE702">
        <v>1357.7112500000001</v>
      </c>
      <c r="CF702">
        <v>1408.715625</v>
      </c>
      <c r="CG702">
        <v>3.372395</v>
      </c>
      <c r="CH702">
        <v>1375.2275</v>
      </c>
      <c r="CI702">
        <v>23.772493749999999</v>
      </c>
      <c r="CJ702">
        <v>2.7042393749999998</v>
      </c>
      <c r="CK702">
        <v>2.368273125</v>
      </c>
      <c r="CL702">
        <v>22.310893750000002</v>
      </c>
      <c r="CM702">
        <v>20.148462500000001</v>
      </c>
      <c r="CN702">
        <v>1999.99125</v>
      </c>
      <c r="CO702">
        <v>0.98000237499999998</v>
      </c>
      <c r="CP702">
        <v>1.99979375E-2</v>
      </c>
      <c r="CQ702">
        <v>0</v>
      </c>
      <c r="CR702">
        <v>2.6658750000000002</v>
      </c>
      <c r="CS702">
        <v>0</v>
      </c>
      <c r="CT702">
        <v>26849.924999999999</v>
      </c>
      <c r="CU702">
        <v>17412.262500000001</v>
      </c>
      <c r="CV702">
        <v>40.9645625</v>
      </c>
      <c r="CW702">
        <v>42.061999999999998</v>
      </c>
      <c r="CX702">
        <v>41</v>
      </c>
      <c r="CY702">
        <v>40.436999999999998</v>
      </c>
      <c r="CZ702">
        <v>41.061999999999998</v>
      </c>
      <c r="DA702">
        <v>1959.9949999999999</v>
      </c>
      <c r="DB702">
        <v>39.999375000000001</v>
      </c>
      <c r="DC702">
        <v>0</v>
      </c>
      <c r="DD702">
        <v>1660316433</v>
      </c>
      <c r="DE702">
        <v>0</v>
      </c>
      <c r="DF702">
        <v>1660315861.5</v>
      </c>
      <c r="DG702" t="s">
        <v>1196</v>
      </c>
      <c r="DH702">
        <v>1660315856.5</v>
      </c>
      <c r="DI702">
        <v>1660315861.5</v>
      </c>
      <c r="DJ702">
        <v>15</v>
      </c>
      <c r="DK702">
        <v>-0.154</v>
      </c>
      <c r="DL702">
        <v>-8.0000000000000002E-3</v>
      </c>
      <c r="DM702">
        <v>1.3839999999999999</v>
      </c>
      <c r="DN702">
        <v>1.6E-2</v>
      </c>
      <c r="DO702">
        <v>400</v>
      </c>
      <c r="DP702">
        <v>24</v>
      </c>
      <c r="DQ702">
        <v>0.19</v>
      </c>
      <c r="DR702">
        <v>0.03</v>
      </c>
      <c r="DS702">
        <v>10.29864691946344</v>
      </c>
      <c r="DT702">
        <v>0.78777401992819829</v>
      </c>
      <c r="DU702">
        <v>0.12776612076845351</v>
      </c>
      <c r="DV702">
        <v>0</v>
      </c>
      <c r="DW702">
        <v>41.499491113773487</v>
      </c>
      <c r="DX702">
        <v>0.23953361529706679</v>
      </c>
      <c r="DY702">
        <v>0.125571561165916</v>
      </c>
      <c r="DZ702">
        <v>1</v>
      </c>
      <c r="EA702">
        <v>-54.371683870967743</v>
      </c>
      <c r="EB702">
        <v>-1.4499241935483571</v>
      </c>
      <c r="EC702">
        <v>0.18660367713552531</v>
      </c>
      <c r="ED702">
        <v>0</v>
      </c>
      <c r="EE702">
        <v>1151.7893930050091</v>
      </c>
      <c r="EF702">
        <v>280.85006218986172</v>
      </c>
      <c r="EG702">
        <v>27.04139570748017</v>
      </c>
      <c r="EH702">
        <v>0</v>
      </c>
      <c r="EI702">
        <v>3.3729353658536589</v>
      </c>
      <c r="EJ702">
        <v>-1.784257839721199E-2</v>
      </c>
      <c r="EK702">
        <v>2.160102862908657E-3</v>
      </c>
      <c r="EL702">
        <v>1</v>
      </c>
      <c r="EM702">
        <v>1.9577990257566631</v>
      </c>
      <c r="EN702">
        <v>-7.0506604868856224E-3</v>
      </c>
      <c r="EO702">
        <v>6.5674242152842239E-4</v>
      </c>
      <c r="EP702">
        <v>1</v>
      </c>
      <c r="EQ702">
        <v>3</v>
      </c>
      <c r="ER702">
        <v>6</v>
      </c>
      <c r="ES702" t="s">
        <v>407</v>
      </c>
      <c r="ET702">
        <v>2.9438200000000001</v>
      </c>
      <c r="EU702">
        <v>2.80131</v>
      </c>
      <c r="EV702">
        <v>0.202627</v>
      </c>
      <c r="EW702">
        <v>0.20750199999999999</v>
      </c>
      <c r="EX702">
        <v>0.118105</v>
      </c>
      <c r="EY702">
        <v>0.107643</v>
      </c>
      <c r="EZ702">
        <v>16381.4</v>
      </c>
      <c r="FA702">
        <v>17073.2</v>
      </c>
      <c r="FB702">
        <v>23886</v>
      </c>
      <c r="FC702">
        <v>25066</v>
      </c>
      <c r="FD702">
        <v>33716.1</v>
      </c>
      <c r="FE702">
        <v>35717</v>
      </c>
      <c r="FF702">
        <v>43541.3</v>
      </c>
      <c r="FG702">
        <v>46332.9</v>
      </c>
      <c r="FH702">
        <v>1.9737499999999999</v>
      </c>
      <c r="FI702">
        <v>1.8786499999999999</v>
      </c>
      <c r="FJ702">
        <v>0.13030700000000001</v>
      </c>
      <c r="FK702">
        <v>0</v>
      </c>
      <c r="FL702">
        <v>29.472200000000001</v>
      </c>
      <c r="FM702">
        <v>999.9</v>
      </c>
      <c r="FN702">
        <v>62</v>
      </c>
      <c r="FO702">
        <v>34.299999999999997</v>
      </c>
      <c r="FP702">
        <v>33.811300000000003</v>
      </c>
      <c r="FQ702">
        <v>63.537199999999999</v>
      </c>
      <c r="FR702">
        <v>22.756399999999999</v>
      </c>
      <c r="FS702">
        <v>1</v>
      </c>
      <c r="FT702">
        <v>0.28675299999999998</v>
      </c>
      <c r="FU702">
        <v>0.51336899999999996</v>
      </c>
      <c r="FV702">
        <v>20.3216</v>
      </c>
      <c r="FW702">
        <v>5.2117500000000003</v>
      </c>
      <c r="FX702">
        <v>11.906599999999999</v>
      </c>
      <c r="FY702">
        <v>5.0026000000000002</v>
      </c>
      <c r="FZ702">
        <v>3.2898000000000001</v>
      </c>
      <c r="GA702">
        <v>9999</v>
      </c>
      <c r="GB702">
        <v>9999</v>
      </c>
      <c r="GC702">
        <v>9999</v>
      </c>
      <c r="GD702">
        <v>999.9</v>
      </c>
      <c r="GE702">
        <v>1.85947</v>
      </c>
      <c r="GF702">
        <v>1.8544499999999999</v>
      </c>
      <c r="GG702">
        <v>1.8575999999999999</v>
      </c>
      <c r="GH702">
        <v>1.85608</v>
      </c>
      <c r="GI702">
        <v>1.85486</v>
      </c>
      <c r="GJ702">
        <v>1.8545499999999999</v>
      </c>
      <c r="GK702">
        <v>1.85318</v>
      </c>
      <c r="GL702">
        <v>1.85636</v>
      </c>
      <c r="GM702">
        <v>0</v>
      </c>
      <c r="GN702">
        <v>0</v>
      </c>
      <c r="GO702">
        <v>0</v>
      </c>
      <c r="GP702">
        <v>0</v>
      </c>
      <c r="GQ702" t="s">
        <v>386</v>
      </c>
      <c r="GR702" t="s">
        <v>387</v>
      </c>
      <c r="GS702" t="s">
        <v>388</v>
      </c>
      <c r="GT702" t="s">
        <v>388</v>
      </c>
      <c r="GU702" t="s">
        <v>388</v>
      </c>
      <c r="GV702" t="s">
        <v>388</v>
      </c>
      <c r="GW702">
        <v>0</v>
      </c>
      <c r="GX702">
        <v>100</v>
      </c>
      <c r="GY702">
        <v>100</v>
      </c>
      <c r="GZ702">
        <v>2.61</v>
      </c>
      <c r="HA702">
        <v>9.1999999999999998E-3</v>
      </c>
      <c r="HB702">
        <v>0.4487642293357042</v>
      </c>
      <c r="HC702">
        <v>2.7716384584972409E-3</v>
      </c>
      <c r="HD702">
        <v>-1.1467119688665799E-6</v>
      </c>
      <c r="HE702">
        <v>2.0626329066488061E-10</v>
      </c>
      <c r="HF702">
        <v>-7.3699162755519909E-2</v>
      </c>
      <c r="HG702">
        <v>1.066993184659233E-2</v>
      </c>
      <c r="HH702">
        <v>-3.4528890892081033E-4</v>
      </c>
      <c r="HI702">
        <v>2.382551249023132E-6</v>
      </c>
      <c r="HJ702">
        <v>1</v>
      </c>
      <c r="HK702">
        <v>2115</v>
      </c>
      <c r="HL702">
        <v>2</v>
      </c>
      <c r="HM702">
        <v>30</v>
      </c>
      <c r="HN702">
        <v>9.6</v>
      </c>
      <c r="HO702">
        <v>9.6</v>
      </c>
      <c r="HP702">
        <v>2.8906200000000002</v>
      </c>
      <c r="HQ702">
        <v>2.2717299999999998</v>
      </c>
      <c r="HR702">
        <v>1.4978</v>
      </c>
      <c r="HS702">
        <v>2.3010299999999999</v>
      </c>
      <c r="HT702">
        <v>1.5478499999999999</v>
      </c>
      <c r="HU702">
        <v>2.4230999999999998</v>
      </c>
      <c r="HV702">
        <v>37.385800000000003</v>
      </c>
      <c r="HW702">
        <v>14.4122</v>
      </c>
      <c r="HX702">
        <v>18</v>
      </c>
      <c r="HY702">
        <v>497.92399999999998</v>
      </c>
      <c r="HZ702">
        <v>501.28800000000001</v>
      </c>
      <c r="IA702">
        <v>28.6098</v>
      </c>
      <c r="IB702">
        <v>30.7654</v>
      </c>
      <c r="IC702">
        <v>30.0001</v>
      </c>
      <c r="ID702">
        <v>30.5563</v>
      </c>
      <c r="IE702">
        <v>30.649899999999999</v>
      </c>
      <c r="IF702">
        <v>58.033299999999997</v>
      </c>
      <c r="IG702">
        <v>32.2378</v>
      </c>
      <c r="IH702">
        <v>0</v>
      </c>
      <c r="II702">
        <v>28.613499999999998</v>
      </c>
      <c r="IJ702">
        <v>1448.87</v>
      </c>
      <c r="IK702">
        <v>23.767199999999999</v>
      </c>
      <c r="IL702">
        <v>100.693</v>
      </c>
      <c r="IM702">
        <v>100.41800000000001</v>
      </c>
      <c r="IN702" t="s">
        <v>3530</v>
      </c>
    </row>
    <row r="703" spans="1:248" x14ac:dyDescent="0.2">
      <c r="A703">
        <v>687</v>
      </c>
      <c r="B703">
        <v>1660316435.5</v>
      </c>
      <c r="C703">
        <v>5468.9000000953674</v>
      </c>
      <c r="D703" t="s">
        <v>1735</v>
      </c>
      <c r="E703" t="s">
        <v>1736</v>
      </c>
      <c r="F703">
        <v>1</v>
      </c>
      <c r="G703" t="s">
        <v>1195</v>
      </c>
      <c r="H703" t="s">
        <v>377</v>
      </c>
      <c r="I703" t="s">
        <v>378</v>
      </c>
      <c r="J703" t="s">
        <v>379</v>
      </c>
      <c r="K703" t="s">
        <v>380</v>
      </c>
      <c r="L703" t="s">
        <v>1195</v>
      </c>
      <c r="M703" t="s">
        <v>382</v>
      </c>
      <c r="N703">
        <v>1660316428</v>
      </c>
      <c r="O703">
        <f t="shared" si="340"/>
        <v>2.8892459269922702E-3</v>
      </c>
      <c r="P703">
        <f t="shared" si="341"/>
        <v>2.8892459269922703</v>
      </c>
      <c r="Q703">
        <f t="shared" si="342"/>
        <v>10.845734929051314</v>
      </c>
      <c r="R703">
        <f t="shared" si="343"/>
        <v>1328.3620000000001</v>
      </c>
      <c r="S703">
        <f t="shared" si="344"/>
        <v>1165.8719376150175</v>
      </c>
      <c r="T703">
        <f t="shared" si="345"/>
        <v>116.26358027830928</v>
      </c>
      <c r="U703">
        <f t="shared" si="346"/>
        <v>132.46748381437854</v>
      </c>
      <c r="V703">
        <f t="shared" si="347"/>
        <v>0.14564016263621898</v>
      </c>
      <c r="W703">
        <f t="shared" si="348"/>
        <v>2.9239986255784487</v>
      </c>
      <c r="X703">
        <f t="shared" si="349"/>
        <v>0.14172687215399443</v>
      </c>
      <c r="Y703">
        <f t="shared" si="350"/>
        <v>8.8922130618842951E-2</v>
      </c>
      <c r="Z703">
        <f t="shared" si="351"/>
        <v>321.51776634009252</v>
      </c>
      <c r="AA703">
        <f t="shared" si="352"/>
        <v>32.13692990874187</v>
      </c>
      <c r="AB703">
        <f t="shared" si="353"/>
        <v>31.58773333333334</v>
      </c>
      <c r="AC703">
        <f t="shared" si="354"/>
        <v>4.6647842252208491</v>
      </c>
      <c r="AD703">
        <f t="shared" si="355"/>
        <v>60.025905398885691</v>
      </c>
      <c r="AE703">
        <f t="shared" si="356"/>
        <v>2.7069819266549886</v>
      </c>
      <c r="AF703">
        <f t="shared" si="357"/>
        <v>4.5096894560215004</v>
      </c>
      <c r="AG703">
        <f t="shared" si="358"/>
        <v>1.9578022985658605</v>
      </c>
      <c r="AH703">
        <f t="shared" si="359"/>
        <v>-127.41574538035911</v>
      </c>
      <c r="AI703">
        <f t="shared" si="360"/>
        <v>-93.684628242070488</v>
      </c>
      <c r="AJ703">
        <f t="shared" si="361"/>
        <v>-7.2155316144138819</v>
      </c>
      <c r="AK703">
        <f t="shared" si="362"/>
        <v>93.201861103249058</v>
      </c>
      <c r="AL703">
        <f t="shared" si="363"/>
        <v>41.537349410165561</v>
      </c>
      <c r="AM703">
        <f t="shared" si="364"/>
        <v>2.8891382608813316</v>
      </c>
      <c r="AN703">
        <f t="shared" si="365"/>
        <v>10.845734929051314</v>
      </c>
      <c r="AO703">
        <v>1441.0708248927449</v>
      </c>
      <c r="AP703">
        <v>1401.307151515151</v>
      </c>
      <c r="AQ703">
        <v>5.0895727851347816</v>
      </c>
      <c r="AR703">
        <v>65.936551714249305</v>
      </c>
      <c r="AS703">
        <f t="shared" si="366"/>
        <v>2.8892459269922703</v>
      </c>
      <c r="AT703">
        <v>23.775052573182389</v>
      </c>
      <c r="AU703">
        <v>27.14700242424243</v>
      </c>
      <c r="AV703">
        <v>1.6068856531752001E-5</v>
      </c>
      <c r="AW703">
        <v>81.195447360536576</v>
      </c>
      <c r="AX703">
        <v>0</v>
      </c>
      <c r="AY703">
        <v>0</v>
      </c>
      <c r="AZ703">
        <f t="shared" si="367"/>
        <v>1</v>
      </c>
      <c r="BA703">
        <f t="shared" si="368"/>
        <v>0</v>
      </c>
      <c r="BB703">
        <f t="shared" si="369"/>
        <v>52016.282639049568</v>
      </c>
      <c r="BC703">
        <f t="shared" si="370"/>
        <v>2000.0113333333329</v>
      </c>
      <c r="BD703">
        <f t="shared" si="371"/>
        <v>1681.2094980000475</v>
      </c>
      <c r="BE703">
        <f t="shared" si="372"/>
        <v>0.84059998560010551</v>
      </c>
      <c r="BF703">
        <f t="shared" si="373"/>
        <v>0.16075797220820379</v>
      </c>
      <c r="BG703">
        <v>6</v>
      </c>
      <c r="BH703">
        <v>0.5</v>
      </c>
      <c r="BI703" t="s">
        <v>383</v>
      </c>
      <c r="BJ703">
        <v>2</v>
      </c>
      <c r="BK703" t="b">
        <v>1</v>
      </c>
      <c r="BL703">
        <v>1660316428</v>
      </c>
      <c r="BM703">
        <v>1328.3620000000001</v>
      </c>
      <c r="BN703">
        <v>1382.797333333333</v>
      </c>
      <c r="BO703">
        <v>27.145166666666661</v>
      </c>
      <c r="BP703">
        <v>23.77323333333333</v>
      </c>
      <c r="BQ703">
        <v>1325.7739999999999</v>
      </c>
      <c r="BR703">
        <v>27.13598</v>
      </c>
      <c r="BS703">
        <v>500.13659999999999</v>
      </c>
      <c r="BT703">
        <v>99.622386666666671</v>
      </c>
      <c r="BU703">
        <v>0.1000412666666667</v>
      </c>
      <c r="BV703">
        <v>30.993433333333329</v>
      </c>
      <c r="BW703">
        <v>31.58773333333334</v>
      </c>
      <c r="BX703">
        <v>999.89999999999986</v>
      </c>
      <c r="BY703">
        <v>0</v>
      </c>
      <c r="BZ703">
        <v>0</v>
      </c>
      <c r="CA703">
        <v>10006.17466666667</v>
      </c>
      <c r="CB703">
        <v>0</v>
      </c>
      <c r="CC703">
        <v>24.442340000000002</v>
      </c>
      <c r="CD703">
        <v>-54.435293333333327</v>
      </c>
      <c r="CE703">
        <v>1365.4280000000001</v>
      </c>
      <c r="CF703">
        <v>1416.4706666666671</v>
      </c>
      <c r="CG703">
        <v>3.3719313333333329</v>
      </c>
      <c r="CH703">
        <v>1382.797333333333</v>
      </c>
      <c r="CI703">
        <v>23.77323333333333</v>
      </c>
      <c r="CJ703">
        <v>2.7042666666666668</v>
      </c>
      <c r="CK703">
        <v>2.3683459999999998</v>
      </c>
      <c r="CL703">
        <v>22.311060000000001</v>
      </c>
      <c r="CM703">
        <v>20.148959999999999</v>
      </c>
      <c r="CN703">
        <v>2000.0113333333329</v>
      </c>
      <c r="CO703">
        <v>0.98000260000000028</v>
      </c>
      <c r="CP703">
        <v>1.999772E-2</v>
      </c>
      <c r="CQ703">
        <v>0</v>
      </c>
      <c r="CR703">
        <v>2.6658666666666671</v>
      </c>
      <c r="CS703">
        <v>0</v>
      </c>
      <c r="CT703">
        <v>26849.21333333333</v>
      </c>
      <c r="CU703">
        <v>17412.439999999999</v>
      </c>
      <c r="CV703">
        <v>40.957999999999998</v>
      </c>
      <c r="CW703">
        <v>42.061999999999998</v>
      </c>
      <c r="CX703">
        <v>41</v>
      </c>
      <c r="CY703">
        <v>40.436999999999998</v>
      </c>
      <c r="CZ703">
        <v>41.061999999999998</v>
      </c>
      <c r="DA703">
        <v>1960.015333333333</v>
      </c>
      <c r="DB703">
        <v>39.999333333333333</v>
      </c>
      <c r="DC703">
        <v>0</v>
      </c>
      <c r="DD703">
        <v>1660316433.5999999</v>
      </c>
      <c r="DE703">
        <v>0</v>
      </c>
      <c r="DF703">
        <v>1660315861.5</v>
      </c>
      <c r="DG703" t="s">
        <v>1196</v>
      </c>
      <c r="DH703">
        <v>1660315856.5</v>
      </c>
      <c r="DI703">
        <v>1660315861.5</v>
      </c>
      <c r="DJ703">
        <v>15</v>
      </c>
      <c r="DK703">
        <v>-0.154</v>
      </c>
      <c r="DL703">
        <v>-8.0000000000000002E-3</v>
      </c>
      <c r="DM703">
        <v>1.3839999999999999</v>
      </c>
      <c r="DN703">
        <v>1.6E-2</v>
      </c>
      <c r="DO703">
        <v>400</v>
      </c>
      <c r="DP703">
        <v>24</v>
      </c>
      <c r="DQ703">
        <v>0.19</v>
      </c>
      <c r="DR703">
        <v>0.03</v>
      </c>
      <c r="DS703">
        <v>10.319884308772791</v>
      </c>
      <c r="DT703">
        <v>1.053643944076196</v>
      </c>
      <c r="DU703">
        <v>0.1550241661939358</v>
      </c>
      <c r="DV703">
        <v>0</v>
      </c>
      <c r="DW703">
        <v>41.505592236087679</v>
      </c>
      <c r="DX703">
        <v>0.35435259093211341</v>
      </c>
      <c r="DY703">
        <v>0.12796982307554791</v>
      </c>
      <c r="DZ703">
        <v>1</v>
      </c>
      <c r="EA703">
        <v>-54.415674193548391</v>
      </c>
      <c r="EB703">
        <v>-1.4411322580644741</v>
      </c>
      <c r="EC703">
        <v>0.18588265109791249</v>
      </c>
      <c r="ED703">
        <v>0</v>
      </c>
      <c r="EE703">
        <v>1152.846206988213</v>
      </c>
      <c r="EF703">
        <v>278.90615460265451</v>
      </c>
      <c r="EG703">
        <v>27.533184756517379</v>
      </c>
      <c r="EH703">
        <v>0</v>
      </c>
      <c r="EI703">
        <v>3.372689268292683</v>
      </c>
      <c r="EJ703">
        <v>-1.635637630661586E-2</v>
      </c>
      <c r="EK703">
        <v>2.059665365010514E-3</v>
      </c>
      <c r="EL703">
        <v>1</v>
      </c>
      <c r="EM703">
        <v>1.95781237872792</v>
      </c>
      <c r="EN703">
        <v>-6.089219212960198E-3</v>
      </c>
      <c r="EO703">
        <v>6.5018952471546175E-4</v>
      </c>
      <c r="EP703">
        <v>1</v>
      </c>
      <c r="EQ703">
        <v>3</v>
      </c>
      <c r="ER703">
        <v>6</v>
      </c>
      <c r="ES703" t="s">
        <v>407</v>
      </c>
      <c r="ET703">
        <v>2.9437600000000002</v>
      </c>
      <c r="EU703">
        <v>2.8012800000000002</v>
      </c>
      <c r="EV703">
        <v>0.20307700000000001</v>
      </c>
      <c r="EW703">
        <v>0.20794299999999999</v>
      </c>
      <c r="EX703">
        <v>0.118106</v>
      </c>
      <c r="EY703">
        <v>0.107645</v>
      </c>
      <c r="EZ703">
        <v>16372</v>
      </c>
      <c r="FA703">
        <v>17063.7</v>
      </c>
      <c r="FB703">
        <v>23885.9</v>
      </c>
      <c r="FC703">
        <v>25066</v>
      </c>
      <c r="FD703">
        <v>33716</v>
      </c>
      <c r="FE703">
        <v>35716.9</v>
      </c>
      <c r="FF703">
        <v>43541.2</v>
      </c>
      <c r="FG703">
        <v>46332.9</v>
      </c>
      <c r="FH703">
        <v>1.9737199999999999</v>
      </c>
      <c r="FI703">
        <v>1.87873</v>
      </c>
      <c r="FJ703">
        <v>0.130408</v>
      </c>
      <c r="FK703">
        <v>0</v>
      </c>
      <c r="FL703">
        <v>29.472200000000001</v>
      </c>
      <c r="FM703">
        <v>999.9</v>
      </c>
      <c r="FN703">
        <v>62</v>
      </c>
      <c r="FO703">
        <v>34.299999999999997</v>
      </c>
      <c r="FP703">
        <v>33.810600000000001</v>
      </c>
      <c r="FQ703">
        <v>63.827199999999998</v>
      </c>
      <c r="FR703">
        <v>23.569700000000001</v>
      </c>
      <c r="FS703">
        <v>1</v>
      </c>
      <c r="FT703">
        <v>0.28682400000000002</v>
      </c>
      <c r="FU703">
        <v>0.51126899999999997</v>
      </c>
      <c r="FV703">
        <v>20.3216</v>
      </c>
      <c r="FW703">
        <v>5.2117500000000003</v>
      </c>
      <c r="FX703">
        <v>11.906499999999999</v>
      </c>
      <c r="FY703">
        <v>5.00265</v>
      </c>
      <c r="FZ703">
        <v>3.2898200000000002</v>
      </c>
      <c r="GA703">
        <v>9999</v>
      </c>
      <c r="GB703">
        <v>9999</v>
      </c>
      <c r="GC703">
        <v>9999</v>
      </c>
      <c r="GD703">
        <v>999.9</v>
      </c>
      <c r="GE703">
        <v>1.85947</v>
      </c>
      <c r="GF703">
        <v>1.8544499999999999</v>
      </c>
      <c r="GG703">
        <v>1.8575999999999999</v>
      </c>
      <c r="GH703">
        <v>1.85608</v>
      </c>
      <c r="GI703">
        <v>1.85486</v>
      </c>
      <c r="GJ703">
        <v>1.8545499999999999</v>
      </c>
      <c r="GK703">
        <v>1.85318</v>
      </c>
      <c r="GL703">
        <v>1.85636</v>
      </c>
      <c r="GM703">
        <v>0</v>
      </c>
      <c r="GN703">
        <v>0</v>
      </c>
      <c r="GO703">
        <v>0</v>
      </c>
      <c r="GP703">
        <v>0</v>
      </c>
      <c r="GQ703" t="s">
        <v>386</v>
      </c>
      <c r="GR703" t="s">
        <v>387</v>
      </c>
      <c r="GS703" t="s">
        <v>388</v>
      </c>
      <c r="GT703" t="s">
        <v>388</v>
      </c>
      <c r="GU703" t="s">
        <v>388</v>
      </c>
      <c r="GV703" t="s">
        <v>388</v>
      </c>
      <c r="GW703">
        <v>0</v>
      </c>
      <c r="GX703">
        <v>100</v>
      </c>
      <c r="GY703">
        <v>100</v>
      </c>
      <c r="GZ703">
        <v>2.62</v>
      </c>
      <c r="HA703">
        <v>9.1999999999999998E-3</v>
      </c>
      <c r="HB703">
        <v>0.4487642293357042</v>
      </c>
      <c r="HC703">
        <v>2.7716384584972409E-3</v>
      </c>
      <c r="HD703">
        <v>-1.1467119688665799E-6</v>
      </c>
      <c r="HE703">
        <v>2.0626329066488061E-10</v>
      </c>
      <c r="HF703">
        <v>-7.3699162755519909E-2</v>
      </c>
      <c r="HG703">
        <v>1.066993184659233E-2</v>
      </c>
      <c r="HH703">
        <v>-3.4528890892081033E-4</v>
      </c>
      <c r="HI703">
        <v>2.382551249023132E-6</v>
      </c>
      <c r="HJ703">
        <v>1</v>
      </c>
      <c r="HK703">
        <v>2115</v>
      </c>
      <c r="HL703">
        <v>2</v>
      </c>
      <c r="HM703">
        <v>30</v>
      </c>
      <c r="HN703">
        <v>9.6999999999999993</v>
      </c>
      <c r="HO703">
        <v>9.6</v>
      </c>
      <c r="HP703">
        <v>2.9028299999999998</v>
      </c>
      <c r="HQ703">
        <v>2.2778299999999998</v>
      </c>
      <c r="HR703">
        <v>1.4978</v>
      </c>
      <c r="HS703">
        <v>2.3010299999999999</v>
      </c>
      <c r="HT703">
        <v>1.5478499999999999</v>
      </c>
      <c r="HU703">
        <v>2.4462899999999999</v>
      </c>
      <c r="HV703">
        <v>37.385800000000003</v>
      </c>
      <c r="HW703">
        <v>14.403499999999999</v>
      </c>
      <c r="HX703">
        <v>18</v>
      </c>
      <c r="HY703">
        <v>497.91399999999999</v>
      </c>
      <c r="HZ703">
        <v>501.34</v>
      </c>
      <c r="IA703">
        <v>28.611000000000001</v>
      </c>
      <c r="IB703">
        <v>30.7654</v>
      </c>
      <c r="IC703">
        <v>30.0002</v>
      </c>
      <c r="ID703">
        <v>30.556999999999999</v>
      </c>
      <c r="IE703">
        <v>30.650099999999998</v>
      </c>
      <c r="IF703">
        <v>58.1539</v>
      </c>
      <c r="IG703">
        <v>32.2378</v>
      </c>
      <c r="IH703">
        <v>0</v>
      </c>
      <c r="II703">
        <v>28.613499999999998</v>
      </c>
      <c r="IJ703">
        <v>1448.87</v>
      </c>
      <c r="IK703">
        <v>23.767199999999999</v>
      </c>
      <c r="IL703">
        <v>100.693</v>
      </c>
      <c r="IM703">
        <v>100.41800000000001</v>
      </c>
      <c r="IN703" t="s">
        <v>3530</v>
      </c>
    </row>
    <row r="704" spans="1:248" x14ac:dyDescent="0.2">
      <c r="A704">
        <v>688</v>
      </c>
      <c r="B704">
        <v>1660316436.5</v>
      </c>
      <c r="C704">
        <v>5469.9000000953674</v>
      </c>
      <c r="D704" t="s">
        <v>1737</v>
      </c>
      <c r="E704" t="s">
        <v>1738</v>
      </c>
      <c r="F704">
        <v>1</v>
      </c>
      <c r="G704" t="s">
        <v>1195</v>
      </c>
      <c r="H704" t="s">
        <v>377</v>
      </c>
      <c r="I704" t="s">
        <v>378</v>
      </c>
      <c r="J704" t="s">
        <v>379</v>
      </c>
      <c r="K704" t="s">
        <v>380</v>
      </c>
      <c r="L704" t="s">
        <v>1195</v>
      </c>
      <c r="M704" t="s">
        <v>382</v>
      </c>
      <c r="N704">
        <v>1660316428.5</v>
      </c>
      <c r="O704">
        <f t="shared" si="340"/>
        <v>2.8886499425854598E-3</v>
      </c>
      <c r="P704">
        <f t="shared" si="341"/>
        <v>2.8886499425854599</v>
      </c>
      <c r="Q704">
        <f t="shared" si="342"/>
        <v>10.742622721981206</v>
      </c>
      <c r="R704">
        <f t="shared" si="343"/>
        <v>1330.8556249999999</v>
      </c>
      <c r="S704">
        <f t="shared" si="344"/>
        <v>1169.395363526103</v>
      </c>
      <c r="T704">
        <f t="shared" si="345"/>
        <v>116.61493286144977</v>
      </c>
      <c r="U704">
        <f t="shared" si="346"/>
        <v>132.71614049305532</v>
      </c>
      <c r="V704">
        <f t="shared" si="347"/>
        <v>0.1456026076238976</v>
      </c>
      <c r="W704">
        <f t="shared" si="348"/>
        <v>2.9242112623128689</v>
      </c>
      <c r="X704">
        <f t="shared" si="349"/>
        <v>0.14169158205918497</v>
      </c>
      <c r="Y704">
        <f t="shared" si="350"/>
        <v>8.8899878695720691E-2</v>
      </c>
      <c r="Z704">
        <f t="shared" si="351"/>
        <v>321.51705672009086</v>
      </c>
      <c r="AA704">
        <f t="shared" si="352"/>
        <v>32.137251052691909</v>
      </c>
      <c r="AB704">
        <f t="shared" si="353"/>
        <v>31.588075</v>
      </c>
      <c r="AC704">
        <f t="shared" si="354"/>
        <v>4.6648747091555158</v>
      </c>
      <c r="AD704">
        <f t="shared" si="355"/>
        <v>60.025234955521753</v>
      </c>
      <c r="AE704">
        <f t="shared" si="356"/>
        <v>2.706989958222636</v>
      </c>
      <c r="AF704">
        <f t="shared" si="357"/>
        <v>4.5097532066779831</v>
      </c>
      <c r="AG704">
        <f t="shared" si="358"/>
        <v>1.9578847509328798</v>
      </c>
      <c r="AH704">
        <f t="shared" si="359"/>
        <v>-127.38946246801878</v>
      </c>
      <c r="AI704">
        <f t="shared" si="360"/>
        <v>-93.706220796888374</v>
      </c>
      <c r="AJ704">
        <f t="shared" si="361"/>
        <v>-7.2166908308573188</v>
      </c>
      <c r="AK704">
        <f t="shared" si="362"/>
        <v>93.204682624326381</v>
      </c>
      <c r="AL704">
        <f t="shared" si="363"/>
        <v>41.549782967821699</v>
      </c>
      <c r="AM704">
        <f t="shared" si="364"/>
        <v>2.8890336762839604</v>
      </c>
      <c r="AN704">
        <f t="shared" si="365"/>
        <v>10.742622721981206</v>
      </c>
      <c r="AO704">
        <v>1446.1975458935201</v>
      </c>
      <c r="AP704">
        <v>1406.4561212121209</v>
      </c>
      <c r="AQ704">
        <v>5.1096852841544766</v>
      </c>
      <c r="AR704">
        <v>65.936551714249305</v>
      </c>
      <c r="AS704">
        <f t="shared" si="366"/>
        <v>2.8886499425854599</v>
      </c>
      <c r="AT704">
        <v>23.775317715702482</v>
      </c>
      <c r="AU704">
        <v>27.146552121212121</v>
      </c>
      <c r="AV704">
        <v>1.965647340893658E-5</v>
      </c>
      <c r="AW704">
        <v>81.195447360536576</v>
      </c>
      <c r="AX704">
        <v>0</v>
      </c>
      <c r="AY704">
        <v>0</v>
      </c>
      <c r="AZ704">
        <f t="shared" si="367"/>
        <v>1</v>
      </c>
      <c r="BA704">
        <f t="shared" si="368"/>
        <v>0</v>
      </c>
      <c r="BB704">
        <f t="shared" si="369"/>
        <v>52022.292955738922</v>
      </c>
      <c r="BC704">
        <f t="shared" si="370"/>
        <v>2000.006875</v>
      </c>
      <c r="BD704">
        <f t="shared" si="371"/>
        <v>1681.2057540000469</v>
      </c>
      <c r="BE704">
        <f t="shared" si="372"/>
        <v>0.84059998743756659</v>
      </c>
      <c r="BF704">
        <f t="shared" si="373"/>
        <v>0.16075797575450376</v>
      </c>
      <c r="BG704">
        <v>6</v>
      </c>
      <c r="BH704">
        <v>0.5</v>
      </c>
      <c r="BI704" t="s">
        <v>383</v>
      </c>
      <c r="BJ704">
        <v>2</v>
      </c>
      <c r="BK704" t="b">
        <v>1</v>
      </c>
      <c r="BL704">
        <v>1660316428.5</v>
      </c>
      <c r="BM704">
        <v>1330.8556249999999</v>
      </c>
      <c r="BN704">
        <v>1385.3143749999999</v>
      </c>
      <c r="BO704">
        <v>27.145250000000001</v>
      </c>
      <c r="BP704">
        <v>23.7734375</v>
      </c>
      <c r="BQ704">
        <v>1328.265625</v>
      </c>
      <c r="BR704">
        <v>27.13606875</v>
      </c>
      <c r="BS704">
        <v>500.13637499999999</v>
      </c>
      <c r="BT704">
        <v>99.622387500000002</v>
      </c>
      <c r="BU704">
        <v>0.10003016875</v>
      </c>
      <c r="BV704">
        <v>30.993681250000002</v>
      </c>
      <c r="BW704">
        <v>31.588075</v>
      </c>
      <c r="BX704">
        <v>999.9</v>
      </c>
      <c r="BY704">
        <v>0</v>
      </c>
      <c r="BZ704">
        <v>0</v>
      </c>
      <c r="CA704">
        <v>10007.38875</v>
      </c>
      <c r="CB704">
        <v>0</v>
      </c>
      <c r="CC704">
        <v>24.4278625</v>
      </c>
      <c r="CD704">
        <v>-54.458362500000007</v>
      </c>
      <c r="CE704">
        <v>1367.99125</v>
      </c>
      <c r="CF704">
        <v>1419.0493750000001</v>
      </c>
      <c r="CG704">
        <v>3.3718124999999999</v>
      </c>
      <c r="CH704">
        <v>1385.3143749999999</v>
      </c>
      <c r="CI704">
        <v>23.7734375</v>
      </c>
      <c r="CJ704">
        <v>2.704275</v>
      </c>
      <c r="CK704">
        <v>2.3683662499999998</v>
      </c>
      <c r="CL704">
        <v>22.3111125</v>
      </c>
      <c r="CM704">
        <v>20.149100000000001</v>
      </c>
      <c r="CN704">
        <v>2000.006875</v>
      </c>
      <c r="CO704">
        <v>0.98000256249999995</v>
      </c>
      <c r="CP704">
        <v>1.9997756249999998E-2</v>
      </c>
      <c r="CQ704">
        <v>0</v>
      </c>
      <c r="CR704">
        <v>2.8091249999999999</v>
      </c>
      <c r="CS704">
        <v>0</v>
      </c>
      <c r="CT704">
        <v>26848.7</v>
      </c>
      <c r="CU704">
        <v>17412.400000000001</v>
      </c>
      <c r="CV704">
        <v>40.956687499999987</v>
      </c>
      <c r="CW704">
        <v>42.061999999999998</v>
      </c>
      <c r="CX704">
        <v>41</v>
      </c>
      <c r="CY704">
        <v>40.436999999999998</v>
      </c>
      <c r="CZ704">
        <v>41.061999999999998</v>
      </c>
      <c r="DA704">
        <v>1960.01125</v>
      </c>
      <c r="DB704">
        <v>39.999375000000001</v>
      </c>
      <c r="DC704">
        <v>0</v>
      </c>
      <c r="DD704">
        <v>1660316434.8</v>
      </c>
      <c r="DE704">
        <v>0</v>
      </c>
      <c r="DF704">
        <v>1660315861.5</v>
      </c>
      <c r="DG704" t="s">
        <v>1196</v>
      </c>
      <c r="DH704">
        <v>1660315856.5</v>
      </c>
      <c r="DI704">
        <v>1660315861.5</v>
      </c>
      <c r="DJ704">
        <v>15</v>
      </c>
      <c r="DK704">
        <v>-0.154</v>
      </c>
      <c r="DL704">
        <v>-8.0000000000000002E-3</v>
      </c>
      <c r="DM704">
        <v>1.3839999999999999</v>
      </c>
      <c r="DN704">
        <v>1.6E-2</v>
      </c>
      <c r="DO704">
        <v>400</v>
      </c>
      <c r="DP704">
        <v>24</v>
      </c>
      <c r="DQ704">
        <v>0.19</v>
      </c>
      <c r="DR704">
        <v>0.03</v>
      </c>
      <c r="DS704">
        <v>10.319884308772791</v>
      </c>
      <c r="DT704">
        <v>1.053643944076196</v>
      </c>
      <c r="DU704">
        <v>0.1550241661939358</v>
      </c>
      <c r="DV704">
        <v>0</v>
      </c>
      <c r="DW704">
        <v>41.505592236087679</v>
      </c>
      <c r="DX704">
        <v>0.35435259093211341</v>
      </c>
      <c r="DY704">
        <v>0.12796982307554791</v>
      </c>
      <c r="DZ704">
        <v>1</v>
      </c>
      <c r="EA704">
        <v>-54.415674193548391</v>
      </c>
      <c r="EB704">
        <v>-1.4411322580644741</v>
      </c>
      <c r="EC704">
        <v>0.18588265109791249</v>
      </c>
      <c r="ED704">
        <v>0</v>
      </c>
      <c r="EE704">
        <v>1152.846206988213</v>
      </c>
      <c r="EF704">
        <v>278.90615460265451</v>
      </c>
      <c r="EG704">
        <v>27.533184756517379</v>
      </c>
      <c r="EH704">
        <v>0</v>
      </c>
      <c r="EI704">
        <v>3.372689268292683</v>
      </c>
      <c r="EJ704">
        <v>-1.635637630661586E-2</v>
      </c>
      <c r="EK704">
        <v>2.059665365010514E-3</v>
      </c>
      <c r="EL704">
        <v>1</v>
      </c>
      <c r="EM704">
        <v>1.95781237872792</v>
      </c>
      <c r="EN704">
        <v>-6.089219212960198E-3</v>
      </c>
      <c r="EO704">
        <v>6.5018952471546175E-4</v>
      </c>
      <c r="EP704">
        <v>1</v>
      </c>
      <c r="EQ704">
        <v>3</v>
      </c>
      <c r="ER704">
        <v>6</v>
      </c>
      <c r="ES704" t="s">
        <v>407</v>
      </c>
      <c r="ET704">
        <v>2.94387</v>
      </c>
      <c r="EU704">
        <v>2.8013599999999999</v>
      </c>
      <c r="EV704">
        <v>0.20352799999999999</v>
      </c>
      <c r="EW704">
        <v>0.20838699999999999</v>
      </c>
      <c r="EX704">
        <v>0.118105</v>
      </c>
      <c r="EY704">
        <v>0.10764700000000001</v>
      </c>
      <c r="EZ704">
        <v>16362.8</v>
      </c>
      <c r="FA704">
        <v>17054.2</v>
      </c>
      <c r="FB704">
        <v>23886</v>
      </c>
      <c r="FC704">
        <v>25066.1</v>
      </c>
      <c r="FD704">
        <v>33716.1</v>
      </c>
      <c r="FE704">
        <v>35717</v>
      </c>
      <c r="FF704">
        <v>43541.3</v>
      </c>
      <c r="FG704">
        <v>46333</v>
      </c>
      <c r="FH704">
        <v>1.9737</v>
      </c>
      <c r="FI704">
        <v>1.87873</v>
      </c>
      <c r="FJ704">
        <v>0.13044800000000001</v>
      </c>
      <c r="FK704">
        <v>0</v>
      </c>
      <c r="FL704">
        <v>29.472200000000001</v>
      </c>
      <c r="FM704">
        <v>999.9</v>
      </c>
      <c r="FN704">
        <v>62</v>
      </c>
      <c r="FO704">
        <v>34.299999999999997</v>
      </c>
      <c r="FP704">
        <v>33.809899999999999</v>
      </c>
      <c r="FQ704">
        <v>63.517200000000003</v>
      </c>
      <c r="FR704">
        <v>23.0168</v>
      </c>
      <c r="FS704">
        <v>1</v>
      </c>
      <c r="FT704">
        <v>0.28686499999999998</v>
      </c>
      <c r="FU704">
        <v>0.51233399999999996</v>
      </c>
      <c r="FV704">
        <v>20.3216</v>
      </c>
      <c r="FW704">
        <v>5.2119</v>
      </c>
      <c r="FX704">
        <v>11.9063</v>
      </c>
      <c r="FY704">
        <v>5.0026999999999999</v>
      </c>
      <c r="FZ704">
        <v>3.2898200000000002</v>
      </c>
      <c r="GA704">
        <v>9999</v>
      </c>
      <c r="GB704">
        <v>9999</v>
      </c>
      <c r="GC704">
        <v>9999</v>
      </c>
      <c r="GD704">
        <v>999.9</v>
      </c>
      <c r="GE704">
        <v>1.85948</v>
      </c>
      <c r="GF704">
        <v>1.85446</v>
      </c>
      <c r="GG704">
        <v>1.85762</v>
      </c>
      <c r="GH704">
        <v>1.85608</v>
      </c>
      <c r="GI704">
        <v>1.85486</v>
      </c>
      <c r="GJ704">
        <v>1.8545499999999999</v>
      </c>
      <c r="GK704">
        <v>1.85318</v>
      </c>
      <c r="GL704">
        <v>1.8563700000000001</v>
      </c>
      <c r="GM704">
        <v>0</v>
      </c>
      <c r="GN704">
        <v>0</v>
      </c>
      <c r="GO704">
        <v>0</v>
      </c>
      <c r="GP704">
        <v>0</v>
      </c>
      <c r="GQ704" t="s">
        <v>386</v>
      </c>
      <c r="GR704" t="s">
        <v>387</v>
      </c>
      <c r="GS704" t="s">
        <v>388</v>
      </c>
      <c r="GT704" t="s">
        <v>388</v>
      </c>
      <c r="GU704" t="s">
        <v>388</v>
      </c>
      <c r="GV704" t="s">
        <v>388</v>
      </c>
      <c r="GW704">
        <v>0</v>
      </c>
      <c r="GX704">
        <v>100</v>
      </c>
      <c r="GY704">
        <v>100</v>
      </c>
      <c r="GZ704">
        <v>2.62</v>
      </c>
      <c r="HA704">
        <v>9.1999999999999998E-3</v>
      </c>
      <c r="HB704">
        <v>0.4487642293357042</v>
      </c>
      <c r="HC704">
        <v>2.7716384584972409E-3</v>
      </c>
      <c r="HD704">
        <v>-1.1467119688665799E-6</v>
      </c>
      <c r="HE704">
        <v>2.0626329066488061E-10</v>
      </c>
      <c r="HF704">
        <v>-7.3699162755519909E-2</v>
      </c>
      <c r="HG704">
        <v>1.066993184659233E-2</v>
      </c>
      <c r="HH704">
        <v>-3.4528890892081033E-4</v>
      </c>
      <c r="HI704">
        <v>2.382551249023132E-6</v>
      </c>
      <c r="HJ704">
        <v>1</v>
      </c>
      <c r="HK704">
        <v>2115</v>
      </c>
      <c r="HL704">
        <v>2</v>
      </c>
      <c r="HM704">
        <v>30</v>
      </c>
      <c r="HN704">
        <v>9.6999999999999993</v>
      </c>
      <c r="HO704">
        <v>9.6</v>
      </c>
      <c r="HP704">
        <v>2.9077099999999998</v>
      </c>
      <c r="HQ704">
        <v>2.2900399999999999</v>
      </c>
      <c r="HR704">
        <v>1.4978</v>
      </c>
      <c r="HS704">
        <v>2.3010299999999999</v>
      </c>
      <c r="HT704">
        <v>1.5478499999999999</v>
      </c>
      <c r="HU704">
        <v>2.3547400000000001</v>
      </c>
      <c r="HV704">
        <v>37.385800000000003</v>
      </c>
      <c r="HW704">
        <v>14.4122</v>
      </c>
      <c r="HX704">
        <v>18</v>
      </c>
      <c r="HY704">
        <v>497.9</v>
      </c>
      <c r="HZ704">
        <v>501.34</v>
      </c>
      <c r="IA704">
        <v>28.612200000000001</v>
      </c>
      <c r="IB704">
        <v>30.765599999999999</v>
      </c>
      <c r="IC704">
        <v>30.0002</v>
      </c>
      <c r="ID704">
        <v>30.556999999999999</v>
      </c>
      <c r="IE704">
        <v>30.650099999999998</v>
      </c>
      <c r="IF704">
        <v>58.243699999999997</v>
      </c>
      <c r="IG704">
        <v>32.2378</v>
      </c>
      <c r="IH704">
        <v>0</v>
      </c>
      <c r="II704">
        <v>28.613499999999998</v>
      </c>
      <c r="IJ704">
        <v>1448.87</v>
      </c>
      <c r="IK704">
        <v>23.767199999999999</v>
      </c>
      <c r="IL704">
        <v>100.693</v>
      </c>
      <c r="IM704">
        <v>100.41800000000001</v>
      </c>
      <c r="IN704" t="s">
        <v>3530</v>
      </c>
    </row>
    <row r="705" spans="1:248" x14ac:dyDescent="0.2">
      <c r="A705">
        <v>689</v>
      </c>
      <c r="B705">
        <v>1660316437.5</v>
      </c>
      <c r="C705">
        <v>5470.9000000953674</v>
      </c>
      <c r="D705" t="s">
        <v>1739</v>
      </c>
      <c r="E705" t="s">
        <v>1740</v>
      </c>
      <c r="F705">
        <v>1</v>
      </c>
      <c r="G705" t="s">
        <v>1195</v>
      </c>
      <c r="H705" t="s">
        <v>377</v>
      </c>
      <c r="I705" t="s">
        <v>378</v>
      </c>
      <c r="J705" t="s">
        <v>379</v>
      </c>
      <c r="K705" t="s">
        <v>380</v>
      </c>
      <c r="L705" t="s">
        <v>1195</v>
      </c>
      <c r="M705" t="s">
        <v>382</v>
      </c>
      <c r="N705">
        <v>1660316430</v>
      </c>
      <c r="O705">
        <f t="shared" si="340"/>
        <v>2.8870640631910062E-3</v>
      </c>
      <c r="P705">
        <f t="shared" si="341"/>
        <v>2.8870640631910063</v>
      </c>
      <c r="Q705">
        <f t="shared" si="342"/>
        <v>10.640769727587413</v>
      </c>
      <c r="R705">
        <f t="shared" si="343"/>
        <v>1338.360666666666</v>
      </c>
      <c r="S705">
        <f t="shared" si="344"/>
        <v>1177.7190684443494</v>
      </c>
      <c r="T705">
        <f t="shared" si="345"/>
        <v>117.44506892590827</v>
      </c>
      <c r="U705">
        <f t="shared" si="346"/>
        <v>133.46464785699317</v>
      </c>
      <c r="V705">
        <f t="shared" si="347"/>
        <v>0.14551675453951207</v>
      </c>
      <c r="W705">
        <f t="shared" si="348"/>
        <v>2.924384367229834</v>
      </c>
      <c r="X705">
        <f t="shared" si="349"/>
        <v>0.14161049773092241</v>
      </c>
      <c r="Y705">
        <f t="shared" si="350"/>
        <v>8.8848788714837895E-2</v>
      </c>
      <c r="Z705">
        <f t="shared" si="351"/>
        <v>321.51787351207406</v>
      </c>
      <c r="AA705">
        <f t="shared" si="352"/>
        <v>32.137936779943175</v>
      </c>
      <c r="AB705">
        <f t="shared" si="353"/>
        <v>31.588233333333331</v>
      </c>
      <c r="AC705">
        <f t="shared" si="354"/>
        <v>4.6649166412532068</v>
      </c>
      <c r="AD705">
        <f t="shared" si="355"/>
        <v>60.023997204377508</v>
      </c>
      <c r="AE705">
        <f t="shared" si="356"/>
        <v>2.7069853961729913</v>
      </c>
      <c r="AF705">
        <f t="shared" si="357"/>
        <v>4.5098386016444314</v>
      </c>
      <c r="AG705">
        <f t="shared" si="358"/>
        <v>1.9579312450802155</v>
      </c>
      <c r="AH705">
        <f t="shared" si="359"/>
        <v>-127.31952518672337</v>
      </c>
      <c r="AI705">
        <f t="shared" si="360"/>
        <v>-93.684374613820538</v>
      </c>
      <c r="AJ705">
        <f t="shared" si="361"/>
        <v>-7.2145987236881739</v>
      </c>
      <c r="AK705">
        <f t="shared" si="362"/>
        <v>93.299374987841972</v>
      </c>
      <c r="AL705">
        <f t="shared" si="363"/>
        <v>41.543717779213509</v>
      </c>
      <c r="AM705">
        <f t="shared" si="364"/>
        <v>2.8883761707382414</v>
      </c>
      <c r="AN705">
        <f t="shared" si="365"/>
        <v>10.640769727587413</v>
      </c>
      <c r="AO705">
        <v>1451.339357811067</v>
      </c>
      <c r="AP705">
        <v>1411.603272727272</v>
      </c>
      <c r="AQ705">
        <v>5.132724436433465</v>
      </c>
      <c r="AR705">
        <v>65.936551714249305</v>
      </c>
      <c r="AS705">
        <f t="shared" si="366"/>
        <v>2.8870640631910063</v>
      </c>
      <c r="AT705">
        <v>23.77579769976537</v>
      </c>
      <c r="AU705">
        <v>27.145299999999992</v>
      </c>
      <c r="AV705">
        <v>4.0540674254225421E-6</v>
      </c>
      <c r="AW705">
        <v>81.195447360536576</v>
      </c>
      <c r="AX705">
        <v>0</v>
      </c>
      <c r="AY705">
        <v>0</v>
      </c>
      <c r="AZ705">
        <f t="shared" si="367"/>
        <v>1</v>
      </c>
      <c r="BA705">
        <f t="shared" si="368"/>
        <v>0</v>
      </c>
      <c r="BB705">
        <f t="shared" si="369"/>
        <v>52027.16432811469</v>
      </c>
      <c r="BC705">
        <f t="shared" si="370"/>
        <v>2000.0119999999999</v>
      </c>
      <c r="BD705">
        <f t="shared" si="371"/>
        <v>1681.2100584000382</v>
      </c>
      <c r="BE705">
        <f t="shared" si="372"/>
        <v>0.84059998560010551</v>
      </c>
      <c r="BF705">
        <f t="shared" si="373"/>
        <v>0.16075797220820379</v>
      </c>
      <c r="BG705">
        <v>6</v>
      </c>
      <c r="BH705">
        <v>0.5</v>
      </c>
      <c r="BI705" t="s">
        <v>383</v>
      </c>
      <c r="BJ705">
        <v>2</v>
      </c>
      <c r="BK705" t="b">
        <v>1</v>
      </c>
      <c r="BL705">
        <v>1660316430</v>
      </c>
      <c r="BM705">
        <v>1338.360666666666</v>
      </c>
      <c r="BN705">
        <v>1392.8373333333329</v>
      </c>
      <c r="BO705">
        <v>27.145186666666671</v>
      </c>
      <c r="BP705">
        <v>23.774126666666671</v>
      </c>
      <c r="BQ705">
        <v>1335.7639999999999</v>
      </c>
      <c r="BR705">
        <v>27.13600666666667</v>
      </c>
      <c r="BS705">
        <v>500.13420000000002</v>
      </c>
      <c r="BT705">
        <v>99.622413333333327</v>
      </c>
      <c r="BU705">
        <v>0.10006894</v>
      </c>
      <c r="BV705">
        <v>30.994013333333339</v>
      </c>
      <c r="BW705">
        <v>31.588233333333331</v>
      </c>
      <c r="BX705">
        <v>999.89999999999986</v>
      </c>
      <c r="BY705">
        <v>0</v>
      </c>
      <c r="BZ705">
        <v>0</v>
      </c>
      <c r="CA705">
        <v>10008.37466666667</v>
      </c>
      <c r="CB705">
        <v>0</v>
      </c>
      <c r="CC705">
        <v>24.361566666666661</v>
      </c>
      <c r="CD705">
        <v>-54.476599999999998</v>
      </c>
      <c r="CE705">
        <v>1375.7053333333331</v>
      </c>
      <c r="CF705">
        <v>1426.756666666666</v>
      </c>
      <c r="CG705">
        <v>3.3710666666666662</v>
      </c>
      <c r="CH705">
        <v>1392.8373333333329</v>
      </c>
      <c r="CI705">
        <v>23.774126666666671</v>
      </c>
      <c r="CJ705">
        <v>2.704269333333333</v>
      </c>
      <c r="CK705">
        <v>2.3684346666666669</v>
      </c>
      <c r="CL705">
        <v>22.31108</v>
      </c>
      <c r="CM705">
        <v>20.14957333333334</v>
      </c>
      <c r="CN705">
        <v>2000.0119999999999</v>
      </c>
      <c r="CO705">
        <v>0.98000260000000028</v>
      </c>
      <c r="CP705">
        <v>1.999772E-2</v>
      </c>
      <c r="CQ705">
        <v>0</v>
      </c>
      <c r="CR705">
        <v>2.861933333333333</v>
      </c>
      <c r="CS705">
        <v>0</v>
      </c>
      <c r="CT705">
        <v>26847.68</v>
      </c>
      <c r="CU705">
        <v>17412.44666666667</v>
      </c>
      <c r="CV705">
        <v>40.957999999999998</v>
      </c>
      <c r="CW705">
        <v>42.061999999999998</v>
      </c>
      <c r="CX705">
        <v>41</v>
      </c>
      <c r="CY705">
        <v>40.436999999999998</v>
      </c>
      <c r="CZ705">
        <v>41.061999999999998</v>
      </c>
      <c r="DA705">
        <v>1960.015333333333</v>
      </c>
      <c r="DB705">
        <v>39.999333333333333</v>
      </c>
      <c r="DC705">
        <v>0</v>
      </c>
      <c r="DD705">
        <v>1660316435.4000001</v>
      </c>
      <c r="DE705">
        <v>0</v>
      </c>
      <c r="DF705">
        <v>1660315861.5</v>
      </c>
      <c r="DG705" t="s">
        <v>1196</v>
      </c>
      <c r="DH705">
        <v>1660315856.5</v>
      </c>
      <c r="DI705">
        <v>1660315861.5</v>
      </c>
      <c r="DJ705">
        <v>15</v>
      </c>
      <c r="DK705">
        <v>-0.154</v>
      </c>
      <c r="DL705">
        <v>-8.0000000000000002E-3</v>
      </c>
      <c r="DM705">
        <v>1.3839999999999999</v>
      </c>
      <c r="DN705">
        <v>1.6E-2</v>
      </c>
      <c r="DO705">
        <v>400</v>
      </c>
      <c r="DP705">
        <v>24</v>
      </c>
      <c r="DQ705">
        <v>0.19</v>
      </c>
      <c r="DR705">
        <v>0.03</v>
      </c>
      <c r="DS705">
        <v>10.393361348166451</v>
      </c>
      <c r="DT705">
        <v>1.8612184202551261</v>
      </c>
      <c r="DU705">
        <v>0.21541365291990461</v>
      </c>
      <c r="DV705">
        <v>0</v>
      </c>
      <c r="DW705">
        <v>41.54592380552161</v>
      </c>
      <c r="DX705">
        <v>0.4831224540795987</v>
      </c>
      <c r="DY705">
        <v>0.13372275783809251</v>
      </c>
      <c r="DZ705">
        <v>1</v>
      </c>
      <c r="EA705">
        <v>-54.464716666666668</v>
      </c>
      <c r="EB705">
        <v>-2.0328480533925579</v>
      </c>
      <c r="EC705">
        <v>0.2077000563044914</v>
      </c>
      <c r="ED705">
        <v>0</v>
      </c>
      <c r="EE705">
        <v>1161.7350166465151</v>
      </c>
      <c r="EF705">
        <v>273.32137339949998</v>
      </c>
      <c r="EG705">
        <v>27.003024227844861</v>
      </c>
      <c r="EH705">
        <v>0</v>
      </c>
      <c r="EI705">
        <v>3.3723244999999999</v>
      </c>
      <c r="EJ705">
        <v>-1.733223264540755E-2</v>
      </c>
      <c r="EK705">
        <v>2.08632805426184E-3</v>
      </c>
      <c r="EL705">
        <v>1</v>
      </c>
      <c r="EM705">
        <v>1.957855207397899</v>
      </c>
      <c r="EN705">
        <v>-1.0668875864580771E-3</v>
      </c>
      <c r="EO705">
        <v>6.9123045144886465E-4</v>
      </c>
      <c r="EP705">
        <v>1</v>
      </c>
      <c r="EQ705">
        <v>3</v>
      </c>
      <c r="ER705">
        <v>6</v>
      </c>
      <c r="ES705" t="s">
        <v>407</v>
      </c>
      <c r="ET705">
        <v>2.9438399999999998</v>
      </c>
      <c r="EU705">
        <v>2.8014800000000002</v>
      </c>
      <c r="EV705">
        <v>0.20397699999999999</v>
      </c>
      <c r="EW705">
        <v>0.20882899999999999</v>
      </c>
      <c r="EX705">
        <v>0.1181</v>
      </c>
      <c r="EY705">
        <v>0.10764799999999999</v>
      </c>
      <c r="EZ705">
        <v>16353.5</v>
      </c>
      <c r="FA705">
        <v>17044.599999999999</v>
      </c>
      <c r="FB705">
        <v>23885.9</v>
      </c>
      <c r="FC705">
        <v>25066.1</v>
      </c>
      <c r="FD705">
        <v>33716.1</v>
      </c>
      <c r="FE705">
        <v>35716.9</v>
      </c>
      <c r="FF705">
        <v>43541.1</v>
      </c>
      <c r="FG705">
        <v>46333</v>
      </c>
      <c r="FH705">
        <v>1.9739</v>
      </c>
      <c r="FI705">
        <v>1.8788</v>
      </c>
      <c r="FJ705">
        <v>0.13032199999999999</v>
      </c>
      <c r="FK705">
        <v>0</v>
      </c>
      <c r="FL705">
        <v>29.472200000000001</v>
      </c>
      <c r="FM705">
        <v>999.9</v>
      </c>
      <c r="FN705">
        <v>62</v>
      </c>
      <c r="FO705">
        <v>34.299999999999997</v>
      </c>
      <c r="FP705">
        <v>33.810600000000001</v>
      </c>
      <c r="FQ705">
        <v>63.537199999999999</v>
      </c>
      <c r="FR705">
        <v>22.5761</v>
      </c>
      <c r="FS705">
        <v>1</v>
      </c>
      <c r="FT705">
        <v>0.28689999999999999</v>
      </c>
      <c r="FU705">
        <v>0.51548499999999997</v>
      </c>
      <c r="FV705">
        <v>20.3216</v>
      </c>
      <c r="FW705">
        <v>5.2122000000000002</v>
      </c>
      <c r="FX705">
        <v>11.906000000000001</v>
      </c>
      <c r="FY705">
        <v>5.0027499999999998</v>
      </c>
      <c r="FZ705">
        <v>3.2898800000000001</v>
      </c>
      <c r="GA705">
        <v>9999</v>
      </c>
      <c r="GB705">
        <v>9999</v>
      </c>
      <c r="GC705">
        <v>9999</v>
      </c>
      <c r="GD705">
        <v>999.9</v>
      </c>
      <c r="GE705">
        <v>1.85948</v>
      </c>
      <c r="GF705">
        <v>1.8544499999999999</v>
      </c>
      <c r="GG705">
        <v>1.85762</v>
      </c>
      <c r="GH705">
        <v>1.85608</v>
      </c>
      <c r="GI705">
        <v>1.85486</v>
      </c>
      <c r="GJ705">
        <v>1.8545499999999999</v>
      </c>
      <c r="GK705">
        <v>1.85318</v>
      </c>
      <c r="GL705">
        <v>1.8563700000000001</v>
      </c>
      <c r="GM705">
        <v>0</v>
      </c>
      <c r="GN705">
        <v>0</v>
      </c>
      <c r="GO705">
        <v>0</v>
      </c>
      <c r="GP705">
        <v>0</v>
      </c>
      <c r="GQ705" t="s">
        <v>386</v>
      </c>
      <c r="GR705" t="s">
        <v>387</v>
      </c>
      <c r="GS705" t="s">
        <v>388</v>
      </c>
      <c r="GT705" t="s">
        <v>388</v>
      </c>
      <c r="GU705" t="s">
        <v>388</v>
      </c>
      <c r="GV705" t="s">
        <v>388</v>
      </c>
      <c r="GW705">
        <v>0</v>
      </c>
      <c r="GX705">
        <v>100</v>
      </c>
      <c r="GY705">
        <v>100</v>
      </c>
      <c r="GZ705">
        <v>2.63</v>
      </c>
      <c r="HA705">
        <v>9.1999999999999998E-3</v>
      </c>
      <c r="HB705">
        <v>0.4487642293357042</v>
      </c>
      <c r="HC705">
        <v>2.7716384584972409E-3</v>
      </c>
      <c r="HD705">
        <v>-1.1467119688665799E-6</v>
      </c>
      <c r="HE705">
        <v>2.0626329066488061E-10</v>
      </c>
      <c r="HF705">
        <v>-7.3699162755519909E-2</v>
      </c>
      <c r="HG705">
        <v>1.066993184659233E-2</v>
      </c>
      <c r="HH705">
        <v>-3.4528890892081033E-4</v>
      </c>
      <c r="HI705">
        <v>2.382551249023132E-6</v>
      </c>
      <c r="HJ705">
        <v>1</v>
      </c>
      <c r="HK705">
        <v>2115</v>
      </c>
      <c r="HL705">
        <v>2</v>
      </c>
      <c r="HM705">
        <v>30</v>
      </c>
      <c r="HN705">
        <v>9.6999999999999993</v>
      </c>
      <c r="HO705">
        <v>9.6</v>
      </c>
      <c r="HP705">
        <v>2.9162599999999999</v>
      </c>
      <c r="HQ705">
        <v>2.2851599999999999</v>
      </c>
      <c r="HR705">
        <v>1.4978</v>
      </c>
      <c r="HS705">
        <v>2.3010299999999999</v>
      </c>
      <c r="HT705">
        <v>1.5478499999999999</v>
      </c>
      <c r="HU705">
        <v>2.2692899999999998</v>
      </c>
      <c r="HV705">
        <v>37.385800000000003</v>
      </c>
      <c r="HW705">
        <v>14.403499999999999</v>
      </c>
      <c r="HX705">
        <v>18</v>
      </c>
      <c r="HY705">
        <v>498.01900000000001</v>
      </c>
      <c r="HZ705">
        <v>501.39</v>
      </c>
      <c r="IA705">
        <v>28.613299999999999</v>
      </c>
      <c r="IB705">
        <v>30.766200000000001</v>
      </c>
      <c r="IC705">
        <v>30.000299999999999</v>
      </c>
      <c r="ID705">
        <v>30.556999999999999</v>
      </c>
      <c r="IE705">
        <v>30.650099999999998</v>
      </c>
      <c r="IF705">
        <v>58.446800000000003</v>
      </c>
      <c r="IG705">
        <v>32.2378</v>
      </c>
      <c r="IH705">
        <v>0</v>
      </c>
      <c r="II705">
        <v>28.616</v>
      </c>
      <c r="IJ705">
        <v>1458.94</v>
      </c>
      <c r="IK705">
        <v>23.767199999999999</v>
      </c>
      <c r="IL705">
        <v>100.69199999999999</v>
      </c>
      <c r="IM705">
        <v>100.41800000000001</v>
      </c>
      <c r="IN705" t="s">
        <v>3530</v>
      </c>
    </row>
    <row r="706" spans="1:248" x14ac:dyDescent="0.2">
      <c r="A706">
        <v>690</v>
      </c>
      <c r="B706">
        <v>1660316438.5</v>
      </c>
      <c r="C706">
        <v>5471.9000000953674</v>
      </c>
      <c r="D706" t="s">
        <v>1741</v>
      </c>
      <c r="E706" t="s">
        <v>1742</v>
      </c>
      <c r="F706">
        <v>1</v>
      </c>
      <c r="G706" t="s">
        <v>1195</v>
      </c>
      <c r="H706" t="s">
        <v>377</v>
      </c>
      <c r="I706" t="s">
        <v>378</v>
      </c>
      <c r="J706" t="s">
        <v>379</v>
      </c>
      <c r="K706" t="s">
        <v>380</v>
      </c>
      <c r="L706" t="s">
        <v>1195</v>
      </c>
      <c r="M706" t="s">
        <v>382</v>
      </c>
      <c r="N706">
        <v>1660316430.5</v>
      </c>
      <c r="O706">
        <f t="shared" si="340"/>
        <v>2.8857721681901077E-3</v>
      </c>
      <c r="P706">
        <f t="shared" si="341"/>
        <v>2.8857721681901078</v>
      </c>
      <c r="Q706">
        <f t="shared" si="342"/>
        <v>10.65120353619554</v>
      </c>
      <c r="R706">
        <f t="shared" si="343"/>
        <v>1340.855</v>
      </c>
      <c r="S706">
        <f t="shared" si="344"/>
        <v>1179.9644194878108</v>
      </c>
      <c r="T706">
        <f t="shared" si="345"/>
        <v>117.66901989795316</v>
      </c>
      <c r="U706">
        <f t="shared" si="346"/>
        <v>133.71343327772254</v>
      </c>
      <c r="V706">
        <f t="shared" si="347"/>
        <v>0.14544924067302345</v>
      </c>
      <c r="W706">
        <f t="shared" si="348"/>
        <v>2.924430051349348</v>
      </c>
      <c r="X706">
        <f t="shared" si="349"/>
        <v>0.14154661457269349</v>
      </c>
      <c r="Y706">
        <f t="shared" si="350"/>
        <v>8.8808547719849751E-2</v>
      </c>
      <c r="Z706">
        <f t="shared" si="351"/>
        <v>321.51695769382349</v>
      </c>
      <c r="AA706">
        <f t="shared" si="352"/>
        <v>32.138468122494992</v>
      </c>
      <c r="AB706">
        <f t="shared" si="353"/>
        <v>31.588249999999999</v>
      </c>
      <c r="AC706">
        <f t="shared" si="354"/>
        <v>4.6649210551773193</v>
      </c>
      <c r="AD706">
        <f t="shared" si="355"/>
        <v>60.023176367025243</v>
      </c>
      <c r="AE706">
        <f t="shared" si="356"/>
        <v>2.7069820134390459</v>
      </c>
      <c r="AF706">
        <f t="shared" si="357"/>
        <v>4.5098946395082358</v>
      </c>
      <c r="AG706">
        <f t="shared" si="358"/>
        <v>1.9579390417382734</v>
      </c>
      <c r="AH706">
        <f t="shared" si="359"/>
        <v>-127.26255261718374</v>
      </c>
      <c r="AI706">
        <f t="shared" si="360"/>
        <v>-93.654108679554966</v>
      </c>
      <c r="AJ706">
        <f t="shared" si="361"/>
        <v>-7.2121636239143978</v>
      </c>
      <c r="AK706">
        <f t="shared" si="362"/>
        <v>93.388132773170341</v>
      </c>
      <c r="AL706">
        <f t="shared" si="363"/>
        <v>41.554788375840936</v>
      </c>
      <c r="AM706">
        <f t="shared" si="364"/>
        <v>2.8881068078552068</v>
      </c>
      <c r="AN706">
        <f t="shared" si="365"/>
        <v>10.65120353619554</v>
      </c>
      <c r="AO706">
        <v>1456.4817672105571</v>
      </c>
      <c r="AP706">
        <v>1416.728484848484</v>
      </c>
      <c r="AQ706">
        <v>5.1335727851349464</v>
      </c>
      <c r="AR706">
        <v>65.936551714249305</v>
      </c>
      <c r="AS706">
        <f t="shared" si="366"/>
        <v>2.8857721681901078</v>
      </c>
      <c r="AT706">
        <v>23.775984021629359</v>
      </c>
      <c r="AU706">
        <v>27.14408181818181</v>
      </c>
      <c r="AV706">
        <v>-1.175033354316921E-5</v>
      </c>
      <c r="AW706">
        <v>81.195447360536576</v>
      </c>
      <c r="AX706">
        <v>0</v>
      </c>
      <c r="AY706">
        <v>0</v>
      </c>
      <c r="AZ706">
        <f t="shared" si="367"/>
        <v>1</v>
      </c>
      <c r="BA706">
        <f t="shared" si="368"/>
        <v>0</v>
      </c>
      <c r="BB706">
        <f t="shared" si="369"/>
        <v>52028.428171208587</v>
      </c>
      <c r="BC706">
        <f t="shared" si="370"/>
        <v>2000.0062499999999</v>
      </c>
      <c r="BD706">
        <f t="shared" si="371"/>
        <v>1681.2052293750378</v>
      </c>
      <c r="BE706">
        <f t="shared" si="372"/>
        <v>0.84059998781255707</v>
      </c>
      <c r="BF706">
        <f t="shared" si="373"/>
        <v>0.16075797647823525</v>
      </c>
      <c r="BG706">
        <v>6</v>
      </c>
      <c r="BH706">
        <v>0.5</v>
      </c>
      <c r="BI706" t="s">
        <v>383</v>
      </c>
      <c r="BJ706">
        <v>2</v>
      </c>
      <c r="BK706" t="b">
        <v>1</v>
      </c>
      <c r="BL706">
        <v>1660316430.5</v>
      </c>
      <c r="BM706">
        <v>1340.855</v>
      </c>
      <c r="BN706">
        <v>1395.3531250000001</v>
      </c>
      <c r="BO706">
        <v>27.145143749999999</v>
      </c>
      <c r="BP706">
        <v>23.7744</v>
      </c>
      <c r="BQ706">
        <v>1338.2562499999999</v>
      </c>
      <c r="BR706">
        <v>27.135962500000002</v>
      </c>
      <c r="BS706">
        <v>500.1345</v>
      </c>
      <c r="BT706">
        <v>99.622443750000002</v>
      </c>
      <c r="BU706">
        <v>0.10007156875000001</v>
      </c>
      <c r="BV706">
        <v>30.994231249999999</v>
      </c>
      <c r="BW706">
        <v>31.588249999999999</v>
      </c>
      <c r="BX706">
        <v>999.9</v>
      </c>
      <c r="BY706">
        <v>0</v>
      </c>
      <c r="BZ706">
        <v>0</v>
      </c>
      <c r="CA706">
        <v>10008.6325</v>
      </c>
      <c r="CB706">
        <v>0</v>
      </c>
      <c r="CC706">
        <v>24.349049999999998</v>
      </c>
      <c r="CD706">
        <v>-54.498262500000003</v>
      </c>
      <c r="CE706">
        <v>1378.26875</v>
      </c>
      <c r="CF706">
        <v>1429.3343749999999</v>
      </c>
      <c r="CG706">
        <v>3.3707512500000001</v>
      </c>
      <c r="CH706">
        <v>1395.3531250000001</v>
      </c>
      <c r="CI706">
        <v>23.7744</v>
      </c>
      <c r="CJ706">
        <v>2.7042656250000001</v>
      </c>
      <c r="CK706">
        <v>2.3684625000000001</v>
      </c>
      <c r="CL706">
        <v>22.31105625</v>
      </c>
      <c r="CM706">
        <v>20.149762500000001</v>
      </c>
      <c r="CN706">
        <v>2000.0062499999999</v>
      </c>
      <c r="CO706">
        <v>0.98000256249999995</v>
      </c>
      <c r="CP706">
        <v>1.9997756249999998E-2</v>
      </c>
      <c r="CQ706">
        <v>0</v>
      </c>
      <c r="CR706">
        <v>2.8538125000000001</v>
      </c>
      <c r="CS706">
        <v>0</v>
      </c>
      <c r="CT706">
        <v>26847.193749999999</v>
      </c>
      <c r="CU706">
        <v>17412.393749999999</v>
      </c>
      <c r="CV706">
        <v>40.956687500000001</v>
      </c>
      <c r="CW706">
        <v>42.061999999999998</v>
      </c>
      <c r="CX706">
        <v>41</v>
      </c>
      <c r="CY706">
        <v>40.436999999999998</v>
      </c>
      <c r="CZ706">
        <v>41.061999999999998</v>
      </c>
      <c r="DA706">
        <v>1960.01</v>
      </c>
      <c r="DB706">
        <v>39.999375000000001</v>
      </c>
      <c r="DC706">
        <v>0</v>
      </c>
      <c r="DD706">
        <v>1660316436.5999999</v>
      </c>
      <c r="DE706">
        <v>0</v>
      </c>
      <c r="DF706">
        <v>1660315861.5</v>
      </c>
      <c r="DG706" t="s">
        <v>1196</v>
      </c>
      <c r="DH706">
        <v>1660315856.5</v>
      </c>
      <c r="DI706">
        <v>1660315861.5</v>
      </c>
      <c r="DJ706">
        <v>15</v>
      </c>
      <c r="DK706">
        <v>-0.154</v>
      </c>
      <c r="DL706">
        <v>-8.0000000000000002E-3</v>
      </c>
      <c r="DM706">
        <v>1.3839999999999999</v>
      </c>
      <c r="DN706">
        <v>1.6E-2</v>
      </c>
      <c r="DO706">
        <v>400</v>
      </c>
      <c r="DP706">
        <v>24</v>
      </c>
      <c r="DQ706">
        <v>0.19</v>
      </c>
      <c r="DR706">
        <v>0.03</v>
      </c>
      <c r="DS706">
        <v>10.44454699042406</v>
      </c>
      <c r="DT706">
        <v>1.8723240121588489</v>
      </c>
      <c r="DU706">
        <v>0.21493101629134659</v>
      </c>
      <c r="DV706">
        <v>0</v>
      </c>
      <c r="DW706">
        <v>41.546198832220107</v>
      </c>
      <c r="DX706">
        <v>1.36487211002266</v>
      </c>
      <c r="DY706">
        <v>0.138734236020542</v>
      </c>
      <c r="DZ706">
        <v>0</v>
      </c>
      <c r="EA706">
        <v>-54.494832258064513</v>
      </c>
      <c r="EB706">
        <v>-2.62694516129012</v>
      </c>
      <c r="EC706">
        <v>0.22852207119648951</v>
      </c>
      <c r="ED706">
        <v>0</v>
      </c>
      <c r="EE706">
        <v>1169.748895959631</v>
      </c>
      <c r="EF706">
        <v>271.09005519826991</v>
      </c>
      <c r="EG706">
        <v>26.131850841733389</v>
      </c>
      <c r="EH706">
        <v>0</v>
      </c>
      <c r="EI706">
        <v>3.371843658536585</v>
      </c>
      <c r="EJ706">
        <v>-1.97510801393713E-2</v>
      </c>
      <c r="EK706">
        <v>2.3520263770894952E-3</v>
      </c>
      <c r="EL706">
        <v>1</v>
      </c>
      <c r="EM706">
        <v>1.9579257447431619</v>
      </c>
      <c r="EN706">
        <v>2.6028622111783271E-3</v>
      </c>
      <c r="EO706">
        <v>7.8300643059049386E-4</v>
      </c>
      <c r="EP706">
        <v>1</v>
      </c>
      <c r="EQ706">
        <v>2</v>
      </c>
      <c r="ER706">
        <v>6</v>
      </c>
      <c r="ES706" t="s">
        <v>412</v>
      </c>
      <c r="ET706">
        <v>2.94373</v>
      </c>
      <c r="EU706">
        <v>2.8014600000000001</v>
      </c>
      <c r="EV706">
        <v>0.20442299999999999</v>
      </c>
      <c r="EW706">
        <v>0.209262</v>
      </c>
      <c r="EX706">
        <v>0.1181</v>
      </c>
      <c r="EY706">
        <v>0.107652</v>
      </c>
      <c r="EZ706">
        <v>16344.2</v>
      </c>
      <c r="FA706">
        <v>17035.2</v>
      </c>
      <c r="FB706">
        <v>23885.8</v>
      </c>
      <c r="FC706">
        <v>25065.9</v>
      </c>
      <c r="FD706">
        <v>33716.1</v>
      </c>
      <c r="FE706">
        <v>35716.699999999997</v>
      </c>
      <c r="FF706">
        <v>43541</v>
      </c>
      <c r="FG706">
        <v>46332.9</v>
      </c>
      <c r="FH706">
        <v>1.9739199999999999</v>
      </c>
      <c r="FI706">
        <v>1.8787499999999999</v>
      </c>
      <c r="FJ706">
        <v>0.13012099999999999</v>
      </c>
      <c r="FK706">
        <v>0</v>
      </c>
      <c r="FL706">
        <v>29.472200000000001</v>
      </c>
      <c r="FM706">
        <v>999.9</v>
      </c>
      <c r="FN706">
        <v>62</v>
      </c>
      <c r="FO706">
        <v>34.299999999999997</v>
      </c>
      <c r="FP706">
        <v>33.8155</v>
      </c>
      <c r="FQ706">
        <v>63.557200000000002</v>
      </c>
      <c r="FR706">
        <v>22.992799999999999</v>
      </c>
      <c r="FS706">
        <v>1</v>
      </c>
      <c r="FT706">
        <v>0.286916</v>
      </c>
      <c r="FU706">
        <v>0.51626899999999998</v>
      </c>
      <c r="FV706">
        <v>20.3216</v>
      </c>
      <c r="FW706">
        <v>5.21265</v>
      </c>
      <c r="FX706">
        <v>11.9056</v>
      </c>
      <c r="FY706">
        <v>5.0029000000000003</v>
      </c>
      <c r="FZ706">
        <v>3.2898800000000001</v>
      </c>
      <c r="GA706">
        <v>9999</v>
      </c>
      <c r="GB706">
        <v>9999</v>
      </c>
      <c r="GC706">
        <v>9999</v>
      </c>
      <c r="GD706">
        <v>999.9</v>
      </c>
      <c r="GE706">
        <v>1.85947</v>
      </c>
      <c r="GF706">
        <v>1.8544400000000001</v>
      </c>
      <c r="GG706">
        <v>1.85762</v>
      </c>
      <c r="GH706">
        <v>1.85608</v>
      </c>
      <c r="GI706">
        <v>1.85486</v>
      </c>
      <c r="GJ706">
        <v>1.8545499999999999</v>
      </c>
      <c r="GK706">
        <v>1.85318</v>
      </c>
      <c r="GL706">
        <v>1.8563700000000001</v>
      </c>
      <c r="GM706">
        <v>0</v>
      </c>
      <c r="GN706">
        <v>0</v>
      </c>
      <c r="GO706">
        <v>0</v>
      </c>
      <c r="GP706">
        <v>0</v>
      </c>
      <c r="GQ706" t="s">
        <v>386</v>
      </c>
      <c r="GR706" t="s">
        <v>387</v>
      </c>
      <c r="GS706" t="s">
        <v>388</v>
      </c>
      <c r="GT706" t="s">
        <v>388</v>
      </c>
      <c r="GU706" t="s">
        <v>388</v>
      </c>
      <c r="GV706" t="s">
        <v>388</v>
      </c>
      <c r="GW706">
        <v>0</v>
      </c>
      <c r="GX706">
        <v>100</v>
      </c>
      <c r="GY706">
        <v>100</v>
      </c>
      <c r="GZ706">
        <v>2.63</v>
      </c>
      <c r="HA706">
        <v>9.1999999999999998E-3</v>
      </c>
      <c r="HB706">
        <v>0.4487642293357042</v>
      </c>
      <c r="HC706">
        <v>2.7716384584972409E-3</v>
      </c>
      <c r="HD706">
        <v>-1.1467119688665799E-6</v>
      </c>
      <c r="HE706">
        <v>2.0626329066488061E-10</v>
      </c>
      <c r="HF706">
        <v>-7.3699162755519909E-2</v>
      </c>
      <c r="HG706">
        <v>1.066993184659233E-2</v>
      </c>
      <c r="HH706">
        <v>-3.4528890892081033E-4</v>
      </c>
      <c r="HI706">
        <v>2.382551249023132E-6</v>
      </c>
      <c r="HJ706">
        <v>1</v>
      </c>
      <c r="HK706">
        <v>2115</v>
      </c>
      <c r="HL706">
        <v>2</v>
      </c>
      <c r="HM706">
        <v>30</v>
      </c>
      <c r="HN706">
        <v>9.6999999999999993</v>
      </c>
      <c r="HO706">
        <v>9.6</v>
      </c>
      <c r="HP706">
        <v>2.9211399999999998</v>
      </c>
      <c r="HQ706">
        <v>2.2656200000000002</v>
      </c>
      <c r="HR706">
        <v>1.4978</v>
      </c>
      <c r="HS706">
        <v>2.3022499999999999</v>
      </c>
      <c r="HT706">
        <v>1.5478499999999999</v>
      </c>
      <c r="HU706">
        <v>2.4194300000000002</v>
      </c>
      <c r="HV706">
        <v>37.385800000000003</v>
      </c>
      <c r="HW706">
        <v>14.4122</v>
      </c>
      <c r="HX706">
        <v>18</v>
      </c>
      <c r="HY706">
        <v>498.03399999999999</v>
      </c>
      <c r="HZ706">
        <v>501.36</v>
      </c>
      <c r="IA706">
        <v>28.6142</v>
      </c>
      <c r="IB706">
        <v>30.7669</v>
      </c>
      <c r="IC706">
        <v>30.000299999999999</v>
      </c>
      <c r="ID706">
        <v>30.556999999999999</v>
      </c>
      <c r="IE706">
        <v>30.650500000000001</v>
      </c>
      <c r="IF706">
        <v>58.544699999999999</v>
      </c>
      <c r="IG706">
        <v>32.2378</v>
      </c>
      <c r="IH706">
        <v>0</v>
      </c>
      <c r="II706">
        <v>28.616</v>
      </c>
      <c r="IJ706">
        <v>1458.94</v>
      </c>
      <c r="IK706">
        <v>23.767199999999999</v>
      </c>
      <c r="IL706">
        <v>100.69199999999999</v>
      </c>
      <c r="IM706">
        <v>100.41800000000001</v>
      </c>
      <c r="IN706" t="s">
        <v>3530</v>
      </c>
    </row>
    <row r="707" spans="1:248" x14ac:dyDescent="0.2">
      <c r="A707">
        <v>691</v>
      </c>
      <c r="B707">
        <v>1660316439.5</v>
      </c>
      <c r="C707">
        <v>5472.9000000953674</v>
      </c>
      <c r="D707" t="s">
        <v>1743</v>
      </c>
      <c r="E707" t="s">
        <v>1744</v>
      </c>
      <c r="F707">
        <v>1</v>
      </c>
      <c r="G707" t="s">
        <v>1195</v>
      </c>
      <c r="H707" t="s">
        <v>377</v>
      </c>
      <c r="I707" t="s">
        <v>378</v>
      </c>
      <c r="J707" t="s">
        <v>379</v>
      </c>
      <c r="K707" t="s">
        <v>380</v>
      </c>
      <c r="L707" t="s">
        <v>1195</v>
      </c>
      <c r="M707" t="s">
        <v>382</v>
      </c>
      <c r="N707">
        <v>1660316432</v>
      </c>
      <c r="O707">
        <f t="shared" si="340"/>
        <v>2.8854875706262949E-3</v>
      </c>
      <c r="P707">
        <f t="shared" si="341"/>
        <v>2.885487570626295</v>
      </c>
      <c r="Q707">
        <f t="shared" si="342"/>
        <v>10.691722326474851</v>
      </c>
      <c r="R707">
        <f t="shared" si="343"/>
        <v>1348.350666666666</v>
      </c>
      <c r="S707">
        <f t="shared" si="344"/>
        <v>1186.7613671171518</v>
      </c>
      <c r="T707">
        <f t="shared" si="345"/>
        <v>118.34697013086148</v>
      </c>
      <c r="U707">
        <f t="shared" si="346"/>
        <v>134.46108079972132</v>
      </c>
      <c r="V707">
        <f t="shared" si="347"/>
        <v>0.14543554441944695</v>
      </c>
      <c r="W707">
        <f t="shared" si="348"/>
        <v>2.9248606363243201</v>
      </c>
      <c r="X707">
        <f t="shared" si="349"/>
        <v>0.14153420047727541</v>
      </c>
      <c r="Y707">
        <f t="shared" si="350"/>
        <v>8.8800678623476043E-2</v>
      </c>
      <c r="Z707">
        <f t="shared" si="351"/>
        <v>321.51500071204629</v>
      </c>
      <c r="AA707">
        <f t="shared" si="352"/>
        <v>32.138782497166574</v>
      </c>
      <c r="AB707">
        <f t="shared" si="353"/>
        <v>31.588226666666671</v>
      </c>
      <c r="AC707">
        <f t="shared" si="354"/>
        <v>4.6649148756845822</v>
      </c>
      <c r="AD707">
        <f t="shared" si="355"/>
        <v>60.022062026781832</v>
      </c>
      <c r="AE707">
        <f t="shared" si="356"/>
        <v>2.7069948487444631</v>
      </c>
      <c r="AF707">
        <f t="shared" si="357"/>
        <v>4.5099997523187429</v>
      </c>
      <c r="AG707">
        <f t="shared" si="358"/>
        <v>1.9579200269401191</v>
      </c>
      <c r="AH707">
        <f t="shared" si="359"/>
        <v>-127.25000186461961</v>
      </c>
      <c r="AI707">
        <f t="shared" si="360"/>
        <v>-93.599764953083991</v>
      </c>
      <c r="AJ707">
        <f t="shared" si="361"/>
        <v>-7.2069312502804568</v>
      </c>
      <c r="AK707">
        <f t="shared" si="362"/>
        <v>93.458302644062258</v>
      </c>
      <c r="AL707">
        <f t="shared" si="363"/>
        <v>41.555456920949219</v>
      </c>
      <c r="AM707">
        <f t="shared" si="364"/>
        <v>2.8874383104863082</v>
      </c>
      <c r="AN707">
        <f t="shared" si="365"/>
        <v>10.691722326474851</v>
      </c>
      <c r="AO707">
        <v>1461.6472665812171</v>
      </c>
      <c r="AP707">
        <v>1421.852787878787</v>
      </c>
      <c r="AQ707">
        <v>5.1319847974294204</v>
      </c>
      <c r="AR707">
        <v>65.936551714249305</v>
      </c>
      <c r="AS707">
        <f t="shared" si="366"/>
        <v>2.885487570626295</v>
      </c>
      <c r="AT707">
        <v>23.776396665602569</v>
      </c>
      <c r="AU707">
        <v>27.144286666666648</v>
      </c>
      <c r="AV707">
        <v>-3.597230944077874E-5</v>
      </c>
      <c r="AW707">
        <v>81.195447360536576</v>
      </c>
      <c r="AX707">
        <v>0</v>
      </c>
      <c r="AY707">
        <v>0</v>
      </c>
      <c r="AZ707">
        <f t="shared" si="367"/>
        <v>1</v>
      </c>
      <c r="BA707">
        <f t="shared" si="368"/>
        <v>0</v>
      </c>
      <c r="BB707">
        <f t="shared" si="369"/>
        <v>52040.618478153709</v>
      </c>
      <c r="BC707">
        <f t="shared" si="370"/>
        <v>1999.9939999999999</v>
      </c>
      <c r="BD707">
        <f t="shared" si="371"/>
        <v>1681.1949384000238</v>
      </c>
      <c r="BE707">
        <f t="shared" si="372"/>
        <v>0.84059999099998495</v>
      </c>
      <c r="BF707">
        <f t="shared" si="373"/>
        <v>0.16075798262997104</v>
      </c>
      <c r="BG707">
        <v>6</v>
      </c>
      <c r="BH707">
        <v>0.5</v>
      </c>
      <c r="BI707" t="s">
        <v>383</v>
      </c>
      <c r="BJ707">
        <v>2</v>
      </c>
      <c r="BK707" t="b">
        <v>1</v>
      </c>
      <c r="BL707">
        <v>1660316432</v>
      </c>
      <c r="BM707">
        <v>1348.350666666666</v>
      </c>
      <c r="BN707">
        <v>1402.874</v>
      </c>
      <c r="BO707">
        <v>27.145240000000001</v>
      </c>
      <c r="BP707">
        <v>23.775306666666669</v>
      </c>
      <c r="BQ707">
        <v>1345.7466666666669</v>
      </c>
      <c r="BR707">
        <v>27.136060000000001</v>
      </c>
      <c r="BS707">
        <v>500.1389333333334</v>
      </c>
      <c r="BT707">
        <v>99.622546666666665</v>
      </c>
      <c r="BU707">
        <v>0.10008789999999999</v>
      </c>
      <c r="BV707">
        <v>30.994640000000011</v>
      </c>
      <c r="BW707">
        <v>31.588226666666671</v>
      </c>
      <c r="BX707">
        <v>999.89999999999986</v>
      </c>
      <c r="BY707">
        <v>0</v>
      </c>
      <c r="BZ707">
        <v>0</v>
      </c>
      <c r="CA707">
        <v>10011.08133333333</v>
      </c>
      <c r="CB707">
        <v>0</v>
      </c>
      <c r="CC707">
        <v>24.306359999999991</v>
      </c>
      <c r="CD707">
        <v>-54.522553333333327</v>
      </c>
      <c r="CE707">
        <v>1385.974666666667</v>
      </c>
      <c r="CF707">
        <v>1437.0393333333329</v>
      </c>
      <c r="CG707">
        <v>3.3699446666666661</v>
      </c>
      <c r="CH707">
        <v>1402.874</v>
      </c>
      <c r="CI707">
        <v>23.775306666666669</v>
      </c>
      <c r="CJ707">
        <v>2.704278</v>
      </c>
      <c r="CK707">
        <v>2.3685546666666668</v>
      </c>
      <c r="CL707">
        <v>22.311133333333331</v>
      </c>
      <c r="CM707">
        <v>20.15039333333333</v>
      </c>
      <c r="CN707">
        <v>1999.9939999999999</v>
      </c>
      <c r="CO707">
        <v>0.98000240000000027</v>
      </c>
      <c r="CP707">
        <v>1.9997913333333339E-2</v>
      </c>
      <c r="CQ707">
        <v>0</v>
      </c>
      <c r="CR707">
        <v>2.9449333333333332</v>
      </c>
      <c r="CS707">
        <v>0</v>
      </c>
      <c r="CT707">
        <v>26845.84</v>
      </c>
      <c r="CU707">
        <v>17412.28</v>
      </c>
      <c r="CV707">
        <v>40.962200000000003</v>
      </c>
      <c r="CW707">
        <v>42.061999999999998</v>
      </c>
      <c r="CX707">
        <v>41</v>
      </c>
      <c r="CY707">
        <v>40.436999999999998</v>
      </c>
      <c r="CZ707">
        <v>41.061999999999998</v>
      </c>
      <c r="DA707">
        <v>1959.997333333333</v>
      </c>
      <c r="DB707">
        <v>39.999333333333333</v>
      </c>
      <c r="DC707">
        <v>0</v>
      </c>
      <c r="DD707">
        <v>1660316437.8</v>
      </c>
      <c r="DE707">
        <v>0</v>
      </c>
      <c r="DF707">
        <v>1660315861.5</v>
      </c>
      <c r="DG707" t="s">
        <v>1196</v>
      </c>
      <c r="DH707">
        <v>1660315856.5</v>
      </c>
      <c r="DI707">
        <v>1660315861.5</v>
      </c>
      <c r="DJ707">
        <v>15</v>
      </c>
      <c r="DK707">
        <v>-0.154</v>
      </c>
      <c r="DL707">
        <v>-8.0000000000000002E-3</v>
      </c>
      <c r="DM707">
        <v>1.3839999999999999</v>
      </c>
      <c r="DN707">
        <v>1.6E-2</v>
      </c>
      <c r="DO707">
        <v>400</v>
      </c>
      <c r="DP707">
        <v>24</v>
      </c>
      <c r="DQ707">
        <v>0.19</v>
      </c>
      <c r="DR707">
        <v>0.03</v>
      </c>
      <c r="DS707">
        <v>10.466732760802421</v>
      </c>
      <c r="DT707">
        <v>1.9905078360836399</v>
      </c>
      <c r="DU707">
        <v>0.21879332366201731</v>
      </c>
      <c r="DV707">
        <v>0</v>
      </c>
      <c r="DW707">
        <v>41.55385730857828</v>
      </c>
      <c r="DX707">
        <v>1.6746465895359239</v>
      </c>
      <c r="DY707">
        <v>0.14353868263763239</v>
      </c>
      <c r="DZ707">
        <v>0</v>
      </c>
      <c r="EA707">
        <v>-54.516235483870958</v>
      </c>
      <c r="EB707">
        <v>-2.8690112903223479</v>
      </c>
      <c r="EC707">
        <v>0.2357535297835664</v>
      </c>
      <c r="ED707">
        <v>0</v>
      </c>
      <c r="EE707">
        <v>1174.2947229397</v>
      </c>
      <c r="EF707">
        <v>270.56742947707193</v>
      </c>
      <c r="EG707">
        <v>26.081337734731999</v>
      </c>
      <c r="EH707">
        <v>0</v>
      </c>
      <c r="EI707">
        <v>3.37140756097561</v>
      </c>
      <c r="EJ707">
        <v>-2.2584459930306069E-2</v>
      </c>
      <c r="EK707">
        <v>2.6462184528002518E-3</v>
      </c>
      <c r="EL707">
        <v>1</v>
      </c>
      <c r="EM707">
        <v>1.9579175962122941</v>
      </c>
      <c r="EN707">
        <v>2.974785481527663E-3</v>
      </c>
      <c r="EO707">
        <v>7.8204034603117541E-4</v>
      </c>
      <c r="EP707">
        <v>1</v>
      </c>
      <c r="EQ707">
        <v>2</v>
      </c>
      <c r="ER707">
        <v>6</v>
      </c>
      <c r="ES707" t="s">
        <v>412</v>
      </c>
      <c r="ET707">
        <v>2.9438900000000001</v>
      </c>
      <c r="EU707">
        <v>2.8014700000000001</v>
      </c>
      <c r="EV707">
        <v>0.20486799999999999</v>
      </c>
      <c r="EW707">
        <v>0.20968400000000001</v>
      </c>
      <c r="EX707">
        <v>0.1181</v>
      </c>
      <c r="EY707">
        <v>0.107656</v>
      </c>
      <c r="EZ707">
        <v>16335.1</v>
      </c>
      <c r="FA707">
        <v>17026</v>
      </c>
      <c r="FB707">
        <v>23885.7</v>
      </c>
      <c r="FC707">
        <v>25065.7</v>
      </c>
      <c r="FD707">
        <v>33716.1</v>
      </c>
      <c r="FE707">
        <v>35716.300000000003</v>
      </c>
      <c r="FF707">
        <v>43541</v>
      </c>
      <c r="FG707">
        <v>46332.6</v>
      </c>
      <c r="FH707">
        <v>1.974</v>
      </c>
      <c r="FI707">
        <v>1.8787</v>
      </c>
      <c r="FJ707">
        <v>0.130188</v>
      </c>
      <c r="FK707">
        <v>0</v>
      </c>
      <c r="FL707">
        <v>29.472200000000001</v>
      </c>
      <c r="FM707">
        <v>999.9</v>
      </c>
      <c r="FN707">
        <v>62</v>
      </c>
      <c r="FO707">
        <v>34.299999999999997</v>
      </c>
      <c r="FP707">
        <v>33.809600000000003</v>
      </c>
      <c r="FQ707">
        <v>63.727200000000003</v>
      </c>
      <c r="FR707">
        <v>23.5016</v>
      </c>
      <c r="FS707">
        <v>1</v>
      </c>
      <c r="FT707">
        <v>0.28686</v>
      </c>
      <c r="FU707">
        <v>0.51647100000000001</v>
      </c>
      <c r="FV707">
        <v>20.3216</v>
      </c>
      <c r="FW707">
        <v>5.2129500000000002</v>
      </c>
      <c r="FX707">
        <v>11.9056</v>
      </c>
      <c r="FY707">
        <v>5.0029500000000002</v>
      </c>
      <c r="FZ707">
        <v>3.29</v>
      </c>
      <c r="GA707">
        <v>9999</v>
      </c>
      <c r="GB707">
        <v>9999</v>
      </c>
      <c r="GC707">
        <v>9999</v>
      </c>
      <c r="GD707">
        <v>999.9</v>
      </c>
      <c r="GE707">
        <v>1.85947</v>
      </c>
      <c r="GF707">
        <v>1.8544400000000001</v>
      </c>
      <c r="GG707">
        <v>1.85762</v>
      </c>
      <c r="GH707">
        <v>1.85608</v>
      </c>
      <c r="GI707">
        <v>1.85486</v>
      </c>
      <c r="GJ707">
        <v>1.8545499999999999</v>
      </c>
      <c r="GK707">
        <v>1.85318</v>
      </c>
      <c r="GL707">
        <v>1.8563799999999999</v>
      </c>
      <c r="GM707">
        <v>0</v>
      </c>
      <c r="GN707">
        <v>0</v>
      </c>
      <c r="GO707">
        <v>0</v>
      </c>
      <c r="GP707">
        <v>0</v>
      </c>
      <c r="GQ707" t="s">
        <v>386</v>
      </c>
      <c r="GR707" t="s">
        <v>387</v>
      </c>
      <c r="GS707" t="s">
        <v>388</v>
      </c>
      <c r="GT707" t="s">
        <v>388</v>
      </c>
      <c r="GU707" t="s">
        <v>388</v>
      </c>
      <c r="GV707" t="s">
        <v>388</v>
      </c>
      <c r="GW707">
        <v>0</v>
      </c>
      <c r="GX707">
        <v>100</v>
      </c>
      <c r="GY707">
        <v>100</v>
      </c>
      <c r="GZ707">
        <v>2.63</v>
      </c>
      <c r="HA707">
        <v>9.1999999999999998E-3</v>
      </c>
      <c r="HB707">
        <v>0.4487642293357042</v>
      </c>
      <c r="HC707">
        <v>2.7716384584972409E-3</v>
      </c>
      <c r="HD707">
        <v>-1.1467119688665799E-6</v>
      </c>
      <c r="HE707">
        <v>2.0626329066488061E-10</v>
      </c>
      <c r="HF707">
        <v>-7.3699162755519909E-2</v>
      </c>
      <c r="HG707">
        <v>1.066993184659233E-2</v>
      </c>
      <c r="HH707">
        <v>-3.4528890892081033E-4</v>
      </c>
      <c r="HI707">
        <v>2.382551249023132E-6</v>
      </c>
      <c r="HJ707">
        <v>1</v>
      </c>
      <c r="HK707">
        <v>2115</v>
      </c>
      <c r="HL707">
        <v>2</v>
      </c>
      <c r="HM707">
        <v>30</v>
      </c>
      <c r="HN707">
        <v>9.6999999999999993</v>
      </c>
      <c r="HO707">
        <v>9.6</v>
      </c>
      <c r="HP707">
        <v>2.9321299999999999</v>
      </c>
      <c r="HQ707">
        <v>2.2778299999999998</v>
      </c>
      <c r="HR707">
        <v>1.4978</v>
      </c>
      <c r="HS707">
        <v>2.3022499999999999</v>
      </c>
      <c r="HT707">
        <v>1.5478499999999999</v>
      </c>
      <c r="HU707">
        <v>2.4523899999999998</v>
      </c>
      <c r="HV707">
        <v>37.385800000000003</v>
      </c>
      <c r="HW707">
        <v>14.420999999999999</v>
      </c>
      <c r="HX707">
        <v>18</v>
      </c>
      <c r="HY707">
        <v>498.08300000000003</v>
      </c>
      <c r="HZ707">
        <v>501.33199999999999</v>
      </c>
      <c r="IA707">
        <v>28.614899999999999</v>
      </c>
      <c r="IB707">
        <v>30.767600000000002</v>
      </c>
      <c r="IC707">
        <v>30.0002</v>
      </c>
      <c r="ID707">
        <v>30.557600000000001</v>
      </c>
      <c r="IE707">
        <v>30.651199999999999</v>
      </c>
      <c r="IF707">
        <v>58.754100000000001</v>
      </c>
      <c r="IG707">
        <v>32.2378</v>
      </c>
      <c r="IH707">
        <v>0</v>
      </c>
      <c r="II707">
        <v>28.616</v>
      </c>
      <c r="IJ707">
        <v>1469.01</v>
      </c>
      <c r="IK707">
        <v>23.767199999999999</v>
      </c>
      <c r="IL707">
        <v>100.69199999999999</v>
      </c>
      <c r="IM707">
        <v>100.417</v>
      </c>
      <c r="IN707" t="s">
        <v>3530</v>
      </c>
    </row>
    <row r="708" spans="1:248" x14ac:dyDescent="0.2">
      <c r="A708">
        <v>692</v>
      </c>
      <c r="B708">
        <v>1660316440.5</v>
      </c>
      <c r="C708">
        <v>5473.9000000953674</v>
      </c>
      <c r="D708" t="s">
        <v>1745</v>
      </c>
      <c r="E708" t="s">
        <v>1746</v>
      </c>
      <c r="F708">
        <v>1</v>
      </c>
      <c r="G708" t="s">
        <v>1195</v>
      </c>
      <c r="H708" t="s">
        <v>377</v>
      </c>
      <c r="I708" t="s">
        <v>378</v>
      </c>
      <c r="J708" t="s">
        <v>379</v>
      </c>
      <c r="K708" t="s">
        <v>380</v>
      </c>
      <c r="L708" t="s">
        <v>1195</v>
      </c>
      <c r="M708" t="s">
        <v>382</v>
      </c>
      <c r="N708">
        <v>1660316432.5</v>
      </c>
      <c r="O708">
        <f t="shared" si="340"/>
        <v>2.8852712330189058E-3</v>
      </c>
      <c r="P708">
        <f t="shared" si="341"/>
        <v>2.8852712330189059</v>
      </c>
      <c r="Q708">
        <f t="shared" si="342"/>
        <v>10.662555239573088</v>
      </c>
      <c r="R708">
        <f t="shared" si="343"/>
        <v>1350.8456249999999</v>
      </c>
      <c r="S708">
        <f t="shared" si="344"/>
        <v>1189.4902610433217</v>
      </c>
      <c r="T708">
        <f t="shared" si="345"/>
        <v>118.61918026908701</v>
      </c>
      <c r="U708">
        <f t="shared" si="346"/>
        <v>134.70997279711787</v>
      </c>
      <c r="V708">
        <f t="shared" si="347"/>
        <v>0.14542392937261883</v>
      </c>
      <c r="W708">
        <f t="shared" si="348"/>
        <v>2.9247403151079787</v>
      </c>
      <c r="X708">
        <f t="shared" si="349"/>
        <v>0.14152304372202934</v>
      </c>
      <c r="Y708">
        <f t="shared" si="350"/>
        <v>8.8793665827700513E-2</v>
      </c>
      <c r="Z708">
        <f t="shared" si="351"/>
        <v>321.51446394379519</v>
      </c>
      <c r="AA708">
        <f t="shared" si="352"/>
        <v>32.139126541133123</v>
      </c>
      <c r="AB708">
        <f t="shared" si="353"/>
        <v>31.588256250000001</v>
      </c>
      <c r="AC708">
        <f t="shared" si="354"/>
        <v>4.6649227103997992</v>
      </c>
      <c r="AD708">
        <f t="shared" si="355"/>
        <v>60.021193461392272</v>
      </c>
      <c r="AE708">
        <f t="shared" si="356"/>
        <v>2.7069938783323106</v>
      </c>
      <c r="AF708">
        <f t="shared" si="357"/>
        <v>4.5100633996449</v>
      </c>
      <c r="AG708">
        <f t="shared" si="358"/>
        <v>1.9579288320674886</v>
      </c>
      <c r="AH708">
        <f t="shared" si="359"/>
        <v>-127.24046137613375</v>
      </c>
      <c r="AI708">
        <f t="shared" si="360"/>
        <v>-93.561553705485437</v>
      </c>
      <c r="AJ708">
        <f t="shared" si="361"/>
        <v>-7.204295287389697</v>
      </c>
      <c r="AK708">
        <f t="shared" si="362"/>
        <v>93.50815357478632</v>
      </c>
      <c r="AL708">
        <f t="shared" si="363"/>
        <v>41.547034397734315</v>
      </c>
      <c r="AM708">
        <f t="shared" si="364"/>
        <v>2.8871559489589043</v>
      </c>
      <c r="AN708">
        <f t="shared" si="365"/>
        <v>10.662555239573088</v>
      </c>
      <c r="AO708">
        <v>1466.7712051179051</v>
      </c>
      <c r="AP708">
        <v>1426.9960606060611</v>
      </c>
      <c r="AQ708">
        <v>5.1351868743597064</v>
      </c>
      <c r="AR708">
        <v>65.936551714249305</v>
      </c>
      <c r="AS708">
        <f t="shared" si="366"/>
        <v>2.8852712330189059</v>
      </c>
      <c r="AT708">
        <v>23.777345448648902</v>
      </c>
      <c r="AU708">
        <v>27.14496181818182</v>
      </c>
      <c r="AV708">
        <v>-3.4615484668891812E-5</v>
      </c>
      <c r="AW708">
        <v>81.195447360536576</v>
      </c>
      <c r="AX708">
        <v>0</v>
      </c>
      <c r="AY708">
        <v>0</v>
      </c>
      <c r="AZ708">
        <f t="shared" si="367"/>
        <v>1</v>
      </c>
      <c r="BA708">
        <f t="shared" si="368"/>
        <v>0</v>
      </c>
      <c r="BB708">
        <f t="shared" si="369"/>
        <v>52037.151790357129</v>
      </c>
      <c r="BC708">
        <f t="shared" si="370"/>
        <v>1999.9906249999999</v>
      </c>
      <c r="BD708">
        <f t="shared" si="371"/>
        <v>1681.1921043750231</v>
      </c>
      <c r="BE708">
        <f t="shared" si="372"/>
        <v>0.84059999249997641</v>
      </c>
      <c r="BF708">
        <f t="shared" si="373"/>
        <v>0.16075798552495474</v>
      </c>
      <c r="BG708">
        <v>6</v>
      </c>
      <c r="BH708">
        <v>0.5</v>
      </c>
      <c r="BI708" t="s">
        <v>383</v>
      </c>
      <c r="BJ708">
        <v>2</v>
      </c>
      <c r="BK708" t="b">
        <v>1</v>
      </c>
      <c r="BL708">
        <v>1660316432.5</v>
      </c>
      <c r="BM708">
        <v>1350.8456249999999</v>
      </c>
      <c r="BN708">
        <v>1405.3668749999999</v>
      </c>
      <c r="BO708">
        <v>27.1452125</v>
      </c>
      <c r="BP708">
        <v>23.77561875</v>
      </c>
      <c r="BQ708">
        <v>1348.2393750000001</v>
      </c>
      <c r="BR708">
        <v>27.136031249999998</v>
      </c>
      <c r="BS708">
        <v>500.14043750000002</v>
      </c>
      <c r="BT708">
        <v>99.622600000000006</v>
      </c>
      <c r="BU708">
        <v>0.10009984375</v>
      </c>
      <c r="BV708">
        <v>30.994887500000001</v>
      </c>
      <c r="BW708">
        <v>31.588256250000001</v>
      </c>
      <c r="BX708">
        <v>999.9</v>
      </c>
      <c r="BY708">
        <v>0</v>
      </c>
      <c r="BZ708">
        <v>0</v>
      </c>
      <c r="CA708">
        <v>10010.38875</v>
      </c>
      <c r="CB708">
        <v>0</v>
      </c>
      <c r="CC708">
        <v>24.295112499999998</v>
      </c>
      <c r="CD708">
        <v>-54.520300000000013</v>
      </c>
      <c r="CE708">
        <v>1388.5387499999999</v>
      </c>
      <c r="CF708">
        <v>1439.5931250000001</v>
      </c>
      <c r="CG708">
        <v>3.3696031249999998</v>
      </c>
      <c r="CH708">
        <v>1405.3668749999999</v>
      </c>
      <c r="CI708">
        <v>23.77561875</v>
      </c>
      <c r="CJ708">
        <v>2.7042768750000001</v>
      </c>
      <c r="CK708">
        <v>2.3685874999999998</v>
      </c>
      <c r="CL708">
        <v>22.311125000000001</v>
      </c>
      <c r="CM708">
        <v>20.150612500000001</v>
      </c>
      <c r="CN708">
        <v>1999.9906249999999</v>
      </c>
      <c r="CO708">
        <v>0.98000237499999998</v>
      </c>
      <c r="CP708">
        <v>1.99979375E-2</v>
      </c>
      <c r="CQ708">
        <v>0</v>
      </c>
      <c r="CR708">
        <v>2.9463750000000002</v>
      </c>
      <c r="CS708">
        <v>0</v>
      </c>
      <c r="CT708">
        <v>26845.462500000001</v>
      </c>
      <c r="CU708">
        <v>17412.25</v>
      </c>
      <c r="CV708">
        <v>40.960624999999993</v>
      </c>
      <c r="CW708">
        <v>42.061999999999998</v>
      </c>
      <c r="CX708">
        <v>41</v>
      </c>
      <c r="CY708">
        <v>40.436999999999998</v>
      </c>
      <c r="CZ708">
        <v>41.061999999999998</v>
      </c>
      <c r="DA708">
        <v>1959.994375</v>
      </c>
      <c r="DB708">
        <v>39.999375000000001</v>
      </c>
      <c r="DC708">
        <v>0</v>
      </c>
      <c r="DD708">
        <v>1660316438.4000001</v>
      </c>
      <c r="DE708">
        <v>0</v>
      </c>
      <c r="DF708">
        <v>1660315861.5</v>
      </c>
      <c r="DG708" t="s">
        <v>1196</v>
      </c>
      <c r="DH708">
        <v>1660315856.5</v>
      </c>
      <c r="DI708">
        <v>1660315861.5</v>
      </c>
      <c r="DJ708">
        <v>15</v>
      </c>
      <c r="DK708">
        <v>-0.154</v>
      </c>
      <c r="DL708">
        <v>-8.0000000000000002E-3</v>
      </c>
      <c r="DM708">
        <v>1.3839999999999999</v>
      </c>
      <c r="DN708">
        <v>1.6E-2</v>
      </c>
      <c r="DO708">
        <v>400</v>
      </c>
      <c r="DP708">
        <v>24</v>
      </c>
      <c r="DQ708">
        <v>0.19</v>
      </c>
      <c r="DR708">
        <v>0.03</v>
      </c>
      <c r="DS708">
        <v>10.466732760802421</v>
      </c>
      <c r="DT708">
        <v>1.9905078360836399</v>
      </c>
      <c r="DU708">
        <v>0.21879332366201731</v>
      </c>
      <c r="DV708">
        <v>0</v>
      </c>
      <c r="DW708">
        <v>41.55385730857828</v>
      </c>
      <c r="DX708">
        <v>1.6746465895359239</v>
      </c>
      <c r="DY708">
        <v>0.14353868263763239</v>
      </c>
      <c r="DZ708">
        <v>0</v>
      </c>
      <c r="EA708">
        <v>-54.516235483870958</v>
      </c>
      <c r="EB708">
        <v>-2.8690112903223479</v>
      </c>
      <c r="EC708">
        <v>0.2357535297835664</v>
      </c>
      <c r="ED708">
        <v>0</v>
      </c>
      <c r="EE708">
        <v>1174.2947229397</v>
      </c>
      <c r="EF708">
        <v>270.56742947707193</v>
      </c>
      <c r="EG708">
        <v>26.081337734731999</v>
      </c>
      <c r="EH708">
        <v>0</v>
      </c>
      <c r="EI708">
        <v>3.37140756097561</v>
      </c>
      <c r="EJ708">
        <v>-2.2584459930306069E-2</v>
      </c>
      <c r="EK708">
        <v>2.6462184528002518E-3</v>
      </c>
      <c r="EL708">
        <v>1</v>
      </c>
      <c r="EM708">
        <v>1.9579175962122941</v>
      </c>
      <c r="EN708">
        <v>2.974785481527663E-3</v>
      </c>
      <c r="EO708">
        <v>7.8204034603117541E-4</v>
      </c>
      <c r="EP708">
        <v>1</v>
      </c>
      <c r="EQ708">
        <v>2</v>
      </c>
      <c r="ER708">
        <v>6</v>
      </c>
      <c r="ES708" t="s">
        <v>412</v>
      </c>
      <c r="ET708">
        <v>2.9438399999999998</v>
      </c>
      <c r="EU708">
        <v>2.8013599999999999</v>
      </c>
      <c r="EV708">
        <v>0.205313</v>
      </c>
      <c r="EW708">
        <v>0.21009700000000001</v>
      </c>
      <c r="EX708">
        <v>0.1181</v>
      </c>
      <c r="EY708">
        <v>0.107659</v>
      </c>
      <c r="EZ708">
        <v>16325.9</v>
      </c>
      <c r="FA708">
        <v>17017</v>
      </c>
      <c r="FB708">
        <v>23885.7</v>
      </c>
      <c r="FC708">
        <v>25065.599999999999</v>
      </c>
      <c r="FD708">
        <v>33716.1</v>
      </c>
      <c r="FE708">
        <v>35716.1</v>
      </c>
      <c r="FF708">
        <v>43541</v>
      </c>
      <c r="FG708">
        <v>46332.4</v>
      </c>
      <c r="FH708">
        <v>1.9741</v>
      </c>
      <c r="FI708">
        <v>1.87873</v>
      </c>
      <c r="FJ708">
        <v>0.13014999999999999</v>
      </c>
      <c r="FK708">
        <v>0</v>
      </c>
      <c r="FL708">
        <v>29.472200000000001</v>
      </c>
      <c r="FM708">
        <v>999.9</v>
      </c>
      <c r="FN708">
        <v>62</v>
      </c>
      <c r="FO708">
        <v>34.299999999999997</v>
      </c>
      <c r="FP708">
        <v>33.811300000000003</v>
      </c>
      <c r="FQ708">
        <v>63.5672</v>
      </c>
      <c r="FR708">
        <v>22.9407</v>
      </c>
      <c r="FS708">
        <v>1</v>
      </c>
      <c r="FT708">
        <v>0.28695399999999999</v>
      </c>
      <c r="FU708">
        <v>0.51641899999999996</v>
      </c>
      <c r="FV708">
        <v>20.3216</v>
      </c>
      <c r="FW708">
        <v>5.2127999999999997</v>
      </c>
      <c r="FX708">
        <v>11.9056</v>
      </c>
      <c r="FY708">
        <v>5.0029000000000003</v>
      </c>
      <c r="FZ708">
        <v>3.29</v>
      </c>
      <c r="GA708">
        <v>9999</v>
      </c>
      <c r="GB708">
        <v>9999</v>
      </c>
      <c r="GC708">
        <v>9999</v>
      </c>
      <c r="GD708">
        <v>999.9</v>
      </c>
      <c r="GE708">
        <v>1.85947</v>
      </c>
      <c r="GF708">
        <v>1.8544400000000001</v>
      </c>
      <c r="GG708">
        <v>1.85762</v>
      </c>
      <c r="GH708">
        <v>1.85608</v>
      </c>
      <c r="GI708">
        <v>1.85486</v>
      </c>
      <c r="GJ708">
        <v>1.8545499999999999</v>
      </c>
      <c r="GK708">
        <v>1.85318</v>
      </c>
      <c r="GL708">
        <v>1.8563799999999999</v>
      </c>
      <c r="GM708">
        <v>0</v>
      </c>
      <c r="GN708">
        <v>0</v>
      </c>
      <c r="GO708">
        <v>0</v>
      </c>
      <c r="GP708">
        <v>0</v>
      </c>
      <c r="GQ708" t="s">
        <v>386</v>
      </c>
      <c r="GR708" t="s">
        <v>387</v>
      </c>
      <c r="GS708" t="s">
        <v>388</v>
      </c>
      <c r="GT708" t="s">
        <v>388</v>
      </c>
      <c r="GU708" t="s">
        <v>388</v>
      </c>
      <c r="GV708" t="s">
        <v>388</v>
      </c>
      <c r="GW708">
        <v>0</v>
      </c>
      <c r="GX708">
        <v>100</v>
      </c>
      <c r="GY708">
        <v>100</v>
      </c>
      <c r="GZ708">
        <v>2.64</v>
      </c>
      <c r="HA708">
        <v>9.1999999999999998E-3</v>
      </c>
      <c r="HB708">
        <v>0.4487642293357042</v>
      </c>
      <c r="HC708">
        <v>2.7716384584972409E-3</v>
      </c>
      <c r="HD708">
        <v>-1.1467119688665799E-6</v>
      </c>
      <c r="HE708">
        <v>2.0626329066488061E-10</v>
      </c>
      <c r="HF708">
        <v>-7.3699162755519909E-2</v>
      </c>
      <c r="HG708">
        <v>1.066993184659233E-2</v>
      </c>
      <c r="HH708">
        <v>-3.4528890892081033E-4</v>
      </c>
      <c r="HI708">
        <v>2.382551249023132E-6</v>
      </c>
      <c r="HJ708">
        <v>1</v>
      </c>
      <c r="HK708">
        <v>2115</v>
      </c>
      <c r="HL708">
        <v>2</v>
      </c>
      <c r="HM708">
        <v>30</v>
      </c>
      <c r="HN708">
        <v>9.6999999999999993</v>
      </c>
      <c r="HO708">
        <v>9.6999999999999993</v>
      </c>
      <c r="HP708">
        <v>2.9382299999999999</v>
      </c>
      <c r="HQ708">
        <v>2.2900399999999999</v>
      </c>
      <c r="HR708">
        <v>1.4978</v>
      </c>
      <c r="HS708">
        <v>2.3010299999999999</v>
      </c>
      <c r="HT708">
        <v>1.5478499999999999</v>
      </c>
      <c r="HU708">
        <v>2.34253</v>
      </c>
      <c r="HV708">
        <v>37.385800000000003</v>
      </c>
      <c r="HW708">
        <v>14.4122</v>
      </c>
      <c r="HX708">
        <v>18</v>
      </c>
      <c r="HY708">
        <v>498.14699999999999</v>
      </c>
      <c r="HZ708">
        <v>501.35399999999998</v>
      </c>
      <c r="IA708">
        <v>28.615600000000001</v>
      </c>
      <c r="IB708">
        <v>30.768000000000001</v>
      </c>
      <c r="IC708">
        <v>30.000299999999999</v>
      </c>
      <c r="ID708">
        <v>30.558299999999999</v>
      </c>
      <c r="IE708">
        <v>30.651800000000001</v>
      </c>
      <c r="IF708">
        <v>58.855600000000003</v>
      </c>
      <c r="IG708">
        <v>32.2378</v>
      </c>
      <c r="IH708">
        <v>0</v>
      </c>
      <c r="II708">
        <v>28.616</v>
      </c>
      <c r="IJ708">
        <v>1469.01</v>
      </c>
      <c r="IK708">
        <v>23.767199999999999</v>
      </c>
      <c r="IL708">
        <v>100.69199999999999</v>
      </c>
      <c r="IM708">
        <v>100.417</v>
      </c>
      <c r="IN708" t="s">
        <v>3530</v>
      </c>
    </row>
    <row r="709" spans="1:248" x14ac:dyDescent="0.2">
      <c r="A709">
        <v>693</v>
      </c>
      <c r="B709">
        <v>1660316441.5</v>
      </c>
      <c r="C709">
        <v>5474.9000000953674</v>
      </c>
      <c r="D709" t="s">
        <v>1747</v>
      </c>
      <c r="E709" t="s">
        <v>1748</v>
      </c>
      <c r="F709">
        <v>1</v>
      </c>
      <c r="G709" t="s">
        <v>1195</v>
      </c>
      <c r="H709" t="s">
        <v>377</v>
      </c>
      <c r="I709" t="s">
        <v>378</v>
      </c>
      <c r="J709" t="s">
        <v>379</v>
      </c>
      <c r="K709" t="s">
        <v>380</v>
      </c>
      <c r="L709" t="s">
        <v>1195</v>
      </c>
      <c r="M709" t="s">
        <v>382</v>
      </c>
      <c r="N709">
        <v>1660316434</v>
      </c>
      <c r="O709">
        <f t="shared" si="340"/>
        <v>2.8845566372687381E-3</v>
      </c>
      <c r="P709">
        <f t="shared" si="341"/>
        <v>2.8845566372687381</v>
      </c>
      <c r="Q709">
        <f t="shared" si="342"/>
        <v>10.590001666373615</v>
      </c>
      <c r="R709">
        <f t="shared" si="343"/>
        <v>1358.3320000000001</v>
      </c>
      <c r="S709">
        <f t="shared" si="344"/>
        <v>1197.5134475893321</v>
      </c>
      <c r="T709">
        <f t="shared" si="345"/>
        <v>119.41935287671596</v>
      </c>
      <c r="U709">
        <f t="shared" si="346"/>
        <v>135.45662368825691</v>
      </c>
      <c r="V709">
        <f t="shared" si="347"/>
        <v>0.14538825530777408</v>
      </c>
      <c r="W709">
        <f t="shared" si="348"/>
        <v>2.9247017872475389</v>
      </c>
      <c r="X709">
        <f t="shared" si="349"/>
        <v>0.14148920577253646</v>
      </c>
      <c r="Y709">
        <f t="shared" si="350"/>
        <v>8.8772358208747654E-2</v>
      </c>
      <c r="Z709">
        <f t="shared" si="351"/>
        <v>321.51510711204719</v>
      </c>
      <c r="AA709">
        <f t="shared" si="352"/>
        <v>32.139908640342412</v>
      </c>
      <c r="AB709">
        <f t="shared" si="353"/>
        <v>31.588333333333331</v>
      </c>
      <c r="AC709">
        <f t="shared" si="354"/>
        <v>4.6649431248524307</v>
      </c>
      <c r="AD709">
        <f t="shared" si="355"/>
        <v>60.020019297500419</v>
      </c>
      <c r="AE709">
        <f t="shared" si="356"/>
        <v>2.7070303178655868</v>
      </c>
      <c r="AF709">
        <f t="shared" si="357"/>
        <v>4.5102123417316582</v>
      </c>
      <c r="AG709">
        <f t="shared" si="358"/>
        <v>1.9579128069868439</v>
      </c>
      <c r="AH709">
        <f t="shared" si="359"/>
        <v>-127.20894770355135</v>
      </c>
      <c r="AI709">
        <f t="shared" si="360"/>
        <v>-93.481154456807076</v>
      </c>
      <c r="AJ709">
        <f t="shared" si="361"/>
        <v>-7.1982225943439015</v>
      </c>
      <c r="AK709">
        <f t="shared" si="362"/>
        <v>93.626782357344837</v>
      </c>
      <c r="AL709">
        <f t="shared" si="363"/>
        <v>41.544262170807727</v>
      </c>
      <c r="AM709">
        <f t="shared" si="364"/>
        <v>2.8867816256390046</v>
      </c>
      <c r="AN709">
        <f t="shared" si="365"/>
        <v>10.590001666373615</v>
      </c>
      <c r="AO709">
        <v>1471.812687847194</v>
      </c>
      <c r="AP709">
        <v>1432.129393939394</v>
      </c>
      <c r="AQ709">
        <v>5.1347535784665759</v>
      </c>
      <c r="AR709">
        <v>65.936551714249305</v>
      </c>
      <c r="AS709">
        <f t="shared" si="366"/>
        <v>2.8845566372687381</v>
      </c>
      <c r="AT709">
        <v>23.778587841693799</v>
      </c>
      <c r="AU709">
        <v>27.145127272727269</v>
      </c>
      <c r="AV709">
        <v>-2.2959240836712318E-6</v>
      </c>
      <c r="AW709">
        <v>81.195447360536576</v>
      </c>
      <c r="AX709">
        <v>0</v>
      </c>
      <c r="AY709">
        <v>0</v>
      </c>
      <c r="AZ709">
        <f t="shared" si="367"/>
        <v>1</v>
      </c>
      <c r="BA709">
        <f t="shared" si="368"/>
        <v>0</v>
      </c>
      <c r="BB709">
        <f t="shared" si="369"/>
        <v>52035.95738390238</v>
      </c>
      <c r="BC709">
        <f t="shared" si="370"/>
        <v>1999.994666666666</v>
      </c>
      <c r="BD709">
        <f t="shared" si="371"/>
        <v>1681.195498400024</v>
      </c>
      <c r="BE709">
        <f t="shared" si="372"/>
        <v>0.84059999079998771</v>
      </c>
      <c r="BF709">
        <f t="shared" si="373"/>
        <v>0.16075798224397631</v>
      </c>
      <c r="BG709">
        <v>6</v>
      </c>
      <c r="BH709">
        <v>0.5</v>
      </c>
      <c r="BI709" t="s">
        <v>383</v>
      </c>
      <c r="BJ709">
        <v>2</v>
      </c>
      <c r="BK709" t="b">
        <v>1</v>
      </c>
      <c r="BL709">
        <v>1660316434</v>
      </c>
      <c r="BM709">
        <v>1358.3320000000001</v>
      </c>
      <c r="BN709">
        <v>1412.8746666666659</v>
      </c>
      <c r="BO709">
        <v>27.145559999999989</v>
      </c>
      <c r="BP709">
        <v>23.776440000000001</v>
      </c>
      <c r="BQ709">
        <v>1355.719333333333</v>
      </c>
      <c r="BR709">
        <v>27.136379999999999</v>
      </c>
      <c r="BS709">
        <v>500.1457333333334</v>
      </c>
      <c r="BT709">
        <v>99.622673333333324</v>
      </c>
      <c r="BU709">
        <v>0.1000923</v>
      </c>
      <c r="BV709">
        <v>30.995466666666669</v>
      </c>
      <c r="BW709">
        <v>31.588333333333331</v>
      </c>
      <c r="BX709">
        <v>999.89999999999986</v>
      </c>
      <c r="BY709">
        <v>0</v>
      </c>
      <c r="BZ709">
        <v>0</v>
      </c>
      <c r="CA709">
        <v>10010.16133333333</v>
      </c>
      <c r="CB709">
        <v>0</v>
      </c>
      <c r="CC709">
        <v>24.265873333333332</v>
      </c>
      <c r="CD709">
        <v>-54.542126666666668</v>
      </c>
      <c r="CE709">
        <v>1396.234666666667</v>
      </c>
      <c r="CF709">
        <v>1447.285333333333</v>
      </c>
      <c r="CG709">
        <v>3.3691273333333331</v>
      </c>
      <c r="CH709">
        <v>1412.8746666666659</v>
      </c>
      <c r="CI709">
        <v>23.776440000000001</v>
      </c>
      <c r="CJ709">
        <v>2.7043133333333329</v>
      </c>
      <c r="CK709">
        <v>2.3686713333333338</v>
      </c>
      <c r="CL709">
        <v>22.311346666666669</v>
      </c>
      <c r="CM709">
        <v>20.15118</v>
      </c>
      <c r="CN709">
        <v>1999.994666666666</v>
      </c>
      <c r="CO709">
        <v>0.98000240000000027</v>
      </c>
      <c r="CP709">
        <v>1.9997913333333339E-2</v>
      </c>
      <c r="CQ709">
        <v>0</v>
      </c>
      <c r="CR709">
        <v>2.982066666666666</v>
      </c>
      <c r="CS709">
        <v>0</v>
      </c>
      <c r="CT709">
        <v>26844.46</v>
      </c>
      <c r="CU709">
        <v>17412.28</v>
      </c>
      <c r="CV709">
        <v>40.962200000000003</v>
      </c>
      <c r="CW709">
        <v>42.061999999999998</v>
      </c>
      <c r="CX709">
        <v>41</v>
      </c>
      <c r="CY709">
        <v>40.436999999999998</v>
      </c>
      <c r="CZ709">
        <v>41.061999999999998</v>
      </c>
      <c r="DA709">
        <v>1959.998</v>
      </c>
      <c r="DB709">
        <v>39.999333333333333</v>
      </c>
      <c r="DC709">
        <v>0</v>
      </c>
      <c r="DD709">
        <v>1660316439.5999999</v>
      </c>
      <c r="DE709">
        <v>0</v>
      </c>
      <c r="DF709">
        <v>1660315861.5</v>
      </c>
      <c r="DG709" t="s">
        <v>1196</v>
      </c>
      <c r="DH709">
        <v>1660315856.5</v>
      </c>
      <c r="DI709">
        <v>1660315861.5</v>
      </c>
      <c r="DJ709">
        <v>15</v>
      </c>
      <c r="DK709">
        <v>-0.154</v>
      </c>
      <c r="DL709">
        <v>-8.0000000000000002E-3</v>
      </c>
      <c r="DM709">
        <v>1.3839999999999999</v>
      </c>
      <c r="DN709">
        <v>1.6E-2</v>
      </c>
      <c r="DO709">
        <v>400</v>
      </c>
      <c r="DP709">
        <v>24</v>
      </c>
      <c r="DQ709">
        <v>0.19</v>
      </c>
      <c r="DR709">
        <v>0.03</v>
      </c>
      <c r="DS709">
        <v>10.49230131654917</v>
      </c>
      <c r="DT709">
        <v>2.290990053037282</v>
      </c>
      <c r="DU709">
        <v>0.22621881940278629</v>
      </c>
      <c r="DV709">
        <v>0</v>
      </c>
      <c r="DW709">
        <v>41.552214274117119</v>
      </c>
      <c r="DX709">
        <v>1.4386385127655561</v>
      </c>
      <c r="DY709">
        <v>0.14366905608488581</v>
      </c>
      <c r="DZ709">
        <v>0</v>
      </c>
      <c r="EA709">
        <v>-54.53996333333334</v>
      </c>
      <c r="EB709">
        <v>-2.4462994438265899</v>
      </c>
      <c r="EC709">
        <v>0.22935870956986881</v>
      </c>
      <c r="ED709">
        <v>0</v>
      </c>
      <c r="EE709">
        <v>1179.993278020502</v>
      </c>
      <c r="EF709">
        <v>270.27559229822037</v>
      </c>
      <c r="EG709">
        <v>26.70070242958559</v>
      </c>
      <c r="EH709">
        <v>0</v>
      </c>
      <c r="EI709">
        <v>3.3705064999999998</v>
      </c>
      <c r="EJ709">
        <v>-2.49993996247703E-2</v>
      </c>
      <c r="EK709">
        <v>2.8748439522868082E-3</v>
      </c>
      <c r="EL709">
        <v>1</v>
      </c>
      <c r="EM709">
        <v>1.9579161804790199</v>
      </c>
      <c r="EN709">
        <v>3.607216429691158E-3</v>
      </c>
      <c r="EO709">
        <v>7.6759974200904556E-4</v>
      </c>
      <c r="EP709">
        <v>1</v>
      </c>
      <c r="EQ709">
        <v>2</v>
      </c>
      <c r="ER709">
        <v>6</v>
      </c>
      <c r="ES709" t="s">
        <v>412</v>
      </c>
      <c r="ET709">
        <v>2.9437600000000002</v>
      </c>
      <c r="EU709">
        <v>2.8012600000000001</v>
      </c>
      <c r="EV709">
        <v>0.20575399999999999</v>
      </c>
      <c r="EW709">
        <v>0.210503</v>
      </c>
      <c r="EX709">
        <v>0.118101</v>
      </c>
      <c r="EY709">
        <v>0.107666</v>
      </c>
      <c r="EZ709">
        <v>16316.9</v>
      </c>
      <c r="FA709">
        <v>17008.3</v>
      </c>
      <c r="FB709">
        <v>23885.7</v>
      </c>
      <c r="FC709">
        <v>25065.8</v>
      </c>
      <c r="FD709">
        <v>33716.1</v>
      </c>
      <c r="FE709">
        <v>35716</v>
      </c>
      <c r="FF709">
        <v>43541.1</v>
      </c>
      <c r="FG709">
        <v>46332.6</v>
      </c>
      <c r="FH709">
        <v>1.9737499999999999</v>
      </c>
      <c r="FI709">
        <v>1.8787499999999999</v>
      </c>
      <c r="FJ709">
        <v>0.130102</v>
      </c>
      <c r="FK709">
        <v>0</v>
      </c>
      <c r="FL709">
        <v>29.472899999999999</v>
      </c>
      <c r="FM709">
        <v>999.9</v>
      </c>
      <c r="FN709">
        <v>62</v>
      </c>
      <c r="FO709">
        <v>34.299999999999997</v>
      </c>
      <c r="FP709">
        <v>33.815600000000003</v>
      </c>
      <c r="FQ709">
        <v>63.347200000000001</v>
      </c>
      <c r="FR709">
        <v>22.568100000000001</v>
      </c>
      <c r="FS709">
        <v>1</v>
      </c>
      <c r="FT709">
        <v>0.28698400000000002</v>
      </c>
      <c r="FU709">
        <v>0.51770700000000003</v>
      </c>
      <c r="FV709">
        <v>20.3216</v>
      </c>
      <c r="FW709">
        <v>5.2129500000000002</v>
      </c>
      <c r="FX709">
        <v>11.906000000000001</v>
      </c>
      <c r="FY709">
        <v>5.0029500000000002</v>
      </c>
      <c r="FZ709">
        <v>3.2900499999999999</v>
      </c>
      <c r="GA709">
        <v>9999</v>
      </c>
      <c r="GB709">
        <v>9999</v>
      </c>
      <c r="GC709">
        <v>9999</v>
      </c>
      <c r="GD709">
        <v>999.9</v>
      </c>
      <c r="GE709">
        <v>1.85947</v>
      </c>
      <c r="GF709">
        <v>1.8544400000000001</v>
      </c>
      <c r="GG709">
        <v>1.85761</v>
      </c>
      <c r="GH709">
        <v>1.85608</v>
      </c>
      <c r="GI709">
        <v>1.85486</v>
      </c>
      <c r="GJ709">
        <v>1.8545499999999999</v>
      </c>
      <c r="GK709">
        <v>1.85318</v>
      </c>
      <c r="GL709">
        <v>1.8563799999999999</v>
      </c>
      <c r="GM709">
        <v>0</v>
      </c>
      <c r="GN709">
        <v>0</v>
      </c>
      <c r="GO709">
        <v>0</v>
      </c>
      <c r="GP709">
        <v>0</v>
      </c>
      <c r="GQ709" t="s">
        <v>386</v>
      </c>
      <c r="GR709" t="s">
        <v>387</v>
      </c>
      <c r="GS709" t="s">
        <v>388</v>
      </c>
      <c r="GT709" t="s">
        <v>388</v>
      </c>
      <c r="GU709" t="s">
        <v>388</v>
      </c>
      <c r="GV709" t="s">
        <v>388</v>
      </c>
      <c r="GW709">
        <v>0</v>
      </c>
      <c r="GX709">
        <v>100</v>
      </c>
      <c r="GY709">
        <v>100</v>
      </c>
      <c r="GZ709">
        <v>2.65</v>
      </c>
      <c r="HA709">
        <v>9.1999999999999998E-3</v>
      </c>
      <c r="HB709">
        <v>0.4487642293357042</v>
      </c>
      <c r="HC709">
        <v>2.7716384584972409E-3</v>
      </c>
      <c r="HD709">
        <v>-1.1467119688665799E-6</v>
      </c>
      <c r="HE709">
        <v>2.0626329066488061E-10</v>
      </c>
      <c r="HF709">
        <v>-7.3699162755519909E-2</v>
      </c>
      <c r="HG709">
        <v>1.066993184659233E-2</v>
      </c>
      <c r="HH709">
        <v>-3.4528890892081033E-4</v>
      </c>
      <c r="HI709">
        <v>2.382551249023132E-6</v>
      </c>
      <c r="HJ709">
        <v>1</v>
      </c>
      <c r="HK709">
        <v>2115</v>
      </c>
      <c r="HL709">
        <v>2</v>
      </c>
      <c r="HM709">
        <v>30</v>
      </c>
      <c r="HN709">
        <v>9.8000000000000007</v>
      </c>
      <c r="HO709">
        <v>9.6999999999999993</v>
      </c>
      <c r="HP709">
        <v>2.948</v>
      </c>
      <c r="HQ709">
        <v>2.2900399999999999</v>
      </c>
      <c r="HR709">
        <v>1.4978</v>
      </c>
      <c r="HS709">
        <v>2.3010299999999999</v>
      </c>
      <c r="HT709">
        <v>1.5478499999999999</v>
      </c>
      <c r="HU709">
        <v>2.2705099999999998</v>
      </c>
      <c r="HV709">
        <v>37.385800000000003</v>
      </c>
      <c r="HW709">
        <v>14.403499999999999</v>
      </c>
      <c r="HX709">
        <v>18</v>
      </c>
      <c r="HY709">
        <v>497.94299999999998</v>
      </c>
      <c r="HZ709">
        <v>501.37599999999998</v>
      </c>
      <c r="IA709">
        <v>28.616199999999999</v>
      </c>
      <c r="IB709">
        <v>30.768000000000001</v>
      </c>
      <c r="IC709">
        <v>30.000299999999999</v>
      </c>
      <c r="ID709">
        <v>30.559000000000001</v>
      </c>
      <c r="IE709">
        <v>30.6525</v>
      </c>
      <c r="IF709">
        <v>59.0717</v>
      </c>
      <c r="IG709">
        <v>32.2378</v>
      </c>
      <c r="IH709">
        <v>0</v>
      </c>
      <c r="II709">
        <v>28.616</v>
      </c>
      <c r="IJ709">
        <v>1479.08</v>
      </c>
      <c r="IK709">
        <v>23.767199999999999</v>
      </c>
      <c r="IL709">
        <v>100.69199999999999</v>
      </c>
      <c r="IM709">
        <v>100.417</v>
      </c>
      <c r="IN709" t="s">
        <v>3530</v>
      </c>
    </row>
    <row r="710" spans="1:248" x14ac:dyDescent="0.2">
      <c r="A710">
        <v>694</v>
      </c>
      <c r="B710">
        <v>1660316442.5</v>
      </c>
      <c r="C710">
        <v>5475.9000000953674</v>
      </c>
      <c r="D710" t="s">
        <v>1749</v>
      </c>
      <c r="E710" t="s">
        <v>1750</v>
      </c>
      <c r="F710">
        <v>1</v>
      </c>
      <c r="G710" t="s">
        <v>1195</v>
      </c>
      <c r="H710" t="s">
        <v>377</v>
      </c>
      <c r="I710" t="s">
        <v>378</v>
      </c>
      <c r="J710" t="s">
        <v>379</v>
      </c>
      <c r="K710" t="s">
        <v>380</v>
      </c>
      <c r="L710" t="s">
        <v>1195</v>
      </c>
      <c r="M710" t="s">
        <v>382</v>
      </c>
      <c r="N710">
        <v>1660316434.5</v>
      </c>
      <c r="O710">
        <f t="shared" si="340"/>
        <v>2.8844072317766468E-3</v>
      </c>
      <c r="P710">
        <f t="shared" si="341"/>
        <v>2.8844072317766467</v>
      </c>
      <c r="Q710">
        <f t="shared" si="342"/>
        <v>10.538313717183083</v>
      </c>
      <c r="R710">
        <f t="shared" si="343"/>
        <v>1360.8231249999999</v>
      </c>
      <c r="S710">
        <f t="shared" si="344"/>
        <v>1200.4926272581727</v>
      </c>
      <c r="T710">
        <f t="shared" si="345"/>
        <v>119.71647277654544</v>
      </c>
      <c r="U710">
        <f t="shared" si="346"/>
        <v>135.70507714806701</v>
      </c>
      <c r="V710">
        <f t="shared" si="347"/>
        <v>0.1453815163815263</v>
      </c>
      <c r="W710">
        <f t="shared" si="348"/>
        <v>2.9245295536974507</v>
      </c>
      <c r="X710">
        <f t="shared" si="349"/>
        <v>0.14148260009699132</v>
      </c>
      <c r="Y710">
        <f t="shared" si="350"/>
        <v>8.8768217881036476E-2</v>
      </c>
      <c r="Z710">
        <f t="shared" si="351"/>
        <v>321.51456369379633</v>
      </c>
      <c r="AA710">
        <f t="shared" si="352"/>
        <v>32.140246232505021</v>
      </c>
      <c r="AB710">
        <f t="shared" si="353"/>
        <v>31.588312500000001</v>
      </c>
      <c r="AC710">
        <f t="shared" si="354"/>
        <v>4.6649376074251308</v>
      </c>
      <c r="AD710">
        <f t="shared" si="355"/>
        <v>60.019287966698933</v>
      </c>
      <c r="AE710">
        <f t="shared" si="356"/>
        <v>2.7070343135694697</v>
      </c>
      <c r="AF710">
        <f t="shared" si="357"/>
        <v>4.5102739557181</v>
      </c>
      <c r="AG710">
        <f t="shared" si="358"/>
        <v>1.9579032938556611</v>
      </c>
      <c r="AH710">
        <f t="shared" si="359"/>
        <v>-127.20235892135013</v>
      </c>
      <c r="AI710">
        <f t="shared" si="360"/>
        <v>-93.434590243583074</v>
      </c>
      <c r="AJ710">
        <f t="shared" si="361"/>
        <v>-7.195068527873496</v>
      </c>
      <c r="AK710">
        <f t="shared" si="362"/>
        <v>93.682546000989618</v>
      </c>
      <c r="AL710">
        <f t="shared" si="363"/>
        <v>41.506226601829646</v>
      </c>
      <c r="AM710">
        <f t="shared" si="364"/>
        <v>2.8865259753506911</v>
      </c>
      <c r="AN710">
        <f t="shared" si="365"/>
        <v>10.538313717183083</v>
      </c>
      <c r="AO710">
        <v>1476.7474777784121</v>
      </c>
      <c r="AP710">
        <v>1437.214121212121</v>
      </c>
      <c r="AQ710">
        <v>5.1181512768944764</v>
      </c>
      <c r="AR710">
        <v>65.936551714249305</v>
      </c>
      <c r="AS710">
        <f t="shared" si="366"/>
        <v>2.8844072317766467</v>
      </c>
      <c r="AT710">
        <v>23.779776357579241</v>
      </c>
      <c r="AU710">
        <v>27.146078181818169</v>
      </c>
      <c r="AV710">
        <v>4.6915582903523058E-6</v>
      </c>
      <c r="AW710">
        <v>81.195447360536576</v>
      </c>
      <c r="AX710">
        <v>0</v>
      </c>
      <c r="AY710">
        <v>0</v>
      </c>
      <c r="AZ710">
        <f t="shared" si="367"/>
        <v>1</v>
      </c>
      <c r="BA710">
        <f t="shared" si="368"/>
        <v>0</v>
      </c>
      <c r="BB710">
        <f t="shared" si="369"/>
        <v>52031.013783418741</v>
      </c>
      <c r="BC710">
        <f t="shared" si="370"/>
        <v>1999.99125</v>
      </c>
      <c r="BD710">
        <f t="shared" si="371"/>
        <v>1681.1926293750239</v>
      </c>
      <c r="BE710">
        <f t="shared" si="372"/>
        <v>0.84059999231247828</v>
      </c>
      <c r="BF710">
        <f t="shared" si="373"/>
        <v>0.16075798516308326</v>
      </c>
      <c r="BG710">
        <v>6</v>
      </c>
      <c r="BH710">
        <v>0.5</v>
      </c>
      <c r="BI710" t="s">
        <v>383</v>
      </c>
      <c r="BJ710">
        <v>2</v>
      </c>
      <c r="BK710" t="b">
        <v>1</v>
      </c>
      <c r="BL710">
        <v>1660316434.5</v>
      </c>
      <c r="BM710">
        <v>1360.8231249999999</v>
      </c>
      <c r="BN710">
        <v>1415.328125</v>
      </c>
      <c r="BO710">
        <v>27.14559375</v>
      </c>
      <c r="BP710">
        <v>23.776787500000001</v>
      </c>
      <c r="BQ710">
        <v>1358.2081250000001</v>
      </c>
      <c r="BR710">
        <v>27.136412499999999</v>
      </c>
      <c r="BS710">
        <v>500.14800000000002</v>
      </c>
      <c r="BT710">
        <v>99.622700000000009</v>
      </c>
      <c r="BU710">
        <v>0.10008884375</v>
      </c>
      <c r="BV710">
        <v>30.995706250000001</v>
      </c>
      <c r="BW710">
        <v>31.588312500000001</v>
      </c>
      <c r="BX710">
        <v>999.9</v>
      </c>
      <c r="BY710">
        <v>0</v>
      </c>
      <c r="BZ710">
        <v>0</v>
      </c>
      <c r="CA710">
        <v>10009.174999999999</v>
      </c>
      <c r="CB710">
        <v>0</v>
      </c>
      <c r="CC710">
        <v>24.251706250000002</v>
      </c>
      <c r="CD710">
        <v>-54.504887500000002</v>
      </c>
      <c r="CE710">
        <v>1398.7950000000001</v>
      </c>
      <c r="CF710">
        <v>1449.7993750000001</v>
      </c>
      <c r="CG710">
        <v>3.368811875</v>
      </c>
      <c r="CH710">
        <v>1415.328125</v>
      </c>
      <c r="CI710">
        <v>23.776787500000001</v>
      </c>
      <c r="CJ710">
        <v>2.7043175000000002</v>
      </c>
      <c r="CK710">
        <v>2.368706875</v>
      </c>
      <c r="CL710">
        <v>22.31136875</v>
      </c>
      <c r="CM710">
        <v>20.151418750000001</v>
      </c>
      <c r="CN710">
        <v>1999.99125</v>
      </c>
      <c r="CO710">
        <v>0.98000237499999998</v>
      </c>
      <c r="CP710">
        <v>1.99979375E-2</v>
      </c>
      <c r="CQ710">
        <v>0</v>
      </c>
      <c r="CR710">
        <v>3.0074999999999998</v>
      </c>
      <c r="CS710">
        <v>0</v>
      </c>
      <c r="CT710">
        <v>26844.09375</v>
      </c>
      <c r="CU710">
        <v>17412.25</v>
      </c>
      <c r="CV710">
        <v>40.960625</v>
      </c>
      <c r="CW710">
        <v>42.061999999999998</v>
      </c>
      <c r="CX710">
        <v>41</v>
      </c>
      <c r="CY710">
        <v>40.436999999999998</v>
      </c>
      <c r="CZ710">
        <v>41.061999999999998</v>
      </c>
      <c r="DA710">
        <v>1959.9949999999999</v>
      </c>
      <c r="DB710">
        <v>39.999375000000001</v>
      </c>
      <c r="DC710">
        <v>0</v>
      </c>
      <c r="DD710">
        <v>1660316440.8</v>
      </c>
      <c r="DE710">
        <v>0</v>
      </c>
      <c r="DF710">
        <v>1660315861.5</v>
      </c>
      <c r="DG710" t="s">
        <v>1196</v>
      </c>
      <c r="DH710">
        <v>1660315856.5</v>
      </c>
      <c r="DI710">
        <v>1660315861.5</v>
      </c>
      <c r="DJ710">
        <v>15</v>
      </c>
      <c r="DK710">
        <v>-0.154</v>
      </c>
      <c r="DL710">
        <v>-8.0000000000000002E-3</v>
      </c>
      <c r="DM710">
        <v>1.3839999999999999</v>
      </c>
      <c r="DN710">
        <v>1.6E-2</v>
      </c>
      <c r="DO710">
        <v>400</v>
      </c>
      <c r="DP710">
        <v>24</v>
      </c>
      <c r="DQ710">
        <v>0.19</v>
      </c>
      <c r="DR710">
        <v>0.03</v>
      </c>
      <c r="DS710">
        <v>10.51159032390254</v>
      </c>
      <c r="DT710">
        <v>2.256326144916291</v>
      </c>
      <c r="DU710">
        <v>0.2256202883306847</v>
      </c>
      <c r="DV710">
        <v>0</v>
      </c>
      <c r="DW710">
        <v>41.54031558666717</v>
      </c>
      <c r="DX710">
        <v>0.18035955107476909</v>
      </c>
      <c r="DY710">
        <v>0.1735249775872274</v>
      </c>
      <c r="DZ710">
        <v>1</v>
      </c>
      <c r="EA710">
        <v>-54.522809677419367</v>
      </c>
      <c r="EB710">
        <v>-0.66514838709674928</v>
      </c>
      <c r="EC710">
        <v>0.2465000011186789</v>
      </c>
      <c r="ED710">
        <v>1</v>
      </c>
      <c r="EE710">
        <v>1188.019213329557</v>
      </c>
      <c r="EF710">
        <v>272.24579766486892</v>
      </c>
      <c r="EG710">
        <v>26.245809224829451</v>
      </c>
      <c r="EH710">
        <v>0</v>
      </c>
      <c r="EI710">
        <v>3.3697229268292679</v>
      </c>
      <c r="EJ710">
        <v>-2.650369337978814E-2</v>
      </c>
      <c r="EK710">
        <v>3.0834730528767201E-3</v>
      </c>
      <c r="EL710">
        <v>1</v>
      </c>
      <c r="EM710">
        <v>1.9578972426694079</v>
      </c>
      <c r="EN710">
        <v>4.6602415829189534E-3</v>
      </c>
      <c r="EO710">
        <v>7.7618564062419701E-4</v>
      </c>
      <c r="EP710">
        <v>1</v>
      </c>
      <c r="EQ710">
        <v>4</v>
      </c>
      <c r="ER710">
        <v>6</v>
      </c>
      <c r="ES710" t="s">
        <v>402</v>
      </c>
      <c r="ET710">
        <v>2.9438300000000002</v>
      </c>
      <c r="EU710">
        <v>2.80118</v>
      </c>
      <c r="EV710">
        <v>0.20618800000000001</v>
      </c>
      <c r="EW710">
        <v>0.21090600000000001</v>
      </c>
      <c r="EX710">
        <v>0.118103</v>
      </c>
      <c r="EY710">
        <v>0.107666</v>
      </c>
      <c r="EZ710">
        <v>16308</v>
      </c>
      <c r="FA710">
        <v>16999.7</v>
      </c>
      <c r="FB710">
        <v>23885.8</v>
      </c>
      <c r="FC710">
        <v>25065.9</v>
      </c>
      <c r="FD710">
        <v>33716.199999999997</v>
      </c>
      <c r="FE710">
        <v>35716.1</v>
      </c>
      <c r="FF710">
        <v>43541.3</v>
      </c>
      <c r="FG710">
        <v>46332.7</v>
      </c>
      <c r="FH710">
        <v>1.9738500000000001</v>
      </c>
      <c r="FI710">
        <v>1.8787</v>
      </c>
      <c r="FJ710">
        <v>0.129994</v>
      </c>
      <c r="FK710">
        <v>0</v>
      </c>
      <c r="FL710">
        <v>29.473500000000001</v>
      </c>
      <c r="FM710">
        <v>999.9</v>
      </c>
      <c r="FN710">
        <v>62</v>
      </c>
      <c r="FO710">
        <v>34.299999999999997</v>
      </c>
      <c r="FP710">
        <v>33.813000000000002</v>
      </c>
      <c r="FQ710">
        <v>63.577199999999998</v>
      </c>
      <c r="FR710">
        <v>22.9848</v>
      </c>
      <c r="FS710">
        <v>1</v>
      </c>
      <c r="FT710">
        <v>0.28695900000000002</v>
      </c>
      <c r="FU710">
        <v>0.52023399999999997</v>
      </c>
      <c r="FV710">
        <v>20.3216</v>
      </c>
      <c r="FW710">
        <v>5.2130999999999998</v>
      </c>
      <c r="FX710">
        <v>11.906499999999999</v>
      </c>
      <c r="FY710">
        <v>5.0029500000000002</v>
      </c>
      <c r="FZ710">
        <v>3.2900499999999999</v>
      </c>
      <c r="GA710">
        <v>9999</v>
      </c>
      <c r="GB710">
        <v>9999</v>
      </c>
      <c r="GC710">
        <v>9999</v>
      </c>
      <c r="GD710">
        <v>999.9</v>
      </c>
      <c r="GE710">
        <v>1.85948</v>
      </c>
      <c r="GF710">
        <v>1.85446</v>
      </c>
      <c r="GG710">
        <v>1.85761</v>
      </c>
      <c r="GH710">
        <v>1.85608</v>
      </c>
      <c r="GI710">
        <v>1.85486</v>
      </c>
      <c r="GJ710">
        <v>1.8545499999999999</v>
      </c>
      <c r="GK710">
        <v>1.85318</v>
      </c>
      <c r="GL710">
        <v>1.8563799999999999</v>
      </c>
      <c r="GM710">
        <v>0</v>
      </c>
      <c r="GN710">
        <v>0</v>
      </c>
      <c r="GO710">
        <v>0</v>
      </c>
      <c r="GP710">
        <v>0</v>
      </c>
      <c r="GQ710" t="s">
        <v>386</v>
      </c>
      <c r="GR710" t="s">
        <v>387</v>
      </c>
      <c r="GS710" t="s">
        <v>388</v>
      </c>
      <c r="GT710" t="s">
        <v>388</v>
      </c>
      <c r="GU710" t="s">
        <v>388</v>
      </c>
      <c r="GV710" t="s">
        <v>388</v>
      </c>
      <c r="GW710">
        <v>0</v>
      </c>
      <c r="GX710">
        <v>100</v>
      </c>
      <c r="GY710">
        <v>100</v>
      </c>
      <c r="GZ710">
        <v>2.65</v>
      </c>
      <c r="HA710">
        <v>9.1000000000000004E-3</v>
      </c>
      <c r="HB710">
        <v>0.4487642293357042</v>
      </c>
      <c r="HC710">
        <v>2.7716384584972409E-3</v>
      </c>
      <c r="HD710">
        <v>-1.1467119688665799E-6</v>
      </c>
      <c r="HE710">
        <v>2.0626329066488061E-10</v>
      </c>
      <c r="HF710">
        <v>-7.3699162755519909E-2</v>
      </c>
      <c r="HG710">
        <v>1.066993184659233E-2</v>
      </c>
      <c r="HH710">
        <v>-3.4528890892081033E-4</v>
      </c>
      <c r="HI710">
        <v>2.382551249023132E-6</v>
      </c>
      <c r="HJ710">
        <v>1</v>
      </c>
      <c r="HK710">
        <v>2115</v>
      </c>
      <c r="HL710">
        <v>2</v>
      </c>
      <c r="HM710">
        <v>30</v>
      </c>
      <c r="HN710">
        <v>9.8000000000000007</v>
      </c>
      <c r="HO710">
        <v>9.6999999999999993</v>
      </c>
      <c r="HP710">
        <v>2.9528799999999999</v>
      </c>
      <c r="HQ710">
        <v>2.2692899999999998</v>
      </c>
      <c r="HR710">
        <v>1.4978</v>
      </c>
      <c r="HS710">
        <v>2.3022499999999999</v>
      </c>
      <c r="HT710">
        <v>1.5478499999999999</v>
      </c>
      <c r="HU710">
        <v>2.4182100000000002</v>
      </c>
      <c r="HV710">
        <v>37.385800000000003</v>
      </c>
      <c r="HW710">
        <v>14.4122</v>
      </c>
      <c r="HX710">
        <v>18</v>
      </c>
      <c r="HY710">
        <v>498.00799999999998</v>
      </c>
      <c r="HZ710">
        <v>501.34500000000003</v>
      </c>
      <c r="IA710">
        <v>28.616800000000001</v>
      </c>
      <c r="IB710">
        <v>30.768000000000001</v>
      </c>
      <c r="IC710">
        <v>30.0002</v>
      </c>
      <c r="ID710">
        <v>30.5596</v>
      </c>
      <c r="IE710">
        <v>30.652699999999999</v>
      </c>
      <c r="IF710">
        <v>59.182000000000002</v>
      </c>
      <c r="IG710">
        <v>32.2378</v>
      </c>
      <c r="IH710">
        <v>0</v>
      </c>
      <c r="II710">
        <v>28.6172</v>
      </c>
      <c r="IJ710">
        <v>1479.08</v>
      </c>
      <c r="IK710">
        <v>23.767199999999999</v>
      </c>
      <c r="IL710">
        <v>100.69199999999999</v>
      </c>
      <c r="IM710">
        <v>100.417</v>
      </c>
      <c r="IN710" t="s">
        <v>3530</v>
      </c>
    </row>
    <row r="711" spans="1:248" x14ac:dyDescent="0.2">
      <c r="A711">
        <v>695</v>
      </c>
      <c r="B711">
        <v>1660316443</v>
      </c>
      <c r="C711">
        <v>5476.4000000953674</v>
      </c>
      <c r="D711" t="s">
        <v>1751</v>
      </c>
      <c r="E711" t="s">
        <v>1752</v>
      </c>
      <c r="F711">
        <v>1</v>
      </c>
      <c r="G711" t="s">
        <v>1195</v>
      </c>
      <c r="H711" t="s">
        <v>377</v>
      </c>
      <c r="I711" t="s">
        <v>378</v>
      </c>
      <c r="J711" t="s">
        <v>379</v>
      </c>
      <c r="K711" t="s">
        <v>380</v>
      </c>
      <c r="L711" t="s">
        <v>1195</v>
      </c>
      <c r="M711" t="s">
        <v>382</v>
      </c>
      <c r="N711">
        <v>1660316434.5</v>
      </c>
      <c r="O711">
        <f t="shared" si="340"/>
        <v>2.8841522843635037E-3</v>
      </c>
      <c r="P711">
        <f t="shared" si="341"/>
        <v>2.8841522843635037</v>
      </c>
      <c r="Q711">
        <f t="shared" si="342"/>
        <v>10.563910684360195</v>
      </c>
      <c r="R711">
        <f t="shared" si="343"/>
        <v>1360.8231249999999</v>
      </c>
      <c r="S711">
        <f t="shared" si="344"/>
        <v>1200.1984747330862</v>
      </c>
      <c r="T711">
        <f t="shared" si="345"/>
        <v>119.68713906639839</v>
      </c>
      <c r="U711">
        <f t="shared" si="346"/>
        <v>135.70507714806701</v>
      </c>
      <c r="V711">
        <f t="shared" si="347"/>
        <v>0.14536831306692286</v>
      </c>
      <c r="W711">
        <f t="shared" si="348"/>
        <v>2.9245295536974507</v>
      </c>
      <c r="X711">
        <f t="shared" si="349"/>
        <v>0.14147009471200195</v>
      </c>
      <c r="Y711">
        <f t="shared" si="350"/>
        <v>8.8760341636579976E-2</v>
      </c>
      <c r="Z711">
        <f t="shared" si="351"/>
        <v>321.51456369379633</v>
      </c>
      <c r="AA711">
        <f t="shared" si="352"/>
        <v>32.140312457218535</v>
      </c>
      <c r="AB711">
        <f t="shared" si="353"/>
        <v>31.588312500000001</v>
      </c>
      <c r="AC711">
        <f t="shared" si="354"/>
        <v>4.6649376074251308</v>
      </c>
      <c r="AD711">
        <f t="shared" si="355"/>
        <v>60.019287966698933</v>
      </c>
      <c r="AE711">
        <f t="shared" si="356"/>
        <v>2.7070343135694697</v>
      </c>
      <c r="AF711">
        <f t="shared" si="357"/>
        <v>4.5102739557181</v>
      </c>
      <c r="AG711">
        <f t="shared" si="358"/>
        <v>1.9579032938556611</v>
      </c>
      <c r="AH711">
        <f t="shared" si="359"/>
        <v>-127.19111574043052</v>
      </c>
      <c r="AI711">
        <f t="shared" si="360"/>
        <v>-93.434590243583074</v>
      </c>
      <c r="AJ711">
        <f t="shared" si="361"/>
        <v>-7.195068527873496</v>
      </c>
      <c r="AK711">
        <f t="shared" si="362"/>
        <v>93.693789181909239</v>
      </c>
      <c r="AL711">
        <f t="shared" si="363"/>
        <v>41.506226601829646</v>
      </c>
      <c r="AM711">
        <f t="shared" si="364"/>
        <v>2.8865259753506911</v>
      </c>
      <c r="AN711">
        <f t="shared" si="365"/>
        <v>10.563910684360195</v>
      </c>
      <c r="AO711">
        <v>1479.180461271354</v>
      </c>
      <c r="AP711">
        <v>1439.7225454545451</v>
      </c>
      <c r="AQ711">
        <v>5.0975702589204612</v>
      </c>
      <c r="AR711">
        <v>65.936551714249305</v>
      </c>
      <c r="AS711">
        <f t="shared" si="366"/>
        <v>2.8841522843635037</v>
      </c>
      <c r="AT711">
        <v>23.780385525290889</v>
      </c>
      <c r="AU711">
        <v>27.14635757575758</v>
      </c>
      <c r="AV711">
        <v>9.5795933443178255E-6</v>
      </c>
      <c r="AW711">
        <v>81.195447360536576</v>
      </c>
      <c r="AX711">
        <v>0</v>
      </c>
      <c r="AY711">
        <v>0</v>
      </c>
      <c r="AZ711">
        <f t="shared" si="367"/>
        <v>1</v>
      </c>
      <c r="BA711">
        <f t="shared" si="368"/>
        <v>0</v>
      </c>
      <c r="BB711">
        <f t="shared" si="369"/>
        <v>52031.013783418741</v>
      </c>
      <c r="BC711">
        <f t="shared" si="370"/>
        <v>1999.99125</v>
      </c>
      <c r="BD711">
        <f t="shared" si="371"/>
        <v>1681.1926293750239</v>
      </c>
      <c r="BE711">
        <f t="shared" si="372"/>
        <v>0.84059999231247828</v>
      </c>
      <c r="BF711">
        <f t="shared" si="373"/>
        <v>0.16075798516308326</v>
      </c>
      <c r="BG711">
        <v>6</v>
      </c>
      <c r="BH711">
        <v>0.5</v>
      </c>
      <c r="BI711" t="s">
        <v>383</v>
      </c>
      <c r="BJ711">
        <v>2</v>
      </c>
      <c r="BK711" t="b">
        <v>1</v>
      </c>
      <c r="BL711">
        <v>1660316434.5</v>
      </c>
      <c r="BM711">
        <v>1360.8231249999999</v>
      </c>
      <c r="BN711">
        <v>1415.328125</v>
      </c>
      <c r="BO711">
        <v>27.14559375</v>
      </c>
      <c r="BP711">
        <v>23.776787500000001</v>
      </c>
      <c r="BQ711">
        <v>1358.2081250000001</v>
      </c>
      <c r="BR711">
        <v>27.136412499999999</v>
      </c>
      <c r="BS711">
        <v>500.14800000000002</v>
      </c>
      <c r="BT711">
        <v>99.622700000000009</v>
      </c>
      <c r="BU711">
        <v>0.10008884375</v>
      </c>
      <c r="BV711">
        <v>30.995706250000001</v>
      </c>
      <c r="BW711">
        <v>31.588312500000001</v>
      </c>
      <c r="BX711">
        <v>999.9</v>
      </c>
      <c r="BY711">
        <v>0</v>
      </c>
      <c r="BZ711">
        <v>0</v>
      </c>
      <c r="CA711">
        <v>10009.174999999999</v>
      </c>
      <c r="CB711">
        <v>0</v>
      </c>
      <c r="CC711">
        <v>24.251706250000002</v>
      </c>
      <c r="CD711">
        <v>-54.504887500000002</v>
      </c>
      <c r="CE711">
        <v>1398.7950000000001</v>
      </c>
      <c r="CF711">
        <v>1449.7993750000001</v>
      </c>
      <c r="CG711">
        <v>3.368811875</v>
      </c>
      <c r="CH711">
        <v>1415.328125</v>
      </c>
      <c r="CI711">
        <v>23.776787500000001</v>
      </c>
      <c r="CJ711">
        <v>2.7043175000000002</v>
      </c>
      <c r="CK711">
        <v>2.368706875</v>
      </c>
      <c r="CL711">
        <v>22.31136875</v>
      </c>
      <c r="CM711">
        <v>20.151418750000001</v>
      </c>
      <c r="CN711">
        <v>1999.99125</v>
      </c>
      <c r="CO711">
        <v>0.98000237499999998</v>
      </c>
      <c r="CP711">
        <v>1.99979375E-2</v>
      </c>
      <c r="CQ711">
        <v>0</v>
      </c>
      <c r="CR711">
        <v>3.0074999999999998</v>
      </c>
      <c r="CS711">
        <v>0</v>
      </c>
      <c r="CT711">
        <v>26844.09375</v>
      </c>
      <c r="CU711">
        <v>17412.25</v>
      </c>
      <c r="CV711">
        <v>40.960625</v>
      </c>
      <c r="CW711">
        <v>42.061999999999998</v>
      </c>
      <c r="CX711">
        <v>41</v>
      </c>
      <c r="CY711">
        <v>40.436999999999998</v>
      </c>
      <c r="CZ711">
        <v>41.061999999999998</v>
      </c>
      <c r="DA711">
        <v>1959.9949999999999</v>
      </c>
      <c r="DB711">
        <v>39.999375000000001</v>
      </c>
      <c r="DC711">
        <v>0</v>
      </c>
      <c r="DD711">
        <v>1660316441.4000001</v>
      </c>
      <c r="DE711">
        <v>0</v>
      </c>
      <c r="DF711">
        <v>1660315861.5</v>
      </c>
      <c r="DG711" t="s">
        <v>1196</v>
      </c>
      <c r="DH711">
        <v>1660315856.5</v>
      </c>
      <c r="DI711">
        <v>1660315861.5</v>
      </c>
      <c r="DJ711">
        <v>15</v>
      </c>
      <c r="DK711">
        <v>-0.154</v>
      </c>
      <c r="DL711">
        <v>-8.0000000000000002E-3</v>
      </c>
      <c r="DM711">
        <v>1.3839999999999999</v>
      </c>
      <c r="DN711">
        <v>1.6E-2</v>
      </c>
      <c r="DO711">
        <v>400</v>
      </c>
      <c r="DP711">
        <v>24</v>
      </c>
      <c r="DQ711">
        <v>0.19</v>
      </c>
      <c r="DR711">
        <v>0.03</v>
      </c>
      <c r="DS711">
        <v>10.51159032390254</v>
      </c>
      <c r="DT711">
        <v>2.256326144916291</v>
      </c>
      <c r="DU711">
        <v>0.2256202883306847</v>
      </c>
      <c r="DV711">
        <v>0</v>
      </c>
      <c r="DW711">
        <v>41.54031558666717</v>
      </c>
      <c r="DX711">
        <v>0.18035955107476909</v>
      </c>
      <c r="DY711">
        <v>0.1735249775872274</v>
      </c>
      <c r="DZ711">
        <v>1</v>
      </c>
      <c r="EA711">
        <v>-54.522809677419367</v>
      </c>
      <c r="EB711">
        <v>-0.66514838709674928</v>
      </c>
      <c r="EC711">
        <v>0.2465000011186789</v>
      </c>
      <c r="ED711">
        <v>1</v>
      </c>
      <c r="EE711">
        <v>1188.019213329557</v>
      </c>
      <c r="EF711">
        <v>272.24579766486892</v>
      </c>
      <c r="EG711">
        <v>26.245809224829451</v>
      </c>
      <c r="EH711">
        <v>0</v>
      </c>
      <c r="EI711">
        <v>3.3697229268292679</v>
      </c>
      <c r="EJ711">
        <v>-2.650369337978814E-2</v>
      </c>
      <c r="EK711">
        <v>3.0834730528767201E-3</v>
      </c>
      <c r="EL711">
        <v>1</v>
      </c>
      <c r="EM711">
        <v>1.9578972426694079</v>
      </c>
      <c r="EN711">
        <v>4.6602415829189534E-3</v>
      </c>
      <c r="EO711">
        <v>7.7618564062419701E-4</v>
      </c>
      <c r="EP711">
        <v>1</v>
      </c>
      <c r="EQ711">
        <v>4</v>
      </c>
      <c r="ER711">
        <v>6</v>
      </c>
      <c r="ES711" t="s">
        <v>402</v>
      </c>
      <c r="ET711">
        <v>2.9439899999999999</v>
      </c>
      <c r="EU711">
        <v>2.8013499999999998</v>
      </c>
      <c r="EV711">
        <v>0.206404</v>
      </c>
      <c r="EW711">
        <v>0.21110899999999999</v>
      </c>
      <c r="EX711">
        <v>0.118106</v>
      </c>
      <c r="EY711">
        <v>0.10766199999999999</v>
      </c>
      <c r="EZ711">
        <v>16303.6</v>
      </c>
      <c r="FA711">
        <v>16995.400000000001</v>
      </c>
      <c r="FB711">
        <v>23885.9</v>
      </c>
      <c r="FC711">
        <v>25065.9</v>
      </c>
      <c r="FD711">
        <v>33716.199999999997</v>
      </c>
      <c r="FE711">
        <v>35716.199999999997</v>
      </c>
      <c r="FF711">
        <v>43541.4</v>
      </c>
      <c r="FG711">
        <v>46332.7</v>
      </c>
      <c r="FH711">
        <v>1.9738800000000001</v>
      </c>
      <c r="FI711">
        <v>1.8786499999999999</v>
      </c>
      <c r="FJ711">
        <v>0.129938</v>
      </c>
      <c r="FK711">
        <v>0</v>
      </c>
      <c r="FL711">
        <v>29.473700000000001</v>
      </c>
      <c r="FM711">
        <v>999.9</v>
      </c>
      <c r="FN711">
        <v>62</v>
      </c>
      <c r="FO711">
        <v>34.299999999999997</v>
      </c>
      <c r="FP711">
        <v>33.8142</v>
      </c>
      <c r="FQ711">
        <v>63.447200000000002</v>
      </c>
      <c r="FR711">
        <v>23.321300000000001</v>
      </c>
      <c r="FS711">
        <v>1</v>
      </c>
      <c r="FT711">
        <v>0.28703299999999998</v>
      </c>
      <c r="FU711">
        <v>0.52120900000000003</v>
      </c>
      <c r="FV711">
        <v>20.3218</v>
      </c>
      <c r="FW711">
        <v>5.2140000000000004</v>
      </c>
      <c r="FX711">
        <v>11.906499999999999</v>
      </c>
      <c r="FY711">
        <v>5.0033500000000002</v>
      </c>
      <c r="FZ711">
        <v>3.2901500000000001</v>
      </c>
      <c r="GA711">
        <v>9999</v>
      </c>
      <c r="GB711">
        <v>9999</v>
      </c>
      <c r="GC711">
        <v>9999</v>
      </c>
      <c r="GD711">
        <v>999.9</v>
      </c>
      <c r="GE711">
        <v>1.85947</v>
      </c>
      <c r="GF711">
        <v>1.85446</v>
      </c>
      <c r="GG711">
        <v>1.85762</v>
      </c>
      <c r="GH711">
        <v>1.85608</v>
      </c>
      <c r="GI711">
        <v>1.85486</v>
      </c>
      <c r="GJ711">
        <v>1.8545499999999999</v>
      </c>
      <c r="GK711">
        <v>1.85318</v>
      </c>
      <c r="GL711">
        <v>1.8563799999999999</v>
      </c>
      <c r="GM711">
        <v>0</v>
      </c>
      <c r="GN711">
        <v>0</v>
      </c>
      <c r="GO711">
        <v>0</v>
      </c>
      <c r="GP711">
        <v>0</v>
      </c>
      <c r="GQ711" t="s">
        <v>386</v>
      </c>
      <c r="GR711" t="s">
        <v>387</v>
      </c>
      <c r="GS711" t="s">
        <v>388</v>
      </c>
      <c r="GT711" t="s">
        <v>388</v>
      </c>
      <c r="GU711" t="s">
        <v>388</v>
      </c>
      <c r="GV711" t="s">
        <v>388</v>
      </c>
      <c r="GW711">
        <v>0</v>
      </c>
      <c r="GX711">
        <v>100</v>
      </c>
      <c r="GY711">
        <v>100</v>
      </c>
      <c r="GZ711">
        <v>2.65</v>
      </c>
      <c r="HA711">
        <v>9.1999999999999998E-3</v>
      </c>
      <c r="HB711">
        <v>0.4487642293357042</v>
      </c>
      <c r="HC711">
        <v>2.7716384584972409E-3</v>
      </c>
      <c r="HD711">
        <v>-1.1467119688665799E-6</v>
      </c>
      <c r="HE711">
        <v>2.0626329066488061E-10</v>
      </c>
      <c r="HF711">
        <v>-7.3699162755519909E-2</v>
      </c>
      <c r="HG711">
        <v>1.066993184659233E-2</v>
      </c>
      <c r="HH711">
        <v>-3.4528890892081033E-4</v>
      </c>
      <c r="HI711">
        <v>2.382551249023132E-6</v>
      </c>
      <c r="HJ711">
        <v>1</v>
      </c>
      <c r="HK711">
        <v>2115</v>
      </c>
      <c r="HL711">
        <v>2</v>
      </c>
      <c r="HM711">
        <v>30</v>
      </c>
      <c r="HN711">
        <v>9.8000000000000007</v>
      </c>
      <c r="HO711">
        <v>9.6999999999999993</v>
      </c>
      <c r="HP711">
        <v>2.9565399999999999</v>
      </c>
      <c r="HQ711">
        <v>2.2741699999999998</v>
      </c>
      <c r="HR711">
        <v>1.4978</v>
      </c>
      <c r="HS711">
        <v>2.3022499999999999</v>
      </c>
      <c r="HT711">
        <v>1.5478499999999999</v>
      </c>
      <c r="HU711">
        <v>2.4523899999999998</v>
      </c>
      <c r="HV711">
        <v>37.385800000000003</v>
      </c>
      <c r="HW711">
        <v>14.403499999999999</v>
      </c>
      <c r="HX711">
        <v>18</v>
      </c>
      <c r="HY711">
        <v>498.024</v>
      </c>
      <c r="HZ711">
        <v>501.31099999999998</v>
      </c>
      <c r="IA711">
        <v>28.617100000000001</v>
      </c>
      <c r="IB711">
        <v>30.768000000000001</v>
      </c>
      <c r="IC711">
        <v>30.000299999999999</v>
      </c>
      <c r="ID711">
        <v>30.559699999999999</v>
      </c>
      <c r="IE711">
        <v>30.652699999999999</v>
      </c>
      <c r="IF711">
        <v>59.342799999999997</v>
      </c>
      <c r="IG711">
        <v>32.2378</v>
      </c>
      <c r="IH711">
        <v>0</v>
      </c>
      <c r="II711">
        <v>28.6172</v>
      </c>
      <c r="IJ711">
        <v>1489.12</v>
      </c>
      <c r="IK711">
        <v>23.767199999999999</v>
      </c>
      <c r="IL711">
        <v>100.693</v>
      </c>
      <c r="IM711">
        <v>100.417</v>
      </c>
      <c r="IN711" t="s">
        <v>3530</v>
      </c>
    </row>
    <row r="712" spans="1:248" x14ac:dyDescent="0.2">
      <c r="A712">
        <v>696</v>
      </c>
      <c r="B712">
        <v>1660316444.5</v>
      </c>
      <c r="C712">
        <v>5477.9000000953674</v>
      </c>
      <c r="D712" t="s">
        <v>1753</v>
      </c>
      <c r="E712" t="s">
        <v>1754</v>
      </c>
      <c r="F712">
        <v>1</v>
      </c>
      <c r="G712" t="s">
        <v>1195</v>
      </c>
      <c r="H712" t="s">
        <v>377</v>
      </c>
      <c r="I712" t="s">
        <v>378</v>
      </c>
      <c r="J712" t="s">
        <v>379</v>
      </c>
      <c r="K712" t="s">
        <v>380</v>
      </c>
      <c r="L712" t="s">
        <v>1195</v>
      </c>
      <c r="M712" t="s">
        <v>382</v>
      </c>
      <c r="N712">
        <v>1660316436.53125</v>
      </c>
      <c r="O712">
        <f t="shared" si="340"/>
        <v>2.8848424486187414E-3</v>
      </c>
      <c r="P712">
        <f t="shared" si="341"/>
        <v>2.8848424486187416</v>
      </c>
      <c r="Q712">
        <f t="shared" si="342"/>
        <v>10.654842986779084</v>
      </c>
      <c r="R712">
        <f t="shared" si="343"/>
        <v>1370.9237499999999</v>
      </c>
      <c r="S712">
        <f t="shared" si="344"/>
        <v>1209.0066849801153</v>
      </c>
      <c r="T712">
        <f t="shared" si="345"/>
        <v>120.56550460450319</v>
      </c>
      <c r="U712">
        <f t="shared" si="346"/>
        <v>136.71232404787426</v>
      </c>
      <c r="V712">
        <f t="shared" si="347"/>
        <v>0.14541382772228317</v>
      </c>
      <c r="W712">
        <f t="shared" si="348"/>
        <v>2.9243456915707213</v>
      </c>
      <c r="X712">
        <f t="shared" si="349"/>
        <v>0.14151296503979305</v>
      </c>
      <c r="Y712">
        <f t="shared" si="350"/>
        <v>8.8787364084635709E-2</v>
      </c>
      <c r="Z712">
        <f t="shared" si="351"/>
        <v>321.51376497004611</v>
      </c>
      <c r="AA712">
        <f t="shared" si="352"/>
        <v>32.141213228254358</v>
      </c>
      <c r="AB712">
        <f t="shared" si="353"/>
        <v>31.588012500000001</v>
      </c>
      <c r="AC712">
        <f t="shared" si="354"/>
        <v>4.6648581571020324</v>
      </c>
      <c r="AD712">
        <f t="shared" si="355"/>
        <v>60.016803522646825</v>
      </c>
      <c r="AE712">
        <f t="shared" si="356"/>
        <v>2.707079503305561</v>
      </c>
      <c r="AF712">
        <f t="shared" si="357"/>
        <v>4.5105359572908075</v>
      </c>
      <c r="AG712">
        <f t="shared" si="358"/>
        <v>1.9577786537964714</v>
      </c>
      <c r="AH712">
        <f t="shared" si="359"/>
        <v>-127.2215519840865</v>
      </c>
      <c r="AI712">
        <f t="shared" si="360"/>
        <v>-93.220805510976433</v>
      </c>
      <c r="AJ712">
        <f t="shared" si="361"/>
        <v>-7.1790824644241109</v>
      </c>
      <c r="AK712">
        <f t="shared" si="362"/>
        <v>93.892325010559105</v>
      </c>
      <c r="AL712">
        <f t="shared" si="363"/>
        <v>41.420336538781989</v>
      </c>
      <c r="AM712">
        <f t="shared" si="364"/>
        <v>2.8860863953991638</v>
      </c>
      <c r="AN712">
        <f t="shared" si="365"/>
        <v>10.654842986779084</v>
      </c>
      <c r="AO712">
        <v>1486.372261689711</v>
      </c>
      <c r="AP712">
        <v>1447.1843030303021</v>
      </c>
      <c r="AQ712">
        <v>5.0240892035062812</v>
      </c>
      <c r="AR712">
        <v>65.936551714249305</v>
      </c>
      <c r="AS712">
        <f t="shared" si="366"/>
        <v>2.8848424486187416</v>
      </c>
      <c r="AT712">
        <v>23.782109181186751</v>
      </c>
      <c r="AU712">
        <v>27.148798787878789</v>
      </c>
      <c r="AV712">
        <v>2.23339815474505E-5</v>
      </c>
      <c r="AW712">
        <v>81.195447360536576</v>
      </c>
      <c r="AX712">
        <v>0</v>
      </c>
      <c r="AY712">
        <v>0</v>
      </c>
      <c r="AZ712">
        <f t="shared" si="367"/>
        <v>1</v>
      </c>
      <c r="BA712">
        <f t="shared" si="368"/>
        <v>0</v>
      </c>
      <c r="BB712">
        <f t="shared" si="369"/>
        <v>52025.605701928602</v>
      </c>
      <c r="BC712">
        <f t="shared" si="370"/>
        <v>1999.9862499999999</v>
      </c>
      <c r="BD712">
        <f t="shared" si="371"/>
        <v>1681.1884290000237</v>
      </c>
      <c r="BE712">
        <f t="shared" si="372"/>
        <v>0.84059999362496807</v>
      </c>
      <c r="BF712">
        <f t="shared" si="373"/>
        <v>0.16075798769618849</v>
      </c>
      <c r="BG712">
        <v>6</v>
      </c>
      <c r="BH712">
        <v>0.5</v>
      </c>
      <c r="BI712" t="s">
        <v>383</v>
      </c>
      <c r="BJ712">
        <v>2</v>
      </c>
      <c r="BK712" t="b">
        <v>1</v>
      </c>
      <c r="BL712">
        <v>1660316436.53125</v>
      </c>
      <c r="BM712">
        <v>1370.9237499999999</v>
      </c>
      <c r="BN712">
        <v>1425.36</v>
      </c>
      <c r="BO712">
        <v>27.146049999999999</v>
      </c>
      <c r="BP712">
        <v>23.777756249999999</v>
      </c>
      <c r="BQ712">
        <v>1368.30125</v>
      </c>
      <c r="BR712">
        <v>27.136868750000001</v>
      </c>
      <c r="BS712">
        <v>500.14768750000002</v>
      </c>
      <c r="BT712">
        <v>99.622712500000006</v>
      </c>
      <c r="BU712">
        <v>0.10006496875</v>
      </c>
      <c r="BV712">
        <v>30.996725000000001</v>
      </c>
      <c r="BW712">
        <v>31.588012500000001</v>
      </c>
      <c r="BX712">
        <v>999.9</v>
      </c>
      <c r="BY712">
        <v>0</v>
      </c>
      <c r="BZ712">
        <v>0</v>
      </c>
      <c r="CA712">
        <v>10008.123750000001</v>
      </c>
      <c r="CB712">
        <v>0</v>
      </c>
      <c r="CC712">
        <v>24.206581249999999</v>
      </c>
      <c r="CD712">
        <v>-54.435737500000002</v>
      </c>
      <c r="CE712">
        <v>1409.1781249999999</v>
      </c>
      <c r="CF712">
        <v>1460.0775000000001</v>
      </c>
      <c r="CG712">
        <v>3.3683006249999998</v>
      </c>
      <c r="CH712">
        <v>1425.36</v>
      </c>
      <c r="CI712">
        <v>23.777756249999999</v>
      </c>
      <c r="CJ712">
        <v>2.704363125</v>
      </c>
      <c r="CK712">
        <v>2.3688037500000001</v>
      </c>
      <c r="CL712">
        <v>22.311643750000002</v>
      </c>
      <c r="CM712">
        <v>20.152075</v>
      </c>
      <c r="CN712">
        <v>1999.9862499999999</v>
      </c>
      <c r="CO712">
        <v>0.98000237499999998</v>
      </c>
      <c r="CP712">
        <v>1.99979375E-2</v>
      </c>
      <c r="CQ712">
        <v>0</v>
      </c>
      <c r="CR712">
        <v>3.0623125</v>
      </c>
      <c r="CS712">
        <v>0</v>
      </c>
      <c r="CT712">
        <v>26842.587500000001</v>
      </c>
      <c r="CU712">
        <v>17412.212500000001</v>
      </c>
      <c r="CV712">
        <v>40.960624999999993</v>
      </c>
      <c r="CW712">
        <v>42.061999999999998</v>
      </c>
      <c r="CX712">
        <v>41</v>
      </c>
      <c r="CY712">
        <v>40.436999999999998</v>
      </c>
      <c r="CZ712">
        <v>41.061999999999998</v>
      </c>
      <c r="DA712">
        <v>1959.9906249999999</v>
      </c>
      <c r="DB712">
        <v>39.999375000000001</v>
      </c>
      <c r="DC712">
        <v>0</v>
      </c>
      <c r="DD712">
        <v>1660316442.5999999</v>
      </c>
      <c r="DE712">
        <v>0</v>
      </c>
      <c r="DF712">
        <v>1660315861.5</v>
      </c>
      <c r="DG712" t="s">
        <v>1196</v>
      </c>
      <c r="DH712">
        <v>1660315856.5</v>
      </c>
      <c r="DI712">
        <v>1660315861.5</v>
      </c>
      <c r="DJ712">
        <v>15</v>
      </c>
      <c r="DK712">
        <v>-0.154</v>
      </c>
      <c r="DL712">
        <v>-8.0000000000000002E-3</v>
      </c>
      <c r="DM712">
        <v>1.3839999999999999</v>
      </c>
      <c r="DN712">
        <v>1.6E-2</v>
      </c>
      <c r="DO712">
        <v>400</v>
      </c>
      <c r="DP712">
        <v>24</v>
      </c>
      <c r="DQ712">
        <v>0.19</v>
      </c>
      <c r="DR712">
        <v>0.03</v>
      </c>
      <c r="DS712">
        <v>10.53812149190802</v>
      </c>
      <c r="DT712">
        <v>1.908728503893282</v>
      </c>
      <c r="DU712">
        <v>0.2152707751941689</v>
      </c>
      <c r="DV712">
        <v>0</v>
      </c>
      <c r="DW712">
        <v>41.510048739671412</v>
      </c>
      <c r="DX712">
        <v>-1.117454965741669</v>
      </c>
      <c r="DY712">
        <v>0.23370110060753299</v>
      </c>
      <c r="DZ712">
        <v>0</v>
      </c>
      <c r="EA712">
        <v>-54.497393548387123</v>
      </c>
      <c r="EB712">
        <v>0.88139516129038131</v>
      </c>
      <c r="EC712">
        <v>0.29492552032508451</v>
      </c>
      <c r="ED712">
        <v>1</v>
      </c>
      <c r="EE712">
        <v>1192.6704086191239</v>
      </c>
      <c r="EF712">
        <v>273.78419154446891</v>
      </c>
      <c r="EG712">
        <v>26.396687925059631</v>
      </c>
      <c r="EH712">
        <v>0</v>
      </c>
      <c r="EI712">
        <v>3.369227560975609</v>
      </c>
      <c r="EJ712">
        <v>-2.6693937282240031E-2</v>
      </c>
      <c r="EK712">
        <v>3.1018144025304769E-3</v>
      </c>
      <c r="EL712">
        <v>1</v>
      </c>
      <c r="EM712">
        <v>1.9578569451051471</v>
      </c>
      <c r="EN712">
        <v>4.9013485029820317E-3</v>
      </c>
      <c r="EO712">
        <v>7.7248056543150693E-4</v>
      </c>
      <c r="EP712">
        <v>1</v>
      </c>
      <c r="EQ712">
        <v>3</v>
      </c>
      <c r="ER712">
        <v>6</v>
      </c>
      <c r="ES712" t="s">
        <v>407</v>
      </c>
      <c r="ET712">
        <v>2.9438200000000001</v>
      </c>
      <c r="EU712">
        <v>2.80105</v>
      </c>
      <c r="EV712">
        <v>0.20704500000000001</v>
      </c>
      <c r="EW712">
        <v>0.211728</v>
      </c>
      <c r="EX712">
        <v>0.118113</v>
      </c>
      <c r="EY712">
        <v>0.10766100000000001</v>
      </c>
      <c r="EZ712">
        <v>16290.4</v>
      </c>
      <c r="FA712">
        <v>16982</v>
      </c>
      <c r="FB712">
        <v>23885.9</v>
      </c>
      <c r="FC712">
        <v>25066</v>
      </c>
      <c r="FD712">
        <v>33716</v>
      </c>
      <c r="FE712">
        <v>35716.300000000003</v>
      </c>
      <c r="FF712">
        <v>43541.4</v>
      </c>
      <c r="FG712">
        <v>46332.800000000003</v>
      </c>
      <c r="FH712">
        <v>1.9738500000000001</v>
      </c>
      <c r="FI712">
        <v>1.8786</v>
      </c>
      <c r="FJ712">
        <v>0.12989000000000001</v>
      </c>
      <c r="FK712">
        <v>0</v>
      </c>
      <c r="FL712">
        <v>29.474699999999999</v>
      </c>
      <c r="FM712">
        <v>999.9</v>
      </c>
      <c r="FN712">
        <v>62</v>
      </c>
      <c r="FO712">
        <v>34.299999999999997</v>
      </c>
      <c r="FP712">
        <v>33.809600000000003</v>
      </c>
      <c r="FQ712">
        <v>63.347200000000001</v>
      </c>
      <c r="FR712">
        <v>22.964700000000001</v>
      </c>
      <c r="FS712">
        <v>1</v>
      </c>
      <c r="FT712">
        <v>0.28705000000000003</v>
      </c>
      <c r="FU712">
        <v>0.52266100000000004</v>
      </c>
      <c r="FV712">
        <v>20.3216</v>
      </c>
      <c r="FW712">
        <v>5.2129500000000002</v>
      </c>
      <c r="FX712">
        <v>11.9063</v>
      </c>
      <c r="FY712">
        <v>5.0029500000000002</v>
      </c>
      <c r="FZ712">
        <v>3.2900499999999999</v>
      </c>
      <c r="GA712">
        <v>9999</v>
      </c>
      <c r="GB712">
        <v>9999</v>
      </c>
      <c r="GC712">
        <v>9999</v>
      </c>
      <c r="GD712">
        <v>999.9</v>
      </c>
      <c r="GE712">
        <v>1.85948</v>
      </c>
      <c r="GF712">
        <v>1.8544799999999999</v>
      </c>
      <c r="GG712">
        <v>1.8576299999999999</v>
      </c>
      <c r="GH712">
        <v>1.85608</v>
      </c>
      <c r="GI712">
        <v>1.85486</v>
      </c>
      <c r="GJ712">
        <v>1.8545499999999999</v>
      </c>
      <c r="GK712">
        <v>1.85318</v>
      </c>
      <c r="GL712">
        <v>1.8563799999999999</v>
      </c>
      <c r="GM712">
        <v>0</v>
      </c>
      <c r="GN712">
        <v>0</v>
      </c>
      <c r="GO712">
        <v>0</v>
      </c>
      <c r="GP712">
        <v>0</v>
      </c>
      <c r="GQ712" t="s">
        <v>386</v>
      </c>
      <c r="GR712" t="s">
        <v>387</v>
      </c>
      <c r="GS712" t="s">
        <v>388</v>
      </c>
      <c r="GT712" t="s">
        <v>388</v>
      </c>
      <c r="GU712" t="s">
        <v>388</v>
      </c>
      <c r="GV712" t="s">
        <v>388</v>
      </c>
      <c r="GW712">
        <v>0</v>
      </c>
      <c r="GX712">
        <v>100</v>
      </c>
      <c r="GY712">
        <v>100</v>
      </c>
      <c r="GZ712">
        <v>2.66</v>
      </c>
      <c r="HA712">
        <v>9.1999999999999998E-3</v>
      </c>
      <c r="HB712">
        <v>0.4487642293357042</v>
      </c>
      <c r="HC712">
        <v>2.7716384584972409E-3</v>
      </c>
      <c r="HD712">
        <v>-1.1467119688665799E-6</v>
      </c>
      <c r="HE712">
        <v>2.0626329066488061E-10</v>
      </c>
      <c r="HF712">
        <v>-7.3699162755519909E-2</v>
      </c>
      <c r="HG712">
        <v>1.066993184659233E-2</v>
      </c>
      <c r="HH712">
        <v>-3.4528890892081033E-4</v>
      </c>
      <c r="HI712">
        <v>2.382551249023132E-6</v>
      </c>
      <c r="HJ712">
        <v>1</v>
      </c>
      <c r="HK712">
        <v>2115</v>
      </c>
      <c r="HL712">
        <v>2</v>
      </c>
      <c r="HM712">
        <v>30</v>
      </c>
      <c r="HN712">
        <v>9.8000000000000007</v>
      </c>
      <c r="HO712">
        <v>9.6999999999999993</v>
      </c>
      <c r="HP712">
        <v>2.96997</v>
      </c>
      <c r="HQ712">
        <v>2.2912599999999999</v>
      </c>
      <c r="HR712">
        <v>1.4978</v>
      </c>
      <c r="HS712">
        <v>2.3010299999999999</v>
      </c>
      <c r="HT712">
        <v>1.5478499999999999</v>
      </c>
      <c r="HU712">
        <v>2.34375</v>
      </c>
      <c r="HV712">
        <v>37.385800000000003</v>
      </c>
      <c r="HW712">
        <v>14.4122</v>
      </c>
      <c r="HX712">
        <v>18</v>
      </c>
      <c r="HY712">
        <v>498.00900000000001</v>
      </c>
      <c r="HZ712">
        <v>501.27800000000002</v>
      </c>
      <c r="IA712">
        <v>28.617599999999999</v>
      </c>
      <c r="IB712">
        <v>30.768899999999999</v>
      </c>
      <c r="IC712">
        <v>30.000299999999999</v>
      </c>
      <c r="ID712">
        <v>30.559699999999999</v>
      </c>
      <c r="IE712">
        <v>30.652699999999999</v>
      </c>
      <c r="IF712">
        <v>59.507800000000003</v>
      </c>
      <c r="IG712">
        <v>32.2378</v>
      </c>
      <c r="IH712">
        <v>0</v>
      </c>
      <c r="II712">
        <v>28.6172</v>
      </c>
      <c r="IJ712">
        <v>1489.12</v>
      </c>
      <c r="IK712">
        <v>23.767199999999999</v>
      </c>
      <c r="IL712">
        <v>100.693</v>
      </c>
      <c r="IM712">
        <v>100.41800000000001</v>
      </c>
      <c r="IN712" t="s">
        <v>3530</v>
      </c>
    </row>
    <row r="713" spans="1:248" x14ac:dyDescent="0.2">
      <c r="A713">
        <v>697</v>
      </c>
      <c r="B713">
        <v>1660316445</v>
      </c>
      <c r="C713">
        <v>5478.4000000953674</v>
      </c>
      <c r="D713" t="s">
        <v>1755</v>
      </c>
      <c r="E713" t="s">
        <v>1756</v>
      </c>
      <c r="F713">
        <v>1</v>
      </c>
      <c r="G713" t="s">
        <v>1195</v>
      </c>
      <c r="H713" t="s">
        <v>377</v>
      </c>
      <c r="I713" t="s">
        <v>378</v>
      </c>
      <c r="J713" t="s">
        <v>379</v>
      </c>
      <c r="K713" t="s">
        <v>380</v>
      </c>
      <c r="L713" t="s">
        <v>1195</v>
      </c>
      <c r="M713" t="s">
        <v>382</v>
      </c>
      <c r="N713">
        <v>1660316436.53125</v>
      </c>
      <c r="O713">
        <f t="shared" si="340"/>
        <v>2.8852432563687622E-3</v>
      </c>
      <c r="P713">
        <f t="shared" si="341"/>
        <v>2.8852432563687622</v>
      </c>
      <c r="Q713">
        <f t="shared" si="342"/>
        <v>10.694325452469462</v>
      </c>
      <c r="R713">
        <f t="shared" si="343"/>
        <v>1370.9237499999999</v>
      </c>
      <c r="S713">
        <f t="shared" si="344"/>
        <v>1208.5856583691159</v>
      </c>
      <c r="T713">
        <f t="shared" si="345"/>
        <v>120.52351866146606</v>
      </c>
      <c r="U713">
        <f t="shared" si="346"/>
        <v>136.71232404787426</v>
      </c>
      <c r="V713">
        <f t="shared" si="347"/>
        <v>0.14543458667643266</v>
      </c>
      <c r="W713">
        <f t="shared" si="348"/>
        <v>2.9243456915707213</v>
      </c>
      <c r="X713">
        <f t="shared" si="349"/>
        <v>0.14153262624976434</v>
      </c>
      <c r="Y713">
        <f t="shared" si="350"/>
        <v>8.8799747306782778E-2</v>
      </c>
      <c r="Z713">
        <f t="shared" si="351"/>
        <v>321.51376497004611</v>
      </c>
      <c r="AA713">
        <f t="shared" si="352"/>
        <v>32.141109109099304</v>
      </c>
      <c r="AB713">
        <f t="shared" si="353"/>
        <v>31.588012500000001</v>
      </c>
      <c r="AC713">
        <f t="shared" si="354"/>
        <v>4.6648581571020324</v>
      </c>
      <c r="AD713">
        <f t="shared" si="355"/>
        <v>60.016803522646825</v>
      </c>
      <c r="AE713">
        <f t="shared" si="356"/>
        <v>2.707079503305561</v>
      </c>
      <c r="AF713">
        <f t="shared" si="357"/>
        <v>4.5105359572908075</v>
      </c>
      <c r="AG713">
        <f t="shared" si="358"/>
        <v>1.9577786537964714</v>
      </c>
      <c r="AH713">
        <f t="shared" si="359"/>
        <v>-127.23922760586241</v>
      </c>
      <c r="AI713">
        <f t="shared" si="360"/>
        <v>-93.220805510976433</v>
      </c>
      <c r="AJ713">
        <f t="shared" si="361"/>
        <v>-7.1790824644241109</v>
      </c>
      <c r="AK713">
        <f t="shared" si="362"/>
        <v>93.874649388783169</v>
      </c>
      <c r="AL713">
        <f t="shared" si="363"/>
        <v>41.420336538781989</v>
      </c>
      <c r="AM713">
        <f t="shared" si="364"/>
        <v>2.8860863953991638</v>
      </c>
      <c r="AN713">
        <f t="shared" si="365"/>
        <v>10.694325452469462</v>
      </c>
      <c r="AO713">
        <v>1488.748376715668</v>
      </c>
      <c r="AP713">
        <v>1449.6481212121209</v>
      </c>
      <c r="AQ713">
        <v>4.9978619137608096</v>
      </c>
      <c r="AR713">
        <v>65.936551714249305</v>
      </c>
      <c r="AS713">
        <f t="shared" si="366"/>
        <v>2.8852432563687622</v>
      </c>
      <c r="AT713">
        <v>23.782347105795601</v>
      </c>
      <c r="AU713">
        <v>27.14944787878785</v>
      </c>
      <c r="AV713">
        <v>3.0833300812232492E-5</v>
      </c>
      <c r="AW713">
        <v>81.195447360536576</v>
      </c>
      <c r="AX713">
        <v>0</v>
      </c>
      <c r="AY713">
        <v>0</v>
      </c>
      <c r="AZ713">
        <f t="shared" si="367"/>
        <v>1</v>
      </c>
      <c r="BA713">
        <f t="shared" si="368"/>
        <v>0</v>
      </c>
      <c r="BB713">
        <f t="shared" si="369"/>
        <v>52025.605701928602</v>
      </c>
      <c r="BC713">
        <f t="shared" si="370"/>
        <v>1999.9862499999999</v>
      </c>
      <c r="BD713">
        <f t="shared" si="371"/>
        <v>1681.1884290000237</v>
      </c>
      <c r="BE713">
        <f t="shared" si="372"/>
        <v>0.84059999362496807</v>
      </c>
      <c r="BF713">
        <f t="shared" si="373"/>
        <v>0.16075798769618849</v>
      </c>
      <c r="BG713">
        <v>6</v>
      </c>
      <c r="BH713">
        <v>0.5</v>
      </c>
      <c r="BI713" t="s">
        <v>383</v>
      </c>
      <c r="BJ713">
        <v>2</v>
      </c>
      <c r="BK713" t="b">
        <v>1</v>
      </c>
      <c r="BL713">
        <v>1660316436.53125</v>
      </c>
      <c r="BM713">
        <v>1370.9237499999999</v>
      </c>
      <c r="BN713">
        <v>1425.36</v>
      </c>
      <c r="BO713">
        <v>27.146049999999999</v>
      </c>
      <c r="BP713">
        <v>23.777756249999999</v>
      </c>
      <c r="BQ713">
        <v>1368.30125</v>
      </c>
      <c r="BR713">
        <v>27.136868750000001</v>
      </c>
      <c r="BS713">
        <v>500.14768750000002</v>
      </c>
      <c r="BT713">
        <v>99.622712500000006</v>
      </c>
      <c r="BU713">
        <v>0.10006496875</v>
      </c>
      <c r="BV713">
        <v>30.996725000000001</v>
      </c>
      <c r="BW713">
        <v>31.588012500000001</v>
      </c>
      <c r="BX713">
        <v>999.9</v>
      </c>
      <c r="BY713">
        <v>0</v>
      </c>
      <c r="BZ713">
        <v>0</v>
      </c>
      <c r="CA713">
        <v>10008.123750000001</v>
      </c>
      <c r="CB713">
        <v>0</v>
      </c>
      <c r="CC713">
        <v>24.206581249999999</v>
      </c>
      <c r="CD713">
        <v>-54.435737500000002</v>
      </c>
      <c r="CE713">
        <v>1409.1781249999999</v>
      </c>
      <c r="CF713">
        <v>1460.0775000000001</v>
      </c>
      <c r="CG713">
        <v>3.3683006249999998</v>
      </c>
      <c r="CH713">
        <v>1425.36</v>
      </c>
      <c r="CI713">
        <v>23.777756249999999</v>
      </c>
      <c r="CJ713">
        <v>2.704363125</v>
      </c>
      <c r="CK713">
        <v>2.3688037500000001</v>
      </c>
      <c r="CL713">
        <v>22.311643750000002</v>
      </c>
      <c r="CM713">
        <v>20.152075</v>
      </c>
      <c r="CN713">
        <v>1999.9862499999999</v>
      </c>
      <c r="CO713">
        <v>0.98000237499999998</v>
      </c>
      <c r="CP713">
        <v>1.99979375E-2</v>
      </c>
      <c r="CQ713">
        <v>0</v>
      </c>
      <c r="CR713">
        <v>3.0623125</v>
      </c>
      <c r="CS713">
        <v>0</v>
      </c>
      <c r="CT713">
        <v>26842.587500000001</v>
      </c>
      <c r="CU713">
        <v>17412.212500000001</v>
      </c>
      <c r="CV713">
        <v>40.960624999999993</v>
      </c>
      <c r="CW713">
        <v>42.061999999999998</v>
      </c>
      <c r="CX713">
        <v>41</v>
      </c>
      <c r="CY713">
        <v>40.436999999999998</v>
      </c>
      <c r="CZ713">
        <v>41.061999999999998</v>
      </c>
      <c r="DA713">
        <v>1959.9906249999999</v>
      </c>
      <c r="DB713">
        <v>39.999375000000001</v>
      </c>
      <c r="DC713">
        <v>0</v>
      </c>
      <c r="DD713">
        <v>1660316443.2</v>
      </c>
      <c r="DE713">
        <v>0</v>
      </c>
      <c r="DF713">
        <v>1660315861.5</v>
      </c>
      <c r="DG713" t="s">
        <v>1196</v>
      </c>
      <c r="DH713">
        <v>1660315856.5</v>
      </c>
      <c r="DI713">
        <v>1660315861.5</v>
      </c>
      <c r="DJ713">
        <v>15</v>
      </c>
      <c r="DK713">
        <v>-0.154</v>
      </c>
      <c r="DL713">
        <v>-8.0000000000000002E-3</v>
      </c>
      <c r="DM713">
        <v>1.3839999999999999</v>
      </c>
      <c r="DN713">
        <v>1.6E-2</v>
      </c>
      <c r="DO713">
        <v>400</v>
      </c>
      <c r="DP713">
        <v>24</v>
      </c>
      <c r="DQ713">
        <v>0.19</v>
      </c>
      <c r="DR713">
        <v>0.03</v>
      </c>
      <c r="DS713">
        <v>10.555354832702429</v>
      </c>
      <c r="DT713">
        <v>1.597117028505036</v>
      </c>
      <c r="DU713">
        <v>0.20557286875878039</v>
      </c>
      <c r="DV713">
        <v>0</v>
      </c>
      <c r="DW713">
        <v>41.441019513559588</v>
      </c>
      <c r="DX713">
        <v>-2.9345790750951619</v>
      </c>
      <c r="DY713">
        <v>0.33416288919938358</v>
      </c>
      <c r="DZ713">
        <v>0</v>
      </c>
      <c r="EA713">
        <v>-54.443120000000008</v>
      </c>
      <c r="EB713">
        <v>3.670222024471709</v>
      </c>
      <c r="EC713">
        <v>0.38998864376628573</v>
      </c>
      <c r="ED713">
        <v>0</v>
      </c>
      <c r="EE713">
        <v>1198.497900903267</v>
      </c>
      <c r="EF713">
        <v>273.9014755630464</v>
      </c>
      <c r="EG713">
        <v>27.063972727443961</v>
      </c>
      <c r="EH713">
        <v>0</v>
      </c>
      <c r="EI713">
        <v>3.3686399999999992</v>
      </c>
      <c r="EJ713">
        <v>-2.311924953095636E-2</v>
      </c>
      <c r="EK713">
        <v>2.8515662362989338E-3</v>
      </c>
      <c r="EL713">
        <v>1</v>
      </c>
      <c r="EM713">
        <v>1.9578001010566619</v>
      </c>
      <c r="EN713">
        <v>2.6152493235161159E-3</v>
      </c>
      <c r="EO713">
        <v>7.8945895412071369E-4</v>
      </c>
      <c r="EP713">
        <v>1</v>
      </c>
      <c r="EQ713">
        <v>2</v>
      </c>
      <c r="ER713">
        <v>6</v>
      </c>
      <c r="ES713" t="s">
        <v>412</v>
      </c>
      <c r="ET713">
        <v>2.9439299999999999</v>
      </c>
      <c r="EU713">
        <v>2.8012899999999998</v>
      </c>
      <c r="EV713">
        <v>0.20725399999999999</v>
      </c>
      <c r="EW713">
        <v>0.21193000000000001</v>
      </c>
      <c r="EX713">
        <v>0.118113</v>
      </c>
      <c r="EY713">
        <v>0.10766199999999999</v>
      </c>
      <c r="EZ713">
        <v>16286.1</v>
      </c>
      <c r="FA713">
        <v>16977.599999999999</v>
      </c>
      <c r="FB713">
        <v>23885.9</v>
      </c>
      <c r="FC713">
        <v>25065.9</v>
      </c>
      <c r="FD713">
        <v>33716.1</v>
      </c>
      <c r="FE713">
        <v>35716.300000000003</v>
      </c>
      <c r="FF713">
        <v>43541.5</v>
      </c>
      <c r="FG713">
        <v>46332.800000000003</v>
      </c>
      <c r="FH713">
        <v>1.97397</v>
      </c>
      <c r="FI713">
        <v>1.8784700000000001</v>
      </c>
      <c r="FJ713">
        <v>0.12987099999999999</v>
      </c>
      <c r="FK713">
        <v>0</v>
      </c>
      <c r="FL713">
        <v>29.474699999999999</v>
      </c>
      <c r="FM713">
        <v>999.9</v>
      </c>
      <c r="FN713">
        <v>62</v>
      </c>
      <c r="FO713">
        <v>34.299999999999997</v>
      </c>
      <c r="FP713">
        <v>33.813000000000002</v>
      </c>
      <c r="FQ713">
        <v>63.6372</v>
      </c>
      <c r="FR713">
        <v>23.509599999999999</v>
      </c>
      <c r="FS713">
        <v>1</v>
      </c>
      <c r="FT713">
        <v>0.28706599999999999</v>
      </c>
      <c r="FU713">
        <v>0.52315400000000001</v>
      </c>
      <c r="FV713">
        <v>20.321899999999999</v>
      </c>
      <c r="FW713">
        <v>5.2144399999999997</v>
      </c>
      <c r="FX713">
        <v>11.9063</v>
      </c>
      <c r="FY713">
        <v>5.0035499999999997</v>
      </c>
      <c r="FZ713">
        <v>3.2902800000000001</v>
      </c>
      <c r="GA713">
        <v>9999</v>
      </c>
      <c r="GB713">
        <v>9999</v>
      </c>
      <c r="GC713">
        <v>9999</v>
      </c>
      <c r="GD713">
        <v>999.9</v>
      </c>
      <c r="GE713">
        <v>1.8594900000000001</v>
      </c>
      <c r="GF713">
        <v>1.85449</v>
      </c>
      <c r="GG713">
        <v>1.8576299999999999</v>
      </c>
      <c r="GH713">
        <v>1.85608</v>
      </c>
      <c r="GI713">
        <v>1.85486</v>
      </c>
      <c r="GJ713">
        <v>1.8545499999999999</v>
      </c>
      <c r="GK713">
        <v>1.85318</v>
      </c>
      <c r="GL713">
        <v>1.8563799999999999</v>
      </c>
      <c r="GM713">
        <v>0</v>
      </c>
      <c r="GN713">
        <v>0</v>
      </c>
      <c r="GO713">
        <v>0</v>
      </c>
      <c r="GP713">
        <v>0</v>
      </c>
      <c r="GQ713" t="s">
        <v>386</v>
      </c>
      <c r="GR713" t="s">
        <v>387</v>
      </c>
      <c r="GS713" t="s">
        <v>388</v>
      </c>
      <c r="GT713" t="s">
        <v>388</v>
      </c>
      <c r="GU713" t="s">
        <v>388</v>
      </c>
      <c r="GV713" t="s">
        <v>388</v>
      </c>
      <c r="GW713">
        <v>0</v>
      </c>
      <c r="GX713">
        <v>100</v>
      </c>
      <c r="GY713">
        <v>100</v>
      </c>
      <c r="GZ713">
        <v>2.66</v>
      </c>
      <c r="HA713">
        <v>9.1999999999999998E-3</v>
      </c>
      <c r="HB713">
        <v>0.4487642293357042</v>
      </c>
      <c r="HC713">
        <v>2.7716384584972409E-3</v>
      </c>
      <c r="HD713">
        <v>-1.1467119688665799E-6</v>
      </c>
      <c r="HE713">
        <v>2.0626329066488061E-10</v>
      </c>
      <c r="HF713">
        <v>-7.3699162755519909E-2</v>
      </c>
      <c r="HG713">
        <v>1.066993184659233E-2</v>
      </c>
      <c r="HH713">
        <v>-3.4528890892081033E-4</v>
      </c>
      <c r="HI713">
        <v>2.382551249023132E-6</v>
      </c>
      <c r="HJ713">
        <v>1</v>
      </c>
      <c r="HK713">
        <v>2115</v>
      </c>
      <c r="HL713">
        <v>2</v>
      </c>
      <c r="HM713">
        <v>30</v>
      </c>
      <c r="HN713">
        <v>9.8000000000000007</v>
      </c>
      <c r="HO713">
        <v>9.6999999999999993</v>
      </c>
      <c r="HP713">
        <v>2.97241</v>
      </c>
      <c r="HQ713">
        <v>2.2900399999999999</v>
      </c>
      <c r="HR713">
        <v>1.4978</v>
      </c>
      <c r="HS713">
        <v>2.3010299999999999</v>
      </c>
      <c r="HT713">
        <v>1.5478499999999999</v>
      </c>
      <c r="HU713">
        <v>2.2827099999999998</v>
      </c>
      <c r="HV713">
        <v>37.385800000000003</v>
      </c>
      <c r="HW713">
        <v>14.385999999999999</v>
      </c>
      <c r="HX713">
        <v>18</v>
      </c>
      <c r="HY713">
        <v>498.08499999999998</v>
      </c>
      <c r="HZ713">
        <v>501.19499999999999</v>
      </c>
      <c r="IA713">
        <v>28.617799999999999</v>
      </c>
      <c r="IB713">
        <v>30.769200000000001</v>
      </c>
      <c r="IC713">
        <v>30.000299999999999</v>
      </c>
      <c r="ID713">
        <v>30.56</v>
      </c>
      <c r="IE713">
        <v>30.652799999999999</v>
      </c>
      <c r="IF713">
        <v>59.673000000000002</v>
      </c>
      <c r="IG713">
        <v>32.2378</v>
      </c>
      <c r="IH713">
        <v>0</v>
      </c>
      <c r="II713">
        <v>28.6172</v>
      </c>
      <c r="IJ713">
        <v>1499.24</v>
      </c>
      <c r="IK713">
        <v>23.767199999999999</v>
      </c>
      <c r="IL713">
        <v>100.693</v>
      </c>
      <c r="IM713">
        <v>100.41800000000001</v>
      </c>
      <c r="IN713" t="s">
        <v>3530</v>
      </c>
    </row>
    <row r="714" spans="1:248" x14ac:dyDescent="0.2">
      <c r="A714">
        <v>698</v>
      </c>
      <c r="B714">
        <v>1660316446.5</v>
      </c>
      <c r="C714">
        <v>5479.9000000953674</v>
      </c>
      <c r="D714" t="s">
        <v>1757</v>
      </c>
      <c r="E714" t="s">
        <v>1758</v>
      </c>
      <c r="F714">
        <v>1</v>
      </c>
      <c r="G714" t="s">
        <v>1195</v>
      </c>
      <c r="H714" t="s">
        <v>377</v>
      </c>
      <c r="I714" t="s">
        <v>378</v>
      </c>
      <c r="J714" t="s">
        <v>379</v>
      </c>
      <c r="K714" t="s">
        <v>380</v>
      </c>
      <c r="L714" t="s">
        <v>1195</v>
      </c>
      <c r="M714" t="s">
        <v>382</v>
      </c>
      <c r="N714">
        <v>1660316438.5625</v>
      </c>
      <c r="O714">
        <f t="shared" si="340"/>
        <v>2.8857396313522275E-3</v>
      </c>
      <c r="P714">
        <f t="shared" si="341"/>
        <v>2.8857396313522274</v>
      </c>
      <c r="Q714">
        <f t="shared" si="342"/>
        <v>10.81998433940986</v>
      </c>
      <c r="R714">
        <f t="shared" si="343"/>
        <v>1380.9712500000001</v>
      </c>
      <c r="S714">
        <f t="shared" si="344"/>
        <v>1216.9431428245703</v>
      </c>
      <c r="T714">
        <f t="shared" si="345"/>
        <v>121.35703378237442</v>
      </c>
      <c r="U714">
        <f t="shared" si="346"/>
        <v>137.71438347543</v>
      </c>
      <c r="V714">
        <f t="shared" si="347"/>
        <v>0.14546329949609418</v>
      </c>
      <c r="W714">
        <f t="shared" si="348"/>
        <v>2.9241077513301916</v>
      </c>
      <c r="X714">
        <f t="shared" si="349"/>
        <v>0.14155951201996098</v>
      </c>
      <c r="Y714">
        <f t="shared" si="350"/>
        <v>8.8816708620223603E-2</v>
      </c>
      <c r="Z714">
        <f t="shared" si="351"/>
        <v>321.51935024639403</v>
      </c>
      <c r="AA714">
        <f t="shared" si="352"/>
        <v>32.142298570388519</v>
      </c>
      <c r="AB714">
        <f t="shared" si="353"/>
        <v>31.588068750000001</v>
      </c>
      <c r="AC714">
        <f t="shared" si="354"/>
        <v>4.664873053947864</v>
      </c>
      <c r="AD714">
        <f t="shared" si="355"/>
        <v>60.013788588234995</v>
      </c>
      <c r="AE714">
        <f t="shared" si="356"/>
        <v>2.7071287355731317</v>
      </c>
      <c r="AF714">
        <f t="shared" si="357"/>
        <v>4.5108445896445755</v>
      </c>
      <c r="AG714">
        <f t="shared" si="358"/>
        <v>1.9577443183747323</v>
      </c>
      <c r="AH714">
        <f t="shared" si="359"/>
        <v>-127.26111774263323</v>
      </c>
      <c r="AI714">
        <f t="shared" si="360"/>
        <v>-93.032914679387943</v>
      </c>
      <c r="AJ714">
        <f t="shared" si="361"/>
        <v>-7.1652400363982318</v>
      </c>
      <c r="AK714">
        <f t="shared" si="362"/>
        <v>94.060077787974592</v>
      </c>
      <c r="AL714">
        <f t="shared" si="363"/>
        <v>41.31428081053096</v>
      </c>
      <c r="AM714">
        <f t="shared" si="364"/>
        <v>2.885793013273402</v>
      </c>
      <c r="AN714">
        <f t="shared" si="365"/>
        <v>10.81998433940986</v>
      </c>
      <c r="AO714">
        <v>1495.9748662232771</v>
      </c>
      <c r="AP714">
        <v>1457.0208484848481</v>
      </c>
      <c r="AQ714">
        <v>4.940015716869687</v>
      </c>
      <c r="AR714">
        <v>65.936551714249305</v>
      </c>
      <c r="AS714">
        <f t="shared" si="366"/>
        <v>2.8857396313522274</v>
      </c>
      <c r="AT714">
        <v>23.781988439178068</v>
      </c>
      <c r="AU714">
        <v>27.14955272727272</v>
      </c>
      <c r="AV714">
        <v>4.6972867849916852E-5</v>
      </c>
      <c r="AW714">
        <v>81.195447360536576</v>
      </c>
      <c r="AX714">
        <v>0</v>
      </c>
      <c r="AY714">
        <v>0</v>
      </c>
      <c r="AZ714">
        <f t="shared" si="367"/>
        <v>1</v>
      </c>
      <c r="BA714">
        <f t="shared" si="368"/>
        <v>0</v>
      </c>
      <c r="BB714">
        <f t="shared" si="369"/>
        <v>52018.629131948968</v>
      </c>
      <c r="BC714">
        <f t="shared" si="370"/>
        <v>2000.02125</v>
      </c>
      <c r="BD714">
        <f t="shared" si="371"/>
        <v>1681.2178286250746</v>
      </c>
      <c r="BE714">
        <f t="shared" si="372"/>
        <v>0.84059998293771854</v>
      </c>
      <c r="BF714">
        <f t="shared" si="373"/>
        <v>0.16075796706979689</v>
      </c>
      <c r="BG714">
        <v>6</v>
      </c>
      <c r="BH714">
        <v>0.5</v>
      </c>
      <c r="BI714" t="s">
        <v>383</v>
      </c>
      <c r="BJ714">
        <v>2</v>
      </c>
      <c r="BK714" t="b">
        <v>1</v>
      </c>
      <c r="BL714">
        <v>1660316438.5625</v>
      </c>
      <c r="BM714">
        <v>1380.9712500000001</v>
      </c>
      <c r="BN714">
        <v>1435.3143749999999</v>
      </c>
      <c r="BO714">
        <v>27.146525</v>
      </c>
      <c r="BP714">
        <v>23.7785875</v>
      </c>
      <c r="BQ714">
        <v>1378.340625</v>
      </c>
      <c r="BR714">
        <v>27.137337500000001</v>
      </c>
      <c r="BS714">
        <v>500.14949999999999</v>
      </c>
      <c r="BT714">
        <v>99.622800000000012</v>
      </c>
      <c r="BU714">
        <v>0.10004613125</v>
      </c>
      <c r="BV714">
        <v>30.997924999999999</v>
      </c>
      <c r="BW714">
        <v>31.588068750000001</v>
      </c>
      <c r="BX714">
        <v>999.9</v>
      </c>
      <c r="BY714">
        <v>0</v>
      </c>
      <c r="BZ714">
        <v>0</v>
      </c>
      <c r="CA714">
        <v>10006.75625</v>
      </c>
      <c r="CB714">
        <v>0</v>
      </c>
      <c r="CC714">
        <v>24.165893749999999</v>
      </c>
      <c r="CD714">
        <v>-54.342643750000001</v>
      </c>
      <c r="CE714">
        <v>1419.5062499999999</v>
      </c>
      <c r="CF714">
        <v>1470.275625</v>
      </c>
      <c r="CG714">
        <v>3.3679325000000002</v>
      </c>
      <c r="CH714">
        <v>1435.3143749999999</v>
      </c>
      <c r="CI714">
        <v>23.7785875</v>
      </c>
      <c r="CJ714">
        <v>2.7044118749999999</v>
      </c>
      <c r="CK714">
        <v>2.3688893750000002</v>
      </c>
      <c r="CL714">
        <v>22.311943750000001</v>
      </c>
      <c r="CM714">
        <v>20.15265625</v>
      </c>
      <c r="CN714">
        <v>2000.02125</v>
      </c>
      <c r="CO714">
        <v>0.98000275000000003</v>
      </c>
      <c r="CP714">
        <v>1.9997575E-2</v>
      </c>
      <c r="CQ714">
        <v>0</v>
      </c>
      <c r="CR714">
        <v>2.95825</v>
      </c>
      <c r="CS714">
        <v>0</v>
      </c>
      <c r="CT714">
        <v>26841.556250000001</v>
      </c>
      <c r="CU714">
        <v>17412.525000000001</v>
      </c>
      <c r="CV714">
        <v>40.960625</v>
      </c>
      <c r="CW714">
        <v>42.061999999999998</v>
      </c>
      <c r="CX714">
        <v>41</v>
      </c>
      <c r="CY714">
        <v>40.436999999999998</v>
      </c>
      <c r="CZ714">
        <v>41.061999999999998</v>
      </c>
      <c r="DA714">
        <v>1960.0262499999999</v>
      </c>
      <c r="DB714">
        <v>39.999375000000001</v>
      </c>
      <c r="DC714">
        <v>0</v>
      </c>
      <c r="DD714">
        <v>1660316444.4000001</v>
      </c>
      <c r="DE714">
        <v>0</v>
      </c>
      <c r="DF714">
        <v>1660315861.5</v>
      </c>
      <c r="DG714" t="s">
        <v>1196</v>
      </c>
      <c r="DH714">
        <v>1660315856.5</v>
      </c>
      <c r="DI714">
        <v>1660315861.5</v>
      </c>
      <c r="DJ714">
        <v>15</v>
      </c>
      <c r="DK714">
        <v>-0.154</v>
      </c>
      <c r="DL714">
        <v>-8.0000000000000002E-3</v>
      </c>
      <c r="DM714">
        <v>1.3839999999999999</v>
      </c>
      <c r="DN714">
        <v>1.6E-2</v>
      </c>
      <c r="DO714">
        <v>400</v>
      </c>
      <c r="DP714">
        <v>24</v>
      </c>
      <c r="DQ714">
        <v>0.19</v>
      </c>
      <c r="DR714">
        <v>0.03</v>
      </c>
      <c r="DS714">
        <v>10.61862483951665</v>
      </c>
      <c r="DT714">
        <v>0.98040207839912408</v>
      </c>
      <c r="DU714">
        <v>0.1677231491257612</v>
      </c>
      <c r="DV714">
        <v>0</v>
      </c>
      <c r="DW714">
        <v>41.353452799843268</v>
      </c>
      <c r="DX714">
        <v>-4.8582273569729173</v>
      </c>
      <c r="DY714">
        <v>0.41652345526168649</v>
      </c>
      <c r="DZ714">
        <v>0</v>
      </c>
      <c r="EA714">
        <v>-54.36132903225807</v>
      </c>
      <c r="EB714">
        <v>4.9162500000002636</v>
      </c>
      <c r="EC714">
        <v>0.4525816812348748</v>
      </c>
      <c r="ED714">
        <v>0</v>
      </c>
      <c r="EE714">
        <v>1206.6183089463159</v>
      </c>
      <c r="EF714">
        <v>270.62916730692291</v>
      </c>
      <c r="EG714">
        <v>26.087304188689341</v>
      </c>
      <c r="EH714">
        <v>0</v>
      </c>
      <c r="EI714">
        <v>3.368531219512195</v>
      </c>
      <c r="EJ714">
        <v>-2.0571637630665579E-2</v>
      </c>
      <c r="EK714">
        <v>2.7961865975645889E-3</v>
      </c>
      <c r="EL714">
        <v>1</v>
      </c>
      <c r="EM714">
        <v>1.9578078175137781</v>
      </c>
      <c r="EN714">
        <v>-1.1659930336055499E-3</v>
      </c>
      <c r="EO714">
        <v>8.0192239756898386E-4</v>
      </c>
      <c r="EP714">
        <v>1</v>
      </c>
      <c r="EQ714">
        <v>2</v>
      </c>
      <c r="ER714">
        <v>6</v>
      </c>
      <c r="ES714" t="s">
        <v>412</v>
      </c>
      <c r="ET714">
        <v>2.9437099999999998</v>
      </c>
      <c r="EU714">
        <v>2.8009900000000001</v>
      </c>
      <c r="EV714">
        <v>0.20788899999999999</v>
      </c>
      <c r="EW714">
        <v>0.212561</v>
      </c>
      <c r="EX714">
        <v>0.11811199999999999</v>
      </c>
      <c r="EY714">
        <v>0.107659</v>
      </c>
      <c r="EZ714">
        <v>16273</v>
      </c>
      <c r="FA714">
        <v>16964</v>
      </c>
      <c r="FB714">
        <v>23885.9</v>
      </c>
      <c r="FC714">
        <v>25066</v>
      </c>
      <c r="FD714">
        <v>33716.1</v>
      </c>
      <c r="FE714">
        <v>35716.300000000003</v>
      </c>
      <c r="FF714">
        <v>43541.5</v>
      </c>
      <c r="FG714">
        <v>46332.5</v>
      </c>
      <c r="FH714">
        <v>1.9739199999999999</v>
      </c>
      <c r="FI714">
        <v>1.8787</v>
      </c>
      <c r="FJ714">
        <v>0.12993399999999999</v>
      </c>
      <c r="FK714">
        <v>0</v>
      </c>
      <c r="FL714">
        <v>29.474699999999999</v>
      </c>
      <c r="FM714">
        <v>999.9</v>
      </c>
      <c r="FN714">
        <v>62</v>
      </c>
      <c r="FO714">
        <v>34.299999999999997</v>
      </c>
      <c r="FP714">
        <v>33.814100000000003</v>
      </c>
      <c r="FQ714">
        <v>63.807200000000002</v>
      </c>
      <c r="FR714">
        <v>22.972799999999999</v>
      </c>
      <c r="FS714">
        <v>1</v>
      </c>
      <c r="FT714">
        <v>0.28714200000000001</v>
      </c>
      <c r="FU714">
        <v>0.52431899999999998</v>
      </c>
      <c r="FV714">
        <v>20.3216</v>
      </c>
      <c r="FW714">
        <v>5.2120499999999996</v>
      </c>
      <c r="FX714">
        <v>11.9057</v>
      </c>
      <c r="FY714">
        <v>5.0027999999999997</v>
      </c>
      <c r="FZ714">
        <v>3.2898999999999998</v>
      </c>
      <c r="GA714">
        <v>9999</v>
      </c>
      <c r="GB714">
        <v>9999</v>
      </c>
      <c r="GC714">
        <v>9999</v>
      </c>
      <c r="GD714">
        <v>999.9</v>
      </c>
      <c r="GE714">
        <v>1.85951</v>
      </c>
      <c r="GF714">
        <v>1.8545199999999999</v>
      </c>
      <c r="GG714">
        <v>1.85764</v>
      </c>
      <c r="GH714">
        <v>1.85608</v>
      </c>
      <c r="GI714">
        <v>1.85487</v>
      </c>
      <c r="GJ714">
        <v>1.8545499999999999</v>
      </c>
      <c r="GK714">
        <v>1.85318</v>
      </c>
      <c r="GL714">
        <v>1.8563799999999999</v>
      </c>
      <c r="GM714">
        <v>0</v>
      </c>
      <c r="GN714">
        <v>0</v>
      </c>
      <c r="GO714">
        <v>0</v>
      </c>
      <c r="GP714">
        <v>0</v>
      </c>
      <c r="GQ714" t="s">
        <v>386</v>
      </c>
      <c r="GR714" t="s">
        <v>387</v>
      </c>
      <c r="GS714" t="s">
        <v>388</v>
      </c>
      <c r="GT714" t="s">
        <v>388</v>
      </c>
      <c r="GU714" t="s">
        <v>388</v>
      </c>
      <c r="GV714" t="s">
        <v>388</v>
      </c>
      <c r="GW714">
        <v>0</v>
      </c>
      <c r="GX714">
        <v>100</v>
      </c>
      <c r="GY714">
        <v>100</v>
      </c>
      <c r="GZ714">
        <v>2.66</v>
      </c>
      <c r="HA714">
        <v>9.1999999999999998E-3</v>
      </c>
      <c r="HB714">
        <v>0.4487642293357042</v>
      </c>
      <c r="HC714">
        <v>2.7716384584972409E-3</v>
      </c>
      <c r="HD714">
        <v>-1.1467119688665799E-6</v>
      </c>
      <c r="HE714">
        <v>2.0626329066488061E-10</v>
      </c>
      <c r="HF714">
        <v>-7.3699162755519909E-2</v>
      </c>
      <c r="HG714">
        <v>1.066993184659233E-2</v>
      </c>
      <c r="HH714">
        <v>-3.4528890892081033E-4</v>
      </c>
      <c r="HI714">
        <v>2.382551249023132E-6</v>
      </c>
      <c r="HJ714">
        <v>1</v>
      </c>
      <c r="HK714">
        <v>2115</v>
      </c>
      <c r="HL714">
        <v>2</v>
      </c>
      <c r="HM714">
        <v>30</v>
      </c>
      <c r="HN714">
        <v>9.8000000000000007</v>
      </c>
      <c r="HO714">
        <v>9.8000000000000007</v>
      </c>
      <c r="HP714">
        <v>2.98584</v>
      </c>
      <c r="HQ714">
        <v>2.2668499999999998</v>
      </c>
      <c r="HR714">
        <v>1.4978</v>
      </c>
      <c r="HS714">
        <v>2.3022499999999999</v>
      </c>
      <c r="HT714">
        <v>1.5478499999999999</v>
      </c>
      <c r="HU714">
        <v>2.4304199999999998</v>
      </c>
      <c r="HV714">
        <v>37.409799999999997</v>
      </c>
      <c r="HW714">
        <v>14.4122</v>
      </c>
      <c r="HX714">
        <v>18</v>
      </c>
      <c r="HY714">
        <v>498.06200000000001</v>
      </c>
      <c r="HZ714">
        <v>501.35300000000001</v>
      </c>
      <c r="IA714">
        <v>28.618099999999998</v>
      </c>
      <c r="IB714">
        <v>30.770199999999999</v>
      </c>
      <c r="IC714">
        <v>30.000299999999999</v>
      </c>
      <c r="ID714">
        <v>30.5609</v>
      </c>
      <c r="IE714">
        <v>30.6538</v>
      </c>
      <c r="IF714">
        <v>59.840699999999998</v>
      </c>
      <c r="IG714">
        <v>32.2378</v>
      </c>
      <c r="IH714">
        <v>0</v>
      </c>
      <c r="II714">
        <v>28.6172</v>
      </c>
      <c r="IJ714">
        <v>1499.24</v>
      </c>
      <c r="IK714">
        <v>23.767199999999999</v>
      </c>
      <c r="IL714">
        <v>100.693</v>
      </c>
      <c r="IM714">
        <v>100.417</v>
      </c>
      <c r="IN714" t="s">
        <v>3530</v>
      </c>
    </row>
    <row r="715" spans="1:248" x14ac:dyDescent="0.2">
      <c r="A715">
        <v>699</v>
      </c>
      <c r="B715">
        <v>1660316447</v>
      </c>
      <c r="C715">
        <v>5480.4000000953674</v>
      </c>
      <c r="D715" t="s">
        <v>1759</v>
      </c>
      <c r="E715" t="s">
        <v>1760</v>
      </c>
      <c r="F715">
        <v>1</v>
      </c>
      <c r="G715" t="s">
        <v>1195</v>
      </c>
      <c r="H715" t="s">
        <v>377</v>
      </c>
      <c r="I715" t="s">
        <v>378</v>
      </c>
      <c r="J715" t="s">
        <v>379</v>
      </c>
      <c r="K715" t="s">
        <v>380</v>
      </c>
      <c r="L715" t="s">
        <v>1195</v>
      </c>
      <c r="M715" t="s">
        <v>382</v>
      </c>
      <c r="N715">
        <v>1660316438.5625</v>
      </c>
      <c r="O715">
        <f t="shared" si="340"/>
        <v>2.8857122406239816E-3</v>
      </c>
      <c r="P715">
        <f t="shared" si="341"/>
        <v>2.8857122406239815</v>
      </c>
      <c r="Q715">
        <f t="shared" si="342"/>
        <v>10.783382242565731</v>
      </c>
      <c r="R715">
        <f t="shared" si="343"/>
        <v>1380.9712500000001</v>
      </c>
      <c r="S715">
        <f t="shared" si="344"/>
        <v>1217.3475233036295</v>
      </c>
      <c r="T715">
        <f t="shared" si="345"/>
        <v>121.39735975466613</v>
      </c>
      <c r="U715">
        <f t="shared" si="346"/>
        <v>137.71438347543</v>
      </c>
      <c r="V715">
        <f t="shared" si="347"/>
        <v>0.14546188080208994</v>
      </c>
      <c r="W715">
        <f t="shared" si="348"/>
        <v>2.9241077513301916</v>
      </c>
      <c r="X715">
        <f t="shared" si="349"/>
        <v>0.14155816837201637</v>
      </c>
      <c r="Y715">
        <f t="shared" si="350"/>
        <v>8.8815862348102723E-2</v>
      </c>
      <c r="Z715">
        <f t="shared" si="351"/>
        <v>321.51935024639403</v>
      </c>
      <c r="AA715">
        <f t="shared" si="352"/>
        <v>32.14230568630029</v>
      </c>
      <c r="AB715">
        <f t="shared" si="353"/>
        <v>31.588068750000001</v>
      </c>
      <c r="AC715">
        <f t="shared" si="354"/>
        <v>4.664873053947864</v>
      </c>
      <c r="AD715">
        <f t="shared" si="355"/>
        <v>60.013788588234995</v>
      </c>
      <c r="AE715">
        <f t="shared" si="356"/>
        <v>2.7071287355731317</v>
      </c>
      <c r="AF715">
        <f t="shared" si="357"/>
        <v>4.5108445896445755</v>
      </c>
      <c r="AG715">
        <f t="shared" si="358"/>
        <v>1.9577443183747323</v>
      </c>
      <c r="AH715">
        <f t="shared" si="359"/>
        <v>-127.25990981151759</v>
      </c>
      <c r="AI715">
        <f t="shared" si="360"/>
        <v>-93.032914679387943</v>
      </c>
      <c r="AJ715">
        <f t="shared" si="361"/>
        <v>-7.1652400363982318</v>
      </c>
      <c r="AK715">
        <f t="shared" si="362"/>
        <v>94.06128571909025</v>
      </c>
      <c r="AL715">
        <f t="shared" si="363"/>
        <v>41.31428081053096</v>
      </c>
      <c r="AM715">
        <f t="shared" si="364"/>
        <v>2.885793013273402</v>
      </c>
      <c r="AN715">
        <f t="shared" si="365"/>
        <v>10.783382242565731</v>
      </c>
      <c r="AO715">
        <v>1498.3958679984059</v>
      </c>
      <c r="AP715">
        <v>1459.5003636363631</v>
      </c>
      <c r="AQ715">
        <v>4.9374098604838217</v>
      </c>
      <c r="AR715">
        <v>65.936551714249305</v>
      </c>
      <c r="AS715">
        <f t="shared" si="366"/>
        <v>2.8857122406239815</v>
      </c>
      <c r="AT715">
        <v>23.781758483895661</v>
      </c>
      <c r="AU715">
        <v>27.149296969696969</v>
      </c>
      <c r="AV715">
        <v>4.6147443271434712E-5</v>
      </c>
      <c r="AW715">
        <v>81.195447360536576</v>
      </c>
      <c r="AX715">
        <v>0</v>
      </c>
      <c r="AY715">
        <v>0</v>
      </c>
      <c r="AZ715">
        <f t="shared" si="367"/>
        <v>1</v>
      </c>
      <c r="BA715">
        <f t="shared" si="368"/>
        <v>0</v>
      </c>
      <c r="BB715">
        <f t="shared" si="369"/>
        <v>52018.629131948968</v>
      </c>
      <c r="BC715">
        <f t="shared" si="370"/>
        <v>2000.02125</v>
      </c>
      <c r="BD715">
        <f t="shared" si="371"/>
        <v>1681.2178286250746</v>
      </c>
      <c r="BE715">
        <f t="shared" si="372"/>
        <v>0.84059998293771854</v>
      </c>
      <c r="BF715">
        <f t="shared" si="373"/>
        <v>0.16075796706979689</v>
      </c>
      <c r="BG715">
        <v>6</v>
      </c>
      <c r="BH715">
        <v>0.5</v>
      </c>
      <c r="BI715" t="s">
        <v>383</v>
      </c>
      <c r="BJ715">
        <v>2</v>
      </c>
      <c r="BK715" t="b">
        <v>1</v>
      </c>
      <c r="BL715">
        <v>1660316438.5625</v>
      </c>
      <c r="BM715">
        <v>1380.9712500000001</v>
      </c>
      <c r="BN715">
        <v>1435.3143749999999</v>
      </c>
      <c r="BO715">
        <v>27.146525</v>
      </c>
      <c r="BP715">
        <v>23.7785875</v>
      </c>
      <c r="BQ715">
        <v>1378.340625</v>
      </c>
      <c r="BR715">
        <v>27.137337500000001</v>
      </c>
      <c r="BS715">
        <v>500.14949999999999</v>
      </c>
      <c r="BT715">
        <v>99.622800000000012</v>
      </c>
      <c r="BU715">
        <v>0.10004613125</v>
      </c>
      <c r="BV715">
        <v>30.997924999999999</v>
      </c>
      <c r="BW715">
        <v>31.588068750000001</v>
      </c>
      <c r="BX715">
        <v>999.9</v>
      </c>
      <c r="BY715">
        <v>0</v>
      </c>
      <c r="BZ715">
        <v>0</v>
      </c>
      <c r="CA715">
        <v>10006.75625</v>
      </c>
      <c r="CB715">
        <v>0</v>
      </c>
      <c r="CC715">
        <v>24.165893749999999</v>
      </c>
      <c r="CD715">
        <v>-54.342643750000001</v>
      </c>
      <c r="CE715">
        <v>1419.5062499999999</v>
      </c>
      <c r="CF715">
        <v>1470.275625</v>
      </c>
      <c r="CG715">
        <v>3.3679325000000002</v>
      </c>
      <c r="CH715">
        <v>1435.3143749999999</v>
      </c>
      <c r="CI715">
        <v>23.7785875</v>
      </c>
      <c r="CJ715">
        <v>2.7044118749999999</v>
      </c>
      <c r="CK715">
        <v>2.3688893750000002</v>
      </c>
      <c r="CL715">
        <v>22.311943750000001</v>
      </c>
      <c r="CM715">
        <v>20.15265625</v>
      </c>
      <c r="CN715">
        <v>2000.02125</v>
      </c>
      <c r="CO715">
        <v>0.98000275000000003</v>
      </c>
      <c r="CP715">
        <v>1.9997575E-2</v>
      </c>
      <c r="CQ715">
        <v>0</v>
      </c>
      <c r="CR715">
        <v>2.95825</v>
      </c>
      <c r="CS715">
        <v>0</v>
      </c>
      <c r="CT715">
        <v>26841.556250000001</v>
      </c>
      <c r="CU715">
        <v>17412.525000000001</v>
      </c>
      <c r="CV715">
        <v>40.960625</v>
      </c>
      <c r="CW715">
        <v>42.061999999999998</v>
      </c>
      <c r="CX715">
        <v>41</v>
      </c>
      <c r="CY715">
        <v>40.436999999999998</v>
      </c>
      <c r="CZ715">
        <v>41.061999999999998</v>
      </c>
      <c r="DA715">
        <v>1960.0262499999999</v>
      </c>
      <c r="DB715">
        <v>39.999375000000001</v>
      </c>
      <c r="DC715">
        <v>0</v>
      </c>
      <c r="DD715">
        <v>1660316445</v>
      </c>
      <c r="DE715">
        <v>0</v>
      </c>
      <c r="DF715">
        <v>1660315861.5</v>
      </c>
      <c r="DG715" t="s">
        <v>1196</v>
      </c>
      <c r="DH715">
        <v>1660315856.5</v>
      </c>
      <c r="DI715">
        <v>1660315861.5</v>
      </c>
      <c r="DJ715">
        <v>15</v>
      </c>
      <c r="DK715">
        <v>-0.154</v>
      </c>
      <c r="DL715">
        <v>-8.0000000000000002E-3</v>
      </c>
      <c r="DM715">
        <v>1.3839999999999999</v>
      </c>
      <c r="DN715">
        <v>1.6E-2</v>
      </c>
      <c r="DO715">
        <v>400</v>
      </c>
      <c r="DP715">
        <v>24</v>
      </c>
      <c r="DQ715">
        <v>0.19</v>
      </c>
      <c r="DR715">
        <v>0.03</v>
      </c>
      <c r="DS715">
        <v>10.61862483951665</v>
      </c>
      <c r="DT715">
        <v>0.98040207839912408</v>
      </c>
      <c r="DU715">
        <v>0.1677231491257612</v>
      </c>
      <c r="DV715">
        <v>0</v>
      </c>
      <c r="DW715">
        <v>41.353452799843268</v>
      </c>
      <c r="DX715">
        <v>-4.8582273569729173</v>
      </c>
      <c r="DY715">
        <v>0.41652345526168649</v>
      </c>
      <c r="DZ715">
        <v>0</v>
      </c>
      <c r="EA715">
        <v>-54.36132903225807</v>
      </c>
      <c r="EB715">
        <v>4.9162500000002636</v>
      </c>
      <c r="EC715">
        <v>0.4525816812348748</v>
      </c>
      <c r="ED715">
        <v>0</v>
      </c>
      <c r="EE715">
        <v>1206.6183089463159</v>
      </c>
      <c r="EF715">
        <v>270.62916730692291</v>
      </c>
      <c r="EG715">
        <v>26.087304188689341</v>
      </c>
      <c r="EH715">
        <v>0</v>
      </c>
      <c r="EI715">
        <v>3.368531219512195</v>
      </c>
      <c r="EJ715">
        <v>-2.0571637630665579E-2</v>
      </c>
      <c r="EK715">
        <v>2.7961865975645889E-3</v>
      </c>
      <c r="EL715">
        <v>1</v>
      </c>
      <c r="EM715">
        <v>1.9578078175137781</v>
      </c>
      <c r="EN715">
        <v>-1.1659930336055499E-3</v>
      </c>
      <c r="EO715">
        <v>8.0192239756898386E-4</v>
      </c>
      <c r="EP715">
        <v>1</v>
      </c>
      <c r="EQ715">
        <v>2</v>
      </c>
      <c r="ER715">
        <v>6</v>
      </c>
      <c r="ES715" t="s">
        <v>412</v>
      </c>
      <c r="ET715">
        <v>2.94373</v>
      </c>
      <c r="EU715">
        <v>2.8010000000000002</v>
      </c>
      <c r="EV715">
        <v>0.20809900000000001</v>
      </c>
      <c r="EW715">
        <v>0.21276999999999999</v>
      </c>
      <c r="EX715">
        <v>0.11811199999999999</v>
      </c>
      <c r="EY715">
        <v>0.10766000000000001</v>
      </c>
      <c r="EZ715">
        <v>16268.8</v>
      </c>
      <c r="FA715">
        <v>16959.599999999999</v>
      </c>
      <c r="FB715">
        <v>23885.9</v>
      </c>
      <c r="FC715">
        <v>25066</v>
      </c>
      <c r="FD715">
        <v>33716.199999999997</v>
      </c>
      <c r="FE715">
        <v>35716.300000000003</v>
      </c>
      <c r="FF715">
        <v>43541.5</v>
      </c>
      <c r="FG715">
        <v>46332.6</v>
      </c>
      <c r="FH715">
        <v>1.97397</v>
      </c>
      <c r="FI715">
        <v>1.8787</v>
      </c>
      <c r="FJ715">
        <v>0.129968</v>
      </c>
      <c r="FK715">
        <v>0</v>
      </c>
      <c r="FL715">
        <v>29.474699999999999</v>
      </c>
      <c r="FM715">
        <v>999.9</v>
      </c>
      <c r="FN715">
        <v>62</v>
      </c>
      <c r="FO715">
        <v>34.299999999999997</v>
      </c>
      <c r="FP715">
        <v>33.810600000000001</v>
      </c>
      <c r="FQ715">
        <v>63.467199999999998</v>
      </c>
      <c r="FR715">
        <v>23.225200000000001</v>
      </c>
      <c r="FS715">
        <v>1</v>
      </c>
      <c r="FT715">
        <v>0.287157</v>
      </c>
      <c r="FU715">
        <v>0.52475499999999997</v>
      </c>
      <c r="FV715">
        <v>20.3216</v>
      </c>
      <c r="FW715">
        <v>5.2122000000000002</v>
      </c>
      <c r="FX715">
        <v>11.9057</v>
      </c>
      <c r="FY715">
        <v>5.0028499999999996</v>
      </c>
      <c r="FZ715">
        <v>3.2898999999999998</v>
      </c>
      <c r="GA715">
        <v>9999</v>
      </c>
      <c r="GB715">
        <v>9999</v>
      </c>
      <c r="GC715">
        <v>9999</v>
      </c>
      <c r="GD715">
        <v>999.9</v>
      </c>
      <c r="GE715">
        <v>1.8595200000000001</v>
      </c>
      <c r="GF715">
        <v>1.85453</v>
      </c>
      <c r="GG715">
        <v>1.85764</v>
      </c>
      <c r="GH715">
        <v>1.85608</v>
      </c>
      <c r="GI715">
        <v>1.85487</v>
      </c>
      <c r="GJ715">
        <v>1.8545499999999999</v>
      </c>
      <c r="GK715">
        <v>1.85318</v>
      </c>
      <c r="GL715">
        <v>1.8563799999999999</v>
      </c>
      <c r="GM715">
        <v>0</v>
      </c>
      <c r="GN715">
        <v>0</v>
      </c>
      <c r="GO715">
        <v>0</v>
      </c>
      <c r="GP715">
        <v>0</v>
      </c>
      <c r="GQ715" t="s">
        <v>386</v>
      </c>
      <c r="GR715" t="s">
        <v>387</v>
      </c>
      <c r="GS715" t="s">
        <v>388</v>
      </c>
      <c r="GT715" t="s">
        <v>388</v>
      </c>
      <c r="GU715" t="s">
        <v>388</v>
      </c>
      <c r="GV715" t="s">
        <v>388</v>
      </c>
      <c r="GW715">
        <v>0</v>
      </c>
      <c r="GX715">
        <v>100</v>
      </c>
      <c r="GY715">
        <v>100</v>
      </c>
      <c r="GZ715">
        <v>2.67</v>
      </c>
      <c r="HA715">
        <v>9.1999999999999998E-3</v>
      </c>
      <c r="HB715">
        <v>0.4487642293357042</v>
      </c>
      <c r="HC715">
        <v>2.7716384584972409E-3</v>
      </c>
      <c r="HD715">
        <v>-1.1467119688665799E-6</v>
      </c>
      <c r="HE715">
        <v>2.0626329066488061E-10</v>
      </c>
      <c r="HF715">
        <v>-7.3699162755519909E-2</v>
      </c>
      <c r="HG715">
        <v>1.066993184659233E-2</v>
      </c>
      <c r="HH715">
        <v>-3.4528890892081033E-4</v>
      </c>
      <c r="HI715">
        <v>2.382551249023132E-6</v>
      </c>
      <c r="HJ715">
        <v>1</v>
      </c>
      <c r="HK715">
        <v>2115</v>
      </c>
      <c r="HL715">
        <v>2</v>
      </c>
      <c r="HM715">
        <v>30</v>
      </c>
      <c r="HN715">
        <v>9.8000000000000007</v>
      </c>
      <c r="HO715">
        <v>9.8000000000000007</v>
      </c>
      <c r="HP715">
        <v>2.9895</v>
      </c>
      <c r="HQ715">
        <v>2.2644000000000002</v>
      </c>
      <c r="HR715">
        <v>1.4978</v>
      </c>
      <c r="HS715">
        <v>2.3022499999999999</v>
      </c>
      <c r="HT715">
        <v>1.5478499999999999</v>
      </c>
      <c r="HU715">
        <v>2.4499499999999999</v>
      </c>
      <c r="HV715">
        <v>37.385800000000003</v>
      </c>
      <c r="HW715">
        <v>14.4122</v>
      </c>
      <c r="HX715">
        <v>18</v>
      </c>
      <c r="HY715">
        <v>498.09399999999999</v>
      </c>
      <c r="HZ715">
        <v>501.35399999999998</v>
      </c>
      <c r="IA715">
        <v>28.618099999999998</v>
      </c>
      <c r="IB715">
        <v>30.770399999999999</v>
      </c>
      <c r="IC715">
        <v>30.000399999999999</v>
      </c>
      <c r="ID715">
        <v>30.5611</v>
      </c>
      <c r="IE715">
        <v>30.654</v>
      </c>
      <c r="IF715">
        <v>60.0184</v>
      </c>
      <c r="IG715">
        <v>32.2378</v>
      </c>
      <c r="IH715">
        <v>0</v>
      </c>
      <c r="II715">
        <v>28.598299999999998</v>
      </c>
      <c r="IJ715">
        <v>1509.81</v>
      </c>
      <c r="IK715">
        <v>23.767199999999999</v>
      </c>
      <c r="IL715">
        <v>100.693</v>
      </c>
      <c r="IM715">
        <v>100.417</v>
      </c>
      <c r="IN715" t="s">
        <v>3530</v>
      </c>
    </row>
    <row r="716" spans="1:248" x14ac:dyDescent="0.2">
      <c r="A716">
        <v>700</v>
      </c>
      <c r="B716">
        <v>1660316448.5</v>
      </c>
      <c r="C716">
        <v>5481.9000000953674</v>
      </c>
      <c r="D716" t="s">
        <v>1761</v>
      </c>
      <c r="E716" t="s">
        <v>1762</v>
      </c>
      <c r="F716">
        <v>1</v>
      </c>
      <c r="G716" t="s">
        <v>1195</v>
      </c>
      <c r="H716" t="s">
        <v>377</v>
      </c>
      <c r="I716" t="s">
        <v>378</v>
      </c>
      <c r="J716" t="s">
        <v>379</v>
      </c>
      <c r="K716" t="s">
        <v>380</v>
      </c>
      <c r="L716" t="s">
        <v>1195</v>
      </c>
      <c r="M716" t="s">
        <v>382</v>
      </c>
      <c r="N716">
        <v>1660316440.59375</v>
      </c>
      <c r="O716">
        <f t="shared" si="340"/>
        <v>2.8846093735467992E-3</v>
      </c>
      <c r="P716">
        <f t="shared" si="341"/>
        <v>2.884609373546799</v>
      </c>
      <c r="Q716">
        <f t="shared" si="342"/>
        <v>11.076611653542166</v>
      </c>
      <c r="R716">
        <f t="shared" si="343"/>
        <v>1390.95</v>
      </c>
      <c r="S716">
        <f t="shared" si="344"/>
        <v>1223.6968397916528</v>
      </c>
      <c r="T716">
        <f t="shared" si="345"/>
        <v>122.03075762146132</v>
      </c>
      <c r="U716">
        <f t="shared" si="346"/>
        <v>138.70974966517966</v>
      </c>
      <c r="V716">
        <f t="shared" si="347"/>
        <v>0.1453921498423813</v>
      </c>
      <c r="W716">
        <f t="shared" si="348"/>
        <v>2.9237011036222231</v>
      </c>
      <c r="X716">
        <f t="shared" si="349"/>
        <v>0.1414915984070883</v>
      </c>
      <c r="Y716">
        <f t="shared" si="350"/>
        <v>8.877398206607931E-2</v>
      </c>
      <c r="Z716">
        <f t="shared" si="351"/>
        <v>321.51585754886804</v>
      </c>
      <c r="AA716">
        <f t="shared" si="352"/>
        <v>32.144130838919409</v>
      </c>
      <c r="AB716">
        <f t="shared" si="353"/>
        <v>31.588850000000001</v>
      </c>
      <c r="AC716">
        <f t="shared" si="354"/>
        <v>4.6650799588673824</v>
      </c>
      <c r="AD716">
        <f t="shared" si="355"/>
        <v>60.009688220168677</v>
      </c>
      <c r="AE716">
        <f t="shared" si="356"/>
        <v>2.7071617952813796</v>
      </c>
      <c r="AF716">
        <f t="shared" si="357"/>
        <v>4.511207899213062</v>
      </c>
      <c r="AG716">
        <f t="shared" si="358"/>
        <v>1.9579181635860028</v>
      </c>
      <c r="AH716">
        <f t="shared" si="359"/>
        <v>-127.21127337341385</v>
      </c>
      <c r="AI716">
        <f t="shared" si="360"/>
        <v>-92.920477595328691</v>
      </c>
      <c r="AJ716">
        <f t="shared" si="361"/>
        <v>-7.1576530920281147</v>
      </c>
      <c r="AK716">
        <f t="shared" si="362"/>
        <v>94.226453488097377</v>
      </c>
      <c r="AL716">
        <f t="shared" si="363"/>
        <v>41.217207213188551</v>
      </c>
      <c r="AM716">
        <f t="shared" si="364"/>
        <v>2.8852878222665028</v>
      </c>
      <c r="AN716">
        <f t="shared" si="365"/>
        <v>11.076611653542166</v>
      </c>
      <c r="AO716">
        <v>1505.8059160281571</v>
      </c>
      <c r="AP716">
        <v>1466.789878787878</v>
      </c>
      <c r="AQ716">
        <v>4.8912147532855208</v>
      </c>
      <c r="AR716">
        <v>65.936551714249305</v>
      </c>
      <c r="AS716">
        <f t="shared" si="366"/>
        <v>2.884609373546799</v>
      </c>
      <c r="AT716">
        <v>23.781210334692211</v>
      </c>
      <c r="AU716">
        <v>27.147739999999992</v>
      </c>
      <c r="AV716">
        <v>5.9099993743677053E-6</v>
      </c>
      <c r="AW716">
        <v>81.195447360536576</v>
      </c>
      <c r="AX716">
        <v>0</v>
      </c>
      <c r="AY716">
        <v>0</v>
      </c>
      <c r="AZ716">
        <f t="shared" si="367"/>
        <v>1</v>
      </c>
      <c r="BA716">
        <f t="shared" si="368"/>
        <v>0</v>
      </c>
      <c r="BB716">
        <f t="shared" si="369"/>
        <v>52006.817167249596</v>
      </c>
      <c r="BC716">
        <f t="shared" si="370"/>
        <v>1999.9993750000001</v>
      </c>
      <c r="BD716">
        <f t="shared" si="371"/>
        <v>1681.1994528750611</v>
      </c>
      <c r="BE716">
        <f t="shared" si="372"/>
        <v>0.84059998912502709</v>
      </c>
      <c r="BF716">
        <f t="shared" si="373"/>
        <v>0.16075797901130245</v>
      </c>
      <c r="BG716">
        <v>6</v>
      </c>
      <c r="BH716">
        <v>0.5</v>
      </c>
      <c r="BI716" t="s">
        <v>383</v>
      </c>
      <c r="BJ716">
        <v>2</v>
      </c>
      <c r="BK716" t="b">
        <v>1</v>
      </c>
      <c r="BL716">
        <v>1660316440.59375</v>
      </c>
      <c r="BM716">
        <v>1390.95</v>
      </c>
      <c r="BN716">
        <v>1445.2106249999999</v>
      </c>
      <c r="BO716">
        <v>27.146806250000001</v>
      </c>
      <c r="BP716">
        <v>23.779443749999999</v>
      </c>
      <c r="BQ716">
        <v>1388.3106250000001</v>
      </c>
      <c r="BR716">
        <v>27.137618750000001</v>
      </c>
      <c r="BS716">
        <v>500.14718749999997</v>
      </c>
      <c r="BT716">
        <v>99.62299999999999</v>
      </c>
      <c r="BU716">
        <v>0.10003078125000001</v>
      </c>
      <c r="BV716">
        <v>30.999337499999999</v>
      </c>
      <c r="BW716">
        <v>31.588850000000001</v>
      </c>
      <c r="BX716">
        <v>999.9</v>
      </c>
      <c r="BY716">
        <v>0</v>
      </c>
      <c r="BZ716">
        <v>0</v>
      </c>
      <c r="CA716">
        <v>10004.414375</v>
      </c>
      <c r="CB716">
        <v>0</v>
      </c>
      <c r="CC716">
        <v>24.130749999999999</v>
      </c>
      <c r="CD716">
        <v>-54.260106250000007</v>
      </c>
      <c r="CE716">
        <v>1429.7637500000001</v>
      </c>
      <c r="CF716">
        <v>1480.4137499999999</v>
      </c>
      <c r="CG716">
        <v>3.3673531250000002</v>
      </c>
      <c r="CH716">
        <v>1445.2106249999999</v>
      </c>
      <c r="CI716">
        <v>23.779443749999999</v>
      </c>
      <c r="CJ716">
        <v>2.704445625</v>
      </c>
      <c r="CK716">
        <v>2.3689787500000001</v>
      </c>
      <c r="CL716">
        <v>22.312149999999999</v>
      </c>
      <c r="CM716">
        <v>20.153268749999999</v>
      </c>
      <c r="CN716">
        <v>1999.9993750000001</v>
      </c>
      <c r="CO716">
        <v>0.98000256249999995</v>
      </c>
      <c r="CP716">
        <v>1.9997756249999998E-2</v>
      </c>
      <c r="CQ716">
        <v>0</v>
      </c>
      <c r="CR716">
        <v>3.0470000000000002</v>
      </c>
      <c r="CS716">
        <v>0</v>
      </c>
      <c r="CT716">
        <v>26839.706249999999</v>
      </c>
      <c r="CU716">
        <v>17412.331249999999</v>
      </c>
      <c r="CV716">
        <v>40.952749999999988</v>
      </c>
      <c r="CW716">
        <v>42.061999999999998</v>
      </c>
      <c r="CX716">
        <v>41</v>
      </c>
      <c r="CY716">
        <v>40.436999999999998</v>
      </c>
      <c r="CZ716">
        <v>41.061999999999998</v>
      </c>
      <c r="DA716">
        <v>1960.005625</v>
      </c>
      <c r="DB716">
        <v>39.999375000000001</v>
      </c>
      <c r="DC716">
        <v>0</v>
      </c>
      <c r="DD716">
        <v>1660316446.8</v>
      </c>
      <c r="DE716">
        <v>0</v>
      </c>
      <c r="DF716">
        <v>1660315861.5</v>
      </c>
      <c r="DG716" t="s">
        <v>1196</v>
      </c>
      <c r="DH716">
        <v>1660315856.5</v>
      </c>
      <c r="DI716">
        <v>1660315861.5</v>
      </c>
      <c r="DJ716">
        <v>15</v>
      </c>
      <c r="DK716">
        <v>-0.154</v>
      </c>
      <c r="DL716">
        <v>-8.0000000000000002E-3</v>
      </c>
      <c r="DM716">
        <v>1.3839999999999999</v>
      </c>
      <c r="DN716">
        <v>1.6E-2</v>
      </c>
      <c r="DO716">
        <v>400</v>
      </c>
      <c r="DP716">
        <v>24</v>
      </c>
      <c r="DQ716">
        <v>0.19</v>
      </c>
      <c r="DR716">
        <v>0.03</v>
      </c>
      <c r="DS716">
        <v>10.653385644838931</v>
      </c>
      <c r="DT716">
        <v>0.66436699971753577</v>
      </c>
      <c r="DU716">
        <v>0.14421058167687451</v>
      </c>
      <c r="DV716">
        <v>0</v>
      </c>
      <c r="DW716">
        <v>41.295203489921349</v>
      </c>
      <c r="DX716">
        <v>-5.551303656784853</v>
      </c>
      <c r="DY716">
        <v>0.44586958233011847</v>
      </c>
      <c r="DZ716">
        <v>0</v>
      </c>
      <c r="EA716">
        <v>-54.313716129032251</v>
      </c>
      <c r="EB716">
        <v>5.5413241935484221</v>
      </c>
      <c r="EC716">
        <v>0.47406098906444238</v>
      </c>
      <c r="ED716">
        <v>0</v>
      </c>
      <c r="EE716">
        <v>1211.142153961121</v>
      </c>
      <c r="EF716">
        <v>269.89655924931748</v>
      </c>
      <c r="EG716">
        <v>26.01654959044965</v>
      </c>
      <c r="EH716">
        <v>0</v>
      </c>
      <c r="EI716">
        <v>3.3684004878048781</v>
      </c>
      <c r="EJ716">
        <v>-1.863282229964373E-2</v>
      </c>
      <c r="EK716">
        <v>2.737172255662476E-3</v>
      </c>
      <c r="EL716">
        <v>1</v>
      </c>
      <c r="EM716">
        <v>1.957866479703767</v>
      </c>
      <c r="EN716">
        <v>-4.6780023365637514E-3</v>
      </c>
      <c r="EO716">
        <v>7.1735309393098701E-4</v>
      </c>
      <c r="EP716">
        <v>1</v>
      </c>
      <c r="EQ716">
        <v>2</v>
      </c>
      <c r="ER716">
        <v>6</v>
      </c>
      <c r="ES716" t="s">
        <v>412</v>
      </c>
      <c r="ET716">
        <v>2.94373</v>
      </c>
      <c r="EU716">
        <v>2.80118</v>
      </c>
      <c r="EV716">
        <v>0.20872199999999999</v>
      </c>
      <c r="EW716">
        <v>0.213393</v>
      </c>
      <c r="EX716">
        <v>0.11811000000000001</v>
      </c>
      <c r="EY716">
        <v>0.107667</v>
      </c>
      <c r="EZ716">
        <v>16255.8</v>
      </c>
      <c r="FA716">
        <v>16946.2</v>
      </c>
      <c r="FB716">
        <v>23885.8</v>
      </c>
      <c r="FC716">
        <v>25066.1</v>
      </c>
      <c r="FD716">
        <v>33716.1</v>
      </c>
      <c r="FE716">
        <v>35716.400000000001</v>
      </c>
      <c r="FF716">
        <v>43541.3</v>
      </c>
      <c r="FG716">
        <v>46333</v>
      </c>
      <c r="FH716">
        <v>1.9736800000000001</v>
      </c>
      <c r="FI716">
        <v>1.8788</v>
      </c>
      <c r="FJ716">
        <v>0.13008700000000001</v>
      </c>
      <c r="FK716">
        <v>0</v>
      </c>
      <c r="FL716">
        <v>29.474799999999998</v>
      </c>
      <c r="FM716">
        <v>999.9</v>
      </c>
      <c r="FN716">
        <v>62</v>
      </c>
      <c r="FO716">
        <v>34.299999999999997</v>
      </c>
      <c r="FP716">
        <v>33.811100000000003</v>
      </c>
      <c r="FQ716">
        <v>63.547199999999997</v>
      </c>
      <c r="FR716">
        <v>22.944700000000001</v>
      </c>
      <c r="FS716">
        <v>1</v>
      </c>
      <c r="FT716">
        <v>0.28714200000000001</v>
      </c>
      <c r="FU716">
        <v>0.55852900000000005</v>
      </c>
      <c r="FV716">
        <v>20.3215</v>
      </c>
      <c r="FW716">
        <v>5.21265</v>
      </c>
      <c r="FX716">
        <v>11.905900000000001</v>
      </c>
      <c r="FY716">
        <v>5.0029000000000003</v>
      </c>
      <c r="FZ716">
        <v>3.2898999999999998</v>
      </c>
      <c r="GA716">
        <v>9999</v>
      </c>
      <c r="GB716">
        <v>9999</v>
      </c>
      <c r="GC716">
        <v>9999</v>
      </c>
      <c r="GD716">
        <v>999.9</v>
      </c>
      <c r="GE716">
        <v>1.8595299999999999</v>
      </c>
      <c r="GF716">
        <v>1.85453</v>
      </c>
      <c r="GG716">
        <v>1.85764</v>
      </c>
      <c r="GH716">
        <v>1.85608</v>
      </c>
      <c r="GI716">
        <v>1.85487</v>
      </c>
      <c r="GJ716">
        <v>1.8545499999999999</v>
      </c>
      <c r="GK716">
        <v>1.85318</v>
      </c>
      <c r="GL716">
        <v>1.8563799999999999</v>
      </c>
      <c r="GM716">
        <v>0</v>
      </c>
      <c r="GN716">
        <v>0</v>
      </c>
      <c r="GO716">
        <v>0</v>
      </c>
      <c r="GP716">
        <v>0</v>
      </c>
      <c r="GQ716" t="s">
        <v>386</v>
      </c>
      <c r="GR716" t="s">
        <v>387</v>
      </c>
      <c r="GS716" t="s">
        <v>388</v>
      </c>
      <c r="GT716" t="s">
        <v>388</v>
      </c>
      <c r="GU716" t="s">
        <v>388</v>
      </c>
      <c r="GV716" t="s">
        <v>388</v>
      </c>
      <c r="GW716">
        <v>0</v>
      </c>
      <c r="GX716">
        <v>100</v>
      </c>
      <c r="GY716">
        <v>100</v>
      </c>
      <c r="GZ716">
        <v>2.67</v>
      </c>
      <c r="HA716">
        <v>9.1999999999999998E-3</v>
      </c>
      <c r="HB716">
        <v>0.4487642293357042</v>
      </c>
      <c r="HC716">
        <v>2.7716384584972409E-3</v>
      </c>
      <c r="HD716">
        <v>-1.1467119688665799E-6</v>
      </c>
      <c r="HE716">
        <v>2.0626329066488061E-10</v>
      </c>
      <c r="HF716">
        <v>-7.3699162755519909E-2</v>
      </c>
      <c r="HG716">
        <v>1.066993184659233E-2</v>
      </c>
      <c r="HH716">
        <v>-3.4528890892081033E-4</v>
      </c>
      <c r="HI716">
        <v>2.382551249023132E-6</v>
      </c>
      <c r="HJ716">
        <v>1</v>
      </c>
      <c r="HK716">
        <v>2115</v>
      </c>
      <c r="HL716">
        <v>2</v>
      </c>
      <c r="HM716">
        <v>30</v>
      </c>
      <c r="HN716">
        <v>9.9</v>
      </c>
      <c r="HO716">
        <v>9.8000000000000007</v>
      </c>
      <c r="HP716">
        <v>3.0041500000000001</v>
      </c>
      <c r="HQ716">
        <v>2.2900399999999999</v>
      </c>
      <c r="HR716">
        <v>1.4978</v>
      </c>
      <c r="HS716">
        <v>2.3010299999999999</v>
      </c>
      <c r="HT716">
        <v>1.5478499999999999</v>
      </c>
      <c r="HU716">
        <v>2.34985</v>
      </c>
      <c r="HV716">
        <v>37.385800000000003</v>
      </c>
      <c r="HW716">
        <v>14.4122</v>
      </c>
      <c r="HX716">
        <v>18</v>
      </c>
      <c r="HY716">
        <v>497.923</v>
      </c>
      <c r="HZ716">
        <v>501.43</v>
      </c>
      <c r="IA716">
        <v>28.617899999999999</v>
      </c>
      <c r="IB716">
        <v>30.770700000000001</v>
      </c>
      <c r="IC716">
        <v>30.000299999999999</v>
      </c>
      <c r="ID716">
        <v>30.5623</v>
      </c>
      <c r="IE716">
        <v>30.655100000000001</v>
      </c>
      <c r="IF716">
        <v>60.196100000000001</v>
      </c>
      <c r="IG716">
        <v>32.2378</v>
      </c>
      <c r="IH716">
        <v>0</v>
      </c>
      <c r="II716">
        <v>28.598299999999998</v>
      </c>
      <c r="IJ716">
        <v>1509.81</v>
      </c>
      <c r="IK716">
        <v>23.767199999999999</v>
      </c>
      <c r="IL716">
        <v>100.69199999999999</v>
      </c>
      <c r="IM716">
        <v>100.41800000000001</v>
      </c>
      <c r="IN716" t="s">
        <v>3530</v>
      </c>
    </row>
    <row r="717" spans="1:248" x14ac:dyDescent="0.2">
      <c r="A717">
        <v>701</v>
      </c>
      <c r="B717">
        <v>1660316449</v>
      </c>
      <c r="C717">
        <v>5482.4000000953674</v>
      </c>
      <c r="D717" t="s">
        <v>1763</v>
      </c>
      <c r="E717" t="s">
        <v>1764</v>
      </c>
      <c r="F717">
        <v>1</v>
      </c>
      <c r="G717" t="s">
        <v>1195</v>
      </c>
      <c r="H717" t="s">
        <v>377</v>
      </c>
      <c r="I717" t="s">
        <v>378</v>
      </c>
      <c r="J717" t="s">
        <v>379</v>
      </c>
      <c r="K717" t="s">
        <v>380</v>
      </c>
      <c r="L717" t="s">
        <v>1195</v>
      </c>
      <c r="M717" t="s">
        <v>382</v>
      </c>
      <c r="N717">
        <v>1660316440.59375</v>
      </c>
      <c r="O717">
        <f t="shared" si="340"/>
        <v>2.8847741767590385E-3</v>
      </c>
      <c r="P717">
        <f t="shared" si="341"/>
        <v>2.8847741767590387</v>
      </c>
      <c r="Q717">
        <f t="shared" si="342"/>
        <v>11.15341745012814</v>
      </c>
      <c r="R717">
        <f t="shared" si="343"/>
        <v>1390.95</v>
      </c>
      <c r="S717">
        <f t="shared" si="344"/>
        <v>1222.852587181246</v>
      </c>
      <c r="T717">
        <f t="shared" si="345"/>
        <v>121.94656619240658</v>
      </c>
      <c r="U717">
        <f t="shared" si="346"/>
        <v>138.70974966517966</v>
      </c>
      <c r="V717">
        <f t="shared" si="347"/>
        <v>0.14540068487575855</v>
      </c>
      <c r="W717">
        <f t="shared" si="348"/>
        <v>2.9237011036222231</v>
      </c>
      <c r="X717">
        <f t="shared" si="349"/>
        <v>0.1414996820908398</v>
      </c>
      <c r="Y717">
        <f t="shared" si="350"/>
        <v>8.8779073414664594E-2</v>
      </c>
      <c r="Z717">
        <f t="shared" si="351"/>
        <v>321.51585754886804</v>
      </c>
      <c r="AA717">
        <f t="shared" si="352"/>
        <v>32.144088018757138</v>
      </c>
      <c r="AB717">
        <f t="shared" si="353"/>
        <v>31.588850000000001</v>
      </c>
      <c r="AC717">
        <f t="shared" si="354"/>
        <v>4.6650799588673824</v>
      </c>
      <c r="AD717">
        <f t="shared" si="355"/>
        <v>60.009688220168677</v>
      </c>
      <c r="AE717">
        <f t="shared" si="356"/>
        <v>2.7071617952813796</v>
      </c>
      <c r="AF717">
        <f t="shared" si="357"/>
        <v>4.511207899213062</v>
      </c>
      <c r="AG717">
        <f t="shared" si="358"/>
        <v>1.9579181635860028</v>
      </c>
      <c r="AH717">
        <f t="shared" si="359"/>
        <v>-127.2185411950736</v>
      </c>
      <c r="AI717">
        <f t="shared" si="360"/>
        <v>-92.920477595328691</v>
      </c>
      <c r="AJ717">
        <f t="shared" si="361"/>
        <v>-7.1576530920281147</v>
      </c>
      <c r="AK717">
        <f t="shared" si="362"/>
        <v>94.219185666437625</v>
      </c>
      <c r="AL717">
        <f t="shared" si="363"/>
        <v>41.217207213188551</v>
      </c>
      <c r="AM717">
        <f t="shared" si="364"/>
        <v>2.8852878222665028</v>
      </c>
      <c r="AN717">
        <f t="shared" si="365"/>
        <v>11.15341745012814</v>
      </c>
      <c r="AO717">
        <v>1508.2909785185991</v>
      </c>
      <c r="AP717">
        <v>1469.2232727272719</v>
      </c>
      <c r="AQ717">
        <v>4.8829905040538648</v>
      </c>
      <c r="AR717">
        <v>65.936551714249305</v>
      </c>
      <c r="AS717">
        <f t="shared" si="366"/>
        <v>2.8847741767590387</v>
      </c>
      <c r="AT717">
        <v>23.78106025371142</v>
      </c>
      <c r="AU717">
        <v>27.14787272727272</v>
      </c>
      <c r="AV717">
        <v>-8.306961146028089E-6</v>
      </c>
      <c r="AW717">
        <v>81.195447360536576</v>
      </c>
      <c r="AX717">
        <v>0</v>
      </c>
      <c r="AY717">
        <v>0</v>
      </c>
      <c r="AZ717">
        <f t="shared" si="367"/>
        <v>1</v>
      </c>
      <c r="BA717">
        <f t="shared" si="368"/>
        <v>0</v>
      </c>
      <c r="BB717">
        <f t="shared" si="369"/>
        <v>52006.817167249596</v>
      </c>
      <c r="BC717">
        <f t="shared" si="370"/>
        <v>1999.9993750000001</v>
      </c>
      <c r="BD717">
        <f t="shared" si="371"/>
        <v>1681.1994528750611</v>
      </c>
      <c r="BE717">
        <f t="shared" si="372"/>
        <v>0.84059998912502709</v>
      </c>
      <c r="BF717">
        <f t="shared" si="373"/>
        <v>0.16075797901130245</v>
      </c>
      <c r="BG717">
        <v>6</v>
      </c>
      <c r="BH717">
        <v>0.5</v>
      </c>
      <c r="BI717" t="s">
        <v>383</v>
      </c>
      <c r="BJ717">
        <v>2</v>
      </c>
      <c r="BK717" t="b">
        <v>1</v>
      </c>
      <c r="BL717">
        <v>1660316440.59375</v>
      </c>
      <c r="BM717">
        <v>1390.95</v>
      </c>
      <c r="BN717">
        <v>1445.2106249999999</v>
      </c>
      <c r="BO717">
        <v>27.146806250000001</v>
      </c>
      <c r="BP717">
        <v>23.779443749999999</v>
      </c>
      <c r="BQ717">
        <v>1388.3106250000001</v>
      </c>
      <c r="BR717">
        <v>27.137618750000001</v>
      </c>
      <c r="BS717">
        <v>500.14718749999997</v>
      </c>
      <c r="BT717">
        <v>99.62299999999999</v>
      </c>
      <c r="BU717">
        <v>0.10003078125000001</v>
      </c>
      <c r="BV717">
        <v>30.999337499999999</v>
      </c>
      <c r="BW717">
        <v>31.588850000000001</v>
      </c>
      <c r="BX717">
        <v>999.9</v>
      </c>
      <c r="BY717">
        <v>0</v>
      </c>
      <c r="BZ717">
        <v>0</v>
      </c>
      <c r="CA717">
        <v>10004.414375</v>
      </c>
      <c r="CB717">
        <v>0</v>
      </c>
      <c r="CC717">
        <v>24.130749999999999</v>
      </c>
      <c r="CD717">
        <v>-54.260106250000007</v>
      </c>
      <c r="CE717">
        <v>1429.7637500000001</v>
      </c>
      <c r="CF717">
        <v>1480.4137499999999</v>
      </c>
      <c r="CG717">
        <v>3.3673531250000002</v>
      </c>
      <c r="CH717">
        <v>1445.2106249999999</v>
      </c>
      <c r="CI717">
        <v>23.779443749999999</v>
      </c>
      <c r="CJ717">
        <v>2.704445625</v>
      </c>
      <c r="CK717">
        <v>2.3689787500000001</v>
      </c>
      <c r="CL717">
        <v>22.312149999999999</v>
      </c>
      <c r="CM717">
        <v>20.153268749999999</v>
      </c>
      <c r="CN717">
        <v>1999.9993750000001</v>
      </c>
      <c r="CO717">
        <v>0.98000256249999995</v>
      </c>
      <c r="CP717">
        <v>1.9997756249999998E-2</v>
      </c>
      <c r="CQ717">
        <v>0</v>
      </c>
      <c r="CR717">
        <v>3.0470000000000002</v>
      </c>
      <c r="CS717">
        <v>0</v>
      </c>
      <c r="CT717">
        <v>26839.706249999999</v>
      </c>
      <c r="CU717">
        <v>17412.331249999999</v>
      </c>
      <c r="CV717">
        <v>40.952749999999988</v>
      </c>
      <c r="CW717">
        <v>42.061999999999998</v>
      </c>
      <c r="CX717">
        <v>41</v>
      </c>
      <c r="CY717">
        <v>40.436999999999998</v>
      </c>
      <c r="CZ717">
        <v>41.061999999999998</v>
      </c>
      <c r="DA717">
        <v>1960.005625</v>
      </c>
      <c r="DB717">
        <v>39.999375000000001</v>
      </c>
      <c r="DC717">
        <v>0</v>
      </c>
      <c r="DD717">
        <v>1660316447.4000001</v>
      </c>
      <c r="DE717">
        <v>0</v>
      </c>
      <c r="DF717">
        <v>1660315861.5</v>
      </c>
      <c r="DG717" t="s">
        <v>1196</v>
      </c>
      <c r="DH717">
        <v>1660315856.5</v>
      </c>
      <c r="DI717">
        <v>1660315861.5</v>
      </c>
      <c r="DJ717">
        <v>15</v>
      </c>
      <c r="DK717">
        <v>-0.154</v>
      </c>
      <c r="DL717">
        <v>-8.0000000000000002E-3</v>
      </c>
      <c r="DM717">
        <v>1.3839999999999999</v>
      </c>
      <c r="DN717">
        <v>1.6E-2</v>
      </c>
      <c r="DO717">
        <v>400</v>
      </c>
      <c r="DP717">
        <v>24</v>
      </c>
      <c r="DQ717">
        <v>0.19</v>
      </c>
      <c r="DR717">
        <v>0.03</v>
      </c>
      <c r="DS717">
        <v>10.7047423776737</v>
      </c>
      <c r="DT717">
        <v>0.5656537189586176</v>
      </c>
      <c r="DU717">
        <v>0.12834750984959001</v>
      </c>
      <c r="DV717">
        <v>0</v>
      </c>
      <c r="DW717">
        <v>41.22433223238496</v>
      </c>
      <c r="DX717">
        <v>-5.6344069695162604</v>
      </c>
      <c r="DY717">
        <v>0.45734970914875339</v>
      </c>
      <c r="DZ717">
        <v>0</v>
      </c>
      <c r="EA717">
        <v>-54.228636666666652</v>
      </c>
      <c r="EB717">
        <v>5.9013116796440039</v>
      </c>
      <c r="EC717">
        <v>0.47909444266124462</v>
      </c>
      <c r="ED717">
        <v>0</v>
      </c>
      <c r="EE717">
        <v>1216.62928933239</v>
      </c>
      <c r="EF717">
        <v>268.10306177780308</v>
      </c>
      <c r="EG717">
        <v>26.491613195619649</v>
      </c>
      <c r="EH717">
        <v>0</v>
      </c>
      <c r="EI717">
        <v>3.3680362499999998</v>
      </c>
      <c r="EJ717">
        <v>-1.9774671669815919E-2</v>
      </c>
      <c r="EK717">
        <v>2.7750573755329949E-3</v>
      </c>
      <c r="EL717">
        <v>1</v>
      </c>
      <c r="EM717">
        <v>1.957918011235195</v>
      </c>
      <c r="EN717">
        <v>-6.0065226054758156E-3</v>
      </c>
      <c r="EO717">
        <v>6.6127372004119007E-4</v>
      </c>
      <c r="EP717">
        <v>1</v>
      </c>
      <c r="EQ717">
        <v>2</v>
      </c>
      <c r="ER717">
        <v>6</v>
      </c>
      <c r="ES717" t="s">
        <v>412</v>
      </c>
      <c r="ET717">
        <v>2.94373</v>
      </c>
      <c r="EU717">
        <v>2.8012100000000002</v>
      </c>
      <c r="EV717">
        <v>0.20893600000000001</v>
      </c>
      <c r="EW717">
        <v>0.213612</v>
      </c>
      <c r="EX717">
        <v>0.11810900000000001</v>
      </c>
      <c r="EY717">
        <v>0.107669</v>
      </c>
      <c r="EZ717">
        <v>16251.5</v>
      </c>
      <c r="FA717">
        <v>16941.599999999999</v>
      </c>
      <c r="FB717">
        <v>23885.8</v>
      </c>
      <c r="FC717">
        <v>25066.2</v>
      </c>
      <c r="FD717">
        <v>33716.1</v>
      </c>
      <c r="FE717">
        <v>35716.400000000001</v>
      </c>
      <c r="FF717">
        <v>43541.2</v>
      </c>
      <c r="FG717">
        <v>46333.2</v>
      </c>
      <c r="FH717">
        <v>1.9736800000000001</v>
      </c>
      <c r="FI717">
        <v>1.8788199999999999</v>
      </c>
      <c r="FJ717">
        <v>0.13008700000000001</v>
      </c>
      <c r="FK717">
        <v>0</v>
      </c>
      <c r="FL717">
        <v>29.475000000000001</v>
      </c>
      <c r="FM717">
        <v>999.9</v>
      </c>
      <c r="FN717">
        <v>62</v>
      </c>
      <c r="FO717">
        <v>34.299999999999997</v>
      </c>
      <c r="FP717">
        <v>33.812600000000003</v>
      </c>
      <c r="FQ717">
        <v>63.657200000000003</v>
      </c>
      <c r="FR717">
        <v>22.584099999999999</v>
      </c>
      <c r="FS717">
        <v>1</v>
      </c>
      <c r="FT717">
        <v>0.28717500000000001</v>
      </c>
      <c r="FU717">
        <v>0.57343699999999997</v>
      </c>
      <c r="FV717">
        <v>20.321400000000001</v>
      </c>
      <c r="FW717">
        <v>5.21265</v>
      </c>
      <c r="FX717">
        <v>11.906000000000001</v>
      </c>
      <c r="FY717">
        <v>5.0028499999999996</v>
      </c>
      <c r="FZ717">
        <v>3.2898999999999998</v>
      </c>
      <c r="GA717">
        <v>9999</v>
      </c>
      <c r="GB717">
        <v>9999</v>
      </c>
      <c r="GC717">
        <v>9999</v>
      </c>
      <c r="GD717">
        <v>999.9</v>
      </c>
      <c r="GE717">
        <v>1.8595299999999999</v>
      </c>
      <c r="GF717">
        <v>1.85453</v>
      </c>
      <c r="GG717">
        <v>1.85765</v>
      </c>
      <c r="GH717">
        <v>1.85608</v>
      </c>
      <c r="GI717">
        <v>1.85487</v>
      </c>
      <c r="GJ717">
        <v>1.8545499999999999</v>
      </c>
      <c r="GK717">
        <v>1.8531899999999999</v>
      </c>
      <c r="GL717">
        <v>1.8563799999999999</v>
      </c>
      <c r="GM717">
        <v>0</v>
      </c>
      <c r="GN717">
        <v>0</v>
      </c>
      <c r="GO717">
        <v>0</v>
      </c>
      <c r="GP717">
        <v>0</v>
      </c>
      <c r="GQ717" t="s">
        <v>386</v>
      </c>
      <c r="GR717" t="s">
        <v>387</v>
      </c>
      <c r="GS717" t="s">
        <v>388</v>
      </c>
      <c r="GT717" t="s">
        <v>388</v>
      </c>
      <c r="GU717" t="s">
        <v>388</v>
      </c>
      <c r="GV717" t="s">
        <v>388</v>
      </c>
      <c r="GW717">
        <v>0</v>
      </c>
      <c r="GX717">
        <v>100</v>
      </c>
      <c r="GY717">
        <v>100</v>
      </c>
      <c r="GZ717">
        <v>2.67</v>
      </c>
      <c r="HA717">
        <v>9.1999999999999998E-3</v>
      </c>
      <c r="HB717">
        <v>0.4487642293357042</v>
      </c>
      <c r="HC717">
        <v>2.7716384584972409E-3</v>
      </c>
      <c r="HD717">
        <v>-1.1467119688665799E-6</v>
      </c>
      <c r="HE717">
        <v>2.0626329066488061E-10</v>
      </c>
      <c r="HF717">
        <v>-7.3699162755519909E-2</v>
      </c>
      <c r="HG717">
        <v>1.066993184659233E-2</v>
      </c>
      <c r="HH717">
        <v>-3.4528890892081033E-4</v>
      </c>
      <c r="HI717">
        <v>2.382551249023132E-6</v>
      </c>
      <c r="HJ717">
        <v>1</v>
      </c>
      <c r="HK717">
        <v>2115</v>
      </c>
      <c r="HL717">
        <v>2</v>
      </c>
      <c r="HM717">
        <v>30</v>
      </c>
      <c r="HN717">
        <v>9.9</v>
      </c>
      <c r="HO717">
        <v>9.8000000000000007</v>
      </c>
      <c r="HP717">
        <v>3.0065900000000001</v>
      </c>
      <c r="HQ717">
        <v>2.2912599999999999</v>
      </c>
      <c r="HR717">
        <v>1.4978</v>
      </c>
      <c r="HS717">
        <v>2.3010299999999999</v>
      </c>
      <c r="HT717">
        <v>1.5478499999999999</v>
      </c>
      <c r="HU717">
        <v>2.2863799999999999</v>
      </c>
      <c r="HV717">
        <v>37.385800000000003</v>
      </c>
      <c r="HW717">
        <v>14.385999999999999</v>
      </c>
      <c r="HX717">
        <v>18</v>
      </c>
      <c r="HY717">
        <v>497.92399999999998</v>
      </c>
      <c r="HZ717">
        <v>501.44900000000001</v>
      </c>
      <c r="IA717">
        <v>28.616800000000001</v>
      </c>
      <c r="IB717">
        <v>30.770700000000001</v>
      </c>
      <c r="IC717">
        <v>30.000299999999999</v>
      </c>
      <c r="ID717">
        <v>30.5623</v>
      </c>
      <c r="IE717">
        <v>30.6553</v>
      </c>
      <c r="IF717">
        <v>60.355400000000003</v>
      </c>
      <c r="IG717">
        <v>32.2378</v>
      </c>
      <c r="IH717">
        <v>0</v>
      </c>
      <c r="II717">
        <v>28.598299999999998</v>
      </c>
      <c r="IJ717">
        <v>1519.87</v>
      </c>
      <c r="IK717">
        <v>23.767199999999999</v>
      </c>
      <c r="IL717">
        <v>100.69199999999999</v>
      </c>
      <c r="IM717">
        <v>100.419</v>
      </c>
      <c r="IN717" t="s">
        <v>3530</v>
      </c>
    </row>
    <row r="718" spans="1:248" x14ac:dyDescent="0.2">
      <c r="A718">
        <v>702</v>
      </c>
      <c r="B718">
        <v>1660316450.5</v>
      </c>
      <c r="C718">
        <v>5483.9000000953674</v>
      </c>
      <c r="D718" t="s">
        <v>1765</v>
      </c>
      <c r="E718" t="s">
        <v>1766</v>
      </c>
      <c r="F718">
        <v>1</v>
      </c>
      <c r="G718" t="s">
        <v>1195</v>
      </c>
      <c r="H718" t="s">
        <v>377</v>
      </c>
      <c r="I718" t="s">
        <v>378</v>
      </c>
      <c r="J718" t="s">
        <v>379</v>
      </c>
      <c r="K718" t="s">
        <v>380</v>
      </c>
      <c r="L718" t="s">
        <v>1195</v>
      </c>
      <c r="M718" t="s">
        <v>382</v>
      </c>
      <c r="N718">
        <v>1660316442.625</v>
      </c>
      <c r="O718">
        <f t="shared" si="340"/>
        <v>2.8838022256884076E-3</v>
      </c>
      <c r="P718">
        <f t="shared" si="341"/>
        <v>2.8838022256884077</v>
      </c>
      <c r="Q718">
        <f t="shared" si="342"/>
        <v>10.962874253797672</v>
      </c>
      <c r="R718">
        <f t="shared" si="343"/>
        <v>1400.8981249999999</v>
      </c>
      <c r="S718">
        <f t="shared" si="344"/>
        <v>1234.5526829433359</v>
      </c>
      <c r="T718">
        <f t="shared" si="345"/>
        <v>123.11369448792762</v>
      </c>
      <c r="U718">
        <f t="shared" si="346"/>
        <v>139.70221453714723</v>
      </c>
      <c r="V718">
        <f t="shared" si="347"/>
        <v>0.14534980913309584</v>
      </c>
      <c r="W718">
        <f t="shared" si="348"/>
        <v>2.9235967943831453</v>
      </c>
      <c r="X718">
        <f t="shared" si="349"/>
        <v>0.14145136131608801</v>
      </c>
      <c r="Y718">
        <f t="shared" si="350"/>
        <v>8.8748651745976001E-2</v>
      </c>
      <c r="Z718">
        <f t="shared" si="351"/>
        <v>321.51805060145392</v>
      </c>
      <c r="AA718">
        <f t="shared" si="352"/>
        <v>32.145827757509345</v>
      </c>
      <c r="AB718">
        <f t="shared" si="353"/>
        <v>31.588962500000001</v>
      </c>
      <c r="AC718">
        <f t="shared" si="354"/>
        <v>4.665109753833975</v>
      </c>
      <c r="AD718">
        <f t="shared" si="355"/>
        <v>60.005110757755652</v>
      </c>
      <c r="AE718">
        <f t="shared" si="356"/>
        <v>2.7071771749298041</v>
      </c>
      <c r="AF718">
        <f t="shared" si="357"/>
        <v>4.5115776652072954</v>
      </c>
      <c r="AG718">
        <f t="shared" si="358"/>
        <v>1.9579325789041708</v>
      </c>
      <c r="AH718">
        <f t="shared" si="359"/>
        <v>-127.17567815285878</v>
      </c>
      <c r="AI718">
        <f t="shared" si="360"/>
        <v>-92.708320000921105</v>
      </c>
      <c r="AJ718">
        <f t="shared" si="361"/>
        <v>-7.1416199449294711</v>
      </c>
      <c r="AK718">
        <f t="shared" si="362"/>
        <v>94.492432502744578</v>
      </c>
      <c r="AL718">
        <f t="shared" si="363"/>
        <v>41.146412249959681</v>
      </c>
      <c r="AM718">
        <f t="shared" si="364"/>
        <v>2.8843983017655739</v>
      </c>
      <c r="AN718">
        <f t="shared" si="365"/>
        <v>10.962874253797672</v>
      </c>
      <c r="AO718">
        <v>1515.7340776295989</v>
      </c>
      <c r="AP718">
        <v>1476.69406060606</v>
      </c>
      <c r="AQ718">
        <v>4.922731780568526</v>
      </c>
      <c r="AR718">
        <v>65.936551714249305</v>
      </c>
      <c r="AS718">
        <f t="shared" si="366"/>
        <v>2.8838022256884077</v>
      </c>
      <c r="AT718">
        <v>23.781692514726721</v>
      </c>
      <c r="AU718">
        <v>27.147436969696962</v>
      </c>
      <c r="AV718">
        <v>-1.7323414718151669E-5</v>
      </c>
      <c r="AW718">
        <v>81.195447360536576</v>
      </c>
      <c r="AX718">
        <v>0</v>
      </c>
      <c r="AY718">
        <v>0</v>
      </c>
      <c r="AZ718">
        <f t="shared" si="367"/>
        <v>1</v>
      </c>
      <c r="BA718">
        <f t="shared" si="368"/>
        <v>0</v>
      </c>
      <c r="BB718">
        <f t="shared" si="369"/>
        <v>52003.608720551943</v>
      </c>
      <c r="BC718">
        <f t="shared" si="370"/>
        <v>2000.0131249999999</v>
      </c>
      <c r="BD718">
        <f t="shared" si="371"/>
        <v>1681.2110021251053</v>
      </c>
      <c r="BE718">
        <f t="shared" si="372"/>
        <v>0.84059998462515362</v>
      </c>
      <c r="BF718">
        <f t="shared" si="373"/>
        <v>0.16075797032654671</v>
      </c>
      <c r="BG718">
        <v>6</v>
      </c>
      <c r="BH718">
        <v>0.5</v>
      </c>
      <c r="BI718" t="s">
        <v>383</v>
      </c>
      <c r="BJ718">
        <v>2</v>
      </c>
      <c r="BK718" t="b">
        <v>1</v>
      </c>
      <c r="BL718">
        <v>1660316442.625</v>
      </c>
      <c r="BM718">
        <v>1400.8981249999999</v>
      </c>
      <c r="BN718">
        <v>1455.1068749999999</v>
      </c>
      <c r="BO718">
        <v>27.14688125</v>
      </c>
      <c r="BP718">
        <v>23.780550000000002</v>
      </c>
      <c r="BQ718">
        <v>1398.2506249999999</v>
      </c>
      <c r="BR718">
        <v>27.13769375</v>
      </c>
      <c r="BS718">
        <v>500.14612499999998</v>
      </c>
      <c r="BT718">
        <v>99.623293750000002</v>
      </c>
      <c r="BU718">
        <v>0.10002805625</v>
      </c>
      <c r="BV718">
        <v>31.000775000000001</v>
      </c>
      <c r="BW718">
        <v>31.588962500000001</v>
      </c>
      <c r="BX718">
        <v>999.9</v>
      </c>
      <c r="BY718">
        <v>0</v>
      </c>
      <c r="BZ718">
        <v>0</v>
      </c>
      <c r="CA718">
        <v>10003.789375</v>
      </c>
      <c r="CB718">
        <v>0</v>
      </c>
      <c r="CC718">
        <v>24.106506249999999</v>
      </c>
      <c r="CD718">
        <v>-54.208906249999998</v>
      </c>
      <c r="CE718">
        <v>1439.9893750000001</v>
      </c>
      <c r="CF718">
        <v>1490.5531249999999</v>
      </c>
      <c r="CG718">
        <v>3.3663212499999999</v>
      </c>
      <c r="CH718">
        <v>1455.1068749999999</v>
      </c>
      <c r="CI718">
        <v>23.780550000000002</v>
      </c>
      <c r="CJ718">
        <v>2.70446125</v>
      </c>
      <c r="CK718">
        <v>2.3690962500000001</v>
      </c>
      <c r="CL718">
        <v>22.312237499999998</v>
      </c>
      <c r="CM718">
        <v>20.15406875</v>
      </c>
      <c r="CN718">
        <v>2000.0131249999999</v>
      </c>
      <c r="CO718">
        <v>0.98000275000000003</v>
      </c>
      <c r="CP718">
        <v>1.9997575E-2</v>
      </c>
      <c r="CQ718">
        <v>0</v>
      </c>
      <c r="CR718">
        <v>2.8413124999999999</v>
      </c>
      <c r="CS718">
        <v>0</v>
      </c>
      <c r="CT718">
        <v>26838.356250000001</v>
      </c>
      <c r="CU718">
        <v>17412.45</v>
      </c>
      <c r="CV718">
        <v>40.944875000000003</v>
      </c>
      <c r="CW718">
        <v>42.061999999999998</v>
      </c>
      <c r="CX718">
        <v>41</v>
      </c>
      <c r="CY718">
        <v>40.436999999999998</v>
      </c>
      <c r="CZ718">
        <v>41.061999999999998</v>
      </c>
      <c r="DA718">
        <v>1960.0206250000001</v>
      </c>
      <c r="DB718">
        <v>39.999375000000001</v>
      </c>
      <c r="DC718">
        <v>0</v>
      </c>
      <c r="DD718">
        <v>1660316448.5999999</v>
      </c>
      <c r="DE718">
        <v>0</v>
      </c>
      <c r="DF718">
        <v>1660315861.5</v>
      </c>
      <c r="DG718" t="s">
        <v>1196</v>
      </c>
      <c r="DH718">
        <v>1660315856.5</v>
      </c>
      <c r="DI718">
        <v>1660315861.5</v>
      </c>
      <c r="DJ718">
        <v>15</v>
      </c>
      <c r="DK718">
        <v>-0.154</v>
      </c>
      <c r="DL718">
        <v>-8.0000000000000002E-3</v>
      </c>
      <c r="DM718">
        <v>1.3839999999999999</v>
      </c>
      <c r="DN718">
        <v>1.6E-2</v>
      </c>
      <c r="DO718">
        <v>400</v>
      </c>
      <c r="DP718">
        <v>24</v>
      </c>
      <c r="DQ718">
        <v>0.19</v>
      </c>
      <c r="DR718">
        <v>0.03</v>
      </c>
      <c r="DS718">
        <v>10.75239551362233</v>
      </c>
      <c r="DT718">
        <v>1.1465547612283919</v>
      </c>
      <c r="DU718">
        <v>0.16084014394787199</v>
      </c>
      <c r="DV718">
        <v>0</v>
      </c>
      <c r="DW718">
        <v>41.133941404633987</v>
      </c>
      <c r="DX718">
        <v>-5.1831018540399079</v>
      </c>
      <c r="DY718">
        <v>0.43513492664578118</v>
      </c>
      <c r="DZ718">
        <v>0</v>
      </c>
      <c r="EA718">
        <v>-54.19402580645162</v>
      </c>
      <c r="EB718">
        <v>4.5716370967744169</v>
      </c>
      <c r="EC718">
        <v>0.4542074245268532</v>
      </c>
      <c r="ED718">
        <v>0</v>
      </c>
      <c r="EE718">
        <v>1224.1213167674459</v>
      </c>
      <c r="EF718">
        <v>266.82931652747129</v>
      </c>
      <c r="EG718">
        <v>25.733376837197682</v>
      </c>
      <c r="EH718">
        <v>0</v>
      </c>
      <c r="EI718">
        <v>3.3675536585365848</v>
      </c>
      <c r="EJ718">
        <v>-2.0832961672471249E-2</v>
      </c>
      <c r="EK718">
        <v>2.8751489938890571E-3</v>
      </c>
      <c r="EL718">
        <v>1</v>
      </c>
      <c r="EM718">
        <v>1.9579192807667369</v>
      </c>
      <c r="EN718">
        <v>-5.957720641411794E-3</v>
      </c>
      <c r="EO718">
        <v>6.5969293335274473E-4</v>
      </c>
      <c r="EP718">
        <v>1</v>
      </c>
      <c r="EQ718">
        <v>2</v>
      </c>
      <c r="ER718">
        <v>6</v>
      </c>
      <c r="ES718" t="s">
        <v>412</v>
      </c>
      <c r="ET718">
        <v>2.9438200000000001</v>
      </c>
      <c r="EU718">
        <v>2.8012800000000002</v>
      </c>
      <c r="EV718">
        <v>0.209567</v>
      </c>
      <c r="EW718">
        <v>0.21427599999999999</v>
      </c>
      <c r="EX718">
        <v>0.11810900000000001</v>
      </c>
      <c r="EY718">
        <v>0.10767500000000001</v>
      </c>
      <c r="EZ718">
        <v>16238.3</v>
      </c>
      <c r="FA718">
        <v>16927.2</v>
      </c>
      <c r="FB718">
        <v>23885.599999999999</v>
      </c>
      <c r="FC718">
        <v>25066.2</v>
      </c>
      <c r="FD718">
        <v>33715.9</v>
      </c>
      <c r="FE718">
        <v>35716.400000000001</v>
      </c>
      <c r="FF718">
        <v>43540.9</v>
      </c>
      <c r="FG718">
        <v>46333.4</v>
      </c>
      <c r="FH718">
        <v>1.9736800000000001</v>
      </c>
      <c r="FI718">
        <v>1.87862</v>
      </c>
      <c r="FJ718">
        <v>0.13000500000000001</v>
      </c>
      <c r="FK718">
        <v>0</v>
      </c>
      <c r="FL718">
        <v>29.475999999999999</v>
      </c>
      <c r="FM718">
        <v>999.9</v>
      </c>
      <c r="FN718">
        <v>62</v>
      </c>
      <c r="FO718">
        <v>34.299999999999997</v>
      </c>
      <c r="FP718">
        <v>33.809800000000003</v>
      </c>
      <c r="FQ718">
        <v>63.527200000000001</v>
      </c>
      <c r="FR718">
        <v>23.024799999999999</v>
      </c>
      <c r="FS718">
        <v>1</v>
      </c>
      <c r="FT718">
        <v>0.28728399999999998</v>
      </c>
      <c r="FU718">
        <v>0.59721999999999997</v>
      </c>
      <c r="FV718">
        <v>20.321400000000001</v>
      </c>
      <c r="FW718">
        <v>5.21265</v>
      </c>
      <c r="FX718">
        <v>11.905900000000001</v>
      </c>
      <c r="FY718">
        <v>5.00305</v>
      </c>
      <c r="FZ718">
        <v>3.28993</v>
      </c>
      <c r="GA718">
        <v>9999</v>
      </c>
      <c r="GB718">
        <v>9999</v>
      </c>
      <c r="GC718">
        <v>9999</v>
      </c>
      <c r="GD718">
        <v>999.9</v>
      </c>
      <c r="GE718">
        <v>1.8594900000000001</v>
      </c>
      <c r="GF718">
        <v>1.8545</v>
      </c>
      <c r="GG718">
        <v>1.85764</v>
      </c>
      <c r="GH718">
        <v>1.85608</v>
      </c>
      <c r="GI718">
        <v>1.85486</v>
      </c>
      <c r="GJ718">
        <v>1.8545499999999999</v>
      </c>
      <c r="GK718">
        <v>1.8531899999999999</v>
      </c>
      <c r="GL718">
        <v>1.8563700000000001</v>
      </c>
      <c r="GM718">
        <v>0</v>
      </c>
      <c r="GN718">
        <v>0</v>
      </c>
      <c r="GO718">
        <v>0</v>
      </c>
      <c r="GP718">
        <v>0</v>
      </c>
      <c r="GQ718" t="s">
        <v>386</v>
      </c>
      <c r="GR718" t="s">
        <v>387</v>
      </c>
      <c r="GS718" t="s">
        <v>388</v>
      </c>
      <c r="GT718" t="s">
        <v>388</v>
      </c>
      <c r="GU718" t="s">
        <v>388</v>
      </c>
      <c r="GV718" t="s">
        <v>388</v>
      </c>
      <c r="GW718">
        <v>0</v>
      </c>
      <c r="GX718">
        <v>100</v>
      </c>
      <c r="GY718">
        <v>100</v>
      </c>
      <c r="GZ718">
        <v>2.68</v>
      </c>
      <c r="HA718">
        <v>9.1999999999999998E-3</v>
      </c>
      <c r="HB718">
        <v>0.4487642293357042</v>
      </c>
      <c r="HC718">
        <v>2.7716384584972409E-3</v>
      </c>
      <c r="HD718">
        <v>-1.1467119688665799E-6</v>
      </c>
      <c r="HE718">
        <v>2.0626329066488061E-10</v>
      </c>
      <c r="HF718">
        <v>-7.3699162755519909E-2</v>
      </c>
      <c r="HG718">
        <v>1.066993184659233E-2</v>
      </c>
      <c r="HH718">
        <v>-3.4528890892081033E-4</v>
      </c>
      <c r="HI718">
        <v>2.382551249023132E-6</v>
      </c>
      <c r="HJ718">
        <v>1</v>
      </c>
      <c r="HK718">
        <v>2115</v>
      </c>
      <c r="HL718">
        <v>2</v>
      </c>
      <c r="HM718">
        <v>30</v>
      </c>
      <c r="HN718">
        <v>9.9</v>
      </c>
      <c r="HO718">
        <v>9.8000000000000007</v>
      </c>
      <c r="HP718">
        <v>3.0200200000000001</v>
      </c>
      <c r="HQ718">
        <v>2.2656200000000002</v>
      </c>
      <c r="HR718">
        <v>1.4978</v>
      </c>
      <c r="HS718">
        <v>2.3022499999999999</v>
      </c>
      <c r="HT718">
        <v>1.5478499999999999</v>
      </c>
      <c r="HU718">
        <v>2.4230999999999998</v>
      </c>
      <c r="HV718">
        <v>37.409799999999997</v>
      </c>
      <c r="HW718">
        <v>14.4122</v>
      </c>
      <c r="HX718">
        <v>18</v>
      </c>
      <c r="HY718">
        <v>497.92399999999998</v>
      </c>
      <c r="HZ718">
        <v>501.315</v>
      </c>
      <c r="IA718">
        <v>28.6129</v>
      </c>
      <c r="IB718">
        <v>30.770900000000001</v>
      </c>
      <c r="IC718">
        <v>30.0002</v>
      </c>
      <c r="ID718">
        <v>30.5623</v>
      </c>
      <c r="IE718">
        <v>30.6553</v>
      </c>
      <c r="IF718">
        <v>60.520200000000003</v>
      </c>
      <c r="IG718">
        <v>32.2378</v>
      </c>
      <c r="IH718">
        <v>0</v>
      </c>
      <c r="II718">
        <v>28.598299999999998</v>
      </c>
      <c r="IJ718">
        <v>1519.87</v>
      </c>
      <c r="IK718">
        <v>23.767199999999999</v>
      </c>
      <c r="IL718">
        <v>100.69199999999999</v>
      </c>
      <c r="IM718">
        <v>100.419</v>
      </c>
      <c r="IN718" t="s">
        <v>3530</v>
      </c>
    </row>
    <row r="719" spans="1:248" x14ac:dyDescent="0.2">
      <c r="A719">
        <v>703</v>
      </c>
      <c r="B719">
        <v>1660316451</v>
      </c>
      <c r="C719">
        <v>5484.4000000953674</v>
      </c>
      <c r="D719" t="s">
        <v>1767</v>
      </c>
      <c r="E719" t="s">
        <v>1768</v>
      </c>
      <c r="F719">
        <v>1</v>
      </c>
      <c r="G719" t="s">
        <v>1195</v>
      </c>
      <c r="H719" t="s">
        <v>377</v>
      </c>
      <c r="I719" t="s">
        <v>378</v>
      </c>
      <c r="J719" t="s">
        <v>379</v>
      </c>
      <c r="K719" t="s">
        <v>380</v>
      </c>
      <c r="L719" t="s">
        <v>1195</v>
      </c>
      <c r="M719" t="s">
        <v>382</v>
      </c>
      <c r="N719">
        <v>1660316442.625</v>
      </c>
      <c r="O719">
        <f t="shared" si="340"/>
        <v>2.8834051585342239E-3</v>
      </c>
      <c r="P719">
        <f t="shared" si="341"/>
        <v>2.8834051585342237</v>
      </c>
      <c r="Q719">
        <f t="shared" si="342"/>
        <v>10.957004375058125</v>
      </c>
      <c r="R719">
        <f t="shared" si="343"/>
        <v>1400.8981249999999</v>
      </c>
      <c r="S719">
        <f t="shared" si="344"/>
        <v>1234.6009495849783</v>
      </c>
      <c r="T719">
        <f t="shared" si="345"/>
        <v>123.11850779776461</v>
      </c>
      <c r="U719">
        <f t="shared" si="346"/>
        <v>139.70221453714723</v>
      </c>
      <c r="V719">
        <f t="shared" si="347"/>
        <v>0.14532924581094084</v>
      </c>
      <c r="W719">
        <f t="shared" si="348"/>
        <v>2.9235967943831453</v>
      </c>
      <c r="X719">
        <f t="shared" si="349"/>
        <v>0.14143188505346746</v>
      </c>
      <c r="Y719">
        <f t="shared" si="350"/>
        <v>8.8736385039107468E-2</v>
      </c>
      <c r="Z719">
        <f t="shared" si="351"/>
        <v>321.51805060145392</v>
      </c>
      <c r="AA719">
        <f t="shared" si="352"/>
        <v>32.145930929200532</v>
      </c>
      <c r="AB719">
        <f t="shared" si="353"/>
        <v>31.588962500000001</v>
      </c>
      <c r="AC719">
        <f t="shared" si="354"/>
        <v>4.665109753833975</v>
      </c>
      <c r="AD719">
        <f t="shared" si="355"/>
        <v>60.005110757755652</v>
      </c>
      <c r="AE719">
        <f t="shared" si="356"/>
        <v>2.7071771749298041</v>
      </c>
      <c r="AF719">
        <f t="shared" si="357"/>
        <v>4.5115776652072954</v>
      </c>
      <c r="AG719">
        <f t="shared" si="358"/>
        <v>1.9579325789041708</v>
      </c>
      <c r="AH719">
        <f t="shared" si="359"/>
        <v>-127.15816749135927</v>
      </c>
      <c r="AI719">
        <f t="shared" si="360"/>
        <v>-92.708320000921105</v>
      </c>
      <c r="AJ719">
        <f t="shared" si="361"/>
        <v>-7.1416199449294711</v>
      </c>
      <c r="AK719">
        <f t="shared" si="362"/>
        <v>94.509943164244078</v>
      </c>
      <c r="AL719">
        <f t="shared" si="363"/>
        <v>41.146412249959681</v>
      </c>
      <c r="AM719">
        <f t="shared" si="364"/>
        <v>2.8843983017655739</v>
      </c>
      <c r="AN719">
        <f t="shared" si="365"/>
        <v>10.957004375058125</v>
      </c>
      <c r="AO719">
        <v>1518.2411186729771</v>
      </c>
      <c r="AP719">
        <v>1479.1678181818179</v>
      </c>
      <c r="AQ719">
        <v>4.9305288149355251</v>
      </c>
      <c r="AR719">
        <v>65.936551714249305</v>
      </c>
      <c r="AS719">
        <f t="shared" si="366"/>
        <v>2.8834051585342237</v>
      </c>
      <c r="AT719">
        <v>23.782206910224229</v>
      </c>
      <c r="AU719">
        <v>27.14750424242424</v>
      </c>
      <c r="AV719">
        <v>-1.9906326606017759E-5</v>
      </c>
      <c r="AW719">
        <v>81.195447360536576</v>
      </c>
      <c r="AX719">
        <v>0</v>
      </c>
      <c r="AY719">
        <v>0</v>
      </c>
      <c r="AZ719">
        <f t="shared" si="367"/>
        <v>1</v>
      </c>
      <c r="BA719">
        <f t="shared" si="368"/>
        <v>0</v>
      </c>
      <c r="BB719">
        <f t="shared" si="369"/>
        <v>52003.608720551943</v>
      </c>
      <c r="BC719">
        <f t="shared" si="370"/>
        <v>2000.0131249999999</v>
      </c>
      <c r="BD719">
        <f t="shared" si="371"/>
        <v>1681.2110021251053</v>
      </c>
      <c r="BE719">
        <f t="shared" si="372"/>
        <v>0.84059998462515362</v>
      </c>
      <c r="BF719">
        <f t="shared" si="373"/>
        <v>0.16075797032654671</v>
      </c>
      <c r="BG719">
        <v>6</v>
      </c>
      <c r="BH719">
        <v>0.5</v>
      </c>
      <c r="BI719" t="s">
        <v>383</v>
      </c>
      <c r="BJ719">
        <v>2</v>
      </c>
      <c r="BK719" t="b">
        <v>1</v>
      </c>
      <c r="BL719">
        <v>1660316442.625</v>
      </c>
      <c r="BM719">
        <v>1400.8981249999999</v>
      </c>
      <c r="BN719">
        <v>1455.1068749999999</v>
      </c>
      <c r="BO719">
        <v>27.14688125</v>
      </c>
      <c r="BP719">
        <v>23.780550000000002</v>
      </c>
      <c r="BQ719">
        <v>1398.2506249999999</v>
      </c>
      <c r="BR719">
        <v>27.13769375</v>
      </c>
      <c r="BS719">
        <v>500.14612499999998</v>
      </c>
      <c r="BT719">
        <v>99.623293750000002</v>
      </c>
      <c r="BU719">
        <v>0.10002805625</v>
      </c>
      <c r="BV719">
        <v>31.000775000000001</v>
      </c>
      <c r="BW719">
        <v>31.588962500000001</v>
      </c>
      <c r="BX719">
        <v>999.9</v>
      </c>
      <c r="BY719">
        <v>0</v>
      </c>
      <c r="BZ719">
        <v>0</v>
      </c>
      <c r="CA719">
        <v>10003.789375</v>
      </c>
      <c r="CB719">
        <v>0</v>
      </c>
      <c r="CC719">
        <v>24.106506249999999</v>
      </c>
      <c r="CD719">
        <v>-54.208906249999998</v>
      </c>
      <c r="CE719">
        <v>1439.9893750000001</v>
      </c>
      <c r="CF719">
        <v>1490.5531249999999</v>
      </c>
      <c r="CG719">
        <v>3.3663212499999999</v>
      </c>
      <c r="CH719">
        <v>1455.1068749999999</v>
      </c>
      <c r="CI719">
        <v>23.780550000000002</v>
      </c>
      <c r="CJ719">
        <v>2.70446125</v>
      </c>
      <c r="CK719">
        <v>2.3690962500000001</v>
      </c>
      <c r="CL719">
        <v>22.312237499999998</v>
      </c>
      <c r="CM719">
        <v>20.15406875</v>
      </c>
      <c r="CN719">
        <v>2000.0131249999999</v>
      </c>
      <c r="CO719">
        <v>0.98000275000000003</v>
      </c>
      <c r="CP719">
        <v>1.9997575E-2</v>
      </c>
      <c r="CQ719">
        <v>0</v>
      </c>
      <c r="CR719">
        <v>2.8413124999999999</v>
      </c>
      <c r="CS719">
        <v>0</v>
      </c>
      <c r="CT719">
        <v>26838.356250000001</v>
      </c>
      <c r="CU719">
        <v>17412.45</v>
      </c>
      <c r="CV719">
        <v>40.944875000000003</v>
      </c>
      <c r="CW719">
        <v>42.061999999999998</v>
      </c>
      <c r="CX719">
        <v>41</v>
      </c>
      <c r="CY719">
        <v>40.436999999999998</v>
      </c>
      <c r="CZ719">
        <v>41.061999999999998</v>
      </c>
      <c r="DA719">
        <v>1960.0206250000001</v>
      </c>
      <c r="DB719">
        <v>39.999375000000001</v>
      </c>
      <c r="DC719">
        <v>0</v>
      </c>
      <c r="DD719">
        <v>1660316449.2</v>
      </c>
      <c r="DE719">
        <v>0</v>
      </c>
      <c r="DF719">
        <v>1660315861.5</v>
      </c>
      <c r="DG719" t="s">
        <v>1196</v>
      </c>
      <c r="DH719">
        <v>1660315856.5</v>
      </c>
      <c r="DI719">
        <v>1660315861.5</v>
      </c>
      <c r="DJ719">
        <v>15</v>
      </c>
      <c r="DK719">
        <v>-0.154</v>
      </c>
      <c r="DL719">
        <v>-8.0000000000000002E-3</v>
      </c>
      <c r="DM719">
        <v>1.3839999999999999</v>
      </c>
      <c r="DN719">
        <v>1.6E-2</v>
      </c>
      <c r="DO719">
        <v>400</v>
      </c>
      <c r="DP719">
        <v>24</v>
      </c>
      <c r="DQ719">
        <v>0.19</v>
      </c>
      <c r="DR719">
        <v>0.03</v>
      </c>
      <c r="DS719">
        <v>10.75239551362233</v>
      </c>
      <c r="DT719">
        <v>1.1465547612283919</v>
      </c>
      <c r="DU719">
        <v>0.16084014394787199</v>
      </c>
      <c r="DV719">
        <v>0</v>
      </c>
      <c r="DW719">
        <v>41.133941404633987</v>
      </c>
      <c r="DX719">
        <v>-5.1831018540399079</v>
      </c>
      <c r="DY719">
        <v>0.43513492664578118</v>
      </c>
      <c r="DZ719">
        <v>0</v>
      </c>
      <c r="EA719">
        <v>-54.19402580645162</v>
      </c>
      <c r="EB719">
        <v>4.5716370967744169</v>
      </c>
      <c r="EC719">
        <v>0.4542074245268532</v>
      </c>
      <c r="ED719">
        <v>0</v>
      </c>
      <c r="EE719">
        <v>1224.1213167674459</v>
      </c>
      <c r="EF719">
        <v>266.82931652747129</v>
      </c>
      <c r="EG719">
        <v>25.733376837197682</v>
      </c>
      <c r="EH719">
        <v>0</v>
      </c>
      <c r="EI719">
        <v>3.3675536585365848</v>
      </c>
      <c r="EJ719">
        <v>-2.0832961672471249E-2</v>
      </c>
      <c r="EK719">
        <v>2.8751489938890571E-3</v>
      </c>
      <c r="EL719">
        <v>1</v>
      </c>
      <c r="EM719">
        <v>1.9579192807667369</v>
      </c>
      <c r="EN719">
        <v>-5.957720641411794E-3</v>
      </c>
      <c r="EO719">
        <v>6.5969293335274473E-4</v>
      </c>
      <c r="EP719">
        <v>1</v>
      </c>
      <c r="EQ719">
        <v>2</v>
      </c>
      <c r="ER719">
        <v>6</v>
      </c>
      <c r="ES719" t="s">
        <v>412</v>
      </c>
      <c r="ET719">
        <v>2.9438</v>
      </c>
      <c r="EU719">
        <v>2.80118</v>
      </c>
      <c r="EV719">
        <v>0.20977899999999999</v>
      </c>
      <c r="EW719">
        <v>0.2145</v>
      </c>
      <c r="EX719">
        <v>0.11810900000000001</v>
      </c>
      <c r="EY719">
        <v>0.10768</v>
      </c>
      <c r="EZ719">
        <v>16233.9</v>
      </c>
      <c r="FA719">
        <v>16922.400000000001</v>
      </c>
      <c r="FB719">
        <v>23885.5</v>
      </c>
      <c r="FC719">
        <v>25066.2</v>
      </c>
      <c r="FD719">
        <v>33715.699999999997</v>
      </c>
      <c r="FE719">
        <v>35716.300000000003</v>
      </c>
      <c r="FF719">
        <v>43540.7</v>
      </c>
      <c r="FG719">
        <v>46333.599999999999</v>
      </c>
      <c r="FH719">
        <v>1.9736499999999999</v>
      </c>
      <c r="FI719">
        <v>1.87862</v>
      </c>
      <c r="FJ719">
        <v>0.13007199999999999</v>
      </c>
      <c r="FK719">
        <v>0</v>
      </c>
      <c r="FL719">
        <v>29.476199999999999</v>
      </c>
      <c r="FM719">
        <v>999.9</v>
      </c>
      <c r="FN719">
        <v>62</v>
      </c>
      <c r="FO719">
        <v>34.299999999999997</v>
      </c>
      <c r="FP719">
        <v>33.809600000000003</v>
      </c>
      <c r="FQ719">
        <v>63.247199999999999</v>
      </c>
      <c r="FR719">
        <v>23.317299999999999</v>
      </c>
      <c r="FS719">
        <v>1</v>
      </c>
      <c r="FT719">
        <v>0.28728399999999998</v>
      </c>
      <c r="FU719">
        <v>0.60217299999999996</v>
      </c>
      <c r="FV719">
        <v>20.321400000000001</v>
      </c>
      <c r="FW719">
        <v>5.2125000000000004</v>
      </c>
      <c r="FX719">
        <v>11.905900000000001</v>
      </c>
      <c r="FY719">
        <v>5.0030000000000001</v>
      </c>
      <c r="FZ719">
        <v>3.28993</v>
      </c>
      <c r="GA719">
        <v>9999</v>
      </c>
      <c r="GB719">
        <v>9999</v>
      </c>
      <c r="GC719">
        <v>9999</v>
      </c>
      <c r="GD719">
        <v>999.9</v>
      </c>
      <c r="GE719">
        <v>1.8594900000000001</v>
      </c>
      <c r="GF719">
        <v>1.85449</v>
      </c>
      <c r="GG719">
        <v>1.85765</v>
      </c>
      <c r="GH719">
        <v>1.85608</v>
      </c>
      <c r="GI719">
        <v>1.85486</v>
      </c>
      <c r="GJ719">
        <v>1.8545499999999999</v>
      </c>
      <c r="GK719">
        <v>1.8531899999999999</v>
      </c>
      <c r="GL719">
        <v>1.8563700000000001</v>
      </c>
      <c r="GM719">
        <v>0</v>
      </c>
      <c r="GN719">
        <v>0</v>
      </c>
      <c r="GO719">
        <v>0</v>
      </c>
      <c r="GP719">
        <v>0</v>
      </c>
      <c r="GQ719" t="s">
        <v>386</v>
      </c>
      <c r="GR719" t="s">
        <v>387</v>
      </c>
      <c r="GS719" t="s">
        <v>388</v>
      </c>
      <c r="GT719" t="s">
        <v>388</v>
      </c>
      <c r="GU719" t="s">
        <v>388</v>
      </c>
      <c r="GV719" t="s">
        <v>388</v>
      </c>
      <c r="GW719">
        <v>0</v>
      </c>
      <c r="GX719">
        <v>100</v>
      </c>
      <c r="GY719">
        <v>100</v>
      </c>
      <c r="GZ719">
        <v>2.67</v>
      </c>
      <c r="HA719">
        <v>9.1999999999999998E-3</v>
      </c>
      <c r="HB719">
        <v>0.4487642293357042</v>
      </c>
      <c r="HC719">
        <v>2.7716384584972409E-3</v>
      </c>
      <c r="HD719">
        <v>-1.1467119688665799E-6</v>
      </c>
      <c r="HE719">
        <v>2.0626329066488061E-10</v>
      </c>
      <c r="HF719">
        <v>-7.3699162755519909E-2</v>
      </c>
      <c r="HG719">
        <v>1.066993184659233E-2</v>
      </c>
      <c r="HH719">
        <v>-3.4528890892081033E-4</v>
      </c>
      <c r="HI719">
        <v>2.382551249023132E-6</v>
      </c>
      <c r="HJ719">
        <v>1</v>
      </c>
      <c r="HK719">
        <v>2115</v>
      </c>
      <c r="HL719">
        <v>2</v>
      </c>
      <c r="HM719">
        <v>30</v>
      </c>
      <c r="HN719">
        <v>9.9</v>
      </c>
      <c r="HO719">
        <v>9.8000000000000007</v>
      </c>
      <c r="HP719">
        <v>3.0224600000000001</v>
      </c>
      <c r="HQ719">
        <v>2.2680699999999998</v>
      </c>
      <c r="HR719">
        <v>1.4978</v>
      </c>
      <c r="HS719">
        <v>2.3022499999999999</v>
      </c>
      <c r="HT719">
        <v>1.5478499999999999</v>
      </c>
      <c r="HU719">
        <v>2.4719199999999999</v>
      </c>
      <c r="HV719">
        <v>37.409799999999997</v>
      </c>
      <c r="HW719">
        <v>14.4122</v>
      </c>
      <c r="HX719">
        <v>18</v>
      </c>
      <c r="HY719">
        <v>497.90899999999999</v>
      </c>
      <c r="HZ719">
        <v>501.315</v>
      </c>
      <c r="IA719">
        <v>28.611599999999999</v>
      </c>
      <c r="IB719">
        <v>30.771100000000001</v>
      </c>
      <c r="IC719">
        <v>30.0002</v>
      </c>
      <c r="ID719">
        <v>30.5623</v>
      </c>
      <c r="IE719">
        <v>30.6553</v>
      </c>
      <c r="IF719">
        <v>60.688099999999999</v>
      </c>
      <c r="IG719">
        <v>32.2378</v>
      </c>
      <c r="IH719">
        <v>0</v>
      </c>
      <c r="II719">
        <v>28.598299999999998</v>
      </c>
      <c r="IJ719">
        <v>1529.98</v>
      </c>
      <c r="IK719">
        <v>23.767199999999999</v>
      </c>
      <c r="IL719">
        <v>100.691</v>
      </c>
      <c r="IM719">
        <v>100.419</v>
      </c>
      <c r="IN719" t="s">
        <v>3530</v>
      </c>
    </row>
    <row r="720" spans="1:248" x14ac:dyDescent="0.2">
      <c r="A720">
        <v>704</v>
      </c>
      <c r="B720">
        <v>1660316452.5</v>
      </c>
      <c r="C720">
        <v>5485.9000000953674</v>
      </c>
      <c r="D720" t="s">
        <v>1769</v>
      </c>
      <c r="E720" t="s">
        <v>1770</v>
      </c>
      <c r="F720">
        <v>1</v>
      </c>
      <c r="G720" t="s">
        <v>1195</v>
      </c>
      <c r="H720" t="s">
        <v>377</v>
      </c>
      <c r="I720" t="s">
        <v>378</v>
      </c>
      <c r="J720" t="s">
        <v>379</v>
      </c>
      <c r="K720" t="s">
        <v>380</v>
      </c>
      <c r="L720" t="s">
        <v>1195</v>
      </c>
      <c r="M720" t="s">
        <v>382</v>
      </c>
      <c r="N720">
        <v>1660316444.65625</v>
      </c>
      <c r="O720">
        <f t="shared" si="340"/>
        <v>2.8824760428754971E-3</v>
      </c>
      <c r="P720">
        <f t="shared" si="341"/>
        <v>2.882476042875497</v>
      </c>
      <c r="Q720">
        <f t="shared" si="342"/>
        <v>11.002439931124753</v>
      </c>
      <c r="R720">
        <f t="shared" si="343"/>
        <v>1410.8125</v>
      </c>
      <c r="S720">
        <f t="shared" si="344"/>
        <v>1243.6546034612181</v>
      </c>
      <c r="T720">
        <f t="shared" si="345"/>
        <v>124.02175623370505</v>
      </c>
      <c r="U720">
        <f t="shared" si="346"/>
        <v>140.69134909282735</v>
      </c>
      <c r="V720">
        <f t="shared" si="347"/>
        <v>0.14528116062626881</v>
      </c>
      <c r="W720">
        <f t="shared" si="348"/>
        <v>2.9233076667476885</v>
      </c>
      <c r="X720">
        <f t="shared" si="349"/>
        <v>0.14138596717788712</v>
      </c>
      <c r="Y720">
        <f t="shared" si="350"/>
        <v>8.8707498445031951E-2</v>
      </c>
      <c r="Z720">
        <f t="shared" si="351"/>
        <v>321.51499381500543</v>
      </c>
      <c r="AA720">
        <f t="shared" si="352"/>
        <v>32.147839511433567</v>
      </c>
      <c r="AB720">
        <f t="shared" si="353"/>
        <v>31.589099999999998</v>
      </c>
      <c r="AC720">
        <f t="shared" si="354"/>
        <v>4.6651461701292769</v>
      </c>
      <c r="AD720">
        <f t="shared" si="355"/>
        <v>60.00027555300138</v>
      </c>
      <c r="AE720">
        <f t="shared" si="356"/>
        <v>2.707203095883663</v>
      </c>
      <c r="AF720">
        <f t="shared" si="357"/>
        <v>4.5119844382918695</v>
      </c>
      <c r="AG720">
        <f t="shared" si="358"/>
        <v>1.9579430742456139</v>
      </c>
      <c r="AH720">
        <f t="shared" si="359"/>
        <v>-127.11719349080943</v>
      </c>
      <c r="AI720">
        <f t="shared" si="360"/>
        <v>-92.471614690484003</v>
      </c>
      <c r="AJ720">
        <f t="shared" si="361"/>
        <v>-7.1241506332435591</v>
      </c>
      <c r="AK720">
        <f t="shared" si="362"/>
        <v>94.802035000468422</v>
      </c>
      <c r="AL720">
        <f t="shared" si="363"/>
        <v>41.155201375239805</v>
      </c>
      <c r="AM720">
        <f t="shared" si="364"/>
        <v>2.8834109848378846</v>
      </c>
      <c r="AN720">
        <f t="shared" si="365"/>
        <v>11.002439931124753</v>
      </c>
      <c r="AO720">
        <v>1526.023377901648</v>
      </c>
      <c r="AP720">
        <v>1486.6554545454539</v>
      </c>
      <c r="AQ720">
        <v>4.9765184302860606</v>
      </c>
      <c r="AR720">
        <v>65.936551714249305</v>
      </c>
      <c r="AS720">
        <f t="shared" si="366"/>
        <v>2.882476042875497</v>
      </c>
      <c r="AT720">
        <v>23.784096133941119</v>
      </c>
      <c r="AU720">
        <v>27.148230909090891</v>
      </c>
      <c r="AV720">
        <v>-8.5978730740879345E-6</v>
      </c>
      <c r="AW720">
        <v>81.195447360536576</v>
      </c>
      <c r="AX720">
        <v>0</v>
      </c>
      <c r="AY720">
        <v>0</v>
      </c>
      <c r="AZ720">
        <f t="shared" si="367"/>
        <v>1</v>
      </c>
      <c r="BA720">
        <f t="shared" si="368"/>
        <v>0</v>
      </c>
      <c r="BB720">
        <f t="shared" si="369"/>
        <v>51995.116123030413</v>
      </c>
      <c r="BC720">
        <f t="shared" si="370"/>
        <v>1999.9937500000001</v>
      </c>
      <c r="BD720">
        <f t="shared" si="371"/>
        <v>1681.1947455000029</v>
      </c>
      <c r="BE720">
        <f t="shared" si="372"/>
        <v>0.8405999996250002</v>
      </c>
      <c r="BF720">
        <f t="shared" si="373"/>
        <v>0.16075799927625045</v>
      </c>
      <c r="BG720">
        <v>6</v>
      </c>
      <c r="BH720">
        <v>0.5</v>
      </c>
      <c r="BI720" t="s">
        <v>383</v>
      </c>
      <c r="BJ720">
        <v>2</v>
      </c>
      <c r="BK720" t="b">
        <v>1</v>
      </c>
      <c r="BL720">
        <v>1660316444.65625</v>
      </c>
      <c r="BM720">
        <v>1410.8125</v>
      </c>
      <c r="BN720">
        <v>1465.0643749999999</v>
      </c>
      <c r="BO720">
        <v>27.147056249999999</v>
      </c>
      <c r="BP720">
        <v>23.781881250000001</v>
      </c>
      <c r="BQ720">
        <v>1408.1568749999999</v>
      </c>
      <c r="BR720">
        <v>27.137862500000001</v>
      </c>
      <c r="BS720">
        <v>500.14662499999997</v>
      </c>
      <c r="BT720">
        <v>99.62360000000001</v>
      </c>
      <c r="BU720">
        <v>0.1000337875</v>
      </c>
      <c r="BV720">
        <v>31.002356249999998</v>
      </c>
      <c r="BW720">
        <v>31.589099999999998</v>
      </c>
      <c r="BX720">
        <v>999.9</v>
      </c>
      <c r="BY720">
        <v>0</v>
      </c>
      <c r="BZ720">
        <v>0</v>
      </c>
      <c r="CA720">
        <v>10002.108125000001</v>
      </c>
      <c r="CB720">
        <v>0</v>
      </c>
      <c r="CC720">
        <v>24.098424999999999</v>
      </c>
      <c r="CD720">
        <v>-54.253468750000003</v>
      </c>
      <c r="CE720">
        <v>1450.18</v>
      </c>
      <c r="CF720">
        <v>1500.755625</v>
      </c>
      <c r="CG720">
        <v>3.3651662500000001</v>
      </c>
      <c r="CH720">
        <v>1465.0643749999999</v>
      </c>
      <c r="CI720">
        <v>23.781881250000001</v>
      </c>
      <c r="CJ720">
        <v>2.7044868750000002</v>
      </c>
      <c r="CK720">
        <v>2.3692368749999999</v>
      </c>
      <c r="CL720">
        <v>22.312393749999998</v>
      </c>
      <c r="CM720">
        <v>20.155024999999998</v>
      </c>
      <c r="CN720">
        <v>1999.9937500000001</v>
      </c>
      <c r="CO720">
        <v>0.98000256249999995</v>
      </c>
      <c r="CP720">
        <v>1.9997756249999998E-2</v>
      </c>
      <c r="CQ720">
        <v>0</v>
      </c>
      <c r="CR720">
        <v>2.7486875</v>
      </c>
      <c r="CS720">
        <v>0</v>
      </c>
      <c r="CT720">
        <v>26836.45</v>
      </c>
      <c r="CU720">
        <v>17412.287499999999</v>
      </c>
      <c r="CV720">
        <v>40.952749999999988</v>
      </c>
      <c r="CW720">
        <v>42.061999999999998</v>
      </c>
      <c r="CX720">
        <v>41</v>
      </c>
      <c r="CY720">
        <v>40.436999999999998</v>
      </c>
      <c r="CZ720">
        <v>41.061999999999998</v>
      </c>
      <c r="DA720">
        <v>1960.00125</v>
      </c>
      <c r="DB720">
        <v>40</v>
      </c>
      <c r="DC720">
        <v>0</v>
      </c>
      <c r="DD720">
        <v>1660316450.4000001</v>
      </c>
      <c r="DE720">
        <v>0</v>
      </c>
      <c r="DF720">
        <v>1660315861.5</v>
      </c>
      <c r="DG720" t="s">
        <v>1196</v>
      </c>
      <c r="DH720">
        <v>1660315856.5</v>
      </c>
      <c r="DI720">
        <v>1660315861.5</v>
      </c>
      <c r="DJ720">
        <v>15</v>
      </c>
      <c r="DK720">
        <v>-0.154</v>
      </c>
      <c r="DL720">
        <v>-8.0000000000000002E-3</v>
      </c>
      <c r="DM720">
        <v>1.3839999999999999</v>
      </c>
      <c r="DN720">
        <v>1.6E-2</v>
      </c>
      <c r="DO720">
        <v>400</v>
      </c>
      <c r="DP720">
        <v>24</v>
      </c>
      <c r="DQ720">
        <v>0.19</v>
      </c>
      <c r="DR720">
        <v>0.03</v>
      </c>
      <c r="DS720">
        <v>10.75835190341496</v>
      </c>
      <c r="DT720">
        <v>1.7654847458967231</v>
      </c>
      <c r="DU720">
        <v>0.16984085130584281</v>
      </c>
      <c r="DV720">
        <v>0</v>
      </c>
      <c r="DW720">
        <v>41.105554775823023</v>
      </c>
      <c r="DX720">
        <v>-4.0286086481567098</v>
      </c>
      <c r="DY720">
        <v>0.41162553621534592</v>
      </c>
      <c r="DZ720">
        <v>0</v>
      </c>
      <c r="EA720">
        <v>-54.190254838709677</v>
      </c>
      <c r="EB720">
        <v>3.0126241935484628</v>
      </c>
      <c r="EC720">
        <v>0.45055188583716438</v>
      </c>
      <c r="ED720">
        <v>0</v>
      </c>
      <c r="EE720">
        <v>1228.467815613224</v>
      </c>
      <c r="EF720">
        <v>267.79793485305049</v>
      </c>
      <c r="EG720">
        <v>25.82404204519764</v>
      </c>
      <c r="EH720">
        <v>0</v>
      </c>
      <c r="EI720">
        <v>3.367088048780488</v>
      </c>
      <c r="EJ720">
        <v>-2.2375818815335111E-2</v>
      </c>
      <c r="EK720">
        <v>3.018374800558219E-3</v>
      </c>
      <c r="EL720">
        <v>1</v>
      </c>
      <c r="EM720">
        <v>1.9578626454639361</v>
      </c>
      <c r="EN720">
        <v>-4.3394115836625441E-3</v>
      </c>
      <c r="EO720">
        <v>6.1471404679415442E-4</v>
      </c>
      <c r="EP720">
        <v>1</v>
      </c>
      <c r="EQ720">
        <v>2</v>
      </c>
      <c r="ER720">
        <v>6</v>
      </c>
      <c r="ES720" t="s">
        <v>412</v>
      </c>
      <c r="ET720">
        <v>2.9437199999999999</v>
      </c>
      <c r="EU720">
        <v>2.8011499999999998</v>
      </c>
      <c r="EV720">
        <v>0.210423</v>
      </c>
      <c r="EW720">
        <v>0.21517800000000001</v>
      </c>
      <c r="EX720">
        <v>0.11811000000000001</v>
      </c>
      <c r="EY720">
        <v>0.107682</v>
      </c>
      <c r="EZ720">
        <v>16220.5</v>
      </c>
      <c r="FA720">
        <v>16907.8</v>
      </c>
      <c r="FB720">
        <v>23885.3</v>
      </c>
      <c r="FC720">
        <v>25066.2</v>
      </c>
      <c r="FD720">
        <v>33715.300000000003</v>
      </c>
      <c r="FE720">
        <v>35716.199999999997</v>
      </c>
      <c r="FF720">
        <v>43540.2</v>
      </c>
      <c r="FG720">
        <v>46333.5</v>
      </c>
      <c r="FH720">
        <v>1.9736800000000001</v>
      </c>
      <c r="FI720">
        <v>1.87862</v>
      </c>
      <c r="FJ720">
        <v>0.130277</v>
      </c>
      <c r="FK720">
        <v>0</v>
      </c>
      <c r="FL720">
        <v>29.4773</v>
      </c>
      <c r="FM720">
        <v>999.9</v>
      </c>
      <c r="FN720">
        <v>62</v>
      </c>
      <c r="FO720">
        <v>34.299999999999997</v>
      </c>
      <c r="FP720">
        <v>33.815300000000001</v>
      </c>
      <c r="FQ720">
        <v>63.507199999999997</v>
      </c>
      <c r="FR720">
        <v>22.972799999999999</v>
      </c>
      <c r="FS720">
        <v>1</v>
      </c>
      <c r="FT720">
        <v>0.28735300000000003</v>
      </c>
      <c r="FU720">
        <v>0.59623599999999999</v>
      </c>
      <c r="FV720">
        <v>20.321400000000001</v>
      </c>
      <c r="FW720">
        <v>5.2125000000000004</v>
      </c>
      <c r="FX720">
        <v>11.9063</v>
      </c>
      <c r="FY720">
        <v>5.0031499999999998</v>
      </c>
      <c r="FZ720">
        <v>3.2898000000000001</v>
      </c>
      <c r="GA720">
        <v>9999</v>
      </c>
      <c r="GB720">
        <v>9999</v>
      </c>
      <c r="GC720">
        <v>9999</v>
      </c>
      <c r="GD720">
        <v>999.9</v>
      </c>
      <c r="GE720">
        <v>1.85951</v>
      </c>
      <c r="GF720">
        <v>1.8545</v>
      </c>
      <c r="GG720">
        <v>1.8576600000000001</v>
      </c>
      <c r="GH720">
        <v>1.85608</v>
      </c>
      <c r="GI720">
        <v>1.85487</v>
      </c>
      <c r="GJ720">
        <v>1.8545499999999999</v>
      </c>
      <c r="GK720">
        <v>1.8532</v>
      </c>
      <c r="GL720">
        <v>1.8563700000000001</v>
      </c>
      <c r="GM720">
        <v>0</v>
      </c>
      <c r="GN720">
        <v>0</v>
      </c>
      <c r="GO720">
        <v>0</v>
      </c>
      <c r="GP720">
        <v>0</v>
      </c>
      <c r="GQ720" t="s">
        <v>386</v>
      </c>
      <c r="GR720" t="s">
        <v>387</v>
      </c>
      <c r="GS720" t="s">
        <v>388</v>
      </c>
      <c r="GT720" t="s">
        <v>388</v>
      </c>
      <c r="GU720" t="s">
        <v>388</v>
      </c>
      <c r="GV720" t="s">
        <v>388</v>
      </c>
      <c r="GW720">
        <v>0</v>
      </c>
      <c r="GX720">
        <v>100</v>
      </c>
      <c r="GY720">
        <v>100</v>
      </c>
      <c r="GZ720">
        <v>2.68</v>
      </c>
      <c r="HA720">
        <v>9.1999999999999998E-3</v>
      </c>
      <c r="HB720">
        <v>0.4487642293357042</v>
      </c>
      <c r="HC720">
        <v>2.7716384584972409E-3</v>
      </c>
      <c r="HD720">
        <v>-1.1467119688665799E-6</v>
      </c>
      <c r="HE720">
        <v>2.0626329066488061E-10</v>
      </c>
      <c r="HF720">
        <v>-7.3699162755519909E-2</v>
      </c>
      <c r="HG720">
        <v>1.066993184659233E-2</v>
      </c>
      <c r="HH720">
        <v>-3.4528890892081033E-4</v>
      </c>
      <c r="HI720">
        <v>2.382551249023132E-6</v>
      </c>
      <c r="HJ720">
        <v>1</v>
      </c>
      <c r="HK720">
        <v>2115</v>
      </c>
      <c r="HL720">
        <v>2</v>
      </c>
      <c r="HM720">
        <v>30</v>
      </c>
      <c r="HN720">
        <v>9.9</v>
      </c>
      <c r="HO720">
        <v>9.8000000000000007</v>
      </c>
      <c r="HP720">
        <v>3.0371100000000002</v>
      </c>
      <c r="HQ720">
        <v>2.2900399999999999</v>
      </c>
      <c r="HR720">
        <v>1.4978</v>
      </c>
      <c r="HS720">
        <v>2.3010299999999999</v>
      </c>
      <c r="HT720">
        <v>1.5478499999999999</v>
      </c>
      <c r="HU720">
        <v>2.34985</v>
      </c>
      <c r="HV720">
        <v>37.409799999999997</v>
      </c>
      <c r="HW720">
        <v>14.403499999999999</v>
      </c>
      <c r="HX720">
        <v>18</v>
      </c>
      <c r="HY720">
        <v>497.92399999999998</v>
      </c>
      <c r="HZ720">
        <v>501.32400000000001</v>
      </c>
      <c r="IA720">
        <v>28.604600000000001</v>
      </c>
      <c r="IB720">
        <v>30.772200000000002</v>
      </c>
      <c r="IC720">
        <v>30.0001</v>
      </c>
      <c r="ID720">
        <v>30.5623</v>
      </c>
      <c r="IE720">
        <v>30.656500000000001</v>
      </c>
      <c r="IF720">
        <v>60.851100000000002</v>
      </c>
      <c r="IG720">
        <v>32.2378</v>
      </c>
      <c r="IH720">
        <v>0</v>
      </c>
      <c r="II720">
        <v>28.5913</v>
      </c>
      <c r="IJ720">
        <v>1529.98</v>
      </c>
      <c r="IK720">
        <v>23.767199999999999</v>
      </c>
      <c r="IL720">
        <v>100.69</v>
      </c>
      <c r="IM720">
        <v>100.419</v>
      </c>
      <c r="IN720" t="s">
        <v>3530</v>
      </c>
    </row>
    <row r="721" spans="1:248" x14ac:dyDescent="0.2">
      <c r="A721">
        <v>705</v>
      </c>
      <c r="B721">
        <v>1660316453</v>
      </c>
      <c r="C721">
        <v>5486.4000000953674</v>
      </c>
      <c r="D721" t="s">
        <v>1771</v>
      </c>
      <c r="E721" t="s">
        <v>1772</v>
      </c>
      <c r="F721">
        <v>1</v>
      </c>
      <c r="G721" t="s">
        <v>1195</v>
      </c>
      <c r="H721" t="s">
        <v>377</v>
      </c>
      <c r="I721" t="s">
        <v>378</v>
      </c>
      <c r="J721" t="s">
        <v>379</v>
      </c>
      <c r="K721" t="s">
        <v>380</v>
      </c>
      <c r="L721" t="s">
        <v>1195</v>
      </c>
      <c r="M721" t="s">
        <v>382</v>
      </c>
      <c r="N721">
        <v>1660316444.65625</v>
      </c>
      <c r="O721">
        <f t="shared" ref="O721:O784" si="374">(P721)/1000</f>
        <v>2.8821880182087717E-3</v>
      </c>
      <c r="P721">
        <f t="shared" ref="P721:P784" si="375">IF(BK721, AS721, AM721)</f>
        <v>2.8821880182087716</v>
      </c>
      <c r="Q721">
        <f t="shared" ref="Q721:Q784" si="376">IF(BK721, AN721, AL721)</f>
        <v>10.903980985902589</v>
      </c>
      <c r="R721">
        <f t="shared" ref="R721:R784" si="377">BM721 - IF(AZ721&gt;1, Q721*BG721*100/(BB721*CA721), 0)</f>
        <v>1410.8125</v>
      </c>
      <c r="S721">
        <f t="shared" ref="S721:S784" si="378">((Y721-O721/2)*R721-Q721)/(Y721+O721/2)</f>
        <v>1244.7346365577505</v>
      </c>
      <c r="T721">
        <f t="shared" ref="T721:T784" si="379">S721*(BT721+BU721)/1000</f>
        <v>124.12946105870203</v>
      </c>
      <c r="U721">
        <f t="shared" ref="U721:U784" si="380">(BM721 - IF(AZ721&gt;1, Q721*BG721*100/(BB721*CA721), 0))*(BT721+BU721)/1000</f>
        <v>140.69134909282735</v>
      </c>
      <c r="V721">
        <f t="shared" ref="V721:V784" si="381">2/((1/X721-1/W721)+SIGN(X721)*SQRT((1/X721-1/W721)*(1/X721-1/W721) + 4*BH721/((BH721+1)*(BH721+1))*(2*1/X721*1/W721-1/W721*1/W721)))</f>
        <v>0.14526624471715596</v>
      </c>
      <c r="W721">
        <f t="shared" ref="W721:W784" si="382">IF(LEFT(BI721,1)&lt;&gt;"0",IF(LEFT(BI721,1)="1",3,BJ721),$D$5+$E$5*(CA721*BT721/($K$5*1000))+$F$5*(CA721*BT721/($K$5*1000))*MAX(MIN(BG721,$J$5),$I$5)*MAX(MIN(BG721,$J$5),$I$5)+$G$5*MAX(MIN(BG721,$J$5),$I$5)*(CA721*BT721/($K$5*1000))+$H$5*(CA721*BT721/($K$5*1000))*(CA721*BT721/($K$5*1000)))</f>
        <v>2.9233076667476885</v>
      </c>
      <c r="X721">
        <f t="shared" ref="X721:X784" si="383">O721*(1000-(1000*0.61365*EXP(17.502*AB721/(240.97+AB721))/(BT721+BU721)+BO721)/2)/(1000*0.61365*EXP(17.502*AB721/(240.97+AB721))/(BT721+BU721)-BO721)</f>
        <v>0.14137183951629678</v>
      </c>
      <c r="Y721">
        <f t="shared" ref="Y721:Y784" si="384">1/((BH721+1)/(V721/1.6)+1/(W721/1.37)) + BH721/((BH721+1)/(V721/1.6) + BH721/(W721/1.37))</f>
        <v>8.8698600463466684E-2</v>
      </c>
      <c r="Z721">
        <f t="shared" ref="Z721:Z784" si="385">(BC721*BF721)</f>
        <v>321.51499381500543</v>
      </c>
      <c r="AA721">
        <f t="shared" ref="AA721:AA784" si="386">(BV721+(Z721+2*0.95*0.0000000567*(((BV721+$B$7)+273)^4-(BV721+273)^4)-44100*O721)/(1.84*29.3*W721+8*0.95*0.0000000567*(BV721+273)^3))</f>
        <v>32.147914356929974</v>
      </c>
      <c r="AB721">
        <f t="shared" ref="AB721:AB784" si="387">($C$7*BW721+$D$7*BX721+$E$7*AA721)</f>
        <v>31.589099999999998</v>
      </c>
      <c r="AC721">
        <f t="shared" ref="AC721:AC784" si="388">0.61365*EXP(17.502*AB721/(240.97+AB721))</f>
        <v>4.6651461701292769</v>
      </c>
      <c r="AD721">
        <f t="shared" ref="AD721:AD784" si="389">(AE721/AF721*100)</f>
        <v>60.00027555300138</v>
      </c>
      <c r="AE721">
        <f t="shared" ref="AE721:AE784" si="390">BO721*(BT721+BU721)/1000</f>
        <v>2.707203095883663</v>
      </c>
      <c r="AF721">
        <f t="shared" ref="AF721:AF784" si="391">0.61365*EXP(17.502*BV721/(240.97+BV721))</f>
        <v>4.5119844382918695</v>
      </c>
      <c r="AG721">
        <f t="shared" ref="AG721:AG784" si="392">(AC721-BO721*(BT721+BU721)/1000)</f>
        <v>1.9579430742456139</v>
      </c>
      <c r="AH721">
        <f t="shared" ref="AH721:AH784" si="393">(-O721*44100)</f>
        <v>-127.10449160300684</v>
      </c>
      <c r="AI721">
        <f t="shared" ref="AI721:AI784" si="394">2*29.3*W721*0.92*(BV721-AB721)</f>
        <v>-92.471614690484003</v>
      </c>
      <c r="AJ721">
        <f t="shared" ref="AJ721:AJ784" si="395">2*0.95*0.0000000567*(((BV721+$B$7)+273)^4-(AB721+273)^4)</f>
        <v>-7.1241506332435591</v>
      </c>
      <c r="AK721">
        <f t="shared" ref="AK721:AK784" si="396">Z721+AJ721+AH721+AI721</f>
        <v>94.814736888271014</v>
      </c>
      <c r="AL721">
        <f t="shared" ref="AL721:AL784" si="397">BS721*AZ721*(BN721-BM721*(1000-AZ721*BP721)/(1000-AZ721*BO721))/(100*BG721)</f>
        <v>41.155201375239805</v>
      </c>
      <c r="AM721">
        <f t="shared" ref="AM721:AM784" si="398">1000*BS721*AZ721*(BO721-BP721)/(100*BG721*(1000-AZ721*BO721))</f>
        <v>2.8834109848378846</v>
      </c>
      <c r="AN721">
        <f t="shared" ref="AN721:AN784" si="399">(AO721 - AP721 - BT721*1000/(8.314*(BV721+273.15)) * AR721/BS721 * AQ721) * BS721/(100*BG721) * (1000 - BP721)/1000</f>
        <v>10.903980985902589</v>
      </c>
      <c r="AO721">
        <v>1528.689404027828</v>
      </c>
      <c r="AP721">
        <v>1489.2436363636359</v>
      </c>
      <c r="AQ721">
        <v>5.0148017123915407</v>
      </c>
      <c r="AR721">
        <v>65.936551714249305</v>
      </c>
      <c r="AS721">
        <f t="shared" ref="AS721:AS784" si="400">(AU721 - AT721 + BT721*1000/(8.314*(BV721+273.15)) * AW721/BS721 * AV721) * BS721/(100*BG721) * 1000/(1000 - AU721)</f>
        <v>2.8821880182087716</v>
      </c>
      <c r="AT721">
        <v>23.784709841919209</v>
      </c>
      <c r="AU721">
        <v>27.14850060606059</v>
      </c>
      <c r="AV721">
        <v>-7.5142399588784641E-6</v>
      </c>
      <c r="AW721">
        <v>81.195447360536576</v>
      </c>
      <c r="AX721">
        <v>0</v>
      </c>
      <c r="AY721">
        <v>0</v>
      </c>
      <c r="AZ721">
        <f t="shared" ref="AZ721:AZ784" si="401">IF(AX721*$H$13&gt;=BB721,1,(BB721/(BB721-AX721*$H$13)))</f>
        <v>1</v>
      </c>
      <c r="BA721">
        <f t="shared" ref="BA721:BA784" si="402">(AZ721-1)*100</f>
        <v>0</v>
      </c>
      <c r="BB721">
        <f t="shared" ref="BB721:BB784" si="403">MAX(0,($B$13+$C$13*CA721)/(1+$D$13*CA721)*BT721/(BV721+273)*$E$13)</f>
        <v>51995.116123030413</v>
      </c>
      <c r="BC721">
        <f t="shared" ref="BC721:BC784" si="404">$B$11*CB721+$C$11*CC721+$F$11*CN721*(1-CQ721)</f>
        <v>1999.9937500000001</v>
      </c>
      <c r="BD721">
        <f t="shared" ref="BD721:BD784" si="405">BC721*BE721</f>
        <v>1681.1947455000029</v>
      </c>
      <c r="BE721">
        <f t="shared" ref="BE721:BE784" si="406">($B$11*$D$9+$C$11*$D$9+$F$11*((DA721+CS721)/MAX(DA721+CS721+DB721, 0.1)*$I$9+DB721/MAX(DA721+CS721+DB721, 0.1)*$J$9))/($B$11+$C$11+$F$11)</f>
        <v>0.8405999996250002</v>
      </c>
      <c r="BF721">
        <f t="shared" ref="BF721:BF784" si="407">($B$11*$K$9+$C$11*$K$9+$F$11*((DA721+CS721)/MAX(DA721+CS721+DB721, 0.1)*$P$9+DB721/MAX(DA721+CS721+DB721, 0.1)*$Q$9))/($B$11+$C$11+$F$11)</f>
        <v>0.16075799927625045</v>
      </c>
      <c r="BG721">
        <v>6</v>
      </c>
      <c r="BH721">
        <v>0.5</v>
      </c>
      <c r="BI721" t="s">
        <v>383</v>
      </c>
      <c r="BJ721">
        <v>2</v>
      </c>
      <c r="BK721" t="b">
        <v>1</v>
      </c>
      <c r="BL721">
        <v>1660316444.65625</v>
      </c>
      <c r="BM721">
        <v>1410.8125</v>
      </c>
      <c r="BN721">
        <v>1465.0643749999999</v>
      </c>
      <c r="BO721">
        <v>27.147056249999999</v>
      </c>
      <c r="BP721">
        <v>23.781881250000001</v>
      </c>
      <c r="BQ721">
        <v>1408.1568749999999</v>
      </c>
      <c r="BR721">
        <v>27.137862500000001</v>
      </c>
      <c r="BS721">
        <v>500.14662499999997</v>
      </c>
      <c r="BT721">
        <v>99.62360000000001</v>
      </c>
      <c r="BU721">
        <v>0.1000337875</v>
      </c>
      <c r="BV721">
        <v>31.002356249999998</v>
      </c>
      <c r="BW721">
        <v>31.589099999999998</v>
      </c>
      <c r="BX721">
        <v>999.9</v>
      </c>
      <c r="BY721">
        <v>0</v>
      </c>
      <c r="BZ721">
        <v>0</v>
      </c>
      <c r="CA721">
        <v>10002.108125000001</v>
      </c>
      <c r="CB721">
        <v>0</v>
      </c>
      <c r="CC721">
        <v>24.098424999999999</v>
      </c>
      <c r="CD721">
        <v>-54.253468750000003</v>
      </c>
      <c r="CE721">
        <v>1450.18</v>
      </c>
      <c r="CF721">
        <v>1500.755625</v>
      </c>
      <c r="CG721">
        <v>3.3651662500000001</v>
      </c>
      <c r="CH721">
        <v>1465.0643749999999</v>
      </c>
      <c r="CI721">
        <v>23.781881250000001</v>
      </c>
      <c r="CJ721">
        <v>2.7044868750000002</v>
      </c>
      <c r="CK721">
        <v>2.3692368749999999</v>
      </c>
      <c r="CL721">
        <v>22.312393749999998</v>
      </c>
      <c r="CM721">
        <v>20.155024999999998</v>
      </c>
      <c r="CN721">
        <v>1999.9937500000001</v>
      </c>
      <c r="CO721">
        <v>0.98000256249999995</v>
      </c>
      <c r="CP721">
        <v>1.9997756249999998E-2</v>
      </c>
      <c r="CQ721">
        <v>0</v>
      </c>
      <c r="CR721">
        <v>2.7486875</v>
      </c>
      <c r="CS721">
        <v>0</v>
      </c>
      <c r="CT721">
        <v>26836.45</v>
      </c>
      <c r="CU721">
        <v>17412.287499999999</v>
      </c>
      <c r="CV721">
        <v>40.952749999999988</v>
      </c>
      <c r="CW721">
        <v>42.061999999999998</v>
      </c>
      <c r="CX721">
        <v>41</v>
      </c>
      <c r="CY721">
        <v>40.436999999999998</v>
      </c>
      <c r="CZ721">
        <v>41.061999999999998</v>
      </c>
      <c r="DA721">
        <v>1960.00125</v>
      </c>
      <c r="DB721">
        <v>40</v>
      </c>
      <c r="DC721">
        <v>0</v>
      </c>
      <c r="DD721">
        <v>1660316451</v>
      </c>
      <c r="DE721">
        <v>0</v>
      </c>
      <c r="DF721">
        <v>1660315861.5</v>
      </c>
      <c r="DG721" t="s">
        <v>1196</v>
      </c>
      <c r="DH721">
        <v>1660315856.5</v>
      </c>
      <c r="DI721">
        <v>1660315861.5</v>
      </c>
      <c r="DJ721">
        <v>15</v>
      </c>
      <c r="DK721">
        <v>-0.154</v>
      </c>
      <c r="DL721">
        <v>-8.0000000000000002E-3</v>
      </c>
      <c r="DM721">
        <v>1.3839999999999999</v>
      </c>
      <c r="DN721">
        <v>1.6E-2</v>
      </c>
      <c r="DO721">
        <v>400</v>
      </c>
      <c r="DP721">
        <v>24</v>
      </c>
      <c r="DQ721">
        <v>0.19</v>
      </c>
      <c r="DR721">
        <v>0.03</v>
      </c>
      <c r="DS721">
        <v>10.788643660559041</v>
      </c>
      <c r="DT721">
        <v>2.0856921769287138</v>
      </c>
      <c r="DU721">
        <v>0.18043134282070339</v>
      </c>
      <c r="DV721">
        <v>0</v>
      </c>
      <c r="DW721">
        <v>41.122140994965001</v>
      </c>
      <c r="DX721">
        <v>-1.4543357481881729</v>
      </c>
      <c r="DY721">
        <v>0.41701544381775452</v>
      </c>
      <c r="DZ721">
        <v>0</v>
      </c>
      <c r="EA721">
        <v>-54.209103333333339</v>
      </c>
      <c r="EB721">
        <v>-1.080734149054523</v>
      </c>
      <c r="EC721">
        <v>0.5118227411147549</v>
      </c>
      <c r="ED721">
        <v>0</v>
      </c>
      <c r="EE721">
        <v>1233.8839910590721</v>
      </c>
      <c r="EF721">
        <v>269.01633567348227</v>
      </c>
      <c r="EG721">
        <v>26.580489975847961</v>
      </c>
      <c r="EH721">
        <v>0</v>
      </c>
      <c r="EI721">
        <v>3.3662545000000001</v>
      </c>
      <c r="EJ721">
        <v>-2.413778611633394E-2</v>
      </c>
      <c r="EK721">
        <v>3.1548430626577861E-3</v>
      </c>
      <c r="EL721">
        <v>1</v>
      </c>
      <c r="EM721">
        <v>1.9578727310363531</v>
      </c>
      <c r="EN721">
        <v>1.4951019629343799E-5</v>
      </c>
      <c r="EO721">
        <v>5.9801486817786143E-4</v>
      </c>
      <c r="EP721">
        <v>1</v>
      </c>
      <c r="EQ721">
        <v>2</v>
      </c>
      <c r="ER721">
        <v>6</v>
      </c>
      <c r="ES721" t="s">
        <v>412</v>
      </c>
      <c r="ET721">
        <v>2.9437000000000002</v>
      </c>
      <c r="EU721">
        <v>2.8011300000000001</v>
      </c>
      <c r="EV721">
        <v>0.21063599999999999</v>
      </c>
      <c r="EW721">
        <v>0.21539800000000001</v>
      </c>
      <c r="EX721">
        <v>0.11811000000000001</v>
      </c>
      <c r="EY721">
        <v>0.10768</v>
      </c>
      <c r="EZ721">
        <v>16216.1</v>
      </c>
      <c r="FA721">
        <v>16903</v>
      </c>
      <c r="FB721">
        <v>23885.200000000001</v>
      </c>
      <c r="FC721">
        <v>25066.2</v>
      </c>
      <c r="FD721">
        <v>33715.300000000003</v>
      </c>
      <c r="FE721">
        <v>35716.199999999997</v>
      </c>
      <c r="FF721">
        <v>43540.1</v>
      </c>
      <c r="FG721">
        <v>46333.4</v>
      </c>
      <c r="FH721">
        <v>1.9736199999999999</v>
      </c>
      <c r="FI721">
        <v>1.8786799999999999</v>
      </c>
      <c r="FJ721">
        <v>0.130355</v>
      </c>
      <c r="FK721">
        <v>0</v>
      </c>
      <c r="FL721">
        <v>29.477499999999999</v>
      </c>
      <c r="FM721">
        <v>999.9</v>
      </c>
      <c r="FN721">
        <v>62</v>
      </c>
      <c r="FO721">
        <v>34.299999999999997</v>
      </c>
      <c r="FP721">
        <v>33.813400000000001</v>
      </c>
      <c r="FQ721">
        <v>63.617199999999997</v>
      </c>
      <c r="FR721">
        <v>22.992799999999999</v>
      </c>
      <c r="FS721">
        <v>1</v>
      </c>
      <c r="FT721">
        <v>0.28733700000000001</v>
      </c>
      <c r="FU721">
        <v>0.59559899999999999</v>
      </c>
      <c r="FV721">
        <v>20.321400000000001</v>
      </c>
      <c r="FW721">
        <v>5.21265</v>
      </c>
      <c r="FX721">
        <v>11.9063</v>
      </c>
      <c r="FY721">
        <v>5.0031999999999996</v>
      </c>
      <c r="FZ721">
        <v>3.2898000000000001</v>
      </c>
      <c r="GA721">
        <v>9999</v>
      </c>
      <c r="GB721">
        <v>9999</v>
      </c>
      <c r="GC721">
        <v>9999</v>
      </c>
      <c r="GD721">
        <v>999.9</v>
      </c>
      <c r="GE721">
        <v>1.8595200000000001</v>
      </c>
      <c r="GF721">
        <v>1.8545</v>
      </c>
      <c r="GG721">
        <v>1.8576699999999999</v>
      </c>
      <c r="GH721">
        <v>1.85608</v>
      </c>
      <c r="GI721">
        <v>1.85487</v>
      </c>
      <c r="GJ721">
        <v>1.8545499999999999</v>
      </c>
      <c r="GK721">
        <v>1.8532</v>
      </c>
      <c r="GL721">
        <v>1.8563700000000001</v>
      </c>
      <c r="GM721">
        <v>0</v>
      </c>
      <c r="GN721">
        <v>0</v>
      </c>
      <c r="GO721">
        <v>0</v>
      </c>
      <c r="GP721">
        <v>0</v>
      </c>
      <c r="GQ721" t="s">
        <v>386</v>
      </c>
      <c r="GR721" t="s">
        <v>387</v>
      </c>
      <c r="GS721" t="s">
        <v>388</v>
      </c>
      <c r="GT721" t="s">
        <v>388</v>
      </c>
      <c r="GU721" t="s">
        <v>388</v>
      </c>
      <c r="GV721" t="s">
        <v>388</v>
      </c>
      <c r="GW721">
        <v>0</v>
      </c>
      <c r="GX721">
        <v>100</v>
      </c>
      <c r="GY721">
        <v>100</v>
      </c>
      <c r="GZ721">
        <v>2.68</v>
      </c>
      <c r="HA721">
        <v>9.1999999999999998E-3</v>
      </c>
      <c r="HB721">
        <v>0.4487642293357042</v>
      </c>
      <c r="HC721">
        <v>2.7716384584972409E-3</v>
      </c>
      <c r="HD721">
        <v>-1.1467119688665799E-6</v>
      </c>
      <c r="HE721">
        <v>2.0626329066488061E-10</v>
      </c>
      <c r="HF721">
        <v>-7.3699162755519909E-2</v>
      </c>
      <c r="HG721">
        <v>1.066993184659233E-2</v>
      </c>
      <c r="HH721">
        <v>-3.4528890892081033E-4</v>
      </c>
      <c r="HI721">
        <v>2.382551249023132E-6</v>
      </c>
      <c r="HJ721">
        <v>1</v>
      </c>
      <c r="HK721">
        <v>2115</v>
      </c>
      <c r="HL721">
        <v>2</v>
      </c>
      <c r="HM721">
        <v>30</v>
      </c>
      <c r="HN721">
        <v>9.9</v>
      </c>
      <c r="HO721">
        <v>9.9</v>
      </c>
      <c r="HP721">
        <v>3.0395500000000002</v>
      </c>
      <c r="HQ721">
        <v>2.2973599999999998</v>
      </c>
      <c r="HR721">
        <v>1.4978</v>
      </c>
      <c r="HS721">
        <v>2.3010299999999999</v>
      </c>
      <c r="HT721">
        <v>1.5478499999999999</v>
      </c>
      <c r="HU721">
        <v>2.2851599999999999</v>
      </c>
      <c r="HV721">
        <v>37.409799999999997</v>
      </c>
      <c r="HW721">
        <v>14.385999999999999</v>
      </c>
      <c r="HX721">
        <v>18</v>
      </c>
      <c r="HY721">
        <v>497.89499999999998</v>
      </c>
      <c r="HZ721">
        <v>501.35899999999998</v>
      </c>
      <c r="IA721">
        <v>28.603400000000001</v>
      </c>
      <c r="IB721">
        <v>30.772400000000001</v>
      </c>
      <c r="IC721">
        <v>30.0001</v>
      </c>
      <c r="ID721">
        <v>30.5624</v>
      </c>
      <c r="IE721">
        <v>30.656700000000001</v>
      </c>
      <c r="IF721">
        <v>61.012799999999999</v>
      </c>
      <c r="IG721">
        <v>32.2378</v>
      </c>
      <c r="IH721">
        <v>0</v>
      </c>
      <c r="II721">
        <v>28.5913</v>
      </c>
      <c r="IJ721">
        <v>1540.05</v>
      </c>
      <c r="IK721">
        <v>23.767199999999999</v>
      </c>
      <c r="IL721">
        <v>100.69</v>
      </c>
      <c r="IM721">
        <v>100.419</v>
      </c>
      <c r="IN721" t="s">
        <v>3530</v>
      </c>
    </row>
    <row r="722" spans="1:248" x14ac:dyDescent="0.2">
      <c r="A722">
        <v>706</v>
      </c>
      <c r="B722">
        <v>1660316454</v>
      </c>
      <c r="C722">
        <v>5487.4000000953674</v>
      </c>
      <c r="D722" t="s">
        <v>1773</v>
      </c>
      <c r="E722" t="s">
        <v>1774</v>
      </c>
      <c r="F722">
        <v>1</v>
      </c>
      <c r="G722" t="s">
        <v>1195</v>
      </c>
      <c r="H722" t="s">
        <v>377</v>
      </c>
      <c r="I722" t="s">
        <v>378</v>
      </c>
      <c r="J722" t="s">
        <v>379</v>
      </c>
      <c r="K722" t="s">
        <v>380</v>
      </c>
      <c r="L722" t="s">
        <v>1195</v>
      </c>
      <c r="M722" t="s">
        <v>382</v>
      </c>
      <c r="N722">
        <v>1660316446.2</v>
      </c>
      <c r="O722">
        <f t="shared" si="374"/>
        <v>2.8813148594097606E-3</v>
      </c>
      <c r="P722">
        <f t="shared" si="375"/>
        <v>2.8813148594097608</v>
      </c>
      <c r="Q722">
        <f t="shared" si="376"/>
        <v>10.930709782098939</v>
      </c>
      <c r="R722">
        <f t="shared" si="377"/>
        <v>1418.348</v>
      </c>
      <c r="S722">
        <f t="shared" si="378"/>
        <v>1251.6883751200892</v>
      </c>
      <c r="T722">
        <f t="shared" si="379"/>
        <v>124.82306593327587</v>
      </c>
      <c r="U722">
        <f t="shared" si="380"/>
        <v>141.44298967651926</v>
      </c>
      <c r="V722">
        <f t="shared" si="381"/>
        <v>0.14521473467214266</v>
      </c>
      <c r="W722">
        <f t="shared" si="382"/>
        <v>2.9229912488117269</v>
      </c>
      <c r="X722">
        <f t="shared" si="383"/>
        <v>0.14132264185984741</v>
      </c>
      <c r="Y722">
        <f t="shared" si="384"/>
        <v>8.8667651413148307E-2</v>
      </c>
      <c r="Z722">
        <f t="shared" si="385"/>
        <v>321.51577870802555</v>
      </c>
      <c r="AA722">
        <f t="shared" si="386"/>
        <v>32.149563761363112</v>
      </c>
      <c r="AB722">
        <f t="shared" si="387"/>
        <v>31.58962</v>
      </c>
      <c r="AC722">
        <f t="shared" si="388"/>
        <v>4.6652838921751059</v>
      </c>
      <c r="AD722">
        <f t="shared" si="389"/>
        <v>59.996899208636556</v>
      </c>
      <c r="AE722">
        <f t="shared" si="390"/>
        <v>2.7072519918594278</v>
      </c>
      <c r="AF722">
        <f t="shared" si="391"/>
        <v>4.5123198491393346</v>
      </c>
      <c r="AG722">
        <f t="shared" si="392"/>
        <v>1.9580319003156781</v>
      </c>
      <c r="AH722">
        <f t="shared" si="393"/>
        <v>-127.06598529997045</v>
      </c>
      <c r="AI722">
        <f t="shared" si="394"/>
        <v>-92.33809889251134</v>
      </c>
      <c r="AJ722">
        <f t="shared" si="395"/>
        <v>-7.1146984068165589</v>
      </c>
      <c r="AK722">
        <f t="shared" si="396"/>
        <v>94.996996108727188</v>
      </c>
      <c r="AL722">
        <f t="shared" si="397"/>
        <v>41.147421591912497</v>
      </c>
      <c r="AM722">
        <f t="shared" si="398"/>
        <v>2.8829628535598539</v>
      </c>
      <c r="AN722">
        <f t="shared" si="399"/>
        <v>10.930709782098939</v>
      </c>
      <c r="AO722">
        <v>1534.1000233943701</v>
      </c>
      <c r="AP722">
        <v>1494.363696969697</v>
      </c>
      <c r="AQ722">
        <v>5.0644109836951516</v>
      </c>
      <c r="AR722">
        <v>65.936551714249305</v>
      </c>
      <c r="AS722">
        <f t="shared" si="400"/>
        <v>2.8813148594097608</v>
      </c>
      <c r="AT722">
        <v>23.786196420356021</v>
      </c>
      <c r="AU722">
        <v>27.148881212121211</v>
      </c>
      <c r="AV722">
        <v>7.369258590638229E-6</v>
      </c>
      <c r="AW722">
        <v>81.195447360536576</v>
      </c>
      <c r="AX722">
        <v>0</v>
      </c>
      <c r="AY722">
        <v>0</v>
      </c>
      <c r="AZ722">
        <f t="shared" si="401"/>
        <v>1</v>
      </c>
      <c r="BA722">
        <f t="shared" si="402"/>
        <v>0</v>
      </c>
      <c r="BB722">
        <f t="shared" si="403"/>
        <v>51985.891276811206</v>
      </c>
      <c r="BC722">
        <f t="shared" si="404"/>
        <v>1999.9986666666671</v>
      </c>
      <c r="BD722">
        <f t="shared" si="405"/>
        <v>1681.1988756000135</v>
      </c>
      <c r="BE722">
        <f t="shared" si="406"/>
        <v>0.84059999820000542</v>
      </c>
      <c r="BF722">
        <f t="shared" si="407"/>
        <v>0.16075799652601042</v>
      </c>
      <c r="BG722">
        <v>6</v>
      </c>
      <c r="BH722">
        <v>0.5</v>
      </c>
      <c r="BI722" t="s">
        <v>383</v>
      </c>
      <c r="BJ722">
        <v>2</v>
      </c>
      <c r="BK722" t="b">
        <v>1</v>
      </c>
      <c r="BL722">
        <v>1660316446.2</v>
      </c>
      <c r="BM722">
        <v>1418.348</v>
      </c>
      <c r="BN722">
        <v>1472.616</v>
      </c>
      <c r="BO722">
        <v>27.147513333333329</v>
      </c>
      <c r="BP722">
        <v>23.782853333333328</v>
      </c>
      <c r="BQ722">
        <v>1415.6860000000011</v>
      </c>
      <c r="BR722">
        <v>27.138313333333329</v>
      </c>
      <c r="BS722">
        <v>500.14519999999987</v>
      </c>
      <c r="BT722">
        <v>99.623733333333334</v>
      </c>
      <c r="BU722">
        <v>0.10002252666666669</v>
      </c>
      <c r="BV722">
        <v>31.00366</v>
      </c>
      <c r="BW722">
        <v>31.58962</v>
      </c>
      <c r="BX722">
        <v>999.89999999999986</v>
      </c>
      <c r="BY722">
        <v>0</v>
      </c>
      <c r="BZ722">
        <v>0</v>
      </c>
      <c r="CA722">
        <v>10000.288666666671</v>
      </c>
      <c r="CB722">
        <v>0</v>
      </c>
      <c r="CC722">
        <v>24.099173333333329</v>
      </c>
      <c r="CD722">
        <v>-54.269506666666658</v>
      </c>
      <c r="CE722">
        <v>1457.9266666666661</v>
      </c>
      <c r="CF722">
        <v>1508.492666666667</v>
      </c>
      <c r="CG722">
        <v>3.3646400000000001</v>
      </c>
      <c r="CH722">
        <v>1472.616</v>
      </c>
      <c r="CI722">
        <v>23.782853333333328</v>
      </c>
      <c r="CJ722">
        <v>2.7045360000000001</v>
      </c>
      <c r="CK722">
        <v>2.3693379999999999</v>
      </c>
      <c r="CL722">
        <v>22.312693333333339</v>
      </c>
      <c r="CM722">
        <v>20.155713333333331</v>
      </c>
      <c r="CN722">
        <v>1999.9986666666671</v>
      </c>
      <c r="CO722">
        <v>0.98000260000000028</v>
      </c>
      <c r="CP722">
        <v>1.999772E-2</v>
      </c>
      <c r="CQ722">
        <v>0</v>
      </c>
      <c r="CR722">
        <v>2.6414</v>
      </c>
      <c r="CS722">
        <v>0</v>
      </c>
      <c r="CT722">
        <v>26835.3</v>
      </c>
      <c r="CU722">
        <v>17412.333333333339</v>
      </c>
      <c r="CV722">
        <v>40.949599999999997</v>
      </c>
      <c r="CW722">
        <v>42.061999999999998</v>
      </c>
      <c r="CX722">
        <v>41</v>
      </c>
      <c r="CY722">
        <v>40.436999999999998</v>
      </c>
      <c r="CZ722">
        <v>41.061999999999998</v>
      </c>
      <c r="DA722">
        <v>1960.0060000000001</v>
      </c>
      <c r="DB722">
        <v>40</v>
      </c>
      <c r="DC722">
        <v>0</v>
      </c>
      <c r="DD722">
        <v>1660316452.2</v>
      </c>
      <c r="DE722">
        <v>0</v>
      </c>
      <c r="DF722">
        <v>1660315861.5</v>
      </c>
      <c r="DG722" t="s">
        <v>1196</v>
      </c>
      <c r="DH722">
        <v>1660315856.5</v>
      </c>
      <c r="DI722">
        <v>1660315861.5</v>
      </c>
      <c r="DJ722">
        <v>15</v>
      </c>
      <c r="DK722">
        <v>-0.154</v>
      </c>
      <c r="DL722">
        <v>-8.0000000000000002E-3</v>
      </c>
      <c r="DM722">
        <v>1.3839999999999999</v>
      </c>
      <c r="DN722">
        <v>1.6E-2</v>
      </c>
      <c r="DO722">
        <v>400</v>
      </c>
      <c r="DP722">
        <v>24</v>
      </c>
      <c r="DQ722">
        <v>0.19</v>
      </c>
      <c r="DR722">
        <v>0.03</v>
      </c>
      <c r="DS722">
        <v>10.788643660559041</v>
      </c>
      <c r="DT722">
        <v>2.0856921769287138</v>
      </c>
      <c r="DU722">
        <v>0.18043134282070339</v>
      </c>
      <c r="DV722">
        <v>0</v>
      </c>
      <c r="DW722">
        <v>41.122140994965001</v>
      </c>
      <c r="DX722">
        <v>-1.4543357481881729</v>
      </c>
      <c r="DY722">
        <v>0.41701544381775452</v>
      </c>
      <c r="DZ722">
        <v>0</v>
      </c>
      <c r="EA722">
        <v>-54.209103333333339</v>
      </c>
      <c r="EB722">
        <v>-1.080734149054523</v>
      </c>
      <c r="EC722">
        <v>0.5118227411147549</v>
      </c>
      <c r="ED722">
        <v>0</v>
      </c>
      <c r="EE722">
        <v>1233.8839910590721</v>
      </c>
      <c r="EF722">
        <v>269.01633567348227</v>
      </c>
      <c r="EG722">
        <v>26.580489975847961</v>
      </c>
      <c r="EH722">
        <v>0</v>
      </c>
      <c r="EI722">
        <v>3.3662545000000001</v>
      </c>
      <c r="EJ722">
        <v>-2.413778611633394E-2</v>
      </c>
      <c r="EK722">
        <v>3.1548430626577861E-3</v>
      </c>
      <c r="EL722">
        <v>1</v>
      </c>
      <c r="EM722">
        <v>1.9578727310363531</v>
      </c>
      <c r="EN722">
        <v>1.4951019629343799E-5</v>
      </c>
      <c r="EO722">
        <v>5.9801486817786143E-4</v>
      </c>
      <c r="EP722">
        <v>1</v>
      </c>
      <c r="EQ722">
        <v>2</v>
      </c>
      <c r="ER722">
        <v>6</v>
      </c>
      <c r="ES722" t="s">
        <v>412</v>
      </c>
      <c r="ET722">
        <v>2.9437899999999999</v>
      </c>
      <c r="EU722">
        <v>2.8010799999999998</v>
      </c>
      <c r="EV722">
        <v>0.211067</v>
      </c>
      <c r="EW722">
        <v>0.215836</v>
      </c>
      <c r="EX722">
        <v>0.118115</v>
      </c>
      <c r="EY722">
        <v>0.107683</v>
      </c>
      <c r="EZ722">
        <v>16207.2</v>
      </c>
      <c r="FA722">
        <v>16893.5</v>
      </c>
      <c r="FB722">
        <v>23885.200000000001</v>
      </c>
      <c r="FC722">
        <v>25066.2</v>
      </c>
      <c r="FD722">
        <v>33715.1</v>
      </c>
      <c r="FE722">
        <v>35716.199999999997</v>
      </c>
      <c r="FF722">
        <v>43540.1</v>
      </c>
      <c r="FG722">
        <v>46333.5</v>
      </c>
      <c r="FH722">
        <v>1.9736800000000001</v>
      </c>
      <c r="FI722">
        <v>1.87873</v>
      </c>
      <c r="FJ722">
        <v>0.130609</v>
      </c>
      <c r="FK722">
        <v>0</v>
      </c>
      <c r="FL722">
        <v>29.478300000000001</v>
      </c>
      <c r="FM722">
        <v>999.9</v>
      </c>
      <c r="FN722">
        <v>62</v>
      </c>
      <c r="FO722">
        <v>34.299999999999997</v>
      </c>
      <c r="FP722">
        <v>33.810499999999998</v>
      </c>
      <c r="FQ722">
        <v>63.4572</v>
      </c>
      <c r="FR722">
        <v>22.720400000000001</v>
      </c>
      <c r="FS722">
        <v>1</v>
      </c>
      <c r="FT722">
        <v>0.28733700000000001</v>
      </c>
      <c r="FU722">
        <v>0.59581700000000004</v>
      </c>
      <c r="FV722">
        <v>20.3215</v>
      </c>
      <c r="FW722">
        <v>5.2127999999999997</v>
      </c>
      <c r="FX722">
        <v>11.9072</v>
      </c>
      <c r="FY722">
        <v>5.0030000000000001</v>
      </c>
      <c r="FZ722">
        <v>3.2898999999999998</v>
      </c>
      <c r="GA722">
        <v>9999</v>
      </c>
      <c r="GB722">
        <v>9999</v>
      </c>
      <c r="GC722">
        <v>9999</v>
      </c>
      <c r="GD722">
        <v>999.9</v>
      </c>
      <c r="GE722">
        <v>1.85955</v>
      </c>
      <c r="GF722">
        <v>1.8545199999999999</v>
      </c>
      <c r="GG722">
        <v>1.8576900000000001</v>
      </c>
      <c r="GH722">
        <v>1.85609</v>
      </c>
      <c r="GI722">
        <v>1.8548899999999999</v>
      </c>
      <c r="GJ722">
        <v>1.8545499999999999</v>
      </c>
      <c r="GK722">
        <v>1.8532</v>
      </c>
      <c r="GL722">
        <v>1.8563700000000001</v>
      </c>
      <c r="GM722">
        <v>0</v>
      </c>
      <c r="GN722">
        <v>0</v>
      </c>
      <c r="GO722">
        <v>0</v>
      </c>
      <c r="GP722">
        <v>0</v>
      </c>
      <c r="GQ722" t="s">
        <v>386</v>
      </c>
      <c r="GR722" t="s">
        <v>387</v>
      </c>
      <c r="GS722" t="s">
        <v>388</v>
      </c>
      <c r="GT722" t="s">
        <v>388</v>
      </c>
      <c r="GU722" t="s">
        <v>388</v>
      </c>
      <c r="GV722" t="s">
        <v>388</v>
      </c>
      <c r="GW722">
        <v>0</v>
      </c>
      <c r="GX722">
        <v>100</v>
      </c>
      <c r="GY722">
        <v>100</v>
      </c>
      <c r="GZ722">
        <v>2.69</v>
      </c>
      <c r="HA722">
        <v>9.1999999999999998E-3</v>
      </c>
      <c r="HB722">
        <v>0.4487642293357042</v>
      </c>
      <c r="HC722">
        <v>2.7716384584972409E-3</v>
      </c>
      <c r="HD722">
        <v>-1.1467119688665799E-6</v>
      </c>
      <c r="HE722">
        <v>2.0626329066488061E-10</v>
      </c>
      <c r="HF722">
        <v>-7.3699162755519909E-2</v>
      </c>
      <c r="HG722">
        <v>1.066993184659233E-2</v>
      </c>
      <c r="HH722">
        <v>-3.4528890892081033E-4</v>
      </c>
      <c r="HI722">
        <v>2.382551249023132E-6</v>
      </c>
      <c r="HJ722">
        <v>1</v>
      </c>
      <c r="HK722">
        <v>2115</v>
      </c>
      <c r="HL722">
        <v>2</v>
      </c>
      <c r="HM722">
        <v>30</v>
      </c>
      <c r="HN722">
        <v>10</v>
      </c>
      <c r="HO722">
        <v>9.9</v>
      </c>
      <c r="HP722">
        <v>3.0505399999999998</v>
      </c>
      <c r="HQ722">
        <v>2.2778299999999998</v>
      </c>
      <c r="HR722">
        <v>1.4978</v>
      </c>
      <c r="HS722">
        <v>2.3022499999999999</v>
      </c>
      <c r="HT722">
        <v>1.5478499999999999</v>
      </c>
      <c r="HU722">
        <v>2.36816</v>
      </c>
      <c r="HV722">
        <v>37.409799999999997</v>
      </c>
      <c r="HW722">
        <v>14.4122</v>
      </c>
      <c r="HX722">
        <v>18</v>
      </c>
      <c r="HY722">
        <v>497.93</v>
      </c>
      <c r="HZ722">
        <v>501.399</v>
      </c>
      <c r="IA722">
        <v>28.6</v>
      </c>
      <c r="IB722">
        <v>30.773199999999999</v>
      </c>
      <c r="IC722">
        <v>30.0001</v>
      </c>
      <c r="ID722">
        <v>30.563199999999998</v>
      </c>
      <c r="IE722">
        <v>30.657499999999999</v>
      </c>
      <c r="IF722">
        <v>61.127099999999999</v>
      </c>
      <c r="IG722">
        <v>32.2378</v>
      </c>
      <c r="IH722">
        <v>0</v>
      </c>
      <c r="II722">
        <v>28.5913</v>
      </c>
      <c r="IJ722">
        <v>1540.05</v>
      </c>
      <c r="IK722">
        <v>23.767199999999999</v>
      </c>
      <c r="IL722">
        <v>100.69</v>
      </c>
      <c r="IM722">
        <v>100.419</v>
      </c>
      <c r="IN722" t="s">
        <v>3530</v>
      </c>
    </row>
    <row r="723" spans="1:248" x14ac:dyDescent="0.2">
      <c r="A723">
        <v>707</v>
      </c>
      <c r="B723">
        <v>1660316455</v>
      </c>
      <c r="C723">
        <v>5488.4000000953674</v>
      </c>
      <c r="D723" t="s">
        <v>1775</v>
      </c>
      <c r="E723" t="s">
        <v>1776</v>
      </c>
      <c r="F723">
        <v>1</v>
      </c>
      <c r="G723" t="s">
        <v>1195</v>
      </c>
      <c r="H723" t="s">
        <v>377</v>
      </c>
      <c r="I723" t="s">
        <v>378</v>
      </c>
      <c r="J723" t="s">
        <v>379</v>
      </c>
      <c r="K723" t="s">
        <v>380</v>
      </c>
      <c r="L723" t="s">
        <v>1195</v>
      </c>
      <c r="M723" t="s">
        <v>382</v>
      </c>
      <c r="N723">
        <v>1660316447.2333331</v>
      </c>
      <c r="O723">
        <f t="shared" si="374"/>
        <v>2.8816864101340036E-3</v>
      </c>
      <c r="P723">
        <f t="shared" si="375"/>
        <v>2.8816864101340038</v>
      </c>
      <c r="Q723">
        <f t="shared" si="376"/>
        <v>10.97544017267607</v>
      </c>
      <c r="R723">
        <f t="shared" si="377"/>
        <v>1423.384</v>
      </c>
      <c r="S723">
        <f t="shared" si="378"/>
        <v>1256.0662109496543</v>
      </c>
      <c r="T723">
        <f t="shared" si="379"/>
        <v>125.25967173386935</v>
      </c>
      <c r="U723">
        <f t="shared" si="380"/>
        <v>141.94523428541478</v>
      </c>
      <c r="V723">
        <f t="shared" si="381"/>
        <v>0.14521936459287141</v>
      </c>
      <c r="W723">
        <f t="shared" si="382"/>
        <v>2.9227367208157595</v>
      </c>
      <c r="X723">
        <f t="shared" si="383"/>
        <v>0.14132669799213618</v>
      </c>
      <c r="Y723">
        <f t="shared" si="384"/>
        <v>8.8670235763001051E-2</v>
      </c>
      <c r="Z723">
        <f t="shared" si="385"/>
        <v>321.51822513610188</v>
      </c>
      <c r="AA723">
        <f t="shared" si="386"/>
        <v>32.150633427583152</v>
      </c>
      <c r="AB723">
        <f t="shared" si="387"/>
        <v>31.590493333333331</v>
      </c>
      <c r="AC723">
        <f t="shared" si="388"/>
        <v>4.6655152025512647</v>
      </c>
      <c r="AD723">
        <f t="shared" si="389"/>
        <v>59.994098717031349</v>
      </c>
      <c r="AE723">
        <f t="shared" si="390"/>
        <v>2.7072892395532944</v>
      </c>
      <c r="AF723">
        <f t="shared" si="391"/>
        <v>4.5125925673498601</v>
      </c>
      <c r="AG723">
        <f t="shared" si="392"/>
        <v>1.9582259629979704</v>
      </c>
      <c r="AH723">
        <f t="shared" si="393"/>
        <v>-127.08237068690956</v>
      </c>
      <c r="AI723">
        <f t="shared" si="394"/>
        <v>-92.300645107667037</v>
      </c>
      <c r="AJ723">
        <f t="shared" si="395"/>
        <v>-7.1124996877305113</v>
      </c>
      <c r="AK723">
        <f t="shared" si="396"/>
        <v>95.022709653794777</v>
      </c>
      <c r="AL723">
        <f t="shared" si="397"/>
        <v>41.187844126624114</v>
      </c>
      <c r="AM723">
        <f t="shared" si="398"/>
        <v>2.8827904221661167</v>
      </c>
      <c r="AN723">
        <f t="shared" si="399"/>
        <v>10.97544017267607</v>
      </c>
      <c r="AO723">
        <v>1539.5256478515901</v>
      </c>
      <c r="AP723">
        <v>1499.500121212121</v>
      </c>
      <c r="AQ723">
        <v>5.1095631492932556</v>
      </c>
      <c r="AR723">
        <v>65.936551714249305</v>
      </c>
      <c r="AS723">
        <f t="shared" si="400"/>
        <v>2.8816864101340038</v>
      </c>
      <c r="AT723">
        <v>23.78703615081265</v>
      </c>
      <c r="AU723">
        <v>27.150106666666669</v>
      </c>
      <c r="AV723">
        <v>1.146368294209158E-5</v>
      </c>
      <c r="AW723">
        <v>81.195447360536576</v>
      </c>
      <c r="AX723">
        <v>0</v>
      </c>
      <c r="AY723">
        <v>0</v>
      </c>
      <c r="AZ723">
        <f t="shared" si="401"/>
        <v>1</v>
      </c>
      <c r="BA723">
        <f t="shared" si="402"/>
        <v>0</v>
      </c>
      <c r="BB723">
        <f t="shared" si="403"/>
        <v>51978.467917852271</v>
      </c>
      <c r="BC723">
        <f t="shared" si="404"/>
        <v>2000.0139999999999</v>
      </c>
      <c r="BD723">
        <f t="shared" si="405"/>
        <v>1681.2117552000525</v>
      </c>
      <c r="BE723">
        <f t="shared" si="406"/>
        <v>0.84059999340007252</v>
      </c>
      <c r="BF723">
        <f t="shared" si="407"/>
        <v>0.16075798726214011</v>
      </c>
      <c r="BG723">
        <v>6</v>
      </c>
      <c r="BH723">
        <v>0.5</v>
      </c>
      <c r="BI723" t="s">
        <v>383</v>
      </c>
      <c r="BJ723">
        <v>2</v>
      </c>
      <c r="BK723" t="b">
        <v>1</v>
      </c>
      <c r="BL723">
        <v>1660316447.2333331</v>
      </c>
      <c r="BM723">
        <v>1423.384</v>
      </c>
      <c r="BN723">
        <v>1477.717333333333</v>
      </c>
      <c r="BO723">
        <v>27.147880000000001</v>
      </c>
      <c r="BP723">
        <v>23.783439999999999</v>
      </c>
      <c r="BQ723">
        <v>1420.7180000000001</v>
      </c>
      <c r="BR723">
        <v>27.138686666666668</v>
      </c>
      <c r="BS723">
        <v>500.14780000000002</v>
      </c>
      <c r="BT723">
        <v>99.623773333333332</v>
      </c>
      <c r="BU723">
        <v>0.10000766</v>
      </c>
      <c r="BV723">
        <v>31.004719999999999</v>
      </c>
      <c r="BW723">
        <v>31.590493333333331</v>
      </c>
      <c r="BX723">
        <v>999.89999999999986</v>
      </c>
      <c r="BY723">
        <v>0</v>
      </c>
      <c r="BZ723">
        <v>0</v>
      </c>
      <c r="CA723">
        <v>9998.8320000000003</v>
      </c>
      <c r="CB723">
        <v>0</v>
      </c>
      <c r="CC723">
        <v>24.108273333333329</v>
      </c>
      <c r="CD723">
        <v>-54.335366666666658</v>
      </c>
      <c r="CE723">
        <v>1463.103333333333</v>
      </c>
      <c r="CF723">
        <v>1513.719333333333</v>
      </c>
      <c r="CG723">
        <v>3.364424666666666</v>
      </c>
      <c r="CH723">
        <v>1477.717333333333</v>
      </c>
      <c r="CI723">
        <v>23.783439999999999</v>
      </c>
      <c r="CJ723">
        <v>2.7045746666666668</v>
      </c>
      <c r="CK723">
        <v>2.3693973333333331</v>
      </c>
      <c r="CL723">
        <v>22.312926666666669</v>
      </c>
      <c r="CM723">
        <v>20.156120000000001</v>
      </c>
      <c r="CN723">
        <v>2000.0139999999999</v>
      </c>
      <c r="CO723">
        <v>0.98000280000000017</v>
      </c>
      <c r="CP723">
        <v>1.9997526666666671E-2</v>
      </c>
      <c r="CQ723">
        <v>0</v>
      </c>
      <c r="CR723">
        <v>2.4805333333333328</v>
      </c>
      <c r="CS723">
        <v>0</v>
      </c>
      <c r="CT723">
        <v>26834.546666666669</v>
      </c>
      <c r="CU723">
        <v>17412.466666666671</v>
      </c>
      <c r="CV723">
        <v>40.949599999999997</v>
      </c>
      <c r="CW723">
        <v>42.061999999999998</v>
      </c>
      <c r="CX723">
        <v>41</v>
      </c>
      <c r="CY723">
        <v>40.436999999999998</v>
      </c>
      <c r="CZ723">
        <v>41.061999999999998</v>
      </c>
      <c r="DA723">
        <v>1960.0219999999999</v>
      </c>
      <c r="DB723">
        <v>40</v>
      </c>
      <c r="DC723">
        <v>0</v>
      </c>
      <c r="DD723">
        <v>1660316452.8</v>
      </c>
      <c r="DE723">
        <v>0</v>
      </c>
      <c r="DF723">
        <v>1660315861.5</v>
      </c>
      <c r="DG723" t="s">
        <v>1196</v>
      </c>
      <c r="DH723">
        <v>1660315856.5</v>
      </c>
      <c r="DI723">
        <v>1660315861.5</v>
      </c>
      <c r="DJ723">
        <v>15</v>
      </c>
      <c r="DK723">
        <v>-0.154</v>
      </c>
      <c r="DL723">
        <v>-8.0000000000000002E-3</v>
      </c>
      <c r="DM723">
        <v>1.3839999999999999</v>
      </c>
      <c r="DN723">
        <v>1.6E-2</v>
      </c>
      <c r="DO723">
        <v>400</v>
      </c>
      <c r="DP723">
        <v>24</v>
      </c>
      <c r="DQ723">
        <v>0.19</v>
      </c>
      <c r="DR723">
        <v>0.03</v>
      </c>
      <c r="DS723">
        <v>10.8098604807311</v>
      </c>
      <c r="DT723">
        <v>1.9106520491586789</v>
      </c>
      <c r="DU723">
        <v>0.1766847545926177</v>
      </c>
      <c r="DV723">
        <v>0</v>
      </c>
      <c r="DW723">
        <v>41.137361558438883</v>
      </c>
      <c r="DX723">
        <v>2.5753816414595141</v>
      </c>
      <c r="DY723">
        <v>0.47089034444014127</v>
      </c>
      <c r="DZ723">
        <v>0</v>
      </c>
      <c r="EA723">
        <v>-54.303822580645154</v>
      </c>
      <c r="EB723">
        <v>-4.7387516129032292</v>
      </c>
      <c r="EC723">
        <v>0.63678094461564849</v>
      </c>
      <c r="ED723">
        <v>0</v>
      </c>
      <c r="EE723">
        <v>1241.721993536197</v>
      </c>
      <c r="EF723">
        <v>270.5430177556625</v>
      </c>
      <c r="EG723">
        <v>26.075249849006308</v>
      </c>
      <c r="EH723">
        <v>0</v>
      </c>
      <c r="EI723">
        <v>3.3656397560975608</v>
      </c>
      <c r="EJ723">
        <v>-2.3536933797910289E-2</v>
      </c>
      <c r="EK723">
        <v>3.1255707676260459E-3</v>
      </c>
      <c r="EL723">
        <v>1</v>
      </c>
      <c r="EM723">
        <v>1.958007595060419</v>
      </c>
      <c r="EN723">
        <v>7.0816054192251099E-3</v>
      </c>
      <c r="EO723">
        <v>8.674705944824128E-4</v>
      </c>
      <c r="EP723">
        <v>1</v>
      </c>
      <c r="EQ723">
        <v>2</v>
      </c>
      <c r="ER723">
        <v>6</v>
      </c>
      <c r="ES723" t="s">
        <v>412</v>
      </c>
      <c r="ET723">
        <v>2.9437600000000002</v>
      </c>
      <c r="EU723">
        <v>2.8010100000000002</v>
      </c>
      <c r="EV723">
        <v>0.21149999999999999</v>
      </c>
      <c r="EW723">
        <v>0.21626999999999999</v>
      </c>
      <c r="EX723">
        <v>0.11811199999999999</v>
      </c>
      <c r="EY723">
        <v>0.107681</v>
      </c>
      <c r="EZ723">
        <v>16198.2</v>
      </c>
      <c r="FA723">
        <v>16884.2</v>
      </c>
      <c r="FB723">
        <v>23885</v>
      </c>
      <c r="FC723">
        <v>25066.2</v>
      </c>
      <c r="FD723">
        <v>33715.1</v>
      </c>
      <c r="FE723">
        <v>35716.199999999997</v>
      </c>
      <c r="FF723">
        <v>43539.9</v>
      </c>
      <c r="FG723">
        <v>46333.4</v>
      </c>
      <c r="FH723">
        <v>1.9737199999999999</v>
      </c>
      <c r="FI723">
        <v>1.8788199999999999</v>
      </c>
      <c r="FJ723">
        <v>0.130553</v>
      </c>
      <c r="FK723">
        <v>0</v>
      </c>
      <c r="FL723">
        <v>29.4787</v>
      </c>
      <c r="FM723">
        <v>999.9</v>
      </c>
      <c r="FN723">
        <v>62</v>
      </c>
      <c r="FO723">
        <v>34.299999999999997</v>
      </c>
      <c r="FP723">
        <v>33.810099999999998</v>
      </c>
      <c r="FQ723">
        <v>63.597200000000001</v>
      </c>
      <c r="FR723">
        <v>22.8446</v>
      </c>
      <c r="FS723">
        <v>1</v>
      </c>
      <c r="FT723">
        <v>0.287327</v>
      </c>
      <c r="FU723">
        <v>0.59700399999999998</v>
      </c>
      <c r="FV723">
        <v>20.321400000000001</v>
      </c>
      <c r="FW723">
        <v>5.2129500000000002</v>
      </c>
      <c r="FX723">
        <v>11.907400000000001</v>
      </c>
      <c r="FY723">
        <v>5.00305</v>
      </c>
      <c r="FZ723">
        <v>3.28993</v>
      </c>
      <c r="GA723">
        <v>9999</v>
      </c>
      <c r="GB723">
        <v>9999</v>
      </c>
      <c r="GC723">
        <v>9999</v>
      </c>
      <c r="GD723">
        <v>999.9</v>
      </c>
      <c r="GE723">
        <v>1.8595600000000001</v>
      </c>
      <c r="GF723">
        <v>1.8545199999999999</v>
      </c>
      <c r="GG723">
        <v>1.8576900000000001</v>
      </c>
      <c r="GH723">
        <v>1.85609</v>
      </c>
      <c r="GI723">
        <v>1.8548899999999999</v>
      </c>
      <c r="GJ723">
        <v>1.8545499999999999</v>
      </c>
      <c r="GK723">
        <v>1.8532</v>
      </c>
      <c r="GL723">
        <v>1.8563799999999999</v>
      </c>
      <c r="GM723">
        <v>0</v>
      </c>
      <c r="GN723">
        <v>0</v>
      </c>
      <c r="GO723">
        <v>0</v>
      </c>
      <c r="GP723">
        <v>0</v>
      </c>
      <c r="GQ723" t="s">
        <v>386</v>
      </c>
      <c r="GR723" t="s">
        <v>387</v>
      </c>
      <c r="GS723" t="s">
        <v>388</v>
      </c>
      <c r="GT723" t="s">
        <v>388</v>
      </c>
      <c r="GU723" t="s">
        <v>388</v>
      </c>
      <c r="GV723" t="s">
        <v>388</v>
      </c>
      <c r="GW723">
        <v>0</v>
      </c>
      <c r="GX723">
        <v>100</v>
      </c>
      <c r="GY723">
        <v>100</v>
      </c>
      <c r="GZ723">
        <v>2.69</v>
      </c>
      <c r="HA723">
        <v>9.1000000000000004E-3</v>
      </c>
      <c r="HB723">
        <v>0.4487642293357042</v>
      </c>
      <c r="HC723">
        <v>2.7716384584972409E-3</v>
      </c>
      <c r="HD723">
        <v>-1.1467119688665799E-6</v>
      </c>
      <c r="HE723">
        <v>2.0626329066488061E-10</v>
      </c>
      <c r="HF723">
        <v>-7.3699162755519909E-2</v>
      </c>
      <c r="HG723">
        <v>1.066993184659233E-2</v>
      </c>
      <c r="HH723">
        <v>-3.4528890892081033E-4</v>
      </c>
      <c r="HI723">
        <v>2.382551249023132E-6</v>
      </c>
      <c r="HJ723">
        <v>1</v>
      </c>
      <c r="HK723">
        <v>2115</v>
      </c>
      <c r="HL723">
        <v>2</v>
      </c>
      <c r="HM723">
        <v>30</v>
      </c>
      <c r="HN723">
        <v>10</v>
      </c>
      <c r="HO723">
        <v>9.9</v>
      </c>
      <c r="HP723">
        <v>3.0554199999999998</v>
      </c>
      <c r="HQ723">
        <v>2.2668499999999998</v>
      </c>
      <c r="HR723">
        <v>1.4978</v>
      </c>
      <c r="HS723">
        <v>2.3010299999999999</v>
      </c>
      <c r="HT723">
        <v>1.5478499999999999</v>
      </c>
      <c r="HU723">
        <v>2.4621599999999999</v>
      </c>
      <c r="HV723">
        <v>37.409799999999997</v>
      </c>
      <c r="HW723">
        <v>14.4122</v>
      </c>
      <c r="HX723">
        <v>18</v>
      </c>
      <c r="HY723">
        <v>497.96300000000002</v>
      </c>
      <c r="HZ723">
        <v>501.47</v>
      </c>
      <c r="IA723">
        <v>28.5975</v>
      </c>
      <c r="IB723">
        <v>30.773299999999999</v>
      </c>
      <c r="IC723">
        <v>30.0001</v>
      </c>
      <c r="ID723">
        <v>30.563700000000001</v>
      </c>
      <c r="IE723">
        <v>30.657900000000001</v>
      </c>
      <c r="IF723">
        <v>61.338099999999997</v>
      </c>
      <c r="IG723">
        <v>32.2378</v>
      </c>
      <c r="IH723">
        <v>0</v>
      </c>
      <c r="II723">
        <v>28.5913</v>
      </c>
      <c r="IJ723">
        <v>1550.07</v>
      </c>
      <c r="IK723">
        <v>23.767199999999999</v>
      </c>
      <c r="IL723">
        <v>100.68899999999999</v>
      </c>
      <c r="IM723">
        <v>100.419</v>
      </c>
      <c r="IN723" t="s">
        <v>3530</v>
      </c>
    </row>
    <row r="724" spans="1:248" x14ac:dyDescent="0.2">
      <c r="A724">
        <v>708</v>
      </c>
      <c r="B724">
        <v>1660316456</v>
      </c>
      <c r="C724">
        <v>5489.4000000953674</v>
      </c>
      <c r="D724" t="s">
        <v>1777</v>
      </c>
      <c r="E724" t="s">
        <v>1778</v>
      </c>
      <c r="F724">
        <v>1</v>
      </c>
      <c r="G724" t="s">
        <v>1195</v>
      </c>
      <c r="H724" t="s">
        <v>377</v>
      </c>
      <c r="I724" t="s">
        <v>378</v>
      </c>
      <c r="J724" t="s">
        <v>379</v>
      </c>
      <c r="K724" t="s">
        <v>380</v>
      </c>
      <c r="L724" t="s">
        <v>1195</v>
      </c>
      <c r="M724" t="s">
        <v>382</v>
      </c>
      <c r="N724">
        <v>1660316448.2666669</v>
      </c>
      <c r="O724">
        <f t="shared" si="374"/>
        <v>2.8805883017930219E-3</v>
      </c>
      <c r="P724">
        <f t="shared" si="375"/>
        <v>2.8805883017930221</v>
      </c>
      <c r="Q724">
        <f t="shared" si="376"/>
        <v>11.005152994978715</v>
      </c>
      <c r="R724">
        <f t="shared" si="377"/>
        <v>1428.420666666666</v>
      </c>
      <c r="S724">
        <f t="shared" si="378"/>
        <v>1260.5516081606072</v>
      </c>
      <c r="T724">
        <f t="shared" si="379"/>
        <v>125.70695804867739</v>
      </c>
      <c r="U724">
        <f t="shared" si="380"/>
        <v>142.44749334979412</v>
      </c>
      <c r="V724">
        <f t="shared" si="381"/>
        <v>0.14515039291718368</v>
      </c>
      <c r="W724">
        <f t="shared" si="382"/>
        <v>2.9225835702611747</v>
      </c>
      <c r="X724">
        <f t="shared" si="383"/>
        <v>0.14126117183452341</v>
      </c>
      <c r="Y724">
        <f t="shared" si="384"/>
        <v>8.8628983606281131E-2</v>
      </c>
      <c r="Z724">
        <f t="shared" si="385"/>
        <v>321.51833230809331</v>
      </c>
      <c r="AA724">
        <f t="shared" si="386"/>
        <v>32.152027723520341</v>
      </c>
      <c r="AB724">
        <f t="shared" si="387"/>
        <v>31.591206666666672</v>
      </c>
      <c r="AC724">
        <f t="shared" si="388"/>
        <v>4.6657041428634205</v>
      </c>
      <c r="AD724">
        <f t="shared" si="389"/>
        <v>59.991151840779089</v>
      </c>
      <c r="AE724">
        <f t="shared" si="390"/>
        <v>2.70731884538846</v>
      </c>
      <c r="AF724">
        <f t="shared" si="391"/>
        <v>4.5128635845730756</v>
      </c>
      <c r="AG724">
        <f t="shared" si="392"/>
        <v>1.9583852974749605</v>
      </c>
      <c r="AH724">
        <f t="shared" si="393"/>
        <v>-127.03394410907227</v>
      </c>
      <c r="AI724">
        <f t="shared" si="394"/>
        <v>-92.242237390045375</v>
      </c>
      <c r="AJ724">
        <f t="shared" si="395"/>
        <v>-7.108433280905798</v>
      </c>
      <c r="AK724">
        <f t="shared" si="396"/>
        <v>95.133717528069894</v>
      </c>
      <c r="AL724">
        <f t="shared" si="397"/>
        <v>41.249398661251796</v>
      </c>
      <c r="AM724">
        <f t="shared" si="398"/>
        <v>2.8825610784178743</v>
      </c>
      <c r="AN724">
        <f t="shared" si="399"/>
        <v>11.005152994978715</v>
      </c>
      <c r="AO724">
        <v>1544.871354726934</v>
      </c>
      <c r="AP724">
        <v>1504.6574545454539</v>
      </c>
      <c r="AQ724">
        <v>5.1387518010598114</v>
      </c>
      <c r="AR724">
        <v>65.936551714249305</v>
      </c>
      <c r="AS724">
        <f t="shared" si="400"/>
        <v>2.8805883017930221</v>
      </c>
      <c r="AT724">
        <v>23.78772639226472</v>
      </c>
      <c r="AU724">
        <v>27.149508484848479</v>
      </c>
      <c r="AV724">
        <v>1.7341776657479139E-5</v>
      </c>
      <c r="AW724">
        <v>81.195447360536576</v>
      </c>
      <c r="AX724">
        <v>0</v>
      </c>
      <c r="AY724">
        <v>0</v>
      </c>
      <c r="AZ724">
        <f t="shared" si="401"/>
        <v>1</v>
      </c>
      <c r="BA724">
        <f t="shared" si="402"/>
        <v>0</v>
      </c>
      <c r="BB724">
        <f t="shared" si="403"/>
        <v>51973.930060351777</v>
      </c>
      <c r="BC724">
        <f t="shared" si="404"/>
        <v>2000.014666666666</v>
      </c>
      <c r="BD724">
        <f t="shared" si="405"/>
        <v>1681.2123156000478</v>
      </c>
      <c r="BE724">
        <f t="shared" si="406"/>
        <v>0.84059999340007252</v>
      </c>
      <c r="BF724">
        <f t="shared" si="407"/>
        <v>0.16075798726214011</v>
      </c>
      <c r="BG724">
        <v>6</v>
      </c>
      <c r="BH724">
        <v>0.5</v>
      </c>
      <c r="BI724" t="s">
        <v>383</v>
      </c>
      <c r="BJ724">
        <v>2</v>
      </c>
      <c r="BK724" t="b">
        <v>1</v>
      </c>
      <c r="BL724">
        <v>1660316448.2666669</v>
      </c>
      <c r="BM724">
        <v>1428.420666666666</v>
      </c>
      <c r="BN724">
        <v>1482.845333333333</v>
      </c>
      <c r="BO724">
        <v>27.148179999999989</v>
      </c>
      <c r="BP724">
        <v>23.78398</v>
      </c>
      <c r="BQ724">
        <v>1425.7513333333329</v>
      </c>
      <c r="BR724">
        <v>27.138986666666661</v>
      </c>
      <c r="BS724">
        <v>500.14353333333332</v>
      </c>
      <c r="BT724">
        <v>99.623779999999982</v>
      </c>
      <c r="BU724">
        <v>9.9989526666666662E-2</v>
      </c>
      <c r="BV724">
        <v>31.00577333333333</v>
      </c>
      <c r="BW724">
        <v>31.591206666666672</v>
      </c>
      <c r="BX724">
        <v>999.89999999999986</v>
      </c>
      <c r="BY724">
        <v>0</v>
      </c>
      <c r="BZ724">
        <v>0</v>
      </c>
      <c r="CA724">
        <v>9997.9573333333319</v>
      </c>
      <c r="CB724">
        <v>0</v>
      </c>
      <c r="CC724">
        <v>24.12347999999999</v>
      </c>
      <c r="CD724">
        <v>-54.426819999999992</v>
      </c>
      <c r="CE724">
        <v>1468.2813333333329</v>
      </c>
      <c r="CF724">
        <v>1518.9733333333329</v>
      </c>
      <c r="CG724">
        <v>3.364185333333332</v>
      </c>
      <c r="CH724">
        <v>1482.845333333333</v>
      </c>
      <c r="CI724">
        <v>23.78398</v>
      </c>
      <c r="CJ724">
        <v>2.704604666666667</v>
      </c>
      <c r="CK724">
        <v>2.3694506666666668</v>
      </c>
      <c r="CL724">
        <v>22.31310666666667</v>
      </c>
      <c r="CM724">
        <v>20.156486666666659</v>
      </c>
      <c r="CN724">
        <v>2000.014666666666</v>
      </c>
      <c r="CO724">
        <v>0.98000280000000017</v>
      </c>
      <c r="CP724">
        <v>1.9997526666666671E-2</v>
      </c>
      <c r="CQ724">
        <v>0</v>
      </c>
      <c r="CR724">
        <v>2.4442666666666661</v>
      </c>
      <c r="CS724">
        <v>0</v>
      </c>
      <c r="CT724">
        <v>26833.599999999999</v>
      </c>
      <c r="CU724">
        <v>17412.473333333339</v>
      </c>
      <c r="CV724">
        <v>40.953800000000001</v>
      </c>
      <c r="CW724">
        <v>42.061999999999998</v>
      </c>
      <c r="CX724">
        <v>41</v>
      </c>
      <c r="CY724">
        <v>40.436999999999998</v>
      </c>
      <c r="CZ724">
        <v>41.061999999999998</v>
      </c>
      <c r="DA724">
        <v>1960.0219999999999</v>
      </c>
      <c r="DB724">
        <v>40</v>
      </c>
      <c r="DC724">
        <v>0</v>
      </c>
      <c r="DD724">
        <v>1660316454</v>
      </c>
      <c r="DE724">
        <v>0</v>
      </c>
      <c r="DF724">
        <v>1660315861.5</v>
      </c>
      <c r="DG724" t="s">
        <v>1196</v>
      </c>
      <c r="DH724">
        <v>1660315856.5</v>
      </c>
      <c r="DI724">
        <v>1660315861.5</v>
      </c>
      <c r="DJ724">
        <v>15</v>
      </c>
      <c r="DK724">
        <v>-0.154</v>
      </c>
      <c r="DL724">
        <v>-8.0000000000000002E-3</v>
      </c>
      <c r="DM724">
        <v>1.3839999999999999</v>
      </c>
      <c r="DN724">
        <v>1.6E-2</v>
      </c>
      <c r="DO724">
        <v>400</v>
      </c>
      <c r="DP724">
        <v>24</v>
      </c>
      <c r="DQ724">
        <v>0.19</v>
      </c>
      <c r="DR724">
        <v>0.03</v>
      </c>
      <c r="DS724">
        <v>10.82869374732719</v>
      </c>
      <c r="DT724">
        <v>1.9515105492477729</v>
      </c>
      <c r="DU724">
        <v>0.17806649756919049</v>
      </c>
      <c r="DV724">
        <v>0</v>
      </c>
      <c r="DW724">
        <v>41.180023792682803</v>
      </c>
      <c r="DX724">
        <v>4.9628433157884464</v>
      </c>
      <c r="DY724">
        <v>0.53401259020039127</v>
      </c>
      <c r="DZ724">
        <v>0</v>
      </c>
      <c r="EA724">
        <v>-54.373316129032247</v>
      </c>
      <c r="EB724">
        <v>-7.3658370967743609</v>
      </c>
      <c r="EC724">
        <v>0.72596982212973526</v>
      </c>
      <c r="ED724">
        <v>0</v>
      </c>
      <c r="EE724">
        <v>1246.359470536798</v>
      </c>
      <c r="EF724">
        <v>267.71744455808607</v>
      </c>
      <c r="EG724">
        <v>25.794711003220549</v>
      </c>
      <c r="EH724">
        <v>0</v>
      </c>
      <c r="EI724">
        <v>3.36517</v>
      </c>
      <c r="EJ724">
        <v>-2.2040487804880729E-2</v>
      </c>
      <c r="EK724">
        <v>2.9918083282808672E-3</v>
      </c>
      <c r="EL724">
        <v>1</v>
      </c>
      <c r="EM724">
        <v>1.9582006643765471</v>
      </c>
      <c r="EN724">
        <v>1.1846072129412549E-2</v>
      </c>
      <c r="EO724">
        <v>1.1518946597896271E-3</v>
      </c>
      <c r="EP724">
        <v>1</v>
      </c>
      <c r="EQ724">
        <v>2</v>
      </c>
      <c r="ER724">
        <v>6</v>
      </c>
      <c r="ES724" t="s">
        <v>412</v>
      </c>
      <c r="ET724">
        <v>2.9436900000000001</v>
      </c>
      <c r="EU724">
        <v>2.8012199999999998</v>
      </c>
      <c r="EV724">
        <v>0.21193500000000001</v>
      </c>
      <c r="EW724">
        <v>0.21670200000000001</v>
      </c>
      <c r="EX724">
        <v>0.11811099999999999</v>
      </c>
      <c r="EY724">
        <v>0.107683</v>
      </c>
      <c r="EZ724">
        <v>16189.2</v>
      </c>
      <c r="FA724">
        <v>16874.900000000001</v>
      </c>
      <c r="FB724">
        <v>23885</v>
      </c>
      <c r="FC724">
        <v>25066.3</v>
      </c>
      <c r="FD724">
        <v>33715.1</v>
      </c>
      <c r="FE724">
        <v>35716.1</v>
      </c>
      <c r="FF724">
        <v>43539.9</v>
      </c>
      <c r="FG724">
        <v>46333.4</v>
      </c>
      <c r="FH724">
        <v>1.9736499999999999</v>
      </c>
      <c r="FI724">
        <v>1.8788499999999999</v>
      </c>
      <c r="FJ724">
        <v>0.13028100000000001</v>
      </c>
      <c r="FK724">
        <v>0</v>
      </c>
      <c r="FL724">
        <v>29.479500000000002</v>
      </c>
      <c r="FM724">
        <v>999.9</v>
      </c>
      <c r="FN724">
        <v>62</v>
      </c>
      <c r="FO724">
        <v>34.299999999999997</v>
      </c>
      <c r="FP724">
        <v>33.8127</v>
      </c>
      <c r="FQ724">
        <v>63.647199999999998</v>
      </c>
      <c r="FR724">
        <v>23.321300000000001</v>
      </c>
      <c r="FS724">
        <v>1</v>
      </c>
      <c r="FT724">
        <v>0.28732200000000002</v>
      </c>
      <c r="FU724">
        <v>0.59826800000000002</v>
      </c>
      <c r="FV724">
        <v>20.3215</v>
      </c>
      <c r="FW724">
        <v>5.2132500000000004</v>
      </c>
      <c r="FX724">
        <v>11.9072</v>
      </c>
      <c r="FY724">
        <v>5.0031999999999996</v>
      </c>
      <c r="FZ724">
        <v>3.29</v>
      </c>
      <c r="GA724">
        <v>9999</v>
      </c>
      <c r="GB724">
        <v>9999</v>
      </c>
      <c r="GC724">
        <v>9999</v>
      </c>
      <c r="GD724">
        <v>999.9</v>
      </c>
      <c r="GE724">
        <v>1.8595699999999999</v>
      </c>
      <c r="GF724">
        <v>1.8545199999999999</v>
      </c>
      <c r="GG724">
        <v>1.8576999999999999</v>
      </c>
      <c r="GH724">
        <v>1.85609</v>
      </c>
      <c r="GI724">
        <v>1.8549100000000001</v>
      </c>
      <c r="GJ724">
        <v>1.8545499999999999</v>
      </c>
      <c r="GK724">
        <v>1.8532</v>
      </c>
      <c r="GL724">
        <v>1.8563799999999999</v>
      </c>
      <c r="GM724">
        <v>0</v>
      </c>
      <c r="GN724">
        <v>0</v>
      </c>
      <c r="GO724">
        <v>0</v>
      </c>
      <c r="GP724">
        <v>0</v>
      </c>
      <c r="GQ724" t="s">
        <v>386</v>
      </c>
      <c r="GR724" t="s">
        <v>387</v>
      </c>
      <c r="GS724" t="s">
        <v>388</v>
      </c>
      <c r="GT724" t="s">
        <v>388</v>
      </c>
      <c r="GU724" t="s">
        <v>388</v>
      </c>
      <c r="GV724" t="s">
        <v>388</v>
      </c>
      <c r="GW724">
        <v>0</v>
      </c>
      <c r="GX724">
        <v>100</v>
      </c>
      <c r="GY724">
        <v>100</v>
      </c>
      <c r="GZ724">
        <v>2.69</v>
      </c>
      <c r="HA724">
        <v>9.1999999999999998E-3</v>
      </c>
      <c r="HB724">
        <v>0.4487642293357042</v>
      </c>
      <c r="HC724">
        <v>2.7716384584972409E-3</v>
      </c>
      <c r="HD724">
        <v>-1.1467119688665799E-6</v>
      </c>
      <c r="HE724">
        <v>2.0626329066488061E-10</v>
      </c>
      <c r="HF724">
        <v>-7.3699162755519909E-2</v>
      </c>
      <c r="HG724">
        <v>1.066993184659233E-2</v>
      </c>
      <c r="HH724">
        <v>-3.4528890892081033E-4</v>
      </c>
      <c r="HI724">
        <v>2.382551249023132E-6</v>
      </c>
      <c r="HJ724">
        <v>1</v>
      </c>
      <c r="HK724">
        <v>2115</v>
      </c>
      <c r="HL724">
        <v>2</v>
      </c>
      <c r="HM724">
        <v>30</v>
      </c>
      <c r="HN724">
        <v>10</v>
      </c>
      <c r="HO724">
        <v>9.9</v>
      </c>
      <c r="HP724">
        <v>3.0676299999999999</v>
      </c>
      <c r="HQ724">
        <v>2.2839399999999999</v>
      </c>
      <c r="HR724">
        <v>1.4978</v>
      </c>
      <c r="HS724">
        <v>2.3010299999999999</v>
      </c>
      <c r="HT724">
        <v>1.5478499999999999</v>
      </c>
      <c r="HU724">
        <v>2.3974600000000001</v>
      </c>
      <c r="HV724">
        <v>37.409799999999997</v>
      </c>
      <c r="HW724">
        <v>14.4122</v>
      </c>
      <c r="HX724">
        <v>18</v>
      </c>
      <c r="HY724">
        <v>497.92500000000001</v>
      </c>
      <c r="HZ724">
        <v>501.48700000000002</v>
      </c>
      <c r="IA724">
        <v>28.595199999999998</v>
      </c>
      <c r="IB724">
        <v>30.773299999999999</v>
      </c>
      <c r="IC724">
        <v>30.0001</v>
      </c>
      <c r="ID724">
        <v>30.564499999999999</v>
      </c>
      <c r="IE724">
        <v>30.658000000000001</v>
      </c>
      <c r="IF724">
        <v>61.451000000000001</v>
      </c>
      <c r="IG724">
        <v>32.2378</v>
      </c>
      <c r="IH724">
        <v>0</v>
      </c>
      <c r="II724">
        <v>28.5913</v>
      </c>
      <c r="IJ724">
        <v>1550.07</v>
      </c>
      <c r="IK724">
        <v>23.767199999999999</v>
      </c>
      <c r="IL724">
        <v>100.68899999999999</v>
      </c>
      <c r="IM724">
        <v>100.419</v>
      </c>
      <c r="IN724" t="s">
        <v>3530</v>
      </c>
    </row>
    <row r="725" spans="1:248" x14ac:dyDescent="0.2">
      <c r="A725">
        <v>709</v>
      </c>
      <c r="B725">
        <v>1660316457</v>
      </c>
      <c r="C725">
        <v>5490.4000000953674</v>
      </c>
      <c r="D725" t="s">
        <v>1779</v>
      </c>
      <c r="E725" t="s">
        <v>1780</v>
      </c>
      <c r="F725">
        <v>1</v>
      </c>
      <c r="G725" t="s">
        <v>1195</v>
      </c>
      <c r="H725" t="s">
        <v>377</v>
      </c>
      <c r="I725" t="s">
        <v>378</v>
      </c>
      <c r="J725" t="s">
        <v>379</v>
      </c>
      <c r="K725" t="s">
        <v>380</v>
      </c>
      <c r="L725" t="s">
        <v>1195</v>
      </c>
      <c r="M725" t="s">
        <v>382</v>
      </c>
      <c r="N725">
        <v>1660316449.3</v>
      </c>
      <c r="O725">
        <f t="shared" si="374"/>
        <v>2.8801503239014358E-3</v>
      </c>
      <c r="P725">
        <f t="shared" si="375"/>
        <v>2.8801503239014359</v>
      </c>
      <c r="Q725">
        <f t="shared" si="376"/>
        <v>11.093871948705804</v>
      </c>
      <c r="R725">
        <f t="shared" si="377"/>
        <v>1433.4559999999999</v>
      </c>
      <c r="S725">
        <f t="shared" si="378"/>
        <v>1264.4100340229884</v>
      </c>
      <c r="T725">
        <f t="shared" si="379"/>
        <v>126.09173347140919</v>
      </c>
      <c r="U725">
        <f t="shared" si="380"/>
        <v>142.94963424159772</v>
      </c>
      <c r="V725">
        <f t="shared" si="381"/>
        <v>0.14511701495025969</v>
      </c>
      <c r="W725">
        <f t="shared" si="382"/>
        <v>2.9225472383358593</v>
      </c>
      <c r="X725">
        <f t="shared" si="383"/>
        <v>0.14122950962074798</v>
      </c>
      <c r="Y725">
        <f t="shared" si="384"/>
        <v>8.8609046231897526E-2</v>
      </c>
      <c r="Z725">
        <f t="shared" si="385"/>
        <v>321.51811873609876</v>
      </c>
      <c r="AA725">
        <f t="shared" si="386"/>
        <v>32.153259310245659</v>
      </c>
      <c r="AB725">
        <f t="shared" si="387"/>
        <v>31.591840000000001</v>
      </c>
      <c r="AC725">
        <f t="shared" si="388"/>
        <v>4.6658718991914752</v>
      </c>
      <c r="AD725">
        <f t="shared" si="389"/>
        <v>59.987999513325505</v>
      </c>
      <c r="AE725">
        <f t="shared" si="390"/>
        <v>2.7073474039106933</v>
      </c>
      <c r="AF725">
        <f t="shared" si="391"/>
        <v>4.513148339459617</v>
      </c>
      <c r="AG725">
        <f t="shared" si="392"/>
        <v>1.9585244952807819</v>
      </c>
      <c r="AH725">
        <f t="shared" si="393"/>
        <v>-127.01462928405331</v>
      </c>
      <c r="AI725">
        <f t="shared" si="394"/>
        <v>-92.166512112530441</v>
      </c>
      <c r="AJ725">
        <f t="shared" si="395"/>
        <v>-7.1027468953015216</v>
      </c>
      <c r="AK725">
        <f t="shared" si="396"/>
        <v>95.234230444213452</v>
      </c>
      <c r="AL725">
        <f t="shared" si="397"/>
        <v>41.331357660536362</v>
      </c>
      <c r="AM725">
        <f t="shared" si="398"/>
        <v>2.8823654576519115</v>
      </c>
      <c r="AN725">
        <f t="shared" si="399"/>
        <v>11.093871948705804</v>
      </c>
      <c r="AO725">
        <v>1550.1584737831729</v>
      </c>
      <c r="AP725">
        <v>1509.802303030302</v>
      </c>
      <c r="AQ725">
        <v>5.1451790159244029</v>
      </c>
      <c r="AR725">
        <v>65.936551714249305</v>
      </c>
      <c r="AS725">
        <f t="shared" si="400"/>
        <v>2.8801503239014359</v>
      </c>
      <c r="AT725">
        <v>23.787895719646489</v>
      </c>
      <c r="AU725">
        <v>27.149166666666641</v>
      </c>
      <c r="AV725">
        <v>1.689413131603856E-5</v>
      </c>
      <c r="AW725">
        <v>81.195447360536576</v>
      </c>
      <c r="AX725">
        <v>0</v>
      </c>
      <c r="AY725">
        <v>0</v>
      </c>
      <c r="AZ725">
        <f t="shared" si="401"/>
        <v>1</v>
      </c>
      <c r="BA725">
        <f t="shared" si="402"/>
        <v>0</v>
      </c>
      <c r="BB725">
        <f t="shared" si="403"/>
        <v>51972.70720284494</v>
      </c>
      <c r="BC725">
        <f t="shared" si="404"/>
        <v>2000.0133333333331</v>
      </c>
      <c r="BD725">
        <f t="shared" si="405"/>
        <v>1681.211195200051</v>
      </c>
      <c r="BE725">
        <f t="shared" si="406"/>
        <v>0.84059999360006821</v>
      </c>
      <c r="BF725">
        <f t="shared" si="407"/>
        <v>0.16075798764813173</v>
      </c>
      <c r="BG725">
        <v>6</v>
      </c>
      <c r="BH725">
        <v>0.5</v>
      </c>
      <c r="BI725" t="s">
        <v>383</v>
      </c>
      <c r="BJ725">
        <v>2</v>
      </c>
      <c r="BK725" t="b">
        <v>1</v>
      </c>
      <c r="BL725">
        <v>1660316449.3</v>
      </c>
      <c r="BM725">
        <v>1433.4559999999999</v>
      </c>
      <c r="BN725">
        <v>1487.9960000000001</v>
      </c>
      <c r="BO725">
        <v>27.148466666666661</v>
      </c>
      <c r="BP725">
        <v>23.784500000000001</v>
      </c>
      <c r="BQ725">
        <v>1430.782666666667</v>
      </c>
      <c r="BR725">
        <v>27.139273333333339</v>
      </c>
      <c r="BS725">
        <v>500.14413333333329</v>
      </c>
      <c r="BT725">
        <v>99.623786666666646</v>
      </c>
      <c r="BU725">
        <v>9.9981793333333346E-2</v>
      </c>
      <c r="BV725">
        <v>31.00688000000001</v>
      </c>
      <c r="BW725">
        <v>31.591840000000001</v>
      </c>
      <c r="BX725">
        <v>999.89999999999986</v>
      </c>
      <c r="BY725">
        <v>0</v>
      </c>
      <c r="BZ725">
        <v>0</v>
      </c>
      <c r="CA725">
        <v>9997.749333333335</v>
      </c>
      <c r="CB725">
        <v>0</v>
      </c>
      <c r="CC725">
        <v>24.14411333333333</v>
      </c>
      <c r="CD725">
        <v>-54.542126666666668</v>
      </c>
      <c r="CE725">
        <v>1473.4573333333331</v>
      </c>
      <c r="CF725">
        <v>1524.25</v>
      </c>
      <c r="CG725">
        <v>3.3639506666666659</v>
      </c>
      <c r="CH725">
        <v>1487.9960000000001</v>
      </c>
      <c r="CI725">
        <v>23.784500000000001</v>
      </c>
      <c r="CJ725">
        <v>2.7046326666666669</v>
      </c>
      <c r="CK725">
        <v>2.369502666666667</v>
      </c>
      <c r="CL725">
        <v>22.313279999999999</v>
      </c>
      <c r="CM725">
        <v>20.156839999999999</v>
      </c>
      <c r="CN725">
        <v>2000.0133333333331</v>
      </c>
      <c r="CO725">
        <v>0.9800028000000004</v>
      </c>
      <c r="CP725">
        <v>1.9997526666666671E-2</v>
      </c>
      <c r="CQ725">
        <v>0</v>
      </c>
      <c r="CR725">
        <v>2.4054000000000002</v>
      </c>
      <c r="CS725">
        <v>0</v>
      </c>
      <c r="CT725">
        <v>26832.486666666671</v>
      </c>
      <c r="CU725">
        <v>17412.46</v>
      </c>
      <c r="CV725">
        <v>40.953800000000001</v>
      </c>
      <c r="CW725">
        <v>42.061999999999998</v>
      </c>
      <c r="CX725">
        <v>41</v>
      </c>
      <c r="CY725">
        <v>40.436999999999998</v>
      </c>
      <c r="CZ725">
        <v>41.061999999999998</v>
      </c>
      <c r="DA725">
        <v>1960.021333333334</v>
      </c>
      <c r="DB725">
        <v>40</v>
      </c>
      <c r="DC725">
        <v>0</v>
      </c>
      <c r="DD725">
        <v>1660316455.2</v>
      </c>
      <c r="DE725">
        <v>0</v>
      </c>
      <c r="DF725">
        <v>1660315861.5</v>
      </c>
      <c r="DG725" t="s">
        <v>1196</v>
      </c>
      <c r="DH725">
        <v>1660315856.5</v>
      </c>
      <c r="DI725">
        <v>1660315861.5</v>
      </c>
      <c r="DJ725">
        <v>15</v>
      </c>
      <c r="DK725">
        <v>-0.154</v>
      </c>
      <c r="DL725">
        <v>-8.0000000000000002E-3</v>
      </c>
      <c r="DM725">
        <v>1.3839999999999999</v>
      </c>
      <c r="DN725">
        <v>1.6E-2</v>
      </c>
      <c r="DO725">
        <v>400</v>
      </c>
      <c r="DP725">
        <v>24</v>
      </c>
      <c r="DQ725">
        <v>0.19</v>
      </c>
      <c r="DR725">
        <v>0.03</v>
      </c>
      <c r="DS725">
        <v>10.87104293133798</v>
      </c>
      <c r="DT725">
        <v>1.892427194489201</v>
      </c>
      <c r="DU725">
        <v>0.1722484753691213</v>
      </c>
      <c r="DV725">
        <v>0</v>
      </c>
      <c r="DW725">
        <v>41.27935475715541</v>
      </c>
      <c r="DX725">
        <v>7.1535866783958619</v>
      </c>
      <c r="DY725">
        <v>0.62651531691347051</v>
      </c>
      <c r="DZ725">
        <v>0</v>
      </c>
      <c r="EA725">
        <v>-54.535793333333316</v>
      </c>
      <c r="EB725">
        <v>-11.2283692992214</v>
      </c>
      <c r="EC725">
        <v>0.86580807724473308</v>
      </c>
      <c r="ED725">
        <v>0</v>
      </c>
      <c r="EE725">
        <v>1252.0943847788931</v>
      </c>
      <c r="EF725">
        <v>265.43449444369929</v>
      </c>
      <c r="EG725">
        <v>26.203109181149539</v>
      </c>
      <c r="EH725">
        <v>0</v>
      </c>
      <c r="EI725">
        <v>3.3642989999999999</v>
      </c>
      <c r="EJ725">
        <v>-1.893050656660171E-2</v>
      </c>
      <c r="EK725">
        <v>2.6756212362739279E-3</v>
      </c>
      <c r="EL725">
        <v>1</v>
      </c>
      <c r="EM725">
        <v>1.9584333871639319</v>
      </c>
      <c r="EN725">
        <v>1.5109118178047999E-2</v>
      </c>
      <c r="EO725">
        <v>1.324094595944215E-3</v>
      </c>
      <c r="EP725">
        <v>1</v>
      </c>
      <c r="EQ725">
        <v>2</v>
      </c>
      <c r="ER725">
        <v>6</v>
      </c>
      <c r="ES725" t="s">
        <v>412</v>
      </c>
      <c r="ET725">
        <v>2.9437799999999998</v>
      </c>
      <c r="EU725">
        <v>2.80125</v>
      </c>
      <c r="EV725">
        <v>0.212364</v>
      </c>
      <c r="EW725">
        <v>0.21713199999999999</v>
      </c>
      <c r="EX725">
        <v>0.118113</v>
      </c>
      <c r="EY725">
        <v>0.10768800000000001</v>
      </c>
      <c r="EZ725">
        <v>16180.3</v>
      </c>
      <c r="FA725">
        <v>16865.7</v>
      </c>
      <c r="FB725">
        <v>23884.9</v>
      </c>
      <c r="FC725">
        <v>25066.3</v>
      </c>
      <c r="FD725">
        <v>33715</v>
      </c>
      <c r="FE725">
        <v>35716.1</v>
      </c>
      <c r="FF725">
        <v>43539.9</v>
      </c>
      <c r="FG725">
        <v>46333.5</v>
      </c>
      <c r="FH725">
        <v>1.97383</v>
      </c>
      <c r="FI725">
        <v>1.87873</v>
      </c>
      <c r="FJ725">
        <v>0.13029199999999999</v>
      </c>
      <c r="FK725">
        <v>0</v>
      </c>
      <c r="FL725">
        <v>29.48</v>
      </c>
      <c r="FM725">
        <v>999.9</v>
      </c>
      <c r="FN725">
        <v>62</v>
      </c>
      <c r="FO725">
        <v>34.299999999999997</v>
      </c>
      <c r="FP725">
        <v>33.814100000000003</v>
      </c>
      <c r="FQ725">
        <v>63.577199999999998</v>
      </c>
      <c r="FR725">
        <v>23.441500000000001</v>
      </c>
      <c r="FS725">
        <v>1</v>
      </c>
      <c r="FT725">
        <v>0.287246</v>
      </c>
      <c r="FU725">
        <v>0.59292800000000001</v>
      </c>
      <c r="FV725">
        <v>20.3215</v>
      </c>
      <c r="FW725">
        <v>5.2132500000000004</v>
      </c>
      <c r="FX725">
        <v>11.9072</v>
      </c>
      <c r="FY725">
        <v>5.0030999999999999</v>
      </c>
      <c r="FZ725">
        <v>3.29</v>
      </c>
      <c r="GA725">
        <v>9999</v>
      </c>
      <c r="GB725">
        <v>9999</v>
      </c>
      <c r="GC725">
        <v>9999</v>
      </c>
      <c r="GD725">
        <v>999.9</v>
      </c>
      <c r="GE725">
        <v>1.8595600000000001</v>
      </c>
      <c r="GF725">
        <v>1.85453</v>
      </c>
      <c r="GG725">
        <v>1.85771</v>
      </c>
      <c r="GH725">
        <v>1.85609</v>
      </c>
      <c r="GI725">
        <v>1.8549100000000001</v>
      </c>
      <c r="GJ725">
        <v>1.8545499999999999</v>
      </c>
      <c r="GK725">
        <v>1.8531899999999999</v>
      </c>
      <c r="GL725">
        <v>1.8563799999999999</v>
      </c>
      <c r="GM725">
        <v>0</v>
      </c>
      <c r="GN725">
        <v>0</v>
      </c>
      <c r="GO725">
        <v>0</v>
      </c>
      <c r="GP725">
        <v>0</v>
      </c>
      <c r="GQ725" t="s">
        <v>386</v>
      </c>
      <c r="GR725" t="s">
        <v>387</v>
      </c>
      <c r="GS725" t="s">
        <v>388</v>
      </c>
      <c r="GT725" t="s">
        <v>388</v>
      </c>
      <c r="GU725" t="s">
        <v>388</v>
      </c>
      <c r="GV725" t="s">
        <v>388</v>
      </c>
      <c r="GW725">
        <v>0</v>
      </c>
      <c r="GX725">
        <v>100</v>
      </c>
      <c r="GY725">
        <v>100</v>
      </c>
      <c r="GZ725">
        <v>2.7</v>
      </c>
      <c r="HA725">
        <v>9.1999999999999998E-3</v>
      </c>
      <c r="HB725">
        <v>0.4487642293357042</v>
      </c>
      <c r="HC725">
        <v>2.7716384584972409E-3</v>
      </c>
      <c r="HD725">
        <v>-1.1467119688665799E-6</v>
      </c>
      <c r="HE725">
        <v>2.0626329066488061E-10</v>
      </c>
      <c r="HF725">
        <v>-7.3699162755519909E-2</v>
      </c>
      <c r="HG725">
        <v>1.066993184659233E-2</v>
      </c>
      <c r="HH725">
        <v>-3.4528890892081033E-4</v>
      </c>
      <c r="HI725">
        <v>2.382551249023132E-6</v>
      </c>
      <c r="HJ725">
        <v>1</v>
      </c>
      <c r="HK725">
        <v>2115</v>
      </c>
      <c r="HL725">
        <v>2</v>
      </c>
      <c r="HM725">
        <v>30</v>
      </c>
      <c r="HN725">
        <v>10</v>
      </c>
      <c r="HO725">
        <v>9.9</v>
      </c>
      <c r="HP725">
        <v>3.0725099999999999</v>
      </c>
      <c r="HQ725">
        <v>2.2924799999999999</v>
      </c>
      <c r="HR725">
        <v>1.4978</v>
      </c>
      <c r="HS725">
        <v>2.3010299999999999</v>
      </c>
      <c r="HT725">
        <v>1.5478499999999999</v>
      </c>
      <c r="HU725">
        <v>2.2851599999999999</v>
      </c>
      <c r="HV725">
        <v>37.409799999999997</v>
      </c>
      <c r="HW725">
        <v>14.403499999999999</v>
      </c>
      <c r="HX725">
        <v>18</v>
      </c>
      <c r="HY725">
        <v>498.03300000000002</v>
      </c>
      <c r="HZ725">
        <v>501.404</v>
      </c>
      <c r="IA725">
        <v>28.593599999999999</v>
      </c>
      <c r="IB725">
        <v>30.773700000000002</v>
      </c>
      <c r="IC725">
        <v>30</v>
      </c>
      <c r="ID725">
        <v>30.564900000000002</v>
      </c>
      <c r="IE725">
        <v>30.658000000000001</v>
      </c>
      <c r="IF725">
        <v>61.658299999999997</v>
      </c>
      <c r="IG725">
        <v>32.2378</v>
      </c>
      <c r="IH725">
        <v>0</v>
      </c>
      <c r="II725">
        <v>28.5776</v>
      </c>
      <c r="IJ725">
        <v>1560.11</v>
      </c>
      <c r="IK725">
        <v>23.767199999999999</v>
      </c>
      <c r="IL725">
        <v>100.68899999999999</v>
      </c>
      <c r="IM725">
        <v>100.419</v>
      </c>
      <c r="IN725" t="s">
        <v>3530</v>
      </c>
    </row>
    <row r="726" spans="1:248" x14ac:dyDescent="0.2">
      <c r="A726">
        <v>710</v>
      </c>
      <c r="B726">
        <v>1660316458</v>
      </c>
      <c r="C726">
        <v>5491.4000000953674</v>
      </c>
      <c r="D726" t="s">
        <v>1781</v>
      </c>
      <c r="E726" t="s">
        <v>1782</v>
      </c>
      <c r="F726">
        <v>1</v>
      </c>
      <c r="G726" t="s">
        <v>1195</v>
      </c>
      <c r="H726" t="s">
        <v>377</v>
      </c>
      <c r="I726" t="s">
        <v>378</v>
      </c>
      <c r="J726" t="s">
        <v>379</v>
      </c>
      <c r="K726" t="s">
        <v>380</v>
      </c>
      <c r="L726" t="s">
        <v>1195</v>
      </c>
      <c r="M726" t="s">
        <v>382</v>
      </c>
      <c r="N726">
        <v>1660316450.333333</v>
      </c>
      <c r="O726">
        <f t="shared" si="374"/>
        <v>2.8800539285250824E-3</v>
      </c>
      <c r="P726">
        <f t="shared" si="375"/>
        <v>2.8800539285250824</v>
      </c>
      <c r="Q726">
        <f t="shared" si="376"/>
        <v>11.166740513286436</v>
      </c>
      <c r="R726">
        <f t="shared" si="377"/>
        <v>1438.4986666666659</v>
      </c>
      <c r="S726">
        <f t="shared" si="378"/>
        <v>1268.460021680894</v>
      </c>
      <c r="T726">
        <f t="shared" si="379"/>
        <v>126.49564047878852</v>
      </c>
      <c r="U726">
        <f t="shared" si="380"/>
        <v>143.45253855675693</v>
      </c>
      <c r="V726">
        <f t="shared" si="381"/>
        <v>0.14509594208267984</v>
      </c>
      <c r="W726">
        <f t="shared" si="382"/>
        <v>2.9226272635341033</v>
      </c>
      <c r="X726">
        <f t="shared" si="383"/>
        <v>0.14120965276697398</v>
      </c>
      <c r="Y726">
        <f t="shared" si="384"/>
        <v>8.8596530611686763E-2</v>
      </c>
      <c r="Z726">
        <f t="shared" si="385"/>
        <v>321.52095370830557</v>
      </c>
      <c r="AA726">
        <f t="shared" si="386"/>
        <v>32.154417664795773</v>
      </c>
      <c r="AB726">
        <f t="shared" si="387"/>
        <v>31.592706666666668</v>
      </c>
      <c r="AC726">
        <f t="shared" si="388"/>
        <v>4.6661014689934923</v>
      </c>
      <c r="AD726">
        <f t="shared" si="389"/>
        <v>59.984561981145134</v>
      </c>
      <c r="AE726">
        <f t="shared" si="390"/>
        <v>2.7073692556765607</v>
      </c>
      <c r="AF726">
        <f t="shared" si="391"/>
        <v>4.5134434032002506</v>
      </c>
      <c r="AG726">
        <f t="shared" si="392"/>
        <v>1.9587322133169316</v>
      </c>
      <c r="AH726">
        <f t="shared" si="393"/>
        <v>-127.01037824795613</v>
      </c>
      <c r="AI726">
        <f t="shared" si="394"/>
        <v>-92.124917705585275</v>
      </c>
      <c r="AJ726">
        <f t="shared" si="395"/>
        <v>-7.0994175084215563</v>
      </c>
      <c r="AK726">
        <f t="shared" si="396"/>
        <v>95.286240246342643</v>
      </c>
      <c r="AL726">
        <f t="shared" si="397"/>
        <v>41.4319484572611</v>
      </c>
      <c r="AM726">
        <f t="shared" si="398"/>
        <v>2.8820646767414924</v>
      </c>
      <c r="AN726">
        <f t="shared" si="399"/>
        <v>11.166740513286436</v>
      </c>
      <c r="AO726">
        <v>1555.425938538672</v>
      </c>
      <c r="AP726">
        <v>1514.9481212121209</v>
      </c>
      <c r="AQ726">
        <v>5.1513181307630713</v>
      </c>
      <c r="AR726">
        <v>65.936551714249305</v>
      </c>
      <c r="AS726">
        <f t="shared" si="400"/>
        <v>2.8800539285250824</v>
      </c>
      <c r="AT726">
        <v>23.78821416011731</v>
      </c>
      <c r="AU726">
        <v>27.14950363636363</v>
      </c>
      <c r="AV726">
        <v>1.4792668951919859E-7</v>
      </c>
      <c r="AW726">
        <v>81.195447360536576</v>
      </c>
      <c r="AX726">
        <v>0</v>
      </c>
      <c r="AY726">
        <v>0</v>
      </c>
      <c r="AZ726">
        <f t="shared" si="401"/>
        <v>1</v>
      </c>
      <c r="BA726">
        <f t="shared" si="402"/>
        <v>0</v>
      </c>
      <c r="BB726">
        <f t="shared" si="403"/>
        <v>51974.788662015817</v>
      </c>
      <c r="BC726">
        <f t="shared" si="404"/>
        <v>2000.0313333333329</v>
      </c>
      <c r="BD726">
        <f t="shared" si="405"/>
        <v>1681.226295600158</v>
      </c>
      <c r="BE726">
        <f t="shared" si="406"/>
        <v>0.84059997840041756</v>
      </c>
      <c r="BF726">
        <f t="shared" si="407"/>
        <v>0.16075795831280593</v>
      </c>
      <c r="BG726">
        <v>6</v>
      </c>
      <c r="BH726">
        <v>0.5</v>
      </c>
      <c r="BI726" t="s">
        <v>383</v>
      </c>
      <c r="BJ726">
        <v>2</v>
      </c>
      <c r="BK726" t="b">
        <v>1</v>
      </c>
      <c r="BL726">
        <v>1660316450.333333</v>
      </c>
      <c r="BM726">
        <v>1438.4986666666659</v>
      </c>
      <c r="BN726">
        <v>1493.176666666667</v>
      </c>
      <c r="BO726">
        <v>27.148679999999999</v>
      </c>
      <c r="BP726">
        <v>23.785039999999999</v>
      </c>
      <c r="BQ726">
        <v>1435.8219999999999</v>
      </c>
      <c r="BR726">
        <v>27.13948666666667</v>
      </c>
      <c r="BS726">
        <v>500.14040000000011</v>
      </c>
      <c r="BT726">
        <v>99.623806666666667</v>
      </c>
      <c r="BU726">
        <v>9.9983059999999999E-2</v>
      </c>
      <c r="BV726">
        <v>31.00802666666667</v>
      </c>
      <c r="BW726">
        <v>31.592706666666668</v>
      </c>
      <c r="BX726">
        <v>999.89999999999986</v>
      </c>
      <c r="BY726">
        <v>0</v>
      </c>
      <c r="BZ726">
        <v>0</v>
      </c>
      <c r="CA726">
        <v>9998.2040000000015</v>
      </c>
      <c r="CB726">
        <v>0</v>
      </c>
      <c r="CC726">
        <v>24.16872</v>
      </c>
      <c r="CD726">
        <v>-54.68025999999999</v>
      </c>
      <c r="CE726">
        <v>1478.641333333333</v>
      </c>
      <c r="CF726">
        <v>1529.558</v>
      </c>
      <c r="CG726">
        <v>3.363623333333333</v>
      </c>
      <c r="CH726">
        <v>1493.176666666667</v>
      </c>
      <c r="CI726">
        <v>23.785039999999999</v>
      </c>
      <c r="CJ726">
        <v>2.704654666666666</v>
      </c>
      <c r="CK726">
        <v>2.369556666666667</v>
      </c>
      <c r="CL726">
        <v>22.31341333333333</v>
      </c>
      <c r="CM726">
        <v>20.157213333333331</v>
      </c>
      <c r="CN726">
        <v>2000.0313333333329</v>
      </c>
      <c r="CO726">
        <v>0.98000300000000029</v>
      </c>
      <c r="CP726">
        <v>1.9997333333333329E-2</v>
      </c>
      <c r="CQ726">
        <v>0</v>
      </c>
      <c r="CR726">
        <v>2.3344666666666671</v>
      </c>
      <c r="CS726">
        <v>0</v>
      </c>
      <c r="CT726">
        <v>26831.666666666661</v>
      </c>
      <c r="CU726">
        <v>17412.62</v>
      </c>
      <c r="CV726">
        <v>40.953800000000001</v>
      </c>
      <c r="CW726">
        <v>42.061999999999998</v>
      </c>
      <c r="CX726">
        <v>41</v>
      </c>
      <c r="CY726">
        <v>40.436999999999998</v>
      </c>
      <c r="CZ726">
        <v>41.061999999999998</v>
      </c>
      <c r="DA726">
        <v>1960.0393333333341</v>
      </c>
      <c r="DB726">
        <v>39.999333333333333</v>
      </c>
      <c r="DC726">
        <v>0</v>
      </c>
      <c r="DD726">
        <v>1660316455.8</v>
      </c>
      <c r="DE726">
        <v>0</v>
      </c>
      <c r="DF726">
        <v>1660315861.5</v>
      </c>
      <c r="DG726" t="s">
        <v>1196</v>
      </c>
      <c r="DH726">
        <v>1660315856.5</v>
      </c>
      <c r="DI726">
        <v>1660315861.5</v>
      </c>
      <c r="DJ726">
        <v>15</v>
      </c>
      <c r="DK726">
        <v>-0.154</v>
      </c>
      <c r="DL726">
        <v>-8.0000000000000002E-3</v>
      </c>
      <c r="DM726">
        <v>1.3839999999999999</v>
      </c>
      <c r="DN726">
        <v>1.6E-2</v>
      </c>
      <c r="DO726">
        <v>400</v>
      </c>
      <c r="DP726">
        <v>24</v>
      </c>
      <c r="DQ726">
        <v>0.19</v>
      </c>
      <c r="DR726">
        <v>0.03</v>
      </c>
      <c r="DS726">
        <v>10.87104293133798</v>
      </c>
      <c r="DT726">
        <v>1.892427194489201</v>
      </c>
      <c r="DU726">
        <v>0.1722484753691213</v>
      </c>
      <c r="DV726">
        <v>0</v>
      </c>
      <c r="DW726">
        <v>41.27935475715541</v>
      </c>
      <c r="DX726">
        <v>7.1535866783958619</v>
      </c>
      <c r="DY726">
        <v>0.62651531691347051</v>
      </c>
      <c r="DZ726">
        <v>0</v>
      </c>
      <c r="EA726">
        <v>-54.535793333333316</v>
      </c>
      <c r="EB726">
        <v>-11.2283692992214</v>
      </c>
      <c r="EC726">
        <v>0.86580807724473308</v>
      </c>
      <c r="ED726">
        <v>0</v>
      </c>
      <c r="EE726">
        <v>1252.0943847788931</v>
      </c>
      <c r="EF726">
        <v>265.43449444369929</v>
      </c>
      <c r="EG726">
        <v>26.203109181149539</v>
      </c>
      <c r="EH726">
        <v>0</v>
      </c>
      <c r="EI726">
        <v>3.3642989999999999</v>
      </c>
      <c r="EJ726">
        <v>-1.893050656660171E-2</v>
      </c>
      <c r="EK726">
        <v>2.6756212362739279E-3</v>
      </c>
      <c r="EL726">
        <v>1</v>
      </c>
      <c r="EM726">
        <v>1.9584333871639319</v>
      </c>
      <c r="EN726">
        <v>1.5109118178047999E-2</v>
      </c>
      <c r="EO726">
        <v>1.324094595944215E-3</v>
      </c>
      <c r="EP726">
        <v>1</v>
      </c>
      <c r="EQ726">
        <v>2</v>
      </c>
      <c r="ER726">
        <v>6</v>
      </c>
      <c r="ES726" t="s">
        <v>412</v>
      </c>
      <c r="ET726">
        <v>2.9438499999999999</v>
      </c>
      <c r="EU726">
        <v>2.8013400000000002</v>
      </c>
      <c r="EV726">
        <v>0.21279699999999999</v>
      </c>
      <c r="EW726">
        <v>0.217561</v>
      </c>
      <c r="EX726">
        <v>0.11810900000000001</v>
      </c>
      <c r="EY726">
        <v>0.10768800000000001</v>
      </c>
      <c r="EZ726">
        <v>16171.4</v>
      </c>
      <c r="FA726">
        <v>16856.5</v>
      </c>
      <c r="FB726">
        <v>23884.799999999999</v>
      </c>
      <c r="FC726">
        <v>25066.400000000001</v>
      </c>
      <c r="FD726">
        <v>33715.1</v>
      </c>
      <c r="FE726">
        <v>35716.1</v>
      </c>
      <c r="FF726">
        <v>43539.8</v>
      </c>
      <c r="FG726">
        <v>46333.5</v>
      </c>
      <c r="FH726">
        <v>1.9737499999999999</v>
      </c>
      <c r="FI726">
        <v>1.8787499999999999</v>
      </c>
      <c r="FJ726">
        <v>0.130527</v>
      </c>
      <c r="FK726">
        <v>0</v>
      </c>
      <c r="FL726">
        <v>29.480799999999999</v>
      </c>
      <c r="FM726">
        <v>999.9</v>
      </c>
      <c r="FN726">
        <v>62</v>
      </c>
      <c r="FO726">
        <v>34.299999999999997</v>
      </c>
      <c r="FP726">
        <v>33.816499999999998</v>
      </c>
      <c r="FQ726">
        <v>63.687199999999997</v>
      </c>
      <c r="FR726">
        <v>22.648199999999999</v>
      </c>
      <c r="FS726">
        <v>1</v>
      </c>
      <c r="FT726">
        <v>0.287132</v>
      </c>
      <c r="FU726">
        <v>0.59891300000000003</v>
      </c>
      <c r="FV726">
        <v>20.3215</v>
      </c>
      <c r="FW726">
        <v>5.2135499999999997</v>
      </c>
      <c r="FX726">
        <v>11.9071</v>
      </c>
      <c r="FY726">
        <v>5.0031499999999998</v>
      </c>
      <c r="FZ726">
        <v>3.2899699999999998</v>
      </c>
      <c r="GA726">
        <v>9999</v>
      </c>
      <c r="GB726">
        <v>9999</v>
      </c>
      <c r="GC726">
        <v>9999</v>
      </c>
      <c r="GD726">
        <v>999.9</v>
      </c>
      <c r="GE726">
        <v>1.85954</v>
      </c>
      <c r="GF726">
        <v>1.85453</v>
      </c>
      <c r="GG726">
        <v>1.85772</v>
      </c>
      <c r="GH726">
        <v>1.85608</v>
      </c>
      <c r="GI726">
        <v>1.8549</v>
      </c>
      <c r="GJ726">
        <v>1.8545499999999999</v>
      </c>
      <c r="GK726">
        <v>1.8531899999999999</v>
      </c>
      <c r="GL726">
        <v>1.8563799999999999</v>
      </c>
      <c r="GM726">
        <v>0</v>
      </c>
      <c r="GN726">
        <v>0</v>
      </c>
      <c r="GO726">
        <v>0</v>
      </c>
      <c r="GP726">
        <v>0</v>
      </c>
      <c r="GQ726" t="s">
        <v>386</v>
      </c>
      <c r="GR726" t="s">
        <v>387</v>
      </c>
      <c r="GS726" t="s">
        <v>388</v>
      </c>
      <c r="GT726" t="s">
        <v>388</v>
      </c>
      <c r="GU726" t="s">
        <v>388</v>
      </c>
      <c r="GV726" t="s">
        <v>388</v>
      </c>
      <c r="GW726">
        <v>0</v>
      </c>
      <c r="GX726">
        <v>100</v>
      </c>
      <c r="GY726">
        <v>100</v>
      </c>
      <c r="GZ726">
        <v>2.7</v>
      </c>
      <c r="HA726">
        <v>9.1999999999999998E-3</v>
      </c>
      <c r="HB726">
        <v>0.4487642293357042</v>
      </c>
      <c r="HC726">
        <v>2.7716384584972409E-3</v>
      </c>
      <c r="HD726">
        <v>-1.1467119688665799E-6</v>
      </c>
      <c r="HE726">
        <v>2.0626329066488061E-10</v>
      </c>
      <c r="HF726">
        <v>-7.3699162755519909E-2</v>
      </c>
      <c r="HG726">
        <v>1.066993184659233E-2</v>
      </c>
      <c r="HH726">
        <v>-3.4528890892081033E-4</v>
      </c>
      <c r="HI726">
        <v>2.382551249023132E-6</v>
      </c>
      <c r="HJ726">
        <v>1</v>
      </c>
      <c r="HK726">
        <v>2115</v>
      </c>
      <c r="HL726">
        <v>2</v>
      </c>
      <c r="HM726">
        <v>30</v>
      </c>
      <c r="HN726">
        <v>10</v>
      </c>
      <c r="HO726">
        <v>9.9</v>
      </c>
      <c r="HP726">
        <v>3.0822799999999999</v>
      </c>
      <c r="HQ726">
        <v>2.2766099999999998</v>
      </c>
      <c r="HR726">
        <v>1.4978</v>
      </c>
      <c r="HS726">
        <v>2.3010299999999999</v>
      </c>
      <c r="HT726">
        <v>1.5478499999999999</v>
      </c>
      <c r="HU726">
        <v>2.35107</v>
      </c>
      <c r="HV726">
        <v>37.409799999999997</v>
      </c>
      <c r="HW726">
        <v>14.4122</v>
      </c>
      <c r="HX726">
        <v>18</v>
      </c>
      <c r="HY726">
        <v>497.988</v>
      </c>
      <c r="HZ726">
        <v>501.42099999999999</v>
      </c>
      <c r="IA726">
        <v>28.591100000000001</v>
      </c>
      <c r="IB726">
        <v>30.7746</v>
      </c>
      <c r="IC726">
        <v>30.0001</v>
      </c>
      <c r="ID726">
        <v>30.564900000000002</v>
      </c>
      <c r="IE726">
        <v>30.658100000000001</v>
      </c>
      <c r="IF726">
        <v>61.769199999999998</v>
      </c>
      <c r="IG726">
        <v>32.2378</v>
      </c>
      <c r="IH726">
        <v>0</v>
      </c>
      <c r="II726">
        <v>28.5776</v>
      </c>
      <c r="IJ726">
        <v>1560.11</v>
      </c>
      <c r="IK726">
        <v>23.767199999999999</v>
      </c>
      <c r="IL726">
        <v>100.68899999999999</v>
      </c>
      <c r="IM726">
        <v>100.419</v>
      </c>
      <c r="IN726" t="s">
        <v>3530</v>
      </c>
    </row>
    <row r="727" spans="1:248" x14ac:dyDescent="0.2">
      <c r="A727">
        <v>711</v>
      </c>
      <c r="B727">
        <v>1660316459</v>
      </c>
      <c r="C727">
        <v>5492.4000000953674</v>
      </c>
      <c r="D727" t="s">
        <v>1783</v>
      </c>
      <c r="E727" t="s">
        <v>1784</v>
      </c>
      <c r="F727">
        <v>1</v>
      </c>
      <c r="G727" t="s">
        <v>1195</v>
      </c>
      <c r="H727" t="s">
        <v>377</v>
      </c>
      <c r="I727" t="s">
        <v>378</v>
      </c>
      <c r="J727" t="s">
        <v>379</v>
      </c>
      <c r="K727" t="s">
        <v>380</v>
      </c>
      <c r="L727" t="s">
        <v>1195</v>
      </c>
      <c r="M727" t="s">
        <v>382</v>
      </c>
      <c r="N727">
        <v>1660316450.84375</v>
      </c>
      <c r="O727">
        <f t="shared" si="374"/>
        <v>2.8783778514279213E-3</v>
      </c>
      <c r="P727">
        <f t="shared" si="375"/>
        <v>2.8783778514279215</v>
      </c>
      <c r="Q727">
        <f t="shared" si="376"/>
        <v>11.225954112224947</v>
      </c>
      <c r="R727">
        <f t="shared" si="377"/>
        <v>1441.0193750000001</v>
      </c>
      <c r="S727">
        <f t="shared" si="378"/>
        <v>1270.1522762367117</v>
      </c>
      <c r="T727">
        <f t="shared" si="379"/>
        <v>126.66434273065968</v>
      </c>
      <c r="U727">
        <f t="shared" si="380"/>
        <v>143.70384985438125</v>
      </c>
      <c r="V727">
        <f t="shared" si="381"/>
        <v>0.1449940750953142</v>
      </c>
      <c r="W727">
        <f t="shared" si="382"/>
        <v>2.9225774862586351</v>
      </c>
      <c r="X727">
        <f t="shared" si="383"/>
        <v>0.14111309794499713</v>
      </c>
      <c r="Y727">
        <f t="shared" si="384"/>
        <v>8.8535724184981235E-2</v>
      </c>
      <c r="Z727">
        <f t="shared" si="385"/>
        <v>321.52074385152116</v>
      </c>
      <c r="AA727">
        <f t="shared" si="386"/>
        <v>32.155443071510582</v>
      </c>
      <c r="AB727">
        <f t="shared" si="387"/>
        <v>31.593431249999998</v>
      </c>
      <c r="AC727">
        <f t="shared" si="388"/>
        <v>4.6662934101411668</v>
      </c>
      <c r="AD727">
        <f t="shared" si="389"/>
        <v>59.98249472484919</v>
      </c>
      <c r="AE727">
        <f t="shared" si="390"/>
        <v>2.7073644483094381</v>
      </c>
      <c r="AF727">
        <f t="shared" si="391"/>
        <v>4.5135909413715121</v>
      </c>
      <c r="AG727">
        <f t="shared" si="392"/>
        <v>1.9589289618317287</v>
      </c>
      <c r="AH727">
        <f t="shared" si="393"/>
        <v>-126.93646324797133</v>
      </c>
      <c r="AI727">
        <f t="shared" si="394"/>
        <v>-92.14717991484936</v>
      </c>
      <c r="AJ727">
        <f t="shared" si="395"/>
        <v>-7.1012994825618883</v>
      </c>
      <c r="AK727">
        <f t="shared" si="396"/>
        <v>95.335801206138555</v>
      </c>
      <c r="AL727">
        <f t="shared" si="397"/>
        <v>41.497225451706221</v>
      </c>
      <c r="AM727">
        <f t="shared" si="398"/>
        <v>2.8817935370689929</v>
      </c>
      <c r="AN727">
        <f t="shared" si="399"/>
        <v>11.225954112224947</v>
      </c>
      <c r="AO727">
        <v>1560.672404005013</v>
      </c>
      <c r="AP727">
        <v>1520.1114545454541</v>
      </c>
      <c r="AQ727">
        <v>5.1533515764173634</v>
      </c>
      <c r="AR727">
        <v>65.936551714249305</v>
      </c>
      <c r="AS727">
        <f t="shared" si="400"/>
        <v>2.8783778514279215</v>
      </c>
      <c r="AT727">
        <v>23.788993986336688</v>
      </c>
      <c r="AU727">
        <v>27.148329696969679</v>
      </c>
      <c r="AV727">
        <v>-1.335080950464086E-6</v>
      </c>
      <c r="AW727">
        <v>81.195447360536576</v>
      </c>
      <c r="AX727">
        <v>0</v>
      </c>
      <c r="AY727">
        <v>0</v>
      </c>
      <c r="AZ727">
        <f t="shared" si="401"/>
        <v>1</v>
      </c>
      <c r="BA727">
        <f t="shared" si="402"/>
        <v>0</v>
      </c>
      <c r="BB727">
        <f t="shared" si="403"/>
        <v>51973.273052963581</v>
      </c>
      <c r="BC727">
        <f t="shared" si="404"/>
        <v>2000.03</v>
      </c>
      <c r="BD727">
        <f t="shared" si="405"/>
        <v>1681.2251771251404</v>
      </c>
      <c r="BE727">
        <f t="shared" si="406"/>
        <v>0.8405999795628768</v>
      </c>
      <c r="BF727">
        <f t="shared" si="407"/>
        <v>0.16075796055635225</v>
      </c>
      <c r="BG727">
        <v>6</v>
      </c>
      <c r="BH727">
        <v>0.5</v>
      </c>
      <c r="BI727" t="s">
        <v>383</v>
      </c>
      <c r="BJ727">
        <v>2</v>
      </c>
      <c r="BK727" t="b">
        <v>1</v>
      </c>
      <c r="BL727">
        <v>1660316450.84375</v>
      </c>
      <c r="BM727">
        <v>1441.0193750000001</v>
      </c>
      <c r="BN727">
        <v>1495.7837500000001</v>
      </c>
      <c r="BO727">
        <v>27.148643750000002</v>
      </c>
      <c r="BP727">
        <v>23.785331249999999</v>
      </c>
      <c r="BQ727">
        <v>1438.3412499999999</v>
      </c>
      <c r="BR727">
        <v>27.139456249999999</v>
      </c>
      <c r="BS727">
        <v>500.14206250000001</v>
      </c>
      <c r="BT727">
        <v>99.623750000000001</v>
      </c>
      <c r="BU727">
        <v>9.9995806249999999E-2</v>
      </c>
      <c r="BV727">
        <v>31.008600000000001</v>
      </c>
      <c r="BW727">
        <v>31.593431249999998</v>
      </c>
      <c r="BX727">
        <v>999.9</v>
      </c>
      <c r="BY727">
        <v>0</v>
      </c>
      <c r="BZ727">
        <v>0</v>
      </c>
      <c r="CA727">
        <v>9997.9256249999999</v>
      </c>
      <c r="CB727">
        <v>0</v>
      </c>
      <c r="CC727">
        <v>24.183599999999998</v>
      </c>
      <c r="CD727">
        <v>-54.766512499999997</v>
      </c>
      <c r="CE727">
        <v>1481.2325000000001</v>
      </c>
      <c r="CF727">
        <v>1532.2293749999999</v>
      </c>
      <c r="CG727">
        <v>3.3632987499999998</v>
      </c>
      <c r="CH727">
        <v>1495.7837500000001</v>
      </c>
      <c r="CI727">
        <v>23.785331249999999</v>
      </c>
      <c r="CJ727">
        <v>2.70465</v>
      </c>
      <c r="CK727">
        <v>2.3695843750000001</v>
      </c>
      <c r="CL727">
        <v>22.313387500000001</v>
      </c>
      <c r="CM727">
        <v>20.157406250000001</v>
      </c>
      <c r="CN727">
        <v>2000.03</v>
      </c>
      <c r="CO727">
        <v>0.98000293750000012</v>
      </c>
      <c r="CP727">
        <v>1.9997393749999998E-2</v>
      </c>
      <c r="CQ727">
        <v>0</v>
      </c>
      <c r="CR727">
        <v>2.3800625000000002</v>
      </c>
      <c r="CS727">
        <v>0</v>
      </c>
      <c r="CT727">
        <v>26831.068749999999</v>
      </c>
      <c r="CU727">
        <v>17412.606250000001</v>
      </c>
      <c r="CV727">
        <v>40.956687499999987</v>
      </c>
      <c r="CW727">
        <v>42.061999999999998</v>
      </c>
      <c r="CX727">
        <v>41</v>
      </c>
      <c r="CY727">
        <v>40.436999999999998</v>
      </c>
      <c r="CZ727">
        <v>41.061999999999998</v>
      </c>
      <c r="DA727">
        <v>1960.0374999999999</v>
      </c>
      <c r="DB727">
        <v>39.999375000000001</v>
      </c>
      <c r="DC727">
        <v>0</v>
      </c>
      <c r="DD727">
        <v>1660316457</v>
      </c>
      <c r="DE727">
        <v>0</v>
      </c>
      <c r="DF727">
        <v>1660315861.5</v>
      </c>
      <c r="DG727" t="s">
        <v>1196</v>
      </c>
      <c r="DH727">
        <v>1660315856.5</v>
      </c>
      <c r="DI727">
        <v>1660315861.5</v>
      </c>
      <c r="DJ727">
        <v>15</v>
      </c>
      <c r="DK727">
        <v>-0.154</v>
      </c>
      <c r="DL727">
        <v>-8.0000000000000002E-3</v>
      </c>
      <c r="DM727">
        <v>1.3839999999999999</v>
      </c>
      <c r="DN727">
        <v>1.6E-2</v>
      </c>
      <c r="DO727">
        <v>400</v>
      </c>
      <c r="DP727">
        <v>24</v>
      </c>
      <c r="DQ727">
        <v>0.19</v>
      </c>
      <c r="DR727">
        <v>0.03</v>
      </c>
      <c r="DS727">
        <v>10.917912207167699</v>
      </c>
      <c r="DT727">
        <v>1.7248933018164321</v>
      </c>
      <c r="DU727">
        <v>0.16182085102108049</v>
      </c>
      <c r="DV727">
        <v>0</v>
      </c>
      <c r="DW727">
        <v>41.430543922766851</v>
      </c>
      <c r="DX727">
        <v>9.4717876346866312</v>
      </c>
      <c r="DY727">
        <v>0.71096738335527154</v>
      </c>
      <c r="DZ727">
        <v>0</v>
      </c>
      <c r="EA727">
        <v>-54.720999999999997</v>
      </c>
      <c r="EB727">
        <v>-12.189880645161249</v>
      </c>
      <c r="EC727">
        <v>0.93779580107618743</v>
      </c>
      <c r="ED727">
        <v>0</v>
      </c>
      <c r="EE727">
        <v>1259.9419700226281</v>
      </c>
      <c r="EF727">
        <v>262.40948890443241</v>
      </c>
      <c r="EG727">
        <v>25.269458326075679</v>
      </c>
      <c r="EH727">
        <v>0</v>
      </c>
      <c r="EI727">
        <v>3.3637341463414638</v>
      </c>
      <c r="EJ727">
        <v>-2.0354006968636051E-2</v>
      </c>
      <c r="EK727">
        <v>2.8180082705220131E-3</v>
      </c>
      <c r="EL727">
        <v>1</v>
      </c>
      <c r="EM727">
        <v>1.958712280852384</v>
      </c>
      <c r="EN727">
        <v>1.858041655860591E-2</v>
      </c>
      <c r="EO727">
        <v>1.435352657329922E-3</v>
      </c>
      <c r="EP727">
        <v>1</v>
      </c>
      <c r="EQ727">
        <v>2</v>
      </c>
      <c r="ER727">
        <v>6</v>
      </c>
      <c r="ES727" t="s">
        <v>412</v>
      </c>
      <c r="ET727">
        <v>2.9438300000000002</v>
      </c>
      <c r="EU727">
        <v>2.8013499999999998</v>
      </c>
      <c r="EV727">
        <v>0.213227</v>
      </c>
      <c r="EW727">
        <v>0.21798600000000001</v>
      </c>
      <c r="EX727">
        <v>0.118107</v>
      </c>
      <c r="EY727">
        <v>0.10768999999999999</v>
      </c>
      <c r="EZ727">
        <v>16162.5</v>
      </c>
      <c r="FA727">
        <v>16847.3</v>
      </c>
      <c r="FB727">
        <v>23884.9</v>
      </c>
      <c r="FC727">
        <v>25066.3</v>
      </c>
      <c r="FD727">
        <v>33715.300000000003</v>
      </c>
      <c r="FE727">
        <v>35716</v>
      </c>
      <c r="FF727">
        <v>43539.9</v>
      </c>
      <c r="FG727">
        <v>46333.4</v>
      </c>
      <c r="FH727">
        <v>1.9736800000000001</v>
      </c>
      <c r="FI727">
        <v>1.8787</v>
      </c>
      <c r="FJ727">
        <v>0.13059000000000001</v>
      </c>
      <c r="FK727">
        <v>0</v>
      </c>
      <c r="FL727">
        <v>29.481300000000001</v>
      </c>
      <c r="FM727">
        <v>999.9</v>
      </c>
      <c r="FN727">
        <v>62</v>
      </c>
      <c r="FO727">
        <v>34.299999999999997</v>
      </c>
      <c r="FP727">
        <v>33.814700000000002</v>
      </c>
      <c r="FQ727">
        <v>63.617199999999997</v>
      </c>
      <c r="FR727">
        <v>23.137</v>
      </c>
      <c r="FS727">
        <v>1</v>
      </c>
      <c r="FT727">
        <v>0.28719800000000001</v>
      </c>
      <c r="FU727">
        <v>0.60655499999999996</v>
      </c>
      <c r="FV727">
        <v>20.3215</v>
      </c>
      <c r="FW727">
        <v>5.2137000000000002</v>
      </c>
      <c r="FX727">
        <v>11.9071</v>
      </c>
      <c r="FY727">
        <v>5.0031499999999998</v>
      </c>
      <c r="FZ727">
        <v>3.28993</v>
      </c>
      <c r="GA727">
        <v>9999</v>
      </c>
      <c r="GB727">
        <v>9999</v>
      </c>
      <c r="GC727">
        <v>9999</v>
      </c>
      <c r="GD727">
        <v>999.9</v>
      </c>
      <c r="GE727">
        <v>1.8595299999999999</v>
      </c>
      <c r="GF727">
        <v>1.85453</v>
      </c>
      <c r="GG727">
        <v>1.85771</v>
      </c>
      <c r="GH727">
        <v>1.85608</v>
      </c>
      <c r="GI727">
        <v>1.8549</v>
      </c>
      <c r="GJ727">
        <v>1.8545499999999999</v>
      </c>
      <c r="GK727">
        <v>1.8531899999999999</v>
      </c>
      <c r="GL727">
        <v>1.8563799999999999</v>
      </c>
      <c r="GM727">
        <v>0</v>
      </c>
      <c r="GN727">
        <v>0</v>
      </c>
      <c r="GO727">
        <v>0</v>
      </c>
      <c r="GP727">
        <v>0</v>
      </c>
      <c r="GQ727" t="s">
        <v>386</v>
      </c>
      <c r="GR727" t="s">
        <v>387</v>
      </c>
      <c r="GS727" t="s">
        <v>388</v>
      </c>
      <c r="GT727" t="s">
        <v>388</v>
      </c>
      <c r="GU727" t="s">
        <v>388</v>
      </c>
      <c r="GV727" t="s">
        <v>388</v>
      </c>
      <c r="GW727">
        <v>0</v>
      </c>
      <c r="GX727">
        <v>100</v>
      </c>
      <c r="GY727">
        <v>100</v>
      </c>
      <c r="GZ727">
        <v>2.71</v>
      </c>
      <c r="HA727">
        <v>9.1999999999999998E-3</v>
      </c>
      <c r="HB727">
        <v>0.4487642293357042</v>
      </c>
      <c r="HC727">
        <v>2.7716384584972409E-3</v>
      </c>
      <c r="HD727">
        <v>-1.1467119688665799E-6</v>
      </c>
      <c r="HE727">
        <v>2.0626329066488061E-10</v>
      </c>
      <c r="HF727">
        <v>-7.3699162755519909E-2</v>
      </c>
      <c r="HG727">
        <v>1.066993184659233E-2</v>
      </c>
      <c r="HH727">
        <v>-3.4528890892081033E-4</v>
      </c>
      <c r="HI727">
        <v>2.382551249023132E-6</v>
      </c>
      <c r="HJ727">
        <v>1</v>
      </c>
      <c r="HK727">
        <v>2115</v>
      </c>
      <c r="HL727">
        <v>2</v>
      </c>
      <c r="HM727">
        <v>30</v>
      </c>
      <c r="HN727">
        <v>10</v>
      </c>
      <c r="HO727">
        <v>10</v>
      </c>
      <c r="HP727">
        <v>3.0883799999999999</v>
      </c>
      <c r="HQ727">
        <v>2.2668499999999998</v>
      </c>
      <c r="HR727">
        <v>1.4978</v>
      </c>
      <c r="HS727">
        <v>2.3010299999999999</v>
      </c>
      <c r="HT727">
        <v>1.5478499999999999</v>
      </c>
      <c r="HU727">
        <v>2.4523899999999998</v>
      </c>
      <c r="HV727">
        <v>37.409799999999997</v>
      </c>
      <c r="HW727">
        <v>14.4122</v>
      </c>
      <c r="HX727">
        <v>18</v>
      </c>
      <c r="HY727">
        <v>497.94299999999998</v>
      </c>
      <c r="HZ727">
        <v>501.392</v>
      </c>
      <c r="IA727">
        <v>28.589700000000001</v>
      </c>
      <c r="IB727">
        <v>30.774999999999999</v>
      </c>
      <c r="IC727">
        <v>30.0002</v>
      </c>
      <c r="ID727">
        <v>30.564900000000002</v>
      </c>
      <c r="IE727">
        <v>30.6586</v>
      </c>
      <c r="IF727">
        <v>61.975099999999998</v>
      </c>
      <c r="IG727">
        <v>32.2378</v>
      </c>
      <c r="IH727">
        <v>0</v>
      </c>
      <c r="II727">
        <v>28.5776</v>
      </c>
      <c r="IJ727">
        <v>1570.13</v>
      </c>
      <c r="IK727">
        <v>23.767199999999999</v>
      </c>
      <c r="IL727">
        <v>100.68899999999999</v>
      </c>
      <c r="IM727">
        <v>100.419</v>
      </c>
      <c r="IN727" t="s">
        <v>3530</v>
      </c>
    </row>
    <row r="728" spans="1:248" x14ac:dyDescent="0.2">
      <c r="A728">
        <v>712</v>
      </c>
      <c r="B728">
        <v>1660316460</v>
      </c>
      <c r="C728">
        <v>5493.4000000953674</v>
      </c>
      <c r="D728" t="s">
        <v>1785</v>
      </c>
      <c r="E728" t="s">
        <v>1786</v>
      </c>
      <c r="F728">
        <v>1</v>
      </c>
      <c r="G728" t="s">
        <v>1195</v>
      </c>
      <c r="H728" t="s">
        <v>377</v>
      </c>
      <c r="I728" t="s">
        <v>378</v>
      </c>
      <c r="J728" t="s">
        <v>379</v>
      </c>
      <c r="K728" t="s">
        <v>380</v>
      </c>
      <c r="L728" t="s">
        <v>1195</v>
      </c>
      <c r="M728" t="s">
        <v>382</v>
      </c>
      <c r="N728">
        <v>1660316452.366667</v>
      </c>
      <c r="O728">
        <f t="shared" si="374"/>
        <v>2.8777289313847215E-3</v>
      </c>
      <c r="P728">
        <f t="shared" si="375"/>
        <v>2.8777289313847216</v>
      </c>
      <c r="Q728">
        <f t="shared" si="376"/>
        <v>11.083109513466104</v>
      </c>
      <c r="R728">
        <f t="shared" si="377"/>
        <v>1448.4580000000001</v>
      </c>
      <c r="S728">
        <f t="shared" si="378"/>
        <v>1278.8707110085772</v>
      </c>
      <c r="T728">
        <f t="shared" si="379"/>
        <v>127.53376029451717</v>
      </c>
      <c r="U728">
        <f t="shared" si="380"/>
        <v>144.44563768529125</v>
      </c>
      <c r="V728">
        <f t="shared" si="381"/>
        <v>0.14492326035994962</v>
      </c>
      <c r="W728">
        <f t="shared" si="382"/>
        <v>2.9225530758457192</v>
      </c>
      <c r="X728">
        <f t="shared" si="383"/>
        <v>0.14104598716666092</v>
      </c>
      <c r="Y728">
        <f t="shared" si="384"/>
        <v>8.8493459452364434E-2</v>
      </c>
      <c r="Z728">
        <f t="shared" si="385"/>
        <v>321.52159210832258</v>
      </c>
      <c r="AA728">
        <f t="shared" si="386"/>
        <v>32.157337582532755</v>
      </c>
      <c r="AB728">
        <f t="shared" si="387"/>
        <v>31.595266666666671</v>
      </c>
      <c r="AC728">
        <f t="shared" si="388"/>
        <v>4.6667796403047346</v>
      </c>
      <c r="AD728">
        <f t="shared" si="389"/>
        <v>59.976663435278113</v>
      </c>
      <c r="AE728">
        <f t="shared" si="390"/>
        <v>2.7073656992478612</v>
      </c>
      <c r="AF728">
        <f t="shared" si="391"/>
        <v>4.5140318653594793</v>
      </c>
      <c r="AG728">
        <f t="shared" si="392"/>
        <v>1.9594139410568734</v>
      </c>
      <c r="AH728">
        <f t="shared" si="393"/>
        <v>-126.90784587406621</v>
      </c>
      <c r="AI728">
        <f t="shared" si="394"/>
        <v>-92.165645801821569</v>
      </c>
      <c r="AJ728">
        <f t="shared" si="395"/>
        <v>-7.1029061285749142</v>
      </c>
      <c r="AK728">
        <f t="shared" si="396"/>
        <v>95.345194303859927</v>
      </c>
      <c r="AL728">
        <f t="shared" si="397"/>
        <v>41.674104633999107</v>
      </c>
      <c r="AM728">
        <f t="shared" si="398"/>
        <v>2.8810386302004032</v>
      </c>
      <c r="AN728">
        <f t="shared" si="399"/>
        <v>11.083109513466104</v>
      </c>
      <c r="AO728">
        <v>1565.879688311438</v>
      </c>
      <c r="AP728">
        <v>1525.3450909090921</v>
      </c>
      <c r="AQ728">
        <v>5.18205295184592</v>
      </c>
      <c r="AR728">
        <v>65.936551714249305</v>
      </c>
      <c r="AS728">
        <f t="shared" si="400"/>
        <v>2.8777289313847216</v>
      </c>
      <c r="AT728">
        <v>23.789575359422859</v>
      </c>
      <c r="AU728">
        <v>27.148195757575749</v>
      </c>
      <c r="AV728">
        <v>-4.4097615957254128E-6</v>
      </c>
      <c r="AW728">
        <v>81.195447360536576</v>
      </c>
      <c r="AX728">
        <v>0</v>
      </c>
      <c r="AY728">
        <v>0</v>
      </c>
      <c r="AZ728">
        <f t="shared" si="401"/>
        <v>1</v>
      </c>
      <c r="BA728">
        <f t="shared" si="402"/>
        <v>0</v>
      </c>
      <c r="BB728">
        <f t="shared" si="403"/>
        <v>51972.285072577441</v>
      </c>
      <c r="BC728">
        <f t="shared" si="404"/>
        <v>2000.035333333333</v>
      </c>
      <c r="BD728">
        <f t="shared" si="405"/>
        <v>1681.2296556001668</v>
      </c>
      <c r="BE728">
        <f t="shared" si="406"/>
        <v>0.84059997720048629</v>
      </c>
      <c r="BF728">
        <f t="shared" si="407"/>
        <v>0.16075795599693871</v>
      </c>
      <c r="BG728">
        <v>6</v>
      </c>
      <c r="BH728">
        <v>0.5</v>
      </c>
      <c r="BI728" t="s">
        <v>383</v>
      </c>
      <c r="BJ728">
        <v>2</v>
      </c>
      <c r="BK728" t="b">
        <v>1</v>
      </c>
      <c r="BL728">
        <v>1660316452.366667</v>
      </c>
      <c r="BM728">
        <v>1448.4580000000001</v>
      </c>
      <c r="BN728">
        <v>1503.459333333333</v>
      </c>
      <c r="BO728">
        <v>27.14866</v>
      </c>
      <c r="BP728">
        <v>23.786206666666661</v>
      </c>
      <c r="BQ728">
        <v>1445.7739999999999</v>
      </c>
      <c r="BR728">
        <v>27.139473333333338</v>
      </c>
      <c r="BS728">
        <v>500.13880000000012</v>
      </c>
      <c r="BT728">
        <v>99.623726666666684</v>
      </c>
      <c r="BU728">
        <v>0.10000552666666671</v>
      </c>
      <c r="BV728">
        <v>31.01031333333334</v>
      </c>
      <c r="BW728">
        <v>31.595266666666671</v>
      </c>
      <c r="BX728">
        <v>999.89999999999986</v>
      </c>
      <c r="BY728">
        <v>0</v>
      </c>
      <c r="BZ728">
        <v>0</v>
      </c>
      <c r="CA728">
        <v>9997.7886666666654</v>
      </c>
      <c r="CB728">
        <v>0</v>
      </c>
      <c r="CC728">
        <v>24.222866666666661</v>
      </c>
      <c r="CD728">
        <v>-55.003373333333322</v>
      </c>
      <c r="CE728">
        <v>1488.878666666667</v>
      </c>
      <c r="CF728">
        <v>1540.0926666666669</v>
      </c>
      <c r="CG728">
        <v>3.3624413333333329</v>
      </c>
      <c r="CH728">
        <v>1503.459333333333</v>
      </c>
      <c r="CI728">
        <v>23.786206666666661</v>
      </c>
      <c r="CJ728">
        <v>2.7046513333333331</v>
      </c>
      <c r="CK728">
        <v>2.369670666666666</v>
      </c>
      <c r="CL728">
        <v>22.31339333333333</v>
      </c>
      <c r="CM728">
        <v>20.158000000000001</v>
      </c>
      <c r="CN728">
        <v>2000.035333333333</v>
      </c>
      <c r="CO728">
        <v>0.98000300000000029</v>
      </c>
      <c r="CP728">
        <v>1.9997333333333339E-2</v>
      </c>
      <c r="CQ728">
        <v>0</v>
      </c>
      <c r="CR728">
        <v>2.2658</v>
      </c>
      <c r="CS728">
        <v>0</v>
      </c>
      <c r="CT728">
        <v>26829.53999999999</v>
      </c>
      <c r="CU728">
        <v>17412.653333333328</v>
      </c>
      <c r="CV728">
        <v>40.957999999999998</v>
      </c>
      <c r="CW728">
        <v>42.061999999999998</v>
      </c>
      <c r="CX728">
        <v>41</v>
      </c>
      <c r="CY728">
        <v>40.436999999999998</v>
      </c>
      <c r="CZ728">
        <v>41.061999999999998</v>
      </c>
      <c r="DA728">
        <v>1960.043333333334</v>
      </c>
      <c r="DB728">
        <v>39.999333333333333</v>
      </c>
      <c r="DC728">
        <v>0</v>
      </c>
      <c r="DD728">
        <v>1660316458.2</v>
      </c>
      <c r="DE728">
        <v>0</v>
      </c>
      <c r="DF728">
        <v>1660315861.5</v>
      </c>
      <c r="DG728" t="s">
        <v>1196</v>
      </c>
      <c r="DH728">
        <v>1660315856.5</v>
      </c>
      <c r="DI728">
        <v>1660315861.5</v>
      </c>
      <c r="DJ728">
        <v>15</v>
      </c>
      <c r="DK728">
        <v>-0.154</v>
      </c>
      <c r="DL728">
        <v>-8.0000000000000002E-3</v>
      </c>
      <c r="DM728">
        <v>1.3839999999999999</v>
      </c>
      <c r="DN728">
        <v>1.6E-2</v>
      </c>
      <c r="DO728">
        <v>400</v>
      </c>
      <c r="DP728">
        <v>24</v>
      </c>
      <c r="DQ728">
        <v>0.19</v>
      </c>
      <c r="DR728">
        <v>0.03</v>
      </c>
      <c r="DS728">
        <v>10.96767921107838</v>
      </c>
      <c r="DT728">
        <v>1.506201011586098</v>
      </c>
      <c r="DU728">
        <v>0.1426492602917975</v>
      </c>
      <c r="DV728">
        <v>0</v>
      </c>
      <c r="DW728">
        <v>41.549171926897557</v>
      </c>
      <c r="DX728">
        <v>9.7974387449842641</v>
      </c>
      <c r="DY728">
        <v>0.72737855707242771</v>
      </c>
      <c r="DZ728">
        <v>0</v>
      </c>
      <c r="EA728">
        <v>-54.876354838709673</v>
      </c>
      <c r="EB728">
        <v>-12.450125806451309</v>
      </c>
      <c r="EC728">
        <v>0.95168270865896099</v>
      </c>
      <c r="ED728">
        <v>0</v>
      </c>
      <c r="EE728">
        <v>1264.3629618438199</v>
      </c>
      <c r="EF728">
        <v>261.0523498541682</v>
      </c>
      <c r="EG728">
        <v>25.137337172342491</v>
      </c>
      <c r="EH728">
        <v>0</v>
      </c>
      <c r="EI728">
        <v>3.3633273170731708</v>
      </c>
      <c r="EJ728">
        <v>-2.290808362369387E-2</v>
      </c>
      <c r="EK728">
        <v>3.0263485398794362E-3</v>
      </c>
      <c r="EL728">
        <v>1</v>
      </c>
      <c r="EM728">
        <v>1.959016170802069</v>
      </c>
      <c r="EN728">
        <v>2.037637652560309E-2</v>
      </c>
      <c r="EO728">
        <v>1.5487494543981481E-3</v>
      </c>
      <c r="EP728">
        <v>1</v>
      </c>
      <c r="EQ728">
        <v>2</v>
      </c>
      <c r="ER728">
        <v>6</v>
      </c>
      <c r="ES728" t="s">
        <v>412</v>
      </c>
      <c r="ET728">
        <v>2.94387</v>
      </c>
      <c r="EU728">
        <v>2.80132</v>
      </c>
      <c r="EV728">
        <v>0.21366099999999999</v>
      </c>
      <c r="EW728">
        <v>0.21840799999999999</v>
      </c>
      <c r="EX728">
        <v>0.118106</v>
      </c>
      <c r="EY728">
        <v>0.107691</v>
      </c>
      <c r="EZ728">
        <v>16153.7</v>
      </c>
      <c r="FA728">
        <v>16838.2</v>
      </c>
      <c r="FB728">
        <v>23885</v>
      </c>
      <c r="FC728">
        <v>25066.400000000001</v>
      </c>
      <c r="FD728">
        <v>33715.4</v>
      </c>
      <c r="FE728">
        <v>35715.9</v>
      </c>
      <c r="FF728">
        <v>43539.9</v>
      </c>
      <c r="FG728">
        <v>46333.4</v>
      </c>
      <c r="FH728">
        <v>1.9736800000000001</v>
      </c>
      <c r="FI728">
        <v>1.8786499999999999</v>
      </c>
      <c r="FJ728">
        <v>0.13078699999999999</v>
      </c>
      <c r="FK728">
        <v>0</v>
      </c>
      <c r="FL728">
        <v>29.482500000000002</v>
      </c>
      <c r="FM728">
        <v>999.9</v>
      </c>
      <c r="FN728">
        <v>62</v>
      </c>
      <c r="FO728">
        <v>34.299999999999997</v>
      </c>
      <c r="FP728">
        <v>33.811700000000002</v>
      </c>
      <c r="FQ728">
        <v>63.487200000000001</v>
      </c>
      <c r="FR728">
        <v>23.345400000000001</v>
      </c>
      <c r="FS728">
        <v>1</v>
      </c>
      <c r="FT728">
        <v>0.28726400000000002</v>
      </c>
      <c r="FU728">
        <v>0.616865</v>
      </c>
      <c r="FV728">
        <v>20.3215</v>
      </c>
      <c r="FW728">
        <v>5.2132500000000004</v>
      </c>
      <c r="FX728">
        <v>11.9072</v>
      </c>
      <c r="FY728">
        <v>5.0030000000000001</v>
      </c>
      <c r="FZ728">
        <v>3.2898000000000001</v>
      </c>
      <c r="GA728">
        <v>9999</v>
      </c>
      <c r="GB728">
        <v>9999</v>
      </c>
      <c r="GC728">
        <v>9999</v>
      </c>
      <c r="GD728">
        <v>999.9</v>
      </c>
      <c r="GE728">
        <v>1.85951</v>
      </c>
      <c r="GF728">
        <v>1.8545100000000001</v>
      </c>
      <c r="GG728">
        <v>1.85768</v>
      </c>
      <c r="GH728">
        <v>1.85608</v>
      </c>
      <c r="GI728">
        <v>1.85487</v>
      </c>
      <c r="GJ728">
        <v>1.8545499999999999</v>
      </c>
      <c r="GK728">
        <v>1.8531899999999999</v>
      </c>
      <c r="GL728">
        <v>1.8563799999999999</v>
      </c>
      <c r="GM728">
        <v>0</v>
      </c>
      <c r="GN728">
        <v>0</v>
      </c>
      <c r="GO728">
        <v>0</v>
      </c>
      <c r="GP728">
        <v>0</v>
      </c>
      <c r="GQ728" t="s">
        <v>386</v>
      </c>
      <c r="GR728" t="s">
        <v>387</v>
      </c>
      <c r="GS728" t="s">
        <v>388</v>
      </c>
      <c r="GT728" t="s">
        <v>388</v>
      </c>
      <c r="GU728" t="s">
        <v>388</v>
      </c>
      <c r="GV728" t="s">
        <v>388</v>
      </c>
      <c r="GW728">
        <v>0</v>
      </c>
      <c r="GX728">
        <v>100</v>
      </c>
      <c r="GY728">
        <v>100</v>
      </c>
      <c r="GZ728">
        <v>2.71</v>
      </c>
      <c r="HA728">
        <v>9.1999999999999998E-3</v>
      </c>
      <c r="HB728">
        <v>0.4487642293357042</v>
      </c>
      <c r="HC728">
        <v>2.7716384584972409E-3</v>
      </c>
      <c r="HD728">
        <v>-1.1467119688665799E-6</v>
      </c>
      <c r="HE728">
        <v>2.0626329066488061E-10</v>
      </c>
      <c r="HF728">
        <v>-7.3699162755519909E-2</v>
      </c>
      <c r="HG728">
        <v>1.066993184659233E-2</v>
      </c>
      <c r="HH728">
        <v>-3.4528890892081033E-4</v>
      </c>
      <c r="HI728">
        <v>2.382551249023132E-6</v>
      </c>
      <c r="HJ728">
        <v>1</v>
      </c>
      <c r="HK728">
        <v>2115</v>
      </c>
      <c r="HL728">
        <v>2</v>
      </c>
      <c r="HM728">
        <v>30</v>
      </c>
      <c r="HN728">
        <v>10.1</v>
      </c>
      <c r="HO728">
        <v>10</v>
      </c>
      <c r="HP728">
        <v>3.09937</v>
      </c>
      <c r="HQ728">
        <v>2.2814899999999998</v>
      </c>
      <c r="HR728">
        <v>1.4978</v>
      </c>
      <c r="HS728">
        <v>2.3010299999999999</v>
      </c>
      <c r="HT728">
        <v>1.5478499999999999</v>
      </c>
      <c r="HU728">
        <v>2.4255399999999998</v>
      </c>
      <c r="HV728">
        <v>37.409799999999997</v>
      </c>
      <c r="HW728">
        <v>14.4122</v>
      </c>
      <c r="HX728">
        <v>18</v>
      </c>
      <c r="HY728">
        <v>497.94499999999999</v>
      </c>
      <c r="HZ728">
        <v>501.36500000000001</v>
      </c>
      <c r="IA728">
        <v>28.586500000000001</v>
      </c>
      <c r="IB728">
        <v>30.7759</v>
      </c>
      <c r="IC728">
        <v>30.0002</v>
      </c>
      <c r="ID728">
        <v>30.565200000000001</v>
      </c>
      <c r="IE728">
        <v>30.659400000000002</v>
      </c>
      <c r="IF728">
        <v>62.0914</v>
      </c>
      <c r="IG728">
        <v>32.2378</v>
      </c>
      <c r="IH728">
        <v>0</v>
      </c>
      <c r="II728">
        <v>28.5776</v>
      </c>
      <c r="IJ728">
        <v>1570.13</v>
      </c>
      <c r="IK728">
        <v>23.767199999999999</v>
      </c>
      <c r="IL728">
        <v>100.68899999999999</v>
      </c>
      <c r="IM728">
        <v>100.419</v>
      </c>
      <c r="IN728" t="s">
        <v>3530</v>
      </c>
    </row>
    <row r="729" spans="1:248" x14ac:dyDescent="0.2">
      <c r="A729">
        <v>713</v>
      </c>
      <c r="B729">
        <v>1660316461</v>
      </c>
      <c r="C729">
        <v>5494.4000000953674</v>
      </c>
      <c r="D729" t="s">
        <v>1787</v>
      </c>
      <c r="E729" t="s">
        <v>1788</v>
      </c>
      <c r="F729">
        <v>1</v>
      </c>
      <c r="G729" t="s">
        <v>1195</v>
      </c>
      <c r="H729" t="s">
        <v>377</v>
      </c>
      <c r="I729" t="s">
        <v>378</v>
      </c>
      <c r="J729" t="s">
        <v>379</v>
      </c>
      <c r="K729" t="s">
        <v>380</v>
      </c>
      <c r="L729" t="s">
        <v>1195</v>
      </c>
      <c r="M729" t="s">
        <v>382</v>
      </c>
      <c r="N729">
        <v>1660316452.875</v>
      </c>
      <c r="O729">
        <f t="shared" si="374"/>
        <v>2.8766959744886155E-3</v>
      </c>
      <c r="P729">
        <f t="shared" si="375"/>
        <v>2.8766959744886154</v>
      </c>
      <c r="Q729">
        <f t="shared" si="376"/>
        <v>10.991722817278957</v>
      </c>
      <c r="R729">
        <f t="shared" si="377"/>
        <v>1450.9925000000001</v>
      </c>
      <c r="S729">
        <f t="shared" si="378"/>
        <v>1282.2742796192836</v>
      </c>
      <c r="T729">
        <f t="shared" si="379"/>
        <v>127.87305275957949</v>
      </c>
      <c r="U729">
        <f t="shared" si="380"/>
        <v>144.69824705627187</v>
      </c>
      <c r="V729">
        <f t="shared" si="381"/>
        <v>0.144850161891416</v>
      </c>
      <c r="W729">
        <f t="shared" si="382"/>
        <v>2.9226435197877096</v>
      </c>
      <c r="X729">
        <f t="shared" si="383"/>
        <v>0.14097685918497563</v>
      </c>
      <c r="Y729">
        <f t="shared" si="384"/>
        <v>8.8449911068714054E-2</v>
      </c>
      <c r="Z729">
        <f t="shared" si="385"/>
        <v>321.52273885157086</v>
      </c>
      <c r="AA729">
        <f t="shared" si="386"/>
        <v>32.158134823416709</v>
      </c>
      <c r="AB729">
        <f t="shared" si="387"/>
        <v>31.596181250000001</v>
      </c>
      <c r="AC729">
        <f t="shared" si="388"/>
        <v>4.6670219439941052</v>
      </c>
      <c r="AD729">
        <f t="shared" si="389"/>
        <v>59.974532068754769</v>
      </c>
      <c r="AE729">
        <f t="shared" si="390"/>
        <v>2.7073552185416334</v>
      </c>
      <c r="AF729">
        <f t="shared" si="391"/>
        <v>4.5141748091305205</v>
      </c>
      <c r="AG729">
        <f t="shared" si="392"/>
        <v>1.9596667254524718</v>
      </c>
      <c r="AH729">
        <f t="shared" si="393"/>
        <v>-126.86229247494795</v>
      </c>
      <c r="AI729">
        <f t="shared" si="394"/>
        <v>-92.225090338394793</v>
      </c>
      <c r="AJ729">
        <f t="shared" si="395"/>
        <v>-7.107318885467957</v>
      </c>
      <c r="AK729">
        <f t="shared" si="396"/>
        <v>95.32803715276016</v>
      </c>
      <c r="AL729">
        <f t="shared" si="397"/>
        <v>41.723725819201753</v>
      </c>
      <c r="AM729">
        <f t="shared" si="398"/>
        <v>2.8807083618098153</v>
      </c>
      <c r="AN729">
        <f t="shared" si="399"/>
        <v>10.991722817278957</v>
      </c>
      <c r="AO729">
        <v>1571.09132620222</v>
      </c>
      <c r="AP729">
        <v>1530.559939393939</v>
      </c>
      <c r="AQ729">
        <v>5.2031133877226754</v>
      </c>
      <c r="AR729">
        <v>65.936551714249305</v>
      </c>
      <c r="AS729">
        <f t="shared" si="400"/>
        <v>2.8766959744886154</v>
      </c>
      <c r="AT729">
        <v>23.79031843275332</v>
      </c>
      <c r="AU729">
        <v>27.14777696969697</v>
      </c>
      <c r="AV729">
        <v>-1.3850584486098019E-5</v>
      </c>
      <c r="AW729">
        <v>81.195447360536576</v>
      </c>
      <c r="AX729">
        <v>0</v>
      </c>
      <c r="AY729">
        <v>0</v>
      </c>
      <c r="AZ729">
        <f t="shared" si="401"/>
        <v>1</v>
      </c>
      <c r="BA729">
        <f t="shared" si="402"/>
        <v>0</v>
      </c>
      <c r="BB729">
        <f t="shared" si="403"/>
        <v>51974.761594247058</v>
      </c>
      <c r="BC729">
        <f t="shared" si="404"/>
        <v>2000.0425</v>
      </c>
      <c r="BD729">
        <f t="shared" si="405"/>
        <v>1681.2356771251659</v>
      </c>
      <c r="BE729">
        <f t="shared" si="406"/>
        <v>0.84059997581309698</v>
      </c>
      <c r="BF729">
        <f t="shared" si="407"/>
        <v>0.16075795331927739</v>
      </c>
      <c r="BG729">
        <v>6</v>
      </c>
      <c r="BH729">
        <v>0.5</v>
      </c>
      <c r="BI729" t="s">
        <v>383</v>
      </c>
      <c r="BJ729">
        <v>2</v>
      </c>
      <c r="BK729" t="b">
        <v>1</v>
      </c>
      <c r="BL729">
        <v>1660316452.875</v>
      </c>
      <c r="BM729">
        <v>1450.9925000000001</v>
      </c>
      <c r="BN729">
        <v>1506.06125</v>
      </c>
      <c r="BO729">
        <v>27.148581249999999</v>
      </c>
      <c r="BP729">
        <v>23.786531249999999</v>
      </c>
      <c r="BQ729">
        <v>1448.306875</v>
      </c>
      <c r="BR729">
        <v>27.13939375</v>
      </c>
      <c r="BS729">
        <v>500.14150000000001</v>
      </c>
      <c r="BT729">
        <v>99.623631249999988</v>
      </c>
      <c r="BU729">
        <v>0.10000416249999999</v>
      </c>
      <c r="BV729">
        <v>31.01086875</v>
      </c>
      <c r="BW729">
        <v>31.596181250000001</v>
      </c>
      <c r="BX729">
        <v>999.9</v>
      </c>
      <c r="BY729">
        <v>0</v>
      </c>
      <c r="BZ729">
        <v>0</v>
      </c>
      <c r="CA729">
        <v>9998.3143750000017</v>
      </c>
      <c r="CB729">
        <v>0</v>
      </c>
      <c r="CC729">
        <v>24.230731250000002</v>
      </c>
      <c r="CD729">
        <v>-55.070893750000003</v>
      </c>
      <c r="CE729">
        <v>1491.4837500000001</v>
      </c>
      <c r="CF729">
        <v>1542.75875</v>
      </c>
      <c r="CG729">
        <v>3.3620368749999998</v>
      </c>
      <c r="CH729">
        <v>1506.06125</v>
      </c>
      <c r="CI729">
        <v>23.786531249999999</v>
      </c>
      <c r="CJ729">
        <v>2.7046406250000001</v>
      </c>
      <c r="CK729">
        <v>2.3697012499999999</v>
      </c>
      <c r="CL729">
        <v>22.313331250000001</v>
      </c>
      <c r="CM729">
        <v>20.158206249999999</v>
      </c>
      <c r="CN729">
        <v>2000.0425</v>
      </c>
      <c r="CO729">
        <v>0.98000293750000012</v>
      </c>
      <c r="CP729">
        <v>1.9997393749999998E-2</v>
      </c>
      <c r="CQ729">
        <v>0</v>
      </c>
      <c r="CR729">
        <v>2.3331875000000002</v>
      </c>
      <c r="CS729">
        <v>0</v>
      </c>
      <c r="CT729">
        <v>26829.03125</v>
      </c>
      <c r="CU729">
        <v>17412.71875</v>
      </c>
      <c r="CV729">
        <v>40.960624999999993</v>
      </c>
      <c r="CW729">
        <v>42.061999999999998</v>
      </c>
      <c r="CX729">
        <v>41</v>
      </c>
      <c r="CY729">
        <v>40.436999999999998</v>
      </c>
      <c r="CZ729">
        <v>41.061999999999998</v>
      </c>
      <c r="DA729">
        <v>1960.05</v>
      </c>
      <c r="DB729">
        <v>39.999375000000001</v>
      </c>
      <c r="DC729">
        <v>0</v>
      </c>
      <c r="DD729">
        <v>1660316459.4000001</v>
      </c>
      <c r="DE729">
        <v>0</v>
      </c>
      <c r="DF729">
        <v>1660315861.5</v>
      </c>
      <c r="DG729" t="s">
        <v>1196</v>
      </c>
      <c r="DH729">
        <v>1660315856.5</v>
      </c>
      <c r="DI729">
        <v>1660315861.5</v>
      </c>
      <c r="DJ729">
        <v>15</v>
      </c>
      <c r="DK729">
        <v>-0.154</v>
      </c>
      <c r="DL729">
        <v>-8.0000000000000002E-3</v>
      </c>
      <c r="DM729">
        <v>1.3839999999999999</v>
      </c>
      <c r="DN729">
        <v>1.6E-2</v>
      </c>
      <c r="DO729">
        <v>400</v>
      </c>
      <c r="DP729">
        <v>24</v>
      </c>
      <c r="DQ729">
        <v>0.19</v>
      </c>
      <c r="DR729">
        <v>0.03</v>
      </c>
      <c r="DS729">
        <v>11.000140403167251</v>
      </c>
      <c r="DT729">
        <v>1.175116032676591</v>
      </c>
      <c r="DU729">
        <v>0.1242083580318845</v>
      </c>
      <c r="DV729">
        <v>0</v>
      </c>
      <c r="DW729">
        <v>41.697100234834132</v>
      </c>
      <c r="DX729">
        <v>9.3765858246171536</v>
      </c>
      <c r="DY729">
        <v>0.72477091856092368</v>
      </c>
      <c r="DZ729">
        <v>0</v>
      </c>
      <c r="EA729">
        <v>-55.16200666666667</v>
      </c>
      <c r="EB729">
        <v>-11.834199777530561</v>
      </c>
      <c r="EC729">
        <v>0.89038104761700443</v>
      </c>
      <c r="ED729">
        <v>0</v>
      </c>
      <c r="EE729">
        <v>1269.9731851238309</v>
      </c>
      <c r="EF729">
        <v>261.80590755785909</v>
      </c>
      <c r="EG729">
        <v>25.84078502423867</v>
      </c>
      <c r="EH729">
        <v>0</v>
      </c>
      <c r="EI729">
        <v>3.3626855</v>
      </c>
      <c r="EJ729">
        <v>-3.0590318949347921E-2</v>
      </c>
      <c r="EK729">
        <v>3.504390068185871E-3</v>
      </c>
      <c r="EL729">
        <v>1</v>
      </c>
      <c r="EM729">
        <v>1.959476578745645</v>
      </c>
      <c r="EN729">
        <v>2.2529144002999699E-2</v>
      </c>
      <c r="EO729">
        <v>1.7509599355288929E-3</v>
      </c>
      <c r="EP729">
        <v>1</v>
      </c>
      <c r="EQ729">
        <v>2</v>
      </c>
      <c r="ER729">
        <v>6</v>
      </c>
      <c r="ES729" t="s">
        <v>412</v>
      </c>
      <c r="ET729">
        <v>2.9439299999999999</v>
      </c>
      <c r="EU729">
        <v>2.8011499999999998</v>
      </c>
      <c r="EV729">
        <v>0.21409500000000001</v>
      </c>
      <c r="EW729">
        <v>0.21883</v>
      </c>
      <c r="EX729">
        <v>0.118103</v>
      </c>
      <c r="EY729">
        <v>0.107691</v>
      </c>
      <c r="EZ729">
        <v>16144.8</v>
      </c>
      <c r="FA729">
        <v>16829.2</v>
      </c>
      <c r="FB729">
        <v>23885</v>
      </c>
      <c r="FC729">
        <v>25066.5</v>
      </c>
      <c r="FD729">
        <v>33715.599999999999</v>
      </c>
      <c r="FE729">
        <v>35715.9</v>
      </c>
      <c r="FF729">
        <v>43540</v>
      </c>
      <c r="FG729">
        <v>46333.3</v>
      </c>
      <c r="FH729">
        <v>1.9736499999999999</v>
      </c>
      <c r="FI729">
        <v>1.8786799999999999</v>
      </c>
      <c r="FJ729">
        <v>0.13079499999999999</v>
      </c>
      <c r="FK729">
        <v>0</v>
      </c>
      <c r="FL729">
        <v>29.4832</v>
      </c>
      <c r="FM729">
        <v>999.9</v>
      </c>
      <c r="FN729">
        <v>62</v>
      </c>
      <c r="FO729">
        <v>34.299999999999997</v>
      </c>
      <c r="FP729">
        <v>33.8108</v>
      </c>
      <c r="FQ729">
        <v>63.657200000000003</v>
      </c>
      <c r="FR729">
        <v>22.7684</v>
      </c>
      <c r="FS729">
        <v>1</v>
      </c>
      <c r="FT729">
        <v>0.28734799999999999</v>
      </c>
      <c r="FU729">
        <v>0.62141599999999997</v>
      </c>
      <c r="FV729">
        <v>20.3215</v>
      </c>
      <c r="FW729">
        <v>5.2130999999999998</v>
      </c>
      <c r="FX729">
        <v>11.9072</v>
      </c>
      <c r="FY729">
        <v>5.0029500000000002</v>
      </c>
      <c r="FZ729">
        <v>3.2898000000000001</v>
      </c>
      <c r="GA729">
        <v>9999</v>
      </c>
      <c r="GB729">
        <v>9999</v>
      </c>
      <c r="GC729">
        <v>9999</v>
      </c>
      <c r="GD729">
        <v>999.9</v>
      </c>
      <c r="GE729">
        <v>1.85951</v>
      </c>
      <c r="GF729">
        <v>1.8545100000000001</v>
      </c>
      <c r="GG729">
        <v>1.8576699999999999</v>
      </c>
      <c r="GH729">
        <v>1.85608</v>
      </c>
      <c r="GI729">
        <v>1.8548800000000001</v>
      </c>
      <c r="GJ729">
        <v>1.8545499999999999</v>
      </c>
      <c r="GK729">
        <v>1.85318</v>
      </c>
      <c r="GL729">
        <v>1.8563799999999999</v>
      </c>
      <c r="GM729">
        <v>0</v>
      </c>
      <c r="GN729">
        <v>0</v>
      </c>
      <c r="GO729">
        <v>0</v>
      </c>
      <c r="GP729">
        <v>0</v>
      </c>
      <c r="GQ729" t="s">
        <v>386</v>
      </c>
      <c r="GR729" t="s">
        <v>387</v>
      </c>
      <c r="GS729" t="s">
        <v>388</v>
      </c>
      <c r="GT729" t="s">
        <v>388</v>
      </c>
      <c r="GU729" t="s">
        <v>388</v>
      </c>
      <c r="GV729" t="s">
        <v>388</v>
      </c>
      <c r="GW729">
        <v>0</v>
      </c>
      <c r="GX729">
        <v>100</v>
      </c>
      <c r="GY729">
        <v>100</v>
      </c>
      <c r="GZ729">
        <v>2.71</v>
      </c>
      <c r="HA729">
        <v>9.1999999999999998E-3</v>
      </c>
      <c r="HB729">
        <v>0.4487642293357042</v>
      </c>
      <c r="HC729">
        <v>2.7716384584972409E-3</v>
      </c>
      <c r="HD729">
        <v>-1.1467119688665799E-6</v>
      </c>
      <c r="HE729">
        <v>2.0626329066488061E-10</v>
      </c>
      <c r="HF729">
        <v>-7.3699162755519909E-2</v>
      </c>
      <c r="HG729">
        <v>1.066993184659233E-2</v>
      </c>
      <c r="HH729">
        <v>-3.4528890892081033E-4</v>
      </c>
      <c r="HI729">
        <v>2.382551249023132E-6</v>
      </c>
      <c r="HJ729">
        <v>1</v>
      </c>
      <c r="HK729">
        <v>2115</v>
      </c>
      <c r="HL729">
        <v>2</v>
      </c>
      <c r="HM729">
        <v>30</v>
      </c>
      <c r="HN729">
        <v>10.1</v>
      </c>
      <c r="HO729">
        <v>10</v>
      </c>
      <c r="HP729">
        <v>3.10425</v>
      </c>
      <c r="HQ729">
        <v>2.2888199999999999</v>
      </c>
      <c r="HR729">
        <v>1.4978</v>
      </c>
      <c r="HS729">
        <v>2.3010299999999999</v>
      </c>
      <c r="HT729">
        <v>1.5478499999999999</v>
      </c>
      <c r="HU729">
        <v>2.3095699999999999</v>
      </c>
      <c r="HV729">
        <v>37.409799999999997</v>
      </c>
      <c r="HW729">
        <v>14.403499999999999</v>
      </c>
      <c r="HX729">
        <v>18</v>
      </c>
      <c r="HY729">
        <v>497.93299999999999</v>
      </c>
      <c r="HZ729">
        <v>501.38499999999999</v>
      </c>
      <c r="IA729">
        <v>28.584099999999999</v>
      </c>
      <c r="IB729">
        <v>30.7761</v>
      </c>
      <c r="IC729">
        <v>30.0002</v>
      </c>
      <c r="ID729">
        <v>30.5656</v>
      </c>
      <c r="IE729">
        <v>30.6599</v>
      </c>
      <c r="IF729">
        <v>62.302500000000002</v>
      </c>
      <c r="IG729">
        <v>32.2378</v>
      </c>
      <c r="IH729">
        <v>0</v>
      </c>
      <c r="II729">
        <v>28.5776</v>
      </c>
      <c r="IJ729">
        <v>1580.17</v>
      </c>
      <c r="IK729">
        <v>23.767199999999999</v>
      </c>
      <c r="IL729">
        <v>100.68899999999999</v>
      </c>
      <c r="IM729">
        <v>100.419</v>
      </c>
      <c r="IN729" t="s">
        <v>3530</v>
      </c>
    </row>
    <row r="730" spans="1:248" x14ac:dyDescent="0.2">
      <c r="A730">
        <v>714</v>
      </c>
      <c r="B730">
        <v>1660316462</v>
      </c>
      <c r="C730">
        <v>5495.4000000953674</v>
      </c>
      <c r="D730" t="s">
        <v>1789</v>
      </c>
      <c r="E730" t="s">
        <v>1790</v>
      </c>
      <c r="F730">
        <v>1</v>
      </c>
      <c r="G730" t="s">
        <v>1195</v>
      </c>
      <c r="H730" t="s">
        <v>377</v>
      </c>
      <c r="I730" t="s">
        <v>378</v>
      </c>
      <c r="J730" t="s">
        <v>379</v>
      </c>
      <c r="K730" t="s">
        <v>380</v>
      </c>
      <c r="L730" t="s">
        <v>1195</v>
      </c>
      <c r="M730" t="s">
        <v>382</v>
      </c>
      <c r="N730">
        <v>1660316454.4000001</v>
      </c>
      <c r="O730">
        <f t="shared" si="374"/>
        <v>2.8757099068455207E-3</v>
      </c>
      <c r="P730">
        <f t="shared" si="375"/>
        <v>2.8757099068455205</v>
      </c>
      <c r="Q730">
        <f t="shared" si="376"/>
        <v>10.978300606166385</v>
      </c>
      <c r="R730">
        <f t="shared" si="377"/>
        <v>1458.4933333333331</v>
      </c>
      <c r="S730">
        <f t="shared" si="378"/>
        <v>1289.5903257153445</v>
      </c>
      <c r="T730">
        <f t="shared" si="379"/>
        <v>128.60248750660486</v>
      </c>
      <c r="U730">
        <f t="shared" si="380"/>
        <v>145.44609007858551</v>
      </c>
      <c r="V730">
        <f t="shared" si="381"/>
        <v>0.14475238297717394</v>
      </c>
      <c r="W730">
        <f t="shared" si="382"/>
        <v>2.9230163479202784</v>
      </c>
      <c r="X730">
        <f t="shared" si="383"/>
        <v>0.14088471172443218</v>
      </c>
      <c r="Y730">
        <f t="shared" si="384"/>
        <v>8.8391832201806353E-2</v>
      </c>
      <c r="Z730">
        <f t="shared" si="385"/>
        <v>321.5208480802728</v>
      </c>
      <c r="AA730">
        <f t="shared" si="386"/>
        <v>32.160007206809979</v>
      </c>
      <c r="AB730">
        <f t="shared" si="387"/>
        <v>31.59836666666666</v>
      </c>
      <c r="AC730">
        <f t="shared" si="388"/>
        <v>4.6676009782659671</v>
      </c>
      <c r="AD730">
        <f t="shared" si="389"/>
        <v>59.967999908851318</v>
      </c>
      <c r="AE730">
        <f t="shared" si="390"/>
        <v>2.7073326990009816</v>
      </c>
      <c r="AF730">
        <f t="shared" si="391"/>
        <v>4.5146289739794661</v>
      </c>
      <c r="AG730">
        <f t="shared" si="392"/>
        <v>1.9602682792649855</v>
      </c>
      <c r="AH730">
        <f t="shared" si="393"/>
        <v>-126.81880689188746</v>
      </c>
      <c r="AI730">
        <f t="shared" si="394"/>
        <v>-92.303172364597799</v>
      </c>
      <c r="AJ730">
        <f t="shared" si="395"/>
        <v>-7.1125674647748038</v>
      </c>
      <c r="AK730">
        <f t="shared" si="396"/>
        <v>95.286301359012725</v>
      </c>
      <c r="AL730">
        <f t="shared" si="397"/>
        <v>41.920232742905839</v>
      </c>
      <c r="AM730">
        <f t="shared" si="398"/>
        <v>2.8795477109699412</v>
      </c>
      <c r="AN730">
        <f t="shared" si="399"/>
        <v>10.978300606166385</v>
      </c>
      <c r="AO730">
        <v>1576.296171700013</v>
      </c>
      <c r="AP730">
        <v>1535.759878787879</v>
      </c>
      <c r="AQ730">
        <v>5.2072264010420479</v>
      </c>
      <c r="AR730">
        <v>65.936551714249305</v>
      </c>
      <c r="AS730">
        <f t="shared" si="400"/>
        <v>2.8757099068455205</v>
      </c>
      <c r="AT730">
        <v>23.790840122056739</v>
      </c>
      <c r="AU730">
        <v>27.14714848484849</v>
      </c>
      <c r="AV730">
        <v>-1.0921425421231501E-5</v>
      </c>
      <c r="AW730">
        <v>81.195447360536576</v>
      </c>
      <c r="AX730">
        <v>0</v>
      </c>
      <c r="AY730">
        <v>0</v>
      </c>
      <c r="AZ730">
        <f t="shared" si="401"/>
        <v>1</v>
      </c>
      <c r="BA730">
        <f t="shared" si="402"/>
        <v>0</v>
      </c>
      <c r="BB730">
        <f t="shared" si="403"/>
        <v>51985.066669149317</v>
      </c>
      <c r="BC730">
        <f t="shared" si="404"/>
        <v>2000.030666666667</v>
      </c>
      <c r="BD730">
        <f t="shared" si="405"/>
        <v>1681.2257360001415</v>
      </c>
      <c r="BE730">
        <f t="shared" si="406"/>
        <v>0.84059997880039572</v>
      </c>
      <c r="BF730">
        <f t="shared" si="407"/>
        <v>0.16075795908476373</v>
      </c>
      <c r="BG730">
        <v>6</v>
      </c>
      <c r="BH730">
        <v>0.5</v>
      </c>
      <c r="BI730" t="s">
        <v>383</v>
      </c>
      <c r="BJ730">
        <v>2</v>
      </c>
      <c r="BK730" t="b">
        <v>1</v>
      </c>
      <c r="BL730">
        <v>1660316454.4000001</v>
      </c>
      <c r="BM730">
        <v>1458.4933333333331</v>
      </c>
      <c r="BN730">
        <v>1513.8219999999999</v>
      </c>
      <c r="BO730">
        <v>27.148386666666671</v>
      </c>
      <c r="BP730">
        <v>23.787673333333331</v>
      </c>
      <c r="BQ730">
        <v>1455.8019999999999</v>
      </c>
      <c r="BR730">
        <v>27.139199999999999</v>
      </c>
      <c r="BS730">
        <v>500.13893333333351</v>
      </c>
      <c r="BT730">
        <v>99.623526666666692</v>
      </c>
      <c r="BU730">
        <v>9.9994006666666663E-2</v>
      </c>
      <c r="BV730">
        <v>31.012633333333341</v>
      </c>
      <c r="BW730">
        <v>31.59836666666666</v>
      </c>
      <c r="BX730">
        <v>999.89999999999986</v>
      </c>
      <c r="BY730">
        <v>0</v>
      </c>
      <c r="BZ730">
        <v>0</v>
      </c>
      <c r="CA730">
        <v>10000.45266666667</v>
      </c>
      <c r="CB730">
        <v>0</v>
      </c>
      <c r="CC730">
        <v>24.263453333333342</v>
      </c>
      <c r="CD730">
        <v>-55.330799999999989</v>
      </c>
      <c r="CE730">
        <v>1499.1933333333329</v>
      </c>
      <c r="CF730">
        <v>1550.7106666666671</v>
      </c>
      <c r="CG730">
        <v>3.360706</v>
      </c>
      <c r="CH730">
        <v>1513.8219999999999</v>
      </c>
      <c r="CI730">
        <v>23.787673333333331</v>
      </c>
      <c r="CJ730">
        <v>2.7046193333333339</v>
      </c>
      <c r="CK730">
        <v>2.3698126666666668</v>
      </c>
      <c r="CL730">
        <v>22.313199999999998</v>
      </c>
      <c r="CM730">
        <v>20.158966666666672</v>
      </c>
      <c r="CN730">
        <v>2000.030666666667</v>
      </c>
      <c r="CO730">
        <v>0.98000280000000017</v>
      </c>
      <c r="CP730">
        <v>1.9997526666666671E-2</v>
      </c>
      <c r="CQ730">
        <v>0</v>
      </c>
      <c r="CR730">
        <v>2.436066666666667</v>
      </c>
      <c r="CS730">
        <v>0</v>
      </c>
      <c r="CT730">
        <v>26827.279999999999</v>
      </c>
      <c r="CU730">
        <v>17412.60666666667</v>
      </c>
      <c r="CV730">
        <v>40.9664</v>
      </c>
      <c r="CW730">
        <v>42.066200000000002</v>
      </c>
      <c r="CX730">
        <v>41</v>
      </c>
      <c r="CY730">
        <v>40.436999999999998</v>
      </c>
      <c r="CZ730">
        <v>41.061999999999998</v>
      </c>
      <c r="DA730">
        <v>1960.038</v>
      </c>
      <c r="DB730">
        <v>39.999333333333333</v>
      </c>
      <c r="DC730">
        <v>0</v>
      </c>
      <c r="DD730">
        <v>1660316460</v>
      </c>
      <c r="DE730">
        <v>0</v>
      </c>
      <c r="DF730">
        <v>1660315861.5</v>
      </c>
      <c r="DG730" t="s">
        <v>1196</v>
      </c>
      <c r="DH730">
        <v>1660315856.5</v>
      </c>
      <c r="DI730">
        <v>1660315861.5</v>
      </c>
      <c r="DJ730">
        <v>15</v>
      </c>
      <c r="DK730">
        <v>-0.154</v>
      </c>
      <c r="DL730">
        <v>-8.0000000000000002E-3</v>
      </c>
      <c r="DM730">
        <v>1.3839999999999999</v>
      </c>
      <c r="DN730">
        <v>1.6E-2</v>
      </c>
      <c r="DO730">
        <v>400</v>
      </c>
      <c r="DP730">
        <v>24</v>
      </c>
      <c r="DQ730">
        <v>0.19</v>
      </c>
      <c r="DR730">
        <v>0.03</v>
      </c>
      <c r="DS730">
        <v>11.000140403167251</v>
      </c>
      <c r="DT730">
        <v>1.175116032676591</v>
      </c>
      <c r="DU730">
        <v>0.1242083580318845</v>
      </c>
      <c r="DV730">
        <v>0</v>
      </c>
      <c r="DW730">
        <v>41.697100234834132</v>
      </c>
      <c r="DX730">
        <v>9.3765858246171536</v>
      </c>
      <c r="DY730">
        <v>0.72477091856092368</v>
      </c>
      <c r="DZ730">
        <v>0</v>
      </c>
      <c r="EA730">
        <v>-55.16200666666667</v>
      </c>
      <c r="EB730">
        <v>-11.834199777530561</v>
      </c>
      <c r="EC730">
        <v>0.89038104761700443</v>
      </c>
      <c r="ED730">
        <v>0</v>
      </c>
      <c r="EE730">
        <v>1269.9731851238309</v>
      </c>
      <c r="EF730">
        <v>261.80590755785909</v>
      </c>
      <c r="EG730">
        <v>25.84078502423867</v>
      </c>
      <c r="EH730">
        <v>0</v>
      </c>
      <c r="EI730">
        <v>3.3626855</v>
      </c>
      <c r="EJ730">
        <v>-3.0590318949347921E-2</v>
      </c>
      <c r="EK730">
        <v>3.504390068185871E-3</v>
      </c>
      <c r="EL730">
        <v>1</v>
      </c>
      <c r="EM730">
        <v>1.959476578745645</v>
      </c>
      <c r="EN730">
        <v>2.2529144002999699E-2</v>
      </c>
      <c r="EO730">
        <v>1.7509599355288929E-3</v>
      </c>
      <c r="EP730">
        <v>1</v>
      </c>
      <c r="EQ730">
        <v>2</v>
      </c>
      <c r="ER730">
        <v>6</v>
      </c>
      <c r="ES730" t="s">
        <v>412</v>
      </c>
      <c r="ET730">
        <v>2.94374</v>
      </c>
      <c r="EU730">
        <v>2.8011400000000002</v>
      </c>
      <c r="EV730">
        <v>0.21453</v>
      </c>
      <c r="EW730">
        <v>0.219247</v>
      </c>
      <c r="EX730">
        <v>0.118106</v>
      </c>
      <c r="EY730">
        <v>0.107697</v>
      </c>
      <c r="EZ730">
        <v>16135.9</v>
      </c>
      <c r="FA730">
        <v>16820.099999999999</v>
      </c>
      <c r="FB730">
        <v>23885.1</v>
      </c>
      <c r="FC730">
        <v>25066.400000000001</v>
      </c>
      <c r="FD730">
        <v>33715.5</v>
      </c>
      <c r="FE730">
        <v>35715.5</v>
      </c>
      <c r="FF730">
        <v>43540.1</v>
      </c>
      <c r="FG730">
        <v>46333.2</v>
      </c>
      <c r="FH730">
        <v>1.9736499999999999</v>
      </c>
      <c r="FI730">
        <v>1.8787799999999999</v>
      </c>
      <c r="FJ730">
        <v>0.13075800000000001</v>
      </c>
      <c r="FK730">
        <v>0</v>
      </c>
      <c r="FL730">
        <v>29.484000000000002</v>
      </c>
      <c r="FM730">
        <v>999.9</v>
      </c>
      <c r="FN730">
        <v>62</v>
      </c>
      <c r="FO730">
        <v>34.299999999999997</v>
      </c>
      <c r="FP730">
        <v>33.814999999999998</v>
      </c>
      <c r="FQ730">
        <v>63.647199999999998</v>
      </c>
      <c r="FR730">
        <v>22.6082</v>
      </c>
      <c r="FS730">
        <v>1</v>
      </c>
      <c r="FT730">
        <v>0.28748499999999999</v>
      </c>
      <c r="FU730">
        <v>0.61240499999999998</v>
      </c>
      <c r="FV730">
        <v>20.3215</v>
      </c>
      <c r="FW730">
        <v>5.2125000000000004</v>
      </c>
      <c r="FX730">
        <v>11.9069</v>
      </c>
      <c r="FY730">
        <v>5.0030000000000001</v>
      </c>
      <c r="FZ730">
        <v>3.28973</v>
      </c>
      <c r="GA730">
        <v>9999</v>
      </c>
      <c r="GB730">
        <v>9999</v>
      </c>
      <c r="GC730">
        <v>9999</v>
      </c>
      <c r="GD730">
        <v>999.9</v>
      </c>
      <c r="GE730">
        <v>1.85951</v>
      </c>
      <c r="GF730">
        <v>1.8545</v>
      </c>
      <c r="GG730">
        <v>1.8576600000000001</v>
      </c>
      <c r="GH730">
        <v>1.85608</v>
      </c>
      <c r="GI730">
        <v>1.8548899999999999</v>
      </c>
      <c r="GJ730">
        <v>1.8545499999999999</v>
      </c>
      <c r="GK730">
        <v>1.8531899999999999</v>
      </c>
      <c r="GL730">
        <v>1.8563799999999999</v>
      </c>
      <c r="GM730">
        <v>0</v>
      </c>
      <c r="GN730">
        <v>0</v>
      </c>
      <c r="GO730">
        <v>0</v>
      </c>
      <c r="GP730">
        <v>0</v>
      </c>
      <c r="GQ730" t="s">
        <v>386</v>
      </c>
      <c r="GR730" t="s">
        <v>387</v>
      </c>
      <c r="GS730" t="s">
        <v>388</v>
      </c>
      <c r="GT730" t="s">
        <v>388</v>
      </c>
      <c r="GU730" t="s">
        <v>388</v>
      </c>
      <c r="GV730" t="s">
        <v>388</v>
      </c>
      <c r="GW730">
        <v>0</v>
      </c>
      <c r="GX730">
        <v>100</v>
      </c>
      <c r="GY730">
        <v>100</v>
      </c>
      <c r="GZ730">
        <v>2.72</v>
      </c>
      <c r="HA730">
        <v>9.1999999999999998E-3</v>
      </c>
      <c r="HB730">
        <v>0.4487642293357042</v>
      </c>
      <c r="HC730">
        <v>2.7716384584972409E-3</v>
      </c>
      <c r="HD730">
        <v>-1.1467119688665799E-6</v>
      </c>
      <c r="HE730">
        <v>2.0626329066488061E-10</v>
      </c>
      <c r="HF730">
        <v>-7.3699162755519909E-2</v>
      </c>
      <c r="HG730">
        <v>1.066993184659233E-2</v>
      </c>
      <c r="HH730">
        <v>-3.4528890892081033E-4</v>
      </c>
      <c r="HI730">
        <v>2.382551249023132E-6</v>
      </c>
      <c r="HJ730">
        <v>1</v>
      </c>
      <c r="HK730">
        <v>2115</v>
      </c>
      <c r="HL730">
        <v>2</v>
      </c>
      <c r="HM730">
        <v>30</v>
      </c>
      <c r="HN730">
        <v>10.1</v>
      </c>
      <c r="HO730">
        <v>10</v>
      </c>
      <c r="HP730">
        <v>3.1115699999999999</v>
      </c>
      <c r="HQ730">
        <v>2.2900399999999999</v>
      </c>
      <c r="HR730">
        <v>1.4978</v>
      </c>
      <c r="HS730">
        <v>2.3010299999999999</v>
      </c>
      <c r="HT730">
        <v>1.5478499999999999</v>
      </c>
      <c r="HU730">
        <v>2.2802699999999998</v>
      </c>
      <c r="HV730">
        <v>37.409799999999997</v>
      </c>
      <c r="HW730">
        <v>14.385999999999999</v>
      </c>
      <c r="HX730">
        <v>18</v>
      </c>
      <c r="HY730">
        <v>497.94</v>
      </c>
      <c r="HZ730">
        <v>501.459</v>
      </c>
      <c r="IA730">
        <v>28.58</v>
      </c>
      <c r="IB730">
        <v>30.7761</v>
      </c>
      <c r="IC730">
        <v>30.0002</v>
      </c>
      <c r="ID730">
        <v>30.566500000000001</v>
      </c>
      <c r="IE730">
        <v>30.660599999999999</v>
      </c>
      <c r="IF730">
        <v>62.417900000000003</v>
      </c>
      <c r="IG730">
        <v>32.2378</v>
      </c>
      <c r="IH730">
        <v>0</v>
      </c>
      <c r="II730">
        <v>28.5593</v>
      </c>
      <c r="IJ730">
        <v>1580.17</v>
      </c>
      <c r="IK730">
        <v>23.767199999999999</v>
      </c>
      <c r="IL730">
        <v>100.69</v>
      </c>
      <c r="IM730">
        <v>100.419</v>
      </c>
      <c r="IN730" t="s">
        <v>3530</v>
      </c>
    </row>
    <row r="731" spans="1:248" x14ac:dyDescent="0.2">
      <c r="A731">
        <v>715</v>
      </c>
      <c r="B731">
        <v>1660316463</v>
      </c>
      <c r="C731">
        <v>5496.4000000953674</v>
      </c>
      <c r="D731" t="s">
        <v>1791</v>
      </c>
      <c r="E731" t="s">
        <v>1792</v>
      </c>
      <c r="F731">
        <v>1</v>
      </c>
      <c r="G731" t="s">
        <v>1195</v>
      </c>
      <c r="H731" t="s">
        <v>377</v>
      </c>
      <c r="I731" t="s">
        <v>378</v>
      </c>
      <c r="J731" t="s">
        <v>379</v>
      </c>
      <c r="K731" t="s">
        <v>380</v>
      </c>
      <c r="L731" t="s">
        <v>1195</v>
      </c>
      <c r="M731" t="s">
        <v>382</v>
      </c>
      <c r="N731">
        <v>1660316454.90625</v>
      </c>
      <c r="O731">
        <f t="shared" si="374"/>
        <v>2.8756923808417678E-3</v>
      </c>
      <c r="P731">
        <f t="shared" si="375"/>
        <v>2.8756923808417678</v>
      </c>
      <c r="Q731">
        <f t="shared" si="376"/>
        <v>10.991809022012335</v>
      </c>
      <c r="R731">
        <f t="shared" si="377"/>
        <v>1461.0325</v>
      </c>
      <c r="S731">
        <f t="shared" si="378"/>
        <v>1291.8793147821864</v>
      </c>
      <c r="T731">
        <f t="shared" si="379"/>
        <v>128.83068406225328</v>
      </c>
      <c r="U731">
        <f t="shared" si="380"/>
        <v>145.69922612617989</v>
      </c>
      <c r="V731">
        <f t="shared" si="381"/>
        <v>0.14473551325698722</v>
      </c>
      <c r="W731">
        <f t="shared" si="382"/>
        <v>2.9231474681436769</v>
      </c>
      <c r="X731">
        <f t="shared" si="383"/>
        <v>0.14086889893401319</v>
      </c>
      <c r="Y731">
        <f t="shared" si="384"/>
        <v>8.8381857948526113E-2</v>
      </c>
      <c r="Z731">
        <f t="shared" si="385"/>
        <v>321.51974635149628</v>
      </c>
      <c r="AA731">
        <f t="shared" si="386"/>
        <v>32.160436254351083</v>
      </c>
      <c r="AB731">
        <f t="shared" si="387"/>
        <v>31.599118749999999</v>
      </c>
      <c r="AC731">
        <f t="shared" si="388"/>
        <v>4.6678002600089306</v>
      </c>
      <c r="AD731">
        <f t="shared" si="389"/>
        <v>59.96623456317699</v>
      </c>
      <c r="AE731">
        <f t="shared" si="390"/>
        <v>2.7073269588339151</v>
      </c>
      <c r="AF731">
        <f t="shared" si="391"/>
        <v>4.5147523077868605</v>
      </c>
      <c r="AG731">
        <f t="shared" si="392"/>
        <v>1.9604733011750155</v>
      </c>
      <c r="AH731">
        <f t="shared" si="393"/>
        <v>-126.81803399512197</v>
      </c>
      <c r="AI731">
        <f t="shared" si="394"/>
        <v>-92.350322567840749</v>
      </c>
      <c r="AJ731">
        <f t="shared" si="395"/>
        <v>-7.1159246889381667</v>
      </c>
      <c r="AK731">
        <f t="shared" si="396"/>
        <v>95.235465099595416</v>
      </c>
      <c r="AL731">
        <f t="shared" si="397"/>
        <v>41.945248600972747</v>
      </c>
      <c r="AM731">
        <f t="shared" si="398"/>
        <v>2.8791494906026047</v>
      </c>
      <c r="AN731">
        <f t="shared" si="399"/>
        <v>10.991809022012335</v>
      </c>
      <c r="AO731">
        <v>1581.5013088336491</v>
      </c>
      <c r="AP731">
        <v>1540.952666666667</v>
      </c>
      <c r="AQ731">
        <v>5.2063998502383164</v>
      </c>
      <c r="AR731">
        <v>65.936551714249305</v>
      </c>
      <c r="AS731">
        <f t="shared" si="400"/>
        <v>2.8756923808417678</v>
      </c>
      <c r="AT731">
        <v>23.79136497729537</v>
      </c>
      <c r="AU731">
        <v>27.147651515151509</v>
      </c>
      <c r="AV731">
        <v>-9.8024803328174766E-6</v>
      </c>
      <c r="AW731">
        <v>81.195447360536576</v>
      </c>
      <c r="AX731">
        <v>0</v>
      </c>
      <c r="AY731">
        <v>0</v>
      </c>
      <c r="AZ731">
        <f t="shared" si="401"/>
        <v>1</v>
      </c>
      <c r="BA731">
        <f t="shared" si="402"/>
        <v>0</v>
      </c>
      <c r="BB731">
        <f t="shared" si="403"/>
        <v>51988.715045467558</v>
      </c>
      <c r="BC731">
        <f t="shared" si="404"/>
        <v>2000.0237500000001</v>
      </c>
      <c r="BD731">
        <f t="shared" si="405"/>
        <v>1681.2199271251275</v>
      </c>
      <c r="BE731">
        <f t="shared" si="406"/>
        <v>0.84059998143778414</v>
      </c>
      <c r="BF731">
        <f t="shared" si="407"/>
        <v>0.16075796417492355</v>
      </c>
      <c r="BG731">
        <v>6</v>
      </c>
      <c r="BH731">
        <v>0.5</v>
      </c>
      <c r="BI731" t="s">
        <v>383</v>
      </c>
      <c r="BJ731">
        <v>2</v>
      </c>
      <c r="BK731" t="b">
        <v>1</v>
      </c>
      <c r="BL731">
        <v>1660316454.90625</v>
      </c>
      <c r="BM731">
        <v>1461.0325</v>
      </c>
      <c r="BN731">
        <v>1516.399375</v>
      </c>
      <c r="BO731">
        <v>27.148343749999999</v>
      </c>
      <c r="BP731">
        <v>23.7880875</v>
      </c>
      <c r="BQ731">
        <v>1458.339375</v>
      </c>
      <c r="BR731">
        <v>27.139156249999999</v>
      </c>
      <c r="BS731">
        <v>500.1378125</v>
      </c>
      <c r="BT731">
        <v>99.623481249999998</v>
      </c>
      <c r="BU731">
        <v>9.9985631249999998E-2</v>
      </c>
      <c r="BV731">
        <v>31.013112499999998</v>
      </c>
      <c r="BW731">
        <v>31.599118749999999</v>
      </c>
      <c r="BX731">
        <v>999.9</v>
      </c>
      <c r="BY731">
        <v>0</v>
      </c>
      <c r="BZ731">
        <v>0</v>
      </c>
      <c r="CA731">
        <v>10001.205625000001</v>
      </c>
      <c r="CB731">
        <v>0</v>
      </c>
      <c r="CC731">
        <v>24.272868750000001</v>
      </c>
      <c r="CD731">
        <v>-55.369075000000002</v>
      </c>
      <c r="CE731">
        <v>1501.8031249999999</v>
      </c>
      <c r="CF731">
        <v>1553.3518750000001</v>
      </c>
      <c r="CG731">
        <v>3.3602512500000001</v>
      </c>
      <c r="CH731">
        <v>1516.399375</v>
      </c>
      <c r="CI731">
        <v>23.7880875</v>
      </c>
      <c r="CJ731">
        <v>2.70461375</v>
      </c>
      <c r="CK731">
        <v>2.3698524999999999</v>
      </c>
      <c r="CL731">
        <v>22.313168749999999</v>
      </c>
      <c r="CM731">
        <v>20.1592375</v>
      </c>
      <c r="CN731">
        <v>2000.0237500000001</v>
      </c>
      <c r="CO731">
        <v>0.98000275000000003</v>
      </c>
      <c r="CP731">
        <v>1.9997575E-2</v>
      </c>
      <c r="CQ731">
        <v>0</v>
      </c>
      <c r="CR731">
        <v>2.4693749999999999</v>
      </c>
      <c r="CS731">
        <v>0</v>
      </c>
      <c r="CT731">
        <v>26826.575000000001</v>
      </c>
      <c r="CU731">
        <v>17412.543750000001</v>
      </c>
      <c r="CV731">
        <v>40.968499999999999</v>
      </c>
      <c r="CW731">
        <v>42.065937499999997</v>
      </c>
      <c r="CX731">
        <v>41</v>
      </c>
      <c r="CY731">
        <v>40.436999999999998</v>
      </c>
      <c r="CZ731">
        <v>41.061999999999998</v>
      </c>
      <c r="DA731">
        <v>1960.03125</v>
      </c>
      <c r="DB731">
        <v>39.999375000000001</v>
      </c>
      <c r="DC731">
        <v>0</v>
      </c>
      <c r="DD731">
        <v>1660316461.2</v>
      </c>
      <c r="DE731">
        <v>0</v>
      </c>
      <c r="DF731">
        <v>1660315861.5</v>
      </c>
      <c r="DG731" t="s">
        <v>1196</v>
      </c>
      <c r="DH731">
        <v>1660315856.5</v>
      </c>
      <c r="DI731">
        <v>1660315861.5</v>
      </c>
      <c r="DJ731">
        <v>15</v>
      </c>
      <c r="DK731">
        <v>-0.154</v>
      </c>
      <c r="DL731">
        <v>-8.0000000000000002E-3</v>
      </c>
      <c r="DM731">
        <v>1.3839999999999999</v>
      </c>
      <c r="DN731">
        <v>1.6E-2</v>
      </c>
      <c r="DO731">
        <v>400</v>
      </c>
      <c r="DP731">
        <v>24</v>
      </c>
      <c r="DQ731">
        <v>0.19</v>
      </c>
      <c r="DR731">
        <v>0.03</v>
      </c>
      <c r="DS731">
        <v>11.020075256948401</v>
      </c>
      <c r="DT731">
        <v>0.65515339818153839</v>
      </c>
      <c r="DU731">
        <v>0.1039066606149165</v>
      </c>
      <c r="DV731">
        <v>0</v>
      </c>
      <c r="DW731">
        <v>41.913754310555881</v>
      </c>
      <c r="DX731">
        <v>8.1326931309742605</v>
      </c>
      <c r="DY731">
        <v>0.63528432343369978</v>
      </c>
      <c r="DZ731">
        <v>0</v>
      </c>
      <c r="EA731">
        <v>-55.340119354838691</v>
      </c>
      <c r="EB731">
        <v>-10.148511290322549</v>
      </c>
      <c r="EC731">
        <v>0.81904737482396861</v>
      </c>
      <c r="ED731">
        <v>0</v>
      </c>
      <c r="EE731">
        <v>1277.8158388241509</v>
      </c>
      <c r="EF731">
        <v>266.20950671497633</v>
      </c>
      <c r="EG731">
        <v>25.644011201446659</v>
      </c>
      <c r="EH731">
        <v>0</v>
      </c>
      <c r="EI731">
        <v>3.3620851219512198</v>
      </c>
      <c r="EJ731">
        <v>-3.7236794425079538E-2</v>
      </c>
      <c r="EK731">
        <v>4.0111114705316019E-3</v>
      </c>
      <c r="EL731">
        <v>1</v>
      </c>
      <c r="EM731">
        <v>1.960194284695074</v>
      </c>
      <c r="EN731">
        <v>2.4677600707940811E-2</v>
      </c>
      <c r="EO731">
        <v>1.85867493909508E-3</v>
      </c>
      <c r="EP731">
        <v>1</v>
      </c>
      <c r="EQ731">
        <v>2</v>
      </c>
      <c r="ER731">
        <v>6</v>
      </c>
      <c r="ES731" t="s">
        <v>412</v>
      </c>
      <c r="ET731">
        <v>2.9437500000000001</v>
      </c>
      <c r="EU731">
        <v>2.8010999999999999</v>
      </c>
      <c r="EV731">
        <v>0.21496100000000001</v>
      </c>
      <c r="EW731">
        <v>0.219662</v>
      </c>
      <c r="EX731">
        <v>0.118105</v>
      </c>
      <c r="EY731">
        <v>0.107699</v>
      </c>
      <c r="EZ731">
        <v>16127</v>
      </c>
      <c r="FA731">
        <v>16811.099999999999</v>
      </c>
      <c r="FB731">
        <v>23885</v>
      </c>
      <c r="FC731">
        <v>25066.400000000001</v>
      </c>
      <c r="FD731">
        <v>33715.5</v>
      </c>
      <c r="FE731">
        <v>35715.300000000003</v>
      </c>
      <c r="FF731">
        <v>43540</v>
      </c>
      <c r="FG731">
        <v>46333</v>
      </c>
      <c r="FH731">
        <v>1.9737</v>
      </c>
      <c r="FI731">
        <v>1.8787799999999999</v>
      </c>
      <c r="FJ731">
        <v>0.13075800000000001</v>
      </c>
      <c r="FK731">
        <v>0</v>
      </c>
      <c r="FL731">
        <v>29.4846</v>
      </c>
      <c r="FM731">
        <v>999.9</v>
      </c>
      <c r="FN731">
        <v>62</v>
      </c>
      <c r="FO731">
        <v>34.299999999999997</v>
      </c>
      <c r="FP731">
        <v>33.808599999999998</v>
      </c>
      <c r="FQ731">
        <v>63.667200000000001</v>
      </c>
      <c r="FR731">
        <v>23.052900000000001</v>
      </c>
      <c r="FS731">
        <v>1</v>
      </c>
      <c r="FT731">
        <v>0.28745399999999999</v>
      </c>
      <c r="FU731">
        <v>0.62052799999999997</v>
      </c>
      <c r="FV731">
        <v>20.321400000000001</v>
      </c>
      <c r="FW731">
        <v>5.2123499999999998</v>
      </c>
      <c r="FX731">
        <v>11.906499999999999</v>
      </c>
      <c r="FY731">
        <v>5.0029000000000003</v>
      </c>
      <c r="FZ731">
        <v>3.2897500000000002</v>
      </c>
      <c r="GA731">
        <v>9999</v>
      </c>
      <c r="GB731">
        <v>9999</v>
      </c>
      <c r="GC731">
        <v>9999</v>
      </c>
      <c r="GD731">
        <v>999.9</v>
      </c>
      <c r="GE731">
        <v>1.8594999999999999</v>
      </c>
      <c r="GF731">
        <v>1.8545</v>
      </c>
      <c r="GG731">
        <v>1.8576699999999999</v>
      </c>
      <c r="GH731">
        <v>1.85608</v>
      </c>
      <c r="GI731">
        <v>1.8548899999999999</v>
      </c>
      <c r="GJ731">
        <v>1.8545499999999999</v>
      </c>
      <c r="GK731">
        <v>1.8531899999999999</v>
      </c>
      <c r="GL731">
        <v>1.8563799999999999</v>
      </c>
      <c r="GM731">
        <v>0</v>
      </c>
      <c r="GN731">
        <v>0</v>
      </c>
      <c r="GO731">
        <v>0</v>
      </c>
      <c r="GP731">
        <v>0</v>
      </c>
      <c r="GQ731" t="s">
        <v>386</v>
      </c>
      <c r="GR731" t="s">
        <v>387</v>
      </c>
      <c r="GS731" t="s">
        <v>388</v>
      </c>
      <c r="GT731" t="s">
        <v>388</v>
      </c>
      <c r="GU731" t="s">
        <v>388</v>
      </c>
      <c r="GV731" t="s">
        <v>388</v>
      </c>
      <c r="GW731">
        <v>0</v>
      </c>
      <c r="GX731">
        <v>100</v>
      </c>
      <c r="GY731">
        <v>100</v>
      </c>
      <c r="GZ731">
        <v>2.72</v>
      </c>
      <c r="HA731">
        <v>9.1999999999999998E-3</v>
      </c>
      <c r="HB731">
        <v>0.4487642293357042</v>
      </c>
      <c r="HC731">
        <v>2.7716384584972409E-3</v>
      </c>
      <c r="HD731">
        <v>-1.1467119688665799E-6</v>
      </c>
      <c r="HE731">
        <v>2.0626329066488061E-10</v>
      </c>
      <c r="HF731">
        <v>-7.3699162755519909E-2</v>
      </c>
      <c r="HG731">
        <v>1.066993184659233E-2</v>
      </c>
      <c r="HH731">
        <v>-3.4528890892081033E-4</v>
      </c>
      <c r="HI731">
        <v>2.382551249023132E-6</v>
      </c>
      <c r="HJ731">
        <v>1</v>
      </c>
      <c r="HK731">
        <v>2115</v>
      </c>
      <c r="HL731">
        <v>2</v>
      </c>
      <c r="HM731">
        <v>30</v>
      </c>
      <c r="HN731">
        <v>10.1</v>
      </c>
      <c r="HO731">
        <v>10</v>
      </c>
      <c r="HP731">
        <v>3.12012</v>
      </c>
      <c r="HQ731">
        <v>2.2680699999999998</v>
      </c>
      <c r="HR731">
        <v>1.4978</v>
      </c>
      <c r="HS731">
        <v>2.3010299999999999</v>
      </c>
      <c r="HT731">
        <v>1.5478499999999999</v>
      </c>
      <c r="HU731">
        <v>2.4609399999999999</v>
      </c>
      <c r="HV731">
        <v>37.409799999999997</v>
      </c>
      <c r="HW731">
        <v>14.4122</v>
      </c>
      <c r="HX731">
        <v>18</v>
      </c>
      <c r="HY731">
        <v>497.97300000000001</v>
      </c>
      <c r="HZ731">
        <v>501.459</v>
      </c>
      <c r="IA731">
        <v>28.5779</v>
      </c>
      <c r="IB731">
        <v>30.7761</v>
      </c>
      <c r="IC731">
        <v>30.0002</v>
      </c>
      <c r="ID731">
        <v>30.567</v>
      </c>
      <c r="IE731">
        <v>30.660599999999999</v>
      </c>
      <c r="IF731">
        <v>62.627600000000001</v>
      </c>
      <c r="IG731">
        <v>32.2378</v>
      </c>
      <c r="IH731">
        <v>0</v>
      </c>
      <c r="II731">
        <v>28.5593</v>
      </c>
      <c r="IJ731">
        <v>1590.21</v>
      </c>
      <c r="IK731">
        <v>23.767199999999999</v>
      </c>
      <c r="IL731">
        <v>100.68899999999999</v>
      </c>
      <c r="IM731">
        <v>100.419</v>
      </c>
      <c r="IN731" t="s">
        <v>3530</v>
      </c>
    </row>
    <row r="732" spans="1:248" x14ac:dyDescent="0.2">
      <c r="A732">
        <v>716</v>
      </c>
      <c r="B732">
        <v>1660316464</v>
      </c>
      <c r="C732">
        <v>5497.4000000953674</v>
      </c>
      <c r="D732" t="s">
        <v>1793</v>
      </c>
      <c r="E732" t="s">
        <v>1794</v>
      </c>
      <c r="F732">
        <v>1</v>
      </c>
      <c r="G732" t="s">
        <v>1195</v>
      </c>
      <c r="H732" t="s">
        <v>377</v>
      </c>
      <c r="I732" t="s">
        <v>378</v>
      </c>
      <c r="J732" t="s">
        <v>379</v>
      </c>
      <c r="K732" t="s">
        <v>380</v>
      </c>
      <c r="L732" t="s">
        <v>1195</v>
      </c>
      <c r="M732" t="s">
        <v>382</v>
      </c>
      <c r="N732">
        <v>1660316456.4333329</v>
      </c>
      <c r="O732">
        <f t="shared" si="374"/>
        <v>2.8742331804007672E-3</v>
      </c>
      <c r="P732">
        <f t="shared" si="375"/>
        <v>2.874233180400767</v>
      </c>
      <c r="Q732">
        <f t="shared" si="376"/>
        <v>11.10229792542958</v>
      </c>
      <c r="R732">
        <f t="shared" si="377"/>
        <v>1468.6046666666659</v>
      </c>
      <c r="S732">
        <f t="shared" si="378"/>
        <v>1297.8645637699785</v>
      </c>
      <c r="T732">
        <f t="shared" si="379"/>
        <v>129.42749866329228</v>
      </c>
      <c r="U732">
        <f t="shared" si="380"/>
        <v>146.45428640086695</v>
      </c>
      <c r="V732">
        <f t="shared" si="381"/>
        <v>0.14461439208979793</v>
      </c>
      <c r="W732">
        <f t="shared" si="382"/>
        <v>2.9235553346479874</v>
      </c>
      <c r="X732">
        <f t="shared" si="383"/>
        <v>0.14075467669638145</v>
      </c>
      <c r="Y732">
        <f t="shared" si="384"/>
        <v>8.8309872706896997E-2</v>
      </c>
      <c r="Z732">
        <f t="shared" si="385"/>
        <v>321.52017185234513</v>
      </c>
      <c r="AA732">
        <f t="shared" si="386"/>
        <v>32.162288792728638</v>
      </c>
      <c r="AB732">
        <f t="shared" si="387"/>
        <v>31.60130666666667</v>
      </c>
      <c r="AC732">
        <f t="shared" si="388"/>
        <v>4.6683800408789047</v>
      </c>
      <c r="AD732">
        <f t="shared" si="389"/>
        <v>59.960497737621566</v>
      </c>
      <c r="AE732">
        <f t="shared" si="390"/>
        <v>2.7073181176194301</v>
      </c>
      <c r="AF732">
        <f t="shared" si="391"/>
        <v>4.5151695195497892</v>
      </c>
      <c r="AG732">
        <f t="shared" si="392"/>
        <v>1.9610619232594746</v>
      </c>
      <c r="AH732">
        <f t="shared" si="393"/>
        <v>-126.75368325567383</v>
      </c>
      <c r="AI732">
        <f t="shared" si="394"/>
        <v>-92.452588878153875</v>
      </c>
      <c r="AJ732">
        <f t="shared" si="395"/>
        <v>-7.122944570120473</v>
      </c>
      <c r="AK732">
        <f t="shared" si="396"/>
        <v>95.190955148396966</v>
      </c>
      <c r="AL732">
        <f t="shared" si="397"/>
        <v>42.120103599838586</v>
      </c>
      <c r="AM732">
        <f t="shared" si="398"/>
        <v>2.8780359312184438</v>
      </c>
      <c r="AN732">
        <f t="shared" si="399"/>
        <v>11.10229792542958</v>
      </c>
      <c r="AO732">
        <v>1586.6481975177931</v>
      </c>
      <c r="AP732">
        <v>1546.0972727272731</v>
      </c>
      <c r="AQ732">
        <v>5.1807462343313864</v>
      </c>
      <c r="AR732">
        <v>65.936551714249305</v>
      </c>
      <c r="AS732">
        <f t="shared" si="400"/>
        <v>2.874233180400767</v>
      </c>
      <c r="AT732">
        <v>23.79226441153612</v>
      </c>
      <c r="AU732">
        <v>27.14683999999999</v>
      </c>
      <c r="AV732">
        <v>-9.7224158691044588E-6</v>
      </c>
      <c r="AW732">
        <v>81.195447360536576</v>
      </c>
      <c r="AX732">
        <v>0</v>
      </c>
      <c r="AY732">
        <v>0</v>
      </c>
      <c r="AZ732">
        <f t="shared" si="401"/>
        <v>1</v>
      </c>
      <c r="BA732">
        <f t="shared" si="402"/>
        <v>0</v>
      </c>
      <c r="BB732">
        <f t="shared" si="403"/>
        <v>52000.044391557094</v>
      </c>
      <c r="BC732">
        <f t="shared" si="404"/>
        <v>2000.0266666666671</v>
      </c>
      <c r="BD732">
        <f t="shared" si="405"/>
        <v>1681.222356400179</v>
      </c>
      <c r="BE732">
        <f t="shared" si="406"/>
        <v>0.84059997020048671</v>
      </c>
      <c r="BF732">
        <f t="shared" si="407"/>
        <v>0.16075794248693936</v>
      </c>
      <c r="BG732">
        <v>6</v>
      </c>
      <c r="BH732">
        <v>0.5</v>
      </c>
      <c r="BI732" t="s">
        <v>383</v>
      </c>
      <c r="BJ732">
        <v>2</v>
      </c>
      <c r="BK732" t="b">
        <v>1</v>
      </c>
      <c r="BL732">
        <v>1660316456.4333329</v>
      </c>
      <c r="BM732">
        <v>1468.6046666666659</v>
      </c>
      <c r="BN732">
        <v>1524.205333333334</v>
      </c>
      <c r="BO732">
        <v>27.148266666666661</v>
      </c>
      <c r="BP732">
        <v>23.78932</v>
      </c>
      <c r="BQ732">
        <v>1465.906666666667</v>
      </c>
      <c r="BR732">
        <v>27.13908</v>
      </c>
      <c r="BS732">
        <v>500.13933333333341</v>
      </c>
      <c r="BT732">
        <v>99.623446666666666</v>
      </c>
      <c r="BU732">
        <v>9.9977699999999989E-2</v>
      </c>
      <c r="BV732">
        <v>31.014733333333329</v>
      </c>
      <c r="BW732">
        <v>31.60130666666667</v>
      </c>
      <c r="BX732">
        <v>999.89999999999986</v>
      </c>
      <c r="BY732">
        <v>0</v>
      </c>
      <c r="BZ732">
        <v>0</v>
      </c>
      <c r="CA732">
        <v>10003.53733333333</v>
      </c>
      <c r="CB732">
        <v>0</v>
      </c>
      <c r="CC732">
        <v>24.320313333333331</v>
      </c>
      <c r="CD732">
        <v>-55.603333333333353</v>
      </c>
      <c r="CE732">
        <v>1509.586666666667</v>
      </c>
      <c r="CF732">
        <v>1561.351333333334</v>
      </c>
      <c r="CG732">
        <v>3.3589426666666671</v>
      </c>
      <c r="CH732">
        <v>1524.205333333334</v>
      </c>
      <c r="CI732">
        <v>23.78932</v>
      </c>
      <c r="CJ732">
        <v>2.704604666666667</v>
      </c>
      <c r="CK732">
        <v>2.3699746666666659</v>
      </c>
      <c r="CL732">
        <v>22.313120000000001</v>
      </c>
      <c r="CM732">
        <v>20.160066666666669</v>
      </c>
      <c r="CN732">
        <v>2000.0266666666671</v>
      </c>
      <c r="CO732">
        <v>0.98000280000000017</v>
      </c>
      <c r="CP732">
        <v>1.9997526666666671E-2</v>
      </c>
      <c r="CQ732">
        <v>0</v>
      </c>
      <c r="CR732">
        <v>2.462333333333333</v>
      </c>
      <c r="CS732">
        <v>0</v>
      </c>
      <c r="CT732">
        <v>26824.82</v>
      </c>
      <c r="CU732">
        <v>17412.57333333333</v>
      </c>
      <c r="CV732">
        <v>40.974800000000002</v>
      </c>
      <c r="CW732">
        <v>42.066200000000002</v>
      </c>
      <c r="CX732">
        <v>41</v>
      </c>
      <c r="CY732">
        <v>40.436999999999998</v>
      </c>
      <c r="CZ732">
        <v>41.061999999999998</v>
      </c>
      <c r="DA732">
        <v>1960.0340000000001</v>
      </c>
      <c r="DB732">
        <v>39.998666666666672</v>
      </c>
      <c r="DC732">
        <v>0</v>
      </c>
      <c r="DD732">
        <v>1660316461.8</v>
      </c>
      <c r="DE732">
        <v>0</v>
      </c>
      <c r="DF732">
        <v>1660315861.5</v>
      </c>
      <c r="DG732" t="s">
        <v>1196</v>
      </c>
      <c r="DH732">
        <v>1660315856.5</v>
      </c>
      <c r="DI732">
        <v>1660315861.5</v>
      </c>
      <c r="DJ732">
        <v>15</v>
      </c>
      <c r="DK732">
        <v>-0.154</v>
      </c>
      <c r="DL732">
        <v>-8.0000000000000002E-3</v>
      </c>
      <c r="DM732">
        <v>1.3839999999999999</v>
      </c>
      <c r="DN732">
        <v>1.6E-2</v>
      </c>
      <c r="DO732">
        <v>400</v>
      </c>
      <c r="DP732">
        <v>24</v>
      </c>
      <c r="DQ732">
        <v>0.19</v>
      </c>
      <c r="DR732">
        <v>0.03</v>
      </c>
      <c r="DS732">
        <v>11.03505691220186</v>
      </c>
      <c r="DT732">
        <v>0.18052168059010529</v>
      </c>
      <c r="DU732">
        <v>8.6857803746440768E-2</v>
      </c>
      <c r="DV732">
        <v>1</v>
      </c>
      <c r="DW732">
        <v>42.019477940911742</v>
      </c>
      <c r="DX732">
        <v>6.7612883189902169</v>
      </c>
      <c r="DY732">
        <v>0.55960890242206363</v>
      </c>
      <c r="DZ732">
        <v>0</v>
      </c>
      <c r="EA732">
        <v>-55.474832258064509</v>
      </c>
      <c r="EB732">
        <v>-8.4988693548387264</v>
      </c>
      <c r="EC732">
        <v>0.72321491089890666</v>
      </c>
      <c r="ED732">
        <v>0</v>
      </c>
      <c r="EE732">
        <v>1282.3020793026551</v>
      </c>
      <c r="EF732">
        <v>270.73473231647029</v>
      </c>
      <c r="EG732">
        <v>26.079842312574161</v>
      </c>
      <c r="EH732">
        <v>0</v>
      </c>
      <c r="EI732">
        <v>3.361585609756097</v>
      </c>
      <c r="EJ732">
        <v>-4.2851707317068687E-2</v>
      </c>
      <c r="EK732">
        <v>4.3997932594337166E-3</v>
      </c>
      <c r="EL732">
        <v>1</v>
      </c>
      <c r="EM732">
        <v>1.960583783204795</v>
      </c>
      <c r="EN732">
        <v>2.523464912099805E-2</v>
      </c>
      <c r="EO732">
        <v>1.894648364389019E-3</v>
      </c>
      <c r="EP732">
        <v>1</v>
      </c>
      <c r="EQ732">
        <v>3</v>
      </c>
      <c r="ER732">
        <v>6</v>
      </c>
      <c r="ES732" t="s">
        <v>407</v>
      </c>
      <c r="ET732">
        <v>2.94374</v>
      </c>
      <c r="EU732">
        <v>2.80104</v>
      </c>
      <c r="EV732">
        <v>0.215393</v>
      </c>
      <c r="EW732">
        <v>0.220078</v>
      </c>
      <c r="EX732">
        <v>0.118103</v>
      </c>
      <c r="EY732">
        <v>0.107705</v>
      </c>
      <c r="EZ732">
        <v>16118.1</v>
      </c>
      <c r="FA732">
        <v>16802</v>
      </c>
      <c r="FB732">
        <v>23885.1</v>
      </c>
      <c r="FC732">
        <v>25066.1</v>
      </c>
      <c r="FD732">
        <v>33715.699999999997</v>
      </c>
      <c r="FE732">
        <v>35714.9</v>
      </c>
      <c r="FF732">
        <v>43540.1</v>
      </c>
      <c r="FG732">
        <v>46332.7</v>
      </c>
      <c r="FH732">
        <v>1.9737499999999999</v>
      </c>
      <c r="FI732">
        <v>1.8788199999999999</v>
      </c>
      <c r="FJ732">
        <v>0.13087699999999999</v>
      </c>
      <c r="FK732">
        <v>0</v>
      </c>
      <c r="FL732">
        <v>29.485900000000001</v>
      </c>
      <c r="FM732">
        <v>999.9</v>
      </c>
      <c r="FN732">
        <v>62</v>
      </c>
      <c r="FO732">
        <v>34.299999999999997</v>
      </c>
      <c r="FP732">
        <v>33.8125</v>
      </c>
      <c r="FQ732">
        <v>63.5672</v>
      </c>
      <c r="FR732">
        <v>23.4054</v>
      </c>
      <c r="FS732">
        <v>1</v>
      </c>
      <c r="FT732">
        <v>0.28740900000000003</v>
      </c>
      <c r="FU732">
        <v>0.63620100000000002</v>
      </c>
      <c r="FV732">
        <v>20.321200000000001</v>
      </c>
      <c r="FW732">
        <v>5.2123499999999998</v>
      </c>
      <c r="FX732">
        <v>11.9062</v>
      </c>
      <c r="FY732">
        <v>5.0026999999999999</v>
      </c>
      <c r="FZ732">
        <v>3.2897799999999999</v>
      </c>
      <c r="GA732">
        <v>9999</v>
      </c>
      <c r="GB732">
        <v>9999</v>
      </c>
      <c r="GC732">
        <v>9999</v>
      </c>
      <c r="GD732">
        <v>999.9</v>
      </c>
      <c r="GE732">
        <v>1.85948</v>
      </c>
      <c r="GF732">
        <v>1.8545</v>
      </c>
      <c r="GG732">
        <v>1.8576699999999999</v>
      </c>
      <c r="GH732">
        <v>1.85608</v>
      </c>
      <c r="GI732">
        <v>1.8548800000000001</v>
      </c>
      <c r="GJ732">
        <v>1.8545499999999999</v>
      </c>
      <c r="GK732">
        <v>1.85318</v>
      </c>
      <c r="GL732">
        <v>1.8563799999999999</v>
      </c>
      <c r="GM732">
        <v>0</v>
      </c>
      <c r="GN732">
        <v>0</v>
      </c>
      <c r="GO732">
        <v>0</v>
      </c>
      <c r="GP732">
        <v>0</v>
      </c>
      <c r="GQ732" t="s">
        <v>386</v>
      </c>
      <c r="GR732" t="s">
        <v>387</v>
      </c>
      <c r="GS732" t="s">
        <v>388</v>
      </c>
      <c r="GT732" t="s">
        <v>388</v>
      </c>
      <c r="GU732" t="s">
        <v>388</v>
      </c>
      <c r="GV732" t="s">
        <v>388</v>
      </c>
      <c r="GW732">
        <v>0</v>
      </c>
      <c r="GX732">
        <v>100</v>
      </c>
      <c r="GY732">
        <v>100</v>
      </c>
      <c r="GZ732">
        <v>2.73</v>
      </c>
      <c r="HA732">
        <v>9.1999999999999998E-3</v>
      </c>
      <c r="HB732">
        <v>0.4487642293357042</v>
      </c>
      <c r="HC732">
        <v>2.7716384584972409E-3</v>
      </c>
      <c r="HD732">
        <v>-1.1467119688665799E-6</v>
      </c>
      <c r="HE732">
        <v>2.0626329066488061E-10</v>
      </c>
      <c r="HF732">
        <v>-7.3699162755519909E-2</v>
      </c>
      <c r="HG732">
        <v>1.066993184659233E-2</v>
      </c>
      <c r="HH732">
        <v>-3.4528890892081033E-4</v>
      </c>
      <c r="HI732">
        <v>2.382551249023132E-6</v>
      </c>
      <c r="HJ732">
        <v>1</v>
      </c>
      <c r="HK732">
        <v>2115</v>
      </c>
      <c r="HL732">
        <v>2</v>
      </c>
      <c r="HM732">
        <v>30</v>
      </c>
      <c r="HN732">
        <v>10.1</v>
      </c>
      <c r="HO732">
        <v>10</v>
      </c>
      <c r="HP732">
        <v>3.1311</v>
      </c>
      <c r="HQ732">
        <v>2.2827099999999998</v>
      </c>
      <c r="HR732">
        <v>1.4978</v>
      </c>
      <c r="HS732">
        <v>2.3010299999999999</v>
      </c>
      <c r="HT732">
        <v>1.5478499999999999</v>
      </c>
      <c r="HU732">
        <v>2.4157700000000002</v>
      </c>
      <c r="HV732">
        <v>37.409799999999997</v>
      </c>
      <c r="HW732">
        <v>14.4122</v>
      </c>
      <c r="HX732">
        <v>18</v>
      </c>
      <c r="HY732">
        <v>498.00799999999998</v>
      </c>
      <c r="HZ732">
        <v>501.49200000000002</v>
      </c>
      <c r="IA732">
        <v>28.574400000000001</v>
      </c>
      <c r="IB732">
        <v>30.776599999999998</v>
      </c>
      <c r="IC732">
        <v>30.0002</v>
      </c>
      <c r="ID732">
        <v>30.567599999999999</v>
      </c>
      <c r="IE732">
        <v>30.660599999999999</v>
      </c>
      <c r="IF732">
        <v>62.740400000000001</v>
      </c>
      <c r="IG732">
        <v>32.2378</v>
      </c>
      <c r="IH732">
        <v>0</v>
      </c>
      <c r="II732">
        <v>28.5593</v>
      </c>
      <c r="IJ732">
        <v>1590.21</v>
      </c>
      <c r="IK732">
        <v>23.767199999999999</v>
      </c>
      <c r="IL732">
        <v>100.69</v>
      </c>
      <c r="IM732">
        <v>100.41800000000001</v>
      </c>
      <c r="IN732" t="s">
        <v>3530</v>
      </c>
    </row>
    <row r="733" spans="1:248" x14ac:dyDescent="0.2">
      <c r="A733">
        <v>717</v>
      </c>
      <c r="B733">
        <v>1660316465</v>
      </c>
      <c r="C733">
        <v>5498.4000000953674</v>
      </c>
      <c r="D733" t="s">
        <v>1795</v>
      </c>
      <c r="E733" t="s">
        <v>1796</v>
      </c>
      <c r="F733">
        <v>1</v>
      </c>
      <c r="G733" t="s">
        <v>1195</v>
      </c>
      <c r="H733" t="s">
        <v>377</v>
      </c>
      <c r="I733" t="s">
        <v>378</v>
      </c>
      <c r="J733" t="s">
        <v>379</v>
      </c>
      <c r="K733" t="s">
        <v>380</v>
      </c>
      <c r="L733" t="s">
        <v>1195</v>
      </c>
      <c r="M733" t="s">
        <v>382</v>
      </c>
      <c r="N733">
        <v>1660316456.9375</v>
      </c>
      <c r="O733">
        <f t="shared" si="374"/>
        <v>2.8723516828871353E-3</v>
      </c>
      <c r="P733">
        <f t="shared" si="375"/>
        <v>2.8723516828871354</v>
      </c>
      <c r="Q733">
        <f t="shared" si="376"/>
        <v>10.986294854738786</v>
      </c>
      <c r="R733">
        <f t="shared" si="377"/>
        <v>1471.141875</v>
      </c>
      <c r="S733">
        <f t="shared" si="378"/>
        <v>1301.5132474682316</v>
      </c>
      <c r="T733">
        <f t="shared" si="379"/>
        <v>129.79140926792536</v>
      </c>
      <c r="U733">
        <f t="shared" si="380"/>
        <v>146.70736357139444</v>
      </c>
      <c r="V733">
        <f t="shared" si="381"/>
        <v>0.14449996752366451</v>
      </c>
      <c r="W733">
        <f t="shared" si="382"/>
        <v>2.9236750851068045</v>
      </c>
      <c r="X733">
        <f t="shared" si="383"/>
        <v>0.14064642329686325</v>
      </c>
      <c r="Y733">
        <f t="shared" si="384"/>
        <v>8.8241680523407626E-2</v>
      </c>
      <c r="Z733">
        <f t="shared" si="385"/>
        <v>321.52210488788899</v>
      </c>
      <c r="AA733">
        <f t="shared" si="386"/>
        <v>32.163055558705885</v>
      </c>
      <c r="AB733">
        <f t="shared" si="387"/>
        <v>31.602093750000002</v>
      </c>
      <c r="AC733">
        <f t="shared" si="388"/>
        <v>4.6685886271656036</v>
      </c>
      <c r="AD733">
        <f t="shared" si="389"/>
        <v>59.959106047300338</v>
      </c>
      <c r="AE733">
        <f t="shared" si="390"/>
        <v>2.7073031918784829</v>
      </c>
      <c r="AF733">
        <f t="shared" si="391"/>
        <v>4.5152494264053145</v>
      </c>
      <c r="AG733">
        <f t="shared" si="392"/>
        <v>1.9612854352871207</v>
      </c>
      <c r="AH733">
        <f t="shared" si="393"/>
        <v>-126.67070921532266</v>
      </c>
      <c r="AI733">
        <f t="shared" si="394"/>
        <v>-92.531508546078854</v>
      </c>
      <c r="AJ733">
        <f t="shared" si="395"/>
        <v>-7.1287714593867815</v>
      </c>
      <c r="AK733">
        <f t="shared" si="396"/>
        <v>95.191115667100703</v>
      </c>
      <c r="AL733">
        <f t="shared" si="397"/>
        <v>42.118738087227946</v>
      </c>
      <c r="AM733">
        <f t="shared" si="398"/>
        <v>2.8775363725125462</v>
      </c>
      <c r="AN733">
        <f t="shared" si="399"/>
        <v>10.986294854738786</v>
      </c>
      <c r="AO733">
        <v>1591.736102384921</v>
      </c>
      <c r="AP733">
        <v>1551.303939393938</v>
      </c>
      <c r="AQ733">
        <v>5.1852464215328586</v>
      </c>
      <c r="AR733">
        <v>65.936551714249305</v>
      </c>
      <c r="AS733">
        <f t="shared" si="400"/>
        <v>2.8723516828871354</v>
      </c>
      <c r="AT733">
        <v>23.793138207043299</v>
      </c>
      <c r="AU733">
        <v>27.145495757575741</v>
      </c>
      <c r="AV733">
        <v>5.3865882254504432E-8</v>
      </c>
      <c r="AW733">
        <v>81.195447360536576</v>
      </c>
      <c r="AX733">
        <v>0</v>
      </c>
      <c r="AY733">
        <v>0</v>
      </c>
      <c r="AZ733">
        <f t="shared" si="401"/>
        <v>1</v>
      </c>
      <c r="BA733">
        <f t="shared" si="402"/>
        <v>0</v>
      </c>
      <c r="BB733">
        <f t="shared" si="403"/>
        <v>52003.400413043906</v>
      </c>
      <c r="BC733">
        <f t="shared" si="404"/>
        <v>2000.0387499999999</v>
      </c>
      <c r="BD733">
        <f t="shared" si="405"/>
        <v>1681.2325087502013</v>
      </c>
      <c r="BE733">
        <f t="shared" si="406"/>
        <v>0.84059996775072554</v>
      </c>
      <c r="BF733">
        <f t="shared" si="407"/>
        <v>0.16075793775890043</v>
      </c>
      <c r="BG733">
        <v>6</v>
      </c>
      <c r="BH733">
        <v>0.5</v>
      </c>
      <c r="BI733" t="s">
        <v>383</v>
      </c>
      <c r="BJ733">
        <v>2</v>
      </c>
      <c r="BK733" t="b">
        <v>1</v>
      </c>
      <c r="BL733">
        <v>1660316456.9375</v>
      </c>
      <c r="BM733">
        <v>1471.141875</v>
      </c>
      <c r="BN733">
        <v>1526.7493750000001</v>
      </c>
      <c r="BO733">
        <v>27.148106250000001</v>
      </c>
      <c r="BP733">
        <v>23.789706249999998</v>
      </c>
      <c r="BQ733">
        <v>1468.441875</v>
      </c>
      <c r="BR733">
        <v>27.138918749999998</v>
      </c>
      <c r="BS733">
        <v>500.13400000000001</v>
      </c>
      <c r="BT733">
        <v>99.623493749999994</v>
      </c>
      <c r="BU733">
        <v>9.9970087499999999E-2</v>
      </c>
      <c r="BV733">
        <v>31.01504375</v>
      </c>
      <c r="BW733">
        <v>31.602093750000002</v>
      </c>
      <c r="BX733">
        <v>999.9</v>
      </c>
      <c r="BY733">
        <v>0</v>
      </c>
      <c r="BZ733">
        <v>0</v>
      </c>
      <c r="CA733">
        <v>10004.216249999999</v>
      </c>
      <c r="CB733">
        <v>0</v>
      </c>
      <c r="CC733">
        <v>24.357775</v>
      </c>
      <c r="CD733">
        <v>-55.61005625</v>
      </c>
      <c r="CE733">
        <v>1512.194375</v>
      </c>
      <c r="CF733">
        <v>1563.9575</v>
      </c>
      <c r="CG733">
        <v>3.3583981249999999</v>
      </c>
      <c r="CH733">
        <v>1526.7493750000001</v>
      </c>
      <c r="CI733">
        <v>23.789706249999998</v>
      </c>
      <c r="CJ733">
        <v>2.70459</v>
      </c>
      <c r="CK733">
        <v>2.37001375</v>
      </c>
      <c r="CL733">
        <v>22.313031250000002</v>
      </c>
      <c r="CM733">
        <v>20.160331249999999</v>
      </c>
      <c r="CN733">
        <v>2000.0387499999999</v>
      </c>
      <c r="CO733">
        <v>0.98000293750000012</v>
      </c>
      <c r="CP733">
        <v>1.9997393749999998E-2</v>
      </c>
      <c r="CQ733">
        <v>0</v>
      </c>
      <c r="CR733">
        <v>2.4391875000000001</v>
      </c>
      <c r="CS733">
        <v>0</v>
      </c>
      <c r="CT733">
        <v>26824.431250000001</v>
      </c>
      <c r="CU733">
        <v>17412.674999999999</v>
      </c>
      <c r="CV733">
        <v>40.976374999999997</v>
      </c>
      <c r="CW733">
        <v>42.065937499999997</v>
      </c>
      <c r="CX733">
        <v>41</v>
      </c>
      <c r="CY733">
        <v>40.436999999999998</v>
      </c>
      <c r="CZ733">
        <v>41.061999999999998</v>
      </c>
      <c r="DA733">
        <v>1960.0462500000001</v>
      </c>
      <c r="DB733">
        <v>39.998750000000001</v>
      </c>
      <c r="DC733">
        <v>0</v>
      </c>
      <c r="DD733">
        <v>1660316463</v>
      </c>
      <c r="DE733">
        <v>0</v>
      </c>
      <c r="DF733">
        <v>1660315861.5</v>
      </c>
      <c r="DG733" t="s">
        <v>1196</v>
      </c>
      <c r="DH733">
        <v>1660315856.5</v>
      </c>
      <c r="DI733">
        <v>1660315861.5</v>
      </c>
      <c r="DJ733">
        <v>15</v>
      </c>
      <c r="DK733">
        <v>-0.154</v>
      </c>
      <c r="DL733">
        <v>-8.0000000000000002E-3</v>
      </c>
      <c r="DM733">
        <v>1.3839999999999999</v>
      </c>
      <c r="DN733">
        <v>1.6E-2</v>
      </c>
      <c r="DO733">
        <v>400</v>
      </c>
      <c r="DP733">
        <v>24</v>
      </c>
      <c r="DQ733">
        <v>0.19</v>
      </c>
      <c r="DR733">
        <v>0.03</v>
      </c>
      <c r="DS733">
        <v>11.03296053147931</v>
      </c>
      <c r="DT733">
        <v>0.34449709703159259</v>
      </c>
      <c r="DU733">
        <v>8.3490404282173927E-2</v>
      </c>
      <c r="DV733">
        <v>1</v>
      </c>
      <c r="DW733">
        <v>42.116942943151578</v>
      </c>
      <c r="DX733">
        <v>4.6063308751674281</v>
      </c>
      <c r="DY733">
        <v>0.45123701209331663</v>
      </c>
      <c r="DZ733">
        <v>0</v>
      </c>
      <c r="EA733">
        <v>-55.701073333333333</v>
      </c>
      <c r="EB733">
        <v>-4.7087893214681822</v>
      </c>
      <c r="EC733">
        <v>0.46091576882935509</v>
      </c>
      <c r="ED733">
        <v>0</v>
      </c>
      <c r="EE733">
        <v>1287.9538867906381</v>
      </c>
      <c r="EF733">
        <v>274.57285711043778</v>
      </c>
      <c r="EG733">
        <v>27.104326236242429</v>
      </c>
      <c r="EH733">
        <v>0</v>
      </c>
      <c r="EI733">
        <v>3.3603057500000002</v>
      </c>
      <c r="EJ733">
        <v>-4.9438536585379687E-2</v>
      </c>
      <c r="EK733">
        <v>4.8820758328297319E-3</v>
      </c>
      <c r="EL733">
        <v>1</v>
      </c>
      <c r="EM733">
        <v>1.961095682541075</v>
      </c>
      <c r="EN733">
        <v>2.6058620808747272E-2</v>
      </c>
      <c r="EO733">
        <v>2.0081160365235141E-3</v>
      </c>
      <c r="EP733">
        <v>1</v>
      </c>
      <c r="EQ733">
        <v>3</v>
      </c>
      <c r="ER733">
        <v>6</v>
      </c>
      <c r="ES733" t="s">
        <v>407</v>
      </c>
      <c r="ET733">
        <v>2.9435899999999999</v>
      </c>
      <c r="EU733">
        <v>2.8012000000000001</v>
      </c>
      <c r="EV733">
        <v>0.21582200000000001</v>
      </c>
      <c r="EW733">
        <v>0.22048899999999999</v>
      </c>
      <c r="EX733">
        <v>0.118104</v>
      </c>
      <c r="EY733">
        <v>0.107708</v>
      </c>
      <c r="EZ733">
        <v>16109.4</v>
      </c>
      <c r="FA733">
        <v>16792.900000000001</v>
      </c>
      <c r="FB733">
        <v>23885.200000000001</v>
      </c>
      <c r="FC733">
        <v>25065.8</v>
      </c>
      <c r="FD733">
        <v>33715.599999999999</v>
      </c>
      <c r="FE733">
        <v>35714.5</v>
      </c>
      <c r="FF733">
        <v>43540.1</v>
      </c>
      <c r="FG733">
        <v>46332.4</v>
      </c>
      <c r="FH733">
        <v>1.97357</v>
      </c>
      <c r="FI733">
        <v>1.8789199999999999</v>
      </c>
      <c r="FJ733">
        <v>0.130832</v>
      </c>
      <c r="FK733">
        <v>0</v>
      </c>
      <c r="FL733">
        <v>29.4863</v>
      </c>
      <c r="FM733">
        <v>999.9</v>
      </c>
      <c r="FN733">
        <v>62</v>
      </c>
      <c r="FO733">
        <v>34.299999999999997</v>
      </c>
      <c r="FP733">
        <v>33.8155</v>
      </c>
      <c r="FQ733">
        <v>63.407200000000003</v>
      </c>
      <c r="FR733">
        <v>22.728400000000001</v>
      </c>
      <c r="FS733">
        <v>1</v>
      </c>
      <c r="FT733">
        <v>0.28739599999999998</v>
      </c>
      <c r="FU733">
        <v>0.64457799999999998</v>
      </c>
      <c r="FV733">
        <v>20.321100000000001</v>
      </c>
      <c r="FW733">
        <v>5.2120499999999996</v>
      </c>
      <c r="FX733">
        <v>11.906000000000001</v>
      </c>
      <c r="FY733">
        <v>5.0026000000000002</v>
      </c>
      <c r="FZ733">
        <v>3.2897799999999999</v>
      </c>
      <c r="GA733">
        <v>9999</v>
      </c>
      <c r="GB733">
        <v>9999</v>
      </c>
      <c r="GC733">
        <v>9999</v>
      </c>
      <c r="GD733">
        <v>999.9</v>
      </c>
      <c r="GE733">
        <v>1.85947</v>
      </c>
      <c r="GF733">
        <v>1.8545</v>
      </c>
      <c r="GG733">
        <v>1.8576699999999999</v>
      </c>
      <c r="GH733">
        <v>1.85608</v>
      </c>
      <c r="GI733">
        <v>1.85487</v>
      </c>
      <c r="GJ733">
        <v>1.8545499999999999</v>
      </c>
      <c r="GK733">
        <v>1.85318</v>
      </c>
      <c r="GL733">
        <v>1.8563799999999999</v>
      </c>
      <c r="GM733">
        <v>0</v>
      </c>
      <c r="GN733">
        <v>0</v>
      </c>
      <c r="GO733">
        <v>0</v>
      </c>
      <c r="GP733">
        <v>0</v>
      </c>
      <c r="GQ733" t="s">
        <v>386</v>
      </c>
      <c r="GR733" t="s">
        <v>387</v>
      </c>
      <c r="GS733" t="s">
        <v>388</v>
      </c>
      <c r="GT733" t="s">
        <v>388</v>
      </c>
      <c r="GU733" t="s">
        <v>388</v>
      </c>
      <c r="GV733" t="s">
        <v>388</v>
      </c>
      <c r="GW733">
        <v>0</v>
      </c>
      <c r="GX733">
        <v>100</v>
      </c>
      <c r="GY733">
        <v>100</v>
      </c>
      <c r="GZ733">
        <v>2.72</v>
      </c>
      <c r="HA733">
        <v>9.1999999999999998E-3</v>
      </c>
      <c r="HB733">
        <v>0.4487642293357042</v>
      </c>
      <c r="HC733">
        <v>2.7716384584972409E-3</v>
      </c>
      <c r="HD733">
        <v>-1.1467119688665799E-6</v>
      </c>
      <c r="HE733">
        <v>2.0626329066488061E-10</v>
      </c>
      <c r="HF733">
        <v>-7.3699162755519909E-2</v>
      </c>
      <c r="HG733">
        <v>1.066993184659233E-2</v>
      </c>
      <c r="HH733">
        <v>-3.4528890892081033E-4</v>
      </c>
      <c r="HI733">
        <v>2.382551249023132E-6</v>
      </c>
      <c r="HJ733">
        <v>1</v>
      </c>
      <c r="HK733">
        <v>2115</v>
      </c>
      <c r="HL733">
        <v>2</v>
      </c>
      <c r="HM733">
        <v>30</v>
      </c>
      <c r="HN733">
        <v>10.1</v>
      </c>
      <c r="HO733">
        <v>10.1</v>
      </c>
      <c r="HP733">
        <v>3.1359900000000001</v>
      </c>
      <c r="HQ733">
        <v>2.2888199999999999</v>
      </c>
      <c r="HR733">
        <v>1.4978</v>
      </c>
      <c r="HS733">
        <v>2.3010299999999999</v>
      </c>
      <c r="HT733">
        <v>1.5478499999999999</v>
      </c>
      <c r="HU733">
        <v>2.2875999999999999</v>
      </c>
      <c r="HV733">
        <v>37.409799999999997</v>
      </c>
      <c r="HW733">
        <v>14.3947</v>
      </c>
      <c r="HX733">
        <v>18</v>
      </c>
      <c r="HY733">
        <v>497.904</v>
      </c>
      <c r="HZ733">
        <v>501.55900000000003</v>
      </c>
      <c r="IA733">
        <v>28.5717</v>
      </c>
      <c r="IB733">
        <v>30.777100000000001</v>
      </c>
      <c r="IC733">
        <v>30.0001</v>
      </c>
      <c r="ID733">
        <v>30.567599999999999</v>
      </c>
      <c r="IE733">
        <v>30.660599999999999</v>
      </c>
      <c r="IF733">
        <v>62.948599999999999</v>
      </c>
      <c r="IG733">
        <v>32.2378</v>
      </c>
      <c r="IH733">
        <v>0</v>
      </c>
      <c r="II733">
        <v>28.5593</v>
      </c>
      <c r="IJ733">
        <v>1600.25</v>
      </c>
      <c r="IK733">
        <v>23.767199999999999</v>
      </c>
      <c r="IL733">
        <v>100.69</v>
      </c>
      <c r="IM733">
        <v>100.417</v>
      </c>
      <c r="IN733" t="s">
        <v>3530</v>
      </c>
    </row>
    <row r="734" spans="1:248" x14ac:dyDescent="0.2">
      <c r="A734">
        <v>718</v>
      </c>
      <c r="B734">
        <v>1660316466</v>
      </c>
      <c r="C734">
        <v>5499.4000000953674</v>
      </c>
      <c r="D734" t="s">
        <v>1797</v>
      </c>
      <c r="E734" t="s">
        <v>1798</v>
      </c>
      <c r="F734">
        <v>1</v>
      </c>
      <c r="G734" t="s">
        <v>1195</v>
      </c>
      <c r="H734" t="s">
        <v>377</v>
      </c>
      <c r="I734" t="s">
        <v>378</v>
      </c>
      <c r="J734" t="s">
        <v>379</v>
      </c>
      <c r="K734" t="s">
        <v>380</v>
      </c>
      <c r="L734" t="s">
        <v>1195</v>
      </c>
      <c r="M734" t="s">
        <v>382</v>
      </c>
      <c r="N734">
        <v>1660316458.4666669</v>
      </c>
      <c r="O734">
        <f t="shared" si="374"/>
        <v>2.8725115087994543E-3</v>
      </c>
      <c r="P734">
        <f t="shared" si="375"/>
        <v>2.8725115087994544</v>
      </c>
      <c r="Q734">
        <f t="shared" si="376"/>
        <v>10.798539204738416</v>
      </c>
      <c r="R734">
        <f t="shared" si="377"/>
        <v>1478.7813333333329</v>
      </c>
      <c r="S734">
        <f t="shared" si="378"/>
        <v>1310.9555233058695</v>
      </c>
      <c r="T734">
        <f t="shared" si="379"/>
        <v>130.73298917480116</v>
      </c>
      <c r="U734">
        <f t="shared" si="380"/>
        <v>147.46915559351004</v>
      </c>
      <c r="V734">
        <f t="shared" si="381"/>
        <v>0.14446079108047616</v>
      </c>
      <c r="W734">
        <f t="shared" si="382"/>
        <v>2.9237309665716023</v>
      </c>
      <c r="X734">
        <f t="shared" si="383"/>
        <v>0.14060937760646353</v>
      </c>
      <c r="Y734">
        <f t="shared" si="384"/>
        <v>8.8218342672826605E-2</v>
      </c>
      <c r="Z734">
        <f t="shared" si="385"/>
        <v>321.52017185234513</v>
      </c>
      <c r="AA734">
        <f t="shared" si="386"/>
        <v>32.1643773888621</v>
      </c>
      <c r="AB734">
        <f t="shared" si="387"/>
        <v>31.604426666666669</v>
      </c>
      <c r="AC734">
        <f t="shared" si="388"/>
        <v>4.669206925035283</v>
      </c>
      <c r="AD734">
        <f t="shared" si="389"/>
        <v>59.954317559062844</v>
      </c>
      <c r="AE734">
        <f t="shared" si="390"/>
        <v>2.7073024766085818</v>
      </c>
      <c r="AF734">
        <f t="shared" si="391"/>
        <v>4.5156088615995582</v>
      </c>
      <c r="AG734">
        <f t="shared" si="392"/>
        <v>1.9619044484267012</v>
      </c>
      <c r="AH734">
        <f t="shared" si="393"/>
        <v>-126.67775753805593</v>
      </c>
      <c r="AI734">
        <f t="shared" si="394"/>
        <v>-92.680918459662706</v>
      </c>
      <c r="AJ734">
        <f t="shared" si="395"/>
        <v>-7.1402770299437091</v>
      </c>
      <c r="AK734">
        <f t="shared" si="396"/>
        <v>95.021218824682791</v>
      </c>
      <c r="AL734">
        <f t="shared" si="397"/>
        <v>42.242005125685836</v>
      </c>
      <c r="AM734">
        <f t="shared" si="398"/>
        <v>2.8764853047792367</v>
      </c>
      <c r="AN734">
        <f t="shared" si="399"/>
        <v>10.798539204738416</v>
      </c>
      <c r="AO734">
        <v>1596.7970733534221</v>
      </c>
      <c r="AP734">
        <v>1556.532181818181</v>
      </c>
      <c r="AQ734">
        <v>5.1974719338721069</v>
      </c>
      <c r="AR734">
        <v>65.936551714249305</v>
      </c>
      <c r="AS734">
        <f t="shared" si="400"/>
        <v>2.8725115087994544</v>
      </c>
      <c r="AT734">
        <v>23.793937954303569</v>
      </c>
      <c r="AU734">
        <v>27.14659151515151</v>
      </c>
      <c r="AV734">
        <v>-1.6605551786048291E-5</v>
      </c>
      <c r="AW734">
        <v>81.195447360536576</v>
      </c>
      <c r="AX734">
        <v>0</v>
      </c>
      <c r="AY734">
        <v>0</v>
      </c>
      <c r="AZ734">
        <f t="shared" si="401"/>
        <v>1</v>
      </c>
      <c r="BA734">
        <f t="shared" si="402"/>
        <v>0</v>
      </c>
      <c r="BB734">
        <f t="shared" si="403"/>
        <v>52004.751556745374</v>
      </c>
      <c r="BC734">
        <f t="shared" si="404"/>
        <v>2000.0266666666671</v>
      </c>
      <c r="BD734">
        <f t="shared" si="405"/>
        <v>1681.222356400179</v>
      </c>
      <c r="BE734">
        <f t="shared" si="406"/>
        <v>0.84059997020048671</v>
      </c>
      <c r="BF734">
        <f t="shared" si="407"/>
        <v>0.16075794248693936</v>
      </c>
      <c r="BG734">
        <v>6</v>
      </c>
      <c r="BH734">
        <v>0.5</v>
      </c>
      <c r="BI734" t="s">
        <v>383</v>
      </c>
      <c r="BJ734">
        <v>2</v>
      </c>
      <c r="BK734" t="b">
        <v>1</v>
      </c>
      <c r="BL734">
        <v>1660316458.4666669</v>
      </c>
      <c r="BM734">
        <v>1478.7813333333329</v>
      </c>
      <c r="BN734">
        <v>1534.561333333334</v>
      </c>
      <c r="BO734">
        <v>27.14810666666666</v>
      </c>
      <c r="BP734">
        <v>23.790926666666671</v>
      </c>
      <c r="BQ734">
        <v>1476.0766666666671</v>
      </c>
      <c r="BR734">
        <v>27.138919999999999</v>
      </c>
      <c r="BS734">
        <v>500.13299999999998</v>
      </c>
      <c r="BT734">
        <v>99.623473333333337</v>
      </c>
      <c r="BU734">
        <v>9.9962626666666665E-2</v>
      </c>
      <c r="BV734">
        <v>31.016439999999999</v>
      </c>
      <c r="BW734">
        <v>31.604426666666669</v>
      </c>
      <c r="BX734">
        <v>999.89999999999986</v>
      </c>
      <c r="BY734">
        <v>0</v>
      </c>
      <c r="BZ734">
        <v>0</v>
      </c>
      <c r="CA734">
        <v>10004.53733333333</v>
      </c>
      <c r="CB734">
        <v>0</v>
      </c>
      <c r="CC734">
        <v>24.447686666666669</v>
      </c>
      <c r="CD734">
        <v>-55.782113333333342</v>
      </c>
      <c r="CE734">
        <v>1520.0466666666671</v>
      </c>
      <c r="CF734">
        <v>1571.962</v>
      </c>
      <c r="CG734">
        <v>3.3571780000000002</v>
      </c>
      <c r="CH734">
        <v>1534.561333333334</v>
      </c>
      <c r="CI734">
        <v>23.790926666666671</v>
      </c>
      <c r="CJ734">
        <v>2.70459</v>
      </c>
      <c r="CK734">
        <v>2.3701353333333328</v>
      </c>
      <c r="CL734">
        <v>22.31303333333333</v>
      </c>
      <c r="CM734">
        <v>20.161159999999999</v>
      </c>
      <c r="CN734">
        <v>2000.0266666666671</v>
      </c>
      <c r="CO734">
        <v>0.98000280000000017</v>
      </c>
      <c r="CP734">
        <v>1.9997526666666671E-2</v>
      </c>
      <c r="CQ734">
        <v>0</v>
      </c>
      <c r="CR734">
        <v>2.5325333333333342</v>
      </c>
      <c r="CS734">
        <v>0</v>
      </c>
      <c r="CT734">
        <v>26822.52</v>
      </c>
      <c r="CU734">
        <v>17412.573333333341</v>
      </c>
      <c r="CV734">
        <v>40.983199999999997</v>
      </c>
      <c r="CW734">
        <v>42.066200000000002</v>
      </c>
      <c r="CX734">
        <v>41</v>
      </c>
      <c r="CY734">
        <v>40.436999999999998</v>
      </c>
      <c r="CZ734">
        <v>41.061999999999998</v>
      </c>
      <c r="DA734">
        <v>1960.0340000000001</v>
      </c>
      <c r="DB734">
        <v>39.998666666666672</v>
      </c>
      <c r="DC734">
        <v>0</v>
      </c>
      <c r="DD734">
        <v>1660316464.2</v>
      </c>
      <c r="DE734">
        <v>0</v>
      </c>
      <c r="DF734">
        <v>1660315861.5</v>
      </c>
      <c r="DG734" t="s">
        <v>1196</v>
      </c>
      <c r="DH734">
        <v>1660315856.5</v>
      </c>
      <c r="DI734">
        <v>1660315861.5</v>
      </c>
      <c r="DJ734">
        <v>15</v>
      </c>
      <c r="DK734">
        <v>-0.154</v>
      </c>
      <c r="DL734">
        <v>-8.0000000000000002E-3</v>
      </c>
      <c r="DM734">
        <v>1.3839999999999999</v>
      </c>
      <c r="DN734">
        <v>1.6E-2</v>
      </c>
      <c r="DO734">
        <v>400</v>
      </c>
      <c r="DP734">
        <v>24</v>
      </c>
      <c r="DQ734">
        <v>0.19</v>
      </c>
      <c r="DR734">
        <v>0.03</v>
      </c>
      <c r="DS734">
        <v>11.03296053147931</v>
      </c>
      <c r="DT734">
        <v>0.34449709703159259</v>
      </c>
      <c r="DU734">
        <v>8.3490404282173927E-2</v>
      </c>
      <c r="DV734">
        <v>1</v>
      </c>
      <c r="DW734">
        <v>42.116942943151578</v>
      </c>
      <c r="DX734">
        <v>4.6063308751674281</v>
      </c>
      <c r="DY734">
        <v>0.45123701209331663</v>
      </c>
      <c r="DZ734">
        <v>0</v>
      </c>
      <c r="EA734">
        <v>-55.701073333333333</v>
      </c>
      <c r="EB734">
        <v>-4.7087893214681822</v>
      </c>
      <c r="EC734">
        <v>0.46091576882935509</v>
      </c>
      <c r="ED734">
        <v>0</v>
      </c>
      <c r="EE734">
        <v>1287.9538867906381</v>
      </c>
      <c r="EF734">
        <v>274.57285711043778</v>
      </c>
      <c r="EG734">
        <v>27.104326236242429</v>
      </c>
      <c r="EH734">
        <v>0</v>
      </c>
      <c r="EI734">
        <v>3.3603057500000002</v>
      </c>
      <c r="EJ734">
        <v>-4.9438536585379687E-2</v>
      </c>
      <c r="EK734">
        <v>4.8820758328297319E-3</v>
      </c>
      <c r="EL734">
        <v>1</v>
      </c>
      <c r="EM734">
        <v>1.961095682541075</v>
      </c>
      <c r="EN734">
        <v>2.6058620808747272E-2</v>
      </c>
      <c r="EO734">
        <v>2.0081160365235141E-3</v>
      </c>
      <c r="EP734">
        <v>1</v>
      </c>
      <c r="EQ734">
        <v>3</v>
      </c>
      <c r="ER734">
        <v>6</v>
      </c>
      <c r="ES734" t="s">
        <v>407</v>
      </c>
      <c r="ET734">
        <v>2.9437799999999998</v>
      </c>
      <c r="EU734">
        <v>2.8011699999999999</v>
      </c>
      <c r="EV734">
        <v>0.21624499999999999</v>
      </c>
      <c r="EW734">
        <v>0.22089300000000001</v>
      </c>
      <c r="EX734">
        <v>0.118102</v>
      </c>
      <c r="EY734">
        <v>0.107711</v>
      </c>
      <c r="EZ734">
        <v>16100.6</v>
      </c>
      <c r="FA734">
        <v>16784.2</v>
      </c>
      <c r="FB734">
        <v>23885.1</v>
      </c>
      <c r="FC734">
        <v>25065.8</v>
      </c>
      <c r="FD734">
        <v>33715.699999999997</v>
      </c>
      <c r="FE734">
        <v>35714.400000000001</v>
      </c>
      <c r="FF734">
        <v>43540</v>
      </c>
      <c r="FG734">
        <v>46332.3</v>
      </c>
      <c r="FH734">
        <v>1.9736499999999999</v>
      </c>
      <c r="FI734">
        <v>1.8787799999999999</v>
      </c>
      <c r="FJ734">
        <v>0.130579</v>
      </c>
      <c r="FK734">
        <v>0</v>
      </c>
      <c r="FL734">
        <v>29.487500000000001</v>
      </c>
      <c r="FM734">
        <v>999.9</v>
      </c>
      <c r="FN734">
        <v>62</v>
      </c>
      <c r="FO734">
        <v>34.299999999999997</v>
      </c>
      <c r="FP734">
        <v>33.810600000000001</v>
      </c>
      <c r="FQ734">
        <v>63.547199999999997</v>
      </c>
      <c r="FR734">
        <v>22.5761</v>
      </c>
      <c r="FS734">
        <v>1</v>
      </c>
      <c r="FT734">
        <v>0.28744199999999998</v>
      </c>
      <c r="FU734">
        <v>0.65556099999999995</v>
      </c>
      <c r="FV734">
        <v>20.320900000000002</v>
      </c>
      <c r="FW734">
        <v>5.2122000000000002</v>
      </c>
      <c r="FX734">
        <v>11.9057</v>
      </c>
      <c r="FY734">
        <v>5.0026999999999999</v>
      </c>
      <c r="FZ734">
        <v>3.2897500000000002</v>
      </c>
      <c r="GA734">
        <v>9999</v>
      </c>
      <c r="GB734">
        <v>9999</v>
      </c>
      <c r="GC734">
        <v>9999</v>
      </c>
      <c r="GD734">
        <v>999.9</v>
      </c>
      <c r="GE734">
        <v>1.85948</v>
      </c>
      <c r="GF734">
        <v>1.85449</v>
      </c>
      <c r="GG734">
        <v>1.8576699999999999</v>
      </c>
      <c r="GH734">
        <v>1.85608</v>
      </c>
      <c r="GI734">
        <v>1.85486</v>
      </c>
      <c r="GJ734">
        <v>1.8545499999999999</v>
      </c>
      <c r="GK734">
        <v>1.85318</v>
      </c>
      <c r="GL734">
        <v>1.8563700000000001</v>
      </c>
      <c r="GM734">
        <v>0</v>
      </c>
      <c r="GN734">
        <v>0</v>
      </c>
      <c r="GO734">
        <v>0</v>
      </c>
      <c r="GP734">
        <v>0</v>
      </c>
      <c r="GQ734" t="s">
        <v>386</v>
      </c>
      <c r="GR734" t="s">
        <v>387</v>
      </c>
      <c r="GS734" t="s">
        <v>388</v>
      </c>
      <c r="GT734" t="s">
        <v>388</v>
      </c>
      <c r="GU734" t="s">
        <v>388</v>
      </c>
      <c r="GV734" t="s">
        <v>388</v>
      </c>
      <c r="GW734">
        <v>0</v>
      </c>
      <c r="GX734">
        <v>100</v>
      </c>
      <c r="GY734">
        <v>100</v>
      </c>
      <c r="GZ734">
        <v>2.74</v>
      </c>
      <c r="HA734">
        <v>9.1999999999999998E-3</v>
      </c>
      <c r="HB734">
        <v>0.4487642293357042</v>
      </c>
      <c r="HC734">
        <v>2.7716384584972409E-3</v>
      </c>
      <c r="HD734">
        <v>-1.1467119688665799E-6</v>
      </c>
      <c r="HE734">
        <v>2.0626329066488061E-10</v>
      </c>
      <c r="HF734">
        <v>-7.3699162755519909E-2</v>
      </c>
      <c r="HG734">
        <v>1.066993184659233E-2</v>
      </c>
      <c r="HH734">
        <v>-3.4528890892081033E-4</v>
      </c>
      <c r="HI734">
        <v>2.382551249023132E-6</v>
      </c>
      <c r="HJ734">
        <v>1</v>
      </c>
      <c r="HK734">
        <v>2115</v>
      </c>
      <c r="HL734">
        <v>2</v>
      </c>
      <c r="HM734">
        <v>30</v>
      </c>
      <c r="HN734">
        <v>10.199999999999999</v>
      </c>
      <c r="HO734">
        <v>10.1</v>
      </c>
      <c r="HP734">
        <v>3.14697</v>
      </c>
      <c r="HQ734">
        <v>2.2802699999999998</v>
      </c>
      <c r="HR734">
        <v>1.4978</v>
      </c>
      <c r="HS734">
        <v>2.3010299999999999</v>
      </c>
      <c r="HT734">
        <v>1.5478499999999999</v>
      </c>
      <c r="HU734">
        <v>2.34009</v>
      </c>
      <c r="HV734">
        <v>37.409799999999997</v>
      </c>
      <c r="HW734">
        <v>14.403499999999999</v>
      </c>
      <c r="HX734">
        <v>18</v>
      </c>
      <c r="HY734">
        <v>497.95</v>
      </c>
      <c r="HZ734">
        <v>501.46499999999997</v>
      </c>
      <c r="IA734">
        <v>28.566700000000001</v>
      </c>
      <c r="IB734">
        <v>30.777899999999999</v>
      </c>
      <c r="IC734">
        <v>30.0002</v>
      </c>
      <c r="ID734">
        <v>30.567900000000002</v>
      </c>
      <c r="IE734">
        <v>30.6614</v>
      </c>
      <c r="IF734">
        <v>63.071899999999999</v>
      </c>
      <c r="IG734">
        <v>32.2378</v>
      </c>
      <c r="IH734">
        <v>0</v>
      </c>
      <c r="II734">
        <v>28.5593</v>
      </c>
      <c r="IJ734">
        <v>1600.25</v>
      </c>
      <c r="IK734">
        <v>23.767199999999999</v>
      </c>
      <c r="IL734">
        <v>100.68899999999999</v>
      </c>
      <c r="IM734">
        <v>100.417</v>
      </c>
      <c r="IN734" t="s">
        <v>3530</v>
      </c>
    </row>
    <row r="735" spans="1:248" x14ac:dyDescent="0.2">
      <c r="A735">
        <v>719</v>
      </c>
      <c r="B735">
        <v>1660316467</v>
      </c>
      <c r="C735">
        <v>5500.4000000953674</v>
      </c>
      <c r="D735" t="s">
        <v>1799</v>
      </c>
      <c r="E735" t="s">
        <v>1800</v>
      </c>
      <c r="F735">
        <v>1</v>
      </c>
      <c r="G735" t="s">
        <v>1195</v>
      </c>
      <c r="H735" t="s">
        <v>377</v>
      </c>
      <c r="I735" t="s">
        <v>378</v>
      </c>
      <c r="J735" t="s">
        <v>379</v>
      </c>
      <c r="K735" t="s">
        <v>380</v>
      </c>
      <c r="L735" t="s">
        <v>1195</v>
      </c>
      <c r="M735" t="s">
        <v>382</v>
      </c>
      <c r="N735">
        <v>1660316458.96875</v>
      </c>
      <c r="O735">
        <f t="shared" si="374"/>
        <v>2.8714736111108978E-3</v>
      </c>
      <c r="P735">
        <f t="shared" si="375"/>
        <v>2.8714736111108978</v>
      </c>
      <c r="Q735">
        <f t="shared" si="376"/>
        <v>10.776769861710529</v>
      </c>
      <c r="R735">
        <f t="shared" si="377"/>
        <v>1481.3131249999999</v>
      </c>
      <c r="S735">
        <f t="shared" si="378"/>
        <v>1313.5961222326735</v>
      </c>
      <c r="T735">
        <f t="shared" si="379"/>
        <v>130.99642902782287</v>
      </c>
      <c r="U735">
        <f t="shared" si="380"/>
        <v>147.72175888981047</v>
      </c>
      <c r="V735">
        <f t="shared" si="381"/>
        <v>0.14439866505703686</v>
      </c>
      <c r="W735">
        <f t="shared" si="382"/>
        <v>2.9239500786225863</v>
      </c>
      <c r="X735">
        <f t="shared" si="383"/>
        <v>0.14055079608468002</v>
      </c>
      <c r="Y735">
        <f t="shared" si="384"/>
        <v>8.8181422826087721E-2</v>
      </c>
      <c r="Z735">
        <f t="shared" si="385"/>
        <v>321.51877767413259</v>
      </c>
      <c r="AA735">
        <f t="shared" si="386"/>
        <v>32.164775012268706</v>
      </c>
      <c r="AB735">
        <f t="shared" si="387"/>
        <v>31.604793749999999</v>
      </c>
      <c r="AC735">
        <f t="shared" si="388"/>
        <v>4.6693042204044444</v>
      </c>
      <c r="AD735">
        <f t="shared" si="389"/>
        <v>59.953310498453845</v>
      </c>
      <c r="AE735">
        <f t="shared" si="390"/>
        <v>2.7072903784435289</v>
      </c>
      <c r="AF735">
        <f t="shared" si="391"/>
        <v>4.515664532842349</v>
      </c>
      <c r="AG735">
        <f t="shared" si="392"/>
        <v>1.9620138419609154</v>
      </c>
      <c r="AH735">
        <f t="shared" si="393"/>
        <v>-126.63198624999059</v>
      </c>
      <c r="AI735">
        <f t="shared" si="394"/>
        <v>-92.711640973093694</v>
      </c>
      <c r="AJ735">
        <f t="shared" si="395"/>
        <v>-7.1421292296735119</v>
      </c>
      <c r="AK735">
        <f t="shared" si="396"/>
        <v>95.03302122137481</v>
      </c>
      <c r="AL735">
        <f t="shared" si="397"/>
        <v>42.221572646008028</v>
      </c>
      <c r="AM735">
        <f t="shared" si="398"/>
        <v>2.8759176260807711</v>
      </c>
      <c r="AN735">
        <f t="shared" si="399"/>
        <v>10.776769861710529</v>
      </c>
      <c r="AO735">
        <v>1601.853910426802</v>
      </c>
      <c r="AP735">
        <v>1561.6798181818181</v>
      </c>
      <c r="AQ735">
        <v>5.1851503881911318</v>
      </c>
      <c r="AR735">
        <v>65.936551714249305</v>
      </c>
      <c r="AS735">
        <f t="shared" si="400"/>
        <v>2.8714736111108978</v>
      </c>
      <c r="AT735">
        <v>23.794807580124779</v>
      </c>
      <c r="AU735">
        <v>27.146217575757571</v>
      </c>
      <c r="AV735">
        <v>-1.221754726330699E-5</v>
      </c>
      <c r="AW735">
        <v>81.195447360536576</v>
      </c>
      <c r="AX735">
        <v>0</v>
      </c>
      <c r="AY735">
        <v>0</v>
      </c>
      <c r="AZ735">
        <f t="shared" si="401"/>
        <v>1</v>
      </c>
      <c r="BA735">
        <f t="shared" si="402"/>
        <v>0</v>
      </c>
      <c r="BB735">
        <f t="shared" si="403"/>
        <v>52010.952834334115</v>
      </c>
      <c r="BC735">
        <f t="shared" si="404"/>
        <v>2000.0181250000001</v>
      </c>
      <c r="BD735">
        <f t="shared" si="405"/>
        <v>1681.2151653751982</v>
      </c>
      <c r="BE735">
        <f t="shared" si="406"/>
        <v>0.84059996475041854</v>
      </c>
      <c r="BF735">
        <f t="shared" si="407"/>
        <v>0.16075793196830784</v>
      </c>
      <c r="BG735">
        <v>6</v>
      </c>
      <c r="BH735">
        <v>0.5</v>
      </c>
      <c r="BI735" t="s">
        <v>383</v>
      </c>
      <c r="BJ735">
        <v>2</v>
      </c>
      <c r="BK735" t="b">
        <v>1</v>
      </c>
      <c r="BL735">
        <v>1660316458.96875</v>
      </c>
      <c r="BM735">
        <v>1481.3131249999999</v>
      </c>
      <c r="BN735">
        <v>1537.0762500000001</v>
      </c>
      <c r="BO735">
        <v>27.147962499999998</v>
      </c>
      <c r="BP735">
        <v>23.791450000000001</v>
      </c>
      <c r="BQ735">
        <v>1478.60625</v>
      </c>
      <c r="BR735">
        <v>27.138774999999999</v>
      </c>
      <c r="BS735">
        <v>500.13381249999998</v>
      </c>
      <c r="BT735">
        <v>99.623568750000004</v>
      </c>
      <c r="BU735">
        <v>9.9951143749999999E-2</v>
      </c>
      <c r="BV735">
        <v>31.01665625</v>
      </c>
      <c r="BW735">
        <v>31.604793749999999</v>
      </c>
      <c r="BX735">
        <v>999.9</v>
      </c>
      <c r="BY735">
        <v>0</v>
      </c>
      <c r="BZ735">
        <v>0</v>
      </c>
      <c r="CA735">
        <v>10005.778749999999</v>
      </c>
      <c r="CB735">
        <v>0</v>
      </c>
      <c r="CC735">
        <v>24.514781249999999</v>
      </c>
      <c r="CD735">
        <v>-55.765543750000013</v>
      </c>
      <c r="CE735">
        <v>1522.6487500000001</v>
      </c>
      <c r="CF735">
        <v>1574.5393750000001</v>
      </c>
      <c r="CG735">
        <v>3.3565149999999999</v>
      </c>
      <c r="CH735">
        <v>1537.0762500000001</v>
      </c>
      <c r="CI735">
        <v>23.791450000000001</v>
      </c>
      <c r="CJ735">
        <v>2.7045781249999998</v>
      </c>
      <c r="CK735">
        <v>2.3701893749999998</v>
      </c>
      <c r="CL735">
        <v>22.312962500000001</v>
      </c>
      <c r="CM735">
        <v>20.161531249999999</v>
      </c>
      <c r="CN735">
        <v>2000.0181250000001</v>
      </c>
      <c r="CO735">
        <v>0.98000275000000003</v>
      </c>
      <c r="CP735">
        <v>1.9997575E-2</v>
      </c>
      <c r="CQ735">
        <v>0</v>
      </c>
      <c r="CR735">
        <v>2.5404374999999999</v>
      </c>
      <c r="CS735">
        <v>0</v>
      </c>
      <c r="CT735">
        <v>26821.818749999999</v>
      </c>
      <c r="CU735">
        <v>17412.493750000001</v>
      </c>
      <c r="CV735">
        <v>40.984250000000003</v>
      </c>
      <c r="CW735">
        <v>42.065937499999997</v>
      </c>
      <c r="CX735">
        <v>41</v>
      </c>
      <c r="CY735">
        <v>40.436999999999998</v>
      </c>
      <c r="CZ735">
        <v>41.061999999999998</v>
      </c>
      <c r="DA735">
        <v>1960.025625</v>
      </c>
      <c r="DB735">
        <v>39.998125000000002</v>
      </c>
      <c r="DC735">
        <v>0</v>
      </c>
      <c r="DD735">
        <v>1660316465.4000001</v>
      </c>
      <c r="DE735">
        <v>0</v>
      </c>
      <c r="DF735">
        <v>1660315861.5</v>
      </c>
      <c r="DG735" t="s">
        <v>1196</v>
      </c>
      <c r="DH735">
        <v>1660315856.5</v>
      </c>
      <c r="DI735">
        <v>1660315861.5</v>
      </c>
      <c r="DJ735">
        <v>15</v>
      </c>
      <c r="DK735">
        <v>-0.154</v>
      </c>
      <c r="DL735">
        <v>-8.0000000000000002E-3</v>
      </c>
      <c r="DM735">
        <v>1.3839999999999999</v>
      </c>
      <c r="DN735">
        <v>1.6E-2</v>
      </c>
      <c r="DO735">
        <v>400</v>
      </c>
      <c r="DP735">
        <v>24</v>
      </c>
      <c r="DQ735">
        <v>0.19</v>
      </c>
      <c r="DR735">
        <v>0.03</v>
      </c>
      <c r="DS735">
        <v>11.01700618588381</v>
      </c>
      <c r="DT735">
        <v>1.746409978300088E-2</v>
      </c>
      <c r="DU735">
        <v>9.7398982231975822E-2</v>
      </c>
      <c r="DV735">
        <v>1</v>
      </c>
      <c r="DW735">
        <v>42.241485220872633</v>
      </c>
      <c r="DX735">
        <v>1.2571155515646351</v>
      </c>
      <c r="DY735">
        <v>0.24676095133778331</v>
      </c>
      <c r="DZ735">
        <v>0</v>
      </c>
      <c r="EA735">
        <v>-55.769390322580641</v>
      </c>
      <c r="EB735">
        <v>-2.0850387096773981</v>
      </c>
      <c r="EC735">
        <v>0.32463608643529612</v>
      </c>
      <c r="ED735">
        <v>0</v>
      </c>
      <c r="EE735">
        <v>1296.032587455481</v>
      </c>
      <c r="EF735">
        <v>282.9623497425232</v>
      </c>
      <c r="EG735">
        <v>27.250396819721662</v>
      </c>
      <c r="EH735">
        <v>0</v>
      </c>
      <c r="EI735">
        <v>3.3591419512195122</v>
      </c>
      <c r="EJ735">
        <v>-5.1507177700343312E-2</v>
      </c>
      <c r="EK735">
        <v>5.2101426503162991E-3</v>
      </c>
      <c r="EL735">
        <v>1</v>
      </c>
      <c r="EM735">
        <v>1.9618296481035311</v>
      </c>
      <c r="EN735">
        <v>2.4652297112808721E-2</v>
      </c>
      <c r="EO735">
        <v>1.856424573863365E-3</v>
      </c>
      <c r="EP735">
        <v>1</v>
      </c>
      <c r="EQ735">
        <v>3</v>
      </c>
      <c r="ER735">
        <v>6</v>
      </c>
      <c r="ES735" t="s">
        <v>407</v>
      </c>
      <c r="ET735">
        <v>2.94373</v>
      </c>
      <c r="EU735">
        <v>2.80124</v>
      </c>
      <c r="EV735">
        <v>0.21667</v>
      </c>
      <c r="EW735">
        <v>0.22130900000000001</v>
      </c>
      <c r="EX735">
        <v>0.118101</v>
      </c>
      <c r="EY735">
        <v>0.107724</v>
      </c>
      <c r="EZ735">
        <v>16092</v>
      </c>
      <c r="FA735">
        <v>16775.2</v>
      </c>
      <c r="FB735">
        <v>23885.200000000001</v>
      </c>
      <c r="FC735">
        <v>25065.8</v>
      </c>
      <c r="FD735">
        <v>33715.800000000003</v>
      </c>
      <c r="FE735">
        <v>35714.1</v>
      </c>
      <c r="FF735">
        <v>43540.1</v>
      </c>
      <c r="FG735">
        <v>46332.6</v>
      </c>
      <c r="FH735">
        <v>1.9737199999999999</v>
      </c>
      <c r="FI735">
        <v>1.8788199999999999</v>
      </c>
      <c r="FJ735">
        <v>0.13050400000000001</v>
      </c>
      <c r="FK735">
        <v>0</v>
      </c>
      <c r="FL735">
        <v>29.488399999999999</v>
      </c>
      <c r="FM735">
        <v>999.9</v>
      </c>
      <c r="FN735">
        <v>62</v>
      </c>
      <c r="FO735">
        <v>34.299999999999997</v>
      </c>
      <c r="FP735">
        <v>33.813400000000001</v>
      </c>
      <c r="FQ735">
        <v>63.627200000000002</v>
      </c>
      <c r="FR735">
        <v>23.261199999999999</v>
      </c>
      <c r="FS735">
        <v>1</v>
      </c>
      <c r="FT735">
        <v>0.287462</v>
      </c>
      <c r="FU735">
        <v>0.64417999999999997</v>
      </c>
      <c r="FV735">
        <v>20.320900000000002</v>
      </c>
      <c r="FW735">
        <v>5.2119</v>
      </c>
      <c r="FX735">
        <v>11.906000000000001</v>
      </c>
      <c r="FY735">
        <v>5.00265</v>
      </c>
      <c r="FZ735">
        <v>3.2897799999999999</v>
      </c>
      <c r="GA735">
        <v>9999</v>
      </c>
      <c r="GB735">
        <v>9999</v>
      </c>
      <c r="GC735">
        <v>9999</v>
      </c>
      <c r="GD735">
        <v>999.9</v>
      </c>
      <c r="GE735">
        <v>1.8594999999999999</v>
      </c>
      <c r="GF735">
        <v>1.85449</v>
      </c>
      <c r="GG735">
        <v>1.85768</v>
      </c>
      <c r="GH735">
        <v>1.85608</v>
      </c>
      <c r="GI735">
        <v>1.85486</v>
      </c>
      <c r="GJ735">
        <v>1.8545499999999999</v>
      </c>
      <c r="GK735">
        <v>1.85318</v>
      </c>
      <c r="GL735">
        <v>1.8563700000000001</v>
      </c>
      <c r="GM735">
        <v>0</v>
      </c>
      <c r="GN735">
        <v>0</v>
      </c>
      <c r="GO735">
        <v>0</v>
      </c>
      <c r="GP735">
        <v>0</v>
      </c>
      <c r="GQ735" t="s">
        <v>386</v>
      </c>
      <c r="GR735" t="s">
        <v>387</v>
      </c>
      <c r="GS735" t="s">
        <v>388</v>
      </c>
      <c r="GT735" t="s">
        <v>388</v>
      </c>
      <c r="GU735" t="s">
        <v>388</v>
      </c>
      <c r="GV735" t="s">
        <v>388</v>
      </c>
      <c r="GW735">
        <v>0</v>
      </c>
      <c r="GX735">
        <v>100</v>
      </c>
      <c r="GY735">
        <v>100</v>
      </c>
      <c r="GZ735">
        <v>2.74</v>
      </c>
      <c r="HA735">
        <v>9.1999999999999998E-3</v>
      </c>
      <c r="HB735">
        <v>0.4487642293357042</v>
      </c>
      <c r="HC735">
        <v>2.7716384584972409E-3</v>
      </c>
      <c r="HD735">
        <v>-1.1467119688665799E-6</v>
      </c>
      <c r="HE735">
        <v>2.0626329066488061E-10</v>
      </c>
      <c r="HF735">
        <v>-7.3699162755519909E-2</v>
      </c>
      <c r="HG735">
        <v>1.066993184659233E-2</v>
      </c>
      <c r="HH735">
        <v>-3.4528890892081033E-4</v>
      </c>
      <c r="HI735">
        <v>2.382551249023132E-6</v>
      </c>
      <c r="HJ735">
        <v>1</v>
      </c>
      <c r="HK735">
        <v>2115</v>
      </c>
      <c r="HL735">
        <v>2</v>
      </c>
      <c r="HM735">
        <v>30</v>
      </c>
      <c r="HN735">
        <v>10.199999999999999</v>
      </c>
      <c r="HO735">
        <v>10.1</v>
      </c>
      <c r="HP735">
        <v>3.1530800000000001</v>
      </c>
      <c r="HQ735">
        <v>2.2644000000000002</v>
      </c>
      <c r="HR735">
        <v>1.4978</v>
      </c>
      <c r="HS735">
        <v>2.3022499999999999</v>
      </c>
      <c r="HT735">
        <v>1.5478499999999999</v>
      </c>
      <c r="HU735">
        <v>2.4548299999999998</v>
      </c>
      <c r="HV735">
        <v>37.409799999999997</v>
      </c>
      <c r="HW735">
        <v>14.403499999999999</v>
      </c>
      <c r="HX735">
        <v>18</v>
      </c>
      <c r="HY735">
        <v>497.99900000000002</v>
      </c>
      <c r="HZ735">
        <v>501.50299999999999</v>
      </c>
      <c r="IA735">
        <v>28.563300000000002</v>
      </c>
      <c r="IB735">
        <v>30.778600000000001</v>
      </c>
      <c r="IC735">
        <v>30.0002</v>
      </c>
      <c r="ID735">
        <v>30.5685</v>
      </c>
      <c r="IE735">
        <v>30.662099999999999</v>
      </c>
      <c r="IF735">
        <v>63.274999999999999</v>
      </c>
      <c r="IG735">
        <v>32.2378</v>
      </c>
      <c r="IH735">
        <v>0</v>
      </c>
      <c r="II735">
        <v>28.539400000000001</v>
      </c>
      <c r="IJ735">
        <v>1610.27</v>
      </c>
      <c r="IK735">
        <v>23.767199999999999</v>
      </c>
      <c r="IL735">
        <v>100.69</v>
      </c>
      <c r="IM735">
        <v>100.417</v>
      </c>
      <c r="IN735" t="s">
        <v>3530</v>
      </c>
    </row>
    <row r="736" spans="1:248" x14ac:dyDescent="0.2">
      <c r="A736">
        <v>720</v>
      </c>
      <c r="B736">
        <v>1660316468</v>
      </c>
      <c r="C736">
        <v>5501.4000000953674</v>
      </c>
      <c r="D736" t="s">
        <v>1801</v>
      </c>
      <c r="E736" t="s">
        <v>1802</v>
      </c>
      <c r="F736">
        <v>1</v>
      </c>
      <c r="G736" t="s">
        <v>1195</v>
      </c>
      <c r="H736" t="s">
        <v>377</v>
      </c>
      <c r="I736" t="s">
        <v>378</v>
      </c>
      <c r="J736" t="s">
        <v>379</v>
      </c>
      <c r="K736" t="s">
        <v>380</v>
      </c>
      <c r="L736" t="s">
        <v>1195</v>
      </c>
      <c r="M736" t="s">
        <v>382</v>
      </c>
      <c r="N736">
        <v>1660316460.5</v>
      </c>
      <c r="O736">
        <f t="shared" si="374"/>
        <v>2.8703643627304961E-3</v>
      </c>
      <c r="P736">
        <f t="shared" si="375"/>
        <v>2.8703643627304962</v>
      </c>
      <c r="Q736">
        <f t="shared" si="376"/>
        <v>10.76376177525956</v>
      </c>
      <c r="R736">
        <f t="shared" si="377"/>
        <v>1489.009333333333</v>
      </c>
      <c r="S736">
        <f t="shared" si="378"/>
        <v>1321.1024855053224</v>
      </c>
      <c r="T736">
        <f t="shared" si="379"/>
        <v>131.74486544087978</v>
      </c>
      <c r="U736">
        <f t="shared" si="380"/>
        <v>148.48911149022564</v>
      </c>
      <c r="V736">
        <f t="shared" si="381"/>
        <v>0.14430396698134729</v>
      </c>
      <c r="W736">
        <f t="shared" si="382"/>
        <v>2.9240158728524555</v>
      </c>
      <c r="X736">
        <f t="shared" si="383"/>
        <v>0.14046115496178874</v>
      </c>
      <c r="Y736">
        <f t="shared" si="384"/>
        <v>8.8124959623191002E-2</v>
      </c>
      <c r="Z736">
        <f t="shared" si="385"/>
        <v>321.52275619649004</v>
      </c>
      <c r="AA736">
        <f t="shared" si="386"/>
        <v>32.166232108506442</v>
      </c>
      <c r="AB736">
        <f t="shared" si="387"/>
        <v>31.606573333333341</v>
      </c>
      <c r="AC736">
        <f t="shared" si="388"/>
        <v>4.6697759236598761</v>
      </c>
      <c r="AD736">
        <f t="shared" si="389"/>
        <v>59.948968288207574</v>
      </c>
      <c r="AE736">
        <f t="shared" si="390"/>
        <v>2.7072749379798369</v>
      </c>
      <c r="AF736">
        <f t="shared" si="391"/>
        <v>4.5159658544321921</v>
      </c>
      <c r="AG736">
        <f t="shared" si="392"/>
        <v>1.9625009856800393</v>
      </c>
      <c r="AH736">
        <f t="shared" si="393"/>
        <v>-126.58306839641487</v>
      </c>
      <c r="AI736">
        <f t="shared" si="394"/>
        <v>-92.809755910143778</v>
      </c>
      <c r="AJ736">
        <f t="shared" si="395"/>
        <v>-7.149630705464153</v>
      </c>
      <c r="AK736">
        <f t="shared" si="396"/>
        <v>94.980301184467194</v>
      </c>
      <c r="AL736">
        <f t="shared" si="397"/>
        <v>42.262008861294383</v>
      </c>
      <c r="AM736">
        <f t="shared" si="398"/>
        <v>2.8746707296477934</v>
      </c>
      <c r="AN736">
        <f t="shared" si="399"/>
        <v>10.76376177525956</v>
      </c>
      <c r="AO736">
        <v>1606.8996148096189</v>
      </c>
      <c r="AP736">
        <v>1566.824666666666</v>
      </c>
      <c r="AQ736">
        <v>5.1691552061116948</v>
      </c>
      <c r="AR736">
        <v>65.936551714249305</v>
      </c>
      <c r="AS736">
        <f t="shared" si="400"/>
        <v>2.8703643627304962</v>
      </c>
      <c r="AT736">
        <v>23.79614909327665</v>
      </c>
      <c r="AU736">
        <v>27.146190303030309</v>
      </c>
      <c r="AV736">
        <v>-2.4397912228372431E-7</v>
      </c>
      <c r="AW736">
        <v>81.195447360536576</v>
      </c>
      <c r="AX736">
        <v>0</v>
      </c>
      <c r="AY736">
        <v>0</v>
      </c>
      <c r="AZ736">
        <f t="shared" si="401"/>
        <v>1</v>
      </c>
      <c r="BA736">
        <f t="shared" si="402"/>
        <v>0</v>
      </c>
      <c r="BB736">
        <f t="shared" si="403"/>
        <v>52012.623202504546</v>
      </c>
      <c r="BC736">
        <f t="shared" si="404"/>
        <v>2000.043333333334</v>
      </c>
      <c r="BD736">
        <f t="shared" si="405"/>
        <v>1681.2363172002545</v>
      </c>
      <c r="BE736">
        <f t="shared" si="406"/>
        <v>0.84059994560130558</v>
      </c>
      <c r="BF736">
        <f t="shared" si="407"/>
        <v>0.16075789501051974</v>
      </c>
      <c r="BG736">
        <v>6</v>
      </c>
      <c r="BH736">
        <v>0.5</v>
      </c>
      <c r="BI736" t="s">
        <v>383</v>
      </c>
      <c r="BJ736">
        <v>2</v>
      </c>
      <c r="BK736" t="b">
        <v>1</v>
      </c>
      <c r="BL736">
        <v>1660316460.5</v>
      </c>
      <c r="BM736">
        <v>1489.009333333333</v>
      </c>
      <c r="BN736">
        <v>1544.845333333333</v>
      </c>
      <c r="BO736">
        <v>27.147833333333331</v>
      </c>
      <c r="BP736">
        <v>23.79277333333334</v>
      </c>
      <c r="BQ736">
        <v>1486.2966666666659</v>
      </c>
      <c r="BR736">
        <v>27.13864666666667</v>
      </c>
      <c r="BS736">
        <v>500.13346666666661</v>
      </c>
      <c r="BT736">
        <v>99.623473333333322</v>
      </c>
      <c r="BU736">
        <v>9.9952279999999991E-2</v>
      </c>
      <c r="BV736">
        <v>31.017826666666672</v>
      </c>
      <c r="BW736">
        <v>31.606573333333341</v>
      </c>
      <c r="BX736">
        <v>999.89999999999986</v>
      </c>
      <c r="BY736">
        <v>0</v>
      </c>
      <c r="BZ736">
        <v>0</v>
      </c>
      <c r="CA736">
        <v>10006.164000000001</v>
      </c>
      <c r="CB736">
        <v>0</v>
      </c>
      <c r="CC736">
        <v>24.644600000000001</v>
      </c>
      <c r="CD736">
        <v>-55.838226666666678</v>
      </c>
      <c r="CE736">
        <v>1530.5593333333329</v>
      </c>
      <c r="CF736">
        <v>1582.5</v>
      </c>
      <c r="CG736">
        <v>3.3550633333333342</v>
      </c>
      <c r="CH736">
        <v>1544.845333333333</v>
      </c>
      <c r="CI736">
        <v>23.79277333333334</v>
      </c>
      <c r="CJ736">
        <v>2.7045626666666669</v>
      </c>
      <c r="CK736">
        <v>2.3703180000000001</v>
      </c>
      <c r="CL736">
        <v>22.312866666666661</v>
      </c>
      <c r="CM736">
        <v>20.162406666666669</v>
      </c>
      <c r="CN736">
        <v>2000.043333333334</v>
      </c>
      <c r="CO736">
        <v>0.98000300000000018</v>
      </c>
      <c r="CP736">
        <v>1.9997333333333329E-2</v>
      </c>
      <c r="CQ736">
        <v>0</v>
      </c>
      <c r="CR736">
        <v>2.5324</v>
      </c>
      <c r="CS736">
        <v>0</v>
      </c>
      <c r="CT736">
        <v>26820.493333333328</v>
      </c>
      <c r="CU736">
        <v>17412.706666666669</v>
      </c>
      <c r="CV736">
        <v>40.983199999999997</v>
      </c>
      <c r="CW736">
        <v>42.066200000000002</v>
      </c>
      <c r="CX736">
        <v>41</v>
      </c>
      <c r="CY736">
        <v>40.436999999999998</v>
      </c>
      <c r="CZ736">
        <v>41.061999999999998</v>
      </c>
      <c r="DA736">
        <v>1960.050666666667</v>
      </c>
      <c r="DB736">
        <v>39.997333333333337</v>
      </c>
      <c r="DC736">
        <v>0</v>
      </c>
      <c r="DD736">
        <v>1660316466</v>
      </c>
      <c r="DE736">
        <v>0</v>
      </c>
      <c r="DF736">
        <v>1660315861.5</v>
      </c>
      <c r="DG736" t="s">
        <v>1196</v>
      </c>
      <c r="DH736">
        <v>1660315856.5</v>
      </c>
      <c r="DI736">
        <v>1660315861.5</v>
      </c>
      <c r="DJ736">
        <v>15</v>
      </c>
      <c r="DK736">
        <v>-0.154</v>
      </c>
      <c r="DL736">
        <v>-8.0000000000000002E-3</v>
      </c>
      <c r="DM736">
        <v>1.3839999999999999</v>
      </c>
      <c r="DN736">
        <v>1.6E-2</v>
      </c>
      <c r="DO736">
        <v>400</v>
      </c>
      <c r="DP736">
        <v>24</v>
      </c>
      <c r="DQ736">
        <v>0.19</v>
      </c>
      <c r="DR736">
        <v>0.03</v>
      </c>
      <c r="DS736">
        <v>11.006672927481359</v>
      </c>
      <c r="DT736">
        <v>-0.43289654996428928</v>
      </c>
      <c r="DU736">
        <v>0.1127391371296511</v>
      </c>
      <c r="DV736">
        <v>1</v>
      </c>
      <c r="DW736">
        <v>42.263265509826567</v>
      </c>
      <c r="DX736">
        <v>-0.29256281033710829</v>
      </c>
      <c r="DY736">
        <v>0.1982947228597336</v>
      </c>
      <c r="DZ736">
        <v>1</v>
      </c>
      <c r="EA736">
        <v>-55.810480645161277</v>
      </c>
      <c r="EB736">
        <v>-0.37202419354822053</v>
      </c>
      <c r="EC736">
        <v>0.24012659755053539</v>
      </c>
      <c r="ED736">
        <v>1</v>
      </c>
      <c r="EE736">
        <v>1300.786617807021</v>
      </c>
      <c r="EF736">
        <v>288.08761294918861</v>
      </c>
      <c r="EG736">
        <v>27.742406137259429</v>
      </c>
      <c r="EH736">
        <v>0</v>
      </c>
      <c r="EI736">
        <v>3.3580265853658542</v>
      </c>
      <c r="EJ736">
        <v>-5.437379790940406E-2</v>
      </c>
      <c r="EK736">
        <v>5.5584173084089472E-3</v>
      </c>
      <c r="EL736">
        <v>1</v>
      </c>
      <c r="EM736">
        <v>1.9621651365737549</v>
      </c>
      <c r="EN736">
        <v>2.2014154093514829E-2</v>
      </c>
      <c r="EO736">
        <v>1.7008436489100701E-3</v>
      </c>
      <c r="EP736">
        <v>1</v>
      </c>
      <c r="EQ736">
        <v>5</v>
      </c>
      <c r="ER736">
        <v>6</v>
      </c>
      <c r="ES736" t="s">
        <v>385</v>
      </c>
      <c r="ET736">
        <v>2.9436100000000001</v>
      </c>
      <c r="EU736">
        <v>2.8013300000000001</v>
      </c>
      <c r="EV736">
        <v>0.217087</v>
      </c>
      <c r="EW736">
        <v>0.22172500000000001</v>
      </c>
      <c r="EX736">
        <v>0.118102</v>
      </c>
      <c r="EY736">
        <v>0.107725</v>
      </c>
      <c r="EZ736">
        <v>16083.3</v>
      </c>
      <c r="FA736">
        <v>16766.400000000001</v>
      </c>
      <c r="FB736">
        <v>23885.1</v>
      </c>
      <c r="FC736">
        <v>25066</v>
      </c>
      <c r="FD736">
        <v>33715.699999999997</v>
      </c>
      <c r="FE736">
        <v>35714.199999999997</v>
      </c>
      <c r="FF736">
        <v>43540</v>
      </c>
      <c r="FG736">
        <v>46332.800000000003</v>
      </c>
      <c r="FH736">
        <v>1.9736499999999999</v>
      </c>
      <c r="FI736">
        <v>1.8788199999999999</v>
      </c>
      <c r="FJ736">
        <v>0.13025900000000001</v>
      </c>
      <c r="FK736">
        <v>0</v>
      </c>
      <c r="FL736">
        <v>29.489100000000001</v>
      </c>
      <c r="FM736">
        <v>999.9</v>
      </c>
      <c r="FN736">
        <v>62</v>
      </c>
      <c r="FO736">
        <v>34.299999999999997</v>
      </c>
      <c r="FP736">
        <v>33.814599999999999</v>
      </c>
      <c r="FQ736">
        <v>63.557200000000002</v>
      </c>
      <c r="FR736">
        <v>23.5136</v>
      </c>
      <c r="FS736">
        <v>1</v>
      </c>
      <c r="FT736">
        <v>0.28754299999999999</v>
      </c>
      <c r="FU736">
        <v>0.64879100000000001</v>
      </c>
      <c r="FV736">
        <v>20.320799999999998</v>
      </c>
      <c r="FW736">
        <v>5.2122000000000002</v>
      </c>
      <c r="FX736">
        <v>11.905900000000001</v>
      </c>
      <c r="FY736">
        <v>5.0029000000000003</v>
      </c>
      <c r="FZ736">
        <v>3.2897799999999999</v>
      </c>
      <c r="GA736">
        <v>9999</v>
      </c>
      <c r="GB736">
        <v>9999</v>
      </c>
      <c r="GC736">
        <v>9999</v>
      </c>
      <c r="GD736">
        <v>999.9</v>
      </c>
      <c r="GE736">
        <v>1.8595299999999999</v>
      </c>
      <c r="GF736">
        <v>1.8545</v>
      </c>
      <c r="GG736">
        <v>1.85768</v>
      </c>
      <c r="GH736">
        <v>1.85608</v>
      </c>
      <c r="GI736">
        <v>1.85486</v>
      </c>
      <c r="GJ736">
        <v>1.8545499999999999</v>
      </c>
      <c r="GK736">
        <v>1.85318</v>
      </c>
      <c r="GL736">
        <v>1.8563700000000001</v>
      </c>
      <c r="GM736">
        <v>0</v>
      </c>
      <c r="GN736">
        <v>0</v>
      </c>
      <c r="GO736">
        <v>0</v>
      </c>
      <c r="GP736">
        <v>0</v>
      </c>
      <c r="GQ736" t="s">
        <v>386</v>
      </c>
      <c r="GR736" t="s">
        <v>387</v>
      </c>
      <c r="GS736" t="s">
        <v>388</v>
      </c>
      <c r="GT736" t="s">
        <v>388</v>
      </c>
      <c r="GU736" t="s">
        <v>388</v>
      </c>
      <c r="GV736" t="s">
        <v>388</v>
      </c>
      <c r="GW736">
        <v>0</v>
      </c>
      <c r="GX736">
        <v>100</v>
      </c>
      <c r="GY736">
        <v>100</v>
      </c>
      <c r="GZ736">
        <v>2.74</v>
      </c>
      <c r="HA736">
        <v>9.1999999999999998E-3</v>
      </c>
      <c r="HB736">
        <v>0.4487642293357042</v>
      </c>
      <c r="HC736">
        <v>2.7716384584972409E-3</v>
      </c>
      <c r="HD736">
        <v>-1.1467119688665799E-6</v>
      </c>
      <c r="HE736">
        <v>2.0626329066488061E-10</v>
      </c>
      <c r="HF736">
        <v>-7.3699162755519909E-2</v>
      </c>
      <c r="HG736">
        <v>1.066993184659233E-2</v>
      </c>
      <c r="HH736">
        <v>-3.4528890892081033E-4</v>
      </c>
      <c r="HI736">
        <v>2.382551249023132E-6</v>
      </c>
      <c r="HJ736">
        <v>1</v>
      </c>
      <c r="HK736">
        <v>2115</v>
      </c>
      <c r="HL736">
        <v>2</v>
      </c>
      <c r="HM736">
        <v>30</v>
      </c>
      <c r="HN736">
        <v>10.199999999999999</v>
      </c>
      <c r="HO736">
        <v>10.1</v>
      </c>
      <c r="HP736">
        <v>3.1604000000000001</v>
      </c>
      <c r="HQ736">
        <v>2.2680699999999998</v>
      </c>
      <c r="HR736">
        <v>1.4978</v>
      </c>
      <c r="HS736">
        <v>2.3022499999999999</v>
      </c>
      <c r="HT736">
        <v>1.5478499999999999</v>
      </c>
      <c r="HU736">
        <v>2.4499499999999999</v>
      </c>
      <c r="HV736">
        <v>37.409799999999997</v>
      </c>
      <c r="HW736">
        <v>14.403499999999999</v>
      </c>
      <c r="HX736">
        <v>18</v>
      </c>
      <c r="HY736">
        <v>497.959</v>
      </c>
      <c r="HZ736">
        <v>501.50900000000001</v>
      </c>
      <c r="IA736">
        <v>28.558900000000001</v>
      </c>
      <c r="IB736">
        <v>30.778700000000001</v>
      </c>
      <c r="IC736">
        <v>30.000299999999999</v>
      </c>
      <c r="ID736">
        <v>30.569199999999999</v>
      </c>
      <c r="IE736">
        <v>30.662700000000001</v>
      </c>
      <c r="IF736">
        <v>63.386699999999998</v>
      </c>
      <c r="IG736">
        <v>32.2378</v>
      </c>
      <c r="IH736">
        <v>0</v>
      </c>
      <c r="II736">
        <v>28.539400000000001</v>
      </c>
      <c r="IJ736">
        <v>1610.27</v>
      </c>
      <c r="IK736">
        <v>23.767199999999999</v>
      </c>
      <c r="IL736">
        <v>100.68899999999999</v>
      </c>
      <c r="IM736">
        <v>100.41800000000001</v>
      </c>
      <c r="IN736" t="s">
        <v>3530</v>
      </c>
    </row>
    <row r="737" spans="1:248" x14ac:dyDescent="0.2">
      <c r="A737">
        <v>721</v>
      </c>
      <c r="B737">
        <v>1660316469</v>
      </c>
      <c r="C737">
        <v>5502.4000000953674</v>
      </c>
      <c r="D737" t="s">
        <v>1803</v>
      </c>
      <c r="E737" t="s">
        <v>1804</v>
      </c>
      <c r="F737">
        <v>1</v>
      </c>
      <c r="G737" t="s">
        <v>1195</v>
      </c>
      <c r="H737" t="s">
        <v>377</v>
      </c>
      <c r="I737" t="s">
        <v>378</v>
      </c>
      <c r="J737" t="s">
        <v>379</v>
      </c>
      <c r="K737" t="s">
        <v>380</v>
      </c>
      <c r="L737" t="s">
        <v>1195</v>
      </c>
      <c r="M737" t="s">
        <v>382</v>
      </c>
      <c r="N737">
        <v>1660316461</v>
      </c>
      <c r="O737">
        <f t="shared" si="374"/>
        <v>2.8686357720739534E-3</v>
      </c>
      <c r="P737">
        <f t="shared" si="375"/>
        <v>2.8686357720739535</v>
      </c>
      <c r="Q737">
        <f t="shared" si="376"/>
        <v>10.878888109803961</v>
      </c>
      <c r="R737">
        <f t="shared" si="377"/>
        <v>1491.5250000000001</v>
      </c>
      <c r="S737">
        <f t="shared" si="378"/>
        <v>1322.1777732875646</v>
      </c>
      <c r="T737">
        <f t="shared" si="379"/>
        <v>131.85214445239762</v>
      </c>
      <c r="U737">
        <f t="shared" si="380"/>
        <v>148.74003611887221</v>
      </c>
      <c r="V737">
        <f t="shared" si="381"/>
        <v>0.14421392867955102</v>
      </c>
      <c r="W737">
        <f t="shared" si="382"/>
        <v>2.924133966596278</v>
      </c>
      <c r="X737">
        <f t="shared" si="383"/>
        <v>0.14037599248374966</v>
      </c>
      <c r="Y737">
        <f t="shared" si="384"/>
        <v>8.8071311311453154E-2</v>
      </c>
      <c r="Z737">
        <f t="shared" si="385"/>
        <v>321.52173471048309</v>
      </c>
      <c r="AA737">
        <f t="shared" si="386"/>
        <v>32.166873972765046</v>
      </c>
      <c r="AB737">
        <f t="shared" si="387"/>
        <v>31.606581250000001</v>
      </c>
      <c r="AC737">
        <f t="shared" si="388"/>
        <v>4.6697780221749214</v>
      </c>
      <c r="AD737">
        <f t="shared" si="389"/>
        <v>59.94799236679588</v>
      </c>
      <c r="AE737">
        <f t="shared" si="390"/>
        <v>2.7072682289410759</v>
      </c>
      <c r="AF737">
        <f t="shared" si="391"/>
        <v>4.5160281805209932</v>
      </c>
      <c r="AG737">
        <f t="shared" si="392"/>
        <v>1.9625097932338456</v>
      </c>
      <c r="AH737">
        <f t="shared" si="393"/>
        <v>-126.50683754846135</v>
      </c>
      <c r="AI737">
        <f t="shared" si="394"/>
        <v>-92.776588848481154</v>
      </c>
      <c r="AJ737">
        <f t="shared" si="395"/>
        <v>-7.1467958303162957</v>
      </c>
      <c r="AK737">
        <f t="shared" si="396"/>
        <v>95.091512483224264</v>
      </c>
      <c r="AL737">
        <f t="shared" si="397"/>
        <v>42.246954363863466</v>
      </c>
      <c r="AM737">
        <f t="shared" si="398"/>
        <v>2.8741155456303931</v>
      </c>
      <c r="AN737">
        <f t="shared" si="399"/>
        <v>10.878888109803961</v>
      </c>
      <c r="AO737">
        <v>1611.9921610923061</v>
      </c>
      <c r="AP737">
        <v>1571.9296363636361</v>
      </c>
      <c r="AQ737">
        <v>5.139522873803096</v>
      </c>
      <c r="AR737">
        <v>65.936551714249305</v>
      </c>
      <c r="AS737">
        <f t="shared" si="400"/>
        <v>2.8686357720739535</v>
      </c>
      <c r="AT737">
        <v>23.798542051304171</v>
      </c>
      <c r="AU737">
        <v>27.146561818181809</v>
      </c>
      <c r="AV737">
        <v>2.0928229072448859E-7</v>
      </c>
      <c r="AW737">
        <v>81.195447360536576</v>
      </c>
      <c r="AX737">
        <v>0</v>
      </c>
      <c r="AY737">
        <v>0</v>
      </c>
      <c r="AZ737">
        <f t="shared" si="401"/>
        <v>1</v>
      </c>
      <c r="BA737">
        <f t="shared" si="402"/>
        <v>0</v>
      </c>
      <c r="BB737">
        <f t="shared" si="403"/>
        <v>52015.943756901586</v>
      </c>
      <c r="BC737">
        <f t="shared" si="404"/>
        <v>2000.036875</v>
      </c>
      <c r="BD737">
        <f t="shared" si="405"/>
        <v>1681.2308970002503</v>
      </c>
      <c r="BE737">
        <f t="shared" si="406"/>
        <v>0.84059994993854814</v>
      </c>
      <c r="BF737">
        <f t="shared" si="407"/>
        <v>0.16075790338139795</v>
      </c>
      <c r="BG737">
        <v>6</v>
      </c>
      <c r="BH737">
        <v>0.5</v>
      </c>
      <c r="BI737" t="s">
        <v>383</v>
      </c>
      <c r="BJ737">
        <v>2</v>
      </c>
      <c r="BK737" t="b">
        <v>1</v>
      </c>
      <c r="BL737">
        <v>1660316461</v>
      </c>
      <c r="BM737">
        <v>1491.5250000000001</v>
      </c>
      <c r="BN737">
        <v>1547.350625</v>
      </c>
      <c r="BO737">
        <v>27.14775625</v>
      </c>
      <c r="BP737">
        <v>23.793343749999998</v>
      </c>
      <c r="BQ737">
        <v>1488.81</v>
      </c>
      <c r="BR737">
        <v>27.138568750000001</v>
      </c>
      <c r="BS737">
        <v>500.13343750000001</v>
      </c>
      <c r="BT737">
        <v>99.623506249999991</v>
      </c>
      <c r="BU737">
        <v>9.9955387500000006E-2</v>
      </c>
      <c r="BV737">
        <v>31.018068750000001</v>
      </c>
      <c r="BW737">
        <v>31.606581250000001</v>
      </c>
      <c r="BX737">
        <v>999.9</v>
      </c>
      <c r="BY737">
        <v>0</v>
      </c>
      <c r="BZ737">
        <v>0</v>
      </c>
      <c r="CA737">
        <v>10006.834999999999</v>
      </c>
      <c r="CB737">
        <v>0</v>
      </c>
      <c r="CC737">
        <v>24.7317125</v>
      </c>
      <c r="CD737">
        <v>-55.827937499999997</v>
      </c>
      <c r="CE737">
        <v>1533.145</v>
      </c>
      <c r="CF737">
        <v>1585.066875</v>
      </c>
      <c r="CG737">
        <v>3.3544112500000001</v>
      </c>
      <c r="CH737">
        <v>1547.350625</v>
      </c>
      <c r="CI737">
        <v>23.793343749999998</v>
      </c>
      <c r="CJ737">
        <v>2.7045556249999998</v>
      </c>
      <c r="CK737">
        <v>2.3703756249999999</v>
      </c>
      <c r="CL737">
        <v>22.312825</v>
      </c>
      <c r="CM737">
        <v>20.162800000000001</v>
      </c>
      <c r="CN737">
        <v>2000.036875</v>
      </c>
      <c r="CO737">
        <v>0.98000293750000012</v>
      </c>
      <c r="CP737">
        <v>1.9997393749999998E-2</v>
      </c>
      <c r="CQ737">
        <v>0</v>
      </c>
      <c r="CR737">
        <v>2.4944375000000001</v>
      </c>
      <c r="CS737">
        <v>0</v>
      </c>
      <c r="CT737">
        <v>26819.974999999999</v>
      </c>
      <c r="CU737">
        <v>17412.650000000001</v>
      </c>
      <c r="CV737">
        <v>40.984250000000003</v>
      </c>
      <c r="CW737">
        <v>42.065937499999997</v>
      </c>
      <c r="CX737">
        <v>41</v>
      </c>
      <c r="CY737">
        <v>40.436999999999998</v>
      </c>
      <c r="CZ737">
        <v>41.061999999999998</v>
      </c>
      <c r="DA737">
        <v>1960.0443749999999</v>
      </c>
      <c r="DB737">
        <v>39.997500000000002</v>
      </c>
      <c r="DC737">
        <v>0</v>
      </c>
      <c r="DD737">
        <v>1660316467.2</v>
      </c>
      <c r="DE737">
        <v>0</v>
      </c>
      <c r="DF737">
        <v>1660315861.5</v>
      </c>
      <c r="DG737" t="s">
        <v>1196</v>
      </c>
      <c r="DH737">
        <v>1660315856.5</v>
      </c>
      <c r="DI737">
        <v>1660315861.5</v>
      </c>
      <c r="DJ737">
        <v>15</v>
      </c>
      <c r="DK737">
        <v>-0.154</v>
      </c>
      <c r="DL737">
        <v>-8.0000000000000002E-3</v>
      </c>
      <c r="DM737">
        <v>1.3839999999999999</v>
      </c>
      <c r="DN737">
        <v>1.6E-2</v>
      </c>
      <c r="DO737">
        <v>400</v>
      </c>
      <c r="DP737">
        <v>24</v>
      </c>
      <c r="DQ737">
        <v>0.19</v>
      </c>
      <c r="DR737">
        <v>0.03</v>
      </c>
      <c r="DS737">
        <v>10.987069327198011</v>
      </c>
      <c r="DT737">
        <v>-0.95746179010441312</v>
      </c>
      <c r="DU737">
        <v>0.13108584660103451</v>
      </c>
      <c r="DV737">
        <v>0</v>
      </c>
      <c r="DW737">
        <v>42.257649156827071</v>
      </c>
      <c r="DX737">
        <v>-1.4352654574545911</v>
      </c>
      <c r="DY737">
        <v>0.19545504950092471</v>
      </c>
      <c r="DZ737">
        <v>0</v>
      </c>
      <c r="EA737">
        <v>-55.846089999999997</v>
      </c>
      <c r="EB737">
        <v>1.4671154616240349</v>
      </c>
      <c r="EC737">
        <v>0.19370874244597219</v>
      </c>
      <c r="ED737">
        <v>0</v>
      </c>
      <c r="EE737">
        <v>1306.8767163905161</v>
      </c>
      <c r="EF737">
        <v>293.40190896840892</v>
      </c>
      <c r="EG737">
        <v>28.957717810427472</v>
      </c>
      <c r="EH737">
        <v>0</v>
      </c>
      <c r="EI737">
        <v>3.3561767499999999</v>
      </c>
      <c r="EJ737">
        <v>-5.8820150093814388E-2</v>
      </c>
      <c r="EK737">
        <v>5.9060060055421658E-3</v>
      </c>
      <c r="EL737">
        <v>1</v>
      </c>
      <c r="EM737">
        <v>1.9624511952048871</v>
      </c>
      <c r="EN737">
        <v>1.748236344215149E-2</v>
      </c>
      <c r="EO737">
        <v>1.5201912801336801E-3</v>
      </c>
      <c r="EP737">
        <v>1</v>
      </c>
      <c r="EQ737">
        <v>2</v>
      </c>
      <c r="ER737">
        <v>6</v>
      </c>
      <c r="ES737" t="s">
        <v>412</v>
      </c>
      <c r="ET737">
        <v>2.9437000000000002</v>
      </c>
      <c r="EU737">
        <v>2.80139</v>
      </c>
      <c r="EV737">
        <v>0.21750900000000001</v>
      </c>
      <c r="EW737">
        <v>0.22214200000000001</v>
      </c>
      <c r="EX737">
        <v>0.11809699999999999</v>
      </c>
      <c r="EY737">
        <v>0.107726</v>
      </c>
      <c r="EZ737">
        <v>16074.6</v>
      </c>
      <c r="FA737">
        <v>16757.5</v>
      </c>
      <c r="FB737">
        <v>23885</v>
      </c>
      <c r="FC737">
        <v>25066.2</v>
      </c>
      <c r="FD737">
        <v>33715.800000000003</v>
      </c>
      <c r="FE737">
        <v>35714.300000000003</v>
      </c>
      <c r="FF737">
        <v>43539.8</v>
      </c>
      <c r="FG737">
        <v>46332.9</v>
      </c>
      <c r="FH737">
        <v>1.9737499999999999</v>
      </c>
      <c r="FI737">
        <v>1.8787799999999999</v>
      </c>
      <c r="FJ737">
        <v>0.130244</v>
      </c>
      <c r="FK737">
        <v>0</v>
      </c>
      <c r="FL737">
        <v>29.489599999999999</v>
      </c>
      <c r="FM737">
        <v>999.9</v>
      </c>
      <c r="FN737">
        <v>62</v>
      </c>
      <c r="FO737">
        <v>34.299999999999997</v>
      </c>
      <c r="FP737">
        <v>33.814100000000003</v>
      </c>
      <c r="FQ737">
        <v>63.427199999999999</v>
      </c>
      <c r="FR737">
        <v>22.7163</v>
      </c>
      <c r="FS737">
        <v>1</v>
      </c>
      <c r="FT737">
        <v>0.28761199999999998</v>
      </c>
      <c r="FU737">
        <v>0.65989900000000001</v>
      </c>
      <c r="FV737">
        <v>20.320699999999999</v>
      </c>
      <c r="FW737">
        <v>5.2125000000000004</v>
      </c>
      <c r="FX737">
        <v>11.9057</v>
      </c>
      <c r="FY737">
        <v>5.0029500000000002</v>
      </c>
      <c r="FZ737">
        <v>3.2897799999999999</v>
      </c>
      <c r="GA737">
        <v>9999</v>
      </c>
      <c r="GB737">
        <v>9999</v>
      </c>
      <c r="GC737">
        <v>9999</v>
      </c>
      <c r="GD737">
        <v>999.9</v>
      </c>
      <c r="GE737">
        <v>1.8595299999999999</v>
      </c>
      <c r="GF737">
        <v>1.8545</v>
      </c>
      <c r="GG737">
        <v>1.85768</v>
      </c>
      <c r="GH737">
        <v>1.85608</v>
      </c>
      <c r="GI737">
        <v>1.85486</v>
      </c>
      <c r="GJ737">
        <v>1.8545499999999999</v>
      </c>
      <c r="GK737">
        <v>1.85318</v>
      </c>
      <c r="GL737">
        <v>1.8563700000000001</v>
      </c>
      <c r="GM737">
        <v>0</v>
      </c>
      <c r="GN737">
        <v>0</v>
      </c>
      <c r="GO737">
        <v>0</v>
      </c>
      <c r="GP737">
        <v>0</v>
      </c>
      <c r="GQ737" t="s">
        <v>386</v>
      </c>
      <c r="GR737" t="s">
        <v>387</v>
      </c>
      <c r="GS737" t="s">
        <v>388</v>
      </c>
      <c r="GT737" t="s">
        <v>388</v>
      </c>
      <c r="GU737" t="s">
        <v>388</v>
      </c>
      <c r="GV737" t="s">
        <v>388</v>
      </c>
      <c r="GW737">
        <v>0</v>
      </c>
      <c r="GX737">
        <v>100</v>
      </c>
      <c r="GY737">
        <v>100</v>
      </c>
      <c r="GZ737">
        <v>2.74</v>
      </c>
      <c r="HA737">
        <v>9.1000000000000004E-3</v>
      </c>
      <c r="HB737">
        <v>0.4487642293357042</v>
      </c>
      <c r="HC737">
        <v>2.7716384584972409E-3</v>
      </c>
      <c r="HD737">
        <v>-1.1467119688665799E-6</v>
      </c>
      <c r="HE737">
        <v>2.0626329066488061E-10</v>
      </c>
      <c r="HF737">
        <v>-7.3699162755519909E-2</v>
      </c>
      <c r="HG737">
        <v>1.066993184659233E-2</v>
      </c>
      <c r="HH737">
        <v>-3.4528890892081033E-4</v>
      </c>
      <c r="HI737">
        <v>2.382551249023132E-6</v>
      </c>
      <c r="HJ737">
        <v>1</v>
      </c>
      <c r="HK737">
        <v>2115</v>
      </c>
      <c r="HL737">
        <v>2</v>
      </c>
      <c r="HM737">
        <v>30</v>
      </c>
      <c r="HN737">
        <v>10.199999999999999</v>
      </c>
      <c r="HO737">
        <v>10.1</v>
      </c>
      <c r="HP737">
        <v>3.1689500000000002</v>
      </c>
      <c r="HQ737">
        <v>2.2888199999999999</v>
      </c>
      <c r="HR737">
        <v>1.4978</v>
      </c>
      <c r="HS737">
        <v>2.3010299999999999</v>
      </c>
      <c r="HT737">
        <v>1.5478499999999999</v>
      </c>
      <c r="HU737">
        <v>2.32422</v>
      </c>
      <c r="HV737">
        <v>37.409799999999997</v>
      </c>
      <c r="HW737">
        <v>14.3947</v>
      </c>
      <c r="HX737">
        <v>18</v>
      </c>
      <c r="HY737">
        <v>498.02300000000002</v>
      </c>
      <c r="HZ737">
        <v>501.48</v>
      </c>
      <c r="IA737">
        <v>28.556799999999999</v>
      </c>
      <c r="IB737">
        <v>30.778700000000001</v>
      </c>
      <c r="IC737">
        <v>30.000299999999999</v>
      </c>
      <c r="ID737">
        <v>30.569700000000001</v>
      </c>
      <c r="IE737">
        <v>30.6633</v>
      </c>
      <c r="IF737">
        <v>63.595500000000001</v>
      </c>
      <c r="IG737">
        <v>32.2378</v>
      </c>
      <c r="IH737">
        <v>0</v>
      </c>
      <c r="II737">
        <v>28.539400000000001</v>
      </c>
      <c r="IJ737">
        <v>1620.29</v>
      </c>
      <c r="IK737">
        <v>23.767199999999999</v>
      </c>
      <c r="IL737">
        <v>100.68899999999999</v>
      </c>
      <c r="IM737">
        <v>100.41800000000001</v>
      </c>
      <c r="IN737" t="s">
        <v>3530</v>
      </c>
    </row>
    <row r="738" spans="1:248" x14ac:dyDescent="0.2">
      <c r="A738">
        <v>722</v>
      </c>
      <c r="B738">
        <v>1660316470</v>
      </c>
      <c r="C738">
        <v>5503.4000000953674</v>
      </c>
      <c r="D738" t="s">
        <v>1805</v>
      </c>
      <c r="E738" t="s">
        <v>1806</v>
      </c>
      <c r="F738">
        <v>1</v>
      </c>
      <c r="G738" t="s">
        <v>1195</v>
      </c>
      <c r="H738" t="s">
        <v>377</v>
      </c>
      <c r="I738" t="s">
        <v>378</v>
      </c>
      <c r="J738" t="s">
        <v>379</v>
      </c>
      <c r="K738" t="s">
        <v>380</v>
      </c>
      <c r="L738" t="s">
        <v>1195</v>
      </c>
      <c r="M738" t="s">
        <v>382</v>
      </c>
      <c r="N738">
        <v>1660316462.5</v>
      </c>
      <c r="O738">
        <f t="shared" si="374"/>
        <v>2.8651395648620287E-3</v>
      </c>
      <c r="P738">
        <f t="shared" si="375"/>
        <v>2.8651395648620288</v>
      </c>
      <c r="Q738">
        <f t="shared" si="376"/>
        <v>10.86417245646283</v>
      </c>
      <c r="R738">
        <f t="shared" si="377"/>
        <v>1499.075333333333</v>
      </c>
      <c r="S738">
        <f t="shared" si="378"/>
        <v>1329.4773472441548</v>
      </c>
      <c r="T738">
        <f t="shared" si="379"/>
        <v>132.57998476919593</v>
      </c>
      <c r="U738">
        <f t="shared" si="380"/>
        <v>149.49287046762385</v>
      </c>
      <c r="V738">
        <f t="shared" si="381"/>
        <v>0.14401135960279354</v>
      </c>
      <c r="W738">
        <f t="shared" si="382"/>
        <v>2.9246216581315228</v>
      </c>
      <c r="X738">
        <f t="shared" si="383"/>
        <v>0.14018466357199358</v>
      </c>
      <c r="Y738">
        <f t="shared" si="384"/>
        <v>8.7950758724393674E-2</v>
      </c>
      <c r="Z738">
        <f t="shared" si="385"/>
        <v>321.52218559657098</v>
      </c>
      <c r="AA738">
        <f t="shared" si="386"/>
        <v>32.168510702955551</v>
      </c>
      <c r="AB738">
        <f t="shared" si="387"/>
        <v>31.607453333333339</v>
      </c>
      <c r="AC738">
        <f t="shared" si="388"/>
        <v>4.6700091952022325</v>
      </c>
      <c r="AD738">
        <f t="shared" si="389"/>
        <v>59.943819515770038</v>
      </c>
      <c r="AE738">
        <f t="shared" si="390"/>
        <v>2.707219389824385</v>
      </c>
      <c r="AF738">
        <f t="shared" si="391"/>
        <v>4.5162610786123984</v>
      </c>
      <c r="AG738">
        <f t="shared" si="392"/>
        <v>1.9627898053778474</v>
      </c>
      <c r="AH738">
        <f t="shared" si="393"/>
        <v>-126.35265481041547</v>
      </c>
      <c r="AI738">
        <f t="shared" si="394"/>
        <v>-92.786937923273783</v>
      </c>
      <c r="AJ738">
        <f t="shared" si="395"/>
        <v>-7.1464637394944956</v>
      </c>
      <c r="AK738">
        <f t="shared" si="396"/>
        <v>95.236129123387244</v>
      </c>
      <c r="AL738">
        <f t="shared" si="397"/>
        <v>42.245771382843834</v>
      </c>
      <c r="AM738">
        <f t="shared" si="398"/>
        <v>2.8725800463862754</v>
      </c>
      <c r="AN738">
        <f t="shared" si="399"/>
        <v>10.86417245646283</v>
      </c>
      <c r="AO738">
        <v>1617.1455140884041</v>
      </c>
      <c r="AP738">
        <v>1577.090848484848</v>
      </c>
      <c r="AQ738">
        <v>5.1415271774244529</v>
      </c>
      <c r="AR738">
        <v>65.936551714249305</v>
      </c>
      <c r="AS738">
        <f t="shared" si="400"/>
        <v>2.8651395648620288</v>
      </c>
      <c r="AT738">
        <v>23.800692335776869</v>
      </c>
      <c r="AU738">
        <v>27.14463030303029</v>
      </c>
      <c r="AV738">
        <v>1.00926241558334E-7</v>
      </c>
      <c r="AW738">
        <v>81.195447360536576</v>
      </c>
      <c r="AX738">
        <v>0</v>
      </c>
      <c r="AY738">
        <v>0</v>
      </c>
      <c r="AZ738">
        <f t="shared" si="401"/>
        <v>1</v>
      </c>
      <c r="BA738">
        <f t="shared" si="402"/>
        <v>0</v>
      </c>
      <c r="BB738">
        <f t="shared" si="403"/>
        <v>52029.669320509303</v>
      </c>
      <c r="BC738">
        <f t="shared" si="404"/>
        <v>2000.04</v>
      </c>
      <c r="BD738">
        <f t="shared" si="405"/>
        <v>1681.2334972002957</v>
      </c>
      <c r="BE738">
        <f t="shared" si="406"/>
        <v>0.84059993660141585</v>
      </c>
      <c r="BF738">
        <f t="shared" si="407"/>
        <v>0.16075787764073268</v>
      </c>
      <c r="BG738">
        <v>6</v>
      </c>
      <c r="BH738">
        <v>0.5</v>
      </c>
      <c r="BI738" t="s">
        <v>383</v>
      </c>
      <c r="BJ738">
        <v>2</v>
      </c>
      <c r="BK738" t="b">
        <v>1</v>
      </c>
      <c r="BL738">
        <v>1660316462.5</v>
      </c>
      <c r="BM738">
        <v>1499.075333333333</v>
      </c>
      <c r="BN738">
        <v>1554.9226666666659</v>
      </c>
      <c r="BO738">
        <v>27.14728666666667</v>
      </c>
      <c r="BP738">
        <v>23.794673333333328</v>
      </c>
      <c r="BQ738">
        <v>1496.3546666666659</v>
      </c>
      <c r="BR738">
        <v>27.138093333333341</v>
      </c>
      <c r="BS738">
        <v>500.13473333333332</v>
      </c>
      <c r="BT738">
        <v>99.623433333333338</v>
      </c>
      <c r="BU738">
        <v>9.995424E-2</v>
      </c>
      <c r="BV738">
        <v>31.018973333333339</v>
      </c>
      <c r="BW738">
        <v>31.607453333333339</v>
      </c>
      <c r="BX738">
        <v>999.89999999999986</v>
      </c>
      <c r="BY738">
        <v>0</v>
      </c>
      <c r="BZ738">
        <v>0</v>
      </c>
      <c r="CA738">
        <v>10009.62733333333</v>
      </c>
      <c r="CB738">
        <v>0</v>
      </c>
      <c r="CC738">
        <v>24.91251333333334</v>
      </c>
      <c r="CD738">
        <v>-55.849480000000007</v>
      </c>
      <c r="CE738">
        <v>1540.9053333333329</v>
      </c>
      <c r="CF738">
        <v>1592.825333333333</v>
      </c>
      <c r="CG738">
        <v>3.352608</v>
      </c>
      <c r="CH738">
        <v>1554.9226666666659</v>
      </c>
      <c r="CI738">
        <v>23.794673333333328</v>
      </c>
      <c r="CJ738">
        <v>2.7045066666666671</v>
      </c>
      <c r="CK738">
        <v>2.370506666666667</v>
      </c>
      <c r="CL738">
        <v>22.31252666666667</v>
      </c>
      <c r="CM738">
        <v>20.163686666666671</v>
      </c>
      <c r="CN738">
        <v>2000.04</v>
      </c>
      <c r="CO738">
        <v>0.98000300000000018</v>
      </c>
      <c r="CP738">
        <v>1.9997333333333329E-2</v>
      </c>
      <c r="CQ738">
        <v>0</v>
      </c>
      <c r="CR738">
        <v>2.607933333333333</v>
      </c>
      <c r="CS738">
        <v>0</v>
      </c>
      <c r="CT738">
        <v>26818.400000000001</v>
      </c>
      <c r="CU738">
        <v>17412.68</v>
      </c>
      <c r="CV738">
        <v>40.987400000000001</v>
      </c>
      <c r="CW738">
        <v>42.066200000000002</v>
      </c>
      <c r="CX738">
        <v>41</v>
      </c>
      <c r="CY738">
        <v>40.436999999999998</v>
      </c>
      <c r="CZ738">
        <v>41.061999999999998</v>
      </c>
      <c r="DA738">
        <v>1960.048</v>
      </c>
      <c r="DB738">
        <v>39.99666666666667</v>
      </c>
      <c r="DC738">
        <v>0</v>
      </c>
      <c r="DD738">
        <v>1660316467.8</v>
      </c>
      <c r="DE738">
        <v>0</v>
      </c>
      <c r="DF738">
        <v>1660315861.5</v>
      </c>
      <c r="DG738" t="s">
        <v>1196</v>
      </c>
      <c r="DH738">
        <v>1660315856.5</v>
      </c>
      <c r="DI738">
        <v>1660315861.5</v>
      </c>
      <c r="DJ738">
        <v>15</v>
      </c>
      <c r="DK738">
        <v>-0.154</v>
      </c>
      <c r="DL738">
        <v>-8.0000000000000002E-3</v>
      </c>
      <c r="DM738">
        <v>1.3839999999999999</v>
      </c>
      <c r="DN738">
        <v>1.6E-2</v>
      </c>
      <c r="DO738">
        <v>400</v>
      </c>
      <c r="DP738">
        <v>24</v>
      </c>
      <c r="DQ738">
        <v>0.19</v>
      </c>
      <c r="DR738">
        <v>0.03</v>
      </c>
      <c r="DS738">
        <v>10.987069327198011</v>
      </c>
      <c r="DT738">
        <v>-0.95746179010441312</v>
      </c>
      <c r="DU738">
        <v>0.13108584660103451</v>
      </c>
      <c r="DV738">
        <v>0</v>
      </c>
      <c r="DW738">
        <v>42.257649156827071</v>
      </c>
      <c r="DX738">
        <v>-1.4352654574545911</v>
      </c>
      <c r="DY738">
        <v>0.19545504950092471</v>
      </c>
      <c r="DZ738">
        <v>0</v>
      </c>
      <c r="EA738">
        <v>-55.846089999999997</v>
      </c>
      <c r="EB738">
        <v>1.4671154616240349</v>
      </c>
      <c r="EC738">
        <v>0.19370874244597219</v>
      </c>
      <c r="ED738">
        <v>0</v>
      </c>
      <c r="EE738">
        <v>1306.8767163905161</v>
      </c>
      <c r="EF738">
        <v>293.40190896840892</v>
      </c>
      <c r="EG738">
        <v>28.957717810427472</v>
      </c>
      <c r="EH738">
        <v>0</v>
      </c>
      <c r="EI738">
        <v>3.3561767499999999</v>
      </c>
      <c r="EJ738">
        <v>-5.8820150093814388E-2</v>
      </c>
      <c r="EK738">
        <v>5.9060060055421658E-3</v>
      </c>
      <c r="EL738">
        <v>1</v>
      </c>
      <c r="EM738">
        <v>1.9624511952048871</v>
      </c>
      <c r="EN738">
        <v>1.748236344215149E-2</v>
      </c>
      <c r="EO738">
        <v>1.5201912801336801E-3</v>
      </c>
      <c r="EP738">
        <v>1</v>
      </c>
      <c r="EQ738">
        <v>2</v>
      </c>
      <c r="ER738">
        <v>6</v>
      </c>
      <c r="ES738" t="s">
        <v>412</v>
      </c>
      <c r="ET738">
        <v>2.9438300000000002</v>
      </c>
      <c r="EU738">
        <v>2.8012600000000001</v>
      </c>
      <c r="EV738">
        <v>0.21793100000000001</v>
      </c>
      <c r="EW738">
        <v>0.22256400000000001</v>
      </c>
      <c r="EX738">
        <v>0.118093</v>
      </c>
      <c r="EY738">
        <v>0.107727</v>
      </c>
      <c r="EZ738">
        <v>16065.8</v>
      </c>
      <c r="FA738">
        <v>16748.3</v>
      </c>
      <c r="FB738">
        <v>23884.799999999999</v>
      </c>
      <c r="FC738">
        <v>25066.1</v>
      </c>
      <c r="FD738">
        <v>33715.699999999997</v>
      </c>
      <c r="FE738">
        <v>35714.1</v>
      </c>
      <c r="FF738">
        <v>43539.5</v>
      </c>
      <c r="FG738">
        <v>46332.800000000003</v>
      </c>
      <c r="FH738">
        <v>1.97383</v>
      </c>
      <c r="FI738">
        <v>1.8787</v>
      </c>
      <c r="FJ738">
        <v>0.130333</v>
      </c>
      <c r="FK738">
        <v>0</v>
      </c>
      <c r="FL738">
        <v>29.490300000000001</v>
      </c>
      <c r="FM738">
        <v>999.9</v>
      </c>
      <c r="FN738">
        <v>62</v>
      </c>
      <c r="FO738">
        <v>34.299999999999997</v>
      </c>
      <c r="FP738">
        <v>33.810899999999997</v>
      </c>
      <c r="FQ738">
        <v>63.357199999999999</v>
      </c>
      <c r="FR738">
        <v>22.515999999999998</v>
      </c>
      <c r="FS738">
        <v>1</v>
      </c>
      <c r="FT738">
        <v>0.28764000000000001</v>
      </c>
      <c r="FU738">
        <v>0.67615499999999995</v>
      </c>
      <c r="FV738">
        <v>20.320799999999998</v>
      </c>
      <c r="FW738">
        <v>5.2125000000000004</v>
      </c>
      <c r="FX738">
        <v>11.9056</v>
      </c>
      <c r="FY738">
        <v>5.0028499999999996</v>
      </c>
      <c r="FZ738">
        <v>3.2898000000000001</v>
      </c>
      <c r="GA738">
        <v>9999</v>
      </c>
      <c r="GB738">
        <v>9999</v>
      </c>
      <c r="GC738">
        <v>9999</v>
      </c>
      <c r="GD738">
        <v>999.9</v>
      </c>
      <c r="GE738">
        <v>1.85951</v>
      </c>
      <c r="GF738">
        <v>1.8545100000000001</v>
      </c>
      <c r="GG738">
        <v>1.8576699999999999</v>
      </c>
      <c r="GH738">
        <v>1.85608</v>
      </c>
      <c r="GI738">
        <v>1.85486</v>
      </c>
      <c r="GJ738">
        <v>1.8545499999999999</v>
      </c>
      <c r="GK738">
        <v>1.85318</v>
      </c>
      <c r="GL738">
        <v>1.8563700000000001</v>
      </c>
      <c r="GM738">
        <v>0</v>
      </c>
      <c r="GN738">
        <v>0</v>
      </c>
      <c r="GO738">
        <v>0</v>
      </c>
      <c r="GP738">
        <v>0</v>
      </c>
      <c r="GQ738" t="s">
        <v>386</v>
      </c>
      <c r="GR738" t="s">
        <v>387</v>
      </c>
      <c r="GS738" t="s">
        <v>388</v>
      </c>
      <c r="GT738" t="s">
        <v>388</v>
      </c>
      <c r="GU738" t="s">
        <v>388</v>
      </c>
      <c r="GV738" t="s">
        <v>388</v>
      </c>
      <c r="GW738">
        <v>0</v>
      </c>
      <c r="GX738">
        <v>100</v>
      </c>
      <c r="GY738">
        <v>100</v>
      </c>
      <c r="GZ738">
        <v>2.75</v>
      </c>
      <c r="HA738">
        <v>9.1999999999999998E-3</v>
      </c>
      <c r="HB738">
        <v>0.4487642293357042</v>
      </c>
      <c r="HC738">
        <v>2.7716384584972409E-3</v>
      </c>
      <c r="HD738">
        <v>-1.1467119688665799E-6</v>
      </c>
      <c r="HE738">
        <v>2.0626329066488061E-10</v>
      </c>
      <c r="HF738">
        <v>-7.3699162755519909E-2</v>
      </c>
      <c r="HG738">
        <v>1.066993184659233E-2</v>
      </c>
      <c r="HH738">
        <v>-3.4528890892081033E-4</v>
      </c>
      <c r="HI738">
        <v>2.382551249023132E-6</v>
      </c>
      <c r="HJ738">
        <v>1</v>
      </c>
      <c r="HK738">
        <v>2115</v>
      </c>
      <c r="HL738">
        <v>2</v>
      </c>
      <c r="HM738">
        <v>30</v>
      </c>
      <c r="HN738">
        <v>10.199999999999999</v>
      </c>
      <c r="HO738">
        <v>10.1</v>
      </c>
      <c r="HP738">
        <v>3.1787100000000001</v>
      </c>
      <c r="HQ738">
        <v>2.2814899999999998</v>
      </c>
      <c r="HR738">
        <v>1.4978</v>
      </c>
      <c r="HS738">
        <v>2.3010299999999999</v>
      </c>
      <c r="HT738">
        <v>1.5478499999999999</v>
      </c>
      <c r="HU738">
        <v>2.32544</v>
      </c>
      <c r="HV738">
        <v>37.409799999999997</v>
      </c>
      <c r="HW738">
        <v>14.3947</v>
      </c>
      <c r="HX738">
        <v>18</v>
      </c>
      <c r="HY738">
        <v>498.072</v>
      </c>
      <c r="HZ738">
        <v>501.43</v>
      </c>
      <c r="IA738">
        <v>28.552499999999998</v>
      </c>
      <c r="IB738">
        <v>30.778700000000001</v>
      </c>
      <c r="IC738">
        <v>30.000299999999999</v>
      </c>
      <c r="ID738">
        <v>30.5702</v>
      </c>
      <c r="IE738">
        <v>30.6633</v>
      </c>
      <c r="IF738">
        <v>63.714100000000002</v>
      </c>
      <c r="IG738">
        <v>32.2378</v>
      </c>
      <c r="IH738">
        <v>0</v>
      </c>
      <c r="II738">
        <v>28.539400000000001</v>
      </c>
      <c r="IJ738">
        <v>1620.29</v>
      </c>
      <c r="IK738">
        <v>23.767199999999999</v>
      </c>
      <c r="IL738">
        <v>100.688</v>
      </c>
      <c r="IM738">
        <v>100.41800000000001</v>
      </c>
      <c r="IN738" t="s">
        <v>3530</v>
      </c>
    </row>
    <row r="739" spans="1:248" x14ac:dyDescent="0.2">
      <c r="A739">
        <v>723</v>
      </c>
      <c r="B739">
        <v>1660316471</v>
      </c>
      <c r="C739">
        <v>5504.4000000953674</v>
      </c>
      <c r="D739" t="s">
        <v>1807</v>
      </c>
      <c r="E739" t="s">
        <v>1808</v>
      </c>
      <c r="F739">
        <v>1</v>
      </c>
      <c r="G739" t="s">
        <v>1195</v>
      </c>
      <c r="H739" t="s">
        <v>377</v>
      </c>
      <c r="I739" t="s">
        <v>378</v>
      </c>
      <c r="J739" t="s">
        <v>379</v>
      </c>
      <c r="K739" t="s">
        <v>380</v>
      </c>
      <c r="L739" t="s">
        <v>1195</v>
      </c>
      <c r="M739" t="s">
        <v>382</v>
      </c>
      <c r="N739">
        <v>1660316463</v>
      </c>
      <c r="O739">
        <f t="shared" si="374"/>
        <v>2.8628657758527896E-3</v>
      </c>
      <c r="P739">
        <f t="shared" si="375"/>
        <v>2.8628657758527898</v>
      </c>
      <c r="Q739">
        <f t="shared" si="376"/>
        <v>10.833836744771199</v>
      </c>
      <c r="R739">
        <f t="shared" si="377"/>
        <v>1501.59</v>
      </c>
      <c r="S739">
        <f t="shared" si="378"/>
        <v>1332.1498419677623</v>
      </c>
      <c r="T739">
        <f t="shared" si="379"/>
        <v>132.84647539927161</v>
      </c>
      <c r="U739">
        <f t="shared" si="380"/>
        <v>149.74361945660135</v>
      </c>
      <c r="V739">
        <f t="shared" si="381"/>
        <v>0.14389002554875741</v>
      </c>
      <c r="W739">
        <f t="shared" si="382"/>
        <v>2.9248313197732023</v>
      </c>
      <c r="X739">
        <f t="shared" si="383"/>
        <v>0.14006994893755029</v>
      </c>
      <c r="Y739">
        <f t="shared" si="384"/>
        <v>8.7878489511076963E-2</v>
      </c>
      <c r="Z739">
        <f t="shared" si="385"/>
        <v>321.52159949674865</v>
      </c>
      <c r="AA739">
        <f t="shared" si="386"/>
        <v>32.169260267444997</v>
      </c>
      <c r="AB739">
        <f t="shared" si="387"/>
        <v>31.607556249999998</v>
      </c>
      <c r="AC739">
        <f t="shared" si="388"/>
        <v>4.6700364771485274</v>
      </c>
      <c r="AD739">
        <f t="shared" si="389"/>
        <v>59.942539784105541</v>
      </c>
      <c r="AE739">
        <f t="shared" si="390"/>
        <v>2.7071985056223324</v>
      </c>
      <c r="AF739">
        <f t="shared" si="391"/>
        <v>4.5163226572861657</v>
      </c>
      <c r="AG739">
        <f t="shared" si="392"/>
        <v>1.962837971526195</v>
      </c>
      <c r="AH739">
        <f t="shared" si="393"/>
        <v>-126.25238071510802</v>
      </c>
      <c r="AI739">
        <f t="shared" si="394"/>
        <v>-92.772105298854243</v>
      </c>
      <c r="AJ739">
        <f t="shared" si="395"/>
        <v>-7.1448211724467861</v>
      </c>
      <c r="AK739">
        <f t="shared" si="396"/>
        <v>95.352292310339621</v>
      </c>
      <c r="AL739">
        <f t="shared" si="397"/>
        <v>42.239341474453269</v>
      </c>
      <c r="AM739">
        <f t="shared" si="398"/>
        <v>2.8720034258217648</v>
      </c>
      <c r="AN739">
        <f t="shared" si="399"/>
        <v>10.833836744771199</v>
      </c>
      <c r="AO739">
        <v>1622.3485711164831</v>
      </c>
      <c r="AP739">
        <v>1582.274787878787</v>
      </c>
      <c r="AQ739">
        <v>5.1524406400277556</v>
      </c>
      <c r="AR739">
        <v>65.936551714249305</v>
      </c>
      <c r="AS739">
        <f t="shared" si="400"/>
        <v>2.8628657758527898</v>
      </c>
      <c r="AT739">
        <v>23.802099980991201</v>
      </c>
      <c r="AU739">
        <v>27.14339272727273</v>
      </c>
      <c r="AV739">
        <v>-4.0482304046797891E-6</v>
      </c>
      <c r="AW739">
        <v>81.195447360536576</v>
      </c>
      <c r="AX739">
        <v>0</v>
      </c>
      <c r="AY739">
        <v>0</v>
      </c>
      <c r="AZ739">
        <f t="shared" si="401"/>
        <v>1</v>
      </c>
      <c r="BA739">
        <f t="shared" si="402"/>
        <v>0</v>
      </c>
      <c r="BB739">
        <f t="shared" si="403"/>
        <v>52035.596577303317</v>
      </c>
      <c r="BC739">
        <f t="shared" si="404"/>
        <v>2000.0362500000001</v>
      </c>
      <c r="BD739">
        <f t="shared" si="405"/>
        <v>1681.2303536252584</v>
      </c>
      <c r="BE739">
        <f t="shared" si="406"/>
        <v>0.84059994093869961</v>
      </c>
      <c r="BF739">
        <f t="shared" si="407"/>
        <v>0.16075788601169036</v>
      </c>
      <c r="BG739">
        <v>6</v>
      </c>
      <c r="BH739">
        <v>0.5</v>
      </c>
      <c r="BI739" t="s">
        <v>383</v>
      </c>
      <c r="BJ739">
        <v>2</v>
      </c>
      <c r="BK739" t="b">
        <v>1</v>
      </c>
      <c r="BL739">
        <v>1660316463</v>
      </c>
      <c r="BM739">
        <v>1501.59</v>
      </c>
      <c r="BN739">
        <v>1557.4368750000001</v>
      </c>
      <c r="BO739">
        <v>27.147081249999999</v>
      </c>
      <c r="BP739">
        <v>23.7951625</v>
      </c>
      <c r="BQ739">
        <v>1498.8675000000001</v>
      </c>
      <c r="BR739">
        <v>27.137887500000001</v>
      </c>
      <c r="BS739">
        <v>500.13806249999999</v>
      </c>
      <c r="BT739">
        <v>99.623424999999997</v>
      </c>
      <c r="BU739">
        <v>9.9947862499999998E-2</v>
      </c>
      <c r="BV739">
        <v>31.019212499999998</v>
      </c>
      <c r="BW739">
        <v>31.607556249999998</v>
      </c>
      <c r="BX739">
        <v>999.9</v>
      </c>
      <c r="BY739">
        <v>0</v>
      </c>
      <c r="BZ739">
        <v>0</v>
      </c>
      <c r="CA739">
        <v>10010.825624999999</v>
      </c>
      <c r="CB739">
        <v>0</v>
      </c>
      <c r="CC739">
        <v>25.061243749999999</v>
      </c>
      <c r="CD739">
        <v>-55.848918750000003</v>
      </c>
      <c r="CE739">
        <v>1543.49</v>
      </c>
      <c r="CF739">
        <v>1595.401875</v>
      </c>
      <c r="CG739">
        <v>3.3519156250000002</v>
      </c>
      <c r="CH739">
        <v>1557.4368750000001</v>
      </c>
      <c r="CI739">
        <v>23.7951625</v>
      </c>
      <c r="CJ739">
        <v>2.7044856249999998</v>
      </c>
      <c r="CK739">
        <v>2.370555</v>
      </c>
      <c r="CL739">
        <v>22.3124</v>
      </c>
      <c r="CM739">
        <v>20.16401875</v>
      </c>
      <c r="CN739">
        <v>2000.0362500000001</v>
      </c>
      <c r="CO739">
        <v>0.98000293750000012</v>
      </c>
      <c r="CP739">
        <v>1.9997393749999998E-2</v>
      </c>
      <c r="CQ739">
        <v>0</v>
      </c>
      <c r="CR739">
        <v>2.5671875000000002</v>
      </c>
      <c r="CS739">
        <v>0</v>
      </c>
      <c r="CT739">
        <v>26817.8125</v>
      </c>
      <c r="CU739">
        <v>17412.650000000001</v>
      </c>
      <c r="CV739">
        <v>40.988187500000002</v>
      </c>
      <c r="CW739">
        <v>42.065937499999997</v>
      </c>
      <c r="CX739">
        <v>41</v>
      </c>
      <c r="CY739">
        <v>40.436999999999998</v>
      </c>
      <c r="CZ739">
        <v>41.061999999999998</v>
      </c>
      <c r="DA739">
        <v>1960.04375</v>
      </c>
      <c r="DB739">
        <v>39.996875000000003</v>
      </c>
      <c r="DC739">
        <v>0</v>
      </c>
      <c r="DD739">
        <v>1660316469</v>
      </c>
      <c r="DE739">
        <v>0</v>
      </c>
      <c r="DF739">
        <v>1660315861.5</v>
      </c>
      <c r="DG739" t="s">
        <v>1196</v>
      </c>
      <c r="DH739">
        <v>1660315856.5</v>
      </c>
      <c r="DI739">
        <v>1660315861.5</v>
      </c>
      <c r="DJ739">
        <v>15</v>
      </c>
      <c r="DK739">
        <v>-0.154</v>
      </c>
      <c r="DL739">
        <v>-8.0000000000000002E-3</v>
      </c>
      <c r="DM739">
        <v>1.3839999999999999</v>
      </c>
      <c r="DN739">
        <v>1.6E-2</v>
      </c>
      <c r="DO739">
        <v>400</v>
      </c>
      <c r="DP739">
        <v>24</v>
      </c>
      <c r="DQ739">
        <v>0.19</v>
      </c>
      <c r="DR739">
        <v>0.03</v>
      </c>
      <c r="DS739">
        <v>10.980841299815641</v>
      </c>
      <c r="DT739">
        <v>-1.3084152925617969</v>
      </c>
      <c r="DU739">
        <v>0.13436045105465691</v>
      </c>
      <c r="DV739">
        <v>0</v>
      </c>
      <c r="DW739">
        <v>42.249480067185431</v>
      </c>
      <c r="DX739">
        <v>-2.3557441516288362</v>
      </c>
      <c r="DY739">
        <v>0.20507132228556421</v>
      </c>
      <c r="DZ739">
        <v>0</v>
      </c>
      <c r="EA739">
        <v>-55.847825806451603</v>
      </c>
      <c r="EB739">
        <v>1.743880645161284</v>
      </c>
      <c r="EC739">
        <v>0.1888860878220964</v>
      </c>
      <c r="ED739">
        <v>0</v>
      </c>
      <c r="EE739">
        <v>1315.444092780454</v>
      </c>
      <c r="EF739">
        <v>294.33147028367841</v>
      </c>
      <c r="EG739">
        <v>28.34202538216103</v>
      </c>
      <c r="EH739">
        <v>0</v>
      </c>
      <c r="EI739">
        <v>3.3547195121951221</v>
      </c>
      <c r="EJ739">
        <v>-6.4983554006956185E-2</v>
      </c>
      <c r="EK739">
        <v>6.6764635560830404E-3</v>
      </c>
      <c r="EL739">
        <v>1</v>
      </c>
      <c r="EM739">
        <v>1.962743633689636</v>
      </c>
      <c r="EN739">
        <v>1.388247017945545E-2</v>
      </c>
      <c r="EO739">
        <v>1.372607453055944E-3</v>
      </c>
      <c r="EP739">
        <v>1</v>
      </c>
      <c r="EQ739">
        <v>2</v>
      </c>
      <c r="ER739">
        <v>6</v>
      </c>
      <c r="ES739" t="s">
        <v>412</v>
      </c>
      <c r="ET739">
        <v>2.9439000000000002</v>
      </c>
      <c r="EU739">
        <v>2.8012000000000001</v>
      </c>
      <c r="EV739">
        <v>0.21835199999999999</v>
      </c>
      <c r="EW739">
        <v>0.22298100000000001</v>
      </c>
      <c r="EX739">
        <v>0.118093</v>
      </c>
      <c r="EY739">
        <v>0.107722</v>
      </c>
      <c r="EZ739">
        <v>16056.9</v>
      </c>
      <c r="FA739">
        <v>16739.3</v>
      </c>
      <c r="FB739">
        <v>23884.5</v>
      </c>
      <c r="FC739">
        <v>25066</v>
      </c>
      <c r="FD739">
        <v>33715.300000000003</v>
      </c>
      <c r="FE739">
        <v>35714.300000000003</v>
      </c>
      <c r="FF739">
        <v>43539</v>
      </c>
      <c r="FG739">
        <v>46332.6</v>
      </c>
      <c r="FH739">
        <v>1.9738</v>
      </c>
      <c r="FI739">
        <v>1.8786499999999999</v>
      </c>
      <c r="FJ739">
        <v>0.13023599999999999</v>
      </c>
      <c r="FK739">
        <v>0</v>
      </c>
      <c r="FL739">
        <v>29.4908</v>
      </c>
      <c r="FM739">
        <v>999.9</v>
      </c>
      <c r="FN739">
        <v>62</v>
      </c>
      <c r="FO739">
        <v>34.299999999999997</v>
      </c>
      <c r="FP739">
        <v>33.814900000000002</v>
      </c>
      <c r="FQ739">
        <v>63.407200000000003</v>
      </c>
      <c r="FR739">
        <v>22.52</v>
      </c>
      <c r="FS739">
        <v>1</v>
      </c>
      <c r="FT739">
        <v>0.28773599999999999</v>
      </c>
      <c r="FU739">
        <v>0.68435699999999999</v>
      </c>
      <c r="FV739">
        <v>20.320799999999998</v>
      </c>
      <c r="FW739">
        <v>5.21265</v>
      </c>
      <c r="FX739">
        <v>11.904999999999999</v>
      </c>
      <c r="FY739">
        <v>5.0029500000000002</v>
      </c>
      <c r="FZ739">
        <v>3.2897500000000002</v>
      </c>
      <c r="GA739">
        <v>9999</v>
      </c>
      <c r="GB739">
        <v>9999</v>
      </c>
      <c r="GC739">
        <v>9999</v>
      </c>
      <c r="GD739">
        <v>999.9</v>
      </c>
      <c r="GE739">
        <v>1.85951</v>
      </c>
      <c r="GF739">
        <v>1.8545</v>
      </c>
      <c r="GG739">
        <v>1.8576699999999999</v>
      </c>
      <c r="GH739">
        <v>1.85608</v>
      </c>
      <c r="GI739">
        <v>1.85486</v>
      </c>
      <c r="GJ739">
        <v>1.8545499999999999</v>
      </c>
      <c r="GK739">
        <v>1.85318</v>
      </c>
      <c r="GL739">
        <v>1.8563700000000001</v>
      </c>
      <c r="GM739">
        <v>0</v>
      </c>
      <c r="GN739">
        <v>0</v>
      </c>
      <c r="GO739">
        <v>0</v>
      </c>
      <c r="GP739">
        <v>0</v>
      </c>
      <c r="GQ739" t="s">
        <v>386</v>
      </c>
      <c r="GR739" t="s">
        <v>387</v>
      </c>
      <c r="GS739" t="s">
        <v>388</v>
      </c>
      <c r="GT739" t="s">
        <v>388</v>
      </c>
      <c r="GU739" t="s">
        <v>388</v>
      </c>
      <c r="GV739" t="s">
        <v>388</v>
      </c>
      <c r="GW739">
        <v>0</v>
      </c>
      <c r="GX739">
        <v>100</v>
      </c>
      <c r="GY739">
        <v>100</v>
      </c>
      <c r="GZ739">
        <v>2.75</v>
      </c>
      <c r="HA739">
        <v>9.1999999999999998E-3</v>
      </c>
      <c r="HB739">
        <v>0.4487642293357042</v>
      </c>
      <c r="HC739">
        <v>2.7716384584972409E-3</v>
      </c>
      <c r="HD739">
        <v>-1.1467119688665799E-6</v>
      </c>
      <c r="HE739">
        <v>2.0626329066488061E-10</v>
      </c>
      <c r="HF739">
        <v>-7.3699162755519909E-2</v>
      </c>
      <c r="HG739">
        <v>1.066993184659233E-2</v>
      </c>
      <c r="HH739">
        <v>-3.4528890892081033E-4</v>
      </c>
      <c r="HI739">
        <v>2.382551249023132E-6</v>
      </c>
      <c r="HJ739">
        <v>1</v>
      </c>
      <c r="HK739">
        <v>2115</v>
      </c>
      <c r="HL739">
        <v>2</v>
      </c>
      <c r="HM739">
        <v>30</v>
      </c>
      <c r="HN739">
        <v>10.199999999999999</v>
      </c>
      <c r="HO739">
        <v>10.199999999999999</v>
      </c>
      <c r="HP739">
        <v>3.1848100000000001</v>
      </c>
      <c r="HQ739">
        <v>2.2644000000000002</v>
      </c>
      <c r="HR739">
        <v>1.4978</v>
      </c>
      <c r="HS739">
        <v>2.3010299999999999</v>
      </c>
      <c r="HT739">
        <v>1.5478499999999999</v>
      </c>
      <c r="HU739">
        <v>2.4511699999999998</v>
      </c>
      <c r="HV739">
        <v>37.409799999999997</v>
      </c>
      <c r="HW739">
        <v>14.403499999999999</v>
      </c>
      <c r="HX739">
        <v>18</v>
      </c>
      <c r="HY739">
        <v>498.05700000000002</v>
      </c>
      <c r="HZ739">
        <v>501.39600000000002</v>
      </c>
      <c r="IA739">
        <v>28.549099999999999</v>
      </c>
      <c r="IB739">
        <v>30.7791</v>
      </c>
      <c r="IC739">
        <v>30.000299999999999</v>
      </c>
      <c r="ID739">
        <v>30.5702</v>
      </c>
      <c r="IE739">
        <v>30.6633</v>
      </c>
      <c r="IF739">
        <v>63.914499999999997</v>
      </c>
      <c r="IG739">
        <v>32.2378</v>
      </c>
      <c r="IH739">
        <v>0</v>
      </c>
      <c r="II739">
        <v>28.539400000000001</v>
      </c>
      <c r="IJ739">
        <v>1630.33</v>
      </c>
      <c r="IK739">
        <v>23.767199999999999</v>
      </c>
      <c r="IL739">
        <v>100.687</v>
      </c>
      <c r="IM739">
        <v>100.41800000000001</v>
      </c>
      <c r="IN739" t="s">
        <v>3530</v>
      </c>
    </row>
    <row r="740" spans="1:248" x14ac:dyDescent="0.2">
      <c r="A740">
        <v>724</v>
      </c>
      <c r="B740">
        <v>1660316472</v>
      </c>
      <c r="C740">
        <v>5505.4000000953674</v>
      </c>
      <c r="D740" t="s">
        <v>1809</v>
      </c>
      <c r="E740" t="s">
        <v>1810</v>
      </c>
      <c r="F740">
        <v>1</v>
      </c>
      <c r="G740" t="s">
        <v>1195</v>
      </c>
      <c r="H740" t="s">
        <v>377</v>
      </c>
      <c r="I740" t="s">
        <v>378</v>
      </c>
      <c r="J740" t="s">
        <v>379</v>
      </c>
      <c r="K740" t="s">
        <v>380</v>
      </c>
      <c r="L740" t="s">
        <v>1195</v>
      </c>
      <c r="M740" t="s">
        <v>382</v>
      </c>
      <c r="N740">
        <v>1660316464.5</v>
      </c>
      <c r="O740">
        <f t="shared" si="374"/>
        <v>2.862879090733508E-3</v>
      </c>
      <c r="P740">
        <f t="shared" si="375"/>
        <v>2.8628790907335078</v>
      </c>
      <c r="Q740">
        <f t="shared" si="376"/>
        <v>10.727684914950233</v>
      </c>
      <c r="R740">
        <f t="shared" si="377"/>
        <v>1509.15</v>
      </c>
      <c r="S740">
        <f t="shared" si="378"/>
        <v>1340.6239249053747</v>
      </c>
      <c r="T740">
        <f t="shared" si="379"/>
        <v>133.69147541973922</v>
      </c>
      <c r="U740">
        <f t="shared" si="380"/>
        <v>150.49745598411602</v>
      </c>
      <c r="V740">
        <f t="shared" si="381"/>
        <v>0.14386118295429945</v>
      </c>
      <c r="W740">
        <f t="shared" si="382"/>
        <v>2.9252481909083996</v>
      </c>
      <c r="X740">
        <f t="shared" si="383"/>
        <v>0.14004314438786666</v>
      </c>
      <c r="Y740">
        <f t="shared" si="384"/>
        <v>8.7861560877750794E-2</v>
      </c>
      <c r="Z740">
        <f t="shared" si="385"/>
        <v>321.52214776856505</v>
      </c>
      <c r="AA740">
        <f t="shared" si="386"/>
        <v>32.17000127688793</v>
      </c>
      <c r="AB740">
        <f t="shared" si="387"/>
        <v>31.608799999999999</v>
      </c>
      <c r="AC740">
        <f t="shared" si="388"/>
        <v>4.6703661909946241</v>
      </c>
      <c r="AD740">
        <f t="shared" si="389"/>
        <v>59.93834876091195</v>
      </c>
      <c r="AE740">
        <f t="shared" si="390"/>
        <v>2.7071472210643628</v>
      </c>
      <c r="AF740">
        <f t="shared" si="391"/>
        <v>4.5165528864715654</v>
      </c>
      <c r="AG740">
        <f t="shared" si="392"/>
        <v>1.9632189699302613</v>
      </c>
      <c r="AH740">
        <f t="shared" si="393"/>
        <v>-126.2529679013477</v>
      </c>
      <c r="AI740">
        <f t="shared" si="394"/>
        <v>-92.840459328457001</v>
      </c>
      <c r="AJ740">
        <f t="shared" si="395"/>
        <v>-7.1491418429016935</v>
      </c>
      <c r="AK740">
        <f t="shared" si="396"/>
        <v>95.279578695858646</v>
      </c>
      <c r="AL740">
        <f t="shared" si="397"/>
        <v>42.212956985940231</v>
      </c>
      <c r="AM740">
        <f t="shared" si="398"/>
        <v>2.8704688756023842</v>
      </c>
      <c r="AN740">
        <f t="shared" si="399"/>
        <v>10.727684914950233</v>
      </c>
      <c r="AO740">
        <v>1627.5768555754589</v>
      </c>
      <c r="AP740">
        <v>1587.489515151515</v>
      </c>
      <c r="AQ740">
        <v>5.1802498364508667</v>
      </c>
      <c r="AR740">
        <v>65.936551714249305</v>
      </c>
      <c r="AS740">
        <f t="shared" si="400"/>
        <v>2.8628790907335078</v>
      </c>
      <c r="AT740">
        <v>23.80256609466614</v>
      </c>
      <c r="AU740">
        <v>27.143979999999999</v>
      </c>
      <c r="AV740">
        <v>-2.5478888252557701E-5</v>
      </c>
      <c r="AW740">
        <v>81.195447360536576</v>
      </c>
      <c r="AX740">
        <v>0</v>
      </c>
      <c r="AY740">
        <v>0</v>
      </c>
      <c r="AZ740">
        <f t="shared" si="401"/>
        <v>1</v>
      </c>
      <c r="BA740">
        <f t="shared" si="402"/>
        <v>0</v>
      </c>
      <c r="BB740">
        <f t="shared" si="403"/>
        <v>52047.310563669635</v>
      </c>
      <c r="BC740">
        <f t="shared" si="404"/>
        <v>2000.04</v>
      </c>
      <c r="BD740">
        <f t="shared" si="405"/>
        <v>1681.2334776002926</v>
      </c>
      <c r="BE740">
        <f t="shared" si="406"/>
        <v>0.84059992680161033</v>
      </c>
      <c r="BF740">
        <f t="shared" si="407"/>
        <v>0.16075785872710799</v>
      </c>
      <c r="BG740">
        <v>6</v>
      </c>
      <c r="BH740">
        <v>0.5</v>
      </c>
      <c r="BI740" t="s">
        <v>383</v>
      </c>
      <c r="BJ740">
        <v>2</v>
      </c>
      <c r="BK740" t="b">
        <v>1</v>
      </c>
      <c r="BL740">
        <v>1660316464.5</v>
      </c>
      <c r="BM740">
        <v>1509.15</v>
      </c>
      <c r="BN740">
        <v>1564.9880000000001</v>
      </c>
      <c r="BO740">
        <v>27.14658</v>
      </c>
      <c r="BP740">
        <v>23.796479999999999</v>
      </c>
      <c r="BQ740">
        <v>1506.421333333333</v>
      </c>
      <c r="BR740">
        <v>27.137386666666671</v>
      </c>
      <c r="BS740">
        <v>500.14246666666662</v>
      </c>
      <c r="BT740">
        <v>99.623393333333325</v>
      </c>
      <c r="BU740">
        <v>9.9931706666666661E-2</v>
      </c>
      <c r="BV740">
        <v>31.02010666666667</v>
      </c>
      <c r="BW740">
        <v>31.608799999999999</v>
      </c>
      <c r="BX740">
        <v>999.89999999999986</v>
      </c>
      <c r="BY740">
        <v>0</v>
      </c>
      <c r="BZ740">
        <v>0</v>
      </c>
      <c r="CA740">
        <v>10013.209999999999</v>
      </c>
      <c r="CB740">
        <v>0</v>
      </c>
      <c r="CC740">
        <v>25.36552</v>
      </c>
      <c r="CD740">
        <v>-55.84005333333333</v>
      </c>
      <c r="CE740">
        <v>1551.26</v>
      </c>
      <c r="CF740">
        <v>1603.138666666666</v>
      </c>
      <c r="CG740">
        <v>3.3500986666666668</v>
      </c>
      <c r="CH740">
        <v>1564.9880000000001</v>
      </c>
      <c r="CI740">
        <v>23.796479999999999</v>
      </c>
      <c r="CJ740">
        <v>2.704435333333334</v>
      </c>
      <c r="CK740">
        <v>2.3706860000000001</v>
      </c>
      <c r="CL740">
        <v>22.31209333333334</v>
      </c>
      <c r="CM740">
        <v>20.164913333333331</v>
      </c>
      <c r="CN740">
        <v>2000.04</v>
      </c>
      <c r="CO740">
        <v>0.98000300000000029</v>
      </c>
      <c r="CP740">
        <v>1.9997333333333339E-2</v>
      </c>
      <c r="CQ740">
        <v>0</v>
      </c>
      <c r="CR740">
        <v>2.647133333333334</v>
      </c>
      <c r="CS740">
        <v>0</v>
      </c>
      <c r="CT740">
        <v>26816.073333333341</v>
      </c>
      <c r="CU740">
        <v>17412.68</v>
      </c>
      <c r="CV740">
        <v>40.987400000000001</v>
      </c>
      <c r="CW740">
        <v>42.066200000000002</v>
      </c>
      <c r="CX740">
        <v>41</v>
      </c>
      <c r="CY740">
        <v>40.436999999999998</v>
      </c>
      <c r="CZ740">
        <v>41.061999999999998</v>
      </c>
      <c r="DA740">
        <v>1960.048</v>
      </c>
      <c r="DB740">
        <v>39.996000000000002</v>
      </c>
      <c r="DC740">
        <v>0</v>
      </c>
      <c r="DD740">
        <v>1660316470.2</v>
      </c>
      <c r="DE740">
        <v>0</v>
      </c>
      <c r="DF740">
        <v>1660315861.5</v>
      </c>
      <c r="DG740" t="s">
        <v>1196</v>
      </c>
      <c r="DH740">
        <v>1660315856.5</v>
      </c>
      <c r="DI740">
        <v>1660315861.5</v>
      </c>
      <c r="DJ740">
        <v>15</v>
      </c>
      <c r="DK740">
        <v>-0.154</v>
      </c>
      <c r="DL740">
        <v>-8.0000000000000002E-3</v>
      </c>
      <c r="DM740">
        <v>1.3839999999999999</v>
      </c>
      <c r="DN740">
        <v>1.6E-2</v>
      </c>
      <c r="DO740">
        <v>400</v>
      </c>
      <c r="DP740">
        <v>24</v>
      </c>
      <c r="DQ740">
        <v>0.19</v>
      </c>
      <c r="DR740">
        <v>0.03</v>
      </c>
      <c r="DS740">
        <v>10.969994526352091</v>
      </c>
      <c r="DT740">
        <v>-1.496398694895746</v>
      </c>
      <c r="DU740">
        <v>0.13916759360438449</v>
      </c>
      <c r="DV740">
        <v>0</v>
      </c>
      <c r="DW740">
        <v>42.236522564509997</v>
      </c>
      <c r="DX740">
        <v>-2.408287955305775</v>
      </c>
      <c r="DY740">
        <v>0.20606203769266829</v>
      </c>
      <c r="DZ740">
        <v>0</v>
      </c>
      <c r="EA740">
        <v>-55.849103225806452</v>
      </c>
      <c r="EB740">
        <v>1.7749838709678889</v>
      </c>
      <c r="EC740">
        <v>0.18867761801014249</v>
      </c>
      <c r="ED740">
        <v>0</v>
      </c>
      <c r="EE740">
        <v>1320.3027114849531</v>
      </c>
      <c r="EF740">
        <v>296.14472688958881</v>
      </c>
      <c r="EG740">
        <v>28.51409453019378</v>
      </c>
      <c r="EH740">
        <v>0</v>
      </c>
      <c r="EI740">
        <v>3.3537236585365848</v>
      </c>
      <c r="EJ740">
        <v>-6.8406271777003924E-2</v>
      </c>
      <c r="EK740">
        <v>6.9697250378271576E-3</v>
      </c>
      <c r="EL740">
        <v>1</v>
      </c>
      <c r="EM740">
        <v>1.9629372506997711</v>
      </c>
      <c r="EN740">
        <v>1.1741281585819391E-2</v>
      </c>
      <c r="EO740">
        <v>1.2725824317565419E-3</v>
      </c>
      <c r="EP740">
        <v>1</v>
      </c>
      <c r="EQ740">
        <v>2</v>
      </c>
      <c r="ER740">
        <v>6</v>
      </c>
      <c r="ES740" t="s">
        <v>412</v>
      </c>
      <c r="ET740">
        <v>2.9438499999999999</v>
      </c>
      <c r="EU740">
        <v>2.8010799999999998</v>
      </c>
      <c r="EV740">
        <v>0.218776</v>
      </c>
      <c r="EW740">
        <v>0.22339400000000001</v>
      </c>
      <c r="EX740">
        <v>0.118094</v>
      </c>
      <c r="EY740">
        <v>0.107725</v>
      </c>
      <c r="EZ740">
        <v>16048.1</v>
      </c>
      <c r="FA740">
        <v>16730.3</v>
      </c>
      <c r="FB740">
        <v>23884.5</v>
      </c>
      <c r="FC740">
        <v>25065.9</v>
      </c>
      <c r="FD740">
        <v>33715.199999999997</v>
      </c>
      <c r="FE740">
        <v>35714.1</v>
      </c>
      <c r="FF740">
        <v>43538.8</v>
      </c>
      <c r="FG740">
        <v>46332.5</v>
      </c>
      <c r="FH740">
        <v>1.9734</v>
      </c>
      <c r="FI740">
        <v>1.8787</v>
      </c>
      <c r="FJ740">
        <v>0.13031100000000001</v>
      </c>
      <c r="FK740">
        <v>0</v>
      </c>
      <c r="FL740">
        <v>29.491599999999998</v>
      </c>
      <c r="FM740">
        <v>999.9</v>
      </c>
      <c r="FN740">
        <v>62</v>
      </c>
      <c r="FO740">
        <v>34.299999999999997</v>
      </c>
      <c r="FP740">
        <v>33.813600000000001</v>
      </c>
      <c r="FQ740">
        <v>63.4572</v>
      </c>
      <c r="FR740">
        <v>23.465499999999999</v>
      </c>
      <c r="FS740">
        <v>1</v>
      </c>
      <c r="FT740">
        <v>0.28768300000000002</v>
      </c>
      <c r="FU740">
        <v>0.67222499999999996</v>
      </c>
      <c r="FV740">
        <v>20.320900000000002</v>
      </c>
      <c r="FW740">
        <v>5.21265</v>
      </c>
      <c r="FX740">
        <v>11.9048</v>
      </c>
      <c r="FY740">
        <v>5.0028499999999996</v>
      </c>
      <c r="FZ740">
        <v>3.2896999999999998</v>
      </c>
      <c r="GA740">
        <v>9999</v>
      </c>
      <c r="GB740">
        <v>9999</v>
      </c>
      <c r="GC740">
        <v>9999</v>
      </c>
      <c r="GD740">
        <v>999.9</v>
      </c>
      <c r="GE740">
        <v>1.8594900000000001</v>
      </c>
      <c r="GF740">
        <v>1.8544799999999999</v>
      </c>
      <c r="GG740">
        <v>1.8576600000000001</v>
      </c>
      <c r="GH740">
        <v>1.85608</v>
      </c>
      <c r="GI740">
        <v>1.85486</v>
      </c>
      <c r="GJ740">
        <v>1.8545499999999999</v>
      </c>
      <c r="GK740">
        <v>1.85318</v>
      </c>
      <c r="GL740">
        <v>1.85636</v>
      </c>
      <c r="GM740">
        <v>0</v>
      </c>
      <c r="GN740">
        <v>0</v>
      </c>
      <c r="GO740">
        <v>0</v>
      </c>
      <c r="GP740">
        <v>0</v>
      </c>
      <c r="GQ740" t="s">
        <v>386</v>
      </c>
      <c r="GR740" t="s">
        <v>387</v>
      </c>
      <c r="GS740" t="s">
        <v>388</v>
      </c>
      <c r="GT740" t="s">
        <v>388</v>
      </c>
      <c r="GU740" t="s">
        <v>388</v>
      </c>
      <c r="GV740" t="s">
        <v>388</v>
      </c>
      <c r="GW740">
        <v>0</v>
      </c>
      <c r="GX740">
        <v>100</v>
      </c>
      <c r="GY740">
        <v>100</v>
      </c>
      <c r="GZ740">
        <v>2.76</v>
      </c>
      <c r="HA740">
        <v>9.1999999999999998E-3</v>
      </c>
      <c r="HB740">
        <v>0.4487642293357042</v>
      </c>
      <c r="HC740">
        <v>2.7716384584972409E-3</v>
      </c>
      <c r="HD740">
        <v>-1.1467119688665799E-6</v>
      </c>
      <c r="HE740">
        <v>2.0626329066488061E-10</v>
      </c>
      <c r="HF740">
        <v>-7.3699162755519909E-2</v>
      </c>
      <c r="HG740">
        <v>1.066993184659233E-2</v>
      </c>
      <c r="HH740">
        <v>-3.4528890892081033E-4</v>
      </c>
      <c r="HI740">
        <v>2.382551249023132E-6</v>
      </c>
      <c r="HJ740">
        <v>1</v>
      </c>
      <c r="HK740">
        <v>2115</v>
      </c>
      <c r="HL740">
        <v>2</v>
      </c>
      <c r="HM740">
        <v>30</v>
      </c>
      <c r="HN740">
        <v>10.3</v>
      </c>
      <c r="HO740">
        <v>10.199999999999999</v>
      </c>
      <c r="HP740">
        <v>3.1958000000000002</v>
      </c>
      <c r="HQ740">
        <v>2.2717299999999998</v>
      </c>
      <c r="HR740">
        <v>1.4978</v>
      </c>
      <c r="HS740">
        <v>2.3010299999999999</v>
      </c>
      <c r="HT740">
        <v>1.5478499999999999</v>
      </c>
      <c r="HU740">
        <v>2.4426299999999999</v>
      </c>
      <c r="HV740">
        <v>37.409799999999997</v>
      </c>
      <c r="HW740">
        <v>14.403499999999999</v>
      </c>
      <c r="HX740">
        <v>18</v>
      </c>
      <c r="HY740">
        <v>497.81900000000002</v>
      </c>
      <c r="HZ740">
        <v>501.43</v>
      </c>
      <c r="IA740">
        <v>28.543299999999999</v>
      </c>
      <c r="IB740">
        <v>30.779900000000001</v>
      </c>
      <c r="IC740">
        <v>30.000299999999999</v>
      </c>
      <c r="ID740">
        <v>30.5702</v>
      </c>
      <c r="IE740">
        <v>30.663399999999999</v>
      </c>
      <c r="IF740">
        <v>64.028599999999997</v>
      </c>
      <c r="IG740">
        <v>32.2378</v>
      </c>
      <c r="IH740">
        <v>0</v>
      </c>
      <c r="II740">
        <v>28.516999999999999</v>
      </c>
      <c r="IJ740">
        <v>1630.33</v>
      </c>
      <c r="IK740">
        <v>23.767199999999999</v>
      </c>
      <c r="IL740">
        <v>100.687</v>
      </c>
      <c r="IM740">
        <v>100.417</v>
      </c>
      <c r="IN740" t="s">
        <v>3530</v>
      </c>
    </row>
    <row r="741" spans="1:248" x14ac:dyDescent="0.2">
      <c r="A741">
        <v>725</v>
      </c>
      <c r="B741">
        <v>1660316473</v>
      </c>
      <c r="C741">
        <v>5506.4000000953674</v>
      </c>
      <c r="D741" t="s">
        <v>1811</v>
      </c>
      <c r="E741" t="s">
        <v>1812</v>
      </c>
      <c r="F741">
        <v>1</v>
      </c>
      <c r="G741" t="s">
        <v>1195</v>
      </c>
      <c r="H741" t="s">
        <v>377</v>
      </c>
      <c r="I741" t="s">
        <v>378</v>
      </c>
      <c r="J741" t="s">
        <v>379</v>
      </c>
      <c r="K741" t="s">
        <v>380</v>
      </c>
      <c r="L741" t="s">
        <v>1195</v>
      </c>
      <c r="M741" t="s">
        <v>382</v>
      </c>
      <c r="N741">
        <v>1660316465</v>
      </c>
      <c r="O741">
        <f t="shared" si="374"/>
        <v>2.8638265012925503E-3</v>
      </c>
      <c r="P741">
        <f t="shared" si="375"/>
        <v>2.8638265012925501</v>
      </c>
      <c r="Q741">
        <f t="shared" si="376"/>
        <v>10.612475150523416</v>
      </c>
      <c r="R741">
        <f t="shared" si="377"/>
        <v>1511.671875</v>
      </c>
      <c r="S741">
        <f t="shared" si="378"/>
        <v>1344.3928360578932</v>
      </c>
      <c r="T741">
        <f t="shared" si="379"/>
        <v>134.0672930909237</v>
      </c>
      <c r="U741">
        <f t="shared" si="380"/>
        <v>150.74891124620947</v>
      </c>
      <c r="V741">
        <f t="shared" si="381"/>
        <v>0.14390839162585861</v>
      </c>
      <c r="W741">
        <f t="shared" si="382"/>
        <v>2.9252609979180542</v>
      </c>
      <c r="X741">
        <f t="shared" si="383"/>
        <v>0.1400878989181234</v>
      </c>
      <c r="Y741">
        <f t="shared" si="384"/>
        <v>8.7889744871613357E-2</v>
      </c>
      <c r="Z741">
        <f t="shared" si="385"/>
        <v>321.52166378299529</v>
      </c>
      <c r="AA741">
        <f t="shared" si="386"/>
        <v>32.170040811114667</v>
      </c>
      <c r="AB741">
        <f t="shared" si="387"/>
        <v>31.608831250000001</v>
      </c>
      <c r="AC741">
        <f t="shared" si="388"/>
        <v>4.6703744755231469</v>
      </c>
      <c r="AD741">
        <f t="shared" si="389"/>
        <v>59.937045695281469</v>
      </c>
      <c r="AE741">
        <f t="shared" si="390"/>
        <v>2.7071336375161859</v>
      </c>
      <c r="AF741">
        <f t="shared" si="391"/>
        <v>4.5166284158868786</v>
      </c>
      <c r="AG741">
        <f t="shared" si="392"/>
        <v>1.963240838006961</v>
      </c>
      <c r="AH741">
        <f t="shared" si="393"/>
        <v>-126.29474870700147</v>
      </c>
      <c r="AI741">
        <f t="shared" si="394"/>
        <v>-92.799533502652395</v>
      </c>
      <c r="AJ741">
        <f t="shared" si="395"/>
        <v>-7.1459705075623354</v>
      </c>
      <c r="AK741">
        <f t="shared" si="396"/>
        <v>95.28141106577911</v>
      </c>
      <c r="AL741">
        <f t="shared" si="397"/>
        <v>42.202944232380098</v>
      </c>
      <c r="AM741">
        <f t="shared" si="398"/>
        <v>2.8699892265668807</v>
      </c>
      <c r="AN741">
        <f t="shared" si="399"/>
        <v>10.612475150523416</v>
      </c>
      <c r="AO741">
        <v>1632.8164206203589</v>
      </c>
      <c r="AP741">
        <v>1592.7272121212111</v>
      </c>
      <c r="AQ741">
        <v>5.2078821687594221</v>
      </c>
      <c r="AR741">
        <v>65.936551714249305</v>
      </c>
      <c r="AS741">
        <f t="shared" si="400"/>
        <v>2.8638265012925501</v>
      </c>
      <c r="AT741">
        <v>23.802357495096281</v>
      </c>
      <c r="AU741">
        <v>27.14485030303031</v>
      </c>
      <c r="AV741">
        <v>-2.2245597469311999E-5</v>
      </c>
      <c r="AW741">
        <v>81.195447360536576</v>
      </c>
      <c r="AX741">
        <v>0</v>
      </c>
      <c r="AY741">
        <v>0</v>
      </c>
      <c r="AZ741">
        <f t="shared" si="401"/>
        <v>1</v>
      </c>
      <c r="BA741">
        <f t="shared" si="402"/>
        <v>0</v>
      </c>
      <c r="BB741">
        <f t="shared" si="403"/>
        <v>52047.624699615764</v>
      </c>
      <c r="BC741">
        <f t="shared" si="404"/>
        <v>2000.036875</v>
      </c>
      <c r="BD741">
        <f t="shared" si="405"/>
        <v>1681.2308602502567</v>
      </c>
      <c r="BE741">
        <f t="shared" si="406"/>
        <v>0.84059993156389012</v>
      </c>
      <c r="BF741">
        <f t="shared" si="407"/>
        <v>0.1607578679183079</v>
      </c>
      <c r="BG741">
        <v>6</v>
      </c>
      <c r="BH741">
        <v>0.5</v>
      </c>
      <c r="BI741" t="s">
        <v>383</v>
      </c>
      <c r="BJ741">
        <v>2</v>
      </c>
      <c r="BK741" t="b">
        <v>1</v>
      </c>
      <c r="BL741">
        <v>1660316465</v>
      </c>
      <c r="BM741">
        <v>1511.671875</v>
      </c>
      <c r="BN741">
        <v>1567.505625</v>
      </c>
      <c r="BO741">
        <v>27.146450000000002</v>
      </c>
      <c r="BP741">
        <v>23.796912500000001</v>
      </c>
      <c r="BQ741">
        <v>1508.941875</v>
      </c>
      <c r="BR741">
        <v>27.13725625</v>
      </c>
      <c r="BS741">
        <v>500.14293750000002</v>
      </c>
      <c r="BT741">
        <v>99.623381249999994</v>
      </c>
      <c r="BU741">
        <v>9.9920968750000005E-2</v>
      </c>
      <c r="BV741">
        <v>31.020399999999999</v>
      </c>
      <c r="BW741">
        <v>31.608831250000001</v>
      </c>
      <c r="BX741">
        <v>999.9</v>
      </c>
      <c r="BY741">
        <v>0</v>
      </c>
      <c r="BZ741">
        <v>0</v>
      </c>
      <c r="CA741">
        <v>10013.284374999999</v>
      </c>
      <c r="CB741">
        <v>0</v>
      </c>
      <c r="CC741">
        <v>25.614518749999998</v>
      </c>
      <c r="CD741">
        <v>-55.835593750000001</v>
      </c>
      <c r="CE741">
        <v>1553.8525</v>
      </c>
      <c r="CF741">
        <v>1605.7181250000001</v>
      </c>
      <c r="CG741">
        <v>3.3495318749999998</v>
      </c>
      <c r="CH741">
        <v>1567.505625</v>
      </c>
      <c r="CI741">
        <v>23.796912500000001</v>
      </c>
      <c r="CJ741">
        <v>2.704421875</v>
      </c>
      <c r="CK741">
        <v>2.3707287500000001</v>
      </c>
      <c r="CL741">
        <v>22.312012500000002</v>
      </c>
      <c r="CM741">
        <v>20.165206250000001</v>
      </c>
      <c r="CN741">
        <v>2000.036875</v>
      </c>
      <c r="CO741">
        <v>0.98000293750000012</v>
      </c>
      <c r="CP741">
        <v>1.9997393749999998E-2</v>
      </c>
      <c r="CQ741">
        <v>0</v>
      </c>
      <c r="CR741">
        <v>2.7085625000000002</v>
      </c>
      <c r="CS741">
        <v>0</v>
      </c>
      <c r="CT741">
        <v>26815.424999999999</v>
      </c>
      <c r="CU741">
        <v>17412.65625</v>
      </c>
      <c r="CV741">
        <v>40.988187500000002</v>
      </c>
      <c r="CW741">
        <v>42.065937499999997</v>
      </c>
      <c r="CX741">
        <v>41</v>
      </c>
      <c r="CY741">
        <v>40.436999999999998</v>
      </c>
      <c r="CZ741">
        <v>41.061999999999998</v>
      </c>
      <c r="DA741">
        <v>1960.0443749999999</v>
      </c>
      <c r="DB741">
        <v>39.996250000000003</v>
      </c>
      <c r="DC741">
        <v>0</v>
      </c>
      <c r="DD741">
        <v>1660316471.4000001</v>
      </c>
      <c r="DE741">
        <v>0</v>
      </c>
      <c r="DF741">
        <v>1660315861.5</v>
      </c>
      <c r="DG741" t="s">
        <v>1196</v>
      </c>
      <c r="DH741">
        <v>1660315856.5</v>
      </c>
      <c r="DI741">
        <v>1660315861.5</v>
      </c>
      <c r="DJ741">
        <v>15</v>
      </c>
      <c r="DK741">
        <v>-0.154</v>
      </c>
      <c r="DL741">
        <v>-8.0000000000000002E-3</v>
      </c>
      <c r="DM741">
        <v>1.3839999999999999</v>
      </c>
      <c r="DN741">
        <v>1.6E-2</v>
      </c>
      <c r="DO741">
        <v>400</v>
      </c>
      <c r="DP741">
        <v>24</v>
      </c>
      <c r="DQ741">
        <v>0.19</v>
      </c>
      <c r="DR741">
        <v>0.03</v>
      </c>
      <c r="DS741">
        <v>10.941908165152279</v>
      </c>
      <c r="DT741">
        <v>-1.806154745752941</v>
      </c>
      <c r="DU741">
        <v>0.15197388679246501</v>
      </c>
      <c r="DV741">
        <v>0</v>
      </c>
      <c r="DW741">
        <v>42.216519296649203</v>
      </c>
      <c r="DX741">
        <v>-2.1516389465181169</v>
      </c>
      <c r="DY741">
        <v>0.20037719070230289</v>
      </c>
      <c r="DZ741">
        <v>0</v>
      </c>
      <c r="EA741">
        <v>-55.829953333333343</v>
      </c>
      <c r="EB741">
        <v>1.609975528364848</v>
      </c>
      <c r="EC741">
        <v>0.18542922591172659</v>
      </c>
      <c r="ED741">
        <v>0</v>
      </c>
      <c r="EE741">
        <v>1326.4977434067489</v>
      </c>
      <c r="EF741">
        <v>298.6980981147006</v>
      </c>
      <c r="EG741">
        <v>29.476415623837148</v>
      </c>
      <c r="EH741">
        <v>0</v>
      </c>
      <c r="EI741">
        <v>3.3520887500000001</v>
      </c>
      <c r="EJ741">
        <v>-7.4186679174486986E-2</v>
      </c>
      <c r="EK741">
        <v>7.252624761939639E-3</v>
      </c>
      <c r="EL741">
        <v>1</v>
      </c>
      <c r="EM741">
        <v>1.9631812479041879</v>
      </c>
      <c r="EN741">
        <v>7.2938403678716214E-3</v>
      </c>
      <c r="EO741">
        <v>1.006711411935178E-3</v>
      </c>
      <c r="EP741">
        <v>1</v>
      </c>
      <c r="EQ741">
        <v>2</v>
      </c>
      <c r="ER741">
        <v>6</v>
      </c>
      <c r="ES741" t="s">
        <v>412</v>
      </c>
      <c r="ET741">
        <v>2.9438900000000001</v>
      </c>
      <c r="EU741">
        <v>2.80104</v>
      </c>
      <c r="EV741">
        <v>0.219198</v>
      </c>
      <c r="EW741">
        <v>0.223804</v>
      </c>
      <c r="EX741">
        <v>0.118094</v>
      </c>
      <c r="EY741">
        <v>0.107726</v>
      </c>
      <c r="EZ741">
        <v>16039.4</v>
      </c>
      <c r="FA741">
        <v>16721.400000000001</v>
      </c>
      <c r="FB741">
        <v>23884.5</v>
      </c>
      <c r="FC741">
        <v>25065.8</v>
      </c>
      <c r="FD741">
        <v>33715.199999999997</v>
      </c>
      <c r="FE741">
        <v>35714</v>
      </c>
      <c r="FF741">
        <v>43538.8</v>
      </c>
      <c r="FG741">
        <v>46332.4</v>
      </c>
      <c r="FH741">
        <v>1.9733700000000001</v>
      </c>
      <c r="FI741">
        <v>1.87873</v>
      </c>
      <c r="FJ741">
        <v>0.130102</v>
      </c>
      <c r="FK741">
        <v>0</v>
      </c>
      <c r="FL741">
        <v>29.4924</v>
      </c>
      <c r="FM741">
        <v>999.9</v>
      </c>
      <c r="FN741">
        <v>62</v>
      </c>
      <c r="FO741">
        <v>34.299999999999997</v>
      </c>
      <c r="FP741">
        <v>33.812199999999997</v>
      </c>
      <c r="FQ741">
        <v>63.597200000000001</v>
      </c>
      <c r="FR741">
        <v>23.485600000000002</v>
      </c>
      <c r="FS741">
        <v>1</v>
      </c>
      <c r="FT741">
        <v>0.28769099999999997</v>
      </c>
      <c r="FU741">
        <v>0.67949099999999996</v>
      </c>
      <c r="FV741">
        <v>20.321000000000002</v>
      </c>
      <c r="FW741">
        <v>5.2125000000000004</v>
      </c>
      <c r="FX741">
        <v>11.905099999999999</v>
      </c>
      <c r="FY741">
        <v>5.0029000000000003</v>
      </c>
      <c r="FZ741">
        <v>3.28973</v>
      </c>
      <c r="GA741">
        <v>9999</v>
      </c>
      <c r="GB741">
        <v>9999</v>
      </c>
      <c r="GC741">
        <v>9999</v>
      </c>
      <c r="GD741">
        <v>999.9</v>
      </c>
      <c r="GE741">
        <v>1.8594999999999999</v>
      </c>
      <c r="GF741">
        <v>1.8544799999999999</v>
      </c>
      <c r="GG741">
        <v>1.8576600000000001</v>
      </c>
      <c r="GH741">
        <v>1.85608</v>
      </c>
      <c r="GI741">
        <v>1.85487</v>
      </c>
      <c r="GJ741">
        <v>1.8545499999999999</v>
      </c>
      <c r="GK741">
        <v>1.85318</v>
      </c>
      <c r="GL741">
        <v>1.8563700000000001</v>
      </c>
      <c r="GM741">
        <v>0</v>
      </c>
      <c r="GN741">
        <v>0</v>
      </c>
      <c r="GO741">
        <v>0</v>
      </c>
      <c r="GP741">
        <v>0</v>
      </c>
      <c r="GQ741" t="s">
        <v>386</v>
      </c>
      <c r="GR741" t="s">
        <v>387</v>
      </c>
      <c r="GS741" t="s">
        <v>388</v>
      </c>
      <c r="GT741" t="s">
        <v>388</v>
      </c>
      <c r="GU741" t="s">
        <v>388</v>
      </c>
      <c r="GV741" t="s">
        <v>388</v>
      </c>
      <c r="GW741">
        <v>0</v>
      </c>
      <c r="GX741">
        <v>100</v>
      </c>
      <c r="GY741">
        <v>100</v>
      </c>
      <c r="GZ741">
        <v>2.76</v>
      </c>
      <c r="HA741">
        <v>9.1999999999999998E-3</v>
      </c>
      <c r="HB741">
        <v>0.4487642293357042</v>
      </c>
      <c r="HC741">
        <v>2.7716384584972409E-3</v>
      </c>
      <c r="HD741">
        <v>-1.1467119688665799E-6</v>
      </c>
      <c r="HE741">
        <v>2.0626329066488061E-10</v>
      </c>
      <c r="HF741">
        <v>-7.3699162755519909E-2</v>
      </c>
      <c r="HG741">
        <v>1.066993184659233E-2</v>
      </c>
      <c r="HH741">
        <v>-3.4528890892081033E-4</v>
      </c>
      <c r="HI741">
        <v>2.382551249023132E-6</v>
      </c>
      <c r="HJ741">
        <v>1</v>
      </c>
      <c r="HK741">
        <v>2115</v>
      </c>
      <c r="HL741">
        <v>2</v>
      </c>
      <c r="HM741">
        <v>30</v>
      </c>
      <c r="HN741">
        <v>10.3</v>
      </c>
      <c r="HO741">
        <v>10.199999999999999</v>
      </c>
      <c r="HP741">
        <v>3.2006800000000002</v>
      </c>
      <c r="HQ741">
        <v>2.2912599999999999</v>
      </c>
      <c r="HR741">
        <v>1.4978</v>
      </c>
      <c r="HS741">
        <v>2.3010299999999999</v>
      </c>
      <c r="HT741">
        <v>1.5478499999999999</v>
      </c>
      <c r="HU741">
        <v>2.33643</v>
      </c>
      <c r="HV741">
        <v>37.409799999999997</v>
      </c>
      <c r="HW741">
        <v>14.3947</v>
      </c>
      <c r="HX741">
        <v>18</v>
      </c>
      <c r="HY741">
        <v>497.80399999999997</v>
      </c>
      <c r="HZ741">
        <v>501.45100000000002</v>
      </c>
      <c r="IA741">
        <v>28.539899999999999</v>
      </c>
      <c r="IB741">
        <v>30.7805</v>
      </c>
      <c r="IC741">
        <v>30.000299999999999</v>
      </c>
      <c r="ID741">
        <v>30.570399999999999</v>
      </c>
      <c r="IE741">
        <v>30.663900000000002</v>
      </c>
      <c r="IF741">
        <v>64.238600000000005</v>
      </c>
      <c r="IG741">
        <v>32.2378</v>
      </c>
      <c r="IH741">
        <v>0</v>
      </c>
      <c r="II741">
        <v>28.516999999999999</v>
      </c>
      <c r="IJ741">
        <v>1640.38</v>
      </c>
      <c r="IK741">
        <v>23.767199999999999</v>
      </c>
      <c r="IL741">
        <v>100.687</v>
      </c>
      <c r="IM741">
        <v>100.417</v>
      </c>
      <c r="IN741" t="s">
        <v>3530</v>
      </c>
    </row>
    <row r="742" spans="1:248" x14ac:dyDescent="0.2">
      <c r="A742">
        <v>726</v>
      </c>
      <c r="B742">
        <v>1660316474</v>
      </c>
      <c r="C742">
        <v>5507.4000000953674</v>
      </c>
      <c r="D742" t="s">
        <v>1813</v>
      </c>
      <c r="E742" t="s">
        <v>1814</v>
      </c>
      <c r="F742">
        <v>1</v>
      </c>
      <c r="G742" t="s">
        <v>1195</v>
      </c>
      <c r="H742" t="s">
        <v>377</v>
      </c>
      <c r="I742" t="s">
        <v>378</v>
      </c>
      <c r="J742" t="s">
        <v>379</v>
      </c>
      <c r="K742" t="s">
        <v>380</v>
      </c>
      <c r="L742" t="s">
        <v>1195</v>
      </c>
      <c r="M742" t="s">
        <v>382</v>
      </c>
      <c r="N742">
        <v>1660316466.5</v>
      </c>
      <c r="O742">
        <f t="shared" si="374"/>
        <v>2.8633277594331042E-3</v>
      </c>
      <c r="P742">
        <f t="shared" si="375"/>
        <v>2.8633277594331044</v>
      </c>
      <c r="Q742">
        <f t="shared" si="376"/>
        <v>10.739163710379888</v>
      </c>
      <c r="R742">
        <f t="shared" si="377"/>
        <v>1519.2373333333339</v>
      </c>
      <c r="S742">
        <f t="shared" si="378"/>
        <v>1350.2577797220413</v>
      </c>
      <c r="T742">
        <f t="shared" si="379"/>
        <v>134.65225311101702</v>
      </c>
      <c r="U742">
        <f t="shared" si="380"/>
        <v>151.50346327633699</v>
      </c>
      <c r="V742">
        <f t="shared" si="381"/>
        <v>0.14386584930470192</v>
      </c>
      <c r="W742">
        <f t="shared" si="382"/>
        <v>2.9255792627218598</v>
      </c>
      <c r="X742">
        <f t="shared" si="383"/>
        <v>0.14004798633181614</v>
      </c>
      <c r="Y742">
        <f t="shared" si="384"/>
        <v>8.7864572366654667E-2</v>
      </c>
      <c r="Z742">
        <f t="shared" si="385"/>
        <v>321.51863656851413</v>
      </c>
      <c r="AA742">
        <f t="shared" si="386"/>
        <v>32.170888987657563</v>
      </c>
      <c r="AB742">
        <f t="shared" si="387"/>
        <v>31.609486666666669</v>
      </c>
      <c r="AC742">
        <f t="shared" si="388"/>
        <v>4.6705482326499084</v>
      </c>
      <c r="AD742">
        <f t="shared" si="389"/>
        <v>59.933161122473564</v>
      </c>
      <c r="AE742">
        <f t="shared" si="390"/>
        <v>2.7070898758475876</v>
      </c>
      <c r="AF742">
        <f t="shared" si="391"/>
        <v>4.5168481440777715</v>
      </c>
      <c r="AG742">
        <f t="shared" si="392"/>
        <v>1.9634583568023207</v>
      </c>
      <c r="AH742">
        <f t="shared" si="393"/>
        <v>-126.27275419099989</v>
      </c>
      <c r="AI742">
        <f t="shared" si="394"/>
        <v>-92.778413803389441</v>
      </c>
      <c r="AJ742">
        <f t="shared" si="395"/>
        <v>-7.1436201077493919</v>
      </c>
      <c r="AK742">
        <f t="shared" si="396"/>
        <v>95.323848466375438</v>
      </c>
      <c r="AL742">
        <f t="shared" si="397"/>
        <v>42.159023518804823</v>
      </c>
      <c r="AM742">
        <f t="shared" si="398"/>
        <v>2.8685024831235197</v>
      </c>
      <c r="AN742">
        <f t="shared" si="399"/>
        <v>10.739163710379888</v>
      </c>
      <c r="AO742">
        <v>1638.0137635532919</v>
      </c>
      <c r="AP742">
        <v>1597.8644242424241</v>
      </c>
      <c r="AQ742">
        <v>5.1894524276804121</v>
      </c>
      <c r="AR742">
        <v>65.936551714249305</v>
      </c>
      <c r="AS742">
        <f t="shared" si="400"/>
        <v>2.8633277594331044</v>
      </c>
      <c r="AT742">
        <v>23.802474733297512</v>
      </c>
      <c r="AU742">
        <v>27.144249090909099</v>
      </c>
      <c r="AV742">
        <v>1.912377913052679E-6</v>
      </c>
      <c r="AW742">
        <v>81.195447360536576</v>
      </c>
      <c r="AX742">
        <v>0</v>
      </c>
      <c r="AY742">
        <v>0</v>
      </c>
      <c r="AZ742">
        <f t="shared" si="401"/>
        <v>1</v>
      </c>
      <c r="BA742">
        <f t="shared" si="402"/>
        <v>0</v>
      </c>
      <c r="BB742">
        <f t="shared" si="403"/>
        <v>52056.541852717317</v>
      </c>
      <c r="BC742">
        <f t="shared" si="404"/>
        <v>2000.018</v>
      </c>
      <c r="BD742">
        <f t="shared" si="405"/>
        <v>1681.2149976002661</v>
      </c>
      <c r="BE742">
        <f t="shared" si="406"/>
        <v>0.84059993340073247</v>
      </c>
      <c r="BF742">
        <f t="shared" si="407"/>
        <v>0.16075787146341389</v>
      </c>
      <c r="BG742">
        <v>6</v>
      </c>
      <c r="BH742">
        <v>0.5</v>
      </c>
      <c r="BI742" t="s">
        <v>383</v>
      </c>
      <c r="BJ742">
        <v>2</v>
      </c>
      <c r="BK742" t="b">
        <v>1</v>
      </c>
      <c r="BL742">
        <v>1660316466.5</v>
      </c>
      <c r="BM742">
        <v>1519.2373333333339</v>
      </c>
      <c r="BN742">
        <v>1575.0419999999999</v>
      </c>
      <c r="BO742">
        <v>27.14599333333333</v>
      </c>
      <c r="BP742">
        <v>23.798173333333331</v>
      </c>
      <c r="BQ742">
        <v>1516.5013333333329</v>
      </c>
      <c r="BR742">
        <v>27.13679333333334</v>
      </c>
      <c r="BS742">
        <v>500.14053333333328</v>
      </c>
      <c r="BT742">
        <v>99.623473333333322</v>
      </c>
      <c r="BU742">
        <v>9.9894406666666671E-2</v>
      </c>
      <c r="BV742">
        <v>31.021253333333341</v>
      </c>
      <c r="BW742">
        <v>31.609486666666669</v>
      </c>
      <c r="BX742">
        <v>999.89999999999986</v>
      </c>
      <c r="BY742">
        <v>0</v>
      </c>
      <c r="BZ742">
        <v>0</v>
      </c>
      <c r="CA742">
        <v>10015.093333333331</v>
      </c>
      <c r="CB742">
        <v>0</v>
      </c>
      <c r="CC742">
        <v>26.091566666666662</v>
      </c>
      <c r="CD742">
        <v>-55.806259999999988</v>
      </c>
      <c r="CE742">
        <v>1561.6279999999999</v>
      </c>
      <c r="CF742">
        <v>1613.44</v>
      </c>
      <c r="CG742">
        <v>3.3478133333333329</v>
      </c>
      <c r="CH742">
        <v>1575.0419999999999</v>
      </c>
      <c r="CI742">
        <v>23.798173333333331</v>
      </c>
      <c r="CJ742">
        <v>2.7043780000000002</v>
      </c>
      <c r="CK742">
        <v>2.370855999999999</v>
      </c>
      <c r="CL742">
        <v>22.311746666666672</v>
      </c>
      <c r="CM742">
        <v>20.16607333333333</v>
      </c>
      <c r="CN742">
        <v>2000.018</v>
      </c>
      <c r="CO742">
        <v>0.98000280000000017</v>
      </c>
      <c r="CP742">
        <v>1.9997526666666671E-2</v>
      </c>
      <c r="CQ742">
        <v>0</v>
      </c>
      <c r="CR742">
        <v>2.7782666666666671</v>
      </c>
      <c r="CS742">
        <v>0</v>
      </c>
      <c r="CT742">
        <v>26813.42666666667</v>
      </c>
      <c r="CU742">
        <v>17412.486666666671</v>
      </c>
      <c r="CV742">
        <v>40.991599999999998</v>
      </c>
      <c r="CW742">
        <v>42.066200000000002</v>
      </c>
      <c r="CX742">
        <v>41</v>
      </c>
      <c r="CY742">
        <v>40.436999999999998</v>
      </c>
      <c r="CZ742">
        <v>41.061999999999998</v>
      </c>
      <c r="DA742">
        <v>1960.0260000000001</v>
      </c>
      <c r="DB742">
        <v>39.996000000000002</v>
      </c>
      <c r="DC742">
        <v>0</v>
      </c>
      <c r="DD742">
        <v>1660316472</v>
      </c>
      <c r="DE742">
        <v>0</v>
      </c>
      <c r="DF742">
        <v>1660315861.5</v>
      </c>
      <c r="DG742" t="s">
        <v>1196</v>
      </c>
      <c r="DH742">
        <v>1660315856.5</v>
      </c>
      <c r="DI742">
        <v>1660315861.5</v>
      </c>
      <c r="DJ742">
        <v>15</v>
      </c>
      <c r="DK742">
        <v>-0.154</v>
      </c>
      <c r="DL742">
        <v>-8.0000000000000002E-3</v>
      </c>
      <c r="DM742">
        <v>1.3839999999999999</v>
      </c>
      <c r="DN742">
        <v>1.6E-2</v>
      </c>
      <c r="DO742">
        <v>400</v>
      </c>
      <c r="DP742">
        <v>24</v>
      </c>
      <c r="DQ742">
        <v>0.19</v>
      </c>
      <c r="DR742">
        <v>0.03</v>
      </c>
      <c r="DS742">
        <v>10.941908165152279</v>
      </c>
      <c r="DT742">
        <v>-1.806154745752941</v>
      </c>
      <c r="DU742">
        <v>0.15197388679246501</v>
      </c>
      <c r="DV742">
        <v>0</v>
      </c>
      <c r="DW742">
        <v>42.216519296649203</v>
      </c>
      <c r="DX742">
        <v>-2.1516389465181169</v>
      </c>
      <c r="DY742">
        <v>0.20037719070230289</v>
      </c>
      <c r="DZ742">
        <v>0</v>
      </c>
      <c r="EA742">
        <v>-55.829953333333343</v>
      </c>
      <c r="EB742">
        <v>1.609975528364848</v>
      </c>
      <c r="EC742">
        <v>0.18542922591172659</v>
      </c>
      <c r="ED742">
        <v>0</v>
      </c>
      <c r="EE742">
        <v>1326.4977434067489</v>
      </c>
      <c r="EF742">
        <v>298.6980981147006</v>
      </c>
      <c r="EG742">
        <v>29.476415623837148</v>
      </c>
      <c r="EH742">
        <v>0</v>
      </c>
      <c r="EI742">
        <v>3.3520887500000001</v>
      </c>
      <c r="EJ742">
        <v>-7.4186679174486986E-2</v>
      </c>
      <c r="EK742">
        <v>7.252624761939639E-3</v>
      </c>
      <c r="EL742">
        <v>1</v>
      </c>
      <c r="EM742">
        <v>1.9631812479041879</v>
      </c>
      <c r="EN742">
        <v>7.2938403678716214E-3</v>
      </c>
      <c r="EO742">
        <v>1.006711411935178E-3</v>
      </c>
      <c r="EP742">
        <v>1</v>
      </c>
      <c r="EQ742">
        <v>2</v>
      </c>
      <c r="ER742">
        <v>6</v>
      </c>
      <c r="ES742" t="s">
        <v>412</v>
      </c>
      <c r="ET742">
        <v>2.9436499999999999</v>
      </c>
      <c r="EU742">
        <v>2.8012800000000002</v>
      </c>
      <c r="EV742">
        <v>0.21961600000000001</v>
      </c>
      <c r="EW742">
        <v>0.224218</v>
      </c>
      <c r="EX742">
        <v>0.118094</v>
      </c>
      <c r="EY742">
        <v>0.107724</v>
      </c>
      <c r="EZ742">
        <v>16031</v>
      </c>
      <c r="FA742">
        <v>16712.5</v>
      </c>
      <c r="FB742">
        <v>23884.6</v>
      </c>
      <c r="FC742">
        <v>25065.8</v>
      </c>
      <c r="FD742">
        <v>33715.4</v>
      </c>
      <c r="FE742">
        <v>35713.9</v>
      </c>
      <c r="FF742">
        <v>43539</v>
      </c>
      <c r="FG742">
        <v>46332.2</v>
      </c>
      <c r="FH742">
        <v>1.9731799999999999</v>
      </c>
      <c r="FI742">
        <v>1.8789499999999999</v>
      </c>
      <c r="FJ742">
        <v>0.129998</v>
      </c>
      <c r="FK742">
        <v>0</v>
      </c>
      <c r="FL742">
        <v>29.493500000000001</v>
      </c>
      <c r="FM742">
        <v>999.9</v>
      </c>
      <c r="FN742">
        <v>62</v>
      </c>
      <c r="FO742">
        <v>34.299999999999997</v>
      </c>
      <c r="FP742">
        <v>33.812800000000003</v>
      </c>
      <c r="FQ742">
        <v>63.437199999999997</v>
      </c>
      <c r="FR742">
        <v>22.5441</v>
      </c>
      <c r="FS742">
        <v>1</v>
      </c>
      <c r="FT742">
        <v>0.28781499999999999</v>
      </c>
      <c r="FU742">
        <v>0.69396199999999997</v>
      </c>
      <c r="FV742">
        <v>20.321000000000002</v>
      </c>
      <c r="FW742">
        <v>5.2123499999999998</v>
      </c>
      <c r="FX742">
        <v>11.905099999999999</v>
      </c>
      <c r="FY742">
        <v>5.0028499999999996</v>
      </c>
      <c r="FZ742">
        <v>3.2897799999999999</v>
      </c>
      <c r="GA742">
        <v>9999</v>
      </c>
      <c r="GB742">
        <v>9999</v>
      </c>
      <c r="GC742">
        <v>9999</v>
      </c>
      <c r="GD742">
        <v>999.9</v>
      </c>
      <c r="GE742">
        <v>1.8594999999999999</v>
      </c>
      <c r="GF742">
        <v>1.8544799999999999</v>
      </c>
      <c r="GG742">
        <v>1.8576600000000001</v>
      </c>
      <c r="GH742">
        <v>1.85608</v>
      </c>
      <c r="GI742">
        <v>1.85487</v>
      </c>
      <c r="GJ742">
        <v>1.8545499999999999</v>
      </c>
      <c r="GK742">
        <v>1.85318</v>
      </c>
      <c r="GL742">
        <v>1.8563700000000001</v>
      </c>
      <c r="GM742">
        <v>0</v>
      </c>
      <c r="GN742">
        <v>0</v>
      </c>
      <c r="GO742">
        <v>0</v>
      </c>
      <c r="GP742">
        <v>0</v>
      </c>
      <c r="GQ742" t="s">
        <v>386</v>
      </c>
      <c r="GR742" t="s">
        <v>387</v>
      </c>
      <c r="GS742" t="s">
        <v>388</v>
      </c>
      <c r="GT742" t="s">
        <v>388</v>
      </c>
      <c r="GU742" t="s">
        <v>388</v>
      </c>
      <c r="GV742" t="s">
        <v>388</v>
      </c>
      <c r="GW742">
        <v>0</v>
      </c>
      <c r="GX742">
        <v>100</v>
      </c>
      <c r="GY742">
        <v>100</v>
      </c>
      <c r="GZ742">
        <v>2.76</v>
      </c>
      <c r="HA742">
        <v>9.1999999999999998E-3</v>
      </c>
      <c r="HB742">
        <v>0.4487642293357042</v>
      </c>
      <c r="HC742">
        <v>2.7716384584972409E-3</v>
      </c>
      <c r="HD742">
        <v>-1.1467119688665799E-6</v>
      </c>
      <c r="HE742">
        <v>2.0626329066488061E-10</v>
      </c>
      <c r="HF742">
        <v>-7.3699162755519909E-2</v>
      </c>
      <c r="HG742">
        <v>1.066993184659233E-2</v>
      </c>
      <c r="HH742">
        <v>-3.4528890892081033E-4</v>
      </c>
      <c r="HI742">
        <v>2.382551249023132E-6</v>
      </c>
      <c r="HJ742">
        <v>1</v>
      </c>
      <c r="HK742">
        <v>2115</v>
      </c>
      <c r="HL742">
        <v>2</v>
      </c>
      <c r="HM742">
        <v>30</v>
      </c>
      <c r="HN742">
        <v>10.3</v>
      </c>
      <c r="HO742">
        <v>10.199999999999999</v>
      </c>
      <c r="HP742">
        <v>3.2092299999999998</v>
      </c>
      <c r="HQ742">
        <v>2.2875999999999999</v>
      </c>
      <c r="HR742">
        <v>1.4978</v>
      </c>
      <c r="HS742">
        <v>2.3010299999999999</v>
      </c>
      <c r="HT742">
        <v>1.5478499999999999</v>
      </c>
      <c r="HU742">
        <v>2.2717299999999998</v>
      </c>
      <c r="HV742">
        <v>37.409799999999997</v>
      </c>
      <c r="HW742">
        <v>14.385999999999999</v>
      </c>
      <c r="HX742">
        <v>18</v>
      </c>
      <c r="HY742">
        <v>497.69099999999997</v>
      </c>
      <c r="HZ742">
        <v>501.608</v>
      </c>
      <c r="IA742">
        <v>28.534800000000001</v>
      </c>
      <c r="IB742">
        <v>30.781300000000002</v>
      </c>
      <c r="IC742">
        <v>30.000299999999999</v>
      </c>
      <c r="ID742">
        <v>30.571100000000001</v>
      </c>
      <c r="IE742">
        <v>30.6647</v>
      </c>
      <c r="IF742">
        <v>64.352099999999993</v>
      </c>
      <c r="IG742">
        <v>32.2378</v>
      </c>
      <c r="IH742">
        <v>0</v>
      </c>
      <c r="II742">
        <v>28.516999999999999</v>
      </c>
      <c r="IJ742">
        <v>1640.38</v>
      </c>
      <c r="IK742">
        <v>23.767199999999999</v>
      </c>
      <c r="IL742">
        <v>100.687</v>
      </c>
      <c r="IM742">
        <v>100.417</v>
      </c>
      <c r="IN742" t="s">
        <v>3530</v>
      </c>
    </row>
    <row r="743" spans="1:248" x14ac:dyDescent="0.2">
      <c r="A743">
        <v>727</v>
      </c>
      <c r="B743">
        <v>1660316475</v>
      </c>
      <c r="C743">
        <v>5508.4000000953674</v>
      </c>
      <c r="D743" t="s">
        <v>1815</v>
      </c>
      <c r="E743" t="s">
        <v>1816</v>
      </c>
      <c r="F743">
        <v>1</v>
      </c>
      <c r="G743" t="s">
        <v>1195</v>
      </c>
      <c r="H743" t="s">
        <v>377</v>
      </c>
      <c r="I743" t="s">
        <v>378</v>
      </c>
      <c r="J743" t="s">
        <v>379</v>
      </c>
      <c r="K743" t="s">
        <v>380</v>
      </c>
      <c r="L743" t="s">
        <v>1195</v>
      </c>
      <c r="M743" t="s">
        <v>382</v>
      </c>
      <c r="N743">
        <v>1660316467</v>
      </c>
      <c r="O743">
        <f t="shared" si="374"/>
        <v>2.8630516560963952E-3</v>
      </c>
      <c r="P743">
        <f t="shared" si="375"/>
        <v>2.8630516560963954</v>
      </c>
      <c r="Q743">
        <f t="shared" si="376"/>
        <v>10.89077238730974</v>
      </c>
      <c r="R743">
        <f t="shared" si="377"/>
        <v>1521.753125</v>
      </c>
      <c r="S743">
        <f t="shared" si="378"/>
        <v>1350.9834143747539</v>
      </c>
      <c r="T743">
        <f t="shared" si="379"/>
        <v>134.72471803240856</v>
      </c>
      <c r="U743">
        <f t="shared" si="380"/>
        <v>151.75446160117772</v>
      </c>
      <c r="V743">
        <f t="shared" si="381"/>
        <v>0.14385184404119955</v>
      </c>
      <c r="W743">
        <f t="shared" si="382"/>
        <v>2.9254831014341502</v>
      </c>
      <c r="X743">
        <f t="shared" si="383"/>
        <v>0.14003459186165157</v>
      </c>
      <c r="Y743">
        <f t="shared" si="384"/>
        <v>8.7856147824288078E-2</v>
      </c>
      <c r="Z743">
        <f t="shared" si="385"/>
        <v>321.52053034554825</v>
      </c>
      <c r="AA743">
        <f t="shared" si="386"/>
        <v>32.171384541296739</v>
      </c>
      <c r="AB743">
        <f t="shared" si="387"/>
        <v>31.609443750000001</v>
      </c>
      <c r="AC743">
        <f t="shared" si="388"/>
        <v>4.670536854865448</v>
      </c>
      <c r="AD743">
        <f t="shared" si="389"/>
        <v>59.931612718459036</v>
      </c>
      <c r="AE743">
        <f t="shared" si="390"/>
        <v>2.7070782587824267</v>
      </c>
      <c r="AF743">
        <f t="shared" si="391"/>
        <v>4.5169454583167621</v>
      </c>
      <c r="AG743">
        <f t="shared" si="392"/>
        <v>1.9634585960830213</v>
      </c>
      <c r="AH743">
        <f t="shared" si="393"/>
        <v>-126.26057803385103</v>
      </c>
      <c r="AI743">
        <f t="shared" si="394"/>
        <v>-92.708990993205987</v>
      </c>
      <c r="AJ743">
        <f t="shared" si="395"/>
        <v>-7.1385212037366799</v>
      </c>
      <c r="AK743">
        <f t="shared" si="396"/>
        <v>95.41244011475456</v>
      </c>
      <c r="AL743">
        <f t="shared" si="397"/>
        <v>42.15087391043415</v>
      </c>
      <c r="AM743">
        <f t="shared" si="398"/>
        <v>2.8680934024889786</v>
      </c>
      <c r="AN743">
        <f t="shared" si="399"/>
        <v>10.89077238730974</v>
      </c>
      <c r="AO743">
        <v>1643.180595219759</v>
      </c>
      <c r="AP743">
        <v>1602.978848484848</v>
      </c>
      <c r="AQ743">
        <v>5.1636267655801182</v>
      </c>
      <c r="AR743">
        <v>65.936551714249305</v>
      </c>
      <c r="AS743">
        <f t="shared" si="400"/>
        <v>2.8630516560963954</v>
      </c>
      <c r="AT743">
        <v>23.802332815941298</v>
      </c>
      <c r="AU743">
        <v>27.14379393939393</v>
      </c>
      <c r="AV743">
        <v>3.78687269927721E-6</v>
      </c>
      <c r="AW743">
        <v>81.195447360536576</v>
      </c>
      <c r="AX743">
        <v>0</v>
      </c>
      <c r="AY743">
        <v>0</v>
      </c>
      <c r="AZ743">
        <f t="shared" si="401"/>
        <v>1</v>
      </c>
      <c r="BA743">
        <f t="shared" si="402"/>
        <v>0</v>
      </c>
      <c r="BB743">
        <f t="shared" si="403"/>
        <v>52053.740671246422</v>
      </c>
      <c r="BC743">
        <f t="shared" si="404"/>
        <v>2000.03</v>
      </c>
      <c r="BD743">
        <f t="shared" si="405"/>
        <v>1681.2250665002841</v>
      </c>
      <c r="BE743">
        <f t="shared" si="406"/>
        <v>0.84059992425127827</v>
      </c>
      <c r="BF743">
        <f t="shared" si="407"/>
        <v>0.16075785380496704</v>
      </c>
      <c r="BG743">
        <v>6</v>
      </c>
      <c r="BH743">
        <v>0.5</v>
      </c>
      <c r="BI743" t="s">
        <v>383</v>
      </c>
      <c r="BJ743">
        <v>2</v>
      </c>
      <c r="BK743" t="b">
        <v>1</v>
      </c>
      <c r="BL743">
        <v>1660316467</v>
      </c>
      <c r="BM743">
        <v>1521.753125</v>
      </c>
      <c r="BN743">
        <v>1577.5562500000001</v>
      </c>
      <c r="BO743">
        <v>27.145856250000001</v>
      </c>
      <c r="BP743">
        <v>23.798493749999999</v>
      </c>
      <c r="BQ743">
        <v>1519.015625</v>
      </c>
      <c r="BR743">
        <v>27.136656250000001</v>
      </c>
      <c r="BS743">
        <v>500.13762500000001</v>
      </c>
      <c r="BT743">
        <v>99.623537499999998</v>
      </c>
      <c r="BU743">
        <v>9.9905881249999995E-2</v>
      </c>
      <c r="BV743">
        <v>31.021631249999999</v>
      </c>
      <c r="BW743">
        <v>31.609443750000001</v>
      </c>
      <c r="BX743">
        <v>999.9</v>
      </c>
      <c r="BY743">
        <v>0</v>
      </c>
      <c r="BZ743">
        <v>0</v>
      </c>
      <c r="CA743">
        <v>10014.5375</v>
      </c>
      <c r="CB743">
        <v>0</v>
      </c>
      <c r="CC743">
        <v>26.40641875</v>
      </c>
      <c r="CD743">
        <v>-55.804618750000003</v>
      </c>
      <c r="CE743">
        <v>1564.2137499999999</v>
      </c>
      <c r="CF743">
        <v>1616.0162499999999</v>
      </c>
      <c r="CG743">
        <v>3.3473549999999999</v>
      </c>
      <c r="CH743">
        <v>1577.5562500000001</v>
      </c>
      <c r="CI743">
        <v>23.798493749999999</v>
      </c>
      <c r="CJ743">
        <v>2.7043662500000001</v>
      </c>
      <c r="CK743">
        <v>2.3708900000000002</v>
      </c>
      <c r="CL743">
        <v>22.311675000000001</v>
      </c>
      <c r="CM743">
        <v>20.166306250000002</v>
      </c>
      <c r="CN743">
        <v>2000.03</v>
      </c>
      <c r="CO743">
        <v>0.98000293750000012</v>
      </c>
      <c r="CP743">
        <v>1.9997393749999998E-2</v>
      </c>
      <c r="CQ743">
        <v>0</v>
      </c>
      <c r="CR743">
        <v>2.7668124999999999</v>
      </c>
      <c r="CS743">
        <v>0</v>
      </c>
      <c r="CT743">
        <v>26813.037499999999</v>
      </c>
      <c r="CU743">
        <v>17412.587500000001</v>
      </c>
      <c r="CV743">
        <v>40.988187500000002</v>
      </c>
      <c r="CW743">
        <v>42.065937499999997</v>
      </c>
      <c r="CX743">
        <v>41</v>
      </c>
      <c r="CY743">
        <v>40.436999999999998</v>
      </c>
      <c r="CZ743">
        <v>41.061999999999998</v>
      </c>
      <c r="DA743">
        <v>1960.038125</v>
      </c>
      <c r="DB743">
        <v>39.995624999999997</v>
      </c>
      <c r="DC743">
        <v>0</v>
      </c>
      <c r="DD743">
        <v>1660316473.2</v>
      </c>
      <c r="DE743">
        <v>0</v>
      </c>
      <c r="DF743">
        <v>1660315861.5</v>
      </c>
      <c r="DG743" t="s">
        <v>1196</v>
      </c>
      <c r="DH743">
        <v>1660315856.5</v>
      </c>
      <c r="DI743">
        <v>1660315861.5</v>
      </c>
      <c r="DJ743">
        <v>15</v>
      </c>
      <c r="DK743">
        <v>-0.154</v>
      </c>
      <c r="DL743">
        <v>-8.0000000000000002E-3</v>
      </c>
      <c r="DM743">
        <v>1.3839999999999999</v>
      </c>
      <c r="DN743">
        <v>1.6E-2</v>
      </c>
      <c r="DO743">
        <v>400</v>
      </c>
      <c r="DP743">
        <v>24</v>
      </c>
      <c r="DQ743">
        <v>0.19</v>
      </c>
      <c r="DR743">
        <v>0.03</v>
      </c>
      <c r="DS743">
        <v>10.894746645912081</v>
      </c>
      <c r="DT743">
        <v>-1.8057847630677131</v>
      </c>
      <c r="DU743">
        <v>0.1531678308286786</v>
      </c>
      <c r="DV743">
        <v>0</v>
      </c>
      <c r="DW743">
        <v>42.167993779999733</v>
      </c>
      <c r="DX743">
        <v>-1.825677082103766</v>
      </c>
      <c r="DY743">
        <v>0.18307933716006231</v>
      </c>
      <c r="DZ743">
        <v>0</v>
      </c>
      <c r="EA743">
        <v>-55.814364516129032</v>
      </c>
      <c r="EB743">
        <v>1.107425806451694</v>
      </c>
      <c r="EC743">
        <v>0.17247556825278379</v>
      </c>
      <c r="ED743">
        <v>0</v>
      </c>
      <c r="EE743">
        <v>1335.1438332307241</v>
      </c>
      <c r="EF743">
        <v>303.97579634838729</v>
      </c>
      <c r="EG743">
        <v>29.259334974503371</v>
      </c>
      <c r="EH743">
        <v>0</v>
      </c>
      <c r="EI743">
        <v>3.350911951219512</v>
      </c>
      <c r="EJ743">
        <v>-7.2762648083618806E-2</v>
      </c>
      <c r="EK743">
        <v>7.305771931138804E-3</v>
      </c>
      <c r="EL743">
        <v>1</v>
      </c>
      <c r="EM743">
        <v>1.9634568000496071</v>
      </c>
      <c r="EN743">
        <v>2.9898030504449879E-4</v>
      </c>
      <c r="EO743">
        <v>5.9210389119933868E-4</v>
      </c>
      <c r="EP743">
        <v>1</v>
      </c>
      <c r="EQ743">
        <v>2</v>
      </c>
      <c r="ER743">
        <v>6</v>
      </c>
      <c r="ES743" t="s">
        <v>412</v>
      </c>
      <c r="ET743">
        <v>2.9437000000000002</v>
      </c>
      <c r="EU743">
        <v>2.80138</v>
      </c>
      <c r="EV743">
        <v>0.22003700000000001</v>
      </c>
      <c r="EW743">
        <v>0.22462299999999999</v>
      </c>
      <c r="EX743">
        <v>0.118093</v>
      </c>
      <c r="EY743">
        <v>0.10773000000000001</v>
      </c>
      <c r="EZ743">
        <v>16022.5</v>
      </c>
      <c r="FA743">
        <v>16703.7</v>
      </c>
      <c r="FB743">
        <v>23885</v>
      </c>
      <c r="FC743">
        <v>25065.7</v>
      </c>
      <c r="FD743">
        <v>33715.800000000003</v>
      </c>
      <c r="FE743">
        <v>35713.599999999999</v>
      </c>
      <c r="FF743">
        <v>43539.5</v>
      </c>
      <c r="FG743">
        <v>46332.1</v>
      </c>
      <c r="FH743">
        <v>1.97322</v>
      </c>
      <c r="FI743">
        <v>1.87897</v>
      </c>
      <c r="FJ743">
        <v>0.13014700000000001</v>
      </c>
      <c r="FK743">
        <v>0</v>
      </c>
      <c r="FL743">
        <v>29.494</v>
      </c>
      <c r="FM743">
        <v>999.9</v>
      </c>
      <c r="FN743">
        <v>62</v>
      </c>
      <c r="FO743">
        <v>34.299999999999997</v>
      </c>
      <c r="FP743">
        <v>33.812100000000001</v>
      </c>
      <c r="FQ743">
        <v>63.157200000000003</v>
      </c>
      <c r="FR743">
        <v>22.472000000000001</v>
      </c>
      <c r="FS743">
        <v>1</v>
      </c>
      <c r="FT743">
        <v>0.28784799999999999</v>
      </c>
      <c r="FU743">
        <v>0.70221100000000003</v>
      </c>
      <c r="FV743">
        <v>20.320900000000002</v>
      </c>
      <c r="FW743">
        <v>5.2123499999999998</v>
      </c>
      <c r="FX743">
        <v>11.9054</v>
      </c>
      <c r="FY743">
        <v>5.0028499999999996</v>
      </c>
      <c r="FZ743">
        <v>3.2897799999999999</v>
      </c>
      <c r="GA743">
        <v>9999</v>
      </c>
      <c r="GB743">
        <v>9999</v>
      </c>
      <c r="GC743">
        <v>9999</v>
      </c>
      <c r="GD743">
        <v>999.9</v>
      </c>
      <c r="GE743">
        <v>1.8594999999999999</v>
      </c>
      <c r="GF743">
        <v>1.8544799999999999</v>
      </c>
      <c r="GG743">
        <v>1.8576600000000001</v>
      </c>
      <c r="GH743">
        <v>1.85608</v>
      </c>
      <c r="GI743">
        <v>1.85487</v>
      </c>
      <c r="GJ743">
        <v>1.8545499999999999</v>
      </c>
      <c r="GK743">
        <v>1.85318</v>
      </c>
      <c r="GL743">
        <v>1.85636</v>
      </c>
      <c r="GM743">
        <v>0</v>
      </c>
      <c r="GN743">
        <v>0</v>
      </c>
      <c r="GO743">
        <v>0</v>
      </c>
      <c r="GP743">
        <v>0</v>
      </c>
      <c r="GQ743" t="s">
        <v>386</v>
      </c>
      <c r="GR743" t="s">
        <v>387</v>
      </c>
      <c r="GS743" t="s">
        <v>388</v>
      </c>
      <c r="GT743" t="s">
        <v>388</v>
      </c>
      <c r="GU743" t="s">
        <v>388</v>
      </c>
      <c r="GV743" t="s">
        <v>388</v>
      </c>
      <c r="GW743">
        <v>0</v>
      </c>
      <c r="GX743">
        <v>100</v>
      </c>
      <c r="GY743">
        <v>100</v>
      </c>
      <c r="GZ743">
        <v>2.76</v>
      </c>
      <c r="HA743">
        <v>9.1999999999999998E-3</v>
      </c>
      <c r="HB743">
        <v>0.4487642293357042</v>
      </c>
      <c r="HC743">
        <v>2.7716384584972409E-3</v>
      </c>
      <c r="HD743">
        <v>-1.1467119688665799E-6</v>
      </c>
      <c r="HE743">
        <v>2.0626329066488061E-10</v>
      </c>
      <c r="HF743">
        <v>-7.3699162755519909E-2</v>
      </c>
      <c r="HG743">
        <v>1.066993184659233E-2</v>
      </c>
      <c r="HH743">
        <v>-3.4528890892081033E-4</v>
      </c>
      <c r="HI743">
        <v>2.382551249023132E-6</v>
      </c>
      <c r="HJ743">
        <v>1</v>
      </c>
      <c r="HK743">
        <v>2115</v>
      </c>
      <c r="HL743">
        <v>2</v>
      </c>
      <c r="HM743">
        <v>30</v>
      </c>
      <c r="HN743">
        <v>10.3</v>
      </c>
      <c r="HO743">
        <v>10.199999999999999</v>
      </c>
      <c r="HP743">
        <v>3.2165499999999998</v>
      </c>
      <c r="HQ743">
        <v>2.2631800000000002</v>
      </c>
      <c r="HR743">
        <v>1.4978</v>
      </c>
      <c r="HS743">
        <v>2.3010299999999999</v>
      </c>
      <c r="HT743">
        <v>1.5478499999999999</v>
      </c>
      <c r="HU743">
        <v>2.4243199999999998</v>
      </c>
      <c r="HV743">
        <v>37.409799999999997</v>
      </c>
      <c r="HW743">
        <v>14.403499999999999</v>
      </c>
      <c r="HX743">
        <v>18</v>
      </c>
      <c r="HY743">
        <v>497.72500000000002</v>
      </c>
      <c r="HZ743">
        <v>501.62900000000002</v>
      </c>
      <c r="IA743">
        <v>28.531099999999999</v>
      </c>
      <c r="IB743">
        <v>30.781400000000001</v>
      </c>
      <c r="IC743">
        <v>30.000299999999999</v>
      </c>
      <c r="ID743">
        <v>30.5717</v>
      </c>
      <c r="IE743">
        <v>30.665199999999999</v>
      </c>
      <c r="IF743">
        <v>64.5578</v>
      </c>
      <c r="IG743">
        <v>32.2378</v>
      </c>
      <c r="IH743">
        <v>0</v>
      </c>
      <c r="II743">
        <v>28.516999999999999</v>
      </c>
      <c r="IJ743">
        <v>1650.4</v>
      </c>
      <c r="IK743">
        <v>23.767199999999999</v>
      </c>
      <c r="IL743">
        <v>100.68899999999999</v>
      </c>
      <c r="IM743">
        <v>100.416</v>
      </c>
      <c r="IN743" t="s">
        <v>3530</v>
      </c>
    </row>
    <row r="744" spans="1:248" x14ac:dyDescent="0.2">
      <c r="A744">
        <v>728</v>
      </c>
      <c r="B744">
        <v>1660316476</v>
      </c>
      <c r="C744">
        <v>5509.4000000953674</v>
      </c>
      <c r="D744" t="s">
        <v>1817</v>
      </c>
      <c r="E744" t="s">
        <v>1818</v>
      </c>
      <c r="F744">
        <v>1</v>
      </c>
      <c r="G744" t="s">
        <v>1195</v>
      </c>
      <c r="H744" t="s">
        <v>377</v>
      </c>
      <c r="I744" t="s">
        <v>378</v>
      </c>
      <c r="J744" t="s">
        <v>379</v>
      </c>
      <c r="K744" t="s">
        <v>380</v>
      </c>
      <c r="L744" t="s">
        <v>1195</v>
      </c>
      <c r="M744" t="s">
        <v>382</v>
      </c>
      <c r="N744">
        <v>1660316468.5</v>
      </c>
      <c r="O744">
        <f t="shared" si="374"/>
        <v>2.8621883916777947E-3</v>
      </c>
      <c r="P744">
        <f t="shared" si="375"/>
        <v>2.8621883916777948</v>
      </c>
      <c r="Q744">
        <f t="shared" si="376"/>
        <v>10.911583019669706</v>
      </c>
      <c r="R744">
        <f t="shared" si="377"/>
        <v>1529.306</v>
      </c>
      <c r="S744">
        <f t="shared" si="378"/>
        <v>1358.0110423118979</v>
      </c>
      <c r="T744">
        <f t="shared" si="379"/>
        <v>135.42592148683602</v>
      </c>
      <c r="U744">
        <f t="shared" si="380"/>
        <v>152.50809296275241</v>
      </c>
      <c r="V744">
        <f t="shared" si="381"/>
        <v>0.14379564669952999</v>
      </c>
      <c r="W744">
        <f t="shared" si="382"/>
        <v>2.9257897931423433</v>
      </c>
      <c r="X744">
        <f t="shared" si="383"/>
        <v>0.1399817222676695</v>
      </c>
      <c r="Y744">
        <f t="shared" si="384"/>
        <v>8.7822816757167688E-2</v>
      </c>
      <c r="Z744">
        <f t="shared" si="385"/>
        <v>321.51898574056094</v>
      </c>
      <c r="AA744">
        <f t="shared" si="386"/>
        <v>32.172315744296803</v>
      </c>
      <c r="AB744">
        <f t="shared" si="387"/>
        <v>31.609873333333329</v>
      </c>
      <c r="AC744">
        <f t="shared" si="388"/>
        <v>4.6706507442622609</v>
      </c>
      <c r="AD744">
        <f t="shared" si="389"/>
        <v>59.927885175413131</v>
      </c>
      <c r="AE744">
        <f t="shared" si="390"/>
        <v>2.7070377804236831</v>
      </c>
      <c r="AF744">
        <f t="shared" si="391"/>
        <v>4.5171588693643923</v>
      </c>
      <c r="AG744">
        <f t="shared" si="392"/>
        <v>1.9636129638385778</v>
      </c>
      <c r="AH744">
        <f t="shared" si="393"/>
        <v>-126.22250807299075</v>
      </c>
      <c r="AI744">
        <f t="shared" si="394"/>
        <v>-92.65574747292483</v>
      </c>
      <c r="AJ744">
        <f t="shared" si="395"/>
        <v>-7.1337178752736579</v>
      </c>
      <c r="AK744">
        <f t="shared" si="396"/>
        <v>95.507012319371697</v>
      </c>
      <c r="AL744">
        <f t="shared" si="397"/>
        <v>42.097479821438377</v>
      </c>
      <c r="AM744">
        <f t="shared" si="398"/>
        <v>2.8665538134719775</v>
      </c>
      <c r="AN744">
        <f t="shared" si="399"/>
        <v>10.911583019669706</v>
      </c>
      <c r="AO744">
        <v>1648.3251160394971</v>
      </c>
      <c r="AP744">
        <v>1608.147272727271</v>
      </c>
      <c r="AQ744">
        <v>5.1540352230609656</v>
      </c>
      <c r="AR744">
        <v>65.936551714249305</v>
      </c>
      <c r="AS744">
        <f t="shared" si="400"/>
        <v>2.8621883916777948</v>
      </c>
      <c r="AT744">
        <v>23.802358370586258</v>
      </c>
      <c r="AU744">
        <v>27.142876363636361</v>
      </c>
      <c r="AV744">
        <v>-1.7243315583447131E-6</v>
      </c>
      <c r="AW744">
        <v>81.195447360536576</v>
      </c>
      <c r="AX744">
        <v>0</v>
      </c>
      <c r="AY744">
        <v>0</v>
      </c>
      <c r="AZ744">
        <f t="shared" si="401"/>
        <v>1</v>
      </c>
      <c r="BA744">
        <f t="shared" si="402"/>
        <v>0</v>
      </c>
      <c r="BB744">
        <f t="shared" si="403"/>
        <v>52062.337302093059</v>
      </c>
      <c r="BC744">
        <f t="shared" si="404"/>
        <v>2000.020666666667</v>
      </c>
      <c r="BD744">
        <f t="shared" si="405"/>
        <v>1681.2171980002911</v>
      </c>
      <c r="BE744">
        <f t="shared" si="406"/>
        <v>0.8405999128010464</v>
      </c>
      <c r="BF744">
        <f t="shared" si="407"/>
        <v>0.16075783170601948</v>
      </c>
      <c r="BG744">
        <v>6</v>
      </c>
      <c r="BH744">
        <v>0.5</v>
      </c>
      <c r="BI744" t="s">
        <v>383</v>
      </c>
      <c r="BJ744">
        <v>2</v>
      </c>
      <c r="BK744" t="b">
        <v>1</v>
      </c>
      <c r="BL744">
        <v>1660316468.5</v>
      </c>
      <c r="BM744">
        <v>1529.306</v>
      </c>
      <c r="BN744">
        <v>1585.068666666667</v>
      </c>
      <c r="BO744">
        <v>27.145373333333339</v>
      </c>
      <c r="BP744">
        <v>23.799779999999998</v>
      </c>
      <c r="BQ744">
        <v>1526.562666666666</v>
      </c>
      <c r="BR744">
        <v>27.136173333333328</v>
      </c>
      <c r="BS744">
        <v>500.13373333333328</v>
      </c>
      <c r="BT744">
        <v>99.623833333333323</v>
      </c>
      <c r="BU744">
        <v>9.9892959999999975E-2</v>
      </c>
      <c r="BV744">
        <v>31.022460000000009</v>
      </c>
      <c r="BW744">
        <v>31.609873333333329</v>
      </c>
      <c r="BX744">
        <v>999.89999999999986</v>
      </c>
      <c r="BY744">
        <v>0</v>
      </c>
      <c r="BZ744">
        <v>0</v>
      </c>
      <c r="CA744">
        <v>10016.26</v>
      </c>
      <c r="CB744">
        <v>0</v>
      </c>
      <c r="CC744">
        <v>27.0367</v>
      </c>
      <c r="CD744">
        <v>-55.76415999999999</v>
      </c>
      <c r="CE744">
        <v>1571.9766666666669</v>
      </c>
      <c r="CF744">
        <v>1623.7139999999999</v>
      </c>
      <c r="CG744">
        <v>3.345588666666667</v>
      </c>
      <c r="CH744">
        <v>1585.068666666667</v>
      </c>
      <c r="CI744">
        <v>23.799779999999998</v>
      </c>
      <c r="CJ744">
        <v>2.7043266666666659</v>
      </c>
      <c r="CK744">
        <v>2.371024666666667</v>
      </c>
      <c r="CL744">
        <v>22.31143333333333</v>
      </c>
      <c r="CM744">
        <v>20.167226666666672</v>
      </c>
      <c r="CN744">
        <v>2000.020666666667</v>
      </c>
      <c r="CO744">
        <v>0.98000300000000029</v>
      </c>
      <c r="CP744">
        <v>1.9997333333333329E-2</v>
      </c>
      <c r="CQ744">
        <v>0</v>
      </c>
      <c r="CR744">
        <v>2.7997999999999998</v>
      </c>
      <c r="CS744">
        <v>0</v>
      </c>
      <c r="CT744">
        <v>26811.166666666672</v>
      </c>
      <c r="CU744">
        <v>17412.5</v>
      </c>
      <c r="CV744">
        <v>40.991599999999998</v>
      </c>
      <c r="CW744">
        <v>42.066200000000002</v>
      </c>
      <c r="CX744">
        <v>41</v>
      </c>
      <c r="CY744">
        <v>40.436999999999998</v>
      </c>
      <c r="CZ744">
        <v>41.061999999999998</v>
      </c>
      <c r="DA744">
        <v>1960.0293333333329</v>
      </c>
      <c r="DB744">
        <v>39.994666666666667</v>
      </c>
      <c r="DC744">
        <v>0</v>
      </c>
      <c r="DD744">
        <v>1660316473.8</v>
      </c>
      <c r="DE744">
        <v>0</v>
      </c>
      <c r="DF744">
        <v>1660315861.5</v>
      </c>
      <c r="DG744" t="s">
        <v>1196</v>
      </c>
      <c r="DH744">
        <v>1660315856.5</v>
      </c>
      <c r="DI744">
        <v>1660315861.5</v>
      </c>
      <c r="DJ744">
        <v>15</v>
      </c>
      <c r="DK744">
        <v>-0.154</v>
      </c>
      <c r="DL744">
        <v>-8.0000000000000002E-3</v>
      </c>
      <c r="DM744">
        <v>1.3839999999999999</v>
      </c>
      <c r="DN744">
        <v>1.6E-2</v>
      </c>
      <c r="DO744">
        <v>400</v>
      </c>
      <c r="DP744">
        <v>24</v>
      </c>
      <c r="DQ744">
        <v>0.19</v>
      </c>
      <c r="DR744">
        <v>0.03</v>
      </c>
      <c r="DS744">
        <v>10.86502919137483</v>
      </c>
      <c r="DT744">
        <v>-1.3124571877246349</v>
      </c>
      <c r="DU744">
        <v>0.12477612836179749</v>
      </c>
      <c r="DV744">
        <v>0</v>
      </c>
      <c r="DW744">
        <v>42.139777347530718</v>
      </c>
      <c r="DX744">
        <v>-1.4209875125210309</v>
      </c>
      <c r="DY744">
        <v>0.16257915970729311</v>
      </c>
      <c r="DZ744">
        <v>0</v>
      </c>
      <c r="EA744">
        <v>-55.79401935483871</v>
      </c>
      <c r="EB744">
        <v>0.73015161290335451</v>
      </c>
      <c r="EC744">
        <v>0.15683362135295009</v>
      </c>
      <c r="ED744">
        <v>1</v>
      </c>
      <c r="EE744">
        <v>1340.033205344301</v>
      </c>
      <c r="EF744">
        <v>304.23477666141679</v>
      </c>
      <c r="EG744">
        <v>29.283439111210029</v>
      </c>
      <c r="EH744">
        <v>0</v>
      </c>
      <c r="EI744">
        <v>3.3498658536585362</v>
      </c>
      <c r="EJ744">
        <v>-7.1944808362362625E-2</v>
      </c>
      <c r="EK744">
        <v>7.2371477253194436E-3</v>
      </c>
      <c r="EL744">
        <v>1</v>
      </c>
      <c r="EM744">
        <v>1.9635274483866569</v>
      </c>
      <c r="EN744">
        <v>-2.1998388113017892E-3</v>
      </c>
      <c r="EO744">
        <v>4.8889190627364205E-4</v>
      </c>
      <c r="EP744">
        <v>1</v>
      </c>
      <c r="EQ744">
        <v>3</v>
      </c>
      <c r="ER744">
        <v>6</v>
      </c>
      <c r="ES744" t="s">
        <v>407</v>
      </c>
      <c r="ET744">
        <v>2.9438800000000001</v>
      </c>
      <c r="EU744">
        <v>2.8013300000000001</v>
      </c>
      <c r="EV744">
        <v>0.22045699999999999</v>
      </c>
      <c r="EW744">
        <v>0.225025</v>
      </c>
      <c r="EX744">
        <v>0.118091</v>
      </c>
      <c r="EY744">
        <v>0.107733</v>
      </c>
      <c r="EZ744">
        <v>16014</v>
      </c>
      <c r="FA744">
        <v>16695</v>
      </c>
      <c r="FB744">
        <v>23885.200000000001</v>
      </c>
      <c r="FC744">
        <v>25065.599999999999</v>
      </c>
      <c r="FD744">
        <v>33716.199999999997</v>
      </c>
      <c r="FE744">
        <v>35713.5</v>
      </c>
      <c r="FF744">
        <v>43539.9</v>
      </c>
      <c r="FG744">
        <v>46332.1</v>
      </c>
      <c r="FH744">
        <v>1.9735</v>
      </c>
      <c r="FI744">
        <v>1.8789</v>
      </c>
      <c r="FJ744">
        <v>0.13047500000000001</v>
      </c>
      <c r="FK744">
        <v>0</v>
      </c>
      <c r="FL744">
        <v>29.494800000000001</v>
      </c>
      <c r="FM744">
        <v>999.9</v>
      </c>
      <c r="FN744">
        <v>62</v>
      </c>
      <c r="FO744">
        <v>34.299999999999997</v>
      </c>
      <c r="FP744">
        <v>33.813499999999998</v>
      </c>
      <c r="FQ744">
        <v>63.057200000000002</v>
      </c>
      <c r="FR744">
        <v>23.461500000000001</v>
      </c>
      <c r="FS744">
        <v>1</v>
      </c>
      <c r="FT744">
        <v>0.28806700000000002</v>
      </c>
      <c r="FU744">
        <v>0.713167</v>
      </c>
      <c r="FV744">
        <v>20.320799999999998</v>
      </c>
      <c r="FW744">
        <v>5.2119</v>
      </c>
      <c r="FX744">
        <v>11.905900000000001</v>
      </c>
      <c r="FY744">
        <v>5.0026000000000002</v>
      </c>
      <c r="FZ744">
        <v>3.2898000000000001</v>
      </c>
      <c r="GA744">
        <v>9999</v>
      </c>
      <c r="GB744">
        <v>9999</v>
      </c>
      <c r="GC744">
        <v>9999</v>
      </c>
      <c r="GD744">
        <v>999.9</v>
      </c>
      <c r="GE744">
        <v>1.8594999999999999</v>
      </c>
      <c r="GF744">
        <v>1.8544799999999999</v>
      </c>
      <c r="GG744">
        <v>1.8576600000000001</v>
      </c>
      <c r="GH744">
        <v>1.85608</v>
      </c>
      <c r="GI744">
        <v>1.8548800000000001</v>
      </c>
      <c r="GJ744">
        <v>1.8545499999999999</v>
      </c>
      <c r="GK744">
        <v>1.85318</v>
      </c>
      <c r="GL744">
        <v>1.85636</v>
      </c>
      <c r="GM744">
        <v>0</v>
      </c>
      <c r="GN744">
        <v>0</v>
      </c>
      <c r="GO744">
        <v>0</v>
      </c>
      <c r="GP744">
        <v>0</v>
      </c>
      <c r="GQ744" t="s">
        <v>386</v>
      </c>
      <c r="GR744" t="s">
        <v>387</v>
      </c>
      <c r="GS744" t="s">
        <v>388</v>
      </c>
      <c r="GT744" t="s">
        <v>388</v>
      </c>
      <c r="GU744" t="s">
        <v>388</v>
      </c>
      <c r="GV744" t="s">
        <v>388</v>
      </c>
      <c r="GW744">
        <v>0</v>
      </c>
      <c r="GX744">
        <v>100</v>
      </c>
      <c r="GY744">
        <v>100</v>
      </c>
      <c r="GZ744">
        <v>2.77</v>
      </c>
      <c r="HA744">
        <v>9.1999999999999998E-3</v>
      </c>
      <c r="HB744">
        <v>0.4487642293357042</v>
      </c>
      <c r="HC744">
        <v>2.7716384584972409E-3</v>
      </c>
      <c r="HD744">
        <v>-1.1467119688665799E-6</v>
      </c>
      <c r="HE744">
        <v>2.0626329066488061E-10</v>
      </c>
      <c r="HF744">
        <v>-7.3699162755519909E-2</v>
      </c>
      <c r="HG744">
        <v>1.066993184659233E-2</v>
      </c>
      <c r="HH744">
        <v>-3.4528890892081033E-4</v>
      </c>
      <c r="HI744">
        <v>2.382551249023132E-6</v>
      </c>
      <c r="HJ744">
        <v>1</v>
      </c>
      <c r="HK744">
        <v>2115</v>
      </c>
      <c r="HL744">
        <v>2</v>
      </c>
      <c r="HM744">
        <v>30</v>
      </c>
      <c r="HN744">
        <v>10.3</v>
      </c>
      <c r="HO744">
        <v>10.199999999999999</v>
      </c>
      <c r="HP744">
        <v>3.2275399999999999</v>
      </c>
      <c r="HQ744">
        <v>2.2741699999999998</v>
      </c>
      <c r="HR744">
        <v>1.4978</v>
      </c>
      <c r="HS744">
        <v>2.3010299999999999</v>
      </c>
      <c r="HT744">
        <v>1.5478499999999999</v>
      </c>
      <c r="HU744">
        <v>2.4475099999999999</v>
      </c>
      <c r="HV744">
        <v>37.409799999999997</v>
      </c>
      <c r="HW744">
        <v>14.403499999999999</v>
      </c>
      <c r="HX744">
        <v>18</v>
      </c>
      <c r="HY744">
        <v>497.89400000000001</v>
      </c>
      <c r="HZ744">
        <v>501.58499999999998</v>
      </c>
      <c r="IA744">
        <v>28.524799999999999</v>
      </c>
      <c r="IB744">
        <v>30.781400000000001</v>
      </c>
      <c r="IC744">
        <v>30.000399999999999</v>
      </c>
      <c r="ID744">
        <v>30.572500000000002</v>
      </c>
      <c r="IE744">
        <v>30.665900000000001</v>
      </c>
      <c r="IF744">
        <v>64.677099999999996</v>
      </c>
      <c r="IG744">
        <v>32.2378</v>
      </c>
      <c r="IH744">
        <v>0</v>
      </c>
      <c r="II744">
        <v>28.516999999999999</v>
      </c>
      <c r="IJ744">
        <v>1650.4</v>
      </c>
      <c r="IK744">
        <v>23.767199999999999</v>
      </c>
      <c r="IL744">
        <v>100.68899999999999</v>
      </c>
      <c r="IM744">
        <v>100.416</v>
      </c>
      <c r="IN744" t="s">
        <v>3530</v>
      </c>
    </row>
    <row r="745" spans="1:248" x14ac:dyDescent="0.2">
      <c r="A745">
        <v>729</v>
      </c>
      <c r="B745">
        <v>1660316477</v>
      </c>
      <c r="C745">
        <v>5510.4000000953674</v>
      </c>
      <c r="D745" t="s">
        <v>1819</v>
      </c>
      <c r="E745" t="s">
        <v>1820</v>
      </c>
      <c r="F745">
        <v>1</v>
      </c>
      <c r="G745" t="s">
        <v>1195</v>
      </c>
      <c r="H745" t="s">
        <v>377</v>
      </c>
      <c r="I745" t="s">
        <v>378</v>
      </c>
      <c r="J745" t="s">
        <v>379</v>
      </c>
      <c r="K745" t="s">
        <v>380</v>
      </c>
      <c r="L745" t="s">
        <v>1195</v>
      </c>
      <c r="M745" t="s">
        <v>382</v>
      </c>
      <c r="N745">
        <v>1660316469</v>
      </c>
      <c r="O745">
        <f t="shared" si="374"/>
        <v>2.8613479157153922E-3</v>
      </c>
      <c r="P745">
        <f t="shared" si="375"/>
        <v>2.8613479157153923</v>
      </c>
      <c r="Q745">
        <f t="shared" si="376"/>
        <v>10.781544795649882</v>
      </c>
      <c r="R745">
        <f t="shared" si="377"/>
        <v>1531.82125</v>
      </c>
      <c r="S745">
        <f t="shared" si="378"/>
        <v>1361.8524738020951</v>
      </c>
      <c r="T745">
        <f t="shared" si="379"/>
        <v>135.80914887235488</v>
      </c>
      <c r="U745">
        <f t="shared" si="380"/>
        <v>152.75908675062445</v>
      </c>
      <c r="V745">
        <f t="shared" si="381"/>
        <v>0.14373961249866107</v>
      </c>
      <c r="W745">
        <f t="shared" si="382"/>
        <v>2.92575694980034</v>
      </c>
      <c r="X745">
        <f t="shared" si="383"/>
        <v>0.13992857592454672</v>
      </c>
      <c r="Y745">
        <f t="shared" si="384"/>
        <v>8.7789350306650929E-2</v>
      </c>
      <c r="Z745">
        <f t="shared" si="385"/>
        <v>321.51786519428941</v>
      </c>
      <c r="AA745">
        <f t="shared" si="386"/>
        <v>32.172922805229575</v>
      </c>
      <c r="AB745">
        <f t="shared" si="387"/>
        <v>31.61045</v>
      </c>
      <c r="AC745">
        <f t="shared" si="388"/>
        <v>4.6708036315996786</v>
      </c>
      <c r="AD745">
        <f t="shared" si="389"/>
        <v>59.92620052519284</v>
      </c>
      <c r="AE745">
        <f t="shared" si="390"/>
        <v>2.7070209025275513</v>
      </c>
      <c r="AF745">
        <f t="shared" si="391"/>
        <v>4.5172576916327705</v>
      </c>
      <c r="AG745">
        <f t="shared" si="392"/>
        <v>1.9637827290721273</v>
      </c>
      <c r="AH745">
        <f t="shared" si="393"/>
        <v>-126.1854430830488</v>
      </c>
      <c r="AI745">
        <f t="shared" si="394"/>
        <v>-92.685136772783167</v>
      </c>
      <c r="AJ745">
        <f t="shared" si="395"/>
        <v>-7.1360944975509533</v>
      </c>
      <c r="AK745">
        <f t="shared" si="396"/>
        <v>95.51119084090648</v>
      </c>
      <c r="AL745">
        <f t="shared" si="397"/>
        <v>42.087375714968829</v>
      </c>
      <c r="AM745">
        <f t="shared" si="398"/>
        <v>2.8661471052262759</v>
      </c>
      <c r="AN745">
        <f t="shared" si="399"/>
        <v>10.781544795649882</v>
      </c>
      <c r="AO745">
        <v>1653.4400585999081</v>
      </c>
      <c r="AP745">
        <v>1613.35309090909</v>
      </c>
      <c r="AQ745">
        <v>5.1673528395245407</v>
      </c>
      <c r="AR745">
        <v>65.936551714249305</v>
      </c>
      <c r="AS745">
        <f t="shared" si="400"/>
        <v>2.8613479157153923</v>
      </c>
      <c r="AT745">
        <v>23.80256527204909</v>
      </c>
      <c r="AU745">
        <v>27.142131515151519</v>
      </c>
      <c r="AV745">
        <v>-8.9066772132878184E-6</v>
      </c>
      <c r="AW745">
        <v>81.195447360536576</v>
      </c>
      <c r="AX745">
        <v>0</v>
      </c>
      <c r="AY745">
        <v>0</v>
      </c>
      <c r="AZ745">
        <f t="shared" si="401"/>
        <v>1</v>
      </c>
      <c r="BA745">
        <f t="shared" si="402"/>
        <v>0</v>
      </c>
      <c r="BB745">
        <f t="shared" si="403"/>
        <v>52061.338552372756</v>
      </c>
      <c r="BC745">
        <f t="shared" si="404"/>
        <v>2000.0137500000001</v>
      </c>
      <c r="BD745">
        <f t="shared" si="405"/>
        <v>1681.2113793752794</v>
      </c>
      <c r="BE745">
        <f t="shared" si="406"/>
        <v>0.84059991056325456</v>
      </c>
      <c r="BF745">
        <f t="shared" si="407"/>
        <v>0.16075782738708141</v>
      </c>
      <c r="BG745">
        <v>6</v>
      </c>
      <c r="BH745">
        <v>0.5</v>
      </c>
      <c r="BI745" t="s">
        <v>383</v>
      </c>
      <c r="BJ745">
        <v>2</v>
      </c>
      <c r="BK745" t="b">
        <v>1</v>
      </c>
      <c r="BL745">
        <v>1660316469</v>
      </c>
      <c r="BM745">
        <v>1531.82125</v>
      </c>
      <c r="BN745">
        <v>1587.579375</v>
      </c>
      <c r="BO745">
        <v>27.145174999999998</v>
      </c>
      <c r="BP745">
        <v>23.800075</v>
      </c>
      <c r="BQ745">
        <v>1529.0762500000001</v>
      </c>
      <c r="BR745">
        <v>27.135974999999998</v>
      </c>
      <c r="BS745">
        <v>500.13662499999998</v>
      </c>
      <c r="BT745">
        <v>99.623931249999998</v>
      </c>
      <c r="BU745">
        <v>9.9901900000000002E-2</v>
      </c>
      <c r="BV745">
        <v>31.02284375</v>
      </c>
      <c r="BW745">
        <v>31.61045</v>
      </c>
      <c r="BX745">
        <v>999.9</v>
      </c>
      <c r="BY745">
        <v>0</v>
      </c>
      <c r="BZ745">
        <v>0</v>
      </c>
      <c r="CA745">
        <v>10016.0625</v>
      </c>
      <c r="CB745">
        <v>0</v>
      </c>
      <c r="CC745">
        <v>27.368393749999999</v>
      </c>
      <c r="CD745">
        <v>-55.759618750000001</v>
      </c>
      <c r="CE745">
        <v>1574.5618750000001</v>
      </c>
      <c r="CF745">
        <v>1626.2862500000001</v>
      </c>
      <c r="CG745">
        <v>3.3450975000000001</v>
      </c>
      <c r="CH745">
        <v>1587.579375</v>
      </c>
      <c r="CI745">
        <v>23.800075</v>
      </c>
      <c r="CJ745">
        <v>2.7043093749999998</v>
      </c>
      <c r="CK745">
        <v>2.3710562500000001</v>
      </c>
      <c r="CL745">
        <v>22.311331249999999</v>
      </c>
      <c r="CM745">
        <v>20.16744375</v>
      </c>
      <c r="CN745">
        <v>2000.0137500000001</v>
      </c>
      <c r="CO745">
        <v>0.98000293750000012</v>
      </c>
      <c r="CP745">
        <v>1.9997393749999998E-2</v>
      </c>
      <c r="CQ745">
        <v>0</v>
      </c>
      <c r="CR745">
        <v>2.7985000000000002</v>
      </c>
      <c r="CS745">
        <v>0</v>
      </c>
      <c r="CT745">
        <v>26810.53125</v>
      </c>
      <c r="CU745">
        <v>17412.443749999999</v>
      </c>
      <c r="CV745">
        <v>40.992125000000001</v>
      </c>
      <c r="CW745">
        <v>42.065937499999997</v>
      </c>
      <c r="CX745">
        <v>41</v>
      </c>
      <c r="CY745">
        <v>40.436999999999998</v>
      </c>
      <c r="CZ745">
        <v>41.061999999999998</v>
      </c>
      <c r="DA745">
        <v>1960.0225</v>
      </c>
      <c r="DB745">
        <v>39.994375000000012</v>
      </c>
      <c r="DC745">
        <v>0</v>
      </c>
      <c r="DD745">
        <v>1660316475</v>
      </c>
      <c r="DE745">
        <v>0</v>
      </c>
      <c r="DF745">
        <v>1660315861.5</v>
      </c>
      <c r="DG745" t="s">
        <v>1196</v>
      </c>
      <c r="DH745">
        <v>1660315856.5</v>
      </c>
      <c r="DI745">
        <v>1660315861.5</v>
      </c>
      <c r="DJ745">
        <v>15</v>
      </c>
      <c r="DK745">
        <v>-0.154</v>
      </c>
      <c r="DL745">
        <v>-8.0000000000000002E-3</v>
      </c>
      <c r="DM745">
        <v>1.3839999999999999</v>
      </c>
      <c r="DN745">
        <v>1.6E-2</v>
      </c>
      <c r="DO745">
        <v>400</v>
      </c>
      <c r="DP745">
        <v>24</v>
      </c>
      <c r="DQ745">
        <v>0.19</v>
      </c>
      <c r="DR745">
        <v>0.03</v>
      </c>
      <c r="DS745">
        <v>10.8568160985742</v>
      </c>
      <c r="DT745">
        <v>-0.89508511755354569</v>
      </c>
      <c r="DU745">
        <v>0.11625563000596729</v>
      </c>
      <c r="DV745">
        <v>0</v>
      </c>
      <c r="DW745">
        <v>42.101261713481414</v>
      </c>
      <c r="DX745">
        <v>-1.1103089153209069</v>
      </c>
      <c r="DY745">
        <v>0.1411685576551186</v>
      </c>
      <c r="DZ745">
        <v>0</v>
      </c>
      <c r="EA745">
        <v>-55.746213333333323</v>
      </c>
      <c r="EB745">
        <v>3.6894327027814488E-3</v>
      </c>
      <c r="EC745">
        <v>0.11688551302687369</v>
      </c>
      <c r="ED745">
        <v>1</v>
      </c>
      <c r="EE745">
        <v>1346.137595266455</v>
      </c>
      <c r="EF745">
        <v>302.90103734919211</v>
      </c>
      <c r="EG745">
        <v>29.88644372976955</v>
      </c>
      <c r="EH745">
        <v>0</v>
      </c>
      <c r="EI745">
        <v>3.3479087500000011</v>
      </c>
      <c r="EJ745">
        <v>-7.0053771106947327E-2</v>
      </c>
      <c r="EK745">
        <v>6.9050598069459101E-3</v>
      </c>
      <c r="EL745">
        <v>1</v>
      </c>
      <c r="EM745">
        <v>1.9636575119853701</v>
      </c>
      <c r="EN745">
        <v>1.058051785158581E-4</v>
      </c>
      <c r="EO745">
        <v>6.2475769984317753E-4</v>
      </c>
      <c r="EP745">
        <v>1</v>
      </c>
      <c r="EQ745">
        <v>3</v>
      </c>
      <c r="ER745">
        <v>6</v>
      </c>
      <c r="ES745" t="s">
        <v>407</v>
      </c>
      <c r="ET745">
        <v>2.9439299999999999</v>
      </c>
      <c r="EU745">
        <v>2.80131</v>
      </c>
      <c r="EV745">
        <v>0.22087200000000001</v>
      </c>
      <c r="EW745">
        <v>0.22543199999999999</v>
      </c>
      <c r="EX745">
        <v>0.118089</v>
      </c>
      <c r="EY745">
        <v>0.107736</v>
      </c>
      <c r="EZ745">
        <v>16005.5</v>
      </c>
      <c r="FA745">
        <v>16686.2</v>
      </c>
      <c r="FB745">
        <v>23885.200000000001</v>
      </c>
      <c r="FC745">
        <v>25065.7</v>
      </c>
      <c r="FD745">
        <v>33716.300000000003</v>
      </c>
      <c r="FE745">
        <v>35713.4</v>
      </c>
      <c r="FF745">
        <v>43539.9</v>
      </c>
      <c r="FG745">
        <v>46332.1</v>
      </c>
      <c r="FH745">
        <v>1.9736</v>
      </c>
      <c r="FI745">
        <v>1.8787799999999999</v>
      </c>
      <c r="FJ745">
        <v>0.13073499999999999</v>
      </c>
      <c r="FK745">
        <v>0</v>
      </c>
      <c r="FL745">
        <v>29.4953</v>
      </c>
      <c r="FM745">
        <v>999.9</v>
      </c>
      <c r="FN745">
        <v>62</v>
      </c>
      <c r="FO745">
        <v>34.299999999999997</v>
      </c>
      <c r="FP745">
        <v>33.814100000000003</v>
      </c>
      <c r="FQ745">
        <v>63.407200000000003</v>
      </c>
      <c r="FR745">
        <v>22.540099999999999</v>
      </c>
      <c r="FS745">
        <v>1</v>
      </c>
      <c r="FT745">
        <v>0.288128</v>
      </c>
      <c r="FU745">
        <v>0.69746200000000003</v>
      </c>
      <c r="FV745">
        <v>20.320900000000002</v>
      </c>
      <c r="FW745">
        <v>5.2123499999999998</v>
      </c>
      <c r="FX745">
        <v>11.9057</v>
      </c>
      <c r="FY745">
        <v>5.00265</v>
      </c>
      <c r="FZ745">
        <v>3.2898200000000002</v>
      </c>
      <c r="GA745">
        <v>9999</v>
      </c>
      <c r="GB745">
        <v>9999</v>
      </c>
      <c r="GC745">
        <v>9999</v>
      </c>
      <c r="GD745">
        <v>999.9</v>
      </c>
      <c r="GE745">
        <v>1.8594900000000001</v>
      </c>
      <c r="GF745">
        <v>1.8544700000000001</v>
      </c>
      <c r="GG745">
        <v>1.85764</v>
      </c>
      <c r="GH745">
        <v>1.85608</v>
      </c>
      <c r="GI745">
        <v>1.85487</v>
      </c>
      <c r="GJ745">
        <v>1.8545499999999999</v>
      </c>
      <c r="GK745">
        <v>1.85318</v>
      </c>
      <c r="GL745">
        <v>1.8563499999999999</v>
      </c>
      <c r="GM745">
        <v>0</v>
      </c>
      <c r="GN745">
        <v>0</v>
      </c>
      <c r="GO745">
        <v>0</v>
      </c>
      <c r="GP745">
        <v>0</v>
      </c>
      <c r="GQ745" t="s">
        <v>386</v>
      </c>
      <c r="GR745" t="s">
        <v>387</v>
      </c>
      <c r="GS745" t="s">
        <v>388</v>
      </c>
      <c r="GT745" t="s">
        <v>388</v>
      </c>
      <c r="GU745" t="s">
        <v>388</v>
      </c>
      <c r="GV745" t="s">
        <v>388</v>
      </c>
      <c r="GW745">
        <v>0</v>
      </c>
      <c r="GX745">
        <v>100</v>
      </c>
      <c r="GY745">
        <v>100</v>
      </c>
      <c r="GZ745">
        <v>2.77</v>
      </c>
      <c r="HA745">
        <v>9.1999999999999998E-3</v>
      </c>
      <c r="HB745">
        <v>0.4487642293357042</v>
      </c>
      <c r="HC745">
        <v>2.7716384584972409E-3</v>
      </c>
      <c r="HD745">
        <v>-1.1467119688665799E-6</v>
      </c>
      <c r="HE745">
        <v>2.0626329066488061E-10</v>
      </c>
      <c r="HF745">
        <v>-7.3699162755519909E-2</v>
      </c>
      <c r="HG745">
        <v>1.066993184659233E-2</v>
      </c>
      <c r="HH745">
        <v>-3.4528890892081033E-4</v>
      </c>
      <c r="HI745">
        <v>2.382551249023132E-6</v>
      </c>
      <c r="HJ745">
        <v>1</v>
      </c>
      <c r="HK745">
        <v>2115</v>
      </c>
      <c r="HL745">
        <v>2</v>
      </c>
      <c r="HM745">
        <v>30</v>
      </c>
      <c r="HN745">
        <v>10.3</v>
      </c>
      <c r="HO745">
        <v>10.3</v>
      </c>
      <c r="HP745">
        <v>3.2336399999999998</v>
      </c>
      <c r="HQ745">
        <v>2.2900399999999999</v>
      </c>
      <c r="HR745">
        <v>1.4978</v>
      </c>
      <c r="HS745">
        <v>2.3010299999999999</v>
      </c>
      <c r="HT745">
        <v>1.5478499999999999</v>
      </c>
      <c r="HU745">
        <v>2.34497</v>
      </c>
      <c r="HV745">
        <v>37.409799999999997</v>
      </c>
      <c r="HW745">
        <v>14.3947</v>
      </c>
      <c r="HX745">
        <v>18</v>
      </c>
      <c r="HY745">
        <v>497.95699999999999</v>
      </c>
      <c r="HZ745">
        <v>501.50099999999998</v>
      </c>
      <c r="IA745">
        <v>28.520499999999998</v>
      </c>
      <c r="IB745">
        <v>30.781400000000001</v>
      </c>
      <c r="IC745">
        <v>30.000399999999999</v>
      </c>
      <c r="ID745">
        <v>30.572900000000001</v>
      </c>
      <c r="IE745">
        <v>30.665900000000001</v>
      </c>
      <c r="IF745">
        <v>64.883399999999995</v>
      </c>
      <c r="IG745">
        <v>32.2378</v>
      </c>
      <c r="IH745">
        <v>0</v>
      </c>
      <c r="II745">
        <v>28.489899999999999</v>
      </c>
      <c r="IJ745">
        <v>1660.43</v>
      </c>
      <c r="IK745">
        <v>23.767199999999999</v>
      </c>
      <c r="IL745">
        <v>100.68899999999999</v>
      </c>
      <c r="IM745">
        <v>100.416</v>
      </c>
      <c r="IN745" t="s">
        <v>3530</v>
      </c>
    </row>
    <row r="746" spans="1:248" x14ac:dyDescent="0.2">
      <c r="A746">
        <v>730</v>
      </c>
      <c r="B746">
        <v>1660316478</v>
      </c>
      <c r="C746">
        <v>5511.4000000953674</v>
      </c>
      <c r="D746" t="s">
        <v>1821</v>
      </c>
      <c r="E746" t="s">
        <v>1822</v>
      </c>
      <c r="F746">
        <v>1</v>
      </c>
      <c r="G746" t="s">
        <v>1195</v>
      </c>
      <c r="H746" t="s">
        <v>377</v>
      </c>
      <c r="I746" t="s">
        <v>378</v>
      </c>
      <c r="J746" t="s">
        <v>379</v>
      </c>
      <c r="K746" t="s">
        <v>380</v>
      </c>
      <c r="L746" t="s">
        <v>1195</v>
      </c>
      <c r="M746" t="s">
        <v>382</v>
      </c>
      <c r="N746">
        <v>1660316470.5</v>
      </c>
      <c r="O746">
        <f t="shared" si="374"/>
        <v>2.8600048172021529E-3</v>
      </c>
      <c r="P746">
        <f t="shared" si="375"/>
        <v>2.860004817202153</v>
      </c>
      <c r="Q746">
        <f t="shared" si="376"/>
        <v>10.759364941368903</v>
      </c>
      <c r="R746">
        <f t="shared" si="377"/>
        <v>1539.366666666667</v>
      </c>
      <c r="S746">
        <f t="shared" si="378"/>
        <v>1369.3231838584154</v>
      </c>
      <c r="T746">
        <f t="shared" si="379"/>
        <v>136.55449421260846</v>
      </c>
      <c r="U746">
        <f t="shared" si="380"/>
        <v>153.51192403104065</v>
      </c>
      <c r="V746">
        <f t="shared" si="381"/>
        <v>0.14364900526914401</v>
      </c>
      <c r="W746">
        <f t="shared" si="382"/>
        <v>2.9256494552067132</v>
      </c>
      <c r="X746">
        <f t="shared" si="383"/>
        <v>0.13984256743554196</v>
      </c>
      <c r="Y746">
        <f t="shared" si="384"/>
        <v>8.7735196827957079E-2</v>
      </c>
      <c r="Z746">
        <f t="shared" si="385"/>
        <v>321.51607588435286</v>
      </c>
      <c r="AA746">
        <f t="shared" si="386"/>
        <v>32.174082546583399</v>
      </c>
      <c r="AB746">
        <f t="shared" si="387"/>
        <v>31.611339999999998</v>
      </c>
      <c r="AC746">
        <f t="shared" si="388"/>
        <v>4.6710395992220874</v>
      </c>
      <c r="AD746">
        <f t="shared" si="389"/>
        <v>59.9223605609468</v>
      </c>
      <c r="AE746">
        <f t="shared" si="390"/>
        <v>2.7069682571714591</v>
      </c>
      <c r="AF746">
        <f t="shared" si="391"/>
        <v>4.5174593120680093</v>
      </c>
      <c r="AG746">
        <f t="shared" si="392"/>
        <v>1.9640713420506284</v>
      </c>
      <c r="AH746">
        <f t="shared" si="393"/>
        <v>-126.12621243861494</v>
      </c>
      <c r="AI746">
        <f t="shared" si="394"/>
        <v>-92.698621447130876</v>
      </c>
      <c r="AJ746">
        <f t="shared" si="395"/>
        <v>-7.1374538118013486</v>
      </c>
      <c r="AK746">
        <f t="shared" si="396"/>
        <v>95.553788186805718</v>
      </c>
      <c r="AL746">
        <f t="shared" si="397"/>
        <v>42.035387626319469</v>
      </c>
      <c r="AM746">
        <f t="shared" si="398"/>
        <v>2.8645629653696294</v>
      </c>
      <c r="AN746">
        <f t="shared" si="399"/>
        <v>10.759364941368903</v>
      </c>
      <c r="AO746">
        <v>1658.533058762313</v>
      </c>
      <c r="AP746">
        <v>1618.492121212121</v>
      </c>
      <c r="AQ746">
        <v>5.1637514266559581</v>
      </c>
      <c r="AR746">
        <v>65.936551714249305</v>
      </c>
      <c r="AS746">
        <f t="shared" si="400"/>
        <v>2.860004817202153</v>
      </c>
      <c r="AT746">
        <v>23.803341144979552</v>
      </c>
      <c r="AU746">
        <v>27.1413593939394</v>
      </c>
      <c r="AV746">
        <v>-1.256680695629007E-5</v>
      </c>
      <c r="AW746">
        <v>81.195447360536576</v>
      </c>
      <c r="AX746">
        <v>0</v>
      </c>
      <c r="AY746">
        <v>0</v>
      </c>
      <c r="AZ746">
        <f t="shared" si="401"/>
        <v>1</v>
      </c>
      <c r="BA746">
        <f t="shared" si="402"/>
        <v>0</v>
      </c>
      <c r="BB746">
        <f t="shared" si="403"/>
        <v>52058.148784641045</v>
      </c>
      <c r="BC746">
        <f t="shared" si="404"/>
        <v>2000.002666666667</v>
      </c>
      <c r="BD746">
        <f t="shared" si="405"/>
        <v>1681.2020588001831</v>
      </c>
      <c r="BE746">
        <f t="shared" si="406"/>
        <v>0.84059990860021327</v>
      </c>
      <c r="BF746">
        <f t="shared" si="407"/>
        <v>0.16075782359841162</v>
      </c>
      <c r="BG746">
        <v>6</v>
      </c>
      <c r="BH746">
        <v>0.5</v>
      </c>
      <c r="BI746" t="s">
        <v>383</v>
      </c>
      <c r="BJ746">
        <v>2</v>
      </c>
      <c r="BK746" t="b">
        <v>1</v>
      </c>
      <c r="BL746">
        <v>1660316470.5</v>
      </c>
      <c r="BM746">
        <v>1539.366666666667</v>
      </c>
      <c r="BN746">
        <v>1595.085333333333</v>
      </c>
      <c r="BO746">
        <v>27.144580000000001</v>
      </c>
      <c r="BP746">
        <v>23.801333333333329</v>
      </c>
      <c r="BQ746">
        <v>1536.616</v>
      </c>
      <c r="BR746">
        <v>27.135380000000001</v>
      </c>
      <c r="BS746">
        <v>500.13760000000002</v>
      </c>
      <c r="BT746">
        <v>99.624159999999975</v>
      </c>
      <c r="BU746">
        <v>9.9919620000000015E-2</v>
      </c>
      <c r="BV746">
        <v>31.023626666666662</v>
      </c>
      <c r="BW746">
        <v>31.611339999999998</v>
      </c>
      <c r="BX746">
        <v>999.89999999999986</v>
      </c>
      <c r="BY746">
        <v>0</v>
      </c>
      <c r="BZ746">
        <v>0</v>
      </c>
      <c r="CA746">
        <v>10015.425333333331</v>
      </c>
      <c r="CB746">
        <v>0</v>
      </c>
      <c r="CC746">
        <v>28.140779999999999</v>
      </c>
      <c r="CD746">
        <v>-55.720493333333337</v>
      </c>
      <c r="CE746">
        <v>1582.3166666666671</v>
      </c>
      <c r="CF746">
        <v>1633.9766666666669</v>
      </c>
      <c r="CG746">
        <v>3.3432379999999999</v>
      </c>
      <c r="CH746">
        <v>1595.085333333333</v>
      </c>
      <c r="CI746">
        <v>23.801333333333329</v>
      </c>
      <c r="CJ746">
        <v>2.704256</v>
      </c>
      <c r="CK746">
        <v>2.3711873333333329</v>
      </c>
      <c r="CL746">
        <v>22.311</v>
      </c>
      <c r="CM746">
        <v>20.168340000000001</v>
      </c>
      <c r="CN746">
        <v>2000.002666666667</v>
      </c>
      <c r="CO746">
        <v>0.9800028000000004</v>
      </c>
      <c r="CP746">
        <v>1.9997526666666671E-2</v>
      </c>
      <c r="CQ746">
        <v>0</v>
      </c>
      <c r="CR746">
        <v>2.690866666666667</v>
      </c>
      <c r="CS746">
        <v>0</v>
      </c>
      <c r="CT746">
        <v>26808.73333333333</v>
      </c>
      <c r="CU746">
        <v>17412.346666666672</v>
      </c>
      <c r="CV746">
        <v>40.991599999999998</v>
      </c>
      <c r="CW746">
        <v>42.061999999999998</v>
      </c>
      <c r="CX746">
        <v>41</v>
      </c>
      <c r="CY746">
        <v>40.436999999999998</v>
      </c>
      <c r="CZ746">
        <v>41.061999999999998</v>
      </c>
      <c r="DA746">
        <v>1960.010666666667</v>
      </c>
      <c r="DB746">
        <v>39.994000000000007</v>
      </c>
      <c r="DC746">
        <v>0</v>
      </c>
      <c r="DD746">
        <v>1660316476.2</v>
      </c>
      <c r="DE746">
        <v>0</v>
      </c>
      <c r="DF746">
        <v>1660315861.5</v>
      </c>
      <c r="DG746" t="s">
        <v>1196</v>
      </c>
      <c r="DH746">
        <v>1660315856.5</v>
      </c>
      <c r="DI746">
        <v>1660315861.5</v>
      </c>
      <c r="DJ746">
        <v>15</v>
      </c>
      <c r="DK746">
        <v>-0.154</v>
      </c>
      <c r="DL746">
        <v>-8.0000000000000002E-3</v>
      </c>
      <c r="DM746">
        <v>1.3839999999999999</v>
      </c>
      <c r="DN746">
        <v>1.6E-2</v>
      </c>
      <c r="DO746">
        <v>400</v>
      </c>
      <c r="DP746">
        <v>24</v>
      </c>
      <c r="DQ746">
        <v>0.19</v>
      </c>
      <c r="DR746">
        <v>0.03</v>
      </c>
      <c r="DS746">
        <v>10.8568160985742</v>
      </c>
      <c r="DT746">
        <v>-0.89508511755354569</v>
      </c>
      <c r="DU746">
        <v>0.11625563000596729</v>
      </c>
      <c r="DV746">
        <v>0</v>
      </c>
      <c r="DW746">
        <v>42.101261713481414</v>
      </c>
      <c r="DX746">
        <v>-1.1103089153209069</v>
      </c>
      <c r="DY746">
        <v>0.1411685576551186</v>
      </c>
      <c r="DZ746">
        <v>0</v>
      </c>
      <c r="EA746">
        <v>-55.746213333333323</v>
      </c>
      <c r="EB746">
        <v>3.6894327027814488E-3</v>
      </c>
      <c r="EC746">
        <v>0.11688551302687369</v>
      </c>
      <c r="ED746">
        <v>1</v>
      </c>
      <c r="EE746">
        <v>1346.137595266455</v>
      </c>
      <c r="EF746">
        <v>302.90103734919211</v>
      </c>
      <c r="EG746">
        <v>29.88644372976955</v>
      </c>
      <c r="EH746">
        <v>0</v>
      </c>
      <c r="EI746">
        <v>3.3479087500000011</v>
      </c>
      <c r="EJ746">
        <v>-7.0053771106947327E-2</v>
      </c>
      <c r="EK746">
        <v>6.9050598069459101E-3</v>
      </c>
      <c r="EL746">
        <v>1</v>
      </c>
      <c r="EM746">
        <v>1.9636575119853701</v>
      </c>
      <c r="EN746">
        <v>1.058051785158581E-4</v>
      </c>
      <c r="EO746">
        <v>6.2475769984317753E-4</v>
      </c>
      <c r="EP746">
        <v>1</v>
      </c>
      <c r="EQ746">
        <v>3</v>
      </c>
      <c r="ER746">
        <v>6</v>
      </c>
      <c r="ES746" t="s">
        <v>407</v>
      </c>
      <c r="ET746">
        <v>2.9438499999999999</v>
      </c>
      <c r="EU746">
        <v>2.8011599999999999</v>
      </c>
      <c r="EV746">
        <v>0.22128600000000001</v>
      </c>
      <c r="EW746">
        <v>0.225832</v>
      </c>
      <c r="EX746">
        <v>0.11808399999999999</v>
      </c>
      <c r="EY746">
        <v>0.107738</v>
      </c>
      <c r="EZ746">
        <v>15997</v>
      </c>
      <c r="FA746">
        <v>16677.7</v>
      </c>
      <c r="FB746">
        <v>23885.200000000001</v>
      </c>
      <c r="FC746">
        <v>25065.9</v>
      </c>
      <c r="FD746">
        <v>33716.6</v>
      </c>
      <c r="FE746">
        <v>35713.4</v>
      </c>
      <c r="FF746">
        <v>43540</v>
      </c>
      <c r="FG746">
        <v>46332.2</v>
      </c>
      <c r="FH746">
        <v>1.9735499999999999</v>
      </c>
      <c r="FI746">
        <v>1.8788</v>
      </c>
      <c r="FJ746">
        <v>0.13078000000000001</v>
      </c>
      <c r="FK746">
        <v>0</v>
      </c>
      <c r="FL746">
        <v>29.496099999999998</v>
      </c>
      <c r="FM746">
        <v>999.9</v>
      </c>
      <c r="FN746">
        <v>62</v>
      </c>
      <c r="FO746">
        <v>34.299999999999997</v>
      </c>
      <c r="FP746">
        <v>33.8125</v>
      </c>
      <c r="FQ746">
        <v>63.4572</v>
      </c>
      <c r="FR746">
        <v>22.540099999999999</v>
      </c>
      <c r="FS746">
        <v>1</v>
      </c>
      <c r="FT746">
        <v>0.28807899999999997</v>
      </c>
      <c r="FU746">
        <v>0.70504100000000003</v>
      </c>
      <c r="FV746">
        <v>20.320799999999998</v>
      </c>
      <c r="FW746">
        <v>5.2122000000000002</v>
      </c>
      <c r="FX746">
        <v>11.9056</v>
      </c>
      <c r="FY746">
        <v>5.0026999999999999</v>
      </c>
      <c r="FZ746">
        <v>3.2897799999999999</v>
      </c>
      <c r="GA746">
        <v>9999</v>
      </c>
      <c r="GB746">
        <v>9999</v>
      </c>
      <c r="GC746">
        <v>9999</v>
      </c>
      <c r="GD746">
        <v>999.9</v>
      </c>
      <c r="GE746">
        <v>1.85947</v>
      </c>
      <c r="GF746">
        <v>1.8544400000000001</v>
      </c>
      <c r="GG746">
        <v>1.85762</v>
      </c>
      <c r="GH746">
        <v>1.85608</v>
      </c>
      <c r="GI746">
        <v>1.85486</v>
      </c>
      <c r="GJ746">
        <v>1.8545499999999999</v>
      </c>
      <c r="GK746">
        <v>1.85318</v>
      </c>
      <c r="GL746">
        <v>1.85633</v>
      </c>
      <c r="GM746">
        <v>0</v>
      </c>
      <c r="GN746">
        <v>0</v>
      </c>
      <c r="GO746">
        <v>0</v>
      </c>
      <c r="GP746">
        <v>0</v>
      </c>
      <c r="GQ746" t="s">
        <v>386</v>
      </c>
      <c r="GR746" t="s">
        <v>387</v>
      </c>
      <c r="GS746" t="s">
        <v>388</v>
      </c>
      <c r="GT746" t="s">
        <v>388</v>
      </c>
      <c r="GU746" t="s">
        <v>388</v>
      </c>
      <c r="GV746" t="s">
        <v>388</v>
      </c>
      <c r="GW746">
        <v>0</v>
      </c>
      <c r="GX746">
        <v>100</v>
      </c>
      <c r="GY746">
        <v>100</v>
      </c>
      <c r="GZ746">
        <v>2.78</v>
      </c>
      <c r="HA746">
        <v>9.1999999999999998E-3</v>
      </c>
      <c r="HB746">
        <v>0.4487642293357042</v>
      </c>
      <c r="HC746">
        <v>2.7716384584972409E-3</v>
      </c>
      <c r="HD746">
        <v>-1.1467119688665799E-6</v>
      </c>
      <c r="HE746">
        <v>2.0626329066488061E-10</v>
      </c>
      <c r="HF746">
        <v>-7.3699162755519909E-2</v>
      </c>
      <c r="HG746">
        <v>1.066993184659233E-2</v>
      </c>
      <c r="HH746">
        <v>-3.4528890892081033E-4</v>
      </c>
      <c r="HI746">
        <v>2.382551249023132E-6</v>
      </c>
      <c r="HJ746">
        <v>1</v>
      </c>
      <c r="HK746">
        <v>2115</v>
      </c>
      <c r="HL746">
        <v>2</v>
      </c>
      <c r="HM746">
        <v>30</v>
      </c>
      <c r="HN746">
        <v>10.4</v>
      </c>
      <c r="HO746">
        <v>10.3</v>
      </c>
      <c r="HP746">
        <v>3.2434099999999999</v>
      </c>
      <c r="HQ746">
        <v>2.2839399999999999</v>
      </c>
      <c r="HR746">
        <v>1.4978</v>
      </c>
      <c r="HS746">
        <v>2.3010299999999999</v>
      </c>
      <c r="HT746">
        <v>1.5478499999999999</v>
      </c>
      <c r="HU746">
        <v>2.3022499999999999</v>
      </c>
      <c r="HV746">
        <v>37.409799999999997</v>
      </c>
      <c r="HW746">
        <v>14.3947</v>
      </c>
      <c r="HX746">
        <v>18</v>
      </c>
      <c r="HY746">
        <v>497.928</v>
      </c>
      <c r="HZ746">
        <v>501.51900000000001</v>
      </c>
      <c r="IA746">
        <v>28.5152</v>
      </c>
      <c r="IB746">
        <v>30.7819</v>
      </c>
      <c r="IC746">
        <v>30.0002</v>
      </c>
      <c r="ID746">
        <v>30.572900000000001</v>
      </c>
      <c r="IE746">
        <v>30.666</v>
      </c>
      <c r="IF746">
        <v>65.001400000000004</v>
      </c>
      <c r="IG746">
        <v>32.2378</v>
      </c>
      <c r="IH746">
        <v>0</v>
      </c>
      <c r="II746">
        <v>28.489899999999999</v>
      </c>
      <c r="IJ746">
        <v>1660.43</v>
      </c>
      <c r="IK746">
        <v>23.767199999999999</v>
      </c>
      <c r="IL746">
        <v>100.69</v>
      </c>
      <c r="IM746">
        <v>100.417</v>
      </c>
      <c r="IN746" t="s">
        <v>3530</v>
      </c>
    </row>
    <row r="747" spans="1:248" x14ac:dyDescent="0.2">
      <c r="A747">
        <v>731</v>
      </c>
      <c r="B747">
        <v>1660316479</v>
      </c>
      <c r="C747">
        <v>5512.4000000953674</v>
      </c>
      <c r="D747" t="s">
        <v>1823</v>
      </c>
      <c r="E747" t="s">
        <v>1824</v>
      </c>
      <c r="F747">
        <v>1</v>
      </c>
      <c r="G747" t="s">
        <v>1195</v>
      </c>
      <c r="H747" t="s">
        <v>377</v>
      </c>
      <c r="I747" t="s">
        <v>378</v>
      </c>
      <c r="J747" t="s">
        <v>379</v>
      </c>
      <c r="K747" t="s">
        <v>380</v>
      </c>
      <c r="L747" t="s">
        <v>1195</v>
      </c>
      <c r="M747" t="s">
        <v>382</v>
      </c>
      <c r="N747">
        <v>1660316471</v>
      </c>
      <c r="O747">
        <f t="shared" si="374"/>
        <v>2.8580495975036465E-3</v>
      </c>
      <c r="P747">
        <f t="shared" si="375"/>
        <v>2.8580495975036464</v>
      </c>
      <c r="Q747">
        <f t="shared" si="376"/>
        <v>10.666819267580209</v>
      </c>
      <c r="R747">
        <f t="shared" si="377"/>
        <v>1541.881875</v>
      </c>
      <c r="S747">
        <f t="shared" si="378"/>
        <v>1372.6928830979728</v>
      </c>
      <c r="T747">
        <f t="shared" si="379"/>
        <v>136.89047957854902</v>
      </c>
      <c r="U747">
        <f t="shared" si="380"/>
        <v>153.7626893248472</v>
      </c>
      <c r="V747">
        <f t="shared" si="381"/>
        <v>0.14353043667023774</v>
      </c>
      <c r="W747">
        <f t="shared" si="382"/>
        <v>2.9253294430317691</v>
      </c>
      <c r="X747">
        <f t="shared" si="383"/>
        <v>0.13972978656759999</v>
      </c>
      <c r="Y747">
        <f t="shared" si="384"/>
        <v>8.7664207393037832E-2</v>
      </c>
      <c r="Z747">
        <f t="shared" si="385"/>
        <v>321.51513720408786</v>
      </c>
      <c r="AA747">
        <f t="shared" si="386"/>
        <v>32.175043449312454</v>
      </c>
      <c r="AB747">
        <f t="shared" si="387"/>
        <v>31.612131250000001</v>
      </c>
      <c r="AC747">
        <f t="shared" si="388"/>
        <v>4.6712493937600073</v>
      </c>
      <c r="AD747">
        <f t="shared" si="389"/>
        <v>59.920549927810129</v>
      </c>
      <c r="AE747">
        <f t="shared" si="390"/>
        <v>2.7069392509983619</v>
      </c>
      <c r="AF747">
        <f t="shared" si="391"/>
        <v>4.5175474094606498</v>
      </c>
      <c r="AG747">
        <f t="shared" si="392"/>
        <v>1.9643101427616454</v>
      </c>
      <c r="AH747">
        <f t="shared" si="393"/>
        <v>-126.03998724991081</v>
      </c>
      <c r="AI747">
        <f t="shared" si="394"/>
        <v>-92.75932016209596</v>
      </c>
      <c r="AJ747">
        <f t="shared" si="395"/>
        <v>-7.1429486053315285</v>
      </c>
      <c r="AK747">
        <f t="shared" si="396"/>
        <v>95.572881186749569</v>
      </c>
      <c r="AL747">
        <f t="shared" si="397"/>
        <v>42.025476392982398</v>
      </c>
      <c r="AM747">
        <f t="shared" si="398"/>
        <v>2.86412747854718</v>
      </c>
      <c r="AN747">
        <f t="shared" si="399"/>
        <v>10.666819267580209</v>
      </c>
      <c r="AO747">
        <v>1663.6288143071711</v>
      </c>
      <c r="AP747">
        <v>1623.6755151515149</v>
      </c>
      <c r="AQ747">
        <v>5.1688161661540191</v>
      </c>
      <c r="AR747">
        <v>65.936551714249305</v>
      </c>
      <c r="AS747">
        <f t="shared" si="400"/>
        <v>2.8580495975036464</v>
      </c>
      <c r="AT747">
        <v>23.8044486965752</v>
      </c>
      <c r="AU747">
        <v>27.140190909090901</v>
      </c>
      <c r="AV747">
        <v>-1.510795058758344E-5</v>
      </c>
      <c r="AW747">
        <v>81.195447360536576</v>
      </c>
      <c r="AX747">
        <v>0</v>
      </c>
      <c r="AY747">
        <v>0</v>
      </c>
      <c r="AZ747">
        <f t="shared" si="401"/>
        <v>1</v>
      </c>
      <c r="BA747">
        <f t="shared" si="402"/>
        <v>0</v>
      </c>
      <c r="BB747">
        <f t="shared" si="403"/>
        <v>52048.978102168679</v>
      </c>
      <c r="BC747">
        <f t="shared" si="404"/>
        <v>1999.996875</v>
      </c>
      <c r="BD747">
        <f t="shared" si="405"/>
        <v>1681.1971863751749</v>
      </c>
      <c r="BE747">
        <f t="shared" si="406"/>
        <v>0.84059990662494155</v>
      </c>
      <c r="BF747">
        <f t="shared" si="407"/>
        <v>0.16075781978613735</v>
      </c>
      <c r="BG747">
        <v>6</v>
      </c>
      <c r="BH747">
        <v>0.5</v>
      </c>
      <c r="BI747" t="s">
        <v>383</v>
      </c>
      <c r="BJ747">
        <v>2</v>
      </c>
      <c r="BK747" t="b">
        <v>1</v>
      </c>
      <c r="BL747">
        <v>1660316471</v>
      </c>
      <c r="BM747">
        <v>1541.881875</v>
      </c>
      <c r="BN747">
        <v>1597.5962500000001</v>
      </c>
      <c r="BO747">
        <v>27.144300000000001</v>
      </c>
      <c r="BP747">
        <v>23.801575</v>
      </c>
      <c r="BQ747">
        <v>1539.13</v>
      </c>
      <c r="BR747">
        <v>27.135100000000001</v>
      </c>
      <c r="BS747">
        <v>500.13974999999999</v>
      </c>
      <c r="BT747">
        <v>99.624112499999995</v>
      </c>
      <c r="BU747">
        <v>9.9927206249999997E-2</v>
      </c>
      <c r="BV747">
        <v>31.023968750000002</v>
      </c>
      <c r="BW747">
        <v>31.612131250000001</v>
      </c>
      <c r="BX747">
        <v>999.9</v>
      </c>
      <c r="BY747">
        <v>0</v>
      </c>
      <c r="BZ747">
        <v>0</v>
      </c>
      <c r="CA747">
        <v>10013.601875</v>
      </c>
      <c r="CB747">
        <v>0</v>
      </c>
      <c r="CC747">
        <v>28.493456250000001</v>
      </c>
      <c r="CD747">
        <v>-55.71560625</v>
      </c>
      <c r="CE747">
        <v>1584.901875</v>
      </c>
      <c r="CF747">
        <v>1636.5487499999999</v>
      </c>
      <c r="CG747">
        <v>3.3427162500000001</v>
      </c>
      <c r="CH747">
        <v>1597.5962500000001</v>
      </c>
      <c r="CI747">
        <v>23.801575</v>
      </c>
      <c r="CJ747">
        <v>2.7042262500000001</v>
      </c>
      <c r="CK747">
        <v>2.37121</v>
      </c>
      <c r="CL747">
        <v>22.310818749999999</v>
      </c>
      <c r="CM747">
        <v>20.16849375</v>
      </c>
      <c r="CN747">
        <v>1999.996875</v>
      </c>
      <c r="CO747">
        <v>0.98000275000000003</v>
      </c>
      <c r="CP747">
        <v>1.9997575E-2</v>
      </c>
      <c r="CQ747">
        <v>0</v>
      </c>
      <c r="CR747">
        <v>2.6291875</v>
      </c>
      <c r="CS747">
        <v>0</v>
      </c>
      <c r="CT747">
        <v>26808.081249999999</v>
      </c>
      <c r="CU747">
        <v>17412.3</v>
      </c>
      <c r="CV747">
        <v>40.988187500000002</v>
      </c>
      <c r="CW747">
        <v>42.061999999999998</v>
      </c>
      <c r="CX747">
        <v>41</v>
      </c>
      <c r="CY747">
        <v>40.436999999999998</v>
      </c>
      <c r="CZ747">
        <v>41.061999999999998</v>
      </c>
      <c r="DA747">
        <v>1960.0050000000001</v>
      </c>
      <c r="DB747">
        <v>39.993750000000013</v>
      </c>
      <c r="DC747">
        <v>0</v>
      </c>
      <c r="DD747">
        <v>1660316477.4000001</v>
      </c>
      <c r="DE747">
        <v>0</v>
      </c>
      <c r="DF747">
        <v>1660315861.5</v>
      </c>
      <c r="DG747" t="s">
        <v>1196</v>
      </c>
      <c r="DH747">
        <v>1660315856.5</v>
      </c>
      <c r="DI747">
        <v>1660315861.5</v>
      </c>
      <c r="DJ747">
        <v>15</v>
      </c>
      <c r="DK747">
        <v>-0.154</v>
      </c>
      <c r="DL747">
        <v>-8.0000000000000002E-3</v>
      </c>
      <c r="DM747">
        <v>1.3839999999999999</v>
      </c>
      <c r="DN747">
        <v>1.6E-2</v>
      </c>
      <c r="DO747">
        <v>400</v>
      </c>
      <c r="DP747">
        <v>24</v>
      </c>
      <c r="DQ747">
        <v>0.19</v>
      </c>
      <c r="DR747">
        <v>0.03</v>
      </c>
      <c r="DS747">
        <v>10.82920251938403</v>
      </c>
      <c r="DT747">
        <v>-0.73350467617972714</v>
      </c>
      <c r="DU747">
        <v>0.1093341545462331</v>
      </c>
      <c r="DV747">
        <v>0</v>
      </c>
      <c r="DW747">
        <v>42.044686912848753</v>
      </c>
      <c r="DX747">
        <v>-0.56480505030536321</v>
      </c>
      <c r="DY747">
        <v>9.6276658950847929E-2</v>
      </c>
      <c r="DZ747">
        <v>0</v>
      </c>
      <c r="EA747">
        <v>-55.723032258064499</v>
      </c>
      <c r="EB747">
        <v>-0.1067903225807197</v>
      </c>
      <c r="EC747">
        <v>0.1058021994621571</v>
      </c>
      <c r="ED747">
        <v>1</v>
      </c>
      <c r="EE747">
        <v>1354.8923897047471</v>
      </c>
      <c r="EF747">
        <v>302.22109828621342</v>
      </c>
      <c r="EG747">
        <v>29.092920275820351</v>
      </c>
      <c r="EH747">
        <v>0</v>
      </c>
      <c r="EI747">
        <v>3.3464470731707312</v>
      </c>
      <c r="EJ747">
        <v>-6.9337003484326296E-2</v>
      </c>
      <c r="EK747">
        <v>6.9978638705495829E-3</v>
      </c>
      <c r="EL747">
        <v>1</v>
      </c>
      <c r="EM747">
        <v>1.964005841935621</v>
      </c>
      <c r="EN747">
        <v>6.4347449823716259E-3</v>
      </c>
      <c r="EO747">
        <v>1.157234137787804E-3</v>
      </c>
      <c r="EP747">
        <v>1</v>
      </c>
      <c r="EQ747">
        <v>3</v>
      </c>
      <c r="ER747">
        <v>6</v>
      </c>
      <c r="ES747" t="s">
        <v>407</v>
      </c>
      <c r="ET747">
        <v>2.9437700000000002</v>
      </c>
      <c r="EU747">
        <v>2.8011300000000001</v>
      </c>
      <c r="EV747">
        <v>0.22169700000000001</v>
      </c>
      <c r="EW747">
        <v>0.22624</v>
      </c>
      <c r="EX747">
        <v>0.118079</v>
      </c>
      <c r="EY747">
        <v>0.107737</v>
      </c>
      <c r="EZ747">
        <v>15988.4</v>
      </c>
      <c r="FA747">
        <v>16668.900000000001</v>
      </c>
      <c r="FB747">
        <v>23885</v>
      </c>
      <c r="FC747">
        <v>25066</v>
      </c>
      <c r="FD747">
        <v>33716.699999999997</v>
      </c>
      <c r="FE747">
        <v>35713.5</v>
      </c>
      <c r="FF747">
        <v>43539.9</v>
      </c>
      <c r="FG747">
        <v>46332.2</v>
      </c>
      <c r="FH747">
        <v>1.9733499999999999</v>
      </c>
      <c r="FI747">
        <v>1.8788199999999999</v>
      </c>
      <c r="FJ747">
        <v>0.13095899999999999</v>
      </c>
      <c r="FK747">
        <v>0</v>
      </c>
      <c r="FL747">
        <v>29.496600000000001</v>
      </c>
      <c r="FM747">
        <v>999.9</v>
      </c>
      <c r="FN747">
        <v>62</v>
      </c>
      <c r="FO747">
        <v>34.299999999999997</v>
      </c>
      <c r="FP747">
        <v>33.810899999999997</v>
      </c>
      <c r="FQ747">
        <v>62.937199999999997</v>
      </c>
      <c r="FR747">
        <v>23.413499999999999</v>
      </c>
      <c r="FS747">
        <v>1</v>
      </c>
      <c r="FT747">
        <v>0.288049</v>
      </c>
      <c r="FU747">
        <v>0.72049799999999997</v>
      </c>
      <c r="FV747">
        <v>20.320699999999999</v>
      </c>
      <c r="FW747">
        <v>5.2123499999999998</v>
      </c>
      <c r="FX747">
        <v>11.9056</v>
      </c>
      <c r="FY747">
        <v>5.0027999999999997</v>
      </c>
      <c r="FZ747">
        <v>3.2898000000000001</v>
      </c>
      <c r="GA747">
        <v>9999</v>
      </c>
      <c r="GB747">
        <v>9999</v>
      </c>
      <c r="GC747">
        <v>9999</v>
      </c>
      <c r="GD747">
        <v>999.9</v>
      </c>
      <c r="GE747">
        <v>1.85947</v>
      </c>
      <c r="GF747">
        <v>1.85443</v>
      </c>
      <c r="GG747">
        <v>1.8575999999999999</v>
      </c>
      <c r="GH747">
        <v>1.85608</v>
      </c>
      <c r="GI747">
        <v>1.85486</v>
      </c>
      <c r="GJ747">
        <v>1.8545499999999999</v>
      </c>
      <c r="GK747">
        <v>1.85318</v>
      </c>
      <c r="GL747">
        <v>1.85633</v>
      </c>
      <c r="GM747">
        <v>0</v>
      </c>
      <c r="GN747">
        <v>0</v>
      </c>
      <c r="GO747">
        <v>0</v>
      </c>
      <c r="GP747">
        <v>0</v>
      </c>
      <c r="GQ747" t="s">
        <v>386</v>
      </c>
      <c r="GR747" t="s">
        <v>387</v>
      </c>
      <c r="GS747" t="s">
        <v>388</v>
      </c>
      <c r="GT747" t="s">
        <v>388</v>
      </c>
      <c r="GU747" t="s">
        <v>388</v>
      </c>
      <c r="GV747" t="s">
        <v>388</v>
      </c>
      <c r="GW747">
        <v>0</v>
      </c>
      <c r="GX747">
        <v>100</v>
      </c>
      <c r="GY747">
        <v>100</v>
      </c>
      <c r="GZ747">
        <v>2.78</v>
      </c>
      <c r="HA747">
        <v>9.1999999999999998E-3</v>
      </c>
      <c r="HB747">
        <v>0.4487642293357042</v>
      </c>
      <c r="HC747">
        <v>2.7716384584972409E-3</v>
      </c>
      <c r="HD747">
        <v>-1.1467119688665799E-6</v>
      </c>
      <c r="HE747">
        <v>2.0626329066488061E-10</v>
      </c>
      <c r="HF747">
        <v>-7.3699162755519909E-2</v>
      </c>
      <c r="HG747">
        <v>1.066993184659233E-2</v>
      </c>
      <c r="HH747">
        <v>-3.4528890892081033E-4</v>
      </c>
      <c r="HI747">
        <v>2.382551249023132E-6</v>
      </c>
      <c r="HJ747">
        <v>1</v>
      </c>
      <c r="HK747">
        <v>2115</v>
      </c>
      <c r="HL747">
        <v>2</v>
      </c>
      <c r="HM747">
        <v>30</v>
      </c>
      <c r="HN747">
        <v>10.4</v>
      </c>
      <c r="HO747">
        <v>10.3</v>
      </c>
      <c r="HP747">
        <v>3.2495099999999999</v>
      </c>
      <c r="HQ747">
        <v>2.2631800000000002</v>
      </c>
      <c r="HR747">
        <v>1.4978</v>
      </c>
      <c r="HS747">
        <v>2.3022499999999999</v>
      </c>
      <c r="HT747">
        <v>1.5478499999999999</v>
      </c>
      <c r="HU747">
        <v>2.4291999999999998</v>
      </c>
      <c r="HV747">
        <v>37.409799999999997</v>
      </c>
      <c r="HW747">
        <v>14.403499999999999</v>
      </c>
      <c r="HX747">
        <v>18</v>
      </c>
      <c r="HY747">
        <v>497.80900000000003</v>
      </c>
      <c r="HZ747">
        <v>501.54</v>
      </c>
      <c r="IA747">
        <v>28.5122</v>
      </c>
      <c r="IB747">
        <v>30.782499999999999</v>
      </c>
      <c r="IC747">
        <v>30.0002</v>
      </c>
      <c r="ID747">
        <v>30.573</v>
      </c>
      <c r="IE747">
        <v>30.666599999999999</v>
      </c>
      <c r="IF747">
        <v>65.203100000000006</v>
      </c>
      <c r="IG747">
        <v>32.2378</v>
      </c>
      <c r="IH747">
        <v>0</v>
      </c>
      <c r="II747">
        <v>28.489899999999999</v>
      </c>
      <c r="IJ747">
        <v>1670.45</v>
      </c>
      <c r="IK747">
        <v>23.767199999999999</v>
      </c>
      <c r="IL747">
        <v>100.68899999999999</v>
      </c>
      <c r="IM747">
        <v>100.417</v>
      </c>
      <c r="IN747" t="s">
        <v>3530</v>
      </c>
    </row>
    <row r="748" spans="1:248" x14ac:dyDescent="0.2">
      <c r="A748">
        <v>732</v>
      </c>
      <c r="B748">
        <v>1660316480</v>
      </c>
      <c r="C748">
        <v>5513.4000000953674</v>
      </c>
      <c r="D748" t="s">
        <v>1825</v>
      </c>
      <c r="E748" t="s">
        <v>1826</v>
      </c>
      <c r="F748">
        <v>1</v>
      </c>
      <c r="G748" t="s">
        <v>1195</v>
      </c>
      <c r="H748" t="s">
        <v>377</v>
      </c>
      <c r="I748" t="s">
        <v>378</v>
      </c>
      <c r="J748" t="s">
        <v>379</v>
      </c>
      <c r="K748" t="s">
        <v>380</v>
      </c>
      <c r="L748" t="s">
        <v>1195</v>
      </c>
      <c r="M748" t="s">
        <v>382</v>
      </c>
      <c r="N748">
        <v>1660316472.5</v>
      </c>
      <c r="O748">
        <f t="shared" si="374"/>
        <v>2.8563290953372293E-3</v>
      </c>
      <c r="P748">
        <f t="shared" si="375"/>
        <v>2.8563290953372293</v>
      </c>
      <c r="Q748">
        <f t="shared" si="376"/>
        <v>10.738959306249862</v>
      </c>
      <c r="R748">
        <f t="shared" si="377"/>
        <v>1549.4246666666661</v>
      </c>
      <c r="S748">
        <f t="shared" si="378"/>
        <v>1379.0877331675708</v>
      </c>
      <c r="T748">
        <f t="shared" si="379"/>
        <v>137.52819816050487</v>
      </c>
      <c r="U748">
        <f t="shared" si="380"/>
        <v>154.51488507019826</v>
      </c>
      <c r="V748">
        <f t="shared" si="381"/>
        <v>0.14342178673086789</v>
      </c>
      <c r="W748">
        <f t="shared" si="382"/>
        <v>2.9249110748956575</v>
      </c>
      <c r="X748">
        <f t="shared" si="383"/>
        <v>0.13962627922513701</v>
      </c>
      <c r="Y748">
        <f t="shared" si="384"/>
        <v>8.7599069600371338E-2</v>
      </c>
      <c r="Z748">
        <f t="shared" si="385"/>
        <v>321.51295245624544</v>
      </c>
      <c r="AA748">
        <f t="shared" si="386"/>
        <v>32.176527526601632</v>
      </c>
      <c r="AB748">
        <f t="shared" si="387"/>
        <v>31.612933333333331</v>
      </c>
      <c r="AC748">
        <f t="shared" si="388"/>
        <v>4.6714620690562274</v>
      </c>
      <c r="AD748">
        <f t="shared" si="389"/>
        <v>59.916187072965407</v>
      </c>
      <c r="AE748">
        <f t="shared" si="390"/>
        <v>2.706880712762465</v>
      </c>
      <c r="AF748">
        <f t="shared" si="391"/>
        <v>4.5177786588222801</v>
      </c>
      <c r="AG748">
        <f t="shared" si="392"/>
        <v>1.9645813562937624</v>
      </c>
      <c r="AH748">
        <f t="shared" si="393"/>
        <v>-125.96411310437182</v>
      </c>
      <c r="AI748">
        <f t="shared" si="394"/>
        <v>-92.730942371819353</v>
      </c>
      <c r="AJ748">
        <f t="shared" si="395"/>
        <v>-7.1418445976936153</v>
      </c>
      <c r="AK748">
        <f t="shared" si="396"/>
        <v>95.67605238236068</v>
      </c>
      <c r="AL748">
        <f t="shared" si="397"/>
        <v>42.000117878223939</v>
      </c>
      <c r="AM748">
        <f t="shared" si="398"/>
        <v>2.8626355617869512</v>
      </c>
      <c r="AN748">
        <f t="shared" si="399"/>
        <v>10.738959306249862</v>
      </c>
      <c r="AO748">
        <v>1668.7419237768229</v>
      </c>
      <c r="AP748">
        <v>1628.7931515151511</v>
      </c>
      <c r="AQ748">
        <v>5.1510391522787273</v>
      </c>
      <c r="AR748">
        <v>65.936551714249305</v>
      </c>
      <c r="AS748">
        <f t="shared" si="400"/>
        <v>2.8563290953372293</v>
      </c>
      <c r="AT748">
        <v>23.805187465355719</v>
      </c>
      <c r="AU748">
        <v>27.138871515151511</v>
      </c>
      <c r="AV748">
        <v>-1.6824697913255989E-5</v>
      </c>
      <c r="AW748">
        <v>81.195447360536576</v>
      </c>
      <c r="AX748">
        <v>0</v>
      </c>
      <c r="AY748">
        <v>0</v>
      </c>
      <c r="AZ748">
        <f t="shared" si="401"/>
        <v>1</v>
      </c>
      <c r="BA748">
        <f t="shared" si="402"/>
        <v>0</v>
      </c>
      <c r="BB748">
        <f t="shared" si="403"/>
        <v>52036.913589161282</v>
      </c>
      <c r="BC748">
        <f t="shared" si="404"/>
        <v>1999.9833333333329</v>
      </c>
      <c r="BD748">
        <f t="shared" si="405"/>
        <v>1681.1857992001269</v>
      </c>
      <c r="BE748">
        <f t="shared" si="406"/>
        <v>0.84059990459926859</v>
      </c>
      <c r="BF748">
        <f t="shared" si="407"/>
        <v>0.16075781587658838</v>
      </c>
      <c r="BG748">
        <v>6</v>
      </c>
      <c r="BH748">
        <v>0.5</v>
      </c>
      <c r="BI748" t="s">
        <v>383</v>
      </c>
      <c r="BJ748">
        <v>2</v>
      </c>
      <c r="BK748" t="b">
        <v>1</v>
      </c>
      <c r="BL748">
        <v>1660316472.5</v>
      </c>
      <c r="BM748">
        <v>1549.4246666666661</v>
      </c>
      <c r="BN748">
        <v>1605.1306666666669</v>
      </c>
      <c r="BO748">
        <v>27.143713333333341</v>
      </c>
      <c r="BP748">
        <v>23.802793333333341</v>
      </c>
      <c r="BQ748">
        <v>1546.6673333333331</v>
      </c>
      <c r="BR748">
        <v>27.134513333333331</v>
      </c>
      <c r="BS748">
        <v>500.14960000000002</v>
      </c>
      <c r="BT748">
        <v>99.62409333333332</v>
      </c>
      <c r="BU748">
        <v>9.9945139999999988E-2</v>
      </c>
      <c r="BV748">
        <v>31.024866666666661</v>
      </c>
      <c r="BW748">
        <v>31.612933333333331</v>
      </c>
      <c r="BX748">
        <v>999.89999999999986</v>
      </c>
      <c r="BY748">
        <v>0</v>
      </c>
      <c r="BZ748">
        <v>0</v>
      </c>
      <c r="CA748">
        <v>10011.214</v>
      </c>
      <c r="CB748">
        <v>0</v>
      </c>
      <c r="CC748">
        <v>29.403420000000001</v>
      </c>
      <c r="CD748">
        <v>-55.707659999999997</v>
      </c>
      <c r="CE748">
        <v>1592.654</v>
      </c>
      <c r="CF748">
        <v>1644.269333333333</v>
      </c>
      <c r="CG748">
        <v>3.3409146666666669</v>
      </c>
      <c r="CH748">
        <v>1605.1306666666669</v>
      </c>
      <c r="CI748">
        <v>23.802793333333341</v>
      </c>
      <c r="CJ748">
        <v>2.7041673333333329</v>
      </c>
      <c r="CK748">
        <v>2.371331333333333</v>
      </c>
      <c r="CL748">
        <v>22.310459999999999</v>
      </c>
      <c r="CM748">
        <v>20.169319999999999</v>
      </c>
      <c r="CN748">
        <v>1999.9833333333329</v>
      </c>
      <c r="CO748">
        <v>0.98000260000000028</v>
      </c>
      <c r="CP748">
        <v>1.999772E-2</v>
      </c>
      <c r="CQ748">
        <v>0</v>
      </c>
      <c r="CR748">
        <v>2.5850666666666671</v>
      </c>
      <c r="CS748">
        <v>0</v>
      </c>
      <c r="CT748">
        <v>26806.326666666671</v>
      </c>
      <c r="CU748">
        <v>17412.18</v>
      </c>
      <c r="CV748">
        <v>40.987400000000001</v>
      </c>
      <c r="CW748">
        <v>42.061999999999998</v>
      </c>
      <c r="CX748">
        <v>41</v>
      </c>
      <c r="CY748">
        <v>40.436999999999998</v>
      </c>
      <c r="CZ748">
        <v>41.061999999999998</v>
      </c>
      <c r="DA748">
        <v>1959.9913333333329</v>
      </c>
      <c r="DB748">
        <v>39.993333333333339</v>
      </c>
      <c r="DC748">
        <v>0</v>
      </c>
      <c r="DD748">
        <v>1660316478</v>
      </c>
      <c r="DE748">
        <v>0</v>
      </c>
      <c r="DF748">
        <v>1660315861.5</v>
      </c>
      <c r="DG748" t="s">
        <v>1196</v>
      </c>
      <c r="DH748">
        <v>1660315856.5</v>
      </c>
      <c r="DI748">
        <v>1660315861.5</v>
      </c>
      <c r="DJ748">
        <v>15</v>
      </c>
      <c r="DK748">
        <v>-0.154</v>
      </c>
      <c r="DL748">
        <v>-8.0000000000000002E-3</v>
      </c>
      <c r="DM748">
        <v>1.3839999999999999</v>
      </c>
      <c r="DN748">
        <v>1.6E-2</v>
      </c>
      <c r="DO748">
        <v>400</v>
      </c>
      <c r="DP748">
        <v>24</v>
      </c>
      <c r="DQ748">
        <v>0.19</v>
      </c>
      <c r="DR748">
        <v>0.03</v>
      </c>
      <c r="DS748">
        <v>10.803105975816001</v>
      </c>
      <c r="DT748">
        <v>-0.51346160915313332</v>
      </c>
      <c r="DU748">
        <v>9.1338704222721501E-2</v>
      </c>
      <c r="DV748">
        <v>0</v>
      </c>
      <c r="DW748">
        <v>42.018519138302914</v>
      </c>
      <c r="DX748">
        <v>-0.49864176378166919</v>
      </c>
      <c r="DY748">
        <v>9.0757207996399719E-2</v>
      </c>
      <c r="DZ748">
        <v>1</v>
      </c>
      <c r="EA748">
        <v>-55.709019354838702</v>
      </c>
      <c r="EB748">
        <v>-0.23360806451597971</v>
      </c>
      <c r="EC748">
        <v>0.1000649931354446</v>
      </c>
      <c r="ED748">
        <v>1</v>
      </c>
      <c r="EE748">
        <v>1359.9860916893001</v>
      </c>
      <c r="EF748">
        <v>300.627639644037</v>
      </c>
      <c r="EG748">
        <v>28.937475563441829</v>
      </c>
      <c r="EH748">
        <v>0</v>
      </c>
      <c r="EI748">
        <v>3.3452585365853662</v>
      </c>
      <c r="EJ748">
        <v>-6.8677630662019137E-2</v>
      </c>
      <c r="EK748">
        <v>6.9328984404249464E-3</v>
      </c>
      <c r="EL748">
        <v>1</v>
      </c>
      <c r="EM748">
        <v>1.964253017589211</v>
      </c>
      <c r="EN748">
        <v>1.171581120395369E-2</v>
      </c>
      <c r="EO748">
        <v>1.4679625902535489E-3</v>
      </c>
      <c r="EP748">
        <v>1</v>
      </c>
      <c r="EQ748">
        <v>4</v>
      </c>
      <c r="ER748">
        <v>6</v>
      </c>
      <c r="ES748" t="s">
        <v>402</v>
      </c>
      <c r="ET748">
        <v>2.9438399999999998</v>
      </c>
      <c r="EU748">
        <v>2.8010199999999998</v>
      </c>
      <c r="EV748">
        <v>0.222104</v>
      </c>
      <c r="EW748">
        <v>0.22664799999999999</v>
      </c>
      <c r="EX748">
        <v>0.118075</v>
      </c>
      <c r="EY748">
        <v>0.107739</v>
      </c>
      <c r="EZ748">
        <v>15979.9</v>
      </c>
      <c r="FA748">
        <v>16660.2</v>
      </c>
      <c r="FB748">
        <v>23884.9</v>
      </c>
      <c r="FC748">
        <v>25066</v>
      </c>
      <c r="FD748">
        <v>33716.6</v>
      </c>
      <c r="FE748">
        <v>35713.4</v>
      </c>
      <c r="FF748">
        <v>43539.6</v>
      </c>
      <c r="FG748">
        <v>46332.2</v>
      </c>
      <c r="FH748">
        <v>1.9733700000000001</v>
      </c>
      <c r="FI748">
        <v>1.8789</v>
      </c>
      <c r="FJ748">
        <v>0.13070599999999999</v>
      </c>
      <c r="FK748">
        <v>0</v>
      </c>
      <c r="FL748">
        <v>29.497299999999999</v>
      </c>
      <c r="FM748">
        <v>999.9</v>
      </c>
      <c r="FN748">
        <v>62</v>
      </c>
      <c r="FO748">
        <v>34.299999999999997</v>
      </c>
      <c r="FP748">
        <v>33.8108</v>
      </c>
      <c r="FQ748">
        <v>63.197200000000002</v>
      </c>
      <c r="FR748">
        <v>23.473600000000001</v>
      </c>
      <c r="FS748">
        <v>1</v>
      </c>
      <c r="FT748">
        <v>0.28823399999999999</v>
      </c>
      <c r="FU748">
        <v>0.74107000000000001</v>
      </c>
      <c r="FV748">
        <v>20.320699999999999</v>
      </c>
      <c r="FW748">
        <v>5.2129500000000002</v>
      </c>
      <c r="FX748">
        <v>11.9047</v>
      </c>
      <c r="FY748">
        <v>5.0029500000000002</v>
      </c>
      <c r="FZ748">
        <v>3.2898200000000002</v>
      </c>
      <c r="GA748">
        <v>9999</v>
      </c>
      <c r="GB748">
        <v>9999</v>
      </c>
      <c r="GC748">
        <v>9999</v>
      </c>
      <c r="GD748">
        <v>999.9</v>
      </c>
      <c r="GE748">
        <v>1.85947</v>
      </c>
      <c r="GF748">
        <v>1.85443</v>
      </c>
      <c r="GG748">
        <v>1.8575999999999999</v>
      </c>
      <c r="GH748">
        <v>1.8560700000000001</v>
      </c>
      <c r="GI748">
        <v>1.85486</v>
      </c>
      <c r="GJ748">
        <v>1.8545499999999999</v>
      </c>
      <c r="GK748">
        <v>1.85318</v>
      </c>
      <c r="GL748">
        <v>1.8563099999999999</v>
      </c>
      <c r="GM748">
        <v>0</v>
      </c>
      <c r="GN748">
        <v>0</v>
      </c>
      <c r="GO748">
        <v>0</v>
      </c>
      <c r="GP748">
        <v>0</v>
      </c>
      <c r="GQ748" t="s">
        <v>386</v>
      </c>
      <c r="GR748" t="s">
        <v>387</v>
      </c>
      <c r="GS748" t="s">
        <v>388</v>
      </c>
      <c r="GT748" t="s">
        <v>388</v>
      </c>
      <c r="GU748" t="s">
        <v>388</v>
      </c>
      <c r="GV748" t="s">
        <v>388</v>
      </c>
      <c r="GW748">
        <v>0</v>
      </c>
      <c r="GX748">
        <v>100</v>
      </c>
      <c r="GY748">
        <v>100</v>
      </c>
      <c r="GZ748">
        <v>2.78</v>
      </c>
      <c r="HA748">
        <v>9.1999999999999998E-3</v>
      </c>
      <c r="HB748">
        <v>0.4487642293357042</v>
      </c>
      <c r="HC748">
        <v>2.7716384584972409E-3</v>
      </c>
      <c r="HD748">
        <v>-1.1467119688665799E-6</v>
      </c>
      <c r="HE748">
        <v>2.0626329066488061E-10</v>
      </c>
      <c r="HF748">
        <v>-7.3699162755519909E-2</v>
      </c>
      <c r="HG748">
        <v>1.066993184659233E-2</v>
      </c>
      <c r="HH748">
        <v>-3.4528890892081033E-4</v>
      </c>
      <c r="HI748">
        <v>2.382551249023132E-6</v>
      </c>
      <c r="HJ748">
        <v>1</v>
      </c>
      <c r="HK748">
        <v>2115</v>
      </c>
      <c r="HL748">
        <v>2</v>
      </c>
      <c r="HM748">
        <v>30</v>
      </c>
      <c r="HN748">
        <v>10.4</v>
      </c>
      <c r="HO748">
        <v>10.3</v>
      </c>
      <c r="HP748">
        <v>3.2605</v>
      </c>
      <c r="HQ748">
        <v>2.2692899999999998</v>
      </c>
      <c r="HR748">
        <v>1.4978</v>
      </c>
      <c r="HS748">
        <v>2.3010299999999999</v>
      </c>
      <c r="HT748">
        <v>1.5478499999999999</v>
      </c>
      <c r="HU748">
        <v>2.4401899999999999</v>
      </c>
      <c r="HV748">
        <v>37.409799999999997</v>
      </c>
      <c r="HW748">
        <v>14.4122</v>
      </c>
      <c r="HX748">
        <v>18</v>
      </c>
      <c r="HY748">
        <v>497.82900000000001</v>
      </c>
      <c r="HZ748">
        <v>501.596</v>
      </c>
      <c r="IA748">
        <v>28.506599999999999</v>
      </c>
      <c r="IB748">
        <v>30.783300000000001</v>
      </c>
      <c r="IC748">
        <v>30.000299999999999</v>
      </c>
      <c r="ID748">
        <v>30.573799999999999</v>
      </c>
      <c r="IE748">
        <v>30.667400000000001</v>
      </c>
      <c r="IF748">
        <v>65.320899999999995</v>
      </c>
      <c r="IG748">
        <v>32.2378</v>
      </c>
      <c r="IH748">
        <v>0</v>
      </c>
      <c r="II748">
        <v>28.489899999999999</v>
      </c>
      <c r="IJ748">
        <v>1670.45</v>
      </c>
      <c r="IK748">
        <v>23.767199999999999</v>
      </c>
      <c r="IL748">
        <v>100.688</v>
      </c>
      <c r="IM748">
        <v>100.417</v>
      </c>
      <c r="IN748" t="s">
        <v>3530</v>
      </c>
    </row>
    <row r="749" spans="1:248" x14ac:dyDescent="0.2">
      <c r="A749">
        <v>733</v>
      </c>
      <c r="B749">
        <v>1660316481</v>
      </c>
      <c r="C749">
        <v>5514.4000000953674</v>
      </c>
      <c r="D749" t="s">
        <v>1827</v>
      </c>
      <c r="E749" t="s">
        <v>1828</v>
      </c>
      <c r="F749">
        <v>1</v>
      </c>
      <c r="G749" t="s">
        <v>1195</v>
      </c>
      <c r="H749" t="s">
        <v>377</v>
      </c>
      <c r="I749" t="s">
        <v>378</v>
      </c>
      <c r="J749" t="s">
        <v>379</v>
      </c>
      <c r="K749" t="s">
        <v>380</v>
      </c>
      <c r="L749" t="s">
        <v>1195</v>
      </c>
      <c r="M749" t="s">
        <v>382</v>
      </c>
      <c r="N749">
        <v>1660316473</v>
      </c>
      <c r="O749">
        <f t="shared" si="374"/>
        <v>2.8551096393541449E-3</v>
      </c>
      <c r="P749">
        <f t="shared" si="375"/>
        <v>2.8551096393541449</v>
      </c>
      <c r="Q749">
        <f t="shared" si="376"/>
        <v>10.942115959216512</v>
      </c>
      <c r="R749">
        <f t="shared" si="377"/>
        <v>1551.930625</v>
      </c>
      <c r="S749">
        <f t="shared" si="378"/>
        <v>1379.163976460602</v>
      </c>
      <c r="T749">
        <f t="shared" si="379"/>
        <v>137.53573908781999</v>
      </c>
      <c r="U749">
        <f t="shared" si="380"/>
        <v>154.76471918166783</v>
      </c>
      <c r="V749">
        <f t="shared" si="381"/>
        <v>0.1433467640921321</v>
      </c>
      <c r="W749">
        <f t="shared" si="382"/>
        <v>2.924513904765166</v>
      </c>
      <c r="X749">
        <f t="shared" si="383"/>
        <v>0.1395546695570197</v>
      </c>
      <c r="Y749">
        <f t="shared" si="384"/>
        <v>8.7554017585816518E-2</v>
      </c>
      <c r="Z749">
        <f t="shared" si="385"/>
        <v>321.51533670408924</v>
      </c>
      <c r="AA749">
        <f t="shared" si="386"/>
        <v>32.177324150399969</v>
      </c>
      <c r="AB749">
        <f t="shared" si="387"/>
        <v>31.613431250000001</v>
      </c>
      <c r="AC749">
        <f t="shared" si="388"/>
        <v>4.6715940977023473</v>
      </c>
      <c r="AD749">
        <f t="shared" si="389"/>
        <v>59.914317250497398</v>
      </c>
      <c r="AE749">
        <f t="shared" si="390"/>
        <v>2.7068457454518646</v>
      </c>
      <c r="AF749">
        <f t="shared" si="391"/>
        <v>4.5178612887045677</v>
      </c>
      <c r="AG749">
        <f t="shared" si="392"/>
        <v>1.9647483522504827</v>
      </c>
      <c r="AH749">
        <f t="shared" si="393"/>
        <v>-125.91033509551779</v>
      </c>
      <c r="AI749">
        <f t="shared" si="394"/>
        <v>-92.746270640063628</v>
      </c>
      <c r="AJ749">
        <f t="shared" si="395"/>
        <v>-7.1440240417144931</v>
      </c>
      <c r="AK749">
        <f t="shared" si="396"/>
        <v>95.71470692679334</v>
      </c>
      <c r="AL749">
        <f t="shared" si="397"/>
        <v>42.000168733848319</v>
      </c>
      <c r="AM749">
        <f t="shared" si="398"/>
        <v>2.862110959964649</v>
      </c>
      <c r="AN749">
        <f t="shared" si="399"/>
        <v>10.942115959216512</v>
      </c>
      <c r="AO749">
        <v>1673.8881528048189</v>
      </c>
      <c r="AP749">
        <v>1633.8619999999989</v>
      </c>
      <c r="AQ749">
        <v>5.1178662173816809</v>
      </c>
      <c r="AR749">
        <v>65.936551714249305</v>
      </c>
      <c r="AS749">
        <f t="shared" si="400"/>
        <v>2.8551096393541449</v>
      </c>
      <c r="AT749">
        <v>23.805688475088399</v>
      </c>
      <c r="AU749">
        <v>27.138008484848481</v>
      </c>
      <c r="AV749">
        <v>-2.5054274038770101E-5</v>
      </c>
      <c r="AW749">
        <v>81.195447360536576</v>
      </c>
      <c r="AX749">
        <v>0</v>
      </c>
      <c r="AY749">
        <v>0</v>
      </c>
      <c r="AZ749">
        <f t="shared" si="401"/>
        <v>1</v>
      </c>
      <c r="BA749">
        <f t="shared" si="402"/>
        <v>0</v>
      </c>
      <c r="BB749">
        <f t="shared" si="403"/>
        <v>52025.551739506991</v>
      </c>
      <c r="BC749">
        <f t="shared" si="404"/>
        <v>1999.9981250000001</v>
      </c>
      <c r="BD749">
        <f t="shared" si="405"/>
        <v>1681.1982363751758</v>
      </c>
      <c r="BE749">
        <f t="shared" si="406"/>
        <v>0.84059990625000003</v>
      </c>
      <c r="BF749">
        <f t="shared" si="407"/>
        <v>0.16075781906249997</v>
      </c>
      <c r="BG749">
        <v>6</v>
      </c>
      <c r="BH749">
        <v>0.5</v>
      </c>
      <c r="BI749" t="s">
        <v>383</v>
      </c>
      <c r="BJ749">
        <v>2</v>
      </c>
      <c r="BK749" t="b">
        <v>1</v>
      </c>
      <c r="BL749">
        <v>1660316473</v>
      </c>
      <c r="BM749">
        <v>1551.930625</v>
      </c>
      <c r="BN749">
        <v>1607.6443750000001</v>
      </c>
      <c r="BO749">
        <v>27.143374999999999</v>
      </c>
      <c r="BP749">
        <v>23.803062499999999</v>
      </c>
      <c r="BQ749">
        <v>1549.171875</v>
      </c>
      <c r="BR749">
        <v>27.134168750000001</v>
      </c>
      <c r="BS749">
        <v>500.14906250000001</v>
      </c>
      <c r="BT749">
        <v>99.624043749999998</v>
      </c>
      <c r="BU749">
        <v>9.994950625E-2</v>
      </c>
      <c r="BV749">
        <v>31.025187500000001</v>
      </c>
      <c r="BW749">
        <v>31.613431250000001</v>
      </c>
      <c r="BX749">
        <v>999.9</v>
      </c>
      <c r="BY749">
        <v>0</v>
      </c>
      <c r="BZ749">
        <v>0</v>
      </c>
      <c r="CA749">
        <v>10008.950624999999</v>
      </c>
      <c r="CB749">
        <v>0</v>
      </c>
      <c r="CC749">
        <v>29.792412500000001</v>
      </c>
      <c r="CD749">
        <v>-55.714831250000003</v>
      </c>
      <c r="CE749">
        <v>1595.2293749999999</v>
      </c>
      <c r="CF749">
        <v>1646.8443749999999</v>
      </c>
      <c r="CG749">
        <v>3.340306875</v>
      </c>
      <c r="CH749">
        <v>1607.6443750000001</v>
      </c>
      <c r="CI749">
        <v>23.803062499999999</v>
      </c>
      <c r="CJ749">
        <v>2.7041318749999999</v>
      </c>
      <c r="CK749">
        <v>2.371356875</v>
      </c>
      <c r="CL749">
        <v>22.310243750000001</v>
      </c>
      <c r="CM749">
        <v>20.169493750000001</v>
      </c>
      <c r="CN749">
        <v>1999.9981250000001</v>
      </c>
      <c r="CO749">
        <v>0.98000275000000003</v>
      </c>
      <c r="CP749">
        <v>1.9997575E-2</v>
      </c>
      <c r="CQ749">
        <v>0</v>
      </c>
      <c r="CR749">
        <v>2.5353750000000002</v>
      </c>
      <c r="CS749">
        <v>0</v>
      </c>
      <c r="CT749">
        <v>26805.918750000001</v>
      </c>
      <c r="CU749">
        <v>17412.306250000001</v>
      </c>
      <c r="CV749">
        <v>40.988187500000002</v>
      </c>
      <c r="CW749">
        <v>42.061999999999998</v>
      </c>
      <c r="CX749">
        <v>41</v>
      </c>
      <c r="CY749">
        <v>40.436999999999998</v>
      </c>
      <c r="CZ749">
        <v>41.061999999999998</v>
      </c>
      <c r="DA749">
        <v>1960.0062499999999</v>
      </c>
      <c r="DB749">
        <v>39.993750000000013</v>
      </c>
      <c r="DC749">
        <v>0</v>
      </c>
      <c r="DD749">
        <v>1660316479.2</v>
      </c>
      <c r="DE749">
        <v>0</v>
      </c>
      <c r="DF749">
        <v>1660315861.5</v>
      </c>
      <c r="DG749" t="s">
        <v>1196</v>
      </c>
      <c r="DH749">
        <v>1660315856.5</v>
      </c>
      <c r="DI749">
        <v>1660315861.5</v>
      </c>
      <c r="DJ749">
        <v>15</v>
      </c>
      <c r="DK749">
        <v>-0.154</v>
      </c>
      <c r="DL749">
        <v>-8.0000000000000002E-3</v>
      </c>
      <c r="DM749">
        <v>1.3839999999999999</v>
      </c>
      <c r="DN749">
        <v>1.6E-2</v>
      </c>
      <c r="DO749">
        <v>400</v>
      </c>
      <c r="DP749">
        <v>24</v>
      </c>
      <c r="DQ749">
        <v>0.19</v>
      </c>
      <c r="DR749">
        <v>0.03</v>
      </c>
      <c r="DS749">
        <v>10.784804734303719</v>
      </c>
      <c r="DT749">
        <v>-0.238137116435966</v>
      </c>
      <c r="DU749">
        <v>7.5547943873942869E-2</v>
      </c>
      <c r="DV749">
        <v>1</v>
      </c>
      <c r="DW749">
        <v>42.002175949042773</v>
      </c>
      <c r="DX749">
        <v>-0.44902985476016699</v>
      </c>
      <c r="DY749">
        <v>8.7782820653129659E-2</v>
      </c>
      <c r="DZ749">
        <v>1</v>
      </c>
      <c r="EA749">
        <v>-55.720479999999988</v>
      </c>
      <c r="EB749">
        <v>-0.3250918798665865</v>
      </c>
      <c r="EC749">
        <v>9.8576628061624691E-2</v>
      </c>
      <c r="ED749">
        <v>1</v>
      </c>
      <c r="EE749">
        <v>1366.2247475705849</v>
      </c>
      <c r="EF749">
        <v>298.02890014811072</v>
      </c>
      <c r="EG749">
        <v>29.403802009193381</v>
      </c>
      <c r="EH749">
        <v>0</v>
      </c>
      <c r="EI749">
        <v>3.34309675</v>
      </c>
      <c r="EJ749">
        <v>-6.816776735459755E-2</v>
      </c>
      <c r="EK749">
        <v>6.7259681041095983E-3</v>
      </c>
      <c r="EL749">
        <v>1</v>
      </c>
      <c r="EM749">
        <v>1.9646134167468181</v>
      </c>
      <c r="EN749">
        <v>1.9262333480511769E-2</v>
      </c>
      <c r="EO749">
        <v>1.868132671148278E-3</v>
      </c>
      <c r="EP749">
        <v>1</v>
      </c>
      <c r="EQ749">
        <v>5</v>
      </c>
      <c r="ER749">
        <v>6</v>
      </c>
      <c r="ES749" t="s">
        <v>385</v>
      </c>
      <c r="ET749">
        <v>2.9437600000000002</v>
      </c>
      <c r="EU749">
        <v>2.8010100000000002</v>
      </c>
      <c r="EV749">
        <v>0.22251199999999999</v>
      </c>
      <c r="EW749">
        <v>0.22705800000000001</v>
      </c>
      <c r="EX749">
        <v>0.118074</v>
      </c>
      <c r="EY749">
        <v>0.10774499999999999</v>
      </c>
      <c r="EZ749">
        <v>15971.5</v>
      </c>
      <c r="FA749">
        <v>16651.3</v>
      </c>
      <c r="FB749">
        <v>23884.7</v>
      </c>
      <c r="FC749">
        <v>25066</v>
      </c>
      <c r="FD749">
        <v>33716.6</v>
      </c>
      <c r="FE749">
        <v>35713.199999999997</v>
      </c>
      <c r="FF749">
        <v>43539.4</v>
      </c>
      <c r="FG749">
        <v>46332.2</v>
      </c>
      <c r="FH749">
        <v>1.97322</v>
      </c>
      <c r="FI749">
        <v>1.879</v>
      </c>
      <c r="FJ749">
        <v>0.13056400000000001</v>
      </c>
      <c r="FK749">
        <v>0</v>
      </c>
      <c r="FL749">
        <v>29.497800000000002</v>
      </c>
      <c r="FM749">
        <v>999.9</v>
      </c>
      <c r="FN749">
        <v>62</v>
      </c>
      <c r="FO749">
        <v>34.299999999999997</v>
      </c>
      <c r="FP749">
        <v>33.813200000000002</v>
      </c>
      <c r="FQ749">
        <v>63.337200000000003</v>
      </c>
      <c r="FR749">
        <v>23.385400000000001</v>
      </c>
      <c r="FS749">
        <v>1</v>
      </c>
      <c r="FT749">
        <v>0.288331</v>
      </c>
      <c r="FU749">
        <v>0.75512299999999999</v>
      </c>
      <c r="FV749">
        <v>20.320599999999999</v>
      </c>
      <c r="FW749">
        <v>5.2125000000000004</v>
      </c>
      <c r="FX749">
        <v>11.904500000000001</v>
      </c>
      <c r="FY749">
        <v>5.0029000000000003</v>
      </c>
      <c r="FZ749">
        <v>3.2897799999999999</v>
      </c>
      <c r="GA749">
        <v>9999</v>
      </c>
      <c r="GB749">
        <v>9999</v>
      </c>
      <c r="GC749">
        <v>9999</v>
      </c>
      <c r="GD749">
        <v>999.9</v>
      </c>
      <c r="GE749">
        <v>1.8594599999999999</v>
      </c>
      <c r="GF749">
        <v>1.85443</v>
      </c>
      <c r="GG749">
        <v>1.8575999999999999</v>
      </c>
      <c r="GH749">
        <v>1.8560700000000001</v>
      </c>
      <c r="GI749">
        <v>1.8548500000000001</v>
      </c>
      <c r="GJ749">
        <v>1.8545400000000001</v>
      </c>
      <c r="GK749">
        <v>1.85317</v>
      </c>
      <c r="GL749">
        <v>1.8563000000000001</v>
      </c>
      <c r="GM749">
        <v>0</v>
      </c>
      <c r="GN749">
        <v>0</v>
      </c>
      <c r="GO749">
        <v>0</v>
      </c>
      <c r="GP749">
        <v>0</v>
      </c>
      <c r="GQ749" t="s">
        <v>386</v>
      </c>
      <c r="GR749" t="s">
        <v>387</v>
      </c>
      <c r="GS749" t="s">
        <v>388</v>
      </c>
      <c r="GT749" t="s">
        <v>388</v>
      </c>
      <c r="GU749" t="s">
        <v>388</v>
      </c>
      <c r="GV749" t="s">
        <v>388</v>
      </c>
      <c r="GW749">
        <v>0</v>
      </c>
      <c r="GX749">
        <v>100</v>
      </c>
      <c r="GY749">
        <v>100</v>
      </c>
      <c r="GZ749">
        <v>2.78</v>
      </c>
      <c r="HA749">
        <v>9.1999999999999998E-3</v>
      </c>
      <c r="HB749">
        <v>0.4487642293357042</v>
      </c>
      <c r="HC749">
        <v>2.7716384584972409E-3</v>
      </c>
      <c r="HD749">
        <v>-1.1467119688665799E-6</v>
      </c>
      <c r="HE749">
        <v>2.0626329066488061E-10</v>
      </c>
      <c r="HF749">
        <v>-7.3699162755519909E-2</v>
      </c>
      <c r="HG749">
        <v>1.066993184659233E-2</v>
      </c>
      <c r="HH749">
        <v>-3.4528890892081033E-4</v>
      </c>
      <c r="HI749">
        <v>2.382551249023132E-6</v>
      </c>
      <c r="HJ749">
        <v>1</v>
      </c>
      <c r="HK749">
        <v>2115</v>
      </c>
      <c r="HL749">
        <v>2</v>
      </c>
      <c r="HM749">
        <v>30</v>
      </c>
      <c r="HN749">
        <v>10.4</v>
      </c>
      <c r="HO749">
        <v>10.3</v>
      </c>
      <c r="HP749">
        <v>3.2653799999999999</v>
      </c>
      <c r="HQ749">
        <v>2.2875999999999999</v>
      </c>
      <c r="HR749">
        <v>1.4978</v>
      </c>
      <c r="HS749">
        <v>2.3010299999999999</v>
      </c>
      <c r="HT749">
        <v>1.5478499999999999</v>
      </c>
      <c r="HU749">
        <v>2.3559600000000001</v>
      </c>
      <c r="HV749">
        <v>37.409799999999997</v>
      </c>
      <c r="HW749">
        <v>14.3947</v>
      </c>
      <c r="HX749">
        <v>18</v>
      </c>
      <c r="HY749">
        <v>497.74400000000003</v>
      </c>
      <c r="HZ749">
        <v>501.66800000000001</v>
      </c>
      <c r="IA749">
        <v>28.5</v>
      </c>
      <c r="IB749">
        <v>30.783799999999999</v>
      </c>
      <c r="IC749">
        <v>30.000399999999999</v>
      </c>
      <c r="ID749">
        <v>30.574300000000001</v>
      </c>
      <c r="IE749">
        <v>30.667899999999999</v>
      </c>
      <c r="IF749">
        <v>65.521600000000007</v>
      </c>
      <c r="IG749">
        <v>32.2378</v>
      </c>
      <c r="IH749">
        <v>0</v>
      </c>
      <c r="II749">
        <v>28.489899999999999</v>
      </c>
      <c r="IJ749">
        <v>1680.49</v>
      </c>
      <c r="IK749">
        <v>23.767199999999999</v>
      </c>
      <c r="IL749">
        <v>100.688</v>
      </c>
      <c r="IM749">
        <v>100.417</v>
      </c>
      <c r="IN749" t="s">
        <v>3530</v>
      </c>
    </row>
    <row r="750" spans="1:248" x14ac:dyDescent="0.2">
      <c r="A750">
        <v>734</v>
      </c>
      <c r="B750">
        <v>1660316482</v>
      </c>
      <c r="C750">
        <v>5515.4000000953674</v>
      </c>
      <c r="D750" t="s">
        <v>1829</v>
      </c>
      <c r="E750" t="s">
        <v>1830</v>
      </c>
      <c r="F750">
        <v>1</v>
      </c>
      <c r="G750" t="s">
        <v>1195</v>
      </c>
      <c r="H750" t="s">
        <v>377</v>
      </c>
      <c r="I750" t="s">
        <v>378</v>
      </c>
      <c r="J750" t="s">
        <v>379</v>
      </c>
      <c r="K750" t="s">
        <v>380</v>
      </c>
      <c r="L750" t="s">
        <v>1195</v>
      </c>
      <c r="M750" t="s">
        <v>382</v>
      </c>
      <c r="N750">
        <v>1660316474.5</v>
      </c>
      <c r="O750">
        <f t="shared" si="374"/>
        <v>2.8553579630231532E-3</v>
      </c>
      <c r="P750">
        <f t="shared" si="375"/>
        <v>2.8553579630231534</v>
      </c>
      <c r="Q750">
        <f t="shared" si="376"/>
        <v>10.974321312743696</v>
      </c>
      <c r="R750">
        <f t="shared" si="377"/>
        <v>1559.4606666666671</v>
      </c>
      <c r="S750">
        <f t="shared" si="378"/>
        <v>1386.0750997756807</v>
      </c>
      <c r="T750">
        <f t="shared" si="379"/>
        <v>138.22473699459292</v>
      </c>
      <c r="U750">
        <f t="shared" si="380"/>
        <v>155.51541221561351</v>
      </c>
      <c r="V750">
        <f t="shared" si="381"/>
        <v>0.14333779664221621</v>
      </c>
      <c r="W750">
        <f t="shared" si="382"/>
        <v>2.9238855979174696</v>
      </c>
      <c r="X750">
        <f t="shared" si="383"/>
        <v>0.13954537822675939</v>
      </c>
      <c r="Y750">
        <f t="shared" si="384"/>
        <v>8.7548237653068225E-2</v>
      </c>
      <c r="Z750">
        <f t="shared" si="385"/>
        <v>321.51625085626142</v>
      </c>
      <c r="AA750">
        <f t="shared" si="386"/>
        <v>32.178579889915085</v>
      </c>
      <c r="AB750">
        <f t="shared" si="387"/>
        <v>31.614280000000001</v>
      </c>
      <c r="AC750">
        <f t="shared" si="388"/>
        <v>4.6718191615537128</v>
      </c>
      <c r="AD750">
        <f t="shared" si="389"/>
        <v>59.909014431542488</v>
      </c>
      <c r="AE750">
        <f t="shared" si="390"/>
        <v>2.7067737151703199</v>
      </c>
      <c r="AF750">
        <f t="shared" si="391"/>
        <v>4.5181409523325193</v>
      </c>
      <c r="AG750">
        <f t="shared" si="392"/>
        <v>1.9650454463833928</v>
      </c>
      <c r="AH750">
        <f t="shared" si="393"/>
        <v>-125.92128616932105</v>
      </c>
      <c r="AI750">
        <f t="shared" si="394"/>
        <v>-92.688972852166756</v>
      </c>
      <c r="AJ750">
        <f t="shared" si="395"/>
        <v>-7.1412128338289547</v>
      </c>
      <c r="AK750">
        <f t="shared" si="396"/>
        <v>95.764779000944685</v>
      </c>
      <c r="AL750">
        <f t="shared" si="397"/>
        <v>42.011681129451063</v>
      </c>
      <c r="AM750">
        <f t="shared" si="398"/>
        <v>2.8606352107011204</v>
      </c>
      <c r="AN750">
        <f t="shared" si="399"/>
        <v>10.974321312743696</v>
      </c>
      <c r="AO750">
        <v>1679.05654530526</v>
      </c>
      <c r="AP750">
        <v>1638.996727272727</v>
      </c>
      <c r="AQ750">
        <v>5.1168422676736336</v>
      </c>
      <c r="AR750">
        <v>65.936551714249305</v>
      </c>
      <c r="AS750">
        <f t="shared" si="400"/>
        <v>2.8553579630231534</v>
      </c>
      <c r="AT750">
        <v>23.805903468569749</v>
      </c>
      <c r="AU750">
        <v>27.138468484848499</v>
      </c>
      <c r="AV750">
        <v>-2.44109972148617E-5</v>
      </c>
      <c r="AW750">
        <v>81.195447360536576</v>
      </c>
      <c r="AX750">
        <v>0</v>
      </c>
      <c r="AY750">
        <v>0</v>
      </c>
      <c r="AZ750">
        <f t="shared" si="401"/>
        <v>1</v>
      </c>
      <c r="BA750">
        <f t="shared" si="402"/>
        <v>0</v>
      </c>
      <c r="BB750">
        <f t="shared" si="403"/>
        <v>52007.479082951519</v>
      </c>
      <c r="BC750">
        <f t="shared" si="404"/>
        <v>2000.0039999999999</v>
      </c>
      <c r="BD750">
        <f t="shared" si="405"/>
        <v>1681.2031592001351</v>
      </c>
      <c r="BE750">
        <f t="shared" si="406"/>
        <v>0.84059989840027083</v>
      </c>
      <c r="BF750">
        <f t="shared" si="407"/>
        <v>0.1607578039125229</v>
      </c>
      <c r="BG750">
        <v>6</v>
      </c>
      <c r="BH750">
        <v>0.5</v>
      </c>
      <c r="BI750" t="s">
        <v>383</v>
      </c>
      <c r="BJ750">
        <v>2</v>
      </c>
      <c r="BK750" t="b">
        <v>1</v>
      </c>
      <c r="BL750">
        <v>1660316474.5</v>
      </c>
      <c r="BM750">
        <v>1559.4606666666671</v>
      </c>
      <c r="BN750">
        <v>1615.2106666666659</v>
      </c>
      <c r="BO750">
        <v>27.142693333333341</v>
      </c>
      <c r="BP750">
        <v>23.80414</v>
      </c>
      <c r="BQ750">
        <v>1556.6966666666669</v>
      </c>
      <c r="BR750">
        <v>27.13348666666667</v>
      </c>
      <c r="BS750">
        <v>500.1549333333333</v>
      </c>
      <c r="BT750">
        <v>99.62388</v>
      </c>
      <c r="BU750">
        <v>9.9963979999999994E-2</v>
      </c>
      <c r="BV750">
        <v>31.026273333333329</v>
      </c>
      <c r="BW750">
        <v>31.614280000000001</v>
      </c>
      <c r="BX750">
        <v>999.89999999999986</v>
      </c>
      <c r="BY750">
        <v>0</v>
      </c>
      <c r="BZ750">
        <v>0</v>
      </c>
      <c r="CA750">
        <v>10005.379333333331</v>
      </c>
      <c r="CB750">
        <v>0</v>
      </c>
      <c r="CC750">
        <v>30.818899999999999</v>
      </c>
      <c r="CD750">
        <v>-55.750860000000003</v>
      </c>
      <c r="CE750">
        <v>1602.9686666666671</v>
      </c>
      <c r="CF750">
        <v>1654.596666666667</v>
      </c>
      <c r="CG750">
        <v>3.3385426666666671</v>
      </c>
      <c r="CH750">
        <v>1615.2106666666659</v>
      </c>
      <c r="CI750">
        <v>23.80414</v>
      </c>
      <c r="CJ750">
        <v>2.7040593333333329</v>
      </c>
      <c r="CK750">
        <v>2.3714599999999999</v>
      </c>
      <c r="CL750">
        <v>22.309799999999999</v>
      </c>
      <c r="CM750">
        <v>20.170200000000001</v>
      </c>
      <c r="CN750">
        <v>2000.0039999999999</v>
      </c>
      <c r="CO750">
        <v>0.9800028000000004</v>
      </c>
      <c r="CP750">
        <v>1.9997526666666671E-2</v>
      </c>
      <c r="CQ750">
        <v>0</v>
      </c>
      <c r="CR750">
        <v>2.4544000000000001</v>
      </c>
      <c r="CS750">
        <v>0</v>
      </c>
      <c r="CT750">
        <v>26804.186666666661</v>
      </c>
      <c r="CU750">
        <v>17412.35333333334</v>
      </c>
      <c r="CV750">
        <v>40.987400000000001</v>
      </c>
      <c r="CW750">
        <v>42.061999999999998</v>
      </c>
      <c r="CX750">
        <v>41</v>
      </c>
      <c r="CY750">
        <v>40.436999999999998</v>
      </c>
      <c r="CZ750">
        <v>41.061999999999998</v>
      </c>
      <c r="DA750">
        <v>1960.0119999999999</v>
      </c>
      <c r="DB750">
        <v>39.993333333333339</v>
      </c>
      <c r="DC750">
        <v>0</v>
      </c>
      <c r="DD750">
        <v>1660316479.8</v>
      </c>
      <c r="DE750">
        <v>0</v>
      </c>
      <c r="DF750">
        <v>1660315861.5</v>
      </c>
      <c r="DG750" t="s">
        <v>1196</v>
      </c>
      <c r="DH750">
        <v>1660315856.5</v>
      </c>
      <c r="DI750">
        <v>1660315861.5</v>
      </c>
      <c r="DJ750">
        <v>15</v>
      </c>
      <c r="DK750">
        <v>-0.154</v>
      </c>
      <c r="DL750">
        <v>-8.0000000000000002E-3</v>
      </c>
      <c r="DM750">
        <v>1.3839999999999999</v>
      </c>
      <c r="DN750">
        <v>1.6E-2</v>
      </c>
      <c r="DO750">
        <v>400</v>
      </c>
      <c r="DP750">
        <v>24</v>
      </c>
      <c r="DQ750">
        <v>0.19</v>
      </c>
      <c r="DR750">
        <v>0.03</v>
      </c>
      <c r="DS750">
        <v>10.784804734303719</v>
      </c>
      <c r="DT750">
        <v>-0.238137116435966</v>
      </c>
      <c r="DU750">
        <v>7.5547943873942869E-2</v>
      </c>
      <c r="DV750">
        <v>1</v>
      </c>
      <c r="DW750">
        <v>42.002175949042773</v>
      </c>
      <c r="DX750">
        <v>-0.44902985476016699</v>
      </c>
      <c r="DY750">
        <v>8.7782820653129659E-2</v>
      </c>
      <c r="DZ750">
        <v>1</v>
      </c>
      <c r="EA750">
        <v>-55.720479999999988</v>
      </c>
      <c r="EB750">
        <v>-0.3250918798665865</v>
      </c>
      <c r="EC750">
        <v>9.8576628061624691E-2</v>
      </c>
      <c r="ED750">
        <v>1</v>
      </c>
      <c r="EE750">
        <v>1366.2247475705849</v>
      </c>
      <c r="EF750">
        <v>298.02890014811072</v>
      </c>
      <c r="EG750">
        <v>29.403802009193381</v>
      </c>
      <c r="EH750">
        <v>0</v>
      </c>
      <c r="EI750">
        <v>3.34309675</v>
      </c>
      <c r="EJ750">
        <v>-6.816776735459755E-2</v>
      </c>
      <c r="EK750">
        <v>6.7259681041095983E-3</v>
      </c>
      <c r="EL750">
        <v>1</v>
      </c>
      <c r="EM750">
        <v>1.9646134167468181</v>
      </c>
      <c r="EN750">
        <v>1.9262333480511769E-2</v>
      </c>
      <c r="EO750">
        <v>1.868132671148278E-3</v>
      </c>
      <c r="EP750">
        <v>1</v>
      </c>
      <c r="EQ750">
        <v>5</v>
      </c>
      <c r="ER750">
        <v>6</v>
      </c>
      <c r="ES750" t="s">
        <v>385</v>
      </c>
      <c r="ET750">
        <v>2.9438800000000001</v>
      </c>
      <c r="EU750">
        <v>2.8009400000000002</v>
      </c>
      <c r="EV750">
        <v>0.22292699999999999</v>
      </c>
      <c r="EW750">
        <v>0.22747200000000001</v>
      </c>
      <c r="EX750">
        <v>0.118077</v>
      </c>
      <c r="EY750">
        <v>0.107749</v>
      </c>
      <c r="EZ750">
        <v>15962.9</v>
      </c>
      <c r="FA750">
        <v>16642.2</v>
      </c>
      <c r="FB750">
        <v>23884.7</v>
      </c>
      <c r="FC750">
        <v>25065.8</v>
      </c>
      <c r="FD750">
        <v>33716.400000000001</v>
      </c>
      <c r="FE750">
        <v>35713</v>
      </c>
      <c r="FF750">
        <v>43539.3</v>
      </c>
      <c r="FG750">
        <v>46332.1</v>
      </c>
      <c r="FH750">
        <v>1.97343</v>
      </c>
      <c r="FI750">
        <v>1.8788800000000001</v>
      </c>
      <c r="FJ750">
        <v>0.13065299999999999</v>
      </c>
      <c r="FK750">
        <v>0</v>
      </c>
      <c r="FL750">
        <v>29.4986</v>
      </c>
      <c r="FM750">
        <v>999.9</v>
      </c>
      <c r="FN750">
        <v>62</v>
      </c>
      <c r="FO750">
        <v>34.299999999999997</v>
      </c>
      <c r="FP750">
        <v>33.8125</v>
      </c>
      <c r="FQ750">
        <v>63.477200000000003</v>
      </c>
      <c r="FR750">
        <v>22.484000000000002</v>
      </c>
      <c r="FS750">
        <v>1</v>
      </c>
      <c r="FT750">
        <v>0.28839399999999998</v>
      </c>
      <c r="FU750">
        <v>0.735572</v>
      </c>
      <c r="FV750">
        <v>20.320699999999999</v>
      </c>
      <c r="FW750">
        <v>5.2130999999999998</v>
      </c>
      <c r="FX750">
        <v>11.904400000000001</v>
      </c>
      <c r="FY750">
        <v>5.0029500000000002</v>
      </c>
      <c r="FZ750">
        <v>3.2898200000000002</v>
      </c>
      <c r="GA750">
        <v>9999</v>
      </c>
      <c r="GB750">
        <v>9999</v>
      </c>
      <c r="GC750">
        <v>9999</v>
      </c>
      <c r="GD750">
        <v>999.9</v>
      </c>
      <c r="GE750">
        <v>1.85945</v>
      </c>
      <c r="GF750">
        <v>1.85442</v>
      </c>
      <c r="GG750">
        <v>1.8575999999999999</v>
      </c>
      <c r="GH750">
        <v>1.8560700000000001</v>
      </c>
      <c r="GI750">
        <v>1.8548500000000001</v>
      </c>
      <c r="GJ750">
        <v>1.8545400000000001</v>
      </c>
      <c r="GK750">
        <v>1.85317</v>
      </c>
      <c r="GL750">
        <v>1.8563000000000001</v>
      </c>
      <c r="GM750">
        <v>0</v>
      </c>
      <c r="GN750">
        <v>0</v>
      </c>
      <c r="GO750">
        <v>0</v>
      </c>
      <c r="GP750">
        <v>0</v>
      </c>
      <c r="GQ750" t="s">
        <v>386</v>
      </c>
      <c r="GR750" t="s">
        <v>387</v>
      </c>
      <c r="GS750" t="s">
        <v>388</v>
      </c>
      <c r="GT750" t="s">
        <v>388</v>
      </c>
      <c r="GU750" t="s">
        <v>388</v>
      </c>
      <c r="GV750" t="s">
        <v>388</v>
      </c>
      <c r="GW750">
        <v>0</v>
      </c>
      <c r="GX750">
        <v>100</v>
      </c>
      <c r="GY750">
        <v>100</v>
      </c>
      <c r="GZ750">
        <v>2.79</v>
      </c>
      <c r="HA750">
        <v>9.1999999999999998E-3</v>
      </c>
      <c r="HB750">
        <v>0.4487642293357042</v>
      </c>
      <c r="HC750">
        <v>2.7716384584972409E-3</v>
      </c>
      <c r="HD750">
        <v>-1.1467119688665799E-6</v>
      </c>
      <c r="HE750">
        <v>2.0626329066488061E-10</v>
      </c>
      <c r="HF750">
        <v>-7.3699162755519909E-2</v>
      </c>
      <c r="HG750">
        <v>1.066993184659233E-2</v>
      </c>
      <c r="HH750">
        <v>-3.4528890892081033E-4</v>
      </c>
      <c r="HI750">
        <v>2.382551249023132E-6</v>
      </c>
      <c r="HJ750">
        <v>1</v>
      </c>
      <c r="HK750">
        <v>2115</v>
      </c>
      <c r="HL750">
        <v>2</v>
      </c>
      <c r="HM750">
        <v>30</v>
      </c>
      <c r="HN750">
        <v>10.4</v>
      </c>
      <c r="HO750">
        <v>10.3</v>
      </c>
      <c r="HP750">
        <v>3.27637</v>
      </c>
      <c r="HQ750">
        <v>2.2875999999999999</v>
      </c>
      <c r="HR750">
        <v>1.4978</v>
      </c>
      <c r="HS750">
        <v>2.3010299999999999</v>
      </c>
      <c r="HT750">
        <v>1.5478499999999999</v>
      </c>
      <c r="HU750">
        <v>2.2863799999999999</v>
      </c>
      <c r="HV750">
        <v>37.433799999999998</v>
      </c>
      <c r="HW750">
        <v>14.3947</v>
      </c>
      <c r="HX750">
        <v>18</v>
      </c>
      <c r="HY750">
        <v>497.86900000000003</v>
      </c>
      <c r="HZ750">
        <v>501.59</v>
      </c>
      <c r="IA750">
        <v>28.494499999999999</v>
      </c>
      <c r="IB750">
        <v>30.784099999999999</v>
      </c>
      <c r="IC750">
        <v>30.000399999999999</v>
      </c>
      <c r="ID750">
        <v>30.575099999999999</v>
      </c>
      <c r="IE750">
        <v>30.668600000000001</v>
      </c>
      <c r="IF750">
        <v>65.633200000000002</v>
      </c>
      <c r="IG750">
        <v>32.2378</v>
      </c>
      <c r="IH750">
        <v>0</v>
      </c>
      <c r="II750">
        <v>28.460100000000001</v>
      </c>
      <c r="IJ750">
        <v>1680.49</v>
      </c>
      <c r="IK750">
        <v>23.767199999999999</v>
      </c>
      <c r="IL750">
        <v>100.688</v>
      </c>
      <c r="IM750">
        <v>100.416</v>
      </c>
      <c r="IN750" t="s">
        <v>3530</v>
      </c>
    </row>
    <row r="751" spans="1:248" x14ac:dyDescent="0.2">
      <c r="A751">
        <v>735</v>
      </c>
      <c r="B751">
        <v>1660316483</v>
      </c>
      <c r="C751">
        <v>5516.4000000953674</v>
      </c>
      <c r="D751" t="s">
        <v>1831</v>
      </c>
      <c r="E751" t="s">
        <v>1832</v>
      </c>
      <c r="F751">
        <v>1</v>
      </c>
      <c r="G751" t="s">
        <v>1195</v>
      </c>
      <c r="H751" t="s">
        <v>377</v>
      </c>
      <c r="I751" t="s">
        <v>378</v>
      </c>
      <c r="J751" t="s">
        <v>379</v>
      </c>
      <c r="K751" t="s">
        <v>380</v>
      </c>
      <c r="L751" t="s">
        <v>1195</v>
      </c>
      <c r="M751" t="s">
        <v>382</v>
      </c>
      <c r="N751">
        <v>1660316475</v>
      </c>
      <c r="O751">
        <f t="shared" si="374"/>
        <v>2.8548260518886492E-3</v>
      </c>
      <c r="P751">
        <f t="shared" si="375"/>
        <v>2.854826051888649</v>
      </c>
      <c r="Q751">
        <f t="shared" si="376"/>
        <v>10.904625586881718</v>
      </c>
      <c r="R751">
        <f t="shared" si="377"/>
        <v>1561.965625</v>
      </c>
      <c r="S751">
        <f t="shared" si="378"/>
        <v>1389.2481247498035</v>
      </c>
      <c r="T751">
        <f t="shared" si="379"/>
        <v>138.54113129108666</v>
      </c>
      <c r="U751">
        <f t="shared" si="380"/>
        <v>155.76518036636628</v>
      </c>
      <c r="V751">
        <f t="shared" si="381"/>
        <v>0.14330061386473097</v>
      </c>
      <c r="W751">
        <f t="shared" si="382"/>
        <v>2.9234362239369949</v>
      </c>
      <c r="X751">
        <f t="shared" si="383"/>
        <v>0.13950956868322925</v>
      </c>
      <c r="Y751">
        <f t="shared" si="384"/>
        <v>8.7525737193520844E-2</v>
      </c>
      <c r="Z751">
        <f t="shared" si="385"/>
        <v>321.51763167773606</v>
      </c>
      <c r="AA751">
        <f t="shared" si="386"/>
        <v>32.17921088372006</v>
      </c>
      <c r="AB751">
        <f t="shared" si="387"/>
        <v>31.614699999999999</v>
      </c>
      <c r="AC751">
        <f t="shared" si="388"/>
        <v>4.6719305368483566</v>
      </c>
      <c r="AD751">
        <f t="shared" si="389"/>
        <v>59.907355470592179</v>
      </c>
      <c r="AE751">
        <f t="shared" si="390"/>
        <v>2.7067482015186481</v>
      </c>
      <c r="AF751">
        <f t="shared" si="391"/>
        <v>4.5182234806665083</v>
      </c>
      <c r="AG751">
        <f t="shared" si="392"/>
        <v>1.9651823353297084</v>
      </c>
      <c r="AH751">
        <f t="shared" si="393"/>
        <v>-125.89782888828942</v>
      </c>
      <c r="AI751">
        <f t="shared" si="394"/>
        <v>-92.690422579682092</v>
      </c>
      <c r="AJ751">
        <f t="shared" si="395"/>
        <v>-7.1424483204462037</v>
      </c>
      <c r="AK751">
        <f t="shared" si="396"/>
        <v>95.786931889318339</v>
      </c>
      <c r="AL751">
        <f t="shared" si="397"/>
        <v>42.025251284899959</v>
      </c>
      <c r="AM751">
        <f t="shared" si="398"/>
        <v>2.8601204003409939</v>
      </c>
      <c r="AN751">
        <f t="shared" si="399"/>
        <v>10.904625586881718</v>
      </c>
      <c r="AO751">
        <v>1684.2320845695899</v>
      </c>
      <c r="AP751">
        <v>1644.173757575757</v>
      </c>
      <c r="AQ751">
        <v>5.1330751241474948</v>
      </c>
      <c r="AR751">
        <v>65.936551714249305</v>
      </c>
      <c r="AS751">
        <f t="shared" si="400"/>
        <v>2.854826051888649</v>
      </c>
      <c r="AT751">
        <v>23.80706383510687</v>
      </c>
      <c r="AU751">
        <v>27.13894242424243</v>
      </c>
      <c r="AV751">
        <v>-1.5901315667676218E-5</v>
      </c>
      <c r="AW751">
        <v>81.195447360536576</v>
      </c>
      <c r="AX751">
        <v>0</v>
      </c>
      <c r="AY751">
        <v>0</v>
      </c>
      <c r="AZ751">
        <f t="shared" si="401"/>
        <v>1</v>
      </c>
      <c r="BA751">
        <f t="shared" si="402"/>
        <v>0</v>
      </c>
      <c r="BB751">
        <f t="shared" si="403"/>
        <v>51994.634745635609</v>
      </c>
      <c r="BC751">
        <f t="shared" si="404"/>
        <v>2000.0125</v>
      </c>
      <c r="BD751">
        <f t="shared" si="405"/>
        <v>1681.2103117501222</v>
      </c>
      <c r="BE751">
        <f t="shared" si="406"/>
        <v>0.84059990212567282</v>
      </c>
      <c r="BF751">
        <f t="shared" si="407"/>
        <v>0.16075781110254864</v>
      </c>
      <c r="BG751">
        <v>6</v>
      </c>
      <c r="BH751">
        <v>0.5</v>
      </c>
      <c r="BI751" t="s">
        <v>383</v>
      </c>
      <c r="BJ751">
        <v>2</v>
      </c>
      <c r="BK751" t="b">
        <v>1</v>
      </c>
      <c r="BL751">
        <v>1660316475</v>
      </c>
      <c r="BM751">
        <v>1561.965625</v>
      </c>
      <c r="BN751">
        <v>1617.7393750000001</v>
      </c>
      <c r="BO751">
        <v>27.142443750000002</v>
      </c>
      <c r="BP751">
        <v>23.804500000000001</v>
      </c>
      <c r="BQ751">
        <v>1559.2</v>
      </c>
      <c r="BR751">
        <v>27.1332375</v>
      </c>
      <c r="BS751">
        <v>500.15637500000003</v>
      </c>
      <c r="BT751">
        <v>99.623850000000004</v>
      </c>
      <c r="BU751">
        <v>9.9970981250000007E-2</v>
      </c>
      <c r="BV751">
        <v>31.02659375</v>
      </c>
      <c r="BW751">
        <v>31.614699999999999</v>
      </c>
      <c r="BX751">
        <v>999.9</v>
      </c>
      <c r="BY751">
        <v>0</v>
      </c>
      <c r="BZ751">
        <v>0</v>
      </c>
      <c r="CA751">
        <v>10002.816875</v>
      </c>
      <c r="CB751">
        <v>0</v>
      </c>
      <c r="CC751">
        <v>31.198337500000001</v>
      </c>
      <c r="CD751">
        <v>-55.774693749999997</v>
      </c>
      <c r="CE751">
        <v>1605.5431249999999</v>
      </c>
      <c r="CF751">
        <v>1657.1881249999999</v>
      </c>
      <c r="CG751">
        <v>3.33793125</v>
      </c>
      <c r="CH751">
        <v>1617.7393750000001</v>
      </c>
      <c r="CI751">
        <v>23.804500000000001</v>
      </c>
      <c r="CJ751">
        <v>2.7040337499999998</v>
      </c>
      <c r="CK751">
        <v>2.3714956250000001</v>
      </c>
      <c r="CL751">
        <v>22.309643749999999</v>
      </c>
      <c r="CM751">
        <v>20.17044375</v>
      </c>
      <c r="CN751">
        <v>2000.0125</v>
      </c>
      <c r="CO751">
        <v>0.98000275000000003</v>
      </c>
      <c r="CP751">
        <v>1.9997575E-2</v>
      </c>
      <c r="CQ751">
        <v>0</v>
      </c>
      <c r="CR751">
        <v>2.4087499999999999</v>
      </c>
      <c r="CS751">
        <v>0</v>
      </c>
      <c r="CT751">
        <v>26803.724999999999</v>
      </c>
      <c r="CU751">
        <v>17412.424999999999</v>
      </c>
      <c r="CV751">
        <v>40.988187500000002</v>
      </c>
      <c r="CW751">
        <v>42.061999999999998</v>
      </c>
      <c r="CX751">
        <v>41</v>
      </c>
      <c r="CY751">
        <v>40.440937499999997</v>
      </c>
      <c r="CZ751">
        <v>41.061999999999998</v>
      </c>
      <c r="DA751">
        <v>1960.02</v>
      </c>
      <c r="DB751">
        <v>39.993750000000013</v>
      </c>
      <c r="DC751">
        <v>0</v>
      </c>
      <c r="DD751">
        <v>1660316481</v>
      </c>
      <c r="DE751">
        <v>0</v>
      </c>
      <c r="DF751">
        <v>1660315861.5</v>
      </c>
      <c r="DG751" t="s">
        <v>1196</v>
      </c>
      <c r="DH751">
        <v>1660315856.5</v>
      </c>
      <c r="DI751">
        <v>1660315861.5</v>
      </c>
      <c r="DJ751">
        <v>15</v>
      </c>
      <c r="DK751">
        <v>-0.154</v>
      </c>
      <c r="DL751">
        <v>-8.0000000000000002E-3</v>
      </c>
      <c r="DM751">
        <v>1.3839999999999999</v>
      </c>
      <c r="DN751">
        <v>1.6E-2</v>
      </c>
      <c r="DO751">
        <v>400</v>
      </c>
      <c r="DP751">
        <v>24</v>
      </c>
      <c r="DQ751">
        <v>0.19</v>
      </c>
      <c r="DR751">
        <v>0.03</v>
      </c>
      <c r="DS751">
        <v>10.801550324674229</v>
      </c>
      <c r="DT751">
        <v>0.24711336925196839</v>
      </c>
      <c r="DU751">
        <v>9.7291507229720034E-2</v>
      </c>
      <c r="DV751">
        <v>1</v>
      </c>
      <c r="DW751">
        <v>42.009477988844473</v>
      </c>
      <c r="DX751">
        <v>-0.53079105785829583</v>
      </c>
      <c r="DY751">
        <v>8.6545930610870833E-2</v>
      </c>
      <c r="DZ751">
        <v>0</v>
      </c>
      <c r="EA751">
        <v>-55.752545161290321</v>
      </c>
      <c r="EB751">
        <v>-0.43462258064514381</v>
      </c>
      <c r="EC751">
        <v>0.10329633800057381</v>
      </c>
      <c r="ED751">
        <v>1</v>
      </c>
      <c r="EE751">
        <v>1374.6973766820749</v>
      </c>
      <c r="EF751">
        <v>292.4560426734223</v>
      </c>
      <c r="EG751">
        <v>28.163094703139031</v>
      </c>
      <c r="EH751">
        <v>0</v>
      </c>
      <c r="EI751">
        <v>3.3414958536585369</v>
      </c>
      <c r="EJ751">
        <v>-6.9096585365862495E-2</v>
      </c>
      <c r="EK751">
        <v>6.9791508238815306E-3</v>
      </c>
      <c r="EL751">
        <v>1</v>
      </c>
      <c r="EM751">
        <v>1.964967018207437</v>
      </c>
      <c r="EN751">
        <v>2.4669014120865179E-2</v>
      </c>
      <c r="EO751">
        <v>2.0284066522669752E-3</v>
      </c>
      <c r="EP751">
        <v>1</v>
      </c>
      <c r="EQ751">
        <v>4</v>
      </c>
      <c r="ER751">
        <v>6</v>
      </c>
      <c r="ES751" t="s">
        <v>402</v>
      </c>
      <c r="ET751">
        <v>2.9437899999999999</v>
      </c>
      <c r="EU751">
        <v>2.8009900000000001</v>
      </c>
      <c r="EV751">
        <v>0.223334</v>
      </c>
      <c r="EW751">
        <v>0.227882</v>
      </c>
      <c r="EX751">
        <v>0.118076</v>
      </c>
      <c r="EY751">
        <v>0.107748</v>
      </c>
      <c r="EZ751">
        <v>15954.5</v>
      </c>
      <c r="FA751">
        <v>16633.3</v>
      </c>
      <c r="FB751">
        <v>23884.6</v>
      </c>
      <c r="FC751">
        <v>25065.7</v>
      </c>
      <c r="FD751">
        <v>33716.400000000001</v>
      </c>
      <c r="FE751">
        <v>35712.9</v>
      </c>
      <c r="FF751">
        <v>43539.199999999997</v>
      </c>
      <c r="FG751">
        <v>46331.9</v>
      </c>
      <c r="FH751">
        <v>1.9734799999999999</v>
      </c>
      <c r="FI751">
        <v>1.8789499999999999</v>
      </c>
      <c r="FJ751">
        <v>0.13034799999999999</v>
      </c>
      <c r="FK751">
        <v>0</v>
      </c>
      <c r="FL751">
        <v>29.499099999999999</v>
      </c>
      <c r="FM751">
        <v>999.9</v>
      </c>
      <c r="FN751">
        <v>62</v>
      </c>
      <c r="FO751">
        <v>34.299999999999997</v>
      </c>
      <c r="FP751">
        <v>33.811300000000003</v>
      </c>
      <c r="FQ751">
        <v>63.527200000000001</v>
      </c>
      <c r="FR751">
        <v>23.305299999999999</v>
      </c>
      <c r="FS751">
        <v>1</v>
      </c>
      <c r="FT751">
        <v>0.288443</v>
      </c>
      <c r="FU751">
        <v>0.74665599999999999</v>
      </c>
      <c r="FV751">
        <v>20.320599999999999</v>
      </c>
      <c r="FW751">
        <v>5.2129500000000002</v>
      </c>
      <c r="FX751">
        <v>11.9041</v>
      </c>
      <c r="FY751">
        <v>5.0029000000000003</v>
      </c>
      <c r="FZ751">
        <v>3.2898200000000002</v>
      </c>
      <c r="GA751">
        <v>9999</v>
      </c>
      <c r="GB751">
        <v>9999</v>
      </c>
      <c r="GC751">
        <v>9999</v>
      </c>
      <c r="GD751">
        <v>999.9</v>
      </c>
      <c r="GE751">
        <v>1.85945</v>
      </c>
      <c r="GF751">
        <v>1.85443</v>
      </c>
      <c r="GG751">
        <v>1.8575999999999999</v>
      </c>
      <c r="GH751">
        <v>1.8560700000000001</v>
      </c>
      <c r="GI751">
        <v>1.85486</v>
      </c>
      <c r="GJ751">
        <v>1.8545400000000001</v>
      </c>
      <c r="GK751">
        <v>1.85318</v>
      </c>
      <c r="GL751">
        <v>1.8562799999999999</v>
      </c>
      <c r="GM751">
        <v>0</v>
      </c>
      <c r="GN751">
        <v>0</v>
      </c>
      <c r="GO751">
        <v>0</v>
      </c>
      <c r="GP751">
        <v>0</v>
      </c>
      <c r="GQ751" t="s">
        <v>386</v>
      </c>
      <c r="GR751" t="s">
        <v>387</v>
      </c>
      <c r="GS751" t="s">
        <v>388</v>
      </c>
      <c r="GT751" t="s">
        <v>388</v>
      </c>
      <c r="GU751" t="s">
        <v>388</v>
      </c>
      <c r="GV751" t="s">
        <v>388</v>
      </c>
      <c r="GW751">
        <v>0</v>
      </c>
      <c r="GX751">
        <v>100</v>
      </c>
      <c r="GY751">
        <v>100</v>
      </c>
      <c r="GZ751">
        <v>2.79</v>
      </c>
      <c r="HA751">
        <v>9.1999999999999998E-3</v>
      </c>
      <c r="HB751">
        <v>0.4487642293357042</v>
      </c>
      <c r="HC751">
        <v>2.7716384584972409E-3</v>
      </c>
      <c r="HD751">
        <v>-1.1467119688665799E-6</v>
      </c>
      <c r="HE751">
        <v>2.0626329066488061E-10</v>
      </c>
      <c r="HF751">
        <v>-7.3699162755519909E-2</v>
      </c>
      <c r="HG751">
        <v>1.066993184659233E-2</v>
      </c>
      <c r="HH751">
        <v>-3.4528890892081033E-4</v>
      </c>
      <c r="HI751">
        <v>2.382551249023132E-6</v>
      </c>
      <c r="HJ751">
        <v>1</v>
      </c>
      <c r="HK751">
        <v>2115</v>
      </c>
      <c r="HL751">
        <v>2</v>
      </c>
      <c r="HM751">
        <v>30</v>
      </c>
      <c r="HN751">
        <v>10.4</v>
      </c>
      <c r="HO751">
        <v>10.4</v>
      </c>
      <c r="HP751">
        <v>3.28003</v>
      </c>
      <c r="HQ751">
        <v>2.2607400000000002</v>
      </c>
      <c r="HR751">
        <v>1.4978</v>
      </c>
      <c r="HS751">
        <v>2.3010299999999999</v>
      </c>
      <c r="HT751">
        <v>1.5478499999999999</v>
      </c>
      <c r="HU751">
        <v>2.4206500000000002</v>
      </c>
      <c r="HV751">
        <v>37.433799999999998</v>
      </c>
      <c r="HW751">
        <v>14.403499999999999</v>
      </c>
      <c r="HX751">
        <v>18</v>
      </c>
      <c r="HY751">
        <v>497.90300000000002</v>
      </c>
      <c r="HZ751">
        <v>501.64</v>
      </c>
      <c r="IA751">
        <v>28.489699999999999</v>
      </c>
      <c r="IB751">
        <v>30.784099999999999</v>
      </c>
      <c r="IC751">
        <v>30.000399999999999</v>
      </c>
      <c r="ID751">
        <v>30.575500000000002</v>
      </c>
      <c r="IE751">
        <v>30.668600000000001</v>
      </c>
      <c r="IF751">
        <v>65.838899999999995</v>
      </c>
      <c r="IG751">
        <v>32.2378</v>
      </c>
      <c r="IH751">
        <v>0</v>
      </c>
      <c r="II751">
        <v>28.460100000000001</v>
      </c>
      <c r="IJ751">
        <v>1690.53</v>
      </c>
      <c r="IK751">
        <v>23.767199999999999</v>
      </c>
      <c r="IL751">
        <v>100.688</v>
      </c>
      <c r="IM751">
        <v>100.416</v>
      </c>
      <c r="IN751" t="s">
        <v>3530</v>
      </c>
    </row>
    <row r="752" spans="1:248" x14ac:dyDescent="0.2">
      <c r="A752">
        <v>736</v>
      </c>
      <c r="B752">
        <v>1660316484</v>
      </c>
      <c r="C752">
        <v>5517.4000000953674</v>
      </c>
      <c r="D752" t="s">
        <v>1833</v>
      </c>
      <c r="E752" t="s">
        <v>1834</v>
      </c>
      <c r="F752">
        <v>1</v>
      </c>
      <c r="G752" t="s">
        <v>1195</v>
      </c>
      <c r="H752" t="s">
        <v>377</v>
      </c>
      <c r="I752" t="s">
        <v>378</v>
      </c>
      <c r="J752" t="s">
        <v>379</v>
      </c>
      <c r="K752" t="s">
        <v>380</v>
      </c>
      <c r="L752" t="s">
        <v>1195</v>
      </c>
      <c r="M752" t="s">
        <v>382</v>
      </c>
      <c r="N752">
        <v>1660316476.5</v>
      </c>
      <c r="O752">
        <f t="shared" si="374"/>
        <v>2.8530032003762579E-3</v>
      </c>
      <c r="P752">
        <f t="shared" si="375"/>
        <v>2.853003200376258</v>
      </c>
      <c r="Q752">
        <f t="shared" si="376"/>
        <v>10.930247041466027</v>
      </c>
      <c r="R752">
        <f t="shared" si="377"/>
        <v>1569.498</v>
      </c>
      <c r="S752">
        <f t="shared" si="378"/>
        <v>1396.1409131048392</v>
      </c>
      <c r="T752">
        <f t="shared" si="379"/>
        <v>139.22844383182411</v>
      </c>
      <c r="U752">
        <f t="shared" si="380"/>
        <v>156.51626715186111</v>
      </c>
      <c r="V752">
        <f t="shared" si="381"/>
        <v>0.14318119986925859</v>
      </c>
      <c r="W752">
        <f t="shared" si="382"/>
        <v>2.922467795659129</v>
      </c>
      <c r="X752">
        <f t="shared" si="383"/>
        <v>0.13939516196368953</v>
      </c>
      <c r="Y752">
        <f t="shared" si="384"/>
        <v>8.7453798215696057E-2</v>
      </c>
      <c r="Z752">
        <f t="shared" si="385"/>
        <v>321.51486842812722</v>
      </c>
      <c r="AA752">
        <f t="shared" si="386"/>
        <v>32.181075145231567</v>
      </c>
      <c r="AB752">
        <f t="shared" si="387"/>
        <v>31.615706666666661</v>
      </c>
      <c r="AC752">
        <f t="shared" si="388"/>
        <v>4.67219749339466</v>
      </c>
      <c r="AD752">
        <f t="shared" si="389"/>
        <v>59.901826509291567</v>
      </c>
      <c r="AE752">
        <f t="shared" si="390"/>
        <v>2.7066608471011815</v>
      </c>
      <c r="AF752">
        <f t="shared" si="391"/>
        <v>4.5184946851017012</v>
      </c>
      <c r="AG752">
        <f t="shared" si="392"/>
        <v>1.9655366462934785</v>
      </c>
      <c r="AH752">
        <f t="shared" si="393"/>
        <v>-125.81744113659298</v>
      </c>
      <c r="AI752">
        <f t="shared" si="394"/>
        <v>-92.652430639176728</v>
      </c>
      <c r="AJ752">
        <f t="shared" si="395"/>
        <v>-7.1419591237394711</v>
      </c>
      <c r="AK752">
        <f t="shared" si="396"/>
        <v>95.903037528618043</v>
      </c>
      <c r="AL752">
        <f t="shared" si="397"/>
        <v>42.040703480109329</v>
      </c>
      <c r="AM752">
        <f t="shared" si="398"/>
        <v>2.8587426938786602</v>
      </c>
      <c r="AN752">
        <f t="shared" si="399"/>
        <v>10.930247041466027</v>
      </c>
      <c r="AO752">
        <v>1689.484527103215</v>
      </c>
      <c r="AP752">
        <v>1649.322848484848</v>
      </c>
      <c r="AQ752">
        <v>5.1469608477209139</v>
      </c>
      <c r="AR752">
        <v>65.936551714249305</v>
      </c>
      <c r="AS752">
        <f t="shared" si="400"/>
        <v>2.853003200376258</v>
      </c>
      <c r="AT752">
        <v>23.80844258262935</v>
      </c>
      <c r="AU752">
        <v>27.138086666666659</v>
      </c>
      <c r="AV752">
        <v>-5.941241233216668E-7</v>
      </c>
      <c r="AW752">
        <v>81.195447360536576</v>
      </c>
      <c r="AX752">
        <v>0</v>
      </c>
      <c r="AY752">
        <v>0</v>
      </c>
      <c r="AZ752">
        <f t="shared" si="401"/>
        <v>1</v>
      </c>
      <c r="BA752">
        <f t="shared" si="402"/>
        <v>0</v>
      </c>
      <c r="BB752">
        <f t="shared" si="403"/>
        <v>51966.89675054828</v>
      </c>
      <c r="BC752">
        <f t="shared" si="404"/>
        <v>1999.995333333334</v>
      </c>
      <c r="BD752">
        <f t="shared" si="405"/>
        <v>1681.1958796000665</v>
      </c>
      <c r="BE752">
        <f t="shared" si="406"/>
        <v>0.84059990119980244</v>
      </c>
      <c r="BF752">
        <f t="shared" si="407"/>
        <v>0.16075780931561862</v>
      </c>
      <c r="BG752">
        <v>6</v>
      </c>
      <c r="BH752">
        <v>0.5</v>
      </c>
      <c r="BI752" t="s">
        <v>383</v>
      </c>
      <c r="BJ752">
        <v>2</v>
      </c>
      <c r="BK752" t="b">
        <v>1</v>
      </c>
      <c r="BL752">
        <v>1660316476.5</v>
      </c>
      <c r="BM752">
        <v>1569.498</v>
      </c>
      <c r="BN752">
        <v>1625.313333333333</v>
      </c>
      <c r="BO752">
        <v>27.141580000000001</v>
      </c>
      <c r="BP752">
        <v>23.805253333333329</v>
      </c>
      <c r="BQ752">
        <v>1566.7280000000001</v>
      </c>
      <c r="BR752">
        <v>27.132373333333341</v>
      </c>
      <c r="BS752">
        <v>500.15819999999991</v>
      </c>
      <c r="BT752">
        <v>99.623779999999982</v>
      </c>
      <c r="BU752">
        <v>9.9996106666666668E-2</v>
      </c>
      <c r="BV752">
        <v>31.027646666666669</v>
      </c>
      <c r="BW752">
        <v>31.615706666666661</v>
      </c>
      <c r="BX752">
        <v>999.89999999999986</v>
      </c>
      <c r="BY752">
        <v>0</v>
      </c>
      <c r="BZ752">
        <v>0</v>
      </c>
      <c r="CA752">
        <v>9997.2966666666671</v>
      </c>
      <c r="CB752">
        <v>0</v>
      </c>
      <c r="CC752">
        <v>32.300246666666673</v>
      </c>
      <c r="CD752">
        <v>-55.815519999999999</v>
      </c>
      <c r="CE752">
        <v>1613.284666666666</v>
      </c>
      <c r="CF752">
        <v>1664.9480000000001</v>
      </c>
      <c r="CG752">
        <v>3.3363186666666671</v>
      </c>
      <c r="CH752">
        <v>1625.313333333333</v>
      </c>
      <c r="CI752">
        <v>23.805253333333329</v>
      </c>
      <c r="CJ752">
        <v>2.7039460000000002</v>
      </c>
      <c r="CK752">
        <v>2.371569333333333</v>
      </c>
      <c r="CL752">
        <v>22.309113333333329</v>
      </c>
      <c r="CM752">
        <v>20.170946666666669</v>
      </c>
      <c r="CN752">
        <v>1999.995333333334</v>
      </c>
      <c r="CO752">
        <v>0.98000260000000028</v>
      </c>
      <c r="CP752">
        <v>1.999772E-2</v>
      </c>
      <c r="CQ752">
        <v>0</v>
      </c>
      <c r="CR752">
        <v>2.5019999999999998</v>
      </c>
      <c r="CS752">
        <v>0</v>
      </c>
      <c r="CT752">
        <v>26801.48</v>
      </c>
      <c r="CU752">
        <v>17412.273333333331</v>
      </c>
      <c r="CV752">
        <v>40.987400000000001</v>
      </c>
      <c r="CW752">
        <v>42.061999999999998</v>
      </c>
      <c r="CX752">
        <v>41</v>
      </c>
      <c r="CY752">
        <v>40.441200000000002</v>
      </c>
      <c r="CZ752">
        <v>41.061999999999998</v>
      </c>
      <c r="DA752">
        <v>1960.002666666667</v>
      </c>
      <c r="DB752">
        <v>39.993333333333339</v>
      </c>
      <c r="DC752">
        <v>0</v>
      </c>
      <c r="DD752">
        <v>1660316482.2</v>
      </c>
      <c r="DE752">
        <v>0</v>
      </c>
      <c r="DF752">
        <v>1660315861.5</v>
      </c>
      <c r="DG752" t="s">
        <v>1196</v>
      </c>
      <c r="DH752">
        <v>1660315856.5</v>
      </c>
      <c r="DI752">
        <v>1660315861.5</v>
      </c>
      <c r="DJ752">
        <v>15</v>
      </c>
      <c r="DK752">
        <v>-0.154</v>
      </c>
      <c r="DL752">
        <v>-8.0000000000000002E-3</v>
      </c>
      <c r="DM752">
        <v>1.3839999999999999</v>
      </c>
      <c r="DN752">
        <v>1.6E-2</v>
      </c>
      <c r="DO752">
        <v>400</v>
      </c>
      <c r="DP752">
        <v>24</v>
      </c>
      <c r="DQ752">
        <v>0.19</v>
      </c>
      <c r="DR752">
        <v>0.03</v>
      </c>
      <c r="DS752">
        <v>10.812288403174</v>
      </c>
      <c r="DT752">
        <v>0.33569198805698891</v>
      </c>
      <c r="DU752">
        <v>0.1003116383704858</v>
      </c>
      <c r="DV752">
        <v>1</v>
      </c>
      <c r="DW752">
        <v>42.024870792673163</v>
      </c>
      <c r="DX752">
        <v>-0.38132053699772089</v>
      </c>
      <c r="DY752">
        <v>9.5236950962620762E-2</v>
      </c>
      <c r="DZ752">
        <v>1</v>
      </c>
      <c r="EA752">
        <v>-55.789635483870967</v>
      </c>
      <c r="EB752">
        <v>-0.67018064516114462</v>
      </c>
      <c r="EC752">
        <v>0.1284201359660552</v>
      </c>
      <c r="ED752">
        <v>1</v>
      </c>
      <c r="EE752">
        <v>1379.5286597575309</v>
      </c>
      <c r="EF752">
        <v>290.00218588961241</v>
      </c>
      <c r="EG752">
        <v>27.92839958802444</v>
      </c>
      <c r="EH752">
        <v>0</v>
      </c>
      <c r="EI752">
        <v>3.340272682926829</v>
      </c>
      <c r="EJ752">
        <v>-6.8212891986057567E-2</v>
      </c>
      <c r="EK752">
        <v>6.8886488548775661E-3</v>
      </c>
      <c r="EL752">
        <v>1</v>
      </c>
      <c r="EM752">
        <v>1.965235086854074</v>
      </c>
      <c r="EN752">
        <v>2.5875329149751089E-2</v>
      </c>
      <c r="EO752">
        <v>2.0782708520525259E-3</v>
      </c>
      <c r="EP752">
        <v>1</v>
      </c>
      <c r="EQ752">
        <v>5</v>
      </c>
      <c r="ER752">
        <v>6</v>
      </c>
      <c r="ES752" t="s">
        <v>385</v>
      </c>
      <c r="ET752">
        <v>2.9436599999999999</v>
      </c>
      <c r="EU752">
        <v>2.8011499999999998</v>
      </c>
      <c r="EV752">
        <v>0.223747</v>
      </c>
      <c r="EW752">
        <v>0.22828300000000001</v>
      </c>
      <c r="EX752">
        <v>0.118073</v>
      </c>
      <c r="EY752">
        <v>0.10775</v>
      </c>
      <c r="EZ752">
        <v>15946</v>
      </c>
      <c r="FA752">
        <v>16624.599999999999</v>
      </c>
      <c r="FB752">
        <v>23884.7</v>
      </c>
      <c r="FC752">
        <v>25065.599999999999</v>
      </c>
      <c r="FD752">
        <v>33716.5</v>
      </c>
      <c r="FE752">
        <v>35712.800000000003</v>
      </c>
      <c r="FF752">
        <v>43539.199999999997</v>
      </c>
      <c r="FG752">
        <v>46331.8</v>
      </c>
      <c r="FH752">
        <v>1.9734799999999999</v>
      </c>
      <c r="FI752">
        <v>1.8790800000000001</v>
      </c>
      <c r="FJ752">
        <v>0.130273</v>
      </c>
      <c r="FK752">
        <v>0</v>
      </c>
      <c r="FL752">
        <v>29.4999</v>
      </c>
      <c r="FM752">
        <v>999.9</v>
      </c>
      <c r="FN752">
        <v>62</v>
      </c>
      <c r="FO752">
        <v>34.299999999999997</v>
      </c>
      <c r="FP752">
        <v>33.813400000000001</v>
      </c>
      <c r="FQ752">
        <v>63.367199999999997</v>
      </c>
      <c r="FR752">
        <v>23.505600000000001</v>
      </c>
      <c r="FS752">
        <v>1</v>
      </c>
      <c r="FT752">
        <v>0.28847600000000001</v>
      </c>
      <c r="FU752">
        <v>0.76517999999999997</v>
      </c>
      <c r="FV752">
        <v>20.320399999999999</v>
      </c>
      <c r="FW752">
        <v>5.21265</v>
      </c>
      <c r="FX752">
        <v>11.904999999999999</v>
      </c>
      <c r="FY752">
        <v>5.0027999999999997</v>
      </c>
      <c r="FZ752">
        <v>3.2898999999999998</v>
      </c>
      <c r="GA752">
        <v>9999</v>
      </c>
      <c r="GB752">
        <v>9999</v>
      </c>
      <c r="GC752">
        <v>9999</v>
      </c>
      <c r="GD752">
        <v>999.9</v>
      </c>
      <c r="GE752">
        <v>1.85945</v>
      </c>
      <c r="GF752">
        <v>1.85442</v>
      </c>
      <c r="GG752">
        <v>1.8575999999999999</v>
      </c>
      <c r="GH752">
        <v>1.8560700000000001</v>
      </c>
      <c r="GI752">
        <v>1.85486</v>
      </c>
      <c r="GJ752">
        <v>1.8545400000000001</v>
      </c>
      <c r="GK752">
        <v>1.85317</v>
      </c>
      <c r="GL752">
        <v>1.8562799999999999</v>
      </c>
      <c r="GM752">
        <v>0</v>
      </c>
      <c r="GN752">
        <v>0</v>
      </c>
      <c r="GO752">
        <v>0</v>
      </c>
      <c r="GP752">
        <v>0</v>
      </c>
      <c r="GQ752" t="s">
        <v>386</v>
      </c>
      <c r="GR752" t="s">
        <v>387</v>
      </c>
      <c r="GS752" t="s">
        <v>388</v>
      </c>
      <c r="GT752" t="s">
        <v>388</v>
      </c>
      <c r="GU752" t="s">
        <v>388</v>
      </c>
      <c r="GV752" t="s">
        <v>388</v>
      </c>
      <c r="GW752">
        <v>0</v>
      </c>
      <c r="GX752">
        <v>100</v>
      </c>
      <c r="GY752">
        <v>100</v>
      </c>
      <c r="GZ752">
        <v>2.79</v>
      </c>
      <c r="HA752">
        <v>9.1999999999999998E-3</v>
      </c>
      <c r="HB752">
        <v>0.4487642293357042</v>
      </c>
      <c r="HC752">
        <v>2.7716384584972409E-3</v>
      </c>
      <c r="HD752">
        <v>-1.1467119688665799E-6</v>
      </c>
      <c r="HE752">
        <v>2.0626329066488061E-10</v>
      </c>
      <c r="HF752">
        <v>-7.3699162755519909E-2</v>
      </c>
      <c r="HG752">
        <v>1.066993184659233E-2</v>
      </c>
      <c r="HH752">
        <v>-3.4528890892081033E-4</v>
      </c>
      <c r="HI752">
        <v>2.382551249023132E-6</v>
      </c>
      <c r="HJ752">
        <v>1</v>
      </c>
      <c r="HK752">
        <v>2115</v>
      </c>
      <c r="HL752">
        <v>2</v>
      </c>
      <c r="HM752">
        <v>30</v>
      </c>
      <c r="HN752">
        <v>10.5</v>
      </c>
      <c r="HO752">
        <v>10.4</v>
      </c>
      <c r="HP752">
        <v>3.2922400000000001</v>
      </c>
      <c r="HQ752">
        <v>2.2717299999999998</v>
      </c>
      <c r="HR752">
        <v>1.4978</v>
      </c>
      <c r="HS752">
        <v>2.3010299999999999</v>
      </c>
      <c r="HT752">
        <v>1.5478499999999999</v>
      </c>
      <c r="HU752">
        <v>2.4475099999999999</v>
      </c>
      <c r="HV752">
        <v>37.433799999999998</v>
      </c>
      <c r="HW752">
        <v>14.4122</v>
      </c>
      <c r="HX752">
        <v>18</v>
      </c>
      <c r="HY752">
        <v>497.90300000000002</v>
      </c>
      <c r="HZ752">
        <v>501.72500000000002</v>
      </c>
      <c r="IA752">
        <v>28.483499999999999</v>
      </c>
      <c r="IB752">
        <v>30.784099999999999</v>
      </c>
      <c r="IC752">
        <v>30.000399999999999</v>
      </c>
      <c r="ID752">
        <v>30.575500000000002</v>
      </c>
      <c r="IE752">
        <v>30.668700000000001</v>
      </c>
      <c r="IF752">
        <v>65.952600000000004</v>
      </c>
      <c r="IG752">
        <v>32.2378</v>
      </c>
      <c r="IH752">
        <v>0</v>
      </c>
      <c r="II752">
        <v>28.460100000000001</v>
      </c>
      <c r="IJ752">
        <v>1690.53</v>
      </c>
      <c r="IK752">
        <v>23.767199999999999</v>
      </c>
      <c r="IL752">
        <v>100.688</v>
      </c>
      <c r="IM752">
        <v>100.416</v>
      </c>
      <c r="IN752" t="s">
        <v>3530</v>
      </c>
    </row>
    <row r="753" spans="1:248" x14ac:dyDescent="0.2">
      <c r="A753">
        <v>737</v>
      </c>
      <c r="B753">
        <v>1660316485</v>
      </c>
      <c r="C753">
        <v>5518.4000000953674</v>
      </c>
      <c r="D753" t="s">
        <v>1835</v>
      </c>
      <c r="E753" t="s">
        <v>1836</v>
      </c>
      <c r="F753">
        <v>1</v>
      </c>
      <c r="G753" t="s">
        <v>1195</v>
      </c>
      <c r="H753" t="s">
        <v>377</v>
      </c>
      <c r="I753" t="s">
        <v>378</v>
      </c>
      <c r="J753" t="s">
        <v>379</v>
      </c>
      <c r="K753" t="s">
        <v>380</v>
      </c>
      <c r="L753" t="s">
        <v>1195</v>
      </c>
      <c r="M753" t="s">
        <v>382</v>
      </c>
      <c r="N753">
        <v>1660316477</v>
      </c>
      <c r="O753">
        <f t="shared" si="374"/>
        <v>2.8511435960080524E-3</v>
      </c>
      <c r="P753">
        <f t="shared" si="375"/>
        <v>2.8511435960080522</v>
      </c>
      <c r="Q753">
        <f t="shared" si="376"/>
        <v>10.914006850924073</v>
      </c>
      <c r="R753">
        <f t="shared" si="377"/>
        <v>1572.0050000000001</v>
      </c>
      <c r="S753">
        <f t="shared" si="378"/>
        <v>1398.6614618644719</v>
      </c>
      <c r="T753">
        <f t="shared" si="379"/>
        <v>139.47972396279673</v>
      </c>
      <c r="U753">
        <f t="shared" si="380"/>
        <v>156.76618641929988</v>
      </c>
      <c r="V753">
        <f t="shared" si="381"/>
        <v>0.1430785982053708</v>
      </c>
      <c r="W753">
        <f t="shared" si="382"/>
        <v>2.9222223887815431</v>
      </c>
      <c r="X753">
        <f t="shared" si="383"/>
        <v>0.13929759878553957</v>
      </c>
      <c r="Y753">
        <f t="shared" si="384"/>
        <v>8.7392384759046038E-2</v>
      </c>
      <c r="Z753">
        <f t="shared" si="385"/>
        <v>321.51613615136438</v>
      </c>
      <c r="AA753">
        <f t="shared" si="386"/>
        <v>32.181877861752227</v>
      </c>
      <c r="AB753">
        <f t="shared" si="387"/>
        <v>31.615937500000001</v>
      </c>
      <c r="AC753">
        <f t="shared" si="388"/>
        <v>4.6722587096402739</v>
      </c>
      <c r="AD753">
        <f t="shared" si="389"/>
        <v>59.900361306262873</v>
      </c>
      <c r="AE753">
        <f t="shared" si="390"/>
        <v>2.7066289078644687</v>
      </c>
      <c r="AF753">
        <f t="shared" si="391"/>
        <v>4.5185518899056749</v>
      </c>
      <c r="AG753">
        <f t="shared" si="392"/>
        <v>1.9656298017758052</v>
      </c>
      <c r="AH753">
        <f t="shared" si="393"/>
        <v>-125.7354325839551</v>
      </c>
      <c r="AI753">
        <f t="shared" si="394"/>
        <v>-92.646028884479591</v>
      </c>
      <c r="AJ753">
        <f t="shared" si="395"/>
        <v>-7.1420813363675117</v>
      </c>
      <c r="AK753">
        <f t="shared" si="396"/>
        <v>95.992593346562131</v>
      </c>
      <c r="AL753">
        <f t="shared" si="397"/>
        <v>42.049719706645831</v>
      </c>
      <c r="AM753">
        <f t="shared" si="398"/>
        <v>2.8580912276902568</v>
      </c>
      <c r="AN753">
        <f t="shared" si="399"/>
        <v>10.914006850924073</v>
      </c>
      <c r="AO753">
        <v>1694.740044455453</v>
      </c>
      <c r="AP753">
        <v>1654.5041212121209</v>
      </c>
      <c r="AQ753">
        <v>5.1650738610404119</v>
      </c>
      <c r="AR753">
        <v>65.936551714249305</v>
      </c>
      <c r="AS753">
        <f t="shared" si="400"/>
        <v>2.8511435960080522</v>
      </c>
      <c r="AT753">
        <v>23.809295524579682</v>
      </c>
      <c r="AU753">
        <v>27.136763030303019</v>
      </c>
      <c r="AV753">
        <v>3.257386550365762E-6</v>
      </c>
      <c r="AW753">
        <v>81.195447360536576</v>
      </c>
      <c r="AX753">
        <v>0</v>
      </c>
      <c r="AY753">
        <v>0</v>
      </c>
      <c r="AZ753">
        <f t="shared" si="401"/>
        <v>1</v>
      </c>
      <c r="BA753">
        <f t="shared" si="402"/>
        <v>0</v>
      </c>
      <c r="BB753">
        <f t="shared" si="403"/>
        <v>51959.875287467046</v>
      </c>
      <c r="BC753">
        <f t="shared" si="404"/>
        <v>2000.003125</v>
      </c>
      <c r="BD753">
        <f t="shared" si="405"/>
        <v>1681.2024371250591</v>
      </c>
      <c r="BE753">
        <f t="shared" si="406"/>
        <v>0.84059990512517779</v>
      </c>
      <c r="BF753">
        <f t="shared" si="407"/>
        <v>0.1607578168915933</v>
      </c>
      <c r="BG753">
        <v>6</v>
      </c>
      <c r="BH753">
        <v>0.5</v>
      </c>
      <c r="BI753" t="s">
        <v>383</v>
      </c>
      <c r="BJ753">
        <v>2</v>
      </c>
      <c r="BK753" t="b">
        <v>1</v>
      </c>
      <c r="BL753">
        <v>1660316477</v>
      </c>
      <c r="BM753">
        <v>1572.0050000000001</v>
      </c>
      <c r="BN753">
        <v>1627.8387499999999</v>
      </c>
      <c r="BO753">
        <v>27.141275</v>
      </c>
      <c r="BP753">
        <v>23.80569375</v>
      </c>
      <c r="BQ753">
        <v>1569.233125</v>
      </c>
      <c r="BR753">
        <v>27.132068749999998</v>
      </c>
      <c r="BS753">
        <v>500.15612499999997</v>
      </c>
      <c r="BT753">
        <v>99.623712500000011</v>
      </c>
      <c r="BU753">
        <v>0.100007475</v>
      </c>
      <c r="BV753">
        <v>31.02786875</v>
      </c>
      <c r="BW753">
        <v>31.615937500000001</v>
      </c>
      <c r="BX753">
        <v>999.9</v>
      </c>
      <c r="BY753">
        <v>0</v>
      </c>
      <c r="BZ753">
        <v>0</v>
      </c>
      <c r="CA753">
        <v>9995.9031250000007</v>
      </c>
      <c r="CB753">
        <v>0</v>
      </c>
      <c r="CC753">
        <v>32.575749999999999</v>
      </c>
      <c r="CD753">
        <v>-55.833993749999998</v>
      </c>
      <c r="CE753">
        <v>1615.8612499999999</v>
      </c>
      <c r="CF753">
        <v>1667.535625</v>
      </c>
      <c r="CG753">
        <v>3.3355731249999998</v>
      </c>
      <c r="CH753">
        <v>1627.8387499999999</v>
      </c>
      <c r="CI753">
        <v>23.80569375</v>
      </c>
      <c r="CJ753">
        <v>2.7039137499999999</v>
      </c>
      <c r="CK753">
        <v>2.3716112499999999</v>
      </c>
      <c r="CL753">
        <v>22.30891875</v>
      </c>
      <c r="CM753">
        <v>20.171231250000002</v>
      </c>
      <c r="CN753">
        <v>2000.003125</v>
      </c>
      <c r="CO753">
        <v>0.98000256249999995</v>
      </c>
      <c r="CP753">
        <v>1.9997756249999998E-2</v>
      </c>
      <c r="CQ753">
        <v>0</v>
      </c>
      <c r="CR753">
        <v>2.4819374999999999</v>
      </c>
      <c r="CS753">
        <v>0</v>
      </c>
      <c r="CT753">
        <v>26800.912499999999</v>
      </c>
      <c r="CU753">
        <v>17412.34375</v>
      </c>
      <c r="CV753">
        <v>40.988187500000002</v>
      </c>
      <c r="CW753">
        <v>42.061999999999998</v>
      </c>
      <c r="CX753">
        <v>41</v>
      </c>
      <c r="CY753">
        <v>40.444875000000003</v>
      </c>
      <c r="CZ753">
        <v>41.061999999999998</v>
      </c>
      <c r="DA753">
        <v>1960.01</v>
      </c>
      <c r="DB753">
        <v>39.993750000000013</v>
      </c>
      <c r="DC753">
        <v>0</v>
      </c>
      <c r="DD753">
        <v>1660316483.4000001</v>
      </c>
      <c r="DE753">
        <v>0</v>
      </c>
      <c r="DF753">
        <v>1660315861.5</v>
      </c>
      <c r="DG753" t="s">
        <v>1196</v>
      </c>
      <c r="DH753">
        <v>1660315856.5</v>
      </c>
      <c r="DI753">
        <v>1660315861.5</v>
      </c>
      <c r="DJ753">
        <v>15</v>
      </c>
      <c r="DK753">
        <v>-0.154</v>
      </c>
      <c r="DL753">
        <v>-8.0000000000000002E-3</v>
      </c>
      <c r="DM753">
        <v>1.3839999999999999</v>
      </c>
      <c r="DN753">
        <v>1.6E-2</v>
      </c>
      <c r="DO753">
        <v>400</v>
      </c>
      <c r="DP753">
        <v>24</v>
      </c>
      <c r="DQ753">
        <v>0.19</v>
      </c>
      <c r="DR753">
        <v>0.03</v>
      </c>
      <c r="DS753">
        <v>10.82322471021816</v>
      </c>
      <c r="DT753">
        <v>0.58841045392280977</v>
      </c>
      <c r="DU753">
        <v>0.10543280089069321</v>
      </c>
      <c r="DV753">
        <v>0</v>
      </c>
      <c r="DW753">
        <v>42.041756495055218</v>
      </c>
      <c r="DX753">
        <v>-2.4351154575482901E-2</v>
      </c>
      <c r="DY753">
        <v>0.1061063766104879</v>
      </c>
      <c r="DZ753">
        <v>1</v>
      </c>
      <c r="EA753">
        <v>-55.831756666666656</v>
      </c>
      <c r="EB753">
        <v>-1.0759608453838869</v>
      </c>
      <c r="EC753">
        <v>0.1525403742911659</v>
      </c>
      <c r="ED753">
        <v>0</v>
      </c>
      <c r="EE753">
        <v>1385.586601002412</v>
      </c>
      <c r="EF753">
        <v>285.90028326542171</v>
      </c>
      <c r="EG753">
        <v>28.214917822956242</v>
      </c>
      <c r="EH753">
        <v>0</v>
      </c>
      <c r="EI753">
        <v>3.3380777500000001</v>
      </c>
      <c r="EJ753">
        <v>-6.8170469043158738E-2</v>
      </c>
      <c r="EK753">
        <v>6.7338709103679844E-3</v>
      </c>
      <c r="EL753">
        <v>1</v>
      </c>
      <c r="EM753">
        <v>1.965511340378602</v>
      </c>
      <c r="EN753">
        <v>2.1715891722264642E-2</v>
      </c>
      <c r="EO753">
        <v>1.953550703418135E-3</v>
      </c>
      <c r="EP753">
        <v>1</v>
      </c>
      <c r="EQ753">
        <v>3</v>
      </c>
      <c r="ER753">
        <v>6</v>
      </c>
      <c r="ES753" t="s">
        <v>407</v>
      </c>
      <c r="ET753">
        <v>2.9437099999999998</v>
      </c>
      <c r="EU753">
        <v>2.8011300000000001</v>
      </c>
      <c r="EV753">
        <v>0.224158</v>
      </c>
      <c r="EW753">
        <v>0.228682</v>
      </c>
      <c r="EX753">
        <v>0.11806800000000001</v>
      </c>
      <c r="EY753">
        <v>0.107753</v>
      </c>
      <c r="EZ753">
        <v>15937.6</v>
      </c>
      <c r="FA753">
        <v>16616</v>
      </c>
      <c r="FB753">
        <v>23884.799999999999</v>
      </c>
      <c r="FC753">
        <v>25065.599999999999</v>
      </c>
      <c r="FD753">
        <v>33716.9</v>
      </c>
      <c r="FE753">
        <v>35712.699999999997</v>
      </c>
      <c r="FF753">
        <v>43539.4</v>
      </c>
      <c r="FG753">
        <v>46331.8</v>
      </c>
      <c r="FH753">
        <v>1.9735499999999999</v>
      </c>
      <c r="FI753">
        <v>1.8791</v>
      </c>
      <c r="FJ753">
        <v>0.13037799999999999</v>
      </c>
      <c r="FK753">
        <v>0</v>
      </c>
      <c r="FL753">
        <v>29.5001</v>
      </c>
      <c r="FM753">
        <v>999.9</v>
      </c>
      <c r="FN753">
        <v>62</v>
      </c>
      <c r="FO753">
        <v>34.299999999999997</v>
      </c>
      <c r="FP753">
        <v>33.810499999999998</v>
      </c>
      <c r="FQ753">
        <v>63.447200000000002</v>
      </c>
      <c r="FR753">
        <v>23.109000000000002</v>
      </c>
      <c r="FS753">
        <v>1</v>
      </c>
      <c r="FT753">
        <v>0.288636</v>
      </c>
      <c r="FU753">
        <v>0.77708600000000005</v>
      </c>
      <c r="FV753">
        <v>20.3203</v>
      </c>
      <c r="FW753">
        <v>5.21265</v>
      </c>
      <c r="FX753">
        <v>11.904999999999999</v>
      </c>
      <c r="FY753">
        <v>5.0027499999999998</v>
      </c>
      <c r="FZ753">
        <v>3.2898999999999998</v>
      </c>
      <c r="GA753">
        <v>9999</v>
      </c>
      <c r="GB753">
        <v>9999</v>
      </c>
      <c r="GC753">
        <v>9999</v>
      </c>
      <c r="GD753">
        <v>999.9</v>
      </c>
      <c r="GE753">
        <v>1.85944</v>
      </c>
      <c r="GF753">
        <v>1.8544099999999999</v>
      </c>
      <c r="GG753">
        <v>1.8575999999999999</v>
      </c>
      <c r="GH753">
        <v>1.8560700000000001</v>
      </c>
      <c r="GI753">
        <v>1.85486</v>
      </c>
      <c r="GJ753">
        <v>1.8545400000000001</v>
      </c>
      <c r="GK753">
        <v>1.85318</v>
      </c>
      <c r="GL753">
        <v>1.8562700000000001</v>
      </c>
      <c r="GM753">
        <v>0</v>
      </c>
      <c r="GN753">
        <v>0</v>
      </c>
      <c r="GO753">
        <v>0</v>
      </c>
      <c r="GP753">
        <v>0</v>
      </c>
      <c r="GQ753" t="s">
        <v>386</v>
      </c>
      <c r="GR753" t="s">
        <v>387</v>
      </c>
      <c r="GS753" t="s">
        <v>388</v>
      </c>
      <c r="GT753" t="s">
        <v>388</v>
      </c>
      <c r="GU753" t="s">
        <v>388</v>
      </c>
      <c r="GV753" t="s">
        <v>388</v>
      </c>
      <c r="GW753">
        <v>0</v>
      </c>
      <c r="GX753">
        <v>100</v>
      </c>
      <c r="GY753">
        <v>100</v>
      </c>
      <c r="GZ753">
        <v>2.8</v>
      </c>
      <c r="HA753">
        <v>9.1999999999999998E-3</v>
      </c>
      <c r="HB753">
        <v>0.4487642293357042</v>
      </c>
      <c r="HC753">
        <v>2.7716384584972409E-3</v>
      </c>
      <c r="HD753">
        <v>-1.1467119688665799E-6</v>
      </c>
      <c r="HE753">
        <v>2.0626329066488061E-10</v>
      </c>
      <c r="HF753">
        <v>-7.3699162755519909E-2</v>
      </c>
      <c r="HG753">
        <v>1.066993184659233E-2</v>
      </c>
      <c r="HH753">
        <v>-3.4528890892081033E-4</v>
      </c>
      <c r="HI753">
        <v>2.382551249023132E-6</v>
      </c>
      <c r="HJ753">
        <v>1</v>
      </c>
      <c r="HK753">
        <v>2115</v>
      </c>
      <c r="HL753">
        <v>2</v>
      </c>
      <c r="HM753">
        <v>30</v>
      </c>
      <c r="HN753">
        <v>10.5</v>
      </c>
      <c r="HO753">
        <v>10.4</v>
      </c>
      <c r="HP753">
        <v>3.2971200000000001</v>
      </c>
      <c r="HQ753">
        <v>2.2863799999999999</v>
      </c>
      <c r="HR753">
        <v>1.4978</v>
      </c>
      <c r="HS753">
        <v>2.3010299999999999</v>
      </c>
      <c r="HT753">
        <v>1.5478499999999999</v>
      </c>
      <c r="HU753">
        <v>2.34253</v>
      </c>
      <c r="HV753">
        <v>37.433799999999998</v>
      </c>
      <c r="HW753">
        <v>14.403499999999999</v>
      </c>
      <c r="HX753">
        <v>18</v>
      </c>
      <c r="HY753">
        <v>497.94799999999998</v>
      </c>
      <c r="HZ753">
        <v>501.74599999999998</v>
      </c>
      <c r="IA753">
        <v>28.478300000000001</v>
      </c>
      <c r="IB753">
        <v>30.784500000000001</v>
      </c>
      <c r="IC753">
        <v>30.000499999999999</v>
      </c>
      <c r="ID753">
        <v>30.575500000000002</v>
      </c>
      <c r="IE753">
        <v>30.6692</v>
      </c>
      <c r="IF753">
        <v>66.159899999999993</v>
      </c>
      <c r="IG753">
        <v>32.2378</v>
      </c>
      <c r="IH753">
        <v>0</v>
      </c>
      <c r="II753">
        <v>28.460100000000001</v>
      </c>
      <c r="IJ753">
        <v>1700.62</v>
      </c>
      <c r="IK753">
        <v>23.767199999999999</v>
      </c>
      <c r="IL753">
        <v>100.688</v>
      </c>
      <c r="IM753">
        <v>100.416</v>
      </c>
      <c r="IN753" t="s">
        <v>3530</v>
      </c>
    </row>
    <row r="754" spans="1:248" x14ac:dyDescent="0.2">
      <c r="A754">
        <v>738</v>
      </c>
      <c r="B754">
        <v>1660316486</v>
      </c>
      <c r="C754">
        <v>5519.4000000953674</v>
      </c>
      <c r="D754" t="s">
        <v>1837</v>
      </c>
      <c r="E754" t="s">
        <v>1838</v>
      </c>
      <c r="F754">
        <v>1</v>
      </c>
      <c r="G754" t="s">
        <v>1195</v>
      </c>
      <c r="H754" t="s">
        <v>377</v>
      </c>
      <c r="I754" t="s">
        <v>378</v>
      </c>
      <c r="J754" t="s">
        <v>379</v>
      </c>
      <c r="K754" t="s">
        <v>380</v>
      </c>
      <c r="L754" t="s">
        <v>1195</v>
      </c>
      <c r="M754" t="s">
        <v>382</v>
      </c>
      <c r="N754">
        <v>1660316478.5</v>
      </c>
      <c r="O754">
        <f t="shared" si="374"/>
        <v>2.8483618415549852E-3</v>
      </c>
      <c r="P754">
        <f t="shared" si="375"/>
        <v>2.8483618415549854</v>
      </c>
      <c r="Q754">
        <f t="shared" si="376"/>
        <v>10.961764495371996</v>
      </c>
      <c r="R754">
        <f t="shared" si="377"/>
        <v>1579.538666666667</v>
      </c>
      <c r="S754">
        <f t="shared" si="378"/>
        <v>1405.2579509815414</v>
      </c>
      <c r="T754">
        <f t="shared" si="379"/>
        <v>140.13761722805154</v>
      </c>
      <c r="U754">
        <f t="shared" si="380"/>
        <v>157.51754680457796</v>
      </c>
      <c r="V754">
        <f t="shared" si="381"/>
        <v>0.1429050369346356</v>
      </c>
      <c r="W754">
        <f t="shared" si="382"/>
        <v>2.9214146033268289</v>
      </c>
      <c r="X754">
        <f t="shared" si="383"/>
        <v>0.13913206149202584</v>
      </c>
      <c r="Y754">
        <f t="shared" si="384"/>
        <v>8.7288228251900066E-2</v>
      </c>
      <c r="Z754">
        <f t="shared" si="385"/>
        <v>321.51625162813048</v>
      </c>
      <c r="AA754">
        <f t="shared" si="386"/>
        <v>32.183855269472652</v>
      </c>
      <c r="AB754">
        <f t="shared" si="387"/>
        <v>31.617193333333329</v>
      </c>
      <c r="AC754">
        <f t="shared" si="388"/>
        <v>4.672591764771572</v>
      </c>
      <c r="AD754">
        <f t="shared" si="389"/>
        <v>59.895232130833598</v>
      </c>
      <c r="AE754">
        <f t="shared" si="390"/>
        <v>2.706544934837031</v>
      </c>
      <c r="AF754">
        <f t="shared" si="391"/>
        <v>4.5187986398064606</v>
      </c>
      <c r="AG754">
        <f t="shared" si="392"/>
        <v>1.9660468299345411</v>
      </c>
      <c r="AH754">
        <f t="shared" si="393"/>
        <v>-125.61275721257485</v>
      </c>
      <c r="AI754">
        <f t="shared" si="394"/>
        <v>-92.667340552432321</v>
      </c>
      <c r="AJ754">
        <f t="shared" si="395"/>
        <v>-7.1457775050627275</v>
      </c>
      <c r="AK754">
        <f t="shared" si="396"/>
        <v>96.090376358060595</v>
      </c>
      <c r="AL754">
        <f t="shared" si="397"/>
        <v>42.045792466875739</v>
      </c>
      <c r="AM754">
        <f t="shared" si="398"/>
        <v>2.8566622801617592</v>
      </c>
      <c r="AN754">
        <f t="shared" si="399"/>
        <v>10.961764495371996</v>
      </c>
      <c r="AO754">
        <v>1699.9522954888021</v>
      </c>
      <c r="AP754">
        <v>1659.6653939393941</v>
      </c>
      <c r="AQ754">
        <v>5.1635314810454389</v>
      </c>
      <c r="AR754">
        <v>65.936551714249305</v>
      </c>
      <c r="AS754">
        <f t="shared" si="400"/>
        <v>2.8483618415549854</v>
      </c>
      <c r="AT754">
        <v>23.81014602210001</v>
      </c>
      <c r="AU754">
        <v>27.13449030303028</v>
      </c>
      <c r="AV754">
        <v>-1.010270519146815E-5</v>
      </c>
      <c r="AW754">
        <v>81.195447360536576</v>
      </c>
      <c r="AX754">
        <v>0</v>
      </c>
      <c r="AY754">
        <v>0</v>
      </c>
      <c r="AZ754">
        <f t="shared" si="401"/>
        <v>1</v>
      </c>
      <c r="BA754">
        <f t="shared" si="402"/>
        <v>0</v>
      </c>
      <c r="BB754">
        <f t="shared" si="403"/>
        <v>51936.732739810788</v>
      </c>
      <c r="BC754">
        <f t="shared" si="404"/>
        <v>2000.0039999999999</v>
      </c>
      <c r="BD754">
        <f t="shared" si="405"/>
        <v>1681.2031596000677</v>
      </c>
      <c r="BE754">
        <f t="shared" si="406"/>
        <v>0.84059989860023665</v>
      </c>
      <c r="BF754">
        <f t="shared" si="407"/>
        <v>0.16075780429845665</v>
      </c>
      <c r="BG754">
        <v>6</v>
      </c>
      <c r="BH754">
        <v>0.5</v>
      </c>
      <c r="BI754" t="s">
        <v>383</v>
      </c>
      <c r="BJ754">
        <v>2</v>
      </c>
      <c r="BK754" t="b">
        <v>1</v>
      </c>
      <c r="BL754">
        <v>1660316478.5</v>
      </c>
      <c r="BM754">
        <v>1579.538666666667</v>
      </c>
      <c r="BN754">
        <v>1635.391333333333</v>
      </c>
      <c r="BO754">
        <v>27.14042000000001</v>
      </c>
      <c r="BP754">
        <v>23.806473333333329</v>
      </c>
      <c r="BQ754">
        <v>1576.7619999999999</v>
      </c>
      <c r="BR754">
        <v>27.131213333333331</v>
      </c>
      <c r="BS754">
        <v>500.15159999999997</v>
      </c>
      <c r="BT754">
        <v>99.623746666666648</v>
      </c>
      <c r="BU754">
        <v>0.10002086666666669</v>
      </c>
      <c r="BV754">
        <v>31.028826666666671</v>
      </c>
      <c r="BW754">
        <v>31.617193333333329</v>
      </c>
      <c r="BX754">
        <v>999.89999999999986</v>
      </c>
      <c r="BY754">
        <v>0</v>
      </c>
      <c r="BZ754">
        <v>0</v>
      </c>
      <c r="CA754">
        <v>9991.2913333333327</v>
      </c>
      <c r="CB754">
        <v>0</v>
      </c>
      <c r="CC754">
        <v>33.562893333333342</v>
      </c>
      <c r="CD754">
        <v>-55.853099999999998</v>
      </c>
      <c r="CE754">
        <v>1623.603333333333</v>
      </c>
      <c r="CF754">
        <v>1675.2733333333331</v>
      </c>
      <c r="CG754">
        <v>3.333936</v>
      </c>
      <c r="CH754">
        <v>1635.391333333333</v>
      </c>
      <c r="CI754">
        <v>23.806473333333329</v>
      </c>
      <c r="CJ754">
        <v>2.7038293333333332</v>
      </c>
      <c r="CK754">
        <v>2.3716900000000001</v>
      </c>
      <c r="CL754">
        <v>22.30840666666667</v>
      </c>
      <c r="CM754">
        <v>20.17176666666667</v>
      </c>
      <c r="CN754">
        <v>2000.0039999999999</v>
      </c>
      <c r="CO754">
        <v>0.98000260000000028</v>
      </c>
      <c r="CP754">
        <v>1.999772E-2</v>
      </c>
      <c r="CQ754">
        <v>0</v>
      </c>
      <c r="CR754">
        <v>2.4226000000000001</v>
      </c>
      <c r="CS754">
        <v>0</v>
      </c>
      <c r="CT754">
        <v>26799.07333333333</v>
      </c>
      <c r="CU754">
        <v>17412.346666666661</v>
      </c>
      <c r="CV754">
        <v>40.987400000000001</v>
      </c>
      <c r="CW754">
        <v>42.061999999999998</v>
      </c>
      <c r="CX754">
        <v>41</v>
      </c>
      <c r="CY754">
        <v>40.445399999999999</v>
      </c>
      <c r="CZ754">
        <v>41.061999999999998</v>
      </c>
      <c r="DA754">
        <v>1960.0113333333329</v>
      </c>
      <c r="DB754">
        <v>39.993333333333339</v>
      </c>
      <c r="DC754">
        <v>0</v>
      </c>
      <c r="DD754">
        <v>1660316484</v>
      </c>
      <c r="DE754">
        <v>0</v>
      </c>
      <c r="DF754">
        <v>1660315861.5</v>
      </c>
      <c r="DG754" t="s">
        <v>1196</v>
      </c>
      <c r="DH754">
        <v>1660315856.5</v>
      </c>
      <c r="DI754">
        <v>1660315861.5</v>
      </c>
      <c r="DJ754">
        <v>15</v>
      </c>
      <c r="DK754">
        <v>-0.154</v>
      </c>
      <c r="DL754">
        <v>-8.0000000000000002E-3</v>
      </c>
      <c r="DM754">
        <v>1.3839999999999999</v>
      </c>
      <c r="DN754">
        <v>1.6E-2</v>
      </c>
      <c r="DO754">
        <v>400</v>
      </c>
      <c r="DP754">
        <v>24</v>
      </c>
      <c r="DQ754">
        <v>0.19</v>
      </c>
      <c r="DR754">
        <v>0.03</v>
      </c>
      <c r="DS754">
        <v>10.82322471021816</v>
      </c>
      <c r="DT754">
        <v>0.58841045392280977</v>
      </c>
      <c r="DU754">
        <v>0.10543280089069321</v>
      </c>
      <c r="DV754">
        <v>0</v>
      </c>
      <c r="DW754">
        <v>42.041756495055218</v>
      </c>
      <c r="DX754">
        <v>-2.4351154575482901E-2</v>
      </c>
      <c r="DY754">
        <v>0.1061063766104879</v>
      </c>
      <c r="DZ754">
        <v>1</v>
      </c>
      <c r="EA754">
        <v>-55.831756666666656</v>
      </c>
      <c r="EB754">
        <v>-1.0759608453838869</v>
      </c>
      <c r="EC754">
        <v>0.1525403742911659</v>
      </c>
      <c r="ED754">
        <v>0</v>
      </c>
      <c r="EE754">
        <v>1385.586601002412</v>
      </c>
      <c r="EF754">
        <v>285.90028326542171</v>
      </c>
      <c r="EG754">
        <v>28.214917822956242</v>
      </c>
      <c r="EH754">
        <v>0</v>
      </c>
      <c r="EI754">
        <v>3.3380777500000001</v>
      </c>
      <c r="EJ754">
        <v>-6.8170469043158738E-2</v>
      </c>
      <c r="EK754">
        <v>6.7338709103679844E-3</v>
      </c>
      <c r="EL754">
        <v>1</v>
      </c>
      <c r="EM754">
        <v>1.965511340378602</v>
      </c>
      <c r="EN754">
        <v>2.1715891722264642E-2</v>
      </c>
      <c r="EO754">
        <v>1.953550703418135E-3</v>
      </c>
      <c r="EP754">
        <v>1</v>
      </c>
      <c r="EQ754">
        <v>3</v>
      </c>
      <c r="ER754">
        <v>6</v>
      </c>
      <c r="ES754" t="s">
        <v>407</v>
      </c>
      <c r="ET754">
        <v>2.9436599999999999</v>
      </c>
      <c r="EU754">
        <v>2.8010999999999999</v>
      </c>
      <c r="EV754">
        <v>0.22456499999999999</v>
      </c>
      <c r="EW754">
        <v>0.22908100000000001</v>
      </c>
      <c r="EX754">
        <v>0.118061</v>
      </c>
      <c r="EY754">
        <v>0.10775700000000001</v>
      </c>
      <c r="EZ754">
        <v>15929.2</v>
      </c>
      <c r="FA754">
        <v>16607.5</v>
      </c>
      <c r="FB754">
        <v>23884.799999999999</v>
      </c>
      <c r="FC754">
        <v>25065.7</v>
      </c>
      <c r="FD754">
        <v>33717.1</v>
      </c>
      <c r="FE754">
        <v>35712.6</v>
      </c>
      <c r="FF754">
        <v>43539.3</v>
      </c>
      <c r="FG754">
        <v>46331.9</v>
      </c>
      <c r="FH754">
        <v>1.9734799999999999</v>
      </c>
      <c r="FI754">
        <v>1.8792</v>
      </c>
      <c r="FJ754">
        <v>0.13039300000000001</v>
      </c>
      <c r="FK754">
        <v>0</v>
      </c>
      <c r="FL754">
        <v>29.5001</v>
      </c>
      <c r="FM754">
        <v>999.9</v>
      </c>
      <c r="FN754">
        <v>62</v>
      </c>
      <c r="FO754">
        <v>34.299999999999997</v>
      </c>
      <c r="FP754">
        <v>33.812600000000003</v>
      </c>
      <c r="FQ754">
        <v>63.467199999999998</v>
      </c>
      <c r="FR754">
        <v>22.512</v>
      </c>
      <c r="FS754">
        <v>1</v>
      </c>
      <c r="FT754">
        <v>0.28883900000000001</v>
      </c>
      <c r="FU754">
        <v>0.793292</v>
      </c>
      <c r="FV754">
        <v>20.3201</v>
      </c>
      <c r="FW754">
        <v>5.21265</v>
      </c>
      <c r="FX754">
        <v>11.9053</v>
      </c>
      <c r="FY754">
        <v>5.0029000000000003</v>
      </c>
      <c r="FZ754">
        <v>3.2899500000000002</v>
      </c>
      <c r="GA754">
        <v>9999</v>
      </c>
      <c r="GB754">
        <v>9999</v>
      </c>
      <c r="GC754">
        <v>9999</v>
      </c>
      <c r="GD754">
        <v>999.9</v>
      </c>
      <c r="GE754">
        <v>1.85944</v>
      </c>
      <c r="GF754">
        <v>1.8544099999999999</v>
      </c>
      <c r="GG754">
        <v>1.8575999999999999</v>
      </c>
      <c r="GH754">
        <v>1.8560700000000001</v>
      </c>
      <c r="GI754">
        <v>1.85486</v>
      </c>
      <c r="GJ754">
        <v>1.8545400000000001</v>
      </c>
      <c r="GK754">
        <v>1.85318</v>
      </c>
      <c r="GL754">
        <v>1.85626</v>
      </c>
      <c r="GM754">
        <v>0</v>
      </c>
      <c r="GN754">
        <v>0</v>
      </c>
      <c r="GO754">
        <v>0</v>
      </c>
      <c r="GP754">
        <v>0</v>
      </c>
      <c r="GQ754" t="s">
        <v>386</v>
      </c>
      <c r="GR754" t="s">
        <v>387</v>
      </c>
      <c r="GS754" t="s">
        <v>388</v>
      </c>
      <c r="GT754" t="s">
        <v>388</v>
      </c>
      <c r="GU754" t="s">
        <v>388</v>
      </c>
      <c r="GV754" t="s">
        <v>388</v>
      </c>
      <c r="GW754">
        <v>0</v>
      </c>
      <c r="GX754">
        <v>100</v>
      </c>
      <c r="GY754">
        <v>100</v>
      </c>
      <c r="GZ754">
        <v>2.8</v>
      </c>
      <c r="HA754">
        <v>9.1999999999999998E-3</v>
      </c>
      <c r="HB754">
        <v>0.4487642293357042</v>
      </c>
      <c r="HC754">
        <v>2.7716384584972409E-3</v>
      </c>
      <c r="HD754">
        <v>-1.1467119688665799E-6</v>
      </c>
      <c r="HE754">
        <v>2.0626329066488061E-10</v>
      </c>
      <c r="HF754">
        <v>-7.3699162755519909E-2</v>
      </c>
      <c r="HG754">
        <v>1.066993184659233E-2</v>
      </c>
      <c r="HH754">
        <v>-3.4528890892081033E-4</v>
      </c>
      <c r="HI754">
        <v>2.382551249023132E-6</v>
      </c>
      <c r="HJ754">
        <v>1</v>
      </c>
      <c r="HK754">
        <v>2115</v>
      </c>
      <c r="HL754">
        <v>2</v>
      </c>
      <c r="HM754">
        <v>30</v>
      </c>
      <c r="HN754">
        <v>10.5</v>
      </c>
      <c r="HO754">
        <v>10.4</v>
      </c>
      <c r="HP754">
        <v>3.3081100000000001</v>
      </c>
      <c r="HQ754">
        <v>2.2851599999999999</v>
      </c>
      <c r="HR754">
        <v>1.4978</v>
      </c>
      <c r="HS754">
        <v>2.3010299999999999</v>
      </c>
      <c r="HT754">
        <v>1.5478499999999999</v>
      </c>
      <c r="HU754">
        <v>2.2473100000000001</v>
      </c>
      <c r="HV754">
        <v>37.433799999999998</v>
      </c>
      <c r="HW754">
        <v>14.3947</v>
      </c>
      <c r="HX754">
        <v>18</v>
      </c>
      <c r="HY754">
        <v>497.904</v>
      </c>
      <c r="HZ754">
        <v>501.81900000000002</v>
      </c>
      <c r="IA754">
        <v>28.470800000000001</v>
      </c>
      <c r="IB754">
        <v>30.785299999999999</v>
      </c>
      <c r="IC754">
        <v>30.000599999999999</v>
      </c>
      <c r="ID754">
        <v>30.575800000000001</v>
      </c>
      <c r="IE754">
        <v>30.67</v>
      </c>
      <c r="IF754">
        <v>66.270399999999995</v>
      </c>
      <c r="IG754">
        <v>32.2378</v>
      </c>
      <c r="IH754">
        <v>0</v>
      </c>
      <c r="II754">
        <v>28.460100000000001</v>
      </c>
      <c r="IJ754">
        <v>1700.62</v>
      </c>
      <c r="IK754">
        <v>23.767199999999999</v>
      </c>
      <c r="IL754">
        <v>100.688</v>
      </c>
      <c r="IM754">
        <v>100.416</v>
      </c>
      <c r="IN754" t="s">
        <v>3530</v>
      </c>
    </row>
    <row r="755" spans="1:248" x14ac:dyDescent="0.2">
      <c r="A755">
        <v>739</v>
      </c>
      <c r="B755">
        <v>1660316487</v>
      </c>
      <c r="C755">
        <v>5520.4000000953674</v>
      </c>
      <c r="D755" t="s">
        <v>1839</v>
      </c>
      <c r="E755" t="s">
        <v>1840</v>
      </c>
      <c r="F755">
        <v>1</v>
      </c>
      <c r="G755" t="s">
        <v>1195</v>
      </c>
      <c r="H755" t="s">
        <v>377</v>
      </c>
      <c r="I755" t="s">
        <v>378</v>
      </c>
      <c r="J755" t="s">
        <v>379</v>
      </c>
      <c r="K755" t="s">
        <v>380</v>
      </c>
      <c r="L755" t="s">
        <v>1195</v>
      </c>
      <c r="M755" t="s">
        <v>382</v>
      </c>
      <c r="N755">
        <v>1660316479</v>
      </c>
      <c r="O755">
        <f t="shared" si="374"/>
        <v>2.8463792642980669E-3</v>
      </c>
      <c r="P755">
        <f t="shared" si="375"/>
        <v>2.8463792642980668</v>
      </c>
      <c r="Q755">
        <f t="shared" si="376"/>
        <v>10.857963739612163</v>
      </c>
      <c r="R755">
        <f t="shared" si="377"/>
        <v>1582.05</v>
      </c>
      <c r="S755">
        <f t="shared" si="378"/>
        <v>1408.7618308456431</v>
      </c>
      <c r="T755">
        <f t="shared" si="379"/>
        <v>140.48698335296143</v>
      </c>
      <c r="U755">
        <f t="shared" si="380"/>
        <v>157.76792581052345</v>
      </c>
      <c r="V755">
        <f t="shared" si="381"/>
        <v>0.14279321264582287</v>
      </c>
      <c r="W755">
        <f t="shared" si="382"/>
        <v>2.9214752376415092</v>
      </c>
      <c r="X755">
        <f t="shared" si="383"/>
        <v>0.13902613180403506</v>
      </c>
      <c r="Y755">
        <f t="shared" si="384"/>
        <v>8.7221512020922376E-2</v>
      </c>
      <c r="Z755">
        <f t="shared" si="385"/>
        <v>321.51520221387369</v>
      </c>
      <c r="AA755">
        <f t="shared" si="386"/>
        <v>32.184490513124132</v>
      </c>
      <c r="AB755">
        <f t="shared" si="387"/>
        <v>31.6175</v>
      </c>
      <c r="AC755">
        <f t="shared" si="388"/>
        <v>4.6726730978975066</v>
      </c>
      <c r="AD755">
        <f t="shared" si="389"/>
        <v>59.893706819560634</v>
      </c>
      <c r="AE755">
        <f t="shared" si="390"/>
        <v>2.7064988946303372</v>
      </c>
      <c r="AF755">
        <f t="shared" si="391"/>
        <v>4.5188368500618905</v>
      </c>
      <c r="AG755">
        <f t="shared" si="392"/>
        <v>1.9661742032671694</v>
      </c>
      <c r="AH755">
        <f t="shared" si="393"/>
        <v>-125.52532555554475</v>
      </c>
      <c r="AI755">
        <f t="shared" si="394"/>
        <v>-92.694201781727941</v>
      </c>
      <c r="AJ755">
        <f t="shared" si="395"/>
        <v>-7.1477165143326786</v>
      </c>
      <c r="AK755">
        <f t="shared" si="396"/>
        <v>96.147958362268326</v>
      </c>
      <c r="AL755">
        <f t="shared" si="397"/>
        <v>42.041551145907903</v>
      </c>
      <c r="AM755">
        <f t="shared" si="398"/>
        <v>2.8558592447486757</v>
      </c>
      <c r="AN755">
        <f t="shared" si="399"/>
        <v>10.857963739612163</v>
      </c>
      <c r="AO755">
        <v>1705.0967879878849</v>
      </c>
      <c r="AP755">
        <v>1664.857696969696</v>
      </c>
      <c r="AQ755">
        <v>5.1788435307805498</v>
      </c>
      <c r="AR755">
        <v>65.936551714249305</v>
      </c>
      <c r="AS755">
        <f t="shared" si="400"/>
        <v>2.8463792642980668</v>
      </c>
      <c r="AT755">
        <v>23.81064836210372</v>
      </c>
      <c r="AU755">
        <v>27.13279212121212</v>
      </c>
      <c r="AV755">
        <v>-2.375974288783691E-5</v>
      </c>
      <c r="AW755">
        <v>81.195447360536576</v>
      </c>
      <c r="AX755">
        <v>0</v>
      </c>
      <c r="AY755">
        <v>0</v>
      </c>
      <c r="AZ755">
        <f t="shared" si="401"/>
        <v>1</v>
      </c>
      <c r="BA755">
        <f t="shared" si="402"/>
        <v>0</v>
      </c>
      <c r="BB755">
        <f t="shared" si="403"/>
        <v>51938.431434738428</v>
      </c>
      <c r="BC755">
        <f t="shared" si="404"/>
        <v>1999.9974999999999</v>
      </c>
      <c r="BD755">
        <f t="shared" si="405"/>
        <v>1681.1976933750641</v>
      </c>
      <c r="BE755">
        <f t="shared" si="406"/>
        <v>0.84059989743740382</v>
      </c>
      <c r="BF755">
        <f t="shared" si="407"/>
        <v>0.16075780205418941</v>
      </c>
      <c r="BG755">
        <v>6</v>
      </c>
      <c r="BH755">
        <v>0.5</v>
      </c>
      <c r="BI755" t="s">
        <v>383</v>
      </c>
      <c r="BJ755">
        <v>2</v>
      </c>
      <c r="BK755" t="b">
        <v>1</v>
      </c>
      <c r="BL755">
        <v>1660316479</v>
      </c>
      <c r="BM755">
        <v>1582.05</v>
      </c>
      <c r="BN755">
        <v>1637.905</v>
      </c>
      <c r="BO755">
        <v>27.139968750000001</v>
      </c>
      <c r="BP755">
        <v>23.8069375</v>
      </c>
      <c r="BQ755">
        <v>1579.27125</v>
      </c>
      <c r="BR755">
        <v>27.130762499999999</v>
      </c>
      <c r="BS755">
        <v>500.14856250000003</v>
      </c>
      <c r="BT755">
        <v>99.623712500000011</v>
      </c>
      <c r="BU755">
        <v>0.10001671875</v>
      </c>
      <c r="BV755">
        <v>31.028974999999999</v>
      </c>
      <c r="BW755">
        <v>31.6175</v>
      </c>
      <c r="BX755">
        <v>999.9</v>
      </c>
      <c r="BY755">
        <v>0</v>
      </c>
      <c r="BZ755">
        <v>0</v>
      </c>
      <c r="CA755">
        <v>9991.640625</v>
      </c>
      <c r="CB755">
        <v>0</v>
      </c>
      <c r="CC755">
        <v>33.673124999999999</v>
      </c>
      <c r="CD755">
        <v>-55.855443749999999</v>
      </c>
      <c r="CE755">
        <v>1626.1837499999999</v>
      </c>
      <c r="CF755">
        <v>1677.8487500000001</v>
      </c>
      <c r="CG755">
        <v>3.3330225000000002</v>
      </c>
      <c r="CH755">
        <v>1637.905</v>
      </c>
      <c r="CI755">
        <v>23.8069375</v>
      </c>
      <c r="CJ755">
        <v>2.7037837499999999</v>
      </c>
      <c r="CK755">
        <v>2.3717356249999999</v>
      </c>
      <c r="CL755">
        <v>22.308131249999999</v>
      </c>
      <c r="CM755">
        <v>20.172075</v>
      </c>
      <c r="CN755">
        <v>1999.9974999999999</v>
      </c>
      <c r="CO755">
        <v>0.98000256249999995</v>
      </c>
      <c r="CP755">
        <v>1.9997756249999998E-2</v>
      </c>
      <c r="CQ755">
        <v>0</v>
      </c>
      <c r="CR755">
        <v>2.4390000000000001</v>
      </c>
      <c r="CS755">
        <v>0</v>
      </c>
      <c r="CT755">
        <v>26798.393749999999</v>
      </c>
      <c r="CU755">
        <v>17412.293750000001</v>
      </c>
      <c r="CV755">
        <v>40.988187500000002</v>
      </c>
      <c r="CW755">
        <v>42.061999999999998</v>
      </c>
      <c r="CX755">
        <v>41</v>
      </c>
      <c r="CY755">
        <v>40.448812500000003</v>
      </c>
      <c r="CZ755">
        <v>41.061999999999998</v>
      </c>
      <c r="DA755">
        <v>1960.0050000000001</v>
      </c>
      <c r="DB755">
        <v>39.993125000000013</v>
      </c>
      <c r="DC755">
        <v>0</v>
      </c>
      <c r="DD755">
        <v>1660316485.2</v>
      </c>
      <c r="DE755">
        <v>0</v>
      </c>
      <c r="DF755">
        <v>1660315861.5</v>
      </c>
      <c r="DG755" t="s">
        <v>1196</v>
      </c>
      <c r="DH755">
        <v>1660315856.5</v>
      </c>
      <c r="DI755">
        <v>1660315861.5</v>
      </c>
      <c r="DJ755">
        <v>15</v>
      </c>
      <c r="DK755">
        <v>-0.154</v>
      </c>
      <c r="DL755">
        <v>-8.0000000000000002E-3</v>
      </c>
      <c r="DM755">
        <v>1.3839999999999999</v>
      </c>
      <c r="DN755">
        <v>1.6E-2</v>
      </c>
      <c r="DO755">
        <v>400</v>
      </c>
      <c r="DP755">
        <v>24</v>
      </c>
      <c r="DQ755">
        <v>0.19</v>
      </c>
      <c r="DR755">
        <v>0.03</v>
      </c>
      <c r="DS755">
        <v>10.830629207549499</v>
      </c>
      <c r="DT755">
        <v>0.88967445072918505</v>
      </c>
      <c r="DU755">
        <v>0.109930920650162</v>
      </c>
      <c r="DV755">
        <v>0</v>
      </c>
      <c r="DW755">
        <v>42.045287840732051</v>
      </c>
      <c r="DX755">
        <v>0.42702808791293101</v>
      </c>
      <c r="DY755">
        <v>0.11080717614925981</v>
      </c>
      <c r="DZ755">
        <v>1</v>
      </c>
      <c r="EA755">
        <v>-55.855174193548393</v>
      </c>
      <c r="EB755">
        <v>-1.4316048387095399</v>
      </c>
      <c r="EC755">
        <v>0.16510118103511079</v>
      </c>
      <c r="ED755">
        <v>0</v>
      </c>
      <c r="EE755">
        <v>1393.9911573513709</v>
      </c>
      <c r="EF755">
        <v>281.92957467830593</v>
      </c>
      <c r="EG755">
        <v>27.139160624842489</v>
      </c>
      <c r="EH755">
        <v>0</v>
      </c>
      <c r="EI755">
        <v>3.336373170731707</v>
      </c>
      <c r="EJ755">
        <v>-7.0815679442511326E-2</v>
      </c>
      <c r="EK755">
        <v>7.1833212778356784E-3</v>
      </c>
      <c r="EL755">
        <v>1</v>
      </c>
      <c r="EM755">
        <v>1.9659707703125799</v>
      </c>
      <c r="EN755">
        <v>2.004949614535045E-2</v>
      </c>
      <c r="EO755">
        <v>1.8543443575271021E-3</v>
      </c>
      <c r="EP755">
        <v>1</v>
      </c>
      <c r="EQ755">
        <v>3</v>
      </c>
      <c r="ER755">
        <v>6</v>
      </c>
      <c r="ES755" t="s">
        <v>407</v>
      </c>
      <c r="ET755">
        <v>2.9437600000000002</v>
      </c>
      <c r="EU755">
        <v>2.8011200000000001</v>
      </c>
      <c r="EV755">
        <v>0.22498000000000001</v>
      </c>
      <c r="EW755">
        <v>0.22947300000000001</v>
      </c>
      <c r="EX755">
        <v>0.118059</v>
      </c>
      <c r="EY755">
        <v>0.107764</v>
      </c>
      <c r="EZ755">
        <v>15920.7</v>
      </c>
      <c r="FA755">
        <v>16599</v>
      </c>
      <c r="FB755">
        <v>23884.799999999999</v>
      </c>
      <c r="FC755">
        <v>25065.8</v>
      </c>
      <c r="FD755">
        <v>33717.1</v>
      </c>
      <c r="FE755">
        <v>35712.5</v>
      </c>
      <c r="FF755">
        <v>43539.199999999997</v>
      </c>
      <c r="FG755">
        <v>46332.1</v>
      </c>
      <c r="FH755">
        <v>1.97357</v>
      </c>
      <c r="FI755">
        <v>1.8791</v>
      </c>
      <c r="FJ755">
        <v>0.130631</v>
      </c>
      <c r="FK755">
        <v>0</v>
      </c>
      <c r="FL755">
        <v>29.500399999999999</v>
      </c>
      <c r="FM755">
        <v>999.9</v>
      </c>
      <c r="FN755">
        <v>62</v>
      </c>
      <c r="FO755">
        <v>34.299999999999997</v>
      </c>
      <c r="FP755">
        <v>33.811599999999999</v>
      </c>
      <c r="FQ755">
        <v>63.487200000000001</v>
      </c>
      <c r="FR755">
        <v>22.7484</v>
      </c>
      <c r="FS755">
        <v>1</v>
      </c>
      <c r="FT755">
        <v>0.28888200000000003</v>
      </c>
      <c r="FU755">
        <v>0.77314799999999995</v>
      </c>
      <c r="FV755">
        <v>20.3202</v>
      </c>
      <c r="FW755">
        <v>5.21265</v>
      </c>
      <c r="FX755">
        <v>11.9054</v>
      </c>
      <c r="FY755">
        <v>5.0028499999999996</v>
      </c>
      <c r="FZ755">
        <v>3.28993</v>
      </c>
      <c r="GA755">
        <v>9999</v>
      </c>
      <c r="GB755">
        <v>9999</v>
      </c>
      <c r="GC755">
        <v>9999</v>
      </c>
      <c r="GD755">
        <v>999.9</v>
      </c>
      <c r="GE755">
        <v>1.85944</v>
      </c>
      <c r="GF755">
        <v>1.8544</v>
      </c>
      <c r="GG755">
        <v>1.8575999999999999</v>
      </c>
      <c r="GH755">
        <v>1.8560700000000001</v>
      </c>
      <c r="GI755">
        <v>1.85486</v>
      </c>
      <c r="GJ755">
        <v>1.8545400000000001</v>
      </c>
      <c r="GK755">
        <v>1.85318</v>
      </c>
      <c r="GL755">
        <v>1.85626</v>
      </c>
      <c r="GM755">
        <v>0</v>
      </c>
      <c r="GN755">
        <v>0</v>
      </c>
      <c r="GO755">
        <v>0</v>
      </c>
      <c r="GP755">
        <v>0</v>
      </c>
      <c r="GQ755" t="s">
        <v>386</v>
      </c>
      <c r="GR755" t="s">
        <v>387</v>
      </c>
      <c r="GS755" t="s">
        <v>388</v>
      </c>
      <c r="GT755" t="s">
        <v>388</v>
      </c>
      <c r="GU755" t="s">
        <v>388</v>
      </c>
      <c r="GV755" t="s">
        <v>388</v>
      </c>
      <c r="GW755">
        <v>0</v>
      </c>
      <c r="GX755">
        <v>100</v>
      </c>
      <c r="GY755">
        <v>100</v>
      </c>
      <c r="GZ755">
        <v>2.81</v>
      </c>
      <c r="HA755">
        <v>9.1999999999999998E-3</v>
      </c>
      <c r="HB755">
        <v>0.4487642293357042</v>
      </c>
      <c r="HC755">
        <v>2.7716384584972409E-3</v>
      </c>
      <c r="HD755">
        <v>-1.1467119688665799E-6</v>
      </c>
      <c r="HE755">
        <v>2.0626329066488061E-10</v>
      </c>
      <c r="HF755">
        <v>-7.3699162755519909E-2</v>
      </c>
      <c r="HG755">
        <v>1.066993184659233E-2</v>
      </c>
      <c r="HH755">
        <v>-3.4528890892081033E-4</v>
      </c>
      <c r="HI755">
        <v>2.382551249023132E-6</v>
      </c>
      <c r="HJ755">
        <v>1</v>
      </c>
      <c r="HK755">
        <v>2115</v>
      </c>
      <c r="HL755">
        <v>2</v>
      </c>
      <c r="HM755">
        <v>30</v>
      </c>
      <c r="HN755">
        <v>10.5</v>
      </c>
      <c r="HO755">
        <v>10.4</v>
      </c>
      <c r="HP755">
        <v>3.3129900000000001</v>
      </c>
      <c r="HQ755">
        <v>2.2631800000000002</v>
      </c>
      <c r="HR755">
        <v>1.4978</v>
      </c>
      <c r="HS755">
        <v>2.3010299999999999</v>
      </c>
      <c r="HT755">
        <v>1.5478499999999999</v>
      </c>
      <c r="HU755">
        <v>2.4194300000000002</v>
      </c>
      <c r="HV755">
        <v>37.433799999999998</v>
      </c>
      <c r="HW755">
        <v>14.403499999999999</v>
      </c>
      <c r="HX755">
        <v>18</v>
      </c>
      <c r="HY755">
        <v>497.96800000000002</v>
      </c>
      <c r="HZ755">
        <v>501.75599999999997</v>
      </c>
      <c r="IA755">
        <v>28.4651</v>
      </c>
      <c r="IB755">
        <v>30.785799999999998</v>
      </c>
      <c r="IC755">
        <v>30.000499999999999</v>
      </c>
      <c r="ID755">
        <v>30.5763</v>
      </c>
      <c r="IE755">
        <v>30.670500000000001</v>
      </c>
      <c r="IF755">
        <v>66.478399999999993</v>
      </c>
      <c r="IG755">
        <v>32.2378</v>
      </c>
      <c r="IH755">
        <v>0</v>
      </c>
      <c r="II755">
        <v>28.428799999999999</v>
      </c>
      <c r="IJ755">
        <v>1710.65</v>
      </c>
      <c r="IK755">
        <v>23.767199999999999</v>
      </c>
      <c r="IL755">
        <v>100.688</v>
      </c>
      <c r="IM755">
        <v>100.416</v>
      </c>
      <c r="IN755" t="s">
        <v>3530</v>
      </c>
    </row>
    <row r="756" spans="1:248" x14ac:dyDescent="0.2">
      <c r="A756">
        <v>740</v>
      </c>
      <c r="B756">
        <v>1660316488</v>
      </c>
      <c r="C756">
        <v>5521.4000000953674</v>
      </c>
      <c r="D756" t="s">
        <v>1841</v>
      </c>
      <c r="E756" t="s">
        <v>1842</v>
      </c>
      <c r="F756">
        <v>1</v>
      </c>
      <c r="G756" t="s">
        <v>1195</v>
      </c>
      <c r="H756" t="s">
        <v>377</v>
      </c>
      <c r="I756" t="s">
        <v>378</v>
      </c>
      <c r="J756" t="s">
        <v>379</v>
      </c>
      <c r="K756" t="s">
        <v>380</v>
      </c>
      <c r="L756" t="s">
        <v>1195</v>
      </c>
      <c r="M756" t="s">
        <v>382</v>
      </c>
      <c r="N756">
        <v>1660316480.5</v>
      </c>
      <c r="O756">
        <f t="shared" si="374"/>
        <v>2.8454120848077748E-3</v>
      </c>
      <c r="P756">
        <f t="shared" si="375"/>
        <v>2.8454120848077746</v>
      </c>
      <c r="Q756">
        <f t="shared" si="376"/>
        <v>10.731740624105743</v>
      </c>
      <c r="R756">
        <f t="shared" si="377"/>
        <v>1589.5746666666671</v>
      </c>
      <c r="S756">
        <f t="shared" si="378"/>
        <v>1417.3797144278026</v>
      </c>
      <c r="T756">
        <f t="shared" si="379"/>
        <v>141.3464504207131</v>
      </c>
      <c r="U756">
        <f t="shared" si="380"/>
        <v>158.5183804487603</v>
      </c>
      <c r="V756">
        <f t="shared" si="381"/>
        <v>0.14270268005494149</v>
      </c>
      <c r="W756">
        <f t="shared" si="382"/>
        <v>2.9210927059184395</v>
      </c>
      <c r="X756">
        <f t="shared" si="383"/>
        <v>0.13893982796375962</v>
      </c>
      <c r="Y756">
        <f t="shared" si="384"/>
        <v>8.716720552005798E-2</v>
      </c>
      <c r="Z756">
        <f t="shared" si="385"/>
        <v>321.51834102814837</v>
      </c>
      <c r="AA756">
        <f t="shared" si="386"/>
        <v>32.185678737403002</v>
      </c>
      <c r="AB756">
        <f t="shared" si="387"/>
        <v>31.619186666666661</v>
      </c>
      <c r="AC756">
        <f t="shared" si="388"/>
        <v>4.6731204521252705</v>
      </c>
      <c r="AD756">
        <f t="shared" si="389"/>
        <v>59.888775078590037</v>
      </c>
      <c r="AE756">
        <f t="shared" si="390"/>
        <v>2.7063961149676552</v>
      </c>
      <c r="AF756">
        <f t="shared" si="391"/>
        <v>4.5190373511833259</v>
      </c>
      <c r="AG756">
        <f t="shared" si="392"/>
        <v>1.9667243371576153</v>
      </c>
      <c r="AH756">
        <f t="shared" si="393"/>
        <v>-125.48267294002287</v>
      </c>
      <c r="AI756">
        <f t="shared" si="394"/>
        <v>-92.825110705623501</v>
      </c>
      <c r="AJ756">
        <f t="shared" si="395"/>
        <v>-7.1588353458633627</v>
      </c>
      <c r="AK756">
        <f t="shared" si="396"/>
        <v>96.051722036638665</v>
      </c>
      <c r="AL756">
        <f t="shared" si="397"/>
        <v>42.032352408155326</v>
      </c>
      <c r="AM756">
        <f t="shared" si="398"/>
        <v>2.8540131578590651</v>
      </c>
      <c r="AN756">
        <f t="shared" si="399"/>
        <v>10.731740624105743</v>
      </c>
      <c r="AO756">
        <v>1710.2058822006341</v>
      </c>
      <c r="AP756">
        <v>1670.0664242424241</v>
      </c>
      <c r="AQ756">
        <v>5.1894749743861874</v>
      </c>
      <c r="AR756">
        <v>65.936551714249305</v>
      </c>
      <c r="AS756">
        <f t="shared" si="400"/>
        <v>2.8454120848077746</v>
      </c>
      <c r="AT756">
        <v>23.811600908732821</v>
      </c>
      <c r="AU756">
        <v>27.132704848484849</v>
      </c>
      <c r="AV756">
        <v>-3.3510850213824843E-5</v>
      </c>
      <c r="AW756">
        <v>81.195447360536576</v>
      </c>
      <c r="AX756">
        <v>0</v>
      </c>
      <c r="AY756">
        <v>0</v>
      </c>
      <c r="AZ756">
        <f t="shared" si="401"/>
        <v>1</v>
      </c>
      <c r="BA756">
        <f t="shared" si="402"/>
        <v>0</v>
      </c>
      <c r="BB756">
        <f t="shared" si="403"/>
        <v>51927.418108616526</v>
      </c>
      <c r="BC756">
        <f t="shared" si="404"/>
        <v>2000.017333333333</v>
      </c>
      <c r="BD756">
        <f t="shared" si="405"/>
        <v>1681.2143396000765</v>
      </c>
      <c r="BE756">
        <f t="shared" si="406"/>
        <v>0.84059988460103852</v>
      </c>
      <c r="BF756">
        <f t="shared" si="407"/>
        <v>0.16075777728000445</v>
      </c>
      <c r="BG756">
        <v>6</v>
      </c>
      <c r="BH756">
        <v>0.5</v>
      </c>
      <c r="BI756" t="s">
        <v>383</v>
      </c>
      <c r="BJ756">
        <v>2</v>
      </c>
      <c r="BK756" t="b">
        <v>1</v>
      </c>
      <c r="BL756">
        <v>1660316480.5</v>
      </c>
      <c r="BM756">
        <v>1589.5746666666671</v>
      </c>
      <c r="BN756">
        <v>1645.441333333333</v>
      </c>
      <c r="BO756">
        <v>27.13892666666667</v>
      </c>
      <c r="BP756">
        <v>23.808019999999999</v>
      </c>
      <c r="BQ756">
        <v>1586.791333333334</v>
      </c>
      <c r="BR756">
        <v>27.129719999999999</v>
      </c>
      <c r="BS756">
        <v>500.14460000000003</v>
      </c>
      <c r="BT756">
        <v>99.623733333333334</v>
      </c>
      <c r="BU756">
        <v>0.10003792</v>
      </c>
      <c r="BV756">
        <v>31.029753333333339</v>
      </c>
      <c r="BW756">
        <v>31.619186666666661</v>
      </c>
      <c r="BX756">
        <v>999.89999999999986</v>
      </c>
      <c r="BY756">
        <v>0</v>
      </c>
      <c r="BZ756">
        <v>0</v>
      </c>
      <c r="CA756">
        <v>9989.4566666666669</v>
      </c>
      <c r="CB756">
        <v>0</v>
      </c>
      <c r="CC756">
        <v>34.423180000000002</v>
      </c>
      <c r="CD756">
        <v>-55.86689333333333</v>
      </c>
      <c r="CE756">
        <v>1633.9166666666661</v>
      </c>
      <c r="CF756">
        <v>1685.5713333333331</v>
      </c>
      <c r="CG756">
        <v>3.330900666666667</v>
      </c>
      <c r="CH756">
        <v>1645.441333333333</v>
      </c>
      <c r="CI756">
        <v>23.808019999999999</v>
      </c>
      <c r="CJ756">
        <v>2.703679999999999</v>
      </c>
      <c r="CK756">
        <v>2.3718439999999998</v>
      </c>
      <c r="CL756">
        <v>22.307506666666669</v>
      </c>
      <c r="CM756">
        <v>20.17281333333333</v>
      </c>
      <c r="CN756">
        <v>2000.017333333333</v>
      </c>
      <c r="CO756">
        <v>0.98000280000000017</v>
      </c>
      <c r="CP756">
        <v>1.9997526666666671E-2</v>
      </c>
      <c r="CQ756">
        <v>0</v>
      </c>
      <c r="CR756">
        <v>2.361933333333333</v>
      </c>
      <c r="CS756">
        <v>0</v>
      </c>
      <c r="CT756">
        <v>26796.826666666671</v>
      </c>
      <c r="CU756">
        <v>17412.46</v>
      </c>
      <c r="CV756">
        <v>40.991599999999998</v>
      </c>
      <c r="CW756">
        <v>42.061999999999998</v>
      </c>
      <c r="CX756">
        <v>41</v>
      </c>
      <c r="CY756">
        <v>40.449599999999997</v>
      </c>
      <c r="CZ756">
        <v>41.061999999999998</v>
      </c>
      <c r="DA756">
        <v>1960.025333333333</v>
      </c>
      <c r="DB756">
        <v>39.992666666666672</v>
      </c>
      <c r="DC756">
        <v>0</v>
      </c>
      <c r="DD756">
        <v>1660316485.8</v>
      </c>
      <c r="DE756">
        <v>0</v>
      </c>
      <c r="DF756">
        <v>1660315861.5</v>
      </c>
      <c r="DG756" t="s">
        <v>1196</v>
      </c>
      <c r="DH756">
        <v>1660315856.5</v>
      </c>
      <c r="DI756">
        <v>1660315861.5</v>
      </c>
      <c r="DJ756">
        <v>15</v>
      </c>
      <c r="DK756">
        <v>-0.154</v>
      </c>
      <c r="DL756">
        <v>-8.0000000000000002E-3</v>
      </c>
      <c r="DM756">
        <v>1.3839999999999999</v>
      </c>
      <c r="DN756">
        <v>1.6E-2</v>
      </c>
      <c r="DO756">
        <v>400</v>
      </c>
      <c r="DP756">
        <v>24</v>
      </c>
      <c r="DQ756">
        <v>0.19</v>
      </c>
      <c r="DR756">
        <v>0.03</v>
      </c>
      <c r="DS756">
        <v>10.83655523937772</v>
      </c>
      <c r="DT756">
        <v>0.98531014019410901</v>
      </c>
      <c r="DU756">
        <v>0.11242168619839291</v>
      </c>
      <c r="DV756">
        <v>0</v>
      </c>
      <c r="DW756">
        <v>42.039167766376707</v>
      </c>
      <c r="DX756">
        <v>0.60033358412150373</v>
      </c>
      <c r="DY756">
        <v>0.1093377540626842</v>
      </c>
      <c r="DZ756">
        <v>0</v>
      </c>
      <c r="EA756">
        <v>-55.857216129032253</v>
      </c>
      <c r="EB756">
        <v>-1.4701112903225071</v>
      </c>
      <c r="EC756">
        <v>0.16526504244994891</v>
      </c>
      <c r="ED756">
        <v>0</v>
      </c>
      <c r="EE756">
        <v>1398.7128319752551</v>
      </c>
      <c r="EF756">
        <v>281.32622411839571</v>
      </c>
      <c r="EG756">
        <v>27.081172625196292</v>
      </c>
      <c r="EH756">
        <v>0</v>
      </c>
      <c r="EI756">
        <v>3.3349578048780502</v>
      </c>
      <c r="EJ756">
        <v>-7.5009616724729833E-2</v>
      </c>
      <c r="EK756">
        <v>7.6483849760858313E-3</v>
      </c>
      <c r="EL756">
        <v>1</v>
      </c>
      <c r="EM756">
        <v>1.966266592990576</v>
      </c>
      <c r="EN756">
        <v>1.8400621701571269E-2</v>
      </c>
      <c r="EO756">
        <v>1.770929356033898E-3</v>
      </c>
      <c r="EP756">
        <v>1</v>
      </c>
      <c r="EQ756">
        <v>2</v>
      </c>
      <c r="ER756">
        <v>6</v>
      </c>
      <c r="ES756" t="s">
        <v>412</v>
      </c>
      <c r="ET756">
        <v>2.94381</v>
      </c>
      <c r="EU756">
        <v>2.8010799999999998</v>
      </c>
      <c r="EV756">
        <v>0.22538800000000001</v>
      </c>
      <c r="EW756">
        <v>0.229883</v>
      </c>
      <c r="EX756">
        <v>0.118057</v>
      </c>
      <c r="EY756">
        <v>0.107767</v>
      </c>
      <c r="EZ756">
        <v>15912.3</v>
      </c>
      <c r="FA756">
        <v>16590.400000000001</v>
      </c>
      <c r="FB756">
        <v>23884.799999999999</v>
      </c>
      <c r="FC756">
        <v>25066</v>
      </c>
      <c r="FD756">
        <v>33717.199999999997</v>
      </c>
      <c r="FE756">
        <v>35712.5</v>
      </c>
      <c r="FF756">
        <v>43539.199999999997</v>
      </c>
      <c r="FG756">
        <v>46332.2</v>
      </c>
      <c r="FH756">
        <v>1.9736</v>
      </c>
      <c r="FI756">
        <v>1.879</v>
      </c>
      <c r="FJ756">
        <v>0.130497</v>
      </c>
      <c r="FK756">
        <v>0</v>
      </c>
      <c r="FL756">
        <v>29.501100000000001</v>
      </c>
      <c r="FM756">
        <v>999.9</v>
      </c>
      <c r="FN756">
        <v>62</v>
      </c>
      <c r="FO756">
        <v>34.299999999999997</v>
      </c>
      <c r="FP756">
        <v>33.811799999999998</v>
      </c>
      <c r="FQ756">
        <v>63.327199999999998</v>
      </c>
      <c r="FR756">
        <v>23.485600000000002</v>
      </c>
      <c r="FS756">
        <v>1</v>
      </c>
      <c r="FT756">
        <v>0.28880600000000001</v>
      </c>
      <c r="FU756">
        <v>0.77741000000000005</v>
      </c>
      <c r="FV756">
        <v>20.3202</v>
      </c>
      <c r="FW756">
        <v>5.2129500000000002</v>
      </c>
      <c r="FX756">
        <v>11.904999999999999</v>
      </c>
      <c r="FY756">
        <v>5.0029000000000003</v>
      </c>
      <c r="FZ756">
        <v>3.2898800000000001</v>
      </c>
      <c r="GA756">
        <v>9999</v>
      </c>
      <c r="GB756">
        <v>9999</v>
      </c>
      <c r="GC756">
        <v>9999</v>
      </c>
      <c r="GD756">
        <v>999.9</v>
      </c>
      <c r="GE756">
        <v>1.85944</v>
      </c>
      <c r="GF756">
        <v>1.8544</v>
      </c>
      <c r="GG756">
        <v>1.8575999999999999</v>
      </c>
      <c r="GH756">
        <v>1.8560700000000001</v>
      </c>
      <c r="GI756">
        <v>1.85486</v>
      </c>
      <c r="GJ756">
        <v>1.85453</v>
      </c>
      <c r="GK756">
        <v>1.85318</v>
      </c>
      <c r="GL756">
        <v>1.8562700000000001</v>
      </c>
      <c r="GM756">
        <v>0</v>
      </c>
      <c r="GN756">
        <v>0</v>
      </c>
      <c r="GO756">
        <v>0</v>
      </c>
      <c r="GP756">
        <v>0</v>
      </c>
      <c r="GQ756" t="s">
        <v>386</v>
      </c>
      <c r="GR756" t="s">
        <v>387</v>
      </c>
      <c r="GS756" t="s">
        <v>388</v>
      </c>
      <c r="GT756" t="s">
        <v>388</v>
      </c>
      <c r="GU756" t="s">
        <v>388</v>
      </c>
      <c r="GV756" t="s">
        <v>388</v>
      </c>
      <c r="GW756">
        <v>0</v>
      </c>
      <c r="GX756">
        <v>100</v>
      </c>
      <c r="GY756">
        <v>100</v>
      </c>
      <c r="GZ756">
        <v>2.81</v>
      </c>
      <c r="HA756">
        <v>9.1999999999999998E-3</v>
      </c>
      <c r="HB756">
        <v>0.4487642293357042</v>
      </c>
      <c r="HC756">
        <v>2.7716384584972409E-3</v>
      </c>
      <c r="HD756">
        <v>-1.1467119688665799E-6</v>
      </c>
      <c r="HE756">
        <v>2.0626329066488061E-10</v>
      </c>
      <c r="HF756">
        <v>-7.3699162755519909E-2</v>
      </c>
      <c r="HG756">
        <v>1.066993184659233E-2</v>
      </c>
      <c r="HH756">
        <v>-3.4528890892081033E-4</v>
      </c>
      <c r="HI756">
        <v>2.382551249023132E-6</v>
      </c>
      <c r="HJ756">
        <v>1</v>
      </c>
      <c r="HK756">
        <v>2115</v>
      </c>
      <c r="HL756">
        <v>2</v>
      </c>
      <c r="HM756">
        <v>30</v>
      </c>
      <c r="HN756">
        <v>10.5</v>
      </c>
      <c r="HO756">
        <v>10.4</v>
      </c>
      <c r="HP756">
        <v>3.3227500000000001</v>
      </c>
      <c r="HQ756">
        <v>2.2656200000000002</v>
      </c>
      <c r="HR756">
        <v>1.4978</v>
      </c>
      <c r="HS756">
        <v>2.3010299999999999</v>
      </c>
      <c r="HT756">
        <v>1.5478499999999999</v>
      </c>
      <c r="HU756">
        <v>2.4572799999999999</v>
      </c>
      <c r="HV756">
        <v>37.433799999999998</v>
      </c>
      <c r="HW756">
        <v>14.4122</v>
      </c>
      <c r="HX756">
        <v>18</v>
      </c>
      <c r="HY756">
        <v>497.988</v>
      </c>
      <c r="HZ756">
        <v>501.69499999999999</v>
      </c>
      <c r="IA756">
        <v>28.458600000000001</v>
      </c>
      <c r="IB756">
        <v>30.7866</v>
      </c>
      <c r="IC756">
        <v>30.000399999999999</v>
      </c>
      <c r="ID756">
        <v>30.577100000000002</v>
      </c>
      <c r="IE756">
        <v>30.671199999999999</v>
      </c>
      <c r="IF756">
        <v>66.582899999999995</v>
      </c>
      <c r="IG756">
        <v>32.2378</v>
      </c>
      <c r="IH756">
        <v>0</v>
      </c>
      <c r="II756">
        <v>28.428799999999999</v>
      </c>
      <c r="IJ756">
        <v>1710.65</v>
      </c>
      <c r="IK756">
        <v>23.767199999999999</v>
      </c>
      <c r="IL756">
        <v>100.688</v>
      </c>
      <c r="IM756">
        <v>100.417</v>
      </c>
      <c r="IN756" t="s">
        <v>3530</v>
      </c>
    </row>
    <row r="757" spans="1:248" x14ac:dyDescent="0.2">
      <c r="A757">
        <v>741</v>
      </c>
      <c r="B757">
        <v>1660316489</v>
      </c>
      <c r="C757">
        <v>5522.4000000953674</v>
      </c>
      <c r="D757" t="s">
        <v>1843</v>
      </c>
      <c r="E757" t="s">
        <v>1844</v>
      </c>
      <c r="F757">
        <v>1</v>
      </c>
      <c r="G757" t="s">
        <v>1195</v>
      </c>
      <c r="H757" t="s">
        <v>377</v>
      </c>
      <c r="I757" t="s">
        <v>378</v>
      </c>
      <c r="J757" t="s">
        <v>379</v>
      </c>
      <c r="K757" t="s">
        <v>380</v>
      </c>
      <c r="L757" t="s">
        <v>1195</v>
      </c>
      <c r="M757" t="s">
        <v>382</v>
      </c>
      <c r="N757">
        <v>1660316481</v>
      </c>
      <c r="O757">
        <f t="shared" si="374"/>
        <v>2.8436895925064132E-3</v>
      </c>
      <c r="P757">
        <f t="shared" si="375"/>
        <v>2.8436895925064132</v>
      </c>
      <c r="Q757">
        <f t="shared" si="376"/>
        <v>10.744516368578052</v>
      </c>
      <c r="R757">
        <f t="shared" si="377"/>
        <v>1592.0843749999999</v>
      </c>
      <c r="S757">
        <f t="shared" si="378"/>
        <v>1419.5821819052715</v>
      </c>
      <c r="T757">
        <f t="shared" si="379"/>
        <v>141.56609753594478</v>
      </c>
      <c r="U757">
        <f t="shared" si="380"/>
        <v>158.76866784436973</v>
      </c>
      <c r="V757">
        <f t="shared" si="381"/>
        <v>0.1426064421844899</v>
      </c>
      <c r="W757">
        <f t="shared" si="382"/>
        <v>2.9212293555522111</v>
      </c>
      <c r="X757">
        <f t="shared" si="383"/>
        <v>0.13884876250250863</v>
      </c>
      <c r="Y757">
        <f t="shared" si="384"/>
        <v>8.7109842031468182E-2</v>
      </c>
      <c r="Z757">
        <f t="shared" si="385"/>
        <v>321.5173959902578</v>
      </c>
      <c r="AA757">
        <f t="shared" si="386"/>
        <v>32.186204901872948</v>
      </c>
      <c r="AB757">
        <f t="shared" si="387"/>
        <v>31.61939375</v>
      </c>
      <c r="AC757">
        <f t="shared" si="388"/>
        <v>4.6731753793623918</v>
      </c>
      <c r="AD757">
        <f t="shared" si="389"/>
        <v>59.887351619993645</v>
      </c>
      <c r="AE757">
        <f t="shared" si="390"/>
        <v>2.7063524869315292</v>
      </c>
      <c r="AF757">
        <f t="shared" si="391"/>
        <v>4.5190719137227671</v>
      </c>
      <c r="AG757">
        <f t="shared" si="392"/>
        <v>1.9668228924308626</v>
      </c>
      <c r="AH757">
        <f t="shared" si="393"/>
        <v>-125.40671102953283</v>
      </c>
      <c r="AI757">
        <f t="shared" si="394"/>
        <v>-92.84093668947618</v>
      </c>
      <c r="AJ757">
        <f t="shared" si="395"/>
        <v>-7.1597329838432415</v>
      </c>
      <c r="AK757">
        <f t="shared" si="396"/>
        <v>96.110015287405545</v>
      </c>
      <c r="AL757">
        <f t="shared" si="397"/>
        <v>42.037029318311887</v>
      </c>
      <c r="AM757">
        <f t="shared" si="398"/>
        <v>2.8532829885092887</v>
      </c>
      <c r="AN757">
        <f t="shared" si="399"/>
        <v>10.744516368578052</v>
      </c>
      <c r="AO757">
        <v>1715.283842351364</v>
      </c>
      <c r="AP757">
        <v>1675.2031515151509</v>
      </c>
      <c r="AQ757">
        <v>5.1751503881909926</v>
      </c>
      <c r="AR757">
        <v>65.936551714249305</v>
      </c>
      <c r="AS757">
        <f t="shared" si="400"/>
        <v>2.8436895925064132</v>
      </c>
      <c r="AT757">
        <v>23.8130397777702</v>
      </c>
      <c r="AU757">
        <v>27.132107272727261</v>
      </c>
      <c r="AV757">
        <v>-3.0041968852837241E-5</v>
      </c>
      <c r="AW757">
        <v>81.195447360536576</v>
      </c>
      <c r="AX757">
        <v>0</v>
      </c>
      <c r="AY757">
        <v>0</v>
      </c>
      <c r="AZ757">
        <f t="shared" si="401"/>
        <v>1</v>
      </c>
      <c r="BA757">
        <f t="shared" si="402"/>
        <v>0</v>
      </c>
      <c r="BB757">
        <f t="shared" si="403"/>
        <v>51931.282327199784</v>
      </c>
      <c r="BC757">
        <f t="shared" si="404"/>
        <v>2000.01125</v>
      </c>
      <c r="BD757">
        <f t="shared" si="405"/>
        <v>1681.2092430001337</v>
      </c>
      <c r="BE757">
        <f t="shared" si="406"/>
        <v>0.84059989312566796</v>
      </c>
      <c r="BF757">
        <f t="shared" si="407"/>
        <v>0.16075779373253915</v>
      </c>
      <c r="BG757">
        <v>6</v>
      </c>
      <c r="BH757">
        <v>0.5</v>
      </c>
      <c r="BI757" t="s">
        <v>383</v>
      </c>
      <c r="BJ757">
        <v>2</v>
      </c>
      <c r="BK757" t="b">
        <v>1</v>
      </c>
      <c r="BL757">
        <v>1660316481</v>
      </c>
      <c r="BM757">
        <v>1592.0843749999999</v>
      </c>
      <c r="BN757">
        <v>1647.9637499999999</v>
      </c>
      <c r="BO757">
        <v>27.1384875</v>
      </c>
      <c r="BP757">
        <v>23.8084375</v>
      </c>
      <c r="BQ757">
        <v>1589.2993750000001</v>
      </c>
      <c r="BR757">
        <v>27.129281249999998</v>
      </c>
      <c r="BS757">
        <v>500.14550000000003</v>
      </c>
      <c r="BT757">
        <v>99.623750000000001</v>
      </c>
      <c r="BU757">
        <v>0.10002741875</v>
      </c>
      <c r="BV757">
        <v>31.029887500000001</v>
      </c>
      <c r="BW757">
        <v>31.61939375</v>
      </c>
      <c r="BX757">
        <v>999.9</v>
      </c>
      <c r="BY757">
        <v>0</v>
      </c>
      <c r="BZ757">
        <v>0</v>
      </c>
      <c r="CA757">
        <v>9990.234375</v>
      </c>
      <c r="CB757">
        <v>0</v>
      </c>
      <c r="CC757">
        <v>34.501887500000002</v>
      </c>
      <c r="CD757">
        <v>-55.879562500000013</v>
      </c>
      <c r="CE757">
        <v>1636.495625</v>
      </c>
      <c r="CF757">
        <v>1688.1556250000001</v>
      </c>
      <c r="CG757">
        <v>3.3300475</v>
      </c>
      <c r="CH757">
        <v>1647.9637499999999</v>
      </c>
      <c r="CI757">
        <v>23.8084375</v>
      </c>
      <c r="CJ757">
        <v>2.7036368749999999</v>
      </c>
      <c r="CK757">
        <v>2.371885625</v>
      </c>
      <c r="CL757">
        <v>22.307243750000001</v>
      </c>
      <c r="CM757">
        <v>20.173100000000002</v>
      </c>
      <c r="CN757">
        <v>2000.01125</v>
      </c>
      <c r="CO757">
        <v>0.98000275000000003</v>
      </c>
      <c r="CP757">
        <v>1.9997575E-2</v>
      </c>
      <c r="CQ757">
        <v>0</v>
      </c>
      <c r="CR757">
        <v>2.386625</v>
      </c>
      <c r="CS757">
        <v>0</v>
      </c>
      <c r="CT757">
        <v>26796.068749999999</v>
      </c>
      <c r="CU757">
        <v>17412.40625</v>
      </c>
      <c r="CV757">
        <v>40.992125000000001</v>
      </c>
      <c r="CW757">
        <v>42.061999999999998</v>
      </c>
      <c r="CX757">
        <v>41</v>
      </c>
      <c r="CY757">
        <v>40.452749999999988</v>
      </c>
      <c r="CZ757">
        <v>41.061999999999998</v>
      </c>
      <c r="DA757">
        <v>1960.0193750000001</v>
      </c>
      <c r="DB757">
        <v>39.993125000000013</v>
      </c>
      <c r="DC757">
        <v>0</v>
      </c>
      <c r="DD757">
        <v>1660316487</v>
      </c>
      <c r="DE757">
        <v>0</v>
      </c>
      <c r="DF757">
        <v>1660315861.5</v>
      </c>
      <c r="DG757" t="s">
        <v>1196</v>
      </c>
      <c r="DH757">
        <v>1660315856.5</v>
      </c>
      <c r="DI757">
        <v>1660315861.5</v>
      </c>
      <c r="DJ757">
        <v>15</v>
      </c>
      <c r="DK757">
        <v>-0.154</v>
      </c>
      <c r="DL757">
        <v>-8.0000000000000002E-3</v>
      </c>
      <c r="DM757">
        <v>1.3839999999999999</v>
      </c>
      <c r="DN757">
        <v>1.6E-2</v>
      </c>
      <c r="DO757">
        <v>400</v>
      </c>
      <c r="DP757">
        <v>24</v>
      </c>
      <c r="DQ757">
        <v>0.19</v>
      </c>
      <c r="DR757">
        <v>0.03</v>
      </c>
      <c r="DS757">
        <v>10.841770603984539</v>
      </c>
      <c r="DT757">
        <v>0.39623770052678731</v>
      </c>
      <c r="DU757">
        <v>0.10554369164168249</v>
      </c>
      <c r="DV757">
        <v>1</v>
      </c>
      <c r="DW757">
        <v>42.033949864512422</v>
      </c>
      <c r="DX757">
        <v>0.5669681401012544</v>
      </c>
      <c r="DY757">
        <v>0.1076489913989581</v>
      </c>
      <c r="DZ757">
        <v>0</v>
      </c>
      <c r="EA757">
        <v>-55.879820000000002</v>
      </c>
      <c r="EB757">
        <v>-1.7476645161291391</v>
      </c>
      <c r="EC757">
        <v>0.17251458952795859</v>
      </c>
      <c r="ED757">
        <v>0</v>
      </c>
      <c r="EE757">
        <v>1404.7245049717981</v>
      </c>
      <c r="EF757">
        <v>283.8318796685578</v>
      </c>
      <c r="EG757">
        <v>28.008439451871229</v>
      </c>
      <c r="EH757">
        <v>0</v>
      </c>
      <c r="EI757">
        <v>3.3326829999999998</v>
      </c>
      <c r="EJ757">
        <v>-8.3963076923086036E-2</v>
      </c>
      <c r="EK757">
        <v>8.3101071593572363E-3</v>
      </c>
      <c r="EL757">
        <v>1</v>
      </c>
      <c r="EM757">
        <v>1.966668312853717</v>
      </c>
      <c r="EN757">
        <v>1.7569050561981291E-2</v>
      </c>
      <c r="EO757">
        <v>1.7430939591246311E-3</v>
      </c>
      <c r="EP757">
        <v>1</v>
      </c>
      <c r="EQ757">
        <v>3</v>
      </c>
      <c r="ER757">
        <v>6</v>
      </c>
      <c r="ES757" t="s">
        <v>407</v>
      </c>
      <c r="ET757">
        <v>2.9438399999999998</v>
      </c>
      <c r="EU757">
        <v>2.80111</v>
      </c>
      <c r="EV757">
        <v>0.225795</v>
      </c>
      <c r="EW757">
        <v>0.23028399999999999</v>
      </c>
      <c r="EX757">
        <v>0.118057</v>
      </c>
      <c r="EY757">
        <v>0.107769</v>
      </c>
      <c r="EZ757">
        <v>15904</v>
      </c>
      <c r="FA757">
        <v>16581.8</v>
      </c>
      <c r="FB757">
        <v>23884.799999999999</v>
      </c>
      <c r="FC757">
        <v>25066.1</v>
      </c>
      <c r="FD757">
        <v>33717.1</v>
      </c>
      <c r="FE757">
        <v>35712.699999999997</v>
      </c>
      <c r="FF757">
        <v>43539.1</v>
      </c>
      <c r="FG757">
        <v>46332.6</v>
      </c>
      <c r="FH757">
        <v>1.9736800000000001</v>
      </c>
      <c r="FI757">
        <v>1.87897</v>
      </c>
      <c r="FJ757">
        <v>0.13048899999999999</v>
      </c>
      <c r="FK757">
        <v>0</v>
      </c>
      <c r="FL757">
        <v>29.5016</v>
      </c>
      <c r="FM757">
        <v>999.9</v>
      </c>
      <c r="FN757">
        <v>62</v>
      </c>
      <c r="FO757">
        <v>34.299999999999997</v>
      </c>
      <c r="FP757">
        <v>33.810899999999997</v>
      </c>
      <c r="FQ757">
        <v>63.677199999999999</v>
      </c>
      <c r="FR757">
        <v>22.504000000000001</v>
      </c>
      <c r="FS757">
        <v>1</v>
      </c>
      <c r="FT757">
        <v>0.28874</v>
      </c>
      <c r="FU757">
        <v>0.79396500000000003</v>
      </c>
      <c r="FV757">
        <v>20.3202</v>
      </c>
      <c r="FW757">
        <v>5.2127999999999997</v>
      </c>
      <c r="FX757">
        <v>11.904999999999999</v>
      </c>
      <c r="FY757">
        <v>5.0028499999999996</v>
      </c>
      <c r="FZ757">
        <v>3.2898999999999998</v>
      </c>
      <c r="GA757">
        <v>9999</v>
      </c>
      <c r="GB757">
        <v>9999</v>
      </c>
      <c r="GC757">
        <v>9999</v>
      </c>
      <c r="GD757">
        <v>999.9</v>
      </c>
      <c r="GE757">
        <v>1.85944</v>
      </c>
      <c r="GF757">
        <v>1.8544099999999999</v>
      </c>
      <c r="GG757">
        <v>1.8575999999999999</v>
      </c>
      <c r="GH757">
        <v>1.8560700000000001</v>
      </c>
      <c r="GI757">
        <v>1.85486</v>
      </c>
      <c r="GJ757">
        <v>1.8545400000000001</v>
      </c>
      <c r="GK757">
        <v>1.85318</v>
      </c>
      <c r="GL757">
        <v>1.85629</v>
      </c>
      <c r="GM757">
        <v>0</v>
      </c>
      <c r="GN757">
        <v>0</v>
      </c>
      <c r="GO757">
        <v>0</v>
      </c>
      <c r="GP757">
        <v>0</v>
      </c>
      <c r="GQ757" t="s">
        <v>386</v>
      </c>
      <c r="GR757" t="s">
        <v>387</v>
      </c>
      <c r="GS757" t="s">
        <v>388</v>
      </c>
      <c r="GT757" t="s">
        <v>388</v>
      </c>
      <c r="GU757" t="s">
        <v>388</v>
      </c>
      <c r="GV757" t="s">
        <v>388</v>
      </c>
      <c r="GW757">
        <v>0</v>
      </c>
      <c r="GX757">
        <v>100</v>
      </c>
      <c r="GY757">
        <v>100</v>
      </c>
      <c r="GZ757">
        <v>2.82</v>
      </c>
      <c r="HA757">
        <v>9.1999999999999998E-3</v>
      </c>
      <c r="HB757">
        <v>0.4487642293357042</v>
      </c>
      <c r="HC757">
        <v>2.7716384584972409E-3</v>
      </c>
      <c r="HD757">
        <v>-1.1467119688665799E-6</v>
      </c>
      <c r="HE757">
        <v>2.0626329066488061E-10</v>
      </c>
      <c r="HF757">
        <v>-7.3699162755519909E-2</v>
      </c>
      <c r="HG757">
        <v>1.066993184659233E-2</v>
      </c>
      <c r="HH757">
        <v>-3.4528890892081033E-4</v>
      </c>
      <c r="HI757">
        <v>2.382551249023132E-6</v>
      </c>
      <c r="HJ757">
        <v>1</v>
      </c>
      <c r="HK757">
        <v>2115</v>
      </c>
      <c r="HL757">
        <v>2</v>
      </c>
      <c r="HM757">
        <v>30</v>
      </c>
      <c r="HN757">
        <v>10.5</v>
      </c>
      <c r="HO757">
        <v>10.5</v>
      </c>
      <c r="HP757">
        <v>3.3288600000000002</v>
      </c>
      <c r="HQ757">
        <v>2.2827099999999998</v>
      </c>
      <c r="HR757">
        <v>1.4978</v>
      </c>
      <c r="HS757">
        <v>2.3010299999999999</v>
      </c>
      <c r="HT757">
        <v>1.5478499999999999</v>
      </c>
      <c r="HU757">
        <v>2.35107</v>
      </c>
      <c r="HV757">
        <v>37.433799999999998</v>
      </c>
      <c r="HW757">
        <v>14.403499999999999</v>
      </c>
      <c r="HX757">
        <v>18</v>
      </c>
      <c r="HY757">
        <v>498.03699999999998</v>
      </c>
      <c r="HZ757">
        <v>501.678</v>
      </c>
      <c r="IA757">
        <v>28.454499999999999</v>
      </c>
      <c r="IB757">
        <v>30.7867</v>
      </c>
      <c r="IC757">
        <v>30.000299999999999</v>
      </c>
      <c r="ID757">
        <v>30.5776</v>
      </c>
      <c r="IE757">
        <v>30.671199999999999</v>
      </c>
      <c r="IF757">
        <v>66.795699999999997</v>
      </c>
      <c r="IG757">
        <v>32.2378</v>
      </c>
      <c r="IH757">
        <v>0</v>
      </c>
      <c r="II757">
        <v>28.428799999999999</v>
      </c>
      <c r="IJ757">
        <v>1720.68</v>
      </c>
      <c r="IK757">
        <v>23.767199999999999</v>
      </c>
      <c r="IL757">
        <v>100.688</v>
      </c>
      <c r="IM757">
        <v>100.41800000000001</v>
      </c>
      <c r="IN757" t="s">
        <v>3530</v>
      </c>
    </row>
    <row r="758" spans="1:248" x14ac:dyDescent="0.2">
      <c r="A758">
        <v>742</v>
      </c>
      <c r="B758">
        <v>1660316490</v>
      </c>
      <c r="C758">
        <v>5523.4000000953674</v>
      </c>
      <c r="D758" t="s">
        <v>1845</v>
      </c>
      <c r="E758" t="s">
        <v>1846</v>
      </c>
      <c r="F758">
        <v>1</v>
      </c>
      <c r="G758" t="s">
        <v>1195</v>
      </c>
      <c r="H758" t="s">
        <v>377</v>
      </c>
      <c r="I758" t="s">
        <v>378</v>
      </c>
      <c r="J758" t="s">
        <v>379</v>
      </c>
      <c r="K758" t="s">
        <v>380</v>
      </c>
      <c r="L758" t="s">
        <v>1195</v>
      </c>
      <c r="M758" t="s">
        <v>382</v>
      </c>
      <c r="N758">
        <v>1660316482.5</v>
      </c>
      <c r="O758">
        <f t="shared" si="374"/>
        <v>2.8428373712123104E-3</v>
      </c>
      <c r="P758">
        <f t="shared" si="375"/>
        <v>2.8428373712123105</v>
      </c>
      <c r="Q758">
        <f t="shared" si="376"/>
        <v>10.819433019046029</v>
      </c>
      <c r="R758">
        <f t="shared" si="377"/>
        <v>1599.61</v>
      </c>
      <c r="S758">
        <f t="shared" si="378"/>
        <v>1425.9303854003508</v>
      </c>
      <c r="T758">
        <f t="shared" si="379"/>
        <v>142.19912813243519</v>
      </c>
      <c r="U758">
        <f t="shared" si="380"/>
        <v>159.51911094738406</v>
      </c>
      <c r="V758">
        <f t="shared" si="381"/>
        <v>0.14251801262556874</v>
      </c>
      <c r="W758">
        <f t="shared" si="382"/>
        <v>2.9208736430737803</v>
      </c>
      <c r="X758">
        <f t="shared" si="383"/>
        <v>0.13876448159537524</v>
      </c>
      <c r="Y758">
        <f t="shared" si="384"/>
        <v>8.7056806820785371E-2</v>
      </c>
      <c r="Z758">
        <f t="shared" si="385"/>
        <v>321.51767265624244</v>
      </c>
      <c r="AA758">
        <f t="shared" si="386"/>
        <v>32.187117631299294</v>
      </c>
      <c r="AB758">
        <f t="shared" si="387"/>
        <v>31.621233333333329</v>
      </c>
      <c r="AC758">
        <f t="shared" si="388"/>
        <v>4.6736633391547961</v>
      </c>
      <c r="AD758">
        <f t="shared" si="389"/>
        <v>59.88295416725996</v>
      </c>
      <c r="AE758">
        <f t="shared" si="390"/>
        <v>2.7062400235806496</v>
      </c>
      <c r="AF758">
        <f t="shared" si="391"/>
        <v>4.5192159625622521</v>
      </c>
      <c r="AG758">
        <f t="shared" si="392"/>
        <v>1.9674233155741465</v>
      </c>
      <c r="AH758">
        <f t="shared" si="393"/>
        <v>-125.36912807046289</v>
      </c>
      <c r="AI758">
        <f t="shared" si="394"/>
        <v>-93.031259018792795</v>
      </c>
      <c r="AJ758">
        <f t="shared" si="395"/>
        <v>-7.175368899476319</v>
      </c>
      <c r="AK758">
        <f t="shared" si="396"/>
        <v>95.941916667510426</v>
      </c>
      <c r="AL758">
        <f t="shared" si="397"/>
        <v>42.03970423155058</v>
      </c>
      <c r="AM758">
        <f t="shared" si="398"/>
        <v>2.8512232742873138</v>
      </c>
      <c r="AN758">
        <f t="shared" si="399"/>
        <v>10.819433019046029</v>
      </c>
      <c r="AO758">
        <v>1720.4429666716319</v>
      </c>
      <c r="AP758">
        <v>1680.340606060606</v>
      </c>
      <c r="AQ758">
        <v>5.1616571707205221</v>
      </c>
      <c r="AR758">
        <v>65.936551714249305</v>
      </c>
      <c r="AS758">
        <f t="shared" si="400"/>
        <v>2.8428373712123105</v>
      </c>
      <c r="AT758">
        <v>23.814339463870059</v>
      </c>
      <c r="AU758">
        <v>27.132292727272709</v>
      </c>
      <c r="AV758">
        <v>-1.506978221754459E-5</v>
      </c>
      <c r="AW758">
        <v>81.195447360536576</v>
      </c>
      <c r="AX758">
        <v>0</v>
      </c>
      <c r="AY758">
        <v>0</v>
      </c>
      <c r="AZ758">
        <f t="shared" si="401"/>
        <v>1</v>
      </c>
      <c r="BA758">
        <f t="shared" si="402"/>
        <v>0</v>
      </c>
      <c r="BB758">
        <f t="shared" si="403"/>
        <v>51921.068768700323</v>
      </c>
      <c r="BC758">
        <f t="shared" si="404"/>
        <v>2000.012666666667</v>
      </c>
      <c r="BD758">
        <f t="shared" si="405"/>
        <v>1681.210459200126</v>
      </c>
      <c r="BE758">
        <f t="shared" si="406"/>
        <v>0.84059990580065946</v>
      </c>
      <c r="BF758">
        <f t="shared" si="407"/>
        <v>0.16075781819527263</v>
      </c>
      <c r="BG758">
        <v>6</v>
      </c>
      <c r="BH758">
        <v>0.5</v>
      </c>
      <c r="BI758" t="s">
        <v>383</v>
      </c>
      <c r="BJ758">
        <v>2</v>
      </c>
      <c r="BK758" t="b">
        <v>1</v>
      </c>
      <c r="BL758">
        <v>1660316482.5</v>
      </c>
      <c r="BM758">
        <v>1599.61</v>
      </c>
      <c r="BN758">
        <v>1655.5139999999999</v>
      </c>
      <c r="BO758">
        <v>27.137366666666669</v>
      </c>
      <c r="BP758">
        <v>23.809740000000001</v>
      </c>
      <c r="BQ758">
        <v>1596.8193333333329</v>
      </c>
      <c r="BR758">
        <v>27.128160000000001</v>
      </c>
      <c r="BS758">
        <v>500.149</v>
      </c>
      <c r="BT758">
        <v>99.623720000000006</v>
      </c>
      <c r="BU758">
        <v>0.1000320066666667</v>
      </c>
      <c r="BV758">
        <v>31.03044666666667</v>
      </c>
      <c r="BW758">
        <v>31.621233333333329</v>
      </c>
      <c r="BX758">
        <v>999.89999999999986</v>
      </c>
      <c r="BY758">
        <v>0</v>
      </c>
      <c r="BZ758">
        <v>0</v>
      </c>
      <c r="CA758">
        <v>9988.2086666666673</v>
      </c>
      <c r="CB758">
        <v>0</v>
      </c>
      <c r="CC758">
        <v>35.114266666666673</v>
      </c>
      <c r="CD758">
        <v>-55.90446</v>
      </c>
      <c r="CE758">
        <v>1644.229333333333</v>
      </c>
      <c r="CF758">
        <v>1695.8920000000001</v>
      </c>
      <c r="CG758">
        <v>3.3276219999999999</v>
      </c>
      <c r="CH758">
        <v>1655.5139999999999</v>
      </c>
      <c r="CI758">
        <v>23.809740000000001</v>
      </c>
      <c r="CJ758">
        <v>2.7035239999999998</v>
      </c>
      <c r="CK758">
        <v>2.3720146666666668</v>
      </c>
      <c r="CL758">
        <v>22.306560000000001</v>
      </c>
      <c r="CM758">
        <v>20.173973333333329</v>
      </c>
      <c r="CN758">
        <v>2000.012666666667</v>
      </c>
      <c r="CO758">
        <v>0.98000260000000028</v>
      </c>
      <c r="CP758">
        <v>1.999772E-2</v>
      </c>
      <c r="CQ758">
        <v>0</v>
      </c>
      <c r="CR758">
        <v>2.348733333333334</v>
      </c>
      <c r="CS758">
        <v>0</v>
      </c>
      <c r="CT758">
        <v>26794.133333333339</v>
      </c>
      <c r="CU758">
        <v>17412.419999999998</v>
      </c>
      <c r="CV758">
        <v>40.995800000000003</v>
      </c>
      <c r="CW758">
        <v>42.061999999999998</v>
      </c>
      <c r="CX758">
        <v>41</v>
      </c>
      <c r="CY758">
        <v>40.453800000000001</v>
      </c>
      <c r="CZ758">
        <v>41.061999999999998</v>
      </c>
      <c r="DA758">
        <v>1960.02</v>
      </c>
      <c r="DB758">
        <v>39.994000000000007</v>
      </c>
      <c r="DC758">
        <v>0</v>
      </c>
      <c r="DD758">
        <v>1660316488.2</v>
      </c>
      <c r="DE758">
        <v>0</v>
      </c>
      <c r="DF758">
        <v>1660315861.5</v>
      </c>
      <c r="DG758" t="s">
        <v>1196</v>
      </c>
      <c r="DH758">
        <v>1660315856.5</v>
      </c>
      <c r="DI758">
        <v>1660315861.5</v>
      </c>
      <c r="DJ758">
        <v>15</v>
      </c>
      <c r="DK758">
        <v>-0.154</v>
      </c>
      <c r="DL758">
        <v>-8.0000000000000002E-3</v>
      </c>
      <c r="DM758">
        <v>1.3839999999999999</v>
      </c>
      <c r="DN758">
        <v>1.6E-2</v>
      </c>
      <c r="DO758">
        <v>400</v>
      </c>
      <c r="DP758">
        <v>24</v>
      </c>
      <c r="DQ758">
        <v>0.19</v>
      </c>
      <c r="DR758">
        <v>0.03</v>
      </c>
      <c r="DS758">
        <v>10.841770603984539</v>
      </c>
      <c r="DT758">
        <v>0.39623770052678731</v>
      </c>
      <c r="DU758">
        <v>0.10554369164168249</v>
      </c>
      <c r="DV758">
        <v>1</v>
      </c>
      <c r="DW758">
        <v>42.033949864512422</v>
      </c>
      <c r="DX758">
        <v>0.5669681401012544</v>
      </c>
      <c r="DY758">
        <v>0.1076489913989581</v>
      </c>
      <c r="DZ758">
        <v>0</v>
      </c>
      <c r="EA758">
        <v>-55.879820000000002</v>
      </c>
      <c r="EB758">
        <v>-1.7476645161291391</v>
      </c>
      <c r="EC758">
        <v>0.17251458952795859</v>
      </c>
      <c r="ED758">
        <v>0</v>
      </c>
      <c r="EE758">
        <v>1404.7245049717981</v>
      </c>
      <c r="EF758">
        <v>283.8318796685578</v>
      </c>
      <c r="EG758">
        <v>28.008439451871229</v>
      </c>
      <c r="EH758">
        <v>0</v>
      </c>
      <c r="EI758">
        <v>3.3326829999999998</v>
      </c>
      <c r="EJ758">
        <v>-8.3963076923086036E-2</v>
      </c>
      <c r="EK758">
        <v>8.3101071593572363E-3</v>
      </c>
      <c r="EL758">
        <v>1</v>
      </c>
      <c r="EM758">
        <v>1.966668312853717</v>
      </c>
      <c r="EN758">
        <v>1.7569050561981291E-2</v>
      </c>
      <c r="EO758">
        <v>1.7430939591246311E-3</v>
      </c>
      <c r="EP758">
        <v>1</v>
      </c>
      <c r="EQ758">
        <v>3</v>
      </c>
      <c r="ER758">
        <v>6</v>
      </c>
      <c r="ES758" t="s">
        <v>407</v>
      </c>
      <c r="ET758">
        <v>2.94374</v>
      </c>
      <c r="EU758">
        <v>2.8011900000000001</v>
      </c>
      <c r="EV758">
        <v>0.22619900000000001</v>
      </c>
      <c r="EW758">
        <v>0.230685</v>
      </c>
      <c r="EX758">
        <v>0.118059</v>
      </c>
      <c r="EY758">
        <v>0.10777100000000001</v>
      </c>
      <c r="EZ758">
        <v>15895.6</v>
      </c>
      <c r="FA758">
        <v>16573.2</v>
      </c>
      <c r="FB758">
        <v>23884.799999999999</v>
      </c>
      <c r="FC758">
        <v>25066.2</v>
      </c>
      <c r="FD758">
        <v>33717.1</v>
      </c>
      <c r="FE758">
        <v>35712.699999999997</v>
      </c>
      <c r="FF758">
        <v>43539.199999999997</v>
      </c>
      <c r="FG758">
        <v>46332.7</v>
      </c>
      <c r="FH758">
        <v>1.97353</v>
      </c>
      <c r="FI758">
        <v>1.8790500000000001</v>
      </c>
      <c r="FJ758">
        <v>0.130355</v>
      </c>
      <c r="FK758">
        <v>0</v>
      </c>
      <c r="FL758">
        <v>29.502400000000002</v>
      </c>
      <c r="FM758">
        <v>999.9</v>
      </c>
      <c r="FN758">
        <v>62</v>
      </c>
      <c r="FO758">
        <v>34.299999999999997</v>
      </c>
      <c r="FP758">
        <v>33.811100000000003</v>
      </c>
      <c r="FQ758">
        <v>63.517200000000003</v>
      </c>
      <c r="FR758">
        <v>22.552099999999999</v>
      </c>
      <c r="FS758">
        <v>1</v>
      </c>
      <c r="FT758">
        <v>0.28882600000000003</v>
      </c>
      <c r="FU758">
        <v>0.81165900000000002</v>
      </c>
      <c r="FV758">
        <v>20.3201</v>
      </c>
      <c r="FW758">
        <v>5.2125000000000004</v>
      </c>
      <c r="FX758">
        <v>11.904500000000001</v>
      </c>
      <c r="FY758">
        <v>5.0026000000000002</v>
      </c>
      <c r="FZ758">
        <v>3.2898000000000001</v>
      </c>
      <c r="GA758">
        <v>9999</v>
      </c>
      <c r="GB758">
        <v>9999</v>
      </c>
      <c r="GC758">
        <v>9999</v>
      </c>
      <c r="GD758">
        <v>999.9</v>
      </c>
      <c r="GE758">
        <v>1.85945</v>
      </c>
      <c r="GF758">
        <v>1.8544099999999999</v>
      </c>
      <c r="GG758">
        <v>1.8575999999999999</v>
      </c>
      <c r="GH758">
        <v>1.8560700000000001</v>
      </c>
      <c r="GI758">
        <v>1.85486</v>
      </c>
      <c r="GJ758">
        <v>1.8545400000000001</v>
      </c>
      <c r="GK758">
        <v>1.85318</v>
      </c>
      <c r="GL758">
        <v>1.85632</v>
      </c>
      <c r="GM758">
        <v>0</v>
      </c>
      <c r="GN758">
        <v>0</v>
      </c>
      <c r="GO758">
        <v>0</v>
      </c>
      <c r="GP758">
        <v>0</v>
      </c>
      <c r="GQ758" t="s">
        <v>386</v>
      </c>
      <c r="GR758" t="s">
        <v>387</v>
      </c>
      <c r="GS758" t="s">
        <v>388</v>
      </c>
      <c r="GT758" t="s">
        <v>388</v>
      </c>
      <c r="GU758" t="s">
        <v>388</v>
      </c>
      <c r="GV758" t="s">
        <v>388</v>
      </c>
      <c r="GW758">
        <v>0</v>
      </c>
      <c r="GX758">
        <v>100</v>
      </c>
      <c r="GY758">
        <v>100</v>
      </c>
      <c r="GZ758">
        <v>2.82</v>
      </c>
      <c r="HA758">
        <v>9.1999999999999998E-3</v>
      </c>
      <c r="HB758">
        <v>0.4487642293357042</v>
      </c>
      <c r="HC758">
        <v>2.7716384584972409E-3</v>
      </c>
      <c r="HD758">
        <v>-1.1467119688665799E-6</v>
      </c>
      <c r="HE758">
        <v>2.0626329066488061E-10</v>
      </c>
      <c r="HF758">
        <v>-7.3699162755519909E-2</v>
      </c>
      <c r="HG758">
        <v>1.066993184659233E-2</v>
      </c>
      <c r="HH758">
        <v>-3.4528890892081033E-4</v>
      </c>
      <c r="HI758">
        <v>2.382551249023132E-6</v>
      </c>
      <c r="HJ758">
        <v>1</v>
      </c>
      <c r="HK758">
        <v>2115</v>
      </c>
      <c r="HL758">
        <v>2</v>
      </c>
      <c r="HM758">
        <v>30</v>
      </c>
      <c r="HN758">
        <v>10.6</v>
      </c>
      <c r="HO758">
        <v>10.5</v>
      </c>
      <c r="HP758">
        <v>3.3386200000000001</v>
      </c>
      <c r="HQ758">
        <v>2.2839399999999999</v>
      </c>
      <c r="HR758">
        <v>1.4978</v>
      </c>
      <c r="HS758">
        <v>2.3010299999999999</v>
      </c>
      <c r="HT758">
        <v>1.5478499999999999</v>
      </c>
      <c r="HU758">
        <v>2.2509800000000002</v>
      </c>
      <c r="HV758">
        <v>37.433799999999998</v>
      </c>
      <c r="HW758">
        <v>14.3947</v>
      </c>
      <c r="HX758">
        <v>18</v>
      </c>
      <c r="HY758">
        <v>497.952</v>
      </c>
      <c r="HZ758">
        <v>501.72899999999998</v>
      </c>
      <c r="IA758">
        <v>28.447399999999998</v>
      </c>
      <c r="IB758">
        <v>30.7867</v>
      </c>
      <c r="IC758">
        <v>30.000299999999999</v>
      </c>
      <c r="ID758">
        <v>30.578199999999999</v>
      </c>
      <c r="IE758">
        <v>30.671299999999999</v>
      </c>
      <c r="IF758">
        <v>66.904499999999999</v>
      </c>
      <c r="IG758">
        <v>32.2378</v>
      </c>
      <c r="IH758">
        <v>0</v>
      </c>
      <c r="II758">
        <v>28.428799999999999</v>
      </c>
      <c r="IJ758">
        <v>1720.68</v>
      </c>
      <c r="IK758">
        <v>23.767199999999999</v>
      </c>
      <c r="IL758">
        <v>100.688</v>
      </c>
      <c r="IM758">
        <v>100.41800000000001</v>
      </c>
      <c r="IN758" t="s">
        <v>3530</v>
      </c>
    </row>
    <row r="759" spans="1:248" x14ac:dyDescent="0.2">
      <c r="A759">
        <v>743</v>
      </c>
      <c r="B759">
        <v>1660316491</v>
      </c>
      <c r="C759">
        <v>5524.4000000953674</v>
      </c>
      <c r="D759" t="s">
        <v>1847</v>
      </c>
      <c r="E759" t="s">
        <v>1848</v>
      </c>
      <c r="F759">
        <v>1</v>
      </c>
      <c r="G759" t="s">
        <v>1195</v>
      </c>
      <c r="H759" t="s">
        <v>377</v>
      </c>
      <c r="I759" t="s">
        <v>378</v>
      </c>
      <c r="J759" t="s">
        <v>379</v>
      </c>
      <c r="K759" t="s">
        <v>380</v>
      </c>
      <c r="L759" t="s">
        <v>1195</v>
      </c>
      <c r="M759" t="s">
        <v>382</v>
      </c>
      <c r="N759">
        <v>1660316483</v>
      </c>
      <c r="O759">
        <f t="shared" si="374"/>
        <v>2.8421265851827117E-3</v>
      </c>
      <c r="P759">
        <f t="shared" si="375"/>
        <v>2.8421265851827116</v>
      </c>
      <c r="Q759">
        <f t="shared" si="376"/>
        <v>11.052293782695713</v>
      </c>
      <c r="R759">
        <f t="shared" si="377"/>
        <v>1602.115</v>
      </c>
      <c r="S759">
        <f t="shared" si="378"/>
        <v>1425.6890127450658</v>
      </c>
      <c r="T759">
        <f t="shared" si="379"/>
        <v>142.17519414385288</v>
      </c>
      <c r="U759">
        <f t="shared" si="380"/>
        <v>159.76907244813665</v>
      </c>
      <c r="V759">
        <f t="shared" si="381"/>
        <v>0.14247895342602193</v>
      </c>
      <c r="W759">
        <f t="shared" si="382"/>
        <v>2.9210933674987456</v>
      </c>
      <c r="X759">
        <f t="shared" si="383"/>
        <v>0.13872772456035559</v>
      </c>
      <c r="Y759">
        <f t="shared" si="384"/>
        <v>8.7033634677530142E-2</v>
      </c>
      <c r="Z759">
        <f t="shared" si="385"/>
        <v>321.51686914156545</v>
      </c>
      <c r="AA759">
        <f t="shared" si="386"/>
        <v>32.18729520067491</v>
      </c>
      <c r="AB759">
        <f t="shared" si="387"/>
        <v>31.621231250000001</v>
      </c>
      <c r="AC759">
        <f t="shared" si="388"/>
        <v>4.673662786513856</v>
      </c>
      <c r="AD759">
        <f t="shared" si="389"/>
        <v>59.881976570552396</v>
      </c>
      <c r="AE759">
        <f t="shared" si="390"/>
        <v>2.7062079280795652</v>
      </c>
      <c r="AF759">
        <f t="shared" si="391"/>
        <v>4.5192361425998282</v>
      </c>
      <c r="AG759">
        <f t="shared" si="392"/>
        <v>1.9674548584342908</v>
      </c>
      <c r="AH759">
        <f t="shared" si="393"/>
        <v>-125.33778240655758</v>
      </c>
      <c r="AI759">
        <f t="shared" si="394"/>
        <v>-93.025593173219733</v>
      </c>
      <c r="AJ759">
        <f t="shared" si="395"/>
        <v>-7.1743948975259313</v>
      </c>
      <c r="AK759">
        <f t="shared" si="396"/>
        <v>95.97909866426221</v>
      </c>
      <c r="AL759">
        <f t="shared" si="397"/>
        <v>42.050084166680371</v>
      </c>
      <c r="AM759">
        <f t="shared" si="398"/>
        <v>2.8504968167317339</v>
      </c>
      <c r="AN759">
        <f t="shared" si="399"/>
        <v>11.052293782695713</v>
      </c>
      <c r="AO759">
        <v>1725.652829293382</v>
      </c>
      <c r="AP759">
        <v>1685.4375151515151</v>
      </c>
      <c r="AQ759">
        <v>5.1282825332978037</v>
      </c>
      <c r="AR759">
        <v>65.936551714249305</v>
      </c>
      <c r="AS759">
        <f t="shared" si="400"/>
        <v>2.8421265851827116</v>
      </c>
      <c r="AT759">
        <v>23.81502281103252</v>
      </c>
      <c r="AU759">
        <v>27.13211272727273</v>
      </c>
      <c r="AV759">
        <v>-8.522924438601324E-6</v>
      </c>
      <c r="AW759">
        <v>81.195447360536576</v>
      </c>
      <c r="AX759">
        <v>0</v>
      </c>
      <c r="AY759">
        <v>0</v>
      </c>
      <c r="AZ759">
        <f t="shared" si="401"/>
        <v>1</v>
      </c>
      <c r="BA759">
        <f t="shared" si="402"/>
        <v>0</v>
      </c>
      <c r="BB759">
        <f t="shared" si="403"/>
        <v>51927.306936181172</v>
      </c>
      <c r="BC759">
        <f t="shared" si="404"/>
        <v>2000.0074999999999</v>
      </c>
      <c r="BD759">
        <f t="shared" si="405"/>
        <v>1681.2061301251633</v>
      </c>
      <c r="BE759">
        <f t="shared" si="406"/>
        <v>0.84059991281290869</v>
      </c>
      <c r="BF759">
        <f t="shared" si="407"/>
        <v>0.16075783172891375</v>
      </c>
      <c r="BG759">
        <v>6</v>
      </c>
      <c r="BH759">
        <v>0.5</v>
      </c>
      <c r="BI759" t="s">
        <v>383</v>
      </c>
      <c r="BJ759">
        <v>2</v>
      </c>
      <c r="BK759" t="b">
        <v>1</v>
      </c>
      <c r="BL759">
        <v>1660316483</v>
      </c>
      <c r="BM759">
        <v>1602.115</v>
      </c>
      <c r="BN759">
        <v>1658.0387499999999</v>
      </c>
      <c r="BO759">
        <v>27.137018749999999</v>
      </c>
      <c r="BP759">
        <v>23.810231250000001</v>
      </c>
      <c r="BQ759">
        <v>1599.3225</v>
      </c>
      <c r="BR759">
        <v>27.127812500000001</v>
      </c>
      <c r="BS759">
        <v>500.147875</v>
      </c>
      <c r="BT759">
        <v>99.623818749999998</v>
      </c>
      <c r="BU759">
        <v>0.10002906875000001</v>
      </c>
      <c r="BV759">
        <v>31.030525000000001</v>
      </c>
      <c r="BW759">
        <v>31.621231250000001</v>
      </c>
      <c r="BX759">
        <v>999.9</v>
      </c>
      <c r="BY759">
        <v>0</v>
      </c>
      <c r="BZ759">
        <v>0</v>
      </c>
      <c r="CA759">
        <v>9989.4518749999988</v>
      </c>
      <c r="CB759">
        <v>0</v>
      </c>
      <c r="CC759">
        <v>35.1495125</v>
      </c>
      <c r="CD759">
        <v>-55.923956250000003</v>
      </c>
      <c r="CE759">
        <v>1646.80375</v>
      </c>
      <c r="CF759">
        <v>1698.47875</v>
      </c>
      <c r="CG759">
        <v>3.3267875</v>
      </c>
      <c r="CH759">
        <v>1658.0387499999999</v>
      </c>
      <c r="CI759">
        <v>23.810231250000001</v>
      </c>
      <c r="CJ759">
        <v>2.7034924999999999</v>
      </c>
      <c r="CK759">
        <v>2.3720656249999998</v>
      </c>
      <c r="CL759">
        <v>22.306368750000001</v>
      </c>
      <c r="CM759">
        <v>20.174325</v>
      </c>
      <c r="CN759">
        <v>2000.0074999999999</v>
      </c>
      <c r="CO759">
        <v>0.98000256249999995</v>
      </c>
      <c r="CP759">
        <v>1.9997756249999998E-2</v>
      </c>
      <c r="CQ759">
        <v>0</v>
      </c>
      <c r="CR759">
        <v>2.2576874999999998</v>
      </c>
      <c r="CS759">
        <v>0</v>
      </c>
      <c r="CT759">
        <v>26793.412499999999</v>
      </c>
      <c r="CU759">
        <v>17412.375</v>
      </c>
      <c r="CV759">
        <v>40.996062500000001</v>
      </c>
      <c r="CW759">
        <v>42.061999999999998</v>
      </c>
      <c r="CX759">
        <v>41</v>
      </c>
      <c r="CY759">
        <v>40.452749999999988</v>
      </c>
      <c r="CZ759">
        <v>41.061999999999998</v>
      </c>
      <c r="DA759">
        <v>1960.0150000000001</v>
      </c>
      <c r="DB759">
        <v>39.994375000000012</v>
      </c>
      <c r="DC759">
        <v>0</v>
      </c>
      <c r="DD759">
        <v>1660316489.4000001</v>
      </c>
      <c r="DE759">
        <v>0</v>
      </c>
      <c r="DF759">
        <v>1660315861.5</v>
      </c>
      <c r="DG759" t="s">
        <v>1196</v>
      </c>
      <c r="DH759">
        <v>1660315856.5</v>
      </c>
      <c r="DI759">
        <v>1660315861.5</v>
      </c>
      <c r="DJ759">
        <v>15</v>
      </c>
      <c r="DK759">
        <v>-0.154</v>
      </c>
      <c r="DL759">
        <v>-8.0000000000000002E-3</v>
      </c>
      <c r="DM759">
        <v>1.3839999999999999</v>
      </c>
      <c r="DN759">
        <v>1.6E-2</v>
      </c>
      <c r="DO759">
        <v>400</v>
      </c>
      <c r="DP759">
        <v>24</v>
      </c>
      <c r="DQ759">
        <v>0.19</v>
      </c>
      <c r="DR759">
        <v>0.03</v>
      </c>
      <c r="DS759">
        <v>10.844423653068439</v>
      </c>
      <c r="DT759">
        <v>2.1133795105233801E-2</v>
      </c>
      <c r="DU759">
        <v>0.1017333044237592</v>
      </c>
      <c r="DV759">
        <v>1</v>
      </c>
      <c r="DW759">
        <v>42.035003752560662</v>
      </c>
      <c r="DX759">
        <v>0.85386208850292022</v>
      </c>
      <c r="DY759">
        <v>0.1097544188125131</v>
      </c>
      <c r="DZ759">
        <v>0</v>
      </c>
      <c r="EA759">
        <v>-55.901851612903243</v>
      </c>
      <c r="EB759">
        <v>-1.8826112903225249</v>
      </c>
      <c r="EC759">
        <v>0.1776348808215758</v>
      </c>
      <c r="ED759">
        <v>0</v>
      </c>
      <c r="EE759">
        <v>1413.182781769927</v>
      </c>
      <c r="EF759">
        <v>283.57029685467921</v>
      </c>
      <c r="EG759">
        <v>27.30132114154933</v>
      </c>
      <c r="EH759">
        <v>0</v>
      </c>
      <c r="EI759">
        <v>3.3310180487804879</v>
      </c>
      <c r="EJ759">
        <v>-8.9411498257837133E-2</v>
      </c>
      <c r="EK759">
        <v>8.9749388800180584E-3</v>
      </c>
      <c r="EL759">
        <v>1</v>
      </c>
      <c r="EM759">
        <v>1.967316785239039</v>
      </c>
      <c r="EN759">
        <v>1.019144637670826E-2</v>
      </c>
      <c r="EO759">
        <v>1.150190831629909E-3</v>
      </c>
      <c r="EP759">
        <v>1</v>
      </c>
      <c r="EQ759">
        <v>3</v>
      </c>
      <c r="ER759">
        <v>6</v>
      </c>
      <c r="ES759" t="s">
        <v>407</v>
      </c>
      <c r="ET759">
        <v>2.9438599999999999</v>
      </c>
      <c r="EU759">
        <v>2.8012299999999999</v>
      </c>
      <c r="EV759">
        <v>0.2266</v>
      </c>
      <c r="EW759">
        <v>0.23108400000000001</v>
      </c>
      <c r="EX759">
        <v>0.118057</v>
      </c>
      <c r="EY759">
        <v>0.107777</v>
      </c>
      <c r="EZ759">
        <v>15887.4</v>
      </c>
      <c r="FA759">
        <v>16564.599999999999</v>
      </c>
      <c r="FB759">
        <v>23884.799999999999</v>
      </c>
      <c r="FC759">
        <v>25066.2</v>
      </c>
      <c r="FD759">
        <v>33717.199999999997</v>
      </c>
      <c r="FE759">
        <v>35712.5</v>
      </c>
      <c r="FF759">
        <v>43539.199999999997</v>
      </c>
      <c r="FG759">
        <v>46332.7</v>
      </c>
      <c r="FH759">
        <v>1.97353</v>
      </c>
      <c r="FI759">
        <v>1.8790500000000001</v>
      </c>
      <c r="FJ759">
        <v>0.13028799999999999</v>
      </c>
      <c r="FK759">
        <v>0</v>
      </c>
      <c r="FL759">
        <v>29.502700000000001</v>
      </c>
      <c r="FM759">
        <v>999.9</v>
      </c>
      <c r="FN759">
        <v>62</v>
      </c>
      <c r="FO759">
        <v>34.299999999999997</v>
      </c>
      <c r="FP759">
        <v>33.814799999999998</v>
      </c>
      <c r="FQ759">
        <v>63.267200000000003</v>
      </c>
      <c r="FR759">
        <v>23.345400000000001</v>
      </c>
      <c r="FS759">
        <v>1</v>
      </c>
      <c r="FT759">
        <v>0.28896300000000003</v>
      </c>
      <c r="FU759">
        <v>0.82164199999999998</v>
      </c>
      <c r="FV759">
        <v>20.3201</v>
      </c>
      <c r="FW759">
        <v>5.2125000000000004</v>
      </c>
      <c r="FX759">
        <v>11.904199999999999</v>
      </c>
      <c r="FY759">
        <v>5.0026999999999999</v>
      </c>
      <c r="FZ759">
        <v>3.2898200000000002</v>
      </c>
      <c r="GA759">
        <v>9999</v>
      </c>
      <c r="GB759">
        <v>9999</v>
      </c>
      <c r="GC759">
        <v>9999</v>
      </c>
      <c r="GD759">
        <v>999.9</v>
      </c>
      <c r="GE759">
        <v>1.85945</v>
      </c>
      <c r="GF759">
        <v>1.8544099999999999</v>
      </c>
      <c r="GG759">
        <v>1.8575999999999999</v>
      </c>
      <c r="GH759">
        <v>1.8560700000000001</v>
      </c>
      <c r="GI759">
        <v>1.85486</v>
      </c>
      <c r="GJ759">
        <v>1.8545199999999999</v>
      </c>
      <c r="GK759">
        <v>1.85318</v>
      </c>
      <c r="GL759">
        <v>1.8563099999999999</v>
      </c>
      <c r="GM759">
        <v>0</v>
      </c>
      <c r="GN759">
        <v>0</v>
      </c>
      <c r="GO759">
        <v>0</v>
      </c>
      <c r="GP759">
        <v>0</v>
      </c>
      <c r="GQ759" t="s">
        <v>386</v>
      </c>
      <c r="GR759" t="s">
        <v>387</v>
      </c>
      <c r="GS759" t="s">
        <v>388</v>
      </c>
      <c r="GT759" t="s">
        <v>388</v>
      </c>
      <c r="GU759" t="s">
        <v>388</v>
      </c>
      <c r="GV759" t="s">
        <v>388</v>
      </c>
      <c r="GW759">
        <v>0</v>
      </c>
      <c r="GX759">
        <v>100</v>
      </c>
      <c r="GY759">
        <v>100</v>
      </c>
      <c r="GZ759">
        <v>2.82</v>
      </c>
      <c r="HA759">
        <v>9.2999999999999992E-3</v>
      </c>
      <c r="HB759">
        <v>0.4487642293357042</v>
      </c>
      <c r="HC759">
        <v>2.7716384584972409E-3</v>
      </c>
      <c r="HD759">
        <v>-1.1467119688665799E-6</v>
      </c>
      <c r="HE759">
        <v>2.0626329066488061E-10</v>
      </c>
      <c r="HF759">
        <v>-7.3699162755519909E-2</v>
      </c>
      <c r="HG759">
        <v>1.066993184659233E-2</v>
      </c>
      <c r="HH759">
        <v>-3.4528890892081033E-4</v>
      </c>
      <c r="HI759">
        <v>2.382551249023132E-6</v>
      </c>
      <c r="HJ759">
        <v>1</v>
      </c>
      <c r="HK759">
        <v>2115</v>
      </c>
      <c r="HL759">
        <v>2</v>
      </c>
      <c r="HM759">
        <v>30</v>
      </c>
      <c r="HN759">
        <v>10.6</v>
      </c>
      <c r="HO759">
        <v>10.5</v>
      </c>
      <c r="HP759">
        <v>3.3435100000000002</v>
      </c>
      <c r="HQ759">
        <v>2.2668499999999998</v>
      </c>
      <c r="HR759">
        <v>1.4978</v>
      </c>
      <c r="HS759">
        <v>2.3022499999999999</v>
      </c>
      <c r="HT759">
        <v>1.5478499999999999</v>
      </c>
      <c r="HU759">
        <v>2.4169900000000002</v>
      </c>
      <c r="HV759">
        <v>37.433799999999998</v>
      </c>
      <c r="HW759">
        <v>14.403499999999999</v>
      </c>
      <c r="HX759">
        <v>18</v>
      </c>
      <c r="HY759">
        <v>497.952</v>
      </c>
      <c r="HZ759">
        <v>501.733</v>
      </c>
      <c r="IA759">
        <v>28.441199999999998</v>
      </c>
      <c r="IB759">
        <v>30.787199999999999</v>
      </c>
      <c r="IC759">
        <v>30.000399999999999</v>
      </c>
      <c r="ID759">
        <v>30.578199999999999</v>
      </c>
      <c r="IE759">
        <v>30.671900000000001</v>
      </c>
      <c r="IF759">
        <v>67.110600000000005</v>
      </c>
      <c r="IG759">
        <v>32.2378</v>
      </c>
      <c r="IH759">
        <v>0</v>
      </c>
      <c r="II759">
        <v>28.428799999999999</v>
      </c>
      <c r="IJ759">
        <v>1730.72</v>
      </c>
      <c r="IK759">
        <v>23.767199999999999</v>
      </c>
      <c r="IL759">
        <v>100.688</v>
      </c>
      <c r="IM759">
        <v>100.41800000000001</v>
      </c>
      <c r="IN759" t="s">
        <v>3530</v>
      </c>
    </row>
    <row r="760" spans="1:248" x14ac:dyDescent="0.2">
      <c r="A760">
        <v>744</v>
      </c>
      <c r="B760">
        <v>1660316492</v>
      </c>
      <c r="C760">
        <v>5525.4000000953674</v>
      </c>
      <c r="D760" t="s">
        <v>1849</v>
      </c>
      <c r="E760" t="s">
        <v>1850</v>
      </c>
      <c r="F760">
        <v>1</v>
      </c>
      <c r="G760" t="s">
        <v>1195</v>
      </c>
      <c r="H760" t="s">
        <v>377</v>
      </c>
      <c r="I760" t="s">
        <v>378</v>
      </c>
      <c r="J760" t="s">
        <v>379</v>
      </c>
      <c r="K760" t="s">
        <v>380</v>
      </c>
      <c r="L760" t="s">
        <v>1195</v>
      </c>
      <c r="M760" t="s">
        <v>382</v>
      </c>
      <c r="N760">
        <v>1660316484.5</v>
      </c>
      <c r="O760">
        <f t="shared" si="374"/>
        <v>2.8408228251429733E-3</v>
      </c>
      <c r="P760">
        <f t="shared" si="375"/>
        <v>2.8408228251429732</v>
      </c>
      <c r="Q760">
        <f t="shared" si="376"/>
        <v>11.0505498199435</v>
      </c>
      <c r="R760">
        <f t="shared" si="377"/>
        <v>1609.636</v>
      </c>
      <c r="S760">
        <f t="shared" si="378"/>
        <v>1432.9018461117614</v>
      </c>
      <c r="T760">
        <f t="shared" si="379"/>
        <v>142.8942820368467</v>
      </c>
      <c r="U760">
        <f t="shared" si="380"/>
        <v>160.51886679104882</v>
      </c>
      <c r="V760">
        <f t="shared" si="381"/>
        <v>0.14238813265397363</v>
      </c>
      <c r="W760">
        <f t="shared" si="382"/>
        <v>2.9208660430192217</v>
      </c>
      <c r="X760">
        <f t="shared" si="383"/>
        <v>0.13864133354233099</v>
      </c>
      <c r="Y760">
        <f t="shared" si="384"/>
        <v>8.6979256479549807E-2</v>
      </c>
      <c r="Z760">
        <f t="shared" si="385"/>
        <v>321.51771048432585</v>
      </c>
      <c r="AA760">
        <f t="shared" si="386"/>
        <v>32.188050875926521</v>
      </c>
      <c r="AB760">
        <f t="shared" si="387"/>
        <v>31.621986666666661</v>
      </c>
      <c r="AC760">
        <f t="shared" si="388"/>
        <v>4.6738631778485491</v>
      </c>
      <c r="AD760">
        <f t="shared" si="389"/>
        <v>59.878228279278744</v>
      </c>
      <c r="AE760">
        <f t="shared" si="390"/>
        <v>2.7060891821047299</v>
      </c>
      <c r="AF760">
        <f t="shared" si="391"/>
        <v>4.5193207278666092</v>
      </c>
      <c r="AG760">
        <f t="shared" si="392"/>
        <v>1.9677739957438192</v>
      </c>
      <c r="AH760">
        <f t="shared" si="393"/>
        <v>-125.28028658880513</v>
      </c>
      <c r="AI760">
        <f t="shared" si="394"/>
        <v>-93.085606459763</v>
      </c>
      <c r="AJ760">
        <f t="shared" si="395"/>
        <v>-7.1796203791827038</v>
      </c>
      <c r="AK760">
        <f t="shared" si="396"/>
        <v>95.972197056574998</v>
      </c>
      <c r="AL760">
        <f t="shared" si="397"/>
        <v>42.070459550427415</v>
      </c>
      <c r="AM760">
        <f t="shared" si="398"/>
        <v>2.848242520265746</v>
      </c>
      <c r="AN760">
        <f t="shared" si="399"/>
        <v>11.0505498199435</v>
      </c>
      <c r="AO760">
        <v>1730.84869940769</v>
      </c>
      <c r="AP760">
        <v>1690.5998181818179</v>
      </c>
      <c r="AQ760">
        <v>5.1351060435878084</v>
      </c>
      <c r="AR760">
        <v>65.936551714249305</v>
      </c>
      <c r="AS760">
        <f t="shared" si="400"/>
        <v>2.8408228251429732</v>
      </c>
      <c r="AT760">
        <v>23.815564462000861</v>
      </c>
      <c r="AU760">
        <v>27.13112969696968</v>
      </c>
      <c r="AV760">
        <v>-3.433519183208728E-6</v>
      </c>
      <c r="AW760">
        <v>81.195447360536576</v>
      </c>
      <c r="AX760">
        <v>0</v>
      </c>
      <c r="AY760">
        <v>0</v>
      </c>
      <c r="AZ760">
        <f t="shared" si="401"/>
        <v>1</v>
      </c>
      <c r="BA760">
        <f t="shared" si="402"/>
        <v>0</v>
      </c>
      <c r="BB760">
        <f t="shared" si="403"/>
        <v>51920.782457896268</v>
      </c>
      <c r="BC760">
        <f t="shared" si="404"/>
        <v>2000.012666666667</v>
      </c>
      <c r="BD760">
        <f t="shared" si="405"/>
        <v>1681.2104788001689</v>
      </c>
      <c r="BE760">
        <f t="shared" si="406"/>
        <v>0.84059991560061886</v>
      </c>
      <c r="BF760">
        <f t="shared" si="407"/>
        <v>0.16075783710919453</v>
      </c>
      <c r="BG760">
        <v>6</v>
      </c>
      <c r="BH760">
        <v>0.5</v>
      </c>
      <c r="BI760" t="s">
        <v>383</v>
      </c>
      <c r="BJ760">
        <v>2</v>
      </c>
      <c r="BK760" t="b">
        <v>1</v>
      </c>
      <c r="BL760">
        <v>1660316484.5</v>
      </c>
      <c r="BM760">
        <v>1609.636</v>
      </c>
      <c r="BN760">
        <v>1665.606</v>
      </c>
      <c r="BO760">
        <v>27.135866666666669</v>
      </c>
      <c r="BP760">
        <v>23.811679999999999</v>
      </c>
      <c r="BQ760">
        <v>1606.8386666666661</v>
      </c>
      <c r="BR760">
        <v>27.12665333333333</v>
      </c>
      <c r="BS760">
        <v>500.14393333333339</v>
      </c>
      <c r="BT760">
        <v>99.623686666666671</v>
      </c>
      <c r="BU760">
        <v>0.10001906000000001</v>
      </c>
      <c r="BV760">
        <v>31.03085333333334</v>
      </c>
      <c r="BW760">
        <v>31.621986666666661</v>
      </c>
      <c r="BX760">
        <v>999.89999999999986</v>
      </c>
      <c r="BY760">
        <v>0</v>
      </c>
      <c r="BZ760">
        <v>0</v>
      </c>
      <c r="CA760">
        <v>9988.1686666666646</v>
      </c>
      <c r="CB760">
        <v>0</v>
      </c>
      <c r="CC760">
        <v>35.482140000000001</v>
      </c>
      <c r="CD760">
        <v>-55.96949333333334</v>
      </c>
      <c r="CE760">
        <v>1654.532666666666</v>
      </c>
      <c r="CF760">
        <v>1706.232666666667</v>
      </c>
      <c r="CG760">
        <v>3.324182</v>
      </c>
      <c r="CH760">
        <v>1665.606</v>
      </c>
      <c r="CI760">
        <v>23.811679999999999</v>
      </c>
      <c r="CJ760">
        <v>2.7033739999999988</v>
      </c>
      <c r="CK760">
        <v>2.3722066666666661</v>
      </c>
      <c r="CL760">
        <v>22.305646666666672</v>
      </c>
      <c r="CM760">
        <v>20.175286666666668</v>
      </c>
      <c r="CN760">
        <v>2000.012666666667</v>
      </c>
      <c r="CO760">
        <v>0.98000260000000028</v>
      </c>
      <c r="CP760">
        <v>1.999772E-2</v>
      </c>
      <c r="CQ760">
        <v>0</v>
      </c>
      <c r="CR760">
        <v>2.2164000000000001</v>
      </c>
      <c r="CS760">
        <v>0</v>
      </c>
      <c r="CT760">
        <v>26791.579999999991</v>
      </c>
      <c r="CU760">
        <v>17412.41333333333</v>
      </c>
      <c r="CV760">
        <v>40.991599999999998</v>
      </c>
      <c r="CW760">
        <v>42.061999999999998</v>
      </c>
      <c r="CX760">
        <v>41</v>
      </c>
      <c r="CY760">
        <v>40.453800000000001</v>
      </c>
      <c r="CZ760">
        <v>41.061999999999998</v>
      </c>
      <c r="DA760">
        <v>1960.02</v>
      </c>
      <c r="DB760">
        <v>39.994666666666667</v>
      </c>
      <c r="DC760">
        <v>0</v>
      </c>
      <c r="DD760">
        <v>1660316490</v>
      </c>
      <c r="DE760">
        <v>0</v>
      </c>
      <c r="DF760">
        <v>1660315861.5</v>
      </c>
      <c r="DG760" t="s">
        <v>1196</v>
      </c>
      <c r="DH760">
        <v>1660315856.5</v>
      </c>
      <c r="DI760">
        <v>1660315861.5</v>
      </c>
      <c r="DJ760">
        <v>15</v>
      </c>
      <c r="DK760">
        <v>-0.154</v>
      </c>
      <c r="DL760">
        <v>-8.0000000000000002E-3</v>
      </c>
      <c r="DM760">
        <v>1.3839999999999999</v>
      </c>
      <c r="DN760">
        <v>1.6E-2</v>
      </c>
      <c r="DO760">
        <v>400</v>
      </c>
      <c r="DP760">
        <v>24</v>
      </c>
      <c r="DQ760">
        <v>0.19</v>
      </c>
      <c r="DR760">
        <v>0.03</v>
      </c>
      <c r="DS760">
        <v>10.85163512241145</v>
      </c>
      <c r="DT760">
        <v>0.23489570816938221</v>
      </c>
      <c r="DU760">
        <v>0.1067281887861698</v>
      </c>
      <c r="DV760">
        <v>1</v>
      </c>
      <c r="DW760">
        <v>42.045975350594368</v>
      </c>
      <c r="DX760">
        <v>0.97126209167047284</v>
      </c>
      <c r="DY760">
        <v>0.11387518421831901</v>
      </c>
      <c r="DZ760">
        <v>0</v>
      </c>
      <c r="EA760">
        <v>-55.931196774193538</v>
      </c>
      <c r="EB760">
        <v>-2.0582274193547589</v>
      </c>
      <c r="EC760">
        <v>0.18703741817092601</v>
      </c>
      <c r="ED760">
        <v>0</v>
      </c>
      <c r="EE760">
        <v>1417.8909000437341</v>
      </c>
      <c r="EF760">
        <v>281.77393560047102</v>
      </c>
      <c r="EG760">
        <v>27.129334464256509</v>
      </c>
      <c r="EH760">
        <v>0</v>
      </c>
      <c r="EI760">
        <v>3.329682926829268</v>
      </c>
      <c r="EJ760">
        <v>-9.4393797909397878E-2</v>
      </c>
      <c r="EK760">
        <v>9.3960609919996746E-3</v>
      </c>
      <c r="EL760">
        <v>1</v>
      </c>
      <c r="EM760">
        <v>1.967562006968427</v>
      </c>
      <c r="EN760">
        <v>6.0154606109947446E-3</v>
      </c>
      <c r="EO760">
        <v>8.2095855648810332E-4</v>
      </c>
      <c r="EP760">
        <v>1</v>
      </c>
      <c r="EQ760">
        <v>3</v>
      </c>
      <c r="ER760">
        <v>6</v>
      </c>
      <c r="ES760" t="s">
        <v>407</v>
      </c>
      <c r="ET760">
        <v>2.9438</v>
      </c>
      <c r="EU760">
        <v>2.8012700000000001</v>
      </c>
      <c r="EV760">
        <v>0.22700200000000001</v>
      </c>
      <c r="EW760">
        <v>0.23147499999999999</v>
      </c>
      <c r="EX760">
        <v>0.11805300000000001</v>
      </c>
      <c r="EY760">
        <v>0.10778</v>
      </c>
      <c r="EZ760">
        <v>15879</v>
      </c>
      <c r="FA760">
        <v>16556.099999999999</v>
      </c>
      <c r="FB760">
        <v>23884.7</v>
      </c>
      <c r="FC760">
        <v>25066.1</v>
      </c>
      <c r="FD760">
        <v>33717.300000000003</v>
      </c>
      <c r="FE760">
        <v>35712.199999999997</v>
      </c>
      <c r="FF760">
        <v>43539.199999999997</v>
      </c>
      <c r="FG760">
        <v>46332.5</v>
      </c>
      <c r="FH760">
        <v>1.9735</v>
      </c>
      <c r="FI760">
        <v>1.8790800000000001</v>
      </c>
      <c r="FJ760">
        <v>0.13057099999999999</v>
      </c>
      <c r="FK760">
        <v>0</v>
      </c>
      <c r="FL760">
        <v>29.503</v>
      </c>
      <c r="FM760">
        <v>999.9</v>
      </c>
      <c r="FN760">
        <v>62</v>
      </c>
      <c r="FO760">
        <v>34.299999999999997</v>
      </c>
      <c r="FP760">
        <v>33.813600000000001</v>
      </c>
      <c r="FQ760">
        <v>63.377200000000002</v>
      </c>
      <c r="FR760">
        <v>23.465499999999999</v>
      </c>
      <c r="FS760">
        <v>1</v>
      </c>
      <c r="FT760">
        <v>0.289103</v>
      </c>
      <c r="FU760">
        <v>0.80154400000000003</v>
      </c>
      <c r="FV760">
        <v>20.3202</v>
      </c>
      <c r="FW760">
        <v>5.2119</v>
      </c>
      <c r="FX760">
        <v>11.904199999999999</v>
      </c>
      <c r="FY760">
        <v>5.0027499999999998</v>
      </c>
      <c r="FZ760">
        <v>3.2898000000000001</v>
      </c>
      <c r="GA760">
        <v>9999</v>
      </c>
      <c r="GB760">
        <v>9999</v>
      </c>
      <c r="GC760">
        <v>9999</v>
      </c>
      <c r="GD760">
        <v>999.9</v>
      </c>
      <c r="GE760">
        <v>1.85944</v>
      </c>
      <c r="GF760">
        <v>1.8544099999999999</v>
      </c>
      <c r="GG760">
        <v>1.8575999999999999</v>
      </c>
      <c r="GH760">
        <v>1.85606</v>
      </c>
      <c r="GI760">
        <v>1.85486</v>
      </c>
      <c r="GJ760">
        <v>1.8545</v>
      </c>
      <c r="GK760">
        <v>1.85317</v>
      </c>
      <c r="GL760">
        <v>1.85629</v>
      </c>
      <c r="GM760">
        <v>0</v>
      </c>
      <c r="GN760">
        <v>0</v>
      </c>
      <c r="GO760">
        <v>0</v>
      </c>
      <c r="GP760">
        <v>0</v>
      </c>
      <c r="GQ760" t="s">
        <v>386</v>
      </c>
      <c r="GR760" t="s">
        <v>387</v>
      </c>
      <c r="GS760" t="s">
        <v>388</v>
      </c>
      <c r="GT760" t="s">
        <v>388</v>
      </c>
      <c r="GU760" t="s">
        <v>388</v>
      </c>
      <c r="GV760" t="s">
        <v>388</v>
      </c>
      <c r="GW760">
        <v>0</v>
      </c>
      <c r="GX760">
        <v>100</v>
      </c>
      <c r="GY760">
        <v>100</v>
      </c>
      <c r="GZ760">
        <v>2.82</v>
      </c>
      <c r="HA760">
        <v>9.2999999999999992E-3</v>
      </c>
      <c r="HB760">
        <v>0.4487642293357042</v>
      </c>
      <c r="HC760">
        <v>2.7716384584972409E-3</v>
      </c>
      <c r="HD760">
        <v>-1.1467119688665799E-6</v>
      </c>
      <c r="HE760">
        <v>2.0626329066488061E-10</v>
      </c>
      <c r="HF760">
        <v>-7.3699162755519909E-2</v>
      </c>
      <c r="HG760">
        <v>1.066993184659233E-2</v>
      </c>
      <c r="HH760">
        <v>-3.4528890892081033E-4</v>
      </c>
      <c r="HI760">
        <v>2.382551249023132E-6</v>
      </c>
      <c r="HJ760">
        <v>1</v>
      </c>
      <c r="HK760">
        <v>2115</v>
      </c>
      <c r="HL760">
        <v>2</v>
      </c>
      <c r="HM760">
        <v>30</v>
      </c>
      <c r="HN760">
        <v>10.6</v>
      </c>
      <c r="HO760">
        <v>10.5</v>
      </c>
      <c r="HP760">
        <v>3.3520500000000002</v>
      </c>
      <c r="HQ760">
        <v>2.2668499999999998</v>
      </c>
      <c r="HR760">
        <v>1.4978</v>
      </c>
      <c r="HS760">
        <v>2.3010299999999999</v>
      </c>
      <c r="HT760">
        <v>1.5478499999999999</v>
      </c>
      <c r="HU760">
        <v>2.4597199999999999</v>
      </c>
      <c r="HV760">
        <v>37.433799999999998</v>
      </c>
      <c r="HW760">
        <v>14.3947</v>
      </c>
      <c r="HX760">
        <v>18</v>
      </c>
      <c r="HY760">
        <v>497.93900000000002</v>
      </c>
      <c r="HZ760">
        <v>501.75700000000001</v>
      </c>
      <c r="IA760">
        <v>28.432600000000001</v>
      </c>
      <c r="IB760">
        <v>30.788</v>
      </c>
      <c r="IC760">
        <v>30.000499999999999</v>
      </c>
      <c r="ID760">
        <v>30.578399999999998</v>
      </c>
      <c r="IE760">
        <v>30.672699999999999</v>
      </c>
      <c r="IF760">
        <v>67.221299999999999</v>
      </c>
      <c r="IG760">
        <v>32.2378</v>
      </c>
      <c r="IH760">
        <v>0</v>
      </c>
      <c r="II760">
        <v>28.397300000000001</v>
      </c>
      <c r="IJ760">
        <v>1730.72</v>
      </c>
      <c r="IK760">
        <v>23.767199999999999</v>
      </c>
      <c r="IL760">
        <v>100.688</v>
      </c>
      <c r="IM760">
        <v>100.417</v>
      </c>
      <c r="IN760" t="s">
        <v>3530</v>
      </c>
    </row>
    <row r="761" spans="1:248" x14ac:dyDescent="0.2">
      <c r="A761">
        <v>745</v>
      </c>
      <c r="B761">
        <v>1660316493</v>
      </c>
      <c r="C761">
        <v>5526.4000000953674</v>
      </c>
      <c r="D761" t="s">
        <v>1851</v>
      </c>
      <c r="E761" t="s">
        <v>1852</v>
      </c>
      <c r="F761">
        <v>1</v>
      </c>
      <c r="G761" t="s">
        <v>1195</v>
      </c>
      <c r="H761" t="s">
        <v>377</v>
      </c>
      <c r="I761" t="s">
        <v>378</v>
      </c>
      <c r="J761" t="s">
        <v>379</v>
      </c>
      <c r="K761" t="s">
        <v>380</v>
      </c>
      <c r="L761" t="s">
        <v>1195</v>
      </c>
      <c r="M761" t="s">
        <v>382</v>
      </c>
      <c r="N761">
        <v>1660316485</v>
      </c>
      <c r="O761">
        <f t="shared" si="374"/>
        <v>2.8390883363154282E-3</v>
      </c>
      <c r="P761">
        <f t="shared" si="375"/>
        <v>2.8390883363154282</v>
      </c>
      <c r="Q761">
        <f t="shared" si="376"/>
        <v>11.090913643027253</v>
      </c>
      <c r="R761">
        <f t="shared" si="377"/>
        <v>1612.1424999999999</v>
      </c>
      <c r="S761">
        <f t="shared" si="378"/>
        <v>1434.7834574884446</v>
      </c>
      <c r="T761">
        <f t="shared" si="379"/>
        <v>143.08203119835909</v>
      </c>
      <c r="U761">
        <f t="shared" si="380"/>
        <v>160.76894549995771</v>
      </c>
      <c r="V761">
        <f t="shared" si="381"/>
        <v>0.14228968642003648</v>
      </c>
      <c r="W761">
        <f t="shared" si="382"/>
        <v>2.9210934744032291</v>
      </c>
      <c r="X761">
        <f t="shared" si="383"/>
        <v>0.13854827630137959</v>
      </c>
      <c r="Y761">
        <f t="shared" si="384"/>
        <v>8.6920629467110128E-2</v>
      </c>
      <c r="Z761">
        <f t="shared" si="385"/>
        <v>321.51966214158449</v>
      </c>
      <c r="AA761">
        <f t="shared" si="386"/>
        <v>32.188395193836534</v>
      </c>
      <c r="AB761">
        <f t="shared" si="387"/>
        <v>31.622331249999998</v>
      </c>
      <c r="AC761">
        <f t="shared" si="388"/>
        <v>4.6739545888460396</v>
      </c>
      <c r="AD761">
        <f t="shared" si="389"/>
        <v>59.877706510121634</v>
      </c>
      <c r="AE761">
        <f t="shared" si="390"/>
        <v>2.7060602669226119</v>
      </c>
      <c r="AF761">
        <f t="shared" si="391"/>
        <v>4.5193118184397791</v>
      </c>
      <c r="AG761">
        <f t="shared" si="392"/>
        <v>1.9678943219234277</v>
      </c>
      <c r="AH761">
        <f t="shared" si="393"/>
        <v>-125.20379563151039</v>
      </c>
      <c r="AI761">
        <f t="shared" si="394"/>
        <v>-93.152566433275808</v>
      </c>
      <c r="AJ761">
        <f t="shared" si="395"/>
        <v>-7.1842365405916313</v>
      </c>
      <c r="AK761">
        <f t="shared" si="396"/>
        <v>95.979063536206638</v>
      </c>
      <c r="AL761">
        <f t="shared" si="397"/>
        <v>42.07134647474745</v>
      </c>
      <c r="AM761">
        <f t="shared" si="398"/>
        <v>2.8475015420440961</v>
      </c>
      <c r="AN761">
        <f t="shared" si="399"/>
        <v>11.090913643027253</v>
      </c>
      <c r="AO761">
        <v>1736.0392618362009</v>
      </c>
      <c r="AP761">
        <v>1695.7380000000001</v>
      </c>
      <c r="AQ761">
        <v>5.1356444943650139</v>
      </c>
      <c r="AR761">
        <v>65.936551714249305</v>
      </c>
      <c r="AS761">
        <f t="shared" si="400"/>
        <v>2.8390883363154282</v>
      </c>
      <c r="AT761">
        <v>23.816932275422371</v>
      </c>
      <c r="AU761">
        <v>27.130468484848478</v>
      </c>
      <c r="AV761">
        <v>-2.9994812367846659E-6</v>
      </c>
      <c r="AW761">
        <v>81.195447360536576</v>
      </c>
      <c r="AX761">
        <v>0</v>
      </c>
      <c r="AY761">
        <v>0</v>
      </c>
      <c r="AZ761">
        <f t="shared" si="401"/>
        <v>1</v>
      </c>
      <c r="BA761">
        <f t="shared" si="402"/>
        <v>0</v>
      </c>
      <c r="BB761">
        <f t="shared" si="403"/>
        <v>51927.258614558596</v>
      </c>
      <c r="BC761">
        <f t="shared" si="404"/>
        <v>2000.0250000000001</v>
      </c>
      <c r="BD761">
        <f t="shared" si="405"/>
        <v>1681.2208301251735</v>
      </c>
      <c r="BE761">
        <f t="shared" si="406"/>
        <v>0.84059990756374214</v>
      </c>
      <c r="BF761">
        <f t="shared" si="407"/>
        <v>0.16075782159802227</v>
      </c>
      <c r="BG761">
        <v>6</v>
      </c>
      <c r="BH761">
        <v>0.5</v>
      </c>
      <c r="BI761" t="s">
        <v>383</v>
      </c>
      <c r="BJ761">
        <v>2</v>
      </c>
      <c r="BK761" t="b">
        <v>1</v>
      </c>
      <c r="BL761">
        <v>1660316485</v>
      </c>
      <c r="BM761">
        <v>1612.1424999999999</v>
      </c>
      <c r="BN761">
        <v>1668.120625</v>
      </c>
      <c r="BO761">
        <v>27.13555625</v>
      </c>
      <c r="BP761">
        <v>23.812237499999998</v>
      </c>
      <c r="BQ761">
        <v>1609.3431250000001</v>
      </c>
      <c r="BR761">
        <v>27.12634375</v>
      </c>
      <c r="BS761">
        <v>500.14456250000001</v>
      </c>
      <c r="BT761">
        <v>99.623762499999998</v>
      </c>
      <c r="BU761">
        <v>0.10001843125</v>
      </c>
      <c r="BV761">
        <v>31.030818750000002</v>
      </c>
      <c r="BW761">
        <v>31.622331249999998</v>
      </c>
      <c r="BX761">
        <v>999.9</v>
      </c>
      <c r="BY761">
        <v>0</v>
      </c>
      <c r="BZ761">
        <v>0</v>
      </c>
      <c r="CA761">
        <v>9989.458125000001</v>
      </c>
      <c r="CB761">
        <v>0</v>
      </c>
      <c r="CC761">
        <v>35.246131249999998</v>
      </c>
      <c r="CD761">
        <v>-55.977793749999996</v>
      </c>
      <c r="CE761">
        <v>1657.108125</v>
      </c>
      <c r="CF761">
        <v>1708.809375</v>
      </c>
      <c r="CG761">
        <v>3.32331625</v>
      </c>
      <c r="CH761">
        <v>1668.120625</v>
      </c>
      <c r="CI761">
        <v>23.812237499999998</v>
      </c>
      <c r="CJ761">
        <v>2.7033456249999999</v>
      </c>
      <c r="CK761">
        <v>2.3722643749999999</v>
      </c>
      <c r="CL761">
        <v>22.305475000000001</v>
      </c>
      <c r="CM761">
        <v>20.175674999999998</v>
      </c>
      <c r="CN761">
        <v>2000.0250000000001</v>
      </c>
      <c r="CO761">
        <v>0.98000275000000003</v>
      </c>
      <c r="CP761">
        <v>1.9997575E-2</v>
      </c>
      <c r="CQ761">
        <v>0</v>
      </c>
      <c r="CR761">
        <v>2.222</v>
      </c>
      <c r="CS761">
        <v>0</v>
      </c>
      <c r="CT761">
        <v>26791.15625</v>
      </c>
      <c r="CU761">
        <v>17412.518749999999</v>
      </c>
      <c r="CV761">
        <v>40.992125000000001</v>
      </c>
      <c r="CW761">
        <v>42.061999999999998</v>
      </c>
      <c r="CX761">
        <v>41</v>
      </c>
      <c r="CY761">
        <v>40.456687499999987</v>
      </c>
      <c r="CZ761">
        <v>41.061999999999998</v>
      </c>
      <c r="DA761">
        <v>1960.0325</v>
      </c>
      <c r="DB761">
        <v>39.994375000000012</v>
      </c>
      <c r="DC761">
        <v>0</v>
      </c>
      <c r="DD761">
        <v>1660316491.2</v>
      </c>
      <c r="DE761">
        <v>0</v>
      </c>
      <c r="DF761">
        <v>1660315861.5</v>
      </c>
      <c r="DG761" t="s">
        <v>1196</v>
      </c>
      <c r="DH761">
        <v>1660315856.5</v>
      </c>
      <c r="DI761">
        <v>1660315861.5</v>
      </c>
      <c r="DJ761">
        <v>15</v>
      </c>
      <c r="DK761">
        <v>-0.154</v>
      </c>
      <c r="DL761">
        <v>-8.0000000000000002E-3</v>
      </c>
      <c r="DM761">
        <v>1.3839999999999999</v>
      </c>
      <c r="DN761">
        <v>1.6E-2</v>
      </c>
      <c r="DO761">
        <v>400</v>
      </c>
      <c r="DP761">
        <v>24</v>
      </c>
      <c r="DQ761">
        <v>0.19</v>
      </c>
      <c r="DR761">
        <v>0.03</v>
      </c>
      <c r="DS761">
        <v>10.871785507087759</v>
      </c>
      <c r="DT761">
        <v>0.73574519244342318</v>
      </c>
      <c r="DU761">
        <v>0.12507471881117169</v>
      </c>
      <c r="DV761">
        <v>0</v>
      </c>
      <c r="DW761">
        <v>42.065058456394347</v>
      </c>
      <c r="DX761">
        <v>0.91368786303173777</v>
      </c>
      <c r="DY761">
        <v>0.1118371588692102</v>
      </c>
      <c r="DZ761">
        <v>0</v>
      </c>
      <c r="EA761">
        <v>-55.987326666666668</v>
      </c>
      <c r="EB761">
        <v>-1.779625361512662</v>
      </c>
      <c r="EC761">
        <v>0.1689529282242706</v>
      </c>
      <c r="ED761">
        <v>0</v>
      </c>
      <c r="EE761">
        <v>1423.6402802504781</v>
      </c>
      <c r="EF761">
        <v>279.45744698819931</v>
      </c>
      <c r="EG761">
        <v>27.580835039594671</v>
      </c>
      <c r="EH761">
        <v>0</v>
      </c>
      <c r="EI761">
        <v>3.3270472500000001</v>
      </c>
      <c r="EJ761">
        <v>-0.10101827392121809</v>
      </c>
      <c r="EK761">
        <v>9.7640506418955053E-3</v>
      </c>
      <c r="EL761">
        <v>1</v>
      </c>
      <c r="EM761">
        <v>1.9677622251173039</v>
      </c>
      <c r="EN761">
        <v>4.8827042442090868E-3</v>
      </c>
      <c r="EO761">
        <v>7.4563766690734288E-4</v>
      </c>
      <c r="EP761">
        <v>1</v>
      </c>
      <c r="EQ761">
        <v>2</v>
      </c>
      <c r="ER761">
        <v>6</v>
      </c>
      <c r="ES761" t="s">
        <v>412</v>
      </c>
      <c r="ET761">
        <v>2.9436499999999999</v>
      </c>
      <c r="EU761">
        <v>2.80132</v>
      </c>
      <c r="EV761">
        <v>0.22740199999999999</v>
      </c>
      <c r="EW761">
        <v>0.23186699999999999</v>
      </c>
      <c r="EX761">
        <v>0.118051</v>
      </c>
      <c r="EY761">
        <v>0.107783</v>
      </c>
      <c r="EZ761">
        <v>15870.7</v>
      </c>
      <c r="FA761">
        <v>16547.400000000001</v>
      </c>
      <c r="FB761">
        <v>23884.6</v>
      </c>
      <c r="FC761">
        <v>25065.8</v>
      </c>
      <c r="FD761">
        <v>33717.199999999997</v>
      </c>
      <c r="FE761">
        <v>35711.800000000003</v>
      </c>
      <c r="FF761">
        <v>43538.9</v>
      </c>
      <c r="FG761">
        <v>46332.1</v>
      </c>
      <c r="FH761">
        <v>1.9733700000000001</v>
      </c>
      <c r="FI761">
        <v>1.8791500000000001</v>
      </c>
      <c r="FJ761">
        <v>0.13064600000000001</v>
      </c>
      <c r="FK761">
        <v>0</v>
      </c>
      <c r="FL761">
        <v>29.503599999999999</v>
      </c>
      <c r="FM761">
        <v>999.9</v>
      </c>
      <c r="FN761">
        <v>62</v>
      </c>
      <c r="FO761">
        <v>34.299999999999997</v>
      </c>
      <c r="FP761">
        <v>33.811700000000002</v>
      </c>
      <c r="FQ761">
        <v>63.547199999999997</v>
      </c>
      <c r="FR761">
        <v>23.4816</v>
      </c>
      <c r="FS761">
        <v>1</v>
      </c>
      <c r="FT761">
        <v>0.28920200000000001</v>
      </c>
      <c r="FU761">
        <v>0.81064499999999995</v>
      </c>
      <c r="FV761">
        <v>20.3201</v>
      </c>
      <c r="FW761">
        <v>5.2122000000000002</v>
      </c>
      <c r="FX761">
        <v>11.904500000000001</v>
      </c>
      <c r="FY761">
        <v>5.0028499999999996</v>
      </c>
      <c r="FZ761">
        <v>3.2897799999999999</v>
      </c>
      <c r="GA761">
        <v>9999</v>
      </c>
      <c r="GB761">
        <v>9999</v>
      </c>
      <c r="GC761">
        <v>9999</v>
      </c>
      <c r="GD761">
        <v>999.9</v>
      </c>
      <c r="GE761">
        <v>1.85944</v>
      </c>
      <c r="GF761">
        <v>1.8544</v>
      </c>
      <c r="GG761">
        <v>1.8575999999999999</v>
      </c>
      <c r="GH761">
        <v>1.85605</v>
      </c>
      <c r="GI761">
        <v>1.85486</v>
      </c>
      <c r="GJ761">
        <v>1.8544799999999999</v>
      </c>
      <c r="GK761">
        <v>1.85317</v>
      </c>
      <c r="GL761">
        <v>1.85626</v>
      </c>
      <c r="GM761">
        <v>0</v>
      </c>
      <c r="GN761">
        <v>0</v>
      </c>
      <c r="GO761">
        <v>0</v>
      </c>
      <c r="GP761">
        <v>0</v>
      </c>
      <c r="GQ761" t="s">
        <v>386</v>
      </c>
      <c r="GR761" t="s">
        <v>387</v>
      </c>
      <c r="GS761" t="s">
        <v>388</v>
      </c>
      <c r="GT761" t="s">
        <v>388</v>
      </c>
      <c r="GU761" t="s">
        <v>388</v>
      </c>
      <c r="GV761" t="s">
        <v>388</v>
      </c>
      <c r="GW761">
        <v>0</v>
      </c>
      <c r="GX761">
        <v>100</v>
      </c>
      <c r="GY761">
        <v>100</v>
      </c>
      <c r="GZ761">
        <v>2.82</v>
      </c>
      <c r="HA761">
        <v>9.1999999999999998E-3</v>
      </c>
      <c r="HB761">
        <v>0.4487642293357042</v>
      </c>
      <c r="HC761">
        <v>2.7716384584972409E-3</v>
      </c>
      <c r="HD761">
        <v>-1.1467119688665799E-6</v>
      </c>
      <c r="HE761">
        <v>2.0626329066488061E-10</v>
      </c>
      <c r="HF761">
        <v>-7.3699162755519909E-2</v>
      </c>
      <c r="HG761">
        <v>1.066993184659233E-2</v>
      </c>
      <c r="HH761">
        <v>-3.4528890892081033E-4</v>
      </c>
      <c r="HI761">
        <v>2.382551249023132E-6</v>
      </c>
      <c r="HJ761">
        <v>1</v>
      </c>
      <c r="HK761">
        <v>2115</v>
      </c>
      <c r="HL761">
        <v>2</v>
      </c>
      <c r="HM761">
        <v>30</v>
      </c>
      <c r="HN761">
        <v>10.6</v>
      </c>
      <c r="HO761">
        <v>10.5</v>
      </c>
      <c r="HP761">
        <v>3.3605999999999998</v>
      </c>
      <c r="HQ761">
        <v>2.2839399999999999</v>
      </c>
      <c r="HR761">
        <v>1.4978</v>
      </c>
      <c r="HS761">
        <v>2.3010299999999999</v>
      </c>
      <c r="HT761">
        <v>1.5478499999999999</v>
      </c>
      <c r="HU761">
        <v>2.3535200000000001</v>
      </c>
      <c r="HV761">
        <v>37.433799999999998</v>
      </c>
      <c r="HW761">
        <v>14.3947</v>
      </c>
      <c r="HX761">
        <v>18</v>
      </c>
      <c r="HY761">
        <v>497.86799999999999</v>
      </c>
      <c r="HZ761">
        <v>501.81099999999998</v>
      </c>
      <c r="IA761">
        <v>28.427</v>
      </c>
      <c r="IB761">
        <v>30.788499999999999</v>
      </c>
      <c r="IC761">
        <v>30.000499999999999</v>
      </c>
      <c r="ID761">
        <v>30.579000000000001</v>
      </c>
      <c r="IE761">
        <v>30.673200000000001</v>
      </c>
      <c r="IF761">
        <v>67.429500000000004</v>
      </c>
      <c r="IG761">
        <v>32.2378</v>
      </c>
      <c r="IH761">
        <v>0</v>
      </c>
      <c r="II761">
        <v>28.397300000000001</v>
      </c>
      <c r="IJ761">
        <v>1740.76</v>
      </c>
      <c r="IK761">
        <v>23.767199999999999</v>
      </c>
      <c r="IL761">
        <v>100.687</v>
      </c>
      <c r="IM761">
        <v>100.416</v>
      </c>
      <c r="IN761" t="s">
        <v>3530</v>
      </c>
    </row>
    <row r="762" spans="1:248" x14ac:dyDescent="0.2">
      <c r="A762">
        <v>746</v>
      </c>
      <c r="B762">
        <v>1660316494</v>
      </c>
      <c r="C762">
        <v>5527.4000000953674</v>
      </c>
      <c r="D762" t="s">
        <v>1853</v>
      </c>
      <c r="E762" t="s">
        <v>1854</v>
      </c>
      <c r="F762">
        <v>1</v>
      </c>
      <c r="G762" t="s">
        <v>1195</v>
      </c>
      <c r="H762" t="s">
        <v>377</v>
      </c>
      <c r="I762" t="s">
        <v>378</v>
      </c>
      <c r="J762" t="s">
        <v>379</v>
      </c>
      <c r="K762" t="s">
        <v>380</v>
      </c>
      <c r="L762" t="s">
        <v>1195</v>
      </c>
      <c r="M762" t="s">
        <v>382</v>
      </c>
      <c r="N762">
        <v>1660316486.5</v>
      </c>
      <c r="O762">
        <f t="shared" si="374"/>
        <v>2.8373042784737008E-3</v>
      </c>
      <c r="P762">
        <f t="shared" si="375"/>
        <v>2.837304278473701</v>
      </c>
      <c r="Q762">
        <f t="shared" si="376"/>
        <v>11.019218376444593</v>
      </c>
      <c r="R762">
        <f t="shared" si="377"/>
        <v>1619.6593333333331</v>
      </c>
      <c r="S762">
        <f t="shared" si="378"/>
        <v>1442.7763604891818</v>
      </c>
      <c r="T762">
        <f t="shared" si="379"/>
        <v>143.87912504943733</v>
      </c>
      <c r="U762">
        <f t="shared" si="380"/>
        <v>161.51856527448439</v>
      </c>
      <c r="V762">
        <f t="shared" si="381"/>
        <v>0.14218511970236702</v>
      </c>
      <c r="W762">
        <f t="shared" si="382"/>
        <v>2.9212107643652212</v>
      </c>
      <c r="X762">
        <f t="shared" si="383"/>
        <v>0.13844927459507275</v>
      </c>
      <c r="Y762">
        <f t="shared" si="384"/>
        <v>8.6858271758570818E-2</v>
      </c>
      <c r="Z762">
        <f t="shared" si="385"/>
        <v>321.52036971246105</v>
      </c>
      <c r="AA762">
        <f t="shared" si="386"/>
        <v>32.188981226359317</v>
      </c>
      <c r="AB762">
        <f t="shared" si="387"/>
        <v>31.62258666666667</v>
      </c>
      <c r="AC762">
        <f t="shared" si="388"/>
        <v>4.6740223467326798</v>
      </c>
      <c r="AD762">
        <f t="shared" si="389"/>
        <v>59.874888965199538</v>
      </c>
      <c r="AE762">
        <f t="shared" si="390"/>
        <v>2.7059578063137382</v>
      </c>
      <c r="AF762">
        <f t="shared" si="391"/>
        <v>4.5193533601147786</v>
      </c>
      <c r="AG762">
        <f t="shared" si="392"/>
        <v>1.9680645404189416</v>
      </c>
      <c r="AH762">
        <f t="shared" si="393"/>
        <v>-125.12511868069021</v>
      </c>
      <c r="AI762">
        <f t="shared" si="394"/>
        <v>-93.171136915454497</v>
      </c>
      <c r="AJ762">
        <f t="shared" si="395"/>
        <v>-7.1853950041436603</v>
      </c>
      <c r="AK762">
        <f t="shared" si="396"/>
        <v>96.038719112172657</v>
      </c>
      <c r="AL762">
        <f t="shared" si="397"/>
        <v>42.095865229467663</v>
      </c>
      <c r="AM762">
        <f t="shared" si="398"/>
        <v>2.845385980993024</v>
      </c>
      <c r="AN762">
        <f t="shared" si="399"/>
        <v>11.019218376444593</v>
      </c>
      <c r="AO762">
        <v>1741.1739103934849</v>
      </c>
      <c r="AP762">
        <v>1700.901878787877</v>
      </c>
      <c r="AQ762">
        <v>5.1469486856647766</v>
      </c>
      <c r="AR762">
        <v>65.936551714249305</v>
      </c>
      <c r="AS762">
        <f t="shared" si="400"/>
        <v>2.837304278473701</v>
      </c>
      <c r="AT762">
        <v>23.81864610692184</v>
      </c>
      <c r="AU762">
        <v>27.130181212121219</v>
      </c>
      <c r="AV762">
        <v>-1.3423972538121291E-5</v>
      </c>
      <c r="AW762">
        <v>81.195447360536576</v>
      </c>
      <c r="AX762">
        <v>0</v>
      </c>
      <c r="AY762">
        <v>0</v>
      </c>
      <c r="AZ762">
        <f t="shared" si="401"/>
        <v>1</v>
      </c>
      <c r="BA762">
        <f t="shared" si="402"/>
        <v>0</v>
      </c>
      <c r="BB762">
        <f t="shared" si="403"/>
        <v>51930.567269579238</v>
      </c>
      <c r="BC762">
        <f t="shared" si="404"/>
        <v>2000.0293333333329</v>
      </c>
      <c r="BD762">
        <f t="shared" si="405"/>
        <v>1681.2244784002385</v>
      </c>
      <c r="BE762">
        <f t="shared" si="406"/>
        <v>0.84059991040143356</v>
      </c>
      <c r="BF762">
        <f t="shared" si="407"/>
        <v>0.1607578270747668</v>
      </c>
      <c r="BG762">
        <v>6</v>
      </c>
      <c r="BH762">
        <v>0.5</v>
      </c>
      <c r="BI762" t="s">
        <v>383</v>
      </c>
      <c r="BJ762">
        <v>2</v>
      </c>
      <c r="BK762" t="b">
        <v>1</v>
      </c>
      <c r="BL762">
        <v>1660316486.5</v>
      </c>
      <c r="BM762">
        <v>1619.6593333333331</v>
      </c>
      <c r="BN762">
        <v>1675.6886666666669</v>
      </c>
      <c r="BO762">
        <v>27.13452666666667</v>
      </c>
      <c r="BP762">
        <v>23.813660000000009</v>
      </c>
      <c r="BQ762">
        <v>1616.8546666666671</v>
      </c>
      <c r="BR762">
        <v>27.12530666666666</v>
      </c>
      <c r="BS762">
        <v>500.14253333333329</v>
      </c>
      <c r="BT762">
        <v>99.623766666666668</v>
      </c>
      <c r="BU762">
        <v>0.1000221266666667</v>
      </c>
      <c r="BV762">
        <v>31.03098</v>
      </c>
      <c r="BW762">
        <v>31.62258666666667</v>
      </c>
      <c r="BX762">
        <v>999.89999999999986</v>
      </c>
      <c r="BY762">
        <v>0</v>
      </c>
      <c r="BZ762">
        <v>0</v>
      </c>
      <c r="CA762">
        <v>9990.126666666667</v>
      </c>
      <c r="CB762">
        <v>0</v>
      </c>
      <c r="CC762">
        <v>35.145853333333328</v>
      </c>
      <c r="CD762">
        <v>-56.029646666666672</v>
      </c>
      <c r="CE762">
        <v>1664.8326666666669</v>
      </c>
      <c r="CF762">
        <v>1716.565333333333</v>
      </c>
      <c r="CG762">
        <v>3.3208660000000001</v>
      </c>
      <c r="CH762">
        <v>1675.6886666666669</v>
      </c>
      <c r="CI762">
        <v>23.813660000000009</v>
      </c>
      <c r="CJ762">
        <v>2.7032439999999989</v>
      </c>
      <c r="CK762">
        <v>2.3724059999999998</v>
      </c>
      <c r="CL762">
        <v>22.304860000000001</v>
      </c>
      <c r="CM762">
        <v>20.17664666666667</v>
      </c>
      <c r="CN762">
        <v>2000.0293333333329</v>
      </c>
      <c r="CO762">
        <v>0.98000280000000017</v>
      </c>
      <c r="CP762">
        <v>1.9997526666666671E-2</v>
      </c>
      <c r="CQ762">
        <v>0</v>
      </c>
      <c r="CR762">
        <v>2.4753333333333329</v>
      </c>
      <c r="CS762">
        <v>0</v>
      </c>
      <c r="CT762">
        <v>26789.166666666661</v>
      </c>
      <c r="CU762">
        <v>17412.55333333333</v>
      </c>
      <c r="CV762">
        <v>40.995800000000003</v>
      </c>
      <c r="CW762">
        <v>42.061999999999998</v>
      </c>
      <c r="CX762">
        <v>41</v>
      </c>
      <c r="CY762">
        <v>40.462200000000003</v>
      </c>
      <c r="CZ762">
        <v>41.061999999999998</v>
      </c>
      <c r="DA762">
        <v>1960.037333333333</v>
      </c>
      <c r="DB762">
        <v>39.994666666666667</v>
      </c>
      <c r="DC762">
        <v>0</v>
      </c>
      <c r="DD762">
        <v>1660316491.8</v>
      </c>
      <c r="DE762">
        <v>0</v>
      </c>
      <c r="DF762">
        <v>1660315861.5</v>
      </c>
      <c r="DG762" t="s">
        <v>1196</v>
      </c>
      <c r="DH762">
        <v>1660315856.5</v>
      </c>
      <c r="DI762">
        <v>1660315861.5</v>
      </c>
      <c r="DJ762">
        <v>15</v>
      </c>
      <c r="DK762">
        <v>-0.154</v>
      </c>
      <c r="DL762">
        <v>-8.0000000000000002E-3</v>
      </c>
      <c r="DM762">
        <v>1.3839999999999999</v>
      </c>
      <c r="DN762">
        <v>1.6E-2</v>
      </c>
      <c r="DO762">
        <v>400</v>
      </c>
      <c r="DP762">
        <v>24</v>
      </c>
      <c r="DQ762">
        <v>0.19</v>
      </c>
      <c r="DR762">
        <v>0.03</v>
      </c>
      <c r="DS762">
        <v>10.871785507087759</v>
      </c>
      <c r="DT762">
        <v>0.73574519244342318</v>
      </c>
      <c r="DU762">
        <v>0.12507471881117169</v>
      </c>
      <c r="DV762">
        <v>0</v>
      </c>
      <c r="DW762">
        <v>42.065058456394347</v>
      </c>
      <c r="DX762">
        <v>0.91368786303173777</v>
      </c>
      <c r="DY762">
        <v>0.1118371588692102</v>
      </c>
      <c r="DZ762">
        <v>0</v>
      </c>
      <c r="EA762">
        <v>-55.987326666666668</v>
      </c>
      <c r="EB762">
        <v>-1.779625361512662</v>
      </c>
      <c r="EC762">
        <v>0.1689529282242706</v>
      </c>
      <c r="ED762">
        <v>0</v>
      </c>
      <c r="EE762">
        <v>1423.6402802504781</v>
      </c>
      <c r="EF762">
        <v>279.45744698819931</v>
      </c>
      <c r="EG762">
        <v>27.580835039594671</v>
      </c>
      <c r="EH762">
        <v>0</v>
      </c>
      <c r="EI762">
        <v>3.3270472500000001</v>
      </c>
      <c r="EJ762">
        <v>-0.10101827392121809</v>
      </c>
      <c r="EK762">
        <v>9.7640506418955053E-3</v>
      </c>
      <c r="EL762">
        <v>1</v>
      </c>
      <c r="EM762">
        <v>1.9677622251173039</v>
      </c>
      <c r="EN762">
        <v>4.8827042442090868E-3</v>
      </c>
      <c r="EO762">
        <v>7.4563766690734288E-4</v>
      </c>
      <c r="EP762">
        <v>1</v>
      </c>
      <c r="EQ762">
        <v>2</v>
      </c>
      <c r="ER762">
        <v>6</v>
      </c>
      <c r="ES762" t="s">
        <v>412</v>
      </c>
      <c r="ET762">
        <v>2.9438200000000001</v>
      </c>
      <c r="EU762">
        <v>2.80131</v>
      </c>
      <c r="EV762">
        <v>0.22780400000000001</v>
      </c>
      <c r="EW762">
        <v>0.23225899999999999</v>
      </c>
      <c r="EX762">
        <v>0.118047</v>
      </c>
      <c r="EY762">
        <v>0.107778</v>
      </c>
      <c r="EZ762">
        <v>15862.4</v>
      </c>
      <c r="FA762">
        <v>16538.900000000001</v>
      </c>
      <c r="FB762">
        <v>23884.5</v>
      </c>
      <c r="FC762">
        <v>25065.7</v>
      </c>
      <c r="FD762">
        <v>33717.300000000003</v>
      </c>
      <c r="FE762">
        <v>35711.699999999997</v>
      </c>
      <c r="FF762">
        <v>43538.7</v>
      </c>
      <c r="FG762">
        <v>46331.7</v>
      </c>
      <c r="FH762">
        <v>1.97342</v>
      </c>
      <c r="FI762">
        <v>1.879</v>
      </c>
      <c r="FJ762">
        <v>0.13070599999999999</v>
      </c>
      <c r="FK762">
        <v>0</v>
      </c>
      <c r="FL762">
        <v>29.504300000000001</v>
      </c>
      <c r="FM762">
        <v>999.9</v>
      </c>
      <c r="FN762">
        <v>62</v>
      </c>
      <c r="FO762">
        <v>34.299999999999997</v>
      </c>
      <c r="FP762">
        <v>33.812199999999997</v>
      </c>
      <c r="FQ762">
        <v>63.627200000000002</v>
      </c>
      <c r="FR762">
        <v>22.568100000000001</v>
      </c>
      <c r="FS762">
        <v>1</v>
      </c>
      <c r="FT762">
        <v>0.28924800000000001</v>
      </c>
      <c r="FU762">
        <v>0.82916100000000004</v>
      </c>
      <c r="FV762">
        <v>20.32</v>
      </c>
      <c r="FW762">
        <v>5.2120499999999996</v>
      </c>
      <c r="FX762">
        <v>11.905099999999999</v>
      </c>
      <c r="FY762">
        <v>5.00305</v>
      </c>
      <c r="FZ762">
        <v>3.2898000000000001</v>
      </c>
      <c r="GA762">
        <v>9999</v>
      </c>
      <c r="GB762">
        <v>9999</v>
      </c>
      <c r="GC762">
        <v>9999</v>
      </c>
      <c r="GD762">
        <v>999.9</v>
      </c>
      <c r="GE762">
        <v>1.85944</v>
      </c>
      <c r="GF762">
        <v>1.8544</v>
      </c>
      <c r="GG762">
        <v>1.8575999999999999</v>
      </c>
      <c r="GH762">
        <v>1.85605</v>
      </c>
      <c r="GI762">
        <v>1.85486</v>
      </c>
      <c r="GJ762">
        <v>1.8544700000000001</v>
      </c>
      <c r="GK762">
        <v>1.85317</v>
      </c>
      <c r="GL762">
        <v>1.8562399999999999</v>
      </c>
      <c r="GM762">
        <v>0</v>
      </c>
      <c r="GN762">
        <v>0</v>
      </c>
      <c r="GO762">
        <v>0</v>
      </c>
      <c r="GP762">
        <v>0</v>
      </c>
      <c r="GQ762" t="s">
        <v>386</v>
      </c>
      <c r="GR762" t="s">
        <v>387</v>
      </c>
      <c r="GS762" t="s">
        <v>388</v>
      </c>
      <c r="GT762" t="s">
        <v>388</v>
      </c>
      <c r="GU762" t="s">
        <v>388</v>
      </c>
      <c r="GV762" t="s">
        <v>388</v>
      </c>
      <c r="GW762">
        <v>0</v>
      </c>
      <c r="GX762">
        <v>100</v>
      </c>
      <c r="GY762">
        <v>100</v>
      </c>
      <c r="GZ762">
        <v>2.83</v>
      </c>
      <c r="HA762">
        <v>9.1999999999999998E-3</v>
      </c>
      <c r="HB762">
        <v>0.4487642293357042</v>
      </c>
      <c r="HC762">
        <v>2.7716384584972409E-3</v>
      </c>
      <c r="HD762">
        <v>-1.1467119688665799E-6</v>
      </c>
      <c r="HE762">
        <v>2.0626329066488061E-10</v>
      </c>
      <c r="HF762">
        <v>-7.3699162755519909E-2</v>
      </c>
      <c r="HG762">
        <v>1.066993184659233E-2</v>
      </c>
      <c r="HH762">
        <v>-3.4528890892081033E-4</v>
      </c>
      <c r="HI762">
        <v>2.382551249023132E-6</v>
      </c>
      <c r="HJ762">
        <v>1</v>
      </c>
      <c r="HK762">
        <v>2115</v>
      </c>
      <c r="HL762">
        <v>2</v>
      </c>
      <c r="HM762">
        <v>30</v>
      </c>
      <c r="HN762">
        <v>10.6</v>
      </c>
      <c r="HO762">
        <v>10.5</v>
      </c>
      <c r="HP762">
        <v>3.3703599999999998</v>
      </c>
      <c r="HQ762">
        <v>2.2875999999999999</v>
      </c>
      <c r="HR762">
        <v>1.4978</v>
      </c>
      <c r="HS762">
        <v>2.3010299999999999</v>
      </c>
      <c r="HT762">
        <v>1.5478499999999999</v>
      </c>
      <c r="HU762">
        <v>2.2424300000000001</v>
      </c>
      <c r="HV762">
        <v>37.433799999999998</v>
      </c>
      <c r="HW762">
        <v>14.3947</v>
      </c>
      <c r="HX762">
        <v>18</v>
      </c>
      <c r="HY762">
        <v>497.904</v>
      </c>
      <c r="HZ762">
        <v>501.71699999999998</v>
      </c>
      <c r="IA762">
        <v>28.4207</v>
      </c>
      <c r="IB762">
        <v>30.789300000000001</v>
      </c>
      <c r="IC762">
        <v>30.000399999999999</v>
      </c>
      <c r="ID762">
        <v>30.579699999999999</v>
      </c>
      <c r="IE762">
        <v>30.6739</v>
      </c>
      <c r="IF762">
        <v>67.538799999999995</v>
      </c>
      <c r="IG762">
        <v>32.2378</v>
      </c>
      <c r="IH762">
        <v>0</v>
      </c>
      <c r="II762">
        <v>28.397300000000001</v>
      </c>
      <c r="IJ762">
        <v>1740.76</v>
      </c>
      <c r="IK762">
        <v>23.767199999999999</v>
      </c>
      <c r="IL762">
        <v>100.687</v>
      </c>
      <c r="IM762">
        <v>100.416</v>
      </c>
      <c r="IN762" t="s">
        <v>3530</v>
      </c>
    </row>
    <row r="763" spans="1:248" x14ac:dyDescent="0.2">
      <c r="A763">
        <v>747</v>
      </c>
      <c r="B763">
        <v>1660316495</v>
      </c>
      <c r="C763">
        <v>5528.4000000953674</v>
      </c>
      <c r="D763" t="s">
        <v>1855</v>
      </c>
      <c r="E763" t="s">
        <v>1856</v>
      </c>
      <c r="F763">
        <v>1</v>
      </c>
      <c r="G763" t="s">
        <v>1195</v>
      </c>
      <c r="H763" t="s">
        <v>377</v>
      </c>
      <c r="I763" t="s">
        <v>378</v>
      </c>
      <c r="J763" t="s">
        <v>379</v>
      </c>
      <c r="K763" t="s">
        <v>380</v>
      </c>
      <c r="L763" t="s">
        <v>1195</v>
      </c>
      <c r="M763" t="s">
        <v>382</v>
      </c>
      <c r="N763">
        <v>1660316487</v>
      </c>
      <c r="O763">
        <f t="shared" si="374"/>
        <v>2.8350594027463124E-3</v>
      </c>
      <c r="P763">
        <f t="shared" si="375"/>
        <v>2.8350594027463125</v>
      </c>
      <c r="Q763">
        <f t="shared" si="376"/>
        <v>10.902589786091163</v>
      </c>
      <c r="R763">
        <f t="shared" si="377"/>
        <v>1622.1681249999999</v>
      </c>
      <c r="S763">
        <f t="shared" si="378"/>
        <v>1446.4173792471388</v>
      </c>
      <c r="T763">
        <f t="shared" si="379"/>
        <v>144.24221953611064</v>
      </c>
      <c r="U763">
        <f t="shared" si="380"/>
        <v>161.76874957940589</v>
      </c>
      <c r="V763">
        <f t="shared" si="381"/>
        <v>0.14206108916726862</v>
      </c>
      <c r="W763">
        <f t="shared" si="382"/>
        <v>2.9213051838586854</v>
      </c>
      <c r="X763">
        <f t="shared" si="383"/>
        <v>0.13833178397548601</v>
      </c>
      <c r="Y763">
        <f t="shared" si="384"/>
        <v>8.6784274025285657E-2</v>
      </c>
      <c r="Z763">
        <f t="shared" si="385"/>
        <v>321.52129360541619</v>
      </c>
      <c r="AA763">
        <f t="shared" si="386"/>
        <v>32.189474426752945</v>
      </c>
      <c r="AB763">
        <f t="shared" si="387"/>
        <v>31.622881249999999</v>
      </c>
      <c r="AC763">
        <f t="shared" si="388"/>
        <v>4.6741004959609231</v>
      </c>
      <c r="AD763">
        <f t="shared" si="389"/>
        <v>59.874335118305467</v>
      </c>
      <c r="AE763">
        <f t="shared" si="390"/>
        <v>2.7059233281836681</v>
      </c>
      <c r="AF763">
        <f t="shared" si="391"/>
        <v>4.5193375806796761</v>
      </c>
      <c r="AG763">
        <f t="shared" si="392"/>
        <v>1.968177167777255</v>
      </c>
      <c r="AH763">
        <f t="shared" si="393"/>
        <v>-125.02611966111238</v>
      </c>
      <c r="AI763">
        <f t="shared" si="394"/>
        <v>-93.230189800045565</v>
      </c>
      <c r="AJ763">
        <f t="shared" si="395"/>
        <v>-7.1897250766042085</v>
      </c>
      <c r="AK763">
        <f t="shared" si="396"/>
        <v>96.075259067654059</v>
      </c>
      <c r="AL763">
        <f t="shared" si="397"/>
        <v>42.094309445162729</v>
      </c>
      <c r="AM763">
        <f t="shared" si="398"/>
        <v>2.8448328552847952</v>
      </c>
      <c r="AN763">
        <f t="shared" si="399"/>
        <v>10.902589786091163</v>
      </c>
      <c r="AO763">
        <v>1746.27515814199</v>
      </c>
      <c r="AP763">
        <v>1706.073878787879</v>
      </c>
      <c r="AQ763">
        <v>5.1609152400105636</v>
      </c>
      <c r="AR763">
        <v>65.936551714249305</v>
      </c>
      <c r="AS763">
        <f t="shared" si="400"/>
        <v>2.8350594027463125</v>
      </c>
      <c r="AT763">
        <v>23.82010214576621</v>
      </c>
      <c r="AU763">
        <v>27.129006060606059</v>
      </c>
      <c r="AV763">
        <v>-1.0629820621349971E-5</v>
      </c>
      <c r="AW763">
        <v>81.195447360536576</v>
      </c>
      <c r="AX763">
        <v>0</v>
      </c>
      <c r="AY763">
        <v>0</v>
      </c>
      <c r="AZ763">
        <f t="shared" si="401"/>
        <v>1</v>
      </c>
      <c r="BA763">
        <f t="shared" si="402"/>
        <v>0</v>
      </c>
      <c r="BB763">
        <f t="shared" si="403"/>
        <v>51933.263303271953</v>
      </c>
      <c r="BC763">
        <f t="shared" si="404"/>
        <v>2000.0350000000001</v>
      </c>
      <c r="BD763">
        <f t="shared" si="405"/>
        <v>1681.2292485002158</v>
      </c>
      <c r="BE763">
        <f t="shared" si="406"/>
        <v>0.84059991375161724</v>
      </c>
      <c r="BF763">
        <f t="shared" si="407"/>
        <v>0.16075783354062112</v>
      </c>
      <c r="BG763">
        <v>6</v>
      </c>
      <c r="BH763">
        <v>0.5</v>
      </c>
      <c r="BI763" t="s">
        <v>383</v>
      </c>
      <c r="BJ763">
        <v>2</v>
      </c>
      <c r="BK763" t="b">
        <v>1</v>
      </c>
      <c r="BL763">
        <v>1660316487</v>
      </c>
      <c r="BM763">
        <v>1622.1681249999999</v>
      </c>
      <c r="BN763">
        <v>1678.203125</v>
      </c>
      <c r="BO763">
        <v>27.134181250000001</v>
      </c>
      <c r="BP763">
        <v>23.81395625</v>
      </c>
      <c r="BQ763">
        <v>1619.3612499999999</v>
      </c>
      <c r="BR763">
        <v>27.12495625</v>
      </c>
      <c r="BS763">
        <v>500.14212500000002</v>
      </c>
      <c r="BT763">
        <v>99.623762499999998</v>
      </c>
      <c r="BU763">
        <v>0.10002511875</v>
      </c>
      <c r="BV763">
        <v>31.030918750000001</v>
      </c>
      <c r="BW763">
        <v>31.622881249999999</v>
      </c>
      <c r="BX763">
        <v>999.9</v>
      </c>
      <c r="BY763">
        <v>0</v>
      </c>
      <c r="BZ763">
        <v>0</v>
      </c>
      <c r="CA763">
        <v>9990.6656249999996</v>
      </c>
      <c r="CB763">
        <v>0</v>
      </c>
      <c r="CC763">
        <v>34.805918749999996</v>
      </c>
      <c r="CD763">
        <v>-56.035406250000001</v>
      </c>
      <c r="CE763">
        <v>1667.410625</v>
      </c>
      <c r="CF763">
        <v>1719.1412499999999</v>
      </c>
      <c r="CG763">
        <v>3.3202206250000001</v>
      </c>
      <c r="CH763">
        <v>1678.203125</v>
      </c>
      <c r="CI763">
        <v>23.81395625</v>
      </c>
      <c r="CJ763">
        <v>2.7032093750000001</v>
      </c>
      <c r="CK763">
        <v>2.372435625</v>
      </c>
      <c r="CL763">
        <v>22.304649999999999</v>
      </c>
      <c r="CM763">
        <v>20.176850000000002</v>
      </c>
      <c r="CN763">
        <v>2000.0350000000001</v>
      </c>
      <c r="CO763">
        <v>0.98000275000000003</v>
      </c>
      <c r="CP763">
        <v>1.9997575E-2</v>
      </c>
      <c r="CQ763">
        <v>0</v>
      </c>
      <c r="CR763">
        <v>2.4243125000000001</v>
      </c>
      <c r="CS763">
        <v>0</v>
      </c>
      <c r="CT763">
        <v>26788.518749999999</v>
      </c>
      <c r="CU763">
        <v>17412.606250000001</v>
      </c>
      <c r="CV763">
        <v>40.992125000000001</v>
      </c>
      <c r="CW763">
        <v>42.061999999999998</v>
      </c>
      <c r="CX763">
        <v>41</v>
      </c>
      <c r="CY763">
        <v>40.4645625</v>
      </c>
      <c r="CZ763">
        <v>41.061999999999998</v>
      </c>
      <c r="DA763">
        <v>1960.0425</v>
      </c>
      <c r="DB763">
        <v>39.994999999999997</v>
      </c>
      <c r="DC763">
        <v>0</v>
      </c>
      <c r="DD763">
        <v>1660316493</v>
      </c>
      <c r="DE763">
        <v>0</v>
      </c>
      <c r="DF763">
        <v>1660315861.5</v>
      </c>
      <c r="DG763" t="s">
        <v>1196</v>
      </c>
      <c r="DH763">
        <v>1660315856.5</v>
      </c>
      <c r="DI763">
        <v>1660315861.5</v>
      </c>
      <c r="DJ763">
        <v>15</v>
      </c>
      <c r="DK763">
        <v>-0.154</v>
      </c>
      <c r="DL763">
        <v>-8.0000000000000002E-3</v>
      </c>
      <c r="DM763">
        <v>1.3839999999999999</v>
      </c>
      <c r="DN763">
        <v>1.6E-2</v>
      </c>
      <c r="DO763">
        <v>400</v>
      </c>
      <c r="DP763">
        <v>24</v>
      </c>
      <c r="DQ763">
        <v>0.19</v>
      </c>
      <c r="DR763">
        <v>0.03</v>
      </c>
      <c r="DS763">
        <v>10.904225743211629</v>
      </c>
      <c r="DT763">
        <v>0.77962156184739595</v>
      </c>
      <c r="DU763">
        <v>0.12791346083091459</v>
      </c>
      <c r="DV763">
        <v>0</v>
      </c>
      <c r="DW763">
        <v>42.092153484343832</v>
      </c>
      <c r="DX763">
        <v>0.41275022626812141</v>
      </c>
      <c r="DY763">
        <v>8.8000557080159234E-2</v>
      </c>
      <c r="DZ763">
        <v>1</v>
      </c>
      <c r="EA763">
        <v>-56.024896774193557</v>
      </c>
      <c r="EB763">
        <v>-1.3040854838709099</v>
      </c>
      <c r="EC763">
        <v>0.13860037118572241</v>
      </c>
      <c r="ED763">
        <v>0</v>
      </c>
      <c r="EE763">
        <v>1431.6150525401119</v>
      </c>
      <c r="EF763">
        <v>279.65760360649728</v>
      </c>
      <c r="EG763">
        <v>26.928798877930589</v>
      </c>
      <c r="EH763">
        <v>0</v>
      </c>
      <c r="EI763">
        <v>3.3250600000000001</v>
      </c>
      <c r="EJ763">
        <v>-0.1009059930313552</v>
      </c>
      <c r="EK763">
        <v>9.9934293047128156E-3</v>
      </c>
      <c r="EL763">
        <v>1</v>
      </c>
      <c r="EM763">
        <v>1.9680209344197279</v>
      </c>
      <c r="EN763">
        <v>8.5178966999971926E-3</v>
      </c>
      <c r="EO763">
        <v>9.5419883082686723E-4</v>
      </c>
      <c r="EP763">
        <v>1</v>
      </c>
      <c r="EQ763">
        <v>3</v>
      </c>
      <c r="ER763">
        <v>6</v>
      </c>
      <c r="ES763" t="s">
        <v>407</v>
      </c>
      <c r="ET763">
        <v>2.94367</v>
      </c>
      <c r="EU763">
        <v>2.8012700000000001</v>
      </c>
      <c r="EV763">
        <v>0.22820499999999999</v>
      </c>
      <c r="EW763">
        <v>0.232657</v>
      </c>
      <c r="EX763">
        <v>0.118043</v>
      </c>
      <c r="EY763">
        <v>0.10777399999999999</v>
      </c>
      <c r="EZ763">
        <v>15854</v>
      </c>
      <c r="FA763">
        <v>16530.2</v>
      </c>
      <c r="FB763">
        <v>23884.3</v>
      </c>
      <c r="FC763">
        <v>25065.5</v>
      </c>
      <c r="FD763">
        <v>33717.1</v>
      </c>
      <c r="FE763">
        <v>35711.599999999999</v>
      </c>
      <c r="FF763">
        <v>43538.3</v>
      </c>
      <c r="FG763">
        <v>46331.3</v>
      </c>
      <c r="FH763">
        <v>1.97333</v>
      </c>
      <c r="FI763">
        <v>1.8791500000000001</v>
      </c>
      <c r="FJ763">
        <v>0.130329</v>
      </c>
      <c r="FK763">
        <v>0</v>
      </c>
      <c r="FL763">
        <v>29.504899999999999</v>
      </c>
      <c r="FM763">
        <v>999.9</v>
      </c>
      <c r="FN763">
        <v>62</v>
      </c>
      <c r="FO763">
        <v>34.299999999999997</v>
      </c>
      <c r="FP763">
        <v>33.811399999999999</v>
      </c>
      <c r="FQ763">
        <v>63.467199999999998</v>
      </c>
      <c r="FR763">
        <v>22.512</v>
      </c>
      <c r="FS763">
        <v>1</v>
      </c>
      <c r="FT763">
        <v>0.289271</v>
      </c>
      <c r="FU763">
        <v>0.84227099999999999</v>
      </c>
      <c r="FV763">
        <v>20.319900000000001</v>
      </c>
      <c r="FW763">
        <v>5.2117500000000003</v>
      </c>
      <c r="FX763">
        <v>11.9056</v>
      </c>
      <c r="FY763">
        <v>5.0029000000000003</v>
      </c>
      <c r="FZ763">
        <v>3.2898499999999999</v>
      </c>
      <c r="GA763">
        <v>9999</v>
      </c>
      <c r="GB763">
        <v>9999</v>
      </c>
      <c r="GC763">
        <v>9999</v>
      </c>
      <c r="GD763">
        <v>999.9</v>
      </c>
      <c r="GE763">
        <v>1.85944</v>
      </c>
      <c r="GF763">
        <v>1.8544</v>
      </c>
      <c r="GG763">
        <v>1.8575999999999999</v>
      </c>
      <c r="GH763">
        <v>1.85605</v>
      </c>
      <c r="GI763">
        <v>1.85486</v>
      </c>
      <c r="GJ763">
        <v>1.85449</v>
      </c>
      <c r="GK763">
        <v>1.85317</v>
      </c>
      <c r="GL763">
        <v>1.85626</v>
      </c>
      <c r="GM763">
        <v>0</v>
      </c>
      <c r="GN763">
        <v>0</v>
      </c>
      <c r="GO763">
        <v>0</v>
      </c>
      <c r="GP763">
        <v>0</v>
      </c>
      <c r="GQ763" t="s">
        <v>386</v>
      </c>
      <c r="GR763" t="s">
        <v>387</v>
      </c>
      <c r="GS763" t="s">
        <v>388</v>
      </c>
      <c r="GT763" t="s">
        <v>388</v>
      </c>
      <c r="GU763" t="s">
        <v>388</v>
      </c>
      <c r="GV763" t="s">
        <v>388</v>
      </c>
      <c r="GW763">
        <v>0</v>
      </c>
      <c r="GX763">
        <v>100</v>
      </c>
      <c r="GY763">
        <v>100</v>
      </c>
      <c r="GZ763">
        <v>2.83</v>
      </c>
      <c r="HA763">
        <v>9.1999999999999998E-3</v>
      </c>
      <c r="HB763">
        <v>0.4487642293357042</v>
      </c>
      <c r="HC763">
        <v>2.7716384584972409E-3</v>
      </c>
      <c r="HD763">
        <v>-1.1467119688665799E-6</v>
      </c>
      <c r="HE763">
        <v>2.0626329066488061E-10</v>
      </c>
      <c r="HF763">
        <v>-7.3699162755519909E-2</v>
      </c>
      <c r="HG763">
        <v>1.066993184659233E-2</v>
      </c>
      <c r="HH763">
        <v>-3.4528890892081033E-4</v>
      </c>
      <c r="HI763">
        <v>2.382551249023132E-6</v>
      </c>
      <c r="HJ763">
        <v>1</v>
      </c>
      <c r="HK763">
        <v>2115</v>
      </c>
      <c r="HL763">
        <v>2</v>
      </c>
      <c r="HM763">
        <v>30</v>
      </c>
      <c r="HN763">
        <v>10.6</v>
      </c>
      <c r="HO763">
        <v>10.6</v>
      </c>
      <c r="HP763">
        <v>3.3752399999999998</v>
      </c>
      <c r="HQ763">
        <v>2.2619600000000002</v>
      </c>
      <c r="HR763">
        <v>1.4978</v>
      </c>
      <c r="HS763">
        <v>2.3010299999999999</v>
      </c>
      <c r="HT763">
        <v>1.5478499999999999</v>
      </c>
      <c r="HU763">
        <v>2.4218799999999998</v>
      </c>
      <c r="HV763">
        <v>37.433799999999998</v>
      </c>
      <c r="HW763">
        <v>14.403499999999999</v>
      </c>
      <c r="HX763">
        <v>18</v>
      </c>
      <c r="HY763">
        <v>497.84899999999999</v>
      </c>
      <c r="HZ763">
        <v>501.81700000000001</v>
      </c>
      <c r="IA763">
        <v>28.415199999999999</v>
      </c>
      <c r="IB763">
        <v>30.7895</v>
      </c>
      <c r="IC763">
        <v>30.000299999999999</v>
      </c>
      <c r="ID763">
        <v>30.580300000000001</v>
      </c>
      <c r="IE763">
        <v>30.6739</v>
      </c>
      <c r="IF763">
        <v>67.743899999999996</v>
      </c>
      <c r="IG763">
        <v>32.2378</v>
      </c>
      <c r="IH763">
        <v>0</v>
      </c>
      <c r="II763">
        <v>28.397300000000001</v>
      </c>
      <c r="IJ763">
        <v>1750.8</v>
      </c>
      <c r="IK763">
        <v>23.767199999999999</v>
      </c>
      <c r="IL763">
        <v>100.68600000000001</v>
      </c>
      <c r="IM763">
        <v>100.41500000000001</v>
      </c>
      <c r="IN763" t="s">
        <v>3530</v>
      </c>
    </row>
    <row r="764" spans="1:248" x14ac:dyDescent="0.2">
      <c r="A764">
        <v>748</v>
      </c>
      <c r="B764">
        <v>1660316496</v>
      </c>
      <c r="C764">
        <v>5529.4000000953674</v>
      </c>
      <c r="D764" t="s">
        <v>1857</v>
      </c>
      <c r="E764" t="s">
        <v>1858</v>
      </c>
      <c r="F764">
        <v>1</v>
      </c>
      <c r="G764" t="s">
        <v>1195</v>
      </c>
      <c r="H764" t="s">
        <v>377</v>
      </c>
      <c r="I764" t="s">
        <v>378</v>
      </c>
      <c r="J764" t="s">
        <v>379</v>
      </c>
      <c r="K764" t="s">
        <v>380</v>
      </c>
      <c r="L764" t="s">
        <v>1195</v>
      </c>
      <c r="M764" t="s">
        <v>382</v>
      </c>
      <c r="N764">
        <v>1660316488.5</v>
      </c>
      <c r="O764">
        <f t="shared" si="374"/>
        <v>2.8334468994933907E-3</v>
      </c>
      <c r="P764">
        <f t="shared" si="375"/>
        <v>2.8334468994933908</v>
      </c>
      <c r="Q764">
        <f t="shared" si="376"/>
        <v>10.958391865147338</v>
      </c>
      <c r="R764">
        <f t="shared" si="377"/>
        <v>1629.69</v>
      </c>
      <c r="S764">
        <f t="shared" si="378"/>
        <v>1452.9888868791661</v>
      </c>
      <c r="T764">
        <f t="shared" si="379"/>
        <v>144.8976731326826</v>
      </c>
      <c r="U764">
        <f t="shared" si="380"/>
        <v>162.5189917555366</v>
      </c>
      <c r="V764">
        <f t="shared" si="381"/>
        <v>0.14197380036414456</v>
      </c>
      <c r="W764">
        <f t="shared" si="382"/>
        <v>2.9215405972227919</v>
      </c>
      <c r="X764">
        <f t="shared" si="383"/>
        <v>0.13824930362637883</v>
      </c>
      <c r="Y764">
        <f t="shared" si="384"/>
        <v>8.6732307802429659E-2</v>
      </c>
      <c r="Z764">
        <f t="shared" si="385"/>
        <v>321.51930648433739</v>
      </c>
      <c r="AA764">
        <f t="shared" si="386"/>
        <v>32.189936405328119</v>
      </c>
      <c r="AB764">
        <f t="shared" si="387"/>
        <v>31.622706666666659</v>
      </c>
      <c r="AC764">
        <f t="shared" si="388"/>
        <v>4.6740541810758707</v>
      </c>
      <c r="AD764">
        <f t="shared" si="389"/>
        <v>59.871560024025548</v>
      </c>
      <c r="AE764">
        <f t="shared" si="390"/>
        <v>2.7058196991955437</v>
      </c>
      <c r="AF764">
        <f t="shared" si="391"/>
        <v>4.5193739700614772</v>
      </c>
      <c r="AG764">
        <f t="shared" si="392"/>
        <v>1.968234481880327</v>
      </c>
      <c r="AH764">
        <f t="shared" si="393"/>
        <v>-124.95500826765853</v>
      </c>
      <c r="AI764">
        <f t="shared" si="394"/>
        <v>-93.187957078902983</v>
      </c>
      <c r="AJ764">
        <f t="shared" si="395"/>
        <v>-7.1858879112240119</v>
      </c>
      <c r="AK764">
        <f t="shared" si="396"/>
        <v>96.190453226551867</v>
      </c>
      <c r="AL764">
        <f t="shared" si="397"/>
        <v>42.112989213184918</v>
      </c>
      <c r="AM764">
        <f t="shared" si="398"/>
        <v>2.8428480121304536</v>
      </c>
      <c r="AN764">
        <f t="shared" si="399"/>
        <v>10.958391865147338</v>
      </c>
      <c r="AO764">
        <v>1751.3907810764811</v>
      </c>
      <c r="AP764">
        <v>1711.192181818182</v>
      </c>
      <c r="AQ764">
        <v>5.147171671789347</v>
      </c>
      <c r="AR764">
        <v>65.936551714249305</v>
      </c>
      <c r="AS764">
        <f t="shared" si="400"/>
        <v>2.8334468994933908</v>
      </c>
      <c r="AT764">
        <v>23.820107886067131</v>
      </c>
      <c r="AU764">
        <v>27.127131515151522</v>
      </c>
      <c r="AV764">
        <v>-8.6654095648833804E-6</v>
      </c>
      <c r="AW764">
        <v>81.195447360536576</v>
      </c>
      <c r="AX764">
        <v>0</v>
      </c>
      <c r="AY764">
        <v>0</v>
      </c>
      <c r="AZ764">
        <f t="shared" si="401"/>
        <v>1</v>
      </c>
      <c r="BA764">
        <f t="shared" si="402"/>
        <v>0</v>
      </c>
      <c r="BB764">
        <f t="shared" si="403"/>
        <v>51939.936994524112</v>
      </c>
      <c r="BC764">
        <f t="shared" si="404"/>
        <v>2000.022666666667</v>
      </c>
      <c r="BD764">
        <f t="shared" si="405"/>
        <v>1681.2188788001747</v>
      </c>
      <c r="BE764">
        <f t="shared" si="406"/>
        <v>0.8405999126010778</v>
      </c>
      <c r="BF764">
        <f t="shared" si="407"/>
        <v>0.16075783132008037</v>
      </c>
      <c r="BG764">
        <v>6</v>
      </c>
      <c r="BH764">
        <v>0.5</v>
      </c>
      <c r="BI764" t="s">
        <v>383</v>
      </c>
      <c r="BJ764">
        <v>2</v>
      </c>
      <c r="BK764" t="b">
        <v>1</v>
      </c>
      <c r="BL764">
        <v>1660316488.5</v>
      </c>
      <c r="BM764">
        <v>1629.69</v>
      </c>
      <c r="BN764">
        <v>1685.769333333333</v>
      </c>
      <c r="BO764">
        <v>27.133120000000002</v>
      </c>
      <c r="BP764">
        <v>23.815200000000001</v>
      </c>
      <c r="BQ764">
        <v>1626.8773333333329</v>
      </c>
      <c r="BR764">
        <v>27.123893333333331</v>
      </c>
      <c r="BS764">
        <v>500.14093333333341</v>
      </c>
      <c r="BT764">
        <v>99.623833333333337</v>
      </c>
      <c r="BU764">
        <v>0.10003547333333331</v>
      </c>
      <c r="BV764">
        <v>31.031060000000011</v>
      </c>
      <c r="BW764">
        <v>31.622706666666659</v>
      </c>
      <c r="BX764">
        <v>999.89999999999986</v>
      </c>
      <c r="BY764">
        <v>0</v>
      </c>
      <c r="BZ764">
        <v>0</v>
      </c>
      <c r="CA764">
        <v>9992.0013333333354</v>
      </c>
      <c r="CB764">
        <v>0</v>
      </c>
      <c r="CC764">
        <v>34.456513333333334</v>
      </c>
      <c r="CD764">
        <v>-56.079993333333341</v>
      </c>
      <c r="CE764">
        <v>1675.1406666666669</v>
      </c>
      <c r="CF764">
        <v>1726.894</v>
      </c>
      <c r="CG764">
        <v>3.317911333333333</v>
      </c>
      <c r="CH764">
        <v>1685.769333333333</v>
      </c>
      <c r="CI764">
        <v>23.815200000000001</v>
      </c>
      <c r="CJ764">
        <v>2.703106</v>
      </c>
      <c r="CK764">
        <v>2.372561333333334</v>
      </c>
      <c r="CL764">
        <v>22.304020000000001</v>
      </c>
      <c r="CM764">
        <v>20.177706666666669</v>
      </c>
      <c r="CN764">
        <v>2000.022666666667</v>
      </c>
      <c r="CO764">
        <v>0.98000260000000028</v>
      </c>
      <c r="CP764">
        <v>1.999772E-2</v>
      </c>
      <c r="CQ764">
        <v>0</v>
      </c>
      <c r="CR764">
        <v>2.5209333333333328</v>
      </c>
      <c r="CS764">
        <v>0</v>
      </c>
      <c r="CT764">
        <v>26786.226666666669</v>
      </c>
      <c r="CU764">
        <v>17412.5</v>
      </c>
      <c r="CV764">
        <v>40.991599999999998</v>
      </c>
      <c r="CW764">
        <v>42.061999999999998</v>
      </c>
      <c r="CX764">
        <v>41</v>
      </c>
      <c r="CY764">
        <v>40.470599999999997</v>
      </c>
      <c r="CZ764">
        <v>41.066200000000002</v>
      </c>
      <c r="DA764">
        <v>1960.03</v>
      </c>
      <c r="DB764">
        <v>39.994666666666667</v>
      </c>
      <c r="DC764">
        <v>0</v>
      </c>
      <c r="DD764">
        <v>1660316494.2</v>
      </c>
      <c r="DE764">
        <v>0</v>
      </c>
      <c r="DF764">
        <v>1660315861.5</v>
      </c>
      <c r="DG764" t="s">
        <v>1196</v>
      </c>
      <c r="DH764">
        <v>1660315856.5</v>
      </c>
      <c r="DI764">
        <v>1660315861.5</v>
      </c>
      <c r="DJ764">
        <v>15</v>
      </c>
      <c r="DK764">
        <v>-0.154</v>
      </c>
      <c r="DL764">
        <v>-8.0000000000000002E-3</v>
      </c>
      <c r="DM764">
        <v>1.3839999999999999</v>
      </c>
      <c r="DN764">
        <v>1.6E-2</v>
      </c>
      <c r="DO764">
        <v>400</v>
      </c>
      <c r="DP764">
        <v>24</v>
      </c>
      <c r="DQ764">
        <v>0.19</v>
      </c>
      <c r="DR764">
        <v>0.03</v>
      </c>
      <c r="DS764">
        <v>10.92708829698771</v>
      </c>
      <c r="DT764">
        <v>0.34520910426455431</v>
      </c>
      <c r="DU764">
        <v>0.1095067414391185</v>
      </c>
      <c r="DV764">
        <v>1</v>
      </c>
      <c r="DW764">
        <v>42.103561812038137</v>
      </c>
      <c r="DX764">
        <v>8.1378303399081822E-2</v>
      </c>
      <c r="DY764">
        <v>7.3063032450280105E-2</v>
      </c>
      <c r="DZ764">
        <v>1</v>
      </c>
      <c r="EA764">
        <v>-56.053735483870973</v>
      </c>
      <c r="EB764">
        <v>-0.9622258064514948</v>
      </c>
      <c r="EC764">
        <v>0.112119738840532</v>
      </c>
      <c r="ED764">
        <v>1</v>
      </c>
      <c r="EE764">
        <v>1436.339653087379</v>
      </c>
      <c r="EF764">
        <v>279.49111305434661</v>
      </c>
      <c r="EG764">
        <v>26.91264422967328</v>
      </c>
      <c r="EH764">
        <v>0</v>
      </c>
      <c r="EI764">
        <v>3.3235419512195121</v>
      </c>
      <c r="EJ764">
        <v>-9.8420696864108148E-2</v>
      </c>
      <c r="EK764">
        <v>9.7702291007195734E-3</v>
      </c>
      <c r="EL764">
        <v>1</v>
      </c>
      <c r="EM764">
        <v>1.96813016228558</v>
      </c>
      <c r="EN764">
        <v>1.2473089746804691E-2</v>
      </c>
      <c r="EO764">
        <v>1.089022196015059E-3</v>
      </c>
      <c r="EP764">
        <v>1</v>
      </c>
      <c r="EQ764">
        <v>5</v>
      </c>
      <c r="ER764">
        <v>6</v>
      </c>
      <c r="ES764" t="s">
        <v>385</v>
      </c>
      <c r="ET764">
        <v>2.9437700000000002</v>
      </c>
      <c r="EU764">
        <v>2.8012000000000001</v>
      </c>
      <c r="EV764">
        <v>0.228605</v>
      </c>
      <c r="EW764">
        <v>0.23305699999999999</v>
      </c>
      <c r="EX764">
        <v>0.11804000000000001</v>
      </c>
      <c r="EY764">
        <v>0.107777</v>
      </c>
      <c r="EZ764">
        <v>15845.7</v>
      </c>
      <c r="FA764">
        <v>16521.5</v>
      </c>
      <c r="FB764">
        <v>23884.2</v>
      </c>
      <c r="FC764">
        <v>25065.4</v>
      </c>
      <c r="FD764">
        <v>33717.1</v>
      </c>
      <c r="FE764">
        <v>35711.5</v>
      </c>
      <c r="FF764">
        <v>43538.1</v>
      </c>
      <c r="FG764">
        <v>46331.3</v>
      </c>
      <c r="FH764">
        <v>1.97343</v>
      </c>
      <c r="FI764">
        <v>1.8790800000000001</v>
      </c>
      <c r="FJ764">
        <v>0.130162</v>
      </c>
      <c r="FK764">
        <v>0</v>
      </c>
      <c r="FL764">
        <v>29.505199999999999</v>
      </c>
      <c r="FM764">
        <v>999.9</v>
      </c>
      <c r="FN764">
        <v>62</v>
      </c>
      <c r="FO764">
        <v>34.299999999999997</v>
      </c>
      <c r="FP764">
        <v>33.813000000000002</v>
      </c>
      <c r="FQ764">
        <v>63.607199999999999</v>
      </c>
      <c r="FR764">
        <v>23.4816</v>
      </c>
      <c r="FS764">
        <v>1</v>
      </c>
      <c r="FT764">
        <v>0.28936699999999999</v>
      </c>
      <c r="FU764">
        <v>0.85600500000000002</v>
      </c>
      <c r="FV764">
        <v>20.319800000000001</v>
      </c>
      <c r="FW764">
        <v>5.2122000000000002</v>
      </c>
      <c r="FX764">
        <v>11.9057</v>
      </c>
      <c r="FY764">
        <v>5.0030000000000001</v>
      </c>
      <c r="FZ764">
        <v>3.2898000000000001</v>
      </c>
      <c r="GA764">
        <v>9999</v>
      </c>
      <c r="GB764">
        <v>9999</v>
      </c>
      <c r="GC764">
        <v>9999</v>
      </c>
      <c r="GD764">
        <v>999.9</v>
      </c>
      <c r="GE764">
        <v>1.85944</v>
      </c>
      <c r="GF764">
        <v>1.8544099999999999</v>
      </c>
      <c r="GG764">
        <v>1.8575999999999999</v>
      </c>
      <c r="GH764">
        <v>1.8560700000000001</v>
      </c>
      <c r="GI764">
        <v>1.85486</v>
      </c>
      <c r="GJ764">
        <v>1.8545199999999999</v>
      </c>
      <c r="GK764">
        <v>1.85318</v>
      </c>
      <c r="GL764">
        <v>1.85629</v>
      </c>
      <c r="GM764">
        <v>0</v>
      </c>
      <c r="GN764">
        <v>0</v>
      </c>
      <c r="GO764">
        <v>0</v>
      </c>
      <c r="GP764">
        <v>0</v>
      </c>
      <c r="GQ764" t="s">
        <v>386</v>
      </c>
      <c r="GR764" t="s">
        <v>387</v>
      </c>
      <c r="GS764" t="s">
        <v>388</v>
      </c>
      <c r="GT764" t="s">
        <v>388</v>
      </c>
      <c r="GU764" t="s">
        <v>388</v>
      </c>
      <c r="GV764" t="s">
        <v>388</v>
      </c>
      <c r="GW764">
        <v>0</v>
      </c>
      <c r="GX764">
        <v>100</v>
      </c>
      <c r="GY764">
        <v>100</v>
      </c>
      <c r="GZ764">
        <v>2.83</v>
      </c>
      <c r="HA764">
        <v>9.1999999999999998E-3</v>
      </c>
      <c r="HB764">
        <v>0.4487642293357042</v>
      </c>
      <c r="HC764">
        <v>2.7716384584972409E-3</v>
      </c>
      <c r="HD764">
        <v>-1.1467119688665799E-6</v>
      </c>
      <c r="HE764">
        <v>2.0626329066488061E-10</v>
      </c>
      <c r="HF764">
        <v>-7.3699162755519909E-2</v>
      </c>
      <c r="HG764">
        <v>1.066993184659233E-2</v>
      </c>
      <c r="HH764">
        <v>-3.4528890892081033E-4</v>
      </c>
      <c r="HI764">
        <v>2.382551249023132E-6</v>
      </c>
      <c r="HJ764">
        <v>1</v>
      </c>
      <c r="HK764">
        <v>2115</v>
      </c>
      <c r="HL764">
        <v>2</v>
      </c>
      <c r="HM764">
        <v>30</v>
      </c>
      <c r="HN764">
        <v>10.7</v>
      </c>
      <c r="HO764">
        <v>10.6</v>
      </c>
      <c r="HP764">
        <v>3.3862299999999999</v>
      </c>
      <c r="HQ764">
        <v>2.2656200000000002</v>
      </c>
      <c r="HR764">
        <v>1.4978</v>
      </c>
      <c r="HS764">
        <v>2.3022499999999999</v>
      </c>
      <c r="HT764">
        <v>1.5478499999999999</v>
      </c>
      <c r="HU764">
        <v>2.4499499999999999</v>
      </c>
      <c r="HV764">
        <v>37.433799999999998</v>
      </c>
      <c r="HW764">
        <v>14.403499999999999</v>
      </c>
      <c r="HX764">
        <v>18</v>
      </c>
      <c r="HY764">
        <v>497.91199999999998</v>
      </c>
      <c r="HZ764">
        <v>501.767</v>
      </c>
      <c r="IA764">
        <v>28.4072</v>
      </c>
      <c r="IB764">
        <v>30.7895</v>
      </c>
      <c r="IC764">
        <v>30.000299999999999</v>
      </c>
      <c r="ID764">
        <v>30.5808</v>
      </c>
      <c r="IE764">
        <v>30.673999999999999</v>
      </c>
      <c r="IF764">
        <v>67.845100000000002</v>
      </c>
      <c r="IG764">
        <v>32.2378</v>
      </c>
      <c r="IH764">
        <v>0</v>
      </c>
      <c r="II764">
        <v>28.397300000000001</v>
      </c>
      <c r="IJ764">
        <v>1750.8</v>
      </c>
      <c r="IK764">
        <v>23.767199999999999</v>
      </c>
      <c r="IL764">
        <v>100.685</v>
      </c>
      <c r="IM764">
        <v>100.41500000000001</v>
      </c>
      <c r="IN764" t="s">
        <v>3530</v>
      </c>
    </row>
    <row r="765" spans="1:248" x14ac:dyDescent="0.2">
      <c r="A765">
        <v>749</v>
      </c>
      <c r="B765">
        <v>1660316497</v>
      </c>
      <c r="C765">
        <v>5530.4000000953674</v>
      </c>
      <c r="D765" t="s">
        <v>1859</v>
      </c>
      <c r="E765" t="s">
        <v>1860</v>
      </c>
      <c r="F765">
        <v>1</v>
      </c>
      <c r="G765" t="s">
        <v>1195</v>
      </c>
      <c r="H765" t="s">
        <v>377</v>
      </c>
      <c r="I765" t="s">
        <v>378</v>
      </c>
      <c r="J765" t="s">
        <v>379</v>
      </c>
      <c r="K765" t="s">
        <v>380</v>
      </c>
      <c r="L765" t="s">
        <v>1195</v>
      </c>
      <c r="M765" t="s">
        <v>382</v>
      </c>
      <c r="N765">
        <v>1660316489</v>
      </c>
      <c r="O765">
        <f t="shared" si="374"/>
        <v>2.8331079899555005E-3</v>
      </c>
      <c r="P765">
        <f t="shared" si="375"/>
        <v>2.8331079899555003</v>
      </c>
      <c r="Q765">
        <f t="shared" si="376"/>
        <v>10.925526186004644</v>
      </c>
      <c r="R765">
        <f t="shared" si="377"/>
        <v>1632.1975</v>
      </c>
      <c r="S765">
        <f t="shared" si="378"/>
        <v>1455.7738472783349</v>
      </c>
      <c r="T765">
        <f t="shared" si="379"/>
        <v>145.17540117659618</v>
      </c>
      <c r="U765">
        <f t="shared" si="380"/>
        <v>162.76905049842748</v>
      </c>
      <c r="V765">
        <f t="shared" si="381"/>
        <v>0.14195652122534019</v>
      </c>
      <c r="W765">
        <f t="shared" si="382"/>
        <v>2.9214911308711584</v>
      </c>
      <c r="X765">
        <f t="shared" si="383"/>
        <v>0.1382328569531166</v>
      </c>
      <c r="Y765">
        <f t="shared" si="384"/>
        <v>8.6721956485655227E-2</v>
      </c>
      <c r="Z765">
        <f t="shared" si="385"/>
        <v>321.52019707905396</v>
      </c>
      <c r="AA765">
        <f t="shared" si="386"/>
        <v>32.190013023017499</v>
      </c>
      <c r="AB765">
        <f t="shared" si="387"/>
        <v>31.622531250000002</v>
      </c>
      <c r="AC765">
        <f t="shared" si="388"/>
        <v>4.6740076455198567</v>
      </c>
      <c r="AD765">
        <f t="shared" si="389"/>
        <v>59.870656591193047</v>
      </c>
      <c r="AE765">
        <f t="shared" si="390"/>
        <v>2.7057734712329382</v>
      </c>
      <c r="AF765">
        <f t="shared" si="391"/>
        <v>4.5193649531997222</v>
      </c>
      <c r="AG765">
        <f t="shared" si="392"/>
        <v>1.9682341742869185</v>
      </c>
      <c r="AH765">
        <f t="shared" si="393"/>
        <v>-124.94006235703758</v>
      </c>
      <c r="AI765">
        <f t="shared" si="394"/>
        <v>-93.164263151248434</v>
      </c>
      <c r="AJ765">
        <f t="shared" si="395"/>
        <v>-7.1841750162086582</v>
      </c>
      <c r="AK765">
        <f t="shared" si="396"/>
        <v>96.231696554559306</v>
      </c>
      <c r="AL765">
        <f t="shared" si="397"/>
        <v>42.123355259388092</v>
      </c>
      <c r="AM765">
        <f t="shared" si="398"/>
        <v>2.8422148557102975</v>
      </c>
      <c r="AN765">
        <f t="shared" si="399"/>
        <v>10.925526186004644</v>
      </c>
      <c r="AO765">
        <v>1756.5314135061799</v>
      </c>
      <c r="AP765">
        <v>1716.3514545454541</v>
      </c>
      <c r="AQ765">
        <v>5.1513181307628484</v>
      </c>
      <c r="AR765">
        <v>65.936551714249305</v>
      </c>
      <c r="AS765">
        <f t="shared" si="400"/>
        <v>2.8331079899555003</v>
      </c>
      <c r="AT765">
        <v>23.819049553687421</v>
      </c>
      <c r="AU765">
        <v>27.125772121212119</v>
      </c>
      <c r="AV765">
        <v>-2.000780044952452E-5</v>
      </c>
      <c r="AW765">
        <v>81.195447360536576</v>
      </c>
      <c r="AX765">
        <v>0</v>
      </c>
      <c r="AY765">
        <v>0</v>
      </c>
      <c r="AZ765">
        <f t="shared" si="401"/>
        <v>1</v>
      </c>
      <c r="BA765">
        <f t="shared" si="402"/>
        <v>0</v>
      </c>
      <c r="BB765">
        <f t="shared" si="403"/>
        <v>51938.535701089393</v>
      </c>
      <c r="BC765">
        <f t="shared" si="404"/>
        <v>2000.028125</v>
      </c>
      <c r="BD765">
        <f t="shared" si="405"/>
        <v>1681.2234738751574</v>
      </c>
      <c r="BE765">
        <f t="shared" si="406"/>
        <v>0.84059991600125994</v>
      </c>
      <c r="BF765">
        <f t="shared" si="407"/>
        <v>0.16075783788243175</v>
      </c>
      <c r="BG765">
        <v>6</v>
      </c>
      <c r="BH765">
        <v>0.5</v>
      </c>
      <c r="BI765" t="s">
        <v>383</v>
      </c>
      <c r="BJ765">
        <v>2</v>
      </c>
      <c r="BK765" t="b">
        <v>1</v>
      </c>
      <c r="BL765">
        <v>1660316489</v>
      </c>
      <c r="BM765">
        <v>1632.1975</v>
      </c>
      <c r="BN765">
        <v>1688.296875</v>
      </c>
      <c r="BO765">
        <v>27.13265625</v>
      </c>
      <c r="BP765">
        <v>23.81545625</v>
      </c>
      <c r="BQ765">
        <v>1629.3831250000001</v>
      </c>
      <c r="BR765">
        <v>27.123425000000001</v>
      </c>
      <c r="BS765">
        <v>500.13831249999998</v>
      </c>
      <c r="BT765">
        <v>99.623824999999997</v>
      </c>
      <c r="BU765">
        <v>0.10004450625</v>
      </c>
      <c r="BV765">
        <v>31.031025</v>
      </c>
      <c r="BW765">
        <v>31.622531250000002</v>
      </c>
      <c r="BX765">
        <v>999.9</v>
      </c>
      <c r="BY765">
        <v>0</v>
      </c>
      <c r="BZ765">
        <v>0</v>
      </c>
      <c r="CA765">
        <v>9991.7200000000012</v>
      </c>
      <c r="CB765">
        <v>0</v>
      </c>
      <c r="CC765">
        <v>34.250193749999987</v>
      </c>
      <c r="CD765">
        <v>-56.100331250000004</v>
      </c>
      <c r="CE765">
        <v>1677.7175</v>
      </c>
      <c r="CF765">
        <v>1729.4837500000001</v>
      </c>
      <c r="CG765">
        <v>3.3171925</v>
      </c>
      <c r="CH765">
        <v>1688.296875</v>
      </c>
      <c r="CI765">
        <v>23.81545625</v>
      </c>
      <c r="CJ765">
        <v>2.703059375</v>
      </c>
      <c r="CK765">
        <v>2.3725862499999999</v>
      </c>
      <c r="CL765">
        <v>22.3037375</v>
      </c>
      <c r="CM765">
        <v>20.177875</v>
      </c>
      <c r="CN765">
        <v>2000.028125</v>
      </c>
      <c r="CO765">
        <v>0.98000256249999995</v>
      </c>
      <c r="CP765">
        <v>1.9997756249999998E-2</v>
      </c>
      <c r="CQ765">
        <v>0</v>
      </c>
      <c r="CR765">
        <v>2.4436249999999999</v>
      </c>
      <c r="CS765">
        <v>0</v>
      </c>
      <c r="CT765">
        <v>26785.65</v>
      </c>
      <c r="CU765">
        <v>17412.55</v>
      </c>
      <c r="CV765">
        <v>40.992125000000001</v>
      </c>
      <c r="CW765">
        <v>42.061999999999998</v>
      </c>
      <c r="CX765">
        <v>41</v>
      </c>
      <c r="CY765">
        <v>40.472437499999998</v>
      </c>
      <c r="CZ765">
        <v>41.065937499999997</v>
      </c>
      <c r="DA765">
        <v>1960.0350000000001</v>
      </c>
      <c r="DB765">
        <v>39.994999999999997</v>
      </c>
      <c r="DC765">
        <v>0</v>
      </c>
      <c r="DD765">
        <v>1660316495.4000001</v>
      </c>
      <c r="DE765">
        <v>0</v>
      </c>
      <c r="DF765">
        <v>1660315861.5</v>
      </c>
      <c r="DG765" t="s">
        <v>1196</v>
      </c>
      <c r="DH765">
        <v>1660315856.5</v>
      </c>
      <c r="DI765">
        <v>1660315861.5</v>
      </c>
      <c r="DJ765">
        <v>15</v>
      </c>
      <c r="DK765">
        <v>-0.154</v>
      </c>
      <c r="DL765">
        <v>-8.0000000000000002E-3</v>
      </c>
      <c r="DM765">
        <v>1.3839999999999999</v>
      </c>
      <c r="DN765">
        <v>1.6E-2</v>
      </c>
      <c r="DO765">
        <v>400</v>
      </c>
      <c r="DP765">
        <v>24</v>
      </c>
      <c r="DQ765">
        <v>0.19</v>
      </c>
      <c r="DR765">
        <v>0.03</v>
      </c>
      <c r="DS765">
        <v>10.93165881442507</v>
      </c>
      <c r="DT765">
        <v>0.29615598120460362</v>
      </c>
      <c r="DU765">
        <v>0.1067028404991352</v>
      </c>
      <c r="DV765">
        <v>1</v>
      </c>
      <c r="DW765">
        <v>42.115547509380001</v>
      </c>
      <c r="DX765">
        <v>-3.3675357956977771E-2</v>
      </c>
      <c r="DY765">
        <v>6.5751157116849687E-2</v>
      </c>
      <c r="DZ765">
        <v>1</v>
      </c>
      <c r="EA765">
        <v>-56.105783333333328</v>
      </c>
      <c r="EB765">
        <v>-0.8478834260288356</v>
      </c>
      <c r="EC765">
        <v>0.1050552999879376</v>
      </c>
      <c r="ED765">
        <v>1</v>
      </c>
      <c r="EE765">
        <v>1442.263188643042</v>
      </c>
      <c r="EF765">
        <v>279.13828901205551</v>
      </c>
      <c r="EG765">
        <v>27.548181804177659</v>
      </c>
      <c r="EH765">
        <v>0</v>
      </c>
      <c r="EI765">
        <v>3.3208362500000002</v>
      </c>
      <c r="EJ765">
        <v>-9.5574371482186296E-2</v>
      </c>
      <c r="EK765">
        <v>9.2805036736968299E-3</v>
      </c>
      <c r="EL765">
        <v>1</v>
      </c>
      <c r="EM765">
        <v>1.96822771696412</v>
      </c>
      <c r="EN765">
        <v>1.139918909607927E-2</v>
      </c>
      <c r="EO765">
        <v>1.070150343473178E-3</v>
      </c>
      <c r="EP765">
        <v>1</v>
      </c>
      <c r="EQ765">
        <v>5</v>
      </c>
      <c r="ER765">
        <v>6</v>
      </c>
      <c r="ES765" t="s">
        <v>385</v>
      </c>
      <c r="ET765">
        <v>2.9437199999999999</v>
      </c>
      <c r="EU765">
        <v>2.80131</v>
      </c>
      <c r="EV765">
        <v>0.22900400000000001</v>
      </c>
      <c r="EW765">
        <v>0.233463</v>
      </c>
      <c r="EX765">
        <v>0.118034</v>
      </c>
      <c r="EY765">
        <v>0.107778</v>
      </c>
      <c r="EZ765">
        <v>15837.4</v>
      </c>
      <c r="FA765">
        <v>16512.8</v>
      </c>
      <c r="FB765">
        <v>23884</v>
      </c>
      <c r="FC765">
        <v>25065.5</v>
      </c>
      <c r="FD765">
        <v>33717.199999999997</v>
      </c>
      <c r="FE765">
        <v>35711.300000000003</v>
      </c>
      <c r="FF765">
        <v>43538</v>
      </c>
      <c r="FG765">
        <v>46331</v>
      </c>
      <c r="FH765">
        <v>1.97333</v>
      </c>
      <c r="FI765">
        <v>1.8791500000000001</v>
      </c>
      <c r="FJ765">
        <v>0.12992699999999999</v>
      </c>
      <c r="FK765">
        <v>0</v>
      </c>
      <c r="FL765">
        <v>29.505199999999999</v>
      </c>
      <c r="FM765">
        <v>999.9</v>
      </c>
      <c r="FN765">
        <v>62</v>
      </c>
      <c r="FO765">
        <v>34.299999999999997</v>
      </c>
      <c r="FP765">
        <v>33.81</v>
      </c>
      <c r="FQ765">
        <v>63.717199999999998</v>
      </c>
      <c r="FR765">
        <v>22.6282</v>
      </c>
      <c r="FS765">
        <v>1</v>
      </c>
      <c r="FT765">
        <v>0.28936000000000001</v>
      </c>
      <c r="FU765">
        <v>0.83100499999999999</v>
      </c>
      <c r="FV765">
        <v>20.319900000000001</v>
      </c>
      <c r="FW765">
        <v>5.2117500000000003</v>
      </c>
      <c r="FX765">
        <v>11.9054</v>
      </c>
      <c r="FY765">
        <v>5.0029500000000002</v>
      </c>
      <c r="FZ765">
        <v>3.2898200000000002</v>
      </c>
      <c r="GA765">
        <v>9999</v>
      </c>
      <c r="GB765">
        <v>9999</v>
      </c>
      <c r="GC765">
        <v>9999</v>
      </c>
      <c r="GD765">
        <v>999.9</v>
      </c>
      <c r="GE765">
        <v>1.85944</v>
      </c>
      <c r="GF765">
        <v>1.85442</v>
      </c>
      <c r="GG765">
        <v>1.8575999999999999</v>
      </c>
      <c r="GH765">
        <v>1.8560700000000001</v>
      </c>
      <c r="GI765">
        <v>1.85486</v>
      </c>
      <c r="GJ765">
        <v>1.8545400000000001</v>
      </c>
      <c r="GK765">
        <v>1.85318</v>
      </c>
      <c r="GL765">
        <v>1.85632</v>
      </c>
      <c r="GM765">
        <v>0</v>
      </c>
      <c r="GN765">
        <v>0</v>
      </c>
      <c r="GO765">
        <v>0</v>
      </c>
      <c r="GP765">
        <v>0</v>
      </c>
      <c r="GQ765" t="s">
        <v>386</v>
      </c>
      <c r="GR765" t="s">
        <v>387</v>
      </c>
      <c r="GS765" t="s">
        <v>388</v>
      </c>
      <c r="GT765" t="s">
        <v>388</v>
      </c>
      <c r="GU765" t="s">
        <v>388</v>
      </c>
      <c r="GV765" t="s">
        <v>388</v>
      </c>
      <c r="GW765">
        <v>0</v>
      </c>
      <c r="GX765">
        <v>100</v>
      </c>
      <c r="GY765">
        <v>100</v>
      </c>
      <c r="GZ765">
        <v>2.84</v>
      </c>
      <c r="HA765">
        <v>9.2999999999999992E-3</v>
      </c>
      <c r="HB765">
        <v>0.4487642293357042</v>
      </c>
      <c r="HC765">
        <v>2.7716384584972409E-3</v>
      </c>
      <c r="HD765">
        <v>-1.1467119688665799E-6</v>
      </c>
      <c r="HE765">
        <v>2.0626329066488061E-10</v>
      </c>
      <c r="HF765">
        <v>-7.3699162755519909E-2</v>
      </c>
      <c r="HG765">
        <v>1.066993184659233E-2</v>
      </c>
      <c r="HH765">
        <v>-3.4528890892081033E-4</v>
      </c>
      <c r="HI765">
        <v>2.382551249023132E-6</v>
      </c>
      <c r="HJ765">
        <v>1</v>
      </c>
      <c r="HK765">
        <v>2115</v>
      </c>
      <c r="HL765">
        <v>2</v>
      </c>
      <c r="HM765">
        <v>30</v>
      </c>
      <c r="HN765">
        <v>10.7</v>
      </c>
      <c r="HO765">
        <v>10.6</v>
      </c>
      <c r="HP765">
        <v>3.3911099999999998</v>
      </c>
      <c r="HQ765">
        <v>2.2814899999999998</v>
      </c>
      <c r="HR765">
        <v>1.4978</v>
      </c>
      <c r="HS765">
        <v>2.3010299999999999</v>
      </c>
      <c r="HT765">
        <v>1.5478499999999999</v>
      </c>
      <c r="HU765">
        <v>2.3571800000000001</v>
      </c>
      <c r="HV765">
        <v>37.433799999999998</v>
      </c>
      <c r="HW765">
        <v>14.3947</v>
      </c>
      <c r="HX765">
        <v>18</v>
      </c>
      <c r="HY765">
        <v>497.85199999999998</v>
      </c>
      <c r="HZ765">
        <v>501.822</v>
      </c>
      <c r="IA765">
        <v>28.400500000000001</v>
      </c>
      <c r="IB765">
        <v>30.789899999999999</v>
      </c>
      <c r="IC765">
        <v>30.000299999999999</v>
      </c>
      <c r="ID765">
        <v>30.5808</v>
      </c>
      <c r="IE765">
        <v>30.674600000000002</v>
      </c>
      <c r="IF765">
        <v>68.051900000000003</v>
      </c>
      <c r="IG765">
        <v>32.2378</v>
      </c>
      <c r="IH765">
        <v>0</v>
      </c>
      <c r="II765">
        <v>28.367100000000001</v>
      </c>
      <c r="IJ765">
        <v>1760.85</v>
      </c>
      <c r="IK765">
        <v>23.767199999999999</v>
      </c>
      <c r="IL765">
        <v>100.685</v>
      </c>
      <c r="IM765">
        <v>100.41500000000001</v>
      </c>
      <c r="IN765" t="s">
        <v>3530</v>
      </c>
    </row>
    <row r="766" spans="1:248" x14ac:dyDescent="0.2">
      <c r="A766">
        <v>750</v>
      </c>
      <c r="B766">
        <v>1660316498</v>
      </c>
      <c r="C766">
        <v>5531.4000000953674</v>
      </c>
      <c r="D766" t="s">
        <v>1861</v>
      </c>
      <c r="E766" t="s">
        <v>1862</v>
      </c>
      <c r="F766">
        <v>1</v>
      </c>
      <c r="G766" t="s">
        <v>1195</v>
      </c>
      <c r="H766" t="s">
        <v>377</v>
      </c>
      <c r="I766" t="s">
        <v>378</v>
      </c>
      <c r="J766" t="s">
        <v>379</v>
      </c>
      <c r="K766" t="s">
        <v>380</v>
      </c>
      <c r="L766" t="s">
        <v>1195</v>
      </c>
      <c r="M766" t="s">
        <v>382</v>
      </c>
      <c r="N766">
        <v>1660316490.5</v>
      </c>
      <c r="O766">
        <f t="shared" si="374"/>
        <v>2.8319970783860005E-3</v>
      </c>
      <c r="P766">
        <f t="shared" si="375"/>
        <v>2.8319970783860007</v>
      </c>
      <c r="Q766">
        <f t="shared" si="376"/>
        <v>11.034577976742918</v>
      </c>
      <c r="R766">
        <f t="shared" si="377"/>
        <v>1639.722666666667</v>
      </c>
      <c r="S766">
        <f t="shared" si="378"/>
        <v>1461.7626879051222</v>
      </c>
      <c r="T766">
        <f t="shared" si="379"/>
        <v>145.77274622826525</v>
      </c>
      <c r="U766">
        <f t="shared" si="380"/>
        <v>163.51961789043065</v>
      </c>
      <c r="V766">
        <f t="shared" si="381"/>
        <v>0.14189211076981123</v>
      </c>
      <c r="W766">
        <f t="shared" si="382"/>
        <v>2.9221990832684241</v>
      </c>
      <c r="X766">
        <f t="shared" si="383"/>
        <v>0.13817265301610332</v>
      </c>
      <c r="Y766">
        <f t="shared" si="384"/>
        <v>8.6683965774210836E-2</v>
      </c>
      <c r="Z766">
        <f t="shared" si="385"/>
        <v>321.52164728435423</v>
      </c>
      <c r="AA766">
        <f t="shared" si="386"/>
        <v>32.189997980284382</v>
      </c>
      <c r="AB766">
        <f t="shared" si="387"/>
        <v>31.622340000000001</v>
      </c>
      <c r="AC766">
        <f t="shared" si="388"/>
        <v>4.6739569100645504</v>
      </c>
      <c r="AD766">
        <f t="shared" si="389"/>
        <v>59.867740223784473</v>
      </c>
      <c r="AE766">
        <f t="shared" si="390"/>
        <v>2.7056337012048255</v>
      </c>
      <c r="AF766">
        <f t="shared" si="391"/>
        <v>4.5193516426229188</v>
      </c>
      <c r="AG766">
        <f t="shared" si="392"/>
        <v>1.9683232088597249</v>
      </c>
      <c r="AH766">
        <f t="shared" si="393"/>
        <v>-124.89107115682262</v>
      </c>
      <c r="AI766">
        <f t="shared" si="394"/>
        <v>-93.164849065730124</v>
      </c>
      <c r="AJ766">
        <f t="shared" si="395"/>
        <v>-7.182471095489344</v>
      </c>
      <c r="AK766">
        <f t="shared" si="396"/>
        <v>96.28325596631214</v>
      </c>
      <c r="AL766">
        <f t="shared" si="397"/>
        <v>42.133251627761041</v>
      </c>
      <c r="AM766">
        <f t="shared" si="398"/>
        <v>2.8399433953611442</v>
      </c>
      <c r="AN766">
        <f t="shared" si="399"/>
        <v>11.034577976742918</v>
      </c>
      <c r="AO766">
        <v>1761.756834732281</v>
      </c>
      <c r="AP766">
        <v>1721.4859393939389</v>
      </c>
      <c r="AQ766">
        <v>5.1428909158979428</v>
      </c>
      <c r="AR766">
        <v>65.936551714249305</v>
      </c>
      <c r="AS766">
        <f t="shared" si="400"/>
        <v>2.8319970783860007</v>
      </c>
      <c r="AT766">
        <v>23.818275278485419</v>
      </c>
      <c r="AU766">
        <v>27.123785454545441</v>
      </c>
      <c r="AV766">
        <v>-2.3869518566796981E-5</v>
      </c>
      <c r="AW766">
        <v>81.195447360536576</v>
      </c>
      <c r="AX766">
        <v>0</v>
      </c>
      <c r="AY766">
        <v>0</v>
      </c>
      <c r="AZ766">
        <f t="shared" si="401"/>
        <v>1</v>
      </c>
      <c r="BA766">
        <f t="shared" si="402"/>
        <v>0</v>
      </c>
      <c r="BB766">
        <f t="shared" si="403"/>
        <v>51958.685794535224</v>
      </c>
      <c r="BC766">
        <f t="shared" si="404"/>
        <v>2000.037333333333</v>
      </c>
      <c r="BD766">
        <f t="shared" si="405"/>
        <v>1681.2311988001832</v>
      </c>
      <c r="BE766">
        <f t="shared" si="406"/>
        <v>0.8405999082018053</v>
      </c>
      <c r="BF766">
        <f t="shared" si="407"/>
        <v>0.16075782282948434</v>
      </c>
      <c r="BG766">
        <v>6</v>
      </c>
      <c r="BH766">
        <v>0.5</v>
      </c>
      <c r="BI766" t="s">
        <v>383</v>
      </c>
      <c r="BJ766">
        <v>2</v>
      </c>
      <c r="BK766" t="b">
        <v>1</v>
      </c>
      <c r="BL766">
        <v>1660316490.5</v>
      </c>
      <c r="BM766">
        <v>1639.722666666667</v>
      </c>
      <c r="BN766">
        <v>1695.856</v>
      </c>
      <c r="BO766">
        <v>27.131233333333331</v>
      </c>
      <c r="BP766">
        <v>23.816626666666671</v>
      </c>
      <c r="BQ766">
        <v>1636.903333333333</v>
      </c>
      <c r="BR766">
        <v>27.121993333333329</v>
      </c>
      <c r="BS766">
        <v>500.1303333333334</v>
      </c>
      <c r="BT766">
        <v>99.623906666666684</v>
      </c>
      <c r="BU766">
        <v>0.1000413</v>
      </c>
      <c r="BV766">
        <v>31.030973333333339</v>
      </c>
      <c r="BW766">
        <v>31.622340000000001</v>
      </c>
      <c r="BX766">
        <v>999.89999999999986</v>
      </c>
      <c r="BY766">
        <v>0</v>
      </c>
      <c r="BZ766">
        <v>0</v>
      </c>
      <c r="CA766">
        <v>9995.7506666666668</v>
      </c>
      <c r="CB766">
        <v>0</v>
      </c>
      <c r="CC766">
        <v>33.756999999999998</v>
      </c>
      <c r="CD766">
        <v>-56.133719999999997</v>
      </c>
      <c r="CE766">
        <v>1685.45</v>
      </c>
      <c r="CF766">
        <v>1737.2280000000001</v>
      </c>
      <c r="CG766">
        <v>3.3145986666666669</v>
      </c>
      <c r="CH766">
        <v>1695.856</v>
      </c>
      <c r="CI766">
        <v>23.816626666666671</v>
      </c>
      <c r="CJ766">
        <v>2.702919333333333</v>
      </c>
      <c r="CK766">
        <v>2.372704666666666</v>
      </c>
      <c r="CL766">
        <v>22.302886666666669</v>
      </c>
      <c r="CM766">
        <v>20.178673333333339</v>
      </c>
      <c r="CN766">
        <v>2000.037333333333</v>
      </c>
      <c r="CO766">
        <v>0.98000280000000017</v>
      </c>
      <c r="CP766">
        <v>1.9997526666666671E-2</v>
      </c>
      <c r="CQ766">
        <v>0</v>
      </c>
      <c r="CR766">
        <v>2.5924666666666671</v>
      </c>
      <c r="CS766">
        <v>0</v>
      </c>
      <c r="CT766">
        <v>26783.726666666669</v>
      </c>
      <c r="CU766">
        <v>17412.64</v>
      </c>
      <c r="CV766">
        <v>40.991599999999998</v>
      </c>
      <c r="CW766">
        <v>42.061999999999998</v>
      </c>
      <c r="CX766">
        <v>41</v>
      </c>
      <c r="CY766">
        <v>40.474799999999988</v>
      </c>
      <c r="CZ766">
        <v>41.066200000000002</v>
      </c>
      <c r="DA766">
        <v>1960.0446666666669</v>
      </c>
      <c r="DB766">
        <v>39.994666666666667</v>
      </c>
      <c r="DC766">
        <v>0</v>
      </c>
      <c r="DD766">
        <v>1660316496</v>
      </c>
      <c r="DE766">
        <v>0</v>
      </c>
      <c r="DF766">
        <v>1660315861.5</v>
      </c>
      <c r="DG766" t="s">
        <v>1196</v>
      </c>
      <c r="DH766">
        <v>1660315856.5</v>
      </c>
      <c r="DI766">
        <v>1660315861.5</v>
      </c>
      <c r="DJ766">
        <v>15</v>
      </c>
      <c r="DK766">
        <v>-0.154</v>
      </c>
      <c r="DL766">
        <v>-8.0000000000000002E-3</v>
      </c>
      <c r="DM766">
        <v>1.3839999999999999</v>
      </c>
      <c r="DN766">
        <v>1.6E-2</v>
      </c>
      <c r="DO766">
        <v>400</v>
      </c>
      <c r="DP766">
        <v>24</v>
      </c>
      <c r="DQ766">
        <v>0.19</v>
      </c>
      <c r="DR766">
        <v>0.03</v>
      </c>
      <c r="DS766">
        <v>10.93165881442507</v>
      </c>
      <c r="DT766">
        <v>0.29615598120460362</v>
      </c>
      <c r="DU766">
        <v>0.1067028404991352</v>
      </c>
      <c r="DV766">
        <v>1</v>
      </c>
      <c r="DW766">
        <v>42.115547509380001</v>
      </c>
      <c r="DX766">
        <v>-3.3675357956977771E-2</v>
      </c>
      <c r="DY766">
        <v>6.5751157116849687E-2</v>
      </c>
      <c r="DZ766">
        <v>1</v>
      </c>
      <c r="EA766">
        <v>-56.105783333333328</v>
      </c>
      <c r="EB766">
        <v>-0.8478834260288356</v>
      </c>
      <c r="EC766">
        <v>0.1050552999879376</v>
      </c>
      <c r="ED766">
        <v>1</v>
      </c>
      <c r="EE766">
        <v>1442.263188643042</v>
      </c>
      <c r="EF766">
        <v>279.13828901205551</v>
      </c>
      <c r="EG766">
        <v>27.548181804177659</v>
      </c>
      <c r="EH766">
        <v>0</v>
      </c>
      <c r="EI766">
        <v>3.3208362500000002</v>
      </c>
      <c r="EJ766">
        <v>-9.5574371482186296E-2</v>
      </c>
      <c r="EK766">
        <v>9.2805036736968299E-3</v>
      </c>
      <c r="EL766">
        <v>1</v>
      </c>
      <c r="EM766">
        <v>1.96822771696412</v>
      </c>
      <c r="EN766">
        <v>1.139918909607927E-2</v>
      </c>
      <c r="EO766">
        <v>1.070150343473178E-3</v>
      </c>
      <c r="EP766">
        <v>1</v>
      </c>
      <c r="EQ766">
        <v>5</v>
      </c>
      <c r="ER766">
        <v>6</v>
      </c>
      <c r="ES766" t="s">
        <v>385</v>
      </c>
      <c r="ET766">
        <v>2.94373</v>
      </c>
      <c r="EU766">
        <v>2.8012999999999999</v>
      </c>
      <c r="EV766">
        <v>0.229407</v>
      </c>
      <c r="EW766">
        <v>0.233851</v>
      </c>
      <c r="EX766">
        <v>0.118031</v>
      </c>
      <c r="EY766">
        <v>0.10778699999999999</v>
      </c>
      <c r="EZ766">
        <v>15829.1</v>
      </c>
      <c r="FA766">
        <v>16504.2</v>
      </c>
      <c r="FB766">
        <v>23884</v>
      </c>
      <c r="FC766">
        <v>25065.200000000001</v>
      </c>
      <c r="FD766">
        <v>33717.199999999997</v>
      </c>
      <c r="FE766">
        <v>35710.800000000003</v>
      </c>
      <c r="FF766">
        <v>43537.7</v>
      </c>
      <c r="FG766">
        <v>46330.8</v>
      </c>
      <c r="FH766">
        <v>1.9732700000000001</v>
      </c>
      <c r="FI766">
        <v>1.8792500000000001</v>
      </c>
      <c r="FJ766">
        <v>0.12997500000000001</v>
      </c>
      <c r="FK766">
        <v>0</v>
      </c>
      <c r="FL766">
        <v>29.505600000000001</v>
      </c>
      <c r="FM766">
        <v>999.9</v>
      </c>
      <c r="FN766">
        <v>62</v>
      </c>
      <c r="FO766">
        <v>34.299999999999997</v>
      </c>
      <c r="FP766">
        <v>33.811399999999999</v>
      </c>
      <c r="FQ766">
        <v>63.497199999999999</v>
      </c>
      <c r="FR766">
        <v>22.5441</v>
      </c>
      <c r="FS766">
        <v>1</v>
      </c>
      <c r="FT766">
        <v>0.28933399999999998</v>
      </c>
      <c r="FU766">
        <v>0.82848599999999994</v>
      </c>
      <c r="FV766">
        <v>20.319900000000001</v>
      </c>
      <c r="FW766">
        <v>5.2115999999999998</v>
      </c>
      <c r="FX766">
        <v>11.9053</v>
      </c>
      <c r="FY766">
        <v>5.0029000000000003</v>
      </c>
      <c r="FZ766">
        <v>3.2898499999999999</v>
      </c>
      <c r="GA766">
        <v>9999</v>
      </c>
      <c r="GB766">
        <v>9999</v>
      </c>
      <c r="GC766">
        <v>9999</v>
      </c>
      <c r="GD766">
        <v>999.9</v>
      </c>
      <c r="GE766">
        <v>1.85945</v>
      </c>
      <c r="GF766">
        <v>1.85443</v>
      </c>
      <c r="GG766">
        <v>1.85762</v>
      </c>
      <c r="GH766">
        <v>1.85608</v>
      </c>
      <c r="GI766">
        <v>1.85486</v>
      </c>
      <c r="GJ766">
        <v>1.8545499999999999</v>
      </c>
      <c r="GK766">
        <v>1.85318</v>
      </c>
      <c r="GL766">
        <v>1.8563499999999999</v>
      </c>
      <c r="GM766">
        <v>0</v>
      </c>
      <c r="GN766">
        <v>0</v>
      </c>
      <c r="GO766">
        <v>0</v>
      </c>
      <c r="GP766">
        <v>0</v>
      </c>
      <c r="GQ766" t="s">
        <v>386</v>
      </c>
      <c r="GR766" t="s">
        <v>387</v>
      </c>
      <c r="GS766" t="s">
        <v>388</v>
      </c>
      <c r="GT766" t="s">
        <v>388</v>
      </c>
      <c r="GU766" t="s">
        <v>388</v>
      </c>
      <c r="GV766" t="s">
        <v>388</v>
      </c>
      <c r="GW766">
        <v>0</v>
      </c>
      <c r="GX766">
        <v>100</v>
      </c>
      <c r="GY766">
        <v>100</v>
      </c>
      <c r="GZ766">
        <v>2.85</v>
      </c>
      <c r="HA766">
        <v>9.1999999999999998E-3</v>
      </c>
      <c r="HB766">
        <v>0.4487642293357042</v>
      </c>
      <c r="HC766">
        <v>2.7716384584972409E-3</v>
      </c>
      <c r="HD766">
        <v>-1.1467119688665799E-6</v>
      </c>
      <c r="HE766">
        <v>2.0626329066488061E-10</v>
      </c>
      <c r="HF766">
        <v>-7.3699162755519909E-2</v>
      </c>
      <c r="HG766">
        <v>1.066993184659233E-2</v>
      </c>
      <c r="HH766">
        <v>-3.4528890892081033E-4</v>
      </c>
      <c r="HI766">
        <v>2.382551249023132E-6</v>
      </c>
      <c r="HJ766">
        <v>1</v>
      </c>
      <c r="HK766">
        <v>2115</v>
      </c>
      <c r="HL766">
        <v>2</v>
      </c>
      <c r="HM766">
        <v>30</v>
      </c>
      <c r="HN766">
        <v>10.7</v>
      </c>
      <c r="HO766">
        <v>10.6</v>
      </c>
      <c r="HP766">
        <v>3.4020999999999999</v>
      </c>
      <c r="HQ766">
        <v>2.2888199999999999</v>
      </c>
      <c r="HR766">
        <v>1.4978</v>
      </c>
      <c r="HS766">
        <v>2.3010299999999999</v>
      </c>
      <c r="HT766">
        <v>1.5478499999999999</v>
      </c>
      <c r="HU766">
        <v>2.2448700000000001</v>
      </c>
      <c r="HV766">
        <v>37.433799999999998</v>
      </c>
      <c r="HW766">
        <v>14.3947</v>
      </c>
      <c r="HX766">
        <v>18</v>
      </c>
      <c r="HY766">
        <v>497.82400000000001</v>
      </c>
      <c r="HZ766">
        <v>501.89499999999998</v>
      </c>
      <c r="IA766">
        <v>28.3935</v>
      </c>
      <c r="IB766">
        <v>30.790700000000001</v>
      </c>
      <c r="IC766">
        <v>30.000299999999999</v>
      </c>
      <c r="ID766">
        <v>30.581099999999999</v>
      </c>
      <c r="IE766">
        <v>30.6753</v>
      </c>
      <c r="IF766">
        <v>68.166899999999998</v>
      </c>
      <c r="IG766">
        <v>32.2378</v>
      </c>
      <c r="IH766">
        <v>0</v>
      </c>
      <c r="II766">
        <v>28.367100000000001</v>
      </c>
      <c r="IJ766">
        <v>1760.85</v>
      </c>
      <c r="IK766">
        <v>23.767199999999999</v>
      </c>
      <c r="IL766">
        <v>100.684</v>
      </c>
      <c r="IM766">
        <v>100.414</v>
      </c>
      <c r="IN766" t="s">
        <v>3530</v>
      </c>
    </row>
    <row r="767" spans="1:248" x14ac:dyDescent="0.2">
      <c r="A767">
        <v>751</v>
      </c>
      <c r="B767">
        <v>1660316499</v>
      </c>
      <c r="C767">
        <v>5532.4000000953674</v>
      </c>
      <c r="D767" t="s">
        <v>1863</v>
      </c>
      <c r="E767" t="s">
        <v>1864</v>
      </c>
      <c r="F767">
        <v>1</v>
      </c>
      <c r="G767" t="s">
        <v>1195</v>
      </c>
      <c r="H767" t="s">
        <v>377</v>
      </c>
      <c r="I767" t="s">
        <v>378</v>
      </c>
      <c r="J767" t="s">
        <v>379</v>
      </c>
      <c r="K767" t="s">
        <v>380</v>
      </c>
      <c r="L767" t="s">
        <v>1195</v>
      </c>
      <c r="M767" t="s">
        <v>382</v>
      </c>
      <c r="N767">
        <v>1660316491</v>
      </c>
      <c r="O767">
        <f t="shared" si="374"/>
        <v>2.8304319653054961E-3</v>
      </c>
      <c r="P767">
        <f t="shared" si="375"/>
        <v>2.8304319653054963</v>
      </c>
      <c r="Q767">
        <f t="shared" si="376"/>
        <v>11.058399450131981</v>
      </c>
      <c r="R767">
        <f t="shared" si="377"/>
        <v>1642.23</v>
      </c>
      <c r="S767">
        <f t="shared" si="378"/>
        <v>1463.8440835545925</v>
      </c>
      <c r="T767">
        <f t="shared" si="379"/>
        <v>145.98038812032021</v>
      </c>
      <c r="U767">
        <f t="shared" si="380"/>
        <v>163.76974534111503</v>
      </c>
      <c r="V767">
        <f t="shared" si="381"/>
        <v>0.14180713609981269</v>
      </c>
      <c r="W767">
        <f t="shared" si="382"/>
        <v>2.9223561452723938</v>
      </c>
      <c r="X767">
        <f t="shared" si="383"/>
        <v>0.13809226316510487</v>
      </c>
      <c r="Y767">
        <f t="shared" si="384"/>
        <v>8.6633325345566059E-2</v>
      </c>
      <c r="Z767">
        <f t="shared" si="385"/>
        <v>321.52285414160622</v>
      </c>
      <c r="AA767">
        <f t="shared" si="386"/>
        <v>32.190268306804995</v>
      </c>
      <c r="AB767">
        <f t="shared" si="387"/>
        <v>31.622362500000001</v>
      </c>
      <c r="AC767">
        <f t="shared" si="388"/>
        <v>4.6739628789167567</v>
      </c>
      <c r="AD767">
        <f t="shared" si="389"/>
        <v>59.866860247203931</v>
      </c>
      <c r="AE767">
        <f t="shared" si="390"/>
        <v>2.7055806938153437</v>
      </c>
      <c r="AF767">
        <f t="shared" si="391"/>
        <v>4.519329529965967</v>
      </c>
      <c r="AG767">
        <f t="shared" si="392"/>
        <v>1.9683821851014129</v>
      </c>
      <c r="AH767">
        <f t="shared" si="393"/>
        <v>-124.82204966997237</v>
      </c>
      <c r="AI767">
        <f t="shared" si="394"/>
        <v>-93.186924402459638</v>
      </c>
      <c r="AJ767">
        <f t="shared" si="395"/>
        <v>-7.1837846229433069</v>
      </c>
      <c r="AK767">
        <f t="shared" si="396"/>
        <v>96.330095446230857</v>
      </c>
      <c r="AL767">
        <f t="shared" si="397"/>
        <v>42.140454795556209</v>
      </c>
      <c r="AM767">
        <f t="shared" si="398"/>
        <v>2.839148369655927</v>
      </c>
      <c r="AN767">
        <f t="shared" si="399"/>
        <v>11.058399450131981</v>
      </c>
      <c r="AO767">
        <v>1767.0259269200619</v>
      </c>
      <c r="AP767">
        <v>1726.662909090908</v>
      </c>
      <c r="AQ767">
        <v>5.1550143138665003</v>
      </c>
      <c r="AR767">
        <v>65.936551714249305</v>
      </c>
      <c r="AS767">
        <f t="shared" si="400"/>
        <v>2.8304319653054963</v>
      </c>
      <c r="AT767">
        <v>23.818747459801131</v>
      </c>
      <c r="AU767">
        <v>27.12245212121212</v>
      </c>
      <c r="AV767">
        <v>-2.832742748142546E-5</v>
      </c>
      <c r="AW767">
        <v>81.195447360536576</v>
      </c>
      <c r="AX767">
        <v>0</v>
      </c>
      <c r="AY767">
        <v>0</v>
      </c>
      <c r="AZ767">
        <f t="shared" si="401"/>
        <v>1</v>
      </c>
      <c r="BA767">
        <f t="shared" si="402"/>
        <v>0</v>
      </c>
      <c r="BB767">
        <f t="shared" si="403"/>
        <v>51963.170111151696</v>
      </c>
      <c r="BC767">
        <f t="shared" si="404"/>
        <v>2000.0450000000001</v>
      </c>
      <c r="BD767">
        <f t="shared" si="405"/>
        <v>1681.2376301251848</v>
      </c>
      <c r="BE767">
        <f t="shared" si="406"/>
        <v>0.84059990156480713</v>
      </c>
      <c r="BF767">
        <f t="shared" si="407"/>
        <v>0.16075781002007766</v>
      </c>
      <c r="BG767">
        <v>6</v>
      </c>
      <c r="BH767">
        <v>0.5</v>
      </c>
      <c r="BI767" t="s">
        <v>383</v>
      </c>
      <c r="BJ767">
        <v>2</v>
      </c>
      <c r="BK767" t="b">
        <v>1</v>
      </c>
      <c r="BL767">
        <v>1660316491</v>
      </c>
      <c r="BM767">
        <v>1642.23</v>
      </c>
      <c r="BN767">
        <v>1698.3787500000001</v>
      </c>
      <c r="BO767">
        <v>27.130687500000001</v>
      </c>
      <c r="BP767">
        <v>23.817018749999999</v>
      </c>
      <c r="BQ767">
        <v>1639.4087500000001</v>
      </c>
      <c r="BR767">
        <v>27.121449999999999</v>
      </c>
      <c r="BS767">
        <v>500.13212499999997</v>
      </c>
      <c r="BT767">
        <v>99.623962500000005</v>
      </c>
      <c r="BU767">
        <v>0.100038</v>
      </c>
      <c r="BV767">
        <v>31.030887499999999</v>
      </c>
      <c r="BW767">
        <v>31.622362500000001</v>
      </c>
      <c r="BX767">
        <v>999.9</v>
      </c>
      <c r="BY767">
        <v>0</v>
      </c>
      <c r="BZ767">
        <v>0</v>
      </c>
      <c r="CA767">
        <v>9996.6412500000006</v>
      </c>
      <c r="CB767">
        <v>0</v>
      </c>
      <c r="CC767">
        <v>33.624000000000002</v>
      </c>
      <c r="CD767">
        <v>-56.149212499999997</v>
      </c>
      <c r="CE767">
        <v>1688.0262499999999</v>
      </c>
      <c r="CF767">
        <v>1739.8131249999999</v>
      </c>
      <c r="CG767">
        <v>3.3136649999999999</v>
      </c>
      <c r="CH767">
        <v>1698.3787500000001</v>
      </c>
      <c r="CI767">
        <v>23.817018749999999</v>
      </c>
      <c r="CJ767">
        <v>2.7028668749999998</v>
      </c>
      <c r="CK767">
        <v>2.3727450000000001</v>
      </c>
      <c r="CL767">
        <v>22.302568749999999</v>
      </c>
      <c r="CM767">
        <v>20.17895</v>
      </c>
      <c r="CN767">
        <v>2000.0450000000001</v>
      </c>
      <c r="CO767">
        <v>0.98000293750000012</v>
      </c>
      <c r="CP767">
        <v>1.9997393749999998E-2</v>
      </c>
      <c r="CQ767">
        <v>0</v>
      </c>
      <c r="CR767">
        <v>2.5929375000000001</v>
      </c>
      <c r="CS767">
        <v>0</v>
      </c>
      <c r="CT767">
        <v>26783.131249999999</v>
      </c>
      <c r="CU767">
        <v>17412.712500000001</v>
      </c>
      <c r="CV767">
        <v>40.992125000000001</v>
      </c>
      <c r="CW767">
        <v>42.061999999999998</v>
      </c>
      <c r="CX767">
        <v>41</v>
      </c>
      <c r="CY767">
        <v>40.476374999999997</v>
      </c>
      <c r="CZ767">
        <v>41.065937499999997</v>
      </c>
      <c r="DA767">
        <v>1960.0525</v>
      </c>
      <c r="DB767">
        <v>39.994375000000012</v>
      </c>
      <c r="DC767">
        <v>0</v>
      </c>
      <c r="DD767">
        <v>1660316497.2</v>
      </c>
      <c r="DE767">
        <v>0</v>
      </c>
      <c r="DF767">
        <v>1660315861.5</v>
      </c>
      <c r="DG767" t="s">
        <v>1196</v>
      </c>
      <c r="DH767">
        <v>1660315856.5</v>
      </c>
      <c r="DI767">
        <v>1660315861.5</v>
      </c>
      <c r="DJ767">
        <v>15</v>
      </c>
      <c r="DK767">
        <v>-0.154</v>
      </c>
      <c r="DL767">
        <v>-8.0000000000000002E-3</v>
      </c>
      <c r="DM767">
        <v>1.3839999999999999</v>
      </c>
      <c r="DN767">
        <v>1.6E-2</v>
      </c>
      <c r="DO767">
        <v>400</v>
      </c>
      <c r="DP767">
        <v>24</v>
      </c>
      <c r="DQ767">
        <v>0.19</v>
      </c>
      <c r="DR767">
        <v>0.03</v>
      </c>
      <c r="DS767">
        <v>10.931637635764121</v>
      </c>
      <c r="DT767">
        <v>0.55801239479840081</v>
      </c>
      <c r="DU767">
        <v>0.1079439966391042</v>
      </c>
      <c r="DV767">
        <v>0</v>
      </c>
      <c r="DW767">
        <v>42.134581293462162</v>
      </c>
      <c r="DX767">
        <v>0.34577847391201461</v>
      </c>
      <c r="DY767">
        <v>8.3396002932095231E-2</v>
      </c>
      <c r="DZ767">
        <v>1</v>
      </c>
      <c r="EA767">
        <v>-56.140270967741948</v>
      </c>
      <c r="EB767">
        <v>-1.362038709677317</v>
      </c>
      <c r="EC767">
        <v>0.1401509743410333</v>
      </c>
      <c r="ED767">
        <v>0</v>
      </c>
      <c r="EE767">
        <v>1450.4315140078179</v>
      </c>
      <c r="EF767">
        <v>280.12468893495429</v>
      </c>
      <c r="EG767">
        <v>26.972515197684629</v>
      </c>
      <c r="EH767">
        <v>0</v>
      </c>
      <c r="EI767">
        <v>3.3187926829268291</v>
      </c>
      <c r="EJ767">
        <v>-9.6239581881522956E-2</v>
      </c>
      <c r="EK767">
        <v>9.5763224328804346E-3</v>
      </c>
      <c r="EL767">
        <v>1</v>
      </c>
      <c r="EM767">
        <v>1.9683049418321179</v>
      </c>
      <c r="EN767">
        <v>8.6987073598947078E-3</v>
      </c>
      <c r="EO767">
        <v>1.0465507947958321E-3</v>
      </c>
      <c r="EP767">
        <v>1</v>
      </c>
      <c r="EQ767">
        <v>3</v>
      </c>
      <c r="ER767">
        <v>6</v>
      </c>
      <c r="ES767" t="s">
        <v>407</v>
      </c>
      <c r="ET767">
        <v>2.9437700000000002</v>
      </c>
      <c r="EU767">
        <v>2.80132</v>
      </c>
      <c r="EV767">
        <v>0.22980999999999999</v>
      </c>
      <c r="EW767">
        <v>0.234239</v>
      </c>
      <c r="EX767">
        <v>0.11802799999999999</v>
      </c>
      <c r="EY767">
        <v>0.10779</v>
      </c>
      <c r="EZ767">
        <v>15821</v>
      </c>
      <c r="FA767">
        <v>16495.7</v>
      </c>
      <c r="FB767">
        <v>23884.2</v>
      </c>
      <c r="FC767">
        <v>25065</v>
      </c>
      <c r="FD767">
        <v>33717.5</v>
      </c>
      <c r="FE767">
        <v>35710.400000000001</v>
      </c>
      <c r="FF767">
        <v>43538</v>
      </c>
      <c r="FG767">
        <v>46330.5</v>
      </c>
      <c r="FH767">
        <v>1.97315</v>
      </c>
      <c r="FI767">
        <v>1.87923</v>
      </c>
      <c r="FJ767">
        <v>0.13042999999999999</v>
      </c>
      <c r="FK767">
        <v>0</v>
      </c>
      <c r="FL767">
        <v>29.5062</v>
      </c>
      <c r="FM767">
        <v>999.9</v>
      </c>
      <c r="FN767">
        <v>62</v>
      </c>
      <c r="FO767">
        <v>34.299999999999997</v>
      </c>
      <c r="FP767">
        <v>33.811300000000003</v>
      </c>
      <c r="FQ767">
        <v>63.547199999999997</v>
      </c>
      <c r="FR767">
        <v>23.333300000000001</v>
      </c>
      <c r="FS767">
        <v>1</v>
      </c>
      <c r="FT767">
        <v>0.28934399999999999</v>
      </c>
      <c r="FU767">
        <v>0.84082199999999996</v>
      </c>
      <c r="FV767">
        <v>20.319900000000001</v>
      </c>
      <c r="FW767">
        <v>5.2112999999999996</v>
      </c>
      <c r="FX767">
        <v>11.9053</v>
      </c>
      <c r="FY767">
        <v>5.0030000000000001</v>
      </c>
      <c r="FZ767">
        <v>3.2897799999999999</v>
      </c>
      <c r="GA767">
        <v>9999</v>
      </c>
      <c r="GB767">
        <v>9999</v>
      </c>
      <c r="GC767">
        <v>9999</v>
      </c>
      <c r="GD767">
        <v>999.9</v>
      </c>
      <c r="GE767">
        <v>1.85944</v>
      </c>
      <c r="GF767">
        <v>1.85443</v>
      </c>
      <c r="GG767">
        <v>1.85762</v>
      </c>
      <c r="GH767">
        <v>1.85608</v>
      </c>
      <c r="GI767">
        <v>1.85486</v>
      </c>
      <c r="GJ767">
        <v>1.8545499999999999</v>
      </c>
      <c r="GK767">
        <v>1.85318</v>
      </c>
      <c r="GL767">
        <v>1.8563400000000001</v>
      </c>
      <c r="GM767">
        <v>0</v>
      </c>
      <c r="GN767">
        <v>0</v>
      </c>
      <c r="GO767">
        <v>0</v>
      </c>
      <c r="GP767">
        <v>0</v>
      </c>
      <c r="GQ767" t="s">
        <v>386</v>
      </c>
      <c r="GR767" t="s">
        <v>387</v>
      </c>
      <c r="GS767" t="s">
        <v>388</v>
      </c>
      <c r="GT767" t="s">
        <v>388</v>
      </c>
      <c r="GU767" t="s">
        <v>388</v>
      </c>
      <c r="GV767" t="s">
        <v>388</v>
      </c>
      <c r="GW767">
        <v>0</v>
      </c>
      <c r="GX767">
        <v>100</v>
      </c>
      <c r="GY767">
        <v>100</v>
      </c>
      <c r="GZ767">
        <v>2.85</v>
      </c>
      <c r="HA767">
        <v>9.1999999999999998E-3</v>
      </c>
      <c r="HB767">
        <v>0.4487642293357042</v>
      </c>
      <c r="HC767">
        <v>2.7716384584972409E-3</v>
      </c>
      <c r="HD767">
        <v>-1.1467119688665799E-6</v>
      </c>
      <c r="HE767">
        <v>2.0626329066488061E-10</v>
      </c>
      <c r="HF767">
        <v>-7.3699162755519909E-2</v>
      </c>
      <c r="HG767">
        <v>1.066993184659233E-2</v>
      </c>
      <c r="HH767">
        <v>-3.4528890892081033E-4</v>
      </c>
      <c r="HI767">
        <v>2.382551249023132E-6</v>
      </c>
      <c r="HJ767">
        <v>1</v>
      </c>
      <c r="HK767">
        <v>2115</v>
      </c>
      <c r="HL767">
        <v>2</v>
      </c>
      <c r="HM767">
        <v>30</v>
      </c>
      <c r="HN767">
        <v>10.7</v>
      </c>
      <c r="HO767">
        <v>10.6</v>
      </c>
      <c r="HP767">
        <v>3.4069799999999999</v>
      </c>
      <c r="HQ767">
        <v>2.2668499999999998</v>
      </c>
      <c r="HR767">
        <v>1.4978</v>
      </c>
      <c r="HS767">
        <v>2.3010299999999999</v>
      </c>
      <c r="HT767">
        <v>1.5478499999999999</v>
      </c>
      <c r="HU767">
        <v>2.4182100000000002</v>
      </c>
      <c r="HV767">
        <v>37.433799999999998</v>
      </c>
      <c r="HW767">
        <v>14.403499999999999</v>
      </c>
      <c r="HX767">
        <v>18</v>
      </c>
      <c r="HY767">
        <v>497.75400000000002</v>
      </c>
      <c r="HZ767">
        <v>501.88299999999998</v>
      </c>
      <c r="IA767">
        <v>28.3889</v>
      </c>
      <c r="IB767">
        <v>30.7913</v>
      </c>
      <c r="IC767">
        <v>30.000299999999999</v>
      </c>
      <c r="ID767">
        <v>30.581700000000001</v>
      </c>
      <c r="IE767">
        <v>30.675899999999999</v>
      </c>
      <c r="IF767">
        <v>68.375699999999995</v>
      </c>
      <c r="IG767">
        <v>32.2378</v>
      </c>
      <c r="IH767">
        <v>0</v>
      </c>
      <c r="II767">
        <v>28.367100000000001</v>
      </c>
      <c r="IJ767">
        <v>1770.89</v>
      </c>
      <c r="IK767">
        <v>23.767199999999999</v>
      </c>
      <c r="IL767">
        <v>100.685</v>
      </c>
      <c r="IM767">
        <v>100.413</v>
      </c>
      <c r="IN767" t="s">
        <v>3530</v>
      </c>
    </row>
    <row r="768" spans="1:248" x14ac:dyDescent="0.2">
      <c r="A768">
        <v>752</v>
      </c>
      <c r="B768">
        <v>1660316500</v>
      </c>
      <c r="C768">
        <v>5533.4000000953674</v>
      </c>
      <c r="D768" t="s">
        <v>1865</v>
      </c>
      <c r="E768" t="s">
        <v>1866</v>
      </c>
      <c r="F768">
        <v>1</v>
      </c>
      <c r="G768" t="s">
        <v>1195</v>
      </c>
      <c r="H768" t="s">
        <v>377</v>
      </c>
      <c r="I768" t="s">
        <v>378</v>
      </c>
      <c r="J768" t="s">
        <v>379</v>
      </c>
      <c r="K768" t="s">
        <v>380</v>
      </c>
      <c r="L768" t="s">
        <v>1195</v>
      </c>
      <c r="M768" t="s">
        <v>382</v>
      </c>
      <c r="N768">
        <v>1660316492.5</v>
      </c>
      <c r="O768">
        <f t="shared" si="374"/>
        <v>2.8289301056873763E-3</v>
      </c>
      <c r="P768">
        <f t="shared" si="375"/>
        <v>2.8289301056873764</v>
      </c>
      <c r="Q768">
        <f t="shared" si="376"/>
        <v>11.072825546126161</v>
      </c>
      <c r="R768">
        <f t="shared" si="377"/>
        <v>1649.7560000000001</v>
      </c>
      <c r="S768">
        <f t="shared" si="378"/>
        <v>1470.8606283713109</v>
      </c>
      <c r="T768">
        <f t="shared" si="379"/>
        <v>146.68036495963023</v>
      </c>
      <c r="U768">
        <f t="shared" si="380"/>
        <v>164.52055858092589</v>
      </c>
      <c r="V768">
        <f t="shared" si="381"/>
        <v>0.14169870488435862</v>
      </c>
      <c r="W768">
        <f t="shared" si="382"/>
        <v>2.923298457878587</v>
      </c>
      <c r="X768">
        <f t="shared" si="383"/>
        <v>0.13799059279831385</v>
      </c>
      <c r="Y768">
        <f t="shared" si="384"/>
        <v>8.6569197231241762E-2</v>
      </c>
      <c r="Z768">
        <f t="shared" si="385"/>
        <v>321.522034284396</v>
      </c>
      <c r="AA768">
        <f t="shared" si="386"/>
        <v>32.190112677639618</v>
      </c>
      <c r="AB768">
        <f t="shared" si="387"/>
        <v>31.623386666666661</v>
      </c>
      <c r="AC768">
        <f t="shared" si="388"/>
        <v>4.6742345792534232</v>
      </c>
      <c r="AD768">
        <f t="shared" si="389"/>
        <v>59.864522715775458</v>
      </c>
      <c r="AE768">
        <f t="shared" si="390"/>
        <v>2.7054451079422295</v>
      </c>
      <c r="AF768">
        <f t="shared" si="391"/>
        <v>4.5192795084780526</v>
      </c>
      <c r="AG768">
        <f t="shared" si="392"/>
        <v>1.9687894713111938</v>
      </c>
      <c r="AH768">
        <f t="shared" si="393"/>
        <v>-124.75581766081329</v>
      </c>
      <c r="AI768">
        <f t="shared" si="394"/>
        <v>-93.408982879079034</v>
      </c>
      <c r="AJ768">
        <f t="shared" si="395"/>
        <v>-7.1986114194093105</v>
      </c>
      <c r="AK768">
        <f t="shared" si="396"/>
        <v>96.158622325094356</v>
      </c>
      <c r="AL768">
        <f t="shared" si="397"/>
        <v>42.137753596229558</v>
      </c>
      <c r="AM768">
        <f t="shared" si="398"/>
        <v>2.8369814239153057</v>
      </c>
      <c r="AN768">
        <f t="shared" si="399"/>
        <v>11.072825546126161</v>
      </c>
      <c r="AO768">
        <v>1772.2478956608211</v>
      </c>
      <c r="AP768">
        <v>1731.83006060606</v>
      </c>
      <c r="AQ768">
        <v>5.1621647020578303</v>
      </c>
      <c r="AR768">
        <v>65.936551714249305</v>
      </c>
      <c r="AS768">
        <f t="shared" si="400"/>
        <v>2.8289301056873764</v>
      </c>
      <c r="AT768">
        <v>23.820352368326191</v>
      </c>
      <c r="AU768">
        <v>27.122306666666649</v>
      </c>
      <c r="AV768">
        <v>-3.037401650956351E-5</v>
      </c>
      <c r="AW768">
        <v>81.195447360536576</v>
      </c>
      <c r="AX768">
        <v>0</v>
      </c>
      <c r="AY768">
        <v>0</v>
      </c>
      <c r="AZ768">
        <f t="shared" si="401"/>
        <v>1</v>
      </c>
      <c r="BA768">
        <f t="shared" si="402"/>
        <v>0</v>
      </c>
      <c r="BB768">
        <f t="shared" si="403"/>
        <v>51990.019982362028</v>
      </c>
      <c r="BC768">
        <f t="shared" si="404"/>
        <v>2000.04</v>
      </c>
      <c r="BD768">
        <f t="shared" si="405"/>
        <v>1681.2334188002051</v>
      </c>
      <c r="BE768">
        <f t="shared" si="406"/>
        <v>0.84059989740215446</v>
      </c>
      <c r="BF768">
        <f t="shared" si="407"/>
        <v>0.16075780198615827</v>
      </c>
      <c r="BG768">
        <v>6</v>
      </c>
      <c r="BH768">
        <v>0.5</v>
      </c>
      <c r="BI768" t="s">
        <v>383</v>
      </c>
      <c r="BJ768">
        <v>2</v>
      </c>
      <c r="BK768" t="b">
        <v>1</v>
      </c>
      <c r="BL768">
        <v>1660316492.5</v>
      </c>
      <c r="BM768">
        <v>1649.7560000000001</v>
      </c>
      <c r="BN768">
        <v>1705.9226666666671</v>
      </c>
      <c r="BO768">
        <v>27.129280000000001</v>
      </c>
      <c r="BP768">
        <v>23.818146666666671</v>
      </c>
      <c r="BQ768">
        <v>1646.9293333333339</v>
      </c>
      <c r="BR768">
        <v>27.120039999999999</v>
      </c>
      <c r="BS768">
        <v>500.13380000000001</v>
      </c>
      <c r="BT768">
        <v>99.624166666666667</v>
      </c>
      <c r="BU768">
        <v>0.1000098666666667</v>
      </c>
      <c r="BV768">
        <v>31.030693333333339</v>
      </c>
      <c r="BW768">
        <v>31.623386666666661</v>
      </c>
      <c r="BX768">
        <v>999.89999999999986</v>
      </c>
      <c r="BY768">
        <v>0</v>
      </c>
      <c r="BZ768">
        <v>0</v>
      </c>
      <c r="CA768">
        <v>10001.99866666667</v>
      </c>
      <c r="CB768">
        <v>0</v>
      </c>
      <c r="CC768">
        <v>33.044313333333328</v>
      </c>
      <c r="CD768">
        <v>-56.167219999999993</v>
      </c>
      <c r="CE768">
        <v>1695.759333333333</v>
      </c>
      <c r="CF768">
        <v>1747.543333333334</v>
      </c>
      <c r="CG768">
        <v>3.3111306666666671</v>
      </c>
      <c r="CH768">
        <v>1705.9226666666671</v>
      </c>
      <c r="CI768">
        <v>23.818146666666671</v>
      </c>
      <c r="CJ768">
        <v>2.7027320000000001</v>
      </c>
      <c r="CK768">
        <v>2.3728626666666659</v>
      </c>
      <c r="CL768">
        <v>22.301746666666659</v>
      </c>
      <c r="CM768">
        <v>20.179753333333331</v>
      </c>
      <c r="CN768">
        <v>2000.04</v>
      </c>
      <c r="CO768">
        <v>0.98000300000000029</v>
      </c>
      <c r="CP768">
        <v>1.9997333333333329E-2</v>
      </c>
      <c r="CQ768">
        <v>0</v>
      </c>
      <c r="CR768">
        <v>2.6423333333333332</v>
      </c>
      <c r="CS768">
        <v>0</v>
      </c>
      <c r="CT768">
        <v>26781.040000000001</v>
      </c>
      <c r="CU768">
        <v>17412.666666666672</v>
      </c>
      <c r="CV768">
        <v>40.991599999999998</v>
      </c>
      <c r="CW768">
        <v>42.061999999999998</v>
      </c>
      <c r="CX768">
        <v>41</v>
      </c>
      <c r="CY768">
        <v>40.478999999999999</v>
      </c>
      <c r="CZ768">
        <v>41.066200000000002</v>
      </c>
      <c r="DA768">
        <v>1960.048</v>
      </c>
      <c r="DB768">
        <v>39.994000000000007</v>
      </c>
      <c r="DC768">
        <v>0</v>
      </c>
      <c r="DD768">
        <v>1660316497.8</v>
      </c>
      <c r="DE768">
        <v>0</v>
      </c>
      <c r="DF768">
        <v>1660315861.5</v>
      </c>
      <c r="DG768" t="s">
        <v>1196</v>
      </c>
      <c r="DH768">
        <v>1660315856.5</v>
      </c>
      <c r="DI768">
        <v>1660315861.5</v>
      </c>
      <c r="DJ768">
        <v>15</v>
      </c>
      <c r="DK768">
        <v>-0.154</v>
      </c>
      <c r="DL768">
        <v>-8.0000000000000002E-3</v>
      </c>
      <c r="DM768">
        <v>1.3839999999999999</v>
      </c>
      <c r="DN768">
        <v>1.6E-2</v>
      </c>
      <c r="DO768">
        <v>400</v>
      </c>
      <c r="DP768">
        <v>24</v>
      </c>
      <c r="DQ768">
        <v>0.19</v>
      </c>
      <c r="DR768">
        <v>0.03</v>
      </c>
      <c r="DS768">
        <v>10.93953797109816</v>
      </c>
      <c r="DT768">
        <v>0.69862529909494686</v>
      </c>
      <c r="DU768">
        <v>0.1109576016479569</v>
      </c>
      <c r="DV768">
        <v>0</v>
      </c>
      <c r="DW768">
        <v>42.138456744022079</v>
      </c>
      <c r="DX768">
        <v>0.64255324632920396</v>
      </c>
      <c r="DY768">
        <v>8.7324471141909554E-2</v>
      </c>
      <c r="DZ768">
        <v>0</v>
      </c>
      <c r="EA768">
        <v>-56.155419354838713</v>
      </c>
      <c r="EB768">
        <v>-1.594911290322385</v>
      </c>
      <c r="EC768">
        <v>0.14839078186167531</v>
      </c>
      <c r="ED768">
        <v>0</v>
      </c>
      <c r="EE768">
        <v>1455.0056174449369</v>
      </c>
      <c r="EF768">
        <v>281.03391490266722</v>
      </c>
      <c r="EG768">
        <v>27.057930904906929</v>
      </c>
      <c r="EH768">
        <v>0</v>
      </c>
      <c r="EI768">
        <v>3.3170778048780489</v>
      </c>
      <c r="EJ768">
        <v>-9.7472404181183761E-2</v>
      </c>
      <c r="EK768">
        <v>9.7039794482809485E-3</v>
      </c>
      <c r="EL768">
        <v>1</v>
      </c>
      <c r="EM768">
        <v>1.968465768186801</v>
      </c>
      <c r="EN768">
        <v>5.950774633651088E-3</v>
      </c>
      <c r="EO768">
        <v>9.1164083325627888E-4</v>
      </c>
      <c r="EP768">
        <v>1</v>
      </c>
      <c r="EQ768">
        <v>2</v>
      </c>
      <c r="ER768">
        <v>6</v>
      </c>
      <c r="ES768" t="s">
        <v>412</v>
      </c>
      <c r="ET768">
        <v>2.9436499999999999</v>
      </c>
      <c r="EU768">
        <v>2.8014600000000001</v>
      </c>
      <c r="EV768">
        <v>0.23020499999999999</v>
      </c>
      <c r="EW768">
        <v>0.234621</v>
      </c>
      <c r="EX768">
        <v>0.11802799999999999</v>
      </c>
      <c r="EY768">
        <v>0.107795</v>
      </c>
      <c r="EZ768">
        <v>15813</v>
      </c>
      <c r="FA768">
        <v>16487.400000000001</v>
      </c>
      <c r="FB768">
        <v>23884.5</v>
      </c>
      <c r="FC768">
        <v>25064.9</v>
      </c>
      <c r="FD768">
        <v>33717.800000000003</v>
      </c>
      <c r="FE768">
        <v>35710.1</v>
      </c>
      <c r="FF768">
        <v>43538.400000000001</v>
      </c>
      <c r="FG768">
        <v>46330.3</v>
      </c>
      <c r="FH768">
        <v>1.97305</v>
      </c>
      <c r="FI768">
        <v>1.8793500000000001</v>
      </c>
      <c r="FJ768">
        <v>0.13037000000000001</v>
      </c>
      <c r="FK768">
        <v>0</v>
      </c>
      <c r="FL768">
        <v>29.506799999999998</v>
      </c>
      <c r="FM768">
        <v>999.9</v>
      </c>
      <c r="FN768">
        <v>62</v>
      </c>
      <c r="FO768">
        <v>34.299999999999997</v>
      </c>
      <c r="FP768">
        <v>33.8093</v>
      </c>
      <c r="FQ768">
        <v>63.837200000000003</v>
      </c>
      <c r="FR768">
        <v>23.485600000000002</v>
      </c>
      <c r="FS768">
        <v>1</v>
      </c>
      <c r="FT768">
        <v>0.28931099999999998</v>
      </c>
      <c r="FU768">
        <v>0.85618499999999997</v>
      </c>
      <c r="FV768">
        <v>20.319700000000001</v>
      </c>
      <c r="FW768">
        <v>5.2110000000000003</v>
      </c>
      <c r="FX768">
        <v>11.9053</v>
      </c>
      <c r="FY768">
        <v>5.0029000000000003</v>
      </c>
      <c r="FZ768">
        <v>3.2898200000000002</v>
      </c>
      <c r="GA768">
        <v>9999</v>
      </c>
      <c r="GB768">
        <v>9999</v>
      </c>
      <c r="GC768">
        <v>9999</v>
      </c>
      <c r="GD768">
        <v>999.9</v>
      </c>
      <c r="GE768">
        <v>1.85945</v>
      </c>
      <c r="GF768">
        <v>1.8544400000000001</v>
      </c>
      <c r="GG768">
        <v>1.8576299999999999</v>
      </c>
      <c r="GH768">
        <v>1.85608</v>
      </c>
      <c r="GI768">
        <v>1.85486</v>
      </c>
      <c r="GJ768">
        <v>1.8545499999999999</v>
      </c>
      <c r="GK768">
        <v>1.85318</v>
      </c>
      <c r="GL768">
        <v>1.8563499999999999</v>
      </c>
      <c r="GM768">
        <v>0</v>
      </c>
      <c r="GN768">
        <v>0</v>
      </c>
      <c r="GO768">
        <v>0</v>
      </c>
      <c r="GP768">
        <v>0</v>
      </c>
      <c r="GQ768" t="s">
        <v>386</v>
      </c>
      <c r="GR768" t="s">
        <v>387</v>
      </c>
      <c r="GS768" t="s">
        <v>388</v>
      </c>
      <c r="GT768" t="s">
        <v>388</v>
      </c>
      <c r="GU768" t="s">
        <v>388</v>
      </c>
      <c r="GV768" t="s">
        <v>388</v>
      </c>
      <c r="GW768">
        <v>0</v>
      </c>
      <c r="GX768">
        <v>100</v>
      </c>
      <c r="GY768">
        <v>100</v>
      </c>
      <c r="GZ768">
        <v>2.85</v>
      </c>
      <c r="HA768">
        <v>9.1999999999999998E-3</v>
      </c>
      <c r="HB768">
        <v>0.4487642293357042</v>
      </c>
      <c r="HC768">
        <v>2.7716384584972409E-3</v>
      </c>
      <c r="HD768">
        <v>-1.1467119688665799E-6</v>
      </c>
      <c r="HE768">
        <v>2.0626329066488061E-10</v>
      </c>
      <c r="HF768">
        <v>-7.3699162755519909E-2</v>
      </c>
      <c r="HG768">
        <v>1.066993184659233E-2</v>
      </c>
      <c r="HH768">
        <v>-3.4528890892081033E-4</v>
      </c>
      <c r="HI768">
        <v>2.382551249023132E-6</v>
      </c>
      <c r="HJ768">
        <v>1</v>
      </c>
      <c r="HK768">
        <v>2115</v>
      </c>
      <c r="HL768">
        <v>2</v>
      </c>
      <c r="HM768">
        <v>30</v>
      </c>
      <c r="HN768">
        <v>10.7</v>
      </c>
      <c r="HO768">
        <v>10.6</v>
      </c>
      <c r="HP768">
        <v>3.41797</v>
      </c>
      <c r="HQ768">
        <v>2.2631800000000002</v>
      </c>
      <c r="HR768">
        <v>1.4978</v>
      </c>
      <c r="HS768">
        <v>2.3010299999999999</v>
      </c>
      <c r="HT768">
        <v>1.5478499999999999</v>
      </c>
      <c r="HU768">
        <v>2.4548299999999998</v>
      </c>
      <c r="HV768">
        <v>37.433799999999998</v>
      </c>
      <c r="HW768">
        <v>14.403499999999999</v>
      </c>
      <c r="HX768">
        <v>18</v>
      </c>
      <c r="HY768">
        <v>497.7</v>
      </c>
      <c r="HZ768">
        <v>501.97300000000001</v>
      </c>
      <c r="IA768">
        <v>28.3826</v>
      </c>
      <c r="IB768">
        <v>30.792000000000002</v>
      </c>
      <c r="IC768">
        <v>30.0002</v>
      </c>
      <c r="ID768">
        <v>30.5824</v>
      </c>
      <c r="IE768">
        <v>30.676500000000001</v>
      </c>
      <c r="IF768">
        <v>68.483199999999997</v>
      </c>
      <c r="IG768">
        <v>32.2378</v>
      </c>
      <c r="IH768">
        <v>0</v>
      </c>
      <c r="II768">
        <v>28.367100000000001</v>
      </c>
      <c r="IJ768">
        <v>1770.89</v>
      </c>
      <c r="IK768">
        <v>23.767199999999999</v>
      </c>
      <c r="IL768">
        <v>100.68600000000001</v>
      </c>
      <c r="IM768">
        <v>100.413</v>
      </c>
      <c r="IN768" t="s">
        <v>3530</v>
      </c>
    </row>
    <row r="769" spans="1:248" x14ac:dyDescent="0.2">
      <c r="A769">
        <v>753</v>
      </c>
      <c r="B769">
        <v>1660316501</v>
      </c>
      <c r="C769">
        <v>5534.4000000953674</v>
      </c>
      <c r="D769" t="s">
        <v>1867</v>
      </c>
      <c r="E769" t="s">
        <v>1868</v>
      </c>
      <c r="F769">
        <v>1</v>
      </c>
      <c r="G769" t="s">
        <v>1195</v>
      </c>
      <c r="H769" t="s">
        <v>377</v>
      </c>
      <c r="I769" t="s">
        <v>378</v>
      </c>
      <c r="J769" t="s">
        <v>379</v>
      </c>
      <c r="K769" t="s">
        <v>380</v>
      </c>
      <c r="L769" t="s">
        <v>1195</v>
      </c>
      <c r="M769" t="s">
        <v>382</v>
      </c>
      <c r="N769">
        <v>1660316493</v>
      </c>
      <c r="O769">
        <f t="shared" si="374"/>
        <v>2.8277099026556944E-3</v>
      </c>
      <c r="P769">
        <f t="shared" si="375"/>
        <v>2.8277099026556942</v>
      </c>
      <c r="Q769">
        <f t="shared" si="376"/>
        <v>11.070246560096459</v>
      </c>
      <c r="R769">
        <f t="shared" si="377"/>
        <v>1652.2625</v>
      </c>
      <c r="S769">
        <f t="shared" si="378"/>
        <v>1473.2534634180874</v>
      </c>
      <c r="T769">
        <f t="shared" si="379"/>
        <v>146.91911133972749</v>
      </c>
      <c r="U769">
        <f t="shared" si="380"/>
        <v>164.77065503498358</v>
      </c>
      <c r="V769">
        <f t="shared" si="381"/>
        <v>0.14162948807287981</v>
      </c>
      <c r="W769">
        <f t="shared" si="382"/>
        <v>2.9233325657627001</v>
      </c>
      <c r="X769">
        <f t="shared" si="383"/>
        <v>0.13792498877441214</v>
      </c>
      <c r="Y769">
        <f t="shared" si="384"/>
        <v>8.6527881922550787E-2</v>
      </c>
      <c r="Z769">
        <f t="shared" si="385"/>
        <v>321.5202244541224</v>
      </c>
      <c r="AA769">
        <f t="shared" si="386"/>
        <v>32.190319509742359</v>
      </c>
      <c r="AB769">
        <f t="shared" si="387"/>
        <v>31.623562499999998</v>
      </c>
      <c r="AC769">
        <f t="shared" si="388"/>
        <v>4.6742812273176897</v>
      </c>
      <c r="AD769">
        <f t="shared" si="389"/>
        <v>59.863893518121067</v>
      </c>
      <c r="AE769">
        <f t="shared" si="390"/>
        <v>2.7054032426521974</v>
      </c>
      <c r="AF769">
        <f t="shared" si="391"/>
        <v>4.5192570741047104</v>
      </c>
      <c r="AG769">
        <f t="shared" si="392"/>
        <v>1.9688779846654922</v>
      </c>
      <c r="AH769">
        <f t="shared" si="393"/>
        <v>-124.70200670711613</v>
      </c>
      <c r="AI769">
        <f t="shared" si="394"/>
        <v>-93.451509115884676</v>
      </c>
      <c r="AJ769">
        <f t="shared" si="395"/>
        <v>-7.2018078543981607</v>
      </c>
      <c r="AK769">
        <f t="shared" si="396"/>
        <v>96.164900776723414</v>
      </c>
      <c r="AL769">
        <f t="shared" si="397"/>
        <v>42.130798929049732</v>
      </c>
      <c r="AM769">
        <f t="shared" si="398"/>
        <v>2.8362912453217453</v>
      </c>
      <c r="AN769">
        <f t="shared" si="399"/>
        <v>11.070246560096459</v>
      </c>
      <c r="AO769">
        <v>1777.3616096354519</v>
      </c>
      <c r="AP769">
        <v>1736.9746060606069</v>
      </c>
      <c r="AQ769">
        <v>5.1568131256404559</v>
      </c>
      <c r="AR769">
        <v>65.936551714249305</v>
      </c>
      <c r="AS769">
        <f t="shared" si="400"/>
        <v>2.8277099026556942</v>
      </c>
      <c r="AT769">
        <v>23.821785674795589</v>
      </c>
      <c r="AU769">
        <v>27.12227636363637</v>
      </c>
      <c r="AV769">
        <v>-2.2910837524707609E-5</v>
      </c>
      <c r="AW769">
        <v>81.195447360536576</v>
      </c>
      <c r="AX769">
        <v>0</v>
      </c>
      <c r="AY769">
        <v>0</v>
      </c>
      <c r="AZ769">
        <f t="shared" si="401"/>
        <v>1</v>
      </c>
      <c r="BA769">
        <f t="shared" si="402"/>
        <v>0</v>
      </c>
      <c r="BB769">
        <f t="shared" si="403"/>
        <v>51991.00698874412</v>
      </c>
      <c r="BC769">
        <f t="shared" si="404"/>
        <v>2000.0287499999999</v>
      </c>
      <c r="BD769">
        <f t="shared" si="405"/>
        <v>1681.2239613751929</v>
      </c>
      <c r="BE769">
        <f t="shared" si="406"/>
        <v>0.84059989706407612</v>
      </c>
      <c r="BF769">
        <f t="shared" si="407"/>
        <v>0.16075780133366704</v>
      </c>
      <c r="BG769">
        <v>6</v>
      </c>
      <c r="BH769">
        <v>0.5</v>
      </c>
      <c r="BI769" t="s">
        <v>383</v>
      </c>
      <c r="BJ769">
        <v>2</v>
      </c>
      <c r="BK769" t="b">
        <v>1</v>
      </c>
      <c r="BL769">
        <v>1660316493</v>
      </c>
      <c r="BM769">
        <v>1652.2625</v>
      </c>
      <c r="BN769">
        <v>1708.4281249999999</v>
      </c>
      <c r="BO769">
        <v>27.128837499999999</v>
      </c>
      <c r="BP769">
        <v>23.8185</v>
      </c>
      <c r="BQ769">
        <v>1649.434375</v>
      </c>
      <c r="BR769">
        <v>27.119599999999998</v>
      </c>
      <c r="BS769">
        <v>500.13256250000001</v>
      </c>
      <c r="BT769">
        <v>99.624237499999992</v>
      </c>
      <c r="BU769">
        <v>0.10002243750000001</v>
      </c>
      <c r="BV769">
        <v>31.030606250000002</v>
      </c>
      <c r="BW769">
        <v>31.623562499999998</v>
      </c>
      <c r="BX769">
        <v>999.9</v>
      </c>
      <c r="BY769">
        <v>0</v>
      </c>
      <c r="BZ769">
        <v>0</v>
      </c>
      <c r="CA769">
        <v>10002.186250000001</v>
      </c>
      <c r="CB769">
        <v>0</v>
      </c>
      <c r="CC769">
        <v>32.959218749999998</v>
      </c>
      <c r="CD769">
        <v>-56.166131249999992</v>
      </c>
      <c r="CE769">
        <v>1698.335</v>
      </c>
      <c r="CF769">
        <v>1750.110625</v>
      </c>
      <c r="CG769">
        <v>3.310336875</v>
      </c>
      <c r="CH769">
        <v>1708.4281249999999</v>
      </c>
      <c r="CI769">
        <v>23.8185</v>
      </c>
      <c r="CJ769">
        <v>2.70269</v>
      </c>
      <c r="CK769">
        <v>2.3728993749999998</v>
      </c>
      <c r="CL769">
        <v>22.3014875</v>
      </c>
      <c r="CM769">
        <v>20.180006250000002</v>
      </c>
      <c r="CN769">
        <v>2000.0287499999999</v>
      </c>
      <c r="CO769">
        <v>0.98000293750000012</v>
      </c>
      <c r="CP769">
        <v>1.9997393749999998E-2</v>
      </c>
      <c r="CQ769">
        <v>0</v>
      </c>
      <c r="CR769">
        <v>2.5694374999999998</v>
      </c>
      <c r="CS769">
        <v>0</v>
      </c>
      <c r="CT769">
        <v>26780.28125</v>
      </c>
      <c r="CU769">
        <v>17412.575000000001</v>
      </c>
      <c r="CV769">
        <v>40.992125000000001</v>
      </c>
      <c r="CW769">
        <v>42.061999999999998</v>
      </c>
      <c r="CX769">
        <v>41</v>
      </c>
      <c r="CY769">
        <v>40.480312499999997</v>
      </c>
      <c r="CZ769">
        <v>41.065937499999997</v>
      </c>
      <c r="DA769">
        <v>1960.036875</v>
      </c>
      <c r="DB769">
        <v>39.993750000000013</v>
      </c>
      <c r="DC769">
        <v>0</v>
      </c>
      <c r="DD769">
        <v>1660316499</v>
      </c>
      <c r="DE769">
        <v>0</v>
      </c>
      <c r="DF769">
        <v>1660315861.5</v>
      </c>
      <c r="DG769" t="s">
        <v>1196</v>
      </c>
      <c r="DH769">
        <v>1660315856.5</v>
      </c>
      <c r="DI769">
        <v>1660315861.5</v>
      </c>
      <c r="DJ769">
        <v>15</v>
      </c>
      <c r="DK769">
        <v>-0.154</v>
      </c>
      <c r="DL769">
        <v>-8.0000000000000002E-3</v>
      </c>
      <c r="DM769">
        <v>1.3839999999999999</v>
      </c>
      <c r="DN769">
        <v>1.6E-2</v>
      </c>
      <c r="DO769">
        <v>400</v>
      </c>
      <c r="DP769">
        <v>24</v>
      </c>
      <c r="DQ769">
        <v>0.19</v>
      </c>
      <c r="DR769">
        <v>0.03</v>
      </c>
      <c r="DS769">
        <v>10.95305898444054</v>
      </c>
      <c r="DT769">
        <v>0.89607961669000835</v>
      </c>
      <c r="DU769">
        <v>0.116366156987215</v>
      </c>
      <c r="DV769">
        <v>0</v>
      </c>
      <c r="DW769">
        <v>42.137046955251463</v>
      </c>
      <c r="DX769">
        <v>0.67571103680913536</v>
      </c>
      <c r="DY769">
        <v>8.6092882187031664E-2</v>
      </c>
      <c r="DZ769">
        <v>0</v>
      </c>
      <c r="EA769">
        <v>-56.17184666666666</v>
      </c>
      <c r="EB769">
        <v>-1.671713459399317</v>
      </c>
      <c r="EC769">
        <v>0.1509908269472762</v>
      </c>
      <c r="ED769">
        <v>0</v>
      </c>
      <c r="EE769">
        <v>1460.752039286858</v>
      </c>
      <c r="EF769">
        <v>281.70689817388183</v>
      </c>
      <c r="EG769">
        <v>27.797586299511309</v>
      </c>
      <c r="EH769">
        <v>0</v>
      </c>
      <c r="EI769">
        <v>3.31420425</v>
      </c>
      <c r="EJ769">
        <v>-9.8018048780501812E-2</v>
      </c>
      <c r="EK769">
        <v>9.5270165549084483E-3</v>
      </c>
      <c r="EL769">
        <v>1</v>
      </c>
      <c r="EM769">
        <v>1.9687695633966711</v>
      </c>
      <c r="EN769">
        <v>6.8008457943447486E-3</v>
      </c>
      <c r="EO769">
        <v>9.6259778909805799E-4</v>
      </c>
      <c r="EP769">
        <v>1</v>
      </c>
      <c r="EQ769">
        <v>2</v>
      </c>
      <c r="ER769">
        <v>6</v>
      </c>
      <c r="ES769" t="s">
        <v>412</v>
      </c>
      <c r="ET769">
        <v>2.9438200000000001</v>
      </c>
      <c r="EU769">
        <v>2.8014399999999999</v>
      </c>
      <c r="EV769">
        <v>0.2306</v>
      </c>
      <c r="EW769">
        <v>0.23499700000000001</v>
      </c>
      <c r="EX769">
        <v>0.11802700000000001</v>
      </c>
      <c r="EY769">
        <v>0.107792</v>
      </c>
      <c r="EZ769">
        <v>15805</v>
      </c>
      <c r="FA769">
        <v>16479.2</v>
      </c>
      <c r="FB769">
        <v>23884.6</v>
      </c>
      <c r="FC769">
        <v>25064.799999999999</v>
      </c>
      <c r="FD769">
        <v>33718.199999999997</v>
      </c>
      <c r="FE769">
        <v>35710.300000000003</v>
      </c>
      <c r="FF769">
        <v>43538.8</v>
      </c>
      <c r="FG769">
        <v>46330.400000000001</v>
      </c>
      <c r="FH769">
        <v>1.9732000000000001</v>
      </c>
      <c r="FI769">
        <v>1.87923</v>
      </c>
      <c r="FJ769">
        <v>0.13036300000000001</v>
      </c>
      <c r="FK769">
        <v>0</v>
      </c>
      <c r="FL769">
        <v>29.507400000000001</v>
      </c>
      <c r="FM769">
        <v>999.9</v>
      </c>
      <c r="FN769">
        <v>62</v>
      </c>
      <c r="FO769">
        <v>34.299999999999997</v>
      </c>
      <c r="FP769">
        <v>33.815899999999999</v>
      </c>
      <c r="FQ769">
        <v>63.797199999999997</v>
      </c>
      <c r="FR769">
        <v>23.032900000000001</v>
      </c>
      <c r="FS769">
        <v>1</v>
      </c>
      <c r="FT769">
        <v>0.28941299999999998</v>
      </c>
      <c r="FU769">
        <v>0.86760300000000001</v>
      </c>
      <c r="FV769">
        <v>20.319600000000001</v>
      </c>
      <c r="FW769">
        <v>5.2107000000000001</v>
      </c>
      <c r="FX769">
        <v>11.9048</v>
      </c>
      <c r="FY769">
        <v>5.0028499999999996</v>
      </c>
      <c r="FZ769">
        <v>3.2898000000000001</v>
      </c>
      <c r="GA769">
        <v>9999</v>
      </c>
      <c r="GB769">
        <v>9999</v>
      </c>
      <c r="GC769">
        <v>9999</v>
      </c>
      <c r="GD769">
        <v>999.9</v>
      </c>
      <c r="GE769">
        <v>1.85945</v>
      </c>
      <c r="GF769">
        <v>1.8544499999999999</v>
      </c>
      <c r="GG769">
        <v>1.8576299999999999</v>
      </c>
      <c r="GH769">
        <v>1.85608</v>
      </c>
      <c r="GI769">
        <v>1.85487</v>
      </c>
      <c r="GJ769">
        <v>1.8545499999999999</v>
      </c>
      <c r="GK769">
        <v>1.85318</v>
      </c>
      <c r="GL769">
        <v>1.8563499999999999</v>
      </c>
      <c r="GM769">
        <v>0</v>
      </c>
      <c r="GN769">
        <v>0</v>
      </c>
      <c r="GO769">
        <v>0</v>
      </c>
      <c r="GP769">
        <v>0</v>
      </c>
      <c r="GQ769" t="s">
        <v>386</v>
      </c>
      <c r="GR769" t="s">
        <v>387</v>
      </c>
      <c r="GS769" t="s">
        <v>388</v>
      </c>
      <c r="GT769" t="s">
        <v>388</v>
      </c>
      <c r="GU769" t="s">
        <v>388</v>
      </c>
      <c r="GV769" t="s">
        <v>388</v>
      </c>
      <c r="GW769">
        <v>0</v>
      </c>
      <c r="GX769">
        <v>100</v>
      </c>
      <c r="GY769">
        <v>100</v>
      </c>
      <c r="GZ769">
        <v>2.85</v>
      </c>
      <c r="HA769">
        <v>9.2999999999999992E-3</v>
      </c>
      <c r="HB769">
        <v>0.4487642293357042</v>
      </c>
      <c r="HC769">
        <v>2.7716384584972409E-3</v>
      </c>
      <c r="HD769">
        <v>-1.1467119688665799E-6</v>
      </c>
      <c r="HE769">
        <v>2.0626329066488061E-10</v>
      </c>
      <c r="HF769">
        <v>-7.3699162755519909E-2</v>
      </c>
      <c r="HG769">
        <v>1.066993184659233E-2</v>
      </c>
      <c r="HH769">
        <v>-3.4528890892081033E-4</v>
      </c>
      <c r="HI769">
        <v>2.382551249023132E-6</v>
      </c>
      <c r="HJ769">
        <v>1</v>
      </c>
      <c r="HK769">
        <v>2115</v>
      </c>
      <c r="HL769">
        <v>2</v>
      </c>
      <c r="HM769">
        <v>30</v>
      </c>
      <c r="HN769">
        <v>10.7</v>
      </c>
      <c r="HO769">
        <v>10.7</v>
      </c>
      <c r="HP769">
        <v>3.4240699999999999</v>
      </c>
      <c r="HQ769">
        <v>2.2802699999999998</v>
      </c>
      <c r="HR769">
        <v>1.4978</v>
      </c>
      <c r="HS769">
        <v>2.3010299999999999</v>
      </c>
      <c r="HT769">
        <v>1.5478499999999999</v>
      </c>
      <c r="HU769">
        <v>2.36572</v>
      </c>
      <c r="HV769">
        <v>37.457799999999999</v>
      </c>
      <c r="HW769">
        <v>14.403499999999999</v>
      </c>
      <c r="HX769">
        <v>18</v>
      </c>
      <c r="HY769">
        <v>497.79399999999998</v>
      </c>
      <c r="HZ769">
        <v>501.88900000000001</v>
      </c>
      <c r="IA769">
        <v>28.376999999999999</v>
      </c>
      <c r="IB769">
        <v>30.792100000000001</v>
      </c>
      <c r="IC769">
        <v>30.000299999999999</v>
      </c>
      <c r="ID769">
        <v>30.582999999999998</v>
      </c>
      <c r="IE769">
        <v>30.676500000000001</v>
      </c>
      <c r="IF769">
        <v>68.691999999999993</v>
      </c>
      <c r="IG769">
        <v>32.2378</v>
      </c>
      <c r="IH769">
        <v>0</v>
      </c>
      <c r="II769">
        <v>28.367100000000001</v>
      </c>
      <c r="IJ769">
        <v>1780.94</v>
      </c>
      <c r="IK769">
        <v>23.767199999999999</v>
      </c>
      <c r="IL769">
        <v>100.687</v>
      </c>
      <c r="IM769">
        <v>100.413</v>
      </c>
      <c r="IN769" t="s">
        <v>3530</v>
      </c>
    </row>
    <row r="770" spans="1:248" x14ac:dyDescent="0.2">
      <c r="A770">
        <v>754</v>
      </c>
      <c r="B770">
        <v>1660316502</v>
      </c>
      <c r="C770">
        <v>5535.4000000953674</v>
      </c>
      <c r="D770" t="s">
        <v>1869</v>
      </c>
      <c r="E770" t="s">
        <v>1870</v>
      </c>
      <c r="F770">
        <v>1</v>
      </c>
      <c r="G770" t="s">
        <v>1195</v>
      </c>
      <c r="H770" t="s">
        <v>377</v>
      </c>
      <c r="I770" t="s">
        <v>378</v>
      </c>
      <c r="J770" t="s">
        <v>379</v>
      </c>
      <c r="K770" t="s">
        <v>380</v>
      </c>
      <c r="L770" t="s">
        <v>1195</v>
      </c>
      <c r="M770" t="s">
        <v>382</v>
      </c>
      <c r="N770">
        <v>1660316494.5</v>
      </c>
      <c r="O770">
        <f t="shared" si="374"/>
        <v>2.8268399633481793E-3</v>
      </c>
      <c r="P770">
        <f t="shared" si="375"/>
        <v>2.8268399633481791</v>
      </c>
      <c r="Q770">
        <f t="shared" si="376"/>
        <v>10.992634727091</v>
      </c>
      <c r="R770">
        <f t="shared" si="377"/>
        <v>1659.783333333334</v>
      </c>
      <c r="S770">
        <f t="shared" si="378"/>
        <v>1481.3547507078652</v>
      </c>
      <c r="T770">
        <f t="shared" si="379"/>
        <v>147.72731683340916</v>
      </c>
      <c r="U770">
        <f t="shared" si="380"/>
        <v>165.5210126007824</v>
      </c>
      <c r="V770">
        <f t="shared" si="381"/>
        <v>0.14156662476134299</v>
      </c>
      <c r="W770">
        <f t="shared" si="382"/>
        <v>2.9236171815214016</v>
      </c>
      <c r="X770">
        <f t="shared" si="383"/>
        <v>0.1378657171688128</v>
      </c>
      <c r="Y770">
        <f t="shared" si="384"/>
        <v>8.6490526535570295E-2</v>
      </c>
      <c r="Z770">
        <f t="shared" si="385"/>
        <v>321.51898651244778</v>
      </c>
      <c r="AA770">
        <f t="shared" si="386"/>
        <v>32.190300598459821</v>
      </c>
      <c r="AB770">
        <f t="shared" si="387"/>
        <v>31.624099999999999</v>
      </c>
      <c r="AC770">
        <f t="shared" si="388"/>
        <v>4.6744238269944649</v>
      </c>
      <c r="AD770">
        <f t="shared" si="389"/>
        <v>59.862095283533876</v>
      </c>
      <c r="AE770">
        <f t="shared" si="390"/>
        <v>2.7053014779786508</v>
      </c>
      <c r="AF770">
        <f t="shared" si="391"/>
        <v>4.5192228323534671</v>
      </c>
      <c r="AG770">
        <f t="shared" si="392"/>
        <v>1.9691223490158141</v>
      </c>
      <c r="AH770">
        <f t="shared" si="393"/>
        <v>-124.6636423836547</v>
      </c>
      <c r="AI770">
        <f t="shared" si="394"/>
        <v>-93.566277325357021</v>
      </c>
      <c r="AJ770">
        <f t="shared" si="395"/>
        <v>-7.2099648585156162</v>
      </c>
      <c r="AK770">
        <f t="shared" si="396"/>
        <v>96.079101944920467</v>
      </c>
      <c r="AL770">
        <f t="shared" si="397"/>
        <v>42.133540630049914</v>
      </c>
      <c r="AM770">
        <f t="shared" si="398"/>
        <v>2.8344861388788303</v>
      </c>
      <c r="AN770">
        <f t="shared" si="399"/>
        <v>10.992634727091</v>
      </c>
      <c r="AO770">
        <v>1782.405053127145</v>
      </c>
      <c r="AP770">
        <v>1742.1241212121211</v>
      </c>
      <c r="AQ770">
        <v>5.154773598957644</v>
      </c>
      <c r="AR770">
        <v>65.936551714249305</v>
      </c>
      <c r="AS770">
        <f t="shared" si="400"/>
        <v>2.8268399633481791</v>
      </c>
      <c r="AT770">
        <v>23.823098619712471</v>
      </c>
      <c r="AU770">
        <v>27.122480606060609</v>
      </c>
      <c r="AV770">
        <v>-1.066074018913691E-5</v>
      </c>
      <c r="AW770">
        <v>81.195447360536576</v>
      </c>
      <c r="AX770">
        <v>0</v>
      </c>
      <c r="AY770">
        <v>0</v>
      </c>
      <c r="AZ770">
        <f t="shared" si="401"/>
        <v>1</v>
      </c>
      <c r="BA770">
        <f t="shared" si="402"/>
        <v>0</v>
      </c>
      <c r="BB770">
        <f t="shared" si="403"/>
        <v>51999.133312376427</v>
      </c>
      <c r="BC770">
        <f t="shared" si="404"/>
        <v>2000.020666666667</v>
      </c>
      <c r="BD770">
        <f t="shared" si="405"/>
        <v>1681.2171984002321</v>
      </c>
      <c r="BE770">
        <f t="shared" si="406"/>
        <v>0.84059991300101489</v>
      </c>
      <c r="BF770">
        <f t="shared" si="407"/>
        <v>0.1607578320919589</v>
      </c>
      <c r="BG770">
        <v>6</v>
      </c>
      <c r="BH770">
        <v>0.5</v>
      </c>
      <c r="BI770" t="s">
        <v>383</v>
      </c>
      <c r="BJ770">
        <v>2</v>
      </c>
      <c r="BK770" t="b">
        <v>1</v>
      </c>
      <c r="BL770">
        <v>1660316494.5</v>
      </c>
      <c r="BM770">
        <v>1659.783333333334</v>
      </c>
      <c r="BN770">
        <v>1715.9739999999999</v>
      </c>
      <c r="BO770">
        <v>27.127759999999999</v>
      </c>
      <c r="BP770">
        <v>23.81954</v>
      </c>
      <c r="BQ770">
        <v>1656.9506666666671</v>
      </c>
      <c r="BR770">
        <v>27.118513333333329</v>
      </c>
      <c r="BS770">
        <v>500.13473333333332</v>
      </c>
      <c r="BT770">
        <v>99.624426666666665</v>
      </c>
      <c r="BU770">
        <v>0.1000429533333333</v>
      </c>
      <c r="BV770">
        <v>31.03047333333334</v>
      </c>
      <c r="BW770">
        <v>31.624099999999999</v>
      </c>
      <c r="BX770">
        <v>999.89999999999986</v>
      </c>
      <c r="BY770">
        <v>0</v>
      </c>
      <c r="BZ770">
        <v>0</v>
      </c>
      <c r="CA770">
        <v>10003.791999999999</v>
      </c>
      <c r="CB770">
        <v>0</v>
      </c>
      <c r="CC770">
        <v>32.527573333333343</v>
      </c>
      <c r="CD770">
        <v>-56.190860000000008</v>
      </c>
      <c r="CE770">
        <v>1706.0640000000001</v>
      </c>
      <c r="CF770">
        <v>1757.8426666666669</v>
      </c>
      <c r="CG770">
        <v>3.3082193333333341</v>
      </c>
      <c r="CH770">
        <v>1715.9739999999999</v>
      </c>
      <c r="CI770">
        <v>23.81954</v>
      </c>
      <c r="CJ770">
        <v>2.7025873333333341</v>
      </c>
      <c r="CK770">
        <v>2.3730066666666669</v>
      </c>
      <c r="CL770">
        <v>22.300866666666671</v>
      </c>
      <c r="CM770">
        <v>20.18074</v>
      </c>
      <c r="CN770">
        <v>2000.020666666667</v>
      </c>
      <c r="CO770">
        <v>0.98000280000000017</v>
      </c>
      <c r="CP770">
        <v>1.9997526666666671E-2</v>
      </c>
      <c r="CQ770">
        <v>0</v>
      </c>
      <c r="CR770">
        <v>2.7663333333333329</v>
      </c>
      <c r="CS770">
        <v>0</v>
      </c>
      <c r="CT770">
        <v>26777.993333333339</v>
      </c>
      <c r="CU770">
        <v>17412.5</v>
      </c>
      <c r="CV770">
        <v>40.991599999999998</v>
      </c>
      <c r="CW770">
        <v>42.061999999999998</v>
      </c>
      <c r="CX770">
        <v>41</v>
      </c>
      <c r="CY770">
        <v>40.483199999999997</v>
      </c>
      <c r="CZ770">
        <v>41.066200000000002</v>
      </c>
      <c r="DA770">
        <v>1960.028666666667</v>
      </c>
      <c r="DB770">
        <v>39.994666666666667</v>
      </c>
      <c r="DC770">
        <v>0</v>
      </c>
      <c r="DD770">
        <v>1660316500.2</v>
      </c>
      <c r="DE770">
        <v>0</v>
      </c>
      <c r="DF770">
        <v>1660315861.5</v>
      </c>
      <c r="DG770" t="s">
        <v>1196</v>
      </c>
      <c r="DH770">
        <v>1660315856.5</v>
      </c>
      <c r="DI770">
        <v>1660315861.5</v>
      </c>
      <c r="DJ770">
        <v>15</v>
      </c>
      <c r="DK770">
        <v>-0.154</v>
      </c>
      <c r="DL770">
        <v>-8.0000000000000002E-3</v>
      </c>
      <c r="DM770">
        <v>1.3839999999999999</v>
      </c>
      <c r="DN770">
        <v>1.6E-2</v>
      </c>
      <c r="DO770">
        <v>400</v>
      </c>
      <c r="DP770">
        <v>24</v>
      </c>
      <c r="DQ770">
        <v>0.19</v>
      </c>
      <c r="DR770">
        <v>0.03</v>
      </c>
      <c r="DS770">
        <v>10.95305898444054</v>
      </c>
      <c r="DT770">
        <v>0.89607961669000835</v>
      </c>
      <c r="DU770">
        <v>0.116366156987215</v>
      </c>
      <c r="DV770">
        <v>0</v>
      </c>
      <c r="DW770">
        <v>42.137046955251463</v>
      </c>
      <c r="DX770">
        <v>0.67571103680913536</v>
      </c>
      <c r="DY770">
        <v>8.6092882187031664E-2</v>
      </c>
      <c r="DZ770">
        <v>0</v>
      </c>
      <c r="EA770">
        <v>-56.17184666666666</v>
      </c>
      <c r="EB770">
        <v>-1.671713459399317</v>
      </c>
      <c r="EC770">
        <v>0.1509908269472762</v>
      </c>
      <c r="ED770">
        <v>0</v>
      </c>
      <c r="EE770">
        <v>1460.752039286858</v>
      </c>
      <c r="EF770">
        <v>281.70689817388183</v>
      </c>
      <c r="EG770">
        <v>27.797586299511309</v>
      </c>
      <c r="EH770">
        <v>0</v>
      </c>
      <c r="EI770">
        <v>3.31420425</v>
      </c>
      <c r="EJ770">
        <v>-9.8018048780501812E-2</v>
      </c>
      <c r="EK770">
        <v>9.5270165549084483E-3</v>
      </c>
      <c r="EL770">
        <v>1</v>
      </c>
      <c r="EM770">
        <v>1.9687695633966711</v>
      </c>
      <c r="EN770">
        <v>6.8008457943447486E-3</v>
      </c>
      <c r="EO770">
        <v>9.6259778909805799E-4</v>
      </c>
      <c r="EP770">
        <v>1</v>
      </c>
      <c r="EQ770">
        <v>2</v>
      </c>
      <c r="ER770">
        <v>6</v>
      </c>
      <c r="ES770" t="s">
        <v>412</v>
      </c>
      <c r="ET770">
        <v>2.9437199999999999</v>
      </c>
      <c r="EU770">
        <v>2.80145</v>
      </c>
      <c r="EV770">
        <v>0.230992</v>
      </c>
      <c r="EW770">
        <v>0.23538899999999999</v>
      </c>
      <c r="EX770">
        <v>0.118025</v>
      </c>
      <c r="EY770">
        <v>0.107792</v>
      </c>
      <c r="EZ770">
        <v>15797.1</v>
      </c>
      <c r="FA770">
        <v>16470.900000000001</v>
      </c>
      <c r="FB770">
        <v>23884.9</v>
      </c>
      <c r="FC770">
        <v>25065</v>
      </c>
      <c r="FD770">
        <v>33718.6</v>
      </c>
      <c r="FE770">
        <v>35710.300000000003</v>
      </c>
      <c r="FF770">
        <v>43539.199999999997</v>
      </c>
      <c r="FG770">
        <v>46330.400000000001</v>
      </c>
      <c r="FH770">
        <v>1.9732000000000001</v>
      </c>
      <c r="FI770">
        <v>1.8793</v>
      </c>
      <c r="FJ770">
        <v>0.130296</v>
      </c>
      <c r="FK770">
        <v>0</v>
      </c>
      <c r="FL770">
        <v>29.5077</v>
      </c>
      <c r="FM770">
        <v>999.9</v>
      </c>
      <c r="FN770">
        <v>62</v>
      </c>
      <c r="FO770">
        <v>34.299999999999997</v>
      </c>
      <c r="FP770">
        <v>33.815100000000001</v>
      </c>
      <c r="FQ770">
        <v>63.607199999999999</v>
      </c>
      <c r="FR770">
        <v>22.568100000000001</v>
      </c>
      <c r="FS770">
        <v>1</v>
      </c>
      <c r="FT770">
        <v>0.28954000000000002</v>
      </c>
      <c r="FU770">
        <v>0.84983699999999995</v>
      </c>
      <c r="FV770">
        <v>20.319700000000001</v>
      </c>
      <c r="FW770">
        <v>5.2103999999999999</v>
      </c>
      <c r="FX770">
        <v>11.9047</v>
      </c>
      <c r="FY770">
        <v>5.0028499999999996</v>
      </c>
      <c r="FZ770">
        <v>3.28973</v>
      </c>
      <c r="GA770">
        <v>9999</v>
      </c>
      <c r="GB770">
        <v>9999</v>
      </c>
      <c r="GC770">
        <v>9999</v>
      </c>
      <c r="GD770">
        <v>999.9</v>
      </c>
      <c r="GE770">
        <v>1.85945</v>
      </c>
      <c r="GF770">
        <v>1.8544400000000001</v>
      </c>
      <c r="GG770">
        <v>1.85762</v>
      </c>
      <c r="GH770">
        <v>1.85608</v>
      </c>
      <c r="GI770">
        <v>1.85487</v>
      </c>
      <c r="GJ770">
        <v>1.8545499999999999</v>
      </c>
      <c r="GK770">
        <v>1.85318</v>
      </c>
      <c r="GL770">
        <v>1.8563499999999999</v>
      </c>
      <c r="GM770">
        <v>0</v>
      </c>
      <c r="GN770">
        <v>0</v>
      </c>
      <c r="GO770">
        <v>0</v>
      </c>
      <c r="GP770">
        <v>0</v>
      </c>
      <c r="GQ770" t="s">
        <v>386</v>
      </c>
      <c r="GR770" t="s">
        <v>387</v>
      </c>
      <c r="GS770" t="s">
        <v>388</v>
      </c>
      <c r="GT770" t="s">
        <v>388</v>
      </c>
      <c r="GU770" t="s">
        <v>388</v>
      </c>
      <c r="GV770" t="s">
        <v>388</v>
      </c>
      <c r="GW770">
        <v>0</v>
      </c>
      <c r="GX770">
        <v>100</v>
      </c>
      <c r="GY770">
        <v>100</v>
      </c>
      <c r="GZ770">
        <v>2.86</v>
      </c>
      <c r="HA770">
        <v>9.2999999999999992E-3</v>
      </c>
      <c r="HB770">
        <v>0.4487642293357042</v>
      </c>
      <c r="HC770">
        <v>2.7716384584972409E-3</v>
      </c>
      <c r="HD770">
        <v>-1.1467119688665799E-6</v>
      </c>
      <c r="HE770">
        <v>2.0626329066488061E-10</v>
      </c>
      <c r="HF770">
        <v>-7.3699162755519909E-2</v>
      </c>
      <c r="HG770">
        <v>1.066993184659233E-2</v>
      </c>
      <c r="HH770">
        <v>-3.4528890892081033E-4</v>
      </c>
      <c r="HI770">
        <v>2.382551249023132E-6</v>
      </c>
      <c r="HJ770">
        <v>1</v>
      </c>
      <c r="HK770">
        <v>2115</v>
      </c>
      <c r="HL770">
        <v>2</v>
      </c>
      <c r="HM770">
        <v>30</v>
      </c>
      <c r="HN770">
        <v>10.8</v>
      </c>
      <c r="HO770">
        <v>10.7</v>
      </c>
      <c r="HP770">
        <v>3.43384</v>
      </c>
      <c r="HQ770">
        <v>2.2851599999999999</v>
      </c>
      <c r="HR770">
        <v>1.4978</v>
      </c>
      <c r="HS770">
        <v>2.3010299999999999</v>
      </c>
      <c r="HT770">
        <v>1.5478499999999999</v>
      </c>
      <c r="HU770">
        <v>2.2522000000000002</v>
      </c>
      <c r="HV770">
        <v>37.457799999999999</v>
      </c>
      <c r="HW770">
        <v>14.3947</v>
      </c>
      <c r="HX770">
        <v>18</v>
      </c>
      <c r="HY770">
        <v>497.79700000000003</v>
      </c>
      <c r="HZ770">
        <v>501.94</v>
      </c>
      <c r="IA770">
        <v>28.369499999999999</v>
      </c>
      <c r="IB770">
        <v>30.7927</v>
      </c>
      <c r="IC770">
        <v>30.000299999999999</v>
      </c>
      <c r="ID770">
        <v>30.583400000000001</v>
      </c>
      <c r="IE770">
        <v>30.676600000000001</v>
      </c>
      <c r="IF770">
        <v>68.801100000000005</v>
      </c>
      <c r="IG770">
        <v>32.2378</v>
      </c>
      <c r="IH770">
        <v>0</v>
      </c>
      <c r="II770">
        <v>28.337499999999999</v>
      </c>
      <c r="IJ770">
        <v>1780.94</v>
      </c>
      <c r="IK770">
        <v>23.767199999999999</v>
      </c>
      <c r="IL770">
        <v>100.688</v>
      </c>
      <c r="IM770">
        <v>100.413</v>
      </c>
      <c r="IN770" t="s">
        <v>3530</v>
      </c>
    </row>
    <row r="771" spans="1:248" x14ac:dyDescent="0.2">
      <c r="A771">
        <v>755</v>
      </c>
      <c r="B771">
        <v>1660316503</v>
      </c>
      <c r="C771">
        <v>5536.4000000953674</v>
      </c>
      <c r="D771" t="s">
        <v>1871</v>
      </c>
      <c r="E771" t="s">
        <v>1872</v>
      </c>
      <c r="F771">
        <v>1</v>
      </c>
      <c r="G771" t="s">
        <v>1195</v>
      </c>
      <c r="H771" t="s">
        <v>377</v>
      </c>
      <c r="I771" t="s">
        <v>378</v>
      </c>
      <c r="J771" t="s">
        <v>379</v>
      </c>
      <c r="K771" t="s">
        <v>380</v>
      </c>
      <c r="L771" t="s">
        <v>1195</v>
      </c>
      <c r="M771" t="s">
        <v>382</v>
      </c>
      <c r="N771">
        <v>1660316495</v>
      </c>
      <c r="O771">
        <f t="shared" si="374"/>
        <v>2.8266190783316145E-3</v>
      </c>
      <c r="P771">
        <f t="shared" si="375"/>
        <v>2.8266190783316145</v>
      </c>
      <c r="Q771">
        <f t="shared" si="376"/>
        <v>10.977800520250591</v>
      </c>
      <c r="R771">
        <f t="shared" si="377"/>
        <v>1662.286875</v>
      </c>
      <c r="S771">
        <f t="shared" si="378"/>
        <v>1483.9332994668923</v>
      </c>
      <c r="T771">
        <f t="shared" si="379"/>
        <v>147.98447119983982</v>
      </c>
      <c r="U771">
        <f t="shared" si="380"/>
        <v>165.77068812168503</v>
      </c>
      <c r="V771">
        <f t="shared" si="381"/>
        <v>0.14155247004106528</v>
      </c>
      <c r="W771">
        <f t="shared" si="382"/>
        <v>2.9235886651729128</v>
      </c>
      <c r="X771">
        <f t="shared" si="383"/>
        <v>0.1378522569999634</v>
      </c>
      <c r="Y771">
        <f t="shared" si="384"/>
        <v>8.6482053746533047E-2</v>
      </c>
      <c r="Z771">
        <f t="shared" si="385"/>
        <v>321.52075866795684</v>
      </c>
      <c r="AA771">
        <f t="shared" si="386"/>
        <v>32.190336888838495</v>
      </c>
      <c r="AB771">
        <f t="shared" si="387"/>
        <v>31.624118750000001</v>
      </c>
      <c r="AC771">
        <f t="shared" si="388"/>
        <v>4.6744288014701709</v>
      </c>
      <c r="AD771">
        <f t="shared" si="389"/>
        <v>59.861489889581655</v>
      </c>
      <c r="AE771">
        <f t="shared" si="390"/>
        <v>2.7052676290622828</v>
      </c>
      <c r="AF771">
        <f t="shared" si="391"/>
        <v>4.5192119909683539</v>
      </c>
      <c r="AG771">
        <f t="shared" si="392"/>
        <v>1.9691611724078881</v>
      </c>
      <c r="AH771">
        <f t="shared" si="393"/>
        <v>-124.65390135442419</v>
      </c>
      <c r="AI771">
        <f t="shared" si="394"/>
        <v>-93.574953037344173</v>
      </c>
      <c r="AJ771">
        <f t="shared" si="395"/>
        <v>-7.2107028892820564</v>
      </c>
      <c r="AK771">
        <f t="shared" si="396"/>
        <v>96.081201386906415</v>
      </c>
      <c r="AL771">
        <f t="shared" si="397"/>
        <v>42.130321544375988</v>
      </c>
      <c r="AM771">
        <f t="shared" si="398"/>
        <v>2.8339472938301604</v>
      </c>
      <c r="AN771">
        <f t="shared" si="399"/>
        <v>10.977800520250591</v>
      </c>
      <c r="AO771">
        <v>1787.4337541116561</v>
      </c>
      <c r="AP771">
        <v>1747.2482424242421</v>
      </c>
      <c r="AQ771">
        <v>5.1398918046016728</v>
      </c>
      <c r="AR771">
        <v>65.936551714249305</v>
      </c>
      <c r="AS771">
        <f t="shared" si="400"/>
        <v>2.8266190783316145</v>
      </c>
      <c r="AT771">
        <v>23.823277609814031</v>
      </c>
      <c r="AU771">
        <v>27.12235272727273</v>
      </c>
      <c r="AV771">
        <v>-1.713342994053774E-6</v>
      </c>
      <c r="AW771">
        <v>81.195447360536576</v>
      </c>
      <c r="AX771">
        <v>0</v>
      </c>
      <c r="AY771">
        <v>0</v>
      </c>
      <c r="AZ771">
        <f t="shared" si="401"/>
        <v>1</v>
      </c>
      <c r="BA771">
        <f t="shared" si="402"/>
        <v>0</v>
      </c>
      <c r="BB771">
        <f t="shared" si="403"/>
        <v>51998.328803696983</v>
      </c>
      <c r="BC771">
        <f t="shared" si="404"/>
        <v>2000.0318749999999</v>
      </c>
      <c r="BD771">
        <f t="shared" si="405"/>
        <v>1681.2266047502364</v>
      </c>
      <c r="BE771">
        <f t="shared" si="406"/>
        <v>0.84059990531412732</v>
      </c>
      <c r="BF771">
        <f t="shared" si="407"/>
        <v>0.16075781725626589</v>
      </c>
      <c r="BG771">
        <v>6</v>
      </c>
      <c r="BH771">
        <v>0.5</v>
      </c>
      <c r="BI771" t="s">
        <v>383</v>
      </c>
      <c r="BJ771">
        <v>2</v>
      </c>
      <c r="BK771" t="b">
        <v>1</v>
      </c>
      <c r="BL771">
        <v>1660316495</v>
      </c>
      <c r="BM771">
        <v>1662.286875</v>
      </c>
      <c r="BN771">
        <v>1718.48125</v>
      </c>
      <c r="BO771">
        <v>27.12741875</v>
      </c>
      <c r="BP771">
        <v>23.81981875</v>
      </c>
      <c r="BQ771">
        <v>1659.4525000000001</v>
      </c>
      <c r="BR771">
        <v>27.118175000000001</v>
      </c>
      <c r="BS771">
        <v>500.13356249999998</v>
      </c>
      <c r="BT771">
        <v>99.624418750000004</v>
      </c>
      <c r="BU771">
        <v>0.10005758125</v>
      </c>
      <c r="BV771">
        <v>31.030431249999999</v>
      </c>
      <c r="BW771">
        <v>31.624118750000001</v>
      </c>
      <c r="BX771">
        <v>999.9</v>
      </c>
      <c r="BY771">
        <v>0</v>
      </c>
      <c r="BZ771">
        <v>0</v>
      </c>
      <c r="CA771">
        <v>10003.629999999999</v>
      </c>
      <c r="CB771">
        <v>0</v>
      </c>
      <c r="CC771">
        <v>32.518906250000001</v>
      </c>
      <c r="CD771">
        <v>-56.194775</v>
      </c>
      <c r="CE771">
        <v>1708.6368749999999</v>
      </c>
      <c r="CF771">
        <v>1760.411875</v>
      </c>
      <c r="CG771">
        <v>3.307601875</v>
      </c>
      <c r="CH771">
        <v>1718.48125</v>
      </c>
      <c r="CI771">
        <v>23.81981875</v>
      </c>
      <c r="CJ771">
        <v>2.7025531250000001</v>
      </c>
      <c r="CK771">
        <v>2.373034375</v>
      </c>
      <c r="CL771">
        <v>22.300662500000001</v>
      </c>
      <c r="CM771">
        <v>20.18093125</v>
      </c>
      <c r="CN771">
        <v>2000.0318749999999</v>
      </c>
      <c r="CO771">
        <v>0.98000293750000012</v>
      </c>
      <c r="CP771">
        <v>1.9997393749999998E-2</v>
      </c>
      <c r="CQ771">
        <v>0</v>
      </c>
      <c r="CR771">
        <v>2.8366250000000002</v>
      </c>
      <c r="CS771">
        <v>0</v>
      </c>
      <c r="CT771">
        <v>26777.46875</v>
      </c>
      <c r="CU771">
        <v>17412.599999999999</v>
      </c>
      <c r="CV771">
        <v>40.992125000000001</v>
      </c>
      <c r="CW771">
        <v>42.061999999999998</v>
      </c>
      <c r="CX771">
        <v>41</v>
      </c>
      <c r="CY771">
        <v>40.484250000000003</v>
      </c>
      <c r="CZ771">
        <v>41.065937499999997</v>
      </c>
      <c r="DA771">
        <v>1960.04</v>
      </c>
      <c r="DB771">
        <v>39.994375000000012</v>
      </c>
      <c r="DC771">
        <v>0</v>
      </c>
      <c r="DD771">
        <v>1660316501.4000001</v>
      </c>
      <c r="DE771">
        <v>0</v>
      </c>
      <c r="DF771">
        <v>1660315861.5</v>
      </c>
      <c r="DG771" t="s">
        <v>1196</v>
      </c>
      <c r="DH771">
        <v>1660315856.5</v>
      </c>
      <c r="DI771">
        <v>1660315861.5</v>
      </c>
      <c r="DJ771">
        <v>15</v>
      </c>
      <c r="DK771">
        <v>-0.154</v>
      </c>
      <c r="DL771">
        <v>-8.0000000000000002E-3</v>
      </c>
      <c r="DM771">
        <v>1.3839999999999999</v>
      </c>
      <c r="DN771">
        <v>1.6E-2</v>
      </c>
      <c r="DO771">
        <v>400</v>
      </c>
      <c r="DP771">
        <v>24</v>
      </c>
      <c r="DQ771">
        <v>0.19</v>
      </c>
      <c r="DR771">
        <v>0.03</v>
      </c>
      <c r="DS771">
        <v>10.96449071163031</v>
      </c>
      <c r="DT771">
        <v>1.061812903837434</v>
      </c>
      <c r="DU771">
        <v>0.1192009211540673</v>
      </c>
      <c r="DV771">
        <v>0</v>
      </c>
      <c r="DW771">
        <v>42.130221347719541</v>
      </c>
      <c r="DX771">
        <v>0.34996475363310969</v>
      </c>
      <c r="DY771">
        <v>9.114519181431395E-2</v>
      </c>
      <c r="DZ771">
        <v>1</v>
      </c>
      <c r="EA771">
        <v>-56.183280645161297</v>
      </c>
      <c r="EB771">
        <v>-1.1786903225805001</v>
      </c>
      <c r="EC771">
        <v>0.13842620584304111</v>
      </c>
      <c r="ED771">
        <v>0</v>
      </c>
      <c r="EE771">
        <v>1469.0525682161169</v>
      </c>
      <c r="EF771">
        <v>280.03476998104202</v>
      </c>
      <c r="EG771">
        <v>26.957090820783929</v>
      </c>
      <c r="EH771">
        <v>0</v>
      </c>
      <c r="EI771">
        <v>3.3123504878048791</v>
      </c>
      <c r="EJ771">
        <v>-9.5525226480836625E-2</v>
      </c>
      <c r="EK771">
        <v>9.5320278985957137E-3</v>
      </c>
      <c r="EL771">
        <v>1</v>
      </c>
      <c r="EM771">
        <v>1.969082176888052</v>
      </c>
      <c r="EN771">
        <v>6.6570592878681702E-3</v>
      </c>
      <c r="EO771">
        <v>9.5867943543045009E-4</v>
      </c>
      <c r="EP771">
        <v>1</v>
      </c>
      <c r="EQ771">
        <v>3</v>
      </c>
      <c r="ER771">
        <v>6</v>
      </c>
      <c r="ES771" t="s">
        <v>407</v>
      </c>
      <c r="ET771">
        <v>2.9437700000000002</v>
      </c>
      <c r="EU771">
        <v>2.8014100000000002</v>
      </c>
      <c r="EV771">
        <v>0.231381</v>
      </c>
      <c r="EW771">
        <v>0.23578199999999999</v>
      </c>
      <c r="EX771">
        <v>0.118025</v>
      </c>
      <c r="EY771">
        <v>0.107795</v>
      </c>
      <c r="EZ771">
        <v>15789</v>
      </c>
      <c r="FA771">
        <v>16462.400000000001</v>
      </c>
      <c r="FB771">
        <v>23884.799999999999</v>
      </c>
      <c r="FC771">
        <v>25065</v>
      </c>
      <c r="FD771">
        <v>33718.800000000003</v>
      </c>
      <c r="FE771">
        <v>35710.199999999997</v>
      </c>
      <c r="FF771">
        <v>43539.4</v>
      </c>
      <c r="FG771">
        <v>46330.5</v>
      </c>
      <c r="FH771">
        <v>1.9733000000000001</v>
      </c>
      <c r="FI771">
        <v>1.8792</v>
      </c>
      <c r="FJ771">
        <v>0.13006499999999999</v>
      </c>
      <c r="FK771">
        <v>0</v>
      </c>
      <c r="FL771">
        <v>29.5077</v>
      </c>
      <c r="FM771">
        <v>999.9</v>
      </c>
      <c r="FN771">
        <v>62</v>
      </c>
      <c r="FO771">
        <v>34.299999999999997</v>
      </c>
      <c r="FP771">
        <v>33.813000000000002</v>
      </c>
      <c r="FQ771">
        <v>63.717199999999998</v>
      </c>
      <c r="FR771">
        <v>22.912700000000001</v>
      </c>
      <c r="FS771">
        <v>1</v>
      </c>
      <c r="FT771">
        <v>0.28958600000000001</v>
      </c>
      <c r="FU771">
        <v>0.85814299999999999</v>
      </c>
      <c r="FV771">
        <v>20.319600000000001</v>
      </c>
      <c r="FW771">
        <v>5.2105499999999996</v>
      </c>
      <c r="FX771">
        <v>11.904500000000001</v>
      </c>
      <c r="FY771">
        <v>5.0028499999999996</v>
      </c>
      <c r="FZ771">
        <v>3.28973</v>
      </c>
      <c r="GA771">
        <v>9999</v>
      </c>
      <c r="GB771">
        <v>9999</v>
      </c>
      <c r="GC771">
        <v>9999</v>
      </c>
      <c r="GD771">
        <v>999.9</v>
      </c>
      <c r="GE771">
        <v>1.85945</v>
      </c>
      <c r="GF771">
        <v>1.8544400000000001</v>
      </c>
      <c r="GG771">
        <v>1.85762</v>
      </c>
      <c r="GH771">
        <v>1.85608</v>
      </c>
      <c r="GI771">
        <v>1.85487</v>
      </c>
      <c r="GJ771">
        <v>1.8545499999999999</v>
      </c>
      <c r="GK771">
        <v>1.85318</v>
      </c>
      <c r="GL771">
        <v>1.8563499999999999</v>
      </c>
      <c r="GM771">
        <v>0</v>
      </c>
      <c r="GN771">
        <v>0</v>
      </c>
      <c r="GO771">
        <v>0</v>
      </c>
      <c r="GP771">
        <v>0</v>
      </c>
      <c r="GQ771" t="s">
        <v>386</v>
      </c>
      <c r="GR771" t="s">
        <v>387</v>
      </c>
      <c r="GS771" t="s">
        <v>388</v>
      </c>
      <c r="GT771" t="s">
        <v>388</v>
      </c>
      <c r="GU771" t="s">
        <v>388</v>
      </c>
      <c r="GV771" t="s">
        <v>388</v>
      </c>
      <c r="GW771">
        <v>0</v>
      </c>
      <c r="GX771">
        <v>100</v>
      </c>
      <c r="GY771">
        <v>100</v>
      </c>
      <c r="GZ771">
        <v>2.86</v>
      </c>
      <c r="HA771">
        <v>9.2999999999999992E-3</v>
      </c>
      <c r="HB771">
        <v>0.4487642293357042</v>
      </c>
      <c r="HC771">
        <v>2.7716384584972409E-3</v>
      </c>
      <c r="HD771">
        <v>-1.1467119688665799E-6</v>
      </c>
      <c r="HE771">
        <v>2.0626329066488061E-10</v>
      </c>
      <c r="HF771">
        <v>-7.3699162755519909E-2</v>
      </c>
      <c r="HG771">
        <v>1.066993184659233E-2</v>
      </c>
      <c r="HH771">
        <v>-3.4528890892081033E-4</v>
      </c>
      <c r="HI771">
        <v>2.382551249023132E-6</v>
      </c>
      <c r="HJ771">
        <v>1</v>
      </c>
      <c r="HK771">
        <v>2115</v>
      </c>
      <c r="HL771">
        <v>2</v>
      </c>
      <c r="HM771">
        <v>30</v>
      </c>
      <c r="HN771">
        <v>10.8</v>
      </c>
      <c r="HO771">
        <v>10.7</v>
      </c>
      <c r="HP771">
        <v>3.43872</v>
      </c>
      <c r="HQ771">
        <v>2.2631800000000002</v>
      </c>
      <c r="HR771">
        <v>1.4978</v>
      </c>
      <c r="HS771">
        <v>2.3010299999999999</v>
      </c>
      <c r="HT771">
        <v>1.5478499999999999</v>
      </c>
      <c r="HU771">
        <v>2.3889200000000002</v>
      </c>
      <c r="HV771">
        <v>37.457799999999999</v>
      </c>
      <c r="HW771">
        <v>14.403499999999999</v>
      </c>
      <c r="HX771">
        <v>18</v>
      </c>
      <c r="HY771">
        <v>497.85700000000003</v>
      </c>
      <c r="HZ771">
        <v>501.87700000000001</v>
      </c>
      <c r="IA771">
        <v>28.364100000000001</v>
      </c>
      <c r="IB771">
        <v>30.793299999999999</v>
      </c>
      <c r="IC771">
        <v>30.000399999999999</v>
      </c>
      <c r="ID771">
        <v>30.583400000000001</v>
      </c>
      <c r="IE771">
        <v>30.677199999999999</v>
      </c>
      <c r="IF771">
        <v>69.002200000000002</v>
      </c>
      <c r="IG771">
        <v>32.2378</v>
      </c>
      <c r="IH771">
        <v>0</v>
      </c>
      <c r="II771">
        <v>28.337499999999999</v>
      </c>
      <c r="IJ771">
        <v>1790.98</v>
      </c>
      <c r="IK771">
        <v>23.767199999999999</v>
      </c>
      <c r="IL771">
        <v>100.688</v>
      </c>
      <c r="IM771">
        <v>100.413</v>
      </c>
      <c r="IN771" t="s">
        <v>3530</v>
      </c>
    </row>
    <row r="772" spans="1:248" x14ac:dyDescent="0.2">
      <c r="A772">
        <v>756</v>
      </c>
      <c r="B772">
        <v>1660316504</v>
      </c>
      <c r="C772">
        <v>5537.4000000953674</v>
      </c>
      <c r="D772" t="s">
        <v>1873</v>
      </c>
      <c r="E772" t="s">
        <v>1874</v>
      </c>
      <c r="F772">
        <v>1</v>
      </c>
      <c r="G772" t="s">
        <v>1195</v>
      </c>
      <c r="H772" t="s">
        <v>377</v>
      </c>
      <c r="I772" t="s">
        <v>378</v>
      </c>
      <c r="J772" t="s">
        <v>379</v>
      </c>
      <c r="K772" t="s">
        <v>380</v>
      </c>
      <c r="L772" t="s">
        <v>1195</v>
      </c>
      <c r="M772" t="s">
        <v>382</v>
      </c>
      <c r="N772">
        <v>1660316496.5</v>
      </c>
      <c r="O772">
        <f t="shared" si="374"/>
        <v>2.826568409070722E-3</v>
      </c>
      <c r="P772">
        <f t="shared" si="375"/>
        <v>2.8265684090707222</v>
      </c>
      <c r="Q772">
        <f t="shared" si="376"/>
        <v>10.959578069273103</v>
      </c>
      <c r="R772">
        <f t="shared" si="377"/>
        <v>1669.8</v>
      </c>
      <c r="S772">
        <f t="shared" si="378"/>
        <v>1491.4061157552967</v>
      </c>
      <c r="T772">
        <f t="shared" si="379"/>
        <v>148.72980976634017</v>
      </c>
      <c r="U772">
        <f t="shared" si="380"/>
        <v>166.52006031372798</v>
      </c>
      <c r="V772">
        <f t="shared" si="381"/>
        <v>0.14154662680190561</v>
      </c>
      <c r="W772">
        <f t="shared" si="382"/>
        <v>2.9237054667867026</v>
      </c>
      <c r="X772">
        <f t="shared" si="383"/>
        <v>0.13784685859183457</v>
      </c>
      <c r="Y772">
        <f t="shared" si="384"/>
        <v>8.6478641379819102E-2</v>
      </c>
      <c r="Z772">
        <f t="shared" si="385"/>
        <v>321.5184166843697</v>
      </c>
      <c r="AA772">
        <f t="shared" si="386"/>
        <v>32.19006216256728</v>
      </c>
      <c r="AB772">
        <f t="shared" si="387"/>
        <v>31.623913333333331</v>
      </c>
      <c r="AC772">
        <f t="shared" si="388"/>
        <v>4.6743743035766228</v>
      </c>
      <c r="AD772">
        <f t="shared" si="389"/>
        <v>59.860077564954835</v>
      </c>
      <c r="AE772">
        <f t="shared" si="390"/>
        <v>2.7051681423489704</v>
      </c>
      <c r="AF772">
        <f t="shared" si="391"/>
        <v>4.5191524174247224</v>
      </c>
      <c r="AG772">
        <f t="shared" si="392"/>
        <v>1.9692061612276524</v>
      </c>
      <c r="AH772">
        <f t="shared" si="393"/>
        <v>-124.65166684001883</v>
      </c>
      <c r="AI772">
        <f t="shared" si="394"/>
        <v>-93.582763415207268</v>
      </c>
      <c r="AJ772">
        <f t="shared" si="395"/>
        <v>-7.2110011315697591</v>
      </c>
      <c r="AK772">
        <f t="shared" si="396"/>
        <v>96.072985297573865</v>
      </c>
      <c r="AL772">
        <f t="shared" si="397"/>
        <v>42.148332085315197</v>
      </c>
      <c r="AM772">
        <f t="shared" si="398"/>
        <v>2.8321784026140016</v>
      </c>
      <c r="AN772">
        <f t="shared" si="399"/>
        <v>10.959578069273103</v>
      </c>
      <c r="AO772">
        <v>1792.513746627619</v>
      </c>
      <c r="AP772">
        <v>1752.3752727272731</v>
      </c>
      <c r="AQ772">
        <v>5.1351351856209257</v>
      </c>
      <c r="AR772">
        <v>65.936551714249305</v>
      </c>
      <c r="AS772">
        <f t="shared" si="400"/>
        <v>2.8265684090707222</v>
      </c>
      <c r="AT772">
        <v>23.823348887213271</v>
      </c>
      <c r="AU772">
        <v>27.12235575757574</v>
      </c>
      <c r="AV772">
        <v>-1.23065271415894E-7</v>
      </c>
      <c r="AW772">
        <v>81.195447360536576</v>
      </c>
      <c r="AX772">
        <v>0</v>
      </c>
      <c r="AY772">
        <v>0</v>
      </c>
      <c r="AZ772">
        <f t="shared" si="401"/>
        <v>1</v>
      </c>
      <c r="BA772">
        <f t="shared" si="402"/>
        <v>0</v>
      </c>
      <c r="BB772">
        <f t="shared" si="403"/>
        <v>52001.693431356398</v>
      </c>
      <c r="BC772">
        <f t="shared" si="404"/>
        <v>2000.017333333333</v>
      </c>
      <c r="BD772">
        <f t="shared" si="405"/>
        <v>1681.2143788001913</v>
      </c>
      <c r="BE772">
        <f t="shared" si="406"/>
        <v>0.84059990420092601</v>
      </c>
      <c r="BF772">
        <f t="shared" si="407"/>
        <v>0.16075781510778728</v>
      </c>
      <c r="BG772">
        <v>6</v>
      </c>
      <c r="BH772">
        <v>0.5</v>
      </c>
      <c r="BI772" t="s">
        <v>383</v>
      </c>
      <c r="BJ772">
        <v>2</v>
      </c>
      <c r="BK772" t="b">
        <v>1</v>
      </c>
      <c r="BL772">
        <v>1660316496.5</v>
      </c>
      <c r="BM772">
        <v>1669.8</v>
      </c>
      <c r="BN772">
        <v>1726.038</v>
      </c>
      <c r="BO772">
        <v>27.1264</v>
      </c>
      <c r="BP772">
        <v>23.82086</v>
      </c>
      <c r="BQ772">
        <v>1666.96</v>
      </c>
      <c r="BR772">
        <v>27.11714666666666</v>
      </c>
      <c r="BS772">
        <v>500.13339999999988</v>
      </c>
      <c r="BT772">
        <v>99.624466666666649</v>
      </c>
      <c r="BU772">
        <v>0.10008736</v>
      </c>
      <c r="BV772">
        <v>31.030200000000001</v>
      </c>
      <c r="BW772">
        <v>31.623913333333331</v>
      </c>
      <c r="BX772">
        <v>999.89999999999986</v>
      </c>
      <c r="BY772">
        <v>0</v>
      </c>
      <c r="BZ772">
        <v>0</v>
      </c>
      <c r="CA772">
        <v>10004.291999999999</v>
      </c>
      <c r="CB772">
        <v>0</v>
      </c>
      <c r="CC772">
        <v>32.162426666666668</v>
      </c>
      <c r="CD772">
        <v>-56.238540000000008</v>
      </c>
      <c r="CE772">
        <v>1716.3573333333341</v>
      </c>
      <c r="CF772">
        <v>1768.1553333333329</v>
      </c>
      <c r="CG772">
        <v>3.305537333333334</v>
      </c>
      <c r="CH772">
        <v>1726.038</v>
      </c>
      <c r="CI772">
        <v>23.82086</v>
      </c>
      <c r="CJ772">
        <v>2.7024526666666659</v>
      </c>
      <c r="CK772">
        <v>2.373139333333333</v>
      </c>
      <c r="CL772">
        <v>22.300053333333331</v>
      </c>
      <c r="CM772">
        <v>20.181646666666669</v>
      </c>
      <c r="CN772">
        <v>2000.017333333333</v>
      </c>
      <c r="CO772">
        <v>0.98000280000000017</v>
      </c>
      <c r="CP772">
        <v>1.9997526666666671E-2</v>
      </c>
      <c r="CQ772">
        <v>0</v>
      </c>
      <c r="CR772">
        <v>2.8065333333333329</v>
      </c>
      <c r="CS772">
        <v>0</v>
      </c>
      <c r="CT772">
        <v>26775.32</v>
      </c>
      <c r="CU772">
        <v>17412.48</v>
      </c>
      <c r="CV772">
        <v>40.991599999999998</v>
      </c>
      <c r="CW772">
        <v>42.061999999999998</v>
      </c>
      <c r="CX772">
        <v>41</v>
      </c>
      <c r="CY772">
        <v>40.487399999999987</v>
      </c>
      <c r="CZ772">
        <v>41.066200000000002</v>
      </c>
      <c r="DA772">
        <v>1960.0253333333339</v>
      </c>
      <c r="DB772">
        <v>39.994000000000007</v>
      </c>
      <c r="DC772">
        <v>0</v>
      </c>
      <c r="DD772">
        <v>1660316502</v>
      </c>
      <c r="DE772">
        <v>0</v>
      </c>
      <c r="DF772">
        <v>1660315861.5</v>
      </c>
      <c r="DG772" t="s">
        <v>1196</v>
      </c>
      <c r="DH772">
        <v>1660315856.5</v>
      </c>
      <c r="DI772">
        <v>1660315861.5</v>
      </c>
      <c r="DJ772">
        <v>15</v>
      </c>
      <c r="DK772">
        <v>-0.154</v>
      </c>
      <c r="DL772">
        <v>-8.0000000000000002E-3</v>
      </c>
      <c r="DM772">
        <v>1.3839999999999999</v>
      </c>
      <c r="DN772">
        <v>1.6E-2</v>
      </c>
      <c r="DO772">
        <v>400</v>
      </c>
      <c r="DP772">
        <v>24</v>
      </c>
      <c r="DQ772">
        <v>0.19</v>
      </c>
      <c r="DR772">
        <v>0.03</v>
      </c>
      <c r="DS772">
        <v>10.97048501380738</v>
      </c>
      <c r="DT772">
        <v>0.81883409953995112</v>
      </c>
      <c r="DU772">
        <v>0.11225123012227869</v>
      </c>
      <c r="DV772">
        <v>0</v>
      </c>
      <c r="DW772">
        <v>42.135379527980653</v>
      </c>
      <c r="DX772">
        <v>9.7908625279071911E-3</v>
      </c>
      <c r="DY772">
        <v>8.4873256110782752E-2</v>
      </c>
      <c r="DZ772">
        <v>1</v>
      </c>
      <c r="EA772">
        <v>-56.208825806451621</v>
      </c>
      <c r="EB772">
        <v>-0.90725322580628043</v>
      </c>
      <c r="EC772">
        <v>0.1209544141475168</v>
      </c>
      <c r="ED772">
        <v>1</v>
      </c>
      <c r="EE772">
        <v>1473.8081458336219</v>
      </c>
      <c r="EF772">
        <v>280.36113980223058</v>
      </c>
      <c r="EG772">
        <v>26.989024692642079</v>
      </c>
      <c r="EH772">
        <v>0</v>
      </c>
      <c r="EI772">
        <v>3.3108382926829272</v>
      </c>
      <c r="EJ772">
        <v>-9.2611777003476614E-2</v>
      </c>
      <c r="EK772">
        <v>9.2582543006132691E-3</v>
      </c>
      <c r="EL772">
        <v>1</v>
      </c>
      <c r="EM772">
        <v>1.9691563110340591</v>
      </c>
      <c r="EN772">
        <v>7.6102854864486483E-3</v>
      </c>
      <c r="EO772">
        <v>9.8293811522901973E-4</v>
      </c>
      <c r="EP772">
        <v>1</v>
      </c>
      <c r="EQ772">
        <v>4</v>
      </c>
      <c r="ER772">
        <v>6</v>
      </c>
      <c r="ES772" t="s">
        <v>402</v>
      </c>
      <c r="ET772">
        <v>2.9438800000000001</v>
      </c>
      <c r="EU772">
        <v>2.8012600000000001</v>
      </c>
      <c r="EV772">
        <v>0.23177900000000001</v>
      </c>
      <c r="EW772">
        <v>0.23618600000000001</v>
      </c>
      <c r="EX772">
        <v>0.118022</v>
      </c>
      <c r="EY772">
        <v>0.10779</v>
      </c>
      <c r="EZ772">
        <v>15780.8</v>
      </c>
      <c r="FA772">
        <v>16453.8</v>
      </c>
      <c r="FB772">
        <v>23884.7</v>
      </c>
      <c r="FC772">
        <v>25065.200000000001</v>
      </c>
      <c r="FD772">
        <v>33718.800000000003</v>
      </c>
      <c r="FE772">
        <v>35710.400000000001</v>
      </c>
      <c r="FF772">
        <v>43539.3</v>
      </c>
      <c r="FG772">
        <v>46330.400000000001</v>
      </c>
      <c r="FH772">
        <v>1.9733000000000001</v>
      </c>
      <c r="FI772">
        <v>1.8792</v>
      </c>
      <c r="FJ772">
        <v>0.12994600000000001</v>
      </c>
      <c r="FK772">
        <v>0</v>
      </c>
      <c r="FL772">
        <v>29.508099999999999</v>
      </c>
      <c r="FM772">
        <v>999.9</v>
      </c>
      <c r="FN772">
        <v>62</v>
      </c>
      <c r="FO772">
        <v>34.299999999999997</v>
      </c>
      <c r="FP772">
        <v>33.810400000000001</v>
      </c>
      <c r="FQ772">
        <v>63.617199999999997</v>
      </c>
      <c r="FR772">
        <v>23.441500000000001</v>
      </c>
      <c r="FS772">
        <v>1</v>
      </c>
      <c r="FT772">
        <v>0.28964200000000001</v>
      </c>
      <c r="FU772">
        <v>0.87183600000000006</v>
      </c>
      <c r="FV772">
        <v>20.319600000000001</v>
      </c>
      <c r="FW772">
        <v>5.2103999999999999</v>
      </c>
      <c r="FX772">
        <v>11.904500000000001</v>
      </c>
      <c r="FY772">
        <v>5.0027499999999998</v>
      </c>
      <c r="FZ772">
        <v>3.2896999999999998</v>
      </c>
      <c r="GA772">
        <v>9999</v>
      </c>
      <c r="GB772">
        <v>9999</v>
      </c>
      <c r="GC772">
        <v>9999</v>
      </c>
      <c r="GD772">
        <v>999.9</v>
      </c>
      <c r="GE772">
        <v>1.85944</v>
      </c>
      <c r="GF772">
        <v>1.85442</v>
      </c>
      <c r="GG772">
        <v>1.85761</v>
      </c>
      <c r="GH772">
        <v>1.85608</v>
      </c>
      <c r="GI772">
        <v>1.85487</v>
      </c>
      <c r="GJ772">
        <v>1.8545499999999999</v>
      </c>
      <c r="GK772">
        <v>1.85318</v>
      </c>
      <c r="GL772">
        <v>1.8563400000000001</v>
      </c>
      <c r="GM772">
        <v>0</v>
      </c>
      <c r="GN772">
        <v>0</v>
      </c>
      <c r="GO772">
        <v>0</v>
      </c>
      <c r="GP772">
        <v>0</v>
      </c>
      <c r="GQ772" t="s">
        <v>386</v>
      </c>
      <c r="GR772" t="s">
        <v>387</v>
      </c>
      <c r="GS772" t="s">
        <v>388</v>
      </c>
      <c r="GT772" t="s">
        <v>388</v>
      </c>
      <c r="GU772" t="s">
        <v>388</v>
      </c>
      <c r="GV772" t="s">
        <v>388</v>
      </c>
      <c r="GW772">
        <v>0</v>
      </c>
      <c r="GX772">
        <v>100</v>
      </c>
      <c r="GY772">
        <v>100</v>
      </c>
      <c r="GZ772">
        <v>2.87</v>
      </c>
      <c r="HA772">
        <v>9.2999999999999992E-3</v>
      </c>
      <c r="HB772">
        <v>0.4487642293357042</v>
      </c>
      <c r="HC772">
        <v>2.7716384584972409E-3</v>
      </c>
      <c r="HD772">
        <v>-1.1467119688665799E-6</v>
      </c>
      <c r="HE772">
        <v>2.0626329066488061E-10</v>
      </c>
      <c r="HF772">
        <v>-7.3699162755519909E-2</v>
      </c>
      <c r="HG772">
        <v>1.066993184659233E-2</v>
      </c>
      <c r="HH772">
        <v>-3.4528890892081033E-4</v>
      </c>
      <c r="HI772">
        <v>2.382551249023132E-6</v>
      </c>
      <c r="HJ772">
        <v>1</v>
      </c>
      <c r="HK772">
        <v>2115</v>
      </c>
      <c r="HL772">
        <v>2</v>
      </c>
      <c r="HM772">
        <v>30</v>
      </c>
      <c r="HN772">
        <v>10.8</v>
      </c>
      <c r="HO772">
        <v>10.7</v>
      </c>
      <c r="HP772">
        <v>3.4497100000000001</v>
      </c>
      <c r="HQ772">
        <v>2.2656200000000002</v>
      </c>
      <c r="HR772">
        <v>1.4978</v>
      </c>
      <c r="HS772">
        <v>2.3010299999999999</v>
      </c>
      <c r="HT772">
        <v>1.5478499999999999</v>
      </c>
      <c r="HU772">
        <v>2.4560499999999998</v>
      </c>
      <c r="HV772">
        <v>37.457799999999999</v>
      </c>
      <c r="HW772">
        <v>14.3947</v>
      </c>
      <c r="HX772">
        <v>18</v>
      </c>
      <c r="HY772">
        <v>497.858</v>
      </c>
      <c r="HZ772">
        <v>501.88299999999998</v>
      </c>
      <c r="IA772">
        <v>28.357900000000001</v>
      </c>
      <c r="IB772">
        <v>30.794</v>
      </c>
      <c r="IC772">
        <v>30.000399999999999</v>
      </c>
      <c r="ID772">
        <v>30.5837</v>
      </c>
      <c r="IE772">
        <v>30.678000000000001</v>
      </c>
      <c r="IF772">
        <v>69.101200000000006</v>
      </c>
      <c r="IG772">
        <v>32.2378</v>
      </c>
      <c r="IH772">
        <v>0</v>
      </c>
      <c r="II772">
        <v>28.337499999999999</v>
      </c>
      <c r="IJ772">
        <v>1790.98</v>
      </c>
      <c r="IK772">
        <v>23.767199999999999</v>
      </c>
      <c r="IL772">
        <v>100.688</v>
      </c>
      <c r="IM772">
        <v>100.413</v>
      </c>
      <c r="IN772" t="s">
        <v>3530</v>
      </c>
    </row>
    <row r="773" spans="1:248" x14ac:dyDescent="0.2">
      <c r="A773">
        <v>757</v>
      </c>
      <c r="B773">
        <v>1660316505</v>
      </c>
      <c r="C773">
        <v>5538.4000000953674</v>
      </c>
      <c r="D773" t="s">
        <v>1875</v>
      </c>
      <c r="E773" t="s">
        <v>1876</v>
      </c>
      <c r="F773">
        <v>1</v>
      </c>
      <c r="G773" t="s">
        <v>1195</v>
      </c>
      <c r="H773" t="s">
        <v>377</v>
      </c>
      <c r="I773" t="s">
        <v>378</v>
      </c>
      <c r="J773" t="s">
        <v>379</v>
      </c>
      <c r="K773" t="s">
        <v>380</v>
      </c>
      <c r="L773" t="s">
        <v>1195</v>
      </c>
      <c r="M773" t="s">
        <v>382</v>
      </c>
      <c r="N773">
        <v>1660316497</v>
      </c>
      <c r="O773">
        <f t="shared" si="374"/>
        <v>2.824800093581313E-3</v>
      </c>
      <c r="P773">
        <f t="shared" si="375"/>
        <v>2.8248000935813131</v>
      </c>
      <c r="Q773">
        <f t="shared" si="376"/>
        <v>10.986149202868633</v>
      </c>
      <c r="R773">
        <f t="shared" si="377"/>
        <v>1672.30375</v>
      </c>
      <c r="S773">
        <f t="shared" si="378"/>
        <v>1493.4491248532479</v>
      </c>
      <c r="T773">
        <f t="shared" si="379"/>
        <v>148.93341003365811</v>
      </c>
      <c r="U773">
        <f t="shared" si="380"/>
        <v>166.76959124673758</v>
      </c>
      <c r="V773">
        <f t="shared" si="381"/>
        <v>0.14145614295900319</v>
      </c>
      <c r="W773">
        <f t="shared" si="382"/>
        <v>2.9238694641732668</v>
      </c>
      <c r="X773">
        <f t="shared" si="383"/>
        <v>0.13776123832973275</v>
      </c>
      <c r="Y773">
        <f t="shared" si="384"/>
        <v>8.6424707768982867E-2</v>
      </c>
      <c r="Z773">
        <f t="shared" si="385"/>
        <v>321.51673320409878</v>
      </c>
      <c r="AA773">
        <f t="shared" si="386"/>
        <v>32.190301372660457</v>
      </c>
      <c r="AB773">
        <f t="shared" si="387"/>
        <v>31.623737500000001</v>
      </c>
      <c r="AC773">
        <f t="shared" si="388"/>
        <v>4.6743276547035606</v>
      </c>
      <c r="AD773">
        <f t="shared" si="389"/>
        <v>59.85977542558436</v>
      </c>
      <c r="AE773">
        <f t="shared" si="390"/>
        <v>2.7051313572360951</v>
      </c>
      <c r="AF773">
        <f t="shared" si="391"/>
        <v>4.5191137754918955</v>
      </c>
      <c r="AG773">
        <f t="shared" si="392"/>
        <v>1.9691962974674655</v>
      </c>
      <c r="AH773">
        <f t="shared" si="393"/>
        <v>-124.5736841269359</v>
      </c>
      <c r="AI773">
        <f t="shared" si="394"/>
        <v>-93.583940537393019</v>
      </c>
      <c r="AJ773">
        <f t="shared" si="395"/>
        <v>-7.2106757894245099</v>
      </c>
      <c r="AK773">
        <f t="shared" si="396"/>
        <v>96.14843275034535</v>
      </c>
      <c r="AL773">
        <f t="shared" si="397"/>
        <v>42.162452250176109</v>
      </c>
      <c r="AM773">
        <f t="shared" si="398"/>
        <v>2.8317752172283308</v>
      </c>
      <c r="AN773">
        <f t="shared" si="399"/>
        <v>10.986149202868633</v>
      </c>
      <c r="AO773">
        <v>1797.7337265551721</v>
      </c>
      <c r="AP773">
        <v>1757.536969696969</v>
      </c>
      <c r="AQ773">
        <v>5.1400899523140184</v>
      </c>
      <c r="AR773">
        <v>65.936551714249305</v>
      </c>
      <c r="AS773">
        <f t="shared" si="400"/>
        <v>2.8248000935813131</v>
      </c>
      <c r="AT773">
        <v>23.82419303652182</v>
      </c>
      <c r="AU773">
        <v>27.12112181818182</v>
      </c>
      <c r="AV773">
        <v>1.4906046928088581E-6</v>
      </c>
      <c r="AW773">
        <v>81.195447360536576</v>
      </c>
      <c r="AX773">
        <v>0</v>
      </c>
      <c r="AY773">
        <v>0</v>
      </c>
      <c r="AZ773">
        <f t="shared" si="401"/>
        <v>1</v>
      </c>
      <c r="BA773">
        <f t="shared" si="402"/>
        <v>0</v>
      </c>
      <c r="BB773">
        <f t="shared" si="403"/>
        <v>52006.384734721556</v>
      </c>
      <c r="BC773">
        <f t="shared" si="404"/>
        <v>2000.006875</v>
      </c>
      <c r="BD773">
        <f t="shared" si="405"/>
        <v>1681.2055863751807</v>
      </c>
      <c r="BE773">
        <f t="shared" si="406"/>
        <v>0.84059990362542159</v>
      </c>
      <c r="BF773">
        <f t="shared" si="407"/>
        <v>0.16075781399706376</v>
      </c>
      <c r="BG773">
        <v>6</v>
      </c>
      <c r="BH773">
        <v>0.5</v>
      </c>
      <c r="BI773" t="s">
        <v>383</v>
      </c>
      <c r="BJ773">
        <v>2</v>
      </c>
      <c r="BK773" t="b">
        <v>1</v>
      </c>
      <c r="BL773">
        <v>1660316497</v>
      </c>
      <c r="BM773">
        <v>1672.30375</v>
      </c>
      <c r="BN773">
        <v>1728.5662500000001</v>
      </c>
      <c r="BO773">
        <v>27.126056250000001</v>
      </c>
      <c r="BP773">
        <v>23.82099375</v>
      </c>
      <c r="BQ773">
        <v>1669.461875</v>
      </c>
      <c r="BR773">
        <v>27.116800000000001</v>
      </c>
      <c r="BS773">
        <v>500.13462500000003</v>
      </c>
      <c r="BT773">
        <v>99.624387499999997</v>
      </c>
      <c r="BU773">
        <v>0.10007418749999999</v>
      </c>
      <c r="BV773">
        <v>31.030049999999999</v>
      </c>
      <c r="BW773">
        <v>31.623737500000001</v>
      </c>
      <c r="BX773">
        <v>999.9</v>
      </c>
      <c r="BY773">
        <v>0</v>
      </c>
      <c r="BZ773">
        <v>0</v>
      </c>
      <c r="CA773">
        <v>10005.23625</v>
      </c>
      <c r="CB773">
        <v>0</v>
      </c>
      <c r="CC773">
        <v>32.244956250000001</v>
      </c>
      <c r="CD773">
        <v>-56.26305</v>
      </c>
      <c r="CE773">
        <v>1718.93</v>
      </c>
      <c r="CF773">
        <v>1770.745625</v>
      </c>
      <c r="CG773">
        <v>3.3050562499999998</v>
      </c>
      <c r="CH773">
        <v>1728.5662500000001</v>
      </c>
      <c r="CI773">
        <v>23.82099375</v>
      </c>
      <c r="CJ773">
        <v>2.7024162500000002</v>
      </c>
      <c r="CK773">
        <v>2.3731512499999998</v>
      </c>
      <c r="CL773">
        <v>22.29983125</v>
      </c>
      <c r="CM773">
        <v>20.181725</v>
      </c>
      <c r="CN773">
        <v>2000.006875</v>
      </c>
      <c r="CO773">
        <v>0.98000275000000003</v>
      </c>
      <c r="CP773">
        <v>1.9997575E-2</v>
      </c>
      <c r="CQ773">
        <v>0</v>
      </c>
      <c r="CR773">
        <v>2.7885</v>
      </c>
      <c r="CS773">
        <v>0</v>
      </c>
      <c r="CT773">
        <v>26774.443749999999</v>
      </c>
      <c r="CU773">
        <v>17412.393749999999</v>
      </c>
      <c r="CV773">
        <v>40.992125000000001</v>
      </c>
      <c r="CW773">
        <v>42.061999999999998</v>
      </c>
      <c r="CX773">
        <v>41</v>
      </c>
      <c r="CY773">
        <v>40.488187500000002</v>
      </c>
      <c r="CZ773">
        <v>41.065937499999997</v>
      </c>
      <c r="DA773">
        <v>1960.0150000000001</v>
      </c>
      <c r="DB773">
        <v>39.993750000000013</v>
      </c>
      <c r="DC773">
        <v>0</v>
      </c>
      <c r="DD773">
        <v>1660316503.2</v>
      </c>
      <c r="DE773">
        <v>0</v>
      </c>
      <c r="DF773">
        <v>1660315861.5</v>
      </c>
      <c r="DG773" t="s">
        <v>1196</v>
      </c>
      <c r="DH773">
        <v>1660315856.5</v>
      </c>
      <c r="DI773">
        <v>1660315861.5</v>
      </c>
      <c r="DJ773">
        <v>15</v>
      </c>
      <c r="DK773">
        <v>-0.154</v>
      </c>
      <c r="DL773">
        <v>-8.0000000000000002E-3</v>
      </c>
      <c r="DM773">
        <v>1.3839999999999999</v>
      </c>
      <c r="DN773">
        <v>1.6E-2</v>
      </c>
      <c r="DO773">
        <v>400</v>
      </c>
      <c r="DP773">
        <v>24</v>
      </c>
      <c r="DQ773">
        <v>0.19</v>
      </c>
      <c r="DR773">
        <v>0.03</v>
      </c>
      <c r="DS773">
        <v>10.992994828021111</v>
      </c>
      <c r="DT773">
        <v>0.17873316279068571</v>
      </c>
      <c r="DU773">
        <v>7.9785255839618194E-2</v>
      </c>
      <c r="DV773">
        <v>1</v>
      </c>
      <c r="DW773">
        <v>42.148617695193742</v>
      </c>
      <c r="DX773">
        <v>0.14830389952262371</v>
      </c>
      <c r="DY773">
        <v>8.9366643247219005E-2</v>
      </c>
      <c r="DZ773">
        <v>1</v>
      </c>
      <c r="EA773">
        <v>-56.263950000000001</v>
      </c>
      <c r="EB773">
        <v>-1.1471439377086821</v>
      </c>
      <c r="EC773">
        <v>0.1423545239885268</v>
      </c>
      <c r="ED773">
        <v>0</v>
      </c>
      <c r="EE773">
        <v>1479.7822660431859</v>
      </c>
      <c r="EF773">
        <v>281.35300086267131</v>
      </c>
      <c r="EG773">
        <v>27.762247623235439</v>
      </c>
      <c r="EH773">
        <v>0</v>
      </c>
      <c r="EI773">
        <v>3.3082284999999998</v>
      </c>
      <c r="EJ773">
        <v>-8.4268818011252203E-2</v>
      </c>
      <c r="EK773">
        <v>8.2534339974340148E-3</v>
      </c>
      <c r="EL773">
        <v>1</v>
      </c>
      <c r="EM773">
        <v>1.9691918185344319</v>
      </c>
      <c r="EN773">
        <v>5.2715273973519897E-3</v>
      </c>
      <c r="EO773">
        <v>9.4729660325057615E-4</v>
      </c>
      <c r="EP773">
        <v>1</v>
      </c>
      <c r="EQ773">
        <v>4</v>
      </c>
      <c r="ER773">
        <v>6</v>
      </c>
      <c r="ES773" t="s">
        <v>402</v>
      </c>
      <c r="ET773">
        <v>2.9437000000000002</v>
      </c>
      <c r="EU773">
        <v>2.8012100000000002</v>
      </c>
      <c r="EV773">
        <v>0.23217099999999999</v>
      </c>
      <c r="EW773">
        <v>0.23658499999999999</v>
      </c>
      <c r="EX773">
        <v>0.118016</v>
      </c>
      <c r="EY773">
        <v>0.107795</v>
      </c>
      <c r="EZ773">
        <v>15772.7</v>
      </c>
      <c r="FA773">
        <v>16445.099999999999</v>
      </c>
      <c r="FB773">
        <v>23884.7</v>
      </c>
      <c r="FC773">
        <v>25065.1</v>
      </c>
      <c r="FD773">
        <v>33719</v>
      </c>
      <c r="FE773">
        <v>35710.1</v>
      </c>
      <c r="FF773">
        <v>43539.199999999997</v>
      </c>
      <c r="FG773">
        <v>46330.3</v>
      </c>
      <c r="FH773">
        <v>1.9732499999999999</v>
      </c>
      <c r="FI773">
        <v>1.87923</v>
      </c>
      <c r="FJ773">
        <v>0.129938</v>
      </c>
      <c r="FK773">
        <v>0</v>
      </c>
      <c r="FL773">
        <v>29.508700000000001</v>
      </c>
      <c r="FM773">
        <v>999.9</v>
      </c>
      <c r="FN773">
        <v>62</v>
      </c>
      <c r="FO773">
        <v>34.299999999999997</v>
      </c>
      <c r="FP773">
        <v>33.813499999999998</v>
      </c>
      <c r="FQ773">
        <v>63.697200000000002</v>
      </c>
      <c r="FR773">
        <v>23.2011</v>
      </c>
      <c r="FS773">
        <v>1</v>
      </c>
      <c r="FT773">
        <v>0.28971000000000002</v>
      </c>
      <c r="FU773">
        <v>0.88064299999999995</v>
      </c>
      <c r="FV773">
        <v>20.319500000000001</v>
      </c>
      <c r="FW773">
        <v>5.2107000000000001</v>
      </c>
      <c r="FX773">
        <v>11.905099999999999</v>
      </c>
      <c r="FY773">
        <v>5.0027499999999998</v>
      </c>
      <c r="FZ773">
        <v>3.2896999999999998</v>
      </c>
      <c r="GA773">
        <v>9999</v>
      </c>
      <c r="GB773">
        <v>9999</v>
      </c>
      <c r="GC773">
        <v>9999</v>
      </c>
      <c r="GD773">
        <v>999.9</v>
      </c>
      <c r="GE773">
        <v>1.85944</v>
      </c>
      <c r="GF773">
        <v>1.85442</v>
      </c>
      <c r="GG773">
        <v>1.85761</v>
      </c>
      <c r="GH773">
        <v>1.85608</v>
      </c>
      <c r="GI773">
        <v>1.85486</v>
      </c>
      <c r="GJ773">
        <v>1.8545499999999999</v>
      </c>
      <c r="GK773">
        <v>1.85318</v>
      </c>
      <c r="GL773">
        <v>1.85632</v>
      </c>
      <c r="GM773">
        <v>0</v>
      </c>
      <c r="GN773">
        <v>0</v>
      </c>
      <c r="GO773">
        <v>0</v>
      </c>
      <c r="GP773">
        <v>0</v>
      </c>
      <c r="GQ773" t="s">
        <v>386</v>
      </c>
      <c r="GR773" t="s">
        <v>387</v>
      </c>
      <c r="GS773" t="s">
        <v>388</v>
      </c>
      <c r="GT773" t="s">
        <v>388</v>
      </c>
      <c r="GU773" t="s">
        <v>388</v>
      </c>
      <c r="GV773" t="s">
        <v>388</v>
      </c>
      <c r="GW773">
        <v>0</v>
      </c>
      <c r="GX773">
        <v>100</v>
      </c>
      <c r="GY773">
        <v>100</v>
      </c>
      <c r="GZ773">
        <v>2.86</v>
      </c>
      <c r="HA773">
        <v>9.1999999999999998E-3</v>
      </c>
      <c r="HB773">
        <v>0.4487642293357042</v>
      </c>
      <c r="HC773">
        <v>2.7716384584972409E-3</v>
      </c>
      <c r="HD773">
        <v>-1.1467119688665799E-6</v>
      </c>
      <c r="HE773">
        <v>2.0626329066488061E-10</v>
      </c>
      <c r="HF773">
        <v>-7.3699162755519909E-2</v>
      </c>
      <c r="HG773">
        <v>1.066993184659233E-2</v>
      </c>
      <c r="HH773">
        <v>-3.4528890892081033E-4</v>
      </c>
      <c r="HI773">
        <v>2.382551249023132E-6</v>
      </c>
      <c r="HJ773">
        <v>1</v>
      </c>
      <c r="HK773">
        <v>2115</v>
      </c>
      <c r="HL773">
        <v>2</v>
      </c>
      <c r="HM773">
        <v>30</v>
      </c>
      <c r="HN773">
        <v>10.8</v>
      </c>
      <c r="HO773">
        <v>10.7</v>
      </c>
      <c r="HP773">
        <v>3.45459</v>
      </c>
      <c r="HQ773">
        <v>2.2802699999999998</v>
      </c>
      <c r="HR773">
        <v>1.4978</v>
      </c>
      <c r="HS773">
        <v>2.3010299999999999</v>
      </c>
      <c r="HT773">
        <v>1.5478499999999999</v>
      </c>
      <c r="HU773">
        <v>2.3779300000000001</v>
      </c>
      <c r="HV773">
        <v>37.457799999999999</v>
      </c>
      <c r="HW773">
        <v>14.403499999999999</v>
      </c>
      <c r="HX773">
        <v>18</v>
      </c>
      <c r="HY773">
        <v>497.83300000000003</v>
      </c>
      <c r="HZ773">
        <v>501.90499999999997</v>
      </c>
      <c r="IA773">
        <v>28.352</v>
      </c>
      <c r="IB773">
        <v>30.794599999999999</v>
      </c>
      <c r="IC773">
        <v>30.000399999999999</v>
      </c>
      <c r="ID773">
        <v>30.584299999999999</v>
      </c>
      <c r="IE773">
        <v>30.6785</v>
      </c>
      <c r="IF773">
        <v>69.305000000000007</v>
      </c>
      <c r="IG773">
        <v>32.2378</v>
      </c>
      <c r="IH773">
        <v>0</v>
      </c>
      <c r="II773">
        <v>28.337499999999999</v>
      </c>
      <c r="IJ773">
        <v>1801.02</v>
      </c>
      <c r="IK773">
        <v>23.767700000000001</v>
      </c>
      <c r="IL773">
        <v>100.688</v>
      </c>
      <c r="IM773">
        <v>100.413</v>
      </c>
      <c r="IN773" t="s">
        <v>3530</v>
      </c>
    </row>
    <row r="774" spans="1:248" x14ac:dyDescent="0.2">
      <c r="A774">
        <v>758</v>
      </c>
      <c r="B774">
        <v>1660316506</v>
      </c>
      <c r="C774">
        <v>5539.4000000953674</v>
      </c>
      <c r="D774" t="s">
        <v>1877</v>
      </c>
      <c r="E774" t="s">
        <v>1878</v>
      </c>
      <c r="F774">
        <v>1</v>
      </c>
      <c r="G774" t="s">
        <v>1195</v>
      </c>
      <c r="H774" t="s">
        <v>377</v>
      </c>
      <c r="I774" t="s">
        <v>378</v>
      </c>
      <c r="J774" t="s">
        <v>379</v>
      </c>
      <c r="K774" t="s">
        <v>380</v>
      </c>
      <c r="L774" t="s">
        <v>1195</v>
      </c>
      <c r="M774" t="s">
        <v>382</v>
      </c>
      <c r="N774">
        <v>1660316498.5</v>
      </c>
      <c r="O774">
        <f t="shared" si="374"/>
        <v>2.8233370011383758E-3</v>
      </c>
      <c r="P774">
        <f t="shared" si="375"/>
        <v>2.823337001138376</v>
      </c>
      <c r="Q774">
        <f t="shared" si="376"/>
        <v>11.058014068251406</v>
      </c>
      <c r="R774">
        <f t="shared" si="377"/>
        <v>1679.820666666667</v>
      </c>
      <c r="S774">
        <f t="shared" si="378"/>
        <v>1499.8266002544037</v>
      </c>
      <c r="T774">
        <f t="shared" si="379"/>
        <v>149.5691246255893</v>
      </c>
      <c r="U774">
        <f t="shared" si="380"/>
        <v>167.51890291763712</v>
      </c>
      <c r="V774">
        <f t="shared" si="381"/>
        <v>0.14136922808160615</v>
      </c>
      <c r="W774">
        <f t="shared" si="382"/>
        <v>2.9241319853843595</v>
      </c>
      <c r="X774">
        <f t="shared" si="383"/>
        <v>0.13767912079157912</v>
      </c>
      <c r="Y774">
        <f t="shared" si="384"/>
        <v>8.6372969219309648E-2</v>
      </c>
      <c r="Z774">
        <f t="shared" si="385"/>
        <v>321.5148290562804</v>
      </c>
      <c r="AA774">
        <f t="shared" si="386"/>
        <v>32.190070589219239</v>
      </c>
      <c r="AB774">
        <f t="shared" si="387"/>
        <v>31.623826666666659</v>
      </c>
      <c r="AC774">
        <f t="shared" si="388"/>
        <v>4.6743513107164896</v>
      </c>
      <c r="AD774">
        <f t="shared" si="389"/>
        <v>59.858669207599505</v>
      </c>
      <c r="AE774">
        <f t="shared" si="390"/>
        <v>2.7050037514110046</v>
      </c>
      <c r="AF774">
        <f t="shared" si="391"/>
        <v>4.5189841124426202</v>
      </c>
      <c r="AG774">
        <f t="shared" si="392"/>
        <v>1.969347559305485</v>
      </c>
      <c r="AH774">
        <f t="shared" si="393"/>
        <v>-124.50916175020238</v>
      </c>
      <c r="AI774">
        <f t="shared" si="394"/>
        <v>-93.685748161054107</v>
      </c>
      <c r="AJ774">
        <f t="shared" si="395"/>
        <v>-7.2178573215828017</v>
      </c>
      <c r="AK774">
        <f t="shared" si="396"/>
        <v>96.10206182344109</v>
      </c>
      <c r="AL774">
        <f t="shared" si="397"/>
        <v>42.183198221924236</v>
      </c>
      <c r="AM774">
        <f t="shared" si="398"/>
        <v>2.8299803708333755</v>
      </c>
      <c r="AN774">
        <f t="shared" si="399"/>
        <v>11.058014068251406</v>
      </c>
      <c r="AO774">
        <v>1803.0300677520161</v>
      </c>
      <c r="AP774">
        <v>1762.6993939393931</v>
      </c>
      <c r="AQ774">
        <v>5.1488648143786762</v>
      </c>
      <c r="AR774">
        <v>65.936551714249305</v>
      </c>
      <c r="AS774">
        <f t="shared" si="400"/>
        <v>2.823337001138376</v>
      </c>
      <c r="AT774">
        <v>23.824223070894149</v>
      </c>
      <c r="AU774">
        <v>27.119489090909081</v>
      </c>
      <c r="AV774">
        <v>-4.4292471867211543E-6</v>
      </c>
      <c r="AW774">
        <v>81.195447360536576</v>
      </c>
      <c r="AX774">
        <v>0</v>
      </c>
      <c r="AY774">
        <v>0</v>
      </c>
      <c r="AZ774">
        <f t="shared" si="401"/>
        <v>1</v>
      </c>
      <c r="BA774">
        <f t="shared" si="402"/>
        <v>0</v>
      </c>
      <c r="BB774">
        <f t="shared" si="403"/>
        <v>52013.938635199906</v>
      </c>
      <c r="BC774">
        <f t="shared" si="404"/>
        <v>1999.9953333333331</v>
      </c>
      <c r="BD774">
        <f t="shared" si="405"/>
        <v>1681.1958592001449</v>
      </c>
      <c r="BE774">
        <f t="shared" si="406"/>
        <v>0.84059989099981824</v>
      </c>
      <c r="BF774">
        <f t="shared" si="407"/>
        <v>0.16075778962964937</v>
      </c>
      <c r="BG774">
        <v>6</v>
      </c>
      <c r="BH774">
        <v>0.5</v>
      </c>
      <c r="BI774" t="s">
        <v>383</v>
      </c>
      <c r="BJ774">
        <v>2</v>
      </c>
      <c r="BK774" t="b">
        <v>1</v>
      </c>
      <c r="BL774">
        <v>1660316498.5</v>
      </c>
      <c r="BM774">
        <v>1679.820666666667</v>
      </c>
      <c r="BN774">
        <v>1736.13</v>
      </c>
      <c r="BO774">
        <v>27.124826666666671</v>
      </c>
      <c r="BP774">
        <v>23.82185333333333</v>
      </c>
      <c r="BQ774">
        <v>1676.9739999999999</v>
      </c>
      <c r="BR774">
        <v>27.115559999999999</v>
      </c>
      <c r="BS774">
        <v>500.13440000000003</v>
      </c>
      <c r="BT774">
        <v>99.624206666666652</v>
      </c>
      <c r="BU774">
        <v>0.10007119333333329</v>
      </c>
      <c r="BV774">
        <v>31.029546666666668</v>
      </c>
      <c r="BW774">
        <v>31.623826666666659</v>
      </c>
      <c r="BX774">
        <v>999.89999999999986</v>
      </c>
      <c r="BY774">
        <v>0</v>
      </c>
      <c r="BZ774">
        <v>0</v>
      </c>
      <c r="CA774">
        <v>10006.75333333333</v>
      </c>
      <c r="CB774">
        <v>0</v>
      </c>
      <c r="CC774">
        <v>31.892673333333331</v>
      </c>
      <c r="CD774">
        <v>-56.309719999999999</v>
      </c>
      <c r="CE774">
        <v>1726.654</v>
      </c>
      <c r="CF774">
        <v>1778.4953333333331</v>
      </c>
      <c r="CG774">
        <v>3.3029613333333341</v>
      </c>
      <c r="CH774">
        <v>1736.13</v>
      </c>
      <c r="CI774">
        <v>23.82185333333333</v>
      </c>
      <c r="CJ774">
        <v>2.702288666666667</v>
      </c>
      <c r="CK774">
        <v>2.3732333333333329</v>
      </c>
      <c r="CL774">
        <v>22.29905333333333</v>
      </c>
      <c r="CM774">
        <v>20.182279999999999</v>
      </c>
      <c r="CN774">
        <v>1999.9953333333331</v>
      </c>
      <c r="CO774">
        <v>0.9800028000000004</v>
      </c>
      <c r="CP774">
        <v>1.9997526666666671E-2</v>
      </c>
      <c r="CQ774">
        <v>0</v>
      </c>
      <c r="CR774">
        <v>2.9883999999999999</v>
      </c>
      <c r="CS774">
        <v>0</v>
      </c>
      <c r="CT774">
        <v>26772.12</v>
      </c>
      <c r="CU774">
        <v>17412.3</v>
      </c>
      <c r="CV774">
        <v>40.991599999999998</v>
      </c>
      <c r="CW774">
        <v>42.061999999999998</v>
      </c>
      <c r="CX774">
        <v>41</v>
      </c>
      <c r="CY774">
        <v>40.495800000000003</v>
      </c>
      <c r="CZ774">
        <v>41.066200000000002</v>
      </c>
      <c r="DA774">
        <v>1960.0039999999999</v>
      </c>
      <c r="DB774">
        <v>39.992666666666672</v>
      </c>
      <c r="DC774">
        <v>0</v>
      </c>
      <c r="DD774">
        <v>1660316503.8</v>
      </c>
      <c r="DE774">
        <v>0</v>
      </c>
      <c r="DF774">
        <v>1660315861.5</v>
      </c>
      <c r="DG774" t="s">
        <v>1196</v>
      </c>
      <c r="DH774">
        <v>1660315856.5</v>
      </c>
      <c r="DI774">
        <v>1660315861.5</v>
      </c>
      <c r="DJ774">
        <v>15</v>
      </c>
      <c r="DK774">
        <v>-0.154</v>
      </c>
      <c r="DL774">
        <v>-8.0000000000000002E-3</v>
      </c>
      <c r="DM774">
        <v>1.3839999999999999</v>
      </c>
      <c r="DN774">
        <v>1.6E-2</v>
      </c>
      <c r="DO774">
        <v>400</v>
      </c>
      <c r="DP774">
        <v>24</v>
      </c>
      <c r="DQ774">
        <v>0.19</v>
      </c>
      <c r="DR774">
        <v>0.03</v>
      </c>
      <c r="DS774">
        <v>11.006428317969011</v>
      </c>
      <c r="DT774">
        <v>-0.15482444179200119</v>
      </c>
      <c r="DU774">
        <v>5.9688243379733642E-2</v>
      </c>
      <c r="DV774">
        <v>1</v>
      </c>
      <c r="DW774">
        <v>42.161001934373459</v>
      </c>
      <c r="DX774">
        <v>0.21331771734318031</v>
      </c>
      <c r="DY774">
        <v>9.7117232928815037E-2</v>
      </c>
      <c r="DZ774">
        <v>1</v>
      </c>
      <c r="EA774">
        <v>-56.30194333333332</v>
      </c>
      <c r="EB774">
        <v>-1.663141268075506</v>
      </c>
      <c r="EC774">
        <v>0.1798967772239283</v>
      </c>
      <c r="ED774">
        <v>0</v>
      </c>
      <c r="EE774">
        <v>1483.334640971018</v>
      </c>
      <c r="EF774">
        <v>281.39286346764311</v>
      </c>
      <c r="EG774">
        <v>27.090240776681711</v>
      </c>
      <c r="EH774">
        <v>0</v>
      </c>
      <c r="EI774">
        <v>3.3067625</v>
      </c>
      <c r="EJ774">
        <v>-8.1487429643540582E-2</v>
      </c>
      <c r="EK774">
        <v>7.9731348132337215E-3</v>
      </c>
      <c r="EL774">
        <v>1</v>
      </c>
      <c r="EM774">
        <v>1.9692359882615</v>
      </c>
      <c r="EN774">
        <v>4.4531311249083596E-3</v>
      </c>
      <c r="EO774">
        <v>9.4339510316569948E-4</v>
      </c>
      <c r="EP774">
        <v>1</v>
      </c>
      <c r="EQ774">
        <v>4</v>
      </c>
      <c r="ER774">
        <v>6</v>
      </c>
      <c r="ES774" t="s">
        <v>402</v>
      </c>
      <c r="ET774">
        <v>2.9437500000000001</v>
      </c>
      <c r="EU774">
        <v>2.80118</v>
      </c>
      <c r="EV774">
        <v>0.232567</v>
      </c>
      <c r="EW774">
        <v>0.23697099999999999</v>
      </c>
      <c r="EX774">
        <v>0.11801399999999999</v>
      </c>
      <c r="EY774">
        <v>0.107797</v>
      </c>
      <c r="EZ774">
        <v>15764.5</v>
      </c>
      <c r="FA774">
        <v>16436.7</v>
      </c>
      <c r="FB774">
        <v>23884.7</v>
      </c>
      <c r="FC774">
        <v>25064.9</v>
      </c>
      <c r="FD774">
        <v>33718.9</v>
      </c>
      <c r="FE774">
        <v>35709.9</v>
      </c>
      <c r="FF774">
        <v>43539</v>
      </c>
      <c r="FG774">
        <v>46330.1</v>
      </c>
      <c r="FH774">
        <v>1.9732000000000001</v>
      </c>
      <c r="FI774">
        <v>1.8791199999999999</v>
      </c>
      <c r="FJ774">
        <v>0.129998</v>
      </c>
      <c r="FK774">
        <v>0</v>
      </c>
      <c r="FL774">
        <v>29.509399999999999</v>
      </c>
      <c r="FM774">
        <v>999.9</v>
      </c>
      <c r="FN774">
        <v>62</v>
      </c>
      <c r="FO774">
        <v>34.299999999999997</v>
      </c>
      <c r="FP774">
        <v>33.81</v>
      </c>
      <c r="FQ774">
        <v>63.537199999999999</v>
      </c>
      <c r="FR774">
        <v>22.5962</v>
      </c>
      <c r="FS774">
        <v>1</v>
      </c>
      <c r="FT774">
        <v>0.289738</v>
      </c>
      <c r="FU774">
        <v>0.88937900000000003</v>
      </c>
      <c r="FV774">
        <v>20.319400000000002</v>
      </c>
      <c r="FW774">
        <v>5.2108499999999998</v>
      </c>
      <c r="FX774">
        <v>11.9053</v>
      </c>
      <c r="FY774">
        <v>5.0026999999999999</v>
      </c>
      <c r="FZ774">
        <v>3.2897799999999999</v>
      </c>
      <c r="GA774">
        <v>9999</v>
      </c>
      <c r="GB774">
        <v>9999</v>
      </c>
      <c r="GC774">
        <v>9999</v>
      </c>
      <c r="GD774">
        <v>999.9</v>
      </c>
      <c r="GE774">
        <v>1.85944</v>
      </c>
      <c r="GF774">
        <v>1.8544099999999999</v>
      </c>
      <c r="GG774">
        <v>1.8575999999999999</v>
      </c>
      <c r="GH774">
        <v>1.85608</v>
      </c>
      <c r="GI774">
        <v>1.85486</v>
      </c>
      <c r="GJ774">
        <v>1.8545499999999999</v>
      </c>
      <c r="GK774">
        <v>1.85318</v>
      </c>
      <c r="GL774">
        <v>1.8563000000000001</v>
      </c>
      <c r="GM774">
        <v>0</v>
      </c>
      <c r="GN774">
        <v>0</v>
      </c>
      <c r="GO774">
        <v>0</v>
      </c>
      <c r="GP774">
        <v>0</v>
      </c>
      <c r="GQ774" t="s">
        <v>386</v>
      </c>
      <c r="GR774" t="s">
        <v>387</v>
      </c>
      <c r="GS774" t="s">
        <v>388</v>
      </c>
      <c r="GT774" t="s">
        <v>388</v>
      </c>
      <c r="GU774" t="s">
        <v>388</v>
      </c>
      <c r="GV774" t="s">
        <v>388</v>
      </c>
      <c r="GW774">
        <v>0</v>
      </c>
      <c r="GX774">
        <v>100</v>
      </c>
      <c r="GY774">
        <v>100</v>
      </c>
      <c r="GZ774">
        <v>2.87</v>
      </c>
      <c r="HA774">
        <v>9.2999999999999992E-3</v>
      </c>
      <c r="HB774">
        <v>0.4487642293357042</v>
      </c>
      <c r="HC774">
        <v>2.7716384584972409E-3</v>
      </c>
      <c r="HD774">
        <v>-1.1467119688665799E-6</v>
      </c>
      <c r="HE774">
        <v>2.0626329066488061E-10</v>
      </c>
      <c r="HF774">
        <v>-7.3699162755519909E-2</v>
      </c>
      <c r="HG774">
        <v>1.066993184659233E-2</v>
      </c>
      <c r="HH774">
        <v>-3.4528890892081033E-4</v>
      </c>
      <c r="HI774">
        <v>2.382551249023132E-6</v>
      </c>
      <c r="HJ774">
        <v>1</v>
      </c>
      <c r="HK774">
        <v>2115</v>
      </c>
      <c r="HL774">
        <v>2</v>
      </c>
      <c r="HM774">
        <v>30</v>
      </c>
      <c r="HN774">
        <v>10.8</v>
      </c>
      <c r="HO774">
        <v>10.7</v>
      </c>
      <c r="HP774">
        <v>3.4643600000000001</v>
      </c>
      <c r="HQ774">
        <v>2.2863799999999999</v>
      </c>
      <c r="HR774">
        <v>1.4978</v>
      </c>
      <c r="HS774">
        <v>2.3010299999999999</v>
      </c>
      <c r="HT774">
        <v>1.5478499999999999</v>
      </c>
      <c r="HU774">
        <v>2.2753899999999998</v>
      </c>
      <c r="HV774">
        <v>37.457799999999999</v>
      </c>
      <c r="HW774">
        <v>14.385999999999999</v>
      </c>
      <c r="HX774">
        <v>18</v>
      </c>
      <c r="HY774">
        <v>497.80799999999999</v>
      </c>
      <c r="HZ774">
        <v>501.84300000000002</v>
      </c>
      <c r="IA774">
        <v>28.3444</v>
      </c>
      <c r="IB774">
        <v>30.794799999999999</v>
      </c>
      <c r="IC774">
        <v>30.000299999999999</v>
      </c>
      <c r="ID774">
        <v>30.585000000000001</v>
      </c>
      <c r="IE774">
        <v>30.679099999999998</v>
      </c>
      <c r="IF774">
        <v>69.421199999999999</v>
      </c>
      <c r="IG774">
        <v>32.2378</v>
      </c>
      <c r="IH774">
        <v>0</v>
      </c>
      <c r="II774">
        <v>28.337499999999999</v>
      </c>
      <c r="IJ774">
        <v>1801.02</v>
      </c>
      <c r="IK774">
        <v>23.767199999999999</v>
      </c>
      <c r="IL774">
        <v>100.687</v>
      </c>
      <c r="IM774">
        <v>100.41200000000001</v>
      </c>
      <c r="IN774" t="s">
        <v>3530</v>
      </c>
    </row>
    <row r="775" spans="1:248" x14ac:dyDescent="0.2">
      <c r="A775">
        <v>759</v>
      </c>
      <c r="B775">
        <v>1660316507</v>
      </c>
      <c r="C775">
        <v>5540.4000000953674</v>
      </c>
      <c r="D775" t="s">
        <v>1879</v>
      </c>
      <c r="E775" t="s">
        <v>1880</v>
      </c>
      <c r="F775">
        <v>1</v>
      </c>
      <c r="G775" t="s">
        <v>1195</v>
      </c>
      <c r="H775" t="s">
        <v>377</v>
      </c>
      <c r="I775" t="s">
        <v>378</v>
      </c>
      <c r="J775" t="s">
        <v>379</v>
      </c>
      <c r="K775" t="s">
        <v>380</v>
      </c>
      <c r="L775" t="s">
        <v>1195</v>
      </c>
      <c r="M775" t="s">
        <v>382</v>
      </c>
      <c r="N775">
        <v>1660316499</v>
      </c>
      <c r="O775">
        <f t="shared" si="374"/>
        <v>2.8222278967117305E-3</v>
      </c>
      <c r="P775">
        <f t="shared" si="375"/>
        <v>2.8222278967117305</v>
      </c>
      <c r="Q775">
        <f t="shared" si="376"/>
        <v>11.107331794804294</v>
      </c>
      <c r="R775">
        <f t="shared" si="377"/>
        <v>1682.3287499999999</v>
      </c>
      <c r="S775">
        <f t="shared" si="378"/>
        <v>1501.6386527613479</v>
      </c>
      <c r="T775">
        <f t="shared" si="379"/>
        <v>149.74966036539973</v>
      </c>
      <c r="U775">
        <f t="shared" si="380"/>
        <v>167.76882938660333</v>
      </c>
      <c r="V775">
        <f t="shared" si="381"/>
        <v>0.14130905906828437</v>
      </c>
      <c r="W775">
        <f t="shared" si="382"/>
        <v>2.9243508386566597</v>
      </c>
      <c r="X775">
        <f t="shared" si="383"/>
        <v>0.13762231630841396</v>
      </c>
      <c r="Y775">
        <f t="shared" si="384"/>
        <v>8.6337175342524192E-2</v>
      </c>
      <c r="Z775">
        <f t="shared" si="385"/>
        <v>321.51589974025103</v>
      </c>
      <c r="AA775">
        <f t="shared" si="386"/>
        <v>32.189981679197288</v>
      </c>
      <c r="AB775">
        <f t="shared" si="387"/>
        <v>31.623806250000001</v>
      </c>
      <c r="AC775">
        <f t="shared" si="388"/>
        <v>4.6743458941435811</v>
      </c>
      <c r="AD775">
        <f t="shared" si="389"/>
        <v>59.858762322999873</v>
      </c>
      <c r="AE775">
        <f t="shared" si="390"/>
        <v>2.7049612500469373</v>
      </c>
      <c r="AF775">
        <f t="shared" si="391"/>
        <v>4.5189060800336573</v>
      </c>
      <c r="AG775">
        <f t="shared" si="392"/>
        <v>1.9693846440966438</v>
      </c>
      <c r="AH775">
        <f t="shared" si="393"/>
        <v>-124.46025024498732</v>
      </c>
      <c r="AI775">
        <f t="shared" si="394"/>
        <v>-93.737298235070767</v>
      </c>
      <c r="AJ775">
        <f t="shared" si="395"/>
        <v>-7.2212769375170618</v>
      </c>
      <c r="AK775">
        <f t="shared" si="396"/>
        <v>96.097074322675866</v>
      </c>
      <c r="AL775">
        <f t="shared" si="397"/>
        <v>42.197394240957152</v>
      </c>
      <c r="AM775">
        <f t="shared" si="398"/>
        <v>2.8294300045498142</v>
      </c>
      <c r="AN775">
        <f t="shared" si="399"/>
        <v>11.107331794804294</v>
      </c>
      <c r="AO775">
        <v>1808.3643283881261</v>
      </c>
      <c r="AP775">
        <v>1767.883515151515</v>
      </c>
      <c r="AQ775">
        <v>5.166105154884125</v>
      </c>
      <c r="AR775">
        <v>65.936551714249305</v>
      </c>
      <c r="AS775">
        <f t="shared" si="400"/>
        <v>2.8222278967117305</v>
      </c>
      <c r="AT775">
        <v>23.82436246509241</v>
      </c>
      <c r="AU775">
        <v>27.11839939393937</v>
      </c>
      <c r="AV775">
        <v>-1.4244533855436581E-5</v>
      </c>
      <c r="AW775">
        <v>81.195447360536576</v>
      </c>
      <c r="AX775">
        <v>0</v>
      </c>
      <c r="AY775">
        <v>0</v>
      </c>
      <c r="AZ775">
        <f t="shared" si="401"/>
        <v>1</v>
      </c>
      <c r="BA775">
        <f t="shared" si="402"/>
        <v>0</v>
      </c>
      <c r="BB775">
        <f t="shared" si="403"/>
        <v>52020.217605065489</v>
      </c>
      <c r="BC775">
        <f t="shared" si="404"/>
        <v>2000.0018749999999</v>
      </c>
      <c r="BD775">
        <f t="shared" si="405"/>
        <v>1681.2013680001301</v>
      </c>
      <c r="BE775">
        <f t="shared" si="406"/>
        <v>0.8405998959376626</v>
      </c>
      <c r="BF775">
        <f t="shared" si="407"/>
        <v>0.1607577991596888</v>
      </c>
      <c r="BG775">
        <v>6</v>
      </c>
      <c r="BH775">
        <v>0.5</v>
      </c>
      <c r="BI775" t="s">
        <v>383</v>
      </c>
      <c r="BJ775">
        <v>2</v>
      </c>
      <c r="BK775" t="b">
        <v>1</v>
      </c>
      <c r="BL775">
        <v>1660316499</v>
      </c>
      <c r="BM775">
        <v>1682.3287499999999</v>
      </c>
      <c r="BN775">
        <v>1738.6624999999999</v>
      </c>
      <c r="BO775">
        <v>27.124431250000001</v>
      </c>
      <c r="BP775">
        <v>23.822099999999999</v>
      </c>
      <c r="BQ775">
        <v>1679.4806249999999</v>
      </c>
      <c r="BR775">
        <v>27.1151625</v>
      </c>
      <c r="BS775">
        <v>500.13456250000002</v>
      </c>
      <c r="BT775">
        <v>99.624112499999995</v>
      </c>
      <c r="BU775">
        <v>0.10005222499999999</v>
      </c>
      <c r="BV775">
        <v>31.029243749999999</v>
      </c>
      <c r="BW775">
        <v>31.623806250000001</v>
      </c>
      <c r="BX775">
        <v>999.9</v>
      </c>
      <c r="BY775">
        <v>0</v>
      </c>
      <c r="BZ775">
        <v>0</v>
      </c>
      <c r="CA775">
        <v>10008.012500000001</v>
      </c>
      <c r="CB775">
        <v>0</v>
      </c>
      <c r="CC775">
        <v>32.107475000000001</v>
      </c>
      <c r="CD775">
        <v>-56.333918750000002</v>
      </c>
      <c r="CE775">
        <v>1729.23125</v>
      </c>
      <c r="CF775">
        <v>1781.09</v>
      </c>
      <c r="CG775">
        <v>3.3023212499999999</v>
      </c>
      <c r="CH775">
        <v>1738.6624999999999</v>
      </c>
      <c r="CI775">
        <v>23.822099999999999</v>
      </c>
      <c r="CJ775">
        <v>2.7022468750000002</v>
      </c>
      <c r="CK775">
        <v>2.3732556250000001</v>
      </c>
      <c r="CL775">
        <v>22.2988</v>
      </c>
      <c r="CM775">
        <v>20.18243125</v>
      </c>
      <c r="CN775">
        <v>2000.0018749999999</v>
      </c>
      <c r="CO775">
        <v>0.98000275000000003</v>
      </c>
      <c r="CP775">
        <v>1.9997575E-2</v>
      </c>
      <c r="CQ775">
        <v>0</v>
      </c>
      <c r="CR775">
        <v>2.9417499999999999</v>
      </c>
      <c r="CS775">
        <v>0</v>
      </c>
      <c r="CT775">
        <v>26771.55</v>
      </c>
      <c r="CU775">
        <v>17412.356250000001</v>
      </c>
      <c r="CV775">
        <v>40.992125000000001</v>
      </c>
      <c r="CW775">
        <v>42.061999999999998</v>
      </c>
      <c r="CX775">
        <v>41</v>
      </c>
      <c r="CY775">
        <v>40.496062500000001</v>
      </c>
      <c r="CZ775">
        <v>41.069875000000003</v>
      </c>
      <c r="DA775">
        <v>1960.01</v>
      </c>
      <c r="DB775">
        <v>39.993125000000013</v>
      </c>
      <c r="DC775">
        <v>0</v>
      </c>
      <c r="DD775">
        <v>1660316505</v>
      </c>
      <c r="DE775">
        <v>0</v>
      </c>
      <c r="DF775">
        <v>1660315861.5</v>
      </c>
      <c r="DG775" t="s">
        <v>1196</v>
      </c>
      <c r="DH775">
        <v>1660315856.5</v>
      </c>
      <c r="DI775">
        <v>1660315861.5</v>
      </c>
      <c r="DJ775">
        <v>15</v>
      </c>
      <c r="DK775">
        <v>-0.154</v>
      </c>
      <c r="DL775">
        <v>-8.0000000000000002E-3</v>
      </c>
      <c r="DM775">
        <v>1.3839999999999999</v>
      </c>
      <c r="DN775">
        <v>1.6E-2</v>
      </c>
      <c r="DO775">
        <v>400</v>
      </c>
      <c r="DP775">
        <v>24</v>
      </c>
      <c r="DQ775">
        <v>0.19</v>
      </c>
      <c r="DR775">
        <v>0.03</v>
      </c>
      <c r="DS775">
        <v>11.006428317969011</v>
      </c>
      <c r="DT775">
        <v>-0.15482444179200119</v>
      </c>
      <c r="DU775">
        <v>5.9688243379733642E-2</v>
      </c>
      <c r="DV775">
        <v>1</v>
      </c>
      <c r="DW775">
        <v>42.161001934373459</v>
      </c>
      <c r="DX775">
        <v>0.21331771734318031</v>
      </c>
      <c r="DY775">
        <v>9.7117232928815037E-2</v>
      </c>
      <c r="DZ775">
        <v>1</v>
      </c>
      <c r="EA775">
        <v>-56.30194333333332</v>
      </c>
      <c r="EB775">
        <v>-1.663141268075506</v>
      </c>
      <c r="EC775">
        <v>0.1798967772239283</v>
      </c>
      <c r="ED775">
        <v>0</v>
      </c>
      <c r="EE775">
        <v>1483.334640971018</v>
      </c>
      <c r="EF775">
        <v>281.39286346764311</v>
      </c>
      <c r="EG775">
        <v>27.090240776681711</v>
      </c>
      <c r="EH775">
        <v>0</v>
      </c>
      <c r="EI775">
        <v>3.3067625</v>
      </c>
      <c r="EJ775">
        <v>-8.1487429643540582E-2</v>
      </c>
      <c r="EK775">
        <v>7.9731348132337215E-3</v>
      </c>
      <c r="EL775">
        <v>1</v>
      </c>
      <c r="EM775">
        <v>1.9692359882615</v>
      </c>
      <c r="EN775">
        <v>4.4531311249083596E-3</v>
      </c>
      <c r="EO775">
        <v>9.4339510316569948E-4</v>
      </c>
      <c r="EP775">
        <v>1</v>
      </c>
      <c r="EQ775">
        <v>4</v>
      </c>
      <c r="ER775">
        <v>6</v>
      </c>
      <c r="ES775" t="s">
        <v>402</v>
      </c>
      <c r="ET775">
        <v>2.9437500000000001</v>
      </c>
      <c r="EU775">
        <v>2.80118</v>
      </c>
      <c r="EV775">
        <v>0.232963</v>
      </c>
      <c r="EW775">
        <v>0.23736199999999999</v>
      </c>
      <c r="EX775">
        <v>0.118009</v>
      </c>
      <c r="EY775">
        <v>0.107797</v>
      </c>
      <c r="EZ775">
        <v>15756.3</v>
      </c>
      <c r="FA775">
        <v>16428.3</v>
      </c>
      <c r="FB775">
        <v>23884.6</v>
      </c>
      <c r="FC775">
        <v>25065</v>
      </c>
      <c r="FD775">
        <v>33718.9</v>
      </c>
      <c r="FE775">
        <v>35710</v>
      </c>
      <c r="FF775">
        <v>43538.6</v>
      </c>
      <c r="FG775">
        <v>46330.2</v>
      </c>
      <c r="FH775">
        <v>1.9732499999999999</v>
      </c>
      <c r="FI775">
        <v>1.8791500000000001</v>
      </c>
      <c r="FJ775">
        <v>0.13001299999999999</v>
      </c>
      <c r="FK775">
        <v>0</v>
      </c>
      <c r="FL775">
        <v>29.509899999999998</v>
      </c>
      <c r="FM775">
        <v>999.9</v>
      </c>
      <c r="FN775">
        <v>62</v>
      </c>
      <c r="FO775">
        <v>34.299999999999997</v>
      </c>
      <c r="FP775">
        <v>33.812800000000003</v>
      </c>
      <c r="FQ775">
        <v>63.647199999999998</v>
      </c>
      <c r="FR775">
        <v>22.712299999999999</v>
      </c>
      <c r="FS775">
        <v>1</v>
      </c>
      <c r="FT775">
        <v>0.28980400000000001</v>
      </c>
      <c r="FU775">
        <v>0.86295200000000005</v>
      </c>
      <c r="FV775">
        <v>20.319600000000001</v>
      </c>
      <c r="FW775">
        <v>5.2108499999999998</v>
      </c>
      <c r="FX775">
        <v>11.9056</v>
      </c>
      <c r="FY775">
        <v>5.00265</v>
      </c>
      <c r="FZ775">
        <v>3.2898200000000002</v>
      </c>
      <c r="GA775">
        <v>9999</v>
      </c>
      <c r="GB775">
        <v>9999</v>
      </c>
      <c r="GC775">
        <v>9999</v>
      </c>
      <c r="GD775">
        <v>999.9</v>
      </c>
      <c r="GE775">
        <v>1.85944</v>
      </c>
      <c r="GF775">
        <v>1.8544</v>
      </c>
      <c r="GG775">
        <v>1.85761</v>
      </c>
      <c r="GH775">
        <v>1.85608</v>
      </c>
      <c r="GI775">
        <v>1.85486</v>
      </c>
      <c r="GJ775">
        <v>1.8545400000000001</v>
      </c>
      <c r="GK775">
        <v>1.85318</v>
      </c>
      <c r="GL775">
        <v>1.85629</v>
      </c>
      <c r="GM775">
        <v>0</v>
      </c>
      <c r="GN775">
        <v>0</v>
      </c>
      <c r="GO775">
        <v>0</v>
      </c>
      <c r="GP775">
        <v>0</v>
      </c>
      <c r="GQ775" t="s">
        <v>386</v>
      </c>
      <c r="GR775" t="s">
        <v>387</v>
      </c>
      <c r="GS775" t="s">
        <v>388</v>
      </c>
      <c r="GT775" t="s">
        <v>388</v>
      </c>
      <c r="GU775" t="s">
        <v>388</v>
      </c>
      <c r="GV775" t="s">
        <v>388</v>
      </c>
      <c r="GW775">
        <v>0</v>
      </c>
      <c r="GX775">
        <v>100</v>
      </c>
      <c r="GY775">
        <v>100</v>
      </c>
      <c r="GZ775">
        <v>2.87</v>
      </c>
      <c r="HA775">
        <v>9.1999999999999998E-3</v>
      </c>
      <c r="HB775">
        <v>0.4487642293357042</v>
      </c>
      <c r="HC775">
        <v>2.7716384584972409E-3</v>
      </c>
      <c r="HD775">
        <v>-1.1467119688665799E-6</v>
      </c>
      <c r="HE775">
        <v>2.0626329066488061E-10</v>
      </c>
      <c r="HF775">
        <v>-7.3699162755519909E-2</v>
      </c>
      <c r="HG775">
        <v>1.066993184659233E-2</v>
      </c>
      <c r="HH775">
        <v>-3.4528890892081033E-4</v>
      </c>
      <c r="HI775">
        <v>2.382551249023132E-6</v>
      </c>
      <c r="HJ775">
        <v>1</v>
      </c>
      <c r="HK775">
        <v>2115</v>
      </c>
      <c r="HL775">
        <v>2</v>
      </c>
      <c r="HM775">
        <v>30</v>
      </c>
      <c r="HN775">
        <v>10.8</v>
      </c>
      <c r="HO775">
        <v>10.8</v>
      </c>
      <c r="HP775">
        <v>3.4692400000000001</v>
      </c>
      <c r="HQ775">
        <v>2.2619600000000002</v>
      </c>
      <c r="HR775">
        <v>1.4978</v>
      </c>
      <c r="HS775">
        <v>2.3010299999999999</v>
      </c>
      <c r="HT775">
        <v>1.5478499999999999</v>
      </c>
      <c r="HU775">
        <v>2.3828100000000001</v>
      </c>
      <c r="HV775">
        <v>37.457799999999999</v>
      </c>
      <c r="HW775">
        <v>14.403499999999999</v>
      </c>
      <c r="HX775">
        <v>18</v>
      </c>
      <c r="HY775">
        <v>497.84300000000002</v>
      </c>
      <c r="HZ775">
        <v>501.86</v>
      </c>
      <c r="IA775">
        <v>28.338000000000001</v>
      </c>
      <c r="IB775">
        <v>30.794799999999999</v>
      </c>
      <c r="IC775">
        <v>30.000299999999999</v>
      </c>
      <c r="ID775">
        <v>30.585599999999999</v>
      </c>
      <c r="IE775">
        <v>30.679099999999998</v>
      </c>
      <c r="IF775">
        <v>69.615300000000005</v>
      </c>
      <c r="IG775">
        <v>32.2378</v>
      </c>
      <c r="IH775">
        <v>0</v>
      </c>
      <c r="II775">
        <v>28.310199999999998</v>
      </c>
      <c r="IJ775">
        <v>1811.06</v>
      </c>
      <c r="IK775">
        <v>23.767900000000001</v>
      </c>
      <c r="IL775">
        <v>100.687</v>
      </c>
      <c r="IM775">
        <v>100.413</v>
      </c>
      <c r="IN775" t="s">
        <v>3530</v>
      </c>
    </row>
    <row r="776" spans="1:248" x14ac:dyDescent="0.2">
      <c r="A776">
        <v>760</v>
      </c>
      <c r="B776">
        <v>1660316508</v>
      </c>
      <c r="C776">
        <v>5541.4000000953674</v>
      </c>
      <c r="D776" t="s">
        <v>1881</v>
      </c>
      <c r="E776" t="s">
        <v>1882</v>
      </c>
      <c r="F776">
        <v>1</v>
      </c>
      <c r="G776" t="s">
        <v>1195</v>
      </c>
      <c r="H776" t="s">
        <v>377</v>
      </c>
      <c r="I776" t="s">
        <v>378</v>
      </c>
      <c r="J776" t="s">
        <v>379</v>
      </c>
      <c r="K776" t="s">
        <v>380</v>
      </c>
      <c r="L776" t="s">
        <v>1195</v>
      </c>
      <c r="M776" t="s">
        <v>382</v>
      </c>
      <c r="N776">
        <v>1660316500.5</v>
      </c>
      <c r="O776">
        <f t="shared" si="374"/>
        <v>2.8200315131657453E-3</v>
      </c>
      <c r="P776">
        <f t="shared" si="375"/>
        <v>2.8200315131657452</v>
      </c>
      <c r="Q776">
        <f t="shared" si="376"/>
        <v>11.053953111883995</v>
      </c>
      <c r="R776">
        <f t="shared" si="377"/>
        <v>1689.8526666666669</v>
      </c>
      <c r="S776">
        <f t="shared" si="378"/>
        <v>1509.4184606280644</v>
      </c>
      <c r="T776">
        <f t="shared" si="379"/>
        <v>150.52535530617899</v>
      </c>
      <c r="U776">
        <f t="shared" si="380"/>
        <v>168.5189890676528</v>
      </c>
      <c r="V776">
        <f t="shared" si="381"/>
        <v>0.14118662305390858</v>
      </c>
      <c r="W776">
        <f t="shared" si="382"/>
        <v>2.9242815276475058</v>
      </c>
      <c r="X776">
        <f t="shared" si="383"/>
        <v>0.13750609183095636</v>
      </c>
      <c r="Y776">
        <f t="shared" si="384"/>
        <v>8.6263997014070559E-2</v>
      </c>
      <c r="Z776">
        <f t="shared" si="385"/>
        <v>321.51337805624763</v>
      </c>
      <c r="AA776">
        <f t="shared" si="386"/>
        <v>32.19000630672349</v>
      </c>
      <c r="AB776">
        <f t="shared" si="387"/>
        <v>31.623760000000001</v>
      </c>
      <c r="AC776">
        <f t="shared" si="388"/>
        <v>4.6743336239680193</v>
      </c>
      <c r="AD776">
        <f t="shared" si="389"/>
        <v>59.857507879354152</v>
      </c>
      <c r="AE776">
        <f t="shared" si="390"/>
        <v>2.7048186652495083</v>
      </c>
      <c r="AF776">
        <f t="shared" si="391"/>
        <v>4.5187625764527448</v>
      </c>
      <c r="AG776">
        <f t="shared" si="392"/>
        <v>1.969514958718511</v>
      </c>
      <c r="AH776">
        <f t="shared" si="393"/>
        <v>-124.36338973060937</v>
      </c>
      <c r="AI776">
        <f t="shared" si="394"/>
        <v>-93.81561138601252</v>
      </c>
      <c r="AJ776">
        <f t="shared" si="395"/>
        <v>-7.2274597982674624</v>
      </c>
      <c r="AK776">
        <f t="shared" si="396"/>
        <v>96.106917141358267</v>
      </c>
      <c r="AL776">
        <f t="shared" si="397"/>
        <v>42.208952537936838</v>
      </c>
      <c r="AM776">
        <f t="shared" si="398"/>
        <v>2.8277532925334725</v>
      </c>
      <c r="AN776">
        <f t="shared" si="399"/>
        <v>11.053953111883995</v>
      </c>
      <c r="AO776">
        <v>1813.627176488013</v>
      </c>
      <c r="AP776">
        <v>1773.105939393939</v>
      </c>
      <c r="AQ776">
        <v>5.186480166710667</v>
      </c>
      <c r="AR776">
        <v>65.936551714249305</v>
      </c>
      <c r="AS776">
        <f t="shared" si="400"/>
        <v>2.8200315131657452</v>
      </c>
      <c r="AT776">
        <v>23.824824927181009</v>
      </c>
      <c r="AU776">
        <v>27.116358787878781</v>
      </c>
      <c r="AV776">
        <v>-2.0388222582743969E-5</v>
      </c>
      <c r="AW776">
        <v>81.195447360536576</v>
      </c>
      <c r="AX776">
        <v>0</v>
      </c>
      <c r="AY776">
        <v>0</v>
      </c>
      <c r="AZ776">
        <f t="shared" si="401"/>
        <v>1</v>
      </c>
      <c r="BA776">
        <f t="shared" si="402"/>
        <v>0</v>
      </c>
      <c r="BB776">
        <f t="shared" si="403"/>
        <v>52018.337980541328</v>
      </c>
      <c r="BC776">
        <f t="shared" si="404"/>
        <v>1999.9860000000001</v>
      </c>
      <c r="BD776">
        <f t="shared" si="405"/>
        <v>1681.1880392001285</v>
      </c>
      <c r="BE776">
        <f t="shared" si="406"/>
        <v>0.84059990379939076</v>
      </c>
      <c r="BF776">
        <f t="shared" si="407"/>
        <v>0.16075781433282413</v>
      </c>
      <c r="BG776">
        <v>6</v>
      </c>
      <c r="BH776">
        <v>0.5</v>
      </c>
      <c r="BI776" t="s">
        <v>383</v>
      </c>
      <c r="BJ776">
        <v>2</v>
      </c>
      <c r="BK776" t="b">
        <v>1</v>
      </c>
      <c r="BL776">
        <v>1660316500.5</v>
      </c>
      <c r="BM776">
        <v>1689.8526666666669</v>
      </c>
      <c r="BN776">
        <v>1746.222666666667</v>
      </c>
      <c r="BO776">
        <v>27.123026666666672</v>
      </c>
      <c r="BP776">
        <v>23.822633333333339</v>
      </c>
      <c r="BQ776">
        <v>1687</v>
      </c>
      <c r="BR776">
        <v>27.113759999999999</v>
      </c>
      <c r="BS776">
        <v>500.13240000000008</v>
      </c>
      <c r="BT776">
        <v>99.624013333333323</v>
      </c>
      <c r="BU776">
        <v>0.10005870666666671</v>
      </c>
      <c r="BV776">
        <v>31.028686666666669</v>
      </c>
      <c r="BW776">
        <v>31.623760000000001</v>
      </c>
      <c r="BX776">
        <v>999.89999999999986</v>
      </c>
      <c r="BY776">
        <v>0</v>
      </c>
      <c r="BZ776">
        <v>0</v>
      </c>
      <c r="CA776">
        <v>10007.626666666671</v>
      </c>
      <c r="CB776">
        <v>0</v>
      </c>
      <c r="CC776">
        <v>32.281559999999999</v>
      </c>
      <c r="CD776">
        <v>-56.370579999999997</v>
      </c>
      <c r="CE776">
        <v>1736.962666666667</v>
      </c>
      <c r="CF776">
        <v>1788.836</v>
      </c>
      <c r="CG776">
        <v>3.3003879999999999</v>
      </c>
      <c r="CH776">
        <v>1746.222666666667</v>
      </c>
      <c r="CI776">
        <v>23.822633333333339</v>
      </c>
      <c r="CJ776">
        <v>2.7021039999999998</v>
      </c>
      <c r="CK776">
        <v>2.3733059999999999</v>
      </c>
      <c r="CL776">
        <v>22.297933333333329</v>
      </c>
      <c r="CM776">
        <v>20.182780000000001</v>
      </c>
      <c r="CN776">
        <v>1999.9860000000001</v>
      </c>
      <c r="CO776">
        <v>0.98000260000000028</v>
      </c>
      <c r="CP776">
        <v>1.999772E-2</v>
      </c>
      <c r="CQ776">
        <v>0</v>
      </c>
      <c r="CR776">
        <v>3.0910666666666669</v>
      </c>
      <c r="CS776">
        <v>0</v>
      </c>
      <c r="CT776">
        <v>26768.993333333328</v>
      </c>
      <c r="CU776">
        <v>17412.226666666669</v>
      </c>
      <c r="CV776">
        <v>40.995800000000003</v>
      </c>
      <c r="CW776">
        <v>42.061999999999998</v>
      </c>
      <c r="CX776">
        <v>41</v>
      </c>
      <c r="CY776">
        <v>40.5</v>
      </c>
      <c r="CZ776">
        <v>41.070399999999999</v>
      </c>
      <c r="DA776">
        <v>1959.9939999999999</v>
      </c>
      <c r="DB776">
        <v>39.993333333333339</v>
      </c>
      <c r="DC776">
        <v>0</v>
      </c>
      <c r="DD776">
        <v>1660316506.2</v>
      </c>
      <c r="DE776">
        <v>0</v>
      </c>
      <c r="DF776">
        <v>1660315861.5</v>
      </c>
      <c r="DG776" t="s">
        <v>1196</v>
      </c>
      <c r="DH776">
        <v>1660315856.5</v>
      </c>
      <c r="DI776">
        <v>1660315861.5</v>
      </c>
      <c r="DJ776">
        <v>15</v>
      </c>
      <c r="DK776">
        <v>-0.154</v>
      </c>
      <c r="DL776">
        <v>-8.0000000000000002E-3</v>
      </c>
      <c r="DM776">
        <v>1.3839999999999999</v>
      </c>
      <c r="DN776">
        <v>1.6E-2</v>
      </c>
      <c r="DO776">
        <v>400</v>
      </c>
      <c r="DP776">
        <v>24</v>
      </c>
      <c r="DQ776">
        <v>0.19</v>
      </c>
      <c r="DR776">
        <v>0.03</v>
      </c>
      <c r="DS776">
        <v>11.01365830570178</v>
      </c>
      <c r="DT776">
        <v>3.1754138538985788E-2</v>
      </c>
      <c r="DU776">
        <v>5.9062276139732577E-2</v>
      </c>
      <c r="DV776">
        <v>1</v>
      </c>
      <c r="DW776">
        <v>42.196270829996678</v>
      </c>
      <c r="DX776">
        <v>0.97622872519412252</v>
      </c>
      <c r="DY776">
        <v>0.13342260185229679</v>
      </c>
      <c r="DZ776">
        <v>0</v>
      </c>
      <c r="EA776">
        <v>-56.348796774193531</v>
      </c>
      <c r="EB776">
        <v>-2.1480338709677982</v>
      </c>
      <c r="EC776">
        <v>0.21033077556763929</v>
      </c>
      <c r="ED776">
        <v>0</v>
      </c>
      <c r="EE776">
        <v>1492.7516581667501</v>
      </c>
      <c r="EF776">
        <v>280.34710717812862</v>
      </c>
      <c r="EG776">
        <v>26.98875967244539</v>
      </c>
      <c r="EH776">
        <v>0</v>
      </c>
      <c r="EI776">
        <v>3.3050612195121949</v>
      </c>
      <c r="EJ776">
        <v>-8.0738466898953337E-2</v>
      </c>
      <c r="EK776">
        <v>8.0890209227322003E-3</v>
      </c>
      <c r="EL776">
        <v>1</v>
      </c>
      <c r="EM776">
        <v>1.969437012158922</v>
      </c>
      <c r="EN776">
        <v>1.2009365412491281E-3</v>
      </c>
      <c r="EO776">
        <v>8.2948404719679206E-4</v>
      </c>
      <c r="EP776">
        <v>1</v>
      </c>
      <c r="EQ776">
        <v>3</v>
      </c>
      <c r="ER776">
        <v>6</v>
      </c>
      <c r="ES776" t="s">
        <v>407</v>
      </c>
      <c r="ET776">
        <v>2.9436300000000002</v>
      </c>
      <c r="EU776">
        <v>2.8012700000000001</v>
      </c>
      <c r="EV776">
        <v>0.23335600000000001</v>
      </c>
      <c r="EW776">
        <v>0.23772099999999999</v>
      </c>
      <c r="EX776">
        <v>0.118002</v>
      </c>
      <c r="EY776">
        <v>0.107804</v>
      </c>
      <c r="EZ776">
        <v>15748.2</v>
      </c>
      <c r="FA776">
        <v>16420.400000000001</v>
      </c>
      <c r="FB776">
        <v>23884.6</v>
      </c>
      <c r="FC776">
        <v>25064.7</v>
      </c>
      <c r="FD776">
        <v>33719.1</v>
      </c>
      <c r="FE776">
        <v>35709.800000000003</v>
      </c>
      <c r="FF776">
        <v>43538.5</v>
      </c>
      <c r="FG776">
        <v>46330.2</v>
      </c>
      <c r="FH776">
        <v>1.97315</v>
      </c>
      <c r="FI776">
        <v>1.8790199999999999</v>
      </c>
      <c r="FJ776">
        <v>0.13025100000000001</v>
      </c>
      <c r="FK776">
        <v>0</v>
      </c>
      <c r="FL776">
        <v>29.510300000000001</v>
      </c>
      <c r="FM776">
        <v>999.9</v>
      </c>
      <c r="FN776">
        <v>62</v>
      </c>
      <c r="FO776">
        <v>34.299999999999997</v>
      </c>
      <c r="FP776">
        <v>33.811300000000003</v>
      </c>
      <c r="FQ776">
        <v>63.607199999999999</v>
      </c>
      <c r="FR776">
        <v>23.445499999999999</v>
      </c>
      <c r="FS776">
        <v>1</v>
      </c>
      <c r="FT776">
        <v>0.28990300000000002</v>
      </c>
      <c r="FU776">
        <v>0.85843700000000001</v>
      </c>
      <c r="FV776">
        <v>20.319600000000001</v>
      </c>
      <c r="FW776">
        <v>5.2114500000000001</v>
      </c>
      <c r="FX776">
        <v>11.905900000000001</v>
      </c>
      <c r="FY776">
        <v>5.0027999999999997</v>
      </c>
      <c r="FZ776">
        <v>3.2898999999999998</v>
      </c>
      <c r="GA776">
        <v>9999</v>
      </c>
      <c r="GB776">
        <v>9999</v>
      </c>
      <c r="GC776">
        <v>9999</v>
      </c>
      <c r="GD776">
        <v>999.9</v>
      </c>
      <c r="GE776">
        <v>1.85944</v>
      </c>
      <c r="GF776">
        <v>1.8544</v>
      </c>
      <c r="GG776">
        <v>1.85761</v>
      </c>
      <c r="GH776">
        <v>1.8560700000000001</v>
      </c>
      <c r="GI776">
        <v>1.85486</v>
      </c>
      <c r="GJ776">
        <v>1.85453</v>
      </c>
      <c r="GK776">
        <v>1.85318</v>
      </c>
      <c r="GL776">
        <v>1.8562700000000001</v>
      </c>
      <c r="GM776">
        <v>0</v>
      </c>
      <c r="GN776">
        <v>0</v>
      </c>
      <c r="GO776">
        <v>0</v>
      </c>
      <c r="GP776">
        <v>0</v>
      </c>
      <c r="GQ776" t="s">
        <v>386</v>
      </c>
      <c r="GR776" t="s">
        <v>387</v>
      </c>
      <c r="GS776" t="s">
        <v>388</v>
      </c>
      <c r="GT776" t="s">
        <v>388</v>
      </c>
      <c r="GU776" t="s">
        <v>388</v>
      </c>
      <c r="GV776" t="s">
        <v>388</v>
      </c>
      <c r="GW776">
        <v>0</v>
      </c>
      <c r="GX776">
        <v>100</v>
      </c>
      <c r="GY776">
        <v>100</v>
      </c>
      <c r="GZ776">
        <v>2.88</v>
      </c>
      <c r="HA776">
        <v>9.2999999999999992E-3</v>
      </c>
      <c r="HB776">
        <v>0.4487642293357042</v>
      </c>
      <c r="HC776">
        <v>2.7716384584972409E-3</v>
      </c>
      <c r="HD776">
        <v>-1.1467119688665799E-6</v>
      </c>
      <c r="HE776">
        <v>2.0626329066488061E-10</v>
      </c>
      <c r="HF776">
        <v>-7.3699162755519909E-2</v>
      </c>
      <c r="HG776">
        <v>1.066993184659233E-2</v>
      </c>
      <c r="HH776">
        <v>-3.4528890892081033E-4</v>
      </c>
      <c r="HI776">
        <v>2.382551249023132E-6</v>
      </c>
      <c r="HJ776">
        <v>1</v>
      </c>
      <c r="HK776">
        <v>2115</v>
      </c>
      <c r="HL776">
        <v>2</v>
      </c>
      <c r="HM776">
        <v>30</v>
      </c>
      <c r="HN776">
        <v>10.9</v>
      </c>
      <c r="HO776">
        <v>10.8</v>
      </c>
      <c r="HP776">
        <v>3.4814500000000002</v>
      </c>
      <c r="HQ776">
        <v>2.2595200000000002</v>
      </c>
      <c r="HR776">
        <v>1.4978</v>
      </c>
      <c r="HS776">
        <v>2.3010299999999999</v>
      </c>
      <c r="HT776">
        <v>1.5478499999999999</v>
      </c>
      <c r="HU776">
        <v>2.4670399999999999</v>
      </c>
      <c r="HV776">
        <v>37.457799999999999</v>
      </c>
      <c r="HW776">
        <v>14.3947</v>
      </c>
      <c r="HX776">
        <v>18</v>
      </c>
      <c r="HY776">
        <v>497.78699999999998</v>
      </c>
      <c r="HZ776">
        <v>501.77600000000001</v>
      </c>
      <c r="IA776">
        <v>28.332100000000001</v>
      </c>
      <c r="IB776">
        <v>30.795300000000001</v>
      </c>
      <c r="IC776">
        <v>30.0002</v>
      </c>
      <c r="ID776">
        <v>30.586099999999998</v>
      </c>
      <c r="IE776">
        <v>30.679300000000001</v>
      </c>
      <c r="IF776">
        <v>69.737200000000001</v>
      </c>
      <c r="IG776">
        <v>32.2378</v>
      </c>
      <c r="IH776">
        <v>0</v>
      </c>
      <c r="II776">
        <v>28.310199999999998</v>
      </c>
      <c r="IJ776">
        <v>1811.06</v>
      </c>
      <c r="IK776">
        <v>23.770900000000001</v>
      </c>
      <c r="IL776">
        <v>100.687</v>
      </c>
      <c r="IM776">
        <v>100.41200000000001</v>
      </c>
      <c r="IN776" t="s">
        <v>3530</v>
      </c>
    </row>
    <row r="777" spans="1:248" x14ac:dyDescent="0.2">
      <c r="A777">
        <v>761</v>
      </c>
      <c r="B777">
        <v>1660316509</v>
      </c>
      <c r="C777">
        <v>5542.4000000953674</v>
      </c>
      <c r="D777" t="s">
        <v>1883</v>
      </c>
      <c r="E777" t="s">
        <v>1884</v>
      </c>
      <c r="F777">
        <v>1</v>
      </c>
      <c r="G777" t="s">
        <v>1195</v>
      </c>
      <c r="H777" t="s">
        <v>377</v>
      </c>
      <c r="I777" t="s">
        <v>378</v>
      </c>
      <c r="J777" t="s">
        <v>379</v>
      </c>
      <c r="K777" t="s">
        <v>380</v>
      </c>
      <c r="L777" t="s">
        <v>1195</v>
      </c>
      <c r="M777" t="s">
        <v>382</v>
      </c>
      <c r="N777">
        <v>1660316501</v>
      </c>
      <c r="O777">
        <f t="shared" si="374"/>
        <v>2.8172438127397042E-3</v>
      </c>
      <c r="P777">
        <f t="shared" si="375"/>
        <v>2.8172438127397044</v>
      </c>
      <c r="Q777">
        <f t="shared" si="376"/>
        <v>11.032602062216361</v>
      </c>
      <c r="R777">
        <f t="shared" si="377"/>
        <v>1692.36625</v>
      </c>
      <c r="S777">
        <f t="shared" si="378"/>
        <v>1511.9565097828947</v>
      </c>
      <c r="T777">
        <f t="shared" si="379"/>
        <v>150.77845447501247</v>
      </c>
      <c r="U777">
        <f t="shared" si="380"/>
        <v>168.76964775746978</v>
      </c>
      <c r="V777">
        <f t="shared" si="381"/>
        <v>0.14103258419380499</v>
      </c>
      <c r="W777">
        <f t="shared" si="382"/>
        <v>2.9244170460082026</v>
      </c>
      <c r="X777">
        <f t="shared" si="383"/>
        <v>0.13736013264995481</v>
      </c>
      <c r="Y777">
        <f t="shared" si="384"/>
        <v>8.6172072960238363E-2</v>
      </c>
      <c r="Z777">
        <f t="shared" si="385"/>
        <v>321.51274320407163</v>
      </c>
      <c r="AA777">
        <f t="shared" si="386"/>
        <v>32.190365315790345</v>
      </c>
      <c r="AB777">
        <f t="shared" si="387"/>
        <v>31.62408125</v>
      </c>
      <c r="AC777">
        <f t="shared" si="388"/>
        <v>4.6744188525233747</v>
      </c>
      <c r="AD777">
        <f t="shared" si="389"/>
        <v>59.857282751918603</v>
      </c>
      <c r="AE777">
        <f t="shared" si="390"/>
        <v>2.7047604370562746</v>
      </c>
      <c r="AF777">
        <f t="shared" si="391"/>
        <v>4.518682293458399</v>
      </c>
      <c r="AG777">
        <f t="shared" si="392"/>
        <v>1.9696584154671002</v>
      </c>
      <c r="AH777">
        <f t="shared" si="393"/>
        <v>-124.24045214182095</v>
      </c>
      <c r="AI777">
        <f t="shared" si="394"/>
        <v>-93.919745414287163</v>
      </c>
      <c r="AJ777">
        <f t="shared" si="395"/>
        <v>-7.2351472405312638</v>
      </c>
      <c r="AK777">
        <f t="shared" si="396"/>
        <v>96.117398407432248</v>
      </c>
      <c r="AL777">
        <f t="shared" si="397"/>
        <v>42.205959410064914</v>
      </c>
      <c r="AM777">
        <f t="shared" si="398"/>
        <v>2.8268632451785631</v>
      </c>
      <c r="AN777">
        <f t="shared" si="399"/>
        <v>11.032602062216361</v>
      </c>
      <c r="AO777">
        <v>1818.7861729723529</v>
      </c>
      <c r="AP777">
        <v>1778.274787878787</v>
      </c>
      <c r="AQ777">
        <v>5.1896292917943603</v>
      </c>
      <c r="AR777">
        <v>65.936551714249305</v>
      </c>
      <c r="AS777">
        <f t="shared" si="400"/>
        <v>2.8172438127397044</v>
      </c>
      <c r="AT777">
        <v>23.825314122298391</v>
      </c>
      <c r="AU777">
        <v>27.113604848484862</v>
      </c>
      <c r="AV777">
        <v>-2.0618439437674689E-5</v>
      </c>
      <c r="AW777">
        <v>81.195447360536576</v>
      </c>
      <c r="AX777">
        <v>0</v>
      </c>
      <c r="AY777">
        <v>0</v>
      </c>
      <c r="AZ777">
        <f t="shared" si="401"/>
        <v>1</v>
      </c>
      <c r="BA777">
        <f t="shared" si="402"/>
        <v>0</v>
      </c>
      <c r="BB777">
        <f t="shared" si="403"/>
        <v>52022.248747218167</v>
      </c>
      <c r="BC777">
        <f t="shared" si="404"/>
        <v>1999.9818749999999</v>
      </c>
      <c r="BD777">
        <f t="shared" si="405"/>
        <v>1681.1845863751664</v>
      </c>
      <c r="BE777">
        <f t="shared" si="406"/>
        <v>0.84059991112427779</v>
      </c>
      <c r="BF777">
        <f t="shared" si="407"/>
        <v>0.16075782846985631</v>
      </c>
      <c r="BG777">
        <v>6</v>
      </c>
      <c r="BH777">
        <v>0.5</v>
      </c>
      <c r="BI777" t="s">
        <v>383</v>
      </c>
      <c r="BJ777">
        <v>2</v>
      </c>
      <c r="BK777" t="b">
        <v>1</v>
      </c>
      <c r="BL777">
        <v>1660316501</v>
      </c>
      <c r="BM777">
        <v>1692.36625</v>
      </c>
      <c r="BN777">
        <v>1748.7393750000001</v>
      </c>
      <c r="BO777">
        <v>27.122443749999999</v>
      </c>
      <c r="BP777">
        <v>23.8230875</v>
      </c>
      <c r="BQ777">
        <v>1689.5118749999999</v>
      </c>
      <c r="BR777">
        <v>27.113174999999998</v>
      </c>
      <c r="BS777">
        <v>500.13243749999998</v>
      </c>
      <c r="BT777">
        <v>99.624018749999991</v>
      </c>
      <c r="BU777">
        <v>0.10004970000000001</v>
      </c>
      <c r="BV777">
        <v>31.028375</v>
      </c>
      <c r="BW777">
        <v>31.62408125</v>
      </c>
      <c r="BX777">
        <v>999.9</v>
      </c>
      <c r="BY777">
        <v>0</v>
      </c>
      <c r="BZ777">
        <v>0</v>
      </c>
      <c r="CA777">
        <v>10008.4</v>
      </c>
      <c r="CB777">
        <v>0</v>
      </c>
      <c r="CC777">
        <v>32.588831249999998</v>
      </c>
      <c r="CD777">
        <v>-56.37375625</v>
      </c>
      <c r="CE777">
        <v>1739.5450000000001</v>
      </c>
      <c r="CF777">
        <v>1791.415</v>
      </c>
      <c r="CG777">
        <v>3.2993468749999999</v>
      </c>
      <c r="CH777">
        <v>1748.7393750000001</v>
      </c>
      <c r="CI777">
        <v>23.8230875</v>
      </c>
      <c r="CJ777">
        <v>2.7020456249999998</v>
      </c>
      <c r="CK777">
        <v>2.373351875</v>
      </c>
      <c r="CL777">
        <v>22.29758125</v>
      </c>
      <c r="CM777">
        <v>20.183087499999999</v>
      </c>
      <c r="CN777">
        <v>1999.9818749999999</v>
      </c>
      <c r="CO777">
        <v>0.98000256249999995</v>
      </c>
      <c r="CP777">
        <v>1.9997756249999998E-2</v>
      </c>
      <c r="CQ777">
        <v>0</v>
      </c>
      <c r="CR777">
        <v>3.1098750000000002</v>
      </c>
      <c r="CS777">
        <v>0</v>
      </c>
      <c r="CT777">
        <v>26768.224999999999</v>
      </c>
      <c r="CU777">
        <v>17412.1875</v>
      </c>
      <c r="CV777">
        <v>40.996062500000001</v>
      </c>
      <c r="CW777">
        <v>42.061999999999998</v>
      </c>
      <c r="CX777">
        <v>41</v>
      </c>
      <c r="CY777">
        <v>40.5</v>
      </c>
      <c r="CZ777">
        <v>41.073812500000003</v>
      </c>
      <c r="DA777">
        <v>1959.99</v>
      </c>
      <c r="DB777">
        <v>39.993750000000013</v>
      </c>
      <c r="DC777">
        <v>0</v>
      </c>
      <c r="DD777">
        <v>1660316507.4000001</v>
      </c>
      <c r="DE777">
        <v>0</v>
      </c>
      <c r="DF777">
        <v>1660315861.5</v>
      </c>
      <c r="DG777" t="s">
        <v>1196</v>
      </c>
      <c r="DH777">
        <v>1660315856.5</v>
      </c>
      <c r="DI777">
        <v>1660315861.5</v>
      </c>
      <c r="DJ777">
        <v>15</v>
      </c>
      <c r="DK777">
        <v>-0.154</v>
      </c>
      <c r="DL777">
        <v>-8.0000000000000002E-3</v>
      </c>
      <c r="DM777">
        <v>1.3839999999999999</v>
      </c>
      <c r="DN777">
        <v>1.6E-2</v>
      </c>
      <c r="DO777">
        <v>400</v>
      </c>
      <c r="DP777">
        <v>24</v>
      </c>
      <c r="DQ777">
        <v>0.19</v>
      </c>
      <c r="DR777">
        <v>0.03</v>
      </c>
      <c r="DS777">
        <v>11.01322389167059</v>
      </c>
      <c r="DT777">
        <v>0.29778866550368072</v>
      </c>
      <c r="DU777">
        <v>5.8481802272643268E-2</v>
      </c>
      <c r="DV777">
        <v>1</v>
      </c>
      <c r="DW777">
        <v>42.208654249257933</v>
      </c>
      <c r="DX777">
        <v>0.87338803035418855</v>
      </c>
      <c r="DY777">
        <v>0.13591138162375541</v>
      </c>
      <c r="DZ777">
        <v>0</v>
      </c>
      <c r="EA777">
        <v>-56.38718999999999</v>
      </c>
      <c r="EB777">
        <v>-1.756834705227962</v>
      </c>
      <c r="EC777">
        <v>0.19663698761931869</v>
      </c>
      <c r="ED777">
        <v>0</v>
      </c>
      <c r="EE777">
        <v>1498.535395450645</v>
      </c>
      <c r="EF777">
        <v>281.78464356036233</v>
      </c>
      <c r="EG777">
        <v>27.80187427520417</v>
      </c>
      <c r="EH777">
        <v>0</v>
      </c>
      <c r="EI777">
        <v>3.30245575</v>
      </c>
      <c r="EJ777">
        <v>-8.5019774859290215E-2</v>
      </c>
      <c r="EK777">
        <v>8.3584340302176111E-3</v>
      </c>
      <c r="EL777">
        <v>1</v>
      </c>
      <c r="EM777">
        <v>1.9695604018620601</v>
      </c>
      <c r="EN777">
        <v>3.9410671146071089E-3</v>
      </c>
      <c r="EO777">
        <v>9.1950562561416197E-4</v>
      </c>
      <c r="EP777">
        <v>1</v>
      </c>
      <c r="EQ777">
        <v>3</v>
      </c>
      <c r="ER777">
        <v>6</v>
      </c>
      <c r="ES777" t="s">
        <v>407</v>
      </c>
      <c r="ET777">
        <v>2.9437600000000002</v>
      </c>
      <c r="EU777">
        <v>2.8012999999999999</v>
      </c>
      <c r="EV777">
        <v>0.23375399999999999</v>
      </c>
      <c r="EW777">
        <v>0.23810999999999999</v>
      </c>
      <c r="EX777">
        <v>0.117997</v>
      </c>
      <c r="EY777">
        <v>0.107805</v>
      </c>
      <c r="EZ777">
        <v>15740</v>
      </c>
      <c r="FA777">
        <v>16412.099999999999</v>
      </c>
      <c r="FB777">
        <v>23884.5</v>
      </c>
      <c r="FC777">
        <v>25064.9</v>
      </c>
      <c r="FD777">
        <v>33719.1</v>
      </c>
      <c r="FE777">
        <v>35709.800000000003</v>
      </c>
      <c r="FF777">
        <v>43538.400000000001</v>
      </c>
      <c r="FG777">
        <v>46330.3</v>
      </c>
      <c r="FH777">
        <v>1.9732000000000001</v>
      </c>
      <c r="FI777">
        <v>1.8789499999999999</v>
      </c>
      <c r="FJ777">
        <v>0.13031100000000001</v>
      </c>
      <c r="FK777">
        <v>0</v>
      </c>
      <c r="FL777">
        <v>29.510300000000001</v>
      </c>
      <c r="FM777">
        <v>999.9</v>
      </c>
      <c r="FN777">
        <v>62</v>
      </c>
      <c r="FO777">
        <v>34.299999999999997</v>
      </c>
      <c r="FP777">
        <v>33.811999999999998</v>
      </c>
      <c r="FQ777">
        <v>63.717199999999998</v>
      </c>
      <c r="FR777">
        <v>22.52</v>
      </c>
      <c r="FS777">
        <v>1</v>
      </c>
      <c r="FT777">
        <v>0.28987299999999999</v>
      </c>
      <c r="FU777">
        <v>0.87133400000000005</v>
      </c>
      <c r="FV777">
        <v>20.319500000000001</v>
      </c>
      <c r="FW777">
        <v>5.2114500000000001</v>
      </c>
      <c r="FX777">
        <v>11.906000000000001</v>
      </c>
      <c r="FY777">
        <v>5.0029000000000003</v>
      </c>
      <c r="FZ777">
        <v>3.2899500000000002</v>
      </c>
      <c r="GA777">
        <v>9999</v>
      </c>
      <c r="GB777">
        <v>9999</v>
      </c>
      <c r="GC777">
        <v>9999</v>
      </c>
      <c r="GD777">
        <v>999.9</v>
      </c>
      <c r="GE777">
        <v>1.85944</v>
      </c>
      <c r="GF777">
        <v>1.8544</v>
      </c>
      <c r="GG777">
        <v>1.8575999999999999</v>
      </c>
      <c r="GH777">
        <v>1.8560700000000001</v>
      </c>
      <c r="GI777">
        <v>1.85486</v>
      </c>
      <c r="GJ777">
        <v>1.8545199999999999</v>
      </c>
      <c r="GK777">
        <v>1.85318</v>
      </c>
      <c r="GL777">
        <v>1.8562799999999999</v>
      </c>
      <c r="GM777">
        <v>0</v>
      </c>
      <c r="GN777">
        <v>0</v>
      </c>
      <c r="GO777">
        <v>0</v>
      </c>
      <c r="GP777">
        <v>0</v>
      </c>
      <c r="GQ777" t="s">
        <v>386</v>
      </c>
      <c r="GR777" t="s">
        <v>387</v>
      </c>
      <c r="GS777" t="s">
        <v>388</v>
      </c>
      <c r="GT777" t="s">
        <v>388</v>
      </c>
      <c r="GU777" t="s">
        <v>388</v>
      </c>
      <c r="GV777" t="s">
        <v>388</v>
      </c>
      <c r="GW777">
        <v>0</v>
      </c>
      <c r="GX777">
        <v>100</v>
      </c>
      <c r="GY777">
        <v>100</v>
      </c>
      <c r="GZ777">
        <v>2.88</v>
      </c>
      <c r="HA777">
        <v>9.2999999999999992E-3</v>
      </c>
      <c r="HB777">
        <v>0.4487642293357042</v>
      </c>
      <c r="HC777">
        <v>2.7716384584972409E-3</v>
      </c>
      <c r="HD777">
        <v>-1.1467119688665799E-6</v>
      </c>
      <c r="HE777">
        <v>2.0626329066488061E-10</v>
      </c>
      <c r="HF777">
        <v>-7.3699162755519909E-2</v>
      </c>
      <c r="HG777">
        <v>1.066993184659233E-2</v>
      </c>
      <c r="HH777">
        <v>-3.4528890892081033E-4</v>
      </c>
      <c r="HI777">
        <v>2.382551249023132E-6</v>
      </c>
      <c r="HJ777">
        <v>1</v>
      </c>
      <c r="HK777">
        <v>2115</v>
      </c>
      <c r="HL777">
        <v>2</v>
      </c>
      <c r="HM777">
        <v>30</v>
      </c>
      <c r="HN777">
        <v>10.9</v>
      </c>
      <c r="HO777">
        <v>10.8</v>
      </c>
      <c r="HP777">
        <v>3.4851100000000002</v>
      </c>
      <c r="HQ777">
        <v>2.2790499999999998</v>
      </c>
      <c r="HR777">
        <v>1.4978</v>
      </c>
      <c r="HS777">
        <v>2.3010299999999999</v>
      </c>
      <c r="HT777">
        <v>1.5478499999999999</v>
      </c>
      <c r="HU777">
        <v>2.4023400000000001</v>
      </c>
      <c r="HV777">
        <v>37.457799999999999</v>
      </c>
      <c r="HW777">
        <v>14.403499999999999</v>
      </c>
      <c r="HX777">
        <v>18</v>
      </c>
      <c r="HY777">
        <v>497.81700000000001</v>
      </c>
      <c r="HZ777">
        <v>501.73099999999999</v>
      </c>
      <c r="IA777">
        <v>28.328399999999998</v>
      </c>
      <c r="IB777">
        <v>30.7959</v>
      </c>
      <c r="IC777">
        <v>30.0002</v>
      </c>
      <c r="ID777">
        <v>30.586099999999998</v>
      </c>
      <c r="IE777">
        <v>30.6799</v>
      </c>
      <c r="IF777">
        <v>69.930599999999998</v>
      </c>
      <c r="IG777">
        <v>32.2378</v>
      </c>
      <c r="IH777">
        <v>0</v>
      </c>
      <c r="II777">
        <v>28.310199999999998</v>
      </c>
      <c r="IJ777">
        <v>1821.11</v>
      </c>
      <c r="IK777">
        <v>23.7698</v>
      </c>
      <c r="IL777">
        <v>100.68600000000001</v>
      </c>
      <c r="IM777">
        <v>100.413</v>
      </c>
      <c r="IN777" t="s">
        <v>3530</v>
      </c>
    </row>
    <row r="778" spans="1:248" x14ac:dyDescent="0.2">
      <c r="A778">
        <v>762</v>
      </c>
      <c r="B778">
        <v>1660316510</v>
      </c>
      <c r="C778">
        <v>5543.4000000953674</v>
      </c>
      <c r="D778" t="s">
        <v>1885</v>
      </c>
      <c r="E778" t="s">
        <v>1886</v>
      </c>
      <c r="F778">
        <v>1</v>
      </c>
      <c r="G778" t="s">
        <v>1195</v>
      </c>
      <c r="H778" t="s">
        <v>377</v>
      </c>
      <c r="I778" t="s">
        <v>378</v>
      </c>
      <c r="J778" t="s">
        <v>379</v>
      </c>
      <c r="K778" t="s">
        <v>380</v>
      </c>
      <c r="L778" t="s">
        <v>1195</v>
      </c>
      <c r="M778" t="s">
        <v>382</v>
      </c>
      <c r="N778">
        <v>1660316502.5</v>
      </c>
      <c r="O778">
        <f t="shared" si="374"/>
        <v>2.8146520166184722E-3</v>
      </c>
      <c r="P778">
        <f t="shared" si="375"/>
        <v>2.8146520166184721</v>
      </c>
      <c r="Q778">
        <f t="shared" si="376"/>
        <v>10.933130899393126</v>
      </c>
      <c r="R778">
        <f t="shared" si="377"/>
        <v>1699.8906666666669</v>
      </c>
      <c r="S778">
        <f t="shared" si="378"/>
        <v>1520.2496118620336</v>
      </c>
      <c r="T778">
        <f t="shared" si="379"/>
        <v>151.60558018239638</v>
      </c>
      <c r="U778">
        <f t="shared" si="380"/>
        <v>169.52012929704907</v>
      </c>
      <c r="V778">
        <f t="shared" si="381"/>
        <v>0.14089135391500687</v>
      </c>
      <c r="W778">
        <f t="shared" si="382"/>
        <v>2.9246850975063525</v>
      </c>
      <c r="X778">
        <f t="shared" si="383"/>
        <v>0.13722647746330049</v>
      </c>
      <c r="Y778">
        <f t="shared" si="384"/>
        <v>8.608788275369153E-2</v>
      </c>
      <c r="Z778">
        <f t="shared" si="385"/>
        <v>321.51067945626033</v>
      </c>
      <c r="AA778">
        <f t="shared" si="386"/>
        <v>32.190399549471827</v>
      </c>
      <c r="AB778">
        <f t="shared" si="387"/>
        <v>31.623873333333329</v>
      </c>
      <c r="AC778">
        <f t="shared" si="388"/>
        <v>4.6743636914750937</v>
      </c>
      <c r="AD778">
        <f t="shared" si="389"/>
        <v>59.855469382369684</v>
      </c>
      <c r="AE778">
        <f t="shared" si="390"/>
        <v>2.7045970382238402</v>
      </c>
      <c r="AF778">
        <f t="shared" si="391"/>
        <v>4.5185462015948605</v>
      </c>
      <c r="AG778">
        <f t="shared" si="392"/>
        <v>1.9697666532512534</v>
      </c>
      <c r="AH778">
        <f t="shared" si="393"/>
        <v>-124.12615393287463</v>
      </c>
      <c r="AI778">
        <f t="shared" si="394"/>
        <v>-93.978875977428743</v>
      </c>
      <c r="AJ778">
        <f t="shared" si="395"/>
        <v>-7.2390125971616586</v>
      </c>
      <c r="AK778">
        <f t="shared" si="396"/>
        <v>96.166636948795315</v>
      </c>
      <c r="AL778">
        <f t="shared" si="397"/>
        <v>42.219653715608132</v>
      </c>
      <c r="AM778">
        <f t="shared" si="398"/>
        <v>2.8246642814716258</v>
      </c>
      <c r="AN778">
        <f t="shared" si="399"/>
        <v>10.933130899393126</v>
      </c>
      <c r="AO778">
        <v>1823.8257315956771</v>
      </c>
      <c r="AP778">
        <v>1783.4550909090899</v>
      </c>
      <c r="AQ778">
        <v>5.1860413040891018</v>
      </c>
      <c r="AR778">
        <v>65.936551714249305</v>
      </c>
      <c r="AS778">
        <f t="shared" si="400"/>
        <v>2.8146520166184721</v>
      </c>
      <c r="AT778">
        <v>23.82650943726658</v>
      </c>
      <c r="AU778">
        <v>27.111855757575761</v>
      </c>
      <c r="AV778">
        <v>-3.1577514371349888E-5</v>
      </c>
      <c r="AW778">
        <v>81.195447360536576</v>
      </c>
      <c r="AX778">
        <v>0</v>
      </c>
      <c r="AY778">
        <v>0</v>
      </c>
      <c r="AZ778">
        <f t="shared" si="401"/>
        <v>1</v>
      </c>
      <c r="BA778">
        <f t="shared" si="402"/>
        <v>0</v>
      </c>
      <c r="BB778">
        <f t="shared" si="403"/>
        <v>52029.970784551806</v>
      </c>
      <c r="BC778">
        <f t="shared" si="404"/>
        <v>1999.969333333333</v>
      </c>
      <c r="BD778">
        <f t="shared" si="405"/>
        <v>1681.1740192001344</v>
      </c>
      <c r="BE778">
        <f t="shared" si="406"/>
        <v>0.8405998987985156</v>
      </c>
      <c r="BF778">
        <f t="shared" si="407"/>
        <v>0.16075780468113529</v>
      </c>
      <c r="BG778">
        <v>6</v>
      </c>
      <c r="BH778">
        <v>0.5</v>
      </c>
      <c r="BI778" t="s">
        <v>383</v>
      </c>
      <c r="BJ778">
        <v>2</v>
      </c>
      <c r="BK778" t="b">
        <v>1</v>
      </c>
      <c r="BL778">
        <v>1660316502.5</v>
      </c>
      <c r="BM778">
        <v>1699.8906666666669</v>
      </c>
      <c r="BN778">
        <v>1756.301333333334</v>
      </c>
      <c r="BO778">
        <v>27.12078666666666</v>
      </c>
      <c r="BP778">
        <v>23.82398666666667</v>
      </c>
      <c r="BQ778">
        <v>1697.0319999999999</v>
      </c>
      <c r="BR778">
        <v>27.111519999999999</v>
      </c>
      <c r="BS778">
        <v>500.13173333333327</v>
      </c>
      <c r="BT778">
        <v>99.624093333333334</v>
      </c>
      <c r="BU778">
        <v>0.1000434133333333</v>
      </c>
      <c r="BV778">
        <v>31.027846666666669</v>
      </c>
      <c r="BW778">
        <v>31.623873333333329</v>
      </c>
      <c r="BX778">
        <v>999.89999999999986</v>
      </c>
      <c r="BY778">
        <v>0</v>
      </c>
      <c r="BZ778">
        <v>0</v>
      </c>
      <c r="CA778">
        <v>10009.92333333333</v>
      </c>
      <c r="CB778">
        <v>0</v>
      </c>
      <c r="CC778">
        <v>33.310386666666673</v>
      </c>
      <c r="CD778">
        <v>-56.410259999999987</v>
      </c>
      <c r="CE778">
        <v>1747.277333333333</v>
      </c>
      <c r="CF778">
        <v>1799.163333333333</v>
      </c>
      <c r="CG778">
        <v>3.296794666666667</v>
      </c>
      <c r="CH778">
        <v>1756.301333333334</v>
      </c>
      <c r="CI778">
        <v>23.82398666666667</v>
      </c>
      <c r="CJ778">
        <v>2.7018826666666671</v>
      </c>
      <c r="CK778">
        <v>2.3734433333333329</v>
      </c>
      <c r="CL778">
        <v>22.29658666666667</v>
      </c>
      <c r="CM778">
        <v>20.183706666666659</v>
      </c>
      <c r="CN778">
        <v>1999.969333333333</v>
      </c>
      <c r="CO778">
        <v>0.98000260000000039</v>
      </c>
      <c r="CP778">
        <v>1.999772E-2</v>
      </c>
      <c r="CQ778">
        <v>0</v>
      </c>
      <c r="CR778">
        <v>3.102066666666667</v>
      </c>
      <c r="CS778">
        <v>0</v>
      </c>
      <c r="CT778">
        <v>26765.953333333331</v>
      </c>
      <c r="CU778">
        <v>17412.080000000002</v>
      </c>
      <c r="CV778">
        <v>41</v>
      </c>
      <c r="CW778">
        <v>42.061999999999998</v>
      </c>
      <c r="CX778">
        <v>41</v>
      </c>
      <c r="CY778">
        <v>40.5</v>
      </c>
      <c r="CZ778">
        <v>41.074599999999997</v>
      </c>
      <c r="DA778">
        <v>1959.9780000000001</v>
      </c>
      <c r="DB778">
        <v>39.992666666666672</v>
      </c>
      <c r="DC778">
        <v>0</v>
      </c>
      <c r="DD778">
        <v>1660316508</v>
      </c>
      <c r="DE778">
        <v>0</v>
      </c>
      <c r="DF778">
        <v>1660315861.5</v>
      </c>
      <c r="DG778" t="s">
        <v>1196</v>
      </c>
      <c r="DH778">
        <v>1660315856.5</v>
      </c>
      <c r="DI778">
        <v>1660315861.5</v>
      </c>
      <c r="DJ778">
        <v>15</v>
      </c>
      <c r="DK778">
        <v>-0.154</v>
      </c>
      <c r="DL778">
        <v>-8.0000000000000002E-3</v>
      </c>
      <c r="DM778">
        <v>1.3839999999999999</v>
      </c>
      <c r="DN778">
        <v>1.6E-2</v>
      </c>
      <c r="DO778">
        <v>400</v>
      </c>
      <c r="DP778">
        <v>24</v>
      </c>
      <c r="DQ778">
        <v>0.19</v>
      </c>
      <c r="DR778">
        <v>0.03</v>
      </c>
      <c r="DS778">
        <v>11.011199195646171</v>
      </c>
      <c r="DT778">
        <v>0.41219352508647777</v>
      </c>
      <c r="DU778">
        <v>5.7968220570806452E-2</v>
      </c>
      <c r="DV778">
        <v>1</v>
      </c>
      <c r="DW778">
        <v>42.214507328567741</v>
      </c>
      <c r="DX778">
        <v>0.73807893495852783</v>
      </c>
      <c r="DY778">
        <v>0.13519913618241461</v>
      </c>
      <c r="DZ778">
        <v>0</v>
      </c>
      <c r="EA778">
        <v>-56.405249999999988</v>
      </c>
      <c r="EB778">
        <v>-1.3187212458289019</v>
      </c>
      <c r="EC778">
        <v>0.1836673945841597</v>
      </c>
      <c r="ED778">
        <v>0</v>
      </c>
      <c r="EE778">
        <v>1501.957229565694</v>
      </c>
      <c r="EF778">
        <v>284.06194562896133</v>
      </c>
      <c r="EG778">
        <v>27.338081362260048</v>
      </c>
      <c r="EH778">
        <v>0</v>
      </c>
      <c r="EI778">
        <v>3.3008449999999998</v>
      </c>
      <c r="EJ778">
        <v>-8.7862964352721645E-2</v>
      </c>
      <c r="EK778">
        <v>8.6578735842006843E-3</v>
      </c>
      <c r="EL778">
        <v>1</v>
      </c>
      <c r="EM778">
        <v>1.969610271351468</v>
      </c>
      <c r="EN778">
        <v>6.7279532012767106E-3</v>
      </c>
      <c r="EO778">
        <v>1.014579106672007E-3</v>
      </c>
      <c r="EP778">
        <v>1</v>
      </c>
      <c r="EQ778">
        <v>3</v>
      </c>
      <c r="ER778">
        <v>6</v>
      </c>
      <c r="ES778" t="s">
        <v>407</v>
      </c>
      <c r="ET778">
        <v>2.9438</v>
      </c>
      <c r="EU778">
        <v>2.8013599999999999</v>
      </c>
      <c r="EV778">
        <v>0.23414399999999999</v>
      </c>
      <c r="EW778">
        <v>0.23849500000000001</v>
      </c>
      <c r="EX778">
        <v>0.117992</v>
      </c>
      <c r="EY778">
        <v>0.10781</v>
      </c>
      <c r="EZ778">
        <v>15731.9</v>
      </c>
      <c r="FA778">
        <v>16403.8</v>
      </c>
      <c r="FB778">
        <v>23884.5</v>
      </c>
      <c r="FC778">
        <v>25064.9</v>
      </c>
      <c r="FD778">
        <v>33719.300000000003</v>
      </c>
      <c r="FE778">
        <v>35709.800000000003</v>
      </c>
      <c r="FF778">
        <v>43538.3</v>
      </c>
      <c r="FG778">
        <v>46330.5</v>
      </c>
      <c r="FH778">
        <v>1.9733499999999999</v>
      </c>
      <c r="FI778">
        <v>1.8789199999999999</v>
      </c>
      <c r="FJ778">
        <v>0.13025100000000001</v>
      </c>
      <c r="FK778">
        <v>0</v>
      </c>
      <c r="FL778">
        <v>29.5106</v>
      </c>
      <c r="FM778">
        <v>999.9</v>
      </c>
      <c r="FN778">
        <v>62</v>
      </c>
      <c r="FO778">
        <v>34.299999999999997</v>
      </c>
      <c r="FP778">
        <v>33.813000000000002</v>
      </c>
      <c r="FQ778">
        <v>63.7072</v>
      </c>
      <c r="FR778">
        <v>22.604199999999999</v>
      </c>
      <c r="FS778">
        <v>1</v>
      </c>
      <c r="FT778">
        <v>0.28987299999999999</v>
      </c>
      <c r="FU778">
        <v>0.88494300000000004</v>
      </c>
      <c r="FV778">
        <v>20.319500000000001</v>
      </c>
      <c r="FW778">
        <v>5.2122000000000002</v>
      </c>
      <c r="FX778">
        <v>11.9068</v>
      </c>
      <c r="FY778">
        <v>5.0029500000000002</v>
      </c>
      <c r="FZ778">
        <v>3.2900299999999998</v>
      </c>
      <c r="GA778">
        <v>9999</v>
      </c>
      <c r="GB778">
        <v>9999</v>
      </c>
      <c r="GC778">
        <v>9999</v>
      </c>
      <c r="GD778">
        <v>999.9</v>
      </c>
      <c r="GE778">
        <v>1.85944</v>
      </c>
      <c r="GF778">
        <v>1.8544099999999999</v>
      </c>
      <c r="GG778">
        <v>1.8575999999999999</v>
      </c>
      <c r="GH778">
        <v>1.8560700000000001</v>
      </c>
      <c r="GI778">
        <v>1.85486</v>
      </c>
      <c r="GJ778">
        <v>1.8545199999999999</v>
      </c>
      <c r="GK778">
        <v>1.85318</v>
      </c>
      <c r="GL778">
        <v>1.8562700000000001</v>
      </c>
      <c r="GM778">
        <v>0</v>
      </c>
      <c r="GN778">
        <v>0</v>
      </c>
      <c r="GO778">
        <v>0</v>
      </c>
      <c r="GP778">
        <v>0</v>
      </c>
      <c r="GQ778" t="s">
        <v>386</v>
      </c>
      <c r="GR778" t="s">
        <v>387</v>
      </c>
      <c r="GS778" t="s">
        <v>388</v>
      </c>
      <c r="GT778" t="s">
        <v>388</v>
      </c>
      <c r="GU778" t="s">
        <v>388</v>
      </c>
      <c r="GV778" t="s">
        <v>388</v>
      </c>
      <c r="GW778">
        <v>0</v>
      </c>
      <c r="GX778">
        <v>100</v>
      </c>
      <c r="GY778">
        <v>100</v>
      </c>
      <c r="GZ778">
        <v>2.88</v>
      </c>
      <c r="HA778">
        <v>9.1999999999999998E-3</v>
      </c>
      <c r="HB778">
        <v>0.4487642293357042</v>
      </c>
      <c r="HC778">
        <v>2.7716384584972409E-3</v>
      </c>
      <c r="HD778">
        <v>-1.1467119688665799E-6</v>
      </c>
      <c r="HE778">
        <v>2.0626329066488061E-10</v>
      </c>
      <c r="HF778">
        <v>-7.3699162755519909E-2</v>
      </c>
      <c r="HG778">
        <v>1.066993184659233E-2</v>
      </c>
      <c r="HH778">
        <v>-3.4528890892081033E-4</v>
      </c>
      <c r="HI778">
        <v>2.382551249023132E-6</v>
      </c>
      <c r="HJ778">
        <v>1</v>
      </c>
      <c r="HK778">
        <v>2115</v>
      </c>
      <c r="HL778">
        <v>2</v>
      </c>
      <c r="HM778">
        <v>30</v>
      </c>
      <c r="HN778">
        <v>10.9</v>
      </c>
      <c r="HO778">
        <v>10.8</v>
      </c>
      <c r="HP778">
        <v>3.4960900000000001</v>
      </c>
      <c r="HQ778">
        <v>2.2875999999999999</v>
      </c>
      <c r="HR778">
        <v>1.4978</v>
      </c>
      <c r="HS778">
        <v>2.3010299999999999</v>
      </c>
      <c r="HT778">
        <v>1.5478499999999999</v>
      </c>
      <c r="HU778">
        <v>2.2814899999999998</v>
      </c>
      <c r="HV778">
        <v>37.457799999999999</v>
      </c>
      <c r="HW778">
        <v>14.385999999999999</v>
      </c>
      <c r="HX778">
        <v>18</v>
      </c>
      <c r="HY778">
        <v>497.90800000000002</v>
      </c>
      <c r="HZ778">
        <v>501.72</v>
      </c>
      <c r="IA778">
        <v>28.3233</v>
      </c>
      <c r="IB778">
        <v>30.796700000000001</v>
      </c>
      <c r="IC778">
        <v>30.0002</v>
      </c>
      <c r="ID778">
        <v>30.586300000000001</v>
      </c>
      <c r="IE778">
        <v>30.680599999999998</v>
      </c>
      <c r="IF778">
        <v>70.044399999999996</v>
      </c>
      <c r="IG778">
        <v>32.2378</v>
      </c>
      <c r="IH778">
        <v>0</v>
      </c>
      <c r="II778">
        <v>28.310199999999998</v>
      </c>
      <c r="IJ778">
        <v>1821.11</v>
      </c>
      <c r="IK778">
        <v>23.770099999999999</v>
      </c>
      <c r="IL778">
        <v>100.68600000000001</v>
      </c>
      <c r="IM778">
        <v>100.413</v>
      </c>
      <c r="IN778" t="s">
        <v>3530</v>
      </c>
    </row>
    <row r="779" spans="1:248" x14ac:dyDescent="0.2">
      <c r="A779">
        <v>763</v>
      </c>
      <c r="B779">
        <v>1660316511</v>
      </c>
      <c r="C779">
        <v>5544.4000000953674</v>
      </c>
      <c r="D779" t="s">
        <v>1887</v>
      </c>
      <c r="E779" t="s">
        <v>1888</v>
      </c>
      <c r="F779">
        <v>1</v>
      </c>
      <c r="G779" t="s">
        <v>1195</v>
      </c>
      <c r="H779" t="s">
        <v>377</v>
      </c>
      <c r="I779" t="s">
        <v>378</v>
      </c>
      <c r="J779" t="s">
        <v>379</v>
      </c>
      <c r="K779" t="s">
        <v>380</v>
      </c>
      <c r="L779" t="s">
        <v>1195</v>
      </c>
      <c r="M779" t="s">
        <v>382</v>
      </c>
      <c r="N779">
        <v>1660316503</v>
      </c>
      <c r="O779">
        <f t="shared" si="374"/>
        <v>2.8119253702404627E-3</v>
      </c>
      <c r="P779">
        <f t="shared" si="375"/>
        <v>2.8119253702404627</v>
      </c>
      <c r="Q779">
        <f t="shared" si="376"/>
        <v>10.963457398427471</v>
      </c>
      <c r="R779">
        <f t="shared" si="377"/>
        <v>1702.4024999999999</v>
      </c>
      <c r="S779">
        <f t="shared" si="378"/>
        <v>1522.1989543291038</v>
      </c>
      <c r="T779">
        <f t="shared" si="379"/>
        <v>151.80011693382869</v>
      </c>
      <c r="U779">
        <f t="shared" si="380"/>
        <v>169.7707765686522</v>
      </c>
      <c r="V779">
        <f t="shared" si="381"/>
        <v>0.14074074310073612</v>
      </c>
      <c r="W779">
        <f t="shared" si="382"/>
        <v>2.9246743511595419</v>
      </c>
      <c r="X779">
        <f t="shared" si="383"/>
        <v>0.13708357527527262</v>
      </c>
      <c r="Y779">
        <f t="shared" si="384"/>
        <v>8.5997901206122107E-2</v>
      </c>
      <c r="Z779">
        <f t="shared" si="385"/>
        <v>321.5098785527465</v>
      </c>
      <c r="AA779">
        <f t="shared" si="386"/>
        <v>32.190791861366087</v>
      </c>
      <c r="AB779">
        <f t="shared" si="387"/>
        <v>31.624168749999999</v>
      </c>
      <c r="AC779">
        <f t="shared" si="388"/>
        <v>4.6744420667612463</v>
      </c>
      <c r="AD779">
        <f t="shared" si="389"/>
        <v>59.855071642621546</v>
      </c>
      <c r="AE779">
        <f t="shared" si="390"/>
        <v>2.7045304365754577</v>
      </c>
      <c r="AF779">
        <f t="shared" si="391"/>
        <v>4.5184649560249088</v>
      </c>
      <c r="AG779">
        <f t="shared" si="392"/>
        <v>1.9699116301857886</v>
      </c>
      <c r="AH779">
        <f t="shared" si="393"/>
        <v>-124.0059088276044</v>
      </c>
      <c r="AI779">
        <f t="shared" si="394"/>
        <v>-94.074843837656658</v>
      </c>
      <c r="AJ779">
        <f t="shared" si="395"/>
        <v>-7.2464307433106239</v>
      </c>
      <c r="AK779">
        <f t="shared" si="396"/>
        <v>96.182695144174829</v>
      </c>
      <c r="AL779">
        <f t="shared" si="397"/>
        <v>42.222982480437352</v>
      </c>
      <c r="AM779">
        <f t="shared" si="398"/>
        <v>2.823755201231049</v>
      </c>
      <c r="AN779">
        <f t="shared" si="399"/>
        <v>10.963457398427471</v>
      </c>
      <c r="AO779">
        <v>1828.850985020455</v>
      </c>
      <c r="AP779">
        <v>1788.57503030303</v>
      </c>
      <c r="AQ779">
        <v>5.1606319579046307</v>
      </c>
      <c r="AR779">
        <v>65.936551714249305</v>
      </c>
      <c r="AS779">
        <f t="shared" si="400"/>
        <v>2.8119253702404627</v>
      </c>
      <c r="AT779">
        <v>23.827749124517979</v>
      </c>
      <c r="AU779">
        <v>27.109935757575769</v>
      </c>
      <c r="AV779">
        <v>-3.4714735333915029E-5</v>
      </c>
      <c r="AW779">
        <v>81.195447360536576</v>
      </c>
      <c r="AX779">
        <v>0</v>
      </c>
      <c r="AY779">
        <v>0</v>
      </c>
      <c r="AZ779">
        <f t="shared" si="401"/>
        <v>1</v>
      </c>
      <c r="BA779">
        <f t="shared" si="402"/>
        <v>0</v>
      </c>
      <c r="BB779">
        <f t="shared" si="403"/>
        <v>52029.72074951313</v>
      </c>
      <c r="BC779">
        <f t="shared" si="404"/>
        <v>1999.964375</v>
      </c>
      <c r="BD779">
        <f t="shared" si="405"/>
        <v>1681.1698492501278</v>
      </c>
      <c r="BE779">
        <f t="shared" si="406"/>
        <v>0.84059989781074362</v>
      </c>
      <c r="BF779">
        <f t="shared" si="407"/>
        <v>0.16075780277473517</v>
      </c>
      <c r="BG779">
        <v>6</v>
      </c>
      <c r="BH779">
        <v>0.5</v>
      </c>
      <c r="BI779" t="s">
        <v>383</v>
      </c>
      <c r="BJ779">
        <v>2</v>
      </c>
      <c r="BK779" t="b">
        <v>1</v>
      </c>
      <c r="BL779">
        <v>1660316503</v>
      </c>
      <c r="BM779">
        <v>1702.4024999999999</v>
      </c>
      <c r="BN779">
        <v>1758.82375</v>
      </c>
      <c r="BO779">
        <v>27.120093749999999</v>
      </c>
      <c r="BP779">
        <v>23.824356250000001</v>
      </c>
      <c r="BQ779">
        <v>1699.5418749999999</v>
      </c>
      <c r="BR779">
        <v>27.110824999999998</v>
      </c>
      <c r="BS779">
        <v>500.13231250000001</v>
      </c>
      <c r="BT779">
        <v>99.624181249999992</v>
      </c>
      <c r="BU779">
        <v>0.10004763749999999</v>
      </c>
      <c r="BV779">
        <v>31.027531249999999</v>
      </c>
      <c r="BW779">
        <v>31.624168749999999</v>
      </c>
      <c r="BX779">
        <v>999.9</v>
      </c>
      <c r="BY779">
        <v>0</v>
      </c>
      <c r="BZ779">
        <v>0</v>
      </c>
      <c r="CA779">
        <v>10009.853125</v>
      </c>
      <c r="CB779">
        <v>0</v>
      </c>
      <c r="CC779">
        <v>33.634349999999998</v>
      </c>
      <c r="CD779">
        <v>-56.421306250000001</v>
      </c>
      <c r="CE779">
        <v>1749.8575000000001</v>
      </c>
      <c r="CF779">
        <v>1801.7481250000001</v>
      </c>
      <c r="CG779">
        <v>3.2957331249999999</v>
      </c>
      <c r="CH779">
        <v>1758.82375</v>
      </c>
      <c r="CI779">
        <v>23.824356250000001</v>
      </c>
      <c r="CJ779">
        <v>2.7018162499999998</v>
      </c>
      <c r="CK779">
        <v>2.3734825000000002</v>
      </c>
      <c r="CL779">
        <v>22.29618125</v>
      </c>
      <c r="CM779">
        <v>20.183975</v>
      </c>
      <c r="CN779">
        <v>1999.964375</v>
      </c>
      <c r="CO779">
        <v>0.98000256249999995</v>
      </c>
      <c r="CP779">
        <v>1.9997756249999998E-2</v>
      </c>
      <c r="CQ779">
        <v>0</v>
      </c>
      <c r="CR779">
        <v>3.0179999999999998</v>
      </c>
      <c r="CS779">
        <v>0</v>
      </c>
      <c r="CT779">
        <v>26765.21875</v>
      </c>
      <c r="CU779">
        <v>17412.037499999999</v>
      </c>
      <c r="CV779">
        <v>41</v>
      </c>
      <c r="CW779">
        <v>42.061999999999998</v>
      </c>
      <c r="CX779">
        <v>41</v>
      </c>
      <c r="CY779">
        <v>40.5</v>
      </c>
      <c r="CZ779">
        <v>41.077749999999988</v>
      </c>
      <c r="DA779">
        <v>1959.973125</v>
      </c>
      <c r="DB779">
        <v>39.992500000000007</v>
      </c>
      <c r="DC779">
        <v>0</v>
      </c>
      <c r="DD779">
        <v>1660316509.2</v>
      </c>
      <c r="DE779">
        <v>0</v>
      </c>
      <c r="DF779">
        <v>1660315861.5</v>
      </c>
      <c r="DG779" t="s">
        <v>1196</v>
      </c>
      <c r="DH779">
        <v>1660315856.5</v>
      </c>
      <c r="DI779">
        <v>1660315861.5</v>
      </c>
      <c r="DJ779">
        <v>15</v>
      </c>
      <c r="DK779">
        <v>-0.154</v>
      </c>
      <c r="DL779">
        <v>-8.0000000000000002E-3</v>
      </c>
      <c r="DM779">
        <v>1.3839999999999999</v>
      </c>
      <c r="DN779">
        <v>1.6E-2</v>
      </c>
      <c r="DO779">
        <v>400</v>
      </c>
      <c r="DP779">
        <v>24</v>
      </c>
      <c r="DQ779">
        <v>0.19</v>
      </c>
      <c r="DR779">
        <v>0.03</v>
      </c>
      <c r="DS779">
        <v>11.011199195646171</v>
      </c>
      <c r="DT779">
        <v>0.41219352508647777</v>
      </c>
      <c r="DU779">
        <v>5.7968220570806452E-2</v>
      </c>
      <c r="DV779">
        <v>1</v>
      </c>
      <c r="DW779">
        <v>42.214507328567741</v>
      </c>
      <c r="DX779">
        <v>0.73807893495852783</v>
      </c>
      <c r="DY779">
        <v>0.13519913618241461</v>
      </c>
      <c r="DZ779">
        <v>0</v>
      </c>
      <c r="EA779">
        <v>-56.405249999999988</v>
      </c>
      <c r="EB779">
        <v>-1.3187212458289019</v>
      </c>
      <c r="EC779">
        <v>0.1836673945841597</v>
      </c>
      <c r="ED779">
        <v>0</v>
      </c>
      <c r="EE779">
        <v>1501.957229565694</v>
      </c>
      <c r="EF779">
        <v>284.06194562896133</v>
      </c>
      <c r="EG779">
        <v>27.338081362260048</v>
      </c>
      <c r="EH779">
        <v>0</v>
      </c>
      <c r="EI779">
        <v>3.3008449999999998</v>
      </c>
      <c r="EJ779">
        <v>-8.7862964352721645E-2</v>
      </c>
      <c r="EK779">
        <v>8.6578735842006843E-3</v>
      </c>
      <c r="EL779">
        <v>1</v>
      </c>
      <c r="EM779">
        <v>1.969610271351468</v>
      </c>
      <c r="EN779">
        <v>6.7279532012767106E-3</v>
      </c>
      <c r="EO779">
        <v>1.014579106672007E-3</v>
      </c>
      <c r="EP779">
        <v>1</v>
      </c>
      <c r="EQ779">
        <v>3</v>
      </c>
      <c r="ER779">
        <v>6</v>
      </c>
      <c r="ES779" t="s">
        <v>407</v>
      </c>
      <c r="ET779">
        <v>2.9437600000000002</v>
      </c>
      <c r="EU779">
        <v>2.8014299999999999</v>
      </c>
      <c r="EV779">
        <v>0.23452799999999999</v>
      </c>
      <c r="EW779">
        <v>0.23888499999999999</v>
      </c>
      <c r="EX779">
        <v>0.11798500000000001</v>
      </c>
      <c r="EY779">
        <v>0.107811</v>
      </c>
      <c r="EZ779">
        <v>15724</v>
      </c>
      <c r="FA779">
        <v>16395.400000000001</v>
      </c>
      <c r="FB779">
        <v>23884.400000000001</v>
      </c>
      <c r="FC779">
        <v>25064.9</v>
      </c>
      <c r="FD779">
        <v>33719.699999999997</v>
      </c>
      <c r="FE779">
        <v>35709.699999999997</v>
      </c>
      <c r="FF779">
        <v>43538.400000000001</v>
      </c>
      <c r="FG779">
        <v>46330.400000000001</v>
      </c>
      <c r="FH779">
        <v>1.9732499999999999</v>
      </c>
      <c r="FI779">
        <v>1.87903</v>
      </c>
      <c r="FJ779">
        <v>0.13026199999999999</v>
      </c>
      <c r="FK779">
        <v>0</v>
      </c>
      <c r="FL779">
        <v>29.511199999999999</v>
      </c>
      <c r="FM779">
        <v>999.9</v>
      </c>
      <c r="FN779">
        <v>62</v>
      </c>
      <c r="FO779">
        <v>34.299999999999997</v>
      </c>
      <c r="FP779">
        <v>33.810200000000002</v>
      </c>
      <c r="FQ779">
        <v>63.487200000000001</v>
      </c>
      <c r="FR779">
        <v>23.465499999999999</v>
      </c>
      <c r="FS779">
        <v>1</v>
      </c>
      <c r="FT779">
        <v>0.28989799999999999</v>
      </c>
      <c r="FU779">
        <v>0.89454800000000001</v>
      </c>
      <c r="FV779">
        <v>20.319400000000002</v>
      </c>
      <c r="FW779">
        <v>5.2119</v>
      </c>
      <c r="FX779">
        <v>11.9069</v>
      </c>
      <c r="FY779">
        <v>5.0030000000000001</v>
      </c>
      <c r="FZ779">
        <v>3.29</v>
      </c>
      <c r="GA779">
        <v>9999</v>
      </c>
      <c r="GB779">
        <v>9999</v>
      </c>
      <c r="GC779">
        <v>9999</v>
      </c>
      <c r="GD779">
        <v>999.9</v>
      </c>
      <c r="GE779">
        <v>1.85944</v>
      </c>
      <c r="GF779">
        <v>1.8544099999999999</v>
      </c>
      <c r="GG779">
        <v>1.8575999999999999</v>
      </c>
      <c r="GH779">
        <v>1.8560700000000001</v>
      </c>
      <c r="GI779">
        <v>1.85486</v>
      </c>
      <c r="GJ779">
        <v>1.8545199999999999</v>
      </c>
      <c r="GK779">
        <v>1.85318</v>
      </c>
      <c r="GL779">
        <v>1.8562700000000001</v>
      </c>
      <c r="GM779">
        <v>0</v>
      </c>
      <c r="GN779">
        <v>0</v>
      </c>
      <c r="GO779">
        <v>0</v>
      </c>
      <c r="GP779">
        <v>0</v>
      </c>
      <c r="GQ779" t="s">
        <v>386</v>
      </c>
      <c r="GR779" t="s">
        <v>387</v>
      </c>
      <c r="GS779" t="s">
        <v>388</v>
      </c>
      <c r="GT779" t="s">
        <v>388</v>
      </c>
      <c r="GU779" t="s">
        <v>388</v>
      </c>
      <c r="GV779" t="s">
        <v>388</v>
      </c>
      <c r="GW779">
        <v>0</v>
      </c>
      <c r="GX779">
        <v>100</v>
      </c>
      <c r="GY779">
        <v>100</v>
      </c>
      <c r="GZ779">
        <v>2.88</v>
      </c>
      <c r="HA779">
        <v>9.2999999999999992E-3</v>
      </c>
      <c r="HB779">
        <v>0.4487642293357042</v>
      </c>
      <c r="HC779">
        <v>2.7716384584972409E-3</v>
      </c>
      <c r="HD779">
        <v>-1.1467119688665799E-6</v>
      </c>
      <c r="HE779">
        <v>2.0626329066488061E-10</v>
      </c>
      <c r="HF779">
        <v>-7.3699162755519909E-2</v>
      </c>
      <c r="HG779">
        <v>1.066993184659233E-2</v>
      </c>
      <c r="HH779">
        <v>-3.4528890892081033E-4</v>
      </c>
      <c r="HI779">
        <v>2.382551249023132E-6</v>
      </c>
      <c r="HJ779">
        <v>1</v>
      </c>
      <c r="HK779">
        <v>2115</v>
      </c>
      <c r="HL779">
        <v>2</v>
      </c>
      <c r="HM779">
        <v>30</v>
      </c>
      <c r="HN779">
        <v>10.9</v>
      </c>
      <c r="HO779">
        <v>10.8</v>
      </c>
      <c r="HP779">
        <v>3.4997600000000002</v>
      </c>
      <c r="HQ779">
        <v>2.2705099999999998</v>
      </c>
      <c r="HR779">
        <v>1.4978</v>
      </c>
      <c r="HS779">
        <v>2.3010299999999999</v>
      </c>
      <c r="HT779">
        <v>1.5478499999999999</v>
      </c>
      <c r="HU779">
        <v>2.3767100000000001</v>
      </c>
      <c r="HV779">
        <v>37.457799999999999</v>
      </c>
      <c r="HW779">
        <v>14.3947</v>
      </c>
      <c r="HX779">
        <v>18</v>
      </c>
      <c r="HY779">
        <v>497.85300000000001</v>
      </c>
      <c r="HZ779">
        <v>501.79199999999997</v>
      </c>
      <c r="IA779">
        <v>28.318100000000001</v>
      </c>
      <c r="IB779">
        <v>30.7973</v>
      </c>
      <c r="IC779">
        <v>30.0002</v>
      </c>
      <c r="ID779">
        <v>30.5869</v>
      </c>
      <c r="IE779">
        <v>30.6812</v>
      </c>
      <c r="IF779">
        <v>70.239999999999995</v>
      </c>
      <c r="IG779">
        <v>32.2378</v>
      </c>
      <c r="IH779">
        <v>0</v>
      </c>
      <c r="II779">
        <v>28.310199999999998</v>
      </c>
      <c r="IJ779">
        <v>1831.15</v>
      </c>
      <c r="IK779">
        <v>23.7746</v>
      </c>
      <c r="IL779">
        <v>100.68600000000001</v>
      </c>
      <c r="IM779">
        <v>100.413</v>
      </c>
      <c r="IN779" t="s">
        <v>3530</v>
      </c>
    </row>
    <row r="780" spans="1:248" x14ac:dyDescent="0.2">
      <c r="A780">
        <v>764</v>
      </c>
      <c r="B780">
        <v>1660316512</v>
      </c>
      <c r="C780">
        <v>5545.4000000953674</v>
      </c>
      <c r="D780" t="s">
        <v>1889</v>
      </c>
      <c r="E780" t="s">
        <v>1890</v>
      </c>
      <c r="F780">
        <v>1</v>
      </c>
      <c r="G780" t="s">
        <v>1195</v>
      </c>
      <c r="H780" t="s">
        <v>377</v>
      </c>
      <c r="I780" t="s">
        <v>378</v>
      </c>
      <c r="J780" t="s">
        <v>379</v>
      </c>
      <c r="K780" t="s">
        <v>380</v>
      </c>
      <c r="L780" t="s">
        <v>1195</v>
      </c>
      <c r="M780" t="s">
        <v>382</v>
      </c>
      <c r="N780">
        <v>1660316504.5</v>
      </c>
      <c r="O780">
        <f t="shared" si="374"/>
        <v>2.8086616287878725E-3</v>
      </c>
      <c r="P780">
        <f t="shared" si="375"/>
        <v>2.8086616287878727</v>
      </c>
      <c r="Q780">
        <f t="shared" si="376"/>
        <v>11.11765168357765</v>
      </c>
      <c r="R780">
        <f t="shared" si="377"/>
        <v>1709.93</v>
      </c>
      <c r="S780">
        <f t="shared" si="378"/>
        <v>1527.5384885345456</v>
      </c>
      <c r="T780">
        <f t="shared" si="379"/>
        <v>152.33269093164023</v>
      </c>
      <c r="U780">
        <f t="shared" si="380"/>
        <v>170.52155488051312</v>
      </c>
      <c r="V780">
        <f t="shared" si="381"/>
        <v>0.14054590408983322</v>
      </c>
      <c r="W780">
        <f t="shared" si="382"/>
        <v>2.9252790772503623</v>
      </c>
      <c r="X780">
        <f t="shared" si="383"/>
        <v>0.13689944668228773</v>
      </c>
      <c r="Y780">
        <f t="shared" si="384"/>
        <v>8.5881893936840009E-2</v>
      </c>
      <c r="Z780">
        <f t="shared" si="385"/>
        <v>321.51127925628936</v>
      </c>
      <c r="AA780">
        <f t="shared" si="386"/>
        <v>32.190673712379677</v>
      </c>
      <c r="AB780">
        <f t="shared" si="387"/>
        <v>31.624886666666669</v>
      </c>
      <c r="AC780">
        <f t="shared" si="388"/>
        <v>4.6746325378464624</v>
      </c>
      <c r="AD780">
        <f t="shared" si="389"/>
        <v>59.853859710206805</v>
      </c>
      <c r="AE780">
        <f t="shared" si="390"/>
        <v>2.7043598567309051</v>
      </c>
      <c r="AF780">
        <f t="shared" si="391"/>
        <v>4.5182714528763031</v>
      </c>
      <c r="AG780">
        <f t="shared" si="392"/>
        <v>1.9702726811155573</v>
      </c>
      <c r="AH780">
        <f t="shared" si="393"/>
        <v>-123.86197782954518</v>
      </c>
      <c r="AI780">
        <f t="shared" si="394"/>
        <v>-94.325994225271657</v>
      </c>
      <c r="AJ780">
        <f t="shared" si="395"/>
        <v>-7.2642732740729832</v>
      </c>
      <c r="AK780">
        <f t="shared" si="396"/>
        <v>96.059033927399511</v>
      </c>
      <c r="AL780">
        <f t="shared" si="397"/>
        <v>42.232926668017036</v>
      </c>
      <c r="AM780">
        <f t="shared" si="398"/>
        <v>2.8213003158143612</v>
      </c>
      <c r="AN780">
        <f t="shared" si="399"/>
        <v>11.11765168357765</v>
      </c>
      <c r="AO780">
        <v>1833.9993716782719</v>
      </c>
      <c r="AP780">
        <v>1793.67606060606</v>
      </c>
      <c r="AQ780">
        <v>5.133286462515132</v>
      </c>
      <c r="AR780">
        <v>65.936551714249305</v>
      </c>
      <c r="AS780">
        <f t="shared" si="400"/>
        <v>2.8086616287878727</v>
      </c>
      <c r="AT780">
        <v>23.8288846524684</v>
      </c>
      <c r="AU780">
        <v>27.107227878787889</v>
      </c>
      <c r="AV780">
        <v>-3.0778807286541498E-5</v>
      </c>
      <c r="AW780">
        <v>81.195447360536576</v>
      </c>
      <c r="AX780">
        <v>0</v>
      </c>
      <c r="AY780">
        <v>0</v>
      </c>
      <c r="AZ780">
        <f t="shared" si="401"/>
        <v>1</v>
      </c>
      <c r="BA780">
        <f t="shared" si="402"/>
        <v>0</v>
      </c>
      <c r="BB780">
        <f t="shared" si="403"/>
        <v>52047.06595563476</v>
      </c>
      <c r="BC780">
        <f t="shared" si="404"/>
        <v>1999.973333333334</v>
      </c>
      <c r="BD780">
        <f t="shared" si="405"/>
        <v>1681.1773592001502</v>
      </c>
      <c r="BE780">
        <f t="shared" si="406"/>
        <v>0.84059988759857618</v>
      </c>
      <c r="BF780">
        <f t="shared" si="407"/>
        <v>0.16075778306525215</v>
      </c>
      <c r="BG780">
        <v>6</v>
      </c>
      <c r="BH780">
        <v>0.5</v>
      </c>
      <c r="BI780" t="s">
        <v>383</v>
      </c>
      <c r="BJ780">
        <v>2</v>
      </c>
      <c r="BK780" t="b">
        <v>1</v>
      </c>
      <c r="BL780">
        <v>1660316504.5</v>
      </c>
      <c r="BM780">
        <v>1709.93</v>
      </c>
      <c r="BN780">
        <v>1766.3833333333339</v>
      </c>
      <c r="BO780">
        <v>27.11836666666666</v>
      </c>
      <c r="BP780">
        <v>23.825506666666669</v>
      </c>
      <c r="BQ780">
        <v>1707.064666666666</v>
      </c>
      <c r="BR780">
        <v>27.109100000000002</v>
      </c>
      <c r="BS780">
        <v>500.1350666666666</v>
      </c>
      <c r="BT780">
        <v>99.624253333333357</v>
      </c>
      <c r="BU780">
        <v>0.10003648</v>
      </c>
      <c r="BV780">
        <v>31.026780000000009</v>
      </c>
      <c r="BW780">
        <v>31.624886666666669</v>
      </c>
      <c r="BX780">
        <v>999.89999999999986</v>
      </c>
      <c r="BY780">
        <v>0</v>
      </c>
      <c r="BZ780">
        <v>0</v>
      </c>
      <c r="CA780">
        <v>10013.299999999999</v>
      </c>
      <c r="CB780">
        <v>0</v>
      </c>
      <c r="CC780">
        <v>34.369913333333344</v>
      </c>
      <c r="CD780">
        <v>-56.453099999999978</v>
      </c>
      <c r="CE780">
        <v>1757.591333333334</v>
      </c>
      <c r="CF780">
        <v>1809.4939999999999</v>
      </c>
      <c r="CG780">
        <v>3.292856</v>
      </c>
      <c r="CH780">
        <v>1766.3833333333339</v>
      </c>
      <c r="CI780">
        <v>23.825506666666669</v>
      </c>
      <c r="CJ780">
        <v>2.701646666666667</v>
      </c>
      <c r="CK780">
        <v>2.373600000000001</v>
      </c>
      <c r="CL780">
        <v>22.29514666666666</v>
      </c>
      <c r="CM780">
        <v>20.18478</v>
      </c>
      <c r="CN780">
        <v>1999.973333333334</v>
      </c>
      <c r="CO780">
        <v>0.9800028000000004</v>
      </c>
      <c r="CP780">
        <v>1.9997526666666671E-2</v>
      </c>
      <c r="CQ780">
        <v>0</v>
      </c>
      <c r="CR780">
        <v>3.0679333333333338</v>
      </c>
      <c r="CS780">
        <v>0</v>
      </c>
      <c r="CT780">
        <v>26763.3</v>
      </c>
      <c r="CU780">
        <v>17412.12</v>
      </c>
      <c r="CV780">
        <v>41</v>
      </c>
      <c r="CW780">
        <v>42.061999999999998</v>
      </c>
      <c r="CX780">
        <v>41</v>
      </c>
      <c r="CY780">
        <v>40.5</v>
      </c>
      <c r="CZ780">
        <v>41.074599999999997</v>
      </c>
      <c r="DA780">
        <v>1959.982666666667</v>
      </c>
      <c r="DB780">
        <v>39.991999999999997</v>
      </c>
      <c r="DC780">
        <v>0</v>
      </c>
      <c r="DD780">
        <v>1660316509.8</v>
      </c>
      <c r="DE780">
        <v>0</v>
      </c>
      <c r="DF780">
        <v>1660315861.5</v>
      </c>
      <c r="DG780" t="s">
        <v>1196</v>
      </c>
      <c r="DH780">
        <v>1660315856.5</v>
      </c>
      <c r="DI780">
        <v>1660315861.5</v>
      </c>
      <c r="DJ780">
        <v>15</v>
      </c>
      <c r="DK780">
        <v>-0.154</v>
      </c>
      <c r="DL780">
        <v>-8.0000000000000002E-3</v>
      </c>
      <c r="DM780">
        <v>1.3839999999999999</v>
      </c>
      <c r="DN780">
        <v>1.6E-2</v>
      </c>
      <c r="DO780">
        <v>400</v>
      </c>
      <c r="DP780">
        <v>24</v>
      </c>
      <c r="DQ780">
        <v>0.19</v>
      </c>
      <c r="DR780">
        <v>0.03</v>
      </c>
      <c r="DS780">
        <v>11.008558337566649</v>
      </c>
      <c r="DT780">
        <v>-3.3572123467561901E-2</v>
      </c>
      <c r="DU780">
        <v>5.8800678495078168E-2</v>
      </c>
      <c r="DV780">
        <v>1</v>
      </c>
      <c r="DW780">
        <v>42.224038194616853</v>
      </c>
      <c r="DX780">
        <v>0.2139570292714443</v>
      </c>
      <c r="DY780">
        <v>0.1308012089288344</v>
      </c>
      <c r="DZ780">
        <v>1</v>
      </c>
      <c r="EA780">
        <v>-56.431748387096768</v>
      </c>
      <c r="EB780">
        <v>-1.1236741935482879</v>
      </c>
      <c r="EC780">
        <v>0.17670779392229</v>
      </c>
      <c r="ED780">
        <v>0</v>
      </c>
      <c r="EE780">
        <v>1511.4598968159071</v>
      </c>
      <c r="EF780">
        <v>288.20730920534828</v>
      </c>
      <c r="EG780">
        <v>27.732652422986622</v>
      </c>
      <c r="EH780">
        <v>0</v>
      </c>
      <c r="EI780">
        <v>3.2986324390243902</v>
      </c>
      <c r="EJ780">
        <v>-9.3559024390239998E-2</v>
      </c>
      <c r="EK780">
        <v>9.4828759094788898E-3</v>
      </c>
      <c r="EL780">
        <v>1</v>
      </c>
      <c r="EM780">
        <v>1.9699405583784411</v>
      </c>
      <c r="EN780">
        <v>1.2809723781155141E-2</v>
      </c>
      <c r="EO780">
        <v>1.25127493984788E-3</v>
      </c>
      <c r="EP780">
        <v>1</v>
      </c>
      <c r="EQ780">
        <v>4</v>
      </c>
      <c r="ER780">
        <v>6</v>
      </c>
      <c r="ES780" t="s">
        <v>402</v>
      </c>
      <c r="ET780">
        <v>2.9438499999999999</v>
      </c>
      <c r="EU780">
        <v>2.8014399999999999</v>
      </c>
      <c r="EV780">
        <v>0.23492099999999999</v>
      </c>
      <c r="EW780">
        <v>0.239283</v>
      </c>
      <c r="EX780">
        <v>0.11798</v>
      </c>
      <c r="EY780">
        <v>0.107816</v>
      </c>
      <c r="EZ780">
        <v>15715.9</v>
      </c>
      <c r="FA780">
        <v>16386.900000000001</v>
      </c>
      <c r="FB780">
        <v>23884.400000000001</v>
      </c>
      <c r="FC780">
        <v>25065</v>
      </c>
      <c r="FD780">
        <v>33719.9</v>
      </c>
      <c r="FE780">
        <v>35709.4</v>
      </c>
      <c r="FF780">
        <v>43538.400000000001</v>
      </c>
      <c r="FG780">
        <v>46330.2</v>
      </c>
      <c r="FH780">
        <v>1.9733700000000001</v>
      </c>
      <c r="FI780">
        <v>1.8790800000000001</v>
      </c>
      <c r="FJ780">
        <v>0.13000500000000001</v>
      </c>
      <c r="FK780">
        <v>0</v>
      </c>
      <c r="FL780">
        <v>29.511900000000001</v>
      </c>
      <c r="FM780">
        <v>999.9</v>
      </c>
      <c r="FN780">
        <v>62</v>
      </c>
      <c r="FO780">
        <v>34.299999999999997</v>
      </c>
      <c r="FP780">
        <v>33.8142</v>
      </c>
      <c r="FQ780">
        <v>63.267200000000003</v>
      </c>
      <c r="FR780">
        <v>23.365400000000001</v>
      </c>
      <c r="FS780">
        <v>1</v>
      </c>
      <c r="FT780">
        <v>0.28991899999999998</v>
      </c>
      <c r="FU780">
        <v>0.87837100000000001</v>
      </c>
      <c r="FV780">
        <v>20.319600000000001</v>
      </c>
      <c r="FW780">
        <v>5.2117500000000003</v>
      </c>
      <c r="FX780">
        <v>11.906599999999999</v>
      </c>
      <c r="FY780">
        <v>5.0030000000000001</v>
      </c>
      <c r="FZ780">
        <v>3.2900299999999998</v>
      </c>
      <c r="GA780">
        <v>9999</v>
      </c>
      <c r="GB780">
        <v>9999</v>
      </c>
      <c r="GC780">
        <v>9999</v>
      </c>
      <c r="GD780">
        <v>999.9</v>
      </c>
      <c r="GE780">
        <v>1.85944</v>
      </c>
      <c r="GF780">
        <v>1.8544099999999999</v>
      </c>
      <c r="GG780">
        <v>1.8575999999999999</v>
      </c>
      <c r="GH780">
        <v>1.85608</v>
      </c>
      <c r="GI780">
        <v>1.85486</v>
      </c>
      <c r="GJ780">
        <v>1.8545</v>
      </c>
      <c r="GK780">
        <v>1.85318</v>
      </c>
      <c r="GL780">
        <v>1.8562799999999999</v>
      </c>
      <c r="GM780">
        <v>0</v>
      </c>
      <c r="GN780">
        <v>0</v>
      </c>
      <c r="GO780">
        <v>0</v>
      </c>
      <c r="GP780">
        <v>0</v>
      </c>
      <c r="GQ780" t="s">
        <v>386</v>
      </c>
      <c r="GR780" t="s">
        <v>387</v>
      </c>
      <c r="GS780" t="s">
        <v>388</v>
      </c>
      <c r="GT780" t="s">
        <v>388</v>
      </c>
      <c r="GU780" t="s">
        <v>388</v>
      </c>
      <c r="GV780" t="s">
        <v>388</v>
      </c>
      <c r="GW780">
        <v>0</v>
      </c>
      <c r="GX780">
        <v>100</v>
      </c>
      <c r="GY780">
        <v>100</v>
      </c>
      <c r="GZ780">
        <v>2.88</v>
      </c>
      <c r="HA780">
        <v>9.2999999999999992E-3</v>
      </c>
      <c r="HB780">
        <v>0.4487642293357042</v>
      </c>
      <c r="HC780">
        <v>2.7716384584972409E-3</v>
      </c>
      <c r="HD780">
        <v>-1.1467119688665799E-6</v>
      </c>
      <c r="HE780">
        <v>2.0626329066488061E-10</v>
      </c>
      <c r="HF780">
        <v>-7.3699162755519909E-2</v>
      </c>
      <c r="HG780">
        <v>1.066993184659233E-2</v>
      </c>
      <c r="HH780">
        <v>-3.4528890892081033E-4</v>
      </c>
      <c r="HI780">
        <v>2.382551249023132E-6</v>
      </c>
      <c r="HJ780">
        <v>1</v>
      </c>
      <c r="HK780">
        <v>2115</v>
      </c>
      <c r="HL780">
        <v>2</v>
      </c>
      <c r="HM780">
        <v>30</v>
      </c>
      <c r="HN780">
        <v>10.9</v>
      </c>
      <c r="HO780">
        <v>10.8</v>
      </c>
      <c r="HP780">
        <v>3.5119600000000002</v>
      </c>
      <c r="HQ780">
        <v>2.2668499999999998</v>
      </c>
      <c r="HR780">
        <v>1.4978</v>
      </c>
      <c r="HS780">
        <v>2.3010299999999999</v>
      </c>
      <c r="HT780">
        <v>1.5478499999999999</v>
      </c>
      <c r="HU780">
        <v>2.4645999999999999</v>
      </c>
      <c r="HV780">
        <v>37.457799999999999</v>
      </c>
      <c r="HW780">
        <v>14.3947</v>
      </c>
      <c r="HX780">
        <v>18</v>
      </c>
      <c r="HY780">
        <v>497.93200000000002</v>
      </c>
      <c r="HZ780">
        <v>501.83100000000002</v>
      </c>
      <c r="IA780">
        <v>28.311499999999999</v>
      </c>
      <c r="IB780">
        <v>30.797499999999999</v>
      </c>
      <c r="IC780">
        <v>30.0002</v>
      </c>
      <c r="ID780">
        <v>30.587700000000002</v>
      </c>
      <c r="IE780">
        <v>30.681799999999999</v>
      </c>
      <c r="IF780">
        <v>70.345699999999994</v>
      </c>
      <c r="IG780">
        <v>32.2378</v>
      </c>
      <c r="IH780">
        <v>0</v>
      </c>
      <c r="II780">
        <v>28.287099999999999</v>
      </c>
      <c r="IJ780">
        <v>1831.15</v>
      </c>
      <c r="IK780">
        <v>23.772099999999998</v>
      </c>
      <c r="IL780">
        <v>100.68600000000001</v>
      </c>
      <c r="IM780">
        <v>100.413</v>
      </c>
      <c r="IN780" t="s">
        <v>3530</v>
      </c>
    </row>
    <row r="781" spans="1:248" x14ac:dyDescent="0.2">
      <c r="A781">
        <v>765</v>
      </c>
      <c r="B781">
        <v>1660316513</v>
      </c>
      <c r="C781">
        <v>5546.4000000953674</v>
      </c>
      <c r="D781" t="s">
        <v>1891</v>
      </c>
      <c r="E781" t="s">
        <v>1892</v>
      </c>
      <c r="F781">
        <v>1</v>
      </c>
      <c r="G781" t="s">
        <v>1195</v>
      </c>
      <c r="H781" t="s">
        <v>377</v>
      </c>
      <c r="I781" t="s">
        <v>378</v>
      </c>
      <c r="J781" t="s">
        <v>379</v>
      </c>
      <c r="K781" t="s">
        <v>380</v>
      </c>
      <c r="L781" t="s">
        <v>1195</v>
      </c>
      <c r="M781" t="s">
        <v>382</v>
      </c>
      <c r="N781">
        <v>1660316505</v>
      </c>
      <c r="O781">
        <f t="shared" si="374"/>
        <v>2.8071525800917423E-3</v>
      </c>
      <c r="P781">
        <f t="shared" si="375"/>
        <v>2.8071525800917421</v>
      </c>
      <c r="Q781">
        <f t="shared" si="376"/>
        <v>11.073422911623526</v>
      </c>
      <c r="R781">
        <f t="shared" si="377"/>
        <v>1712.4425000000001</v>
      </c>
      <c r="S781">
        <f t="shared" si="378"/>
        <v>1530.4026917897465</v>
      </c>
      <c r="T781">
        <f t="shared" si="379"/>
        <v>152.61836939095491</v>
      </c>
      <c r="U781">
        <f t="shared" si="380"/>
        <v>170.77216567107016</v>
      </c>
      <c r="V781">
        <f t="shared" si="381"/>
        <v>0.14046363727226127</v>
      </c>
      <c r="W781">
        <f t="shared" si="382"/>
        <v>2.9255106298850651</v>
      </c>
      <c r="X781">
        <f t="shared" si="383"/>
        <v>0.13682166809222018</v>
      </c>
      <c r="Y781">
        <f t="shared" si="384"/>
        <v>8.5832893852877415E-2</v>
      </c>
      <c r="Z781">
        <f t="shared" si="385"/>
        <v>321.51004186527007</v>
      </c>
      <c r="AA781">
        <f t="shared" si="386"/>
        <v>32.190643001066661</v>
      </c>
      <c r="AB781">
        <f t="shared" si="387"/>
        <v>31.62484375</v>
      </c>
      <c r="AC781">
        <f t="shared" si="388"/>
        <v>4.674621151398985</v>
      </c>
      <c r="AD781">
        <f t="shared" si="389"/>
        <v>59.85335367070045</v>
      </c>
      <c r="AE781">
        <f t="shared" si="390"/>
        <v>2.7042861186754696</v>
      </c>
      <c r="AF781">
        <f t="shared" si="391"/>
        <v>4.5181864554388005</v>
      </c>
      <c r="AG781">
        <f t="shared" si="392"/>
        <v>1.9703350327235154</v>
      </c>
      <c r="AH781">
        <f t="shared" si="393"/>
        <v>-123.79542878204583</v>
      </c>
      <c r="AI781">
        <f t="shared" si="394"/>
        <v>-94.378739489685998</v>
      </c>
      <c r="AJ781">
        <f t="shared" si="395"/>
        <v>-7.2677466777370929</v>
      </c>
      <c r="AK781">
        <f t="shared" si="396"/>
        <v>96.068126915801159</v>
      </c>
      <c r="AL781">
        <f t="shared" si="397"/>
        <v>42.239967049997539</v>
      </c>
      <c r="AM781">
        <f t="shared" si="398"/>
        <v>2.8204417905726391</v>
      </c>
      <c r="AN781">
        <f t="shared" si="399"/>
        <v>11.073422911623526</v>
      </c>
      <c r="AO781">
        <v>1839.2186897807301</v>
      </c>
      <c r="AP781">
        <v>1798.8770909090899</v>
      </c>
      <c r="AQ781">
        <v>5.1473193938701929</v>
      </c>
      <c r="AR781">
        <v>65.936551714249305</v>
      </c>
      <c r="AS781">
        <f t="shared" si="400"/>
        <v>2.8071525800917421</v>
      </c>
      <c r="AT781">
        <v>23.829533918523989</v>
      </c>
      <c r="AU781">
        <v>27.106114545454531</v>
      </c>
      <c r="AV781">
        <v>-3.3569654872671258E-5</v>
      </c>
      <c r="AW781">
        <v>81.195447360536576</v>
      </c>
      <c r="AX781">
        <v>0</v>
      </c>
      <c r="AY781">
        <v>0</v>
      </c>
      <c r="AZ781">
        <f t="shared" si="401"/>
        <v>1</v>
      </c>
      <c r="BA781">
        <f t="shared" si="402"/>
        <v>0</v>
      </c>
      <c r="BB781">
        <f t="shared" si="403"/>
        <v>52053.715678724875</v>
      </c>
      <c r="BC781">
        <f t="shared" si="404"/>
        <v>1999.965625</v>
      </c>
      <c r="BD781">
        <f t="shared" si="405"/>
        <v>1681.1708805001399</v>
      </c>
      <c r="BE781">
        <f t="shared" si="406"/>
        <v>0.84059988806064601</v>
      </c>
      <c r="BF781">
        <f t="shared" si="407"/>
        <v>0.16075778395704679</v>
      </c>
      <c r="BG781">
        <v>6</v>
      </c>
      <c r="BH781">
        <v>0.5</v>
      </c>
      <c r="BI781" t="s">
        <v>383</v>
      </c>
      <c r="BJ781">
        <v>2</v>
      </c>
      <c r="BK781" t="b">
        <v>1</v>
      </c>
      <c r="BL781">
        <v>1660316505</v>
      </c>
      <c r="BM781">
        <v>1712.4425000000001</v>
      </c>
      <c r="BN781">
        <v>1768.910625</v>
      </c>
      <c r="BO781">
        <v>27.117618749999998</v>
      </c>
      <c r="BP781">
        <v>23.825781249999999</v>
      </c>
      <c r="BQ781">
        <v>1709.575</v>
      </c>
      <c r="BR781">
        <v>27.108350000000002</v>
      </c>
      <c r="BS781">
        <v>500.13856249999998</v>
      </c>
      <c r="BT781">
        <v>99.624293749999993</v>
      </c>
      <c r="BU781">
        <v>0.10002731250000001</v>
      </c>
      <c r="BV781">
        <v>31.026450000000001</v>
      </c>
      <c r="BW781">
        <v>31.62484375</v>
      </c>
      <c r="BX781">
        <v>999.9</v>
      </c>
      <c r="BY781">
        <v>0</v>
      </c>
      <c r="BZ781">
        <v>0</v>
      </c>
      <c r="CA781">
        <v>10014.61875</v>
      </c>
      <c r="CB781">
        <v>0</v>
      </c>
      <c r="CC781">
        <v>34.660799999999988</v>
      </c>
      <c r="CD781">
        <v>-56.468499999999999</v>
      </c>
      <c r="CE781">
        <v>1760.1724999999999</v>
      </c>
      <c r="CF781">
        <v>1812.08375</v>
      </c>
      <c r="CG781">
        <v>3.2918324999999999</v>
      </c>
      <c r="CH781">
        <v>1768.910625</v>
      </c>
      <c r="CI781">
        <v>23.825781249999999</v>
      </c>
      <c r="CJ781">
        <v>2.7015731249999999</v>
      </c>
      <c r="CK781">
        <v>2.3736281250000002</v>
      </c>
      <c r="CL781">
        <v>22.294699999999999</v>
      </c>
      <c r="CM781">
        <v>20.184975000000001</v>
      </c>
      <c r="CN781">
        <v>1999.965625</v>
      </c>
      <c r="CO781">
        <v>0.98000275000000003</v>
      </c>
      <c r="CP781">
        <v>1.9997575E-2</v>
      </c>
      <c r="CQ781">
        <v>0</v>
      </c>
      <c r="CR781">
        <v>3.0521875000000001</v>
      </c>
      <c r="CS781">
        <v>0</v>
      </c>
      <c r="CT781">
        <v>26762.493750000001</v>
      </c>
      <c r="CU781">
        <v>17412.05</v>
      </c>
      <c r="CV781">
        <v>41</v>
      </c>
      <c r="CW781">
        <v>42.061999999999998</v>
      </c>
      <c r="CX781">
        <v>41</v>
      </c>
      <c r="CY781">
        <v>40.5</v>
      </c>
      <c r="CZ781">
        <v>41.073812500000003</v>
      </c>
      <c r="DA781">
        <v>1959.9749999999999</v>
      </c>
      <c r="DB781">
        <v>39.991875000000007</v>
      </c>
      <c r="DC781">
        <v>0</v>
      </c>
      <c r="DD781">
        <v>1660316511</v>
      </c>
      <c r="DE781">
        <v>0</v>
      </c>
      <c r="DF781">
        <v>1660315861.5</v>
      </c>
      <c r="DG781" t="s">
        <v>1196</v>
      </c>
      <c r="DH781">
        <v>1660315856.5</v>
      </c>
      <c r="DI781">
        <v>1660315861.5</v>
      </c>
      <c r="DJ781">
        <v>15</v>
      </c>
      <c r="DK781">
        <v>-0.154</v>
      </c>
      <c r="DL781">
        <v>-8.0000000000000002E-3</v>
      </c>
      <c r="DM781">
        <v>1.3839999999999999</v>
      </c>
      <c r="DN781">
        <v>1.6E-2</v>
      </c>
      <c r="DO781">
        <v>400</v>
      </c>
      <c r="DP781">
        <v>24</v>
      </c>
      <c r="DQ781">
        <v>0.19</v>
      </c>
      <c r="DR781">
        <v>0.03</v>
      </c>
      <c r="DS781">
        <v>11.02311056142201</v>
      </c>
      <c r="DT781">
        <v>1.392488588773947E-3</v>
      </c>
      <c r="DU781">
        <v>6.0720891243218639E-2</v>
      </c>
      <c r="DV781">
        <v>1</v>
      </c>
      <c r="DW781">
        <v>42.23492966126733</v>
      </c>
      <c r="DX781">
        <v>0.46760173897026408</v>
      </c>
      <c r="DY781">
        <v>0.1343512754109237</v>
      </c>
      <c r="DZ781">
        <v>1</v>
      </c>
      <c r="EA781">
        <v>-56.463703333333342</v>
      </c>
      <c r="EB781">
        <v>-1.7125988876531559</v>
      </c>
      <c r="EC781">
        <v>0.19574423190025869</v>
      </c>
      <c r="ED781">
        <v>0</v>
      </c>
      <c r="EE781">
        <v>1517.371911947967</v>
      </c>
      <c r="EF781">
        <v>286.17778956579639</v>
      </c>
      <c r="EG781">
        <v>28.227617996980761</v>
      </c>
      <c r="EH781">
        <v>0</v>
      </c>
      <c r="EI781">
        <v>3.295678249999999</v>
      </c>
      <c r="EJ781">
        <v>-0.1032124953095752</v>
      </c>
      <c r="EK781">
        <v>1.021544122578661E-2</v>
      </c>
      <c r="EL781">
        <v>1</v>
      </c>
      <c r="EM781">
        <v>1.9702435836349459</v>
      </c>
      <c r="EN781">
        <v>1.3362627746470641E-2</v>
      </c>
      <c r="EO781">
        <v>1.304773958513376E-3</v>
      </c>
      <c r="EP781">
        <v>1</v>
      </c>
      <c r="EQ781">
        <v>4</v>
      </c>
      <c r="ER781">
        <v>6</v>
      </c>
      <c r="ES781" t="s">
        <v>402</v>
      </c>
      <c r="ET781">
        <v>2.94387</v>
      </c>
      <c r="EU781">
        <v>2.8013599999999999</v>
      </c>
      <c r="EV781">
        <v>0.23531099999999999</v>
      </c>
      <c r="EW781">
        <v>0.23965500000000001</v>
      </c>
      <c r="EX781">
        <v>0.117976</v>
      </c>
      <c r="EY781">
        <v>0.10782700000000001</v>
      </c>
      <c r="EZ781">
        <v>15707.9</v>
      </c>
      <c r="FA781">
        <v>16378.7</v>
      </c>
      <c r="FB781">
        <v>23884.5</v>
      </c>
      <c r="FC781">
        <v>25064.799999999999</v>
      </c>
      <c r="FD781">
        <v>33720.1</v>
      </c>
      <c r="FE781">
        <v>35708.9</v>
      </c>
      <c r="FF781">
        <v>43538.5</v>
      </c>
      <c r="FG781">
        <v>46330.1</v>
      </c>
      <c r="FH781">
        <v>1.97343</v>
      </c>
      <c r="FI781">
        <v>1.8790500000000001</v>
      </c>
      <c r="FJ781">
        <v>0.129834</v>
      </c>
      <c r="FK781">
        <v>0</v>
      </c>
      <c r="FL781">
        <v>29.512499999999999</v>
      </c>
      <c r="FM781">
        <v>999.9</v>
      </c>
      <c r="FN781">
        <v>62</v>
      </c>
      <c r="FO781">
        <v>34.299999999999997</v>
      </c>
      <c r="FP781">
        <v>33.8142</v>
      </c>
      <c r="FQ781">
        <v>63.347200000000001</v>
      </c>
      <c r="FR781">
        <v>23.397400000000001</v>
      </c>
      <c r="FS781">
        <v>1</v>
      </c>
      <c r="FT781">
        <v>0.28998499999999999</v>
      </c>
      <c r="FU781">
        <v>0.87998900000000002</v>
      </c>
      <c r="FV781">
        <v>20.319600000000001</v>
      </c>
      <c r="FW781">
        <v>5.2114500000000001</v>
      </c>
      <c r="FX781">
        <v>11.906499999999999</v>
      </c>
      <c r="FY781">
        <v>5.0030999999999999</v>
      </c>
      <c r="FZ781">
        <v>3.29</v>
      </c>
      <c r="GA781">
        <v>9999</v>
      </c>
      <c r="GB781">
        <v>9999</v>
      </c>
      <c r="GC781">
        <v>9999</v>
      </c>
      <c r="GD781">
        <v>999.9</v>
      </c>
      <c r="GE781">
        <v>1.85944</v>
      </c>
      <c r="GF781">
        <v>1.8544</v>
      </c>
      <c r="GG781">
        <v>1.8575999999999999</v>
      </c>
      <c r="GH781">
        <v>1.85608</v>
      </c>
      <c r="GI781">
        <v>1.85486</v>
      </c>
      <c r="GJ781">
        <v>1.8545</v>
      </c>
      <c r="GK781">
        <v>1.85318</v>
      </c>
      <c r="GL781">
        <v>1.8562700000000001</v>
      </c>
      <c r="GM781">
        <v>0</v>
      </c>
      <c r="GN781">
        <v>0</v>
      </c>
      <c r="GO781">
        <v>0</v>
      </c>
      <c r="GP781">
        <v>0</v>
      </c>
      <c r="GQ781" t="s">
        <v>386</v>
      </c>
      <c r="GR781" t="s">
        <v>387</v>
      </c>
      <c r="GS781" t="s">
        <v>388</v>
      </c>
      <c r="GT781" t="s">
        <v>388</v>
      </c>
      <c r="GU781" t="s">
        <v>388</v>
      </c>
      <c r="GV781" t="s">
        <v>388</v>
      </c>
      <c r="GW781">
        <v>0</v>
      </c>
      <c r="GX781">
        <v>100</v>
      </c>
      <c r="GY781">
        <v>100</v>
      </c>
      <c r="GZ781">
        <v>2.9</v>
      </c>
      <c r="HA781">
        <v>9.2999999999999992E-3</v>
      </c>
      <c r="HB781">
        <v>0.4487642293357042</v>
      </c>
      <c r="HC781">
        <v>2.7716384584972409E-3</v>
      </c>
      <c r="HD781">
        <v>-1.1467119688665799E-6</v>
      </c>
      <c r="HE781">
        <v>2.0626329066488061E-10</v>
      </c>
      <c r="HF781">
        <v>-7.3699162755519909E-2</v>
      </c>
      <c r="HG781">
        <v>1.066993184659233E-2</v>
      </c>
      <c r="HH781">
        <v>-3.4528890892081033E-4</v>
      </c>
      <c r="HI781">
        <v>2.382551249023132E-6</v>
      </c>
      <c r="HJ781">
        <v>1</v>
      </c>
      <c r="HK781">
        <v>2115</v>
      </c>
      <c r="HL781">
        <v>2</v>
      </c>
      <c r="HM781">
        <v>30</v>
      </c>
      <c r="HN781">
        <v>10.9</v>
      </c>
      <c r="HO781">
        <v>10.9</v>
      </c>
      <c r="HP781">
        <v>3.5168499999999998</v>
      </c>
      <c r="HQ781">
        <v>2.2729499999999998</v>
      </c>
      <c r="HR781">
        <v>1.4978</v>
      </c>
      <c r="HS781">
        <v>2.3010299999999999</v>
      </c>
      <c r="HT781">
        <v>1.5478499999999999</v>
      </c>
      <c r="HU781">
        <v>2.3913600000000002</v>
      </c>
      <c r="HV781">
        <v>37.457799999999999</v>
      </c>
      <c r="HW781">
        <v>14.3947</v>
      </c>
      <c r="HX781">
        <v>18</v>
      </c>
      <c r="HY781">
        <v>497.96699999999998</v>
      </c>
      <c r="HZ781">
        <v>501.81400000000002</v>
      </c>
      <c r="IA781">
        <v>28.306100000000001</v>
      </c>
      <c r="IB781">
        <v>30.797499999999999</v>
      </c>
      <c r="IC781">
        <v>30.000299999999999</v>
      </c>
      <c r="ID781">
        <v>30.5883</v>
      </c>
      <c r="IE781">
        <v>30.681799999999999</v>
      </c>
      <c r="IF781">
        <v>70.553799999999995</v>
      </c>
      <c r="IG781">
        <v>32.2378</v>
      </c>
      <c r="IH781">
        <v>0</v>
      </c>
      <c r="II781">
        <v>28.287099999999999</v>
      </c>
      <c r="IJ781">
        <v>1841.19</v>
      </c>
      <c r="IK781">
        <v>23.775200000000002</v>
      </c>
      <c r="IL781">
        <v>100.68600000000001</v>
      </c>
      <c r="IM781">
        <v>100.41200000000001</v>
      </c>
      <c r="IN781" t="s">
        <v>3530</v>
      </c>
    </row>
    <row r="782" spans="1:248" x14ac:dyDescent="0.2">
      <c r="A782">
        <v>766</v>
      </c>
      <c r="B782">
        <v>1660316514</v>
      </c>
      <c r="C782">
        <v>5547.4000000953674</v>
      </c>
      <c r="D782" t="s">
        <v>1893</v>
      </c>
      <c r="E782" t="s">
        <v>1894</v>
      </c>
      <c r="F782">
        <v>1</v>
      </c>
      <c r="G782" t="s">
        <v>1195</v>
      </c>
      <c r="H782" t="s">
        <v>377</v>
      </c>
      <c r="I782" t="s">
        <v>378</v>
      </c>
      <c r="J782" t="s">
        <v>379</v>
      </c>
      <c r="K782" t="s">
        <v>380</v>
      </c>
      <c r="L782" t="s">
        <v>1195</v>
      </c>
      <c r="M782" t="s">
        <v>382</v>
      </c>
      <c r="N782">
        <v>1660316506.5</v>
      </c>
      <c r="O782">
        <f t="shared" si="374"/>
        <v>2.8060489295300408E-3</v>
      </c>
      <c r="P782">
        <f t="shared" si="375"/>
        <v>2.806048929530041</v>
      </c>
      <c r="Q782">
        <f t="shared" si="376"/>
        <v>10.910040627164914</v>
      </c>
      <c r="R782">
        <f t="shared" si="377"/>
        <v>1719.979333333333</v>
      </c>
      <c r="S782">
        <f t="shared" si="378"/>
        <v>1539.4945704057816</v>
      </c>
      <c r="T782">
        <f t="shared" si="379"/>
        <v>153.52506718949519</v>
      </c>
      <c r="U782">
        <f t="shared" si="380"/>
        <v>171.52378955447818</v>
      </c>
      <c r="V782">
        <f t="shared" si="381"/>
        <v>0.14038589026371859</v>
      </c>
      <c r="W782">
        <f t="shared" si="382"/>
        <v>2.9256522693166382</v>
      </c>
      <c r="X782">
        <f t="shared" si="383"/>
        <v>0.13674806662736427</v>
      </c>
      <c r="Y782">
        <f t="shared" si="384"/>
        <v>8.57865340277459E-2</v>
      </c>
      <c r="Z782">
        <f t="shared" si="385"/>
        <v>321.50748745624492</v>
      </c>
      <c r="AA782">
        <f t="shared" si="386"/>
        <v>32.190019549037217</v>
      </c>
      <c r="AB782">
        <f t="shared" si="387"/>
        <v>31.625326666666659</v>
      </c>
      <c r="AC782">
        <f t="shared" si="388"/>
        <v>4.6747492779631052</v>
      </c>
      <c r="AD782">
        <f t="shared" si="389"/>
        <v>59.85273814912054</v>
      </c>
      <c r="AE782">
        <f t="shared" si="390"/>
        <v>2.7041283025215912</v>
      </c>
      <c r="AF782">
        <f t="shared" si="391"/>
        <v>4.5179692460925862</v>
      </c>
      <c r="AG782">
        <f t="shared" si="392"/>
        <v>1.970620975441514</v>
      </c>
      <c r="AH782">
        <f t="shared" si="393"/>
        <v>-123.74675779227481</v>
      </c>
      <c r="AI782">
        <f t="shared" si="394"/>
        <v>-94.592495311797549</v>
      </c>
      <c r="AJ782">
        <f t="shared" si="395"/>
        <v>-7.2838416399527386</v>
      </c>
      <c r="AK782">
        <f t="shared" si="396"/>
        <v>95.884392712219793</v>
      </c>
      <c r="AL782">
        <f t="shared" si="397"/>
        <v>42.236703055711523</v>
      </c>
      <c r="AM782">
        <f t="shared" si="398"/>
        <v>2.8181853372784933</v>
      </c>
      <c r="AN782">
        <f t="shared" si="399"/>
        <v>10.910040627164914</v>
      </c>
      <c r="AO782">
        <v>1844.484863076402</v>
      </c>
      <c r="AP782">
        <v>1804.12896969697</v>
      </c>
      <c r="AQ782">
        <v>5.1887682667371458</v>
      </c>
      <c r="AR782">
        <v>65.936551714249305</v>
      </c>
      <c r="AS782">
        <f t="shared" si="400"/>
        <v>2.806048929530041</v>
      </c>
      <c r="AT782">
        <v>23.82975539338052</v>
      </c>
      <c r="AU782">
        <v>27.105018181818171</v>
      </c>
      <c r="AV782">
        <v>-3.1866299644026398E-5</v>
      </c>
      <c r="AW782">
        <v>81.195447360536576</v>
      </c>
      <c r="AX782">
        <v>0</v>
      </c>
      <c r="AY782">
        <v>0</v>
      </c>
      <c r="AZ782">
        <f t="shared" si="401"/>
        <v>1</v>
      </c>
      <c r="BA782">
        <f t="shared" si="402"/>
        <v>0</v>
      </c>
      <c r="BB782">
        <f t="shared" si="403"/>
        <v>52057.893034279019</v>
      </c>
      <c r="BC782">
        <f t="shared" si="404"/>
        <v>1999.949333333333</v>
      </c>
      <c r="BD782">
        <f t="shared" si="405"/>
        <v>1681.1572192001267</v>
      </c>
      <c r="BE782">
        <f t="shared" si="406"/>
        <v>0.84059990479765168</v>
      </c>
      <c r="BF782">
        <f t="shared" si="407"/>
        <v>0.16075781625946772</v>
      </c>
      <c r="BG782">
        <v>6</v>
      </c>
      <c r="BH782">
        <v>0.5</v>
      </c>
      <c r="BI782" t="s">
        <v>383</v>
      </c>
      <c r="BJ782">
        <v>2</v>
      </c>
      <c r="BK782" t="b">
        <v>1</v>
      </c>
      <c r="BL782">
        <v>1660316506.5</v>
      </c>
      <c r="BM782">
        <v>1719.979333333333</v>
      </c>
      <c r="BN782">
        <v>1776.4639999999999</v>
      </c>
      <c r="BO782">
        <v>27.116033333333341</v>
      </c>
      <c r="BP782">
        <v>23.826846666666668</v>
      </c>
      <c r="BQ782">
        <v>1717.1073333333329</v>
      </c>
      <c r="BR782">
        <v>27.106760000000001</v>
      </c>
      <c r="BS782">
        <v>500.142</v>
      </c>
      <c r="BT782">
        <v>99.624306666666683</v>
      </c>
      <c r="BU782">
        <v>0.1000250333333333</v>
      </c>
      <c r="BV782">
        <v>31.025606666666668</v>
      </c>
      <c r="BW782">
        <v>31.625326666666659</v>
      </c>
      <c r="BX782">
        <v>999.89999999999986</v>
      </c>
      <c r="BY782">
        <v>0</v>
      </c>
      <c r="BZ782">
        <v>0</v>
      </c>
      <c r="CA782">
        <v>10015.42666666667</v>
      </c>
      <c r="CB782">
        <v>0</v>
      </c>
      <c r="CC782">
        <v>35.386633333333343</v>
      </c>
      <c r="CD782">
        <v>-56.484673333333333</v>
      </c>
      <c r="CE782">
        <v>1767.916666666667</v>
      </c>
      <c r="CF782">
        <v>1819.8240000000001</v>
      </c>
      <c r="CG782">
        <v>3.2891819999999998</v>
      </c>
      <c r="CH782">
        <v>1776.4639999999999</v>
      </c>
      <c r="CI782">
        <v>23.826846666666668</v>
      </c>
      <c r="CJ782">
        <v>2.7014153333333342</v>
      </c>
      <c r="CK782">
        <v>2.3737346666666661</v>
      </c>
      <c r="CL782">
        <v>22.29374</v>
      </c>
      <c r="CM782">
        <v>20.185700000000001</v>
      </c>
      <c r="CN782">
        <v>1999.949333333333</v>
      </c>
      <c r="CO782">
        <v>0.98000240000000027</v>
      </c>
      <c r="CP782">
        <v>1.9997913333333339E-2</v>
      </c>
      <c r="CQ782">
        <v>0</v>
      </c>
      <c r="CR782">
        <v>3.0306666666666668</v>
      </c>
      <c r="CS782">
        <v>0</v>
      </c>
      <c r="CT782">
        <v>26760.153333333339</v>
      </c>
      <c r="CU782">
        <v>17411.900000000001</v>
      </c>
      <c r="CV782">
        <v>41</v>
      </c>
      <c r="CW782">
        <v>42.061999999999998</v>
      </c>
      <c r="CX782">
        <v>41</v>
      </c>
      <c r="CY782">
        <v>40.5</v>
      </c>
      <c r="CZ782">
        <v>41.074599999999997</v>
      </c>
      <c r="DA782">
        <v>1959.9580000000001</v>
      </c>
      <c r="DB782">
        <v>39.992666666666672</v>
      </c>
      <c r="DC782">
        <v>0</v>
      </c>
      <c r="DD782">
        <v>1660316512.2</v>
      </c>
      <c r="DE782">
        <v>0</v>
      </c>
      <c r="DF782">
        <v>1660315861.5</v>
      </c>
      <c r="DG782" t="s">
        <v>1196</v>
      </c>
      <c r="DH782">
        <v>1660315856.5</v>
      </c>
      <c r="DI782">
        <v>1660315861.5</v>
      </c>
      <c r="DJ782">
        <v>15</v>
      </c>
      <c r="DK782">
        <v>-0.154</v>
      </c>
      <c r="DL782">
        <v>-8.0000000000000002E-3</v>
      </c>
      <c r="DM782">
        <v>1.3839999999999999</v>
      </c>
      <c r="DN782">
        <v>1.6E-2</v>
      </c>
      <c r="DO782">
        <v>400</v>
      </c>
      <c r="DP782">
        <v>24</v>
      </c>
      <c r="DQ782">
        <v>0.19</v>
      </c>
      <c r="DR782">
        <v>0.03</v>
      </c>
      <c r="DS782">
        <v>11.02630313586142</v>
      </c>
      <c r="DT782">
        <v>5.402601860895564E-3</v>
      </c>
      <c r="DU782">
        <v>6.1647515358281509E-2</v>
      </c>
      <c r="DV782">
        <v>1</v>
      </c>
      <c r="DW782">
        <v>42.233288746740968</v>
      </c>
      <c r="DX782">
        <v>0.74052534048388385</v>
      </c>
      <c r="DY782">
        <v>0.13632378559763211</v>
      </c>
      <c r="DZ782">
        <v>0</v>
      </c>
      <c r="EA782">
        <v>-56.477563333333343</v>
      </c>
      <c r="EB782">
        <v>-1.790514794215577</v>
      </c>
      <c r="EC782">
        <v>0.19756040170596509</v>
      </c>
      <c r="ED782">
        <v>0</v>
      </c>
      <c r="EE782">
        <v>1520.982013588899</v>
      </c>
      <c r="EF782">
        <v>284.93696518009892</v>
      </c>
      <c r="EG782">
        <v>27.419189548833529</v>
      </c>
      <c r="EH782">
        <v>0</v>
      </c>
      <c r="EI782">
        <v>3.2937162500000001</v>
      </c>
      <c r="EJ782">
        <v>-0.11118000000000849</v>
      </c>
      <c r="EK782">
        <v>1.103170310684168E-2</v>
      </c>
      <c r="EL782">
        <v>1</v>
      </c>
      <c r="EM782">
        <v>1.9704477668780029</v>
      </c>
      <c r="EN782">
        <v>1.118617144191102E-2</v>
      </c>
      <c r="EO782">
        <v>1.148580891901962E-3</v>
      </c>
      <c r="EP782">
        <v>1</v>
      </c>
      <c r="EQ782">
        <v>3</v>
      </c>
      <c r="ER782">
        <v>6</v>
      </c>
      <c r="ES782" t="s">
        <v>407</v>
      </c>
      <c r="ET782">
        <v>2.94381</v>
      </c>
      <c r="EU782">
        <v>2.8012299999999999</v>
      </c>
      <c r="EV782">
        <v>0.23570099999999999</v>
      </c>
      <c r="EW782">
        <v>0.24004500000000001</v>
      </c>
      <c r="EX782">
        <v>0.117968</v>
      </c>
      <c r="EY782">
        <v>0.10782700000000001</v>
      </c>
      <c r="EZ782">
        <v>15699.9</v>
      </c>
      <c r="FA782">
        <v>16370.3</v>
      </c>
      <c r="FB782">
        <v>23884.400000000001</v>
      </c>
      <c r="FC782">
        <v>25064.799999999999</v>
      </c>
      <c r="FD782">
        <v>33720.400000000001</v>
      </c>
      <c r="FE782">
        <v>35708.699999999997</v>
      </c>
      <c r="FF782">
        <v>43538.400000000001</v>
      </c>
      <c r="FG782">
        <v>46329.8</v>
      </c>
      <c r="FH782">
        <v>1.9732700000000001</v>
      </c>
      <c r="FI782">
        <v>1.8791199999999999</v>
      </c>
      <c r="FJ782">
        <v>0.12964000000000001</v>
      </c>
      <c r="FK782">
        <v>0</v>
      </c>
      <c r="FL782">
        <v>29.512799999999999</v>
      </c>
      <c r="FM782">
        <v>999.9</v>
      </c>
      <c r="FN782">
        <v>62</v>
      </c>
      <c r="FO782">
        <v>34.299999999999997</v>
      </c>
      <c r="FP782">
        <v>33.811799999999998</v>
      </c>
      <c r="FQ782">
        <v>63.547199999999997</v>
      </c>
      <c r="FR782">
        <v>22.6282</v>
      </c>
      <c r="FS782">
        <v>1</v>
      </c>
      <c r="FT782">
        <v>0.29003800000000002</v>
      </c>
      <c r="FU782">
        <v>0.885602</v>
      </c>
      <c r="FV782">
        <v>20.319600000000001</v>
      </c>
      <c r="FW782">
        <v>5.2107000000000001</v>
      </c>
      <c r="FX782">
        <v>11.905900000000001</v>
      </c>
      <c r="FY782">
        <v>5.0030999999999999</v>
      </c>
      <c r="FZ782">
        <v>3.2898000000000001</v>
      </c>
      <c r="GA782">
        <v>9999</v>
      </c>
      <c r="GB782">
        <v>9999</v>
      </c>
      <c r="GC782">
        <v>9999</v>
      </c>
      <c r="GD782">
        <v>999.9</v>
      </c>
      <c r="GE782">
        <v>1.85944</v>
      </c>
      <c r="GF782">
        <v>1.8544</v>
      </c>
      <c r="GG782">
        <v>1.8575999999999999</v>
      </c>
      <c r="GH782">
        <v>1.85608</v>
      </c>
      <c r="GI782">
        <v>1.85486</v>
      </c>
      <c r="GJ782">
        <v>1.85449</v>
      </c>
      <c r="GK782">
        <v>1.85318</v>
      </c>
      <c r="GL782">
        <v>1.8562700000000001</v>
      </c>
      <c r="GM782">
        <v>0</v>
      </c>
      <c r="GN782">
        <v>0</v>
      </c>
      <c r="GO782">
        <v>0</v>
      </c>
      <c r="GP782">
        <v>0</v>
      </c>
      <c r="GQ782" t="s">
        <v>386</v>
      </c>
      <c r="GR782" t="s">
        <v>387</v>
      </c>
      <c r="GS782" t="s">
        <v>388</v>
      </c>
      <c r="GT782" t="s">
        <v>388</v>
      </c>
      <c r="GU782" t="s">
        <v>388</v>
      </c>
      <c r="GV782" t="s">
        <v>388</v>
      </c>
      <c r="GW782">
        <v>0</v>
      </c>
      <c r="GX782">
        <v>100</v>
      </c>
      <c r="GY782">
        <v>100</v>
      </c>
      <c r="GZ782">
        <v>2.9</v>
      </c>
      <c r="HA782">
        <v>9.2999999999999992E-3</v>
      </c>
      <c r="HB782">
        <v>0.4487642293357042</v>
      </c>
      <c r="HC782">
        <v>2.7716384584972409E-3</v>
      </c>
      <c r="HD782">
        <v>-1.1467119688665799E-6</v>
      </c>
      <c r="HE782">
        <v>2.0626329066488061E-10</v>
      </c>
      <c r="HF782">
        <v>-7.3699162755519909E-2</v>
      </c>
      <c r="HG782">
        <v>1.066993184659233E-2</v>
      </c>
      <c r="HH782">
        <v>-3.4528890892081033E-4</v>
      </c>
      <c r="HI782">
        <v>2.382551249023132E-6</v>
      </c>
      <c r="HJ782">
        <v>1</v>
      </c>
      <c r="HK782">
        <v>2115</v>
      </c>
      <c r="HL782">
        <v>2</v>
      </c>
      <c r="HM782">
        <v>30</v>
      </c>
      <c r="HN782">
        <v>11</v>
      </c>
      <c r="HO782">
        <v>10.9</v>
      </c>
      <c r="HP782">
        <v>3.5278299999999998</v>
      </c>
      <c r="HQ782">
        <v>2.2875999999999999</v>
      </c>
      <c r="HR782">
        <v>1.4978</v>
      </c>
      <c r="HS782">
        <v>2.3010299999999999</v>
      </c>
      <c r="HT782">
        <v>1.5478499999999999</v>
      </c>
      <c r="HU782">
        <v>2.2949199999999998</v>
      </c>
      <c r="HV782">
        <v>37.457799999999999</v>
      </c>
      <c r="HW782">
        <v>14.385999999999999</v>
      </c>
      <c r="HX782">
        <v>18</v>
      </c>
      <c r="HY782">
        <v>497.88099999999997</v>
      </c>
      <c r="HZ782">
        <v>501.86500000000001</v>
      </c>
      <c r="IA782">
        <v>28.300899999999999</v>
      </c>
      <c r="IB782">
        <v>30.797999999999998</v>
      </c>
      <c r="IC782">
        <v>30.000299999999999</v>
      </c>
      <c r="ID782">
        <v>30.588699999999999</v>
      </c>
      <c r="IE782">
        <v>30.681899999999999</v>
      </c>
      <c r="IF782">
        <v>70.650700000000001</v>
      </c>
      <c r="IG782">
        <v>32.2378</v>
      </c>
      <c r="IH782">
        <v>0</v>
      </c>
      <c r="II782">
        <v>28.287099999999999</v>
      </c>
      <c r="IJ782">
        <v>1841.19</v>
      </c>
      <c r="IK782">
        <v>23.779699999999998</v>
      </c>
      <c r="IL782">
        <v>100.68600000000001</v>
      </c>
      <c r="IM782">
        <v>100.41200000000001</v>
      </c>
      <c r="IN782" t="s">
        <v>3530</v>
      </c>
    </row>
    <row r="783" spans="1:248" x14ac:dyDescent="0.2">
      <c r="A783">
        <v>767</v>
      </c>
      <c r="B783">
        <v>1660316515</v>
      </c>
      <c r="C783">
        <v>5548.4000000953674</v>
      </c>
      <c r="D783" t="s">
        <v>1895</v>
      </c>
      <c r="E783" t="s">
        <v>1896</v>
      </c>
      <c r="F783">
        <v>1</v>
      </c>
      <c r="G783" t="s">
        <v>1195</v>
      </c>
      <c r="H783" t="s">
        <v>377</v>
      </c>
      <c r="I783" t="s">
        <v>378</v>
      </c>
      <c r="J783" t="s">
        <v>379</v>
      </c>
      <c r="K783" t="s">
        <v>380</v>
      </c>
      <c r="L783" t="s">
        <v>1195</v>
      </c>
      <c r="M783" t="s">
        <v>382</v>
      </c>
      <c r="N783">
        <v>1660316507</v>
      </c>
      <c r="O783">
        <f t="shared" si="374"/>
        <v>2.80348463849487E-3</v>
      </c>
      <c r="P783">
        <f t="shared" si="375"/>
        <v>2.80348463849487</v>
      </c>
      <c r="Q783">
        <f t="shared" si="376"/>
        <v>10.785881784103866</v>
      </c>
      <c r="R783">
        <f t="shared" si="377"/>
        <v>1722.4993750000001</v>
      </c>
      <c r="S783">
        <f t="shared" si="378"/>
        <v>1543.2451877492661</v>
      </c>
      <c r="T783">
        <f t="shared" si="379"/>
        <v>153.89899042338453</v>
      </c>
      <c r="U783">
        <f t="shared" si="380"/>
        <v>171.77498230467876</v>
      </c>
      <c r="V783">
        <f t="shared" si="381"/>
        <v>0.14025532764128104</v>
      </c>
      <c r="W783">
        <f t="shared" si="382"/>
        <v>2.9256739528611058</v>
      </c>
      <c r="X783">
        <f t="shared" si="383"/>
        <v>0.13662419931635408</v>
      </c>
      <c r="Y783">
        <f t="shared" si="384"/>
        <v>8.5708537006567581E-2</v>
      </c>
      <c r="Z783">
        <f t="shared" si="385"/>
        <v>321.50668655273205</v>
      </c>
      <c r="AA783">
        <f t="shared" si="386"/>
        <v>32.190328774081991</v>
      </c>
      <c r="AB783">
        <f t="shared" si="387"/>
        <v>31.624962499999999</v>
      </c>
      <c r="AC783">
        <f t="shared" si="388"/>
        <v>4.6746526576476342</v>
      </c>
      <c r="AD783">
        <f t="shared" si="389"/>
        <v>59.852115131216308</v>
      </c>
      <c r="AE783">
        <f t="shared" si="390"/>
        <v>2.7040471011779972</v>
      </c>
      <c r="AF783">
        <f t="shared" si="391"/>
        <v>4.5178806049707703</v>
      </c>
      <c r="AG783">
        <f t="shared" si="392"/>
        <v>1.970605556469637</v>
      </c>
      <c r="AH783">
        <f t="shared" si="393"/>
        <v>-123.63367255762377</v>
      </c>
      <c r="AI783">
        <f t="shared" si="394"/>
        <v>-94.590041807744541</v>
      </c>
      <c r="AJ783">
        <f t="shared" si="395"/>
        <v>-7.2835733020172944</v>
      </c>
      <c r="AK783">
        <f t="shared" si="396"/>
        <v>95.999398885346437</v>
      </c>
      <c r="AL783">
        <f t="shared" si="397"/>
        <v>42.238441026857366</v>
      </c>
      <c r="AM783">
        <f t="shared" si="398"/>
        <v>2.8169465879805644</v>
      </c>
      <c r="AN783">
        <f t="shared" si="399"/>
        <v>10.785881784103866</v>
      </c>
      <c r="AO783">
        <v>1849.6773000981741</v>
      </c>
      <c r="AP783">
        <v>1809.349090909091</v>
      </c>
      <c r="AQ783">
        <v>5.212841753373719</v>
      </c>
      <c r="AR783">
        <v>65.936551714249305</v>
      </c>
      <c r="AS783">
        <f t="shared" si="400"/>
        <v>2.80348463849487</v>
      </c>
      <c r="AT783">
        <v>23.831023749296769</v>
      </c>
      <c r="AU783">
        <v>27.10324303030302</v>
      </c>
      <c r="AV783">
        <v>-2.4936758606238441E-5</v>
      </c>
      <c r="AW783">
        <v>81.195447360536576</v>
      </c>
      <c r="AX783">
        <v>0</v>
      </c>
      <c r="AY783">
        <v>0</v>
      </c>
      <c r="AZ783">
        <f t="shared" si="401"/>
        <v>1</v>
      </c>
      <c r="BA783">
        <f t="shared" si="402"/>
        <v>0</v>
      </c>
      <c r="BB783">
        <f t="shared" si="403"/>
        <v>52058.568118863281</v>
      </c>
      <c r="BC783">
        <f t="shared" si="404"/>
        <v>1999.944375</v>
      </c>
      <c r="BD783">
        <f t="shared" si="405"/>
        <v>1681.1530492501201</v>
      </c>
      <c r="BE783">
        <f t="shared" si="406"/>
        <v>0.84059990380988481</v>
      </c>
      <c r="BF783">
        <f t="shared" si="407"/>
        <v>0.1607578143530777</v>
      </c>
      <c r="BG783">
        <v>6</v>
      </c>
      <c r="BH783">
        <v>0.5</v>
      </c>
      <c r="BI783" t="s">
        <v>383</v>
      </c>
      <c r="BJ783">
        <v>2</v>
      </c>
      <c r="BK783" t="b">
        <v>1</v>
      </c>
      <c r="BL783">
        <v>1660316507</v>
      </c>
      <c r="BM783">
        <v>1722.4993750000001</v>
      </c>
      <c r="BN783">
        <v>1778.9918749999999</v>
      </c>
      <c r="BO783">
        <v>27.115237499999999</v>
      </c>
      <c r="BP783">
        <v>23.827506249999999</v>
      </c>
      <c r="BQ783">
        <v>1719.6256249999999</v>
      </c>
      <c r="BR783">
        <v>27.1059625</v>
      </c>
      <c r="BS783">
        <v>500.14387499999998</v>
      </c>
      <c r="BT783">
        <v>99.624249999999989</v>
      </c>
      <c r="BU783">
        <v>0.1000139375</v>
      </c>
      <c r="BV783">
        <v>31.0252625</v>
      </c>
      <c r="BW783">
        <v>31.624962499999999</v>
      </c>
      <c r="BX783">
        <v>999.9</v>
      </c>
      <c r="BY783">
        <v>0</v>
      </c>
      <c r="BZ783">
        <v>0</v>
      </c>
      <c r="CA783">
        <v>10015.55625</v>
      </c>
      <c r="CB783">
        <v>0</v>
      </c>
      <c r="CC783">
        <v>35.667368750000001</v>
      </c>
      <c r="CD783">
        <v>-56.49255625</v>
      </c>
      <c r="CE783">
        <v>1770.505625</v>
      </c>
      <c r="CF783">
        <v>1822.415</v>
      </c>
      <c r="CG783">
        <v>3.28772625</v>
      </c>
      <c r="CH783">
        <v>1778.9918749999999</v>
      </c>
      <c r="CI783">
        <v>23.827506249999999</v>
      </c>
      <c r="CJ783">
        <v>2.7013343750000001</v>
      </c>
      <c r="CK783">
        <v>2.3737987500000002</v>
      </c>
      <c r="CL783">
        <v>22.29325</v>
      </c>
      <c r="CM783">
        <v>20.186137500000001</v>
      </c>
      <c r="CN783">
        <v>1999.944375</v>
      </c>
      <c r="CO783">
        <v>0.98000237499999998</v>
      </c>
      <c r="CP783">
        <v>1.99979375E-2</v>
      </c>
      <c r="CQ783">
        <v>0</v>
      </c>
      <c r="CR783">
        <v>3.0091874999999999</v>
      </c>
      <c r="CS783">
        <v>0</v>
      </c>
      <c r="CT783">
        <v>26759.431250000001</v>
      </c>
      <c r="CU783">
        <v>17411.856250000001</v>
      </c>
      <c r="CV783">
        <v>41</v>
      </c>
      <c r="CW783">
        <v>42.061999999999998</v>
      </c>
      <c r="CX783">
        <v>41</v>
      </c>
      <c r="CY783">
        <v>40.5</v>
      </c>
      <c r="CZ783">
        <v>41.073812500000003</v>
      </c>
      <c r="DA783">
        <v>1959.953125</v>
      </c>
      <c r="DB783">
        <v>39.992500000000007</v>
      </c>
      <c r="DC783">
        <v>0</v>
      </c>
      <c r="DD783">
        <v>1660316513.4000001</v>
      </c>
      <c r="DE783">
        <v>0</v>
      </c>
      <c r="DF783">
        <v>1660315861.5</v>
      </c>
      <c r="DG783" t="s">
        <v>1196</v>
      </c>
      <c r="DH783">
        <v>1660315856.5</v>
      </c>
      <c r="DI783">
        <v>1660315861.5</v>
      </c>
      <c r="DJ783">
        <v>15</v>
      </c>
      <c r="DK783">
        <v>-0.154</v>
      </c>
      <c r="DL783">
        <v>-8.0000000000000002E-3</v>
      </c>
      <c r="DM783">
        <v>1.3839999999999999</v>
      </c>
      <c r="DN783">
        <v>1.6E-2</v>
      </c>
      <c r="DO783">
        <v>400</v>
      </c>
      <c r="DP783">
        <v>24</v>
      </c>
      <c r="DQ783">
        <v>0.19</v>
      </c>
      <c r="DR783">
        <v>0.03</v>
      </c>
      <c r="DS783">
        <v>11.02630313586142</v>
      </c>
      <c r="DT783">
        <v>5.402601860895564E-3</v>
      </c>
      <c r="DU783">
        <v>6.1647515358281509E-2</v>
      </c>
      <c r="DV783">
        <v>1</v>
      </c>
      <c r="DW783">
        <v>42.233288746740968</v>
      </c>
      <c r="DX783">
        <v>0.74052534048388385</v>
      </c>
      <c r="DY783">
        <v>0.13632378559763211</v>
      </c>
      <c r="DZ783">
        <v>0</v>
      </c>
      <c r="EA783">
        <v>-56.477563333333343</v>
      </c>
      <c r="EB783">
        <v>-1.790514794215577</v>
      </c>
      <c r="EC783">
        <v>0.19756040170596509</v>
      </c>
      <c r="ED783">
        <v>0</v>
      </c>
      <c r="EE783">
        <v>1520.982013588899</v>
      </c>
      <c r="EF783">
        <v>284.93696518009892</v>
      </c>
      <c r="EG783">
        <v>27.419189548833529</v>
      </c>
      <c r="EH783">
        <v>0</v>
      </c>
      <c r="EI783">
        <v>3.2937162500000001</v>
      </c>
      <c r="EJ783">
        <v>-0.11118000000000849</v>
      </c>
      <c r="EK783">
        <v>1.103170310684168E-2</v>
      </c>
      <c r="EL783">
        <v>1</v>
      </c>
      <c r="EM783">
        <v>1.9704477668780029</v>
      </c>
      <c r="EN783">
        <v>1.118617144191102E-2</v>
      </c>
      <c r="EO783">
        <v>1.148580891901962E-3</v>
      </c>
      <c r="EP783">
        <v>1</v>
      </c>
      <c r="EQ783">
        <v>3</v>
      </c>
      <c r="ER783">
        <v>6</v>
      </c>
      <c r="ES783" t="s">
        <v>407</v>
      </c>
      <c r="ET783">
        <v>2.9438599999999999</v>
      </c>
      <c r="EU783">
        <v>2.8011300000000001</v>
      </c>
      <c r="EV783">
        <v>0.236094</v>
      </c>
      <c r="EW783">
        <v>0.24043</v>
      </c>
      <c r="EX783">
        <v>0.117965</v>
      </c>
      <c r="EY783">
        <v>0.107824</v>
      </c>
      <c r="EZ783">
        <v>15691.9</v>
      </c>
      <c r="FA783">
        <v>16362</v>
      </c>
      <c r="FB783">
        <v>23884.6</v>
      </c>
      <c r="FC783">
        <v>25064.799999999999</v>
      </c>
      <c r="FD783">
        <v>33720.5</v>
      </c>
      <c r="FE783">
        <v>35708.6</v>
      </c>
      <c r="FF783">
        <v>43538.5</v>
      </c>
      <c r="FG783">
        <v>46329.599999999999</v>
      </c>
      <c r="FH783">
        <v>1.97333</v>
      </c>
      <c r="FI783">
        <v>1.8790500000000001</v>
      </c>
      <c r="FJ783">
        <v>0.129525</v>
      </c>
      <c r="FK783">
        <v>0</v>
      </c>
      <c r="FL783">
        <v>29.512799999999999</v>
      </c>
      <c r="FM783">
        <v>999.9</v>
      </c>
      <c r="FN783">
        <v>62</v>
      </c>
      <c r="FO783">
        <v>34.299999999999997</v>
      </c>
      <c r="FP783">
        <v>33.808500000000002</v>
      </c>
      <c r="FQ783">
        <v>63.507199999999997</v>
      </c>
      <c r="FR783">
        <v>22.756399999999999</v>
      </c>
      <c r="FS783">
        <v>1</v>
      </c>
      <c r="FT783">
        <v>0.290018</v>
      </c>
      <c r="FU783">
        <v>0.89241599999999999</v>
      </c>
      <c r="FV783">
        <v>20.319600000000001</v>
      </c>
      <c r="FW783">
        <v>5.2107000000000001</v>
      </c>
      <c r="FX783">
        <v>11.9057</v>
      </c>
      <c r="FY783">
        <v>5.00305</v>
      </c>
      <c r="FZ783">
        <v>3.2898000000000001</v>
      </c>
      <c r="GA783">
        <v>9999</v>
      </c>
      <c r="GB783">
        <v>9999</v>
      </c>
      <c r="GC783">
        <v>9999</v>
      </c>
      <c r="GD783">
        <v>999.9</v>
      </c>
      <c r="GE783">
        <v>1.85944</v>
      </c>
      <c r="GF783">
        <v>1.8544</v>
      </c>
      <c r="GG783">
        <v>1.8575999999999999</v>
      </c>
      <c r="GH783">
        <v>1.8560700000000001</v>
      </c>
      <c r="GI783">
        <v>1.85486</v>
      </c>
      <c r="GJ783">
        <v>1.8544700000000001</v>
      </c>
      <c r="GK783">
        <v>1.85317</v>
      </c>
      <c r="GL783">
        <v>1.8562700000000001</v>
      </c>
      <c r="GM783">
        <v>0</v>
      </c>
      <c r="GN783">
        <v>0</v>
      </c>
      <c r="GO783">
        <v>0</v>
      </c>
      <c r="GP783">
        <v>0</v>
      </c>
      <c r="GQ783" t="s">
        <v>386</v>
      </c>
      <c r="GR783" t="s">
        <v>387</v>
      </c>
      <c r="GS783" t="s">
        <v>388</v>
      </c>
      <c r="GT783" t="s">
        <v>388</v>
      </c>
      <c r="GU783" t="s">
        <v>388</v>
      </c>
      <c r="GV783" t="s">
        <v>388</v>
      </c>
      <c r="GW783">
        <v>0</v>
      </c>
      <c r="GX783">
        <v>100</v>
      </c>
      <c r="GY783">
        <v>100</v>
      </c>
      <c r="GZ783">
        <v>2.9</v>
      </c>
      <c r="HA783">
        <v>9.2999999999999992E-3</v>
      </c>
      <c r="HB783">
        <v>0.4487642293357042</v>
      </c>
      <c r="HC783">
        <v>2.7716384584972409E-3</v>
      </c>
      <c r="HD783">
        <v>-1.1467119688665799E-6</v>
      </c>
      <c r="HE783">
        <v>2.0626329066488061E-10</v>
      </c>
      <c r="HF783">
        <v>-7.3699162755519909E-2</v>
      </c>
      <c r="HG783">
        <v>1.066993184659233E-2</v>
      </c>
      <c r="HH783">
        <v>-3.4528890892081033E-4</v>
      </c>
      <c r="HI783">
        <v>2.382551249023132E-6</v>
      </c>
      <c r="HJ783">
        <v>1</v>
      </c>
      <c r="HK783">
        <v>2115</v>
      </c>
      <c r="HL783">
        <v>2</v>
      </c>
      <c r="HM783">
        <v>30</v>
      </c>
      <c r="HN783">
        <v>11</v>
      </c>
      <c r="HO783">
        <v>10.9</v>
      </c>
      <c r="HP783">
        <v>3.5314899999999998</v>
      </c>
      <c r="HQ783">
        <v>2.2717299999999998</v>
      </c>
      <c r="HR783">
        <v>1.4978</v>
      </c>
      <c r="HS783">
        <v>2.3010299999999999</v>
      </c>
      <c r="HT783">
        <v>1.5478499999999999</v>
      </c>
      <c r="HU783">
        <v>2.3584000000000001</v>
      </c>
      <c r="HV783">
        <v>37.457799999999999</v>
      </c>
      <c r="HW783">
        <v>14.3947</v>
      </c>
      <c r="HX783">
        <v>18</v>
      </c>
      <c r="HY783">
        <v>497.911</v>
      </c>
      <c r="HZ783">
        <v>501.82</v>
      </c>
      <c r="IA783">
        <v>28.294499999999999</v>
      </c>
      <c r="IB783">
        <v>30.7986</v>
      </c>
      <c r="IC783">
        <v>30.000299999999999</v>
      </c>
      <c r="ID783">
        <v>30.588699999999999</v>
      </c>
      <c r="IE783">
        <v>30.682500000000001</v>
      </c>
      <c r="IF783">
        <v>70.840999999999994</v>
      </c>
      <c r="IG783">
        <v>32.2378</v>
      </c>
      <c r="IH783">
        <v>0</v>
      </c>
      <c r="II783">
        <v>28.287099999999999</v>
      </c>
      <c r="IJ783">
        <v>1851.24</v>
      </c>
      <c r="IK783">
        <v>23.778199999999998</v>
      </c>
      <c r="IL783">
        <v>100.68600000000001</v>
      </c>
      <c r="IM783">
        <v>100.411</v>
      </c>
      <c r="IN783" t="s">
        <v>3530</v>
      </c>
    </row>
    <row r="784" spans="1:248" x14ac:dyDescent="0.2">
      <c r="A784">
        <v>768</v>
      </c>
      <c r="B784">
        <v>1660316516</v>
      </c>
      <c r="C784">
        <v>5549.4000000953674</v>
      </c>
      <c r="D784" t="s">
        <v>1897</v>
      </c>
      <c r="E784" t="s">
        <v>1898</v>
      </c>
      <c r="F784">
        <v>1</v>
      </c>
      <c r="G784" t="s">
        <v>1195</v>
      </c>
      <c r="H784" t="s">
        <v>377</v>
      </c>
      <c r="I784" t="s">
        <v>378</v>
      </c>
      <c r="J784" t="s">
        <v>379</v>
      </c>
      <c r="K784" t="s">
        <v>380</v>
      </c>
      <c r="L784" t="s">
        <v>1195</v>
      </c>
      <c r="M784" t="s">
        <v>382</v>
      </c>
      <c r="N784">
        <v>1660316508.5</v>
      </c>
      <c r="O784">
        <f t="shared" si="374"/>
        <v>2.8007391530229949E-3</v>
      </c>
      <c r="P784">
        <f t="shared" si="375"/>
        <v>2.8007391530229948</v>
      </c>
      <c r="Q784">
        <f t="shared" si="376"/>
        <v>10.763839524025569</v>
      </c>
      <c r="R784">
        <f t="shared" si="377"/>
        <v>1730.0419999999999</v>
      </c>
      <c r="S784">
        <f t="shared" si="378"/>
        <v>1550.6800180346768</v>
      </c>
      <c r="T784">
        <f t="shared" si="379"/>
        <v>154.64015514766882</v>
      </c>
      <c r="U784">
        <f t="shared" si="380"/>
        <v>172.52686574955308</v>
      </c>
      <c r="V784">
        <f t="shared" si="381"/>
        <v>0.1401171211721601</v>
      </c>
      <c r="W784">
        <f t="shared" si="382"/>
        <v>2.925861108941886</v>
      </c>
      <c r="X784">
        <f t="shared" si="383"/>
        <v>0.1364932712760579</v>
      </c>
      <c r="Y784">
        <f t="shared" si="384"/>
        <v>8.5626076712521967E-2</v>
      </c>
      <c r="Z784">
        <f t="shared" si="385"/>
        <v>321.51046665625938</v>
      </c>
      <c r="AA784">
        <f t="shared" si="386"/>
        <v>32.190072921334426</v>
      </c>
      <c r="AB784">
        <f t="shared" si="387"/>
        <v>31.624140000000001</v>
      </c>
      <c r="AC784">
        <f t="shared" si="388"/>
        <v>4.6744344392148722</v>
      </c>
      <c r="AD784">
        <f t="shared" si="389"/>
        <v>59.85133824877272</v>
      </c>
      <c r="AE784">
        <f t="shared" si="390"/>
        <v>2.7038698047097185</v>
      </c>
      <c r="AF784">
        <f t="shared" si="391"/>
        <v>4.5176430198954867</v>
      </c>
      <c r="AG784">
        <f t="shared" si="392"/>
        <v>1.9705646345051537</v>
      </c>
      <c r="AH784">
        <f t="shared" si="393"/>
        <v>-123.51259664831407</v>
      </c>
      <c r="AI784">
        <f t="shared" si="394"/>
        <v>-94.611866658344226</v>
      </c>
      <c r="AJ784">
        <f t="shared" si="395"/>
        <v>-7.2847251842948051</v>
      </c>
      <c r="AK784">
        <f t="shared" si="396"/>
        <v>96.101278165306283</v>
      </c>
      <c r="AL784">
        <f t="shared" si="397"/>
        <v>42.266905511719507</v>
      </c>
      <c r="AM784">
        <f t="shared" si="398"/>
        <v>2.8146934419016136</v>
      </c>
      <c r="AN784">
        <f t="shared" si="399"/>
        <v>10.763839524025569</v>
      </c>
      <c r="AO784">
        <v>1854.8492677316081</v>
      </c>
      <c r="AP784">
        <v>1814.545272727272</v>
      </c>
      <c r="AQ784">
        <v>5.2134020020488903</v>
      </c>
      <c r="AR784">
        <v>65.936551714249305</v>
      </c>
      <c r="AS784">
        <f t="shared" si="400"/>
        <v>2.8007391530229948</v>
      </c>
      <c r="AT784">
        <v>23.83400315473024</v>
      </c>
      <c r="AU784">
        <v>27.102985454545461</v>
      </c>
      <c r="AV784">
        <v>-2.0851463618870871E-5</v>
      </c>
      <c r="AW784">
        <v>81.195447360536576</v>
      </c>
      <c r="AX784">
        <v>0</v>
      </c>
      <c r="AY784">
        <v>0</v>
      </c>
      <c r="AZ784">
        <f t="shared" si="401"/>
        <v>1</v>
      </c>
      <c r="BA784">
        <f t="shared" si="402"/>
        <v>0</v>
      </c>
      <c r="BB784">
        <f t="shared" si="403"/>
        <v>52064.051841203764</v>
      </c>
      <c r="BC784">
        <f t="shared" si="404"/>
        <v>1999.9680000000001</v>
      </c>
      <c r="BD784">
        <f t="shared" si="405"/>
        <v>1681.1728992001345</v>
      </c>
      <c r="BE784">
        <f t="shared" si="406"/>
        <v>0.84059989919845435</v>
      </c>
      <c r="BF784">
        <f t="shared" si="407"/>
        <v>0.16075780545301693</v>
      </c>
      <c r="BG784">
        <v>6</v>
      </c>
      <c r="BH784">
        <v>0.5</v>
      </c>
      <c r="BI784" t="s">
        <v>383</v>
      </c>
      <c r="BJ784">
        <v>2</v>
      </c>
      <c r="BK784" t="b">
        <v>1</v>
      </c>
      <c r="BL784">
        <v>1660316508.5</v>
      </c>
      <c r="BM784">
        <v>1730.0419999999999</v>
      </c>
      <c r="BN784">
        <v>1786.589333333334</v>
      </c>
      <c r="BO784">
        <v>27.113506666666659</v>
      </c>
      <c r="BP784">
        <v>23.82840666666667</v>
      </c>
      <c r="BQ784">
        <v>1727.163333333333</v>
      </c>
      <c r="BR784">
        <v>27.104220000000002</v>
      </c>
      <c r="BS784">
        <v>500.14499999999998</v>
      </c>
      <c r="BT784">
        <v>99.624106666666663</v>
      </c>
      <c r="BU784">
        <v>9.9984279999999995E-2</v>
      </c>
      <c r="BV784">
        <v>31.024339999999999</v>
      </c>
      <c r="BW784">
        <v>31.624140000000001</v>
      </c>
      <c r="BX784">
        <v>999.89999999999986</v>
      </c>
      <c r="BY784">
        <v>0</v>
      </c>
      <c r="BZ784">
        <v>0</v>
      </c>
      <c r="CA784">
        <v>10016.64</v>
      </c>
      <c r="CB784">
        <v>0</v>
      </c>
      <c r="CC784">
        <v>36.506213333333328</v>
      </c>
      <c r="CD784">
        <v>-56.547553333333333</v>
      </c>
      <c r="CE784">
        <v>1778.255333333334</v>
      </c>
      <c r="CF784">
        <v>1830.199333333333</v>
      </c>
      <c r="CG784">
        <v>3.2850886666666659</v>
      </c>
      <c r="CH784">
        <v>1786.589333333334</v>
      </c>
      <c r="CI784">
        <v>23.82840666666667</v>
      </c>
      <c r="CJ784">
        <v>2.7011579999999999</v>
      </c>
      <c r="CK784">
        <v>2.373885333333333</v>
      </c>
      <c r="CL784">
        <v>22.292179999999998</v>
      </c>
      <c r="CM784">
        <v>20.186726666666669</v>
      </c>
      <c r="CN784">
        <v>1999.9680000000001</v>
      </c>
      <c r="CO784">
        <v>0.98000260000000028</v>
      </c>
      <c r="CP784">
        <v>1.999772E-2</v>
      </c>
      <c r="CQ784">
        <v>0</v>
      </c>
      <c r="CR784">
        <v>3.0075333333333329</v>
      </c>
      <c r="CS784">
        <v>0</v>
      </c>
      <c r="CT784">
        <v>26757.653333333328</v>
      </c>
      <c r="CU784">
        <v>17412.060000000001</v>
      </c>
      <c r="CV784">
        <v>41</v>
      </c>
      <c r="CW784">
        <v>42.061999999999998</v>
      </c>
      <c r="CX784">
        <v>41</v>
      </c>
      <c r="CY784">
        <v>40.5</v>
      </c>
      <c r="CZ784">
        <v>41.074599999999997</v>
      </c>
      <c r="DA784">
        <v>1959.9766666666669</v>
      </c>
      <c r="DB784">
        <v>39.992666666666672</v>
      </c>
      <c r="DC784">
        <v>0</v>
      </c>
      <c r="DD784">
        <v>1660316514</v>
      </c>
      <c r="DE784">
        <v>0</v>
      </c>
      <c r="DF784">
        <v>1660315861.5</v>
      </c>
      <c r="DG784" t="s">
        <v>1196</v>
      </c>
      <c r="DH784">
        <v>1660315856.5</v>
      </c>
      <c r="DI784">
        <v>1660315861.5</v>
      </c>
      <c r="DJ784">
        <v>15</v>
      </c>
      <c r="DK784">
        <v>-0.154</v>
      </c>
      <c r="DL784">
        <v>-8.0000000000000002E-3</v>
      </c>
      <c r="DM784">
        <v>1.3839999999999999</v>
      </c>
      <c r="DN784">
        <v>1.6E-2</v>
      </c>
      <c r="DO784">
        <v>400</v>
      </c>
      <c r="DP784">
        <v>24</v>
      </c>
      <c r="DQ784">
        <v>0.19</v>
      </c>
      <c r="DR784">
        <v>0.03</v>
      </c>
      <c r="DS784">
        <v>11.006943271790099</v>
      </c>
      <c r="DT784">
        <v>-0.29922598074450912</v>
      </c>
      <c r="DU784">
        <v>8.1194800161660349E-2</v>
      </c>
      <c r="DV784">
        <v>1</v>
      </c>
      <c r="DW784">
        <v>42.242563695334503</v>
      </c>
      <c r="DX784">
        <v>0.84871088333998534</v>
      </c>
      <c r="DY784">
        <v>0.13731622839274879</v>
      </c>
      <c r="DZ784">
        <v>0</v>
      </c>
      <c r="EA784">
        <v>-56.508303225806451</v>
      </c>
      <c r="EB784">
        <v>-1.7605645161287291</v>
      </c>
      <c r="EC784">
        <v>0.1978222132474266</v>
      </c>
      <c r="ED784">
        <v>0</v>
      </c>
      <c r="EE784">
        <v>1530.6752935128759</v>
      </c>
      <c r="EF784">
        <v>287.46322451128162</v>
      </c>
      <c r="EG784">
        <v>27.6670316176439</v>
      </c>
      <c r="EH784">
        <v>0</v>
      </c>
      <c r="EI784">
        <v>3.291009268292683</v>
      </c>
      <c r="EJ784">
        <v>-0.119546759581875</v>
      </c>
      <c r="EK784">
        <v>1.216767697135483E-2</v>
      </c>
      <c r="EL784">
        <v>1</v>
      </c>
      <c r="EM784">
        <v>1.970593304211407</v>
      </c>
      <c r="EN784">
        <v>8.8256746714476843E-3</v>
      </c>
      <c r="EO784">
        <v>1.0471824677901549E-3</v>
      </c>
      <c r="EP784">
        <v>1</v>
      </c>
      <c r="EQ784">
        <v>3</v>
      </c>
      <c r="ER784">
        <v>6</v>
      </c>
      <c r="ES784" t="s">
        <v>407</v>
      </c>
      <c r="ET784">
        <v>2.9437700000000002</v>
      </c>
      <c r="EU784">
        <v>2.8011200000000001</v>
      </c>
      <c r="EV784">
        <v>0.23647599999999999</v>
      </c>
      <c r="EW784">
        <v>0.24080399999999999</v>
      </c>
      <c r="EX784">
        <v>0.117964</v>
      </c>
      <c r="EY784">
        <v>0.107816</v>
      </c>
      <c r="EZ784">
        <v>15684</v>
      </c>
      <c r="FA784">
        <v>16353.8</v>
      </c>
      <c r="FB784">
        <v>23884.5</v>
      </c>
      <c r="FC784">
        <v>25064.6</v>
      </c>
      <c r="FD784">
        <v>33720.6</v>
      </c>
      <c r="FE784">
        <v>35708.5</v>
      </c>
      <c r="FF784">
        <v>43538.400000000001</v>
      </c>
      <c r="FG784">
        <v>46329</v>
      </c>
      <c r="FH784">
        <v>1.9732000000000001</v>
      </c>
      <c r="FI784">
        <v>1.8792</v>
      </c>
      <c r="FJ784">
        <v>0.12937199999999999</v>
      </c>
      <c r="FK784">
        <v>0</v>
      </c>
      <c r="FL784">
        <v>29.512799999999999</v>
      </c>
      <c r="FM784">
        <v>999.9</v>
      </c>
      <c r="FN784">
        <v>62</v>
      </c>
      <c r="FO784">
        <v>34.299999999999997</v>
      </c>
      <c r="FP784">
        <v>33.809899999999999</v>
      </c>
      <c r="FQ784">
        <v>63.407200000000003</v>
      </c>
      <c r="FR784">
        <v>23.369399999999999</v>
      </c>
      <c r="FS784">
        <v>1</v>
      </c>
      <c r="FT784">
        <v>0.29004099999999999</v>
      </c>
      <c r="FU784">
        <v>0.89645200000000003</v>
      </c>
      <c r="FV784">
        <v>20.319600000000001</v>
      </c>
      <c r="FW784">
        <v>5.2103999999999999</v>
      </c>
      <c r="FX784">
        <v>11.905099999999999</v>
      </c>
      <c r="FY784">
        <v>5.0030000000000001</v>
      </c>
      <c r="FZ784">
        <v>3.2898200000000002</v>
      </c>
      <c r="GA784">
        <v>9999</v>
      </c>
      <c r="GB784">
        <v>9999</v>
      </c>
      <c r="GC784">
        <v>9999</v>
      </c>
      <c r="GD784">
        <v>999.9</v>
      </c>
      <c r="GE784">
        <v>1.85944</v>
      </c>
      <c r="GF784">
        <v>1.8544</v>
      </c>
      <c r="GG784">
        <v>1.8575999999999999</v>
      </c>
      <c r="GH784">
        <v>1.8560700000000001</v>
      </c>
      <c r="GI784">
        <v>1.85486</v>
      </c>
      <c r="GJ784">
        <v>1.8544799999999999</v>
      </c>
      <c r="GK784">
        <v>1.85318</v>
      </c>
      <c r="GL784">
        <v>1.8562700000000001</v>
      </c>
      <c r="GM784">
        <v>0</v>
      </c>
      <c r="GN784">
        <v>0</v>
      </c>
      <c r="GO784">
        <v>0</v>
      </c>
      <c r="GP784">
        <v>0</v>
      </c>
      <c r="GQ784" t="s">
        <v>386</v>
      </c>
      <c r="GR784" t="s">
        <v>387</v>
      </c>
      <c r="GS784" t="s">
        <v>388</v>
      </c>
      <c r="GT784" t="s">
        <v>388</v>
      </c>
      <c r="GU784" t="s">
        <v>388</v>
      </c>
      <c r="GV784" t="s">
        <v>388</v>
      </c>
      <c r="GW784">
        <v>0</v>
      </c>
      <c r="GX784">
        <v>100</v>
      </c>
      <c r="GY784">
        <v>100</v>
      </c>
      <c r="GZ784">
        <v>2.91</v>
      </c>
      <c r="HA784">
        <v>9.2999999999999992E-3</v>
      </c>
      <c r="HB784">
        <v>0.4487642293357042</v>
      </c>
      <c r="HC784">
        <v>2.7716384584972409E-3</v>
      </c>
      <c r="HD784">
        <v>-1.1467119688665799E-6</v>
      </c>
      <c r="HE784">
        <v>2.0626329066488061E-10</v>
      </c>
      <c r="HF784">
        <v>-7.3699162755519909E-2</v>
      </c>
      <c r="HG784">
        <v>1.066993184659233E-2</v>
      </c>
      <c r="HH784">
        <v>-3.4528890892081033E-4</v>
      </c>
      <c r="HI784">
        <v>2.382551249023132E-6</v>
      </c>
      <c r="HJ784">
        <v>1</v>
      </c>
      <c r="HK784">
        <v>2115</v>
      </c>
      <c r="HL784">
        <v>2</v>
      </c>
      <c r="HM784">
        <v>30</v>
      </c>
      <c r="HN784">
        <v>11</v>
      </c>
      <c r="HO784">
        <v>10.9</v>
      </c>
      <c r="HP784">
        <v>3.5388199999999999</v>
      </c>
      <c r="HQ784">
        <v>2.2595200000000002</v>
      </c>
      <c r="HR784">
        <v>1.4978</v>
      </c>
      <c r="HS784">
        <v>2.3010299999999999</v>
      </c>
      <c r="HT784">
        <v>1.5478499999999999</v>
      </c>
      <c r="HU784">
        <v>2.4255399999999998</v>
      </c>
      <c r="HV784">
        <v>37.457799999999999</v>
      </c>
      <c r="HW784">
        <v>14.3947</v>
      </c>
      <c r="HX784">
        <v>18</v>
      </c>
      <c r="HY784">
        <v>497.83800000000002</v>
      </c>
      <c r="HZ784">
        <v>501.92599999999999</v>
      </c>
      <c r="IA784">
        <v>28.290500000000002</v>
      </c>
      <c r="IB784">
        <v>30.799299999999999</v>
      </c>
      <c r="IC784">
        <v>30.0002</v>
      </c>
      <c r="ID784">
        <v>30.588999999999999</v>
      </c>
      <c r="IE784">
        <v>30.683199999999999</v>
      </c>
      <c r="IF784">
        <v>70.967600000000004</v>
      </c>
      <c r="IG784">
        <v>32.2378</v>
      </c>
      <c r="IH784">
        <v>0</v>
      </c>
      <c r="II784">
        <v>28.287099999999999</v>
      </c>
      <c r="IJ784">
        <v>1851.24</v>
      </c>
      <c r="IK784">
        <v>23.782299999999999</v>
      </c>
      <c r="IL784">
        <v>100.68600000000001</v>
      </c>
      <c r="IM784">
        <v>100.41</v>
      </c>
      <c r="IN784" t="s">
        <v>3530</v>
      </c>
    </row>
    <row r="785" spans="1:248" x14ac:dyDescent="0.2">
      <c r="A785">
        <v>769</v>
      </c>
      <c r="B785">
        <v>1660316517</v>
      </c>
      <c r="C785">
        <v>5550.4000000953674</v>
      </c>
      <c r="D785" t="s">
        <v>1899</v>
      </c>
      <c r="E785" t="s">
        <v>1900</v>
      </c>
      <c r="F785">
        <v>1</v>
      </c>
      <c r="G785" t="s">
        <v>1195</v>
      </c>
      <c r="H785" t="s">
        <v>377</v>
      </c>
      <c r="I785" t="s">
        <v>378</v>
      </c>
      <c r="J785" t="s">
        <v>379</v>
      </c>
      <c r="K785" t="s">
        <v>380</v>
      </c>
      <c r="L785" t="s">
        <v>1195</v>
      </c>
      <c r="M785" t="s">
        <v>382</v>
      </c>
      <c r="N785">
        <v>1660316509</v>
      </c>
      <c r="O785">
        <f t="shared" ref="O785:O848" si="408">(P785)/1000</f>
        <v>2.7993198059601148E-3</v>
      </c>
      <c r="P785">
        <f t="shared" ref="P785:P848" si="409">IF(BK785, AS785, AM785)</f>
        <v>2.7993198059601148</v>
      </c>
      <c r="Q785">
        <f t="shared" ref="Q785:Q848" si="410">IF(BK785, AN785, AL785)</f>
        <v>11.071015434830413</v>
      </c>
      <c r="R785">
        <f t="shared" ref="R785:R848" si="411">BM785 - IF(AZ785&gt;1, Q785*BG785*100/(BB785*CA785), 0)</f>
        <v>1732.56</v>
      </c>
      <c r="S785">
        <f t="shared" ref="S785:S848" si="412">((Y785-O785/2)*R785-Q785)/(Y785+O785/2)</f>
        <v>1549.5312157325568</v>
      </c>
      <c r="T785">
        <f t="shared" ref="T785:T848" si="413">S785*(BT785+BU785)/1000</f>
        <v>154.52562657770764</v>
      </c>
      <c r="U785">
        <f t="shared" ref="U785:U848" si="414">(BM785 - IF(AZ785&gt;1, Q785*BG785*100/(BB785*CA785), 0))*(BT785+BU785)/1000</f>
        <v>172.77800980401901</v>
      </c>
      <c r="V785">
        <f t="shared" ref="V785:V848" si="415">2/((1/X785-1/W785)+SIGN(X785)*SQRT((1/X785-1/W785)*(1/X785-1/W785) + 4*BH785/((BH785+1)*(BH785+1))*(2*1/X785*1/W785-1/W785*1/W785)))</f>
        <v>0.14005144801438507</v>
      </c>
      <c r="W785">
        <f t="shared" ref="W785:W848" si="416">IF(LEFT(BI785,1)&lt;&gt;"0",IF(LEFT(BI785,1)="1",3,BJ785),$D$5+$E$5*(CA785*BT785/($K$5*1000))+$F$5*(CA785*BT785/($K$5*1000))*MAX(MIN(BG785,$J$5),$I$5)*MAX(MIN(BG785,$J$5),$I$5)+$G$5*MAX(MIN(BG785,$J$5),$I$5)*(CA785*BT785/($K$5*1000))+$H$5*(CA785*BT785/($K$5*1000))*(CA785*BT785/($K$5*1000)))</f>
        <v>2.9256316068848394</v>
      </c>
      <c r="X785">
        <f t="shared" ref="X785:X848" si="417">O785*(1000-(1000*0.61365*EXP(17.502*AB785/(240.97+AB785))/(BT785+BU785)+BO785)/2)/(1000*0.61365*EXP(17.502*AB785/(240.97+AB785))/(BT785+BU785)-BO785)</f>
        <v>0.13643067096137043</v>
      </c>
      <c r="Y785">
        <f t="shared" ref="Y785:Y848" si="418">1/((BH785+1)/(V785/1.6)+1/(W785/1.37)) + BH785/((BH785+1)/(V785/1.6) + BH785/(W785/1.37))</f>
        <v>8.5586685013023911E-2</v>
      </c>
      <c r="Z785">
        <f t="shared" ref="Z785:Z848" si="419">(BC785*BF785)</f>
        <v>321.50947955274466</v>
      </c>
      <c r="AA785">
        <f t="shared" ref="AA785:AA848" si="420">(BV785+(Z785+2*0.95*0.0000000567*(((BV785+$B$7)+273)^4-(BV785+273)^4)-44100*O785)/(1.84*29.3*W785+8*0.95*0.0000000567*(BV785+273)^3))</f>
        <v>32.190118416412652</v>
      </c>
      <c r="AB785">
        <f t="shared" ref="AB785:AB848" si="421">($C$7*BW785+$D$7*BX785+$E$7*AA785)</f>
        <v>31.623525000000001</v>
      </c>
      <c r="AC785">
        <f t="shared" ref="AC785:AC848" si="422">0.61365*EXP(17.502*AB785/(240.97+AB785))</f>
        <v>4.6742712786443841</v>
      </c>
      <c r="AD785">
        <f t="shared" ref="AD785:AD848" si="423">(AE785/AF785*100)</f>
        <v>59.851137470399827</v>
      </c>
      <c r="AE785">
        <f t="shared" ref="AE785:AE848" si="424">BO785*(BT785+BU785)/1000</f>
        <v>2.7037986935455534</v>
      </c>
      <c r="AF785">
        <f t="shared" ref="AF785:AF848" si="425">0.61365*EXP(17.502*BV785/(240.97+BV785))</f>
        <v>4.5175393615246708</v>
      </c>
      <c r="AG785">
        <f t="shared" ref="AG785:AG848" si="426">(AC785-BO785*(BT785+BU785)/1000)</f>
        <v>1.9704725850988307</v>
      </c>
      <c r="AH785">
        <f t="shared" ref="AH785:AH848" si="427">(-O785*44100)</f>
        <v>-123.45000344284107</v>
      </c>
      <c r="AI785">
        <f t="shared" ref="AI785:AI848" si="428">2*29.3*W785*0.92*(BV785-AB785)</f>
        <v>-94.570928470609559</v>
      </c>
      <c r="AJ785">
        <f t="shared" ref="AJ785:AJ848" si="429">2*0.95*0.0000000567*(((BV785+$B$7)+273)^4-(AB785+273)^4)</f>
        <v>-7.2821077907603318</v>
      </c>
      <c r="AK785">
        <f t="shared" ref="AK785:AK848" si="430">Z785+AJ785+AH785+AI785</f>
        <v>96.206439848533691</v>
      </c>
      <c r="AL785">
        <f t="shared" ref="AL785:AL848" si="431">BS785*AZ785*(BN785-BM785*(1000-AZ785*BP785)/(1000-AZ785*BO785))/(100*BG785)</f>
        <v>42.276197364473248</v>
      </c>
      <c r="AM785">
        <f t="shared" ref="AM785:AM848" si="432">1000*BS785*AZ785*(BO785-BP785)/(100*BG785*(1000-AZ785*BO785))</f>
        <v>2.8136782859766747</v>
      </c>
      <c r="AN785">
        <f t="shared" ref="AN785:AN848" si="433">(AO785 - AP785 - BT785*1000/(8.314*(BV785+273.15)) * AR785/BS785 * AQ785) * BS785/(100*BG785) * (1000 - BP785)/1000</f>
        <v>11.071015434830413</v>
      </c>
      <c r="AO785">
        <v>1860.080827510415</v>
      </c>
      <c r="AP785">
        <v>1819.629757575758</v>
      </c>
      <c r="AQ785">
        <v>5.1690074840309821</v>
      </c>
      <c r="AR785">
        <v>65.936551714249305</v>
      </c>
      <c r="AS785">
        <f t="shared" ref="AS785:AS848" si="434">(AU785 - AT785 + BT785*1000/(8.314*(BV785+273.15)) * AW785/BS785 * AV785) * BS785/(100*BG785) * 1000/(1000 - AU785)</f>
        <v>2.7993198059601148</v>
      </c>
      <c r="AT785">
        <v>23.834875016846219</v>
      </c>
      <c r="AU785">
        <v>27.102209090909088</v>
      </c>
      <c r="AV785">
        <v>-2.0599922771513108E-5</v>
      </c>
      <c r="AW785">
        <v>81.195447360536576</v>
      </c>
      <c r="AX785">
        <v>0</v>
      </c>
      <c r="AY785">
        <v>0</v>
      </c>
      <c r="AZ785">
        <f t="shared" ref="AZ785:AZ848" si="435">IF(AX785*$H$13&gt;=BB785,1,(BB785/(BB785-AX785*$H$13)))</f>
        <v>1</v>
      </c>
      <c r="BA785">
        <f t="shared" ref="BA785:BA848" si="436">(AZ785-1)*100</f>
        <v>0</v>
      </c>
      <c r="BB785">
        <f t="shared" ref="BB785:BB848" si="437">MAX(0,($B$13+$C$13*CA785)/(1+$D$13*CA785)*BT785/(BV785+273)*$E$13)</f>
        <v>52057.586763389278</v>
      </c>
      <c r="BC785">
        <f t="shared" ref="BC785:BC848" si="438">$B$11*CB785+$C$11*CC785+$F$11*CN785*(1-CQ785)</f>
        <v>1999.961875</v>
      </c>
      <c r="BD785">
        <f t="shared" ref="BD785:BD848" si="439">BC785*BE785</f>
        <v>1681.1677492501267</v>
      </c>
      <c r="BE785">
        <f t="shared" ref="BE785:BE848" si="440">($B$11*$D$9+$C$11*$D$9+$F$11*((DA785+CS785)/MAX(DA785+CS785+DB785, 0.1)*$I$9+DB785/MAX(DA785+CS785+DB785, 0.1)*$J$9))/($B$11+$C$11+$F$11)</f>
        <v>0.84059989856062967</v>
      </c>
      <c r="BF785">
        <f t="shared" ref="BF785:BF848" si="441">($B$11*$K$9+$C$11*$K$9+$F$11*((DA785+CS785)/MAX(DA785+CS785+DB785, 0.1)*$P$9+DB785/MAX(DA785+CS785+DB785, 0.1)*$Q$9))/($B$11+$C$11+$F$11)</f>
        <v>0.16075780422201533</v>
      </c>
      <c r="BG785">
        <v>6</v>
      </c>
      <c r="BH785">
        <v>0.5</v>
      </c>
      <c r="BI785" t="s">
        <v>383</v>
      </c>
      <c r="BJ785">
        <v>2</v>
      </c>
      <c r="BK785" t="b">
        <v>1</v>
      </c>
      <c r="BL785">
        <v>1660316509</v>
      </c>
      <c r="BM785">
        <v>1732.56</v>
      </c>
      <c r="BN785">
        <v>1789.125</v>
      </c>
      <c r="BO785">
        <v>27.1127875</v>
      </c>
      <c r="BP785">
        <v>23.8288625</v>
      </c>
      <c r="BQ785">
        <v>1729.6793749999999</v>
      </c>
      <c r="BR785">
        <v>27.1035</v>
      </c>
      <c r="BS785">
        <v>500.14387499999998</v>
      </c>
      <c r="BT785">
        <v>99.624131250000005</v>
      </c>
      <c r="BU785">
        <v>9.9982087500000011E-2</v>
      </c>
      <c r="BV785">
        <v>31.023937499999999</v>
      </c>
      <c r="BW785">
        <v>31.623525000000001</v>
      </c>
      <c r="BX785">
        <v>999.9</v>
      </c>
      <c r="BY785">
        <v>0</v>
      </c>
      <c r="BZ785">
        <v>0</v>
      </c>
      <c r="CA785">
        <v>10015.32625</v>
      </c>
      <c r="CB785">
        <v>0</v>
      </c>
      <c r="CC785">
        <v>36.726875</v>
      </c>
      <c r="CD785">
        <v>-56.565631250000003</v>
      </c>
      <c r="CE785">
        <v>1780.8418750000001</v>
      </c>
      <c r="CF785">
        <v>1832.798125</v>
      </c>
      <c r="CG785">
        <v>3.2839112500000001</v>
      </c>
      <c r="CH785">
        <v>1789.125</v>
      </c>
      <c r="CI785">
        <v>23.8288625</v>
      </c>
      <c r="CJ785">
        <v>2.7010868750000001</v>
      </c>
      <c r="CK785">
        <v>2.37393125</v>
      </c>
      <c r="CL785">
        <v>22.29175</v>
      </c>
      <c r="CM785">
        <v>20.187043750000001</v>
      </c>
      <c r="CN785">
        <v>1999.961875</v>
      </c>
      <c r="CO785">
        <v>0.98000256249999995</v>
      </c>
      <c r="CP785">
        <v>1.9997756249999998E-2</v>
      </c>
      <c r="CQ785">
        <v>0</v>
      </c>
      <c r="CR785">
        <v>3.0399375000000002</v>
      </c>
      <c r="CS785">
        <v>0</v>
      </c>
      <c r="CT785">
        <v>26756.84375</v>
      </c>
      <c r="CU785">
        <v>17412.006249999999</v>
      </c>
      <c r="CV785">
        <v>41</v>
      </c>
      <c r="CW785">
        <v>42.061999999999998</v>
      </c>
      <c r="CX785">
        <v>41</v>
      </c>
      <c r="CY785">
        <v>40.5</v>
      </c>
      <c r="CZ785">
        <v>41.077749999999988</v>
      </c>
      <c r="DA785">
        <v>1959.9706249999999</v>
      </c>
      <c r="DB785">
        <v>39.992500000000007</v>
      </c>
      <c r="DC785">
        <v>0</v>
      </c>
      <c r="DD785">
        <v>1660316515.2</v>
      </c>
      <c r="DE785">
        <v>0</v>
      </c>
      <c r="DF785">
        <v>1660315861.5</v>
      </c>
      <c r="DG785" t="s">
        <v>1196</v>
      </c>
      <c r="DH785">
        <v>1660315856.5</v>
      </c>
      <c r="DI785">
        <v>1660315861.5</v>
      </c>
      <c r="DJ785">
        <v>15</v>
      </c>
      <c r="DK785">
        <v>-0.154</v>
      </c>
      <c r="DL785">
        <v>-8.0000000000000002E-3</v>
      </c>
      <c r="DM785">
        <v>1.3839999999999999</v>
      </c>
      <c r="DN785">
        <v>1.6E-2</v>
      </c>
      <c r="DO785">
        <v>400</v>
      </c>
      <c r="DP785">
        <v>24</v>
      </c>
      <c r="DQ785">
        <v>0.19</v>
      </c>
      <c r="DR785">
        <v>0.03</v>
      </c>
      <c r="DS785">
        <v>10.981409934941819</v>
      </c>
      <c r="DT785">
        <v>-0.52089723201685945</v>
      </c>
      <c r="DU785">
        <v>0.1009563892557762</v>
      </c>
      <c r="DV785">
        <v>0</v>
      </c>
      <c r="DW785">
        <v>42.264994270062168</v>
      </c>
      <c r="DX785">
        <v>0.71195383456442973</v>
      </c>
      <c r="DY785">
        <v>0.12991070522813861</v>
      </c>
      <c r="DZ785">
        <v>0</v>
      </c>
      <c r="EA785">
        <v>-56.581513333333334</v>
      </c>
      <c r="EB785">
        <v>-1.293511902113452</v>
      </c>
      <c r="EC785">
        <v>0.163334198773217</v>
      </c>
      <c r="ED785">
        <v>0</v>
      </c>
      <c r="EE785">
        <v>1536.789226690217</v>
      </c>
      <c r="EF785">
        <v>290.63574054912158</v>
      </c>
      <c r="EG785">
        <v>28.676204736528629</v>
      </c>
      <c r="EH785">
        <v>0</v>
      </c>
      <c r="EI785">
        <v>3.2876485</v>
      </c>
      <c r="EJ785">
        <v>-0.1217648780488005</v>
      </c>
      <c r="EK785">
        <v>1.2102758270328331E-2</v>
      </c>
      <c r="EL785">
        <v>1</v>
      </c>
      <c r="EM785">
        <v>1.970545369177672</v>
      </c>
      <c r="EN785">
        <v>5.9320729827096637E-3</v>
      </c>
      <c r="EO785">
        <v>1.0525047663623591E-3</v>
      </c>
      <c r="EP785">
        <v>1</v>
      </c>
      <c r="EQ785">
        <v>2</v>
      </c>
      <c r="ER785">
        <v>6</v>
      </c>
      <c r="ES785" t="s">
        <v>412</v>
      </c>
      <c r="ET785">
        <v>2.94367</v>
      </c>
      <c r="EU785">
        <v>2.8012100000000002</v>
      </c>
      <c r="EV785">
        <v>0.23686099999999999</v>
      </c>
      <c r="EW785">
        <v>0.241207</v>
      </c>
      <c r="EX785">
        <v>0.117963</v>
      </c>
      <c r="EY785">
        <v>0.107816</v>
      </c>
      <c r="EZ785">
        <v>15676</v>
      </c>
      <c r="FA785">
        <v>16345.2</v>
      </c>
      <c r="FB785">
        <v>23884.5</v>
      </c>
      <c r="FC785">
        <v>25064.799999999999</v>
      </c>
      <c r="FD785">
        <v>33720.6</v>
      </c>
      <c r="FE785">
        <v>35708.400000000001</v>
      </c>
      <c r="FF785">
        <v>43538.5</v>
      </c>
      <c r="FG785">
        <v>46328.9</v>
      </c>
      <c r="FH785">
        <v>1.9731300000000001</v>
      </c>
      <c r="FI785">
        <v>1.87923</v>
      </c>
      <c r="FJ785">
        <v>0.12904399999999999</v>
      </c>
      <c r="FK785">
        <v>0</v>
      </c>
      <c r="FL785">
        <v>29.512799999999999</v>
      </c>
      <c r="FM785">
        <v>999.9</v>
      </c>
      <c r="FN785">
        <v>62</v>
      </c>
      <c r="FO785">
        <v>34.299999999999997</v>
      </c>
      <c r="FP785">
        <v>33.811100000000003</v>
      </c>
      <c r="FQ785">
        <v>63.487200000000001</v>
      </c>
      <c r="FR785">
        <v>22.7925</v>
      </c>
      <c r="FS785">
        <v>1</v>
      </c>
      <c r="FT785">
        <v>0.290107</v>
      </c>
      <c r="FU785">
        <v>0.87438199999999999</v>
      </c>
      <c r="FV785">
        <v>20.319800000000001</v>
      </c>
      <c r="FW785">
        <v>5.2102500000000003</v>
      </c>
      <c r="FX785">
        <v>11.9047</v>
      </c>
      <c r="FY785">
        <v>5.0029500000000002</v>
      </c>
      <c r="FZ785">
        <v>3.2898800000000001</v>
      </c>
      <c r="GA785">
        <v>9999</v>
      </c>
      <c r="GB785">
        <v>9999</v>
      </c>
      <c r="GC785">
        <v>9999</v>
      </c>
      <c r="GD785">
        <v>999.9</v>
      </c>
      <c r="GE785">
        <v>1.85944</v>
      </c>
      <c r="GF785">
        <v>1.8544</v>
      </c>
      <c r="GG785">
        <v>1.8575999999999999</v>
      </c>
      <c r="GH785">
        <v>1.8560700000000001</v>
      </c>
      <c r="GI785">
        <v>1.85486</v>
      </c>
      <c r="GJ785">
        <v>1.8544799999999999</v>
      </c>
      <c r="GK785">
        <v>1.85318</v>
      </c>
      <c r="GL785">
        <v>1.85626</v>
      </c>
      <c r="GM785">
        <v>0</v>
      </c>
      <c r="GN785">
        <v>0</v>
      </c>
      <c r="GO785">
        <v>0</v>
      </c>
      <c r="GP785">
        <v>0</v>
      </c>
      <c r="GQ785" t="s">
        <v>386</v>
      </c>
      <c r="GR785" t="s">
        <v>387</v>
      </c>
      <c r="GS785" t="s">
        <v>388</v>
      </c>
      <c r="GT785" t="s">
        <v>388</v>
      </c>
      <c r="GU785" t="s">
        <v>388</v>
      </c>
      <c r="GV785" t="s">
        <v>388</v>
      </c>
      <c r="GW785">
        <v>0</v>
      </c>
      <c r="GX785">
        <v>100</v>
      </c>
      <c r="GY785">
        <v>100</v>
      </c>
      <c r="GZ785">
        <v>2.9</v>
      </c>
      <c r="HA785">
        <v>9.2999999999999992E-3</v>
      </c>
      <c r="HB785">
        <v>0.4487642293357042</v>
      </c>
      <c r="HC785">
        <v>2.7716384584972409E-3</v>
      </c>
      <c r="HD785">
        <v>-1.1467119688665799E-6</v>
      </c>
      <c r="HE785">
        <v>2.0626329066488061E-10</v>
      </c>
      <c r="HF785">
        <v>-7.3699162755519909E-2</v>
      </c>
      <c r="HG785">
        <v>1.066993184659233E-2</v>
      </c>
      <c r="HH785">
        <v>-3.4528890892081033E-4</v>
      </c>
      <c r="HI785">
        <v>2.382551249023132E-6</v>
      </c>
      <c r="HJ785">
        <v>1</v>
      </c>
      <c r="HK785">
        <v>2115</v>
      </c>
      <c r="HL785">
        <v>2</v>
      </c>
      <c r="HM785">
        <v>30</v>
      </c>
      <c r="HN785">
        <v>11</v>
      </c>
      <c r="HO785">
        <v>10.9</v>
      </c>
      <c r="HP785">
        <v>3.5461399999999998</v>
      </c>
      <c r="HQ785">
        <v>2.2705099999999998</v>
      </c>
      <c r="HR785">
        <v>1.4978</v>
      </c>
      <c r="HS785">
        <v>2.3010299999999999</v>
      </c>
      <c r="HT785">
        <v>1.5478499999999999</v>
      </c>
      <c r="HU785">
        <v>2.4182100000000002</v>
      </c>
      <c r="HV785">
        <v>37.457799999999999</v>
      </c>
      <c r="HW785">
        <v>14.403499999999999</v>
      </c>
      <c r="HX785">
        <v>18</v>
      </c>
      <c r="HY785">
        <v>497.79899999999998</v>
      </c>
      <c r="HZ785">
        <v>501.94900000000001</v>
      </c>
      <c r="IA785">
        <v>28.285599999999999</v>
      </c>
      <c r="IB785">
        <v>30.8001</v>
      </c>
      <c r="IC785">
        <v>30.000299999999999</v>
      </c>
      <c r="ID785">
        <v>30.5898</v>
      </c>
      <c r="IE785">
        <v>30.684000000000001</v>
      </c>
      <c r="IF785">
        <v>71.145700000000005</v>
      </c>
      <c r="IG785">
        <v>32.2378</v>
      </c>
      <c r="IH785">
        <v>0</v>
      </c>
      <c r="II785">
        <v>28.267499999999998</v>
      </c>
      <c r="IJ785">
        <v>1861.26</v>
      </c>
      <c r="IK785">
        <v>23.779399999999999</v>
      </c>
      <c r="IL785">
        <v>100.68600000000001</v>
      </c>
      <c r="IM785">
        <v>100.411</v>
      </c>
      <c r="IN785" t="s">
        <v>3530</v>
      </c>
    </row>
    <row r="786" spans="1:248" x14ac:dyDescent="0.2">
      <c r="A786">
        <v>770</v>
      </c>
      <c r="B786">
        <v>1660316518</v>
      </c>
      <c r="C786">
        <v>5551.4000000953674</v>
      </c>
      <c r="D786" t="s">
        <v>1901</v>
      </c>
      <c r="E786" t="s">
        <v>1902</v>
      </c>
      <c r="F786">
        <v>1</v>
      </c>
      <c r="G786" t="s">
        <v>1195</v>
      </c>
      <c r="H786" t="s">
        <v>377</v>
      </c>
      <c r="I786" t="s">
        <v>378</v>
      </c>
      <c r="J786" t="s">
        <v>379</v>
      </c>
      <c r="K786" t="s">
        <v>380</v>
      </c>
      <c r="L786" t="s">
        <v>1195</v>
      </c>
      <c r="M786" t="s">
        <v>382</v>
      </c>
      <c r="N786">
        <v>1660316510.5</v>
      </c>
      <c r="O786">
        <f t="shared" si="408"/>
        <v>2.798754140938968E-3</v>
      </c>
      <c r="P786">
        <f t="shared" si="409"/>
        <v>2.7987541409389682</v>
      </c>
      <c r="Q786">
        <f t="shared" si="410"/>
        <v>11.363383805200545</v>
      </c>
      <c r="R786">
        <f t="shared" si="411"/>
        <v>1740.100666666666</v>
      </c>
      <c r="S786">
        <f t="shared" si="412"/>
        <v>1553.4533943284719</v>
      </c>
      <c r="T786">
        <f t="shared" si="413"/>
        <v>154.91669083306959</v>
      </c>
      <c r="U786">
        <f t="shared" si="414"/>
        <v>173.52991597984075</v>
      </c>
      <c r="V786">
        <f t="shared" si="415"/>
        <v>0.14003146367611138</v>
      </c>
      <c r="W786">
        <f t="shared" si="416"/>
        <v>2.9257589001123305</v>
      </c>
      <c r="X786">
        <f t="shared" si="417"/>
        <v>0.1364118585884404</v>
      </c>
      <c r="Y786">
        <f t="shared" si="418"/>
        <v>8.5574825918526665E-2</v>
      </c>
      <c r="Z786">
        <f t="shared" si="419"/>
        <v>321.50585362813121</v>
      </c>
      <c r="AA786">
        <f t="shared" si="420"/>
        <v>32.188933693787192</v>
      </c>
      <c r="AB786">
        <f t="shared" si="421"/>
        <v>31.622293333333339</v>
      </c>
      <c r="AC786">
        <f t="shared" si="422"/>
        <v>4.6739445302440989</v>
      </c>
      <c r="AD786">
        <f t="shared" si="423"/>
        <v>59.850917866081176</v>
      </c>
      <c r="AE786">
        <f t="shared" si="424"/>
        <v>2.7035939249591778</v>
      </c>
      <c r="AF786">
        <f t="shared" si="425"/>
        <v>4.5172138061584572</v>
      </c>
      <c r="AG786">
        <f t="shared" si="426"/>
        <v>1.9703506052849211</v>
      </c>
      <c r="AH786">
        <f t="shared" si="427"/>
        <v>-123.42505761540849</v>
      </c>
      <c r="AI786">
        <f t="shared" si="428"/>
        <v>-94.580169558460582</v>
      </c>
      <c r="AJ786">
        <f t="shared" si="429"/>
        <v>-7.2824129224512744</v>
      </c>
      <c r="AK786">
        <f t="shared" si="430"/>
        <v>96.218213531810861</v>
      </c>
      <c r="AL786">
        <f t="shared" si="431"/>
        <v>42.325215502589202</v>
      </c>
      <c r="AM786">
        <f t="shared" si="432"/>
        <v>2.8111988739798615</v>
      </c>
      <c r="AN786">
        <f t="shared" si="433"/>
        <v>11.363383805200545</v>
      </c>
      <c r="AO786">
        <v>1865.30654561499</v>
      </c>
      <c r="AP786">
        <v>1824.71496969697</v>
      </c>
      <c r="AQ786">
        <v>5.1268671060855704</v>
      </c>
      <c r="AR786">
        <v>65.936551714249305</v>
      </c>
      <c r="AS786">
        <f t="shared" si="434"/>
        <v>2.7987541409389682</v>
      </c>
      <c r="AT786">
        <v>23.834761992279219</v>
      </c>
      <c r="AU786">
        <v>27.101379393939379</v>
      </c>
      <c r="AV786">
        <v>-1.2076311222295771E-5</v>
      </c>
      <c r="AW786">
        <v>81.195447360536576</v>
      </c>
      <c r="AX786">
        <v>0</v>
      </c>
      <c r="AY786">
        <v>0</v>
      </c>
      <c r="AZ786">
        <f t="shared" si="435"/>
        <v>1</v>
      </c>
      <c r="BA786">
        <f t="shared" si="436"/>
        <v>0</v>
      </c>
      <c r="BB786">
        <f t="shared" si="437"/>
        <v>52061.427335396795</v>
      </c>
      <c r="BC786">
        <f t="shared" si="438"/>
        <v>1999.939333333333</v>
      </c>
      <c r="BD786">
        <f t="shared" si="439"/>
        <v>1681.1487996000678</v>
      </c>
      <c r="BE786">
        <f t="shared" si="440"/>
        <v>0.8405998979969399</v>
      </c>
      <c r="BF786">
        <f t="shared" si="441"/>
        <v>0.16075780313409402</v>
      </c>
      <c r="BG786">
        <v>6</v>
      </c>
      <c r="BH786">
        <v>0.5</v>
      </c>
      <c r="BI786" t="s">
        <v>383</v>
      </c>
      <c r="BJ786">
        <v>2</v>
      </c>
      <c r="BK786" t="b">
        <v>1</v>
      </c>
      <c r="BL786">
        <v>1660316510.5</v>
      </c>
      <c r="BM786">
        <v>1740.100666666666</v>
      </c>
      <c r="BN786">
        <v>1796.7446666666669</v>
      </c>
      <c r="BO786">
        <v>27.11074666666666</v>
      </c>
      <c r="BP786">
        <v>23.829713333333331</v>
      </c>
      <c r="BQ786">
        <v>1737.214666666667</v>
      </c>
      <c r="BR786">
        <v>27.101453333333328</v>
      </c>
      <c r="BS786">
        <v>500.14460000000003</v>
      </c>
      <c r="BT786">
        <v>99.624119999999991</v>
      </c>
      <c r="BU786">
        <v>9.994729333333334E-2</v>
      </c>
      <c r="BV786">
        <v>31.022673333333341</v>
      </c>
      <c r="BW786">
        <v>31.622293333333339</v>
      </c>
      <c r="BX786">
        <v>999.89999999999986</v>
      </c>
      <c r="BY786">
        <v>0</v>
      </c>
      <c r="BZ786">
        <v>0</v>
      </c>
      <c r="CA786">
        <v>10016.054666666671</v>
      </c>
      <c r="CB786">
        <v>0</v>
      </c>
      <c r="CC786">
        <v>37.51276</v>
      </c>
      <c r="CD786">
        <v>-56.644706666666657</v>
      </c>
      <c r="CE786">
        <v>1788.588666666667</v>
      </c>
      <c r="CF786">
        <v>1840.605333333333</v>
      </c>
      <c r="CG786">
        <v>3.2810179999999991</v>
      </c>
      <c r="CH786">
        <v>1796.7446666666669</v>
      </c>
      <c r="CI786">
        <v>23.829713333333331</v>
      </c>
      <c r="CJ786">
        <v>2.7008833333333331</v>
      </c>
      <c r="CK786">
        <v>2.3740160000000001</v>
      </c>
      <c r="CL786">
        <v>22.290506666666669</v>
      </c>
      <c r="CM786">
        <v>20.187619999999999</v>
      </c>
      <c r="CN786">
        <v>1999.939333333333</v>
      </c>
      <c r="CO786">
        <v>0.98000240000000027</v>
      </c>
      <c r="CP786">
        <v>1.9997913333333339E-2</v>
      </c>
      <c r="CQ786">
        <v>0</v>
      </c>
      <c r="CR786">
        <v>2.821933333333333</v>
      </c>
      <c r="CS786">
        <v>0</v>
      </c>
      <c r="CT786">
        <v>26754.400000000001</v>
      </c>
      <c r="CU786">
        <v>17411.813333333339</v>
      </c>
      <c r="CV786">
        <v>41</v>
      </c>
      <c r="CW786">
        <v>42.061999999999998</v>
      </c>
      <c r="CX786">
        <v>41</v>
      </c>
      <c r="CY786">
        <v>40.5</v>
      </c>
      <c r="CZ786">
        <v>41.078800000000001</v>
      </c>
      <c r="DA786">
        <v>1959.9480000000001</v>
      </c>
      <c r="DB786">
        <v>39.991999999999997</v>
      </c>
      <c r="DC786">
        <v>0</v>
      </c>
      <c r="DD786">
        <v>1660316515.8</v>
      </c>
      <c r="DE786">
        <v>0</v>
      </c>
      <c r="DF786">
        <v>1660315861.5</v>
      </c>
      <c r="DG786" t="s">
        <v>1196</v>
      </c>
      <c r="DH786">
        <v>1660315856.5</v>
      </c>
      <c r="DI786">
        <v>1660315861.5</v>
      </c>
      <c r="DJ786">
        <v>15</v>
      </c>
      <c r="DK786">
        <v>-0.154</v>
      </c>
      <c r="DL786">
        <v>-8.0000000000000002E-3</v>
      </c>
      <c r="DM786">
        <v>1.3839999999999999</v>
      </c>
      <c r="DN786">
        <v>1.6E-2</v>
      </c>
      <c r="DO786">
        <v>400</v>
      </c>
      <c r="DP786">
        <v>24</v>
      </c>
      <c r="DQ786">
        <v>0.19</v>
      </c>
      <c r="DR786">
        <v>0.03</v>
      </c>
      <c r="DS786">
        <v>10.981409934941819</v>
      </c>
      <c r="DT786">
        <v>-0.52089723201685945</v>
      </c>
      <c r="DU786">
        <v>0.1009563892557762</v>
      </c>
      <c r="DV786">
        <v>0</v>
      </c>
      <c r="DW786">
        <v>42.264994270062168</v>
      </c>
      <c r="DX786">
        <v>0.71195383456442973</v>
      </c>
      <c r="DY786">
        <v>0.12991070522813861</v>
      </c>
      <c r="DZ786">
        <v>0</v>
      </c>
      <c r="EA786">
        <v>-56.581513333333334</v>
      </c>
      <c r="EB786">
        <v>-1.293511902113452</v>
      </c>
      <c r="EC786">
        <v>0.163334198773217</v>
      </c>
      <c r="ED786">
        <v>0</v>
      </c>
      <c r="EE786">
        <v>1536.789226690217</v>
      </c>
      <c r="EF786">
        <v>290.63574054912158</v>
      </c>
      <c r="EG786">
        <v>28.676204736528629</v>
      </c>
      <c r="EH786">
        <v>0</v>
      </c>
      <c r="EI786">
        <v>3.2876485</v>
      </c>
      <c r="EJ786">
        <v>-0.1217648780488005</v>
      </c>
      <c r="EK786">
        <v>1.2102758270328331E-2</v>
      </c>
      <c r="EL786">
        <v>1</v>
      </c>
      <c r="EM786">
        <v>1.970545369177672</v>
      </c>
      <c r="EN786">
        <v>5.9320729827096637E-3</v>
      </c>
      <c r="EO786">
        <v>1.0525047663623591E-3</v>
      </c>
      <c r="EP786">
        <v>1</v>
      </c>
      <c r="EQ786">
        <v>2</v>
      </c>
      <c r="ER786">
        <v>6</v>
      </c>
      <c r="ES786" t="s">
        <v>412</v>
      </c>
      <c r="ET786">
        <v>2.9436100000000001</v>
      </c>
      <c r="EU786">
        <v>2.8012899999999998</v>
      </c>
      <c r="EV786">
        <v>0.23724300000000001</v>
      </c>
      <c r="EW786">
        <v>0.24157000000000001</v>
      </c>
      <c r="EX786">
        <v>0.117961</v>
      </c>
      <c r="EY786">
        <v>0.107811</v>
      </c>
      <c r="EZ786">
        <v>15668.1</v>
      </c>
      <c r="FA786">
        <v>16337.3</v>
      </c>
      <c r="FB786">
        <v>23884.3</v>
      </c>
      <c r="FC786">
        <v>25064.6</v>
      </c>
      <c r="FD786">
        <v>33720.5</v>
      </c>
      <c r="FE786">
        <v>35708.300000000003</v>
      </c>
      <c r="FF786">
        <v>43538.2</v>
      </c>
      <c r="FG786">
        <v>46328.4</v>
      </c>
      <c r="FH786">
        <v>1.97315</v>
      </c>
      <c r="FI786">
        <v>1.8792</v>
      </c>
      <c r="FJ786">
        <v>0.128806</v>
      </c>
      <c r="FK786">
        <v>0</v>
      </c>
      <c r="FL786">
        <v>29.512799999999999</v>
      </c>
      <c r="FM786">
        <v>999.9</v>
      </c>
      <c r="FN786">
        <v>62</v>
      </c>
      <c r="FO786">
        <v>34.299999999999997</v>
      </c>
      <c r="FP786">
        <v>33.814500000000002</v>
      </c>
      <c r="FQ786">
        <v>63.687199999999997</v>
      </c>
      <c r="FR786">
        <v>22.708300000000001</v>
      </c>
      <c r="FS786">
        <v>1</v>
      </c>
      <c r="FT786">
        <v>0.29014499999999999</v>
      </c>
      <c r="FU786">
        <v>0.870313</v>
      </c>
      <c r="FV786">
        <v>20.319800000000001</v>
      </c>
      <c r="FW786">
        <v>5.2103999999999999</v>
      </c>
      <c r="FX786">
        <v>11.904500000000001</v>
      </c>
      <c r="FY786">
        <v>5.0029000000000003</v>
      </c>
      <c r="FZ786">
        <v>3.2899799999999999</v>
      </c>
      <c r="GA786">
        <v>9999</v>
      </c>
      <c r="GB786">
        <v>9999</v>
      </c>
      <c r="GC786">
        <v>9999</v>
      </c>
      <c r="GD786">
        <v>999.9</v>
      </c>
      <c r="GE786">
        <v>1.85944</v>
      </c>
      <c r="GF786">
        <v>1.8544</v>
      </c>
      <c r="GG786">
        <v>1.8575999999999999</v>
      </c>
      <c r="GH786">
        <v>1.8560700000000001</v>
      </c>
      <c r="GI786">
        <v>1.85486</v>
      </c>
      <c r="GJ786">
        <v>1.85449</v>
      </c>
      <c r="GK786">
        <v>1.85318</v>
      </c>
      <c r="GL786">
        <v>1.85626</v>
      </c>
      <c r="GM786">
        <v>0</v>
      </c>
      <c r="GN786">
        <v>0</v>
      </c>
      <c r="GO786">
        <v>0</v>
      </c>
      <c r="GP786">
        <v>0</v>
      </c>
      <c r="GQ786" t="s">
        <v>386</v>
      </c>
      <c r="GR786" t="s">
        <v>387</v>
      </c>
      <c r="GS786" t="s">
        <v>388</v>
      </c>
      <c r="GT786" t="s">
        <v>388</v>
      </c>
      <c r="GU786" t="s">
        <v>388</v>
      </c>
      <c r="GV786" t="s">
        <v>388</v>
      </c>
      <c r="GW786">
        <v>0</v>
      </c>
      <c r="GX786">
        <v>100</v>
      </c>
      <c r="GY786">
        <v>100</v>
      </c>
      <c r="GZ786">
        <v>2.91</v>
      </c>
      <c r="HA786">
        <v>9.2999999999999992E-3</v>
      </c>
      <c r="HB786">
        <v>0.4487642293357042</v>
      </c>
      <c r="HC786">
        <v>2.7716384584972409E-3</v>
      </c>
      <c r="HD786">
        <v>-1.1467119688665799E-6</v>
      </c>
      <c r="HE786">
        <v>2.0626329066488061E-10</v>
      </c>
      <c r="HF786">
        <v>-7.3699162755519909E-2</v>
      </c>
      <c r="HG786">
        <v>1.066993184659233E-2</v>
      </c>
      <c r="HH786">
        <v>-3.4528890892081033E-4</v>
      </c>
      <c r="HI786">
        <v>2.382551249023132E-6</v>
      </c>
      <c r="HJ786">
        <v>1</v>
      </c>
      <c r="HK786">
        <v>2115</v>
      </c>
      <c r="HL786">
        <v>2</v>
      </c>
      <c r="HM786">
        <v>30</v>
      </c>
      <c r="HN786">
        <v>11</v>
      </c>
      <c r="HO786">
        <v>10.9</v>
      </c>
      <c r="HP786">
        <v>3.5571299999999999</v>
      </c>
      <c r="HQ786">
        <v>2.2814899999999998</v>
      </c>
      <c r="HR786">
        <v>1.4978</v>
      </c>
      <c r="HS786">
        <v>2.3010299999999999</v>
      </c>
      <c r="HT786">
        <v>1.5478499999999999</v>
      </c>
      <c r="HU786">
        <v>2.3022499999999999</v>
      </c>
      <c r="HV786">
        <v>37.457799999999999</v>
      </c>
      <c r="HW786">
        <v>14.3772</v>
      </c>
      <c r="HX786">
        <v>18</v>
      </c>
      <c r="HY786">
        <v>497.81799999999998</v>
      </c>
      <c r="HZ786">
        <v>501.93599999999998</v>
      </c>
      <c r="IA786">
        <v>28.281600000000001</v>
      </c>
      <c r="IB786">
        <v>30.8001</v>
      </c>
      <c r="IC786">
        <v>30.000299999999999</v>
      </c>
      <c r="ID786">
        <v>30.590299999999999</v>
      </c>
      <c r="IE786">
        <v>30.6844</v>
      </c>
      <c r="IF786">
        <v>71.273099999999999</v>
      </c>
      <c r="IG786">
        <v>32.2378</v>
      </c>
      <c r="IH786">
        <v>0</v>
      </c>
      <c r="II786">
        <v>28.267499999999998</v>
      </c>
      <c r="IJ786">
        <v>1861.26</v>
      </c>
      <c r="IK786">
        <v>23.785599999999999</v>
      </c>
      <c r="IL786">
        <v>100.68600000000001</v>
      </c>
      <c r="IM786">
        <v>100.41</v>
      </c>
      <c r="IN786" t="s">
        <v>3530</v>
      </c>
    </row>
    <row r="787" spans="1:248" x14ac:dyDescent="0.2">
      <c r="A787">
        <v>771</v>
      </c>
      <c r="B787">
        <v>1660316519</v>
      </c>
      <c r="C787">
        <v>5552.4000000953674</v>
      </c>
      <c r="D787" t="s">
        <v>1903</v>
      </c>
      <c r="E787" t="s">
        <v>1904</v>
      </c>
      <c r="F787">
        <v>1</v>
      </c>
      <c r="G787" t="s">
        <v>1195</v>
      </c>
      <c r="H787" t="s">
        <v>377</v>
      </c>
      <c r="I787" t="s">
        <v>378</v>
      </c>
      <c r="J787" t="s">
        <v>379</v>
      </c>
      <c r="K787" t="s">
        <v>380</v>
      </c>
      <c r="L787" t="s">
        <v>1195</v>
      </c>
      <c r="M787" t="s">
        <v>382</v>
      </c>
      <c r="N787">
        <v>1660316511</v>
      </c>
      <c r="O787">
        <f t="shared" si="408"/>
        <v>2.7987988458735395E-3</v>
      </c>
      <c r="P787">
        <f t="shared" si="409"/>
        <v>2.7987988458735393</v>
      </c>
      <c r="Q787">
        <f t="shared" si="410"/>
        <v>11.627878030346176</v>
      </c>
      <c r="R787">
        <f t="shared" si="411"/>
        <v>1742.6087500000001</v>
      </c>
      <c r="S787">
        <f t="shared" si="412"/>
        <v>1552.8621728195503</v>
      </c>
      <c r="T787">
        <f t="shared" si="413"/>
        <v>154.85794346558444</v>
      </c>
      <c r="U787">
        <f t="shared" si="414"/>
        <v>173.78026975835888</v>
      </c>
      <c r="V787">
        <f t="shared" si="415"/>
        <v>0.14004952956658401</v>
      </c>
      <c r="W787">
        <f t="shared" si="416"/>
        <v>2.9255920165913403</v>
      </c>
      <c r="X787">
        <f t="shared" si="417"/>
        <v>0.13642880269568458</v>
      </c>
      <c r="Y787">
        <f t="shared" si="418"/>
        <v>8.5585512947624093E-2</v>
      </c>
      <c r="Z787">
        <f t="shared" si="419"/>
        <v>321.50718602636692</v>
      </c>
      <c r="AA787">
        <f t="shared" si="420"/>
        <v>32.188568728026617</v>
      </c>
      <c r="AB787">
        <f t="shared" si="421"/>
        <v>31.621281249999999</v>
      </c>
      <c r="AC787">
        <f t="shared" si="422"/>
        <v>4.6736760499120908</v>
      </c>
      <c r="AD787">
        <f t="shared" si="423"/>
        <v>59.851002648265329</v>
      </c>
      <c r="AE787">
        <f t="shared" si="424"/>
        <v>2.7035325084012114</v>
      </c>
      <c r="AF787">
        <f t="shared" si="425"/>
        <v>4.5171047915261084</v>
      </c>
      <c r="AG787">
        <f t="shared" si="426"/>
        <v>1.9701435415108794</v>
      </c>
      <c r="AH787">
        <f t="shared" si="427"/>
        <v>-123.42702910302309</v>
      </c>
      <c r="AI787">
        <f t="shared" si="428"/>
        <v>-94.481914453434797</v>
      </c>
      <c r="AJ787">
        <f t="shared" si="429"/>
        <v>-7.2752110389609594</v>
      </c>
      <c r="AK787">
        <f t="shared" si="430"/>
        <v>96.323031430948106</v>
      </c>
      <c r="AL787">
        <f t="shared" si="431"/>
        <v>42.334166083162117</v>
      </c>
      <c r="AM787">
        <f t="shared" si="432"/>
        <v>2.8107792293237703</v>
      </c>
      <c r="AN787">
        <f t="shared" si="433"/>
        <v>11.627878030346176</v>
      </c>
      <c r="AO787">
        <v>1870.5775049511369</v>
      </c>
      <c r="AP787">
        <v>1829.8014545454539</v>
      </c>
      <c r="AQ787">
        <v>5.0997623256047104</v>
      </c>
      <c r="AR787">
        <v>65.936551714249305</v>
      </c>
      <c r="AS787">
        <f t="shared" si="434"/>
        <v>2.7987988458735393</v>
      </c>
      <c r="AT787">
        <v>23.833599029994829</v>
      </c>
      <c r="AU787">
        <v>27.100268484848481</v>
      </c>
      <c r="AV787">
        <v>-9.8396829400872744E-6</v>
      </c>
      <c r="AW787">
        <v>81.195447360536576</v>
      </c>
      <c r="AX787">
        <v>0</v>
      </c>
      <c r="AY787">
        <v>0</v>
      </c>
      <c r="AZ787">
        <f t="shared" si="435"/>
        <v>1</v>
      </c>
      <c r="BA787">
        <f t="shared" si="436"/>
        <v>0</v>
      </c>
      <c r="BB787">
        <f t="shared" si="437"/>
        <v>52056.750923087646</v>
      </c>
      <c r="BC787">
        <f t="shared" si="438"/>
        <v>1999.9475</v>
      </c>
      <c r="BD787">
        <f t="shared" si="439"/>
        <v>1681.1556746250608</v>
      </c>
      <c r="BE787">
        <f t="shared" si="440"/>
        <v>0.84059990305998566</v>
      </c>
      <c r="BF787">
        <f t="shared" si="441"/>
        <v>0.16075781290577223</v>
      </c>
      <c r="BG787">
        <v>6</v>
      </c>
      <c r="BH787">
        <v>0.5</v>
      </c>
      <c r="BI787" t="s">
        <v>383</v>
      </c>
      <c r="BJ787">
        <v>2</v>
      </c>
      <c r="BK787" t="b">
        <v>1</v>
      </c>
      <c r="BL787">
        <v>1660316511</v>
      </c>
      <c r="BM787">
        <v>1742.6087500000001</v>
      </c>
      <c r="BN787">
        <v>1799.27125</v>
      </c>
      <c r="BO787">
        <v>27.110093750000001</v>
      </c>
      <c r="BP787">
        <v>23.829537500000001</v>
      </c>
      <c r="BQ787">
        <v>1739.7206249999999</v>
      </c>
      <c r="BR787">
        <v>27.100793750000001</v>
      </c>
      <c r="BS787">
        <v>500.14299999999997</v>
      </c>
      <c r="BT787">
        <v>99.624243750000005</v>
      </c>
      <c r="BU787">
        <v>9.9959837500000009E-2</v>
      </c>
      <c r="BV787">
        <v>31.02225</v>
      </c>
      <c r="BW787">
        <v>31.621281249999999</v>
      </c>
      <c r="BX787">
        <v>999.9</v>
      </c>
      <c r="BY787">
        <v>0</v>
      </c>
      <c r="BZ787">
        <v>0</v>
      </c>
      <c r="CA787">
        <v>10015.088750000001</v>
      </c>
      <c r="CB787">
        <v>0</v>
      </c>
      <c r="CC787">
        <v>37.584431250000002</v>
      </c>
      <c r="CD787">
        <v>-56.66346875</v>
      </c>
      <c r="CE787">
        <v>1791.165</v>
      </c>
      <c r="CF787">
        <v>1843.193125</v>
      </c>
      <c r="CG787">
        <v>3.2805387499999998</v>
      </c>
      <c r="CH787">
        <v>1799.27125</v>
      </c>
      <c r="CI787">
        <v>23.829537500000001</v>
      </c>
      <c r="CJ787">
        <v>2.7008212500000002</v>
      </c>
      <c r="CK787">
        <v>2.3740012500000001</v>
      </c>
      <c r="CL787">
        <v>22.290131250000002</v>
      </c>
      <c r="CM787">
        <v>20.187518749999999</v>
      </c>
      <c r="CN787">
        <v>1999.9475</v>
      </c>
      <c r="CO787">
        <v>0.98000237499999998</v>
      </c>
      <c r="CP787">
        <v>1.99979375E-2</v>
      </c>
      <c r="CQ787">
        <v>0</v>
      </c>
      <c r="CR787">
        <v>2.8198124999999998</v>
      </c>
      <c r="CS787">
        <v>0</v>
      </c>
      <c r="CT787">
        <v>26753.806250000001</v>
      </c>
      <c r="CU787">
        <v>17411.887500000001</v>
      </c>
      <c r="CV787">
        <v>41</v>
      </c>
      <c r="CW787">
        <v>42.061999999999998</v>
      </c>
      <c r="CX787">
        <v>41</v>
      </c>
      <c r="CY787">
        <v>40.5</v>
      </c>
      <c r="CZ787">
        <v>41.081687500000001</v>
      </c>
      <c r="DA787">
        <v>1959.9556250000001</v>
      </c>
      <c r="DB787">
        <v>39.992500000000007</v>
      </c>
      <c r="DC787">
        <v>0</v>
      </c>
      <c r="DD787">
        <v>1660316517.5999999</v>
      </c>
      <c r="DE787">
        <v>0</v>
      </c>
      <c r="DF787">
        <v>1660315861.5</v>
      </c>
      <c r="DG787" t="s">
        <v>1196</v>
      </c>
      <c r="DH787">
        <v>1660315856.5</v>
      </c>
      <c r="DI787">
        <v>1660315861.5</v>
      </c>
      <c r="DJ787">
        <v>15</v>
      </c>
      <c r="DK787">
        <v>-0.154</v>
      </c>
      <c r="DL787">
        <v>-8.0000000000000002E-3</v>
      </c>
      <c r="DM787">
        <v>1.3839999999999999</v>
      </c>
      <c r="DN787">
        <v>1.6E-2</v>
      </c>
      <c r="DO787">
        <v>400</v>
      </c>
      <c r="DP787">
        <v>24</v>
      </c>
      <c r="DQ787">
        <v>0.19</v>
      </c>
      <c r="DR787">
        <v>0.03</v>
      </c>
      <c r="DS787">
        <v>11.0035907573714</v>
      </c>
      <c r="DT787">
        <v>-3.107196164071107E-2</v>
      </c>
      <c r="DU787">
        <v>0.12913711204569081</v>
      </c>
      <c r="DV787">
        <v>1</v>
      </c>
      <c r="DW787">
        <v>42.322047596272043</v>
      </c>
      <c r="DX787">
        <v>0.536766244093968</v>
      </c>
      <c r="DY787">
        <v>0.12210103316260359</v>
      </c>
      <c r="DZ787">
        <v>0</v>
      </c>
      <c r="EA787">
        <v>-56.645658064516127</v>
      </c>
      <c r="EB787">
        <v>-1.463099999999999</v>
      </c>
      <c r="EC787">
        <v>0.17773928128689759</v>
      </c>
      <c r="ED787">
        <v>0</v>
      </c>
      <c r="EE787">
        <v>1544.95225011292</v>
      </c>
      <c r="EF787">
        <v>288.48174531246781</v>
      </c>
      <c r="EG787">
        <v>27.78153158672345</v>
      </c>
      <c r="EH787">
        <v>0</v>
      </c>
      <c r="EI787">
        <v>3.285620487804878</v>
      </c>
      <c r="EJ787">
        <v>-0.118717212543548</v>
      </c>
      <c r="EK787">
        <v>1.2124847286183311E-2</v>
      </c>
      <c r="EL787">
        <v>1</v>
      </c>
      <c r="EM787">
        <v>1.9703756114721021</v>
      </c>
      <c r="EN787">
        <v>6.2354170336572214E-4</v>
      </c>
      <c r="EO787">
        <v>1.257629934407855E-3</v>
      </c>
      <c r="EP787">
        <v>1</v>
      </c>
      <c r="EQ787">
        <v>3</v>
      </c>
      <c r="ER787">
        <v>6</v>
      </c>
      <c r="ES787" t="s">
        <v>407</v>
      </c>
      <c r="ET787">
        <v>2.9437500000000001</v>
      </c>
      <c r="EU787">
        <v>2.80132</v>
      </c>
      <c r="EV787">
        <v>0.237624</v>
      </c>
      <c r="EW787">
        <v>0.241925</v>
      </c>
      <c r="EX787">
        <v>0.11795600000000001</v>
      </c>
      <c r="EY787">
        <v>0.107797</v>
      </c>
      <c r="EZ787">
        <v>15660.1</v>
      </c>
      <c r="FA787">
        <v>16329.4</v>
      </c>
      <c r="FB787">
        <v>23884.1</v>
      </c>
      <c r="FC787">
        <v>25064.3</v>
      </c>
      <c r="FD787">
        <v>33720.6</v>
      </c>
      <c r="FE787">
        <v>35708.5</v>
      </c>
      <c r="FF787">
        <v>43538</v>
      </c>
      <c r="FG787">
        <v>46328</v>
      </c>
      <c r="FH787">
        <v>1.9733700000000001</v>
      </c>
      <c r="FI787">
        <v>1.8791</v>
      </c>
      <c r="FJ787">
        <v>0.128746</v>
      </c>
      <c r="FK787">
        <v>0</v>
      </c>
      <c r="FL787">
        <v>29.512799999999999</v>
      </c>
      <c r="FM787">
        <v>999.9</v>
      </c>
      <c r="FN787">
        <v>62</v>
      </c>
      <c r="FO787">
        <v>34.299999999999997</v>
      </c>
      <c r="FP787">
        <v>33.811799999999998</v>
      </c>
      <c r="FQ787">
        <v>63.377200000000002</v>
      </c>
      <c r="FR787">
        <v>23.044899999999998</v>
      </c>
      <c r="FS787">
        <v>1</v>
      </c>
      <c r="FT787">
        <v>0.29018300000000002</v>
      </c>
      <c r="FU787">
        <v>0.87803399999999998</v>
      </c>
      <c r="FV787">
        <v>20.319800000000001</v>
      </c>
      <c r="FW787">
        <v>5.2102500000000003</v>
      </c>
      <c r="FX787">
        <v>11.904500000000001</v>
      </c>
      <c r="FY787">
        <v>5.0030000000000001</v>
      </c>
      <c r="FZ787">
        <v>3.2899799999999999</v>
      </c>
      <c r="GA787">
        <v>9999</v>
      </c>
      <c r="GB787">
        <v>9999</v>
      </c>
      <c r="GC787">
        <v>9999</v>
      </c>
      <c r="GD787">
        <v>999.9</v>
      </c>
      <c r="GE787">
        <v>1.85944</v>
      </c>
      <c r="GF787">
        <v>1.8544</v>
      </c>
      <c r="GG787">
        <v>1.8575999999999999</v>
      </c>
      <c r="GH787">
        <v>1.85608</v>
      </c>
      <c r="GI787">
        <v>1.85486</v>
      </c>
      <c r="GJ787">
        <v>1.8545199999999999</v>
      </c>
      <c r="GK787">
        <v>1.85318</v>
      </c>
      <c r="GL787">
        <v>1.8562700000000001</v>
      </c>
      <c r="GM787">
        <v>0</v>
      </c>
      <c r="GN787">
        <v>0</v>
      </c>
      <c r="GO787">
        <v>0</v>
      </c>
      <c r="GP787">
        <v>0</v>
      </c>
      <c r="GQ787" t="s">
        <v>386</v>
      </c>
      <c r="GR787" t="s">
        <v>387</v>
      </c>
      <c r="GS787" t="s">
        <v>388</v>
      </c>
      <c r="GT787" t="s">
        <v>388</v>
      </c>
      <c r="GU787" t="s">
        <v>388</v>
      </c>
      <c r="GV787" t="s">
        <v>388</v>
      </c>
      <c r="GW787">
        <v>0</v>
      </c>
      <c r="GX787">
        <v>100</v>
      </c>
      <c r="GY787">
        <v>100</v>
      </c>
      <c r="GZ787">
        <v>2.91</v>
      </c>
      <c r="HA787">
        <v>9.2999999999999992E-3</v>
      </c>
      <c r="HB787">
        <v>0.4487642293357042</v>
      </c>
      <c r="HC787">
        <v>2.7716384584972409E-3</v>
      </c>
      <c r="HD787">
        <v>-1.1467119688665799E-6</v>
      </c>
      <c r="HE787">
        <v>2.0626329066488061E-10</v>
      </c>
      <c r="HF787">
        <v>-7.3699162755519909E-2</v>
      </c>
      <c r="HG787">
        <v>1.066993184659233E-2</v>
      </c>
      <c r="HH787">
        <v>-3.4528890892081033E-4</v>
      </c>
      <c r="HI787">
        <v>2.382551249023132E-6</v>
      </c>
      <c r="HJ787">
        <v>1</v>
      </c>
      <c r="HK787">
        <v>2115</v>
      </c>
      <c r="HL787">
        <v>2</v>
      </c>
      <c r="HM787">
        <v>30</v>
      </c>
      <c r="HN787">
        <v>11</v>
      </c>
      <c r="HO787">
        <v>11</v>
      </c>
      <c r="HP787">
        <v>3.5607899999999999</v>
      </c>
      <c r="HQ787">
        <v>2.2802699999999998</v>
      </c>
      <c r="HR787">
        <v>1.4978</v>
      </c>
      <c r="HS787">
        <v>2.3010299999999999</v>
      </c>
      <c r="HT787">
        <v>1.5478499999999999</v>
      </c>
      <c r="HU787">
        <v>2.34131</v>
      </c>
      <c r="HV787">
        <v>37.457799999999999</v>
      </c>
      <c r="HW787">
        <v>14.3947</v>
      </c>
      <c r="HX787">
        <v>18</v>
      </c>
      <c r="HY787">
        <v>497.95699999999999</v>
      </c>
      <c r="HZ787">
        <v>501.86900000000003</v>
      </c>
      <c r="IA787">
        <v>28.278700000000001</v>
      </c>
      <c r="IB787">
        <v>30.800699999999999</v>
      </c>
      <c r="IC787">
        <v>30.000299999999999</v>
      </c>
      <c r="ID787">
        <v>30.590900000000001</v>
      </c>
      <c r="IE787">
        <v>30.6846</v>
      </c>
      <c r="IF787">
        <v>71.479399999999998</v>
      </c>
      <c r="IG787">
        <v>32.2378</v>
      </c>
      <c r="IH787">
        <v>0</v>
      </c>
      <c r="II787">
        <v>28.267499999999998</v>
      </c>
      <c r="IJ787">
        <v>1871.3</v>
      </c>
      <c r="IK787">
        <v>23.7882</v>
      </c>
      <c r="IL787">
        <v>100.685</v>
      </c>
      <c r="IM787">
        <v>100.40900000000001</v>
      </c>
      <c r="IN787" t="s">
        <v>3530</v>
      </c>
    </row>
    <row r="788" spans="1:248" x14ac:dyDescent="0.2">
      <c r="A788">
        <v>772</v>
      </c>
      <c r="B788">
        <v>1660316520</v>
      </c>
      <c r="C788">
        <v>5553.4000000953674</v>
      </c>
      <c r="D788" t="s">
        <v>1905</v>
      </c>
      <c r="E788" t="s">
        <v>1906</v>
      </c>
      <c r="F788">
        <v>1</v>
      </c>
      <c r="G788" t="s">
        <v>1195</v>
      </c>
      <c r="H788" t="s">
        <v>377</v>
      </c>
      <c r="I788" t="s">
        <v>378</v>
      </c>
      <c r="J788" t="s">
        <v>379</v>
      </c>
      <c r="K788" t="s">
        <v>380</v>
      </c>
      <c r="L788" t="s">
        <v>1195</v>
      </c>
      <c r="M788" t="s">
        <v>382</v>
      </c>
      <c r="N788">
        <v>1660316512.5</v>
      </c>
      <c r="O788">
        <f t="shared" si="408"/>
        <v>2.7988293349217714E-3</v>
      </c>
      <c r="P788">
        <f t="shared" si="409"/>
        <v>2.7988293349217712</v>
      </c>
      <c r="Q788">
        <f t="shared" si="410"/>
        <v>11.686825720439254</v>
      </c>
      <c r="R788">
        <f t="shared" si="411"/>
        <v>1750.147333333334</v>
      </c>
      <c r="S788">
        <f t="shared" si="412"/>
        <v>1559.485189676252</v>
      </c>
      <c r="T788">
        <f t="shared" si="413"/>
        <v>155.518766414829</v>
      </c>
      <c r="U788">
        <f t="shared" si="414"/>
        <v>174.53243937552696</v>
      </c>
      <c r="V788">
        <f t="shared" si="415"/>
        <v>0.14005369207928234</v>
      </c>
      <c r="W788">
        <f t="shared" si="416"/>
        <v>2.9254499432395238</v>
      </c>
      <c r="X788">
        <f t="shared" si="417"/>
        <v>0.13643258202065978</v>
      </c>
      <c r="Y788">
        <f t="shared" si="418"/>
        <v>8.5587908034822469E-2</v>
      </c>
      <c r="Z788">
        <f t="shared" si="419"/>
        <v>321.50748822812216</v>
      </c>
      <c r="AA788">
        <f t="shared" si="420"/>
        <v>32.187252978749591</v>
      </c>
      <c r="AB788">
        <f t="shared" si="421"/>
        <v>31.620340000000009</v>
      </c>
      <c r="AC788">
        <f t="shared" si="422"/>
        <v>4.6734263719390947</v>
      </c>
      <c r="AD788">
        <f t="shared" si="423"/>
        <v>59.85065051566216</v>
      </c>
      <c r="AE788">
        <f t="shared" si="424"/>
        <v>2.7033064886856741</v>
      </c>
      <c r="AF788">
        <f t="shared" si="425"/>
        <v>4.5167537284799479</v>
      </c>
      <c r="AG788">
        <f t="shared" si="426"/>
        <v>1.9701198832534206</v>
      </c>
      <c r="AH788">
        <f t="shared" si="427"/>
        <v>-123.42837367005012</v>
      </c>
      <c r="AI788">
        <f t="shared" si="428"/>
        <v>-94.54389585527943</v>
      </c>
      <c r="AJ788">
        <f t="shared" si="429"/>
        <v>-7.2802545354378099</v>
      </c>
      <c r="AK788">
        <f t="shared" si="430"/>
        <v>96.254964167354814</v>
      </c>
      <c r="AL788">
        <f t="shared" si="431"/>
        <v>42.326383979931272</v>
      </c>
      <c r="AM788">
        <f t="shared" si="432"/>
        <v>2.8083179719143914</v>
      </c>
      <c r="AN788">
        <f t="shared" si="433"/>
        <v>11.686825720439254</v>
      </c>
      <c r="AO788">
        <v>1875.771841872589</v>
      </c>
      <c r="AP788">
        <v>1834.919333333333</v>
      </c>
      <c r="AQ788">
        <v>5.1005110861506626</v>
      </c>
      <c r="AR788">
        <v>65.936551714249305</v>
      </c>
      <c r="AS788">
        <f t="shared" si="434"/>
        <v>2.7988293349217712</v>
      </c>
      <c r="AT788">
        <v>23.83167973198918</v>
      </c>
      <c r="AU788">
        <v>27.098411515151511</v>
      </c>
      <c r="AV788">
        <v>-1.379519105114056E-5</v>
      </c>
      <c r="AW788">
        <v>81.195447360536576</v>
      </c>
      <c r="AX788">
        <v>0</v>
      </c>
      <c r="AY788">
        <v>0</v>
      </c>
      <c r="AZ788">
        <f t="shared" si="435"/>
        <v>1</v>
      </c>
      <c r="BA788">
        <f t="shared" si="436"/>
        <v>0</v>
      </c>
      <c r="BB788">
        <f t="shared" si="437"/>
        <v>52052.944115192724</v>
      </c>
      <c r="BC788">
        <f t="shared" si="438"/>
        <v>1999.949333333333</v>
      </c>
      <c r="BD788">
        <f t="shared" si="439"/>
        <v>1681.1572196000632</v>
      </c>
      <c r="BE788">
        <f t="shared" si="440"/>
        <v>0.84059990499762494</v>
      </c>
      <c r="BF788">
        <f t="shared" si="441"/>
        <v>0.16075781664541614</v>
      </c>
      <c r="BG788">
        <v>6</v>
      </c>
      <c r="BH788">
        <v>0.5</v>
      </c>
      <c r="BI788" t="s">
        <v>383</v>
      </c>
      <c r="BJ788">
        <v>2</v>
      </c>
      <c r="BK788" t="b">
        <v>1</v>
      </c>
      <c r="BL788">
        <v>1660316512.5</v>
      </c>
      <c r="BM788">
        <v>1750.147333333334</v>
      </c>
      <c r="BN788">
        <v>1806.820666666667</v>
      </c>
      <c r="BO788">
        <v>27.10776666666667</v>
      </c>
      <c r="BP788">
        <v>23.830079999999999</v>
      </c>
      <c r="BQ788">
        <v>1747.2546666666669</v>
      </c>
      <c r="BR788">
        <v>27.09846666666666</v>
      </c>
      <c r="BS788">
        <v>500.14373333333327</v>
      </c>
      <c r="BT788">
        <v>99.624466666666663</v>
      </c>
      <c r="BU788">
        <v>9.9959986666666653E-2</v>
      </c>
      <c r="BV788">
        <v>31.020886666666669</v>
      </c>
      <c r="BW788">
        <v>31.620340000000009</v>
      </c>
      <c r="BX788">
        <v>999.89999999999986</v>
      </c>
      <c r="BY788">
        <v>0</v>
      </c>
      <c r="BZ788">
        <v>0</v>
      </c>
      <c r="CA788">
        <v>10014.254666666669</v>
      </c>
      <c r="CB788">
        <v>0</v>
      </c>
      <c r="CC788">
        <v>38.208880000000001</v>
      </c>
      <c r="CD788">
        <v>-56.674446666666668</v>
      </c>
      <c r="CE788">
        <v>1798.9093333333331</v>
      </c>
      <c r="CF788">
        <v>1850.9280000000001</v>
      </c>
      <c r="CG788">
        <v>3.277671999999999</v>
      </c>
      <c r="CH788">
        <v>1806.820666666667</v>
      </c>
      <c r="CI788">
        <v>23.830079999999999</v>
      </c>
      <c r="CJ788">
        <v>2.700596</v>
      </c>
      <c r="CK788">
        <v>2.3740606666666659</v>
      </c>
      <c r="CL788">
        <v>22.288753333333329</v>
      </c>
      <c r="CM788">
        <v>20.187926666666669</v>
      </c>
      <c r="CN788">
        <v>1999.949333333333</v>
      </c>
      <c r="CO788">
        <v>0.98000240000000027</v>
      </c>
      <c r="CP788">
        <v>1.9997913333333339E-2</v>
      </c>
      <c r="CQ788">
        <v>0</v>
      </c>
      <c r="CR788">
        <v>2.845133333333334</v>
      </c>
      <c r="CS788">
        <v>0</v>
      </c>
      <c r="CT788">
        <v>26751.646666666671</v>
      </c>
      <c r="CU788">
        <v>17411.900000000009</v>
      </c>
      <c r="CV788">
        <v>41</v>
      </c>
      <c r="CW788">
        <v>42.061999999999998</v>
      </c>
      <c r="CX788">
        <v>41</v>
      </c>
      <c r="CY788">
        <v>40.5</v>
      </c>
      <c r="CZ788">
        <v>41.082999999999998</v>
      </c>
      <c r="DA788">
        <v>1959.957333333334</v>
      </c>
      <c r="DB788">
        <v>39.992666666666672</v>
      </c>
      <c r="DC788">
        <v>0</v>
      </c>
      <c r="DD788">
        <v>1660316518.2</v>
      </c>
      <c r="DE788">
        <v>0</v>
      </c>
      <c r="DF788">
        <v>1660315861.5</v>
      </c>
      <c r="DG788" t="s">
        <v>1196</v>
      </c>
      <c r="DH788">
        <v>1660315856.5</v>
      </c>
      <c r="DI788">
        <v>1660315861.5</v>
      </c>
      <c r="DJ788">
        <v>15</v>
      </c>
      <c r="DK788">
        <v>-0.154</v>
      </c>
      <c r="DL788">
        <v>-8.0000000000000002E-3</v>
      </c>
      <c r="DM788">
        <v>1.3839999999999999</v>
      </c>
      <c r="DN788">
        <v>1.6E-2</v>
      </c>
      <c r="DO788">
        <v>400</v>
      </c>
      <c r="DP788">
        <v>24</v>
      </c>
      <c r="DQ788">
        <v>0.19</v>
      </c>
      <c r="DR788">
        <v>0.03</v>
      </c>
      <c r="DS788">
        <v>11.03914924378317</v>
      </c>
      <c r="DT788">
        <v>0.72284883592326643</v>
      </c>
      <c r="DU788">
        <v>0.18648154997369151</v>
      </c>
      <c r="DV788">
        <v>0</v>
      </c>
      <c r="DW788">
        <v>42.338786246471138</v>
      </c>
      <c r="DX788">
        <v>0.54780300206027388</v>
      </c>
      <c r="DY788">
        <v>0.122084823924881</v>
      </c>
      <c r="DZ788">
        <v>0</v>
      </c>
      <c r="EA788">
        <v>-56.67112580645162</v>
      </c>
      <c r="EB788">
        <v>-1.2997548387096749</v>
      </c>
      <c r="EC788">
        <v>0.17332970627091721</v>
      </c>
      <c r="ED788">
        <v>0</v>
      </c>
      <c r="EE788">
        <v>1549.4532013572889</v>
      </c>
      <c r="EF788">
        <v>282.65790852216611</v>
      </c>
      <c r="EG788">
        <v>27.252874636277969</v>
      </c>
      <c r="EH788">
        <v>0</v>
      </c>
      <c r="EI788">
        <v>3.2842995121951222</v>
      </c>
      <c r="EJ788">
        <v>-0.114971080139375</v>
      </c>
      <c r="EK788">
        <v>1.188410435613106E-2</v>
      </c>
      <c r="EL788">
        <v>1</v>
      </c>
      <c r="EM788">
        <v>1.9702508680960591</v>
      </c>
      <c r="EN788">
        <v>-6.4963557124656556E-3</v>
      </c>
      <c r="EO788">
        <v>1.461179789361681E-3</v>
      </c>
      <c r="EP788">
        <v>1</v>
      </c>
      <c r="EQ788">
        <v>2</v>
      </c>
      <c r="ER788">
        <v>6</v>
      </c>
      <c r="ES788" t="s">
        <v>412</v>
      </c>
      <c r="ET788">
        <v>2.9437799999999998</v>
      </c>
      <c r="EU788">
        <v>2.8012600000000001</v>
      </c>
      <c r="EV788">
        <v>0.23800399999999999</v>
      </c>
      <c r="EW788">
        <v>0.242288</v>
      </c>
      <c r="EX788">
        <v>0.11795</v>
      </c>
      <c r="EY788">
        <v>0.107802</v>
      </c>
      <c r="EZ788">
        <v>15652.2</v>
      </c>
      <c r="FA788">
        <v>16321.6</v>
      </c>
      <c r="FB788">
        <v>23884</v>
      </c>
      <c r="FC788">
        <v>25064.400000000001</v>
      </c>
      <c r="FD788">
        <v>33720.699999999997</v>
      </c>
      <c r="FE788">
        <v>35708.6</v>
      </c>
      <c r="FF788">
        <v>43537.8</v>
      </c>
      <c r="FG788">
        <v>46328.3</v>
      </c>
      <c r="FH788">
        <v>1.9735</v>
      </c>
      <c r="FI788">
        <v>1.879</v>
      </c>
      <c r="FJ788">
        <v>0.12883500000000001</v>
      </c>
      <c r="FK788">
        <v>0</v>
      </c>
      <c r="FL788">
        <v>29.512799999999999</v>
      </c>
      <c r="FM788">
        <v>999.9</v>
      </c>
      <c r="FN788">
        <v>62</v>
      </c>
      <c r="FO788">
        <v>34.299999999999997</v>
      </c>
      <c r="FP788">
        <v>33.811300000000003</v>
      </c>
      <c r="FQ788">
        <v>63.277200000000001</v>
      </c>
      <c r="FR788">
        <v>23.237200000000001</v>
      </c>
      <c r="FS788">
        <v>1</v>
      </c>
      <c r="FT788">
        <v>0.29025200000000001</v>
      </c>
      <c r="FU788">
        <v>0.88549</v>
      </c>
      <c r="FV788">
        <v>20.319700000000001</v>
      </c>
      <c r="FW788">
        <v>5.2103999999999999</v>
      </c>
      <c r="FX788">
        <v>11.904999999999999</v>
      </c>
      <c r="FY788">
        <v>5.00305</v>
      </c>
      <c r="FZ788">
        <v>3.28993</v>
      </c>
      <c r="GA788">
        <v>9999</v>
      </c>
      <c r="GB788">
        <v>9999</v>
      </c>
      <c r="GC788">
        <v>9999</v>
      </c>
      <c r="GD788">
        <v>999.9</v>
      </c>
      <c r="GE788">
        <v>1.85944</v>
      </c>
      <c r="GF788">
        <v>1.8544</v>
      </c>
      <c r="GG788">
        <v>1.8575999999999999</v>
      </c>
      <c r="GH788">
        <v>1.85608</v>
      </c>
      <c r="GI788">
        <v>1.85486</v>
      </c>
      <c r="GJ788">
        <v>1.8545199999999999</v>
      </c>
      <c r="GK788">
        <v>1.85318</v>
      </c>
      <c r="GL788">
        <v>1.8562700000000001</v>
      </c>
      <c r="GM788">
        <v>0</v>
      </c>
      <c r="GN788">
        <v>0</v>
      </c>
      <c r="GO788">
        <v>0</v>
      </c>
      <c r="GP788">
        <v>0</v>
      </c>
      <c r="GQ788" t="s">
        <v>386</v>
      </c>
      <c r="GR788" t="s">
        <v>387</v>
      </c>
      <c r="GS788" t="s">
        <v>388</v>
      </c>
      <c r="GT788" t="s">
        <v>388</v>
      </c>
      <c r="GU788" t="s">
        <v>388</v>
      </c>
      <c r="GV788" t="s">
        <v>388</v>
      </c>
      <c r="GW788">
        <v>0</v>
      </c>
      <c r="GX788">
        <v>100</v>
      </c>
      <c r="GY788">
        <v>100</v>
      </c>
      <c r="GZ788">
        <v>2.92</v>
      </c>
      <c r="HA788">
        <v>9.4000000000000004E-3</v>
      </c>
      <c r="HB788">
        <v>0.4487642293357042</v>
      </c>
      <c r="HC788">
        <v>2.7716384584972409E-3</v>
      </c>
      <c r="HD788">
        <v>-1.1467119688665799E-6</v>
      </c>
      <c r="HE788">
        <v>2.0626329066488061E-10</v>
      </c>
      <c r="HF788">
        <v>-7.3699162755519909E-2</v>
      </c>
      <c r="HG788">
        <v>1.066993184659233E-2</v>
      </c>
      <c r="HH788">
        <v>-3.4528890892081033E-4</v>
      </c>
      <c r="HI788">
        <v>2.382551249023132E-6</v>
      </c>
      <c r="HJ788">
        <v>1</v>
      </c>
      <c r="HK788">
        <v>2115</v>
      </c>
      <c r="HL788">
        <v>2</v>
      </c>
      <c r="HM788">
        <v>30</v>
      </c>
      <c r="HN788">
        <v>11.1</v>
      </c>
      <c r="HO788">
        <v>11</v>
      </c>
      <c r="HP788">
        <v>3.573</v>
      </c>
      <c r="HQ788">
        <v>2.2583000000000002</v>
      </c>
      <c r="HR788">
        <v>1.4978</v>
      </c>
      <c r="HS788">
        <v>2.3010299999999999</v>
      </c>
      <c r="HT788">
        <v>1.5478499999999999</v>
      </c>
      <c r="HU788">
        <v>2.4511699999999998</v>
      </c>
      <c r="HV788">
        <v>37.457799999999999</v>
      </c>
      <c r="HW788">
        <v>14.3947</v>
      </c>
      <c r="HX788">
        <v>18</v>
      </c>
      <c r="HY788">
        <v>498.03500000000003</v>
      </c>
      <c r="HZ788">
        <v>501.80799999999999</v>
      </c>
      <c r="IA788">
        <v>28.275099999999998</v>
      </c>
      <c r="IB788">
        <v>30.801300000000001</v>
      </c>
      <c r="IC788">
        <v>30.000399999999999</v>
      </c>
      <c r="ID788">
        <v>30.5913</v>
      </c>
      <c r="IE788">
        <v>30.685199999999998</v>
      </c>
      <c r="IF788">
        <v>71.593000000000004</v>
      </c>
      <c r="IG788">
        <v>32.2378</v>
      </c>
      <c r="IH788">
        <v>0</v>
      </c>
      <c r="II788">
        <v>28.267499999999998</v>
      </c>
      <c r="IJ788">
        <v>1871.3</v>
      </c>
      <c r="IK788">
        <v>23.7897</v>
      </c>
      <c r="IL788">
        <v>100.685</v>
      </c>
      <c r="IM788">
        <v>100.40900000000001</v>
      </c>
      <c r="IN788" t="s">
        <v>3530</v>
      </c>
    </row>
    <row r="789" spans="1:248" x14ac:dyDescent="0.2">
      <c r="A789">
        <v>773</v>
      </c>
      <c r="B789">
        <v>1660316521</v>
      </c>
      <c r="C789">
        <v>5554.4000000953674</v>
      </c>
      <c r="D789" t="s">
        <v>1907</v>
      </c>
      <c r="E789" t="s">
        <v>1908</v>
      </c>
      <c r="F789">
        <v>1</v>
      </c>
      <c r="G789" t="s">
        <v>1195</v>
      </c>
      <c r="H789" t="s">
        <v>377</v>
      </c>
      <c r="I789" t="s">
        <v>378</v>
      </c>
      <c r="J789" t="s">
        <v>379</v>
      </c>
      <c r="K789" t="s">
        <v>380</v>
      </c>
      <c r="L789" t="s">
        <v>1195</v>
      </c>
      <c r="M789" t="s">
        <v>382</v>
      </c>
      <c r="N789">
        <v>1660316513</v>
      </c>
      <c r="O789">
        <f t="shared" si="408"/>
        <v>2.7995460998343352E-3</v>
      </c>
      <c r="P789">
        <f t="shared" si="409"/>
        <v>2.7995460998343353</v>
      </c>
      <c r="Q789">
        <f t="shared" si="410"/>
        <v>11.483701898810814</v>
      </c>
      <c r="R789">
        <f t="shared" si="411"/>
        <v>1752.65</v>
      </c>
      <c r="S789">
        <f t="shared" si="412"/>
        <v>1564.2877906983765</v>
      </c>
      <c r="T789">
        <f t="shared" si="413"/>
        <v>155.99787026535563</v>
      </c>
      <c r="U789">
        <f t="shared" si="414"/>
        <v>174.78220372640752</v>
      </c>
      <c r="V789">
        <f t="shared" si="415"/>
        <v>0.1400995527682001</v>
      </c>
      <c r="W789">
        <f t="shared" si="416"/>
        <v>2.9252271856858538</v>
      </c>
      <c r="X789">
        <f t="shared" si="417"/>
        <v>0.1364758356498908</v>
      </c>
      <c r="Y789">
        <f t="shared" si="418"/>
        <v>8.5615167109548279E-2</v>
      </c>
      <c r="Z789">
        <f t="shared" si="419"/>
        <v>321.50928077637161</v>
      </c>
      <c r="AA789">
        <f t="shared" si="420"/>
        <v>32.186692346840758</v>
      </c>
      <c r="AB789">
        <f t="shared" si="421"/>
        <v>31.619656249999998</v>
      </c>
      <c r="AC789">
        <f t="shared" si="422"/>
        <v>4.673245006245546</v>
      </c>
      <c r="AD789">
        <f t="shared" si="423"/>
        <v>59.850784076641702</v>
      </c>
      <c r="AE789">
        <f t="shared" si="424"/>
        <v>2.7032404102798662</v>
      </c>
      <c r="AF789">
        <f t="shared" si="425"/>
        <v>4.5166332437988475</v>
      </c>
      <c r="AG789">
        <f t="shared" si="426"/>
        <v>1.9700045959656798</v>
      </c>
      <c r="AH789">
        <f t="shared" si="427"/>
        <v>-123.45998300269419</v>
      </c>
      <c r="AI789">
        <f t="shared" si="428"/>
        <v>-94.502658874190587</v>
      </c>
      <c r="AJ789">
        <f t="shared" si="429"/>
        <v>-7.2775919608035657</v>
      </c>
      <c r="AK789">
        <f t="shared" si="430"/>
        <v>96.26904693868326</v>
      </c>
      <c r="AL789">
        <f t="shared" si="431"/>
        <v>42.308137024142347</v>
      </c>
      <c r="AM789">
        <f t="shared" si="432"/>
        <v>2.8080811634484744</v>
      </c>
      <c r="AN789">
        <f t="shared" si="433"/>
        <v>11.483701898810814</v>
      </c>
      <c r="AO789">
        <v>1880.754912702808</v>
      </c>
      <c r="AP789">
        <v>1840.071151515152</v>
      </c>
      <c r="AQ789">
        <v>5.1160729723368439</v>
      </c>
      <c r="AR789">
        <v>65.936551714249305</v>
      </c>
      <c r="AS789">
        <f t="shared" si="434"/>
        <v>2.7995460998343353</v>
      </c>
      <c r="AT789">
        <v>23.82901363516488</v>
      </c>
      <c r="AU789">
        <v>27.096601212121211</v>
      </c>
      <c r="AV789">
        <v>-1.5867421362704371E-5</v>
      </c>
      <c r="AW789">
        <v>81.195447360536576</v>
      </c>
      <c r="AX789">
        <v>0</v>
      </c>
      <c r="AY789">
        <v>0</v>
      </c>
      <c r="AZ789">
        <f t="shared" si="435"/>
        <v>1</v>
      </c>
      <c r="BA789">
        <f t="shared" si="436"/>
        <v>0</v>
      </c>
      <c r="BB789">
        <f t="shared" si="437"/>
        <v>52046.684145090818</v>
      </c>
      <c r="BC789">
        <f t="shared" si="438"/>
        <v>1999.9606249999999</v>
      </c>
      <c r="BD789">
        <f t="shared" si="439"/>
        <v>1681.1666996250628</v>
      </c>
      <c r="BE789">
        <f t="shared" si="440"/>
        <v>0.84059989912304545</v>
      </c>
      <c r="BF789">
        <f t="shared" si="441"/>
        <v>0.1607578053074778</v>
      </c>
      <c r="BG789">
        <v>6</v>
      </c>
      <c r="BH789">
        <v>0.5</v>
      </c>
      <c r="BI789" t="s">
        <v>383</v>
      </c>
      <c r="BJ789">
        <v>2</v>
      </c>
      <c r="BK789" t="b">
        <v>1</v>
      </c>
      <c r="BL789">
        <v>1660316513</v>
      </c>
      <c r="BM789">
        <v>1752.65</v>
      </c>
      <c r="BN789">
        <v>1809.309375</v>
      </c>
      <c r="BO789">
        <v>27.107074999999998</v>
      </c>
      <c r="BP789">
        <v>23.829662500000001</v>
      </c>
      <c r="BQ789">
        <v>1749.755625</v>
      </c>
      <c r="BR789">
        <v>27.097774999999999</v>
      </c>
      <c r="BS789">
        <v>500.14375000000001</v>
      </c>
      <c r="BT789">
        <v>99.624556249999998</v>
      </c>
      <c r="BU789">
        <v>9.9977300000000005E-2</v>
      </c>
      <c r="BV789">
        <v>31.020418750000001</v>
      </c>
      <c r="BW789">
        <v>31.619656249999998</v>
      </c>
      <c r="BX789">
        <v>999.9</v>
      </c>
      <c r="BY789">
        <v>0</v>
      </c>
      <c r="BZ789">
        <v>0</v>
      </c>
      <c r="CA789">
        <v>10012.973125</v>
      </c>
      <c r="CB789">
        <v>0</v>
      </c>
      <c r="CC789">
        <v>38.217612500000001</v>
      </c>
      <c r="CD789">
        <v>-56.660618749999998</v>
      </c>
      <c r="CE789">
        <v>1801.4806249999999</v>
      </c>
      <c r="CF789">
        <v>1853.4768750000001</v>
      </c>
      <c r="CG789">
        <v>3.2773975000000002</v>
      </c>
      <c r="CH789">
        <v>1809.309375</v>
      </c>
      <c r="CI789">
        <v>23.829662500000001</v>
      </c>
      <c r="CJ789">
        <v>2.7005293749999999</v>
      </c>
      <c r="CK789">
        <v>2.3740212500000002</v>
      </c>
      <c r="CL789">
        <v>22.288350000000001</v>
      </c>
      <c r="CM789">
        <v>20.18765625</v>
      </c>
      <c r="CN789">
        <v>1999.9606249999999</v>
      </c>
      <c r="CO789">
        <v>0.98000256249999995</v>
      </c>
      <c r="CP789">
        <v>1.9997756249999998E-2</v>
      </c>
      <c r="CQ789">
        <v>0</v>
      </c>
      <c r="CR789">
        <v>2.7758750000000001</v>
      </c>
      <c r="CS789">
        <v>0</v>
      </c>
      <c r="CT789">
        <v>26751.068749999999</v>
      </c>
      <c r="CU789">
        <v>17411.993750000001</v>
      </c>
      <c r="CV789">
        <v>41</v>
      </c>
      <c r="CW789">
        <v>42.061999999999998</v>
      </c>
      <c r="CX789">
        <v>41</v>
      </c>
      <c r="CY789">
        <v>40.5</v>
      </c>
      <c r="CZ789">
        <v>41.085624999999993</v>
      </c>
      <c r="DA789">
        <v>1959.96875</v>
      </c>
      <c r="DB789">
        <v>39.992500000000007</v>
      </c>
      <c r="DC789">
        <v>0</v>
      </c>
      <c r="DD789">
        <v>1660316519.4000001</v>
      </c>
      <c r="DE789">
        <v>0</v>
      </c>
      <c r="DF789">
        <v>1660315861.5</v>
      </c>
      <c r="DG789" t="s">
        <v>1196</v>
      </c>
      <c r="DH789">
        <v>1660315856.5</v>
      </c>
      <c r="DI789">
        <v>1660315861.5</v>
      </c>
      <c r="DJ789">
        <v>15</v>
      </c>
      <c r="DK789">
        <v>-0.154</v>
      </c>
      <c r="DL789">
        <v>-8.0000000000000002E-3</v>
      </c>
      <c r="DM789">
        <v>1.3839999999999999</v>
      </c>
      <c r="DN789">
        <v>1.6E-2</v>
      </c>
      <c r="DO789">
        <v>400</v>
      </c>
      <c r="DP789">
        <v>24</v>
      </c>
      <c r="DQ789">
        <v>0.19</v>
      </c>
      <c r="DR789">
        <v>0.03</v>
      </c>
      <c r="DS789">
        <v>11.10649942867432</v>
      </c>
      <c r="DT789">
        <v>1.762942472394647</v>
      </c>
      <c r="DU789">
        <v>0.25551315969398042</v>
      </c>
      <c r="DV789">
        <v>0</v>
      </c>
      <c r="DW789">
        <v>42.323128427478487</v>
      </c>
      <c r="DX789">
        <v>0.15658296347438741</v>
      </c>
      <c r="DY789">
        <v>0.1299892459281905</v>
      </c>
      <c r="DZ789">
        <v>1</v>
      </c>
      <c r="EA789">
        <v>-56.658783333333332</v>
      </c>
      <c r="EB789">
        <v>-1.0494674082312361</v>
      </c>
      <c r="EC789">
        <v>0.1799715812442492</v>
      </c>
      <c r="ED789">
        <v>0</v>
      </c>
      <c r="EE789">
        <v>1554.962001669305</v>
      </c>
      <c r="EF789">
        <v>274.93962711207598</v>
      </c>
      <c r="EG789">
        <v>27.202559870921512</v>
      </c>
      <c r="EH789">
        <v>0</v>
      </c>
      <c r="EI789">
        <v>3.2818779999999999</v>
      </c>
      <c r="EJ789">
        <v>-0.1104517823639876</v>
      </c>
      <c r="EK789">
        <v>1.137724355896455E-2</v>
      </c>
      <c r="EL789">
        <v>1</v>
      </c>
      <c r="EM789">
        <v>1.97005887008933</v>
      </c>
      <c r="EN789">
        <v>-1.363339761260492E-2</v>
      </c>
      <c r="EO789">
        <v>1.644633687166605E-3</v>
      </c>
      <c r="EP789">
        <v>1</v>
      </c>
      <c r="EQ789">
        <v>3</v>
      </c>
      <c r="ER789">
        <v>6</v>
      </c>
      <c r="ES789" t="s">
        <v>407</v>
      </c>
      <c r="ET789">
        <v>2.9438499999999999</v>
      </c>
      <c r="EU789">
        <v>2.8012800000000002</v>
      </c>
      <c r="EV789">
        <v>0.23838300000000001</v>
      </c>
      <c r="EW789">
        <v>0.24263599999999999</v>
      </c>
      <c r="EX789">
        <v>0.11794200000000001</v>
      </c>
      <c r="EY789">
        <v>0.107778</v>
      </c>
      <c r="EZ789">
        <v>15644.4</v>
      </c>
      <c r="FA789">
        <v>16314</v>
      </c>
      <c r="FB789">
        <v>23884</v>
      </c>
      <c r="FC789">
        <v>25064.1</v>
      </c>
      <c r="FD789">
        <v>33721</v>
      </c>
      <c r="FE789">
        <v>35709.1</v>
      </c>
      <c r="FF789">
        <v>43537.8</v>
      </c>
      <c r="FG789">
        <v>46327.8</v>
      </c>
      <c r="FH789">
        <v>1.9736</v>
      </c>
      <c r="FI789">
        <v>1.8790500000000001</v>
      </c>
      <c r="FJ789">
        <v>0.12909599999999999</v>
      </c>
      <c r="FK789">
        <v>0</v>
      </c>
      <c r="FL789">
        <v>29.512799999999999</v>
      </c>
      <c r="FM789">
        <v>999.9</v>
      </c>
      <c r="FN789">
        <v>62</v>
      </c>
      <c r="FO789">
        <v>34.299999999999997</v>
      </c>
      <c r="FP789">
        <v>33.813000000000002</v>
      </c>
      <c r="FQ789">
        <v>63.597200000000001</v>
      </c>
      <c r="FR789">
        <v>22.700299999999999</v>
      </c>
      <c r="FS789">
        <v>1</v>
      </c>
      <c r="FT789">
        <v>0.29024899999999998</v>
      </c>
      <c r="FU789">
        <v>0.88990999999999998</v>
      </c>
      <c r="FV789">
        <v>20.319700000000001</v>
      </c>
      <c r="FW789">
        <v>5.2103999999999999</v>
      </c>
      <c r="FX789">
        <v>11.9054</v>
      </c>
      <c r="FY789">
        <v>5.00305</v>
      </c>
      <c r="FZ789">
        <v>3.2898800000000001</v>
      </c>
      <c r="GA789">
        <v>9999</v>
      </c>
      <c r="GB789">
        <v>9999</v>
      </c>
      <c r="GC789">
        <v>9999</v>
      </c>
      <c r="GD789">
        <v>999.9</v>
      </c>
      <c r="GE789">
        <v>1.85944</v>
      </c>
      <c r="GF789">
        <v>1.8544</v>
      </c>
      <c r="GG789">
        <v>1.8575999999999999</v>
      </c>
      <c r="GH789">
        <v>1.85608</v>
      </c>
      <c r="GI789">
        <v>1.85486</v>
      </c>
      <c r="GJ789">
        <v>1.85453</v>
      </c>
      <c r="GK789">
        <v>1.85318</v>
      </c>
      <c r="GL789">
        <v>1.8563000000000001</v>
      </c>
      <c r="GM789">
        <v>0</v>
      </c>
      <c r="GN789">
        <v>0</v>
      </c>
      <c r="GO789">
        <v>0</v>
      </c>
      <c r="GP789">
        <v>0</v>
      </c>
      <c r="GQ789" t="s">
        <v>386</v>
      </c>
      <c r="GR789" t="s">
        <v>387</v>
      </c>
      <c r="GS789" t="s">
        <v>388</v>
      </c>
      <c r="GT789" t="s">
        <v>388</v>
      </c>
      <c r="GU789" t="s">
        <v>388</v>
      </c>
      <c r="GV789" t="s">
        <v>388</v>
      </c>
      <c r="GW789">
        <v>0</v>
      </c>
      <c r="GX789">
        <v>100</v>
      </c>
      <c r="GY789">
        <v>100</v>
      </c>
      <c r="GZ789">
        <v>2.92</v>
      </c>
      <c r="HA789">
        <v>9.4000000000000004E-3</v>
      </c>
      <c r="HB789">
        <v>0.4487642293357042</v>
      </c>
      <c r="HC789">
        <v>2.7716384584972409E-3</v>
      </c>
      <c r="HD789">
        <v>-1.1467119688665799E-6</v>
      </c>
      <c r="HE789">
        <v>2.0626329066488061E-10</v>
      </c>
      <c r="HF789">
        <v>-7.3699162755519909E-2</v>
      </c>
      <c r="HG789">
        <v>1.066993184659233E-2</v>
      </c>
      <c r="HH789">
        <v>-3.4528890892081033E-4</v>
      </c>
      <c r="HI789">
        <v>2.382551249023132E-6</v>
      </c>
      <c r="HJ789">
        <v>1</v>
      </c>
      <c r="HK789">
        <v>2115</v>
      </c>
      <c r="HL789">
        <v>2</v>
      </c>
      <c r="HM789">
        <v>30</v>
      </c>
      <c r="HN789">
        <v>11.1</v>
      </c>
      <c r="HO789">
        <v>11</v>
      </c>
      <c r="HP789">
        <v>3.5778799999999999</v>
      </c>
      <c r="HQ789">
        <v>2.2656200000000002</v>
      </c>
      <c r="HR789">
        <v>1.4978</v>
      </c>
      <c r="HS789">
        <v>2.3010299999999999</v>
      </c>
      <c r="HT789">
        <v>1.5478499999999999</v>
      </c>
      <c r="HU789">
        <v>2.4365199999999998</v>
      </c>
      <c r="HV789">
        <v>37.457799999999999</v>
      </c>
      <c r="HW789">
        <v>14.403499999999999</v>
      </c>
      <c r="HX789">
        <v>18</v>
      </c>
      <c r="HY789">
        <v>498.09500000000003</v>
      </c>
      <c r="HZ789">
        <v>501.84699999999998</v>
      </c>
      <c r="IA789">
        <v>28.270900000000001</v>
      </c>
      <c r="IB789">
        <v>30.802</v>
      </c>
      <c r="IC789">
        <v>30.000399999999999</v>
      </c>
      <c r="ID789">
        <v>30.5913</v>
      </c>
      <c r="IE789">
        <v>30.6859</v>
      </c>
      <c r="IF789">
        <v>71.795199999999994</v>
      </c>
      <c r="IG789">
        <v>32.2378</v>
      </c>
      <c r="IH789">
        <v>0</v>
      </c>
      <c r="II789">
        <v>28.267499999999998</v>
      </c>
      <c r="IJ789">
        <v>1881.34</v>
      </c>
      <c r="IK789">
        <v>23.7942</v>
      </c>
      <c r="IL789">
        <v>100.685</v>
      </c>
      <c r="IM789">
        <v>100.408</v>
      </c>
      <c r="IN789" t="s">
        <v>3530</v>
      </c>
    </row>
    <row r="790" spans="1:248" x14ac:dyDescent="0.2">
      <c r="A790">
        <v>774</v>
      </c>
      <c r="B790">
        <v>1660316522</v>
      </c>
      <c r="C790">
        <v>5555.4000000953674</v>
      </c>
      <c r="D790" t="s">
        <v>1909</v>
      </c>
      <c r="E790" t="s">
        <v>1910</v>
      </c>
      <c r="F790">
        <v>1</v>
      </c>
      <c r="G790" t="s">
        <v>1195</v>
      </c>
      <c r="H790" t="s">
        <v>377</v>
      </c>
      <c r="I790" t="s">
        <v>378</v>
      </c>
      <c r="J790" t="s">
        <v>379</v>
      </c>
      <c r="K790" t="s">
        <v>380</v>
      </c>
      <c r="L790" t="s">
        <v>1195</v>
      </c>
      <c r="M790" t="s">
        <v>382</v>
      </c>
      <c r="N790">
        <v>1660316514.5</v>
      </c>
      <c r="O790">
        <f t="shared" si="408"/>
        <v>2.7987369657311869E-3</v>
      </c>
      <c r="P790">
        <f t="shared" si="409"/>
        <v>2.7987369657311869</v>
      </c>
      <c r="Q790">
        <f t="shared" si="410"/>
        <v>11.252773732833482</v>
      </c>
      <c r="R790">
        <f t="shared" si="411"/>
        <v>1760.182666666667</v>
      </c>
      <c r="S790">
        <f t="shared" si="412"/>
        <v>1574.194027337265</v>
      </c>
      <c r="T790">
        <f t="shared" si="413"/>
        <v>156.98628173863713</v>
      </c>
      <c r="U790">
        <f t="shared" si="414"/>
        <v>175.53397308221238</v>
      </c>
      <c r="V790">
        <f t="shared" si="415"/>
        <v>0.14005827579144201</v>
      </c>
      <c r="W790">
        <f t="shared" si="416"/>
        <v>2.9246832931925484</v>
      </c>
      <c r="X790">
        <f t="shared" si="417"/>
        <v>0.13643600917917925</v>
      </c>
      <c r="Y790">
        <f t="shared" si="418"/>
        <v>8.5590149193094503E-2</v>
      </c>
      <c r="Z790">
        <f t="shared" si="419"/>
        <v>321.51042882814232</v>
      </c>
      <c r="AA790">
        <f t="shared" si="420"/>
        <v>32.185926250012137</v>
      </c>
      <c r="AB790">
        <f t="shared" si="421"/>
        <v>31.618813333333339</v>
      </c>
      <c r="AC790">
        <f t="shared" si="422"/>
        <v>4.6730214297940922</v>
      </c>
      <c r="AD790">
        <f t="shared" si="423"/>
        <v>59.849501976186758</v>
      </c>
      <c r="AE790">
        <f t="shared" si="424"/>
        <v>2.7029998283690539</v>
      </c>
      <c r="AF790">
        <f t="shared" si="425"/>
        <v>4.5163280213167658</v>
      </c>
      <c r="AG790">
        <f t="shared" si="426"/>
        <v>1.9700216014250382</v>
      </c>
      <c r="AH790">
        <f t="shared" si="427"/>
        <v>-123.42430018874533</v>
      </c>
      <c r="AI790">
        <f t="shared" si="428"/>
        <v>-94.539091700764544</v>
      </c>
      <c r="AJ790">
        <f t="shared" si="429"/>
        <v>-7.2816787466156763</v>
      </c>
      <c r="AK790">
        <f t="shared" si="430"/>
        <v>96.265358192016748</v>
      </c>
      <c r="AL790">
        <f t="shared" si="431"/>
        <v>42.265696610452387</v>
      </c>
      <c r="AM790">
        <f t="shared" si="432"/>
        <v>2.8060251236929012</v>
      </c>
      <c r="AN790">
        <f t="shared" si="433"/>
        <v>11.252773732833482</v>
      </c>
      <c r="AO790">
        <v>1885.615937082682</v>
      </c>
      <c r="AP790">
        <v>1845.1878181818181</v>
      </c>
      <c r="AQ790">
        <v>5.1215727851352568</v>
      </c>
      <c r="AR790">
        <v>65.936551714249305</v>
      </c>
      <c r="AS790">
        <f t="shared" si="434"/>
        <v>2.7987369657311869</v>
      </c>
      <c r="AT790">
        <v>23.82718461149215</v>
      </c>
      <c r="AU790">
        <v>27.093826666666669</v>
      </c>
      <c r="AV790">
        <v>-2.1704231876103731E-5</v>
      </c>
      <c r="AW790">
        <v>81.195447360536576</v>
      </c>
      <c r="AX790">
        <v>0</v>
      </c>
      <c r="AY790">
        <v>0</v>
      </c>
      <c r="AZ790">
        <f t="shared" si="435"/>
        <v>1</v>
      </c>
      <c r="BA790">
        <f t="shared" si="436"/>
        <v>0</v>
      </c>
      <c r="BB790">
        <f t="shared" si="437"/>
        <v>52031.409829285862</v>
      </c>
      <c r="BC790">
        <f t="shared" si="438"/>
        <v>1999.9680000000001</v>
      </c>
      <c r="BD790">
        <f t="shared" si="439"/>
        <v>1681.1728796000739</v>
      </c>
      <c r="BE790">
        <f t="shared" si="440"/>
        <v>0.84059988939826724</v>
      </c>
      <c r="BF790">
        <f t="shared" si="441"/>
        <v>0.16075778653865577</v>
      </c>
      <c r="BG790">
        <v>6</v>
      </c>
      <c r="BH790">
        <v>0.5</v>
      </c>
      <c r="BI790" t="s">
        <v>383</v>
      </c>
      <c r="BJ790">
        <v>2</v>
      </c>
      <c r="BK790" t="b">
        <v>1</v>
      </c>
      <c r="BL790">
        <v>1660316514.5</v>
      </c>
      <c r="BM790">
        <v>1760.182666666667</v>
      </c>
      <c r="BN790">
        <v>1816.811333333334</v>
      </c>
      <c r="BO790">
        <v>27.104573333333331</v>
      </c>
      <c r="BP790">
        <v>23.829599999999999</v>
      </c>
      <c r="BQ790">
        <v>1757.283333333334</v>
      </c>
      <c r="BR790">
        <v>27.095273333333331</v>
      </c>
      <c r="BS790">
        <v>500.15106666666668</v>
      </c>
      <c r="BT790">
        <v>99.62485333333332</v>
      </c>
      <c r="BU790">
        <v>0.1000084133333333</v>
      </c>
      <c r="BV790">
        <v>31.019233333333329</v>
      </c>
      <c r="BW790">
        <v>31.618813333333339</v>
      </c>
      <c r="BX790">
        <v>999.89999999999986</v>
      </c>
      <c r="BY790">
        <v>0</v>
      </c>
      <c r="BZ790">
        <v>0</v>
      </c>
      <c r="CA790">
        <v>10009.83666666667</v>
      </c>
      <c r="CB790">
        <v>0</v>
      </c>
      <c r="CC790">
        <v>38.691526666666661</v>
      </c>
      <c r="CD790">
        <v>-56.629906666666663</v>
      </c>
      <c r="CE790">
        <v>1809.2186666666671</v>
      </c>
      <c r="CF790">
        <v>1861.162</v>
      </c>
      <c r="CG790">
        <v>3.2749666666666659</v>
      </c>
      <c r="CH790">
        <v>1816.811333333334</v>
      </c>
      <c r="CI790">
        <v>23.829599999999999</v>
      </c>
      <c r="CJ790">
        <v>2.7002886666666668</v>
      </c>
      <c r="CK790">
        <v>2.3740213333333329</v>
      </c>
      <c r="CL790">
        <v>22.286886666666671</v>
      </c>
      <c r="CM790">
        <v>20.187660000000001</v>
      </c>
      <c r="CN790">
        <v>1999.9680000000001</v>
      </c>
      <c r="CO790">
        <v>0.98000280000000017</v>
      </c>
      <c r="CP790">
        <v>1.9997526666666661E-2</v>
      </c>
      <c r="CQ790">
        <v>0</v>
      </c>
      <c r="CR790">
        <v>2.7004666666666659</v>
      </c>
      <c r="CS790">
        <v>0</v>
      </c>
      <c r="CT790">
        <v>26749.146666666671</v>
      </c>
      <c r="CU790">
        <v>17412.060000000001</v>
      </c>
      <c r="CV790">
        <v>41</v>
      </c>
      <c r="CW790">
        <v>42.061999999999998</v>
      </c>
      <c r="CX790">
        <v>41</v>
      </c>
      <c r="CY790">
        <v>40.5</v>
      </c>
      <c r="CZ790">
        <v>41.082999999999998</v>
      </c>
      <c r="DA790">
        <v>1959.9766666666669</v>
      </c>
      <c r="DB790">
        <v>39.991999999999997</v>
      </c>
      <c r="DC790">
        <v>0</v>
      </c>
      <c r="DD790">
        <v>1660316520</v>
      </c>
      <c r="DE790">
        <v>0</v>
      </c>
      <c r="DF790">
        <v>1660315861.5</v>
      </c>
      <c r="DG790" t="s">
        <v>1196</v>
      </c>
      <c r="DH790">
        <v>1660315856.5</v>
      </c>
      <c r="DI790">
        <v>1660315861.5</v>
      </c>
      <c r="DJ790">
        <v>15</v>
      </c>
      <c r="DK790">
        <v>-0.154</v>
      </c>
      <c r="DL790">
        <v>-8.0000000000000002E-3</v>
      </c>
      <c r="DM790">
        <v>1.3839999999999999</v>
      </c>
      <c r="DN790">
        <v>1.6E-2</v>
      </c>
      <c r="DO790">
        <v>400</v>
      </c>
      <c r="DP790">
        <v>24</v>
      </c>
      <c r="DQ790">
        <v>0.19</v>
      </c>
      <c r="DR790">
        <v>0.03</v>
      </c>
      <c r="DS790">
        <v>11.11826512030513</v>
      </c>
      <c r="DT790">
        <v>1.8614100131389699</v>
      </c>
      <c r="DU790">
        <v>0.25988099834561551</v>
      </c>
      <c r="DV790">
        <v>0</v>
      </c>
      <c r="DW790">
        <v>42.305130312747011</v>
      </c>
      <c r="DX790">
        <v>0.16433355679829509</v>
      </c>
      <c r="DY790">
        <v>0.13732378008233251</v>
      </c>
      <c r="DZ790">
        <v>1</v>
      </c>
      <c r="EA790">
        <v>-56.630073333333343</v>
      </c>
      <c r="EB790">
        <v>-0.53548031145720776</v>
      </c>
      <c r="EC790">
        <v>0.20429361212616359</v>
      </c>
      <c r="ED790">
        <v>1</v>
      </c>
      <c r="EE790">
        <v>1558.4434801064931</v>
      </c>
      <c r="EF790">
        <v>272.01468588164067</v>
      </c>
      <c r="EG790">
        <v>26.262312548012439</v>
      </c>
      <c r="EH790">
        <v>0</v>
      </c>
      <c r="EI790">
        <v>3.2806102500000001</v>
      </c>
      <c r="EJ790">
        <v>-0.10063733583490569</v>
      </c>
      <c r="EK790">
        <v>1.0752613981609319E-2</v>
      </c>
      <c r="EL790">
        <v>1</v>
      </c>
      <c r="EM790">
        <v>1.970048951642309</v>
      </c>
      <c r="EN790">
        <v>-1.7698570325571209E-2</v>
      </c>
      <c r="EO790">
        <v>1.692128633737871E-3</v>
      </c>
      <c r="EP790">
        <v>1</v>
      </c>
      <c r="EQ790">
        <v>4</v>
      </c>
      <c r="ER790">
        <v>6</v>
      </c>
      <c r="ES790" t="s">
        <v>402</v>
      </c>
      <c r="ET790">
        <v>2.9438800000000001</v>
      </c>
      <c r="EU790">
        <v>2.8010600000000001</v>
      </c>
      <c r="EV790">
        <v>0.238763</v>
      </c>
      <c r="EW790">
        <v>0.24302099999999999</v>
      </c>
      <c r="EX790">
        <v>0.117936</v>
      </c>
      <c r="EY790">
        <v>0.10778699999999999</v>
      </c>
      <c r="EZ790">
        <v>15636.7</v>
      </c>
      <c r="FA790">
        <v>16305.8</v>
      </c>
      <c r="FB790">
        <v>23884.1</v>
      </c>
      <c r="FC790">
        <v>25064.3</v>
      </c>
      <c r="FD790">
        <v>33721.300000000003</v>
      </c>
      <c r="FE790">
        <v>35709.1</v>
      </c>
      <c r="FF790">
        <v>43537.8</v>
      </c>
      <c r="FG790">
        <v>46328.1</v>
      </c>
      <c r="FH790">
        <v>1.97357</v>
      </c>
      <c r="FI790">
        <v>1.87917</v>
      </c>
      <c r="FJ790">
        <v>0.129245</v>
      </c>
      <c r="FK790">
        <v>0</v>
      </c>
      <c r="FL790">
        <v>29.512799999999999</v>
      </c>
      <c r="FM790">
        <v>999.9</v>
      </c>
      <c r="FN790">
        <v>62</v>
      </c>
      <c r="FO790">
        <v>34.299999999999997</v>
      </c>
      <c r="FP790">
        <v>33.8155</v>
      </c>
      <c r="FQ790">
        <v>63.467199999999998</v>
      </c>
      <c r="FR790">
        <v>22.712299999999999</v>
      </c>
      <c r="FS790">
        <v>1</v>
      </c>
      <c r="FT790">
        <v>0.29036099999999998</v>
      </c>
      <c r="FU790">
        <v>0.87596700000000005</v>
      </c>
      <c r="FV790">
        <v>20.319800000000001</v>
      </c>
      <c r="FW790">
        <v>5.2103999999999999</v>
      </c>
      <c r="FX790">
        <v>11.9057</v>
      </c>
      <c r="FY790">
        <v>5.0026999999999999</v>
      </c>
      <c r="FZ790">
        <v>3.2898499999999999</v>
      </c>
      <c r="GA790">
        <v>9999</v>
      </c>
      <c r="GB790">
        <v>9999</v>
      </c>
      <c r="GC790">
        <v>9999</v>
      </c>
      <c r="GD790">
        <v>999.9</v>
      </c>
      <c r="GE790">
        <v>1.85944</v>
      </c>
      <c r="GF790">
        <v>1.8544</v>
      </c>
      <c r="GG790">
        <v>1.8575999999999999</v>
      </c>
      <c r="GH790">
        <v>1.85608</v>
      </c>
      <c r="GI790">
        <v>1.85486</v>
      </c>
      <c r="GJ790">
        <v>1.8545400000000001</v>
      </c>
      <c r="GK790">
        <v>1.85318</v>
      </c>
      <c r="GL790">
        <v>1.85633</v>
      </c>
      <c r="GM790">
        <v>0</v>
      </c>
      <c r="GN790">
        <v>0</v>
      </c>
      <c r="GO790">
        <v>0</v>
      </c>
      <c r="GP790">
        <v>0</v>
      </c>
      <c r="GQ790" t="s">
        <v>386</v>
      </c>
      <c r="GR790" t="s">
        <v>387</v>
      </c>
      <c r="GS790" t="s">
        <v>388</v>
      </c>
      <c r="GT790" t="s">
        <v>388</v>
      </c>
      <c r="GU790" t="s">
        <v>388</v>
      </c>
      <c r="GV790" t="s">
        <v>388</v>
      </c>
      <c r="GW790">
        <v>0</v>
      </c>
      <c r="GX790">
        <v>100</v>
      </c>
      <c r="GY790">
        <v>100</v>
      </c>
      <c r="GZ790">
        <v>2.92</v>
      </c>
      <c r="HA790">
        <v>9.4000000000000004E-3</v>
      </c>
      <c r="HB790">
        <v>0.4487642293357042</v>
      </c>
      <c r="HC790">
        <v>2.7716384584972409E-3</v>
      </c>
      <c r="HD790">
        <v>-1.1467119688665799E-6</v>
      </c>
      <c r="HE790">
        <v>2.0626329066488061E-10</v>
      </c>
      <c r="HF790">
        <v>-7.3699162755519909E-2</v>
      </c>
      <c r="HG790">
        <v>1.066993184659233E-2</v>
      </c>
      <c r="HH790">
        <v>-3.4528890892081033E-4</v>
      </c>
      <c r="HI790">
        <v>2.382551249023132E-6</v>
      </c>
      <c r="HJ790">
        <v>1</v>
      </c>
      <c r="HK790">
        <v>2115</v>
      </c>
      <c r="HL790">
        <v>2</v>
      </c>
      <c r="HM790">
        <v>30</v>
      </c>
      <c r="HN790">
        <v>11.1</v>
      </c>
      <c r="HO790">
        <v>11</v>
      </c>
      <c r="HP790">
        <v>3.58643</v>
      </c>
      <c r="HQ790">
        <v>2.2766099999999998</v>
      </c>
      <c r="HR790">
        <v>1.4978</v>
      </c>
      <c r="HS790">
        <v>2.3010299999999999</v>
      </c>
      <c r="HT790">
        <v>1.5478499999999999</v>
      </c>
      <c r="HU790">
        <v>2.36694</v>
      </c>
      <c r="HV790">
        <v>37.457799999999999</v>
      </c>
      <c r="HW790">
        <v>14.385999999999999</v>
      </c>
      <c r="HX790">
        <v>18</v>
      </c>
      <c r="HY790">
        <v>498.08100000000002</v>
      </c>
      <c r="HZ790">
        <v>501.93599999999998</v>
      </c>
      <c r="IA790">
        <v>28.266200000000001</v>
      </c>
      <c r="IB790">
        <v>30.802700000000002</v>
      </c>
      <c r="IC790">
        <v>30.000399999999999</v>
      </c>
      <c r="ID790">
        <v>30.5916</v>
      </c>
      <c r="IE790">
        <v>30.686499999999999</v>
      </c>
      <c r="IF790">
        <v>71.896299999999997</v>
      </c>
      <c r="IG790">
        <v>32.2378</v>
      </c>
      <c r="IH790">
        <v>0</v>
      </c>
      <c r="II790">
        <v>28.2531</v>
      </c>
      <c r="IJ790">
        <v>1881.34</v>
      </c>
      <c r="IK790">
        <v>23.7944</v>
      </c>
      <c r="IL790">
        <v>100.685</v>
      </c>
      <c r="IM790">
        <v>100.40900000000001</v>
      </c>
      <c r="IN790" t="s">
        <v>3530</v>
      </c>
    </row>
    <row r="791" spans="1:248" x14ac:dyDescent="0.2">
      <c r="A791">
        <v>775</v>
      </c>
      <c r="B791">
        <v>1660316523</v>
      </c>
      <c r="C791">
        <v>5556.4000000953674</v>
      </c>
      <c r="D791" t="s">
        <v>1911</v>
      </c>
      <c r="E791" t="s">
        <v>1912</v>
      </c>
      <c r="F791">
        <v>1</v>
      </c>
      <c r="G791" t="s">
        <v>1195</v>
      </c>
      <c r="H791" t="s">
        <v>377</v>
      </c>
      <c r="I791" t="s">
        <v>378</v>
      </c>
      <c r="J791" t="s">
        <v>379</v>
      </c>
      <c r="K791" t="s">
        <v>380</v>
      </c>
      <c r="L791" t="s">
        <v>1195</v>
      </c>
      <c r="M791" t="s">
        <v>382</v>
      </c>
      <c r="N791">
        <v>1660316515</v>
      </c>
      <c r="O791">
        <f t="shared" si="408"/>
        <v>2.8001273288885574E-3</v>
      </c>
      <c r="P791">
        <f t="shared" si="409"/>
        <v>2.8001273288885575</v>
      </c>
      <c r="Q791">
        <f t="shared" si="410"/>
        <v>10.964226242116252</v>
      </c>
      <c r="R791">
        <f t="shared" si="411"/>
        <v>1762.6837499999999</v>
      </c>
      <c r="S791">
        <f t="shared" si="412"/>
        <v>1579.9956280178242</v>
      </c>
      <c r="T791">
        <f t="shared" si="413"/>
        <v>157.56485372640935</v>
      </c>
      <c r="U791">
        <f t="shared" si="414"/>
        <v>175.78340237757638</v>
      </c>
      <c r="V791">
        <f t="shared" si="415"/>
        <v>0.14013066124726167</v>
      </c>
      <c r="W791">
        <f t="shared" si="416"/>
        <v>2.924555340694305</v>
      </c>
      <c r="X791">
        <f t="shared" si="417"/>
        <v>0.13650454750038596</v>
      </c>
      <c r="Y791">
        <f t="shared" si="418"/>
        <v>8.5633318747961928E-2</v>
      </c>
      <c r="Z791">
        <f t="shared" si="419"/>
        <v>321.51213733888954</v>
      </c>
      <c r="AA791">
        <f t="shared" si="420"/>
        <v>32.185114651288096</v>
      </c>
      <c r="AB791">
        <f t="shared" si="421"/>
        <v>31.618500000000001</v>
      </c>
      <c r="AC791">
        <f t="shared" si="422"/>
        <v>4.6729383231763162</v>
      </c>
      <c r="AD791">
        <f t="shared" si="423"/>
        <v>59.849600894379172</v>
      </c>
      <c r="AE791">
        <f t="shared" si="424"/>
        <v>2.7029259642251082</v>
      </c>
      <c r="AF791">
        <f t="shared" si="425"/>
        <v>4.5161971405542918</v>
      </c>
      <c r="AG791">
        <f t="shared" si="426"/>
        <v>1.970012358951208</v>
      </c>
      <c r="AH791">
        <f t="shared" si="427"/>
        <v>-123.48561520398538</v>
      </c>
      <c r="AI791">
        <f t="shared" si="428"/>
        <v>-94.565701075313299</v>
      </c>
      <c r="AJ791">
        <f t="shared" si="429"/>
        <v>-7.2840174540269551</v>
      </c>
      <c r="AK791">
        <f t="shared" si="430"/>
        <v>96.176803605563876</v>
      </c>
      <c r="AL791">
        <f t="shared" si="431"/>
        <v>42.257402955602736</v>
      </c>
      <c r="AM791">
        <f t="shared" si="432"/>
        <v>2.8056726117599347</v>
      </c>
      <c r="AN791">
        <f t="shared" si="433"/>
        <v>10.964226242116252</v>
      </c>
      <c r="AO791">
        <v>1890.454048386207</v>
      </c>
      <c r="AP791">
        <v>1850.3317575757569</v>
      </c>
      <c r="AQ791">
        <v>5.1309747871840514</v>
      </c>
      <c r="AR791">
        <v>65.936551714249305</v>
      </c>
      <c r="AS791">
        <f t="shared" si="434"/>
        <v>2.8001273288885575</v>
      </c>
      <c r="AT791">
        <v>23.824095732872031</v>
      </c>
      <c r="AU791">
        <v>27.09240545454546</v>
      </c>
      <c r="AV791">
        <v>-2.9255193548927851E-5</v>
      </c>
      <c r="AW791">
        <v>81.195447360536576</v>
      </c>
      <c r="AX791">
        <v>0</v>
      </c>
      <c r="AY791">
        <v>0</v>
      </c>
      <c r="AZ791">
        <f t="shared" si="435"/>
        <v>1</v>
      </c>
      <c r="BA791">
        <f t="shared" si="436"/>
        <v>0</v>
      </c>
      <c r="BB791">
        <f t="shared" si="437"/>
        <v>52027.854843662339</v>
      </c>
      <c r="BC791">
        <f t="shared" si="438"/>
        <v>1999.97875</v>
      </c>
      <c r="BD791">
        <f t="shared" si="439"/>
        <v>1681.1819058750723</v>
      </c>
      <c r="BE791">
        <f t="shared" si="440"/>
        <v>0.84059988431130694</v>
      </c>
      <c r="BF791">
        <f t="shared" si="441"/>
        <v>0.16075777672082242</v>
      </c>
      <c r="BG791">
        <v>6</v>
      </c>
      <c r="BH791">
        <v>0.5</v>
      </c>
      <c r="BI791" t="s">
        <v>383</v>
      </c>
      <c r="BJ791">
        <v>2</v>
      </c>
      <c r="BK791" t="b">
        <v>1</v>
      </c>
      <c r="BL791">
        <v>1660316515</v>
      </c>
      <c r="BM791">
        <v>1762.6837499999999</v>
      </c>
      <c r="BN791">
        <v>1819.31</v>
      </c>
      <c r="BO791">
        <v>27.103831249999999</v>
      </c>
      <c r="BP791">
        <v>23.829274999999999</v>
      </c>
      <c r="BQ791">
        <v>1759.7831249999999</v>
      </c>
      <c r="BR791">
        <v>27.094525000000001</v>
      </c>
      <c r="BS791">
        <v>500.15231249999999</v>
      </c>
      <c r="BT791">
        <v>99.62486874999999</v>
      </c>
      <c r="BU791">
        <v>9.9998162500000015E-2</v>
      </c>
      <c r="BV791">
        <v>31.018725</v>
      </c>
      <c r="BW791">
        <v>31.618500000000001</v>
      </c>
      <c r="BX791">
        <v>999.9</v>
      </c>
      <c r="BY791">
        <v>0</v>
      </c>
      <c r="BZ791">
        <v>0</v>
      </c>
      <c r="CA791">
        <v>10009.104375000001</v>
      </c>
      <c r="CB791">
        <v>0</v>
      </c>
      <c r="CC791">
        <v>38.675899999999999</v>
      </c>
      <c r="CD791">
        <v>-56.627287500000001</v>
      </c>
      <c r="CE791">
        <v>1811.788125</v>
      </c>
      <c r="CF791">
        <v>1863.7206249999999</v>
      </c>
      <c r="CG791">
        <v>3.2745487500000001</v>
      </c>
      <c r="CH791">
        <v>1819.31</v>
      </c>
      <c r="CI791">
        <v>23.829274999999999</v>
      </c>
      <c r="CJ791">
        <v>2.700215</v>
      </c>
      <c r="CK791">
        <v>2.3739893749999998</v>
      </c>
      <c r="CL791">
        <v>22.286437500000002</v>
      </c>
      <c r="CM791">
        <v>20.187437500000001</v>
      </c>
      <c r="CN791">
        <v>1999.97875</v>
      </c>
      <c r="CO791">
        <v>0.9800029375</v>
      </c>
      <c r="CP791">
        <v>1.9997393749999998E-2</v>
      </c>
      <c r="CQ791">
        <v>0</v>
      </c>
      <c r="CR791">
        <v>2.7206250000000001</v>
      </c>
      <c r="CS791">
        <v>0</v>
      </c>
      <c r="CT791">
        <v>26748.612499999999</v>
      </c>
      <c r="CU791">
        <v>17412.15625</v>
      </c>
      <c r="CV791">
        <v>41</v>
      </c>
      <c r="CW791">
        <v>42.061999999999998</v>
      </c>
      <c r="CX791">
        <v>41</v>
      </c>
      <c r="CY791">
        <v>40.5</v>
      </c>
      <c r="CZ791">
        <v>41.085624999999993</v>
      </c>
      <c r="DA791">
        <v>1959.9875</v>
      </c>
      <c r="DB791">
        <v>39.991875000000007</v>
      </c>
      <c r="DC791">
        <v>0</v>
      </c>
      <c r="DD791">
        <v>1660316521.2</v>
      </c>
      <c r="DE791">
        <v>0</v>
      </c>
      <c r="DF791">
        <v>1660315861.5</v>
      </c>
      <c r="DG791" t="s">
        <v>1196</v>
      </c>
      <c r="DH791">
        <v>1660315856.5</v>
      </c>
      <c r="DI791">
        <v>1660315861.5</v>
      </c>
      <c r="DJ791">
        <v>15</v>
      </c>
      <c r="DK791">
        <v>-0.154</v>
      </c>
      <c r="DL791">
        <v>-8.0000000000000002E-3</v>
      </c>
      <c r="DM791">
        <v>1.3839999999999999</v>
      </c>
      <c r="DN791">
        <v>1.6E-2</v>
      </c>
      <c r="DO791">
        <v>400</v>
      </c>
      <c r="DP791">
        <v>24</v>
      </c>
      <c r="DQ791">
        <v>0.19</v>
      </c>
      <c r="DR791">
        <v>0.03</v>
      </c>
      <c r="DS791">
        <v>11.11826512030513</v>
      </c>
      <c r="DT791">
        <v>1.8614100131389699</v>
      </c>
      <c r="DU791">
        <v>0.25988099834561551</v>
      </c>
      <c r="DV791">
        <v>0</v>
      </c>
      <c r="DW791">
        <v>42.305130312747011</v>
      </c>
      <c r="DX791">
        <v>0.16433355679829509</v>
      </c>
      <c r="DY791">
        <v>0.13732378008233251</v>
      </c>
      <c r="DZ791">
        <v>1</v>
      </c>
      <c r="EA791">
        <v>-56.630073333333343</v>
      </c>
      <c r="EB791">
        <v>-0.53548031145720776</v>
      </c>
      <c r="EC791">
        <v>0.20429361212616359</v>
      </c>
      <c r="ED791">
        <v>1</v>
      </c>
      <c r="EE791">
        <v>1558.4434801064931</v>
      </c>
      <c r="EF791">
        <v>272.01468588164067</v>
      </c>
      <c r="EG791">
        <v>26.262312548012439</v>
      </c>
      <c r="EH791">
        <v>0</v>
      </c>
      <c r="EI791">
        <v>3.2806102500000001</v>
      </c>
      <c r="EJ791">
        <v>-0.10063733583490569</v>
      </c>
      <c r="EK791">
        <v>1.0752613981609319E-2</v>
      </c>
      <c r="EL791">
        <v>1</v>
      </c>
      <c r="EM791">
        <v>1.970048951642309</v>
      </c>
      <c r="EN791">
        <v>-1.7698570325571209E-2</v>
      </c>
      <c r="EO791">
        <v>1.692128633737871E-3</v>
      </c>
      <c r="EP791">
        <v>1</v>
      </c>
      <c r="EQ791">
        <v>4</v>
      </c>
      <c r="ER791">
        <v>6</v>
      </c>
      <c r="ES791" t="s">
        <v>402</v>
      </c>
      <c r="ET791">
        <v>2.94381</v>
      </c>
      <c r="EU791">
        <v>2.8010100000000002</v>
      </c>
      <c r="EV791">
        <v>0.23913599999999999</v>
      </c>
      <c r="EW791">
        <v>0.243426</v>
      </c>
      <c r="EX791">
        <v>0.117932</v>
      </c>
      <c r="EY791">
        <v>0.10779900000000001</v>
      </c>
      <c r="EZ791">
        <v>15629</v>
      </c>
      <c r="FA791">
        <v>16297.4</v>
      </c>
      <c r="FB791">
        <v>23884.1</v>
      </c>
      <c r="FC791">
        <v>25064.799999999999</v>
      </c>
      <c r="FD791">
        <v>33721.4</v>
      </c>
      <c r="FE791">
        <v>35708.800000000003</v>
      </c>
      <c r="FF791">
        <v>43537.8</v>
      </c>
      <c r="FG791">
        <v>46328.3</v>
      </c>
      <c r="FH791">
        <v>1.97342</v>
      </c>
      <c r="FI791">
        <v>1.87923</v>
      </c>
      <c r="FJ791">
        <v>0.12914800000000001</v>
      </c>
      <c r="FK791">
        <v>0</v>
      </c>
      <c r="FL791">
        <v>29.512799999999999</v>
      </c>
      <c r="FM791">
        <v>999.9</v>
      </c>
      <c r="FN791">
        <v>62</v>
      </c>
      <c r="FO791">
        <v>34.4</v>
      </c>
      <c r="FP791">
        <v>34.001899999999999</v>
      </c>
      <c r="FQ791">
        <v>63.397199999999998</v>
      </c>
      <c r="FR791">
        <v>23.129000000000001</v>
      </c>
      <c r="FS791">
        <v>1</v>
      </c>
      <c r="FT791">
        <v>0.29047299999999998</v>
      </c>
      <c r="FU791">
        <v>0.87321099999999996</v>
      </c>
      <c r="FV791">
        <v>20.319800000000001</v>
      </c>
      <c r="FW791">
        <v>5.2103999999999999</v>
      </c>
      <c r="FX791">
        <v>11.9056</v>
      </c>
      <c r="FY791">
        <v>5.00265</v>
      </c>
      <c r="FZ791">
        <v>3.2898200000000002</v>
      </c>
      <c r="GA791">
        <v>9999</v>
      </c>
      <c r="GB791">
        <v>9999</v>
      </c>
      <c r="GC791">
        <v>9999</v>
      </c>
      <c r="GD791">
        <v>999.9</v>
      </c>
      <c r="GE791">
        <v>1.85944</v>
      </c>
      <c r="GF791">
        <v>1.8544</v>
      </c>
      <c r="GG791">
        <v>1.8575999999999999</v>
      </c>
      <c r="GH791">
        <v>1.85608</v>
      </c>
      <c r="GI791">
        <v>1.85486</v>
      </c>
      <c r="GJ791">
        <v>1.8545400000000001</v>
      </c>
      <c r="GK791">
        <v>1.85318</v>
      </c>
      <c r="GL791">
        <v>1.8563400000000001</v>
      </c>
      <c r="GM791">
        <v>0</v>
      </c>
      <c r="GN791">
        <v>0</v>
      </c>
      <c r="GO791">
        <v>0</v>
      </c>
      <c r="GP791">
        <v>0</v>
      </c>
      <c r="GQ791" t="s">
        <v>386</v>
      </c>
      <c r="GR791" t="s">
        <v>387</v>
      </c>
      <c r="GS791" t="s">
        <v>388</v>
      </c>
      <c r="GT791" t="s">
        <v>388</v>
      </c>
      <c r="GU791" t="s">
        <v>388</v>
      </c>
      <c r="GV791" t="s">
        <v>388</v>
      </c>
      <c r="GW791">
        <v>0</v>
      </c>
      <c r="GX791">
        <v>100</v>
      </c>
      <c r="GY791">
        <v>100</v>
      </c>
      <c r="GZ791">
        <v>2.92</v>
      </c>
      <c r="HA791">
        <v>9.4000000000000004E-3</v>
      </c>
      <c r="HB791">
        <v>0.4487642293357042</v>
      </c>
      <c r="HC791">
        <v>2.7716384584972409E-3</v>
      </c>
      <c r="HD791">
        <v>-1.1467119688665799E-6</v>
      </c>
      <c r="HE791">
        <v>2.0626329066488061E-10</v>
      </c>
      <c r="HF791">
        <v>-7.3699162755519909E-2</v>
      </c>
      <c r="HG791">
        <v>1.066993184659233E-2</v>
      </c>
      <c r="HH791">
        <v>-3.4528890892081033E-4</v>
      </c>
      <c r="HI791">
        <v>2.382551249023132E-6</v>
      </c>
      <c r="HJ791">
        <v>1</v>
      </c>
      <c r="HK791">
        <v>2115</v>
      </c>
      <c r="HL791">
        <v>2</v>
      </c>
      <c r="HM791">
        <v>30</v>
      </c>
      <c r="HN791">
        <v>11.1</v>
      </c>
      <c r="HO791">
        <v>11</v>
      </c>
      <c r="HP791">
        <v>3.59253</v>
      </c>
      <c r="HQ791">
        <v>2.2766099999999998</v>
      </c>
      <c r="HR791">
        <v>1.4978</v>
      </c>
      <c r="HS791">
        <v>2.3010299999999999</v>
      </c>
      <c r="HT791">
        <v>1.5478499999999999</v>
      </c>
      <c r="HU791">
        <v>2.3315399999999999</v>
      </c>
      <c r="HV791">
        <v>37.457799999999999</v>
      </c>
      <c r="HW791">
        <v>14.3947</v>
      </c>
      <c r="HX791">
        <v>18</v>
      </c>
      <c r="HY791">
        <v>497.99700000000001</v>
      </c>
      <c r="HZ791">
        <v>501.97399999999999</v>
      </c>
      <c r="IA791">
        <v>28.2624</v>
      </c>
      <c r="IB791">
        <v>30.802800000000001</v>
      </c>
      <c r="IC791">
        <v>30.000399999999999</v>
      </c>
      <c r="ID791">
        <v>30.592300000000002</v>
      </c>
      <c r="IE791">
        <v>30.687100000000001</v>
      </c>
      <c r="IF791">
        <v>72.081699999999998</v>
      </c>
      <c r="IG791">
        <v>32.2378</v>
      </c>
      <c r="IH791">
        <v>0</v>
      </c>
      <c r="II791">
        <v>28.2531</v>
      </c>
      <c r="IJ791">
        <v>1891.39</v>
      </c>
      <c r="IK791">
        <v>23.799099999999999</v>
      </c>
      <c r="IL791">
        <v>100.685</v>
      </c>
      <c r="IM791">
        <v>100.41</v>
      </c>
      <c r="IN791" t="s">
        <v>3530</v>
      </c>
    </row>
    <row r="792" spans="1:248" x14ac:dyDescent="0.2">
      <c r="A792">
        <v>776</v>
      </c>
      <c r="B792">
        <v>1660316524</v>
      </c>
      <c r="C792">
        <v>5557.4000000953674</v>
      </c>
      <c r="D792" t="s">
        <v>1913</v>
      </c>
      <c r="E792" t="s">
        <v>1914</v>
      </c>
      <c r="F792">
        <v>1</v>
      </c>
      <c r="G792" t="s">
        <v>1195</v>
      </c>
      <c r="H792" t="s">
        <v>377</v>
      </c>
      <c r="I792" t="s">
        <v>378</v>
      </c>
      <c r="J792" t="s">
        <v>379</v>
      </c>
      <c r="K792" t="s">
        <v>380</v>
      </c>
      <c r="L792" t="s">
        <v>1195</v>
      </c>
      <c r="M792" t="s">
        <v>382</v>
      </c>
      <c r="N792">
        <v>1660316516.5</v>
      </c>
      <c r="O792">
        <f t="shared" si="408"/>
        <v>2.8010181928383921E-3</v>
      </c>
      <c r="P792">
        <f t="shared" si="409"/>
        <v>2.8010181928383919</v>
      </c>
      <c r="Q792">
        <f t="shared" si="410"/>
        <v>10.990259454790953</v>
      </c>
      <c r="R792">
        <f t="shared" si="411"/>
        <v>1770.202</v>
      </c>
      <c r="S792">
        <f t="shared" si="412"/>
        <v>1587.0309706151129</v>
      </c>
      <c r="T792">
        <f t="shared" si="413"/>
        <v>158.26663344390468</v>
      </c>
      <c r="U792">
        <f t="shared" si="414"/>
        <v>176.53336087516871</v>
      </c>
      <c r="V792">
        <f t="shared" si="415"/>
        <v>0.14019099254983053</v>
      </c>
      <c r="W792">
        <f t="shared" si="416"/>
        <v>2.9241230553997752</v>
      </c>
      <c r="X792">
        <f t="shared" si="417"/>
        <v>0.13656127777389346</v>
      </c>
      <c r="Y792">
        <f t="shared" si="418"/>
        <v>8.5669086545137829E-2</v>
      </c>
      <c r="Z792">
        <f t="shared" si="419"/>
        <v>321.51251899999988</v>
      </c>
      <c r="AA792">
        <f t="shared" si="420"/>
        <v>32.183814941116594</v>
      </c>
      <c r="AB792">
        <f t="shared" si="421"/>
        <v>31.61696000000001</v>
      </c>
      <c r="AC792">
        <f t="shared" si="422"/>
        <v>4.6725298816971899</v>
      </c>
      <c r="AD792">
        <f t="shared" si="423"/>
        <v>59.848812204212777</v>
      </c>
      <c r="AE792">
        <f t="shared" si="424"/>
        <v>2.7027005624741243</v>
      </c>
      <c r="AF792">
        <f t="shared" si="425"/>
        <v>4.5158800366030993</v>
      </c>
      <c r="AG792">
        <f t="shared" si="426"/>
        <v>1.9698293192230656</v>
      </c>
      <c r="AH792">
        <f t="shared" si="427"/>
        <v>-123.5249023041731</v>
      </c>
      <c r="AI792">
        <f t="shared" si="428"/>
        <v>-94.503115792476081</v>
      </c>
      <c r="AJ792">
        <f t="shared" si="429"/>
        <v>-7.2801734067496549</v>
      </c>
      <c r="AK792">
        <f t="shared" si="430"/>
        <v>96.204327496601024</v>
      </c>
      <c r="AL792">
        <f t="shared" si="431"/>
        <v>42.276134990464747</v>
      </c>
      <c r="AM792">
        <f t="shared" si="432"/>
        <v>2.8037198707945392</v>
      </c>
      <c r="AN792">
        <f t="shared" si="433"/>
        <v>10.990259454790953</v>
      </c>
      <c r="AO792">
        <v>1895.491829926774</v>
      </c>
      <c r="AP792">
        <v>1855.415757575757</v>
      </c>
      <c r="AQ792">
        <v>5.1159635138311303</v>
      </c>
      <c r="AR792">
        <v>65.936551714249305</v>
      </c>
      <c r="AS792">
        <f t="shared" si="434"/>
        <v>2.8010181928383919</v>
      </c>
      <c r="AT792">
        <v>23.822107785826621</v>
      </c>
      <c r="AU792">
        <v>27.091437575757581</v>
      </c>
      <c r="AV792">
        <v>-3.0595195379819448E-5</v>
      </c>
      <c r="AW792">
        <v>81.195447360536576</v>
      </c>
      <c r="AX792">
        <v>0</v>
      </c>
      <c r="AY792">
        <v>0</v>
      </c>
      <c r="AZ792">
        <f t="shared" si="435"/>
        <v>1</v>
      </c>
      <c r="BA792">
        <f t="shared" si="436"/>
        <v>0</v>
      </c>
      <c r="BB792">
        <f t="shared" si="437"/>
        <v>52015.763216191415</v>
      </c>
      <c r="BC792">
        <f t="shared" si="438"/>
        <v>1999.9813333333329</v>
      </c>
      <c r="BD792">
        <f t="shared" si="439"/>
        <v>1681.1840599999994</v>
      </c>
      <c r="BE792">
        <f t="shared" si="440"/>
        <v>0.84059987559883875</v>
      </c>
      <c r="BF792">
        <f t="shared" si="441"/>
        <v>0.16075775990575911</v>
      </c>
      <c r="BG792">
        <v>6</v>
      </c>
      <c r="BH792">
        <v>0.5</v>
      </c>
      <c r="BI792" t="s">
        <v>383</v>
      </c>
      <c r="BJ792">
        <v>2</v>
      </c>
      <c r="BK792" t="b">
        <v>1</v>
      </c>
      <c r="BL792">
        <v>1660316516.5</v>
      </c>
      <c r="BM792">
        <v>1770.202</v>
      </c>
      <c r="BN792">
        <v>1826.871333333333</v>
      </c>
      <c r="BO792">
        <v>27.10154</v>
      </c>
      <c r="BP792">
        <v>23.829286666666668</v>
      </c>
      <c r="BQ792">
        <v>1767.296</v>
      </c>
      <c r="BR792">
        <v>27.092220000000001</v>
      </c>
      <c r="BS792">
        <v>500.15713333333338</v>
      </c>
      <c r="BT792">
        <v>99.624979999999994</v>
      </c>
      <c r="BU792">
        <v>0.10000103333333329</v>
      </c>
      <c r="BV792">
        <v>31.017493333333331</v>
      </c>
      <c r="BW792">
        <v>31.61696000000001</v>
      </c>
      <c r="BX792">
        <v>999.89999999999986</v>
      </c>
      <c r="BY792">
        <v>0</v>
      </c>
      <c r="BZ792">
        <v>0</v>
      </c>
      <c r="CA792">
        <v>10006.62466666667</v>
      </c>
      <c r="CB792">
        <v>0</v>
      </c>
      <c r="CC792">
        <v>38.891633333333331</v>
      </c>
      <c r="CD792">
        <v>-56.670233333333343</v>
      </c>
      <c r="CE792">
        <v>1819.5113333333329</v>
      </c>
      <c r="CF792">
        <v>1871.466666666666</v>
      </c>
      <c r="CG792">
        <v>3.2722399999999991</v>
      </c>
      <c r="CH792">
        <v>1826.871333333333</v>
      </c>
      <c r="CI792">
        <v>23.829286666666668</v>
      </c>
      <c r="CJ792">
        <v>2.6999900000000001</v>
      </c>
      <c r="CK792">
        <v>2.373993333333333</v>
      </c>
      <c r="CL792">
        <v>22.285060000000001</v>
      </c>
      <c r="CM792">
        <v>20.187466666666669</v>
      </c>
      <c r="CN792">
        <v>1999.9813333333329</v>
      </c>
      <c r="CO792">
        <v>0.98000300000000018</v>
      </c>
      <c r="CP792">
        <v>1.9997333333333329E-2</v>
      </c>
      <c r="CQ792">
        <v>0</v>
      </c>
      <c r="CR792">
        <v>2.611933333333333</v>
      </c>
      <c r="CS792">
        <v>0</v>
      </c>
      <c r="CT792">
        <v>26746.6</v>
      </c>
      <c r="CU792">
        <v>17412.186666666668</v>
      </c>
      <c r="CV792">
        <v>41</v>
      </c>
      <c r="CW792">
        <v>42.061999999999998</v>
      </c>
      <c r="CX792">
        <v>41</v>
      </c>
      <c r="CY792">
        <v>40.5</v>
      </c>
      <c r="CZ792">
        <v>41.087200000000003</v>
      </c>
      <c r="DA792">
        <v>1959.99</v>
      </c>
      <c r="DB792">
        <v>39.991333333333337</v>
      </c>
      <c r="DC792">
        <v>0</v>
      </c>
      <c r="DD792">
        <v>1660316521.8</v>
      </c>
      <c r="DE792">
        <v>0</v>
      </c>
      <c r="DF792">
        <v>1660315861.5</v>
      </c>
      <c r="DG792" t="s">
        <v>1196</v>
      </c>
      <c r="DH792">
        <v>1660315856.5</v>
      </c>
      <c r="DI792">
        <v>1660315861.5</v>
      </c>
      <c r="DJ792">
        <v>15</v>
      </c>
      <c r="DK792">
        <v>-0.154</v>
      </c>
      <c r="DL792">
        <v>-8.0000000000000002E-3</v>
      </c>
      <c r="DM792">
        <v>1.3839999999999999</v>
      </c>
      <c r="DN792">
        <v>1.6E-2</v>
      </c>
      <c r="DO792">
        <v>400</v>
      </c>
      <c r="DP792">
        <v>24</v>
      </c>
      <c r="DQ792">
        <v>0.19</v>
      </c>
      <c r="DR792">
        <v>0.03</v>
      </c>
      <c r="DS792">
        <v>11.13083187104959</v>
      </c>
      <c r="DT792">
        <v>1.7949841758525009</v>
      </c>
      <c r="DU792">
        <v>0.26495795449269982</v>
      </c>
      <c r="DV792">
        <v>0</v>
      </c>
      <c r="DW792">
        <v>42.251044306622553</v>
      </c>
      <c r="DX792">
        <v>-0.49125705488634003</v>
      </c>
      <c r="DY792">
        <v>0.17676862635854129</v>
      </c>
      <c r="DZ792">
        <v>1</v>
      </c>
      <c r="EA792">
        <v>-56.63166774193548</v>
      </c>
      <c r="EB792">
        <v>-0.50168225806446942</v>
      </c>
      <c r="EC792">
        <v>0.20990910995782941</v>
      </c>
      <c r="ED792">
        <v>1</v>
      </c>
      <c r="EE792">
        <v>1567.830519556263</v>
      </c>
      <c r="EF792">
        <v>273.15475868179101</v>
      </c>
      <c r="EG792">
        <v>26.38134187672426</v>
      </c>
      <c r="EH792">
        <v>0</v>
      </c>
      <c r="EI792">
        <v>3.2788258536585371</v>
      </c>
      <c r="EJ792">
        <v>-9.2728222996500811E-2</v>
      </c>
      <c r="EK792">
        <v>1.0314269059050521E-2</v>
      </c>
      <c r="EL792">
        <v>1</v>
      </c>
      <c r="EM792">
        <v>1.9699826648919361</v>
      </c>
      <c r="EN792">
        <v>-1.8605525461920461E-2</v>
      </c>
      <c r="EO792">
        <v>1.6967406761286899E-3</v>
      </c>
      <c r="EP792">
        <v>1</v>
      </c>
      <c r="EQ792">
        <v>4</v>
      </c>
      <c r="ER792">
        <v>6</v>
      </c>
      <c r="ES792" t="s">
        <v>402</v>
      </c>
      <c r="ET792">
        <v>2.9438</v>
      </c>
      <c r="EU792">
        <v>2.80098</v>
      </c>
      <c r="EV792">
        <v>0.23951800000000001</v>
      </c>
      <c r="EW792">
        <v>0.243807</v>
      </c>
      <c r="EX792">
        <v>0.11792999999999999</v>
      </c>
      <c r="EY792">
        <v>0.107806</v>
      </c>
      <c r="EZ792">
        <v>15621.2</v>
      </c>
      <c r="FA792">
        <v>16289</v>
      </c>
      <c r="FB792">
        <v>23884.2</v>
      </c>
      <c r="FC792">
        <v>25064.7</v>
      </c>
      <c r="FD792">
        <v>33721.599999999999</v>
      </c>
      <c r="FE792">
        <v>35708.400000000001</v>
      </c>
      <c r="FF792">
        <v>43538</v>
      </c>
      <c r="FG792">
        <v>46328.2</v>
      </c>
      <c r="FH792">
        <v>1.9733000000000001</v>
      </c>
      <c r="FI792">
        <v>1.8793</v>
      </c>
      <c r="FJ792">
        <v>0.12923799999999999</v>
      </c>
      <c r="FK792">
        <v>0</v>
      </c>
      <c r="FL792">
        <v>29.512799999999999</v>
      </c>
      <c r="FM792">
        <v>999.9</v>
      </c>
      <c r="FN792">
        <v>62</v>
      </c>
      <c r="FO792">
        <v>34.299999999999997</v>
      </c>
      <c r="FP792">
        <v>33.813600000000001</v>
      </c>
      <c r="FQ792">
        <v>63.057200000000002</v>
      </c>
      <c r="FR792">
        <v>23.165099999999999</v>
      </c>
      <c r="FS792">
        <v>1</v>
      </c>
      <c r="FT792">
        <v>0.29054600000000003</v>
      </c>
      <c r="FU792">
        <v>0.87375499999999995</v>
      </c>
      <c r="FV792">
        <v>20.319800000000001</v>
      </c>
      <c r="FW792">
        <v>5.2100999999999997</v>
      </c>
      <c r="FX792">
        <v>11.906000000000001</v>
      </c>
      <c r="FY792">
        <v>5.0025500000000003</v>
      </c>
      <c r="FZ792">
        <v>3.2898000000000001</v>
      </c>
      <c r="GA792">
        <v>9999</v>
      </c>
      <c r="GB792">
        <v>9999</v>
      </c>
      <c r="GC792">
        <v>9999</v>
      </c>
      <c r="GD792">
        <v>999.9</v>
      </c>
      <c r="GE792">
        <v>1.85944</v>
      </c>
      <c r="GF792">
        <v>1.8544</v>
      </c>
      <c r="GG792">
        <v>1.8575999999999999</v>
      </c>
      <c r="GH792">
        <v>1.85608</v>
      </c>
      <c r="GI792">
        <v>1.85486</v>
      </c>
      <c r="GJ792">
        <v>1.8545400000000001</v>
      </c>
      <c r="GK792">
        <v>1.85318</v>
      </c>
      <c r="GL792">
        <v>1.8563499999999999</v>
      </c>
      <c r="GM792">
        <v>0</v>
      </c>
      <c r="GN792">
        <v>0</v>
      </c>
      <c r="GO792">
        <v>0</v>
      </c>
      <c r="GP792">
        <v>0</v>
      </c>
      <c r="GQ792" t="s">
        <v>386</v>
      </c>
      <c r="GR792" t="s">
        <v>387</v>
      </c>
      <c r="GS792" t="s">
        <v>388</v>
      </c>
      <c r="GT792" t="s">
        <v>388</v>
      </c>
      <c r="GU792" t="s">
        <v>388</v>
      </c>
      <c r="GV792" t="s">
        <v>388</v>
      </c>
      <c r="GW792">
        <v>0</v>
      </c>
      <c r="GX792">
        <v>100</v>
      </c>
      <c r="GY792">
        <v>100</v>
      </c>
      <c r="GZ792">
        <v>2.93</v>
      </c>
      <c r="HA792">
        <v>9.4000000000000004E-3</v>
      </c>
      <c r="HB792">
        <v>0.4487642293357042</v>
      </c>
      <c r="HC792">
        <v>2.7716384584972409E-3</v>
      </c>
      <c r="HD792">
        <v>-1.1467119688665799E-6</v>
      </c>
      <c r="HE792">
        <v>2.0626329066488061E-10</v>
      </c>
      <c r="HF792">
        <v>-7.3699162755519909E-2</v>
      </c>
      <c r="HG792">
        <v>1.066993184659233E-2</v>
      </c>
      <c r="HH792">
        <v>-3.4528890892081033E-4</v>
      </c>
      <c r="HI792">
        <v>2.382551249023132E-6</v>
      </c>
      <c r="HJ792">
        <v>1</v>
      </c>
      <c r="HK792">
        <v>2115</v>
      </c>
      <c r="HL792">
        <v>2</v>
      </c>
      <c r="HM792">
        <v>30</v>
      </c>
      <c r="HN792">
        <v>11.1</v>
      </c>
      <c r="HO792">
        <v>11</v>
      </c>
      <c r="HP792">
        <v>3.6035200000000001</v>
      </c>
      <c r="HQ792">
        <v>2.2595200000000002</v>
      </c>
      <c r="HR792">
        <v>1.4978</v>
      </c>
      <c r="HS792">
        <v>2.3010299999999999</v>
      </c>
      <c r="HT792">
        <v>1.5478499999999999</v>
      </c>
      <c r="HU792">
        <v>2.4316399999999998</v>
      </c>
      <c r="HV792">
        <v>37.457799999999999</v>
      </c>
      <c r="HW792">
        <v>14.3947</v>
      </c>
      <c r="HX792">
        <v>18</v>
      </c>
      <c r="HY792">
        <v>497.92700000000002</v>
      </c>
      <c r="HZ792">
        <v>502.02499999999998</v>
      </c>
      <c r="IA792">
        <v>28.2591</v>
      </c>
      <c r="IB792">
        <v>30.802800000000001</v>
      </c>
      <c r="IC792">
        <v>30.000299999999999</v>
      </c>
      <c r="ID792">
        <v>30.5929</v>
      </c>
      <c r="IE792">
        <v>30.687200000000001</v>
      </c>
      <c r="IF792">
        <v>72.202399999999997</v>
      </c>
      <c r="IG792">
        <v>32.2378</v>
      </c>
      <c r="IH792">
        <v>0</v>
      </c>
      <c r="II792">
        <v>28.2531</v>
      </c>
      <c r="IJ792">
        <v>1891.39</v>
      </c>
      <c r="IK792">
        <v>23.796700000000001</v>
      </c>
      <c r="IL792">
        <v>100.685</v>
      </c>
      <c r="IM792">
        <v>100.40900000000001</v>
      </c>
      <c r="IN792" t="s">
        <v>3530</v>
      </c>
    </row>
    <row r="793" spans="1:248" x14ac:dyDescent="0.2">
      <c r="A793">
        <v>777</v>
      </c>
      <c r="B793">
        <v>1660316525</v>
      </c>
      <c r="C793">
        <v>5558.4000000953674</v>
      </c>
      <c r="D793" t="s">
        <v>1915</v>
      </c>
      <c r="E793" t="s">
        <v>1916</v>
      </c>
      <c r="F793">
        <v>1</v>
      </c>
      <c r="G793" t="s">
        <v>1195</v>
      </c>
      <c r="H793" t="s">
        <v>377</v>
      </c>
      <c r="I793" t="s">
        <v>378</v>
      </c>
      <c r="J793" t="s">
        <v>379</v>
      </c>
      <c r="K793" t="s">
        <v>380</v>
      </c>
      <c r="L793" t="s">
        <v>1195</v>
      </c>
      <c r="M793" t="s">
        <v>382</v>
      </c>
      <c r="N793">
        <v>1660316517</v>
      </c>
      <c r="O793">
        <f t="shared" si="408"/>
        <v>2.7998687347529022E-3</v>
      </c>
      <c r="P793">
        <f t="shared" si="409"/>
        <v>2.7998687347529021</v>
      </c>
      <c r="Q793">
        <f t="shared" si="410"/>
        <v>11.03191622323008</v>
      </c>
      <c r="R793">
        <f t="shared" si="411"/>
        <v>1772.7025000000001</v>
      </c>
      <c r="S793">
        <f t="shared" si="412"/>
        <v>1588.9176372491961</v>
      </c>
      <c r="T793">
        <f t="shared" si="413"/>
        <v>158.45470003127267</v>
      </c>
      <c r="U793">
        <f t="shared" si="414"/>
        <v>176.78263259037232</v>
      </c>
      <c r="V793">
        <f t="shared" si="415"/>
        <v>0.14012997500849694</v>
      </c>
      <c r="W793">
        <f t="shared" si="416"/>
        <v>2.923981490178527</v>
      </c>
      <c r="X793">
        <f t="shared" si="417"/>
        <v>0.13650320447698358</v>
      </c>
      <c r="Y793">
        <f t="shared" si="418"/>
        <v>8.5632535497601109E-2</v>
      </c>
      <c r="Z793">
        <f t="shared" si="419"/>
        <v>321.51399712499995</v>
      </c>
      <c r="AA793">
        <f t="shared" si="420"/>
        <v>32.183694278909144</v>
      </c>
      <c r="AB793">
        <f t="shared" si="421"/>
        <v>31.61680625</v>
      </c>
      <c r="AC793">
        <f t="shared" si="422"/>
        <v>4.6724891055614268</v>
      </c>
      <c r="AD793">
        <f t="shared" si="423"/>
        <v>59.848898377121799</v>
      </c>
      <c r="AE793">
        <f t="shared" si="424"/>
        <v>2.7026303671579361</v>
      </c>
      <c r="AF793">
        <f t="shared" si="425"/>
        <v>4.5157562468870109</v>
      </c>
      <c r="AG793">
        <f t="shared" si="426"/>
        <v>1.9698587384034907</v>
      </c>
      <c r="AH793">
        <f t="shared" si="427"/>
        <v>-123.47421120260299</v>
      </c>
      <c r="AI793">
        <f t="shared" si="428"/>
        <v>-94.550101285520029</v>
      </c>
      <c r="AJ793">
        <f t="shared" si="429"/>
        <v>-7.2841228669136715</v>
      </c>
      <c r="AK793">
        <f t="shared" si="430"/>
        <v>96.205561769963268</v>
      </c>
      <c r="AL793">
        <f t="shared" si="431"/>
        <v>42.289108441585185</v>
      </c>
      <c r="AM793">
        <f t="shared" si="432"/>
        <v>2.8030694646579164</v>
      </c>
      <c r="AN793">
        <f t="shared" si="433"/>
        <v>11.03191622323008</v>
      </c>
      <c r="AO793">
        <v>1900.823343276636</v>
      </c>
      <c r="AP793">
        <v>1860.591393939392</v>
      </c>
      <c r="AQ793">
        <v>5.1361203574540024</v>
      </c>
      <c r="AR793">
        <v>65.936551714249305</v>
      </c>
      <c r="AS793">
        <f t="shared" si="434"/>
        <v>2.7998687347529021</v>
      </c>
      <c r="AT793">
        <v>23.822884846584209</v>
      </c>
      <c r="AU793">
        <v>27.09084242424241</v>
      </c>
      <c r="AV793">
        <v>-2.5928150938114759E-5</v>
      </c>
      <c r="AW793">
        <v>81.195447360536576</v>
      </c>
      <c r="AX793">
        <v>0</v>
      </c>
      <c r="AY793">
        <v>0</v>
      </c>
      <c r="AZ793">
        <f t="shared" si="435"/>
        <v>1</v>
      </c>
      <c r="BA793">
        <f t="shared" si="436"/>
        <v>0</v>
      </c>
      <c r="BB793">
        <f t="shared" si="437"/>
        <v>52011.815369332777</v>
      </c>
      <c r="BC793">
        <f t="shared" si="438"/>
        <v>1999.9906249999999</v>
      </c>
      <c r="BD793">
        <f t="shared" si="439"/>
        <v>1681.1918624999998</v>
      </c>
      <c r="BE793">
        <f t="shared" si="440"/>
        <v>0.84059987156189786</v>
      </c>
      <c r="BF793">
        <f t="shared" si="441"/>
        <v>0.16075775211446303</v>
      </c>
      <c r="BG793">
        <v>6</v>
      </c>
      <c r="BH793">
        <v>0.5</v>
      </c>
      <c r="BI793" t="s">
        <v>383</v>
      </c>
      <c r="BJ793">
        <v>2</v>
      </c>
      <c r="BK793" t="b">
        <v>1</v>
      </c>
      <c r="BL793">
        <v>1660316517</v>
      </c>
      <c r="BM793">
        <v>1772.7025000000001</v>
      </c>
      <c r="BN793">
        <v>1829.3943750000001</v>
      </c>
      <c r="BO793">
        <v>27.100850000000001</v>
      </c>
      <c r="BP793">
        <v>23.82935625</v>
      </c>
      <c r="BQ793">
        <v>1769.7950000000001</v>
      </c>
      <c r="BR793">
        <v>27.091531249999999</v>
      </c>
      <c r="BS793">
        <v>500.15756249999998</v>
      </c>
      <c r="BT793">
        <v>99.62494375</v>
      </c>
      <c r="BU793">
        <v>9.998617500000001E-2</v>
      </c>
      <c r="BV793">
        <v>31.0170125</v>
      </c>
      <c r="BW793">
        <v>31.61680625</v>
      </c>
      <c r="BX793">
        <v>999.9</v>
      </c>
      <c r="BY793">
        <v>0</v>
      </c>
      <c r="BZ793">
        <v>0</v>
      </c>
      <c r="CA793">
        <v>10005.82</v>
      </c>
      <c r="CB793">
        <v>0</v>
      </c>
      <c r="CC793">
        <v>38.769518750000003</v>
      </c>
      <c r="CD793">
        <v>-56.692881249999999</v>
      </c>
      <c r="CE793">
        <v>1822.08</v>
      </c>
      <c r="CF793">
        <v>1874.05125</v>
      </c>
      <c r="CG793">
        <v>3.2714793750000002</v>
      </c>
      <c r="CH793">
        <v>1829.3943750000001</v>
      </c>
      <c r="CI793">
        <v>23.82935625</v>
      </c>
      <c r="CJ793">
        <v>2.6999206249999999</v>
      </c>
      <c r="CK793">
        <v>2.3739993749999999</v>
      </c>
      <c r="CL793">
        <v>22.284637499999999</v>
      </c>
      <c r="CM793">
        <v>20.1875125</v>
      </c>
      <c r="CN793">
        <v>1999.9906249999999</v>
      </c>
      <c r="CO793">
        <v>0.98000312500000009</v>
      </c>
      <c r="CP793">
        <v>1.99972125E-2</v>
      </c>
      <c r="CQ793">
        <v>0</v>
      </c>
      <c r="CR793">
        <v>2.6921249999999999</v>
      </c>
      <c r="CS793">
        <v>0</v>
      </c>
      <c r="CT793">
        <v>26745.9375</v>
      </c>
      <c r="CU793">
        <v>17412.268749999999</v>
      </c>
      <c r="CV793">
        <v>41</v>
      </c>
      <c r="CW793">
        <v>42.061999999999998</v>
      </c>
      <c r="CX793">
        <v>41</v>
      </c>
      <c r="CY793">
        <v>40.5</v>
      </c>
      <c r="CZ793">
        <v>41.0895625</v>
      </c>
      <c r="DA793">
        <v>1959.9993750000001</v>
      </c>
      <c r="DB793">
        <v>39.991250000000008</v>
      </c>
      <c r="DC793">
        <v>0</v>
      </c>
      <c r="DD793">
        <v>1660316523.5999999</v>
      </c>
      <c r="DE793">
        <v>0</v>
      </c>
      <c r="DF793">
        <v>1660315861.5</v>
      </c>
      <c r="DG793" t="s">
        <v>1196</v>
      </c>
      <c r="DH793">
        <v>1660315856.5</v>
      </c>
      <c r="DI793">
        <v>1660315861.5</v>
      </c>
      <c r="DJ793">
        <v>15</v>
      </c>
      <c r="DK793">
        <v>-0.154</v>
      </c>
      <c r="DL793">
        <v>-8.0000000000000002E-3</v>
      </c>
      <c r="DM793">
        <v>1.3839999999999999</v>
      </c>
      <c r="DN793">
        <v>1.6E-2</v>
      </c>
      <c r="DO793">
        <v>400</v>
      </c>
      <c r="DP793">
        <v>24</v>
      </c>
      <c r="DQ793">
        <v>0.19</v>
      </c>
      <c r="DR793">
        <v>0.03</v>
      </c>
      <c r="DS793">
        <v>11.127696371125669</v>
      </c>
      <c r="DT793">
        <v>1.4722805864349731</v>
      </c>
      <c r="DU793">
        <v>0.27079469537387368</v>
      </c>
      <c r="DV793">
        <v>0</v>
      </c>
      <c r="DW793">
        <v>42.275326220495558</v>
      </c>
      <c r="DX793">
        <v>-0.2360654693308116</v>
      </c>
      <c r="DY793">
        <v>0.17957624485438201</v>
      </c>
      <c r="DZ793">
        <v>1</v>
      </c>
      <c r="EA793">
        <v>-56.698729999999998</v>
      </c>
      <c r="EB793">
        <v>-0.50303092324799858</v>
      </c>
      <c r="EC793">
        <v>0.21720359289539051</v>
      </c>
      <c r="ED793">
        <v>1</v>
      </c>
      <c r="EE793">
        <v>1573.8413602610919</v>
      </c>
      <c r="EF793">
        <v>277.22071230789601</v>
      </c>
      <c r="EG793">
        <v>27.448346054554879</v>
      </c>
      <c r="EH793">
        <v>0</v>
      </c>
      <c r="EI793">
        <v>3.275727499999999</v>
      </c>
      <c r="EJ793">
        <v>-8.364855534710125E-2</v>
      </c>
      <c r="EK793">
        <v>9.2349752977471441E-3</v>
      </c>
      <c r="EL793">
        <v>1</v>
      </c>
      <c r="EM793">
        <v>1.969860971074989</v>
      </c>
      <c r="EN793">
        <v>-1.453605382380593E-2</v>
      </c>
      <c r="EO793">
        <v>1.6124169151744069E-3</v>
      </c>
      <c r="EP793">
        <v>1</v>
      </c>
      <c r="EQ793">
        <v>4</v>
      </c>
      <c r="ER793">
        <v>6</v>
      </c>
      <c r="ES793" t="s">
        <v>402</v>
      </c>
      <c r="ET793">
        <v>2.9436900000000001</v>
      </c>
      <c r="EU793">
        <v>2.8008199999999999</v>
      </c>
      <c r="EV793">
        <v>0.239898</v>
      </c>
      <c r="EW793">
        <v>0.244195</v>
      </c>
      <c r="EX793">
        <v>0.117926</v>
      </c>
      <c r="EY793">
        <v>0.10783</v>
      </c>
      <c r="EZ793">
        <v>15613.4</v>
      </c>
      <c r="FA793">
        <v>16280.7</v>
      </c>
      <c r="FB793">
        <v>23884.2</v>
      </c>
      <c r="FC793">
        <v>25064.7</v>
      </c>
      <c r="FD793">
        <v>33721.699999999997</v>
      </c>
      <c r="FE793">
        <v>35707.9</v>
      </c>
      <c r="FF793">
        <v>43537.9</v>
      </c>
      <c r="FG793">
        <v>46328.7</v>
      </c>
      <c r="FH793">
        <v>1.9732000000000001</v>
      </c>
      <c r="FI793">
        <v>1.8793</v>
      </c>
      <c r="FJ793">
        <v>0.12926799999999999</v>
      </c>
      <c r="FK793">
        <v>0</v>
      </c>
      <c r="FL793">
        <v>29.5124</v>
      </c>
      <c r="FM793">
        <v>999.9</v>
      </c>
      <c r="FN793">
        <v>62</v>
      </c>
      <c r="FO793">
        <v>34.299999999999997</v>
      </c>
      <c r="FP793">
        <v>33.811100000000003</v>
      </c>
      <c r="FQ793">
        <v>63.467199999999998</v>
      </c>
      <c r="FR793">
        <v>23.3734</v>
      </c>
      <c r="FS793">
        <v>1</v>
      </c>
      <c r="FT793">
        <v>0.290574</v>
      </c>
      <c r="FU793">
        <v>0.87535700000000005</v>
      </c>
      <c r="FV793">
        <v>20.319800000000001</v>
      </c>
      <c r="FW793">
        <v>5.2100999999999997</v>
      </c>
      <c r="FX793">
        <v>11.9062</v>
      </c>
      <c r="FY793">
        <v>5.0026000000000002</v>
      </c>
      <c r="FZ793">
        <v>3.2898000000000001</v>
      </c>
      <c r="GA793">
        <v>9999</v>
      </c>
      <c r="GB793">
        <v>9999</v>
      </c>
      <c r="GC793">
        <v>9999</v>
      </c>
      <c r="GD793">
        <v>999.9</v>
      </c>
      <c r="GE793">
        <v>1.85944</v>
      </c>
      <c r="GF793">
        <v>1.8544099999999999</v>
      </c>
      <c r="GG793">
        <v>1.8575999999999999</v>
      </c>
      <c r="GH793">
        <v>1.85608</v>
      </c>
      <c r="GI793">
        <v>1.85486</v>
      </c>
      <c r="GJ793">
        <v>1.8545400000000001</v>
      </c>
      <c r="GK793">
        <v>1.85318</v>
      </c>
      <c r="GL793">
        <v>1.8563400000000001</v>
      </c>
      <c r="GM793">
        <v>0</v>
      </c>
      <c r="GN793">
        <v>0</v>
      </c>
      <c r="GO793">
        <v>0</v>
      </c>
      <c r="GP793">
        <v>0</v>
      </c>
      <c r="GQ793" t="s">
        <v>386</v>
      </c>
      <c r="GR793" t="s">
        <v>387</v>
      </c>
      <c r="GS793" t="s">
        <v>388</v>
      </c>
      <c r="GT793" t="s">
        <v>388</v>
      </c>
      <c r="GU793" t="s">
        <v>388</v>
      </c>
      <c r="GV793" t="s">
        <v>388</v>
      </c>
      <c r="GW793">
        <v>0</v>
      </c>
      <c r="GX793">
        <v>100</v>
      </c>
      <c r="GY793">
        <v>100</v>
      </c>
      <c r="GZ793">
        <v>2.93</v>
      </c>
      <c r="HA793">
        <v>9.4000000000000004E-3</v>
      </c>
      <c r="HB793">
        <v>0.4487642293357042</v>
      </c>
      <c r="HC793">
        <v>2.7716384584972409E-3</v>
      </c>
      <c r="HD793">
        <v>-1.1467119688665799E-6</v>
      </c>
      <c r="HE793">
        <v>2.0626329066488061E-10</v>
      </c>
      <c r="HF793">
        <v>-7.3699162755519909E-2</v>
      </c>
      <c r="HG793">
        <v>1.066993184659233E-2</v>
      </c>
      <c r="HH793">
        <v>-3.4528890892081033E-4</v>
      </c>
      <c r="HI793">
        <v>2.382551249023132E-6</v>
      </c>
      <c r="HJ793">
        <v>1</v>
      </c>
      <c r="HK793">
        <v>2115</v>
      </c>
      <c r="HL793">
        <v>2</v>
      </c>
      <c r="HM793">
        <v>30</v>
      </c>
      <c r="HN793">
        <v>11.1</v>
      </c>
      <c r="HO793">
        <v>11.1</v>
      </c>
      <c r="HP793">
        <v>3.6084000000000001</v>
      </c>
      <c r="HQ793">
        <v>2.2668499999999998</v>
      </c>
      <c r="HR793">
        <v>1.4978</v>
      </c>
      <c r="HS793">
        <v>2.3010299999999999</v>
      </c>
      <c r="HT793">
        <v>1.5478499999999999</v>
      </c>
      <c r="HU793">
        <v>2.4218799999999998</v>
      </c>
      <c r="HV793">
        <v>37.457799999999999</v>
      </c>
      <c r="HW793">
        <v>14.403499999999999</v>
      </c>
      <c r="HX793">
        <v>18</v>
      </c>
      <c r="HY793">
        <v>497.87200000000001</v>
      </c>
      <c r="HZ793">
        <v>502.03</v>
      </c>
      <c r="IA793">
        <v>28.255099999999999</v>
      </c>
      <c r="IB793">
        <v>30.8033</v>
      </c>
      <c r="IC793">
        <v>30.000299999999999</v>
      </c>
      <c r="ID793">
        <v>30.593599999999999</v>
      </c>
      <c r="IE793">
        <v>30.687899999999999</v>
      </c>
      <c r="IF793">
        <v>72.393900000000002</v>
      </c>
      <c r="IG793">
        <v>32.2378</v>
      </c>
      <c r="IH793">
        <v>0</v>
      </c>
      <c r="II793">
        <v>28.2531</v>
      </c>
      <c r="IJ793">
        <v>1901.41</v>
      </c>
      <c r="IK793">
        <v>23.804300000000001</v>
      </c>
      <c r="IL793">
        <v>100.685</v>
      </c>
      <c r="IM793">
        <v>100.41</v>
      </c>
      <c r="IN793" t="s">
        <v>3530</v>
      </c>
    </row>
    <row r="794" spans="1:248" x14ac:dyDescent="0.2">
      <c r="A794">
        <v>778</v>
      </c>
      <c r="B794">
        <v>1660316526</v>
      </c>
      <c r="C794">
        <v>5559.4000000953674</v>
      </c>
      <c r="D794" t="s">
        <v>1917</v>
      </c>
      <c r="E794" t="s">
        <v>1918</v>
      </c>
      <c r="F794">
        <v>1</v>
      </c>
      <c r="G794" t="s">
        <v>1195</v>
      </c>
      <c r="H794" t="s">
        <v>377</v>
      </c>
      <c r="I794" t="s">
        <v>378</v>
      </c>
      <c r="J794" t="s">
        <v>379</v>
      </c>
      <c r="K794" t="s">
        <v>380</v>
      </c>
      <c r="L794" t="s">
        <v>1195</v>
      </c>
      <c r="M794" t="s">
        <v>382</v>
      </c>
      <c r="N794">
        <v>1660316518.5</v>
      </c>
      <c r="O794">
        <f t="shared" si="408"/>
        <v>2.7967188415894627E-3</v>
      </c>
      <c r="P794">
        <f t="shared" si="409"/>
        <v>2.7967188415894628</v>
      </c>
      <c r="Q794">
        <f t="shared" si="410"/>
        <v>11.251863626710744</v>
      </c>
      <c r="R794">
        <f t="shared" si="411"/>
        <v>1780.2180000000001</v>
      </c>
      <c r="S794">
        <f t="shared" si="412"/>
        <v>1593.5438029308675</v>
      </c>
      <c r="T794">
        <f t="shared" si="413"/>
        <v>158.91603780379208</v>
      </c>
      <c r="U794">
        <f t="shared" si="414"/>
        <v>177.53210829013176</v>
      </c>
      <c r="V794">
        <f t="shared" si="415"/>
        <v>0.13998871975826677</v>
      </c>
      <c r="W794">
        <f t="shared" si="416"/>
        <v>2.9237060878893901</v>
      </c>
      <c r="X794">
        <f t="shared" si="417"/>
        <v>0.13636882417097884</v>
      </c>
      <c r="Y794">
        <f t="shared" si="418"/>
        <v>8.5547951875975581E-2</v>
      </c>
      <c r="Z794">
        <f t="shared" si="419"/>
        <v>321.51734559999989</v>
      </c>
      <c r="AA794">
        <f t="shared" si="420"/>
        <v>32.183269766178647</v>
      </c>
      <c r="AB794">
        <f t="shared" si="421"/>
        <v>31.61501333333333</v>
      </c>
      <c r="AC794">
        <f t="shared" si="422"/>
        <v>4.6720136278596449</v>
      </c>
      <c r="AD794">
        <f t="shared" si="423"/>
        <v>59.849014208048281</v>
      </c>
      <c r="AE794">
        <f t="shared" si="424"/>
        <v>2.7024251594946431</v>
      </c>
      <c r="AF794">
        <f t="shared" si="425"/>
        <v>4.5154046315623875</v>
      </c>
      <c r="AG794">
        <f t="shared" si="426"/>
        <v>1.9695884683650018</v>
      </c>
      <c r="AH794">
        <f t="shared" si="427"/>
        <v>-123.33530091409531</v>
      </c>
      <c r="AI794">
        <f t="shared" si="428"/>
        <v>-94.473877765854979</v>
      </c>
      <c r="AJ794">
        <f t="shared" si="429"/>
        <v>-7.2788228645712074</v>
      </c>
      <c r="AK794">
        <f t="shared" si="430"/>
        <v>96.429344055478367</v>
      </c>
      <c r="AL794">
        <f t="shared" si="431"/>
        <v>42.320282012226563</v>
      </c>
      <c r="AM794">
        <f t="shared" si="432"/>
        <v>2.8008165223435766</v>
      </c>
      <c r="AN794">
        <f t="shared" si="433"/>
        <v>11.251863626710744</v>
      </c>
      <c r="AO794">
        <v>1906.2628972362829</v>
      </c>
      <c r="AP794">
        <v>1865.7349090909081</v>
      </c>
      <c r="AQ794">
        <v>5.141014313866699</v>
      </c>
      <c r="AR794">
        <v>65.936551714249305</v>
      </c>
      <c r="AS794">
        <f t="shared" si="434"/>
        <v>2.7967188415894628</v>
      </c>
      <c r="AT794">
        <v>23.82545567926703</v>
      </c>
      <c r="AU794">
        <v>27.089690909090919</v>
      </c>
      <c r="AV794">
        <v>-1.5715113873227181E-5</v>
      </c>
      <c r="AW794">
        <v>81.195447360536576</v>
      </c>
      <c r="AX794">
        <v>0</v>
      </c>
      <c r="AY794">
        <v>0</v>
      </c>
      <c r="AZ794">
        <f t="shared" si="435"/>
        <v>1</v>
      </c>
      <c r="BA794">
        <f t="shared" si="436"/>
        <v>0</v>
      </c>
      <c r="BB794">
        <f t="shared" si="437"/>
        <v>52004.211284500656</v>
      </c>
      <c r="BC794">
        <f t="shared" si="438"/>
        <v>2000.0113333333329</v>
      </c>
      <c r="BD794">
        <f t="shared" si="439"/>
        <v>1681.2092799999996</v>
      </c>
      <c r="BE794">
        <f t="shared" si="440"/>
        <v>0.84059987660069924</v>
      </c>
      <c r="BF794">
        <f t="shared" si="441"/>
        <v>0.16075776183934956</v>
      </c>
      <c r="BG794">
        <v>6</v>
      </c>
      <c r="BH794">
        <v>0.5</v>
      </c>
      <c r="BI794" t="s">
        <v>383</v>
      </c>
      <c r="BJ794">
        <v>2</v>
      </c>
      <c r="BK794" t="b">
        <v>1</v>
      </c>
      <c r="BL794">
        <v>1660316518.5</v>
      </c>
      <c r="BM794">
        <v>1780.2180000000001</v>
      </c>
      <c r="BN794">
        <v>1836.9680000000001</v>
      </c>
      <c r="BO794">
        <v>27.09879333333334</v>
      </c>
      <c r="BP794">
        <v>23.82990666666667</v>
      </c>
      <c r="BQ794">
        <v>1777.305333333333</v>
      </c>
      <c r="BR794">
        <v>27.089473333333331</v>
      </c>
      <c r="BS794">
        <v>500.15519999999998</v>
      </c>
      <c r="BT794">
        <v>99.62497333333333</v>
      </c>
      <c r="BU794">
        <v>9.9952653333333322E-2</v>
      </c>
      <c r="BV794">
        <v>31.015646666666669</v>
      </c>
      <c r="BW794">
        <v>31.61501333333333</v>
      </c>
      <c r="BX794">
        <v>999.89999999999986</v>
      </c>
      <c r="BY794">
        <v>0</v>
      </c>
      <c r="BZ794">
        <v>0</v>
      </c>
      <c r="CA794">
        <v>10004.244666666669</v>
      </c>
      <c r="CB794">
        <v>0</v>
      </c>
      <c r="CC794">
        <v>38.646773333333343</v>
      </c>
      <c r="CD794">
        <v>-56.751679999999993</v>
      </c>
      <c r="CE794">
        <v>1829.800666666667</v>
      </c>
      <c r="CF794">
        <v>1881.8113333333331</v>
      </c>
      <c r="CG794">
        <v>3.2688726666666659</v>
      </c>
      <c r="CH794">
        <v>1836.9680000000001</v>
      </c>
      <c r="CI794">
        <v>23.82990666666667</v>
      </c>
      <c r="CJ794">
        <v>2.6997166666666672</v>
      </c>
      <c r="CK794">
        <v>2.3740546666666669</v>
      </c>
      <c r="CL794">
        <v>22.2834</v>
      </c>
      <c r="CM794">
        <v>20.187886666666671</v>
      </c>
      <c r="CN794">
        <v>2000.0113333333329</v>
      </c>
      <c r="CO794">
        <v>0.98000320000000019</v>
      </c>
      <c r="CP794">
        <v>1.999714E-2</v>
      </c>
      <c r="CQ794">
        <v>0</v>
      </c>
      <c r="CR794">
        <v>2.7930000000000001</v>
      </c>
      <c r="CS794">
        <v>0</v>
      </c>
      <c r="CT794">
        <v>26743.926666666659</v>
      </c>
      <c r="CU794">
        <v>17412.44666666667</v>
      </c>
      <c r="CV794">
        <v>41</v>
      </c>
      <c r="CW794">
        <v>42.061999999999998</v>
      </c>
      <c r="CX794">
        <v>41</v>
      </c>
      <c r="CY794">
        <v>40.5</v>
      </c>
      <c r="CZ794">
        <v>41.0914</v>
      </c>
      <c r="DA794">
        <v>1960.019333333333</v>
      </c>
      <c r="DB794">
        <v>39.991999999999997</v>
      </c>
      <c r="DC794">
        <v>0</v>
      </c>
      <c r="DD794">
        <v>1660316524.2</v>
      </c>
      <c r="DE794">
        <v>0</v>
      </c>
      <c r="DF794">
        <v>1660315861.5</v>
      </c>
      <c r="DG794" t="s">
        <v>1196</v>
      </c>
      <c r="DH794">
        <v>1660315856.5</v>
      </c>
      <c r="DI794">
        <v>1660315861.5</v>
      </c>
      <c r="DJ794">
        <v>15</v>
      </c>
      <c r="DK794">
        <v>-0.154</v>
      </c>
      <c r="DL794">
        <v>-8.0000000000000002E-3</v>
      </c>
      <c r="DM794">
        <v>1.3839999999999999</v>
      </c>
      <c r="DN794">
        <v>1.6E-2</v>
      </c>
      <c r="DO794">
        <v>400</v>
      </c>
      <c r="DP794">
        <v>24</v>
      </c>
      <c r="DQ794">
        <v>0.19</v>
      </c>
      <c r="DR794">
        <v>0.03</v>
      </c>
      <c r="DS794">
        <v>11.127696371125669</v>
      </c>
      <c r="DT794">
        <v>1.4722805864349731</v>
      </c>
      <c r="DU794">
        <v>0.27079469537387368</v>
      </c>
      <c r="DV794">
        <v>0</v>
      </c>
      <c r="DW794">
        <v>42.275326220495558</v>
      </c>
      <c r="DX794">
        <v>-0.2360654693308116</v>
      </c>
      <c r="DY794">
        <v>0.17957624485438201</v>
      </c>
      <c r="DZ794">
        <v>1</v>
      </c>
      <c r="EA794">
        <v>-56.698729999999998</v>
      </c>
      <c r="EB794">
        <v>-0.50303092324799858</v>
      </c>
      <c r="EC794">
        <v>0.21720359289539051</v>
      </c>
      <c r="ED794">
        <v>1</v>
      </c>
      <c r="EE794">
        <v>1573.8413602610919</v>
      </c>
      <c r="EF794">
        <v>277.22071230789601</v>
      </c>
      <c r="EG794">
        <v>27.448346054554879</v>
      </c>
      <c r="EH794">
        <v>0</v>
      </c>
      <c r="EI794">
        <v>3.275727499999999</v>
      </c>
      <c r="EJ794">
        <v>-8.364855534710125E-2</v>
      </c>
      <c r="EK794">
        <v>9.2349752977471441E-3</v>
      </c>
      <c r="EL794">
        <v>1</v>
      </c>
      <c r="EM794">
        <v>1.969860971074989</v>
      </c>
      <c r="EN794">
        <v>-1.453605382380593E-2</v>
      </c>
      <c r="EO794">
        <v>1.6124169151744069E-3</v>
      </c>
      <c r="EP794">
        <v>1</v>
      </c>
      <c r="EQ794">
        <v>4</v>
      </c>
      <c r="ER794">
        <v>6</v>
      </c>
      <c r="ES794" t="s">
        <v>402</v>
      </c>
      <c r="ET794">
        <v>2.94373</v>
      </c>
      <c r="EU794">
        <v>2.8008700000000002</v>
      </c>
      <c r="EV794">
        <v>0.24027799999999999</v>
      </c>
      <c r="EW794">
        <v>0.244562</v>
      </c>
      <c r="EX794">
        <v>0.117924</v>
      </c>
      <c r="EY794">
        <v>0.107831</v>
      </c>
      <c r="EZ794">
        <v>15605.6</v>
      </c>
      <c r="FA794">
        <v>16272.7</v>
      </c>
      <c r="FB794">
        <v>23884.2</v>
      </c>
      <c r="FC794">
        <v>25064.5</v>
      </c>
      <c r="FD794">
        <v>33722</v>
      </c>
      <c r="FE794">
        <v>35707.800000000003</v>
      </c>
      <c r="FF794">
        <v>43538.2</v>
      </c>
      <c r="FG794">
        <v>46328.7</v>
      </c>
      <c r="FH794">
        <v>1.97305</v>
      </c>
      <c r="FI794">
        <v>1.87923</v>
      </c>
      <c r="FJ794">
        <v>0.12920799999999999</v>
      </c>
      <c r="FK794">
        <v>0</v>
      </c>
      <c r="FL794">
        <v>29.511800000000001</v>
      </c>
      <c r="FM794">
        <v>999.9</v>
      </c>
      <c r="FN794">
        <v>62</v>
      </c>
      <c r="FO794">
        <v>34.299999999999997</v>
      </c>
      <c r="FP794">
        <v>33.810200000000002</v>
      </c>
      <c r="FQ794">
        <v>63.277200000000001</v>
      </c>
      <c r="FR794">
        <v>22.816500000000001</v>
      </c>
      <c r="FS794">
        <v>1</v>
      </c>
      <c r="FT794">
        <v>0.29055900000000001</v>
      </c>
      <c r="FU794">
        <v>0.87615500000000002</v>
      </c>
      <c r="FV794">
        <v>20.319700000000001</v>
      </c>
      <c r="FW794">
        <v>5.2099500000000001</v>
      </c>
      <c r="FX794">
        <v>11.9063</v>
      </c>
      <c r="FY794">
        <v>5.0028499999999996</v>
      </c>
      <c r="FZ794">
        <v>3.2897500000000002</v>
      </c>
      <c r="GA794">
        <v>9999</v>
      </c>
      <c r="GB794">
        <v>9999</v>
      </c>
      <c r="GC794">
        <v>9999</v>
      </c>
      <c r="GD794">
        <v>999.9</v>
      </c>
      <c r="GE794">
        <v>1.85944</v>
      </c>
      <c r="GF794">
        <v>1.8544099999999999</v>
      </c>
      <c r="GG794">
        <v>1.8575999999999999</v>
      </c>
      <c r="GH794">
        <v>1.85608</v>
      </c>
      <c r="GI794">
        <v>1.85486</v>
      </c>
      <c r="GJ794">
        <v>1.8545499999999999</v>
      </c>
      <c r="GK794">
        <v>1.85318</v>
      </c>
      <c r="GL794">
        <v>1.85633</v>
      </c>
      <c r="GM794">
        <v>0</v>
      </c>
      <c r="GN794">
        <v>0</v>
      </c>
      <c r="GO794">
        <v>0</v>
      </c>
      <c r="GP794">
        <v>0</v>
      </c>
      <c r="GQ794" t="s">
        <v>386</v>
      </c>
      <c r="GR794" t="s">
        <v>387</v>
      </c>
      <c r="GS794" t="s">
        <v>388</v>
      </c>
      <c r="GT794" t="s">
        <v>388</v>
      </c>
      <c r="GU794" t="s">
        <v>388</v>
      </c>
      <c r="GV794" t="s">
        <v>388</v>
      </c>
      <c r="GW794">
        <v>0</v>
      </c>
      <c r="GX794">
        <v>100</v>
      </c>
      <c r="GY794">
        <v>100</v>
      </c>
      <c r="GZ794">
        <v>2.94</v>
      </c>
      <c r="HA794">
        <v>9.4000000000000004E-3</v>
      </c>
      <c r="HB794">
        <v>0.4487642293357042</v>
      </c>
      <c r="HC794">
        <v>2.7716384584972409E-3</v>
      </c>
      <c r="HD794">
        <v>-1.1467119688665799E-6</v>
      </c>
      <c r="HE794">
        <v>2.0626329066488061E-10</v>
      </c>
      <c r="HF794">
        <v>-7.3699162755519909E-2</v>
      </c>
      <c r="HG794">
        <v>1.066993184659233E-2</v>
      </c>
      <c r="HH794">
        <v>-3.4528890892081033E-4</v>
      </c>
      <c r="HI794">
        <v>2.382551249023132E-6</v>
      </c>
      <c r="HJ794">
        <v>1</v>
      </c>
      <c r="HK794">
        <v>2115</v>
      </c>
      <c r="HL794">
        <v>2</v>
      </c>
      <c r="HM794">
        <v>30</v>
      </c>
      <c r="HN794">
        <v>11.2</v>
      </c>
      <c r="HO794">
        <v>11.1</v>
      </c>
      <c r="HP794">
        <v>3.6206100000000001</v>
      </c>
      <c r="HQ794">
        <v>2.2851599999999999</v>
      </c>
      <c r="HR794">
        <v>1.4978</v>
      </c>
      <c r="HS794">
        <v>2.3010299999999999</v>
      </c>
      <c r="HT794">
        <v>1.5478499999999999</v>
      </c>
      <c r="HU794">
        <v>2.3315399999999999</v>
      </c>
      <c r="HV794">
        <v>37.457799999999999</v>
      </c>
      <c r="HW794">
        <v>14.385999999999999</v>
      </c>
      <c r="HX794">
        <v>18</v>
      </c>
      <c r="HY794">
        <v>497.786</v>
      </c>
      <c r="HZ794">
        <v>501.98599999999999</v>
      </c>
      <c r="IA794">
        <v>28.252700000000001</v>
      </c>
      <c r="IB794">
        <v>30.803999999999998</v>
      </c>
      <c r="IC794">
        <v>30.000299999999999</v>
      </c>
      <c r="ID794">
        <v>30.594000000000001</v>
      </c>
      <c r="IE794">
        <v>30.688500000000001</v>
      </c>
      <c r="IF794">
        <v>72.510199999999998</v>
      </c>
      <c r="IG794">
        <v>32.2378</v>
      </c>
      <c r="IH794">
        <v>0</v>
      </c>
      <c r="II794">
        <v>28.2531</v>
      </c>
      <c r="IJ794">
        <v>1901.41</v>
      </c>
      <c r="IK794">
        <v>23.805399999999999</v>
      </c>
      <c r="IL794">
        <v>100.685</v>
      </c>
      <c r="IM794">
        <v>100.41</v>
      </c>
      <c r="IN794" t="s">
        <v>3530</v>
      </c>
    </row>
    <row r="795" spans="1:248" x14ac:dyDescent="0.2">
      <c r="A795">
        <v>779</v>
      </c>
      <c r="B795">
        <v>1660316527</v>
      </c>
      <c r="C795">
        <v>5560.4000000953674</v>
      </c>
      <c r="D795" t="s">
        <v>1919</v>
      </c>
      <c r="E795" t="s">
        <v>1920</v>
      </c>
      <c r="F795">
        <v>1</v>
      </c>
      <c r="G795" t="s">
        <v>1195</v>
      </c>
      <c r="H795" t="s">
        <v>377</v>
      </c>
      <c r="I795" t="s">
        <v>378</v>
      </c>
      <c r="J795" t="s">
        <v>379</v>
      </c>
      <c r="K795" t="s">
        <v>380</v>
      </c>
      <c r="L795" t="s">
        <v>1195</v>
      </c>
      <c r="M795" t="s">
        <v>382</v>
      </c>
      <c r="N795">
        <v>1660316519</v>
      </c>
      <c r="O795">
        <f t="shared" si="408"/>
        <v>2.791659635802469E-3</v>
      </c>
      <c r="P795">
        <f t="shared" si="409"/>
        <v>2.791659635802469</v>
      </c>
      <c r="Q795">
        <f t="shared" si="410"/>
        <v>11.40101215103863</v>
      </c>
      <c r="R795">
        <f t="shared" si="411"/>
        <v>1782.7175</v>
      </c>
      <c r="S795">
        <f t="shared" si="412"/>
        <v>1594.0050030185009</v>
      </c>
      <c r="T795">
        <f t="shared" si="413"/>
        <v>158.96211747430877</v>
      </c>
      <c r="U795">
        <f t="shared" si="414"/>
        <v>177.78146751225529</v>
      </c>
      <c r="V795">
        <f t="shared" si="415"/>
        <v>0.13972635525726548</v>
      </c>
      <c r="W795">
        <f t="shared" si="416"/>
        <v>2.9233870383710219</v>
      </c>
      <c r="X795">
        <f t="shared" si="417"/>
        <v>0.1361194447396048</v>
      </c>
      <c r="Y795">
        <f t="shared" si="418"/>
        <v>8.5390964378526335E-2</v>
      </c>
      <c r="Z795">
        <f t="shared" si="419"/>
        <v>321.51562931249998</v>
      </c>
      <c r="AA795">
        <f t="shared" si="420"/>
        <v>32.184265057418465</v>
      </c>
      <c r="AB795">
        <f t="shared" si="421"/>
        <v>31.614931250000001</v>
      </c>
      <c r="AC795">
        <f t="shared" si="422"/>
        <v>4.6719918605421391</v>
      </c>
      <c r="AD795">
        <f t="shared" si="423"/>
        <v>59.849086011267126</v>
      </c>
      <c r="AE795">
        <f t="shared" si="424"/>
        <v>2.7023624740696279</v>
      </c>
      <c r="AF795">
        <f t="shared" si="425"/>
        <v>4.5152944751084148</v>
      </c>
      <c r="AG795">
        <f t="shared" si="426"/>
        <v>1.9696293864725112</v>
      </c>
      <c r="AH795">
        <f t="shared" si="427"/>
        <v>-123.11218993888889</v>
      </c>
      <c r="AI795">
        <f t="shared" si="428"/>
        <v>-94.518073585516888</v>
      </c>
      <c r="AJ795">
        <f t="shared" si="429"/>
        <v>-7.2830044302140546</v>
      </c>
      <c r="AK795">
        <f t="shared" si="430"/>
        <v>96.602361357880127</v>
      </c>
      <c r="AL795">
        <f t="shared" si="431"/>
        <v>42.322672719273484</v>
      </c>
      <c r="AM795">
        <f t="shared" si="432"/>
        <v>2.7998718806606049</v>
      </c>
      <c r="AN795">
        <f t="shared" si="433"/>
        <v>11.40101215103863</v>
      </c>
      <c r="AO795">
        <v>1911.641000138231</v>
      </c>
      <c r="AP795">
        <v>1870.8858787878789</v>
      </c>
      <c r="AQ795">
        <v>5.1494263261612971</v>
      </c>
      <c r="AR795">
        <v>65.936551714249305</v>
      </c>
      <c r="AS795">
        <f t="shared" si="434"/>
        <v>2.791659635802469</v>
      </c>
      <c r="AT795">
        <v>23.830225734715249</v>
      </c>
      <c r="AU795">
        <v>27.088554545454532</v>
      </c>
      <c r="AV795">
        <v>-1.3700579813360811E-5</v>
      </c>
      <c r="AW795">
        <v>81.195447360536576</v>
      </c>
      <c r="AX795">
        <v>0</v>
      </c>
      <c r="AY795">
        <v>0</v>
      </c>
      <c r="AZ795">
        <f t="shared" si="435"/>
        <v>1</v>
      </c>
      <c r="BA795">
        <f t="shared" si="436"/>
        <v>0</v>
      </c>
      <c r="BB795">
        <f t="shared" si="437"/>
        <v>51995.205775718401</v>
      </c>
      <c r="BC795">
        <f t="shared" si="438"/>
        <v>2000.0006249999999</v>
      </c>
      <c r="BD795">
        <f t="shared" si="439"/>
        <v>1681.20028125</v>
      </c>
      <c r="BE795">
        <f t="shared" si="440"/>
        <v>0.84059987793753821</v>
      </c>
      <c r="BF795">
        <f t="shared" si="441"/>
        <v>0.16075776441944861</v>
      </c>
      <c r="BG795">
        <v>6</v>
      </c>
      <c r="BH795">
        <v>0.5</v>
      </c>
      <c r="BI795" t="s">
        <v>383</v>
      </c>
      <c r="BJ795">
        <v>2</v>
      </c>
      <c r="BK795" t="b">
        <v>1</v>
      </c>
      <c r="BL795">
        <v>1660316519</v>
      </c>
      <c r="BM795">
        <v>1782.7175</v>
      </c>
      <c r="BN795">
        <v>1839.4768750000001</v>
      </c>
      <c r="BO795">
        <v>27.09815</v>
      </c>
      <c r="BP795">
        <v>23.830356250000001</v>
      </c>
      <c r="BQ795">
        <v>1779.80375</v>
      </c>
      <c r="BR795">
        <v>27.088831249999998</v>
      </c>
      <c r="BS795">
        <v>500.15406250000001</v>
      </c>
      <c r="BT795">
        <v>99.625037499999991</v>
      </c>
      <c r="BU795">
        <v>9.9942768750000008E-2</v>
      </c>
      <c r="BV795">
        <v>31.015218749999999</v>
      </c>
      <c r="BW795">
        <v>31.614931250000001</v>
      </c>
      <c r="BX795">
        <v>999.9</v>
      </c>
      <c r="BY795">
        <v>0</v>
      </c>
      <c r="BZ795">
        <v>0</v>
      </c>
      <c r="CA795">
        <v>10002.416875000001</v>
      </c>
      <c r="CB795">
        <v>0</v>
      </c>
      <c r="CC795">
        <v>38.3994</v>
      </c>
      <c r="CD795">
        <v>-56.761150000000001</v>
      </c>
      <c r="CE795">
        <v>1832.3687500000001</v>
      </c>
      <c r="CF795">
        <v>1884.3824999999999</v>
      </c>
      <c r="CG795">
        <v>3.26778375</v>
      </c>
      <c r="CH795">
        <v>1839.4768750000001</v>
      </c>
      <c r="CI795">
        <v>23.830356250000001</v>
      </c>
      <c r="CJ795">
        <v>2.6996543750000002</v>
      </c>
      <c r="CK795">
        <v>2.3741006250000001</v>
      </c>
      <c r="CL795">
        <v>22.28301875</v>
      </c>
      <c r="CM795">
        <v>20.188199999999998</v>
      </c>
      <c r="CN795">
        <v>2000.0006249999999</v>
      </c>
      <c r="CO795">
        <v>0.98000312500000009</v>
      </c>
      <c r="CP795">
        <v>1.99972125E-2</v>
      </c>
      <c r="CQ795">
        <v>0</v>
      </c>
      <c r="CR795">
        <v>2.7975625000000002</v>
      </c>
      <c r="CS795">
        <v>0</v>
      </c>
      <c r="CT795">
        <v>26743.037499999999</v>
      </c>
      <c r="CU795">
        <v>17412.349999999999</v>
      </c>
      <c r="CV795">
        <v>41</v>
      </c>
      <c r="CW795">
        <v>42.061999999999998</v>
      </c>
      <c r="CX795">
        <v>41</v>
      </c>
      <c r="CY795">
        <v>40.5</v>
      </c>
      <c r="CZ795">
        <v>41.093499999999999</v>
      </c>
      <c r="DA795">
        <v>1960.00875</v>
      </c>
      <c r="DB795">
        <v>39.991875000000007</v>
      </c>
      <c r="DC795">
        <v>0</v>
      </c>
      <c r="DD795">
        <v>1660316524.8</v>
      </c>
      <c r="DE795">
        <v>0</v>
      </c>
      <c r="DF795">
        <v>1660315861.5</v>
      </c>
      <c r="DG795" t="s">
        <v>1196</v>
      </c>
      <c r="DH795">
        <v>1660315856.5</v>
      </c>
      <c r="DI795">
        <v>1660315861.5</v>
      </c>
      <c r="DJ795">
        <v>15</v>
      </c>
      <c r="DK795">
        <v>-0.154</v>
      </c>
      <c r="DL795">
        <v>-8.0000000000000002E-3</v>
      </c>
      <c r="DM795">
        <v>1.3839999999999999</v>
      </c>
      <c r="DN795">
        <v>1.6E-2</v>
      </c>
      <c r="DO795">
        <v>400</v>
      </c>
      <c r="DP795">
        <v>24</v>
      </c>
      <c r="DQ795">
        <v>0.19</v>
      </c>
      <c r="DR795">
        <v>0.03</v>
      </c>
      <c r="DS795">
        <v>11.154819188471309</v>
      </c>
      <c r="DT795">
        <v>0.93038282542760198</v>
      </c>
      <c r="DU795">
        <v>0.26561659365790069</v>
      </c>
      <c r="DV795">
        <v>0</v>
      </c>
      <c r="DW795">
        <v>42.318585380011562</v>
      </c>
      <c r="DX795">
        <v>-4.3772241875007726E-3</v>
      </c>
      <c r="DY795">
        <v>0.19651429662804029</v>
      </c>
      <c r="DZ795">
        <v>1</v>
      </c>
      <c r="EA795">
        <v>-56.757129032258057</v>
      </c>
      <c r="EB795">
        <v>-1.098648387096822</v>
      </c>
      <c r="EC795">
        <v>0.24716635274915871</v>
      </c>
      <c r="ED795">
        <v>0</v>
      </c>
      <c r="EE795">
        <v>1582.069824230962</v>
      </c>
      <c r="EF795">
        <v>278.92455296731998</v>
      </c>
      <c r="EG795">
        <v>26.953812665732521</v>
      </c>
      <c r="EH795">
        <v>0</v>
      </c>
      <c r="EI795">
        <v>3.2731419512195119</v>
      </c>
      <c r="EJ795">
        <v>-8.8229477351915789E-2</v>
      </c>
      <c r="EK795">
        <v>9.899128372448036E-3</v>
      </c>
      <c r="EL795">
        <v>1</v>
      </c>
      <c r="EM795">
        <v>1.9696193992284601</v>
      </c>
      <c r="EN795">
        <v>-7.798485960191056E-3</v>
      </c>
      <c r="EO795">
        <v>1.4379549654559131E-3</v>
      </c>
      <c r="EP795">
        <v>1</v>
      </c>
      <c r="EQ795">
        <v>3</v>
      </c>
      <c r="ER795">
        <v>6</v>
      </c>
      <c r="ES795" t="s">
        <v>407</v>
      </c>
      <c r="ET795">
        <v>2.9437099999999998</v>
      </c>
      <c r="EU795">
        <v>2.80077</v>
      </c>
      <c r="EV795">
        <v>0.24065900000000001</v>
      </c>
      <c r="EW795">
        <v>0.24490000000000001</v>
      </c>
      <c r="EX795">
        <v>0.11792</v>
      </c>
      <c r="EY795">
        <v>0.10785699999999999</v>
      </c>
      <c r="EZ795">
        <v>15597.8</v>
      </c>
      <c r="FA795">
        <v>16264.9</v>
      </c>
      <c r="FB795">
        <v>23884.3</v>
      </c>
      <c r="FC795">
        <v>25063.8</v>
      </c>
      <c r="FD795">
        <v>33722.300000000003</v>
      </c>
      <c r="FE795">
        <v>35707.199999999997</v>
      </c>
      <c r="FF795">
        <v>43538.3</v>
      </c>
      <c r="FG795">
        <v>46329.3</v>
      </c>
      <c r="FH795">
        <v>1.97302</v>
      </c>
      <c r="FI795">
        <v>1.8793</v>
      </c>
      <c r="FJ795">
        <v>0.12946099999999999</v>
      </c>
      <c r="FK795">
        <v>0</v>
      </c>
      <c r="FL795">
        <v>29.511199999999999</v>
      </c>
      <c r="FM795">
        <v>999.9</v>
      </c>
      <c r="FN795">
        <v>62</v>
      </c>
      <c r="FO795">
        <v>34.4</v>
      </c>
      <c r="FP795">
        <v>33.999699999999997</v>
      </c>
      <c r="FQ795">
        <v>63.357199999999999</v>
      </c>
      <c r="FR795">
        <v>22.4559</v>
      </c>
      <c r="FS795">
        <v>1</v>
      </c>
      <c r="FT795">
        <v>0.290572</v>
      </c>
      <c r="FU795">
        <v>0.85952899999999999</v>
      </c>
      <c r="FV795">
        <v>20.319700000000001</v>
      </c>
      <c r="FW795">
        <v>5.2099500000000001</v>
      </c>
      <c r="FX795">
        <v>11.906499999999999</v>
      </c>
      <c r="FY795">
        <v>5.0027499999999998</v>
      </c>
      <c r="FZ795">
        <v>3.2897500000000002</v>
      </c>
      <c r="GA795">
        <v>9999</v>
      </c>
      <c r="GB795">
        <v>9999</v>
      </c>
      <c r="GC795">
        <v>9999</v>
      </c>
      <c r="GD795">
        <v>999.9</v>
      </c>
      <c r="GE795">
        <v>1.85944</v>
      </c>
      <c r="GF795">
        <v>1.8544099999999999</v>
      </c>
      <c r="GG795">
        <v>1.8575999999999999</v>
      </c>
      <c r="GH795">
        <v>1.85608</v>
      </c>
      <c r="GI795">
        <v>1.85486</v>
      </c>
      <c r="GJ795">
        <v>1.8545400000000001</v>
      </c>
      <c r="GK795">
        <v>1.85318</v>
      </c>
      <c r="GL795">
        <v>1.85633</v>
      </c>
      <c r="GM795">
        <v>0</v>
      </c>
      <c r="GN795">
        <v>0</v>
      </c>
      <c r="GO795">
        <v>0</v>
      </c>
      <c r="GP795">
        <v>0</v>
      </c>
      <c r="GQ795" t="s">
        <v>386</v>
      </c>
      <c r="GR795" t="s">
        <v>387</v>
      </c>
      <c r="GS795" t="s">
        <v>388</v>
      </c>
      <c r="GT795" t="s">
        <v>388</v>
      </c>
      <c r="GU795" t="s">
        <v>388</v>
      </c>
      <c r="GV795" t="s">
        <v>388</v>
      </c>
      <c r="GW795">
        <v>0</v>
      </c>
      <c r="GX795">
        <v>100</v>
      </c>
      <c r="GY795">
        <v>100</v>
      </c>
      <c r="GZ795">
        <v>2.94</v>
      </c>
      <c r="HA795">
        <v>9.2999999999999992E-3</v>
      </c>
      <c r="HB795">
        <v>0.4487642293357042</v>
      </c>
      <c r="HC795">
        <v>2.7716384584972409E-3</v>
      </c>
      <c r="HD795">
        <v>-1.1467119688665799E-6</v>
      </c>
      <c r="HE795">
        <v>2.0626329066488061E-10</v>
      </c>
      <c r="HF795">
        <v>-7.3699162755519909E-2</v>
      </c>
      <c r="HG795">
        <v>1.066993184659233E-2</v>
      </c>
      <c r="HH795">
        <v>-3.4528890892081033E-4</v>
      </c>
      <c r="HI795">
        <v>2.382551249023132E-6</v>
      </c>
      <c r="HJ795">
        <v>1</v>
      </c>
      <c r="HK795">
        <v>2115</v>
      </c>
      <c r="HL795">
        <v>2</v>
      </c>
      <c r="HM795">
        <v>30</v>
      </c>
      <c r="HN795">
        <v>11.2</v>
      </c>
      <c r="HO795">
        <v>11.1</v>
      </c>
      <c r="HP795">
        <v>3.6242700000000001</v>
      </c>
      <c r="HQ795">
        <v>2.2790499999999998</v>
      </c>
      <c r="HR795">
        <v>1.4978</v>
      </c>
      <c r="HS795">
        <v>2.3010299999999999</v>
      </c>
      <c r="HT795">
        <v>1.5478499999999999</v>
      </c>
      <c r="HU795">
        <v>2.31934</v>
      </c>
      <c r="HV795">
        <v>37.457799999999999</v>
      </c>
      <c r="HW795">
        <v>14.3947</v>
      </c>
      <c r="HX795">
        <v>18</v>
      </c>
      <c r="HY795">
        <v>497.77300000000002</v>
      </c>
      <c r="HZ795">
        <v>502.041</v>
      </c>
      <c r="IA795">
        <v>28.249500000000001</v>
      </c>
      <c r="IB795">
        <v>30.8047</v>
      </c>
      <c r="IC795">
        <v>30.000299999999999</v>
      </c>
      <c r="ID795">
        <v>30.5943</v>
      </c>
      <c r="IE795">
        <v>30.6892</v>
      </c>
      <c r="IF795">
        <v>72.600499999999997</v>
      </c>
      <c r="IG795">
        <v>32.2378</v>
      </c>
      <c r="IH795">
        <v>0</v>
      </c>
      <c r="II795">
        <v>28.243500000000001</v>
      </c>
      <c r="IJ795">
        <v>1901.41</v>
      </c>
      <c r="IK795">
        <v>23.8096</v>
      </c>
      <c r="IL795">
        <v>100.68600000000001</v>
      </c>
      <c r="IM795">
        <v>100.41</v>
      </c>
      <c r="IN795" t="s">
        <v>3530</v>
      </c>
    </row>
    <row r="796" spans="1:248" x14ac:dyDescent="0.2">
      <c r="A796">
        <v>780</v>
      </c>
      <c r="B796">
        <v>1660316528</v>
      </c>
      <c r="C796">
        <v>5561.4000000953674</v>
      </c>
      <c r="D796" t="s">
        <v>1921</v>
      </c>
      <c r="E796" t="s">
        <v>1922</v>
      </c>
      <c r="F796">
        <v>1</v>
      </c>
      <c r="G796" t="s">
        <v>1195</v>
      </c>
      <c r="H796" t="s">
        <v>377</v>
      </c>
      <c r="I796" t="s">
        <v>378</v>
      </c>
      <c r="J796" t="s">
        <v>379</v>
      </c>
      <c r="K796" t="s">
        <v>380</v>
      </c>
      <c r="L796" t="s">
        <v>1195</v>
      </c>
      <c r="M796" t="s">
        <v>382</v>
      </c>
      <c r="N796">
        <v>1660316520.5</v>
      </c>
      <c r="O796">
        <f t="shared" si="408"/>
        <v>2.7876797286835149E-3</v>
      </c>
      <c r="P796">
        <f t="shared" si="409"/>
        <v>2.7876797286835151</v>
      </c>
      <c r="Q796">
        <f t="shared" si="410"/>
        <v>11.433378626956587</v>
      </c>
      <c r="R796">
        <f t="shared" si="411"/>
        <v>1790.2313333333329</v>
      </c>
      <c r="S796">
        <f t="shared" si="412"/>
        <v>1600.7340220029962</v>
      </c>
      <c r="T796">
        <f t="shared" si="413"/>
        <v>159.63334335382629</v>
      </c>
      <c r="U796">
        <f t="shared" si="414"/>
        <v>178.53097965593392</v>
      </c>
      <c r="V796">
        <f t="shared" si="415"/>
        <v>0.13953740886002247</v>
      </c>
      <c r="W796">
        <f t="shared" si="416"/>
        <v>2.9224099316305283</v>
      </c>
      <c r="X796">
        <f t="shared" si="417"/>
        <v>0.13593894211677868</v>
      </c>
      <c r="Y796">
        <f t="shared" si="418"/>
        <v>8.5277417417579826E-2</v>
      </c>
      <c r="Z796">
        <f t="shared" si="419"/>
        <v>321.51681360000003</v>
      </c>
      <c r="AA796">
        <f t="shared" si="420"/>
        <v>32.184331862185161</v>
      </c>
      <c r="AB796">
        <f t="shared" si="421"/>
        <v>31.61353333333334</v>
      </c>
      <c r="AC796">
        <f t="shared" si="422"/>
        <v>4.6716211667382623</v>
      </c>
      <c r="AD796">
        <f t="shared" si="423"/>
        <v>59.84961861704685</v>
      </c>
      <c r="AE796">
        <f t="shared" si="424"/>
        <v>2.7021802734495131</v>
      </c>
      <c r="AF796">
        <f t="shared" si="425"/>
        <v>4.5149498624872715</v>
      </c>
      <c r="AG796">
        <f t="shared" si="426"/>
        <v>1.9694408932887493</v>
      </c>
      <c r="AH796">
        <f t="shared" si="427"/>
        <v>-122.93667603494301</v>
      </c>
      <c r="AI796">
        <f t="shared" si="428"/>
        <v>-94.477160179505546</v>
      </c>
      <c r="AJ796">
        <f t="shared" si="429"/>
        <v>-7.2821876668674772</v>
      </c>
      <c r="AK796">
        <f t="shared" si="430"/>
        <v>96.82078971868404</v>
      </c>
      <c r="AL796">
        <f t="shared" si="431"/>
        <v>42.307714466468823</v>
      </c>
      <c r="AM796">
        <f t="shared" si="432"/>
        <v>2.7973567208620058</v>
      </c>
      <c r="AN796">
        <f t="shared" si="433"/>
        <v>11.433378626956587</v>
      </c>
      <c r="AO796">
        <v>1916.831477221951</v>
      </c>
      <c r="AP796">
        <v>1876.0367272727269</v>
      </c>
      <c r="AQ796">
        <v>5.1492646646173457</v>
      </c>
      <c r="AR796">
        <v>65.936551714249305</v>
      </c>
      <c r="AS796">
        <f t="shared" si="434"/>
        <v>2.7876797286835151</v>
      </c>
      <c r="AT796">
        <v>23.83365228515979</v>
      </c>
      <c r="AU796">
        <v>27.08738727272727</v>
      </c>
      <c r="AV796">
        <v>-1.4531865610401789E-5</v>
      </c>
      <c r="AW796">
        <v>81.195447360536576</v>
      </c>
      <c r="AX796">
        <v>0</v>
      </c>
      <c r="AY796">
        <v>0</v>
      </c>
      <c r="AZ796">
        <f t="shared" si="435"/>
        <v>1</v>
      </c>
      <c r="BA796">
        <f t="shared" si="436"/>
        <v>0</v>
      </c>
      <c r="BB796">
        <f t="shared" si="437"/>
        <v>51967.632939049756</v>
      </c>
      <c r="BC796">
        <f t="shared" si="438"/>
        <v>2000.008</v>
      </c>
      <c r="BD796">
        <f t="shared" si="439"/>
        <v>1681.2064800000001</v>
      </c>
      <c r="BE796">
        <f t="shared" si="440"/>
        <v>0.8405998776004896</v>
      </c>
      <c r="BF796">
        <f t="shared" si="441"/>
        <v>0.16075776376894493</v>
      </c>
      <c r="BG796">
        <v>6</v>
      </c>
      <c r="BH796">
        <v>0.5</v>
      </c>
      <c r="BI796" t="s">
        <v>383</v>
      </c>
      <c r="BJ796">
        <v>2</v>
      </c>
      <c r="BK796" t="b">
        <v>1</v>
      </c>
      <c r="BL796">
        <v>1660316520.5</v>
      </c>
      <c r="BM796">
        <v>1790.2313333333329</v>
      </c>
      <c r="BN796">
        <v>1846.9933333333331</v>
      </c>
      <c r="BO796">
        <v>27.096293333333339</v>
      </c>
      <c r="BP796">
        <v>23.83138666666667</v>
      </c>
      <c r="BQ796">
        <v>1787.313333333333</v>
      </c>
      <c r="BR796">
        <v>27.086966666666669</v>
      </c>
      <c r="BS796">
        <v>500.14760000000001</v>
      </c>
      <c r="BT796">
        <v>99.62515999999998</v>
      </c>
      <c r="BU796">
        <v>9.9929340000000005E-2</v>
      </c>
      <c r="BV796">
        <v>31.01388</v>
      </c>
      <c r="BW796">
        <v>31.61353333333334</v>
      </c>
      <c r="BX796">
        <v>999.89999999999986</v>
      </c>
      <c r="BY796">
        <v>0</v>
      </c>
      <c r="BZ796">
        <v>0</v>
      </c>
      <c r="CA796">
        <v>9996.8279999999995</v>
      </c>
      <c r="CB796">
        <v>0</v>
      </c>
      <c r="CC796">
        <v>37.997346666666672</v>
      </c>
      <c r="CD796">
        <v>-56.762806666666663</v>
      </c>
      <c r="CE796">
        <v>1840.088666666667</v>
      </c>
      <c r="CF796">
        <v>1892.084666666666</v>
      </c>
      <c r="CG796">
        <v>3.264892666666666</v>
      </c>
      <c r="CH796">
        <v>1846.9933333333331</v>
      </c>
      <c r="CI796">
        <v>23.83138666666667</v>
      </c>
      <c r="CJ796">
        <v>2.6994726666666669</v>
      </c>
      <c r="CK796">
        <v>2.374206</v>
      </c>
      <c r="CL796">
        <v>22.281913333333328</v>
      </c>
      <c r="CM796">
        <v>20.188913333333339</v>
      </c>
      <c r="CN796">
        <v>2000.008</v>
      </c>
      <c r="CO796">
        <v>0.98000320000000019</v>
      </c>
      <c r="CP796">
        <v>1.999714E-2</v>
      </c>
      <c r="CQ796">
        <v>0</v>
      </c>
      <c r="CR796">
        <v>2.877266666666666</v>
      </c>
      <c r="CS796">
        <v>0</v>
      </c>
      <c r="CT796">
        <v>26740.833333333328</v>
      </c>
      <c r="CU796">
        <v>17412.419999999998</v>
      </c>
      <c r="CV796">
        <v>41</v>
      </c>
      <c r="CW796">
        <v>42.061999999999998</v>
      </c>
      <c r="CX796">
        <v>41</v>
      </c>
      <c r="CY796">
        <v>40.5</v>
      </c>
      <c r="CZ796">
        <v>41.099799999999988</v>
      </c>
      <c r="DA796">
        <v>1960.0160000000001</v>
      </c>
      <c r="DB796">
        <v>39.991999999999997</v>
      </c>
      <c r="DC796">
        <v>0</v>
      </c>
      <c r="DD796">
        <v>1660316526</v>
      </c>
      <c r="DE796">
        <v>0</v>
      </c>
      <c r="DF796">
        <v>1660315861.5</v>
      </c>
      <c r="DG796" t="s">
        <v>1196</v>
      </c>
      <c r="DH796">
        <v>1660315856.5</v>
      </c>
      <c r="DI796">
        <v>1660315861.5</v>
      </c>
      <c r="DJ796">
        <v>15</v>
      </c>
      <c r="DK796">
        <v>-0.154</v>
      </c>
      <c r="DL796">
        <v>-8.0000000000000002E-3</v>
      </c>
      <c r="DM796">
        <v>1.3839999999999999</v>
      </c>
      <c r="DN796">
        <v>1.6E-2</v>
      </c>
      <c r="DO796">
        <v>400</v>
      </c>
      <c r="DP796">
        <v>24</v>
      </c>
      <c r="DQ796">
        <v>0.19</v>
      </c>
      <c r="DR796">
        <v>0.03</v>
      </c>
      <c r="DS796">
        <v>11.18299262526191</v>
      </c>
      <c r="DT796">
        <v>1.2683628700022911</v>
      </c>
      <c r="DU796">
        <v>0.27306578961527772</v>
      </c>
      <c r="DV796">
        <v>0</v>
      </c>
      <c r="DW796">
        <v>42.32289027976551</v>
      </c>
      <c r="DX796">
        <v>3.6978787629694448E-2</v>
      </c>
      <c r="DY796">
        <v>0.200071795542523</v>
      </c>
      <c r="DZ796">
        <v>0</v>
      </c>
      <c r="EA796">
        <v>-56.764246666666672</v>
      </c>
      <c r="EB796">
        <v>-0.84754438264739096</v>
      </c>
      <c r="EC796">
        <v>0.25197708061558999</v>
      </c>
      <c r="ED796">
        <v>1</v>
      </c>
      <c r="EE796">
        <v>1587.812556875507</v>
      </c>
      <c r="EF796">
        <v>276.18576855051788</v>
      </c>
      <c r="EG796">
        <v>27.351444526476659</v>
      </c>
      <c r="EH796">
        <v>0</v>
      </c>
      <c r="EI796">
        <v>3.2692055</v>
      </c>
      <c r="EJ796">
        <v>-9.2586416510327077E-2</v>
      </c>
      <c r="EK796">
        <v>1.0408516452886041E-2</v>
      </c>
      <c r="EL796">
        <v>1</v>
      </c>
      <c r="EM796">
        <v>1.969519340335226</v>
      </c>
      <c r="EN796">
        <v>-1.288708533570343E-3</v>
      </c>
      <c r="EO796">
        <v>1.268049318536877E-3</v>
      </c>
      <c r="EP796">
        <v>1</v>
      </c>
      <c r="EQ796">
        <v>3</v>
      </c>
      <c r="ER796">
        <v>6</v>
      </c>
      <c r="ES796" t="s">
        <v>407</v>
      </c>
      <c r="ET796">
        <v>2.94373</v>
      </c>
      <c r="EU796">
        <v>2.8007900000000001</v>
      </c>
      <c r="EV796">
        <v>0.24102999999999999</v>
      </c>
      <c r="EW796">
        <v>0.24527199999999999</v>
      </c>
      <c r="EX796">
        <v>0.11791600000000001</v>
      </c>
      <c r="EY796">
        <v>0.107852</v>
      </c>
      <c r="EZ796">
        <v>15590.1</v>
      </c>
      <c r="FA796">
        <v>16257</v>
      </c>
      <c r="FB796">
        <v>23884.3</v>
      </c>
      <c r="FC796">
        <v>25063.9</v>
      </c>
      <c r="FD796">
        <v>33722.400000000001</v>
      </c>
      <c r="FE796">
        <v>35707.4</v>
      </c>
      <c r="FF796">
        <v>43538.3</v>
      </c>
      <c r="FG796">
        <v>46329.3</v>
      </c>
      <c r="FH796">
        <v>1.9731000000000001</v>
      </c>
      <c r="FI796">
        <v>1.8792500000000001</v>
      </c>
      <c r="FJ796">
        <v>0.129439</v>
      </c>
      <c r="FK796">
        <v>0</v>
      </c>
      <c r="FL796">
        <v>29.5105</v>
      </c>
      <c r="FM796">
        <v>999.9</v>
      </c>
      <c r="FN796">
        <v>62</v>
      </c>
      <c r="FO796">
        <v>34.4</v>
      </c>
      <c r="FP796">
        <v>33.999699999999997</v>
      </c>
      <c r="FQ796">
        <v>63.257199999999997</v>
      </c>
      <c r="FR796">
        <v>23.064900000000002</v>
      </c>
      <c r="FS796">
        <v>1</v>
      </c>
      <c r="FT796">
        <v>0.29063</v>
      </c>
      <c r="FU796">
        <v>0.85617399999999999</v>
      </c>
      <c r="FV796">
        <v>20.319800000000001</v>
      </c>
      <c r="FW796">
        <v>5.2105499999999996</v>
      </c>
      <c r="FX796">
        <v>11.906499999999999</v>
      </c>
      <c r="FY796">
        <v>5.0029500000000002</v>
      </c>
      <c r="FZ796">
        <v>3.2897500000000002</v>
      </c>
      <c r="GA796">
        <v>9999</v>
      </c>
      <c r="GB796">
        <v>9999</v>
      </c>
      <c r="GC796">
        <v>9999</v>
      </c>
      <c r="GD796">
        <v>999.9</v>
      </c>
      <c r="GE796">
        <v>1.85944</v>
      </c>
      <c r="GF796">
        <v>1.85443</v>
      </c>
      <c r="GG796">
        <v>1.8575999999999999</v>
      </c>
      <c r="GH796">
        <v>1.85608</v>
      </c>
      <c r="GI796">
        <v>1.85486</v>
      </c>
      <c r="GJ796">
        <v>1.8545400000000001</v>
      </c>
      <c r="GK796">
        <v>1.85318</v>
      </c>
      <c r="GL796">
        <v>1.8563400000000001</v>
      </c>
      <c r="GM796">
        <v>0</v>
      </c>
      <c r="GN796">
        <v>0</v>
      </c>
      <c r="GO796">
        <v>0</v>
      </c>
      <c r="GP796">
        <v>0</v>
      </c>
      <c r="GQ796" t="s">
        <v>386</v>
      </c>
      <c r="GR796" t="s">
        <v>387</v>
      </c>
      <c r="GS796" t="s">
        <v>388</v>
      </c>
      <c r="GT796" t="s">
        <v>388</v>
      </c>
      <c r="GU796" t="s">
        <v>388</v>
      </c>
      <c r="GV796" t="s">
        <v>388</v>
      </c>
      <c r="GW796">
        <v>0</v>
      </c>
      <c r="GX796">
        <v>100</v>
      </c>
      <c r="GY796">
        <v>100</v>
      </c>
      <c r="GZ796">
        <v>2.94</v>
      </c>
      <c r="HA796">
        <v>9.4000000000000004E-3</v>
      </c>
      <c r="HB796">
        <v>0.4487642293357042</v>
      </c>
      <c r="HC796">
        <v>2.7716384584972409E-3</v>
      </c>
      <c r="HD796">
        <v>-1.1467119688665799E-6</v>
      </c>
      <c r="HE796">
        <v>2.0626329066488061E-10</v>
      </c>
      <c r="HF796">
        <v>-7.3699162755519909E-2</v>
      </c>
      <c r="HG796">
        <v>1.066993184659233E-2</v>
      </c>
      <c r="HH796">
        <v>-3.4528890892081033E-4</v>
      </c>
      <c r="HI796">
        <v>2.382551249023132E-6</v>
      </c>
      <c r="HJ796">
        <v>1</v>
      </c>
      <c r="HK796">
        <v>2115</v>
      </c>
      <c r="HL796">
        <v>2</v>
      </c>
      <c r="HM796">
        <v>30</v>
      </c>
      <c r="HN796">
        <v>11.2</v>
      </c>
      <c r="HO796">
        <v>11.1</v>
      </c>
      <c r="HP796">
        <v>3.6267100000000001</v>
      </c>
      <c r="HQ796">
        <v>2.2631800000000002</v>
      </c>
      <c r="HR796">
        <v>1.4978</v>
      </c>
      <c r="HS796">
        <v>2.3010299999999999</v>
      </c>
      <c r="HT796">
        <v>1.5478499999999999</v>
      </c>
      <c r="HU796">
        <v>2.3938000000000001</v>
      </c>
      <c r="HV796">
        <v>37.457799999999999</v>
      </c>
      <c r="HW796">
        <v>14.385999999999999</v>
      </c>
      <c r="HX796">
        <v>18</v>
      </c>
      <c r="HY796">
        <v>497.822</v>
      </c>
      <c r="HZ796">
        <v>502.01299999999998</v>
      </c>
      <c r="IA796">
        <v>28.2471</v>
      </c>
      <c r="IB796">
        <v>30.805399999999999</v>
      </c>
      <c r="IC796">
        <v>30.000299999999999</v>
      </c>
      <c r="ID796">
        <v>30.594899999999999</v>
      </c>
      <c r="IE796">
        <v>30.689699999999998</v>
      </c>
      <c r="IF796">
        <v>72.782300000000006</v>
      </c>
      <c r="IG796">
        <v>32.2378</v>
      </c>
      <c r="IH796">
        <v>0</v>
      </c>
      <c r="II796">
        <v>28.243500000000001</v>
      </c>
      <c r="IJ796">
        <v>1911.44</v>
      </c>
      <c r="IK796">
        <v>23.811699999999998</v>
      </c>
      <c r="IL796">
        <v>100.68600000000001</v>
      </c>
      <c r="IM796">
        <v>100.41</v>
      </c>
      <c r="IN796" t="s">
        <v>3530</v>
      </c>
    </row>
    <row r="797" spans="1:248" x14ac:dyDescent="0.2">
      <c r="A797">
        <v>781</v>
      </c>
      <c r="B797">
        <v>1660316529</v>
      </c>
      <c r="C797">
        <v>5562.4000000953674</v>
      </c>
      <c r="D797" t="s">
        <v>1923</v>
      </c>
      <c r="E797" t="s">
        <v>1924</v>
      </c>
      <c r="F797">
        <v>1</v>
      </c>
      <c r="G797" t="s">
        <v>1195</v>
      </c>
      <c r="H797" t="s">
        <v>377</v>
      </c>
      <c r="I797" t="s">
        <v>378</v>
      </c>
      <c r="J797" t="s">
        <v>379</v>
      </c>
      <c r="K797" t="s">
        <v>380</v>
      </c>
      <c r="L797" t="s">
        <v>1195</v>
      </c>
      <c r="M797" t="s">
        <v>382</v>
      </c>
      <c r="N797">
        <v>1660316521</v>
      </c>
      <c r="O797">
        <f t="shared" si="408"/>
        <v>2.7820086348492147E-3</v>
      </c>
      <c r="P797">
        <f t="shared" si="409"/>
        <v>2.7820086348492148</v>
      </c>
      <c r="Q797">
        <f t="shared" si="410"/>
        <v>11.435004793439436</v>
      </c>
      <c r="R797">
        <f t="shared" si="411"/>
        <v>1792.7268750000001</v>
      </c>
      <c r="S797">
        <f t="shared" si="412"/>
        <v>1602.8554613823956</v>
      </c>
      <c r="T797">
        <f t="shared" si="413"/>
        <v>159.84506024967035</v>
      </c>
      <c r="U797">
        <f t="shared" si="414"/>
        <v>178.78002243473253</v>
      </c>
      <c r="V797">
        <f t="shared" si="415"/>
        <v>0.13924290226249098</v>
      </c>
      <c r="W797">
        <f t="shared" si="416"/>
        <v>2.9220014205911631</v>
      </c>
      <c r="X797">
        <f t="shared" si="417"/>
        <v>0.13565891210701445</v>
      </c>
      <c r="Y797">
        <f t="shared" si="418"/>
        <v>8.5101143851282257E-2</v>
      </c>
      <c r="Z797">
        <f t="shared" si="419"/>
        <v>321.51483131249995</v>
      </c>
      <c r="AA797">
        <f t="shared" si="420"/>
        <v>32.185535500600587</v>
      </c>
      <c r="AB797">
        <f t="shared" si="421"/>
        <v>31.613499999999998</v>
      </c>
      <c r="AC797">
        <f t="shared" si="422"/>
        <v>4.6716123278543709</v>
      </c>
      <c r="AD797">
        <f t="shared" si="423"/>
        <v>59.849645528853181</v>
      </c>
      <c r="AE797">
        <f t="shared" si="424"/>
        <v>2.7021181335882636</v>
      </c>
      <c r="AF797">
        <f t="shared" si="425"/>
        <v>4.514844005693547</v>
      </c>
      <c r="AG797">
        <f t="shared" si="426"/>
        <v>1.9694941942661073</v>
      </c>
      <c r="AH797">
        <f t="shared" si="427"/>
        <v>-122.68658079685036</v>
      </c>
      <c r="AI797">
        <f t="shared" si="428"/>
        <v>-94.523487194039362</v>
      </c>
      <c r="AJ797">
        <f t="shared" si="429"/>
        <v>-7.2867611259964935</v>
      </c>
      <c r="AK797">
        <f t="shared" si="430"/>
        <v>97.018002195613704</v>
      </c>
      <c r="AL797">
        <f t="shared" si="431"/>
        <v>42.30376036686804</v>
      </c>
      <c r="AM797">
        <f t="shared" si="432"/>
        <v>2.7960608225153121</v>
      </c>
      <c r="AN797">
        <f t="shared" si="433"/>
        <v>11.435004793439436</v>
      </c>
      <c r="AO797">
        <v>1921.763220907068</v>
      </c>
      <c r="AP797">
        <v>1881.108181818181</v>
      </c>
      <c r="AQ797">
        <v>5.121927027662676</v>
      </c>
      <c r="AR797">
        <v>65.936551714249305</v>
      </c>
      <c r="AS797">
        <f t="shared" si="434"/>
        <v>2.7820086348492148</v>
      </c>
      <c r="AT797">
        <v>23.838566616070469</v>
      </c>
      <c r="AU797">
        <v>27.085701212121212</v>
      </c>
      <c r="AV797">
        <v>-1.4052341342178851E-5</v>
      </c>
      <c r="AW797">
        <v>81.195447360536576</v>
      </c>
      <c r="AX797">
        <v>0</v>
      </c>
      <c r="AY797">
        <v>0</v>
      </c>
      <c r="AZ797">
        <f t="shared" si="435"/>
        <v>1</v>
      </c>
      <c r="BA797">
        <f t="shared" si="436"/>
        <v>0</v>
      </c>
      <c r="BB797">
        <f t="shared" si="437"/>
        <v>51956.082499250326</v>
      </c>
      <c r="BC797">
        <f t="shared" si="438"/>
        <v>1999.995625</v>
      </c>
      <c r="BD797">
        <f t="shared" si="439"/>
        <v>1681.1960812499999</v>
      </c>
      <c r="BE797">
        <f t="shared" si="440"/>
        <v>0.84059987943723624</v>
      </c>
      <c r="BF797">
        <f t="shared" si="441"/>
        <v>0.16075776731386598</v>
      </c>
      <c r="BG797">
        <v>6</v>
      </c>
      <c r="BH797">
        <v>0.5</v>
      </c>
      <c r="BI797" t="s">
        <v>383</v>
      </c>
      <c r="BJ797">
        <v>2</v>
      </c>
      <c r="BK797" t="b">
        <v>1</v>
      </c>
      <c r="BL797">
        <v>1660316521</v>
      </c>
      <c r="BM797">
        <v>1792.7268750000001</v>
      </c>
      <c r="BN797">
        <v>1849.49</v>
      </c>
      <c r="BO797">
        <v>27.095643750000001</v>
      </c>
      <c r="BP797">
        <v>23.83223125</v>
      </c>
      <c r="BQ797">
        <v>1789.8074999999999</v>
      </c>
      <c r="BR797">
        <v>27.086312499999998</v>
      </c>
      <c r="BS797">
        <v>500.14512500000001</v>
      </c>
      <c r="BT797">
        <v>99.625256249999993</v>
      </c>
      <c r="BU797">
        <v>9.9930518750000003E-2</v>
      </c>
      <c r="BV797">
        <v>31.013468750000001</v>
      </c>
      <c r="BW797">
        <v>31.613499999999998</v>
      </c>
      <c r="BX797">
        <v>999.9</v>
      </c>
      <c r="BY797">
        <v>0</v>
      </c>
      <c r="BZ797">
        <v>0</v>
      </c>
      <c r="CA797">
        <v>9994.4874999999993</v>
      </c>
      <c r="CB797">
        <v>0</v>
      </c>
      <c r="CC797">
        <v>37.610406249999997</v>
      </c>
      <c r="CD797">
        <v>-56.763712499999997</v>
      </c>
      <c r="CE797">
        <v>1842.6524999999999</v>
      </c>
      <c r="CF797">
        <v>1894.64375</v>
      </c>
      <c r="CG797">
        <v>3.2633987499999999</v>
      </c>
      <c r="CH797">
        <v>1849.49</v>
      </c>
      <c r="CI797">
        <v>23.83223125</v>
      </c>
      <c r="CJ797">
        <v>2.6994106250000001</v>
      </c>
      <c r="CK797">
        <v>2.3742925000000001</v>
      </c>
      <c r="CL797">
        <v>22.28153125</v>
      </c>
      <c r="CM797">
        <v>20.189499999999999</v>
      </c>
      <c r="CN797">
        <v>1999.995625</v>
      </c>
      <c r="CO797">
        <v>0.98000312500000009</v>
      </c>
      <c r="CP797">
        <v>1.99972125E-2</v>
      </c>
      <c r="CQ797">
        <v>0</v>
      </c>
      <c r="CR797">
        <v>2.8364375000000002</v>
      </c>
      <c r="CS797">
        <v>0</v>
      </c>
      <c r="CT797">
        <v>26739.881249999999</v>
      </c>
      <c r="CU797">
        <v>17412.3125</v>
      </c>
      <c r="CV797">
        <v>41</v>
      </c>
      <c r="CW797">
        <v>42.061999999999998</v>
      </c>
      <c r="CX797">
        <v>41</v>
      </c>
      <c r="CY797">
        <v>40.5</v>
      </c>
      <c r="CZ797">
        <v>41.101374999999997</v>
      </c>
      <c r="DA797">
        <v>1960.0037500000001</v>
      </c>
      <c r="DB797">
        <v>39.991875000000007</v>
      </c>
      <c r="DC797">
        <v>0</v>
      </c>
      <c r="DD797">
        <v>1660316527.2</v>
      </c>
      <c r="DE797">
        <v>0</v>
      </c>
      <c r="DF797">
        <v>1660315861.5</v>
      </c>
      <c r="DG797" t="s">
        <v>1196</v>
      </c>
      <c r="DH797">
        <v>1660315856.5</v>
      </c>
      <c r="DI797">
        <v>1660315861.5</v>
      </c>
      <c r="DJ797">
        <v>15</v>
      </c>
      <c r="DK797">
        <v>-0.154</v>
      </c>
      <c r="DL797">
        <v>-8.0000000000000002E-3</v>
      </c>
      <c r="DM797">
        <v>1.3839999999999999</v>
      </c>
      <c r="DN797">
        <v>1.6E-2</v>
      </c>
      <c r="DO797">
        <v>400</v>
      </c>
      <c r="DP797">
        <v>24</v>
      </c>
      <c r="DQ797">
        <v>0.19</v>
      </c>
      <c r="DR797">
        <v>0.03</v>
      </c>
      <c r="DS797">
        <v>11.18299262526191</v>
      </c>
      <c r="DT797">
        <v>1.2683628700022911</v>
      </c>
      <c r="DU797">
        <v>0.27306578961527772</v>
      </c>
      <c r="DV797">
        <v>0</v>
      </c>
      <c r="DW797">
        <v>42.32289027976551</v>
      </c>
      <c r="DX797">
        <v>3.6978787629694448E-2</v>
      </c>
      <c r="DY797">
        <v>0.200071795542523</v>
      </c>
      <c r="DZ797">
        <v>0</v>
      </c>
      <c r="EA797">
        <v>-56.764246666666672</v>
      </c>
      <c r="EB797">
        <v>-0.84754438264739096</v>
      </c>
      <c r="EC797">
        <v>0.25197708061558999</v>
      </c>
      <c r="ED797">
        <v>1</v>
      </c>
      <c r="EE797">
        <v>1587.812556875507</v>
      </c>
      <c r="EF797">
        <v>276.18576855051788</v>
      </c>
      <c r="EG797">
        <v>27.351444526476659</v>
      </c>
      <c r="EH797">
        <v>0</v>
      </c>
      <c r="EI797">
        <v>3.2692055</v>
      </c>
      <c r="EJ797">
        <v>-9.2586416510327077E-2</v>
      </c>
      <c r="EK797">
        <v>1.0408516452886041E-2</v>
      </c>
      <c r="EL797">
        <v>1</v>
      </c>
      <c r="EM797">
        <v>1.969519340335226</v>
      </c>
      <c r="EN797">
        <v>-1.288708533570343E-3</v>
      </c>
      <c r="EO797">
        <v>1.268049318536877E-3</v>
      </c>
      <c r="EP797">
        <v>1</v>
      </c>
      <c r="EQ797">
        <v>3</v>
      </c>
      <c r="ER797">
        <v>6</v>
      </c>
      <c r="ES797" t="s">
        <v>407</v>
      </c>
      <c r="ET797">
        <v>2.9437099999999998</v>
      </c>
      <c r="EU797">
        <v>2.80077</v>
      </c>
      <c r="EV797">
        <v>0.24140600000000001</v>
      </c>
      <c r="EW797">
        <v>0.24565100000000001</v>
      </c>
      <c r="EX797">
        <v>0.11791500000000001</v>
      </c>
      <c r="EY797">
        <v>0.107847</v>
      </c>
      <c r="EZ797">
        <v>15582.4</v>
      </c>
      <c r="FA797">
        <v>16248.9</v>
      </c>
      <c r="FB797">
        <v>23884.3</v>
      </c>
      <c r="FC797">
        <v>25064.1</v>
      </c>
      <c r="FD797">
        <v>33722.6</v>
      </c>
      <c r="FE797">
        <v>35707.5</v>
      </c>
      <c r="FF797">
        <v>43538.5</v>
      </c>
      <c r="FG797">
        <v>46329</v>
      </c>
      <c r="FH797">
        <v>1.9731300000000001</v>
      </c>
      <c r="FI797">
        <v>1.87927</v>
      </c>
      <c r="FJ797">
        <v>0.12917799999999999</v>
      </c>
      <c r="FK797">
        <v>0</v>
      </c>
      <c r="FL797">
        <v>29.510300000000001</v>
      </c>
      <c r="FM797">
        <v>999.9</v>
      </c>
      <c r="FN797">
        <v>62</v>
      </c>
      <c r="FO797">
        <v>34.4</v>
      </c>
      <c r="FP797">
        <v>34.002000000000002</v>
      </c>
      <c r="FQ797">
        <v>63.337200000000003</v>
      </c>
      <c r="FR797">
        <v>23.409500000000001</v>
      </c>
      <c r="FS797">
        <v>1</v>
      </c>
      <c r="FT797">
        <v>0.29067799999999999</v>
      </c>
      <c r="FU797">
        <v>0.85578399999999999</v>
      </c>
      <c r="FV797">
        <v>20.319800000000001</v>
      </c>
      <c r="FW797">
        <v>5.2105499999999996</v>
      </c>
      <c r="FX797">
        <v>11.9063</v>
      </c>
      <c r="FY797">
        <v>5.00305</v>
      </c>
      <c r="FZ797">
        <v>3.2897500000000002</v>
      </c>
      <c r="GA797">
        <v>9999</v>
      </c>
      <c r="GB797">
        <v>9999</v>
      </c>
      <c r="GC797">
        <v>9999</v>
      </c>
      <c r="GD797">
        <v>999.9</v>
      </c>
      <c r="GE797">
        <v>1.85944</v>
      </c>
      <c r="GF797">
        <v>1.85442</v>
      </c>
      <c r="GG797">
        <v>1.8575999999999999</v>
      </c>
      <c r="GH797">
        <v>1.85608</v>
      </c>
      <c r="GI797">
        <v>1.85486</v>
      </c>
      <c r="GJ797">
        <v>1.8545400000000001</v>
      </c>
      <c r="GK797">
        <v>1.85318</v>
      </c>
      <c r="GL797">
        <v>1.85633</v>
      </c>
      <c r="GM797">
        <v>0</v>
      </c>
      <c r="GN797">
        <v>0</v>
      </c>
      <c r="GO797">
        <v>0</v>
      </c>
      <c r="GP797">
        <v>0</v>
      </c>
      <c r="GQ797" t="s">
        <v>386</v>
      </c>
      <c r="GR797" t="s">
        <v>387</v>
      </c>
      <c r="GS797" t="s">
        <v>388</v>
      </c>
      <c r="GT797" t="s">
        <v>388</v>
      </c>
      <c r="GU797" t="s">
        <v>388</v>
      </c>
      <c r="GV797" t="s">
        <v>388</v>
      </c>
      <c r="GW797">
        <v>0</v>
      </c>
      <c r="GX797">
        <v>100</v>
      </c>
      <c r="GY797">
        <v>100</v>
      </c>
      <c r="GZ797">
        <v>2.95</v>
      </c>
      <c r="HA797">
        <v>9.2999999999999992E-3</v>
      </c>
      <c r="HB797">
        <v>0.4487642293357042</v>
      </c>
      <c r="HC797">
        <v>2.7716384584972409E-3</v>
      </c>
      <c r="HD797">
        <v>-1.1467119688665799E-6</v>
      </c>
      <c r="HE797">
        <v>2.0626329066488061E-10</v>
      </c>
      <c r="HF797">
        <v>-7.3699162755519909E-2</v>
      </c>
      <c r="HG797">
        <v>1.066993184659233E-2</v>
      </c>
      <c r="HH797">
        <v>-3.4528890892081033E-4</v>
      </c>
      <c r="HI797">
        <v>2.382551249023132E-6</v>
      </c>
      <c r="HJ797">
        <v>1</v>
      </c>
      <c r="HK797">
        <v>2115</v>
      </c>
      <c r="HL797">
        <v>2</v>
      </c>
      <c r="HM797">
        <v>30</v>
      </c>
      <c r="HN797">
        <v>11.2</v>
      </c>
      <c r="HO797">
        <v>11.1</v>
      </c>
      <c r="HP797">
        <v>3.6377000000000002</v>
      </c>
      <c r="HQ797">
        <v>2.2631800000000002</v>
      </c>
      <c r="HR797">
        <v>1.4978</v>
      </c>
      <c r="HS797">
        <v>2.3010299999999999</v>
      </c>
      <c r="HT797">
        <v>1.5478499999999999</v>
      </c>
      <c r="HU797">
        <v>2.4389599999999998</v>
      </c>
      <c r="HV797">
        <v>37.457799999999999</v>
      </c>
      <c r="HW797">
        <v>14.403499999999999</v>
      </c>
      <c r="HX797">
        <v>18</v>
      </c>
      <c r="HY797">
        <v>497.84199999999998</v>
      </c>
      <c r="HZ797">
        <v>502.029</v>
      </c>
      <c r="IA797">
        <v>28.2453</v>
      </c>
      <c r="IB797">
        <v>30.805499999999999</v>
      </c>
      <c r="IC797">
        <v>30.000299999999999</v>
      </c>
      <c r="ID797">
        <v>30.595600000000001</v>
      </c>
      <c r="IE797">
        <v>30.689699999999998</v>
      </c>
      <c r="IF797">
        <v>72.846000000000004</v>
      </c>
      <c r="IG797">
        <v>32.2378</v>
      </c>
      <c r="IH797">
        <v>0</v>
      </c>
      <c r="II797">
        <v>28.243500000000001</v>
      </c>
      <c r="IJ797">
        <v>1911.44</v>
      </c>
      <c r="IK797">
        <v>23.810500000000001</v>
      </c>
      <c r="IL797">
        <v>100.68600000000001</v>
      </c>
      <c r="IM797">
        <v>100.41</v>
      </c>
      <c r="IN797" t="s">
        <v>3530</v>
      </c>
    </row>
    <row r="798" spans="1:248" x14ac:dyDescent="0.2">
      <c r="A798">
        <v>782</v>
      </c>
      <c r="B798">
        <v>1660316530</v>
      </c>
      <c r="C798">
        <v>5563.4000000953674</v>
      </c>
      <c r="D798" t="s">
        <v>1925</v>
      </c>
      <c r="E798" t="s">
        <v>1926</v>
      </c>
      <c r="F798">
        <v>1</v>
      </c>
      <c r="G798" t="s">
        <v>1195</v>
      </c>
      <c r="H798" t="s">
        <v>377</v>
      </c>
      <c r="I798" t="s">
        <v>378</v>
      </c>
      <c r="J798" t="s">
        <v>379</v>
      </c>
      <c r="K798" t="s">
        <v>380</v>
      </c>
      <c r="L798" t="s">
        <v>1195</v>
      </c>
      <c r="M798" t="s">
        <v>382</v>
      </c>
      <c r="N798">
        <v>1660316522.5</v>
      </c>
      <c r="O798">
        <f t="shared" si="408"/>
        <v>2.7788389629419823E-3</v>
      </c>
      <c r="P798">
        <f t="shared" si="409"/>
        <v>2.7788389629419821</v>
      </c>
      <c r="Q798">
        <f t="shared" si="410"/>
        <v>11.207236768993969</v>
      </c>
      <c r="R798">
        <f t="shared" si="411"/>
        <v>1800.219333333333</v>
      </c>
      <c r="S798">
        <f t="shared" si="412"/>
        <v>1612.6102569353136</v>
      </c>
      <c r="T798">
        <f t="shared" si="413"/>
        <v>160.81825126303241</v>
      </c>
      <c r="U798">
        <f t="shared" si="414"/>
        <v>179.52764707497556</v>
      </c>
      <c r="V798">
        <f t="shared" si="415"/>
        <v>0.13909528503381496</v>
      </c>
      <c r="W798">
        <f t="shared" si="416"/>
        <v>2.9211229470813733</v>
      </c>
      <c r="X798">
        <f t="shared" si="417"/>
        <v>0.13551773904440165</v>
      </c>
      <c r="Y798">
        <f t="shared" si="418"/>
        <v>8.5012351187195911E-2</v>
      </c>
      <c r="Z798">
        <f t="shared" si="419"/>
        <v>321.51666860000006</v>
      </c>
      <c r="AA798">
        <f t="shared" si="420"/>
        <v>32.185296951826473</v>
      </c>
      <c r="AB798">
        <f t="shared" si="421"/>
        <v>31.612166666666671</v>
      </c>
      <c r="AC798">
        <f t="shared" si="422"/>
        <v>4.6712587844393241</v>
      </c>
      <c r="AD798">
        <f t="shared" si="423"/>
        <v>59.850679684220829</v>
      </c>
      <c r="AE798">
        <f t="shared" si="424"/>
        <v>2.7019488328265222</v>
      </c>
      <c r="AF798">
        <f t="shared" si="425"/>
        <v>4.5144831221338162</v>
      </c>
      <c r="AG798">
        <f t="shared" si="426"/>
        <v>1.9693099516128019</v>
      </c>
      <c r="AH798">
        <f t="shared" si="427"/>
        <v>-122.54679826574142</v>
      </c>
      <c r="AI798">
        <f t="shared" si="428"/>
        <v>-94.505896551863088</v>
      </c>
      <c r="AJ798">
        <f t="shared" si="429"/>
        <v>-7.2874977657755009</v>
      </c>
      <c r="AK798">
        <f t="shared" si="430"/>
        <v>97.176476016620029</v>
      </c>
      <c r="AL798">
        <f t="shared" si="431"/>
        <v>42.310566441083559</v>
      </c>
      <c r="AM798">
        <f t="shared" si="432"/>
        <v>2.7944173175181586</v>
      </c>
      <c r="AN798">
        <f t="shared" si="433"/>
        <v>11.207236768993969</v>
      </c>
      <c r="AO798">
        <v>1926.663194651152</v>
      </c>
      <c r="AP798">
        <v>1886.2572727272741</v>
      </c>
      <c r="AQ798">
        <v>5.1277575076843682</v>
      </c>
      <c r="AR798">
        <v>65.936551714249305</v>
      </c>
      <c r="AS798">
        <f t="shared" si="434"/>
        <v>2.7788389629419821</v>
      </c>
      <c r="AT798">
        <v>23.842331140390719</v>
      </c>
      <c r="AU798">
        <v>27.085823030303011</v>
      </c>
      <c r="AV798">
        <v>-1.888208434482555E-5</v>
      </c>
      <c r="AW798">
        <v>81.195447360536576</v>
      </c>
      <c r="AX798">
        <v>0</v>
      </c>
      <c r="AY798">
        <v>0</v>
      </c>
      <c r="AZ798">
        <f t="shared" si="435"/>
        <v>1</v>
      </c>
      <c r="BA798">
        <f t="shared" si="436"/>
        <v>0</v>
      </c>
      <c r="BB798">
        <f t="shared" si="437"/>
        <v>51931.336444525281</v>
      </c>
      <c r="BC798">
        <f t="shared" si="438"/>
        <v>2000.0073333333339</v>
      </c>
      <c r="BD798">
        <f t="shared" si="439"/>
        <v>1681.2059000000004</v>
      </c>
      <c r="BE798">
        <f t="shared" si="440"/>
        <v>0.84059986780048468</v>
      </c>
      <c r="BF798">
        <f t="shared" si="441"/>
        <v>0.16075774485493552</v>
      </c>
      <c r="BG798">
        <v>6</v>
      </c>
      <c r="BH798">
        <v>0.5</v>
      </c>
      <c r="BI798" t="s">
        <v>383</v>
      </c>
      <c r="BJ798">
        <v>2</v>
      </c>
      <c r="BK798" t="b">
        <v>1</v>
      </c>
      <c r="BL798">
        <v>1660316522.5</v>
      </c>
      <c r="BM798">
        <v>1800.219333333333</v>
      </c>
      <c r="BN798">
        <v>1857.0126666666661</v>
      </c>
      <c r="BO798">
        <v>27.093879999999999</v>
      </c>
      <c r="BP798">
        <v>23.832353333333341</v>
      </c>
      <c r="BQ798">
        <v>1797.2946666666669</v>
      </c>
      <c r="BR798">
        <v>27.084540000000001</v>
      </c>
      <c r="BS798">
        <v>500.14106666666657</v>
      </c>
      <c r="BT798">
        <v>99.62548666666666</v>
      </c>
      <c r="BU798">
        <v>9.9943313333333353E-2</v>
      </c>
      <c r="BV798">
        <v>31.012066666666669</v>
      </c>
      <c r="BW798">
        <v>31.612166666666671</v>
      </c>
      <c r="BX798">
        <v>999.89999999999986</v>
      </c>
      <c r="BY798">
        <v>0</v>
      </c>
      <c r="BZ798">
        <v>0</v>
      </c>
      <c r="CA798">
        <v>9989.4533333333329</v>
      </c>
      <c r="CB798">
        <v>0</v>
      </c>
      <c r="CC798">
        <v>36.82739999999999</v>
      </c>
      <c r="CD798">
        <v>-56.79440666666666</v>
      </c>
      <c r="CE798">
        <v>1850.35</v>
      </c>
      <c r="CF798">
        <v>1902.35</v>
      </c>
      <c r="CG798">
        <v>3.2615133333333328</v>
      </c>
      <c r="CH798">
        <v>1857.0126666666661</v>
      </c>
      <c r="CI798">
        <v>23.832353333333341</v>
      </c>
      <c r="CJ798">
        <v>2.6992413333333332</v>
      </c>
      <c r="CK798">
        <v>2.3743099999999999</v>
      </c>
      <c r="CL798">
        <v>22.2805</v>
      </c>
      <c r="CM798">
        <v>20.189620000000001</v>
      </c>
      <c r="CN798">
        <v>2000.0073333333339</v>
      </c>
      <c r="CO798">
        <v>0.9800034000000003</v>
      </c>
      <c r="CP798">
        <v>1.9996946666666671E-2</v>
      </c>
      <c r="CQ798">
        <v>0</v>
      </c>
      <c r="CR798">
        <v>2.8199333333333332</v>
      </c>
      <c r="CS798">
        <v>0</v>
      </c>
      <c r="CT798">
        <v>26737.74</v>
      </c>
      <c r="CU798">
        <v>17412.419999999998</v>
      </c>
      <c r="CV798">
        <v>41</v>
      </c>
      <c r="CW798">
        <v>42.061999999999998</v>
      </c>
      <c r="CX798">
        <v>41</v>
      </c>
      <c r="CY798">
        <v>40.5</v>
      </c>
      <c r="CZ798">
        <v>41.108199999999997</v>
      </c>
      <c r="DA798">
        <v>1960.0160000000001</v>
      </c>
      <c r="DB798">
        <v>39.991333333333337</v>
      </c>
      <c r="DC798">
        <v>0</v>
      </c>
      <c r="DD798">
        <v>1660316527.8</v>
      </c>
      <c r="DE798">
        <v>0</v>
      </c>
      <c r="DF798">
        <v>1660315861.5</v>
      </c>
      <c r="DG798" t="s">
        <v>1196</v>
      </c>
      <c r="DH798">
        <v>1660315856.5</v>
      </c>
      <c r="DI798">
        <v>1660315861.5</v>
      </c>
      <c r="DJ798">
        <v>15</v>
      </c>
      <c r="DK798">
        <v>-0.154</v>
      </c>
      <c r="DL798">
        <v>-8.0000000000000002E-3</v>
      </c>
      <c r="DM798">
        <v>1.3839999999999999</v>
      </c>
      <c r="DN798">
        <v>1.6E-2</v>
      </c>
      <c r="DO798">
        <v>400</v>
      </c>
      <c r="DP798">
        <v>24</v>
      </c>
      <c r="DQ798">
        <v>0.19</v>
      </c>
      <c r="DR798">
        <v>0.03</v>
      </c>
      <c r="DS798">
        <v>11.21113492696975</v>
      </c>
      <c r="DT798">
        <v>1.482632655346777</v>
      </c>
      <c r="DU798">
        <v>0.27454678125043619</v>
      </c>
      <c r="DV798">
        <v>0</v>
      </c>
      <c r="DW798">
        <v>42.310911819505357</v>
      </c>
      <c r="DX798">
        <v>-0.17991716393923721</v>
      </c>
      <c r="DY798">
        <v>0.20565264172771419</v>
      </c>
      <c r="DZ798">
        <v>0</v>
      </c>
      <c r="EA798">
        <v>-56.779658064516127</v>
      </c>
      <c r="EB798">
        <v>-0.6123483870969384</v>
      </c>
      <c r="EC798">
        <v>0.24499134648864329</v>
      </c>
      <c r="ED798">
        <v>1</v>
      </c>
      <c r="EE798">
        <v>1595.8061810861241</v>
      </c>
      <c r="EF798">
        <v>272.15737863037668</v>
      </c>
      <c r="EG798">
        <v>26.308218525576351</v>
      </c>
      <c r="EH798">
        <v>0</v>
      </c>
      <c r="EI798">
        <v>3.2664978048780489</v>
      </c>
      <c r="EJ798">
        <v>-0.1025629965156845</v>
      </c>
      <c r="EK798">
        <v>1.1654520637031811E-2</v>
      </c>
      <c r="EL798">
        <v>1</v>
      </c>
      <c r="EM798">
        <v>1.9694140211254441</v>
      </c>
      <c r="EN798">
        <v>7.3217656113582523E-3</v>
      </c>
      <c r="EO798">
        <v>1.1895759743027741E-3</v>
      </c>
      <c r="EP798">
        <v>1</v>
      </c>
      <c r="EQ798">
        <v>3</v>
      </c>
      <c r="ER798">
        <v>6</v>
      </c>
      <c r="ES798" t="s">
        <v>407</v>
      </c>
      <c r="ET798">
        <v>2.9437500000000001</v>
      </c>
      <c r="EU798">
        <v>2.8010000000000002</v>
      </c>
      <c r="EV798">
        <v>0.241781</v>
      </c>
      <c r="EW798">
        <v>0.24601400000000001</v>
      </c>
      <c r="EX798">
        <v>0.117914</v>
      </c>
      <c r="EY798">
        <v>0.107851</v>
      </c>
      <c r="EZ798">
        <v>15574.8</v>
      </c>
      <c r="FA798">
        <v>16241</v>
      </c>
      <c r="FB798">
        <v>23884.5</v>
      </c>
      <c r="FC798">
        <v>25064.1</v>
      </c>
      <c r="FD798">
        <v>33722.800000000003</v>
      </c>
      <c r="FE798">
        <v>35707.300000000003</v>
      </c>
      <c r="FF798">
        <v>43538.6</v>
      </c>
      <c r="FG798">
        <v>46329</v>
      </c>
      <c r="FH798">
        <v>1.9732000000000001</v>
      </c>
      <c r="FI798">
        <v>1.87927</v>
      </c>
      <c r="FJ798">
        <v>0.12887999999999999</v>
      </c>
      <c r="FK798">
        <v>0</v>
      </c>
      <c r="FL798">
        <v>29.510300000000001</v>
      </c>
      <c r="FM798">
        <v>999.9</v>
      </c>
      <c r="FN798">
        <v>62</v>
      </c>
      <c r="FO798">
        <v>34.4</v>
      </c>
      <c r="FP798">
        <v>34.001399999999997</v>
      </c>
      <c r="FQ798">
        <v>63.357199999999999</v>
      </c>
      <c r="FR798">
        <v>22.828499999999998</v>
      </c>
      <c r="FS798">
        <v>1</v>
      </c>
      <c r="FT798">
        <v>0.29072199999999998</v>
      </c>
      <c r="FU798">
        <v>0.85563500000000003</v>
      </c>
      <c r="FV798">
        <v>20.319800000000001</v>
      </c>
      <c r="FW798">
        <v>5.2112999999999996</v>
      </c>
      <c r="FX798">
        <v>11.906499999999999</v>
      </c>
      <c r="FY798">
        <v>5.0032500000000004</v>
      </c>
      <c r="FZ798">
        <v>3.2898200000000002</v>
      </c>
      <c r="GA798">
        <v>9999</v>
      </c>
      <c r="GB798">
        <v>9999</v>
      </c>
      <c r="GC798">
        <v>9999</v>
      </c>
      <c r="GD798">
        <v>999.9</v>
      </c>
      <c r="GE798">
        <v>1.85944</v>
      </c>
      <c r="GF798">
        <v>1.85443</v>
      </c>
      <c r="GG798">
        <v>1.8575999999999999</v>
      </c>
      <c r="GH798">
        <v>1.85608</v>
      </c>
      <c r="GI798">
        <v>1.85486</v>
      </c>
      <c r="GJ798">
        <v>1.8545400000000001</v>
      </c>
      <c r="GK798">
        <v>1.85318</v>
      </c>
      <c r="GL798">
        <v>1.8563400000000001</v>
      </c>
      <c r="GM798">
        <v>0</v>
      </c>
      <c r="GN798">
        <v>0</v>
      </c>
      <c r="GO798">
        <v>0</v>
      </c>
      <c r="GP798">
        <v>0</v>
      </c>
      <c r="GQ798" t="s">
        <v>386</v>
      </c>
      <c r="GR798" t="s">
        <v>387</v>
      </c>
      <c r="GS798" t="s">
        <v>388</v>
      </c>
      <c r="GT798" t="s">
        <v>388</v>
      </c>
      <c r="GU798" t="s">
        <v>388</v>
      </c>
      <c r="GV798" t="s">
        <v>388</v>
      </c>
      <c r="GW798">
        <v>0</v>
      </c>
      <c r="GX798">
        <v>100</v>
      </c>
      <c r="GY798">
        <v>100</v>
      </c>
      <c r="GZ798">
        <v>2.95</v>
      </c>
      <c r="HA798">
        <v>9.2999999999999992E-3</v>
      </c>
      <c r="HB798">
        <v>0.4487642293357042</v>
      </c>
      <c r="HC798">
        <v>2.7716384584972409E-3</v>
      </c>
      <c r="HD798">
        <v>-1.1467119688665799E-6</v>
      </c>
      <c r="HE798">
        <v>2.0626329066488061E-10</v>
      </c>
      <c r="HF798">
        <v>-7.3699162755519909E-2</v>
      </c>
      <c r="HG798">
        <v>1.066993184659233E-2</v>
      </c>
      <c r="HH798">
        <v>-3.4528890892081033E-4</v>
      </c>
      <c r="HI798">
        <v>2.382551249023132E-6</v>
      </c>
      <c r="HJ798">
        <v>1</v>
      </c>
      <c r="HK798">
        <v>2115</v>
      </c>
      <c r="HL798">
        <v>2</v>
      </c>
      <c r="HM798">
        <v>30</v>
      </c>
      <c r="HN798">
        <v>11.2</v>
      </c>
      <c r="HO798">
        <v>11.1</v>
      </c>
      <c r="HP798">
        <v>3.6474600000000001</v>
      </c>
      <c r="HQ798">
        <v>2.2827099999999998</v>
      </c>
      <c r="HR798">
        <v>1.4978</v>
      </c>
      <c r="HS798">
        <v>2.3010299999999999</v>
      </c>
      <c r="HT798">
        <v>1.5478499999999999</v>
      </c>
      <c r="HU798">
        <v>2.3339799999999999</v>
      </c>
      <c r="HV798">
        <v>37.457799999999999</v>
      </c>
      <c r="HW798">
        <v>14.3947</v>
      </c>
      <c r="HX798">
        <v>18</v>
      </c>
      <c r="HY798">
        <v>497.892</v>
      </c>
      <c r="HZ798">
        <v>502.03</v>
      </c>
      <c r="IA798">
        <v>28.243400000000001</v>
      </c>
      <c r="IB798">
        <v>30.806100000000001</v>
      </c>
      <c r="IC798">
        <v>30.000299999999999</v>
      </c>
      <c r="ID798">
        <v>30.5962</v>
      </c>
      <c r="IE798">
        <v>30.689900000000002</v>
      </c>
      <c r="IF798">
        <v>73.053600000000003</v>
      </c>
      <c r="IG798">
        <v>32.2378</v>
      </c>
      <c r="IH798">
        <v>0</v>
      </c>
      <c r="II798">
        <v>28.243500000000001</v>
      </c>
      <c r="IJ798">
        <v>1921.46</v>
      </c>
      <c r="IK798">
        <v>23.812200000000001</v>
      </c>
      <c r="IL798">
        <v>100.68600000000001</v>
      </c>
      <c r="IM798">
        <v>100.41</v>
      </c>
      <c r="IN798" t="s">
        <v>3530</v>
      </c>
    </row>
    <row r="799" spans="1:248" x14ac:dyDescent="0.2">
      <c r="A799">
        <v>783</v>
      </c>
      <c r="B799">
        <v>1660316531</v>
      </c>
      <c r="C799">
        <v>5564.4000000953674</v>
      </c>
      <c r="D799" t="s">
        <v>1927</v>
      </c>
      <c r="E799" t="s">
        <v>1928</v>
      </c>
      <c r="F799">
        <v>1</v>
      </c>
      <c r="G799" t="s">
        <v>1195</v>
      </c>
      <c r="H799" t="s">
        <v>377</v>
      </c>
      <c r="I799" t="s">
        <v>378</v>
      </c>
      <c r="J799" t="s">
        <v>379</v>
      </c>
      <c r="K799" t="s">
        <v>380</v>
      </c>
      <c r="L799" t="s">
        <v>1195</v>
      </c>
      <c r="M799" t="s">
        <v>382</v>
      </c>
      <c r="N799">
        <v>1660316523</v>
      </c>
      <c r="O799">
        <f t="shared" si="408"/>
        <v>2.77812372666766E-3</v>
      </c>
      <c r="P799">
        <f t="shared" si="409"/>
        <v>2.7781237266676602</v>
      </c>
      <c r="Q799">
        <f t="shared" si="410"/>
        <v>11.006830029970649</v>
      </c>
      <c r="R799">
        <f t="shared" si="411"/>
        <v>1802.721875</v>
      </c>
      <c r="S799">
        <f t="shared" si="412"/>
        <v>1617.3274673904889</v>
      </c>
      <c r="T799">
        <f t="shared" si="413"/>
        <v>161.28873805903152</v>
      </c>
      <c r="U799">
        <f t="shared" si="414"/>
        <v>179.77728206106087</v>
      </c>
      <c r="V799">
        <f t="shared" si="415"/>
        <v>0.13906554246514577</v>
      </c>
      <c r="W799">
        <f t="shared" si="416"/>
        <v>2.9208827033052498</v>
      </c>
      <c r="X799">
        <f t="shared" si="417"/>
        <v>0.13548921911048972</v>
      </c>
      <c r="Y799">
        <f t="shared" si="418"/>
        <v>8.4994419979455921E-2</v>
      </c>
      <c r="Z799">
        <f t="shared" si="419"/>
        <v>321.51549337499995</v>
      </c>
      <c r="AA799">
        <f t="shared" si="420"/>
        <v>32.18514306506296</v>
      </c>
      <c r="AB799">
        <f t="shared" si="421"/>
        <v>31.611637500000001</v>
      </c>
      <c r="AC799">
        <f t="shared" si="422"/>
        <v>4.6711184783544422</v>
      </c>
      <c r="AD799">
        <f t="shared" si="423"/>
        <v>59.851002224238769</v>
      </c>
      <c r="AE799">
        <f t="shared" si="424"/>
        <v>2.7018982460314738</v>
      </c>
      <c r="AF799">
        <f t="shared" si="425"/>
        <v>4.5143742721441766</v>
      </c>
      <c r="AG799">
        <f t="shared" si="426"/>
        <v>1.9692202323229684</v>
      </c>
      <c r="AH799">
        <f t="shared" si="427"/>
        <v>-122.51525634604381</v>
      </c>
      <c r="AI799">
        <f t="shared" si="428"/>
        <v>-94.481392788928616</v>
      </c>
      <c r="AJ799">
        <f t="shared" si="429"/>
        <v>-7.2861732901036103</v>
      </c>
      <c r="AK799">
        <f t="shared" si="430"/>
        <v>97.232670949923914</v>
      </c>
      <c r="AL799">
        <f t="shared" si="431"/>
        <v>42.301687200756938</v>
      </c>
      <c r="AM799">
        <f t="shared" si="432"/>
        <v>2.7933013809402523</v>
      </c>
      <c r="AN799">
        <f t="shared" si="433"/>
        <v>11.006830029970649</v>
      </c>
      <c r="AO799">
        <v>1931.8076613994499</v>
      </c>
      <c r="AP799">
        <v>1891.4838181818179</v>
      </c>
      <c r="AQ799">
        <v>5.1593510621176657</v>
      </c>
      <c r="AR799">
        <v>65.936551714249305</v>
      </c>
      <c r="AS799">
        <f t="shared" si="434"/>
        <v>2.7781237266676602</v>
      </c>
      <c r="AT799">
        <v>23.843274501551711</v>
      </c>
      <c r="AU799">
        <v>27.085910303030289</v>
      </c>
      <c r="AV799">
        <v>-1.4771283016188199E-5</v>
      </c>
      <c r="AW799">
        <v>81.195447360536576</v>
      </c>
      <c r="AX799">
        <v>0</v>
      </c>
      <c r="AY799">
        <v>0</v>
      </c>
      <c r="AZ799">
        <f t="shared" si="435"/>
        <v>1</v>
      </c>
      <c r="BA799">
        <f t="shared" si="436"/>
        <v>0</v>
      </c>
      <c r="BB799">
        <f t="shared" si="437"/>
        <v>51924.575542385355</v>
      </c>
      <c r="BC799">
        <f t="shared" si="438"/>
        <v>2000</v>
      </c>
      <c r="BD799">
        <f t="shared" si="439"/>
        <v>1681.1997374999999</v>
      </c>
      <c r="BE799">
        <f t="shared" si="440"/>
        <v>0.84059986874999992</v>
      </c>
      <c r="BF799">
        <f t="shared" si="441"/>
        <v>0.16075774668749998</v>
      </c>
      <c r="BG799">
        <v>6</v>
      </c>
      <c r="BH799">
        <v>0.5</v>
      </c>
      <c r="BI799" t="s">
        <v>383</v>
      </c>
      <c r="BJ799">
        <v>2</v>
      </c>
      <c r="BK799" t="b">
        <v>1</v>
      </c>
      <c r="BL799">
        <v>1660316523</v>
      </c>
      <c r="BM799">
        <v>1802.721875</v>
      </c>
      <c r="BN799">
        <v>1859.5106249999999</v>
      </c>
      <c r="BO799">
        <v>27.093362500000001</v>
      </c>
      <c r="BP799">
        <v>23.833131250000001</v>
      </c>
      <c r="BQ799">
        <v>1799.795625</v>
      </c>
      <c r="BR799">
        <v>27.084018749999998</v>
      </c>
      <c r="BS799">
        <v>500.14024999999998</v>
      </c>
      <c r="BT799">
        <v>99.625506250000001</v>
      </c>
      <c r="BU799">
        <v>9.9961418750000003E-2</v>
      </c>
      <c r="BV799">
        <v>31.011643750000001</v>
      </c>
      <c r="BW799">
        <v>31.611637500000001</v>
      </c>
      <c r="BX799">
        <v>999.9</v>
      </c>
      <c r="BY799">
        <v>0</v>
      </c>
      <c r="BZ799">
        <v>0</v>
      </c>
      <c r="CA799">
        <v>9988.0812499999993</v>
      </c>
      <c r="CB799">
        <v>0</v>
      </c>
      <c r="CC799">
        <v>36.308725000000003</v>
      </c>
      <c r="CD799">
        <v>-56.790156250000003</v>
      </c>
      <c r="CE799">
        <v>1852.9212500000001</v>
      </c>
      <c r="CF799">
        <v>1904.910625</v>
      </c>
      <c r="CG799">
        <v>3.2602187499999999</v>
      </c>
      <c r="CH799">
        <v>1859.5106249999999</v>
      </c>
      <c r="CI799">
        <v>23.833131250000001</v>
      </c>
      <c r="CJ799">
        <v>2.6991900000000002</v>
      </c>
      <c r="CK799">
        <v>2.3743881249999998</v>
      </c>
      <c r="CL799">
        <v>22.2801875</v>
      </c>
      <c r="CM799">
        <v>20.190149999999999</v>
      </c>
      <c r="CN799">
        <v>2000</v>
      </c>
      <c r="CO799">
        <v>0.98000331250000006</v>
      </c>
      <c r="CP799">
        <v>1.9997031249999998E-2</v>
      </c>
      <c r="CQ799">
        <v>0</v>
      </c>
      <c r="CR799">
        <v>2.881875</v>
      </c>
      <c r="CS799">
        <v>0</v>
      </c>
      <c r="CT799">
        <v>26736.787499999999</v>
      </c>
      <c r="CU799">
        <v>17412.349999999999</v>
      </c>
      <c r="CV799">
        <v>41</v>
      </c>
      <c r="CW799">
        <v>42.061999999999998</v>
      </c>
      <c r="CX799">
        <v>41</v>
      </c>
      <c r="CY799">
        <v>40.503875000000001</v>
      </c>
      <c r="CZ799">
        <v>41.109250000000003</v>
      </c>
      <c r="DA799">
        <v>1960.00875</v>
      </c>
      <c r="DB799">
        <v>39.991250000000008</v>
      </c>
      <c r="DC799">
        <v>0</v>
      </c>
      <c r="DD799">
        <v>1660316529</v>
      </c>
      <c r="DE799">
        <v>0</v>
      </c>
      <c r="DF799">
        <v>1660315861.5</v>
      </c>
      <c r="DG799" t="s">
        <v>1196</v>
      </c>
      <c r="DH799">
        <v>1660315856.5</v>
      </c>
      <c r="DI799">
        <v>1660315861.5</v>
      </c>
      <c r="DJ799">
        <v>15</v>
      </c>
      <c r="DK799">
        <v>-0.154</v>
      </c>
      <c r="DL799">
        <v>-8.0000000000000002E-3</v>
      </c>
      <c r="DM799">
        <v>1.3839999999999999</v>
      </c>
      <c r="DN799">
        <v>1.6E-2</v>
      </c>
      <c r="DO799">
        <v>400</v>
      </c>
      <c r="DP799">
        <v>24</v>
      </c>
      <c r="DQ799">
        <v>0.19</v>
      </c>
      <c r="DR799">
        <v>0.03</v>
      </c>
      <c r="DS799">
        <v>11.25301931932341</v>
      </c>
      <c r="DT799">
        <v>0.56287893412748624</v>
      </c>
      <c r="DU799">
        <v>0.25052051748099768</v>
      </c>
      <c r="DV799">
        <v>0</v>
      </c>
      <c r="DW799">
        <v>42.31041480566865</v>
      </c>
      <c r="DX799">
        <v>-0.18352297044582591</v>
      </c>
      <c r="DY799">
        <v>0.20222247073947619</v>
      </c>
      <c r="DZ799">
        <v>0</v>
      </c>
      <c r="EA799">
        <v>-56.792830000000002</v>
      </c>
      <c r="EB799">
        <v>-0.47285339265850862</v>
      </c>
      <c r="EC799">
        <v>0.2473264201414804</v>
      </c>
      <c r="ED799">
        <v>1</v>
      </c>
      <c r="EE799">
        <v>1601.589203883133</v>
      </c>
      <c r="EF799">
        <v>274.677963861232</v>
      </c>
      <c r="EG799">
        <v>27.20926581313195</v>
      </c>
      <c r="EH799">
        <v>0</v>
      </c>
      <c r="EI799">
        <v>3.26312925</v>
      </c>
      <c r="EJ799">
        <v>-0.1085827767354629</v>
      </c>
      <c r="EK799">
        <v>1.2033805796068839E-2</v>
      </c>
      <c r="EL799">
        <v>1</v>
      </c>
      <c r="EM799">
        <v>1.9693042530327349</v>
      </c>
      <c r="EN799">
        <v>7.4655178212974854E-3</v>
      </c>
      <c r="EO799">
        <v>1.1505878526573911E-3</v>
      </c>
      <c r="EP799">
        <v>1</v>
      </c>
      <c r="EQ799">
        <v>3</v>
      </c>
      <c r="ER799">
        <v>6</v>
      </c>
      <c r="ES799" t="s">
        <v>407</v>
      </c>
      <c r="ET799">
        <v>2.9437600000000002</v>
      </c>
      <c r="EU799">
        <v>2.8011699999999999</v>
      </c>
      <c r="EV799">
        <v>0.24216199999999999</v>
      </c>
      <c r="EW799">
        <v>0.24637700000000001</v>
      </c>
      <c r="EX799">
        <v>0.117911</v>
      </c>
      <c r="EY799">
        <v>0.10784299999999999</v>
      </c>
      <c r="EZ799">
        <v>15567</v>
      </c>
      <c r="FA799">
        <v>16233.4</v>
      </c>
      <c r="FB799">
        <v>23884.5</v>
      </c>
      <c r="FC799">
        <v>25064.400000000001</v>
      </c>
      <c r="FD799">
        <v>33722.9</v>
      </c>
      <c r="FE799">
        <v>35707.4</v>
      </c>
      <c r="FF799">
        <v>43538.6</v>
      </c>
      <c r="FG799">
        <v>46328.7</v>
      </c>
      <c r="FH799">
        <v>1.9731799999999999</v>
      </c>
      <c r="FI799">
        <v>1.8792</v>
      </c>
      <c r="FJ799">
        <v>0.12864200000000001</v>
      </c>
      <c r="FK799">
        <v>0</v>
      </c>
      <c r="FL799">
        <v>29.510300000000001</v>
      </c>
      <c r="FM799">
        <v>999.9</v>
      </c>
      <c r="FN799">
        <v>62</v>
      </c>
      <c r="FO799">
        <v>34.4</v>
      </c>
      <c r="FP799">
        <v>33.9998</v>
      </c>
      <c r="FQ799">
        <v>63.3172</v>
      </c>
      <c r="FR799">
        <v>22.463899999999999</v>
      </c>
      <c r="FS799">
        <v>1</v>
      </c>
      <c r="FT799">
        <v>0.29078500000000002</v>
      </c>
      <c r="FU799">
        <v>0.85577099999999995</v>
      </c>
      <c r="FV799">
        <v>20.319800000000001</v>
      </c>
      <c r="FW799">
        <v>5.2112999999999996</v>
      </c>
      <c r="FX799">
        <v>11.9068</v>
      </c>
      <c r="FY799">
        <v>5.0031999999999996</v>
      </c>
      <c r="FZ799">
        <v>3.2898200000000002</v>
      </c>
      <c r="GA799">
        <v>9999</v>
      </c>
      <c r="GB799">
        <v>9999</v>
      </c>
      <c r="GC799">
        <v>9999</v>
      </c>
      <c r="GD799">
        <v>999.9</v>
      </c>
      <c r="GE799">
        <v>1.85944</v>
      </c>
      <c r="GF799">
        <v>1.85443</v>
      </c>
      <c r="GG799">
        <v>1.8575999999999999</v>
      </c>
      <c r="GH799">
        <v>1.85608</v>
      </c>
      <c r="GI799">
        <v>1.85486</v>
      </c>
      <c r="GJ799">
        <v>1.8545499999999999</v>
      </c>
      <c r="GK799">
        <v>1.85318</v>
      </c>
      <c r="GL799">
        <v>1.8563499999999999</v>
      </c>
      <c r="GM799">
        <v>0</v>
      </c>
      <c r="GN799">
        <v>0</v>
      </c>
      <c r="GO799">
        <v>0</v>
      </c>
      <c r="GP799">
        <v>0</v>
      </c>
      <c r="GQ799" t="s">
        <v>386</v>
      </c>
      <c r="GR799" t="s">
        <v>387</v>
      </c>
      <c r="GS799" t="s">
        <v>388</v>
      </c>
      <c r="GT799" t="s">
        <v>388</v>
      </c>
      <c r="GU799" t="s">
        <v>388</v>
      </c>
      <c r="GV799" t="s">
        <v>388</v>
      </c>
      <c r="GW799">
        <v>0</v>
      </c>
      <c r="GX799">
        <v>100</v>
      </c>
      <c r="GY799">
        <v>100</v>
      </c>
      <c r="GZ799">
        <v>2.95</v>
      </c>
      <c r="HA799">
        <v>9.4000000000000004E-3</v>
      </c>
      <c r="HB799">
        <v>0.4487642293357042</v>
      </c>
      <c r="HC799">
        <v>2.7716384584972409E-3</v>
      </c>
      <c r="HD799">
        <v>-1.1467119688665799E-6</v>
      </c>
      <c r="HE799">
        <v>2.0626329066488061E-10</v>
      </c>
      <c r="HF799">
        <v>-7.3699162755519909E-2</v>
      </c>
      <c r="HG799">
        <v>1.066993184659233E-2</v>
      </c>
      <c r="HH799">
        <v>-3.4528890892081033E-4</v>
      </c>
      <c r="HI799">
        <v>2.382551249023132E-6</v>
      </c>
      <c r="HJ799">
        <v>1</v>
      </c>
      <c r="HK799">
        <v>2115</v>
      </c>
      <c r="HL799">
        <v>2</v>
      </c>
      <c r="HM799">
        <v>30</v>
      </c>
      <c r="HN799">
        <v>11.2</v>
      </c>
      <c r="HO799">
        <v>11.2</v>
      </c>
      <c r="HP799">
        <v>3.6511200000000001</v>
      </c>
      <c r="HQ799">
        <v>2.2814899999999998</v>
      </c>
      <c r="HR799">
        <v>1.4978</v>
      </c>
      <c r="HS799">
        <v>2.3010299999999999</v>
      </c>
      <c r="HT799">
        <v>1.5478499999999999</v>
      </c>
      <c r="HU799">
        <v>2.2924799999999999</v>
      </c>
      <c r="HV799">
        <v>37.457799999999999</v>
      </c>
      <c r="HW799">
        <v>14.385999999999999</v>
      </c>
      <c r="HX799">
        <v>18</v>
      </c>
      <c r="HY799">
        <v>497.88</v>
      </c>
      <c r="HZ799">
        <v>501.98500000000001</v>
      </c>
      <c r="IA799">
        <v>28.241499999999998</v>
      </c>
      <c r="IB799">
        <v>30.806699999999999</v>
      </c>
      <c r="IC799">
        <v>30.000299999999999</v>
      </c>
      <c r="ID799">
        <v>30.596599999999999</v>
      </c>
      <c r="IE799">
        <v>30.6905</v>
      </c>
      <c r="IF799">
        <v>73.142700000000005</v>
      </c>
      <c r="IG799">
        <v>32.2378</v>
      </c>
      <c r="IH799">
        <v>0</v>
      </c>
      <c r="II799">
        <v>28.243500000000001</v>
      </c>
      <c r="IJ799">
        <v>1921.46</v>
      </c>
      <c r="IK799">
        <v>23.819400000000002</v>
      </c>
      <c r="IL799">
        <v>100.68600000000001</v>
      </c>
      <c r="IM799">
        <v>100.41</v>
      </c>
      <c r="IN799" t="s">
        <v>3530</v>
      </c>
    </row>
    <row r="800" spans="1:248" x14ac:dyDescent="0.2">
      <c r="A800">
        <v>784</v>
      </c>
      <c r="B800">
        <v>1660316532</v>
      </c>
      <c r="C800">
        <v>5565.4000000953674</v>
      </c>
      <c r="D800" t="s">
        <v>1929</v>
      </c>
      <c r="E800" t="s">
        <v>1930</v>
      </c>
      <c r="F800">
        <v>1</v>
      </c>
      <c r="G800" t="s">
        <v>1195</v>
      </c>
      <c r="H800" t="s">
        <v>377</v>
      </c>
      <c r="I800" t="s">
        <v>378</v>
      </c>
      <c r="J800" t="s">
        <v>379</v>
      </c>
      <c r="K800" t="s">
        <v>380</v>
      </c>
      <c r="L800" t="s">
        <v>1195</v>
      </c>
      <c r="M800" t="s">
        <v>382</v>
      </c>
      <c r="N800">
        <v>1660316524.5</v>
      </c>
      <c r="O800">
        <f t="shared" si="408"/>
        <v>2.777272312993202E-3</v>
      </c>
      <c r="P800">
        <f t="shared" si="409"/>
        <v>2.777272312993202</v>
      </c>
      <c r="Q800">
        <f t="shared" si="410"/>
        <v>10.913249727431937</v>
      </c>
      <c r="R800">
        <f t="shared" si="411"/>
        <v>1810.2106666666671</v>
      </c>
      <c r="S800">
        <f t="shared" si="412"/>
        <v>1625.6364996705631</v>
      </c>
      <c r="T800">
        <f t="shared" si="413"/>
        <v>162.11770767087052</v>
      </c>
      <c r="U800">
        <f t="shared" si="414"/>
        <v>180.52449224708587</v>
      </c>
      <c r="V800">
        <f t="shared" si="415"/>
        <v>0.13903555810500939</v>
      </c>
      <c r="W800">
        <f t="shared" si="416"/>
        <v>2.9202491620722961</v>
      </c>
      <c r="X800">
        <f t="shared" si="417"/>
        <v>0.13546000137588254</v>
      </c>
      <c r="Y800">
        <f t="shared" si="418"/>
        <v>8.4976091649571428E-2</v>
      </c>
      <c r="Z800">
        <f t="shared" si="419"/>
        <v>321.51634940000008</v>
      </c>
      <c r="AA800">
        <f t="shared" si="420"/>
        <v>32.18422337591786</v>
      </c>
      <c r="AB800">
        <f t="shared" si="421"/>
        <v>31.61033333333333</v>
      </c>
      <c r="AC800">
        <f t="shared" si="422"/>
        <v>4.6707727002838411</v>
      </c>
      <c r="AD800">
        <f t="shared" si="423"/>
        <v>59.851811376605738</v>
      </c>
      <c r="AE800">
        <f t="shared" si="424"/>
        <v>2.7017216223793108</v>
      </c>
      <c r="AF800">
        <f t="shared" si="425"/>
        <v>4.5140181395334213</v>
      </c>
      <c r="AG800">
        <f t="shared" si="426"/>
        <v>1.9690510779045303</v>
      </c>
      <c r="AH800">
        <f t="shared" si="427"/>
        <v>-122.47770900300021</v>
      </c>
      <c r="AI800">
        <f t="shared" si="428"/>
        <v>-94.473429036725122</v>
      </c>
      <c r="AJ800">
        <f t="shared" si="429"/>
        <v>-7.2870431839539487</v>
      </c>
      <c r="AK800">
        <f t="shared" si="430"/>
        <v>97.278168176320833</v>
      </c>
      <c r="AL800">
        <f t="shared" si="431"/>
        <v>42.270304977323065</v>
      </c>
      <c r="AM800">
        <f t="shared" si="432"/>
        <v>2.7915333964864701</v>
      </c>
      <c r="AN800">
        <f t="shared" si="433"/>
        <v>10.913249727431937</v>
      </c>
      <c r="AO800">
        <v>1937.033097988724</v>
      </c>
      <c r="AP800">
        <v>1896.686121212121</v>
      </c>
      <c r="AQ800">
        <v>5.1859629995314727</v>
      </c>
      <c r="AR800">
        <v>65.936551714249305</v>
      </c>
      <c r="AS800">
        <f t="shared" si="434"/>
        <v>2.777272312993202</v>
      </c>
      <c r="AT800">
        <v>23.84337461682102</v>
      </c>
      <c r="AU800">
        <v>27.084944848484849</v>
      </c>
      <c r="AV800">
        <v>-6.2303069492972264E-6</v>
      </c>
      <c r="AW800">
        <v>81.195447360536576</v>
      </c>
      <c r="AX800">
        <v>0</v>
      </c>
      <c r="AY800">
        <v>0</v>
      </c>
      <c r="AZ800">
        <f t="shared" si="435"/>
        <v>1</v>
      </c>
      <c r="BA800">
        <f t="shared" si="436"/>
        <v>0</v>
      </c>
      <c r="BB800">
        <f t="shared" si="437"/>
        <v>51906.796715090364</v>
      </c>
      <c r="BC800">
        <f t="shared" si="438"/>
        <v>2000.005333333334</v>
      </c>
      <c r="BD800">
        <f t="shared" si="439"/>
        <v>1681.2042200000003</v>
      </c>
      <c r="BE800">
        <f t="shared" si="440"/>
        <v>0.84059986840035084</v>
      </c>
      <c r="BF800">
        <f t="shared" si="441"/>
        <v>0.16075774601267728</v>
      </c>
      <c r="BG800">
        <v>6</v>
      </c>
      <c r="BH800">
        <v>0.5</v>
      </c>
      <c r="BI800" t="s">
        <v>383</v>
      </c>
      <c r="BJ800">
        <v>2</v>
      </c>
      <c r="BK800" t="b">
        <v>1</v>
      </c>
      <c r="BL800">
        <v>1660316524.5</v>
      </c>
      <c r="BM800">
        <v>1810.2106666666671</v>
      </c>
      <c r="BN800">
        <v>1866.9826666666661</v>
      </c>
      <c r="BO800">
        <v>27.091533333333331</v>
      </c>
      <c r="BP800">
        <v>23.833379999999998</v>
      </c>
      <c r="BQ800">
        <v>1807.28</v>
      </c>
      <c r="BR800">
        <v>27.08217999999999</v>
      </c>
      <c r="BS800">
        <v>500.14339999999999</v>
      </c>
      <c r="BT800">
        <v>99.625686666666681</v>
      </c>
      <c r="BU800">
        <v>9.9994753333333339E-2</v>
      </c>
      <c r="BV800">
        <v>31.010259999999999</v>
      </c>
      <c r="BW800">
        <v>31.61033333333333</v>
      </c>
      <c r="BX800">
        <v>999.89999999999986</v>
      </c>
      <c r="BY800">
        <v>0</v>
      </c>
      <c r="BZ800">
        <v>0</v>
      </c>
      <c r="CA800">
        <v>9984.4506666666675</v>
      </c>
      <c r="CB800">
        <v>0</v>
      </c>
      <c r="CC800">
        <v>35.218300000000013</v>
      </c>
      <c r="CD800">
        <v>-56.773026666666659</v>
      </c>
      <c r="CE800">
        <v>1860.6153333333341</v>
      </c>
      <c r="CF800">
        <v>1912.566</v>
      </c>
      <c r="CG800">
        <v>3.25814</v>
      </c>
      <c r="CH800">
        <v>1866.9826666666661</v>
      </c>
      <c r="CI800">
        <v>23.833379999999998</v>
      </c>
      <c r="CJ800">
        <v>2.6990126666666669</v>
      </c>
      <c r="CK800">
        <v>2.3744173333333332</v>
      </c>
      <c r="CL800">
        <v>22.27910666666666</v>
      </c>
      <c r="CM800">
        <v>20.19034666666667</v>
      </c>
      <c r="CN800">
        <v>2000.005333333334</v>
      </c>
      <c r="CO800">
        <v>0.9800034000000003</v>
      </c>
      <c r="CP800">
        <v>1.9996946666666671E-2</v>
      </c>
      <c r="CQ800">
        <v>0</v>
      </c>
      <c r="CR800">
        <v>2.8261333333333329</v>
      </c>
      <c r="CS800">
        <v>0</v>
      </c>
      <c r="CT800">
        <v>26734.48</v>
      </c>
      <c r="CU800">
        <v>17412.39333333333</v>
      </c>
      <c r="CV800">
        <v>41</v>
      </c>
      <c r="CW800">
        <v>42.061999999999998</v>
      </c>
      <c r="CX800">
        <v>41</v>
      </c>
      <c r="CY800">
        <v>40.504133333333343</v>
      </c>
      <c r="CZ800">
        <v>41.112400000000001</v>
      </c>
      <c r="DA800">
        <v>1960.0139999999999</v>
      </c>
      <c r="DB800">
        <v>39.991333333333337</v>
      </c>
      <c r="DC800">
        <v>0</v>
      </c>
      <c r="DD800">
        <v>1660316530.2</v>
      </c>
      <c r="DE800">
        <v>0</v>
      </c>
      <c r="DF800">
        <v>1660315861.5</v>
      </c>
      <c r="DG800" t="s">
        <v>1196</v>
      </c>
      <c r="DH800">
        <v>1660315856.5</v>
      </c>
      <c r="DI800">
        <v>1660315861.5</v>
      </c>
      <c r="DJ800">
        <v>15</v>
      </c>
      <c r="DK800">
        <v>-0.154</v>
      </c>
      <c r="DL800">
        <v>-8.0000000000000002E-3</v>
      </c>
      <c r="DM800">
        <v>1.3839999999999999</v>
      </c>
      <c r="DN800">
        <v>1.6E-2</v>
      </c>
      <c r="DO800">
        <v>400</v>
      </c>
      <c r="DP800">
        <v>24</v>
      </c>
      <c r="DQ800">
        <v>0.19</v>
      </c>
      <c r="DR800">
        <v>0.03</v>
      </c>
      <c r="DS800">
        <v>11.25301931932341</v>
      </c>
      <c r="DT800">
        <v>0.56287893412748624</v>
      </c>
      <c r="DU800">
        <v>0.25052051748099768</v>
      </c>
      <c r="DV800">
        <v>0</v>
      </c>
      <c r="DW800">
        <v>42.31041480566865</v>
      </c>
      <c r="DX800">
        <v>-0.18352297044582591</v>
      </c>
      <c r="DY800">
        <v>0.20222247073947619</v>
      </c>
      <c r="DZ800">
        <v>0</v>
      </c>
      <c r="EA800">
        <v>-56.792830000000002</v>
      </c>
      <c r="EB800">
        <v>-0.47285339265850862</v>
      </c>
      <c r="EC800">
        <v>0.2473264201414804</v>
      </c>
      <c r="ED800">
        <v>1</v>
      </c>
      <c r="EE800">
        <v>1601.589203883133</v>
      </c>
      <c r="EF800">
        <v>274.677963861232</v>
      </c>
      <c r="EG800">
        <v>27.20926581313195</v>
      </c>
      <c r="EH800">
        <v>0</v>
      </c>
      <c r="EI800">
        <v>3.26312925</v>
      </c>
      <c r="EJ800">
        <v>-0.1085827767354629</v>
      </c>
      <c r="EK800">
        <v>1.2033805796068839E-2</v>
      </c>
      <c r="EL800">
        <v>1</v>
      </c>
      <c r="EM800">
        <v>1.9693042530327349</v>
      </c>
      <c r="EN800">
        <v>7.4655178212974854E-3</v>
      </c>
      <c r="EO800">
        <v>1.1505878526573911E-3</v>
      </c>
      <c r="EP800">
        <v>1</v>
      </c>
      <c r="EQ800">
        <v>3</v>
      </c>
      <c r="ER800">
        <v>6</v>
      </c>
      <c r="ES800" t="s">
        <v>407</v>
      </c>
      <c r="ET800">
        <v>2.9439199999999999</v>
      </c>
      <c r="EU800">
        <v>2.8011499999999998</v>
      </c>
      <c r="EV800">
        <v>0.242538</v>
      </c>
      <c r="EW800">
        <v>0.24671499999999999</v>
      </c>
      <c r="EX800">
        <v>0.117909</v>
      </c>
      <c r="EY800">
        <v>0.10784100000000001</v>
      </c>
      <c r="EZ800">
        <v>15559.2</v>
      </c>
      <c r="FA800">
        <v>16226.1</v>
      </c>
      <c r="FB800">
        <v>23884.5</v>
      </c>
      <c r="FC800">
        <v>25064.5</v>
      </c>
      <c r="FD800">
        <v>33723</v>
      </c>
      <c r="FE800">
        <v>35707.4</v>
      </c>
      <c r="FF800">
        <v>43538.6</v>
      </c>
      <c r="FG800">
        <v>46328.5</v>
      </c>
      <c r="FH800">
        <v>1.97322</v>
      </c>
      <c r="FI800">
        <v>1.8791199999999999</v>
      </c>
      <c r="FJ800">
        <v>0.12850800000000001</v>
      </c>
      <c r="FK800">
        <v>0</v>
      </c>
      <c r="FL800">
        <v>29.510300000000001</v>
      </c>
      <c r="FM800">
        <v>999.9</v>
      </c>
      <c r="FN800">
        <v>62</v>
      </c>
      <c r="FO800">
        <v>34.4</v>
      </c>
      <c r="FP800">
        <v>34.002600000000001</v>
      </c>
      <c r="FQ800">
        <v>63.427199999999999</v>
      </c>
      <c r="FR800">
        <v>22.9848</v>
      </c>
      <c r="FS800">
        <v>1</v>
      </c>
      <c r="FT800">
        <v>0.29076999999999997</v>
      </c>
      <c r="FU800">
        <v>0.84376600000000002</v>
      </c>
      <c r="FV800">
        <v>20.319900000000001</v>
      </c>
      <c r="FW800">
        <v>5.2112999999999996</v>
      </c>
      <c r="FX800">
        <v>11.9069</v>
      </c>
      <c r="FY800">
        <v>5.0031499999999998</v>
      </c>
      <c r="FZ800">
        <v>3.2899500000000002</v>
      </c>
      <c r="GA800">
        <v>9999</v>
      </c>
      <c r="GB800">
        <v>9999</v>
      </c>
      <c r="GC800">
        <v>9999</v>
      </c>
      <c r="GD800">
        <v>999.9</v>
      </c>
      <c r="GE800">
        <v>1.85944</v>
      </c>
      <c r="GF800">
        <v>1.85442</v>
      </c>
      <c r="GG800">
        <v>1.85761</v>
      </c>
      <c r="GH800">
        <v>1.85608</v>
      </c>
      <c r="GI800">
        <v>1.85486</v>
      </c>
      <c r="GJ800">
        <v>1.8545499999999999</v>
      </c>
      <c r="GK800">
        <v>1.85318</v>
      </c>
      <c r="GL800">
        <v>1.8563499999999999</v>
      </c>
      <c r="GM800">
        <v>0</v>
      </c>
      <c r="GN800">
        <v>0</v>
      </c>
      <c r="GO800">
        <v>0</v>
      </c>
      <c r="GP800">
        <v>0</v>
      </c>
      <c r="GQ800" t="s">
        <v>386</v>
      </c>
      <c r="GR800" t="s">
        <v>387</v>
      </c>
      <c r="GS800" t="s">
        <v>388</v>
      </c>
      <c r="GT800" t="s">
        <v>388</v>
      </c>
      <c r="GU800" t="s">
        <v>388</v>
      </c>
      <c r="GV800" t="s">
        <v>388</v>
      </c>
      <c r="GW800">
        <v>0</v>
      </c>
      <c r="GX800">
        <v>100</v>
      </c>
      <c r="GY800">
        <v>100</v>
      </c>
      <c r="GZ800">
        <v>2.96</v>
      </c>
      <c r="HA800">
        <v>9.4000000000000004E-3</v>
      </c>
      <c r="HB800">
        <v>0.4487642293357042</v>
      </c>
      <c r="HC800">
        <v>2.7716384584972409E-3</v>
      </c>
      <c r="HD800">
        <v>-1.1467119688665799E-6</v>
      </c>
      <c r="HE800">
        <v>2.0626329066488061E-10</v>
      </c>
      <c r="HF800">
        <v>-7.3699162755519909E-2</v>
      </c>
      <c r="HG800">
        <v>1.066993184659233E-2</v>
      </c>
      <c r="HH800">
        <v>-3.4528890892081033E-4</v>
      </c>
      <c r="HI800">
        <v>2.382551249023132E-6</v>
      </c>
      <c r="HJ800">
        <v>1</v>
      </c>
      <c r="HK800">
        <v>2115</v>
      </c>
      <c r="HL800">
        <v>2</v>
      </c>
      <c r="HM800">
        <v>30</v>
      </c>
      <c r="HN800">
        <v>11.3</v>
      </c>
      <c r="HO800">
        <v>11.2</v>
      </c>
      <c r="HP800">
        <v>3.6608900000000002</v>
      </c>
      <c r="HQ800">
        <v>2.2607400000000002</v>
      </c>
      <c r="HR800">
        <v>1.4978</v>
      </c>
      <c r="HS800">
        <v>2.3010299999999999</v>
      </c>
      <c r="HT800">
        <v>1.5478499999999999</v>
      </c>
      <c r="HU800">
        <v>2.4157700000000002</v>
      </c>
      <c r="HV800">
        <v>37.457799999999999</v>
      </c>
      <c r="HW800">
        <v>14.3947</v>
      </c>
      <c r="HX800">
        <v>18</v>
      </c>
      <c r="HY800">
        <v>497.91</v>
      </c>
      <c r="HZ800">
        <v>501.94</v>
      </c>
      <c r="IA800">
        <v>28.2394</v>
      </c>
      <c r="IB800">
        <v>30.807400000000001</v>
      </c>
      <c r="IC800">
        <v>30.000299999999999</v>
      </c>
      <c r="ID800">
        <v>30.596599999999999</v>
      </c>
      <c r="IE800">
        <v>30.691199999999998</v>
      </c>
      <c r="IF800">
        <v>73.351299999999995</v>
      </c>
      <c r="IG800">
        <v>32.2378</v>
      </c>
      <c r="IH800">
        <v>0</v>
      </c>
      <c r="II800">
        <v>28.237300000000001</v>
      </c>
      <c r="IJ800">
        <v>1931.48</v>
      </c>
      <c r="IK800">
        <v>23.817599999999999</v>
      </c>
      <c r="IL800">
        <v>100.687</v>
      </c>
      <c r="IM800">
        <v>100.41</v>
      </c>
      <c r="IN800" t="s">
        <v>3530</v>
      </c>
    </row>
    <row r="801" spans="1:248" x14ac:dyDescent="0.2">
      <c r="A801">
        <v>785</v>
      </c>
      <c r="B801">
        <v>1660316533</v>
      </c>
      <c r="C801">
        <v>5566.4000000953674</v>
      </c>
      <c r="D801" t="s">
        <v>1931</v>
      </c>
      <c r="E801" t="s">
        <v>1932</v>
      </c>
      <c r="F801">
        <v>1</v>
      </c>
      <c r="G801" t="s">
        <v>1195</v>
      </c>
      <c r="H801" t="s">
        <v>377</v>
      </c>
      <c r="I801" t="s">
        <v>378</v>
      </c>
      <c r="J801" t="s">
        <v>379</v>
      </c>
      <c r="K801" t="s">
        <v>380</v>
      </c>
      <c r="L801" t="s">
        <v>1195</v>
      </c>
      <c r="M801" t="s">
        <v>382</v>
      </c>
      <c r="N801">
        <v>1660316525</v>
      </c>
      <c r="O801">
        <f t="shared" si="408"/>
        <v>2.7772287373919653E-3</v>
      </c>
      <c r="P801">
        <f t="shared" si="409"/>
        <v>2.7772287373919653</v>
      </c>
      <c r="Q801">
        <f t="shared" si="410"/>
        <v>10.885677996420469</v>
      </c>
      <c r="R801">
        <f t="shared" si="411"/>
        <v>1812.7175</v>
      </c>
      <c r="S801">
        <f t="shared" si="412"/>
        <v>1628.3911740897981</v>
      </c>
      <c r="T801">
        <f t="shared" si="413"/>
        <v>162.39239651242281</v>
      </c>
      <c r="U801">
        <f t="shared" si="414"/>
        <v>180.77446237053516</v>
      </c>
      <c r="V801">
        <f t="shared" si="415"/>
        <v>0.13904202273886959</v>
      </c>
      <c r="W801">
        <f t="shared" si="416"/>
        <v>2.9203164761629128</v>
      </c>
      <c r="X801">
        <f t="shared" si="417"/>
        <v>0.13546621824923097</v>
      </c>
      <c r="Y801">
        <f t="shared" si="418"/>
        <v>8.4979998750352226E-2</v>
      </c>
      <c r="Z801">
        <f t="shared" si="419"/>
        <v>321.51672656249997</v>
      </c>
      <c r="AA801">
        <f t="shared" si="420"/>
        <v>32.183883328815853</v>
      </c>
      <c r="AB801">
        <f t="shared" si="421"/>
        <v>31.6097</v>
      </c>
      <c r="AC801">
        <f t="shared" si="422"/>
        <v>4.6706047905385919</v>
      </c>
      <c r="AD801">
        <f t="shared" si="423"/>
        <v>59.851856920622048</v>
      </c>
      <c r="AE801">
        <f t="shared" si="424"/>
        <v>2.7016730399542603</v>
      </c>
      <c r="AF801">
        <f t="shared" si="425"/>
        <v>4.5139335334864015</v>
      </c>
      <c r="AG801">
        <f t="shared" si="426"/>
        <v>1.9689317505843316</v>
      </c>
      <c r="AH801">
        <f t="shared" si="427"/>
        <v>-122.47578731898567</v>
      </c>
      <c r="AI801">
        <f t="shared" si="428"/>
        <v>-94.427653094181039</v>
      </c>
      <c r="AJ801">
        <f t="shared" si="429"/>
        <v>-7.2833099027401689</v>
      </c>
      <c r="AK801">
        <f t="shared" si="430"/>
        <v>97.329976246593105</v>
      </c>
      <c r="AL801">
        <f t="shared" si="431"/>
        <v>42.228691409686419</v>
      </c>
      <c r="AM801">
        <f t="shared" si="432"/>
        <v>2.7908440377678065</v>
      </c>
      <c r="AN801">
        <f t="shared" si="433"/>
        <v>10.885677996420469</v>
      </c>
      <c r="AO801">
        <v>1942.1714305636581</v>
      </c>
      <c r="AP801">
        <v>1901.85303030303</v>
      </c>
      <c r="AQ801">
        <v>5.1870100102453529</v>
      </c>
      <c r="AR801">
        <v>65.936551714249305</v>
      </c>
      <c r="AS801">
        <f t="shared" si="434"/>
        <v>2.7772287373919653</v>
      </c>
      <c r="AT801">
        <v>23.84246709739865</v>
      </c>
      <c r="AU801">
        <v>27.083956363636371</v>
      </c>
      <c r="AV801">
        <v>-3.0096480873838728E-6</v>
      </c>
      <c r="AW801">
        <v>81.195447360536576</v>
      </c>
      <c r="AX801">
        <v>0</v>
      </c>
      <c r="AY801">
        <v>0</v>
      </c>
      <c r="AZ801">
        <f t="shared" si="435"/>
        <v>1</v>
      </c>
      <c r="BA801">
        <f t="shared" si="436"/>
        <v>0</v>
      </c>
      <c r="BB801">
        <f t="shared" si="437"/>
        <v>51908.766878059767</v>
      </c>
      <c r="BC801">
        <f t="shared" si="438"/>
        <v>2000.0074999999999</v>
      </c>
      <c r="BD801">
        <f t="shared" si="439"/>
        <v>1681.2060562500001</v>
      </c>
      <c r="BE801">
        <f t="shared" si="440"/>
        <v>0.84059987587546547</v>
      </c>
      <c r="BF801">
        <f t="shared" si="441"/>
        <v>0.16075776043964835</v>
      </c>
      <c r="BG801">
        <v>6</v>
      </c>
      <c r="BH801">
        <v>0.5</v>
      </c>
      <c r="BI801" t="s">
        <v>383</v>
      </c>
      <c r="BJ801">
        <v>2</v>
      </c>
      <c r="BK801" t="b">
        <v>1</v>
      </c>
      <c r="BL801">
        <v>1660316525</v>
      </c>
      <c r="BM801">
        <v>1812.7175</v>
      </c>
      <c r="BN801">
        <v>1869.44625</v>
      </c>
      <c r="BO801">
        <v>27.091049999999999</v>
      </c>
      <c r="BP801">
        <v>23.833712500000001</v>
      </c>
      <c r="BQ801">
        <v>1809.785625</v>
      </c>
      <c r="BR801">
        <v>27.081693749999999</v>
      </c>
      <c r="BS801">
        <v>500.14537500000012</v>
      </c>
      <c r="BT801">
        <v>99.625668749999988</v>
      </c>
      <c r="BU801">
        <v>9.9998581249999996E-2</v>
      </c>
      <c r="BV801">
        <v>31.009931250000001</v>
      </c>
      <c r="BW801">
        <v>31.6097</v>
      </c>
      <c r="BX801">
        <v>999.9</v>
      </c>
      <c r="BY801">
        <v>0</v>
      </c>
      <c r="BZ801">
        <v>0</v>
      </c>
      <c r="CA801">
        <v>9984.8362500000003</v>
      </c>
      <c r="CB801">
        <v>0</v>
      </c>
      <c r="CC801">
        <v>34.689500000000002</v>
      </c>
      <c r="CD801">
        <v>-56.729643749999987</v>
      </c>
      <c r="CE801">
        <v>1863.1912500000001</v>
      </c>
      <c r="CF801">
        <v>1915.090625</v>
      </c>
      <c r="CG801">
        <v>3.2573237499999999</v>
      </c>
      <c r="CH801">
        <v>1869.44625</v>
      </c>
      <c r="CI801">
        <v>23.833712500000001</v>
      </c>
      <c r="CJ801">
        <v>2.6989637499999999</v>
      </c>
      <c r="CK801">
        <v>2.3744499999999999</v>
      </c>
      <c r="CL801">
        <v>22.278806249999999</v>
      </c>
      <c r="CM801">
        <v>20.190568750000001</v>
      </c>
      <c r="CN801">
        <v>2000.0074999999999</v>
      </c>
      <c r="CO801">
        <v>0.98000331250000006</v>
      </c>
      <c r="CP801">
        <v>1.9997031249999998E-2</v>
      </c>
      <c r="CQ801">
        <v>0</v>
      </c>
      <c r="CR801">
        <v>2.8061250000000002</v>
      </c>
      <c r="CS801">
        <v>0</v>
      </c>
      <c r="CT801">
        <v>26733.643749999999</v>
      </c>
      <c r="CU801">
        <v>17412.40625</v>
      </c>
      <c r="CV801">
        <v>41</v>
      </c>
      <c r="CW801">
        <v>42.061999999999998</v>
      </c>
      <c r="CX801">
        <v>41</v>
      </c>
      <c r="CY801">
        <v>40.503875000000001</v>
      </c>
      <c r="CZ801">
        <v>41.113187500000002</v>
      </c>
      <c r="DA801">
        <v>1960.015625</v>
      </c>
      <c r="DB801">
        <v>39.991875000000007</v>
      </c>
      <c r="DC801">
        <v>0</v>
      </c>
      <c r="DD801">
        <v>1660316530.8</v>
      </c>
      <c r="DE801">
        <v>0</v>
      </c>
      <c r="DF801">
        <v>1660315861.5</v>
      </c>
      <c r="DG801" t="s">
        <v>1196</v>
      </c>
      <c r="DH801">
        <v>1660315856.5</v>
      </c>
      <c r="DI801">
        <v>1660315861.5</v>
      </c>
      <c r="DJ801">
        <v>15</v>
      </c>
      <c r="DK801">
        <v>-0.154</v>
      </c>
      <c r="DL801">
        <v>-8.0000000000000002E-3</v>
      </c>
      <c r="DM801">
        <v>1.3839999999999999</v>
      </c>
      <c r="DN801">
        <v>1.6E-2</v>
      </c>
      <c r="DO801">
        <v>400</v>
      </c>
      <c r="DP801">
        <v>24</v>
      </c>
      <c r="DQ801">
        <v>0.19</v>
      </c>
      <c r="DR801">
        <v>0.03</v>
      </c>
      <c r="DS801">
        <v>11.265114815424701</v>
      </c>
      <c r="DT801">
        <v>-1.190220426100167</v>
      </c>
      <c r="DU801">
        <v>0.22952314509982241</v>
      </c>
      <c r="DV801">
        <v>0</v>
      </c>
      <c r="DW801">
        <v>42.282617014380769</v>
      </c>
      <c r="DX801">
        <v>-0.42530280983260121</v>
      </c>
      <c r="DY801">
        <v>0.21235347745487609</v>
      </c>
      <c r="DZ801">
        <v>0</v>
      </c>
      <c r="EA801">
        <v>-56.76698064516129</v>
      </c>
      <c r="EB801">
        <v>0.18006774193559921</v>
      </c>
      <c r="EC801">
        <v>0.26196042599347069</v>
      </c>
      <c r="ED801">
        <v>1</v>
      </c>
      <c r="EE801">
        <v>1610.005123349019</v>
      </c>
      <c r="EF801">
        <v>280.78129960934871</v>
      </c>
      <c r="EG801">
        <v>27.16475891741478</v>
      </c>
      <c r="EH801">
        <v>0</v>
      </c>
      <c r="EI801">
        <v>3.2611012195121951</v>
      </c>
      <c r="EJ801">
        <v>-0.10916153310104459</v>
      </c>
      <c r="EK801">
        <v>1.2267977588932361E-2</v>
      </c>
      <c r="EL801">
        <v>1</v>
      </c>
      <c r="EM801">
        <v>1.969073594126173</v>
      </c>
      <c r="EN801">
        <v>5.6954004097569122E-3</v>
      </c>
      <c r="EO801">
        <v>1.2710024631229461E-3</v>
      </c>
      <c r="EP801">
        <v>1</v>
      </c>
      <c r="EQ801">
        <v>3</v>
      </c>
      <c r="ER801">
        <v>6</v>
      </c>
      <c r="ES801" t="s">
        <v>407</v>
      </c>
      <c r="ET801">
        <v>2.94374</v>
      </c>
      <c r="EU801">
        <v>2.80118</v>
      </c>
      <c r="EV801">
        <v>0.24290600000000001</v>
      </c>
      <c r="EW801">
        <v>0.247032</v>
      </c>
      <c r="EX801">
        <v>0.1179</v>
      </c>
      <c r="EY801">
        <v>0.107848</v>
      </c>
      <c r="EZ801">
        <v>15551.7</v>
      </c>
      <c r="FA801">
        <v>16219.2</v>
      </c>
      <c r="FB801">
        <v>23884.5</v>
      </c>
      <c r="FC801">
        <v>25064.2</v>
      </c>
      <c r="FD801">
        <v>33723.300000000003</v>
      </c>
      <c r="FE801">
        <v>35707.199999999997</v>
      </c>
      <c r="FF801">
        <v>43538.5</v>
      </c>
      <c r="FG801">
        <v>46328.6</v>
      </c>
      <c r="FH801">
        <v>1.97315</v>
      </c>
      <c r="FI801">
        <v>1.8792</v>
      </c>
      <c r="FJ801">
        <v>0.128634</v>
      </c>
      <c r="FK801">
        <v>0</v>
      </c>
      <c r="FL801">
        <v>29.510300000000001</v>
      </c>
      <c r="FM801">
        <v>999.9</v>
      </c>
      <c r="FN801">
        <v>62</v>
      </c>
      <c r="FO801">
        <v>34.4</v>
      </c>
      <c r="FP801">
        <v>34.0015</v>
      </c>
      <c r="FQ801">
        <v>63.417200000000001</v>
      </c>
      <c r="FR801">
        <v>23.413499999999999</v>
      </c>
      <c r="FS801">
        <v>1</v>
      </c>
      <c r="FT801">
        <v>0.29093999999999998</v>
      </c>
      <c r="FU801">
        <v>0.84057199999999999</v>
      </c>
      <c r="FV801">
        <v>20.319900000000001</v>
      </c>
      <c r="FW801">
        <v>5.2114500000000001</v>
      </c>
      <c r="FX801">
        <v>11.9071</v>
      </c>
      <c r="FY801">
        <v>5.0029500000000002</v>
      </c>
      <c r="FZ801">
        <v>3.2899699999999998</v>
      </c>
      <c r="GA801">
        <v>9999</v>
      </c>
      <c r="GB801">
        <v>9999</v>
      </c>
      <c r="GC801">
        <v>9999</v>
      </c>
      <c r="GD801">
        <v>999.9</v>
      </c>
      <c r="GE801">
        <v>1.85944</v>
      </c>
      <c r="GF801">
        <v>1.85442</v>
      </c>
      <c r="GG801">
        <v>1.85761</v>
      </c>
      <c r="GH801">
        <v>1.85608</v>
      </c>
      <c r="GI801">
        <v>1.85486</v>
      </c>
      <c r="GJ801">
        <v>1.8545499999999999</v>
      </c>
      <c r="GK801">
        <v>1.85318</v>
      </c>
      <c r="GL801">
        <v>1.8563499999999999</v>
      </c>
      <c r="GM801">
        <v>0</v>
      </c>
      <c r="GN801">
        <v>0</v>
      </c>
      <c r="GO801">
        <v>0</v>
      </c>
      <c r="GP801">
        <v>0</v>
      </c>
      <c r="GQ801" t="s">
        <v>386</v>
      </c>
      <c r="GR801" t="s">
        <v>387</v>
      </c>
      <c r="GS801" t="s">
        <v>388</v>
      </c>
      <c r="GT801" t="s">
        <v>388</v>
      </c>
      <c r="GU801" t="s">
        <v>388</v>
      </c>
      <c r="GV801" t="s">
        <v>388</v>
      </c>
      <c r="GW801">
        <v>0</v>
      </c>
      <c r="GX801">
        <v>100</v>
      </c>
      <c r="GY801">
        <v>100</v>
      </c>
      <c r="GZ801">
        <v>2.95</v>
      </c>
      <c r="HA801">
        <v>9.4000000000000004E-3</v>
      </c>
      <c r="HB801">
        <v>0.4487642293357042</v>
      </c>
      <c r="HC801">
        <v>2.7716384584972409E-3</v>
      </c>
      <c r="HD801">
        <v>-1.1467119688665799E-6</v>
      </c>
      <c r="HE801">
        <v>2.0626329066488061E-10</v>
      </c>
      <c r="HF801">
        <v>-7.3699162755519909E-2</v>
      </c>
      <c r="HG801">
        <v>1.066993184659233E-2</v>
      </c>
      <c r="HH801">
        <v>-3.4528890892081033E-4</v>
      </c>
      <c r="HI801">
        <v>2.382551249023132E-6</v>
      </c>
      <c r="HJ801">
        <v>1</v>
      </c>
      <c r="HK801">
        <v>2115</v>
      </c>
      <c r="HL801">
        <v>2</v>
      </c>
      <c r="HM801">
        <v>30</v>
      </c>
      <c r="HN801">
        <v>11.3</v>
      </c>
      <c r="HO801">
        <v>11.2</v>
      </c>
      <c r="HP801">
        <v>3.6669900000000002</v>
      </c>
      <c r="HQ801">
        <v>2.2570800000000002</v>
      </c>
      <c r="HR801">
        <v>1.4978</v>
      </c>
      <c r="HS801">
        <v>2.3010299999999999</v>
      </c>
      <c r="HT801">
        <v>1.5478499999999999</v>
      </c>
      <c r="HU801">
        <v>2.4462899999999999</v>
      </c>
      <c r="HV801">
        <v>37.457799999999999</v>
      </c>
      <c r="HW801">
        <v>14.403499999999999</v>
      </c>
      <c r="HX801">
        <v>18</v>
      </c>
      <c r="HY801">
        <v>497.86700000000002</v>
      </c>
      <c r="HZ801">
        <v>501.99599999999998</v>
      </c>
      <c r="IA801">
        <v>28.238</v>
      </c>
      <c r="IB801">
        <v>30.8081</v>
      </c>
      <c r="IC801">
        <v>30.000399999999999</v>
      </c>
      <c r="ID801">
        <v>30.596900000000002</v>
      </c>
      <c r="IE801">
        <v>30.691800000000001</v>
      </c>
      <c r="IF801">
        <v>73.450999999999993</v>
      </c>
      <c r="IG801">
        <v>32.2378</v>
      </c>
      <c r="IH801">
        <v>0</v>
      </c>
      <c r="II801">
        <v>28.237300000000001</v>
      </c>
      <c r="IJ801">
        <v>1931.48</v>
      </c>
      <c r="IK801">
        <v>23.830200000000001</v>
      </c>
      <c r="IL801">
        <v>100.68600000000001</v>
      </c>
      <c r="IM801">
        <v>100.40900000000001</v>
      </c>
      <c r="IN801" t="s">
        <v>3530</v>
      </c>
    </row>
    <row r="802" spans="1:248" x14ac:dyDescent="0.2">
      <c r="A802">
        <v>786</v>
      </c>
      <c r="B802">
        <v>1660316534</v>
      </c>
      <c r="C802">
        <v>5567.4000000953674</v>
      </c>
      <c r="D802" t="s">
        <v>1933</v>
      </c>
      <c r="E802" t="s">
        <v>1934</v>
      </c>
      <c r="F802">
        <v>1</v>
      </c>
      <c r="G802" t="s">
        <v>1195</v>
      </c>
      <c r="H802" t="s">
        <v>377</v>
      </c>
      <c r="I802" t="s">
        <v>378</v>
      </c>
      <c r="J802" t="s">
        <v>379</v>
      </c>
      <c r="K802" t="s">
        <v>380</v>
      </c>
      <c r="L802" t="s">
        <v>1195</v>
      </c>
      <c r="M802" t="s">
        <v>382</v>
      </c>
      <c r="N802">
        <v>1660316526.5</v>
      </c>
      <c r="O802">
        <f t="shared" si="408"/>
        <v>2.77623152144079E-3</v>
      </c>
      <c r="P802">
        <f t="shared" si="409"/>
        <v>2.7762315214407898</v>
      </c>
      <c r="Q802">
        <f t="shared" si="410"/>
        <v>11.002129996709112</v>
      </c>
      <c r="R802">
        <f t="shared" si="411"/>
        <v>1820.2166666666669</v>
      </c>
      <c r="S802">
        <f t="shared" si="412"/>
        <v>1634.2422983125891</v>
      </c>
      <c r="T802">
        <f t="shared" si="413"/>
        <v>162.97588246216884</v>
      </c>
      <c r="U802">
        <f t="shared" si="414"/>
        <v>181.52229802682879</v>
      </c>
      <c r="V802">
        <f t="shared" si="415"/>
        <v>0.13898130337392076</v>
      </c>
      <c r="W802">
        <f t="shared" si="416"/>
        <v>2.920037507512685</v>
      </c>
      <c r="X802">
        <f t="shared" si="417"/>
        <v>0.13540824620702463</v>
      </c>
      <c r="Y802">
        <f t="shared" si="418"/>
        <v>8.4943527812833153E-2</v>
      </c>
      <c r="Z802">
        <f t="shared" si="419"/>
        <v>321.51911580000007</v>
      </c>
      <c r="AA802">
        <f t="shared" si="420"/>
        <v>32.183117333238002</v>
      </c>
      <c r="AB802">
        <f t="shared" si="421"/>
        <v>31.60947333333333</v>
      </c>
      <c r="AC802">
        <f t="shared" si="422"/>
        <v>4.670544697801664</v>
      </c>
      <c r="AD802">
        <f t="shared" si="423"/>
        <v>59.85137292855525</v>
      </c>
      <c r="AE802">
        <f t="shared" si="424"/>
        <v>2.7014748973484659</v>
      </c>
      <c r="AF802">
        <f t="shared" si="425"/>
        <v>4.5136389779616657</v>
      </c>
      <c r="AG802">
        <f t="shared" si="426"/>
        <v>1.9690698004531981</v>
      </c>
      <c r="AH802">
        <f t="shared" si="427"/>
        <v>-122.43181009553884</v>
      </c>
      <c r="AI802">
        <f t="shared" si="428"/>
        <v>-94.563135805660565</v>
      </c>
      <c r="AJ802">
        <f t="shared" si="429"/>
        <v>-7.294407368995917</v>
      </c>
      <c r="AK802">
        <f t="shared" si="430"/>
        <v>97.229762529804773</v>
      </c>
      <c r="AL802">
        <f t="shared" si="431"/>
        <v>42.106943846611792</v>
      </c>
      <c r="AM802">
        <f t="shared" si="432"/>
        <v>2.7879585835522747</v>
      </c>
      <c r="AN802">
        <f t="shared" si="433"/>
        <v>11.002129996709112</v>
      </c>
      <c r="AO802">
        <v>1947.134567028942</v>
      </c>
      <c r="AP802">
        <v>1906.9131515151521</v>
      </c>
      <c r="AQ802">
        <v>5.1407832347995006</v>
      </c>
      <c r="AR802">
        <v>65.936551714249305</v>
      </c>
      <c r="AS802">
        <f t="shared" si="434"/>
        <v>2.7762315214407898</v>
      </c>
      <c r="AT802">
        <v>23.840498938291361</v>
      </c>
      <c r="AU802">
        <v>27.08085454545455</v>
      </c>
      <c r="AV802">
        <v>-7.6353161694707844E-6</v>
      </c>
      <c r="AW802">
        <v>81.195447360536576</v>
      </c>
      <c r="AX802">
        <v>0</v>
      </c>
      <c r="AY802">
        <v>0</v>
      </c>
      <c r="AZ802">
        <f t="shared" si="435"/>
        <v>1</v>
      </c>
      <c r="BA802">
        <f t="shared" si="436"/>
        <v>0</v>
      </c>
      <c r="BB802">
        <f t="shared" si="437"/>
        <v>51901.02842495295</v>
      </c>
      <c r="BC802">
        <f t="shared" si="438"/>
        <v>2000.022666666667</v>
      </c>
      <c r="BD802">
        <f t="shared" si="439"/>
        <v>1681.2187800000002</v>
      </c>
      <c r="BE802">
        <f t="shared" si="440"/>
        <v>0.84059986320155033</v>
      </c>
      <c r="BF802">
        <f t="shared" si="441"/>
        <v>0.16075773597899223</v>
      </c>
      <c r="BG802">
        <v>6</v>
      </c>
      <c r="BH802">
        <v>0.5</v>
      </c>
      <c r="BI802" t="s">
        <v>383</v>
      </c>
      <c r="BJ802">
        <v>2</v>
      </c>
      <c r="BK802" t="b">
        <v>1</v>
      </c>
      <c r="BL802">
        <v>1660316526.5</v>
      </c>
      <c r="BM802">
        <v>1820.2166666666669</v>
      </c>
      <c r="BN802">
        <v>1876.818</v>
      </c>
      <c r="BO802">
        <v>27.089066666666671</v>
      </c>
      <c r="BP802">
        <v>23.835100000000001</v>
      </c>
      <c r="BQ802">
        <v>1817.280666666667</v>
      </c>
      <c r="BR802">
        <v>27.079713333333331</v>
      </c>
      <c r="BS802">
        <v>500.14686666666671</v>
      </c>
      <c r="BT802">
        <v>99.625659999999996</v>
      </c>
      <c r="BU802">
        <v>9.9994286666666668E-2</v>
      </c>
      <c r="BV802">
        <v>31.008786666666659</v>
      </c>
      <c r="BW802">
        <v>31.60947333333333</v>
      </c>
      <c r="BX802">
        <v>999.89999999999986</v>
      </c>
      <c r="BY802">
        <v>0</v>
      </c>
      <c r="BZ802">
        <v>0</v>
      </c>
      <c r="CA802">
        <v>9983.2466666666678</v>
      </c>
      <c r="CB802">
        <v>0</v>
      </c>
      <c r="CC802">
        <v>33.559600000000003</v>
      </c>
      <c r="CD802">
        <v>-56.602206666666667</v>
      </c>
      <c r="CE802">
        <v>1870.896</v>
      </c>
      <c r="CF802">
        <v>1922.6453333333329</v>
      </c>
      <c r="CG802">
        <v>3.253954666666667</v>
      </c>
      <c r="CH802">
        <v>1876.818</v>
      </c>
      <c r="CI802">
        <v>23.835100000000001</v>
      </c>
      <c r="CJ802">
        <v>2.6987666666666659</v>
      </c>
      <c r="CK802">
        <v>2.3745886666666669</v>
      </c>
      <c r="CL802">
        <v>22.2776</v>
      </c>
      <c r="CM802">
        <v>20.191513333333329</v>
      </c>
      <c r="CN802">
        <v>2000.022666666667</v>
      </c>
      <c r="CO802">
        <v>0.9800036000000002</v>
      </c>
      <c r="CP802">
        <v>1.9996753333333339E-2</v>
      </c>
      <c r="CQ802">
        <v>0</v>
      </c>
      <c r="CR802">
        <v>2.8506666666666671</v>
      </c>
      <c r="CS802">
        <v>0</v>
      </c>
      <c r="CT802">
        <v>26731.48666666666</v>
      </c>
      <c r="CU802">
        <v>17412.526666666668</v>
      </c>
      <c r="CV802">
        <v>41</v>
      </c>
      <c r="CW802">
        <v>42.061999999999998</v>
      </c>
      <c r="CX802">
        <v>41</v>
      </c>
      <c r="CY802">
        <v>40.504133333333343</v>
      </c>
      <c r="CZ802">
        <v>41.116599999999998</v>
      </c>
      <c r="DA802">
        <v>1960.0313333333329</v>
      </c>
      <c r="DB802">
        <v>39.991333333333337</v>
      </c>
      <c r="DC802">
        <v>0</v>
      </c>
      <c r="DD802">
        <v>1660316532</v>
      </c>
      <c r="DE802">
        <v>0</v>
      </c>
      <c r="DF802">
        <v>1660315861.5</v>
      </c>
      <c r="DG802" t="s">
        <v>1196</v>
      </c>
      <c r="DH802">
        <v>1660315856.5</v>
      </c>
      <c r="DI802">
        <v>1660315861.5</v>
      </c>
      <c r="DJ802">
        <v>15</v>
      </c>
      <c r="DK802">
        <v>-0.154</v>
      </c>
      <c r="DL802">
        <v>-8.0000000000000002E-3</v>
      </c>
      <c r="DM802">
        <v>1.3839999999999999</v>
      </c>
      <c r="DN802">
        <v>1.6E-2</v>
      </c>
      <c r="DO802">
        <v>400</v>
      </c>
      <c r="DP802">
        <v>24</v>
      </c>
      <c r="DQ802">
        <v>0.19</v>
      </c>
      <c r="DR802">
        <v>0.03</v>
      </c>
      <c r="DS802">
        <v>11.225769928736179</v>
      </c>
      <c r="DT802">
        <v>-2.0476944129108681</v>
      </c>
      <c r="DU802">
        <v>0.24967709864168239</v>
      </c>
      <c r="DV802">
        <v>0</v>
      </c>
      <c r="DW802">
        <v>42.192092881553869</v>
      </c>
      <c r="DX802">
        <v>-1.403538368593094</v>
      </c>
      <c r="DY802">
        <v>0.2921253535830185</v>
      </c>
      <c r="DZ802">
        <v>0</v>
      </c>
      <c r="EA802">
        <v>-56.630506666666662</v>
      </c>
      <c r="EB802">
        <v>1.70910433815352</v>
      </c>
      <c r="EC802">
        <v>0.4087327292443752</v>
      </c>
      <c r="ED802">
        <v>0</v>
      </c>
      <c r="EE802">
        <v>1616.186670426101</v>
      </c>
      <c r="EF802">
        <v>285.86159291229728</v>
      </c>
      <c r="EG802">
        <v>28.35056952637197</v>
      </c>
      <c r="EH802">
        <v>0</v>
      </c>
      <c r="EI802">
        <v>3.25831275</v>
      </c>
      <c r="EJ802">
        <v>-0.1190855909943694</v>
      </c>
      <c r="EK802">
        <v>1.2803024444930989E-2</v>
      </c>
      <c r="EL802">
        <v>1</v>
      </c>
      <c r="EM802">
        <v>1.96896499782042</v>
      </c>
      <c r="EN802">
        <v>-1.3319997043630119E-4</v>
      </c>
      <c r="EO802">
        <v>1.345732069828718E-3</v>
      </c>
      <c r="EP802">
        <v>1</v>
      </c>
      <c r="EQ802">
        <v>2</v>
      </c>
      <c r="ER802">
        <v>6</v>
      </c>
      <c r="ES802" t="s">
        <v>412</v>
      </c>
      <c r="ET802">
        <v>2.94373</v>
      </c>
      <c r="EU802">
        <v>2.80118</v>
      </c>
      <c r="EV802">
        <v>0.24327199999999999</v>
      </c>
      <c r="EW802">
        <v>0.24735599999999999</v>
      </c>
      <c r="EX802">
        <v>0.117893</v>
      </c>
      <c r="EY802">
        <v>0.107847</v>
      </c>
      <c r="EZ802">
        <v>15544.1</v>
      </c>
      <c r="FA802">
        <v>16212.2</v>
      </c>
      <c r="FB802">
        <v>23884.400000000001</v>
      </c>
      <c r="FC802">
        <v>25064.2</v>
      </c>
      <c r="FD802">
        <v>33723.4</v>
      </c>
      <c r="FE802">
        <v>35707.199999999997</v>
      </c>
      <c r="FF802">
        <v>43538.3</v>
      </c>
      <c r="FG802">
        <v>46328.5</v>
      </c>
      <c r="FH802">
        <v>1.9732700000000001</v>
      </c>
      <c r="FI802">
        <v>1.8791199999999999</v>
      </c>
      <c r="FJ802">
        <v>0.12870100000000001</v>
      </c>
      <c r="FK802">
        <v>0</v>
      </c>
      <c r="FL802">
        <v>29.510300000000001</v>
      </c>
      <c r="FM802">
        <v>999.9</v>
      </c>
      <c r="FN802">
        <v>62</v>
      </c>
      <c r="FO802">
        <v>34.4</v>
      </c>
      <c r="FP802">
        <v>33.999200000000002</v>
      </c>
      <c r="FQ802">
        <v>63.497199999999999</v>
      </c>
      <c r="FR802">
        <v>22.960699999999999</v>
      </c>
      <c r="FS802">
        <v>1</v>
      </c>
      <c r="FT802">
        <v>0.29103899999999999</v>
      </c>
      <c r="FU802">
        <v>0.83945000000000003</v>
      </c>
      <c r="FV802">
        <v>20.32</v>
      </c>
      <c r="FW802">
        <v>5.2114500000000001</v>
      </c>
      <c r="FX802">
        <v>11.9071</v>
      </c>
      <c r="FY802">
        <v>5.0029500000000002</v>
      </c>
      <c r="FZ802">
        <v>3.2899699999999998</v>
      </c>
      <c r="GA802">
        <v>9999</v>
      </c>
      <c r="GB802">
        <v>9999</v>
      </c>
      <c r="GC802">
        <v>9999</v>
      </c>
      <c r="GD802">
        <v>999.9</v>
      </c>
      <c r="GE802">
        <v>1.85944</v>
      </c>
      <c r="GF802">
        <v>1.85443</v>
      </c>
      <c r="GG802">
        <v>1.85761</v>
      </c>
      <c r="GH802">
        <v>1.85608</v>
      </c>
      <c r="GI802">
        <v>1.85486</v>
      </c>
      <c r="GJ802">
        <v>1.8545499999999999</v>
      </c>
      <c r="GK802">
        <v>1.85318</v>
      </c>
      <c r="GL802">
        <v>1.8563400000000001</v>
      </c>
      <c r="GM802">
        <v>0</v>
      </c>
      <c r="GN802">
        <v>0</v>
      </c>
      <c r="GO802">
        <v>0</v>
      </c>
      <c r="GP802">
        <v>0</v>
      </c>
      <c r="GQ802" t="s">
        <v>386</v>
      </c>
      <c r="GR802" t="s">
        <v>387</v>
      </c>
      <c r="GS802" t="s">
        <v>388</v>
      </c>
      <c r="GT802" t="s">
        <v>388</v>
      </c>
      <c r="GU802" t="s">
        <v>388</v>
      </c>
      <c r="GV802" t="s">
        <v>388</v>
      </c>
      <c r="GW802">
        <v>0</v>
      </c>
      <c r="GX802">
        <v>100</v>
      </c>
      <c r="GY802">
        <v>100</v>
      </c>
      <c r="GZ802">
        <v>2.96</v>
      </c>
      <c r="HA802">
        <v>9.4000000000000004E-3</v>
      </c>
      <c r="HB802">
        <v>0.4487642293357042</v>
      </c>
      <c r="HC802">
        <v>2.7716384584972409E-3</v>
      </c>
      <c r="HD802">
        <v>-1.1467119688665799E-6</v>
      </c>
      <c r="HE802">
        <v>2.0626329066488061E-10</v>
      </c>
      <c r="HF802">
        <v>-7.3699162755519909E-2</v>
      </c>
      <c r="HG802">
        <v>1.066993184659233E-2</v>
      </c>
      <c r="HH802">
        <v>-3.4528890892081033E-4</v>
      </c>
      <c r="HI802">
        <v>2.382551249023132E-6</v>
      </c>
      <c r="HJ802">
        <v>1</v>
      </c>
      <c r="HK802">
        <v>2115</v>
      </c>
      <c r="HL802">
        <v>2</v>
      </c>
      <c r="HM802">
        <v>30</v>
      </c>
      <c r="HN802">
        <v>11.3</v>
      </c>
      <c r="HO802">
        <v>11.2</v>
      </c>
      <c r="HP802">
        <v>3.6694300000000002</v>
      </c>
      <c r="HQ802">
        <v>2.2705099999999998</v>
      </c>
      <c r="HR802">
        <v>1.4978</v>
      </c>
      <c r="HS802">
        <v>2.3010299999999999</v>
      </c>
      <c r="HT802">
        <v>1.5478499999999999</v>
      </c>
      <c r="HU802">
        <v>2.4218799999999998</v>
      </c>
      <c r="HV802">
        <v>37.457799999999999</v>
      </c>
      <c r="HW802">
        <v>14.385999999999999</v>
      </c>
      <c r="HX802">
        <v>18</v>
      </c>
      <c r="HY802">
        <v>497.94600000000003</v>
      </c>
      <c r="HZ802">
        <v>501.95</v>
      </c>
      <c r="IA802">
        <v>28.236899999999999</v>
      </c>
      <c r="IB802">
        <v>30.808199999999999</v>
      </c>
      <c r="IC802">
        <v>30.000399999999999</v>
      </c>
      <c r="ID802">
        <v>30.5975</v>
      </c>
      <c r="IE802">
        <v>30.692399999999999</v>
      </c>
      <c r="IF802">
        <v>73.662999999999997</v>
      </c>
      <c r="IG802">
        <v>32.2378</v>
      </c>
      <c r="IH802">
        <v>0</v>
      </c>
      <c r="II802">
        <v>28.237300000000001</v>
      </c>
      <c r="IJ802">
        <v>1941.5</v>
      </c>
      <c r="IK802">
        <v>23.827400000000001</v>
      </c>
      <c r="IL802">
        <v>100.68600000000001</v>
      </c>
      <c r="IM802">
        <v>100.40900000000001</v>
      </c>
      <c r="IN802" t="s">
        <v>3530</v>
      </c>
    </row>
    <row r="803" spans="1:248" x14ac:dyDescent="0.2">
      <c r="A803">
        <v>787</v>
      </c>
      <c r="B803">
        <v>1660316535</v>
      </c>
      <c r="C803">
        <v>5568.4000000953674</v>
      </c>
      <c r="D803" t="s">
        <v>1935</v>
      </c>
      <c r="E803" t="s">
        <v>1936</v>
      </c>
      <c r="F803">
        <v>1</v>
      </c>
      <c r="G803" t="s">
        <v>1195</v>
      </c>
      <c r="H803" t="s">
        <v>377</v>
      </c>
      <c r="I803" t="s">
        <v>378</v>
      </c>
      <c r="J803" t="s">
        <v>379</v>
      </c>
      <c r="K803" t="s">
        <v>380</v>
      </c>
      <c r="L803" t="s">
        <v>1195</v>
      </c>
      <c r="M803" t="s">
        <v>382</v>
      </c>
      <c r="N803">
        <v>1660316527</v>
      </c>
      <c r="O803">
        <f t="shared" si="408"/>
        <v>2.7744560161227319E-3</v>
      </c>
      <c r="P803">
        <f t="shared" si="409"/>
        <v>2.7744560161227318</v>
      </c>
      <c r="Q803">
        <f t="shared" si="410"/>
        <v>11.091231188774948</v>
      </c>
      <c r="R803">
        <f t="shared" si="411"/>
        <v>1822.7068750000001</v>
      </c>
      <c r="S803">
        <f t="shared" si="412"/>
        <v>1635.5425262963017</v>
      </c>
      <c r="T803">
        <f t="shared" si="413"/>
        <v>163.10552187014193</v>
      </c>
      <c r="U803">
        <f t="shared" si="414"/>
        <v>181.77060595079359</v>
      </c>
      <c r="V803">
        <f t="shared" si="415"/>
        <v>0.1388936012895248</v>
      </c>
      <c r="W803">
        <f t="shared" si="416"/>
        <v>2.9202275722073976</v>
      </c>
      <c r="X803">
        <f t="shared" si="417"/>
        <v>0.13532521563261998</v>
      </c>
      <c r="Y803">
        <f t="shared" si="418"/>
        <v>8.4891229163883336E-2</v>
      </c>
      <c r="Z803">
        <f t="shared" si="419"/>
        <v>321.51998212500001</v>
      </c>
      <c r="AA803">
        <f t="shared" si="420"/>
        <v>32.183295561919387</v>
      </c>
      <c r="AB803">
        <f t="shared" si="421"/>
        <v>31.609056249999998</v>
      </c>
      <c r="AC803">
        <f t="shared" si="422"/>
        <v>4.6704341245062437</v>
      </c>
      <c r="AD803">
        <f t="shared" si="423"/>
        <v>59.850785683229034</v>
      </c>
      <c r="AE803">
        <f t="shared" si="424"/>
        <v>2.7014148278596011</v>
      </c>
      <c r="AF803">
        <f t="shared" si="425"/>
        <v>4.5135828995751552</v>
      </c>
      <c r="AG803">
        <f t="shared" si="426"/>
        <v>1.9690192966466427</v>
      </c>
      <c r="AH803">
        <f t="shared" si="427"/>
        <v>-122.35351031101247</v>
      </c>
      <c r="AI803">
        <f t="shared" si="428"/>
        <v>-94.537935036782628</v>
      </c>
      <c r="AJ803">
        <f t="shared" si="429"/>
        <v>-7.2919659700196986</v>
      </c>
      <c r="AK803">
        <f t="shared" si="430"/>
        <v>97.336570807185197</v>
      </c>
      <c r="AL803">
        <f t="shared" si="431"/>
        <v>42.026266383719694</v>
      </c>
      <c r="AM803">
        <f t="shared" si="432"/>
        <v>2.7871242918351289</v>
      </c>
      <c r="AN803">
        <f t="shared" si="433"/>
        <v>11.091231188774948</v>
      </c>
      <c r="AO803">
        <v>1951.7791328468261</v>
      </c>
      <c r="AP803">
        <v>1911.863515151515</v>
      </c>
      <c r="AQ803">
        <v>5.0607928706411753</v>
      </c>
      <c r="AR803">
        <v>65.936551714249305</v>
      </c>
      <c r="AS803">
        <f t="shared" si="434"/>
        <v>2.7744560161227318</v>
      </c>
      <c r="AT803">
        <v>23.840523221218831</v>
      </c>
      <c r="AU803">
        <v>27.078887272727261</v>
      </c>
      <c r="AV803">
        <v>-1.7472788027049249E-5</v>
      </c>
      <c r="AW803">
        <v>81.195447360536576</v>
      </c>
      <c r="AX803">
        <v>0</v>
      </c>
      <c r="AY803">
        <v>0</v>
      </c>
      <c r="AZ803">
        <f t="shared" si="435"/>
        <v>1</v>
      </c>
      <c r="BA803">
        <f t="shared" si="436"/>
        <v>0</v>
      </c>
      <c r="BB803">
        <f t="shared" si="437"/>
        <v>51906.470695865966</v>
      </c>
      <c r="BC803">
        <f t="shared" si="438"/>
        <v>2000.028125</v>
      </c>
      <c r="BD803">
        <f t="shared" si="439"/>
        <v>1681.2233625000001</v>
      </c>
      <c r="BE803">
        <f t="shared" si="440"/>
        <v>0.84059986031446432</v>
      </c>
      <c r="BF803">
        <f t="shared" si="441"/>
        <v>0.16075773040691616</v>
      </c>
      <c r="BG803">
        <v>6</v>
      </c>
      <c r="BH803">
        <v>0.5</v>
      </c>
      <c r="BI803" t="s">
        <v>383</v>
      </c>
      <c r="BJ803">
        <v>2</v>
      </c>
      <c r="BK803" t="b">
        <v>1</v>
      </c>
      <c r="BL803">
        <v>1660316527</v>
      </c>
      <c r="BM803">
        <v>1822.7068750000001</v>
      </c>
      <c r="BN803">
        <v>1879.2181250000001</v>
      </c>
      <c r="BO803">
        <v>27.088468750000001</v>
      </c>
      <c r="BP803">
        <v>23.835462499999998</v>
      </c>
      <c r="BQ803">
        <v>1819.7693750000001</v>
      </c>
      <c r="BR803">
        <v>27.079118749999999</v>
      </c>
      <c r="BS803">
        <v>500.14512500000001</v>
      </c>
      <c r="BT803">
        <v>99.625650000000007</v>
      </c>
      <c r="BU803">
        <v>9.9987975000000007E-2</v>
      </c>
      <c r="BV803">
        <v>31.008568749999998</v>
      </c>
      <c r="BW803">
        <v>31.609056249999998</v>
      </c>
      <c r="BX803">
        <v>999.9</v>
      </c>
      <c r="BY803">
        <v>0</v>
      </c>
      <c r="BZ803">
        <v>0</v>
      </c>
      <c r="CA803">
        <v>9984.3312499999993</v>
      </c>
      <c r="CB803">
        <v>0</v>
      </c>
      <c r="CC803">
        <v>33.089975000000003</v>
      </c>
      <c r="CD803">
        <v>-56.512068749999997</v>
      </c>
      <c r="CE803">
        <v>1873.4549999999999</v>
      </c>
      <c r="CF803">
        <v>1925.105</v>
      </c>
      <c r="CG803">
        <v>3.252998125</v>
      </c>
      <c r="CH803">
        <v>1879.2181250000001</v>
      </c>
      <c r="CI803">
        <v>23.835462499999998</v>
      </c>
      <c r="CJ803">
        <v>2.6987068750000001</v>
      </c>
      <c r="CK803">
        <v>2.3746243749999998</v>
      </c>
      <c r="CL803">
        <v>22.277237499999998</v>
      </c>
      <c r="CM803">
        <v>20.191756250000001</v>
      </c>
      <c r="CN803">
        <v>2000.028125</v>
      </c>
      <c r="CO803">
        <v>0.9800036875</v>
      </c>
      <c r="CP803">
        <v>1.9996668749999998E-2</v>
      </c>
      <c r="CQ803">
        <v>0</v>
      </c>
      <c r="CR803">
        <v>2.8705625000000001</v>
      </c>
      <c r="CS803">
        <v>0</v>
      </c>
      <c r="CT803">
        <v>26730.775000000001</v>
      </c>
      <c r="CU803">
        <v>17412.575000000001</v>
      </c>
      <c r="CV803">
        <v>41</v>
      </c>
      <c r="CW803">
        <v>42.061999999999998</v>
      </c>
      <c r="CX803">
        <v>41</v>
      </c>
      <c r="CY803">
        <v>40.503875000000001</v>
      </c>
      <c r="CZ803">
        <v>41.117125000000001</v>
      </c>
      <c r="DA803">
        <v>1960.036875</v>
      </c>
      <c r="DB803">
        <v>39.991250000000008</v>
      </c>
      <c r="DC803">
        <v>0</v>
      </c>
      <c r="DD803">
        <v>1660316533.2</v>
      </c>
      <c r="DE803">
        <v>0</v>
      </c>
      <c r="DF803">
        <v>1660315861.5</v>
      </c>
      <c r="DG803" t="s">
        <v>1196</v>
      </c>
      <c r="DH803">
        <v>1660315856.5</v>
      </c>
      <c r="DI803">
        <v>1660315861.5</v>
      </c>
      <c r="DJ803">
        <v>15</v>
      </c>
      <c r="DK803">
        <v>-0.154</v>
      </c>
      <c r="DL803">
        <v>-8.0000000000000002E-3</v>
      </c>
      <c r="DM803">
        <v>1.3839999999999999</v>
      </c>
      <c r="DN803">
        <v>1.6E-2</v>
      </c>
      <c r="DO803">
        <v>400</v>
      </c>
      <c r="DP803">
        <v>24</v>
      </c>
      <c r="DQ803">
        <v>0.19</v>
      </c>
      <c r="DR803">
        <v>0.03</v>
      </c>
      <c r="DS803">
        <v>11.225769928736179</v>
      </c>
      <c r="DT803">
        <v>-2.0476944129108681</v>
      </c>
      <c r="DU803">
        <v>0.24967709864168239</v>
      </c>
      <c r="DV803">
        <v>0</v>
      </c>
      <c r="DW803">
        <v>42.192092881553869</v>
      </c>
      <c r="DX803">
        <v>-1.403538368593094</v>
      </c>
      <c r="DY803">
        <v>0.2921253535830185</v>
      </c>
      <c r="DZ803">
        <v>0</v>
      </c>
      <c r="EA803">
        <v>-56.630506666666662</v>
      </c>
      <c r="EB803">
        <v>1.70910433815352</v>
      </c>
      <c r="EC803">
        <v>0.4087327292443752</v>
      </c>
      <c r="ED803">
        <v>0</v>
      </c>
      <c r="EE803">
        <v>1616.186670426101</v>
      </c>
      <c r="EF803">
        <v>285.86159291229728</v>
      </c>
      <c r="EG803">
        <v>28.35056952637197</v>
      </c>
      <c r="EH803">
        <v>0</v>
      </c>
      <c r="EI803">
        <v>3.25831275</v>
      </c>
      <c r="EJ803">
        <v>-0.1190855909943694</v>
      </c>
      <c r="EK803">
        <v>1.2803024444930989E-2</v>
      </c>
      <c r="EL803">
        <v>1</v>
      </c>
      <c r="EM803">
        <v>1.96896499782042</v>
      </c>
      <c r="EN803">
        <v>-1.3319997043630119E-4</v>
      </c>
      <c r="EO803">
        <v>1.345732069828718E-3</v>
      </c>
      <c r="EP803">
        <v>1</v>
      </c>
      <c r="EQ803">
        <v>2</v>
      </c>
      <c r="ER803">
        <v>6</v>
      </c>
      <c r="ES803" t="s">
        <v>412</v>
      </c>
      <c r="ET803">
        <v>2.9436900000000001</v>
      </c>
      <c r="EU803">
        <v>2.80118</v>
      </c>
      <c r="EV803">
        <v>0.24362500000000001</v>
      </c>
      <c r="EW803">
        <v>0.247695</v>
      </c>
      <c r="EX803">
        <v>0.117893</v>
      </c>
      <c r="EY803">
        <v>0.107849</v>
      </c>
      <c r="EZ803">
        <v>15536.8</v>
      </c>
      <c r="FA803">
        <v>16204.8</v>
      </c>
      <c r="FB803">
        <v>23884.400000000001</v>
      </c>
      <c r="FC803">
        <v>25064.2</v>
      </c>
      <c r="FD803">
        <v>33723.4</v>
      </c>
      <c r="FE803">
        <v>35707.1</v>
      </c>
      <c r="FF803">
        <v>43538.3</v>
      </c>
      <c r="FG803">
        <v>46328.5</v>
      </c>
      <c r="FH803">
        <v>1.9731300000000001</v>
      </c>
      <c r="FI803">
        <v>1.87923</v>
      </c>
      <c r="FJ803">
        <v>0.12867899999999999</v>
      </c>
      <c r="FK803">
        <v>0</v>
      </c>
      <c r="FL803">
        <v>29.510300000000001</v>
      </c>
      <c r="FM803">
        <v>999.9</v>
      </c>
      <c r="FN803">
        <v>62</v>
      </c>
      <c r="FO803">
        <v>34.4</v>
      </c>
      <c r="FP803">
        <v>34.0017</v>
      </c>
      <c r="FQ803">
        <v>63.487200000000001</v>
      </c>
      <c r="FR803">
        <v>22.5</v>
      </c>
      <c r="FS803">
        <v>1</v>
      </c>
      <c r="FT803">
        <v>0.29109499999999999</v>
      </c>
      <c r="FU803">
        <v>0.838696</v>
      </c>
      <c r="FV803">
        <v>20.32</v>
      </c>
      <c r="FW803">
        <v>5.2122000000000002</v>
      </c>
      <c r="FX803">
        <v>11.9069</v>
      </c>
      <c r="FY803">
        <v>5.0029500000000002</v>
      </c>
      <c r="FZ803">
        <v>3.2899699999999998</v>
      </c>
      <c r="GA803">
        <v>9999</v>
      </c>
      <c r="GB803">
        <v>9999</v>
      </c>
      <c r="GC803">
        <v>9999</v>
      </c>
      <c r="GD803">
        <v>999.9</v>
      </c>
      <c r="GE803">
        <v>1.85944</v>
      </c>
      <c r="GF803">
        <v>1.85442</v>
      </c>
      <c r="GG803">
        <v>1.85761</v>
      </c>
      <c r="GH803">
        <v>1.85608</v>
      </c>
      <c r="GI803">
        <v>1.85486</v>
      </c>
      <c r="GJ803">
        <v>1.8545499999999999</v>
      </c>
      <c r="GK803">
        <v>1.85318</v>
      </c>
      <c r="GL803">
        <v>1.8563099999999999</v>
      </c>
      <c r="GM803">
        <v>0</v>
      </c>
      <c r="GN803">
        <v>0</v>
      </c>
      <c r="GO803">
        <v>0</v>
      </c>
      <c r="GP803">
        <v>0</v>
      </c>
      <c r="GQ803" t="s">
        <v>386</v>
      </c>
      <c r="GR803" t="s">
        <v>387</v>
      </c>
      <c r="GS803" t="s">
        <v>388</v>
      </c>
      <c r="GT803" t="s">
        <v>388</v>
      </c>
      <c r="GU803" t="s">
        <v>388</v>
      </c>
      <c r="GV803" t="s">
        <v>388</v>
      </c>
      <c r="GW803">
        <v>0</v>
      </c>
      <c r="GX803">
        <v>100</v>
      </c>
      <c r="GY803">
        <v>100</v>
      </c>
      <c r="GZ803">
        <v>2.96</v>
      </c>
      <c r="HA803">
        <v>9.4000000000000004E-3</v>
      </c>
      <c r="HB803">
        <v>0.4487642293357042</v>
      </c>
      <c r="HC803">
        <v>2.7716384584972409E-3</v>
      </c>
      <c r="HD803">
        <v>-1.1467119688665799E-6</v>
      </c>
      <c r="HE803">
        <v>2.0626329066488061E-10</v>
      </c>
      <c r="HF803">
        <v>-7.3699162755519909E-2</v>
      </c>
      <c r="HG803">
        <v>1.066993184659233E-2</v>
      </c>
      <c r="HH803">
        <v>-3.4528890892081033E-4</v>
      </c>
      <c r="HI803">
        <v>2.382551249023132E-6</v>
      </c>
      <c r="HJ803">
        <v>1</v>
      </c>
      <c r="HK803">
        <v>2115</v>
      </c>
      <c r="HL803">
        <v>2</v>
      </c>
      <c r="HM803">
        <v>30</v>
      </c>
      <c r="HN803">
        <v>11.3</v>
      </c>
      <c r="HO803">
        <v>11.2</v>
      </c>
      <c r="HP803">
        <v>3.6816399999999998</v>
      </c>
      <c r="HQ803">
        <v>2.2827099999999998</v>
      </c>
      <c r="HR803">
        <v>1.4978</v>
      </c>
      <c r="HS803">
        <v>2.3010299999999999</v>
      </c>
      <c r="HT803">
        <v>1.5478499999999999</v>
      </c>
      <c r="HU803">
        <v>2.2412100000000001</v>
      </c>
      <c r="HV803">
        <v>37.481900000000003</v>
      </c>
      <c r="HW803">
        <v>14.385999999999999</v>
      </c>
      <c r="HX803">
        <v>18</v>
      </c>
      <c r="HY803">
        <v>497.86200000000002</v>
      </c>
      <c r="HZ803">
        <v>502.01799999999997</v>
      </c>
      <c r="IA803">
        <v>28.235800000000001</v>
      </c>
      <c r="IB803">
        <v>30.808700000000002</v>
      </c>
      <c r="IC803">
        <v>30.000299999999999</v>
      </c>
      <c r="ID803">
        <v>30.598199999999999</v>
      </c>
      <c r="IE803">
        <v>30.692499999999999</v>
      </c>
      <c r="IF803">
        <v>73.7624</v>
      </c>
      <c r="IG803">
        <v>32.2378</v>
      </c>
      <c r="IH803">
        <v>0</v>
      </c>
      <c r="II803">
        <v>28.237300000000001</v>
      </c>
      <c r="IJ803">
        <v>1941.5</v>
      </c>
      <c r="IK803">
        <v>23.8293</v>
      </c>
      <c r="IL803">
        <v>100.68600000000001</v>
      </c>
      <c r="IM803">
        <v>100.40900000000001</v>
      </c>
      <c r="IN803" t="s">
        <v>3530</v>
      </c>
    </row>
    <row r="804" spans="1:248" x14ac:dyDescent="0.2">
      <c r="A804">
        <v>788</v>
      </c>
      <c r="B804">
        <v>1660316536</v>
      </c>
      <c r="C804">
        <v>5569.4000000953674</v>
      </c>
      <c r="D804" t="s">
        <v>1937</v>
      </c>
      <c r="E804" t="s">
        <v>1938</v>
      </c>
      <c r="F804">
        <v>1</v>
      </c>
      <c r="G804" t="s">
        <v>1195</v>
      </c>
      <c r="H804" t="s">
        <v>377</v>
      </c>
      <c r="I804" t="s">
        <v>378</v>
      </c>
      <c r="J804" t="s">
        <v>379</v>
      </c>
      <c r="K804" t="s">
        <v>380</v>
      </c>
      <c r="L804" t="s">
        <v>1195</v>
      </c>
      <c r="M804" t="s">
        <v>382</v>
      </c>
      <c r="N804">
        <v>1660316528.5</v>
      </c>
      <c r="O804">
        <f t="shared" si="408"/>
        <v>2.7735983573400989E-3</v>
      </c>
      <c r="P804">
        <f t="shared" si="409"/>
        <v>2.7735983573400991</v>
      </c>
      <c r="Q804">
        <f t="shared" si="410"/>
        <v>11.034490179481931</v>
      </c>
      <c r="R804">
        <f t="shared" si="411"/>
        <v>1830.189333333333</v>
      </c>
      <c r="S804">
        <f t="shared" si="412"/>
        <v>1643.3932778611563</v>
      </c>
      <c r="T804">
        <f t="shared" si="413"/>
        <v>163.88828756696336</v>
      </c>
      <c r="U804">
        <f t="shared" si="414"/>
        <v>182.51662569394023</v>
      </c>
      <c r="V804">
        <f t="shared" si="415"/>
        <v>0.13884265108747637</v>
      </c>
      <c r="W804">
        <f t="shared" si="416"/>
        <v>2.9201746719785078</v>
      </c>
      <c r="X804">
        <f t="shared" si="417"/>
        <v>0.13527678392133263</v>
      </c>
      <c r="Y804">
        <f t="shared" si="418"/>
        <v>8.4860741045413079E-2</v>
      </c>
      <c r="Z804">
        <f t="shared" si="419"/>
        <v>321.52220140000003</v>
      </c>
      <c r="AA804">
        <f t="shared" si="420"/>
        <v>32.182556910928881</v>
      </c>
      <c r="AB804">
        <f t="shared" si="421"/>
        <v>31.608726666666659</v>
      </c>
      <c r="AC804">
        <f t="shared" si="422"/>
        <v>4.670346750017937</v>
      </c>
      <c r="AD804">
        <f t="shared" si="423"/>
        <v>59.850099650297075</v>
      </c>
      <c r="AE804">
        <f t="shared" si="424"/>
        <v>2.7012305562725096</v>
      </c>
      <c r="AF804">
        <f t="shared" si="425"/>
        <v>4.5133267480852082</v>
      </c>
      <c r="AG804">
        <f t="shared" si="426"/>
        <v>1.9691161937454273</v>
      </c>
      <c r="AH804">
        <f t="shared" si="427"/>
        <v>-122.31568755869836</v>
      </c>
      <c r="AI804">
        <f t="shared" si="428"/>
        <v>-94.641046249731943</v>
      </c>
      <c r="AJ804">
        <f t="shared" si="429"/>
        <v>-7.3000037950899381</v>
      </c>
      <c r="AK804">
        <f t="shared" si="430"/>
        <v>97.265463796479793</v>
      </c>
      <c r="AL804">
        <f t="shared" si="431"/>
        <v>41.929366223875569</v>
      </c>
      <c r="AM804">
        <f t="shared" si="432"/>
        <v>2.7839208862942537</v>
      </c>
      <c r="AN804">
        <f t="shared" si="433"/>
        <v>11.034490179481931</v>
      </c>
      <c r="AO804">
        <v>1956.2502141792099</v>
      </c>
      <c r="AP804">
        <v>1916.7767878787879</v>
      </c>
      <c r="AQ804">
        <v>4.9890171198728774</v>
      </c>
      <c r="AR804">
        <v>65.936551714249305</v>
      </c>
      <c r="AS804">
        <f t="shared" si="434"/>
        <v>2.7735983573400991</v>
      </c>
      <c r="AT804">
        <v>23.841456104423759</v>
      </c>
      <c r="AU804">
        <v>27.07890727272726</v>
      </c>
      <c r="AV804">
        <v>-2.8169898382946981E-5</v>
      </c>
      <c r="AW804">
        <v>81.195447360536576</v>
      </c>
      <c r="AX804">
        <v>0</v>
      </c>
      <c r="AY804">
        <v>0</v>
      </c>
      <c r="AZ804">
        <f t="shared" si="435"/>
        <v>1</v>
      </c>
      <c r="BA804">
        <f t="shared" si="436"/>
        <v>0</v>
      </c>
      <c r="BB804">
        <f t="shared" si="437"/>
        <v>51905.134712319421</v>
      </c>
      <c r="BC804">
        <f t="shared" si="438"/>
        <v>2000.0419999999999</v>
      </c>
      <c r="BD804">
        <f t="shared" si="439"/>
        <v>1681.2350200000001</v>
      </c>
      <c r="BE804">
        <f t="shared" si="440"/>
        <v>0.84059985740299459</v>
      </c>
      <c r="BF804">
        <f t="shared" si="441"/>
        <v>0.16075772478777947</v>
      </c>
      <c r="BG804">
        <v>6</v>
      </c>
      <c r="BH804">
        <v>0.5</v>
      </c>
      <c r="BI804" t="s">
        <v>383</v>
      </c>
      <c r="BJ804">
        <v>2</v>
      </c>
      <c r="BK804" t="b">
        <v>1</v>
      </c>
      <c r="BL804">
        <v>1660316528.5</v>
      </c>
      <c r="BM804">
        <v>1830.189333333333</v>
      </c>
      <c r="BN804">
        <v>1886.6026666666669</v>
      </c>
      <c r="BO804">
        <v>27.08664666666666</v>
      </c>
      <c r="BP804">
        <v>23.83735333333334</v>
      </c>
      <c r="BQ804">
        <v>1827.2466666666669</v>
      </c>
      <c r="BR804">
        <v>27.077286666666669</v>
      </c>
      <c r="BS804">
        <v>500.14206666666661</v>
      </c>
      <c r="BT804">
        <v>99.625579999999985</v>
      </c>
      <c r="BU804">
        <v>9.9963346666666661E-2</v>
      </c>
      <c r="BV804">
        <v>31.00757333333333</v>
      </c>
      <c r="BW804">
        <v>31.608726666666659</v>
      </c>
      <c r="BX804">
        <v>999.89999999999986</v>
      </c>
      <c r="BY804">
        <v>0</v>
      </c>
      <c r="BZ804">
        <v>0</v>
      </c>
      <c r="CA804">
        <v>9984.0366666666687</v>
      </c>
      <c r="CB804">
        <v>0</v>
      </c>
      <c r="CC804">
        <v>31.905059999999992</v>
      </c>
      <c r="CD804">
        <v>-56.414493333333333</v>
      </c>
      <c r="CE804">
        <v>1881.1420000000001</v>
      </c>
      <c r="CF804">
        <v>1932.6733333333329</v>
      </c>
      <c r="CG804">
        <v>3.2492839999999998</v>
      </c>
      <c r="CH804">
        <v>1886.6026666666669</v>
      </c>
      <c r="CI804">
        <v>23.83735333333334</v>
      </c>
      <c r="CJ804">
        <v>2.6985233333333332</v>
      </c>
      <c r="CK804">
        <v>2.3748106666666668</v>
      </c>
      <c r="CL804">
        <v>22.276119999999999</v>
      </c>
      <c r="CM804">
        <v>20.193026666666668</v>
      </c>
      <c r="CN804">
        <v>2000.0419999999999</v>
      </c>
      <c r="CO804">
        <v>0.9800038000000002</v>
      </c>
      <c r="CP804">
        <v>1.999656E-2</v>
      </c>
      <c r="CQ804">
        <v>0</v>
      </c>
      <c r="CR804">
        <v>3.0005333333333342</v>
      </c>
      <c r="CS804">
        <v>0</v>
      </c>
      <c r="CT804">
        <v>26728.593333333331</v>
      </c>
      <c r="CU804">
        <v>17412.7</v>
      </c>
      <c r="CV804">
        <v>41</v>
      </c>
      <c r="CW804">
        <v>42.061999999999998</v>
      </c>
      <c r="CX804">
        <v>41</v>
      </c>
      <c r="CY804">
        <v>40.504133333333343</v>
      </c>
      <c r="CZ804">
        <v>41.120800000000003</v>
      </c>
      <c r="DA804">
        <v>1960.050666666667</v>
      </c>
      <c r="DB804">
        <v>39.991333333333337</v>
      </c>
      <c r="DC804">
        <v>0</v>
      </c>
      <c r="DD804">
        <v>1660316533.8</v>
      </c>
      <c r="DE804">
        <v>0</v>
      </c>
      <c r="DF804">
        <v>1660315861.5</v>
      </c>
      <c r="DG804" t="s">
        <v>1196</v>
      </c>
      <c r="DH804">
        <v>1660315856.5</v>
      </c>
      <c r="DI804">
        <v>1660315861.5</v>
      </c>
      <c r="DJ804">
        <v>15</v>
      </c>
      <c r="DK804">
        <v>-0.154</v>
      </c>
      <c r="DL804">
        <v>-8.0000000000000002E-3</v>
      </c>
      <c r="DM804">
        <v>1.3839999999999999</v>
      </c>
      <c r="DN804">
        <v>1.6E-2</v>
      </c>
      <c r="DO804">
        <v>400</v>
      </c>
      <c r="DP804">
        <v>24</v>
      </c>
      <c r="DQ804">
        <v>0.19</v>
      </c>
      <c r="DR804">
        <v>0.03</v>
      </c>
      <c r="DS804">
        <v>11.19546942168126</v>
      </c>
      <c r="DT804">
        <v>-1.760709696711966</v>
      </c>
      <c r="DU804">
        <v>0.2367589683205113</v>
      </c>
      <c r="DV804">
        <v>0</v>
      </c>
      <c r="DW804">
        <v>42.04286546455684</v>
      </c>
      <c r="DX804">
        <v>-3.8328891603814448</v>
      </c>
      <c r="DY804">
        <v>0.48105925190634058</v>
      </c>
      <c r="DZ804">
        <v>0</v>
      </c>
      <c r="EA804">
        <v>-56.486735483870973</v>
      </c>
      <c r="EB804">
        <v>4.569938709677519</v>
      </c>
      <c r="EC804">
        <v>0.59549564151509615</v>
      </c>
      <c r="ED804">
        <v>0</v>
      </c>
      <c r="EE804">
        <v>1624.3532923818061</v>
      </c>
      <c r="EF804">
        <v>293.34894203294778</v>
      </c>
      <c r="EG804">
        <v>28.364052933961531</v>
      </c>
      <c r="EH804">
        <v>0</v>
      </c>
      <c r="EI804">
        <v>3.2563719512195131</v>
      </c>
      <c r="EJ804">
        <v>-0.12708752613239591</v>
      </c>
      <c r="EK804">
        <v>1.353634713479669E-2</v>
      </c>
      <c r="EL804">
        <v>1</v>
      </c>
      <c r="EM804">
        <v>1.9691204143588461</v>
      </c>
      <c r="EN804">
        <v>-8.1912196056842298E-3</v>
      </c>
      <c r="EO804">
        <v>1.2239233705088871E-3</v>
      </c>
      <c r="EP804">
        <v>1</v>
      </c>
      <c r="EQ804">
        <v>2</v>
      </c>
      <c r="ER804">
        <v>6</v>
      </c>
      <c r="ES804" t="s">
        <v>412</v>
      </c>
      <c r="ET804">
        <v>2.9437600000000002</v>
      </c>
      <c r="EU804">
        <v>2.80124</v>
      </c>
      <c r="EV804">
        <v>0.24398400000000001</v>
      </c>
      <c r="EW804">
        <v>0.24804799999999999</v>
      </c>
      <c r="EX804">
        <v>0.11788899999999999</v>
      </c>
      <c r="EY804">
        <v>0.107849</v>
      </c>
      <c r="EZ804">
        <v>15529.4</v>
      </c>
      <c r="FA804">
        <v>16197.1</v>
      </c>
      <c r="FB804">
        <v>23884.3</v>
      </c>
      <c r="FC804">
        <v>25064</v>
      </c>
      <c r="FD804">
        <v>33723.5</v>
      </c>
      <c r="FE804">
        <v>35707</v>
      </c>
      <c r="FF804">
        <v>43538.1</v>
      </c>
      <c r="FG804">
        <v>46328.3</v>
      </c>
      <c r="FH804">
        <v>1.97315</v>
      </c>
      <c r="FI804">
        <v>1.8792500000000001</v>
      </c>
      <c r="FJ804">
        <v>0.128612</v>
      </c>
      <c r="FK804">
        <v>0</v>
      </c>
      <c r="FL804">
        <v>29.510300000000001</v>
      </c>
      <c r="FM804">
        <v>999.9</v>
      </c>
      <c r="FN804">
        <v>62</v>
      </c>
      <c r="FO804">
        <v>34.299999999999997</v>
      </c>
      <c r="FP804">
        <v>33.811500000000002</v>
      </c>
      <c r="FQ804">
        <v>63.807200000000002</v>
      </c>
      <c r="FR804">
        <v>22.848600000000001</v>
      </c>
      <c r="FS804">
        <v>1</v>
      </c>
      <c r="FT804">
        <v>0.29116399999999998</v>
      </c>
      <c r="FU804">
        <v>0.83839600000000003</v>
      </c>
      <c r="FV804">
        <v>20.319900000000001</v>
      </c>
      <c r="FW804">
        <v>5.2117500000000003</v>
      </c>
      <c r="FX804">
        <v>11.906599999999999</v>
      </c>
      <c r="FY804">
        <v>5.0027499999999998</v>
      </c>
      <c r="FZ804">
        <v>3.2898200000000002</v>
      </c>
      <c r="GA804">
        <v>9999</v>
      </c>
      <c r="GB804">
        <v>9999</v>
      </c>
      <c r="GC804">
        <v>9999</v>
      </c>
      <c r="GD804">
        <v>999.9</v>
      </c>
      <c r="GE804">
        <v>1.85945</v>
      </c>
      <c r="GF804">
        <v>1.85443</v>
      </c>
      <c r="GG804">
        <v>1.8575999999999999</v>
      </c>
      <c r="GH804">
        <v>1.85608</v>
      </c>
      <c r="GI804">
        <v>1.85486</v>
      </c>
      <c r="GJ804">
        <v>1.8545499999999999</v>
      </c>
      <c r="GK804">
        <v>1.85318</v>
      </c>
      <c r="GL804">
        <v>1.8563099999999999</v>
      </c>
      <c r="GM804">
        <v>0</v>
      </c>
      <c r="GN804">
        <v>0</v>
      </c>
      <c r="GO804">
        <v>0</v>
      </c>
      <c r="GP804">
        <v>0</v>
      </c>
      <c r="GQ804" t="s">
        <v>386</v>
      </c>
      <c r="GR804" t="s">
        <v>387</v>
      </c>
      <c r="GS804" t="s">
        <v>388</v>
      </c>
      <c r="GT804" t="s">
        <v>388</v>
      </c>
      <c r="GU804" t="s">
        <v>388</v>
      </c>
      <c r="GV804" t="s">
        <v>388</v>
      </c>
      <c r="GW804">
        <v>0</v>
      </c>
      <c r="GX804">
        <v>100</v>
      </c>
      <c r="GY804">
        <v>100</v>
      </c>
      <c r="GZ804">
        <v>2.97</v>
      </c>
      <c r="HA804">
        <v>9.2999999999999992E-3</v>
      </c>
      <c r="HB804">
        <v>0.4487642293357042</v>
      </c>
      <c r="HC804">
        <v>2.7716384584972409E-3</v>
      </c>
      <c r="HD804">
        <v>-1.1467119688665799E-6</v>
      </c>
      <c r="HE804">
        <v>2.0626329066488061E-10</v>
      </c>
      <c r="HF804">
        <v>-7.3699162755519909E-2</v>
      </c>
      <c r="HG804">
        <v>1.066993184659233E-2</v>
      </c>
      <c r="HH804">
        <v>-3.4528890892081033E-4</v>
      </c>
      <c r="HI804">
        <v>2.382551249023132E-6</v>
      </c>
      <c r="HJ804">
        <v>1</v>
      </c>
      <c r="HK804">
        <v>2115</v>
      </c>
      <c r="HL804">
        <v>2</v>
      </c>
      <c r="HM804">
        <v>30</v>
      </c>
      <c r="HN804">
        <v>11.3</v>
      </c>
      <c r="HO804">
        <v>11.2</v>
      </c>
      <c r="HP804">
        <v>3.6914099999999999</v>
      </c>
      <c r="HQ804">
        <v>2.2607400000000002</v>
      </c>
      <c r="HR804">
        <v>1.4978</v>
      </c>
      <c r="HS804">
        <v>2.3010299999999999</v>
      </c>
      <c r="HT804">
        <v>1.5478499999999999</v>
      </c>
      <c r="HU804">
        <v>2.4023400000000001</v>
      </c>
      <c r="HV804">
        <v>37.481900000000003</v>
      </c>
      <c r="HW804">
        <v>14.3947</v>
      </c>
      <c r="HX804">
        <v>18</v>
      </c>
      <c r="HY804">
        <v>497.88200000000001</v>
      </c>
      <c r="HZ804">
        <v>502.04</v>
      </c>
      <c r="IA804">
        <v>28.2347</v>
      </c>
      <c r="IB804">
        <v>30.8094</v>
      </c>
      <c r="IC804">
        <v>30.000299999999999</v>
      </c>
      <c r="ID804">
        <v>30.5989</v>
      </c>
      <c r="IE804">
        <v>30.693100000000001</v>
      </c>
      <c r="IF804">
        <v>73.970100000000002</v>
      </c>
      <c r="IG804">
        <v>32.2378</v>
      </c>
      <c r="IH804">
        <v>0</v>
      </c>
      <c r="II804">
        <v>28.237300000000001</v>
      </c>
      <c r="IJ804">
        <v>1951.52</v>
      </c>
      <c r="IK804">
        <v>23.8323</v>
      </c>
      <c r="IL804">
        <v>100.685</v>
      </c>
      <c r="IM804">
        <v>100.40900000000001</v>
      </c>
      <c r="IN804" t="s">
        <v>3530</v>
      </c>
    </row>
    <row r="805" spans="1:248" x14ac:dyDescent="0.2">
      <c r="A805">
        <v>789</v>
      </c>
      <c r="B805">
        <v>1660316537</v>
      </c>
      <c r="C805">
        <v>5570.4000000953674</v>
      </c>
      <c r="D805" t="s">
        <v>1939</v>
      </c>
      <c r="E805" t="s">
        <v>1940</v>
      </c>
      <c r="F805">
        <v>1</v>
      </c>
      <c r="G805" t="s">
        <v>1195</v>
      </c>
      <c r="H805" t="s">
        <v>377</v>
      </c>
      <c r="I805" t="s">
        <v>378</v>
      </c>
      <c r="J805" t="s">
        <v>379</v>
      </c>
      <c r="K805" t="s">
        <v>380</v>
      </c>
      <c r="L805" t="s">
        <v>1195</v>
      </c>
      <c r="M805" t="s">
        <v>382</v>
      </c>
      <c r="N805">
        <v>1660316529</v>
      </c>
      <c r="O805">
        <f t="shared" si="408"/>
        <v>2.7723910790920588E-3</v>
      </c>
      <c r="P805">
        <f t="shared" si="409"/>
        <v>2.772391079092059</v>
      </c>
      <c r="Q805">
        <f t="shared" si="410"/>
        <v>10.99497723447703</v>
      </c>
      <c r="R805">
        <f t="shared" si="411"/>
        <v>1832.65625</v>
      </c>
      <c r="S805">
        <f t="shared" si="412"/>
        <v>1646.1889050376028</v>
      </c>
      <c r="T805">
        <f t="shared" si="413"/>
        <v>164.16711867218365</v>
      </c>
      <c r="U805">
        <f t="shared" si="414"/>
        <v>182.76268000493945</v>
      </c>
      <c r="V805">
        <f t="shared" si="415"/>
        <v>0.13878488361459285</v>
      </c>
      <c r="W805">
        <f t="shared" si="416"/>
        <v>2.9203292987048655</v>
      </c>
      <c r="X805">
        <f t="shared" si="417"/>
        <v>0.13522212552164026</v>
      </c>
      <c r="Y805">
        <f t="shared" si="418"/>
        <v>8.4826310335201882E-2</v>
      </c>
      <c r="Z805">
        <f t="shared" si="419"/>
        <v>321.52008187499996</v>
      </c>
      <c r="AA805">
        <f t="shared" si="420"/>
        <v>32.182502569592579</v>
      </c>
      <c r="AB805">
        <f t="shared" si="421"/>
        <v>31.608306249999998</v>
      </c>
      <c r="AC805">
        <f t="shared" si="422"/>
        <v>4.670235297142237</v>
      </c>
      <c r="AD805">
        <f t="shared" si="423"/>
        <v>59.849964176903747</v>
      </c>
      <c r="AE805">
        <f t="shared" si="424"/>
        <v>2.7011784963394208</v>
      </c>
      <c r="AF805">
        <f t="shared" si="425"/>
        <v>4.5132499801592401</v>
      </c>
      <c r="AG805">
        <f t="shared" si="426"/>
        <v>1.9690568008028162</v>
      </c>
      <c r="AH805">
        <f t="shared" si="427"/>
        <v>-122.26244658795979</v>
      </c>
      <c r="AI805">
        <f t="shared" si="428"/>
        <v>-94.626836709003541</v>
      </c>
      <c r="AJ805">
        <f t="shared" si="429"/>
        <v>-7.2984954362112218</v>
      </c>
      <c r="AK805">
        <f t="shared" si="430"/>
        <v>97.332303141825392</v>
      </c>
      <c r="AL805">
        <f t="shared" si="431"/>
        <v>41.858001987567711</v>
      </c>
      <c r="AM805">
        <f t="shared" si="432"/>
        <v>2.7831423500142081</v>
      </c>
      <c r="AN805">
        <f t="shared" si="433"/>
        <v>10.99497723447703</v>
      </c>
      <c r="AO805">
        <v>1960.850376205176</v>
      </c>
      <c r="AP805">
        <v>1921.685212121211</v>
      </c>
      <c r="AQ805">
        <v>4.9389922814603704</v>
      </c>
      <c r="AR805">
        <v>65.936551714249305</v>
      </c>
      <c r="AS805">
        <f t="shared" si="434"/>
        <v>2.772391079092059</v>
      </c>
      <c r="AT805">
        <v>23.842351811450062</v>
      </c>
      <c r="AU805">
        <v>27.078373939393931</v>
      </c>
      <c r="AV805">
        <v>-2.363308887251162E-5</v>
      </c>
      <c r="AW805">
        <v>81.195447360536576</v>
      </c>
      <c r="AX805">
        <v>0</v>
      </c>
      <c r="AY805">
        <v>0</v>
      </c>
      <c r="AZ805">
        <f t="shared" si="435"/>
        <v>1</v>
      </c>
      <c r="BA805">
        <f t="shared" si="436"/>
        <v>0</v>
      </c>
      <c r="BB805">
        <f t="shared" si="437"/>
        <v>51909.583524533111</v>
      </c>
      <c r="BC805">
        <f t="shared" si="438"/>
        <v>2000.0287499999999</v>
      </c>
      <c r="BD805">
        <f t="shared" si="439"/>
        <v>1681.2238874999998</v>
      </c>
      <c r="BE805">
        <f t="shared" si="440"/>
        <v>0.8405998601270106</v>
      </c>
      <c r="BF805">
        <f t="shared" si="441"/>
        <v>0.16075773004513058</v>
      </c>
      <c r="BG805">
        <v>6</v>
      </c>
      <c r="BH805">
        <v>0.5</v>
      </c>
      <c r="BI805" t="s">
        <v>383</v>
      </c>
      <c r="BJ805">
        <v>2</v>
      </c>
      <c r="BK805" t="b">
        <v>1</v>
      </c>
      <c r="BL805">
        <v>1660316529</v>
      </c>
      <c r="BM805">
        <v>1832.65625</v>
      </c>
      <c r="BN805">
        <v>1888.9906249999999</v>
      </c>
      <c r="BO805">
        <v>27.086118750000001</v>
      </c>
      <c r="BP805">
        <v>23.837724999999999</v>
      </c>
      <c r="BQ805">
        <v>1829.711875</v>
      </c>
      <c r="BR805">
        <v>27.076756249999999</v>
      </c>
      <c r="BS805">
        <v>500.14093750000001</v>
      </c>
      <c r="BT805">
        <v>99.625593750000007</v>
      </c>
      <c r="BU805">
        <v>9.9971262500000005E-2</v>
      </c>
      <c r="BV805">
        <v>31.007275</v>
      </c>
      <c r="BW805">
        <v>31.608306249999998</v>
      </c>
      <c r="BX805">
        <v>999.9</v>
      </c>
      <c r="BY805">
        <v>0</v>
      </c>
      <c r="BZ805">
        <v>0</v>
      </c>
      <c r="CA805">
        <v>9984.916874999999</v>
      </c>
      <c r="CB805">
        <v>0</v>
      </c>
      <c r="CC805">
        <v>31.5214125</v>
      </c>
      <c r="CD805">
        <v>-56.335606249999998</v>
      </c>
      <c r="CE805">
        <v>1883.67625</v>
      </c>
      <c r="CF805">
        <v>1935.12</v>
      </c>
      <c r="CG805">
        <v>3.2483849999999999</v>
      </c>
      <c r="CH805">
        <v>1888.9906249999999</v>
      </c>
      <c r="CI805">
        <v>23.837724999999999</v>
      </c>
      <c r="CJ805">
        <v>2.6984706250000001</v>
      </c>
      <c r="CK805">
        <v>2.3748475</v>
      </c>
      <c r="CL805">
        <v>22.2758</v>
      </c>
      <c r="CM805">
        <v>20.193281249999998</v>
      </c>
      <c r="CN805">
        <v>2000.0287499999999</v>
      </c>
      <c r="CO805">
        <v>0.9800036875</v>
      </c>
      <c r="CP805">
        <v>1.9996668749999998E-2</v>
      </c>
      <c r="CQ805">
        <v>0</v>
      </c>
      <c r="CR805">
        <v>2.9886249999999999</v>
      </c>
      <c r="CS805">
        <v>0</v>
      </c>
      <c r="CT805">
        <v>26727.631249999999</v>
      </c>
      <c r="CU805">
        <v>17412.581249999999</v>
      </c>
      <c r="CV805">
        <v>41</v>
      </c>
      <c r="CW805">
        <v>42.061999999999998</v>
      </c>
      <c r="CX805">
        <v>41</v>
      </c>
      <c r="CY805">
        <v>40.503875000000001</v>
      </c>
      <c r="CZ805">
        <v>41.121062500000001</v>
      </c>
      <c r="DA805">
        <v>1960.0374999999999</v>
      </c>
      <c r="DB805">
        <v>39.991250000000008</v>
      </c>
      <c r="DC805">
        <v>0</v>
      </c>
      <c r="DD805">
        <v>1660316535</v>
      </c>
      <c r="DE805">
        <v>0</v>
      </c>
      <c r="DF805">
        <v>1660315861.5</v>
      </c>
      <c r="DG805" t="s">
        <v>1196</v>
      </c>
      <c r="DH805">
        <v>1660315856.5</v>
      </c>
      <c r="DI805">
        <v>1660315861.5</v>
      </c>
      <c r="DJ805">
        <v>15</v>
      </c>
      <c r="DK805">
        <v>-0.154</v>
      </c>
      <c r="DL805">
        <v>-8.0000000000000002E-3</v>
      </c>
      <c r="DM805">
        <v>1.3839999999999999</v>
      </c>
      <c r="DN805">
        <v>1.6E-2</v>
      </c>
      <c r="DO805">
        <v>400</v>
      </c>
      <c r="DP805">
        <v>24</v>
      </c>
      <c r="DQ805">
        <v>0.19</v>
      </c>
      <c r="DR805">
        <v>0.03</v>
      </c>
      <c r="DS805">
        <v>11.129812299622721</v>
      </c>
      <c r="DT805">
        <v>-0.83860261016131987</v>
      </c>
      <c r="DU805">
        <v>0.18469403017544339</v>
      </c>
      <c r="DV805">
        <v>0</v>
      </c>
      <c r="DW805">
        <v>41.915172320193612</v>
      </c>
      <c r="DX805">
        <v>-6.0615101987714297</v>
      </c>
      <c r="DY805">
        <v>0.60889816746106262</v>
      </c>
      <c r="DZ805">
        <v>0</v>
      </c>
      <c r="EA805">
        <v>-56.363256666666672</v>
      </c>
      <c r="EB805">
        <v>8.373018020022327</v>
      </c>
      <c r="EC805">
        <v>0.73290661828245396</v>
      </c>
      <c r="ED805">
        <v>0</v>
      </c>
      <c r="EE805">
        <v>1630.1624205671881</v>
      </c>
      <c r="EF805">
        <v>298.76904562939558</v>
      </c>
      <c r="EG805">
        <v>29.558405676868119</v>
      </c>
      <c r="EH805">
        <v>0</v>
      </c>
      <c r="EI805">
        <v>3.2535324999999999</v>
      </c>
      <c r="EJ805">
        <v>-0.1379007129456048</v>
      </c>
      <c r="EK805">
        <v>1.4012397501855281E-2</v>
      </c>
      <c r="EL805">
        <v>1</v>
      </c>
      <c r="EM805">
        <v>1.9690946389404691</v>
      </c>
      <c r="EN805">
        <v>-1.130207510318906E-2</v>
      </c>
      <c r="EO805">
        <v>1.209446272506939E-3</v>
      </c>
      <c r="EP805">
        <v>1</v>
      </c>
      <c r="EQ805">
        <v>2</v>
      </c>
      <c r="ER805">
        <v>6</v>
      </c>
      <c r="ES805" t="s">
        <v>412</v>
      </c>
      <c r="ET805">
        <v>2.9436399999999998</v>
      </c>
      <c r="EU805">
        <v>2.80138</v>
      </c>
      <c r="EV805">
        <v>0.244337</v>
      </c>
      <c r="EW805">
        <v>0.24840899999999999</v>
      </c>
      <c r="EX805">
        <v>0.11788899999999999</v>
      </c>
      <c r="EY805">
        <v>0.107853</v>
      </c>
      <c r="EZ805">
        <v>15522</v>
      </c>
      <c r="FA805">
        <v>16189.2</v>
      </c>
      <c r="FB805">
        <v>23884.2</v>
      </c>
      <c r="FC805">
        <v>25063.9</v>
      </c>
      <c r="FD805">
        <v>33723.4</v>
      </c>
      <c r="FE805">
        <v>35706.800000000003</v>
      </c>
      <c r="FF805">
        <v>43538</v>
      </c>
      <c r="FG805">
        <v>46328.3</v>
      </c>
      <c r="FH805">
        <v>1.97305</v>
      </c>
      <c r="FI805">
        <v>1.8793800000000001</v>
      </c>
      <c r="FJ805">
        <v>0.128746</v>
      </c>
      <c r="FK805">
        <v>0</v>
      </c>
      <c r="FL805">
        <v>29.510300000000001</v>
      </c>
      <c r="FM805">
        <v>999.9</v>
      </c>
      <c r="FN805">
        <v>62</v>
      </c>
      <c r="FO805">
        <v>34.299999999999997</v>
      </c>
      <c r="FP805">
        <v>33.810099999999998</v>
      </c>
      <c r="FQ805">
        <v>63.497199999999999</v>
      </c>
      <c r="FR805">
        <v>23.4255</v>
      </c>
      <c r="FS805">
        <v>1</v>
      </c>
      <c r="FT805">
        <v>0.29111300000000001</v>
      </c>
      <c r="FU805">
        <v>0.83080100000000001</v>
      </c>
      <c r="FV805">
        <v>20.319900000000001</v>
      </c>
      <c r="FW805">
        <v>5.2127999999999997</v>
      </c>
      <c r="FX805">
        <v>11.9063</v>
      </c>
      <c r="FY805">
        <v>5.0028499999999996</v>
      </c>
      <c r="FZ805">
        <v>3.2898999999999998</v>
      </c>
      <c r="GA805">
        <v>9999</v>
      </c>
      <c r="GB805">
        <v>9999</v>
      </c>
      <c r="GC805">
        <v>9999</v>
      </c>
      <c r="GD805">
        <v>999.9</v>
      </c>
      <c r="GE805">
        <v>1.8594599999999999</v>
      </c>
      <c r="GF805">
        <v>1.8544400000000001</v>
      </c>
      <c r="GG805">
        <v>1.8575999999999999</v>
      </c>
      <c r="GH805">
        <v>1.85608</v>
      </c>
      <c r="GI805">
        <v>1.85486</v>
      </c>
      <c r="GJ805">
        <v>1.8545499999999999</v>
      </c>
      <c r="GK805">
        <v>1.85318</v>
      </c>
      <c r="GL805">
        <v>1.85632</v>
      </c>
      <c r="GM805">
        <v>0</v>
      </c>
      <c r="GN805">
        <v>0</v>
      </c>
      <c r="GO805">
        <v>0</v>
      </c>
      <c r="GP805">
        <v>0</v>
      </c>
      <c r="GQ805" t="s">
        <v>386</v>
      </c>
      <c r="GR805" t="s">
        <v>387</v>
      </c>
      <c r="GS805" t="s">
        <v>388</v>
      </c>
      <c r="GT805" t="s">
        <v>388</v>
      </c>
      <c r="GU805" t="s">
        <v>388</v>
      </c>
      <c r="GV805" t="s">
        <v>388</v>
      </c>
      <c r="GW805">
        <v>0</v>
      </c>
      <c r="GX805">
        <v>100</v>
      </c>
      <c r="GY805">
        <v>100</v>
      </c>
      <c r="GZ805">
        <v>2.97</v>
      </c>
      <c r="HA805">
        <v>9.2999999999999992E-3</v>
      </c>
      <c r="HB805">
        <v>0.4487642293357042</v>
      </c>
      <c r="HC805">
        <v>2.7716384584972409E-3</v>
      </c>
      <c r="HD805">
        <v>-1.1467119688665799E-6</v>
      </c>
      <c r="HE805">
        <v>2.0626329066488061E-10</v>
      </c>
      <c r="HF805">
        <v>-7.3699162755519909E-2</v>
      </c>
      <c r="HG805">
        <v>1.066993184659233E-2</v>
      </c>
      <c r="HH805">
        <v>-3.4528890892081033E-4</v>
      </c>
      <c r="HI805">
        <v>2.382551249023132E-6</v>
      </c>
      <c r="HJ805">
        <v>1</v>
      </c>
      <c r="HK805">
        <v>2115</v>
      </c>
      <c r="HL805">
        <v>2</v>
      </c>
      <c r="HM805">
        <v>30</v>
      </c>
      <c r="HN805">
        <v>11.3</v>
      </c>
      <c r="HO805">
        <v>11.3</v>
      </c>
      <c r="HP805">
        <v>3.6975099999999999</v>
      </c>
      <c r="HQ805">
        <v>2.2595200000000002</v>
      </c>
      <c r="HR805">
        <v>1.4978</v>
      </c>
      <c r="HS805">
        <v>2.3010299999999999</v>
      </c>
      <c r="HT805">
        <v>1.5478499999999999</v>
      </c>
      <c r="HU805">
        <v>2.4597199999999999</v>
      </c>
      <c r="HV805">
        <v>37.481900000000003</v>
      </c>
      <c r="HW805">
        <v>14.403499999999999</v>
      </c>
      <c r="HX805">
        <v>18</v>
      </c>
      <c r="HY805">
        <v>497.82499999999999</v>
      </c>
      <c r="HZ805">
        <v>502.12900000000002</v>
      </c>
      <c r="IA805">
        <v>28.233699999999999</v>
      </c>
      <c r="IB805">
        <v>30.810099999999998</v>
      </c>
      <c r="IC805">
        <v>30.0002</v>
      </c>
      <c r="ID805">
        <v>30.599299999999999</v>
      </c>
      <c r="IE805">
        <v>30.6938</v>
      </c>
      <c r="IF805">
        <v>74.060199999999995</v>
      </c>
      <c r="IG805">
        <v>32.2378</v>
      </c>
      <c r="IH805">
        <v>0</v>
      </c>
      <c r="II805">
        <v>28.232900000000001</v>
      </c>
      <c r="IJ805">
        <v>1951.52</v>
      </c>
      <c r="IK805">
        <v>23.838100000000001</v>
      </c>
      <c r="IL805">
        <v>100.685</v>
      </c>
      <c r="IM805">
        <v>100.408</v>
      </c>
      <c r="IN805" t="s">
        <v>3530</v>
      </c>
    </row>
    <row r="806" spans="1:248" x14ac:dyDescent="0.2">
      <c r="A806">
        <v>790</v>
      </c>
      <c r="B806">
        <v>1660316538</v>
      </c>
      <c r="C806">
        <v>5571.4000000953674</v>
      </c>
      <c r="D806" t="s">
        <v>1941</v>
      </c>
      <c r="E806" t="s">
        <v>1942</v>
      </c>
      <c r="F806">
        <v>1</v>
      </c>
      <c r="G806" t="s">
        <v>1195</v>
      </c>
      <c r="H806" t="s">
        <v>377</v>
      </c>
      <c r="I806" t="s">
        <v>378</v>
      </c>
      <c r="J806" t="s">
        <v>379</v>
      </c>
      <c r="K806" t="s">
        <v>380</v>
      </c>
      <c r="L806" t="s">
        <v>1195</v>
      </c>
      <c r="M806" t="s">
        <v>382</v>
      </c>
      <c r="N806">
        <v>1660316530.5</v>
      </c>
      <c r="O806">
        <f t="shared" si="408"/>
        <v>2.7715835066361803E-3</v>
      </c>
      <c r="P806">
        <f t="shared" si="409"/>
        <v>2.7715835066361802</v>
      </c>
      <c r="Q806">
        <f t="shared" si="410"/>
        <v>11.075982215770054</v>
      </c>
      <c r="R806">
        <f t="shared" si="411"/>
        <v>1840.099333333334</v>
      </c>
      <c r="S806">
        <f t="shared" si="412"/>
        <v>1652.4234545077129</v>
      </c>
      <c r="T806">
        <f t="shared" si="413"/>
        <v>164.78896416696287</v>
      </c>
      <c r="U806">
        <f t="shared" si="414"/>
        <v>183.50505875302778</v>
      </c>
      <c r="V806">
        <f t="shared" si="415"/>
        <v>0.13874950628379837</v>
      </c>
      <c r="W806">
        <f t="shared" si="416"/>
        <v>2.9203948525688737</v>
      </c>
      <c r="X806">
        <f t="shared" si="417"/>
        <v>0.13518861693395701</v>
      </c>
      <c r="Y806">
        <f t="shared" si="418"/>
        <v>8.4805205618479595E-2</v>
      </c>
      <c r="Z806">
        <f t="shared" si="419"/>
        <v>321.51645579999996</v>
      </c>
      <c r="AA806">
        <f t="shared" si="420"/>
        <v>32.181645914145925</v>
      </c>
      <c r="AB806">
        <f t="shared" si="421"/>
        <v>31.60744</v>
      </c>
      <c r="AC806">
        <f t="shared" si="422"/>
        <v>4.6700056607092222</v>
      </c>
      <c r="AD806">
        <f t="shared" si="423"/>
        <v>59.850146094696314</v>
      </c>
      <c r="AE806">
        <f t="shared" si="424"/>
        <v>2.7010293670754622</v>
      </c>
      <c r="AF806">
        <f t="shared" si="425"/>
        <v>4.5129870907947822</v>
      </c>
      <c r="AG806">
        <f t="shared" si="426"/>
        <v>1.96897629363376</v>
      </c>
      <c r="AH806">
        <f t="shared" si="427"/>
        <v>-122.22683264265555</v>
      </c>
      <c r="AI806">
        <f t="shared" si="428"/>
        <v>-94.653430310069297</v>
      </c>
      <c r="AJ806">
        <f t="shared" si="429"/>
        <v>-7.3003147724157724</v>
      </c>
      <c r="AK806">
        <f t="shared" si="430"/>
        <v>97.335878074859323</v>
      </c>
      <c r="AL806">
        <f t="shared" si="431"/>
        <v>41.784884932076139</v>
      </c>
      <c r="AM806">
        <f t="shared" si="432"/>
        <v>2.7799599794137224</v>
      </c>
      <c r="AN806">
        <f t="shared" si="433"/>
        <v>11.075982215770054</v>
      </c>
      <c r="AO806">
        <v>1965.667813014815</v>
      </c>
      <c r="AP806">
        <v>1926.5742424242419</v>
      </c>
      <c r="AQ806">
        <v>4.9059027035507841</v>
      </c>
      <c r="AR806">
        <v>65.936551714249305</v>
      </c>
      <c r="AS806">
        <f t="shared" si="434"/>
        <v>2.7715835066361802</v>
      </c>
      <c r="AT806">
        <v>23.842828853295341</v>
      </c>
      <c r="AU806">
        <v>27.077878787878792</v>
      </c>
      <c r="AV806">
        <v>-1.1122789648634E-5</v>
      </c>
      <c r="AW806">
        <v>81.195447360536576</v>
      </c>
      <c r="AX806">
        <v>0</v>
      </c>
      <c r="AY806">
        <v>0</v>
      </c>
      <c r="AZ806">
        <f t="shared" si="435"/>
        <v>1</v>
      </c>
      <c r="BA806">
        <f t="shared" si="436"/>
        <v>0</v>
      </c>
      <c r="BB806">
        <f t="shared" si="437"/>
        <v>51911.623637627788</v>
      </c>
      <c r="BC806">
        <f t="shared" si="438"/>
        <v>2000.0060000000001</v>
      </c>
      <c r="BD806">
        <f t="shared" si="439"/>
        <v>1681.2047799999998</v>
      </c>
      <c r="BE806">
        <f t="shared" si="440"/>
        <v>0.84059986820039523</v>
      </c>
      <c r="BF806">
        <f t="shared" si="441"/>
        <v>0.16075774562676309</v>
      </c>
      <c r="BG806">
        <v>6</v>
      </c>
      <c r="BH806">
        <v>0.5</v>
      </c>
      <c r="BI806" t="s">
        <v>383</v>
      </c>
      <c r="BJ806">
        <v>2</v>
      </c>
      <c r="BK806" t="b">
        <v>1</v>
      </c>
      <c r="BL806">
        <v>1660316530.5</v>
      </c>
      <c r="BM806">
        <v>1840.099333333334</v>
      </c>
      <c r="BN806">
        <v>1896.3646666666671</v>
      </c>
      <c r="BO806">
        <v>27.084606666666669</v>
      </c>
      <c r="BP806">
        <v>23.83987333333333</v>
      </c>
      <c r="BQ806">
        <v>1837.15</v>
      </c>
      <c r="BR806">
        <v>27.075246666666668</v>
      </c>
      <c r="BS806">
        <v>500.13339999999988</v>
      </c>
      <c r="BT806">
        <v>99.625653333333346</v>
      </c>
      <c r="BU806">
        <v>9.9973119999999999E-2</v>
      </c>
      <c r="BV806">
        <v>31.00625333333333</v>
      </c>
      <c r="BW806">
        <v>31.60744</v>
      </c>
      <c r="BX806">
        <v>999.89999999999986</v>
      </c>
      <c r="BY806">
        <v>0</v>
      </c>
      <c r="BZ806">
        <v>0</v>
      </c>
      <c r="CA806">
        <v>9985.2846666666683</v>
      </c>
      <c r="CB806">
        <v>0</v>
      </c>
      <c r="CC806">
        <v>30.213533333333331</v>
      </c>
      <c r="CD806">
        <v>-56.266419999999997</v>
      </c>
      <c r="CE806">
        <v>1891.3240000000001</v>
      </c>
      <c r="CF806">
        <v>1942.6786666666669</v>
      </c>
      <c r="CG806">
        <v>3.2447246666666669</v>
      </c>
      <c r="CH806">
        <v>1896.3646666666671</v>
      </c>
      <c r="CI806">
        <v>23.83987333333333</v>
      </c>
      <c r="CJ806">
        <v>2.6983213333333329</v>
      </c>
      <c r="CK806">
        <v>2.3750633333333329</v>
      </c>
      <c r="CL806">
        <v>22.274893333333331</v>
      </c>
      <c r="CM806">
        <v>20.194753333333331</v>
      </c>
      <c r="CN806">
        <v>2000.0060000000001</v>
      </c>
      <c r="CO806">
        <v>0.9800034000000003</v>
      </c>
      <c r="CP806">
        <v>1.9996946666666671E-2</v>
      </c>
      <c r="CQ806">
        <v>0</v>
      </c>
      <c r="CR806">
        <v>3.0645333333333342</v>
      </c>
      <c r="CS806">
        <v>0</v>
      </c>
      <c r="CT806">
        <v>26724.880000000001</v>
      </c>
      <c r="CU806">
        <v>17412.38</v>
      </c>
      <c r="CV806">
        <v>41</v>
      </c>
      <c r="CW806">
        <v>42.061999999999998</v>
      </c>
      <c r="CX806">
        <v>41</v>
      </c>
      <c r="CY806">
        <v>40.504133333333343</v>
      </c>
      <c r="CZ806">
        <v>41.125</v>
      </c>
      <c r="DA806">
        <v>1960.014666666666</v>
      </c>
      <c r="DB806">
        <v>39.991333333333337</v>
      </c>
      <c r="DC806">
        <v>0</v>
      </c>
      <c r="DD806">
        <v>1660316536.2</v>
      </c>
      <c r="DE806">
        <v>0</v>
      </c>
      <c r="DF806">
        <v>1660315861.5</v>
      </c>
      <c r="DG806" t="s">
        <v>1196</v>
      </c>
      <c r="DH806">
        <v>1660315856.5</v>
      </c>
      <c r="DI806">
        <v>1660315861.5</v>
      </c>
      <c r="DJ806">
        <v>15</v>
      </c>
      <c r="DK806">
        <v>-0.154</v>
      </c>
      <c r="DL806">
        <v>-8.0000000000000002E-3</v>
      </c>
      <c r="DM806">
        <v>1.3839999999999999</v>
      </c>
      <c r="DN806">
        <v>1.6E-2</v>
      </c>
      <c r="DO806">
        <v>400</v>
      </c>
      <c r="DP806">
        <v>24</v>
      </c>
      <c r="DQ806">
        <v>0.19</v>
      </c>
      <c r="DR806">
        <v>0.03</v>
      </c>
      <c r="DS806">
        <v>11.129812299622721</v>
      </c>
      <c r="DT806">
        <v>-0.83860261016131987</v>
      </c>
      <c r="DU806">
        <v>0.18469403017544339</v>
      </c>
      <c r="DV806">
        <v>0</v>
      </c>
      <c r="DW806">
        <v>41.915172320193612</v>
      </c>
      <c r="DX806">
        <v>-6.0615101987714297</v>
      </c>
      <c r="DY806">
        <v>0.60889816746106262</v>
      </c>
      <c r="DZ806">
        <v>0</v>
      </c>
      <c r="EA806">
        <v>-56.363256666666672</v>
      </c>
      <c r="EB806">
        <v>8.373018020022327</v>
      </c>
      <c r="EC806">
        <v>0.73290661828245396</v>
      </c>
      <c r="ED806">
        <v>0</v>
      </c>
      <c r="EE806">
        <v>1630.1624205671881</v>
      </c>
      <c r="EF806">
        <v>298.76904562939558</v>
      </c>
      <c r="EG806">
        <v>29.558405676868119</v>
      </c>
      <c r="EH806">
        <v>0</v>
      </c>
      <c r="EI806">
        <v>3.2535324999999999</v>
      </c>
      <c r="EJ806">
        <v>-0.1379007129456048</v>
      </c>
      <c r="EK806">
        <v>1.4012397501855281E-2</v>
      </c>
      <c r="EL806">
        <v>1</v>
      </c>
      <c r="EM806">
        <v>1.9690946389404691</v>
      </c>
      <c r="EN806">
        <v>-1.130207510318906E-2</v>
      </c>
      <c r="EO806">
        <v>1.209446272506939E-3</v>
      </c>
      <c r="EP806">
        <v>1</v>
      </c>
      <c r="EQ806">
        <v>2</v>
      </c>
      <c r="ER806">
        <v>6</v>
      </c>
      <c r="ES806" t="s">
        <v>412</v>
      </c>
      <c r="ET806">
        <v>2.9436900000000001</v>
      </c>
      <c r="EU806">
        <v>2.8013300000000001</v>
      </c>
      <c r="EV806">
        <v>0.24468899999999999</v>
      </c>
      <c r="EW806">
        <v>0.248777</v>
      </c>
      <c r="EX806">
        <v>0.11788800000000001</v>
      </c>
      <c r="EY806">
        <v>0.107847</v>
      </c>
      <c r="EZ806">
        <v>15514.8</v>
      </c>
      <c r="FA806">
        <v>16181.2</v>
      </c>
      <c r="FB806">
        <v>23884.2</v>
      </c>
      <c r="FC806">
        <v>25063.8</v>
      </c>
      <c r="FD806">
        <v>33723.300000000003</v>
      </c>
      <c r="FE806">
        <v>35706.699999999997</v>
      </c>
      <c r="FF806">
        <v>43537.9</v>
      </c>
      <c r="FG806">
        <v>46327.8</v>
      </c>
      <c r="FH806">
        <v>1.9730700000000001</v>
      </c>
      <c r="FI806">
        <v>1.8794299999999999</v>
      </c>
      <c r="FJ806">
        <v>0.129052</v>
      </c>
      <c r="FK806">
        <v>0</v>
      </c>
      <c r="FL806">
        <v>29.510300000000001</v>
      </c>
      <c r="FM806">
        <v>999.9</v>
      </c>
      <c r="FN806">
        <v>62</v>
      </c>
      <c r="FO806">
        <v>34.4</v>
      </c>
      <c r="FP806">
        <v>34.003799999999998</v>
      </c>
      <c r="FQ806">
        <v>63.0672</v>
      </c>
      <c r="FR806">
        <v>23.072900000000001</v>
      </c>
      <c r="FS806">
        <v>1</v>
      </c>
      <c r="FT806">
        <v>0.291103</v>
      </c>
      <c r="FU806">
        <v>0.82945800000000003</v>
      </c>
      <c r="FV806">
        <v>20.319800000000001</v>
      </c>
      <c r="FW806">
        <v>5.21265</v>
      </c>
      <c r="FX806">
        <v>11.9063</v>
      </c>
      <c r="FY806">
        <v>5.0026000000000002</v>
      </c>
      <c r="FZ806">
        <v>3.28993</v>
      </c>
      <c r="GA806">
        <v>9999</v>
      </c>
      <c r="GB806">
        <v>9999</v>
      </c>
      <c r="GC806">
        <v>9999</v>
      </c>
      <c r="GD806">
        <v>999.9</v>
      </c>
      <c r="GE806">
        <v>1.85947</v>
      </c>
      <c r="GF806">
        <v>1.85443</v>
      </c>
      <c r="GG806">
        <v>1.85761</v>
      </c>
      <c r="GH806">
        <v>1.85608</v>
      </c>
      <c r="GI806">
        <v>1.85486</v>
      </c>
      <c r="GJ806">
        <v>1.8545499999999999</v>
      </c>
      <c r="GK806">
        <v>1.85318</v>
      </c>
      <c r="GL806">
        <v>1.8563400000000001</v>
      </c>
      <c r="GM806">
        <v>0</v>
      </c>
      <c r="GN806">
        <v>0</v>
      </c>
      <c r="GO806">
        <v>0</v>
      </c>
      <c r="GP806">
        <v>0</v>
      </c>
      <c r="GQ806" t="s">
        <v>386</v>
      </c>
      <c r="GR806" t="s">
        <v>387</v>
      </c>
      <c r="GS806" t="s">
        <v>388</v>
      </c>
      <c r="GT806" t="s">
        <v>388</v>
      </c>
      <c r="GU806" t="s">
        <v>388</v>
      </c>
      <c r="GV806" t="s">
        <v>388</v>
      </c>
      <c r="GW806">
        <v>0</v>
      </c>
      <c r="GX806">
        <v>100</v>
      </c>
      <c r="GY806">
        <v>100</v>
      </c>
      <c r="GZ806">
        <v>2.97</v>
      </c>
      <c r="HA806">
        <v>9.4000000000000004E-3</v>
      </c>
      <c r="HB806">
        <v>0.4487642293357042</v>
      </c>
      <c r="HC806">
        <v>2.7716384584972409E-3</v>
      </c>
      <c r="HD806">
        <v>-1.1467119688665799E-6</v>
      </c>
      <c r="HE806">
        <v>2.0626329066488061E-10</v>
      </c>
      <c r="HF806">
        <v>-7.3699162755519909E-2</v>
      </c>
      <c r="HG806">
        <v>1.066993184659233E-2</v>
      </c>
      <c r="HH806">
        <v>-3.4528890892081033E-4</v>
      </c>
      <c r="HI806">
        <v>2.382551249023132E-6</v>
      </c>
      <c r="HJ806">
        <v>1</v>
      </c>
      <c r="HK806">
        <v>2115</v>
      </c>
      <c r="HL806">
        <v>2</v>
      </c>
      <c r="HM806">
        <v>30</v>
      </c>
      <c r="HN806">
        <v>11.4</v>
      </c>
      <c r="HO806">
        <v>11.3</v>
      </c>
      <c r="HP806">
        <v>3.7084999999999999</v>
      </c>
      <c r="HQ806">
        <v>2.2753899999999998</v>
      </c>
      <c r="HR806">
        <v>1.4978</v>
      </c>
      <c r="HS806">
        <v>2.3010299999999999</v>
      </c>
      <c r="HT806">
        <v>1.5478499999999999</v>
      </c>
      <c r="HU806">
        <v>2.3645</v>
      </c>
      <c r="HV806">
        <v>37.481900000000003</v>
      </c>
      <c r="HW806">
        <v>14.3947</v>
      </c>
      <c r="HX806">
        <v>18</v>
      </c>
      <c r="HY806">
        <v>497.84199999999998</v>
      </c>
      <c r="HZ806">
        <v>502.16800000000001</v>
      </c>
      <c r="IA806">
        <v>28.232900000000001</v>
      </c>
      <c r="IB806">
        <v>30.810700000000001</v>
      </c>
      <c r="IC806">
        <v>30.0002</v>
      </c>
      <c r="ID806">
        <v>30.599499999999999</v>
      </c>
      <c r="IE806">
        <v>30.694500000000001</v>
      </c>
      <c r="IF806">
        <v>74.275800000000004</v>
      </c>
      <c r="IG806">
        <v>32.2378</v>
      </c>
      <c r="IH806">
        <v>0</v>
      </c>
      <c r="II806">
        <v>28.232900000000001</v>
      </c>
      <c r="IJ806">
        <v>1961.54</v>
      </c>
      <c r="IK806">
        <v>23.837199999999999</v>
      </c>
      <c r="IL806">
        <v>100.685</v>
      </c>
      <c r="IM806">
        <v>100.408</v>
      </c>
      <c r="IN806" t="s">
        <v>3530</v>
      </c>
    </row>
    <row r="807" spans="1:248" x14ac:dyDescent="0.2">
      <c r="A807">
        <v>791</v>
      </c>
      <c r="B807">
        <v>1660316539</v>
      </c>
      <c r="C807">
        <v>5572.4000000953674</v>
      </c>
      <c r="D807" t="s">
        <v>1943</v>
      </c>
      <c r="E807" t="s">
        <v>1944</v>
      </c>
      <c r="F807">
        <v>1</v>
      </c>
      <c r="G807" t="s">
        <v>1195</v>
      </c>
      <c r="H807" t="s">
        <v>377</v>
      </c>
      <c r="I807" t="s">
        <v>378</v>
      </c>
      <c r="J807" t="s">
        <v>379</v>
      </c>
      <c r="K807" t="s">
        <v>380</v>
      </c>
      <c r="L807" t="s">
        <v>1195</v>
      </c>
      <c r="M807" t="s">
        <v>382</v>
      </c>
      <c r="N807">
        <v>1660316531</v>
      </c>
      <c r="O807">
        <f t="shared" si="408"/>
        <v>2.7710897126598617E-3</v>
      </c>
      <c r="P807">
        <f t="shared" si="409"/>
        <v>2.7710897126598617</v>
      </c>
      <c r="Q807">
        <f t="shared" si="410"/>
        <v>11.165903477076347</v>
      </c>
      <c r="R807">
        <f t="shared" si="411"/>
        <v>1842.5443749999999</v>
      </c>
      <c r="S807">
        <f t="shared" si="412"/>
        <v>1653.7175697851505</v>
      </c>
      <c r="T807">
        <f t="shared" si="413"/>
        <v>164.91799721809213</v>
      </c>
      <c r="U807">
        <f t="shared" si="414"/>
        <v>183.74886598679581</v>
      </c>
      <c r="V807">
        <f t="shared" si="415"/>
        <v>0.13871940604759889</v>
      </c>
      <c r="W807">
        <f t="shared" si="416"/>
        <v>2.9206653711419572</v>
      </c>
      <c r="X807">
        <f t="shared" si="417"/>
        <v>0.13516036074731005</v>
      </c>
      <c r="Y807">
        <f t="shared" si="418"/>
        <v>8.4787386053791144E-2</v>
      </c>
      <c r="Z807">
        <f t="shared" si="419"/>
        <v>321.51758812500003</v>
      </c>
      <c r="AA807">
        <f t="shared" si="420"/>
        <v>32.181270677308518</v>
      </c>
      <c r="AB807">
        <f t="shared" si="421"/>
        <v>31.60749375</v>
      </c>
      <c r="AC807">
        <f t="shared" si="422"/>
        <v>4.6700199091484</v>
      </c>
      <c r="AD807">
        <f t="shared" si="423"/>
        <v>59.850512308809186</v>
      </c>
      <c r="AE807">
        <f t="shared" si="424"/>
        <v>2.7009828190899681</v>
      </c>
      <c r="AF807">
        <f t="shared" si="425"/>
        <v>4.5128817029230675</v>
      </c>
      <c r="AG807">
        <f t="shared" si="426"/>
        <v>1.969037090058432</v>
      </c>
      <c r="AH807">
        <f t="shared" si="427"/>
        <v>-122.2050563282999</v>
      </c>
      <c r="AI807">
        <f t="shared" si="428"/>
        <v>-94.735154097359882</v>
      </c>
      <c r="AJ807">
        <f t="shared" si="429"/>
        <v>-7.3059283065556277</v>
      </c>
      <c r="AK807">
        <f t="shared" si="430"/>
        <v>97.271449392784589</v>
      </c>
      <c r="AL807">
        <f t="shared" si="431"/>
        <v>41.748701462912052</v>
      </c>
      <c r="AM807">
        <f t="shared" si="432"/>
        <v>2.779459146254514</v>
      </c>
      <c r="AN807">
        <f t="shared" si="433"/>
        <v>11.165903477076347</v>
      </c>
      <c r="AO807">
        <v>1970.667105875287</v>
      </c>
      <c r="AP807">
        <v>1931.4821818181811</v>
      </c>
      <c r="AQ807">
        <v>4.9022381886941444</v>
      </c>
      <c r="AR807">
        <v>65.936551714249305</v>
      </c>
      <c r="AS807">
        <f t="shared" si="434"/>
        <v>2.7710897126598617</v>
      </c>
      <c r="AT807">
        <v>23.84288878803093</v>
      </c>
      <c r="AU807">
        <v>27.077331515151499</v>
      </c>
      <c r="AV807">
        <v>-8.011433396720906E-6</v>
      </c>
      <c r="AW807">
        <v>81.195447360536576</v>
      </c>
      <c r="AX807">
        <v>0</v>
      </c>
      <c r="AY807">
        <v>0</v>
      </c>
      <c r="AZ807">
        <f t="shared" si="435"/>
        <v>1</v>
      </c>
      <c r="BA807">
        <f t="shared" si="436"/>
        <v>0</v>
      </c>
      <c r="BB807">
        <f t="shared" si="437"/>
        <v>51919.387168121211</v>
      </c>
      <c r="BC807">
        <f t="shared" si="438"/>
        <v>2000.0131249999999</v>
      </c>
      <c r="BD807">
        <f t="shared" si="439"/>
        <v>1681.2107624999999</v>
      </c>
      <c r="BE807">
        <f t="shared" si="440"/>
        <v>0.84059986481338711</v>
      </c>
      <c r="BF807">
        <f t="shared" si="441"/>
        <v>0.16075773908983723</v>
      </c>
      <c r="BG807">
        <v>6</v>
      </c>
      <c r="BH807">
        <v>0.5</v>
      </c>
      <c r="BI807" t="s">
        <v>383</v>
      </c>
      <c r="BJ807">
        <v>2</v>
      </c>
      <c r="BK807" t="b">
        <v>1</v>
      </c>
      <c r="BL807">
        <v>1660316531</v>
      </c>
      <c r="BM807">
        <v>1842.5443749999999</v>
      </c>
      <c r="BN807">
        <v>1898.7731249999999</v>
      </c>
      <c r="BO807">
        <v>27.084143749999999</v>
      </c>
      <c r="BP807">
        <v>23.840006249999998</v>
      </c>
      <c r="BQ807">
        <v>1839.59375</v>
      </c>
      <c r="BR807">
        <v>27.074787499999999</v>
      </c>
      <c r="BS807">
        <v>500.13537500000001</v>
      </c>
      <c r="BT807">
        <v>99.625631249999998</v>
      </c>
      <c r="BU807">
        <v>9.9981050000000002E-2</v>
      </c>
      <c r="BV807">
        <v>31.00584375</v>
      </c>
      <c r="BW807">
        <v>31.60749375</v>
      </c>
      <c r="BX807">
        <v>999.9</v>
      </c>
      <c r="BY807">
        <v>0</v>
      </c>
      <c r="BZ807">
        <v>0</v>
      </c>
      <c r="CA807">
        <v>9986.8293749999993</v>
      </c>
      <c r="CB807">
        <v>0</v>
      </c>
      <c r="CC807">
        <v>29.94605</v>
      </c>
      <c r="CD807">
        <v>-56.229568749999999</v>
      </c>
      <c r="CE807">
        <v>1893.8362500000001</v>
      </c>
      <c r="CF807">
        <v>1945.14625</v>
      </c>
      <c r="CG807">
        <v>3.2441318749999999</v>
      </c>
      <c r="CH807">
        <v>1898.7731249999999</v>
      </c>
      <c r="CI807">
        <v>23.840006249999998</v>
      </c>
      <c r="CJ807">
        <v>2.6982750000000002</v>
      </c>
      <c r="CK807">
        <v>2.3750762500000002</v>
      </c>
      <c r="CL807">
        <v>22.2746125</v>
      </c>
      <c r="CM807">
        <v>20.194837499999998</v>
      </c>
      <c r="CN807">
        <v>2000.0131249999999</v>
      </c>
      <c r="CO807">
        <v>0.98000350000000003</v>
      </c>
      <c r="CP807">
        <v>1.999685E-2</v>
      </c>
      <c r="CQ807">
        <v>0</v>
      </c>
      <c r="CR807">
        <v>3.0799375000000002</v>
      </c>
      <c r="CS807">
        <v>0</v>
      </c>
      <c r="CT807">
        <v>26724.193749999999</v>
      </c>
      <c r="CU807">
        <v>17412.443749999999</v>
      </c>
      <c r="CV807">
        <v>41</v>
      </c>
      <c r="CW807">
        <v>42.061999999999998</v>
      </c>
      <c r="CX807">
        <v>41</v>
      </c>
      <c r="CY807">
        <v>40.503875000000001</v>
      </c>
      <c r="CZ807">
        <v>41.125</v>
      </c>
      <c r="DA807">
        <v>1960.0218749999999</v>
      </c>
      <c r="DB807">
        <v>39.991250000000008</v>
      </c>
      <c r="DC807">
        <v>0</v>
      </c>
      <c r="DD807">
        <v>1660316536.8</v>
      </c>
      <c r="DE807">
        <v>0</v>
      </c>
      <c r="DF807">
        <v>1660315861.5</v>
      </c>
      <c r="DG807" t="s">
        <v>1196</v>
      </c>
      <c r="DH807">
        <v>1660315856.5</v>
      </c>
      <c r="DI807">
        <v>1660315861.5</v>
      </c>
      <c r="DJ807">
        <v>15</v>
      </c>
      <c r="DK807">
        <v>-0.154</v>
      </c>
      <c r="DL807">
        <v>-8.0000000000000002E-3</v>
      </c>
      <c r="DM807">
        <v>1.3839999999999999</v>
      </c>
      <c r="DN807">
        <v>1.6E-2</v>
      </c>
      <c r="DO807">
        <v>400</v>
      </c>
      <c r="DP807">
        <v>24</v>
      </c>
      <c r="DQ807">
        <v>0.19</v>
      </c>
      <c r="DR807">
        <v>0.03</v>
      </c>
      <c r="DS807">
        <v>11.11287154657518</v>
      </c>
      <c r="DT807">
        <v>-1.0136871700146259</v>
      </c>
      <c r="DU807">
        <v>0.18233075436000709</v>
      </c>
      <c r="DV807">
        <v>0</v>
      </c>
      <c r="DW807">
        <v>41.80973888587787</v>
      </c>
      <c r="DX807">
        <v>-8.6411396167033381</v>
      </c>
      <c r="DY807">
        <v>0.68463628861463277</v>
      </c>
      <c r="DZ807">
        <v>0</v>
      </c>
      <c r="EA807">
        <v>-56.269300000000008</v>
      </c>
      <c r="EB807">
        <v>9.1674870967743942</v>
      </c>
      <c r="EC807">
        <v>0.76594905667371571</v>
      </c>
      <c r="ED807">
        <v>0</v>
      </c>
      <c r="EE807">
        <v>1638.5723239912429</v>
      </c>
      <c r="EF807">
        <v>302.74690885508039</v>
      </c>
      <c r="EG807">
        <v>29.207475345547209</v>
      </c>
      <c r="EH807">
        <v>0</v>
      </c>
      <c r="EI807">
        <v>3.2514251219512191</v>
      </c>
      <c r="EJ807">
        <v>-0.13355874564460229</v>
      </c>
      <c r="EK807">
        <v>1.398280008281102E-2</v>
      </c>
      <c r="EL807">
        <v>1</v>
      </c>
      <c r="EM807">
        <v>1.968978978062941</v>
      </c>
      <c r="EN807">
        <v>-1.1514821474017211E-2</v>
      </c>
      <c r="EO807">
        <v>1.2186402858877551E-3</v>
      </c>
      <c r="EP807">
        <v>1</v>
      </c>
      <c r="EQ807">
        <v>2</v>
      </c>
      <c r="ER807">
        <v>6</v>
      </c>
      <c r="ES807" t="s">
        <v>412</v>
      </c>
      <c r="ET807">
        <v>2.9438599999999999</v>
      </c>
      <c r="EU807">
        <v>2.8012000000000001</v>
      </c>
      <c r="EV807">
        <v>0.24504699999999999</v>
      </c>
      <c r="EW807">
        <v>0.24914</v>
      </c>
      <c r="EX807">
        <v>0.117885</v>
      </c>
      <c r="EY807">
        <v>0.107849</v>
      </c>
      <c r="EZ807">
        <v>15507.4</v>
      </c>
      <c r="FA807">
        <v>16173.3</v>
      </c>
      <c r="FB807">
        <v>23884.2</v>
      </c>
      <c r="FC807">
        <v>25063.7</v>
      </c>
      <c r="FD807">
        <v>33723.5</v>
      </c>
      <c r="FE807">
        <v>35706.400000000001</v>
      </c>
      <c r="FF807">
        <v>43537.9</v>
      </c>
      <c r="FG807">
        <v>46327.6</v>
      </c>
      <c r="FH807">
        <v>1.9733000000000001</v>
      </c>
      <c r="FI807">
        <v>1.87927</v>
      </c>
      <c r="FJ807">
        <v>0.12891</v>
      </c>
      <c r="FK807">
        <v>0</v>
      </c>
      <c r="FL807">
        <v>29.510300000000001</v>
      </c>
      <c r="FM807">
        <v>999.9</v>
      </c>
      <c r="FN807">
        <v>62</v>
      </c>
      <c r="FO807">
        <v>34.299999999999997</v>
      </c>
      <c r="FP807">
        <v>33.813499999999998</v>
      </c>
      <c r="FQ807">
        <v>63.537199999999999</v>
      </c>
      <c r="FR807">
        <v>22.495999999999999</v>
      </c>
      <c r="FS807">
        <v>1</v>
      </c>
      <c r="FT807">
        <v>0.29108699999999998</v>
      </c>
      <c r="FU807">
        <v>0.82902799999999999</v>
      </c>
      <c r="FV807">
        <v>20.319800000000001</v>
      </c>
      <c r="FW807">
        <v>5.2129500000000002</v>
      </c>
      <c r="FX807">
        <v>11.9063</v>
      </c>
      <c r="FY807">
        <v>5.0027999999999997</v>
      </c>
      <c r="FZ807">
        <v>3.2899500000000002</v>
      </c>
      <c r="GA807">
        <v>9999</v>
      </c>
      <c r="GB807">
        <v>9999</v>
      </c>
      <c r="GC807">
        <v>9999</v>
      </c>
      <c r="GD807">
        <v>999.9</v>
      </c>
      <c r="GE807">
        <v>1.85947</v>
      </c>
      <c r="GF807">
        <v>1.85443</v>
      </c>
      <c r="GG807">
        <v>1.85761</v>
      </c>
      <c r="GH807">
        <v>1.85608</v>
      </c>
      <c r="GI807">
        <v>1.85486</v>
      </c>
      <c r="GJ807">
        <v>1.8545499999999999</v>
      </c>
      <c r="GK807">
        <v>1.85318</v>
      </c>
      <c r="GL807">
        <v>1.85636</v>
      </c>
      <c r="GM807">
        <v>0</v>
      </c>
      <c r="GN807">
        <v>0</v>
      </c>
      <c r="GO807">
        <v>0</v>
      </c>
      <c r="GP807">
        <v>0</v>
      </c>
      <c r="GQ807" t="s">
        <v>386</v>
      </c>
      <c r="GR807" t="s">
        <v>387</v>
      </c>
      <c r="GS807" t="s">
        <v>388</v>
      </c>
      <c r="GT807" t="s">
        <v>388</v>
      </c>
      <c r="GU807" t="s">
        <v>388</v>
      </c>
      <c r="GV807" t="s">
        <v>388</v>
      </c>
      <c r="GW807">
        <v>0</v>
      </c>
      <c r="GX807">
        <v>100</v>
      </c>
      <c r="GY807">
        <v>100</v>
      </c>
      <c r="GZ807">
        <v>2.98</v>
      </c>
      <c r="HA807">
        <v>9.4000000000000004E-3</v>
      </c>
      <c r="HB807">
        <v>0.4487642293357042</v>
      </c>
      <c r="HC807">
        <v>2.7716384584972409E-3</v>
      </c>
      <c r="HD807">
        <v>-1.1467119688665799E-6</v>
      </c>
      <c r="HE807">
        <v>2.0626329066488061E-10</v>
      </c>
      <c r="HF807">
        <v>-7.3699162755519909E-2</v>
      </c>
      <c r="HG807">
        <v>1.066993184659233E-2</v>
      </c>
      <c r="HH807">
        <v>-3.4528890892081033E-4</v>
      </c>
      <c r="HI807">
        <v>2.382551249023132E-6</v>
      </c>
      <c r="HJ807">
        <v>1</v>
      </c>
      <c r="HK807">
        <v>2115</v>
      </c>
      <c r="HL807">
        <v>2</v>
      </c>
      <c r="HM807">
        <v>30</v>
      </c>
      <c r="HN807">
        <v>11.4</v>
      </c>
      <c r="HO807">
        <v>11.3</v>
      </c>
      <c r="HP807">
        <v>3.7133799999999999</v>
      </c>
      <c r="HQ807">
        <v>2.2863799999999999</v>
      </c>
      <c r="HR807">
        <v>1.4978</v>
      </c>
      <c r="HS807">
        <v>2.3010299999999999</v>
      </c>
      <c r="HT807">
        <v>1.5478499999999999</v>
      </c>
      <c r="HU807">
        <v>2.2522000000000002</v>
      </c>
      <c r="HV807">
        <v>37.457799999999999</v>
      </c>
      <c r="HW807">
        <v>14.385999999999999</v>
      </c>
      <c r="HX807">
        <v>18</v>
      </c>
      <c r="HY807">
        <v>497.98099999999999</v>
      </c>
      <c r="HZ807">
        <v>502.072</v>
      </c>
      <c r="IA807">
        <v>28.232299999999999</v>
      </c>
      <c r="IB807">
        <v>30.8109</v>
      </c>
      <c r="IC807">
        <v>30.0002</v>
      </c>
      <c r="ID807">
        <v>30.600200000000001</v>
      </c>
      <c r="IE807">
        <v>30.695</v>
      </c>
      <c r="IF807">
        <v>74.370500000000007</v>
      </c>
      <c r="IG807">
        <v>32.2378</v>
      </c>
      <c r="IH807">
        <v>0</v>
      </c>
      <c r="II807">
        <v>28.232900000000001</v>
      </c>
      <c r="IJ807">
        <v>1961.54</v>
      </c>
      <c r="IK807">
        <v>23.839700000000001</v>
      </c>
      <c r="IL807">
        <v>100.685</v>
      </c>
      <c r="IM807">
        <v>100.407</v>
      </c>
      <c r="IN807" t="s">
        <v>3530</v>
      </c>
    </row>
    <row r="808" spans="1:248" x14ac:dyDescent="0.2">
      <c r="A808">
        <v>792</v>
      </c>
      <c r="B808">
        <v>1660316540</v>
      </c>
      <c r="C808">
        <v>5573.4000000953674</v>
      </c>
      <c r="D808" t="s">
        <v>1945</v>
      </c>
      <c r="E808" t="s">
        <v>1946</v>
      </c>
      <c r="F808">
        <v>1</v>
      </c>
      <c r="G808" t="s">
        <v>1195</v>
      </c>
      <c r="H808" t="s">
        <v>377</v>
      </c>
      <c r="I808" t="s">
        <v>378</v>
      </c>
      <c r="J808" t="s">
        <v>379</v>
      </c>
      <c r="K808" t="s">
        <v>380</v>
      </c>
      <c r="L808" t="s">
        <v>1195</v>
      </c>
      <c r="M808" t="s">
        <v>382</v>
      </c>
      <c r="N808">
        <v>1660316532.5</v>
      </c>
      <c r="O808">
        <f t="shared" si="408"/>
        <v>2.7716741762899557E-3</v>
      </c>
      <c r="P808">
        <f t="shared" si="409"/>
        <v>2.7716741762899559</v>
      </c>
      <c r="Q808">
        <f t="shared" si="410"/>
        <v>11.097672475551795</v>
      </c>
      <c r="R808">
        <f t="shared" si="411"/>
        <v>1849.9586666666671</v>
      </c>
      <c r="S808">
        <f t="shared" si="412"/>
        <v>1661.7253885593116</v>
      </c>
      <c r="T808">
        <f t="shared" si="413"/>
        <v>165.71678620752101</v>
      </c>
      <c r="U808">
        <f t="shared" si="414"/>
        <v>184.48848827094179</v>
      </c>
      <c r="V808">
        <f t="shared" si="415"/>
        <v>0.13875936019805743</v>
      </c>
      <c r="W808">
        <f t="shared" si="416"/>
        <v>2.9205933855281918</v>
      </c>
      <c r="X808">
        <f t="shared" si="417"/>
        <v>0.13519820743712746</v>
      </c>
      <c r="Y808">
        <f t="shared" si="418"/>
        <v>8.4811222763842953E-2</v>
      </c>
      <c r="Z808">
        <f t="shared" si="419"/>
        <v>321.51943500000004</v>
      </c>
      <c r="AA808">
        <f t="shared" si="420"/>
        <v>32.1801135783085</v>
      </c>
      <c r="AB808">
        <f t="shared" si="421"/>
        <v>31.6065</v>
      </c>
      <c r="AC808">
        <f t="shared" si="422"/>
        <v>4.6697564848226616</v>
      </c>
      <c r="AD808">
        <f t="shared" si="423"/>
        <v>59.851104652905761</v>
      </c>
      <c r="AE808">
        <f t="shared" si="424"/>
        <v>2.7008488192500066</v>
      </c>
      <c r="AF808">
        <f t="shared" si="425"/>
        <v>4.5126131504389546</v>
      </c>
      <c r="AG808">
        <f t="shared" si="426"/>
        <v>1.968907665572655</v>
      </c>
      <c r="AH808">
        <f t="shared" si="427"/>
        <v>-122.23083117438705</v>
      </c>
      <c r="AI808">
        <f t="shared" si="428"/>
        <v>-94.740691912380399</v>
      </c>
      <c r="AJ808">
        <f t="shared" si="429"/>
        <v>-7.3064620838191816</v>
      </c>
      <c r="AK808">
        <f t="shared" si="430"/>
        <v>97.24144982941344</v>
      </c>
      <c r="AL808">
        <f t="shared" si="431"/>
        <v>41.63557587141328</v>
      </c>
      <c r="AM808">
        <f t="shared" si="432"/>
        <v>2.7767679482857139</v>
      </c>
      <c r="AN808">
        <f t="shared" si="433"/>
        <v>11.097672475551795</v>
      </c>
      <c r="AO808">
        <v>1975.7631177716421</v>
      </c>
      <c r="AP808">
        <v>1936.4947878787871</v>
      </c>
      <c r="AQ808">
        <v>4.9343853964754842</v>
      </c>
      <c r="AR808">
        <v>65.936551714249305</v>
      </c>
      <c r="AS808">
        <f t="shared" si="434"/>
        <v>2.7716741762899559</v>
      </c>
      <c r="AT808">
        <v>23.842063431507899</v>
      </c>
      <c r="AU808">
        <v>27.077193333333319</v>
      </c>
      <c r="AV808">
        <v>-6.7903869858061534E-6</v>
      </c>
      <c r="AW808">
        <v>81.195447360536576</v>
      </c>
      <c r="AX808">
        <v>0</v>
      </c>
      <c r="AY808">
        <v>0</v>
      </c>
      <c r="AZ808">
        <f t="shared" si="435"/>
        <v>1</v>
      </c>
      <c r="BA808">
        <f t="shared" si="436"/>
        <v>0</v>
      </c>
      <c r="BB808">
        <f t="shared" si="437"/>
        <v>51917.519983049591</v>
      </c>
      <c r="BC808">
        <f t="shared" si="438"/>
        <v>2000.0246666666669</v>
      </c>
      <c r="BD808">
        <f t="shared" si="439"/>
        <v>1681.22046</v>
      </c>
      <c r="BE808">
        <f t="shared" si="440"/>
        <v>0.8405998626016945</v>
      </c>
      <c r="BF808">
        <f t="shared" si="441"/>
        <v>0.16075773482127054</v>
      </c>
      <c r="BG808">
        <v>6</v>
      </c>
      <c r="BH808">
        <v>0.5</v>
      </c>
      <c r="BI808" t="s">
        <v>383</v>
      </c>
      <c r="BJ808">
        <v>2</v>
      </c>
      <c r="BK808" t="b">
        <v>1</v>
      </c>
      <c r="BL808">
        <v>1660316532.5</v>
      </c>
      <c r="BM808">
        <v>1849.9586666666671</v>
      </c>
      <c r="BN808">
        <v>1906.070666666667</v>
      </c>
      <c r="BO808">
        <v>27.082766666666661</v>
      </c>
      <c r="BP808">
        <v>23.84175333333333</v>
      </c>
      <c r="BQ808">
        <v>1847.0033333333331</v>
      </c>
      <c r="BR808">
        <v>27.073406666666671</v>
      </c>
      <c r="BS808">
        <v>500.13346666666661</v>
      </c>
      <c r="BT808">
        <v>99.625726666666651</v>
      </c>
      <c r="BU808">
        <v>0.1000086133333333</v>
      </c>
      <c r="BV808">
        <v>31.004799999999989</v>
      </c>
      <c r="BW808">
        <v>31.6065</v>
      </c>
      <c r="BX808">
        <v>999.89999999999986</v>
      </c>
      <c r="BY808">
        <v>0</v>
      </c>
      <c r="BZ808">
        <v>0</v>
      </c>
      <c r="CA808">
        <v>9986.4093333333349</v>
      </c>
      <c r="CB808">
        <v>0</v>
      </c>
      <c r="CC808">
        <v>28.689473333333328</v>
      </c>
      <c r="CD808">
        <v>-56.113293333333317</v>
      </c>
      <c r="CE808">
        <v>1901.454666666667</v>
      </c>
      <c r="CF808">
        <v>1952.626</v>
      </c>
      <c r="CG808">
        <v>3.2410153333333338</v>
      </c>
      <c r="CH808">
        <v>1906.070666666667</v>
      </c>
      <c r="CI808">
        <v>23.84175333333333</v>
      </c>
      <c r="CJ808">
        <v>2.69814</v>
      </c>
      <c r="CK808">
        <v>2.3752520000000001</v>
      </c>
      <c r="CL808">
        <v>22.27379333333333</v>
      </c>
      <c r="CM808">
        <v>20.196033333333339</v>
      </c>
      <c r="CN808">
        <v>2000.0246666666669</v>
      </c>
      <c r="CO808">
        <v>0.9800036000000002</v>
      </c>
      <c r="CP808">
        <v>1.9996753333333329E-2</v>
      </c>
      <c r="CQ808">
        <v>0</v>
      </c>
      <c r="CR808">
        <v>3.043333333333333</v>
      </c>
      <c r="CS808">
        <v>0</v>
      </c>
      <c r="CT808">
        <v>26721.953333333331</v>
      </c>
      <c r="CU808">
        <v>17412.54</v>
      </c>
      <c r="CV808">
        <v>41</v>
      </c>
      <c r="CW808">
        <v>42.061999999999998</v>
      </c>
      <c r="CX808">
        <v>41</v>
      </c>
      <c r="CY808">
        <v>40.504133333333343</v>
      </c>
      <c r="CZ808">
        <v>41.125</v>
      </c>
      <c r="DA808">
        <v>1960.0333333333331</v>
      </c>
      <c r="DB808">
        <v>39.991333333333337</v>
      </c>
      <c r="DC808">
        <v>0</v>
      </c>
      <c r="DD808">
        <v>1660316538</v>
      </c>
      <c r="DE808">
        <v>0</v>
      </c>
      <c r="DF808">
        <v>1660315861.5</v>
      </c>
      <c r="DG808" t="s">
        <v>1196</v>
      </c>
      <c r="DH808">
        <v>1660315856.5</v>
      </c>
      <c r="DI808">
        <v>1660315861.5</v>
      </c>
      <c r="DJ808">
        <v>15</v>
      </c>
      <c r="DK808">
        <v>-0.154</v>
      </c>
      <c r="DL808">
        <v>-8.0000000000000002E-3</v>
      </c>
      <c r="DM808">
        <v>1.3839999999999999</v>
      </c>
      <c r="DN808">
        <v>1.6E-2</v>
      </c>
      <c r="DO808">
        <v>400</v>
      </c>
      <c r="DP808">
        <v>24</v>
      </c>
      <c r="DQ808">
        <v>0.19</v>
      </c>
      <c r="DR808">
        <v>0.03</v>
      </c>
      <c r="DS808">
        <v>11.127648540118541</v>
      </c>
      <c r="DT808">
        <v>-1.198477872346086</v>
      </c>
      <c r="DU808">
        <v>0.17895054368125529</v>
      </c>
      <c r="DV808">
        <v>0</v>
      </c>
      <c r="DW808">
        <v>41.713271290876719</v>
      </c>
      <c r="DX808">
        <v>-8.0637125974604782</v>
      </c>
      <c r="DY808">
        <v>0.67451664500814834</v>
      </c>
      <c r="DZ808">
        <v>0</v>
      </c>
      <c r="EA808">
        <v>-56.130180000000003</v>
      </c>
      <c r="EB808">
        <v>8.5152160177975986</v>
      </c>
      <c r="EC808">
        <v>0.73617153725654638</v>
      </c>
      <c r="ED808">
        <v>0</v>
      </c>
      <c r="EE808">
        <v>1644.7036053657889</v>
      </c>
      <c r="EF808">
        <v>297.10056465707231</v>
      </c>
      <c r="EG808">
        <v>29.38362341376601</v>
      </c>
      <c r="EH808">
        <v>0</v>
      </c>
      <c r="EI808">
        <v>3.248062</v>
      </c>
      <c r="EJ808">
        <v>-0.1236439024390302</v>
      </c>
      <c r="EK808">
        <v>1.2915885606492501E-2</v>
      </c>
      <c r="EL808">
        <v>1</v>
      </c>
      <c r="EM808">
        <v>1.9690089176681611</v>
      </c>
      <c r="EN808">
        <v>-7.7365202922972847E-3</v>
      </c>
      <c r="EO808">
        <v>1.2120984873378691E-3</v>
      </c>
      <c r="EP808">
        <v>1</v>
      </c>
      <c r="EQ808">
        <v>2</v>
      </c>
      <c r="ER808">
        <v>6</v>
      </c>
      <c r="ES808" t="s">
        <v>412</v>
      </c>
      <c r="ET808">
        <v>2.9437199999999999</v>
      </c>
      <c r="EU808">
        <v>2.80118</v>
      </c>
      <c r="EV808">
        <v>0.24540000000000001</v>
      </c>
      <c r="EW808">
        <v>0.24951400000000001</v>
      </c>
      <c r="EX808">
        <v>0.117884</v>
      </c>
      <c r="EY808">
        <v>0.107849</v>
      </c>
      <c r="EZ808">
        <v>15500.2</v>
      </c>
      <c r="FA808">
        <v>16165.2</v>
      </c>
      <c r="FB808">
        <v>23884.2</v>
      </c>
      <c r="FC808">
        <v>25063.7</v>
      </c>
      <c r="FD808">
        <v>33723.599999999999</v>
      </c>
      <c r="FE808">
        <v>35706.300000000003</v>
      </c>
      <c r="FF808">
        <v>43538</v>
      </c>
      <c r="FG808">
        <v>46327.4</v>
      </c>
      <c r="FH808">
        <v>1.9733000000000001</v>
      </c>
      <c r="FI808">
        <v>1.8793</v>
      </c>
      <c r="FJ808">
        <v>0.128798</v>
      </c>
      <c r="FK808">
        <v>0</v>
      </c>
      <c r="FL808">
        <v>29.510300000000001</v>
      </c>
      <c r="FM808">
        <v>999.9</v>
      </c>
      <c r="FN808">
        <v>62</v>
      </c>
      <c r="FO808">
        <v>34.299999999999997</v>
      </c>
      <c r="FP808">
        <v>33.816000000000003</v>
      </c>
      <c r="FQ808">
        <v>63.407200000000003</v>
      </c>
      <c r="FR808">
        <v>22.756399999999999</v>
      </c>
      <c r="FS808">
        <v>1</v>
      </c>
      <c r="FT808">
        <v>0.29121999999999998</v>
      </c>
      <c r="FU808">
        <v>0.82941200000000004</v>
      </c>
      <c r="FV808">
        <v>20.319900000000001</v>
      </c>
      <c r="FW808">
        <v>5.2134</v>
      </c>
      <c r="FX808">
        <v>11.906499999999999</v>
      </c>
      <c r="FY808">
        <v>5.00305</v>
      </c>
      <c r="FZ808">
        <v>3.2900499999999999</v>
      </c>
      <c r="GA808">
        <v>9999</v>
      </c>
      <c r="GB808">
        <v>9999</v>
      </c>
      <c r="GC808">
        <v>9999</v>
      </c>
      <c r="GD808">
        <v>999.9</v>
      </c>
      <c r="GE808">
        <v>1.85948</v>
      </c>
      <c r="GF808">
        <v>1.85443</v>
      </c>
      <c r="GG808">
        <v>1.85761</v>
      </c>
      <c r="GH808">
        <v>1.85608</v>
      </c>
      <c r="GI808">
        <v>1.85486</v>
      </c>
      <c r="GJ808">
        <v>1.8545499999999999</v>
      </c>
      <c r="GK808">
        <v>1.85318</v>
      </c>
      <c r="GL808">
        <v>1.85636</v>
      </c>
      <c r="GM808">
        <v>0</v>
      </c>
      <c r="GN808">
        <v>0</v>
      </c>
      <c r="GO808">
        <v>0</v>
      </c>
      <c r="GP808">
        <v>0</v>
      </c>
      <c r="GQ808" t="s">
        <v>386</v>
      </c>
      <c r="GR808" t="s">
        <v>387</v>
      </c>
      <c r="GS808" t="s">
        <v>388</v>
      </c>
      <c r="GT808" t="s">
        <v>388</v>
      </c>
      <c r="GU808" t="s">
        <v>388</v>
      </c>
      <c r="GV808" t="s">
        <v>388</v>
      </c>
      <c r="GW808">
        <v>0</v>
      </c>
      <c r="GX808">
        <v>100</v>
      </c>
      <c r="GY808">
        <v>100</v>
      </c>
      <c r="GZ808">
        <v>2.98</v>
      </c>
      <c r="HA808">
        <v>9.4000000000000004E-3</v>
      </c>
      <c r="HB808">
        <v>0.4487642293357042</v>
      </c>
      <c r="HC808">
        <v>2.7716384584972409E-3</v>
      </c>
      <c r="HD808">
        <v>-1.1467119688665799E-6</v>
      </c>
      <c r="HE808">
        <v>2.0626329066488061E-10</v>
      </c>
      <c r="HF808">
        <v>-7.3699162755519909E-2</v>
      </c>
      <c r="HG808">
        <v>1.066993184659233E-2</v>
      </c>
      <c r="HH808">
        <v>-3.4528890892081033E-4</v>
      </c>
      <c r="HI808">
        <v>2.382551249023132E-6</v>
      </c>
      <c r="HJ808">
        <v>1</v>
      </c>
      <c r="HK808">
        <v>2115</v>
      </c>
      <c r="HL808">
        <v>2</v>
      </c>
      <c r="HM808">
        <v>30</v>
      </c>
      <c r="HN808">
        <v>11.4</v>
      </c>
      <c r="HO808">
        <v>11.3</v>
      </c>
      <c r="HP808">
        <v>3.7219199999999999</v>
      </c>
      <c r="HQ808">
        <v>2.2631800000000002</v>
      </c>
      <c r="HR808">
        <v>1.4978</v>
      </c>
      <c r="HS808">
        <v>2.3010299999999999</v>
      </c>
      <c r="HT808">
        <v>1.5478499999999999</v>
      </c>
      <c r="HU808">
        <v>2.3974600000000001</v>
      </c>
      <c r="HV808">
        <v>37.481900000000003</v>
      </c>
      <c r="HW808">
        <v>14.3947</v>
      </c>
      <c r="HX808">
        <v>18</v>
      </c>
      <c r="HY808">
        <v>497.98599999999999</v>
      </c>
      <c r="HZ808">
        <v>502.089</v>
      </c>
      <c r="IA808">
        <v>28.2318</v>
      </c>
      <c r="IB808">
        <v>30.811399999999999</v>
      </c>
      <c r="IC808">
        <v>30.000299999999999</v>
      </c>
      <c r="ID808">
        <v>30.6008</v>
      </c>
      <c r="IE808">
        <v>30.695</v>
      </c>
      <c r="IF808">
        <v>74.570099999999996</v>
      </c>
      <c r="IG808">
        <v>32.2378</v>
      </c>
      <c r="IH808">
        <v>0</v>
      </c>
      <c r="II808">
        <v>28.232900000000001</v>
      </c>
      <c r="IJ808">
        <v>1971.55</v>
      </c>
      <c r="IK808">
        <v>23.843699999999998</v>
      </c>
      <c r="IL808">
        <v>100.685</v>
      </c>
      <c r="IM808">
        <v>100.407</v>
      </c>
      <c r="IN808" t="s">
        <v>3530</v>
      </c>
    </row>
    <row r="809" spans="1:248" x14ac:dyDescent="0.2">
      <c r="A809">
        <v>793</v>
      </c>
      <c r="B809">
        <v>1660316541</v>
      </c>
      <c r="C809">
        <v>5574.4000000953674</v>
      </c>
      <c r="D809" t="s">
        <v>1947</v>
      </c>
      <c r="E809" t="s">
        <v>1948</v>
      </c>
      <c r="F809">
        <v>1</v>
      </c>
      <c r="G809" t="s">
        <v>1195</v>
      </c>
      <c r="H809" t="s">
        <v>377</v>
      </c>
      <c r="I809" t="s">
        <v>378</v>
      </c>
      <c r="J809" t="s">
        <v>379</v>
      </c>
      <c r="K809" t="s">
        <v>380</v>
      </c>
      <c r="L809" t="s">
        <v>1195</v>
      </c>
      <c r="M809" t="s">
        <v>382</v>
      </c>
      <c r="N809">
        <v>1660316533</v>
      </c>
      <c r="O809">
        <f t="shared" si="408"/>
        <v>2.7713453633656641E-3</v>
      </c>
      <c r="P809">
        <f t="shared" si="409"/>
        <v>2.7713453633656639</v>
      </c>
      <c r="Q809">
        <f t="shared" si="410"/>
        <v>11.009698114525388</v>
      </c>
      <c r="R809">
        <f t="shared" si="411"/>
        <v>1852.3968749999999</v>
      </c>
      <c r="S809">
        <f t="shared" si="412"/>
        <v>1665.0925639742904</v>
      </c>
      <c r="T809">
        <f t="shared" si="413"/>
        <v>166.05235545577497</v>
      </c>
      <c r="U809">
        <f t="shared" si="414"/>
        <v>184.73139030690913</v>
      </c>
      <c r="V809">
        <f t="shared" si="415"/>
        <v>0.13874384363635062</v>
      </c>
      <c r="W809">
        <f t="shared" si="416"/>
        <v>2.9207332141748785</v>
      </c>
      <c r="X809">
        <f t="shared" si="417"/>
        <v>0.13518364200727959</v>
      </c>
      <c r="Y809">
        <f t="shared" si="418"/>
        <v>8.480203713004604E-2</v>
      </c>
      <c r="Z809">
        <f t="shared" si="419"/>
        <v>321.51718912499996</v>
      </c>
      <c r="AA809">
        <f t="shared" si="420"/>
        <v>32.179683970714102</v>
      </c>
      <c r="AB809">
        <f t="shared" si="421"/>
        <v>31.606256250000001</v>
      </c>
      <c r="AC809">
        <f t="shared" si="422"/>
        <v>4.6696918732848349</v>
      </c>
      <c r="AD809">
        <f t="shared" si="423"/>
        <v>59.851721295167629</v>
      </c>
      <c r="AE809">
        <f t="shared" si="424"/>
        <v>2.7008073503176564</v>
      </c>
      <c r="AF809">
        <f t="shared" si="425"/>
        <v>4.5124973716264982</v>
      </c>
      <c r="AG809">
        <f t="shared" si="426"/>
        <v>1.9688845229671785</v>
      </c>
      <c r="AH809">
        <f t="shared" si="427"/>
        <v>-122.21633052442579</v>
      </c>
      <c r="AI809">
        <f t="shared" si="428"/>
        <v>-94.777704447795486</v>
      </c>
      <c r="AJ809">
        <f t="shared" si="429"/>
        <v>-7.3089415947640548</v>
      </c>
      <c r="AK809">
        <f t="shared" si="430"/>
        <v>97.214212558014623</v>
      </c>
      <c r="AL809">
        <f t="shared" si="431"/>
        <v>41.640452450878861</v>
      </c>
      <c r="AM809">
        <f t="shared" si="432"/>
        <v>2.7764108886270487</v>
      </c>
      <c r="AN809">
        <f t="shared" si="433"/>
        <v>11.009698114525388</v>
      </c>
      <c r="AO809">
        <v>1980.930927745098</v>
      </c>
      <c r="AP809">
        <v>1941.530121212121</v>
      </c>
      <c r="AQ809">
        <v>4.9807300031615744</v>
      </c>
      <c r="AR809">
        <v>65.936551714249305</v>
      </c>
      <c r="AS809">
        <f t="shared" si="434"/>
        <v>2.7713453633656639</v>
      </c>
      <c r="AT809">
        <v>23.842070587497329</v>
      </c>
      <c r="AU809">
        <v>27.076799999999981</v>
      </c>
      <c r="AV809">
        <v>-5.5886214364341853E-6</v>
      </c>
      <c r="AW809">
        <v>81.195447360536576</v>
      </c>
      <c r="AX809">
        <v>0</v>
      </c>
      <c r="AY809">
        <v>0</v>
      </c>
      <c r="AZ809">
        <f t="shared" si="435"/>
        <v>1</v>
      </c>
      <c r="BA809">
        <f t="shared" si="436"/>
        <v>0</v>
      </c>
      <c r="BB809">
        <f t="shared" si="437"/>
        <v>51921.57114984974</v>
      </c>
      <c r="BC809">
        <f t="shared" si="438"/>
        <v>2000.0106249999999</v>
      </c>
      <c r="BD809">
        <f t="shared" si="439"/>
        <v>1681.2086624999997</v>
      </c>
      <c r="BE809">
        <f t="shared" si="440"/>
        <v>0.84059986556321409</v>
      </c>
      <c r="BF809">
        <f t="shared" si="441"/>
        <v>0.1607577405370034</v>
      </c>
      <c r="BG809">
        <v>6</v>
      </c>
      <c r="BH809">
        <v>0.5</v>
      </c>
      <c r="BI809" t="s">
        <v>383</v>
      </c>
      <c r="BJ809">
        <v>2</v>
      </c>
      <c r="BK809" t="b">
        <v>1</v>
      </c>
      <c r="BL809">
        <v>1660316533</v>
      </c>
      <c r="BM809">
        <v>1852.3968749999999</v>
      </c>
      <c r="BN809">
        <v>1908.5218749999999</v>
      </c>
      <c r="BO809">
        <v>27.082387499999999</v>
      </c>
      <c r="BP809">
        <v>23.841799999999999</v>
      </c>
      <c r="BQ809">
        <v>1849.44</v>
      </c>
      <c r="BR809">
        <v>27.073025000000001</v>
      </c>
      <c r="BS809">
        <v>500.1350625</v>
      </c>
      <c r="BT809">
        <v>99.625593750000007</v>
      </c>
      <c r="BU809">
        <v>0.100006525</v>
      </c>
      <c r="BV809">
        <v>31.004349999999999</v>
      </c>
      <c r="BW809">
        <v>31.606256250000001</v>
      </c>
      <c r="BX809">
        <v>999.9</v>
      </c>
      <c r="BY809">
        <v>0</v>
      </c>
      <c r="BZ809">
        <v>0</v>
      </c>
      <c r="CA809">
        <v>9987.2200000000012</v>
      </c>
      <c r="CB809">
        <v>0</v>
      </c>
      <c r="CC809">
        <v>28.5364</v>
      </c>
      <c r="CD809">
        <v>-56.126568749999997</v>
      </c>
      <c r="CE809">
        <v>1903.96</v>
      </c>
      <c r="CF809">
        <v>1955.1375</v>
      </c>
      <c r="CG809">
        <v>3.2405918749999998</v>
      </c>
      <c r="CH809">
        <v>1908.5218749999999</v>
      </c>
      <c r="CI809">
        <v>23.841799999999999</v>
      </c>
      <c r="CJ809">
        <v>2.6980987500000002</v>
      </c>
      <c r="CK809">
        <v>2.375253125</v>
      </c>
      <c r="CL809">
        <v>22.273543750000002</v>
      </c>
      <c r="CM809">
        <v>20.196043750000001</v>
      </c>
      <c r="CN809">
        <v>2000.0106249999999</v>
      </c>
      <c r="CO809">
        <v>0.98000350000000003</v>
      </c>
      <c r="CP809">
        <v>1.999685E-2</v>
      </c>
      <c r="CQ809">
        <v>0</v>
      </c>
      <c r="CR809">
        <v>2.937875</v>
      </c>
      <c r="CS809">
        <v>0</v>
      </c>
      <c r="CT809">
        <v>26721.006249999999</v>
      </c>
      <c r="CU809">
        <v>17412.418750000001</v>
      </c>
      <c r="CV809">
        <v>41</v>
      </c>
      <c r="CW809">
        <v>42.061999999999998</v>
      </c>
      <c r="CX809">
        <v>41</v>
      </c>
      <c r="CY809">
        <v>40.503875000000001</v>
      </c>
      <c r="CZ809">
        <v>41.125</v>
      </c>
      <c r="DA809">
        <v>1960.0193750000001</v>
      </c>
      <c r="DB809">
        <v>39.991250000000008</v>
      </c>
      <c r="DC809">
        <v>0</v>
      </c>
      <c r="DD809">
        <v>1660316539.2</v>
      </c>
      <c r="DE809">
        <v>0</v>
      </c>
      <c r="DF809">
        <v>1660315861.5</v>
      </c>
      <c r="DG809" t="s">
        <v>1196</v>
      </c>
      <c r="DH809">
        <v>1660315856.5</v>
      </c>
      <c r="DI809">
        <v>1660315861.5</v>
      </c>
      <c r="DJ809">
        <v>15</v>
      </c>
      <c r="DK809">
        <v>-0.154</v>
      </c>
      <c r="DL809">
        <v>-8.0000000000000002E-3</v>
      </c>
      <c r="DM809">
        <v>1.3839999999999999</v>
      </c>
      <c r="DN809">
        <v>1.6E-2</v>
      </c>
      <c r="DO809">
        <v>400</v>
      </c>
      <c r="DP809">
        <v>24</v>
      </c>
      <c r="DQ809">
        <v>0.19</v>
      </c>
      <c r="DR809">
        <v>0.03</v>
      </c>
      <c r="DS809">
        <v>11.127648540118541</v>
      </c>
      <c r="DT809">
        <v>-1.198477872346086</v>
      </c>
      <c r="DU809">
        <v>0.17895054368125529</v>
      </c>
      <c r="DV809">
        <v>0</v>
      </c>
      <c r="DW809">
        <v>41.713271290876719</v>
      </c>
      <c r="DX809">
        <v>-8.0637125974604782</v>
      </c>
      <c r="DY809">
        <v>0.67451664500814834</v>
      </c>
      <c r="DZ809">
        <v>0</v>
      </c>
      <c r="EA809">
        <v>-56.130180000000003</v>
      </c>
      <c r="EB809">
        <v>8.5152160177975986</v>
      </c>
      <c r="EC809">
        <v>0.73617153725654638</v>
      </c>
      <c r="ED809">
        <v>0</v>
      </c>
      <c r="EE809">
        <v>1644.7036053657889</v>
      </c>
      <c r="EF809">
        <v>297.10056465707231</v>
      </c>
      <c r="EG809">
        <v>29.38362341376601</v>
      </c>
      <c r="EH809">
        <v>0</v>
      </c>
      <c r="EI809">
        <v>3.248062</v>
      </c>
      <c r="EJ809">
        <v>-0.1236439024390302</v>
      </c>
      <c r="EK809">
        <v>1.2915885606492501E-2</v>
      </c>
      <c r="EL809">
        <v>1</v>
      </c>
      <c r="EM809">
        <v>1.9690089176681611</v>
      </c>
      <c r="EN809">
        <v>-7.7365202922972847E-3</v>
      </c>
      <c r="EO809">
        <v>1.2120984873378691E-3</v>
      </c>
      <c r="EP809">
        <v>1</v>
      </c>
      <c r="EQ809">
        <v>2</v>
      </c>
      <c r="ER809">
        <v>6</v>
      </c>
      <c r="ES809" t="s">
        <v>412</v>
      </c>
      <c r="ET809">
        <v>2.94387</v>
      </c>
      <c r="EU809">
        <v>2.80105</v>
      </c>
      <c r="EV809">
        <v>0.24575900000000001</v>
      </c>
      <c r="EW809">
        <v>0.24987500000000001</v>
      </c>
      <c r="EX809">
        <v>0.117882</v>
      </c>
      <c r="EY809">
        <v>0.107847</v>
      </c>
      <c r="EZ809">
        <v>15492.8</v>
      </c>
      <c r="FA809">
        <v>16157.4</v>
      </c>
      <c r="FB809">
        <v>23884.2</v>
      </c>
      <c r="FC809">
        <v>25063.5</v>
      </c>
      <c r="FD809">
        <v>33723.699999999997</v>
      </c>
      <c r="FE809">
        <v>35706.400000000001</v>
      </c>
      <c r="FF809">
        <v>43537.9</v>
      </c>
      <c r="FG809">
        <v>46327.3</v>
      </c>
      <c r="FH809">
        <v>1.9735</v>
      </c>
      <c r="FI809">
        <v>1.8791</v>
      </c>
      <c r="FJ809">
        <v>0.12854499999999999</v>
      </c>
      <c r="FK809">
        <v>0</v>
      </c>
      <c r="FL809">
        <v>29.509899999999998</v>
      </c>
      <c r="FM809">
        <v>999.9</v>
      </c>
      <c r="FN809">
        <v>62</v>
      </c>
      <c r="FO809">
        <v>34.4</v>
      </c>
      <c r="FP809">
        <v>34.001300000000001</v>
      </c>
      <c r="FQ809">
        <v>63.337200000000003</v>
      </c>
      <c r="FR809">
        <v>23.409500000000001</v>
      </c>
      <c r="FS809">
        <v>1</v>
      </c>
      <c r="FT809">
        <v>0.29126000000000002</v>
      </c>
      <c r="FU809">
        <v>0.82954499999999998</v>
      </c>
      <c r="FV809">
        <v>20.319900000000001</v>
      </c>
      <c r="FW809">
        <v>5.2129500000000002</v>
      </c>
      <c r="FX809">
        <v>11.906599999999999</v>
      </c>
      <c r="FY809">
        <v>5.0028499999999996</v>
      </c>
      <c r="FZ809">
        <v>3.2899699999999998</v>
      </c>
      <c r="GA809">
        <v>9999</v>
      </c>
      <c r="GB809">
        <v>9999</v>
      </c>
      <c r="GC809">
        <v>9999</v>
      </c>
      <c r="GD809">
        <v>999.9</v>
      </c>
      <c r="GE809">
        <v>1.8594900000000001</v>
      </c>
      <c r="GF809">
        <v>1.85443</v>
      </c>
      <c r="GG809">
        <v>1.85762</v>
      </c>
      <c r="GH809">
        <v>1.85608</v>
      </c>
      <c r="GI809">
        <v>1.85486</v>
      </c>
      <c r="GJ809">
        <v>1.8545499999999999</v>
      </c>
      <c r="GK809">
        <v>1.85318</v>
      </c>
      <c r="GL809">
        <v>1.8563700000000001</v>
      </c>
      <c r="GM809">
        <v>0</v>
      </c>
      <c r="GN809">
        <v>0</v>
      </c>
      <c r="GO809">
        <v>0</v>
      </c>
      <c r="GP809">
        <v>0</v>
      </c>
      <c r="GQ809" t="s">
        <v>386</v>
      </c>
      <c r="GR809" t="s">
        <v>387</v>
      </c>
      <c r="GS809" t="s">
        <v>388</v>
      </c>
      <c r="GT809" t="s">
        <v>388</v>
      </c>
      <c r="GU809" t="s">
        <v>388</v>
      </c>
      <c r="GV809" t="s">
        <v>388</v>
      </c>
      <c r="GW809">
        <v>0</v>
      </c>
      <c r="GX809">
        <v>100</v>
      </c>
      <c r="GY809">
        <v>100</v>
      </c>
      <c r="GZ809">
        <v>2.99</v>
      </c>
      <c r="HA809">
        <v>9.4000000000000004E-3</v>
      </c>
      <c r="HB809">
        <v>0.4487642293357042</v>
      </c>
      <c r="HC809">
        <v>2.7716384584972409E-3</v>
      </c>
      <c r="HD809">
        <v>-1.1467119688665799E-6</v>
      </c>
      <c r="HE809">
        <v>2.0626329066488061E-10</v>
      </c>
      <c r="HF809">
        <v>-7.3699162755519909E-2</v>
      </c>
      <c r="HG809">
        <v>1.066993184659233E-2</v>
      </c>
      <c r="HH809">
        <v>-3.4528890892081033E-4</v>
      </c>
      <c r="HI809">
        <v>2.382551249023132E-6</v>
      </c>
      <c r="HJ809">
        <v>1</v>
      </c>
      <c r="HK809">
        <v>2115</v>
      </c>
      <c r="HL809">
        <v>2</v>
      </c>
      <c r="HM809">
        <v>30</v>
      </c>
      <c r="HN809">
        <v>11.4</v>
      </c>
      <c r="HO809">
        <v>11.3</v>
      </c>
      <c r="HP809">
        <v>3.72681</v>
      </c>
      <c r="HQ809">
        <v>2.2570800000000002</v>
      </c>
      <c r="HR809">
        <v>1.4978</v>
      </c>
      <c r="HS809">
        <v>2.3010299999999999</v>
      </c>
      <c r="HT809">
        <v>1.5478499999999999</v>
      </c>
      <c r="HU809">
        <v>2.4719199999999999</v>
      </c>
      <c r="HV809">
        <v>37.481900000000003</v>
      </c>
      <c r="HW809">
        <v>14.403499999999999</v>
      </c>
      <c r="HX809">
        <v>18</v>
      </c>
      <c r="HY809">
        <v>498.11</v>
      </c>
      <c r="HZ809">
        <v>501.95499999999998</v>
      </c>
      <c r="IA809">
        <v>28.231100000000001</v>
      </c>
      <c r="IB809">
        <v>30.812100000000001</v>
      </c>
      <c r="IC809">
        <v>30.000299999999999</v>
      </c>
      <c r="ID809">
        <v>30.601500000000001</v>
      </c>
      <c r="IE809">
        <v>30.6951</v>
      </c>
      <c r="IF809">
        <v>74.673500000000004</v>
      </c>
      <c r="IG809">
        <v>32.2378</v>
      </c>
      <c r="IH809">
        <v>0</v>
      </c>
      <c r="II809">
        <v>28.232900000000001</v>
      </c>
      <c r="IJ809">
        <v>1971.55</v>
      </c>
      <c r="IK809">
        <v>23.848800000000001</v>
      </c>
      <c r="IL809">
        <v>100.685</v>
      </c>
      <c r="IM809">
        <v>100.40600000000001</v>
      </c>
      <c r="IN809" t="s">
        <v>3530</v>
      </c>
    </row>
    <row r="810" spans="1:248" x14ac:dyDescent="0.2">
      <c r="A810">
        <v>794</v>
      </c>
      <c r="B810">
        <v>1660316541.5</v>
      </c>
      <c r="C810">
        <v>5574.9000000953674</v>
      </c>
      <c r="D810" t="s">
        <v>1947</v>
      </c>
      <c r="E810" t="s">
        <v>1948</v>
      </c>
      <c r="F810">
        <v>1</v>
      </c>
      <c r="G810" t="s">
        <v>1195</v>
      </c>
      <c r="H810" t="s">
        <v>377</v>
      </c>
      <c r="I810" t="s">
        <v>378</v>
      </c>
      <c r="J810" t="s">
        <v>379</v>
      </c>
      <c r="K810" t="s">
        <v>380</v>
      </c>
      <c r="L810" t="s">
        <v>1195</v>
      </c>
      <c r="M810" t="s">
        <v>382</v>
      </c>
      <c r="N810">
        <v>1660316533</v>
      </c>
      <c r="O810">
        <f t="shared" si="408"/>
        <v>2.771069614310887E-3</v>
      </c>
      <c r="P810">
        <f t="shared" si="409"/>
        <v>2.7710696143108868</v>
      </c>
      <c r="Q810">
        <f t="shared" si="410"/>
        <v>11.057207729593365</v>
      </c>
      <c r="R810">
        <f t="shared" si="411"/>
        <v>1852.3968749999999</v>
      </c>
      <c r="S810">
        <f t="shared" si="412"/>
        <v>1664.5284956876148</v>
      </c>
      <c r="T810">
        <f t="shared" si="413"/>
        <v>165.99610340729015</v>
      </c>
      <c r="U810">
        <f t="shared" si="414"/>
        <v>184.73139030690913</v>
      </c>
      <c r="V810">
        <f t="shared" si="415"/>
        <v>0.13872967583880477</v>
      </c>
      <c r="W810">
        <f t="shared" si="416"/>
        <v>2.9207332141748785</v>
      </c>
      <c r="X810">
        <f t="shared" si="417"/>
        <v>0.13517019122557708</v>
      </c>
      <c r="Y810">
        <f t="shared" si="418"/>
        <v>8.4793568258556593E-2</v>
      </c>
      <c r="Z810">
        <f t="shared" si="419"/>
        <v>321.51718912499996</v>
      </c>
      <c r="AA810">
        <f t="shared" si="420"/>
        <v>32.179755684845233</v>
      </c>
      <c r="AB810">
        <f t="shared" si="421"/>
        <v>31.606256250000001</v>
      </c>
      <c r="AC810">
        <f t="shared" si="422"/>
        <v>4.6696918732848349</v>
      </c>
      <c r="AD810">
        <f t="shared" si="423"/>
        <v>59.851721295167629</v>
      </c>
      <c r="AE810">
        <f t="shared" si="424"/>
        <v>2.7008073503176564</v>
      </c>
      <c r="AF810">
        <f t="shared" si="425"/>
        <v>4.5124973716264982</v>
      </c>
      <c r="AG810">
        <f t="shared" si="426"/>
        <v>1.9688845229671785</v>
      </c>
      <c r="AH810">
        <f t="shared" si="427"/>
        <v>-122.20416999111012</v>
      </c>
      <c r="AI810">
        <f t="shared" si="428"/>
        <v>-94.777704447795486</v>
      </c>
      <c r="AJ810">
        <f t="shared" si="429"/>
        <v>-7.3089415947640548</v>
      </c>
      <c r="AK810">
        <f t="shared" si="430"/>
        <v>97.226373091330288</v>
      </c>
      <c r="AL810">
        <f t="shared" si="431"/>
        <v>41.640452450878861</v>
      </c>
      <c r="AM810">
        <f t="shared" si="432"/>
        <v>2.7764108886270487</v>
      </c>
      <c r="AN810">
        <f t="shared" si="433"/>
        <v>11.057207729593365</v>
      </c>
      <c r="AO810">
        <v>1983.562137980228</v>
      </c>
      <c r="AP810">
        <v>1944.0338787878779</v>
      </c>
      <c r="AQ810">
        <v>4.9940268503266667</v>
      </c>
      <c r="AR810">
        <v>65.936551714249305</v>
      </c>
      <c r="AS810">
        <f t="shared" si="434"/>
        <v>2.7710696143108868</v>
      </c>
      <c r="AT810">
        <v>23.842262001972539</v>
      </c>
      <c r="AU810">
        <v>27.076672727272712</v>
      </c>
      <c r="AV810">
        <v>-6.0173142548058843E-6</v>
      </c>
      <c r="AW810">
        <v>81.195447360536576</v>
      </c>
      <c r="AX810">
        <v>0</v>
      </c>
      <c r="AY810">
        <v>0</v>
      </c>
      <c r="AZ810">
        <f t="shared" si="435"/>
        <v>1</v>
      </c>
      <c r="BA810">
        <f t="shared" si="436"/>
        <v>0</v>
      </c>
      <c r="BB810">
        <f t="shared" si="437"/>
        <v>51921.57114984974</v>
      </c>
      <c r="BC810">
        <f t="shared" si="438"/>
        <v>2000.0106249999999</v>
      </c>
      <c r="BD810">
        <f t="shared" si="439"/>
        <v>1681.2086624999997</v>
      </c>
      <c r="BE810">
        <f t="shared" si="440"/>
        <v>0.84059986556321409</v>
      </c>
      <c r="BF810">
        <f t="shared" si="441"/>
        <v>0.1607577405370034</v>
      </c>
      <c r="BG810">
        <v>6</v>
      </c>
      <c r="BH810">
        <v>0.5</v>
      </c>
      <c r="BI810" t="s">
        <v>383</v>
      </c>
      <c r="BJ810">
        <v>2</v>
      </c>
      <c r="BK810" t="b">
        <v>1</v>
      </c>
      <c r="BL810">
        <v>1660316533</v>
      </c>
      <c r="BM810">
        <v>1852.3968749999999</v>
      </c>
      <c r="BN810">
        <v>1908.5218749999999</v>
      </c>
      <c r="BO810">
        <v>27.082387499999999</v>
      </c>
      <c r="BP810">
        <v>23.841799999999999</v>
      </c>
      <c r="BQ810">
        <v>1849.44</v>
      </c>
      <c r="BR810">
        <v>27.073025000000001</v>
      </c>
      <c r="BS810">
        <v>500.1350625</v>
      </c>
      <c r="BT810">
        <v>99.625593750000007</v>
      </c>
      <c r="BU810">
        <v>0.100006525</v>
      </c>
      <c r="BV810">
        <v>31.004349999999999</v>
      </c>
      <c r="BW810">
        <v>31.606256250000001</v>
      </c>
      <c r="BX810">
        <v>999.9</v>
      </c>
      <c r="BY810">
        <v>0</v>
      </c>
      <c r="BZ810">
        <v>0</v>
      </c>
      <c r="CA810">
        <v>9987.2200000000012</v>
      </c>
      <c r="CB810">
        <v>0</v>
      </c>
      <c r="CC810">
        <v>28.5364</v>
      </c>
      <c r="CD810">
        <v>-56.126568749999997</v>
      </c>
      <c r="CE810">
        <v>1903.96</v>
      </c>
      <c r="CF810">
        <v>1955.1375</v>
      </c>
      <c r="CG810">
        <v>3.2405918749999998</v>
      </c>
      <c r="CH810">
        <v>1908.5218749999999</v>
      </c>
      <c r="CI810">
        <v>23.841799999999999</v>
      </c>
      <c r="CJ810">
        <v>2.6980987500000002</v>
      </c>
      <c r="CK810">
        <v>2.375253125</v>
      </c>
      <c r="CL810">
        <v>22.273543750000002</v>
      </c>
      <c r="CM810">
        <v>20.196043750000001</v>
      </c>
      <c r="CN810">
        <v>2000.0106249999999</v>
      </c>
      <c r="CO810">
        <v>0.98000350000000003</v>
      </c>
      <c r="CP810">
        <v>1.999685E-2</v>
      </c>
      <c r="CQ810">
        <v>0</v>
      </c>
      <c r="CR810">
        <v>2.937875</v>
      </c>
      <c r="CS810">
        <v>0</v>
      </c>
      <c r="CT810">
        <v>26721.006249999999</v>
      </c>
      <c r="CU810">
        <v>17412.418750000001</v>
      </c>
      <c r="CV810">
        <v>41</v>
      </c>
      <c r="CW810">
        <v>42.061999999999998</v>
      </c>
      <c r="CX810">
        <v>41</v>
      </c>
      <c r="CY810">
        <v>40.503875000000001</v>
      </c>
      <c r="CZ810">
        <v>41.125</v>
      </c>
      <c r="DA810">
        <v>1960.0193750000001</v>
      </c>
      <c r="DB810">
        <v>39.991250000000008</v>
      </c>
      <c r="DC810">
        <v>0</v>
      </c>
      <c r="DD810">
        <v>1660316539.8</v>
      </c>
      <c r="DE810">
        <v>0</v>
      </c>
      <c r="DF810">
        <v>1660315861.5</v>
      </c>
      <c r="DG810" t="s">
        <v>1196</v>
      </c>
      <c r="DH810">
        <v>1660315856.5</v>
      </c>
      <c r="DI810">
        <v>1660315861.5</v>
      </c>
      <c r="DJ810">
        <v>15</v>
      </c>
      <c r="DK810">
        <v>-0.154</v>
      </c>
      <c r="DL810">
        <v>-8.0000000000000002E-3</v>
      </c>
      <c r="DM810">
        <v>1.3839999999999999</v>
      </c>
      <c r="DN810">
        <v>1.6E-2</v>
      </c>
      <c r="DO810">
        <v>400</v>
      </c>
      <c r="DP810">
        <v>24</v>
      </c>
      <c r="DQ810">
        <v>0.19</v>
      </c>
      <c r="DR810">
        <v>0.03</v>
      </c>
      <c r="DS810">
        <v>11.12518140709984</v>
      </c>
      <c r="DT810">
        <v>-1.1788157425429331</v>
      </c>
      <c r="DU810">
        <v>0.1737997650917876</v>
      </c>
      <c r="DV810">
        <v>0</v>
      </c>
      <c r="DW810">
        <v>41.589480879212907</v>
      </c>
      <c r="DX810">
        <v>-6.1564770436913943</v>
      </c>
      <c r="DY810">
        <v>0.6039066110897503</v>
      </c>
      <c r="DZ810">
        <v>0</v>
      </c>
      <c r="EA810">
        <v>-56.073696774193557</v>
      </c>
      <c r="EB810">
        <v>5.7618000000000373</v>
      </c>
      <c r="EC810">
        <v>0.6711995475044954</v>
      </c>
      <c r="ED810">
        <v>0</v>
      </c>
      <c r="EE810">
        <v>1653.536462028191</v>
      </c>
      <c r="EF810">
        <v>288.94472077181632</v>
      </c>
      <c r="EG810">
        <v>27.86677736872479</v>
      </c>
      <c r="EH810">
        <v>0</v>
      </c>
      <c r="EI810">
        <v>3.245881463414634</v>
      </c>
      <c r="EJ810">
        <v>-0.11009289198605721</v>
      </c>
      <c r="EK810">
        <v>1.202375181108273E-2</v>
      </c>
      <c r="EL810">
        <v>1</v>
      </c>
      <c r="EM810">
        <v>1.968837464598183</v>
      </c>
      <c r="EN810">
        <v>-4.6460764229445282E-3</v>
      </c>
      <c r="EO810">
        <v>1.1456074037648309E-3</v>
      </c>
      <c r="EP810">
        <v>1</v>
      </c>
      <c r="EQ810">
        <v>2</v>
      </c>
      <c r="ER810">
        <v>6</v>
      </c>
      <c r="ES810" t="s">
        <v>412</v>
      </c>
      <c r="ET810">
        <v>2.9438499999999999</v>
      </c>
      <c r="EU810">
        <v>2.80118</v>
      </c>
      <c r="EV810">
        <v>0.24593799999999999</v>
      </c>
      <c r="EW810">
        <v>0.250054</v>
      </c>
      <c r="EX810">
        <v>0.117882</v>
      </c>
      <c r="EY810">
        <v>0.10786800000000001</v>
      </c>
      <c r="EZ810">
        <v>15489</v>
      </c>
      <c r="FA810">
        <v>16153.4</v>
      </c>
      <c r="FB810">
        <v>23884</v>
      </c>
      <c r="FC810">
        <v>25063.4</v>
      </c>
      <c r="FD810">
        <v>33723.599999999999</v>
      </c>
      <c r="FE810">
        <v>35705.9</v>
      </c>
      <c r="FF810">
        <v>43537.8</v>
      </c>
      <c r="FG810">
        <v>46327.8</v>
      </c>
      <c r="FH810">
        <v>1.97342</v>
      </c>
      <c r="FI810">
        <v>1.87917</v>
      </c>
      <c r="FJ810">
        <v>0.12829199999999999</v>
      </c>
      <c r="FK810">
        <v>0</v>
      </c>
      <c r="FL810">
        <v>29.509499999999999</v>
      </c>
      <c r="FM810">
        <v>999.9</v>
      </c>
      <c r="FN810">
        <v>62</v>
      </c>
      <c r="FO810">
        <v>34.4</v>
      </c>
      <c r="FP810">
        <v>34.002000000000002</v>
      </c>
      <c r="FQ810">
        <v>63.337200000000003</v>
      </c>
      <c r="FR810">
        <v>23.289300000000001</v>
      </c>
      <c r="FS810">
        <v>1</v>
      </c>
      <c r="FT810">
        <v>0.29131400000000002</v>
      </c>
      <c r="FU810">
        <v>0.82641600000000004</v>
      </c>
      <c r="FV810">
        <v>20.3201</v>
      </c>
      <c r="FW810">
        <v>5.2142900000000001</v>
      </c>
      <c r="FX810">
        <v>11.906499999999999</v>
      </c>
      <c r="FY810">
        <v>5.0032500000000004</v>
      </c>
      <c r="FZ810">
        <v>3.29013</v>
      </c>
      <c r="GA810">
        <v>9999</v>
      </c>
      <c r="GB810">
        <v>9999</v>
      </c>
      <c r="GC810">
        <v>9999</v>
      </c>
      <c r="GD810">
        <v>999.9</v>
      </c>
      <c r="GE810">
        <v>1.8594900000000001</v>
      </c>
      <c r="GF810">
        <v>1.8544400000000001</v>
      </c>
      <c r="GG810">
        <v>1.85762</v>
      </c>
      <c r="GH810">
        <v>1.85608</v>
      </c>
      <c r="GI810">
        <v>1.85486</v>
      </c>
      <c r="GJ810">
        <v>1.8545499999999999</v>
      </c>
      <c r="GK810">
        <v>1.85318</v>
      </c>
      <c r="GL810">
        <v>1.8563700000000001</v>
      </c>
      <c r="GM810">
        <v>0</v>
      </c>
      <c r="GN810">
        <v>0</v>
      </c>
      <c r="GO810">
        <v>0</v>
      </c>
      <c r="GP810">
        <v>0</v>
      </c>
      <c r="GQ810" t="s">
        <v>386</v>
      </c>
      <c r="GR810" t="s">
        <v>387</v>
      </c>
      <c r="GS810" t="s">
        <v>388</v>
      </c>
      <c r="GT810" t="s">
        <v>388</v>
      </c>
      <c r="GU810" t="s">
        <v>388</v>
      </c>
      <c r="GV810" t="s">
        <v>388</v>
      </c>
      <c r="GW810">
        <v>0</v>
      </c>
      <c r="GX810">
        <v>100</v>
      </c>
      <c r="GY810">
        <v>100</v>
      </c>
      <c r="GZ810">
        <v>2.98</v>
      </c>
      <c r="HA810">
        <v>9.4000000000000004E-3</v>
      </c>
      <c r="HB810">
        <v>0.4487642293357042</v>
      </c>
      <c r="HC810">
        <v>2.7716384584972409E-3</v>
      </c>
      <c r="HD810">
        <v>-1.1467119688665799E-6</v>
      </c>
      <c r="HE810">
        <v>2.0626329066488061E-10</v>
      </c>
      <c r="HF810">
        <v>-7.3699162755519909E-2</v>
      </c>
      <c r="HG810">
        <v>1.066993184659233E-2</v>
      </c>
      <c r="HH810">
        <v>-3.4528890892081033E-4</v>
      </c>
      <c r="HI810">
        <v>2.382551249023132E-6</v>
      </c>
      <c r="HJ810">
        <v>1</v>
      </c>
      <c r="HK810">
        <v>2115</v>
      </c>
      <c r="HL810">
        <v>2</v>
      </c>
      <c r="HM810">
        <v>30</v>
      </c>
      <c r="HN810">
        <v>11.4</v>
      </c>
      <c r="HO810">
        <v>11.3</v>
      </c>
      <c r="HP810">
        <v>3.73047</v>
      </c>
      <c r="HQ810">
        <v>2.2631800000000002</v>
      </c>
      <c r="HR810">
        <v>1.4978</v>
      </c>
      <c r="HS810">
        <v>2.3010299999999999</v>
      </c>
      <c r="HT810">
        <v>1.5478499999999999</v>
      </c>
      <c r="HU810">
        <v>2.4414099999999999</v>
      </c>
      <c r="HV810">
        <v>37.481900000000003</v>
      </c>
      <c r="HW810">
        <v>14.3772</v>
      </c>
      <c r="HX810">
        <v>18</v>
      </c>
      <c r="HY810">
        <v>498.06799999999998</v>
      </c>
      <c r="HZ810">
        <v>502.00900000000001</v>
      </c>
      <c r="IA810">
        <v>28.230699999999999</v>
      </c>
      <c r="IB810">
        <v>30.8125</v>
      </c>
      <c r="IC810">
        <v>30.000299999999999</v>
      </c>
      <c r="ID810">
        <v>30.601900000000001</v>
      </c>
      <c r="IE810">
        <v>30.695499999999999</v>
      </c>
      <c r="IF810">
        <v>74.818600000000004</v>
      </c>
      <c r="IG810">
        <v>32.2378</v>
      </c>
      <c r="IH810">
        <v>0</v>
      </c>
      <c r="II810">
        <v>28.232900000000001</v>
      </c>
      <c r="IJ810">
        <v>1981.57</v>
      </c>
      <c r="IK810">
        <v>23.847200000000001</v>
      </c>
      <c r="IL810">
        <v>100.685</v>
      </c>
      <c r="IM810">
        <v>100.407</v>
      </c>
      <c r="IN810" t="s">
        <v>3530</v>
      </c>
    </row>
    <row r="811" spans="1:248" x14ac:dyDescent="0.2">
      <c r="A811">
        <v>795</v>
      </c>
      <c r="B811">
        <v>1660316543</v>
      </c>
      <c r="C811">
        <v>5576.4000000953674</v>
      </c>
      <c r="D811" t="s">
        <v>1949</v>
      </c>
      <c r="E811" t="s">
        <v>1950</v>
      </c>
      <c r="F811">
        <v>1</v>
      </c>
      <c r="G811" t="s">
        <v>1195</v>
      </c>
      <c r="H811" t="s">
        <v>377</v>
      </c>
      <c r="I811" t="s">
        <v>378</v>
      </c>
      <c r="J811" t="s">
        <v>379</v>
      </c>
      <c r="K811" t="s">
        <v>380</v>
      </c>
      <c r="L811" t="s">
        <v>1195</v>
      </c>
      <c r="M811" t="s">
        <v>382</v>
      </c>
      <c r="N811">
        <v>1660316535.03125</v>
      </c>
      <c r="O811">
        <f t="shared" si="408"/>
        <v>2.7695403025914753E-3</v>
      </c>
      <c r="P811">
        <f t="shared" si="409"/>
        <v>2.7695403025914755</v>
      </c>
      <c r="Q811">
        <f t="shared" si="410"/>
        <v>11.049984982967851</v>
      </c>
      <c r="R811">
        <f t="shared" si="411"/>
        <v>1862.380625</v>
      </c>
      <c r="S811">
        <f t="shared" si="412"/>
        <v>1674.2575738566463</v>
      </c>
      <c r="T811">
        <f t="shared" si="413"/>
        <v>166.96594294801906</v>
      </c>
      <c r="U811">
        <f t="shared" si="414"/>
        <v>185.72658235910762</v>
      </c>
      <c r="V811">
        <f t="shared" si="415"/>
        <v>0.13869212165162792</v>
      </c>
      <c r="W811">
        <f t="shared" si="416"/>
        <v>2.9208520087736702</v>
      </c>
      <c r="X811">
        <f t="shared" si="417"/>
        <v>0.13513467796671097</v>
      </c>
      <c r="Y811">
        <f t="shared" si="418"/>
        <v>8.4771195766565485E-2</v>
      </c>
      <c r="Z811">
        <f t="shared" si="419"/>
        <v>321.516889875</v>
      </c>
      <c r="AA811">
        <f t="shared" si="420"/>
        <v>32.178514811773923</v>
      </c>
      <c r="AB811">
        <f t="shared" si="421"/>
        <v>31.603456250000001</v>
      </c>
      <c r="AC811">
        <f t="shared" si="422"/>
        <v>4.6689497247802381</v>
      </c>
      <c r="AD811">
        <f t="shared" si="423"/>
        <v>59.85323238835786</v>
      </c>
      <c r="AE811">
        <f t="shared" si="424"/>
        <v>2.7006301226569764</v>
      </c>
      <c r="AF811">
        <f t="shared" si="425"/>
        <v>4.5120873424745565</v>
      </c>
      <c r="AG811">
        <f t="shared" si="426"/>
        <v>1.9683196021232616</v>
      </c>
      <c r="AH811">
        <f t="shared" si="427"/>
        <v>-122.13672734428407</v>
      </c>
      <c r="AI811">
        <f t="shared" si="428"/>
        <v>-94.591612379651536</v>
      </c>
      <c r="AJ811">
        <f t="shared" si="429"/>
        <v>-7.2941361063527266</v>
      </c>
      <c r="AK811">
        <f t="shared" si="430"/>
        <v>97.494414044711704</v>
      </c>
      <c r="AL811">
        <f t="shared" si="431"/>
        <v>41.559845634130141</v>
      </c>
      <c r="AM811">
        <f t="shared" si="432"/>
        <v>2.7733429624725745</v>
      </c>
      <c r="AN811">
        <f t="shared" si="433"/>
        <v>11.049984982967851</v>
      </c>
      <c r="AO811">
        <v>1991.435633154309</v>
      </c>
      <c r="AP811">
        <v>1951.6453333333329</v>
      </c>
      <c r="AQ811">
        <v>5.0462115728753894</v>
      </c>
      <c r="AR811">
        <v>65.936551714249305</v>
      </c>
      <c r="AS811">
        <f t="shared" si="434"/>
        <v>2.7695403025914755</v>
      </c>
      <c r="AT811">
        <v>23.842653887266099</v>
      </c>
      <c r="AU811">
        <v>27.07523515151513</v>
      </c>
      <c r="AV811">
        <v>-1.2247112907464719E-6</v>
      </c>
      <c r="AW811">
        <v>81.195447360536576</v>
      </c>
      <c r="AX811">
        <v>0</v>
      </c>
      <c r="AY811">
        <v>0</v>
      </c>
      <c r="AZ811">
        <f t="shared" si="435"/>
        <v>1</v>
      </c>
      <c r="BA811">
        <f t="shared" si="436"/>
        <v>0</v>
      </c>
      <c r="BB811">
        <f t="shared" si="437"/>
        <v>51925.216901324668</v>
      </c>
      <c r="BC811">
        <f t="shared" si="438"/>
        <v>2000.00875</v>
      </c>
      <c r="BD811">
        <f t="shared" si="439"/>
        <v>1681.2070874999999</v>
      </c>
      <c r="BE811">
        <f t="shared" si="440"/>
        <v>0.84059986612558568</v>
      </c>
      <c r="BF811">
        <f t="shared" si="441"/>
        <v>0.16075774162238041</v>
      </c>
      <c r="BG811">
        <v>6</v>
      </c>
      <c r="BH811">
        <v>0.5</v>
      </c>
      <c r="BI811" t="s">
        <v>383</v>
      </c>
      <c r="BJ811">
        <v>2</v>
      </c>
      <c r="BK811" t="b">
        <v>1</v>
      </c>
      <c r="BL811">
        <v>1660316535.03125</v>
      </c>
      <c r="BM811">
        <v>1862.380625</v>
      </c>
      <c r="BN811">
        <v>1918.4349999999999</v>
      </c>
      <c r="BO811">
        <v>27.080674999999999</v>
      </c>
      <c r="BP811">
        <v>23.843681249999999</v>
      </c>
      <c r="BQ811">
        <v>1859.4175</v>
      </c>
      <c r="BR811">
        <v>27.071312500000001</v>
      </c>
      <c r="BS811">
        <v>500.13793750000002</v>
      </c>
      <c r="BT811">
        <v>99.625337500000001</v>
      </c>
      <c r="BU811">
        <v>0.1000246875</v>
      </c>
      <c r="BV811">
        <v>31.002756250000001</v>
      </c>
      <c r="BW811">
        <v>31.603456250000001</v>
      </c>
      <c r="BX811">
        <v>999.9</v>
      </c>
      <c r="BY811">
        <v>0</v>
      </c>
      <c r="BZ811">
        <v>0</v>
      </c>
      <c r="CA811">
        <v>9987.9231249999993</v>
      </c>
      <c r="CB811">
        <v>0</v>
      </c>
      <c r="CC811">
        <v>27.4421125</v>
      </c>
      <c r="CD811">
        <v>-56.055512499999999</v>
      </c>
      <c r="CE811">
        <v>1914.21875</v>
      </c>
      <c r="CF811">
        <v>1965.2962500000001</v>
      </c>
      <c r="CG811">
        <v>3.2369987500000001</v>
      </c>
      <c r="CH811">
        <v>1918.4349999999999</v>
      </c>
      <c r="CI811">
        <v>23.843681249999999</v>
      </c>
      <c r="CJ811">
        <v>2.6979212499999998</v>
      </c>
      <c r="CK811">
        <v>2.375435</v>
      </c>
      <c r="CL811">
        <v>22.2724625</v>
      </c>
      <c r="CM811">
        <v>20.19728125</v>
      </c>
      <c r="CN811">
        <v>2000.00875</v>
      </c>
      <c r="CO811">
        <v>0.98000350000000003</v>
      </c>
      <c r="CP811">
        <v>1.999685E-2</v>
      </c>
      <c r="CQ811">
        <v>0</v>
      </c>
      <c r="CR811">
        <v>2.9131874999999998</v>
      </c>
      <c r="CS811">
        <v>0</v>
      </c>
      <c r="CT811">
        <v>26717.881249999999</v>
      </c>
      <c r="CU811">
        <v>17412.40625</v>
      </c>
      <c r="CV811">
        <v>41</v>
      </c>
      <c r="CW811">
        <v>42.061999999999998</v>
      </c>
      <c r="CX811">
        <v>41</v>
      </c>
      <c r="CY811">
        <v>40.507750000000001</v>
      </c>
      <c r="CZ811">
        <v>41.125</v>
      </c>
      <c r="DA811">
        <v>1960.0174999999999</v>
      </c>
      <c r="DB811">
        <v>39.991250000000008</v>
      </c>
      <c r="DC811">
        <v>0</v>
      </c>
      <c r="DD811">
        <v>1660316541</v>
      </c>
      <c r="DE811">
        <v>0</v>
      </c>
      <c r="DF811">
        <v>1660315861.5</v>
      </c>
      <c r="DG811" t="s">
        <v>1196</v>
      </c>
      <c r="DH811">
        <v>1660315856.5</v>
      </c>
      <c r="DI811">
        <v>1660315861.5</v>
      </c>
      <c r="DJ811">
        <v>15</v>
      </c>
      <c r="DK811">
        <v>-0.154</v>
      </c>
      <c r="DL811">
        <v>-8.0000000000000002E-3</v>
      </c>
      <c r="DM811">
        <v>1.3839999999999999</v>
      </c>
      <c r="DN811">
        <v>1.6E-2</v>
      </c>
      <c r="DO811">
        <v>400</v>
      </c>
      <c r="DP811">
        <v>24</v>
      </c>
      <c r="DQ811">
        <v>0.19</v>
      </c>
      <c r="DR811">
        <v>0.03</v>
      </c>
      <c r="DS811">
        <v>11.09829722031845</v>
      </c>
      <c r="DT811">
        <v>-0.93856071376429928</v>
      </c>
      <c r="DU811">
        <v>0.16323323742296139</v>
      </c>
      <c r="DV811">
        <v>0</v>
      </c>
      <c r="DW811">
        <v>41.546934498934263</v>
      </c>
      <c r="DX811">
        <v>-3.901653286764037</v>
      </c>
      <c r="DY811">
        <v>0.55136294412320541</v>
      </c>
      <c r="DZ811">
        <v>0</v>
      </c>
      <c r="EA811">
        <v>-56.008426666666672</v>
      </c>
      <c r="EB811">
        <v>2.7946892102336052</v>
      </c>
      <c r="EC811">
        <v>0.62688354311005978</v>
      </c>
      <c r="ED811">
        <v>0</v>
      </c>
      <c r="EE811">
        <v>1659.603709191573</v>
      </c>
      <c r="EF811">
        <v>287.18008239031963</v>
      </c>
      <c r="EG811">
        <v>28.382453458416421</v>
      </c>
      <c r="EH811">
        <v>0</v>
      </c>
      <c r="EI811">
        <v>3.2416995000000002</v>
      </c>
      <c r="EJ811">
        <v>-9.4011106941851538E-2</v>
      </c>
      <c r="EK811">
        <v>9.9042952677108834E-3</v>
      </c>
      <c r="EL811">
        <v>1</v>
      </c>
      <c r="EM811">
        <v>1.9685555227275799</v>
      </c>
      <c r="EN811">
        <v>-6.625852696181698E-3</v>
      </c>
      <c r="EO811">
        <v>1.259094623881753E-3</v>
      </c>
      <c r="EP811">
        <v>1</v>
      </c>
      <c r="EQ811">
        <v>2</v>
      </c>
      <c r="ER811">
        <v>6</v>
      </c>
      <c r="ES811" t="s">
        <v>412</v>
      </c>
      <c r="ET811">
        <v>2.94367</v>
      </c>
      <c r="EU811">
        <v>2.8009599999999999</v>
      </c>
      <c r="EV811">
        <v>0.24648300000000001</v>
      </c>
      <c r="EW811">
        <v>0.25060900000000003</v>
      </c>
      <c r="EX811">
        <v>0.117872</v>
      </c>
      <c r="EY811">
        <v>0.107873</v>
      </c>
      <c r="EZ811">
        <v>15477.7</v>
      </c>
      <c r="FA811">
        <v>16141.5</v>
      </c>
      <c r="FB811">
        <v>23883.9</v>
      </c>
      <c r="FC811">
        <v>25063.599999999999</v>
      </c>
      <c r="FD811">
        <v>33723.800000000003</v>
      </c>
      <c r="FE811">
        <v>35706</v>
      </c>
      <c r="FF811">
        <v>43537.599999999999</v>
      </c>
      <c r="FG811">
        <v>46328.1</v>
      </c>
      <c r="FH811">
        <v>1.9732499999999999</v>
      </c>
      <c r="FI811">
        <v>1.87927</v>
      </c>
      <c r="FJ811">
        <v>0.12803100000000001</v>
      </c>
      <c r="FK811">
        <v>0</v>
      </c>
      <c r="FL811">
        <v>29.509</v>
      </c>
      <c r="FM811">
        <v>999.9</v>
      </c>
      <c r="FN811">
        <v>62</v>
      </c>
      <c r="FO811">
        <v>34.4</v>
      </c>
      <c r="FP811">
        <v>34.001199999999997</v>
      </c>
      <c r="FQ811">
        <v>63.377200000000002</v>
      </c>
      <c r="FR811">
        <v>22.52</v>
      </c>
      <c r="FS811">
        <v>1</v>
      </c>
      <c r="FT811">
        <v>0.29135899999999998</v>
      </c>
      <c r="FU811">
        <v>0.59713000000000005</v>
      </c>
      <c r="FV811">
        <v>20.3203</v>
      </c>
      <c r="FW811">
        <v>5.2129500000000002</v>
      </c>
      <c r="FX811">
        <v>11.906000000000001</v>
      </c>
      <c r="FY811">
        <v>5.0029500000000002</v>
      </c>
      <c r="FZ811">
        <v>3.2898800000000001</v>
      </c>
      <c r="GA811">
        <v>9999</v>
      </c>
      <c r="GB811">
        <v>9999</v>
      </c>
      <c r="GC811">
        <v>9999</v>
      </c>
      <c r="GD811">
        <v>999.9</v>
      </c>
      <c r="GE811">
        <v>1.8595200000000001</v>
      </c>
      <c r="GF811">
        <v>1.8544700000000001</v>
      </c>
      <c r="GG811">
        <v>1.8576299999999999</v>
      </c>
      <c r="GH811">
        <v>1.85609</v>
      </c>
      <c r="GI811">
        <v>1.85486</v>
      </c>
      <c r="GJ811">
        <v>1.8545499999999999</v>
      </c>
      <c r="GK811">
        <v>1.85318</v>
      </c>
      <c r="GL811">
        <v>1.8563799999999999</v>
      </c>
      <c r="GM811">
        <v>0</v>
      </c>
      <c r="GN811">
        <v>0</v>
      </c>
      <c r="GO811">
        <v>0</v>
      </c>
      <c r="GP811">
        <v>0</v>
      </c>
      <c r="GQ811" t="s">
        <v>386</v>
      </c>
      <c r="GR811" t="s">
        <v>387</v>
      </c>
      <c r="GS811" t="s">
        <v>388</v>
      </c>
      <c r="GT811" t="s">
        <v>388</v>
      </c>
      <c r="GU811" t="s">
        <v>388</v>
      </c>
      <c r="GV811" t="s">
        <v>388</v>
      </c>
      <c r="GW811">
        <v>0</v>
      </c>
      <c r="GX811">
        <v>100</v>
      </c>
      <c r="GY811">
        <v>100</v>
      </c>
      <c r="GZ811">
        <v>2.99</v>
      </c>
      <c r="HA811">
        <v>9.4000000000000004E-3</v>
      </c>
      <c r="HB811">
        <v>0.4487642293357042</v>
      </c>
      <c r="HC811">
        <v>2.7716384584972409E-3</v>
      </c>
      <c r="HD811">
        <v>-1.1467119688665799E-6</v>
      </c>
      <c r="HE811">
        <v>2.0626329066488061E-10</v>
      </c>
      <c r="HF811">
        <v>-7.3699162755519909E-2</v>
      </c>
      <c r="HG811">
        <v>1.066993184659233E-2</v>
      </c>
      <c r="HH811">
        <v>-3.4528890892081033E-4</v>
      </c>
      <c r="HI811">
        <v>2.382551249023132E-6</v>
      </c>
      <c r="HJ811">
        <v>1</v>
      </c>
      <c r="HK811">
        <v>2115</v>
      </c>
      <c r="HL811">
        <v>2</v>
      </c>
      <c r="HM811">
        <v>30</v>
      </c>
      <c r="HN811">
        <v>11.4</v>
      </c>
      <c r="HO811">
        <v>11.4</v>
      </c>
      <c r="HP811">
        <v>3.74268</v>
      </c>
      <c r="HQ811">
        <v>2.2875999999999999</v>
      </c>
      <c r="HR811">
        <v>1.4978</v>
      </c>
      <c r="HS811">
        <v>2.3010299999999999</v>
      </c>
      <c r="HT811">
        <v>1.5478499999999999</v>
      </c>
      <c r="HU811">
        <v>2.2851599999999999</v>
      </c>
      <c r="HV811">
        <v>37.481900000000003</v>
      </c>
      <c r="HW811">
        <v>14.385999999999999</v>
      </c>
      <c r="HX811">
        <v>18</v>
      </c>
      <c r="HY811">
        <v>497.96600000000001</v>
      </c>
      <c r="HZ811">
        <v>502.08300000000003</v>
      </c>
      <c r="IA811">
        <v>28.231300000000001</v>
      </c>
      <c r="IB811">
        <v>30.813400000000001</v>
      </c>
      <c r="IC811">
        <v>30.000299999999999</v>
      </c>
      <c r="ID811">
        <v>30.6022</v>
      </c>
      <c r="IE811">
        <v>30.6965</v>
      </c>
      <c r="IF811">
        <v>74.969399999999993</v>
      </c>
      <c r="IG811">
        <v>32.2378</v>
      </c>
      <c r="IH811">
        <v>0</v>
      </c>
      <c r="II811">
        <v>28.414300000000001</v>
      </c>
      <c r="IJ811">
        <v>1981.57</v>
      </c>
      <c r="IK811">
        <v>23.8598</v>
      </c>
      <c r="IL811">
        <v>100.684</v>
      </c>
      <c r="IM811">
        <v>100.408</v>
      </c>
      <c r="IN811" t="s">
        <v>3530</v>
      </c>
    </row>
    <row r="812" spans="1:248" x14ac:dyDescent="0.2">
      <c r="A812">
        <v>796</v>
      </c>
      <c r="B812">
        <v>1660316544</v>
      </c>
      <c r="C812">
        <v>5577.4000000953674</v>
      </c>
      <c r="D812" t="s">
        <v>1951</v>
      </c>
      <c r="E812" t="s">
        <v>1952</v>
      </c>
      <c r="F812">
        <v>1</v>
      </c>
      <c r="G812" t="s">
        <v>1195</v>
      </c>
      <c r="H812" t="s">
        <v>377</v>
      </c>
      <c r="I812" t="s">
        <v>378</v>
      </c>
      <c r="J812" t="s">
        <v>379</v>
      </c>
      <c r="K812" t="s">
        <v>380</v>
      </c>
      <c r="L812" t="s">
        <v>1195</v>
      </c>
      <c r="M812" t="s">
        <v>382</v>
      </c>
      <c r="N812">
        <v>1660316536.5333331</v>
      </c>
      <c r="O812">
        <f t="shared" si="408"/>
        <v>2.7632473865884678E-3</v>
      </c>
      <c r="P812">
        <f t="shared" si="409"/>
        <v>2.7632473865884677</v>
      </c>
      <c r="Q812">
        <f t="shared" si="410"/>
        <v>11.135027290582853</v>
      </c>
      <c r="R812">
        <f t="shared" si="411"/>
        <v>1869.7639999999999</v>
      </c>
      <c r="S812">
        <f t="shared" si="412"/>
        <v>1680.164792120956</v>
      </c>
      <c r="T812">
        <f t="shared" si="413"/>
        <v>167.55478635923245</v>
      </c>
      <c r="U812">
        <f t="shared" si="414"/>
        <v>186.46260713909192</v>
      </c>
      <c r="V812">
        <f t="shared" si="415"/>
        <v>0.13840131625026628</v>
      </c>
      <c r="W812">
        <f t="shared" si="416"/>
        <v>2.9216944669201812</v>
      </c>
      <c r="X812">
        <f t="shared" si="417"/>
        <v>0.13485956336709562</v>
      </c>
      <c r="Y812">
        <f t="shared" si="418"/>
        <v>8.4597890459105693E-2</v>
      </c>
      <c r="Z812">
        <f t="shared" si="419"/>
        <v>321.51847740000005</v>
      </c>
      <c r="AA812">
        <f t="shared" si="420"/>
        <v>32.178703477211435</v>
      </c>
      <c r="AB812">
        <f t="shared" si="421"/>
        <v>31.601166666666661</v>
      </c>
      <c r="AC812">
        <f t="shared" si="422"/>
        <v>4.6683429400919536</v>
      </c>
      <c r="AD812">
        <f t="shared" si="423"/>
        <v>59.85391378271553</v>
      </c>
      <c r="AE812">
        <f t="shared" si="424"/>
        <v>2.7004848841871616</v>
      </c>
      <c r="AF812">
        <f t="shared" si="425"/>
        <v>4.5117933206349514</v>
      </c>
      <c r="AG812">
        <f t="shared" si="426"/>
        <v>1.967858055904792</v>
      </c>
      <c r="AH812">
        <f t="shared" si="427"/>
        <v>-121.85920974855142</v>
      </c>
      <c r="AI812">
        <f t="shared" si="428"/>
        <v>-94.438278831888226</v>
      </c>
      <c r="AJ812">
        <f t="shared" si="429"/>
        <v>-7.2800892399938437</v>
      </c>
      <c r="AK812">
        <f t="shared" si="430"/>
        <v>97.940899579566548</v>
      </c>
      <c r="AL812">
        <f t="shared" si="431"/>
        <v>41.498367616123296</v>
      </c>
      <c r="AM812">
        <f t="shared" si="432"/>
        <v>2.771817803440892</v>
      </c>
      <c r="AN812">
        <f t="shared" si="433"/>
        <v>11.135027290582853</v>
      </c>
      <c r="AO812">
        <v>1996.651304079513</v>
      </c>
      <c r="AP812">
        <v>1956.69490909091</v>
      </c>
      <c r="AQ812">
        <v>5.0581142764262372</v>
      </c>
      <c r="AR812">
        <v>65.936551714249305</v>
      </c>
      <c r="AS812">
        <f t="shared" si="434"/>
        <v>2.7632473865884677</v>
      </c>
      <c r="AT812">
        <v>23.84635035409978</v>
      </c>
      <c r="AU812">
        <v>27.07159515151514</v>
      </c>
      <c r="AV812">
        <v>-4.568819654914924E-6</v>
      </c>
      <c r="AW812">
        <v>81.195447360536576</v>
      </c>
      <c r="AX812">
        <v>0</v>
      </c>
      <c r="AY812">
        <v>0</v>
      </c>
      <c r="AZ812">
        <f t="shared" si="435"/>
        <v>1</v>
      </c>
      <c r="BA812">
        <f t="shared" si="436"/>
        <v>0</v>
      </c>
      <c r="BB812">
        <f t="shared" si="437"/>
        <v>51949.374367212324</v>
      </c>
      <c r="BC812">
        <f t="shared" si="438"/>
        <v>2000.0186666666671</v>
      </c>
      <c r="BD812">
        <f t="shared" si="439"/>
        <v>1681.2154200000002</v>
      </c>
      <c r="BE812">
        <f t="shared" si="440"/>
        <v>0.84059986440126555</v>
      </c>
      <c r="BF812">
        <f t="shared" si="441"/>
        <v>0.16075773829444259</v>
      </c>
      <c r="BG812">
        <v>6</v>
      </c>
      <c r="BH812">
        <v>0.5</v>
      </c>
      <c r="BI812" t="s">
        <v>383</v>
      </c>
      <c r="BJ812">
        <v>2</v>
      </c>
      <c r="BK812" t="b">
        <v>1</v>
      </c>
      <c r="BL812">
        <v>1660316536.5333331</v>
      </c>
      <c r="BM812">
        <v>1869.7639999999999</v>
      </c>
      <c r="BN812">
        <v>1925.765333333334</v>
      </c>
      <c r="BO812">
        <v>27.079259999999991</v>
      </c>
      <c r="BP812">
        <v>23.844066666666659</v>
      </c>
      <c r="BQ812">
        <v>1866.796000000001</v>
      </c>
      <c r="BR812">
        <v>27.069900000000001</v>
      </c>
      <c r="BS812">
        <v>500.14179999999999</v>
      </c>
      <c r="BT812">
        <v>99.625193333333328</v>
      </c>
      <c r="BU812">
        <v>0.1000164466666667</v>
      </c>
      <c r="BV812">
        <v>31.001613333333331</v>
      </c>
      <c r="BW812">
        <v>31.601166666666661</v>
      </c>
      <c r="BX812">
        <v>999.89999999999986</v>
      </c>
      <c r="BY812">
        <v>0</v>
      </c>
      <c r="BZ812">
        <v>0</v>
      </c>
      <c r="CA812">
        <v>9992.742666666667</v>
      </c>
      <c r="CB812">
        <v>0</v>
      </c>
      <c r="CC812">
        <v>26.69728666666667</v>
      </c>
      <c r="CD812">
        <v>-56.003073333333333</v>
      </c>
      <c r="CE812">
        <v>1921.8046666666669</v>
      </c>
      <c r="CF812">
        <v>1972.8066666666671</v>
      </c>
      <c r="CG812">
        <v>3.235204</v>
      </c>
      <c r="CH812">
        <v>1925.765333333334</v>
      </c>
      <c r="CI812">
        <v>23.844066666666659</v>
      </c>
      <c r="CJ812">
        <v>2.6977760000000002</v>
      </c>
      <c r="CK812">
        <v>2.37547</v>
      </c>
      <c r="CL812">
        <v>22.271586666666671</v>
      </c>
      <c r="CM812">
        <v>20.197520000000001</v>
      </c>
      <c r="CN812">
        <v>2000.0186666666671</v>
      </c>
      <c r="CO812">
        <v>0.9800036000000002</v>
      </c>
      <c r="CP812">
        <v>1.9996753333333339E-2</v>
      </c>
      <c r="CQ812">
        <v>0</v>
      </c>
      <c r="CR812">
        <v>2.8788</v>
      </c>
      <c r="CS812">
        <v>0</v>
      </c>
      <c r="CT812">
        <v>26715.626666666671</v>
      </c>
      <c r="CU812">
        <v>17412.486666666671</v>
      </c>
      <c r="CV812">
        <v>41.004133333333343</v>
      </c>
      <c r="CW812">
        <v>42.061999999999998</v>
      </c>
      <c r="CX812">
        <v>41</v>
      </c>
      <c r="CY812">
        <v>40.5124</v>
      </c>
      <c r="CZ812">
        <v>41.125</v>
      </c>
      <c r="DA812">
        <v>1960.0273333333339</v>
      </c>
      <c r="DB812">
        <v>39.991333333333337</v>
      </c>
      <c r="DC812">
        <v>0</v>
      </c>
      <c r="DD812">
        <v>1660316542.2</v>
      </c>
      <c r="DE812">
        <v>0</v>
      </c>
      <c r="DF812">
        <v>1660315861.5</v>
      </c>
      <c r="DG812" t="s">
        <v>1196</v>
      </c>
      <c r="DH812">
        <v>1660315856.5</v>
      </c>
      <c r="DI812">
        <v>1660315861.5</v>
      </c>
      <c r="DJ812">
        <v>15</v>
      </c>
      <c r="DK812">
        <v>-0.154</v>
      </c>
      <c r="DL812">
        <v>-8.0000000000000002E-3</v>
      </c>
      <c r="DM812">
        <v>1.3839999999999999</v>
      </c>
      <c r="DN812">
        <v>1.6E-2</v>
      </c>
      <c r="DO812">
        <v>400</v>
      </c>
      <c r="DP812">
        <v>24</v>
      </c>
      <c r="DQ812">
        <v>0.19</v>
      </c>
      <c r="DR812">
        <v>0.03</v>
      </c>
      <c r="DS812">
        <v>11.09829722031845</v>
      </c>
      <c r="DT812">
        <v>-0.93856071376429928</v>
      </c>
      <c r="DU812">
        <v>0.16323323742296139</v>
      </c>
      <c r="DV812">
        <v>0</v>
      </c>
      <c r="DW812">
        <v>41.546934498934263</v>
      </c>
      <c r="DX812">
        <v>-3.901653286764037</v>
      </c>
      <c r="DY812">
        <v>0.55136294412320541</v>
      </c>
      <c r="DZ812">
        <v>0</v>
      </c>
      <c r="EA812">
        <v>-56.008426666666672</v>
      </c>
      <c r="EB812">
        <v>2.7946892102336052</v>
      </c>
      <c r="EC812">
        <v>0.62688354311005978</v>
      </c>
      <c r="ED812">
        <v>0</v>
      </c>
      <c r="EE812">
        <v>1659.603709191573</v>
      </c>
      <c r="EF812">
        <v>287.18008239031963</v>
      </c>
      <c r="EG812">
        <v>28.382453458416421</v>
      </c>
      <c r="EH812">
        <v>0</v>
      </c>
      <c r="EI812">
        <v>3.2416995000000002</v>
      </c>
      <c r="EJ812">
        <v>-9.4011106941851538E-2</v>
      </c>
      <c r="EK812">
        <v>9.9042952677108834E-3</v>
      </c>
      <c r="EL812">
        <v>1</v>
      </c>
      <c r="EM812">
        <v>1.9685555227275799</v>
      </c>
      <c r="EN812">
        <v>-6.625852696181698E-3</v>
      </c>
      <c r="EO812">
        <v>1.259094623881753E-3</v>
      </c>
      <c r="EP812">
        <v>1</v>
      </c>
      <c r="EQ812">
        <v>2</v>
      </c>
      <c r="ER812">
        <v>6</v>
      </c>
      <c r="ES812" t="s">
        <v>412</v>
      </c>
      <c r="ET812">
        <v>2.9437500000000001</v>
      </c>
      <c r="EU812">
        <v>2.80097</v>
      </c>
      <c r="EV812">
        <v>0.24685099999999999</v>
      </c>
      <c r="EW812">
        <v>0.25096499999999999</v>
      </c>
      <c r="EX812">
        <v>0.117863</v>
      </c>
      <c r="EY812">
        <v>0.10788300000000001</v>
      </c>
      <c r="EZ812">
        <v>15470.1</v>
      </c>
      <c r="FA812">
        <v>16133.9</v>
      </c>
      <c r="FB812">
        <v>23883.9</v>
      </c>
      <c r="FC812">
        <v>25063.599999999999</v>
      </c>
      <c r="FD812">
        <v>33723.9</v>
      </c>
      <c r="FE812">
        <v>35705.800000000003</v>
      </c>
      <c r="FF812">
        <v>43537.3</v>
      </c>
      <c r="FG812">
        <v>46328.4</v>
      </c>
      <c r="FH812">
        <v>1.9732000000000001</v>
      </c>
      <c r="FI812">
        <v>1.8793800000000001</v>
      </c>
      <c r="FJ812">
        <v>0.12815699999999999</v>
      </c>
      <c r="FK812">
        <v>0</v>
      </c>
      <c r="FL812">
        <v>29.509</v>
      </c>
      <c r="FM812">
        <v>999.9</v>
      </c>
      <c r="FN812">
        <v>62</v>
      </c>
      <c r="FO812">
        <v>34.4</v>
      </c>
      <c r="FP812">
        <v>34.002099999999999</v>
      </c>
      <c r="FQ812">
        <v>63.367199999999997</v>
      </c>
      <c r="FR812">
        <v>22.700299999999999</v>
      </c>
      <c r="FS812">
        <v>1</v>
      </c>
      <c r="FT812">
        <v>0.291184</v>
      </c>
      <c r="FU812">
        <v>0.385743</v>
      </c>
      <c r="FV812">
        <v>20.320900000000002</v>
      </c>
      <c r="FW812">
        <v>5.2127999999999997</v>
      </c>
      <c r="FX812">
        <v>11.9057</v>
      </c>
      <c r="FY812">
        <v>5.0027499999999998</v>
      </c>
      <c r="FZ812">
        <v>3.2898499999999999</v>
      </c>
      <c r="GA812">
        <v>9999</v>
      </c>
      <c r="GB812">
        <v>9999</v>
      </c>
      <c r="GC812">
        <v>9999</v>
      </c>
      <c r="GD812">
        <v>999.9</v>
      </c>
      <c r="GE812">
        <v>1.8595200000000001</v>
      </c>
      <c r="GF812">
        <v>1.8544799999999999</v>
      </c>
      <c r="GG812">
        <v>1.85764</v>
      </c>
      <c r="GH812">
        <v>1.85609</v>
      </c>
      <c r="GI812">
        <v>1.85486</v>
      </c>
      <c r="GJ812">
        <v>1.8545499999999999</v>
      </c>
      <c r="GK812">
        <v>1.85318</v>
      </c>
      <c r="GL812">
        <v>1.8563799999999999</v>
      </c>
      <c r="GM812">
        <v>0</v>
      </c>
      <c r="GN812">
        <v>0</v>
      </c>
      <c r="GO812">
        <v>0</v>
      </c>
      <c r="GP812">
        <v>0</v>
      </c>
      <c r="GQ812" t="s">
        <v>386</v>
      </c>
      <c r="GR812" t="s">
        <v>387</v>
      </c>
      <c r="GS812" t="s">
        <v>388</v>
      </c>
      <c r="GT812" t="s">
        <v>388</v>
      </c>
      <c r="GU812" t="s">
        <v>388</v>
      </c>
      <c r="GV812" t="s">
        <v>388</v>
      </c>
      <c r="GW812">
        <v>0</v>
      </c>
      <c r="GX812">
        <v>100</v>
      </c>
      <c r="GY812">
        <v>100</v>
      </c>
      <c r="GZ812">
        <v>3</v>
      </c>
      <c r="HA812">
        <v>9.4000000000000004E-3</v>
      </c>
      <c r="HB812">
        <v>0.4487642293357042</v>
      </c>
      <c r="HC812">
        <v>2.7716384584972409E-3</v>
      </c>
      <c r="HD812">
        <v>-1.1467119688665799E-6</v>
      </c>
      <c r="HE812">
        <v>2.0626329066488061E-10</v>
      </c>
      <c r="HF812">
        <v>-7.3699162755519909E-2</v>
      </c>
      <c r="HG812">
        <v>1.066993184659233E-2</v>
      </c>
      <c r="HH812">
        <v>-3.4528890892081033E-4</v>
      </c>
      <c r="HI812">
        <v>2.382551249023132E-6</v>
      </c>
      <c r="HJ812">
        <v>1</v>
      </c>
      <c r="HK812">
        <v>2115</v>
      </c>
      <c r="HL812">
        <v>2</v>
      </c>
      <c r="HM812">
        <v>30</v>
      </c>
      <c r="HN812">
        <v>11.5</v>
      </c>
      <c r="HO812">
        <v>11.4</v>
      </c>
      <c r="HP812">
        <v>3.75244</v>
      </c>
      <c r="HQ812">
        <v>2.2631800000000002</v>
      </c>
      <c r="HR812">
        <v>1.4978</v>
      </c>
      <c r="HS812">
        <v>2.3010299999999999</v>
      </c>
      <c r="HT812">
        <v>1.5478499999999999</v>
      </c>
      <c r="HU812">
        <v>2.3730500000000001</v>
      </c>
      <c r="HV812">
        <v>37.481900000000003</v>
      </c>
      <c r="HW812">
        <v>14.3947</v>
      </c>
      <c r="HX812">
        <v>18</v>
      </c>
      <c r="HY812">
        <v>497.94099999999997</v>
      </c>
      <c r="HZ812">
        <v>502.15499999999997</v>
      </c>
      <c r="IA812">
        <v>28.243500000000001</v>
      </c>
      <c r="IB812">
        <v>30.813600000000001</v>
      </c>
      <c r="IC812">
        <v>30.0002</v>
      </c>
      <c r="ID812">
        <v>30.602799999999998</v>
      </c>
      <c r="IE812">
        <v>30.697099999999999</v>
      </c>
      <c r="IF812">
        <v>75.173400000000001</v>
      </c>
      <c r="IG812">
        <v>32.2378</v>
      </c>
      <c r="IH812">
        <v>0</v>
      </c>
      <c r="II812">
        <v>28.414300000000001</v>
      </c>
      <c r="IJ812">
        <v>1991.59</v>
      </c>
      <c r="IK812">
        <v>23.862500000000001</v>
      </c>
      <c r="IL812">
        <v>100.684</v>
      </c>
      <c r="IM812">
        <v>100.408</v>
      </c>
      <c r="IN812" t="s">
        <v>3530</v>
      </c>
    </row>
    <row r="813" spans="1:248" x14ac:dyDescent="0.2">
      <c r="A813">
        <v>797</v>
      </c>
      <c r="B813">
        <v>1660316545</v>
      </c>
      <c r="C813">
        <v>5578.4000000953674</v>
      </c>
      <c r="D813" t="s">
        <v>1953</v>
      </c>
      <c r="E813" t="s">
        <v>1954</v>
      </c>
      <c r="F813">
        <v>1</v>
      </c>
      <c r="G813" t="s">
        <v>1195</v>
      </c>
      <c r="H813" t="s">
        <v>377</v>
      </c>
      <c r="I813" t="s">
        <v>378</v>
      </c>
      <c r="J813" t="s">
        <v>379</v>
      </c>
      <c r="K813" t="s">
        <v>380</v>
      </c>
      <c r="L813" t="s">
        <v>1195</v>
      </c>
      <c r="M813" t="s">
        <v>382</v>
      </c>
      <c r="N813">
        <v>1660316537.03125</v>
      </c>
      <c r="O813">
        <f t="shared" si="408"/>
        <v>2.7576837602552294E-3</v>
      </c>
      <c r="P813">
        <f t="shared" si="409"/>
        <v>2.7576837602552295</v>
      </c>
      <c r="Q813">
        <f t="shared" si="410"/>
        <v>11.155621979534931</v>
      </c>
      <c r="R813">
        <f t="shared" si="411"/>
        <v>1872.1956250000001</v>
      </c>
      <c r="S813">
        <f t="shared" si="412"/>
        <v>1682.0245486625554</v>
      </c>
      <c r="T813">
        <f t="shared" si="413"/>
        <v>167.74034221190479</v>
      </c>
      <c r="U813">
        <f t="shared" si="414"/>
        <v>186.70520300957492</v>
      </c>
      <c r="V813">
        <f t="shared" si="415"/>
        <v>0.13812196946706531</v>
      </c>
      <c r="W813">
        <f t="shared" si="416"/>
        <v>2.9218431189484049</v>
      </c>
      <c r="X813">
        <f t="shared" si="417"/>
        <v>0.1345944776671496</v>
      </c>
      <c r="Y813">
        <f t="shared" si="418"/>
        <v>8.4430976126382853E-2</v>
      </c>
      <c r="Z813">
        <f t="shared" si="419"/>
        <v>321.51852206249998</v>
      </c>
      <c r="AA813">
        <f t="shared" si="420"/>
        <v>32.179700299224464</v>
      </c>
      <c r="AB813">
        <f t="shared" si="421"/>
        <v>31.600606249999998</v>
      </c>
      <c r="AC813">
        <f t="shared" si="422"/>
        <v>4.6681944290959629</v>
      </c>
      <c r="AD813">
        <f t="shared" si="423"/>
        <v>59.853986062291199</v>
      </c>
      <c r="AE813">
        <f t="shared" si="424"/>
        <v>2.7004273905392666</v>
      </c>
      <c r="AF813">
        <f t="shared" si="425"/>
        <v>4.5116918156944132</v>
      </c>
      <c r="AG813">
        <f t="shared" si="426"/>
        <v>1.9677670385566963</v>
      </c>
      <c r="AH813">
        <f t="shared" si="427"/>
        <v>-121.61385382725561</v>
      </c>
      <c r="AI813">
        <f t="shared" si="428"/>
        <v>-94.416961263432555</v>
      </c>
      <c r="AJ813">
        <f t="shared" si="429"/>
        <v>-7.2780413397780475</v>
      </c>
      <c r="AK813">
        <f t="shared" si="430"/>
        <v>98.209665632033776</v>
      </c>
      <c r="AL813">
        <f t="shared" si="431"/>
        <v>41.518445491533519</v>
      </c>
      <c r="AM813">
        <f t="shared" si="432"/>
        <v>2.7707611159467045</v>
      </c>
      <c r="AN813">
        <f t="shared" si="433"/>
        <v>11.155621979534931</v>
      </c>
      <c r="AO813">
        <v>2001.8367876448369</v>
      </c>
      <c r="AP813">
        <v>1961.785636363637</v>
      </c>
      <c r="AQ813">
        <v>5.0714567313017467</v>
      </c>
      <c r="AR813">
        <v>65.936551714249305</v>
      </c>
      <c r="AS813">
        <f t="shared" si="434"/>
        <v>2.7576837602552295</v>
      </c>
      <c r="AT813">
        <v>23.850094643097989</v>
      </c>
      <c r="AU813">
        <v>27.068943030303021</v>
      </c>
      <c r="AV813">
        <v>-1.7362532225988051E-5</v>
      </c>
      <c r="AW813">
        <v>81.195447360536576</v>
      </c>
      <c r="AX813">
        <v>0</v>
      </c>
      <c r="AY813">
        <v>0</v>
      </c>
      <c r="AZ813">
        <f t="shared" si="435"/>
        <v>1</v>
      </c>
      <c r="BA813">
        <f t="shared" si="436"/>
        <v>0</v>
      </c>
      <c r="BB813">
        <f t="shared" si="437"/>
        <v>51953.672414539309</v>
      </c>
      <c r="BC813">
        <f t="shared" si="438"/>
        <v>2000.01875</v>
      </c>
      <c r="BD813">
        <f t="shared" si="439"/>
        <v>1681.2155062499999</v>
      </c>
      <c r="BE813">
        <f t="shared" si="440"/>
        <v>0.84059987250119528</v>
      </c>
      <c r="BF813">
        <f t="shared" si="441"/>
        <v>0.16075775392730693</v>
      </c>
      <c r="BG813">
        <v>6</v>
      </c>
      <c r="BH813">
        <v>0.5</v>
      </c>
      <c r="BI813" t="s">
        <v>383</v>
      </c>
      <c r="BJ813">
        <v>2</v>
      </c>
      <c r="BK813" t="b">
        <v>1</v>
      </c>
      <c r="BL813">
        <v>1660316537.03125</v>
      </c>
      <c r="BM813">
        <v>1872.1956250000001</v>
      </c>
      <c r="BN813">
        <v>1928.2268750000001</v>
      </c>
      <c r="BO813">
        <v>27.078668749999999</v>
      </c>
      <c r="BP813">
        <v>23.8447</v>
      </c>
      <c r="BQ813">
        <v>1869.225625</v>
      </c>
      <c r="BR813">
        <v>27.06930625</v>
      </c>
      <c r="BS813">
        <v>500.14075000000003</v>
      </c>
      <c r="BT813">
        <v>99.625262500000005</v>
      </c>
      <c r="BU813">
        <v>0.10000152499999999</v>
      </c>
      <c r="BV813">
        <v>31.00121875</v>
      </c>
      <c r="BW813">
        <v>31.600606249999998</v>
      </c>
      <c r="BX813">
        <v>999.9</v>
      </c>
      <c r="BY813">
        <v>0</v>
      </c>
      <c r="BZ813">
        <v>0</v>
      </c>
      <c r="CA813">
        <v>9993.5837500000016</v>
      </c>
      <c r="CB813">
        <v>0</v>
      </c>
      <c r="CC813">
        <v>26.686887500000001</v>
      </c>
      <c r="CD813">
        <v>-56.03334375</v>
      </c>
      <c r="CE813">
        <v>1924.3025</v>
      </c>
      <c r="CF813">
        <v>1975.33</v>
      </c>
      <c r="CG813">
        <v>3.2339743749999998</v>
      </c>
      <c r="CH813">
        <v>1928.2268750000001</v>
      </c>
      <c r="CI813">
        <v>23.8447</v>
      </c>
      <c r="CJ813">
        <v>2.6977187499999999</v>
      </c>
      <c r="CK813">
        <v>2.3755350000000002</v>
      </c>
      <c r="CL813">
        <v>22.271237500000002</v>
      </c>
      <c r="CM813">
        <v>20.197962499999999</v>
      </c>
      <c r="CN813">
        <v>2000.01875</v>
      </c>
      <c r="CO813">
        <v>0.98000350000000003</v>
      </c>
      <c r="CP813">
        <v>1.999685E-2</v>
      </c>
      <c r="CQ813">
        <v>0</v>
      </c>
      <c r="CR813">
        <v>2.8707500000000001</v>
      </c>
      <c r="CS813">
        <v>0</v>
      </c>
      <c r="CT813">
        <v>26714.75</v>
      </c>
      <c r="CU813">
        <v>17412.487499999999</v>
      </c>
      <c r="CV813">
        <v>41.003875000000001</v>
      </c>
      <c r="CW813">
        <v>42.061999999999998</v>
      </c>
      <c r="CX813">
        <v>41</v>
      </c>
      <c r="CY813">
        <v>40.515500000000003</v>
      </c>
      <c r="CZ813">
        <v>41.125</v>
      </c>
      <c r="DA813">
        <v>1960.026875</v>
      </c>
      <c r="DB813">
        <v>39.991875000000007</v>
      </c>
      <c r="DC813">
        <v>0</v>
      </c>
      <c r="DD813">
        <v>1660316542.8</v>
      </c>
      <c r="DE813">
        <v>0</v>
      </c>
      <c r="DF813">
        <v>1660315861.5</v>
      </c>
      <c r="DG813" t="s">
        <v>1196</v>
      </c>
      <c r="DH813">
        <v>1660315856.5</v>
      </c>
      <c r="DI813">
        <v>1660315861.5</v>
      </c>
      <c r="DJ813">
        <v>15</v>
      </c>
      <c r="DK813">
        <v>-0.154</v>
      </c>
      <c r="DL813">
        <v>-8.0000000000000002E-3</v>
      </c>
      <c r="DM813">
        <v>1.3839999999999999</v>
      </c>
      <c r="DN813">
        <v>1.6E-2</v>
      </c>
      <c r="DO813">
        <v>400</v>
      </c>
      <c r="DP813">
        <v>24</v>
      </c>
      <c r="DQ813">
        <v>0.19</v>
      </c>
      <c r="DR813">
        <v>0.03</v>
      </c>
      <c r="DS813">
        <v>11.05308315697471</v>
      </c>
      <c r="DT813">
        <v>0.1915547946714061</v>
      </c>
      <c r="DU813">
        <v>0.1013047018317989</v>
      </c>
      <c r="DV813">
        <v>1</v>
      </c>
      <c r="DW813">
        <v>41.496255287034458</v>
      </c>
      <c r="DX813">
        <v>-1.1972895330197399</v>
      </c>
      <c r="DY813">
        <v>0.51780532250748512</v>
      </c>
      <c r="DZ813">
        <v>0</v>
      </c>
      <c r="EA813">
        <v>-56.013348387096777</v>
      </c>
      <c r="EB813">
        <v>0.18657096774202681</v>
      </c>
      <c r="EC813">
        <v>0.6108564235885009</v>
      </c>
      <c r="ED813">
        <v>1</v>
      </c>
      <c r="EE813">
        <v>1667.7586316964071</v>
      </c>
      <c r="EF813">
        <v>289.23337920150288</v>
      </c>
      <c r="EG813">
        <v>27.886456958676291</v>
      </c>
      <c r="EH813">
        <v>0</v>
      </c>
      <c r="EI813">
        <v>3.2389307317073168</v>
      </c>
      <c r="EJ813">
        <v>-9.3176864111492078E-2</v>
      </c>
      <c r="EK813">
        <v>9.9369768652594632E-3</v>
      </c>
      <c r="EL813">
        <v>1</v>
      </c>
      <c r="EM813">
        <v>1.9679803146027</v>
      </c>
      <c r="EN813">
        <v>-5.2188911782393944E-3</v>
      </c>
      <c r="EO813">
        <v>1.1953273750997329E-3</v>
      </c>
      <c r="EP813">
        <v>1</v>
      </c>
      <c r="EQ813">
        <v>4</v>
      </c>
      <c r="ER813">
        <v>6</v>
      </c>
      <c r="ES813" t="s">
        <v>402</v>
      </c>
      <c r="ET813">
        <v>2.9437799999999998</v>
      </c>
      <c r="EU813">
        <v>2.8009499999999998</v>
      </c>
      <c r="EV813">
        <v>0.24721299999999999</v>
      </c>
      <c r="EW813">
        <v>0.25132599999999999</v>
      </c>
      <c r="EX813">
        <v>0.11786000000000001</v>
      </c>
      <c r="EY813">
        <v>0.10788399999999999</v>
      </c>
      <c r="EZ813">
        <v>15462.6</v>
      </c>
      <c r="FA813">
        <v>16126.1</v>
      </c>
      <c r="FB813">
        <v>23883.8</v>
      </c>
      <c r="FC813">
        <v>25063.7</v>
      </c>
      <c r="FD813">
        <v>33724.1</v>
      </c>
      <c r="FE813">
        <v>35705.800000000003</v>
      </c>
      <c r="FF813">
        <v>43537.4</v>
      </c>
      <c r="FG813">
        <v>46328.4</v>
      </c>
      <c r="FH813">
        <v>1.97315</v>
      </c>
      <c r="FI813">
        <v>1.8794</v>
      </c>
      <c r="FJ813">
        <v>0.12800800000000001</v>
      </c>
      <c r="FK813">
        <v>0</v>
      </c>
      <c r="FL813">
        <v>29.509399999999999</v>
      </c>
      <c r="FM813">
        <v>999.9</v>
      </c>
      <c r="FN813">
        <v>62</v>
      </c>
      <c r="FO813">
        <v>34.4</v>
      </c>
      <c r="FP813">
        <v>33.997999999999998</v>
      </c>
      <c r="FQ813">
        <v>63.357199999999999</v>
      </c>
      <c r="FR813">
        <v>23.349399999999999</v>
      </c>
      <c r="FS813">
        <v>1</v>
      </c>
      <c r="FT813">
        <v>0.29098600000000002</v>
      </c>
      <c r="FU813">
        <v>0.21573800000000001</v>
      </c>
      <c r="FV813">
        <v>20.321400000000001</v>
      </c>
      <c r="FW813">
        <v>5.2129500000000002</v>
      </c>
      <c r="FX813">
        <v>11.906000000000001</v>
      </c>
      <c r="FY813">
        <v>5.0028499999999996</v>
      </c>
      <c r="FZ813">
        <v>3.2898200000000002</v>
      </c>
      <c r="GA813">
        <v>9999</v>
      </c>
      <c r="GB813">
        <v>9999</v>
      </c>
      <c r="GC813">
        <v>9999</v>
      </c>
      <c r="GD813">
        <v>999.9</v>
      </c>
      <c r="GE813">
        <v>1.8595299999999999</v>
      </c>
      <c r="GF813">
        <v>1.8544799999999999</v>
      </c>
      <c r="GG813">
        <v>1.85764</v>
      </c>
      <c r="GH813">
        <v>1.85609</v>
      </c>
      <c r="GI813">
        <v>1.85487</v>
      </c>
      <c r="GJ813">
        <v>1.8545499999999999</v>
      </c>
      <c r="GK813">
        <v>1.8531899999999999</v>
      </c>
      <c r="GL813">
        <v>1.8563799999999999</v>
      </c>
      <c r="GM813">
        <v>0</v>
      </c>
      <c r="GN813">
        <v>0</v>
      </c>
      <c r="GO813">
        <v>0</v>
      </c>
      <c r="GP813">
        <v>0</v>
      </c>
      <c r="GQ813" t="s">
        <v>386</v>
      </c>
      <c r="GR813" t="s">
        <v>387</v>
      </c>
      <c r="GS813" t="s">
        <v>388</v>
      </c>
      <c r="GT813" t="s">
        <v>388</v>
      </c>
      <c r="GU813" t="s">
        <v>388</v>
      </c>
      <c r="GV813" t="s">
        <v>388</v>
      </c>
      <c r="GW813">
        <v>0</v>
      </c>
      <c r="GX813">
        <v>100</v>
      </c>
      <c r="GY813">
        <v>100</v>
      </c>
      <c r="GZ813">
        <v>2.99</v>
      </c>
      <c r="HA813">
        <v>9.4000000000000004E-3</v>
      </c>
      <c r="HB813">
        <v>0.4487642293357042</v>
      </c>
      <c r="HC813">
        <v>2.7716384584972409E-3</v>
      </c>
      <c r="HD813">
        <v>-1.1467119688665799E-6</v>
      </c>
      <c r="HE813">
        <v>2.0626329066488061E-10</v>
      </c>
      <c r="HF813">
        <v>-7.3699162755519909E-2</v>
      </c>
      <c r="HG813">
        <v>1.066993184659233E-2</v>
      </c>
      <c r="HH813">
        <v>-3.4528890892081033E-4</v>
      </c>
      <c r="HI813">
        <v>2.382551249023132E-6</v>
      </c>
      <c r="HJ813">
        <v>1</v>
      </c>
      <c r="HK813">
        <v>2115</v>
      </c>
      <c r="HL813">
        <v>2</v>
      </c>
      <c r="HM813">
        <v>30</v>
      </c>
      <c r="HN813">
        <v>11.5</v>
      </c>
      <c r="HO813">
        <v>11.4</v>
      </c>
      <c r="HP813">
        <v>3.75854</v>
      </c>
      <c r="HQ813">
        <v>2.2583000000000002</v>
      </c>
      <c r="HR813">
        <v>1.4978</v>
      </c>
      <c r="HS813">
        <v>2.3010299999999999</v>
      </c>
      <c r="HT813">
        <v>1.5478499999999999</v>
      </c>
      <c r="HU813">
        <v>2.4731399999999999</v>
      </c>
      <c r="HV813">
        <v>37.481900000000003</v>
      </c>
      <c r="HW813">
        <v>14.403499999999999</v>
      </c>
      <c r="HX813">
        <v>18</v>
      </c>
      <c r="HY813">
        <v>497.916</v>
      </c>
      <c r="HZ813">
        <v>502.17700000000002</v>
      </c>
      <c r="IA813">
        <v>28.2699</v>
      </c>
      <c r="IB813">
        <v>30.8141</v>
      </c>
      <c r="IC813">
        <v>30</v>
      </c>
      <c r="ID813">
        <v>30.6035</v>
      </c>
      <c r="IE813">
        <v>30.697600000000001</v>
      </c>
      <c r="IF813">
        <v>75.267899999999997</v>
      </c>
      <c r="IG813">
        <v>32.2378</v>
      </c>
      <c r="IH813">
        <v>0</v>
      </c>
      <c r="II813">
        <v>28.414300000000001</v>
      </c>
      <c r="IJ813">
        <v>1991.59</v>
      </c>
      <c r="IK813">
        <v>23.866900000000001</v>
      </c>
      <c r="IL813">
        <v>100.684</v>
      </c>
      <c r="IM813">
        <v>100.408</v>
      </c>
      <c r="IN813" t="s">
        <v>3530</v>
      </c>
    </row>
    <row r="814" spans="1:248" x14ac:dyDescent="0.2">
      <c r="A814">
        <v>798</v>
      </c>
      <c r="B814">
        <v>1660316793.5999999</v>
      </c>
      <c r="C814">
        <v>5827</v>
      </c>
      <c r="D814" t="s">
        <v>1955</v>
      </c>
      <c r="E814" t="s">
        <v>1956</v>
      </c>
      <c r="F814">
        <v>1</v>
      </c>
      <c r="G814" t="s">
        <v>1195</v>
      </c>
      <c r="H814" t="s">
        <v>377</v>
      </c>
      <c r="I814" t="s">
        <v>378</v>
      </c>
      <c r="J814" t="s">
        <v>379</v>
      </c>
      <c r="K814" t="s">
        <v>380</v>
      </c>
      <c r="L814" t="s">
        <v>1195</v>
      </c>
      <c r="M814" t="s">
        <v>1152</v>
      </c>
      <c r="N814">
        <v>1660316785.849999</v>
      </c>
      <c r="O814">
        <f t="shared" si="408"/>
        <v>2.5800334740702984E-3</v>
      </c>
      <c r="P814">
        <f t="shared" si="409"/>
        <v>2.5800334740702984</v>
      </c>
      <c r="Q814">
        <f t="shared" si="410"/>
        <v>5.3359393033649738</v>
      </c>
      <c r="R814">
        <f t="shared" si="411"/>
        <v>392.19769999999988</v>
      </c>
      <c r="S814">
        <f t="shared" si="412"/>
        <v>312.6729896828233</v>
      </c>
      <c r="T814">
        <f t="shared" si="413"/>
        <v>31.181306603543192</v>
      </c>
      <c r="U814">
        <f t="shared" si="414"/>
        <v>39.111906485142306</v>
      </c>
      <c r="V814">
        <f t="shared" si="415"/>
        <v>0.12826930267535289</v>
      </c>
      <c r="W814">
        <f t="shared" si="416"/>
        <v>2.9235874993083395</v>
      </c>
      <c r="X814">
        <f t="shared" si="417"/>
        <v>0.12522290595930349</v>
      </c>
      <c r="Y814">
        <f t="shared" si="418"/>
        <v>7.8531996728976608E-2</v>
      </c>
      <c r="Z814">
        <f t="shared" si="419"/>
        <v>321.51633409697081</v>
      </c>
      <c r="AA814">
        <f t="shared" si="420"/>
        <v>32.246853423807003</v>
      </c>
      <c r="AB814">
        <f t="shared" si="421"/>
        <v>31.663720000000001</v>
      </c>
      <c r="AC814">
        <f t="shared" si="422"/>
        <v>4.6849455172966206</v>
      </c>
      <c r="AD814">
        <f t="shared" si="423"/>
        <v>59.912346233426938</v>
      </c>
      <c r="AE814">
        <f t="shared" si="424"/>
        <v>2.7064032327857537</v>
      </c>
      <c r="AF814">
        <f t="shared" si="425"/>
        <v>4.5172713187382536</v>
      </c>
      <c r="AG814">
        <f t="shared" si="426"/>
        <v>1.9785422845108669</v>
      </c>
      <c r="AH814">
        <f t="shared" si="427"/>
        <v>-113.77947620650016</v>
      </c>
      <c r="AI814">
        <f t="shared" si="428"/>
        <v>-101.00429840469428</v>
      </c>
      <c r="AJ814">
        <f t="shared" si="429"/>
        <v>-7.7844282668670308</v>
      </c>
      <c r="AK814">
        <f t="shared" si="430"/>
        <v>98.94813121890931</v>
      </c>
      <c r="AL814">
        <f t="shared" si="431"/>
        <v>5.476730926487611</v>
      </c>
      <c r="AM814">
        <f t="shared" si="432"/>
        <v>2.584212999354373</v>
      </c>
      <c r="AN814">
        <f t="shared" si="433"/>
        <v>5.3359393033649738</v>
      </c>
      <c r="AO814">
        <v>409.85346148353318</v>
      </c>
      <c r="AP814">
        <v>403.21544242424233</v>
      </c>
      <c r="AQ814">
        <v>1.5108964292489631E-2</v>
      </c>
      <c r="AR814">
        <v>65.936551714249305</v>
      </c>
      <c r="AS814">
        <f t="shared" si="434"/>
        <v>2.5800334740702984</v>
      </c>
      <c r="AT814">
        <v>24.125343749609922</v>
      </c>
      <c r="AU814">
        <v>27.13645575757576</v>
      </c>
      <c r="AV814">
        <v>9.4192957091036719E-6</v>
      </c>
      <c r="AW814">
        <v>81.195447360536576</v>
      </c>
      <c r="AX814">
        <v>0</v>
      </c>
      <c r="AY814">
        <v>0</v>
      </c>
      <c r="AZ814">
        <f t="shared" si="435"/>
        <v>1</v>
      </c>
      <c r="BA814">
        <f t="shared" si="436"/>
        <v>0</v>
      </c>
      <c r="BB814">
        <f t="shared" si="437"/>
        <v>51999.595653411277</v>
      </c>
      <c r="BC814">
        <f t="shared" si="438"/>
        <v>2000.004666666666</v>
      </c>
      <c r="BD814">
        <f t="shared" si="439"/>
        <v>1681.2037072005023</v>
      </c>
      <c r="BE814">
        <f t="shared" si="440"/>
        <v>0.84059989220050302</v>
      </c>
      <c r="BF814">
        <f t="shared" si="441"/>
        <v>0.1607577919469709</v>
      </c>
      <c r="BG814">
        <v>6</v>
      </c>
      <c r="BH814">
        <v>0.5</v>
      </c>
      <c r="BI814" t="s">
        <v>383</v>
      </c>
      <c r="BJ814">
        <v>2</v>
      </c>
      <c r="BK814" t="b">
        <v>1</v>
      </c>
      <c r="BL814">
        <v>1660316785.849999</v>
      </c>
      <c r="BM814">
        <v>392.19769999999988</v>
      </c>
      <c r="BN814">
        <v>399.98379999999997</v>
      </c>
      <c r="BO814">
        <v>27.138670000000001</v>
      </c>
      <c r="BP814">
        <v>24.122626666666669</v>
      </c>
      <c r="BQ814">
        <v>390.84669999999988</v>
      </c>
      <c r="BR814">
        <v>27.123670000000001</v>
      </c>
      <c r="BS814">
        <v>500.14153333333331</v>
      </c>
      <c r="BT814">
        <v>99.624949999999998</v>
      </c>
      <c r="BU814">
        <v>0.10002667666666661</v>
      </c>
      <c r="BV814">
        <v>31.022896666666671</v>
      </c>
      <c r="BW814">
        <v>31.663720000000001</v>
      </c>
      <c r="BX814">
        <v>999.9000000000002</v>
      </c>
      <c r="BY814">
        <v>0</v>
      </c>
      <c r="BZ814">
        <v>0</v>
      </c>
      <c r="CA814">
        <v>10003.57</v>
      </c>
      <c r="CB814">
        <v>0</v>
      </c>
      <c r="CC814">
        <v>452.68133333333333</v>
      </c>
      <c r="CD814">
        <v>-7.7678036666666657</v>
      </c>
      <c r="CE814">
        <v>403.15456666666671</v>
      </c>
      <c r="CF814">
        <v>409.87083333333328</v>
      </c>
      <c r="CG814">
        <v>3.0102639999999998</v>
      </c>
      <c r="CH814">
        <v>399.98379999999997</v>
      </c>
      <c r="CI814">
        <v>24.122626666666669</v>
      </c>
      <c r="CJ814">
        <v>2.7031130000000001</v>
      </c>
      <c r="CK814">
        <v>2.4032156666666671</v>
      </c>
      <c r="CL814">
        <v>22.30406</v>
      </c>
      <c r="CM814">
        <v>20.385459999999998</v>
      </c>
      <c r="CN814">
        <v>2000.004666666666</v>
      </c>
      <c r="CO814">
        <v>0.98000586666666678</v>
      </c>
      <c r="CP814">
        <v>1.9994546666666661E-2</v>
      </c>
      <c r="CQ814">
        <v>0</v>
      </c>
      <c r="CR814">
        <v>2.5792999999999999</v>
      </c>
      <c r="CS814">
        <v>0</v>
      </c>
      <c r="CT814">
        <v>25842.346666666672</v>
      </c>
      <c r="CU814">
        <v>17412.383333333331</v>
      </c>
      <c r="CV814">
        <v>41.370800000000003</v>
      </c>
      <c r="CW814">
        <v>42.391533333333307</v>
      </c>
      <c r="CX814">
        <v>41.295466666666648</v>
      </c>
      <c r="CY814">
        <v>40.832999999999998</v>
      </c>
      <c r="CZ814">
        <v>41.408066666666642</v>
      </c>
      <c r="DA814">
        <v>1960.016333333333</v>
      </c>
      <c r="DB814">
        <v>39.993000000000002</v>
      </c>
      <c r="DC814">
        <v>0</v>
      </c>
      <c r="DD814">
        <v>1660316791.8</v>
      </c>
      <c r="DE814">
        <v>0</v>
      </c>
      <c r="DF814">
        <v>1660316817.5999999</v>
      </c>
      <c r="DG814" t="s">
        <v>1957</v>
      </c>
      <c r="DH814">
        <v>1660316816.5999999</v>
      </c>
      <c r="DI814">
        <v>1660316817.5999999</v>
      </c>
      <c r="DJ814">
        <v>16</v>
      </c>
      <c r="DK814">
        <v>-3.3000000000000002E-2</v>
      </c>
      <c r="DL814">
        <v>-2E-3</v>
      </c>
      <c r="DM814">
        <v>1.351</v>
      </c>
      <c r="DN814">
        <v>1.4999999999999999E-2</v>
      </c>
      <c r="DO814">
        <v>400</v>
      </c>
      <c r="DP814">
        <v>24</v>
      </c>
      <c r="DQ814">
        <v>0.38</v>
      </c>
      <c r="DR814">
        <v>0.04</v>
      </c>
      <c r="DS814">
        <v>5.4620376399332766</v>
      </c>
      <c r="DT814">
        <v>-0.66397352019049005</v>
      </c>
      <c r="DU814">
        <v>8.2100236560464265E-2</v>
      </c>
      <c r="DV814">
        <v>0</v>
      </c>
      <c r="DW814">
        <v>5.461672586562619</v>
      </c>
      <c r="DX814">
        <v>-0.14360625035012839</v>
      </c>
      <c r="DY814">
        <v>3.7210271049683427E-2</v>
      </c>
      <c r="DZ814">
        <v>1</v>
      </c>
      <c r="EA814">
        <v>-7.7649048387096764</v>
      </c>
      <c r="EB814">
        <v>0.1770696774193441</v>
      </c>
      <c r="EC814">
        <v>4.4266500686619657E-2</v>
      </c>
      <c r="ED814">
        <v>1</v>
      </c>
      <c r="EE814">
        <v>311.0596601014114</v>
      </c>
      <c r="EF814">
        <v>4.3337145500946734</v>
      </c>
      <c r="EG814">
        <v>0.97338546219291389</v>
      </c>
      <c r="EH814">
        <v>0</v>
      </c>
      <c r="EI814">
        <v>3.0103356097560972</v>
      </c>
      <c r="EJ814">
        <v>-6.0342857142845962E-3</v>
      </c>
      <c r="EK814">
        <v>1.4110056071183329E-3</v>
      </c>
      <c r="EL814">
        <v>1</v>
      </c>
      <c r="EM814">
        <v>1.978972955750667</v>
      </c>
      <c r="EN814">
        <v>8.889446535523874E-3</v>
      </c>
      <c r="EO814">
        <v>9.1616746562435641E-4</v>
      </c>
      <c r="EP814">
        <v>1</v>
      </c>
      <c r="EQ814">
        <v>4</v>
      </c>
      <c r="ER814">
        <v>6</v>
      </c>
      <c r="ES814" t="s">
        <v>402</v>
      </c>
      <c r="ET814">
        <v>2.9435699999999998</v>
      </c>
      <c r="EU814">
        <v>2.8010700000000002</v>
      </c>
      <c r="EV814">
        <v>8.6862300000000003E-2</v>
      </c>
      <c r="EW814">
        <v>8.8247199999999998E-2</v>
      </c>
      <c r="EX814">
        <v>0.118017</v>
      </c>
      <c r="EY814">
        <v>0.108709</v>
      </c>
      <c r="EZ814">
        <v>18752.2</v>
      </c>
      <c r="FA814">
        <v>19634</v>
      </c>
      <c r="FB814">
        <v>23876.400000000001</v>
      </c>
      <c r="FC814">
        <v>25055</v>
      </c>
      <c r="FD814">
        <v>33701.800000000003</v>
      </c>
      <c r="FE814">
        <v>35653.599999999999</v>
      </c>
      <c r="FF814">
        <v>43525.1</v>
      </c>
      <c r="FG814">
        <v>46312.6</v>
      </c>
      <c r="FH814">
        <v>1.9712000000000001</v>
      </c>
      <c r="FI814">
        <v>1.8712500000000001</v>
      </c>
      <c r="FJ814">
        <v>0.12970000000000001</v>
      </c>
      <c r="FK814">
        <v>0</v>
      </c>
      <c r="FL814">
        <v>29.5564</v>
      </c>
      <c r="FM814">
        <v>999.9</v>
      </c>
      <c r="FN814">
        <v>61.7</v>
      </c>
      <c r="FO814">
        <v>34.5</v>
      </c>
      <c r="FP814">
        <v>34.025100000000002</v>
      </c>
      <c r="FQ814">
        <v>63.528100000000002</v>
      </c>
      <c r="FR814">
        <v>22.451899999999998</v>
      </c>
      <c r="FS814">
        <v>1</v>
      </c>
      <c r="FT814">
        <v>0.30846299999999999</v>
      </c>
      <c r="FU814">
        <v>1.0365599999999999</v>
      </c>
      <c r="FV814">
        <v>20.3202</v>
      </c>
      <c r="FW814">
        <v>5.2214799999999997</v>
      </c>
      <c r="FX814">
        <v>11.906499999999999</v>
      </c>
      <c r="FY814">
        <v>5.00535</v>
      </c>
      <c r="FZ814">
        <v>3.2910300000000001</v>
      </c>
      <c r="GA814">
        <v>9999</v>
      </c>
      <c r="GB814">
        <v>9999</v>
      </c>
      <c r="GC814">
        <v>9999</v>
      </c>
      <c r="GD814">
        <v>999.9</v>
      </c>
      <c r="GE814">
        <v>1.85948</v>
      </c>
      <c r="GF814">
        <v>1.85449</v>
      </c>
      <c r="GG814">
        <v>1.8576600000000001</v>
      </c>
      <c r="GH814">
        <v>1.85608</v>
      </c>
      <c r="GI814">
        <v>1.85487</v>
      </c>
      <c r="GJ814">
        <v>1.8545499999999999</v>
      </c>
      <c r="GK814">
        <v>1.85318</v>
      </c>
      <c r="GL814">
        <v>1.85636</v>
      </c>
      <c r="GM814">
        <v>0</v>
      </c>
      <c r="GN814">
        <v>0</v>
      </c>
      <c r="GO814">
        <v>0</v>
      </c>
      <c r="GP814">
        <v>0</v>
      </c>
      <c r="GQ814" t="s">
        <v>386</v>
      </c>
      <c r="GR814" t="s">
        <v>387</v>
      </c>
      <c r="GS814" t="s">
        <v>388</v>
      </c>
      <c r="GT814" t="s">
        <v>388</v>
      </c>
      <c r="GU814" t="s">
        <v>388</v>
      </c>
      <c r="GV814" t="s">
        <v>388</v>
      </c>
      <c r="GW814">
        <v>0</v>
      </c>
      <c r="GX814">
        <v>100</v>
      </c>
      <c r="GY814">
        <v>100</v>
      </c>
      <c r="GZ814">
        <v>1.351</v>
      </c>
      <c r="HA814">
        <v>1.4999999999999999E-2</v>
      </c>
      <c r="HB814">
        <v>0.4487642293357042</v>
      </c>
      <c r="HC814">
        <v>2.7716384584972409E-3</v>
      </c>
      <c r="HD814">
        <v>-1.1467119688665799E-6</v>
      </c>
      <c r="HE814">
        <v>2.0626329066488061E-10</v>
      </c>
      <c r="HF814">
        <v>-7.3699162755519909E-2</v>
      </c>
      <c r="HG814">
        <v>1.066993184659233E-2</v>
      </c>
      <c r="HH814">
        <v>-3.4528890892081033E-4</v>
      </c>
      <c r="HI814">
        <v>2.382551249023132E-6</v>
      </c>
      <c r="HJ814">
        <v>1</v>
      </c>
      <c r="HK814">
        <v>2115</v>
      </c>
      <c r="HL814">
        <v>2</v>
      </c>
      <c r="HM814">
        <v>30</v>
      </c>
      <c r="HN814">
        <v>15.6</v>
      </c>
      <c r="HO814">
        <v>15.5</v>
      </c>
      <c r="HP814">
        <v>1.02051</v>
      </c>
      <c r="HQ814">
        <v>2.32544</v>
      </c>
      <c r="HR814">
        <v>1.4978</v>
      </c>
      <c r="HS814">
        <v>2.3010299999999999</v>
      </c>
      <c r="HT814">
        <v>1.5478499999999999</v>
      </c>
      <c r="HU814">
        <v>2.4340799999999998</v>
      </c>
      <c r="HV814">
        <v>37.602200000000003</v>
      </c>
      <c r="HW814">
        <v>14.368399999999999</v>
      </c>
      <c r="HX814">
        <v>18</v>
      </c>
      <c r="HY814">
        <v>498.02699999999999</v>
      </c>
      <c r="HZ814">
        <v>498.13299999999998</v>
      </c>
      <c r="IA814">
        <v>28.282599999999999</v>
      </c>
      <c r="IB814">
        <v>31.002600000000001</v>
      </c>
      <c r="IC814">
        <v>30.000499999999999</v>
      </c>
      <c r="ID814">
        <v>30.775600000000001</v>
      </c>
      <c r="IE814">
        <v>30.872199999999999</v>
      </c>
      <c r="IF814">
        <v>20.438400000000001</v>
      </c>
      <c r="IG814">
        <v>31.132300000000001</v>
      </c>
      <c r="IH814">
        <v>0</v>
      </c>
      <c r="II814">
        <v>28.2623</v>
      </c>
      <c r="IJ814">
        <v>400</v>
      </c>
      <c r="IK814">
        <v>24.091000000000001</v>
      </c>
      <c r="IL814">
        <v>100.654</v>
      </c>
      <c r="IM814">
        <v>100.374</v>
      </c>
      <c r="IN814" t="s">
        <v>3528</v>
      </c>
    </row>
    <row r="815" spans="1:248" x14ac:dyDescent="0.2">
      <c r="A815">
        <v>799</v>
      </c>
      <c r="B815">
        <v>1660316950.0999999</v>
      </c>
      <c r="C815">
        <v>5983.5</v>
      </c>
      <c r="D815" t="s">
        <v>1958</v>
      </c>
      <c r="E815" t="s">
        <v>1959</v>
      </c>
      <c r="F815">
        <v>1</v>
      </c>
      <c r="G815" t="s">
        <v>1195</v>
      </c>
      <c r="H815" t="s">
        <v>377</v>
      </c>
      <c r="I815" t="s">
        <v>378</v>
      </c>
      <c r="J815" t="s">
        <v>379</v>
      </c>
      <c r="K815" t="s">
        <v>380</v>
      </c>
      <c r="L815" t="s">
        <v>1195</v>
      </c>
      <c r="M815" t="s">
        <v>1156</v>
      </c>
      <c r="N815">
        <v>1660316942.349999</v>
      </c>
      <c r="O815">
        <f t="shared" si="408"/>
        <v>2.557322593139909E-3</v>
      </c>
      <c r="P815">
        <f t="shared" si="409"/>
        <v>2.5573225931399088</v>
      </c>
      <c r="Q815">
        <f t="shared" si="410"/>
        <v>5.5799012822569036</v>
      </c>
      <c r="R815">
        <f t="shared" si="411"/>
        <v>392.19499999999999</v>
      </c>
      <c r="S815">
        <f t="shared" si="412"/>
        <v>309.62853058102888</v>
      </c>
      <c r="T815">
        <f t="shared" si="413"/>
        <v>30.879237028133598</v>
      </c>
      <c r="U815">
        <f t="shared" si="414"/>
        <v>39.113586669557655</v>
      </c>
      <c r="V815">
        <f t="shared" si="415"/>
        <v>0.12813163648397832</v>
      </c>
      <c r="W815">
        <f t="shared" si="416"/>
        <v>2.9236679149388669</v>
      </c>
      <c r="X815">
        <f t="shared" si="417"/>
        <v>0.1250917734063709</v>
      </c>
      <c r="Y815">
        <f t="shared" si="418"/>
        <v>7.8449471237105661E-2</v>
      </c>
      <c r="Z815">
        <f t="shared" si="419"/>
        <v>321.51411719999999</v>
      </c>
      <c r="AA815">
        <f t="shared" si="420"/>
        <v>32.234975308392627</v>
      </c>
      <c r="AB815">
        <f t="shared" si="421"/>
        <v>31.632840000000002</v>
      </c>
      <c r="AC815">
        <f t="shared" si="422"/>
        <v>4.6767430956938671</v>
      </c>
      <c r="AD815">
        <f t="shared" si="423"/>
        <v>60.129109875875145</v>
      </c>
      <c r="AE815">
        <f t="shared" si="424"/>
        <v>2.7134477512579553</v>
      </c>
      <c r="AF815">
        <f t="shared" si="425"/>
        <v>4.5127023447700134</v>
      </c>
      <c r="AG815">
        <f t="shared" si="426"/>
        <v>1.9632953444359118</v>
      </c>
      <c r="AH815">
        <f t="shared" si="427"/>
        <v>-112.77792635746999</v>
      </c>
      <c r="AI815">
        <f t="shared" si="428"/>
        <v>-98.937515707136853</v>
      </c>
      <c r="AJ815">
        <f t="shared" si="429"/>
        <v>-7.6231033034774667</v>
      </c>
      <c r="AK815">
        <f t="shared" si="430"/>
        <v>102.17557183191566</v>
      </c>
      <c r="AL815">
        <f t="shared" si="431"/>
        <v>5.5029185938151928</v>
      </c>
      <c r="AM815">
        <f t="shared" si="432"/>
        <v>2.5600186768193183</v>
      </c>
      <c r="AN815">
        <f t="shared" si="433"/>
        <v>5.5799012822569036</v>
      </c>
      <c r="AO815">
        <v>409.9126169787333</v>
      </c>
      <c r="AP815">
        <v>403.07016363636347</v>
      </c>
      <c r="AQ815">
        <v>-3.4414738697159108E-3</v>
      </c>
      <c r="AR815">
        <v>65.27443772325158</v>
      </c>
      <c r="AS815">
        <f t="shared" si="434"/>
        <v>2.5573225931399088</v>
      </c>
      <c r="AT815">
        <v>24.22046979059089</v>
      </c>
      <c r="AU815">
        <v>27.204879999999999</v>
      </c>
      <c r="AV815">
        <v>7.6581196581129302E-6</v>
      </c>
      <c r="AW815">
        <v>82.049875300541132</v>
      </c>
      <c r="AX815">
        <v>0</v>
      </c>
      <c r="AY815">
        <v>0</v>
      </c>
      <c r="AZ815">
        <f t="shared" si="435"/>
        <v>1</v>
      </c>
      <c r="BA815">
        <f t="shared" si="436"/>
        <v>0</v>
      </c>
      <c r="BB815">
        <f t="shared" si="437"/>
        <v>52005.028544228597</v>
      </c>
      <c r="BC815">
        <f t="shared" si="438"/>
        <v>1999.9843333333331</v>
      </c>
      <c r="BD815">
        <f t="shared" si="439"/>
        <v>1681.1871599999997</v>
      </c>
      <c r="BE815">
        <f t="shared" si="440"/>
        <v>0.84060016470129018</v>
      </c>
      <c r="BF815">
        <f t="shared" si="441"/>
        <v>0.16075831787349001</v>
      </c>
      <c r="BG815">
        <v>6</v>
      </c>
      <c r="BH815">
        <v>0.5</v>
      </c>
      <c r="BI815" t="s">
        <v>383</v>
      </c>
      <c r="BJ815">
        <v>2</v>
      </c>
      <c r="BK815" t="b">
        <v>1</v>
      </c>
      <c r="BL815">
        <v>1660316942.349999</v>
      </c>
      <c r="BM815">
        <v>392.19499999999999</v>
      </c>
      <c r="BN815">
        <v>400.00113333333331</v>
      </c>
      <c r="BO815">
        <v>27.207953333333339</v>
      </c>
      <c r="BP815">
        <v>24.220356666666682</v>
      </c>
      <c r="BQ815">
        <v>390.80599999999998</v>
      </c>
      <c r="BR815">
        <v>27.192953333333339</v>
      </c>
      <c r="BS815">
        <v>500.14096666666683</v>
      </c>
      <c r="BT815">
        <v>99.630003333333349</v>
      </c>
      <c r="BU815">
        <v>9.9943936666666663E-2</v>
      </c>
      <c r="BV815">
        <v>31.005146666666661</v>
      </c>
      <c r="BW815">
        <v>31.632840000000002</v>
      </c>
      <c r="BX815">
        <v>999.9000000000002</v>
      </c>
      <c r="BY815">
        <v>0</v>
      </c>
      <c r="BZ815">
        <v>0</v>
      </c>
      <c r="CA815">
        <v>10003.521666666669</v>
      </c>
      <c r="CB815">
        <v>0</v>
      </c>
      <c r="CC815">
        <v>216.3374</v>
      </c>
      <c r="CD815">
        <v>-7.8596159999999999</v>
      </c>
      <c r="CE815">
        <v>403.10623333333342</v>
      </c>
      <c r="CF815">
        <v>409.92983333333331</v>
      </c>
      <c r="CG815">
        <v>2.9799806666666671</v>
      </c>
      <c r="CH815">
        <v>400.00113333333331</v>
      </c>
      <c r="CI815">
        <v>24.220356666666682</v>
      </c>
      <c r="CJ815">
        <v>2.7099690000000001</v>
      </c>
      <c r="CK815">
        <v>2.4130739999999999</v>
      </c>
      <c r="CL815">
        <v>22.34569333333333</v>
      </c>
      <c r="CM815">
        <v>20.451786666666671</v>
      </c>
      <c r="CN815">
        <v>1999.9843333333331</v>
      </c>
      <c r="CO815">
        <v>0.97999340000000001</v>
      </c>
      <c r="CP815">
        <v>2.0006713333333329E-2</v>
      </c>
      <c r="CQ815">
        <v>0</v>
      </c>
      <c r="CR815">
        <v>2.318366666666666</v>
      </c>
      <c r="CS815">
        <v>0</v>
      </c>
      <c r="CT815">
        <v>25651.826666666671</v>
      </c>
      <c r="CU815">
        <v>17412.153333333328</v>
      </c>
      <c r="CV815">
        <v>41.580900000000007</v>
      </c>
      <c r="CW815">
        <v>42.743666666666662</v>
      </c>
      <c r="CX815">
        <v>41.530999999999977</v>
      </c>
      <c r="CY815">
        <v>41.143599999999992</v>
      </c>
      <c r="CZ815">
        <v>41.633266666666671</v>
      </c>
      <c r="DA815">
        <v>1959.9736666666661</v>
      </c>
      <c r="DB815">
        <v>40.010666666666673</v>
      </c>
      <c r="DC815">
        <v>0</v>
      </c>
      <c r="DD815">
        <v>1660316948.4000001</v>
      </c>
      <c r="DE815">
        <v>0</v>
      </c>
      <c r="DF815">
        <v>1660316976.5999999</v>
      </c>
      <c r="DG815" t="s">
        <v>1960</v>
      </c>
      <c r="DH815">
        <v>1660316967.0999999</v>
      </c>
      <c r="DI815">
        <v>1660316976.5999999</v>
      </c>
      <c r="DJ815">
        <v>17</v>
      </c>
      <c r="DK815">
        <v>3.7999999999999999E-2</v>
      </c>
      <c r="DL815">
        <v>0</v>
      </c>
      <c r="DM815">
        <v>1.389</v>
      </c>
      <c r="DN815">
        <v>1.4999999999999999E-2</v>
      </c>
      <c r="DO815">
        <v>400</v>
      </c>
      <c r="DP815">
        <v>24</v>
      </c>
      <c r="DQ815">
        <v>0.35</v>
      </c>
      <c r="DR815">
        <v>0.04</v>
      </c>
      <c r="DS815">
        <v>5.5757641156583739</v>
      </c>
      <c r="DT815">
        <v>-0.42879184024367989</v>
      </c>
      <c r="DU815">
        <v>5.0376109305602927E-2</v>
      </c>
      <c r="DV815">
        <v>1</v>
      </c>
      <c r="DW815">
        <v>5.5481199692641363</v>
      </c>
      <c r="DX815">
        <v>4.809917949481305E-2</v>
      </c>
      <c r="DY815">
        <v>5.8232490405437383E-2</v>
      </c>
      <c r="DZ815">
        <v>1</v>
      </c>
      <c r="EA815">
        <v>-7.8592054838709666</v>
      </c>
      <c r="EB815">
        <v>-0.11187822580645181</v>
      </c>
      <c r="EC815">
        <v>6.9930303175270339E-2</v>
      </c>
      <c r="ED815">
        <v>1</v>
      </c>
      <c r="EE815">
        <v>309.64974912702661</v>
      </c>
      <c r="EF815">
        <v>0.26960731366616081</v>
      </c>
      <c r="EG815">
        <v>0.73221128016128068</v>
      </c>
      <c r="EH815">
        <v>1</v>
      </c>
      <c r="EI815">
        <v>2.9789114634146339</v>
      </c>
      <c r="EJ815">
        <v>2.9566829268295451E-2</v>
      </c>
      <c r="EK815">
        <v>3.1785735111421521E-3</v>
      </c>
      <c r="EL815">
        <v>1</v>
      </c>
      <c r="EM815">
        <v>1.9640587727840331</v>
      </c>
      <c r="EN815">
        <v>8.9627027008795429E-4</v>
      </c>
      <c r="EO815">
        <v>7.1354086138283044E-4</v>
      </c>
      <c r="EP815">
        <v>1</v>
      </c>
      <c r="EQ815">
        <v>6</v>
      </c>
      <c r="ER815">
        <v>6</v>
      </c>
      <c r="ES815" t="s">
        <v>391</v>
      </c>
      <c r="ET815">
        <v>2.9433600000000002</v>
      </c>
      <c r="EU815">
        <v>2.80131</v>
      </c>
      <c r="EV815">
        <v>8.6812200000000006E-2</v>
      </c>
      <c r="EW815">
        <v>8.8206999999999994E-2</v>
      </c>
      <c r="EX815">
        <v>0.11819300000000001</v>
      </c>
      <c r="EY815">
        <v>0.108969</v>
      </c>
      <c r="EZ815">
        <v>18747.099999999999</v>
      </c>
      <c r="FA815">
        <v>19628.2</v>
      </c>
      <c r="FB815">
        <v>23869.599999999999</v>
      </c>
      <c r="FC815">
        <v>25047.599999999999</v>
      </c>
      <c r="FD815">
        <v>33686.6</v>
      </c>
      <c r="FE815">
        <v>35633.699999999997</v>
      </c>
      <c r="FF815">
        <v>43514.5</v>
      </c>
      <c r="FG815">
        <v>46300</v>
      </c>
      <c r="FH815">
        <v>1.9695499999999999</v>
      </c>
      <c r="FI815">
        <v>1.8675999999999999</v>
      </c>
      <c r="FJ815">
        <v>0.12566099999999999</v>
      </c>
      <c r="FK815">
        <v>0</v>
      </c>
      <c r="FL815">
        <v>29.591799999999999</v>
      </c>
      <c r="FM815">
        <v>999.9</v>
      </c>
      <c r="FN815">
        <v>61.7</v>
      </c>
      <c r="FO815">
        <v>34.5</v>
      </c>
      <c r="FP815">
        <v>34.021599999999999</v>
      </c>
      <c r="FQ815">
        <v>63.2181</v>
      </c>
      <c r="FR815">
        <v>22.548100000000002</v>
      </c>
      <c r="FS815">
        <v>1</v>
      </c>
      <c r="FT815">
        <v>0.32391999999999999</v>
      </c>
      <c r="FU815">
        <v>1.06952</v>
      </c>
      <c r="FV815">
        <v>20.320699999999999</v>
      </c>
      <c r="FW815">
        <v>5.2180400000000002</v>
      </c>
      <c r="FX815">
        <v>11.9068</v>
      </c>
      <c r="FY815">
        <v>5.00535</v>
      </c>
      <c r="FZ815">
        <v>3.2911000000000001</v>
      </c>
      <c r="GA815">
        <v>9999</v>
      </c>
      <c r="GB815">
        <v>9999</v>
      </c>
      <c r="GC815">
        <v>9999</v>
      </c>
      <c r="GD815">
        <v>999.9</v>
      </c>
      <c r="GE815">
        <v>1.85945</v>
      </c>
      <c r="GF815">
        <v>1.8544799999999999</v>
      </c>
      <c r="GG815">
        <v>1.8576699999999999</v>
      </c>
      <c r="GH815">
        <v>1.85609</v>
      </c>
      <c r="GI815">
        <v>1.85487</v>
      </c>
      <c r="GJ815">
        <v>1.8545499999999999</v>
      </c>
      <c r="GK815">
        <v>1.8531899999999999</v>
      </c>
      <c r="GL815">
        <v>1.85636</v>
      </c>
      <c r="GM815">
        <v>0</v>
      </c>
      <c r="GN815">
        <v>0</v>
      </c>
      <c r="GO815">
        <v>0</v>
      </c>
      <c r="GP815">
        <v>0</v>
      </c>
      <c r="GQ815" t="s">
        <v>386</v>
      </c>
      <c r="GR815" t="s">
        <v>387</v>
      </c>
      <c r="GS815" t="s">
        <v>388</v>
      </c>
      <c r="GT815" t="s">
        <v>388</v>
      </c>
      <c r="GU815" t="s">
        <v>388</v>
      </c>
      <c r="GV815" t="s">
        <v>388</v>
      </c>
      <c r="GW815">
        <v>0</v>
      </c>
      <c r="GX815">
        <v>100</v>
      </c>
      <c r="GY815">
        <v>100</v>
      </c>
      <c r="GZ815">
        <v>1.389</v>
      </c>
      <c r="HA815">
        <v>1.4999999999999999E-2</v>
      </c>
      <c r="HB815">
        <v>0.4153056088339771</v>
      </c>
      <c r="HC815">
        <v>2.7716384584972409E-3</v>
      </c>
      <c r="HD815">
        <v>-1.1467119688665799E-6</v>
      </c>
      <c r="HE815">
        <v>2.0626329066488061E-10</v>
      </c>
      <c r="HF815">
        <v>-7.5347508152407844E-2</v>
      </c>
      <c r="HG815">
        <v>1.066993184659233E-2</v>
      </c>
      <c r="HH815">
        <v>-3.4528890892081033E-4</v>
      </c>
      <c r="HI815">
        <v>2.382551249023132E-6</v>
      </c>
      <c r="HJ815">
        <v>1</v>
      </c>
      <c r="HK815">
        <v>2115</v>
      </c>
      <c r="HL815">
        <v>2</v>
      </c>
      <c r="HM815">
        <v>30</v>
      </c>
      <c r="HN815">
        <v>2.2000000000000002</v>
      </c>
      <c r="HO815">
        <v>2.2000000000000002</v>
      </c>
      <c r="HP815">
        <v>1.02051</v>
      </c>
      <c r="HQ815">
        <v>2.3132299999999999</v>
      </c>
      <c r="HR815">
        <v>1.4978</v>
      </c>
      <c r="HS815">
        <v>2.3010299999999999</v>
      </c>
      <c r="HT815">
        <v>1.5478499999999999</v>
      </c>
      <c r="HU815">
        <v>2.4621599999999999</v>
      </c>
      <c r="HV815">
        <v>37.674500000000002</v>
      </c>
      <c r="HW815">
        <v>14.3422</v>
      </c>
      <c r="HX815">
        <v>18</v>
      </c>
      <c r="HY815">
        <v>498.298</v>
      </c>
      <c r="HZ815">
        <v>497.05399999999997</v>
      </c>
      <c r="IA815">
        <v>28.1999</v>
      </c>
      <c r="IB815">
        <v>31.197299999999998</v>
      </c>
      <c r="IC815">
        <v>30.000599999999999</v>
      </c>
      <c r="ID815">
        <v>30.945699999999999</v>
      </c>
      <c r="IE815">
        <v>31.041799999999999</v>
      </c>
      <c r="IF815">
        <v>20.4468</v>
      </c>
      <c r="IG815">
        <v>31.476500000000001</v>
      </c>
      <c r="IH815">
        <v>0</v>
      </c>
      <c r="II815">
        <v>28.196200000000001</v>
      </c>
      <c r="IJ815">
        <v>400</v>
      </c>
      <c r="IK815">
        <v>24.136199999999999</v>
      </c>
      <c r="IL815">
        <v>100.628</v>
      </c>
      <c r="IM815">
        <v>100.346</v>
      </c>
      <c r="IN815" t="s">
        <v>3530</v>
      </c>
    </row>
    <row r="816" spans="1:248" x14ac:dyDescent="0.2">
      <c r="A816">
        <v>800</v>
      </c>
      <c r="B816">
        <v>1660317252.5999999</v>
      </c>
      <c r="C816">
        <v>6286</v>
      </c>
      <c r="D816" t="s">
        <v>1961</v>
      </c>
      <c r="E816" t="s">
        <v>1962</v>
      </c>
      <c r="F816">
        <v>1</v>
      </c>
      <c r="G816" t="s">
        <v>1195</v>
      </c>
      <c r="H816" t="s">
        <v>377</v>
      </c>
      <c r="I816" t="s">
        <v>378</v>
      </c>
      <c r="J816" t="s">
        <v>379</v>
      </c>
      <c r="K816" t="s">
        <v>380</v>
      </c>
      <c r="L816" t="s">
        <v>1195</v>
      </c>
      <c r="M816" t="s">
        <v>1156</v>
      </c>
      <c r="N816">
        <v>1660317244.599999</v>
      </c>
      <c r="O816">
        <f t="shared" si="408"/>
        <v>2.5252042533166728E-3</v>
      </c>
      <c r="P816">
        <f t="shared" si="409"/>
        <v>2.525204253316673</v>
      </c>
      <c r="Q816">
        <f t="shared" si="410"/>
        <v>0.6252778172607073</v>
      </c>
      <c r="R816">
        <f t="shared" si="411"/>
        <v>99.009948387096784</v>
      </c>
      <c r="S816">
        <f t="shared" si="412"/>
        <v>87.939352650239456</v>
      </c>
      <c r="T816">
        <f t="shared" si="413"/>
        <v>8.7704225495421948</v>
      </c>
      <c r="U816">
        <f t="shared" si="414"/>
        <v>9.8745221313707017</v>
      </c>
      <c r="V816">
        <f t="shared" si="415"/>
        <v>0.12705360282229777</v>
      </c>
      <c r="W816">
        <f t="shared" si="416"/>
        <v>2.9232421479948112</v>
      </c>
      <c r="X816">
        <f t="shared" si="417"/>
        <v>0.12406360901114648</v>
      </c>
      <c r="Y816">
        <f t="shared" si="418"/>
        <v>7.7802534100323506E-2</v>
      </c>
      <c r="Z816">
        <f t="shared" si="419"/>
        <v>321.51737298926008</v>
      </c>
      <c r="AA816">
        <f t="shared" si="420"/>
        <v>32.225012155550544</v>
      </c>
      <c r="AB816">
        <f t="shared" si="421"/>
        <v>31.602187096774191</v>
      </c>
      <c r="AC816">
        <f t="shared" si="422"/>
        <v>4.6686133656905513</v>
      </c>
      <c r="AD816">
        <f t="shared" si="423"/>
        <v>60.199881550147872</v>
      </c>
      <c r="AE816">
        <f t="shared" si="424"/>
        <v>2.7137755790464633</v>
      </c>
      <c r="AF816">
        <f t="shared" si="425"/>
        <v>4.5079417254099186</v>
      </c>
      <c r="AG816">
        <f t="shared" si="426"/>
        <v>1.954837786644088</v>
      </c>
      <c r="AH816">
        <f t="shared" si="427"/>
        <v>-111.36150757126528</v>
      </c>
      <c r="AI816">
        <f t="shared" si="428"/>
        <v>-97.009598866782497</v>
      </c>
      <c r="AJ816">
        <f t="shared" si="429"/>
        <v>-7.4738348580766854</v>
      </c>
      <c r="AK816">
        <f t="shared" si="430"/>
        <v>105.67243169313558</v>
      </c>
      <c r="AL816">
        <f t="shared" si="431"/>
        <v>0.56936604565755455</v>
      </c>
      <c r="AM816">
        <f t="shared" si="432"/>
        <v>2.5238431927417877</v>
      </c>
      <c r="AN816">
        <f t="shared" si="433"/>
        <v>0.6252778172607073</v>
      </c>
      <c r="AO816">
        <v>102.5023113755738</v>
      </c>
      <c r="AP816">
        <v>101.7339333333333</v>
      </c>
      <c r="AQ816">
        <v>-7.6595704189899217E-5</v>
      </c>
      <c r="AR816">
        <v>65.712876295473592</v>
      </c>
      <c r="AS816">
        <f t="shared" si="434"/>
        <v>2.525204253316673</v>
      </c>
      <c r="AT816">
        <v>24.26946126279843</v>
      </c>
      <c r="AU816">
        <v>27.216225454545469</v>
      </c>
      <c r="AV816">
        <v>2.671401682067259E-5</v>
      </c>
      <c r="AW816">
        <v>81.435175629310251</v>
      </c>
      <c r="AX816">
        <v>0</v>
      </c>
      <c r="AY816">
        <v>0</v>
      </c>
      <c r="AZ816">
        <f t="shared" si="435"/>
        <v>1</v>
      </c>
      <c r="BA816">
        <f t="shared" si="436"/>
        <v>0</v>
      </c>
      <c r="BB816">
        <f t="shared" si="437"/>
        <v>51996.133247524558</v>
      </c>
      <c r="BC816">
        <f t="shared" si="438"/>
        <v>2000.0045161290329</v>
      </c>
      <c r="BD816">
        <f t="shared" si="439"/>
        <v>1681.2041314836551</v>
      </c>
      <c r="BE816">
        <f t="shared" si="440"/>
        <v>0.84060016761241652</v>
      </c>
      <c r="BF816">
        <f t="shared" si="441"/>
        <v>0.16075832349196403</v>
      </c>
      <c r="BG816">
        <v>6</v>
      </c>
      <c r="BH816">
        <v>0.5</v>
      </c>
      <c r="BI816" t="s">
        <v>383</v>
      </c>
      <c r="BJ816">
        <v>2</v>
      </c>
      <c r="BK816" t="b">
        <v>1</v>
      </c>
      <c r="BL816">
        <v>1660317244.599999</v>
      </c>
      <c r="BM816">
        <v>99.009948387096784</v>
      </c>
      <c r="BN816">
        <v>99.992770967741919</v>
      </c>
      <c r="BO816">
        <v>27.210509677419349</v>
      </c>
      <c r="BP816">
        <v>24.26514516129032</v>
      </c>
      <c r="BQ816">
        <v>98.243948387096779</v>
      </c>
      <c r="BR816">
        <v>27.192509677419348</v>
      </c>
      <c r="BS816">
        <v>500.14212903225803</v>
      </c>
      <c r="BT816">
        <v>99.63263548387097</v>
      </c>
      <c r="BU816">
        <v>9.999029999999999E-2</v>
      </c>
      <c r="BV816">
        <v>30.98663548387097</v>
      </c>
      <c r="BW816">
        <v>31.602187096774191</v>
      </c>
      <c r="BX816">
        <v>999.90000000000032</v>
      </c>
      <c r="BY816">
        <v>0</v>
      </c>
      <c r="BZ816">
        <v>0</v>
      </c>
      <c r="CA816">
        <v>10000.82709677419</v>
      </c>
      <c r="CB816">
        <v>0</v>
      </c>
      <c r="CC816">
        <v>90.91484516129033</v>
      </c>
      <c r="CD816">
        <v>-1.0339347741935481</v>
      </c>
      <c r="CE816">
        <v>101.7258709677419</v>
      </c>
      <c r="CF816">
        <v>102.4795483870968</v>
      </c>
      <c r="CG816">
        <v>2.9351129032258059</v>
      </c>
      <c r="CH816">
        <v>99.992770967741919</v>
      </c>
      <c r="CI816">
        <v>24.26514516129032</v>
      </c>
      <c r="CJ816">
        <v>2.7100316129032258</v>
      </c>
      <c r="CK816">
        <v>2.417598709677419</v>
      </c>
      <c r="CL816">
        <v>22.34607096774193</v>
      </c>
      <c r="CM816">
        <v>20.482148387096782</v>
      </c>
      <c r="CN816">
        <v>2000.0045161290329</v>
      </c>
      <c r="CO816">
        <v>0.97999300000000011</v>
      </c>
      <c r="CP816">
        <v>2.0007099999999989E-2</v>
      </c>
      <c r="CQ816">
        <v>0</v>
      </c>
      <c r="CR816">
        <v>2.777645161290323</v>
      </c>
      <c r="CS816">
        <v>0</v>
      </c>
      <c r="CT816">
        <v>25115.874193548381</v>
      </c>
      <c r="CU816">
        <v>17412.33870967742</v>
      </c>
      <c r="CV816">
        <v>41.645000000000003</v>
      </c>
      <c r="CW816">
        <v>42.870935483870959</v>
      </c>
      <c r="CX816">
        <v>41.686999999999983</v>
      </c>
      <c r="CY816">
        <v>41.189032258064501</v>
      </c>
      <c r="CZ816">
        <v>41.691064516129011</v>
      </c>
      <c r="DA816">
        <v>1959.994516129032</v>
      </c>
      <c r="DB816">
        <v>40.011290322580642</v>
      </c>
      <c r="DC816">
        <v>0</v>
      </c>
      <c r="DD816">
        <v>1660317250.8</v>
      </c>
      <c r="DE816">
        <v>0</v>
      </c>
      <c r="DF816">
        <v>1660317276.5999999</v>
      </c>
      <c r="DG816" t="s">
        <v>1963</v>
      </c>
      <c r="DH816">
        <v>1660317276.5999999</v>
      </c>
      <c r="DI816">
        <v>1660317275.5999999</v>
      </c>
      <c r="DJ816">
        <v>18</v>
      </c>
      <c r="DK816">
        <v>4.8000000000000001E-2</v>
      </c>
      <c r="DL816">
        <v>3.0000000000000001E-3</v>
      </c>
      <c r="DM816">
        <v>0.76600000000000001</v>
      </c>
      <c r="DN816">
        <v>1.7999999999999999E-2</v>
      </c>
      <c r="DO816">
        <v>100</v>
      </c>
      <c r="DP816">
        <v>24</v>
      </c>
      <c r="DQ816">
        <v>0.44</v>
      </c>
      <c r="DR816">
        <v>0.03</v>
      </c>
      <c r="DS816">
        <v>0.63262492676871007</v>
      </c>
      <c r="DT816">
        <v>-0.46942946786906542</v>
      </c>
      <c r="DU816">
        <v>6.2143856714455582E-2</v>
      </c>
      <c r="DV816">
        <v>1</v>
      </c>
      <c r="DW816">
        <v>0.6124295767305451</v>
      </c>
      <c r="DX816">
        <v>1.554318123604263E-2</v>
      </c>
      <c r="DY816">
        <v>3.3587198281297692E-2</v>
      </c>
      <c r="DZ816">
        <v>1</v>
      </c>
      <c r="EA816">
        <v>-1.0331885999999999</v>
      </c>
      <c r="EB816">
        <v>2.6452698553950729E-2</v>
      </c>
      <c r="EC816">
        <v>4.0076238228822489E-2</v>
      </c>
      <c r="ED816">
        <v>1</v>
      </c>
      <c r="EE816">
        <v>87.955054400251385</v>
      </c>
      <c r="EF816">
        <v>2.0736046298846011E-2</v>
      </c>
      <c r="EG816">
        <v>0.76168501041374281</v>
      </c>
      <c r="EH816">
        <v>1</v>
      </c>
      <c r="EI816">
        <v>2.9343427499999999</v>
      </c>
      <c r="EJ816">
        <v>4.8005741088176151E-2</v>
      </c>
      <c r="EK816">
        <v>7.0857776522764426E-3</v>
      </c>
      <c r="EL816">
        <v>1</v>
      </c>
      <c r="EM816">
        <v>1.955807794698653</v>
      </c>
      <c r="EN816">
        <v>4.9487814531756161E-3</v>
      </c>
      <c r="EO816">
        <v>1.7368945843780059E-3</v>
      </c>
      <c r="EP816">
        <v>1</v>
      </c>
      <c r="EQ816">
        <v>6</v>
      </c>
      <c r="ER816">
        <v>6</v>
      </c>
      <c r="ES816" t="s">
        <v>391</v>
      </c>
      <c r="ET816">
        <v>2.9431799999999999</v>
      </c>
      <c r="EU816">
        <v>2.8010700000000002</v>
      </c>
      <c r="EV816">
        <v>2.59309E-2</v>
      </c>
      <c r="EW816">
        <v>2.6266000000000001E-2</v>
      </c>
      <c r="EX816">
        <v>0.11815299999999999</v>
      </c>
      <c r="EY816">
        <v>0.109069</v>
      </c>
      <c r="EZ816">
        <v>19987.8</v>
      </c>
      <c r="FA816">
        <v>20951.599999999999</v>
      </c>
      <c r="FB816">
        <v>23860.799999999999</v>
      </c>
      <c r="FC816">
        <v>25037.8</v>
      </c>
      <c r="FD816">
        <v>33674.1</v>
      </c>
      <c r="FE816">
        <v>35614.400000000001</v>
      </c>
      <c r="FF816">
        <v>43500.1</v>
      </c>
      <c r="FG816">
        <v>46283.199999999997</v>
      </c>
      <c r="FH816">
        <v>1.96665</v>
      </c>
      <c r="FI816">
        <v>1.8627800000000001</v>
      </c>
      <c r="FJ816">
        <v>0.129715</v>
      </c>
      <c r="FK816">
        <v>0</v>
      </c>
      <c r="FL816">
        <v>29.5001</v>
      </c>
      <c r="FM816">
        <v>999.9</v>
      </c>
      <c r="FN816">
        <v>61.5</v>
      </c>
      <c r="FO816">
        <v>34.6</v>
      </c>
      <c r="FP816">
        <v>34.100499999999997</v>
      </c>
      <c r="FQ816">
        <v>63.408200000000001</v>
      </c>
      <c r="FR816">
        <v>22.860600000000002</v>
      </c>
      <c r="FS816">
        <v>1</v>
      </c>
      <c r="FT816">
        <v>0.34405000000000002</v>
      </c>
      <c r="FU816">
        <v>0.89142999999999994</v>
      </c>
      <c r="FV816">
        <v>20.3216</v>
      </c>
      <c r="FW816">
        <v>5.2174399999999999</v>
      </c>
      <c r="FX816">
        <v>11.9068</v>
      </c>
      <c r="FY816">
        <v>5.0045999999999999</v>
      </c>
      <c r="FZ816">
        <v>3.2911000000000001</v>
      </c>
      <c r="GA816">
        <v>9999</v>
      </c>
      <c r="GB816">
        <v>9999</v>
      </c>
      <c r="GC816">
        <v>9999</v>
      </c>
      <c r="GD816">
        <v>999.9</v>
      </c>
      <c r="GE816">
        <v>1.85944</v>
      </c>
      <c r="GF816">
        <v>1.8544400000000001</v>
      </c>
      <c r="GG816">
        <v>1.85762</v>
      </c>
      <c r="GH816">
        <v>1.85608</v>
      </c>
      <c r="GI816">
        <v>1.85486</v>
      </c>
      <c r="GJ816">
        <v>1.8545199999999999</v>
      </c>
      <c r="GK816">
        <v>1.85318</v>
      </c>
      <c r="GL816">
        <v>1.8563099999999999</v>
      </c>
      <c r="GM816">
        <v>0</v>
      </c>
      <c r="GN816">
        <v>0</v>
      </c>
      <c r="GO816">
        <v>0</v>
      </c>
      <c r="GP816">
        <v>0</v>
      </c>
      <c r="GQ816" t="s">
        <v>386</v>
      </c>
      <c r="GR816" t="s">
        <v>387</v>
      </c>
      <c r="GS816" t="s">
        <v>388</v>
      </c>
      <c r="GT816" t="s">
        <v>388</v>
      </c>
      <c r="GU816" t="s">
        <v>388</v>
      </c>
      <c r="GV816" t="s">
        <v>388</v>
      </c>
      <c r="GW816">
        <v>0</v>
      </c>
      <c r="GX816">
        <v>100</v>
      </c>
      <c r="GY816">
        <v>100</v>
      </c>
      <c r="GZ816">
        <v>0.76600000000000001</v>
      </c>
      <c r="HA816">
        <v>1.7999999999999999E-2</v>
      </c>
      <c r="HB816">
        <v>0.4534893913594516</v>
      </c>
      <c r="HC816">
        <v>2.7716384584972409E-3</v>
      </c>
      <c r="HD816">
        <v>-1.1467119688665799E-6</v>
      </c>
      <c r="HE816">
        <v>2.0626329066488061E-10</v>
      </c>
      <c r="HF816">
        <v>-7.4994812938130581E-2</v>
      </c>
      <c r="HG816">
        <v>1.066993184659233E-2</v>
      </c>
      <c r="HH816">
        <v>-3.4528890892081033E-4</v>
      </c>
      <c r="HI816">
        <v>2.382551249023132E-6</v>
      </c>
      <c r="HJ816">
        <v>1</v>
      </c>
      <c r="HK816">
        <v>2115</v>
      </c>
      <c r="HL816">
        <v>2</v>
      </c>
      <c r="HM816">
        <v>30</v>
      </c>
      <c r="HN816">
        <v>4.8</v>
      </c>
      <c r="HO816">
        <v>4.5999999999999996</v>
      </c>
      <c r="HP816">
        <v>0.37475599999999998</v>
      </c>
      <c r="HQ816">
        <v>2.36206</v>
      </c>
      <c r="HR816">
        <v>1.4978</v>
      </c>
      <c r="HS816">
        <v>2.3010299999999999</v>
      </c>
      <c r="HT816">
        <v>1.5478499999999999</v>
      </c>
      <c r="HU816">
        <v>2.3962400000000001</v>
      </c>
      <c r="HV816">
        <v>37.698700000000002</v>
      </c>
      <c r="HW816">
        <v>14.298400000000001</v>
      </c>
      <c r="HX816">
        <v>18</v>
      </c>
      <c r="HY816">
        <v>498.57900000000001</v>
      </c>
      <c r="HZ816">
        <v>495.97899999999998</v>
      </c>
      <c r="IA816">
        <v>28.3066</v>
      </c>
      <c r="IB816">
        <v>31.452400000000001</v>
      </c>
      <c r="IC816">
        <v>30.0001</v>
      </c>
      <c r="ID816">
        <v>31.2194</v>
      </c>
      <c r="IE816">
        <v>31.311299999999999</v>
      </c>
      <c r="IF816">
        <v>7.54678</v>
      </c>
      <c r="IG816">
        <v>31.080500000000001</v>
      </c>
      <c r="IH816">
        <v>0</v>
      </c>
      <c r="II816">
        <v>28.31</v>
      </c>
      <c r="IJ816">
        <v>100</v>
      </c>
      <c r="IK816">
        <v>24.180599999999998</v>
      </c>
      <c r="IL816">
        <v>100.59399999999999</v>
      </c>
      <c r="IM816">
        <v>100.30800000000001</v>
      </c>
      <c r="IN816" t="s">
        <v>3530</v>
      </c>
    </row>
    <row r="817" spans="1:248" x14ac:dyDescent="0.2">
      <c r="A817">
        <v>801</v>
      </c>
      <c r="B817">
        <v>1660317420.0999999</v>
      </c>
      <c r="C817">
        <v>6453.5</v>
      </c>
      <c r="D817" t="s">
        <v>1964</v>
      </c>
      <c r="E817" t="s">
        <v>1965</v>
      </c>
      <c r="F817">
        <v>1</v>
      </c>
      <c r="G817" t="s">
        <v>1195</v>
      </c>
      <c r="H817" t="s">
        <v>377</v>
      </c>
      <c r="I817" t="s">
        <v>378</v>
      </c>
      <c r="J817" t="s">
        <v>379</v>
      </c>
      <c r="K817" t="s">
        <v>380</v>
      </c>
      <c r="L817" t="s">
        <v>1195</v>
      </c>
      <c r="M817" t="s">
        <v>1156</v>
      </c>
      <c r="N817">
        <v>1660317412.349999</v>
      </c>
      <c r="O817">
        <f t="shared" si="408"/>
        <v>2.8828115627096309E-3</v>
      </c>
      <c r="P817">
        <f t="shared" si="409"/>
        <v>2.8828115627096311</v>
      </c>
      <c r="Q817">
        <f t="shared" si="410"/>
        <v>-0.37762900182776016</v>
      </c>
      <c r="R817">
        <f t="shared" si="411"/>
        <v>50.307643333333338</v>
      </c>
      <c r="S817">
        <f t="shared" si="412"/>
        <v>52.874852661303478</v>
      </c>
      <c r="T817">
        <f t="shared" si="413"/>
        <v>5.2732941093422907</v>
      </c>
      <c r="U817">
        <f t="shared" si="414"/>
        <v>5.0172621935022477</v>
      </c>
      <c r="V817">
        <f t="shared" si="415"/>
        <v>0.14604573334509457</v>
      </c>
      <c r="W817">
        <f t="shared" si="416"/>
        <v>2.9231292471686432</v>
      </c>
      <c r="X817">
        <f t="shared" si="417"/>
        <v>0.14210979824757991</v>
      </c>
      <c r="Y817">
        <f t="shared" si="418"/>
        <v>8.9163416894975075E-2</v>
      </c>
      <c r="Z817">
        <f t="shared" si="419"/>
        <v>321.51619199999993</v>
      </c>
      <c r="AA817">
        <f t="shared" si="420"/>
        <v>32.153150426568324</v>
      </c>
      <c r="AB817">
        <f t="shared" si="421"/>
        <v>31.58338333333333</v>
      </c>
      <c r="AC817">
        <f t="shared" si="422"/>
        <v>4.6636323438314822</v>
      </c>
      <c r="AD817">
        <f t="shared" si="423"/>
        <v>60.16234260147052</v>
      </c>
      <c r="AE817">
        <f t="shared" si="424"/>
        <v>2.7153406463711987</v>
      </c>
      <c r="AF817">
        <f t="shared" si="425"/>
        <v>4.513355911617758</v>
      </c>
      <c r="AG817">
        <f t="shared" si="426"/>
        <v>1.9482916974602835</v>
      </c>
      <c r="AH817">
        <f t="shared" si="427"/>
        <v>-127.13198991549473</v>
      </c>
      <c r="AI817">
        <f t="shared" si="428"/>
        <v>-90.725041699648145</v>
      </c>
      <c r="AJ817">
        <f t="shared" si="429"/>
        <v>-6.9900051279403117</v>
      </c>
      <c r="AK817">
        <f t="shared" si="430"/>
        <v>96.669155256916738</v>
      </c>
      <c r="AL817">
        <f t="shared" si="431"/>
        <v>-0.41315300973161756</v>
      </c>
      <c r="AM817">
        <f t="shared" si="432"/>
        <v>2.8796772250127072</v>
      </c>
      <c r="AN817">
        <f t="shared" si="433"/>
        <v>-0.37762900182776016</v>
      </c>
      <c r="AO817">
        <v>51.170040122341263</v>
      </c>
      <c r="AP817">
        <v>51.635319999999979</v>
      </c>
      <c r="AQ817">
        <v>-2.2710444118411059E-4</v>
      </c>
      <c r="AR817">
        <v>65.695358888032359</v>
      </c>
      <c r="AS817">
        <f t="shared" si="434"/>
        <v>2.8828115627096311</v>
      </c>
      <c r="AT817">
        <v>23.870529821670569</v>
      </c>
      <c r="AU817">
        <v>27.23294242424241</v>
      </c>
      <c r="AV817">
        <v>2.8248821516053491E-4</v>
      </c>
      <c r="AW817">
        <v>81.462767785218404</v>
      </c>
      <c r="AX817">
        <v>0</v>
      </c>
      <c r="AY817">
        <v>0</v>
      </c>
      <c r="AZ817">
        <f t="shared" si="435"/>
        <v>1</v>
      </c>
      <c r="BA817">
        <f t="shared" si="436"/>
        <v>0</v>
      </c>
      <c r="BB817">
        <f t="shared" si="437"/>
        <v>51989.296989126677</v>
      </c>
      <c r="BC817">
        <f t="shared" si="438"/>
        <v>1999.997333333333</v>
      </c>
      <c r="BD817">
        <f t="shared" si="439"/>
        <v>1681.1980799999997</v>
      </c>
      <c r="BE817">
        <f t="shared" si="440"/>
        <v>0.84060016080021438</v>
      </c>
      <c r="BF817">
        <f t="shared" si="441"/>
        <v>0.16075831034441379</v>
      </c>
      <c r="BG817">
        <v>6</v>
      </c>
      <c r="BH817">
        <v>0.5</v>
      </c>
      <c r="BI817" t="s">
        <v>383</v>
      </c>
      <c r="BJ817">
        <v>2</v>
      </c>
      <c r="BK817" t="b">
        <v>1</v>
      </c>
      <c r="BL817">
        <v>1660317412.349999</v>
      </c>
      <c r="BM817">
        <v>50.307643333333338</v>
      </c>
      <c r="BN817">
        <v>49.985793333333341</v>
      </c>
      <c r="BO817">
        <v>27.226479999999999</v>
      </c>
      <c r="BP817">
        <v>23.86589</v>
      </c>
      <c r="BQ817">
        <v>49.60864333333334</v>
      </c>
      <c r="BR817">
        <v>27.209479999999999</v>
      </c>
      <c r="BS817">
        <v>500.13963333333328</v>
      </c>
      <c r="BT817">
        <v>99.631570000000011</v>
      </c>
      <c r="BU817">
        <v>0.10003858</v>
      </c>
      <c r="BV817">
        <v>31.007686666666661</v>
      </c>
      <c r="BW817">
        <v>31.58338333333333</v>
      </c>
      <c r="BX817">
        <v>999.9000000000002</v>
      </c>
      <c r="BY817">
        <v>0</v>
      </c>
      <c r="BZ817">
        <v>0</v>
      </c>
      <c r="CA817">
        <v>10000.289666666669</v>
      </c>
      <c r="CB817">
        <v>0</v>
      </c>
      <c r="CC817">
        <v>465.4389333333333</v>
      </c>
      <c r="CD817">
        <v>0.25935336666666658</v>
      </c>
      <c r="CE817">
        <v>51.651106666666671</v>
      </c>
      <c r="CF817">
        <v>51.207923333333333</v>
      </c>
      <c r="CG817">
        <v>3.3545423333333342</v>
      </c>
      <c r="CH817">
        <v>49.985793333333341</v>
      </c>
      <c r="CI817">
        <v>23.86589</v>
      </c>
      <c r="CJ817">
        <v>2.712015333333333</v>
      </c>
      <c r="CK817">
        <v>2.3777970000000002</v>
      </c>
      <c r="CL817">
        <v>22.358093333333329</v>
      </c>
      <c r="CM817">
        <v>20.21334666666667</v>
      </c>
      <c r="CN817">
        <v>1999.997333333333</v>
      </c>
      <c r="CO817">
        <v>0.9799941000000002</v>
      </c>
      <c r="CP817">
        <v>2.0006036666666661E-2</v>
      </c>
      <c r="CQ817">
        <v>0</v>
      </c>
      <c r="CR817">
        <v>2.756266666666666</v>
      </c>
      <c r="CS817">
        <v>0</v>
      </c>
      <c r="CT817">
        <v>24835.51</v>
      </c>
      <c r="CU817">
        <v>17412.27</v>
      </c>
      <c r="CV817">
        <v>41.682866666666648</v>
      </c>
      <c r="CW817">
        <v>42.866599999999998</v>
      </c>
      <c r="CX817">
        <v>41.670466666666648</v>
      </c>
      <c r="CY817">
        <v>41.191199999999988</v>
      </c>
      <c r="CZ817">
        <v>41.695399999999978</v>
      </c>
      <c r="DA817">
        <v>1959.9866666666669</v>
      </c>
      <c r="DB817">
        <v>40.010666666666673</v>
      </c>
      <c r="DC817">
        <v>0</v>
      </c>
      <c r="DD817">
        <v>1660317418.2</v>
      </c>
      <c r="DE817">
        <v>0</v>
      </c>
      <c r="DF817">
        <v>1660317448.0999999</v>
      </c>
      <c r="DG817" t="s">
        <v>1966</v>
      </c>
      <c r="DH817">
        <v>1660317448.0999999</v>
      </c>
      <c r="DI817">
        <v>1660317445.0999999</v>
      </c>
      <c r="DJ817">
        <v>19</v>
      </c>
      <c r="DK817">
        <v>6.3E-2</v>
      </c>
      <c r="DL817">
        <v>-2E-3</v>
      </c>
      <c r="DM817">
        <v>0.69899999999999995</v>
      </c>
      <c r="DN817">
        <v>1.7000000000000001E-2</v>
      </c>
      <c r="DO817">
        <v>50</v>
      </c>
      <c r="DP817">
        <v>24</v>
      </c>
      <c r="DQ817">
        <v>0.51</v>
      </c>
      <c r="DR817">
        <v>0.04</v>
      </c>
      <c r="DS817">
        <v>-0.36131266561362052</v>
      </c>
      <c r="DT817">
        <v>-0.14511906826725149</v>
      </c>
      <c r="DU817">
        <v>1.7323899592808199E-2</v>
      </c>
      <c r="DV817">
        <v>1</v>
      </c>
      <c r="DW817">
        <v>-0.36181438389037551</v>
      </c>
      <c r="DX817">
        <v>-0.22438637170571951</v>
      </c>
      <c r="DY817">
        <v>2.7785942682277111E-2</v>
      </c>
      <c r="DZ817">
        <v>1</v>
      </c>
      <c r="EA817">
        <v>0.25856164516129032</v>
      </c>
      <c r="EB817">
        <v>0.19030369354838661</v>
      </c>
      <c r="EC817">
        <v>3.4911846905570039E-2</v>
      </c>
      <c r="ED817">
        <v>1</v>
      </c>
      <c r="EE817">
        <v>52.594944101243833</v>
      </c>
      <c r="EF817">
        <v>1.4048680248889689</v>
      </c>
      <c r="EG817">
        <v>0.19074547017046101</v>
      </c>
      <c r="EH817">
        <v>1</v>
      </c>
      <c r="EI817">
        <v>3.350056585365853</v>
      </c>
      <c r="EJ817">
        <v>8.2265226480836853E-2</v>
      </c>
      <c r="EK817">
        <v>8.5497820853006005E-3</v>
      </c>
      <c r="EL817">
        <v>1</v>
      </c>
      <c r="EM817">
        <v>1.9490084106371379</v>
      </c>
      <c r="EN817">
        <v>-4.078298541355942E-3</v>
      </c>
      <c r="EO817">
        <v>2.465633878517753E-3</v>
      </c>
      <c r="EP817">
        <v>1</v>
      </c>
      <c r="EQ817">
        <v>6</v>
      </c>
      <c r="ER817">
        <v>6</v>
      </c>
      <c r="ES817" t="s">
        <v>391</v>
      </c>
      <c r="ET817">
        <v>2.9430999999999998</v>
      </c>
      <c r="EU817">
        <v>2.8010799999999998</v>
      </c>
      <c r="EV817">
        <v>1.33291E-2</v>
      </c>
      <c r="EW817">
        <v>1.3397600000000001E-2</v>
      </c>
      <c r="EX817">
        <v>0.118172</v>
      </c>
      <c r="EY817">
        <v>0.107777</v>
      </c>
      <c r="EZ817">
        <v>20244.099999999999</v>
      </c>
      <c r="FA817">
        <v>21227</v>
      </c>
      <c r="FB817">
        <v>23858.799999999999</v>
      </c>
      <c r="FC817">
        <v>25036.799999999999</v>
      </c>
      <c r="FD817">
        <v>33670.300000000003</v>
      </c>
      <c r="FE817">
        <v>35663.5</v>
      </c>
      <c r="FF817">
        <v>43497</v>
      </c>
      <c r="FG817">
        <v>46280.2</v>
      </c>
      <c r="FH817">
        <v>1.9662299999999999</v>
      </c>
      <c r="FI817">
        <v>1.86022</v>
      </c>
      <c r="FJ817">
        <v>0.122368</v>
      </c>
      <c r="FK817">
        <v>0</v>
      </c>
      <c r="FL817">
        <v>29.604700000000001</v>
      </c>
      <c r="FM817">
        <v>999.9</v>
      </c>
      <c r="FN817">
        <v>61.7</v>
      </c>
      <c r="FO817">
        <v>34.700000000000003</v>
      </c>
      <c r="FP817">
        <v>34.405500000000004</v>
      </c>
      <c r="FQ817">
        <v>63.468200000000003</v>
      </c>
      <c r="FR817">
        <v>22.6282</v>
      </c>
      <c r="FS817">
        <v>1</v>
      </c>
      <c r="FT817">
        <v>0.34948400000000002</v>
      </c>
      <c r="FU817">
        <v>1.2864899999999999</v>
      </c>
      <c r="FV817">
        <v>20.3186</v>
      </c>
      <c r="FW817">
        <v>5.2211800000000004</v>
      </c>
      <c r="FX817">
        <v>11.9063</v>
      </c>
      <c r="FY817">
        <v>5.0050499999999998</v>
      </c>
      <c r="FZ817">
        <v>3.2911999999999999</v>
      </c>
      <c r="GA817">
        <v>9999</v>
      </c>
      <c r="GB817">
        <v>9999</v>
      </c>
      <c r="GC817">
        <v>9999</v>
      </c>
      <c r="GD817">
        <v>999.9</v>
      </c>
      <c r="GE817">
        <v>1.85945</v>
      </c>
      <c r="GF817">
        <v>1.85443</v>
      </c>
      <c r="GG817">
        <v>1.8575999999999999</v>
      </c>
      <c r="GH817">
        <v>1.85608</v>
      </c>
      <c r="GI817">
        <v>1.85486</v>
      </c>
      <c r="GJ817">
        <v>1.8545499999999999</v>
      </c>
      <c r="GK817">
        <v>1.85318</v>
      </c>
      <c r="GL817">
        <v>1.8562700000000001</v>
      </c>
      <c r="GM817">
        <v>0</v>
      </c>
      <c r="GN817">
        <v>0</v>
      </c>
      <c r="GO817">
        <v>0</v>
      </c>
      <c r="GP817">
        <v>0</v>
      </c>
      <c r="GQ817" t="s">
        <v>386</v>
      </c>
      <c r="GR817" t="s">
        <v>387</v>
      </c>
      <c r="GS817" t="s">
        <v>388</v>
      </c>
      <c r="GT817" t="s">
        <v>388</v>
      </c>
      <c r="GU817" t="s">
        <v>388</v>
      </c>
      <c r="GV817" t="s">
        <v>388</v>
      </c>
      <c r="GW817">
        <v>0</v>
      </c>
      <c r="GX817">
        <v>100</v>
      </c>
      <c r="GY817">
        <v>100</v>
      </c>
      <c r="GZ817">
        <v>0.69899999999999995</v>
      </c>
      <c r="HA817">
        <v>1.7000000000000001E-2</v>
      </c>
      <c r="HB817">
        <v>0.50179963545447182</v>
      </c>
      <c r="HC817">
        <v>2.7716384584972409E-3</v>
      </c>
      <c r="HD817">
        <v>-1.1467119688665799E-6</v>
      </c>
      <c r="HE817">
        <v>2.0626329066488061E-10</v>
      </c>
      <c r="HF817">
        <v>-7.1721597821986158E-2</v>
      </c>
      <c r="HG817">
        <v>1.066993184659233E-2</v>
      </c>
      <c r="HH817">
        <v>-3.4528890892081033E-4</v>
      </c>
      <c r="HI817">
        <v>2.382551249023132E-6</v>
      </c>
      <c r="HJ817">
        <v>1</v>
      </c>
      <c r="HK817">
        <v>2115</v>
      </c>
      <c r="HL817">
        <v>2</v>
      </c>
      <c r="HM817">
        <v>30</v>
      </c>
      <c r="HN817">
        <v>2.4</v>
      </c>
      <c r="HO817">
        <v>2.4</v>
      </c>
      <c r="HP817">
        <v>0.26367200000000002</v>
      </c>
      <c r="HQ817">
        <v>2.3889200000000002</v>
      </c>
      <c r="HR817">
        <v>1.4978</v>
      </c>
      <c r="HS817">
        <v>2.3010299999999999</v>
      </c>
      <c r="HT817">
        <v>1.5478499999999999</v>
      </c>
      <c r="HU817">
        <v>2.4169900000000002</v>
      </c>
      <c r="HV817">
        <v>37.747</v>
      </c>
      <c r="HW817">
        <v>14.2721</v>
      </c>
      <c r="HX817">
        <v>18</v>
      </c>
      <c r="HY817">
        <v>498.928</v>
      </c>
      <c r="HZ817">
        <v>494.96699999999998</v>
      </c>
      <c r="IA817">
        <v>27.895299999999999</v>
      </c>
      <c r="IB817">
        <v>31.526800000000001</v>
      </c>
      <c r="IC817">
        <v>30.000699999999998</v>
      </c>
      <c r="ID817">
        <v>31.301500000000001</v>
      </c>
      <c r="IE817">
        <v>31.398199999999999</v>
      </c>
      <c r="IF817">
        <v>5.3142199999999997</v>
      </c>
      <c r="IG817">
        <v>33.365900000000003</v>
      </c>
      <c r="IH817">
        <v>0</v>
      </c>
      <c r="II817">
        <v>27.8767</v>
      </c>
      <c r="IJ817">
        <v>50</v>
      </c>
      <c r="IK817">
        <v>23.7559</v>
      </c>
      <c r="IL817">
        <v>100.586</v>
      </c>
      <c r="IM817">
        <v>100.303</v>
      </c>
      <c r="IN817" t="s">
        <v>3530</v>
      </c>
    </row>
    <row r="818" spans="1:248" x14ac:dyDescent="0.2">
      <c r="A818">
        <v>802</v>
      </c>
      <c r="B818">
        <v>1660317613.5999999</v>
      </c>
      <c r="C818">
        <v>6647</v>
      </c>
      <c r="D818" t="s">
        <v>1967</v>
      </c>
      <c r="E818" t="s">
        <v>1968</v>
      </c>
      <c r="F818">
        <v>1</v>
      </c>
      <c r="G818" t="s">
        <v>1195</v>
      </c>
      <c r="H818" t="s">
        <v>377</v>
      </c>
      <c r="I818" t="s">
        <v>378</v>
      </c>
      <c r="J818" t="s">
        <v>379</v>
      </c>
      <c r="K818" t="s">
        <v>380</v>
      </c>
      <c r="L818" t="s">
        <v>1195</v>
      </c>
      <c r="M818" t="s">
        <v>1156</v>
      </c>
      <c r="N818">
        <v>1660317605.849999</v>
      </c>
      <c r="O818">
        <f t="shared" si="408"/>
        <v>3.1496332729794903E-3</v>
      </c>
      <c r="P818">
        <f t="shared" si="409"/>
        <v>3.1496332729794903</v>
      </c>
      <c r="Q818">
        <f t="shared" si="410"/>
        <v>5.6214108110863599</v>
      </c>
      <c r="R818">
        <f t="shared" si="411"/>
        <v>391.68623333333329</v>
      </c>
      <c r="S818">
        <f t="shared" si="412"/>
        <v>322.466319198061</v>
      </c>
      <c r="T818">
        <f t="shared" si="413"/>
        <v>32.154077264958723</v>
      </c>
      <c r="U818">
        <f t="shared" si="414"/>
        <v>39.056201098897219</v>
      </c>
      <c r="V818">
        <f t="shared" si="415"/>
        <v>0.15998466747876922</v>
      </c>
      <c r="W818">
        <f t="shared" si="416"/>
        <v>2.9234295537457471</v>
      </c>
      <c r="X818">
        <f t="shared" si="417"/>
        <v>0.15527508344124122</v>
      </c>
      <c r="Y818">
        <f t="shared" si="418"/>
        <v>9.745851632553286E-2</v>
      </c>
      <c r="Z818">
        <f t="shared" si="419"/>
        <v>321.51758979999988</v>
      </c>
      <c r="AA818">
        <f t="shared" si="420"/>
        <v>32.096906595707793</v>
      </c>
      <c r="AB818">
        <f t="shared" si="421"/>
        <v>31.570483333333328</v>
      </c>
      <c r="AC818">
        <f t="shared" si="422"/>
        <v>4.6602178758747481</v>
      </c>
      <c r="AD818">
        <f t="shared" si="423"/>
        <v>60.051804487539549</v>
      </c>
      <c r="AE818">
        <f t="shared" si="424"/>
        <v>2.7123921182104316</v>
      </c>
      <c r="AF818">
        <f t="shared" si="425"/>
        <v>4.5167537284799479</v>
      </c>
      <c r="AG818">
        <f t="shared" si="426"/>
        <v>1.9478257576643165</v>
      </c>
      <c r="AH818">
        <f t="shared" si="427"/>
        <v>-138.89882733839553</v>
      </c>
      <c r="AI818">
        <f t="shared" si="428"/>
        <v>-86.620795222425215</v>
      </c>
      <c r="AJ818">
        <f t="shared" si="429"/>
        <v>-6.6731129729969441</v>
      </c>
      <c r="AK818">
        <f t="shared" si="430"/>
        <v>89.3248542661822</v>
      </c>
      <c r="AL818">
        <f t="shared" si="431"/>
        <v>5.713353017255554</v>
      </c>
      <c r="AM818">
        <f t="shared" si="432"/>
        <v>3.1451900375230366</v>
      </c>
      <c r="AN818">
        <f t="shared" si="433"/>
        <v>5.6214108110863599</v>
      </c>
      <c r="AO818">
        <v>409.64954698095028</v>
      </c>
      <c r="AP818">
        <v>402.74518787878787</v>
      </c>
      <c r="AQ818">
        <v>-3.5562575410326902E-4</v>
      </c>
      <c r="AR818">
        <v>65.987073086616377</v>
      </c>
      <c r="AS818">
        <f t="shared" si="434"/>
        <v>3.1496332729794903</v>
      </c>
      <c r="AT818">
        <v>23.532619068376111</v>
      </c>
      <c r="AU818">
        <v>27.207853333333329</v>
      </c>
      <c r="AV818">
        <v>6.302871496613158E-5</v>
      </c>
      <c r="AW818">
        <v>81.033507498988527</v>
      </c>
      <c r="AX818">
        <v>0</v>
      </c>
      <c r="AY818">
        <v>0</v>
      </c>
      <c r="AZ818">
        <f t="shared" si="435"/>
        <v>1</v>
      </c>
      <c r="BA818">
        <f t="shared" si="436"/>
        <v>0</v>
      </c>
      <c r="BB818">
        <f t="shared" si="437"/>
        <v>51995.18819153896</v>
      </c>
      <c r="BC818">
        <f t="shared" si="438"/>
        <v>2000.006333333333</v>
      </c>
      <c r="BD818">
        <f t="shared" si="439"/>
        <v>1681.2056199999995</v>
      </c>
      <c r="BE818">
        <f t="shared" si="440"/>
        <v>0.84060014809953088</v>
      </c>
      <c r="BF818">
        <f t="shared" si="441"/>
        <v>0.16075828583209484</v>
      </c>
      <c r="BG818">
        <v>6</v>
      </c>
      <c r="BH818">
        <v>0.5</v>
      </c>
      <c r="BI818" t="s">
        <v>383</v>
      </c>
      <c r="BJ818">
        <v>2</v>
      </c>
      <c r="BK818" t="b">
        <v>1</v>
      </c>
      <c r="BL818">
        <v>1660317605.849999</v>
      </c>
      <c r="BM818">
        <v>391.68623333333329</v>
      </c>
      <c r="BN818">
        <v>400.01810000000012</v>
      </c>
      <c r="BO818">
        <v>27.20199666666667</v>
      </c>
      <c r="BP818">
        <v>23.531523333333329</v>
      </c>
      <c r="BQ818">
        <v>390.31923333333327</v>
      </c>
      <c r="BR818">
        <v>27.189996666666669</v>
      </c>
      <c r="BS818">
        <v>500.14823333333328</v>
      </c>
      <c r="BT818">
        <v>99.612960000000015</v>
      </c>
      <c r="BU818">
        <v>0.1000188466666667</v>
      </c>
      <c r="BV818">
        <v>31.020886666666669</v>
      </c>
      <c r="BW818">
        <v>31.570483333333328</v>
      </c>
      <c r="BX818">
        <v>999.9000000000002</v>
      </c>
      <c r="BY818">
        <v>0</v>
      </c>
      <c r="BZ818">
        <v>0</v>
      </c>
      <c r="CA818">
        <v>10003.872333333329</v>
      </c>
      <c r="CB818">
        <v>0</v>
      </c>
      <c r="CC818">
        <v>840.85883333333356</v>
      </c>
      <c r="CD818">
        <v>-8.2148263333333347</v>
      </c>
      <c r="CE818">
        <v>402.75799999999992</v>
      </c>
      <c r="CF818">
        <v>409.65809999999999</v>
      </c>
      <c r="CG818">
        <v>3.6677119999999999</v>
      </c>
      <c r="CH818">
        <v>400.01810000000012</v>
      </c>
      <c r="CI818">
        <v>23.531523333333329</v>
      </c>
      <c r="CJ818">
        <v>2.7093959999999999</v>
      </c>
      <c r="CK818">
        <v>2.3440439999999989</v>
      </c>
      <c r="CL818">
        <v>22.34222333333333</v>
      </c>
      <c r="CM818">
        <v>19.98232333333333</v>
      </c>
      <c r="CN818">
        <v>2000.006333333333</v>
      </c>
      <c r="CO818">
        <v>0.97999599999999998</v>
      </c>
      <c r="CP818">
        <v>2.000420000000001E-2</v>
      </c>
      <c r="CQ818">
        <v>0</v>
      </c>
      <c r="CR818">
        <v>2.7676333333333329</v>
      </c>
      <c r="CS818">
        <v>0</v>
      </c>
      <c r="CT818">
        <v>24464.903333333328</v>
      </c>
      <c r="CU818">
        <v>17412.36</v>
      </c>
      <c r="CV818">
        <v>41.936999999999983</v>
      </c>
      <c r="CW818">
        <v>43.254133333333343</v>
      </c>
      <c r="CX818">
        <v>42</v>
      </c>
      <c r="CY818">
        <v>41.5</v>
      </c>
      <c r="CZ818">
        <v>41.964300000000001</v>
      </c>
      <c r="DA818">
        <v>1959.996333333333</v>
      </c>
      <c r="DB818">
        <v>40.01</v>
      </c>
      <c r="DC818">
        <v>0</v>
      </c>
      <c r="DD818">
        <v>1660317611.4000001</v>
      </c>
      <c r="DE818">
        <v>0</v>
      </c>
      <c r="DF818">
        <v>1660317637.5999999</v>
      </c>
      <c r="DG818" t="s">
        <v>1969</v>
      </c>
      <c r="DH818">
        <v>1660317636.5999999</v>
      </c>
      <c r="DI818">
        <v>1660317637.5999999</v>
      </c>
      <c r="DJ818">
        <v>20</v>
      </c>
      <c r="DK818">
        <v>-0.13300000000000001</v>
      </c>
      <c r="DL818">
        <v>-6.0000000000000001E-3</v>
      </c>
      <c r="DM818">
        <v>1.367</v>
      </c>
      <c r="DN818">
        <v>1.2E-2</v>
      </c>
      <c r="DO818">
        <v>400</v>
      </c>
      <c r="DP818">
        <v>24</v>
      </c>
      <c r="DQ818">
        <v>0.36</v>
      </c>
      <c r="DR818">
        <v>0.03</v>
      </c>
      <c r="DS818">
        <v>5.6244109331997683</v>
      </c>
      <c r="DT818">
        <v>-1.200153976009702E-2</v>
      </c>
      <c r="DU818">
        <v>5.4648402226063271E-2</v>
      </c>
      <c r="DV818">
        <v>1</v>
      </c>
      <c r="DW818">
        <v>5.6164667927395664</v>
      </c>
      <c r="DX818">
        <v>0.1461303773409563</v>
      </c>
      <c r="DY818">
        <v>2.8306804021914399E-2</v>
      </c>
      <c r="DZ818">
        <v>1</v>
      </c>
      <c r="EA818">
        <v>-8.2148263333333347</v>
      </c>
      <c r="EB818">
        <v>-0.23346073414903151</v>
      </c>
      <c r="EC818">
        <v>3.396447560646601E-2</v>
      </c>
      <c r="ED818">
        <v>1</v>
      </c>
      <c r="EE818">
        <v>322.39746642781131</v>
      </c>
      <c r="EF818">
        <v>-0.30966156958295332</v>
      </c>
      <c r="EG818">
        <v>0.72374981870389943</v>
      </c>
      <c r="EH818">
        <v>1</v>
      </c>
      <c r="EI818">
        <v>3.66737175</v>
      </c>
      <c r="EJ818">
        <v>4.8045365853658289E-2</v>
      </c>
      <c r="EK818">
        <v>9.7441117828922508E-3</v>
      </c>
      <c r="EL818">
        <v>1</v>
      </c>
      <c r="EM818">
        <v>1.9483998496418959</v>
      </c>
      <c r="EN818">
        <v>-1.7545783845180081E-2</v>
      </c>
      <c r="EO818">
        <v>1.7505284751301079E-3</v>
      </c>
      <c r="EP818">
        <v>1</v>
      </c>
      <c r="EQ818">
        <v>6</v>
      </c>
      <c r="ER818">
        <v>6</v>
      </c>
      <c r="ES818" t="s">
        <v>391</v>
      </c>
      <c r="ET818">
        <v>2.9428100000000001</v>
      </c>
      <c r="EU818">
        <v>2.8009300000000001</v>
      </c>
      <c r="EV818">
        <v>8.65929E-2</v>
      </c>
      <c r="EW818">
        <v>8.8057099999999999E-2</v>
      </c>
      <c r="EX818">
        <v>0.118016</v>
      </c>
      <c r="EY818">
        <v>0.106512</v>
      </c>
      <c r="EZ818">
        <v>18733.5</v>
      </c>
      <c r="FA818">
        <v>19612.099999999999</v>
      </c>
      <c r="FB818">
        <v>23849.599999999999</v>
      </c>
      <c r="FC818">
        <v>25026.3</v>
      </c>
      <c r="FD818">
        <v>33667.5</v>
      </c>
      <c r="FE818">
        <v>35703.599999999999</v>
      </c>
      <c r="FF818">
        <v>43482.2</v>
      </c>
      <c r="FG818">
        <v>46261.599999999999</v>
      </c>
      <c r="FH818">
        <v>1.9646699999999999</v>
      </c>
      <c r="FI818">
        <v>1.8559699999999999</v>
      </c>
      <c r="FJ818">
        <v>0.109151</v>
      </c>
      <c r="FK818">
        <v>0</v>
      </c>
      <c r="FL818">
        <v>29.782499999999999</v>
      </c>
      <c r="FM818">
        <v>999.9</v>
      </c>
      <c r="FN818">
        <v>62</v>
      </c>
      <c r="FO818">
        <v>34.799999999999997</v>
      </c>
      <c r="FP818">
        <v>34.767000000000003</v>
      </c>
      <c r="FQ818">
        <v>63.458199999999998</v>
      </c>
      <c r="FR818">
        <v>22.379799999999999</v>
      </c>
      <c r="FS818">
        <v>1</v>
      </c>
      <c r="FT818">
        <v>0.36911300000000002</v>
      </c>
      <c r="FU818">
        <v>1.5657799999999999</v>
      </c>
      <c r="FV818">
        <v>20.315999999999999</v>
      </c>
      <c r="FW818">
        <v>5.22133</v>
      </c>
      <c r="FX818">
        <v>11.9069</v>
      </c>
      <c r="FY818">
        <v>5.0052000000000003</v>
      </c>
      <c r="FZ818">
        <v>3.2914500000000002</v>
      </c>
      <c r="GA818">
        <v>9999</v>
      </c>
      <c r="GB818">
        <v>9999</v>
      </c>
      <c r="GC818">
        <v>9999</v>
      </c>
      <c r="GD818">
        <v>999.9</v>
      </c>
      <c r="GE818">
        <v>1.8594900000000001</v>
      </c>
      <c r="GF818">
        <v>1.8544799999999999</v>
      </c>
      <c r="GG818">
        <v>1.85765</v>
      </c>
      <c r="GH818">
        <v>1.85608</v>
      </c>
      <c r="GI818">
        <v>1.85486</v>
      </c>
      <c r="GJ818">
        <v>1.8545499999999999</v>
      </c>
      <c r="GK818">
        <v>1.85318</v>
      </c>
      <c r="GL818">
        <v>1.8563700000000001</v>
      </c>
      <c r="GM818">
        <v>0</v>
      </c>
      <c r="GN818">
        <v>0</v>
      </c>
      <c r="GO818">
        <v>0</v>
      </c>
      <c r="GP818">
        <v>0</v>
      </c>
      <c r="GQ818" t="s">
        <v>386</v>
      </c>
      <c r="GR818" t="s">
        <v>387</v>
      </c>
      <c r="GS818" t="s">
        <v>388</v>
      </c>
      <c r="GT818" t="s">
        <v>388</v>
      </c>
      <c r="GU818" t="s">
        <v>388</v>
      </c>
      <c r="GV818" t="s">
        <v>388</v>
      </c>
      <c r="GW818">
        <v>0</v>
      </c>
      <c r="GX818">
        <v>100</v>
      </c>
      <c r="GY818">
        <v>100</v>
      </c>
      <c r="GZ818">
        <v>1.367</v>
      </c>
      <c r="HA818">
        <v>1.2E-2</v>
      </c>
      <c r="HB818">
        <v>0.56475602557378035</v>
      </c>
      <c r="HC818">
        <v>2.7716384584972409E-3</v>
      </c>
      <c r="HD818">
        <v>-1.1467119688665799E-6</v>
      </c>
      <c r="HE818">
        <v>2.0626329066488061E-10</v>
      </c>
      <c r="HF818">
        <v>-7.3501259921932058E-2</v>
      </c>
      <c r="HG818">
        <v>1.066993184659233E-2</v>
      </c>
      <c r="HH818">
        <v>-3.4528890892081033E-4</v>
      </c>
      <c r="HI818">
        <v>2.382551249023132E-6</v>
      </c>
      <c r="HJ818">
        <v>1</v>
      </c>
      <c r="HK818">
        <v>2115</v>
      </c>
      <c r="HL818">
        <v>2</v>
      </c>
      <c r="HM818">
        <v>30</v>
      </c>
      <c r="HN818">
        <v>2.8</v>
      </c>
      <c r="HO818">
        <v>2.8</v>
      </c>
      <c r="HP818">
        <v>1.02051</v>
      </c>
      <c r="HQ818">
        <v>2.34253</v>
      </c>
      <c r="HR818">
        <v>1.4978</v>
      </c>
      <c r="HS818">
        <v>2.3010299999999999</v>
      </c>
      <c r="HT818">
        <v>1.5478499999999999</v>
      </c>
      <c r="HU818">
        <v>2.4633799999999999</v>
      </c>
      <c r="HV818">
        <v>37.892099999999999</v>
      </c>
      <c r="HW818">
        <v>14.2546</v>
      </c>
      <c r="HX818">
        <v>18</v>
      </c>
      <c r="HY818">
        <v>499.58800000000002</v>
      </c>
      <c r="HZ818">
        <v>493.88799999999998</v>
      </c>
      <c r="IA818">
        <v>27.565200000000001</v>
      </c>
      <c r="IB818">
        <v>31.7393</v>
      </c>
      <c r="IC818">
        <v>30.000800000000002</v>
      </c>
      <c r="ID818">
        <v>31.5183</v>
      </c>
      <c r="IE818">
        <v>31.620999999999999</v>
      </c>
      <c r="IF818">
        <v>20.4376</v>
      </c>
      <c r="IG818">
        <v>35.500599999999999</v>
      </c>
      <c r="IH818">
        <v>0</v>
      </c>
      <c r="II818">
        <v>27.5534</v>
      </c>
      <c r="IJ818">
        <v>400</v>
      </c>
      <c r="IK818">
        <v>23.426500000000001</v>
      </c>
      <c r="IL818">
        <v>100.55</v>
      </c>
      <c r="IM818">
        <v>100.262</v>
      </c>
      <c r="IN818" t="s">
        <v>3530</v>
      </c>
    </row>
    <row r="819" spans="1:248" x14ac:dyDescent="0.2">
      <c r="A819">
        <v>803</v>
      </c>
      <c r="B819">
        <v>1660317773.0999999</v>
      </c>
      <c r="C819">
        <v>6806.5</v>
      </c>
      <c r="D819" t="s">
        <v>1970</v>
      </c>
      <c r="E819" t="s">
        <v>1971</v>
      </c>
      <c r="F819">
        <v>1</v>
      </c>
      <c r="G819" t="s">
        <v>1195</v>
      </c>
      <c r="H819" t="s">
        <v>377</v>
      </c>
      <c r="I819" t="s">
        <v>378</v>
      </c>
      <c r="J819" t="s">
        <v>379</v>
      </c>
      <c r="K819" t="s">
        <v>380</v>
      </c>
      <c r="L819" t="s">
        <v>1195</v>
      </c>
      <c r="M819" t="s">
        <v>1156</v>
      </c>
      <c r="N819">
        <v>1660317765.349999</v>
      </c>
      <c r="O819">
        <f t="shared" si="408"/>
        <v>3.1432695630803386E-3</v>
      </c>
      <c r="P819">
        <f t="shared" si="409"/>
        <v>3.1432695630803384</v>
      </c>
      <c r="Q819">
        <f t="shared" si="410"/>
        <v>7.7572549767181354</v>
      </c>
      <c r="R819">
        <f t="shared" si="411"/>
        <v>588.56413333333342</v>
      </c>
      <c r="S819">
        <f t="shared" si="412"/>
        <v>491.72325978787524</v>
      </c>
      <c r="T819">
        <f t="shared" si="413"/>
        <v>49.026641007643839</v>
      </c>
      <c r="U819">
        <f t="shared" si="414"/>
        <v>58.682036898877378</v>
      </c>
      <c r="V819">
        <f t="shared" si="415"/>
        <v>0.16028248242844567</v>
      </c>
      <c r="W819">
        <f t="shared" si="416"/>
        <v>2.9231873169981029</v>
      </c>
      <c r="X819">
        <f t="shared" si="417"/>
        <v>0.15555524768945231</v>
      </c>
      <c r="Y819">
        <f t="shared" si="418"/>
        <v>9.7635139705430973E-2</v>
      </c>
      <c r="Z819">
        <f t="shared" si="419"/>
        <v>321.51756209999985</v>
      </c>
      <c r="AA819">
        <f t="shared" si="420"/>
        <v>32.078671438561123</v>
      </c>
      <c r="AB819">
        <f t="shared" si="421"/>
        <v>31.525469999999991</v>
      </c>
      <c r="AC819">
        <f t="shared" si="422"/>
        <v>4.6483204561717049</v>
      </c>
      <c r="AD819">
        <f t="shared" si="423"/>
        <v>60.021883488987449</v>
      </c>
      <c r="AE819">
        <f t="shared" si="424"/>
        <v>2.7079531896498668</v>
      </c>
      <c r="AF819">
        <f t="shared" si="425"/>
        <v>4.5116098200195767</v>
      </c>
      <c r="AG819">
        <f t="shared" si="426"/>
        <v>1.9403672665218381</v>
      </c>
      <c r="AH819">
        <f t="shared" si="427"/>
        <v>-138.61818773184294</v>
      </c>
      <c r="AI819">
        <f t="shared" si="428"/>
        <v>-82.669543386756715</v>
      </c>
      <c r="AJ819">
        <f t="shared" si="429"/>
        <v>-6.3672022480152908</v>
      </c>
      <c r="AK819">
        <f t="shared" si="430"/>
        <v>93.862628733384895</v>
      </c>
      <c r="AL819">
        <f t="shared" si="431"/>
        <v>7.7038795108741303</v>
      </c>
      <c r="AM819">
        <f t="shared" si="432"/>
        <v>3.1559173483318008</v>
      </c>
      <c r="AN819">
        <f t="shared" si="433"/>
        <v>7.7572549767181354</v>
      </c>
      <c r="AO819">
        <v>614.51013354044483</v>
      </c>
      <c r="AP819">
        <v>604.95898181818177</v>
      </c>
      <c r="AQ819">
        <v>4.1039779919587434E-3</v>
      </c>
      <c r="AR819">
        <v>65.955861647072638</v>
      </c>
      <c r="AS819">
        <f t="shared" si="434"/>
        <v>3.1432695630803384</v>
      </c>
      <c r="AT819">
        <v>23.480541080926809</v>
      </c>
      <c r="AU819">
        <v>27.148953333333338</v>
      </c>
      <c r="AV819">
        <v>1.280160145975881E-5</v>
      </c>
      <c r="AW819">
        <v>81.072628956396883</v>
      </c>
      <c r="AX819">
        <v>0</v>
      </c>
      <c r="AY819">
        <v>0</v>
      </c>
      <c r="AZ819">
        <f t="shared" si="435"/>
        <v>1</v>
      </c>
      <c r="BA819">
        <f t="shared" si="436"/>
        <v>0</v>
      </c>
      <c r="BB819">
        <f t="shared" si="437"/>
        <v>51991.516298584575</v>
      </c>
      <c r="BC819">
        <f t="shared" si="438"/>
        <v>2000.0096666666659</v>
      </c>
      <c r="BD819">
        <f t="shared" si="439"/>
        <v>1681.2081299999991</v>
      </c>
      <c r="BE819">
        <f t="shared" si="440"/>
        <v>0.84060000209998975</v>
      </c>
      <c r="BF819">
        <f t="shared" si="441"/>
        <v>0.16075800405298041</v>
      </c>
      <c r="BG819">
        <v>6</v>
      </c>
      <c r="BH819">
        <v>0.5</v>
      </c>
      <c r="BI819" t="s">
        <v>383</v>
      </c>
      <c r="BJ819">
        <v>2</v>
      </c>
      <c r="BK819" t="b">
        <v>1</v>
      </c>
      <c r="BL819">
        <v>1660317765.349999</v>
      </c>
      <c r="BM819">
        <v>588.56413333333342</v>
      </c>
      <c r="BN819">
        <v>600.03453333333346</v>
      </c>
      <c r="BO819">
        <v>27.16</v>
      </c>
      <c r="BP819">
        <v>23.476786666666669</v>
      </c>
      <c r="BQ819">
        <v>586.79013333333342</v>
      </c>
      <c r="BR819">
        <v>27.148</v>
      </c>
      <c r="BS819">
        <v>500.13979999999998</v>
      </c>
      <c r="BT819">
        <v>99.603759999999994</v>
      </c>
      <c r="BU819">
        <v>9.9965686666666678E-2</v>
      </c>
      <c r="BV819">
        <v>31.000900000000001</v>
      </c>
      <c r="BW819">
        <v>31.525469999999991</v>
      </c>
      <c r="BX819">
        <v>999.9000000000002</v>
      </c>
      <c r="BY819">
        <v>0</v>
      </c>
      <c r="BZ819">
        <v>0</v>
      </c>
      <c r="CA819">
        <v>10003.41333333333</v>
      </c>
      <c r="CB819">
        <v>0</v>
      </c>
      <c r="CC819">
        <v>30.85552666666667</v>
      </c>
      <c r="CD819">
        <v>-11.539906666666671</v>
      </c>
      <c r="CE819">
        <v>604.91916666666668</v>
      </c>
      <c r="CF819">
        <v>614.46016666666685</v>
      </c>
      <c r="CG819">
        <v>3.6746953333333332</v>
      </c>
      <c r="CH819">
        <v>600.03453333333346</v>
      </c>
      <c r="CI819">
        <v>23.476786666666669</v>
      </c>
      <c r="CJ819">
        <v>2.7043906666666668</v>
      </c>
      <c r="CK819">
        <v>2.3383769999999999</v>
      </c>
      <c r="CL819">
        <v>22.311820000000001</v>
      </c>
      <c r="CM819">
        <v>19.94323666666666</v>
      </c>
      <c r="CN819">
        <v>2000.0096666666659</v>
      </c>
      <c r="CO819">
        <v>0.97999969999999981</v>
      </c>
      <c r="CP819">
        <v>2.00006E-2</v>
      </c>
      <c r="CQ819">
        <v>0</v>
      </c>
      <c r="CR819">
        <v>2.9110666666666658</v>
      </c>
      <c r="CS819">
        <v>0</v>
      </c>
      <c r="CT819">
        <v>24128.22</v>
      </c>
      <c r="CU819">
        <v>17412.400000000009</v>
      </c>
      <c r="CV819">
        <v>42.370800000000003</v>
      </c>
      <c r="CW819">
        <v>43.608199999999997</v>
      </c>
      <c r="CX819">
        <v>42.375</v>
      </c>
      <c r="CY819">
        <v>41.916333333333313</v>
      </c>
      <c r="CZ819">
        <v>42.3414</v>
      </c>
      <c r="DA819">
        <v>1960.009333333333</v>
      </c>
      <c r="DB819">
        <v>40.00033333333333</v>
      </c>
      <c r="DC819">
        <v>0</v>
      </c>
      <c r="DD819">
        <v>1660317771</v>
      </c>
      <c r="DE819">
        <v>0</v>
      </c>
      <c r="DF819">
        <v>1660317798.5999999</v>
      </c>
      <c r="DG819" t="s">
        <v>1972</v>
      </c>
      <c r="DH819">
        <v>1660317798.0999999</v>
      </c>
      <c r="DI819">
        <v>1660317798.5999999</v>
      </c>
      <c r="DJ819">
        <v>21</v>
      </c>
      <c r="DK819">
        <v>5.0999999999999997E-2</v>
      </c>
      <c r="DL819">
        <v>1E-3</v>
      </c>
      <c r="DM819">
        <v>1.774</v>
      </c>
      <c r="DN819">
        <v>1.2E-2</v>
      </c>
      <c r="DO819">
        <v>600</v>
      </c>
      <c r="DP819">
        <v>24</v>
      </c>
      <c r="DQ819">
        <v>0.38</v>
      </c>
      <c r="DR819">
        <v>0.03</v>
      </c>
      <c r="DS819">
        <v>7.7531101533313036</v>
      </c>
      <c r="DT819">
        <v>0.23543327610040299</v>
      </c>
      <c r="DU819">
        <v>6.8389195249942761E-2</v>
      </c>
      <c r="DV819">
        <v>1</v>
      </c>
      <c r="DW819">
        <v>7.7695110065581403</v>
      </c>
      <c r="DX819">
        <v>0.24655204958597471</v>
      </c>
      <c r="DY819">
        <v>6.4005130656852732E-2</v>
      </c>
      <c r="DZ819">
        <v>1</v>
      </c>
      <c r="EA819">
        <v>-11.54121</v>
      </c>
      <c r="EB819">
        <v>-0.29852636262511811</v>
      </c>
      <c r="EC819">
        <v>7.6947602735021409E-2</v>
      </c>
      <c r="ED819">
        <v>1</v>
      </c>
      <c r="EE819">
        <v>491.96857676587342</v>
      </c>
      <c r="EF819">
        <v>-2.1266045557708559</v>
      </c>
      <c r="EG819">
        <v>0.99447509864641292</v>
      </c>
      <c r="EH819">
        <v>0</v>
      </c>
      <c r="EI819">
        <v>3.6788449999999999</v>
      </c>
      <c r="EJ819">
        <v>-7.6771181988761997E-2</v>
      </c>
      <c r="EK819">
        <v>7.5418936614089216E-3</v>
      </c>
      <c r="EL819">
        <v>1</v>
      </c>
      <c r="EM819">
        <v>1.9410551620125811</v>
      </c>
      <c r="EN819">
        <v>2.9476822105735669E-3</v>
      </c>
      <c r="EO819">
        <v>9.2421637043500792E-4</v>
      </c>
      <c r="EP819">
        <v>1</v>
      </c>
      <c r="EQ819">
        <v>5</v>
      </c>
      <c r="ER819">
        <v>6</v>
      </c>
      <c r="ES819" t="s">
        <v>385</v>
      </c>
      <c r="ET819">
        <v>2.94272</v>
      </c>
      <c r="EU819">
        <v>2.80131</v>
      </c>
      <c r="EV819">
        <v>0.11687699999999999</v>
      </c>
      <c r="EW819">
        <v>0.118508</v>
      </c>
      <c r="EX819">
        <v>0.11779199999999999</v>
      </c>
      <c r="EY819">
        <v>0.106393</v>
      </c>
      <c r="EZ819">
        <v>18104.3</v>
      </c>
      <c r="FA819">
        <v>18948.3</v>
      </c>
      <c r="FB819">
        <v>23840.2</v>
      </c>
      <c r="FC819">
        <v>25015.8</v>
      </c>
      <c r="FD819">
        <v>33665</v>
      </c>
      <c r="FE819">
        <v>35695.9</v>
      </c>
      <c r="FF819">
        <v>43466.7</v>
      </c>
      <c r="FG819">
        <v>46243.5</v>
      </c>
      <c r="FH819">
        <v>1.9621999999999999</v>
      </c>
      <c r="FI819">
        <v>1.8520300000000001</v>
      </c>
      <c r="FJ819">
        <v>0.112481</v>
      </c>
      <c r="FK819">
        <v>0</v>
      </c>
      <c r="FL819">
        <v>29.6953</v>
      </c>
      <c r="FM819">
        <v>999.9</v>
      </c>
      <c r="FN819">
        <v>62.2</v>
      </c>
      <c r="FO819">
        <v>34.9</v>
      </c>
      <c r="FP819">
        <v>35.077800000000003</v>
      </c>
      <c r="FQ819">
        <v>62.998199999999997</v>
      </c>
      <c r="FR819">
        <v>22.8125</v>
      </c>
      <c r="FS819">
        <v>1</v>
      </c>
      <c r="FT819">
        <v>0.38873200000000002</v>
      </c>
      <c r="FU819">
        <v>1.69635</v>
      </c>
      <c r="FV819">
        <v>20.3139</v>
      </c>
      <c r="FW819">
        <v>5.2172900000000002</v>
      </c>
      <c r="FX819">
        <v>11.904999999999999</v>
      </c>
      <c r="FY819">
        <v>5.0048000000000004</v>
      </c>
      <c r="FZ819">
        <v>3.29135</v>
      </c>
      <c r="GA819">
        <v>9999</v>
      </c>
      <c r="GB819">
        <v>9999</v>
      </c>
      <c r="GC819">
        <v>9999</v>
      </c>
      <c r="GD819">
        <v>999.9</v>
      </c>
      <c r="GE819">
        <v>1.85954</v>
      </c>
      <c r="GF819">
        <v>1.85446</v>
      </c>
      <c r="GG819">
        <v>1.8576600000000001</v>
      </c>
      <c r="GH819">
        <v>1.85608</v>
      </c>
      <c r="GI819">
        <v>1.85487</v>
      </c>
      <c r="GJ819">
        <v>1.8545499999999999</v>
      </c>
      <c r="GK819">
        <v>1.85321</v>
      </c>
      <c r="GL819">
        <v>1.8563499999999999</v>
      </c>
      <c r="GM819">
        <v>0</v>
      </c>
      <c r="GN819">
        <v>0</v>
      </c>
      <c r="GO819">
        <v>0</v>
      </c>
      <c r="GP819">
        <v>0</v>
      </c>
      <c r="GQ819" t="s">
        <v>386</v>
      </c>
      <c r="GR819" t="s">
        <v>387</v>
      </c>
      <c r="GS819" t="s">
        <v>388</v>
      </c>
      <c r="GT819" t="s">
        <v>388</v>
      </c>
      <c r="GU819" t="s">
        <v>388</v>
      </c>
      <c r="GV819" t="s">
        <v>388</v>
      </c>
      <c r="GW819">
        <v>0</v>
      </c>
      <c r="GX819">
        <v>100</v>
      </c>
      <c r="GY819">
        <v>100</v>
      </c>
      <c r="GZ819">
        <v>1.774</v>
      </c>
      <c r="HA819">
        <v>1.2E-2</v>
      </c>
      <c r="HB819">
        <v>0.43129440993674401</v>
      </c>
      <c r="HC819">
        <v>2.7716384584972409E-3</v>
      </c>
      <c r="HD819">
        <v>-1.1467119688665799E-6</v>
      </c>
      <c r="HE819">
        <v>2.0626329066488061E-10</v>
      </c>
      <c r="HF819">
        <v>-7.9366520481298899E-2</v>
      </c>
      <c r="HG819">
        <v>1.066993184659233E-2</v>
      </c>
      <c r="HH819">
        <v>-3.4528890892081033E-4</v>
      </c>
      <c r="HI819">
        <v>2.382551249023132E-6</v>
      </c>
      <c r="HJ819">
        <v>1</v>
      </c>
      <c r="HK819">
        <v>2115</v>
      </c>
      <c r="HL819">
        <v>2</v>
      </c>
      <c r="HM819">
        <v>30</v>
      </c>
      <c r="HN819">
        <v>2.2999999999999998</v>
      </c>
      <c r="HO819">
        <v>2.2999999999999998</v>
      </c>
      <c r="HP819">
        <v>1.41357</v>
      </c>
      <c r="HQ819">
        <v>2.34741</v>
      </c>
      <c r="HR819">
        <v>1.4978</v>
      </c>
      <c r="HS819">
        <v>2.3010299999999999</v>
      </c>
      <c r="HT819">
        <v>1.5478499999999999</v>
      </c>
      <c r="HU819">
        <v>2.3852500000000001</v>
      </c>
      <c r="HV819">
        <v>37.989100000000001</v>
      </c>
      <c r="HW819">
        <v>14.2196</v>
      </c>
      <c r="HX819">
        <v>18</v>
      </c>
      <c r="HY819">
        <v>499.55599999999998</v>
      </c>
      <c r="HZ819">
        <v>492.77699999999999</v>
      </c>
      <c r="IA819">
        <v>27.7744</v>
      </c>
      <c r="IB819">
        <v>31.946899999999999</v>
      </c>
      <c r="IC819">
        <v>30.001300000000001</v>
      </c>
      <c r="ID819">
        <v>31.717400000000001</v>
      </c>
      <c r="IE819">
        <v>31.815000000000001</v>
      </c>
      <c r="IF819">
        <v>28.305</v>
      </c>
      <c r="IG819">
        <v>36.0396</v>
      </c>
      <c r="IH819">
        <v>0</v>
      </c>
      <c r="II819">
        <v>27.7441</v>
      </c>
      <c r="IJ819">
        <v>600</v>
      </c>
      <c r="IK819">
        <v>23.4133</v>
      </c>
      <c r="IL819">
        <v>100.51300000000001</v>
      </c>
      <c r="IM819">
        <v>100.22199999999999</v>
      </c>
      <c r="IN819" t="s">
        <v>3530</v>
      </c>
    </row>
    <row r="820" spans="1:248" x14ac:dyDescent="0.2">
      <c r="A820">
        <v>804</v>
      </c>
      <c r="B820">
        <v>1660317972.5999999</v>
      </c>
      <c r="C820">
        <v>7006</v>
      </c>
      <c r="D820" t="s">
        <v>1973</v>
      </c>
      <c r="E820" t="s">
        <v>1974</v>
      </c>
      <c r="F820">
        <v>1</v>
      </c>
      <c r="G820" t="s">
        <v>1195</v>
      </c>
      <c r="H820" t="s">
        <v>377</v>
      </c>
      <c r="I820" t="s">
        <v>378</v>
      </c>
      <c r="J820" t="s">
        <v>379</v>
      </c>
      <c r="K820" t="s">
        <v>380</v>
      </c>
      <c r="L820" t="s">
        <v>1195</v>
      </c>
      <c r="M820" t="s">
        <v>1156</v>
      </c>
      <c r="N820">
        <v>1660317964.599999</v>
      </c>
      <c r="O820">
        <f t="shared" si="408"/>
        <v>2.8602643472490879E-3</v>
      </c>
      <c r="P820">
        <f t="shared" si="409"/>
        <v>2.8602643472490881</v>
      </c>
      <c r="Q820">
        <f t="shared" si="410"/>
        <v>8.9091051459306971</v>
      </c>
      <c r="R820">
        <f t="shared" si="411"/>
        <v>786.28770967741923</v>
      </c>
      <c r="S820">
        <f t="shared" si="412"/>
        <v>662.46986077916836</v>
      </c>
      <c r="T820">
        <f t="shared" si="413"/>
        <v>66.049537645395446</v>
      </c>
      <c r="U820">
        <f t="shared" si="414"/>
        <v>78.394418757961333</v>
      </c>
      <c r="V820">
        <f t="shared" si="415"/>
        <v>0.14524700311548755</v>
      </c>
      <c r="W820">
        <f t="shared" si="416"/>
        <v>2.9229755197324212</v>
      </c>
      <c r="X820">
        <f t="shared" si="417"/>
        <v>0.14135318499824842</v>
      </c>
      <c r="Y820">
        <f t="shared" si="418"/>
        <v>8.8686890112641206E-2</v>
      </c>
      <c r="Z820">
        <f t="shared" si="419"/>
        <v>321.51956431723971</v>
      </c>
      <c r="AA820">
        <f t="shared" si="420"/>
        <v>32.153848657718989</v>
      </c>
      <c r="AB820">
        <f t="shared" si="421"/>
        <v>31.51869677419355</v>
      </c>
      <c r="AC820">
        <f t="shared" si="422"/>
        <v>4.6465325243394489</v>
      </c>
      <c r="AD820">
        <f t="shared" si="423"/>
        <v>59.916539993711403</v>
      </c>
      <c r="AE820">
        <f t="shared" si="424"/>
        <v>2.7034386652987021</v>
      </c>
      <c r="AF820">
        <f t="shared" si="425"/>
        <v>4.512007311474334</v>
      </c>
      <c r="AG820">
        <f t="shared" si="426"/>
        <v>1.9430938590407467</v>
      </c>
      <c r="AH820">
        <f t="shared" si="427"/>
        <v>-126.13765771368477</v>
      </c>
      <c r="AI820">
        <f t="shared" si="428"/>
        <v>-81.352713440344516</v>
      </c>
      <c r="AJ820">
        <f t="shared" si="429"/>
        <v>-6.2660724646614074</v>
      </c>
      <c r="AK820">
        <f t="shared" si="430"/>
        <v>107.763120698549</v>
      </c>
      <c r="AL820">
        <f t="shared" si="431"/>
        <v>9.1689326865099527</v>
      </c>
      <c r="AM820">
        <f t="shared" si="432"/>
        <v>2.8786351281747016</v>
      </c>
      <c r="AN820">
        <f t="shared" si="433"/>
        <v>8.9091051459306971</v>
      </c>
      <c r="AO820">
        <v>819.54008115703505</v>
      </c>
      <c r="AP820">
        <v>808.51841212121224</v>
      </c>
      <c r="AQ820">
        <v>1.422490851622837E-2</v>
      </c>
      <c r="AR820">
        <v>65.914835233098088</v>
      </c>
      <c r="AS820">
        <f t="shared" si="434"/>
        <v>2.8602643472490881</v>
      </c>
      <c r="AT820">
        <v>23.755592342346329</v>
      </c>
      <c r="AU820">
        <v>27.094340606060619</v>
      </c>
      <c r="AV820">
        <v>-6.5266407290732074E-5</v>
      </c>
      <c r="AW820">
        <v>81.22732316626643</v>
      </c>
      <c r="AX820">
        <v>0</v>
      </c>
      <c r="AY820">
        <v>0</v>
      </c>
      <c r="AZ820">
        <f t="shared" si="435"/>
        <v>1</v>
      </c>
      <c r="BA820">
        <f t="shared" si="436"/>
        <v>0</v>
      </c>
      <c r="BB820">
        <f t="shared" si="437"/>
        <v>51985.186789518106</v>
      </c>
      <c r="BC820">
        <f t="shared" si="438"/>
        <v>2000.0187096774191</v>
      </c>
      <c r="BD820">
        <f t="shared" si="439"/>
        <v>1681.2160157418423</v>
      </c>
      <c r="BE820">
        <f t="shared" si="440"/>
        <v>0.84060014419215301</v>
      </c>
      <c r="BF820">
        <f t="shared" si="441"/>
        <v>0.16075827829085523</v>
      </c>
      <c r="BG820">
        <v>6</v>
      </c>
      <c r="BH820">
        <v>0.5</v>
      </c>
      <c r="BI820" t="s">
        <v>383</v>
      </c>
      <c r="BJ820">
        <v>2</v>
      </c>
      <c r="BK820" t="b">
        <v>1</v>
      </c>
      <c r="BL820">
        <v>1660317964.599999</v>
      </c>
      <c r="BM820">
        <v>786.28770967741923</v>
      </c>
      <c r="BN820">
        <v>800.00248387096792</v>
      </c>
      <c r="BO820">
        <v>27.115203225806461</v>
      </c>
      <c r="BP820">
        <v>23.75550322580645</v>
      </c>
      <c r="BQ820">
        <v>784.51370967741923</v>
      </c>
      <c r="BR820">
        <v>27.099203225806459</v>
      </c>
      <c r="BS820">
        <v>500.14829032258058</v>
      </c>
      <c r="BT820">
        <v>99.601967741935482</v>
      </c>
      <c r="BU820">
        <v>9.9983329032258095E-2</v>
      </c>
      <c r="BV820">
        <v>31.002445161290321</v>
      </c>
      <c r="BW820">
        <v>31.51869677419355</v>
      </c>
      <c r="BX820">
        <v>999.90000000000032</v>
      </c>
      <c r="BY820">
        <v>0</v>
      </c>
      <c r="BZ820">
        <v>0</v>
      </c>
      <c r="CA820">
        <v>10002.384193548391</v>
      </c>
      <c r="CB820">
        <v>0</v>
      </c>
      <c r="CC820">
        <v>54.821835483870963</v>
      </c>
      <c r="CD820">
        <v>-13.438193548387099</v>
      </c>
      <c r="CE820">
        <v>808.47683870967751</v>
      </c>
      <c r="CF820">
        <v>819.46935483870959</v>
      </c>
      <c r="CG820">
        <v>3.3480977419354838</v>
      </c>
      <c r="CH820">
        <v>800.00248387096792</v>
      </c>
      <c r="CI820">
        <v>23.75550322580645</v>
      </c>
      <c r="CJ820">
        <v>2.6995716129032261</v>
      </c>
      <c r="CK820">
        <v>2.366094193548387</v>
      </c>
      <c r="CL820">
        <v>22.28251612903226</v>
      </c>
      <c r="CM820">
        <v>20.13357741935484</v>
      </c>
      <c r="CN820">
        <v>2000.0187096774191</v>
      </c>
      <c r="CO820">
        <v>0.97999696774193545</v>
      </c>
      <c r="CP820">
        <v>2.0003264516129039E-2</v>
      </c>
      <c r="CQ820">
        <v>0</v>
      </c>
      <c r="CR820">
        <v>2.38683870967742</v>
      </c>
      <c r="CS820">
        <v>0</v>
      </c>
      <c r="CT820">
        <v>23960.329032258061</v>
      </c>
      <c r="CU820">
        <v>17412.464516129028</v>
      </c>
      <c r="CV820">
        <v>42.25</v>
      </c>
      <c r="CW820">
        <v>43.461387096774168</v>
      </c>
      <c r="CX820">
        <v>42.286000000000001</v>
      </c>
      <c r="CY820">
        <v>41.864838709677407</v>
      </c>
      <c r="CZ820">
        <v>42.307999999999979</v>
      </c>
      <c r="DA820">
        <v>1960.0093548387099</v>
      </c>
      <c r="DB820">
        <v>40.01</v>
      </c>
      <c r="DC820">
        <v>0</v>
      </c>
      <c r="DD820">
        <v>1660317970.8</v>
      </c>
      <c r="DE820">
        <v>0</v>
      </c>
      <c r="DF820">
        <v>1660318013.0999999</v>
      </c>
      <c r="DG820" t="s">
        <v>1975</v>
      </c>
      <c r="DH820">
        <v>1660317798.0999999</v>
      </c>
      <c r="DI820">
        <v>1660318001.0999999</v>
      </c>
      <c r="DJ820">
        <v>22</v>
      </c>
      <c r="DK820">
        <v>5.0999999999999997E-2</v>
      </c>
      <c r="DL820">
        <v>4.0000000000000001E-3</v>
      </c>
      <c r="DM820">
        <v>1.774</v>
      </c>
      <c r="DN820">
        <v>1.6E-2</v>
      </c>
      <c r="DO820">
        <v>600</v>
      </c>
      <c r="DP820">
        <v>24</v>
      </c>
      <c r="DQ820">
        <v>0.38</v>
      </c>
      <c r="DR820">
        <v>0.04</v>
      </c>
      <c r="DS820">
        <v>8.9296674685983906</v>
      </c>
      <c r="DT820">
        <v>7.718082259082415E-2</v>
      </c>
      <c r="DU820">
        <v>0.10311686702515251</v>
      </c>
      <c r="DV820">
        <v>1</v>
      </c>
      <c r="DW820">
        <v>8.9430216880868514</v>
      </c>
      <c r="DX820">
        <v>0.36559905230079731</v>
      </c>
      <c r="DY820">
        <v>4.1067512604730592E-2</v>
      </c>
      <c r="DZ820">
        <v>1</v>
      </c>
      <c r="EA820">
        <v>-13.435106451612899</v>
      </c>
      <c r="EB820">
        <v>-0.33496451612901951</v>
      </c>
      <c r="EC820">
        <v>4.6898125249577677E-2</v>
      </c>
      <c r="ED820">
        <v>1</v>
      </c>
      <c r="EE820">
        <v>662.66176457521419</v>
      </c>
      <c r="EF820">
        <v>0.50794085413936652</v>
      </c>
      <c r="EG820">
        <v>1.0446144499450429</v>
      </c>
      <c r="EH820">
        <v>1</v>
      </c>
      <c r="EI820">
        <v>3.3510521951219512</v>
      </c>
      <c r="EJ820">
        <v>-5.6136585365841922E-2</v>
      </c>
      <c r="EK820">
        <v>5.6701905642666441E-3</v>
      </c>
      <c r="EL820">
        <v>1</v>
      </c>
      <c r="EM820">
        <v>1.9441404701483851</v>
      </c>
      <c r="EN820">
        <v>-1.2504413077172359E-3</v>
      </c>
      <c r="EO820">
        <v>9.6425924237551893E-4</v>
      </c>
      <c r="EP820">
        <v>1</v>
      </c>
      <c r="EQ820">
        <v>6</v>
      </c>
      <c r="ER820">
        <v>6</v>
      </c>
      <c r="ES820" t="s">
        <v>391</v>
      </c>
      <c r="ET820">
        <v>2.9426800000000002</v>
      </c>
      <c r="EU820">
        <v>2.8010600000000001</v>
      </c>
      <c r="EV820">
        <v>0.14260700000000001</v>
      </c>
      <c r="EW820">
        <v>0.14424300000000001</v>
      </c>
      <c r="EX820">
        <v>0.117605</v>
      </c>
      <c r="EY820">
        <v>0.107255</v>
      </c>
      <c r="EZ820">
        <v>17577</v>
      </c>
      <c r="FA820">
        <v>18394.7</v>
      </c>
      <c r="FB820">
        <v>23841.1</v>
      </c>
      <c r="FC820">
        <v>25016</v>
      </c>
      <c r="FD820">
        <v>33674.1</v>
      </c>
      <c r="FE820">
        <v>35662.300000000003</v>
      </c>
      <c r="FF820">
        <v>43468</v>
      </c>
      <c r="FG820">
        <v>46243.199999999997</v>
      </c>
      <c r="FH820">
        <v>1.96105</v>
      </c>
      <c r="FI820">
        <v>1.8523499999999999</v>
      </c>
      <c r="FJ820">
        <v>0.12166100000000001</v>
      </c>
      <c r="FK820">
        <v>0</v>
      </c>
      <c r="FL820">
        <v>29.5383</v>
      </c>
      <c r="FM820">
        <v>999.9</v>
      </c>
      <c r="FN820">
        <v>62.3</v>
      </c>
      <c r="FO820">
        <v>35</v>
      </c>
      <c r="FP820">
        <v>35.329300000000003</v>
      </c>
      <c r="FQ820">
        <v>63.468299999999999</v>
      </c>
      <c r="FR820">
        <v>22.303699999999999</v>
      </c>
      <c r="FS820">
        <v>1</v>
      </c>
      <c r="FT820">
        <v>0.38787300000000002</v>
      </c>
      <c r="FU820">
        <v>1.2764599999999999</v>
      </c>
      <c r="FV820">
        <v>20.3185</v>
      </c>
      <c r="FW820">
        <v>5.2172900000000002</v>
      </c>
      <c r="FX820">
        <v>11.9072</v>
      </c>
      <c r="FY820">
        <v>5.0054499999999997</v>
      </c>
      <c r="FZ820">
        <v>3.2913999999999999</v>
      </c>
      <c r="GA820">
        <v>9999</v>
      </c>
      <c r="GB820">
        <v>9999</v>
      </c>
      <c r="GC820">
        <v>9999</v>
      </c>
      <c r="GD820">
        <v>999.9</v>
      </c>
      <c r="GE820">
        <v>1.85954</v>
      </c>
      <c r="GF820">
        <v>1.8545100000000001</v>
      </c>
      <c r="GG820">
        <v>1.85768</v>
      </c>
      <c r="GH820">
        <v>1.85608</v>
      </c>
      <c r="GI820">
        <v>1.85487</v>
      </c>
      <c r="GJ820">
        <v>1.8545499999999999</v>
      </c>
      <c r="GK820">
        <v>1.8532299999999999</v>
      </c>
      <c r="GL820">
        <v>1.8563700000000001</v>
      </c>
      <c r="GM820">
        <v>0</v>
      </c>
      <c r="GN820">
        <v>0</v>
      </c>
      <c r="GO820">
        <v>0</v>
      </c>
      <c r="GP820">
        <v>0</v>
      </c>
      <c r="GQ820" t="s">
        <v>386</v>
      </c>
      <c r="GR820" t="s">
        <v>387</v>
      </c>
      <c r="GS820" t="s">
        <v>388</v>
      </c>
      <c r="GT820" t="s">
        <v>388</v>
      </c>
      <c r="GU820" t="s">
        <v>388</v>
      </c>
      <c r="GV820" t="s">
        <v>388</v>
      </c>
      <c r="GW820">
        <v>0</v>
      </c>
      <c r="GX820">
        <v>100</v>
      </c>
      <c r="GY820">
        <v>100</v>
      </c>
      <c r="GZ820">
        <v>1.774</v>
      </c>
      <c r="HA820">
        <v>1.6E-2</v>
      </c>
      <c r="HB820">
        <v>0.48226807380569348</v>
      </c>
      <c r="HC820">
        <v>2.7716384584972409E-3</v>
      </c>
      <c r="HD820">
        <v>-1.1467119688665799E-6</v>
      </c>
      <c r="HE820">
        <v>2.0626329066488061E-10</v>
      </c>
      <c r="HF820">
        <v>-7.8591145365953283E-2</v>
      </c>
      <c r="HG820">
        <v>1.066993184659233E-2</v>
      </c>
      <c r="HH820">
        <v>-3.4528890892081033E-4</v>
      </c>
      <c r="HI820">
        <v>2.382551249023132E-6</v>
      </c>
      <c r="HJ820">
        <v>1</v>
      </c>
      <c r="HK820">
        <v>2115</v>
      </c>
      <c r="HL820">
        <v>2</v>
      </c>
      <c r="HM820">
        <v>30</v>
      </c>
      <c r="HN820">
        <v>2.9</v>
      </c>
      <c r="HO820">
        <v>2.9</v>
      </c>
      <c r="HP820">
        <v>1.78711</v>
      </c>
      <c r="HQ820">
        <v>2.31934</v>
      </c>
      <c r="HR820">
        <v>1.4978</v>
      </c>
      <c r="HS820">
        <v>2.3010299999999999</v>
      </c>
      <c r="HT820">
        <v>1.5478499999999999</v>
      </c>
      <c r="HU820">
        <v>2.4584999999999999</v>
      </c>
      <c r="HV820">
        <v>38.110599999999998</v>
      </c>
      <c r="HW820">
        <v>14.2021</v>
      </c>
      <c r="HX820">
        <v>18</v>
      </c>
      <c r="HY820">
        <v>499.38099999999997</v>
      </c>
      <c r="HZ820">
        <v>493.524</v>
      </c>
      <c r="IA820">
        <v>27.845099999999999</v>
      </c>
      <c r="IB820">
        <v>31.9954</v>
      </c>
      <c r="IC820">
        <v>30</v>
      </c>
      <c r="ID820">
        <v>31.7881</v>
      </c>
      <c r="IE820">
        <v>31.883199999999999</v>
      </c>
      <c r="IF820">
        <v>35.789099999999998</v>
      </c>
      <c r="IG820">
        <v>35.587600000000002</v>
      </c>
      <c r="IH820">
        <v>0</v>
      </c>
      <c r="II820">
        <v>27.842300000000002</v>
      </c>
      <c r="IJ820">
        <v>800</v>
      </c>
      <c r="IK820">
        <v>23.700299999999999</v>
      </c>
      <c r="IL820">
        <v>100.51600000000001</v>
      </c>
      <c r="IM820">
        <v>100.221</v>
      </c>
      <c r="IN820" t="s">
        <v>3528</v>
      </c>
    </row>
    <row r="821" spans="1:248" x14ac:dyDescent="0.2">
      <c r="A821">
        <v>805</v>
      </c>
      <c r="B821">
        <v>1660318297.5</v>
      </c>
      <c r="C821">
        <v>7330.9000000953674</v>
      </c>
      <c r="D821" t="s">
        <v>1976</v>
      </c>
      <c r="E821" t="s">
        <v>1977</v>
      </c>
      <c r="F821">
        <v>1</v>
      </c>
      <c r="G821" t="s">
        <v>1195</v>
      </c>
      <c r="H821" t="s">
        <v>377</v>
      </c>
      <c r="I821" t="s">
        <v>378</v>
      </c>
      <c r="J821" t="s">
        <v>379</v>
      </c>
      <c r="K821" t="s">
        <v>380</v>
      </c>
      <c r="L821" t="s">
        <v>1195</v>
      </c>
      <c r="M821" t="s">
        <v>1156</v>
      </c>
      <c r="N821">
        <v>1660318289.75</v>
      </c>
      <c r="O821">
        <f t="shared" si="408"/>
        <v>2.2598815012685168E-3</v>
      </c>
      <c r="P821">
        <f t="shared" si="409"/>
        <v>2.2598815012685169</v>
      </c>
      <c r="Q821">
        <f t="shared" si="410"/>
        <v>9.519347820428445</v>
      </c>
      <c r="R821">
        <f t="shared" si="411"/>
        <v>985.97146666666686</v>
      </c>
      <c r="S821">
        <f t="shared" si="412"/>
        <v>819.56693091999148</v>
      </c>
      <c r="T821">
        <f t="shared" si="413"/>
        <v>81.709350715369538</v>
      </c>
      <c r="U821">
        <f t="shared" si="414"/>
        <v>98.299583994658235</v>
      </c>
      <c r="V821">
        <f t="shared" si="415"/>
        <v>0.11319149763773884</v>
      </c>
      <c r="W821">
        <f t="shared" si="416"/>
        <v>2.9214977819429535</v>
      </c>
      <c r="X821">
        <f t="shared" si="417"/>
        <v>0.11081038254080147</v>
      </c>
      <c r="Y821">
        <f t="shared" si="418"/>
        <v>6.9466250909734809E-2</v>
      </c>
      <c r="Z821">
        <f t="shared" si="419"/>
        <v>321.51595989999998</v>
      </c>
      <c r="AA821">
        <f t="shared" si="420"/>
        <v>32.296626498525164</v>
      </c>
      <c r="AB821">
        <f t="shared" si="421"/>
        <v>31.582393333333339</v>
      </c>
      <c r="AC821">
        <f t="shared" si="422"/>
        <v>4.6633702261155481</v>
      </c>
      <c r="AD821">
        <f t="shared" si="423"/>
        <v>60.004087466766876</v>
      </c>
      <c r="AE821">
        <f t="shared" si="424"/>
        <v>2.7052502702046692</v>
      </c>
      <c r="AF821">
        <f t="shared" si="425"/>
        <v>4.5084433151374324</v>
      </c>
      <c r="AG821">
        <f t="shared" si="426"/>
        <v>1.9581199559108788</v>
      </c>
      <c r="AH821">
        <f t="shared" si="427"/>
        <v>-99.660774205941593</v>
      </c>
      <c r="AI821">
        <f t="shared" si="428"/>
        <v>-93.526799589116976</v>
      </c>
      <c r="AJ821">
        <f t="shared" si="429"/>
        <v>-7.2091799086742538</v>
      </c>
      <c r="AK821">
        <f t="shared" si="430"/>
        <v>121.11920619626717</v>
      </c>
      <c r="AL821">
        <f t="shared" si="431"/>
        <v>9.4538518061178678</v>
      </c>
      <c r="AM821">
        <f t="shared" si="432"/>
        <v>2.2708635337343788</v>
      </c>
      <c r="AN821">
        <f t="shared" si="433"/>
        <v>9.519347820428445</v>
      </c>
      <c r="AO821">
        <v>1025.1430002700649</v>
      </c>
      <c r="AP821">
        <v>1013.428303030303</v>
      </c>
      <c r="AQ821">
        <v>1.5342904779915929E-3</v>
      </c>
      <c r="AR821">
        <v>65.73077240533938</v>
      </c>
      <c r="AS821">
        <f t="shared" si="434"/>
        <v>2.2598815012685169</v>
      </c>
      <c r="AT821">
        <v>24.489092890141961</v>
      </c>
      <c r="AU821">
        <v>27.12694787878787</v>
      </c>
      <c r="AV821">
        <v>-4.2974227695862672E-5</v>
      </c>
      <c r="AW821">
        <v>81.40636521036248</v>
      </c>
      <c r="AX821">
        <v>0</v>
      </c>
      <c r="AY821">
        <v>0</v>
      </c>
      <c r="AZ821">
        <f t="shared" si="435"/>
        <v>1</v>
      </c>
      <c r="BA821">
        <f t="shared" si="436"/>
        <v>0</v>
      </c>
      <c r="BB821">
        <f t="shared" si="437"/>
        <v>51945.431217274869</v>
      </c>
      <c r="BC821">
        <f t="shared" si="438"/>
        <v>1999.9960000000001</v>
      </c>
      <c r="BD821">
        <f t="shared" si="439"/>
        <v>1681.19695</v>
      </c>
      <c r="BE821">
        <f t="shared" si="440"/>
        <v>0.84060015620031237</v>
      </c>
      <c r="BF821">
        <f t="shared" si="441"/>
        <v>0.16075830146660292</v>
      </c>
      <c r="BG821">
        <v>6</v>
      </c>
      <c r="BH821">
        <v>0.5</v>
      </c>
      <c r="BI821" t="s">
        <v>383</v>
      </c>
      <c r="BJ821">
        <v>2</v>
      </c>
      <c r="BK821" t="b">
        <v>1</v>
      </c>
      <c r="BL821">
        <v>1660318289.75</v>
      </c>
      <c r="BM821">
        <v>985.97146666666686</v>
      </c>
      <c r="BN821">
        <v>999.99909999999988</v>
      </c>
      <c r="BO821">
        <v>27.134393333333328</v>
      </c>
      <c r="BP821">
        <v>24.484016666666658</v>
      </c>
      <c r="BQ821">
        <v>983.6184666666669</v>
      </c>
      <c r="BR821">
        <v>27.119393333333331</v>
      </c>
      <c r="BS821">
        <v>500.13533333333339</v>
      </c>
      <c r="BT821">
        <v>99.598169999999996</v>
      </c>
      <c r="BU821">
        <v>0.1000335666666666</v>
      </c>
      <c r="BV821">
        <v>30.98858666666667</v>
      </c>
      <c r="BW821">
        <v>31.582393333333339</v>
      </c>
      <c r="BX821">
        <v>999.9000000000002</v>
      </c>
      <c r="BY821">
        <v>0</v>
      </c>
      <c r="BZ821">
        <v>0</v>
      </c>
      <c r="CA821">
        <v>9994.3316666666669</v>
      </c>
      <c r="CB821">
        <v>0</v>
      </c>
      <c r="CC821">
        <v>31.691066666666661</v>
      </c>
      <c r="CD821">
        <v>-14.08471333333333</v>
      </c>
      <c r="CE821">
        <v>1013.405</v>
      </c>
      <c r="CF821">
        <v>1025.096666666667</v>
      </c>
      <c r="CG821">
        <v>2.6432393333333328</v>
      </c>
      <c r="CH821">
        <v>999.99909999999988</v>
      </c>
      <c r="CI821">
        <v>24.484016666666658</v>
      </c>
      <c r="CJ821">
        <v>2.7018249999999999</v>
      </c>
      <c r="CK821">
        <v>2.4385636666666661</v>
      </c>
      <c r="CL821">
        <v>22.296230000000001</v>
      </c>
      <c r="CM821">
        <v>20.622160000000001</v>
      </c>
      <c r="CN821">
        <v>1999.9960000000001</v>
      </c>
      <c r="CO821">
        <v>0.97999360000000002</v>
      </c>
      <c r="CP821">
        <v>2.0006519999999989E-2</v>
      </c>
      <c r="CQ821">
        <v>0</v>
      </c>
      <c r="CR821">
        <v>2.4108000000000001</v>
      </c>
      <c r="CS821">
        <v>0</v>
      </c>
      <c r="CT821">
        <v>23574.19333333334</v>
      </c>
      <c r="CU821">
        <v>17412.259999999998</v>
      </c>
      <c r="CV821">
        <v>41.870800000000003</v>
      </c>
      <c r="CW821">
        <v>43</v>
      </c>
      <c r="CX821">
        <v>41.932866666666648</v>
      </c>
      <c r="CY821">
        <v>41.307866666666648</v>
      </c>
      <c r="CZ821">
        <v>41.875</v>
      </c>
      <c r="DA821">
        <v>1959.9856666666669</v>
      </c>
      <c r="DB821">
        <v>40.010333333333328</v>
      </c>
      <c r="DC821">
        <v>0</v>
      </c>
      <c r="DD821">
        <v>1660318295.4000001</v>
      </c>
      <c r="DE821">
        <v>0</v>
      </c>
      <c r="DF821">
        <v>1660318327.5</v>
      </c>
      <c r="DG821" t="s">
        <v>1978</v>
      </c>
      <c r="DH821">
        <v>1660318327.5</v>
      </c>
      <c r="DI821">
        <v>1660318323</v>
      </c>
      <c r="DJ821">
        <v>23</v>
      </c>
      <c r="DK821">
        <v>4.2999999999999997E-2</v>
      </c>
      <c r="DL821">
        <v>1E-3</v>
      </c>
      <c r="DM821">
        <v>2.3530000000000002</v>
      </c>
      <c r="DN821">
        <v>1.4999999999999999E-2</v>
      </c>
      <c r="DO821">
        <v>1000</v>
      </c>
      <c r="DP821">
        <v>25</v>
      </c>
      <c r="DQ821">
        <v>0.33</v>
      </c>
      <c r="DR821">
        <v>0.04</v>
      </c>
      <c r="DS821">
        <v>9.5125244487739398</v>
      </c>
      <c r="DT821">
        <v>-4.6032508233253791E-2</v>
      </c>
      <c r="DU821">
        <v>7.3402562502267538E-2</v>
      </c>
      <c r="DV821">
        <v>1</v>
      </c>
      <c r="DW821">
        <v>9.5038357982979438</v>
      </c>
      <c r="DX821">
        <v>0.26164757821741902</v>
      </c>
      <c r="DY821">
        <v>3.8683863241317638E-2</v>
      </c>
      <c r="DZ821">
        <v>1</v>
      </c>
      <c r="EA821">
        <v>-14.08471333333333</v>
      </c>
      <c r="EB821">
        <v>-0.13071056729700431</v>
      </c>
      <c r="EC821">
        <v>4.0142377718427387E-2</v>
      </c>
      <c r="ED821">
        <v>1</v>
      </c>
      <c r="EE821">
        <v>820.64749103306588</v>
      </c>
      <c r="EF821">
        <v>-9.5003618966296397</v>
      </c>
      <c r="EG821">
        <v>1.5301021850544509</v>
      </c>
      <c r="EH821">
        <v>0</v>
      </c>
      <c r="EI821">
        <v>2.645177560975609</v>
      </c>
      <c r="EJ821">
        <v>-5.1115002967987308E-2</v>
      </c>
      <c r="EK821">
        <v>5.3266063787908236E-3</v>
      </c>
      <c r="EL821">
        <v>1</v>
      </c>
      <c r="EM821">
        <v>1.958595957960332</v>
      </c>
      <c r="EN821">
        <v>1.7357229875366149E-2</v>
      </c>
      <c r="EO821">
        <v>1.592001882697446E-3</v>
      </c>
      <c r="EP821">
        <v>1</v>
      </c>
      <c r="EQ821">
        <v>5</v>
      </c>
      <c r="ER821">
        <v>6</v>
      </c>
      <c r="ES821" t="s">
        <v>385</v>
      </c>
      <c r="ET821">
        <v>2.94279</v>
      </c>
      <c r="EU821">
        <v>2.8013599999999999</v>
      </c>
      <c r="EV821">
        <v>0.16534499999999999</v>
      </c>
      <c r="EW821">
        <v>0.16686200000000001</v>
      </c>
      <c r="EX821">
        <v>0.117719</v>
      </c>
      <c r="EY821">
        <v>0.109612</v>
      </c>
      <c r="EZ821">
        <v>17115.099999999999</v>
      </c>
      <c r="FA821">
        <v>17914.400000000001</v>
      </c>
      <c r="FB821">
        <v>23846.6</v>
      </c>
      <c r="FC821">
        <v>25023.7</v>
      </c>
      <c r="FD821">
        <v>33677.599999999999</v>
      </c>
      <c r="FE821">
        <v>35579.4</v>
      </c>
      <c r="FF821">
        <v>43476.6</v>
      </c>
      <c r="FG821">
        <v>46257.4</v>
      </c>
      <c r="FH821">
        <v>1.96238</v>
      </c>
      <c r="FI821">
        <v>1.8556699999999999</v>
      </c>
      <c r="FJ821">
        <v>0.12742400000000001</v>
      </c>
      <c r="FK821">
        <v>0</v>
      </c>
      <c r="FL821">
        <v>29.516200000000001</v>
      </c>
      <c r="FM821">
        <v>999.9</v>
      </c>
      <c r="FN821">
        <v>62.1</v>
      </c>
      <c r="FO821">
        <v>35.200000000000003</v>
      </c>
      <c r="FP821">
        <v>35.610599999999998</v>
      </c>
      <c r="FQ821">
        <v>63.4283</v>
      </c>
      <c r="FR821">
        <v>22.379799999999999</v>
      </c>
      <c r="FS821">
        <v>1</v>
      </c>
      <c r="FT821">
        <v>0.373247</v>
      </c>
      <c r="FU821">
        <v>0.90669699999999998</v>
      </c>
      <c r="FV821">
        <v>20.320699999999999</v>
      </c>
      <c r="FW821">
        <v>5.2208800000000002</v>
      </c>
      <c r="FX821">
        <v>11.9072</v>
      </c>
      <c r="FY821">
        <v>5.0051500000000004</v>
      </c>
      <c r="FZ821">
        <v>3.2914699999999999</v>
      </c>
      <c r="GA821">
        <v>9999</v>
      </c>
      <c r="GB821">
        <v>9999</v>
      </c>
      <c r="GC821">
        <v>9999</v>
      </c>
      <c r="GD821">
        <v>999.9</v>
      </c>
      <c r="GE821">
        <v>1.85958</v>
      </c>
      <c r="GF821">
        <v>1.8545100000000001</v>
      </c>
      <c r="GG821">
        <v>1.85768</v>
      </c>
      <c r="GH821">
        <v>1.8561099999999999</v>
      </c>
      <c r="GI821">
        <v>1.85486</v>
      </c>
      <c r="GJ821">
        <v>1.8545499999999999</v>
      </c>
      <c r="GK821">
        <v>1.8531899999999999</v>
      </c>
      <c r="GL821">
        <v>1.8563799999999999</v>
      </c>
      <c r="GM821">
        <v>0</v>
      </c>
      <c r="GN821">
        <v>0</v>
      </c>
      <c r="GO821">
        <v>0</v>
      </c>
      <c r="GP821">
        <v>0</v>
      </c>
      <c r="GQ821" t="s">
        <v>386</v>
      </c>
      <c r="GR821" t="s">
        <v>387</v>
      </c>
      <c r="GS821" t="s">
        <v>388</v>
      </c>
      <c r="GT821" t="s">
        <v>388</v>
      </c>
      <c r="GU821" t="s">
        <v>388</v>
      </c>
      <c r="GV821" t="s">
        <v>388</v>
      </c>
      <c r="GW821">
        <v>0</v>
      </c>
      <c r="GX821">
        <v>100</v>
      </c>
      <c r="GY821">
        <v>100</v>
      </c>
      <c r="GZ821">
        <v>2.3530000000000002</v>
      </c>
      <c r="HA821">
        <v>1.4999999999999999E-2</v>
      </c>
      <c r="HB821">
        <v>0.48226807380569348</v>
      </c>
      <c r="HC821">
        <v>2.7716384584972409E-3</v>
      </c>
      <c r="HD821">
        <v>-1.1467119688665799E-6</v>
      </c>
      <c r="HE821">
        <v>2.0626329066488061E-10</v>
      </c>
      <c r="HF821">
        <v>-7.5066394380249354E-2</v>
      </c>
      <c r="HG821">
        <v>1.066993184659233E-2</v>
      </c>
      <c r="HH821">
        <v>-3.4528890892081033E-4</v>
      </c>
      <c r="HI821">
        <v>2.382551249023132E-6</v>
      </c>
      <c r="HJ821">
        <v>1</v>
      </c>
      <c r="HK821">
        <v>2115</v>
      </c>
      <c r="HL821">
        <v>2</v>
      </c>
      <c r="HM821">
        <v>30</v>
      </c>
      <c r="HN821">
        <v>8.3000000000000007</v>
      </c>
      <c r="HO821">
        <v>4.9000000000000004</v>
      </c>
      <c r="HP821">
        <v>2.1472199999999999</v>
      </c>
      <c r="HQ821">
        <v>2.3144499999999999</v>
      </c>
      <c r="HR821">
        <v>1.4978</v>
      </c>
      <c r="HS821">
        <v>2.3010299999999999</v>
      </c>
      <c r="HT821">
        <v>1.5478499999999999</v>
      </c>
      <c r="HU821">
        <v>2.3974600000000001</v>
      </c>
      <c r="HV821">
        <v>38.207999999999998</v>
      </c>
      <c r="HW821">
        <v>14.175800000000001</v>
      </c>
      <c r="HX821">
        <v>18</v>
      </c>
      <c r="HY821">
        <v>499.38499999999999</v>
      </c>
      <c r="HZ821">
        <v>494.91199999999998</v>
      </c>
      <c r="IA821">
        <v>28.246400000000001</v>
      </c>
      <c r="IB821">
        <v>31.827000000000002</v>
      </c>
      <c r="IC821">
        <v>29.999700000000001</v>
      </c>
      <c r="ID821">
        <v>31.679300000000001</v>
      </c>
      <c r="IE821">
        <v>31.777100000000001</v>
      </c>
      <c r="IF821">
        <v>42.986899999999999</v>
      </c>
      <c r="IG821">
        <v>33.676099999999998</v>
      </c>
      <c r="IH821">
        <v>0</v>
      </c>
      <c r="II821">
        <v>28.2514</v>
      </c>
      <c r="IJ821">
        <v>1000</v>
      </c>
      <c r="IK821">
        <v>24.437200000000001</v>
      </c>
      <c r="IL821">
        <v>100.53700000000001</v>
      </c>
      <c r="IM821">
        <v>100.252</v>
      </c>
      <c r="IN821" t="s">
        <v>3530</v>
      </c>
    </row>
    <row r="822" spans="1:248" x14ac:dyDescent="0.2">
      <c r="A822">
        <v>806</v>
      </c>
      <c r="B822">
        <v>1660318460</v>
      </c>
      <c r="C822">
        <v>7493.4000000953674</v>
      </c>
      <c r="D822" t="s">
        <v>1979</v>
      </c>
      <c r="E822" t="s">
        <v>1980</v>
      </c>
      <c r="F822">
        <v>1</v>
      </c>
      <c r="G822" t="s">
        <v>1195</v>
      </c>
      <c r="H822" t="s">
        <v>377</v>
      </c>
      <c r="I822" t="s">
        <v>378</v>
      </c>
      <c r="J822" t="s">
        <v>379</v>
      </c>
      <c r="K822" t="s">
        <v>380</v>
      </c>
      <c r="L822" t="s">
        <v>1195</v>
      </c>
      <c r="M822" t="s">
        <v>1156</v>
      </c>
      <c r="N822">
        <v>1660318452.25</v>
      </c>
      <c r="O822">
        <f t="shared" si="408"/>
        <v>2.0459486021443341E-3</v>
      </c>
      <c r="P822">
        <f t="shared" si="409"/>
        <v>2.045948602144334</v>
      </c>
      <c r="Q822">
        <f t="shared" si="410"/>
        <v>9.7935092562767689</v>
      </c>
      <c r="R822">
        <f t="shared" si="411"/>
        <v>1185.325</v>
      </c>
      <c r="S822">
        <f t="shared" si="412"/>
        <v>992.33026541977813</v>
      </c>
      <c r="T822">
        <f t="shared" si="413"/>
        <v>98.938882068749038</v>
      </c>
      <c r="U822">
        <f t="shared" si="414"/>
        <v>118.18114842897602</v>
      </c>
      <c r="V822">
        <f t="shared" si="415"/>
        <v>0.10130138703904004</v>
      </c>
      <c r="W822">
        <f t="shared" si="416"/>
        <v>2.9225762207403991</v>
      </c>
      <c r="X822">
        <f t="shared" si="417"/>
        <v>9.9390381226964211E-2</v>
      </c>
      <c r="Y822">
        <f t="shared" si="418"/>
        <v>6.2287681866257633E-2</v>
      </c>
      <c r="Z822">
        <f t="shared" si="419"/>
        <v>321.51725522779594</v>
      </c>
      <c r="AA822">
        <f t="shared" si="420"/>
        <v>32.372092016541536</v>
      </c>
      <c r="AB822">
        <f t="shared" si="421"/>
        <v>31.65241</v>
      </c>
      <c r="AC822">
        <f t="shared" si="422"/>
        <v>4.6819398747076564</v>
      </c>
      <c r="AD822">
        <f t="shared" si="423"/>
        <v>59.941911669177685</v>
      </c>
      <c r="AE822">
        <f t="shared" si="424"/>
        <v>2.7055799998373056</v>
      </c>
      <c r="AF822">
        <f t="shared" si="425"/>
        <v>4.5136698588619142</v>
      </c>
      <c r="AG822">
        <f t="shared" si="426"/>
        <v>1.9763598748703508</v>
      </c>
      <c r="AH822">
        <f t="shared" si="427"/>
        <v>-90.226333354565128</v>
      </c>
      <c r="AI822">
        <f t="shared" si="428"/>
        <v>-101.39162665470991</v>
      </c>
      <c r="AJ822">
        <f t="shared" si="429"/>
        <v>-7.8160090564066182</v>
      </c>
      <c r="AK822">
        <f t="shared" si="430"/>
        <v>122.08328616211426</v>
      </c>
      <c r="AL822">
        <f t="shared" si="431"/>
        <v>9.7974539294147309</v>
      </c>
      <c r="AM822">
        <f t="shared" si="432"/>
        <v>2.065360536430608</v>
      </c>
      <c r="AN822">
        <f t="shared" si="433"/>
        <v>9.7935092562767689</v>
      </c>
      <c r="AO822">
        <v>1230.3675898548311</v>
      </c>
      <c r="AP822">
        <v>1218.4804242424241</v>
      </c>
      <c r="AQ822">
        <v>-3.0846214982952602E-2</v>
      </c>
      <c r="AR822">
        <v>65.736684948435169</v>
      </c>
      <c r="AS822">
        <f t="shared" si="434"/>
        <v>2.045948602144334</v>
      </c>
      <c r="AT822">
        <v>24.7271255655101</v>
      </c>
      <c r="AU822">
        <v>27.115648484848471</v>
      </c>
      <c r="AV822">
        <v>-9.5424625658032178E-5</v>
      </c>
      <c r="AW822">
        <v>81.397414061045652</v>
      </c>
      <c r="AX822">
        <v>0</v>
      </c>
      <c r="AY822">
        <v>0</v>
      </c>
      <c r="AZ822">
        <f t="shared" si="435"/>
        <v>1</v>
      </c>
      <c r="BA822">
        <f t="shared" si="436"/>
        <v>0</v>
      </c>
      <c r="BB822">
        <f t="shared" si="437"/>
        <v>51972.755256279357</v>
      </c>
      <c r="BC822">
        <f t="shared" si="438"/>
        <v>2000.0039999999999</v>
      </c>
      <c r="BD822">
        <f t="shared" si="439"/>
        <v>1681.203679599894</v>
      </c>
      <c r="BE822">
        <f t="shared" si="440"/>
        <v>0.84060015859962989</v>
      </c>
      <c r="BF822">
        <f t="shared" si="441"/>
        <v>0.16075830609728578</v>
      </c>
      <c r="BG822">
        <v>6</v>
      </c>
      <c r="BH822">
        <v>0.5</v>
      </c>
      <c r="BI822" t="s">
        <v>383</v>
      </c>
      <c r="BJ822">
        <v>2</v>
      </c>
      <c r="BK822" t="b">
        <v>1</v>
      </c>
      <c r="BL822">
        <v>1660318452.25</v>
      </c>
      <c r="BM822">
        <v>1185.325</v>
      </c>
      <c r="BN822">
        <v>1200.0156666666669</v>
      </c>
      <c r="BO822">
        <v>27.136236666666662</v>
      </c>
      <c r="BP822">
        <v>24.725719999999999</v>
      </c>
      <c r="BQ822">
        <v>1182.905</v>
      </c>
      <c r="BR822">
        <v>27.11723666666666</v>
      </c>
      <c r="BS822">
        <v>500.13703333333319</v>
      </c>
      <c r="BT822">
        <v>99.603603333333339</v>
      </c>
      <c r="BU822">
        <v>9.9978746666666646E-2</v>
      </c>
      <c r="BV822">
        <v>31.008906666666672</v>
      </c>
      <c r="BW822">
        <v>31.65241</v>
      </c>
      <c r="BX822">
        <v>999.9000000000002</v>
      </c>
      <c r="BY822">
        <v>0</v>
      </c>
      <c r="BZ822">
        <v>0</v>
      </c>
      <c r="CA822">
        <v>9999.9406666666655</v>
      </c>
      <c r="CB822">
        <v>0</v>
      </c>
      <c r="CC822">
        <v>71.569829999999996</v>
      </c>
      <c r="CD822">
        <v>-14.57029</v>
      </c>
      <c r="CE822">
        <v>1218.498</v>
      </c>
      <c r="CF822">
        <v>1230.438333333333</v>
      </c>
      <c r="CG822">
        <v>2.4005233333333331</v>
      </c>
      <c r="CH822">
        <v>1200.0156666666669</v>
      </c>
      <c r="CI822">
        <v>24.725719999999999</v>
      </c>
      <c r="CJ822">
        <v>2.7018710000000001</v>
      </c>
      <c r="CK822">
        <v>2.462769333333334</v>
      </c>
      <c r="CL822">
        <v>22.29649666666667</v>
      </c>
      <c r="CM822">
        <v>20.782530000000001</v>
      </c>
      <c r="CN822">
        <v>2000.0039999999999</v>
      </c>
      <c r="CO822">
        <v>0.97999300000000011</v>
      </c>
      <c r="CP822">
        <v>2.0007099999999989E-2</v>
      </c>
      <c r="CQ822">
        <v>0</v>
      </c>
      <c r="CR822">
        <v>2.6635666666666671</v>
      </c>
      <c r="CS822">
        <v>0</v>
      </c>
      <c r="CT822">
        <v>23314.82</v>
      </c>
      <c r="CU822">
        <v>17412.316666666669</v>
      </c>
      <c r="CV822">
        <v>41.70379999999998</v>
      </c>
      <c r="CW822">
        <v>42.824599999999982</v>
      </c>
      <c r="CX822">
        <v>41.75</v>
      </c>
      <c r="CY822">
        <v>41.186999999999983</v>
      </c>
      <c r="CZ822">
        <v>41.758266666666671</v>
      </c>
      <c r="DA822">
        <v>1959.9939999999999</v>
      </c>
      <c r="DB822">
        <v>40.010666666666673</v>
      </c>
      <c r="DC822">
        <v>0</v>
      </c>
      <c r="DD822">
        <v>1660318458</v>
      </c>
      <c r="DE822">
        <v>0</v>
      </c>
      <c r="DF822">
        <v>1660318488.5</v>
      </c>
      <c r="DG822" t="s">
        <v>1981</v>
      </c>
      <c r="DH822">
        <v>1660318488.5</v>
      </c>
      <c r="DI822">
        <v>1660318486</v>
      </c>
      <c r="DJ822">
        <v>24</v>
      </c>
      <c r="DK822">
        <v>-0.13500000000000001</v>
      </c>
      <c r="DL822">
        <v>4.0000000000000001E-3</v>
      </c>
      <c r="DM822">
        <v>2.42</v>
      </c>
      <c r="DN822">
        <v>1.9E-2</v>
      </c>
      <c r="DO822">
        <v>1200</v>
      </c>
      <c r="DP822">
        <v>25</v>
      </c>
      <c r="DQ822">
        <v>0.34</v>
      </c>
      <c r="DR822">
        <v>0.05</v>
      </c>
      <c r="DS822">
        <v>9.6870501417942059</v>
      </c>
      <c r="DT822">
        <v>0.6371648386189015</v>
      </c>
      <c r="DU822">
        <v>9.1316541406386162E-2</v>
      </c>
      <c r="DV822">
        <v>0</v>
      </c>
      <c r="DW822">
        <v>9.7093583184716792</v>
      </c>
      <c r="DX822">
        <v>6.5482677386323723E-3</v>
      </c>
      <c r="DY822">
        <v>8.592982417902037E-2</v>
      </c>
      <c r="DZ822">
        <v>1</v>
      </c>
      <c r="EA822">
        <v>-14.57014516129032</v>
      </c>
      <c r="EB822">
        <v>0.16209677419358651</v>
      </c>
      <c r="EC822">
        <v>0.1042063085165741</v>
      </c>
      <c r="ED822">
        <v>1</v>
      </c>
      <c r="EE822">
        <v>994.30160787530656</v>
      </c>
      <c r="EF822">
        <v>1.7080638616567101</v>
      </c>
      <c r="EG822">
        <v>2.1800026004744009</v>
      </c>
      <c r="EH822">
        <v>1</v>
      </c>
      <c r="EI822">
        <v>2.4044673170731712</v>
      </c>
      <c r="EJ822">
        <v>-8.5337142857139447E-2</v>
      </c>
      <c r="EK822">
        <v>8.506447203234499E-3</v>
      </c>
      <c r="EL822">
        <v>1</v>
      </c>
      <c r="EM822">
        <v>1.9773557507628481</v>
      </c>
      <c r="EN822">
        <v>-2.375435568164479E-3</v>
      </c>
      <c r="EO822">
        <v>8.6496799366022161E-4</v>
      </c>
      <c r="EP822">
        <v>1</v>
      </c>
      <c r="EQ822">
        <v>5</v>
      </c>
      <c r="ER822">
        <v>6</v>
      </c>
      <c r="ES822" t="s">
        <v>385</v>
      </c>
      <c r="ET822">
        <v>2.9428399999999999</v>
      </c>
      <c r="EU822">
        <v>2.80118</v>
      </c>
      <c r="EV822">
        <v>0.18575700000000001</v>
      </c>
      <c r="EW822">
        <v>0.187195</v>
      </c>
      <c r="EX822">
        <v>0.11770600000000001</v>
      </c>
      <c r="EY822">
        <v>0.110377</v>
      </c>
      <c r="EZ822">
        <v>16698.5</v>
      </c>
      <c r="FA822">
        <v>17479</v>
      </c>
      <c r="FB822">
        <v>23849.5</v>
      </c>
      <c r="FC822">
        <v>25026.5</v>
      </c>
      <c r="FD822">
        <v>33682.800000000003</v>
      </c>
      <c r="FE822">
        <v>35553.5</v>
      </c>
      <c r="FF822">
        <v>43481.4</v>
      </c>
      <c r="FG822">
        <v>46262.7</v>
      </c>
      <c r="FH822">
        <v>1.9631799999999999</v>
      </c>
      <c r="FI822">
        <v>1.8573200000000001</v>
      </c>
      <c r="FJ822">
        <v>0.12556800000000001</v>
      </c>
      <c r="FK822">
        <v>0</v>
      </c>
      <c r="FL822">
        <v>29.599299999999999</v>
      </c>
      <c r="FM822">
        <v>999.9</v>
      </c>
      <c r="FN822">
        <v>62</v>
      </c>
      <c r="FO822">
        <v>35.200000000000003</v>
      </c>
      <c r="FP822">
        <v>35.551400000000001</v>
      </c>
      <c r="FQ822">
        <v>63.328299999999999</v>
      </c>
      <c r="FR822">
        <v>22.363800000000001</v>
      </c>
      <c r="FS822">
        <v>1</v>
      </c>
      <c r="FT822">
        <v>0.366979</v>
      </c>
      <c r="FU822">
        <v>1.3311500000000001</v>
      </c>
      <c r="FV822">
        <v>20.3184</v>
      </c>
      <c r="FW822">
        <v>5.2207299999999996</v>
      </c>
      <c r="FX822">
        <v>11.9063</v>
      </c>
      <c r="FY822">
        <v>5.0053000000000001</v>
      </c>
      <c r="FZ822">
        <v>3.2913299999999999</v>
      </c>
      <c r="GA822">
        <v>9999</v>
      </c>
      <c r="GB822">
        <v>9999</v>
      </c>
      <c r="GC822">
        <v>9999</v>
      </c>
      <c r="GD822">
        <v>999.9</v>
      </c>
      <c r="GE822">
        <v>1.85951</v>
      </c>
      <c r="GF822">
        <v>1.8544700000000001</v>
      </c>
      <c r="GG822">
        <v>1.8576999999999999</v>
      </c>
      <c r="GH822">
        <v>1.8561300000000001</v>
      </c>
      <c r="GI822">
        <v>1.8548800000000001</v>
      </c>
      <c r="GJ822">
        <v>1.8545499999999999</v>
      </c>
      <c r="GK822">
        <v>1.85321</v>
      </c>
      <c r="GL822">
        <v>1.8563799999999999</v>
      </c>
      <c r="GM822">
        <v>0</v>
      </c>
      <c r="GN822">
        <v>0</v>
      </c>
      <c r="GO822">
        <v>0</v>
      </c>
      <c r="GP822">
        <v>0</v>
      </c>
      <c r="GQ822" t="s">
        <v>386</v>
      </c>
      <c r="GR822" t="s">
        <v>387</v>
      </c>
      <c r="GS822" t="s">
        <v>388</v>
      </c>
      <c r="GT822" t="s">
        <v>388</v>
      </c>
      <c r="GU822" t="s">
        <v>388</v>
      </c>
      <c r="GV822" t="s">
        <v>388</v>
      </c>
      <c r="GW822">
        <v>0</v>
      </c>
      <c r="GX822">
        <v>100</v>
      </c>
      <c r="GY822">
        <v>100</v>
      </c>
      <c r="GZ822">
        <v>2.42</v>
      </c>
      <c r="HA822">
        <v>1.9E-2</v>
      </c>
      <c r="HB822">
        <v>0.52434398602059895</v>
      </c>
      <c r="HC822">
        <v>2.7716384584972409E-3</v>
      </c>
      <c r="HD822">
        <v>-1.1467119688665799E-6</v>
      </c>
      <c r="HE822">
        <v>2.0626329066488061E-10</v>
      </c>
      <c r="HF822">
        <v>-7.3944929165304776E-2</v>
      </c>
      <c r="HG822">
        <v>1.066993184659233E-2</v>
      </c>
      <c r="HH822">
        <v>-3.4528890892081033E-4</v>
      </c>
      <c r="HI822">
        <v>2.382551249023132E-6</v>
      </c>
      <c r="HJ822">
        <v>1</v>
      </c>
      <c r="HK822">
        <v>2115</v>
      </c>
      <c r="HL822">
        <v>2</v>
      </c>
      <c r="HM822">
        <v>30</v>
      </c>
      <c r="HN822">
        <v>2.2000000000000002</v>
      </c>
      <c r="HO822">
        <v>2.2999999999999998</v>
      </c>
      <c r="HP822">
        <v>2.49512</v>
      </c>
      <c r="HQ822">
        <v>2.3083499999999999</v>
      </c>
      <c r="HR822">
        <v>1.4978</v>
      </c>
      <c r="HS822">
        <v>2.3010299999999999</v>
      </c>
      <c r="HT822">
        <v>1.5478499999999999</v>
      </c>
      <c r="HU822">
        <v>2.4291999999999998</v>
      </c>
      <c r="HV822">
        <v>38.256799999999998</v>
      </c>
      <c r="HW822">
        <v>14.1408</v>
      </c>
      <c r="HX822">
        <v>18</v>
      </c>
      <c r="HY822">
        <v>499.27300000000002</v>
      </c>
      <c r="HZ822">
        <v>495.41</v>
      </c>
      <c r="IA822">
        <v>27.7455</v>
      </c>
      <c r="IB822">
        <v>31.7407</v>
      </c>
      <c r="IC822">
        <v>30</v>
      </c>
      <c r="ID822">
        <v>31.598299999999998</v>
      </c>
      <c r="IE822">
        <v>31.700299999999999</v>
      </c>
      <c r="IF822">
        <v>49.950099999999999</v>
      </c>
      <c r="IG822">
        <v>33.052199999999999</v>
      </c>
      <c r="IH822">
        <v>0</v>
      </c>
      <c r="II822">
        <v>27.746600000000001</v>
      </c>
      <c r="IJ822">
        <v>1200</v>
      </c>
      <c r="IK822">
        <v>24.6876</v>
      </c>
      <c r="IL822">
        <v>100.54900000000001</v>
      </c>
      <c r="IM822">
        <v>100.26300000000001</v>
      </c>
      <c r="IN822" t="s">
        <v>3530</v>
      </c>
    </row>
    <row r="823" spans="1:248" x14ac:dyDescent="0.2">
      <c r="A823">
        <v>807</v>
      </c>
      <c r="B823">
        <v>1660318787</v>
      </c>
      <c r="C823">
        <v>7820.4000000953674</v>
      </c>
      <c r="D823" t="s">
        <v>1982</v>
      </c>
      <c r="E823" t="s">
        <v>1983</v>
      </c>
      <c r="F823">
        <v>1</v>
      </c>
      <c r="G823" t="s">
        <v>1195</v>
      </c>
      <c r="H823" t="s">
        <v>377</v>
      </c>
      <c r="I823" t="s">
        <v>378</v>
      </c>
      <c r="J823" t="s">
        <v>379</v>
      </c>
      <c r="K823" t="s">
        <v>380</v>
      </c>
      <c r="L823" t="s">
        <v>1195</v>
      </c>
      <c r="M823" t="s">
        <v>1156</v>
      </c>
      <c r="N823">
        <v>1660318779.25</v>
      </c>
      <c r="O823">
        <f t="shared" si="408"/>
        <v>1.473659311479379E-3</v>
      </c>
      <c r="P823">
        <f t="shared" si="409"/>
        <v>1.473659311479379</v>
      </c>
      <c r="Q823">
        <f t="shared" si="410"/>
        <v>10.418987322389794</v>
      </c>
      <c r="R823">
        <f t="shared" si="411"/>
        <v>1485.3773333333329</v>
      </c>
      <c r="S823">
        <f t="shared" si="412"/>
        <v>1203.465490477837</v>
      </c>
      <c r="T823">
        <f t="shared" si="413"/>
        <v>119.97473316547189</v>
      </c>
      <c r="U823">
        <f t="shared" si="414"/>
        <v>148.07881956461358</v>
      </c>
      <c r="V823">
        <f t="shared" si="415"/>
        <v>7.1192645138449639E-2</v>
      </c>
      <c r="W823">
        <f t="shared" si="416"/>
        <v>2.9222353381546586</v>
      </c>
      <c r="X823">
        <f t="shared" si="417"/>
        <v>7.0242948902037847E-2</v>
      </c>
      <c r="Y823">
        <f t="shared" si="418"/>
        <v>4.3986113988665893E-2</v>
      </c>
      <c r="Z823">
        <f t="shared" si="419"/>
        <v>321.51802480000009</v>
      </c>
      <c r="AA823">
        <f t="shared" si="420"/>
        <v>32.524111486296462</v>
      </c>
      <c r="AB823">
        <f t="shared" si="421"/>
        <v>31.768176666666669</v>
      </c>
      <c r="AC823">
        <f t="shared" si="422"/>
        <v>4.7127844778119083</v>
      </c>
      <c r="AD823">
        <f t="shared" si="423"/>
        <v>59.78705429382655</v>
      </c>
      <c r="AE823">
        <f t="shared" si="424"/>
        <v>2.6990682683341567</v>
      </c>
      <c r="AF823">
        <f t="shared" si="425"/>
        <v>4.5144693951126058</v>
      </c>
      <c r="AG823">
        <f t="shared" si="426"/>
        <v>2.0137162094777517</v>
      </c>
      <c r="AH823">
        <f t="shared" si="427"/>
        <v>-64.988375636240619</v>
      </c>
      <c r="AI823">
        <f t="shared" si="428"/>
        <v>-119.12865708566841</v>
      </c>
      <c r="AJ823">
        <f t="shared" si="429"/>
        <v>-9.1897666584453059</v>
      </c>
      <c r="AK823">
        <f t="shared" si="430"/>
        <v>128.21122541964576</v>
      </c>
      <c r="AL823">
        <f t="shared" si="431"/>
        <v>9.9802733462141529</v>
      </c>
      <c r="AM823">
        <f t="shared" si="432"/>
        <v>1.4848180776193733</v>
      </c>
      <c r="AN823">
        <f t="shared" si="433"/>
        <v>10.418987322389794</v>
      </c>
      <c r="AO823">
        <v>1538.8694848695841</v>
      </c>
      <c r="AP823">
        <v>1526.212181818182</v>
      </c>
      <c r="AQ823">
        <v>-3.2284356884646828E-2</v>
      </c>
      <c r="AR823">
        <v>65.728021462223296</v>
      </c>
      <c r="AS823">
        <f t="shared" si="434"/>
        <v>1.473659311479379</v>
      </c>
      <c r="AT823">
        <v>25.339359248949339</v>
      </c>
      <c r="AU823">
        <v>27.059697575757578</v>
      </c>
      <c r="AV823">
        <v>-4.1117411020758857E-5</v>
      </c>
      <c r="AW823">
        <v>81.41098770798834</v>
      </c>
      <c r="AX823">
        <v>0</v>
      </c>
      <c r="AY823">
        <v>0</v>
      </c>
      <c r="AZ823">
        <f t="shared" si="435"/>
        <v>1</v>
      </c>
      <c r="BA823">
        <f t="shared" si="436"/>
        <v>0</v>
      </c>
      <c r="BB823">
        <f t="shared" si="437"/>
        <v>51962.25930778194</v>
      </c>
      <c r="BC823">
        <f t="shared" si="438"/>
        <v>2000.0083333333339</v>
      </c>
      <c r="BD823">
        <f t="shared" si="439"/>
        <v>1681.2073600000003</v>
      </c>
      <c r="BE823">
        <f t="shared" si="440"/>
        <v>0.8406001774992603</v>
      </c>
      <c r="BF823">
        <f t="shared" si="441"/>
        <v>0.1607583425735726</v>
      </c>
      <c r="BG823">
        <v>6</v>
      </c>
      <c r="BH823">
        <v>0.5</v>
      </c>
      <c r="BI823" t="s">
        <v>383</v>
      </c>
      <c r="BJ823">
        <v>2</v>
      </c>
      <c r="BK823" t="b">
        <v>1</v>
      </c>
      <c r="BL823">
        <v>1660318779.25</v>
      </c>
      <c r="BM823">
        <v>1485.3773333333329</v>
      </c>
      <c r="BN823">
        <v>1499.996333333333</v>
      </c>
      <c r="BO823">
        <v>27.07433000000001</v>
      </c>
      <c r="BP823">
        <v>25.341256666666659</v>
      </c>
      <c r="BQ823">
        <v>1482.3223333333331</v>
      </c>
      <c r="BR823">
        <v>27.060330000000011</v>
      </c>
      <c r="BS823">
        <v>500.13496666666668</v>
      </c>
      <c r="BT823">
        <v>99.591103333333322</v>
      </c>
      <c r="BU823">
        <v>9.9942329999999982E-2</v>
      </c>
      <c r="BV823">
        <v>31.012013333333339</v>
      </c>
      <c r="BW823">
        <v>31.768176666666669</v>
      </c>
      <c r="BX823">
        <v>999.9000000000002</v>
      </c>
      <c r="BY823">
        <v>0</v>
      </c>
      <c r="BZ823">
        <v>0</v>
      </c>
      <c r="CA823">
        <v>9999.25</v>
      </c>
      <c r="CB823">
        <v>0</v>
      </c>
      <c r="CC823">
        <v>32.15211</v>
      </c>
      <c r="CD823">
        <v>-15.022206666666669</v>
      </c>
      <c r="CE823">
        <v>1526.2966666666671</v>
      </c>
      <c r="CF823">
        <v>1538.9956666666669</v>
      </c>
      <c r="CG823">
        <v>1.732094</v>
      </c>
      <c r="CH823">
        <v>1499.996333333333</v>
      </c>
      <c r="CI823">
        <v>25.341256666666659</v>
      </c>
      <c r="CJ823">
        <v>2.6962636666666659</v>
      </c>
      <c r="CK823">
        <v>2.5237630000000002</v>
      </c>
      <c r="CL823">
        <v>22.26236333333333</v>
      </c>
      <c r="CM823">
        <v>21.18056</v>
      </c>
      <c r="CN823">
        <v>2000.0083333333339</v>
      </c>
      <c r="CO823">
        <v>0.97999389999999997</v>
      </c>
      <c r="CP823">
        <v>2.0006229999999989E-2</v>
      </c>
      <c r="CQ823">
        <v>0</v>
      </c>
      <c r="CR823">
        <v>2.668566666666667</v>
      </c>
      <c r="CS823">
        <v>0</v>
      </c>
      <c r="CT823">
        <v>22805.386666666669</v>
      </c>
      <c r="CU823">
        <v>17412.373333333329</v>
      </c>
      <c r="CV823">
        <v>41.875</v>
      </c>
      <c r="CW823">
        <v>42.936999999999983</v>
      </c>
      <c r="CX823">
        <v>41.862400000000001</v>
      </c>
      <c r="CY823">
        <v>41.375</v>
      </c>
      <c r="CZ823">
        <v>41.936999999999983</v>
      </c>
      <c r="DA823">
        <v>1959.996333333333</v>
      </c>
      <c r="DB823">
        <v>40.011999999999993</v>
      </c>
      <c r="DC823">
        <v>0</v>
      </c>
      <c r="DD823">
        <v>1660318785</v>
      </c>
      <c r="DE823">
        <v>0</v>
      </c>
      <c r="DF823">
        <v>1660318817.5</v>
      </c>
      <c r="DG823" t="s">
        <v>1984</v>
      </c>
      <c r="DH823">
        <v>1660318817.5</v>
      </c>
      <c r="DI823">
        <v>1660318807</v>
      </c>
      <c r="DJ823">
        <v>25</v>
      </c>
      <c r="DK823">
        <v>0.39200000000000002</v>
      </c>
      <c r="DL823">
        <v>-4.0000000000000001E-3</v>
      </c>
      <c r="DM823">
        <v>3.0550000000000002</v>
      </c>
      <c r="DN823">
        <v>1.4E-2</v>
      </c>
      <c r="DO823">
        <v>1500</v>
      </c>
      <c r="DP823">
        <v>25</v>
      </c>
      <c r="DQ823">
        <v>0.21</v>
      </c>
      <c r="DR823">
        <v>0.06</v>
      </c>
      <c r="DS823">
        <v>10.322988697343961</v>
      </c>
      <c r="DT823">
        <v>0.62630863059284614</v>
      </c>
      <c r="DU823">
        <v>9.855125549122562E-2</v>
      </c>
      <c r="DV823">
        <v>0</v>
      </c>
      <c r="DW823">
        <v>10.31826244633452</v>
      </c>
      <c r="DX823">
        <v>-0.16117741381977621</v>
      </c>
      <c r="DY823">
        <v>0.10845411357146879</v>
      </c>
      <c r="DZ823">
        <v>1</v>
      </c>
      <c r="EA823">
        <v>-15.025580645161289</v>
      </c>
      <c r="EB823">
        <v>0.33425322580647149</v>
      </c>
      <c r="EC823">
        <v>0.12991122382997991</v>
      </c>
      <c r="ED823">
        <v>1</v>
      </c>
      <c r="EE823">
        <v>1207.658973348696</v>
      </c>
      <c r="EF823">
        <v>-18.602425077149519</v>
      </c>
      <c r="EG823">
        <v>3.005830106610933</v>
      </c>
      <c r="EH823">
        <v>0</v>
      </c>
      <c r="EI823">
        <v>1.737497073170732</v>
      </c>
      <c r="EJ823">
        <v>-0.12921763066202199</v>
      </c>
      <c r="EK823">
        <v>1.33289308015204E-2</v>
      </c>
      <c r="EL823">
        <v>1</v>
      </c>
      <c r="EM823">
        <v>2.0136683317515218</v>
      </c>
      <c r="EN823">
        <v>8.5526053053034904E-3</v>
      </c>
      <c r="EO823">
        <v>1.421575631512687E-3</v>
      </c>
      <c r="EP823">
        <v>1</v>
      </c>
      <c r="EQ823">
        <v>4</v>
      </c>
      <c r="ER823">
        <v>6</v>
      </c>
      <c r="ES823" t="s">
        <v>402</v>
      </c>
      <c r="ET823">
        <v>2.9427400000000001</v>
      </c>
      <c r="EU823">
        <v>2.8011699999999999</v>
      </c>
      <c r="EV823">
        <v>0.21302699999999999</v>
      </c>
      <c r="EW823">
        <v>0.21435999999999999</v>
      </c>
      <c r="EX823">
        <v>0.117509</v>
      </c>
      <c r="EY823">
        <v>0.11235199999999999</v>
      </c>
      <c r="EZ823">
        <v>16135.9</v>
      </c>
      <c r="FA823">
        <v>16890.900000000001</v>
      </c>
      <c r="FB823">
        <v>23846.1</v>
      </c>
      <c r="FC823">
        <v>25022.400000000001</v>
      </c>
      <c r="FD823">
        <v>33687.699999999997</v>
      </c>
      <c r="FE823">
        <v>35469.599999999999</v>
      </c>
      <c r="FF823">
        <v>43476.7</v>
      </c>
      <c r="FG823">
        <v>46255</v>
      </c>
      <c r="FH823">
        <v>1.9621999999999999</v>
      </c>
      <c r="FI823">
        <v>1.8571800000000001</v>
      </c>
      <c r="FJ823">
        <v>0.12500600000000001</v>
      </c>
      <c r="FK823">
        <v>0</v>
      </c>
      <c r="FL823">
        <v>29.735199999999999</v>
      </c>
      <c r="FM823">
        <v>999.9</v>
      </c>
      <c r="FN823">
        <v>61.8</v>
      </c>
      <c r="FO823">
        <v>35.4</v>
      </c>
      <c r="FP823">
        <v>35.8352</v>
      </c>
      <c r="FQ823">
        <v>63.568300000000001</v>
      </c>
      <c r="FR823">
        <v>22.840499999999999</v>
      </c>
      <c r="FS823">
        <v>1</v>
      </c>
      <c r="FT823">
        <v>0.37417400000000001</v>
      </c>
      <c r="FU823">
        <v>1.54959</v>
      </c>
      <c r="FV823">
        <v>20.315899999999999</v>
      </c>
      <c r="FW823">
        <v>5.2178899999999997</v>
      </c>
      <c r="FX823">
        <v>11.906000000000001</v>
      </c>
      <c r="FY823">
        <v>5.0050499999999998</v>
      </c>
      <c r="FZ823">
        <v>3.2913700000000001</v>
      </c>
      <c r="GA823">
        <v>9999</v>
      </c>
      <c r="GB823">
        <v>9999</v>
      </c>
      <c r="GC823">
        <v>9999</v>
      </c>
      <c r="GD823">
        <v>999.9</v>
      </c>
      <c r="GE823">
        <v>1.8595900000000001</v>
      </c>
      <c r="GF823">
        <v>1.8545199999999999</v>
      </c>
      <c r="GG823">
        <v>1.85772</v>
      </c>
      <c r="GH823">
        <v>1.8561000000000001</v>
      </c>
      <c r="GI823">
        <v>1.8549</v>
      </c>
      <c r="GJ823">
        <v>1.8545499999999999</v>
      </c>
      <c r="GK823">
        <v>1.85327</v>
      </c>
      <c r="GL823">
        <v>1.8563799999999999</v>
      </c>
      <c r="GM823">
        <v>0</v>
      </c>
      <c r="GN823">
        <v>0</v>
      </c>
      <c r="GO823">
        <v>0</v>
      </c>
      <c r="GP823">
        <v>0</v>
      </c>
      <c r="GQ823" t="s">
        <v>386</v>
      </c>
      <c r="GR823" t="s">
        <v>387</v>
      </c>
      <c r="GS823" t="s">
        <v>388</v>
      </c>
      <c r="GT823" t="s">
        <v>388</v>
      </c>
      <c r="GU823" t="s">
        <v>388</v>
      </c>
      <c r="GV823" t="s">
        <v>388</v>
      </c>
      <c r="GW823">
        <v>0</v>
      </c>
      <c r="GX823">
        <v>100</v>
      </c>
      <c r="GY823">
        <v>100</v>
      </c>
      <c r="GZ823">
        <v>3.0550000000000002</v>
      </c>
      <c r="HA823">
        <v>1.4E-2</v>
      </c>
      <c r="HB823">
        <v>0.3916295679927298</v>
      </c>
      <c r="HC823">
        <v>2.7716384584972409E-3</v>
      </c>
      <c r="HD823">
        <v>-1.1467119688665799E-6</v>
      </c>
      <c r="HE823">
        <v>2.0626329066488061E-10</v>
      </c>
      <c r="HF823">
        <v>-7.0086566111109722E-2</v>
      </c>
      <c r="HG823">
        <v>1.066993184659233E-2</v>
      </c>
      <c r="HH823">
        <v>-3.4528890892081033E-4</v>
      </c>
      <c r="HI823">
        <v>2.382551249023132E-6</v>
      </c>
      <c r="HJ823">
        <v>1</v>
      </c>
      <c r="HK823">
        <v>2115</v>
      </c>
      <c r="HL823">
        <v>2</v>
      </c>
      <c r="HM823">
        <v>30</v>
      </c>
      <c r="HN823">
        <v>5</v>
      </c>
      <c r="HO823">
        <v>5</v>
      </c>
      <c r="HP823">
        <v>2.9968300000000001</v>
      </c>
      <c r="HQ823">
        <v>2.3315399999999999</v>
      </c>
      <c r="HR823">
        <v>1.4978</v>
      </c>
      <c r="HS823">
        <v>2.3010299999999999</v>
      </c>
      <c r="HT823">
        <v>1.5478499999999999</v>
      </c>
      <c r="HU823">
        <v>2.2631800000000002</v>
      </c>
      <c r="HV823">
        <v>38.403399999999998</v>
      </c>
      <c r="HW823">
        <v>14.0883</v>
      </c>
      <c r="HX823">
        <v>18</v>
      </c>
      <c r="HY823">
        <v>498.84</v>
      </c>
      <c r="HZ823">
        <v>495.46699999999998</v>
      </c>
      <c r="IA823">
        <v>27.558399999999999</v>
      </c>
      <c r="IB823">
        <v>31.804099999999998</v>
      </c>
      <c r="IC823">
        <v>30.000299999999999</v>
      </c>
      <c r="ID823">
        <v>31.619299999999999</v>
      </c>
      <c r="IE823">
        <v>31.720500000000001</v>
      </c>
      <c r="IF823">
        <v>60.004399999999997</v>
      </c>
      <c r="IG823">
        <v>31.081399999999999</v>
      </c>
      <c r="IH823">
        <v>0</v>
      </c>
      <c r="II823">
        <v>27.552299999999999</v>
      </c>
      <c r="IJ823">
        <v>1500</v>
      </c>
      <c r="IK823">
        <v>25.4785</v>
      </c>
      <c r="IL823">
        <v>100.53700000000001</v>
      </c>
      <c r="IM823">
        <v>100.247</v>
      </c>
      <c r="IN823" t="s">
        <v>3530</v>
      </c>
    </row>
    <row r="824" spans="1:248" x14ac:dyDescent="0.2">
      <c r="A824">
        <v>808</v>
      </c>
      <c r="B824">
        <v>1660319062.5</v>
      </c>
      <c r="C824">
        <v>8095.9000000953674</v>
      </c>
      <c r="D824" t="s">
        <v>1985</v>
      </c>
      <c r="E824" t="s">
        <v>1986</v>
      </c>
      <c r="F824">
        <v>1</v>
      </c>
      <c r="G824" t="s">
        <v>1195</v>
      </c>
      <c r="H824" t="s">
        <v>377</v>
      </c>
      <c r="I824" t="s">
        <v>378</v>
      </c>
      <c r="J824" t="s">
        <v>379</v>
      </c>
      <c r="K824" t="s">
        <v>380</v>
      </c>
      <c r="L824" t="s">
        <v>1195</v>
      </c>
      <c r="M824" t="s">
        <v>1156</v>
      </c>
      <c r="N824">
        <v>1660319054.5</v>
      </c>
      <c r="O824">
        <f t="shared" si="408"/>
        <v>1.0899827365076422E-3</v>
      </c>
      <c r="P824">
        <f t="shared" si="409"/>
        <v>1.0899827365076422</v>
      </c>
      <c r="Q824">
        <f t="shared" si="410"/>
        <v>10.035851501937723</v>
      </c>
      <c r="R824">
        <f t="shared" si="411"/>
        <v>1785.260096774193</v>
      </c>
      <c r="S824">
        <f t="shared" si="412"/>
        <v>1420.129746803618</v>
      </c>
      <c r="T824">
        <f t="shared" si="413"/>
        <v>141.55890059017972</v>
      </c>
      <c r="U824">
        <f t="shared" si="414"/>
        <v>177.95518834506873</v>
      </c>
      <c r="V824">
        <f t="shared" si="415"/>
        <v>5.2069468678437911E-2</v>
      </c>
      <c r="W824">
        <f t="shared" si="416"/>
        <v>2.9215414650109892</v>
      </c>
      <c r="X824">
        <f t="shared" si="417"/>
        <v>5.1559357731984841E-2</v>
      </c>
      <c r="Y824">
        <f t="shared" si="418"/>
        <v>3.2270013433628911E-2</v>
      </c>
      <c r="Z824">
        <f t="shared" si="419"/>
        <v>321.51683641935466</v>
      </c>
      <c r="AA824">
        <f t="shared" si="420"/>
        <v>32.61618721266192</v>
      </c>
      <c r="AB824">
        <f t="shared" si="421"/>
        <v>31.82921612903225</v>
      </c>
      <c r="AC824">
        <f t="shared" si="422"/>
        <v>4.7291188115552067</v>
      </c>
      <c r="AD824">
        <f t="shared" si="423"/>
        <v>59.843335214667647</v>
      </c>
      <c r="AE824">
        <f t="shared" si="424"/>
        <v>2.7003745440315363</v>
      </c>
      <c r="AF824">
        <f t="shared" si="425"/>
        <v>4.5124064932959689</v>
      </c>
      <c r="AG824">
        <f t="shared" si="426"/>
        <v>2.0287442675236704</v>
      </c>
      <c r="AH824">
        <f t="shared" si="427"/>
        <v>-48.068238679987019</v>
      </c>
      <c r="AI824">
        <f t="shared" si="428"/>
        <v>-129.97711809057327</v>
      </c>
      <c r="AJ824">
        <f t="shared" si="429"/>
        <v>-10.031638539496898</v>
      </c>
      <c r="AK824">
        <f t="shared" si="430"/>
        <v>133.43984110929748</v>
      </c>
      <c r="AL824">
        <f t="shared" si="431"/>
        <v>10.349758776944944</v>
      </c>
      <c r="AM824">
        <f t="shared" si="432"/>
        <v>1.099350282209649</v>
      </c>
      <c r="AN824">
        <f t="shared" si="433"/>
        <v>10.035851501937723</v>
      </c>
      <c r="AO824">
        <v>1847.9827450496721</v>
      </c>
      <c r="AP824">
        <v>1835.554363636363</v>
      </c>
      <c r="AQ824">
        <v>1.345926596030784E-2</v>
      </c>
      <c r="AR824">
        <v>65.740550659244676</v>
      </c>
      <c r="AS824">
        <f t="shared" si="434"/>
        <v>1.0899827365076422</v>
      </c>
      <c r="AT824">
        <v>25.820617348683172</v>
      </c>
      <c r="AU824">
        <v>27.09269696969697</v>
      </c>
      <c r="AV824">
        <v>1.8605753912908691E-5</v>
      </c>
      <c r="AW824">
        <v>81.39165724958805</v>
      </c>
      <c r="AX824">
        <v>0</v>
      </c>
      <c r="AY824">
        <v>0</v>
      </c>
      <c r="AZ824">
        <f t="shared" si="435"/>
        <v>1</v>
      </c>
      <c r="BA824">
        <f t="shared" si="436"/>
        <v>0</v>
      </c>
      <c r="BB824">
        <f t="shared" si="437"/>
        <v>51943.65819979136</v>
      </c>
      <c r="BC824">
        <f t="shared" si="438"/>
        <v>2000.0016129032249</v>
      </c>
      <c r="BD824">
        <f t="shared" si="439"/>
        <v>1681.2016548387087</v>
      </c>
      <c r="BE824">
        <f t="shared" si="440"/>
        <v>0.84060014951600837</v>
      </c>
      <c r="BF824">
        <f t="shared" si="441"/>
        <v>0.1607582885658963</v>
      </c>
      <c r="BG824">
        <v>6</v>
      </c>
      <c r="BH824">
        <v>0.5</v>
      </c>
      <c r="BI824" t="s">
        <v>383</v>
      </c>
      <c r="BJ824">
        <v>2</v>
      </c>
      <c r="BK824" t="b">
        <v>1</v>
      </c>
      <c r="BL824">
        <v>1660319054.5</v>
      </c>
      <c r="BM824">
        <v>1785.260096774193</v>
      </c>
      <c r="BN824">
        <v>1800.030967741935</v>
      </c>
      <c r="BO824">
        <v>27.090364516129029</v>
      </c>
      <c r="BP824">
        <v>25.807229032258061</v>
      </c>
      <c r="BQ824">
        <v>1782.5470967741931</v>
      </c>
      <c r="BR824">
        <v>27.073364516129029</v>
      </c>
      <c r="BS824">
        <v>500.13509677419353</v>
      </c>
      <c r="BT824">
        <v>99.580180645161292</v>
      </c>
      <c r="BU824">
        <v>0.1000780838709677</v>
      </c>
      <c r="BV824">
        <v>31.003996774193549</v>
      </c>
      <c r="BW824">
        <v>31.82921612903225</v>
      </c>
      <c r="BX824">
        <v>999.90000000000032</v>
      </c>
      <c r="BY824">
        <v>0</v>
      </c>
      <c r="BZ824">
        <v>0</v>
      </c>
      <c r="CA824">
        <v>9996.3864516129033</v>
      </c>
      <c r="CB824">
        <v>0</v>
      </c>
      <c r="CC824">
        <v>31.672241935483871</v>
      </c>
      <c r="CD824">
        <v>-14.235799999999999</v>
      </c>
      <c r="CE824">
        <v>1835.506451612903</v>
      </c>
      <c r="CF824">
        <v>1847.717096774194</v>
      </c>
      <c r="CG824">
        <v>1.275469354838709</v>
      </c>
      <c r="CH824">
        <v>1800.030967741935</v>
      </c>
      <c r="CI824">
        <v>25.807229032258061</v>
      </c>
      <c r="CJ824">
        <v>2.696899677419355</v>
      </c>
      <c r="CK824">
        <v>2.5698887096774188</v>
      </c>
      <c r="CL824">
        <v>22.266245161290321</v>
      </c>
      <c r="CM824">
        <v>21.476025806451609</v>
      </c>
      <c r="CN824">
        <v>2000.0016129032249</v>
      </c>
      <c r="CO824">
        <v>0.97999599999999998</v>
      </c>
      <c r="CP824">
        <v>2.000420000000001E-2</v>
      </c>
      <c r="CQ824">
        <v>0</v>
      </c>
      <c r="CR824">
        <v>2.748741935483872</v>
      </c>
      <c r="CS824">
        <v>0</v>
      </c>
      <c r="CT824">
        <v>22337.6870967742</v>
      </c>
      <c r="CU824">
        <v>17412.316129032261</v>
      </c>
      <c r="CV824">
        <v>42.125</v>
      </c>
      <c r="CW824">
        <v>43.186999999999969</v>
      </c>
      <c r="CX824">
        <v>42.072161290322569</v>
      </c>
      <c r="CY824">
        <v>41.66699999999998</v>
      </c>
      <c r="CZ824">
        <v>42.128999999999991</v>
      </c>
      <c r="DA824">
        <v>1959.991612903226</v>
      </c>
      <c r="DB824">
        <v>40.01</v>
      </c>
      <c r="DC824">
        <v>0</v>
      </c>
      <c r="DD824">
        <v>1660319060.4000001</v>
      </c>
      <c r="DE824">
        <v>0</v>
      </c>
      <c r="DF824">
        <v>1660319095</v>
      </c>
      <c r="DG824" t="s">
        <v>1987</v>
      </c>
      <c r="DH824">
        <v>1660319095</v>
      </c>
      <c r="DI824">
        <v>1660319088.5</v>
      </c>
      <c r="DJ824">
        <v>26</v>
      </c>
      <c r="DK824">
        <v>-0.54300000000000004</v>
      </c>
      <c r="DL824">
        <v>5.0000000000000001E-3</v>
      </c>
      <c r="DM824">
        <v>2.7130000000000001</v>
      </c>
      <c r="DN824">
        <v>1.7000000000000001E-2</v>
      </c>
      <c r="DO824">
        <v>1800</v>
      </c>
      <c r="DP824">
        <v>26</v>
      </c>
      <c r="DQ824">
        <v>0.32</v>
      </c>
      <c r="DR824">
        <v>0.06</v>
      </c>
      <c r="DS824">
        <v>9.8261706477375483</v>
      </c>
      <c r="DT824">
        <v>0.45533490240637547</v>
      </c>
      <c r="DU824">
        <v>0.1362041715815015</v>
      </c>
      <c r="DV824">
        <v>1</v>
      </c>
      <c r="DW824">
        <v>9.91134752907079</v>
      </c>
      <c r="DX824">
        <v>0.76591159948694454</v>
      </c>
      <c r="DY824">
        <v>9.8488712635325076E-2</v>
      </c>
      <c r="DZ824">
        <v>0</v>
      </c>
      <c r="EA824">
        <v>-14.234286666666661</v>
      </c>
      <c r="EB824">
        <v>-0.99670745272528627</v>
      </c>
      <c r="EC824">
        <v>0.1197300066352997</v>
      </c>
      <c r="ED824">
        <v>1</v>
      </c>
      <c r="EE824">
        <v>1431.2463057948189</v>
      </c>
      <c r="EF824">
        <v>-40.779847605307218</v>
      </c>
      <c r="EG824">
        <v>6.4127022242990472</v>
      </c>
      <c r="EH824">
        <v>0</v>
      </c>
      <c r="EI824">
        <v>1.28116425</v>
      </c>
      <c r="EJ824">
        <v>-0.12748311444653621</v>
      </c>
      <c r="EK824">
        <v>1.516925754404282E-2</v>
      </c>
      <c r="EL824">
        <v>1</v>
      </c>
      <c r="EM824">
        <v>2.029466999805527</v>
      </c>
      <c r="EN824">
        <v>3.7613753578747649E-3</v>
      </c>
      <c r="EO824">
        <v>1.002471752971252E-3</v>
      </c>
      <c r="EP824">
        <v>1</v>
      </c>
      <c r="EQ824">
        <v>4</v>
      </c>
      <c r="ER824">
        <v>6</v>
      </c>
      <c r="ES824" t="s">
        <v>402</v>
      </c>
      <c r="ET824">
        <v>2.9427500000000002</v>
      </c>
      <c r="EU824">
        <v>2.8010899999999999</v>
      </c>
      <c r="EV824">
        <v>0.237182</v>
      </c>
      <c r="EW824">
        <v>0.23838599999999999</v>
      </c>
      <c r="EX824">
        <v>0.117558</v>
      </c>
      <c r="EY824">
        <v>0.113709</v>
      </c>
      <c r="EZ824">
        <v>15632.4</v>
      </c>
      <c r="FA824">
        <v>16365.5</v>
      </c>
      <c r="FB824">
        <v>23836.6</v>
      </c>
      <c r="FC824">
        <v>25011.9</v>
      </c>
      <c r="FD824">
        <v>33674.5</v>
      </c>
      <c r="FE824">
        <v>35402</v>
      </c>
      <c r="FF824">
        <v>43461.2</v>
      </c>
      <c r="FG824">
        <v>46236</v>
      </c>
      <c r="FH824">
        <v>1.9599299999999999</v>
      </c>
      <c r="FI824">
        <v>1.8548</v>
      </c>
      <c r="FJ824">
        <v>0.12603800000000001</v>
      </c>
      <c r="FK824">
        <v>0</v>
      </c>
      <c r="FL824">
        <v>29.791699999999999</v>
      </c>
      <c r="FM824">
        <v>999.9</v>
      </c>
      <c r="FN824">
        <v>61.4</v>
      </c>
      <c r="FO824">
        <v>35.5</v>
      </c>
      <c r="FP824">
        <v>35.803699999999999</v>
      </c>
      <c r="FQ824">
        <v>63.278399999999998</v>
      </c>
      <c r="FR824">
        <v>22.2837</v>
      </c>
      <c r="FS824">
        <v>1</v>
      </c>
      <c r="FT824">
        <v>0.39274399999999998</v>
      </c>
      <c r="FU824">
        <v>1.5772999999999999</v>
      </c>
      <c r="FV824">
        <v>20.3155</v>
      </c>
      <c r="FW824">
        <v>5.2174399999999999</v>
      </c>
      <c r="FX824">
        <v>11.906000000000001</v>
      </c>
      <c r="FY824">
        <v>5.0049000000000001</v>
      </c>
      <c r="FZ824">
        <v>3.2915299999999998</v>
      </c>
      <c r="GA824">
        <v>9999</v>
      </c>
      <c r="GB824">
        <v>9999</v>
      </c>
      <c r="GC824">
        <v>9999</v>
      </c>
      <c r="GD824">
        <v>999.9</v>
      </c>
      <c r="GE824">
        <v>1.8595900000000001</v>
      </c>
      <c r="GF824">
        <v>1.8545499999999999</v>
      </c>
      <c r="GG824">
        <v>1.85775</v>
      </c>
      <c r="GH824">
        <v>1.85619</v>
      </c>
      <c r="GI824">
        <v>1.8549899999999999</v>
      </c>
      <c r="GJ824">
        <v>1.8545700000000001</v>
      </c>
      <c r="GK824">
        <v>1.8533200000000001</v>
      </c>
      <c r="GL824">
        <v>1.8563799999999999</v>
      </c>
      <c r="GM824">
        <v>0</v>
      </c>
      <c r="GN824">
        <v>0</v>
      </c>
      <c r="GO824">
        <v>0</v>
      </c>
      <c r="GP824">
        <v>0</v>
      </c>
      <c r="GQ824" t="s">
        <v>386</v>
      </c>
      <c r="GR824" t="s">
        <v>387</v>
      </c>
      <c r="GS824" t="s">
        <v>388</v>
      </c>
      <c r="GT824" t="s">
        <v>388</v>
      </c>
      <c r="GU824" t="s">
        <v>388</v>
      </c>
      <c r="GV824" t="s">
        <v>388</v>
      </c>
      <c r="GW824">
        <v>0</v>
      </c>
      <c r="GX824">
        <v>100</v>
      </c>
      <c r="GY824">
        <v>100</v>
      </c>
      <c r="GZ824">
        <v>2.7130000000000001</v>
      </c>
      <c r="HA824">
        <v>1.7000000000000001E-2</v>
      </c>
      <c r="HB824">
        <v>0.78332553328019117</v>
      </c>
      <c r="HC824">
        <v>2.7716384584972409E-3</v>
      </c>
      <c r="HD824">
        <v>-1.1467119688665799E-6</v>
      </c>
      <c r="HE824">
        <v>2.0626329066488061E-10</v>
      </c>
      <c r="HF824">
        <v>-7.3738939808406748E-2</v>
      </c>
      <c r="HG824">
        <v>1.066993184659233E-2</v>
      </c>
      <c r="HH824">
        <v>-3.4528890892081033E-4</v>
      </c>
      <c r="HI824">
        <v>2.382551249023132E-6</v>
      </c>
      <c r="HJ824">
        <v>1</v>
      </c>
      <c r="HK824">
        <v>2115</v>
      </c>
      <c r="HL824">
        <v>2</v>
      </c>
      <c r="HM824">
        <v>30</v>
      </c>
      <c r="HN824">
        <v>4.0999999999999996</v>
      </c>
      <c r="HO824">
        <v>4.3</v>
      </c>
      <c r="HP824">
        <v>3.4741200000000001</v>
      </c>
      <c r="HQ824">
        <v>2.2912599999999999</v>
      </c>
      <c r="HR824">
        <v>1.4978</v>
      </c>
      <c r="HS824">
        <v>2.3010299999999999</v>
      </c>
      <c r="HT824">
        <v>1.5478499999999999</v>
      </c>
      <c r="HU824">
        <v>2.4609399999999999</v>
      </c>
      <c r="HV824">
        <v>38.599499999999999</v>
      </c>
      <c r="HW824">
        <v>14.061999999999999</v>
      </c>
      <c r="HX824">
        <v>18</v>
      </c>
      <c r="HY824">
        <v>498.80799999999999</v>
      </c>
      <c r="HZ824">
        <v>495.28899999999999</v>
      </c>
      <c r="IA824">
        <v>27.536200000000001</v>
      </c>
      <c r="IB824">
        <v>32.024099999999997</v>
      </c>
      <c r="IC824">
        <v>30.000499999999999</v>
      </c>
      <c r="ID824">
        <v>31.802499999999998</v>
      </c>
      <c r="IE824">
        <v>31.900300000000001</v>
      </c>
      <c r="IF824">
        <v>69.569299999999998</v>
      </c>
      <c r="IG824">
        <v>29.658799999999999</v>
      </c>
      <c r="IH824">
        <v>0</v>
      </c>
      <c r="II824">
        <v>27.527200000000001</v>
      </c>
      <c r="IJ824">
        <v>1800</v>
      </c>
      <c r="IK824">
        <v>25.889700000000001</v>
      </c>
      <c r="IL824">
        <v>100.499</v>
      </c>
      <c r="IM824">
        <v>100.206</v>
      </c>
      <c r="IN824" t="s">
        <v>3530</v>
      </c>
    </row>
    <row r="825" spans="1:248" x14ac:dyDescent="0.2">
      <c r="A825">
        <v>809</v>
      </c>
      <c r="B825">
        <v>1660319268.5</v>
      </c>
      <c r="C825">
        <v>8301.9000000953674</v>
      </c>
      <c r="D825" t="s">
        <v>1988</v>
      </c>
      <c r="E825" t="s">
        <v>1989</v>
      </c>
      <c r="F825">
        <v>1</v>
      </c>
      <c r="G825" t="s">
        <v>1195</v>
      </c>
      <c r="H825" t="s">
        <v>377</v>
      </c>
      <c r="I825" t="s">
        <v>378</v>
      </c>
      <c r="J825" t="s">
        <v>379</v>
      </c>
      <c r="K825" t="s">
        <v>380</v>
      </c>
      <c r="L825" t="s">
        <v>1195</v>
      </c>
      <c r="M825" t="s">
        <v>1156</v>
      </c>
      <c r="N825">
        <v>1660319260.75</v>
      </c>
      <c r="O825">
        <f t="shared" si="408"/>
        <v>7.8685621281711121E-4</v>
      </c>
      <c r="P825">
        <f t="shared" si="409"/>
        <v>0.78685621281711127</v>
      </c>
      <c r="Q825">
        <f t="shared" si="410"/>
        <v>10.494097306865317</v>
      </c>
      <c r="R825">
        <f t="shared" si="411"/>
        <v>1985.9580000000001</v>
      </c>
      <c r="S825">
        <f t="shared" si="412"/>
        <v>1473.6078203678371</v>
      </c>
      <c r="T825">
        <f t="shared" si="413"/>
        <v>146.88713667142588</v>
      </c>
      <c r="U825">
        <f t="shared" si="414"/>
        <v>197.95747561715271</v>
      </c>
      <c r="V825">
        <f t="shared" si="415"/>
        <v>3.7246487970006466E-2</v>
      </c>
      <c r="W825">
        <f t="shared" si="416"/>
        <v>2.9224308556864633</v>
      </c>
      <c r="X825">
        <f t="shared" si="417"/>
        <v>3.698476205889787E-2</v>
      </c>
      <c r="Y825">
        <f t="shared" si="418"/>
        <v>2.3138837864914427E-2</v>
      </c>
      <c r="Z825">
        <f t="shared" si="419"/>
        <v>321.51461059999986</v>
      </c>
      <c r="AA825">
        <f t="shared" si="420"/>
        <v>32.676574754616311</v>
      </c>
      <c r="AB825">
        <f t="shared" si="421"/>
        <v>31.878420000000009</v>
      </c>
      <c r="AC825">
        <f t="shared" si="422"/>
        <v>4.7423217661197397</v>
      </c>
      <c r="AD825">
        <f t="shared" si="423"/>
        <v>59.91457442594583</v>
      </c>
      <c r="AE825">
        <f t="shared" si="424"/>
        <v>2.7008223882491205</v>
      </c>
      <c r="AF825">
        <f t="shared" si="425"/>
        <v>4.507788654307018</v>
      </c>
      <c r="AG825">
        <f t="shared" si="426"/>
        <v>2.0414993778706192</v>
      </c>
      <c r="AH825">
        <f t="shared" si="427"/>
        <v>-34.700358985234601</v>
      </c>
      <c r="AI825">
        <f t="shared" si="428"/>
        <v>-140.59812087933005</v>
      </c>
      <c r="AJ825">
        <f t="shared" si="429"/>
        <v>-10.84973920678252</v>
      </c>
      <c r="AK825">
        <f t="shared" si="430"/>
        <v>135.36639152865268</v>
      </c>
      <c r="AL825">
        <f t="shared" si="431"/>
        <v>10.1430828881465</v>
      </c>
      <c r="AM825">
        <f t="shared" si="432"/>
        <v>0.79713436510042601</v>
      </c>
      <c r="AN825">
        <f t="shared" si="433"/>
        <v>10.494097306865317</v>
      </c>
      <c r="AO825">
        <v>2053.7497986208341</v>
      </c>
      <c r="AP825">
        <v>2040.953333333332</v>
      </c>
      <c r="AQ825">
        <v>-2.538090690566297E-2</v>
      </c>
      <c r="AR825">
        <v>65.736016085886561</v>
      </c>
      <c r="AS825">
        <f t="shared" si="434"/>
        <v>0.78685621281711127</v>
      </c>
      <c r="AT825">
        <v>26.162545785308509</v>
      </c>
      <c r="AU825">
        <v>27.081389090909099</v>
      </c>
      <c r="AV825">
        <v>-6.7075482812266693E-5</v>
      </c>
      <c r="AW825">
        <v>81.398292291888353</v>
      </c>
      <c r="AX825">
        <v>0</v>
      </c>
      <c r="AY825">
        <v>0</v>
      </c>
      <c r="AZ825">
        <f t="shared" si="435"/>
        <v>1</v>
      </c>
      <c r="BA825">
        <f t="shared" si="436"/>
        <v>0</v>
      </c>
      <c r="BB825">
        <f t="shared" si="437"/>
        <v>51971.995398860672</v>
      </c>
      <c r="BC825">
        <f t="shared" si="438"/>
        <v>1999.987666666666</v>
      </c>
      <c r="BD825">
        <f t="shared" si="439"/>
        <v>1681.1899399999993</v>
      </c>
      <c r="BE825">
        <f t="shared" si="440"/>
        <v>0.84060015370094776</v>
      </c>
      <c r="BF825">
        <f t="shared" si="441"/>
        <v>0.16075829664282928</v>
      </c>
      <c r="BG825">
        <v>6</v>
      </c>
      <c r="BH825">
        <v>0.5</v>
      </c>
      <c r="BI825" t="s">
        <v>383</v>
      </c>
      <c r="BJ825">
        <v>2</v>
      </c>
      <c r="BK825" t="b">
        <v>1</v>
      </c>
      <c r="BL825">
        <v>1660319260.75</v>
      </c>
      <c r="BM825">
        <v>1985.9580000000001</v>
      </c>
      <c r="BN825">
        <v>2000.0256666666669</v>
      </c>
      <c r="BO825">
        <v>27.09531333333334</v>
      </c>
      <c r="BP825">
        <v>26.16491666666667</v>
      </c>
      <c r="BQ825">
        <v>1982.8420000000001</v>
      </c>
      <c r="BR825">
        <v>27.081313333333341</v>
      </c>
      <c r="BS825">
        <v>500.13233333333329</v>
      </c>
      <c r="BT825">
        <v>99.578613333333337</v>
      </c>
      <c r="BU825">
        <v>9.9967793333333346E-2</v>
      </c>
      <c r="BV825">
        <v>30.986039999999999</v>
      </c>
      <c r="BW825">
        <v>31.878420000000009</v>
      </c>
      <c r="BX825">
        <v>999.9000000000002</v>
      </c>
      <c r="BY825">
        <v>0</v>
      </c>
      <c r="BZ825">
        <v>0</v>
      </c>
      <c r="CA825">
        <v>10001.620333333331</v>
      </c>
      <c r="CB825">
        <v>0</v>
      </c>
      <c r="CC825">
        <v>23.78918333333333</v>
      </c>
      <c r="CD825">
        <v>-14.349399999999999</v>
      </c>
      <c r="CE825">
        <v>2040.977333333333</v>
      </c>
      <c r="CF825">
        <v>2053.762666666667</v>
      </c>
      <c r="CG825">
        <v>0.93036760000000007</v>
      </c>
      <c r="CH825">
        <v>2000.0256666666669</v>
      </c>
      <c r="CI825">
        <v>26.16491666666667</v>
      </c>
      <c r="CJ825">
        <v>2.6981103333333332</v>
      </c>
      <c r="CK825">
        <v>2.6054650000000001</v>
      </c>
      <c r="CL825">
        <v>22.273610000000001</v>
      </c>
      <c r="CM825">
        <v>21.700759999999999</v>
      </c>
      <c r="CN825">
        <v>1999.987666666666</v>
      </c>
      <c r="CO825">
        <v>0.97999539999999996</v>
      </c>
      <c r="CP825">
        <v>2.000478E-2</v>
      </c>
      <c r="CQ825">
        <v>0</v>
      </c>
      <c r="CR825">
        <v>2.6493000000000002</v>
      </c>
      <c r="CS825">
        <v>0</v>
      </c>
      <c r="CT825">
        <v>22000.146666666671</v>
      </c>
      <c r="CU825">
        <v>17412.2</v>
      </c>
      <c r="CV825">
        <v>42.114499999999992</v>
      </c>
      <c r="CW825">
        <v>43.129133333333343</v>
      </c>
      <c r="CX825">
        <v>42.061999999999983</v>
      </c>
      <c r="CY825">
        <v>41.625</v>
      </c>
      <c r="CZ825">
        <v>42.125</v>
      </c>
      <c r="DA825">
        <v>1959.977666666666</v>
      </c>
      <c r="DB825">
        <v>40.01</v>
      </c>
      <c r="DC825">
        <v>0</v>
      </c>
      <c r="DD825">
        <v>1660319266.8</v>
      </c>
      <c r="DE825">
        <v>0</v>
      </c>
      <c r="DF825">
        <v>1660319292.5</v>
      </c>
      <c r="DG825" t="s">
        <v>1990</v>
      </c>
      <c r="DH825">
        <v>1660319290</v>
      </c>
      <c r="DI825">
        <v>1660319292.5</v>
      </c>
      <c r="DJ825">
        <v>27</v>
      </c>
      <c r="DK825">
        <v>0.27500000000000002</v>
      </c>
      <c r="DL825">
        <v>-3.0000000000000001E-3</v>
      </c>
      <c r="DM825">
        <v>3.1160000000000001</v>
      </c>
      <c r="DN825">
        <v>1.4E-2</v>
      </c>
      <c r="DO825">
        <v>2000</v>
      </c>
      <c r="DP825">
        <v>26</v>
      </c>
      <c r="DQ825">
        <v>0.5</v>
      </c>
      <c r="DR825">
        <v>0.11</v>
      </c>
      <c r="DS825">
        <v>10.377231157349881</v>
      </c>
      <c r="DT825">
        <v>-0.62392508666232405</v>
      </c>
      <c r="DU825">
        <v>0.1605248060036514</v>
      </c>
      <c r="DV825">
        <v>0</v>
      </c>
      <c r="DW825">
        <v>10.369386376424369</v>
      </c>
      <c r="DX825">
        <v>2.556503023193472E-2</v>
      </c>
      <c r="DY825">
        <v>9.131761369129357E-2</v>
      </c>
      <c r="DZ825">
        <v>1</v>
      </c>
      <c r="EA825">
        <v>-14.350683333333331</v>
      </c>
      <c r="EB825">
        <v>0.39759644048944909</v>
      </c>
      <c r="EC825">
        <v>0.1083567628510355</v>
      </c>
      <c r="ED825">
        <v>1</v>
      </c>
      <c r="EE825">
        <v>1485.8310970670279</v>
      </c>
      <c r="EF825">
        <v>-30.634366979484749</v>
      </c>
      <c r="EG825">
        <v>7.1506106048592004</v>
      </c>
      <c r="EH825">
        <v>0</v>
      </c>
      <c r="EI825">
        <v>0.934368325</v>
      </c>
      <c r="EJ825">
        <v>-7.5347403377111585E-2</v>
      </c>
      <c r="EK825">
        <v>7.3584564529101514E-3</v>
      </c>
      <c r="EL825">
        <v>1</v>
      </c>
      <c r="EM825">
        <v>2.0415920449156961</v>
      </c>
      <c r="EN825">
        <v>-7.0626765868883924E-3</v>
      </c>
      <c r="EO825">
        <v>9.297912103204772E-4</v>
      </c>
      <c r="EP825">
        <v>1</v>
      </c>
      <c r="EQ825">
        <v>4</v>
      </c>
      <c r="ER825">
        <v>6</v>
      </c>
      <c r="ES825" t="s">
        <v>402</v>
      </c>
      <c r="ET825">
        <v>2.9426800000000002</v>
      </c>
      <c r="EU825">
        <v>2.80104</v>
      </c>
      <c r="EV825">
        <v>0.251884</v>
      </c>
      <c r="EW825">
        <v>0.25301099999999999</v>
      </c>
      <c r="EX825">
        <v>0.117481</v>
      </c>
      <c r="EY825">
        <v>0.114718</v>
      </c>
      <c r="EZ825">
        <v>15328.8</v>
      </c>
      <c r="FA825">
        <v>16048.9</v>
      </c>
      <c r="FB825">
        <v>23834.5</v>
      </c>
      <c r="FC825">
        <v>25010</v>
      </c>
      <c r="FD825">
        <v>33675.5</v>
      </c>
      <c r="FE825">
        <v>35359.599999999999</v>
      </c>
      <c r="FF825">
        <v>43458.1</v>
      </c>
      <c r="FG825">
        <v>46232.5</v>
      </c>
      <c r="FH825">
        <v>1.9583999999999999</v>
      </c>
      <c r="FI825">
        <v>1.85467</v>
      </c>
      <c r="FJ825">
        <v>0.135265</v>
      </c>
      <c r="FK825">
        <v>0</v>
      </c>
      <c r="FL825">
        <v>29.6706</v>
      </c>
      <c r="FM825">
        <v>999.9</v>
      </c>
      <c r="FN825">
        <v>61.1</v>
      </c>
      <c r="FO825">
        <v>35.6</v>
      </c>
      <c r="FP825">
        <v>35.828400000000002</v>
      </c>
      <c r="FQ825">
        <v>63.168399999999998</v>
      </c>
      <c r="FR825">
        <v>22.291699999999999</v>
      </c>
      <c r="FS825">
        <v>1</v>
      </c>
      <c r="FT825">
        <v>0.39665699999999998</v>
      </c>
      <c r="FU825">
        <v>1.33592</v>
      </c>
      <c r="FV825">
        <v>20.318100000000001</v>
      </c>
      <c r="FW825">
        <v>5.2172900000000002</v>
      </c>
      <c r="FX825">
        <v>11.907999999999999</v>
      </c>
      <c r="FY825">
        <v>5.0060000000000002</v>
      </c>
      <c r="FZ825">
        <v>3.29175</v>
      </c>
      <c r="GA825">
        <v>9999</v>
      </c>
      <c r="GB825">
        <v>9999</v>
      </c>
      <c r="GC825">
        <v>9999</v>
      </c>
      <c r="GD825">
        <v>999.9</v>
      </c>
      <c r="GE825">
        <v>1.8595900000000001</v>
      </c>
      <c r="GF825">
        <v>1.8545499999999999</v>
      </c>
      <c r="GG825">
        <v>1.8577600000000001</v>
      </c>
      <c r="GH825">
        <v>1.85623</v>
      </c>
      <c r="GI825">
        <v>1.85501</v>
      </c>
      <c r="GJ825">
        <v>1.85459</v>
      </c>
      <c r="GK825">
        <v>1.8533299999999999</v>
      </c>
      <c r="GL825">
        <v>1.8564099999999999</v>
      </c>
      <c r="GM825">
        <v>0</v>
      </c>
      <c r="GN825">
        <v>0</v>
      </c>
      <c r="GO825">
        <v>0</v>
      </c>
      <c r="GP825">
        <v>0</v>
      </c>
      <c r="GQ825" t="s">
        <v>386</v>
      </c>
      <c r="GR825" t="s">
        <v>387</v>
      </c>
      <c r="GS825" t="s">
        <v>388</v>
      </c>
      <c r="GT825" t="s">
        <v>388</v>
      </c>
      <c r="GU825" t="s">
        <v>388</v>
      </c>
      <c r="GV825" t="s">
        <v>388</v>
      </c>
      <c r="GW825">
        <v>0</v>
      </c>
      <c r="GX825">
        <v>100</v>
      </c>
      <c r="GY825">
        <v>100</v>
      </c>
      <c r="GZ825">
        <v>3.1160000000000001</v>
      </c>
      <c r="HA825">
        <v>1.4E-2</v>
      </c>
      <c r="HB825">
        <v>0.2385165003630188</v>
      </c>
      <c r="HC825">
        <v>2.7716384584972409E-3</v>
      </c>
      <c r="HD825">
        <v>-1.1467119688665799E-6</v>
      </c>
      <c r="HE825">
        <v>2.0626329066488061E-10</v>
      </c>
      <c r="HF825">
        <v>-6.9075419532056315E-2</v>
      </c>
      <c r="HG825">
        <v>1.066993184659233E-2</v>
      </c>
      <c r="HH825">
        <v>-3.4528890892081033E-4</v>
      </c>
      <c r="HI825">
        <v>2.382551249023132E-6</v>
      </c>
      <c r="HJ825">
        <v>1</v>
      </c>
      <c r="HK825">
        <v>2115</v>
      </c>
      <c r="HL825">
        <v>2</v>
      </c>
      <c r="HM825">
        <v>30</v>
      </c>
      <c r="HN825">
        <v>2.9</v>
      </c>
      <c r="HO825">
        <v>3</v>
      </c>
      <c r="HP825">
        <v>3.7793000000000001</v>
      </c>
      <c r="HQ825">
        <v>2.2839399999999999</v>
      </c>
      <c r="HR825">
        <v>1.4978</v>
      </c>
      <c r="HS825">
        <v>2.3010299999999999</v>
      </c>
      <c r="HT825">
        <v>1.5478499999999999</v>
      </c>
      <c r="HU825">
        <v>2.4499499999999999</v>
      </c>
      <c r="HV825">
        <v>38.722499999999997</v>
      </c>
      <c r="HW825">
        <v>14.0357</v>
      </c>
      <c r="HX825">
        <v>18</v>
      </c>
      <c r="HY825">
        <v>498.49200000000002</v>
      </c>
      <c r="HZ825">
        <v>495.81299999999999</v>
      </c>
      <c r="IA825">
        <v>27.734100000000002</v>
      </c>
      <c r="IB825">
        <v>32.089799999999997</v>
      </c>
      <c r="IC825">
        <v>30.0001</v>
      </c>
      <c r="ID825">
        <v>31.885200000000001</v>
      </c>
      <c r="IE825">
        <v>31.978000000000002</v>
      </c>
      <c r="IF825">
        <v>75.6584</v>
      </c>
      <c r="IG825">
        <v>28.584800000000001</v>
      </c>
      <c r="IH825">
        <v>0</v>
      </c>
      <c r="II825">
        <v>27.739799999999999</v>
      </c>
      <c r="IJ825">
        <v>2000</v>
      </c>
      <c r="IK825">
        <v>26.181699999999999</v>
      </c>
      <c r="IL825">
        <v>100.492</v>
      </c>
      <c r="IM825">
        <v>100.19799999999999</v>
      </c>
      <c r="IN825" t="s">
        <v>3530</v>
      </c>
    </row>
    <row r="826" spans="1:248" x14ac:dyDescent="0.2">
      <c r="A826">
        <v>810</v>
      </c>
      <c r="B826">
        <v>1660319747.5</v>
      </c>
      <c r="C826">
        <v>8780.9000000953674</v>
      </c>
      <c r="D826" t="s">
        <v>1991</v>
      </c>
      <c r="E826" t="s">
        <v>1992</v>
      </c>
      <c r="F826">
        <v>1</v>
      </c>
      <c r="G826" t="s">
        <v>1195</v>
      </c>
      <c r="H826" t="s">
        <v>377</v>
      </c>
      <c r="I826" t="s">
        <v>378</v>
      </c>
      <c r="J826" t="s">
        <v>379</v>
      </c>
      <c r="K826" t="s">
        <v>380</v>
      </c>
      <c r="L826" t="s">
        <v>1195</v>
      </c>
      <c r="M826" t="s">
        <v>1156</v>
      </c>
      <c r="N826">
        <v>1660319739.5</v>
      </c>
      <c r="O826">
        <f t="shared" si="408"/>
        <v>9.9945490640358705E-4</v>
      </c>
      <c r="P826">
        <f t="shared" si="409"/>
        <v>0.99945490640358714</v>
      </c>
      <c r="Q826">
        <f t="shared" si="410"/>
        <v>7.7873871488750659</v>
      </c>
      <c r="R826">
        <f t="shared" si="411"/>
        <v>789.75370967741947</v>
      </c>
      <c r="S826">
        <f t="shared" si="412"/>
        <v>502.13402655464688</v>
      </c>
      <c r="T826">
        <f t="shared" si="413"/>
        <v>50.049662799310347</v>
      </c>
      <c r="U826">
        <f t="shared" si="414"/>
        <v>78.717841798274563</v>
      </c>
      <c r="V826">
        <f t="shared" si="415"/>
        <v>4.7272662651298987E-2</v>
      </c>
      <c r="W826">
        <f t="shared" si="416"/>
        <v>2.9218056506821295</v>
      </c>
      <c r="X826">
        <f t="shared" si="417"/>
        <v>4.6851836537518399E-2</v>
      </c>
      <c r="Y826">
        <f t="shared" si="418"/>
        <v>2.9319895027925709E-2</v>
      </c>
      <c r="Z826">
        <f t="shared" si="419"/>
        <v>321.51524041935488</v>
      </c>
      <c r="AA826">
        <f t="shared" si="420"/>
        <v>32.639178475127771</v>
      </c>
      <c r="AB826">
        <f t="shared" si="421"/>
        <v>31.935216129032259</v>
      </c>
      <c r="AC826">
        <f t="shared" si="422"/>
        <v>4.7576018542079348</v>
      </c>
      <c r="AD826">
        <f t="shared" si="423"/>
        <v>60.080053376843722</v>
      </c>
      <c r="AE826">
        <f t="shared" si="424"/>
        <v>2.7109944010554958</v>
      </c>
      <c r="AF826">
        <f t="shared" si="425"/>
        <v>4.5123035827734093</v>
      </c>
      <c r="AG826">
        <f t="shared" si="426"/>
        <v>2.046607453152439</v>
      </c>
      <c r="AH826">
        <f t="shared" si="427"/>
        <v>-44.07596137239819</v>
      </c>
      <c r="AI826">
        <f t="shared" si="428"/>
        <v>-146.74904060245711</v>
      </c>
      <c r="AJ826">
        <f t="shared" si="429"/>
        <v>-11.330971627804482</v>
      </c>
      <c r="AK826">
        <f t="shared" si="430"/>
        <v>119.35926681669508</v>
      </c>
      <c r="AL826">
        <f t="shared" si="431"/>
        <v>7.7284149513875811</v>
      </c>
      <c r="AM826">
        <f t="shared" si="432"/>
        <v>0.99962558311814598</v>
      </c>
      <c r="AN826">
        <f t="shared" si="433"/>
        <v>7.7873871488750659</v>
      </c>
      <c r="AO826">
        <v>821.35528488107013</v>
      </c>
      <c r="AP826">
        <v>811.76932121212087</v>
      </c>
      <c r="AQ826">
        <v>-1.190614733983966E-3</v>
      </c>
      <c r="AR826">
        <v>65.703403825002596</v>
      </c>
      <c r="AS826">
        <f t="shared" si="434"/>
        <v>0.99945490640358714</v>
      </c>
      <c r="AT826">
        <v>26.03086014694254</v>
      </c>
      <c r="AU826">
        <v>27.197212727272738</v>
      </c>
      <c r="AV826">
        <v>1.080518965251132E-5</v>
      </c>
      <c r="AW826">
        <v>81.449131467817509</v>
      </c>
      <c r="AX826">
        <v>0</v>
      </c>
      <c r="AY826">
        <v>0</v>
      </c>
      <c r="AZ826">
        <f t="shared" si="435"/>
        <v>1</v>
      </c>
      <c r="BA826">
        <f t="shared" si="436"/>
        <v>0</v>
      </c>
      <c r="BB826">
        <f t="shared" si="437"/>
        <v>51951.106052975098</v>
      </c>
      <c r="BC826">
        <f t="shared" si="438"/>
        <v>1999.991612903226</v>
      </c>
      <c r="BD826">
        <f t="shared" si="439"/>
        <v>1681.1932548387099</v>
      </c>
      <c r="BE826">
        <f t="shared" si="440"/>
        <v>0.84060015251676867</v>
      </c>
      <c r="BF826">
        <f t="shared" si="441"/>
        <v>0.16075829435736344</v>
      </c>
      <c r="BG826">
        <v>6</v>
      </c>
      <c r="BH826">
        <v>0.5</v>
      </c>
      <c r="BI826" t="s">
        <v>383</v>
      </c>
      <c r="BJ826">
        <v>2</v>
      </c>
      <c r="BK826" t="b">
        <v>1</v>
      </c>
      <c r="BL826">
        <v>1660319739.5</v>
      </c>
      <c r="BM826">
        <v>789.75370967741947</v>
      </c>
      <c r="BN826">
        <v>799.97248387096749</v>
      </c>
      <c r="BO826">
        <v>27.198635483870969</v>
      </c>
      <c r="BP826">
        <v>26.032016129032272</v>
      </c>
      <c r="BQ826">
        <v>787.65870967741944</v>
      </c>
      <c r="BR826">
        <v>27.185635483870971</v>
      </c>
      <c r="BS826">
        <v>500.13080645161278</v>
      </c>
      <c r="BT826">
        <v>99.573825806451623</v>
      </c>
      <c r="BU826">
        <v>0.10008624193548391</v>
      </c>
      <c r="BV826">
        <v>31.00359677419355</v>
      </c>
      <c r="BW826">
        <v>31.935216129032259</v>
      </c>
      <c r="BX826">
        <v>999.90000000000032</v>
      </c>
      <c r="BY826">
        <v>0</v>
      </c>
      <c r="BZ826">
        <v>0</v>
      </c>
      <c r="CA826">
        <v>9998.532258064517</v>
      </c>
      <c r="CB826">
        <v>0</v>
      </c>
      <c r="CC826">
        <v>28.622654838709678</v>
      </c>
      <c r="CD826">
        <v>-10.229596774193549</v>
      </c>
      <c r="CE826">
        <v>811.82167741935484</v>
      </c>
      <c r="CF826">
        <v>821.35377419354836</v>
      </c>
      <c r="CG826">
        <v>1.1647154838709679</v>
      </c>
      <c r="CH826">
        <v>799.97248387096749</v>
      </c>
      <c r="CI826">
        <v>26.032016129032272</v>
      </c>
      <c r="CJ826">
        <v>2.708082258064517</v>
      </c>
      <c r="CK826">
        <v>2.5921077419354841</v>
      </c>
      <c r="CL826">
        <v>22.33423548387097</v>
      </c>
      <c r="CM826">
        <v>21.61669354838709</v>
      </c>
      <c r="CN826">
        <v>1999.991612903226</v>
      </c>
      <c r="CO826">
        <v>0.97999532258064515</v>
      </c>
      <c r="CP826">
        <v>2.0004854838709681E-2</v>
      </c>
      <c r="CQ826">
        <v>0</v>
      </c>
      <c r="CR826">
        <v>2.754548387096774</v>
      </c>
      <c r="CS826">
        <v>0</v>
      </c>
      <c r="CT826">
        <v>21215.548387096769</v>
      </c>
      <c r="CU826">
        <v>17412.216129032258</v>
      </c>
      <c r="CV826">
        <v>42.092483870967733</v>
      </c>
      <c r="CW826">
        <v>43.158999999999978</v>
      </c>
      <c r="CX826">
        <v>42.061999999999983</v>
      </c>
      <c r="CY826">
        <v>41.678999999999981</v>
      </c>
      <c r="CZ826">
        <v>42.140999999999977</v>
      </c>
      <c r="DA826">
        <v>1959.9816129032261</v>
      </c>
      <c r="DB826">
        <v>40.01</v>
      </c>
      <c r="DC826">
        <v>0</v>
      </c>
      <c r="DD826">
        <v>1660319745.5999999</v>
      </c>
      <c r="DE826">
        <v>0</v>
      </c>
      <c r="DF826">
        <v>1660319769</v>
      </c>
      <c r="DG826" t="s">
        <v>1993</v>
      </c>
      <c r="DH826">
        <v>1660319769</v>
      </c>
      <c r="DI826">
        <v>1660319766.5</v>
      </c>
      <c r="DJ826">
        <v>28</v>
      </c>
      <c r="DK826">
        <v>-3.0000000000000001E-3</v>
      </c>
      <c r="DL826">
        <v>-2E-3</v>
      </c>
      <c r="DM826">
        <v>2.0950000000000002</v>
      </c>
      <c r="DN826">
        <v>1.2999999999999999E-2</v>
      </c>
      <c r="DO826">
        <v>800</v>
      </c>
      <c r="DP826">
        <v>26</v>
      </c>
      <c r="DQ826">
        <v>0.37</v>
      </c>
      <c r="DR826">
        <v>0.1</v>
      </c>
      <c r="DS826">
        <v>7.7791940057658717</v>
      </c>
      <c r="DT826">
        <v>0.19117607709770701</v>
      </c>
      <c r="DU826">
        <v>8.6988821075162662E-2</v>
      </c>
      <c r="DV826">
        <v>1</v>
      </c>
      <c r="DW826">
        <v>7.7387777139249003</v>
      </c>
      <c r="DX826">
        <v>0.23886752776378789</v>
      </c>
      <c r="DY826">
        <v>4.6411543072414872E-2</v>
      </c>
      <c r="DZ826">
        <v>1</v>
      </c>
      <c r="EA826">
        <v>-10.232656666666671</v>
      </c>
      <c r="EB826">
        <v>-0.21660600667406271</v>
      </c>
      <c r="EC826">
        <v>5.4995306971494247E-2</v>
      </c>
      <c r="ED826">
        <v>1</v>
      </c>
      <c r="EE826">
        <v>502.45962558933439</v>
      </c>
      <c r="EF826">
        <v>-9.2116520283313506</v>
      </c>
      <c r="EG826">
        <v>2.816085683763863</v>
      </c>
      <c r="EH826">
        <v>0</v>
      </c>
      <c r="EI826">
        <v>1.16399275</v>
      </c>
      <c r="EJ826">
        <v>1.447823639774703E-2</v>
      </c>
      <c r="EK826">
        <v>1.708723189255657E-3</v>
      </c>
      <c r="EL826">
        <v>1</v>
      </c>
      <c r="EM826">
        <v>2.046981351225333</v>
      </c>
      <c r="EN826">
        <v>5.5919008125054003E-4</v>
      </c>
      <c r="EO826">
        <v>9.6733749867219769E-4</v>
      </c>
      <c r="EP826">
        <v>1</v>
      </c>
      <c r="EQ826">
        <v>5</v>
      </c>
      <c r="ER826">
        <v>6</v>
      </c>
      <c r="ES826" t="s">
        <v>385</v>
      </c>
      <c r="ET826">
        <v>2.9426299999999999</v>
      </c>
      <c r="EU826">
        <v>2.8013300000000001</v>
      </c>
      <c r="EV826">
        <v>0.14290600000000001</v>
      </c>
      <c r="EW826">
        <v>0.14418600000000001</v>
      </c>
      <c r="EX826">
        <v>0.11783</v>
      </c>
      <c r="EY826">
        <v>0.11432299999999999</v>
      </c>
      <c r="EZ826">
        <v>17567.400000000001</v>
      </c>
      <c r="FA826">
        <v>18391.400000000001</v>
      </c>
      <c r="FB826">
        <v>23836.9</v>
      </c>
      <c r="FC826">
        <v>25010.5</v>
      </c>
      <c r="FD826">
        <v>33660.5</v>
      </c>
      <c r="FE826">
        <v>35371.599999999999</v>
      </c>
      <c r="FF826">
        <v>43461.7</v>
      </c>
      <c r="FG826">
        <v>46233.7</v>
      </c>
      <c r="FH826">
        <v>1.9586300000000001</v>
      </c>
      <c r="FI826">
        <v>1.8496699999999999</v>
      </c>
      <c r="FJ826">
        <v>0.136383</v>
      </c>
      <c r="FK826">
        <v>0</v>
      </c>
      <c r="FL826">
        <v>29.714600000000001</v>
      </c>
      <c r="FM826">
        <v>999.9</v>
      </c>
      <c r="FN826">
        <v>60.2</v>
      </c>
      <c r="FO826">
        <v>35.799999999999997</v>
      </c>
      <c r="FP826">
        <v>35.6907</v>
      </c>
      <c r="FQ826">
        <v>63.538499999999999</v>
      </c>
      <c r="FR826">
        <v>22.512</v>
      </c>
      <c r="FS826">
        <v>1</v>
      </c>
      <c r="FT826">
        <v>0.39714899999999997</v>
      </c>
      <c r="FU826">
        <v>1.5032700000000001</v>
      </c>
      <c r="FV826">
        <v>20.316099999999999</v>
      </c>
      <c r="FW826">
        <v>5.2172900000000002</v>
      </c>
      <c r="FX826">
        <v>11.9053</v>
      </c>
      <c r="FY826">
        <v>5.0053000000000001</v>
      </c>
      <c r="FZ826">
        <v>3.2917000000000001</v>
      </c>
      <c r="GA826">
        <v>9999</v>
      </c>
      <c r="GB826">
        <v>9999</v>
      </c>
      <c r="GC826">
        <v>9999</v>
      </c>
      <c r="GD826">
        <v>999.9</v>
      </c>
      <c r="GE826">
        <v>1.8595900000000001</v>
      </c>
      <c r="GF826">
        <v>1.85459</v>
      </c>
      <c r="GG826">
        <v>1.8577600000000001</v>
      </c>
      <c r="GH826">
        <v>1.85623</v>
      </c>
      <c r="GI826">
        <v>1.85501</v>
      </c>
      <c r="GJ826">
        <v>1.85463</v>
      </c>
      <c r="GK826">
        <v>1.8533299999999999</v>
      </c>
      <c r="GL826">
        <v>1.85642</v>
      </c>
      <c r="GM826">
        <v>0</v>
      </c>
      <c r="GN826">
        <v>0</v>
      </c>
      <c r="GO826">
        <v>0</v>
      </c>
      <c r="GP826">
        <v>0</v>
      </c>
      <c r="GQ826" t="s">
        <v>386</v>
      </c>
      <c r="GR826" t="s">
        <v>387</v>
      </c>
      <c r="GS826" t="s">
        <v>388</v>
      </c>
      <c r="GT826" t="s">
        <v>388</v>
      </c>
      <c r="GU826" t="s">
        <v>388</v>
      </c>
      <c r="GV826" t="s">
        <v>388</v>
      </c>
      <c r="GW826">
        <v>0</v>
      </c>
      <c r="GX826">
        <v>100</v>
      </c>
      <c r="GY826">
        <v>100</v>
      </c>
      <c r="GZ826">
        <v>2.0950000000000002</v>
      </c>
      <c r="HA826">
        <v>1.2999999999999999E-2</v>
      </c>
      <c r="HB826">
        <v>0.51164702148496799</v>
      </c>
      <c r="HC826">
        <v>2.7716384584972409E-3</v>
      </c>
      <c r="HD826">
        <v>-1.1467119688665799E-6</v>
      </c>
      <c r="HE826">
        <v>2.0626329066488061E-10</v>
      </c>
      <c r="HF826">
        <v>-7.1655970552332471E-2</v>
      </c>
      <c r="HG826">
        <v>1.066993184659233E-2</v>
      </c>
      <c r="HH826">
        <v>-3.4528890892081033E-4</v>
      </c>
      <c r="HI826">
        <v>2.382551249023132E-6</v>
      </c>
      <c r="HJ826">
        <v>1</v>
      </c>
      <c r="HK826">
        <v>2115</v>
      </c>
      <c r="HL826">
        <v>2</v>
      </c>
      <c r="HM826">
        <v>30</v>
      </c>
      <c r="HN826">
        <v>7.6</v>
      </c>
      <c r="HO826">
        <v>7.6</v>
      </c>
      <c r="HP826">
        <v>1.79077</v>
      </c>
      <c r="HQ826">
        <v>2.2973599999999998</v>
      </c>
      <c r="HR826">
        <v>1.4978</v>
      </c>
      <c r="HS826">
        <v>2.3010299999999999</v>
      </c>
      <c r="HT826">
        <v>1.5478499999999999</v>
      </c>
      <c r="HU826">
        <v>2.4365199999999998</v>
      </c>
      <c r="HV826">
        <v>38.895099999999999</v>
      </c>
      <c r="HW826">
        <v>13.9657</v>
      </c>
      <c r="HX826">
        <v>18</v>
      </c>
      <c r="HY826">
        <v>498.85399999999998</v>
      </c>
      <c r="HZ826">
        <v>492.74</v>
      </c>
      <c r="IA826">
        <v>27.598199999999999</v>
      </c>
      <c r="IB826">
        <v>32.1004</v>
      </c>
      <c r="IC826">
        <v>30.0002</v>
      </c>
      <c r="ID826">
        <v>31.9162</v>
      </c>
      <c r="IE826">
        <v>32.011499999999998</v>
      </c>
      <c r="IF826">
        <v>35.882800000000003</v>
      </c>
      <c r="IG826">
        <v>28.410699999999999</v>
      </c>
      <c r="IH826">
        <v>0</v>
      </c>
      <c r="II826">
        <v>27.593</v>
      </c>
      <c r="IJ826">
        <v>800</v>
      </c>
      <c r="IK826">
        <v>26.013100000000001</v>
      </c>
      <c r="IL826">
        <v>100.501</v>
      </c>
      <c r="IM826">
        <v>100.2</v>
      </c>
      <c r="IN826" t="s">
        <v>3530</v>
      </c>
    </row>
    <row r="827" spans="1:248" x14ac:dyDescent="0.2">
      <c r="A827">
        <v>811</v>
      </c>
      <c r="B827">
        <v>1660320600.5999999</v>
      </c>
      <c r="C827">
        <v>9634</v>
      </c>
      <c r="D827" t="s">
        <v>1994</v>
      </c>
      <c r="E827" t="s">
        <v>1995</v>
      </c>
      <c r="F827">
        <v>1</v>
      </c>
      <c r="G827" t="s">
        <v>1996</v>
      </c>
      <c r="H827" t="s">
        <v>377</v>
      </c>
      <c r="I827" t="s">
        <v>378</v>
      </c>
      <c r="J827" t="s">
        <v>379</v>
      </c>
      <c r="K827" t="s">
        <v>380</v>
      </c>
      <c r="L827" t="s">
        <v>1996</v>
      </c>
      <c r="M827" t="s">
        <v>382</v>
      </c>
      <c r="N827">
        <v>1660320592.849999</v>
      </c>
      <c r="O827">
        <f t="shared" si="408"/>
        <v>2.1741963122113906E-3</v>
      </c>
      <c r="P827">
        <f t="shared" si="409"/>
        <v>2.1741963122113908</v>
      </c>
      <c r="Q827">
        <f t="shared" si="410"/>
        <v>7.5378360522559795</v>
      </c>
      <c r="R827">
        <f t="shared" si="411"/>
        <v>389.87396666666672</v>
      </c>
      <c r="S827">
        <f t="shared" si="412"/>
        <v>266.52272825796274</v>
      </c>
      <c r="T827">
        <f t="shared" si="413"/>
        <v>26.559448554744499</v>
      </c>
      <c r="U827">
        <f t="shared" si="414"/>
        <v>38.851611748830805</v>
      </c>
      <c r="V827">
        <f t="shared" si="415"/>
        <v>0.10892513842053402</v>
      </c>
      <c r="W827">
        <f t="shared" si="416"/>
        <v>2.921747004206745</v>
      </c>
      <c r="X827">
        <f t="shared" si="417"/>
        <v>0.10671843477473657</v>
      </c>
      <c r="Y827">
        <f t="shared" si="418"/>
        <v>6.6893561794999973E-2</v>
      </c>
      <c r="Z827">
        <f t="shared" si="419"/>
        <v>321.51679179999991</v>
      </c>
      <c r="AA827">
        <f t="shared" si="420"/>
        <v>32.326198095340644</v>
      </c>
      <c r="AB827">
        <f t="shared" si="421"/>
        <v>31.59201666666667</v>
      </c>
      <c r="AC827">
        <f t="shared" si="422"/>
        <v>4.6659186953145779</v>
      </c>
      <c r="AD827">
        <f t="shared" si="423"/>
        <v>60.102662044232488</v>
      </c>
      <c r="AE827">
        <f t="shared" si="424"/>
        <v>2.710838056560569</v>
      </c>
      <c r="AF827">
        <f t="shared" si="425"/>
        <v>4.5103460718021617</v>
      </c>
      <c r="AG827">
        <f t="shared" si="426"/>
        <v>1.9550806387540089</v>
      </c>
      <c r="AH827">
        <f t="shared" si="427"/>
        <v>-95.882057368522325</v>
      </c>
      <c r="AI827">
        <f t="shared" si="428"/>
        <v>-93.884991313247809</v>
      </c>
      <c r="AJ827">
        <f t="shared" si="429"/>
        <v>-7.2367798620805095</v>
      </c>
      <c r="AK827">
        <f t="shared" si="430"/>
        <v>124.51296325614928</v>
      </c>
      <c r="AL827">
        <f t="shared" si="431"/>
        <v>7.5799917149239358</v>
      </c>
      <c r="AM827">
        <f t="shared" si="432"/>
        <v>2.1866325835962468</v>
      </c>
      <c r="AN827">
        <f t="shared" si="433"/>
        <v>7.5378360522559795</v>
      </c>
      <c r="AO827">
        <v>410.15544576128917</v>
      </c>
      <c r="AP827">
        <v>400.87404848484829</v>
      </c>
      <c r="AQ827">
        <v>1.965367013729913E-3</v>
      </c>
      <c r="AR827">
        <v>65.282447046391113</v>
      </c>
      <c r="AS827">
        <f t="shared" si="434"/>
        <v>2.1741963122113908</v>
      </c>
      <c r="AT827">
        <v>24.65521002206539</v>
      </c>
      <c r="AU827">
        <v>27.19276060606061</v>
      </c>
      <c r="AV827">
        <v>-3.2016285415461332E-5</v>
      </c>
      <c r="AW827">
        <v>82.079056449177429</v>
      </c>
      <c r="AX827">
        <v>43</v>
      </c>
      <c r="AY827">
        <v>9</v>
      </c>
      <c r="AZ827">
        <f t="shared" si="435"/>
        <v>1</v>
      </c>
      <c r="BA827">
        <f t="shared" si="436"/>
        <v>0</v>
      </c>
      <c r="BB827">
        <f t="shared" si="437"/>
        <v>51950.26655028369</v>
      </c>
      <c r="BC827">
        <f t="shared" si="438"/>
        <v>2000.0013333333329</v>
      </c>
      <c r="BD827">
        <f t="shared" si="439"/>
        <v>1681.2014199999996</v>
      </c>
      <c r="BE827">
        <f t="shared" si="440"/>
        <v>0.84060014959990026</v>
      </c>
      <c r="BF827">
        <f t="shared" si="441"/>
        <v>0.16075828872780751</v>
      </c>
      <c r="BG827">
        <v>6</v>
      </c>
      <c r="BH827">
        <v>0.5</v>
      </c>
      <c r="BI827" t="s">
        <v>383</v>
      </c>
      <c r="BJ827">
        <v>2</v>
      </c>
      <c r="BK827" t="b">
        <v>1</v>
      </c>
      <c r="BL827">
        <v>1660320592.849999</v>
      </c>
      <c r="BM827">
        <v>389.87396666666672</v>
      </c>
      <c r="BN827">
        <v>399.9899999999999</v>
      </c>
      <c r="BO827">
        <v>27.20312333333333</v>
      </c>
      <c r="BP827">
        <v>24.651293333333339</v>
      </c>
      <c r="BQ827">
        <v>388.55396666666672</v>
      </c>
      <c r="BR827">
        <v>27.187123333333329</v>
      </c>
      <c r="BS827">
        <v>500.14679999999998</v>
      </c>
      <c r="BT827">
        <v>99.551696666666658</v>
      </c>
      <c r="BU827">
        <v>0.1000243266666667</v>
      </c>
      <c r="BV827">
        <v>30.995986666666671</v>
      </c>
      <c r="BW827">
        <v>31.59201666666667</v>
      </c>
      <c r="BX827">
        <v>999.9000000000002</v>
      </c>
      <c r="BY827">
        <v>0</v>
      </c>
      <c r="BZ827">
        <v>0</v>
      </c>
      <c r="CA827">
        <v>10000.42</v>
      </c>
      <c r="CB827">
        <v>0</v>
      </c>
      <c r="CC827">
        <v>51.15538333333334</v>
      </c>
      <c r="CD827">
        <v>-10.01139433333333</v>
      </c>
      <c r="CE827">
        <v>400.88123333333328</v>
      </c>
      <c r="CF827">
        <v>410.09953333333328</v>
      </c>
      <c r="CG827">
        <v>2.5454063333333332</v>
      </c>
      <c r="CH827">
        <v>399.9899999999999</v>
      </c>
      <c r="CI827">
        <v>24.651293333333339</v>
      </c>
      <c r="CJ827">
        <v>2.7074773333333328</v>
      </c>
      <c r="CK827">
        <v>2.4540773333333332</v>
      </c>
      <c r="CL827">
        <v>22.33055666666667</v>
      </c>
      <c r="CM827">
        <v>20.725096666666669</v>
      </c>
      <c r="CN827">
        <v>2000.0013333333329</v>
      </c>
      <c r="CO827">
        <v>0.97999500000000006</v>
      </c>
      <c r="CP827">
        <v>2.0005166666666671E-2</v>
      </c>
      <c r="CQ827">
        <v>0</v>
      </c>
      <c r="CR827">
        <v>2.589633333333333</v>
      </c>
      <c r="CS827">
        <v>0</v>
      </c>
      <c r="CT827">
        <v>30064.153333333328</v>
      </c>
      <c r="CU827">
        <v>17412.310000000001</v>
      </c>
      <c r="CV827">
        <v>42.375</v>
      </c>
      <c r="CW827">
        <v>43.436999999999983</v>
      </c>
      <c r="CX827">
        <v>42.34559999999999</v>
      </c>
      <c r="CY827">
        <v>41.936999999999983</v>
      </c>
      <c r="CZ827">
        <v>42.412199999999991</v>
      </c>
      <c r="DA827">
        <v>1959.9913333333329</v>
      </c>
      <c r="DB827">
        <v>40.01</v>
      </c>
      <c r="DC827">
        <v>0</v>
      </c>
      <c r="DD827">
        <v>1660320598.8</v>
      </c>
      <c r="DE827">
        <v>0</v>
      </c>
      <c r="DF827">
        <v>1660320627.5999999</v>
      </c>
      <c r="DG827" t="s">
        <v>1997</v>
      </c>
      <c r="DH827">
        <v>1660320624.0999999</v>
      </c>
      <c r="DI827">
        <v>1660320627.5999999</v>
      </c>
      <c r="DJ827">
        <v>29</v>
      </c>
      <c r="DK827">
        <v>-0.125</v>
      </c>
      <c r="DL827">
        <v>1E-3</v>
      </c>
      <c r="DM827">
        <v>1.32</v>
      </c>
      <c r="DN827">
        <v>1.6E-2</v>
      </c>
      <c r="DO827">
        <v>400</v>
      </c>
      <c r="DP827">
        <v>25</v>
      </c>
      <c r="DQ827">
        <v>0.25</v>
      </c>
      <c r="DR827">
        <v>0.03</v>
      </c>
      <c r="DS827">
        <v>7.4813942696911724</v>
      </c>
      <c r="DT827">
        <v>-3.1501291593054738E-2</v>
      </c>
      <c r="DU827">
        <v>6.2470137575026313E-2</v>
      </c>
      <c r="DV827">
        <v>1</v>
      </c>
      <c r="DW827">
        <v>7.4930689323737472</v>
      </c>
      <c r="DX827">
        <v>2.863219011032582E-2</v>
      </c>
      <c r="DY827">
        <v>5.308399011406037E-2</v>
      </c>
      <c r="DZ827">
        <v>1</v>
      </c>
      <c r="EA827">
        <v>-10.012807419354839</v>
      </c>
      <c r="EB827">
        <v>-6.7490322580636447E-2</v>
      </c>
      <c r="EC827">
        <v>6.4271901850916385E-2</v>
      </c>
      <c r="ED827">
        <v>1</v>
      </c>
      <c r="EE827">
        <v>267.97845522333068</v>
      </c>
      <c r="EF827">
        <v>-2.2146126692907622</v>
      </c>
      <c r="EG827">
        <v>0.83885027449200811</v>
      </c>
      <c r="EH827">
        <v>0</v>
      </c>
      <c r="EI827">
        <v>2.5500734146341459</v>
      </c>
      <c r="EJ827">
        <v>-7.9271707317071671E-2</v>
      </c>
      <c r="EK827">
        <v>7.9279218233932417E-3</v>
      </c>
      <c r="EL827">
        <v>1</v>
      </c>
      <c r="EM827">
        <v>1.9554159808794569</v>
      </c>
      <c r="EN827">
        <v>1.4624768362937871E-2</v>
      </c>
      <c r="EO827">
        <v>1.193078554725038E-3</v>
      </c>
      <c r="EP827">
        <v>1</v>
      </c>
      <c r="EQ827">
        <v>5</v>
      </c>
      <c r="ER827">
        <v>6</v>
      </c>
      <c r="ES827" t="s">
        <v>385</v>
      </c>
      <c r="ET827">
        <v>2.9425699999999999</v>
      </c>
      <c r="EU827">
        <v>2.8014800000000002</v>
      </c>
      <c r="EV827">
        <v>8.6129200000000003E-2</v>
      </c>
      <c r="EW827">
        <v>8.7895200000000007E-2</v>
      </c>
      <c r="EX827">
        <v>0.117756</v>
      </c>
      <c r="EY827">
        <v>0.109983</v>
      </c>
      <c r="EZ827">
        <v>18728.2</v>
      </c>
      <c r="FA827">
        <v>19598.099999999999</v>
      </c>
      <c r="FB827">
        <v>23833.4</v>
      </c>
      <c r="FC827">
        <v>25006.9</v>
      </c>
      <c r="FD827">
        <v>33657.1</v>
      </c>
      <c r="FE827">
        <v>35539</v>
      </c>
      <c r="FF827">
        <v>43456.9</v>
      </c>
      <c r="FG827">
        <v>46228</v>
      </c>
      <c r="FH827">
        <v>1.8676999999999999</v>
      </c>
      <c r="FI827">
        <v>1.84168</v>
      </c>
      <c r="FJ827">
        <v>0.11606900000000001</v>
      </c>
      <c r="FK827">
        <v>0</v>
      </c>
      <c r="FL827">
        <v>29.714200000000002</v>
      </c>
      <c r="FM827">
        <v>999.9</v>
      </c>
      <c r="FN827">
        <v>59.2</v>
      </c>
      <c r="FO827">
        <v>36.200000000000003</v>
      </c>
      <c r="FP827">
        <v>35.886400000000002</v>
      </c>
      <c r="FQ827">
        <v>63.424900000000001</v>
      </c>
      <c r="FR827">
        <v>22.944700000000001</v>
      </c>
      <c r="FS827">
        <v>1</v>
      </c>
      <c r="FT827">
        <v>0.40635700000000002</v>
      </c>
      <c r="FU827">
        <v>1.5204200000000001</v>
      </c>
      <c r="FV827">
        <v>20.315999999999999</v>
      </c>
      <c r="FW827">
        <v>5.2216300000000002</v>
      </c>
      <c r="FX827">
        <v>11.907400000000001</v>
      </c>
      <c r="FY827">
        <v>5.0054499999999997</v>
      </c>
      <c r="FZ827">
        <v>3.29122</v>
      </c>
      <c r="GA827">
        <v>9999</v>
      </c>
      <c r="GB827">
        <v>9999</v>
      </c>
      <c r="GC827">
        <v>9999</v>
      </c>
      <c r="GD827">
        <v>999.9</v>
      </c>
      <c r="GE827">
        <v>1.8595900000000001</v>
      </c>
      <c r="GF827">
        <v>1.8545499999999999</v>
      </c>
      <c r="GG827">
        <v>1.8577600000000001</v>
      </c>
      <c r="GH827">
        <v>1.85623</v>
      </c>
      <c r="GI827">
        <v>1.85501</v>
      </c>
      <c r="GJ827">
        <v>1.85456</v>
      </c>
      <c r="GK827">
        <v>1.8533299999999999</v>
      </c>
      <c r="GL827">
        <v>1.85639</v>
      </c>
      <c r="GM827">
        <v>0</v>
      </c>
      <c r="GN827">
        <v>0</v>
      </c>
      <c r="GO827">
        <v>0</v>
      </c>
      <c r="GP827">
        <v>0</v>
      </c>
      <c r="GQ827" t="s">
        <v>386</v>
      </c>
      <c r="GR827" t="s">
        <v>387</v>
      </c>
      <c r="GS827" t="s">
        <v>388</v>
      </c>
      <c r="GT827" t="s">
        <v>388</v>
      </c>
      <c r="GU827" t="s">
        <v>388</v>
      </c>
      <c r="GV827" t="s">
        <v>388</v>
      </c>
      <c r="GW827">
        <v>0</v>
      </c>
      <c r="GX827">
        <v>100</v>
      </c>
      <c r="GY827">
        <v>100</v>
      </c>
      <c r="GZ827">
        <v>1.32</v>
      </c>
      <c r="HA827">
        <v>1.6E-2</v>
      </c>
      <c r="HB827">
        <v>0.50879867430281012</v>
      </c>
      <c r="HC827">
        <v>2.7716384584972409E-3</v>
      </c>
      <c r="HD827">
        <v>-1.1467119688665799E-6</v>
      </c>
      <c r="HE827">
        <v>2.0626329066488061E-10</v>
      </c>
      <c r="HF827">
        <v>-7.3177074889585539E-2</v>
      </c>
      <c r="HG827">
        <v>1.066993184659233E-2</v>
      </c>
      <c r="HH827">
        <v>-3.4528890892081033E-4</v>
      </c>
      <c r="HI827">
        <v>2.382551249023132E-6</v>
      </c>
      <c r="HJ827">
        <v>1</v>
      </c>
      <c r="HK827">
        <v>2115</v>
      </c>
      <c r="HL827">
        <v>2</v>
      </c>
      <c r="HM827">
        <v>30</v>
      </c>
      <c r="HN827">
        <v>13.9</v>
      </c>
      <c r="HO827">
        <v>13.9</v>
      </c>
      <c r="HP827">
        <v>1.02173</v>
      </c>
      <c r="HQ827">
        <v>2.34009</v>
      </c>
      <c r="HR827">
        <v>1.4978</v>
      </c>
      <c r="HS827">
        <v>2.2997999999999998</v>
      </c>
      <c r="HT827">
        <v>1.5478499999999999</v>
      </c>
      <c r="HU827">
        <v>2.3168899999999999</v>
      </c>
      <c r="HV827">
        <v>39.292000000000002</v>
      </c>
      <c r="HW827">
        <v>13.7818</v>
      </c>
      <c r="HX827">
        <v>18</v>
      </c>
      <c r="HY827">
        <v>447.173</v>
      </c>
      <c r="HZ827">
        <v>488.47300000000001</v>
      </c>
      <c r="IA827">
        <v>27.530899999999999</v>
      </c>
      <c r="IB827">
        <v>32.218899999999998</v>
      </c>
      <c r="IC827">
        <v>30.0001</v>
      </c>
      <c r="ID827">
        <v>32.053400000000003</v>
      </c>
      <c r="IE827">
        <v>32.146099999999997</v>
      </c>
      <c r="IF827">
        <v>20.462499999999999</v>
      </c>
      <c r="IG827">
        <v>33.356099999999998</v>
      </c>
      <c r="IH827">
        <v>0</v>
      </c>
      <c r="II827">
        <v>27.5258</v>
      </c>
      <c r="IJ827">
        <v>400</v>
      </c>
      <c r="IK827">
        <v>24.583200000000001</v>
      </c>
      <c r="IL827">
        <v>100.488</v>
      </c>
      <c r="IM827">
        <v>100.187</v>
      </c>
      <c r="IN827" t="s">
        <v>3528</v>
      </c>
    </row>
    <row r="828" spans="1:248" x14ac:dyDescent="0.2">
      <c r="A828">
        <v>812</v>
      </c>
      <c r="B828">
        <v>1660320813.0999999</v>
      </c>
      <c r="C828">
        <v>9846.5</v>
      </c>
      <c r="D828" t="s">
        <v>1998</v>
      </c>
      <c r="E828" t="s">
        <v>1999</v>
      </c>
      <c r="F828">
        <v>1</v>
      </c>
      <c r="G828" t="s">
        <v>1996</v>
      </c>
      <c r="H828" t="s">
        <v>377</v>
      </c>
      <c r="I828" t="s">
        <v>378</v>
      </c>
      <c r="J828" t="s">
        <v>379</v>
      </c>
      <c r="K828" t="s">
        <v>380</v>
      </c>
      <c r="L828" t="s">
        <v>1996</v>
      </c>
      <c r="M828" t="s">
        <v>382</v>
      </c>
      <c r="N828">
        <v>1660320805.349999</v>
      </c>
      <c r="O828">
        <f t="shared" si="408"/>
        <v>2.0765379479345224E-3</v>
      </c>
      <c r="P828">
        <f t="shared" si="409"/>
        <v>2.0765379479345225</v>
      </c>
      <c r="Q828">
        <f t="shared" si="410"/>
        <v>-0.33953119432773615</v>
      </c>
      <c r="R828">
        <f t="shared" si="411"/>
        <v>50.274803333333331</v>
      </c>
      <c r="S828">
        <f t="shared" si="412"/>
        <v>53.920439031719468</v>
      </c>
      <c r="T828">
        <f t="shared" si="413"/>
        <v>5.3730491268836253</v>
      </c>
      <c r="U828">
        <f t="shared" si="414"/>
        <v>5.0097698202254133</v>
      </c>
      <c r="V828">
        <f t="shared" si="415"/>
        <v>0.10323837836665181</v>
      </c>
      <c r="W828">
        <f t="shared" si="416"/>
        <v>2.9225002387884755</v>
      </c>
      <c r="X828">
        <f t="shared" si="417"/>
        <v>0.1012543137175593</v>
      </c>
      <c r="Y828">
        <f t="shared" si="418"/>
        <v>6.3459030491586632E-2</v>
      </c>
      <c r="Z828">
        <f t="shared" si="419"/>
        <v>321.51651851159443</v>
      </c>
      <c r="AA828">
        <f t="shared" si="420"/>
        <v>32.346643108420352</v>
      </c>
      <c r="AB828">
        <f t="shared" si="421"/>
        <v>31.620413333333332</v>
      </c>
      <c r="AC828">
        <f t="shared" si="422"/>
        <v>4.6734458240775654</v>
      </c>
      <c r="AD828">
        <f t="shared" si="423"/>
        <v>60.000579717811533</v>
      </c>
      <c r="AE828">
        <f t="shared" si="424"/>
        <v>2.7055204576659806</v>
      </c>
      <c r="AF828">
        <f t="shared" si="425"/>
        <v>4.5091571954642813</v>
      </c>
      <c r="AG828">
        <f t="shared" si="426"/>
        <v>1.9679253664115848</v>
      </c>
      <c r="AH828">
        <f t="shared" si="427"/>
        <v>-91.575323503912443</v>
      </c>
      <c r="AI828">
        <f t="shared" si="428"/>
        <v>-99.111754769116104</v>
      </c>
      <c r="AJ828">
        <f t="shared" si="429"/>
        <v>-7.6385926385626854</v>
      </c>
      <c r="AK828">
        <f t="shared" si="430"/>
        <v>123.19084760000321</v>
      </c>
      <c r="AL828">
        <f t="shared" si="431"/>
        <v>-0.3471491731345403</v>
      </c>
      <c r="AM828">
        <f t="shared" si="432"/>
        <v>2.0708098506638977</v>
      </c>
      <c r="AN828">
        <f t="shared" si="433"/>
        <v>-0.33953119432773615</v>
      </c>
      <c r="AO828">
        <v>51.256467138501449</v>
      </c>
      <c r="AP828">
        <v>51.673651515151498</v>
      </c>
      <c r="AQ828">
        <v>9.1374389981116569E-5</v>
      </c>
      <c r="AR828">
        <v>66.056811601181195</v>
      </c>
      <c r="AS828">
        <f t="shared" si="434"/>
        <v>2.0765379479345225</v>
      </c>
      <c r="AT828">
        <v>24.73426418430223</v>
      </c>
      <c r="AU828">
        <v>27.157731515151511</v>
      </c>
      <c r="AV828">
        <v>9.5476933657982045E-6</v>
      </c>
      <c r="AW828">
        <v>80.9492581005711</v>
      </c>
      <c r="AX828">
        <v>43</v>
      </c>
      <c r="AY828">
        <v>9</v>
      </c>
      <c r="AZ828">
        <f t="shared" si="435"/>
        <v>1</v>
      </c>
      <c r="BA828">
        <f t="shared" si="436"/>
        <v>0</v>
      </c>
      <c r="BB828">
        <f t="shared" si="437"/>
        <v>51972.403026648011</v>
      </c>
      <c r="BC828">
        <f t="shared" si="438"/>
        <v>2000.0013333333329</v>
      </c>
      <c r="BD828">
        <f t="shared" si="439"/>
        <v>1681.2012783997895</v>
      </c>
      <c r="BE828">
        <f t="shared" si="440"/>
        <v>0.84060007879984244</v>
      </c>
      <c r="BF828">
        <f t="shared" si="441"/>
        <v>0.16075815208369584</v>
      </c>
      <c r="BG828">
        <v>6</v>
      </c>
      <c r="BH828">
        <v>0.5</v>
      </c>
      <c r="BI828" t="s">
        <v>383</v>
      </c>
      <c r="BJ828">
        <v>2</v>
      </c>
      <c r="BK828" t="b">
        <v>1</v>
      </c>
      <c r="BL828">
        <v>1660320805.349999</v>
      </c>
      <c r="BM828">
        <v>50.274803333333331</v>
      </c>
      <c r="BN828">
        <v>49.983233333333317</v>
      </c>
      <c r="BO828">
        <v>27.150849999999998</v>
      </c>
      <c r="BP828">
        <v>24.733989999999999</v>
      </c>
      <c r="BQ828">
        <v>49.755836666666667</v>
      </c>
      <c r="BR828">
        <v>27.140556666666662</v>
      </c>
      <c r="BS828">
        <v>500.13296666666668</v>
      </c>
      <c r="BT828">
        <v>99.547916666666666</v>
      </c>
      <c r="BU828">
        <v>9.9809193333333338E-2</v>
      </c>
      <c r="BV828">
        <v>30.991363333333329</v>
      </c>
      <c r="BW828">
        <v>31.620413333333332</v>
      </c>
      <c r="BX828">
        <v>999.9000000000002</v>
      </c>
      <c r="BY828">
        <v>0</v>
      </c>
      <c r="BZ828">
        <v>0</v>
      </c>
      <c r="CA828">
        <v>10005.100666666671</v>
      </c>
      <c r="CB828">
        <v>0</v>
      </c>
      <c r="CC828">
        <v>15.19335666666667</v>
      </c>
      <c r="CD828">
        <v>0.29156596666666668</v>
      </c>
      <c r="CE828">
        <v>51.677896666666662</v>
      </c>
      <c r="CF828">
        <v>51.250876666666677</v>
      </c>
      <c r="CG828">
        <v>2.416847333333334</v>
      </c>
      <c r="CH828">
        <v>49.983233333333317</v>
      </c>
      <c r="CI828">
        <v>24.733989999999999</v>
      </c>
      <c r="CJ828">
        <v>2.7028099999999999</v>
      </c>
      <c r="CK828">
        <v>2.4622176666666671</v>
      </c>
      <c r="CL828">
        <v>22.30220666666666</v>
      </c>
      <c r="CM828">
        <v>20.778886666666661</v>
      </c>
      <c r="CN828">
        <v>2000.0013333333329</v>
      </c>
      <c r="CO828">
        <v>0.97999749999999985</v>
      </c>
      <c r="CP828">
        <v>2.0002700000000009E-2</v>
      </c>
      <c r="CQ828">
        <v>0</v>
      </c>
      <c r="CR828">
        <v>2.6920333333333342</v>
      </c>
      <c r="CS828">
        <v>0</v>
      </c>
      <c r="CT828">
        <v>26968.033333333329</v>
      </c>
      <c r="CU828">
        <v>17412.33666666667</v>
      </c>
      <c r="CV828">
        <v>42.449599999999982</v>
      </c>
      <c r="CW828">
        <v>43.491599999999991</v>
      </c>
      <c r="CX828">
        <v>42.436999999999983</v>
      </c>
      <c r="CY828">
        <v>41.936999999999983</v>
      </c>
      <c r="CZ828">
        <v>42.451699999999981</v>
      </c>
      <c r="DA828">
        <v>1959.9986666666671</v>
      </c>
      <c r="DB828">
        <v>40.005333333333333</v>
      </c>
      <c r="DC828">
        <v>0</v>
      </c>
      <c r="DD828">
        <v>1660320811.2</v>
      </c>
      <c r="DE828">
        <v>0</v>
      </c>
      <c r="DF828">
        <v>1660320627.5999999</v>
      </c>
      <c r="DG828" t="s">
        <v>1997</v>
      </c>
      <c r="DH828">
        <v>1660320624.0999999</v>
      </c>
      <c r="DI828">
        <v>1660320627.5999999</v>
      </c>
      <c r="DJ828">
        <v>29</v>
      </c>
      <c r="DK828">
        <v>-0.125</v>
      </c>
      <c r="DL828">
        <v>1E-3</v>
      </c>
      <c r="DM828">
        <v>1.32</v>
      </c>
      <c r="DN828">
        <v>1.6E-2</v>
      </c>
      <c r="DO828">
        <v>400</v>
      </c>
      <c r="DP828">
        <v>25</v>
      </c>
      <c r="DQ828">
        <v>0.25</v>
      </c>
      <c r="DR828">
        <v>0.03</v>
      </c>
      <c r="DS828">
        <v>-0.34906281995082572</v>
      </c>
      <c r="DT828">
        <v>-0.268274314341239</v>
      </c>
      <c r="DU828">
        <v>3.3710708814026033E-2</v>
      </c>
      <c r="DV828">
        <v>1</v>
      </c>
      <c r="DW828">
        <v>-0.34795808889125818</v>
      </c>
      <c r="DX828">
        <v>-0.17011340306120901</v>
      </c>
      <c r="DY828">
        <v>3.3064828184509593E-2</v>
      </c>
      <c r="DZ828">
        <v>1</v>
      </c>
      <c r="EA828">
        <v>0.29043603225806452</v>
      </c>
      <c r="EB828">
        <v>0.13441930645161149</v>
      </c>
      <c r="EC828">
        <v>4.0647317041551209E-2</v>
      </c>
      <c r="ED828">
        <v>1</v>
      </c>
      <c r="EE828">
        <v>54.132329611673001</v>
      </c>
      <c r="EF828">
        <v>1.2782582822117581</v>
      </c>
      <c r="EG828">
        <v>0.4774866370079669</v>
      </c>
      <c r="EH828">
        <v>1</v>
      </c>
      <c r="EI828">
        <v>2.4132851219512199</v>
      </c>
      <c r="EJ828">
        <v>7.1236515679441351E-2</v>
      </c>
      <c r="EK828">
        <v>7.1055114719357389E-3</v>
      </c>
      <c r="EL828">
        <v>1</v>
      </c>
      <c r="EM828">
        <v>1.9680751766311599</v>
      </c>
      <c r="EN828">
        <v>-1.914773591787922E-2</v>
      </c>
      <c r="EO828">
        <v>1.597729740474654E-3</v>
      </c>
      <c r="EP828">
        <v>1</v>
      </c>
      <c r="EQ828">
        <v>6</v>
      </c>
      <c r="ER828">
        <v>6</v>
      </c>
      <c r="ES828" t="s">
        <v>391</v>
      </c>
      <c r="ET828">
        <v>2.9424800000000002</v>
      </c>
      <c r="EU828">
        <v>2.80071</v>
      </c>
      <c r="EV828">
        <v>1.33285E-2</v>
      </c>
      <c r="EW828">
        <v>1.3348199999999999E-2</v>
      </c>
      <c r="EX828">
        <v>0.117655</v>
      </c>
      <c r="EY828">
        <v>0.11022999999999999</v>
      </c>
      <c r="EZ828">
        <v>20219.8</v>
      </c>
      <c r="FA828">
        <v>21199.9</v>
      </c>
      <c r="FB828">
        <v>23834.1</v>
      </c>
      <c r="FC828">
        <v>25007.9</v>
      </c>
      <c r="FD828">
        <v>33658.699999999997</v>
      </c>
      <c r="FE828">
        <v>35526.6</v>
      </c>
      <c r="FF828">
        <v>43457.8</v>
      </c>
      <c r="FG828">
        <v>46228.9</v>
      </c>
      <c r="FH828">
        <v>1.86825</v>
      </c>
      <c r="FI828">
        <v>1.8404799999999999</v>
      </c>
      <c r="FJ828">
        <v>0.11929099999999999</v>
      </c>
      <c r="FK828">
        <v>0</v>
      </c>
      <c r="FL828">
        <v>29.676200000000001</v>
      </c>
      <c r="FM828">
        <v>999.9</v>
      </c>
      <c r="FN828">
        <v>59</v>
      </c>
      <c r="FO828">
        <v>36.299999999999997</v>
      </c>
      <c r="FP828">
        <v>35.963000000000001</v>
      </c>
      <c r="FQ828">
        <v>63.304900000000004</v>
      </c>
      <c r="FR828">
        <v>22.4559</v>
      </c>
      <c r="FS828">
        <v>1</v>
      </c>
      <c r="FT828">
        <v>0.40487499999999998</v>
      </c>
      <c r="FU828">
        <v>1.4056900000000001</v>
      </c>
      <c r="FV828">
        <v>20.315899999999999</v>
      </c>
      <c r="FW828">
        <v>5.2178899999999997</v>
      </c>
      <c r="FX828">
        <v>11.9069</v>
      </c>
      <c r="FY828">
        <v>5.0045500000000001</v>
      </c>
      <c r="FZ828">
        <v>3.2910499999999998</v>
      </c>
      <c r="GA828">
        <v>9999</v>
      </c>
      <c r="GB828">
        <v>9999</v>
      </c>
      <c r="GC828">
        <v>9999</v>
      </c>
      <c r="GD828">
        <v>999.9</v>
      </c>
      <c r="GE828">
        <v>1.85958</v>
      </c>
      <c r="GF828">
        <v>1.85456</v>
      </c>
      <c r="GG828">
        <v>1.8577600000000001</v>
      </c>
      <c r="GH828">
        <v>1.85622</v>
      </c>
      <c r="GI828">
        <v>1.85501</v>
      </c>
      <c r="GJ828">
        <v>1.8545499999999999</v>
      </c>
      <c r="GK828">
        <v>1.8533299999999999</v>
      </c>
      <c r="GL828">
        <v>1.8563799999999999</v>
      </c>
      <c r="GM828">
        <v>0</v>
      </c>
      <c r="GN828">
        <v>0</v>
      </c>
      <c r="GO828">
        <v>0</v>
      </c>
      <c r="GP828">
        <v>0</v>
      </c>
      <c r="GQ828" t="s">
        <v>386</v>
      </c>
      <c r="GR828" t="s">
        <v>387</v>
      </c>
      <c r="GS828" t="s">
        <v>388</v>
      </c>
      <c r="GT828" t="s">
        <v>388</v>
      </c>
      <c r="GU828" t="s">
        <v>388</v>
      </c>
      <c r="GV828" t="s">
        <v>388</v>
      </c>
      <c r="GW828">
        <v>0</v>
      </c>
      <c r="GX828">
        <v>100</v>
      </c>
      <c r="GY828">
        <v>100</v>
      </c>
      <c r="GZ828">
        <v>0.51900000000000002</v>
      </c>
      <c r="HA828">
        <v>1.0200000000000001E-2</v>
      </c>
      <c r="HB828">
        <v>0.38386874957061617</v>
      </c>
      <c r="HC828">
        <v>2.7716384584972409E-3</v>
      </c>
      <c r="HD828">
        <v>-1.1467119688665799E-6</v>
      </c>
      <c r="HE828">
        <v>2.0626329066488061E-10</v>
      </c>
      <c r="HF828">
        <v>-7.258975840326358E-2</v>
      </c>
      <c r="HG828">
        <v>1.066993184659233E-2</v>
      </c>
      <c r="HH828">
        <v>-3.4528890892081033E-4</v>
      </c>
      <c r="HI828">
        <v>2.382551249023132E-6</v>
      </c>
      <c r="HJ828">
        <v>1</v>
      </c>
      <c r="HK828">
        <v>2115</v>
      </c>
      <c r="HL828">
        <v>2</v>
      </c>
      <c r="HM828">
        <v>30</v>
      </c>
      <c r="HN828">
        <v>3.1</v>
      </c>
      <c r="HO828">
        <v>3.1</v>
      </c>
      <c r="HP828">
        <v>0.26367200000000002</v>
      </c>
      <c r="HQ828">
        <v>2.4108900000000002</v>
      </c>
      <c r="HR828">
        <v>1.4978</v>
      </c>
      <c r="HS828">
        <v>2.2997999999999998</v>
      </c>
      <c r="HT828">
        <v>1.5478499999999999</v>
      </c>
      <c r="HU828">
        <v>2.32666</v>
      </c>
      <c r="HV828">
        <v>39.366700000000002</v>
      </c>
      <c r="HW828">
        <v>13.720499999999999</v>
      </c>
      <c r="HX828">
        <v>18</v>
      </c>
      <c r="HY828">
        <v>447.35300000000001</v>
      </c>
      <c r="HZ828">
        <v>487.53</v>
      </c>
      <c r="IA828">
        <v>27.599399999999999</v>
      </c>
      <c r="IB828">
        <v>32.191200000000002</v>
      </c>
      <c r="IC828">
        <v>29.9999</v>
      </c>
      <c r="ID828">
        <v>32.033799999999999</v>
      </c>
      <c r="IE828">
        <v>32.1265</v>
      </c>
      <c r="IF828">
        <v>5.41967</v>
      </c>
      <c r="IG828">
        <v>32.834699999999998</v>
      </c>
      <c r="IH828">
        <v>0</v>
      </c>
      <c r="II828">
        <v>27.607199999999999</v>
      </c>
      <c r="IJ828">
        <v>60.035299999999999</v>
      </c>
      <c r="IK828">
        <v>24.768799999999999</v>
      </c>
      <c r="IL828">
        <v>100.49</v>
      </c>
      <c r="IM828">
        <v>100.19</v>
      </c>
      <c r="IN828" t="s">
        <v>3530</v>
      </c>
    </row>
    <row r="829" spans="1:248" x14ac:dyDescent="0.2">
      <c r="A829">
        <v>813</v>
      </c>
      <c r="B829">
        <v>1660320814.0999999</v>
      </c>
      <c r="C829">
        <v>9847.5</v>
      </c>
      <c r="D829" t="s">
        <v>2000</v>
      </c>
      <c r="E829" t="s">
        <v>2001</v>
      </c>
      <c r="F829">
        <v>1</v>
      </c>
      <c r="G829" t="s">
        <v>1996</v>
      </c>
      <c r="H829" t="s">
        <v>377</v>
      </c>
      <c r="I829" t="s">
        <v>378</v>
      </c>
      <c r="J829" t="s">
        <v>379</v>
      </c>
      <c r="K829" t="s">
        <v>380</v>
      </c>
      <c r="L829" t="s">
        <v>1996</v>
      </c>
      <c r="M829" t="s">
        <v>382</v>
      </c>
      <c r="N829">
        <v>1660320806.1172409</v>
      </c>
      <c r="O829">
        <f t="shared" si="408"/>
        <v>2.0779535583852256E-3</v>
      </c>
      <c r="P829">
        <f t="shared" si="409"/>
        <v>2.0779535583852256</v>
      </c>
      <c r="Q829">
        <f t="shared" si="410"/>
        <v>-0.30628653404804018</v>
      </c>
      <c r="R829">
        <f t="shared" si="411"/>
        <v>50.273479310344833</v>
      </c>
      <c r="S829">
        <f t="shared" si="412"/>
        <v>53.400248530880404</v>
      </c>
      <c r="T829">
        <f t="shared" si="413"/>
        <v>5.3212105166136157</v>
      </c>
      <c r="U829">
        <f t="shared" si="414"/>
        <v>5.0096352390244849</v>
      </c>
      <c r="V829">
        <f t="shared" si="415"/>
        <v>0.10331761346460533</v>
      </c>
      <c r="W829">
        <f t="shared" si="416"/>
        <v>2.9228741096483266</v>
      </c>
      <c r="X829">
        <f t="shared" si="417"/>
        <v>0.10133078261397986</v>
      </c>
      <c r="Y829">
        <f t="shared" si="418"/>
        <v>6.3507065665262125E-2</v>
      </c>
      <c r="Z829">
        <f t="shared" si="419"/>
        <v>321.51617111539656</v>
      </c>
      <c r="AA829">
        <f t="shared" si="420"/>
        <v>32.34584218868077</v>
      </c>
      <c r="AB829">
        <f t="shared" si="421"/>
        <v>31.620196551724131</v>
      </c>
      <c r="AC829">
        <f t="shared" si="422"/>
        <v>4.6733883215648389</v>
      </c>
      <c r="AD829">
        <f t="shared" si="423"/>
        <v>60.003465327950167</v>
      </c>
      <c r="AE829">
        <f t="shared" si="424"/>
        <v>2.7056088837379533</v>
      </c>
      <c r="AF829">
        <f t="shared" si="425"/>
        <v>4.5090877151017734</v>
      </c>
      <c r="AG829">
        <f t="shared" si="426"/>
        <v>1.9677794378268856</v>
      </c>
      <c r="AH829">
        <f t="shared" si="427"/>
        <v>-91.637751924788446</v>
      </c>
      <c r="AI829">
        <f t="shared" si="428"/>
        <v>-99.13285625187325</v>
      </c>
      <c r="AJ829">
        <f t="shared" si="429"/>
        <v>-7.6392233268838803</v>
      </c>
      <c r="AK829">
        <f t="shared" si="430"/>
        <v>123.10633961185096</v>
      </c>
      <c r="AL829">
        <f t="shared" si="431"/>
        <v>-0.34801893095358999</v>
      </c>
      <c r="AM829">
        <f t="shared" si="432"/>
        <v>2.0714866741111622</v>
      </c>
      <c r="AN829">
        <f t="shared" si="433"/>
        <v>-0.30628653404804018</v>
      </c>
      <c r="AO829">
        <v>51.287334997934558</v>
      </c>
      <c r="AP829">
        <v>51.664567272727261</v>
      </c>
      <c r="AQ829">
        <v>-8.9008442794063879E-5</v>
      </c>
      <c r="AR829">
        <v>66.056811601181195</v>
      </c>
      <c r="AS829">
        <f t="shared" si="434"/>
        <v>2.0779535583852256</v>
      </c>
      <c r="AT829">
        <v>24.734088135391591</v>
      </c>
      <c r="AU829">
        <v>27.15922424242423</v>
      </c>
      <c r="AV829">
        <v>1.0791493077888831E-5</v>
      </c>
      <c r="AW829">
        <v>80.9492581005711</v>
      </c>
      <c r="AX829">
        <v>43</v>
      </c>
      <c r="AY829">
        <v>9</v>
      </c>
      <c r="AZ829">
        <f t="shared" si="435"/>
        <v>1</v>
      </c>
      <c r="BA829">
        <f t="shared" si="436"/>
        <v>0</v>
      </c>
      <c r="BB829">
        <f t="shared" si="437"/>
        <v>51983.085805270719</v>
      </c>
      <c r="BC829">
        <f t="shared" si="438"/>
        <v>1999.998965517241</v>
      </c>
      <c r="BD829">
        <f t="shared" si="439"/>
        <v>1681.1993052411376</v>
      </c>
      <c r="BE829">
        <f t="shared" si="440"/>
        <v>0.84060008741371761</v>
      </c>
      <c r="BF829">
        <f t="shared" si="441"/>
        <v>0.16075816870847523</v>
      </c>
      <c r="BG829">
        <v>6</v>
      </c>
      <c r="BH829">
        <v>0.5</v>
      </c>
      <c r="BI829" t="s">
        <v>383</v>
      </c>
      <c r="BJ829">
        <v>2</v>
      </c>
      <c r="BK829" t="b">
        <v>1</v>
      </c>
      <c r="BL829">
        <v>1660320806.1172409</v>
      </c>
      <c r="BM829">
        <v>50.273479310344833</v>
      </c>
      <c r="BN829">
        <v>49.980899999999991</v>
      </c>
      <c r="BO829">
        <v>27.151751724137931</v>
      </c>
      <c r="BP829">
        <v>24.734075862068959</v>
      </c>
      <c r="BQ829">
        <v>49.754517241379297</v>
      </c>
      <c r="BR829">
        <v>27.14146206896552</v>
      </c>
      <c r="BS829">
        <v>500.1271379310345</v>
      </c>
      <c r="BT829">
        <v>99.547910344827571</v>
      </c>
      <c r="BU829">
        <v>9.9762896551724128E-2</v>
      </c>
      <c r="BV829">
        <v>30.991093103448272</v>
      </c>
      <c r="BW829">
        <v>31.620196551724131</v>
      </c>
      <c r="BX829">
        <v>999.9000000000002</v>
      </c>
      <c r="BY829">
        <v>0</v>
      </c>
      <c r="BZ829">
        <v>0</v>
      </c>
      <c r="CA829">
        <v>10007.23655172414</v>
      </c>
      <c r="CB829">
        <v>0</v>
      </c>
      <c r="CC829">
        <v>15.22023448275862</v>
      </c>
      <c r="CD829">
        <v>0.29257662068965518</v>
      </c>
      <c r="CE829">
        <v>51.676589655172407</v>
      </c>
      <c r="CF829">
        <v>51.248489655172413</v>
      </c>
      <c r="CG829">
        <v>2.417667586206897</v>
      </c>
      <c r="CH829">
        <v>49.980899999999991</v>
      </c>
      <c r="CI829">
        <v>24.734075862068959</v>
      </c>
      <c r="CJ829">
        <v>2.702899655172414</v>
      </c>
      <c r="CK829">
        <v>2.4622258620689661</v>
      </c>
      <c r="CL829">
        <v>22.302751724137931</v>
      </c>
      <c r="CM829">
        <v>20.778941379310339</v>
      </c>
      <c r="CN829">
        <v>1999.998965517241</v>
      </c>
      <c r="CO829">
        <v>0.97999744827586199</v>
      </c>
      <c r="CP829">
        <v>2.000275172413794E-2</v>
      </c>
      <c r="CQ829">
        <v>0</v>
      </c>
      <c r="CR829">
        <v>2.7040344827586211</v>
      </c>
      <c r="CS829">
        <v>0</v>
      </c>
      <c r="CT829">
        <v>26964.4551724138</v>
      </c>
      <c r="CU829">
        <v>17412.313793103451</v>
      </c>
      <c r="CV829">
        <v>42.450034482758603</v>
      </c>
      <c r="CW829">
        <v>43.491310344827582</v>
      </c>
      <c r="CX829">
        <v>42.436999999999983</v>
      </c>
      <c r="CY829">
        <v>41.936999999999983</v>
      </c>
      <c r="CZ829">
        <v>42.447862068965513</v>
      </c>
      <c r="DA829">
        <v>1959.9958620689649</v>
      </c>
      <c r="DB829">
        <v>40.005862068965513</v>
      </c>
      <c r="DC829">
        <v>0</v>
      </c>
      <c r="DD829">
        <v>1660320812.4000001</v>
      </c>
      <c r="DE829">
        <v>0</v>
      </c>
      <c r="DF829">
        <v>1660320627.5999999</v>
      </c>
      <c r="DG829" t="s">
        <v>1997</v>
      </c>
      <c r="DH829">
        <v>1660320624.0999999</v>
      </c>
      <c r="DI829">
        <v>1660320627.5999999</v>
      </c>
      <c r="DJ829">
        <v>29</v>
      </c>
      <c r="DK829">
        <v>-0.125</v>
      </c>
      <c r="DL829">
        <v>1E-3</v>
      </c>
      <c r="DM829">
        <v>1.32</v>
      </c>
      <c r="DN829">
        <v>1.6E-2</v>
      </c>
      <c r="DO829">
        <v>400</v>
      </c>
      <c r="DP829">
        <v>25</v>
      </c>
      <c r="DQ829">
        <v>0.25</v>
      </c>
      <c r="DR829">
        <v>0.03</v>
      </c>
      <c r="DS829">
        <v>-0.34906281995082572</v>
      </c>
      <c r="DT829">
        <v>-0.268274314341239</v>
      </c>
      <c r="DU829">
        <v>3.3710708814026033E-2</v>
      </c>
      <c r="DV829">
        <v>1</v>
      </c>
      <c r="DW829">
        <v>-0.34795808889125818</v>
      </c>
      <c r="DX829">
        <v>-0.17011340306120901</v>
      </c>
      <c r="DY829">
        <v>3.3064828184509593E-2</v>
      </c>
      <c r="DZ829">
        <v>1</v>
      </c>
      <c r="EA829">
        <v>0.29043603225806452</v>
      </c>
      <c r="EB829">
        <v>0.13441930645161149</v>
      </c>
      <c r="EC829">
        <v>4.0647317041551209E-2</v>
      </c>
      <c r="ED829">
        <v>1</v>
      </c>
      <c r="EE829">
        <v>54.132329611673001</v>
      </c>
      <c r="EF829">
        <v>1.2782582822117581</v>
      </c>
      <c r="EG829">
        <v>0.4774866370079669</v>
      </c>
      <c r="EH829">
        <v>1</v>
      </c>
      <c r="EI829">
        <v>2.4132851219512199</v>
      </c>
      <c r="EJ829">
        <v>7.1236515679441351E-2</v>
      </c>
      <c r="EK829">
        <v>7.1055114719357389E-3</v>
      </c>
      <c r="EL829">
        <v>1</v>
      </c>
      <c r="EM829">
        <v>1.9680751766311599</v>
      </c>
      <c r="EN829">
        <v>-1.914773591787922E-2</v>
      </c>
      <c r="EO829">
        <v>1.597729740474654E-3</v>
      </c>
      <c r="EP829">
        <v>1</v>
      </c>
      <c r="EQ829">
        <v>6</v>
      </c>
      <c r="ER829">
        <v>6</v>
      </c>
      <c r="ES829" t="s">
        <v>391</v>
      </c>
      <c r="ET829">
        <v>2.94218</v>
      </c>
      <c r="EU829">
        <v>2.8003200000000001</v>
      </c>
      <c r="EV829">
        <v>1.3332699999999999E-2</v>
      </c>
      <c r="EW829">
        <v>1.3350799999999999E-2</v>
      </c>
      <c r="EX829">
        <v>0.117657</v>
      </c>
      <c r="EY829">
        <v>0.11022999999999999</v>
      </c>
      <c r="EZ829">
        <v>20219.8</v>
      </c>
      <c r="FA829">
        <v>21199.9</v>
      </c>
      <c r="FB829">
        <v>23834.2</v>
      </c>
      <c r="FC829">
        <v>25007.9</v>
      </c>
      <c r="FD829">
        <v>33658.800000000003</v>
      </c>
      <c r="FE829">
        <v>35526.6</v>
      </c>
      <c r="FF829">
        <v>43458</v>
      </c>
      <c r="FG829">
        <v>46229</v>
      </c>
      <c r="FH829">
        <v>1.8674200000000001</v>
      </c>
      <c r="FI829">
        <v>1.8406</v>
      </c>
      <c r="FJ829">
        <v>0.119403</v>
      </c>
      <c r="FK829">
        <v>0</v>
      </c>
      <c r="FL829">
        <v>29.676300000000001</v>
      </c>
      <c r="FM829">
        <v>999.9</v>
      </c>
      <c r="FN829">
        <v>58.9</v>
      </c>
      <c r="FO829">
        <v>36.299999999999997</v>
      </c>
      <c r="FP829">
        <v>35.903599999999997</v>
      </c>
      <c r="FQ829">
        <v>63.114899999999999</v>
      </c>
      <c r="FR829">
        <v>23.4255</v>
      </c>
      <c r="FS829">
        <v>1</v>
      </c>
      <c r="FT829">
        <v>0.40487000000000001</v>
      </c>
      <c r="FU829">
        <v>1.40089</v>
      </c>
      <c r="FV829">
        <v>20.315300000000001</v>
      </c>
      <c r="FW829">
        <v>5.2134</v>
      </c>
      <c r="FX829">
        <v>11.906599999999999</v>
      </c>
      <c r="FY829">
        <v>5.0033500000000002</v>
      </c>
      <c r="FZ829">
        <v>3.2904300000000002</v>
      </c>
      <c r="GA829">
        <v>9999</v>
      </c>
      <c r="GB829">
        <v>9999</v>
      </c>
      <c r="GC829">
        <v>9999</v>
      </c>
      <c r="GD829">
        <v>999.9</v>
      </c>
      <c r="GE829">
        <v>1.8595699999999999</v>
      </c>
      <c r="GF829">
        <v>1.85456</v>
      </c>
      <c r="GG829">
        <v>1.85775</v>
      </c>
      <c r="GH829">
        <v>1.85622</v>
      </c>
      <c r="GI829">
        <v>1.855</v>
      </c>
      <c r="GJ829">
        <v>1.8545499999999999</v>
      </c>
      <c r="GK829">
        <v>1.8533200000000001</v>
      </c>
      <c r="GL829">
        <v>1.8563799999999999</v>
      </c>
      <c r="GM829">
        <v>0</v>
      </c>
      <c r="GN829">
        <v>0</v>
      </c>
      <c r="GO829">
        <v>0</v>
      </c>
      <c r="GP829">
        <v>0</v>
      </c>
      <c r="GQ829" t="s">
        <v>386</v>
      </c>
      <c r="GR829" t="s">
        <v>387</v>
      </c>
      <c r="GS829" t="s">
        <v>388</v>
      </c>
      <c r="GT829" t="s">
        <v>388</v>
      </c>
      <c r="GU829" t="s">
        <v>388</v>
      </c>
      <c r="GV829" t="s">
        <v>388</v>
      </c>
      <c r="GW829">
        <v>0</v>
      </c>
      <c r="GX829">
        <v>100</v>
      </c>
      <c r="GY829">
        <v>100</v>
      </c>
      <c r="GZ829">
        <v>0.51900000000000002</v>
      </c>
      <c r="HA829">
        <v>1.03E-2</v>
      </c>
      <c r="HB829">
        <v>0.38386874957061617</v>
      </c>
      <c r="HC829">
        <v>2.7716384584972409E-3</v>
      </c>
      <c r="HD829">
        <v>-1.1467119688665799E-6</v>
      </c>
      <c r="HE829">
        <v>2.0626329066488061E-10</v>
      </c>
      <c r="HF829">
        <v>-7.258975840326358E-2</v>
      </c>
      <c r="HG829">
        <v>1.066993184659233E-2</v>
      </c>
      <c r="HH829">
        <v>-3.4528890892081033E-4</v>
      </c>
      <c r="HI829">
        <v>2.382551249023132E-6</v>
      </c>
      <c r="HJ829">
        <v>1</v>
      </c>
      <c r="HK829">
        <v>2115</v>
      </c>
      <c r="HL829">
        <v>2</v>
      </c>
      <c r="HM829">
        <v>30</v>
      </c>
      <c r="HN829">
        <v>3.2</v>
      </c>
      <c r="HO829">
        <v>3.1</v>
      </c>
      <c r="HP829">
        <v>0.27099600000000001</v>
      </c>
      <c r="HQ829">
        <v>2.4084500000000002</v>
      </c>
      <c r="HR829">
        <v>1.4978</v>
      </c>
      <c r="HS829">
        <v>2.2997999999999998</v>
      </c>
      <c r="HT829">
        <v>1.5478499999999999</v>
      </c>
      <c r="HU829">
        <v>2.3156699999999999</v>
      </c>
      <c r="HV829">
        <v>39.366700000000002</v>
      </c>
      <c r="HW829">
        <v>13.720499999999999</v>
      </c>
      <c r="HX829">
        <v>18</v>
      </c>
      <c r="HY829">
        <v>446.89499999999998</v>
      </c>
      <c r="HZ829">
        <v>487.61200000000002</v>
      </c>
      <c r="IA829">
        <v>27.601099999999999</v>
      </c>
      <c r="IB829">
        <v>32.191200000000002</v>
      </c>
      <c r="IC829">
        <v>29.9999</v>
      </c>
      <c r="ID829">
        <v>32.033799999999999</v>
      </c>
      <c r="IE829">
        <v>32.1265</v>
      </c>
      <c r="IF829">
        <v>5.4996799999999997</v>
      </c>
      <c r="IG829">
        <v>32.834699999999998</v>
      </c>
      <c r="IH829">
        <v>0</v>
      </c>
      <c r="II829">
        <v>27.607199999999999</v>
      </c>
      <c r="IJ829">
        <v>60.035299999999999</v>
      </c>
      <c r="IK829">
        <v>24.768799999999999</v>
      </c>
      <c r="IL829">
        <v>100.491</v>
      </c>
      <c r="IM829">
        <v>100.19</v>
      </c>
      <c r="IN829" t="s">
        <v>3530</v>
      </c>
    </row>
    <row r="830" spans="1:248" x14ac:dyDescent="0.2">
      <c r="A830">
        <v>814</v>
      </c>
      <c r="B830">
        <v>1660320815.0999999</v>
      </c>
      <c r="C830">
        <v>9848.5</v>
      </c>
      <c r="D830" t="s">
        <v>2002</v>
      </c>
      <c r="E830" t="s">
        <v>2003</v>
      </c>
      <c r="F830">
        <v>1</v>
      </c>
      <c r="G830" t="s">
        <v>1996</v>
      </c>
      <c r="H830" t="s">
        <v>377</v>
      </c>
      <c r="I830" t="s">
        <v>378</v>
      </c>
      <c r="J830" t="s">
        <v>379</v>
      </c>
      <c r="K830" t="s">
        <v>380</v>
      </c>
      <c r="L830" t="s">
        <v>1996</v>
      </c>
      <c r="M830" t="s">
        <v>382</v>
      </c>
      <c r="N830">
        <v>1660320806.9035709</v>
      </c>
      <c r="O830">
        <f t="shared" si="408"/>
        <v>2.078272234766402E-3</v>
      </c>
      <c r="P830">
        <f t="shared" si="409"/>
        <v>2.078272234766402</v>
      </c>
      <c r="Q830">
        <f t="shared" si="410"/>
        <v>-0.30618970829442121</v>
      </c>
      <c r="R830">
        <f t="shared" si="411"/>
        <v>50.273014285714282</v>
      </c>
      <c r="S830">
        <f t="shared" si="412"/>
        <v>53.397419989428258</v>
      </c>
      <c r="T830">
        <f t="shared" si="413"/>
        <v>5.3209271859214775</v>
      </c>
      <c r="U830">
        <f t="shared" si="414"/>
        <v>5.00958751347979</v>
      </c>
      <c r="V830">
        <f t="shared" si="415"/>
        <v>0.10333876019181627</v>
      </c>
      <c r="W830">
        <f t="shared" si="416"/>
        <v>2.9230840608159299</v>
      </c>
      <c r="X830">
        <f t="shared" si="417"/>
        <v>0.10135126417622509</v>
      </c>
      <c r="Y830">
        <f t="shared" si="418"/>
        <v>6.3519924924733059E-2</v>
      </c>
      <c r="Z830">
        <f t="shared" si="419"/>
        <v>321.51560722663766</v>
      </c>
      <c r="AA830">
        <f t="shared" si="420"/>
        <v>32.345426381233885</v>
      </c>
      <c r="AB830">
        <f t="shared" si="421"/>
        <v>31.620139285714281</v>
      </c>
      <c r="AC830">
        <f t="shared" si="422"/>
        <v>4.673373131544003</v>
      </c>
      <c r="AD830">
        <f t="shared" si="423"/>
        <v>60.006103466441033</v>
      </c>
      <c r="AE830">
        <f t="shared" si="424"/>
        <v>2.7056908839509188</v>
      </c>
      <c r="AF830">
        <f t="shared" si="425"/>
        <v>4.5090261284239217</v>
      </c>
      <c r="AG830">
        <f t="shared" si="426"/>
        <v>1.9676822475930842</v>
      </c>
      <c r="AH830">
        <f t="shared" si="427"/>
        <v>-91.651805553198329</v>
      </c>
      <c r="AI830">
        <f t="shared" si="428"/>
        <v>-99.168700177278112</v>
      </c>
      <c r="AJ830">
        <f t="shared" si="429"/>
        <v>-7.6414254142578324</v>
      </c>
      <c r="AK830">
        <f t="shared" si="430"/>
        <v>123.0536760819034</v>
      </c>
      <c r="AL830">
        <f t="shared" si="431"/>
        <v>-0.3479799792144937</v>
      </c>
      <c r="AM830">
        <f t="shared" si="432"/>
        <v>2.0721356700639855</v>
      </c>
      <c r="AN830">
        <f t="shared" si="433"/>
        <v>-0.30618970829442121</v>
      </c>
      <c r="AO830">
        <v>51.306464596169711</v>
      </c>
      <c r="AP830">
        <v>51.682211515151529</v>
      </c>
      <c r="AQ830">
        <v>1.7420088988384549E-4</v>
      </c>
      <c r="AR830">
        <v>66.056811601181195</v>
      </c>
      <c r="AS830">
        <f t="shared" si="434"/>
        <v>2.078272234766402</v>
      </c>
      <c r="AT830">
        <v>24.73414011612671</v>
      </c>
      <c r="AU830">
        <v>27.15963878787878</v>
      </c>
      <c r="AV830">
        <v>1.44874622828273E-5</v>
      </c>
      <c r="AW830">
        <v>80.9492581005711</v>
      </c>
      <c r="AX830">
        <v>43</v>
      </c>
      <c r="AY830">
        <v>9</v>
      </c>
      <c r="AZ830">
        <f t="shared" si="435"/>
        <v>1</v>
      </c>
      <c r="BA830">
        <f t="shared" si="436"/>
        <v>0</v>
      </c>
      <c r="BB830">
        <f t="shared" si="437"/>
        <v>51989.100627465828</v>
      </c>
      <c r="BC830">
        <f t="shared" si="438"/>
        <v>1999.9953571428571</v>
      </c>
      <c r="BD830">
        <f t="shared" si="439"/>
        <v>1681.1962804283096</v>
      </c>
      <c r="BE830">
        <f t="shared" si="440"/>
        <v>0.8406000916072246</v>
      </c>
      <c r="BF830">
        <f t="shared" si="441"/>
        <v>0.16075817680194354</v>
      </c>
      <c r="BG830">
        <v>6</v>
      </c>
      <c r="BH830">
        <v>0.5</v>
      </c>
      <c r="BI830" t="s">
        <v>383</v>
      </c>
      <c r="BJ830">
        <v>2</v>
      </c>
      <c r="BK830" t="b">
        <v>1</v>
      </c>
      <c r="BL830">
        <v>1660320806.9035709</v>
      </c>
      <c r="BM830">
        <v>50.273014285714282</v>
      </c>
      <c r="BN830">
        <v>49.98051785714285</v>
      </c>
      <c r="BO830">
        <v>27.152582142857138</v>
      </c>
      <c r="BP830">
        <v>24.73413571428571</v>
      </c>
      <c r="BQ830">
        <v>49.754053571428571</v>
      </c>
      <c r="BR830">
        <v>27.142296428571431</v>
      </c>
      <c r="BS830">
        <v>500.12400000000008</v>
      </c>
      <c r="BT830">
        <v>99.547924999999978</v>
      </c>
      <c r="BU830">
        <v>9.972065357142855E-2</v>
      </c>
      <c r="BV830">
        <v>30.99085357142857</v>
      </c>
      <c r="BW830">
        <v>31.620139285714281</v>
      </c>
      <c r="BX830">
        <v>999.9000000000002</v>
      </c>
      <c r="BY830">
        <v>0</v>
      </c>
      <c r="BZ830">
        <v>0</v>
      </c>
      <c r="CA830">
        <v>10008.434285714289</v>
      </c>
      <c r="CB830">
        <v>0</v>
      </c>
      <c r="CC830">
        <v>15.247110714285711</v>
      </c>
      <c r="CD830">
        <v>0.29249475000000003</v>
      </c>
      <c r="CE830">
        <v>51.676157142857143</v>
      </c>
      <c r="CF830">
        <v>51.248107142857137</v>
      </c>
      <c r="CG830">
        <v>2.4184414285714282</v>
      </c>
      <c r="CH830">
        <v>49.98051785714285</v>
      </c>
      <c r="CI830">
        <v>24.73413571428571</v>
      </c>
      <c r="CJ830">
        <v>2.702982857142858</v>
      </c>
      <c r="CK830">
        <v>2.4622317857142861</v>
      </c>
      <c r="CL830">
        <v>22.303257142857142</v>
      </c>
      <c r="CM830">
        <v>20.778982142857139</v>
      </c>
      <c r="CN830">
        <v>1999.9953571428571</v>
      </c>
      <c r="CO830">
        <v>0.97999739285714271</v>
      </c>
      <c r="CP830">
        <v>2.0002807142857151E-2</v>
      </c>
      <c r="CQ830">
        <v>0</v>
      </c>
      <c r="CR830">
        <v>2.7996785714285721</v>
      </c>
      <c r="CS830">
        <v>0</v>
      </c>
      <c r="CT830">
        <v>26960.739285714291</v>
      </c>
      <c r="CU830">
        <v>17412.282142857141</v>
      </c>
      <c r="CV830">
        <v>42.450499999999977</v>
      </c>
      <c r="CW830">
        <v>43.491</v>
      </c>
      <c r="CX830">
        <v>42.436999999999991</v>
      </c>
      <c r="CY830">
        <v>41.936999999999991</v>
      </c>
      <c r="CZ830">
        <v>42.445999999999977</v>
      </c>
      <c r="DA830">
        <v>1959.9921428571431</v>
      </c>
      <c r="DB830">
        <v>40.006071428571417</v>
      </c>
      <c r="DC830">
        <v>0</v>
      </c>
      <c r="DD830">
        <v>1660320813</v>
      </c>
      <c r="DE830">
        <v>0</v>
      </c>
      <c r="DF830">
        <v>1660320627.5999999</v>
      </c>
      <c r="DG830" t="s">
        <v>1997</v>
      </c>
      <c r="DH830">
        <v>1660320624.0999999</v>
      </c>
      <c r="DI830">
        <v>1660320627.5999999</v>
      </c>
      <c r="DJ830">
        <v>29</v>
      </c>
      <c r="DK830">
        <v>-0.125</v>
      </c>
      <c r="DL830">
        <v>1E-3</v>
      </c>
      <c r="DM830">
        <v>1.32</v>
      </c>
      <c r="DN830">
        <v>1.6E-2</v>
      </c>
      <c r="DO830">
        <v>400</v>
      </c>
      <c r="DP830">
        <v>25</v>
      </c>
      <c r="DQ830">
        <v>0.25</v>
      </c>
      <c r="DR830">
        <v>0.03</v>
      </c>
      <c r="DS830">
        <v>-0.3447997749103936</v>
      </c>
      <c r="DT830">
        <v>-0.25241543223938162</v>
      </c>
      <c r="DU830">
        <v>3.4104531737642482E-2</v>
      </c>
      <c r="DV830">
        <v>1</v>
      </c>
      <c r="DW830">
        <v>-0.34484477598249702</v>
      </c>
      <c r="DX830">
        <v>2.4082136094484421E-2</v>
      </c>
      <c r="DY830">
        <v>3.5671929792774969E-2</v>
      </c>
      <c r="DZ830">
        <v>1</v>
      </c>
      <c r="EA830">
        <v>0.28932330000000001</v>
      </c>
      <c r="EB830">
        <v>-0.15131989321468281</v>
      </c>
      <c r="EC830">
        <v>4.3799730795329478E-2</v>
      </c>
      <c r="ED830">
        <v>1</v>
      </c>
      <c r="EE830">
        <v>54.093913330314678</v>
      </c>
      <c r="EF830">
        <v>0.60561689907808092</v>
      </c>
      <c r="EG830">
        <v>0.49269771269009011</v>
      </c>
      <c r="EH830">
        <v>1</v>
      </c>
      <c r="EI830">
        <v>2.4153012500000002</v>
      </c>
      <c r="EJ830">
        <v>6.7677636022516988E-2</v>
      </c>
      <c r="EK830">
        <v>6.6038898338403491E-3</v>
      </c>
      <c r="EL830">
        <v>1</v>
      </c>
      <c r="EM830">
        <v>1.967745055195796</v>
      </c>
      <c r="EN830">
        <v>-1.8739683946410009E-2</v>
      </c>
      <c r="EO830">
        <v>1.607153075095253E-3</v>
      </c>
      <c r="EP830">
        <v>1</v>
      </c>
      <c r="EQ830">
        <v>6</v>
      </c>
      <c r="ER830">
        <v>6</v>
      </c>
      <c r="ES830" t="s">
        <v>391</v>
      </c>
      <c r="ET830">
        <v>2.9422299999999999</v>
      </c>
      <c r="EU830">
        <v>2.8004799999999999</v>
      </c>
      <c r="EV830">
        <v>1.33308E-2</v>
      </c>
      <c r="EW830">
        <v>1.33621E-2</v>
      </c>
      <c r="EX830">
        <v>0.117661</v>
      </c>
      <c r="EY830">
        <v>0.11022700000000001</v>
      </c>
      <c r="EZ830">
        <v>20219.900000000001</v>
      </c>
      <c r="FA830">
        <v>21199.599999999999</v>
      </c>
      <c r="FB830">
        <v>23834.2</v>
      </c>
      <c r="FC830">
        <v>25007.9</v>
      </c>
      <c r="FD830">
        <v>33658.699999999997</v>
      </c>
      <c r="FE830">
        <v>35526.699999999997</v>
      </c>
      <c r="FF830">
        <v>43458</v>
      </c>
      <c r="FG830">
        <v>46228.9</v>
      </c>
      <c r="FH830">
        <v>1.8671199999999999</v>
      </c>
      <c r="FI830">
        <v>1.8405</v>
      </c>
      <c r="FJ830">
        <v>0.119478</v>
      </c>
      <c r="FK830">
        <v>0</v>
      </c>
      <c r="FL830">
        <v>29.6768</v>
      </c>
      <c r="FM830">
        <v>999.9</v>
      </c>
      <c r="FN830">
        <v>58.9</v>
      </c>
      <c r="FO830">
        <v>36.299999999999997</v>
      </c>
      <c r="FP830">
        <v>35.903199999999998</v>
      </c>
      <c r="FQ830">
        <v>63.164900000000003</v>
      </c>
      <c r="FR830">
        <v>22.9207</v>
      </c>
      <c r="FS830">
        <v>1</v>
      </c>
      <c r="FT830">
        <v>0.40486</v>
      </c>
      <c r="FU830">
        <v>1.3984799999999999</v>
      </c>
      <c r="FV830">
        <v>20.3154</v>
      </c>
      <c r="FW830">
        <v>5.2130999999999998</v>
      </c>
      <c r="FX830">
        <v>11.9069</v>
      </c>
      <c r="FY830">
        <v>5.0033000000000003</v>
      </c>
      <c r="FZ830">
        <v>3.2904499999999999</v>
      </c>
      <c r="GA830">
        <v>9999</v>
      </c>
      <c r="GB830">
        <v>9999</v>
      </c>
      <c r="GC830">
        <v>9999</v>
      </c>
      <c r="GD830">
        <v>999.9</v>
      </c>
      <c r="GE830">
        <v>1.8595699999999999</v>
      </c>
      <c r="GF830">
        <v>1.85456</v>
      </c>
      <c r="GG830">
        <v>1.85775</v>
      </c>
      <c r="GH830">
        <v>1.85622</v>
      </c>
      <c r="GI830">
        <v>1.855</v>
      </c>
      <c r="GJ830">
        <v>1.8545499999999999</v>
      </c>
      <c r="GK830">
        <v>1.8533200000000001</v>
      </c>
      <c r="GL830">
        <v>1.8563799999999999</v>
      </c>
      <c r="GM830">
        <v>0</v>
      </c>
      <c r="GN830">
        <v>0</v>
      </c>
      <c r="GO830">
        <v>0</v>
      </c>
      <c r="GP830">
        <v>0</v>
      </c>
      <c r="GQ830" t="s">
        <v>386</v>
      </c>
      <c r="GR830" t="s">
        <v>387</v>
      </c>
      <c r="GS830" t="s">
        <v>388</v>
      </c>
      <c r="GT830" t="s">
        <v>388</v>
      </c>
      <c r="GU830" t="s">
        <v>388</v>
      </c>
      <c r="GV830" t="s">
        <v>388</v>
      </c>
      <c r="GW830">
        <v>0</v>
      </c>
      <c r="GX830">
        <v>100</v>
      </c>
      <c r="GY830">
        <v>100</v>
      </c>
      <c r="GZ830">
        <v>0.51900000000000002</v>
      </c>
      <c r="HA830">
        <v>1.03E-2</v>
      </c>
      <c r="HB830">
        <v>0.38386874957061617</v>
      </c>
      <c r="HC830">
        <v>2.7716384584972409E-3</v>
      </c>
      <c r="HD830">
        <v>-1.1467119688665799E-6</v>
      </c>
      <c r="HE830">
        <v>2.0626329066488061E-10</v>
      </c>
      <c r="HF830">
        <v>-7.258975840326358E-2</v>
      </c>
      <c r="HG830">
        <v>1.066993184659233E-2</v>
      </c>
      <c r="HH830">
        <v>-3.4528890892081033E-4</v>
      </c>
      <c r="HI830">
        <v>2.382551249023132E-6</v>
      </c>
      <c r="HJ830">
        <v>1</v>
      </c>
      <c r="HK830">
        <v>2115</v>
      </c>
      <c r="HL830">
        <v>2</v>
      </c>
      <c r="HM830">
        <v>30</v>
      </c>
      <c r="HN830">
        <v>3.2</v>
      </c>
      <c r="HO830">
        <v>3.1</v>
      </c>
      <c r="HP830">
        <v>0.27465800000000001</v>
      </c>
      <c r="HQ830">
        <v>2.3852500000000001</v>
      </c>
      <c r="HR830">
        <v>1.4978</v>
      </c>
      <c r="HS830">
        <v>2.2997999999999998</v>
      </c>
      <c r="HT830">
        <v>1.5478499999999999</v>
      </c>
      <c r="HU830">
        <v>2.4255399999999998</v>
      </c>
      <c r="HV830">
        <v>39.366700000000002</v>
      </c>
      <c r="HW830">
        <v>13.7293</v>
      </c>
      <c r="HX830">
        <v>18</v>
      </c>
      <c r="HY830">
        <v>446.726</v>
      </c>
      <c r="HZ830">
        <v>487.54599999999999</v>
      </c>
      <c r="IA830">
        <v>27.602699999999999</v>
      </c>
      <c r="IB830">
        <v>32.191200000000002</v>
      </c>
      <c r="IC830">
        <v>29.9999</v>
      </c>
      <c r="ID830">
        <v>32.033299999999997</v>
      </c>
      <c r="IE830">
        <v>32.1265</v>
      </c>
      <c r="IF830">
        <v>5.6994800000000003</v>
      </c>
      <c r="IG830">
        <v>32.834699999999998</v>
      </c>
      <c r="IH830">
        <v>0</v>
      </c>
      <c r="II830">
        <v>27.607199999999999</v>
      </c>
      <c r="IJ830">
        <v>70.107600000000005</v>
      </c>
      <c r="IK830">
        <v>24.768799999999999</v>
      </c>
      <c r="IL830">
        <v>100.491</v>
      </c>
      <c r="IM830">
        <v>100.19</v>
      </c>
      <c r="IN830" t="s">
        <v>3530</v>
      </c>
    </row>
    <row r="831" spans="1:248" x14ac:dyDescent="0.2">
      <c r="A831">
        <v>815</v>
      </c>
      <c r="B831">
        <v>1660320816.0999999</v>
      </c>
      <c r="C831">
        <v>9849.5</v>
      </c>
      <c r="D831" t="s">
        <v>2004</v>
      </c>
      <c r="E831" t="s">
        <v>2005</v>
      </c>
      <c r="F831">
        <v>1</v>
      </c>
      <c r="G831" t="s">
        <v>1996</v>
      </c>
      <c r="H831" t="s">
        <v>377</v>
      </c>
      <c r="I831" t="s">
        <v>378</v>
      </c>
      <c r="J831" t="s">
        <v>379</v>
      </c>
      <c r="K831" t="s">
        <v>380</v>
      </c>
      <c r="L831" t="s">
        <v>1996</v>
      </c>
      <c r="M831" t="s">
        <v>382</v>
      </c>
      <c r="N831">
        <v>1660320807.7111111</v>
      </c>
      <c r="O831">
        <f t="shared" si="408"/>
        <v>2.0796180637910728E-3</v>
      </c>
      <c r="P831">
        <f t="shared" si="409"/>
        <v>2.0796180637910728</v>
      </c>
      <c r="Q831">
        <f t="shared" si="410"/>
        <v>-0.3190643768213845</v>
      </c>
      <c r="R831">
        <f t="shared" si="411"/>
        <v>50.272896296296302</v>
      </c>
      <c r="S831">
        <f t="shared" si="412"/>
        <v>53.593259366757032</v>
      </c>
      <c r="T831">
        <f t="shared" si="413"/>
        <v>5.3404430589703553</v>
      </c>
      <c r="U831">
        <f t="shared" si="414"/>
        <v>5.0095766380356643</v>
      </c>
      <c r="V831">
        <f t="shared" si="415"/>
        <v>0.10341549906831747</v>
      </c>
      <c r="W831">
        <f t="shared" si="416"/>
        <v>2.923220269826138</v>
      </c>
      <c r="X831">
        <f t="shared" si="417"/>
        <v>0.10142517160593736</v>
      </c>
      <c r="Y831">
        <f t="shared" si="418"/>
        <v>6.3566364754619201E-2</v>
      </c>
      <c r="Z831">
        <f t="shared" si="419"/>
        <v>321.51297034612719</v>
      </c>
      <c r="AA831">
        <f t="shared" si="420"/>
        <v>32.344815764738527</v>
      </c>
      <c r="AB831">
        <f t="shared" si="421"/>
        <v>31.61988518518519</v>
      </c>
      <c r="AC831">
        <f t="shared" si="422"/>
        <v>4.673305730957785</v>
      </c>
      <c r="AD831">
        <f t="shared" si="423"/>
        <v>60.008806557977437</v>
      </c>
      <c r="AE831">
        <f t="shared" si="424"/>
        <v>2.7057839297968891</v>
      </c>
      <c r="AF831">
        <f t="shared" si="425"/>
        <v>4.5089780733811118</v>
      </c>
      <c r="AG831">
        <f t="shared" si="426"/>
        <v>1.9675218011608959</v>
      </c>
      <c r="AH831">
        <f t="shared" si="427"/>
        <v>-91.711156613186304</v>
      </c>
      <c r="AI831">
        <f t="shared" si="428"/>
        <v>-99.162731383280317</v>
      </c>
      <c r="AJ831">
        <f t="shared" si="429"/>
        <v>-7.6405928440019641</v>
      </c>
      <c r="AK831">
        <f t="shared" si="430"/>
        <v>122.99848950565863</v>
      </c>
      <c r="AL831">
        <f t="shared" si="431"/>
        <v>-0.33997060916129657</v>
      </c>
      <c r="AM831">
        <f t="shared" si="432"/>
        <v>2.0729277014100305</v>
      </c>
      <c r="AN831">
        <f t="shared" si="433"/>
        <v>-0.3190643768213845</v>
      </c>
      <c r="AO831">
        <v>51.292695265825351</v>
      </c>
      <c r="AP831">
        <v>51.684319999999957</v>
      </c>
      <c r="AQ831">
        <v>1.6662021870550041E-4</v>
      </c>
      <c r="AR831">
        <v>66.056811601181195</v>
      </c>
      <c r="AS831">
        <f t="shared" si="434"/>
        <v>2.0796180637910728</v>
      </c>
      <c r="AT831">
        <v>24.734354912570161</v>
      </c>
      <c r="AU831">
        <v>27.161422424242421</v>
      </c>
      <c r="AV831">
        <v>1.496209894956237E-5</v>
      </c>
      <c r="AW831">
        <v>80.9492581005711</v>
      </c>
      <c r="AX831">
        <v>43</v>
      </c>
      <c r="AY831">
        <v>9</v>
      </c>
      <c r="AZ831">
        <f t="shared" si="435"/>
        <v>1</v>
      </c>
      <c r="BA831">
        <f t="shared" si="436"/>
        <v>0</v>
      </c>
      <c r="BB831">
        <f t="shared" si="437"/>
        <v>51993.009224991518</v>
      </c>
      <c r="BC831">
        <f t="shared" si="438"/>
        <v>1999.9788888888891</v>
      </c>
      <c r="BD831">
        <f t="shared" si="439"/>
        <v>1681.1824426663873</v>
      </c>
      <c r="BE831">
        <f t="shared" si="440"/>
        <v>0.84060009433418925</v>
      </c>
      <c r="BF831">
        <f t="shared" si="441"/>
        <v>0.16075818206498538</v>
      </c>
      <c r="BG831">
        <v>6</v>
      </c>
      <c r="BH831">
        <v>0.5</v>
      </c>
      <c r="BI831" t="s">
        <v>383</v>
      </c>
      <c r="BJ831">
        <v>2</v>
      </c>
      <c r="BK831" t="b">
        <v>1</v>
      </c>
      <c r="BL831">
        <v>1660320807.7111111</v>
      </c>
      <c r="BM831">
        <v>50.272896296296302</v>
      </c>
      <c r="BN831">
        <v>49.99005555555555</v>
      </c>
      <c r="BO831">
        <v>27.153511111111111</v>
      </c>
      <c r="BP831">
        <v>24.734137037037041</v>
      </c>
      <c r="BQ831">
        <v>49.753937037037034</v>
      </c>
      <c r="BR831">
        <v>27.143225925925918</v>
      </c>
      <c r="BS831">
        <v>500.12285185185192</v>
      </c>
      <c r="BT831">
        <v>99.547974074074062</v>
      </c>
      <c r="BU831">
        <v>9.968912222222219E-2</v>
      </c>
      <c r="BV831">
        <v>30.990666666666669</v>
      </c>
      <c r="BW831">
        <v>31.61988518518519</v>
      </c>
      <c r="BX831">
        <v>999.90000000000009</v>
      </c>
      <c r="BY831">
        <v>0</v>
      </c>
      <c r="BZ831">
        <v>0</v>
      </c>
      <c r="CA831">
        <v>10009.20740740741</v>
      </c>
      <c r="CB831">
        <v>0</v>
      </c>
      <c r="CC831">
        <v>15.273344444444451</v>
      </c>
      <c r="CD831">
        <v>0.28284184074074081</v>
      </c>
      <c r="CE831">
        <v>51.676085185185187</v>
      </c>
      <c r="CF831">
        <v>51.257881481481483</v>
      </c>
      <c r="CG831">
        <v>2.4193699999999998</v>
      </c>
      <c r="CH831">
        <v>49.99005555555555</v>
      </c>
      <c r="CI831">
        <v>24.734137037037041</v>
      </c>
      <c r="CJ831">
        <v>2.7030770370370369</v>
      </c>
      <c r="CK831">
        <v>2.4622337037037041</v>
      </c>
      <c r="CL831">
        <v>22.303829629629629</v>
      </c>
      <c r="CM831">
        <v>20.778992592592591</v>
      </c>
      <c r="CN831">
        <v>1999.9788888888891</v>
      </c>
      <c r="CO831">
        <v>0.97999722222222219</v>
      </c>
      <c r="CP831">
        <v>2.0002977777777781E-2</v>
      </c>
      <c r="CQ831">
        <v>0</v>
      </c>
      <c r="CR831">
        <v>2.8197777777777779</v>
      </c>
      <c r="CS831">
        <v>0</v>
      </c>
      <c r="CT831">
        <v>26956.80370370371</v>
      </c>
      <c r="CU831">
        <v>17412.140740740739</v>
      </c>
      <c r="CV831">
        <v>42.450999999999993</v>
      </c>
      <c r="CW831">
        <v>43.490666666666669</v>
      </c>
      <c r="CX831">
        <v>42.43933333333333</v>
      </c>
      <c r="CY831">
        <v>41.936999999999991</v>
      </c>
      <c r="CZ831">
        <v>42.446333333333321</v>
      </c>
      <c r="DA831">
        <v>1959.975925925926</v>
      </c>
      <c r="DB831">
        <v>40.005925925925922</v>
      </c>
      <c r="DC831">
        <v>0</v>
      </c>
      <c r="DD831">
        <v>1660320814.2</v>
      </c>
      <c r="DE831">
        <v>0</v>
      </c>
      <c r="DF831">
        <v>1660320627.5999999</v>
      </c>
      <c r="DG831" t="s">
        <v>1997</v>
      </c>
      <c r="DH831">
        <v>1660320624.0999999</v>
      </c>
      <c r="DI831">
        <v>1660320627.5999999</v>
      </c>
      <c r="DJ831">
        <v>29</v>
      </c>
      <c r="DK831">
        <v>-0.125</v>
      </c>
      <c r="DL831">
        <v>1E-3</v>
      </c>
      <c r="DM831">
        <v>1.32</v>
      </c>
      <c r="DN831">
        <v>1.6E-2</v>
      </c>
      <c r="DO831">
        <v>400</v>
      </c>
      <c r="DP831">
        <v>25</v>
      </c>
      <c r="DQ831">
        <v>0.25</v>
      </c>
      <c r="DR831">
        <v>0.03</v>
      </c>
      <c r="DS831">
        <v>-0.34385264983398028</v>
      </c>
      <c r="DT831">
        <v>-0.15493747578823239</v>
      </c>
      <c r="DU831">
        <v>3.4923801470371829E-2</v>
      </c>
      <c r="DV831">
        <v>1</v>
      </c>
      <c r="DW831">
        <v>-0.34362949528311731</v>
      </c>
      <c r="DX831">
        <v>0.15067998107598859</v>
      </c>
      <c r="DY831">
        <v>3.7079441734849228E-2</v>
      </c>
      <c r="DZ831">
        <v>1</v>
      </c>
      <c r="EA831">
        <v>0.28477046666666672</v>
      </c>
      <c r="EB831">
        <v>-0.32021686318131259</v>
      </c>
      <c r="EC831">
        <v>4.9360073686961027E-2</v>
      </c>
      <c r="ED831">
        <v>1</v>
      </c>
      <c r="EE831">
        <v>54.064823438597408</v>
      </c>
      <c r="EF831">
        <v>-8.3046952449332204E-2</v>
      </c>
      <c r="EG831">
        <v>0.51591745211809992</v>
      </c>
      <c r="EH831">
        <v>1</v>
      </c>
      <c r="EI831">
        <v>2.41650375</v>
      </c>
      <c r="EJ831">
        <v>6.4996885553468289E-2</v>
      </c>
      <c r="EK831">
        <v>6.3276163314078867E-3</v>
      </c>
      <c r="EL831">
        <v>1</v>
      </c>
      <c r="EM831">
        <v>1.967608263872507</v>
      </c>
      <c r="EN831">
        <v>-1.9196200801339221E-2</v>
      </c>
      <c r="EO831">
        <v>1.620856674746439E-3</v>
      </c>
      <c r="EP831">
        <v>1</v>
      </c>
      <c r="EQ831">
        <v>6</v>
      </c>
      <c r="ER831">
        <v>6</v>
      </c>
      <c r="ES831" t="s">
        <v>391</v>
      </c>
      <c r="ET831">
        <v>2.9422199999999998</v>
      </c>
      <c r="EU831">
        <v>2.80071</v>
      </c>
      <c r="EV831">
        <v>1.33349E-2</v>
      </c>
      <c r="EW831">
        <v>1.35067E-2</v>
      </c>
      <c r="EX831">
        <v>0.11766799999999999</v>
      </c>
      <c r="EY831">
        <v>0.110226</v>
      </c>
      <c r="EZ831">
        <v>20219.8</v>
      </c>
      <c r="FA831">
        <v>21196.3</v>
      </c>
      <c r="FB831">
        <v>23834.2</v>
      </c>
      <c r="FC831">
        <v>25007.7</v>
      </c>
      <c r="FD831">
        <v>33658.1</v>
      </c>
      <c r="FE831">
        <v>35526.699999999997</v>
      </c>
      <c r="FF831">
        <v>43457.7</v>
      </c>
      <c r="FG831">
        <v>46228.9</v>
      </c>
      <c r="FH831">
        <v>1.8667199999999999</v>
      </c>
      <c r="FI831">
        <v>1.84053</v>
      </c>
      <c r="FJ831">
        <v>0.119515</v>
      </c>
      <c r="FK831">
        <v>0</v>
      </c>
      <c r="FL831">
        <v>29.677600000000002</v>
      </c>
      <c r="FM831">
        <v>999.9</v>
      </c>
      <c r="FN831">
        <v>58.9</v>
      </c>
      <c r="FO831">
        <v>36.299999999999997</v>
      </c>
      <c r="FP831">
        <v>35.902999999999999</v>
      </c>
      <c r="FQ831">
        <v>63.154899999999998</v>
      </c>
      <c r="FR831">
        <v>22.524000000000001</v>
      </c>
      <c r="FS831">
        <v>1</v>
      </c>
      <c r="FT831">
        <v>0.40486</v>
      </c>
      <c r="FU831">
        <v>1.3963000000000001</v>
      </c>
      <c r="FV831">
        <v>20.3154</v>
      </c>
      <c r="FW831">
        <v>5.2130999999999998</v>
      </c>
      <c r="FX831">
        <v>11.906599999999999</v>
      </c>
      <c r="FY831">
        <v>5.0030999999999999</v>
      </c>
      <c r="FZ831">
        <v>3.2905000000000002</v>
      </c>
      <c r="GA831">
        <v>9999</v>
      </c>
      <c r="GB831">
        <v>9999</v>
      </c>
      <c r="GC831">
        <v>9999</v>
      </c>
      <c r="GD831">
        <v>999.9</v>
      </c>
      <c r="GE831">
        <v>1.8595699999999999</v>
      </c>
      <c r="GF831">
        <v>1.8545499999999999</v>
      </c>
      <c r="GG831">
        <v>1.85775</v>
      </c>
      <c r="GH831">
        <v>1.85623</v>
      </c>
      <c r="GI831">
        <v>1.855</v>
      </c>
      <c r="GJ831">
        <v>1.8545499999999999</v>
      </c>
      <c r="GK831">
        <v>1.8533200000000001</v>
      </c>
      <c r="GL831">
        <v>1.8563799999999999</v>
      </c>
      <c r="GM831">
        <v>0</v>
      </c>
      <c r="GN831">
        <v>0</v>
      </c>
      <c r="GO831">
        <v>0</v>
      </c>
      <c r="GP831">
        <v>0</v>
      </c>
      <c r="GQ831" t="s">
        <v>386</v>
      </c>
      <c r="GR831" t="s">
        <v>387</v>
      </c>
      <c r="GS831" t="s">
        <v>388</v>
      </c>
      <c r="GT831" t="s">
        <v>388</v>
      </c>
      <c r="GU831" t="s">
        <v>388</v>
      </c>
      <c r="GV831" t="s">
        <v>388</v>
      </c>
      <c r="GW831">
        <v>0</v>
      </c>
      <c r="GX831">
        <v>100</v>
      </c>
      <c r="GY831">
        <v>100</v>
      </c>
      <c r="GZ831">
        <v>0.51900000000000002</v>
      </c>
      <c r="HA831">
        <v>1.0200000000000001E-2</v>
      </c>
      <c r="HB831">
        <v>0.38386874957061617</v>
      </c>
      <c r="HC831">
        <v>2.7716384584972409E-3</v>
      </c>
      <c r="HD831">
        <v>-1.1467119688665799E-6</v>
      </c>
      <c r="HE831">
        <v>2.0626329066488061E-10</v>
      </c>
      <c r="HF831">
        <v>-7.258975840326358E-2</v>
      </c>
      <c r="HG831">
        <v>1.066993184659233E-2</v>
      </c>
      <c r="HH831">
        <v>-3.4528890892081033E-4</v>
      </c>
      <c r="HI831">
        <v>2.382551249023132E-6</v>
      </c>
      <c r="HJ831">
        <v>1</v>
      </c>
      <c r="HK831">
        <v>2115</v>
      </c>
      <c r="HL831">
        <v>2</v>
      </c>
      <c r="HM831">
        <v>30</v>
      </c>
      <c r="HN831">
        <v>3.2</v>
      </c>
      <c r="HO831">
        <v>3.1</v>
      </c>
      <c r="HP831">
        <v>0.28686499999999998</v>
      </c>
      <c r="HQ831">
        <v>2.3925800000000002</v>
      </c>
      <c r="HR831">
        <v>1.4978</v>
      </c>
      <c r="HS831">
        <v>2.2997999999999998</v>
      </c>
      <c r="HT831">
        <v>1.5478499999999999</v>
      </c>
      <c r="HU831">
        <v>2.4548299999999998</v>
      </c>
      <c r="HV831">
        <v>39.366700000000002</v>
      </c>
      <c r="HW831">
        <v>13.7293</v>
      </c>
      <c r="HX831">
        <v>18</v>
      </c>
      <c r="HY831">
        <v>446.49799999999999</v>
      </c>
      <c r="HZ831">
        <v>487.56299999999999</v>
      </c>
      <c r="IA831">
        <v>27.604399999999998</v>
      </c>
      <c r="IB831">
        <v>32.191200000000002</v>
      </c>
      <c r="IC831">
        <v>29.9999</v>
      </c>
      <c r="ID831">
        <v>32.032299999999999</v>
      </c>
      <c r="IE831">
        <v>32.1265</v>
      </c>
      <c r="IF831">
        <v>5.8271300000000004</v>
      </c>
      <c r="IG831">
        <v>32.834699999999998</v>
      </c>
      <c r="IH831">
        <v>0</v>
      </c>
      <c r="II831">
        <v>27.607199999999999</v>
      </c>
      <c r="IJ831">
        <v>70.107600000000005</v>
      </c>
      <c r="IK831">
        <v>24.768799999999999</v>
      </c>
      <c r="IL831">
        <v>100.49</v>
      </c>
      <c r="IM831">
        <v>100.19</v>
      </c>
      <c r="IN831" t="s">
        <v>3530</v>
      </c>
    </row>
    <row r="832" spans="1:248" x14ac:dyDescent="0.2">
      <c r="A832">
        <v>816</v>
      </c>
      <c r="B832">
        <v>1660320817.0999999</v>
      </c>
      <c r="C832">
        <v>9850.5</v>
      </c>
      <c r="D832" t="s">
        <v>2006</v>
      </c>
      <c r="E832" t="s">
        <v>2007</v>
      </c>
      <c r="F832">
        <v>1</v>
      </c>
      <c r="G832" t="s">
        <v>1996</v>
      </c>
      <c r="H832" t="s">
        <v>377</v>
      </c>
      <c r="I832" t="s">
        <v>378</v>
      </c>
      <c r="J832" t="s">
        <v>379</v>
      </c>
      <c r="K832" t="s">
        <v>380</v>
      </c>
      <c r="L832" t="s">
        <v>1996</v>
      </c>
      <c r="M832" t="s">
        <v>382</v>
      </c>
      <c r="N832">
        <v>1660320808.5423069</v>
      </c>
      <c r="O832">
        <f t="shared" si="408"/>
        <v>2.0815507804110111E-3</v>
      </c>
      <c r="P832">
        <f t="shared" si="409"/>
        <v>2.0815507804110109</v>
      </c>
      <c r="Q832">
        <f t="shared" si="410"/>
        <v>-0.33108147231993718</v>
      </c>
      <c r="R832">
        <f t="shared" si="411"/>
        <v>50.27311538461538</v>
      </c>
      <c r="S832">
        <f t="shared" si="412"/>
        <v>53.774352018496337</v>
      </c>
      <c r="T832">
        <f t="shared" si="413"/>
        <v>5.3584925658778264</v>
      </c>
      <c r="U832">
        <f t="shared" si="414"/>
        <v>5.0096022534928988</v>
      </c>
      <c r="V832">
        <f t="shared" si="415"/>
        <v>0.10352442328289818</v>
      </c>
      <c r="W832">
        <f t="shared" si="416"/>
        <v>2.9232211859062067</v>
      </c>
      <c r="X832">
        <f t="shared" si="417"/>
        <v>0.1015299451039844</v>
      </c>
      <c r="Y832">
        <f t="shared" si="418"/>
        <v>6.3632211167234234E-2</v>
      </c>
      <c r="Z832">
        <f t="shared" si="419"/>
        <v>321.5125691670728</v>
      </c>
      <c r="AA832">
        <f t="shared" si="420"/>
        <v>32.344190358954549</v>
      </c>
      <c r="AB832">
        <f t="shared" si="421"/>
        <v>31.619465384615381</v>
      </c>
      <c r="AC832">
        <f t="shared" si="422"/>
        <v>4.673194380015615</v>
      </c>
      <c r="AD832">
        <f t="shared" si="423"/>
        <v>60.011228699617661</v>
      </c>
      <c r="AE832">
        <f t="shared" si="424"/>
        <v>2.7058745492799998</v>
      </c>
      <c r="AF832">
        <f t="shared" si="425"/>
        <v>4.508947088592504</v>
      </c>
      <c r="AG832">
        <f t="shared" si="426"/>
        <v>1.9673198307356152</v>
      </c>
      <c r="AH832">
        <f t="shared" si="427"/>
        <v>-91.796389416125592</v>
      </c>
      <c r="AI832">
        <f t="shared" si="428"/>
        <v>-99.1155956971308</v>
      </c>
      <c r="AJ832">
        <f t="shared" si="429"/>
        <v>-7.6369382489008624</v>
      </c>
      <c r="AK832">
        <f t="shared" si="430"/>
        <v>122.96364580491553</v>
      </c>
      <c r="AL832">
        <f t="shared" si="431"/>
        <v>-0.3045164909858995</v>
      </c>
      <c r="AM832">
        <f t="shared" si="432"/>
        <v>2.0737210488344124</v>
      </c>
      <c r="AN832">
        <f t="shared" si="433"/>
        <v>-0.33108147231993718</v>
      </c>
      <c r="AO832">
        <v>51.291594082455539</v>
      </c>
      <c r="AP832">
        <v>51.697033939393933</v>
      </c>
      <c r="AQ832">
        <v>3.5262497078654041E-4</v>
      </c>
      <c r="AR832">
        <v>66.056811601181195</v>
      </c>
      <c r="AS832">
        <f t="shared" si="434"/>
        <v>2.0815507804110109</v>
      </c>
      <c r="AT832">
        <v>24.73408045708014</v>
      </c>
      <c r="AU832">
        <v>27.163412727272728</v>
      </c>
      <c r="AV832">
        <v>1.2502738180716601E-5</v>
      </c>
      <c r="AW832">
        <v>80.9492581005711</v>
      </c>
      <c r="AX832">
        <v>43</v>
      </c>
      <c r="AY832">
        <v>9</v>
      </c>
      <c r="AZ832">
        <f t="shared" si="435"/>
        <v>1</v>
      </c>
      <c r="BA832">
        <f t="shared" si="436"/>
        <v>0</v>
      </c>
      <c r="BB832">
        <f t="shared" si="437"/>
        <v>51993.057779958734</v>
      </c>
      <c r="BC832">
        <f t="shared" si="438"/>
        <v>1999.9761538461539</v>
      </c>
      <c r="BD832">
        <f t="shared" si="439"/>
        <v>1681.1801635381405</v>
      </c>
      <c r="BE832">
        <f t="shared" si="440"/>
        <v>0.84060010430877541</v>
      </c>
      <c r="BF832">
        <f t="shared" si="441"/>
        <v>0.16075820131593671</v>
      </c>
      <c r="BG832">
        <v>6</v>
      </c>
      <c r="BH832">
        <v>0.5</v>
      </c>
      <c r="BI832" t="s">
        <v>383</v>
      </c>
      <c r="BJ832">
        <v>2</v>
      </c>
      <c r="BK832" t="b">
        <v>1</v>
      </c>
      <c r="BL832">
        <v>1660320808.5423069</v>
      </c>
      <c r="BM832">
        <v>50.27311538461538</v>
      </c>
      <c r="BN832">
        <v>50.032857692307687</v>
      </c>
      <c r="BO832">
        <v>27.154399999999999</v>
      </c>
      <c r="BP832">
        <v>24.73410384615385</v>
      </c>
      <c r="BQ832">
        <v>49.7541576923077</v>
      </c>
      <c r="BR832">
        <v>27.144123076923069</v>
      </c>
      <c r="BS832">
        <v>500.12319230769242</v>
      </c>
      <c r="BT832">
        <v>99.548061538461539</v>
      </c>
      <c r="BU832">
        <v>9.967692307692308E-2</v>
      </c>
      <c r="BV832">
        <v>30.99054615384615</v>
      </c>
      <c r="BW832">
        <v>31.619465384615381</v>
      </c>
      <c r="BX832">
        <v>999.90000000000009</v>
      </c>
      <c r="BY832">
        <v>0</v>
      </c>
      <c r="BZ832">
        <v>0</v>
      </c>
      <c r="CA832">
        <v>10009.20384615385</v>
      </c>
      <c r="CB832">
        <v>0</v>
      </c>
      <c r="CC832">
        <v>15.29812692307692</v>
      </c>
      <c r="CD832">
        <v>0.2402589884615384</v>
      </c>
      <c r="CE832">
        <v>51.676357692307697</v>
      </c>
      <c r="CF832">
        <v>51.301769230769231</v>
      </c>
      <c r="CG832">
        <v>2.420300384615385</v>
      </c>
      <c r="CH832">
        <v>50.032857692307687</v>
      </c>
      <c r="CI832">
        <v>24.73410384615385</v>
      </c>
      <c r="CJ832">
        <v>2.703168461538461</v>
      </c>
      <c r="CK832">
        <v>2.4622323076923078</v>
      </c>
      <c r="CL832">
        <v>22.30438461538461</v>
      </c>
      <c r="CM832">
        <v>20.778984615384619</v>
      </c>
      <c r="CN832">
        <v>1999.9761538461539</v>
      </c>
      <c r="CO832">
        <v>0.97999715384615382</v>
      </c>
      <c r="CP832">
        <v>2.0003046153846151E-2</v>
      </c>
      <c r="CQ832">
        <v>0</v>
      </c>
      <c r="CR832">
        <v>2.844269230769231</v>
      </c>
      <c r="CS832">
        <v>0</v>
      </c>
      <c r="CT832">
        <v>26952.903846153851</v>
      </c>
      <c r="CU832">
        <v>17412.11538461539</v>
      </c>
      <c r="CV832">
        <v>42.449115384615382</v>
      </c>
      <c r="CW832">
        <v>43.487884615384623</v>
      </c>
      <c r="CX832">
        <v>42.439423076923063</v>
      </c>
      <c r="CY832">
        <v>41.936999999999998</v>
      </c>
      <c r="CZ832">
        <v>42.44426923076923</v>
      </c>
      <c r="DA832">
        <v>1959.9726923076919</v>
      </c>
      <c r="DB832">
        <v>40.006538461538447</v>
      </c>
      <c r="DC832">
        <v>0</v>
      </c>
      <c r="DD832">
        <v>1660320815.4000001</v>
      </c>
      <c r="DE832">
        <v>0</v>
      </c>
      <c r="DF832">
        <v>1660320627.5999999</v>
      </c>
      <c r="DG832" t="s">
        <v>1997</v>
      </c>
      <c r="DH832">
        <v>1660320624.0999999</v>
      </c>
      <c r="DI832">
        <v>1660320627.5999999</v>
      </c>
      <c r="DJ832">
        <v>29</v>
      </c>
      <c r="DK832">
        <v>-0.125</v>
      </c>
      <c r="DL832">
        <v>1E-3</v>
      </c>
      <c r="DM832">
        <v>1.32</v>
      </c>
      <c r="DN832">
        <v>1.6E-2</v>
      </c>
      <c r="DO832">
        <v>400</v>
      </c>
      <c r="DP832">
        <v>25</v>
      </c>
      <c r="DQ832">
        <v>0.25</v>
      </c>
      <c r="DR832">
        <v>0.03</v>
      </c>
      <c r="DS832">
        <v>-0.3470994314353939</v>
      </c>
      <c r="DT832">
        <v>3.4441327910556277E-2</v>
      </c>
      <c r="DU832">
        <v>3.2875340042454952E-2</v>
      </c>
      <c r="DV832">
        <v>1</v>
      </c>
      <c r="DW832">
        <v>-0.31589332965475508</v>
      </c>
      <c r="DX832">
        <v>0.87624580662934259</v>
      </c>
      <c r="DY832">
        <v>0.11278369765424</v>
      </c>
      <c r="DZ832">
        <v>0</v>
      </c>
      <c r="EA832">
        <v>0.21872921612903229</v>
      </c>
      <c r="EB832">
        <v>-1.7463185758064519</v>
      </c>
      <c r="EC832">
        <v>0.23419563479743929</v>
      </c>
      <c r="ED832">
        <v>0</v>
      </c>
      <c r="EE832">
        <v>53.997785541104918</v>
      </c>
      <c r="EF832">
        <v>-4.0459259032192489E-2</v>
      </c>
      <c r="EG832">
        <v>0.52182028515282575</v>
      </c>
      <c r="EH832">
        <v>1</v>
      </c>
      <c r="EI832">
        <v>2.4180912195121951</v>
      </c>
      <c r="EJ832">
        <v>6.5059442508712345E-2</v>
      </c>
      <c r="EK832">
        <v>6.4797493910896528E-3</v>
      </c>
      <c r="EL832">
        <v>1</v>
      </c>
      <c r="EM832">
        <v>1.967291330024113</v>
      </c>
      <c r="EN832">
        <v>-1.6896666236317179E-2</v>
      </c>
      <c r="EO832">
        <v>1.5046118652626071E-3</v>
      </c>
      <c r="EP832">
        <v>1</v>
      </c>
      <c r="EQ832">
        <v>4</v>
      </c>
      <c r="ER832">
        <v>6</v>
      </c>
      <c r="ES832" t="s">
        <v>402</v>
      </c>
      <c r="ET832">
        <v>2.9422799999999998</v>
      </c>
      <c r="EU832">
        <v>2.8007900000000001</v>
      </c>
      <c r="EV832">
        <v>1.33464E-2</v>
      </c>
      <c r="EW832">
        <v>1.38099E-2</v>
      </c>
      <c r="EX832">
        <v>0.117669</v>
      </c>
      <c r="EY832">
        <v>0.110224</v>
      </c>
      <c r="EZ832">
        <v>20219.599999999999</v>
      </c>
      <c r="FA832">
        <v>21189.8</v>
      </c>
      <c r="FB832">
        <v>23834.2</v>
      </c>
      <c r="FC832">
        <v>25007.7</v>
      </c>
      <c r="FD832">
        <v>33657.9</v>
      </c>
      <c r="FE832">
        <v>35526.9</v>
      </c>
      <c r="FF832">
        <v>43457.5</v>
      </c>
      <c r="FG832">
        <v>46229</v>
      </c>
      <c r="FH832">
        <v>1.8667199999999999</v>
      </c>
      <c r="FI832">
        <v>1.84053</v>
      </c>
      <c r="FJ832">
        <v>0.119474</v>
      </c>
      <c r="FK832">
        <v>0</v>
      </c>
      <c r="FL832">
        <v>29.678100000000001</v>
      </c>
      <c r="FM832">
        <v>999.9</v>
      </c>
      <c r="FN832">
        <v>58.9</v>
      </c>
      <c r="FO832">
        <v>36.299999999999997</v>
      </c>
      <c r="FP832">
        <v>35.899900000000002</v>
      </c>
      <c r="FQ832">
        <v>63.204900000000002</v>
      </c>
      <c r="FR832">
        <v>22.5321</v>
      </c>
      <c r="FS832">
        <v>1</v>
      </c>
      <c r="FT832">
        <v>0.40486499999999997</v>
      </c>
      <c r="FU832">
        <v>1.39998</v>
      </c>
      <c r="FV832">
        <v>20.315300000000001</v>
      </c>
      <c r="FW832">
        <v>5.2129500000000002</v>
      </c>
      <c r="FX832">
        <v>11.906599999999999</v>
      </c>
      <c r="FY832">
        <v>5.0031499999999998</v>
      </c>
      <c r="FZ832">
        <v>3.2904499999999999</v>
      </c>
      <c r="GA832">
        <v>9999</v>
      </c>
      <c r="GB832">
        <v>9999</v>
      </c>
      <c r="GC832">
        <v>9999</v>
      </c>
      <c r="GD832">
        <v>999.9</v>
      </c>
      <c r="GE832">
        <v>1.8595699999999999</v>
      </c>
      <c r="GF832">
        <v>1.8545499999999999</v>
      </c>
      <c r="GG832">
        <v>1.85775</v>
      </c>
      <c r="GH832">
        <v>1.85623</v>
      </c>
      <c r="GI832">
        <v>1.855</v>
      </c>
      <c r="GJ832">
        <v>1.8545499999999999</v>
      </c>
      <c r="GK832">
        <v>1.8533200000000001</v>
      </c>
      <c r="GL832">
        <v>1.8563799999999999</v>
      </c>
      <c r="GM832">
        <v>0</v>
      </c>
      <c r="GN832">
        <v>0</v>
      </c>
      <c r="GO832">
        <v>0</v>
      </c>
      <c r="GP832">
        <v>0</v>
      </c>
      <c r="GQ832" t="s">
        <v>386</v>
      </c>
      <c r="GR832" t="s">
        <v>387</v>
      </c>
      <c r="GS832" t="s">
        <v>388</v>
      </c>
      <c r="GT832" t="s">
        <v>388</v>
      </c>
      <c r="GU832" t="s">
        <v>388</v>
      </c>
      <c r="GV832" t="s">
        <v>388</v>
      </c>
      <c r="GW832">
        <v>0</v>
      </c>
      <c r="GX832">
        <v>100</v>
      </c>
      <c r="GY832">
        <v>100</v>
      </c>
      <c r="GZ832">
        <v>0.51900000000000002</v>
      </c>
      <c r="HA832">
        <v>1.03E-2</v>
      </c>
      <c r="HB832">
        <v>0.38386874957061617</v>
      </c>
      <c r="HC832">
        <v>2.7716384584972409E-3</v>
      </c>
      <c r="HD832">
        <v>-1.1467119688665799E-6</v>
      </c>
      <c r="HE832">
        <v>2.0626329066488061E-10</v>
      </c>
      <c r="HF832">
        <v>-7.258975840326358E-2</v>
      </c>
      <c r="HG832">
        <v>1.066993184659233E-2</v>
      </c>
      <c r="HH832">
        <v>-3.4528890892081033E-4</v>
      </c>
      <c r="HI832">
        <v>2.382551249023132E-6</v>
      </c>
      <c r="HJ832">
        <v>1</v>
      </c>
      <c r="HK832">
        <v>2115</v>
      </c>
      <c r="HL832">
        <v>2</v>
      </c>
      <c r="HM832">
        <v>30</v>
      </c>
      <c r="HN832">
        <v>3.2</v>
      </c>
      <c r="HO832">
        <v>3.2</v>
      </c>
      <c r="HP832">
        <v>0.29296899999999998</v>
      </c>
      <c r="HQ832">
        <v>2.4023400000000001</v>
      </c>
      <c r="HR832">
        <v>1.4978</v>
      </c>
      <c r="HS832">
        <v>2.2997999999999998</v>
      </c>
      <c r="HT832">
        <v>1.5478499999999999</v>
      </c>
      <c r="HU832">
        <v>2.3925800000000002</v>
      </c>
      <c r="HV832">
        <v>39.366700000000002</v>
      </c>
      <c r="HW832">
        <v>13.7293</v>
      </c>
      <c r="HX832">
        <v>18</v>
      </c>
      <c r="HY832">
        <v>446.495</v>
      </c>
      <c r="HZ832">
        <v>487.56299999999999</v>
      </c>
      <c r="IA832">
        <v>27.605499999999999</v>
      </c>
      <c r="IB832">
        <v>32.191099999999999</v>
      </c>
      <c r="IC832">
        <v>29.9999</v>
      </c>
      <c r="ID832">
        <v>32.031799999999997</v>
      </c>
      <c r="IE832">
        <v>32.1265</v>
      </c>
      <c r="IF832">
        <v>6.0583200000000001</v>
      </c>
      <c r="IG832">
        <v>32.834699999999998</v>
      </c>
      <c r="IH832">
        <v>0</v>
      </c>
      <c r="II832">
        <v>27.615300000000001</v>
      </c>
      <c r="IJ832">
        <v>80.179100000000005</v>
      </c>
      <c r="IK832">
        <v>24.7685</v>
      </c>
      <c r="IL832">
        <v>100.49</v>
      </c>
      <c r="IM832">
        <v>100.19</v>
      </c>
      <c r="IN832" t="s">
        <v>3530</v>
      </c>
    </row>
    <row r="833" spans="1:248" x14ac:dyDescent="0.2">
      <c r="A833">
        <v>817</v>
      </c>
      <c r="B833">
        <v>1660320818.0999999</v>
      </c>
      <c r="C833">
        <v>9851.5</v>
      </c>
      <c r="D833" t="s">
        <v>2008</v>
      </c>
      <c r="E833" t="s">
        <v>2009</v>
      </c>
      <c r="F833">
        <v>1</v>
      </c>
      <c r="G833" t="s">
        <v>1996</v>
      </c>
      <c r="H833" t="s">
        <v>377</v>
      </c>
      <c r="I833" t="s">
        <v>378</v>
      </c>
      <c r="J833" t="s">
        <v>379</v>
      </c>
      <c r="K833" t="s">
        <v>380</v>
      </c>
      <c r="L833" t="s">
        <v>1996</v>
      </c>
      <c r="M833" t="s">
        <v>382</v>
      </c>
      <c r="N833">
        <v>1660320809.4000001</v>
      </c>
      <c r="O833">
        <f t="shared" si="408"/>
        <v>2.0828419677170603E-3</v>
      </c>
      <c r="P833">
        <f t="shared" si="409"/>
        <v>2.0828419677170604</v>
      </c>
      <c r="Q833">
        <f t="shared" si="410"/>
        <v>-0.32163242648662926</v>
      </c>
      <c r="R833">
        <f t="shared" si="411"/>
        <v>50.275727999999987</v>
      </c>
      <c r="S833">
        <f t="shared" si="412"/>
        <v>53.627236329140786</v>
      </c>
      <c r="T833">
        <f t="shared" si="413"/>
        <v>5.3438391757443711</v>
      </c>
      <c r="U833">
        <f t="shared" si="414"/>
        <v>5.0098685531082765</v>
      </c>
      <c r="V833">
        <f t="shared" si="415"/>
        <v>0.1036044177975564</v>
      </c>
      <c r="W833">
        <f t="shared" si="416"/>
        <v>2.9230116780928026</v>
      </c>
      <c r="X833">
        <f t="shared" si="417"/>
        <v>0.10160674796693522</v>
      </c>
      <c r="Y833">
        <f t="shared" si="418"/>
        <v>6.3680491942525716E-2</v>
      </c>
      <c r="Z833">
        <f t="shared" si="419"/>
        <v>321.51489853379593</v>
      </c>
      <c r="AA833">
        <f t="shared" si="420"/>
        <v>32.343848579084458</v>
      </c>
      <c r="AB833">
        <f t="shared" si="421"/>
        <v>31.618804000000001</v>
      </c>
      <c r="AC833">
        <f t="shared" si="422"/>
        <v>4.6730189542592218</v>
      </c>
      <c r="AD833">
        <f t="shared" si="423"/>
        <v>60.013577628119108</v>
      </c>
      <c r="AE833">
        <f t="shared" si="424"/>
        <v>2.7059634646260933</v>
      </c>
      <c r="AF833">
        <f t="shared" si="425"/>
        <v>4.508918767339452</v>
      </c>
      <c r="AG833">
        <f t="shared" si="426"/>
        <v>1.9670554896331285</v>
      </c>
      <c r="AH833">
        <f t="shared" si="427"/>
        <v>-91.853330776322366</v>
      </c>
      <c r="AI833">
        <f t="shared" si="428"/>
        <v>-99.021626139362169</v>
      </c>
      <c r="AJ833">
        <f t="shared" si="429"/>
        <v>-7.6302156452484668</v>
      </c>
      <c r="AK833">
        <f t="shared" si="430"/>
        <v>123.00972597286291</v>
      </c>
      <c r="AL833">
        <f t="shared" si="431"/>
        <v>-0.21511361181102093</v>
      </c>
      <c r="AM833">
        <f t="shared" si="432"/>
        <v>2.0744920248082601</v>
      </c>
      <c r="AN833">
        <f t="shared" si="433"/>
        <v>-0.32163242648662926</v>
      </c>
      <c r="AO833">
        <v>51.532931757676216</v>
      </c>
      <c r="AP833">
        <v>51.764586060606028</v>
      </c>
      <c r="AQ833">
        <v>3.1538709034641232E-2</v>
      </c>
      <c r="AR833">
        <v>66.056811601181195</v>
      </c>
      <c r="AS833">
        <f t="shared" si="434"/>
        <v>2.0828419677170604</v>
      </c>
      <c r="AT833">
        <v>24.733321415936601</v>
      </c>
      <c r="AU833">
        <v>27.164123030303031</v>
      </c>
      <c r="AV833">
        <v>1.9098727970062288E-5</v>
      </c>
      <c r="AW833">
        <v>80.9492581005711</v>
      </c>
      <c r="AX833">
        <v>43</v>
      </c>
      <c r="AY833">
        <v>9</v>
      </c>
      <c r="AZ833">
        <f t="shared" si="435"/>
        <v>1</v>
      </c>
      <c r="BA833">
        <f t="shared" si="436"/>
        <v>0</v>
      </c>
      <c r="BB833">
        <f t="shared" si="437"/>
        <v>51987.118037064232</v>
      </c>
      <c r="BC833">
        <f t="shared" si="438"/>
        <v>1999.9908</v>
      </c>
      <c r="BD833">
        <f t="shared" si="439"/>
        <v>1681.1924620796869</v>
      </c>
      <c r="BE833">
        <f t="shared" si="440"/>
        <v>0.84060009780029332</v>
      </c>
      <c r="BF833">
        <f t="shared" si="441"/>
        <v>0.16075818875456624</v>
      </c>
      <c r="BG833">
        <v>6</v>
      </c>
      <c r="BH833">
        <v>0.5</v>
      </c>
      <c r="BI833" t="s">
        <v>383</v>
      </c>
      <c r="BJ833">
        <v>2</v>
      </c>
      <c r="BK833" t="b">
        <v>1</v>
      </c>
      <c r="BL833">
        <v>1660320809.4000001</v>
      </c>
      <c r="BM833">
        <v>50.275727999999987</v>
      </c>
      <c r="BN833">
        <v>50.142780000000002</v>
      </c>
      <c r="BO833">
        <v>27.155259999999998</v>
      </c>
      <c r="BP833">
        <v>24.734059999999999</v>
      </c>
      <c r="BQ833">
        <v>49.756763999999997</v>
      </c>
      <c r="BR833">
        <v>27.144988000000001</v>
      </c>
      <c r="BS833">
        <v>500.12191999999999</v>
      </c>
      <c r="BT833">
        <v>99.548179999999988</v>
      </c>
      <c r="BU833">
        <v>9.9676976000000014E-2</v>
      </c>
      <c r="BV833">
        <v>30.990435999999999</v>
      </c>
      <c r="BW833">
        <v>31.618804000000001</v>
      </c>
      <c r="BX833">
        <v>999.9</v>
      </c>
      <c r="BY833">
        <v>0</v>
      </c>
      <c r="BZ833">
        <v>0</v>
      </c>
      <c r="CA833">
        <v>10007.995199999999</v>
      </c>
      <c r="CB833">
        <v>0</v>
      </c>
      <c r="CC833">
        <v>15.321351999999999</v>
      </c>
      <c r="CD833">
        <v>0.13294982799999999</v>
      </c>
      <c r="CE833">
        <v>51.679088</v>
      </c>
      <c r="CF833">
        <v>51.414475999999993</v>
      </c>
      <c r="CG833">
        <v>2.4212031999999999</v>
      </c>
      <c r="CH833">
        <v>50.142780000000002</v>
      </c>
      <c r="CI833">
        <v>24.734059999999999</v>
      </c>
      <c r="CJ833">
        <v>2.7032571999999999</v>
      </c>
      <c r="CK833">
        <v>2.4622307999999999</v>
      </c>
      <c r="CL833">
        <v>22.304924</v>
      </c>
      <c r="CM833">
        <v>20.778976</v>
      </c>
      <c r="CN833">
        <v>1999.9908</v>
      </c>
      <c r="CO833">
        <v>0.97999731999999995</v>
      </c>
      <c r="CP833">
        <v>2.0002880000000001E-2</v>
      </c>
      <c r="CQ833">
        <v>0</v>
      </c>
      <c r="CR833">
        <v>2.8601200000000002</v>
      </c>
      <c r="CS833">
        <v>0</v>
      </c>
      <c r="CT833">
        <v>26949.112000000001</v>
      </c>
      <c r="CU833">
        <v>17412.243999999999</v>
      </c>
      <c r="CV833">
        <v>42.44708</v>
      </c>
      <c r="CW833">
        <v>43.484879999999997</v>
      </c>
      <c r="CX833">
        <v>42.439519999999987</v>
      </c>
      <c r="CY833">
        <v>41.936999999999998</v>
      </c>
      <c r="CZ833">
        <v>42.442039999999999</v>
      </c>
      <c r="DA833">
        <v>1959.9875999999999</v>
      </c>
      <c r="DB833">
        <v>40.006399999999992</v>
      </c>
      <c r="DC833">
        <v>0</v>
      </c>
      <c r="DD833">
        <v>1660320816</v>
      </c>
      <c r="DE833">
        <v>0</v>
      </c>
      <c r="DF833">
        <v>1660320627.5999999</v>
      </c>
      <c r="DG833" t="s">
        <v>1997</v>
      </c>
      <c r="DH833">
        <v>1660320624.0999999</v>
      </c>
      <c r="DI833">
        <v>1660320627.5999999</v>
      </c>
      <c r="DJ833">
        <v>29</v>
      </c>
      <c r="DK833">
        <v>-0.125</v>
      </c>
      <c r="DL833">
        <v>1E-3</v>
      </c>
      <c r="DM833">
        <v>1.32</v>
      </c>
      <c r="DN833">
        <v>1.6E-2</v>
      </c>
      <c r="DO833">
        <v>400</v>
      </c>
      <c r="DP833">
        <v>25</v>
      </c>
      <c r="DQ833">
        <v>0.25</v>
      </c>
      <c r="DR833">
        <v>0.03</v>
      </c>
      <c r="DS833">
        <v>-0.3470994314353939</v>
      </c>
      <c r="DT833">
        <v>3.4441327910556277E-2</v>
      </c>
      <c r="DU833">
        <v>3.2875340042454952E-2</v>
      </c>
      <c r="DV833">
        <v>1</v>
      </c>
      <c r="DW833">
        <v>-0.31589332965475508</v>
      </c>
      <c r="DX833">
        <v>0.87624580662934259</v>
      </c>
      <c r="DY833">
        <v>0.11278369765424</v>
      </c>
      <c r="DZ833">
        <v>0</v>
      </c>
      <c r="EA833">
        <v>0.21872921612903229</v>
      </c>
      <c r="EB833">
        <v>-1.7463185758064519</v>
      </c>
      <c r="EC833">
        <v>0.23419563479743929</v>
      </c>
      <c r="ED833">
        <v>0</v>
      </c>
      <c r="EE833">
        <v>53.997785541104918</v>
      </c>
      <c r="EF833">
        <v>-4.0459259032192489E-2</v>
      </c>
      <c r="EG833">
        <v>0.52182028515282575</v>
      </c>
      <c r="EH833">
        <v>1</v>
      </c>
      <c r="EI833">
        <v>2.4180912195121951</v>
      </c>
      <c r="EJ833">
        <v>6.5059442508712345E-2</v>
      </c>
      <c r="EK833">
        <v>6.4797493910896528E-3</v>
      </c>
      <c r="EL833">
        <v>1</v>
      </c>
      <c r="EM833">
        <v>1.967291330024113</v>
      </c>
      <c r="EN833">
        <v>-1.6896666236317179E-2</v>
      </c>
      <c r="EO833">
        <v>1.5046118652626071E-3</v>
      </c>
      <c r="EP833">
        <v>1</v>
      </c>
      <c r="EQ833">
        <v>4</v>
      </c>
      <c r="ER833">
        <v>6</v>
      </c>
      <c r="ES833" t="s">
        <v>402</v>
      </c>
      <c r="ET833">
        <v>2.94238</v>
      </c>
      <c r="EU833">
        <v>2.8008899999999999</v>
      </c>
      <c r="EV833">
        <v>1.338E-2</v>
      </c>
      <c r="EW833">
        <v>1.43678E-2</v>
      </c>
      <c r="EX833">
        <v>0.117677</v>
      </c>
      <c r="EY833">
        <v>0.110225</v>
      </c>
      <c r="EZ833">
        <v>20218.8</v>
      </c>
      <c r="FA833">
        <v>21178.1</v>
      </c>
      <c r="FB833">
        <v>23834.1</v>
      </c>
      <c r="FC833">
        <v>25007.9</v>
      </c>
      <c r="FD833">
        <v>33657.599999999999</v>
      </c>
      <c r="FE833">
        <v>35527.1</v>
      </c>
      <c r="FF833">
        <v>43457.4</v>
      </c>
      <c r="FG833">
        <v>46229.2</v>
      </c>
      <c r="FH833">
        <v>1.86663</v>
      </c>
      <c r="FI833">
        <v>1.8404</v>
      </c>
      <c r="FJ833">
        <v>0.119478</v>
      </c>
      <c r="FK833">
        <v>0</v>
      </c>
      <c r="FL833">
        <v>29.678799999999999</v>
      </c>
      <c r="FM833">
        <v>999.9</v>
      </c>
      <c r="FN833">
        <v>58.9</v>
      </c>
      <c r="FO833">
        <v>36.299999999999997</v>
      </c>
      <c r="FP833">
        <v>35.9026</v>
      </c>
      <c r="FQ833">
        <v>63.164900000000003</v>
      </c>
      <c r="FR833">
        <v>23.389399999999998</v>
      </c>
      <c r="FS833">
        <v>1</v>
      </c>
      <c r="FT833">
        <v>0.40484500000000001</v>
      </c>
      <c r="FU833">
        <v>1.3970499999999999</v>
      </c>
      <c r="FV833">
        <v>20.3154</v>
      </c>
      <c r="FW833">
        <v>5.2130999999999998</v>
      </c>
      <c r="FX833">
        <v>11.9063</v>
      </c>
      <c r="FY833">
        <v>5.0032500000000004</v>
      </c>
      <c r="FZ833">
        <v>3.2904800000000001</v>
      </c>
      <c r="GA833">
        <v>9999</v>
      </c>
      <c r="GB833">
        <v>9999</v>
      </c>
      <c r="GC833">
        <v>9999</v>
      </c>
      <c r="GD833">
        <v>999.9</v>
      </c>
      <c r="GE833">
        <v>1.85958</v>
      </c>
      <c r="GF833">
        <v>1.8545499999999999</v>
      </c>
      <c r="GG833">
        <v>1.8577600000000001</v>
      </c>
      <c r="GH833">
        <v>1.85623</v>
      </c>
      <c r="GI833">
        <v>1.85501</v>
      </c>
      <c r="GJ833">
        <v>1.8545499999999999</v>
      </c>
      <c r="GK833">
        <v>1.8533299999999999</v>
      </c>
      <c r="GL833">
        <v>1.8563799999999999</v>
      </c>
      <c r="GM833">
        <v>0</v>
      </c>
      <c r="GN833">
        <v>0</v>
      </c>
      <c r="GO833">
        <v>0</v>
      </c>
      <c r="GP833">
        <v>0</v>
      </c>
      <c r="GQ833" t="s">
        <v>386</v>
      </c>
      <c r="GR833" t="s">
        <v>387</v>
      </c>
      <c r="GS833" t="s">
        <v>388</v>
      </c>
      <c r="GT833" t="s">
        <v>388</v>
      </c>
      <c r="GU833" t="s">
        <v>388</v>
      </c>
      <c r="GV833" t="s">
        <v>388</v>
      </c>
      <c r="GW833">
        <v>0</v>
      </c>
      <c r="GX833">
        <v>100</v>
      </c>
      <c r="GY833">
        <v>100</v>
      </c>
      <c r="GZ833">
        <v>0.51900000000000002</v>
      </c>
      <c r="HA833">
        <v>1.0200000000000001E-2</v>
      </c>
      <c r="HB833">
        <v>0.38386874957061617</v>
      </c>
      <c r="HC833">
        <v>2.7716384584972409E-3</v>
      </c>
      <c r="HD833">
        <v>-1.1467119688665799E-6</v>
      </c>
      <c r="HE833">
        <v>2.0626329066488061E-10</v>
      </c>
      <c r="HF833">
        <v>-7.258975840326358E-2</v>
      </c>
      <c r="HG833">
        <v>1.066993184659233E-2</v>
      </c>
      <c r="HH833">
        <v>-3.4528890892081033E-4</v>
      </c>
      <c r="HI833">
        <v>2.382551249023132E-6</v>
      </c>
      <c r="HJ833">
        <v>1</v>
      </c>
      <c r="HK833">
        <v>2115</v>
      </c>
      <c r="HL833">
        <v>2</v>
      </c>
      <c r="HM833">
        <v>30</v>
      </c>
      <c r="HN833">
        <v>3.2</v>
      </c>
      <c r="HO833">
        <v>3.2</v>
      </c>
      <c r="HP833">
        <v>0.305176</v>
      </c>
      <c r="HQ833">
        <v>2.4108900000000002</v>
      </c>
      <c r="HR833">
        <v>1.4978</v>
      </c>
      <c r="HS833">
        <v>2.2997999999999998</v>
      </c>
      <c r="HT833">
        <v>1.5478499999999999</v>
      </c>
      <c r="HU833">
        <v>2.3034699999999999</v>
      </c>
      <c r="HV833">
        <v>39.366700000000002</v>
      </c>
      <c r="HW833">
        <v>13.720499999999999</v>
      </c>
      <c r="HX833">
        <v>18</v>
      </c>
      <c r="HY833">
        <v>446.43400000000003</v>
      </c>
      <c r="HZ833">
        <v>487.48</v>
      </c>
      <c r="IA833">
        <v>27.607199999999999</v>
      </c>
      <c r="IB833">
        <v>32.190199999999997</v>
      </c>
      <c r="IC833">
        <v>29.9999</v>
      </c>
      <c r="ID833">
        <v>32.030900000000003</v>
      </c>
      <c r="IE833">
        <v>32.1265</v>
      </c>
      <c r="IF833">
        <v>6.2053799999999999</v>
      </c>
      <c r="IG833">
        <v>32.834699999999998</v>
      </c>
      <c r="IH833">
        <v>0</v>
      </c>
      <c r="II833">
        <v>27.615300000000001</v>
      </c>
      <c r="IJ833">
        <v>80.179100000000005</v>
      </c>
      <c r="IK833">
        <v>24.768799999999999</v>
      </c>
      <c r="IL833">
        <v>100.49</v>
      </c>
      <c r="IM833">
        <v>100.19</v>
      </c>
      <c r="IN833" t="s">
        <v>3530</v>
      </c>
    </row>
    <row r="834" spans="1:248" x14ac:dyDescent="0.2">
      <c r="A834">
        <v>818</v>
      </c>
      <c r="B834">
        <v>1660320819.0999999</v>
      </c>
      <c r="C834">
        <v>9852.5</v>
      </c>
      <c r="D834" t="s">
        <v>2010</v>
      </c>
      <c r="E834" t="s">
        <v>2011</v>
      </c>
      <c r="F834">
        <v>1</v>
      </c>
      <c r="G834" t="s">
        <v>1996</v>
      </c>
      <c r="H834" t="s">
        <v>377</v>
      </c>
      <c r="I834" t="s">
        <v>378</v>
      </c>
      <c r="J834" t="s">
        <v>379</v>
      </c>
      <c r="K834" t="s">
        <v>380</v>
      </c>
      <c r="L834" t="s">
        <v>1996</v>
      </c>
      <c r="M834" t="s">
        <v>382</v>
      </c>
      <c r="N834">
        <v>1660320810.2874999</v>
      </c>
      <c r="O834">
        <f t="shared" si="408"/>
        <v>2.0850711222694892E-3</v>
      </c>
      <c r="P834">
        <f t="shared" si="409"/>
        <v>2.0850711222694893</v>
      </c>
      <c r="Q834">
        <f t="shared" si="410"/>
        <v>-0.17487918868743679</v>
      </c>
      <c r="R834">
        <f t="shared" si="411"/>
        <v>50.287758333333329</v>
      </c>
      <c r="S834">
        <f t="shared" si="412"/>
        <v>51.368389212864322</v>
      </c>
      <c r="T834">
        <f t="shared" si="413"/>
        <v>5.1187564315261156</v>
      </c>
      <c r="U834">
        <f t="shared" si="414"/>
        <v>5.0110737428246424</v>
      </c>
      <c r="V834">
        <f t="shared" si="415"/>
        <v>0.10373298463565031</v>
      </c>
      <c r="W834">
        <f t="shared" si="416"/>
        <v>2.9228897427346849</v>
      </c>
      <c r="X834">
        <f t="shared" si="417"/>
        <v>0.10173032359236496</v>
      </c>
      <c r="Y834">
        <f t="shared" si="418"/>
        <v>6.3758163094939757E-2</v>
      </c>
      <c r="Z834">
        <f t="shared" si="419"/>
        <v>321.51380785455831</v>
      </c>
      <c r="AA834">
        <f t="shared" si="420"/>
        <v>32.343283435999815</v>
      </c>
      <c r="AB834">
        <f t="shared" si="421"/>
        <v>31.618108333333328</v>
      </c>
      <c r="AC834">
        <f t="shared" si="422"/>
        <v>4.6728344417138636</v>
      </c>
      <c r="AD834">
        <f t="shared" si="423"/>
        <v>60.01587738131542</v>
      </c>
      <c r="AE834">
        <f t="shared" si="424"/>
        <v>2.7060622466161552</v>
      </c>
      <c r="AF834">
        <f t="shared" si="425"/>
        <v>4.5089105828162506</v>
      </c>
      <c r="AG834">
        <f t="shared" si="426"/>
        <v>1.9667721950977084</v>
      </c>
      <c r="AH834">
        <f t="shared" si="427"/>
        <v>-91.951636492084475</v>
      </c>
      <c r="AI834">
        <f t="shared" si="428"/>
        <v>-98.912889305797407</v>
      </c>
      <c r="AJ834">
        <f t="shared" si="429"/>
        <v>-7.6221274267817298</v>
      </c>
      <c r="AK834">
        <f t="shared" si="430"/>
        <v>123.0271546298947</v>
      </c>
      <c r="AL834">
        <f t="shared" si="431"/>
        <v>-3.6872318511289449E-2</v>
      </c>
      <c r="AM834">
        <f t="shared" si="432"/>
        <v>2.075335293725729</v>
      </c>
      <c r="AN834">
        <f t="shared" si="433"/>
        <v>-0.17487918868743679</v>
      </c>
      <c r="AO834">
        <v>52.321304035307833</v>
      </c>
      <c r="AP834">
        <v>51.980969696969701</v>
      </c>
      <c r="AQ834">
        <v>0.106821489776375</v>
      </c>
      <c r="AR834">
        <v>66.056811601181195</v>
      </c>
      <c r="AS834">
        <f t="shared" si="434"/>
        <v>2.0850711222694893</v>
      </c>
      <c r="AT834">
        <v>24.73267277771598</v>
      </c>
      <c r="AU834">
        <v>27.166078787878781</v>
      </c>
      <c r="AV834">
        <v>2.077186566770432E-5</v>
      </c>
      <c r="AW834">
        <v>80.9492581005711</v>
      </c>
      <c r="AX834">
        <v>43</v>
      </c>
      <c r="AY834">
        <v>9</v>
      </c>
      <c r="AZ834">
        <f t="shared" si="435"/>
        <v>1</v>
      </c>
      <c r="BA834">
        <f t="shared" si="436"/>
        <v>0</v>
      </c>
      <c r="BB834">
        <f t="shared" si="437"/>
        <v>51983.656931138365</v>
      </c>
      <c r="BC834">
        <f t="shared" si="438"/>
        <v>1999.9841666666659</v>
      </c>
      <c r="BD834">
        <f t="shared" si="439"/>
        <v>1681.1868734997704</v>
      </c>
      <c r="BE834">
        <f t="shared" si="440"/>
        <v>0.84060009150060988</v>
      </c>
      <c r="BF834">
        <f t="shared" si="441"/>
        <v>0.16075817659617728</v>
      </c>
      <c r="BG834">
        <v>6</v>
      </c>
      <c r="BH834">
        <v>0.5</v>
      </c>
      <c r="BI834" t="s">
        <v>383</v>
      </c>
      <c r="BJ834">
        <v>2</v>
      </c>
      <c r="BK834" t="b">
        <v>1</v>
      </c>
      <c r="BL834">
        <v>1660320810.2874999</v>
      </c>
      <c r="BM834">
        <v>50.287758333333329</v>
      </c>
      <c r="BN834">
        <v>50.368729166666661</v>
      </c>
      <c r="BO834">
        <v>27.156216666666669</v>
      </c>
      <c r="BP834">
        <v>24.734016666666669</v>
      </c>
      <c r="BQ834">
        <v>49.768762500000001</v>
      </c>
      <c r="BR834">
        <v>27.145949999999999</v>
      </c>
      <c r="BS834">
        <v>500.11816666666658</v>
      </c>
      <c r="BT834">
        <v>99.548308333333338</v>
      </c>
      <c r="BU834">
        <v>9.9675766666666665E-2</v>
      </c>
      <c r="BV834">
        <v>30.990404166666671</v>
      </c>
      <c r="BW834">
        <v>31.618108333333328</v>
      </c>
      <c r="BX834">
        <v>999.9</v>
      </c>
      <c r="BY834">
        <v>0</v>
      </c>
      <c r="BZ834">
        <v>0</v>
      </c>
      <c r="CA834">
        <v>10007.28583333333</v>
      </c>
      <c r="CB834">
        <v>0</v>
      </c>
      <c r="CC834">
        <v>15.344454166666671</v>
      </c>
      <c r="CD834">
        <v>-8.0968054166666636E-2</v>
      </c>
      <c r="CE834">
        <v>51.691508333333331</v>
      </c>
      <c r="CF834">
        <v>51.646154166666669</v>
      </c>
      <c r="CG834">
        <v>2.4221995833333332</v>
      </c>
      <c r="CH834">
        <v>50.368729166666661</v>
      </c>
      <c r="CI834">
        <v>24.734016666666669</v>
      </c>
      <c r="CJ834">
        <v>2.7033558333333332</v>
      </c>
      <c r="CK834">
        <v>2.4622299999999999</v>
      </c>
      <c r="CL834">
        <v>22.305520833333329</v>
      </c>
      <c r="CM834">
        <v>20.778970833333329</v>
      </c>
      <c r="CN834">
        <v>1999.9841666666659</v>
      </c>
      <c r="CO834">
        <v>0.97999724999999993</v>
      </c>
      <c r="CP834">
        <v>2.0002949999999999E-2</v>
      </c>
      <c r="CQ834">
        <v>0</v>
      </c>
      <c r="CR834">
        <v>2.8494583333333332</v>
      </c>
      <c r="CS834">
        <v>0</v>
      </c>
      <c r="CT834">
        <v>26944.783333333329</v>
      </c>
      <c r="CU834">
        <v>17412.183333333331</v>
      </c>
      <c r="CV834">
        <v>42.447499999999998</v>
      </c>
      <c r="CW834">
        <v>43.484250000000003</v>
      </c>
      <c r="CX834">
        <v>42.439624999999999</v>
      </c>
      <c r="CY834">
        <v>41.934416666666657</v>
      </c>
      <c r="CZ834">
        <v>42.442250000000001</v>
      </c>
      <c r="DA834">
        <v>1959.9808333333331</v>
      </c>
      <c r="DB834">
        <v>40.005833333333328</v>
      </c>
      <c r="DC834">
        <v>0</v>
      </c>
      <c r="DD834">
        <v>1660320817.2</v>
      </c>
      <c r="DE834">
        <v>0</v>
      </c>
      <c r="DF834">
        <v>1660320627.5999999</v>
      </c>
      <c r="DG834" t="s">
        <v>1997</v>
      </c>
      <c r="DH834">
        <v>1660320624.0999999</v>
      </c>
      <c r="DI834">
        <v>1660320627.5999999</v>
      </c>
      <c r="DJ834">
        <v>29</v>
      </c>
      <c r="DK834">
        <v>-0.125</v>
      </c>
      <c r="DL834">
        <v>1E-3</v>
      </c>
      <c r="DM834">
        <v>1.32</v>
      </c>
      <c r="DN834">
        <v>1.6E-2</v>
      </c>
      <c r="DO834">
        <v>400</v>
      </c>
      <c r="DP834">
        <v>25</v>
      </c>
      <c r="DQ834">
        <v>0.25</v>
      </c>
      <c r="DR834">
        <v>0.03</v>
      </c>
      <c r="DS834">
        <v>-0.34513544720613182</v>
      </c>
      <c r="DT834">
        <v>0.12613933934607721</v>
      </c>
      <c r="DU834">
        <v>3.3870921351217553E-2</v>
      </c>
      <c r="DV834">
        <v>1</v>
      </c>
      <c r="DW834">
        <v>-0.1684495661951616</v>
      </c>
      <c r="DX834">
        <v>3.9024805084331282</v>
      </c>
      <c r="DY834">
        <v>0.48858105357047488</v>
      </c>
      <c r="DZ834">
        <v>0</v>
      </c>
      <c r="EA834">
        <v>-5.4539576666666673E-2</v>
      </c>
      <c r="EB834">
        <v>-7.5803943590656289</v>
      </c>
      <c r="EC834">
        <v>0.86904434898732519</v>
      </c>
      <c r="ED834">
        <v>0</v>
      </c>
      <c r="EE834">
        <v>53.931993418433791</v>
      </c>
      <c r="EF834">
        <v>0.1011298383827117</v>
      </c>
      <c r="EG834">
        <v>0.5041346105851694</v>
      </c>
      <c r="EH834">
        <v>1</v>
      </c>
      <c r="EI834">
        <v>2.4202267499999999</v>
      </c>
      <c r="EJ834">
        <v>6.5092345215754244E-2</v>
      </c>
      <c r="EK834">
        <v>6.3331411588168464E-3</v>
      </c>
      <c r="EL834">
        <v>1</v>
      </c>
      <c r="EM834">
        <v>1.967069918307343</v>
      </c>
      <c r="EN834">
        <v>-1.2434487647522649E-2</v>
      </c>
      <c r="EO834">
        <v>1.323896591986097E-3</v>
      </c>
      <c r="EP834">
        <v>1</v>
      </c>
      <c r="EQ834">
        <v>4</v>
      </c>
      <c r="ER834">
        <v>6</v>
      </c>
      <c r="ES834" t="s">
        <v>402</v>
      </c>
      <c r="ET834">
        <v>2.94232</v>
      </c>
      <c r="EU834">
        <v>2.8010299999999999</v>
      </c>
      <c r="EV834">
        <v>1.3475600000000001E-2</v>
      </c>
      <c r="EW834">
        <v>1.51334E-2</v>
      </c>
      <c r="EX834">
        <v>0.11767900000000001</v>
      </c>
      <c r="EY834">
        <v>0.11022999999999999</v>
      </c>
      <c r="EZ834">
        <v>20217</v>
      </c>
      <c r="FA834">
        <v>21161.7</v>
      </c>
      <c r="FB834">
        <v>23834.3</v>
      </c>
      <c r="FC834">
        <v>25008</v>
      </c>
      <c r="FD834">
        <v>33657.5</v>
      </c>
      <c r="FE834">
        <v>35527.1</v>
      </c>
      <c r="FF834">
        <v>43457.4</v>
      </c>
      <c r="FG834">
        <v>46229.5</v>
      </c>
      <c r="FH834">
        <v>1.86663</v>
      </c>
      <c r="FI834">
        <v>1.8404</v>
      </c>
      <c r="FJ834">
        <v>0.11941400000000001</v>
      </c>
      <c r="FK834">
        <v>0</v>
      </c>
      <c r="FL834">
        <v>29.678799999999999</v>
      </c>
      <c r="FM834">
        <v>999.9</v>
      </c>
      <c r="FN834">
        <v>58.9</v>
      </c>
      <c r="FO834">
        <v>36.299999999999997</v>
      </c>
      <c r="FP834">
        <v>35.899500000000003</v>
      </c>
      <c r="FQ834">
        <v>63.2149</v>
      </c>
      <c r="FR834">
        <v>22.924700000000001</v>
      </c>
      <c r="FS834">
        <v>1</v>
      </c>
      <c r="FT834">
        <v>0.40484799999999999</v>
      </c>
      <c r="FU834">
        <v>1.3929</v>
      </c>
      <c r="FV834">
        <v>20.3154</v>
      </c>
      <c r="FW834">
        <v>5.2132500000000004</v>
      </c>
      <c r="FX834">
        <v>11.9063</v>
      </c>
      <c r="FY834">
        <v>5.0032500000000004</v>
      </c>
      <c r="FZ834">
        <v>3.2904499999999999</v>
      </c>
      <c r="GA834">
        <v>9999</v>
      </c>
      <c r="GB834">
        <v>9999</v>
      </c>
      <c r="GC834">
        <v>9999</v>
      </c>
      <c r="GD834">
        <v>999.9</v>
      </c>
      <c r="GE834">
        <v>1.85958</v>
      </c>
      <c r="GF834">
        <v>1.8545499999999999</v>
      </c>
      <c r="GG834">
        <v>1.8577600000000001</v>
      </c>
      <c r="GH834">
        <v>1.85623</v>
      </c>
      <c r="GI834">
        <v>1.85501</v>
      </c>
      <c r="GJ834">
        <v>1.85456</v>
      </c>
      <c r="GK834">
        <v>1.8533299999999999</v>
      </c>
      <c r="GL834">
        <v>1.8563799999999999</v>
      </c>
      <c r="GM834">
        <v>0</v>
      </c>
      <c r="GN834">
        <v>0</v>
      </c>
      <c r="GO834">
        <v>0</v>
      </c>
      <c r="GP834">
        <v>0</v>
      </c>
      <c r="GQ834" t="s">
        <v>386</v>
      </c>
      <c r="GR834" t="s">
        <v>387</v>
      </c>
      <c r="GS834" t="s">
        <v>388</v>
      </c>
      <c r="GT834" t="s">
        <v>388</v>
      </c>
      <c r="GU834" t="s">
        <v>388</v>
      </c>
      <c r="GV834" t="s">
        <v>388</v>
      </c>
      <c r="GW834">
        <v>0</v>
      </c>
      <c r="GX834">
        <v>100</v>
      </c>
      <c r="GY834">
        <v>100</v>
      </c>
      <c r="GZ834">
        <v>0.52</v>
      </c>
      <c r="HA834">
        <v>1.0200000000000001E-2</v>
      </c>
      <c r="HB834">
        <v>0.38386874957061617</v>
      </c>
      <c r="HC834">
        <v>2.7716384584972409E-3</v>
      </c>
      <c r="HD834">
        <v>-1.1467119688665799E-6</v>
      </c>
      <c r="HE834">
        <v>2.0626329066488061E-10</v>
      </c>
      <c r="HF834">
        <v>-7.258975840326358E-2</v>
      </c>
      <c r="HG834">
        <v>1.066993184659233E-2</v>
      </c>
      <c r="HH834">
        <v>-3.4528890892081033E-4</v>
      </c>
      <c r="HI834">
        <v>2.382551249023132E-6</v>
      </c>
      <c r="HJ834">
        <v>1</v>
      </c>
      <c r="HK834">
        <v>2115</v>
      </c>
      <c r="HL834">
        <v>2</v>
      </c>
      <c r="HM834">
        <v>30</v>
      </c>
      <c r="HN834">
        <v>3.2</v>
      </c>
      <c r="HO834">
        <v>3.2</v>
      </c>
      <c r="HP834">
        <v>0.31127899999999997</v>
      </c>
      <c r="HQ834">
        <v>2.3925800000000002</v>
      </c>
      <c r="HR834">
        <v>1.4978</v>
      </c>
      <c r="HS834">
        <v>2.2997999999999998</v>
      </c>
      <c r="HT834">
        <v>1.5478499999999999</v>
      </c>
      <c r="HU834">
        <v>2.3596200000000001</v>
      </c>
      <c r="HV834">
        <v>39.366700000000002</v>
      </c>
      <c r="HW834">
        <v>13.720499999999999</v>
      </c>
      <c r="HX834">
        <v>18</v>
      </c>
      <c r="HY834">
        <v>446.43299999999999</v>
      </c>
      <c r="HZ834">
        <v>487.47800000000001</v>
      </c>
      <c r="IA834">
        <v>27.6081</v>
      </c>
      <c r="IB834">
        <v>32.189700000000002</v>
      </c>
      <c r="IC834">
        <v>29.9999</v>
      </c>
      <c r="ID834">
        <v>32.030900000000003</v>
      </c>
      <c r="IE834">
        <v>32.126100000000001</v>
      </c>
      <c r="IF834">
        <v>6.4506800000000002</v>
      </c>
      <c r="IG834">
        <v>32.834699999999998</v>
      </c>
      <c r="IH834">
        <v>0</v>
      </c>
      <c r="II834">
        <v>27.615300000000001</v>
      </c>
      <c r="IJ834">
        <v>90.232100000000003</v>
      </c>
      <c r="IK834">
        <v>24.768799999999999</v>
      </c>
      <c r="IL834">
        <v>100.49</v>
      </c>
      <c r="IM834">
        <v>100.191</v>
      </c>
      <c r="IN834" t="s">
        <v>3530</v>
      </c>
    </row>
    <row r="835" spans="1:248" x14ac:dyDescent="0.2">
      <c r="A835">
        <v>819</v>
      </c>
      <c r="B835">
        <v>1660320820.0999999</v>
      </c>
      <c r="C835">
        <v>9853.5</v>
      </c>
      <c r="D835" t="s">
        <v>2012</v>
      </c>
      <c r="E835" t="s">
        <v>2013</v>
      </c>
      <c r="F835">
        <v>1</v>
      </c>
      <c r="G835" t="s">
        <v>1996</v>
      </c>
      <c r="H835" t="s">
        <v>377</v>
      </c>
      <c r="I835" t="s">
        <v>378</v>
      </c>
      <c r="J835" t="s">
        <v>379</v>
      </c>
      <c r="K835" t="s">
        <v>380</v>
      </c>
      <c r="L835" t="s">
        <v>1996</v>
      </c>
      <c r="M835" t="s">
        <v>382</v>
      </c>
      <c r="N835">
        <v>1660320811.2086949</v>
      </c>
      <c r="O835">
        <f t="shared" si="408"/>
        <v>2.0853894091247284E-3</v>
      </c>
      <c r="P835">
        <f t="shared" si="409"/>
        <v>2.0853894091247285</v>
      </c>
      <c r="Q835">
        <f t="shared" si="410"/>
        <v>3.1384171486758525E-2</v>
      </c>
      <c r="R835">
        <f t="shared" si="411"/>
        <v>50.323234782608701</v>
      </c>
      <c r="S835">
        <f t="shared" si="412"/>
        <v>48.219971438729807</v>
      </c>
      <c r="T835">
        <f t="shared" si="413"/>
        <v>4.8050282535223809</v>
      </c>
      <c r="U835">
        <f t="shared" si="414"/>
        <v>5.0146144372217512</v>
      </c>
      <c r="V835">
        <f t="shared" si="415"/>
        <v>0.10376024447317252</v>
      </c>
      <c r="W835">
        <f t="shared" si="416"/>
        <v>2.9226097335246797</v>
      </c>
      <c r="X835">
        <f t="shared" si="417"/>
        <v>0.10175635372028442</v>
      </c>
      <c r="Y835">
        <f t="shared" si="418"/>
        <v>6.3774539300899186E-2</v>
      </c>
      <c r="Z835">
        <f t="shared" si="419"/>
        <v>321.51558610910217</v>
      </c>
      <c r="AA835">
        <f t="shared" si="420"/>
        <v>32.343323050800272</v>
      </c>
      <c r="AB835">
        <f t="shared" si="421"/>
        <v>31.617713043478261</v>
      </c>
      <c r="AC835">
        <f t="shared" si="422"/>
        <v>4.6727296013146118</v>
      </c>
      <c r="AD835">
        <f t="shared" si="423"/>
        <v>60.018030684007464</v>
      </c>
      <c r="AE835">
        <f t="shared" si="424"/>
        <v>2.7061580232422693</v>
      </c>
      <c r="AF835">
        <f t="shared" si="425"/>
        <v>4.5089083936960268</v>
      </c>
      <c r="AG835">
        <f t="shared" si="426"/>
        <v>1.9665715780723425</v>
      </c>
      <c r="AH835">
        <f t="shared" si="427"/>
        <v>-91.965672942400531</v>
      </c>
      <c r="AI835">
        <f t="shared" si="428"/>
        <v>-98.842471802694632</v>
      </c>
      <c r="AJ835">
        <f t="shared" si="429"/>
        <v>-7.6174156933015942</v>
      </c>
      <c r="AK835">
        <f t="shared" si="430"/>
        <v>123.09002567070539</v>
      </c>
      <c r="AL835">
        <f t="shared" si="431"/>
        <v>0.25729098451940252</v>
      </c>
      <c r="AM835">
        <f t="shared" si="432"/>
        <v>2.0761644875091472</v>
      </c>
      <c r="AN835">
        <f t="shared" si="433"/>
        <v>3.1384171486758525E-2</v>
      </c>
      <c r="AO835">
        <v>53.944108288414277</v>
      </c>
      <c r="AP835">
        <v>52.482293939393941</v>
      </c>
      <c r="AQ835">
        <v>0.27369887272182752</v>
      </c>
      <c r="AR835">
        <v>66.056811601181195</v>
      </c>
      <c r="AS835">
        <f t="shared" si="434"/>
        <v>2.0853894091247285</v>
      </c>
      <c r="AT835">
        <v>24.732364653840079</v>
      </c>
      <c r="AU835">
        <v>27.166163636363649</v>
      </c>
      <c r="AV835">
        <v>1.7327046280036591E-5</v>
      </c>
      <c r="AW835">
        <v>80.9492581005711</v>
      </c>
      <c r="AX835">
        <v>43</v>
      </c>
      <c r="AY835">
        <v>9</v>
      </c>
      <c r="AZ835">
        <f t="shared" si="435"/>
        <v>1</v>
      </c>
      <c r="BA835">
        <f t="shared" si="436"/>
        <v>0</v>
      </c>
      <c r="BB835">
        <f t="shared" si="437"/>
        <v>51975.69425767161</v>
      </c>
      <c r="BC835">
        <f t="shared" si="438"/>
        <v>1999.9952173913041</v>
      </c>
      <c r="BD835">
        <f t="shared" si="439"/>
        <v>1681.1961636519336</v>
      </c>
      <c r="BE835">
        <f t="shared" si="440"/>
        <v>0.84060009195662155</v>
      </c>
      <c r="BF835">
        <f t="shared" si="441"/>
        <v>0.16075817747627985</v>
      </c>
      <c r="BG835">
        <v>6</v>
      </c>
      <c r="BH835">
        <v>0.5</v>
      </c>
      <c r="BI835" t="s">
        <v>383</v>
      </c>
      <c r="BJ835">
        <v>2</v>
      </c>
      <c r="BK835" t="b">
        <v>1</v>
      </c>
      <c r="BL835">
        <v>1660320811.2086949</v>
      </c>
      <c r="BM835">
        <v>50.323234782608701</v>
      </c>
      <c r="BN835">
        <v>50.75725652173913</v>
      </c>
      <c r="BO835">
        <v>27.157147826086959</v>
      </c>
      <c r="BP835">
        <v>24.733982608695651</v>
      </c>
      <c r="BQ835">
        <v>49.804147826086947</v>
      </c>
      <c r="BR835">
        <v>27.14688695652174</v>
      </c>
      <c r="BS835">
        <v>500.11821739130443</v>
      </c>
      <c r="BT835">
        <v>99.548417391304341</v>
      </c>
      <c r="BU835">
        <v>9.9676752173913072E-2</v>
      </c>
      <c r="BV835">
        <v>30.990395652173909</v>
      </c>
      <c r="BW835">
        <v>31.617713043478261</v>
      </c>
      <c r="BX835">
        <v>999.90000000000032</v>
      </c>
      <c r="BY835">
        <v>0</v>
      </c>
      <c r="BZ835">
        <v>0</v>
      </c>
      <c r="CA835">
        <v>10005.675652173921</v>
      </c>
      <c r="CB835">
        <v>0</v>
      </c>
      <c r="CC835">
        <v>15.368739130434779</v>
      </c>
      <c r="CD835">
        <v>-0.43401870869565218</v>
      </c>
      <c r="CE835">
        <v>51.728026086956518</v>
      </c>
      <c r="CF835">
        <v>52.044530434782601</v>
      </c>
      <c r="CG835">
        <v>2.4231686956521741</v>
      </c>
      <c r="CH835">
        <v>50.75725652173913</v>
      </c>
      <c r="CI835">
        <v>24.733982608695651</v>
      </c>
      <c r="CJ835">
        <v>2.7034517391304349</v>
      </c>
      <c r="CK835">
        <v>2.4622291304347832</v>
      </c>
      <c r="CL835">
        <v>22.306104347826089</v>
      </c>
      <c r="CM835">
        <v>20.77896521739131</v>
      </c>
      <c r="CN835">
        <v>1999.9952173913041</v>
      </c>
      <c r="CO835">
        <v>0.9799974347826087</v>
      </c>
      <c r="CP835">
        <v>2.0002765217391302E-2</v>
      </c>
      <c r="CQ835">
        <v>0</v>
      </c>
      <c r="CR835">
        <v>2.8276086956521742</v>
      </c>
      <c r="CS835">
        <v>0</v>
      </c>
      <c r="CT835">
        <v>26940.578260869559</v>
      </c>
      <c r="CU835">
        <v>17412.27826086956</v>
      </c>
      <c r="CV835">
        <v>42.44795652173913</v>
      </c>
      <c r="CW835">
        <v>43.483565217391309</v>
      </c>
      <c r="CX835">
        <v>42.439739130434781</v>
      </c>
      <c r="CY835">
        <v>41.934304347826092</v>
      </c>
      <c r="CZ835">
        <v>42.442478260869557</v>
      </c>
      <c r="DA835">
        <v>1959.9917391304341</v>
      </c>
      <c r="DB835">
        <v>40.006086956521727</v>
      </c>
      <c r="DC835">
        <v>0</v>
      </c>
      <c r="DD835">
        <v>1660320818.4000001</v>
      </c>
      <c r="DE835">
        <v>0</v>
      </c>
      <c r="DF835">
        <v>1660320627.5999999</v>
      </c>
      <c r="DG835" t="s">
        <v>1997</v>
      </c>
      <c r="DH835">
        <v>1660320624.0999999</v>
      </c>
      <c r="DI835">
        <v>1660320627.5999999</v>
      </c>
      <c r="DJ835">
        <v>29</v>
      </c>
      <c r="DK835">
        <v>-0.125</v>
      </c>
      <c r="DL835">
        <v>1E-3</v>
      </c>
      <c r="DM835">
        <v>1.32</v>
      </c>
      <c r="DN835">
        <v>1.6E-2</v>
      </c>
      <c r="DO835">
        <v>400</v>
      </c>
      <c r="DP835">
        <v>25</v>
      </c>
      <c r="DQ835">
        <v>0.25</v>
      </c>
      <c r="DR835">
        <v>0.03</v>
      </c>
      <c r="DS835">
        <v>-0.33683364854525649</v>
      </c>
      <c r="DT835">
        <v>0.33079227973823933</v>
      </c>
      <c r="DU835">
        <v>4.8070217104976963E-2</v>
      </c>
      <c r="DV835">
        <v>1</v>
      </c>
      <c r="DW835">
        <v>6.6138278875788895E-2</v>
      </c>
      <c r="DX835">
        <v>8.5370112493762846</v>
      </c>
      <c r="DY835">
        <v>0.98826555742060818</v>
      </c>
      <c r="DZ835">
        <v>0</v>
      </c>
      <c r="EA835">
        <v>-0.43099617666666662</v>
      </c>
      <c r="EB835">
        <v>-14.997220258064511</v>
      </c>
      <c r="EC835">
        <v>1.5872789455527441</v>
      </c>
      <c r="ED835">
        <v>0</v>
      </c>
      <c r="EE835">
        <v>53.834886347285398</v>
      </c>
      <c r="EF835">
        <v>-0.96297496015763862</v>
      </c>
      <c r="EG835">
        <v>0.6249864363662464</v>
      </c>
      <c r="EH835">
        <v>1</v>
      </c>
      <c r="EI835">
        <v>2.4213572499999998</v>
      </c>
      <c r="EJ835">
        <v>6.6015872420257096E-2</v>
      </c>
      <c r="EK835">
        <v>6.4266507558369762E-3</v>
      </c>
      <c r="EL835">
        <v>1</v>
      </c>
      <c r="EM835">
        <v>1.966810216706333</v>
      </c>
      <c r="EN835">
        <v>-7.7025975201979926E-3</v>
      </c>
      <c r="EO835">
        <v>9.6605853870790272E-4</v>
      </c>
      <c r="EP835">
        <v>1</v>
      </c>
      <c r="EQ835">
        <v>4</v>
      </c>
      <c r="ER835">
        <v>6</v>
      </c>
      <c r="ES835" t="s">
        <v>402</v>
      </c>
      <c r="ET835">
        <v>2.9422700000000002</v>
      </c>
      <c r="EU835">
        <v>2.8009599999999999</v>
      </c>
      <c r="EV835">
        <v>1.36393E-2</v>
      </c>
      <c r="EW835">
        <v>1.6051599999999999E-2</v>
      </c>
      <c r="EX835">
        <v>0.11768000000000001</v>
      </c>
      <c r="EY835">
        <v>0.110234</v>
      </c>
      <c r="EZ835">
        <v>20213.599999999999</v>
      </c>
      <c r="FA835">
        <v>21142.2</v>
      </c>
      <c r="FB835">
        <v>23834.2</v>
      </c>
      <c r="FC835">
        <v>25008.3</v>
      </c>
      <c r="FD835">
        <v>33657.599999999999</v>
      </c>
      <c r="FE835">
        <v>35527.4</v>
      </c>
      <c r="FF835">
        <v>43457.5</v>
      </c>
      <c r="FG835">
        <v>46230</v>
      </c>
      <c r="FH835">
        <v>1.8667</v>
      </c>
      <c r="FI835">
        <v>1.8404799999999999</v>
      </c>
      <c r="FJ835">
        <v>0.119232</v>
      </c>
      <c r="FK835">
        <v>0</v>
      </c>
      <c r="FL835">
        <v>29.678799999999999</v>
      </c>
      <c r="FM835">
        <v>999.9</v>
      </c>
      <c r="FN835">
        <v>58.9</v>
      </c>
      <c r="FO835">
        <v>36.299999999999997</v>
      </c>
      <c r="FP835">
        <v>35.901699999999998</v>
      </c>
      <c r="FQ835">
        <v>62.994900000000001</v>
      </c>
      <c r="FR835">
        <v>22.828499999999998</v>
      </c>
      <c r="FS835">
        <v>1</v>
      </c>
      <c r="FT835">
        <v>0.40483200000000003</v>
      </c>
      <c r="FU835">
        <v>1.38679</v>
      </c>
      <c r="FV835">
        <v>20.3154</v>
      </c>
      <c r="FW835">
        <v>5.2132500000000004</v>
      </c>
      <c r="FX835">
        <v>11.905900000000001</v>
      </c>
      <c r="FY835">
        <v>5.0032500000000004</v>
      </c>
      <c r="FZ835">
        <v>3.2904499999999999</v>
      </c>
      <c r="GA835">
        <v>9999</v>
      </c>
      <c r="GB835">
        <v>9999</v>
      </c>
      <c r="GC835">
        <v>9999</v>
      </c>
      <c r="GD835">
        <v>999.9</v>
      </c>
      <c r="GE835">
        <v>1.8595900000000001</v>
      </c>
      <c r="GF835">
        <v>1.8545499999999999</v>
      </c>
      <c r="GG835">
        <v>1.8577600000000001</v>
      </c>
      <c r="GH835">
        <v>1.85623</v>
      </c>
      <c r="GI835">
        <v>1.85501</v>
      </c>
      <c r="GJ835">
        <v>1.85456</v>
      </c>
      <c r="GK835">
        <v>1.8533299999999999</v>
      </c>
      <c r="GL835">
        <v>1.8563799999999999</v>
      </c>
      <c r="GM835">
        <v>0</v>
      </c>
      <c r="GN835">
        <v>0</v>
      </c>
      <c r="GO835">
        <v>0</v>
      </c>
      <c r="GP835">
        <v>0</v>
      </c>
      <c r="GQ835" t="s">
        <v>386</v>
      </c>
      <c r="GR835" t="s">
        <v>387</v>
      </c>
      <c r="GS835" t="s">
        <v>388</v>
      </c>
      <c r="GT835" t="s">
        <v>388</v>
      </c>
      <c r="GU835" t="s">
        <v>388</v>
      </c>
      <c r="GV835" t="s">
        <v>388</v>
      </c>
      <c r="GW835">
        <v>0</v>
      </c>
      <c r="GX835">
        <v>100</v>
      </c>
      <c r="GY835">
        <v>100</v>
      </c>
      <c r="GZ835">
        <v>0.52200000000000002</v>
      </c>
      <c r="HA835">
        <v>1.03E-2</v>
      </c>
      <c r="HB835">
        <v>0.38386874957061617</v>
      </c>
      <c r="HC835">
        <v>2.7716384584972409E-3</v>
      </c>
      <c r="HD835">
        <v>-1.1467119688665799E-6</v>
      </c>
      <c r="HE835">
        <v>2.0626329066488061E-10</v>
      </c>
      <c r="HF835">
        <v>-7.258975840326358E-2</v>
      </c>
      <c r="HG835">
        <v>1.066993184659233E-2</v>
      </c>
      <c r="HH835">
        <v>-3.4528890892081033E-4</v>
      </c>
      <c r="HI835">
        <v>2.382551249023132E-6</v>
      </c>
      <c r="HJ835">
        <v>1</v>
      </c>
      <c r="HK835">
        <v>2115</v>
      </c>
      <c r="HL835">
        <v>2</v>
      </c>
      <c r="HM835">
        <v>30</v>
      </c>
      <c r="HN835">
        <v>3.3</v>
      </c>
      <c r="HO835">
        <v>3.2</v>
      </c>
      <c r="HP835">
        <v>0.32470700000000002</v>
      </c>
      <c r="HQ835">
        <v>2.3754900000000001</v>
      </c>
      <c r="HR835">
        <v>1.4978</v>
      </c>
      <c r="HS835">
        <v>2.2997999999999998</v>
      </c>
      <c r="HT835">
        <v>1.5478499999999999</v>
      </c>
      <c r="HU835">
        <v>2.4523899999999998</v>
      </c>
      <c r="HV835">
        <v>39.366700000000002</v>
      </c>
      <c r="HW835">
        <v>13.738</v>
      </c>
      <c r="HX835">
        <v>18</v>
      </c>
      <c r="HY835">
        <v>446.47500000000002</v>
      </c>
      <c r="HZ835">
        <v>487.52100000000002</v>
      </c>
      <c r="IA835">
        <v>27.610099999999999</v>
      </c>
      <c r="IB835">
        <v>32.188800000000001</v>
      </c>
      <c r="IC835">
        <v>29.9999</v>
      </c>
      <c r="ID835">
        <v>32.030900000000003</v>
      </c>
      <c r="IE835">
        <v>32.1252</v>
      </c>
      <c r="IF835">
        <v>6.6130300000000002</v>
      </c>
      <c r="IG835">
        <v>32.834699999999998</v>
      </c>
      <c r="IH835">
        <v>0</v>
      </c>
      <c r="II835">
        <v>27.615300000000001</v>
      </c>
      <c r="IJ835">
        <v>90.232100000000003</v>
      </c>
      <c r="IK835">
        <v>24.768699999999999</v>
      </c>
      <c r="IL835">
        <v>100.49</v>
      </c>
      <c r="IM835">
        <v>100.19199999999999</v>
      </c>
      <c r="IN835" t="s">
        <v>3530</v>
      </c>
    </row>
    <row r="836" spans="1:248" x14ac:dyDescent="0.2">
      <c r="A836">
        <v>820</v>
      </c>
      <c r="B836">
        <v>1660320821.0999999</v>
      </c>
      <c r="C836">
        <v>9854.5</v>
      </c>
      <c r="D836" t="s">
        <v>2014</v>
      </c>
      <c r="E836" t="s">
        <v>2015</v>
      </c>
      <c r="F836">
        <v>1</v>
      </c>
      <c r="G836" t="s">
        <v>1996</v>
      </c>
      <c r="H836" t="s">
        <v>377</v>
      </c>
      <c r="I836" t="s">
        <v>378</v>
      </c>
      <c r="J836" t="s">
        <v>379</v>
      </c>
      <c r="K836" t="s">
        <v>380</v>
      </c>
      <c r="L836" t="s">
        <v>1996</v>
      </c>
      <c r="M836" t="s">
        <v>382</v>
      </c>
      <c r="N836">
        <v>1660320812.1681809</v>
      </c>
      <c r="O836">
        <f t="shared" si="408"/>
        <v>2.0852217507708278E-3</v>
      </c>
      <c r="P836">
        <f t="shared" si="409"/>
        <v>2.0852217507708279</v>
      </c>
      <c r="Q836">
        <f t="shared" si="410"/>
        <v>0.35126275765506965</v>
      </c>
      <c r="R836">
        <f t="shared" si="411"/>
        <v>50.398559090909082</v>
      </c>
      <c r="S836">
        <f t="shared" si="412"/>
        <v>43.357856455529301</v>
      </c>
      <c r="T836">
        <f t="shared" si="413"/>
        <v>4.3205296045375059</v>
      </c>
      <c r="U836">
        <f t="shared" si="414"/>
        <v>5.02212250279584</v>
      </c>
      <c r="V836">
        <f t="shared" si="415"/>
        <v>0.10375952443281426</v>
      </c>
      <c r="W836">
        <f t="shared" si="416"/>
        <v>2.922497173536597</v>
      </c>
      <c r="X836">
        <f t="shared" si="417"/>
        <v>0.10175558562994454</v>
      </c>
      <c r="Y836">
        <f t="shared" si="418"/>
        <v>6.3774063384615637E-2</v>
      </c>
      <c r="Z836">
        <f t="shared" si="419"/>
        <v>321.51273802310237</v>
      </c>
      <c r="AA836">
        <f t="shared" si="420"/>
        <v>32.343402576838983</v>
      </c>
      <c r="AB836">
        <f t="shared" si="421"/>
        <v>31.617536363636361</v>
      </c>
      <c r="AC836">
        <f t="shared" si="422"/>
        <v>4.6726827422234392</v>
      </c>
      <c r="AD836">
        <f t="shared" si="423"/>
        <v>60.020145730989391</v>
      </c>
      <c r="AE836">
        <f t="shared" si="424"/>
        <v>2.7062540597074736</v>
      </c>
      <c r="AF836">
        <f t="shared" si="425"/>
        <v>4.5089095115445375</v>
      </c>
      <c r="AG836">
        <f t="shared" si="426"/>
        <v>1.9664286825159656</v>
      </c>
      <c r="AH836">
        <f t="shared" si="427"/>
        <v>-91.958279208993503</v>
      </c>
      <c r="AI836">
        <f t="shared" si="428"/>
        <v>-98.810142734048114</v>
      </c>
      <c r="AJ836">
        <f t="shared" si="429"/>
        <v>-7.6152110294272317</v>
      </c>
      <c r="AK836">
        <f t="shared" si="430"/>
        <v>123.1291050506335</v>
      </c>
      <c r="AL836">
        <f t="shared" si="431"/>
        <v>0.69321120518605039</v>
      </c>
      <c r="AM836">
        <f t="shared" si="432"/>
        <v>2.0769928558559654</v>
      </c>
      <c r="AN836">
        <f t="shared" si="433"/>
        <v>0.35126275765506965</v>
      </c>
      <c r="AO836">
        <v>56.463976277748031</v>
      </c>
      <c r="AP836">
        <v>53.310692727272709</v>
      </c>
      <c r="AQ836">
        <v>0.52331290096578109</v>
      </c>
      <c r="AR836">
        <v>66.056811601181195</v>
      </c>
      <c r="AS836">
        <f t="shared" si="434"/>
        <v>2.0852217507708279</v>
      </c>
      <c r="AT836">
        <v>24.73298009755251</v>
      </c>
      <c r="AU836">
        <v>27.166584848484849</v>
      </c>
      <c r="AV836">
        <v>1.7274215972555768E-5</v>
      </c>
      <c r="AW836">
        <v>80.9492581005711</v>
      </c>
      <c r="AX836">
        <v>43</v>
      </c>
      <c r="AY836">
        <v>9</v>
      </c>
      <c r="AZ836">
        <f t="shared" si="435"/>
        <v>1</v>
      </c>
      <c r="BA836">
        <f t="shared" si="436"/>
        <v>0</v>
      </c>
      <c r="BB836">
        <f t="shared" si="437"/>
        <v>51972.492519744708</v>
      </c>
      <c r="BC836">
        <f t="shared" si="438"/>
        <v>1999.977272727273</v>
      </c>
      <c r="BD836">
        <f t="shared" si="439"/>
        <v>1681.1810983633598</v>
      </c>
      <c r="BE836">
        <f t="shared" si="440"/>
        <v>0.84060010145555997</v>
      </c>
      <c r="BF836">
        <f t="shared" si="441"/>
        <v>0.16075819580923081</v>
      </c>
      <c r="BG836">
        <v>6</v>
      </c>
      <c r="BH836">
        <v>0.5</v>
      </c>
      <c r="BI836" t="s">
        <v>383</v>
      </c>
      <c r="BJ836">
        <v>2</v>
      </c>
      <c r="BK836" t="b">
        <v>1</v>
      </c>
      <c r="BL836">
        <v>1660320812.1681809</v>
      </c>
      <c r="BM836">
        <v>50.398559090909082</v>
      </c>
      <c r="BN836">
        <v>51.355800000000002</v>
      </c>
      <c r="BO836">
        <v>27.158100000000001</v>
      </c>
      <c r="BP836">
        <v>24.733968181818181</v>
      </c>
      <c r="BQ836">
        <v>49.879268181818183</v>
      </c>
      <c r="BR836">
        <v>27.14784090909091</v>
      </c>
      <c r="BS836">
        <v>500.11777272727278</v>
      </c>
      <c r="BT836">
        <v>99.548477272727283</v>
      </c>
      <c r="BU836">
        <v>9.9659368181818184E-2</v>
      </c>
      <c r="BV836">
        <v>30.990400000000001</v>
      </c>
      <c r="BW836">
        <v>31.617536363636361</v>
      </c>
      <c r="BX836">
        <v>999.90000000000032</v>
      </c>
      <c r="BY836">
        <v>0</v>
      </c>
      <c r="BZ836">
        <v>0</v>
      </c>
      <c r="CA836">
        <v>10005.026818181819</v>
      </c>
      <c r="CB836">
        <v>0</v>
      </c>
      <c r="CC836">
        <v>15.39457272727272</v>
      </c>
      <c r="CD836">
        <v>-0.95724474090909084</v>
      </c>
      <c r="CE836">
        <v>51.805504545454554</v>
      </c>
      <c r="CF836">
        <v>52.658254545454561</v>
      </c>
      <c r="CG836">
        <v>2.4241331818181822</v>
      </c>
      <c r="CH836">
        <v>51.355800000000002</v>
      </c>
      <c r="CI836">
        <v>24.733968181818181</v>
      </c>
      <c r="CJ836">
        <v>2.7035481818181819</v>
      </c>
      <c r="CK836">
        <v>2.4622290909090911</v>
      </c>
      <c r="CL836">
        <v>22.306690909090911</v>
      </c>
      <c r="CM836">
        <v>20.778968181818179</v>
      </c>
      <c r="CN836">
        <v>1999.977272727273</v>
      </c>
      <c r="CO836">
        <v>0.97999722727272709</v>
      </c>
      <c r="CP836">
        <v>2.0002972727272729E-2</v>
      </c>
      <c r="CQ836">
        <v>0</v>
      </c>
      <c r="CR836">
        <v>2.760181818181819</v>
      </c>
      <c r="CS836">
        <v>0</v>
      </c>
      <c r="CT836">
        <v>26935.73636363637</v>
      </c>
      <c r="CU836">
        <v>17412.12272727273</v>
      </c>
      <c r="CV836">
        <v>42.44559090909091</v>
      </c>
      <c r="CW836">
        <v>43.482818181818182</v>
      </c>
      <c r="CX836">
        <v>42.43986363636364</v>
      </c>
      <c r="CY836">
        <v>41.93418181818182</v>
      </c>
      <c r="CZ836">
        <v>42.442727272727282</v>
      </c>
      <c r="DA836">
        <v>1959.9736363636359</v>
      </c>
      <c r="DB836">
        <v>40.006363636363631</v>
      </c>
      <c r="DC836">
        <v>0</v>
      </c>
      <c r="DD836">
        <v>1660320819</v>
      </c>
      <c r="DE836">
        <v>0</v>
      </c>
      <c r="DF836">
        <v>1660320627.5999999</v>
      </c>
      <c r="DG836" t="s">
        <v>1997</v>
      </c>
      <c r="DH836">
        <v>1660320624.0999999</v>
      </c>
      <c r="DI836">
        <v>1660320627.5999999</v>
      </c>
      <c r="DJ836">
        <v>29</v>
      </c>
      <c r="DK836">
        <v>-0.125</v>
      </c>
      <c r="DL836">
        <v>1E-3</v>
      </c>
      <c r="DM836">
        <v>1.32</v>
      </c>
      <c r="DN836">
        <v>1.6E-2</v>
      </c>
      <c r="DO836">
        <v>400</v>
      </c>
      <c r="DP836">
        <v>25</v>
      </c>
      <c r="DQ836">
        <v>0.25</v>
      </c>
      <c r="DR836">
        <v>0.03</v>
      </c>
      <c r="DS836">
        <v>-0.30012486012702172</v>
      </c>
      <c r="DT836">
        <v>1.1872172099559579</v>
      </c>
      <c r="DU836">
        <v>0.1288927433889715</v>
      </c>
      <c r="DV836">
        <v>0</v>
      </c>
      <c r="DW836">
        <v>0.72751372176725326</v>
      </c>
      <c r="DX836">
        <v>21.130890456114191</v>
      </c>
      <c r="DY836">
        <v>2.076853061755207</v>
      </c>
      <c r="DZ836">
        <v>0</v>
      </c>
      <c r="EA836">
        <v>-1.3019770419354839</v>
      </c>
      <c r="EB836">
        <v>-29.813435298387098</v>
      </c>
      <c r="EC836">
        <v>2.962581345264498</v>
      </c>
      <c r="ED836">
        <v>0</v>
      </c>
      <c r="EE836">
        <v>53.49087632435517</v>
      </c>
      <c r="EF836">
        <v>-8.0187341717340193</v>
      </c>
      <c r="EG836">
        <v>1.5247691909356851</v>
      </c>
      <c r="EH836">
        <v>0</v>
      </c>
      <c r="EI836">
        <v>2.4225717073170729</v>
      </c>
      <c r="EJ836">
        <v>6.4143763066202134E-2</v>
      </c>
      <c r="EK836">
        <v>6.4141675894504174E-3</v>
      </c>
      <c r="EL836">
        <v>1</v>
      </c>
      <c r="EM836">
        <v>1.9664675341127089</v>
      </c>
      <c r="EN836">
        <v>-3.881093489219784E-3</v>
      </c>
      <c r="EO836">
        <v>6.4486187090612753E-4</v>
      </c>
      <c r="EP836">
        <v>1</v>
      </c>
      <c r="EQ836">
        <v>2</v>
      </c>
      <c r="ER836">
        <v>6</v>
      </c>
      <c r="ES836" t="s">
        <v>412</v>
      </c>
      <c r="ET836">
        <v>2.9424800000000002</v>
      </c>
      <c r="EU836">
        <v>2.8010000000000002</v>
      </c>
      <c r="EV836">
        <v>1.3899099999999999E-2</v>
      </c>
      <c r="EW836">
        <v>1.70733E-2</v>
      </c>
      <c r="EX836">
        <v>0.117687</v>
      </c>
      <c r="EY836">
        <v>0.110232</v>
      </c>
      <c r="EZ836">
        <v>20208.3</v>
      </c>
      <c r="FA836">
        <v>21120.5</v>
      </c>
      <c r="FB836">
        <v>23834.2</v>
      </c>
      <c r="FC836">
        <v>25008.5</v>
      </c>
      <c r="FD836">
        <v>33657.5</v>
      </c>
      <c r="FE836">
        <v>35527.699999999997</v>
      </c>
      <c r="FF836">
        <v>43457.7</v>
      </c>
      <c r="FG836">
        <v>46230.3</v>
      </c>
      <c r="FH836">
        <v>1.8666</v>
      </c>
      <c r="FI836">
        <v>1.8404199999999999</v>
      </c>
      <c r="FJ836">
        <v>0.119232</v>
      </c>
      <c r="FK836">
        <v>0</v>
      </c>
      <c r="FL836">
        <v>29.678799999999999</v>
      </c>
      <c r="FM836">
        <v>999.9</v>
      </c>
      <c r="FN836">
        <v>58.9</v>
      </c>
      <c r="FO836">
        <v>36.299999999999997</v>
      </c>
      <c r="FP836">
        <v>35.903199999999998</v>
      </c>
      <c r="FQ836">
        <v>63.434899999999999</v>
      </c>
      <c r="FR836">
        <v>23.4255</v>
      </c>
      <c r="FS836">
        <v>1</v>
      </c>
      <c r="FT836">
        <v>0.40467500000000001</v>
      </c>
      <c r="FU836">
        <v>1.3834500000000001</v>
      </c>
      <c r="FV836">
        <v>20.3154</v>
      </c>
      <c r="FW836">
        <v>5.2135499999999997</v>
      </c>
      <c r="FX836">
        <v>11.9057</v>
      </c>
      <c r="FY836">
        <v>5.0032500000000004</v>
      </c>
      <c r="FZ836">
        <v>3.2904800000000001</v>
      </c>
      <c r="GA836">
        <v>9999</v>
      </c>
      <c r="GB836">
        <v>9999</v>
      </c>
      <c r="GC836">
        <v>9999</v>
      </c>
      <c r="GD836">
        <v>999.9</v>
      </c>
      <c r="GE836">
        <v>1.8595900000000001</v>
      </c>
      <c r="GF836">
        <v>1.8545499999999999</v>
      </c>
      <c r="GG836">
        <v>1.8577600000000001</v>
      </c>
      <c r="GH836">
        <v>1.85623</v>
      </c>
      <c r="GI836">
        <v>1.85501</v>
      </c>
      <c r="GJ836">
        <v>1.85456</v>
      </c>
      <c r="GK836">
        <v>1.8533299999999999</v>
      </c>
      <c r="GL836">
        <v>1.8563799999999999</v>
      </c>
      <c r="GM836">
        <v>0</v>
      </c>
      <c r="GN836">
        <v>0</v>
      </c>
      <c r="GO836">
        <v>0</v>
      </c>
      <c r="GP836">
        <v>0</v>
      </c>
      <c r="GQ836" t="s">
        <v>386</v>
      </c>
      <c r="GR836" t="s">
        <v>387</v>
      </c>
      <c r="GS836" t="s">
        <v>388</v>
      </c>
      <c r="GT836" t="s">
        <v>388</v>
      </c>
      <c r="GU836" t="s">
        <v>388</v>
      </c>
      <c r="GV836" t="s">
        <v>388</v>
      </c>
      <c r="GW836">
        <v>0</v>
      </c>
      <c r="GX836">
        <v>100</v>
      </c>
      <c r="GY836">
        <v>100</v>
      </c>
      <c r="GZ836">
        <v>0.52500000000000002</v>
      </c>
      <c r="HA836">
        <v>1.0200000000000001E-2</v>
      </c>
      <c r="HB836">
        <v>0.38386874957061617</v>
      </c>
      <c r="HC836">
        <v>2.7716384584972409E-3</v>
      </c>
      <c r="HD836">
        <v>-1.1467119688665799E-6</v>
      </c>
      <c r="HE836">
        <v>2.0626329066488061E-10</v>
      </c>
      <c r="HF836">
        <v>-7.258975840326358E-2</v>
      </c>
      <c r="HG836">
        <v>1.066993184659233E-2</v>
      </c>
      <c r="HH836">
        <v>-3.4528890892081033E-4</v>
      </c>
      <c r="HI836">
        <v>2.382551249023132E-6</v>
      </c>
      <c r="HJ836">
        <v>1</v>
      </c>
      <c r="HK836">
        <v>2115</v>
      </c>
      <c r="HL836">
        <v>2</v>
      </c>
      <c r="HM836">
        <v>30</v>
      </c>
      <c r="HN836">
        <v>3.3</v>
      </c>
      <c r="HO836">
        <v>3.2</v>
      </c>
      <c r="HP836">
        <v>0.33203100000000002</v>
      </c>
      <c r="HQ836">
        <v>2.3913600000000002</v>
      </c>
      <c r="HR836">
        <v>1.4978</v>
      </c>
      <c r="HS836">
        <v>2.2997999999999998</v>
      </c>
      <c r="HT836">
        <v>1.5478499999999999</v>
      </c>
      <c r="HU836">
        <v>2.4291999999999998</v>
      </c>
      <c r="HV836">
        <v>39.366700000000002</v>
      </c>
      <c r="HW836">
        <v>13.738</v>
      </c>
      <c r="HX836">
        <v>18</v>
      </c>
      <c r="HY836">
        <v>446.41899999999998</v>
      </c>
      <c r="HZ836">
        <v>487.48399999999998</v>
      </c>
      <c r="IA836">
        <v>27.612100000000002</v>
      </c>
      <c r="IB836">
        <v>32.188400000000001</v>
      </c>
      <c r="IC836">
        <v>29.9999</v>
      </c>
      <c r="ID836">
        <v>32.030900000000003</v>
      </c>
      <c r="IE836">
        <v>32.124699999999997</v>
      </c>
      <c r="IF836">
        <v>6.8685200000000002</v>
      </c>
      <c r="IG836">
        <v>32.834699999999998</v>
      </c>
      <c r="IH836">
        <v>0</v>
      </c>
      <c r="II836">
        <v>27.615300000000001</v>
      </c>
      <c r="IJ836">
        <v>100.277</v>
      </c>
      <c r="IK836">
        <v>24.7623</v>
      </c>
      <c r="IL836">
        <v>100.491</v>
      </c>
      <c r="IM836">
        <v>100.193</v>
      </c>
      <c r="IN836" t="s">
        <v>3530</v>
      </c>
    </row>
    <row r="837" spans="1:248" x14ac:dyDescent="0.2">
      <c r="A837">
        <v>821</v>
      </c>
      <c r="B837">
        <v>1660320822.0999999</v>
      </c>
      <c r="C837">
        <v>9855.5</v>
      </c>
      <c r="D837" t="s">
        <v>2016</v>
      </c>
      <c r="E837" t="s">
        <v>2017</v>
      </c>
      <c r="F837">
        <v>1</v>
      </c>
      <c r="G837" t="s">
        <v>1996</v>
      </c>
      <c r="H837" t="s">
        <v>377</v>
      </c>
      <c r="I837" t="s">
        <v>378</v>
      </c>
      <c r="J837" t="s">
        <v>379</v>
      </c>
      <c r="K837" t="s">
        <v>380</v>
      </c>
      <c r="L837" t="s">
        <v>1996</v>
      </c>
      <c r="M837" t="s">
        <v>382</v>
      </c>
      <c r="N837">
        <v>1660320813.171428</v>
      </c>
      <c r="O837">
        <f t="shared" si="408"/>
        <v>2.0865001007935955E-3</v>
      </c>
      <c r="P837">
        <f t="shared" si="409"/>
        <v>2.0865001007935957</v>
      </c>
      <c r="Q837">
        <f t="shared" si="410"/>
        <v>0.6355611230450734</v>
      </c>
      <c r="R837">
        <f t="shared" si="411"/>
        <v>50.53888095238095</v>
      </c>
      <c r="S837">
        <f t="shared" si="412"/>
        <v>39.114076984728754</v>
      </c>
      <c r="T837">
        <f t="shared" si="413"/>
        <v>3.8976439876646833</v>
      </c>
      <c r="U837">
        <f t="shared" si="414"/>
        <v>5.0361041515630385</v>
      </c>
      <c r="V837">
        <f t="shared" si="415"/>
        <v>0.10382970875191558</v>
      </c>
      <c r="W837">
        <f t="shared" si="416"/>
        <v>2.9226746489936151</v>
      </c>
      <c r="X837">
        <f t="shared" si="417"/>
        <v>0.10182320561498472</v>
      </c>
      <c r="Y837">
        <f t="shared" si="418"/>
        <v>6.3816550200380698E-2</v>
      </c>
      <c r="Z837">
        <f t="shared" si="419"/>
        <v>321.51344626224039</v>
      </c>
      <c r="AA837">
        <f t="shared" si="420"/>
        <v>32.343045768093553</v>
      </c>
      <c r="AB837">
        <f t="shared" si="421"/>
        <v>31.617533333333331</v>
      </c>
      <c r="AC837">
        <f t="shared" si="422"/>
        <v>4.6726819385289495</v>
      </c>
      <c r="AD837">
        <f t="shared" si="423"/>
        <v>60.022242058436781</v>
      </c>
      <c r="AE837">
        <f t="shared" si="424"/>
        <v>2.7063559298093653</v>
      </c>
      <c r="AF837">
        <f t="shared" si="425"/>
        <v>4.5089217546630405</v>
      </c>
      <c r="AG837">
        <f t="shared" si="426"/>
        <v>1.9663260087195842</v>
      </c>
      <c r="AH837">
        <f t="shared" si="427"/>
        <v>-92.014654444997561</v>
      </c>
      <c r="AI837">
        <f t="shared" si="428"/>
        <v>-98.808162532250094</v>
      </c>
      <c r="AJ837">
        <f t="shared" si="429"/>
        <v>-7.6145976752183708</v>
      </c>
      <c r="AK837">
        <f t="shared" si="430"/>
        <v>123.07603160977436</v>
      </c>
      <c r="AL837">
        <f t="shared" si="431"/>
        <v>1.2861185421286059</v>
      </c>
      <c r="AM837">
        <f t="shared" si="432"/>
        <v>2.0778627726030687</v>
      </c>
      <c r="AN837">
        <f t="shared" si="433"/>
        <v>0.6355611230450734</v>
      </c>
      <c r="AO837">
        <v>59.746981658297678</v>
      </c>
      <c r="AP837">
        <v>54.536240606060609</v>
      </c>
      <c r="AQ837">
        <v>0.85172698470259933</v>
      </c>
      <c r="AR837">
        <v>66.056811601181195</v>
      </c>
      <c r="AS837">
        <f t="shared" si="434"/>
        <v>2.0865001007935957</v>
      </c>
      <c r="AT837">
        <v>24.73407348302986</v>
      </c>
      <c r="AU837">
        <v>27.169217575757571</v>
      </c>
      <c r="AV837">
        <v>9.2910348907824626E-6</v>
      </c>
      <c r="AW837">
        <v>80.9492581005711</v>
      </c>
      <c r="AX837">
        <v>43</v>
      </c>
      <c r="AY837">
        <v>9</v>
      </c>
      <c r="AZ837">
        <f t="shared" si="435"/>
        <v>1</v>
      </c>
      <c r="BA837">
        <f t="shared" si="436"/>
        <v>0</v>
      </c>
      <c r="BB837">
        <f t="shared" si="437"/>
        <v>51977.533582499418</v>
      </c>
      <c r="BC837">
        <f t="shared" si="438"/>
        <v>1999.981428571429</v>
      </c>
      <c r="BD837">
        <f t="shared" si="439"/>
        <v>1681.1846125711093</v>
      </c>
      <c r="BE837">
        <f t="shared" si="440"/>
        <v>0.84060011185802175</v>
      </c>
      <c r="BF837">
        <f t="shared" si="441"/>
        <v>0.16075821588598196</v>
      </c>
      <c r="BG837">
        <v>6</v>
      </c>
      <c r="BH837">
        <v>0.5</v>
      </c>
      <c r="BI837" t="s">
        <v>383</v>
      </c>
      <c r="BJ837">
        <v>2</v>
      </c>
      <c r="BK837" t="b">
        <v>1</v>
      </c>
      <c r="BL837">
        <v>1660320813.171428</v>
      </c>
      <c r="BM837">
        <v>50.53888095238095</v>
      </c>
      <c r="BN837">
        <v>52.20784761904762</v>
      </c>
      <c r="BO837">
        <v>27.159128571428571</v>
      </c>
      <c r="BP837">
        <v>24.733980952380961</v>
      </c>
      <c r="BQ837">
        <v>50.019219047619053</v>
      </c>
      <c r="BR837">
        <v>27.148871428571429</v>
      </c>
      <c r="BS837">
        <v>500.11714285714299</v>
      </c>
      <c r="BT837">
        <v>99.548480952380942</v>
      </c>
      <c r="BU837">
        <v>9.963267142857142E-2</v>
      </c>
      <c r="BV837">
        <v>30.990447619047622</v>
      </c>
      <c r="BW837">
        <v>31.617533333333331</v>
      </c>
      <c r="BX837">
        <v>999.9000000000002</v>
      </c>
      <c r="BY837">
        <v>0</v>
      </c>
      <c r="BZ837">
        <v>0</v>
      </c>
      <c r="CA837">
        <v>10006.040000000001</v>
      </c>
      <c r="CB837">
        <v>0</v>
      </c>
      <c r="CC837">
        <v>15.42265714285714</v>
      </c>
      <c r="CD837">
        <v>-1.668967442857143</v>
      </c>
      <c r="CE837">
        <v>51.949804761904772</v>
      </c>
      <c r="CF837">
        <v>53.531909523809517</v>
      </c>
      <c r="CG837">
        <v>2.4251433333333332</v>
      </c>
      <c r="CH837">
        <v>52.20784761904762</v>
      </c>
      <c r="CI837">
        <v>24.733980952380961</v>
      </c>
      <c r="CJ837">
        <v>2.703650476190476</v>
      </c>
      <c r="CK837">
        <v>2.4622309523809531</v>
      </c>
      <c r="CL837">
        <v>22.307314285714281</v>
      </c>
      <c r="CM837">
        <v>20.77897619047619</v>
      </c>
      <c r="CN837">
        <v>1999.981428571429</v>
      </c>
      <c r="CO837">
        <v>0.97999714285714268</v>
      </c>
      <c r="CP837">
        <v>2.000305714285714E-2</v>
      </c>
      <c r="CQ837">
        <v>0</v>
      </c>
      <c r="CR837">
        <v>2.76547619047619</v>
      </c>
      <c r="CS837">
        <v>0</v>
      </c>
      <c r="CT837">
        <v>26930.833333333328</v>
      </c>
      <c r="CU837">
        <v>17412.161904761899</v>
      </c>
      <c r="CV837">
        <v>42.442999999999998</v>
      </c>
      <c r="CW837">
        <v>43.479000000000013</v>
      </c>
      <c r="CX837">
        <v>42.44</v>
      </c>
      <c r="CY837">
        <v>41.931095238095239</v>
      </c>
      <c r="CZ837">
        <v>42.445999999999998</v>
      </c>
      <c r="DA837">
        <v>1959.977142857143</v>
      </c>
      <c r="DB837">
        <v>40.007142857142853</v>
      </c>
      <c r="DC837">
        <v>0</v>
      </c>
      <c r="DD837">
        <v>1660320820.2</v>
      </c>
      <c r="DE837">
        <v>0</v>
      </c>
      <c r="DF837">
        <v>1660320627.5999999</v>
      </c>
      <c r="DG837" t="s">
        <v>1997</v>
      </c>
      <c r="DH837">
        <v>1660320624.0999999</v>
      </c>
      <c r="DI837">
        <v>1660320627.5999999</v>
      </c>
      <c r="DJ837">
        <v>29</v>
      </c>
      <c r="DK837">
        <v>-0.125</v>
      </c>
      <c r="DL837">
        <v>1E-3</v>
      </c>
      <c r="DM837">
        <v>1.32</v>
      </c>
      <c r="DN837">
        <v>1.6E-2</v>
      </c>
      <c r="DO837">
        <v>400</v>
      </c>
      <c r="DP837">
        <v>25</v>
      </c>
      <c r="DQ837">
        <v>0.25</v>
      </c>
      <c r="DR837">
        <v>0.03</v>
      </c>
      <c r="DS837">
        <v>-0.30012486012702172</v>
      </c>
      <c r="DT837">
        <v>1.1872172099559579</v>
      </c>
      <c r="DU837">
        <v>0.1288927433889715</v>
      </c>
      <c r="DV837">
        <v>0</v>
      </c>
      <c r="DW837">
        <v>0.72751372176725326</v>
      </c>
      <c r="DX837">
        <v>21.130890456114191</v>
      </c>
      <c r="DY837">
        <v>2.076853061755207</v>
      </c>
      <c r="DZ837">
        <v>0</v>
      </c>
      <c r="EA837">
        <v>-1.3019770419354839</v>
      </c>
      <c r="EB837">
        <v>-29.813435298387098</v>
      </c>
      <c r="EC837">
        <v>2.962581345264498</v>
      </c>
      <c r="ED837">
        <v>0</v>
      </c>
      <c r="EE837">
        <v>53.49087632435517</v>
      </c>
      <c r="EF837">
        <v>-8.0187341717340193</v>
      </c>
      <c r="EG837">
        <v>1.5247691909356851</v>
      </c>
      <c r="EH837">
        <v>0</v>
      </c>
      <c r="EI837">
        <v>2.4225717073170729</v>
      </c>
      <c r="EJ837">
        <v>6.4143763066202134E-2</v>
      </c>
      <c r="EK837">
        <v>6.4141675894504174E-3</v>
      </c>
      <c r="EL837">
        <v>1</v>
      </c>
      <c r="EM837">
        <v>1.9664675341127089</v>
      </c>
      <c r="EN837">
        <v>-3.881093489219784E-3</v>
      </c>
      <c r="EO837">
        <v>6.4486187090612753E-4</v>
      </c>
      <c r="EP837">
        <v>1</v>
      </c>
      <c r="EQ837">
        <v>2</v>
      </c>
      <c r="ER837">
        <v>6</v>
      </c>
      <c r="ES837" t="s">
        <v>412</v>
      </c>
      <c r="ET837">
        <v>2.9425400000000002</v>
      </c>
      <c r="EU837">
        <v>2.8010999999999999</v>
      </c>
      <c r="EV837">
        <v>1.4261899999999999E-2</v>
      </c>
      <c r="EW837">
        <v>1.8141899999999999E-2</v>
      </c>
      <c r="EX837">
        <v>0.117689</v>
      </c>
      <c r="EY837">
        <v>0.110233</v>
      </c>
      <c r="EZ837">
        <v>20200.900000000001</v>
      </c>
      <c r="FA837">
        <v>21097.599999999999</v>
      </c>
      <c r="FB837">
        <v>23834.2</v>
      </c>
      <c r="FC837">
        <v>25008.5</v>
      </c>
      <c r="FD837">
        <v>33657.5</v>
      </c>
      <c r="FE837">
        <v>35527.9</v>
      </c>
      <c r="FF837">
        <v>43457.8</v>
      </c>
      <c r="FG837">
        <v>46230.5</v>
      </c>
      <c r="FH837">
        <v>1.86663</v>
      </c>
      <c r="FI837">
        <v>1.8406</v>
      </c>
      <c r="FJ837">
        <v>0.119433</v>
      </c>
      <c r="FK837">
        <v>0</v>
      </c>
      <c r="FL837">
        <v>29.678899999999999</v>
      </c>
      <c r="FM837">
        <v>999.9</v>
      </c>
      <c r="FN837">
        <v>58.9</v>
      </c>
      <c r="FO837">
        <v>36.299999999999997</v>
      </c>
      <c r="FP837">
        <v>35.903300000000002</v>
      </c>
      <c r="FQ837">
        <v>63.424900000000001</v>
      </c>
      <c r="FR837">
        <v>22.916699999999999</v>
      </c>
      <c r="FS837">
        <v>1</v>
      </c>
      <c r="FT837">
        <v>0.40455000000000002</v>
      </c>
      <c r="FU837">
        <v>1.39005</v>
      </c>
      <c r="FV837">
        <v>20.315300000000001</v>
      </c>
      <c r="FW837">
        <v>5.2134</v>
      </c>
      <c r="FX837">
        <v>11.9063</v>
      </c>
      <c r="FY837">
        <v>5.0031999999999996</v>
      </c>
      <c r="FZ837">
        <v>3.2904300000000002</v>
      </c>
      <c r="GA837">
        <v>9999</v>
      </c>
      <c r="GB837">
        <v>9999</v>
      </c>
      <c r="GC837">
        <v>9999</v>
      </c>
      <c r="GD837">
        <v>999.9</v>
      </c>
      <c r="GE837">
        <v>1.8595900000000001</v>
      </c>
      <c r="GF837">
        <v>1.8545499999999999</v>
      </c>
      <c r="GG837">
        <v>1.8577600000000001</v>
      </c>
      <c r="GH837">
        <v>1.85623</v>
      </c>
      <c r="GI837">
        <v>1.85501</v>
      </c>
      <c r="GJ837">
        <v>1.85456</v>
      </c>
      <c r="GK837">
        <v>1.8533299999999999</v>
      </c>
      <c r="GL837">
        <v>1.8563799999999999</v>
      </c>
      <c r="GM837">
        <v>0</v>
      </c>
      <c r="GN837">
        <v>0</v>
      </c>
      <c r="GO837">
        <v>0</v>
      </c>
      <c r="GP837">
        <v>0</v>
      </c>
      <c r="GQ837" t="s">
        <v>386</v>
      </c>
      <c r="GR837" t="s">
        <v>387</v>
      </c>
      <c r="GS837" t="s">
        <v>388</v>
      </c>
      <c r="GT837" t="s">
        <v>388</v>
      </c>
      <c r="GU837" t="s">
        <v>388</v>
      </c>
      <c r="GV837" t="s">
        <v>388</v>
      </c>
      <c r="GW837">
        <v>0</v>
      </c>
      <c r="GX837">
        <v>100</v>
      </c>
      <c r="GY837">
        <v>100</v>
      </c>
      <c r="GZ837">
        <v>0.52800000000000002</v>
      </c>
      <c r="HA837">
        <v>1.0200000000000001E-2</v>
      </c>
      <c r="HB837">
        <v>0.38386874957061617</v>
      </c>
      <c r="HC837">
        <v>2.7716384584972409E-3</v>
      </c>
      <c r="HD837">
        <v>-1.1467119688665799E-6</v>
      </c>
      <c r="HE837">
        <v>2.0626329066488061E-10</v>
      </c>
      <c r="HF837">
        <v>-7.258975840326358E-2</v>
      </c>
      <c r="HG837">
        <v>1.066993184659233E-2</v>
      </c>
      <c r="HH837">
        <v>-3.4528890892081033E-4</v>
      </c>
      <c r="HI837">
        <v>2.382551249023132E-6</v>
      </c>
      <c r="HJ837">
        <v>1</v>
      </c>
      <c r="HK837">
        <v>2115</v>
      </c>
      <c r="HL837">
        <v>2</v>
      </c>
      <c r="HM837">
        <v>30</v>
      </c>
      <c r="HN837">
        <v>3.3</v>
      </c>
      <c r="HO837">
        <v>3.2</v>
      </c>
      <c r="HP837">
        <v>0.34545900000000002</v>
      </c>
      <c r="HQ837">
        <v>2.4011200000000001</v>
      </c>
      <c r="HR837">
        <v>1.4978</v>
      </c>
      <c r="HS837">
        <v>2.2997999999999998</v>
      </c>
      <c r="HT837">
        <v>1.5478499999999999</v>
      </c>
      <c r="HU837">
        <v>2.3645</v>
      </c>
      <c r="HV837">
        <v>39.366700000000002</v>
      </c>
      <c r="HW837">
        <v>13.7293</v>
      </c>
      <c r="HX837">
        <v>18</v>
      </c>
      <c r="HY837">
        <v>446.43299999999999</v>
      </c>
      <c r="HZ837">
        <v>487.59199999999998</v>
      </c>
      <c r="IA837">
        <v>27.614000000000001</v>
      </c>
      <c r="IB837">
        <v>32.188400000000001</v>
      </c>
      <c r="IC837">
        <v>29.9999</v>
      </c>
      <c r="ID837">
        <v>32.030900000000003</v>
      </c>
      <c r="IE837">
        <v>32.123800000000003</v>
      </c>
      <c r="IF837">
        <v>7.0391000000000004</v>
      </c>
      <c r="IG837">
        <v>32.834699999999998</v>
      </c>
      <c r="IH837">
        <v>0</v>
      </c>
      <c r="II837">
        <v>27.621400000000001</v>
      </c>
      <c r="IJ837">
        <v>100.277</v>
      </c>
      <c r="IK837">
        <v>24.764099999999999</v>
      </c>
      <c r="IL837">
        <v>100.491</v>
      </c>
      <c r="IM837">
        <v>100.193</v>
      </c>
      <c r="IN837" t="s">
        <v>3530</v>
      </c>
    </row>
    <row r="838" spans="1:248" x14ac:dyDescent="0.2">
      <c r="A838">
        <v>822</v>
      </c>
      <c r="B838">
        <v>1660320823.0999999</v>
      </c>
      <c r="C838">
        <v>9856.5</v>
      </c>
      <c r="D838" t="s">
        <v>2018</v>
      </c>
      <c r="E838" t="s">
        <v>2019</v>
      </c>
      <c r="F838">
        <v>1</v>
      </c>
      <c r="G838" t="s">
        <v>1996</v>
      </c>
      <c r="H838" t="s">
        <v>377</v>
      </c>
      <c r="I838" t="s">
        <v>378</v>
      </c>
      <c r="J838" t="s">
        <v>379</v>
      </c>
      <c r="K838" t="s">
        <v>380</v>
      </c>
      <c r="L838" t="s">
        <v>1996</v>
      </c>
      <c r="M838" t="s">
        <v>382</v>
      </c>
      <c r="N838">
        <v>1660320814.2249999</v>
      </c>
      <c r="O838">
        <f t="shared" si="408"/>
        <v>2.0873149446268531E-3</v>
      </c>
      <c r="P838">
        <f t="shared" si="409"/>
        <v>2.0873149446268533</v>
      </c>
      <c r="Q838">
        <f t="shared" si="410"/>
        <v>0.84406862475954059</v>
      </c>
      <c r="R838">
        <f t="shared" si="411"/>
        <v>50.772334999999998</v>
      </c>
      <c r="S838">
        <f t="shared" si="412"/>
        <v>36.131102108688033</v>
      </c>
      <c r="T838">
        <f t="shared" si="413"/>
        <v>3.6003952715490675</v>
      </c>
      <c r="U838">
        <f t="shared" si="414"/>
        <v>5.059366146917208</v>
      </c>
      <c r="V838">
        <f t="shared" si="415"/>
        <v>0.10387633075627525</v>
      </c>
      <c r="W838">
        <f t="shared" si="416"/>
        <v>2.9227656799178292</v>
      </c>
      <c r="X838">
        <f t="shared" si="417"/>
        <v>0.10186810530738934</v>
      </c>
      <c r="Y838">
        <f t="shared" si="418"/>
        <v>6.3844763156689383E-2</v>
      </c>
      <c r="Z838">
        <f t="shared" si="419"/>
        <v>321.51006925447592</v>
      </c>
      <c r="AA838">
        <f t="shared" si="420"/>
        <v>32.342822297726961</v>
      </c>
      <c r="AB838">
        <f t="shared" si="421"/>
        <v>31.617570000000011</v>
      </c>
      <c r="AC838">
        <f t="shared" si="422"/>
        <v>4.6726916632403617</v>
      </c>
      <c r="AD838">
        <f t="shared" si="423"/>
        <v>60.024532268254468</v>
      </c>
      <c r="AE838">
        <f t="shared" si="424"/>
        <v>2.7064665057255568</v>
      </c>
      <c r="AF838">
        <f t="shared" si="425"/>
        <v>4.5089339365946906</v>
      </c>
      <c r="AG838">
        <f t="shared" si="426"/>
        <v>1.9662251575148049</v>
      </c>
      <c r="AH838">
        <f t="shared" si="427"/>
        <v>-92.050589058044224</v>
      </c>
      <c r="AI838">
        <f t="shared" si="428"/>
        <v>-98.8095517822548</v>
      </c>
      <c r="AJ838">
        <f t="shared" si="429"/>
        <v>-7.6144707277795902</v>
      </c>
      <c r="AK838">
        <f t="shared" si="430"/>
        <v>123.03545768639731</v>
      </c>
      <c r="AL838">
        <f t="shared" si="431"/>
        <v>2.0481033320931048</v>
      </c>
      <c r="AM838">
        <f t="shared" si="432"/>
        <v>2.0787780221137253</v>
      </c>
      <c r="AN838">
        <f t="shared" si="433"/>
        <v>0.84406862475954059</v>
      </c>
      <c r="AO838">
        <v>63.549388615291228</v>
      </c>
      <c r="AP838">
        <v>56.154839393939369</v>
      </c>
      <c r="AQ838">
        <v>1.2223606190559499</v>
      </c>
      <c r="AR838">
        <v>66.056811601181195</v>
      </c>
      <c r="AS838">
        <f t="shared" si="434"/>
        <v>2.0873149446268533</v>
      </c>
      <c r="AT838">
        <v>24.73475669980342</v>
      </c>
      <c r="AU838">
        <v>27.170858181818179</v>
      </c>
      <c r="AV838">
        <v>1.031730755688695E-5</v>
      </c>
      <c r="AW838">
        <v>80.9492581005711</v>
      </c>
      <c r="AX838">
        <v>43</v>
      </c>
      <c r="AY838">
        <v>9</v>
      </c>
      <c r="AZ838">
        <f t="shared" si="435"/>
        <v>1</v>
      </c>
      <c r="BA838">
        <f t="shared" si="436"/>
        <v>0</v>
      </c>
      <c r="BB838">
        <f t="shared" si="437"/>
        <v>51980.115125764758</v>
      </c>
      <c r="BC838">
        <f t="shared" si="438"/>
        <v>1999.9604999999999</v>
      </c>
      <c r="BD838">
        <f t="shared" si="439"/>
        <v>1681.1670134997282</v>
      </c>
      <c r="BE838">
        <f t="shared" si="440"/>
        <v>0.84060010860200907</v>
      </c>
      <c r="BF838">
        <f t="shared" si="441"/>
        <v>0.16075820960187762</v>
      </c>
      <c r="BG838">
        <v>6</v>
      </c>
      <c r="BH838">
        <v>0.5</v>
      </c>
      <c r="BI838" t="s">
        <v>383</v>
      </c>
      <c r="BJ838">
        <v>2</v>
      </c>
      <c r="BK838" t="b">
        <v>1</v>
      </c>
      <c r="BL838">
        <v>1660320814.2249999</v>
      </c>
      <c r="BM838">
        <v>50.772334999999998</v>
      </c>
      <c r="BN838">
        <v>53.356124999999999</v>
      </c>
      <c r="BO838">
        <v>27.160245</v>
      </c>
      <c r="BP838">
        <v>24.734014999999999</v>
      </c>
      <c r="BQ838">
        <v>50.252054999999999</v>
      </c>
      <c r="BR838">
        <v>27.149989999999999</v>
      </c>
      <c r="BS838">
        <v>500.11365000000012</v>
      </c>
      <c r="BT838">
        <v>99.54846999999998</v>
      </c>
      <c r="BU838">
        <v>9.9618805000000005E-2</v>
      </c>
      <c r="BV838">
        <v>30.990494999999999</v>
      </c>
      <c r="BW838">
        <v>31.617570000000011</v>
      </c>
      <c r="BX838">
        <v>999.9000000000002</v>
      </c>
      <c r="BY838">
        <v>0</v>
      </c>
      <c r="BZ838">
        <v>0</v>
      </c>
      <c r="CA838">
        <v>10006.561</v>
      </c>
      <c r="CB838">
        <v>0</v>
      </c>
      <c r="CC838">
        <v>15.4529</v>
      </c>
      <c r="CD838">
        <v>-2.5838004149999998</v>
      </c>
      <c r="CE838">
        <v>52.189835000000002</v>
      </c>
      <c r="CF838">
        <v>54.709314999999989</v>
      </c>
      <c r="CG838">
        <v>2.4262285000000001</v>
      </c>
      <c r="CH838">
        <v>53.356124999999999</v>
      </c>
      <c r="CI838">
        <v>24.734014999999999</v>
      </c>
      <c r="CJ838">
        <v>2.7037615000000002</v>
      </c>
      <c r="CK838">
        <v>2.462234</v>
      </c>
      <c r="CL838">
        <v>22.307984999999999</v>
      </c>
      <c r="CM838">
        <v>20.778994999999998</v>
      </c>
      <c r="CN838">
        <v>1999.9604999999999</v>
      </c>
      <c r="CO838">
        <v>0.97999704999999993</v>
      </c>
      <c r="CP838">
        <v>2.0003150000000001E-2</v>
      </c>
      <c r="CQ838">
        <v>0</v>
      </c>
      <c r="CR838">
        <v>2.6849500000000002</v>
      </c>
      <c r="CS838">
        <v>0</v>
      </c>
      <c r="CT838">
        <v>26925.16</v>
      </c>
      <c r="CU838">
        <v>17411.985000000001</v>
      </c>
      <c r="CV838">
        <v>42.443300000000001</v>
      </c>
      <c r="CW838">
        <v>43.474800000000002</v>
      </c>
      <c r="CX838">
        <v>42.440150000000003</v>
      </c>
      <c r="CY838">
        <v>41.927700000000002</v>
      </c>
      <c r="CZ838">
        <v>42.443300000000001</v>
      </c>
      <c r="DA838">
        <v>1959.9565</v>
      </c>
      <c r="DB838">
        <v>40.006500000000003</v>
      </c>
      <c r="DC838">
        <v>0</v>
      </c>
      <c r="DD838">
        <v>1660320821.4000001</v>
      </c>
      <c r="DE838">
        <v>0</v>
      </c>
      <c r="DF838">
        <v>1660320627.5999999</v>
      </c>
      <c r="DG838" t="s">
        <v>1997</v>
      </c>
      <c r="DH838">
        <v>1660320624.0999999</v>
      </c>
      <c r="DI838">
        <v>1660320627.5999999</v>
      </c>
      <c r="DJ838">
        <v>29</v>
      </c>
      <c r="DK838">
        <v>-0.125</v>
      </c>
      <c r="DL838">
        <v>1E-3</v>
      </c>
      <c r="DM838">
        <v>1.32</v>
      </c>
      <c r="DN838">
        <v>1.6E-2</v>
      </c>
      <c r="DO838">
        <v>400</v>
      </c>
      <c r="DP838">
        <v>25</v>
      </c>
      <c r="DQ838">
        <v>0.25</v>
      </c>
      <c r="DR838">
        <v>0.03</v>
      </c>
      <c r="DS838">
        <v>-0.2171648406313991</v>
      </c>
      <c r="DT838">
        <v>2.8305963565103038</v>
      </c>
      <c r="DU838">
        <v>0.27404249366882982</v>
      </c>
      <c r="DV838">
        <v>0</v>
      </c>
      <c r="DW838">
        <v>1.6747055371187669</v>
      </c>
      <c r="DX838">
        <v>35.843500716651327</v>
      </c>
      <c r="DY838">
        <v>3.345855856110739</v>
      </c>
      <c r="DZ838">
        <v>0</v>
      </c>
      <c r="EA838">
        <v>-2.7173714766666661</v>
      </c>
      <c r="EB838">
        <v>-52.867175410011122</v>
      </c>
      <c r="EC838">
        <v>4.5932351921716474</v>
      </c>
      <c r="ED838">
        <v>0</v>
      </c>
      <c r="EE838">
        <v>52.735217171561899</v>
      </c>
      <c r="EF838">
        <v>-20.074079553862649</v>
      </c>
      <c r="EG838">
        <v>3.12748658922678</v>
      </c>
      <c r="EH838">
        <v>0</v>
      </c>
      <c r="EI838">
        <v>2.4244124999999999</v>
      </c>
      <c r="EJ838">
        <v>6.4368630393991627E-2</v>
      </c>
      <c r="EK838">
        <v>6.2805572005993366E-3</v>
      </c>
      <c r="EL838">
        <v>1</v>
      </c>
      <c r="EM838">
        <v>1.9663159621726209</v>
      </c>
      <c r="EN838">
        <v>-4.0037207435089268E-3</v>
      </c>
      <c r="EO838">
        <v>6.5394374367229761E-4</v>
      </c>
      <c r="EP838">
        <v>1</v>
      </c>
      <c r="EQ838">
        <v>2</v>
      </c>
      <c r="ER838">
        <v>6</v>
      </c>
      <c r="ES838" t="s">
        <v>412</v>
      </c>
      <c r="ET838">
        <v>2.9423900000000001</v>
      </c>
      <c r="EU838">
        <v>2.8011400000000002</v>
      </c>
      <c r="EV838">
        <v>1.47166E-2</v>
      </c>
      <c r="EW838">
        <v>1.92552E-2</v>
      </c>
      <c r="EX838">
        <v>0.11769399999999999</v>
      </c>
      <c r="EY838">
        <v>0.110233</v>
      </c>
      <c r="EZ838">
        <v>20191.599999999999</v>
      </c>
      <c r="FA838">
        <v>21073.8</v>
      </c>
      <c r="FB838">
        <v>23834.2</v>
      </c>
      <c r="FC838">
        <v>25008.7</v>
      </c>
      <c r="FD838">
        <v>33657.4</v>
      </c>
      <c r="FE838">
        <v>35528.1</v>
      </c>
      <c r="FF838">
        <v>43457.9</v>
      </c>
      <c r="FG838">
        <v>46230.8</v>
      </c>
      <c r="FH838">
        <v>1.8667</v>
      </c>
      <c r="FI838">
        <v>1.8406</v>
      </c>
      <c r="FJ838">
        <v>0.11944399999999999</v>
      </c>
      <c r="FK838">
        <v>0</v>
      </c>
      <c r="FL838">
        <v>29.679300000000001</v>
      </c>
      <c r="FM838">
        <v>999.9</v>
      </c>
      <c r="FN838">
        <v>58.9</v>
      </c>
      <c r="FO838">
        <v>36.299999999999997</v>
      </c>
      <c r="FP838">
        <v>35.902799999999999</v>
      </c>
      <c r="FQ838">
        <v>63.264899999999997</v>
      </c>
      <c r="FR838">
        <v>22.492000000000001</v>
      </c>
      <c r="FS838">
        <v>1</v>
      </c>
      <c r="FT838">
        <v>0.40443899999999999</v>
      </c>
      <c r="FU838">
        <v>1.38957</v>
      </c>
      <c r="FV838">
        <v>20.315200000000001</v>
      </c>
      <c r="FW838">
        <v>5.2134</v>
      </c>
      <c r="FX838">
        <v>11.9063</v>
      </c>
      <c r="FY838">
        <v>5.0031499999999998</v>
      </c>
      <c r="FZ838">
        <v>3.2904499999999999</v>
      </c>
      <c r="GA838">
        <v>9999</v>
      </c>
      <c r="GB838">
        <v>9999</v>
      </c>
      <c r="GC838">
        <v>9999</v>
      </c>
      <c r="GD838">
        <v>999.9</v>
      </c>
      <c r="GE838">
        <v>1.8595900000000001</v>
      </c>
      <c r="GF838">
        <v>1.8545499999999999</v>
      </c>
      <c r="GG838">
        <v>1.8577600000000001</v>
      </c>
      <c r="GH838">
        <v>1.85623</v>
      </c>
      <c r="GI838">
        <v>1.85501</v>
      </c>
      <c r="GJ838">
        <v>1.85456</v>
      </c>
      <c r="GK838">
        <v>1.8533299999999999</v>
      </c>
      <c r="GL838">
        <v>1.8563799999999999</v>
      </c>
      <c r="GM838">
        <v>0</v>
      </c>
      <c r="GN838">
        <v>0</v>
      </c>
      <c r="GO838">
        <v>0</v>
      </c>
      <c r="GP838">
        <v>0</v>
      </c>
      <c r="GQ838" t="s">
        <v>386</v>
      </c>
      <c r="GR838" t="s">
        <v>387</v>
      </c>
      <c r="GS838" t="s">
        <v>388</v>
      </c>
      <c r="GT838" t="s">
        <v>388</v>
      </c>
      <c r="GU838" t="s">
        <v>388</v>
      </c>
      <c r="GV838" t="s">
        <v>388</v>
      </c>
      <c r="GW838">
        <v>0</v>
      </c>
      <c r="GX838">
        <v>100</v>
      </c>
      <c r="GY838">
        <v>100</v>
      </c>
      <c r="GZ838">
        <v>0.53300000000000003</v>
      </c>
      <c r="HA838">
        <v>1.0200000000000001E-2</v>
      </c>
      <c r="HB838">
        <v>0.38386874957061617</v>
      </c>
      <c r="HC838">
        <v>2.7716384584972409E-3</v>
      </c>
      <c r="HD838">
        <v>-1.1467119688665799E-6</v>
      </c>
      <c r="HE838">
        <v>2.0626329066488061E-10</v>
      </c>
      <c r="HF838">
        <v>-7.258975840326358E-2</v>
      </c>
      <c r="HG838">
        <v>1.066993184659233E-2</v>
      </c>
      <c r="HH838">
        <v>-3.4528890892081033E-4</v>
      </c>
      <c r="HI838">
        <v>2.382551249023132E-6</v>
      </c>
      <c r="HJ838">
        <v>1</v>
      </c>
      <c r="HK838">
        <v>2115</v>
      </c>
      <c r="HL838">
        <v>2</v>
      </c>
      <c r="HM838">
        <v>30</v>
      </c>
      <c r="HN838">
        <v>3.3</v>
      </c>
      <c r="HO838">
        <v>3.3</v>
      </c>
      <c r="HP838">
        <v>0.35400399999999999</v>
      </c>
      <c r="HQ838">
        <v>2.4011200000000001</v>
      </c>
      <c r="HR838">
        <v>1.4978</v>
      </c>
      <c r="HS838">
        <v>2.2997999999999998</v>
      </c>
      <c r="HT838">
        <v>1.5478499999999999</v>
      </c>
      <c r="HU838">
        <v>2.2692899999999998</v>
      </c>
      <c r="HV838">
        <v>39.366700000000002</v>
      </c>
      <c r="HW838">
        <v>13.720499999999999</v>
      </c>
      <c r="HX838">
        <v>18</v>
      </c>
      <c r="HY838">
        <v>446.47500000000002</v>
      </c>
      <c r="HZ838">
        <v>487.59100000000001</v>
      </c>
      <c r="IA838">
        <v>27.615200000000002</v>
      </c>
      <c r="IB838">
        <v>32.188400000000001</v>
      </c>
      <c r="IC838">
        <v>29.9999</v>
      </c>
      <c r="ID838">
        <v>32.030900000000003</v>
      </c>
      <c r="IE838">
        <v>32.123699999999999</v>
      </c>
      <c r="IF838">
        <v>7.3028399999999998</v>
      </c>
      <c r="IG838">
        <v>32.834699999999998</v>
      </c>
      <c r="IH838">
        <v>0</v>
      </c>
      <c r="II838">
        <v>27.621400000000001</v>
      </c>
      <c r="IJ838">
        <v>110.3</v>
      </c>
      <c r="IK838">
        <v>24.763999999999999</v>
      </c>
      <c r="IL838">
        <v>100.491</v>
      </c>
      <c r="IM838">
        <v>100.194</v>
      </c>
      <c r="IN838" t="s">
        <v>3530</v>
      </c>
    </row>
    <row r="839" spans="1:248" x14ac:dyDescent="0.2">
      <c r="A839">
        <v>823</v>
      </c>
      <c r="B839">
        <v>1660320824.0999999</v>
      </c>
      <c r="C839">
        <v>9857.5</v>
      </c>
      <c r="D839" t="s">
        <v>2020</v>
      </c>
      <c r="E839" t="s">
        <v>2021</v>
      </c>
      <c r="F839">
        <v>1</v>
      </c>
      <c r="G839" t="s">
        <v>1996</v>
      </c>
      <c r="H839" t="s">
        <v>377</v>
      </c>
      <c r="I839" t="s">
        <v>378</v>
      </c>
      <c r="J839" t="s">
        <v>379</v>
      </c>
      <c r="K839" t="s">
        <v>380</v>
      </c>
      <c r="L839" t="s">
        <v>1996</v>
      </c>
      <c r="M839" t="s">
        <v>382</v>
      </c>
      <c r="N839">
        <v>1660320815.3368421</v>
      </c>
      <c r="O839">
        <f t="shared" si="408"/>
        <v>2.0886470642427061E-3</v>
      </c>
      <c r="P839">
        <f t="shared" si="409"/>
        <v>2.0886470642427062</v>
      </c>
      <c r="Q839">
        <f t="shared" si="410"/>
        <v>0.99941057591014559</v>
      </c>
      <c r="R839">
        <f t="shared" si="411"/>
        <v>51.128842105263153</v>
      </c>
      <c r="S839">
        <f t="shared" si="412"/>
        <v>34.092889216753861</v>
      </c>
      <c r="T839">
        <f t="shared" si="413"/>
        <v>3.3972902560689771</v>
      </c>
      <c r="U839">
        <f t="shared" si="414"/>
        <v>5.0948899045769549</v>
      </c>
      <c r="V839">
        <f t="shared" si="415"/>
        <v>0.10394930301784747</v>
      </c>
      <c r="W839">
        <f t="shared" si="416"/>
        <v>2.9230678123116034</v>
      </c>
      <c r="X839">
        <f t="shared" si="417"/>
        <v>0.10193848801860125</v>
      </c>
      <c r="Y839">
        <f t="shared" si="418"/>
        <v>6.3888978943583502E-2</v>
      </c>
      <c r="Z839">
        <f t="shared" si="419"/>
        <v>321.50925371953105</v>
      </c>
      <c r="AA839">
        <f t="shared" si="420"/>
        <v>32.342325456156999</v>
      </c>
      <c r="AB839">
        <f t="shared" si="421"/>
        <v>31.617642105263162</v>
      </c>
      <c r="AC839">
        <f t="shared" si="422"/>
        <v>4.6727107870065439</v>
      </c>
      <c r="AD839">
        <f t="shared" si="423"/>
        <v>60.027354811339286</v>
      </c>
      <c r="AE839">
        <f t="shared" si="424"/>
        <v>2.7065912948600053</v>
      </c>
      <c r="AF839">
        <f t="shared" si="425"/>
        <v>4.5089298093620558</v>
      </c>
      <c r="AG839">
        <f t="shared" si="426"/>
        <v>1.9661194921465386</v>
      </c>
      <c r="AH839">
        <f t="shared" si="427"/>
        <v>-92.109335533103334</v>
      </c>
      <c r="AI839">
        <f t="shared" si="428"/>
        <v>-98.833658596418232</v>
      </c>
      <c r="AJ839">
        <f t="shared" si="429"/>
        <v>-7.6155433213359007</v>
      </c>
      <c r="AK839">
        <f t="shared" si="430"/>
        <v>122.95071626867359</v>
      </c>
      <c r="AL839">
        <f t="shared" si="431"/>
        <v>3.0004790182453593</v>
      </c>
      <c r="AM839">
        <f t="shared" si="432"/>
        <v>2.0798505556034619</v>
      </c>
      <c r="AN839">
        <f t="shared" si="433"/>
        <v>0.99941057591014559</v>
      </c>
      <c r="AO839">
        <v>67.66756057443034</v>
      </c>
      <c r="AP839">
        <v>58.126574545454538</v>
      </c>
      <c r="AQ839">
        <v>1.5983834010198159</v>
      </c>
      <c r="AR839">
        <v>66.056811601181195</v>
      </c>
      <c r="AS839">
        <f t="shared" si="434"/>
        <v>2.0886470642427062</v>
      </c>
      <c r="AT839">
        <v>24.735244239110589</v>
      </c>
      <c r="AU839">
        <v>27.172835151515159</v>
      </c>
      <c r="AV839">
        <v>2.1496377739821209E-5</v>
      </c>
      <c r="AW839">
        <v>80.9492581005711</v>
      </c>
      <c r="AX839">
        <v>43</v>
      </c>
      <c r="AY839">
        <v>9</v>
      </c>
      <c r="AZ839">
        <f t="shared" si="435"/>
        <v>1</v>
      </c>
      <c r="BA839">
        <f t="shared" si="436"/>
        <v>0</v>
      </c>
      <c r="BB839">
        <f t="shared" si="437"/>
        <v>51988.713925875847</v>
      </c>
      <c r="BC839">
        <f t="shared" si="438"/>
        <v>1999.9552631578949</v>
      </c>
      <c r="BD839">
        <f t="shared" si="439"/>
        <v>1681.1626250523889</v>
      </c>
      <c r="BE839">
        <f t="shared" si="440"/>
        <v>0.84060011542351298</v>
      </c>
      <c r="BF839">
        <f t="shared" si="441"/>
        <v>0.16075822276738005</v>
      </c>
      <c r="BG839">
        <v>6</v>
      </c>
      <c r="BH839">
        <v>0.5</v>
      </c>
      <c r="BI839" t="s">
        <v>383</v>
      </c>
      <c r="BJ839">
        <v>2</v>
      </c>
      <c r="BK839" t="b">
        <v>1</v>
      </c>
      <c r="BL839">
        <v>1660320815.3368421</v>
      </c>
      <c r="BM839">
        <v>51.128842105263153</v>
      </c>
      <c r="BN839">
        <v>54.856194736842099</v>
      </c>
      <c r="BO839">
        <v>27.161505263157888</v>
      </c>
      <c r="BP839">
        <v>24.734015789473681</v>
      </c>
      <c r="BQ839">
        <v>50.607621052631579</v>
      </c>
      <c r="BR839">
        <v>27.15125789473684</v>
      </c>
      <c r="BS839">
        <v>500.11142105263161</v>
      </c>
      <c r="BT839">
        <v>99.548463157894744</v>
      </c>
      <c r="BU839">
        <v>9.9596426315789466E-2</v>
      </c>
      <c r="BV839">
        <v>30.99047894736842</v>
      </c>
      <c r="BW839">
        <v>31.617642105263162</v>
      </c>
      <c r="BX839">
        <v>999.90000000000009</v>
      </c>
      <c r="BY839">
        <v>0</v>
      </c>
      <c r="BZ839">
        <v>0</v>
      </c>
      <c r="CA839">
        <v>10008.28736842105</v>
      </c>
      <c r="CB839">
        <v>0</v>
      </c>
      <c r="CC839">
        <v>15.48533157894737</v>
      </c>
      <c r="CD839">
        <v>-3.727363594736842</v>
      </c>
      <c r="CE839">
        <v>52.556368421052632</v>
      </c>
      <c r="CF839">
        <v>56.247431578947356</v>
      </c>
      <c r="CG839">
        <v>2.4274863157894742</v>
      </c>
      <c r="CH839">
        <v>54.856194736842099</v>
      </c>
      <c r="CI839">
        <v>24.734015789473681</v>
      </c>
      <c r="CJ839">
        <v>2.7038868421052631</v>
      </c>
      <c r="CK839">
        <v>2.4622336842105259</v>
      </c>
      <c r="CL839">
        <v>22.308747368421059</v>
      </c>
      <c r="CM839">
        <v>20.778994736842101</v>
      </c>
      <c r="CN839">
        <v>1999.9552631578949</v>
      </c>
      <c r="CO839">
        <v>0.97999694736842091</v>
      </c>
      <c r="CP839">
        <v>2.0003252631578951E-2</v>
      </c>
      <c r="CQ839">
        <v>0</v>
      </c>
      <c r="CR839">
        <v>2.6967368421052629</v>
      </c>
      <c r="CS839">
        <v>0</v>
      </c>
      <c r="CT839">
        <v>26919.25263157894</v>
      </c>
      <c r="CU839">
        <v>17411.931578947369</v>
      </c>
      <c r="CV839">
        <v>42.440315789473694</v>
      </c>
      <c r="CW839">
        <v>43.473473684210532</v>
      </c>
      <c r="CX839">
        <v>42.440315789473694</v>
      </c>
      <c r="CY839">
        <v>41.92721052631579</v>
      </c>
      <c r="CZ839">
        <v>42.440315789473694</v>
      </c>
      <c r="DA839">
        <v>1959.9505263157889</v>
      </c>
      <c r="DB839">
        <v>40.006842105263154</v>
      </c>
      <c r="DC839">
        <v>0</v>
      </c>
      <c r="DD839">
        <v>1660320822</v>
      </c>
      <c r="DE839">
        <v>0</v>
      </c>
      <c r="DF839">
        <v>1660320627.5999999</v>
      </c>
      <c r="DG839" t="s">
        <v>1997</v>
      </c>
      <c r="DH839">
        <v>1660320624.0999999</v>
      </c>
      <c r="DI839">
        <v>1660320627.5999999</v>
      </c>
      <c r="DJ839">
        <v>29</v>
      </c>
      <c r="DK839">
        <v>-0.125</v>
      </c>
      <c r="DL839">
        <v>1E-3</v>
      </c>
      <c r="DM839">
        <v>1.32</v>
      </c>
      <c r="DN839">
        <v>1.6E-2</v>
      </c>
      <c r="DO839">
        <v>400</v>
      </c>
      <c r="DP839">
        <v>25</v>
      </c>
      <c r="DQ839">
        <v>0.25</v>
      </c>
      <c r="DR839">
        <v>0.03</v>
      </c>
      <c r="DS839">
        <v>-0.1473906583383926</v>
      </c>
      <c r="DT839">
        <v>3.8710792339953501</v>
      </c>
      <c r="DU839">
        <v>0.36571497831101563</v>
      </c>
      <c r="DV839">
        <v>0</v>
      </c>
      <c r="DW839">
        <v>2.5144332151445492</v>
      </c>
      <c r="DX839">
        <v>47.900921478862323</v>
      </c>
      <c r="DY839">
        <v>4.2366688209406398</v>
      </c>
      <c r="DZ839">
        <v>0</v>
      </c>
      <c r="EA839">
        <v>-3.845127876666667</v>
      </c>
      <c r="EB839">
        <v>-68.326396557063404</v>
      </c>
      <c r="EC839">
        <v>5.6554921578366786</v>
      </c>
      <c r="ED839">
        <v>0</v>
      </c>
      <c r="EE839">
        <v>52.071883087270507</v>
      </c>
      <c r="EF839">
        <v>-29.356977347538919</v>
      </c>
      <c r="EG839">
        <v>4.1186223782121099</v>
      </c>
      <c r="EH839">
        <v>0</v>
      </c>
      <c r="EI839">
        <v>2.42546375</v>
      </c>
      <c r="EJ839">
        <v>6.4590056285176639E-2</v>
      </c>
      <c r="EK839">
        <v>6.300883147424656E-3</v>
      </c>
      <c r="EL839">
        <v>1</v>
      </c>
      <c r="EM839">
        <v>1.9662409392120741</v>
      </c>
      <c r="EN839">
        <v>-2.919087119659939E-3</v>
      </c>
      <c r="EO839">
        <v>6.1104930555515844E-4</v>
      </c>
      <c r="EP839">
        <v>1</v>
      </c>
      <c r="EQ839">
        <v>2</v>
      </c>
      <c r="ER839">
        <v>6</v>
      </c>
      <c r="ES839" t="s">
        <v>412</v>
      </c>
      <c r="ET839">
        <v>2.9424399999999999</v>
      </c>
      <c r="EU839">
        <v>2.80111</v>
      </c>
      <c r="EV839">
        <v>1.5262899999999999E-2</v>
      </c>
      <c r="EW839">
        <v>2.0415099999999999E-2</v>
      </c>
      <c r="EX839">
        <v>0.117701</v>
      </c>
      <c r="EY839">
        <v>0.11022899999999999</v>
      </c>
      <c r="EZ839">
        <v>20180.400000000001</v>
      </c>
      <c r="FA839">
        <v>21048.9</v>
      </c>
      <c r="FB839">
        <v>23834.3</v>
      </c>
      <c r="FC839">
        <v>25008.7</v>
      </c>
      <c r="FD839">
        <v>33657.300000000003</v>
      </c>
      <c r="FE839">
        <v>35528.199999999997</v>
      </c>
      <c r="FF839">
        <v>43458.1</v>
      </c>
      <c r="FG839">
        <v>46230.6</v>
      </c>
      <c r="FH839">
        <v>1.8666799999999999</v>
      </c>
      <c r="FI839">
        <v>1.8405499999999999</v>
      </c>
      <c r="FJ839">
        <v>0.11948499999999999</v>
      </c>
      <c r="FK839">
        <v>0</v>
      </c>
      <c r="FL839">
        <v>29.680199999999999</v>
      </c>
      <c r="FM839">
        <v>999.9</v>
      </c>
      <c r="FN839">
        <v>58.9</v>
      </c>
      <c r="FO839">
        <v>36.299999999999997</v>
      </c>
      <c r="FP839">
        <v>35.9039</v>
      </c>
      <c r="FQ839">
        <v>63.404899999999998</v>
      </c>
      <c r="FR839">
        <v>23.257200000000001</v>
      </c>
      <c r="FS839">
        <v>1</v>
      </c>
      <c r="FT839">
        <v>0.40427600000000002</v>
      </c>
      <c r="FU839">
        <v>1.38686</v>
      </c>
      <c r="FV839">
        <v>20.315200000000001</v>
      </c>
      <c r="FW839">
        <v>5.2134</v>
      </c>
      <c r="FX839">
        <v>11.9069</v>
      </c>
      <c r="FY839">
        <v>5.0030999999999999</v>
      </c>
      <c r="FZ839">
        <v>3.2905000000000002</v>
      </c>
      <c r="GA839">
        <v>9999</v>
      </c>
      <c r="GB839">
        <v>9999</v>
      </c>
      <c r="GC839">
        <v>9999</v>
      </c>
      <c r="GD839">
        <v>999.9</v>
      </c>
      <c r="GE839">
        <v>1.8595900000000001</v>
      </c>
      <c r="GF839">
        <v>1.8545499999999999</v>
      </c>
      <c r="GG839">
        <v>1.8577600000000001</v>
      </c>
      <c r="GH839">
        <v>1.85623</v>
      </c>
      <c r="GI839">
        <v>1.85501</v>
      </c>
      <c r="GJ839">
        <v>1.8545700000000001</v>
      </c>
      <c r="GK839">
        <v>1.8533200000000001</v>
      </c>
      <c r="GL839">
        <v>1.8563799999999999</v>
      </c>
      <c r="GM839">
        <v>0</v>
      </c>
      <c r="GN839">
        <v>0</v>
      </c>
      <c r="GO839">
        <v>0</v>
      </c>
      <c r="GP839">
        <v>0</v>
      </c>
      <c r="GQ839" t="s">
        <v>386</v>
      </c>
      <c r="GR839" t="s">
        <v>387</v>
      </c>
      <c r="GS839" t="s">
        <v>388</v>
      </c>
      <c r="GT839" t="s">
        <v>388</v>
      </c>
      <c r="GU839" t="s">
        <v>388</v>
      </c>
      <c r="GV839" t="s">
        <v>388</v>
      </c>
      <c r="GW839">
        <v>0</v>
      </c>
      <c r="GX839">
        <v>100</v>
      </c>
      <c r="GY839">
        <v>100</v>
      </c>
      <c r="GZ839">
        <v>0.53800000000000003</v>
      </c>
      <c r="HA839">
        <v>1.0200000000000001E-2</v>
      </c>
      <c r="HB839">
        <v>0.38386874957061617</v>
      </c>
      <c r="HC839">
        <v>2.7716384584972409E-3</v>
      </c>
      <c r="HD839">
        <v>-1.1467119688665799E-6</v>
      </c>
      <c r="HE839">
        <v>2.0626329066488061E-10</v>
      </c>
      <c r="HF839">
        <v>-7.258975840326358E-2</v>
      </c>
      <c r="HG839">
        <v>1.066993184659233E-2</v>
      </c>
      <c r="HH839">
        <v>-3.4528890892081033E-4</v>
      </c>
      <c r="HI839">
        <v>2.382551249023132E-6</v>
      </c>
      <c r="HJ839">
        <v>1</v>
      </c>
      <c r="HK839">
        <v>2115</v>
      </c>
      <c r="HL839">
        <v>2</v>
      </c>
      <c r="HM839">
        <v>30</v>
      </c>
      <c r="HN839">
        <v>3.3</v>
      </c>
      <c r="HO839">
        <v>3.3</v>
      </c>
      <c r="HP839">
        <v>0.36743199999999998</v>
      </c>
      <c r="HQ839">
        <v>2.3815900000000001</v>
      </c>
      <c r="HR839">
        <v>1.4978</v>
      </c>
      <c r="HS839">
        <v>2.2997999999999998</v>
      </c>
      <c r="HT839">
        <v>1.5478499999999999</v>
      </c>
      <c r="HU839">
        <v>2.3571800000000001</v>
      </c>
      <c r="HV839">
        <v>39.366700000000002</v>
      </c>
      <c r="HW839">
        <v>13.7293</v>
      </c>
      <c r="HX839">
        <v>18</v>
      </c>
      <c r="HY839">
        <v>446.46100000000001</v>
      </c>
      <c r="HZ839">
        <v>487.55799999999999</v>
      </c>
      <c r="IA839">
        <v>27.616900000000001</v>
      </c>
      <c r="IB839">
        <v>32.188400000000001</v>
      </c>
      <c r="IC839">
        <v>29.9999</v>
      </c>
      <c r="ID839">
        <v>32.030900000000003</v>
      </c>
      <c r="IE839">
        <v>32.123699999999999</v>
      </c>
      <c r="IF839">
        <v>7.4753999999999996</v>
      </c>
      <c r="IG839">
        <v>32.834699999999998</v>
      </c>
      <c r="IH839">
        <v>0</v>
      </c>
      <c r="II839">
        <v>27.621400000000001</v>
      </c>
      <c r="IJ839">
        <v>110.3</v>
      </c>
      <c r="IK839">
        <v>24.7606</v>
      </c>
      <c r="IL839">
        <v>100.491</v>
      </c>
      <c r="IM839">
        <v>100.193</v>
      </c>
      <c r="IN839" t="s">
        <v>3530</v>
      </c>
    </row>
    <row r="840" spans="1:248" x14ac:dyDescent="0.2">
      <c r="A840">
        <v>824</v>
      </c>
      <c r="B840">
        <v>1660320825.0999999</v>
      </c>
      <c r="C840">
        <v>9858.5</v>
      </c>
      <c r="D840" t="s">
        <v>2022</v>
      </c>
      <c r="E840" t="s">
        <v>2023</v>
      </c>
      <c r="F840">
        <v>1</v>
      </c>
      <c r="G840" t="s">
        <v>1996</v>
      </c>
      <c r="H840" t="s">
        <v>377</v>
      </c>
      <c r="I840" t="s">
        <v>378</v>
      </c>
      <c r="J840" t="s">
        <v>379</v>
      </c>
      <c r="K840" t="s">
        <v>380</v>
      </c>
      <c r="L840" t="s">
        <v>1996</v>
      </c>
      <c r="M840" t="s">
        <v>382</v>
      </c>
      <c r="N840">
        <v>1660320816.5166659</v>
      </c>
      <c r="O840">
        <f t="shared" si="408"/>
        <v>2.0907129852117635E-3</v>
      </c>
      <c r="P840">
        <f t="shared" si="409"/>
        <v>2.0907129852117636</v>
      </c>
      <c r="Q840">
        <f t="shared" si="410"/>
        <v>1.0662415040238444</v>
      </c>
      <c r="R840">
        <f t="shared" si="411"/>
        <v>51.651711111111098</v>
      </c>
      <c r="S840">
        <f t="shared" si="412"/>
        <v>33.586804902005461</v>
      </c>
      <c r="T840">
        <f t="shared" si="413"/>
        <v>3.3468584375575534</v>
      </c>
      <c r="U840">
        <f t="shared" si="414"/>
        <v>5.1469904818539414</v>
      </c>
      <c r="V840">
        <f t="shared" si="415"/>
        <v>0.1040589620707761</v>
      </c>
      <c r="W840">
        <f t="shared" si="416"/>
        <v>2.9231296053611002</v>
      </c>
      <c r="X840">
        <f t="shared" si="417"/>
        <v>0.10204398832771895</v>
      </c>
      <c r="Y840">
        <f t="shared" si="418"/>
        <v>6.395528029787903E-2</v>
      </c>
      <c r="Z840">
        <f t="shared" si="419"/>
        <v>321.50716209283291</v>
      </c>
      <c r="AA840">
        <f t="shared" si="420"/>
        <v>32.341720791250125</v>
      </c>
      <c r="AB840">
        <f t="shared" si="421"/>
        <v>31.617844444444451</v>
      </c>
      <c r="AC840">
        <f t="shared" si="422"/>
        <v>4.6727644517914104</v>
      </c>
      <c r="AD840">
        <f t="shared" si="423"/>
        <v>60.03070585685294</v>
      </c>
      <c r="AE840">
        <f t="shared" si="424"/>
        <v>2.7067379233394004</v>
      </c>
      <c r="AF840">
        <f t="shared" si="425"/>
        <v>4.508922366819724</v>
      </c>
      <c r="AG840">
        <f t="shared" si="426"/>
        <v>1.96602652845201</v>
      </c>
      <c r="AH840">
        <f t="shared" si="427"/>
        <v>-92.20044264783877</v>
      </c>
      <c r="AI840">
        <f t="shared" si="428"/>
        <v>-98.872196774729545</v>
      </c>
      <c r="AJ840">
        <f t="shared" si="429"/>
        <v>-7.6183583147818608</v>
      </c>
      <c r="AK840">
        <f t="shared" si="430"/>
        <v>122.81616435548274</v>
      </c>
      <c r="AL840">
        <f t="shared" si="431"/>
        <v>4.159806060637341</v>
      </c>
      <c r="AM840">
        <f t="shared" si="432"/>
        <v>2.0810710425634471</v>
      </c>
      <c r="AN840">
        <f t="shared" si="433"/>
        <v>1.0662415040238444</v>
      </c>
      <c r="AO840">
        <v>71.990563788673967</v>
      </c>
      <c r="AP840">
        <v>60.450664848484848</v>
      </c>
      <c r="AQ840">
        <v>1.9669861382080629</v>
      </c>
      <c r="AR840">
        <v>66.056811601181195</v>
      </c>
      <c r="AS840">
        <f t="shared" si="434"/>
        <v>2.0907129852117636</v>
      </c>
      <c r="AT840">
        <v>24.73520049926951</v>
      </c>
      <c r="AU840">
        <v>27.17519212121212</v>
      </c>
      <c r="AV840">
        <v>2.1474418270567729E-5</v>
      </c>
      <c r="AW840">
        <v>80.9492581005711</v>
      </c>
      <c r="AX840">
        <v>43</v>
      </c>
      <c r="AY840">
        <v>9</v>
      </c>
      <c r="AZ840">
        <f t="shared" si="435"/>
        <v>1</v>
      </c>
      <c r="BA840">
        <f t="shared" si="436"/>
        <v>0</v>
      </c>
      <c r="BB840">
        <f t="shared" si="437"/>
        <v>51990.47642871509</v>
      </c>
      <c r="BC840">
        <f t="shared" si="438"/>
        <v>1999.942222222222</v>
      </c>
      <c r="BD840">
        <f t="shared" si="439"/>
        <v>1681.1516653330737</v>
      </c>
      <c r="BE840">
        <f t="shared" si="440"/>
        <v>0.84060011666990742</v>
      </c>
      <c r="BF840">
        <f t="shared" si="441"/>
        <v>0.16075822517292146</v>
      </c>
      <c r="BG840">
        <v>6</v>
      </c>
      <c r="BH840">
        <v>0.5</v>
      </c>
      <c r="BI840" t="s">
        <v>383</v>
      </c>
      <c r="BJ840">
        <v>2</v>
      </c>
      <c r="BK840" t="b">
        <v>1</v>
      </c>
      <c r="BL840">
        <v>1660320816.5166659</v>
      </c>
      <c r="BM840">
        <v>51.651711111111098</v>
      </c>
      <c r="BN840">
        <v>56.771316666666657</v>
      </c>
      <c r="BO840">
        <v>27.16298888888889</v>
      </c>
      <c r="BP840">
        <v>24.734083333333331</v>
      </c>
      <c r="BQ840">
        <v>51.129105555555562</v>
      </c>
      <c r="BR840">
        <v>27.152750000000001</v>
      </c>
      <c r="BS840">
        <v>500.11238888888892</v>
      </c>
      <c r="BT840">
        <v>99.548433333333335</v>
      </c>
      <c r="BU840">
        <v>9.9581633333333322E-2</v>
      </c>
      <c r="BV840">
        <v>30.990449999999999</v>
      </c>
      <c r="BW840">
        <v>31.617844444444451</v>
      </c>
      <c r="BX840">
        <v>999.90000000000009</v>
      </c>
      <c r="BY840">
        <v>0</v>
      </c>
      <c r="BZ840">
        <v>0</v>
      </c>
      <c r="CA840">
        <v>10008.64333333333</v>
      </c>
      <c r="CB840">
        <v>0</v>
      </c>
      <c r="CC840">
        <v>15.52128888888889</v>
      </c>
      <c r="CD840">
        <v>-5.1196161277777783</v>
      </c>
      <c r="CE840">
        <v>53.093916666666672</v>
      </c>
      <c r="CF840">
        <v>58.21112222222223</v>
      </c>
      <c r="CG840">
        <v>2.4289100000000001</v>
      </c>
      <c r="CH840">
        <v>56.771316666666657</v>
      </c>
      <c r="CI840">
        <v>24.734083333333331</v>
      </c>
      <c r="CJ840">
        <v>2.7040338888888891</v>
      </c>
      <c r="CK840">
        <v>2.4622388888888889</v>
      </c>
      <c r="CL840">
        <v>22.309644444444441</v>
      </c>
      <c r="CM840">
        <v>20.779033333333341</v>
      </c>
      <c r="CN840">
        <v>1999.942222222222</v>
      </c>
      <c r="CO840">
        <v>0.97999683333333332</v>
      </c>
      <c r="CP840">
        <v>2.0003366666666671E-2</v>
      </c>
      <c r="CQ840">
        <v>0</v>
      </c>
      <c r="CR840">
        <v>2.5710000000000002</v>
      </c>
      <c r="CS840">
        <v>0</v>
      </c>
      <c r="CT840">
        <v>26912.7</v>
      </c>
      <c r="CU840">
        <v>17411.816666666669</v>
      </c>
      <c r="CV840">
        <v>42.436999999999998</v>
      </c>
      <c r="CW840">
        <v>43.472000000000008</v>
      </c>
      <c r="CX840">
        <v>42.4405</v>
      </c>
      <c r="CY840">
        <v>41.923222222222222</v>
      </c>
      <c r="CZ840">
        <v>42.4405</v>
      </c>
      <c r="DA840">
        <v>1959.9377777777779</v>
      </c>
      <c r="DB840">
        <v>40.006666666666661</v>
      </c>
      <c r="DC840">
        <v>0</v>
      </c>
      <c r="DD840">
        <v>1660320823.2</v>
      </c>
      <c r="DE840">
        <v>0</v>
      </c>
      <c r="DF840">
        <v>1660320627.5999999</v>
      </c>
      <c r="DG840" t="s">
        <v>1997</v>
      </c>
      <c r="DH840">
        <v>1660320624.0999999</v>
      </c>
      <c r="DI840">
        <v>1660320627.5999999</v>
      </c>
      <c r="DJ840">
        <v>29</v>
      </c>
      <c r="DK840">
        <v>-0.125</v>
      </c>
      <c r="DL840">
        <v>1E-3</v>
      </c>
      <c r="DM840">
        <v>1.32</v>
      </c>
      <c r="DN840">
        <v>1.6E-2</v>
      </c>
      <c r="DO840">
        <v>400</v>
      </c>
      <c r="DP840">
        <v>25</v>
      </c>
      <c r="DQ840">
        <v>0.25</v>
      </c>
      <c r="DR840">
        <v>0.03</v>
      </c>
      <c r="DS840">
        <v>-8.3334652740916224E-4</v>
      </c>
      <c r="DT840">
        <v>5.8353025316178204</v>
      </c>
      <c r="DU840">
        <v>0.48789114866752548</v>
      </c>
      <c r="DV840">
        <v>0</v>
      </c>
      <c r="DW840">
        <v>4.1730994509493096</v>
      </c>
      <c r="DX840">
        <v>69.904261218347628</v>
      </c>
      <c r="DY840">
        <v>5.558944845288341</v>
      </c>
      <c r="DZ840">
        <v>0</v>
      </c>
      <c r="EA840">
        <v>-5.6376583322580647</v>
      </c>
      <c r="EB840">
        <v>-87.364667520967757</v>
      </c>
      <c r="EC840">
        <v>7.119373046341833</v>
      </c>
      <c r="ED840">
        <v>0</v>
      </c>
      <c r="EE840">
        <v>50.941240434940298</v>
      </c>
      <c r="EF840">
        <v>-43.547401685381473</v>
      </c>
      <c r="EG840">
        <v>5.2511879200711586</v>
      </c>
      <c r="EH840">
        <v>0</v>
      </c>
      <c r="EI840">
        <v>2.4269804878048782</v>
      </c>
      <c r="EJ840">
        <v>6.8386620209061985E-2</v>
      </c>
      <c r="EK840">
        <v>6.8466587725263626E-3</v>
      </c>
      <c r="EL840">
        <v>1</v>
      </c>
      <c r="EM840">
        <v>1.966106453354157</v>
      </c>
      <c r="EN840">
        <v>3.0429124398349719E-4</v>
      </c>
      <c r="EO840">
        <v>4.8827542496687997E-4</v>
      </c>
      <c r="EP840">
        <v>1</v>
      </c>
      <c r="EQ840">
        <v>2</v>
      </c>
      <c r="ER840">
        <v>6</v>
      </c>
      <c r="ES840" t="s">
        <v>412</v>
      </c>
      <c r="ET840">
        <v>2.9424999999999999</v>
      </c>
      <c r="EU840">
        <v>2.8011400000000002</v>
      </c>
      <c r="EV840">
        <v>1.58949E-2</v>
      </c>
      <c r="EW840">
        <v>2.1587599999999998E-2</v>
      </c>
      <c r="EX840">
        <v>0.117705</v>
      </c>
      <c r="EY840">
        <v>0.110233</v>
      </c>
      <c r="EZ840">
        <v>20167.599999999999</v>
      </c>
      <c r="FA840">
        <v>21023.7</v>
      </c>
      <c r="FB840">
        <v>23834.400000000001</v>
      </c>
      <c r="FC840">
        <v>25008.6</v>
      </c>
      <c r="FD840">
        <v>33657.1</v>
      </c>
      <c r="FE840">
        <v>35528.1</v>
      </c>
      <c r="FF840">
        <v>43458.1</v>
      </c>
      <c r="FG840">
        <v>46230.6</v>
      </c>
      <c r="FH840">
        <v>1.8666799999999999</v>
      </c>
      <c r="FI840">
        <v>1.8406499999999999</v>
      </c>
      <c r="FJ840">
        <v>0.119351</v>
      </c>
      <c r="FK840">
        <v>0</v>
      </c>
      <c r="FL840">
        <v>29.680599999999998</v>
      </c>
      <c r="FM840">
        <v>999.9</v>
      </c>
      <c r="FN840">
        <v>58.9</v>
      </c>
      <c r="FO840">
        <v>36.299999999999997</v>
      </c>
      <c r="FP840">
        <v>35.903799999999997</v>
      </c>
      <c r="FQ840">
        <v>63.334899999999998</v>
      </c>
      <c r="FR840">
        <v>23.3734</v>
      </c>
      <c r="FS840">
        <v>1</v>
      </c>
      <c r="FT840">
        <v>0.40428599999999998</v>
      </c>
      <c r="FU840">
        <v>1.3850499999999999</v>
      </c>
      <c r="FV840">
        <v>20.315200000000001</v>
      </c>
      <c r="FW840">
        <v>5.2132500000000004</v>
      </c>
      <c r="FX840">
        <v>11.9072</v>
      </c>
      <c r="FY840">
        <v>5.0030999999999999</v>
      </c>
      <c r="FZ840">
        <v>3.2904800000000001</v>
      </c>
      <c r="GA840">
        <v>9999</v>
      </c>
      <c r="GB840">
        <v>9999</v>
      </c>
      <c r="GC840">
        <v>9999</v>
      </c>
      <c r="GD840">
        <v>999.9</v>
      </c>
      <c r="GE840">
        <v>1.8595900000000001</v>
      </c>
      <c r="GF840">
        <v>1.8545499999999999</v>
      </c>
      <c r="GG840">
        <v>1.8577600000000001</v>
      </c>
      <c r="GH840">
        <v>1.85623</v>
      </c>
      <c r="GI840">
        <v>1.85501</v>
      </c>
      <c r="GJ840">
        <v>1.8545700000000001</v>
      </c>
      <c r="GK840">
        <v>1.8533200000000001</v>
      </c>
      <c r="GL840">
        <v>1.8563799999999999</v>
      </c>
      <c r="GM840">
        <v>0</v>
      </c>
      <c r="GN840">
        <v>0</v>
      </c>
      <c r="GO840">
        <v>0</v>
      </c>
      <c r="GP840">
        <v>0</v>
      </c>
      <c r="GQ840" t="s">
        <v>386</v>
      </c>
      <c r="GR840" t="s">
        <v>387</v>
      </c>
      <c r="GS840" t="s">
        <v>388</v>
      </c>
      <c r="GT840" t="s">
        <v>388</v>
      </c>
      <c r="GU840" t="s">
        <v>388</v>
      </c>
      <c r="GV840" t="s">
        <v>388</v>
      </c>
      <c r="GW840">
        <v>0</v>
      </c>
      <c r="GX840">
        <v>100</v>
      </c>
      <c r="GY840">
        <v>100</v>
      </c>
      <c r="GZ840">
        <v>0.54500000000000004</v>
      </c>
      <c r="HA840">
        <v>1.0200000000000001E-2</v>
      </c>
      <c r="HB840">
        <v>0.38386874957061617</v>
      </c>
      <c r="HC840">
        <v>2.7716384584972409E-3</v>
      </c>
      <c r="HD840">
        <v>-1.1467119688665799E-6</v>
      </c>
      <c r="HE840">
        <v>2.0626329066488061E-10</v>
      </c>
      <c r="HF840">
        <v>-7.258975840326358E-2</v>
      </c>
      <c r="HG840">
        <v>1.066993184659233E-2</v>
      </c>
      <c r="HH840">
        <v>-3.4528890892081033E-4</v>
      </c>
      <c r="HI840">
        <v>2.382551249023132E-6</v>
      </c>
      <c r="HJ840">
        <v>1</v>
      </c>
      <c r="HK840">
        <v>2115</v>
      </c>
      <c r="HL840">
        <v>2</v>
      </c>
      <c r="HM840">
        <v>30</v>
      </c>
      <c r="HN840">
        <v>3.4</v>
      </c>
      <c r="HO840">
        <v>3.3</v>
      </c>
      <c r="HP840">
        <v>0.37475599999999998</v>
      </c>
      <c r="HQ840">
        <v>2.36694</v>
      </c>
      <c r="HR840">
        <v>1.4978</v>
      </c>
      <c r="HS840">
        <v>2.2997999999999998</v>
      </c>
      <c r="HT840">
        <v>1.5478499999999999</v>
      </c>
      <c r="HU840">
        <v>2.4658199999999999</v>
      </c>
      <c r="HV840">
        <v>39.366700000000002</v>
      </c>
      <c r="HW840">
        <v>13.7293</v>
      </c>
      <c r="HX840">
        <v>18</v>
      </c>
      <c r="HY840">
        <v>446.46100000000001</v>
      </c>
      <c r="HZ840">
        <v>487.62400000000002</v>
      </c>
      <c r="IA840">
        <v>27.617799999999999</v>
      </c>
      <c r="IB840">
        <v>32.188299999999998</v>
      </c>
      <c r="IC840">
        <v>29.9999</v>
      </c>
      <c r="ID840">
        <v>32.030900000000003</v>
      </c>
      <c r="IE840">
        <v>32.123699999999999</v>
      </c>
      <c r="IF840">
        <v>7.7430700000000003</v>
      </c>
      <c r="IG840">
        <v>32.834699999999998</v>
      </c>
      <c r="IH840">
        <v>0</v>
      </c>
      <c r="II840">
        <v>27.621400000000001</v>
      </c>
      <c r="IJ840">
        <v>120.34099999999999</v>
      </c>
      <c r="IK840">
        <v>24.755299999999998</v>
      </c>
      <c r="IL840">
        <v>100.491</v>
      </c>
      <c r="IM840">
        <v>100.193</v>
      </c>
      <c r="IN840" t="s">
        <v>3530</v>
      </c>
    </row>
    <row r="841" spans="1:248" x14ac:dyDescent="0.2">
      <c r="A841">
        <v>825</v>
      </c>
      <c r="B841">
        <v>1660320826.0999999</v>
      </c>
      <c r="C841">
        <v>9859.5</v>
      </c>
      <c r="D841" t="s">
        <v>2024</v>
      </c>
      <c r="E841" t="s">
        <v>2025</v>
      </c>
      <c r="F841">
        <v>1</v>
      </c>
      <c r="G841" t="s">
        <v>1996</v>
      </c>
      <c r="H841" t="s">
        <v>377</v>
      </c>
      <c r="I841" t="s">
        <v>378</v>
      </c>
      <c r="J841" t="s">
        <v>379</v>
      </c>
      <c r="K841" t="s">
        <v>380</v>
      </c>
      <c r="L841" t="s">
        <v>1996</v>
      </c>
      <c r="M841" t="s">
        <v>382</v>
      </c>
      <c r="N841">
        <v>1660320817.7764699</v>
      </c>
      <c r="O841">
        <f t="shared" si="408"/>
        <v>2.0923796071717518E-3</v>
      </c>
      <c r="P841">
        <f t="shared" si="409"/>
        <v>2.0923796071717518</v>
      </c>
      <c r="Q841">
        <f t="shared" si="410"/>
        <v>1.1397121196238142</v>
      </c>
      <c r="R841">
        <f t="shared" si="411"/>
        <v>52.386188235294128</v>
      </c>
      <c r="S841">
        <f t="shared" si="412"/>
        <v>33.182084174979387</v>
      </c>
      <c r="T841">
        <f t="shared" si="413"/>
        <v>3.3065293691039974</v>
      </c>
      <c r="U841">
        <f t="shared" si="414"/>
        <v>5.2201805354355182</v>
      </c>
      <c r="V841">
        <f t="shared" si="415"/>
        <v>0.10414786678551403</v>
      </c>
      <c r="W841">
        <f t="shared" si="416"/>
        <v>2.9227031996697397</v>
      </c>
      <c r="X841">
        <f t="shared" si="417"/>
        <v>0.10212919618045396</v>
      </c>
      <c r="Y841">
        <f t="shared" si="418"/>
        <v>6.4008858203914304E-2</v>
      </c>
      <c r="Z841">
        <f t="shared" si="419"/>
        <v>321.50542106399257</v>
      </c>
      <c r="AA841">
        <f t="shared" si="420"/>
        <v>32.341569156113984</v>
      </c>
      <c r="AB841">
        <f t="shared" si="421"/>
        <v>31.618182352941179</v>
      </c>
      <c r="AC841">
        <f t="shared" si="422"/>
        <v>4.6728540737260076</v>
      </c>
      <c r="AD841">
        <f t="shared" si="423"/>
        <v>60.034020874397129</v>
      </c>
      <c r="AE841">
        <f t="shared" si="424"/>
        <v>2.7069041919689205</v>
      </c>
      <c r="AF841">
        <f t="shared" si="425"/>
        <v>4.5089503460584313</v>
      </c>
      <c r="AG841">
        <f t="shared" si="426"/>
        <v>1.9659498817570871</v>
      </c>
      <c r="AH841">
        <f t="shared" si="427"/>
        <v>-92.27394067627425</v>
      </c>
      <c r="AI841">
        <f t="shared" si="428"/>
        <v>-98.893870628198655</v>
      </c>
      <c r="AJ841">
        <f t="shared" si="429"/>
        <v>-7.6211568479672565</v>
      </c>
      <c r="AK841">
        <f t="shared" si="430"/>
        <v>122.71645291155239</v>
      </c>
      <c r="AL841">
        <f t="shared" si="431"/>
        <v>5.5549286017539732</v>
      </c>
      <c r="AM841">
        <f t="shared" si="432"/>
        <v>2.0825023358661996</v>
      </c>
      <c r="AN841">
        <f t="shared" si="433"/>
        <v>1.1397121196238142</v>
      </c>
      <c r="AO841">
        <v>76.49699100410399</v>
      </c>
      <c r="AP841">
        <v>63.084805454545439</v>
      </c>
      <c r="AQ841">
        <v>2.309683790947505</v>
      </c>
      <c r="AR841">
        <v>66.056811601181195</v>
      </c>
      <c r="AS841">
        <f t="shared" si="434"/>
        <v>2.0923796071717518</v>
      </c>
      <c r="AT841">
        <v>24.73482753476295</v>
      </c>
      <c r="AU841">
        <v>27.176716969696962</v>
      </c>
      <c r="AV841">
        <v>2.5311572758084229E-5</v>
      </c>
      <c r="AW841">
        <v>80.9492581005711</v>
      </c>
      <c r="AX841">
        <v>43</v>
      </c>
      <c r="AY841">
        <v>9</v>
      </c>
      <c r="AZ841">
        <f t="shared" si="435"/>
        <v>1</v>
      </c>
      <c r="BA841">
        <f t="shared" si="436"/>
        <v>0</v>
      </c>
      <c r="BB841">
        <f t="shared" si="437"/>
        <v>51978.325866863976</v>
      </c>
      <c r="BC841">
        <f t="shared" si="438"/>
        <v>1999.9311764705881</v>
      </c>
      <c r="BD841">
        <f t="shared" si="439"/>
        <v>1681.1423982349245</v>
      </c>
      <c r="BE841">
        <f t="shared" si="440"/>
        <v>0.8406001256511979</v>
      </c>
      <c r="BF841">
        <f t="shared" si="441"/>
        <v>0.16075824250681198</v>
      </c>
      <c r="BG841">
        <v>6</v>
      </c>
      <c r="BH841">
        <v>0.5</v>
      </c>
      <c r="BI841" t="s">
        <v>383</v>
      </c>
      <c r="BJ841">
        <v>2</v>
      </c>
      <c r="BK841" t="b">
        <v>1</v>
      </c>
      <c r="BL841">
        <v>1660320817.7764699</v>
      </c>
      <c r="BM841">
        <v>52.386188235294128</v>
      </c>
      <c r="BN841">
        <v>59.181435294117648</v>
      </c>
      <c r="BO841">
        <v>27.16465294117647</v>
      </c>
      <c r="BP841">
        <v>24.734100000000002</v>
      </c>
      <c r="BQ841">
        <v>51.861647058823522</v>
      </c>
      <c r="BR841">
        <v>27.154423529411769</v>
      </c>
      <c r="BS841">
        <v>500.1162941176471</v>
      </c>
      <c r="BT841">
        <v>99.548435294117652</v>
      </c>
      <c r="BU841">
        <v>9.9596205882352934E-2</v>
      </c>
      <c r="BV841">
        <v>30.990558823529419</v>
      </c>
      <c r="BW841">
        <v>31.618182352941179</v>
      </c>
      <c r="BX841">
        <v>999.9</v>
      </c>
      <c r="BY841">
        <v>0</v>
      </c>
      <c r="BZ841">
        <v>0</v>
      </c>
      <c r="CA841">
        <v>10006.20764705882</v>
      </c>
      <c r="CB841">
        <v>0</v>
      </c>
      <c r="CC841">
        <v>15.561552941176471</v>
      </c>
      <c r="CD841">
        <v>-6.7952457235294119</v>
      </c>
      <c r="CE841">
        <v>53.849005882352941</v>
      </c>
      <c r="CF841">
        <v>60.682364705882357</v>
      </c>
      <c r="CG841">
        <v>2.4305523529411772</v>
      </c>
      <c r="CH841">
        <v>59.181435294117648</v>
      </c>
      <c r="CI841">
        <v>24.734100000000002</v>
      </c>
      <c r="CJ841">
        <v>2.7042000000000002</v>
      </c>
      <c r="CK841">
        <v>2.462241176470588</v>
      </c>
      <c r="CL841">
        <v>22.310652941176471</v>
      </c>
      <c r="CM841">
        <v>20.779047058823529</v>
      </c>
      <c r="CN841">
        <v>1999.9311764705881</v>
      </c>
      <c r="CO841">
        <v>0.97999670588235288</v>
      </c>
      <c r="CP841">
        <v>2.0003494117647059E-2</v>
      </c>
      <c r="CQ841">
        <v>0</v>
      </c>
      <c r="CR841">
        <v>2.6411764705882348</v>
      </c>
      <c r="CS841">
        <v>0</v>
      </c>
      <c r="CT841">
        <v>26905.347058823529</v>
      </c>
      <c r="CU841">
        <v>17411.72352941176</v>
      </c>
      <c r="CV841">
        <v>42.436999999999998</v>
      </c>
      <c r="CW841">
        <v>43.466647058823533</v>
      </c>
      <c r="CX841">
        <v>42.440705882352937</v>
      </c>
      <c r="CY841">
        <v>41.918764705882353</v>
      </c>
      <c r="CZ841">
        <v>42.440705882352937</v>
      </c>
      <c r="DA841">
        <v>1959.927058823529</v>
      </c>
      <c r="DB841">
        <v>40.007058823529412</v>
      </c>
      <c r="DC841">
        <v>0</v>
      </c>
      <c r="DD841">
        <v>1660320824.4000001</v>
      </c>
      <c r="DE841">
        <v>0</v>
      </c>
      <c r="DF841">
        <v>1660320627.5999999</v>
      </c>
      <c r="DG841" t="s">
        <v>1997</v>
      </c>
      <c r="DH841">
        <v>1660320624.0999999</v>
      </c>
      <c r="DI841">
        <v>1660320627.5999999</v>
      </c>
      <c r="DJ841">
        <v>29</v>
      </c>
      <c r="DK841">
        <v>-0.125</v>
      </c>
      <c r="DL841">
        <v>1E-3</v>
      </c>
      <c r="DM841">
        <v>1.32</v>
      </c>
      <c r="DN841">
        <v>1.6E-2</v>
      </c>
      <c r="DO841">
        <v>400</v>
      </c>
      <c r="DP841">
        <v>25</v>
      </c>
      <c r="DQ841">
        <v>0.25</v>
      </c>
      <c r="DR841">
        <v>0.03</v>
      </c>
      <c r="DS841">
        <v>-8.3334652740916224E-4</v>
      </c>
      <c r="DT841">
        <v>5.8353025316178204</v>
      </c>
      <c r="DU841">
        <v>0.48789114866752548</v>
      </c>
      <c r="DV841">
        <v>0</v>
      </c>
      <c r="DW841">
        <v>4.1730994509493096</v>
      </c>
      <c r="DX841">
        <v>69.904261218347628</v>
      </c>
      <c r="DY841">
        <v>5.558944845288341</v>
      </c>
      <c r="DZ841">
        <v>0</v>
      </c>
      <c r="EA841">
        <v>-5.6376583322580647</v>
      </c>
      <c r="EB841">
        <v>-87.364667520967757</v>
      </c>
      <c r="EC841">
        <v>7.119373046341833</v>
      </c>
      <c r="ED841">
        <v>0</v>
      </c>
      <c r="EE841">
        <v>50.941240434940298</v>
      </c>
      <c r="EF841">
        <v>-43.547401685381473</v>
      </c>
      <c r="EG841">
        <v>5.2511879200711586</v>
      </c>
      <c r="EH841">
        <v>0</v>
      </c>
      <c r="EI841">
        <v>2.4269804878048782</v>
      </c>
      <c r="EJ841">
        <v>6.8386620209061985E-2</v>
      </c>
      <c r="EK841">
        <v>6.8466587725263626E-3</v>
      </c>
      <c r="EL841">
        <v>1</v>
      </c>
      <c r="EM841">
        <v>1.966106453354157</v>
      </c>
      <c r="EN841">
        <v>3.0429124398349719E-4</v>
      </c>
      <c r="EO841">
        <v>4.8827542496687997E-4</v>
      </c>
      <c r="EP841">
        <v>1</v>
      </c>
      <c r="EQ841">
        <v>2</v>
      </c>
      <c r="ER841">
        <v>6</v>
      </c>
      <c r="ES841" t="s">
        <v>412</v>
      </c>
      <c r="ET841">
        <v>2.94259</v>
      </c>
      <c r="EU841">
        <v>2.8011300000000001</v>
      </c>
      <c r="EV841">
        <v>1.6592099999999999E-2</v>
      </c>
      <c r="EW841">
        <v>2.2792799999999998E-2</v>
      </c>
      <c r="EX841">
        <v>0.117711</v>
      </c>
      <c r="EY841">
        <v>0.110233</v>
      </c>
      <c r="EZ841">
        <v>20153.2</v>
      </c>
      <c r="FA841">
        <v>20997.7</v>
      </c>
      <c r="FB841">
        <v>23834.3</v>
      </c>
      <c r="FC841">
        <v>25008.5</v>
      </c>
      <c r="FD841">
        <v>33656.800000000003</v>
      </c>
      <c r="FE841">
        <v>35528.1</v>
      </c>
      <c r="FF841">
        <v>43457.8</v>
      </c>
      <c r="FG841">
        <v>46230.5</v>
      </c>
      <c r="FH841">
        <v>1.8667</v>
      </c>
      <c r="FI841">
        <v>1.84063</v>
      </c>
      <c r="FJ841">
        <v>0.118919</v>
      </c>
      <c r="FK841">
        <v>0</v>
      </c>
      <c r="FL841">
        <v>29.6813</v>
      </c>
      <c r="FM841">
        <v>999.9</v>
      </c>
      <c r="FN841">
        <v>58.9</v>
      </c>
      <c r="FO841">
        <v>36.299999999999997</v>
      </c>
      <c r="FP841">
        <v>35.901699999999998</v>
      </c>
      <c r="FQ841">
        <v>63.384900000000002</v>
      </c>
      <c r="FR841">
        <v>22.527999999999999</v>
      </c>
      <c r="FS841">
        <v>1</v>
      </c>
      <c r="FT841">
        <v>0.40431400000000001</v>
      </c>
      <c r="FU841">
        <v>1.3823000000000001</v>
      </c>
      <c r="FV841">
        <v>20.315200000000001</v>
      </c>
      <c r="FW841">
        <v>5.2138499999999999</v>
      </c>
      <c r="FX841">
        <v>11.9072</v>
      </c>
      <c r="FY841">
        <v>5.0033000000000003</v>
      </c>
      <c r="FZ841">
        <v>3.2904499999999999</v>
      </c>
      <c r="GA841">
        <v>9999</v>
      </c>
      <c r="GB841">
        <v>9999</v>
      </c>
      <c r="GC841">
        <v>9999</v>
      </c>
      <c r="GD841">
        <v>999.9</v>
      </c>
      <c r="GE841">
        <v>1.85958</v>
      </c>
      <c r="GF841">
        <v>1.8545499999999999</v>
      </c>
      <c r="GG841">
        <v>1.8577600000000001</v>
      </c>
      <c r="GH841">
        <v>1.8562099999999999</v>
      </c>
      <c r="GI841">
        <v>1.8549899999999999</v>
      </c>
      <c r="GJ841">
        <v>1.8545700000000001</v>
      </c>
      <c r="GK841">
        <v>1.8533200000000001</v>
      </c>
      <c r="GL841">
        <v>1.8563799999999999</v>
      </c>
      <c r="GM841">
        <v>0</v>
      </c>
      <c r="GN841">
        <v>0</v>
      </c>
      <c r="GO841">
        <v>0</v>
      </c>
      <c r="GP841">
        <v>0</v>
      </c>
      <c r="GQ841" t="s">
        <v>386</v>
      </c>
      <c r="GR841" t="s">
        <v>387</v>
      </c>
      <c r="GS841" t="s">
        <v>388</v>
      </c>
      <c r="GT841" t="s">
        <v>388</v>
      </c>
      <c r="GU841" t="s">
        <v>388</v>
      </c>
      <c r="GV841" t="s">
        <v>388</v>
      </c>
      <c r="GW841">
        <v>0</v>
      </c>
      <c r="GX841">
        <v>100</v>
      </c>
      <c r="GY841">
        <v>100</v>
      </c>
      <c r="GZ841">
        <v>0.55200000000000005</v>
      </c>
      <c r="HA841">
        <v>1.0200000000000001E-2</v>
      </c>
      <c r="HB841">
        <v>0.38386874957061617</v>
      </c>
      <c r="HC841">
        <v>2.7716384584972409E-3</v>
      </c>
      <c r="HD841">
        <v>-1.1467119688665799E-6</v>
      </c>
      <c r="HE841">
        <v>2.0626329066488061E-10</v>
      </c>
      <c r="HF841">
        <v>-7.258975840326358E-2</v>
      </c>
      <c r="HG841">
        <v>1.066993184659233E-2</v>
      </c>
      <c r="HH841">
        <v>-3.4528890892081033E-4</v>
      </c>
      <c r="HI841">
        <v>2.382551249023132E-6</v>
      </c>
      <c r="HJ841">
        <v>1</v>
      </c>
      <c r="HK841">
        <v>2115</v>
      </c>
      <c r="HL841">
        <v>2</v>
      </c>
      <c r="HM841">
        <v>30</v>
      </c>
      <c r="HN841">
        <v>3.4</v>
      </c>
      <c r="HO841">
        <v>3.3</v>
      </c>
      <c r="HP841">
        <v>0.38940399999999997</v>
      </c>
      <c r="HQ841">
        <v>2.3742700000000001</v>
      </c>
      <c r="HR841">
        <v>1.4978</v>
      </c>
      <c r="HS841">
        <v>2.2997999999999998</v>
      </c>
      <c r="HT841">
        <v>1.5478499999999999</v>
      </c>
      <c r="HU841">
        <v>2.4304199999999998</v>
      </c>
      <c r="HV841">
        <v>39.366700000000002</v>
      </c>
      <c r="HW841">
        <v>13.7293</v>
      </c>
      <c r="HX841">
        <v>18</v>
      </c>
      <c r="HY841">
        <v>446.47500000000002</v>
      </c>
      <c r="HZ841">
        <v>487.60700000000003</v>
      </c>
      <c r="IA841">
        <v>27.619599999999998</v>
      </c>
      <c r="IB841">
        <v>32.1873</v>
      </c>
      <c r="IC841">
        <v>29.9999</v>
      </c>
      <c r="ID841">
        <v>32.030900000000003</v>
      </c>
      <c r="IE841">
        <v>32.123699999999999</v>
      </c>
      <c r="IF841">
        <v>7.9183199999999996</v>
      </c>
      <c r="IG841">
        <v>32.834699999999998</v>
      </c>
      <c r="IH841">
        <v>0</v>
      </c>
      <c r="II841">
        <v>27.621400000000001</v>
      </c>
      <c r="IJ841">
        <v>120.34099999999999</v>
      </c>
      <c r="IK841">
        <v>24.758500000000002</v>
      </c>
      <c r="IL841">
        <v>100.491</v>
      </c>
      <c r="IM841">
        <v>100.193</v>
      </c>
      <c r="IN841" t="s">
        <v>3530</v>
      </c>
    </row>
    <row r="842" spans="1:248" x14ac:dyDescent="0.2">
      <c r="A842">
        <v>826</v>
      </c>
      <c r="B842">
        <v>1660320827.0999999</v>
      </c>
      <c r="C842">
        <v>9860.5</v>
      </c>
      <c r="D842" t="s">
        <v>2026</v>
      </c>
      <c r="E842" t="s">
        <v>2027</v>
      </c>
      <c r="F842">
        <v>1</v>
      </c>
      <c r="G842" t="s">
        <v>1996</v>
      </c>
      <c r="H842" t="s">
        <v>377</v>
      </c>
      <c r="I842" t="s">
        <v>378</v>
      </c>
      <c r="J842" t="s">
        <v>379</v>
      </c>
      <c r="K842" t="s">
        <v>380</v>
      </c>
      <c r="L842" t="s">
        <v>1996</v>
      </c>
      <c r="M842" t="s">
        <v>382</v>
      </c>
      <c r="N842">
        <v>1660320819.1312499</v>
      </c>
      <c r="O842">
        <f t="shared" si="408"/>
        <v>2.0928625176143563E-3</v>
      </c>
      <c r="P842">
        <f t="shared" si="409"/>
        <v>2.0928625176143565</v>
      </c>
      <c r="Q842">
        <f t="shared" si="410"/>
        <v>1.2791165050142501</v>
      </c>
      <c r="R842">
        <f t="shared" si="411"/>
        <v>53.386506249999996</v>
      </c>
      <c r="S842">
        <f t="shared" si="412"/>
        <v>32.012745164682329</v>
      </c>
      <c r="T842">
        <f t="shared" si="413"/>
        <v>3.190009212037054</v>
      </c>
      <c r="U842">
        <f t="shared" si="414"/>
        <v>5.3198638810850545</v>
      </c>
      <c r="V842">
        <f t="shared" si="415"/>
        <v>0.10417716154115624</v>
      </c>
      <c r="W842">
        <f t="shared" si="416"/>
        <v>2.9217383711770308</v>
      </c>
      <c r="X842">
        <f t="shared" si="417"/>
        <v>0.10215671397642337</v>
      </c>
      <c r="Y842">
        <f t="shared" si="418"/>
        <v>6.4026211657870619E-2</v>
      </c>
      <c r="Z842">
        <f t="shared" si="419"/>
        <v>321.50548622945263</v>
      </c>
      <c r="AA842">
        <f t="shared" si="420"/>
        <v>32.342043036036728</v>
      </c>
      <c r="AB842">
        <f t="shared" si="421"/>
        <v>31.618556250000001</v>
      </c>
      <c r="AC842">
        <f t="shared" si="422"/>
        <v>4.6729532424876519</v>
      </c>
      <c r="AD842">
        <f t="shared" si="423"/>
        <v>60.037303518154005</v>
      </c>
      <c r="AE842">
        <f t="shared" si="424"/>
        <v>2.707080750170991</v>
      </c>
      <c r="AF842">
        <f t="shared" si="425"/>
        <v>4.50899789220618</v>
      </c>
      <c r="AG842">
        <f t="shared" si="426"/>
        <v>1.9658724923166608</v>
      </c>
      <c r="AH842">
        <f t="shared" si="427"/>
        <v>-92.295237026793117</v>
      </c>
      <c r="AI842">
        <f t="shared" si="428"/>
        <v>-98.890990301685861</v>
      </c>
      <c r="AJ842">
        <f t="shared" si="429"/>
        <v>-7.6234724994454606</v>
      </c>
      <c r="AK842">
        <f t="shared" si="430"/>
        <v>122.69578640152815</v>
      </c>
      <c r="AL842">
        <f t="shared" si="431"/>
        <v>7.2249360145842729</v>
      </c>
      <c r="AM842">
        <f t="shared" si="432"/>
        <v>2.0840064548458512</v>
      </c>
      <c r="AN842">
        <f t="shared" si="433"/>
        <v>1.2791165050142501</v>
      </c>
      <c r="AO842">
        <v>81.146515213612773</v>
      </c>
      <c r="AP842">
        <v>65.974903030303011</v>
      </c>
      <c r="AQ842">
        <v>2.6151203304622319</v>
      </c>
      <c r="AR842">
        <v>66.056811601181195</v>
      </c>
      <c r="AS842">
        <f t="shared" si="434"/>
        <v>2.0928625176143565</v>
      </c>
      <c r="AT842">
        <v>24.734697371870471</v>
      </c>
      <c r="AU842">
        <v>27.177084848484839</v>
      </c>
      <c r="AV842">
        <v>2.7922429967756442E-5</v>
      </c>
      <c r="AW842">
        <v>80.9492581005711</v>
      </c>
      <c r="AX842">
        <v>43</v>
      </c>
      <c r="AY842">
        <v>9</v>
      </c>
      <c r="AZ842">
        <f t="shared" si="435"/>
        <v>1</v>
      </c>
      <c r="BA842">
        <f t="shared" si="436"/>
        <v>0</v>
      </c>
      <c r="BB842">
        <f t="shared" si="437"/>
        <v>51950.847298357134</v>
      </c>
      <c r="BC842">
        <f t="shared" si="438"/>
        <v>1999.931875</v>
      </c>
      <c r="BD842">
        <f t="shared" si="439"/>
        <v>1681.1429609997163</v>
      </c>
      <c r="BE842">
        <f t="shared" si="440"/>
        <v>0.84060011344122221</v>
      </c>
      <c r="BF842">
        <f t="shared" si="441"/>
        <v>0.16075821894155901</v>
      </c>
      <c r="BG842">
        <v>6</v>
      </c>
      <c r="BH842">
        <v>0.5</v>
      </c>
      <c r="BI842" t="s">
        <v>383</v>
      </c>
      <c r="BJ842">
        <v>2</v>
      </c>
      <c r="BK842" t="b">
        <v>1</v>
      </c>
      <c r="BL842">
        <v>1660320819.1312499</v>
      </c>
      <c r="BM842">
        <v>53.386506249999996</v>
      </c>
      <c r="BN842">
        <v>62.187718750000002</v>
      </c>
      <c r="BO842">
        <v>27.166406250000001</v>
      </c>
      <c r="BP842">
        <v>24.73415</v>
      </c>
      <c r="BQ842">
        <v>52.859324999999998</v>
      </c>
      <c r="BR842">
        <v>27.156168749999999</v>
      </c>
      <c r="BS842">
        <v>500.126125</v>
      </c>
      <c r="BT842">
        <v>99.548431249999993</v>
      </c>
      <c r="BU842">
        <v>9.9668143749999993E-2</v>
      </c>
      <c r="BV842">
        <v>30.99074375</v>
      </c>
      <c r="BW842">
        <v>31.618556250000001</v>
      </c>
      <c r="BX842">
        <v>999.9</v>
      </c>
      <c r="BY842">
        <v>0</v>
      </c>
      <c r="BZ842">
        <v>0</v>
      </c>
      <c r="CA842">
        <v>10000.69875</v>
      </c>
      <c r="CB842">
        <v>0</v>
      </c>
      <c r="CC842">
        <v>15.60739375</v>
      </c>
      <c r="CD842">
        <v>-8.8012113312500002</v>
      </c>
      <c r="CE842">
        <v>54.877362499999997</v>
      </c>
      <c r="CF842">
        <v>63.764899999999997</v>
      </c>
      <c r="CG842">
        <v>2.432250625</v>
      </c>
      <c r="CH842">
        <v>62.187718750000002</v>
      </c>
      <c r="CI842">
        <v>24.73415</v>
      </c>
      <c r="CJ842">
        <v>2.7043737499999998</v>
      </c>
      <c r="CK842">
        <v>2.4622462500000002</v>
      </c>
      <c r="CL842">
        <v>22.311712499999999</v>
      </c>
      <c r="CM842">
        <v>20.779074999999999</v>
      </c>
      <c r="CN842">
        <v>1999.931875</v>
      </c>
      <c r="CO842">
        <v>0.97999674999999997</v>
      </c>
      <c r="CP842">
        <v>2.0003449999999999E-2</v>
      </c>
      <c r="CQ842">
        <v>0</v>
      </c>
      <c r="CR842">
        <v>2.6080625</v>
      </c>
      <c r="CS842">
        <v>0</v>
      </c>
      <c r="CT842">
        <v>26897.287499999999</v>
      </c>
      <c r="CU842">
        <v>17411.731250000001</v>
      </c>
      <c r="CV842">
        <v>42.436999999999998</v>
      </c>
      <c r="CW842">
        <v>43.4645625</v>
      </c>
      <c r="CX842">
        <v>42.440937499999997</v>
      </c>
      <c r="CY842">
        <v>41.913749999999993</v>
      </c>
      <c r="CZ842">
        <v>42.440937499999997</v>
      </c>
      <c r="DA842">
        <v>1959.9281249999999</v>
      </c>
      <c r="DB842">
        <v>40.006249999999987</v>
      </c>
      <c r="DC842">
        <v>0</v>
      </c>
      <c r="DD842">
        <v>1660320825</v>
      </c>
      <c r="DE842">
        <v>0</v>
      </c>
      <c r="DF842">
        <v>1660320627.5999999</v>
      </c>
      <c r="DG842" t="s">
        <v>1997</v>
      </c>
      <c r="DH842">
        <v>1660320624.0999999</v>
      </c>
      <c r="DI842">
        <v>1660320627.5999999</v>
      </c>
      <c r="DJ842">
        <v>29</v>
      </c>
      <c r="DK842">
        <v>-0.125</v>
      </c>
      <c r="DL842">
        <v>1E-3</v>
      </c>
      <c r="DM842">
        <v>1.32</v>
      </c>
      <c r="DN842">
        <v>1.6E-2</v>
      </c>
      <c r="DO842">
        <v>400</v>
      </c>
      <c r="DP842">
        <v>25</v>
      </c>
      <c r="DQ842">
        <v>0.25</v>
      </c>
      <c r="DR842">
        <v>0.03</v>
      </c>
      <c r="DS842">
        <v>0.13171825026818779</v>
      </c>
      <c r="DT842">
        <v>6.8917449407088931</v>
      </c>
      <c r="DU842">
        <v>0.56528721765431245</v>
      </c>
      <c r="DV842">
        <v>0</v>
      </c>
      <c r="DW842">
        <v>5.8047750016289559</v>
      </c>
      <c r="DX842">
        <v>84.345129067500665</v>
      </c>
      <c r="DY842">
        <v>6.6722400738141401</v>
      </c>
      <c r="DZ842">
        <v>0</v>
      </c>
      <c r="EA842">
        <v>-8.1436496766666657</v>
      </c>
      <c r="EB842">
        <v>-112.1335422674082</v>
      </c>
      <c r="EC842">
        <v>8.4237568532596576</v>
      </c>
      <c r="ED842">
        <v>0</v>
      </c>
      <c r="EE842">
        <v>50.098063807968138</v>
      </c>
      <c r="EF842">
        <v>-49.517432515730938</v>
      </c>
      <c r="EG842">
        <v>5.7219587117141613</v>
      </c>
      <c r="EH842">
        <v>0</v>
      </c>
      <c r="EI842">
        <v>2.4290695000000002</v>
      </c>
      <c r="EJ842">
        <v>7.1154821763600828E-2</v>
      </c>
      <c r="EK842">
        <v>6.9573716121822749E-3</v>
      </c>
      <c r="EL842">
        <v>1</v>
      </c>
      <c r="EM842">
        <v>1.966005049191295</v>
      </c>
      <c r="EN842">
        <v>-1.419144955422163E-3</v>
      </c>
      <c r="EO842">
        <v>5.983238753367176E-4</v>
      </c>
      <c r="EP842">
        <v>1</v>
      </c>
      <c r="EQ842">
        <v>2</v>
      </c>
      <c r="ER842">
        <v>6</v>
      </c>
      <c r="ES842" t="s">
        <v>412</v>
      </c>
      <c r="ET842">
        <v>2.9425500000000002</v>
      </c>
      <c r="EU842">
        <v>2.80111</v>
      </c>
      <c r="EV842">
        <v>1.7362900000000001E-2</v>
      </c>
      <c r="EW842">
        <v>2.4008999999999999E-2</v>
      </c>
      <c r="EX842">
        <v>0.11771</v>
      </c>
      <c r="EY842">
        <v>0.110236</v>
      </c>
      <c r="EZ842">
        <v>20137.400000000001</v>
      </c>
      <c r="FA842">
        <v>20971.599999999999</v>
      </c>
      <c r="FB842">
        <v>23834.3</v>
      </c>
      <c r="FC842">
        <v>25008.400000000001</v>
      </c>
      <c r="FD842">
        <v>33656.699999999997</v>
      </c>
      <c r="FE842">
        <v>35527.9</v>
      </c>
      <c r="FF842">
        <v>43457.599999999999</v>
      </c>
      <c r="FG842">
        <v>46230.400000000001</v>
      </c>
      <c r="FH842">
        <v>1.8665499999999999</v>
      </c>
      <c r="FI842">
        <v>1.8406499999999999</v>
      </c>
      <c r="FJ842">
        <v>0.118848</v>
      </c>
      <c r="FK842">
        <v>0</v>
      </c>
      <c r="FL842">
        <v>29.6813</v>
      </c>
      <c r="FM842">
        <v>999.9</v>
      </c>
      <c r="FN842">
        <v>58.9</v>
      </c>
      <c r="FO842">
        <v>36.299999999999997</v>
      </c>
      <c r="FP842">
        <v>35.899799999999999</v>
      </c>
      <c r="FQ842">
        <v>63.404899999999998</v>
      </c>
      <c r="FR842">
        <v>22.884599999999999</v>
      </c>
      <c r="FS842">
        <v>1</v>
      </c>
      <c r="FT842">
        <v>0.40431400000000001</v>
      </c>
      <c r="FU842">
        <v>1.3864300000000001</v>
      </c>
      <c r="FV842">
        <v>20.315200000000001</v>
      </c>
      <c r="FW842">
        <v>5.2138499999999999</v>
      </c>
      <c r="FX842">
        <v>11.9072</v>
      </c>
      <c r="FY842">
        <v>5.0033500000000002</v>
      </c>
      <c r="FZ842">
        <v>3.2904</v>
      </c>
      <c r="GA842">
        <v>9999</v>
      </c>
      <c r="GB842">
        <v>9999</v>
      </c>
      <c r="GC842">
        <v>9999</v>
      </c>
      <c r="GD842">
        <v>999.9</v>
      </c>
      <c r="GE842">
        <v>1.8595600000000001</v>
      </c>
      <c r="GF842">
        <v>1.8545499999999999</v>
      </c>
      <c r="GG842">
        <v>1.8577600000000001</v>
      </c>
      <c r="GH842">
        <v>1.85619</v>
      </c>
      <c r="GI842">
        <v>1.8549899999999999</v>
      </c>
      <c r="GJ842">
        <v>1.8545700000000001</v>
      </c>
      <c r="GK842">
        <v>1.85331</v>
      </c>
      <c r="GL842">
        <v>1.8563799999999999</v>
      </c>
      <c r="GM842">
        <v>0</v>
      </c>
      <c r="GN842">
        <v>0</v>
      </c>
      <c r="GO842">
        <v>0</v>
      </c>
      <c r="GP842">
        <v>0</v>
      </c>
      <c r="GQ842" t="s">
        <v>386</v>
      </c>
      <c r="GR842" t="s">
        <v>387</v>
      </c>
      <c r="GS842" t="s">
        <v>388</v>
      </c>
      <c r="GT842" t="s">
        <v>388</v>
      </c>
      <c r="GU842" t="s">
        <v>388</v>
      </c>
      <c r="GV842" t="s">
        <v>388</v>
      </c>
      <c r="GW842">
        <v>0</v>
      </c>
      <c r="GX842">
        <v>100</v>
      </c>
      <c r="GY842">
        <v>100</v>
      </c>
      <c r="GZ842">
        <v>0.56000000000000005</v>
      </c>
      <c r="HA842">
        <v>1.03E-2</v>
      </c>
      <c r="HB842">
        <v>0.38386874957061617</v>
      </c>
      <c r="HC842">
        <v>2.7716384584972409E-3</v>
      </c>
      <c r="HD842">
        <v>-1.1467119688665799E-6</v>
      </c>
      <c r="HE842">
        <v>2.0626329066488061E-10</v>
      </c>
      <c r="HF842">
        <v>-7.258975840326358E-2</v>
      </c>
      <c r="HG842">
        <v>1.066993184659233E-2</v>
      </c>
      <c r="HH842">
        <v>-3.4528890892081033E-4</v>
      </c>
      <c r="HI842">
        <v>2.382551249023132E-6</v>
      </c>
      <c r="HJ842">
        <v>1</v>
      </c>
      <c r="HK842">
        <v>2115</v>
      </c>
      <c r="HL842">
        <v>2</v>
      </c>
      <c r="HM842">
        <v>30</v>
      </c>
      <c r="HN842">
        <v>3.4</v>
      </c>
      <c r="HO842">
        <v>3.3</v>
      </c>
      <c r="HP842">
        <v>0.397949</v>
      </c>
      <c r="HQ842">
        <v>2.3925800000000002</v>
      </c>
      <c r="HR842">
        <v>1.4978</v>
      </c>
      <c r="HS842">
        <v>2.2997999999999998</v>
      </c>
      <c r="HT842">
        <v>1.5478499999999999</v>
      </c>
      <c r="HU842">
        <v>2.33643</v>
      </c>
      <c r="HV842">
        <v>39.366700000000002</v>
      </c>
      <c r="HW842">
        <v>13.7293</v>
      </c>
      <c r="HX842">
        <v>18</v>
      </c>
      <c r="HY842">
        <v>446.38900000000001</v>
      </c>
      <c r="HZ842">
        <v>487.62400000000002</v>
      </c>
      <c r="IA842">
        <v>27.620699999999999</v>
      </c>
      <c r="IB842">
        <v>32.186799999999998</v>
      </c>
      <c r="IC842">
        <v>29.9999</v>
      </c>
      <c r="ID842">
        <v>32.0304</v>
      </c>
      <c r="IE842">
        <v>32.123699999999999</v>
      </c>
      <c r="IF842">
        <v>8.18872</v>
      </c>
      <c r="IG842">
        <v>32.834699999999998</v>
      </c>
      <c r="IH842">
        <v>0</v>
      </c>
      <c r="II842">
        <v>27.626300000000001</v>
      </c>
      <c r="IJ842">
        <v>130.38800000000001</v>
      </c>
      <c r="IK842">
        <v>24.762599999999999</v>
      </c>
      <c r="IL842">
        <v>100.491</v>
      </c>
      <c r="IM842">
        <v>100.193</v>
      </c>
      <c r="IN842" t="s">
        <v>3530</v>
      </c>
    </row>
    <row r="843" spans="1:248" x14ac:dyDescent="0.2">
      <c r="A843">
        <v>827</v>
      </c>
      <c r="B843">
        <v>1660320828.0999999</v>
      </c>
      <c r="C843">
        <v>9861.5</v>
      </c>
      <c r="D843" t="s">
        <v>2028</v>
      </c>
      <c r="E843" t="s">
        <v>2029</v>
      </c>
      <c r="F843">
        <v>1</v>
      </c>
      <c r="G843" t="s">
        <v>1996</v>
      </c>
      <c r="H843" t="s">
        <v>377</v>
      </c>
      <c r="I843" t="s">
        <v>378</v>
      </c>
      <c r="J843" t="s">
        <v>379</v>
      </c>
      <c r="K843" t="s">
        <v>380</v>
      </c>
      <c r="L843" t="s">
        <v>1996</v>
      </c>
      <c r="M843" t="s">
        <v>382</v>
      </c>
      <c r="N843">
        <v>1660320820.599999</v>
      </c>
      <c r="O843">
        <f t="shared" si="408"/>
        <v>2.0926891522529446E-3</v>
      </c>
      <c r="P843">
        <f t="shared" si="409"/>
        <v>2.0926891522529445</v>
      </c>
      <c r="Q843">
        <f t="shared" si="410"/>
        <v>1.3785877318857305</v>
      </c>
      <c r="R843">
        <f t="shared" si="411"/>
        <v>54.727359999999997</v>
      </c>
      <c r="S843">
        <f t="shared" si="412"/>
        <v>31.782565223580015</v>
      </c>
      <c r="T843">
        <f t="shared" si="413"/>
        <v>3.1670752474647506</v>
      </c>
      <c r="U843">
        <f t="shared" si="414"/>
        <v>5.4534826246969921</v>
      </c>
      <c r="V843">
        <f t="shared" si="415"/>
        <v>0.10418069186113603</v>
      </c>
      <c r="W843">
        <f t="shared" si="416"/>
        <v>2.9205052075973521</v>
      </c>
      <c r="X843">
        <f t="shared" si="417"/>
        <v>0.10215927345287983</v>
      </c>
      <c r="Y843">
        <f t="shared" si="418"/>
        <v>6.4027895530985923E-2</v>
      </c>
      <c r="Z843">
        <f t="shared" si="419"/>
        <v>321.50638131139277</v>
      </c>
      <c r="AA843">
        <f t="shared" si="420"/>
        <v>32.34287925268243</v>
      </c>
      <c r="AB843">
        <f t="shared" si="421"/>
        <v>31.61849333333333</v>
      </c>
      <c r="AC843">
        <f t="shared" si="422"/>
        <v>4.67293655496439</v>
      </c>
      <c r="AD843">
        <f t="shared" si="423"/>
        <v>60.040757192943182</v>
      </c>
      <c r="AE843">
        <f t="shared" si="424"/>
        <v>2.707276033995798</v>
      </c>
      <c r="AF843">
        <f t="shared" si="425"/>
        <v>4.5090637769538224</v>
      </c>
      <c r="AG843">
        <f t="shared" si="426"/>
        <v>1.965660520968592</v>
      </c>
      <c r="AH843">
        <f t="shared" si="427"/>
        <v>-92.287591614354852</v>
      </c>
      <c r="AI843">
        <f t="shared" si="428"/>
        <v>-98.798998993360584</v>
      </c>
      <c r="AJ843">
        <f t="shared" si="429"/>
        <v>-7.6196041395870351</v>
      </c>
      <c r="AK843">
        <f t="shared" si="430"/>
        <v>122.80018656409032</v>
      </c>
      <c r="AL843">
        <f t="shared" si="431"/>
        <v>9.2094212885419058</v>
      </c>
      <c r="AM843">
        <f t="shared" si="432"/>
        <v>2.0853859261407481</v>
      </c>
      <c r="AN843">
        <f t="shared" si="433"/>
        <v>1.3785877318857305</v>
      </c>
      <c r="AO843">
        <v>85.920114458938386</v>
      </c>
      <c r="AP843">
        <v>69.142376969696969</v>
      </c>
      <c r="AQ843">
        <v>2.9004389905847852</v>
      </c>
      <c r="AR843">
        <v>66.056811601181195</v>
      </c>
      <c r="AS843">
        <f t="shared" si="434"/>
        <v>2.0926891522529445</v>
      </c>
      <c r="AT843">
        <v>24.734747147788219</v>
      </c>
      <c r="AU843">
        <v>27.177016363636351</v>
      </c>
      <c r="AV843">
        <v>1.8734231846763769E-5</v>
      </c>
      <c r="AW843">
        <v>80.9492581005711</v>
      </c>
      <c r="AX843">
        <v>43</v>
      </c>
      <c r="AY843">
        <v>9</v>
      </c>
      <c r="AZ843">
        <f t="shared" si="435"/>
        <v>1</v>
      </c>
      <c r="BA843">
        <f t="shared" si="436"/>
        <v>0</v>
      </c>
      <c r="BB843">
        <f t="shared" si="437"/>
        <v>51915.731307285903</v>
      </c>
      <c r="BC843">
        <f t="shared" si="438"/>
        <v>1999.937333333334</v>
      </c>
      <c r="BD843">
        <f t="shared" si="439"/>
        <v>1681.1475583996857</v>
      </c>
      <c r="BE843">
        <f t="shared" si="440"/>
        <v>0.84060011800354006</v>
      </c>
      <c r="BF843">
        <f t="shared" si="441"/>
        <v>0.16075822774683241</v>
      </c>
      <c r="BG843">
        <v>6</v>
      </c>
      <c r="BH843">
        <v>0.5</v>
      </c>
      <c r="BI843" t="s">
        <v>383</v>
      </c>
      <c r="BJ843">
        <v>2</v>
      </c>
      <c r="BK843" t="b">
        <v>1</v>
      </c>
      <c r="BL843">
        <v>1660320820.599999</v>
      </c>
      <c r="BM843">
        <v>54.727359999999997</v>
      </c>
      <c r="BN843">
        <v>65.912913333333336</v>
      </c>
      <c r="BO843">
        <v>27.168340000000001</v>
      </c>
      <c r="BP843">
        <v>24.734453333333342</v>
      </c>
      <c r="BQ843">
        <v>54.19665333333333</v>
      </c>
      <c r="BR843">
        <v>27.158106666666662</v>
      </c>
      <c r="BS843">
        <v>500.12093333333331</v>
      </c>
      <c r="BT843">
        <v>99.548413333333343</v>
      </c>
      <c r="BU843">
        <v>9.9781366666666663E-2</v>
      </c>
      <c r="BV843">
        <v>30.991</v>
      </c>
      <c r="BW843">
        <v>31.61849333333333</v>
      </c>
      <c r="BX843">
        <v>999.89999999999986</v>
      </c>
      <c r="BY843">
        <v>0</v>
      </c>
      <c r="BZ843">
        <v>0</v>
      </c>
      <c r="CA843">
        <v>9993.6620000000003</v>
      </c>
      <c r="CB843">
        <v>0</v>
      </c>
      <c r="CC843">
        <v>15.66216</v>
      </c>
      <c r="CD843">
        <v>-11.18555022</v>
      </c>
      <c r="CE843">
        <v>56.255780000000001</v>
      </c>
      <c r="CF843">
        <v>67.584606666666673</v>
      </c>
      <c r="CG843">
        <v>2.4338820000000001</v>
      </c>
      <c r="CH843">
        <v>65.912913333333336</v>
      </c>
      <c r="CI843">
        <v>24.734453333333342</v>
      </c>
      <c r="CJ843">
        <v>2.7045659999999998</v>
      </c>
      <c r="CK843">
        <v>2.4622760000000001</v>
      </c>
      <c r="CL843">
        <v>22.31288</v>
      </c>
      <c r="CM843">
        <v>20.779266666666668</v>
      </c>
      <c r="CN843">
        <v>1999.937333333334</v>
      </c>
      <c r="CO843">
        <v>0.97999679999999989</v>
      </c>
      <c r="CP843">
        <v>2.0003400000000001E-2</v>
      </c>
      <c r="CQ843">
        <v>0</v>
      </c>
      <c r="CR843">
        <v>2.6632666666666669</v>
      </c>
      <c r="CS843">
        <v>0</v>
      </c>
      <c r="CT843">
        <v>26888.26666666667</v>
      </c>
      <c r="CU843">
        <v>17411.78</v>
      </c>
      <c r="CV843">
        <v>42.436999999999998</v>
      </c>
      <c r="CW843">
        <v>43.46220000000001</v>
      </c>
      <c r="CX843">
        <v>42.441200000000002</v>
      </c>
      <c r="CY843">
        <v>41.908066666666663</v>
      </c>
      <c r="CZ843">
        <v>42.441200000000002</v>
      </c>
      <c r="DA843">
        <v>1959.9333333333329</v>
      </c>
      <c r="DB843">
        <v>40.006666666666661</v>
      </c>
      <c r="DC843">
        <v>0</v>
      </c>
      <c r="DD843">
        <v>1660320826.2</v>
      </c>
      <c r="DE843">
        <v>0</v>
      </c>
      <c r="DF843">
        <v>1660320627.5999999</v>
      </c>
      <c r="DG843" t="s">
        <v>1997</v>
      </c>
      <c r="DH843">
        <v>1660320624.0999999</v>
      </c>
      <c r="DI843">
        <v>1660320627.5999999</v>
      </c>
      <c r="DJ843">
        <v>29</v>
      </c>
      <c r="DK843">
        <v>-0.125</v>
      </c>
      <c r="DL843">
        <v>1E-3</v>
      </c>
      <c r="DM843">
        <v>1.32</v>
      </c>
      <c r="DN843">
        <v>1.6E-2</v>
      </c>
      <c r="DO843">
        <v>400</v>
      </c>
      <c r="DP843">
        <v>25</v>
      </c>
      <c r="DQ843">
        <v>0.25</v>
      </c>
      <c r="DR843">
        <v>0.03</v>
      </c>
      <c r="DS843">
        <v>0.25705674095969488</v>
      </c>
      <c r="DT843">
        <v>7.9589052788654104</v>
      </c>
      <c r="DU843">
        <v>0.60955044717352413</v>
      </c>
      <c r="DV843">
        <v>0</v>
      </c>
      <c r="DW843">
        <v>7.124812902322069</v>
      </c>
      <c r="DX843">
        <v>94.674471040514689</v>
      </c>
      <c r="DY843">
        <v>7.3213618430003606</v>
      </c>
      <c r="DZ843">
        <v>0</v>
      </c>
      <c r="EA843">
        <v>-9.8416763433333312</v>
      </c>
      <c r="EB843">
        <v>-123.36024231991099</v>
      </c>
      <c r="EC843">
        <v>9.1021805870450212</v>
      </c>
      <c r="ED843">
        <v>0</v>
      </c>
      <c r="EE843">
        <v>49.542187564106811</v>
      </c>
      <c r="EF843">
        <v>-52.693653664538033</v>
      </c>
      <c r="EG843">
        <v>5.8995235116257803</v>
      </c>
      <c r="EH843">
        <v>0</v>
      </c>
      <c r="EI843">
        <v>2.4301594999999998</v>
      </c>
      <c r="EJ843">
        <v>7.2103339587233597E-2</v>
      </c>
      <c r="EK843">
        <v>7.0408937465352853E-3</v>
      </c>
      <c r="EL843">
        <v>1</v>
      </c>
      <c r="EM843">
        <v>1.96589624182599</v>
      </c>
      <c r="EN843">
        <v>-5.7053673771012168E-3</v>
      </c>
      <c r="EO843">
        <v>8.1787783103138688E-4</v>
      </c>
      <c r="EP843">
        <v>1</v>
      </c>
      <c r="EQ843">
        <v>2</v>
      </c>
      <c r="ER843">
        <v>6</v>
      </c>
      <c r="ES843" t="s">
        <v>412</v>
      </c>
      <c r="ET843">
        <v>2.9424299999999999</v>
      </c>
      <c r="EU843">
        <v>2.8011200000000001</v>
      </c>
      <c r="EV843">
        <v>1.8191800000000001E-2</v>
      </c>
      <c r="EW843">
        <v>2.52258E-2</v>
      </c>
      <c r="EX843">
        <v>0.117713</v>
      </c>
      <c r="EY843">
        <v>0.11024200000000001</v>
      </c>
      <c r="EZ843">
        <v>20120.400000000001</v>
      </c>
      <c r="FA843">
        <v>20945.5</v>
      </c>
      <c r="FB843">
        <v>23834.2</v>
      </c>
      <c r="FC843">
        <v>25008.400000000001</v>
      </c>
      <c r="FD843">
        <v>33656.5</v>
      </c>
      <c r="FE843">
        <v>35527.9</v>
      </c>
      <c r="FF843">
        <v>43457.5</v>
      </c>
      <c r="FG843">
        <v>46230.6</v>
      </c>
      <c r="FH843">
        <v>1.86677</v>
      </c>
      <c r="FI843">
        <v>1.8405499999999999</v>
      </c>
      <c r="FJ843">
        <v>0.118658</v>
      </c>
      <c r="FK843">
        <v>0</v>
      </c>
      <c r="FL843">
        <v>29.6813</v>
      </c>
      <c r="FM843">
        <v>999.9</v>
      </c>
      <c r="FN843">
        <v>58.9</v>
      </c>
      <c r="FO843">
        <v>36.299999999999997</v>
      </c>
      <c r="FP843">
        <v>35.900700000000001</v>
      </c>
      <c r="FQ843">
        <v>63.364899999999999</v>
      </c>
      <c r="FR843">
        <v>23.497599999999998</v>
      </c>
      <c r="FS843">
        <v>1</v>
      </c>
      <c r="FT843">
        <v>0.40432200000000001</v>
      </c>
      <c r="FU843">
        <v>1.3875</v>
      </c>
      <c r="FV843">
        <v>20.315300000000001</v>
      </c>
      <c r="FW843">
        <v>5.2137000000000002</v>
      </c>
      <c r="FX843">
        <v>11.9071</v>
      </c>
      <c r="FY843">
        <v>5.0033000000000003</v>
      </c>
      <c r="FZ843">
        <v>3.2902800000000001</v>
      </c>
      <c r="GA843">
        <v>9999</v>
      </c>
      <c r="GB843">
        <v>9999</v>
      </c>
      <c r="GC843">
        <v>9999</v>
      </c>
      <c r="GD843">
        <v>999.9</v>
      </c>
      <c r="GE843">
        <v>1.8595600000000001</v>
      </c>
      <c r="GF843">
        <v>1.8545499999999999</v>
      </c>
      <c r="GG843">
        <v>1.8577600000000001</v>
      </c>
      <c r="GH843">
        <v>1.85619</v>
      </c>
      <c r="GI843">
        <v>1.8549899999999999</v>
      </c>
      <c r="GJ843">
        <v>1.8545499999999999</v>
      </c>
      <c r="GK843">
        <v>1.8533200000000001</v>
      </c>
      <c r="GL843">
        <v>1.8563799999999999</v>
      </c>
      <c r="GM843">
        <v>0</v>
      </c>
      <c r="GN843">
        <v>0</v>
      </c>
      <c r="GO843">
        <v>0</v>
      </c>
      <c r="GP843">
        <v>0</v>
      </c>
      <c r="GQ843" t="s">
        <v>386</v>
      </c>
      <c r="GR843" t="s">
        <v>387</v>
      </c>
      <c r="GS843" t="s">
        <v>388</v>
      </c>
      <c r="GT843" t="s">
        <v>388</v>
      </c>
      <c r="GU843" t="s">
        <v>388</v>
      </c>
      <c r="GV843" t="s">
        <v>388</v>
      </c>
      <c r="GW843">
        <v>0</v>
      </c>
      <c r="GX843">
        <v>100</v>
      </c>
      <c r="GY843">
        <v>100</v>
      </c>
      <c r="GZ843">
        <v>0.56799999999999995</v>
      </c>
      <c r="HA843">
        <v>1.0200000000000001E-2</v>
      </c>
      <c r="HB843">
        <v>0.38386874957061617</v>
      </c>
      <c r="HC843">
        <v>2.7716384584972409E-3</v>
      </c>
      <c r="HD843">
        <v>-1.1467119688665799E-6</v>
      </c>
      <c r="HE843">
        <v>2.0626329066488061E-10</v>
      </c>
      <c r="HF843">
        <v>-7.258975840326358E-2</v>
      </c>
      <c r="HG843">
        <v>1.066993184659233E-2</v>
      </c>
      <c r="HH843">
        <v>-3.4528890892081033E-4</v>
      </c>
      <c r="HI843">
        <v>2.382551249023132E-6</v>
      </c>
      <c r="HJ843">
        <v>1</v>
      </c>
      <c r="HK843">
        <v>2115</v>
      </c>
      <c r="HL843">
        <v>2</v>
      </c>
      <c r="HM843">
        <v>30</v>
      </c>
      <c r="HN843">
        <v>3.4</v>
      </c>
      <c r="HO843">
        <v>3.3</v>
      </c>
      <c r="HP843">
        <v>0.41137699999999999</v>
      </c>
      <c r="HQ843">
        <v>2.3901400000000002</v>
      </c>
      <c r="HR843">
        <v>1.4978</v>
      </c>
      <c r="HS843">
        <v>2.2997999999999998</v>
      </c>
      <c r="HT843">
        <v>1.5478499999999999</v>
      </c>
      <c r="HU843">
        <v>2.2729499999999998</v>
      </c>
      <c r="HV843">
        <v>39.366700000000002</v>
      </c>
      <c r="HW843">
        <v>13.720499999999999</v>
      </c>
      <c r="HX843">
        <v>18</v>
      </c>
      <c r="HY843">
        <v>446.50799999999998</v>
      </c>
      <c r="HZ843">
        <v>487.55799999999999</v>
      </c>
      <c r="IA843">
        <v>27.622199999999999</v>
      </c>
      <c r="IB843">
        <v>32.185899999999997</v>
      </c>
      <c r="IC843">
        <v>30</v>
      </c>
      <c r="ID843">
        <v>32.029499999999999</v>
      </c>
      <c r="IE843">
        <v>32.123699999999999</v>
      </c>
      <c r="IF843">
        <v>8.3659199999999991</v>
      </c>
      <c r="IG843">
        <v>32.834699999999998</v>
      </c>
      <c r="IH843">
        <v>0</v>
      </c>
      <c r="II843">
        <v>27.626300000000001</v>
      </c>
      <c r="IJ843">
        <v>130.38800000000001</v>
      </c>
      <c r="IK843">
        <v>24.7547</v>
      </c>
      <c r="IL843">
        <v>100.49</v>
      </c>
      <c r="IM843">
        <v>100.193</v>
      </c>
      <c r="IN843" t="s">
        <v>3530</v>
      </c>
    </row>
    <row r="844" spans="1:248" x14ac:dyDescent="0.2">
      <c r="A844">
        <v>828</v>
      </c>
      <c r="B844">
        <v>1660320829.0999999</v>
      </c>
      <c r="C844">
        <v>9862.5</v>
      </c>
      <c r="D844" t="s">
        <v>2030</v>
      </c>
      <c r="E844" t="s">
        <v>2031</v>
      </c>
      <c r="F844">
        <v>1</v>
      </c>
      <c r="G844" t="s">
        <v>1996</v>
      </c>
      <c r="H844" t="s">
        <v>377</v>
      </c>
      <c r="I844" t="s">
        <v>378</v>
      </c>
      <c r="J844" t="s">
        <v>379</v>
      </c>
      <c r="K844" t="s">
        <v>380</v>
      </c>
      <c r="L844" t="s">
        <v>1996</v>
      </c>
      <c r="M844" t="s">
        <v>382</v>
      </c>
      <c r="N844">
        <v>1660320821.0999999</v>
      </c>
      <c r="O844">
        <f t="shared" si="408"/>
        <v>2.0924273050747376E-3</v>
      </c>
      <c r="P844">
        <f t="shared" si="409"/>
        <v>2.0924273050747377</v>
      </c>
      <c r="Q844">
        <f t="shared" si="410"/>
        <v>1.4863865165163925</v>
      </c>
      <c r="R844">
        <f t="shared" si="411"/>
        <v>55.71676875</v>
      </c>
      <c r="S844">
        <f t="shared" si="412"/>
        <v>31.082992995478293</v>
      </c>
      <c r="T844">
        <f t="shared" si="413"/>
        <v>3.097365987893046</v>
      </c>
      <c r="U844">
        <f t="shared" si="414"/>
        <v>5.5520787366473057</v>
      </c>
      <c r="V844">
        <f t="shared" si="415"/>
        <v>0.10417734215161707</v>
      </c>
      <c r="W844">
        <f t="shared" si="416"/>
        <v>2.9203562126828158</v>
      </c>
      <c r="X844">
        <f t="shared" si="417"/>
        <v>0.10215595140258055</v>
      </c>
      <c r="Y844">
        <f t="shared" si="418"/>
        <v>6.4025816748859446E-2</v>
      </c>
      <c r="Z844">
        <f t="shared" si="419"/>
        <v>321.50841444304319</v>
      </c>
      <c r="AA844">
        <f t="shared" si="420"/>
        <v>32.342960958828854</v>
      </c>
      <c r="AB844">
        <f t="shared" si="421"/>
        <v>31.6180375</v>
      </c>
      <c r="AC844">
        <f t="shared" si="422"/>
        <v>4.6728156548555786</v>
      </c>
      <c r="AD844">
        <f t="shared" si="423"/>
        <v>60.042286046118029</v>
      </c>
      <c r="AE844">
        <f t="shared" si="424"/>
        <v>2.707335322448563</v>
      </c>
      <c r="AF844">
        <f t="shared" si="425"/>
        <v>4.5090477074258617</v>
      </c>
      <c r="AG844">
        <f t="shared" si="426"/>
        <v>1.9654803324070156</v>
      </c>
      <c r="AH844">
        <f t="shared" si="427"/>
        <v>-92.276044153795922</v>
      </c>
      <c r="AI844">
        <f t="shared" si="428"/>
        <v>-98.732031299037388</v>
      </c>
      <c r="AJ844">
        <f t="shared" si="429"/>
        <v>-7.6148084566030674</v>
      </c>
      <c r="AK844">
        <f t="shared" si="430"/>
        <v>122.88553053360685</v>
      </c>
      <c r="AL844">
        <f t="shared" si="431"/>
        <v>10.086617454379985</v>
      </c>
      <c r="AM844">
        <f t="shared" si="432"/>
        <v>2.0856799634699219</v>
      </c>
      <c r="AN844">
        <f t="shared" si="433"/>
        <v>1.4863865165163925</v>
      </c>
      <c r="AO844">
        <v>90.796884039905819</v>
      </c>
      <c r="AP844">
        <v>72.542819393939368</v>
      </c>
      <c r="AQ844">
        <v>3.158838435243966</v>
      </c>
      <c r="AR844">
        <v>66.056811601181195</v>
      </c>
      <c r="AS844">
        <f t="shared" si="434"/>
        <v>2.0924273050747377</v>
      </c>
      <c r="AT844">
        <v>24.73540798800742</v>
      </c>
      <c r="AU844">
        <v>27.177435757575751</v>
      </c>
      <c r="AV844">
        <v>9.9342832567118348E-6</v>
      </c>
      <c r="AW844">
        <v>80.9492581005711</v>
      </c>
      <c r="AX844">
        <v>43</v>
      </c>
      <c r="AY844">
        <v>9</v>
      </c>
      <c r="AZ844">
        <f t="shared" si="435"/>
        <v>1</v>
      </c>
      <c r="BA844">
        <f t="shared" si="436"/>
        <v>0</v>
      </c>
      <c r="BB844">
        <f t="shared" si="437"/>
        <v>51911.505906446466</v>
      </c>
      <c r="BC844">
        <f t="shared" si="438"/>
        <v>1999.95</v>
      </c>
      <c r="BD844">
        <f t="shared" si="439"/>
        <v>1681.1582043746339</v>
      </c>
      <c r="BE844">
        <f t="shared" si="440"/>
        <v>0.84060011719024663</v>
      </c>
      <c r="BF844">
        <f t="shared" si="441"/>
        <v>0.16075822617717603</v>
      </c>
      <c r="BG844">
        <v>6</v>
      </c>
      <c r="BH844">
        <v>0.5</v>
      </c>
      <c r="BI844" t="s">
        <v>383</v>
      </c>
      <c r="BJ844">
        <v>2</v>
      </c>
      <c r="BK844" t="b">
        <v>1</v>
      </c>
      <c r="BL844">
        <v>1660320821.0999999</v>
      </c>
      <c r="BM844">
        <v>55.71676875</v>
      </c>
      <c r="BN844">
        <v>67.957243750000004</v>
      </c>
      <c r="BO844">
        <v>27.16891875</v>
      </c>
      <c r="BP844">
        <v>24.734681250000001</v>
      </c>
      <c r="BQ844">
        <v>55.183462499999997</v>
      </c>
      <c r="BR844">
        <v>27.158687499999999</v>
      </c>
      <c r="BS844">
        <v>500.11906249999998</v>
      </c>
      <c r="BT844">
        <v>99.548450000000003</v>
      </c>
      <c r="BU844">
        <v>9.9804218750000007E-2</v>
      </c>
      <c r="BV844">
        <v>30.990937500000001</v>
      </c>
      <c r="BW844">
        <v>31.6180375</v>
      </c>
      <c r="BX844">
        <v>999.9</v>
      </c>
      <c r="BY844">
        <v>0</v>
      </c>
      <c r="BZ844">
        <v>0</v>
      </c>
      <c r="CA844">
        <v>9992.8081249999996</v>
      </c>
      <c r="CB844">
        <v>0</v>
      </c>
      <c r="CC844">
        <v>15.694743750000001</v>
      </c>
      <c r="CD844">
        <v>-12.240472081249999</v>
      </c>
      <c r="CE844">
        <v>57.272862500000002</v>
      </c>
      <c r="CF844">
        <v>69.68081875</v>
      </c>
      <c r="CG844">
        <v>2.4342337500000002</v>
      </c>
      <c r="CH844">
        <v>67.957243750000004</v>
      </c>
      <c r="CI844">
        <v>24.734681250000001</v>
      </c>
      <c r="CJ844">
        <v>2.7046250000000001</v>
      </c>
      <c r="CK844">
        <v>2.4622993750000002</v>
      </c>
      <c r="CL844">
        <v>22.3132375</v>
      </c>
      <c r="CM844">
        <v>20.779425</v>
      </c>
      <c r="CN844">
        <v>1999.95</v>
      </c>
      <c r="CO844">
        <v>0.97999693749999994</v>
      </c>
      <c r="CP844">
        <v>2.0003262500000001E-2</v>
      </c>
      <c r="CQ844">
        <v>0</v>
      </c>
      <c r="CR844">
        <v>2.7494999999999998</v>
      </c>
      <c r="CS844">
        <v>0</v>
      </c>
      <c r="CT844">
        <v>26884.8125</v>
      </c>
      <c r="CU844">
        <v>17411.887500000001</v>
      </c>
      <c r="CV844">
        <v>42.436999999999998</v>
      </c>
      <c r="CW844">
        <v>43.460624999999993</v>
      </c>
      <c r="CX844">
        <v>42.440937499999997</v>
      </c>
      <c r="CY844">
        <v>41.905999999999999</v>
      </c>
      <c r="CZ844">
        <v>42.440937499999997</v>
      </c>
      <c r="DA844">
        <v>1959.94625</v>
      </c>
      <c r="DB844">
        <v>40.006874999999987</v>
      </c>
      <c r="DC844">
        <v>0</v>
      </c>
      <c r="DD844">
        <v>1660320827.4000001</v>
      </c>
      <c r="DE844">
        <v>0</v>
      </c>
      <c r="DF844">
        <v>1660320627.5999999</v>
      </c>
      <c r="DG844" t="s">
        <v>1997</v>
      </c>
      <c r="DH844">
        <v>1660320624.0999999</v>
      </c>
      <c r="DI844">
        <v>1660320627.5999999</v>
      </c>
      <c r="DJ844">
        <v>29</v>
      </c>
      <c r="DK844">
        <v>-0.125</v>
      </c>
      <c r="DL844">
        <v>1E-3</v>
      </c>
      <c r="DM844">
        <v>1.32</v>
      </c>
      <c r="DN844">
        <v>1.6E-2</v>
      </c>
      <c r="DO844">
        <v>400</v>
      </c>
      <c r="DP844">
        <v>25</v>
      </c>
      <c r="DQ844">
        <v>0.25</v>
      </c>
      <c r="DR844">
        <v>0.03</v>
      </c>
      <c r="DS844">
        <v>0.40487352739182142</v>
      </c>
      <c r="DT844">
        <v>8.544787821130063</v>
      </c>
      <c r="DU844">
        <v>0.66044544578046938</v>
      </c>
      <c r="DV844">
        <v>0</v>
      </c>
      <c r="DW844">
        <v>9.5966536211727433</v>
      </c>
      <c r="DX844">
        <v>109.62724162092771</v>
      </c>
      <c r="DY844">
        <v>7.9950549427327591</v>
      </c>
      <c r="DZ844">
        <v>0</v>
      </c>
      <c r="EA844">
        <v>-12.17969491290323</v>
      </c>
      <c r="EB844">
        <v>-131.261648017742</v>
      </c>
      <c r="EC844">
        <v>9.8833965687479974</v>
      </c>
      <c r="ED844">
        <v>0</v>
      </c>
      <c r="EE844">
        <v>48.649382616614538</v>
      </c>
      <c r="EF844">
        <v>-54.375487145769434</v>
      </c>
      <c r="EG844">
        <v>5.9181458165607621</v>
      </c>
      <c r="EH844">
        <v>0</v>
      </c>
      <c r="EI844">
        <v>2.4313568292682919</v>
      </c>
      <c r="EJ844">
        <v>6.882564459930296E-2</v>
      </c>
      <c r="EK844">
        <v>6.9362523932980716E-3</v>
      </c>
      <c r="EL844">
        <v>1</v>
      </c>
      <c r="EM844">
        <v>1.9656148454509561</v>
      </c>
      <c r="EN844">
        <v>-1.363946094589652E-2</v>
      </c>
      <c r="EO844">
        <v>1.248525581856117E-3</v>
      </c>
      <c r="EP844">
        <v>1</v>
      </c>
      <c r="EQ844">
        <v>2</v>
      </c>
      <c r="ER844">
        <v>6</v>
      </c>
      <c r="ES844" t="s">
        <v>412</v>
      </c>
      <c r="ET844">
        <v>2.94252</v>
      </c>
      <c r="EU844">
        <v>2.8010799999999998</v>
      </c>
      <c r="EV844">
        <v>1.9071600000000001E-2</v>
      </c>
      <c r="EW844">
        <v>2.6443500000000002E-2</v>
      </c>
      <c r="EX844">
        <v>0.117714</v>
      </c>
      <c r="EY844">
        <v>0.11024</v>
      </c>
      <c r="EZ844">
        <v>20102.400000000001</v>
      </c>
      <c r="FA844">
        <v>20919.3</v>
      </c>
      <c r="FB844">
        <v>23834.2</v>
      </c>
      <c r="FC844">
        <v>25008.400000000001</v>
      </c>
      <c r="FD844">
        <v>33656.5</v>
      </c>
      <c r="FE844">
        <v>35528</v>
      </c>
      <c r="FF844">
        <v>43457.599999999999</v>
      </c>
      <c r="FG844">
        <v>46230.5</v>
      </c>
      <c r="FH844">
        <v>1.86683</v>
      </c>
      <c r="FI844">
        <v>1.8404</v>
      </c>
      <c r="FJ844">
        <v>0.1188</v>
      </c>
      <c r="FK844">
        <v>0</v>
      </c>
      <c r="FL844">
        <v>29.6813</v>
      </c>
      <c r="FM844">
        <v>999.9</v>
      </c>
      <c r="FN844">
        <v>58.9</v>
      </c>
      <c r="FO844">
        <v>36.299999999999997</v>
      </c>
      <c r="FP844">
        <v>35.901699999999998</v>
      </c>
      <c r="FQ844">
        <v>63.174900000000001</v>
      </c>
      <c r="FR844">
        <v>22.580100000000002</v>
      </c>
      <c r="FS844">
        <v>1</v>
      </c>
      <c r="FT844">
        <v>0.40432899999999999</v>
      </c>
      <c r="FU844">
        <v>1.38571</v>
      </c>
      <c r="FV844">
        <v>20.3154</v>
      </c>
      <c r="FW844">
        <v>5.2135499999999997</v>
      </c>
      <c r="FX844">
        <v>11.9071</v>
      </c>
      <c r="FY844">
        <v>5.0031499999999998</v>
      </c>
      <c r="FZ844">
        <v>3.2902800000000001</v>
      </c>
      <c r="GA844">
        <v>9999</v>
      </c>
      <c r="GB844">
        <v>9999</v>
      </c>
      <c r="GC844">
        <v>9999</v>
      </c>
      <c r="GD844">
        <v>999.9</v>
      </c>
      <c r="GE844">
        <v>1.8595600000000001</v>
      </c>
      <c r="GF844">
        <v>1.8545499999999999</v>
      </c>
      <c r="GG844">
        <v>1.8577600000000001</v>
      </c>
      <c r="GH844">
        <v>1.8562000000000001</v>
      </c>
      <c r="GI844">
        <v>1.8549800000000001</v>
      </c>
      <c r="GJ844">
        <v>1.8545499999999999</v>
      </c>
      <c r="GK844">
        <v>1.8533200000000001</v>
      </c>
      <c r="GL844">
        <v>1.8563799999999999</v>
      </c>
      <c r="GM844">
        <v>0</v>
      </c>
      <c r="GN844">
        <v>0</v>
      </c>
      <c r="GO844">
        <v>0</v>
      </c>
      <c r="GP844">
        <v>0</v>
      </c>
      <c r="GQ844" t="s">
        <v>386</v>
      </c>
      <c r="GR844" t="s">
        <v>387</v>
      </c>
      <c r="GS844" t="s">
        <v>388</v>
      </c>
      <c r="GT844" t="s">
        <v>388</v>
      </c>
      <c r="GU844" t="s">
        <v>388</v>
      </c>
      <c r="GV844" t="s">
        <v>388</v>
      </c>
      <c r="GW844">
        <v>0</v>
      </c>
      <c r="GX844">
        <v>100</v>
      </c>
      <c r="GY844">
        <v>100</v>
      </c>
      <c r="GZ844">
        <v>0.57699999999999996</v>
      </c>
      <c r="HA844">
        <v>1.0200000000000001E-2</v>
      </c>
      <c r="HB844">
        <v>0.38386874957061617</v>
      </c>
      <c r="HC844">
        <v>2.7716384584972409E-3</v>
      </c>
      <c r="HD844">
        <v>-1.1467119688665799E-6</v>
      </c>
      <c r="HE844">
        <v>2.0626329066488061E-10</v>
      </c>
      <c r="HF844">
        <v>-7.258975840326358E-2</v>
      </c>
      <c r="HG844">
        <v>1.066993184659233E-2</v>
      </c>
      <c r="HH844">
        <v>-3.4528890892081033E-4</v>
      </c>
      <c r="HI844">
        <v>2.382551249023132E-6</v>
      </c>
      <c r="HJ844">
        <v>1</v>
      </c>
      <c r="HK844">
        <v>2115</v>
      </c>
      <c r="HL844">
        <v>2</v>
      </c>
      <c r="HM844">
        <v>30</v>
      </c>
      <c r="HN844">
        <v>3.4</v>
      </c>
      <c r="HO844">
        <v>3.4</v>
      </c>
      <c r="HP844">
        <v>0.41992200000000002</v>
      </c>
      <c r="HQ844">
        <v>2.36938</v>
      </c>
      <c r="HR844">
        <v>1.4978</v>
      </c>
      <c r="HS844">
        <v>2.2997999999999998</v>
      </c>
      <c r="HT844">
        <v>1.5478499999999999</v>
      </c>
      <c r="HU844">
        <v>2.4182100000000002</v>
      </c>
      <c r="HV844">
        <v>39.366700000000002</v>
      </c>
      <c r="HW844">
        <v>13.7293</v>
      </c>
      <c r="HX844">
        <v>18</v>
      </c>
      <c r="HY844">
        <v>446.53100000000001</v>
      </c>
      <c r="HZ844">
        <v>487.45800000000003</v>
      </c>
      <c r="IA844">
        <v>27.623200000000001</v>
      </c>
      <c r="IB844">
        <v>32.185499999999998</v>
      </c>
      <c r="IC844">
        <v>30</v>
      </c>
      <c r="ID844">
        <v>32.028799999999997</v>
      </c>
      <c r="IE844">
        <v>32.123699999999999</v>
      </c>
      <c r="IF844">
        <v>8.63748</v>
      </c>
      <c r="IG844">
        <v>32.834699999999998</v>
      </c>
      <c r="IH844">
        <v>0</v>
      </c>
      <c r="II844">
        <v>27.626300000000001</v>
      </c>
      <c r="IJ844">
        <v>140.43199999999999</v>
      </c>
      <c r="IK844">
        <v>24.7545</v>
      </c>
      <c r="IL844">
        <v>100.49</v>
      </c>
      <c r="IM844">
        <v>100.193</v>
      </c>
      <c r="IN844" t="s">
        <v>3530</v>
      </c>
    </row>
    <row r="845" spans="1:248" x14ac:dyDescent="0.2">
      <c r="A845">
        <v>829</v>
      </c>
      <c r="B845">
        <v>1660320830.0999999</v>
      </c>
      <c r="C845">
        <v>9863.5</v>
      </c>
      <c r="D845" t="s">
        <v>2032</v>
      </c>
      <c r="E845" t="s">
        <v>2033</v>
      </c>
      <c r="F845">
        <v>1</v>
      </c>
      <c r="G845" t="s">
        <v>1996</v>
      </c>
      <c r="H845" t="s">
        <v>377</v>
      </c>
      <c r="I845" t="s">
        <v>378</v>
      </c>
      <c r="J845" t="s">
        <v>379</v>
      </c>
      <c r="K845" t="s">
        <v>380</v>
      </c>
      <c r="L845" t="s">
        <v>1996</v>
      </c>
      <c r="M845" t="s">
        <v>382</v>
      </c>
      <c r="N845">
        <v>1660320822.599999</v>
      </c>
      <c r="O845">
        <f t="shared" si="408"/>
        <v>2.0918995551124585E-3</v>
      </c>
      <c r="P845">
        <f t="shared" si="409"/>
        <v>2.0918995551124584</v>
      </c>
      <c r="Q845">
        <f t="shared" si="410"/>
        <v>1.5709175589964219</v>
      </c>
      <c r="R845">
        <f t="shared" si="411"/>
        <v>57.666853333333343</v>
      </c>
      <c r="S845">
        <f t="shared" si="412"/>
        <v>31.668534318848046</v>
      </c>
      <c r="T845">
        <f t="shared" si="413"/>
        <v>3.1557194554584149</v>
      </c>
      <c r="U845">
        <f t="shared" si="414"/>
        <v>5.7464109063853437</v>
      </c>
      <c r="V845">
        <f t="shared" si="415"/>
        <v>0.10416491669517719</v>
      </c>
      <c r="W845">
        <f t="shared" si="416"/>
        <v>2.9192506349121627</v>
      </c>
      <c r="X845">
        <f t="shared" si="417"/>
        <v>0.10214325371762779</v>
      </c>
      <c r="Y845">
        <f t="shared" si="418"/>
        <v>6.4017903884932045E-2</v>
      </c>
      <c r="Z845">
        <f t="shared" si="419"/>
        <v>321.50648771139367</v>
      </c>
      <c r="AA845">
        <f t="shared" si="420"/>
        <v>32.34389788865608</v>
      </c>
      <c r="AB845">
        <f t="shared" si="421"/>
        <v>31.61783333333333</v>
      </c>
      <c r="AC845">
        <f t="shared" si="422"/>
        <v>4.6727615048673323</v>
      </c>
      <c r="AD845">
        <f t="shared" si="423"/>
        <v>60.045468131408661</v>
      </c>
      <c r="AE845">
        <f t="shared" si="424"/>
        <v>2.7075306519628328</v>
      </c>
      <c r="AF845">
        <f t="shared" si="425"/>
        <v>4.5091340549422316</v>
      </c>
      <c r="AG845">
        <f t="shared" si="426"/>
        <v>1.9652308529044995</v>
      </c>
      <c r="AH845">
        <f t="shared" si="427"/>
        <v>-92.252770380459424</v>
      </c>
      <c r="AI845">
        <f t="shared" si="428"/>
        <v>-98.609667062123393</v>
      </c>
      <c r="AJ845">
        <f t="shared" si="429"/>
        <v>-7.6082562181694069</v>
      </c>
      <c r="AK845">
        <f t="shared" si="430"/>
        <v>123.03579405064146</v>
      </c>
      <c r="AL845">
        <f t="shared" si="431"/>
        <v>12.421827401368656</v>
      </c>
      <c r="AM845">
        <f t="shared" si="432"/>
        <v>2.0871711516400939</v>
      </c>
      <c r="AN845">
        <f t="shared" si="433"/>
        <v>1.5709175589964219</v>
      </c>
      <c r="AO845">
        <v>95.743985956095685</v>
      </c>
      <c r="AP845">
        <v>76.155136363636345</v>
      </c>
      <c r="AQ845">
        <v>3.3956311994892259</v>
      </c>
      <c r="AR845">
        <v>66.056811601181195</v>
      </c>
      <c r="AS845">
        <f t="shared" si="434"/>
        <v>2.0918995551124584</v>
      </c>
      <c r="AT845">
        <v>24.736669748287792</v>
      </c>
      <c r="AU845">
        <v>27.178068484848481</v>
      </c>
      <c r="AV845">
        <v>2.3390249167003261E-6</v>
      </c>
      <c r="AW845">
        <v>80.9492581005711</v>
      </c>
      <c r="AX845">
        <v>43</v>
      </c>
      <c r="AY845">
        <v>9</v>
      </c>
      <c r="AZ845">
        <f t="shared" si="435"/>
        <v>1</v>
      </c>
      <c r="BA845">
        <f t="shared" si="436"/>
        <v>0</v>
      </c>
      <c r="BB845">
        <f t="shared" si="437"/>
        <v>51880.014938668697</v>
      </c>
      <c r="BC845">
        <f t="shared" si="438"/>
        <v>1999.9380000000001</v>
      </c>
      <c r="BD845">
        <f t="shared" si="439"/>
        <v>1681.1481183996857</v>
      </c>
      <c r="BE845">
        <f t="shared" si="440"/>
        <v>0.84060011780349475</v>
      </c>
      <c r="BF845">
        <f t="shared" si="441"/>
        <v>0.16075822736074502</v>
      </c>
      <c r="BG845">
        <v>6</v>
      </c>
      <c r="BH845">
        <v>0.5</v>
      </c>
      <c r="BI845" t="s">
        <v>383</v>
      </c>
      <c r="BJ845">
        <v>2</v>
      </c>
      <c r="BK845" t="b">
        <v>1</v>
      </c>
      <c r="BL845">
        <v>1660320822.599999</v>
      </c>
      <c r="BM845">
        <v>57.666853333333343</v>
      </c>
      <c r="BN845">
        <v>72.713526666666681</v>
      </c>
      <c r="BO845">
        <v>27.170833333333331</v>
      </c>
      <c r="BP845">
        <v>24.734919999999999</v>
      </c>
      <c r="BQ845">
        <v>57.128426666666662</v>
      </c>
      <c r="BR845">
        <v>27.160599999999999</v>
      </c>
      <c r="BS845">
        <v>500.13133333333332</v>
      </c>
      <c r="BT845">
        <v>99.548473333333334</v>
      </c>
      <c r="BU845">
        <v>9.9948146666666668E-2</v>
      </c>
      <c r="BV845">
        <v>30.991273333333329</v>
      </c>
      <c r="BW845">
        <v>31.61783333333333</v>
      </c>
      <c r="BX845">
        <v>999.89999999999986</v>
      </c>
      <c r="BY845">
        <v>0</v>
      </c>
      <c r="BZ845">
        <v>0</v>
      </c>
      <c r="CA845">
        <v>9986.4986666666646</v>
      </c>
      <c r="CB845">
        <v>0</v>
      </c>
      <c r="CC845">
        <v>15.76656666666667</v>
      </c>
      <c r="CD845">
        <v>-15.046642953333331</v>
      </c>
      <c r="CE845">
        <v>59.27752666666666</v>
      </c>
      <c r="CF845">
        <v>74.557753333333324</v>
      </c>
      <c r="CG845">
        <v>2.435899333333333</v>
      </c>
      <c r="CH845">
        <v>72.713526666666681</v>
      </c>
      <c r="CI845">
        <v>24.734919999999999</v>
      </c>
      <c r="CJ845">
        <v>2.7048160000000001</v>
      </c>
      <c r="CK845">
        <v>2.4623246666666669</v>
      </c>
      <c r="CL845">
        <v>22.314393333333332</v>
      </c>
      <c r="CM845">
        <v>20.77958666666666</v>
      </c>
      <c r="CN845">
        <v>1999.9380000000001</v>
      </c>
      <c r="CO845">
        <v>0.97999679999999989</v>
      </c>
      <c r="CP845">
        <v>2.0003400000000001E-2</v>
      </c>
      <c r="CQ845">
        <v>0</v>
      </c>
      <c r="CR845">
        <v>2.7833333333333332</v>
      </c>
      <c r="CS845">
        <v>0</v>
      </c>
      <c r="CT845">
        <v>26875.026666666668</v>
      </c>
      <c r="CU845">
        <v>17411.78</v>
      </c>
      <c r="CV845">
        <v>42.436999999999998</v>
      </c>
      <c r="CW845">
        <v>43.453800000000001</v>
      </c>
      <c r="CX845">
        <v>42.441200000000002</v>
      </c>
      <c r="CY845">
        <v>41.899799999999999</v>
      </c>
      <c r="CZ845">
        <v>42.441200000000002</v>
      </c>
      <c r="DA845">
        <v>1959.934</v>
      </c>
      <c r="DB845">
        <v>40.006666666666661</v>
      </c>
      <c r="DC845">
        <v>0</v>
      </c>
      <c r="DD845">
        <v>1660320828</v>
      </c>
      <c r="DE845">
        <v>0</v>
      </c>
      <c r="DF845">
        <v>1660320627.5999999</v>
      </c>
      <c r="DG845" t="s">
        <v>1997</v>
      </c>
      <c r="DH845">
        <v>1660320624.0999999</v>
      </c>
      <c r="DI845">
        <v>1660320627.5999999</v>
      </c>
      <c r="DJ845">
        <v>29</v>
      </c>
      <c r="DK845">
        <v>-0.125</v>
      </c>
      <c r="DL845">
        <v>1E-3</v>
      </c>
      <c r="DM845">
        <v>1.32</v>
      </c>
      <c r="DN845">
        <v>1.6E-2</v>
      </c>
      <c r="DO845">
        <v>400</v>
      </c>
      <c r="DP845">
        <v>25</v>
      </c>
      <c r="DQ845">
        <v>0.25</v>
      </c>
      <c r="DR845">
        <v>0.03</v>
      </c>
      <c r="DS845">
        <v>0.40487352739182142</v>
      </c>
      <c r="DT845">
        <v>8.544787821130063</v>
      </c>
      <c r="DU845">
        <v>0.66044544578046938</v>
      </c>
      <c r="DV845">
        <v>0</v>
      </c>
      <c r="DW845">
        <v>9.5966536211727433</v>
      </c>
      <c r="DX845">
        <v>109.62724162092771</v>
      </c>
      <c r="DY845">
        <v>7.9950549427327591</v>
      </c>
      <c r="DZ845">
        <v>0</v>
      </c>
      <c r="EA845">
        <v>-12.17969491290323</v>
      </c>
      <c r="EB845">
        <v>-131.261648017742</v>
      </c>
      <c r="EC845">
        <v>9.8833965687479974</v>
      </c>
      <c r="ED845">
        <v>0</v>
      </c>
      <c r="EE845">
        <v>48.649382616614538</v>
      </c>
      <c r="EF845">
        <v>-54.375487145769434</v>
      </c>
      <c r="EG845">
        <v>5.9181458165607621</v>
      </c>
      <c r="EH845">
        <v>0</v>
      </c>
      <c r="EI845">
        <v>2.4313568292682919</v>
      </c>
      <c r="EJ845">
        <v>6.882564459930296E-2</v>
      </c>
      <c r="EK845">
        <v>6.9362523932980716E-3</v>
      </c>
      <c r="EL845">
        <v>1</v>
      </c>
      <c r="EM845">
        <v>1.9656148454509561</v>
      </c>
      <c r="EN845">
        <v>-1.363946094589652E-2</v>
      </c>
      <c r="EO845">
        <v>1.248525581856117E-3</v>
      </c>
      <c r="EP845">
        <v>1</v>
      </c>
      <c r="EQ845">
        <v>2</v>
      </c>
      <c r="ER845">
        <v>6</v>
      </c>
      <c r="ES845" t="s">
        <v>412</v>
      </c>
      <c r="ET845">
        <v>2.9423699999999999</v>
      </c>
      <c r="EU845">
        <v>2.80111</v>
      </c>
      <c r="EV845">
        <v>1.9999800000000002E-2</v>
      </c>
      <c r="EW845">
        <v>2.76577E-2</v>
      </c>
      <c r="EX845">
        <v>0.117716</v>
      </c>
      <c r="EY845">
        <v>0.11024100000000001</v>
      </c>
      <c r="EZ845">
        <v>20083.400000000001</v>
      </c>
      <c r="FA845">
        <v>20893.3</v>
      </c>
      <c r="FB845">
        <v>23834.2</v>
      </c>
      <c r="FC845">
        <v>25008.400000000001</v>
      </c>
      <c r="FD845">
        <v>33656.5</v>
      </c>
      <c r="FE845">
        <v>35528</v>
      </c>
      <c r="FF845">
        <v>43457.599999999999</v>
      </c>
      <c r="FG845">
        <v>46230.5</v>
      </c>
      <c r="FH845">
        <v>1.8666499999999999</v>
      </c>
      <c r="FI845">
        <v>1.84057</v>
      </c>
      <c r="FJ845">
        <v>0.11897099999999999</v>
      </c>
      <c r="FK845">
        <v>0</v>
      </c>
      <c r="FL845">
        <v>29.6813</v>
      </c>
      <c r="FM845">
        <v>999.9</v>
      </c>
      <c r="FN845">
        <v>58.9</v>
      </c>
      <c r="FO845">
        <v>36.299999999999997</v>
      </c>
      <c r="FP845">
        <v>35.904299999999999</v>
      </c>
      <c r="FQ845">
        <v>63.314900000000002</v>
      </c>
      <c r="FR845">
        <v>22.624199999999998</v>
      </c>
      <c r="FS845">
        <v>1</v>
      </c>
      <c r="FT845">
        <v>0.40430100000000002</v>
      </c>
      <c r="FU845">
        <v>1.3843399999999999</v>
      </c>
      <c r="FV845">
        <v>20.3154</v>
      </c>
      <c r="FW845">
        <v>5.21265</v>
      </c>
      <c r="FX845">
        <v>11.9072</v>
      </c>
      <c r="FY845">
        <v>5.0028499999999996</v>
      </c>
      <c r="FZ845">
        <v>3.2902800000000001</v>
      </c>
      <c r="GA845">
        <v>9999</v>
      </c>
      <c r="GB845">
        <v>9999</v>
      </c>
      <c r="GC845">
        <v>9999</v>
      </c>
      <c r="GD845">
        <v>999.9</v>
      </c>
      <c r="GE845">
        <v>1.8595600000000001</v>
      </c>
      <c r="GF845">
        <v>1.8545499999999999</v>
      </c>
      <c r="GG845">
        <v>1.8577600000000001</v>
      </c>
      <c r="GH845">
        <v>1.8562099999999999</v>
      </c>
      <c r="GI845">
        <v>1.8549899999999999</v>
      </c>
      <c r="GJ845">
        <v>1.8545499999999999</v>
      </c>
      <c r="GK845">
        <v>1.8533200000000001</v>
      </c>
      <c r="GL845">
        <v>1.8563799999999999</v>
      </c>
      <c r="GM845">
        <v>0</v>
      </c>
      <c r="GN845">
        <v>0</v>
      </c>
      <c r="GO845">
        <v>0</v>
      </c>
      <c r="GP845">
        <v>0</v>
      </c>
      <c r="GQ845" t="s">
        <v>386</v>
      </c>
      <c r="GR845" t="s">
        <v>387</v>
      </c>
      <c r="GS845" t="s">
        <v>388</v>
      </c>
      <c r="GT845" t="s">
        <v>388</v>
      </c>
      <c r="GU845" t="s">
        <v>388</v>
      </c>
      <c r="GV845" t="s">
        <v>388</v>
      </c>
      <c r="GW845">
        <v>0</v>
      </c>
      <c r="GX845">
        <v>100</v>
      </c>
      <c r="GY845">
        <v>100</v>
      </c>
      <c r="GZ845">
        <v>0.58599999999999997</v>
      </c>
      <c r="HA845">
        <v>1.0200000000000001E-2</v>
      </c>
      <c r="HB845">
        <v>0.38386874957061617</v>
      </c>
      <c r="HC845">
        <v>2.7716384584972409E-3</v>
      </c>
      <c r="HD845">
        <v>-1.1467119688665799E-6</v>
      </c>
      <c r="HE845">
        <v>2.0626329066488061E-10</v>
      </c>
      <c r="HF845">
        <v>-7.258975840326358E-2</v>
      </c>
      <c r="HG845">
        <v>1.066993184659233E-2</v>
      </c>
      <c r="HH845">
        <v>-3.4528890892081033E-4</v>
      </c>
      <c r="HI845">
        <v>2.382551249023132E-6</v>
      </c>
      <c r="HJ845">
        <v>1</v>
      </c>
      <c r="HK845">
        <v>2115</v>
      </c>
      <c r="HL845">
        <v>2</v>
      </c>
      <c r="HM845">
        <v>30</v>
      </c>
      <c r="HN845">
        <v>3.4</v>
      </c>
      <c r="HO845">
        <v>3.4</v>
      </c>
      <c r="HP845">
        <v>0.43457000000000001</v>
      </c>
      <c r="HQ845">
        <v>2.36084</v>
      </c>
      <c r="HR845">
        <v>1.4978</v>
      </c>
      <c r="HS845">
        <v>2.2997999999999998</v>
      </c>
      <c r="HT845">
        <v>1.5478499999999999</v>
      </c>
      <c r="HU845">
        <v>2.4658199999999999</v>
      </c>
      <c r="HV845">
        <v>39.366700000000002</v>
      </c>
      <c r="HW845">
        <v>13.7293</v>
      </c>
      <c r="HX845">
        <v>18</v>
      </c>
      <c r="HY845">
        <v>446.43</v>
      </c>
      <c r="HZ845">
        <v>487.57</v>
      </c>
      <c r="IA845">
        <v>27.624199999999998</v>
      </c>
      <c r="IB845">
        <v>32.185499999999998</v>
      </c>
      <c r="IC845">
        <v>29.9999</v>
      </c>
      <c r="ID845">
        <v>32.028100000000002</v>
      </c>
      <c r="IE845">
        <v>32.123100000000001</v>
      </c>
      <c r="IF845">
        <v>8.8171900000000001</v>
      </c>
      <c r="IG845">
        <v>32.834699999999998</v>
      </c>
      <c r="IH845">
        <v>0</v>
      </c>
      <c r="II845">
        <v>27.626300000000001</v>
      </c>
      <c r="IJ845">
        <v>140.43199999999999</v>
      </c>
      <c r="IK845">
        <v>24.750699999999998</v>
      </c>
      <c r="IL845">
        <v>100.49</v>
      </c>
      <c r="IM845">
        <v>100.193</v>
      </c>
      <c r="IN845" t="s">
        <v>3530</v>
      </c>
    </row>
    <row r="846" spans="1:248" x14ac:dyDescent="0.2">
      <c r="A846">
        <v>830</v>
      </c>
      <c r="B846">
        <v>1660320831.0999999</v>
      </c>
      <c r="C846">
        <v>9864.5</v>
      </c>
      <c r="D846" t="s">
        <v>2034</v>
      </c>
      <c r="E846" t="s">
        <v>2035</v>
      </c>
      <c r="F846">
        <v>1</v>
      </c>
      <c r="G846" t="s">
        <v>1996</v>
      </c>
      <c r="H846" t="s">
        <v>377</v>
      </c>
      <c r="I846" t="s">
        <v>378</v>
      </c>
      <c r="J846" t="s">
        <v>379</v>
      </c>
      <c r="K846" t="s">
        <v>380</v>
      </c>
      <c r="L846" t="s">
        <v>1996</v>
      </c>
      <c r="M846" t="s">
        <v>382</v>
      </c>
      <c r="N846">
        <v>1660320823.0999999</v>
      </c>
      <c r="O846">
        <f t="shared" si="408"/>
        <v>2.0925195387785874E-3</v>
      </c>
      <c r="P846">
        <f t="shared" si="409"/>
        <v>2.0925195387785873</v>
      </c>
      <c r="Q846">
        <f t="shared" si="410"/>
        <v>1.6888292149017856</v>
      </c>
      <c r="R846">
        <f t="shared" si="411"/>
        <v>58.921587500000001</v>
      </c>
      <c r="S846">
        <f t="shared" si="412"/>
        <v>31.079456838908076</v>
      </c>
      <c r="T846">
        <f t="shared" si="413"/>
        <v>3.0970184924309585</v>
      </c>
      <c r="U846">
        <f t="shared" si="414"/>
        <v>5.871442574969401</v>
      </c>
      <c r="V846">
        <f t="shared" si="415"/>
        <v>0.10420047907995854</v>
      </c>
      <c r="W846">
        <f t="shared" si="416"/>
        <v>2.9192956055129309</v>
      </c>
      <c r="X846">
        <f t="shared" si="417"/>
        <v>0.10217748041561797</v>
      </c>
      <c r="Y846">
        <f t="shared" si="418"/>
        <v>6.4039412374723798E-2</v>
      </c>
      <c r="Z846">
        <f t="shared" si="419"/>
        <v>321.50881416693727</v>
      </c>
      <c r="AA846">
        <f t="shared" si="420"/>
        <v>32.343682664587419</v>
      </c>
      <c r="AB846">
        <f t="shared" si="421"/>
        <v>31.617756249999999</v>
      </c>
      <c r="AC846">
        <f t="shared" si="422"/>
        <v>4.6727410606261017</v>
      </c>
      <c r="AD846">
        <f t="shared" si="423"/>
        <v>60.046879668503884</v>
      </c>
      <c r="AE846">
        <f t="shared" si="424"/>
        <v>2.7075868378720038</v>
      </c>
      <c r="AF846">
        <f t="shared" si="425"/>
        <v>4.5091216276675272</v>
      </c>
      <c r="AG846">
        <f t="shared" si="426"/>
        <v>1.9651542227540979</v>
      </c>
      <c r="AH846">
        <f t="shared" si="427"/>
        <v>-92.280111660135702</v>
      </c>
      <c r="AI846">
        <f t="shared" si="428"/>
        <v>-98.606661308056104</v>
      </c>
      <c r="AJ846">
        <f t="shared" si="429"/>
        <v>-7.6079024057158469</v>
      </c>
      <c r="AK846">
        <f t="shared" si="430"/>
        <v>123.01413879302963</v>
      </c>
      <c r="AL846">
        <f t="shared" si="431"/>
        <v>13.23210424509452</v>
      </c>
      <c r="AM846">
        <f t="shared" si="432"/>
        <v>2.0875048937834468</v>
      </c>
      <c r="AN846">
        <f t="shared" si="433"/>
        <v>1.6888292149017856</v>
      </c>
      <c r="AO846">
        <v>100.70902088435869</v>
      </c>
      <c r="AP846">
        <v>79.92865818181815</v>
      </c>
      <c r="AQ846">
        <v>3.596886775405745</v>
      </c>
      <c r="AR846">
        <v>66.056811601181195</v>
      </c>
      <c r="AS846">
        <f t="shared" si="434"/>
        <v>2.0925195387785873</v>
      </c>
      <c r="AT846">
        <v>24.737403657467041</v>
      </c>
      <c r="AU846">
        <v>27.179506060606059</v>
      </c>
      <c r="AV846">
        <v>4.6727835051192768E-6</v>
      </c>
      <c r="AW846">
        <v>80.9492581005711</v>
      </c>
      <c r="AX846">
        <v>43</v>
      </c>
      <c r="AY846">
        <v>9</v>
      </c>
      <c r="AZ846">
        <f t="shared" si="435"/>
        <v>1</v>
      </c>
      <c r="BA846">
        <f t="shared" si="436"/>
        <v>0</v>
      </c>
      <c r="BB846">
        <f t="shared" si="437"/>
        <v>51881.301427745049</v>
      </c>
      <c r="BC846">
        <f t="shared" si="438"/>
        <v>1999.9525000000001</v>
      </c>
      <c r="BD846">
        <f t="shared" si="439"/>
        <v>1681.1603047497083</v>
      </c>
      <c r="BE846">
        <f t="shared" si="440"/>
        <v>0.84060011662762402</v>
      </c>
      <c r="BF846">
        <f t="shared" si="441"/>
        <v>0.16075822509131454</v>
      </c>
      <c r="BG846">
        <v>6</v>
      </c>
      <c r="BH846">
        <v>0.5</v>
      </c>
      <c r="BI846" t="s">
        <v>383</v>
      </c>
      <c r="BJ846">
        <v>2</v>
      </c>
      <c r="BK846" t="b">
        <v>1</v>
      </c>
      <c r="BL846">
        <v>1660320823.0999999</v>
      </c>
      <c r="BM846">
        <v>58.921587500000001</v>
      </c>
      <c r="BN846">
        <v>74.943493750000002</v>
      </c>
      <c r="BO846">
        <v>27.171399999999998</v>
      </c>
      <c r="BP846">
        <v>24.735099999999999</v>
      </c>
      <c r="BQ846">
        <v>58.379874999999998</v>
      </c>
      <c r="BR846">
        <v>27.161168750000002</v>
      </c>
      <c r="BS846">
        <v>500.13162499999999</v>
      </c>
      <c r="BT846">
        <v>99.548462499999999</v>
      </c>
      <c r="BU846">
        <v>9.9948618749999996E-2</v>
      </c>
      <c r="BV846">
        <v>30.991225</v>
      </c>
      <c r="BW846">
        <v>31.617756249999999</v>
      </c>
      <c r="BX846">
        <v>999.9</v>
      </c>
      <c r="BY846">
        <v>0</v>
      </c>
      <c r="BZ846">
        <v>0</v>
      </c>
      <c r="CA846">
        <v>9986.7562499999985</v>
      </c>
      <c r="CB846">
        <v>0</v>
      </c>
      <c r="CC846">
        <v>15.80688125</v>
      </c>
      <c r="CD846">
        <v>-16.021852768750001</v>
      </c>
      <c r="CE846">
        <v>60.567349999999998</v>
      </c>
      <c r="CF846">
        <v>76.844268749999998</v>
      </c>
      <c r="CG846">
        <v>2.4362862500000002</v>
      </c>
      <c r="CH846">
        <v>74.943493750000002</v>
      </c>
      <c r="CI846">
        <v>24.735099999999999</v>
      </c>
      <c r="CJ846">
        <v>2.7048718749999998</v>
      </c>
      <c r="CK846">
        <v>2.4623425000000001</v>
      </c>
      <c r="CL846">
        <v>22.3147375</v>
      </c>
      <c r="CM846">
        <v>20.77970625</v>
      </c>
      <c r="CN846">
        <v>1999.9525000000001</v>
      </c>
      <c r="CO846">
        <v>0.97999693749999994</v>
      </c>
      <c r="CP846">
        <v>2.0003262500000001E-2</v>
      </c>
      <c r="CQ846">
        <v>0</v>
      </c>
      <c r="CR846">
        <v>2.7466875000000002</v>
      </c>
      <c r="CS846">
        <v>0</v>
      </c>
      <c r="CT846">
        <v>26871.756249999999</v>
      </c>
      <c r="CU846">
        <v>17411.90625</v>
      </c>
      <c r="CV846">
        <v>42.436999999999998</v>
      </c>
      <c r="CW846">
        <v>43.452749999999988</v>
      </c>
      <c r="CX846">
        <v>42.440937499999997</v>
      </c>
      <c r="CY846">
        <v>41.898249999999997</v>
      </c>
      <c r="CZ846">
        <v>42.440937499999997</v>
      </c>
      <c r="DA846">
        <v>1959.9481249999999</v>
      </c>
      <c r="DB846">
        <v>40.006874999999987</v>
      </c>
      <c r="DC846">
        <v>0</v>
      </c>
      <c r="DD846">
        <v>1660320829.2</v>
      </c>
      <c r="DE846">
        <v>0</v>
      </c>
      <c r="DF846">
        <v>1660320627.5999999</v>
      </c>
      <c r="DG846" t="s">
        <v>1997</v>
      </c>
      <c r="DH846">
        <v>1660320624.0999999</v>
      </c>
      <c r="DI846">
        <v>1660320627.5999999</v>
      </c>
      <c r="DJ846">
        <v>29</v>
      </c>
      <c r="DK846">
        <v>-0.125</v>
      </c>
      <c r="DL846">
        <v>1E-3</v>
      </c>
      <c r="DM846">
        <v>1.32</v>
      </c>
      <c r="DN846">
        <v>1.6E-2</v>
      </c>
      <c r="DO846">
        <v>400</v>
      </c>
      <c r="DP846">
        <v>25</v>
      </c>
      <c r="DQ846">
        <v>0.25</v>
      </c>
      <c r="DR846">
        <v>0.03</v>
      </c>
      <c r="DS846">
        <v>0.61296847997928539</v>
      </c>
      <c r="DT846">
        <v>9.2963078572734528</v>
      </c>
      <c r="DU846">
        <v>0.68351910340077071</v>
      </c>
      <c r="DV846">
        <v>0</v>
      </c>
      <c r="DW846">
        <v>11.609845325594501</v>
      </c>
      <c r="DX846">
        <v>112.4948790796671</v>
      </c>
      <c r="DY846">
        <v>8.4298058580044728</v>
      </c>
      <c r="DZ846">
        <v>0</v>
      </c>
      <c r="EA846">
        <v>-15.553955609999999</v>
      </c>
      <c r="EB846">
        <v>-137.14829385450491</v>
      </c>
      <c r="EC846">
        <v>9.9375682278291819</v>
      </c>
      <c r="ED846">
        <v>0</v>
      </c>
      <c r="EE846">
        <v>48.176971835035623</v>
      </c>
      <c r="EF846">
        <v>-47.372493012983782</v>
      </c>
      <c r="EG846">
        <v>5.6910392471237081</v>
      </c>
      <c r="EH846">
        <v>0</v>
      </c>
      <c r="EI846">
        <v>2.4331035000000001</v>
      </c>
      <c r="EJ846">
        <v>6.5325253283293042E-2</v>
      </c>
      <c r="EK846">
        <v>6.4927184406841218E-3</v>
      </c>
      <c r="EL846">
        <v>1</v>
      </c>
      <c r="EM846">
        <v>1.9653391264732829</v>
      </c>
      <c r="EN846">
        <v>-1.6430172216316881E-2</v>
      </c>
      <c r="EO846">
        <v>1.417142718189675E-3</v>
      </c>
      <c r="EP846">
        <v>1</v>
      </c>
      <c r="EQ846">
        <v>2</v>
      </c>
      <c r="ER846">
        <v>6</v>
      </c>
      <c r="ES846" t="s">
        <v>412</v>
      </c>
      <c r="ET846">
        <v>2.9424899999999998</v>
      </c>
      <c r="EU846">
        <v>2.8010600000000001</v>
      </c>
      <c r="EV846">
        <v>2.0960400000000001E-2</v>
      </c>
      <c r="EW846">
        <v>2.8881199999999999E-2</v>
      </c>
      <c r="EX846">
        <v>0.11772100000000001</v>
      </c>
      <c r="EY846">
        <v>0.11024200000000001</v>
      </c>
      <c r="EZ846">
        <v>20063.8</v>
      </c>
      <c r="FA846">
        <v>20867</v>
      </c>
      <c r="FB846">
        <v>23834.3</v>
      </c>
      <c r="FC846">
        <v>25008.5</v>
      </c>
      <c r="FD846">
        <v>33656.400000000001</v>
      </c>
      <c r="FE846">
        <v>35528</v>
      </c>
      <c r="FF846">
        <v>43457.7</v>
      </c>
      <c r="FG846">
        <v>46230.5</v>
      </c>
      <c r="FH846">
        <v>1.8666499999999999</v>
      </c>
      <c r="FI846">
        <v>1.84067</v>
      </c>
      <c r="FJ846">
        <v>0.11919399999999999</v>
      </c>
      <c r="FK846">
        <v>0</v>
      </c>
      <c r="FL846">
        <v>29.6813</v>
      </c>
      <c r="FM846">
        <v>999.9</v>
      </c>
      <c r="FN846">
        <v>58.9</v>
      </c>
      <c r="FO846">
        <v>36.299999999999997</v>
      </c>
      <c r="FP846">
        <v>35.904000000000003</v>
      </c>
      <c r="FQ846">
        <v>63.454900000000002</v>
      </c>
      <c r="FR846">
        <v>23.485600000000002</v>
      </c>
      <c r="FS846">
        <v>1</v>
      </c>
      <c r="FT846">
        <v>0.40430100000000002</v>
      </c>
      <c r="FU846">
        <v>1.38317</v>
      </c>
      <c r="FV846">
        <v>20.3154</v>
      </c>
      <c r="FW846">
        <v>5.2123499999999998</v>
      </c>
      <c r="FX846">
        <v>11.9069</v>
      </c>
      <c r="FY846">
        <v>5.0027999999999997</v>
      </c>
      <c r="FZ846">
        <v>3.2902800000000001</v>
      </c>
      <c r="GA846">
        <v>9999</v>
      </c>
      <c r="GB846">
        <v>9999</v>
      </c>
      <c r="GC846">
        <v>9999</v>
      </c>
      <c r="GD846">
        <v>999.9</v>
      </c>
      <c r="GE846">
        <v>1.85958</v>
      </c>
      <c r="GF846">
        <v>1.8545499999999999</v>
      </c>
      <c r="GG846">
        <v>1.8577600000000001</v>
      </c>
      <c r="GH846">
        <v>1.85623</v>
      </c>
      <c r="GI846">
        <v>1.8549899999999999</v>
      </c>
      <c r="GJ846">
        <v>1.8545499999999999</v>
      </c>
      <c r="GK846">
        <v>1.8533299999999999</v>
      </c>
      <c r="GL846">
        <v>1.8563799999999999</v>
      </c>
      <c r="GM846">
        <v>0</v>
      </c>
      <c r="GN846">
        <v>0</v>
      </c>
      <c r="GO846">
        <v>0</v>
      </c>
      <c r="GP846">
        <v>0</v>
      </c>
      <c r="GQ846" t="s">
        <v>386</v>
      </c>
      <c r="GR846" t="s">
        <v>387</v>
      </c>
      <c r="GS846" t="s">
        <v>388</v>
      </c>
      <c r="GT846" t="s">
        <v>388</v>
      </c>
      <c r="GU846" t="s">
        <v>388</v>
      </c>
      <c r="GV846" t="s">
        <v>388</v>
      </c>
      <c r="GW846">
        <v>0</v>
      </c>
      <c r="GX846">
        <v>100</v>
      </c>
      <c r="GY846">
        <v>100</v>
      </c>
      <c r="GZ846">
        <v>0.59599999999999997</v>
      </c>
      <c r="HA846">
        <v>1.0200000000000001E-2</v>
      </c>
      <c r="HB846">
        <v>0.38386874957061617</v>
      </c>
      <c r="HC846">
        <v>2.7716384584972409E-3</v>
      </c>
      <c r="HD846">
        <v>-1.1467119688665799E-6</v>
      </c>
      <c r="HE846">
        <v>2.0626329066488061E-10</v>
      </c>
      <c r="HF846">
        <v>-7.258975840326358E-2</v>
      </c>
      <c r="HG846">
        <v>1.066993184659233E-2</v>
      </c>
      <c r="HH846">
        <v>-3.4528890892081033E-4</v>
      </c>
      <c r="HI846">
        <v>2.382551249023132E-6</v>
      </c>
      <c r="HJ846">
        <v>1</v>
      </c>
      <c r="HK846">
        <v>2115</v>
      </c>
      <c r="HL846">
        <v>2</v>
      </c>
      <c r="HM846">
        <v>30</v>
      </c>
      <c r="HN846">
        <v>3.5</v>
      </c>
      <c r="HO846">
        <v>3.4</v>
      </c>
      <c r="HP846">
        <v>0.44311499999999998</v>
      </c>
      <c r="HQ846">
        <v>2.3754900000000001</v>
      </c>
      <c r="HR846">
        <v>1.4978</v>
      </c>
      <c r="HS846">
        <v>2.2997999999999998</v>
      </c>
      <c r="HT846">
        <v>1.5478499999999999</v>
      </c>
      <c r="HU846">
        <v>2.4291999999999998</v>
      </c>
      <c r="HV846">
        <v>39.366700000000002</v>
      </c>
      <c r="HW846">
        <v>13.7293</v>
      </c>
      <c r="HX846">
        <v>18</v>
      </c>
      <c r="HY846">
        <v>446.42899999999997</v>
      </c>
      <c r="HZ846">
        <v>487.63</v>
      </c>
      <c r="IA846">
        <v>27.625</v>
      </c>
      <c r="IB846">
        <v>32.185499999999998</v>
      </c>
      <c r="IC846">
        <v>29.9999</v>
      </c>
      <c r="ID846">
        <v>32.028100000000002</v>
      </c>
      <c r="IE846">
        <v>32.122199999999999</v>
      </c>
      <c r="IF846">
        <v>9.0874500000000005</v>
      </c>
      <c r="IG846">
        <v>32.834699999999998</v>
      </c>
      <c r="IH846">
        <v>0</v>
      </c>
      <c r="II846">
        <v>27.626300000000001</v>
      </c>
      <c r="IJ846">
        <v>150.45699999999999</v>
      </c>
      <c r="IK846">
        <v>24.752400000000002</v>
      </c>
      <c r="IL846">
        <v>100.491</v>
      </c>
      <c r="IM846">
        <v>100.193</v>
      </c>
      <c r="IN846" t="s">
        <v>3530</v>
      </c>
    </row>
    <row r="847" spans="1:248" x14ac:dyDescent="0.2">
      <c r="A847">
        <v>831</v>
      </c>
      <c r="B847">
        <v>1660320832.0999999</v>
      </c>
      <c r="C847">
        <v>9865.5</v>
      </c>
      <c r="D847" t="s">
        <v>2036</v>
      </c>
      <c r="E847" t="s">
        <v>2037</v>
      </c>
      <c r="F847">
        <v>1</v>
      </c>
      <c r="G847" t="s">
        <v>1996</v>
      </c>
      <c r="H847" t="s">
        <v>377</v>
      </c>
      <c r="I847" t="s">
        <v>378</v>
      </c>
      <c r="J847" t="s">
        <v>379</v>
      </c>
      <c r="K847" t="s">
        <v>380</v>
      </c>
      <c r="L847" t="s">
        <v>1996</v>
      </c>
      <c r="M847" t="s">
        <v>382</v>
      </c>
      <c r="N847">
        <v>1660320824.599999</v>
      </c>
      <c r="O847">
        <f t="shared" si="408"/>
        <v>2.094160581803897E-3</v>
      </c>
      <c r="P847">
        <f t="shared" si="409"/>
        <v>2.0941605818038971</v>
      </c>
      <c r="Q847">
        <f t="shared" si="410"/>
        <v>1.8311356312862561</v>
      </c>
      <c r="R847">
        <f t="shared" si="411"/>
        <v>61.58198666666668</v>
      </c>
      <c r="S847">
        <f t="shared" si="412"/>
        <v>31.493593959122574</v>
      </c>
      <c r="T847">
        <f t="shared" si="413"/>
        <v>3.138287804479686</v>
      </c>
      <c r="U847">
        <f t="shared" si="414"/>
        <v>6.1365494831259033</v>
      </c>
      <c r="V847">
        <f t="shared" si="415"/>
        <v>0.10429701361046104</v>
      </c>
      <c r="W847">
        <f t="shared" si="416"/>
        <v>2.9188337866015899</v>
      </c>
      <c r="X847">
        <f t="shared" si="417"/>
        <v>0.10226999021094131</v>
      </c>
      <c r="Y847">
        <f t="shared" si="418"/>
        <v>6.4097582614980178E-2</v>
      </c>
      <c r="Z847">
        <f t="shared" si="419"/>
        <v>321.50957331142348</v>
      </c>
      <c r="AA847">
        <f t="shared" si="420"/>
        <v>32.343813458140247</v>
      </c>
      <c r="AB847">
        <f t="shared" si="421"/>
        <v>31.617560000000001</v>
      </c>
      <c r="AC847">
        <f t="shared" si="422"/>
        <v>4.6726890110445911</v>
      </c>
      <c r="AD847">
        <f t="shared" si="423"/>
        <v>60.049797643651893</v>
      </c>
      <c r="AE847">
        <f t="shared" si="424"/>
        <v>2.7077732245053543</v>
      </c>
      <c r="AF847">
        <f t="shared" si="425"/>
        <v>4.5092129045527329</v>
      </c>
      <c r="AG847">
        <f t="shared" si="426"/>
        <v>1.9649157865392368</v>
      </c>
      <c r="AH847">
        <f t="shared" si="427"/>
        <v>-92.352481657551863</v>
      </c>
      <c r="AI847">
        <f t="shared" si="428"/>
        <v>-98.504317403302096</v>
      </c>
      <c r="AJ847">
        <f t="shared" si="429"/>
        <v>-7.6012145694735969</v>
      </c>
      <c r="AK847">
        <f t="shared" si="430"/>
        <v>123.05155968109592</v>
      </c>
      <c r="AL847">
        <f t="shared" si="431"/>
        <v>15.83544510443326</v>
      </c>
      <c r="AM847">
        <f t="shared" si="432"/>
        <v>2.0887265538530553</v>
      </c>
      <c r="AN847">
        <f t="shared" si="433"/>
        <v>1.8311356312862561</v>
      </c>
      <c r="AO847">
        <v>105.7020407614125</v>
      </c>
      <c r="AP847">
        <v>83.849066060606063</v>
      </c>
      <c r="AQ847">
        <v>3.7696247558425862</v>
      </c>
      <c r="AR847">
        <v>66.056811601181195</v>
      </c>
      <c r="AS847">
        <f t="shared" si="434"/>
        <v>2.0941605818038971</v>
      </c>
      <c r="AT847">
        <v>24.737520901136619</v>
      </c>
      <c r="AU847">
        <v>27.181455151515131</v>
      </c>
      <c r="AV847">
        <v>6.3231218765927916E-6</v>
      </c>
      <c r="AW847">
        <v>80.9492581005711</v>
      </c>
      <c r="AX847">
        <v>44</v>
      </c>
      <c r="AY847">
        <v>9</v>
      </c>
      <c r="AZ847">
        <f t="shared" si="435"/>
        <v>1</v>
      </c>
      <c r="BA847">
        <f t="shared" si="436"/>
        <v>0</v>
      </c>
      <c r="BB847">
        <f t="shared" si="437"/>
        <v>51868.111788371498</v>
      </c>
      <c r="BC847">
        <f t="shared" si="438"/>
        <v>1999.9573333333331</v>
      </c>
      <c r="BD847">
        <f t="shared" si="439"/>
        <v>1681.1643583997009</v>
      </c>
      <c r="BE847">
        <f t="shared" si="440"/>
        <v>0.84060011200223994</v>
      </c>
      <c r="BF847">
        <f t="shared" si="441"/>
        <v>0.16075821616432326</v>
      </c>
      <c r="BG847">
        <v>6</v>
      </c>
      <c r="BH847">
        <v>0.5</v>
      </c>
      <c r="BI847" t="s">
        <v>383</v>
      </c>
      <c r="BJ847">
        <v>2</v>
      </c>
      <c r="BK847" t="b">
        <v>1</v>
      </c>
      <c r="BL847">
        <v>1660320824.599999</v>
      </c>
      <c r="BM847">
        <v>61.58198666666668</v>
      </c>
      <c r="BN847">
        <v>80.7333</v>
      </c>
      <c r="BO847">
        <v>27.173259999999999</v>
      </c>
      <c r="BP847">
        <v>24.735606666666659</v>
      </c>
      <c r="BQ847">
        <v>61.033306666666668</v>
      </c>
      <c r="BR847">
        <v>27.163033333333331</v>
      </c>
      <c r="BS847">
        <v>500.14553333333328</v>
      </c>
      <c r="BT847">
        <v>99.548433333333335</v>
      </c>
      <c r="BU847">
        <v>0.10001607999999999</v>
      </c>
      <c r="BV847">
        <v>30.991579999999999</v>
      </c>
      <c r="BW847">
        <v>31.617560000000001</v>
      </c>
      <c r="BX847">
        <v>999.89999999999986</v>
      </c>
      <c r="BY847">
        <v>0</v>
      </c>
      <c r="BZ847">
        <v>0</v>
      </c>
      <c r="CA847">
        <v>9984.1253333333334</v>
      </c>
      <c r="CB847">
        <v>0</v>
      </c>
      <c r="CC847">
        <v>15.900033333333329</v>
      </c>
      <c r="CD847">
        <v>-19.151286666666671</v>
      </c>
      <c r="CE847">
        <v>63.302186666666671</v>
      </c>
      <c r="CF847">
        <v>82.780986666666678</v>
      </c>
      <c r="CG847">
        <v>2.437634666666666</v>
      </c>
      <c r="CH847">
        <v>80.7333</v>
      </c>
      <c r="CI847">
        <v>24.735606666666659</v>
      </c>
      <c r="CJ847">
        <v>2.7050559999999999</v>
      </c>
      <c r="CK847">
        <v>2.4623919999999999</v>
      </c>
      <c r="CL847">
        <v>22.315860000000001</v>
      </c>
      <c r="CM847">
        <v>20.780033333333328</v>
      </c>
      <c r="CN847">
        <v>1999.9573333333331</v>
      </c>
      <c r="CO847">
        <v>0.97999699999999978</v>
      </c>
      <c r="CP847">
        <v>2.0003199999999999E-2</v>
      </c>
      <c r="CQ847">
        <v>0</v>
      </c>
      <c r="CR847">
        <v>2.721000000000001</v>
      </c>
      <c r="CS847">
        <v>0</v>
      </c>
      <c r="CT847">
        <v>26861.626666666671</v>
      </c>
      <c r="CU847">
        <v>17411.94666666667</v>
      </c>
      <c r="CV847">
        <v>42.436999999999998</v>
      </c>
      <c r="CW847">
        <v>43.449599999999997</v>
      </c>
      <c r="CX847">
        <v>42.436999999999998</v>
      </c>
      <c r="CY847">
        <v>41.891533333333342</v>
      </c>
      <c r="CZ847">
        <v>42.441200000000002</v>
      </c>
      <c r="DA847">
        <v>1959.9533333333329</v>
      </c>
      <c r="DB847">
        <v>40.006666666666661</v>
      </c>
      <c r="DC847">
        <v>0</v>
      </c>
      <c r="DD847">
        <v>1660320830.4000001</v>
      </c>
      <c r="DE847">
        <v>0</v>
      </c>
      <c r="DF847">
        <v>1660320627.5999999</v>
      </c>
      <c r="DG847" t="s">
        <v>1997</v>
      </c>
      <c r="DH847">
        <v>1660320624.0999999</v>
      </c>
      <c r="DI847">
        <v>1660320627.5999999</v>
      </c>
      <c r="DJ847">
        <v>29</v>
      </c>
      <c r="DK847">
        <v>-0.125</v>
      </c>
      <c r="DL847">
        <v>1E-3</v>
      </c>
      <c r="DM847">
        <v>1.32</v>
      </c>
      <c r="DN847">
        <v>1.6E-2</v>
      </c>
      <c r="DO847">
        <v>400</v>
      </c>
      <c r="DP847">
        <v>25</v>
      </c>
      <c r="DQ847">
        <v>0.25</v>
      </c>
      <c r="DR847">
        <v>0.03</v>
      </c>
      <c r="DS847">
        <v>0.74414870143354928</v>
      </c>
      <c r="DT847">
        <v>9.2817013622491178</v>
      </c>
      <c r="DU847">
        <v>0.68232347642598001</v>
      </c>
      <c r="DV847">
        <v>0</v>
      </c>
      <c r="DW847">
        <v>13.24870228043121</v>
      </c>
      <c r="DX847">
        <v>112.50678667231971</v>
      </c>
      <c r="DY847">
        <v>8.430089544003037</v>
      </c>
      <c r="DZ847">
        <v>0</v>
      </c>
      <c r="EA847">
        <v>-17.604102999999999</v>
      </c>
      <c r="EB847">
        <v>-133.90438718576189</v>
      </c>
      <c r="EC847">
        <v>9.7261935662509327</v>
      </c>
      <c r="ED847">
        <v>0</v>
      </c>
      <c r="EE847">
        <v>47.884060671738567</v>
      </c>
      <c r="EF847">
        <v>-40.693663289518099</v>
      </c>
      <c r="EG847">
        <v>5.4878140245822209</v>
      </c>
      <c r="EH847">
        <v>0</v>
      </c>
      <c r="EI847">
        <v>2.4341202499999999</v>
      </c>
      <c r="EJ847">
        <v>6.2536097560968409E-2</v>
      </c>
      <c r="EK847">
        <v>6.2453532676302291E-3</v>
      </c>
      <c r="EL847">
        <v>1</v>
      </c>
      <c r="EM847">
        <v>1.965164868484139</v>
      </c>
      <c r="EN847">
        <v>-1.6382251592478771E-2</v>
      </c>
      <c r="EO847">
        <v>1.4155625525992109E-3</v>
      </c>
      <c r="EP847">
        <v>1</v>
      </c>
      <c r="EQ847">
        <v>2</v>
      </c>
      <c r="ER847">
        <v>6</v>
      </c>
      <c r="ES847" t="s">
        <v>412</v>
      </c>
      <c r="ET847">
        <v>2.9425699999999999</v>
      </c>
      <c r="EU847">
        <v>2.8010899999999999</v>
      </c>
      <c r="EV847">
        <v>2.1952099999999999E-2</v>
      </c>
      <c r="EW847">
        <v>3.00973E-2</v>
      </c>
      <c r="EX847">
        <v>0.117726</v>
      </c>
      <c r="EY847">
        <v>0.11024100000000001</v>
      </c>
      <c r="EZ847">
        <v>20043.400000000001</v>
      </c>
      <c r="FA847">
        <v>20840.8</v>
      </c>
      <c r="FB847">
        <v>23834.2</v>
      </c>
      <c r="FC847">
        <v>25008.400000000001</v>
      </c>
      <c r="FD847">
        <v>33656.300000000003</v>
      </c>
      <c r="FE847">
        <v>35527.9</v>
      </c>
      <c r="FF847">
        <v>43457.7</v>
      </c>
      <c r="FG847">
        <v>46230.3</v>
      </c>
      <c r="FH847">
        <v>1.86653</v>
      </c>
      <c r="FI847">
        <v>1.84077</v>
      </c>
      <c r="FJ847">
        <v>0.119209</v>
      </c>
      <c r="FK847">
        <v>0</v>
      </c>
      <c r="FL847">
        <v>29.6813</v>
      </c>
      <c r="FM847">
        <v>999.9</v>
      </c>
      <c r="FN847">
        <v>58.9</v>
      </c>
      <c r="FO847">
        <v>36.299999999999997</v>
      </c>
      <c r="FP847">
        <v>35.901299999999999</v>
      </c>
      <c r="FQ847">
        <v>63.5349</v>
      </c>
      <c r="FR847">
        <v>23.161100000000001</v>
      </c>
      <c r="FS847">
        <v>1</v>
      </c>
      <c r="FT847">
        <v>0.40428599999999998</v>
      </c>
      <c r="FU847">
        <v>1.3869899999999999</v>
      </c>
      <c r="FV847">
        <v>20.315300000000001</v>
      </c>
      <c r="FW847">
        <v>5.2123499999999998</v>
      </c>
      <c r="FX847">
        <v>11.9069</v>
      </c>
      <c r="FY847">
        <v>5.0027999999999997</v>
      </c>
      <c r="FZ847">
        <v>3.2902499999999999</v>
      </c>
      <c r="GA847">
        <v>9999</v>
      </c>
      <c r="GB847">
        <v>9999</v>
      </c>
      <c r="GC847">
        <v>9999</v>
      </c>
      <c r="GD847">
        <v>999.9</v>
      </c>
      <c r="GE847">
        <v>1.8595699999999999</v>
      </c>
      <c r="GF847">
        <v>1.8545499999999999</v>
      </c>
      <c r="GG847">
        <v>1.85775</v>
      </c>
      <c r="GH847">
        <v>1.85622</v>
      </c>
      <c r="GI847">
        <v>1.8549800000000001</v>
      </c>
      <c r="GJ847">
        <v>1.8545499999999999</v>
      </c>
      <c r="GK847">
        <v>1.8533299999999999</v>
      </c>
      <c r="GL847">
        <v>1.8563799999999999</v>
      </c>
      <c r="GM847">
        <v>0</v>
      </c>
      <c r="GN847">
        <v>0</v>
      </c>
      <c r="GO847">
        <v>0</v>
      </c>
      <c r="GP847">
        <v>0</v>
      </c>
      <c r="GQ847" t="s">
        <v>386</v>
      </c>
      <c r="GR847" t="s">
        <v>387</v>
      </c>
      <c r="GS847" t="s">
        <v>388</v>
      </c>
      <c r="GT847" t="s">
        <v>388</v>
      </c>
      <c r="GU847" t="s">
        <v>388</v>
      </c>
      <c r="GV847" t="s">
        <v>388</v>
      </c>
      <c r="GW847">
        <v>0</v>
      </c>
      <c r="GX847">
        <v>100</v>
      </c>
      <c r="GY847">
        <v>100</v>
      </c>
      <c r="GZ847">
        <v>0.60599999999999998</v>
      </c>
      <c r="HA847">
        <v>1.0200000000000001E-2</v>
      </c>
      <c r="HB847">
        <v>0.38386874957061617</v>
      </c>
      <c r="HC847">
        <v>2.7716384584972409E-3</v>
      </c>
      <c r="HD847">
        <v>-1.1467119688665799E-6</v>
      </c>
      <c r="HE847">
        <v>2.0626329066488061E-10</v>
      </c>
      <c r="HF847">
        <v>-7.258975840326358E-2</v>
      </c>
      <c r="HG847">
        <v>1.066993184659233E-2</v>
      </c>
      <c r="HH847">
        <v>-3.4528890892081033E-4</v>
      </c>
      <c r="HI847">
        <v>2.382551249023132E-6</v>
      </c>
      <c r="HJ847">
        <v>1</v>
      </c>
      <c r="HK847">
        <v>2115</v>
      </c>
      <c r="HL847">
        <v>2</v>
      </c>
      <c r="HM847">
        <v>30</v>
      </c>
      <c r="HN847">
        <v>3.5</v>
      </c>
      <c r="HO847">
        <v>3.4</v>
      </c>
      <c r="HP847">
        <v>0.457764</v>
      </c>
      <c r="HQ847">
        <v>2.3828100000000001</v>
      </c>
      <c r="HR847">
        <v>1.4978</v>
      </c>
      <c r="HS847">
        <v>2.2997999999999998</v>
      </c>
      <c r="HT847">
        <v>1.5478499999999999</v>
      </c>
      <c r="HU847">
        <v>2.3315399999999999</v>
      </c>
      <c r="HV847">
        <v>39.366700000000002</v>
      </c>
      <c r="HW847">
        <v>13.7118</v>
      </c>
      <c r="HX847">
        <v>18</v>
      </c>
      <c r="HY847">
        <v>446.36</v>
      </c>
      <c r="HZ847">
        <v>487.69200000000001</v>
      </c>
      <c r="IA847">
        <v>27.6264</v>
      </c>
      <c r="IB847">
        <v>32.185200000000002</v>
      </c>
      <c r="IC847">
        <v>29.9999</v>
      </c>
      <c r="ID847">
        <v>32.028100000000002</v>
      </c>
      <c r="IE847">
        <v>32.121699999999997</v>
      </c>
      <c r="IF847">
        <v>9.2671200000000002</v>
      </c>
      <c r="IG847">
        <v>32.834699999999998</v>
      </c>
      <c r="IH847">
        <v>0</v>
      </c>
      <c r="II847">
        <v>27.632899999999999</v>
      </c>
      <c r="IJ847">
        <v>150.45699999999999</v>
      </c>
      <c r="IK847">
        <v>24.748899999999999</v>
      </c>
      <c r="IL847">
        <v>100.49</v>
      </c>
      <c r="IM847">
        <v>100.193</v>
      </c>
      <c r="IN847" t="s">
        <v>3530</v>
      </c>
    </row>
    <row r="848" spans="1:248" x14ac:dyDescent="0.2">
      <c r="A848">
        <v>832</v>
      </c>
      <c r="B848">
        <v>1660320833.0999999</v>
      </c>
      <c r="C848">
        <v>9866.5</v>
      </c>
      <c r="D848" t="s">
        <v>2038</v>
      </c>
      <c r="E848" t="s">
        <v>2039</v>
      </c>
      <c r="F848">
        <v>1</v>
      </c>
      <c r="G848" t="s">
        <v>1996</v>
      </c>
      <c r="H848" t="s">
        <v>377</v>
      </c>
      <c r="I848" t="s">
        <v>378</v>
      </c>
      <c r="J848" t="s">
        <v>379</v>
      </c>
      <c r="K848" t="s">
        <v>380</v>
      </c>
      <c r="L848" t="s">
        <v>1996</v>
      </c>
      <c r="M848" t="s">
        <v>382</v>
      </c>
      <c r="N848">
        <v>1660320825.0999999</v>
      </c>
      <c r="O848">
        <f t="shared" si="408"/>
        <v>2.0953282436809843E-3</v>
      </c>
      <c r="P848">
        <f t="shared" si="409"/>
        <v>2.0953282436809841</v>
      </c>
      <c r="Q848">
        <f t="shared" si="410"/>
        <v>1.9731529772690777</v>
      </c>
      <c r="R848">
        <f t="shared" si="411"/>
        <v>63.078074999999998</v>
      </c>
      <c r="S848">
        <f t="shared" si="412"/>
        <v>30.779358273586233</v>
      </c>
      <c r="T848">
        <f t="shared" si="413"/>
        <v>3.0671154847731081</v>
      </c>
      <c r="U848">
        <f t="shared" si="414"/>
        <v>6.2856326913159428</v>
      </c>
      <c r="V848">
        <f t="shared" si="415"/>
        <v>0.10435921152652167</v>
      </c>
      <c r="W848">
        <f t="shared" si="416"/>
        <v>2.918864050155098</v>
      </c>
      <c r="X848">
        <f t="shared" si="417"/>
        <v>0.10232981571096987</v>
      </c>
      <c r="Y848">
        <f t="shared" si="418"/>
        <v>6.4135180980233811E-2</v>
      </c>
      <c r="Z848">
        <f t="shared" si="419"/>
        <v>321.50871441693636</v>
      </c>
      <c r="AA848">
        <f t="shared" si="420"/>
        <v>32.343517738664538</v>
      </c>
      <c r="AB848">
        <f t="shared" si="421"/>
        <v>31.617574999999999</v>
      </c>
      <c r="AC848">
        <f t="shared" si="422"/>
        <v>4.6726929893387341</v>
      </c>
      <c r="AD848">
        <f t="shared" si="423"/>
        <v>60.05100089035875</v>
      </c>
      <c r="AE848">
        <f t="shared" si="424"/>
        <v>2.7078315345500226</v>
      </c>
      <c r="AF848">
        <f t="shared" si="425"/>
        <v>4.5092196539637817</v>
      </c>
      <c r="AG848">
        <f t="shared" si="426"/>
        <v>1.9648614547887115</v>
      </c>
      <c r="AH848">
        <f t="shared" si="427"/>
        <v>-92.403975546331409</v>
      </c>
      <c r="AI848">
        <f t="shared" si="428"/>
        <v>-98.503568412439265</v>
      </c>
      <c r="AJ848">
        <f t="shared" si="429"/>
        <v>-7.6010795070673138</v>
      </c>
      <c r="AK848">
        <f t="shared" si="430"/>
        <v>123.00009095109836</v>
      </c>
      <c r="AL848">
        <f t="shared" si="431"/>
        <v>16.542393651963494</v>
      </c>
      <c r="AM848">
        <f t="shared" si="432"/>
        <v>2.0891080492381127</v>
      </c>
      <c r="AN848">
        <f t="shared" si="433"/>
        <v>1.9731529772690777</v>
      </c>
      <c r="AO848">
        <v>110.7283406825364</v>
      </c>
      <c r="AP848">
        <v>87.907400606060605</v>
      </c>
      <c r="AQ848">
        <v>3.922183915928815</v>
      </c>
      <c r="AR848">
        <v>66.056811601181195</v>
      </c>
      <c r="AS848">
        <f t="shared" si="434"/>
        <v>2.0953282436809841</v>
      </c>
      <c r="AT848">
        <v>24.73757837056332</v>
      </c>
      <c r="AU848">
        <v>27.182822424242421</v>
      </c>
      <c r="AV848">
        <v>1.454429442896012E-5</v>
      </c>
      <c r="AW848">
        <v>80.9492581005711</v>
      </c>
      <c r="AX848">
        <v>43</v>
      </c>
      <c r="AY848">
        <v>9</v>
      </c>
      <c r="AZ848">
        <f t="shared" si="435"/>
        <v>1</v>
      </c>
      <c r="BA848">
        <f t="shared" si="436"/>
        <v>0</v>
      </c>
      <c r="BB848">
        <f t="shared" si="437"/>
        <v>51868.967679125242</v>
      </c>
      <c r="BC848">
        <f t="shared" si="438"/>
        <v>1999.951875</v>
      </c>
      <c r="BD848">
        <f t="shared" si="439"/>
        <v>1681.1597797497079</v>
      </c>
      <c r="BE848">
        <f t="shared" si="440"/>
        <v>0.84060011681516489</v>
      </c>
      <c r="BF848">
        <f t="shared" si="441"/>
        <v>0.16075822545326815</v>
      </c>
      <c r="BG848">
        <v>6</v>
      </c>
      <c r="BH848">
        <v>0.5</v>
      </c>
      <c r="BI848" t="s">
        <v>383</v>
      </c>
      <c r="BJ848">
        <v>2</v>
      </c>
      <c r="BK848" t="b">
        <v>1</v>
      </c>
      <c r="BL848">
        <v>1660320825.0999999</v>
      </c>
      <c r="BM848">
        <v>63.078074999999998</v>
      </c>
      <c r="BN848">
        <v>83.081281250000004</v>
      </c>
      <c r="BO848">
        <v>27.17384375</v>
      </c>
      <c r="BP848">
        <v>24.735743750000001</v>
      </c>
      <c r="BQ848">
        <v>62.525493750000003</v>
      </c>
      <c r="BR848">
        <v>27.163618750000001</v>
      </c>
      <c r="BS848">
        <v>500.14493750000003</v>
      </c>
      <c r="BT848">
        <v>99.548437500000006</v>
      </c>
      <c r="BU848">
        <v>0.100017075</v>
      </c>
      <c r="BV848">
        <v>30.99160625</v>
      </c>
      <c r="BW848">
        <v>31.617574999999999</v>
      </c>
      <c r="BX848">
        <v>999.9</v>
      </c>
      <c r="BY848">
        <v>0</v>
      </c>
      <c r="BZ848">
        <v>0</v>
      </c>
      <c r="CA848">
        <v>9984.2974999999988</v>
      </c>
      <c r="CB848">
        <v>0</v>
      </c>
      <c r="CC848">
        <v>15.94499375</v>
      </c>
      <c r="CD848">
        <v>-20.003150000000002</v>
      </c>
      <c r="CE848">
        <v>64.840112500000004</v>
      </c>
      <c r="CF848">
        <v>85.188487499999994</v>
      </c>
      <c r="CG848">
        <v>2.4380812500000002</v>
      </c>
      <c r="CH848">
        <v>83.081281250000004</v>
      </c>
      <c r="CI848">
        <v>24.735743750000001</v>
      </c>
      <c r="CJ848">
        <v>2.7051137500000002</v>
      </c>
      <c r="CK848">
        <v>2.4624056250000002</v>
      </c>
      <c r="CL848">
        <v>22.316212499999999</v>
      </c>
      <c r="CM848">
        <v>20.780125000000002</v>
      </c>
      <c r="CN848">
        <v>1999.951875</v>
      </c>
      <c r="CO848">
        <v>0.97999693749999994</v>
      </c>
      <c r="CP848">
        <v>2.0003262500000001E-2</v>
      </c>
      <c r="CQ848">
        <v>0</v>
      </c>
      <c r="CR848">
        <v>2.5927500000000001</v>
      </c>
      <c r="CS848">
        <v>0</v>
      </c>
      <c r="CT848">
        <v>26858.05</v>
      </c>
      <c r="CU848">
        <v>17411.900000000001</v>
      </c>
      <c r="CV848">
        <v>42.436999999999998</v>
      </c>
      <c r="CW848">
        <v>43.448812500000003</v>
      </c>
      <c r="CX848">
        <v>42.436999999999998</v>
      </c>
      <c r="CY848">
        <v>41.890500000000003</v>
      </c>
      <c r="CZ848">
        <v>42.440937499999997</v>
      </c>
      <c r="DA848">
        <v>1959.9475</v>
      </c>
      <c r="DB848">
        <v>40.006874999999987</v>
      </c>
      <c r="DC848">
        <v>0</v>
      </c>
      <c r="DD848">
        <v>1660320831.5999999</v>
      </c>
      <c r="DE848">
        <v>0</v>
      </c>
      <c r="DF848">
        <v>1660320627.5999999</v>
      </c>
      <c r="DG848" t="s">
        <v>1997</v>
      </c>
      <c r="DH848">
        <v>1660320624.0999999</v>
      </c>
      <c r="DI848">
        <v>1660320627.5999999</v>
      </c>
      <c r="DJ848">
        <v>29</v>
      </c>
      <c r="DK848">
        <v>-0.125</v>
      </c>
      <c r="DL848">
        <v>1E-3</v>
      </c>
      <c r="DM848">
        <v>1.32</v>
      </c>
      <c r="DN848">
        <v>1.6E-2</v>
      </c>
      <c r="DO848">
        <v>400</v>
      </c>
      <c r="DP848">
        <v>25</v>
      </c>
      <c r="DQ848">
        <v>0.25</v>
      </c>
      <c r="DR848">
        <v>0.03</v>
      </c>
      <c r="DS848">
        <v>0.91917854242506425</v>
      </c>
      <c r="DT848">
        <v>8.8775612645546023</v>
      </c>
      <c r="DU848">
        <v>0.67869155138991888</v>
      </c>
      <c r="DV848">
        <v>0</v>
      </c>
      <c r="DW848">
        <v>16.26079319775431</v>
      </c>
      <c r="DX848">
        <v>105.878103349537</v>
      </c>
      <c r="DY848">
        <v>7.7190614148251582</v>
      </c>
      <c r="DZ848">
        <v>0</v>
      </c>
      <c r="EA848">
        <v>-20.085948064516131</v>
      </c>
      <c r="EB848">
        <v>-124.94735322580649</v>
      </c>
      <c r="EC848">
        <v>9.4228221883633339</v>
      </c>
      <c r="ED848">
        <v>0</v>
      </c>
      <c r="EE848">
        <v>47.44660180565883</v>
      </c>
      <c r="EF848">
        <v>-27.167261148141261</v>
      </c>
      <c r="EG848">
        <v>5.1995016017028366</v>
      </c>
      <c r="EH848">
        <v>0</v>
      </c>
      <c r="EI848">
        <v>2.4354260975609749</v>
      </c>
      <c r="EJ848">
        <v>5.9755191637635173E-2</v>
      </c>
      <c r="EK848">
        <v>6.1101801809881296E-3</v>
      </c>
      <c r="EL848">
        <v>1</v>
      </c>
      <c r="EM848">
        <v>1.964902756834106</v>
      </c>
      <c r="EN848">
        <v>-1.3533753878413461E-2</v>
      </c>
      <c r="EO848">
        <v>1.30538360762552E-3</v>
      </c>
      <c r="EP848">
        <v>1</v>
      </c>
      <c r="EQ848">
        <v>2</v>
      </c>
      <c r="ER848">
        <v>6</v>
      </c>
      <c r="ES848" t="s">
        <v>412</v>
      </c>
      <c r="ET848">
        <v>2.9423300000000001</v>
      </c>
      <c r="EU848">
        <v>2.8011300000000001</v>
      </c>
      <c r="EV848">
        <v>2.2978800000000001E-2</v>
      </c>
      <c r="EW848">
        <v>3.1305899999999998E-2</v>
      </c>
      <c r="EX848">
        <v>0.117729</v>
      </c>
      <c r="EY848">
        <v>0.11024200000000001</v>
      </c>
      <c r="EZ848">
        <v>20022.400000000001</v>
      </c>
      <c r="FA848">
        <v>20814.900000000001</v>
      </c>
      <c r="FB848">
        <v>23834.2</v>
      </c>
      <c r="FC848">
        <v>25008.400000000001</v>
      </c>
      <c r="FD848">
        <v>33656.199999999997</v>
      </c>
      <c r="FE848">
        <v>35527.9</v>
      </c>
      <c r="FF848">
        <v>43457.599999999999</v>
      </c>
      <c r="FG848">
        <v>46230.3</v>
      </c>
      <c r="FH848">
        <v>1.8665799999999999</v>
      </c>
      <c r="FI848">
        <v>1.8408500000000001</v>
      </c>
      <c r="FJ848">
        <v>0.11912</v>
      </c>
      <c r="FK848">
        <v>0</v>
      </c>
      <c r="FL848">
        <v>29.6813</v>
      </c>
      <c r="FM848">
        <v>999.9</v>
      </c>
      <c r="FN848">
        <v>58.9</v>
      </c>
      <c r="FO848">
        <v>36.299999999999997</v>
      </c>
      <c r="FP848">
        <v>35.902999999999999</v>
      </c>
      <c r="FQ848">
        <v>63.314900000000002</v>
      </c>
      <c r="FR848">
        <v>22.636199999999999</v>
      </c>
      <c r="FS848">
        <v>1</v>
      </c>
      <c r="FT848">
        <v>0.40427099999999999</v>
      </c>
      <c r="FU848">
        <v>1.38466</v>
      </c>
      <c r="FV848">
        <v>20.315300000000001</v>
      </c>
      <c r="FW848">
        <v>5.2125000000000004</v>
      </c>
      <c r="FX848">
        <v>11.9069</v>
      </c>
      <c r="FY848">
        <v>5.0027499999999998</v>
      </c>
      <c r="FZ848">
        <v>3.29033</v>
      </c>
      <c r="GA848">
        <v>9999</v>
      </c>
      <c r="GB848">
        <v>9999</v>
      </c>
      <c r="GC848">
        <v>9999</v>
      </c>
      <c r="GD848">
        <v>999.9</v>
      </c>
      <c r="GE848">
        <v>1.85958</v>
      </c>
      <c r="GF848">
        <v>1.8545499999999999</v>
      </c>
      <c r="GG848">
        <v>1.8577399999999999</v>
      </c>
      <c r="GH848">
        <v>1.8562099999999999</v>
      </c>
      <c r="GI848">
        <v>1.8549800000000001</v>
      </c>
      <c r="GJ848">
        <v>1.8545499999999999</v>
      </c>
      <c r="GK848">
        <v>1.8533299999999999</v>
      </c>
      <c r="GL848">
        <v>1.8563799999999999</v>
      </c>
      <c r="GM848">
        <v>0</v>
      </c>
      <c r="GN848">
        <v>0</v>
      </c>
      <c r="GO848">
        <v>0</v>
      </c>
      <c r="GP848">
        <v>0</v>
      </c>
      <c r="GQ848" t="s">
        <v>386</v>
      </c>
      <c r="GR848" t="s">
        <v>387</v>
      </c>
      <c r="GS848" t="s">
        <v>388</v>
      </c>
      <c r="GT848" t="s">
        <v>388</v>
      </c>
      <c r="GU848" t="s">
        <v>388</v>
      </c>
      <c r="GV848" t="s">
        <v>388</v>
      </c>
      <c r="GW848">
        <v>0</v>
      </c>
      <c r="GX848">
        <v>100</v>
      </c>
      <c r="GY848">
        <v>100</v>
      </c>
      <c r="GZ848">
        <v>0.61599999999999999</v>
      </c>
      <c r="HA848">
        <v>1.0200000000000001E-2</v>
      </c>
      <c r="HB848">
        <v>0.38386874957061617</v>
      </c>
      <c r="HC848">
        <v>2.7716384584972409E-3</v>
      </c>
      <c r="HD848">
        <v>-1.1467119688665799E-6</v>
      </c>
      <c r="HE848">
        <v>2.0626329066488061E-10</v>
      </c>
      <c r="HF848">
        <v>-7.258975840326358E-2</v>
      </c>
      <c r="HG848">
        <v>1.066993184659233E-2</v>
      </c>
      <c r="HH848">
        <v>-3.4528890892081033E-4</v>
      </c>
      <c r="HI848">
        <v>2.382551249023132E-6</v>
      </c>
      <c r="HJ848">
        <v>1</v>
      </c>
      <c r="HK848">
        <v>2115</v>
      </c>
      <c r="HL848">
        <v>2</v>
      </c>
      <c r="HM848">
        <v>30</v>
      </c>
      <c r="HN848">
        <v>3.5</v>
      </c>
      <c r="HO848">
        <v>3.4</v>
      </c>
      <c r="HP848">
        <v>0.465088</v>
      </c>
      <c r="HQ848">
        <v>2.3815900000000001</v>
      </c>
      <c r="HR848">
        <v>1.4978</v>
      </c>
      <c r="HS848">
        <v>2.2997999999999998</v>
      </c>
      <c r="HT848">
        <v>1.5478499999999999</v>
      </c>
      <c r="HU848">
        <v>2.2997999999999998</v>
      </c>
      <c r="HV848">
        <v>39.366700000000002</v>
      </c>
      <c r="HW848">
        <v>13.720499999999999</v>
      </c>
      <c r="HX848">
        <v>18</v>
      </c>
      <c r="HY848">
        <v>446.38799999999998</v>
      </c>
      <c r="HZ848">
        <v>487.73700000000002</v>
      </c>
      <c r="IA848">
        <v>27.627199999999998</v>
      </c>
      <c r="IB848">
        <v>32.184600000000003</v>
      </c>
      <c r="IC848">
        <v>29.9999</v>
      </c>
      <c r="ID848">
        <v>32.028100000000002</v>
      </c>
      <c r="IE848">
        <v>32.121099999999998</v>
      </c>
      <c r="IF848">
        <v>9.5412999999999997</v>
      </c>
      <c r="IG848">
        <v>32.834699999999998</v>
      </c>
      <c r="IH848">
        <v>0</v>
      </c>
      <c r="II848">
        <v>27.632899999999999</v>
      </c>
      <c r="IJ848">
        <v>160.489</v>
      </c>
      <c r="IK848">
        <v>24.747199999999999</v>
      </c>
      <c r="IL848">
        <v>100.49</v>
      </c>
      <c r="IM848">
        <v>100.193</v>
      </c>
      <c r="IN848" t="s">
        <v>3530</v>
      </c>
    </row>
    <row r="849" spans="1:248" x14ac:dyDescent="0.2">
      <c r="A849">
        <v>833</v>
      </c>
      <c r="B849">
        <v>1660320834.0999999</v>
      </c>
      <c r="C849">
        <v>9867.5</v>
      </c>
      <c r="D849" t="s">
        <v>2040</v>
      </c>
      <c r="E849" t="s">
        <v>2041</v>
      </c>
      <c r="F849">
        <v>1</v>
      </c>
      <c r="G849" t="s">
        <v>1996</v>
      </c>
      <c r="H849" t="s">
        <v>377</v>
      </c>
      <c r="I849" t="s">
        <v>378</v>
      </c>
      <c r="J849" t="s">
        <v>379</v>
      </c>
      <c r="K849" t="s">
        <v>380</v>
      </c>
      <c r="L849" t="s">
        <v>1996</v>
      </c>
      <c r="M849" t="s">
        <v>382</v>
      </c>
      <c r="N849">
        <v>1660320826.599999</v>
      </c>
      <c r="O849">
        <f t="shared" ref="O849:O912" si="442">(P849)/1000</f>
        <v>2.0954831395418403E-3</v>
      </c>
      <c r="P849">
        <f t="shared" ref="P849:P912" si="443">IF(BK849, AS849, AM849)</f>
        <v>2.0954831395418405</v>
      </c>
      <c r="Q849">
        <f t="shared" ref="Q849:Q912" si="444">IF(BK849, AN849, AL849)</f>
        <v>2.0663337469405771</v>
      </c>
      <c r="R849">
        <f t="shared" ref="R849:R912" si="445">BM849 - IF(AZ849&gt;1, Q849*BG849*100/(BB849*CA849), 0)</f>
        <v>66.525966666666676</v>
      </c>
      <c r="S849">
        <f t="shared" ref="S849:S912" si="446">((Y849-O849/2)*R849-Q849)/(Y849+O849/2)</f>
        <v>32.693766033501447</v>
      </c>
      <c r="T849">
        <f t="shared" ref="T849:T912" si="447">S849*(BT849+BU849)/1000</f>
        <v>3.2578851077081303</v>
      </c>
      <c r="U849">
        <f t="shared" ref="U849:U912" si="448">(BM849 - IF(AZ849&gt;1, Q849*BG849*100/(BB849*CA849), 0))*(BT849+BU849)/1000</f>
        <v>6.6292135282650708</v>
      </c>
      <c r="V849">
        <f t="shared" ref="V849:V912" si="449">2/((1/X849-1/W849)+SIGN(X849)*SQRT((1/X849-1/W849)*(1/X849-1/W849) + 4*BH849/((BH849+1)*(BH849+1))*(2*1/X849*1/W849-1/W849*1/W849)))</f>
        <v>0.10438143943564293</v>
      </c>
      <c r="W849">
        <f t="shared" ref="W849:W912" si="450">IF(LEFT(BI849,1)&lt;&gt;"0",IF(LEFT(BI849,1)="1",3,BJ849),$D$5+$E$5*(CA849*BT849/($K$5*1000))+$F$5*(CA849*BT849/($K$5*1000))*MAX(MIN(BG849,$J$5),$I$5)*MAX(MIN(BG849,$J$5),$I$5)+$G$5*MAX(MIN(BG849,$J$5),$I$5)*(CA849*BT849/($K$5*1000))+$H$5*(CA849*BT849/($K$5*1000))*(CA849*BT849/($K$5*1000)))</f>
        <v>2.9189948773956491</v>
      </c>
      <c r="X849">
        <f t="shared" ref="X849:X912" si="451">O849*(1000-(1000*0.61365*EXP(17.502*AB849/(240.97+AB849))/(BT849+BU849)+BO849)/2)/(1000*0.61365*EXP(17.502*AB849/(240.97+AB849))/(BT849+BU849)-BO849)</f>
        <v>0.10235127717891915</v>
      </c>
      <c r="Y849">
        <f t="shared" ref="Y849:Y912" si="452">1/((BH849+1)/(V849/1.6)+1/(W849/1.37)) + BH849/((BH849+1)/(V849/1.6) + BH849/(W849/1.37))</f>
        <v>6.4148661476800206E-2</v>
      </c>
      <c r="Z849">
        <f t="shared" ref="Z849:Z912" si="453">(BC849*BF849)</f>
        <v>321.50971908352909</v>
      </c>
      <c r="AA849">
        <f t="shared" ref="AA849:AA912" si="454">(BV849+(Z849+2*0.95*0.0000000567*(((BV849+$B$7)+273)^4-(BV849+273)^4)-44100*O849)/(1.84*29.3*W849+8*0.95*0.0000000567*(BV849+273)^3))</f>
        <v>32.34363398269015</v>
      </c>
      <c r="AB849">
        <f t="shared" ref="AB849:AB912" si="455">($C$7*BW849+$D$7*BX849+$E$7*AA849)</f>
        <v>31.617233333333331</v>
      </c>
      <c r="AC849">
        <f t="shared" ref="AC849:AC912" si="456">0.61365*EXP(17.502*AB849/(240.97+AB849))</f>
        <v>4.6726023733702675</v>
      </c>
      <c r="AD849">
        <f t="shared" ref="AD849:AD912" si="457">(AE849/AF849*100)</f>
        <v>60.054192203169812</v>
      </c>
      <c r="AE849">
        <f t="shared" ref="AE849:AE912" si="458">BO849*(BT849+BU849)/1000</f>
        <v>2.7080074141069232</v>
      </c>
      <c r="AF849">
        <f t="shared" ref="AF849:AF912" si="459">0.61365*EXP(17.502*BV849/(240.97+BV849))</f>
        <v>4.5092728996261275</v>
      </c>
      <c r="AG849">
        <f t="shared" ref="AG849:AG912" si="460">(AC849-BO849*(BT849+BU849)/1000)</f>
        <v>1.9645949592633443</v>
      </c>
      <c r="AH849">
        <f t="shared" ref="AH849:AH912" si="461">(-O849*44100)</f>
        <v>-92.410806453795161</v>
      </c>
      <c r="AI849">
        <f t="shared" ref="AI849:AI912" si="462">2*29.3*W849*0.92*(BV849-AB849)</f>
        <v>-98.421627311615367</v>
      </c>
      <c r="AJ849">
        <f t="shared" ref="AJ849:AJ912" si="463">2*0.95*0.0000000567*(((BV849+$B$7)+273)^4-(AB849+273)^4)</f>
        <v>-7.5944110353670498</v>
      </c>
      <c r="AK849">
        <f t="shared" ref="AK849:AK912" si="464">Z849+AJ849+AH849+AI849</f>
        <v>123.08287428275153</v>
      </c>
      <c r="AL849">
        <f t="shared" ref="AL849:AL912" si="465">BS849*AZ849*(BN849-BM849*(1000-AZ849*BP849)/(1000-AZ849*BO849))/(100*BG849)</f>
        <v>19.118621643286126</v>
      </c>
      <c r="AM849">
        <f t="shared" ref="AM849:AM912" si="466">1000*BS849*AZ849*(BO849-BP849)/(100*BG849*(1000-AZ849*BO849))</f>
        <v>2.0901394664517219</v>
      </c>
      <c r="AN849">
        <f t="shared" ref="AN849:AN912" si="467">(AO849 - AP849 - BT849*1000/(8.314*(BV849+273.15)) * AR849/BS849 * AQ849) * BS849/(100*BG849) * (1000 - BP849)/1000</f>
        <v>2.0663337469405771</v>
      </c>
      <c r="AO849">
        <v>115.8018757469732</v>
      </c>
      <c r="AP849">
        <v>92.114713333333313</v>
      </c>
      <c r="AQ849">
        <v>4.0667087574923526</v>
      </c>
      <c r="AR849">
        <v>66.056811601181195</v>
      </c>
      <c r="AS849">
        <f t="shared" ref="AS849:AS912" si="468">(AU849 - AT849 + BT849*1000/(8.314*(BV849+273.15)) * AW849/BS849 * AV849) * BS849/(100*BG849) * 1000/(1000 - AU849)</f>
        <v>2.0954831395418405</v>
      </c>
      <c r="AT849">
        <v>24.737745928544221</v>
      </c>
      <c r="AU849">
        <v>27.18315333333334</v>
      </c>
      <c r="AV849">
        <v>1.9350393105907061E-5</v>
      </c>
      <c r="AW849">
        <v>80.9492581005711</v>
      </c>
      <c r="AX849">
        <v>43</v>
      </c>
      <c r="AY849">
        <v>9</v>
      </c>
      <c r="AZ849">
        <f t="shared" ref="AZ849:AZ912" si="469">IF(AX849*$H$13&gt;=BB849,1,(BB849/(BB849-AX849*$H$13)))</f>
        <v>1</v>
      </c>
      <c r="BA849">
        <f t="shared" ref="BA849:BA912" si="470">(AZ849-1)*100</f>
        <v>0</v>
      </c>
      <c r="BB849">
        <f t="shared" ref="BB849:BB912" si="471">MAX(0,($B$13+$C$13*CA849)/(1+$D$13*CA849)*BT849/(BV849+273)*$E$13)</f>
        <v>51872.652102782951</v>
      </c>
      <c r="BC849">
        <f t="shared" ref="BC849:BC912" si="472">$B$11*CB849+$C$11*CC849+$F$11*CN849*(1-CQ849)</f>
        <v>1999.9580000000001</v>
      </c>
      <c r="BD849">
        <f t="shared" ref="BD849:BD912" si="473">BC849*BE849</f>
        <v>1681.1649387997561</v>
      </c>
      <c r="BE849">
        <f t="shared" ref="BE849:BE912" si="474">($B$11*$D$9+$C$11*$D$9+$F$11*((DA849+CS849)/MAX(DA849+CS849+DB849, 0.1)*$I$9+DB849/MAX(DA849+CS849+DB849, 0.1)*$J$9))/($B$11+$C$11+$F$11)</f>
        <v>0.84060012200244005</v>
      </c>
      <c r="BF849">
        <f t="shared" ref="BF849:BF912" si="475">($B$11*$K$9+$C$11*$K$9+$F$11*((DA849+CS849)/MAX(DA849+CS849+DB849, 0.1)*$P$9+DB849/MAX(DA849+CS849+DB849, 0.1)*$Q$9))/($B$11+$C$11+$F$11)</f>
        <v>0.1607582354647093</v>
      </c>
      <c r="BG849">
        <v>6</v>
      </c>
      <c r="BH849">
        <v>0.5</v>
      </c>
      <c r="BI849" t="s">
        <v>383</v>
      </c>
      <c r="BJ849">
        <v>2</v>
      </c>
      <c r="BK849" t="b">
        <v>1</v>
      </c>
      <c r="BL849">
        <v>1660320826.599999</v>
      </c>
      <c r="BM849">
        <v>66.525966666666676</v>
      </c>
      <c r="BN849">
        <v>89.628606666666656</v>
      </c>
      <c r="BO849">
        <v>27.175593333333332</v>
      </c>
      <c r="BP849">
        <v>24.736280000000001</v>
      </c>
      <c r="BQ849">
        <v>65.964373333333342</v>
      </c>
      <c r="BR849">
        <v>27.165366666666671</v>
      </c>
      <c r="BS849">
        <v>500.14206666666672</v>
      </c>
      <c r="BT849">
        <v>99.548473333333334</v>
      </c>
      <c r="BU849">
        <v>0.1000377733333333</v>
      </c>
      <c r="BV849">
        <v>30.991813333333329</v>
      </c>
      <c r="BW849">
        <v>31.617233333333331</v>
      </c>
      <c r="BX849">
        <v>999.89999999999986</v>
      </c>
      <c r="BY849">
        <v>0</v>
      </c>
      <c r="BZ849">
        <v>0</v>
      </c>
      <c r="CA849">
        <v>9985.0400000000009</v>
      </c>
      <c r="CB849">
        <v>0</v>
      </c>
      <c r="CC849">
        <v>16.05596666666667</v>
      </c>
      <c r="CD849">
        <v>-23.102583333333332</v>
      </c>
      <c r="CE849">
        <v>68.384440000000012</v>
      </c>
      <c r="CF849">
        <v>91.901893333333319</v>
      </c>
      <c r="CG849">
        <v>2.4392939999999999</v>
      </c>
      <c r="CH849">
        <v>89.628606666666656</v>
      </c>
      <c r="CI849">
        <v>24.736280000000001</v>
      </c>
      <c r="CJ849">
        <v>2.705289333333333</v>
      </c>
      <c r="CK849">
        <v>2.4624606666666669</v>
      </c>
      <c r="CL849">
        <v>22.31728</v>
      </c>
      <c r="CM849">
        <v>20.780480000000001</v>
      </c>
      <c r="CN849">
        <v>1999.9580000000001</v>
      </c>
      <c r="CO849">
        <v>0.97999679999999989</v>
      </c>
      <c r="CP849">
        <v>2.0003400000000001E-2</v>
      </c>
      <c r="CQ849">
        <v>0</v>
      </c>
      <c r="CR849">
        <v>2.4562666666666662</v>
      </c>
      <c r="CS849">
        <v>0</v>
      </c>
      <c r="CT849">
        <v>26847.846666666672</v>
      </c>
      <c r="CU849">
        <v>17411.953333333331</v>
      </c>
      <c r="CV849">
        <v>42.436999999999998</v>
      </c>
      <c r="CW849">
        <v>43.445399999999999</v>
      </c>
      <c r="CX849">
        <v>42.436999999999998</v>
      </c>
      <c r="CY849">
        <v>41.8874</v>
      </c>
      <c r="CZ849">
        <v>42.441200000000002</v>
      </c>
      <c r="DA849">
        <v>1959.952666666667</v>
      </c>
      <c r="DB849">
        <v>40.007333333333328</v>
      </c>
      <c r="DC849">
        <v>0</v>
      </c>
      <c r="DD849">
        <v>1660320832.2</v>
      </c>
      <c r="DE849">
        <v>0</v>
      </c>
      <c r="DF849">
        <v>1660320627.5999999</v>
      </c>
      <c r="DG849" t="s">
        <v>1997</v>
      </c>
      <c r="DH849">
        <v>1660320624.0999999</v>
      </c>
      <c r="DI849">
        <v>1660320627.5999999</v>
      </c>
      <c r="DJ849">
        <v>29</v>
      </c>
      <c r="DK849">
        <v>-0.125</v>
      </c>
      <c r="DL849">
        <v>1E-3</v>
      </c>
      <c r="DM849">
        <v>1.32</v>
      </c>
      <c r="DN849">
        <v>1.6E-2</v>
      </c>
      <c r="DO849">
        <v>400</v>
      </c>
      <c r="DP849">
        <v>25</v>
      </c>
      <c r="DQ849">
        <v>0.25</v>
      </c>
      <c r="DR849">
        <v>0.03</v>
      </c>
      <c r="DS849">
        <v>0.91917854242506425</v>
      </c>
      <c r="DT849">
        <v>8.8775612645546023</v>
      </c>
      <c r="DU849">
        <v>0.67869155138991888</v>
      </c>
      <c r="DV849">
        <v>0</v>
      </c>
      <c r="DW849">
        <v>16.26079319775431</v>
      </c>
      <c r="DX849">
        <v>105.878103349537</v>
      </c>
      <c r="DY849">
        <v>7.7190614148251582</v>
      </c>
      <c r="DZ849">
        <v>0</v>
      </c>
      <c r="EA849">
        <v>-20.085948064516131</v>
      </c>
      <c r="EB849">
        <v>-124.94735322580649</v>
      </c>
      <c r="EC849">
        <v>9.4228221883633339</v>
      </c>
      <c r="ED849">
        <v>0</v>
      </c>
      <c r="EE849">
        <v>47.44660180565883</v>
      </c>
      <c r="EF849">
        <v>-27.167261148141261</v>
      </c>
      <c r="EG849">
        <v>5.1995016017028366</v>
      </c>
      <c r="EH849">
        <v>0</v>
      </c>
      <c r="EI849">
        <v>2.4354260975609749</v>
      </c>
      <c r="EJ849">
        <v>5.9755191637635173E-2</v>
      </c>
      <c r="EK849">
        <v>6.1101801809881296E-3</v>
      </c>
      <c r="EL849">
        <v>1</v>
      </c>
      <c r="EM849">
        <v>1.964902756834106</v>
      </c>
      <c r="EN849">
        <v>-1.3533753878413461E-2</v>
      </c>
      <c r="EO849">
        <v>1.30538360762552E-3</v>
      </c>
      <c r="EP849">
        <v>1</v>
      </c>
      <c r="EQ849">
        <v>2</v>
      </c>
      <c r="ER849">
        <v>6</v>
      </c>
      <c r="ES849" t="s">
        <v>412</v>
      </c>
      <c r="ET849">
        <v>2.94238</v>
      </c>
      <c r="EU849">
        <v>2.80118</v>
      </c>
      <c r="EV849">
        <v>2.4035299999999999E-2</v>
      </c>
      <c r="EW849">
        <v>3.2498600000000002E-2</v>
      </c>
      <c r="EX849">
        <v>0.11773599999999999</v>
      </c>
      <c r="EY849">
        <v>0.11024299999999999</v>
      </c>
      <c r="EZ849">
        <v>20000.8</v>
      </c>
      <c r="FA849">
        <v>20789.3</v>
      </c>
      <c r="FB849">
        <v>23834.2</v>
      </c>
      <c r="FC849">
        <v>25008.400000000001</v>
      </c>
      <c r="FD849">
        <v>33656.1</v>
      </c>
      <c r="FE849">
        <v>35527.9</v>
      </c>
      <c r="FF849">
        <v>43457.7</v>
      </c>
      <c r="FG849">
        <v>46230.2</v>
      </c>
      <c r="FH849">
        <v>1.8667199999999999</v>
      </c>
      <c r="FI849">
        <v>1.8407500000000001</v>
      </c>
      <c r="FJ849">
        <v>0.11906</v>
      </c>
      <c r="FK849">
        <v>0</v>
      </c>
      <c r="FL849">
        <v>29.6813</v>
      </c>
      <c r="FM849">
        <v>999.9</v>
      </c>
      <c r="FN849">
        <v>58.9</v>
      </c>
      <c r="FO849">
        <v>36.299999999999997</v>
      </c>
      <c r="FP849">
        <v>35.9009</v>
      </c>
      <c r="FQ849">
        <v>63.484900000000003</v>
      </c>
      <c r="FR849">
        <v>23.012799999999999</v>
      </c>
      <c r="FS849">
        <v>1</v>
      </c>
      <c r="FT849">
        <v>0.40426099999999998</v>
      </c>
      <c r="FU849">
        <v>1.3795200000000001</v>
      </c>
      <c r="FV849">
        <v>20.315300000000001</v>
      </c>
      <c r="FW849">
        <v>5.2125000000000004</v>
      </c>
      <c r="FX849">
        <v>11.9069</v>
      </c>
      <c r="FY849">
        <v>5.0028499999999996</v>
      </c>
      <c r="FZ849">
        <v>3.2902999999999998</v>
      </c>
      <c r="GA849">
        <v>9999</v>
      </c>
      <c r="GB849">
        <v>9999</v>
      </c>
      <c r="GC849">
        <v>9999</v>
      </c>
      <c r="GD849">
        <v>999.9</v>
      </c>
      <c r="GE849">
        <v>1.85958</v>
      </c>
      <c r="GF849">
        <v>1.8545499999999999</v>
      </c>
      <c r="GG849">
        <v>1.8577399999999999</v>
      </c>
      <c r="GH849">
        <v>1.8562099999999999</v>
      </c>
      <c r="GI849">
        <v>1.855</v>
      </c>
      <c r="GJ849">
        <v>1.8545499999999999</v>
      </c>
      <c r="GK849">
        <v>1.8533299999999999</v>
      </c>
      <c r="GL849">
        <v>1.8563799999999999</v>
      </c>
      <c r="GM849">
        <v>0</v>
      </c>
      <c r="GN849">
        <v>0</v>
      </c>
      <c r="GO849">
        <v>0</v>
      </c>
      <c r="GP849">
        <v>0</v>
      </c>
      <c r="GQ849" t="s">
        <v>386</v>
      </c>
      <c r="GR849" t="s">
        <v>387</v>
      </c>
      <c r="GS849" t="s">
        <v>388</v>
      </c>
      <c r="GT849" t="s">
        <v>388</v>
      </c>
      <c r="GU849" t="s">
        <v>388</v>
      </c>
      <c r="GV849" t="s">
        <v>388</v>
      </c>
      <c r="GW849">
        <v>0</v>
      </c>
      <c r="GX849">
        <v>100</v>
      </c>
      <c r="GY849">
        <v>100</v>
      </c>
      <c r="GZ849">
        <v>0.627</v>
      </c>
      <c r="HA849">
        <v>1.0200000000000001E-2</v>
      </c>
      <c r="HB849">
        <v>0.38386874957061617</v>
      </c>
      <c r="HC849">
        <v>2.7716384584972409E-3</v>
      </c>
      <c r="HD849">
        <v>-1.1467119688665799E-6</v>
      </c>
      <c r="HE849">
        <v>2.0626329066488061E-10</v>
      </c>
      <c r="HF849">
        <v>-7.258975840326358E-2</v>
      </c>
      <c r="HG849">
        <v>1.066993184659233E-2</v>
      </c>
      <c r="HH849">
        <v>-3.4528890892081033E-4</v>
      </c>
      <c r="HI849">
        <v>2.382551249023132E-6</v>
      </c>
      <c r="HJ849">
        <v>1</v>
      </c>
      <c r="HK849">
        <v>2115</v>
      </c>
      <c r="HL849">
        <v>2</v>
      </c>
      <c r="HM849">
        <v>30</v>
      </c>
      <c r="HN849">
        <v>3.5</v>
      </c>
      <c r="HO849">
        <v>3.4</v>
      </c>
      <c r="HP849">
        <v>0.479736</v>
      </c>
      <c r="HQ849">
        <v>2.3596200000000001</v>
      </c>
      <c r="HR849">
        <v>1.4978</v>
      </c>
      <c r="HS849">
        <v>2.2997999999999998</v>
      </c>
      <c r="HT849">
        <v>1.5478499999999999</v>
      </c>
      <c r="HU849">
        <v>2.4182100000000002</v>
      </c>
      <c r="HV849">
        <v>39.366700000000002</v>
      </c>
      <c r="HW849">
        <v>13.7293</v>
      </c>
      <c r="HX849">
        <v>18</v>
      </c>
      <c r="HY849">
        <v>446.471</v>
      </c>
      <c r="HZ849">
        <v>487.66800000000001</v>
      </c>
      <c r="IA849">
        <v>27.628299999999999</v>
      </c>
      <c r="IB849">
        <v>32.183799999999998</v>
      </c>
      <c r="IC849">
        <v>29.9999</v>
      </c>
      <c r="ID849">
        <v>32.028100000000002</v>
      </c>
      <c r="IE849">
        <v>32.120800000000003</v>
      </c>
      <c r="IF849">
        <v>9.72621</v>
      </c>
      <c r="IG849">
        <v>32.834699999999998</v>
      </c>
      <c r="IH849">
        <v>0</v>
      </c>
      <c r="II849">
        <v>27.632899999999999</v>
      </c>
      <c r="IJ849">
        <v>160.489</v>
      </c>
      <c r="IK849">
        <v>24.7422</v>
      </c>
      <c r="IL849">
        <v>100.491</v>
      </c>
      <c r="IM849">
        <v>100.19199999999999</v>
      </c>
      <c r="IN849" t="s">
        <v>3530</v>
      </c>
    </row>
    <row r="850" spans="1:248" x14ac:dyDescent="0.2">
      <c r="A850">
        <v>834</v>
      </c>
      <c r="B850">
        <v>1660320835.0999999</v>
      </c>
      <c r="C850">
        <v>9868.5</v>
      </c>
      <c r="D850" t="s">
        <v>2042</v>
      </c>
      <c r="E850" t="s">
        <v>2043</v>
      </c>
      <c r="F850">
        <v>1</v>
      </c>
      <c r="G850" t="s">
        <v>1996</v>
      </c>
      <c r="H850" t="s">
        <v>377</v>
      </c>
      <c r="I850" t="s">
        <v>378</v>
      </c>
      <c r="J850" t="s">
        <v>379</v>
      </c>
      <c r="K850" t="s">
        <v>380</v>
      </c>
      <c r="L850" t="s">
        <v>1996</v>
      </c>
      <c r="M850" t="s">
        <v>382</v>
      </c>
      <c r="N850">
        <v>1660320827.0999999</v>
      </c>
      <c r="O850">
        <f t="shared" si="442"/>
        <v>2.097645554502362E-3</v>
      </c>
      <c r="P850">
        <f t="shared" si="443"/>
        <v>2.0976455545023618</v>
      </c>
      <c r="Q850">
        <f t="shared" si="444"/>
        <v>2.0346246940407435</v>
      </c>
      <c r="R850">
        <f t="shared" si="445"/>
        <v>68.23303125000001</v>
      </c>
      <c r="S850">
        <f t="shared" si="446"/>
        <v>34.86670744805469</v>
      </c>
      <c r="T850">
        <f t="shared" si="447"/>
        <v>3.4744181362068658</v>
      </c>
      <c r="U850">
        <f t="shared" si="448"/>
        <v>6.7993251618772117</v>
      </c>
      <c r="V850">
        <f t="shared" si="449"/>
        <v>0.10449806803347275</v>
      </c>
      <c r="W850">
        <f t="shared" si="450"/>
        <v>2.9191120602746836</v>
      </c>
      <c r="X850">
        <f t="shared" si="451"/>
        <v>0.10246349413464002</v>
      </c>
      <c r="Y850">
        <f t="shared" si="452"/>
        <v>6.4219182821422541E-2</v>
      </c>
      <c r="Z850">
        <f t="shared" si="453"/>
        <v>321.50885107829333</v>
      </c>
      <c r="AA850">
        <f t="shared" si="454"/>
        <v>32.342946278759868</v>
      </c>
      <c r="AB850">
        <f t="shared" si="455"/>
        <v>31.61701875</v>
      </c>
      <c r="AC850">
        <f t="shared" si="456"/>
        <v>4.6725454629040541</v>
      </c>
      <c r="AD850">
        <f t="shared" si="457"/>
        <v>60.055941275770444</v>
      </c>
      <c r="AE850">
        <f t="shared" si="458"/>
        <v>2.7080755396785601</v>
      </c>
      <c r="AF850">
        <f t="shared" si="459"/>
        <v>4.5092550081654164</v>
      </c>
      <c r="AG850">
        <f t="shared" si="460"/>
        <v>1.9644699232254941</v>
      </c>
      <c r="AH850">
        <f t="shared" si="461"/>
        <v>-92.506168953554166</v>
      </c>
      <c r="AI850">
        <f t="shared" si="462"/>
        <v>-98.402759042538449</v>
      </c>
      <c r="AJ850">
        <f t="shared" si="463"/>
        <v>-7.5926396762145147</v>
      </c>
      <c r="AK850">
        <f t="shared" si="464"/>
        <v>123.00728340598623</v>
      </c>
      <c r="AL850">
        <f t="shared" si="465"/>
        <v>19.697985162987571</v>
      </c>
      <c r="AM850">
        <f t="shared" si="466"/>
        <v>2.0905862204128796</v>
      </c>
      <c r="AN850">
        <f t="shared" si="467"/>
        <v>2.0346246940407435</v>
      </c>
      <c r="AO850">
        <v>120.863816109007</v>
      </c>
      <c r="AP850">
        <v>96.4667193939394</v>
      </c>
      <c r="AQ850">
        <v>4.2107211276156038</v>
      </c>
      <c r="AR850">
        <v>66.056811601181195</v>
      </c>
      <c r="AS850">
        <f t="shared" si="468"/>
        <v>2.0976455545023618</v>
      </c>
      <c r="AT850">
        <v>24.737779630614749</v>
      </c>
      <c r="AU850">
        <v>27.185752121212111</v>
      </c>
      <c r="AV850">
        <v>1.350361328527864E-5</v>
      </c>
      <c r="AW850">
        <v>80.9492581005711</v>
      </c>
      <c r="AX850">
        <v>43</v>
      </c>
      <c r="AY850">
        <v>9</v>
      </c>
      <c r="AZ850">
        <f t="shared" si="469"/>
        <v>1</v>
      </c>
      <c r="BA850">
        <f t="shared" si="470"/>
        <v>0</v>
      </c>
      <c r="BB850">
        <f t="shared" si="471"/>
        <v>51875.996690325795</v>
      </c>
      <c r="BC850">
        <f t="shared" si="472"/>
        <v>1999.9525000000001</v>
      </c>
      <c r="BD850">
        <f t="shared" si="473"/>
        <v>1681.1603238747634</v>
      </c>
      <c r="BE850">
        <f t="shared" si="474"/>
        <v>0.84060012619037872</v>
      </c>
      <c r="BF850">
        <f t="shared" si="475"/>
        <v>0.1607582435474309</v>
      </c>
      <c r="BG850">
        <v>6</v>
      </c>
      <c r="BH850">
        <v>0.5</v>
      </c>
      <c r="BI850" t="s">
        <v>383</v>
      </c>
      <c r="BJ850">
        <v>2</v>
      </c>
      <c r="BK850" t="b">
        <v>1</v>
      </c>
      <c r="BL850">
        <v>1660320827.0999999</v>
      </c>
      <c r="BM850">
        <v>68.23303125000001</v>
      </c>
      <c r="BN850">
        <v>92.035131250000006</v>
      </c>
      <c r="BO850">
        <v>27.176256250000002</v>
      </c>
      <c r="BP850">
        <v>24.7364125</v>
      </c>
      <c r="BQ850">
        <v>67.667012499999998</v>
      </c>
      <c r="BR850">
        <v>27.16603125</v>
      </c>
      <c r="BS850">
        <v>500.13987500000002</v>
      </c>
      <c r="BT850">
        <v>99.548543749999993</v>
      </c>
      <c r="BU850">
        <v>0.1000434125</v>
      </c>
      <c r="BV850">
        <v>30.991743750000001</v>
      </c>
      <c r="BW850">
        <v>31.61701875</v>
      </c>
      <c r="BX850">
        <v>999.9</v>
      </c>
      <c r="BY850">
        <v>0</v>
      </c>
      <c r="BZ850">
        <v>0</v>
      </c>
      <c r="CA850">
        <v>9985.7012500000001</v>
      </c>
      <c r="CB850">
        <v>0</v>
      </c>
      <c r="CC850">
        <v>16.102350000000001</v>
      </c>
      <c r="CD850">
        <v>-23.802059374999999</v>
      </c>
      <c r="CE850">
        <v>70.139250000000004</v>
      </c>
      <c r="CF850">
        <v>94.369462499999997</v>
      </c>
      <c r="CG850">
        <v>2.4398225</v>
      </c>
      <c r="CH850">
        <v>92.035131250000006</v>
      </c>
      <c r="CI850">
        <v>24.7364125</v>
      </c>
      <c r="CJ850">
        <v>2.7053568750000001</v>
      </c>
      <c r="CK850">
        <v>2.4624756250000002</v>
      </c>
      <c r="CL850">
        <v>22.31769375</v>
      </c>
      <c r="CM850">
        <v>20.780581250000001</v>
      </c>
      <c r="CN850">
        <v>1999.9525000000001</v>
      </c>
      <c r="CO850">
        <v>0.97999674999999997</v>
      </c>
      <c r="CP850">
        <v>2.0003449999999999E-2</v>
      </c>
      <c r="CQ850">
        <v>0</v>
      </c>
      <c r="CR850">
        <v>2.5411250000000001</v>
      </c>
      <c r="CS850">
        <v>0</v>
      </c>
      <c r="CT850">
        <v>26844.487499999999</v>
      </c>
      <c r="CU850">
        <v>17411.90625</v>
      </c>
      <c r="CV850">
        <v>42.436999999999998</v>
      </c>
      <c r="CW850">
        <v>43.444875000000003</v>
      </c>
      <c r="CX850">
        <v>42.436999999999998</v>
      </c>
      <c r="CY850">
        <v>41.886625000000002</v>
      </c>
      <c r="CZ850">
        <v>42.440937499999997</v>
      </c>
      <c r="DA850">
        <v>1959.9468750000001</v>
      </c>
      <c r="DB850">
        <v>40.007499999999993</v>
      </c>
      <c r="DC850">
        <v>0</v>
      </c>
      <c r="DD850">
        <v>1660320833.4000001</v>
      </c>
      <c r="DE850">
        <v>0</v>
      </c>
      <c r="DF850">
        <v>1660320627.5999999</v>
      </c>
      <c r="DG850" t="s">
        <v>1997</v>
      </c>
      <c r="DH850">
        <v>1660320624.0999999</v>
      </c>
      <c r="DI850">
        <v>1660320627.5999999</v>
      </c>
      <c r="DJ850">
        <v>29</v>
      </c>
      <c r="DK850">
        <v>-0.125</v>
      </c>
      <c r="DL850">
        <v>1E-3</v>
      </c>
      <c r="DM850">
        <v>1.32</v>
      </c>
      <c r="DN850">
        <v>1.6E-2</v>
      </c>
      <c r="DO850">
        <v>400</v>
      </c>
      <c r="DP850">
        <v>25</v>
      </c>
      <c r="DQ850">
        <v>0.25</v>
      </c>
      <c r="DR850">
        <v>0.03</v>
      </c>
      <c r="DS850">
        <v>1.1427258414642389</v>
      </c>
      <c r="DT850">
        <v>8.135026319479298</v>
      </c>
      <c r="DU850">
        <v>0.62105653071300881</v>
      </c>
      <c r="DV850">
        <v>0</v>
      </c>
      <c r="DW850">
        <v>18.24476466763776</v>
      </c>
      <c r="DX850">
        <v>96.513231337872369</v>
      </c>
      <c r="DY850">
        <v>7.3058542562168372</v>
      </c>
      <c r="DZ850">
        <v>0</v>
      </c>
      <c r="EA850">
        <v>-23.55949133333333</v>
      </c>
      <c r="EB850">
        <v>-108.87500209121239</v>
      </c>
      <c r="EC850">
        <v>7.9845313951630814</v>
      </c>
      <c r="ED850">
        <v>0</v>
      </c>
      <c r="EE850">
        <v>47.603521951192377</v>
      </c>
      <c r="EF850">
        <v>-11.94253401582777</v>
      </c>
      <c r="EG850">
        <v>5.2381110731150802</v>
      </c>
      <c r="EH850">
        <v>0</v>
      </c>
      <c r="EI850">
        <v>2.4372634999999998</v>
      </c>
      <c r="EJ850">
        <v>5.5573958724202559E-2</v>
      </c>
      <c r="EK850">
        <v>5.5579315172103478E-3</v>
      </c>
      <c r="EL850">
        <v>1</v>
      </c>
      <c r="EM850">
        <v>1.964710556588346</v>
      </c>
      <c r="EN850">
        <v>-1.0909646510903891E-2</v>
      </c>
      <c r="EO850">
        <v>1.2072237879006461E-3</v>
      </c>
      <c r="EP850">
        <v>1</v>
      </c>
      <c r="EQ850">
        <v>2</v>
      </c>
      <c r="ER850">
        <v>6</v>
      </c>
      <c r="ES850" t="s">
        <v>412</v>
      </c>
      <c r="ET850">
        <v>2.94245</v>
      </c>
      <c r="EU850">
        <v>2.80118</v>
      </c>
      <c r="EV850">
        <v>2.5104100000000001E-2</v>
      </c>
      <c r="EW850">
        <v>3.3695099999999999E-2</v>
      </c>
      <c r="EX850">
        <v>0.117747</v>
      </c>
      <c r="EY850">
        <v>0.11024299999999999</v>
      </c>
      <c r="EZ850">
        <v>19979</v>
      </c>
      <c r="FA850">
        <v>20763.599999999999</v>
      </c>
      <c r="FB850">
        <v>23834.3</v>
      </c>
      <c r="FC850">
        <v>25008.400000000001</v>
      </c>
      <c r="FD850">
        <v>33655.800000000003</v>
      </c>
      <c r="FE850">
        <v>35528</v>
      </c>
      <c r="FF850">
        <v>43457.9</v>
      </c>
      <c r="FG850">
        <v>46230.3</v>
      </c>
      <c r="FH850">
        <v>1.8669</v>
      </c>
      <c r="FI850">
        <v>1.84083</v>
      </c>
      <c r="FJ850">
        <v>0.118755</v>
      </c>
      <c r="FK850">
        <v>0</v>
      </c>
      <c r="FL850">
        <v>29.6813</v>
      </c>
      <c r="FM850">
        <v>999.9</v>
      </c>
      <c r="FN850">
        <v>58.9</v>
      </c>
      <c r="FO850">
        <v>36.299999999999997</v>
      </c>
      <c r="FP850">
        <v>35.903700000000001</v>
      </c>
      <c r="FQ850">
        <v>63.654899999999998</v>
      </c>
      <c r="FR850">
        <v>23.109000000000002</v>
      </c>
      <c r="FS850">
        <v>1</v>
      </c>
      <c r="FT850">
        <v>0.40426099999999998</v>
      </c>
      <c r="FU850">
        <v>1.37676</v>
      </c>
      <c r="FV850">
        <v>20.3154</v>
      </c>
      <c r="FW850">
        <v>5.21265</v>
      </c>
      <c r="FX850">
        <v>11.9071</v>
      </c>
      <c r="FY850">
        <v>5.0029500000000002</v>
      </c>
      <c r="FZ850">
        <v>3.2903799999999999</v>
      </c>
      <c r="GA850">
        <v>9999</v>
      </c>
      <c r="GB850">
        <v>9999</v>
      </c>
      <c r="GC850">
        <v>9999</v>
      </c>
      <c r="GD850">
        <v>999.9</v>
      </c>
      <c r="GE850">
        <v>1.85958</v>
      </c>
      <c r="GF850">
        <v>1.8545499999999999</v>
      </c>
      <c r="GG850">
        <v>1.8577399999999999</v>
      </c>
      <c r="GH850">
        <v>1.8562000000000001</v>
      </c>
      <c r="GI850">
        <v>1.855</v>
      </c>
      <c r="GJ850">
        <v>1.8545499999999999</v>
      </c>
      <c r="GK850">
        <v>1.8533299999999999</v>
      </c>
      <c r="GL850">
        <v>1.8563799999999999</v>
      </c>
      <c r="GM850">
        <v>0</v>
      </c>
      <c r="GN850">
        <v>0</v>
      </c>
      <c r="GO850">
        <v>0</v>
      </c>
      <c r="GP850">
        <v>0</v>
      </c>
      <c r="GQ850" t="s">
        <v>386</v>
      </c>
      <c r="GR850" t="s">
        <v>387</v>
      </c>
      <c r="GS850" t="s">
        <v>388</v>
      </c>
      <c r="GT850" t="s">
        <v>388</v>
      </c>
      <c r="GU850" t="s">
        <v>388</v>
      </c>
      <c r="GV850" t="s">
        <v>388</v>
      </c>
      <c r="GW850">
        <v>0</v>
      </c>
      <c r="GX850">
        <v>100</v>
      </c>
      <c r="GY850">
        <v>100</v>
      </c>
      <c r="GZ850">
        <v>0.63800000000000001</v>
      </c>
      <c r="HA850">
        <v>1.0200000000000001E-2</v>
      </c>
      <c r="HB850">
        <v>0.38386874957061617</v>
      </c>
      <c r="HC850">
        <v>2.7716384584972409E-3</v>
      </c>
      <c r="HD850">
        <v>-1.1467119688665799E-6</v>
      </c>
      <c r="HE850">
        <v>2.0626329066488061E-10</v>
      </c>
      <c r="HF850">
        <v>-7.258975840326358E-2</v>
      </c>
      <c r="HG850">
        <v>1.066993184659233E-2</v>
      </c>
      <c r="HH850">
        <v>-3.4528890892081033E-4</v>
      </c>
      <c r="HI850">
        <v>2.382551249023132E-6</v>
      </c>
      <c r="HJ850">
        <v>1</v>
      </c>
      <c r="HK850">
        <v>2115</v>
      </c>
      <c r="HL850">
        <v>2</v>
      </c>
      <c r="HM850">
        <v>30</v>
      </c>
      <c r="HN850">
        <v>3.5</v>
      </c>
      <c r="HO850">
        <v>3.5</v>
      </c>
      <c r="HP850">
        <v>0.48828100000000002</v>
      </c>
      <c r="HQ850">
        <v>2.36206</v>
      </c>
      <c r="HR850">
        <v>1.4978</v>
      </c>
      <c r="HS850">
        <v>2.2997999999999998</v>
      </c>
      <c r="HT850">
        <v>1.5478499999999999</v>
      </c>
      <c r="HU850">
        <v>2.4621599999999999</v>
      </c>
      <c r="HV850">
        <v>39.366700000000002</v>
      </c>
      <c r="HW850">
        <v>13.738</v>
      </c>
      <c r="HX850">
        <v>18</v>
      </c>
      <c r="HY850">
        <v>446.56799999999998</v>
      </c>
      <c r="HZ850">
        <v>487.71699999999998</v>
      </c>
      <c r="IA850">
        <v>27.629200000000001</v>
      </c>
      <c r="IB850">
        <v>32.183199999999999</v>
      </c>
      <c r="IC850">
        <v>29.9999</v>
      </c>
      <c r="ID850">
        <v>32.028100000000002</v>
      </c>
      <c r="IE850">
        <v>32.120800000000003</v>
      </c>
      <c r="IF850">
        <v>9.9978200000000008</v>
      </c>
      <c r="IG850">
        <v>32.834699999999998</v>
      </c>
      <c r="IH850">
        <v>0</v>
      </c>
      <c r="II850">
        <v>27.632899999999999</v>
      </c>
      <c r="IJ850">
        <v>170.53299999999999</v>
      </c>
      <c r="IK850">
        <v>24.7347</v>
      </c>
      <c r="IL850">
        <v>100.491</v>
      </c>
      <c r="IM850">
        <v>100.19199999999999</v>
      </c>
      <c r="IN850" t="s">
        <v>3530</v>
      </c>
    </row>
    <row r="851" spans="1:248" x14ac:dyDescent="0.2">
      <c r="A851">
        <v>835</v>
      </c>
      <c r="B851">
        <v>1660320836.0999999</v>
      </c>
      <c r="C851">
        <v>9869.5</v>
      </c>
      <c r="D851" t="s">
        <v>2044</v>
      </c>
      <c r="E851" t="s">
        <v>2045</v>
      </c>
      <c r="F851">
        <v>1</v>
      </c>
      <c r="G851" t="s">
        <v>1996</v>
      </c>
      <c r="H851" t="s">
        <v>377</v>
      </c>
      <c r="I851" t="s">
        <v>378</v>
      </c>
      <c r="J851" t="s">
        <v>379</v>
      </c>
      <c r="K851" t="s">
        <v>380</v>
      </c>
      <c r="L851" t="s">
        <v>1996</v>
      </c>
      <c r="M851" t="s">
        <v>382</v>
      </c>
      <c r="N851">
        <v>1660320828.599999</v>
      </c>
      <c r="O851">
        <f t="shared" si="442"/>
        <v>2.1004020165562194E-3</v>
      </c>
      <c r="P851">
        <f t="shared" si="443"/>
        <v>2.1004020165562194</v>
      </c>
      <c r="Q851">
        <f t="shared" si="444"/>
        <v>2.0836490782304873</v>
      </c>
      <c r="R851">
        <f t="shared" si="445"/>
        <v>72.458219999999997</v>
      </c>
      <c r="S851">
        <f t="shared" si="446"/>
        <v>38.253788138201777</v>
      </c>
      <c r="T851">
        <f t="shared" si="447"/>
        <v>3.8119374780169317</v>
      </c>
      <c r="U851">
        <f t="shared" si="448"/>
        <v>7.2203621615336271</v>
      </c>
      <c r="V851">
        <f t="shared" si="449"/>
        <v>0.10465956296782346</v>
      </c>
      <c r="W851">
        <f t="shared" si="450"/>
        <v>2.9191422843984607</v>
      </c>
      <c r="X851">
        <f t="shared" si="451"/>
        <v>0.10261878247516862</v>
      </c>
      <c r="Y851">
        <f t="shared" si="452"/>
        <v>6.4316780635164911E-2</v>
      </c>
      <c r="Z851">
        <f t="shared" si="453"/>
        <v>321.50986408349115</v>
      </c>
      <c r="AA851">
        <f t="shared" si="454"/>
        <v>32.342138351767417</v>
      </c>
      <c r="AB851">
        <f t="shared" si="455"/>
        <v>31.616340000000001</v>
      </c>
      <c r="AC851">
        <f t="shared" si="456"/>
        <v>4.6723654529954457</v>
      </c>
      <c r="AD851">
        <f t="shared" si="457"/>
        <v>60.060989709725376</v>
      </c>
      <c r="AE851">
        <f t="shared" si="458"/>
        <v>2.7082902529350781</v>
      </c>
      <c r="AF851">
        <f t="shared" si="459"/>
        <v>4.5092334742138593</v>
      </c>
      <c r="AG851">
        <f t="shared" si="460"/>
        <v>1.9640752000603676</v>
      </c>
      <c r="AH851">
        <f t="shared" si="461"/>
        <v>-92.62772893012928</v>
      </c>
      <c r="AI851">
        <f t="shared" si="462"/>
        <v>-98.310138697178687</v>
      </c>
      <c r="AJ851">
        <f t="shared" si="463"/>
        <v>-7.5853861367447113</v>
      </c>
      <c r="AK851">
        <f t="shared" si="464"/>
        <v>122.98661031943847</v>
      </c>
      <c r="AL851">
        <f t="shared" si="465"/>
        <v>21.964408991141486</v>
      </c>
      <c r="AM851">
        <f t="shared" si="466"/>
        <v>2.0922081008480906</v>
      </c>
      <c r="AN851">
        <f t="shared" si="467"/>
        <v>2.0836490782304873</v>
      </c>
      <c r="AO851">
        <v>125.9084642934109</v>
      </c>
      <c r="AP851">
        <v>100.8764575757576</v>
      </c>
      <c r="AQ851">
        <v>4.3212891689533244</v>
      </c>
      <c r="AR851">
        <v>66.056811601181195</v>
      </c>
      <c r="AS851">
        <f t="shared" si="468"/>
        <v>2.1004020165562194</v>
      </c>
      <c r="AT851">
        <v>24.738011366724589</v>
      </c>
      <c r="AU851">
        <v>27.189150909090898</v>
      </c>
      <c r="AV851">
        <v>1.507139382927941E-5</v>
      </c>
      <c r="AW851">
        <v>80.9492581005711</v>
      </c>
      <c r="AX851">
        <v>43</v>
      </c>
      <c r="AY851">
        <v>9</v>
      </c>
      <c r="AZ851">
        <f t="shared" si="469"/>
        <v>1</v>
      </c>
      <c r="BA851">
        <f t="shared" si="470"/>
        <v>0</v>
      </c>
      <c r="BB851">
        <f t="shared" si="471"/>
        <v>51876.870397870982</v>
      </c>
      <c r="BC851">
        <f t="shared" si="472"/>
        <v>1999.958666666666</v>
      </c>
      <c r="BD851">
        <f t="shared" si="473"/>
        <v>1681.1655187997358</v>
      </c>
      <c r="BE851">
        <f t="shared" si="474"/>
        <v>0.84060013180259208</v>
      </c>
      <c r="BF851">
        <f t="shared" si="475"/>
        <v>0.16075825437900279</v>
      </c>
      <c r="BG851">
        <v>6</v>
      </c>
      <c r="BH851">
        <v>0.5</v>
      </c>
      <c r="BI851" t="s">
        <v>383</v>
      </c>
      <c r="BJ851">
        <v>2</v>
      </c>
      <c r="BK851" t="b">
        <v>1</v>
      </c>
      <c r="BL851">
        <v>1660320828.599999</v>
      </c>
      <c r="BM851">
        <v>72.458219999999997</v>
      </c>
      <c r="BN851">
        <v>98.989666666666665</v>
      </c>
      <c r="BO851">
        <v>27.1784</v>
      </c>
      <c r="BP851">
        <v>24.736699999999999</v>
      </c>
      <c r="BQ851">
        <v>71.881200000000007</v>
      </c>
      <c r="BR851">
        <v>27.16818</v>
      </c>
      <c r="BS851">
        <v>500.14626666666669</v>
      </c>
      <c r="BT851">
        <v>99.548553333333359</v>
      </c>
      <c r="BU851">
        <v>0.10007399333333331</v>
      </c>
      <c r="BV851">
        <v>30.99166</v>
      </c>
      <c r="BW851">
        <v>31.616340000000001</v>
      </c>
      <c r="BX851">
        <v>999.89999999999986</v>
      </c>
      <c r="BY851">
        <v>0</v>
      </c>
      <c r="BZ851">
        <v>0</v>
      </c>
      <c r="CA851">
        <v>9985.872666666668</v>
      </c>
      <c r="CB851">
        <v>0</v>
      </c>
      <c r="CC851">
        <v>16.225660000000001</v>
      </c>
      <c r="CD851">
        <v>-26.53141999999999</v>
      </c>
      <c r="CE851">
        <v>74.482666666666674</v>
      </c>
      <c r="CF851">
        <v>101.5004266666667</v>
      </c>
      <c r="CG851">
        <v>2.441686666666667</v>
      </c>
      <c r="CH851">
        <v>98.989666666666665</v>
      </c>
      <c r="CI851">
        <v>24.736699999999999</v>
      </c>
      <c r="CJ851">
        <v>2.7055706666666661</v>
      </c>
      <c r="CK851">
        <v>2.462504</v>
      </c>
      <c r="CL851">
        <v>22.318993333333331</v>
      </c>
      <c r="CM851">
        <v>20.780760000000001</v>
      </c>
      <c r="CN851">
        <v>1999.958666666666</v>
      </c>
      <c r="CO851">
        <v>0.97999659999999988</v>
      </c>
      <c r="CP851">
        <v>2.00036E-2</v>
      </c>
      <c r="CQ851">
        <v>0</v>
      </c>
      <c r="CR851">
        <v>2.6358000000000001</v>
      </c>
      <c r="CS851">
        <v>0</v>
      </c>
      <c r="CT851">
        <v>26834.240000000002</v>
      </c>
      <c r="CU851">
        <v>17411.953333333331</v>
      </c>
      <c r="CV851">
        <v>42.436999999999998</v>
      </c>
      <c r="CW851">
        <v>43.436999999999998</v>
      </c>
      <c r="CX851">
        <v>42.436999999999998</v>
      </c>
      <c r="CY851">
        <v>41.879133333333343</v>
      </c>
      <c r="CZ851">
        <v>42.441200000000002</v>
      </c>
      <c r="DA851">
        <v>1959.952666666667</v>
      </c>
      <c r="DB851">
        <v>40.008000000000003</v>
      </c>
      <c r="DC851">
        <v>0</v>
      </c>
      <c r="DD851">
        <v>1660320834</v>
      </c>
      <c r="DE851">
        <v>0</v>
      </c>
      <c r="DF851">
        <v>1660320627.5999999</v>
      </c>
      <c r="DG851" t="s">
        <v>1997</v>
      </c>
      <c r="DH851">
        <v>1660320624.0999999</v>
      </c>
      <c r="DI851">
        <v>1660320627.5999999</v>
      </c>
      <c r="DJ851">
        <v>29</v>
      </c>
      <c r="DK851">
        <v>-0.125</v>
      </c>
      <c r="DL851">
        <v>1E-3</v>
      </c>
      <c r="DM851">
        <v>1.32</v>
      </c>
      <c r="DN851">
        <v>1.6E-2</v>
      </c>
      <c r="DO851">
        <v>400</v>
      </c>
      <c r="DP851">
        <v>25</v>
      </c>
      <c r="DQ851">
        <v>0.25</v>
      </c>
      <c r="DR851">
        <v>0.03</v>
      </c>
      <c r="DS851">
        <v>1.282889539847375</v>
      </c>
      <c r="DT851">
        <v>7.3660935518325328</v>
      </c>
      <c r="DU851">
        <v>0.55955295715018738</v>
      </c>
      <c r="DV851">
        <v>0</v>
      </c>
      <c r="DW851">
        <v>19.784840219721701</v>
      </c>
      <c r="DX851">
        <v>88.367597964543677</v>
      </c>
      <c r="DY851">
        <v>6.7092563080928116</v>
      </c>
      <c r="DZ851">
        <v>0</v>
      </c>
      <c r="EA851">
        <v>-25.311556666666672</v>
      </c>
      <c r="EB851">
        <v>-98.908097886540588</v>
      </c>
      <c r="EC851">
        <v>7.269744750341804</v>
      </c>
      <c r="ED851">
        <v>0</v>
      </c>
      <c r="EE851">
        <v>47.85606414847242</v>
      </c>
      <c r="EF851">
        <v>2.1892930888721249</v>
      </c>
      <c r="EG851">
        <v>5.6266765537035983</v>
      </c>
      <c r="EH851">
        <v>0</v>
      </c>
      <c r="EI851">
        <v>2.4384000000000001</v>
      </c>
      <c r="EJ851">
        <v>5.5533433395864473E-2</v>
      </c>
      <c r="EK851">
        <v>5.5583959016968264E-3</v>
      </c>
      <c r="EL851">
        <v>1</v>
      </c>
      <c r="EM851">
        <v>1.964500777651778</v>
      </c>
      <c r="EN851">
        <v>-1.0629035909563539E-2</v>
      </c>
      <c r="EO851">
        <v>1.1959402020350241E-3</v>
      </c>
      <c r="EP851">
        <v>1</v>
      </c>
      <c r="EQ851">
        <v>2</v>
      </c>
      <c r="ER851">
        <v>6</v>
      </c>
      <c r="ES851" t="s">
        <v>412</v>
      </c>
      <c r="ET851">
        <v>2.94252</v>
      </c>
      <c r="EU851">
        <v>2.8013599999999999</v>
      </c>
      <c r="EV851">
        <v>2.6199699999999999E-2</v>
      </c>
      <c r="EW851">
        <v>3.4902000000000002E-2</v>
      </c>
      <c r="EX851">
        <v>0.11774800000000001</v>
      </c>
      <c r="EY851">
        <v>0.11024299999999999</v>
      </c>
      <c r="EZ851">
        <v>19956.8</v>
      </c>
      <c r="FA851">
        <v>20737.7</v>
      </c>
      <c r="FB851">
        <v>23834.6</v>
      </c>
      <c r="FC851">
        <v>25008.400000000001</v>
      </c>
      <c r="FD851">
        <v>33656</v>
      </c>
      <c r="FE851">
        <v>35528.1</v>
      </c>
      <c r="FF851">
        <v>43458.2</v>
      </c>
      <c r="FG851">
        <v>46230.400000000001</v>
      </c>
      <c r="FH851">
        <v>1.8668800000000001</v>
      </c>
      <c r="FI851">
        <v>1.8408800000000001</v>
      </c>
      <c r="FJ851">
        <v>0.118412</v>
      </c>
      <c r="FK851">
        <v>0</v>
      </c>
      <c r="FL851">
        <v>29.6813</v>
      </c>
      <c r="FM851">
        <v>999.9</v>
      </c>
      <c r="FN851">
        <v>58.9</v>
      </c>
      <c r="FO851">
        <v>36.299999999999997</v>
      </c>
      <c r="FP851">
        <v>35.8994</v>
      </c>
      <c r="FQ851">
        <v>63.4649</v>
      </c>
      <c r="FR851">
        <v>22.712299999999999</v>
      </c>
      <c r="FS851">
        <v>1</v>
      </c>
      <c r="FT851">
        <v>0.40425800000000001</v>
      </c>
      <c r="FU851">
        <v>1.3734299999999999</v>
      </c>
      <c r="FV851">
        <v>20.3154</v>
      </c>
      <c r="FW851">
        <v>5.21265</v>
      </c>
      <c r="FX851">
        <v>11.9072</v>
      </c>
      <c r="FY851">
        <v>5.0029500000000002</v>
      </c>
      <c r="FZ851">
        <v>3.2904300000000002</v>
      </c>
      <c r="GA851">
        <v>9999</v>
      </c>
      <c r="GB851">
        <v>9999</v>
      </c>
      <c r="GC851">
        <v>9999</v>
      </c>
      <c r="GD851">
        <v>999.9</v>
      </c>
      <c r="GE851">
        <v>1.8595900000000001</v>
      </c>
      <c r="GF851">
        <v>1.8545499999999999</v>
      </c>
      <c r="GG851">
        <v>1.85775</v>
      </c>
      <c r="GH851">
        <v>1.85622</v>
      </c>
      <c r="GI851">
        <v>1.85501</v>
      </c>
      <c r="GJ851">
        <v>1.8545499999999999</v>
      </c>
      <c r="GK851">
        <v>1.8533299999999999</v>
      </c>
      <c r="GL851">
        <v>1.8563799999999999</v>
      </c>
      <c r="GM851">
        <v>0</v>
      </c>
      <c r="GN851">
        <v>0</v>
      </c>
      <c r="GO851">
        <v>0</v>
      </c>
      <c r="GP851">
        <v>0</v>
      </c>
      <c r="GQ851" t="s">
        <v>386</v>
      </c>
      <c r="GR851" t="s">
        <v>387</v>
      </c>
      <c r="GS851" t="s">
        <v>388</v>
      </c>
      <c r="GT851" t="s">
        <v>388</v>
      </c>
      <c r="GU851" t="s">
        <v>388</v>
      </c>
      <c r="GV851" t="s">
        <v>388</v>
      </c>
      <c r="GW851">
        <v>0</v>
      </c>
      <c r="GX851">
        <v>100</v>
      </c>
      <c r="GY851">
        <v>100</v>
      </c>
      <c r="GZ851">
        <v>0.64900000000000002</v>
      </c>
      <c r="HA851">
        <v>1.01E-2</v>
      </c>
      <c r="HB851">
        <v>0.38386874957061617</v>
      </c>
      <c r="HC851">
        <v>2.7716384584972409E-3</v>
      </c>
      <c r="HD851">
        <v>-1.1467119688665799E-6</v>
      </c>
      <c r="HE851">
        <v>2.0626329066488061E-10</v>
      </c>
      <c r="HF851">
        <v>-7.258975840326358E-2</v>
      </c>
      <c r="HG851">
        <v>1.066993184659233E-2</v>
      </c>
      <c r="HH851">
        <v>-3.4528890892081033E-4</v>
      </c>
      <c r="HI851">
        <v>2.382551249023132E-6</v>
      </c>
      <c r="HJ851">
        <v>1</v>
      </c>
      <c r="HK851">
        <v>2115</v>
      </c>
      <c r="HL851">
        <v>2</v>
      </c>
      <c r="HM851">
        <v>30</v>
      </c>
      <c r="HN851">
        <v>3.5</v>
      </c>
      <c r="HO851">
        <v>3.5</v>
      </c>
      <c r="HP851">
        <v>0.50292999999999999</v>
      </c>
      <c r="HQ851">
        <v>2.3767100000000001</v>
      </c>
      <c r="HR851">
        <v>1.4978</v>
      </c>
      <c r="HS851">
        <v>2.2997999999999998</v>
      </c>
      <c r="HT851">
        <v>1.5478499999999999</v>
      </c>
      <c r="HU851">
        <v>2.4023400000000001</v>
      </c>
      <c r="HV851">
        <v>39.366700000000002</v>
      </c>
      <c r="HW851">
        <v>13.7293</v>
      </c>
      <c r="HX851">
        <v>18</v>
      </c>
      <c r="HY851">
        <v>446.55399999999997</v>
      </c>
      <c r="HZ851">
        <v>487.75</v>
      </c>
      <c r="IA851">
        <v>27.6309</v>
      </c>
      <c r="IB851">
        <v>32.182600000000001</v>
      </c>
      <c r="IC851">
        <v>29.9999</v>
      </c>
      <c r="ID851">
        <v>32.028100000000002</v>
      </c>
      <c r="IE851">
        <v>32.120800000000003</v>
      </c>
      <c r="IF851">
        <v>10.1744</v>
      </c>
      <c r="IG851">
        <v>32.834699999999998</v>
      </c>
      <c r="IH851">
        <v>0</v>
      </c>
      <c r="II851">
        <v>27.632899999999999</v>
      </c>
      <c r="IJ851">
        <v>170.53299999999999</v>
      </c>
      <c r="IK851">
        <v>24.7377</v>
      </c>
      <c r="IL851">
        <v>100.492</v>
      </c>
      <c r="IM851">
        <v>100.193</v>
      </c>
      <c r="IN851" t="s">
        <v>3530</v>
      </c>
    </row>
    <row r="852" spans="1:248" x14ac:dyDescent="0.2">
      <c r="A852">
        <v>836</v>
      </c>
      <c r="B852">
        <v>1660320837.0999999</v>
      </c>
      <c r="C852">
        <v>9870.5</v>
      </c>
      <c r="D852" t="s">
        <v>2046</v>
      </c>
      <c r="E852" t="s">
        <v>2047</v>
      </c>
      <c r="F852">
        <v>1</v>
      </c>
      <c r="G852" t="s">
        <v>1996</v>
      </c>
      <c r="H852" t="s">
        <v>377</v>
      </c>
      <c r="I852" t="s">
        <v>378</v>
      </c>
      <c r="J852" t="s">
        <v>379</v>
      </c>
      <c r="K852" t="s">
        <v>380</v>
      </c>
      <c r="L852" t="s">
        <v>1996</v>
      </c>
      <c r="M852" t="s">
        <v>382</v>
      </c>
      <c r="N852">
        <v>1660320829.0999999</v>
      </c>
      <c r="O852">
        <f t="shared" si="442"/>
        <v>2.1016026561077659E-3</v>
      </c>
      <c r="P852">
        <f t="shared" si="443"/>
        <v>2.1016026561077661</v>
      </c>
      <c r="Q852">
        <f t="shared" si="444"/>
        <v>2.0706929653130866</v>
      </c>
      <c r="R852">
        <f t="shared" si="445"/>
        <v>74.337768750000009</v>
      </c>
      <c r="S852">
        <f t="shared" si="446"/>
        <v>40.293542297093552</v>
      </c>
      <c r="T852">
        <f t="shared" si="447"/>
        <v>4.0151979143523615</v>
      </c>
      <c r="U852">
        <f t="shared" si="448"/>
        <v>7.4076598141171166</v>
      </c>
      <c r="V852">
        <f t="shared" si="449"/>
        <v>0.1047339141146022</v>
      </c>
      <c r="W852">
        <f t="shared" si="450"/>
        <v>2.9193942313518333</v>
      </c>
      <c r="X852">
        <f t="shared" si="451"/>
        <v>0.10269043618361813</v>
      </c>
      <c r="Y852">
        <f t="shared" si="452"/>
        <v>6.4361800149254522E-2</v>
      </c>
      <c r="Z852">
        <f t="shared" si="453"/>
        <v>321.51178001577904</v>
      </c>
      <c r="AA852">
        <f t="shared" si="454"/>
        <v>32.341500512836838</v>
      </c>
      <c r="AB852">
        <f t="shared" si="455"/>
        <v>31.615693749999998</v>
      </c>
      <c r="AC852">
        <f t="shared" si="456"/>
        <v>4.6721940679575056</v>
      </c>
      <c r="AD852">
        <f t="shared" si="457"/>
        <v>60.063442688113696</v>
      </c>
      <c r="AE852">
        <f t="shared" si="458"/>
        <v>2.7083655364486221</v>
      </c>
      <c r="AF852">
        <f t="shared" si="459"/>
        <v>4.5091746580563488</v>
      </c>
      <c r="AG852">
        <f t="shared" si="460"/>
        <v>1.9638285315088835</v>
      </c>
      <c r="AH852">
        <f t="shared" si="461"/>
        <v>-92.680677134352479</v>
      </c>
      <c r="AI852">
        <f t="shared" si="462"/>
        <v>-98.252913218821561</v>
      </c>
      <c r="AJ852">
        <f t="shared" si="463"/>
        <v>-7.5802837977292805</v>
      </c>
      <c r="AK852">
        <f t="shared" si="464"/>
        <v>122.99790586487569</v>
      </c>
      <c r="AL852">
        <f t="shared" si="465"/>
        <v>22.435792344048991</v>
      </c>
      <c r="AM852">
        <f t="shared" si="466"/>
        <v>2.0927897323329794</v>
      </c>
      <c r="AN852">
        <f t="shared" si="467"/>
        <v>2.0706929653130866</v>
      </c>
      <c r="AO852">
        <v>130.96258119095651</v>
      </c>
      <c r="AP852">
        <v>105.400543030303</v>
      </c>
      <c r="AQ852">
        <v>4.4263277036824142</v>
      </c>
      <c r="AR852">
        <v>66.056811601181195</v>
      </c>
      <c r="AS852">
        <f t="shared" si="468"/>
        <v>2.1016026561077661</v>
      </c>
      <c r="AT852">
        <v>24.738049855563169</v>
      </c>
      <c r="AU852">
        <v>27.190506060606069</v>
      </c>
      <c r="AV852">
        <v>2.4542256513473209E-5</v>
      </c>
      <c r="AW852">
        <v>80.9492581005711</v>
      </c>
      <c r="AX852">
        <v>43</v>
      </c>
      <c r="AY852">
        <v>9</v>
      </c>
      <c r="AZ852">
        <f t="shared" si="469"/>
        <v>1</v>
      </c>
      <c r="BA852">
        <f t="shared" si="470"/>
        <v>0</v>
      </c>
      <c r="BB852">
        <f t="shared" si="471"/>
        <v>51884.07287900048</v>
      </c>
      <c r="BC852">
        <f t="shared" si="472"/>
        <v>1999.9706249999999</v>
      </c>
      <c r="BD852">
        <f t="shared" si="473"/>
        <v>1681.1755676247558</v>
      </c>
      <c r="BE852">
        <f t="shared" si="474"/>
        <v>0.84060013012678914</v>
      </c>
      <c r="BF852">
        <f t="shared" si="475"/>
        <v>0.16075825114470321</v>
      </c>
      <c r="BG852">
        <v>6</v>
      </c>
      <c r="BH852">
        <v>0.5</v>
      </c>
      <c r="BI852" t="s">
        <v>383</v>
      </c>
      <c r="BJ852">
        <v>2</v>
      </c>
      <c r="BK852" t="b">
        <v>1</v>
      </c>
      <c r="BL852">
        <v>1660320829.0999999</v>
      </c>
      <c r="BM852">
        <v>74.337768750000009</v>
      </c>
      <c r="BN852">
        <v>101.43925</v>
      </c>
      <c r="BO852">
        <v>27.179143750000001</v>
      </c>
      <c r="BP852">
        <v>24.736787499999998</v>
      </c>
      <c r="BQ852">
        <v>73.755937500000002</v>
      </c>
      <c r="BR852">
        <v>27.168925000000002</v>
      </c>
      <c r="BS852">
        <v>500.15050000000002</v>
      </c>
      <c r="BT852">
        <v>99.548593750000009</v>
      </c>
      <c r="BU852">
        <v>0.10007661875</v>
      </c>
      <c r="BV852">
        <v>30.991431250000002</v>
      </c>
      <c r="BW852">
        <v>31.615693749999998</v>
      </c>
      <c r="BX852">
        <v>999.9</v>
      </c>
      <c r="BY852">
        <v>0</v>
      </c>
      <c r="BZ852">
        <v>0</v>
      </c>
      <c r="CA852">
        <v>9987.3056250000009</v>
      </c>
      <c r="CB852">
        <v>0</v>
      </c>
      <c r="CC852">
        <v>16.272337499999999</v>
      </c>
      <c r="CD852">
        <v>-27.101443750000001</v>
      </c>
      <c r="CE852">
        <v>76.414812500000011</v>
      </c>
      <c r="CF852">
        <v>104.01215000000001</v>
      </c>
      <c r="CG852">
        <v>2.4423418749999999</v>
      </c>
      <c r="CH852">
        <v>101.43925</v>
      </c>
      <c r="CI852">
        <v>24.736787499999998</v>
      </c>
      <c r="CJ852">
        <v>2.7056456249999998</v>
      </c>
      <c r="CK852">
        <v>2.4625137499999998</v>
      </c>
      <c r="CL852">
        <v>22.31945</v>
      </c>
      <c r="CM852">
        <v>20.780825</v>
      </c>
      <c r="CN852">
        <v>1999.9706249999999</v>
      </c>
      <c r="CO852">
        <v>0.97999674999999997</v>
      </c>
      <c r="CP852">
        <v>2.0003449999999999E-2</v>
      </c>
      <c r="CQ852">
        <v>0</v>
      </c>
      <c r="CR852">
        <v>2.6531875</v>
      </c>
      <c r="CS852">
        <v>0</v>
      </c>
      <c r="CT852">
        <v>26831.543750000001</v>
      </c>
      <c r="CU852">
        <v>17412.0625</v>
      </c>
      <c r="CV852">
        <v>42.436999999999998</v>
      </c>
      <c r="CW852">
        <v>43.436999999999998</v>
      </c>
      <c r="CX852">
        <v>42.436999999999998</v>
      </c>
      <c r="CY852">
        <v>41.878875000000001</v>
      </c>
      <c r="CZ852">
        <v>42.440937499999997</v>
      </c>
      <c r="DA852">
        <v>1959.964375</v>
      </c>
      <c r="DB852">
        <v>40.008124999999993</v>
      </c>
      <c r="DC852">
        <v>0</v>
      </c>
      <c r="DD852">
        <v>1660320835.2</v>
      </c>
      <c r="DE852">
        <v>0</v>
      </c>
      <c r="DF852">
        <v>1660320627.5999999</v>
      </c>
      <c r="DG852" t="s">
        <v>1997</v>
      </c>
      <c r="DH852">
        <v>1660320624.0999999</v>
      </c>
      <c r="DI852">
        <v>1660320627.5999999</v>
      </c>
      <c r="DJ852">
        <v>29</v>
      </c>
      <c r="DK852">
        <v>-0.125</v>
      </c>
      <c r="DL852">
        <v>1E-3</v>
      </c>
      <c r="DM852">
        <v>1.32</v>
      </c>
      <c r="DN852">
        <v>1.6E-2</v>
      </c>
      <c r="DO852">
        <v>400</v>
      </c>
      <c r="DP852">
        <v>25</v>
      </c>
      <c r="DQ852">
        <v>0.25</v>
      </c>
      <c r="DR852">
        <v>0.03</v>
      </c>
      <c r="DS852">
        <v>1.464841223880061</v>
      </c>
      <c r="DT852">
        <v>6.2494350768983749</v>
      </c>
      <c r="DU852">
        <v>0.47174012546151828</v>
      </c>
      <c r="DV852">
        <v>0</v>
      </c>
      <c r="DW852">
        <v>22.28088415362458</v>
      </c>
      <c r="DX852">
        <v>74.086367671459641</v>
      </c>
      <c r="DY852">
        <v>5.4575772265372384</v>
      </c>
      <c r="DZ852">
        <v>0</v>
      </c>
      <c r="EA852">
        <v>-27.19506451612903</v>
      </c>
      <c r="EB852">
        <v>-87.351091935483893</v>
      </c>
      <c r="EC852">
        <v>6.6568507956234466</v>
      </c>
      <c r="ED852">
        <v>0</v>
      </c>
      <c r="EE852">
        <v>48.450504471071802</v>
      </c>
      <c r="EF852">
        <v>33.113795557603012</v>
      </c>
      <c r="EG852">
        <v>6.8654711999758558</v>
      </c>
      <c r="EH852">
        <v>0</v>
      </c>
      <c r="EI852">
        <v>2.439773658536585</v>
      </c>
      <c r="EJ852">
        <v>5.8999651567946787E-2</v>
      </c>
      <c r="EK852">
        <v>6.0511953086882639E-3</v>
      </c>
      <c r="EL852">
        <v>1</v>
      </c>
      <c r="EM852">
        <v>1.964021685807219</v>
      </c>
      <c r="EN852">
        <v>-1.6133608491503439E-2</v>
      </c>
      <c r="EO852">
        <v>1.564376830148868E-3</v>
      </c>
      <c r="EP852">
        <v>1</v>
      </c>
      <c r="EQ852">
        <v>2</v>
      </c>
      <c r="ER852">
        <v>6</v>
      </c>
      <c r="ES852" t="s">
        <v>412</v>
      </c>
      <c r="ET852">
        <v>2.9426399999999999</v>
      </c>
      <c r="EU852">
        <v>2.8014199999999998</v>
      </c>
      <c r="EV852">
        <v>2.73008E-2</v>
      </c>
      <c r="EW852">
        <v>3.61217E-2</v>
      </c>
      <c r="EX852">
        <v>0.117755</v>
      </c>
      <c r="EY852">
        <v>0.110245</v>
      </c>
      <c r="EZ852">
        <v>19934.5</v>
      </c>
      <c r="FA852">
        <v>20711.599999999999</v>
      </c>
      <c r="FB852">
        <v>23834.799999999999</v>
      </c>
      <c r="FC852">
        <v>25008.5</v>
      </c>
      <c r="FD852">
        <v>33656.199999999997</v>
      </c>
      <c r="FE852">
        <v>35528.199999999997</v>
      </c>
      <c r="FF852">
        <v>43458.6</v>
      </c>
      <c r="FG852">
        <v>46230.6</v>
      </c>
      <c r="FH852">
        <v>1.8668</v>
      </c>
      <c r="FI852">
        <v>1.8408</v>
      </c>
      <c r="FJ852">
        <v>0.11839</v>
      </c>
      <c r="FK852">
        <v>0</v>
      </c>
      <c r="FL852">
        <v>29.6813</v>
      </c>
      <c r="FM852">
        <v>999.9</v>
      </c>
      <c r="FN852">
        <v>58.9</v>
      </c>
      <c r="FO852">
        <v>36.299999999999997</v>
      </c>
      <c r="FP852">
        <v>35.901400000000002</v>
      </c>
      <c r="FQ852">
        <v>63.544899999999998</v>
      </c>
      <c r="FR852">
        <v>22.556100000000001</v>
      </c>
      <c r="FS852">
        <v>1</v>
      </c>
      <c r="FT852">
        <v>0.40425100000000003</v>
      </c>
      <c r="FU852">
        <v>1.3773200000000001</v>
      </c>
      <c r="FV852">
        <v>20.3154</v>
      </c>
      <c r="FW852">
        <v>5.2127999999999997</v>
      </c>
      <c r="FX852">
        <v>11.9072</v>
      </c>
      <c r="FY852">
        <v>5.0031499999999998</v>
      </c>
      <c r="FZ852">
        <v>3.2903799999999999</v>
      </c>
      <c r="GA852">
        <v>9999</v>
      </c>
      <c r="GB852">
        <v>9999</v>
      </c>
      <c r="GC852">
        <v>9999</v>
      </c>
      <c r="GD852">
        <v>999.9</v>
      </c>
      <c r="GE852">
        <v>1.85958</v>
      </c>
      <c r="GF852">
        <v>1.8545499999999999</v>
      </c>
      <c r="GG852">
        <v>1.8577600000000001</v>
      </c>
      <c r="GH852">
        <v>1.85622</v>
      </c>
      <c r="GI852">
        <v>1.85501</v>
      </c>
      <c r="GJ852">
        <v>1.8545499999999999</v>
      </c>
      <c r="GK852">
        <v>1.8533299999999999</v>
      </c>
      <c r="GL852">
        <v>1.8563799999999999</v>
      </c>
      <c r="GM852">
        <v>0</v>
      </c>
      <c r="GN852">
        <v>0</v>
      </c>
      <c r="GO852">
        <v>0</v>
      </c>
      <c r="GP852">
        <v>0</v>
      </c>
      <c r="GQ852" t="s">
        <v>386</v>
      </c>
      <c r="GR852" t="s">
        <v>387</v>
      </c>
      <c r="GS852" t="s">
        <v>388</v>
      </c>
      <c r="GT852" t="s">
        <v>388</v>
      </c>
      <c r="GU852" t="s">
        <v>388</v>
      </c>
      <c r="GV852" t="s">
        <v>388</v>
      </c>
      <c r="GW852">
        <v>0</v>
      </c>
      <c r="GX852">
        <v>100</v>
      </c>
      <c r="GY852">
        <v>100</v>
      </c>
      <c r="GZ852">
        <v>0.66</v>
      </c>
      <c r="HA852">
        <v>1.0200000000000001E-2</v>
      </c>
      <c r="HB852">
        <v>0.38386874957061617</v>
      </c>
      <c r="HC852">
        <v>2.7716384584972409E-3</v>
      </c>
      <c r="HD852">
        <v>-1.1467119688665799E-6</v>
      </c>
      <c r="HE852">
        <v>2.0626329066488061E-10</v>
      </c>
      <c r="HF852">
        <v>-7.258975840326358E-2</v>
      </c>
      <c r="HG852">
        <v>1.066993184659233E-2</v>
      </c>
      <c r="HH852">
        <v>-3.4528890892081033E-4</v>
      </c>
      <c r="HI852">
        <v>2.382551249023132E-6</v>
      </c>
      <c r="HJ852">
        <v>1</v>
      </c>
      <c r="HK852">
        <v>2115</v>
      </c>
      <c r="HL852">
        <v>2</v>
      </c>
      <c r="HM852">
        <v>30</v>
      </c>
      <c r="HN852">
        <v>3.5</v>
      </c>
      <c r="HO852">
        <v>3.5</v>
      </c>
      <c r="HP852">
        <v>0.51025399999999999</v>
      </c>
      <c r="HQ852">
        <v>2.3791500000000001</v>
      </c>
      <c r="HR852">
        <v>1.4978</v>
      </c>
      <c r="HS852">
        <v>2.2997999999999998</v>
      </c>
      <c r="HT852">
        <v>1.5478499999999999</v>
      </c>
      <c r="HU852">
        <v>2.3095699999999999</v>
      </c>
      <c r="HV852">
        <v>39.366700000000002</v>
      </c>
      <c r="HW852">
        <v>13.720499999999999</v>
      </c>
      <c r="HX852">
        <v>18</v>
      </c>
      <c r="HY852">
        <v>446.51299999999998</v>
      </c>
      <c r="HZ852">
        <v>487.70100000000002</v>
      </c>
      <c r="IA852">
        <v>27.631900000000002</v>
      </c>
      <c r="IB852">
        <v>32.182600000000001</v>
      </c>
      <c r="IC852">
        <v>29.9999</v>
      </c>
      <c r="ID852">
        <v>32.028100000000002</v>
      </c>
      <c r="IE852">
        <v>32.120800000000003</v>
      </c>
      <c r="IF852">
        <v>10.4434</v>
      </c>
      <c r="IG852">
        <v>32.834699999999998</v>
      </c>
      <c r="IH852">
        <v>0</v>
      </c>
      <c r="II852">
        <v>27.639800000000001</v>
      </c>
      <c r="IJ852">
        <v>180.57599999999999</v>
      </c>
      <c r="IK852">
        <v>24.735499999999998</v>
      </c>
      <c r="IL852">
        <v>100.49299999999999</v>
      </c>
      <c r="IM852">
        <v>100.193</v>
      </c>
      <c r="IN852" t="s">
        <v>3530</v>
      </c>
    </row>
    <row r="853" spans="1:248" x14ac:dyDescent="0.2">
      <c r="A853">
        <v>837</v>
      </c>
      <c r="B853">
        <v>1660320838.0999999</v>
      </c>
      <c r="C853">
        <v>9871.5</v>
      </c>
      <c r="D853" t="s">
        <v>2048</v>
      </c>
      <c r="E853" t="s">
        <v>2049</v>
      </c>
      <c r="F853">
        <v>1</v>
      </c>
      <c r="G853" t="s">
        <v>1996</v>
      </c>
      <c r="H853" t="s">
        <v>377</v>
      </c>
      <c r="I853" t="s">
        <v>378</v>
      </c>
      <c r="J853" t="s">
        <v>379</v>
      </c>
      <c r="K853" t="s">
        <v>380</v>
      </c>
      <c r="L853" t="s">
        <v>1996</v>
      </c>
      <c r="M853" t="s">
        <v>382</v>
      </c>
      <c r="N853">
        <v>1660320830.599999</v>
      </c>
      <c r="O853">
        <f t="shared" si="442"/>
        <v>2.1026001886410074E-3</v>
      </c>
      <c r="P853">
        <f t="shared" si="443"/>
        <v>2.1026001886410075</v>
      </c>
      <c r="Q853">
        <f t="shared" si="444"/>
        <v>2.1740253397544786</v>
      </c>
      <c r="R853">
        <f t="shared" si="445"/>
        <v>79.244279999999989</v>
      </c>
      <c r="S853">
        <f t="shared" si="446"/>
        <v>43.488364358691676</v>
      </c>
      <c r="T853">
        <f t="shared" si="447"/>
        <v>4.3335599270248295</v>
      </c>
      <c r="U853">
        <f t="shared" si="448"/>
        <v>7.8965912219989134</v>
      </c>
      <c r="V853">
        <f t="shared" si="449"/>
        <v>0.1048142621535964</v>
      </c>
      <c r="W853">
        <f t="shared" si="450"/>
        <v>2.9196338824853871</v>
      </c>
      <c r="X853">
        <f t="shared" si="451"/>
        <v>0.10276784512586423</v>
      </c>
      <c r="Y853">
        <f t="shared" si="452"/>
        <v>6.4410437798557998E-2</v>
      </c>
      <c r="Z853">
        <f t="shared" si="453"/>
        <v>321.51447711131544</v>
      </c>
      <c r="AA853">
        <f t="shared" si="454"/>
        <v>32.340636575260582</v>
      </c>
      <c r="AB853">
        <f t="shared" si="455"/>
        <v>31.614419999999999</v>
      </c>
      <c r="AC853">
        <f t="shared" si="456"/>
        <v>4.6718562863950446</v>
      </c>
      <c r="AD853">
        <f t="shared" si="457"/>
        <v>60.069821330186294</v>
      </c>
      <c r="AE853">
        <f t="shared" si="458"/>
        <v>2.7085731690827375</v>
      </c>
      <c r="AF853">
        <f t="shared" si="459"/>
        <v>4.5090414938884216</v>
      </c>
      <c r="AG853">
        <f t="shared" si="460"/>
        <v>1.9632831173123071</v>
      </c>
      <c r="AH853">
        <f t="shared" si="461"/>
        <v>-92.724668319068428</v>
      </c>
      <c r="AI853">
        <f t="shared" si="462"/>
        <v>-98.142008072881126</v>
      </c>
      <c r="AJ853">
        <f t="shared" si="463"/>
        <v>-7.5710389935844828</v>
      </c>
      <c r="AK853">
        <f t="shared" si="464"/>
        <v>123.07676172578142</v>
      </c>
      <c r="AL853">
        <f t="shared" si="465"/>
        <v>24.332400564636359</v>
      </c>
      <c r="AM853">
        <f t="shared" si="466"/>
        <v>2.0943013208157395</v>
      </c>
      <c r="AN853">
        <f t="shared" si="467"/>
        <v>2.1740253397544786</v>
      </c>
      <c r="AO853">
        <v>136.07728987618691</v>
      </c>
      <c r="AP853">
        <v>109.9720199999999</v>
      </c>
      <c r="AQ853">
        <v>4.5063530880037987</v>
      </c>
      <c r="AR853">
        <v>66.056811601181195</v>
      </c>
      <c r="AS853">
        <f t="shared" si="468"/>
        <v>2.1026001886410075</v>
      </c>
      <c r="AT853">
        <v>24.73794841379484</v>
      </c>
      <c r="AU853">
        <v>27.191524242424219</v>
      </c>
      <c r="AV853">
        <v>3.0843399332520003E-5</v>
      </c>
      <c r="AW853">
        <v>80.9492581005711</v>
      </c>
      <c r="AX853">
        <v>43</v>
      </c>
      <c r="AY853">
        <v>9</v>
      </c>
      <c r="AZ853">
        <f t="shared" si="469"/>
        <v>1</v>
      </c>
      <c r="BA853">
        <f t="shared" si="470"/>
        <v>0</v>
      </c>
      <c r="BB853">
        <f t="shared" si="471"/>
        <v>51890.975382808407</v>
      </c>
      <c r="BC853">
        <f t="shared" si="472"/>
        <v>1999.987333333333</v>
      </c>
      <c r="BD853">
        <f t="shared" si="473"/>
        <v>1681.1896183996453</v>
      </c>
      <c r="BE853">
        <f t="shared" si="474"/>
        <v>0.84060013300066505</v>
      </c>
      <c r="BF853">
        <f t="shared" si="475"/>
        <v>0.16075825669128346</v>
      </c>
      <c r="BG853">
        <v>6</v>
      </c>
      <c r="BH853">
        <v>0.5</v>
      </c>
      <c r="BI853" t="s">
        <v>383</v>
      </c>
      <c r="BJ853">
        <v>2</v>
      </c>
      <c r="BK853" t="b">
        <v>1</v>
      </c>
      <c r="BL853">
        <v>1660320830.599999</v>
      </c>
      <c r="BM853">
        <v>79.244279999999989</v>
      </c>
      <c r="BN853">
        <v>108.6334466666667</v>
      </c>
      <c r="BO853">
        <v>27.181213333333329</v>
      </c>
      <c r="BP853">
        <v>24.737100000000002</v>
      </c>
      <c r="BQ853">
        <v>78.649719999999988</v>
      </c>
      <c r="BR853">
        <v>27.170999999999999</v>
      </c>
      <c r="BS853">
        <v>500.15086666666667</v>
      </c>
      <c r="BT853">
        <v>99.548626666666678</v>
      </c>
      <c r="BU853">
        <v>0.10009526000000001</v>
      </c>
      <c r="BV853">
        <v>30.990913333333339</v>
      </c>
      <c r="BW853">
        <v>31.614419999999999</v>
      </c>
      <c r="BX853">
        <v>999.89999999999986</v>
      </c>
      <c r="BY853">
        <v>0</v>
      </c>
      <c r="BZ853">
        <v>0</v>
      </c>
      <c r="CA853">
        <v>9988.6693333333333</v>
      </c>
      <c r="CB853">
        <v>0</v>
      </c>
      <c r="CC853">
        <v>16.403986666666661</v>
      </c>
      <c r="CD853">
        <v>-29.389099999999999</v>
      </c>
      <c r="CE853">
        <v>81.45856666666667</v>
      </c>
      <c r="CF853">
        <v>111.38884666666669</v>
      </c>
      <c r="CG853">
        <v>2.4441013333333328</v>
      </c>
      <c r="CH853">
        <v>108.6334466666667</v>
      </c>
      <c r="CI853">
        <v>24.737100000000002</v>
      </c>
      <c r="CJ853">
        <v>2.705852666666666</v>
      </c>
      <c r="CK853">
        <v>2.462544666666667</v>
      </c>
      <c r="CL853">
        <v>22.32070666666667</v>
      </c>
      <c r="CM853">
        <v>20.781040000000001</v>
      </c>
      <c r="CN853">
        <v>1999.987333333333</v>
      </c>
      <c r="CO853">
        <v>0.97999699999999978</v>
      </c>
      <c r="CP853">
        <v>2.0003199999999999E-2</v>
      </c>
      <c r="CQ853">
        <v>0</v>
      </c>
      <c r="CR853">
        <v>2.6306666666666669</v>
      </c>
      <c r="CS853">
        <v>0</v>
      </c>
      <c r="CT853">
        <v>26821.846666666661</v>
      </c>
      <c r="CU853">
        <v>17412.2</v>
      </c>
      <c r="CV853">
        <v>42.436999999999998</v>
      </c>
      <c r="CW853">
        <v>43.436999999999998</v>
      </c>
      <c r="CX853">
        <v>42.436999999999998</v>
      </c>
      <c r="CY853">
        <v>41.879133333333343</v>
      </c>
      <c r="CZ853">
        <v>42.436999999999998</v>
      </c>
      <c r="DA853">
        <v>1959.9813333333329</v>
      </c>
      <c r="DB853">
        <v>40.008666666666663</v>
      </c>
      <c r="DC853">
        <v>0</v>
      </c>
      <c r="DD853">
        <v>1660320836.4000001</v>
      </c>
      <c r="DE853">
        <v>0</v>
      </c>
      <c r="DF853">
        <v>1660320627.5999999</v>
      </c>
      <c r="DG853" t="s">
        <v>1997</v>
      </c>
      <c r="DH853">
        <v>1660320624.0999999</v>
      </c>
      <c r="DI853">
        <v>1660320627.5999999</v>
      </c>
      <c r="DJ853">
        <v>29</v>
      </c>
      <c r="DK853">
        <v>-0.125</v>
      </c>
      <c r="DL853">
        <v>1E-3</v>
      </c>
      <c r="DM853">
        <v>1.32</v>
      </c>
      <c r="DN853">
        <v>1.6E-2</v>
      </c>
      <c r="DO853">
        <v>400</v>
      </c>
      <c r="DP853">
        <v>25</v>
      </c>
      <c r="DQ853">
        <v>0.25</v>
      </c>
      <c r="DR853">
        <v>0.03</v>
      </c>
      <c r="DS853">
        <v>1.464841223880061</v>
      </c>
      <c r="DT853">
        <v>6.2494350768983749</v>
      </c>
      <c r="DU853">
        <v>0.47174012546151828</v>
      </c>
      <c r="DV853">
        <v>0</v>
      </c>
      <c r="DW853">
        <v>22.28088415362458</v>
      </c>
      <c r="DX853">
        <v>74.086367671459641</v>
      </c>
      <c r="DY853">
        <v>5.4575772265372384</v>
      </c>
      <c r="DZ853">
        <v>0</v>
      </c>
      <c r="EA853">
        <v>-27.19506451612903</v>
      </c>
      <c r="EB853">
        <v>-87.351091935483893</v>
      </c>
      <c r="EC853">
        <v>6.6568507956234466</v>
      </c>
      <c r="ED853">
        <v>0</v>
      </c>
      <c r="EE853">
        <v>48.450504471071802</v>
      </c>
      <c r="EF853">
        <v>33.113795557603012</v>
      </c>
      <c r="EG853">
        <v>6.8654711999758558</v>
      </c>
      <c r="EH853">
        <v>0</v>
      </c>
      <c r="EI853">
        <v>2.439773658536585</v>
      </c>
      <c r="EJ853">
        <v>5.8999651567946787E-2</v>
      </c>
      <c r="EK853">
        <v>6.0511953086882639E-3</v>
      </c>
      <c r="EL853">
        <v>1</v>
      </c>
      <c r="EM853">
        <v>1.964021685807219</v>
      </c>
      <c r="EN853">
        <v>-1.6133608491503439E-2</v>
      </c>
      <c r="EO853">
        <v>1.564376830148868E-3</v>
      </c>
      <c r="EP853">
        <v>1</v>
      </c>
      <c r="EQ853">
        <v>2</v>
      </c>
      <c r="ER853">
        <v>6</v>
      </c>
      <c r="ES853" t="s">
        <v>412</v>
      </c>
      <c r="ET853">
        <v>2.94238</v>
      </c>
      <c r="EU853">
        <v>2.8014299999999999</v>
      </c>
      <c r="EV853">
        <v>2.8408099999999999E-2</v>
      </c>
      <c r="EW853">
        <v>3.7344200000000001E-2</v>
      </c>
      <c r="EX853">
        <v>0.117755</v>
      </c>
      <c r="EY853">
        <v>0.110248</v>
      </c>
      <c r="EZ853">
        <v>19911.900000000001</v>
      </c>
      <c r="FA853">
        <v>20685.599999999999</v>
      </c>
      <c r="FB853">
        <v>23835</v>
      </c>
      <c r="FC853">
        <v>25008.799999999999</v>
      </c>
      <c r="FD853">
        <v>33656.400000000001</v>
      </c>
      <c r="FE853">
        <v>35528.400000000001</v>
      </c>
      <c r="FF853">
        <v>43458.9</v>
      </c>
      <c r="FG853">
        <v>46230.9</v>
      </c>
      <c r="FH853">
        <v>1.86677</v>
      </c>
      <c r="FI853">
        <v>1.84083</v>
      </c>
      <c r="FJ853">
        <v>0.118509</v>
      </c>
      <c r="FK853">
        <v>0</v>
      </c>
      <c r="FL853">
        <v>29.6813</v>
      </c>
      <c r="FM853">
        <v>999.9</v>
      </c>
      <c r="FN853">
        <v>58.9</v>
      </c>
      <c r="FO853">
        <v>36.299999999999997</v>
      </c>
      <c r="FP853">
        <v>35.900300000000001</v>
      </c>
      <c r="FQ853">
        <v>63.384900000000002</v>
      </c>
      <c r="FR853">
        <v>23.4375</v>
      </c>
      <c r="FS853">
        <v>1</v>
      </c>
      <c r="FT853">
        <v>0.40425800000000001</v>
      </c>
      <c r="FU853">
        <v>1.37609</v>
      </c>
      <c r="FV853">
        <v>20.3154</v>
      </c>
      <c r="FW853">
        <v>5.2129500000000002</v>
      </c>
      <c r="FX853">
        <v>11.907400000000001</v>
      </c>
      <c r="FY853">
        <v>5.0030999999999999</v>
      </c>
      <c r="FZ853">
        <v>3.2903500000000001</v>
      </c>
      <c r="GA853">
        <v>9999</v>
      </c>
      <c r="GB853">
        <v>9999</v>
      </c>
      <c r="GC853">
        <v>9999</v>
      </c>
      <c r="GD853">
        <v>999.9</v>
      </c>
      <c r="GE853">
        <v>1.85958</v>
      </c>
      <c r="GF853">
        <v>1.8545499999999999</v>
      </c>
      <c r="GG853">
        <v>1.8577600000000001</v>
      </c>
      <c r="GH853">
        <v>1.85623</v>
      </c>
      <c r="GI853">
        <v>1.85501</v>
      </c>
      <c r="GJ853">
        <v>1.85456</v>
      </c>
      <c r="GK853">
        <v>1.8533299999999999</v>
      </c>
      <c r="GL853">
        <v>1.8563799999999999</v>
      </c>
      <c r="GM853">
        <v>0</v>
      </c>
      <c r="GN853">
        <v>0</v>
      </c>
      <c r="GO853">
        <v>0</v>
      </c>
      <c r="GP853">
        <v>0</v>
      </c>
      <c r="GQ853" t="s">
        <v>386</v>
      </c>
      <c r="GR853" t="s">
        <v>387</v>
      </c>
      <c r="GS853" t="s">
        <v>388</v>
      </c>
      <c r="GT853" t="s">
        <v>388</v>
      </c>
      <c r="GU853" t="s">
        <v>388</v>
      </c>
      <c r="GV853" t="s">
        <v>388</v>
      </c>
      <c r="GW853">
        <v>0</v>
      </c>
      <c r="GX853">
        <v>100</v>
      </c>
      <c r="GY853">
        <v>100</v>
      </c>
      <c r="GZ853">
        <v>0.67200000000000004</v>
      </c>
      <c r="HA853">
        <v>1.0200000000000001E-2</v>
      </c>
      <c r="HB853">
        <v>0.38386874957061617</v>
      </c>
      <c r="HC853">
        <v>2.7716384584972409E-3</v>
      </c>
      <c r="HD853">
        <v>-1.1467119688665799E-6</v>
      </c>
      <c r="HE853">
        <v>2.0626329066488061E-10</v>
      </c>
      <c r="HF853">
        <v>-7.258975840326358E-2</v>
      </c>
      <c r="HG853">
        <v>1.066993184659233E-2</v>
      </c>
      <c r="HH853">
        <v>-3.4528890892081033E-4</v>
      </c>
      <c r="HI853">
        <v>2.382551249023132E-6</v>
      </c>
      <c r="HJ853">
        <v>1</v>
      </c>
      <c r="HK853">
        <v>2115</v>
      </c>
      <c r="HL853">
        <v>2</v>
      </c>
      <c r="HM853">
        <v>30</v>
      </c>
      <c r="HN853">
        <v>3.6</v>
      </c>
      <c r="HO853">
        <v>3.5</v>
      </c>
      <c r="HP853">
        <v>0.52490199999999998</v>
      </c>
      <c r="HQ853">
        <v>2.3718300000000001</v>
      </c>
      <c r="HR853">
        <v>1.4978</v>
      </c>
      <c r="HS853">
        <v>2.2997999999999998</v>
      </c>
      <c r="HT853">
        <v>1.5478499999999999</v>
      </c>
      <c r="HU853">
        <v>2.34375</v>
      </c>
      <c r="HV853">
        <v>39.366700000000002</v>
      </c>
      <c r="HW853">
        <v>13.720499999999999</v>
      </c>
      <c r="HX853">
        <v>18</v>
      </c>
      <c r="HY853">
        <v>446.495</v>
      </c>
      <c r="HZ853">
        <v>487.71699999999998</v>
      </c>
      <c r="IA853">
        <v>27.633400000000002</v>
      </c>
      <c r="IB853">
        <v>32.182600000000001</v>
      </c>
      <c r="IC853">
        <v>29.9999</v>
      </c>
      <c r="ID853">
        <v>32.0274</v>
      </c>
      <c r="IE853">
        <v>32.120800000000003</v>
      </c>
      <c r="IF853">
        <v>10.6218</v>
      </c>
      <c r="IG853">
        <v>32.834699999999998</v>
      </c>
      <c r="IH853">
        <v>0</v>
      </c>
      <c r="II853">
        <v>27.639800000000001</v>
      </c>
      <c r="IJ853">
        <v>180.57599999999999</v>
      </c>
      <c r="IK853">
        <v>24.7347</v>
      </c>
      <c r="IL853">
        <v>100.494</v>
      </c>
      <c r="IM853">
        <v>100.194</v>
      </c>
      <c r="IN853" t="s">
        <v>3530</v>
      </c>
    </row>
    <row r="854" spans="1:248" x14ac:dyDescent="0.2">
      <c r="A854">
        <v>838</v>
      </c>
      <c r="B854">
        <v>1660320839.0999999</v>
      </c>
      <c r="C854">
        <v>9872.5</v>
      </c>
      <c r="D854" t="s">
        <v>2050</v>
      </c>
      <c r="E854" t="s">
        <v>2051</v>
      </c>
      <c r="F854">
        <v>1</v>
      </c>
      <c r="G854" t="s">
        <v>1996</v>
      </c>
      <c r="H854" t="s">
        <v>377</v>
      </c>
      <c r="I854" t="s">
        <v>378</v>
      </c>
      <c r="J854" t="s">
        <v>379</v>
      </c>
      <c r="K854" t="s">
        <v>380</v>
      </c>
      <c r="L854" t="s">
        <v>1996</v>
      </c>
      <c r="M854" t="s">
        <v>382</v>
      </c>
      <c r="N854">
        <v>1660320831.0999999</v>
      </c>
      <c r="O854">
        <f t="shared" si="442"/>
        <v>2.1025294958212327E-3</v>
      </c>
      <c r="P854">
        <f t="shared" si="443"/>
        <v>2.1025294958212326</v>
      </c>
      <c r="Q854">
        <f t="shared" si="444"/>
        <v>2.4211142810995741</v>
      </c>
      <c r="R854">
        <f t="shared" si="445"/>
        <v>81.257387500000007</v>
      </c>
      <c r="S854">
        <f t="shared" si="446"/>
        <v>41.663717406003833</v>
      </c>
      <c r="T854">
        <f t="shared" si="447"/>
        <v>4.1517388386630936</v>
      </c>
      <c r="U854">
        <f t="shared" si="448"/>
        <v>8.0971999767700229</v>
      </c>
      <c r="V854">
        <f t="shared" si="449"/>
        <v>0.10481789661030101</v>
      </c>
      <c r="W854">
        <f t="shared" si="450"/>
        <v>2.9199299987405487</v>
      </c>
      <c r="X854">
        <f t="shared" si="451"/>
        <v>0.10277154233224273</v>
      </c>
      <c r="Y854">
        <f t="shared" si="452"/>
        <v>6.4412743234131292E-2</v>
      </c>
      <c r="Z854">
        <f t="shared" si="453"/>
        <v>321.51311150542557</v>
      </c>
      <c r="AA854">
        <f t="shared" si="454"/>
        <v>32.340331651413365</v>
      </c>
      <c r="AB854">
        <f t="shared" si="455"/>
        <v>31.614162499999999</v>
      </c>
      <c r="AC854">
        <f t="shared" si="456"/>
        <v>4.6717880034030017</v>
      </c>
      <c r="AD854">
        <f t="shared" si="457"/>
        <v>60.071953216478555</v>
      </c>
      <c r="AE854">
        <f t="shared" si="458"/>
        <v>2.7086402083880161</v>
      </c>
      <c r="AF854">
        <f t="shared" si="459"/>
        <v>4.5089930714039097</v>
      </c>
      <c r="AG854">
        <f t="shared" si="460"/>
        <v>1.9631477950149856</v>
      </c>
      <c r="AH854">
        <f t="shared" si="461"/>
        <v>-92.721550765716358</v>
      </c>
      <c r="AI854">
        <f t="shared" si="462"/>
        <v>-98.141073704293561</v>
      </c>
      <c r="AJ854">
        <f t="shared" si="463"/>
        <v>-7.5701824868424943</v>
      </c>
      <c r="AK854">
        <f t="shared" si="464"/>
        <v>123.08030454857315</v>
      </c>
      <c r="AL854">
        <f t="shared" si="465"/>
        <v>24.725751662590639</v>
      </c>
      <c r="AM854">
        <f t="shared" si="466"/>
        <v>2.0947532000580358</v>
      </c>
      <c r="AN854">
        <f t="shared" si="467"/>
        <v>2.4211142810995741</v>
      </c>
      <c r="AO854">
        <v>141.2876966652</v>
      </c>
      <c r="AP854">
        <v>114.5774884848484</v>
      </c>
      <c r="AQ854">
        <v>4.5642143253010614</v>
      </c>
      <c r="AR854">
        <v>66.056811601181195</v>
      </c>
      <c r="AS854">
        <f t="shared" si="468"/>
        <v>2.1025294958212326</v>
      </c>
      <c r="AT854">
        <v>24.738112004132201</v>
      </c>
      <c r="AU854">
        <v>27.191678787878789</v>
      </c>
      <c r="AV854">
        <v>2.0979934208517189E-5</v>
      </c>
      <c r="AW854">
        <v>80.9492581005711</v>
      </c>
      <c r="AX854">
        <v>43</v>
      </c>
      <c r="AY854">
        <v>9</v>
      </c>
      <c r="AZ854">
        <f t="shared" si="469"/>
        <v>1</v>
      </c>
      <c r="BA854">
        <f t="shared" si="470"/>
        <v>0</v>
      </c>
      <c r="BB854">
        <f t="shared" si="471"/>
        <v>51899.428064253705</v>
      </c>
      <c r="BC854">
        <f t="shared" si="472"/>
        <v>1999.97875</v>
      </c>
      <c r="BD854">
        <f t="shared" si="473"/>
        <v>1681.1824106245726</v>
      </c>
      <c r="BE854">
        <f t="shared" si="474"/>
        <v>0.84060013668873867</v>
      </c>
      <c r="BF854">
        <f t="shared" si="475"/>
        <v>0.16075826380926575</v>
      </c>
      <c r="BG854">
        <v>6</v>
      </c>
      <c r="BH854">
        <v>0.5</v>
      </c>
      <c r="BI854" t="s">
        <v>383</v>
      </c>
      <c r="BJ854">
        <v>2</v>
      </c>
      <c r="BK854" t="b">
        <v>1</v>
      </c>
      <c r="BL854">
        <v>1660320831.0999999</v>
      </c>
      <c r="BM854">
        <v>81.257387500000007</v>
      </c>
      <c r="BN854">
        <v>111.12366874999999</v>
      </c>
      <c r="BO854">
        <v>27.18186875</v>
      </c>
      <c r="BP854">
        <v>24.73721875</v>
      </c>
      <c r="BQ854">
        <v>80.657675000000012</v>
      </c>
      <c r="BR854">
        <v>27.171656250000002</v>
      </c>
      <c r="BS854">
        <v>500.14862499999998</v>
      </c>
      <c r="BT854">
        <v>99.5486875</v>
      </c>
      <c r="BU854">
        <v>0.10009799375</v>
      </c>
      <c r="BV854">
        <v>30.990725000000001</v>
      </c>
      <c r="BW854">
        <v>31.614162499999999</v>
      </c>
      <c r="BX854">
        <v>999.9</v>
      </c>
      <c r="BY854">
        <v>0</v>
      </c>
      <c r="BZ854">
        <v>0</v>
      </c>
      <c r="CA854">
        <v>9990.3525000000009</v>
      </c>
      <c r="CB854">
        <v>0</v>
      </c>
      <c r="CC854">
        <v>16.448868749999999</v>
      </c>
      <c r="CD854">
        <v>-29.8662375</v>
      </c>
      <c r="CE854">
        <v>83.527968750000014</v>
      </c>
      <c r="CF854">
        <v>113.94223125000001</v>
      </c>
      <c r="CG854">
        <v>2.444636875</v>
      </c>
      <c r="CH854">
        <v>111.12366874999999</v>
      </c>
      <c r="CI854">
        <v>24.73721875</v>
      </c>
      <c r="CJ854">
        <v>2.7059193750000001</v>
      </c>
      <c r="CK854">
        <v>2.4625581250000002</v>
      </c>
      <c r="CL854">
        <v>22.321112500000002</v>
      </c>
      <c r="CM854">
        <v>20.781131250000001</v>
      </c>
      <c r="CN854">
        <v>1999.97875</v>
      </c>
      <c r="CO854">
        <v>0.97999693749999994</v>
      </c>
      <c r="CP854">
        <v>2.0003262500000001E-2</v>
      </c>
      <c r="CQ854">
        <v>0</v>
      </c>
      <c r="CR854">
        <v>2.7330625</v>
      </c>
      <c r="CS854">
        <v>0</v>
      </c>
      <c r="CT854">
        <v>26818.931250000001</v>
      </c>
      <c r="CU854">
        <v>17412.125</v>
      </c>
      <c r="CV854">
        <v>42.436999999999998</v>
      </c>
      <c r="CW854">
        <v>43.436999999999998</v>
      </c>
      <c r="CX854">
        <v>42.436999999999998</v>
      </c>
      <c r="CY854">
        <v>41.878875000000001</v>
      </c>
      <c r="CZ854">
        <v>42.436999999999998</v>
      </c>
      <c r="DA854">
        <v>1959.973125</v>
      </c>
      <c r="DB854">
        <v>40.008749999999992</v>
      </c>
      <c r="DC854">
        <v>0</v>
      </c>
      <c r="DD854">
        <v>1660320837.5999999</v>
      </c>
      <c r="DE854">
        <v>0</v>
      </c>
      <c r="DF854">
        <v>1660320627.5999999</v>
      </c>
      <c r="DG854" t="s">
        <v>1997</v>
      </c>
      <c r="DH854">
        <v>1660320624.0999999</v>
      </c>
      <c r="DI854">
        <v>1660320627.5999999</v>
      </c>
      <c r="DJ854">
        <v>29</v>
      </c>
      <c r="DK854">
        <v>-0.125</v>
      </c>
      <c r="DL854">
        <v>1E-3</v>
      </c>
      <c r="DM854">
        <v>1.32</v>
      </c>
      <c r="DN854">
        <v>1.6E-2</v>
      </c>
      <c r="DO854">
        <v>400</v>
      </c>
      <c r="DP854">
        <v>25</v>
      </c>
      <c r="DQ854">
        <v>0.25</v>
      </c>
      <c r="DR854">
        <v>0.03</v>
      </c>
      <c r="DS854">
        <v>1.6087121636888</v>
      </c>
      <c r="DT854">
        <v>5.5290100275132046</v>
      </c>
      <c r="DU854">
        <v>0.41921154885369288</v>
      </c>
      <c r="DV854">
        <v>0</v>
      </c>
      <c r="DW854">
        <v>23.70508906177276</v>
      </c>
      <c r="DX854">
        <v>65.254113032180243</v>
      </c>
      <c r="DY854">
        <v>4.9788105965365963</v>
      </c>
      <c r="DZ854">
        <v>0</v>
      </c>
      <c r="EA854">
        <v>-29.70770666666666</v>
      </c>
      <c r="EB854">
        <v>-72.578685650722974</v>
      </c>
      <c r="EC854">
        <v>5.3498470115155836</v>
      </c>
      <c r="ED854">
        <v>0</v>
      </c>
      <c r="EE854">
        <v>49.711569812546358</v>
      </c>
      <c r="EF854">
        <v>59.908945898409371</v>
      </c>
      <c r="EG854">
        <v>8.6198560822443024</v>
      </c>
      <c r="EH854">
        <v>0</v>
      </c>
      <c r="EI854">
        <v>2.44156</v>
      </c>
      <c r="EJ854">
        <v>6.2726228893054126E-2</v>
      </c>
      <c r="EK854">
        <v>6.2737564504848492E-3</v>
      </c>
      <c r="EL854">
        <v>1</v>
      </c>
      <c r="EM854">
        <v>1.963508823815459</v>
      </c>
      <c r="EN854">
        <v>-1.95025185018847E-2</v>
      </c>
      <c r="EO854">
        <v>1.8361291906065849E-3</v>
      </c>
      <c r="EP854">
        <v>1</v>
      </c>
      <c r="EQ854">
        <v>2</v>
      </c>
      <c r="ER854">
        <v>6</v>
      </c>
      <c r="ES854" t="s">
        <v>412</v>
      </c>
      <c r="ET854">
        <v>2.9424000000000001</v>
      </c>
      <c r="EU854">
        <v>2.8015400000000001</v>
      </c>
      <c r="EV854">
        <v>2.95272E-2</v>
      </c>
      <c r="EW854">
        <v>3.8535600000000003E-2</v>
      </c>
      <c r="EX854">
        <v>0.117758</v>
      </c>
      <c r="EY854">
        <v>0.110245</v>
      </c>
      <c r="EZ854">
        <v>19888.900000000001</v>
      </c>
      <c r="FA854">
        <v>20660</v>
      </c>
      <c r="FB854">
        <v>23834.9</v>
      </c>
      <c r="FC854">
        <v>25008.799999999999</v>
      </c>
      <c r="FD854">
        <v>33656.199999999997</v>
      </c>
      <c r="FE854">
        <v>35528.5</v>
      </c>
      <c r="FF854">
        <v>43458.8</v>
      </c>
      <c r="FG854">
        <v>46230.7</v>
      </c>
      <c r="FH854">
        <v>1.8667499999999999</v>
      </c>
      <c r="FI854">
        <v>1.84083</v>
      </c>
      <c r="FJ854">
        <v>0.11876200000000001</v>
      </c>
      <c r="FK854">
        <v>0</v>
      </c>
      <c r="FL854">
        <v>29.6813</v>
      </c>
      <c r="FM854">
        <v>999.9</v>
      </c>
      <c r="FN854">
        <v>58.9</v>
      </c>
      <c r="FO854">
        <v>36.299999999999997</v>
      </c>
      <c r="FP854">
        <v>35.899000000000001</v>
      </c>
      <c r="FQ854">
        <v>63.134900000000002</v>
      </c>
      <c r="FR854">
        <v>22.536100000000001</v>
      </c>
      <c r="FS854">
        <v>1</v>
      </c>
      <c r="FT854">
        <v>0.40417900000000001</v>
      </c>
      <c r="FU854">
        <v>1.3722799999999999</v>
      </c>
      <c r="FV854">
        <v>20.3155</v>
      </c>
      <c r="FW854">
        <v>5.2127999999999997</v>
      </c>
      <c r="FX854">
        <v>11.9072</v>
      </c>
      <c r="FY854">
        <v>5.0030000000000001</v>
      </c>
      <c r="FZ854">
        <v>3.2902999999999998</v>
      </c>
      <c r="GA854">
        <v>9999</v>
      </c>
      <c r="GB854">
        <v>9999</v>
      </c>
      <c r="GC854">
        <v>9999</v>
      </c>
      <c r="GD854">
        <v>999.9</v>
      </c>
      <c r="GE854">
        <v>1.85958</v>
      </c>
      <c r="GF854">
        <v>1.8545499999999999</v>
      </c>
      <c r="GG854">
        <v>1.8577600000000001</v>
      </c>
      <c r="GH854">
        <v>1.85623</v>
      </c>
      <c r="GI854">
        <v>1.85501</v>
      </c>
      <c r="GJ854">
        <v>1.85456</v>
      </c>
      <c r="GK854">
        <v>1.8533299999999999</v>
      </c>
      <c r="GL854">
        <v>1.8563799999999999</v>
      </c>
      <c r="GM854">
        <v>0</v>
      </c>
      <c r="GN854">
        <v>0</v>
      </c>
      <c r="GO854">
        <v>0</v>
      </c>
      <c r="GP854">
        <v>0</v>
      </c>
      <c r="GQ854" t="s">
        <v>386</v>
      </c>
      <c r="GR854" t="s">
        <v>387</v>
      </c>
      <c r="GS854" t="s">
        <v>388</v>
      </c>
      <c r="GT854" t="s">
        <v>388</v>
      </c>
      <c r="GU854" t="s">
        <v>388</v>
      </c>
      <c r="GV854" t="s">
        <v>388</v>
      </c>
      <c r="GW854">
        <v>0</v>
      </c>
      <c r="GX854">
        <v>100</v>
      </c>
      <c r="GY854">
        <v>100</v>
      </c>
      <c r="GZ854">
        <v>0.68300000000000005</v>
      </c>
      <c r="HA854">
        <v>1.01E-2</v>
      </c>
      <c r="HB854">
        <v>0.38386874957061617</v>
      </c>
      <c r="HC854">
        <v>2.7716384584972409E-3</v>
      </c>
      <c r="HD854">
        <v>-1.1467119688665799E-6</v>
      </c>
      <c r="HE854">
        <v>2.0626329066488061E-10</v>
      </c>
      <c r="HF854">
        <v>-7.258975840326358E-2</v>
      </c>
      <c r="HG854">
        <v>1.066993184659233E-2</v>
      </c>
      <c r="HH854">
        <v>-3.4528890892081033E-4</v>
      </c>
      <c r="HI854">
        <v>2.382551249023132E-6</v>
      </c>
      <c r="HJ854">
        <v>1</v>
      </c>
      <c r="HK854">
        <v>2115</v>
      </c>
      <c r="HL854">
        <v>2</v>
      </c>
      <c r="HM854">
        <v>30</v>
      </c>
      <c r="HN854">
        <v>3.6</v>
      </c>
      <c r="HO854">
        <v>3.5</v>
      </c>
      <c r="HP854">
        <v>0.53222700000000001</v>
      </c>
      <c r="HQ854">
        <v>2.3535200000000001</v>
      </c>
      <c r="HR854">
        <v>1.4978</v>
      </c>
      <c r="HS854">
        <v>2.2997999999999998</v>
      </c>
      <c r="HT854">
        <v>1.5478499999999999</v>
      </c>
      <c r="HU854">
        <v>2.4243199999999998</v>
      </c>
      <c r="HV854">
        <v>39.366700000000002</v>
      </c>
      <c r="HW854">
        <v>13.7293</v>
      </c>
      <c r="HX854">
        <v>18</v>
      </c>
      <c r="HY854">
        <v>446.47699999999998</v>
      </c>
      <c r="HZ854">
        <v>487.71699999999998</v>
      </c>
      <c r="IA854">
        <v>27.6342</v>
      </c>
      <c r="IB854">
        <v>32.182600000000001</v>
      </c>
      <c r="IC854">
        <v>29.9999</v>
      </c>
      <c r="ID854">
        <v>32.026800000000001</v>
      </c>
      <c r="IE854">
        <v>32.120800000000003</v>
      </c>
      <c r="IF854">
        <v>10.8935</v>
      </c>
      <c r="IG854">
        <v>32.834699999999998</v>
      </c>
      <c r="IH854">
        <v>0</v>
      </c>
      <c r="II854">
        <v>27.639800000000001</v>
      </c>
      <c r="IJ854">
        <v>190.61799999999999</v>
      </c>
      <c r="IK854">
        <v>24.727699999999999</v>
      </c>
      <c r="IL854">
        <v>100.49299999999999</v>
      </c>
      <c r="IM854">
        <v>100.194</v>
      </c>
      <c r="IN854" t="s">
        <v>3530</v>
      </c>
    </row>
    <row r="855" spans="1:248" x14ac:dyDescent="0.2">
      <c r="A855">
        <v>839</v>
      </c>
      <c r="B855">
        <v>1660320840.0999999</v>
      </c>
      <c r="C855">
        <v>9873.5</v>
      </c>
      <c r="D855" t="s">
        <v>2052</v>
      </c>
      <c r="E855" t="s">
        <v>2053</v>
      </c>
      <c r="F855">
        <v>1</v>
      </c>
      <c r="G855" t="s">
        <v>1996</v>
      </c>
      <c r="H855" t="s">
        <v>377</v>
      </c>
      <c r="I855" t="s">
        <v>378</v>
      </c>
      <c r="J855" t="s">
        <v>379</v>
      </c>
      <c r="K855" t="s">
        <v>380</v>
      </c>
      <c r="L855" t="s">
        <v>1996</v>
      </c>
      <c r="M855" t="s">
        <v>382</v>
      </c>
      <c r="N855">
        <v>1660320832.599999</v>
      </c>
      <c r="O855">
        <f t="shared" si="442"/>
        <v>2.1021219639797816E-3</v>
      </c>
      <c r="P855">
        <f t="shared" si="443"/>
        <v>2.1021219639797817</v>
      </c>
      <c r="Q855">
        <f t="shared" si="444"/>
        <v>2.6143036305930947</v>
      </c>
      <c r="R855">
        <f t="shared" si="445"/>
        <v>86.721226666666652</v>
      </c>
      <c r="S855">
        <f t="shared" si="446"/>
        <v>44.002608652055152</v>
      </c>
      <c r="T855">
        <f t="shared" si="447"/>
        <v>4.3848163746338429</v>
      </c>
      <c r="U855">
        <f t="shared" si="448"/>
        <v>8.641684353833714</v>
      </c>
      <c r="V855">
        <f t="shared" si="449"/>
        <v>0.1048205674785942</v>
      </c>
      <c r="W855">
        <f t="shared" si="450"/>
        <v>2.9205663431718336</v>
      </c>
      <c r="X855">
        <f t="shared" si="451"/>
        <v>0.10277454651997119</v>
      </c>
      <c r="Y855">
        <f t="shared" si="452"/>
        <v>6.4414592072512281E-2</v>
      </c>
      <c r="Z855">
        <f t="shared" si="453"/>
        <v>321.51766911134632</v>
      </c>
      <c r="AA855">
        <f t="shared" si="454"/>
        <v>32.339607016497055</v>
      </c>
      <c r="AB855">
        <f t="shared" si="455"/>
        <v>31.613199999999999</v>
      </c>
      <c r="AC855">
        <f t="shared" si="456"/>
        <v>4.6715327785546696</v>
      </c>
      <c r="AD855">
        <f t="shared" si="457"/>
        <v>60.077888980042637</v>
      </c>
      <c r="AE855">
        <f t="shared" si="458"/>
        <v>2.7088174903401141</v>
      </c>
      <c r="AF855">
        <f t="shared" si="459"/>
        <v>4.5088426646281796</v>
      </c>
      <c r="AG855">
        <f t="shared" si="460"/>
        <v>1.9627152882145555</v>
      </c>
      <c r="AH855">
        <f t="shared" si="461"/>
        <v>-92.703578611508362</v>
      </c>
      <c r="AI855">
        <f t="shared" si="462"/>
        <v>-98.103023002150181</v>
      </c>
      <c r="AJ855">
        <f t="shared" si="463"/>
        <v>-7.5655409164152889</v>
      </c>
      <c r="AK855">
        <f t="shared" si="464"/>
        <v>123.14552658127251</v>
      </c>
      <c r="AL855">
        <f t="shared" si="465"/>
        <v>26.281234284838657</v>
      </c>
      <c r="AM855">
        <f t="shared" si="466"/>
        <v>2.0958524130552765</v>
      </c>
      <c r="AN855">
        <f t="shared" si="467"/>
        <v>2.6143036305930947</v>
      </c>
      <c r="AO855">
        <v>146.56329122097529</v>
      </c>
      <c r="AP855">
        <v>119.2751757575757</v>
      </c>
      <c r="AQ855">
        <v>4.629639997671406</v>
      </c>
      <c r="AR855">
        <v>66.056811601181195</v>
      </c>
      <c r="AS855">
        <f t="shared" si="468"/>
        <v>2.1021219639797817</v>
      </c>
      <c r="AT855">
        <v>24.738759175077838</v>
      </c>
      <c r="AU855">
        <v>27.191886666666662</v>
      </c>
      <c r="AV855">
        <v>1.491090969991596E-5</v>
      </c>
      <c r="AW855">
        <v>80.9492581005711</v>
      </c>
      <c r="AX855">
        <v>43</v>
      </c>
      <c r="AY855">
        <v>9</v>
      </c>
      <c r="AZ855">
        <f t="shared" si="469"/>
        <v>1</v>
      </c>
      <c r="BA855">
        <f t="shared" si="470"/>
        <v>0</v>
      </c>
      <c r="BB855">
        <f t="shared" si="471"/>
        <v>51917.627450381595</v>
      </c>
      <c r="BC855">
        <f t="shared" si="472"/>
        <v>2000.007333333333</v>
      </c>
      <c r="BD855">
        <f t="shared" si="473"/>
        <v>1681.2064183996611</v>
      </c>
      <c r="BE855">
        <f t="shared" si="474"/>
        <v>0.84060012699936504</v>
      </c>
      <c r="BF855">
        <f t="shared" si="475"/>
        <v>0.16075824510877446</v>
      </c>
      <c r="BG855">
        <v>6</v>
      </c>
      <c r="BH855">
        <v>0.5</v>
      </c>
      <c r="BI855" t="s">
        <v>383</v>
      </c>
      <c r="BJ855">
        <v>2</v>
      </c>
      <c r="BK855" t="b">
        <v>1</v>
      </c>
      <c r="BL855">
        <v>1660320832.599999</v>
      </c>
      <c r="BM855">
        <v>86.721226666666652</v>
      </c>
      <c r="BN855">
        <v>118.46735333333331</v>
      </c>
      <c r="BO855">
        <v>27.18358666666667</v>
      </c>
      <c r="BP855">
        <v>24.737660000000002</v>
      </c>
      <c r="BQ855">
        <v>86.107399999999998</v>
      </c>
      <c r="BR855">
        <v>27.17337333333333</v>
      </c>
      <c r="BS855">
        <v>500.149</v>
      </c>
      <c r="BT855">
        <v>99.548919999999995</v>
      </c>
      <c r="BU855">
        <v>0.10008966</v>
      </c>
      <c r="BV855">
        <v>30.99014</v>
      </c>
      <c r="BW855">
        <v>31.613199999999999</v>
      </c>
      <c r="BX855">
        <v>999.89999999999986</v>
      </c>
      <c r="BY855">
        <v>0</v>
      </c>
      <c r="BZ855">
        <v>0</v>
      </c>
      <c r="CA855">
        <v>9993.9599999999991</v>
      </c>
      <c r="CB855">
        <v>0</v>
      </c>
      <c r="CC855">
        <v>16.58346666666667</v>
      </c>
      <c r="CD855">
        <v>-31.74608666666666</v>
      </c>
      <c r="CE855">
        <v>89.144579999999991</v>
      </c>
      <c r="CF855">
        <v>121.4722</v>
      </c>
      <c r="CG855">
        <v>2.4459153333333332</v>
      </c>
      <c r="CH855">
        <v>118.46735333333331</v>
      </c>
      <c r="CI855">
        <v>24.737660000000002</v>
      </c>
      <c r="CJ855">
        <v>2.7060973333333331</v>
      </c>
      <c r="CK855">
        <v>2.4626079999999999</v>
      </c>
      <c r="CL855">
        <v>22.322186666666671</v>
      </c>
      <c r="CM855">
        <v>20.781459999999999</v>
      </c>
      <c r="CN855">
        <v>2000.007333333333</v>
      </c>
      <c r="CO855">
        <v>0.97999719999999979</v>
      </c>
      <c r="CP855">
        <v>2.0003E-2</v>
      </c>
      <c r="CQ855">
        <v>0</v>
      </c>
      <c r="CR855">
        <v>2.7060666666666671</v>
      </c>
      <c r="CS855">
        <v>0</v>
      </c>
      <c r="CT855">
        <v>26810.23333333333</v>
      </c>
      <c r="CU855">
        <v>17412.38</v>
      </c>
      <c r="CV855">
        <v>42.436999999999998</v>
      </c>
      <c r="CW855">
        <v>43.436999999999998</v>
      </c>
      <c r="CX855">
        <v>42.436999999999998</v>
      </c>
      <c r="CY855">
        <v>41.875</v>
      </c>
      <c r="CZ855">
        <v>42.436999999999998</v>
      </c>
      <c r="DA855">
        <v>1960.0013333333329</v>
      </c>
      <c r="DB855">
        <v>40.008666666666663</v>
      </c>
      <c r="DC855">
        <v>0</v>
      </c>
      <c r="DD855">
        <v>1660320838.2</v>
      </c>
      <c r="DE855">
        <v>0</v>
      </c>
      <c r="DF855">
        <v>1660320627.5999999</v>
      </c>
      <c r="DG855" t="s">
        <v>1997</v>
      </c>
      <c r="DH855">
        <v>1660320624.0999999</v>
      </c>
      <c r="DI855">
        <v>1660320627.5999999</v>
      </c>
      <c r="DJ855">
        <v>29</v>
      </c>
      <c r="DK855">
        <v>-0.125</v>
      </c>
      <c r="DL855">
        <v>1E-3</v>
      </c>
      <c r="DM855">
        <v>1.32</v>
      </c>
      <c r="DN855">
        <v>1.6E-2</v>
      </c>
      <c r="DO855">
        <v>400</v>
      </c>
      <c r="DP855">
        <v>25</v>
      </c>
      <c r="DQ855">
        <v>0.25</v>
      </c>
      <c r="DR855">
        <v>0.03</v>
      </c>
      <c r="DS855">
        <v>1.7031740557766759</v>
      </c>
      <c r="DT855">
        <v>5.4126657906995952</v>
      </c>
      <c r="DU855">
        <v>0.41041159411595551</v>
      </c>
      <c r="DV855">
        <v>0</v>
      </c>
      <c r="DW855">
        <v>24.790506700238041</v>
      </c>
      <c r="DX855">
        <v>58.779639542433962</v>
      </c>
      <c r="DY855">
        <v>4.4834083364902071</v>
      </c>
      <c r="DZ855">
        <v>0</v>
      </c>
      <c r="EA855">
        <v>-30.916033333333331</v>
      </c>
      <c r="EB855">
        <v>-65.418463181312603</v>
      </c>
      <c r="EC855">
        <v>4.8183042148549404</v>
      </c>
      <c r="ED855">
        <v>0</v>
      </c>
      <c r="EE855">
        <v>50.573179675998702</v>
      </c>
      <c r="EF855">
        <v>80.466798950005227</v>
      </c>
      <c r="EG855">
        <v>9.7442125887788542</v>
      </c>
      <c r="EH855">
        <v>0</v>
      </c>
      <c r="EI855">
        <v>2.4425845000000002</v>
      </c>
      <c r="EJ855">
        <v>6.4176135084423422E-2</v>
      </c>
      <c r="EK855">
        <v>6.401520502974288E-3</v>
      </c>
      <c r="EL855">
        <v>1</v>
      </c>
      <c r="EM855">
        <v>1.9631724383398721</v>
      </c>
      <c r="EN855">
        <v>-1.9218217850311348E-2</v>
      </c>
      <c r="EO855">
        <v>1.821131160297716E-3</v>
      </c>
      <c r="EP855">
        <v>1</v>
      </c>
      <c r="EQ855">
        <v>2</v>
      </c>
      <c r="ER855">
        <v>6</v>
      </c>
      <c r="ES855" t="s">
        <v>412</v>
      </c>
      <c r="ET855">
        <v>2.9426600000000001</v>
      </c>
      <c r="EU855">
        <v>2.8012700000000001</v>
      </c>
      <c r="EV855">
        <v>3.0653199999999999E-2</v>
      </c>
      <c r="EW855">
        <v>3.97063E-2</v>
      </c>
      <c r="EX855">
        <v>0.11776399999999999</v>
      </c>
      <c r="EY855">
        <v>0.11024399999999999</v>
      </c>
      <c r="EZ855">
        <v>19865.7</v>
      </c>
      <c r="FA855">
        <v>20634.900000000001</v>
      </c>
      <c r="FB855">
        <v>23834.7</v>
      </c>
      <c r="FC855">
        <v>25008.799999999999</v>
      </c>
      <c r="FD855">
        <v>33655.9</v>
      </c>
      <c r="FE855">
        <v>35528.5</v>
      </c>
      <c r="FF855">
        <v>43458.6</v>
      </c>
      <c r="FG855">
        <v>46230.7</v>
      </c>
      <c r="FH855">
        <v>1.8669500000000001</v>
      </c>
      <c r="FI855">
        <v>1.84077</v>
      </c>
      <c r="FJ855">
        <v>0.11919399999999999</v>
      </c>
      <c r="FK855">
        <v>0</v>
      </c>
      <c r="FL855">
        <v>29.6813</v>
      </c>
      <c r="FM855">
        <v>999.9</v>
      </c>
      <c r="FN855">
        <v>58.9</v>
      </c>
      <c r="FO855">
        <v>36.299999999999997</v>
      </c>
      <c r="FP855">
        <v>35.900599999999997</v>
      </c>
      <c r="FQ855">
        <v>63.3949</v>
      </c>
      <c r="FR855">
        <v>22.4559</v>
      </c>
      <c r="FS855">
        <v>1</v>
      </c>
      <c r="FT855">
        <v>0.403974</v>
      </c>
      <c r="FU855">
        <v>1.3669800000000001</v>
      </c>
      <c r="FV855">
        <v>20.3155</v>
      </c>
      <c r="FW855">
        <v>5.2127999999999997</v>
      </c>
      <c r="FX855">
        <v>11.9072</v>
      </c>
      <c r="FY855">
        <v>5.0029500000000002</v>
      </c>
      <c r="FZ855">
        <v>3.2902300000000002</v>
      </c>
      <c r="GA855">
        <v>9999</v>
      </c>
      <c r="GB855">
        <v>9999</v>
      </c>
      <c r="GC855">
        <v>9999</v>
      </c>
      <c r="GD855">
        <v>999.9</v>
      </c>
      <c r="GE855">
        <v>1.8595900000000001</v>
      </c>
      <c r="GF855">
        <v>1.8545499999999999</v>
      </c>
      <c r="GG855">
        <v>1.8577600000000001</v>
      </c>
      <c r="GH855">
        <v>1.85623</v>
      </c>
      <c r="GI855">
        <v>1.85501</v>
      </c>
      <c r="GJ855">
        <v>1.85456</v>
      </c>
      <c r="GK855">
        <v>1.8533299999999999</v>
      </c>
      <c r="GL855">
        <v>1.8563799999999999</v>
      </c>
      <c r="GM855">
        <v>0</v>
      </c>
      <c r="GN855">
        <v>0</v>
      </c>
      <c r="GO855">
        <v>0</v>
      </c>
      <c r="GP855">
        <v>0</v>
      </c>
      <c r="GQ855" t="s">
        <v>386</v>
      </c>
      <c r="GR855" t="s">
        <v>387</v>
      </c>
      <c r="GS855" t="s">
        <v>388</v>
      </c>
      <c r="GT855" t="s">
        <v>388</v>
      </c>
      <c r="GU855" t="s">
        <v>388</v>
      </c>
      <c r="GV855" t="s">
        <v>388</v>
      </c>
      <c r="GW855">
        <v>0</v>
      </c>
      <c r="GX855">
        <v>100</v>
      </c>
      <c r="GY855">
        <v>100</v>
      </c>
      <c r="GZ855">
        <v>0.69399999999999995</v>
      </c>
      <c r="HA855">
        <v>1.0200000000000001E-2</v>
      </c>
      <c r="HB855">
        <v>0.38386874957061617</v>
      </c>
      <c r="HC855">
        <v>2.7716384584972409E-3</v>
      </c>
      <c r="HD855">
        <v>-1.1467119688665799E-6</v>
      </c>
      <c r="HE855">
        <v>2.0626329066488061E-10</v>
      </c>
      <c r="HF855">
        <v>-7.258975840326358E-2</v>
      </c>
      <c r="HG855">
        <v>1.066993184659233E-2</v>
      </c>
      <c r="HH855">
        <v>-3.4528890892081033E-4</v>
      </c>
      <c r="HI855">
        <v>2.382551249023132E-6</v>
      </c>
      <c r="HJ855">
        <v>1</v>
      </c>
      <c r="HK855">
        <v>2115</v>
      </c>
      <c r="HL855">
        <v>2</v>
      </c>
      <c r="HM855">
        <v>30</v>
      </c>
      <c r="HN855">
        <v>3.6</v>
      </c>
      <c r="HO855">
        <v>3.5</v>
      </c>
      <c r="HP855">
        <v>0.54809600000000003</v>
      </c>
      <c r="HQ855">
        <v>2.36206</v>
      </c>
      <c r="HR855">
        <v>1.4978</v>
      </c>
      <c r="HS855">
        <v>2.2997999999999998</v>
      </c>
      <c r="HT855">
        <v>1.5478499999999999</v>
      </c>
      <c r="HU855">
        <v>2.4438499999999999</v>
      </c>
      <c r="HV855">
        <v>39.366700000000002</v>
      </c>
      <c r="HW855">
        <v>13.720499999999999</v>
      </c>
      <c r="HX855">
        <v>18</v>
      </c>
      <c r="HY855">
        <v>446.58300000000003</v>
      </c>
      <c r="HZ855">
        <v>487.68400000000003</v>
      </c>
      <c r="IA855">
        <v>27.6356</v>
      </c>
      <c r="IB855">
        <v>32.182600000000001</v>
      </c>
      <c r="IC855">
        <v>29.9999</v>
      </c>
      <c r="ID855">
        <v>32.026000000000003</v>
      </c>
      <c r="IE855">
        <v>32.120800000000003</v>
      </c>
      <c r="IF855">
        <v>11.0724</v>
      </c>
      <c r="IG855">
        <v>32.834699999999998</v>
      </c>
      <c r="IH855">
        <v>0</v>
      </c>
      <c r="II855">
        <v>27.639800000000001</v>
      </c>
      <c r="IJ855">
        <v>190.61799999999999</v>
      </c>
      <c r="IK855">
        <v>24.727399999999999</v>
      </c>
      <c r="IL855">
        <v>100.49299999999999</v>
      </c>
      <c r="IM855">
        <v>100.194</v>
      </c>
      <c r="IN855" t="s">
        <v>3530</v>
      </c>
    </row>
    <row r="856" spans="1:248" x14ac:dyDescent="0.2">
      <c r="A856">
        <v>840</v>
      </c>
      <c r="B856">
        <v>1660320841.0999999</v>
      </c>
      <c r="C856">
        <v>9874.5</v>
      </c>
      <c r="D856" t="s">
        <v>2054</v>
      </c>
      <c r="E856" t="s">
        <v>2055</v>
      </c>
      <c r="F856">
        <v>1</v>
      </c>
      <c r="G856" t="s">
        <v>1996</v>
      </c>
      <c r="H856" t="s">
        <v>377</v>
      </c>
      <c r="I856" t="s">
        <v>378</v>
      </c>
      <c r="J856" t="s">
        <v>379</v>
      </c>
      <c r="K856" t="s">
        <v>380</v>
      </c>
      <c r="L856" t="s">
        <v>1996</v>
      </c>
      <c r="M856" t="s">
        <v>382</v>
      </c>
      <c r="N856">
        <v>1660320833.0999999</v>
      </c>
      <c r="O856">
        <f t="shared" si="442"/>
        <v>2.103366953585185E-3</v>
      </c>
      <c r="P856">
        <f t="shared" si="443"/>
        <v>2.1033669535851849</v>
      </c>
      <c r="Q856">
        <f t="shared" si="444"/>
        <v>2.7775632909692987</v>
      </c>
      <c r="R856">
        <f t="shared" si="445"/>
        <v>88.841587500000003</v>
      </c>
      <c r="S856">
        <f t="shared" si="446"/>
        <v>43.584493008420431</v>
      </c>
      <c r="T856">
        <f t="shared" si="447"/>
        <v>4.3431553821156292</v>
      </c>
      <c r="U856">
        <f t="shared" si="448"/>
        <v>8.8529839920766236</v>
      </c>
      <c r="V856">
        <f t="shared" si="449"/>
        <v>0.10487962546874514</v>
      </c>
      <c r="W856">
        <f t="shared" si="450"/>
        <v>2.92064726531967</v>
      </c>
      <c r="X856">
        <f t="shared" si="451"/>
        <v>0.10283137815831393</v>
      </c>
      <c r="Y856">
        <f t="shared" si="452"/>
        <v>6.4450306510045824E-2</v>
      </c>
      <c r="Z856">
        <f t="shared" si="453"/>
        <v>321.51859847938931</v>
      </c>
      <c r="AA856">
        <f t="shared" si="454"/>
        <v>32.339151577705138</v>
      </c>
      <c r="AB856">
        <f t="shared" si="455"/>
        <v>31.613731250000001</v>
      </c>
      <c r="AC856">
        <f t="shared" si="456"/>
        <v>4.6716736479112475</v>
      </c>
      <c r="AD856">
        <f t="shared" si="457"/>
        <v>60.07966226165712</v>
      </c>
      <c r="AE856">
        <f t="shared" si="458"/>
        <v>2.7088816121004067</v>
      </c>
      <c r="AF856">
        <f t="shared" si="459"/>
        <v>4.5088163117541633</v>
      </c>
      <c r="AG856">
        <f t="shared" si="460"/>
        <v>1.9627920358108408</v>
      </c>
      <c r="AH856">
        <f t="shared" si="461"/>
        <v>-92.758482653106654</v>
      </c>
      <c r="AI856">
        <f t="shared" si="462"/>
        <v>-98.205530176872131</v>
      </c>
      <c r="AJ856">
        <f t="shared" si="463"/>
        <v>-7.5732522830327227</v>
      </c>
      <c r="AK856">
        <f t="shared" si="464"/>
        <v>122.9813333663778</v>
      </c>
      <c r="AL856">
        <f t="shared" si="465"/>
        <v>26.596682851662877</v>
      </c>
      <c r="AM856">
        <f t="shared" si="466"/>
        <v>2.0964048948096381</v>
      </c>
      <c r="AN856">
        <f t="shared" si="467"/>
        <v>2.7775632909692987</v>
      </c>
      <c r="AO856">
        <v>151.82103520621499</v>
      </c>
      <c r="AP856">
        <v>124.02318787878779</v>
      </c>
      <c r="AQ856">
        <v>4.6890878341042654</v>
      </c>
      <c r="AR856">
        <v>66.056811601181195</v>
      </c>
      <c r="AS856">
        <f t="shared" si="468"/>
        <v>2.1033669535851849</v>
      </c>
      <c r="AT856">
        <v>24.738896979710908</v>
      </c>
      <c r="AU856">
        <v>27.19351030303029</v>
      </c>
      <c r="AV856">
        <v>5.9753312132732781E-6</v>
      </c>
      <c r="AW856">
        <v>80.9492581005711</v>
      </c>
      <c r="AX856">
        <v>43</v>
      </c>
      <c r="AY856">
        <v>9</v>
      </c>
      <c r="AZ856">
        <f t="shared" si="469"/>
        <v>1</v>
      </c>
      <c r="BA856">
        <f t="shared" si="470"/>
        <v>0</v>
      </c>
      <c r="BB856">
        <f t="shared" si="471"/>
        <v>51919.948140723791</v>
      </c>
      <c r="BC856">
        <f t="shared" si="472"/>
        <v>2000.0131249999999</v>
      </c>
      <c r="BD856">
        <f t="shared" si="473"/>
        <v>1681.2112859996837</v>
      </c>
      <c r="BE856">
        <f t="shared" si="474"/>
        <v>0.84060012656151128</v>
      </c>
      <c r="BF856">
        <f t="shared" si="475"/>
        <v>0.16075824426371668</v>
      </c>
      <c r="BG856">
        <v>6</v>
      </c>
      <c r="BH856">
        <v>0.5</v>
      </c>
      <c r="BI856" t="s">
        <v>383</v>
      </c>
      <c r="BJ856">
        <v>2</v>
      </c>
      <c r="BK856" t="b">
        <v>1</v>
      </c>
      <c r="BL856">
        <v>1660320833.0999999</v>
      </c>
      <c r="BM856">
        <v>88.841587500000003</v>
      </c>
      <c r="BN856">
        <v>120.97126874999999</v>
      </c>
      <c r="BO856">
        <v>27.184206249999999</v>
      </c>
      <c r="BP856">
        <v>24.737656250000001</v>
      </c>
      <c r="BQ856">
        <v>88.222375</v>
      </c>
      <c r="BR856">
        <v>27.173999999999999</v>
      </c>
      <c r="BS856">
        <v>500.15306249999998</v>
      </c>
      <c r="BT856">
        <v>99.549012500000003</v>
      </c>
      <c r="BU856">
        <v>0.10008474375</v>
      </c>
      <c r="BV856">
        <v>30.9900375</v>
      </c>
      <c r="BW856">
        <v>31.613731250000001</v>
      </c>
      <c r="BX856">
        <v>999.9</v>
      </c>
      <c r="BY856">
        <v>0</v>
      </c>
      <c r="BZ856">
        <v>0</v>
      </c>
      <c r="CA856">
        <v>9994.4125000000004</v>
      </c>
      <c r="CB856">
        <v>0</v>
      </c>
      <c r="CC856">
        <v>16.624031250000002</v>
      </c>
      <c r="CD856">
        <v>-32.129649999999998</v>
      </c>
      <c r="CE856">
        <v>91.324231249999997</v>
      </c>
      <c r="CF856">
        <v>124.039625</v>
      </c>
      <c r="CG856">
        <v>2.4465406249999999</v>
      </c>
      <c r="CH856">
        <v>120.97126874999999</v>
      </c>
      <c r="CI856">
        <v>24.737656250000001</v>
      </c>
      <c r="CJ856">
        <v>2.7061618749999998</v>
      </c>
      <c r="CK856">
        <v>2.4626100000000002</v>
      </c>
      <c r="CL856">
        <v>22.322575000000001</v>
      </c>
      <c r="CM856">
        <v>20.781475</v>
      </c>
      <c r="CN856">
        <v>2000.0131249999999</v>
      </c>
      <c r="CO856">
        <v>0.97999712499999991</v>
      </c>
      <c r="CP856">
        <v>2.0003074999999999E-2</v>
      </c>
      <c r="CQ856">
        <v>0</v>
      </c>
      <c r="CR856">
        <v>2.6458124999999999</v>
      </c>
      <c r="CS856">
        <v>0</v>
      </c>
      <c r="CT856">
        <v>26807.974999999999</v>
      </c>
      <c r="CU856">
        <v>17412.431250000001</v>
      </c>
      <c r="CV856">
        <v>42.436999999999998</v>
      </c>
      <c r="CW856">
        <v>43.436999999999998</v>
      </c>
      <c r="CX856">
        <v>42.436999999999998</v>
      </c>
      <c r="CY856">
        <v>41.875</v>
      </c>
      <c r="CZ856">
        <v>42.436999999999998</v>
      </c>
      <c r="DA856">
        <v>1960.006875</v>
      </c>
      <c r="DB856">
        <v>40.008749999999992</v>
      </c>
      <c r="DC856">
        <v>0</v>
      </c>
      <c r="DD856">
        <v>1660320839.4000001</v>
      </c>
      <c r="DE856">
        <v>0</v>
      </c>
      <c r="DF856">
        <v>1660320627.5999999</v>
      </c>
      <c r="DG856" t="s">
        <v>1997</v>
      </c>
      <c r="DH856">
        <v>1660320624.0999999</v>
      </c>
      <c r="DI856">
        <v>1660320627.5999999</v>
      </c>
      <c r="DJ856">
        <v>29</v>
      </c>
      <c r="DK856">
        <v>-0.125</v>
      </c>
      <c r="DL856">
        <v>1E-3</v>
      </c>
      <c r="DM856">
        <v>1.32</v>
      </c>
      <c r="DN856">
        <v>1.6E-2</v>
      </c>
      <c r="DO856">
        <v>400</v>
      </c>
      <c r="DP856">
        <v>25</v>
      </c>
      <c r="DQ856">
        <v>0.25</v>
      </c>
      <c r="DR856">
        <v>0.03</v>
      </c>
      <c r="DS856">
        <v>1.856544351772254</v>
      </c>
      <c r="DT856">
        <v>5.6426893993023501</v>
      </c>
      <c r="DU856">
        <v>0.42910767886716211</v>
      </c>
      <c r="DV856">
        <v>0</v>
      </c>
      <c r="DW856">
        <v>26.495693573027459</v>
      </c>
      <c r="DX856">
        <v>48.557115657828383</v>
      </c>
      <c r="DY856">
        <v>3.574102789915278</v>
      </c>
      <c r="DZ856">
        <v>0</v>
      </c>
      <c r="EA856">
        <v>-32.195341935483867</v>
      </c>
      <c r="EB856">
        <v>-57.604654838709699</v>
      </c>
      <c r="EC856">
        <v>4.3843938144120118</v>
      </c>
      <c r="ED856">
        <v>0</v>
      </c>
      <c r="EE856">
        <v>52.305002088905368</v>
      </c>
      <c r="EF856">
        <v>111.91426948700931</v>
      </c>
      <c r="EG856">
        <v>11.368490675198711</v>
      </c>
      <c r="EH856">
        <v>0</v>
      </c>
      <c r="EI856">
        <v>2.44407487804878</v>
      </c>
      <c r="EJ856">
        <v>6.4203972125437922E-2</v>
      </c>
      <c r="EK856">
        <v>6.5459964014324794E-3</v>
      </c>
      <c r="EL856">
        <v>1</v>
      </c>
      <c r="EM856">
        <v>1.9627242319879321</v>
      </c>
      <c r="EN856">
        <v>-1.2220316707273681E-2</v>
      </c>
      <c r="EO856">
        <v>1.494160651390267E-3</v>
      </c>
      <c r="EP856">
        <v>1</v>
      </c>
      <c r="EQ856">
        <v>2</v>
      </c>
      <c r="ER856">
        <v>6</v>
      </c>
      <c r="ES856" t="s">
        <v>412</v>
      </c>
      <c r="ET856">
        <v>2.9425400000000002</v>
      </c>
      <c r="EU856">
        <v>2.80118</v>
      </c>
      <c r="EV856">
        <v>3.1788499999999997E-2</v>
      </c>
      <c r="EW856">
        <v>4.0860899999999999E-2</v>
      </c>
      <c r="EX856">
        <v>0.117767</v>
      </c>
      <c r="EY856">
        <v>0.110245</v>
      </c>
      <c r="EZ856">
        <v>19842.3</v>
      </c>
      <c r="FA856">
        <v>20610.099999999999</v>
      </c>
      <c r="FB856">
        <v>23834.400000000001</v>
      </c>
      <c r="FC856">
        <v>25008.9</v>
      </c>
      <c r="FD856">
        <v>33655.5</v>
      </c>
      <c r="FE856">
        <v>35528.5</v>
      </c>
      <c r="FF856">
        <v>43458.2</v>
      </c>
      <c r="FG856">
        <v>46230.6</v>
      </c>
      <c r="FH856">
        <v>1.8668499999999999</v>
      </c>
      <c r="FI856">
        <v>1.8409800000000001</v>
      </c>
      <c r="FJ856">
        <v>0.119381</v>
      </c>
      <c r="FK856">
        <v>0</v>
      </c>
      <c r="FL856">
        <v>29.6813</v>
      </c>
      <c r="FM856">
        <v>999.9</v>
      </c>
      <c r="FN856">
        <v>58.9</v>
      </c>
      <c r="FO856">
        <v>36.299999999999997</v>
      </c>
      <c r="FP856">
        <v>35.901800000000001</v>
      </c>
      <c r="FQ856">
        <v>63.564900000000002</v>
      </c>
      <c r="FR856">
        <v>23.2652</v>
      </c>
      <c r="FS856">
        <v>1</v>
      </c>
      <c r="FT856">
        <v>0.40387400000000001</v>
      </c>
      <c r="FU856">
        <v>1.3640399999999999</v>
      </c>
      <c r="FV856">
        <v>20.3155</v>
      </c>
      <c r="FW856">
        <v>5.21265</v>
      </c>
      <c r="FX856">
        <v>11.9068</v>
      </c>
      <c r="FY856">
        <v>5.0028499999999996</v>
      </c>
      <c r="FZ856">
        <v>3.2902499999999999</v>
      </c>
      <c r="GA856">
        <v>9999</v>
      </c>
      <c r="GB856">
        <v>9999</v>
      </c>
      <c r="GC856">
        <v>9999</v>
      </c>
      <c r="GD856">
        <v>999.9</v>
      </c>
      <c r="GE856">
        <v>1.8595900000000001</v>
      </c>
      <c r="GF856">
        <v>1.8545499999999999</v>
      </c>
      <c r="GG856">
        <v>1.85775</v>
      </c>
      <c r="GH856">
        <v>1.85623</v>
      </c>
      <c r="GI856">
        <v>1.85501</v>
      </c>
      <c r="GJ856">
        <v>1.8545700000000001</v>
      </c>
      <c r="GK856">
        <v>1.8533299999999999</v>
      </c>
      <c r="GL856">
        <v>1.8563799999999999</v>
      </c>
      <c r="GM856">
        <v>0</v>
      </c>
      <c r="GN856">
        <v>0</v>
      </c>
      <c r="GO856">
        <v>0</v>
      </c>
      <c r="GP856">
        <v>0</v>
      </c>
      <c r="GQ856" t="s">
        <v>386</v>
      </c>
      <c r="GR856" t="s">
        <v>387</v>
      </c>
      <c r="GS856" t="s">
        <v>388</v>
      </c>
      <c r="GT856" t="s">
        <v>388</v>
      </c>
      <c r="GU856" t="s">
        <v>388</v>
      </c>
      <c r="GV856" t="s">
        <v>388</v>
      </c>
      <c r="GW856">
        <v>0</v>
      </c>
      <c r="GX856">
        <v>100</v>
      </c>
      <c r="GY856">
        <v>100</v>
      </c>
      <c r="GZ856">
        <v>0.70599999999999996</v>
      </c>
      <c r="HA856">
        <v>1.01E-2</v>
      </c>
      <c r="HB856">
        <v>0.38386874957061617</v>
      </c>
      <c r="HC856">
        <v>2.7716384584972409E-3</v>
      </c>
      <c r="HD856">
        <v>-1.1467119688665799E-6</v>
      </c>
      <c r="HE856">
        <v>2.0626329066488061E-10</v>
      </c>
      <c r="HF856">
        <v>-7.258975840326358E-2</v>
      </c>
      <c r="HG856">
        <v>1.066993184659233E-2</v>
      </c>
      <c r="HH856">
        <v>-3.4528890892081033E-4</v>
      </c>
      <c r="HI856">
        <v>2.382551249023132E-6</v>
      </c>
      <c r="HJ856">
        <v>1</v>
      </c>
      <c r="HK856">
        <v>2115</v>
      </c>
      <c r="HL856">
        <v>2</v>
      </c>
      <c r="HM856">
        <v>30</v>
      </c>
      <c r="HN856">
        <v>3.6</v>
      </c>
      <c r="HO856">
        <v>3.6</v>
      </c>
      <c r="HP856">
        <v>0.55542000000000002</v>
      </c>
      <c r="HQ856">
        <v>2.3779300000000001</v>
      </c>
      <c r="HR856">
        <v>1.4978</v>
      </c>
      <c r="HS856">
        <v>2.2997999999999998</v>
      </c>
      <c r="HT856">
        <v>1.5478499999999999</v>
      </c>
      <c r="HU856">
        <v>2.3754900000000001</v>
      </c>
      <c r="HV856">
        <v>39.366700000000002</v>
      </c>
      <c r="HW856">
        <v>13.720499999999999</v>
      </c>
      <c r="HX856">
        <v>18</v>
      </c>
      <c r="HY856">
        <v>446.52300000000002</v>
      </c>
      <c r="HZ856">
        <v>487.81400000000002</v>
      </c>
      <c r="IA856">
        <v>27.636700000000001</v>
      </c>
      <c r="IB856">
        <v>32.182499999999997</v>
      </c>
      <c r="IC856">
        <v>29.9999</v>
      </c>
      <c r="ID856">
        <v>32.025399999999998</v>
      </c>
      <c r="IE856">
        <v>32.120399999999997</v>
      </c>
      <c r="IF856">
        <v>11.223699999999999</v>
      </c>
      <c r="IG856">
        <v>32.834699999999998</v>
      </c>
      <c r="IH856">
        <v>0</v>
      </c>
      <c r="II856">
        <v>27.639800000000001</v>
      </c>
      <c r="IJ856">
        <v>200.65799999999999</v>
      </c>
      <c r="IK856">
        <v>24.723600000000001</v>
      </c>
      <c r="IL856">
        <v>100.492</v>
      </c>
      <c r="IM856">
        <v>100.194</v>
      </c>
      <c r="IN856" t="s">
        <v>3530</v>
      </c>
    </row>
    <row r="857" spans="1:248" x14ac:dyDescent="0.2">
      <c r="A857">
        <v>841</v>
      </c>
      <c r="B857">
        <v>1660320842.0999999</v>
      </c>
      <c r="C857">
        <v>9875.5</v>
      </c>
      <c r="D857" t="s">
        <v>2056</v>
      </c>
      <c r="E857" t="s">
        <v>2057</v>
      </c>
      <c r="F857">
        <v>1</v>
      </c>
      <c r="G857" t="s">
        <v>1996</v>
      </c>
      <c r="H857" t="s">
        <v>377</v>
      </c>
      <c r="I857" t="s">
        <v>378</v>
      </c>
      <c r="J857" t="s">
        <v>379</v>
      </c>
      <c r="K857" t="s">
        <v>380</v>
      </c>
      <c r="L857" t="s">
        <v>1996</v>
      </c>
      <c r="M857" t="s">
        <v>382</v>
      </c>
      <c r="N857">
        <v>1660320834.599999</v>
      </c>
      <c r="O857">
        <f t="shared" si="442"/>
        <v>2.1056676944889909E-3</v>
      </c>
      <c r="P857">
        <f t="shared" si="443"/>
        <v>2.1056676944889907</v>
      </c>
      <c r="Q857">
        <f t="shared" si="444"/>
        <v>2.8348802770025738</v>
      </c>
      <c r="R857">
        <f t="shared" si="445"/>
        <v>94.750386666666671</v>
      </c>
      <c r="S857">
        <f t="shared" si="446"/>
        <v>48.478011363315908</v>
      </c>
      <c r="T857">
        <f t="shared" si="447"/>
        <v>4.8308003692759334</v>
      </c>
      <c r="U857">
        <f t="shared" si="448"/>
        <v>9.4418106276680955</v>
      </c>
      <c r="V857">
        <f t="shared" si="449"/>
        <v>0.10500127097403104</v>
      </c>
      <c r="W857">
        <f t="shared" si="450"/>
        <v>2.9210094517580871</v>
      </c>
      <c r="X857">
        <f t="shared" si="451"/>
        <v>0.10294856886224256</v>
      </c>
      <c r="Y857">
        <f t="shared" si="452"/>
        <v>6.4523940315615105E-2</v>
      </c>
      <c r="Z857">
        <f t="shared" si="453"/>
        <v>321.51792128347176</v>
      </c>
      <c r="AA857">
        <f t="shared" si="454"/>
        <v>32.338030115357938</v>
      </c>
      <c r="AB857">
        <f t="shared" si="455"/>
        <v>31.614086666666658</v>
      </c>
      <c r="AC857">
        <f t="shared" si="456"/>
        <v>4.6717678943379761</v>
      </c>
      <c r="AD857">
        <f t="shared" si="457"/>
        <v>60.084958211478003</v>
      </c>
      <c r="AE857">
        <f t="shared" si="458"/>
        <v>2.7090641412429659</v>
      </c>
      <c r="AF857">
        <f t="shared" si="459"/>
        <v>4.5087226851486015</v>
      </c>
      <c r="AG857">
        <f t="shared" si="460"/>
        <v>1.9627037530950102</v>
      </c>
      <c r="AH857">
        <f t="shared" si="461"/>
        <v>-92.859945326964507</v>
      </c>
      <c r="AI857">
        <f t="shared" si="462"/>
        <v>-98.331026699536068</v>
      </c>
      <c r="AJ857">
        <f t="shared" si="463"/>
        <v>-7.5819895737721001</v>
      </c>
      <c r="AK857">
        <f t="shared" si="464"/>
        <v>122.74495968319908</v>
      </c>
      <c r="AL857">
        <f t="shared" si="465"/>
        <v>27.848222251187241</v>
      </c>
      <c r="AM857">
        <f t="shared" si="466"/>
        <v>2.0976127467086569</v>
      </c>
      <c r="AN857">
        <f t="shared" si="467"/>
        <v>2.8348802770025738</v>
      </c>
      <c r="AO857">
        <v>156.99664119987321</v>
      </c>
      <c r="AP857">
        <v>128.82486060606061</v>
      </c>
      <c r="AQ857">
        <v>4.7474169021455159</v>
      </c>
      <c r="AR857">
        <v>66.056811601181195</v>
      </c>
      <c r="AS857">
        <f t="shared" si="468"/>
        <v>2.1056676944889907</v>
      </c>
      <c r="AT857">
        <v>24.738329700158548</v>
      </c>
      <c r="AU857">
        <v>27.195627272727261</v>
      </c>
      <c r="AV857">
        <v>6.0199949176497794E-6</v>
      </c>
      <c r="AW857">
        <v>80.9492581005711</v>
      </c>
      <c r="AX857">
        <v>43</v>
      </c>
      <c r="AY857">
        <v>9</v>
      </c>
      <c r="AZ857">
        <f t="shared" si="469"/>
        <v>1</v>
      </c>
      <c r="BA857">
        <f t="shared" si="470"/>
        <v>0</v>
      </c>
      <c r="BB857">
        <f t="shared" si="471"/>
        <v>51930.315351604739</v>
      </c>
      <c r="BC857">
        <f t="shared" si="472"/>
        <v>2000.0086666666659</v>
      </c>
      <c r="BD857">
        <f t="shared" si="473"/>
        <v>1681.2075587997258</v>
      </c>
      <c r="BE857">
        <f t="shared" si="474"/>
        <v>0.84060013679927037</v>
      </c>
      <c r="BF857">
        <f t="shared" si="475"/>
        <v>0.16075826402259186</v>
      </c>
      <c r="BG857">
        <v>6</v>
      </c>
      <c r="BH857">
        <v>0.5</v>
      </c>
      <c r="BI857" t="s">
        <v>383</v>
      </c>
      <c r="BJ857">
        <v>2</v>
      </c>
      <c r="BK857" t="b">
        <v>1</v>
      </c>
      <c r="BL857">
        <v>1660320834.599999</v>
      </c>
      <c r="BM857">
        <v>94.750386666666671</v>
      </c>
      <c r="BN857">
        <v>128.39652000000001</v>
      </c>
      <c r="BO857">
        <v>27.185980000000001</v>
      </c>
      <c r="BP857">
        <v>24.738019999999999</v>
      </c>
      <c r="BQ857">
        <v>94.116013333333314</v>
      </c>
      <c r="BR857">
        <v>27.17578</v>
      </c>
      <c r="BS857">
        <v>500.1520666666666</v>
      </c>
      <c r="BT857">
        <v>99.549240000000012</v>
      </c>
      <c r="BU857">
        <v>0.10006972666666671</v>
      </c>
      <c r="BV857">
        <v>30.989673333333339</v>
      </c>
      <c r="BW857">
        <v>31.614086666666658</v>
      </c>
      <c r="BX857">
        <v>999.89999999999986</v>
      </c>
      <c r="BY857">
        <v>0</v>
      </c>
      <c r="BZ857">
        <v>0</v>
      </c>
      <c r="CA857">
        <v>9996.4566666666669</v>
      </c>
      <c r="CB857">
        <v>0</v>
      </c>
      <c r="CC857">
        <v>16.75635999999999</v>
      </c>
      <c r="CD857">
        <v>-33.646106666666668</v>
      </c>
      <c r="CE857">
        <v>97.398293333333342</v>
      </c>
      <c r="CF857">
        <v>131.6532</v>
      </c>
      <c r="CG857">
        <v>2.4479546666666669</v>
      </c>
      <c r="CH857">
        <v>128.39652000000001</v>
      </c>
      <c r="CI857">
        <v>24.738019999999999</v>
      </c>
      <c r="CJ857">
        <v>2.7063446666666668</v>
      </c>
      <c r="CK857">
        <v>2.462651333333334</v>
      </c>
      <c r="CL857">
        <v>22.32368666666666</v>
      </c>
      <c r="CM857">
        <v>20.781753333333331</v>
      </c>
      <c r="CN857">
        <v>2000.0086666666659</v>
      </c>
      <c r="CO857">
        <v>0.97999699999999978</v>
      </c>
      <c r="CP857">
        <v>2.0003199999999999E-2</v>
      </c>
      <c r="CQ857">
        <v>0</v>
      </c>
      <c r="CR857">
        <v>2.6242000000000001</v>
      </c>
      <c r="CS857">
        <v>0</v>
      </c>
      <c r="CT857">
        <v>26799.793333333331</v>
      </c>
      <c r="CU857">
        <v>17412.386666666669</v>
      </c>
      <c r="CV857">
        <v>42.436999999999998</v>
      </c>
      <c r="CW857">
        <v>43.436999999999998</v>
      </c>
      <c r="CX857">
        <v>42.436999999999998</v>
      </c>
      <c r="CY857">
        <v>41.875</v>
      </c>
      <c r="CZ857">
        <v>42.436999999999998</v>
      </c>
      <c r="DA857">
        <v>1960.0013333333329</v>
      </c>
      <c r="DB857">
        <v>40.009333333333323</v>
      </c>
      <c r="DC857">
        <v>0</v>
      </c>
      <c r="DD857">
        <v>1660320840</v>
      </c>
      <c r="DE857">
        <v>0</v>
      </c>
      <c r="DF857">
        <v>1660320627.5999999</v>
      </c>
      <c r="DG857" t="s">
        <v>1997</v>
      </c>
      <c r="DH857">
        <v>1660320624.0999999</v>
      </c>
      <c r="DI857">
        <v>1660320627.5999999</v>
      </c>
      <c r="DJ857">
        <v>29</v>
      </c>
      <c r="DK857">
        <v>-0.125</v>
      </c>
      <c r="DL857">
        <v>1E-3</v>
      </c>
      <c r="DM857">
        <v>1.32</v>
      </c>
      <c r="DN857">
        <v>1.6E-2</v>
      </c>
      <c r="DO857">
        <v>400</v>
      </c>
      <c r="DP857">
        <v>25</v>
      </c>
      <c r="DQ857">
        <v>0.25</v>
      </c>
      <c r="DR857">
        <v>0.03</v>
      </c>
      <c r="DS857">
        <v>1.856544351772254</v>
      </c>
      <c r="DT857">
        <v>5.6426893993023501</v>
      </c>
      <c r="DU857">
        <v>0.42910767886716211</v>
      </c>
      <c r="DV857">
        <v>0</v>
      </c>
      <c r="DW857">
        <v>26.495693573027459</v>
      </c>
      <c r="DX857">
        <v>48.557115657828383</v>
      </c>
      <c r="DY857">
        <v>3.574102789915278</v>
      </c>
      <c r="DZ857">
        <v>0</v>
      </c>
      <c r="EA857">
        <v>-32.195341935483867</v>
      </c>
      <c r="EB857">
        <v>-57.604654838709699</v>
      </c>
      <c r="EC857">
        <v>4.3843938144120118</v>
      </c>
      <c r="ED857">
        <v>0</v>
      </c>
      <c r="EE857">
        <v>52.305002088905368</v>
      </c>
      <c r="EF857">
        <v>111.91426948700931</v>
      </c>
      <c r="EG857">
        <v>11.368490675198711</v>
      </c>
      <c r="EH857">
        <v>0</v>
      </c>
      <c r="EI857">
        <v>2.44407487804878</v>
      </c>
      <c r="EJ857">
        <v>6.4203972125437922E-2</v>
      </c>
      <c r="EK857">
        <v>6.5459964014324794E-3</v>
      </c>
      <c r="EL857">
        <v>1</v>
      </c>
      <c r="EM857">
        <v>1.9627242319879321</v>
      </c>
      <c r="EN857">
        <v>-1.2220316707273681E-2</v>
      </c>
      <c r="EO857">
        <v>1.494160651390267E-3</v>
      </c>
      <c r="EP857">
        <v>1</v>
      </c>
      <c r="EQ857">
        <v>2</v>
      </c>
      <c r="ER857">
        <v>6</v>
      </c>
      <c r="ES857" t="s">
        <v>412</v>
      </c>
      <c r="ET857">
        <v>2.9425500000000002</v>
      </c>
      <c r="EU857">
        <v>2.8010700000000002</v>
      </c>
      <c r="EV857">
        <v>3.2925599999999999E-2</v>
      </c>
      <c r="EW857">
        <v>4.2005500000000001E-2</v>
      </c>
      <c r="EX857">
        <v>0.11777600000000001</v>
      </c>
      <c r="EY857">
        <v>0.110246</v>
      </c>
      <c r="EZ857">
        <v>19818.8</v>
      </c>
      <c r="FA857">
        <v>20585.5</v>
      </c>
      <c r="FB857">
        <v>23834.2</v>
      </c>
      <c r="FC857">
        <v>25008.7</v>
      </c>
      <c r="FD857">
        <v>33655</v>
      </c>
      <c r="FE857">
        <v>35528.5</v>
      </c>
      <c r="FF857">
        <v>43457.8</v>
      </c>
      <c r="FG857">
        <v>46230.6</v>
      </c>
      <c r="FH857">
        <v>1.867</v>
      </c>
      <c r="FI857">
        <v>1.8410200000000001</v>
      </c>
      <c r="FJ857">
        <v>0.119321</v>
      </c>
      <c r="FK857">
        <v>0</v>
      </c>
      <c r="FL857">
        <v>29.6813</v>
      </c>
      <c r="FM857">
        <v>999.9</v>
      </c>
      <c r="FN857">
        <v>58.9</v>
      </c>
      <c r="FO857">
        <v>36.299999999999997</v>
      </c>
      <c r="FP857">
        <v>35.904200000000003</v>
      </c>
      <c r="FQ857">
        <v>63.374899999999997</v>
      </c>
      <c r="FR857">
        <v>23.413499999999999</v>
      </c>
      <c r="FS857">
        <v>1</v>
      </c>
      <c r="FT857">
        <v>0.403694</v>
      </c>
      <c r="FU857">
        <v>1.36775</v>
      </c>
      <c r="FV857">
        <v>20.3155</v>
      </c>
      <c r="FW857">
        <v>5.21265</v>
      </c>
      <c r="FX857">
        <v>11.906599999999999</v>
      </c>
      <c r="FY857">
        <v>5.0029500000000002</v>
      </c>
      <c r="FZ857">
        <v>3.2902800000000001</v>
      </c>
      <c r="GA857">
        <v>9999</v>
      </c>
      <c r="GB857">
        <v>9999</v>
      </c>
      <c r="GC857">
        <v>9999</v>
      </c>
      <c r="GD857">
        <v>999.9</v>
      </c>
      <c r="GE857">
        <v>1.8595900000000001</v>
      </c>
      <c r="GF857">
        <v>1.8545499999999999</v>
      </c>
      <c r="GG857">
        <v>1.85775</v>
      </c>
      <c r="GH857">
        <v>1.85622</v>
      </c>
      <c r="GI857">
        <v>1.85501</v>
      </c>
      <c r="GJ857">
        <v>1.85456</v>
      </c>
      <c r="GK857">
        <v>1.8533299999999999</v>
      </c>
      <c r="GL857">
        <v>1.8563799999999999</v>
      </c>
      <c r="GM857">
        <v>0</v>
      </c>
      <c r="GN857">
        <v>0</v>
      </c>
      <c r="GO857">
        <v>0</v>
      </c>
      <c r="GP857">
        <v>0</v>
      </c>
      <c r="GQ857" t="s">
        <v>386</v>
      </c>
      <c r="GR857" t="s">
        <v>387</v>
      </c>
      <c r="GS857" t="s">
        <v>388</v>
      </c>
      <c r="GT857" t="s">
        <v>388</v>
      </c>
      <c r="GU857" t="s">
        <v>388</v>
      </c>
      <c r="GV857" t="s">
        <v>388</v>
      </c>
      <c r="GW857">
        <v>0</v>
      </c>
      <c r="GX857">
        <v>100</v>
      </c>
      <c r="GY857">
        <v>100</v>
      </c>
      <c r="GZ857">
        <v>0.71699999999999997</v>
      </c>
      <c r="HA857">
        <v>1.0200000000000001E-2</v>
      </c>
      <c r="HB857">
        <v>0.38386874957061617</v>
      </c>
      <c r="HC857">
        <v>2.7716384584972409E-3</v>
      </c>
      <c r="HD857">
        <v>-1.1467119688665799E-6</v>
      </c>
      <c r="HE857">
        <v>2.0626329066488061E-10</v>
      </c>
      <c r="HF857">
        <v>-7.258975840326358E-2</v>
      </c>
      <c r="HG857">
        <v>1.066993184659233E-2</v>
      </c>
      <c r="HH857">
        <v>-3.4528890892081033E-4</v>
      </c>
      <c r="HI857">
        <v>2.382551249023132E-6</v>
      </c>
      <c r="HJ857">
        <v>1</v>
      </c>
      <c r="HK857">
        <v>2115</v>
      </c>
      <c r="HL857">
        <v>2</v>
      </c>
      <c r="HM857">
        <v>30</v>
      </c>
      <c r="HN857">
        <v>3.6</v>
      </c>
      <c r="HO857">
        <v>3.6</v>
      </c>
      <c r="HP857">
        <v>0.56762699999999999</v>
      </c>
      <c r="HQ857">
        <v>2.3718300000000001</v>
      </c>
      <c r="HR857">
        <v>1.4978</v>
      </c>
      <c r="HS857">
        <v>2.2997999999999998</v>
      </c>
      <c r="HT857">
        <v>1.5478499999999999</v>
      </c>
      <c r="HU857">
        <v>2.2802699999999998</v>
      </c>
      <c r="HV857">
        <v>39.366700000000002</v>
      </c>
      <c r="HW857">
        <v>13.7118</v>
      </c>
      <c r="HX857">
        <v>18</v>
      </c>
      <c r="HY857">
        <v>446.60500000000002</v>
      </c>
      <c r="HZ857">
        <v>487.84</v>
      </c>
      <c r="IA857">
        <v>27.638500000000001</v>
      </c>
      <c r="IB857">
        <v>32.181600000000003</v>
      </c>
      <c r="IC857">
        <v>29.9999</v>
      </c>
      <c r="ID857">
        <v>32.025300000000001</v>
      </c>
      <c r="IE857">
        <v>32.119599999999998</v>
      </c>
      <c r="IF857">
        <v>11.4842</v>
      </c>
      <c r="IG857">
        <v>32.834699999999998</v>
      </c>
      <c r="IH857">
        <v>0</v>
      </c>
      <c r="II857">
        <v>27.648099999999999</v>
      </c>
      <c r="IJ857">
        <v>200.65799999999999</v>
      </c>
      <c r="IK857">
        <v>24.717700000000001</v>
      </c>
      <c r="IL857">
        <v>100.491</v>
      </c>
      <c r="IM857">
        <v>100.193</v>
      </c>
      <c r="IN857" t="s">
        <v>3530</v>
      </c>
    </row>
    <row r="858" spans="1:248" x14ac:dyDescent="0.2">
      <c r="A858">
        <v>842</v>
      </c>
      <c r="B858">
        <v>1660320843.0999999</v>
      </c>
      <c r="C858">
        <v>9876.5</v>
      </c>
      <c r="D858" t="s">
        <v>2058</v>
      </c>
      <c r="E858" t="s">
        <v>2059</v>
      </c>
      <c r="F858">
        <v>1</v>
      </c>
      <c r="G858" t="s">
        <v>1996</v>
      </c>
      <c r="H858" t="s">
        <v>377</v>
      </c>
      <c r="I858" t="s">
        <v>378</v>
      </c>
      <c r="J858" t="s">
        <v>379</v>
      </c>
      <c r="K858" t="s">
        <v>380</v>
      </c>
      <c r="L858" t="s">
        <v>1996</v>
      </c>
      <c r="M858" t="s">
        <v>382</v>
      </c>
      <c r="N858">
        <v>1660320835.0999999</v>
      </c>
      <c r="O858">
        <f t="shared" si="442"/>
        <v>2.1078003723066347E-3</v>
      </c>
      <c r="P858">
        <f t="shared" si="443"/>
        <v>2.1078003723066345</v>
      </c>
      <c r="Q858">
        <f t="shared" si="444"/>
        <v>2.8351262437191322</v>
      </c>
      <c r="R858">
        <f t="shared" si="445"/>
        <v>96.956175000000002</v>
      </c>
      <c r="S858">
        <f t="shared" si="446"/>
        <v>50.652045224432818</v>
      </c>
      <c r="T858">
        <f t="shared" si="447"/>
        <v>5.047445034358585</v>
      </c>
      <c r="U858">
        <f t="shared" si="448"/>
        <v>9.661622978613531</v>
      </c>
      <c r="V858">
        <f t="shared" si="449"/>
        <v>0.10510718826000809</v>
      </c>
      <c r="W858">
        <f t="shared" si="450"/>
        <v>2.9211527913201527</v>
      </c>
      <c r="X858">
        <f t="shared" si="451"/>
        <v>0.10305048535147336</v>
      </c>
      <c r="Y858">
        <f t="shared" si="452"/>
        <v>6.4587987917861439E-2</v>
      </c>
      <c r="Z858">
        <f t="shared" si="453"/>
        <v>321.51654064074307</v>
      </c>
      <c r="AA858">
        <f t="shared" si="454"/>
        <v>32.337295227814927</v>
      </c>
      <c r="AB858">
        <f t="shared" si="455"/>
        <v>31.614525</v>
      </c>
      <c r="AC858">
        <f t="shared" si="456"/>
        <v>4.6718841301946261</v>
      </c>
      <c r="AD858">
        <f t="shared" si="457"/>
        <v>60.086931764527641</v>
      </c>
      <c r="AE858">
        <f t="shared" si="458"/>
        <v>2.7091360016754136</v>
      </c>
      <c r="AF858">
        <f t="shared" si="459"/>
        <v>4.5086941904308615</v>
      </c>
      <c r="AG858">
        <f t="shared" si="460"/>
        <v>1.9627481285192125</v>
      </c>
      <c r="AH858">
        <f t="shared" si="461"/>
        <v>-92.953996418722596</v>
      </c>
      <c r="AI858">
        <f t="shared" si="462"/>
        <v>-98.422337608934129</v>
      </c>
      <c r="AJ858">
        <f t="shared" si="463"/>
        <v>-7.5886701394008176</v>
      </c>
      <c r="AK858">
        <f t="shared" si="464"/>
        <v>122.55153647368556</v>
      </c>
      <c r="AL858">
        <f t="shared" si="465"/>
        <v>28.095294461694866</v>
      </c>
      <c r="AM858">
        <f t="shared" si="466"/>
        <v>2.0982124189575044</v>
      </c>
      <c r="AN858">
        <f t="shared" si="467"/>
        <v>2.8351262437191322</v>
      </c>
      <c r="AO858">
        <v>162.12631413115321</v>
      </c>
      <c r="AP858">
        <v>133.6752909090909</v>
      </c>
      <c r="AQ858">
        <v>4.8010611971450032</v>
      </c>
      <c r="AR858">
        <v>66.056811601181195</v>
      </c>
      <c r="AS858">
        <f t="shared" si="468"/>
        <v>2.1078003723066345</v>
      </c>
      <c r="AT858">
        <v>24.737904873904458</v>
      </c>
      <c r="AU858">
        <v>27.197634545454541</v>
      </c>
      <c r="AV858">
        <v>1.3844817933652889E-5</v>
      </c>
      <c r="AW858">
        <v>80.9492581005711</v>
      </c>
      <c r="AX858">
        <v>43</v>
      </c>
      <c r="AY858">
        <v>9</v>
      </c>
      <c r="AZ858">
        <f t="shared" si="469"/>
        <v>1</v>
      </c>
      <c r="BA858">
        <f t="shared" si="470"/>
        <v>0</v>
      </c>
      <c r="BB858">
        <f t="shared" si="471"/>
        <v>51934.412872605353</v>
      </c>
      <c r="BC858">
        <f t="shared" si="472"/>
        <v>2000</v>
      </c>
      <c r="BD858">
        <f t="shared" si="473"/>
        <v>1681.2002801247372</v>
      </c>
      <c r="BE858">
        <f t="shared" si="474"/>
        <v>0.84060014006236861</v>
      </c>
      <c r="BF858">
        <f t="shared" si="475"/>
        <v>0.16075827032037154</v>
      </c>
      <c r="BG858">
        <v>6</v>
      </c>
      <c r="BH858">
        <v>0.5</v>
      </c>
      <c r="BI858" t="s">
        <v>383</v>
      </c>
      <c r="BJ858">
        <v>2</v>
      </c>
      <c r="BK858" t="b">
        <v>1</v>
      </c>
      <c r="BL858">
        <v>1660320835.0999999</v>
      </c>
      <c r="BM858">
        <v>96.956175000000002</v>
      </c>
      <c r="BN858">
        <v>130.90430000000001</v>
      </c>
      <c r="BO858">
        <v>27.186681249999999</v>
      </c>
      <c r="BP858">
        <v>24.738025</v>
      </c>
      <c r="BQ858">
        <v>96.316200000000009</v>
      </c>
      <c r="BR858">
        <v>27.1764875</v>
      </c>
      <c r="BS858">
        <v>500.15243750000002</v>
      </c>
      <c r="BT858">
        <v>99.549331250000009</v>
      </c>
      <c r="BU858">
        <v>0.10005135625</v>
      </c>
      <c r="BV858">
        <v>30.989562500000002</v>
      </c>
      <c r="BW858">
        <v>31.614525</v>
      </c>
      <c r="BX858">
        <v>999.9</v>
      </c>
      <c r="BY858">
        <v>0</v>
      </c>
      <c r="BZ858">
        <v>0</v>
      </c>
      <c r="CA858">
        <v>9997.265625</v>
      </c>
      <c r="CB858">
        <v>0</v>
      </c>
      <c r="CC858">
        <v>16.79093125</v>
      </c>
      <c r="CD858">
        <v>-33.94814375</v>
      </c>
      <c r="CE858">
        <v>99.665774999999996</v>
      </c>
      <c r="CF858">
        <v>134.224625</v>
      </c>
      <c r="CG858">
        <v>2.4486543749999998</v>
      </c>
      <c r="CH858">
        <v>130.90430000000001</v>
      </c>
      <c r="CI858">
        <v>24.738025</v>
      </c>
      <c r="CJ858">
        <v>2.7064168749999999</v>
      </c>
      <c r="CK858">
        <v>2.4626537499999999</v>
      </c>
      <c r="CL858">
        <v>22.324124999999999</v>
      </c>
      <c r="CM858">
        <v>20.781768750000001</v>
      </c>
      <c r="CN858">
        <v>2000</v>
      </c>
      <c r="CO858">
        <v>0.97999693749999994</v>
      </c>
      <c r="CP858">
        <v>2.0003262500000001E-2</v>
      </c>
      <c r="CQ858">
        <v>0</v>
      </c>
      <c r="CR858">
        <v>2.5662500000000001</v>
      </c>
      <c r="CS858">
        <v>0</v>
      </c>
      <c r="CT858">
        <v>26797.606250000001</v>
      </c>
      <c r="CU858">
        <v>17412.3125</v>
      </c>
      <c r="CV858">
        <v>42.436999999999998</v>
      </c>
      <c r="CW858">
        <v>43.436999999999998</v>
      </c>
      <c r="CX858">
        <v>42.436999999999998</v>
      </c>
      <c r="CY858">
        <v>41.875</v>
      </c>
      <c r="CZ858">
        <v>42.436999999999998</v>
      </c>
      <c r="DA858">
        <v>1959.9925000000001</v>
      </c>
      <c r="DB858">
        <v>40.009374999999991</v>
      </c>
      <c r="DC858">
        <v>0</v>
      </c>
      <c r="DD858">
        <v>1660320841.2</v>
      </c>
      <c r="DE858">
        <v>0</v>
      </c>
      <c r="DF858">
        <v>1660320627.5999999</v>
      </c>
      <c r="DG858" t="s">
        <v>1997</v>
      </c>
      <c r="DH858">
        <v>1660320624.0999999</v>
      </c>
      <c r="DI858">
        <v>1660320627.5999999</v>
      </c>
      <c r="DJ858">
        <v>29</v>
      </c>
      <c r="DK858">
        <v>-0.125</v>
      </c>
      <c r="DL858">
        <v>1E-3</v>
      </c>
      <c r="DM858">
        <v>1.32</v>
      </c>
      <c r="DN858">
        <v>1.6E-2</v>
      </c>
      <c r="DO858">
        <v>400</v>
      </c>
      <c r="DP858">
        <v>25</v>
      </c>
      <c r="DQ858">
        <v>0.25</v>
      </c>
      <c r="DR858">
        <v>0.03</v>
      </c>
      <c r="DS858">
        <v>2.0171142527958832</v>
      </c>
      <c r="DT858">
        <v>5.8233973517646689</v>
      </c>
      <c r="DU858">
        <v>0.44397427680168</v>
      </c>
      <c r="DV858">
        <v>0</v>
      </c>
      <c r="DW858">
        <v>27.438909346755569</v>
      </c>
      <c r="DX858">
        <v>42.591085870698393</v>
      </c>
      <c r="DY858">
        <v>3.2412373739201858</v>
      </c>
      <c r="DZ858">
        <v>0</v>
      </c>
      <c r="EA858">
        <v>-33.850443333333338</v>
      </c>
      <c r="EB858">
        <v>-47.500525027808671</v>
      </c>
      <c r="EC858">
        <v>3.4908298884060338</v>
      </c>
      <c r="ED858">
        <v>0</v>
      </c>
      <c r="EE858">
        <v>54.465976948701673</v>
      </c>
      <c r="EF858">
        <v>124.8245414408939</v>
      </c>
      <c r="EG858">
        <v>12.6375129107143</v>
      </c>
      <c r="EH858">
        <v>0</v>
      </c>
      <c r="EI858">
        <v>2.4461314999999999</v>
      </c>
      <c r="EJ858">
        <v>6.5352045028145275E-2</v>
      </c>
      <c r="EK858">
        <v>6.5198380156258444E-3</v>
      </c>
      <c r="EL858">
        <v>1</v>
      </c>
      <c r="EM858">
        <v>1.962755814007205</v>
      </c>
      <c r="EN858">
        <v>-6.9620953509581529E-3</v>
      </c>
      <c r="EO858">
        <v>1.480081759417556E-3</v>
      </c>
      <c r="EP858">
        <v>1</v>
      </c>
      <c r="EQ858">
        <v>2</v>
      </c>
      <c r="ER858">
        <v>6</v>
      </c>
      <c r="ES858" t="s">
        <v>412</v>
      </c>
      <c r="ET858">
        <v>2.94252</v>
      </c>
      <c r="EU858">
        <v>2.8010600000000001</v>
      </c>
      <c r="EV858">
        <v>3.4064900000000002E-2</v>
      </c>
      <c r="EW858">
        <v>4.3158799999999997E-2</v>
      </c>
      <c r="EX858">
        <v>0.11777799999999999</v>
      </c>
      <c r="EY858">
        <v>0.11025</v>
      </c>
      <c r="EZ858">
        <v>19795.5</v>
      </c>
      <c r="FA858">
        <v>20560.8</v>
      </c>
      <c r="FB858">
        <v>23834.2</v>
      </c>
      <c r="FC858">
        <v>25008.799999999999</v>
      </c>
      <c r="FD858">
        <v>33654.9</v>
      </c>
      <c r="FE858">
        <v>35528.5</v>
      </c>
      <c r="FF858">
        <v>43457.8</v>
      </c>
      <c r="FG858">
        <v>46230.8</v>
      </c>
      <c r="FH858">
        <v>1.8668800000000001</v>
      </c>
      <c r="FI858">
        <v>1.8411200000000001</v>
      </c>
      <c r="FJ858">
        <v>0.11927599999999999</v>
      </c>
      <c r="FK858">
        <v>0</v>
      </c>
      <c r="FL858">
        <v>29.6813</v>
      </c>
      <c r="FM858">
        <v>999.9</v>
      </c>
      <c r="FN858">
        <v>58.9</v>
      </c>
      <c r="FO858">
        <v>36.299999999999997</v>
      </c>
      <c r="FP858">
        <v>35.900300000000001</v>
      </c>
      <c r="FQ858">
        <v>63.334899999999998</v>
      </c>
      <c r="FR858">
        <v>22.804500000000001</v>
      </c>
      <c r="FS858">
        <v>1</v>
      </c>
      <c r="FT858">
        <v>0.40365099999999998</v>
      </c>
      <c r="FU858">
        <v>1.3637999999999999</v>
      </c>
      <c r="FV858">
        <v>20.3156</v>
      </c>
      <c r="FW858">
        <v>5.21265</v>
      </c>
      <c r="FX858">
        <v>11.9068</v>
      </c>
      <c r="FY858">
        <v>5.0028499999999996</v>
      </c>
      <c r="FZ858">
        <v>3.2902300000000002</v>
      </c>
      <c r="GA858">
        <v>9999</v>
      </c>
      <c r="GB858">
        <v>9999</v>
      </c>
      <c r="GC858">
        <v>9999</v>
      </c>
      <c r="GD858">
        <v>999.9</v>
      </c>
      <c r="GE858">
        <v>1.8595900000000001</v>
      </c>
      <c r="GF858">
        <v>1.8545499999999999</v>
      </c>
      <c r="GG858">
        <v>1.85775</v>
      </c>
      <c r="GH858">
        <v>1.85622</v>
      </c>
      <c r="GI858">
        <v>1.85501</v>
      </c>
      <c r="GJ858">
        <v>1.85456</v>
      </c>
      <c r="GK858">
        <v>1.8533299999999999</v>
      </c>
      <c r="GL858">
        <v>1.8563799999999999</v>
      </c>
      <c r="GM858">
        <v>0</v>
      </c>
      <c r="GN858">
        <v>0</v>
      </c>
      <c r="GO858">
        <v>0</v>
      </c>
      <c r="GP858">
        <v>0</v>
      </c>
      <c r="GQ858" t="s">
        <v>386</v>
      </c>
      <c r="GR858" t="s">
        <v>387</v>
      </c>
      <c r="GS858" t="s">
        <v>388</v>
      </c>
      <c r="GT858" t="s">
        <v>388</v>
      </c>
      <c r="GU858" t="s">
        <v>388</v>
      </c>
      <c r="GV858" t="s">
        <v>388</v>
      </c>
      <c r="GW858">
        <v>0</v>
      </c>
      <c r="GX858">
        <v>100</v>
      </c>
      <c r="GY858">
        <v>100</v>
      </c>
      <c r="GZ858">
        <v>0.72899999999999998</v>
      </c>
      <c r="HA858">
        <v>1.0200000000000001E-2</v>
      </c>
      <c r="HB858">
        <v>0.38386874957061617</v>
      </c>
      <c r="HC858">
        <v>2.7716384584972409E-3</v>
      </c>
      <c r="HD858">
        <v>-1.1467119688665799E-6</v>
      </c>
      <c r="HE858">
        <v>2.0626329066488061E-10</v>
      </c>
      <c r="HF858">
        <v>-7.258975840326358E-2</v>
      </c>
      <c r="HG858">
        <v>1.066993184659233E-2</v>
      </c>
      <c r="HH858">
        <v>-3.4528890892081033E-4</v>
      </c>
      <c r="HI858">
        <v>2.382551249023132E-6</v>
      </c>
      <c r="HJ858">
        <v>1</v>
      </c>
      <c r="HK858">
        <v>2115</v>
      </c>
      <c r="HL858">
        <v>2</v>
      </c>
      <c r="HM858">
        <v>30</v>
      </c>
      <c r="HN858">
        <v>3.6</v>
      </c>
      <c r="HO858">
        <v>3.6</v>
      </c>
      <c r="HP858">
        <v>0.57617200000000002</v>
      </c>
      <c r="HQ858">
        <v>2.3645</v>
      </c>
      <c r="HR858">
        <v>1.4978</v>
      </c>
      <c r="HS858">
        <v>2.2997999999999998</v>
      </c>
      <c r="HT858">
        <v>1.5478499999999999</v>
      </c>
      <c r="HU858">
        <v>2.34253</v>
      </c>
      <c r="HV858">
        <v>39.366700000000002</v>
      </c>
      <c r="HW858">
        <v>13.7293</v>
      </c>
      <c r="HX858">
        <v>18</v>
      </c>
      <c r="HY858">
        <v>446.536</v>
      </c>
      <c r="HZ858">
        <v>487.90199999999999</v>
      </c>
      <c r="IA858">
        <v>27.639600000000002</v>
      </c>
      <c r="IB858">
        <v>32.181100000000001</v>
      </c>
      <c r="IC858">
        <v>29.9999</v>
      </c>
      <c r="ID858">
        <v>32.025300000000001</v>
      </c>
      <c r="IE858">
        <v>32.119</v>
      </c>
      <c r="IF858">
        <v>11.629899999999999</v>
      </c>
      <c r="IG858">
        <v>32.834699999999998</v>
      </c>
      <c r="IH858">
        <v>0</v>
      </c>
      <c r="II858">
        <v>27.648099999999999</v>
      </c>
      <c r="IJ858">
        <v>210.702</v>
      </c>
      <c r="IK858">
        <v>24.7179</v>
      </c>
      <c r="IL858">
        <v>100.491</v>
      </c>
      <c r="IM858">
        <v>100.194</v>
      </c>
      <c r="IN858" t="s">
        <v>3530</v>
      </c>
    </row>
    <row r="859" spans="1:248" x14ac:dyDescent="0.2">
      <c r="A859">
        <v>843</v>
      </c>
      <c r="B859">
        <v>1660320843.5999999</v>
      </c>
      <c r="C859">
        <v>9877</v>
      </c>
      <c r="D859" t="s">
        <v>2058</v>
      </c>
      <c r="E859" t="s">
        <v>2059</v>
      </c>
      <c r="F859">
        <v>1</v>
      </c>
      <c r="G859" t="s">
        <v>1996</v>
      </c>
      <c r="H859" t="s">
        <v>377</v>
      </c>
      <c r="I859" t="s">
        <v>378</v>
      </c>
      <c r="J859" t="s">
        <v>379</v>
      </c>
      <c r="K859" t="s">
        <v>380</v>
      </c>
      <c r="L859" t="s">
        <v>1996</v>
      </c>
      <c r="M859" t="s">
        <v>382</v>
      </c>
      <c r="N859">
        <v>1660320835.0999999</v>
      </c>
      <c r="O859">
        <f t="shared" si="442"/>
        <v>2.1083835951231883E-3</v>
      </c>
      <c r="P859">
        <f t="shared" si="443"/>
        <v>2.1083835951231884</v>
      </c>
      <c r="Q859">
        <f t="shared" si="444"/>
        <v>2.8383927831312183</v>
      </c>
      <c r="R859">
        <f t="shared" si="445"/>
        <v>96.956175000000002</v>
      </c>
      <c r="S859">
        <f t="shared" si="446"/>
        <v>50.614278873299426</v>
      </c>
      <c r="T859">
        <f t="shared" si="447"/>
        <v>5.0436816407848521</v>
      </c>
      <c r="U859">
        <f t="shared" si="448"/>
        <v>9.661622978613531</v>
      </c>
      <c r="V859">
        <f t="shared" si="449"/>
        <v>0.10513685082929713</v>
      </c>
      <c r="W859">
        <f t="shared" si="450"/>
        <v>2.9211527913201527</v>
      </c>
      <c r="X859">
        <f t="shared" si="451"/>
        <v>0.10307899914960317</v>
      </c>
      <c r="Y859">
        <f t="shared" si="452"/>
        <v>6.4605909455696137E-2</v>
      </c>
      <c r="Z859">
        <f t="shared" si="453"/>
        <v>321.51654064074307</v>
      </c>
      <c r="AA859">
        <f t="shared" si="454"/>
        <v>32.337143567550669</v>
      </c>
      <c r="AB859">
        <f t="shared" si="455"/>
        <v>31.614525</v>
      </c>
      <c r="AC859">
        <f t="shared" si="456"/>
        <v>4.6718841301946261</v>
      </c>
      <c r="AD859">
        <f t="shared" si="457"/>
        <v>60.086931764527641</v>
      </c>
      <c r="AE859">
        <f t="shared" si="458"/>
        <v>2.7091360016754136</v>
      </c>
      <c r="AF859">
        <f t="shared" si="459"/>
        <v>4.5086941904308615</v>
      </c>
      <c r="AG859">
        <f t="shared" si="460"/>
        <v>1.9627481285192125</v>
      </c>
      <c r="AH859">
        <f t="shared" si="461"/>
        <v>-92.9797165449326</v>
      </c>
      <c r="AI859">
        <f t="shared" si="462"/>
        <v>-98.422337608934129</v>
      </c>
      <c r="AJ859">
        <f t="shared" si="463"/>
        <v>-7.5886701394008176</v>
      </c>
      <c r="AK859">
        <f t="shared" si="464"/>
        <v>122.52581634747554</v>
      </c>
      <c r="AL859">
        <f t="shared" si="465"/>
        <v>28.095294461694866</v>
      </c>
      <c r="AM859">
        <f t="shared" si="466"/>
        <v>2.0982124189575044</v>
      </c>
      <c r="AN859">
        <f t="shared" si="467"/>
        <v>2.8383927831312183</v>
      </c>
      <c r="AO859">
        <v>164.68038612381261</v>
      </c>
      <c r="AP859">
        <v>136.11172727272731</v>
      </c>
      <c r="AQ859">
        <v>4.8229123773475759</v>
      </c>
      <c r="AR859">
        <v>66.056811601181195</v>
      </c>
      <c r="AS859">
        <f t="shared" si="468"/>
        <v>2.1083835951231884</v>
      </c>
      <c r="AT859">
        <v>24.737762735375881</v>
      </c>
      <c r="AU859">
        <v>27.198144848484851</v>
      </c>
      <c r="AV859">
        <v>1.806539007208572E-5</v>
      </c>
      <c r="AW859">
        <v>80.9492581005711</v>
      </c>
      <c r="AX859">
        <v>43</v>
      </c>
      <c r="AY859">
        <v>9</v>
      </c>
      <c r="AZ859">
        <f t="shared" si="469"/>
        <v>1</v>
      </c>
      <c r="BA859">
        <f t="shared" si="470"/>
        <v>0</v>
      </c>
      <c r="BB859">
        <f t="shared" si="471"/>
        <v>51934.412872605353</v>
      </c>
      <c r="BC859">
        <f t="shared" si="472"/>
        <v>2000</v>
      </c>
      <c r="BD859">
        <f t="shared" si="473"/>
        <v>1681.2002801247372</v>
      </c>
      <c r="BE859">
        <f t="shared" si="474"/>
        <v>0.84060014006236861</v>
      </c>
      <c r="BF859">
        <f t="shared" si="475"/>
        <v>0.16075827032037154</v>
      </c>
      <c r="BG859">
        <v>6</v>
      </c>
      <c r="BH859">
        <v>0.5</v>
      </c>
      <c r="BI859" t="s">
        <v>383</v>
      </c>
      <c r="BJ859">
        <v>2</v>
      </c>
      <c r="BK859" t="b">
        <v>1</v>
      </c>
      <c r="BL859">
        <v>1660320835.0999999</v>
      </c>
      <c r="BM859">
        <v>96.956175000000002</v>
      </c>
      <c r="BN859">
        <v>130.90430000000001</v>
      </c>
      <c r="BO859">
        <v>27.186681249999999</v>
      </c>
      <c r="BP859">
        <v>24.738025</v>
      </c>
      <c r="BQ859">
        <v>96.316200000000009</v>
      </c>
      <c r="BR859">
        <v>27.1764875</v>
      </c>
      <c r="BS859">
        <v>500.15243750000002</v>
      </c>
      <c r="BT859">
        <v>99.549331250000009</v>
      </c>
      <c r="BU859">
        <v>0.10005135625</v>
      </c>
      <c r="BV859">
        <v>30.989562500000002</v>
      </c>
      <c r="BW859">
        <v>31.614525</v>
      </c>
      <c r="BX859">
        <v>999.9</v>
      </c>
      <c r="BY859">
        <v>0</v>
      </c>
      <c r="BZ859">
        <v>0</v>
      </c>
      <c r="CA859">
        <v>9997.265625</v>
      </c>
      <c r="CB859">
        <v>0</v>
      </c>
      <c r="CC859">
        <v>16.79093125</v>
      </c>
      <c r="CD859">
        <v>-33.94814375</v>
      </c>
      <c r="CE859">
        <v>99.665774999999996</v>
      </c>
      <c r="CF859">
        <v>134.224625</v>
      </c>
      <c r="CG859">
        <v>2.4486543749999998</v>
      </c>
      <c r="CH859">
        <v>130.90430000000001</v>
      </c>
      <c r="CI859">
        <v>24.738025</v>
      </c>
      <c r="CJ859">
        <v>2.7064168749999999</v>
      </c>
      <c r="CK859">
        <v>2.4626537499999999</v>
      </c>
      <c r="CL859">
        <v>22.324124999999999</v>
      </c>
      <c r="CM859">
        <v>20.781768750000001</v>
      </c>
      <c r="CN859">
        <v>2000</v>
      </c>
      <c r="CO859">
        <v>0.97999693749999994</v>
      </c>
      <c r="CP859">
        <v>2.0003262500000001E-2</v>
      </c>
      <c r="CQ859">
        <v>0</v>
      </c>
      <c r="CR859">
        <v>2.5662500000000001</v>
      </c>
      <c r="CS859">
        <v>0</v>
      </c>
      <c r="CT859">
        <v>26797.606250000001</v>
      </c>
      <c r="CU859">
        <v>17412.3125</v>
      </c>
      <c r="CV859">
        <v>42.436999999999998</v>
      </c>
      <c r="CW859">
        <v>43.436999999999998</v>
      </c>
      <c r="CX859">
        <v>42.436999999999998</v>
      </c>
      <c r="CY859">
        <v>41.875</v>
      </c>
      <c r="CZ859">
        <v>42.436999999999998</v>
      </c>
      <c r="DA859">
        <v>1959.9925000000001</v>
      </c>
      <c r="DB859">
        <v>40.009374999999991</v>
      </c>
      <c r="DC859">
        <v>0</v>
      </c>
      <c r="DD859">
        <v>1660320841.8</v>
      </c>
      <c r="DE859">
        <v>0</v>
      </c>
      <c r="DF859">
        <v>1660320627.5999999</v>
      </c>
      <c r="DG859" t="s">
        <v>1997</v>
      </c>
      <c r="DH859">
        <v>1660320624.0999999</v>
      </c>
      <c r="DI859">
        <v>1660320627.5999999</v>
      </c>
      <c r="DJ859">
        <v>29</v>
      </c>
      <c r="DK859">
        <v>-0.125</v>
      </c>
      <c r="DL859">
        <v>1E-3</v>
      </c>
      <c r="DM859">
        <v>1.32</v>
      </c>
      <c r="DN859">
        <v>1.6E-2</v>
      </c>
      <c r="DO859">
        <v>400</v>
      </c>
      <c r="DP859">
        <v>25</v>
      </c>
      <c r="DQ859">
        <v>0.25</v>
      </c>
      <c r="DR859">
        <v>0.03</v>
      </c>
      <c r="DS859">
        <v>2.1405617050657582</v>
      </c>
      <c r="DT859">
        <v>5.8550010923060896</v>
      </c>
      <c r="DU859">
        <v>0.43181182176874028</v>
      </c>
      <c r="DV859">
        <v>0</v>
      </c>
      <c r="DW859">
        <v>28.138466004386931</v>
      </c>
      <c r="DX859">
        <v>38.155870743855857</v>
      </c>
      <c r="DY859">
        <v>2.9043981737677771</v>
      </c>
      <c r="DZ859">
        <v>0</v>
      </c>
      <c r="EA859">
        <v>-34.627236666666668</v>
      </c>
      <c r="EB859">
        <v>-42.65239688542821</v>
      </c>
      <c r="EC859">
        <v>3.1357351278962038</v>
      </c>
      <c r="ED859">
        <v>0</v>
      </c>
      <c r="EE859">
        <v>56.435604763521013</v>
      </c>
      <c r="EF859">
        <v>134.78471169004939</v>
      </c>
      <c r="EG859">
        <v>13.511876390676539</v>
      </c>
      <c r="EH859">
        <v>0</v>
      </c>
      <c r="EI859">
        <v>2.4472972500000001</v>
      </c>
      <c r="EJ859">
        <v>6.6234484052530546E-2</v>
      </c>
      <c r="EK859">
        <v>6.6071692075729471E-3</v>
      </c>
      <c r="EL859">
        <v>1</v>
      </c>
      <c r="EM859">
        <v>1.9627472492192699</v>
      </c>
      <c r="EN859">
        <v>-4.7578636289568252E-3</v>
      </c>
      <c r="EO859">
        <v>1.4756829208826109E-3</v>
      </c>
      <c r="EP859">
        <v>1</v>
      </c>
      <c r="EQ859">
        <v>2</v>
      </c>
      <c r="ER859">
        <v>6</v>
      </c>
      <c r="ES859" t="s">
        <v>412</v>
      </c>
      <c r="ET859">
        <v>2.9422799999999998</v>
      </c>
      <c r="EU859">
        <v>2.8011200000000001</v>
      </c>
      <c r="EV859">
        <v>3.4628800000000001E-2</v>
      </c>
      <c r="EW859">
        <v>4.3724100000000002E-2</v>
      </c>
      <c r="EX859">
        <v>0.11778</v>
      </c>
      <c r="EY859">
        <v>0.110252</v>
      </c>
      <c r="EZ859">
        <v>19783.900000000001</v>
      </c>
      <c r="FA859">
        <v>20548.599999999999</v>
      </c>
      <c r="FB859">
        <v>23834.2</v>
      </c>
      <c r="FC859">
        <v>25008.799999999999</v>
      </c>
      <c r="FD859">
        <v>33654.9</v>
      </c>
      <c r="FE859">
        <v>35528.5</v>
      </c>
      <c r="FF859">
        <v>43457.8</v>
      </c>
      <c r="FG859">
        <v>46230.8</v>
      </c>
      <c r="FH859">
        <v>1.8668800000000001</v>
      </c>
      <c r="FI859">
        <v>1.8411500000000001</v>
      </c>
      <c r="FJ859">
        <v>0.11912</v>
      </c>
      <c r="FK859">
        <v>0</v>
      </c>
      <c r="FL859">
        <v>29.6813</v>
      </c>
      <c r="FM859">
        <v>999.9</v>
      </c>
      <c r="FN859">
        <v>58.9</v>
      </c>
      <c r="FO859">
        <v>36.299999999999997</v>
      </c>
      <c r="FP859">
        <v>35.901000000000003</v>
      </c>
      <c r="FQ859">
        <v>63.334899999999998</v>
      </c>
      <c r="FR859">
        <v>22.980799999999999</v>
      </c>
      <c r="FS859">
        <v>1</v>
      </c>
      <c r="FT859">
        <v>0.40368100000000001</v>
      </c>
      <c r="FU859">
        <v>1.3595900000000001</v>
      </c>
      <c r="FV859">
        <v>20.3156</v>
      </c>
      <c r="FW859">
        <v>5.2132500000000004</v>
      </c>
      <c r="FX859">
        <v>11.9071</v>
      </c>
      <c r="FY859">
        <v>5.0030999999999999</v>
      </c>
      <c r="FZ859">
        <v>3.29033</v>
      </c>
      <c r="GA859">
        <v>9999</v>
      </c>
      <c r="GB859">
        <v>9999</v>
      </c>
      <c r="GC859">
        <v>9999</v>
      </c>
      <c r="GD859">
        <v>999.9</v>
      </c>
      <c r="GE859">
        <v>1.8595900000000001</v>
      </c>
      <c r="GF859">
        <v>1.8545499999999999</v>
      </c>
      <c r="GG859">
        <v>1.85775</v>
      </c>
      <c r="GH859">
        <v>1.85622</v>
      </c>
      <c r="GI859">
        <v>1.855</v>
      </c>
      <c r="GJ859">
        <v>1.85456</v>
      </c>
      <c r="GK859">
        <v>1.8533299999999999</v>
      </c>
      <c r="GL859">
        <v>1.8563799999999999</v>
      </c>
      <c r="GM859">
        <v>0</v>
      </c>
      <c r="GN859">
        <v>0</v>
      </c>
      <c r="GO859">
        <v>0</v>
      </c>
      <c r="GP859">
        <v>0</v>
      </c>
      <c r="GQ859" t="s">
        <v>386</v>
      </c>
      <c r="GR859" t="s">
        <v>387</v>
      </c>
      <c r="GS859" t="s">
        <v>388</v>
      </c>
      <c r="GT859" t="s">
        <v>388</v>
      </c>
      <c r="GU859" t="s">
        <v>388</v>
      </c>
      <c r="GV859" t="s">
        <v>388</v>
      </c>
      <c r="GW859">
        <v>0</v>
      </c>
      <c r="GX859">
        <v>100</v>
      </c>
      <c r="GY859">
        <v>100</v>
      </c>
      <c r="GZ859">
        <v>0.73499999999999999</v>
      </c>
      <c r="HA859">
        <v>1.0200000000000001E-2</v>
      </c>
      <c r="HB859">
        <v>0.38386874957061617</v>
      </c>
      <c r="HC859">
        <v>2.7716384584972409E-3</v>
      </c>
      <c r="HD859">
        <v>-1.1467119688665799E-6</v>
      </c>
      <c r="HE859">
        <v>2.0626329066488061E-10</v>
      </c>
      <c r="HF859">
        <v>-7.258975840326358E-2</v>
      </c>
      <c r="HG859">
        <v>1.066993184659233E-2</v>
      </c>
      <c r="HH859">
        <v>-3.4528890892081033E-4</v>
      </c>
      <c r="HI859">
        <v>2.382551249023132E-6</v>
      </c>
      <c r="HJ859">
        <v>1</v>
      </c>
      <c r="HK859">
        <v>2115</v>
      </c>
      <c r="HL859">
        <v>2</v>
      </c>
      <c r="HM859">
        <v>30</v>
      </c>
      <c r="HN859">
        <v>3.7</v>
      </c>
      <c r="HO859">
        <v>3.6</v>
      </c>
      <c r="HP859">
        <v>0.57861300000000004</v>
      </c>
      <c r="HQ859">
        <v>2.34619</v>
      </c>
      <c r="HR859">
        <v>1.4978</v>
      </c>
      <c r="HS859">
        <v>2.2997999999999998</v>
      </c>
      <c r="HT859">
        <v>1.5478499999999999</v>
      </c>
      <c r="HU859">
        <v>2.4316399999999998</v>
      </c>
      <c r="HV859">
        <v>39.366700000000002</v>
      </c>
      <c r="HW859">
        <v>13.720499999999999</v>
      </c>
      <c r="HX859">
        <v>18</v>
      </c>
      <c r="HY859">
        <v>446.536</v>
      </c>
      <c r="HZ859">
        <v>487.91500000000002</v>
      </c>
      <c r="IA859">
        <v>27.6404</v>
      </c>
      <c r="IB859">
        <v>32.180599999999998</v>
      </c>
      <c r="IC859">
        <v>29.9999</v>
      </c>
      <c r="ID859">
        <v>32.025300000000001</v>
      </c>
      <c r="IE859">
        <v>32.118499999999997</v>
      </c>
      <c r="IF859">
        <v>11.8101</v>
      </c>
      <c r="IG859">
        <v>32.834699999999998</v>
      </c>
      <c r="IH859">
        <v>0</v>
      </c>
      <c r="II859">
        <v>27.648099999999999</v>
      </c>
      <c r="IJ859">
        <v>210.702</v>
      </c>
      <c r="IK859">
        <v>24.719200000000001</v>
      </c>
      <c r="IL859">
        <v>100.491</v>
      </c>
      <c r="IM859">
        <v>100.194</v>
      </c>
      <c r="IN859" t="s">
        <v>3530</v>
      </c>
    </row>
    <row r="860" spans="1:248" x14ac:dyDescent="0.2">
      <c r="A860">
        <v>844</v>
      </c>
      <c r="B860">
        <v>1660320844.5999999</v>
      </c>
      <c r="C860">
        <v>9878</v>
      </c>
      <c r="D860" t="s">
        <v>2060</v>
      </c>
      <c r="E860" t="s">
        <v>2061</v>
      </c>
      <c r="F860">
        <v>1</v>
      </c>
      <c r="G860" t="s">
        <v>1996</v>
      </c>
      <c r="H860" t="s">
        <v>377</v>
      </c>
      <c r="I860" t="s">
        <v>378</v>
      </c>
      <c r="J860" t="s">
        <v>379</v>
      </c>
      <c r="K860" t="s">
        <v>380</v>
      </c>
      <c r="L860" t="s">
        <v>1996</v>
      </c>
      <c r="M860" t="s">
        <v>382</v>
      </c>
      <c r="N860">
        <v>1660320836.633333</v>
      </c>
      <c r="O860">
        <f t="shared" si="442"/>
        <v>2.1092474277277073E-3</v>
      </c>
      <c r="P860">
        <f t="shared" si="443"/>
        <v>2.1092474277277073</v>
      </c>
      <c r="Q860">
        <f t="shared" si="444"/>
        <v>2.946487104480906</v>
      </c>
      <c r="R860">
        <f t="shared" si="445"/>
        <v>103.3742133333333</v>
      </c>
      <c r="S860">
        <f t="shared" si="446"/>
        <v>55.199868795658361</v>
      </c>
      <c r="T860">
        <f t="shared" si="447"/>
        <v>5.5006392714570866</v>
      </c>
      <c r="U860">
        <f t="shared" si="448"/>
        <v>10.301188570253268</v>
      </c>
      <c r="V860">
        <f t="shared" si="449"/>
        <v>0.10518367423368143</v>
      </c>
      <c r="W860">
        <f t="shared" si="450"/>
        <v>2.9218749831556323</v>
      </c>
      <c r="X860">
        <f t="shared" si="451"/>
        <v>0.10312450688044968</v>
      </c>
      <c r="Y860">
        <f t="shared" si="452"/>
        <v>6.4634467199927007E-2</v>
      </c>
      <c r="Z860">
        <f t="shared" si="453"/>
        <v>321.51526205563459</v>
      </c>
      <c r="AA860">
        <f t="shared" si="454"/>
        <v>32.336366533868294</v>
      </c>
      <c r="AB860">
        <f t="shared" si="455"/>
        <v>31.615073333333331</v>
      </c>
      <c r="AC860">
        <f t="shared" si="456"/>
        <v>4.6720295390511488</v>
      </c>
      <c r="AD860">
        <f t="shared" si="457"/>
        <v>60.092374965917649</v>
      </c>
      <c r="AE860">
        <f t="shared" si="458"/>
        <v>2.7093449843150288</v>
      </c>
      <c r="AF860">
        <f t="shared" si="459"/>
        <v>4.5086335593354017</v>
      </c>
      <c r="AG860">
        <f t="shared" si="460"/>
        <v>1.96268455473612</v>
      </c>
      <c r="AH860">
        <f t="shared" si="461"/>
        <v>-93.017811562791891</v>
      </c>
      <c r="AI860">
        <f t="shared" si="462"/>
        <v>-98.570195570083413</v>
      </c>
      <c r="AJ860">
        <f t="shared" si="463"/>
        <v>-7.5982036866277403</v>
      </c>
      <c r="AK860">
        <f t="shared" si="464"/>
        <v>122.32905123613152</v>
      </c>
      <c r="AL860">
        <f t="shared" si="465"/>
        <v>29.093967738788482</v>
      </c>
      <c r="AM860">
        <f t="shared" si="466"/>
        <v>2.0997926796643669</v>
      </c>
      <c r="AN860">
        <f t="shared" si="467"/>
        <v>2.946487104480906</v>
      </c>
      <c r="AO860">
        <v>169.80977656479101</v>
      </c>
      <c r="AP860">
        <v>140.97061818181811</v>
      </c>
      <c r="AQ860">
        <v>4.8493417932406748</v>
      </c>
      <c r="AR860">
        <v>66.056811601181195</v>
      </c>
      <c r="AS860">
        <f t="shared" si="468"/>
        <v>2.1092474277277073</v>
      </c>
      <c r="AT860">
        <v>24.737858037347969</v>
      </c>
      <c r="AU860">
        <v>27.199242424242431</v>
      </c>
      <c r="AV860">
        <v>1.9293392145879709E-5</v>
      </c>
      <c r="AW860">
        <v>80.9492581005711</v>
      </c>
      <c r="AX860">
        <v>43</v>
      </c>
      <c r="AY860">
        <v>9</v>
      </c>
      <c r="AZ860">
        <f t="shared" si="469"/>
        <v>1</v>
      </c>
      <c r="BA860">
        <f t="shared" si="470"/>
        <v>0</v>
      </c>
      <c r="BB860">
        <f t="shared" si="471"/>
        <v>51954.997784684747</v>
      </c>
      <c r="BC860">
        <f t="shared" si="472"/>
        <v>1999.992</v>
      </c>
      <c r="BD860">
        <f t="shared" si="473"/>
        <v>1681.1935591998104</v>
      </c>
      <c r="BE860">
        <f t="shared" si="474"/>
        <v>0.84060014200047317</v>
      </c>
      <c r="BF860">
        <f t="shared" si="475"/>
        <v>0.16075827406091353</v>
      </c>
      <c r="BG860">
        <v>6</v>
      </c>
      <c r="BH860">
        <v>0.5</v>
      </c>
      <c r="BI860" t="s">
        <v>383</v>
      </c>
      <c r="BJ860">
        <v>2</v>
      </c>
      <c r="BK860" t="b">
        <v>1</v>
      </c>
      <c r="BL860">
        <v>1660320836.633333</v>
      </c>
      <c r="BM860">
        <v>103.3742133333333</v>
      </c>
      <c r="BN860">
        <v>138.5368</v>
      </c>
      <c r="BO860">
        <v>27.18874666666667</v>
      </c>
      <c r="BP860">
        <v>24.738246666666662</v>
      </c>
      <c r="BQ860">
        <v>102.7178333333333</v>
      </c>
      <c r="BR860">
        <v>27.178560000000001</v>
      </c>
      <c r="BS860">
        <v>500.15146666666658</v>
      </c>
      <c r="BT860">
        <v>99.549480000000003</v>
      </c>
      <c r="BU860">
        <v>0.10001902</v>
      </c>
      <c r="BV860">
        <v>30.98932666666667</v>
      </c>
      <c r="BW860">
        <v>31.615073333333331</v>
      </c>
      <c r="BX860">
        <v>999.89999999999986</v>
      </c>
      <c r="BY860">
        <v>0</v>
      </c>
      <c r="BZ860">
        <v>0</v>
      </c>
      <c r="CA860">
        <v>10001.373333333329</v>
      </c>
      <c r="CB860">
        <v>0</v>
      </c>
      <c r="CC860">
        <v>16.91569333333333</v>
      </c>
      <c r="CD860">
        <v>-35.162640000000003</v>
      </c>
      <c r="CE860">
        <v>106.2633666666667</v>
      </c>
      <c r="CF860">
        <v>142.05073333333331</v>
      </c>
      <c r="CG860">
        <v>2.4504946666666658</v>
      </c>
      <c r="CH860">
        <v>138.5368</v>
      </c>
      <c r="CI860">
        <v>24.738246666666662</v>
      </c>
      <c r="CJ860">
        <v>2.706626</v>
      </c>
      <c r="CK860">
        <v>2.4626800000000002</v>
      </c>
      <c r="CL860">
        <v>22.325399999999998</v>
      </c>
      <c r="CM860">
        <v>20.781939999999999</v>
      </c>
      <c r="CN860">
        <v>1999.992</v>
      </c>
      <c r="CO860">
        <v>0.97999679999999989</v>
      </c>
      <c r="CP860">
        <v>2.0003400000000001E-2</v>
      </c>
      <c r="CQ860">
        <v>0</v>
      </c>
      <c r="CR860">
        <v>2.4077999999999999</v>
      </c>
      <c r="CS860">
        <v>0</v>
      </c>
      <c r="CT860">
        <v>26790.226666666669</v>
      </c>
      <c r="CU860">
        <v>17412.240000000002</v>
      </c>
      <c r="CV860">
        <v>42.436999999999998</v>
      </c>
      <c r="CW860">
        <v>43.436999999999998</v>
      </c>
      <c r="CX860">
        <v>42.436999999999998</v>
      </c>
      <c r="CY860">
        <v>41.875</v>
      </c>
      <c r="CZ860">
        <v>42.436999999999998</v>
      </c>
      <c r="DA860">
        <v>1959.9839999999999</v>
      </c>
      <c r="DB860">
        <v>40.009333333333323</v>
      </c>
      <c r="DC860">
        <v>0</v>
      </c>
      <c r="DD860">
        <v>1660320843</v>
      </c>
      <c r="DE860">
        <v>0</v>
      </c>
      <c r="DF860">
        <v>1660320627.5999999</v>
      </c>
      <c r="DG860" t="s">
        <v>1997</v>
      </c>
      <c r="DH860">
        <v>1660320624.0999999</v>
      </c>
      <c r="DI860">
        <v>1660320627.5999999</v>
      </c>
      <c r="DJ860">
        <v>29</v>
      </c>
      <c r="DK860">
        <v>-0.125</v>
      </c>
      <c r="DL860">
        <v>1E-3</v>
      </c>
      <c r="DM860">
        <v>1.32</v>
      </c>
      <c r="DN860">
        <v>1.6E-2</v>
      </c>
      <c r="DO860">
        <v>400</v>
      </c>
      <c r="DP860">
        <v>25</v>
      </c>
      <c r="DQ860">
        <v>0.25</v>
      </c>
      <c r="DR860">
        <v>0.03</v>
      </c>
      <c r="DS860">
        <v>2.1405617050657582</v>
      </c>
      <c r="DT860">
        <v>5.8550010923060896</v>
      </c>
      <c r="DU860">
        <v>0.43181182176874028</v>
      </c>
      <c r="DV860">
        <v>0</v>
      </c>
      <c r="DW860">
        <v>28.138466004386931</v>
      </c>
      <c r="DX860">
        <v>38.155870743855857</v>
      </c>
      <c r="DY860">
        <v>2.9043981737677771</v>
      </c>
      <c r="DZ860">
        <v>0</v>
      </c>
      <c r="EA860">
        <v>-34.627236666666668</v>
      </c>
      <c r="EB860">
        <v>-42.65239688542821</v>
      </c>
      <c r="EC860">
        <v>3.1357351278962038</v>
      </c>
      <c r="ED860">
        <v>0</v>
      </c>
      <c r="EE860">
        <v>56.435604763521013</v>
      </c>
      <c r="EF860">
        <v>134.78471169004939</v>
      </c>
      <c r="EG860">
        <v>13.511876390676539</v>
      </c>
      <c r="EH860">
        <v>0</v>
      </c>
      <c r="EI860">
        <v>2.4472972500000001</v>
      </c>
      <c r="EJ860">
        <v>6.6234484052530546E-2</v>
      </c>
      <c r="EK860">
        <v>6.6071692075729471E-3</v>
      </c>
      <c r="EL860">
        <v>1</v>
      </c>
      <c r="EM860">
        <v>1.9627472492192699</v>
      </c>
      <c r="EN860">
        <v>-4.7578636289568252E-3</v>
      </c>
      <c r="EO860">
        <v>1.4756829208826109E-3</v>
      </c>
      <c r="EP860">
        <v>1</v>
      </c>
      <c r="EQ860">
        <v>2</v>
      </c>
      <c r="ER860">
        <v>6</v>
      </c>
      <c r="ES860" t="s">
        <v>412</v>
      </c>
      <c r="ET860">
        <v>2.9424600000000001</v>
      </c>
      <c r="EU860">
        <v>2.8012299999999999</v>
      </c>
      <c r="EV860">
        <v>3.57595E-2</v>
      </c>
      <c r="EW860">
        <v>4.4831200000000002E-2</v>
      </c>
      <c r="EX860">
        <v>0.117786</v>
      </c>
      <c r="EY860">
        <v>0.11025799999999999</v>
      </c>
      <c r="EZ860">
        <v>19760.8</v>
      </c>
      <c r="FA860">
        <v>20524.7</v>
      </c>
      <c r="FB860">
        <v>23834.3</v>
      </c>
      <c r="FC860">
        <v>25008.7</v>
      </c>
      <c r="FD860">
        <v>33654.800000000003</v>
      </c>
      <c r="FE860">
        <v>35528.300000000003</v>
      </c>
      <c r="FF860">
        <v>43457.9</v>
      </c>
      <c r="FG860">
        <v>46230.9</v>
      </c>
      <c r="FH860">
        <v>1.8669800000000001</v>
      </c>
      <c r="FI860">
        <v>1.84107</v>
      </c>
      <c r="FJ860">
        <v>0.11876200000000001</v>
      </c>
      <c r="FK860">
        <v>0</v>
      </c>
      <c r="FL860">
        <v>29.680900000000001</v>
      </c>
      <c r="FM860">
        <v>999.9</v>
      </c>
      <c r="FN860">
        <v>58.9</v>
      </c>
      <c r="FO860">
        <v>36.299999999999997</v>
      </c>
      <c r="FP860">
        <v>35.901699999999998</v>
      </c>
      <c r="FQ860">
        <v>63.294899999999998</v>
      </c>
      <c r="FR860">
        <v>22.495999999999999</v>
      </c>
      <c r="FS860">
        <v>1</v>
      </c>
      <c r="FT860">
        <v>0.40369899999999997</v>
      </c>
      <c r="FU860">
        <v>1.3526</v>
      </c>
      <c r="FV860">
        <v>20.3156</v>
      </c>
      <c r="FW860">
        <v>5.2132500000000004</v>
      </c>
      <c r="FX860">
        <v>11.9072</v>
      </c>
      <c r="FY860">
        <v>5.0031499999999998</v>
      </c>
      <c r="FZ860">
        <v>3.2903500000000001</v>
      </c>
      <c r="GA860">
        <v>9999</v>
      </c>
      <c r="GB860">
        <v>9999</v>
      </c>
      <c r="GC860">
        <v>9999</v>
      </c>
      <c r="GD860">
        <v>999.9</v>
      </c>
      <c r="GE860">
        <v>1.8595900000000001</v>
      </c>
      <c r="GF860">
        <v>1.8545499999999999</v>
      </c>
      <c r="GG860">
        <v>1.8577600000000001</v>
      </c>
      <c r="GH860">
        <v>1.85622</v>
      </c>
      <c r="GI860">
        <v>1.855</v>
      </c>
      <c r="GJ860">
        <v>1.8545499999999999</v>
      </c>
      <c r="GK860">
        <v>1.8533299999999999</v>
      </c>
      <c r="GL860">
        <v>1.8563799999999999</v>
      </c>
      <c r="GM860">
        <v>0</v>
      </c>
      <c r="GN860">
        <v>0</v>
      </c>
      <c r="GO860">
        <v>0</v>
      </c>
      <c r="GP860">
        <v>0</v>
      </c>
      <c r="GQ860" t="s">
        <v>386</v>
      </c>
      <c r="GR860" t="s">
        <v>387</v>
      </c>
      <c r="GS860" t="s">
        <v>388</v>
      </c>
      <c r="GT860" t="s">
        <v>388</v>
      </c>
      <c r="GU860" t="s">
        <v>388</v>
      </c>
      <c r="GV860" t="s">
        <v>388</v>
      </c>
      <c r="GW860">
        <v>0</v>
      </c>
      <c r="GX860">
        <v>100</v>
      </c>
      <c r="GY860">
        <v>100</v>
      </c>
      <c r="GZ860">
        <v>0.747</v>
      </c>
      <c r="HA860">
        <v>1.0200000000000001E-2</v>
      </c>
      <c r="HB860">
        <v>0.38386874957061617</v>
      </c>
      <c r="HC860">
        <v>2.7716384584972409E-3</v>
      </c>
      <c r="HD860">
        <v>-1.1467119688665799E-6</v>
      </c>
      <c r="HE860">
        <v>2.0626329066488061E-10</v>
      </c>
      <c r="HF860">
        <v>-7.258975840326358E-2</v>
      </c>
      <c r="HG860">
        <v>1.066993184659233E-2</v>
      </c>
      <c r="HH860">
        <v>-3.4528890892081033E-4</v>
      </c>
      <c r="HI860">
        <v>2.382551249023132E-6</v>
      </c>
      <c r="HJ860">
        <v>1</v>
      </c>
      <c r="HK860">
        <v>2115</v>
      </c>
      <c r="HL860">
        <v>2</v>
      </c>
      <c r="HM860">
        <v>30</v>
      </c>
      <c r="HN860">
        <v>3.7</v>
      </c>
      <c r="HO860">
        <v>3.6</v>
      </c>
      <c r="HP860">
        <v>0.59326199999999996</v>
      </c>
      <c r="HQ860">
        <v>2.3535200000000001</v>
      </c>
      <c r="HR860">
        <v>1.4978</v>
      </c>
      <c r="HS860">
        <v>2.2997999999999998</v>
      </c>
      <c r="HT860">
        <v>1.5478499999999999</v>
      </c>
      <c r="HU860">
        <v>2.4584999999999999</v>
      </c>
      <c r="HV860">
        <v>39.366700000000002</v>
      </c>
      <c r="HW860">
        <v>13.7293</v>
      </c>
      <c r="HX860">
        <v>18</v>
      </c>
      <c r="HY860">
        <v>446.59100000000001</v>
      </c>
      <c r="HZ860">
        <v>487.86099999999999</v>
      </c>
      <c r="IA860">
        <v>27.6416</v>
      </c>
      <c r="IB860">
        <v>32.179900000000004</v>
      </c>
      <c r="IC860">
        <v>29.9999</v>
      </c>
      <c r="ID860">
        <v>32.025300000000001</v>
      </c>
      <c r="IE860">
        <v>32.118000000000002</v>
      </c>
      <c r="IF860">
        <v>11.976900000000001</v>
      </c>
      <c r="IG860">
        <v>32.834699999999998</v>
      </c>
      <c r="IH860">
        <v>0</v>
      </c>
      <c r="II860">
        <v>27.648099999999999</v>
      </c>
      <c r="IJ860">
        <v>210.702</v>
      </c>
      <c r="IK860">
        <v>24.710699999999999</v>
      </c>
      <c r="IL860">
        <v>100.491</v>
      </c>
      <c r="IM860">
        <v>100.194</v>
      </c>
      <c r="IN860" t="s">
        <v>3530</v>
      </c>
    </row>
    <row r="861" spans="1:248" x14ac:dyDescent="0.2">
      <c r="A861">
        <v>845</v>
      </c>
      <c r="B861">
        <v>1660320845.5999999</v>
      </c>
      <c r="C861">
        <v>9879</v>
      </c>
      <c r="D861" t="s">
        <v>2062</v>
      </c>
      <c r="E861" t="s">
        <v>2063</v>
      </c>
      <c r="F861">
        <v>1</v>
      </c>
      <c r="G861" t="s">
        <v>1996</v>
      </c>
      <c r="H861" t="s">
        <v>377</v>
      </c>
      <c r="I861" t="s">
        <v>378</v>
      </c>
      <c r="J861" t="s">
        <v>379</v>
      </c>
      <c r="K861" t="s">
        <v>380</v>
      </c>
      <c r="L861" t="s">
        <v>1996</v>
      </c>
      <c r="M861" t="s">
        <v>382</v>
      </c>
      <c r="N861">
        <v>1660320837.666666</v>
      </c>
      <c r="O861">
        <f t="shared" si="442"/>
        <v>2.1096288301973632E-3</v>
      </c>
      <c r="P861">
        <f t="shared" si="443"/>
        <v>2.1096288301973631</v>
      </c>
      <c r="Q861">
        <f t="shared" si="444"/>
        <v>3.1012390802628786</v>
      </c>
      <c r="R861">
        <f t="shared" si="445"/>
        <v>107.8934933333334</v>
      </c>
      <c r="S861">
        <f t="shared" si="446"/>
        <v>57.23288750988371</v>
      </c>
      <c r="T861">
        <f t="shared" si="447"/>
        <v>5.7032371607736589</v>
      </c>
      <c r="U861">
        <f t="shared" si="448"/>
        <v>10.751548757313472</v>
      </c>
      <c r="V861">
        <f t="shared" si="449"/>
        <v>0.10521602231519755</v>
      </c>
      <c r="W861">
        <f t="shared" si="450"/>
        <v>2.922161996536254</v>
      </c>
      <c r="X861">
        <f t="shared" si="451"/>
        <v>0.10315579969102374</v>
      </c>
      <c r="Y861">
        <f t="shared" si="452"/>
        <v>6.4654117609727835E-2</v>
      </c>
      <c r="Z861">
        <f t="shared" si="453"/>
        <v>321.51621965563913</v>
      </c>
      <c r="AA861">
        <f t="shared" si="454"/>
        <v>32.335963676713298</v>
      </c>
      <c r="AB861">
        <f t="shared" si="455"/>
        <v>31.614746666666669</v>
      </c>
      <c r="AC861">
        <f t="shared" si="456"/>
        <v>4.671942912023809</v>
      </c>
      <c r="AD861">
        <f t="shared" si="457"/>
        <v>60.096376266091568</v>
      </c>
      <c r="AE861">
        <f t="shared" si="458"/>
        <v>2.7094965479142092</v>
      </c>
      <c r="AF861">
        <f t="shared" si="459"/>
        <v>4.5085855691485346</v>
      </c>
      <c r="AG861">
        <f t="shared" si="460"/>
        <v>1.9624463641095997</v>
      </c>
      <c r="AH861">
        <f t="shared" si="461"/>
        <v>-93.034631411703714</v>
      </c>
      <c r="AI861">
        <f t="shared" si="462"/>
        <v>-98.557822495807642</v>
      </c>
      <c r="AJ861">
        <f t="shared" si="463"/>
        <v>-7.5964844942962371</v>
      </c>
      <c r="AK861">
        <f t="shared" si="464"/>
        <v>122.32728125383153</v>
      </c>
      <c r="AL861">
        <f t="shared" si="465"/>
        <v>29.617970351846914</v>
      </c>
      <c r="AM861">
        <f t="shared" si="466"/>
        <v>2.1008211113945605</v>
      </c>
      <c r="AN861">
        <f t="shared" si="467"/>
        <v>3.1012390802628786</v>
      </c>
      <c r="AO861">
        <v>174.94136836202929</v>
      </c>
      <c r="AP861">
        <v>145.83887878787871</v>
      </c>
      <c r="AQ861">
        <v>4.8633883233097013</v>
      </c>
      <c r="AR861">
        <v>66.056811601181195</v>
      </c>
      <c r="AS861">
        <f t="shared" si="468"/>
        <v>2.1096288301973631</v>
      </c>
      <c r="AT861">
        <v>24.738783855602101</v>
      </c>
      <c r="AU861">
        <v>27.200603636363631</v>
      </c>
      <c r="AV861">
        <v>1.8730942602971939E-5</v>
      </c>
      <c r="AW861">
        <v>80.9492581005711</v>
      </c>
      <c r="AX861">
        <v>43</v>
      </c>
      <c r="AY861">
        <v>9</v>
      </c>
      <c r="AZ861">
        <f t="shared" si="469"/>
        <v>1</v>
      </c>
      <c r="BA861">
        <f t="shared" si="470"/>
        <v>0</v>
      </c>
      <c r="BB861">
        <f t="shared" si="471"/>
        <v>51963.197455440764</v>
      </c>
      <c r="BC861">
        <f t="shared" si="472"/>
        <v>1999.998</v>
      </c>
      <c r="BD861">
        <f t="shared" si="473"/>
        <v>1681.1985991998129</v>
      </c>
      <c r="BE861">
        <f t="shared" si="474"/>
        <v>0.84060014020004659</v>
      </c>
      <c r="BF861">
        <f t="shared" si="475"/>
        <v>0.16075827058609016</v>
      </c>
      <c r="BG861">
        <v>6</v>
      </c>
      <c r="BH861">
        <v>0.5</v>
      </c>
      <c r="BI861" t="s">
        <v>383</v>
      </c>
      <c r="BJ861">
        <v>2</v>
      </c>
      <c r="BK861" t="b">
        <v>1</v>
      </c>
      <c r="BL861">
        <v>1660320837.666666</v>
      </c>
      <c r="BM861">
        <v>107.8934933333334</v>
      </c>
      <c r="BN861">
        <v>143.6960666666667</v>
      </c>
      <c r="BO861">
        <v>27.190226666666661</v>
      </c>
      <c r="BP861">
        <v>24.73854</v>
      </c>
      <c r="BQ861">
        <v>107.2256733333333</v>
      </c>
      <c r="BR861">
        <v>27.180040000000002</v>
      </c>
      <c r="BS861">
        <v>500.1534666666667</v>
      </c>
      <c r="BT861">
        <v>99.549633333333347</v>
      </c>
      <c r="BU861">
        <v>0.1000158266666667</v>
      </c>
      <c r="BV861">
        <v>30.989139999999999</v>
      </c>
      <c r="BW861">
        <v>31.614746666666669</v>
      </c>
      <c r="BX861">
        <v>999.89999999999986</v>
      </c>
      <c r="BY861">
        <v>0</v>
      </c>
      <c r="BZ861">
        <v>0</v>
      </c>
      <c r="CA861">
        <v>10002.99666666667</v>
      </c>
      <c r="CB861">
        <v>0</v>
      </c>
      <c r="CC861">
        <v>16.98678666666666</v>
      </c>
      <c r="CD861">
        <v>-35.802666666666667</v>
      </c>
      <c r="CE861">
        <v>110.9091333333333</v>
      </c>
      <c r="CF861">
        <v>147.34093333333331</v>
      </c>
      <c r="CG861">
        <v>2.4516813333333332</v>
      </c>
      <c r="CH861">
        <v>143.6960666666667</v>
      </c>
      <c r="CI861">
        <v>24.73854</v>
      </c>
      <c r="CJ861">
        <v>2.7067766666666668</v>
      </c>
      <c r="CK861">
        <v>2.462712666666667</v>
      </c>
      <c r="CL861">
        <v>22.326319999999999</v>
      </c>
      <c r="CM861">
        <v>20.782160000000001</v>
      </c>
      <c r="CN861">
        <v>1999.998</v>
      </c>
      <c r="CO861">
        <v>0.97999679999999989</v>
      </c>
      <c r="CP861">
        <v>2.0003400000000001E-2</v>
      </c>
      <c r="CQ861">
        <v>0</v>
      </c>
      <c r="CR861">
        <v>2.3403333333333332</v>
      </c>
      <c r="CS861">
        <v>0</v>
      </c>
      <c r="CT861">
        <v>26786.166666666672</v>
      </c>
      <c r="CU861">
        <v>17412.3</v>
      </c>
      <c r="CV861">
        <v>42.436999999999998</v>
      </c>
      <c r="CW861">
        <v>43.436999999999998</v>
      </c>
      <c r="CX861">
        <v>42.436999999999998</v>
      </c>
      <c r="CY861">
        <v>41.875</v>
      </c>
      <c r="CZ861">
        <v>42.436999999999998</v>
      </c>
      <c r="DA861">
        <v>1959.99</v>
      </c>
      <c r="DB861">
        <v>40.009333333333323</v>
      </c>
      <c r="DC861">
        <v>0</v>
      </c>
      <c r="DD861">
        <v>1660320843.5999999</v>
      </c>
      <c r="DE861">
        <v>0</v>
      </c>
      <c r="DF861">
        <v>1660320627.5999999</v>
      </c>
      <c r="DG861" t="s">
        <v>1997</v>
      </c>
      <c r="DH861">
        <v>1660320624.0999999</v>
      </c>
      <c r="DI861">
        <v>1660320627.5999999</v>
      </c>
      <c r="DJ861">
        <v>29</v>
      </c>
      <c r="DK861">
        <v>-0.125</v>
      </c>
      <c r="DL861">
        <v>1E-3</v>
      </c>
      <c r="DM861">
        <v>1.32</v>
      </c>
      <c r="DN861">
        <v>1.6E-2</v>
      </c>
      <c r="DO861">
        <v>400</v>
      </c>
      <c r="DP861">
        <v>25</v>
      </c>
      <c r="DQ861">
        <v>0.25</v>
      </c>
      <c r="DR861">
        <v>0.03</v>
      </c>
      <c r="DS861">
        <v>2.2570573281579769</v>
      </c>
      <c r="DT861">
        <v>5.7387186615513226</v>
      </c>
      <c r="DU861">
        <v>0.4369520544601514</v>
      </c>
      <c r="DV861">
        <v>0</v>
      </c>
      <c r="DW861">
        <v>29.223130107539131</v>
      </c>
      <c r="DX861">
        <v>31.337262077995209</v>
      </c>
      <c r="DY861">
        <v>2.3088847862967099</v>
      </c>
      <c r="DZ861">
        <v>0</v>
      </c>
      <c r="EA861">
        <v>-35.436525806451613</v>
      </c>
      <c r="EB861">
        <v>-37.295912903225812</v>
      </c>
      <c r="EC861">
        <v>2.8432975051091351</v>
      </c>
      <c r="ED861">
        <v>0</v>
      </c>
      <c r="EE861">
        <v>60.370836436960687</v>
      </c>
      <c r="EF861">
        <v>149.3975258018844</v>
      </c>
      <c r="EG861">
        <v>14.527316777980159</v>
      </c>
      <c r="EH861">
        <v>0</v>
      </c>
      <c r="EI861">
        <v>2.448505609756098</v>
      </c>
      <c r="EJ861">
        <v>6.7779303135892782E-2</v>
      </c>
      <c r="EK861">
        <v>6.8791207779030942E-3</v>
      </c>
      <c r="EL861">
        <v>1</v>
      </c>
      <c r="EM861">
        <v>1.962709697981502</v>
      </c>
      <c r="EN861">
        <v>-6.1976434845822824E-3</v>
      </c>
      <c r="EO861">
        <v>1.5149968099690181E-3</v>
      </c>
      <c r="EP861">
        <v>1</v>
      </c>
      <c r="EQ861">
        <v>2</v>
      </c>
      <c r="ER861">
        <v>6</v>
      </c>
      <c r="ES861" t="s">
        <v>412</v>
      </c>
      <c r="ET861">
        <v>2.9426100000000002</v>
      </c>
      <c r="EU861">
        <v>2.80131</v>
      </c>
      <c r="EV861">
        <v>3.6887000000000003E-2</v>
      </c>
      <c r="EW861">
        <v>4.5920999999999997E-2</v>
      </c>
      <c r="EX861">
        <v>0.117787</v>
      </c>
      <c r="EY861">
        <v>0.11025500000000001</v>
      </c>
      <c r="EZ861">
        <v>19737.8</v>
      </c>
      <c r="FA861">
        <v>20501.400000000001</v>
      </c>
      <c r="FB861">
        <v>23834.3</v>
      </c>
      <c r="FC861">
        <v>25008.7</v>
      </c>
      <c r="FD861">
        <v>33654.9</v>
      </c>
      <c r="FE861">
        <v>35528.400000000001</v>
      </c>
      <c r="FF861">
        <v>43458.1</v>
      </c>
      <c r="FG861">
        <v>46230.8</v>
      </c>
      <c r="FH861">
        <v>1.86703</v>
      </c>
      <c r="FI861">
        <v>1.84107</v>
      </c>
      <c r="FJ861">
        <v>0.11828900000000001</v>
      </c>
      <c r="FK861">
        <v>0</v>
      </c>
      <c r="FL861">
        <v>29.680199999999999</v>
      </c>
      <c r="FM861">
        <v>999.9</v>
      </c>
      <c r="FN861">
        <v>58.9</v>
      </c>
      <c r="FO861">
        <v>36.299999999999997</v>
      </c>
      <c r="FP861">
        <v>35.906799999999997</v>
      </c>
      <c r="FQ861">
        <v>63.614899999999999</v>
      </c>
      <c r="FR861">
        <v>22.680299999999999</v>
      </c>
      <c r="FS861">
        <v>1</v>
      </c>
      <c r="FT861">
        <v>0.40370400000000001</v>
      </c>
      <c r="FU861">
        <v>1.3459099999999999</v>
      </c>
      <c r="FV861">
        <v>20.3157</v>
      </c>
      <c r="FW861">
        <v>5.2132500000000004</v>
      </c>
      <c r="FX861">
        <v>11.9068</v>
      </c>
      <c r="FY861">
        <v>5.0031999999999996</v>
      </c>
      <c r="FZ861">
        <v>3.2903799999999999</v>
      </c>
      <c r="GA861">
        <v>9999</v>
      </c>
      <c r="GB861">
        <v>9999</v>
      </c>
      <c r="GC861">
        <v>9999</v>
      </c>
      <c r="GD861">
        <v>999.9</v>
      </c>
      <c r="GE861">
        <v>1.85958</v>
      </c>
      <c r="GF861">
        <v>1.8545499999999999</v>
      </c>
      <c r="GG861">
        <v>1.85775</v>
      </c>
      <c r="GH861">
        <v>1.85623</v>
      </c>
      <c r="GI861">
        <v>1.855</v>
      </c>
      <c r="GJ861">
        <v>1.8545499999999999</v>
      </c>
      <c r="GK861">
        <v>1.8533299999999999</v>
      </c>
      <c r="GL861">
        <v>1.8563799999999999</v>
      </c>
      <c r="GM861">
        <v>0</v>
      </c>
      <c r="GN861">
        <v>0</v>
      </c>
      <c r="GO861">
        <v>0</v>
      </c>
      <c r="GP861">
        <v>0</v>
      </c>
      <c r="GQ861" t="s">
        <v>386</v>
      </c>
      <c r="GR861" t="s">
        <v>387</v>
      </c>
      <c r="GS861" t="s">
        <v>388</v>
      </c>
      <c r="GT861" t="s">
        <v>388</v>
      </c>
      <c r="GU861" t="s">
        <v>388</v>
      </c>
      <c r="GV861" t="s">
        <v>388</v>
      </c>
      <c r="GW861">
        <v>0</v>
      </c>
      <c r="GX861">
        <v>100</v>
      </c>
      <c r="GY861">
        <v>100</v>
      </c>
      <c r="GZ861">
        <v>0.75900000000000001</v>
      </c>
      <c r="HA861">
        <v>1.0200000000000001E-2</v>
      </c>
      <c r="HB861">
        <v>0.38386874957061617</v>
      </c>
      <c r="HC861">
        <v>2.7716384584972409E-3</v>
      </c>
      <c r="HD861">
        <v>-1.1467119688665799E-6</v>
      </c>
      <c r="HE861">
        <v>2.0626329066488061E-10</v>
      </c>
      <c r="HF861">
        <v>-7.258975840326358E-2</v>
      </c>
      <c r="HG861">
        <v>1.066993184659233E-2</v>
      </c>
      <c r="HH861">
        <v>-3.4528890892081033E-4</v>
      </c>
      <c r="HI861">
        <v>2.382551249023132E-6</v>
      </c>
      <c r="HJ861">
        <v>1</v>
      </c>
      <c r="HK861">
        <v>2115</v>
      </c>
      <c r="HL861">
        <v>2</v>
      </c>
      <c r="HM861">
        <v>30</v>
      </c>
      <c r="HN861">
        <v>3.7</v>
      </c>
      <c r="HO861">
        <v>3.6</v>
      </c>
      <c r="HP861">
        <v>0.60058599999999995</v>
      </c>
      <c r="HQ861">
        <v>2.3718300000000001</v>
      </c>
      <c r="HR861">
        <v>1.4978</v>
      </c>
      <c r="HS861">
        <v>2.2997999999999998</v>
      </c>
      <c r="HT861">
        <v>1.5478499999999999</v>
      </c>
      <c r="HU861">
        <v>2.4169900000000002</v>
      </c>
      <c r="HV861">
        <v>39.366700000000002</v>
      </c>
      <c r="HW861">
        <v>13.7118</v>
      </c>
      <c r="HX861">
        <v>18</v>
      </c>
      <c r="HY861">
        <v>446.61900000000003</v>
      </c>
      <c r="HZ861">
        <v>487.86099999999999</v>
      </c>
      <c r="IA861">
        <v>27.643000000000001</v>
      </c>
      <c r="IB861">
        <v>32.1798</v>
      </c>
      <c r="IC861">
        <v>29.9999</v>
      </c>
      <c r="ID861">
        <v>32.025300000000001</v>
      </c>
      <c r="IE861">
        <v>32.118000000000002</v>
      </c>
      <c r="IF861">
        <v>12.2332</v>
      </c>
      <c r="IG861">
        <v>32.834699999999998</v>
      </c>
      <c r="IH861">
        <v>0</v>
      </c>
      <c r="II861">
        <v>27.648099999999999</v>
      </c>
      <c r="IJ861">
        <v>220.74600000000001</v>
      </c>
      <c r="IK861">
        <v>24.715199999999999</v>
      </c>
      <c r="IL861">
        <v>100.491</v>
      </c>
      <c r="IM861">
        <v>100.194</v>
      </c>
      <c r="IN861" t="s">
        <v>3530</v>
      </c>
    </row>
    <row r="862" spans="1:248" x14ac:dyDescent="0.2">
      <c r="A862">
        <v>846</v>
      </c>
      <c r="B862">
        <v>1660320846.5999999</v>
      </c>
      <c r="C862">
        <v>9880</v>
      </c>
      <c r="D862" t="s">
        <v>2064</v>
      </c>
      <c r="E862" t="s">
        <v>2065</v>
      </c>
      <c r="F862">
        <v>1</v>
      </c>
      <c r="G862" t="s">
        <v>1996</v>
      </c>
      <c r="H862" t="s">
        <v>377</v>
      </c>
      <c r="I862" t="s">
        <v>378</v>
      </c>
      <c r="J862" t="s">
        <v>379</v>
      </c>
      <c r="K862" t="s">
        <v>380</v>
      </c>
      <c r="L862" t="s">
        <v>1996</v>
      </c>
      <c r="M862" t="s">
        <v>382</v>
      </c>
      <c r="N862">
        <v>1660320838.7</v>
      </c>
      <c r="O862">
        <f t="shared" si="442"/>
        <v>2.1083883817008512E-3</v>
      </c>
      <c r="P862">
        <f t="shared" si="443"/>
        <v>2.1083883817008511</v>
      </c>
      <c r="Q862">
        <f t="shared" si="444"/>
        <v>3.231830051875725</v>
      </c>
      <c r="R862">
        <f t="shared" si="445"/>
        <v>112.48518666666671</v>
      </c>
      <c r="S862">
        <f t="shared" si="446"/>
        <v>59.672167976038075</v>
      </c>
      <c r="T862">
        <f t="shared" si="447"/>
        <v>5.9463205348666053</v>
      </c>
      <c r="U862">
        <f t="shared" si="448"/>
        <v>11.209128108315014</v>
      </c>
      <c r="V862">
        <f t="shared" si="449"/>
        <v>0.10517627908032115</v>
      </c>
      <c r="W862">
        <f t="shared" si="450"/>
        <v>2.9224857538654607</v>
      </c>
      <c r="X862">
        <f t="shared" si="451"/>
        <v>0.10311781942044877</v>
      </c>
      <c r="Y862">
        <f t="shared" si="452"/>
        <v>6.4630226025271964E-2</v>
      </c>
      <c r="Z862">
        <f t="shared" si="453"/>
        <v>321.51324045562467</v>
      </c>
      <c r="AA862">
        <f t="shared" si="454"/>
        <v>32.335863573252325</v>
      </c>
      <c r="AB862">
        <f t="shared" si="455"/>
        <v>31.613673333333331</v>
      </c>
      <c r="AC862">
        <f t="shared" si="456"/>
        <v>4.6716582902095993</v>
      </c>
      <c r="AD862">
        <f t="shared" si="457"/>
        <v>60.100440621625509</v>
      </c>
      <c r="AE862">
        <f t="shared" si="458"/>
        <v>2.7096385900197864</v>
      </c>
      <c r="AF862">
        <f t="shared" si="459"/>
        <v>4.5085170125105485</v>
      </c>
      <c r="AG862">
        <f t="shared" si="460"/>
        <v>1.962019700189813</v>
      </c>
      <c r="AH862">
        <f t="shared" si="461"/>
        <v>-92.979927633007534</v>
      </c>
      <c r="AI862">
        <f t="shared" si="462"/>
        <v>-98.441646066104312</v>
      </c>
      <c r="AJ862">
        <f t="shared" si="463"/>
        <v>-7.5866393399427325</v>
      </c>
      <c r="AK862">
        <f t="shared" si="464"/>
        <v>122.50502741657007</v>
      </c>
      <c r="AL862">
        <f t="shared" si="465"/>
        <v>30.075168964245051</v>
      </c>
      <c r="AM862">
        <f t="shared" si="466"/>
        <v>2.1018836140356782</v>
      </c>
      <c r="AN862">
        <f t="shared" si="467"/>
        <v>3.231830051875725</v>
      </c>
      <c r="AO862">
        <v>180.03671406889529</v>
      </c>
      <c r="AP862">
        <v>150.72094545454539</v>
      </c>
      <c r="AQ862">
        <v>4.8735229171826564</v>
      </c>
      <c r="AR862">
        <v>66.056811601181195</v>
      </c>
      <c r="AS862">
        <f t="shared" si="468"/>
        <v>2.1083883817008511</v>
      </c>
      <c r="AT862">
        <v>24.740455736986501</v>
      </c>
      <c r="AU862">
        <v>27.200844242424239</v>
      </c>
      <c r="AV862">
        <v>1.4528605077968099E-5</v>
      </c>
      <c r="AW862">
        <v>80.9492581005711</v>
      </c>
      <c r="AX862">
        <v>43</v>
      </c>
      <c r="AY862">
        <v>9</v>
      </c>
      <c r="AZ862">
        <f t="shared" si="469"/>
        <v>1</v>
      </c>
      <c r="BA862">
        <f t="shared" si="470"/>
        <v>0</v>
      </c>
      <c r="BB862">
        <f t="shared" si="471"/>
        <v>51972.456956954833</v>
      </c>
      <c r="BC862">
        <f t="shared" si="472"/>
        <v>1999.979333333333</v>
      </c>
      <c r="BD862">
        <f t="shared" si="473"/>
        <v>1681.1829191998052</v>
      </c>
      <c r="BE862">
        <f t="shared" si="474"/>
        <v>0.84060014580140929</v>
      </c>
      <c r="BF862">
        <f t="shared" si="475"/>
        <v>0.16075828139672013</v>
      </c>
      <c r="BG862">
        <v>6</v>
      </c>
      <c r="BH862">
        <v>0.5</v>
      </c>
      <c r="BI862" t="s">
        <v>383</v>
      </c>
      <c r="BJ862">
        <v>2</v>
      </c>
      <c r="BK862" t="b">
        <v>1</v>
      </c>
      <c r="BL862">
        <v>1660320838.7</v>
      </c>
      <c r="BM862">
        <v>112.48518666666671</v>
      </c>
      <c r="BN862">
        <v>148.84780000000001</v>
      </c>
      <c r="BO862">
        <v>27.191606666666669</v>
      </c>
      <c r="BP862">
        <v>24.73869333333333</v>
      </c>
      <c r="BQ862">
        <v>111.8058333333333</v>
      </c>
      <c r="BR862">
        <v>27.18142666666666</v>
      </c>
      <c r="BS862">
        <v>500.15546666666671</v>
      </c>
      <c r="BT862">
        <v>99.549799999999991</v>
      </c>
      <c r="BU862">
        <v>0.10001559333333331</v>
      </c>
      <c r="BV862">
        <v>30.988873333333331</v>
      </c>
      <c r="BW862">
        <v>31.613673333333331</v>
      </c>
      <c r="BX862">
        <v>999.89999999999986</v>
      </c>
      <c r="BY862">
        <v>0</v>
      </c>
      <c r="BZ862">
        <v>0</v>
      </c>
      <c r="CA862">
        <v>10004.82866666667</v>
      </c>
      <c r="CB862">
        <v>0</v>
      </c>
      <c r="CC862">
        <v>17.051106666666669</v>
      </c>
      <c r="CD862">
        <v>-36.362733333333338</v>
      </c>
      <c r="CE862">
        <v>115.6293533333333</v>
      </c>
      <c r="CF862">
        <v>152.6234</v>
      </c>
      <c r="CG862">
        <v>2.4529113333333341</v>
      </c>
      <c r="CH862">
        <v>148.84780000000001</v>
      </c>
      <c r="CI862">
        <v>24.73869333333333</v>
      </c>
      <c r="CJ862">
        <v>2.706919333333333</v>
      </c>
      <c r="CK862">
        <v>2.4627319999999999</v>
      </c>
      <c r="CL862">
        <v>22.327179999999998</v>
      </c>
      <c r="CM862">
        <v>20.782286666666671</v>
      </c>
      <c r="CN862">
        <v>1999.979333333333</v>
      </c>
      <c r="CO862">
        <v>0.97999659999999988</v>
      </c>
      <c r="CP862">
        <v>2.00036E-2</v>
      </c>
      <c r="CQ862">
        <v>0</v>
      </c>
      <c r="CR862">
        <v>2.3828666666666671</v>
      </c>
      <c r="CS862">
        <v>0</v>
      </c>
      <c r="CT862">
        <v>26781.926666666659</v>
      </c>
      <c r="CU862">
        <v>17412.133333333339</v>
      </c>
      <c r="CV862">
        <v>42.436999999999998</v>
      </c>
      <c r="CW862">
        <v>43.436999999999998</v>
      </c>
      <c r="CX862">
        <v>42.436999999999998</v>
      </c>
      <c r="CY862">
        <v>41.875</v>
      </c>
      <c r="CZ862">
        <v>42.436999999999998</v>
      </c>
      <c r="DA862">
        <v>1959.971333333333</v>
      </c>
      <c r="DB862">
        <v>40.009333333333323</v>
      </c>
      <c r="DC862">
        <v>0</v>
      </c>
      <c r="DD862">
        <v>1660320844.8</v>
      </c>
      <c r="DE862">
        <v>0</v>
      </c>
      <c r="DF862">
        <v>1660320627.5999999</v>
      </c>
      <c r="DG862" t="s">
        <v>1997</v>
      </c>
      <c r="DH862">
        <v>1660320624.0999999</v>
      </c>
      <c r="DI862">
        <v>1660320627.5999999</v>
      </c>
      <c r="DJ862">
        <v>29</v>
      </c>
      <c r="DK862">
        <v>-0.125</v>
      </c>
      <c r="DL862">
        <v>1E-3</v>
      </c>
      <c r="DM862">
        <v>1.32</v>
      </c>
      <c r="DN862">
        <v>1.6E-2</v>
      </c>
      <c r="DO862">
        <v>400</v>
      </c>
      <c r="DP862">
        <v>25</v>
      </c>
      <c r="DQ862">
        <v>0.25</v>
      </c>
      <c r="DR862">
        <v>0.03</v>
      </c>
      <c r="DS862">
        <v>2.427957055173013</v>
      </c>
      <c r="DT862">
        <v>5.7775642496416344</v>
      </c>
      <c r="DU862">
        <v>0.42747512302218388</v>
      </c>
      <c r="DV862">
        <v>0</v>
      </c>
      <c r="DW862">
        <v>29.808676551419261</v>
      </c>
      <c r="DX862">
        <v>27.085755732319079</v>
      </c>
      <c r="DY862">
        <v>2.073770536972467</v>
      </c>
      <c r="DZ862">
        <v>0</v>
      </c>
      <c r="EA862">
        <v>-36.47655666666666</v>
      </c>
      <c r="EB862">
        <v>-30.21809566184653</v>
      </c>
      <c r="EC862">
        <v>2.2411118076650158</v>
      </c>
      <c r="ED862">
        <v>0</v>
      </c>
      <c r="EE862">
        <v>63.50348579409831</v>
      </c>
      <c r="EF862">
        <v>156.8523290947266</v>
      </c>
      <c r="EG862">
        <v>15.58461037882965</v>
      </c>
      <c r="EH862">
        <v>0</v>
      </c>
      <c r="EI862">
        <v>2.4500950000000001</v>
      </c>
      <c r="EJ862">
        <v>7.2223789868662874E-2</v>
      </c>
      <c r="EK862">
        <v>7.0614640833186887E-3</v>
      </c>
      <c r="EL862">
        <v>1</v>
      </c>
      <c r="EM862">
        <v>1.9623479504650241</v>
      </c>
      <c r="EN862">
        <v>-1.051070746226637E-2</v>
      </c>
      <c r="EO862">
        <v>1.7446252093797519E-3</v>
      </c>
      <c r="EP862">
        <v>1</v>
      </c>
      <c r="EQ862">
        <v>2</v>
      </c>
      <c r="ER862">
        <v>6</v>
      </c>
      <c r="ES862" t="s">
        <v>412</v>
      </c>
      <c r="ET862">
        <v>2.9424199999999998</v>
      </c>
      <c r="EU862">
        <v>2.8013499999999998</v>
      </c>
      <c r="EV862">
        <v>3.8004900000000001E-2</v>
      </c>
      <c r="EW862">
        <v>4.69814E-2</v>
      </c>
      <c r="EX862">
        <v>0.117788</v>
      </c>
      <c r="EY862">
        <v>0.110254</v>
      </c>
      <c r="EZ862">
        <v>19715</v>
      </c>
      <c r="FA862">
        <v>20478.5</v>
      </c>
      <c r="FB862">
        <v>23834.400000000001</v>
      </c>
      <c r="FC862">
        <v>25008.6</v>
      </c>
      <c r="FD862">
        <v>33655.199999999997</v>
      </c>
      <c r="FE862">
        <v>35528.300000000003</v>
      </c>
      <c r="FF862">
        <v>43458.400000000001</v>
      </c>
      <c r="FG862">
        <v>46230.5</v>
      </c>
      <c r="FH862">
        <v>1.86693</v>
      </c>
      <c r="FI862">
        <v>1.8411999999999999</v>
      </c>
      <c r="FJ862">
        <v>0.118006</v>
      </c>
      <c r="FK862">
        <v>0</v>
      </c>
      <c r="FL862">
        <v>29.679600000000001</v>
      </c>
      <c r="FM862">
        <v>999.9</v>
      </c>
      <c r="FN862">
        <v>58.9</v>
      </c>
      <c r="FO862">
        <v>36.299999999999997</v>
      </c>
      <c r="FP862">
        <v>35.901699999999998</v>
      </c>
      <c r="FQ862">
        <v>63.3949</v>
      </c>
      <c r="FR862">
        <v>23.3293</v>
      </c>
      <c r="FS862">
        <v>1</v>
      </c>
      <c r="FT862">
        <v>0.40369699999999997</v>
      </c>
      <c r="FU862">
        <v>1.34561</v>
      </c>
      <c r="FV862">
        <v>20.3156</v>
      </c>
      <c r="FW862">
        <v>5.2127999999999997</v>
      </c>
      <c r="FX862">
        <v>11.906499999999999</v>
      </c>
      <c r="FY862">
        <v>5.0031499999999998</v>
      </c>
      <c r="FZ862">
        <v>3.2903799999999999</v>
      </c>
      <c r="GA862">
        <v>9999</v>
      </c>
      <c r="GB862">
        <v>9999</v>
      </c>
      <c r="GC862">
        <v>9999</v>
      </c>
      <c r="GD862">
        <v>999.9</v>
      </c>
      <c r="GE862">
        <v>1.85958</v>
      </c>
      <c r="GF862">
        <v>1.85456</v>
      </c>
      <c r="GG862">
        <v>1.85775</v>
      </c>
      <c r="GH862">
        <v>1.85623</v>
      </c>
      <c r="GI862">
        <v>1.855</v>
      </c>
      <c r="GJ862">
        <v>1.8545499999999999</v>
      </c>
      <c r="GK862">
        <v>1.8533200000000001</v>
      </c>
      <c r="GL862">
        <v>1.8563799999999999</v>
      </c>
      <c r="GM862">
        <v>0</v>
      </c>
      <c r="GN862">
        <v>0</v>
      </c>
      <c r="GO862">
        <v>0</v>
      </c>
      <c r="GP862">
        <v>0</v>
      </c>
      <c r="GQ862" t="s">
        <v>386</v>
      </c>
      <c r="GR862" t="s">
        <v>387</v>
      </c>
      <c r="GS862" t="s">
        <v>388</v>
      </c>
      <c r="GT862" t="s">
        <v>388</v>
      </c>
      <c r="GU862" t="s">
        <v>388</v>
      </c>
      <c r="GV862" t="s">
        <v>388</v>
      </c>
      <c r="GW862">
        <v>0</v>
      </c>
      <c r="GX862">
        <v>100</v>
      </c>
      <c r="GY862">
        <v>100</v>
      </c>
      <c r="GZ862">
        <v>0.77</v>
      </c>
      <c r="HA862">
        <v>1.0200000000000001E-2</v>
      </c>
      <c r="HB862">
        <v>0.38386874957061617</v>
      </c>
      <c r="HC862">
        <v>2.7716384584972409E-3</v>
      </c>
      <c r="HD862">
        <v>-1.1467119688665799E-6</v>
      </c>
      <c r="HE862">
        <v>2.0626329066488061E-10</v>
      </c>
      <c r="HF862">
        <v>-7.258975840326358E-2</v>
      </c>
      <c r="HG862">
        <v>1.066993184659233E-2</v>
      </c>
      <c r="HH862">
        <v>-3.4528890892081033E-4</v>
      </c>
      <c r="HI862">
        <v>2.382551249023132E-6</v>
      </c>
      <c r="HJ862">
        <v>1</v>
      </c>
      <c r="HK862">
        <v>2115</v>
      </c>
      <c r="HL862">
        <v>2</v>
      </c>
      <c r="HM862">
        <v>30</v>
      </c>
      <c r="HN862">
        <v>3.7</v>
      </c>
      <c r="HO862">
        <v>3.6</v>
      </c>
      <c r="HP862">
        <v>0.61401399999999995</v>
      </c>
      <c r="HQ862">
        <v>2.36938</v>
      </c>
      <c r="HR862">
        <v>1.4978</v>
      </c>
      <c r="HS862">
        <v>2.2997999999999998</v>
      </c>
      <c r="HT862">
        <v>1.5478499999999999</v>
      </c>
      <c r="HU862">
        <v>2.3010299999999999</v>
      </c>
      <c r="HV862">
        <v>39.3917</v>
      </c>
      <c r="HW862">
        <v>13.720499999999999</v>
      </c>
      <c r="HX862">
        <v>18</v>
      </c>
      <c r="HY862">
        <v>446.56400000000002</v>
      </c>
      <c r="HZ862">
        <v>487.94400000000002</v>
      </c>
      <c r="IA862">
        <v>27.6448</v>
      </c>
      <c r="IB862">
        <v>32.1798</v>
      </c>
      <c r="IC862">
        <v>29.9999</v>
      </c>
      <c r="ID862">
        <v>32.025300000000001</v>
      </c>
      <c r="IE862">
        <v>32.118000000000002</v>
      </c>
      <c r="IF862">
        <v>12.404400000000001</v>
      </c>
      <c r="IG862">
        <v>32.834699999999998</v>
      </c>
      <c r="IH862">
        <v>0</v>
      </c>
      <c r="II862">
        <v>27.648099999999999</v>
      </c>
      <c r="IJ862">
        <v>220.74600000000001</v>
      </c>
      <c r="IK862">
        <v>24.709499999999998</v>
      </c>
      <c r="IL862">
        <v>100.492</v>
      </c>
      <c r="IM862">
        <v>100.193</v>
      </c>
      <c r="IN862" t="s">
        <v>3530</v>
      </c>
    </row>
    <row r="863" spans="1:248" x14ac:dyDescent="0.2">
      <c r="A863">
        <v>847</v>
      </c>
      <c r="B863">
        <v>1660320847.5999999</v>
      </c>
      <c r="C863">
        <v>9881</v>
      </c>
      <c r="D863" t="s">
        <v>2066</v>
      </c>
      <c r="E863" t="s">
        <v>2067</v>
      </c>
      <c r="F863">
        <v>1</v>
      </c>
      <c r="G863" t="s">
        <v>1996</v>
      </c>
      <c r="H863" t="s">
        <v>377</v>
      </c>
      <c r="I863" t="s">
        <v>378</v>
      </c>
      <c r="J863" t="s">
        <v>379</v>
      </c>
      <c r="K863" t="s">
        <v>380</v>
      </c>
      <c r="L863" t="s">
        <v>1996</v>
      </c>
      <c r="M863" t="s">
        <v>382</v>
      </c>
      <c r="N863">
        <v>1660320839.7333331</v>
      </c>
      <c r="O863">
        <f t="shared" si="442"/>
        <v>2.1082357997008138E-3</v>
      </c>
      <c r="P863">
        <f t="shared" si="443"/>
        <v>2.1082357997008137</v>
      </c>
      <c r="Q863">
        <f t="shared" si="444"/>
        <v>3.3077788069910055</v>
      </c>
      <c r="R863">
        <f t="shared" si="445"/>
        <v>117.13909333333331</v>
      </c>
      <c r="S863">
        <f t="shared" si="446"/>
        <v>63.031595775239488</v>
      </c>
      <c r="T863">
        <f t="shared" si="447"/>
        <v>6.2810981929191589</v>
      </c>
      <c r="U863">
        <f t="shared" si="448"/>
        <v>11.672910044667089</v>
      </c>
      <c r="V863">
        <f t="shared" si="449"/>
        <v>0.10519806050174636</v>
      </c>
      <c r="W863">
        <f t="shared" si="450"/>
        <v>2.922889546294912</v>
      </c>
      <c r="X863">
        <f t="shared" si="451"/>
        <v>0.10313903564635227</v>
      </c>
      <c r="Y863">
        <f t="shared" si="452"/>
        <v>6.4643535799328827E-2</v>
      </c>
      <c r="Z863">
        <f t="shared" si="453"/>
        <v>321.51710945561757</v>
      </c>
      <c r="AA863">
        <f t="shared" si="454"/>
        <v>32.335400222099821</v>
      </c>
      <c r="AB863">
        <f t="shared" si="455"/>
        <v>31.612166666666671</v>
      </c>
      <c r="AC863">
        <f t="shared" si="456"/>
        <v>4.6712587844393241</v>
      </c>
      <c r="AD863">
        <f t="shared" si="457"/>
        <v>60.104750911264972</v>
      </c>
      <c r="AE863">
        <f t="shared" si="458"/>
        <v>2.7097783233217538</v>
      </c>
      <c r="AF863">
        <f t="shared" si="459"/>
        <v>4.50842617636384</v>
      </c>
      <c r="AG863">
        <f t="shared" si="460"/>
        <v>1.9614804611175702</v>
      </c>
      <c r="AH863">
        <f t="shared" si="461"/>
        <v>-92.973198766805893</v>
      </c>
      <c r="AI863">
        <f t="shared" si="462"/>
        <v>-98.273506591023292</v>
      </c>
      <c r="AJ863">
        <f t="shared" si="463"/>
        <v>-7.5725655208625913</v>
      </c>
      <c r="AK863">
        <f t="shared" si="464"/>
        <v>122.69783857692578</v>
      </c>
      <c r="AL863">
        <f t="shared" si="465"/>
        <v>30.46786624933927</v>
      </c>
      <c r="AM863">
        <f t="shared" si="466"/>
        <v>2.1028347673103722</v>
      </c>
      <c r="AN863">
        <f t="shared" si="467"/>
        <v>3.3077788069910055</v>
      </c>
      <c r="AO863">
        <v>185.04528048731541</v>
      </c>
      <c r="AP863">
        <v>155.6038666666667</v>
      </c>
      <c r="AQ863">
        <v>4.8796746605699317</v>
      </c>
      <c r="AR863">
        <v>66.056811601181195</v>
      </c>
      <c r="AS863">
        <f t="shared" si="468"/>
        <v>2.1082357997008137</v>
      </c>
      <c r="AT863">
        <v>24.741020391192261</v>
      </c>
      <c r="AU863">
        <v>27.201255757575751</v>
      </c>
      <c r="AV863">
        <v>1.256380352931502E-5</v>
      </c>
      <c r="AW863">
        <v>80.9492581005711</v>
      </c>
      <c r="AX863">
        <v>43</v>
      </c>
      <c r="AY863">
        <v>9</v>
      </c>
      <c r="AZ863">
        <f t="shared" si="469"/>
        <v>1</v>
      </c>
      <c r="BA863">
        <f t="shared" si="470"/>
        <v>0</v>
      </c>
      <c r="BB863">
        <f t="shared" si="471"/>
        <v>51984.009375116235</v>
      </c>
      <c r="BC863">
        <f t="shared" si="472"/>
        <v>2000.0033333333331</v>
      </c>
      <c r="BD863">
        <f t="shared" si="473"/>
        <v>1681.2030991998017</v>
      </c>
      <c r="BE863">
        <f t="shared" si="474"/>
        <v>0.84060014859965326</v>
      </c>
      <c r="BF863">
        <f t="shared" si="475"/>
        <v>0.16075828679733081</v>
      </c>
      <c r="BG863">
        <v>6</v>
      </c>
      <c r="BH863">
        <v>0.5</v>
      </c>
      <c r="BI863" t="s">
        <v>383</v>
      </c>
      <c r="BJ863">
        <v>2</v>
      </c>
      <c r="BK863" t="b">
        <v>1</v>
      </c>
      <c r="BL863">
        <v>1660320839.7333331</v>
      </c>
      <c r="BM863">
        <v>117.13909333333331</v>
      </c>
      <c r="BN863">
        <v>153.98486666666659</v>
      </c>
      <c r="BO863">
        <v>27.192959999999999</v>
      </c>
      <c r="BP863">
        <v>24.738926666666671</v>
      </c>
      <c r="BQ863">
        <v>116.44806</v>
      </c>
      <c r="BR863">
        <v>27.182780000000001</v>
      </c>
      <c r="BS863">
        <v>500.1527333333334</v>
      </c>
      <c r="BT863">
        <v>99.549980000000005</v>
      </c>
      <c r="BU863">
        <v>0.1000148266666667</v>
      </c>
      <c r="BV863">
        <v>30.988520000000001</v>
      </c>
      <c r="BW863">
        <v>31.612166666666671</v>
      </c>
      <c r="BX863">
        <v>999.89999999999986</v>
      </c>
      <c r="BY863">
        <v>0</v>
      </c>
      <c r="BZ863">
        <v>0</v>
      </c>
      <c r="CA863">
        <v>10007.11666666667</v>
      </c>
      <c r="CB863">
        <v>0</v>
      </c>
      <c r="CC863">
        <v>17.10835333333333</v>
      </c>
      <c r="CD863">
        <v>-36.845866666666673</v>
      </c>
      <c r="CE863">
        <v>120.41353333333331</v>
      </c>
      <c r="CF863">
        <v>157.89080000000001</v>
      </c>
      <c r="CG863">
        <v>2.4540280000000001</v>
      </c>
      <c r="CH863">
        <v>153.98486666666659</v>
      </c>
      <c r="CI863">
        <v>24.738926666666671</v>
      </c>
      <c r="CJ863">
        <v>2.7070586666666672</v>
      </c>
      <c r="CK863">
        <v>2.4627593333333331</v>
      </c>
      <c r="CL863">
        <v>22.32802666666667</v>
      </c>
      <c r="CM863">
        <v>20.782473333333328</v>
      </c>
      <c r="CN863">
        <v>2000.0033333333331</v>
      </c>
      <c r="CO863">
        <v>0.97999679999999989</v>
      </c>
      <c r="CP863">
        <v>2.0003400000000001E-2</v>
      </c>
      <c r="CQ863">
        <v>0</v>
      </c>
      <c r="CR863">
        <v>2.4045999999999998</v>
      </c>
      <c r="CS863">
        <v>0</v>
      </c>
      <c r="CT863">
        <v>26778.653333333328</v>
      </c>
      <c r="CU863">
        <v>17412.34</v>
      </c>
      <c r="CV863">
        <v>42.436999999999998</v>
      </c>
      <c r="CW863">
        <v>43.436999999999998</v>
      </c>
      <c r="CX863">
        <v>42.436999999999998</v>
      </c>
      <c r="CY863">
        <v>41.875</v>
      </c>
      <c r="CZ863">
        <v>42.436999999999998</v>
      </c>
      <c r="DA863">
        <v>1959.9946666666669</v>
      </c>
      <c r="DB863">
        <v>40.01</v>
      </c>
      <c r="DC863">
        <v>0</v>
      </c>
      <c r="DD863">
        <v>1660320846</v>
      </c>
      <c r="DE863">
        <v>0</v>
      </c>
      <c r="DF863">
        <v>1660320627.5999999</v>
      </c>
      <c r="DG863" t="s">
        <v>1997</v>
      </c>
      <c r="DH863">
        <v>1660320624.0999999</v>
      </c>
      <c r="DI863">
        <v>1660320627.5999999</v>
      </c>
      <c r="DJ863">
        <v>29</v>
      </c>
      <c r="DK863">
        <v>-0.125</v>
      </c>
      <c r="DL863">
        <v>1E-3</v>
      </c>
      <c r="DM863">
        <v>1.32</v>
      </c>
      <c r="DN863">
        <v>1.6E-2</v>
      </c>
      <c r="DO863">
        <v>400</v>
      </c>
      <c r="DP863">
        <v>25</v>
      </c>
      <c r="DQ863">
        <v>0.25</v>
      </c>
      <c r="DR863">
        <v>0.03</v>
      </c>
      <c r="DS863">
        <v>2.5251509540718882</v>
      </c>
      <c r="DT863">
        <v>5.9167580660710266</v>
      </c>
      <c r="DU863">
        <v>0.43781181576008649</v>
      </c>
      <c r="DV863">
        <v>0</v>
      </c>
      <c r="DW863">
        <v>30.235033415651301</v>
      </c>
      <c r="DX863">
        <v>23.80161552582409</v>
      </c>
      <c r="DY863">
        <v>1.834869496169091</v>
      </c>
      <c r="DZ863">
        <v>0</v>
      </c>
      <c r="EA863">
        <v>-36.942953333333328</v>
      </c>
      <c r="EB863">
        <v>-26.42945672969968</v>
      </c>
      <c r="EC863">
        <v>1.979673518661319</v>
      </c>
      <c r="ED863">
        <v>0</v>
      </c>
      <c r="EE863">
        <v>66.025285925307116</v>
      </c>
      <c r="EF863">
        <v>162.12525926200581</v>
      </c>
      <c r="EG863">
        <v>16.07429116630982</v>
      </c>
      <c r="EH863">
        <v>0</v>
      </c>
      <c r="EI863">
        <v>2.4510687500000001</v>
      </c>
      <c r="EJ863">
        <v>7.2600562851781694E-2</v>
      </c>
      <c r="EK863">
        <v>7.0892849383770639E-3</v>
      </c>
      <c r="EL863">
        <v>1</v>
      </c>
      <c r="EM863">
        <v>1.9618931361301439</v>
      </c>
      <c r="EN863">
        <v>-1.4579024265967589E-2</v>
      </c>
      <c r="EO863">
        <v>2.066465390317981E-3</v>
      </c>
      <c r="EP863">
        <v>1</v>
      </c>
      <c r="EQ863">
        <v>2</v>
      </c>
      <c r="ER863">
        <v>6</v>
      </c>
      <c r="ES863" t="s">
        <v>412</v>
      </c>
      <c r="ET863">
        <v>2.9424399999999999</v>
      </c>
      <c r="EU863">
        <v>2.8012899999999998</v>
      </c>
      <c r="EV863">
        <v>3.9113599999999998E-2</v>
      </c>
      <c r="EW863">
        <v>4.8024600000000001E-2</v>
      </c>
      <c r="EX863">
        <v>0.11779199999999999</v>
      </c>
      <c r="EY863">
        <v>0.11025500000000001</v>
      </c>
      <c r="EZ863">
        <v>19692.3</v>
      </c>
      <c r="FA863">
        <v>20456</v>
      </c>
      <c r="FB863">
        <v>23834.5</v>
      </c>
      <c r="FC863">
        <v>25008.5</v>
      </c>
      <c r="FD863">
        <v>33655.199999999997</v>
      </c>
      <c r="FE863">
        <v>35528.199999999997</v>
      </c>
      <c r="FF863">
        <v>43458.6</v>
      </c>
      <c r="FG863">
        <v>46230.400000000001</v>
      </c>
      <c r="FH863">
        <v>1.867</v>
      </c>
      <c r="FI863">
        <v>1.8411200000000001</v>
      </c>
      <c r="FJ863">
        <v>0.11801300000000001</v>
      </c>
      <c r="FK863">
        <v>0</v>
      </c>
      <c r="FL863">
        <v>29.678999999999998</v>
      </c>
      <c r="FM863">
        <v>999.9</v>
      </c>
      <c r="FN863">
        <v>58.9</v>
      </c>
      <c r="FO863">
        <v>36.299999999999997</v>
      </c>
      <c r="FP863">
        <v>35.898899999999998</v>
      </c>
      <c r="FQ863">
        <v>63.294899999999998</v>
      </c>
      <c r="FR863">
        <v>23.365400000000001</v>
      </c>
      <c r="FS863">
        <v>1</v>
      </c>
      <c r="FT863">
        <v>0.40368599999999999</v>
      </c>
      <c r="FU863">
        <v>1.3476699999999999</v>
      </c>
      <c r="FV863">
        <v>20.3156</v>
      </c>
      <c r="FW863">
        <v>5.2125000000000004</v>
      </c>
      <c r="FX863">
        <v>11.906000000000001</v>
      </c>
      <c r="FY863">
        <v>5.0030000000000001</v>
      </c>
      <c r="FZ863">
        <v>3.29033</v>
      </c>
      <c r="GA863">
        <v>9999</v>
      </c>
      <c r="GB863">
        <v>9999</v>
      </c>
      <c r="GC863">
        <v>9999</v>
      </c>
      <c r="GD863">
        <v>999.9</v>
      </c>
      <c r="GE863">
        <v>1.8595900000000001</v>
      </c>
      <c r="GF863">
        <v>1.8545700000000001</v>
      </c>
      <c r="GG863">
        <v>1.8577600000000001</v>
      </c>
      <c r="GH863">
        <v>1.85623</v>
      </c>
      <c r="GI863">
        <v>1.85501</v>
      </c>
      <c r="GJ863">
        <v>1.8545499999999999</v>
      </c>
      <c r="GK863">
        <v>1.8533200000000001</v>
      </c>
      <c r="GL863">
        <v>1.8563799999999999</v>
      </c>
      <c r="GM863">
        <v>0</v>
      </c>
      <c r="GN863">
        <v>0</v>
      </c>
      <c r="GO863">
        <v>0</v>
      </c>
      <c r="GP863">
        <v>0</v>
      </c>
      <c r="GQ863" t="s">
        <v>386</v>
      </c>
      <c r="GR863" t="s">
        <v>387</v>
      </c>
      <c r="GS863" t="s">
        <v>388</v>
      </c>
      <c r="GT863" t="s">
        <v>388</v>
      </c>
      <c r="GU863" t="s">
        <v>388</v>
      </c>
      <c r="GV863" t="s">
        <v>388</v>
      </c>
      <c r="GW863">
        <v>0</v>
      </c>
      <c r="GX863">
        <v>100</v>
      </c>
      <c r="GY863">
        <v>100</v>
      </c>
      <c r="GZ863">
        <v>0.78200000000000003</v>
      </c>
      <c r="HA863">
        <v>1.01E-2</v>
      </c>
      <c r="HB863">
        <v>0.38386874957061617</v>
      </c>
      <c r="HC863">
        <v>2.7716384584972409E-3</v>
      </c>
      <c r="HD863">
        <v>-1.1467119688665799E-6</v>
      </c>
      <c r="HE863">
        <v>2.0626329066488061E-10</v>
      </c>
      <c r="HF863">
        <v>-7.258975840326358E-2</v>
      </c>
      <c r="HG863">
        <v>1.066993184659233E-2</v>
      </c>
      <c r="HH863">
        <v>-3.4528890892081033E-4</v>
      </c>
      <c r="HI863">
        <v>2.382551249023132E-6</v>
      </c>
      <c r="HJ863">
        <v>1</v>
      </c>
      <c r="HK863">
        <v>2115</v>
      </c>
      <c r="HL863">
        <v>2</v>
      </c>
      <c r="HM863">
        <v>30</v>
      </c>
      <c r="HN863">
        <v>3.7</v>
      </c>
      <c r="HO863">
        <v>3.7</v>
      </c>
      <c r="HP863">
        <v>0.62133799999999995</v>
      </c>
      <c r="HQ863">
        <v>2.3596200000000001</v>
      </c>
      <c r="HR863">
        <v>1.4978</v>
      </c>
      <c r="HS863">
        <v>2.2997999999999998</v>
      </c>
      <c r="HT863">
        <v>1.5478499999999999</v>
      </c>
      <c r="HU863">
        <v>2.34497</v>
      </c>
      <c r="HV863">
        <v>39.366700000000002</v>
      </c>
      <c r="HW863">
        <v>13.7118</v>
      </c>
      <c r="HX863">
        <v>18</v>
      </c>
      <c r="HY863">
        <v>446.60399999999998</v>
      </c>
      <c r="HZ863">
        <v>487.89400000000001</v>
      </c>
      <c r="IA863">
        <v>27.6465</v>
      </c>
      <c r="IB863">
        <v>32.1798</v>
      </c>
      <c r="IC863">
        <v>29.9999</v>
      </c>
      <c r="ID863">
        <v>32.024900000000002</v>
      </c>
      <c r="IE863">
        <v>32.118000000000002</v>
      </c>
      <c r="IF863">
        <v>12.6654</v>
      </c>
      <c r="IG863">
        <v>32.834699999999998</v>
      </c>
      <c r="IH863">
        <v>0</v>
      </c>
      <c r="II863">
        <v>27.6571</v>
      </c>
      <c r="IJ863">
        <v>230.76499999999999</v>
      </c>
      <c r="IK863">
        <v>24.704499999999999</v>
      </c>
      <c r="IL863">
        <v>100.492</v>
      </c>
      <c r="IM863">
        <v>100.193</v>
      </c>
      <c r="IN863" t="s">
        <v>3530</v>
      </c>
    </row>
    <row r="864" spans="1:248" x14ac:dyDescent="0.2">
      <c r="A864">
        <v>848</v>
      </c>
      <c r="B864">
        <v>1660320848.5999999</v>
      </c>
      <c r="C864">
        <v>9882</v>
      </c>
      <c r="D864" t="s">
        <v>2068</v>
      </c>
      <c r="E864" t="s">
        <v>2069</v>
      </c>
      <c r="F864">
        <v>1</v>
      </c>
      <c r="G864" t="s">
        <v>1996</v>
      </c>
      <c r="H864" t="s">
        <v>377</v>
      </c>
      <c r="I864" t="s">
        <v>378</v>
      </c>
      <c r="J864" t="s">
        <v>379</v>
      </c>
      <c r="K864" t="s">
        <v>380</v>
      </c>
      <c r="L864" t="s">
        <v>1996</v>
      </c>
      <c r="M864" t="s">
        <v>382</v>
      </c>
      <c r="N864">
        <v>1660320840.7666659</v>
      </c>
      <c r="O864">
        <f t="shared" si="442"/>
        <v>2.1091405872304906E-3</v>
      </c>
      <c r="P864">
        <f t="shared" si="443"/>
        <v>2.1091405872304905</v>
      </c>
      <c r="Q864">
        <f t="shared" si="444"/>
        <v>3.3958957025241499</v>
      </c>
      <c r="R864">
        <f t="shared" si="445"/>
        <v>121.8437333333333</v>
      </c>
      <c r="S864">
        <f t="shared" si="446"/>
        <v>66.280090626555165</v>
      </c>
      <c r="T864">
        <f t="shared" si="447"/>
        <v>6.604824006368629</v>
      </c>
      <c r="U864">
        <f t="shared" si="448"/>
        <v>12.14175187960819</v>
      </c>
      <c r="V864">
        <f t="shared" si="449"/>
        <v>0.1052709162205438</v>
      </c>
      <c r="W864">
        <f t="shared" si="450"/>
        <v>2.9233452136661557</v>
      </c>
      <c r="X864">
        <f t="shared" si="451"/>
        <v>0.10320938311385154</v>
      </c>
      <c r="Y864">
        <f t="shared" si="452"/>
        <v>6.4687722469194603E-2</v>
      </c>
      <c r="Z864">
        <f t="shared" si="453"/>
        <v>321.5177478556206</v>
      </c>
      <c r="AA864">
        <f t="shared" si="454"/>
        <v>32.334607583034348</v>
      </c>
      <c r="AB864">
        <f t="shared" si="455"/>
        <v>31.61084</v>
      </c>
      <c r="AC864">
        <f t="shared" si="456"/>
        <v>4.6709070318644264</v>
      </c>
      <c r="AD864">
        <f t="shared" si="457"/>
        <v>60.10906121571675</v>
      </c>
      <c r="AE864">
        <f t="shared" si="458"/>
        <v>2.7099159900681853</v>
      </c>
      <c r="AF864">
        <f t="shared" si="459"/>
        <v>4.5083319141234934</v>
      </c>
      <c r="AG864">
        <f t="shared" si="460"/>
        <v>1.9609910417962411</v>
      </c>
      <c r="AH864">
        <f t="shared" si="461"/>
        <v>-93.013099896864631</v>
      </c>
      <c r="AI864">
        <f t="shared" si="462"/>
        <v>-98.137527805520122</v>
      </c>
      <c r="AJ864">
        <f t="shared" si="463"/>
        <v>-7.5608456843435405</v>
      </c>
      <c r="AK864">
        <f t="shared" si="464"/>
        <v>122.80627446889234</v>
      </c>
      <c r="AL864">
        <f t="shared" si="465"/>
        <v>30.804846520614969</v>
      </c>
      <c r="AM864">
        <f t="shared" si="466"/>
        <v>2.1039358878856698</v>
      </c>
      <c r="AN864">
        <f t="shared" si="467"/>
        <v>3.3958957025241499</v>
      </c>
      <c r="AO864">
        <v>189.97155256239591</v>
      </c>
      <c r="AP864">
        <v>160.4601636363636</v>
      </c>
      <c r="AQ864">
        <v>4.8722281023459004</v>
      </c>
      <c r="AR864">
        <v>66.056811601181195</v>
      </c>
      <c r="AS864">
        <f t="shared" si="468"/>
        <v>2.1091405872304905</v>
      </c>
      <c r="AT864">
        <v>24.74116627231955</v>
      </c>
      <c r="AU864">
        <v>27.202510909090911</v>
      </c>
      <c r="AV864">
        <v>6.5710976165542936E-6</v>
      </c>
      <c r="AW864">
        <v>80.9492581005711</v>
      </c>
      <c r="AX864">
        <v>43</v>
      </c>
      <c r="AY864">
        <v>9</v>
      </c>
      <c r="AZ864">
        <f t="shared" si="469"/>
        <v>1</v>
      </c>
      <c r="BA864">
        <f t="shared" si="470"/>
        <v>0</v>
      </c>
      <c r="BB864">
        <f t="shared" si="471"/>
        <v>51997.0419298446</v>
      </c>
      <c r="BC864">
        <f t="shared" si="472"/>
        <v>2000.007333333333</v>
      </c>
      <c r="BD864">
        <f t="shared" si="473"/>
        <v>1681.206459199803</v>
      </c>
      <c r="BE864">
        <f t="shared" si="474"/>
        <v>0.84060014739936118</v>
      </c>
      <c r="BF864">
        <f t="shared" si="475"/>
        <v>0.16075828448076723</v>
      </c>
      <c r="BG864">
        <v>6</v>
      </c>
      <c r="BH864">
        <v>0.5</v>
      </c>
      <c r="BI864" t="s">
        <v>383</v>
      </c>
      <c r="BJ864">
        <v>2</v>
      </c>
      <c r="BK864" t="b">
        <v>1</v>
      </c>
      <c r="BL864">
        <v>1660320840.7666659</v>
      </c>
      <c r="BM864">
        <v>121.8437333333333</v>
      </c>
      <c r="BN864">
        <v>159.10606666666669</v>
      </c>
      <c r="BO864">
        <v>27.19428666666666</v>
      </c>
      <c r="BP864">
        <v>24.738953333333331</v>
      </c>
      <c r="BQ864">
        <v>121.14090666666669</v>
      </c>
      <c r="BR864">
        <v>27.18411333333334</v>
      </c>
      <c r="BS864">
        <v>500.14900000000011</v>
      </c>
      <c r="BT864">
        <v>99.550193333333311</v>
      </c>
      <c r="BU864">
        <v>0.10000243333333329</v>
      </c>
      <c r="BV864">
        <v>30.988153333333329</v>
      </c>
      <c r="BW864">
        <v>31.61084</v>
      </c>
      <c r="BX864">
        <v>999.89999999999986</v>
      </c>
      <c r="BY864">
        <v>0</v>
      </c>
      <c r="BZ864">
        <v>0</v>
      </c>
      <c r="CA864">
        <v>10009.698</v>
      </c>
      <c r="CB864">
        <v>0</v>
      </c>
      <c r="CC864">
        <v>17.157653333333329</v>
      </c>
      <c r="CD864">
        <v>-37.26247333333334</v>
      </c>
      <c r="CE864">
        <v>125.24979999999999</v>
      </c>
      <c r="CF864">
        <v>163.1419333333333</v>
      </c>
      <c r="CG864">
        <v>2.45533</v>
      </c>
      <c r="CH864">
        <v>159.10606666666669</v>
      </c>
      <c r="CI864">
        <v>24.738953333333331</v>
      </c>
      <c r="CJ864">
        <v>2.7071973333333341</v>
      </c>
      <c r="CK864">
        <v>2.4627673333333329</v>
      </c>
      <c r="CL864">
        <v>22.32886666666667</v>
      </c>
      <c r="CM864">
        <v>20.782526666666669</v>
      </c>
      <c r="CN864">
        <v>2000.007333333333</v>
      </c>
      <c r="CO864">
        <v>0.97999679999999989</v>
      </c>
      <c r="CP864">
        <v>2.0003400000000001E-2</v>
      </c>
      <c r="CQ864">
        <v>0</v>
      </c>
      <c r="CR864">
        <v>2.5036666666666672</v>
      </c>
      <c r="CS864">
        <v>0</v>
      </c>
      <c r="CT864">
        <v>26775.62</v>
      </c>
      <c r="CU864">
        <v>17412.37333333334</v>
      </c>
      <c r="CV864">
        <v>42.436999999999998</v>
      </c>
      <c r="CW864">
        <v>43.436999999999998</v>
      </c>
      <c r="CX864">
        <v>42.436999999999998</v>
      </c>
      <c r="CY864">
        <v>41.875</v>
      </c>
      <c r="CZ864">
        <v>42.436999999999998</v>
      </c>
      <c r="DA864">
        <v>1959.9986666666671</v>
      </c>
      <c r="DB864">
        <v>40.01</v>
      </c>
      <c r="DC864">
        <v>0</v>
      </c>
      <c r="DD864">
        <v>1660320846.5999999</v>
      </c>
      <c r="DE864">
        <v>0</v>
      </c>
      <c r="DF864">
        <v>1660320627.5999999</v>
      </c>
      <c r="DG864" t="s">
        <v>1997</v>
      </c>
      <c r="DH864">
        <v>1660320624.0999999</v>
      </c>
      <c r="DI864">
        <v>1660320627.5999999</v>
      </c>
      <c r="DJ864">
        <v>29</v>
      </c>
      <c r="DK864">
        <v>-0.125</v>
      </c>
      <c r="DL864">
        <v>1E-3</v>
      </c>
      <c r="DM864">
        <v>1.32</v>
      </c>
      <c r="DN864">
        <v>1.6E-2</v>
      </c>
      <c r="DO864">
        <v>400</v>
      </c>
      <c r="DP864">
        <v>25</v>
      </c>
      <c r="DQ864">
        <v>0.25</v>
      </c>
      <c r="DR864">
        <v>0.03</v>
      </c>
      <c r="DS864">
        <v>2.5251509540718882</v>
      </c>
      <c r="DT864">
        <v>5.9167580660710266</v>
      </c>
      <c r="DU864">
        <v>0.43781181576008649</v>
      </c>
      <c r="DV864">
        <v>0</v>
      </c>
      <c r="DW864">
        <v>30.235033415651301</v>
      </c>
      <c r="DX864">
        <v>23.80161552582409</v>
      </c>
      <c r="DY864">
        <v>1.834869496169091</v>
      </c>
      <c r="DZ864">
        <v>0</v>
      </c>
      <c r="EA864">
        <v>-36.942953333333328</v>
      </c>
      <c r="EB864">
        <v>-26.42945672969968</v>
      </c>
      <c r="EC864">
        <v>1.979673518661319</v>
      </c>
      <c r="ED864">
        <v>0</v>
      </c>
      <c r="EE864">
        <v>66.025285925307116</v>
      </c>
      <c r="EF864">
        <v>162.12525926200581</v>
      </c>
      <c r="EG864">
        <v>16.07429116630982</v>
      </c>
      <c r="EH864">
        <v>0</v>
      </c>
      <c r="EI864">
        <v>2.4510687500000001</v>
      </c>
      <c r="EJ864">
        <v>7.2600562851781694E-2</v>
      </c>
      <c r="EK864">
        <v>7.0892849383770639E-3</v>
      </c>
      <c r="EL864">
        <v>1</v>
      </c>
      <c r="EM864">
        <v>1.9618931361301439</v>
      </c>
      <c r="EN864">
        <v>-1.4579024265967589E-2</v>
      </c>
      <c r="EO864">
        <v>2.066465390317981E-3</v>
      </c>
      <c r="EP864">
        <v>1</v>
      </c>
      <c r="EQ864">
        <v>2</v>
      </c>
      <c r="ER864">
        <v>6</v>
      </c>
      <c r="ES864" t="s">
        <v>412</v>
      </c>
      <c r="ET864">
        <v>2.9422700000000002</v>
      </c>
      <c r="EU864">
        <v>2.80125</v>
      </c>
      <c r="EV864">
        <v>4.0205600000000001E-2</v>
      </c>
      <c r="EW864">
        <v>4.9070900000000001E-2</v>
      </c>
      <c r="EX864">
        <v>0.11779299999999999</v>
      </c>
      <c r="EY864">
        <v>0.110248</v>
      </c>
      <c r="EZ864">
        <v>19670</v>
      </c>
      <c r="FA864">
        <v>20433.599999999999</v>
      </c>
      <c r="FB864">
        <v>23834.6</v>
      </c>
      <c r="FC864">
        <v>25008.6</v>
      </c>
      <c r="FD864">
        <v>33655.4</v>
      </c>
      <c r="FE864">
        <v>35528.400000000001</v>
      </c>
      <c r="FF864">
        <v>43458.8</v>
      </c>
      <c r="FG864">
        <v>46230.3</v>
      </c>
      <c r="FH864">
        <v>1.8669800000000001</v>
      </c>
      <c r="FI864">
        <v>1.8412500000000001</v>
      </c>
      <c r="FJ864">
        <v>0.11808399999999999</v>
      </c>
      <c r="FK864">
        <v>0</v>
      </c>
      <c r="FL864">
        <v>29.678799999999999</v>
      </c>
      <c r="FM864">
        <v>999.9</v>
      </c>
      <c r="FN864">
        <v>58.9</v>
      </c>
      <c r="FO864">
        <v>36.299999999999997</v>
      </c>
      <c r="FP864">
        <v>35.903199999999998</v>
      </c>
      <c r="FQ864">
        <v>63.164900000000003</v>
      </c>
      <c r="FR864">
        <v>22.7804</v>
      </c>
      <c r="FS864">
        <v>1</v>
      </c>
      <c r="FT864">
        <v>0.40368399999999999</v>
      </c>
      <c r="FU864">
        <v>1.3427500000000001</v>
      </c>
      <c r="FV864">
        <v>20.3156</v>
      </c>
      <c r="FW864">
        <v>5.2125000000000004</v>
      </c>
      <c r="FX864">
        <v>11.906000000000001</v>
      </c>
      <c r="FY864">
        <v>5.0028499999999996</v>
      </c>
      <c r="FZ864">
        <v>3.2902800000000001</v>
      </c>
      <c r="GA864">
        <v>9999</v>
      </c>
      <c r="GB864">
        <v>9999</v>
      </c>
      <c r="GC864">
        <v>9999</v>
      </c>
      <c r="GD864">
        <v>999.9</v>
      </c>
      <c r="GE864">
        <v>1.8595900000000001</v>
      </c>
      <c r="GF864">
        <v>1.85456</v>
      </c>
      <c r="GG864">
        <v>1.8577600000000001</v>
      </c>
      <c r="GH864">
        <v>1.85623</v>
      </c>
      <c r="GI864">
        <v>1.85501</v>
      </c>
      <c r="GJ864">
        <v>1.8545499999999999</v>
      </c>
      <c r="GK864">
        <v>1.8533200000000001</v>
      </c>
      <c r="GL864">
        <v>1.8563799999999999</v>
      </c>
      <c r="GM864">
        <v>0</v>
      </c>
      <c r="GN864">
        <v>0</v>
      </c>
      <c r="GO864">
        <v>0</v>
      </c>
      <c r="GP864">
        <v>0</v>
      </c>
      <c r="GQ864" t="s">
        <v>386</v>
      </c>
      <c r="GR864" t="s">
        <v>387</v>
      </c>
      <c r="GS864" t="s">
        <v>388</v>
      </c>
      <c r="GT864" t="s">
        <v>388</v>
      </c>
      <c r="GU864" t="s">
        <v>388</v>
      </c>
      <c r="GV864" t="s">
        <v>388</v>
      </c>
      <c r="GW864">
        <v>0</v>
      </c>
      <c r="GX864">
        <v>100</v>
      </c>
      <c r="GY864">
        <v>100</v>
      </c>
      <c r="GZ864">
        <v>0.79300000000000004</v>
      </c>
      <c r="HA864">
        <v>1.0200000000000001E-2</v>
      </c>
      <c r="HB864">
        <v>0.38386874957061617</v>
      </c>
      <c r="HC864">
        <v>2.7716384584972409E-3</v>
      </c>
      <c r="HD864">
        <v>-1.1467119688665799E-6</v>
      </c>
      <c r="HE864">
        <v>2.0626329066488061E-10</v>
      </c>
      <c r="HF864">
        <v>-7.258975840326358E-2</v>
      </c>
      <c r="HG864">
        <v>1.066993184659233E-2</v>
      </c>
      <c r="HH864">
        <v>-3.4528890892081033E-4</v>
      </c>
      <c r="HI864">
        <v>2.382551249023132E-6</v>
      </c>
      <c r="HJ864">
        <v>1</v>
      </c>
      <c r="HK864">
        <v>2115</v>
      </c>
      <c r="HL864">
        <v>2</v>
      </c>
      <c r="HM864">
        <v>30</v>
      </c>
      <c r="HN864">
        <v>3.7</v>
      </c>
      <c r="HO864">
        <v>3.7</v>
      </c>
      <c r="HP864">
        <v>0.63598600000000005</v>
      </c>
      <c r="HQ864">
        <v>2.34741</v>
      </c>
      <c r="HR864">
        <v>1.4978</v>
      </c>
      <c r="HS864">
        <v>2.2997999999999998</v>
      </c>
      <c r="HT864">
        <v>1.5478499999999999</v>
      </c>
      <c r="HU864">
        <v>2.4340799999999998</v>
      </c>
      <c r="HV864">
        <v>39.366700000000002</v>
      </c>
      <c r="HW864">
        <v>13.7293</v>
      </c>
      <c r="HX864">
        <v>18</v>
      </c>
      <c r="HY864">
        <v>446.58499999999998</v>
      </c>
      <c r="HZ864">
        <v>487.97699999999998</v>
      </c>
      <c r="IA864">
        <v>27.648199999999999</v>
      </c>
      <c r="IB864">
        <v>32.1798</v>
      </c>
      <c r="IC864">
        <v>29.9999</v>
      </c>
      <c r="ID864">
        <v>32.0242</v>
      </c>
      <c r="IE864">
        <v>32.118000000000002</v>
      </c>
      <c r="IF864">
        <v>12.8398</v>
      </c>
      <c r="IG864">
        <v>32.834699999999998</v>
      </c>
      <c r="IH864">
        <v>0</v>
      </c>
      <c r="II864">
        <v>27.6571</v>
      </c>
      <c r="IJ864">
        <v>230.76499999999999</v>
      </c>
      <c r="IK864">
        <v>24.700299999999999</v>
      </c>
      <c r="IL864">
        <v>100.49299999999999</v>
      </c>
      <c r="IM864">
        <v>100.193</v>
      </c>
      <c r="IN864" t="s">
        <v>3530</v>
      </c>
    </row>
    <row r="865" spans="1:248" x14ac:dyDescent="0.2">
      <c r="A865">
        <v>849</v>
      </c>
      <c r="B865">
        <v>1660320849.5999999</v>
      </c>
      <c r="C865">
        <v>9883</v>
      </c>
      <c r="D865" t="s">
        <v>2070</v>
      </c>
      <c r="E865" t="s">
        <v>2071</v>
      </c>
      <c r="F865">
        <v>1</v>
      </c>
      <c r="G865" t="s">
        <v>1996</v>
      </c>
      <c r="H865" t="s">
        <v>377</v>
      </c>
      <c r="I865" t="s">
        <v>378</v>
      </c>
      <c r="J865" t="s">
        <v>379</v>
      </c>
      <c r="K865" t="s">
        <v>380</v>
      </c>
      <c r="L865" t="s">
        <v>1996</v>
      </c>
      <c r="M865" t="s">
        <v>382</v>
      </c>
      <c r="N865">
        <v>1660320841.799999</v>
      </c>
      <c r="O865">
        <f t="shared" si="442"/>
        <v>2.1102839485414547E-3</v>
      </c>
      <c r="P865">
        <f t="shared" si="443"/>
        <v>2.1102839485414546</v>
      </c>
      <c r="Q865">
        <f t="shared" si="444"/>
        <v>3.5432189325219117</v>
      </c>
      <c r="R865">
        <f t="shared" si="445"/>
        <v>126.5878133333333</v>
      </c>
      <c r="S865">
        <f t="shared" si="446"/>
        <v>68.674240630134321</v>
      </c>
      <c r="T865">
        <f t="shared" si="447"/>
        <v>6.8434093971084895</v>
      </c>
      <c r="U865">
        <f t="shared" si="448"/>
        <v>12.614514894899598</v>
      </c>
      <c r="V865">
        <f t="shared" si="449"/>
        <v>0.10535507099830345</v>
      </c>
      <c r="W865">
        <f t="shared" si="450"/>
        <v>2.923647352136054</v>
      </c>
      <c r="X865">
        <f t="shared" si="451"/>
        <v>0.10329048426061017</v>
      </c>
      <c r="Y865">
        <f t="shared" si="452"/>
        <v>6.4738677768259756E-2</v>
      </c>
      <c r="Z865">
        <f t="shared" si="453"/>
        <v>321.51838625562368</v>
      </c>
      <c r="AA865">
        <f t="shared" si="454"/>
        <v>32.333865342721708</v>
      </c>
      <c r="AB865">
        <f t="shared" si="455"/>
        <v>31.60957333333333</v>
      </c>
      <c r="AC865">
        <f t="shared" si="456"/>
        <v>4.6705712092202623</v>
      </c>
      <c r="AD865">
        <f t="shared" si="457"/>
        <v>60.113203884729295</v>
      </c>
      <c r="AE865">
        <f t="shared" si="458"/>
        <v>2.7100533039164696</v>
      </c>
      <c r="AF865">
        <f t="shared" si="459"/>
        <v>4.5082496502983949</v>
      </c>
      <c r="AG865">
        <f t="shared" si="460"/>
        <v>1.9605179053037927</v>
      </c>
      <c r="AH865">
        <f t="shared" si="461"/>
        <v>-93.063522130678152</v>
      </c>
      <c r="AI865">
        <f t="shared" si="462"/>
        <v>-97.998457386308218</v>
      </c>
      <c r="AJ865">
        <f t="shared" si="463"/>
        <v>-7.54929190855629</v>
      </c>
      <c r="AK865">
        <f t="shared" si="464"/>
        <v>122.90711483008099</v>
      </c>
      <c r="AL865">
        <f t="shared" si="465"/>
        <v>31.104057851448871</v>
      </c>
      <c r="AM865">
        <f t="shared" si="466"/>
        <v>2.1050510676161607</v>
      </c>
      <c r="AN865">
        <f t="shared" si="467"/>
        <v>3.5432189325219117</v>
      </c>
      <c r="AO865">
        <v>194.82213809986001</v>
      </c>
      <c r="AP865">
        <v>165.2666484848485</v>
      </c>
      <c r="AQ865">
        <v>4.8458420141056981</v>
      </c>
      <c r="AR865">
        <v>66.056811601181195</v>
      </c>
      <c r="AS865">
        <f t="shared" si="468"/>
        <v>2.1102839485414546</v>
      </c>
      <c r="AT865">
        <v>24.7404835497418</v>
      </c>
      <c r="AU865">
        <v>27.203158787878799</v>
      </c>
      <c r="AV865">
        <v>7.2052972074575723E-6</v>
      </c>
      <c r="AW865">
        <v>80.9492581005711</v>
      </c>
      <c r="AX865">
        <v>43</v>
      </c>
      <c r="AY865">
        <v>9</v>
      </c>
      <c r="AZ865">
        <f t="shared" si="469"/>
        <v>1</v>
      </c>
      <c r="BA865">
        <f t="shared" si="470"/>
        <v>0</v>
      </c>
      <c r="BB865">
        <f t="shared" si="471"/>
        <v>52005.696975708757</v>
      </c>
      <c r="BC865">
        <f t="shared" si="472"/>
        <v>2000.0113333333329</v>
      </c>
      <c r="BD865">
        <f t="shared" si="473"/>
        <v>1681.2098191998048</v>
      </c>
      <c r="BE865">
        <f t="shared" si="474"/>
        <v>0.84060014619907408</v>
      </c>
      <c r="BF865">
        <f t="shared" si="475"/>
        <v>0.16075828216421295</v>
      </c>
      <c r="BG865">
        <v>6</v>
      </c>
      <c r="BH865">
        <v>0.5</v>
      </c>
      <c r="BI865" t="s">
        <v>383</v>
      </c>
      <c r="BJ865">
        <v>2</v>
      </c>
      <c r="BK865" t="b">
        <v>1</v>
      </c>
      <c r="BL865">
        <v>1660320841.799999</v>
      </c>
      <c r="BM865">
        <v>126.5878133333333</v>
      </c>
      <c r="BN865">
        <v>164.22126666666671</v>
      </c>
      <c r="BO865">
        <v>27.19563333333333</v>
      </c>
      <c r="BP865">
        <v>24.739000000000001</v>
      </c>
      <c r="BQ865">
        <v>125.8732266666667</v>
      </c>
      <c r="BR865">
        <v>27.18546666666667</v>
      </c>
      <c r="BS865">
        <v>500.14859999999999</v>
      </c>
      <c r="BT865">
        <v>99.550319999999999</v>
      </c>
      <c r="BU865">
        <v>9.999042666666666E-2</v>
      </c>
      <c r="BV865">
        <v>30.98783333333332</v>
      </c>
      <c r="BW865">
        <v>31.60957333333333</v>
      </c>
      <c r="BX865">
        <v>999.89999999999986</v>
      </c>
      <c r="BY865">
        <v>0</v>
      </c>
      <c r="BZ865">
        <v>0</v>
      </c>
      <c r="CA865">
        <v>10011.41133333333</v>
      </c>
      <c r="CB865">
        <v>0</v>
      </c>
      <c r="CC865">
        <v>17.20008</v>
      </c>
      <c r="CD865">
        <v>-37.633573333333317</v>
      </c>
      <c r="CE865">
        <v>130.12669333333329</v>
      </c>
      <c r="CF865">
        <v>168.3869333333333</v>
      </c>
      <c r="CG865">
        <v>2.4566293333333329</v>
      </c>
      <c r="CH865">
        <v>164.22126666666671</v>
      </c>
      <c r="CI865">
        <v>24.739000000000001</v>
      </c>
      <c r="CJ865">
        <v>2.7073346666666671</v>
      </c>
      <c r="CK865">
        <v>2.4627746666666668</v>
      </c>
      <c r="CL865">
        <v>22.329706666666659</v>
      </c>
      <c r="CM865">
        <v>20.782579999999999</v>
      </c>
      <c r="CN865">
        <v>2000.0113333333329</v>
      </c>
      <c r="CO865">
        <v>0.97999699999999978</v>
      </c>
      <c r="CP865">
        <v>2.0003199999999999E-2</v>
      </c>
      <c r="CQ865">
        <v>0</v>
      </c>
      <c r="CR865">
        <v>2.594533333333334</v>
      </c>
      <c r="CS865">
        <v>0</v>
      </c>
      <c r="CT865">
        <v>26772.639999999999</v>
      </c>
      <c r="CU865">
        <v>17412.406666666669</v>
      </c>
      <c r="CV865">
        <v>42.436999999999998</v>
      </c>
      <c r="CW865">
        <v>43.436999999999998</v>
      </c>
      <c r="CX865">
        <v>42.436999999999998</v>
      </c>
      <c r="CY865">
        <v>41.875</v>
      </c>
      <c r="CZ865">
        <v>42.436999999999998</v>
      </c>
      <c r="DA865">
        <v>1960.002666666667</v>
      </c>
      <c r="DB865">
        <v>40.01</v>
      </c>
      <c r="DC865">
        <v>0</v>
      </c>
      <c r="DD865">
        <v>1660320847.8</v>
      </c>
      <c r="DE865">
        <v>0</v>
      </c>
      <c r="DF865">
        <v>1660320627.5999999</v>
      </c>
      <c r="DG865" t="s">
        <v>1997</v>
      </c>
      <c r="DH865">
        <v>1660320624.0999999</v>
      </c>
      <c r="DI865">
        <v>1660320627.5999999</v>
      </c>
      <c r="DJ865">
        <v>29</v>
      </c>
      <c r="DK865">
        <v>-0.125</v>
      </c>
      <c r="DL865">
        <v>1E-3</v>
      </c>
      <c r="DM865">
        <v>1.32</v>
      </c>
      <c r="DN865">
        <v>1.6E-2</v>
      </c>
      <c r="DO865">
        <v>400</v>
      </c>
      <c r="DP865">
        <v>25</v>
      </c>
      <c r="DQ865">
        <v>0.25</v>
      </c>
      <c r="DR865">
        <v>0.03</v>
      </c>
      <c r="DS865">
        <v>2.6423536954420102</v>
      </c>
      <c r="DT865">
        <v>6.1183106385909563</v>
      </c>
      <c r="DU865">
        <v>0.46454014700582702</v>
      </c>
      <c r="DV865">
        <v>0</v>
      </c>
      <c r="DW865">
        <v>30.873019637912879</v>
      </c>
      <c r="DX865">
        <v>18.392442327846631</v>
      </c>
      <c r="DY865">
        <v>1.4042783402757271</v>
      </c>
      <c r="DZ865">
        <v>0</v>
      </c>
      <c r="EA865">
        <v>-37.400783870967743</v>
      </c>
      <c r="EB865">
        <v>-21.893167741935411</v>
      </c>
      <c r="EC865">
        <v>1.731372796198807</v>
      </c>
      <c r="ED865">
        <v>0</v>
      </c>
      <c r="EE865">
        <v>70.666735887739307</v>
      </c>
      <c r="EF865">
        <v>169.990714882888</v>
      </c>
      <c r="EG865">
        <v>16.413874372667099</v>
      </c>
      <c r="EH865">
        <v>0</v>
      </c>
      <c r="EI865">
        <v>2.4525175609756098</v>
      </c>
      <c r="EJ865">
        <v>7.1691846689894423E-2</v>
      </c>
      <c r="EK865">
        <v>7.1766935727064192E-3</v>
      </c>
      <c r="EL865">
        <v>1</v>
      </c>
      <c r="EM865">
        <v>1.961045754115337</v>
      </c>
      <c r="EN865">
        <v>-1.839617410125444E-2</v>
      </c>
      <c r="EO865">
        <v>2.3659098738498261E-3</v>
      </c>
      <c r="EP865">
        <v>1</v>
      </c>
      <c r="EQ865">
        <v>2</v>
      </c>
      <c r="ER865">
        <v>6</v>
      </c>
      <c r="ES865" t="s">
        <v>412</v>
      </c>
      <c r="ET865">
        <v>2.9424800000000002</v>
      </c>
      <c r="EU865">
        <v>2.8012000000000001</v>
      </c>
      <c r="EV865">
        <v>4.1285000000000002E-2</v>
      </c>
      <c r="EW865">
        <v>5.0116500000000001E-2</v>
      </c>
      <c r="EX865">
        <v>0.117797</v>
      </c>
      <c r="EY865">
        <v>0.11025</v>
      </c>
      <c r="EZ865">
        <v>19648</v>
      </c>
      <c r="FA865">
        <v>20411.2</v>
      </c>
      <c r="FB865">
        <v>23834.6</v>
      </c>
      <c r="FC865">
        <v>25008.6</v>
      </c>
      <c r="FD865">
        <v>33655.199999999997</v>
      </c>
      <c r="FE865">
        <v>35528.400000000001</v>
      </c>
      <c r="FF865">
        <v>43458.8</v>
      </c>
      <c r="FG865">
        <v>46230.3</v>
      </c>
      <c r="FH865">
        <v>1.8668499999999999</v>
      </c>
      <c r="FI865">
        <v>1.8412299999999999</v>
      </c>
      <c r="FJ865">
        <v>0.11852799999999999</v>
      </c>
      <c r="FK865">
        <v>0</v>
      </c>
      <c r="FL865">
        <v>29.6783</v>
      </c>
      <c r="FM865">
        <v>999.9</v>
      </c>
      <c r="FN865">
        <v>58.9</v>
      </c>
      <c r="FO865">
        <v>36.299999999999997</v>
      </c>
      <c r="FP865">
        <v>35.9024</v>
      </c>
      <c r="FQ865">
        <v>63.484900000000003</v>
      </c>
      <c r="FR865">
        <v>22.472000000000001</v>
      </c>
      <c r="FS865">
        <v>1</v>
      </c>
      <c r="FT865">
        <v>0.403669</v>
      </c>
      <c r="FU865">
        <v>1.3381799999999999</v>
      </c>
      <c r="FV865">
        <v>20.3157</v>
      </c>
      <c r="FW865">
        <v>5.21265</v>
      </c>
      <c r="FX865">
        <v>11.906599999999999</v>
      </c>
      <c r="FY865">
        <v>5.0029000000000003</v>
      </c>
      <c r="FZ865">
        <v>3.2902800000000001</v>
      </c>
      <c r="GA865">
        <v>9999</v>
      </c>
      <c r="GB865">
        <v>9999</v>
      </c>
      <c r="GC865">
        <v>9999</v>
      </c>
      <c r="GD865">
        <v>999.9</v>
      </c>
      <c r="GE865">
        <v>1.8595900000000001</v>
      </c>
      <c r="GF865">
        <v>1.85456</v>
      </c>
      <c r="GG865">
        <v>1.8577600000000001</v>
      </c>
      <c r="GH865">
        <v>1.85623</v>
      </c>
      <c r="GI865">
        <v>1.85501</v>
      </c>
      <c r="GJ865">
        <v>1.8545499999999999</v>
      </c>
      <c r="GK865">
        <v>1.8533200000000001</v>
      </c>
      <c r="GL865">
        <v>1.8563799999999999</v>
      </c>
      <c r="GM865">
        <v>0</v>
      </c>
      <c r="GN865">
        <v>0</v>
      </c>
      <c r="GO865">
        <v>0</v>
      </c>
      <c r="GP865">
        <v>0</v>
      </c>
      <c r="GQ865" t="s">
        <v>386</v>
      </c>
      <c r="GR865" t="s">
        <v>387</v>
      </c>
      <c r="GS865" t="s">
        <v>388</v>
      </c>
      <c r="GT865" t="s">
        <v>388</v>
      </c>
      <c r="GU865" t="s">
        <v>388</v>
      </c>
      <c r="GV865" t="s">
        <v>388</v>
      </c>
      <c r="GW865">
        <v>0</v>
      </c>
      <c r="GX865">
        <v>100</v>
      </c>
      <c r="GY865">
        <v>100</v>
      </c>
      <c r="GZ865">
        <v>0.80500000000000005</v>
      </c>
      <c r="HA865">
        <v>1.01E-2</v>
      </c>
      <c r="HB865">
        <v>0.38386874957061617</v>
      </c>
      <c r="HC865">
        <v>2.7716384584972409E-3</v>
      </c>
      <c r="HD865">
        <v>-1.1467119688665799E-6</v>
      </c>
      <c r="HE865">
        <v>2.0626329066488061E-10</v>
      </c>
      <c r="HF865">
        <v>-7.258975840326358E-2</v>
      </c>
      <c r="HG865">
        <v>1.066993184659233E-2</v>
      </c>
      <c r="HH865">
        <v>-3.4528890892081033E-4</v>
      </c>
      <c r="HI865">
        <v>2.382551249023132E-6</v>
      </c>
      <c r="HJ865">
        <v>1</v>
      </c>
      <c r="HK865">
        <v>2115</v>
      </c>
      <c r="HL865">
        <v>2</v>
      </c>
      <c r="HM865">
        <v>30</v>
      </c>
      <c r="HN865">
        <v>3.8</v>
      </c>
      <c r="HO865">
        <v>3.7</v>
      </c>
      <c r="HP865">
        <v>0.64453099999999997</v>
      </c>
      <c r="HQ865">
        <v>2.3547400000000001</v>
      </c>
      <c r="HR865">
        <v>1.4978</v>
      </c>
      <c r="HS865">
        <v>2.2997999999999998</v>
      </c>
      <c r="HT865">
        <v>1.5478499999999999</v>
      </c>
      <c r="HU865">
        <v>2.4572799999999999</v>
      </c>
      <c r="HV865">
        <v>39.366700000000002</v>
      </c>
      <c r="HW865">
        <v>13.720499999999999</v>
      </c>
      <c r="HX865">
        <v>18</v>
      </c>
      <c r="HY865">
        <v>446.512</v>
      </c>
      <c r="HZ865">
        <v>487.96</v>
      </c>
      <c r="IA865">
        <v>27.650099999999998</v>
      </c>
      <c r="IB865">
        <v>32.179200000000002</v>
      </c>
      <c r="IC865">
        <v>29.9999</v>
      </c>
      <c r="ID865">
        <v>32.023499999999999</v>
      </c>
      <c r="IE865">
        <v>32.118000000000002</v>
      </c>
      <c r="IF865">
        <v>13.102399999999999</v>
      </c>
      <c r="IG865">
        <v>32.834699999999998</v>
      </c>
      <c r="IH865">
        <v>0</v>
      </c>
      <c r="II865">
        <v>27.6571</v>
      </c>
      <c r="IJ865">
        <v>240.785</v>
      </c>
      <c r="IK865">
        <v>24.696899999999999</v>
      </c>
      <c r="IL865">
        <v>100.49299999999999</v>
      </c>
      <c r="IM865">
        <v>100.193</v>
      </c>
      <c r="IN865" t="s">
        <v>3530</v>
      </c>
    </row>
    <row r="866" spans="1:248" x14ac:dyDescent="0.2">
      <c r="A866">
        <v>850</v>
      </c>
      <c r="B866">
        <v>1660320850.5999999</v>
      </c>
      <c r="C866">
        <v>9884</v>
      </c>
      <c r="D866" t="s">
        <v>2072</v>
      </c>
      <c r="E866" t="s">
        <v>2073</v>
      </c>
      <c r="F866">
        <v>1</v>
      </c>
      <c r="G866" t="s">
        <v>1996</v>
      </c>
      <c r="H866" t="s">
        <v>377</v>
      </c>
      <c r="I866" t="s">
        <v>378</v>
      </c>
      <c r="J866" t="s">
        <v>379</v>
      </c>
      <c r="K866" t="s">
        <v>380</v>
      </c>
      <c r="L866" t="s">
        <v>1996</v>
      </c>
      <c r="M866" t="s">
        <v>382</v>
      </c>
      <c r="N866">
        <v>1660320842.833333</v>
      </c>
      <c r="O866">
        <f t="shared" si="442"/>
        <v>2.1125424041652913E-3</v>
      </c>
      <c r="P866">
        <f t="shared" si="443"/>
        <v>2.1125424041652914</v>
      </c>
      <c r="Q866">
        <f t="shared" si="444"/>
        <v>3.6957556576268709</v>
      </c>
      <c r="R866">
        <f t="shared" si="445"/>
        <v>131.36134666666669</v>
      </c>
      <c r="S866">
        <f t="shared" si="446"/>
        <v>71.044033464401068</v>
      </c>
      <c r="T866">
        <f t="shared" si="447"/>
        <v>7.0795659241822442</v>
      </c>
      <c r="U866">
        <f t="shared" si="448"/>
        <v>13.090209948200954</v>
      </c>
      <c r="V866">
        <f t="shared" si="449"/>
        <v>0.10548366625885927</v>
      </c>
      <c r="W866">
        <f t="shared" si="450"/>
        <v>2.9237141068811932</v>
      </c>
      <c r="X866">
        <f t="shared" si="451"/>
        <v>0.10341413602562805</v>
      </c>
      <c r="Y866">
        <f t="shared" si="452"/>
        <v>6.4816392247044871E-2</v>
      </c>
      <c r="Z866">
        <f t="shared" si="453"/>
        <v>321.51902465562682</v>
      </c>
      <c r="AA866">
        <f t="shared" si="454"/>
        <v>32.332974020348885</v>
      </c>
      <c r="AB866">
        <f t="shared" si="455"/>
        <v>31.609126666666661</v>
      </c>
      <c r="AC866">
        <f t="shared" si="456"/>
        <v>4.6704527925650181</v>
      </c>
      <c r="AD866">
        <f t="shared" si="457"/>
        <v>60.117013967161249</v>
      </c>
      <c r="AE866">
        <f t="shared" si="458"/>
        <v>2.7101817998533484</v>
      </c>
      <c r="AF866">
        <f t="shared" si="459"/>
        <v>4.5081776705239847</v>
      </c>
      <c r="AG866">
        <f t="shared" si="460"/>
        <v>1.9602709927116697</v>
      </c>
      <c r="AH866">
        <f t="shared" si="461"/>
        <v>-93.163120023689345</v>
      </c>
      <c r="AI866">
        <f t="shared" si="462"/>
        <v>-97.974424409267272</v>
      </c>
      <c r="AJ866">
        <f t="shared" si="463"/>
        <v>-7.5472411698906372</v>
      </c>
      <c r="AK866">
        <f t="shared" si="464"/>
        <v>122.83423905277957</v>
      </c>
      <c r="AL866">
        <f t="shared" si="465"/>
        <v>31.369485535267486</v>
      </c>
      <c r="AM866">
        <f t="shared" si="466"/>
        <v>2.1061220461662593</v>
      </c>
      <c r="AN866">
        <f t="shared" si="467"/>
        <v>3.6957556576268709</v>
      </c>
      <c r="AO866">
        <v>199.67522253986809</v>
      </c>
      <c r="AP866">
        <v>170.06201818181819</v>
      </c>
      <c r="AQ866">
        <v>4.8208940346680293</v>
      </c>
      <c r="AR866">
        <v>66.056811601181195</v>
      </c>
      <c r="AS866">
        <f t="shared" si="468"/>
        <v>2.1125424041652914</v>
      </c>
      <c r="AT866">
        <v>24.739675430836371</v>
      </c>
      <c r="AU866">
        <v>27.204950303030291</v>
      </c>
      <c r="AV866">
        <v>8.9974404835754641E-6</v>
      </c>
      <c r="AW866">
        <v>80.9492581005711</v>
      </c>
      <c r="AX866">
        <v>43</v>
      </c>
      <c r="AY866">
        <v>9</v>
      </c>
      <c r="AZ866">
        <f t="shared" si="469"/>
        <v>1</v>
      </c>
      <c r="BA866">
        <f t="shared" si="470"/>
        <v>0</v>
      </c>
      <c r="BB866">
        <f t="shared" si="471"/>
        <v>52007.646522482595</v>
      </c>
      <c r="BC866">
        <f t="shared" si="472"/>
        <v>2000.015333333333</v>
      </c>
      <c r="BD866">
        <f t="shared" si="473"/>
        <v>1681.2131791998063</v>
      </c>
      <c r="BE866">
        <f t="shared" si="474"/>
        <v>0.84060014499879165</v>
      </c>
      <c r="BF866">
        <f t="shared" si="475"/>
        <v>0.16075827984766794</v>
      </c>
      <c r="BG866">
        <v>6</v>
      </c>
      <c r="BH866">
        <v>0.5</v>
      </c>
      <c r="BI866" t="s">
        <v>383</v>
      </c>
      <c r="BJ866">
        <v>2</v>
      </c>
      <c r="BK866" t="b">
        <v>1</v>
      </c>
      <c r="BL866">
        <v>1660320842.833333</v>
      </c>
      <c r="BM866">
        <v>131.36134666666669</v>
      </c>
      <c r="BN866">
        <v>169.3251333333333</v>
      </c>
      <c r="BO866">
        <v>27.196899999999989</v>
      </c>
      <c r="BP866">
        <v>24.739039999999999</v>
      </c>
      <c r="BQ866">
        <v>130.63491999999999</v>
      </c>
      <c r="BR866">
        <v>27.18674</v>
      </c>
      <c r="BS866">
        <v>500.15266666666662</v>
      </c>
      <c r="BT866">
        <v>99.550413333333339</v>
      </c>
      <c r="BU866">
        <v>9.9980639999999996E-2</v>
      </c>
      <c r="BV866">
        <v>30.987553333333331</v>
      </c>
      <c r="BW866">
        <v>31.609126666666661</v>
      </c>
      <c r="BX866">
        <v>999.89999999999986</v>
      </c>
      <c r="BY866">
        <v>0</v>
      </c>
      <c r="BZ866">
        <v>0</v>
      </c>
      <c r="CA866">
        <v>10011.783333333329</v>
      </c>
      <c r="CB866">
        <v>0</v>
      </c>
      <c r="CC866">
        <v>17.233013333333329</v>
      </c>
      <c r="CD866">
        <v>-37.96393333333333</v>
      </c>
      <c r="CE866">
        <v>135.03386666666671</v>
      </c>
      <c r="CF866">
        <v>173.62033333333329</v>
      </c>
      <c r="CG866">
        <v>2.457862</v>
      </c>
      <c r="CH866">
        <v>169.3251333333333</v>
      </c>
      <c r="CI866">
        <v>24.739039999999999</v>
      </c>
      <c r="CJ866">
        <v>2.7074639999999999</v>
      </c>
      <c r="CK866">
        <v>2.4627806666666672</v>
      </c>
      <c r="CL866">
        <v>22.330486666666658</v>
      </c>
      <c r="CM866">
        <v>20.782613333333341</v>
      </c>
      <c r="CN866">
        <v>2000.015333333333</v>
      </c>
      <c r="CO866">
        <v>0.97999699999999978</v>
      </c>
      <c r="CP866">
        <v>2.0003199999999999E-2</v>
      </c>
      <c r="CQ866">
        <v>0</v>
      </c>
      <c r="CR866">
        <v>2.4916</v>
      </c>
      <c r="CS866">
        <v>0</v>
      </c>
      <c r="CT866">
        <v>26770.32</v>
      </c>
      <c r="CU866">
        <v>17412.439999999999</v>
      </c>
      <c r="CV866">
        <v>42.436999999999998</v>
      </c>
      <c r="CW866">
        <v>43.436999999999998</v>
      </c>
      <c r="CX866">
        <v>42.436999999999998</v>
      </c>
      <c r="CY866">
        <v>41.875</v>
      </c>
      <c r="CZ866">
        <v>42.436999999999998</v>
      </c>
      <c r="DA866">
        <v>1960.0066666666669</v>
      </c>
      <c r="DB866">
        <v>40.01</v>
      </c>
      <c r="DC866">
        <v>0</v>
      </c>
      <c r="DD866">
        <v>1660320849</v>
      </c>
      <c r="DE866">
        <v>0</v>
      </c>
      <c r="DF866">
        <v>1660320627.5999999</v>
      </c>
      <c r="DG866" t="s">
        <v>1997</v>
      </c>
      <c r="DH866">
        <v>1660320624.0999999</v>
      </c>
      <c r="DI866">
        <v>1660320627.5999999</v>
      </c>
      <c r="DJ866">
        <v>29</v>
      </c>
      <c r="DK866">
        <v>-0.125</v>
      </c>
      <c r="DL866">
        <v>1E-3</v>
      </c>
      <c r="DM866">
        <v>1.32</v>
      </c>
      <c r="DN866">
        <v>1.6E-2</v>
      </c>
      <c r="DO866">
        <v>400</v>
      </c>
      <c r="DP866">
        <v>25</v>
      </c>
      <c r="DQ866">
        <v>0.25</v>
      </c>
      <c r="DR866">
        <v>0.03</v>
      </c>
      <c r="DS866">
        <v>2.812479178765638</v>
      </c>
      <c r="DT866">
        <v>6.5076606163356194</v>
      </c>
      <c r="DU866">
        <v>0.47644727881785309</v>
      </c>
      <c r="DV866">
        <v>0</v>
      </c>
      <c r="DW866">
        <v>31.197914403937261</v>
      </c>
      <c r="DX866">
        <v>14.845021964675791</v>
      </c>
      <c r="DY866">
        <v>1.199734198030757</v>
      </c>
      <c r="DZ866">
        <v>0</v>
      </c>
      <c r="EA866">
        <v>-38.018060000000013</v>
      </c>
      <c r="EB866">
        <v>-16.008037374860951</v>
      </c>
      <c r="EC866">
        <v>1.255264924122925</v>
      </c>
      <c r="ED866">
        <v>0</v>
      </c>
      <c r="EE866">
        <v>74.160122878736544</v>
      </c>
      <c r="EF866">
        <v>172.76955987888971</v>
      </c>
      <c r="EG866">
        <v>17.085653197222989</v>
      </c>
      <c r="EH866">
        <v>0</v>
      </c>
      <c r="EI866">
        <v>2.4546670000000002</v>
      </c>
      <c r="EJ866">
        <v>6.9094333958717224E-2</v>
      </c>
      <c r="EK866">
        <v>6.7533899635664144E-3</v>
      </c>
      <c r="EL866">
        <v>1</v>
      </c>
      <c r="EM866">
        <v>1.9605189132476399</v>
      </c>
      <c r="EN866">
        <v>-1.9075784041630971E-2</v>
      </c>
      <c r="EO866">
        <v>2.4135111186872641E-3</v>
      </c>
      <c r="EP866">
        <v>1</v>
      </c>
      <c r="EQ866">
        <v>2</v>
      </c>
      <c r="ER866">
        <v>6</v>
      </c>
      <c r="ES866" t="s">
        <v>412</v>
      </c>
      <c r="ET866">
        <v>2.9426000000000001</v>
      </c>
      <c r="EU866">
        <v>2.8010999999999999</v>
      </c>
      <c r="EV866">
        <v>4.2354999999999997E-2</v>
      </c>
      <c r="EW866">
        <v>5.1164800000000003E-2</v>
      </c>
      <c r="EX866">
        <v>0.117803</v>
      </c>
      <c r="EY866">
        <v>0.110249</v>
      </c>
      <c r="EZ866">
        <v>19626.099999999999</v>
      </c>
      <c r="FA866">
        <v>20388.900000000001</v>
      </c>
      <c r="FB866">
        <v>23834.7</v>
      </c>
      <c r="FC866">
        <v>25008.9</v>
      </c>
      <c r="FD866">
        <v>33654.9</v>
      </c>
      <c r="FE866">
        <v>35528.699999999997</v>
      </c>
      <c r="FF866">
        <v>43458.6</v>
      </c>
      <c r="FG866">
        <v>46230.6</v>
      </c>
      <c r="FH866">
        <v>1.8668499999999999</v>
      </c>
      <c r="FI866">
        <v>1.84118</v>
      </c>
      <c r="FJ866">
        <v>0.11877699999999999</v>
      </c>
      <c r="FK866">
        <v>0</v>
      </c>
      <c r="FL866">
        <v>29.677700000000002</v>
      </c>
      <c r="FM866">
        <v>999.9</v>
      </c>
      <c r="FN866">
        <v>58.9</v>
      </c>
      <c r="FO866">
        <v>36.299999999999997</v>
      </c>
      <c r="FP866">
        <v>35.902299999999997</v>
      </c>
      <c r="FQ866">
        <v>63.5349</v>
      </c>
      <c r="FR866">
        <v>22.932700000000001</v>
      </c>
      <c r="FS866">
        <v>1</v>
      </c>
      <c r="FT866">
        <v>0.403669</v>
      </c>
      <c r="FU866">
        <v>1.33443</v>
      </c>
      <c r="FV866">
        <v>20.315799999999999</v>
      </c>
      <c r="FW866">
        <v>5.21265</v>
      </c>
      <c r="FX866">
        <v>11.9063</v>
      </c>
      <c r="FY866">
        <v>5.0029000000000003</v>
      </c>
      <c r="FZ866">
        <v>3.2901799999999999</v>
      </c>
      <c r="GA866">
        <v>9999</v>
      </c>
      <c r="GB866">
        <v>9999</v>
      </c>
      <c r="GC866">
        <v>9999</v>
      </c>
      <c r="GD866">
        <v>999.9</v>
      </c>
      <c r="GE866">
        <v>1.8595900000000001</v>
      </c>
      <c r="GF866">
        <v>1.8545700000000001</v>
      </c>
      <c r="GG866">
        <v>1.8577600000000001</v>
      </c>
      <c r="GH866">
        <v>1.85623</v>
      </c>
      <c r="GI866">
        <v>1.85501</v>
      </c>
      <c r="GJ866">
        <v>1.85456</v>
      </c>
      <c r="GK866">
        <v>1.8533299999999999</v>
      </c>
      <c r="GL866">
        <v>1.8563799999999999</v>
      </c>
      <c r="GM866">
        <v>0</v>
      </c>
      <c r="GN866">
        <v>0</v>
      </c>
      <c r="GO866">
        <v>0</v>
      </c>
      <c r="GP866">
        <v>0</v>
      </c>
      <c r="GQ866" t="s">
        <v>386</v>
      </c>
      <c r="GR866" t="s">
        <v>387</v>
      </c>
      <c r="GS866" t="s">
        <v>388</v>
      </c>
      <c r="GT866" t="s">
        <v>388</v>
      </c>
      <c r="GU866" t="s">
        <v>388</v>
      </c>
      <c r="GV866" t="s">
        <v>388</v>
      </c>
      <c r="GW866">
        <v>0</v>
      </c>
      <c r="GX866">
        <v>100</v>
      </c>
      <c r="GY866">
        <v>100</v>
      </c>
      <c r="GZ866">
        <v>0.81599999999999995</v>
      </c>
      <c r="HA866">
        <v>1.01E-2</v>
      </c>
      <c r="HB866">
        <v>0.38386874957061617</v>
      </c>
      <c r="HC866">
        <v>2.7716384584972409E-3</v>
      </c>
      <c r="HD866">
        <v>-1.1467119688665799E-6</v>
      </c>
      <c r="HE866">
        <v>2.0626329066488061E-10</v>
      </c>
      <c r="HF866">
        <v>-7.258975840326358E-2</v>
      </c>
      <c r="HG866">
        <v>1.066993184659233E-2</v>
      </c>
      <c r="HH866">
        <v>-3.4528890892081033E-4</v>
      </c>
      <c r="HI866">
        <v>2.382551249023132E-6</v>
      </c>
      <c r="HJ866">
        <v>1</v>
      </c>
      <c r="HK866">
        <v>2115</v>
      </c>
      <c r="HL866">
        <v>2</v>
      </c>
      <c r="HM866">
        <v>30</v>
      </c>
      <c r="HN866">
        <v>3.8</v>
      </c>
      <c r="HO866">
        <v>3.7</v>
      </c>
      <c r="HP866">
        <v>0.65795899999999996</v>
      </c>
      <c r="HQ866">
        <v>2.36694</v>
      </c>
      <c r="HR866">
        <v>1.4978</v>
      </c>
      <c r="HS866">
        <v>2.2997999999999998</v>
      </c>
      <c r="HT866">
        <v>1.5478499999999999</v>
      </c>
      <c r="HU866">
        <v>2.3706100000000001</v>
      </c>
      <c r="HV866">
        <v>39.366700000000002</v>
      </c>
      <c r="HW866">
        <v>13.720499999999999</v>
      </c>
      <c r="HX866">
        <v>18</v>
      </c>
      <c r="HY866">
        <v>446.50700000000001</v>
      </c>
      <c r="HZ866">
        <v>487.92700000000002</v>
      </c>
      <c r="IA866">
        <v>27.652200000000001</v>
      </c>
      <c r="IB866">
        <v>32.178400000000003</v>
      </c>
      <c r="IC866">
        <v>29.9999</v>
      </c>
      <c r="ID866">
        <v>32.022799999999997</v>
      </c>
      <c r="IE866">
        <v>32.118000000000002</v>
      </c>
      <c r="IF866">
        <v>13.278600000000001</v>
      </c>
      <c r="IG866">
        <v>32.834699999999998</v>
      </c>
      <c r="IH866">
        <v>0</v>
      </c>
      <c r="II866">
        <v>27.6571</v>
      </c>
      <c r="IJ866">
        <v>240.785</v>
      </c>
      <c r="IK866">
        <v>24.6935</v>
      </c>
      <c r="IL866">
        <v>100.49299999999999</v>
      </c>
      <c r="IM866">
        <v>100.194</v>
      </c>
      <c r="IN866" t="s">
        <v>3530</v>
      </c>
    </row>
    <row r="867" spans="1:248" x14ac:dyDescent="0.2">
      <c r="A867">
        <v>851</v>
      </c>
      <c r="B867">
        <v>1660320851.5999999</v>
      </c>
      <c r="C867">
        <v>9885</v>
      </c>
      <c r="D867" t="s">
        <v>2074</v>
      </c>
      <c r="E867" t="s">
        <v>2075</v>
      </c>
      <c r="F867">
        <v>1</v>
      </c>
      <c r="G867" t="s">
        <v>1996</v>
      </c>
      <c r="H867" t="s">
        <v>377</v>
      </c>
      <c r="I867" t="s">
        <v>378</v>
      </c>
      <c r="J867" t="s">
        <v>379</v>
      </c>
      <c r="K867" t="s">
        <v>380</v>
      </c>
      <c r="L867" t="s">
        <v>1996</v>
      </c>
      <c r="M867" t="s">
        <v>382</v>
      </c>
      <c r="N867">
        <v>1660320843.8666661</v>
      </c>
      <c r="O867">
        <f t="shared" si="442"/>
        <v>2.1149050613358911E-3</v>
      </c>
      <c r="P867">
        <f t="shared" si="443"/>
        <v>2.1149050613358908</v>
      </c>
      <c r="Q867">
        <f t="shared" si="444"/>
        <v>3.8398128382567558</v>
      </c>
      <c r="R867">
        <f t="shared" si="445"/>
        <v>136.1602</v>
      </c>
      <c r="S867">
        <f t="shared" si="446"/>
        <v>73.570482669877123</v>
      </c>
      <c r="T867">
        <f t="shared" si="447"/>
        <v>7.3313272086330254</v>
      </c>
      <c r="U867">
        <f t="shared" si="448"/>
        <v>13.568416880886311</v>
      </c>
      <c r="V867">
        <f t="shared" si="449"/>
        <v>0.1056093524931345</v>
      </c>
      <c r="W867">
        <f t="shared" si="450"/>
        <v>2.9237580986246874</v>
      </c>
      <c r="X867">
        <f t="shared" si="451"/>
        <v>0.1035349703501238</v>
      </c>
      <c r="Y867">
        <f t="shared" si="452"/>
        <v>6.4892337793799063E-2</v>
      </c>
      <c r="Z867">
        <f t="shared" si="453"/>
        <v>321.5192366834425</v>
      </c>
      <c r="AA867">
        <f t="shared" si="454"/>
        <v>32.332149445572036</v>
      </c>
      <c r="AB867">
        <f t="shared" si="455"/>
        <v>31.609206666666669</v>
      </c>
      <c r="AC867">
        <f t="shared" si="456"/>
        <v>4.6704740013260171</v>
      </c>
      <c r="AD867">
        <f t="shared" si="457"/>
        <v>60.120355682287475</v>
      </c>
      <c r="AE867">
        <f t="shared" si="458"/>
        <v>2.7103025706502999</v>
      </c>
      <c r="AF867">
        <f t="shared" si="459"/>
        <v>4.5081279707877764</v>
      </c>
      <c r="AG867">
        <f t="shared" si="460"/>
        <v>1.9601714306757172</v>
      </c>
      <c r="AH867">
        <f t="shared" si="461"/>
        <v>-93.267313204912796</v>
      </c>
      <c r="AI867">
        <f t="shared" si="462"/>
        <v>-98.018982927507892</v>
      </c>
      <c r="AJ867">
        <f t="shared" si="463"/>
        <v>-7.5505558149313243</v>
      </c>
      <c r="AK867">
        <f t="shared" si="464"/>
        <v>122.68238473609048</v>
      </c>
      <c r="AL867">
        <f t="shared" si="465"/>
        <v>31.608341318088016</v>
      </c>
      <c r="AM867">
        <f t="shared" si="466"/>
        <v>2.1071515360479287</v>
      </c>
      <c r="AN867">
        <f t="shared" si="467"/>
        <v>3.8398128382567558</v>
      </c>
      <c r="AO867">
        <v>204.55794317254799</v>
      </c>
      <c r="AP867">
        <v>174.85658181818181</v>
      </c>
      <c r="AQ867">
        <v>4.8038083682589248</v>
      </c>
      <c r="AR867">
        <v>66.056811601181195</v>
      </c>
      <c r="AS867">
        <f t="shared" si="468"/>
        <v>2.1149050613358908</v>
      </c>
      <c r="AT867">
        <v>24.73908015308854</v>
      </c>
      <c r="AU867">
        <v>27.20708181818182</v>
      </c>
      <c r="AV867">
        <v>1.003206802010382E-5</v>
      </c>
      <c r="AW867">
        <v>80.9492581005711</v>
      </c>
      <c r="AX867">
        <v>43</v>
      </c>
      <c r="AY867">
        <v>9</v>
      </c>
      <c r="AZ867">
        <f t="shared" si="469"/>
        <v>1</v>
      </c>
      <c r="BA867">
        <f t="shared" si="470"/>
        <v>0</v>
      </c>
      <c r="BB867">
        <f t="shared" si="471"/>
        <v>52008.931773902739</v>
      </c>
      <c r="BC867">
        <f t="shared" si="472"/>
        <v>2000.016666666666</v>
      </c>
      <c r="BD867">
        <f t="shared" si="473"/>
        <v>1681.2142987997106</v>
      </c>
      <c r="BE867">
        <f t="shared" si="474"/>
        <v>0.84060014439865227</v>
      </c>
      <c r="BF867">
        <f t="shared" si="475"/>
        <v>0.1607582786893989</v>
      </c>
      <c r="BG867">
        <v>6</v>
      </c>
      <c r="BH867">
        <v>0.5</v>
      </c>
      <c r="BI867" t="s">
        <v>383</v>
      </c>
      <c r="BJ867">
        <v>2</v>
      </c>
      <c r="BK867" t="b">
        <v>1</v>
      </c>
      <c r="BL867">
        <v>1660320843.8666661</v>
      </c>
      <c r="BM867">
        <v>136.1602</v>
      </c>
      <c r="BN867">
        <v>174.42253333333329</v>
      </c>
      <c r="BO867">
        <v>27.198113333333328</v>
      </c>
      <c r="BP867">
        <v>24.739073333333341</v>
      </c>
      <c r="BQ867">
        <v>135.42186666666669</v>
      </c>
      <c r="BR867">
        <v>27.187960000000011</v>
      </c>
      <c r="BS867">
        <v>500.15640000000002</v>
      </c>
      <c r="BT867">
        <v>99.550426666666667</v>
      </c>
      <c r="BU867">
        <v>9.9962220000000004E-2</v>
      </c>
      <c r="BV867">
        <v>30.987359999999988</v>
      </c>
      <c r="BW867">
        <v>31.609206666666669</v>
      </c>
      <c r="BX867">
        <v>999.89999999999986</v>
      </c>
      <c r="BY867">
        <v>0</v>
      </c>
      <c r="BZ867">
        <v>0</v>
      </c>
      <c r="CA867">
        <v>10012.033333333329</v>
      </c>
      <c r="CB867">
        <v>0</v>
      </c>
      <c r="CC867">
        <v>17.257033333333329</v>
      </c>
      <c r="CD867">
        <v>-38.262486666666661</v>
      </c>
      <c r="CE867">
        <v>139.96700000000001</v>
      </c>
      <c r="CF867">
        <v>178.84700000000001</v>
      </c>
      <c r="CG867">
        <v>2.4590373333333342</v>
      </c>
      <c r="CH867">
        <v>174.42253333333329</v>
      </c>
      <c r="CI867">
        <v>24.739073333333341</v>
      </c>
      <c r="CJ867">
        <v>2.707584666666667</v>
      </c>
      <c r="CK867">
        <v>2.462784666666666</v>
      </c>
      <c r="CL867">
        <v>22.331219999999998</v>
      </c>
      <c r="CM867">
        <v>20.782646666666661</v>
      </c>
      <c r="CN867">
        <v>2000.016666666666</v>
      </c>
      <c r="CO867">
        <v>0.97999719999999979</v>
      </c>
      <c r="CP867">
        <v>2.0003E-2</v>
      </c>
      <c r="CQ867">
        <v>0</v>
      </c>
      <c r="CR867">
        <v>2.4798666666666671</v>
      </c>
      <c r="CS867">
        <v>0</v>
      </c>
      <c r="CT867">
        <v>26768.04</v>
      </c>
      <c r="CU867">
        <v>17412.46</v>
      </c>
      <c r="CV867">
        <v>42.436999999999998</v>
      </c>
      <c r="CW867">
        <v>43.436999999999998</v>
      </c>
      <c r="CX867">
        <v>42.436999999999998</v>
      </c>
      <c r="CY867">
        <v>41.875</v>
      </c>
      <c r="CZ867">
        <v>42.436999999999998</v>
      </c>
      <c r="DA867">
        <v>1960.0086666666659</v>
      </c>
      <c r="DB867">
        <v>40.01</v>
      </c>
      <c r="DC867">
        <v>0</v>
      </c>
      <c r="DD867">
        <v>1660320849.5999999</v>
      </c>
      <c r="DE867">
        <v>0</v>
      </c>
      <c r="DF867">
        <v>1660320627.5999999</v>
      </c>
      <c r="DG867" t="s">
        <v>1997</v>
      </c>
      <c r="DH867">
        <v>1660320624.0999999</v>
      </c>
      <c r="DI867">
        <v>1660320627.5999999</v>
      </c>
      <c r="DJ867">
        <v>29</v>
      </c>
      <c r="DK867">
        <v>-0.125</v>
      </c>
      <c r="DL867">
        <v>1E-3</v>
      </c>
      <c r="DM867">
        <v>1.32</v>
      </c>
      <c r="DN867">
        <v>1.6E-2</v>
      </c>
      <c r="DO867">
        <v>400</v>
      </c>
      <c r="DP867">
        <v>25</v>
      </c>
      <c r="DQ867">
        <v>0.25</v>
      </c>
      <c r="DR867">
        <v>0.03</v>
      </c>
      <c r="DS867">
        <v>2.9235590634069739</v>
      </c>
      <c r="DT867">
        <v>6.6273844371076143</v>
      </c>
      <c r="DU867">
        <v>0.48490641018111041</v>
      </c>
      <c r="DV867">
        <v>0</v>
      </c>
      <c r="DW867">
        <v>31.4479947382573</v>
      </c>
      <c r="DX867">
        <v>12.29491698409058</v>
      </c>
      <c r="DY867">
        <v>1.0068513674051001</v>
      </c>
      <c r="DZ867">
        <v>0</v>
      </c>
      <c r="EA867">
        <v>-38.30187333333334</v>
      </c>
      <c r="EB867">
        <v>-13.219365517241391</v>
      </c>
      <c r="EC867">
        <v>1.039740828262292</v>
      </c>
      <c r="ED867">
        <v>0</v>
      </c>
      <c r="EE867">
        <v>76.917926385451764</v>
      </c>
      <c r="EF867">
        <v>174.10994503636479</v>
      </c>
      <c r="EG867">
        <v>17.21137104087882</v>
      </c>
      <c r="EH867">
        <v>0</v>
      </c>
      <c r="EI867">
        <v>2.45594175</v>
      </c>
      <c r="EJ867">
        <v>6.852641651031377E-2</v>
      </c>
      <c r="EK867">
        <v>6.6939561873005623E-3</v>
      </c>
      <c r="EL867">
        <v>1</v>
      </c>
      <c r="EM867">
        <v>1.9603128800861529</v>
      </c>
      <c r="EN867">
        <v>-1.837044901572232E-2</v>
      </c>
      <c r="EO867">
        <v>2.3926923202611501E-3</v>
      </c>
      <c r="EP867">
        <v>1</v>
      </c>
      <c r="EQ867">
        <v>2</v>
      </c>
      <c r="ER867">
        <v>6</v>
      </c>
      <c r="ES867" t="s">
        <v>412</v>
      </c>
      <c r="ET867">
        <v>2.9424000000000001</v>
      </c>
      <c r="EU867">
        <v>2.8011400000000002</v>
      </c>
      <c r="EV867">
        <v>4.3421300000000003E-2</v>
      </c>
      <c r="EW867">
        <v>5.2220299999999997E-2</v>
      </c>
      <c r="EX867">
        <v>0.117808</v>
      </c>
      <c r="EY867">
        <v>0.110248</v>
      </c>
      <c r="EZ867">
        <v>19604.400000000001</v>
      </c>
      <c r="FA867">
        <v>20366.400000000001</v>
      </c>
      <c r="FB867">
        <v>23834.799999999999</v>
      </c>
      <c r="FC867">
        <v>25009</v>
      </c>
      <c r="FD867">
        <v>33654.9</v>
      </c>
      <c r="FE867">
        <v>35529</v>
      </c>
      <c r="FF867">
        <v>43458.8</v>
      </c>
      <c r="FG867">
        <v>46230.8</v>
      </c>
      <c r="FH867">
        <v>1.8668199999999999</v>
      </c>
      <c r="FI867">
        <v>1.8412500000000001</v>
      </c>
      <c r="FJ867">
        <v>0.118699</v>
      </c>
      <c r="FK867">
        <v>0</v>
      </c>
      <c r="FL867">
        <v>29.677</v>
      </c>
      <c r="FM867">
        <v>999.9</v>
      </c>
      <c r="FN867">
        <v>58.9</v>
      </c>
      <c r="FO867">
        <v>36.299999999999997</v>
      </c>
      <c r="FP867">
        <v>35.901800000000001</v>
      </c>
      <c r="FQ867">
        <v>63.314900000000002</v>
      </c>
      <c r="FR867">
        <v>23.509599999999999</v>
      </c>
      <c r="FS867">
        <v>1</v>
      </c>
      <c r="FT867">
        <v>0.40366400000000002</v>
      </c>
      <c r="FU867">
        <v>1.33467</v>
      </c>
      <c r="FV867">
        <v>20.315899999999999</v>
      </c>
      <c r="FW867">
        <v>5.2127999999999997</v>
      </c>
      <c r="FX867">
        <v>11.9062</v>
      </c>
      <c r="FY867">
        <v>5.0030000000000001</v>
      </c>
      <c r="FZ867">
        <v>3.2902</v>
      </c>
      <c r="GA867">
        <v>9999</v>
      </c>
      <c r="GB867">
        <v>9999</v>
      </c>
      <c r="GC867">
        <v>9999</v>
      </c>
      <c r="GD867">
        <v>999.9</v>
      </c>
      <c r="GE867">
        <v>1.8595900000000001</v>
      </c>
      <c r="GF867">
        <v>1.8545799999999999</v>
      </c>
      <c r="GG867">
        <v>1.8577600000000001</v>
      </c>
      <c r="GH867">
        <v>1.85623</v>
      </c>
      <c r="GI867">
        <v>1.85501</v>
      </c>
      <c r="GJ867">
        <v>1.8545700000000001</v>
      </c>
      <c r="GK867">
        <v>1.8533299999999999</v>
      </c>
      <c r="GL867">
        <v>1.8563799999999999</v>
      </c>
      <c r="GM867">
        <v>0</v>
      </c>
      <c r="GN867">
        <v>0</v>
      </c>
      <c r="GO867">
        <v>0</v>
      </c>
      <c r="GP867">
        <v>0</v>
      </c>
      <c r="GQ867" t="s">
        <v>386</v>
      </c>
      <c r="GR867" t="s">
        <v>387</v>
      </c>
      <c r="GS867" t="s">
        <v>388</v>
      </c>
      <c r="GT867" t="s">
        <v>388</v>
      </c>
      <c r="GU867" t="s">
        <v>388</v>
      </c>
      <c r="GV867" t="s">
        <v>388</v>
      </c>
      <c r="GW867">
        <v>0</v>
      </c>
      <c r="GX867">
        <v>100</v>
      </c>
      <c r="GY867">
        <v>100</v>
      </c>
      <c r="GZ867">
        <v>0.82599999999999996</v>
      </c>
      <c r="HA867">
        <v>1.01E-2</v>
      </c>
      <c r="HB867">
        <v>0.38386874957061617</v>
      </c>
      <c r="HC867">
        <v>2.7716384584972409E-3</v>
      </c>
      <c r="HD867">
        <v>-1.1467119688665799E-6</v>
      </c>
      <c r="HE867">
        <v>2.0626329066488061E-10</v>
      </c>
      <c r="HF867">
        <v>-7.258975840326358E-2</v>
      </c>
      <c r="HG867">
        <v>1.066993184659233E-2</v>
      </c>
      <c r="HH867">
        <v>-3.4528890892081033E-4</v>
      </c>
      <c r="HI867">
        <v>2.382551249023132E-6</v>
      </c>
      <c r="HJ867">
        <v>1</v>
      </c>
      <c r="HK867">
        <v>2115</v>
      </c>
      <c r="HL867">
        <v>2</v>
      </c>
      <c r="HM867">
        <v>30</v>
      </c>
      <c r="HN867">
        <v>3.8</v>
      </c>
      <c r="HO867">
        <v>3.7</v>
      </c>
      <c r="HP867">
        <v>0.66528299999999996</v>
      </c>
      <c r="HQ867">
        <v>2.3645</v>
      </c>
      <c r="HR867">
        <v>1.4978</v>
      </c>
      <c r="HS867">
        <v>2.2997999999999998</v>
      </c>
      <c r="HT867">
        <v>1.5478499999999999</v>
      </c>
      <c r="HU867">
        <v>2.2607400000000002</v>
      </c>
      <c r="HV867">
        <v>39.366700000000002</v>
      </c>
      <c r="HW867">
        <v>13.702999999999999</v>
      </c>
      <c r="HX867">
        <v>18</v>
      </c>
      <c r="HY867">
        <v>446.49099999999999</v>
      </c>
      <c r="HZ867">
        <v>487.976</v>
      </c>
      <c r="IA867">
        <v>27.654299999999999</v>
      </c>
      <c r="IB867">
        <v>32.177700000000002</v>
      </c>
      <c r="IC867">
        <v>29.9999</v>
      </c>
      <c r="ID867">
        <v>32.022500000000001</v>
      </c>
      <c r="IE867">
        <v>32.117800000000003</v>
      </c>
      <c r="IF867">
        <v>13.539199999999999</v>
      </c>
      <c r="IG867">
        <v>32.834699999999998</v>
      </c>
      <c r="IH867">
        <v>0</v>
      </c>
      <c r="II867">
        <v>27.6571</v>
      </c>
      <c r="IJ867">
        <v>250.80600000000001</v>
      </c>
      <c r="IK867">
        <v>24.688199999999998</v>
      </c>
      <c r="IL867">
        <v>100.49299999999999</v>
      </c>
      <c r="IM867">
        <v>100.194</v>
      </c>
      <c r="IN867" t="s">
        <v>3530</v>
      </c>
    </row>
    <row r="868" spans="1:248" x14ac:dyDescent="0.2">
      <c r="A868">
        <v>852</v>
      </c>
      <c r="B868">
        <v>1660320852.5999999</v>
      </c>
      <c r="C868">
        <v>9886</v>
      </c>
      <c r="D868" t="s">
        <v>2076</v>
      </c>
      <c r="E868" t="s">
        <v>2077</v>
      </c>
      <c r="F868">
        <v>1</v>
      </c>
      <c r="G868" t="s">
        <v>1996</v>
      </c>
      <c r="H868" t="s">
        <v>377</v>
      </c>
      <c r="I868" t="s">
        <v>378</v>
      </c>
      <c r="J868" t="s">
        <v>379</v>
      </c>
      <c r="K868" t="s">
        <v>380</v>
      </c>
      <c r="L868" t="s">
        <v>1996</v>
      </c>
      <c r="M868" t="s">
        <v>382</v>
      </c>
      <c r="N868">
        <v>1660320844.8999989</v>
      </c>
      <c r="O868">
        <f t="shared" si="442"/>
        <v>2.1169307266894134E-3</v>
      </c>
      <c r="P868">
        <f t="shared" si="443"/>
        <v>2.1169307266894135</v>
      </c>
      <c r="Q868">
        <f t="shared" si="444"/>
        <v>3.9216309399414158</v>
      </c>
      <c r="R868">
        <f t="shared" si="445"/>
        <v>140.9777333333333</v>
      </c>
      <c r="S868">
        <f t="shared" si="446"/>
        <v>77.0550217499095</v>
      </c>
      <c r="T868">
        <f t="shared" si="447"/>
        <v>7.6785663556620198</v>
      </c>
      <c r="U868">
        <f t="shared" si="448"/>
        <v>14.04849230442397</v>
      </c>
      <c r="V868">
        <f t="shared" si="449"/>
        <v>0.10572129326467558</v>
      </c>
      <c r="W868">
        <f t="shared" si="450"/>
        <v>2.9235176053514307</v>
      </c>
      <c r="X868">
        <f t="shared" si="451"/>
        <v>0.10364239056950698</v>
      </c>
      <c r="Y868">
        <f t="shared" si="452"/>
        <v>6.4959870387420099E-2</v>
      </c>
      <c r="Z868">
        <f t="shared" si="453"/>
        <v>321.5165766834233</v>
      </c>
      <c r="AA868">
        <f t="shared" si="454"/>
        <v>32.331630226857854</v>
      </c>
      <c r="AB868">
        <f t="shared" si="455"/>
        <v>31.609093333333341</v>
      </c>
      <c r="AC868">
        <f t="shared" si="456"/>
        <v>4.6704439556060233</v>
      </c>
      <c r="AD868">
        <f t="shared" si="457"/>
        <v>60.123427588942882</v>
      </c>
      <c r="AE868">
        <f t="shared" si="458"/>
        <v>2.7104286915891622</v>
      </c>
      <c r="AF868">
        <f t="shared" si="459"/>
        <v>4.5081074055192909</v>
      </c>
      <c r="AG868">
        <f t="shared" si="460"/>
        <v>1.9600152640168611</v>
      </c>
      <c r="AH868">
        <f t="shared" si="461"/>
        <v>-93.356645047003127</v>
      </c>
      <c r="AI868">
        <f t="shared" si="462"/>
        <v>-98.005666635087195</v>
      </c>
      <c r="AJ868">
        <f t="shared" si="463"/>
        <v>-7.5501438803564342</v>
      </c>
      <c r="AK868">
        <f t="shared" si="464"/>
        <v>122.60412112097656</v>
      </c>
      <c r="AL868">
        <f t="shared" si="465"/>
        <v>31.823447170788167</v>
      </c>
      <c r="AM868">
        <f t="shared" si="466"/>
        <v>2.1080985254932281</v>
      </c>
      <c r="AN868">
        <f t="shared" si="467"/>
        <v>3.9216309399414158</v>
      </c>
      <c r="AO868">
        <v>209.49045382210019</v>
      </c>
      <c r="AP868">
        <v>179.67690909090899</v>
      </c>
      <c r="AQ868">
        <v>4.8059825644759817</v>
      </c>
      <c r="AR868">
        <v>66.056811601181195</v>
      </c>
      <c r="AS868">
        <f t="shared" si="468"/>
        <v>2.1169307266894135</v>
      </c>
      <c r="AT868">
        <v>24.7388536193851</v>
      </c>
      <c r="AU868">
        <v>27.209192727272729</v>
      </c>
      <c r="AV868">
        <v>1.6188867836693009E-5</v>
      </c>
      <c r="AW868">
        <v>80.9492581005711</v>
      </c>
      <c r="AX868">
        <v>43</v>
      </c>
      <c r="AY868">
        <v>9</v>
      </c>
      <c r="AZ868">
        <f t="shared" si="469"/>
        <v>1</v>
      </c>
      <c r="BA868">
        <f t="shared" si="470"/>
        <v>0</v>
      </c>
      <c r="BB868">
        <f t="shared" si="471"/>
        <v>52002.102808955526</v>
      </c>
      <c r="BC868">
        <f t="shared" si="472"/>
        <v>2000</v>
      </c>
      <c r="BD868">
        <f t="shared" si="473"/>
        <v>1681.2002987997009</v>
      </c>
      <c r="BE868">
        <f t="shared" si="474"/>
        <v>0.8406001493998505</v>
      </c>
      <c r="BF868">
        <f t="shared" si="475"/>
        <v>0.16075828834171166</v>
      </c>
      <c r="BG868">
        <v>6</v>
      </c>
      <c r="BH868">
        <v>0.5</v>
      </c>
      <c r="BI868" t="s">
        <v>383</v>
      </c>
      <c r="BJ868">
        <v>2</v>
      </c>
      <c r="BK868" t="b">
        <v>1</v>
      </c>
      <c r="BL868">
        <v>1660320844.8999989</v>
      </c>
      <c r="BM868">
        <v>140.9777333333333</v>
      </c>
      <c r="BN868">
        <v>179.51073333333329</v>
      </c>
      <c r="BO868">
        <v>27.199366666666659</v>
      </c>
      <c r="BP868">
        <v>24.739206666666671</v>
      </c>
      <c r="BQ868">
        <v>140.22746666666669</v>
      </c>
      <c r="BR868">
        <v>27.189219999999999</v>
      </c>
      <c r="BS868">
        <v>500.15273333333329</v>
      </c>
      <c r="BT868">
        <v>99.550473333333329</v>
      </c>
      <c r="BU868">
        <v>9.996062E-2</v>
      </c>
      <c r="BV868">
        <v>30.987279999999991</v>
      </c>
      <c r="BW868">
        <v>31.609093333333341</v>
      </c>
      <c r="BX868">
        <v>999.89999999999986</v>
      </c>
      <c r="BY868">
        <v>0</v>
      </c>
      <c r="BZ868">
        <v>0</v>
      </c>
      <c r="CA868">
        <v>10010.654666666671</v>
      </c>
      <c r="CB868">
        <v>0</v>
      </c>
      <c r="CC868">
        <v>17.269233333333329</v>
      </c>
      <c r="CD868">
        <v>-38.533199999999987</v>
      </c>
      <c r="CE868">
        <v>144.9194</v>
      </c>
      <c r="CF868">
        <v>184.06433333333331</v>
      </c>
      <c r="CG868">
        <v>2.460158666666667</v>
      </c>
      <c r="CH868">
        <v>179.51073333333329</v>
      </c>
      <c r="CI868">
        <v>24.739206666666671</v>
      </c>
      <c r="CJ868">
        <v>2.7077113333333331</v>
      </c>
      <c r="CK868">
        <v>2.4627993333333338</v>
      </c>
      <c r="CL868">
        <v>22.331986666666669</v>
      </c>
      <c r="CM868">
        <v>20.78274</v>
      </c>
      <c r="CN868">
        <v>2000</v>
      </c>
      <c r="CO868">
        <v>0.97999699999999978</v>
      </c>
      <c r="CP868">
        <v>2.0003199999999999E-2</v>
      </c>
      <c r="CQ868">
        <v>0</v>
      </c>
      <c r="CR868">
        <v>2.5257333333333332</v>
      </c>
      <c r="CS868">
        <v>0</v>
      </c>
      <c r="CT868">
        <v>26765.759999999998</v>
      </c>
      <c r="CU868">
        <v>17412.306666666671</v>
      </c>
      <c r="CV868">
        <v>42.436999999999998</v>
      </c>
      <c r="CW868">
        <v>43.436999999999998</v>
      </c>
      <c r="CX868">
        <v>42.436999999999998</v>
      </c>
      <c r="CY868">
        <v>41.875</v>
      </c>
      <c r="CZ868">
        <v>42.436999999999998</v>
      </c>
      <c r="DA868">
        <v>1959.992</v>
      </c>
      <c r="DB868">
        <v>40.01</v>
      </c>
      <c r="DC868">
        <v>0</v>
      </c>
      <c r="DD868">
        <v>1660320850.8</v>
      </c>
      <c r="DE868">
        <v>0</v>
      </c>
      <c r="DF868">
        <v>1660320627.5999999</v>
      </c>
      <c r="DG868" t="s">
        <v>1997</v>
      </c>
      <c r="DH868">
        <v>1660320624.0999999</v>
      </c>
      <c r="DI868">
        <v>1660320627.5999999</v>
      </c>
      <c r="DJ868">
        <v>29</v>
      </c>
      <c r="DK868">
        <v>-0.125</v>
      </c>
      <c r="DL868">
        <v>1E-3</v>
      </c>
      <c r="DM868">
        <v>1.32</v>
      </c>
      <c r="DN868">
        <v>1.6E-2</v>
      </c>
      <c r="DO868">
        <v>400</v>
      </c>
      <c r="DP868">
        <v>25</v>
      </c>
      <c r="DQ868">
        <v>0.25</v>
      </c>
      <c r="DR868">
        <v>0.03</v>
      </c>
      <c r="DS868">
        <v>2.9235590634069739</v>
      </c>
      <c r="DT868">
        <v>6.6273844371076143</v>
      </c>
      <c r="DU868">
        <v>0.48490641018111041</v>
      </c>
      <c r="DV868">
        <v>0</v>
      </c>
      <c r="DW868">
        <v>31.4479947382573</v>
      </c>
      <c r="DX868">
        <v>12.29491698409058</v>
      </c>
      <c r="DY868">
        <v>1.0068513674051001</v>
      </c>
      <c r="DZ868">
        <v>0</v>
      </c>
      <c r="EA868">
        <v>-38.30187333333334</v>
      </c>
      <c r="EB868">
        <v>-13.219365517241391</v>
      </c>
      <c r="EC868">
        <v>1.039740828262292</v>
      </c>
      <c r="ED868">
        <v>0</v>
      </c>
      <c r="EE868">
        <v>76.917926385451764</v>
      </c>
      <c r="EF868">
        <v>174.10994503636479</v>
      </c>
      <c r="EG868">
        <v>17.21137104087882</v>
      </c>
      <c r="EH868">
        <v>0</v>
      </c>
      <c r="EI868">
        <v>2.45594175</v>
      </c>
      <c r="EJ868">
        <v>6.852641651031377E-2</v>
      </c>
      <c r="EK868">
        <v>6.6939561873005623E-3</v>
      </c>
      <c r="EL868">
        <v>1</v>
      </c>
      <c r="EM868">
        <v>1.9603128800861529</v>
      </c>
      <c r="EN868">
        <v>-1.837044901572232E-2</v>
      </c>
      <c r="EO868">
        <v>2.3926923202611501E-3</v>
      </c>
      <c r="EP868">
        <v>1</v>
      </c>
      <c r="EQ868">
        <v>2</v>
      </c>
      <c r="ER868">
        <v>6</v>
      </c>
      <c r="ES868" t="s">
        <v>412</v>
      </c>
      <c r="ET868">
        <v>2.94245</v>
      </c>
      <c r="EU868">
        <v>2.80118</v>
      </c>
      <c r="EV868">
        <v>4.4489899999999999E-2</v>
      </c>
      <c r="EW868">
        <v>5.3278100000000002E-2</v>
      </c>
      <c r="EX868">
        <v>0.117814</v>
      </c>
      <c r="EY868">
        <v>0.110252</v>
      </c>
      <c r="EZ868">
        <v>19582.5</v>
      </c>
      <c r="FA868">
        <v>20343.7</v>
      </c>
      <c r="FB868">
        <v>23834.799999999999</v>
      </c>
      <c r="FC868">
        <v>25009.1</v>
      </c>
      <c r="FD868">
        <v>33654.6</v>
      </c>
      <c r="FE868">
        <v>35529</v>
      </c>
      <c r="FF868">
        <v>43458.7</v>
      </c>
      <c r="FG868">
        <v>46231</v>
      </c>
      <c r="FH868">
        <v>1.8667499999999999</v>
      </c>
      <c r="FI868">
        <v>1.8411999999999999</v>
      </c>
      <c r="FJ868">
        <v>0.11842</v>
      </c>
      <c r="FK868">
        <v>0</v>
      </c>
      <c r="FL868">
        <v>29.676400000000001</v>
      </c>
      <c r="FM868">
        <v>999.9</v>
      </c>
      <c r="FN868">
        <v>58.9</v>
      </c>
      <c r="FO868">
        <v>36.299999999999997</v>
      </c>
      <c r="FP868">
        <v>35.901000000000003</v>
      </c>
      <c r="FQ868">
        <v>63.424900000000001</v>
      </c>
      <c r="FR868">
        <v>23.149000000000001</v>
      </c>
      <c r="FS868">
        <v>1</v>
      </c>
      <c r="FT868">
        <v>0.40364299999999997</v>
      </c>
      <c r="FU868">
        <v>1.3368500000000001</v>
      </c>
      <c r="FV868">
        <v>20.315799999999999</v>
      </c>
      <c r="FW868">
        <v>5.21265</v>
      </c>
      <c r="FX868">
        <v>11.9062</v>
      </c>
      <c r="FY868">
        <v>5.0030999999999999</v>
      </c>
      <c r="FZ868">
        <v>3.2902800000000001</v>
      </c>
      <c r="GA868">
        <v>9999</v>
      </c>
      <c r="GB868">
        <v>9999</v>
      </c>
      <c r="GC868">
        <v>9999</v>
      </c>
      <c r="GD868">
        <v>999.9</v>
      </c>
      <c r="GE868">
        <v>1.8595900000000001</v>
      </c>
      <c r="GF868">
        <v>1.8545799999999999</v>
      </c>
      <c r="GG868">
        <v>1.8577600000000001</v>
      </c>
      <c r="GH868">
        <v>1.85623</v>
      </c>
      <c r="GI868">
        <v>1.85501</v>
      </c>
      <c r="GJ868">
        <v>1.8545700000000001</v>
      </c>
      <c r="GK868">
        <v>1.8533299999999999</v>
      </c>
      <c r="GL868">
        <v>1.8563799999999999</v>
      </c>
      <c r="GM868">
        <v>0</v>
      </c>
      <c r="GN868">
        <v>0</v>
      </c>
      <c r="GO868">
        <v>0</v>
      </c>
      <c r="GP868">
        <v>0</v>
      </c>
      <c r="GQ868" t="s">
        <v>386</v>
      </c>
      <c r="GR868" t="s">
        <v>387</v>
      </c>
      <c r="GS868" t="s">
        <v>388</v>
      </c>
      <c r="GT868" t="s">
        <v>388</v>
      </c>
      <c r="GU868" t="s">
        <v>388</v>
      </c>
      <c r="GV868" t="s">
        <v>388</v>
      </c>
      <c r="GW868">
        <v>0</v>
      </c>
      <c r="GX868">
        <v>100</v>
      </c>
      <c r="GY868">
        <v>100</v>
      </c>
      <c r="GZ868">
        <v>0.83799999999999997</v>
      </c>
      <c r="HA868">
        <v>1.0200000000000001E-2</v>
      </c>
      <c r="HB868">
        <v>0.38386874957061617</v>
      </c>
      <c r="HC868">
        <v>2.7716384584972409E-3</v>
      </c>
      <c r="HD868">
        <v>-1.1467119688665799E-6</v>
      </c>
      <c r="HE868">
        <v>2.0626329066488061E-10</v>
      </c>
      <c r="HF868">
        <v>-7.258975840326358E-2</v>
      </c>
      <c r="HG868">
        <v>1.066993184659233E-2</v>
      </c>
      <c r="HH868">
        <v>-3.4528890892081033E-4</v>
      </c>
      <c r="HI868">
        <v>2.382551249023132E-6</v>
      </c>
      <c r="HJ868">
        <v>1</v>
      </c>
      <c r="HK868">
        <v>2115</v>
      </c>
      <c r="HL868">
        <v>2</v>
      </c>
      <c r="HM868">
        <v>30</v>
      </c>
      <c r="HN868">
        <v>3.8</v>
      </c>
      <c r="HO868">
        <v>3.8</v>
      </c>
      <c r="HP868">
        <v>0.67871099999999995</v>
      </c>
      <c r="HQ868">
        <v>2.34741</v>
      </c>
      <c r="HR868">
        <v>1.4978</v>
      </c>
      <c r="HS868">
        <v>2.2997999999999998</v>
      </c>
      <c r="HT868">
        <v>1.5478499999999999</v>
      </c>
      <c r="HU868">
        <v>2.3877000000000002</v>
      </c>
      <c r="HV868">
        <v>39.366700000000002</v>
      </c>
      <c r="HW868">
        <v>13.720499999999999</v>
      </c>
      <c r="HX868">
        <v>18</v>
      </c>
      <c r="HY868">
        <v>446.44900000000001</v>
      </c>
      <c r="HZ868">
        <v>487.93700000000001</v>
      </c>
      <c r="IA868">
        <v>27.656300000000002</v>
      </c>
      <c r="IB868">
        <v>32.177</v>
      </c>
      <c r="IC868">
        <v>29.9999</v>
      </c>
      <c r="ID868">
        <v>32.022500000000001</v>
      </c>
      <c r="IE868">
        <v>32.117100000000001</v>
      </c>
      <c r="IF868">
        <v>13.715199999999999</v>
      </c>
      <c r="IG868">
        <v>32.834699999999998</v>
      </c>
      <c r="IH868">
        <v>0</v>
      </c>
      <c r="II868">
        <v>27.666499999999999</v>
      </c>
      <c r="IJ868">
        <v>250.80600000000001</v>
      </c>
      <c r="IK868">
        <v>24.685400000000001</v>
      </c>
      <c r="IL868">
        <v>100.49299999999999</v>
      </c>
      <c r="IM868">
        <v>100.194</v>
      </c>
      <c r="IN868" t="s">
        <v>3530</v>
      </c>
    </row>
    <row r="869" spans="1:248" x14ac:dyDescent="0.2">
      <c r="A869">
        <v>853</v>
      </c>
      <c r="B869">
        <v>1660320853.5999999</v>
      </c>
      <c r="C869">
        <v>9887</v>
      </c>
      <c r="D869" t="s">
        <v>2078</v>
      </c>
      <c r="E869" t="s">
        <v>2079</v>
      </c>
      <c r="F869">
        <v>1</v>
      </c>
      <c r="G869" t="s">
        <v>1996</v>
      </c>
      <c r="H869" t="s">
        <v>377</v>
      </c>
      <c r="I869" t="s">
        <v>378</v>
      </c>
      <c r="J869" t="s">
        <v>379</v>
      </c>
      <c r="K869" t="s">
        <v>380</v>
      </c>
      <c r="L869" t="s">
        <v>1996</v>
      </c>
      <c r="M869" t="s">
        <v>382</v>
      </c>
      <c r="N869">
        <v>1660320845.9333329</v>
      </c>
      <c r="O869">
        <f t="shared" si="442"/>
        <v>2.1180488946429617E-3</v>
      </c>
      <c r="P869">
        <f t="shared" si="443"/>
        <v>2.1180488946429619</v>
      </c>
      <c r="Q869">
        <f t="shared" si="444"/>
        <v>3.9533798756921708</v>
      </c>
      <c r="R869">
        <f t="shared" si="445"/>
        <v>145.81319999999999</v>
      </c>
      <c r="S869">
        <f t="shared" si="446"/>
        <v>81.293813108465756</v>
      </c>
      <c r="T869">
        <f t="shared" si="447"/>
        <v>8.1009694499662945</v>
      </c>
      <c r="U869">
        <f t="shared" si="448"/>
        <v>14.530358872769062</v>
      </c>
      <c r="V869">
        <f t="shared" si="449"/>
        <v>0.10579123691558741</v>
      </c>
      <c r="W869">
        <f t="shared" si="450"/>
        <v>2.9232997329645558</v>
      </c>
      <c r="X869">
        <f t="shared" si="451"/>
        <v>0.10370945990100289</v>
      </c>
      <c r="Y869">
        <f t="shared" si="452"/>
        <v>6.5002039802124781E-2</v>
      </c>
      <c r="Z869">
        <f t="shared" si="453"/>
        <v>321.51700305561712</v>
      </c>
      <c r="AA869">
        <f t="shared" si="454"/>
        <v>32.331388595297973</v>
      </c>
      <c r="AB869">
        <f t="shared" si="455"/>
        <v>31.608699999999999</v>
      </c>
      <c r="AC869">
        <f t="shared" si="456"/>
        <v>4.6703396805893407</v>
      </c>
      <c r="AD869">
        <f t="shared" si="457"/>
        <v>60.126415059702829</v>
      </c>
      <c r="AE869">
        <f t="shared" si="458"/>
        <v>2.7105561569931851</v>
      </c>
      <c r="AF869">
        <f t="shared" si="459"/>
        <v>4.5080954091504113</v>
      </c>
      <c r="AG869">
        <f t="shared" si="460"/>
        <v>1.9597835235961556</v>
      </c>
      <c r="AH869">
        <f t="shared" si="461"/>
        <v>-93.40595625375461</v>
      </c>
      <c r="AI869">
        <f t="shared" si="462"/>
        <v>-97.943727864521932</v>
      </c>
      <c r="AJ869">
        <f t="shared" si="463"/>
        <v>-7.5459182302029211</v>
      </c>
      <c r="AK869">
        <f t="shared" si="464"/>
        <v>122.62140070713768</v>
      </c>
      <c r="AL869">
        <f t="shared" si="465"/>
        <v>32.009922666287714</v>
      </c>
      <c r="AM869">
        <f t="shared" si="466"/>
        <v>2.1091288677289066</v>
      </c>
      <c r="AN869">
        <f t="shared" si="467"/>
        <v>3.9533798756921708</v>
      </c>
      <c r="AO869">
        <v>214.4791740101025</v>
      </c>
      <c r="AP869">
        <v>184.53096363636351</v>
      </c>
      <c r="AQ869">
        <v>4.824333262656503</v>
      </c>
      <c r="AR869">
        <v>66.056811601181195</v>
      </c>
      <c r="AS869">
        <f t="shared" si="468"/>
        <v>2.1180488946429619</v>
      </c>
      <c r="AT869">
        <v>24.739043429962269</v>
      </c>
      <c r="AU869">
        <v>27.21066787878787</v>
      </c>
      <c r="AV869">
        <v>2.0892385203445909E-5</v>
      </c>
      <c r="AW869">
        <v>80.9492581005711</v>
      </c>
      <c r="AX869">
        <v>43</v>
      </c>
      <c r="AY869">
        <v>9</v>
      </c>
      <c r="AZ869">
        <f t="shared" si="469"/>
        <v>1</v>
      </c>
      <c r="BA869">
        <f t="shared" si="470"/>
        <v>0</v>
      </c>
      <c r="BB869">
        <f t="shared" si="471"/>
        <v>51995.912738575033</v>
      </c>
      <c r="BC869">
        <f t="shared" si="472"/>
        <v>2000.002666666667</v>
      </c>
      <c r="BD869">
        <f t="shared" si="473"/>
        <v>1681.202539199802</v>
      </c>
      <c r="BE869">
        <f t="shared" si="474"/>
        <v>0.84060014879970246</v>
      </c>
      <c r="BF869">
        <f t="shared" si="475"/>
        <v>0.16075828718342564</v>
      </c>
      <c r="BG869">
        <v>6</v>
      </c>
      <c r="BH869">
        <v>0.5</v>
      </c>
      <c r="BI869" t="s">
        <v>383</v>
      </c>
      <c r="BJ869">
        <v>2</v>
      </c>
      <c r="BK869" t="b">
        <v>1</v>
      </c>
      <c r="BL869">
        <v>1660320845.9333329</v>
      </c>
      <c r="BM869">
        <v>145.81319999999999</v>
      </c>
      <c r="BN869">
        <v>184.58253333333329</v>
      </c>
      <c r="BO869">
        <v>27.200626666666661</v>
      </c>
      <c r="BP869">
        <v>24.73925333333333</v>
      </c>
      <c r="BQ869">
        <v>145.05106666666671</v>
      </c>
      <c r="BR869">
        <v>27.190486666666668</v>
      </c>
      <c r="BS869">
        <v>500.14986666666658</v>
      </c>
      <c r="BT869">
        <v>99.550546666666648</v>
      </c>
      <c r="BU869">
        <v>9.9957353333333346E-2</v>
      </c>
      <c r="BV869">
        <v>30.987233333333329</v>
      </c>
      <c r="BW869">
        <v>31.608699999999999</v>
      </c>
      <c r="BX869">
        <v>999.89999999999986</v>
      </c>
      <c r="BY869">
        <v>0</v>
      </c>
      <c r="BZ869">
        <v>0</v>
      </c>
      <c r="CA869">
        <v>10009.40266666667</v>
      </c>
      <c r="CB869">
        <v>0</v>
      </c>
      <c r="CC869">
        <v>17.27165333333333</v>
      </c>
      <c r="CD869">
        <v>-38.769513333333329</v>
      </c>
      <c r="CE869">
        <v>149.89026666666669</v>
      </c>
      <c r="CF869">
        <v>189.26480000000001</v>
      </c>
      <c r="CG869">
        <v>2.4613700000000009</v>
      </c>
      <c r="CH869">
        <v>184.58253333333329</v>
      </c>
      <c r="CI869">
        <v>24.73925333333333</v>
      </c>
      <c r="CJ869">
        <v>2.7078386666666669</v>
      </c>
      <c r="CK869">
        <v>2.4628060000000001</v>
      </c>
      <c r="CL869">
        <v>22.33276</v>
      </c>
      <c r="CM869">
        <v>20.782779999999999</v>
      </c>
      <c r="CN869">
        <v>2000.002666666667</v>
      </c>
      <c r="CO869">
        <v>0.97999699999999978</v>
      </c>
      <c r="CP869">
        <v>2.0003199999999999E-2</v>
      </c>
      <c r="CQ869">
        <v>0</v>
      </c>
      <c r="CR869">
        <v>2.5465333333333331</v>
      </c>
      <c r="CS869">
        <v>0</v>
      </c>
      <c r="CT869">
        <v>26764.153333333328</v>
      </c>
      <c r="CU869">
        <v>17412.333333333339</v>
      </c>
      <c r="CV869">
        <v>42.436999999999998</v>
      </c>
      <c r="CW869">
        <v>43.436999999999998</v>
      </c>
      <c r="CX869">
        <v>42.436999999999998</v>
      </c>
      <c r="CY869">
        <v>41.875</v>
      </c>
      <c r="CZ869">
        <v>42.436999999999998</v>
      </c>
      <c r="DA869">
        <v>1959.9939999999999</v>
      </c>
      <c r="DB869">
        <v>40.01</v>
      </c>
      <c r="DC869">
        <v>0</v>
      </c>
      <c r="DD869">
        <v>1660320852</v>
      </c>
      <c r="DE869">
        <v>0</v>
      </c>
      <c r="DF869">
        <v>1660320627.5999999</v>
      </c>
      <c r="DG869" t="s">
        <v>1997</v>
      </c>
      <c r="DH869">
        <v>1660320624.0999999</v>
      </c>
      <c r="DI869">
        <v>1660320627.5999999</v>
      </c>
      <c r="DJ869">
        <v>29</v>
      </c>
      <c r="DK869">
        <v>-0.125</v>
      </c>
      <c r="DL869">
        <v>1E-3</v>
      </c>
      <c r="DM869">
        <v>1.32</v>
      </c>
      <c r="DN869">
        <v>1.6E-2</v>
      </c>
      <c r="DO869">
        <v>400</v>
      </c>
      <c r="DP869">
        <v>25</v>
      </c>
      <c r="DQ869">
        <v>0.25</v>
      </c>
      <c r="DR869">
        <v>0.03</v>
      </c>
      <c r="DS869">
        <v>3.0715626819034929</v>
      </c>
      <c r="DT869">
        <v>6.6061275476041077</v>
      </c>
      <c r="DU869">
        <v>0.49794670134048541</v>
      </c>
      <c r="DV869">
        <v>0</v>
      </c>
      <c r="DW869">
        <v>31.84240150680381</v>
      </c>
      <c r="DX869">
        <v>8.5757773377474837</v>
      </c>
      <c r="DY869">
        <v>0.67244095113079239</v>
      </c>
      <c r="DZ869">
        <v>0</v>
      </c>
      <c r="EA869">
        <v>-38.595787096774202</v>
      </c>
      <c r="EB869">
        <v>-10.888538709677301</v>
      </c>
      <c r="EC869">
        <v>0.86950946599011225</v>
      </c>
      <c r="ED869">
        <v>0</v>
      </c>
      <c r="EE869">
        <v>81.907465093207108</v>
      </c>
      <c r="EF869">
        <v>173.98093517384271</v>
      </c>
      <c r="EG869">
        <v>16.780836353080009</v>
      </c>
      <c r="EH869">
        <v>0</v>
      </c>
      <c r="EI869">
        <v>2.457505853658537</v>
      </c>
      <c r="EJ869">
        <v>6.8863693379791896E-2</v>
      </c>
      <c r="EK869">
        <v>6.8883245071039599E-3</v>
      </c>
      <c r="EL869">
        <v>1</v>
      </c>
      <c r="EM869">
        <v>1.96013446227453</v>
      </c>
      <c r="EN869">
        <v>-2.44252824457027E-2</v>
      </c>
      <c r="EO869">
        <v>2.4990584773449519E-3</v>
      </c>
      <c r="EP869">
        <v>1</v>
      </c>
      <c r="EQ869">
        <v>2</v>
      </c>
      <c r="ER869">
        <v>6</v>
      </c>
      <c r="ES869" t="s">
        <v>412</v>
      </c>
      <c r="ET869">
        <v>2.9423499999999998</v>
      </c>
      <c r="EU869">
        <v>2.8012199999999998</v>
      </c>
      <c r="EV869">
        <v>4.5547200000000003E-2</v>
      </c>
      <c r="EW869">
        <v>5.4336500000000003E-2</v>
      </c>
      <c r="EX869">
        <v>0.11781700000000001</v>
      </c>
      <c r="EY869">
        <v>0.110251</v>
      </c>
      <c r="EZ869">
        <v>19560.8</v>
      </c>
      <c r="FA869">
        <v>20321</v>
      </c>
      <c r="FB869">
        <v>23834.799999999999</v>
      </c>
      <c r="FC869">
        <v>25009.1</v>
      </c>
      <c r="FD869">
        <v>33654.699999999997</v>
      </c>
      <c r="FE869">
        <v>35529.199999999997</v>
      </c>
      <c r="FF869">
        <v>43458.8</v>
      </c>
      <c r="FG869">
        <v>46231.1</v>
      </c>
      <c r="FH869">
        <v>1.86677</v>
      </c>
      <c r="FI869">
        <v>1.8412500000000001</v>
      </c>
      <c r="FJ869">
        <v>0.118189</v>
      </c>
      <c r="FK869">
        <v>0</v>
      </c>
      <c r="FL869">
        <v>29.675799999999999</v>
      </c>
      <c r="FM869">
        <v>999.9</v>
      </c>
      <c r="FN869">
        <v>58.9</v>
      </c>
      <c r="FO869">
        <v>36.299999999999997</v>
      </c>
      <c r="FP869">
        <v>35.901600000000002</v>
      </c>
      <c r="FQ869">
        <v>63.564900000000002</v>
      </c>
      <c r="FR869">
        <v>22.600200000000001</v>
      </c>
      <c r="FS869">
        <v>1</v>
      </c>
      <c r="FT869">
        <v>0.40363599999999999</v>
      </c>
      <c r="FU869">
        <v>1.33202</v>
      </c>
      <c r="FV869">
        <v>20.315899999999999</v>
      </c>
      <c r="FW869">
        <v>5.2127999999999997</v>
      </c>
      <c r="FX869">
        <v>11.9057</v>
      </c>
      <c r="FY869">
        <v>5.00305</v>
      </c>
      <c r="FZ869">
        <v>3.2902300000000002</v>
      </c>
      <c r="GA869">
        <v>9999</v>
      </c>
      <c r="GB869">
        <v>9999</v>
      </c>
      <c r="GC869">
        <v>9999</v>
      </c>
      <c r="GD869">
        <v>999.9</v>
      </c>
      <c r="GE869">
        <v>1.8595900000000001</v>
      </c>
      <c r="GF869">
        <v>1.8545799999999999</v>
      </c>
      <c r="GG869">
        <v>1.8577600000000001</v>
      </c>
      <c r="GH869">
        <v>1.85623</v>
      </c>
      <c r="GI869">
        <v>1.85501</v>
      </c>
      <c r="GJ869">
        <v>1.8545700000000001</v>
      </c>
      <c r="GK869">
        <v>1.8533299999999999</v>
      </c>
      <c r="GL869">
        <v>1.8563799999999999</v>
      </c>
      <c r="GM869">
        <v>0</v>
      </c>
      <c r="GN869">
        <v>0</v>
      </c>
      <c r="GO869">
        <v>0</v>
      </c>
      <c r="GP869">
        <v>0</v>
      </c>
      <c r="GQ869" t="s">
        <v>386</v>
      </c>
      <c r="GR869" t="s">
        <v>387</v>
      </c>
      <c r="GS869" t="s">
        <v>388</v>
      </c>
      <c r="GT869" t="s">
        <v>388</v>
      </c>
      <c r="GU869" t="s">
        <v>388</v>
      </c>
      <c r="GV869" t="s">
        <v>388</v>
      </c>
      <c r="GW869">
        <v>0</v>
      </c>
      <c r="GX869">
        <v>100</v>
      </c>
      <c r="GY869">
        <v>100</v>
      </c>
      <c r="GZ869">
        <v>0.84899999999999998</v>
      </c>
      <c r="HA869">
        <v>1.01E-2</v>
      </c>
      <c r="HB869">
        <v>0.38386874957061617</v>
      </c>
      <c r="HC869">
        <v>2.7716384584972409E-3</v>
      </c>
      <c r="HD869">
        <v>-1.1467119688665799E-6</v>
      </c>
      <c r="HE869">
        <v>2.0626329066488061E-10</v>
      </c>
      <c r="HF869">
        <v>-7.258975840326358E-2</v>
      </c>
      <c r="HG869">
        <v>1.066993184659233E-2</v>
      </c>
      <c r="HH869">
        <v>-3.4528890892081033E-4</v>
      </c>
      <c r="HI869">
        <v>2.382551249023132E-6</v>
      </c>
      <c r="HJ869">
        <v>1</v>
      </c>
      <c r="HK869">
        <v>2115</v>
      </c>
      <c r="HL869">
        <v>2</v>
      </c>
      <c r="HM869">
        <v>30</v>
      </c>
      <c r="HN869">
        <v>3.8</v>
      </c>
      <c r="HO869">
        <v>3.8</v>
      </c>
      <c r="HP869">
        <v>0.68847700000000001</v>
      </c>
      <c r="HQ869">
        <v>2.34741</v>
      </c>
      <c r="HR869">
        <v>1.4978</v>
      </c>
      <c r="HS869">
        <v>2.2997999999999998</v>
      </c>
      <c r="HT869">
        <v>1.5478499999999999</v>
      </c>
      <c r="HU869">
        <v>2.4670399999999999</v>
      </c>
      <c r="HV869">
        <v>39.366700000000002</v>
      </c>
      <c r="HW869">
        <v>13.7118</v>
      </c>
      <c r="HX869">
        <v>18</v>
      </c>
      <c r="HY869">
        <v>446.46300000000002</v>
      </c>
      <c r="HZ869">
        <v>487.96499999999997</v>
      </c>
      <c r="IA869">
        <v>27.658100000000001</v>
      </c>
      <c r="IB869">
        <v>32.176900000000003</v>
      </c>
      <c r="IC869">
        <v>29.9999</v>
      </c>
      <c r="ID869">
        <v>32.022500000000001</v>
      </c>
      <c r="IE869">
        <v>32.116399999999999</v>
      </c>
      <c r="IF869">
        <v>13.9778</v>
      </c>
      <c r="IG869">
        <v>32.834699999999998</v>
      </c>
      <c r="IH869">
        <v>0</v>
      </c>
      <c r="II869">
        <v>27.666499999999999</v>
      </c>
      <c r="IJ869">
        <v>260.83199999999999</v>
      </c>
      <c r="IK869">
        <v>24.684799999999999</v>
      </c>
      <c r="IL869">
        <v>100.49299999999999</v>
      </c>
      <c r="IM869">
        <v>100.19499999999999</v>
      </c>
      <c r="IN869" t="s">
        <v>3530</v>
      </c>
    </row>
    <row r="870" spans="1:248" x14ac:dyDescent="0.2">
      <c r="A870">
        <v>854</v>
      </c>
      <c r="B870">
        <v>1660320854.5999999</v>
      </c>
      <c r="C870">
        <v>9888</v>
      </c>
      <c r="D870" t="s">
        <v>2080</v>
      </c>
      <c r="E870" t="s">
        <v>2081</v>
      </c>
      <c r="F870">
        <v>1</v>
      </c>
      <c r="G870" t="s">
        <v>1996</v>
      </c>
      <c r="H870" t="s">
        <v>377</v>
      </c>
      <c r="I870" t="s">
        <v>378</v>
      </c>
      <c r="J870" t="s">
        <v>379</v>
      </c>
      <c r="K870" t="s">
        <v>380</v>
      </c>
      <c r="L870" t="s">
        <v>1996</v>
      </c>
      <c r="M870" t="s">
        <v>382</v>
      </c>
      <c r="N870">
        <v>1660320846.966666</v>
      </c>
      <c r="O870">
        <f t="shared" si="442"/>
        <v>2.1181661895771199E-3</v>
      </c>
      <c r="P870">
        <f t="shared" si="443"/>
        <v>2.1181661895771198</v>
      </c>
      <c r="Q870">
        <f t="shared" si="444"/>
        <v>4.0528233485912981</v>
      </c>
      <c r="R870">
        <f t="shared" si="445"/>
        <v>150.66446666666661</v>
      </c>
      <c r="S870">
        <f t="shared" si="446"/>
        <v>84.500634872802237</v>
      </c>
      <c r="T870">
        <f t="shared" si="447"/>
        <v>8.4205378855375521</v>
      </c>
      <c r="U870">
        <f t="shared" si="448"/>
        <v>15.013802576521442</v>
      </c>
      <c r="V870">
        <f t="shared" si="449"/>
        <v>0.10581886661039915</v>
      </c>
      <c r="W870">
        <f t="shared" si="450"/>
        <v>2.9230753064787329</v>
      </c>
      <c r="X870">
        <f t="shared" si="451"/>
        <v>0.1037358570636088</v>
      </c>
      <c r="Y870">
        <f t="shared" si="452"/>
        <v>6.5018645617724247E-2</v>
      </c>
      <c r="Z870">
        <f t="shared" si="453"/>
        <v>321.51711022780864</v>
      </c>
      <c r="AA870">
        <f t="shared" si="454"/>
        <v>32.331407960936524</v>
      </c>
      <c r="AB870">
        <f t="shared" si="455"/>
        <v>31.607726666666672</v>
      </c>
      <c r="AC870">
        <f t="shared" si="456"/>
        <v>4.6700816528222502</v>
      </c>
      <c r="AD870">
        <f t="shared" si="457"/>
        <v>60.129439947751059</v>
      </c>
      <c r="AE870">
        <f t="shared" si="458"/>
        <v>2.7106853084997176</v>
      </c>
      <c r="AF870">
        <f t="shared" si="459"/>
        <v>4.5080834128093379</v>
      </c>
      <c r="AG870">
        <f t="shared" si="460"/>
        <v>1.9593963443225326</v>
      </c>
      <c r="AH870">
        <f t="shared" si="461"/>
        <v>-93.411128960350993</v>
      </c>
      <c r="AI870">
        <f t="shared" si="462"/>
        <v>-97.790176243586856</v>
      </c>
      <c r="AJ870">
        <f t="shared" si="463"/>
        <v>-7.5346286318396913</v>
      </c>
      <c r="AK870">
        <f t="shared" si="464"/>
        <v>122.78117639203113</v>
      </c>
      <c r="AL870">
        <f t="shared" si="465"/>
        <v>32.178950484881547</v>
      </c>
      <c r="AM870">
        <f t="shared" si="466"/>
        <v>2.1101611309662074</v>
      </c>
      <c r="AN870">
        <f t="shared" si="467"/>
        <v>4.0528233485912981</v>
      </c>
      <c r="AO870">
        <v>219.523599776917</v>
      </c>
      <c r="AP870">
        <v>189.38121212121209</v>
      </c>
      <c r="AQ870">
        <v>4.8381822254587332</v>
      </c>
      <c r="AR870">
        <v>66.056811601181195</v>
      </c>
      <c r="AS870">
        <f t="shared" si="468"/>
        <v>2.1181661895771198</v>
      </c>
      <c r="AT870">
        <v>24.739277153438881</v>
      </c>
      <c r="AU870">
        <v>27.21102545454545</v>
      </c>
      <c r="AV870">
        <v>2.0468001230088359E-5</v>
      </c>
      <c r="AW870">
        <v>80.9492581005711</v>
      </c>
      <c r="AX870">
        <v>43</v>
      </c>
      <c r="AY870">
        <v>9</v>
      </c>
      <c r="AZ870">
        <f t="shared" si="469"/>
        <v>1</v>
      </c>
      <c r="BA870">
        <f t="shared" si="470"/>
        <v>0</v>
      </c>
      <c r="BB870">
        <f t="shared" si="471"/>
        <v>51989.536617666163</v>
      </c>
      <c r="BC870">
        <f t="shared" si="472"/>
        <v>2000.003333333334</v>
      </c>
      <c r="BD870">
        <f t="shared" si="473"/>
        <v>1681.2030995999014</v>
      </c>
      <c r="BE870">
        <f t="shared" si="474"/>
        <v>0.84060014879970246</v>
      </c>
      <c r="BF870">
        <f t="shared" si="475"/>
        <v>0.16075828718342564</v>
      </c>
      <c r="BG870">
        <v>6</v>
      </c>
      <c r="BH870">
        <v>0.5</v>
      </c>
      <c r="BI870" t="s">
        <v>383</v>
      </c>
      <c r="BJ870">
        <v>2</v>
      </c>
      <c r="BK870" t="b">
        <v>1</v>
      </c>
      <c r="BL870">
        <v>1660320846.966666</v>
      </c>
      <c r="BM870">
        <v>150.66446666666661</v>
      </c>
      <c r="BN870">
        <v>189.64879999999999</v>
      </c>
      <c r="BO870">
        <v>27.201899999999998</v>
      </c>
      <c r="BP870">
        <v>24.739339999999999</v>
      </c>
      <c r="BQ870">
        <v>149.8904666666667</v>
      </c>
      <c r="BR870">
        <v>27.19176666666667</v>
      </c>
      <c r="BS870">
        <v>500.15286666666663</v>
      </c>
      <c r="BT870">
        <v>99.550626666666659</v>
      </c>
      <c r="BU870">
        <v>9.9960553333333355E-2</v>
      </c>
      <c r="BV870">
        <v>30.987186666666659</v>
      </c>
      <c r="BW870">
        <v>31.607726666666672</v>
      </c>
      <c r="BX870">
        <v>999.89999999999986</v>
      </c>
      <c r="BY870">
        <v>0</v>
      </c>
      <c r="BZ870">
        <v>0</v>
      </c>
      <c r="CA870">
        <v>10008.11266666667</v>
      </c>
      <c r="CB870">
        <v>0</v>
      </c>
      <c r="CC870">
        <v>17.261093333333331</v>
      </c>
      <c r="CD870">
        <v>-38.984540000000003</v>
      </c>
      <c r="CE870">
        <v>154.87739999999999</v>
      </c>
      <c r="CF870">
        <v>194.45966666666669</v>
      </c>
      <c r="CG870">
        <v>2.462555333333333</v>
      </c>
      <c r="CH870">
        <v>189.64879999999999</v>
      </c>
      <c r="CI870">
        <v>24.739339999999999</v>
      </c>
      <c r="CJ870">
        <v>2.7079680000000002</v>
      </c>
      <c r="CK870">
        <v>2.462816666666666</v>
      </c>
      <c r="CL870">
        <v>22.333539999999999</v>
      </c>
      <c r="CM870">
        <v>20.782846666666671</v>
      </c>
      <c r="CN870">
        <v>2000.003333333334</v>
      </c>
      <c r="CO870">
        <v>0.97999699999999978</v>
      </c>
      <c r="CP870">
        <v>2.0003199999999999E-2</v>
      </c>
      <c r="CQ870">
        <v>0</v>
      </c>
      <c r="CR870">
        <v>2.5061333333333331</v>
      </c>
      <c r="CS870">
        <v>0</v>
      </c>
      <c r="CT870">
        <v>26762.84</v>
      </c>
      <c r="CU870">
        <v>17412.34</v>
      </c>
      <c r="CV870">
        <v>42.436999999999998</v>
      </c>
      <c r="CW870">
        <v>43.436999999999998</v>
      </c>
      <c r="CX870">
        <v>42.432866666666669</v>
      </c>
      <c r="CY870">
        <v>41.875</v>
      </c>
      <c r="CZ870">
        <v>42.436999999999998</v>
      </c>
      <c r="DA870">
        <v>1959.9939999999999</v>
      </c>
      <c r="DB870">
        <v>40.01</v>
      </c>
      <c r="DC870">
        <v>0</v>
      </c>
      <c r="DD870">
        <v>1660320852.5999999</v>
      </c>
      <c r="DE870">
        <v>0</v>
      </c>
      <c r="DF870">
        <v>1660320627.5999999</v>
      </c>
      <c r="DG870" t="s">
        <v>1997</v>
      </c>
      <c r="DH870">
        <v>1660320624.0999999</v>
      </c>
      <c r="DI870">
        <v>1660320627.5999999</v>
      </c>
      <c r="DJ870">
        <v>29</v>
      </c>
      <c r="DK870">
        <v>-0.125</v>
      </c>
      <c r="DL870">
        <v>1E-3</v>
      </c>
      <c r="DM870">
        <v>1.32</v>
      </c>
      <c r="DN870">
        <v>1.6E-2</v>
      </c>
      <c r="DO870">
        <v>400</v>
      </c>
      <c r="DP870">
        <v>25</v>
      </c>
      <c r="DQ870">
        <v>0.25</v>
      </c>
      <c r="DR870">
        <v>0.03</v>
      </c>
      <c r="DS870">
        <v>3.26994709555597</v>
      </c>
      <c r="DT870">
        <v>6.1730345933817423</v>
      </c>
      <c r="DU870">
        <v>0.44965428721909118</v>
      </c>
      <c r="DV870">
        <v>0</v>
      </c>
      <c r="DW870">
        <v>32.048575222966001</v>
      </c>
      <c r="DX870">
        <v>7.4261237084428151</v>
      </c>
      <c r="DY870">
        <v>0.58657902040461329</v>
      </c>
      <c r="DZ870">
        <v>0</v>
      </c>
      <c r="EA870">
        <v>-38.977173333333333</v>
      </c>
      <c r="EB870">
        <v>-8.8872720800889464</v>
      </c>
      <c r="EC870">
        <v>0.6675087589604265</v>
      </c>
      <c r="ED870">
        <v>0</v>
      </c>
      <c r="EE870">
        <v>85.658396839939229</v>
      </c>
      <c r="EF870">
        <v>174.01684709796081</v>
      </c>
      <c r="EG870">
        <v>17.200290443225619</v>
      </c>
      <c r="EH870">
        <v>0</v>
      </c>
      <c r="EI870">
        <v>2.4597254999999998</v>
      </c>
      <c r="EJ870">
        <v>6.6654258911813646E-2</v>
      </c>
      <c r="EK870">
        <v>6.4972086121656931E-3</v>
      </c>
      <c r="EL870">
        <v>1</v>
      </c>
      <c r="EM870">
        <v>1.9597632551254871</v>
      </c>
      <c r="EN870">
        <v>-2.9608219549235721E-2</v>
      </c>
      <c r="EO870">
        <v>2.6991997000319979E-3</v>
      </c>
      <c r="EP870">
        <v>1</v>
      </c>
      <c r="EQ870">
        <v>2</v>
      </c>
      <c r="ER870">
        <v>6</v>
      </c>
      <c r="ES870" t="s">
        <v>412</v>
      </c>
      <c r="ET870">
        <v>2.94252</v>
      </c>
      <c r="EU870">
        <v>2.8014100000000002</v>
      </c>
      <c r="EV870">
        <v>4.6600599999999999E-2</v>
      </c>
      <c r="EW870">
        <v>5.5398200000000002E-2</v>
      </c>
      <c r="EX870">
        <v>0.11781800000000001</v>
      </c>
      <c r="EY870">
        <v>0.110254</v>
      </c>
      <c r="EZ870">
        <v>19539.2</v>
      </c>
      <c r="FA870">
        <v>20298.2</v>
      </c>
      <c r="FB870">
        <v>23834.7</v>
      </c>
      <c r="FC870">
        <v>25009.1</v>
      </c>
      <c r="FD870">
        <v>33654.6</v>
      </c>
      <c r="FE870">
        <v>35529.1</v>
      </c>
      <c r="FF870">
        <v>43458.8</v>
      </c>
      <c r="FG870">
        <v>46231.1</v>
      </c>
      <c r="FH870">
        <v>1.8669</v>
      </c>
      <c r="FI870">
        <v>1.84127</v>
      </c>
      <c r="FJ870">
        <v>0.118066</v>
      </c>
      <c r="FK870">
        <v>0</v>
      </c>
      <c r="FL870">
        <v>29.6751</v>
      </c>
      <c r="FM870">
        <v>999.9</v>
      </c>
      <c r="FN870">
        <v>58.9</v>
      </c>
      <c r="FO870">
        <v>36.299999999999997</v>
      </c>
      <c r="FP870">
        <v>35.898099999999999</v>
      </c>
      <c r="FQ870">
        <v>63.524900000000002</v>
      </c>
      <c r="FR870">
        <v>22.580100000000002</v>
      </c>
      <c r="FS870">
        <v>1</v>
      </c>
      <c r="FT870">
        <v>0.403478</v>
      </c>
      <c r="FU870">
        <v>1.3269500000000001</v>
      </c>
      <c r="FV870">
        <v>20.315999999999999</v>
      </c>
      <c r="FW870">
        <v>5.2130999999999998</v>
      </c>
      <c r="FX870">
        <v>11.906000000000001</v>
      </c>
      <c r="FY870">
        <v>5.0031499999999998</v>
      </c>
      <c r="FZ870">
        <v>3.2902999999999998</v>
      </c>
      <c r="GA870">
        <v>9999</v>
      </c>
      <c r="GB870">
        <v>9999</v>
      </c>
      <c r="GC870">
        <v>9999</v>
      </c>
      <c r="GD870">
        <v>999.9</v>
      </c>
      <c r="GE870">
        <v>1.8595900000000001</v>
      </c>
      <c r="GF870">
        <v>1.8545700000000001</v>
      </c>
      <c r="GG870">
        <v>1.8577600000000001</v>
      </c>
      <c r="GH870">
        <v>1.85623</v>
      </c>
      <c r="GI870">
        <v>1.85501</v>
      </c>
      <c r="GJ870">
        <v>1.8545700000000001</v>
      </c>
      <c r="GK870">
        <v>1.8533299999999999</v>
      </c>
      <c r="GL870">
        <v>1.8563799999999999</v>
      </c>
      <c r="GM870">
        <v>0</v>
      </c>
      <c r="GN870">
        <v>0</v>
      </c>
      <c r="GO870">
        <v>0</v>
      </c>
      <c r="GP870">
        <v>0</v>
      </c>
      <c r="GQ870" t="s">
        <v>386</v>
      </c>
      <c r="GR870" t="s">
        <v>387</v>
      </c>
      <c r="GS870" t="s">
        <v>388</v>
      </c>
      <c r="GT870" t="s">
        <v>388</v>
      </c>
      <c r="GU870" t="s">
        <v>388</v>
      </c>
      <c r="GV870" t="s">
        <v>388</v>
      </c>
      <c r="GW870">
        <v>0</v>
      </c>
      <c r="GX870">
        <v>100</v>
      </c>
      <c r="GY870">
        <v>100</v>
      </c>
      <c r="GZ870">
        <v>0.86099999999999999</v>
      </c>
      <c r="HA870">
        <v>1.01E-2</v>
      </c>
      <c r="HB870">
        <v>0.38386874957061617</v>
      </c>
      <c r="HC870">
        <v>2.7716384584972409E-3</v>
      </c>
      <c r="HD870">
        <v>-1.1467119688665799E-6</v>
      </c>
      <c r="HE870">
        <v>2.0626329066488061E-10</v>
      </c>
      <c r="HF870">
        <v>-7.258975840326358E-2</v>
      </c>
      <c r="HG870">
        <v>1.066993184659233E-2</v>
      </c>
      <c r="HH870">
        <v>-3.4528890892081033E-4</v>
      </c>
      <c r="HI870">
        <v>2.382551249023132E-6</v>
      </c>
      <c r="HJ870">
        <v>1</v>
      </c>
      <c r="HK870">
        <v>2115</v>
      </c>
      <c r="HL870">
        <v>2</v>
      </c>
      <c r="HM870">
        <v>30</v>
      </c>
      <c r="HN870">
        <v>3.8</v>
      </c>
      <c r="HO870">
        <v>3.8</v>
      </c>
      <c r="HP870">
        <v>0.70190399999999997</v>
      </c>
      <c r="HQ870">
        <v>2.3596200000000001</v>
      </c>
      <c r="HR870">
        <v>1.4978</v>
      </c>
      <c r="HS870">
        <v>2.2997999999999998</v>
      </c>
      <c r="HT870">
        <v>1.5478499999999999</v>
      </c>
      <c r="HU870">
        <v>2.4401899999999999</v>
      </c>
      <c r="HV870">
        <v>39.366700000000002</v>
      </c>
      <c r="HW870">
        <v>13.7293</v>
      </c>
      <c r="HX870">
        <v>18</v>
      </c>
      <c r="HY870">
        <v>446.53199999999998</v>
      </c>
      <c r="HZ870">
        <v>487.976</v>
      </c>
      <c r="IA870">
        <v>27.6599</v>
      </c>
      <c r="IB870">
        <v>32.176900000000003</v>
      </c>
      <c r="IC870">
        <v>29.9999</v>
      </c>
      <c r="ID870">
        <v>32.022500000000001</v>
      </c>
      <c r="IE870">
        <v>32.115699999999997</v>
      </c>
      <c r="IF870">
        <v>14.151999999999999</v>
      </c>
      <c r="IG870">
        <v>32.834699999999998</v>
      </c>
      <c r="IH870">
        <v>0</v>
      </c>
      <c r="II870">
        <v>27.666499999999999</v>
      </c>
      <c r="IJ870">
        <v>260.83199999999999</v>
      </c>
      <c r="IK870">
        <v>24.680599999999998</v>
      </c>
      <c r="IL870">
        <v>100.49299999999999</v>
      </c>
      <c r="IM870">
        <v>100.19499999999999</v>
      </c>
      <c r="IN870" t="s">
        <v>3530</v>
      </c>
    </row>
    <row r="871" spans="1:248" x14ac:dyDescent="0.2">
      <c r="A871">
        <v>855</v>
      </c>
      <c r="B871">
        <v>1660320855.5999999</v>
      </c>
      <c r="C871">
        <v>9889</v>
      </c>
      <c r="D871" t="s">
        <v>2082</v>
      </c>
      <c r="E871" t="s">
        <v>2083</v>
      </c>
      <c r="F871">
        <v>1</v>
      </c>
      <c r="G871" t="s">
        <v>1996</v>
      </c>
      <c r="H871" t="s">
        <v>377</v>
      </c>
      <c r="I871" t="s">
        <v>378</v>
      </c>
      <c r="J871" t="s">
        <v>379</v>
      </c>
      <c r="K871" t="s">
        <v>380</v>
      </c>
      <c r="L871" t="s">
        <v>1996</v>
      </c>
      <c r="M871" t="s">
        <v>382</v>
      </c>
      <c r="N871">
        <v>1660320848</v>
      </c>
      <c r="O871">
        <f t="shared" si="442"/>
        <v>2.1177421487126508E-3</v>
      </c>
      <c r="P871">
        <f t="shared" si="443"/>
        <v>2.1177421487126509</v>
      </c>
      <c r="Q871">
        <f t="shared" si="444"/>
        <v>4.22668010498976</v>
      </c>
      <c r="R871">
        <f t="shared" si="445"/>
        <v>155.52393333333339</v>
      </c>
      <c r="S871">
        <f t="shared" si="446"/>
        <v>86.57899647732971</v>
      </c>
      <c r="T871">
        <f t="shared" si="447"/>
        <v>8.6276560764327481</v>
      </c>
      <c r="U871">
        <f t="shared" si="448"/>
        <v>15.498066078940994</v>
      </c>
      <c r="V871">
        <f t="shared" si="449"/>
        <v>0.10582693579210908</v>
      </c>
      <c r="W871">
        <f t="shared" si="450"/>
        <v>2.9228213284057931</v>
      </c>
      <c r="X871">
        <f t="shared" si="451"/>
        <v>0.10374343473613787</v>
      </c>
      <c r="Y871">
        <f t="shared" si="452"/>
        <v>6.5023424472000393E-2</v>
      </c>
      <c r="Z871">
        <f t="shared" si="453"/>
        <v>321.51604622780604</v>
      </c>
      <c r="AA871">
        <f t="shared" si="454"/>
        <v>32.331560428675772</v>
      </c>
      <c r="AB871">
        <f t="shared" si="455"/>
        <v>31.60621333333334</v>
      </c>
      <c r="AC871">
        <f t="shared" si="456"/>
        <v>4.6696804973168913</v>
      </c>
      <c r="AD871">
        <f t="shared" si="457"/>
        <v>60.132517776293682</v>
      </c>
      <c r="AE871">
        <f t="shared" si="458"/>
        <v>2.7108147848426669</v>
      </c>
      <c r="AF871">
        <f t="shared" si="459"/>
        <v>4.5080679889830986</v>
      </c>
      <c r="AG871">
        <f t="shared" si="460"/>
        <v>1.9588657124742244</v>
      </c>
      <c r="AH871">
        <f t="shared" si="461"/>
        <v>-93.392428758227908</v>
      </c>
      <c r="AI871">
        <f t="shared" si="462"/>
        <v>-97.552670312325944</v>
      </c>
      <c r="AJ871">
        <f t="shared" si="463"/>
        <v>-7.5169238488261785</v>
      </c>
      <c r="AK871">
        <f t="shared" si="464"/>
        <v>123.054023308426</v>
      </c>
      <c r="AL871">
        <f t="shared" si="465"/>
        <v>32.337973649892994</v>
      </c>
      <c r="AM871">
        <f t="shared" si="466"/>
        <v>2.1111349325460242</v>
      </c>
      <c r="AN871">
        <f t="shared" si="467"/>
        <v>4.22668010498976</v>
      </c>
      <c r="AO871">
        <v>224.61055788444099</v>
      </c>
      <c r="AP871">
        <v>194.2236727272726</v>
      </c>
      <c r="AQ871">
        <v>4.8440384301505128</v>
      </c>
      <c r="AR871">
        <v>66.056811601181195</v>
      </c>
      <c r="AS871">
        <f t="shared" si="468"/>
        <v>2.1177421487126509</v>
      </c>
      <c r="AT871">
        <v>24.739761575093532</v>
      </c>
      <c r="AU871">
        <v>27.211050909090901</v>
      </c>
      <c r="AV871">
        <v>1.6945781609829181E-5</v>
      </c>
      <c r="AW871">
        <v>80.9492581005711</v>
      </c>
      <c r="AX871">
        <v>43</v>
      </c>
      <c r="AY871">
        <v>9</v>
      </c>
      <c r="AZ871">
        <f t="shared" si="469"/>
        <v>1</v>
      </c>
      <c r="BA871">
        <f t="shared" si="470"/>
        <v>0</v>
      </c>
      <c r="BB871">
        <f t="shared" si="471"/>
        <v>51982.32229156074</v>
      </c>
      <c r="BC871">
        <f t="shared" si="472"/>
        <v>1999.9966666666669</v>
      </c>
      <c r="BD871">
        <f t="shared" si="473"/>
        <v>1681.1974995998999</v>
      </c>
      <c r="BE871">
        <f t="shared" si="474"/>
        <v>0.84060015080020112</v>
      </c>
      <c r="BF871">
        <f t="shared" si="475"/>
        <v>0.16075829104438807</v>
      </c>
      <c r="BG871">
        <v>6</v>
      </c>
      <c r="BH871">
        <v>0.5</v>
      </c>
      <c r="BI871" t="s">
        <v>383</v>
      </c>
      <c r="BJ871">
        <v>2</v>
      </c>
      <c r="BK871" t="b">
        <v>1</v>
      </c>
      <c r="BL871">
        <v>1660320848</v>
      </c>
      <c r="BM871">
        <v>155.52393333333339</v>
      </c>
      <c r="BN871">
        <v>194.71173333333331</v>
      </c>
      <c r="BO871">
        <v>27.203173333333329</v>
      </c>
      <c r="BP871">
        <v>24.739466666666669</v>
      </c>
      <c r="BQ871">
        <v>154.73813333333331</v>
      </c>
      <c r="BR871">
        <v>27.193046666666671</v>
      </c>
      <c r="BS871">
        <v>500.15013333333332</v>
      </c>
      <c r="BT871">
        <v>99.550706666666656</v>
      </c>
      <c r="BU871">
        <v>9.997568666666666E-2</v>
      </c>
      <c r="BV871">
        <v>30.987126666666661</v>
      </c>
      <c r="BW871">
        <v>31.60621333333334</v>
      </c>
      <c r="BX871">
        <v>999.89999999999986</v>
      </c>
      <c r="BY871">
        <v>0</v>
      </c>
      <c r="BZ871">
        <v>0</v>
      </c>
      <c r="CA871">
        <v>10006.654</v>
      </c>
      <c r="CB871">
        <v>0</v>
      </c>
      <c r="CC871">
        <v>17.24026666666667</v>
      </c>
      <c r="CD871">
        <v>-39.18801333333333</v>
      </c>
      <c r="CE871">
        <v>159.87299999999999</v>
      </c>
      <c r="CF871">
        <v>199.65106666666671</v>
      </c>
      <c r="CG871">
        <v>2.4636999999999998</v>
      </c>
      <c r="CH871">
        <v>194.71173333333331</v>
      </c>
      <c r="CI871">
        <v>24.739466666666669</v>
      </c>
      <c r="CJ871">
        <v>2.708096666666667</v>
      </c>
      <c r="CK871">
        <v>2.4628313333333329</v>
      </c>
      <c r="CL871">
        <v>22.334326666666659</v>
      </c>
      <c r="CM871">
        <v>20.78294</v>
      </c>
      <c r="CN871">
        <v>1999.9966666666669</v>
      </c>
      <c r="CO871">
        <v>0.97999679999999989</v>
      </c>
      <c r="CP871">
        <v>2.0003400000000001E-2</v>
      </c>
      <c r="CQ871">
        <v>0</v>
      </c>
      <c r="CR871">
        <v>2.5301333333333331</v>
      </c>
      <c r="CS871">
        <v>0</v>
      </c>
      <c r="CT871">
        <v>26761.546666666669</v>
      </c>
      <c r="CU871">
        <v>17412.28</v>
      </c>
      <c r="CV871">
        <v>42.436999999999998</v>
      </c>
      <c r="CW871">
        <v>43.436999999999998</v>
      </c>
      <c r="CX871">
        <v>42.432866666666669</v>
      </c>
      <c r="CY871">
        <v>41.875</v>
      </c>
      <c r="CZ871">
        <v>42.436999999999998</v>
      </c>
      <c r="DA871">
        <v>1959.987333333333</v>
      </c>
      <c r="DB871">
        <v>40.01</v>
      </c>
      <c r="DC871">
        <v>0</v>
      </c>
      <c r="DD871">
        <v>1660320853.8</v>
      </c>
      <c r="DE871">
        <v>0</v>
      </c>
      <c r="DF871">
        <v>1660320627.5999999</v>
      </c>
      <c r="DG871" t="s">
        <v>1997</v>
      </c>
      <c r="DH871">
        <v>1660320624.0999999</v>
      </c>
      <c r="DI871">
        <v>1660320627.5999999</v>
      </c>
      <c r="DJ871">
        <v>29</v>
      </c>
      <c r="DK871">
        <v>-0.125</v>
      </c>
      <c r="DL871">
        <v>1E-3</v>
      </c>
      <c r="DM871">
        <v>1.32</v>
      </c>
      <c r="DN871">
        <v>1.6E-2</v>
      </c>
      <c r="DO871">
        <v>400</v>
      </c>
      <c r="DP871">
        <v>25</v>
      </c>
      <c r="DQ871">
        <v>0.25</v>
      </c>
      <c r="DR871">
        <v>0.03</v>
      </c>
      <c r="DS871">
        <v>3.3710421729287421</v>
      </c>
      <c r="DT871">
        <v>6.2240814000007241</v>
      </c>
      <c r="DU871">
        <v>0.45293127073750128</v>
      </c>
      <c r="DV871">
        <v>0</v>
      </c>
      <c r="DW871">
        <v>32.209557941617042</v>
      </c>
      <c r="DX871">
        <v>6.9595302246100674</v>
      </c>
      <c r="DY871">
        <v>0.54202177158768894</v>
      </c>
      <c r="DZ871">
        <v>0</v>
      </c>
      <c r="EA871">
        <v>-39.16885666666667</v>
      </c>
      <c r="EB871">
        <v>-8.7474767519467083</v>
      </c>
      <c r="EC871">
        <v>0.6546852427863501</v>
      </c>
      <c r="ED871">
        <v>0</v>
      </c>
      <c r="EE871">
        <v>88.65504068476821</v>
      </c>
      <c r="EF871">
        <v>173.63479640784519</v>
      </c>
      <c r="EG871">
        <v>17.16123657390375</v>
      </c>
      <c r="EH871">
        <v>0</v>
      </c>
      <c r="EI871">
        <v>2.4608175000000001</v>
      </c>
      <c r="EJ871">
        <v>6.6292232645400406E-2</v>
      </c>
      <c r="EK871">
        <v>6.4582926342803678E-3</v>
      </c>
      <c r="EL871">
        <v>1</v>
      </c>
      <c r="EM871">
        <v>1.9593628190596519</v>
      </c>
      <c r="EN871">
        <v>-3.3608355188318208E-2</v>
      </c>
      <c r="EO871">
        <v>2.889164613516054E-3</v>
      </c>
      <c r="EP871">
        <v>1</v>
      </c>
      <c r="EQ871">
        <v>2</v>
      </c>
      <c r="ER871">
        <v>6</v>
      </c>
      <c r="ES871" t="s">
        <v>412</v>
      </c>
      <c r="ET871">
        <v>2.94258</v>
      </c>
      <c r="EU871">
        <v>2.8014399999999999</v>
      </c>
      <c r="EV871">
        <v>4.7646899999999999E-2</v>
      </c>
      <c r="EW871">
        <v>5.6451399999999999E-2</v>
      </c>
      <c r="EX871">
        <v>0.11781800000000001</v>
      </c>
      <c r="EY871">
        <v>0.110251</v>
      </c>
      <c r="EZ871">
        <v>19517.7</v>
      </c>
      <c r="FA871">
        <v>20275.5</v>
      </c>
      <c r="FB871">
        <v>23834.6</v>
      </c>
      <c r="FC871">
        <v>25009.1</v>
      </c>
      <c r="FD871">
        <v>33654.699999999997</v>
      </c>
      <c r="FE871">
        <v>35529.199999999997</v>
      </c>
      <c r="FF871">
        <v>43458.8</v>
      </c>
      <c r="FG871">
        <v>46230.9</v>
      </c>
      <c r="FH871">
        <v>1.867</v>
      </c>
      <c r="FI871">
        <v>1.8411200000000001</v>
      </c>
      <c r="FJ871">
        <v>0.117954</v>
      </c>
      <c r="FK871">
        <v>0</v>
      </c>
      <c r="FL871">
        <v>29.674499999999998</v>
      </c>
      <c r="FM871">
        <v>999.9</v>
      </c>
      <c r="FN871">
        <v>58.9</v>
      </c>
      <c r="FO871">
        <v>36.299999999999997</v>
      </c>
      <c r="FP871">
        <v>35.903799999999997</v>
      </c>
      <c r="FQ871">
        <v>63.304900000000004</v>
      </c>
      <c r="FR871">
        <v>23.181100000000001</v>
      </c>
      <c r="FS871">
        <v>1</v>
      </c>
      <c r="FT871">
        <v>0.40332800000000002</v>
      </c>
      <c r="FU871">
        <v>1.3231200000000001</v>
      </c>
      <c r="FV871">
        <v>20.315999999999999</v>
      </c>
      <c r="FW871">
        <v>5.2132500000000004</v>
      </c>
      <c r="FX871">
        <v>11.906000000000001</v>
      </c>
      <c r="FY871">
        <v>5.0031999999999996</v>
      </c>
      <c r="FZ871">
        <v>3.29033</v>
      </c>
      <c r="GA871">
        <v>9999</v>
      </c>
      <c r="GB871">
        <v>9999</v>
      </c>
      <c r="GC871">
        <v>9999</v>
      </c>
      <c r="GD871">
        <v>999.9</v>
      </c>
      <c r="GE871">
        <v>1.8595900000000001</v>
      </c>
      <c r="GF871">
        <v>1.85456</v>
      </c>
      <c r="GG871">
        <v>1.8577600000000001</v>
      </c>
      <c r="GH871">
        <v>1.85623</v>
      </c>
      <c r="GI871">
        <v>1.85501</v>
      </c>
      <c r="GJ871">
        <v>1.85456</v>
      </c>
      <c r="GK871">
        <v>1.8533299999999999</v>
      </c>
      <c r="GL871">
        <v>1.8563799999999999</v>
      </c>
      <c r="GM871">
        <v>0</v>
      </c>
      <c r="GN871">
        <v>0</v>
      </c>
      <c r="GO871">
        <v>0</v>
      </c>
      <c r="GP871">
        <v>0</v>
      </c>
      <c r="GQ871" t="s">
        <v>386</v>
      </c>
      <c r="GR871" t="s">
        <v>387</v>
      </c>
      <c r="GS871" t="s">
        <v>388</v>
      </c>
      <c r="GT871" t="s">
        <v>388</v>
      </c>
      <c r="GU871" t="s">
        <v>388</v>
      </c>
      <c r="GV871" t="s">
        <v>388</v>
      </c>
      <c r="GW871">
        <v>0</v>
      </c>
      <c r="GX871">
        <v>100</v>
      </c>
      <c r="GY871">
        <v>100</v>
      </c>
      <c r="GZ871">
        <v>0.872</v>
      </c>
      <c r="HA871">
        <v>1.01E-2</v>
      </c>
      <c r="HB871">
        <v>0.38386874957061617</v>
      </c>
      <c r="HC871">
        <v>2.7716384584972409E-3</v>
      </c>
      <c r="HD871">
        <v>-1.1467119688665799E-6</v>
      </c>
      <c r="HE871">
        <v>2.0626329066488061E-10</v>
      </c>
      <c r="HF871">
        <v>-7.258975840326358E-2</v>
      </c>
      <c r="HG871">
        <v>1.066993184659233E-2</v>
      </c>
      <c r="HH871">
        <v>-3.4528890892081033E-4</v>
      </c>
      <c r="HI871">
        <v>2.382551249023132E-6</v>
      </c>
      <c r="HJ871">
        <v>1</v>
      </c>
      <c r="HK871">
        <v>2115</v>
      </c>
      <c r="HL871">
        <v>2</v>
      </c>
      <c r="HM871">
        <v>30</v>
      </c>
      <c r="HN871">
        <v>3.9</v>
      </c>
      <c r="HO871">
        <v>3.8</v>
      </c>
      <c r="HP871">
        <v>0.710449</v>
      </c>
      <c r="HQ871">
        <v>2.36572</v>
      </c>
      <c r="HR871">
        <v>1.4978</v>
      </c>
      <c r="HS871">
        <v>2.2997999999999998</v>
      </c>
      <c r="HT871">
        <v>1.5478499999999999</v>
      </c>
      <c r="HU871">
        <v>2.3156699999999999</v>
      </c>
      <c r="HV871">
        <v>39.366700000000002</v>
      </c>
      <c r="HW871">
        <v>13.702999999999999</v>
      </c>
      <c r="HX871">
        <v>18</v>
      </c>
      <c r="HY871">
        <v>446.58699999999999</v>
      </c>
      <c r="HZ871">
        <v>487.87299999999999</v>
      </c>
      <c r="IA871">
        <v>27.661999999999999</v>
      </c>
      <c r="IB871">
        <v>32.176900000000003</v>
      </c>
      <c r="IC871">
        <v>29.9999</v>
      </c>
      <c r="ID871">
        <v>32.022500000000001</v>
      </c>
      <c r="IE871">
        <v>32.115200000000002</v>
      </c>
      <c r="IF871">
        <v>14.414099999999999</v>
      </c>
      <c r="IG871">
        <v>32.834699999999998</v>
      </c>
      <c r="IH871">
        <v>0</v>
      </c>
      <c r="II871">
        <v>27.666499999999999</v>
      </c>
      <c r="IJ871">
        <v>270.85899999999998</v>
      </c>
      <c r="IK871">
        <v>24.6753</v>
      </c>
      <c r="IL871">
        <v>100.49299999999999</v>
      </c>
      <c r="IM871">
        <v>100.194</v>
      </c>
      <c r="IN871" t="s">
        <v>3530</v>
      </c>
    </row>
    <row r="872" spans="1:248" x14ac:dyDescent="0.2">
      <c r="A872">
        <v>856</v>
      </c>
      <c r="B872">
        <v>1660320856.5999999</v>
      </c>
      <c r="C872">
        <v>9890</v>
      </c>
      <c r="D872" t="s">
        <v>2084</v>
      </c>
      <c r="E872" t="s">
        <v>2085</v>
      </c>
      <c r="F872">
        <v>1</v>
      </c>
      <c r="G872" t="s">
        <v>1996</v>
      </c>
      <c r="H872" t="s">
        <v>377</v>
      </c>
      <c r="I872" t="s">
        <v>378</v>
      </c>
      <c r="J872" t="s">
        <v>379</v>
      </c>
      <c r="K872" t="s">
        <v>380</v>
      </c>
      <c r="L872" t="s">
        <v>1996</v>
      </c>
      <c r="M872" t="s">
        <v>382</v>
      </c>
      <c r="N872">
        <v>1660320849.0333331</v>
      </c>
      <c r="O872">
        <f t="shared" si="442"/>
        <v>2.1177228478930187E-3</v>
      </c>
      <c r="P872">
        <f t="shared" si="443"/>
        <v>2.1177228478930186</v>
      </c>
      <c r="Q872">
        <f t="shared" si="444"/>
        <v>4.4454929972614226</v>
      </c>
      <c r="R872">
        <f t="shared" si="445"/>
        <v>160.39099999999999</v>
      </c>
      <c r="S872">
        <f t="shared" si="446"/>
        <v>88.000366337856164</v>
      </c>
      <c r="T872">
        <f t="shared" si="447"/>
        <v>8.7693003251930417</v>
      </c>
      <c r="U872">
        <f t="shared" si="448"/>
        <v>15.983079468761019</v>
      </c>
      <c r="V872">
        <f t="shared" si="449"/>
        <v>0.10585944329400342</v>
      </c>
      <c r="W872">
        <f t="shared" si="450"/>
        <v>2.9226982975915776</v>
      </c>
      <c r="X872">
        <f t="shared" si="451"/>
        <v>0.10377458973057964</v>
      </c>
      <c r="Y872">
        <f t="shared" si="452"/>
        <v>6.504301447467814E-2</v>
      </c>
      <c r="Z872">
        <f t="shared" si="453"/>
        <v>321.51370542780023</v>
      </c>
      <c r="AA872">
        <f t="shared" si="454"/>
        <v>32.331437696672168</v>
      </c>
      <c r="AB872">
        <f t="shared" si="455"/>
        <v>31.604399999999998</v>
      </c>
      <c r="AC872">
        <f t="shared" si="456"/>
        <v>4.669199857109029</v>
      </c>
      <c r="AD872">
        <f t="shared" si="457"/>
        <v>60.135767757888935</v>
      </c>
      <c r="AE872">
        <f t="shared" si="458"/>
        <v>2.7109355318222952</v>
      </c>
      <c r="AF872">
        <f t="shared" si="459"/>
        <v>4.5080251452625051</v>
      </c>
      <c r="AG872">
        <f t="shared" si="460"/>
        <v>1.9582643252867338</v>
      </c>
      <c r="AH872">
        <f t="shared" si="461"/>
        <v>-93.391577592082129</v>
      </c>
      <c r="AI872">
        <f t="shared" si="462"/>
        <v>-97.289101197062593</v>
      </c>
      <c r="AJ872">
        <f t="shared" si="463"/>
        <v>-7.4968568799807453</v>
      </c>
      <c r="AK872">
        <f t="shared" si="464"/>
        <v>123.3361697586748</v>
      </c>
      <c r="AL872">
        <f t="shared" si="465"/>
        <v>32.491971432118497</v>
      </c>
      <c r="AM872">
        <f t="shared" si="466"/>
        <v>2.1120243674889316</v>
      </c>
      <c r="AN872">
        <f t="shared" si="467"/>
        <v>4.4454929972614226</v>
      </c>
      <c r="AO872">
        <v>229.73599841914509</v>
      </c>
      <c r="AP872">
        <v>199.0696848484848</v>
      </c>
      <c r="AQ872">
        <v>4.8459659693117283</v>
      </c>
      <c r="AR872">
        <v>66.056811601181195</v>
      </c>
      <c r="AS872">
        <f t="shared" si="468"/>
        <v>2.1177228478930186</v>
      </c>
      <c r="AT872">
        <v>24.739946317885611</v>
      </c>
      <c r="AU872">
        <v>27.211289090909091</v>
      </c>
      <c r="AV872">
        <v>7.8245032067252459E-6</v>
      </c>
      <c r="AW872">
        <v>80.9492581005711</v>
      </c>
      <c r="AX872">
        <v>43</v>
      </c>
      <c r="AY872">
        <v>9</v>
      </c>
      <c r="AZ872">
        <f t="shared" si="469"/>
        <v>1</v>
      </c>
      <c r="BA872">
        <f t="shared" si="470"/>
        <v>0</v>
      </c>
      <c r="BB872">
        <f t="shared" si="471"/>
        <v>51978.850975355061</v>
      </c>
      <c r="BC872">
        <f t="shared" si="472"/>
        <v>1999.982</v>
      </c>
      <c r="BD872">
        <f t="shared" si="473"/>
        <v>1681.1851795998964</v>
      </c>
      <c r="BE872">
        <f t="shared" si="474"/>
        <v>0.84060015520134501</v>
      </c>
      <c r="BF872">
        <f t="shared" si="475"/>
        <v>0.16075829953859597</v>
      </c>
      <c r="BG872">
        <v>6</v>
      </c>
      <c r="BH872">
        <v>0.5</v>
      </c>
      <c r="BI872" t="s">
        <v>383</v>
      </c>
      <c r="BJ872">
        <v>2</v>
      </c>
      <c r="BK872" t="b">
        <v>1</v>
      </c>
      <c r="BL872">
        <v>1660320849.0333331</v>
      </c>
      <c r="BM872">
        <v>160.39099999999999</v>
      </c>
      <c r="BN872">
        <v>199.7763333333333</v>
      </c>
      <c r="BO872">
        <v>27.204373333333329</v>
      </c>
      <c r="BP872">
        <v>24.739613333333331</v>
      </c>
      <c r="BQ872">
        <v>159.5934</v>
      </c>
      <c r="BR872">
        <v>27.194246666666668</v>
      </c>
      <c r="BS872">
        <v>500.14640000000003</v>
      </c>
      <c r="BT872">
        <v>99.550733333333326</v>
      </c>
      <c r="BU872">
        <v>9.9991886666666682E-2</v>
      </c>
      <c r="BV872">
        <v>30.98696</v>
      </c>
      <c r="BW872">
        <v>31.604399999999998</v>
      </c>
      <c r="BX872">
        <v>999.89999999999986</v>
      </c>
      <c r="BY872">
        <v>0</v>
      </c>
      <c r="BZ872">
        <v>0</v>
      </c>
      <c r="CA872">
        <v>10005.948666666671</v>
      </c>
      <c r="CB872">
        <v>0</v>
      </c>
      <c r="CC872">
        <v>17.208593333333329</v>
      </c>
      <c r="CD872">
        <v>-39.385566666666669</v>
      </c>
      <c r="CE872">
        <v>164.87639999999999</v>
      </c>
      <c r="CF872">
        <v>204.8442</v>
      </c>
      <c r="CG872">
        <v>2.4647553333333341</v>
      </c>
      <c r="CH872">
        <v>199.7763333333333</v>
      </c>
      <c r="CI872">
        <v>24.739613333333331</v>
      </c>
      <c r="CJ872">
        <v>2.7082166666666669</v>
      </c>
      <c r="CK872">
        <v>2.4628459999999999</v>
      </c>
      <c r="CL872">
        <v>22.335059999999999</v>
      </c>
      <c r="CM872">
        <v>20.78304</v>
      </c>
      <c r="CN872">
        <v>1999.982</v>
      </c>
      <c r="CO872">
        <v>0.97999679999999989</v>
      </c>
      <c r="CP872">
        <v>2.0003400000000001E-2</v>
      </c>
      <c r="CQ872">
        <v>0</v>
      </c>
      <c r="CR872">
        <v>2.5994666666666668</v>
      </c>
      <c r="CS872">
        <v>0</v>
      </c>
      <c r="CT872">
        <v>26760.486666666671</v>
      </c>
      <c r="CU872">
        <v>17412.153333333339</v>
      </c>
      <c r="CV872">
        <v>42.436999999999998</v>
      </c>
      <c r="CW872">
        <v>43.436999999999998</v>
      </c>
      <c r="CX872">
        <v>42.432866666666669</v>
      </c>
      <c r="CY872">
        <v>41.875</v>
      </c>
      <c r="CZ872">
        <v>42.436999999999998</v>
      </c>
      <c r="DA872">
        <v>1959.9726666666661</v>
      </c>
      <c r="DB872">
        <v>40.01</v>
      </c>
      <c r="DC872">
        <v>0</v>
      </c>
      <c r="DD872">
        <v>1660320855</v>
      </c>
      <c r="DE872">
        <v>0</v>
      </c>
      <c r="DF872">
        <v>1660320627.5999999</v>
      </c>
      <c r="DG872" t="s">
        <v>1997</v>
      </c>
      <c r="DH872">
        <v>1660320624.0999999</v>
      </c>
      <c r="DI872">
        <v>1660320627.5999999</v>
      </c>
      <c r="DJ872">
        <v>29</v>
      </c>
      <c r="DK872">
        <v>-0.125</v>
      </c>
      <c r="DL872">
        <v>1E-3</v>
      </c>
      <c r="DM872">
        <v>1.32</v>
      </c>
      <c r="DN872">
        <v>1.6E-2</v>
      </c>
      <c r="DO872">
        <v>400</v>
      </c>
      <c r="DP872">
        <v>25</v>
      </c>
      <c r="DQ872">
        <v>0.25</v>
      </c>
      <c r="DR872">
        <v>0.03</v>
      </c>
      <c r="DS872">
        <v>3.3710421729287421</v>
      </c>
      <c r="DT872">
        <v>6.2240814000007241</v>
      </c>
      <c r="DU872">
        <v>0.45293127073750128</v>
      </c>
      <c r="DV872">
        <v>0</v>
      </c>
      <c r="DW872">
        <v>32.209557941617042</v>
      </c>
      <c r="DX872">
        <v>6.9595302246100674</v>
      </c>
      <c r="DY872">
        <v>0.54202177158768894</v>
      </c>
      <c r="DZ872">
        <v>0</v>
      </c>
      <c r="EA872">
        <v>-39.16885666666667</v>
      </c>
      <c r="EB872">
        <v>-8.7474767519467083</v>
      </c>
      <c r="EC872">
        <v>0.6546852427863501</v>
      </c>
      <c r="ED872">
        <v>0</v>
      </c>
      <c r="EE872">
        <v>88.65504068476821</v>
      </c>
      <c r="EF872">
        <v>173.63479640784519</v>
      </c>
      <c r="EG872">
        <v>17.16123657390375</v>
      </c>
      <c r="EH872">
        <v>0</v>
      </c>
      <c r="EI872">
        <v>2.4608175000000001</v>
      </c>
      <c r="EJ872">
        <v>6.6292232645400406E-2</v>
      </c>
      <c r="EK872">
        <v>6.4582926342803678E-3</v>
      </c>
      <c r="EL872">
        <v>1</v>
      </c>
      <c r="EM872">
        <v>1.9593628190596519</v>
      </c>
      <c r="EN872">
        <v>-3.3608355188318208E-2</v>
      </c>
      <c r="EO872">
        <v>2.889164613516054E-3</v>
      </c>
      <c r="EP872">
        <v>1</v>
      </c>
      <c r="EQ872">
        <v>2</v>
      </c>
      <c r="ER872">
        <v>6</v>
      </c>
      <c r="ES872" t="s">
        <v>412</v>
      </c>
      <c r="ET872">
        <v>2.9424899999999998</v>
      </c>
      <c r="EU872">
        <v>2.8012999999999999</v>
      </c>
      <c r="EV872">
        <v>4.8686399999999998E-2</v>
      </c>
      <c r="EW872">
        <v>5.7495900000000003E-2</v>
      </c>
      <c r="EX872">
        <v>0.117821</v>
      </c>
      <c r="EY872">
        <v>0.110248</v>
      </c>
      <c r="EZ872">
        <v>19496.3</v>
      </c>
      <c r="FA872">
        <v>20253.099999999999</v>
      </c>
      <c r="FB872">
        <v>23834.5</v>
      </c>
      <c r="FC872">
        <v>25009</v>
      </c>
      <c r="FD872">
        <v>33654.6</v>
      </c>
      <c r="FE872">
        <v>35529.300000000003</v>
      </c>
      <c r="FF872">
        <v>43458.8</v>
      </c>
      <c r="FG872">
        <v>46230.9</v>
      </c>
      <c r="FH872">
        <v>1.8672</v>
      </c>
      <c r="FI872">
        <v>1.8411</v>
      </c>
      <c r="FJ872">
        <v>0.11834500000000001</v>
      </c>
      <c r="FK872">
        <v>0</v>
      </c>
      <c r="FL872">
        <v>29.6738</v>
      </c>
      <c r="FM872">
        <v>999.9</v>
      </c>
      <c r="FN872">
        <v>58.9</v>
      </c>
      <c r="FO872">
        <v>36.299999999999997</v>
      </c>
      <c r="FP872">
        <v>35.901299999999999</v>
      </c>
      <c r="FQ872">
        <v>63.384900000000002</v>
      </c>
      <c r="FR872">
        <v>23.421500000000002</v>
      </c>
      <c r="FS872">
        <v>1</v>
      </c>
      <c r="FT872">
        <v>0.40319100000000002</v>
      </c>
      <c r="FU872">
        <v>1.3252600000000001</v>
      </c>
      <c r="FV872">
        <v>20.315899999999999</v>
      </c>
      <c r="FW872">
        <v>5.2129500000000002</v>
      </c>
      <c r="FX872">
        <v>11.906000000000001</v>
      </c>
      <c r="FY872">
        <v>5.0031999999999996</v>
      </c>
      <c r="FZ872">
        <v>3.2902300000000002</v>
      </c>
      <c r="GA872">
        <v>9999</v>
      </c>
      <c r="GB872">
        <v>9999</v>
      </c>
      <c r="GC872">
        <v>9999</v>
      </c>
      <c r="GD872">
        <v>999.9</v>
      </c>
      <c r="GE872">
        <v>1.8595900000000001</v>
      </c>
      <c r="GF872">
        <v>1.8545700000000001</v>
      </c>
      <c r="GG872">
        <v>1.8577600000000001</v>
      </c>
      <c r="GH872">
        <v>1.85623</v>
      </c>
      <c r="GI872">
        <v>1.85501</v>
      </c>
      <c r="GJ872">
        <v>1.85456</v>
      </c>
      <c r="GK872">
        <v>1.8533299999999999</v>
      </c>
      <c r="GL872">
        <v>1.8563799999999999</v>
      </c>
      <c r="GM872">
        <v>0</v>
      </c>
      <c r="GN872">
        <v>0</v>
      </c>
      <c r="GO872">
        <v>0</v>
      </c>
      <c r="GP872">
        <v>0</v>
      </c>
      <c r="GQ872" t="s">
        <v>386</v>
      </c>
      <c r="GR872" t="s">
        <v>387</v>
      </c>
      <c r="GS872" t="s">
        <v>388</v>
      </c>
      <c r="GT872" t="s">
        <v>388</v>
      </c>
      <c r="GU872" t="s">
        <v>388</v>
      </c>
      <c r="GV872" t="s">
        <v>388</v>
      </c>
      <c r="GW872">
        <v>0</v>
      </c>
      <c r="GX872">
        <v>100</v>
      </c>
      <c r="GY872">
        <v>100</v>
      </c>
      <c r="GZ872">
        <v>0.88300000000000001</v>
      </c>
      <c r="HA872">
        <v>1.01E-2</v>
      </c>
      <c r="HB872">
        <v>0.38386874957061617</v>
      </c>
      <c r="HC872">
        <v>2.7716384584972409E-3</v>
      </c>
      <c r="HD872">
        <v>-1.1467119688665799E-6</v>
      </c>
      <c r="HE872">
        <v>2.0626329066488061E-10</v>
      </c>
      <c r="HF872">
        <v>-7.258975840326358E-2</v>
      </c>
      <c r="HG872">
        <v>1.066993184659233E-2</v>
      </c>
      <c r="HH872">
        <v>-3.4528890892081033E-4</v>
      </c>
      <c r="HI872">
        <v>2.382551249023132E-6</v>
      </c>
      <c r="HJ872">
        <v>1</v>
      </c>
      <c r="HK872">
        <v>2115</v>
      </c>
      <c r="HL872">
        <v>2</v>
      </c>
      <c r="HM872">
        <v>30</v>
      </c>
      <c r="HN872">
        <v>3.9</v>
      </c>
      <c r="HO872">
        <v>3.8</v>
      </c>
      <c r="HP872">
        <v>0.72387699999999999</v>
      </c>
      <c r="HQ872">
        <v>2.3596200000000001</v>
      </c>
      <c r="HR872">
        <v>1.4978</v>
      </c>
      <c r="HS872">
        <v>2.2997999999999998</v>
      </c>
      <c r="HT872">
        <v>1.5478499999999999</v>
      </c>
      <c r="HU872">
        <v>2.323</v>
      </c>
      <c r="HV872">
        <v>39.3917</v>
      </c>
      <c r="HW872">
        <v>13.720499999999999</v>
      </c>
      <c r="HX872">
        <v>18</v>
      </c>
      <c r="HY872">
        <v>446.69799999999998</v>
      </c>
      <c r="HZ872">
        <v>487.85599999999999</v>
      </c>
      <c r="IA872">
        <v>27.664200000000001</v>
      </c>
      <c r="IB872">
        <v>32.176900000000003</v>
      </c>
      <c r="IC872">
        <v>29.9999</v>
      </c>
      <c r="ID872">
        <v>32.022500000000001</v>
      </c>
      <c r="IE872">
        <v>32.115200000000002</v>
      </c>
      <c r="IF872">
        <v>14.588800000000001</v>
      </c>
      <c r="IG872">
        <v>32.834699999999998</v>
      </c>
      <c r="IH872">
        <v>0</v>
      </c>
      <c r="II872">
        <v>27.666499999999999</v>
      </c>
      <c r="IJ872">
        <v>270.85899999999998</v>
      </c>
      <c r="IK872">
        <v>24.6661</v>
      </c>
      <c r="IL872">
        <v>100.49299999999999</v>
      </c>
      <c r="IM872">
        <v>100.194</v>
      </c>
      <c r="IN872" t="s">
        <v>3530</v>
      </c>
    </row>
    <row r="873" spans="1:248" x14ac:dyDescent="0.2">
      <c r="A873">
        <v>857</v>
      </c>
      <c r="B873">
        <v>1660320857.5999999</v>
      </c>
      <c r="C873">
        <v>9891</v>
      </c>
      <c r="D873" t="s">
        <v>2086</v>
      </c>
      <c r="E873" t="s">
        <v>2087</v>
      </c>
      <c r="F873">
        <v>1</v>
      </c>
      <c r="G873" t="s">
        <v>1996</v>
      </c>
      <c r="H873" t="s">
        <v>377</v>
      </c>
      <c r="I873" t="s">
        <v>378</v>
      </c>
      <c r="J873" t="s">
        <v>379</v>
      </c>
      <c r="K873" t="s">
        <v>380</v>
      </c>
      <c r="L873" t="s">
        <v>1996</v>
      </c>
      <c r="M873" t="s">
        <v>382</v>
      </c>
      <c r="N873">
        <v>1660320850.0666659</v>
      </c>
      <c r="O873">
        <f t="shared" si="442"/>
        <v>2.1192321580105196E-3</v>
      </c>
      <c r="P873">
        <f t="shared" si="443"/>
        <v>2.1192321580105196</v>
      </c>
      <c r="Q873">
        <f t="shared" si="444"/>
        <v>4.6318482921123332</v>
      </c>
      <c r="R873">
        <f t="shared" si="445"/>
        <v>165.26326666666671</v>
      </c>
      <c r="S873">
        <f t="shared" si="446"/>
        <v>89.968238170830389</v>
      </c>
      <c r="T873">
        <f t="shared" si="447"/>
        <v>8.9653986330352371</v>
      </c>
      <c r="U873">
        <f t="shared" si="448"/>
        <v>16.4686015330314</v>
      </c>
      <c r="V873">
        <f t="shared" si="449"/>
        <v>0.10596662408169646</v>
      </c>
      <c r="W873">
        <f t="shared" si="450"/>
        <v>2.9228876291129211</v>
      </c>
      <c r="X873">
        <f t="shared" si="451"/>
        <v>0.10387772396468942</v>
      </c>
      <c r="Y873">
        <f t="shared" si="452"/>
        <v>6.5107827122715567E-2</v>
      </c>
      <c r="Z873">
        <f t="shared" si="453"/>
        <v>321.51434382780184</v>
      </c>
      <c r="AA873">
        <f t="shared" si="454"/>
        <v>32.330715226090739</v>
      </c>
      <c r="AB873">
        <f t="shared" si="455"/>
        <v>31.602779999999999</v>
      </c>
      <c r="AC873">
        <f t="shared" si="456"/>
        <v>4.6687704980621412</v>
      </c>
      <c r="AD873">
        <f t="shared" si="457"/>
        <v>60.139249282513916</v>
      </c>
      <c r="AE873">
        <f t="shared" si="458"/>
        <v>2.7110533160805907</v>
      </c>
      <c r="AF873">
        <f t="shared" si="459"/>
        <v>4.5079600234864525</v>
      </c>
      <c r="AG873">
        <f t="shared" si="460"/>
        <v>1.9577171819815504</v>
      </c>
      <c r="AH873">
        <f t="shared" si="461"/>
        <v>-93.458138168263915</v>
      </c>
      <c r="AI873">
        <f t="shared" si="462"/>
        <v>-97.080045974855707</v>
      </c>
      <c r="AJ873">
        <f t="shared" si="463"/>
        <v>-7.4801939239511475</v>
      </c>
      <c r="AK873">
        <f t="shared" si="464"/>
        <v>123.49596576073104</v>
      </c>
      <c r="AL873">
        <f t="shared" si="465"/>
        <v>32.645164609435938</v>
      </c>
      <c r="AM873">
        <f t="shared" si="466"/>
        <v>2.1129798208900836</v>
      </c>
      <c r="AN873">
        <f t="shared" si="467"/>
        <v>4.6318482921123332</v>
      </c>
      <c r="AO873">
        <v>234.88330922550381</v>
      </c>
      <c r="AP873">
        <v>203.93838181818171</v>
      </c>
      <c r="AQ873">
        <v>4.8554565365256108</v>
      </c>
      <c r="AR873">
        <v>66.056811601181195</v>
      </c>
      <c r="AS873">
        <f t="shared" si="468"/>
        <v>2.1192321580105196</v>
      </c>
      <c r="AT873">
        <v>24.739989442824701</v>
      </c>
      <c r="AU873">
        <v>27.213125454545441</v>
      </c>
      <c r="AV873">
        <v>2.2977874974033398E-6</v>
      </c>
      <c r="AW873">
        <v>80.9492581005711</v>
      </c>
      <c r="AX873">
        <v>43</v>
      </c>
      <c r="AY873">
        <v>9</v>
      </c>
      <c r="AZ873">
        <f t="shared" si="469"/>
        <v>1</v>
      </c>
      <c r="BA873">
        <f t="shared" si="470"/>
        <v>0</v>
      </c>
      <c r="BB873">
        <f t="shared" si="471"/>
        <v>51984.280637870055</v>
      </c>
      <c r="BC873">
        <f t="shared" si="472"/>
        <v>1999.9860000000001</v>
      </c>
      <c r="BD873">
        <f t="shared" si="473"/>
        <v>1681.1885395998972</v>
      </c>
      <c r="BE873">
        <f t="shared" si="474"/>
        <v>0.84060015400102661</v>
      </c>
      <c r="BF873">
        <f t="shared" si="475"/>
        <v>0.16075829722198146</v>
      </c>
      <c r="BG873">
        <v>6</v>
      </c>
      <c r="BH873">
        <v>0.5</v>
      </c>
      <c r="BI873" t="s">
        <v>383</v>
      </c>
      <c r="BJ873">
        <v>2</v>
      </c>
      <c r="BK873" t="b">
        <v>1</v>
      </c>
      <c r="BL873">
        <v>1660320850.0666659</v>
      </c>
      <c r="BM873">
        <v>165.26326666666671</v>
      </c>
      <c r="BN873">
        <v>204.8449333333333</v>
      </c>
      <c r="BO873">
        <v>27.205559999999998</v>
      </c>
      <c r="BP873">
        <v>24.739686666666671</v>
      </c>
      <c r="BQ873">
        <v>164.45393333333331</v>
      </c>
      <c r="BR873">
        <v>27.195440000000001</v>
      </c>
      <c r="BS873">
        <v>500.14613333333341</v>
      </c>
      <c r="BT873">
        <v>99.55071333333332</v>
      </c>
      <c r="BU873">
        <v>9.9994686666666679E-2</v>
      </c>
      <c r="BV873">
        <v>30.98670666666667</v>
      </c>
      <c r="BW873">
        <v>31.602779999999999</v>
      </c>
      <c r="BX873">
        <v>999.89999999999986</v>
      </c>
      <c r="BY873">
        <v>0</v>
      </c>
      <c r="BZ873">
        <v>0</v>
      </c>
      <c r="CA873">
        <v>10007.031999999999</v>
      </c>
      <c r="CB873">
        <v>0</v>
      </c>
      <c r="CC873">
        <v>17.165779999999991</v>
      </c>
      <c r="CD873">
        <v>-39.581886666666669</v>
      </c>
      <c r="CE873">
        <v>169.88513333333341</v>
      </c>
      <c r="CF873">
        <v>210.04140000000001</v>
      </c>
      <c r="CG873">
        <v>2.4658720000000001</v>
      </c>
      <c r="CH873">
        <v>204.8449333333333</v>
      </c>
      <c r="CI873">
        <v>24.739686666666671</v>
      </c>
      <c r="CJ873">
        <v>2.7083340000000011</v>
      </c>
      <c r="CK873">
        <v>2.4628533333333338</v>
      </c>
      <c r="CL873">
        <v>22.335773333333339</v>
      </c>
      <c r="CM873">
        <v>20.783086666666669</v>
      </c>
      <c r="CN873">
        <v>1999.9860000000001</v>
      </c>
      <c r="CO873">
        <v>0.97999679999999989</v>
      </c>
      <c r="CP873">
        <v>2.0003400000000001E-2</v>
      </c>
      <c r="CQ873">
        <v>0</v>
      </c>
      <c r="CR873">
        <v>2.4946666666666668</v>
      </c>
      <c r="CS873">
        <v>0</v>
      </c>
      <c r="CT873">
        <v>26760.16</v>
      </c>
      <c r="CU873">
        <v>17412.186666666668</v>
      </c>
      <c r="CV873">
        <v>42.432866666666669</v>
      </c>
      <c r="CW873">
        <v>43.436999999999998</v>
      </c>
      <c r="CX873">
        <v>42.432866666666669</v>
      </c>
      <c r="CY873">
        <v>41.875</v>
      </c>
      <c r="CZ873">
        <v>42.436999999999998</v>
      </c>
      <c r="DA873">
        <v>1959.976666666666</v>
      </c>
      <c r="DB873">
        <v>40.01</v>
      </c>
      <c r="DC873">
        <v>0</v>
      </c>
      <c r="DD873">
        <v>1660320855.5999999</v>
      </c>
      <c r="DE873">
        <v>0</v>
      </c>
      <c r="DF873">
        <v>1660320627.5999999</v>
      </c>
      <c r="DG873" t="s">
        <v>1997</v>
      </c>
      <c r="DH873">
        <v>1660320624.0999999</v>
      </c>
      <c r="DI873">
        <v>1660320627.5999999</v>
      </c>
      <c r="DJ873">
        <v>29</v>
      </c>
      <c r="DK873">
        <v>-0.125</v>
      </c>
      <c r="DL873">
        <v>1E-3</v>
      </c>
      <c r="DM873">
        <v>1.32</v>
      </c>
      <c r="DN873">
        <v>1.6E-2</v>
      </c>
      <c r="DO873">
        <v>400</v>
      </c>
      <c r="DP873">
        <v>25</v>
      </c>
      <c r="DQ873">
        <v>0.25</v>
      </c>
      <c r="DR873">
        <v>0.03</v>
      </c>
      <c r="DS873">
        <v>3.504662581697326</v>
      </c>
      <c r="DT873">
        <v>6.6243476945616102</v>
      </c>
      <c r="DU873">
        <v>0.49616139660030589</v>
      </c>
      <c r="DV873">
        <v>0</v>
      </c>
      <c r="DW873">
        <v>32.46998936809851</v>
      </c>
      <c r="DX873">
        <v>6.9652774129702566</v>
      </c>
      <c r="DY873">
        <v>0.52864073750984142</v>
      </c>
      <c r="DZ873">
        <v>0</v>
      </c>
      <c r="EA873">
        <v>-39.410648387096771</v>
      </c>
      <c r="EB873">
        <v>-9.4376032258064537</v>
      </c>
      <c r="EC873">
        <v>0.73424934802697894</v>
      </c>
      <c r="ED873">
        <v>0</v>
      </c>
      <c r="EE873">
        <v>93.604043053391166</v>
      </c>
      <c r="EF873">
        <v>173.70869795153601</v>
      </c>
      <c r="EG873">
        <v>16.752567835196679</v>
      </c>
      <c r="EH873">
        <v>0</v>
      </c>
      <c r="EI873">
        <v>2.4621424390243898</v>
      </c>
      <c r="EJ873">
        <v>6.6274494773518586E-2</v>
      </c>
      <c r="EK873">
        <v>6.6129631676002916E-3</v>
      </c>
      <c r="EL873">
        <v>1</v>
      </c>
      <c r="EM873">
        <v>1.958345973136808</v>
      </c>
      <c r="EN873">
        <v>-3.2581595484168772E-2</v>
      </c>
      <c r="EO873">
        <v>2.7501744433075848E-3</v>
      </c>
      <c r="EP873">
        <v>1</v>
      </c>
      <c r="EQ873">
        <v>2</v>
      </c>
      <c r="ER873">
        <v>6</v>
      </c>
      <c r="ES873" t="s">
        <v>412</v>
      </c>
      <c r="ET873">
        <v>2.9424600000000001</v>
      </c>
      <c r="EU873">
        <v>2.80125</v>
      </c>
      <c r="EV873">
        <v>4.97335E-2</v>
      </c>
      <c r="EW873">
        <v>5.8539300000000002E-2</v>
      </c>
      <c r="EX873">
        <v>0.11783</v>
      </c>
      <c r="EY873">
        <v>0.110253</v>
      </c>
      <c r="EZ873">
        <v>19474.900000000001</v>
      </c>
      <c r="FA873">
        <v>20230.7</v>
      </c>
      <c r="FB873">
        <v>23834.5</v>
      </c>
      <c r="FC873">
        <v>25009.1</v>
      </c>
      <c r="FD873">
        <v>33654.199999999997</v>
      </c>
      <c r="FE873">
        <v>35529.300000000003</v>
      </c>
      <c r="FF873">
        <v>43458.6</v>
      </c>
      <c r="FG873">
        <v>46231.1</v>
      </c>
      <c r="FH873">
        <v>1.8672299999999999</v>
      </c>
      <c r="FI873">
        <v>1.8411500000000001</v>
      </c>
      <c r="FJ873">
        <v>0.118256</v>
      </c>
      <c r="FK873">
        <v>0</v>
      </c>
      <c r="FL873">
        <v>29.673200000000001</v>
      </c>
      <c r="FM873">
        <v>999.9</v>
      </c>
      <c r="FN873">
        <v>58.9</v>
      </c>
      <c r="FO873">
        <v>36.299999999999997</v>
      </c>
      <c r="FP873">
        <v>35.9026</v>
      </c>
      <c r="FQ873">
        <v>63.194899999999997</v>
      </c>
      <c r="FR873">
        <v>22.9087</v>
      </c>
      <c r="FS873">
        <v>1</v>
      </c>
      <c r="FT873">
        <v>0.403061</v>
      </c>
      <c r="FU873">
        <v>1.33019</v>
      </c>
      <c r="FV873">
        <v>20.315899999999999</v>
      </c>
      <c r="FW873">
        <v>5.21265</v>
      </c>
      <c r="FX873">
        <v>11.906000000000001</v>
      </c>
      <c r="FY873">
        <v>5.00305</v>
      </c>
      <c r="FZ873">
        <v>3.2902800000000001</v>
      </c>
      <c r="GA873">
        <v>9999</v>
      </c>
      <c r="GB873">
        <v>9999</v>
      </c>
      <c r="GC873">
        <v>9999</v>
      </c>
      <c r="GD873">
        <v>999.9</v>
      </c>
      <c r="GE873">
        <v>1.8595900000000001</v>
      </c>
      <c r="GF873">
        <v>1.8545700000000001</v>
      </c>
      <c r="GG873">
        <v>1.8577600000000001</v>
      </c>
      <c r="GH873">
        <v>1.85623</v>
      </c>
      <c r="GI873">
        <v>1.85501</v>
      </c>
      <c r="GJ873">
        <v>1.85456</v>
      </c>
      <c r="GK873">
        <v>1.8533299999999999</v>
      </c>
      <c r="GL873">
        <v>1.8563799999999999</v>
      </c>
      <c r="GM873">
        <v>0</v>
      </c>
      <c r="GN873">
        <v>0</v>
      </c>
      <c r="GO873">
        <v>0</v>
      </c>
      <c r="GP873">
        <v>0</v>
      </c>
      <c r="GQ873" t="s">
        <v>386</v>
      </c>
      <c r="GR873" t="s">
        <v>387</v>
      </c>
      <c r="GS873" t="s">
        <v>388</v>
      </c>
      <c r="GT873" t="s">
        <v>388</v>
      </c>
      <c r="GU873" t="s">
        <v>388</v>
      </c>
      <c r="GV873" t="s">
        <v>388</v>
      </c>
      <c r="GW873">
        <v>0</v>
      </c>
      <c r="GX873">
        <v>100</v>
      </c>
      <c r="GY873">
        <v>100</v>
      </c>
      <c r="GZ873">
        <v>0.89300000000000002</v>
      </c>
      <c r="HA873">
        <v>1.01E-2</v>
      </c>
      <c r="HB873">
        <v>0.38386874957061617</v>
      </c>
      <c r="HC873">
        <v>2.7716384584972409E-3</v>
      </c>
      <c r="HD873">
        <v>-1.1467119688665799E-6</v>
      </c>
      <c r="HE873">
        <v>2.0626329066488061E-10</v>
      </c>
      <c r="HF873">
        <v>-7.258975840326358E-2</v>
      </c>
      <c r="HG873">
        <v>1.066993184659233E-2</v>
      </c>
      <c r="HH873">
        <v>-3.4528890892081033E-4</v>
      </c>
      <c r="HI873">
        <v>2.382551249023132E-6</v>
      </c>
      <c r="HJ873">
        <v>1</v>
      </c>
      <c r="HK873">
        <v>2115</v>
      </c>
      <c r="HL873">
        <v>2</v>
      </c>
      <c r="HM873">
        <v>30</v>
      </c>
      <c r="HN873">
        <v>3.9</v>
      </c>
      <c r="HO873">
        <v>3.8</v>
      </c>
      <c r="HP873">
        <v>0.73120099999999999</v>
      </c>
      <c r="HQ873">
        <v>2.33643</v>
      </c>
      <c r="HR873">
        <v>1.4978</v>
      </c>
      <c r="HS873">
        <v>2.2997999999999998</v>
      </c>
      <c r="HT873">
        <v>1.5478499999999999</v>
      </c>
      <c r="HU873">
        <v>2.4328599999999998</v>
      </c>
      <c r="HV873">
        <v>39.3917</v>
      </c>
      <c r="HW873">
        <v>13.7118</v>
      </c>
      <c r="HX873">
        <v>18</v>
      </c>
      <c r="HY873">
        <v>446.71100000000001</v>
      </c>
      <c r="HZ873">
        <v>487.88900000000001</v>
      </c>
      <c r="IA873">
        <v>27.6663</v>
      </c>
      <c r="IB873">
        <v>32.176299999999998</v>
      </c>
      <c r="IC873">
        <v>29.9999</v>
      </c>
      <c r="ID873">
        <v>32.022100000000002</v>
      </c>
      <c r="IE873">
        <v>32.115200000000002</v>
      </c>
      <c r="IF873">
        <v>14.8504</v>
      </c>
      <c r="IG873">
        <v>32.834699999999998</v>
      </c>
      <c r="IH873">
        <v>0</v>
      </c>
      <c r="II873">
        <v>27.675899999999999</v>
      </c>
      <c r="IJ873">
        <v>280.87799999999999</v>
      </c>
      <c r="IK873">
        <v>24.6647</v>
      </c>
      <c r="IL873">
        <v>100.492</v>
      </c>
      <c r="IM873">
        <v>100.19499999999999</v>
      </c>
      <c r="IN873" t="s">
        <v>3530</v>
      </c>
    </row>
    <row r="874" spans="1:248" x14ac:dyDescent="0.2">
      <c r="A874">
        <v>858</v>
      </c>
      <c r="B874">
        <v>1660320858.5999999</v>
      </c>
      <c r="C874">
        <v>9892</v>
      </c>
      <c r="D874" t="s">
        <v>2088</v>
      </c>
      <c r="E874" t="s">
        <v>2089</v>
      </c>
      <c r="F874">
        <v>1</v>
      </c>
      <c r="G874" t="s">
        <v>1996</v>
      </c>
      <c r="H874" t="s">
        <v>377</v>
      </c>
      <c r="I874" t="s">
        <v>378</v>
      </c>
      <c r="J874" t="s">
        <v>379</v>
      </c>
      <c r="K874" t="s">
        <v>380</v>
      </c>
      <c r="L874" t="s">
        <v>1996</v>
      </c>
      <c r="M874" t="s">
        <v>382</v>
      </c>
      <c r="N874">
        <v>1660320851.099999</v>
      </c>
      <c r="O874">
        <f t="shared" si="442"/>
        <v>2.1228996006000074E-3</v>
      </c>
      <c r="P874">
        <f t="shared" si="443"/>
        <v>2.1228996006000074</v>
      </c>
      <c r="Q874">
        <f t="shared" si="444"/>
        <v>4.6946025450431899</v>
      </c>
      <c r="R874">
        <f t="shared" si="445"/>
        <v>170.13926666666671</v>
      </c>
      <c r="S874">
        <f t="shared" si="446"/>
        <v>93.886147650239025</v>
      </c>
      <c r="T874">
        <f t="shared" si="447"/>
        <v>9.3558149013971708</v>
      </c>
      <c r="U874">
        <f t="shared" si="448"/>
        <v>16.954487176562036</v>
      </c>
      <c r="V874">
        <f t="shared" si="449"/>
        <v>0.10618765073311688</v>
      </c>
      <c r="W874">
        <f t="shared" si="450"/>
        <v>2.9227987939590707</v>
      </c>
      <c r="X874">
        <f t="shared" si="451"/>
        <v>0.10409005796792692</v>
      </c>
      <c r="Y874">
        <f t="shared" si="452"/>
        <v>6.5241295471103675E-2</v>
      </c>
      <c r="Z874">
        <f t="shared" si="453"/>
        <v>321.51445022780217</v>
      </c>
      <c r="AA874">
        <f t="shared" si="454"/>
        <v>32.329554176481665</v>
      </c>
      <c r="AB874">
        <f t="shared" si="455"/>
        <v>31.600966666666672</v>
      </c>
      <c r="AC874">
        <f t="shared" si="456"/>
        <v>4.6682899394131105</v>
      </c>
      <c r="AD874">
        <f t="shared" si="457"/>
        <v>60.142973396184438</v>
      </c>
      <c r="AE874">
        <f t="shared" si="458"/>
        <v>2.7111830626259232</v>
      </c>
      <c r="AF874">
        <f t="shared" si="459"/>
        <v>4.5078966162286962</v>
      </c>
      <c r="AG874">
        <f t="shared" si="460"/>
        <v>1.9571068767871873</v>
      </c>
      <c r="AH874">
        <f t="shared" si="461"/>
        <v>-93.619872386460329</v>
      </c>
      <c r="AI874">
        <f t="shared" si="462"/>
        <v>-96.830229605219557</v>
      </c>
      <c r="AJ874">
        <f t="shared" si="463"/>
        <v>-7.4610960817957608</v>
      </c>
      <c r="AK874">
        <f t="shared" si="464"/>
        <v>123.60325215432655</v>
      </c>
      <c r="AL874">
        <f t="shared" si="465"/>
        <v>32.796861201247118</v>
      </c>
      <c r="AM874">
        <f t="shared" si="466"/>
        <v>2.1139701996910198</v>
      </c>
      <c r="AN874">
        <f t="shared" si="467"/>
        <v>4.6946025450431899</v>
      </c>
      <c r="AO874">
        <v>240.0362477716852</v>
      </c>
      <c r="AP874">
        <v>208.86495151515149</v>
      </c>
      <c r="AQ874">
        <v>4.8841264409467984</v>
      </c>
      <c r="AR874">
        <v>66.056811601181195</v>
      </c>
      <c r="AS874">
        <f t="shared" si="468"/>
        <v>2.1228996006000074</v>
      </c>
      <c r="AT874">
        <v>24.73943293891822</v>
      </c>
      <c r="AU874">
        <v>27.21683090909092</v>
      </c>
      <c r="AV874">
        <v>4.8271026799467482E-6</v>
      </c>
      <c r="AW874">
        <v>80.9492581005711</v>
      </c>
      <c r="AX874">
        <v>43</v>
      </c>
      <c r="AY874">
        <v>9</v>
      </c>
      <c r="AZ874">
        <f t="shared" si="469"/>
        <v>1</v>
      </c>
      <c r="BA874">
        <f t="shared" si="470"/>
        <v>0</v>
      </c>
      <c r="BB874">
        <f t="shared" si="471"/>
        <v>51981.793722060349</v>
      </c>
      <c r="BC874">
        <f t="shared" si="472"/>
        <v>1999.9866666666669</v>
      </c>
      <c r="BD874">
        <f t="shared" si="473"/>
        <v>1681.1890995998976</v>
      </c>
      <c r="BE874">
        <f t="shared" si="474"/>
        <v>0.84060015380097408</v>
      </c>
      <c r="BF874">
        <f t="shared" si="475"/>
        <v>0.16075829683587997</v>
      </c>
      <c r="BG874">
        <v>6</v>
      </c>
      <c r="BH874">
        <v>0.5</v>
      </c>
      <c r="BI874" t="s">
        <v>383</v>
      </c>
      <c r="BJ874">
        <v>2</v>
      </c>
      <c r="BK874" t="b">
        <v>1</v>
      </c>
      <c r="BL874">
        <v>1660320851.099999</v>
      </c>
      <c r="BM874">
        <v>170.13926666666671</v>
      </c>
      <c r="BN874">
        <v>209.91560000000001</v>
      </c>
      <c r="BO874">
        <v>27.206880000000002</v>
      </c>
      <c r="BP874">
        <v>24.739846666666661</v>
      </c>
      <c r="BQ874">
        <v>169.31826666666669</v>
      </c>
      <c r="BR874">
        <v>27.196760000000001</v>
      </c>
      <c r="BS874">
        <v>500.14460000000003</v>
      </c>
      <c r="BT874">
        <v>99.550640000000001</v>
      </c>
      <c r="BU874">
        <v>0.10000214</v>
      </c>
      <c r="BV874">
        <v>30.986460000000001</v>
      </c>
      <c r="BW874">
        <v>31.600966666666672</v>
      </c>
      <c r="BX874">
        <v>999.89999999999986</v>
      </c>
      <c r="BY874">
        <v>0</v>
      </c>
      <c r="BZ874">
        <v>0</v>
      </c>
      <c r="CA874">
        <v>10006.531999999999</v>
      </c>
      <c r="CB874">
        <v>0</v>
      </c>
      <c r="CC874">
        <v>17.114446666666659</v>
      </c>
      <c r="CD874">
        <v>-39.776513333333327</v>
      </c>
      <c r="CE874">
        <v>174.89779999999999</v>
      </c>
      <c r="CF874">
        <v>215.24073333333331</v>
      </c>
      <c r="CG874">
        <v>2.4670260000000002</v>
      </c>
      <c r="CH874">
        <v>209.91560000000001</v>
      </c>
      <c r="CI874">
        <v>24.739846666666661</v>
      </c>
      <c r="CJ874">
        <v>2.7084633333333339</v>
      </c>
      <c r="CK874">
        <v>2.4628679999999998</v>
      </c>
      <c r="CL874">
        <v>22.336559999999999</v>
      </c>
      <c r="CM874">
        <v>20.783186666666669</v>
      </c>
      <c r="CN874">
        <v>1999.9866666666669</v>
      </c>
      <c r="CO874">
        <v>0.97999679999999989</v>
      </c>
      <c r="CP874">
        <v>2.0003400000000001E-2</v>
      </c>
      <c r="CQ874">
        <v>0</v>
      </c>
      <c r="CR874">
        <v>2.4593333333333329</v>
      </c>
      <c r="CS874">
        <v>0</v>
      </c>
      <c r="CT874">
        <v>26759.973333333332</v>
      </c>
      <c r="CU874">
        <v>17412.186666666668</v>
      </c>
      <c r="CV874">
        <v>42.428733333333327</v>
      </c>
      <c r="CW874">
        <v>43.436999999999998</v>
      </c>
      <c r="CX874">
        <v>42.432866666666669</v>
      </c>
      <c r="CY874">
        <v>41.875</v>
      </c>
      <c r="CZ874">
        <v>42.436999999999998</v>
      </c>
      <c r="DA874">
        <v>1959.977333333333</v>
      </c>
      <c r="DB874">
        <v>40.01</v>
      </c>
      <c r="DC874">
        <v>0</v>
      </c>
      <c r="DD874">
        <v>1660320856.8</v>
      </c>
      <c r="DE874">
        <v>0</v>
      </c>
      <c r="DF874">
        <v>1660320627.5999999</v>
      </c>
      <c r="DG874" t="s">
        <v>1997</v>
      </c>
      <c r="DH874">
        <v>1660320624.0999999</v>
      </c>
      <c r="DI874">
        <v>1660320627.5999999</v>
      </c>
      <c r="DJ874">
        <v>29</v>
      </c>
      <c r="DK874">
        <v>-0.125</v>
      </c>
      <c r="DL874">
        <v>1E-3</v>
      </c>
      <c r="DM874">
        <v>1.32</v>
      </c>
      <c r="DN874">
        <v>1.6E-2</v>
      </c>
      <c r="DO874">
        <v>400</v>
      </c>
      <c r="DP874">
        <v>25</v>
      </c>
      <c r="DQ874">
        <v>0.25</v>
      </c>
      <c r="DR874">
        <v>0.03</v>
      </c>
      <c r="DS874">
        <v>3.7060012826133191</v>
      </c>
      <c r="DT874">
        <v>7.2681319364765624</v>
      </c>
      <c r="DU874">
        <v>0.52702599130343808</v>
      </c>
      <c r="DV874">
        <v>0</v>
      </c>
      <c r="DW874">
        <v>32.661041028888107</v>
      </c>
      <c r="DX874">
        <v>7.843861162659814</v>
      </c>
      <c r="DY874">
        <v>0.61778105333008793</v>
      </c>
      <c r="DZ874">
        <v>0</v>
      </c>
      <c r="EA874">
        <v>-39.731003333333348</v>
      </c>
      <c r="EB874">
        <v>-10.778901890989911</v>
      </c>
      <c r="EC874">
        <v>0.81589734504749789</v>
      </c>
      <c r="ED874">
        <v>0</v>
      </c>
      <c r="EE874">
        <v>96.936158160940991</v>
      </c>
      <c r="EF874">
        <v>172.91539274657401</v>
      </c>
      <c r="EG874">
        <v>17.09279460805822</v>
      </c>
      <c r="EH874">
        <v>0</v>
      </c>
      <c r="EI874">
        <v>2.4640985</v>
      </c>
      <c r="EJ874">
        <v>6.8434221388364011E-2</v>
      </c>
      <c r="EK874">
        <v>6.6583712535424307E-3</v>
      </c>
      <c r="EL874">
        <v>1</v>
      </c>
      <c r="EM874">
        <v>1.9577224810502221</v>
      </c>
      <c r="EN874">
        <v>-2.7429614045521841E-2</v>
      </c>
      <c r="EO874">
        <v>2.4692713206363299E-3</v>
      </c>
      <c r="EP874">
        <v>1</v>
      </c>
      <c r="EQ874">
        <v>2</v>
      </c>
      <c r="ER874">
        <v>6</v>
      </c>
      <c r="ES874" t="s">
        <v>412</v>
      </c>
      <c r="ET874">
        <v>2.94252</v>
      </c>
      <c r="EU874">
        <v>2.8010600000000001</v>
      </c>
      <c r="EV874">
        <v>5.0775000000000001E-2</v>
      </c>
      <c r="EW874">
        <v>5.95662E-2</v>
      </c>
      <c r="EX874">
        <v>0.117838</v>
      </c>
      <c r="EY874">
        <v>0.11025699999999999</v>
      </c>
      <c r="EZ874">
        <v>19453.599999999999</v>
      </c>
      <c r="FA874">
        <v>20208.599999999999</v>
      </c>
      <c r="FB874">
        <v>23834.6</v>
      </c>
      <c r="FC874">
        <v>25009.1</v>
      </c>
      <c r="FD874">
        <v>33654</v>
      </c>
      <c r="FE874">
        <v>35529.300000000003</v>
      </c>
      <c r="FF874">
        <v>43458.7</v>
      </c>
      <c r="FG874">
        <v>46231.3</v>
      </c>
      <c r="FH874">
        <v>1.86717</v>
      </c>
      <c r="FI874">
        <v>1.84118</v>
      </c>
      <c r="FJ874">
        <v>0.118073</v>
      </c>
      <c r="FK874">
        <v>0</v>
      </c>
      <c r="FL874">
        <v>29.672599999999999</v>
      </c>
      <c r="FM874">
        <v>999.9</v>
      </c>
      <c r="FN874">
        <v>58.9</v>
      </c>
      <c r="FO874">
        <v>36.299999999999997</v>
      </c>
      <c r="FP874">
        <v>35.902900000000002</v>
      </c>
      <c r="FQ874">
        <v>63.3949</v>
      </c>
      <c r="FR874">
        <v>22.492000000000001</v>
      </c>
      <c r="FS874">
        <v>1</v>
      </c>
      <c r="FT874">
        <v>0.40307399999999999</v>
      </c>
      <c r="FU874">
        <v>1.3253699999999999</v>
      </c>
      <c r="FV874">
        <v>20.315899999999999</v>
      </c>
      <c r="FW874">
        <v>5.2120499999999996</v>
      </c>
      <c r="FX874">
        <v>11.906000000000001</v>
      </c>
      <c r="FY874">
        <v>5.0029000000000003</v>
      </c>
      <c r="FZ874">
        <v>3.29033</v>
      </c>
      <c r="GA874">
        <v>9999</v>
      </c>
      <c r="GB874">
        <v>9999</v>
      </c>
      <c r="GC874">
        <v>9999</v>
      </c>
      <c r="GD874">
        <v>999.9</v>
      </c>
      <c r="GE874">
        <v>1.8595900000000001</v>
      </c>
      <c r="GF874">
        <v>1.8545700000000001</v>
      </c>
      <c r="GG874">
        <v>1.8577600000000001</v>
      </c>
      <c r="GH874">
        <v>1.85623</v>
      </c>
      <c r="GI874">
        <v>1.85501</v>
      </c>
      <c r="GJ874">
        <v>1.85456</v>
      </c>
      <c r="GK874">
        <v>1.8533299999999999</v>
      </c>
      <c r="GL874">
        <v>1.8563799999999999</v>
      </c>
      <c r="GM874">
        <v>0</v>
      </c>
      <c r="GN874">
        <v>0</v>
      </c>
      <c r="GO874">
        <v>0</v>
      </c>
      <c r="GP874">
        <v>0</v>
      </c>
      <c r="GQ874" t="s">
        <v>386</v>
      </c>
      <c r="GR874" t="s">
        <v>387</v>
      </c>
      <c r="GS874" t="s">
        <v>388</v>
      </c>
      <c r="GT874" t="s">
        <v>388</v>
      </c>
      <c r="GU874" t="s">
        <v>388</v>
      </c>
      <c r="GV874" t="s">
        <v>388</v>
      </c>
      <c r="GW874">
        <v>0</v>
      </c>
      <c r="GX874">
        <v>100</v>
      </c>
      <c r="GY874">
        <v>100</v>
      </c>
      <c r="GZ874">
        <v>0.90500000000000003</v>
      </c>
      <c r="HA874">
        <v>1.01E-2</v>
      </c>
      <c r="HB874">
        <v>0.38386874957061617</v>
      </c>
      <c r="HC874">
        <v>2.7716384584972409E-3</v>
      </c>
      <c r="HD874">
        <v>-1.1467119688665799E-6</v>
      </c>
      <c r="HE874">
        <v>2.0626329066488061E-10</v>
      </c>
      <c r="HF874">
        <v>-7.258975840326358E-2</v>
      </c>
      <c r="HG874">
        <v>1.066993184659233E-2</v>
      </c>
      <c r="HH874">
        <v>-3.4528890892081033E-4</v>
      </c>
      <c r="HI874">
        <v>2.382551249023132E-6</v>
      </c>
      <c r="HJ874">
        <v>1</v>
      </c>
      <c r="HK874">
        <v>2115</v>
      </c>
      <c r="HL874">
        <v>2</v>
      </c>
      <c r="HM874">
        <v>30</v>
      </c>
      <c r="HN874">
        <v>3.9</v>
      </c>
      <c r="HO874">
        <v>3.9</v>
      </c>
      <c r="HP874">
        <v>0.74585000000000001</v>
      </c>
      <c r="HQ874">
        <v>2.34375</v>
      </c>
      <c r="HR874">
        <v>1.4978</v>
      </c>
      <c r="HS874">
        <v>2.2997999999999998</v>
      </c>
      <c r="HT874">
        <v>1.5478499999999999</v>
      </c>
      <c r="HU874">
        <v>2.4609399999999999</v>
      </c>
      <c r="HV874">
        <v>39.366700000000002</v>
      </c>
      <c r="HW874">
        <v>13.7293</v>
      </c>
      <c r="HX874">
        <v>18</v>
      </c>
      <c r="HY874">
        <v>446.67899999999997</v>
      </c>
      <c r="HZ874">
        <v>487.90600000000001</v>
      </c>
      <c r="IA874">
        <v>27.6678</v>
      </c>
      <c r="IB874">
        <v>32.175600000000003</v>
      </c>
      <c r="IC874">
        <v>29.9999</v>
      </c>
      <c r="ID874">
        <v>32.021500000000003</v>
      </c>
      <c r="IE874">
        <v>32.115200000000002</v>
      </c>
      <c r="IF874">
        <v>15.026</v>
      </c>
      <c r="IG874">
        <v>32.834699999999998</v>
      </c>
      <c r="IH874">
        <v>0</v>
      </c>
      <c r="II874">
        <v>27.675899999999999</v>
      </c>
      <c r="IJ874">
        <v>280.87799999999999</v>
      </c>
      <c r="IK874">
        <v>24.6599</v>
      </c>
      <c r="IL874">
        <v>100.49299999999999</v>
      </c>
      <c r="IM874">
        <v>100.19499999999999</v>
      </c>
      <c r="IN874" t="s">
        <v>3530</v>
      </c>
    </row>
    <row r="875" spans="1:248" x14ac:dyDescent="0.2">
      <c r="A875">
        <v>859</v>
      </c>
      <c r="B875">
        <v>1660320859.5999999</v>
      </c>
      <c r="C875">
        <v>9893</v>
      </c>
      <c r="D875" t="s">
        <v>2090</v>
      </c>
      <c r="E875" t="s">
        <v>2091</v>
      </c>
      <c r="F875">
        <v>1</v>
      </c>
      <c r="G875" t="s">
        <v>1996</v>
      </c>
      <c r="H875" t="s">
        <v>377</v>
      </c>
      <c r="I875" t="s">
        <v>378</v>
      </c>
      <c r="J875" t="s">
        <v>379</v>
      </c>
      <c r="K875" t="s">
        <v>380</v>
      </c>
      <c r="L875" t="s">
        <v>1996</v>
      </c>
      <c r="M875" t="s">
        <v>382</v>
      </c>
      <c r="N875">
        <v>1660320851.5999999</v>
      </c>
      <c r="O875">
        <f t="shared" si="442"/>
        <v>2.1248140045501498E-3</v>
      </c>
      <c r="P875">
        <f t="shared" si="443"/>
        <v>2.1248140045501498</v>
      </c>
      <c r="Q875">
        <f t="shared" si="444"/>
        <v>4.7903969327842013</v>
      </c>
      <c r="R875">
        <f t="shared" si="445"/>
        <v>172.50312500000001</v>
      </c>
      <c r="S875">
        <f t="shared" si="446"/>
        <v>94.802811743950301</v>
      </c>
      <c r="T875">
        <f t="shared" si="447"/>
        <v>9.4471560581741247</v>
      </c>
      <c r="U875">
        <f t="shared" si="448"/>
        <v>17.190038063419706</v>
      </c>
      <c r="V875">
        <f t="shared" si="449"/>
        <v>0.10629677461184459</v>
      </c>
      <c r="W875">
        <f t="shared" si="450"/>
        <v>2.9226102746435405</v>
      </c>
      <c r="X875">
        <f t="shared" si="451"/>
        <v>0.10419478173878904</v>
      </c>
      <c r="Y875">
        <f t="shared" si="452"/>
        <v>6.5307132224921655E-2</v>
      </c>
      <c r="Z875">
        <f t="shared" si="453"/>
        <v>321.51637877606885</v>
      </c>
      <c r="AA875">
        <f t="shared" si="454"/>
        <v>32.328982315078306</v>
      </c>
      <c r="AB875">
        <f t="shared" si="455"/>
        <v>31.600456250000001</v>
      </c>
      <c r="AC875">
        <f t="shared" si="456"/>
        <v>4.668154679638814</v>
      </c>
      <c r="AD875">
        <f t="shared" si="457"/>
        <v>60.145075673030199</v>
      </c>
      <c r="AE875">
        <f t="shared" si="458"/>
        <v>2.7112521279763606</v>
      </c>
      <c r="AF875">
        <f t="shared" si="459"/>
        <v>4.5078538810320588</v>
      </c>
      <c r="AG875">
        <f t="shared" si="460"/>
        <v>1.9569025516624534</v>
      </c>
      <c r="AH875">
        <f t="shared" si="461"/>
        <v>-93.704297600661604</v>
      </c>
      <c r="AI875">
        <f t="shared" si="462"/>
        <v>-96.76975589955461</v>
      </c>
      <c r="AJ875">
        <f t="shared" si="463"/>
        <v>-7.4568924649993269</v>
      </c>
      <c r="AK875">
        <f t="shared" si="464"/>
        <v>123.58543281085329</v>
      </c>
      <c r="AL875">
        <f t="shared" si="465"/>
        <v>32.890834310227575</v>
      </c>
      <c r="AM875">
        <f t="shared" si="466"/>
        <v>2.1145060704305187</v>
      </c>
      <c r="AN875">
        <f t="shared" si="467"/>
        <v>4.7903969327842013</v>
      </c>
      <c r="AO875">
        <v>245.19961790031169</v>
      </c>
      <c r="AP875">
        <v>213.7923999999999</v>
      </c>
      <c r="AQ875">
        <v>4.9068525853981813</v>
      </c>
      <c r="AR875">
        <v>66.056811601181195</v>
      </c>
      <c r="AS875">
        <f t="shared" si="468"/>
        <v>2.1248140045501498</v>
      </c>
      <c r="AT875">
        <v>24.739418519572819</v>
      </c>
      <c r="AU875">
        <v>27.218964242424239</v>
      </c>
      <c r="AV875">
        <v>1.6437469957754999E-5</v>
      </c>
      <c r="AW875">
        <v>80.9492581005711</v>
      </c>
      <c r="AX875">
        <v>43</v>
      </c>
      <c r="AY875">
        <v>9</v>
      </c>
      <c r="AZ875">
        <f t="shared" si="469"/>
        <v>1</v>
      </c>
      <c r="BA875">
        <f t="shared" si="470"/>
        <v>0</v>
      </c>
      <c r="BB875">
        <f t="shared" si="471"/>
        <v>51976.457593972351</v>
      </c>
      <c r="BC875">
        <f t="shared" si="472"/>
        <v>1999.99875</v>
      </c>
      <c r="BD875">
        <f t="shared" si="473"/>
        <v>1681.1992496249061</v>
      </c>
      <c r="BE875">
        <f t="shared" si="474"/>
        <v>0.84060015018754697</v>
      </c>
      <c r="BF875">
        <f t="shared" si="475"/>
        <v>0.16075828986196558</v>
      </c>
      <c r="BG875">
        <v>6</v>
      </c>
      <c r="BH875">
        <v>0.5</v>
      </c>
      <c r="BI875" t="s">
        <v>383</v>
      </c>
      <c r="BJ875">
        <v>2</v>
      </c>
      <c r="BK875" t="b">
        <v>1</v>
      </c>
      <c r="BL875">
        <v>1660320851.5999999</v>
      </c>
      <c r="BM875">
        <v>172.50312500000001</v>
      </c>
      <c r="BN875">
        <v>212.39818750000001</v>
      </c>
      <c r="BO875">
        <v>27.207587499999999</v>
      </c>
      <c r="BP875">
        <v>24.7399375</v>
      </c>
      <c r="BQ875">
        <v>171.6765</v>
      </c>
      <c r="BR875">
        <v>27.197468749999999</v>
      </c>
      <c r="BS875">
        <v>500.14600000000002</v>
      </c>
      <c r="BT875">
        <v>99.55059374999999</v>
      </c>
      <c r="BU875">
        <v>9.9995556250000006E-2</v>
      </c>
      <c r="BV875">
        <v>30.986293750000002</v>
      </c>
      <c r="BW875">
        <v>31.600456250000001</v>
      </c>
      <c r="BX875">
        <v>999.9</v>
      </c>
      <c r="BY875">
        <v>0</v>
      </c>
      <c r="BZ875">
        <v>0</v>
      </c>
      <c r="CA875">
        <v>10005.459999999999</v>
      </c>
      <c r="CB875">
        <v>0</v>
      </c>
      <c r="CC875">
        <v>17.072700000000001</v>
      </c>
      <c r="CD875">
        <v>-39.895256250000003</v>
      </c>
      <c r="CE875">
        <v>177.32787500000001</v>
      </c>
      <c r="CF875">
        <v>217.78631250000001</v>
      </c>
      <c r="CG875">
        <v>2.4676399999999998</v>
      </c>
      <c r="CH875">
        <v>212.39818750000001</v>
      </c>
      <c r="CI875">
        <v>24.7399375</v>
      </c>
      <c r="CJ875">
        <v>2.7085325</v>
      </c>
      <c r="CK875">
        <v>2.4628756250000001</v>
      </c>
      <c r="CL875">
        <v>22.336974999999999</v>
      </c>
      <c r="CM875">
        <v>20.783237499999998</v>
      </c>
      <c r="CN875">
        <v>1999.99875</v>
      </c>
      <c r="CO875">
        <v>0.97999693749999994</v>
      </c>
      <c r="CP875">
        <v>2.0003262500000001E-2</v>
      </c>
      <c r="CQ875">
        <v>0</v>
      </c>
      <c r="CR875">
        <v>2.4608124999999998</v>
      </c>
      <c r="CS875">
        <v>0</v>
      </c>
      <c r="CT875">
        <v>26760.506249999999</v>
      </c>
      <c r="CU875">
        <v>17412.293750000001</v>
      </c>
      <c r="CV875">
        <v>42.425375000000003</v>
      </c>
      <c r="CW875">
        <v>43.436999999999998</v>
      </c>
      <c r="CX875">
        <v>42.433124999999997</v>
      </c>
      <c r="CY875">
        <v>41.871062500000001</v>
      </c>
      <c r="CZ875">
        <v>42.436999999999998</v>
      </c>
      <c r="DA875">
        <v>1959.9893750000001</v>
      </c>
      <c r="DB875">
        <v>40.01</v>
      </c>
      <c r="DC875">
        <v>0</v>
      </c>
      <c r="DD875">
        <v>1660320858</v>
      </c>
      <c r="DE875">
        <v>0</v>
      </c>
      <c r="DF875">
        <v>1660320627.5999999</v>
      </c>
      <c r="DG875" t="s">
        <v>1997</v>
      </c>
      <c r="DH875">
        <v>1660320624.0999999</v>
      </c>
      <c r="DI875">
        <v>1660320627.5999999</v>
      </c>
      <c r="DJ875">
        <v>29</v>
      </c>
      <c r="DK875">
        <v>-0.125</v>
      </c>
      <c r="DL875">
        <v>1E-3</v>
      </c>
      <c r="DM875">
        <v>1.32</v>
      </c>
      <c r="DN875">
        <v>1.6E-2</v>
      </c>
      <c r="DO875">
        <v>400</v>
      </c>
      <c r="DP875">
        <v>25</v>
      </c>
      <c r="DQ875">
        <v>0.25</v>
      </c>
      <c r="DR875">
        <v>0.03</v>
      </c>
      <c r="DS875">
        <v>3.8291786042204281</v>
      </c>
      <c r="DT875">
        <v>7.3192730988050574</v>
      </c>
      <c r="DU875">
        <v>0.53109413289648677</v>
      </c>
      <c r="DV875">
        <v>0</v>
      </c>
      <c r="DW875">
        <v>32.806572526172033</v>
      </c>
      <c r="DX875">
        <v>8.61821177007808</v>
      </c>
      <c r="DY875">
        <v>0.67582428107180748</v>
      </c>
      <c r="DZ875">
        <v>0</v>
      </c>
      <c r="EA875">
        <v>-39.916763333333343</v>
      </c>
      <c r="EB875">
        <v>-11.9795212458287</v>
      </c>
      <c r="EC875">
        <v>0.89722686409600783</v>
      </c>
      <c r="ED875">
        <v>0</v>
      </c>
      <c r="EE875">
        <v>99.681842574258894</v>
      </c>
      <c r="EF875">
        <v>173.80605850170261</v>
      </c>
      <c r="EG875">
        <v>17.175943100734759</v>
      </c>
      <c r="EH875">
        <v>0</v>
      </c>
      <c r="EI875">
        <v>2.4652660000000002</v>
      </c>
      <c r="EJ875">
        <v>6.8618161350841145E-2</v>
      </c>
      <c r="EK875">
        <v>6.6762080554758239E-3</v>
      </c>
      <c r="EL875">
        <v>1</v>
      </c>
      <c r="EM875">
        <v>1.957122285299681</v>
      </c>
      <c r="EN875">
        <v>-2.3808034186473221E-2</v>
      </c>
      <c r="EO875">
        <v>2.156203289376902E-3</v>
      </c>
      <c r="EP875">
        <v>1</v>
      </c>
      <c r="EQ875">
        <v>2</v>
      </c>
      <c r="ER875">
        <v>6</v>
      </c>
      <c r="ES875" t="s">
        <v>412</v>
      </c>
      <c r="ET875">
        <v>2.94258</v>
      </c>
      <c r="EU875">
        <v>2.8009599999999999</v>
      </c>
      <c r="EV875">
        <v>5.1809599999999997E-2</v>
      </c>
      <c r="EW875">
        <v>6.0598100000000002E-2</v>
      </c>
      <c r="EX875">
        <v>0.117842</v>
      </c>
      <c r="EY875">
        <v>0.11025799999999999</v>
      </c>
      <c r="EZ875">
        <v>19432.400000000001</v>
      </c>
      <c r="FA875">
        <v>20186.5</v>
      </c>
      <c r="FB875">
        <v>23834.6</v>
      </c>
      <c r="FC875">
        <v>25009.1</v>
      </c>
      <c r="FD875">
        <v>33653.9</v>
      </c>
      <c r="FE875">
        <v>35529.4</v>
      </c>
      <c r="FF875">
        <v>43458.8</v>
      </c>
      <c r="FG875">
        <v>46231.3</v>
      </c>
      <c r="FH875">
        <v>1.86707</v>
      </c>
      <c r="FI875">
        <v>1.84127</v>
      </c>
      <c r="FJ875">
        <v>0.11839</v>
      </c>
      <c r="FK875">
        <v>0</v>
      </c>
      <c r="FL875">
        <v>29.671900000000001</v>
      </c>
      <c r="FM875">
        <v>999.9</v>
      </c>
      <c r="FN875">
        <v>58.9</v>
      </c>
      <c r="FO875">
        <v>36.299999999999997</v>
      </c>
      <c r="FP875">
        <v>35.899799999999999</v>
      </c>
      <c r="FQ875">
        <v>63.504899999999999</v>
      </c>
      <c r="FR875">
        <v>22.708300000000001</v>
      </c>
      <c r="FS875">
        <v>1</v>
      </c>
      <c r="FT875">
        <v>0.40307199999999999</v>
      </c>
      <c r="FU875">
        <v>1.3201099999999999</v>
      </c>
      <c r="FV875">
        <v>20.315999999999999</v>
      </c>
      <c r="FW875">
        <v>5.2119</v>
      </c>
      <c r="FX875">
        <v>11.9063</v>
      </c>
      <c r="FY875">
        <v>5.0028499999999996</v>
      </c>
      <c r="FZ875">
        <v>3.2902999999999998</v>
      </c>
      <c r="GA875">
        <v>9999</v>
      </c>
      <c r="GB875">
        <v>9999</v>
      </c>
      <c r="GC875">
        <v>9999</v>
      </c>
      <c r="GD875">
        <v>999.9</v>
      </c>
      <c r="GE875">
        <v>1.8595900000000001</v>
      </c>
      <c r="GF875">
        <v>1.8545799999999999</v>
      </c>
      <c r="GG875">
        <v>1.8577600000000001</v>
      </c>
      <c r="GH875">
        <v>1.85623</v>
      </c>
      <c r="GI875">
        <v>1.855</v>
      </c>
      <c r="GJ875">
        <v>1.85456</v>
      </c>
      <c r="GK875">
        <v>1.8533299999999999</v>
      </c>
      <c r="GL875">
        <v>1.85639</v>
      </c>
      <c r="GM875">
        <v>0</v>
      </c>
      <c r="GN875">
        <v>0</v>
      </c>
      <c r="GO875">
        <v>0</v>
      </c>
      <c r="GP875">
        <v>0</v>
      </c>
      <c r="GQ875" t="s">
        <v>386</v>
      </c>
      <c r="GR875" t="s">
        <v>387</v>
      </c>
      <c r="GS875" t="s">
        <v>388</v>
      </c>
      <c r="GT875" t="s">
        <v>388</v>
      </c>
      <c r="GU875" t="s">
        <v>388</v>
      </c>
      <c r="GV875" t="s">
        <v>388</v>
      </c>
      <c r="GW875">
        <v>0</v>
      </c>
      <c r="GX875">
        <v>100</v>
      </c>
      <c r="GY875">
        <v>100</v>
      </c>
      <c r="GZ875">
        <v>0.91600000000000004</v>
      </c>
      <c r="HA875">
        <v>1.01E-2</v>
      </c>
      <c r="HB875">
        <v>0.38386874957061617</v>
      </c>
      <c r="HC875">
        <v>2.7716384584972409E-3</v>
      </c>
      <c r="HD875">
        <v>-1.1467119688665799E-6</v>
      </c>
      <c r="HE875">
        <v>2.0626329066488061E-10</v>
      </c>
      <c r="HF875">
        <v>-7.258975840326358E-2</v>
      </c>
      <c r="HG875">
        <v>1.066993184659233E-2</v>
      </c>
      <c r="HH875">
        <v>-3.4528890892081033E-4</v>
      </c>
      <c r="HI875">
        <v>2.382551249023132E-6</v>
      </c>
      <c r="HJ875">
        <v>1</v>
      </c>
      <c r="HK875">
        <v>2115</v>
      </c>
      <c r="HL875">
        <v>2</v>
      </c>
      <c r="HM875">
        <v>30</v>
      </c>
      <c r="HN875">
        <v>3.9</v>
      </c>
      <c r="HO875">
        <v>3.9</v>
      </c>
      <c r="HP875">
        <v>0.75317400000000001</v>
      </c>
      <c r="HQ875">
        <v>2.3596200000000001</v>
      </c>
      <c r="HR875">
        <v>1.4978</v>
      </c>
      <c r="HS875">
        <v>2.2997999999999998</v>
      </c>
      <c r="HT875">
        <v>1.5478499999999999</v>
      </c>
      <c r="HU875">
        <v>2.4011200000000001</v>
      </c>
      <c r="HV875">
        <v>39.366700000000002</v>
      </c>
      <c r="HW875">
        <v>13.7118</v>
      </c>
      <c r="HX875">
        <v>18</v>
      </c>
      <c r="HY875">
        <v>446.61900000000003</v>
      </c>
      <c r="HZ875">
        <v>487.971</v>
      </c>
      <c r="IA875">
        <v>27.669499999999999</v>
      </c>
      <c r="IB875">
        <v>32.174900000000001</v>
      </c>
      <c r="IC875">
        <v>29.9999</v>
      </c>
      <c r="ID875">
        <v>32.020800000000001</v>
      </c>
      <c r="IE875">
        <v>32.115000000000002</v>
      </c>
      <c r="IF875">
        <v>15.284800000000001</v>
      </c>
      <c r="IG875">
        <v>32.834699999999998</v>
      </c>
      <c r="IH875">
        <v>0</v>
      </c>
      <c r="II875">
        <v>27.675899999999999</v>
      </c>
      <c r="IJ875">
        <v>290.899</v>
      </c>
      <c r="IK875">
        <v>24.661100000000001</v>
      </c>
      <c r="IL875">
        <v>100.49299999999999</v>
      </c>
      <c r="IM875">
        <v>100.19499999999999</v>
      </c>
      <c r="IN875" t="s">
        <v>3530</v>
      </c>
    </row>
    <row r="876" spans="1:248" x14ac:dyDescent="0.2">
      <c r="A876">
        <v>860</v>
      </c>
      <c r="B876">
        <v>1660320860.5999999</v>
      </c>
      <c r="C876">
        <v>9894</v>
      </c>
      <c r="D876" t="s">
        <v>2092</v>
      </c>
      <c r="E876" t="s">
        <v>2093</v>
      </c>
      <c r="F876">
        <v>1</v>
      </c>
      <c r="G876" t="s">
        <v>1996</v>
      </c>
      <c r="H876" t="s">
        <v>377</v>
      </c>
      <c r="I876" t="s">
        <v>378</v>
      </c>
      <c r="J876" t="s">
        <v>379</v>
      </c>
      <c r="K876" t="s">
        <v>380</v>
      </c>
      <c r="L876" t="s">
        <v>1996</v>
      </c>
      <c r="M876" t="s">
        <v>382</v>
      </c>
      <c r="N876">
        <v>1660320853.099999</v>
      </c>
      <c r="O876">
        <f t="shared" si="442"/>
        <v>2.1247338442058061E-3</v>
      </c>
      <c r="P876">
        <f t="shared" si="443"/>
        <v>2.1247338442058061</v>
      </c>
      <c r="Q876">
        <f t="shared" si="444"/>
        <v>4.8859124785973673</v>
      </c>
      <c r="R876">
        <f t="shared" si="445"/>
        <v>179.58873333333341</v>
      </c>
      <c r="S876">
        <f t="shared" si="446"/>
        <v>100.2475236050882</v>
      </c>
      <c r="T876">
        <f t="shared" si="447"/>
        <v>9.9897178165286213</v>
      </c>
      <c r="U876">
        <f t="shared" si="448"/>
        <v>17.896110592169769</v>
      </c>
      <c r="V876">
        <f t="shared" si="449"/>
        <v>0.10633159433761188</v>
      </c>
      <c r="W876">
        <f t="shared" si="450"/>
        <v>2.9221404707187784</v>
      </c>
      <c r="X876">
        <f t="shared" si="451"/>
        <v>0.1042279078651201</v>
      </c>
      <c r="Y876">
        <f t="shared" si="452"/>
        <v>6.5327983771951911E-2</v>
      </c>
      <c r="Z876">
        <f t="shared" si="453"/>
        <v>321.51732302780903</v>
      </c>
      <c r="AA876">
        <f t="shared" si="454"/>
        <v>32.328902392520611</v>
      </c>
      <c r="AB876">
        <f t="shared" si="455"/>
        <v>31.598520000000001</v>
      </c>
      <c r="AC876">
        <f t="shared" si="456"/>
        <v>4.6676416068511166</v>
      </c>
      <c r="AD876">
        <f t="shared" si="457"/>
        <v>60.150137801196749</v>
      </c>
      <c r="AE876">
        <f t="shared" si="458"/>
        <v>2.7114328411960282</v>
      </c>
      <c r="AF876">
        <f t="shared" si="459"/>
        <v>4.5077749450178013</v>
      </c>
      <c r="AG876">
        <f t="shared" si="460"/>
        <v>1.9562087656550884</v>
      </c>
      <c r="AH876">
        <f t="shared" si="461"/>
        <v>-93.700762529476052</v>
      </c>
      <c r="AI876">
        <f t="shared" si="462"/>
        <v>-96.497543978886839</v>
      </c>
      <c r="AJ876">
        <f t="shared" si="463"/>
        <v>-7.4370295534845487</v>
      </c>
      <c r="AK876">
        <f t="shared" si="464"/>
        <v>123.88198696596162</v>
      </c>
      <c r="AL876">
        <f t="shared" si="465"/>
        <v>33.094526639528766</v>
      </c>
      <c r="AM876">
        <f t="shared" si="466"/>
        <v>2.1161271095002245</v>
      </c>
      <c r="AN876">
        <f t="shared" si="467"/>
        <v>4.8859124785973673</v>
      </c>
      <c r="AO876">
        <v>250.3674212495859</v>
      </c>
      <c r="AP876">
        <v>218.73550909090909</v>
      </c>
      <c r="AQ876">
        <v>4.9275104354710617</v>
      </c>
      <c r="AR876">
        <v>66.056811601181195</v>
      </c>
      <c r="AS876">
        <f t="shared" si="468"/>
        <v>2.1247338442058061</v>
      </c>
      <c r="AT876">
        <v>24.740162086641639</v>
      </c>
      <c r="AU876">
        <v>27.21952969696969</v>
      </c>
      <c r="AV876">
        <v>2.6785584076234161E-5</v>
      </c>
      <c r="AW876">
        <v>80.9492581005711</v>
      </c>
      <c r="AX876">
        <v>43</v>
      </c>
      <c r="AY876">
        <v>9</v>
      </c>
      <c r="AZ876">
        <f t="shared" si="469"/>
        <v>1</v>
      </c>
      <c r="BA876">
        <f t="shared" si="470"/>
        <v>0</v>
      </c>
      <c r="BB876">
        <f t="shared" si="471"/>
        <v>51963.142934433221</v>
      </c>
      <c r="BC876">
        <f t="shared" si="472"/>
        <v>2000.0046666666669</v>
      </c>
      <c r="BD876">
        <f t="shared" si="473"/>
        <v>1681.2042195999011</v>
      </c>
      <c r="BE876">
        <f t="shared" si="474"/>
        <v>0.84060014839960417</v>
      </c>
      <c r="BF876">
        <f t="shared" si="475"/>
        <v>0.16075828641123621</v>
      </c>
      <c r="BG876">
        <v>6</v>
      </c>
      <c r="BH876">
        <v>0.5</v>
      </c>
      <c r="BI876" t="s">
        <v>383</v>
      </c>
      <c r="BJ876">
        <v>2</v>
      </c>
      <c r="BK876" t="b">
        <v>1</v>
      </c>
      <c r="BL876">
        <v>1660320853.099999</v>
      </c>
      <c r="BM876">
        <v>179.58873333333341</v>
      </c>
      <c r="BN876">
        <v>219.74619999999999</v>
      </c>
      <c r="BO876">
        <v>27.209420000000001</v>
      </c>
      <c r="BP876">
        <v>24.739899999999999</v>
      </c>
      <c r="BQ876">
        <v>178.74526666666671</v>
      </c>
      <c r="BR876">
        <v>27.19931333333334</v>
      </c>
      <c r="BS876">
        <v>500.14946666666668</v>
      </c>
      <c r="BT876">
        <v>99.550513333333328</v>
      </c>
      <c r="BU876">
        <v>0.1000062733333333</v>
      </c>
      <c r="BV876">
        <v>30.985986666666669</v>
      </c>
      <c r="BW876">
        <v>31.598520000000001</v>
      </c>
      <c r="BX876">
        <v>999.89999999999986</v>
      </c>
      <c r="BY876">
        <v>0</v>
      </c>
      <c r="BZ876">
        <v>0</v>
      </c>
      <c r="CA876">
        <v>10002.78533333333</v>
      </c>
      <c r="CB876">
        <v>0</v>
      </c>
      <c r="CC876">
        <v>16.984073333333331</v>
      </c>
      <c r="CD876">
        <v>-40.157620000000001</v>
      </c>
      <c r="CE876">
        <v>184.61199999999999</v>
      </c>
      <c r="CF876">
        <v>225.32073333333341</v>
      </c>
      <c r="CG876">
        <v>2.4695140000000002</v>
      </c>
      <c r="CH876">
        <v>219.74619999999999</v>
      </c>
      <c r="CI876">
        <v>24.739899999999999</v>
      </c>
      <c r="CJ876">
        <v>2.7087133333333342</v>
      </c>
      <c r="CK876">
        <v>2.4628700000000001</v>
      </c>
      <c r="CL876">
        <v>22.33806666666667</v>
      </c>
      <c r="CM876">
        <v>20.783200000000001</v>
      </c>
      <c r="CN876">
        <v>2000.0046666666669</v>
      </c>
      <c r="CO876">
        <v>0.9799969999999999</v>
      </c>
      <c r="CP876">
        <v>2.0003199999999999E-2</v>
      </c>
      <c r="CQ876">
        <v>0</v>
      </c>
      <c r="CR876">
        <v>2.441266666666666</v>
      </c>
      <c r="CS876">
        <v>0</v>
      </c>
      <c r="CT876">
        <v>26760.593333333331</v>
      </c>
      <c r="CU876">
        <v>17412.346666666672</v>
      </c>
      <c r="CV876">
        <v>42.42046666666667</v>
      </c>
      <c r="CW876">
        <v>43.432866666666669</v>
      </c>
      <c r="CX876">
        <v>42.428733333333327</v>
      </c>
      <c r="CY876">
        <v>41.866599999999998</v>
      </c>
      <c r="CZ876">
        <v>42.436999999999998</v>
      </c>
      <c r="DA876">
        <v>1959.9953333333331</v>
      </c>
      <c r="DB876">
        <v>40.01</v>
      </c>
      <c r="DC876">
        <v>0</v>
      </c>
      <c r="DD876">
        <v>1660320858.5999999</v>
      </c>
      <c r="DE876">
        <v>0</v>
      </c>
      <c r="DF876">
        <v>1660320627.5999999</v>
      </c>
      <c r="DG876" t="s">
        <v>1997</v>
      </c>
      <c r="DH876">
        <v>1660320624.0999999</v>
      </c>
      <c r="DI876">
        <v>1660320627.5999999</v>
      </c>
      <c r="DJ876">
        <v>29</v>
      </c>
      <c r="DK876">
        <v>-0.125</v>
      </c>
      <c r="DL876">
        <v>1E-3</v>
      </c>
      <c r="DM876">
        <v>1.32</v>
      </c>
      <c r="DN876">
        <v>1.6E-2</v>
      </c>
      <c r="DO876">
        <v>400</v>
      </c>
      <c r="DP876">
        <v>25</v>
      </c>
      <c r="DQ876">
        <v>0.25</v>
      </c>
      <c r="DR876">
        <v>0.03</v>
      </c>
      <c r="DS876">
        <v>3.8291786042204281</v>
      </c>
      <c r="DT876">
        <v>7.3192730988050574</v>
      </c>
      <c r="DU876">
        <v>0.53109413289648677</v>
      </c>
      <c r="DV876">
        <v>0</v>
      </c>
      <c r="DW876">
        <v>32.806572526172033</v>
      </c>
      <c r="DX876">
        <v>8.61821177007808</v>
      </c>
      <c r="DY876">
        <v>0.67582428107180748</v>
      </c>
      <c r="DZ876">
        <v>0</v>
      </c>
      <c r="EA876">
        <v>-39.916763333333343</v>
      </c>
      <c r="EB876">
        <v>-11.9795212458287</v>
      </c>
      <c r="EC876">
        <v>0.89722686409600783</v>
      </c>
      <c r="ED876">
        <v>0</v>
      </c>
      <c r="EE876">
        <v>99.681842574258894</v>
      </c>
      <c r="EF876">
        <v>173.80605850170261</v>
      </c>
      <c r="EG876">
        <v>17.175943100734759</v>
      </c>
      <c r="EH876">
        <v>0</v>
      </c>
      <c r="EI876">
        <v>2.4652660000000002</v>
      </c>
      <c r="EJ876">
        <v>6.8618161350841145E-2</v>
      </c>
      <c r="EK876">
        <v>6.6762080554758239E-3</v>
      </c>
      <c r="EL876">
        <v>1</v>
      </c>
      <c r="EM876">
        <v>1.957122285299681</v>
      </c>
      <c r="EN876">
        <v>-2.3808034186473221E-2</v>
      </c>
      <c r="EO876">
        <v>2.156203289376902E-3</v>
      </c>
      <c r="EP876">
        <v>1</v>
      </c>
      <c r="EQ876">
        <v>2</v>
      </c>
      <c r="ER876">
        <v>6</v>
      </c>
      <c r="ES876" t="s">
        <v>412</v>
      </c>
      <c r="ET876">
        <v>2.9423499999999998</v>
      </c>
      <c r="EU876">
        <v>2.8010700000000002</v>
      </c>
      <c r="EV876">
        <v>5.2843899999999999E-2</v>
      </c>
      <c r="EW876">
        <v>6.1621000000000002E-2</v>
      </c>
      <c r="EX876">
        <v>0.11784600000000001</v>
      </c>
      <c r="EY876">
        <v>0.110262</v>
      </c>
      <c r="EZ876">
        <v>19411.3</v>
      </c>
      <c r="FA876">
        <v>20164.5</v>
      </c>
      <c r="FB876">
        <v>23834.6</v>
      </c>
      <c r="FC876">
        <v>25009.1</v>
      </c>
      <c r="FD876">
        <v>33653.9</v>
      </c>
      <c r="FE876">
        <v>35529.300000000003</v>
      </c>
      <c r="FF876">
        <v>43458.9</v>
      </c>
      <c r="FG876">
        <v>46231.4</v>
      </c>
      <c r="FH876">
        <v>1.8668499999999999</v>
      </c>
      <c r="FI876">
        <v>1.8413999999999999</v>
      </c>
      <c r="FJ876">
        <v>0.11812499999999999</v>
      </c>
      <c r="FK876">
        <v>0</v>
      </c>
      <c r="FL876">
        <v>29.6708</v>
      </c>
      <c r="FM876">
        <v>999.9</v>
      </c>
      <c r="FN876">
        <v>58.9</v>
      </c>
      <c r="FO876">
        <v>36.299999999999997</v>
      </c>
      <c r="FP876">
        <v>35.901499999999999</v>
      </c>
      <c r="FQ876">
        <v>63.404899999999998</v>
      </c>
      <c r="FR876">
        <v>23.3093</v>
      </c>
      <c r="FS876">
        <v>1</v>
      </c>
      <c r="FT876">
        <v>0.40310200000000002</v>
      </c>
      <c r="FU876">
        <v>1.3159000000000001</v>
      </c>
      <c r="FV876">
        <v>20.316099999999999</v>
      </c>
      <c r="FW876">
        <v>5.2120499999999996</v>
      </c>
      <c r="FX876">
        <v>11.9063</v>
      </c>
      <c r="FY876">
        <v>5.0027499999999998</v>
      </c>
      <c r="FZ876">
        <v>3.2902999999999998</v>
      </c>
      <c r="GA876">
        <v>9999</v>
      </c>
      <c r="GB876">
        <v>9999</v>
      </c>
      <c r="GC876">
        <v>9999</v>
      </c>
      <c r="GD876">
        <v>999.9</v>
      </c>
      <c r="GE876">
        <v>1.8595900000000001</v>
      </c>
      <c r="GF876">
        <v>1.8545700000000001</v>
      </c>
      <c r="GG876">
        <v>1.8577600000000001</v>
      </c>
      <c r="GH876">
        <v>1.85622</v>
      </c>
      <c r="GI876">
        <v>1.855</v>
      </c>
      <c r="GJ876">
        <v>1.8545499999999999</v>
      </c>
      <c r="GK876">
        <v>1.8533299999999999</v>
      </c>
      <c r="GL876">
        <v>1.8563799999999999</v>
      </c>
      <c r="GM876">
        <v>0</v>
      </c>
      <c r="GN876">
        <v>0</v>
      </c>
      <c r="GO876">
        <v>0</v>
      </c>
      <c r="GP876">
        <v>0</v>
      </c>
      <c r="GQ876" t="s">
        <v>386</v>
      </c>
      <c r="GR876" t="s">
        <v>387</v>
      </c>
      <c r="GS876" t="s">
        <v>388</v>
      </c>
      <c r="GT876" t="s">
        <v>388</v>
      </c>
      <c r="GU876" t="s">
        <v>388</v>
      </c>
      <c r="GV876" t="s">
        <v>388</v>
      </c>
      <c r="GW876">
        <v>0</v>
      </c>
      <c r="GX876">
        <v>100</v>
      </c>
      <c r="GY876">
        <v>100</v>
      </c>
      <c r="GZ876">
        <v>0.92700000000000005</v>
      </c>
      <c r="HA876">
        <v>1.01E-2</v>
      </c>
      <c r="HB876">
        <v>0.38386874957061617</v>
      </c>
      <c r="HC876">
        <v>2.7716384584972409E-3</v>
      </c>
      <c r="HD876">
        <v>-1.1467119688665799E-6</v>
      </c>
      <c r="HE876">
        <v>2.0626329066488061E-10</v>
      </c>
      <c r="HF876">
        <v>-7.258975840326358E-2</v>
      </c>
      <c r="HG876">
        <v>1.066993184659233E-2</v>
      </c>
      <c r="HH876">
        <v>-3.4528890892081033E-4</v>
      </c>
      <c r="HI876">
        <v>2.382551249023132E-6</v>
      </c>
      <c r="HJ876">
        <v>1</v>
      </c>
      <c r="HK876">
        <v>2115</v>
      </c>
      <c r="HL876">
        <v>2</v>
      </c>
      <c r="HM876">
        <v>30</v>
      </c>
      <c r="HN876">
        <v>3.9</v>
      </c>
      <c r="HO876">
        <v>3.9</v>
      </c>
      <c r="HP876">
        <v>0.767822</v>
      </c>
      <c r="HQ876">
        <v>2.3596200000000001</v>
      </c>
      <c r="HR876">
        <v>1.4978</v>
      </c>
      <c r="HS876">
        <v>2.2997999999999998</v>
      </c>
      <c r="HT876">
        <v>1.5478499999999999</v>
      </c>
      <c r="HU876">
        <v>2.3083499999999999</v>
      </c>
      <c r="HV876">
        <v>39.366700000000002</v>
      </c>
      <c r="HW876">
        <v>13.7118</v>
      </c>
      <c r="HX876">
        <v>18</v>
      </c>
      <c r="HY876">
        <v>446.48899999999998</v>
      </c>
      <c r="HZ876">
        <v>488.048</v>
      </c>
      <c r="IA876">
        <v>27.671399999999998</v>
      </c>
      <c r="IB876">
        <v>32.174199999999999</v>
      </c>
      <c r="IC876">
        <v>30</v>
      </c>
      <c r="ID876">
        <v>32.020099999999999</v>
      </c>
      <c r="IE876">
        <v>32.1143</v>
      </c>
      <c r="IF876">
        <v>15.458299999999999</v>
      </c>
      <c r="IG876">
        <v>32.834699999999998</v>
      </c>
      <c r="IH876">
        <v>0</v>
      </c>
      <c r="II876">
        <v>27.675899999999999</v>
      </c>
      <c r="IJ876">
        <v>290.899</v>
      </c>
      <c r="IK876">
        <v>24.653199999999998</v>
      </c>
      <c r="IL876">
        <v>100.49299999999999</v>
      </c>
      <c r="IM876">
        <v>100.19499999999999</v>
      </c>
      <c r="IN876" t="s">
        <v>3530</v>
      </c>
    </row>
    <row r="877" spans="1:248" x14ac:dyDescent="0.2">
      <c r="A877">
        <v>861</v>
      </c>
      <c r="B877">
        <v>1660320861.5999999</v>
      </c>
      <c r="C877">
        <v>9895</v>
      </c>
      <c r="D877" t="s">
        <v>2094</v>
      </c>
      <c r="E877" t="s">
        <v>2095</v>
      </c>
      <c r="F877">
        <v>1</v>
      </c>
      <c r="G877" t="s">
        <v>1996</v>
      </c>
      <c r="H877" t="s">
        <v>377</v>
      </c>
      <c r="I877" t="s">
        <v>378</v>
      </c>
      <c r="J877" t="s">
        <v>379</v>
      </c>
      <c r="K877" t="s">
        <v>380</v>
      </c>
      <c r="L877" t="s">
        <v>1996</v>
      </c>
      <c r="M877" t="s">
        <v>382</v>
      </c>
      <c r="N877">
        <v>1660320853.5999999</v>
      </c>
      <c r="O877">
        <f t="shared" si="442"/>
        <v>2.1244226720797356E-3</v>
      </c>
      <c r="P877">
        <f t="shared" si="443"/>
        <v>2.1244226720797355</v>
      </c>
      <c r="Q877">
        <f t="shared" si="444"/>
        <v>5.0185864229327048</v>
      </c>
      <c r="R877">
        <f t="shared" si="445"/>
        <v>181.96356249999999</v>
      </c>
      <c r="S877">
        <f t="shared" si="446"/>
        <v>100.54440675954149</v>
      </c>
      <c r="T877">
        <f t="shared" si="447"/>
        <v>10.019299258328648</v>
      </c>
      <c r="U877">
        <f t="shared" si="448"/>
        <v>18.132757908247093</v>
      </c>
      <c r="V877">
        <f t="shared" si="449"/>
        <v>0.10632599461438313</v>
      </c>
      <c r="W877">
        <f t="shared" si="450"/>
        <v>2.9220000639113448</v>
      </c>
      <c r="X877">
        <f t="shared" si="451"/>
        <v>0.10422242842643387</v>
      </c>
      <c r="Y877">
        <f t="shared" si="452"/>
        <v>6.5324548529540435E-2</v>
      </c>
      <c r="Z877">
        <f t="shared" si="453"/>
        <v>321.51947102607585</v>
      </c>
      <c r="AA877">
        <f t="shared" si="454"/>
        <v>32.328931825407125</v>
      </c>
      <c r="AB877">
        <f t="shared" si="455"/>
        <v>31.59808125</v>
      </c>
      <c r="AC877">
        <f t="shared" si="456"/>
        <v>4.6675253525077034</v>
      </c>
      <c r="AD877">
        <f t="shared" si="457"/>
        <v>60.152062026509846</v>
      </c>
      <c r="AE877">
        <f t="shared" si="458"/>
        <v>2.7115003823302879</v>
      </c>
      <c r="AF877">
        <f t="shared" si="459"/>
        <v>4.5077430282195348</v>
      </c>
      <c r="AG877">
        <f t="shared" si="460"/>
        <v>1.9560249701774155</v>
      </c>
      <c r="AH877">
        <f t="shared" si="461"/>
        <v>-93.687039838716345</v>
      </c>
      <c r="AI877">
        <f t="shared" si="462"/>
        <v>-96.443350753953879</v>
      </c>
      <c r="AJ877">
        <f t="shared" si="463"/>
        <v>-7.4331894285180393</v>
      </c>
      <c r="AK877">
        <f t="shared" si="464"/>
        <v>123.95589100488756</v>
      </c>
      <c r="AL877">
        <f t="shared" si="465"/>
        <v>33.194443294261973</v>
      </c>
      <c r="AM877">
        <f t="shared" si="466"/>
        <v>2.1165330463568592</v>
      </c>
      <c r="AN877">
        <f t="shared" si="467"/>
        <v>5.0185864229327048</v>
      </c>
      <c r="AO877">
        <v>255.53212978834739</v>
      </c>
      <c r="AP877">
        <v>223.68087878787861</v>
      </c>
      <c r="AQ877">
        <v>4.9383172395114823</v>
      </c>
      <c r="AR877">
        <v>66.056811601181195</v>
      </c>
      <c r="AS877">
        <f t="shared" si="468"/>
        <v>2.1244226720797355</v>
      </c>
      <c r="AT877">
        <v>24.741086432146108</v>
      </c>
      <c r="AU877">
        <v>27.22011333333332</v>
      </c>
      <c r="AV877">
        <v>2.2326328391045049E-5</v>
      </c>
      <c r="AW877">
        <v>80.9492581005711</v>
      </c>
      <c r="AX877">
        <v>43</v>
      </c>
      <c r="AY877">
        <v>9</v>
      </c>
      <c r="AZ877">
        <f t="shared" si="469"/>
        <v>1</v>
      </c>
      <c r="BA877">
        <f t="shared" si="470"/>
        <v>0</v>
      </c>
      <c r="BB877">
        <f t="shared" si="471"/>
        <v>51959.169442425387</v>
      </c>
      <c r="BC877">
        <f t="shared" si="472"/>
        <v>2000.0181250000001</v>
      </c>
      <c r="BD877">
        <f t="shared" si="473"/>
        <v>1681.2155246249097</v>
      </c>
      <c r="BE877">
        <f t="shared" si="474"/>
        <v>0.84060014437364639</v>
      </c>
      <c r="BF877">
        <f t="shared" si="475"/>
        <v>0.16075827864113773</v>
      </c>
      <c r="BG877">
        <v>6</v>
      </c>
      <c r="BH877">
        <v>0.5</v>
      </c>
      <c r="BI877" t="s">
        <v>383</v>
      </c>
      <c r="BJ877">
        <v>2</v>
      </c>
      <c r="BK877" t="b">
        <v>1</v>
      </c>
      <c r="BL877">
        <v>1660320853.5999999</v>
      </c>
      <c r="BM877">
        <v>181.96356249999999</v>
      </c>
      <c r="BN877">
        <v>222.2469375</v>
      </c>
      <c r="BO877">
        <v>27.210106249999999</v>
      </c>
      <c r="BP877">
        <v>24.740118750000001</v>
      </c>
      <c r="BQ877">
        <v>181.11449999999999</v>
      </c>
      <c r="BR877">
        <v>27.2</v>
      </c>
      <c r="BS877">
        <v>500.15037500000011</v>
      </c>
      <c r="BT877">
        <v>99.550487500000003</v>
      </c>
      <c r="BU877">
        <v>0.1000010875</v>
      </c>
      <c r="BV877">
        <v>30.9858625</v>
      </c>
      <c r="BW877">
        <v>31.59808125</v>
      </c>
      <c r="BX877">
        <v>999.9</v>
      </c>
      <c r="BY877">
        <v>0</v>
      </c>
      <c r="BZ877">
        <v>0</v>
      </c>
      <c r="CA877">
        <v>10001.98625</v>
      </c>
      <c r="CB877">
        <v>0</v>
      </c>
      <c r="CC877">
        <v>16.9363125</v>
      </c>
      <c r="CD877">
        <v>-40.283481250000001</v>
      </c>
      <c r="CE877">
        <v>187.0534375</v>
      </c>
      <c r="CF877">
        <v>227.88493750000001</v>
      </c>
      <c r="CG877">
        <v>2.4699837499999999</v>
      </c>
      <c r="CH877">
        <v>222.2469375</v>
      </c>
      <c r="CI877">
        <v>24.740118750000001</v>
      </c>
      <c r="CJ877">
        <v>2.7087806250000002</v>
      </c>
      <c r="CK877">
        <v>2.4628912500000002</v>
      </c>
      <c r="CL877">
        <v>22.338474999999999</v>
      </c>
      <c r="CM877">
        <v>20.783337499999998</v>
      </c>
      <c r="CN877">
        <v>2000.0181250000001</v>
      </c>
      <c r="CO877">
        <v>0.97999712499999991</v>
      </c>
      <c r="CP877">
        <v>2.0003074999999999E-2</v>
      </c>
      <c r="CQ877">
        <v>0</v>
      </c>
      <c r="CR877">
        <v>2.4055624999999998</v>
      </c>
      <c r="CS877">
        <v>0</v>
      </c>
      <c r="CT877">
        <v>26761.53125</v>
      </c>
      <c r="CU877">
        <v>17412.462500000001</v>
      </c>
      <c r="CV877">
        <v>42.417625000000001</v>
      </c>
      <c r="CW877">
        <v>43.429250000000003</v>
      </c>
      <c r="CX877">
        <v>42.425375000000003</v>
      </c>
      <c r="CY877">
        <v>41.863187500000002</v>
      </c>
      <c r="CZ877">
        <v>42.436999999999998</v>
      </c>
      <c r="DA877">
        <v>1960.00875</v>
      </c>
      <c r="DB877">
        <v>40.01</v>
      </c>
      <c r="DC877">
        <v>0</v>
      </c>
      <c r="DD877">
        <v>1660320859.8</v>
      </c>
      <c r="DE877">
        <v>0</v>
      </c>
      <c r="DF877">
        <v>1660320627.5999999</v>
      </c>
      <c r="DG877" t="s">
        <v>1997</v>
      </c>
      <c r="DH877">
        <v>1660320624.0999999</v>
      </c>
      <c r="DI877">
        <v>1660320627.5999999</v>
      </c>
      <c r="DJ877">
        <v>29</v>
      </c>
      <c r="DK877">
        <v>-0.125</v>
      </c>
      <c r="DL877">
        <v>1E-3</v>
      </c>
      <c r="DM877">
        <v>1.32</v>
      </c>
      <c r="DN877">
        <v>1.6E-2</v>
      </c>
      <c r="DO877">
        <v>400</v>
      </c>
      <c r="DP877">
        <v>25</v>
      </c>
      <c r="DQ877">
        <v>0.25</v>
      </c>
      <c r="DR877">
        <v>0.03</v>
      </c>
      <c r="DS877">
        <v>3.9814955504887251</v>
      </c>
      <c r="DT877">
        <v>7.3557018319504541</v>
      </c>
      <c r="DU877">
        <v>0.55037663847372342</v>
      </c>
      <c r="DV877">
        <v>0</v>
      </c>
      <c r="DW877">
        <v>33.055498107773943</v>
      </c>
      <c r="DX877">
        <v>10.41870778782102</v>
      </c>
      <c r="DY877">
        <v>0.77150902327218629</v>
      </c>
      <c r="DZ877">
        <v>0</v>
      </c>
      <c r="EA877">
        <v>-40.169338709677433</v>
      </c>
      <c r="EB877">
        <v>-13.36833870967731</v>
      </c>
      <c r="EC877">
        <v>1.01795094871287</v>
      </c>
      <c r="ED877">
        <v>0</v>
      </c>
      <c r="EE877">
        <v>104.79027979873879</v>
      </c>
      <c r="EF877">
        <v>171.0977721313009</v>
      </c>
      <c r="EG877">
        <v>16.49432204710704</v>
      </c>
      <c r="EH877">
        <v>0</v>
      </c>
      <c r="EI877">
        <v>2.4666431707317069</v>
      </c>
      <c r="EJ877">
        <v>6.8473588850175793E-2</v>
      </c>
      <c r="EK877">
        <v>6.8242042112756562E-3</v>
      </c>
      <c r="EL877">
        <v>1</v>
      </c>
      <c r="EM877">
        <v>1.9563053097544889</v>
      </c>
      <c r="EN877">
        <v>-1.77159518576336E-2</v>
      </c>
      <c r="EO877">
        <v>1.6509638610948769E-3</v>
      </c>
      <c r="EP877">
        <v>1</v>
      </c>
      <c r="EQ877">
        <v>2</v>
      </c>
      <c r="ER877">
        <v>6</v>
      </c>
      <c r="ES877" t="s">
        <v>412</v>
      </c>
      <c r="ET877">
        <v>2.9423599999999999</v>
      </c>
      <c r="EU877">
        <v>2.8009499999999998</v>
      </c>
      <c r="EV877">
        <v>5.3866499999999998E-2</v>
      </c>
      <c r="EW877">
        <v>6.2639600000000004E-2</v>
      </c>
      <c r="EX877">
        <v>0.11784699999999999</v>
      </c>
      <c r="EY877">
        <v>0.110261</v>
      </c>
      <c r="EZ877">
        <v>19390.3</v>
      </c>
      <c r="FA877">
        <v>20142.599999999999</v>
      </c>
      <c r="FB877">
        <v>23834.6</v>
      </c>
      <c r="FC877">
        <v>25009</v>
      </c>
      <c r="FD877">
        <v>33654</v>
      </c>
      <c r="FE877">
        <v>35529.300000000003</v>
      </c>
      <c r="FF877">
        <v>43458.9</v>
      </c>
      <c r="FG877">
        <v>46231.3</v>
      </c>
      <c r="FH877">
        <v>1.8669</v>
      </c>
      <c r="FI877">
        <v>1.84135</v>
      </c>
      <c r="FJ877">
        <v>0.118326</v>
      </c>
      <c r="FK877">
        <v>0</v>
      </c>
      <c r="FL877">
        <v>29.67</v>
      </c>
      <c r="FM877">
        <v>999.9</v>
      </c>
      <c r="FN877">
        <v>58.9</v>
      </c>
      <c r="FO877">
        <v>36.299999999999997</v>
      </c>
      <c r="FP877">
        <v>35.901499999999999</v>
      </c>
      <c r="FQ877">
        <v>63.334899999999998</v>
      </c>
      <c r="FR877">
        <v>23.377400000000002</v>
      </c>
      <c r="FS877">
        <v>1</v>
      </c>
      <c r="FT877">
        <v>0.40311000000000002</v>
      </c>
      <c r="FU877">
        <v>1.3159099999999999</v>
      </c>
      <c r="FV877">
        <v>20.316199999999998</v>
      </c>
      <c r="FW877">
        <v>5.2122000000000002</v>
      </c>
      <c r="FX877">
        <v>11.906599999999999</v>
      </c>
      <c r="FY877">
        <v>5.0027499999999998</v>
      </c>
      <c r="FZ877">
        <v>3.29033</v>
      </c>
      <c r="GA877">
        <v>9999</v>
      </c>
      <c r="GB877">
        <v>9999</v>
      </c>
      <c r="GC877">
        <v>9999</v>
      </c>
      <c r="GD877">
        <v>999.9</v>
      </c>
      <c r="GE877">
        <v>1.8595900000000001</v>
      </c>
      <c r="GF877">
        <v>1.8545700000000001</v>
      </c>
      <c r="GG877">
        <v>1.8577600000000001</v>
      </c>
      <c r="GH877">
        <v>1.85622</v>
      </c>
      <c r="GI877">
        <v>1.855</v>
      </c>
      <c r="GJ877">
        <v>1.8545499999999999</v>
      </c>
      <c r="GK877">
        <v>1.8533299999999999</v>
      </c>
      <c r="GL877">
        <v>1.8563799999999999</v>
      </c>
      <c r="GM877">
        <v>0</v>
      </c>
      <c r="GN877">
        <v>0</v>
      </c>
      <c r="GO877">
        <v>0</v>
      </c>
      <c r="GP877">
        <v>0</v>
      </c>
      <c r="GQ877" t="s">
        <v>386</v>
      </c>
      <c r="GR877" t="s">
        <v>387</v>
      </c>
      <c r="GS877" t="s">
        <v>388</v>
      </c>
      <c r="GT877" t="s">
        <v>388</v>
      </c>
      <c r="GU877" t="s">
        <v>388</v>
      </c>
      <c r="GV877" t="s">
        <v>388</v>
      </c>
      <c r="GW877">
        <v>0</v>
      </c>
      <c r="GX877">
        <v>100</v>
      </c>
      <c r="GY877">
        <v>100</v>
      </c>
      <c r="GZ877">
        <v>0.93799999999999994</v>
      </c>
      <c r="HA877">
        <v>1.01E-2</v>
      </c>
      <c r="HB877">
        <v>0.38386874957061617</v>
      </c>
      <c r="HC877">
        <v>2.7716384584972409E-3</v>
      </c>
      <c r="HD877">
        <v>-1.1467119688665799E-6</v>
      </c>
      <c r="HE877">
        <v>2.0626329066488061E-10</v>
      </c>
      <c r="HF877">
        <v>-7.258975840326358E-2</v>
      </c>
      <c r="HG877">
        <v>1.066993184659233E-2</v>
      </c>
      <c r="HH877">
        <v>-3.4528890892081033E-4</v>
      </c>
      <c r="HI877">
        <v>2.382551249023132E-6</v>
      </c>
      <c r="HJ877">
        <v>1</v>
      </c>
      <c r="HK877">
        <v>2115</v>
      </c>
      <c r="HL877">
        <v>2</v>
      </c>
      <c r="HM877">
        <v>30</v>
      </c>
      <c r="HN877">
        <v>4</v>
      </c>
      <c r="HO877">
        <v>3.9</v>
      </c>
      <c r="HP877">
        <v>0.773926</v>
      </c>
      <c r="HQ877">
        <v>2.34863</v>
      </c>
      <c r="HR877">
        <v>1.4978</v>
      </c>
      <c r="HS877">
        <v>2.2997999999999998</v>
      </c>
      <c r="HT877">
        <v>1.5478499999999999</v>
      </c>
      <c r="HU877">
        <v>2.36206</v>
      </c>
      <c r="HV877">
        <v>39.366700000000002</v>
      </c>
      <c r="HW877">
        <v>13.7118</v>
      </c>
      <c r="HX877">
        <v>18</v>
      </c>
      <c r="HY877">
        <v>446.51499999999999</v>
      </c>
      <c r="HZ877">
        <v>488.01</v>
      </c>
      <c r="IA877">
        <v>27.6736</v>
      </c>
      <c r="IB877">
        <v>32.174100000000003</v>
      </c>
      <c r="IC877">
        <v>30</v>
      </c>
      <c r="ID877">
        <v>32.0197</v>
      </c>
      <c r="IE877">
        <v>32.113599999999998</v>
      </c>
      <c r="IF877">
        <v>15.715</v>
      </c>
      <c r="IG877">
        <v>32.834699999999998</v>
      </c>
      <c r="IH877">
        <v>0</v>
      </c>
      <c r="II877">
        <v>27.675899999999999</v>
      </c>
      <c r="IJ877">
        <v>300.91800000000001</v>
      </c>
      <c r="IK877">
        <v>24.6493</v>
      </c>
      <c r="IL877">
        <v>100.49299999999999</v>
      </c>
      <c r="IM877">
        <v>100.19499999999999</v>
      </c>
      <c r="IN877" t="s">
        <v>3530</v>
      </c>
    </row>
    <row r="878" spans="1:248" x14ac:dyDescent="0.2">
      <c r="A878">
        <v>862</v>
      </c>
      <c r="B878">
        <v>1660320862.5999999</v>
      </c>
      <c r="C878">
        <v>9896</v>
      </c>
      <c r="D878" t="s">
        <v>2096</v>
      </c>
      <c r="E878" t="s">
        <v>2097</v>
      </c>
      <c r="F878">
        <v>1</v>
      </c>
      <c r="G878" t="s">
        <v>1996</v>
      </c>
      <c r="H878" t="s">
        <v>377</v>
      </c>
      <c r="I878" t="s">
        <v>378</v>
      </c>
      <c r="J878" t="s">
        <v>379</v>
      </c>
      <c r="K878" t="s">
        <v>380</v>
      </c>
      <c r="L878" t="s">
        <v>1996</v>
      </c>
      <c r="M878" t="s">
        <v>382</v>
      </c>
      <c r="N878">
        <v>1660320855.099999</v>
      </c>
      <c r="O878">
        <f t="shared" si="442"/>
        <v>2.1234603828031006E-3</v>
      </c>
      <c r="P878">
        <f t="shared" si="443"/>
        <v>2.1234603828031005</v>
      </c>
      <c r="Q878">
        <f t="shared" si="444"/>
        <v>5.182786966991384</v>
      </c>
      <c r="R878">
        <f t="shared" si="445"/>
        <v>189.0558666666667</v>
      </c>
      <c r="S878">
        <f t="shared" si="446"/>
        <v>104.91274722724779</v>
      </c>
      <c r="T878">
        <f t="shared" si="447"/>
        <v>10.454603945605884</v>
      </c>
      <c r="U878">
        <f t="shared" si="448"/>
        <v>18.839504844078078</v>
      </c>
      <c r="V878">
        <f t="shared" si="449"/>
        <v>0.10629257509013725</v>
      </c>
      <c r="W878">
        <f t="shared" si="450"/>
        <v>2.9216669732348395</v>
      </c>
      <c r="X878">
        <f t="shared" si="451"/>
        <v>0.10419008239438179</v>
      </c>
      <c r="Y878">
        <f t="shared" si="452"/>
        <v>6.5304238258521163E-2</v>
      </c>
      <c r="Z878">
        <f t="shared" si="453"/>
        <v>321.51817422781113</v>
      </c>
      <c r="AA878">
        <f t="shared" si="454"/>
        <v>32.329140896857467</v>
      </c>
      <c r="AB878">
        <f t="shared" si="455"/>
        <v>31.597719999999999</v>
      </c>
      <c r="AC878">
        <f t="shared" si="456"/>
        <v>4.6674296350120814</v>
      </c>
      <c r="AD878">
        <f t="shared" si="457"/>
        <v>60.156763111796863</v>
      </c>
      <c r="AE878">
        <f t="shared" si="458"/>
        <v>2.711685105955759</v>
      </c>
      <c r="AF878">
        <f t="shared" si="459"/>
        <v>4.5076978309426226</v>
      </c>
      <c r="AG878">
        <f t="shared" si="460"/>
        <v>1.9557445290563225</v>
      </c>
      <c r="AH878">
        <f t="shared" si="461"/>
        <v>-93.644602881616734</v>
      </c>
      <c r="AI878">
        <f t="shared" si="462"/>
        <v>-96.40315126528418</v>
      </c>
      <c r="AJ878">
        <f t="shared" si="463"/>
        <v>-7.4309185333758503</v>
      </c>
      <c r="AK878">
        <f t="shared" si="464"/>
        <v>124.03950154753437</v>
      </c>
      <c r="AL878">
        <f t="shared" si="465"/>
        <v>33.434759154926439</v>
      </c>
      <c r="AM878">
        <f t="shared" si="466"/>
        <v>2.1180507429441922</v>
      </c>
      <c r="AN878">
        <f t="shared" si="467"/>
        <v>5.182786966991384</v>
      </c>
      <c r="AO878">
        <v>260.71744402753939</v>
      </c>
      <c r="AP878">
        <v>228.62877575757571</v>
      </c>
      <c r="AQ878">
        <v>4.9450317779494766</v>
      </c>
      <c r="AR878">
        <v>66.056811601181195</v>
      </c>
      <c r="AS878">
        <f t="shared" si="468"/>
        <v>2.1234603828031005</v>
      </c>
      <c r="AT878">
        <v>24.742174122006009</v>
      </c>
      <c r="AU878">
        <v>27.220182424242431</v>
      </c>
      <c r="AV878">
        <v>1.2118944072835789E-5</v>
      </c>
      <c r="AW878">
        <v>80.9492581005711</v>
      </c>
      <c r="AX878">
        <v>43</v>
      </c>
      <c r="AY878">
        <v>9</v>
      </c>
      <c r="AZ878">
        <f t="shared" si="469"/>
        <v>1</v>
      </c>
      <c r="BA878">
        <f t="shared" si="470"/>
        <v>0</v>
      </c>
      <c r="BB878">
        <f t="shared" si="471"/>
        <v>51949.724363313828</v>
      </c>
      <c r="BC878">
        <f t="shared" si="472"/>
        <v>2000.01</v>
      </c>
      <c r="BD878">
        <f t="shared" si="473"/>
        <v>1681.2086995999023</v>
      </c>
      <c r="BE878">
        <f t="shared" si="474"/>
        <v>0.84060014679921713</v>
      </c>
      <c r="BF878">
        <f t="shared" si="475"/>
        <v>0.16075828332248895</v>
      </c>
      <c r="BG878">
        <v>6</v>
      </c>
      <c r="BH878">
        <v>0.5</v>
      </c>
      <c r="BI878" t="s">
        <v>383</v>
      </c>
      <c r="BJ878">
        <v>2</v>
      </c>
      <c r="BK878" t="b">
        <v>1</v>
      </c>
      <c r="BL878">
        <v>1660320855.099999</v>
      </c>
      <c r="BM878">
        <v>189.0558666666667</v>
      </c>
      <c r="BN878">
        <v>229.64653333333331</v>
      </c>
      <c r="BO878">
        <v>27.211966666666669</v>
      </c>
      <c r="BP878">
        <v>24.740173333333338</v>
      </c>
      <c r="BQ878">
        <v>188.18993333333341</v>
      </c>
      <c r="BR878">
        <v>27.201866666666671</v>
      </c>
      <c r="BS878">
        <v>500.14240000000001</v>
      </c>
      <c r="BT878">
        <v>99.550480000000007</v>
      </c>
      <c r="BU878">
        <v>9.9984046666666646E-2</v>
      </c>
      <c r="BV878">
        <v>30.985686666666659</v>
      </c>
      <c r="BW878">
        <v>31.597719999999999</v>
      </c>
      <c r="BX878">
        <v>999.89999999999986</v>
      </c>
      <c r="BY878">
        <v>0</v>
      </c>
      <c r="BZ878">
        <v>0</v>
      </c>
      <c r="CA878">
        <v>10000.085333333331</v>
      </c>
      <c r="CB878">
        <v>0</v>
      </c>
      <c r="CC878">
        <v>16.823673333333328</v>
      </c>
      <c r="CD878">
        <v>-40.590813333333337</v>
      </c>
      <c r="CE878">
        <v>194.34440000000001</v>
      </c>
      <c r="CF878">
        <v>235.47226666666671</v>
      </c>
      <c r="CG878">
        <v>2.4717899999999999</v>
      </c>
      <c r="CH878">
        <v>229.64653333333331</v>
      </c>
      <c r="CI878">
        <v>24.740173333333338</v>
      </c>
      <c r="CJ878">
        <v>2.708965333333333</v>
      </c>
      <c r="CK878">
        <v>2.462896666666667</v>
      </c>
      <c r="CL878">
        <v>22.339600000000001</v>
      </c>
      <c r="CM878">
        <v>20.783366666666669</v>
      </c>
      <c r="CN878">
        <v>2000.01</v>
      </c>
      <c r="CO878">
        <v>0.97999699999999978</v>
      </c>
      <c r="CP878">
        <v>2.0003199999999999E-2</v>
      </c>
      <c r="CQ878">
        <v>0</v>
      </c>
      <c r="CR878">
        <v>2.4248666666666669</v>
      </c>
      <c r="CS878">
        <v>0</v>
      </c>
      <c r="CT878">
        <v>26762.400000000001</v>
      </c>
      <c r="CU878">
        <v>17412.39333333333</v>
      </c>
      <c r="CV878">
        <v>42.412199999999999</v>
      </c>
      <c r="CW878">
        <v>43.424600000000012</v>
      </c>
      <c r="CX878">
        <v>42.42046666666667</v>
      </c>
      <c r="CY878">
        <v>41.862400000000001</v>
      </c>
      <c r="CZ878">
        <v>42.436999999999998</v>
      </c>
      <c r="DA878">
        <v>1960.0006666666659</v>
      </c>
      <c r="DB878">
        <v>40.01</v>
      </c>
      <c r="DC878">
        <v>0</v>
      </c>
      <c r="DD878">
        <v>1660320861</v>
      </c>
      <c r="DE878">
        <v>0</v>
      </c>
      <c r="DF878">
        <v>1660320627.5999999</v>
      </c>
      <c r="DG878" t="s">
        <v>1997</v>
      </c>
      <c r="DH878">
        <v>1660320624.0999999</v>
      </c>
      <c r="DI878">
        <v>1660320627.5999999</v>
      </c>
      <c r="DJ878">
        <v>29</v>
      </c>
      <c r="DK878">
        <v>-0.125</v>
      </c>
      <c r="DL878">
        <v>1E-3</v>
      </c>
      <c r="DM878">
        <v>1.32</v>
      </c>
      <c r="DN878">
        <v>1.6E-2</v>
      </c>
      <c r="DO878">
        <v>400</v>
      </c>
      <c r="DP878">
        <v>25</v>
      </c>
      <c r="DQ878">
        <v>0.25</v>
      </c>
      <c r="DR878">
        <v>0.03</v>
      </c>
      <c r="DS878">
        <v>4.1904652211373508</v>
      </c>
      <c r="DT878">
        <v>7.4679637159590886</v>
      </c>
      <c r="DU878">
        <v>0.54260261153395861</v>
      </c>
      <c r="DV878">
        <v>0</v>
      </c>
      <c r="DW878">
        <v>33.265390905751232</v>
      </c>
      <c r="DX878">
        <v>11.447393095643751</v>
      </c>
      <c r="DY878">
        <v>0.86305106293015621</v>
      </c>
      <c r="DZ878">
        <v>0</v>
      </c>
      <c r="EA878">
        <v>-40.532270000000011</v>
      </c>
      <c r="EB878">
        <v>-15.2204289210233</v>
      </c>
      <c r="EC878">
        <v>1.1027405270960171</v>
      </c>
      <c r="ED878">
        <v>0</v>
      </c>
      <c r="EE878">
        <v>108.4487647699961</v>
      </c>
      <c r="EF878">
        <v>168.46528519192231</v>
      </c>
      <c r="EG878">
        <v>16.634603947559189</v>
      </c>
      <c r="EH878">
        <v>0</v>
      </c>
      <c r="EI878">
        <v>2.4684107499999999</v>
      </c>
      <c r="EJ878">
        <v>6.8577073170725047E-2</v>
      </c>
      <c r="EK878">
        <v>6.6725438880160344E-3</v>
      </c>
      <c r="EL878">
        <v>1</v>
      </c>
      <c r="EM878">
        <v>1.955920657664221</v>
      </c>
      <c r="EN878">
        <v>-1.9150340178547089E-2</v>
      </c>
      <c r="EO878">
        <v>1.7603370068045719E-3</v>
      </c>
      <c r="EP878">
        <v>1</v>
      </c>
      <c r="EQ878">
        <v>2</v>
      </c>
      <c r="ER878">
        <v>6</v>
      </c>
      <c r="ES878" t="s">
        <v>412</v>
      </c>
      <c r="ET878">
        <v>2.9422899999999998</v>
      </c>
      <c r="EU878">
        <v>2.80091</v>
      </c>
      <c r="EV878">
        <v>5.4889E-2</v>
      </c>
      <c r="EW878">
        <v>6.3650999999999999E-2</v>
      </c>
      <c r="EX878">
        <v>0.11785</v>
      </c>
      <c r="EY878">
        <v>0.11025500000000001</v>
      </c>
      <c r="EZ878">
        <v>19369.3</v>
      </c>
      <c r="FA878">
        <v>20120.8</v>
      </c>
      <c r="FB878">
        <v>23834.6</v>
      </c>
      <c r="FC878">
        <v>25008.9</v>
      </c>
      <c r="FD878">
        <v>33653.9</v>
      </c>
      <c r="FE878">
        <v>35529.4</v>
      </c>
      <c r="FF878">
        <v>43458.9</v>
      </c>
      <c r="FG878">
        <v>46231.1</v>
      </c>
      <c r="FH878">
        <v>1.8668199999999999</v>
      </c>
      <c r="FI878">
        <v>1.84145</v>
      </c>
      <c r="FJ878">
        <v>0.118453</v>
      </c>
      <c r="FK878">
        <v>0</v>
      </c>
      <c r="FL878">
        <v>29.6694</v>
      </c>
      <c r="FM878">
        <v>999.9</v>
      </c>
      <c r="FN878">
        <v>58.9</v>
      </c>
      <c r="FO878">
        <v>36.299999999999997</v>
      </c>
      <c r="FP878">
        <v>35.899799999999999</v>
      </c>
      <c r="FQ878">
        <v>63.354900000000001</v>
      </c>
      <c r="FR878">
        <v>22.788499999999999</v>
      </c>
      <c r="FS878">
        <v>1</v>
      </c>
      <c r="FT878">
        <v>0.40311000000000002</v>
      </c>
      <c r="FU878">
        <v>1.31785</v>
      </c>
      <c r="FV878">
        <v>20.316099999999999</v>
      </c>
      <c r="FW878">
        <v>5.2122000000000002</v>
      </c>
      <c r="FX878">
        <v>11.9069</v>
      </c>
      <c r="FY878">
        <v>5.0027499999999998</v>
      </c>
      <c r="FZ878">
        <v>3.2902800000000001</v>
      </c>
      <c r="GA878">
        <v>9999</v>
      </c>
      <c r="GB878">
        <v>9999</v>
      </c>
      <c r="GC878">
        <v>9999</v>
      </c>
      <c r="GD878">
        <v>999.9</v>
      </c>
      <c r="GE878">
        <v>1.8595900000000001</v>
      </c>
      <c r="GF878">
        <v>1.8545700000000001</v>
      </c>
      <c r="GG878">
        <v>1.8577600000000001</v>
      </c>
      <c r="GH878">
        <v>1.85622</v>
      </c>
      <c r="GI878">
        <v>1.855</v>
      </c>
      <c r="GJ878">
        <v>1.85456</v>
      </c>
      <c r="GK878">
        <v>1.8533299999999999</v>
      </c>
      <c r="GL878">
        <v>1.8563799999999999</v>
      </c>
      <c r="GM878">
        <v>0</v>
      </c>
      <c r="GN878">
        <v>0</v>
      </c>
      <c r="GO878">
        <v>0</v>
      </c>
      <c r="GP878">
        <v>0</v>
      </c>
      <c r="GQ878" t="s">
        <v>386</v>
      </c>
      <c r="GR878" t="s">
        <v>387</v>
      </c>
      <c r="GS878" t="s">
        <v>388</v>
      </c>
      <c r="GT878" t="s">
        <v>388</v>
      </c>
      <c r="GU878" t="s">
        <v>388</v>
      </c>
      <c r="GV878" t="s">
        <v>388</v>
      </c>
      <c r="GW878">
        <v>0</v>
      </c>
      <c r="GX878">
        <v>100</v>
      </c>
      <c r="GY878">
        <v>100</v>
      </c>
      <c r="GZ878">
        <v>0.94899999999999995</v>
      </c>
      <c r="HA878">
        <v>1.01E-2</v>
      </c>
      <c r="HB878">
        <v>0.38386874957061617</v>
      </c>
      <c r="HC878">
        <v>2.7716384584972409E-3</v>
      </c>
      <c r="HD878">
        <v>-1.1467119688665799E-6</v>
      </c>
      <c r="HE878">
        <v>2.0626329066488061E-10</v>
      </c>
      <c r="HF878">
        <v>-7.258975840326358E-2</v>
      </c>
      <c r="HG878">
        <v>1.066993184659233E-2</v>
      </c>
      <c r="HH878">
        <v>-3.4528890892081033E-4</v>
      </c>
      <c r="HI878">
        <v>2.382551249023132E-6</v>
      </c>
      <c r="HJ878">
        <v>1</v>
      </c>
      <c r="HK878">
        <v>2115</v>
      </c>
      <c r="HL878">
        <v>2</v>
      </c>
      <c r="HM878">
        <v>30</v>
      </c>
      <c r="HN878">
        <v>4</v>
      </c>
      <c r="HO878">
        <v>3.9</v>
      </c>
      <c r="HP878">
        <v>0.788574</v>
      </c>
      <c r="HQ878">
        <v>2.3339799999999999</v>
      </c>
      <c r="HR878">
        <v>1.4978</v>
      </c>
      <c r="HS878">
        <v>2.2997999999999998</v>
      </c>
      <c r="HT878">
        <v>1.5478499999999999</v>
      </c>
      <c r="HU878">
        <v>2.4499499999999999</v>
      </c>
      <c r="HV878">
        <v>39.3917</v>
      </c>
      <c r="HW878">
        <v>13.7293</v>
      </c>
      <c r="HX878">
        <v>18</v>
      </c>
      <c r="HY878">
        <v>446.47300000000001</v>
      </c>
      <c r="HZ878">
        <v>488.07</v>
      </c>
      <c r="IA878">
        <v>27.675699999999999</v>
      </c>
      <c r="IB878">
        <v>32.174100000000003</v>
      </c>
      <c r="IC878">
        <v>30</v>
      </c>
      <c r="ID878">
        <v>32.0197</v>
      </c>
      <c r="IE878">
        <v>32.112900000000003</v>
      </c>
      <c r="IF878">
        <v>15.891299999999999</v>
      </c>
      <c r="IG878">
        <v>32.834699999999998</v>
      </c>
      <c r="IH878">
        <v>0</v>
      </c>
      <c r="II878">
        <v>27.687000000000001</v>
      </c>
      <c r="IJ878">
        <v>300.91800000000001</v>
      </c>
      <c r="IK878">
        <v>24.639299999999999</v>
      </c>
      <c r="IL878">
        <v>100.49299999999999</v>
      </c>
      <c r="IM878">
        <v>100.194</v>
      </c>
      <c r="IN878" t="s">
        <v>3530</v>
      </c>
    </row>
    <row r="879" spans="1:248" x14ac:dyDescent="0.2">
      <c r="A879">
        <v>863</v>
      </c>
      <c r="B879">
        <v>1660320863.5999999</v>
      </c>
      <c r="C879">
        <v>9897</v>
      </c>
      <c r="D879" t="s">
        <v>2098</v>
      </c>
      <c r="E879" t="s">
        <v>2099</v>
      </c>
      <c r="F879">
        <v>1</v>
      </c>
      <c r="G879" t="s">
        <v>1996</v>
      </c>
      <c r="H879" t="s">
        <v>377</v>
      </c>
      <c r="I879" t="s">
        <v>378</v>
      </c>
      <c r="J879" t="s">
        <v>379</v>
      </c>
      <c r="K879" t="s">
        <v>380</v>
      </c>
      <c r="L879" t="s">
        <v>1996</v>
      </c>
      <c r="M879" t="s">
        <v>382</v>
      </c>
      <c r="N879">
        <v>1660320855.5999999</v>
      </c>
      <c r="O879">
        <f t="shared" si="442"/>
        <v>2.1241714425539633E-3</v>
      </c>
      <c r="P879">
        <f t="shared" si="443"/>
        <v>2.1241714425539633</v>
      </c>
      <c r="Q879">
        <f t="shared" si="444"/>
        <v>5.2939597987132299</v>
      </c>
      <c r="R879">
        <f t="shared" si="445"/>
        <v>191.4435</v>
      </c>
      <c r="S879">
        <f t="shared" si="446"/>
        <v>105.58046897817788</v>
      </c>
      <c r="T879">
        <f t="shared" si="447"/>
        <v>10.521148842720963</v>
      </c>
      <c r="U879">
        <f t="shared" si="448"/>
        <v>19.077444701327867</v>
      </c>
      <c r="V879">
        <f t="shared" si="449"/>
        <v>0.10633499807857409</v>
      </c>
      <c r="W879">
        <f t="shared" si="450"/>
        <v>2.9218184589361949</v>
      </c>
      <c r="X879">
        <f t="shared" si="451"/>
        <v>0.10423095144292743</v>
      </c>
      <c r="Y879">
        <f t="shared" si="452"/>
        <v>6.5329917291369943E-2</v>
      </c>
      <c r="Z879">
        <f t="shared" si="453"/>
        <v>321.51697727607024</v>
      </c>
      <c r="AA879">
        <f t="shared" si="454"/>
        <v>32.328791464841032</v>
      </c>
      <c r="AB879">
        <f t="shared" si="455"/>
        <v>31.597537500000001</v>
      </c>
      <c r="AC879">
        <f t="shared" si="456"/>
        <v>4.667381280110499</v>
      </c>
      <c r="AD879">
        <f t="shared" si="457"/>
        <v>60.158475463249786</v>
      </c>
      <c r="AE879">
        <f t="shared" si="458"/>
        <v>2.7117479255094405</v>
      </c>
      <c r="AF879">
        <f t="shared" si="459"/>
        <v>4.5076739472329557</v>
      </c>
      <c r="AG879">
        <f t="shared" si="460"/>
        <v>1.9556333546010585</v>
      </c>
      <c r="AH879">
        <f t="shared" si="461"/>
        <v>-93.67596061662978</v>
      </c>
      <c r="AI879">
        <f t="shared" si="462"/>
        <v>-96.394038415431552</v>
      </c>
      <c r="AJ879">
        <f t="shared" si="463"/>
        <v>-7.4298207802756879</v>
      </c>
      <c r="AK879">
        <f t="shared" si="464"/>
        <v>124.01715746373323</v>
      </c>
      <c r="AL879">
        <f t="shared" si="465"/>
        <v>33.534373523487474</v>
      </c>
      <c r="AM879">
        <f t="shared" si="466"/>
        <v>2.1184635080448624</v>
      </c>
      <c r="AN879">
        <f t="shared" si="467"/>
        <v>5.2939597987132299</v>
      </c>
      <c r="AO879">
        <v>265.9087730748995</v>
      </c>
      <c r="AP879">
        <v>233.60623030303029</v>
      </c>
      <c r="AQ879">
        <v>4.9598226400075953</v>
      </c>
      <c r="AR879">
        <v>66.056811601181195</v>
      </c>
      <c r="AS879">
        <f t="shared" si="468"/>
        <v>2.1241714425539633</v>
      </c>
      <c r="AT879">
        <v>24.742568399095269</v>
      </c>
      <c r="AU879">
        <v>27.22144363636362</v>
      </c>
      <c r="AV879">
        <v>7.9953300658182682E-6</v>
      </c>
      <c r="AW879">
        <v>80.9492581005711</v>
      </c>
      <c r="AX879">
        <v>43</v>
      </c>
      <c r="AY879">
        <v>9</v>
      </c>
      <c r="AZ879">
        <f t="shared" si="469"/>
        <v>1</v>
      </c>
      <c r="BA879">
        <f t="shared" si="470"/>
        <v>0</v>
      </c>
      <c r="BB879">
        <f t="shared" si="471"/>
        <v>51954.050891173734</v>
      </c>
      <c r="BC879">
        <f t="shared" si="472"/>
        <v>2000.0025000000001</v>
      </c>
      <c r="BD879">
        <f t="shared" si="473"/>
        <v>1681.202399624907</v>
      </c>
      <c r="BE879">
        <f t="shared" si="474"/>
        <v>0.8406001490622671</v>
      </c>
      <c r="BF879">
        <f t="shared" si="475"/>
        <v>0.1607582876901755</v>
      </c>
      <c r="BG879">
        <v>6</v>
      </c>
      <c r="BH879">
        <v>0.5</v>
      </c>
      <c r="BI879" t="s">
        <v>383</v>
      </c>
      <c r="BJ879">
        <v>2</v>
      </c>
      <c r="BK879" t="b">
        <v>1</v>
      </c>
      <c r="BL879">
        <v>1660320855.5999999</v>
      </c>
      <c r="BM879">
        <v>191.4435</v>
      </c>
      <c r="BN879">
        <v>232.16006250000001</v>
      </c>
      <c r="BO879">
        <v>27.212581249999999</v>
      </c>
      <c r="BP879">
        <v>24.740293749999999</v>
      </c>
      <c r="BQ879">
        <v>190.572</v>
      </c>
      <c r="BR879">
        <v>27.202481250000002</v>
      </c>
      <c r="BS879">
        <v>500.13956250000001</v>
      </c>
      <c r="BT879">
        <v>99.55055625</v>
      </c>
      <c r="BU879">
        <v>9.9965712499999998E-2</v>
      </c>
      <c r="BV879">
        <v>30.98559375</v>
      </c>
      <c r="BW879">
        <v>31.597537500000001</v>
      </c>
      <c r="BX879">
        <v>999.9</v>
      </c>
      <c r="BY879">
        <v>0</v>
      </c>
      <c r="BZ879">
        <v>0</v>
      </c>
      <c r="CA879">
        <v>10000.942499999999</v>
      </c>
      <c r="CB879">
        <v>0</v>
      </c>
      <c r="CC879">
        <v>16.77649375</v>
      </c>
      <c r="CD879">
        <v>-40.716706250000001</v>
      </c>
      <c r="CE879">
        <v>196.79900000000001</v>
      </c>
      <c r="CF879">
        <v>238.04962499999999</v>
      </c>
      <c r="CG879">
        <v>2.4722806249999998</v>
      </c>
      <c r="CH879">
        <v>232.16006250000001</v>
      </c>
      <c r="CI879">
        <v>24.740293749999999</v>
      </c>
      <c r="CJ879">
        <v>2.7090281250000001</v>
      </c>
      <c r="CK879">
        <v>2.4629106250000001</v>
      </c>
      <c r="CL879">
        <v>22.339981250000001</v>
      </c>
      <c r="CM879">
        <v>20.78345625</v>
      </c>
      <c r="CN879">
        <v>2000.0025000000001</v>
      </c>
      <c r="CO879">
        <v>0.97999693749999994</v>
      </c>
      <c r="CP879">
        <v>2.0003262500000001E-2</v>
      </c>
      <c r="CQ879">
        <v>0</v>
      </c>
      <c r="CR879">
        <v>2.39175</v>
      </c>
      <c r="CS879">
        <v>0</v>
      </c>
      <c r="CT879">
        <v>26763.268749999999</v>
      </c>
      <c r="CU879">
        <v>17412.331249999999</v>
      </c>
      <c r="CV879">
        <v>42.409875</v>
      </c>
      <c r="CW879">
        <v>43.421499999999988</v>
      </c>
      <c r="CX879">
        <v>42.417625000000001</v>
      </c>
      <c r="CY879">
        <v>41.863187500000002</v>
      </c>
      <c r="CZ879">
        <v>42.436999999999998</v>
      </c>
      <c r="DA879">
        <v>1959.993125</v>
      </c>
      <c r="DB879">
        <v>40.01</v>
      </c>
      <c r="DC879">
        <v>0</v>
      </c>
      <c r="DD879">
        <v>1660320861.5999999</v>
      </c>
      <c r="DE879">
        <v>0</v>
      </c>
      <c r="DF879">
        <v>1660320627.5999999</v>
      </c>
      <c r="DG879" t="s">
        <v>1997</v>
      </c>
      <c r="DH879">
        <v>1660320624.0999999</v>
      </c>
      <c r="DI879">
        <v>1660320627.5999999</v>
      </c>
      <c r="DJ879">
        <v>29</v>
      </c>
      <c r="DK879">
        <v>-0.125</v>
      </c>
      <c r="DL879">
        <v>1E-3</v>
      </c>
      <c r="DM879">
        <v>1.32</v>
      </c>
      <c r="DN879">
        <v>1.6E-2</v>
      </c>
      <c r="DO879">
        <v>400</v>
      </c>
      <c r="DP879">
        <v>25</v>
      </c>
      <c r="DQ879">
        <v>0.25</v>
      </c>
      <c r="DR879">
        <v>0.03</v>
      </c>
      <c r="DS879">
        <v>4.2850539962392444</v>
      </c>
      <c r="DT879">
        <v>7.5289720235349069</v>
      </c>
      <c r="DU879">
        <v>0.56458522767704844</v>
      </c>
      <c r="DV879">
        <v>0</v>
      </c>
      <c r="DW879">
        <v>33.439394532884563</v>
      </c>
      <c r="DX879">
        <v>12.091892337739971</v>
      </c>
      <c r="DY879">
        <v>0.90523307455053226</v>
      </c>
      <c r="DZ879">
        <v>0</v>
      </c>
      <c r="EA879">
        <v>-40.768533333333338</v>
      </c>
      <c r="EB879">
        <v>-15.679944827586301</v>
      </c>
      <c r="EC879">
        <v>1.1329925584731599</v>
      </c>
      <c r="ED879">
        <v>0</v>
      </c>
      <c r="EE879">
        <v>111.3184156668341</v>
      </c>
      <c r="EF879">
        <v>166.11560172611851</v>
      </c>
      <c r="EG879">
        <v>16.39625803532088</v>
      </c>
      <c r="EH879">
        <v>0</v>
      </c>
      <c r="EI879">
        <v>2.4694704999999999</v>
      </c>
      <c r="EJ879">
        <v>6.9531557223258905E-2</v>
      </c>
      <c r="EK879">
        <v>6.7568938684872274E-3</v>
      </c>
      <c r="EL879">
        <v>1</v>
      </c>
      <c r="EM879">
        <v>1.9557465838066559</v>
      </c>
      <c r="EN879">
        <v>-2.02921461715007E-2</v>
      </c>
      <c r="EO879">
        <v>1.7976094025670701E-3</v>
      </c>
      <c r="EP879">
        <v>1</v>
      </c>
      <c r="EQ879">
        <v>2</v>
      </c>
      <c r="ER879">
        <v>6</v>
      </c>
      <c r="ES879" t="s">
        <v>412</v>
      </c>
      <c r="ET879">
        <v>2.9424399999999999</v>
      </c>
      <c r="EU879">
        <v>2.80104</v>
      </c>
      <c r="EV879">
        <v>5.59119E-2</v>
      </c>
      <c r="EW879">
        <v>6.4646999999999996E-2</v>
      </c>
      <c r="EX879">
        <v>0.117855</v>
      </c>
      <c r="EY879">
        <v>0.11026</v>
      </c>
      <c r="EZ879">
        <v>19348.400000000001</v>
      </c>
      <c r="FA879">
        <v>20099.400000000001</v>
      </c>
      <c r="FB879">
        <v>23834.6</v>
      </c>
      <c r="FC879">
        <v>25009</v>
      </c>
      <c r="FD879">
        <v>33653.800000000003</v>
      </c>
      <c r="FE879">
        <v>35529.4</v>
      </c>
      <c r="FF879">
        <v>43458.9</v>
      </c>
      <c r="FG879">
        <v>46231.199999999997</v>
      </c>
      <c r="FH879">
        <v>1.8669500000000001</v>
      </c>
      <c r="FI879">
        <v>1.8414200000000001</v>
      </c>
      <c r="FJ879">
        <v>0.118397</v>
      </c>
      <c r="FK879">
        <v>0</v>
      </c>
      <c r="FL879">
        <v>29.668299999999999</v>
      </c>
      <c r="FM879">
        <v>999.9</v>
      </c>
      <c r="FN879">
        <v>58.9</v>
      </c>
      <c r="FO879">
        <v>36.299999999999997</v>
      </c>
      <c r="FP879">
        <v>35.902299999999997</v>
      </c>
      <c r="FQ879">
        <v>63.4649</v>
      </c>
      <c r="FR879">
        <v>22.540099999999999</v>
      </c>
      <c r="FS879">
        <v>1</v>
      </c>
      <c r="FT879">
        <v>0.403115</v>
      </c>
      <c r="FU879">
        <v>1.31135</v>
      </c>
      <c r="FV879">
        <v>20.316199999999998</v>
      </c>
      <c r="FW879">
        <v>5.2122000000000002</v>
      </c>
      <c r="FX879">
        <v>11.9071</v>
      </c>
      <c r="FY879">
        <v>5.0027999999999997</v>
      </c>
      <c r="FZ879">
        <v>3.2902999999999998</v>
      </c>
      <c r="GA879">
        <v>9999</v>
      </c>
      <c r="GB879">
        <v>9999</v>
      </c>
      <c r="GC879">
        <v>9999</v>
      </c>
      <c r="GD879">
        <v>999.9</v>
      </c>
      <c r="GE879">
        <v>1.8595900000000001</v>
      </c>
      <c r="GF879">
        <v>1.85456</v>
      </c>
      <c r="GG879">
        <v>1.8577600000000001</v>
      </c>
      <c r="GH879">
        <v>1.8562099999999999</v>
      </c>
      <c r="GI879">
        <v>1.855</v>
      </c>
      <c r="GJ879">
        <v>1.8545499999999999</v>
      </c>
      <c r="GK879">
        <v>1.8533299999999999</v>
      </c>
      <c r="GL879">
        <v>1.8563799999999999</v>
      </c>
      <c r="GM879">
        <v>0</v>
      </c>
      <c r="GN879">
        <v>0</v>
      </c>
      <c r="GO879">
        <v>0</v>
      </c>
      <c r="GP879">
        <v>0</v>
      </c>
      <c r="GQ879" t="s">
        <v>386</v>
      </c>
      <c r="GR879" t="s">
        <v>387</v>
      </c>
      <c r="GS879" t="s">
        <v>388</v>
      </c>
      <c r="GT879" t="s">
        <v>388</v>
      </c>
      <c r="GU879" t="s">
        <v>388</v>
      </c>
      <c r="GV879" t="s">
        <v>388</v>
      </c>
      <c r="GW879">
        <v>0</v>
      </c>
      <c r="GX879">
        <v>100</v>
      </c>
      <c r="GY879">
        <v>100</v>
      </c>
      <c r="GZ879">
        <v>0.96099999999999997</v>
      </c>
      <c r="HA879">
        <v>1.01E-2</v>
      </c>
      <c r="HB879">
        <v>0.38386874957061617</v>
      </c>
      <c r="HC879">
        <v>2.7716384584972409E-3</v>
      </c>
      <c r="HD879">
        <v>-1.1467119688665799E-6</v>
      </c>
      <c r="HE879">
        <v>2.0626329066488061E-10</v>
      </c>
      <c r="HF879">
        <v>-7.258975840326358E-2</v>
      </c>
      <c r="HG879">
        <v>1.066993184659233E-2</v>
      </c>
      <c r="HH879">
        <v>-3.4528890892081033E-4</v>
      </c>
      <c r="HI879">
        <v>2.382551249023132E-6</v>
      </c>
      <c r="HJ879">
        <v>1</v>
      </c>
      <c r="HK879">
        <v>2115</v>
      </c>
      <c r="HL879">
        <v>2</v>
      </c>
      <c r="HM879">
        <v>30</v>
      </c>
      <c r="HN879">
        <v>4</v>
      </c>
      <c r="HO879">
        <v>3.9</v>
      </c>
      <c r="HP879">
        <v>0.79589799999999999</v>
      </c>
      <c r="HQ879">
        <v>2.34619</v>
      </c>
      <c r="HR879">
        <v>1.4978</v>
      </c>
      <c r="HS879">
        <v>2.2997999999999998</v>
      </c>
      <c r="HT879">
        <v>1.5478499999999999</v>
      </c>
      <c r="HU879">
        <v>2.4633799999999999</v>
      </c>
      <c r="HV879">
        <v>39.3917</v>
      </c>
      <c r="HW879">
        <v>13.7118</v>
      </c>
      <c r="HX879">
        <v>18</v>
      </c>
      <c r="HY879">
        <v>446.54199999999997</v>
      </c>
      <c r="HZ879">
        <v>488.05</v>
      </c>
      <c r="IA879">
        <v>27.677499999999998</v>
      </c>
      <c r="IB879">
        <v>32.174100000000003</v>
      </c>
      <c r="IC879">
        <v>30</v>
      </c>
      <c r="ID879">
        <v>32.0197</v>
      </c>
      <c r="IE879">
        <v>32.112499999999997</v>
      </c>
      <c r="IF879">
        <v>16.150300000000001</v>
      </c>
      <c r="IG879">
        <v>32.834699999999998</v>
      </c>
      <c r="IH879">
        <v>0</v>
      </c>
      <c r="II879">
        <v>27.687000000000001</v>
      </c>
      <c r="IJ879">
        <v>310.94099999999997</v>
      </c>
      <c r="IK879">
        <v>24.6432</v>
      </c>
      <c r="IL879">
        <v>100.49299999999999</v>
      </c>
      <c r="IM879">
        <v>100.19499999999999</v>
      </c>
      <c r="IN879" t="s">
        <v>3530</v>
      </c>
    </row>
    <row r="880" spans="1:248" x14ac:dyDescent="0.2">
      <c r="A880">
        <v>864</v>
      </c>
      <c r="B880">
        <v>1660320864.5999999</v>
      </c>
      <c r="C880">
        <v>9898</v>
      </c>
      <c r="D880" t="s">
        <v>2100</v>
      </c>
      <c r="E880" t="s">
        <v>2101</v>
      </c>
      <c r="F880">
        <v>1</v>
      </c>
      <c r="G880" t="s">
        <v>1996</v>
      </c>
      <c r="H880" t="s">
        <v>377</v>
      </c>
      <c r="I880" t="s">
        <v>378</v>
      </c>
      <c r="J880" t="s">
        <v>379</v>
      </c>
      <c r="K880" t="s">
        <v>380</v>
      </c>
      <c r="L880" t="s">
        <v>1996</v>
      </c>
      <c r="M880" t="s">
        <v>382</v>
      </c>
      <c r="N880">
        <v>1660320857.099999</v>
      </c>
      <c r="O880">
        <f t="shared" si="442"/>
        <v>2.1263820067728705E-3</v>
      </c>
      <c r="P880">
        <f t="shared" si="443"/>
        <v>2.1263820067728703</v>
      </c>
      <c r="Q880">
        <f t="shared" si="444"/>
        <v>5.3750230134650367</v>
      </c>
      <c r="R880">
        <f t="shared" si="445"/>
        <v>198.5566</v>
      </c>
      <c r="S880">
        <f t="shared" si="446"/>
        <v>111.34233026395144</v>
      </c>
      <c r="T880">
        <f t="shared" si="447"/>
        <v>11.095307694290547</v>
      </c>
      <c r="U880">
        <f t="shared" si="448"/>
        <v>19.786244517332829</v>
      </c>
      <c r="V880">
        <f t="shared" si="449"/>
        <v>0.10646434798248558</v>
      </c>
      <c r="W880">
        <f t="shared" si="450"/>
        <v>2.9215354738775492</v>
      </c>
      <c r="X880">
        <f t="shared" si="451"/>
        <v>0.10435503413062126</v>
      </c>
      <c r="Y880">
        <f t="shared" si="452"/>
        <v>6.5407929061898545E-2</v>
      </c>
      <c r="Z880">
        <f t="shared" si="453"/>
        <v>321.51828062781141</v>
      </c>
      <c r="AA880">
        <f t="shared" si="454"/>
        <v>32.328078374657863</v>
      </c>
      <c r="AB880">
        <f t="shared" si="455"/>
        <v>31.59716666666667</v>
      </c>
      <c r="AC880">
        <f t="shared" si="456"/>
        <v>4.6672830260605727</v>
      </c>
      <c r="AD880">
        <f t="shared" si="457"/>
        <v>60.163780654059295</v>
      </c>
      <c r="AE880">
        <f t="shared" si="458"/>
        <v>2.7119457627769923</v>
      </c>
      <c r="AF880">
        <f t="shared" si="459"/>
        <v>4.5076052955691628</v>
      </c>
      <c r="AG880">
        <f t="shared" si="460"/>
        <v>1.9553372632835804</v>
      </c>
      <c r="AH880">
        <f t="shared" si="461"/>
        <v>-93.773446498683583</v>
      </c>
      <c r="AI880">
        <f t="shared" si="462"/>
        <v>-96.368361194951092</v>
      </c>
      <c r="AJ880">
        <f t="shared" si="463"/>
        <v>-7.428537753279004</v>
      </c>
      <c r="AK880">
        <f t="shared" si="464"/>
        <v>123.94793518089773</v>
      </c>
      <c r="AL880">
        <f t="shared" si="465"/>
        <v>33.815951189679055</v>
      </c>
      <c r="AM880">
        <f t="shared" si="466"/>
        <v>2.1198701736477514</v>
      </c>
      <c r="AN880">
        <f t="shared" si="467"/>
        <v>5.3750230134650367</v>
      </c>
      <c r="AO880">
        <v>271.10662383547952</v>
      </c>
      <c r="AP880">
        <v>238.60930303030301</v>
      </c>
      <c r="AQ880">
        <v>4.9782331019824824</v>
      </c>
      <c r="AR880">
        <v>66.056811601181195</v>
      </c>
      <c r="AS880">
        <f t="shared" si="468"/>
        <v>2.1263820067728703</v>
      </c>
      <c r="AT880">
        <v>24.742034927269732</v>
      </c>
      <c r="AU880">
        <v>27.22345151515152</v>
      </c>
      <c r="AV880">
        <v>5.2461722565579279E-6</v>
      </c>
      <c r="AW880">
        <v>80.9492581005711</v>
      </c>
      <c r="AX880">
        <v>43</v>
      </c>
      <c r="AY880">
        <v>9</v>
      </c>
      <c r="AZ880">
        <f t="shared" si="469"/>
        <v>1</v>
      </c>
      <c r="BA880">
        <f t="shared" si="470"/>
        <v>0</v>
      </c>
      <c r="BB880">
        <f t="shared" si="471"/>
        <v>51946.044637165403</v>
      </c>
      <c r="BC880">
        <f t="shared" si="472"/>
        <v>2000.010666666667</v>
      </c>
      <c r="BD880">
        <f t="shared" si="473"/>
        <v>1681.2092595999025</v>
      </c>
      <c r="BE880">
        <f t="shared" si="474"/>
        <v>0.84060014659916926</v>
      </c>
      <c r="BF880">
        <f t="shared" si="475"/>
        <v>0.16075828293639668</v>
      </c>
      <c r="BG880">
        <v>6</v>
      </c>
      <c r="BH880">
        <v>0.5</v>
      </c>
      <c r="BI880" t="s">
        <v>383</v>
      </c>
      <c r="BJ880">
        <v>2</v>
      </c>
      <c r="BK880" t="b">
        <v>1</v>
      </c>
      <c r="BL880">
        <v>1660320857.099999</v>
      </c>
      <c r="BM880">
        <v>198.5566</v>
      </c>
      <c r="BN880">
        <v>239.62853333333331</v>
      </c>
      <c r="BO880">
        <v>27.214600000000001</v>
      </c>
      <c r="BP880">
        <v>24.740726666666671</v>
      </c>
      <c r="BQ880">
        <v>197.66833333333341</v>
      </c>
      <c r="BR880">
        <v>27.20450666666666</v>
      </c>
      <c r="BS880">
        <v>500.14980000000003</v>
      </c>
      <c r="BT880">
        <v>99.550439999999995</v>
      </c>
      <c r="BU880">
        <v>9.9959519999999996E-2</v>
      </c>
      <c r="BV880">
        <v>30.985326666666658</v>
      </c>
      <c r="BW880">
        <v>31.59716666666667</v>
      </c>
      <c r="BX880">
        <v>999.89999999999986</v>
      </c>
      <c r="BY880">
        <v>0</v>
      </c>
      <c r="BZ880">
        <v>0</v>
      </c>
      <c r="CA880">
        <v>9999.3386666666665</v>
      </c>
      <c r="CB880">
        <v>0</v>
      </c>
      <c r="CC880">
        <v>16.646619999999999</v>
      </c>
      <c r="CD880">
        <v>-41.072099999999999</v>
      </c>
      <c r="CE880">
        <v>204.1114666666667</v>
      </c>
      <c r="CF880">
        <v>245.70766666666671</v>
      </c>
      <c r="CG880">
        <v>2.4738673333333332</v>
      </c>
      <c r="CH880">
        <v>239.62853333333331</v>
      </c>
      <c r="CI880">
        <v>24.740726666666671</v>
      </c>
      <c r="CJ880">
        <v>2.7092253333333329</v>
      </c>
      <c r="CK880">
        <v>2.462950666666667</v>
      </c>
      <c r="CL880">
        <v>22.341180000000001</v>
      </c>
      <c r="CM880">
        <v>20.783719999999999</v>
      </c>
      <c r="CN880">
        <v>2000.010666666667</v>
      </c>
      <c r="CO880">
        <v>0.97999699999999978</v>
      </c>
      <c r="CP880">
        <v>2.0003199999999999E-2</v>
      </c>
      <c r="CQ880">
        <v>0</v>
      </c>
      <c r="CR880">
        <v>2.3879999999999999</v>
      </c>
      <c r="CS880">
        <v>0</v>
      </c>
      <c r="CT880">
        <v>26765.02</v>
      </c>
      <c r="CU880">
        <v>17412.406666666669</v>
      </c>
      <c r="CV880">
        <v>42.403933333333327</v>
      </c>
      <c r="CW880">
        <v>43.416333333333327</v>
      </c>
      <c r="CX880">
        <v>42.416333333333327</v>
      </c>
      <c r="CY880">
        <v>41.862400000000001</v>
      </c>
      <c r="CZ880">
        <v>42.436999999999998</v>
      </c>
      <c r="DA880">
        <v>1960.0013333333329</v>
      </c>
      <c r="DB880">
        <v>40.01</v>
      </c>
      <c r="DC880">
        <v>0</v>
      </c>
      <c r="DD880">
        <v>1660320862.8</v>
      </c>
      <c r="DE880">
        <v>0</v>
      </c>
      <c r="DF880">
        <v>1660320627.5999999</v>
      </c>
      <c r="DG880" t="s">
        <v>1997</v>
      </c>
      <c r="DH880">
        <v>1660320624.0999999</v>
      </c>
      <c r="DI880">
        <v>1660320627.5999999</v>
      </c>
      <c r="DJ880">
        <v>29</v>
      </c>
      <c r="DK880">
        <v>-0.125</v>
      </c>
      <c r="DL880">
        <v>1E-3</v>
      </c>
      <c r="DM880">
        <v>1.32</v>
      </c>
      <c r="DN880">
        <v>1.6E-2</v>
      </c>
      <c r="DO880">
        <v>400</v>
      </c>
      <c r="DP880">
        <v>25</v>
      </c>
      <c r="DQ880">
        <v>0.25</v>
      </c>
      <c r="DR880">
        <v>0.03</v>
      </c>
      <c r="DS880">
        <v>4.2850539962392444</v>
      </c>
      <c r="DT880">
        <v>7.5289720235349069</v>
      </c>
      <c r="DU880">
        <v>0.56458522767704844</v>
      </c>
      <c r="DV880">
        <v>0</v>
      </c>
      <c r="DW880">
        <v>33.439394532884563</v>
      </c>
      <c r="DX880">
        <v>12.091892337739971</v>
      </c>
      <c r="DY880">
        <v>0.90523307455053226</v>
      </c>
      <c r="DZ880">
        <v>0</v>
      </c>
      <c r="EA880">
        <v>-40.768533333333338</v>
      </c>
      <c r="EB880">
        <v>-15.679944827586301</v>
      </c>
      <c r="EC880">
        <v>1.1329925584731599</v>
      </c>
      <c r="ED880">
        <v>0</v>
      </c>
      <c r="EE880">
        <v>111.3184156668341</v>
      </c>
      <c r="EF880">
        <v>166.11560172611851</v>
      </c>
      <c r="EG880">
        <v>16.39625803532088</v>
      </c>
      <c r="EH880">
        <v>0</v>
      </c>
      <c r="EI880">
        <v>2.4694704999999999</v>
      </c>
      <c r="EJ880">
        <v>6.9531557223258905E-2</v>
      </c>
      <c r="EK880">
        <v>6.7568938684872274E-3</v>
      </c>
      <c r="EL880">
        <v>1</v>
      </c>
      <c r="EM880">
        <v>1.9557465838066559</v>
      </c>
      <c r="EN880">
        <v>-2.02921461715007E-2</v>
      </c>
      <c r="EO880">
        <v>1.7976094025670701E-3</v>
      </c>
      <c r="EP880">
        <v>1</v>
      </c>
      <c r="EQ880">
        <v>2</v>
      </c>
      <c r="ER880">
        <v>6</v>
      </c>
      <c r="ES880" t="s">
        <v>412</v>
      </c>
      <c r="ET880">
        <v>2.9425400000000002</v>
      </c>
      <c r="EU880">
        <v>2.8010799999999998</v>
      </c>
      <c r="EV880">
        <v>5.6924700000000002E-2</v>
      </c>
      <c r="EW880">
        <v>6.5637100000000004E-2</v>
      </c>
      <c r="EX880">
        <v>0.11785900000000001</v>
      </c>
      <c r="EY880">
        <v>0.110262</v>
      </c>
      <c r="EZ880">
        <v>19327.7</v>
      </c>
      <c r="FA880">
        <v>20078.2</v>
      </c>
      <c r="FB880">
        <v>23834.7</v>
      </c>
      <c r="FC880">
        <v>25009</v>
      </c>
      <c r="FD880">
        <v>33653.800000000003</v>
      </c>
      <c r="FE880">
        <v>35529.4</v>
      </c>
      <c r="FF880">
        <v>43459.1</v>
      </c>
      <c r="FG880">
        <v>46231.3</v>
      </c>
      <c r="FH880">
        <v>1.8668</v>
      </c>
      <c r="FI880">
        <v>1.8414699999999999</v>
      </c>
      <c r="FJ880">
        <v>0.118725</v>
      </c>
      <c r="FK880">
        <v>0</v>
      </c>
      <c r="FL880">
        <v>29.667400000000001</v>
      </c>
      <c r="FM880">
        <v>999.9</v>
      </c>
      <c r="FN880">
        <v>58.9</v>
      </c>
      <c r="FO880">
        <v>36.299999999999997</v>
      </c>
      <c r="FP880">
        <v>35.903500000000001</v>
      </c>
      <c r="FQ880">
        <v>63.2149</v>
      </c>
      <c r="FR880">
        <v>22.860600000000002</v>
      </c>
      <c r="FS880">
        <v>1</v>
      </c>
      <c r="FT880">
        <v>0.40309499999999998</v>
      </c>
      <c r="FU880">
        <v>1.30524</v>
      </c>
      <c r="FV880">
        <v>20.316299999999998</v>
      </c>
      <c r="FW880">
        <v>5.2119</v>
      </c>
      <c r="FX880">
        <v>11.907500000000001</v>
      </c>
      <c r="FY880">
        <v>5.0027999999999997</v>
      </c>
      <c r="FZ880">
        <v>3.29033</v>
      </c>
      <c r="GA880">
        <v>9999</v>
      </c>
      <c r="GB880">
        <v>9999</v>
      </c>
      <c r="GC880">
        <v>9999</v>
      </c>
      <c r="GD880">
        <v>999.9</v>
      </c>
      <c r="GE880">
        <v>1.85958</v>
      </c>
      <c r="GF880">
        <v>1.85456</v>
      </c>
      <c r="GG880">
        <v>1.85775</v>
      </c>
      <c r="GH880">
        <v>1.8562099999999999</v>
      </c>
      <c r="GI880">
        <v>1.8549899999999999</v>
      </c>
      <c r="GJ880">
        <v>1.8545499999999999</v>
      </c>
      <c r="GK880">
        <v>1.8533299999999999</v>
      </c>
      <c r="GL880">
        <v>1.8563799999999999</v>
      </c>
      <c r="GM880">
        <v>0</v>
      </c>
      <c r="GN880">
        <v>0</v>
      </c>
      <c r="GO880">
        <v>0</v>
      </c>
      <c r="GP880">
        <v>0</v>
      </c>
      <c r="GQ880" t="s">
        <v>386</v>
      </c>
      <c r="GR880" t="s">
        <v>387</v>
      </c>
      <c r="GS880" t="s">
        <v>388</v>
      </c>
      <c r="GT880" t="s">
        <v>388</v>
      </c>
      <c r="GU880" t="s">
        <v>388</v>
      </c>
      <c r="GV880" t="s">
        <v>388</v>
      </c>
      <c r="GW880">
        <v>0</v>
      </c>
      <c r="GX880">
        <v>100</v>
      </c>
      <c r="GY880">
        <v>100</v>
      </c>
      <c r="GZ880">
        <v>0.97199999999999998</v>
      </c>
      <c r="HA880">
        <v>0.01</v>
      </c>
      <c r="HB880">
        <v>0.38386874957061617</v>
      </c>
      <c r="HC880">
        <v>2.7716384584972409E-3</v>
      </c>
      <c r="HD880">
        <v>-1.1467119688665799E-6</v>
      </c>
      <c r="HE880">
        <v>2.0626329066488061E-10</v>
      </c>
      <c r="HF880">
        <v>-7.258975840326358E-2</v>
      </c>
      <c r="HG880">
        <v>1.066993184659233E-2</v>
      </c>
      <c r="HH880">
        <v>-3.4528890892081033E-4</v>
      </c>
      <c r="HI880">
        <v>2.382551249023132E-6</v>
      </c>
      <c r="HJ880">
        <v>1</v>
      </c>
      <c r="HK880">
        <v>2115</v>
      </c>
      <c r="HL880">
        <v>2</v>
      </c>
      <c r="HM880">
        <v>30</v>
      </c>
      <c r="HN880">
        <v>4</v>
      </c>
      <c r="HO880">
        <v>4</v>
      </c>
      <c r="HP880">
        <v>0.81054700000000002</v>
      </c>
      <c r="HQ880">
        <v>2.3584000000000001</v>
      </c>
      <c r="HR880">
        <v>1.4978</v>
      </c>
      <c r="HS880">
        <v>2.2997999999999998</v>
      </c>
      <c r="HT880">
        <v>1.5478499999999999</v>
      </c>
      <c r="HU880">
        <v>2.36206</v>
      </c>
      <c r="HV880">
        <v>39.3917</v>
      </c>
      <c r="HW880">
        <v>13.720499999999999</v>
      </c>
      <c r="HX880">
        <v>18</v>
      </c>
      <c r="HY880">
        <v>446.459</v>
      </c>
      <c r="HZ880">
        <v>488.08300000000003</v>
      </c>
      <c r="IA880">
        <v>27.679500000000001</v>
      </c>
      <c r="IB880">
        <v>32.174100000000003</v>
      </c>
      <c r="IC880">
        <v>30</v>
      </c>
      <c r="ID880">
        <v>32.0197</v>
      </c>
      <c r="IE880">
        <v>32.112499999999997</v>
      </c>
      <c r="IF880">
        <v>16.322399999999998</v>
      </c>
      <c r="IG880">
        <v>32.834699999999998</v>
      </c>
      <c r="IH880">
        <v>0</v>
      </c>
      <c r="II880">
        <v>27.687000000000001</v>
      </c>
      <c r="IJ880">
        <v>310.94099999999997</v>
      </c>
      <c r="IK880">
        <v>24.633900000000001</v>
      </c>
      <c r="IL880">
        <v>100.49299999999999</v>
      </c>
      <c r="IM880">
        <v>100.19499999999999</v>
      </c>
      <c r="IN880" t="s">
        <v>3530</v>
      </c>
    </row>
    <row r="881" spans="1:248" x14ac:dyDescent="0.2">
      <c r="A881">
        <v>865</v>
      </c>
      <c r="B881">
        <v>1660320865.5999999</v>
      </c>
      <c r="C881">
        <v>9899</v>
      </c>
      <c r="D881" t="s">
        <v>2102</v>
      </c>
      <c r="E881" t="s">
        <v>2103</v>
      </c>
      <c r="F881">
        <v>1</v>
      </c>
      <c r="G881" t="s">
        <v>1996</v>
      </c>
      <c r="H881" t="s">
        <v>377</v>
      </c>
      <c r="I881" t="s">
        <v>378</v>
      </c>
      <c r="J881" t="s">
        <v>379</v>
      </c>
      <c r="K881" t="s">
        <v>380</v>
      </c>
      <c r="L881" t="s">
        <v>1996</v>
      </c>
      <c r="M881" t="s">
        <v>382</v>
      </c>
      <c r="N881">
        <v>1660320857.5999999</v>
      </c>
      <c r="O881">
        <f t="shared" si="442"/>
        <v>2.127979807459717E-3</v>
      </c>
      <c r="P881">
        <f t="shared" si="443"/>
        <v>2.1279798074597172</v>
      </c>
      <c r="Q881">
        <f t="shared" si="444"/>
        <v>5.4274155800448032</v>
      </c>
      <c r="R881">
        <f t="shared" si="445"/>
        <v>200.95893749999999</v>
      </c>
      <c r="S881">
        <f t="shared" si="446"/>
        <v>112.94330195531779</v>
      </c>
      <c r="T881">
        <f t="shared" si="447"/>
        <v>11.254843297132068</v>
      </c>
      <c r="U881">
        <f t="shared" si="448"/>
        <v>20.025635089148061</v>
      </c>
      <c r="V881">
        <f t="shared" si="449"/>
        <v>0.10654854144163867</v>
      </c>
      <c r="W881">
        <f t="shared" si="450"/>
        <v>2.9217955692504471</v>
      </c>
      <c r="X881">
        <f t="shared" si="451"/>
        <v>0.10443610983968105</v>
      </c>
      <c r="Y881">
        <f t="shared" si="452"/>
        <v>6.5458873959486505E-2</v>
      </c>
      <c r="Z881">
        <f t="shared" si="453"/>
        <v>321.51717677607064</v>
      </c>
      <c r="AA881">
        <f t="shared" si="454"/>
        <v>32.32743140204439</v>
      </c>
      <c r="AB881">
        <f t="shared" si="455"/>
        <v>31.597212500000001</v>
      </c>
      <c r="AC881">
        <f t="shared" si="456"/>
        <v>4.6672951697220082</v>
      </c>
      <c r="AD881">
        <f t="shared" si="457"/>
        <v>60.16557170128236</v>
      </c>
      <c r="AE881">
        <f t="shared" si="458"/>
        <v>2.7120088403109626</v>
      </c>
      <c r="AF881">
        <f t="shared" si="459"/>
        <v>4.5075759502060198</v>
      </c>
      <c r="AG881">
        <f t="shared" si="460"/>
        <v>1.9552863294110456</v>
      </c>
      <c r="AH881">
        <f t="shared" si="461"/>
        <v>-93.843909508973525</v>
      </c>
      <c r="AI881">
        <f t="shared" si="462"/>
        <v>-96.40214375041154</v>
      </c>
      <c r="AJ881">
        <f t="shared" si="463"/>
        <v>-7.4304778635094131</v>
      </c>
      <c r="AK881">
        <f t="shared" si="464"/>
        <v>123.84064565317618</v>
      </c>
      <c r="AL881">
        <f t="shared" si="465"/>
        <v>33.907574282774689</v>
      </c>
      <c r="AM881">
        <f t="shared" si="466"/>
        <v>2.1203436984214066</v>
      </c>
      <c r="AN881">
        <f t="shared" si="467"/>
        <v>5.4274155800448032</v>
      </c>
      <c r="AO881">
        <v>276.28037017674632</v>
      </c>
      <c r="AP881">
        <v>243.62158787878781</v>
      </c>
      <c r="AQ881">
        <v>4.9969187330531728</v>
      </c>
      <c r="AR881">
        <v>66.056811601181195</v>
      </c>
      <c r="AS881">
        <f t="shared" si="468"/>
        <v>2.1279798074597172</v>
      </c>
      <c r="AT881">
        <v>24.741890132917419</v>
      </c>
      <c r="AU881">
        <v>27.225129090909071</v>
      </c>
      <c r="AV881">
        <v>9.3419399356333892E-6</v>
      </c>
      <c r="AW881">
        <v>80.9492581005711</v>
      </c>
      <c r="AX881">
        <v>43</v>
      </c>
      <c r="AY881">
        <v>9</v>
      </c>
      <c r="AZ881">
        <f t="shared" si="469"/>
        <v>1</v>
      </c>
      <c r="BA881">
        <f t="shared" si="470"/>
        <v>0</v>
      </c>
      <c r="BB881">
        <f t="shared" si="471"/>
        <v>51953.462407432758</v>
      </c>
      <c r="BC881">
        <f t="shared" si="472"/>
        <v>2000.0037500000001</v>
      </c>
      <c r="BD881">
        <f t="shared" si="473"/>
        <v>1681.2034496249073</v>
      </c>
      <c r="BE881">
        <f t="shared" si="474"/>
        <v>0.84060014868717481</v>
      </c>
      <c r="BF881">
        <f t="shared" si="475"/>
        <v>0.16075828696624725</v>
      </c>
      <c r="BG881">
        <v>6</v>
      </c>
      <c r="BH881">
        <v>0.5</v>
      </c>
      <c r="BI881" t="s">
        <v>383</v>
      </c>
      <c r="BJ881">
        <v>2</v>
      </c>
      <c r="BK881" t="b">
        <v>1</v>
      </c>
      <c r="BL881">
        <v>1660320857.5999999</v>
      </c>
      <c r="BM881">
        <v>200.95893749999999</v>
      </c>
      <c r="BN881">
        <v>242.14681250000001</v>
      </c>
      <c r="BO881">
        <v>27.215237500000001</v>
      </c>
      <c r="BP881">
        <v>24.740825000000001</v>
      </c>
      <c r="BQ881">
        <v>200.06512499999999</v>
      </c>
      <c r="BR881">
        <v>27.205143750000001</v>
      </c>
      <c r="BS881">
        <v>500.15218750000003</v>
      </c>
      <c r="BT881">
        <v>99.550437500000001</v>
      </c>
      <c r="BU881">
        <v>9.9945500000000007E-2</v>
      </c>
      <c r="BV881">
        <v>30.985212499999999</v>
      </c>
      <c r="BW881">
        <v>31.597212500000001</v>
      </c>
      <c r="BX881">
        <v>999.9</v>
      </c>
      <c r="BY881">
        <v>0</v>
      </c>
      <c r="BZ881">
        <v>0</v>
      </c>
      <c r="CA881">
        <v>10000.82375</v>
      </c>
      <c r="CB881">
        <v>0</v>
      </c>
      <c r="CC881">
        <v>16.599787500000001</v>
      </c>
      <c r="CD881">
        <v>-41.188056250000002</v>
      </c>
      <c r="CE881">
        <v>206.58112499999999</v>
      </c>
      <c r="CF881">
        <v>248.28987499999999</v>
      </c>
      <c r="CG881">
        <v>2.47440375</v>
      </c>
      <c r="CH881">
        <v>242.14681250000001</v>
      </c>
      <c r="CI881">
        <v>24.740825000000001</v>
      </c>
      <c r="CJ881">
        <v>2.7092887499999998</v>
      </c>
      <c r="CK881">
        <v>2.462960625</v>
      </c>
      <c r="CL881">
        <v>22.341562499999998</v>
      </c>
      <c r="CM881">
        <v>20.783787499999999</v>
      </c>
      <c r="CN881">
        <v>2000.0037500000001</v>
      </c>
      <c r="CO881">
        <v>0.97999693749999994</v>
      </c>
      <c r="CP881">
        <v>2.0003262500000001E-2</v>
      </c>
      <c r="CQ881">
        <v>0</v>
      </c>
      <c r="CR881">
        <v>2.2857500000000002</v>
      </c>
      <c r="CS881">
        <v>0</v>
      </c>
      <c r="CT881">
        <v>26766.1875</v>
      </c>
      <c r="CU881">
        <v>17412.349999999999</v>
      </c>
      <c r="CV881">
        <v>42.402124999999998</v>
      </c>
      <c r="CW881">
        <v>43.417624999999987</v>
      </c>
      <c r="CX881">
        <v>42.417625000000001</v>
      </c>
      <c r="CY881">
        <v>41.859250000000003</v>
      </c>
      <c r="CZ881">
        <v>42.433124999999997</v>
      </c>
      <c r="DA881">
        <v>1959.994375</v>
      </c>
      <c r="DB881">
        <v>40.01</v>
      </c>
      <c r="DC881">
        <v>0</v>
      </c>
      <c r="DD881">
        <v>1660320864</v>
      </c>
      <c r="DE881">
        <v>0</v>
      </c>
      <c r="DF881">
        <v>1660320627.5999999</v>
      </c>
      <c r="DG881" t="s">
        <v>1997</v>
      </c>
      <c r="DH881">
        <v>1660320624.0999999</v>
      </c>
      <c r="DI881">
        <v>1660320627.5999999</v>
      </c>
      <c r="DJ881">
        <v>29</v>
      </c>
      <c r="DK881">
        <v>-0.125</v>
      </c>
      <c r="DL881">
        <v>1E-3</v>
      </c>
      <c r="DM881">
        <v>1.32</v>
      </c>
      <c r="DN881">
        <v>1.6E-2</v>
      </c>
      <c r="DO881">
        <v>400</v>
      </c>
      <c r="DP881">
        <v>25</v>
      </c>
      <c r="DQ881">
        <v>0.25</v>
      </c>
      <c r="DR881">
        <v>0.03</v>
      </c>
      <c r="DS881">
        <v>4.4719784481959648</v>
      </c>
      <c r="DT881">
        <v>7.4841239759971661</v>
      </c>
      <c r="DU881">
        <v>0.56032294268393212</v>
      </c>
      <c r="DV881">
        <v>0</v>
      </c>
      <c r="DW881">
        <v>33.766831145763469</v>
      </c>
      <c r="DX881">
        <v>12.52622185075127</v>
      </c>
      <c r="DY881">
        <v>0.90479277965815541</v>
      </c>
      <c r="DZ881">
        <v>0</v>
      </c>
      <c r="EA881">
        <v>-41.070248387096782</v>
      </c>
      <c r="EB881">
        <v>-15.64587096774178</v>
      </c>
      <c r="EC881">
        <v>1.16793731324018</v>
      </c>
      <c r="ED881">
        <v>0</v>
      </c>
      <c r="EE881">
        <v>116.2115642100007</v>
      </c>
      <c r="EF881">
        <v>166.1739113897589</v>
      </c>
      <c r="EG881">
        <v>16.002697861440829</v>
      </c>
      <c r="EH881">
        <v>0</v>
      </c>
      <c r="EI881">
        <v>2.4708380487804882</v>
      </c>
      <c r="EJ881">
        <v>6.8080766550522295E-2</v>
      </c>
      <c r="EK881">
        <v>6.7839413033558039E-3</v>
      </c>
      <c r="EL881">
        <v>1</v>
      </c>
      <c r="EM881">
        <v>1.9553987359344189</v>
      </c>
      <c r="EN881">
        <v>-2.268829053928385E-2</v>
      </c>
      <c r="EO881">
        <v>1.855916138502762E-3</v>
      </c>
      <c r="EP881">
        <v>1</v>
      </c>
      <c r="EQ881">
        <v>2</v>
      </c>
      <c r="ER881">
        <v>6</v>
      </c>
      <c r="ES881" t="s">
        <v>412</v>
      </c>
      <c r="ET881">
        <v>2.9424100000000002</v>
      </c>
      <c r="EU881">
        <v>2.8012299999999999</v>
      </c>
      <c r="EV881">
        <v>5.7935300000000002E-2</v>
      </c>
      <c r="EW881">
        <v>6.6628099999999996E-2</v>
      </c>
      <c r="EX881">
        <v>0.11786199999999999</v>
      </c>
      <c r="EY881">
        <v>0.11025799999999999</v>
      </c>
      <c r="EZ881">
        <v>19307.099999999999</v>
      </c>
      <c r="FA881">
        <v>20056.900000000001</v>
      </c>
      <c r="FB881">
        <v>23834.799999999999</v>
      </c>
      <c r="FC881">
        <v>25009</v>
      </c>
      <c r="FD881">
        <v>33653.9</v>
      </c>
      <c r="FE881">
        <v>35529.4</v>
      </c>
      <c r="FF881">
        <v>43459.3</v>
      </c>
      <c r="FG881">
        <v>46231</v>
      </c>
      <c r="FH881">
        <v>1.86677</v>
      </c>
      <c r="FI881">
        <v>1.8413999999999999</v>
      </c>
      <c r="FJ881">
        <v>0.118796</v>
      </c>
      <c r="FK881">
        <v>0</v>
      </c>
      <c r="FL881">
        <v>29.6663</v>
      </c>
      <c r="FM881">
        <v>999.9</v>
      </c>
      <c r="FN881">
        <v>58.9</v>
      </c>
      <c r="FO881">
        <v>36.299999999999997</v>
      </c>
      <c r="FP881">
        <v>35.901200000000003</v>
      </c>
      <c r="FQ881">
        <v>63.234900000000003</v>
      </c>
      <c r="FR881">
        <v>23.4375</v>
      </c>
      <c r="FS881">
        <v>1</v>
      </c>
      <c r="FT881">
        <v>0.40307199999999999</v>
      </c>
      <c r="FU881">
        <v>1.3000400000000001</v>
      </c>
      <c r="FV881">
        <v>20.316299999999998</v>
      </c>
      <c r="FW881">
        <v>5.2122000000000002</v>
      </c>
      <c r="FX881">
        <v>11.9077</v>
      </c>
      <c r="FY881">
        <v>5.0028499999999996</v>
      </c>
      <c r="FZ881">
        <v>3.2902999999999998</v>
      </c>
      <c r="GA881">
        <v>9999</v>
      </c>
      <c r="GB881">
        <v>9999</v>
      </c>
      <c r="GC881">
        <v>9999</v>
      </c>
      <c r="GD881">
        <v>999.9</v>
      </c>
      <c r="GE881">
        <v>1.85958</v>
      </c>
      <c r="GF881">
        <v>1.85456</v>
      </c>
      <c r="GG881">
        <v>1.85775</v>
      </c>
      <c r="GH881">
        <v>1.85622</v>
      </c>
      <c r="GI881">
        <v>1.8549899999999999</v>
      </c>
      <c r="GJ881">
        <v>1.8545499999999999</v>
      </c>
      <c r="GK881">
        <v>1.8533299999999999</v>
      </c>
      <c r="GL881">
        <v>1.8563799999999999</v>
      </c>
      <c r="GM881">
        <v>0</v>
      </c>
      <c r="GN881">
        <v>0</v>
      </c>
      <c r="GO881">
        <v>0</v>
      </c>
      <c r="GP881">
        <v>0</v>
      </c>
      <c r="GQ881" t="s">
        <v>386</v>
      </c>
      <c r="GR881" t="s">
        <v>387</v>
      </c>
      <c r="GS881" t="s">
        <v>388</v>
      </c>
      <c r="GT881" t="s">
        <v>388</v>
      </c>
      <c r="GU881" t="s">
        <v>388</v>
      </c>
      <c r="GV881" t="s">
        <v>388</v>
      </c>
      <c r="GW881">
        <v>0</v>
      </c>
      <c r="GX881">
        <v>100</v>
      </c>
      <c r="GY881">
        <v>100</v>
      </c>
      <c r="GZ881">
        <v>0.98299999999999998</v>
      </c>
      <c r="HA881">
        <v>1.01E-2</v>
      </c>
      <c r="HB881">
        <v>0.38386874957061617</v>
      </c>
      <c r="HC881">
        <v>2.7716384584972409E-3</v>
      </c>
      <c r="HD881">
        <v>-1.1467119688665799E-6</v>
      </c>
      <c r="HE881">
        <v>2.0626329066488061E-10</v>
      </c>
      <c r="HF881">
        <v>-7.258975840326358E-2</v>
      </c>
      <c r="HG881">
        <v>1.066993184659233E-2</v>
      </c>
      <c r="HH881">
        <v>-3.4528890892081033E-4</v>
      </c>
      <c r="HI881">
        <v>2.382551249023132E-6</v>
      </c>
      <c r="HJ881">
        <v>1</v>
      </c>
      <c r="HK881">
        <v>2115</v>
      </c>
      <c r="HL881">
        <v>2</v>
      </c>
      <c r="HM881">
        <v>30</v>
      </c>
      <c r="HN881">
        <v>4</v>
      </c>
      <c r="HO881">
        <v>4</v>
      </c>
      <c r="HP881">
        <v>0.81787100000000001</v>
      </c>
      <c r="HQ881">
        <v>2.3547400000000001</v>
      </c>
      <c r="HR881">
        <v>1.4978</v>
      </c>
      <c r="HS881">
        <v>2.2997999999999998</v>
      </c>
      <c r="HT881">
        <v>1.5478499999999999</v>
      </c>
      <c r="HU881">
        <v>2.2546400000000002</v>
      </c>
      <c r="HV881">
        <v>39.366700000000002</v>
      </c>
      <c r="HW881">
        <v>13.6942</v>
      </c>
      <c r="HX881">
        <v>18</v>
      </c>
      <c r="HY881">
        <v>446.44499999999999</v>
      </c>
      <c r="HZ881">
        <v>488.03300000000002</v>
      </c>
      <c r="IA881">
        <v>27.681899999999999</v>
      </c>
      <c r="IB881">
        <v>32.173499999999997</v>
      </c>
      <c r="IC881">
        <v>29.9999</v>
      </c>
      <c r="ID881">
        <v>32.0197</v>
      </c>
      <c r="IE881">
        <v>32.112499999999997</v>
      </c>
      <c r="IF881">
        <v>16.578399999999998</v>
      </c>
      <c r="IG881">
        <v>33.106900000000003</v>
      </c>
      <c r="IH881">
        <v>0</v>
      </c>
      <c r="II881">
        <v>27.687000000000001</v>
      </c>
      <c r="IJ881">
        <v>320.96499999999997</v>
      </c>
      <c r="IK881">
        <v>24.627600000000001</v>
      </c>
      <c r="IL881">
        <v>100.494</v>
      </c>
      <c r="IM881">
        <v>100.194</v>
      </c>
      <c r="IN881" t="s">
        <v>3530</v>
      </c>
    </row>
    <row r="882" spans="1:248" x14ac:dyDescent="0.2">
      <c r="A882">
        <v>866</v>
      </c>
      <c r="B882">
        <v>1660320866.5999999</v>
      </c>
      <c r="C882">
        <v>9900</v>
      </c>
      <c r="D882" t="s">
        <v>2104</v>
      </c>
      <c r="E882" t="s">
        <v>2105</v>
      </c>
      <c r="F882">
        <v>1</v>
      </c>
      <c r="G882" t="s">
        <v>1996</v>
      </c>
      <c r="H882" t="s">
        <v>377</v>
      </c>
      <c r="I882" t="s">
        <v>378</v>
      </c>
      <c r="J882" t="s">
        <v>379</v>
      </c>
      <c r="K882" t="s">
        <v>380</v>
      </c>
      <c r="L882" t="s">
        <v>1996</v>
      </c>
      <c r="M882" t="s">
        <v>382</v>
      </c>
      <c r="N882">
        <v>1660320859.099999</v>
      </c>
      <c r="O882">
        <f t="shared" si="442"/>
        <v>2.1284749923044517E-3</v>
      </c>
      <c r="P882">
        <f t="shared" si="443"/>
        <v>2.1284749923044517</v>
      </c>
      <c r="Q882">
        <f t="shared" si="444"/>
        <v>5.5381985204004227</v>
      </c>
      <c r="R882">
        <f t="shared" si="445"/>
        <v>208.10946666666669</v>
      </c>
      <c r="S882">
        <f t="shared" si="446"/>
        <v>118.24429759017103</v>
      </c>
      <c r="T882">
        <f t="shared" si="447"/>
        <v>11.783084676279529</v>
      </c>
      <c r="U882">
        <f t="shared" si="448"/>
        <v>20.73817949486082</v>
      </c>
      <c r="V882">
        <f t="shared" si="449"/>
        <v>0.10660437941961144</v>
      </c>
      <c r="W882">
        <f t="shared" si="450"/>
        <v>2.922184595100624</v>
      </c>
      <c r="X882">
        <f t="shared" si="451"/>
        <v>0.10449003232725948</v>
      </c>
      <c r="Y882">
        <f t="shared" si="452"/>
        <v>6.549274311522256E-2</v>
      </c>
      <c r="Z882">
        <f t="shared" si="453"/>
        <v>321.51583419999997</v>
      </c>
      <c r="AA882">
        <f t="shared" si="454"/>
        <v>32.326823280879985</v>
      </c>
      <c r="AB882">
        <f t="shared" si="455"/>
        <v>31.595859999999998</v>
      </c>
      <c r="AC882">
        <f t="shared" si="456"/>
        <v>4.6669368328851863</v>
      </c>
      <c r="AD882">
        <f t="shared" si="457"/>
        <v>60.170949509874859</v>
      </c>
      <c r="AE882">
        <f t="shared" si="458"/>
        <v>2.7122039484447087</v>
      </c>
      <c r="AF882">
        <f t="shared" si="459"/>
        <v>4.5074973397247113</v>
      </c>
      <c r="AG882">
        <f t="shared" si="460"/>
        <v>1.9547328844404777</v>
      </c>
      <c r="AH882">
        <f t="shared" si="461"/>
        <v>-93.865747160626327</v>
      </c>
      <c r="AI882">
        <f t="shared" si="462"/>
        <v>-96.250086604698112</v>
      </c>
      <c r="AJ882">
        <f t="shared" si="463"/>
        <v>-7.4177093019050906</v>
      </c>
      <c r="AK882">
        <f t="shared" si="464"/>
        <v>123.98229113277048</v>
      </c>
      <c r="AL882">
        <f t="shared" si="465"/>
        <v>34.204901448633578</v>
      </c>
      <c r="AM882">
        <f t="shared" si="466"/>
        <v>2.1216992244770982</v>
      </c>
      <c r="AN882">
        <f t="shared" si="467"/>
        <v>5.5381985204004227</v>
      </c>
      <c r="AO882">
        <v>281.43855452223181</v>
      </c>
      <c r="AP882">
        <v>248.6189333333333</v>
      </c>
      <c r="AQ882">
        <v>5.0015619370216786</v>
      </c>
      <c r="AR882">
        <v>66.056811601181195</v>
      </c>
      <c r="AS882">
        <f t="shared" si="468"/>
        <v>2.1284749923044517</v>
      </c>
      <c r="AT882">
        <v>24.74237734710141</v>
      </c>
      <c r="AU882">
        <v>27.226176969696962</v>
      </c>
      <c r="AV882">
        <v>1.644416329629556E-5</v>
      </c>
      <c r="AW882">
        <v>80.9492581005711</v>
      </c>
      <c r="AX882">
        <v>43</v>
      </c>
      <c r="AY882">
        <v>9</v>
      </c>
      <c r="AZ882">
        <f t="shared" si="469"/>
        <v>1</v>
      </c>
      <c r="BA882">
        <f t="shared" si="470"/>
        <v>0</v>
      </c>
      <c r="BB882">
        <f t="shared" si="471"/>
        <v>51964.580366824761</v>
      </c>
      <c r="BC882">
        <f t="shared" si="472"/>
        <v>1999.9953333333331</v>
      </c>
      <c r="BD882">
        <f t="shared" si="473"/>
        <v>1681.1963799999999</v>
      </c>
      <c r="BE882">
        <f t="shared" si="474"/>
        <v>0.84060015140035327</v>
      </c>
      <c r="BF882">
        <f t="shared" si="475"/>
        <v>0.16075829220268181</v>
      </c>
      <c r="BG882">
        <v>6</v>
      </c>
      <c r="BH882">
        <v>0.5</v>
      </c>
      <c r="BI882" t="s">
        <v>383</v>
      </c>
      <c r="BJ882">
        <v>2</v>
      </c>
      <c r="BK882" t="b">
        <v>1</v>
      </c>
      <c r="BL882">
        <v>1660320859.099999</v>
      </c>
      <c r="BM882">
        <v>208.10946666666669</v>
      </c>
      <c r="BN882">
        <v>249.67306666666661</v>
      </c>
      <c r="BO882">
        <v>27.217206666666669</v>
      </c>
      <c r="BP882">
        <v>24.741186666666671</v>
      </c>
      <c r="BQ882">
        <v>207.19900000000001</v>
      </c>
      <c r="BR882">
        <v>27.20712</v>
      </c>
      <c r="BS882">
        <v>500.14600000000002</v>
      </c>
      <c r="BT882">
        <v>99.55040000000001</v>
      </c>
      <c r="BU882">
        <v>9.9941846666666653E-2</v>
      </c>
      <c r="BV882">
        <v>30.984906666666671</v>
      </c>
      <c r="BW882">
        <v>31.595859999999998</v>
      </c>
      <c r="BX882">
        <v>999.89999999999986</v>
      </c>
      <c r="BY882">
        <v>0</v>
      </c>
      <c r="BZ882">
        <v>0</v>
      </c>
      <c r="CA882">
        <v>10003.048666666669</v>
      </c>
      <c r="CB882">
        <v>0</v>
      </c>
      <c r="CC882">
        <v>16.45852</v>
      </c>
      <c r="CD882">
        <v>-41.56369333333334</v>
      </c>
      <c r="CE882">
        <v>213.9321333333333</v>
      </c>
      <c r="CF882">
        <v>256.00713333333329</v>
      </c>
      <c r="CG882">
        <v>2.4760106666666668</v>
      </c>
      <c r="CH882">
        <v>249.67306666666661</v>
      </c>
      <c r="CI882">
        <v>24.741186666666671</v>
      </c>
      <c r="CJ882">
        <v>2.7094839999999989</v>
      </c>
      <c r="CK882">
        <v>2.462996</v>
      </c>
      <c r="CL882">
        <v>22.34274666666667</v>
      </c>
      <c r="CM882">
        <v>20.784020000000002</v>
      </c>
      <c r="CN882">
        <v>1999.9953333333331</v>
      </c>
      <c r="CO882">
        <v>0.97999679999999989</v>
      </c>
      <c r="CP882">
        <v>2.0003400000000001E-2</v>
      </c>
      <c r="CQ882">
        <v>0</v>
      </c>
      <c r="CR882">
        <v>2.3573333333333339</v>
      </c>
      <c r="CS882">
        <v>0</v>
      </c>
      <c r="CT882">
        <v>26768.473333333339</v>
      </c>
      <c r="CU882">
        <v>17412.273333333331</v>
      </c>
      <c r="CV882">
        <v>42.395666666666664</v>
      </c>
      <c r="CW882">
        <v>43.416333333333327</v>
      </c>
      <c r="CX882">
        <v>42.412199999999999</v>
      </c>
      <c r="CY882">
        <v>41.854000000000013</v>
      </c>
      <c r="CZ882">
        <v>42.432866666666669</v>
      </c>
      <c r="DA882">
        <v>1959.9853333333331</v>
      </c>
      <c r="DB882">
        <v>40.01</v>
      </c>
      <c r="DC882">
        <v>0</v>
      </c>
      <c r="DD882">
        <v>1660320864.5999999</v>
      </c>
      <c r="DE882">
        <v>0</v>
      </c>
      <c r="DF882">
        <v>1660320627.5999999</v>
      </c>
      <c r="DG882" t="s">
        <v>1997</v>
      </c>
      <c r="DH882">
        <v>1660320624.0999999</v>
      </c>
      <c r="DI882">
        <v>1660320627.5999999</v>
      </c>
      <c r="DJ882">
        <v>29</v>
      </c>
      <c r="DK882">
        <v>-0.125</v>
      </c>
      <c r="DL882">
        <v>1E-3</v>
      </c>
      <c r="DM882">
        <v>1.32</v>
      </c>
      <c r="DN882">
        <v>1.6E-2</v>
      </c>
      <c r="DO882">
        <v>400</v>
      </c>
      <c r="DP882">
        <v>25</v>
      </c>
      <c r="DQ882">
        <v>0.25</v>
      </c>
      <c r="DR882">
        <v>0.03</v>
      </c>
      <c r="DS882">
        <v>4.6206006378120046</v>
      </c>
      <c r="DT882">
        <v>7.4187013061379981</v>
      </c>
      <c r="DU882">
        <v>0.53814224133326971</v>
      </c>
      <c r="DV882">
        <v>0</v>
      </c>
      <c r="DW882">
        <v>33.96105878052051</v>
      </c>
      <c r="DX882">
        <v>12.326827029993479</v>
      </c>
      <c r="DY882">
        <v>0.89133247007537053</v>
      </c>
      <c r="DZ882">
        <v>0</v>
      </c>
      <c r="EA882">
        <v>-41.31389032258064</v>
      </c>
      <c r="EB882">
        <v>-15.39175645161292</v>
      </c>
      <c r="EC882">
        <v>1.1501076590153221</v>
      </c>
      <c r="ED882">
        <v>0</v>
      </c>
      <c r="EE882">
        <v>119.0692443025591</v>
      </c>
      <c r="EF882">
        <v>167.11242337764099</v>
      </c>
      <c r="EG882">
        <v>16.095698872797641</v>
      </c>
      <c r="EH882">
        <v>0</v>
      </c>
      <c r="EI882">
        <v>2.4720241463414632</v>
      </c>
      <c r="EJ882">
        <v>6.7318118466899973E-2</v>
      </c>
      <c r="EK882">
        <v>6.7058692805521411E-3</v>
      </c>
      <c r="EL882">
        <v>1</v>
      </c>
      <c r="EM882">
        <v>1.9551200277165</v>
      </c>
      <c r="EN882">
        <v>-1.8404429654561901E-2</v>
      </c>
      <c r="EO882">
        <v>1.641530056356771E-3</v>
      </c>
      <c r="EP882">
        <v>1</v>
      </c>
      <c r="EQ882">
        <v>2</v>
      </c>
      <c r="ER882">
        <v>6</v>
      </c>
      <c r="ES882" t="s">
        <v>412</v>
      </c>
      <c r="ET882">
        <v>2.9424600000000001</v>
      </c>
      <c r="EU882">
        <v>2.8013400000000002</v>
      </c>
      <c r="EV882">
        <v>5.8939499999999999E-2</v>
      </c>
      <c r="EW882">
        <v>6.7614800000000003E-2</v>
      </c>
      <c r="EX882">
        <v>0.117866</v>
      </c>
      <c r="EY882">
        <v>0.110262</v>
      </c>
      <c r="EZ882">
        <v>19286.599999999999</v>
      </c>
      <c r="FA882">
        <v>20035.8</v>
      </c>
      <c r="FB882">
        <v>23834.9</v>
      </c>
      <c r="FC882">
        <v>25009.1</v>
      </c>
      <c r="FD882">
        <v>33653.9</v>
      </c>
      <c r="FE882">
        <v>35529.4</v>
      </c>
      <c r="FF882">
        <v>43459.5</v>
      </c>
      <c r="FG882">
        <v>46231.199999999997</v>
      </c>
      <c r="FH882">
        <v>1.8669800000000001</v>
      </c>
      <c r="FI882">
        <v>1.8411999999999999</v>
      </c>
      <c r="FJ882">
        <v>0.118934</v>
      </c>
      <c r="FK882">
        <v>0</v>
      </c>
      <c r="FL882">
        <v>29.665099999999999</v>
      </c>
      <c r="FM882">
        <v>999.9</v>
      </c>
      <c r="FN882">
        <v>58.9</v>
      </c>
      <c r="FO882">
        <v>36.299999999999997</v>
      </c>
      <c r="FP882">
        <v>35.8994</v>
      </c>
      <c r="FQ882">
        <v>63.0749</v>
      </c>
      <c r="FR882">
        <v>23.197099999999999</v>
      </c>
      <c r="FS882">
        <v>1</v>
      </c>
      <c r="FT882">
        <v>0.40306399999999998</v>
      </c>
      <c r="FU882">
        <v>1.3022800000000001</v>
      </c>
      <c r="FV882">
        <v>20.316299999999998</v>
      </c>
      <c r="FW882">
        <v>5.2122000000000002</v>
      </c>
      <c r="FX882">
        <v>11.9078</v>
      </c>
      <c r="FY882">
        <v>5.0029000000000003</v>
      </c>
      <c r="FZ882">
        <v>3.2902999999999998</v>
      </c>
      <c r="GA882">
        <v>9999</v>
      </c>
      <c r="GB882">
        <v>9999</v>
      </c>
      <c r="GC882">
        <v>9999</v>
      </c>
      <c r="GD882">
        <v>999.9</v>
      </c>
      <c r="GE882">
        <v>1.85958</v>
      </c>
      <c r="GF882">
        <v>1.8545499999999999</v>
      </c>
      <c r="GG882">
        <v>1.8577399999999999</v>
      </c>
      <c r="GH882">
        <v>1.85622</v>
      </c>
      <c r="GI882">
        <v>1.8549800000000001</v>
      </c>
      <c r="GJ882">
        <v>1.8545499999999999</v>
      </c>
      <c r="GK882">
        <v>1.8533299999999999</v>
      </c>
      <c r="GL882">
        <v>1.8563799999999999</v>
      </c>
      <c r="GM882">
        <v>0</v>
      </c>
      <c r="GN882">
        <v>0</v>
      </c>
      <c r="GO882">
        <v>0</v>
      </c>
      <c r="GP882">
        <v>0</v>
      </c>
      <c r="GQ882" t="s">
        <v>386</v>
      </c>
      <c r="GR882" t="s">
        <v>387</v>
      </c>
      <c r="GS882" t="s">
        <v>388</v>
      </c>
      <c r="GT882" t="s">
        <v>388</v>
      </c>
      <c r="GU882" t="s">
        <v>388</v>
      </c>
      <c r="GV882" t="s">
        <v>388</v>
      </c>
      <c r="GW882">
        <v>0</v>
      </c>
      <c r="GX882">
        <v>100</v>
      </c>
      <c r="GY882">
        <v>100</v>
      </c>
      <c r="GZ882">
        <v>0.99399999999999999</v>
      </c>
      <c r="HA882">
        <v>1.01E-2</v>
      </c>
      <c r="HB882">
        <v>0.38386874957061617</v>
      </c>
      <c r="HC882">
        <v>2.7716384584972409E-3</v>
      </c>
      <c r="HD882">
        <v>-1.1467119688665799E-6</v>
      </c>
      <c r="HE882">
        <v>2.0626329066488061E-10</v>
      </c>
      <c r="HF882">
        <v>-7.258975840326358E-2</v>
      </c>
      <c r="HG882">
        <v>1.066993184659233E-2</v>
      </c>
      <c r="HH882">
        <v>-3.4528890892081033E-4</v>
      </c>
      <c r="HI882">
        <v>2.382551249023132E-6</v>
      </c>
      <c r="HJ882">
        <v>1</v>
      </c>
      <c r="HK882">
        <v>2115</v>
      </c>
      <c r="HL882">
        <v>2</v>
      </c>
      <c r="HM882">
        <v>30</v>
      </c>
      <c r="HN882">
        <v>4</v>
      </c>
      <c r="HO882">
        <v>4</v>
      </c>
      <c r="HP882">
        <v>0.83129900000000001</v>
      </c>
      <c r="HQ882">
        <v>2.34009</v>
      </c>
      <c r="HR882">
        <v>1.4978</v>
      </c>
      <c r="HS882">
        <v>2.2997999999999998</v>
      </c>
      <c r="HT882">
        <v>1.5478499999999999</v>
      </c>
      <c r="HU882">
        <v>2.3791500000000001</v>
      </c>
      <c r="HV882">
        <v>39.3917</v>
      </c>
      <c r="HW882">
        <v>13.720499999999999</v>
      </c>
      <c r="HX882">
        <v>18</v>
      </c>
      <c r="HY882">
        <v>446.55599999999998</v>
      </c>
      <c r="HZ882">
        <v>487.90100000000001</v>
      </c>
      <c r="IA882">
        <v>27.6845</v>
      </c>
      <c r="IB882">
        <v>32.172800000000002</v>
      </c>
      <c r="IC882">
        <v>29.9999</v>
      </c>
      <c r="ID882">
        <v>32.0197</v>
      </c>
      <c r="IE882">
        <v>32.112499999999997</v>
      </c>
      <c r="IF882">
        <v>16.749400000000001</v>
      </c>
      <c r="IG882">
        <v>33.106900000000003</v>
      </c>
      <c r="IH882">
        <v>0</v>
      </c>
      <c r="II882">
        <v>27.687000000000001</v>
      </c>
      <c r="IJ882">
        <v>320.96499999999997</v>
      </c>
      <c r="IK882">
        <v>24.621500000000001</v>
      </c>
      <c r="IL882">
        <v>100.494</v>
      </c>
      <c r="IM882">
        <v>100.19499999999999</v>
      </c>
      <c r="IN882" t="s">
        <v>3530</v>
      </c>
    </row>
    <row r="883" spans="1:248" x14ac:dyDescent="0.2">
      <c r="A883">
        <v>867</v>
      </c>
      <c r="B883">
        <v>1660320867.5999999</v>
      </c>
      <c r="C883">
        <v>9901</v>
      </c>
      <c r="D883" t="s">
        <v>2106</v>
      </c>
      <c r="E883" t="s">
        <v>2107</v>
      </c>
      <c r="F883">
        <v>1</v>
      </c>
      <c r="G883" t="s">
        <v>1996</v>
      </c>
      <c r="H883" t="s">
        <v>377</v>
      </c>
      <c r="I883" t="s">
        <v>378</v>
      </c>
      <c r="J883" t="s">
        <v>379</v>
      </c>
      <c r="K883" t="s">
        <v>380</v>
      </c>
      <c r="L883" t="s">
        <v>1996</v>
      </c>
      <c r="M883" t="s">
        <v>382</v>
      </c>
      <c r="N883">
        <v>1660320859.5999999</v>
      </c>
      <c r="O883">
        <f t="shared" si="442"/>
        <v>2.1289074691497318E-3</v>
      </c>
      <c r="P883">
        <f t="shared" si="443"/>
        <v>2.1289074691497318</v>
      </c>
      <c r="Q883">
        <f t="shared" si="444"/>
        <v>5.6635104856761052</v>
      </c>
      <c r="R883">
        <f t="shared" si="445"/>
        <v>210.5224375</v>
      </c>
      <c r="S883">
        <f t="shared" si="446"/>
        <v>118.71711231378279</v>
      </c>
      <c r="T883">
        <f t="shared" si="447"/>
        <v>11.830196354330058</v>
      </c>
      <c r="U883">
        <f t="shared" si="448"/>
        <v>20.978624935168956</v>
      </c>
      <c r="V883">
        <f t="shared" si="449"/>
        <v>0.10662924950017474</v>
      </c>
      <c r="W883">
        <f t="shared" si="450"/>
        <v>2.9224515610951989</v>
      </c>
      <c r="X883">
        <f t="shared" si="451"/>
        <v>0.10451411541918655</v>
      </c>
      <c r="Y883">
        <f t="shared" si="452"/>
        <v>6.5507863970270155E-2</v>
      </c>
      <c r="Z883">
        <f t="shared" si="453"/>
        <v>321.51588075000001</v>
      </c>
      <c r="AA883">
        <f t="shared" si="454"/>
        <v>32.326509469007362</v>
      </c>
      <c r="AB883">
        <f t="shared" si="455"/>
        <v>31.595874999999999</v>
      </c>
      <c r="AC883">
        <f t="shared" si="456"/>
        <v>4.6669408069146661</v>
      </c>
      <c r="AD883">
        <f t="shared" si="457"/>
        <v>60.172553975519996</v>
      </c>
      <c r="AE883">
        <f t="shared" si="458"/>
        <v>2.7122626721289382</v>
      </c>
      <c r="AF883">
        <f t="shared" si="459"/>
        <v>4.5074747421097801</v>
      </c>
      <c r="AG883">
        <f t="shared" si="460"/>
        <v>1.9546781347857278</v>
      </c>
      <c r="AH883">
        <f t="shared" si="461"/>
        <v>-93.884819389503178</v>
      </c>
      <c r="AI883">
        <f t="shared" si="462"/>
        <v>-96.275094911719748</v>
      </c>
      <c r="AJ883">
        <f t="shared" si="463"/>
        <v>-7.4189561700212163</v>
      </c>
      <c r="AK883">
        <f t="shared" si="464"/>
        <v>123.93701027875588</v>
      </c>
      <c r="AL883">
        <f t="shared" si="465"/>
        <v>34.292754125901276</v>
      </c>
      <c r="AM883">
        <f t="shared" si="466"/>
        <v>2.1222197520601402</v>
      </c>
      <c r="AN883">
        <f t="shared" si="467"/>
        <v>5.6635104856761052</v>
      </c>
      <c r="AO883">
        <v>286.61713131708598</v>
      </c>
      <c r="AP883">
        <v>253.62595151515151</v>
      </c>
      <c r="AQ883">
        <v>5.0049138145791527</v>
      </c>
      <c r="AR883">
        <v>66.056811601181195</v>
      </c>
      <c r="AS883">
        <f t="shared" si="468"/>
        <v>2.1289074691497318</v>
      </c>
      <c r="AT883">
        <v>24.742572746036</v>
      </c>
      <c r="AU883">
        <v>27.226883636363649</v>
      </c>
      <c r="AV883">
        <v>1.498332049808089E-5</v>
      </c>
      <c r="AW883">
        <v>80.9492581005711</v>
      </c>
      <c r="AX883">
        <v>43</v>
      </c>
      <c r="AY883">
        <v>9</v>
      </c>
      <c r="AZ883">
        <f t="shared" si="469"/>
        <v>1</v>
      </c>
      <c r="BA883">
        <f t="shared" si="470"/>
        <v>0</v>
      </c>
      <c r="BB883">
        <f t="shared" si="471"/>
        <v>51972.189435645218</v>
      </c>
      <c r="BC883">
        <f t="shared" si="472"/>
        <v>1999.995625</v>
      </c>
      <c r="BD883">
        <f t="shared" si="473"/>
        <v>1681.1966249999998</v>
      </c>
      <c r="BE883">
        <f t="shared" si="474"/>
        <v>0.84060015131283095</v>
      </c>
      <c r="BF883">
        <f t="shared" si="475"/>
        <v>0.16075829203376382</v>
      </c>
      <c r="BG883">
        <v>6</v>
      </c>
      <c r="BH883">
        <v>0.5</v>
      </c>
      <c r="BI883" t="s">
        <v>383</v>
      </c>
      <c r="BJ883">
        <v>2</v>
      </c>
      <c r="BK883" t="b">
        <v>1</v>
      </c>
      <c r="BL883">
        <v>1660320859.5999999</v>
      </c>
      <c r="BM883">
        <v>210.5224375</v>
      </c>
      <c r="BN883">
        <v>252.1976875</v>
      </c>
      <c r="BO883">
        <v>27.217806249999999</v>
      </c>
      <c r="BP883">
        <v>24.74118125</v>
      </c>
      <c r="BQ883">
        <v>209.6064375</v>
      </c>
      <c r="BR883">
        <v>27.207718750000002</v>
      </c>
      <c r="BS883">
        <v>500.1461875</v>
      </c>
      <c r="BT883">
        <v>99.550362499999991</v>
      </c>
      <c r="BU883">
        <v>9.9941687500000001E-2</v>
      </c>
      <c r="BV883">
        <v>30.984818749999999</v>
      </c>
      <c r="BW883">
        <v>31.595874999999999</v>
      </c>
      <c r="BX883">
        <v>999.9</v>
      </c>
      <c r="BY883">
        <v>0</v>
      </c>
      <c r="BZ883">
        <v>0</v>
      </c>
      <c r="CA883">
        <v>10004.576875000001</v>
      </c>
      <c r="CB883">
        <v>0</v>
      </c>
      <c r="CC883">
        <v>16.41281875</v>
      </c>
      <c r="CD883">
        <v>-41.675362500000013</v>
      </c>
      <c r="CE883">
        <v>216.41274999999999</v>
      </c>
      <c r="CF883">
        <v>258.59581250000002</v>
      </c>
      <c r="CG883">
        <v>2.4766168749999999</v>
      </c>
      <c r="CH883">
        <v>252.1976875</v>
      </c>
      <c r="CI883">
        <v>24.74118125</v>
      </c>
      <c r="CJ883">
        <v>2.7095425</v>
      </c>
      <c r="CK883">
        <v>2.4629943750000001</v>
      </c>
      <c r="CL883">
        <v>22.3431</v>
      </c>
      <c r="CM883">
        <v>20.784012499999999</v>
      </c>
      <c r="CN883">
        <v>1999.995625</v>
      </c>
      <c r="CO883">
        <v>0.97999674999999997</v>
      </c>
      <c r="CP883">
        <v>2.0003449999999999E-2</v>
      </c>
      <c r="CQ883">
        <v>0</v>
      </c>
      <c r="CR883">
        <v>2.3932500000000001</v>
      </c>
      <c r="CS883">
        <v>0</v>
      </c>
      <c r="CT883">
        <v>26769.981250000001</v>
      </c>
      <c r="CU883">
        <v>17412.275000000001</v>
      </c>
      <c r="CV883">
        <v>42.394374999999997</v>
      </c>
      <c r="CW883">
        <v>43.413749999999993</v>
      </c>
      <c r="CX883">
        <v>42.409875</v>
      </c>
      <c r="CY883">
        <v>41.855312499999997</v>
      </c>
      <c r="CZ883">
        <v>42.433124999999997</v>
      </c>
      <c r="DA883">
        <v>1959.985625</v>
      </c>
      <c r="DB883">
        <v>40.01</v>
      </c>
      <c r="DC883">
        <v>0</v>
      </c>
      <c r="DD883">
        <v>1660320865.8</v>
      </c>
      <c r="DE883">
        <v>0</v>
      </c>
      <c r="DF883">
        <v>1660320627.5999999</v>
      </c>
      <c r="DG883" t="s">
        <v>1997</v>
      </c>
      <c r="DH883">
        <v>1660320624.0999999</v>
      </c>
      <c r="DI883">
        <v>1660320627.5999999</v>
      </c>
      <c r="DJ883">
        <v>29</v>
      </c>
      <c r="DK883">
        <v>-0.125</v>
      </c>
      <c r="DL883">
        <v>1E-3</v>
      </c>
      <c r="DM883">
        <v>1.32</v>
      </c>
      <c r="DN883">
        <v>1.6E-2</v>
      </c>
      <c r="DO883">
        <v>400</v>
      </c>
      <c r="DP883">
        <v>25</v>
      </c>
      <c r="DQ883">
        <v>0.25</v>
      </c>
      <c r="DR883">
        <v>0.03</v>
      </c>
      <c r="DS883">
        <v>4.7050609736168632</v>
      </c>
      <c r="DT883">
        <v>7.3223068527529147</v>
      </c>
      <c r="DU883">
        <v>0.54877404477508485</v>
      </c>
      <c r="DV883">
        <v>0</v>
      </c>
      <c r="DW883">
        <v>34.156031440601922</v>
      </c>
      <c r="DX883">
        <v>12.036312775750471</v>
      </c>
      <c r="DY883">
        <v>0.87127030731286803</v>
      </c>
      <c r="DZ883">
        <v>0</v>
      </c>
      <c r="EA883">
        <v>-41.559325806451596</v>
      </c>
      <c r="EB883">
        <v>-15.04665967741918</v>
      </c>
      <c r="EC883">
        <v>1.125298250348437</v>
      </c>
      <c r="ED883">
        <v>0</v>
      </c>
      <c r="EE883">
        <v>121.9697828374579</v>
      </c>
      <c r="EF883">
        <v>168.28175180682689</v>
      </c>
      <c r="EG883">
        <v>16.212266152605391</v>
      </c>
      <c r="EH883">
        <v>0</v>
      </c>
      <c r="EI883">
        <v>2.4731839024390241</v>
      </c>
      <c r="EJ883">
        <v>6.6461811846689145E-2</v>
      </c>
      <c r="EK883">
        <v>6.620376482570303E-3</v>
      </c>
      <c r="EL883">
        <v>1</v>
      </c>
      <c r="EM883">
        <v>1.9548031566519271</v>
      </c>
      <c r="EN883">
        <v>-1.2591115187349291E-2</v>
      </c>
      <c r="EO883">
        <v>1.2429862679679169E-3</v>
      </c>
      <c r="EP883">
        <v>1</v>
      </c>
      <c r="EQ883">
        <v>2</v>
      </c>
      <c r="ER883">
        <v>6</v>
      </c>
      <c r="ES883" t="s">
        <v>412</v>
      </c>
      <c r="ET883">
        <v>2.9424399999999999</v>
      </c>
      <c r="EU883">
        <v>2.8012800000000002</v>
      </c>
      <c r="EV883">
        <v>5.9936200000000002E-2</v>
      </c>
      <c r="EW883">
        <v>6.8585499999999994E-2</v>
      </c>
      <c r="EX883">
        <v>0.117866</v>
      </c>
      <c r="EY883">
        <v>0.11025</v>
      </c>
      <c r="EZ883">
        <v>19266.2</v>
      </c>
      <c r="FA883">
        <v>20015</v>
      </c>
      <c r="FB883">
        <v>23834.9</v>
      </c>
      <c r="FC883">
        <v>25009.200000000001</v>
      </c>
      <c r="FD883">
        <v>33653.9</v>
      </c>
      <c r="FE883">
        <v>35529.9</v>
      </c>
      <c r="FF883">
        <v>43459.4</v>
      </c>
      <c r="FG883">
        <v>46231.199999999997</v>
      </c>
      <c r="FH883">
        <v>1.8668499999999999</v>
      </c>
      <c r="FI883">
        <v>1.8412500000000001</v>
      </c>
      <c r="FJ883">
        <v>0.118714</v>
      </c>
      <c r="FK883">
        <v>0</v>
      </c>
      <c r="FL883">
        <v>29.664200000000001</v>
      </c>
      <c r="FM883">
        <v>999.9</v>
      </c>
      <c r="FN883">
        <v>58.9</v>
      </c>
      <c r="FO883">
        <v>36.299999999999997</v>
      </c>
      <c r="FP883">
        <v>35.900799999999997</v>
      </c>
      <c r="FQ883">
        <v>63.334899999999998</v>
      </c>
      <c r="FR883">
        <v>22.644200000000001</v>
      </c>
      <c r="FS883">
        <v>1</v>
      </c>
      <c r="FT883">
        <v>0.40305099999999999</v>
      </c>
      <c r="FU883">
        <v>1.30775</v>
      </c>
      <c r="FV883">
        <v>20.316199999999998</v>
      </c>
      <c r="FW883">
        <v>5.2119</v>
      </c>
      <c r="FX883">
        <v>11.907999999999999</v>
      </c>
      <c r="FY883">
        <v>5.0027999999999997</v>
      </c>
      <c r="FZ883">
        <v>3.2902499999999999</v>
      </c>
      <c r="GA883">
        <v>9999</v>
      </c>
      <c r="GB883">
        <v>9999</v>
      </c>
      <c r="GC883">
        <v>9999</v>
      </c>
      <c r="GD883">
        <v>999.9</v>
      </c>
      <c r="GE883">
        <v>1.8595699999999999</v>
      </c>
      <c r="GF883">
        <v>1.8545499999999999</v>
      </c>
      <c r="GG883">
        <v>1.8577300000000001</v>
      </c>
      <c r="GH883">
        <v>1.8562000000000001</v>
      </c>
      <c r="GI883">
        <v>1.8549599999999999</v>
      </c>
      <c r="GJ883">
        <v>1.8545499999999999</v>
      </c>
      <c r="GK883">
        <v>1.85331</v>
      </c>
      <c r="GL883">
        <v>1.8563700000000001</v>
      </c>
      <c r="GM883">
        <v>0</v>
      </c>
      <c r="GN883">
        <v>0</v>
      </c>
      <c r="GO883">
        <v>0</v>
      </c>
      <c r="GP883">
        <v>0</v>
      </c>
      <c r="GQ883" t="s">
        <v>386</v>
      </c>
      <c r="GR883" t="s">
        <v>387</v>
      </c>
      <c r="GS883" t="s">
        <v>388</v>
      </c>
      <c r="GT883" t="s">
        <v>388</v>
      </c>
      <c r="GU883" t="s">
        <v>388</v>
      </c>
      <c r="GV883" t="s">
        <v>388</v>
      </c>
      <c r="GW883">
        <v>0</v>
      </c>
      <c r="GX883">
        <v>100</v>
      </c>
      <c r="GY883">
        <v>100</v>
      </c>
      <c r="GZ883">
        <v>1.004</v>
      </c>
      <c r="HA883">
        <v>0.01</v>
      </c>
      <c r="HB883">
        <v>0.38386874957061617</v>
      </c>
      <c r="HC883">
        <v>2.7716384584972409E-3</v>
      </c>
      <c r="HD883">
        <v>-1.1467119688665799E-6</v>
      </c>
      <c r="HE883">
        <v>2.0626329066488061E-10</v>
      </c>
      <c r="HF883">
        <v>-7.258975840326358E-2</v>
      </c>
      <c r="HG883">
        <v>1.066993184659233E-2</v>
      </c>
      <c r="HH883">
        <v>-3.4528890892081033E-4</v>
      </c>
      <c r="HI883">
        <v>2.382551249023132E-6</v>
      </c>
      <c r="HJ883">
        <v>1</v>
      </c>
      <c r="HK883">
        <v>2115</v>
      </c>
      <c r="HL883">
        <v>2</v>
      </c>
      <c r="HM883">
        <v>30</v>
      </c>
      <c r="HN883">
        <v>4.0999999999999996</v>
      </c>
      <c r="HO883">
        <v>4</v>
      </c>
      <c r="HP883">
        <v>0.83984400000000003</v>
      </c>
      <c r="HQ883">
        <v>2.33643</v>
      </c>
      <c r="HR883">
        <v>1.4978</v>
      </c>
      <c r="HS883">
        <v>2.2997999999999998</v>
      </c>
      <c r="HT883">
        <v>1.5478499999999999</v>
      </c>
      <c r="HU883">
        <v>2.4560499999999998</v>
      </c>
      <c r="HV883">
        <v>39.366700000000002</v>
      </c>
      <c r="HW883">
        <v>13.7118</v>
      </c>
      <c r="HX883">
        <v>18</v>
      </c>
      <c r="HY883">
        <v>446.48500000000001</v>
      </c>
      <c r="HZ883">
        <v>487.93400000000003</v>
      </c>
      <c r="IA883">
        <v>27.686800000000002</v>
      </c>
      <c r="IB883">
        <v>32.1721</v>
      </c>
      <c r="IC883">
        <v>29.9999</v>
      </c>
      <c r="ID883">
        <v>32.019399999999997</v>
      </c>
      <c r="IE883">
        <v>32.112499999999997</v>
      </c>
      <c r="IF883">
        <v>17.008299999999998</v>
      </c>
      <c r="IG883">
        <v>33.106900000000003</v>
      </c>
      <c r="IH883">
        <v>0</v>
      </c>
      <c r="II883">
        <v>27.698499999999999</v>
      </c>
      <c r="IJ883">
        <v>330.98399999999998</v>
      </c>
      <c r="IK883">
        <v>24.6235</v>
      </c>
      <c r="IL883">
        <v>100.494</v>
      </c>
      <c r="IM883">
        <v>100.19499999999999</v>
      </c>
      <c r="IN883" t="s">
        <v>3530</v>
      </c>
    </row>
    <row r="884" spans="1:248" x14ac:dyDescent="0.2">
      <c r="A884">
        <v>868</v>
      </c>
      <c r="B884">
        <v>1660320868.5999999</v>
      </c>
      <c r="C884">
        <v>9902</v>
      </c>
      <c r="D884" t="s">
        <v>2108</v>
      </c>
      <c r="E884" t="s">
        <v>2109</v>
      </c>
      <c r="F884">
        <v>1</v>
      </c>
      <c r="G884" t="s">
        <v>1996</v>
      </c>
      <c r="H884" t="s">
        <v>377</v>
      </c>
      <c r="I884" t="s">
        <v>378</v>
      </c>
      <c r="J884" t="s">
        <v>379</v>
      </c>
      <c r="K884" t="s">
        <v>380</v>
      </c>
      <c r="L884" t="s">
        <v>1996</v>
      </c>
      <c r="M884" t="s">
        <v>382</v>
      </c>
      <c r="N884">
        <v>1660320861.099999</v>
      </c>
      <c r="O884">
        <f t="shared" si="442"/>
        <v>2.1286461812486729E-3</v>
      </c>
      <c r="P884">
        <f t="shared" si="443"/>
        <v>2.1286461812486728</v>
      </c>
      <c r="Q884">
        <f t="shared" si="444"/>
        <v>5.7815278774439847</v>
      </c>
      <c r="R884">
        <f t="shared" si="445"/>
        <v>217.7108666666667</v>
      </c>
      <c r="S884">
        <f t="shared" si="446"/>
        <v>123.91466380200809</v>
      </c>
      <c r="T884">
        <f t="shared" si="447"/>
        <v>12.348143128917911</v>
      </c>
      <c r="U884">
        <f t="shared" si="448"/>
        <v>21.694970230611222</v>
      </c>
      <c r="V884">
        <f t="shared" si="449"/>
        <v>0.10664211241153911</v>
      </c>
      <c r="W884">
        <f t="shared" si="450"/>
        <v>2.9227400617372479</v>
      </c>
      <c r="X884">
        <f t="shared" si="451"/>
        <v>0.10452667781756922</v>
      </c>
      <c r="Y884">
        <f t="shared" si="452"/>
        <v>6.551574189773518E-2</v>
      </c>
      <c r="Z884">
        <f t="shared" si="453"/>
        <v>321.51402539999998</v>
      </c>
      <c r="AA884">
        <f t="shared" si="454"/>
        <v>32.326085045144147</v>
      </c>
      <c r="AB884">
        <f t="shared" si="455"/>
        <v>31.59473333333333</v>
      </c>
      <c r="AC884">
        <f t="shared" si="456"/>
        <v>4.6666383475377202</v>
      </c>
      <c r="AD884">
        <f t="shared" si="457"/>
        <v>60.177544841344307</v>
      </c>
      <c r="AE884">
        <f t="shared" si="458"/>
        <v>2.7124321443724551</v>
      </c>
      <c r="AF884">
        <f t="shared" si="459"/>
        <v>4.5073825320120218</v>
      </c>
      <c r="AG884">
        <f t="shared" si="460"/>
        <v>1.9542062031652652</v>
      </c>
      <c r="AH884">
        <f t="shared" si="461"/>
        <v>-93.87329659306647</v>
      </c>
      <c r="AI884">
        <f t="shared" si="462"/>
        <v>-96.16123428878096</v>
      </c>
      <c r="AJ884">
        <f t="shared" si="463"/>
        <v>-7.409395800619798</v>
      </c>
      <c r="AK884">
        <f t="shared" si="464"/>
        <v>124.07009871753276</v>
      </c>
      <c r="AL884">
        <f t="shared" si="465"/>
        <v>34.586806704581271</v>
      </c>
      <c r="AM884">
        <f t="shared" si="466"/>
        <v>2.1238855387616238</v>
      </c>
      <c r="AN884">
        <f t="shared" si="467"/>
        <v>5.7815278774439847</v>
      </c>
      <c r="AO884">
        <v>291.8126100414807</v>
      </c>
      <c r="AP884">
        <v>258.64407878787881</v>
      </c>
      <c r="AQ884">
        <v>5.0111048284767472</v>
      </c>
      <c r="AR884">
        <v>66.056811601181195</v>
      </c>
      <c r="AS884">
        <f t="shared" si="468"/>
        <v>2.1286461812486728</v>
      </c>
      <c r="AT884">
        <v>24.742994424605708</v>
      </c>
      <c r="AU884">
        <v>27.227010909090911</v>
      </c>
      <c r="AV884">
        <v>1.254513713306639E-5</v>
      </c>
      <c r="AW884">
        <v>80.9492581005711</v>
      </c>
      <c r="AX884">
        <v>43</v>
      </c>
      <c r="AY884">
        <v>9</v>
      </c>
      <c r="AZ884">
        <f t="shared" si="469"/>
        <v>1</v>
      </c>
      <c r="BA884">
        <f t="shared" si="470"/>
        <v>0</v>
      </c>
      <c r="BB884">
        <f t="shared" si="471"/>
        <v>51980.460558398532</v>
      </c>
      <c r="BC884">
        <f t="shared" si="472"/>
        <v>1999.9839999999999</v>
      </c>
      <c r="BD884">
        <f t="shared" si="473"/>
        <v>1681.1868599999998</v>
      </c>
      <c r="BE884">
        <f t="shared" si="474"/>
        <v>0.8406001548012384</v>
      </c>
      <c r="BF884">
        <f t="shared" si="475"/>
        <v>0.16075829876639014</v>
      </c>
      <c r="BG884">
        <v>6</v>
      </c>
      <c r="BH884">
        <v>0.5</v>
      </c>
      <c r="BI884" t="s">
        <v>383</v>
      </c>
      <c r="BJ884">
        <v>2</v>
      </c>
      <c r="BK884" t="b">
        <v>1</v>
      </c>
      <c r="BL884">
        <v>1660320861.099999</v>
      </c>
      <c r="BM884">
        <v>217.7108666666667</v>
      </c>
      <c r="BN884">
        <v>259.7575333333333</v>
      </c>
      <c r="BO884">
        <v>27.219486666666668</v>
      </c>
      <c r="BP884">
        <v>24.74092666666667</v>
      </c>
      <c r="BQ884">
        <v>216.77833333333331</v>
      </c>
      <c r="BR884">
        <v>27.209406666666659</v>
      </c>
      <c r="BS884">
        <v>500.14713333333327</v>
      </c>
      <c r="BT884">
        <v>99.550446666666659</v>
      </c>
      <c r="BU884">
        <v>9.9931666666666655E-2</v>
      </c>
      <c r="BV884">
        <v>30.984459999999999</v>
      </c>
      <c r="BW884">
        <v>31.59473333333333</v>
      </c>
      <c r="BX884">
        <v>999.89999999999986</v>
      </c>
      <c r="BY884">
        <v>0</v>
      </c>
      <c r="BZ884">
        <v>0</v>
      </c>
      <c r="CA884">
        <v>10006.216</v>
      </c>
      <c r="CB884">
        <v>0</v>
      </c>
      <c r="CC884">
        <v>16.268386666666672</v>
      </c>
      <c r="CD884">
        <v>-42.046773333333341</v>
      </c>
      <c r="CE884">
        <v>223.80273333333329</v>
      </c>
      <c r="CF884">
        <v>266.34733333333332</v>
      </c>
      <c r="CG884">
        <v>2.478552666666666</v>
      </c>
      <c r="CH884">
        <v>259.7575333333333</v>
      </c>
      <c r="CI884">
        <v>24.74092666666667</v>
      </c>
      <c r="CJ884">
        <v>2.7097119999999988</v>
      </c>
      <c r="CK884">
        <v>2.462971333333333</v>
      </c>
      <c r="CL884">
        <v>22.344126666666671</v>
      </c>
      <c r="CM884">
        <v>20.783860000000001</v>
      </c>
      <c r="CN884">
        <v>1999.9839999999999</v>
      </c>
      <c r="CO884">
        <v>0.97999659999999988</v>
      </c>
      <c r="CP884">
        <v>2.00036E-2</v>
      </c>
      <c r="CQ884">
        <v>0</v>
      </c>
      <c r="CR884">
        <v>2.3384666666666671</v>
      </c>
      <c r="CS884">
        <v>0</v>
      </c>
      <c r="CT884">
        <v>26773.326666666671</v>
      </c>
      <c r="CU884">
        <v>17412.18</v>
      </c>
      <c r="CV884">
        <v>42.387399999999992</v>
      </c>
      <c r="CW884">
        <v>43.408066666666663</v>
      </c>
      <c r="CX884">
        <v>42.403933333333327</v>
      </c>
      <c r="CY884">
        <v>41.849799999999988</v>
      </c>
      <c r="CZ884">
        <v>42.432866666666669</v>
      </c>
      <c r="DA884">
        <v>1959.9739999999999</v>
      </c>
      <c r="DB884">
        <v>40.01</v>
      </c>
      <c r="DC884">
        <v>0</v>
      </c>
      <c r="DD884">
        <v>1660320867</v>
      </c>
      <c r="DE884">
        <v>0</v>
      </c>
      <c r="DF884">
        <v>1660320627.5999999</v>
      </c>
      <c r="DG884" t="s">
        <v>1997</v>
      </c>
      <c r="DH884">
        <v>1660320624.0999999</v>
      </c>
      <c r="DI884">
        <v>1660320627.5999999</v>
      </c>
      <c r="DJ884">
        <v>29</v>
      </c>
      <c r="DK884">
        <v>-0.125</v>
      </c>
      <c r="DL884">
        <v>1E-3</v>
      </c>
      <c r="DM884">
        <v>1.32</v>
      </c>
      <c r="DN884">
        <v>1.6E-2</v>
      </c>
      <c r="DO884">
        <v>400</v>
      </c>
      <c r="DP884">
        <v>25</v>
      </c>
      <c r="DQ884">
        <v>0.25</v>
      </c>
      <c r="DR884">
        <v>0.03</v>
      </c>
      <c r="DS884">
        <v>4.8768412033876496</v>
      </c>
      <c r="DT884">
        <v>7.2244168941529443</v>
      </c>
      <c r="DU884">
        <v>0.5427732486037351</v>
      </c>
      <c r="DV884">
        <v>0</v>
      </c>
      <c r="DW884">
        <v>34.392002447576012</v>
      </c>
      <c r="DX884">
        <v>11.509492824504489</v>
      </c>
      <c r="DY884">
        <v>0.86201308696525503</v>
      </c>
      <c r="DZ884">
        <v>0</v>
      </c>
      <c r="EA884">
        <v>-41.987843333333331</v>
      </c>
      <c r="EB884">
        <v>-14.134742602892</v>
      </c>
      <c r="EC884">
        <v>1.0238525804311649</v>
      </c>
      <c r="ED884">
        <v>0</v>
      </c>
      <c r="EE884">
        <v>125.5989989553203</v>
      </c>
      <c r="EF884">
        <v>170.4278813488977</v>
      </c>
      <c r="EG884">
        <v>16.83212186945018</v>
      </c>
      <c r="EH884">
        <v>0</v>
      </c>
      <c r="EI884">
        <v>2.4754849999999999</v>
      </c>
      <c r="EJ884">
        <v>6.8221463414634573E-2</v>
      </c>
      <c r="EK884">
        <v>6.6916126606372259E-3</v>
      </c>
      <c r="EL884">
        <v>1</v>
      </c>
      <c r="EM884">
        <v>1.9545009001902161</v>
      </c>
      <c r="EN884">
        <v>-7.9003324139762937E-3</v>
      </c>
      <c r="EO884">
        <v>8.7720908948847359E-4</v>
      </c>
      <c r="EP884">
        <v>1</v>
      </c>
      <c r="EQ884">
        <v>2</v>
      </c>
      <c r="ER884">
        <v>6</v>
      </c>
      <c r="ES884" t="s">
        <v>412</v>
      </c>
      <c r="ET884">
        <v>2.9426100000000002</v>
      </c>
      <c r="EU884">
        <v>2.8011900000000001</v>
      </c>
      <c r="EV884">
        <v>6.0929400000000002E-2</v>
      </c>
      <c r="EW884">
        <v>6.9565100000000005E-2</v>
      </c>
      <c r="EX884">
        <v>0.117866</v>
      </c>
      <c r="EY884">
        <v>0.110223</v>
      </c>
      <c r="EZ884">
        <v>19246</v>
      </c>
      <c r="FA884">
        <v>19993.900000000001</v>
      </c>
      <c r="FB884">
        <v>23835</v>
      </c>
      <c r="FC884">
        <v>25009.1</v>
      </c>
      <c r="FD884">
        <v>33653.800000000003</v>
      </c>
      <c r="FE884">
        <v>35530.9</v>
      </c>
      <c r="FF884">
        <v>43459.3</v>
      </c>
      <c r="FG884">
        <v>46231.1</v>
      </c>
      <c r="FH884">
        <v>1.8669</v>
      </c>
      <c r="FI884">
        <v>1.8411500000000001</v>
      </c>
      <c r="FJ884">
        <v>0.11842</v>
      </c>
      <c r="FK884">
        <v>0</v>
      </c>
      <c r="FL884">
        <v>29.6632</v>
      </c>
      <c r="FM884">
        <v>999.9</v>
      </c>
      <c r="FN884">
        <v>58.9</v>
      </c>
      <c r="FO884">
        <v>36.299999999999997</v>
      </c>
      <c r="FP884">
        <v>35.904699999999998</v>
      </c>
      <c r="FQ884">
        <v>63.5349</v>
      </c>
      <c r="FR884">
        <v>22.504000000000001</v>
      </c>
      <c r="FS884">
        <v>1</v>
      </c>
      <c r="FT884">
        <v>0.403034</v>
      </c>
      <c r="FU884">
        <v>1.30026</v>
      </c>
      <c r="FV884">
        <v>20.316199999999998</v>
      </c>
      <c r="FW884">
        <v>5.2119</v>
      </c>
      <c r="FX884">
        <v>11.9077</v>
      </c>
      <c r="FY884">
        <v>5.0027499999999998</v>
      </c>
      <c r="FZ884">
        <v>3.2902499999999999</v>
      </c>
      <c r="GA884">
        <v>9999</v>
      </c>
      <c r="GB884">
        <v>9999</v>
      </c>
      <c r="GC884">
        <v>9999</v>
      </c>
      <c r="GD884">
        <v>999.9</v>
      </c>
      <c r="GE884">
        <v>1.8595600000000001</v>
      </c>
      <c r="GF884">
        <v>1.8545499999999999</v>
      </c>
      <c r="GG884">
        <v>1.85772</v>
      </c>
      <c r="GH884">
        <v>1.8562000000000001</v>
      </c>
      <c r="GI884">
        <v>1.8549500000000001</v>
      </c>
      <c r="GJ884">
        <v>1.8545499999999999</v>
      </c>
      <c r="GK884">
        <v>1.85331</v>
      </c>
      <c r="GL884">
        <v>1.8563700000000001</v>
      </c>
      <c r="GM884">
        <v>0</v>
      </c>
      <c r="GN884">
        <v>0</v>
      </c>
      <c r="GO884">
        <v>0</v>
      </c>
      <c r="GP884">
        <v>0</v>
      </c>
      <c r="GQ884" t="s">
        <v>386</v>
      </c>
      <c r="GR884" t="s">
        <v>387</v>
      </c>
      <c r="GS884" t="s">
        <v>388</v>
      </c>
      <c r="GT884" t="s">
        <v>388</v>
      </c>
      <c r="GU884" t="s">
        <v>388</v>
      </c>
      <c r="GV884" t="s">
        <v>388</v>
      </c>
      <c r="GW884">
        <v>0</v>
      </c>
      <c r="GX884">
        <v>100</v>
      </c>
      <c r="GY884">
        <v>100</v>
      </c>
      <c r="GZ884">
        <v>1.0149999999999999</v>
      </c>
      <c r="HA884">
        <v>1.01E-2</v>
      </c>
      <c r="HB884">
        <v>0.38386874957061617</v>
      </c>
      <c r="HC884">
        <v>2.7716384584972409E-3</v>
      </c>
      <c r="HD884">
        <v>-1.1467119688665799E-6</v>
      </c>
      <c r="HE884">
        <v>2.0626329066488061E-10</v>
      </c>
      <c r="HF884">
        <v>-7.258975840326358E-2</v>
      </c>
      <c r="HG884">
        <v>1.066993184659233E-2</v>
      </c>
      <c r="HH884">
        <v>-3.4528890892081033E-4</v>
      </c>
      <c r="HI884">
        <v>2.382551249023132E-6</v>
      </c>
      <c r="HJ884">
        <v>1</v>
      </c>
      <c r="HK884">
        <v>2115</v>
      </c>
      <c r="HL884">
        <v>2</v>
      </c>
      <c r="HM884">
        <v>30</v>
      </c>
      <c r="HN884">
        <v>4.0999999999999996</v>
      </c>
      <c r="HO884">
        <v>4</v>
      </c>
      <c r="HP884">
        <v>0.853271</v>
      </c>
      <c r="HQ884">
        <v>2.34619</v>
      </c>
      <c r="HR884">
        <v>1.4978</v>
      </c>
      <c r="HS884">
        <v>2.2997999999999998</v>
      </c>
      <c r="HT884">
        <v>1.5478499999999999</v>
      </c>
      <c r="HU884">
        <v>2.4389599999999998</v>
      </c>
      <c r="HV884">
        <v>39.366700000000002</v>
      </c>
      <c r="HW884">
        <v>13.7118</v>
      </c>
      <c r="HX884">
        <v>18</v>
      </c>
      <c r="HY884">
        <v>446.50799999999998</v>
      </c>
      <c r="HZ884">
        <v>487.86700000000002</v>
      </c>
      <c r="IA884">
        <v>27.688400000000001</v>
      </c>
      <c r="IB884">
        <v>32.171399999999998</v>
      </c>
      <c r="IC884">
        <v>29.9999</v>
      </c>
      <c r="ID884">
        <v>32.018700000000003</v>
      </c>
      <c r="IE884">
        <v>32.112200000000001</v>
      </c>
      <c r="IF884">
        <v>17.1768</v>
      </c>
      <c r="IG884">
        <v>33.106900000000003</v>
      </c>
      <c r="IH884">
        <v>0</v>
      </c>
      <c r="II884">
        <v>27.698499999999999</v>
      </c>
      <c r="IJ884">
        <v>330.98399999999998</v>
      </c>
      <c r="IK884">
        <v>24.62</v>
      </c>
      <c r="IL884">
        <v>100.494</v>
      </c>
      <c r="IM884">
        <v>100.19499999999999</v>
      </c>
      <c r="IN884" t="s">
        <v>3530</v>
      </c>
    </row>
    <row r="885" spans="1:248" x14ac:dyDescent="0.2">
      <c r="A885">
        <v>869</v>
      </c>
      <c r="B885">
        <v>1660320869.5999999</v>
      </c>
      <c r="C885">
        <v>9903</v>
      </c>
      <c r="D885" t="s">
        <v>2110</v>
      </c>
      <c r="E885" t="s">
        <v>2111</v>
      </c>
      <c r="F885">
        <v>1</v>
      </c>
      <c r="G885" t="s">
        <v>1996</v>
      </c>
      <c r="H885" t="s">
        <v>377</v>
      </c>
      <c r="I885" t="s">
        <v>378</v>
      </c>
      <c r="J885" t="s">
        <v>379</v>
      </c>
      <c r="K885" t="s">
        <v>380</v>
      </c>
      <c r="L885" t="s">
        <v>1996</v>
      </c>
      <c r="M885" t="s">
        <v>382</v>
      </c>
      <c r="N885">
        <v>1660320861.5999999</v>
      </c>
      <c r="O885">
        <f t="shared" si="442"/>
        <v>2.1287548799379195E-3</v>
      </c>
      <c r="P885">
        <f t="shared" si="443"/>
        <v>2.1287548799379197</v>
      </c>
      <c r="Q885">
        <f t="shared" si="444"/>
        <v>5.9265375356967009</v>
      </c>
      <c r="R885">
        <f t="shared" si="445"/>
        <v>220.13331249999999</v>
      </c>
      <c r="S885">
        <f t="shared" si="446"/>
        <v>124.09472798091298</v>
      </c>
      <c r="T885">
        <f t="shared" si="447"/>
        <v>12.366093989032912</v>
      </c>
      <c r="U885">
        <f t="shared" si="448"/>
        <v>21.93638099525754</v>
      </c>
      <c r="V885">
        <f t="shared" si="449"/>
        <v>0.10665752609829349</v>
      </c>
      <c r="W885">
        <f t="shared" si="450"/>
        <v>2.9225497446026232</v>
      </c>
      <c r="X885">
        <f t="shared" si="451"/>
        <v>0.10454135163269541</v>
      </c>
      <c r="Y885">
        <f t="shared" si="452"/>
        <v>6.5524977567100948E-2</v>
      </c>
      <c r="Z885">
        <f t="shared" si="453"/>
        <v>321.515781</v>
      </c>
      <c r="AA885">
        <f t="shared" si="454"/>
        <v>32.326107062001881</v>
      </c>
      <c r="AB885">
        <f t="shared" si="455"/>
        <v>31.594262499999999</v>
      </c>
      <c r="AC885">
        <f t="shared" si="456"/>
        <v>4.6665136156125584</v>
      </c>
      <c r="AD885">
        <f t="shared" si="457"/>
        <v>60.178746740345076</v>
      </c>
      <c r="AE885">
        <f t="shared" si="458"/>
        <v>2.7124799381368532</v>
      </c>
      <c r="AF885">
        <f t="shared" si="459"/>
        <v>4.5073719295625514</v>
      </c>
      <c r="AG885">
        <f t="shared" si="460"/>
        <v>1.9540336774757052</v>
      </c>
      <c r="AH885">
        <f t="shared" si="461"/>
        <v>-93.878090205262254</v>
      </c>
      <c r="AI885">
        <f t="shared" si="462"/>
        <v>-96.087287288508989</v>
      </c>
      <c r="AJ885">
        <f t="shared" si="463"/>
        <v>-7.4041614810374243</v>
      </c>
      <c r="AK885">
        <f t="shared" si="464"/>
        <v>124.14624202519134</v>
      </c>
      <c r="AL885">
        <f t="shared" si="465"/>
        <v>34.671333716759236</v>
      </c>
      <c r="AM885">
        <f t="shared" si="466"/>
        <v>2.1251676829477568</v>
      </c>
      <c r="AN885">
        <f t="shared" si="467"/>
        <v>5.9265375356967009</v>
      </c>
      <c r="AO885">
        <v>297.0131886654782</v>
      </c>
      <c r="AP885">
        <v>263.65843030303017</v>
      </c>
      <c r="AQ885">
        <v>5.0125782638454766</v>
      </c>
      <c r="AR885">
        <v>66.056811601181195</v>
      </c>
      <c r="AS885">
        <f t="shared" si="468"/>
        <v>2.1287548799379197</v>
      </c>
      <c r="AT885">
        <v>24.742423103888331</v>
      </c>
      <c r="AU885">
        <v>27.226607272727271</v>
      </c>
      <c r="AV885">
        <v>8.4485977115651545E-6</v>
      </c>
      <c r="AW885">
        <v>80.9492581005711</v>
      </c>
      <c r="AX885">
        <v>43</v>
      </c>
      <c r="AY885">
        <v>9</v>
      </c>
      <c r="AZ885">
        <f t="shared" si="469"/>
        <v>1</v>
      </c>
      <c r="BA885">
        <f t="shared" si="470"/>
        <v>0</v>
      </c>
      <c r="BB885">
        <f t="shared" si="471"/>
        <v>51975.053943780935</v>
      </c>
      <c r="BC885">
        <f t="shared" si="472"/>
        <v>1999.9949999999999</v>
      </c>
      <c r="BD885">
        <f t="shared" si="473"/>
        <v>1681.1961000000001</v>
      </c>
      <c r="BE885">
        <f t="shared" si="474"/>
        <v>0.84060015150037881</v>
      </c>
      <c r="BF885">
        <f t="shared" si="475"/>
        <v>0.160758292395731</v>
      </c>
      <c r="BG885">
        <v>6</v>
      </c>
      <c r="BH885">
        <v>0.5</v>
      </c>
      <c r="BI885" t="s">
        <v>383</v>
      </c>
      <c r="BJ885">
        <v>2</v>
      </c>
      <c r="BK885" t="b">
        <v>1</v>
      </c>
      <c r="BL885">
        <v>1660320861.5999999</v>
      </c>
      <c r="BM885">
        <v>220.13331249999999</v>
      </c>
      <c r="BN885">
        <v>262.28812499999998</v>
      </c>
      <c r="BO885">
        <v>27.219950000000001</v>
      </c>
      <c r="BP885">
        <v>24.73988125</v>
      </c>
      <c r="BQ885">
        <v>219.1953125</v>
      </c>
      <c r="BR885">
        <v>27.209868749999998</v>
      </c>
      <c r="BS885">
        <v>500.14437500000003</v>
      </c>
      <c r="BT885">
        <v>99.550493749999987</v>
      </c>
      <c r="BU885">
        <v>9.9944187500000004E-2</v>
      </c>
      <c r="BV885">
        <v>30.98441875</v>
      </c>
      <c r="BW885">
        <v>31.594262499999999</v>
      </c>
      <c r="BX885">
        <v>999.9</v>
      </c>
      <c r="BY885">
        <v>0</v>
      </c>
      <c r="BZ885">
        <v>0</v>
      </c>
      <c r="CA885">
        <v>10005.124374999999</v>
      </c>
      <c r="CB885">
        <v>0</v>
      </c>
      <c r="CC885">
        <v>16.226487500000001</v>
      </c>
      <c r="CD885">
        <v>-42.154906250000003</v>
      </c>
      <c r="CE885">
        <v>226.293125</v>
      </c>
      <c r="CF885">
        <v>268.94181250000003</v>
      </c>
      <c r="CG885">
        <v>2.480063125</v>
      </c>
      <c r="CH885">
        <v>262.28812499999998</v>
      </c>
      <c r="CI885">
        <v>24.73988125</v>
      </c>
      <c r="CJ885">
        <v>2.709759375</v>
      </c>
      <c r="CK885">
        <v>2.462868125</v>
      </c>
      <c r="CL885">
        <v>22.344412500000001</v>
      </c>
      <c r="CM885">
        <v>20.783181249999998</v>
      </c>
      <c r="CN885">
        <v>1999.9949999999999</v>
      </c>
      <c r="CO885">
        <v>0.9799965625</v>
      </c>
      <c r="CP885">
        <v>2.0003637500000001E-2</v>
      </c>
      <c r="CQ885">
        <v>0</v>
      </c>
      <c r="CR885">
        <v>2.3976875</v>
      </c>
      <c r="CS885">
        <v>0</v>
      </c>
      <c r="CT885">
        <v>26775.424999999999</v>
      </c>
      <c r="CU885">
        <v>17412.275000000001</v>
      </c>
      <c r="CV885">
        <v>42.386625000000002</v>
      </c>
      <c r="CW885">
        <v>43.405999999999992</v>
      </c>
      <c r="CX885">
        <v>42.402124999999998</v>
      </c>
      <c r="CY885">
        <v>41.847437499999998</v>
      </c>
      <c r="CZ885">
        <v>42.429250000000003</v>
      </c>
      <c r="DA885">
        <v>1959.9849999999999</v>
      </c>
      <c r="DB885">
        <v>40.01</v>
      </c>
      <c r="DC885">
        <v>0</v>
      </c>
      <c r="DD885">
        <v>1660320867.5999999</v>
      </c>
      <c r="DE885">
        <v>0</v>
      </c>
      <c r="DF885">
        <v>1660320627.5999999</v>
      </c>
      <c r="DG885" t="s">
        <v>1997</v>
      </c>
      <c r="DH885">
        <v>1660320624.0999999</v>
      </c>
      <c r="DI885">
        <v>1660320627.5999999</v>
      </c>
      <c r="DJ885">
        <v>29</v>
      </c>
      <c r="DK885">
        <v>-0.125</v>
      </c>
      <c r="DL885">
        <v>1E-3</v>
      </c>
      <c r="DM885">
        <v>1.32</v>
      </c>
      <c r="DN885">
        <v>1.6E-2</v>
      </c>
      <c r="DO885">
        <v>400</v>
      </c>
      <c r="DP885">
        <v>25</v>
      </c>
      <c r="DQ885">
        <v>0.25</v>
      </c>
      <c r="DR885">
        <v>0.03</v>
      </c>
      <c r="DS885">
        <v>5.0314087548802409</v>
      </c>
      <c r="DT885">
        <v>6.9256024475949216</v>
      </c>
      <c r="DU885">
        <v>0.50366676495374485</v>
      </c>
      <c r="DV885">
        <v>0</v>
      </c>
      <c r="DW885">
        <v>34.582359694643351</v>
      </c>
      <c r="DX885">
        <v>11.05808011637416</v>
      </c>
      <c r="DY885">
        <v>0.82811607201150961</v>
      </c>
      <c r="DZ885">
        <v>0</v>
      </c>
      <c r="EA885">
        <v>-42.224620000000002</v>
      </c>
      <c r="EB885">
        <v>-13.60536240266965</v>
      </c>
      <c r="EC885">
        <v>0.98487682492109907</v>
      </c>
      <c r="ED885">
        <v>0</v>
      </c>
      <c r="EE885">
        <v>128.46474965350029</v>
      </c>
      <c r="EF885">
        <v>172.38621512987609</v>
      </c>
      <c r="EG885">
        <v>17.025494603656739</v>
      </c>
      <c r="EH885">
        <v>0</v>
      </c>
      <c r="EI885">
        <v>2.4772577500000001</v>
      </c>
      <c r="EJ885">
        <v>7.8112908067544992E-2</v>
      </c>
      <c r="EK885">
        <v>8.0385587910707171E-3</v>
      </c>
      <c r="EL885">
        <v>1</v>
      </c>
      <c r="EM885">
        <v>1.9542060635725951</v>
      </c>
      <c r="EN885">
        <v>-7.5990149418083946E-3</v>
      </c>
      <c r="EO885">
        <v>8.459070435737193E-4</v>
      </c>
      <c r="EP885">
        <v>1</v>
      </c>
      <c r="EQ885">
        <v>2</v>
      </c>
      <c r="ER885">
        <v>6</v>
      </c>
      <c r="ES885" t="s">
        <v>412</v>
      </c>
      <c r="ET885">
        <v>2.9424999999999999</v>
      </c>
      <c r="EU885">
        <v>2.8011699999999999</v>
      </c>
      <c r="EV885">
        <v>6.1913500000000003E-2</v>
      </c>
      <c r="EW885">
        <v>7.0521600000000004E-2</v>
      </c>
      <c r="EX885">
        <v>0.117869</v>
      </c>
      <c r="EY885">
        <v>0.110191</v>
      </c>
      <c r="EZ885">
        <v>19225.8</v>
      </c>
      <c r="FA885">
        <v>19973.400000000001</v>
      </c>
      <c r="FB885">
        <v>23835</v>
      </c>
      <c r="FC885">
        <v>25009.1</v>
      </c>
      <c r="FD885">
        <v>33653.699999999997</v>
      </c>
      <c r="FE885">
        <v>35532.400000000001</v>
      </c>
      <c r="FF885">
        <v>43459.3</v>
      </c>
      <c r="FG885">
        <v>46231.3</v>
      </c>
      <c r="FH885">
        <v>1.8666799999999999</v>
      </c>
      <c r="FI885">
        <v>1.84127</v>
      </c>
      <c r="FJ885">
        <v>0.118356</v>
      </c>
      <c r="FK885">
        <v>0</v>
      </c>
      <c r="FL885">
        <v>29.662299999999998</v>
      </c>
      <c r="FM885">
        <v>999.9</v>
      </c>
      <c r="FN885">
        <v>58.9</v>
      </c>
      <c r="FO885">
        <v>36.299999999999997</v>
      </c>
      <c r="FP885">
        <v>35.900599999999997</v>
      </c>
      <c r="FQ885">
        <v>63.494900000000001</v>
      </c>
      <c r="FR885">
        <v>23.149000000000001</v>
      </c>
      <c r="FS885">
        <v>1</v>
      </c>
      <c r="FT885">
        <v>0.403026</v>
      </c>
      <c r="FU885">
        <v>1.2918099999999999</v>
      </c>
      <c r="FV885">
        <v>20.316299999999998</v>
      </c>
      <c r="FW885">
        <v>5.2117500000000003</v>
      </c>
      <c r="FX885">
        <v>11.907400000000001</v>
      </c>
      <c r="FY885">
        <v>5.0029000000000003</v>
      </c>
      <c r="FZ885">
        <v>3.2902999999999998</v>
      </c>
      <c r="GA885">
        <v>9999</v>
      </c>
      <c r="GB885">
        <v>9999</v>
      </c>
      <c r="GC885">
        <v>9999</v>
      </c>
      <c r="GD885">
        <v>999.9</v>
      </c>
      <c r="GE885">
        <v>1.85955</v>
      </c>
      <c r="GF885">
        <v>1.8545499999999999</v>
      </c>
      <c r="GG885">
        <v>1.85771</v>
      </c>
      <c r="GH885">
        <v>1.85619</v>
      </c>
      <c r="GI885">
        <v>1.8549500000000001</v>
      </c>
      <c r="GJ885">
        <v>1.8545499999999999</v>
      </c>
      <c r="GK885">
        <v>1.85331</v>
      </c>
      <c r="GL885">
        <v>1.8563700000000001</v>
      </c>
      <c r="GM885">
        <v>0</v>
      </c>
      <c r="GN885">
        <v>0</v>
      </c>
      <c r="GO885">
        <v>0</v>
      </c>
      <c r="GP885">
        <v>0</v>
      </c>
      <c r="GQ885" t="s">
        <v>386</v>
      </c>
      <c r="GR885" t="s">
        <v>387</v>
      </c>
      <c r="GS885" t="s">
        <v>388</v>
      </c>
      <c r="GT885" t="s">
        <v>388</v>
      </c>
      <c r="GU885" t="s">
        <v>388</v>
      </c>
      <c r="GV885" t="s">
        <v>388</v>
      </c>
      <c r="GW885">
        <v>0</v>
      </c>
      <c r="GX885">
        <v>100</v>
      </c>
      <c r="GY885">
        <v>100</v>
      </c>
      <c r="GZ885">
        <v>1.026</v>
      </c>
      <c r="HA885">
        <v>1.01E-2</v>
      </c>
      <c r="HB885">
        <v>0.38386874957061617</v>
      </c>
      <c r="HC885">
        <v>2.7716384584972409E-3</v>
      </c>
      <c r="HD885">
        <v>-1.1467119688665799E-6</v>
      </c>
      <c r="HE885">
        <v>2.0626329066488061E-10</v>
      </c>
      <c r="HF885">
        <v>-7.258975840326358E-2</v>
      </c>
      <c r="HG885">
        <v>1.066993184659233E-2</v>
      </c>
      <c r="HH885">
        <v>-3.4528890892081033E-4</v>
      </c>
      <c r="HI885">
        <v>2.382551249023132E-6</v>
      </c>
      <c r="HJ885">
        <v>1</v>
      </c>
      <c r="HK885">
        <v>2115</v>
      </c>
      <c r="HL885">
        <v>2</v>
      </c>
      <c r="HM885">
        <v>30</v>
      </c>
      <c r="HN885">
        <v>4.0999999999999996</v>
      </c>
      <c r="HO885">
        <v>4</v>
      </c>
      <c r="HP885">
        <v>0.86059600000000003</v>
      </c>
      <c r="HQ885">
        <v>2.3559600000000001</v>
      </c>
      <c r="HR885">
        <v>1.4978</v>
      </c>
      <c r="HS885">
        <v>2.2997999999999998</v>
      </c>
      <c r="HT885">
        <v>1.5478499999999999</v>
      </c>
      <c r="HU885">
        <v>2.34009</v>
      </c>
      <c r="HV885">
        <v>39.3917</v>
      </c>
      <c r="HW885">
        <v>13.702999999999999</v>
      </c>
      <c r="HX885">
        <v>18</v>
      </c>
      <c r="HY885">
        <v>446.37900000000002</v>
      </c>
      <c r="HZ885">
        <v>487.94400000000002</v>
      </c>
      <c r="IA885">
        <v>27.690100000000001</v>
      </c>
      <c r="IB885">
        <v>32.171300000000002</v>
      </c>
      <c r="IC885">
        <v>29.9999</v>
      </c>
      <c r="ID885">
        <v>32.018000000000001</v>
      </c>
      <c r="IE885">
        <v>32.111499999999999</v>
      </c>
      <c r="IF885">
        <v>17.433</v>
      </c>
      <c r="IG885">
        <v>33.106900000000003</v>
      </c>
      <c r="IH885">
        <v>0</v>
      </c>
      <c r="II885">
        <v>27.698499999999999</v>
      </c>
      <c r="IJ885">
        <v>341.005</v>
      </c>
      <c r="IK885">
        <v>24.610600000000002</v>
      </c>
      <c r="IL885">
        <v>100.494</v>
      </c>
      <c r="IM885">
        <v>100.19499999999999</v>
      </c>
      <c r="IN885" t="s">
        <v>3530</v>
      </c>
    </row>
    <row r="886" spans="1:248" x14ac:dyDescent="0.2">
      <c r="A886">
        <v>870</v>
      </c>
      <c r="B886">
        <v>1660320870.5999999</v>
      </c>
      <c r="C886">
        <v>9904</v>
      </c>
      <c r="D886" t="s">
        <v>2112</v>
      </c>
      <c r="E886" t="s">
        <v>2113</v>
      </c>
      <c r="F886">
        <v>1</v>
      </c>
      <c r="G886" t="s">
        <v>1996</v>
      </c>
      <c r="H886" t="s">
        <v>377</v>
      </c>
      <c r="I886" t="s">
        <v>378</v>
      </c>
      <c r="J886" t="s">
        <v>379</v>
      </c>
      <c r="K886" t="s">
        <v>380</v>
      </c>
      <c r="L886" t="s">
        <v>1996</v>
      </c>
      <c r="M886" t="s">
        <v>382</v>
      </c>
      <c r="N886">
        <v>1660320863.099999</v>
      </c>
      <c r="O886">
        <f t="shared" si="442"/>
        <v>2.1331533908391562E-3</v>
      </c>
      <c r="P886">
        <f t="shared" si="443"/>
        <v>2.1331533908391562</v>
      </c>
      <c r="Q886">
        <f t="shared" si="444"/>
        <v>6.0727929646076939</v>
      </c>
      <c r="R886">
        <f t="shared" si="445"/>
        <v>227.35533333333339</v>
      </c>
      <c r="S886">
        <f t="shared" si="446"/>
        <v>129.09508710347535</v>
      </c>
      <c r="T886">
        <f t="shared" si="447"/>
        <v>12.864383316098376</v>
      </c>
      <c r="U886">
        <f t="shared" si="448"/>
        <v>22.656060912798139</v>
      </c>
      <c r="V886">
        <f t="shared" si="449"/>
        <v>0.10690152921263833</v>
      </c>
      <c r="W886">
        <f t="shared" si="450"/>
        <v>2.9224423891283013</v>
      </c>
      <c r="X886">
        <f t="shared" si="451"/>
        <v>0.10477568879172769</v>
      </c>
      <c r="Y886">
        <f t="shared" si="452"/>
        <v>6.5672282776727472E-2</v>
      </c>
      <c r="Z886">
        <f t="shared" si="453"/>
        <v>321.51828140000009</v>
      </c>
      <c r="AA886">
        <f t="shared" si="454"/>
        <v>32.324645860878981</v>
      </c>
      <c r="AB886">
        <f t="shared" si="455"/>
        <v>31.593599999999999</v>
      </c>
      <c r="AC886">
        <f t="shared" si="456"/>
        <v>4.6663381127755583</v>
      </c>
      <c r="AD886">
        <f t="shared" si="457"/>
        <v>60.183730238768639</v>
      </c>
      <c r="AE886">
        <f t="shared" si="458"/>
        <v>2.7126459748380851</v>
      </c>
      <c r="AF886">
        <f t="shared" si="459"/>
        <v>4.5072745808146601</v>
      </c>
      <c r="AG886">
        <f t="shared" si="460"/>
        <v>1.9536921379374732</v>
      </c>
      <c r="AH886">
        <f t="shared" si="461"/>
        <v>-94.072064536006792</v>
      </c>
      <c r="AI886">
        <f t="shared" si="462"/>
        <v>-96.039051516241187</v>
      </c>
      <c r="AJ886">
        <f t="shared" si="463"/>
        <v>-7.4006784560397429</v>
      </c>
      <c r="AK886">
        <f t="shared" si="464"/>
        <v>124.00648689171234</v>
      </c>
      <c r="AL886">
        <f t="shared" si="465"/>
        <v>34.94761410992696</v>
      </c>
      <c r="AM886">
        <f t="shared" si="466"/>
        <v>2.1280711057891084</v>
      </c>
      <c r="AN886">
        <f t="shared" si="467"/>
        <v>6.0727929646076939</v>
      </c>
      <c r="AO886">
        <v>302.21885523237091</v>
      </c>
      <c r="AP886">
        <v>268.6734121212121</v>
      </c>
      <c r="AQ886">
        <v>5.014644259661063</v>
      </c>
      <c r="AR886">
        <v>66.056811601181195</v>
      </c>
      <c r="AS886">
        <f t="shared" si="468"/>
        <v>2.1331533908391562</v>
      </c>
      <c r="AT886">
        <v>24.737833574051209</v>
      </c>
      <c r="AU886">
        <v>27.227190303030309</v>
      </c>
      <c r="AV886">
        <v>2.094394791009807E-6</v>
      </c>
      <c r="AW886">
        <v>80.9492581005711</v>
      </c>
      <c r="AX886">
        <v>43</v>
      </c>
      <c r="AY886">
        <v>9</v>
      </c>
      <c r="AZ886">
        <f t="shared" si="469"/>
        <v>1</v>
      </c>
      <c r="BA886">
        <f t="shared" si="470"/>
        <v>0</v>
      </c>
      <c r="BB886">
        <f t="shared" si="471"/>
        <v>51972.065152203017</v>
      </c>
      <c r="BC886">
        <f t="shared" si="472"/>
        <v>2000.010666666667</v>
      </c>
      <c r="BD886">
        <f t="shared" si="473"/>
        <v>1681.2092600000003</v>
      </c>
      <c r="BE886">
        <f t="shared" si="474"/>
        <v>0.84060014679921713</v>
      </c>
      <c r="BF886">
        <f t="shared" si="475"/>
        <v>0.16075828332248895</v>
      </c>
      <c r="BG886">
        <v>6</v>
      </c>
      <c r="BH886">
        <v>0.5</v>
      </c>
      <c r="BI886" t="s">
        <v>383</v>
      </c>
      <c r="BJ886">
        <v>2</v>
      </c>
      <c r="BK886" t="b">
        <v>1</v>
      </c>
      <c r="BL886">
        <v>1660320863.099999</v>
      </c>
      <c r="BM886">
        <v>227.35533333333339</v>
      </c>
      <c r="BN886">
        <v>269.86079999999998</v>
      </c>
      <c r="BO886">
        <v>27.22161333333333</v>
      </c>
      <c r="BP886">
        <v>24.738160000000001</v>
      </c>
      <c r="BQ886">
        <v>226.40073333333331</v>
      </c>
      <c r="BR886">
        <v>27.211539999999999</v>
      </c>
      <c r="BS886">
        <v>500.14426666666668</v>
      </c>
      <c r="BT886">
        <v>99.55052666666667</v>
      </c>
      <c r="BU886">
        <v>9.9921733333333318E-2</v>
      </c>
      <c r="BV886">
        <v>30.98404</v>
      </c>
      <c r="BW886">
        <v>31.593599999999999</v>
      </c>
      <c r="BX886">
        <v>999.89999999999986</v>
      </c>
      <c r="BY886">
        <v>0</v>
      </c>
      <c r="BZ886">
        <v>0</v>
      </c>
      <c r="CA886">
        <v>10004.508</v>
      </c>
      <c r="CB886">
        <v>0</v>
      </c>
      <c r="CC886">
        <v>16.088133333333339</v>
      </c>
      <c r="CD886">
        <v>-42.50554666666666</v>
      </c>
      <c r="CE886">
        <v>233.7176</v>
      </c>
      <c r="CF886">
        <v>276.70606666666669</v>
      </c>
      <c r="CG886">
        <v>2.4834593333333341</v>
      </c>
      <c r="CH886">
        <v>269.86079999999998</v>
      </c>
      <c r="CI886">
        <v>24.738160000000001</v>
      </c>
      <c r="CJ886">
        <v>2.7099259999999998</v>
      </c>
      <c r="CK886">
        <v>2.4626973333333328</v>
      </c>
      <c r="CL886">
        <v>22.345426666666661</v>
      </c>
      <c r="CM886">
        <v>20.782053333333341</v>
      </c>
      <c r="CN886">
        <v>2000.010666666667</v>
      </c>
      <c r="CO886">
        <v>0.97999679999999989</v>
      </c>
      <c r="CP886">
        <v>2.0003400000000001E-2</v>
      </c>
      <c r="CQ886">
        <v>0</v>
      </c>
      <c r="CR886">
        <v>2.3205333333333331</v>
      </c>
      <c r="CS886">
        <v>0</v>
      </c>
      <c r="CT886">
        <v>26780.10666666667</v>
      </c>
      <c r="CU886">
        <v>17412.41333333333</v>
      </c>
      <c r="CV886">
        <v>42.379133333333343</v>
      </c>
      <c r="CW886">
        <v>43.399800000000013</v>
      </c>
      <c r="CX886">
        <v>42.399800000000013</v>
      </c>
      <c r="CY886">
        <v>41.841400000000007</v>
      </c>
      <c r="CZ886">
        <v>42.424600000000012</v>
      </c>
      <c r="DA886">
        <v>1960.000666666667</v>
      </c>
      <c r="DB886">
        <v>40.01</v>
      </c>
      <c r="DC886">
        <v>0</v>
      </c>
      <c r="DD886">
        <v>1660320868.8</v>
      </c>
      <c r="DE886">
        <v>0</v>
      </c>
      <c r="DF886">
        <v>1660320627.5999999</v>
      </c>
      <c r="DG886" t="s">
        <v>1997</v>
      </c>
      <c r="DH886">
        <v>1660320624.0999999</v>
      </c>
      <c r="DI886">
        <v>1660320627.5999999</v>
      </c>
      <c r="DJ886">
        <v>29</v>
      </c>
      <c r="DK886">
        <v>-0.125</v>
      </c>
      <c r="DL886">
        <v>1E-3</v>
      </c>
      <c r="DM886">
        <v>1.32</v>
      </c>
      <c r="DN886">
        <v>1.6E-2</v>
      </c>
      <c r="DO886">
        <v>400</v>
      </c>
      <c r="DP886">
        <v>25</v>
      </c>
      <c r="DQ886">
        <v>0.25</v>
      </c>
      <c r="DR886">
        <v>0.03</v>
      </c>
      <c r="DS886">
        <v>5.0314087548802409</v>
      </c>
      <c r="DT886">
        <v>6.9256024475949216</v>
      </c>
      <c r="DU886">
        <v>0.50366676495374485</v>
      </c>
      <c r="DV886">
        <v>0</v>
      </c>
      <c r="DW886">
        <v>34.582359694643351</v>
      </c>
      <c r="DX886">
        <v>11.05808011637416</v>
      </c>
      <c r="DY886">
        <v>0.82811607201150961</v>
      </c>
      <c r="DZ886">
        <v>0</v>
      </c>
      <c r="EA886">
        <v>-42.224620000000002</v>
      </c>
      <c r="EB886">
        <v>-13.60536240266965</v>
      </c>
      <c r="EC886">
        <v>0.98487682492109907</v>
      </c>
      <c r="ED886">
        <v>0</v>
      </c>
      <c r="EE886">
        <v>128.46474965350029</v>
      </c>
      <c r="EF886">
        <v>172.38621512987609</v>
      </c>
      <c r="EG886">
        <v>17.025494603656739</v>
      </c>
      <c r="EH886">
        <v>0</v>
      </c>
      <c r="EI886">
        <v>2.4772577500000001</v>
      </c>
      <c r="EJ886">
        <v>7.8112908067544992E-2</v>
      </c>
      <c r="EK886">
        <v>8.0385587910707171E-3</v>
      </c>
      <c r="EL886">
        <v>1</v>
      </c>
      <c r="EM886">
        <v>1.9542060635725951</v>
      </c>
      <c r="EN886">
        <v>-7.5990149418083946E-3</v>
      </c>
      <c r="EO886">
        <v>8.459070435737193E-4</v>
      </c>
      <c r="EP886">
        <v>1</v>
      </c>
      <c r="EQ886">
        <v>2</v>
      </c>
      <c r="ER886">
        <v>6</v>
      </c>
      <c r="ES886" t="s">
        <v>412</v>
      </c>
      <c r="ET886">
        <v>2.9422799999999998</v>
      </c>
      <c r="EU886">
        <v>2.80118</v>
      </c>
      <c r="EV886">
        <v>6.2891000000000002E-2</v>
      </c>
      <c r="EW886">
        <v>7.1476799999999993E-2</v>
      </c>
      <c r="EX886">
        <v>0.117869</v>
      </c>
      <c r="EY886">
        <v>0.110154</v>
      </c>
      <c r="EZ886">
        <v>19205.8</v>
      </c>
      <c r="FA886">
        <v>19952.900000000001</v>
      </c>
      <c r="FB886">
        <v>23835.1</v>
      </c>
      <c r="FC886">
        <v>25009.200000000001</v>
      </c>
      <c r="FD886">
        <v>33653.699999999997</v>
      </c>
      <c r="FE886">
        <v>35534</v>
      </c>
      <c r="FF886">
        <v>43459.199999999997</v>
      </c>
      <c r="FG886">
        <v>46231.3</v>
      </c>
      <c r="FH886">
        <v>1.8665799999999999</v>
      </c>
      <c r="FI886">
        <v>1.84137</v>
      </c>
      <c r="FJ886">
        <v>0.118218</v>
      </c>
      <c r="FK886">
        <v>0</v>
      </c>
      <c r="FL886">
        <v>29.661200000000001</v>
      </c>
      <c r="FM886">
        <v>999.9</v>
      </c>
      <c r="FN886">
        <v>58.9</v>
      </c>
      <c r="FO886">
        <v>36.299999999999997</v>
      </c>
      <c r="FP886">
        <v>35.897599999999997</v>
      </c>
      <c r="FQ886">
        <v>63.424900000000001</v>
      </c>
      <c r="FR886">
        <v>23.4816</v>
      </c>
      <c r="FS886">
        <v>1</v>
      </c>
      <c r="FT886">
        <v>0.40291700000000003</v>
      </c>
      <c r="FU886">
        <v>1.2848999999999999</v>
      </c>
      <c r="FV886">
        <v>20.316299999999998</v>
      </c>
      <c r="FW886">
        <v>5.2112999999999996</v>
      </c>
      <c r="FX886">
        <v>11.9072</v>
      </c>
      <c r="FY886">
        <v>5.0028499999999996</v>
      </c>
      <c r="FZ886">
        <v>3.2902999999999998</v>
      </c>
      <c r="GA886">
        <v>9999</v>
      </c>
      <c r="GB886">
        <v>9999</v>
      </c>
      <c r="GC886">
        <v>9999</v>
      </c>
      <c r="GD886">
        <v>999.9</v>
      </c>
      <c r="GE886">
        <v>1.85954</v>
      </c>
      <c r="GF886">
        <v>1.8545499999999999</v>
      </c>
      <c r="GG886">
        <v>1.85771</v>
      </c>
      <c r="GH886">
        <v>1.8561799999999999</v>
      </c>
      <c r="GI886">
        <v>1.8549500000000001</v>
      </c>
      <c r="GJ886">
        <v>1.8545499999999999</v>
      </c>
      <c r="GK886">
        <v>1.85331</v>
      </c>
      <c r="GL886">
        <v>1.8563700000000001</v>
      </c>
      <c r="GM886">
        <v>0</v>
      </c>
      <c r="GN886">
        <v>0</v>
      </c>
      <c r="GO886">
        <v>0</v>
      </c>
      <c r="GP886">
        <v>0</v>
      </c>
      <c r="GQ886" t="s">
        <v>386</v>
      </c>
      <c r="GR886" t="s">
        <v>387</v>
      </c>
      <c r="GS886" t="s">
        <v>388</v>
      </c>
      <c r="GT886" t="s">
        <v>388</v>
      </c>
      <c r="GU886" t="s">
        <v>388</v>
      </c>
      <c r="GV886" t="s">
        <v>388</v>
      </c>
      <c r="GW886">
        <v>0</v>
      </c>
      <c r="GX886">
        <v>100</v>
      </c>
      <c r="GY886">
        <v>100</v>
      </c>
      <c r="GZ886">
        <v>1.036</v>
      </c>
      <c r="HA886">
        <v>1.01E-2</v>
      </c>
      <c r="HB886">
        <v>0.38386874957061617</v>
      </c>
      <c r="HC886">
        <v>2.7716384584972409E-3</v>
      </c>
      <c r="HD886">
        <v>-1.1467119688665799E-6</v>
      </c>
      <c r="HE886">
        <v>2.0626329066488061E-10</v>
      </c>
      <c r="HF886">
        <v>-7.258975840326358E-2</v>
      </c>
      <c r="HG886">
        <v>1.066993184659233E-2</v>
      </c>
      <c r="HH886">
        <v>-3.4528890892081033E-4</v>
      </c>
      <c r="HI886">
        <v>2.382551249023132E-6</v>
      </c>
      <c r="HJ886">
        <v>1</v>
      </c>
      <c r="HK886">
        <v>2115</v>
      </c>
      <c r="HL886">
        <v>2</v>
      </c>
      <c r="HM886">
        <v>30</v>
      </c>
      <c r="HN886">
        <v>4.0999999999999996</v>
      </c>
      <c r="HO886">
        <v>4</v>
      </c>
      <c r="HP886">
        <v>0.87402299999999999</v>
      </c>
      <c r="HQ886">
        <v>2.35107</v>
      </c>
      <c r="HR886">
        <v>1.4978</v>
      </c>
      <c r="HS886">
        <v>2.2997999999999998</v>
      </c>
      <c r="HT886">
        <v>1.5478499999999999</v>
      </c>
      <c r="HU886">
        <v>2.2924799999999999</v>
      </c>
      <c r="HV886">
        <v>39.366700000000002</v>
      </c>
      <c r="HW886">
        <v>13.702999999999999</v>
      </c>
      <c r="HX886">
        <v>18</v>
      </c>
      <c r="HY886">
        <v>446.31900000000002</v>
      </c>
      <c r="HZ886">
        <v>488.005</v>
      </c>
      <c r="IA886">
        <v>27.692299999999999</v>
      </c>
      <c r="IB886">
        <v>32.171300000000002</v>
      </c>
      <c r="IC886">
        <v>29.9999</v>
      </c>
      <c r="ID886">
        <v>32.017299999999999</v>
      </c>
      <c r="IE886">
        <v>32.110799999999998</v>
      </c>
      <c r="IF886">
        <v>17.602599999999999</v>
      </c>
      <c r="IG886">
        <v>33.106900000000003</v>
      </c>
      <c r="IH886">
        <v>0</v>
      </c>
      <c r="II886">
        <v>27.698499999999999</v>
      </c>
      <c r="IJ886">
        <v>341.005</v>
      </c>
      <c r="IK886">
        <v>24.607700000000001</v>
      </c>
      <c r="IL886">
        <v>100.494</v>
      </c>
      <c r="IM886">
        <v>100.19499999999999</v>
      </c>
      <c r="IN886" t="s">
        <v>3530</v>
      </c>
    </row>
    <row r="887" spans="1:248" x14ac:dyDescent="0.2">
      <c r="A887">
        <v>871</v>
      </c>
      <c r="B887">
        <v>1660320871.5999999</v>
      </c>
      <c r="C887">
        <v>9905</v>
      </c>
      <c r="D887" t="s">
        <v>2114</v>
      </c>
      <c r="E887" t="s">
        <v>2115</v>
      </c>
      <c r="F887">
        <v>1</v>
      </c>
      <c r="G887" t="s">
        <v>1996</v>
      </c>
      <c r="H887" t="s">
        <v>377</v>
      </c>
      <c r="I887" t="s">
        <v>378</v>
      </c>
      <c r="J887" t="s">
        <v>379</v>
      </c>
      <c r="K887" t="s">
        <v>380</v>
      </c>
      <c r="L887" t="s">
        <v>1996</v>
      </c>
      <c r="M887" t="s">
        <v>382</v>
      </c>
      <c r="N887">
        <v>1660320863.5999999</v>
      </c>
      <c r="O887">
        <f t="shared" si="442"/>
        <v>2.1401546142569127E-3</v>
      </c>
      <c r="P887">
        <f t="shared" si="443"/>
        <v>2.1401546142569128</v>
      </c>
      <c r="Q887">
        <f t="shared" si="444"/>
        <v>6.2112977070383559</v>
      </c>
      <c r="R887">
        <f t="shared" si="445"/>
        <v>229.78550000000001</v>
      </c>
      <c r="S887">
        <f t="shared" si="446"/>
        <v>129.68807124997414</v>
      </c>
      <c r="T887">
        <f t="shared" si="447"/>
        <v>12.923491154393547</v>
      </c>
      <c r="U887">
        <f t="shared" si="448"/>
        <v>22.898257704318279</v>
      </c>
      <c r="V887">
        <f t="shared" si="449"/>
        <v>0.10727120122251715</v>
      </c>
      <c r="W887">
        <f t="shared" si="450"/>
        <v>2.9222513985128269</v>
      </c>
      <c r="X887">
        <f t="shared" si="451"/>
        <v>0.10513065455226532</v>
      </c>
      <c r="Y887">
        <f t="shared" si="452"/>
        <v>6.5895421096355294E-2</v>
      </c>
      <c r="Z887">
        <f t="shared" si="453"/>
        <v>321.51757649999996</v>
      </c>
      <c r="AA887">
        <f t="shared" si="454"/>
        <v>32.322944326115383</v>
      </c>
      <c r="AB887">
        <f t="shared" si="455"/>
        <v>31.592974999999999</v>
      </c>
      <c r="AC887">
        <f t="shared" si="456"/>
        <v>4.6661725493300032</v>
      </c>
      <c r="AD887">
        <f t="shared" si="457"/>
        <v>60.184396963511034</v>
      </c>
      <c r="AE887">
        <f t="shared" si="458"/>
        <v>2.7126824068531583</v>
      </c>
      <c r="AF887">
        <f t="shared" si="459"/>
        <v>4.5072851830646741</v>
      </c>
      <c r="AG887">
        <f t="shared" si="460"/>
        <v>1.9534901424768449</v>
      </c>
      <c r="AH887">
        <f t="shared" si="461"/>
        <v>-94.380818488729844</v>
      </c>
      <c r="AI887">
        <f t="shared" si="462"/>
        <v>-95.927811100195328</v>
      </c>
      <c r="AJ887">
        <f t="shared" si="463"/>
        <v>-7.3925682141488691</v>
      </c>
      <c r="AK887">
        <f t="shared" si="464"/>
        <v>123.81637869692591</v>
      </c>
      <c r="AL887">
        <f t="shared" si="465"/>
        <v>35.025941305811898</v>
      </c>
      <c r="AM887">
        <f t="shared" si="466"/>
        <v>2.1302385255898266</v>
      </c>
      <c r="AN887">
        <f t="shared" si="467"/>
        <v>6.2112977070383559</v>
      </c>
      <c r="AO887">
        <v>307.40460560882389</v>
      </c>
      <c r="AP887">
        <v>273.68784242424232</v>
      </c>
      <c r="AQ887">
        <v>5.0147939198181666</v>
      </c>
      <c r="AR887">
        <v>66.056811601181195</v>
      </c>
      <c r="AS887">
        <f t="shared" si="468"/>
        <v>2.1401546142569128</v>
      </c>
      <c r="AT887">
        <v>24.729584934386061</v>
      </c>
      <c r="AU887">
        <v>27.227129696969701</v>
      </c>
      <c r="AV887">
        <v>1.2198773317768821E-6</v>
      </c>
      <c r="AW887">
        <v>80.9492581005711</v>
      </c>
      <c r="AX887">
        <v>43</v>
      </c>
      <c r="AY887">
        <v>9</v>
      </c>
      <c r="AZ887">
        <f t="shared" si="469"/>
        <v>1</v>
      </c>
      <c r="BA887">
        <f t="shared" si="470"/>
        <v>0</v>
      </c>
      <c r="BB887">
        <f t="shared" si="471"/>
        <v>51966.626980076355</v>
      </c>
      <c r="BC887">
        <f t="shared" si="472"/>
        <v>2000.0062499999999</v>
      </c>
      <c r="BD887">
        <f t="shared" si="473"/>
        <v>1681.2055499999999</v>
      </c>
      <c r="BE887">
        <f t="shared" si="474"/>
        <v>0.84060014812453709</v>
      </c>
      <c r="BF887">
        <f t="shared" si="475"/>
        <v>0.16075828588035662</v>
      </c>
      <c r="BG887">
        <v>6</v>
      </c>
      <c r="BH887">
        <v>0.5</v>
      </c>
      <c r="BI887" t="s">
        <v>383</v>
      </c>
      <c r="BJ887">
        <v>2</v>
      </c>
      <c r="BK887" t="b">
        <v>1</v>
      </c>
      <c r="BL887">
        <v>1660320863.5999999</v>
      </c>
      <c r="BM887">
        <v>229.78550000000001</v>
      </c>
      <c r="BN887">
        <v>272.39193749999998</v>
      </c>
      <c r="BO887">
        <v>27.221943750000001</v>
      </c>
      <c r="BP887">
        <v>24.735949999999999</v>
      </c>
      <c r="BQ887">
        <v>228.82543749999999</v>
      </c>
      <c r="BR887">
        <v>27.211868750000001</v>
      </c>
      <c r="BS887">
        <v>500.14187500000003</v>
      </c>
      <c r="BT887">
        <v>99.550637499999993</v>
      </c>
      <c r="BU887">
        <v>9.9939687499999999E-2</v>
      </c>
      <c r="BV887">
        <v>30.984081249999999</v>
      </c>
      <c r="BW887">
        <v>31.592974999999999</v>
      </c>
      <c r="BX887">
        <v>999.9</v>
      </c>
      <c r="BY887">
        <v>0</v>
      </c>
      <c r="BZ887">
        <v>0</v>
      </c>
      <c r="CA887">
        <v>10003.40625</v>
      </c>
      <c r="CB887">
        <v>0</v>
      </c>
      <c r="CC887">
        <v>16.050237500000001</v>
      </c>
      <c r="CD887">
        <v>-42.606499999999997</v>
      </c>
      <c r="CE887">
        <v>236.21587500000001</v>
      </c>
      <c r="CF887">
        <v>279.30068749999998</v>
      </c>
      <c r="CG887">
        <v>2.4859974999999999</v>
      </c>
      <c r="CH887">
        <v>272.39193749999998</v>
      </c>
      <c r="CI887">
        <v>24.735949999999999</v>
      </c>
      <c r="CJ887">
        <v>2.7099618749999999</v>
      </c>
      <c r="CK887">
        <v>2.4624799999999998</v>
      </c>
      <c r="CL887">
        <v>22.345643750000001</v>
      </c>
      <c r="CM887">
        <v>20.780618749999999</v>
      </c>
      <c r="CN887">
        <v>2000.0062499999999</v>
      </c>
      <c r="CO887">
        <v>0.97999674999999997</v>
      </c>
      <c r="CP887">
        <v>2.0003449999999999E-2</v>
      </c>
      <c r="CQ887">
        <v>0</v>
      </c>
      <c r="CR887">
        <v>2.2836249999999998</v>
      </c>
      <c r="CS887">
        <v>0</v>
      </c>
      <c r="CT887">
        <v>26782.356250000001</v>
      </c>
      <c r="CU887">
        <v>17412.375</v>
      </c>
      <c r="CV887">
        <v>42.378875000000001</v>
      </c>
      <c r="CW887">
        <v>43.398249999999997</v>
      </c>
      <c r="CX887">
        <v>42.398249999999997</v>
      </c>
      <c r="CY887">
        <v>41.8395625</v>
      </c>
      <c r="CZ887">
        <v>42.421499999999988</v>
      </c>
      <c r="DA887">
        <v>1959.9962499999999</v>
      </c>
      <c r="DB887">
        <v>40.01</v>
      </c>
      <c r="DC887">
        <v>0</v>
      </c>
      <c r="DD887">
        <v>1660320870</v>
      </c>
      <c r="DE887">
        <v>0</v>
      </c>
      <c r="DF887">
        <v>1660320627.5999999</v>
      </c>
      <c r="DG887" t="s">
        <v>1997</v>
      </c>
      <c r="DH887">
        <v>1660320624.0999999</v>
      </c>
      <c r="DI887">
        <v>1660320627.5999999</v>
      </c>
      <c r="DJ887">
        <v>29</v>
      </c>
      <c r="DK887">
        <v>-0.125</v>
      </c>
      <c r="DL887">
        <v>1E-3</v>
      </c>
      <c r="DM887">
        <v>1.32</v>
      </c>
      <c r="DN887">
        <v>1.6E-2</v>
      </c>
      <c r="DO887">
        <v>400</v>
      </c>
      <c r="DP887">
        <v>25</v>
      </c>
      <c r="DQ887">
        <v>0.25</v>
      </c>
      <c r="DR887">
        <v>0.03</v>
      </c>
      <c r="DS887">
        <v>5.1854215411799052</v>
      </c>
      <c r="DT887">
        <v>6.7615662034456063</v>
      </c>
      <c r="DU887">
        <v>0.50552992070548131</v>
      </c>
      <c r="DV887">
        <v>0</v>
      </c>
      <c r="DW887">
        <v>34.9039587137624</v>
      </c>
      <c r="DX887">
        <v>10.2138251953132</v>
      </c>
      <c r="DY887">
        <v>0.739405728889998</v>
      </c>
      <c r="DZ887">
        <v>0</v>
      </c>
      <c r="EA887">
        <v>-42.499567741935493</v>
      </c>
      <c r="EB887">
        <v>-12.923370967741921</v>
      </c>
      <c r="EC887">
        <v>0.96644395341294786</v>
      </c>
      <c r="ED887">
        <v>0</v>
      </c>
      <c r="EE887">
        <v>133.494766079751</v>
      </c>
      <c r="EF887">
        <v>174.40053974905891</v>
      </c>
      <c r="EG887">
        <v>16.804287012055799</v>
      </c>
      <c r="EH887">
        <v>0</v>
      </c>
      <c r="EI887">
        <v>2.4804556097560968</v>
      </c>
      <c r="EJ887">
        <v>0.1049036236933826</v>
      </c>
      <c r="EK887">
        <v>1.190964930547565E-2</v>
      </c>
      <c r="EL887">
        <v>1</v>
      </c>
      <c r="EM887">
        <v>1.95377428112903</v>
      </c>
      <c r="EN887">
        <v>-1.148238202957624E-2</v>
      </c>
      <c r="EO887">
        <v>1.1626940145260719E-3</v>
      </c>
      <c r="EP887">
        <v>1</v>
      </c>
      <c r="EQ887">
        <v>2</v>
      </c>
      <c r="ER887">
        <v>6</v>
      </c>
      <c r="ES887" t="s">
        <v>412</v>
      </c>
      <c r="ET887">
        <v>2.9423300000000001</v>
      </c>
      <c r="EU887">
        <v>2.80131</v>
      </c>
      <c r="EV887">
        <v>6.3863699999999995E-2</v>
      </c>
      <c r="EW887">
        <v>7.2440400000000002E-2</v>
      </c>
      <c r="EX887">
        <v>0.117869</v>
      </c>
      <c r="EY887">
        <v>0.110129</v>
      </c>
      <c r="EZ887">
        <v>19185.900000000001</v>
      </c>
      <c r="FA887">
        <v>19932.3</v>
      </c>
      <c r="FB887">
        <v>23835.1</v>
      </c>
      <c r="FC887">
        <v>25009.200000000001</v>
      </c>
      <c r="FD887">
        <v>33653.800000000003</v>
      </c>
      <c r="FE887">
        <v>35535.1</v>
      </c>
      <c r="FF887">
        <v>43459.199999999997</v>
      </c>
      <c r="FG887">
        <v>46231.4</v>
      </c>
      <c r="FH887">
        <v>1.86663</v>
      </c>
      <c r="FI887">
        <v>1.84137</v>
      </c>
      <c r="FJ887">
        <v>0.118438</v>
      </c>
      <c r="FK887">
        <v>0</v>
      </c>
      <c r="FL887">
        <v>29.6599</v>
      </c>
      <c r="FM887">
        <v>999.9</v>
      </c>
      <c r="FN887">
        <v>58.9</v>
      </c>
      <c r="FO887">
        <v>36.299999999999997</v>
      </c>
      <c r="FP887">
        <v>35.900100000000002</v>
      </c>
      <c r="FQ887">
        <v>63.5349</v>
      </c>
      <c r="FR887">
        <v>23.0929</v>
      </c>
      <c r="FS887">
        <v>1</v>
      </c>
      <c r="FT887">
        <v>0.40276200000000001</v>
      </c>
      <c r="FU887">
        <v>1.28369</v>
      </c>
      <c r="FV887">
        <v>20.316400000000002</v>
      </c>
      <c r="FW887">
        <v>5.2119</v>
      </c>
      <c r="FX887">
        <v>11.9069</v>
      </c>
      <c r="FY887">
        <v>5.0029500000000002</v>
      </c>
      <c r="FZ887">
        <v>3.2903500000000001</v>
      </c>
      <c r="GA887">
        <v>9999</v>
      </c>
      <c r="GB887">
        <v>9999</v>
      </c>
      <c r="GC887">
        <v>9999</v>
      </c>
      <c r="GD887">
        <v>999.9</v>
      </c>
      <c r="GE887">
        <v>1.85955</v>
      </c>
      <c r="GF887">
        <v>1.8545499999999999</v>
      </c>
      <c r="GG887">
        <v>1.85772</v>
      </c>
      <c r="GH887">
        <v>1.8562000000000001</v>
      </c>
      <c r="GI887">
        <v>1.8549599999999999</v>
      </c>
      <c r="GJ887">
        <v>1.8545499999999999</v>
      </c>
      <c r="GK887">
        <v>1.8533200000000001</v>
      </c>
      <c r="GL887">
        <v>1.8563799999999999</v>
      </c>
      <c r="GM887">
        <v>0</v>
      </c>
      <c r="GN887">
        <v>0</v>
      </c>
      <c r="GO887">
        <v>0</v>
      </c>
      <c r="GP887">
        <v>0</v>
      </c>
      <c r="GQ887" t="s">
        <v>386</v>
      </c>
      <c r="GR887" t="s">
        <v>387</v>
      </c>
      <c r="GS887" t="s">
        <v>388</v>
      </c>
      <c r="GT887" t="s">
        <v>388</v>
      </c>
      <c r="GU887" t="s">
        <v>388</v>
      </c>
      <c r="GV887" t="s">
        <v>388</v>
      </c>
      <c r="GW887">
        <v>0</v>
      </c>
      <c r="GX887">
        <v>100</v>
      </c>
      <c r="GY887">
        <v>100</v>
      </c>
      <c r="GZ887">
        <v>1.048</v>
      </c>
      <c r="HA887">
        <v>1.01E-2</v>
      </c>
      <c r="HB887">
        <v>0.38386874957061617</v>
      </c>
      <c r="HC887">
        <v>2.7716384584972409E-3</v>
      </c>
      <c r="HD887">
        <v>-1.1467119688665799E-6</v>
      </c>
      <c r="HE887">
        <v>2.0626329066488061E-10</v>
      </c>
      <c r="HF887">
        <v>-7.258975840326358E-2</v>
      </c>
      <c r="HG887">
        <v>1.066993184659233E-2</v>
      </c>
      <c r="HH887">
        <v>-3.4528890892081033E-4</v>
      </c>
      <c r="HI887">
        <v>2.382551249023132E-6</v>
      </c>
      <c r="HJ887">
        <v>1</v>
      </c>
      <c r="HK887">
        <v>2115</v>
      </c>
      <c r="HL887">
        <v>2</v>
      </c>
      <c r="HM887">
        <v>30</v>
      </c>
      <c r="HN887">
        <v>4.0999999999999996</v>
      </c>
      <c r="HO887">
        <v>4.0999999999999996</v>
      </c>
      <c r="HP887">
        <v>0.88134800000000002</v>
      </c>
      <c r="HQ887">
        <v>2.3303199999999999</v>
      </c>
      <c r="HR887">
        <v>1.4978</v>
      </c>
      <c r="HS887">
        <v>2.2997999999999998</v>
      </c>
      <c r="HT887">
        <v>1.5478499999999999</v>
      </c>
      <c r="HU887">
        <v>2.4267599999999998</v>
      </c>
      <c r="HV887">
        <v>39.366700000000002</v>
      </c>
      <c r="HW887">
        <v>13.702999999999999</v>
      </c>
      <c r="HX887">
        <v>18</v>
      </c>
      <c r="HY887">
        <v>446.34399999999999</v>
      </c>
      <c r="HZ887">
        <v>487.99900000000002</v>
      </c>
      <c r="IA887">
        <v>27.694800000000001</v>
      </c>
      <c r="IB887">
        <v>32.171300000000002</v>
      </c>
      <c r="IC887">
        <v>29.9999</v>
      </c>
      <c r="ID887">
        <v>32.0169</v>
      </c>
      <c r="IE887">
        <v>32.110100000000003</v>
      </c>
      <c r="IF887">
        <v>17.855</v>
      </c>
      <c r="IG887">
        <v>33.106900000000003</v>
      </c>
      <c r="IH887">
        <v>0</v>
      </c>
      <c r="II887">
        <v>27.698499999999999</v>
      </c>
      <c r="IJ887">
        <v>351.02499999999998</v>
      </c>
      <c r="IK887">
        <v>24.610099999999999</v>
      </c>
      <c r="IL887">
        <v>100.494</v>
      </c>
      <c r="IM887">
        <v>100.19499999999999</v>
      </c>
      <c r="IN887" t="s">
        <v>3530</v>
      </c>
    </row>
    <row r="888" spans="1:248" x14ac:dyDescent="0.2">
      <c r="A888">
        <v>872</v>
      </c>
      <c r="B888">
        <v>1660320872.5999999</v>
      </c>
      <c r="C888">
        <v>9906</v>
      </c>
      <c r="D888" t="s">
        <v>2116</v>
      </c>
      <c r="E888" t="s">
        <v>2117</v>
      </c>
      <c r="F888">
        <v>1</v>
      </c>
      <c r="G888" t="s">
        <v>1996</v>
      </c>
      <c r="H888" t="s">
        <v>377</v>
      </c>
      <c r="I888" t="s">
        <v>378</v>
      </c>
      <c r="J888" t="s">
        <v>379</v>
      </c>
      <c r="K888" t="s">
        <v>380</v>
      </c>
      <c r="L888" t="s">
        <v>1996</v>
      </c>
      <c r="M888" t="s">
        <v>382</v>
      </c>
      <c r="N888">
        <v>1660320865.099999</v>
      </c>
      <c r="O888">
        <f t="shared" si="442"/>
        <v>2.1485805605835858E-3</v>
      </c>
      <c r="P888">
        <f t="shared" si="443"/>
        <v>2.1485805605835857</v>
      </c>
      <c r="Q888">
        <f t="shared" si="444"/>
        <v>6.3231064382478062</v>
      </c>
      <c r="R888">
        <f t="shared" si="445"/>
        <v>237.04259999999999</v>
      </c>
      <c r="S888">
        <f t="shared" si="446"/>
        <v>135.43451365725346</v>
      </c>
      <c r="T888">
        <f t="shared" si="447"/>
        <v>13.496142455861737</v>
      </c>
      <c r="U888">
        <f t="shared" si="448"/>
        <v>23.621458159505956</v>
      </c>
      <c r="V888">
        <f t="shared" si="449"/>
        <v>0.10772344671179414</v>
      </c>
      <c r="W888">
        <f t="shared" si="450"/>
        <v>2.9223737635159712</v>
      </c>
      <c r="X888">
        <f t="shared" si="451"/>
        <v>0.1055650974172902</v>
      </c>
      <c r="Y888">
        <f t="shared" si="452"/>
        <v>6.6168503148478858E-2</v>
      </c>
      <c r="Z888">
        <f t="shared" si="453"/>
        <v>321.52104780000002</v>
      </c>
      <c r="AA888">
        <f t="shared" si="454"/>
        <v>32.320621344473544</v>
      </c>
      <c r="AB888">
        <f t="shared" si="455"/>
        <v>31.592133333333329</v>
      </c>
      <c r="AC888">
        <f t="shared" si="456"/>
        <v>4.6659495986387887</v>
      </c>
      <c r="AD888">
        <f t="shared" si="457"/>
        <v>60.188163604228819</v>
      </c>
      <c r="AE888">
        <f t="shared" si="458"/>
        <v>2.7128365169255826</v>
      </c>
      <c r="AF888">
        <f t="shared" si="459"/>
        <v>4.507259159398874</v>
      </c>
      <c r="AG888">
        <f t="shared" si="460"/>
        <v>1.9531130817132061</v>
      </c>
      <c r="AH888">
        <f t="shared" si="461"/>
        <v>-94.752402721736132</v>
      </c>
      <c r="AI888">
        <f t="shared" si="462"/>
        <v>-95.815174540111343</v>
      </c>
      <c r="AJ888">
        <f t="shared" si="463"/>
        <v>-7.3835444907569441</v>
      </c>
      <c r="AK888">
        <f t="shared" si="464"/>
        <v>123.5699260473956</v>
      </c>
      <c r="AL888">
        <f t="shared" si="465"/>
        <v>35.283663742544356</v>
      </c>
      <c r="AM888">
        <f t="shared" si="466"/>
        <v>2.1341895556297281</v>
      </c>
      <c r="AN888">
        <f t="shared" si="467"/>
        <v>6.3231064382478062</v>
      </c>
      <c r="AO888">
        <v>312.57761067598869</v>
      </c>
      <c r="AP888">
        <v>278.71005454545462</v>
      </c>
      <c r="AQ888">
        <v>5.01727246083881</v>
      </c>
      <c r="AR888">
        <v>66.056811601181195</v>
      </c>
      <c r="AS888">
        <f t="shared" si="468"/>
        <v>2.1485805605835857</v>
      </c>
      <c r="AT888">
        <v>24.71862695934529</v>
      </c>
      <c r="AU888">
        <v>27.226026666666659</v>
      </c>
      <c r="AV888">
        <v>2.3274988934104199E-6</v>
      </c>
      <c r="AW888">
        <v>80.9492581005711</v>
      </c>
      <c r="AX888">
        <v>43</v>
      </c>
      <c r="AY888">
        <v>9</v>
      </c>
      <c r="AZ888">
        <f t="shared" si="469"/>
        <v>1</v>
      </c>
      <c r="BA888">
        <f t="shared" si="470"/>
        <v>0</v>
      </c>
      <c r="BB888">
        <f t="shared" si="471"/>
        <v>51970.128187903225</v>
      </c>
      <c r="BC888">
        <f t="shared" si="472"/>
        <v>2000.028</v>
      </c>
      <c r="BD888">
        <f t="shared" si="473"/>
        <v>1681.2238199999999</v>
      </c>
      <c r="BE888">
        <f t="shared" si="474"/>
        <v>0.84060014159801755</v>
      </c>
      <c r="BF888">
        <f t="shared" si="475"/>
        <v>0.16075827328417402</v>
      </c>
      <c r="BG888">
        <v>6</v>
      </c>
      <c r="BH888">
        <v>0.5</v>
      </c>
      <c r="BI888" t="s">
        <v>383</v>
      </c>
      <c r="BJ888">
        <v>2</v>
      </c>
      <c r="BK888" t="b">
        <v>1</v>
      </c>
      <c r="BL888">
        <v>1660320865.099999</v>
      </c>
      <c r="BM888">
        <v>237.04259999999999</v>
      </c>
      <c r="BN888">
        <v>279.9783333333333</v>
      </c>
      <c r="BO888">
        <v>27.223459999999999</v>
      </c>
      <c r="BP888">
        <v>24.732833333333339</v>
      </c>
      <c r="BQ888">
        <v>236.066</v>
      </c>
      <c r="BR888">
        <v>27.213386666666661</v>
      </c>
      <c r="BS888">
        <v>500.13666666666671</v>
      </c>
      <c r="BT888">
        <v>99.550766666666661</v>
      </c>
      <c r="BU888">
        <v>9.9921266666666661E-2</v>
      </c>
      <c r="BV888">
        <v>30.983979999999999</v>
      </c>
      <c r="BW888">
        <v>31.592133333333329</v>
      </c>
      <c r="BX888">
        <v>999.89999999999986</v>
      </c>
      <c r="BY888">
        <v>0</v>
      </c>
      <c r="BZ888">
        <v>0</v>
      </c>
      <c r="CA888">
        <v>10004.092000000001</v>
      </c>
      <c r="CB888">
        <v>0</v>
      </c>
      <c r="CC888">
        <v>15.92241333333333</v>
      </c>
      <c r="CD888">
        <v>-42.935793333333329</v>
      </c>
      <c r="CE888">
        <v>243.6764</v>
      </c>
      <c r="CF888">
        <v>287.07853333333333</v>
      </c>
      <c r="CG888">
        <v>2.4906246666666672</v>
      </c>
      <c r="CH888">
        <v>279.9783333333333</v>
      </c>
      <c r="CI888">
        <v>24.732833333333339</v>
      </c>
      <c r="CJ888">
        <v>2.7101160000000002</v>
      </c>
      <c r="CK888">
        <v>2.4621733333333329</v>
      </c>
      <c r="CL888">
        <v>22.346579999999999</v>
      </c>
      <c r="CM888">
        <v>20.778586666666669</v>
      </c>
      <c r="CN888">
        <v>2000.028</v>
      </c>
      <c r="CO888">
        <v>0.97999679999999989</v>
      </c>
      <c r="CP888">
        <v>2.0003400000000001E-2</v>
      </c>
      <c r="CQ888">
        <v>0</v>
      </c>
      <c r="CR888">
        <v>2.297733333333333</v>
      </c>
      <c r="CS888">
        <v>0</v>
      </c>
      <c r="CT888">
        <v>26787.89333333333</v>
      </c>
      <c r="CU888">
        <v>17412.566666666669</v>
      </c>
      <c r="CV888">
        <v>42.375</v>
      </c>
      <c r="CW888">
        <v>43.395666666666671</v>
      </c>
      <c r="CX888">
        <v>42.391533333333342</v>
      </c>
      <c r="CY888">
        <v>41.832999999999998</v>
      </c>
      <c r="CZ888">
        <v>42.416333333333327</v>
      </c>
      <c r="DA888">
        <v>1960.018</v>
      </c>
      <c r="DB888">
        <v>40.01</v>
      </c>
      <c r="DC888">
        <v>0</v>
      </c>
      <c r="DD888">
        <v>1660320870.5999999</v>
      </c>
      <c r="DE888">
        <v>0</v>
      </c>
      <c r="DF888">
        <v>1660320627.5999999</v>
      </c>
      <c r="DG888" t="s">
        <v>1997</v>
      </c>
      <c r="DH888">
        <v>1660320624.0999999</v>
      </c>
      <c r="DI888">
        <v>1660320627.5999999</v>
      </c>
      <c r="DJ888">
        <v>29</v>
      </c>
      <c r="DK888">
        <v>-0.125</v>
      </c>
      <c r="DL888">
        <v>1E-3</v>
      </c>
      <c r="DM888">
        <v>1.32</v>
      </c>
      <c r="DN888">
        <v>1.6E-2</v>
      </c>
      <c r="DO888">
        <v>400</v>
      </c>
      <c r="DP888">
        <v>25</v>
      </c>
      <c r="DQ888">
        <v>0.25</v>
      </c>
      <c r="DR888">
        <v>0.03</v>
      </c>
      <c r="DS888">
        <v>5.3665436942356894</v>
      </c>
      <c r="DT888">
        <v>6.7345859031976474</v>
      </c>
      <c r="DU888">
        <v>0.50323967714807039</v>
      </c>
      <c r="DV888">
        <v>0</v>
      </c>
      <c r="DW888">
        <v>35.113567760226843</v>
      </c>
      <c r="DX888">
        <v>9.7766264932349536</v>
      </c>
      <c r="DY888">
        <v>0.73081775977044816</v>
      </c>
      <c r="DZ888">
        <v>0</v>
      </c>
      <c r="EA888">
        <v>-42.88135333333333</v>
      </c>
      <c r="EB888">
        <v>-12.26526540600673</v>
      </c>
      <c r="EC888">
        <v>0.88646251048134428</v>
      </c>
      <c r="ED888">
        <v>0</v>
      </c>
      <c r="EE888">
        <v>137.16672288161331</v>
      </c>
      <c r="EF888">
        <v>174.84491710131289</v>
      </c>
      <c r="EG888">
        <v>17.26670193755168</v>
      </c>
      <c r="EH888">
        <v>0</v>
      </c>
      <c r="EI888">
        <v>2.4851427500000001</v>
      </c>
      <c r="EJ888">
        <v>0.14719485928704359</v>
      </c>
      <c r="EK888">
        <v>1.6461312521712831E-2</v>
      </c>
      <c r="EL888">
        <v>1</v>
      </c>
      <c r="EM888">
        <v>1.9534090866995639</v>
      </c>
      <c r="EN888">
        <v>-1.5553847687903541E-2</v>
      </c>
      <c r="EO888">
        <v>1.4580213979921131E-3</v>
      </c>
      <c r="EP888">
        <v>1</v>
      </c>
      <c r="EQ888">
        <v>2</v>
      </c>
      <c r="ER888">
        <v>6</v>
      </c>
      <c r="ES888" t="s">
        <v>412</v>
      </c>
      <c r="ET888">
        <v>2.9423900000000001</v>
      </c>
      <c r="EU888">
        <v>2.8014000000000001</v>
      </c>
      <c r="EV888">
        <v>6.4835100000000007E-2</v>
      </c>
      <c r="EW888">
        <v>7.3390399999999995E-2</v>
      </c>
      <c r="EX888">
        <v>0.117864</v>
      </c>
      <c r="EY888">
        <v>0.11011700000000001</v>
      </c>
      <c r="EZ888">
        <v>19166.099999999999</v>
      </c>
      <c r="FA888">
        <v>19912</v>
      </c>
      <c r="FB888">
        <v>23835.200000000001</v>
      </c>
      <c r="FC888">
        <v>25009.4</v>
      </c>
      <c r="FD888">
        <v>33654.1</v>
      </c>
      <c r="FE888">
        <v>35535.800000000003</v>
      </c>
      <c r="FF888">
        <v>43459.4</v>
      </c>
      <c r="FG888">
        <v>46231.7</v>
      </c>
      <c r="FH888">
        <v>1.86683</v>
      </c>
      <c r="FI888">
        <v>1.8413999999999999</v>
      </c>
      <c r="FJ888">
        <v>0.118531</v>
      </c>
      <c r="FK888">
        <v>0</v>
      </c>
      <c r="FL888">
        <v>29.659099999999999</v>
      </c>
      <c r="FM888">
        <v>999.9</v>
      </c>
      <c r="FN888">
        <v>58.9</v>
      </c>
      <c r="FO888">
        <v>36.299999999999997</v>
      </c>
      <c r="FP888">
        <v>35.899900000000002</v>
      </c>
      <c r="FQ888">
        <v>63.4649</v>
      </c>
      <c r="FR888">
        <v>22.572099999999999</v>
      </c>
      <c r="FS888">
        <v>1</v>
      </c>
      <c r="FT888">
        <v>0.40262399999999998</v>
      </c>
      <c r="FU888">
        <v>1.28769</v>
      </c>
      <c r="FV888">
        <v>20.316400000000002</v>
      </c>
      <c r="FW888">
        <v>5.2117500000000003</v>
      </c>
      <c r="FX888">
        <v>11.9072</v>
      </c>
      <c r="FY888">
        <v>5.0029000000000003</v>
      </c>
      <c r="FZ888">
        <v>3.2902800000000001</v>
      </c>
      <c r="GA888">
        <v>9999</v>
      </c>
      <c r="GB888">
        <v>9999</v>
      </c>
      <c r="GC888">
        <v>9999</v>
      </c>
      <c r="GD888">
        <v>999.9</v>
      </c>
      <c r="GE888">
        <v>1.8595600000000001</v>
      </c>
      <c r="GF888">
        <v>1.8545499999999999</v>
      </c>
      <c r="GG888">
        <v>1.8577300000000001</v>
      </c>
      <c r="GH888">
        <v>1.8562000000000001</v>
      </c>
      <c r="GI888">
        <v>1.8549800000000001</v>
      </c>
      <c r="GJ888">
        <v>1.8545499999999999</v>
      </c>
      <c r="GK888">
        <v>1.8533299999999999</v>
      </c>
      <c r="GL888">
        <v>1.8563700000000001</v>
      </c>
      <c r="GM888">
        <v>0</v>
      </c>
      <c r="GN888">
        <v>0</v>
      </c>
      <c r="GO888">
        <v>0</v>
      </c>
      <c r="GP888">
        <v>0</v>
      </c>
      <c r="GQ888" t="s">
        <v>386</v>
      </c>
      <c r="GR888" t="s">
        <v>387</v>
      </c>
      <c r="GS888" t="s">
        <v>388</v>
      </c>
      <c r="GT888" t="s">
        <v>388</v>
      </c>
      <c r="GU888" t="s">
        <v>388</v>
      </c>
      <c r="GV888" t="s">
        <v>388</v>
      </c>
      <c r="GW888">
        <v>0</v>
      </c>
      <c r="GX888">
        <v>100</v>
      </c>
      <c r="GY888">
        <v>100</v>
      </c>
      <c r="GZ888">
        <v>1.0580000000000001</v>
      </c>
      <c r="HA888">
        <v>1.01E-2</v>
      </c>
      <c r="HB888">
        <v>0.38386874957061617</v>
      </c>
      <c r="HC888">
        <v>2.7716384584972409E-3</v>
      </c>
      <c r="HD888">
        <v>-1.1467119688665799E-6</v>
      </c>
      <c r="HE888">
        <v>2.0626329066488061E-10</v>
      </c>
      <c r="HF888">
        <v>-7.258975840326358E-2</v>
      </c>
      <c r="HG888">
        <v>1.066993184659233E-2</v>
      </c>
      <c r="HH888">
        <v>-3.4528890892081033E-4</v>
      </c>
      <c r="HI888">
        <v>2.382551249023132E-6</v>
      </c>
      <c r="HJ888">
        <v>1</v>
      </c>
      <c r="HK888">
        <v>2115</v>
      </c>
      <c r="HL888">
        <v>2</v>
      </c>
      <c r="HM888">
        <v>30</v>
      </c>
      <c r="HN888">
        <v>4.0999999999999996</v>
      </c>
      <c r="HO888">
        <v>4.0999999999999996</v>
      </c>
      <c r="HP888">
        <v>0.89599600000000001</v>
      </c>
      <c r="HQ888">
        <v>2.34009</v>
      </c>
      <c r="HR888">
        <v>1.4978</v>
      </c>
      <c r="HS888">
        <v>2.2997999999999998</v>
      </c>
      <c r="HT888">
        <v>1.5478499999999999</v>
      </c>
      <c r="HU888">
        <v>2.4658199999999999</v>
      </c>
      <c r="HV888">
        <v>39.366700000000002</v>
      </c>
      <c r="HW888">
        <v>13.7118</v>
      </c>
      <c r="HX888">
        <v>18</v>
      </c>
      <c r="HY888">
        <v>446.45499999999998</v>
      </c>
      <c r="HZ888">
        <v>488.01100000000002</v>
      </c>
      <c r="IA888">
        <v>27.697600000000001</v>
      </c>
      <c r="IB888">
        <v>32.170699999999997</v>
      </c>
      <c r="IC888">
        <v>29.9999</v>
      </c>
      <c r="ID888">
        <v>32.0169</v>
      </c>
      <c r="IE888">
        <v>32.1096</v>
      </c>
      <c r="IF888">
        <v>18.022400000000001</v>
      </c>
      <c r="IG888">
        <v>33.106900000000003</v>
      </c>
      <c r="IH888">
        <v>0</v>
      </c>
      <c r="II888">
        <v>27.709499999999998</v>
      </c>
      <c r="IJ888">
        <v>351.02499999999998</v>
      </c>
      <c r="IK888">
        <v>24.606100000000001</v>
      </c>
      <c r="IL888">
        <v>100.495</v>
      </c>
      <c r="IM888">
        <v>100.196</v>
      </c>
      <c r="IN888" t="s">
        <v>3530</v>
      </c>
    </row>
    <row r="889" spans="1:248" x14ac:dyDescent="0.2">
      <c r="A889">
        <v>873</v>
      </c>
      <c r="B889">
        <v>1660320873.5999999</v>
      </c>
      <c r="C889">
        <v>9907</v>
      </c>
      <c r="D889" t="s">
        <v>2118</v>
      </c>
      <c r="E889" t="s">
        <v>2119</v>
      </c>
      <c r="F889">
        <v>1</v>
      </c>
      <c r="G889" t="s">
        <v>1996</v>
      </c>
      <c r="H889" t="s">
        <v>377</v>
      </c>
      <c r="I889" t="s">
        <v>378</v>
      </c>
      <c r="J889" t="s">
        <v>379</v>
      </c>
      <c r="K889" t="s">
        <v>380</v>
      </c>
      <c r="L889" t="s">
        <v>1996</v>
      </c>
      <c r="M889" t="s">
        <v>382</v>
      </c>
      <c r="N889">
        <v>1660320865.5999999</v>
      </c>
      <c r="O889">
        <f t="shared" si="442"/>
        <v>2.1566449189473892E-3</v>
      </c>
      <c r="P889">
        <f t="shared" si="443"/>
        <v>2.1566449189473893</v>
      </c>
      <c r="Q889">
        <f t="shared" si="444"/>
        <v>6.3752980727615558</v>
      </c>
      <c r="R889">
        <f t="shared" si="445"/>
        <v>239.4801875</v>
      </c>
      <c r="S889">
        <f t="shared" si="446"/>
        <v>137.37976014798704</v>
      </c>
      <c r="T889">
        <f t="shared" si="447"/>
        <v>13.690002899520206</v>
      </c>
      <c r="U889">
        <f t="shared" si="448"/>
        <v>23.864392088914858</v>
      </c>
      <c r="V889">
        <f t="shared" si="449"/>
        <v>0.10814268837233278</v>
      </c>
      <c r="W889">
        <f t="shared" si="450"/>
        <v>2.9224532463337631</v>
      </c>
      <c r="X889">
        <f t="shared" si="451"/>
        <v>0.10596774716417456</v>
      </c>
      <c r="Y889">
        <f t="shared" si="452"/>
        <v>6.6421608550228606E-2</v>
      </c>
      <c r="Z889">
        <f t="shared" si="453"/>
        <v>321.51977099999999</v>
      </c>
      <c r="AA889">
        <f t="shared" si="454"/>
        <v>32.318560054170348</v>
      </c>
      <c r="AB889">
        <f t="shared" si="455"/>
        <v>31.591725</v>
      </c>
      <c r="AC889">
        <f t="shared" si="456"/>
        <v>4.665841437783766</v>
      </c>
      <c r="AD889">
        <f t="shared" si="457"/>
        <v>60.188057570096966</v>
      </c>
      <c r="AE889">
        <f t="shared" si="458"/>
        <v>2.712843533382375</v>
      </c>
      <c r="AF889">
        <f t="shared" si="459"/>
        <v>4.5072787574560111</v>
      </c>
      <c r="AG889">
        <f t="shared" si="460"/>
        <v>1.952997904401391</v>
      </c>
      <c r="AH889">
        <f t="shared" si="461"/>
        <v>-95.108040925579857</v>
      </c>
      <c r="AI889">
        <f t="shared" si="462"/>
        <v>-95.741431852206929</v>
      </c>
      <c r="AJ889">
        <f t="shared" si="463"/>
        <v>-7.3776491113815288</v>
      </c>
      <c r="AK889">
        <f t="shared" si="464"/>
        <v>123.29264911083168</v>
      </c>
      <c r="AL889">
        <f t="shared" si="465"/>
        <v>35.358007579984715</v>
      </c>
      <c r="AM889">
        <f t="shared" si="466"/>
        <v>2.1362008750285022</v>
      </c>
      <c r="AN889">
        <f t="shared" si="467"/>
        <v>6.3752980727615558</v>
      </c>
      <c r="AO889">
        <v>317.78060735603049</v>
      </c>
      <c r="AP889">
        <v>283.76664242424232</v>
      </c>
      <c r="AQ889">
        <v>5.033127888664187</v>
      </c>
      <c r="AR889">
        <v>66.056811601181195</v>
      </c>
      <c r="AS889">
        <f t="shared" si="468"/>
        <v>2.1566449189473893</v>
      </c>
      <c r="AT889">
        <v>24.707432210361901</v>
      </c>
      <c r="AU889">
        <v>27.22425212121211</v>
      </c>
      <c r="AV889">
        <v>-1.147708540356774E-6</v>
      </c>
      <c r="AW889">
        <v>80.9492581005711</v>
      </c>
      <c r="AX889">
        <v>43</v>
      </c>
      <c r="AY889">
        <v>9</v>
      </c>
      <c r="AZ889">
        <f t="shared" si="469"/>
        <v>1</v>
      </c>
      <c r="BA889">
        <f t="shared" si="470"/>
        <v>0</v>
      </c>
      <c r="BB889">
        <f t="shared" si="471"/>
        <v>51972.378442643858</v>
      </c>
      <c r="BC889">
        <f t="shared" si="472"/>
        <v>2000.02</v>
      </c>
      <c r="BD889">
        <f t="shared" si="473"/>
        <v>1681.2170999999998</v>
      </c>
      <c r="BE889">
        <f t="shared" si="474"/>
        <v>0.84060014399855998</v>
      </c>
      <c r="BF889">
        <f t="shared" si="475"/>
        <v>0.16075827791722083</v>
      </c>
      <c r="BG889">
        <v>6</v>
      </c>
      <c r="BH889">
        <v>0.5</v>
      </c>
      <c r="BI889" t="s">
        <v>383</v>
      </c>
      <c r="BJ889">
        <v>2</v>
      </c>
      <c r="BK889" t="b">
        <v>1</v>
      </c>
      <c r="BL889">
        <v>1660320865.5999999</v>
      </c>
      <c r="BM889">
        <v>239.4801875</v>
      </c>
      <c r="BN889">
        <v>282.51162499999998</v>
      </c>
      <c r="BO889">
        <v>27.223500000000001</v>
      </c>
      <c r="BP889">
        <v>24.730543749999999</v>
      </c>
      <c r="BQ889">
        <v>238.4981875</v>
      </c>
      <c r="BR889">
        <v>27.213431249999999</v>
      </c>
      <c r="BS889">
        <v>500.14018750000002</v>
      </c>
      <c r="BT889">
        <v>99.550862499999994</v>
      </c>
      <c r="BU889">
        <v>9.9936749999999991E-2</v>
      </c>
      <c r="BV889">
        <v>30.984056249999998</v>
      </c>
      <c r="BW889">
        <v>31.591725</v>
      </c>
      <c r="BX889">
        <v>999.9</v>
      </c>
      <c r="BY889">
        <v>0</v>
      </c>
      <c r="BZ889">
        <v>0</v>
      </c>
      <c r="CA889">
        <v>10004.536249999999</v>
      </c>
      <c r="CB889">
        <v>0</v>
      </c>
      <c r="CC889">
        <v>15.889699999999999</v>
      </c>
      <c r="CD889">
        <v>-43.031475</v>
      </c>
      <c r="CE889">
        <v>246.18225000000001</v>
      </c>
      <c r="CF889">
        <v>289.67531250000002</v>
      </c>
      <c r="CG889">
        <v>2.492956875</v>
      </c>
      <c r="CH889">
        <v>282.51162499999998</v>
      </c>
      <c r="CI889">
        <v>24.730543749999999</v>
      </c>
      <c r="CJ889">
        <v>2.7101225000000002</v>
      </c>
      <c r="CK889">
        <v>2.4619475</v>
      </c>
      <c r="CL889">
        <v>22.346618750000001</v>
      </c>
      <c r="CM889">
        <v>20.777100000000001</v>
      </c>
      <c r="CN889">
        <v>2000.02</v>
      </c>
      <c r="CO889">
        <v>0.97999674999999997</v>
      </c>
      <c r="CP889">
        <v>2.0003449999999999E-2</v>
      </c>
      <c r="CQ889">
        <v>0</v>
      </c>
      <c r="CR889">
        <v>2.2148750000000001</v>
      </c>
      <c r="CS889">
        <v>0</v>
      </c>
      <c r="CT889">
        <v>26790.237499999999</v>
      </c>
      <c r="CU889">
        <v>17412.493750000001</v>
      </c>
      <c r="CV889">
        <v>42.375</v>
      </c>
      <c r="CW889">
        <v>43.394374999999997</v>
      </c>
      <c r="CX889">
        <v>42.390500000000003</v>
      </c>
      <c r="CY889">
        <v>41.835624999999993</v>
      </c>
      <c r="CZ889">
        <v>42.41375</v>
      </c>
      <c r="DA889">
        <v>1960.01</v>
      </c>
      <c r="DB889">
        <v>40.01</v>
      </c>
      <c r="DC889">
        <v>0</v>
      </c>
      <c r="DD889">
        <v>1660320871.8</v>
      </c>
      <c r="DE889">
        <v>0</v>
      </c>
      <c r="DF889">
        <v>1660320627.5999999</v>
      </c>
      <c r="DG889" t="s">
        <v>1997</v>
      </c>
      <c r="DH889">
        <v>1660320624.0999999</v>
      </c>
      <c r="DI889">
        <v>1660320627.5999999</v>
      </c>
      <c r="DJ889">
        <v>29</v>
      </c>
      <c r="DK889">
        <v>-0.125</v>
      </c>
      <c r="DL889">
        <v>1E-3</v>
      </c>
      <c r="DM889">
        <v>1.32</v>
      </c>
      <c r="DN889">
        <v>1.6E-2</v>
      </c>
      <c r="DO889">
        <v>400</v>
      </c>
      <c r="DP889">
        <v>25</v>
      </c>
      <c r="DQ889">
        <v>0.25</v>
      </c>
      <c r="DR889">
        <v>0.03</v>
      </c>
      <c r="DS889">
        <v>5.4783971605682984</v>
      </c>
      <c r="DT889">
        <v>6.8573780338300931</v>
      </c>
      <c r="DU889">
        <v>0.51229839201812655</v>
      </c>
      <c r="DV889">
        <v>0</v>
      </c>
      <c r="DW889">
        <v>35.279017761646848</v>
      </c>
      <c r="DX889">
        <v>9.5183185578037754</v>
      </c>
      <c r="DY889">
        <v>0.71105550186127864</v>
      </c>
      <c r="DZ889">
        <v>0</v>
      </c>
      <c r="EA889">
        <v>-43.087876666666673</v>
      </c>
      <c r="EB889">
        <v>-11.96484360400431</v>
      </c>
      <c r="EC889">
        <v>0.86436246242855475</v>
      </c>
      <c r="ED889">
        <v>0</v>
      </c>
      <c r="EE889">
        <v>140.1298937751846</v>
      </c>
      <c r="EF889">
        <v>176.01609864374609</v>
      </c>
      <c r="EG889">
        <v>17.38377126310888</v>
      </c>
      <c r="EH889">
        <v>0</v>
      </c>
      <c r="EI889">
        <v>2.4880532500000001</v>
      </c>
      <c r="EJ889">
        <v>0.17044941838648739</v>
      </c>
      <c r="EK889">
        <v>1.8607252939042331E-2</v>
      </c>
      <c r="EL889">
        <v>0</v>
      </c>
      <c r="EM889">
        <v>1.953129111123054</v>
      </c>
      <c r="EN889">
        <v>-1.5194994483169921E-2</v>
      </c>
      <c r="EO889">
        <v>1.434999456423224E-3</v>
      </c>
      <c r="EP889">
        <v>1</v>
      </c>
      <c r="EQ889">
        <v>1</v>
      </c>
      <c r="ER889">
        <v>6</v>
      </c>
      <c r="ES889" t="s">
        <v>879</v>
      </c>
      <c r="ET889">
        <v>2.9426899999999998</v>
      </c>
      <c r="EU889">
        <v>2.80145</v>
      </c>
      <c r="EV889">
        <v>6.5795500000000007E-2</v>
      </c>
      <c r="EW889">
        <v>7.4334499999999998E-2</v>
      </c>
      <c r="EX889">
        <v>0.117856</v>
      </c>
      <c r="EY889">
        <v>0.110114</v>
      </c>
      <c r="EZ889">
        <v>19146.5</v>
      </c>
      <c r="FA889">
        <v>19891.7</v>
      </c>
      <c r="FB889">
        <v>23835.200000000001</v>
      </c>
      <c r="FC889">
        <v>25009.3</v>
      </c>
      <c r="FD889">
        <v>33654.6</v>
      </c>
      <c r="FE889">
        <v>35535.9</v>
      </c>
      <c r="FF889">
        <v>43459.6</v>
      </c>
      <c r="FG889">
        <v>46231.7</v>
      </c>
      <c r="FH889">
        <v>1.86707</v>
      </c>
      <c r="FI889">
        <v>1.84137</v>
      </c>
      <c r="FJ889">
        <v>0.11847199999999999</v>
      </c>
      <c r="FK889">
        <v>0</v>
      </c>
      <c r="FL889">
        <v>29.658000000000001</v>
      </c>
      <c r="FM889">
        <v>999.9</v>
      </c>
      <c r="FN889">
        <v>58.9</v>
      </c>
      <c r="FO889">
        <v>36.299999999999997</v>
      </c>
      <c r="FP889">
        <v>35.901299999999999</v>
      </c>
      <c r="FQ889">
        <v>63.3949</v>
      </c>
      <c r="FR889">
        <v>22.680299999999999</v>
      </c>
      <c r="FS889">
        <v>1</v>
      </c>
      <c r="FT889">
        <v>0.40248699999999998</v>
      </c>
      <c r="FU889">
        <v>1.2839499999999999</v>
      </c>
      <c r="FV889">
        <v>20.316500000000001</v>
      </c>
      <c r="FW889">
        <v>5.2115999999999998</v>
      </c>
      <c r="FX889">
        <v>11.907400000000001</v>
      </c>
      <c r="FY889">
        <v>5.0027499999999998</v>
      </c>
      <c r="FZ889">
        <v>3.2902300000000002</v>
      </c>
      <c r="GA889">
        <v>9999</v>
      </c>
      <c r="GB889">
        <v>9999</v>
      </c>
      <c r="GC889">
        <v>9999</v>
      </c>
      <c r="GD889">
        <v>999.9</v>
      </c>
      <c r="GE889">
        <v>1.8595699999999999</v>
      </c>
      <c r="GF889">
        <v>1.8545499999999999</v>
      </c>
      <c r="GG889">
        <v>1.8577399999999999</v>
      </c>
      <c r="GH889">
        <v>1.8562000000000001</v>
      </c>
      <c r="GI889">
        <v>1.8549899999999999</v>
      </c>
      <c r="GJ889">
        <v>1.8545499999999999</v>
      </c>
      <c r="GK889">
        <v>1.8533299999999999</v>
      </c>
      <c r="GL889">
        <v>1.8563700000000001</v>
      </c>
      <c r="GM889">
        <v>0</v>
      </c>
      <c r="GN889">
        <v>0</v>
      </c>
      <c r="GO889">
        <v>0</v>
      </c>
      <c r="GP889">
        <v>0</v>
      </c>
      <c r="GQ889" t="s">
        <v>386</v>
      </c>
      <c r="GR889" t="s">
        <v>387</v>
      </c>
      <c r="GS889" t="s">
        <v>388</v>
      </c>
      <c r="GT889" t="s">
        <v>388</v>
      </c>
      <c r="GU889" t="s">
        <v>388</v>
      </c>
      <c r="GV889" t="s">
        <v>388</v>
      </c>
      <c r="GW889">
        <v>0</v>
      </c>
      <c r="GX889">
        <v>100</v>
      </c>
      <c r="GY889">
        <v>100</v>
      </c>
      <c r="GZ889">
        <v>1.0680000000000001</v>
      </c>
      <c r="HA889">
        <v>1.01E-2</v>
      </c>
      <c r="HB889">
        <v>0.38386874957061617</v>
      </c>
      <c r="HC889">
        <v>2.7716384584972409E-3</v>
      </c>
      <c r="HD889">
        <v>-1.1467119688665799E-6</v>
      </c>
      <c r="HE889">
        <v>2.0626329066488061E-10</v>
      </c>
      <c r="HF889">
        <v>-7.258975840326358E-2</v>
      </c>
      <c r="HG889">
        <v>1.066993184659233E-2</v>
      </c>
      <c r="HH889">
        <v>-3.4528890892081033E-4</v>
      </c>
      <c r="HI889">
        <v>2.382551249023132E-6</v>
      </c>
      <c r="HJ889">
        <v>1</v>
      </c>
      <c r="HK889">
        <v>2115</v>
      </c>
      <c r="HL889">
        <v>2</v>
      </c>
      <c r="HM889">
        <v>30</v>
      </c>
      <c r="HN889">
        <v>4.2</v>
      </c>
      <c r="HO889">
        <v>4.0999999999999996</v>
      </c>
      <c r="HP889">
        <v>0.90332000000000001</v>
      </c>
      <c r="HQ889">
        <v>2.35229</v>
      </c>
      <c r="HR889">
        <v>1.4978</v>
      </c>
      <c r="HS889">
        <v>2.2997999999999998</v>
      </c>
      <c r="HT889">
        <v>1.5478499999999999</v>
      </c>
      <c r="HU889">
        <v>2.4157700000000002</v>
      </c>
      <c r="HV889">
        <v>39.366700000000002</v>
      </c>
      <c r="HW889">
        <v>13.702999999999999</v>
      </c>
      <c r="HX889">
        <v>18</v>
      </c>
      <c r="HY889">
        <v>446.59399999999999</v>
      </c>
      <c r="HZ889">
        <v>487.995</v>
      </c>
      <c r="IA889">
        <v>27.7</v>
      </c>
      <c r="IB889">
        <v>32.169899999999998</v>
      </c>
      <c r="IC889">
        <v>29.9999</v>
      </c>
      <c r="ID889">
        <v>32.0169</v>
      </c>
      <c r="IE889">
        <v>32.1096</v>
      </c>
      <c r="IF889">
        <v>18.276700000000002</v>
      </c>
      <c r="IG889">
        <v>33.106900000000003</v>
      </c>
      <c r="IH889">
        <v>0</v>
      </c>
      <c r="II889">
        <v>27.709499999999998</v>
      </c>
      <c r="IJ889">
        <v>361.04500000000002</v>
      </c>
      <c r="IK889">
        <v>24.604199999999999</v>
      </c>
      <c r="IL889">
        <v>100.495</v>
      </c>
      <c r="IM889">
        <v>100.196</v>
      </c>
      <c r="IN889" t="s">
        <v>3530</v>
      </c>
    </row>
    <row r="890" spans="1:248" x14ac:dyDescent="0.2">
      <c r="A890">
        <v>874</v>
      </c>
      <c r="B890">
        <v>1660320874.5999999</v>
      </c>
      <c r="C890">
        <v>9908</v>
      </c>
      <c r="D890" t="s">
        <v>2120</v>
      </c>
      <c r="E890" t="s">
        <v>2121</v>
      </c>
      <c r="F890">
        <v>1</v>
      </c>
      <c r="G890" t="s">
        <v>1996</v>
      </c>
      <c r="H890" t="s">
        <v>377</v>
      </c>
      <c r="I890" t="s">
        <v>378</v>
      </c>
      <c r="J890" t="s">
        <v>379</v>
      </c>
      <c r="K890" t="s">
        <v>380</v>
      </c>
      <c r="L890" t="s">
        <v>1996</v>
      </c>
      <c r="M890" t="s">
        <v>382</v>
      </c>
      <c r="N890">
        <v>1660320867.099999</v>
      </c>
      <c r="O890">
        <f t="shared" si="442"/>
        <v>2.1604090101642274E-3</v>
      </c>
      <c r="P890">
        <f t="shared" si="443"/>
        <v>2.1604090101642273</v>
      </c>
      <c r="Q890">
        <f t="shared" si="444"/>
        <v>6.488542028312092</v>
      </c>
      <c r="R890">
        <f t="shared" si="445"/>
        <v>246.7662</v>
      </c>
      <c r="S890">
        <f t="shared" si="446"/>
        <v>142.93839376640017</v>
      </c>
      <c r="T890">
        <f t="shared" si="447"/>
        <v>14.243965251300001</v>
      </c>
      <c r="U890">
        <f t="shared" si="448"/>
        <v>24.590518232209096</v>
      </c>
      <c r="V890">
        <f t="shared" si="449"/>
        <v>0.10835155112822294</v>
      </c>
      <c r="W890">
        <f t="shared" si="450"/>
        <v>2.9225394530292421</v>
      </c>
      <c r="X890">
        <f t="shared" si="451"/>
        <v>0.10616835500041368</v>
      </c>
      <c r="Y890">
        <f t="shared" si="452"/>
        <v>6.6547709489346421E-2</v>
      </c>
      <c r="Z890">
        <f t="shared" si="453"/>
        <v>321.52094139999991</v>
      </c>
      <c r="AA890">
        <f t="shared" si="454"/>
        <v>32.317635687786876</v>
      </c>
      <c r="AB890">
        <f t="shared" si="455"/>
        <v>31.590926666666661</v>
      </c>
      <c r="AC890">
        <f t="shared" si="456"/>
        <v>4.6656299785820794</v>
      </c>
      <c r="AD890">
        <f t="shared" si="457"/>
        <v>60.189310184186638</v>
      </c>
      <c r="AE890">
        <f t="shared" si="458"/>
        <v>2.712912948433976</v>
      </c>
      <c r="AF890">
        <f t="shared" si="459"/>
        <v>4.5073002832764342</v>
      </c>
      <c r="AG890">
        <f t="shared" si="460"/>
        <v>1.9527170301481034</v>
      </c>
      <c r="AH890">
        <f t="shared" si="461"/>
        <v>-95.27403734824243</v>
      </c>
      <c r="AI890">
        <f t="shared" si="462"/>
        <v>-95.605275035277046</v>
      </c>
      <c r="AJ890">
        <f t="shared" si="463"/>
        <v>-7.3669138488229819</v>
      </c>
      <c r="AK890">
        <f t="shared" si="464"/>
        <v>123.27471516765745</v>
      </c>
      <c r="AL890">
        <f t="shared" si="465"/>
        <v>35.600873825524395</v>
      </c>
      <c r="AM890">
        <f t="shared" si="466"/>
        <v>2.1399975289310262</v>
      </c>
      <c r="AN890">
        <f t="shared" si="467"/>
        <v>6.488542028312092</v>
      </c>
      <c r="AO890">
        <v>323.00529879575089</v>
      </c>
      <c r="AP890">
        <v>288.81167878787869</v>
      </c>
      <c r="AQ890">
        <v>5.0409325918053884</v>
      </c>
      <c r="AR890">
        <v>66.056811601181195</v>
      </c>
      <c r="AS890">
        <f t="shared" si="468"/>
        <v>2.1604090101642273</v>
      </c>
      <c r="AT890">
        <v>24.69979981542927</v>
      </c>
      <c r="AU890">
        <v>27.221037575757581</v>
      </c>
      <c r="AV890">
        <v>-6.7489932184554876E-6</v>
      </c>
      <c r="AW890">
        <v>80.9492581005711</v>
      </c>
      <c r="AX890">
        <v>43</v>
      </c>
      <c r="AY890">
        <v>9</v>
      </c>
      <c r="AZ890">
        <f t="shared" si="469"/>
        <v>1</v>
      </c>
      <c r="BA890">
        <f t="shared" si="470"/>
        <v>0</v>
      </c>
      <c r="BB890">
        <f t="shared" si="471"/>
        <v>51974.822067606197</v>
      </c>
      <c r="BC890">
        <f t="shared" si="472"/>
        <v>2000.027333333333</v>
      </c>
      <c r="BD890">
        <f t="shared" si="473"/>
        <v>1681.2232599999998</v>
      </c>
      <c r="BE890">
        <f t="shared" si="474"/>
        <v>0.84060014179806208</v>
      </c>
      <c r="BF890">
        <f t="shared" si="475"/>
        <v>0.16075827367025983</v>
      </c>
      <c r="BG890">
        <v>6</v>
      </c>
      <c r="BH890">
        <v>0.5</v>
      </c>
      <c r="BI890" t="s">
        <v>383</v>
      </c>
      <c r="BJ890">
        <v>2</v>
      </c>
      <c r="BK890" t="b">
        <v>1</v>
      </c>
      <c r="BL890">
        <v>1660320867.099999</v>
      </c>
      <c r="BM890">
        <v>246.7662</v>
      </c>
      <c r="BN890">
        <v>290.10846666666657</v>
      </c>
      <c r="BO890">
        <v>27.224119999999999</v>
      </c>
      <c r="BP890">
        <v>24.726753333333331</v>
      </c>
      <c r="BQ890">
        <v>245.76779999999999</v>
      </c>
      <c r="BR890">
        <v>27.214053333333329</v>
      </c>
      <c r="BS890">
        <v>500.14393333333328</v>
      </c>
      <c r="BT890">
        <v>99.551113333333362</v>
      </c>
      <c r="BU890">
        <v>9.9966239999999998E-2</v>
      </c>
      <c r="BV890">
        <v>30.98414</v>
      </c>
      <c r="BW890">
        <v>31.590926666666661</v>
      </c>
      <c r="BX890">
        <v>999.89999999999986</v>
      </c>
      <c r="BY890">
        <v>0</v>
      </c>
      <c r="BZ890">
        <v>0</v>
      </c>
      <c r="CA890">
        <v>10005.00333333333</v>
      </c>
      <c r="CB890">
        <v>0</v>
      </c>
      <c r="CC890">
        <v>15.77567333333333</v>
      </c>
      <c r="CD890">
        <v>-43.342219999999998</v>
      </c>
      <c r="CE890">
        <v>253.67233333333331</v>
      </c>
      <c r="CF890">
        <v>297.46353333333337</v>
      </c>
      <c r="CG890">
        <v>2.4973719999999999</v>
      </c>
      <c r="CH890">
        <v>290.10846666666657</v>
      </c>
      <c r="CI890">
        <v>24.726753333333331</v>
      </c>
      <c r="CJ890">
        <v>2.7101906666666671</v>
      </c>
      <c r="CK890">
        <v>2.4615766666666672</v>
      </c>
      <c r="CL890">
        <v>22.34704</v>
      </c>
      <c r="CM890">
        <v>20.774646666666669</v>
      </c>
      <c r="CN890">
        <v>2000.027333333333</v>
      </c>
      <c r="CO890">
        <v>0.97999659999999988</v>
      </c>
      <c r="CP890">
        <v>2.00036E-2</v>
      </c>
      <c r="CQ890">
        <v>0</v>
      </c>
      <c r="CR890">
        <v>2.2547999999999999</v>
      </c>
      <c r="CS890">
        <v>0</v>
      </c>
      <c r="CT890">
        <v>26796.78666666667</v>
      </c>
      <c r="CU890">
        <v>17412.560000000001</v>
      </c>
      <c r="CV890">
        <v>42.375</v>
      </c>
      <c r="CW890">
        <v>43.3874</v>
      </c>
      <c r="CX890">
        <v>42.383266666666671</v>
      </c>
      <c r="CY890">
        <v>41.832999999999998</v>
      </c>
      <c r="CZ890">
        <v>42.408066666666663</v>
      </c>
      <c r="DA890">
        <v>1960.017333333333</v>
      </c>
      <c r="DB890">
        <v>40.01</v>
      </c>
      <c r="DC890">
        <v>0</v>
      </c>
      <c r="DD890">
        <v>1660320873</v>
      </c>
      <c r="DE890">
        <v>0</v>
      </c>
      <c r="DF890">
        <v>1660320627.5999999</v>
      </c>
      <c r="DG890" t="s">
        <v>1997</v>
      </c>
      <c r="DH890">
        <v>1660320624.0999999</v>
      </c>
      <c r="DI890">
        <v>1660320627.5999999</v>
      </c>
      <c r="DJ890">
        <v>29</v>
      </c>
      <c r="DK890">
        <v>-0.125</v>
      </c>
      <c r="DL890">
        <v>1E-3</v>
      </c>
      <c r="DM890">
        <v>1.32</v>
      </c>
      <c r="DN890">
        <v>1.6E-2</v>
      </c>
      <c r="DO890">
        <v>400</v>
      </c>
      <c r="DP890">
        <v>25</v>
      </c>
      <c r="DQ890">
        <v>0.25</v>
      </c>
      <c r="DR890">
        <v>0.03</v>
      </c>
      <c r="DS890">
        <v>5.4783971605682984</v>
      </c>
      <c r="DT890">
        <v>6.8573780338300931</v>
      </c>
      <c r="DU890">
        <v>0.51229839201812655</v>
      </c>
      <c r="DV890">
        <v>0</v>
      </c>
      <c r="DW890">
        <v>35.279017761646848</v>
      </c>
      <c r="DX890">
        <v>9.5183185578037754</v>
      </c>
      <c r="DY890">
        <v>0.71105550186127864</v>
      </c>
      <c r="DZ890">
        <v>0</v>
      </c>
      <c r="EA890">
        <v>-43.087876666666673</v>
      </c>
      <c r="EB890">
        <v>-11.96484360400431</v>
      </c>
      <c r="EC890">
        <v>0.86436246242855475</v>
      </c>
      <c r="ED890">
        <v>0</v>
      </c>
      <c r="EE890">
        <v>140.1298937751846</v>
      </c>
      <c r="EF890">
        <v>176.01609864374609</v>
      </c>
      <c r="EG890">
        <v>17.38377126310888</v>
      </c>
      <c r="EH890">
        <v>0</v>
      </c>
      <c r="EI890">
        <v>2.4880532500000001</v>
      </c>
      <c r="EJ890">
        <v>0.17044941838648739</v>
      </c>
      <c r="EK890">
        <v>1.8607252939042331E-2</v>
      </c>
      <c r="EL890">
        <v>0</v>
      </c>
      <c r="EM890">
        <v>1.953129111123054</v>
      </c>
      <c r="EN890">
        <v>-1.5194994483169921E-2</v>
      </c>
      <c r="EO890">
        <v>1.434999456423224E-3</v>
      </c>
      <c r="EP890">
        <v>1</v>
      </c>
      <c r="EQ890">
        <v>1</v>
      </c>
      <c r="ER890">
        <v>6</v>
      </c>
      <c r="ES890" t="s">
        <v>879</v>
      </c>
      <c r="ET890">
        <v>2.9426800000000002</v>
      </c>
      <c r="EU890">
        <v>2.80138</v>
      </c>
      <c r="EV890">
        <v>6.6760399999999998E-2</v>
      </c>
      <c r="EW890">
        <v>7.5275300000000003E-2</v>
      </c>
      <c r="EX890">
        <v>0.11784799999999999</v>
      </c>
      <c r="EY890">
        <v>0.110113</v>
      </c>
      <c r="EZ890">
        <v>19126.7</v>
      </c>
      <c r="FA890">
        <v>19871.400000000001</v>
      </c>
      <c r="FB890">
        <v>23835.3</v>
      </c>
      <c r="FC890">
        <v>25009.200000000001</v>
      </c>
      <c r="FD890">
        <v>33655.199999999997</v>
      </c>
      <c r="FE890">
        <v>35535.9</v>
      </c>
      <c r="FF890">
        <v>43459.9</v>
      </c>
      <c r="FG890">
        <v>46231.5</v>
      </c>
      <c r="FH890">
        <v>1.86707</v>
      </c>
      <c r="FI890">
        <v>1.8414200000000001</v>
      </c>
      <c r="FJ890">
        <v>0.118397</v>
      </c>
      <c r="FK890">
        <v>0</v>
      </c>
      <c r="FL890">
        <v>29.6572</v>
      </c>
      <c r="FM890">
        <v>999.9</v>
      </c>
      <c r="FN890">
        <v>58.9</v>
      </c>
      <c r="FO890">
        <v>36.299999999999997</v>
      </c>
      <c r="FP890">
        <v>35.903599999999997</v>
      </c>
      <c r="FQ890">
        <v>63.5349</v>
      </c>
      <c r="FR890">
        <v>23.257200000000001</v>
      </c>
      <c r="FS890">
        <v>1</v>
      </c>
      <c r="FT890">
        <v>0.40244400000000002</v>
      </c>
      <c r="FU890">
        <v>1.27989</v>
      </c>
      <c r="FV890">
        <v>20.316500000000001</v>
      </c>
      <c r="FW890">
        <v>5.2122000000000002</v>
      </c>
      <c r="FX890">
        <v>11.907400000000001</v>
      </c>
      <c r="FY890">
        <v>5.0027999999999997</v>
      </c>
      <c r="FZ890">
        <v>3.2902800000000001</v>
      </c>
      <c r="GA890">
        <v>9999</v>
      </c>
      <c r="GB890">
        <v>9999</v>
      </c>
      <c r="GC890">
        <v>9999</v>
      </c>
      <c r="GD890">
        <v>999.9</v>
      </c>
      <c r="GE890">
        <v>1.8595699999999999</v>
      </c>
      <c r="GF890">
        <v>1.8545499999999999</v>
      </c>
      <c r="GG890">
        <v>1.8577399999999999</v>
      </c>
      <c r="GH890">
        <v>1.85622</v>
      </c>
      <c r="GI890">
        <v>1.855</v>
      </c>
      <c r="GJ890">
        <v>1.8545499999999999</v>
      </c>
      <c r="GK890">
        <v>1.8533299999999999</v>
      </c>
      <c r="GL890">
        <v>1.8563700000000001</v>
      </c>
      <c r="GM890">
        <v>0</v>
      </c>
      <c r="GN890">
        <v>0</v>
      </c>
      <c r="GO890">
        <v>0</v>
      </c>
      <c r="GP890">
        <v>0</v>
      </c>
      <c r="GQ890" t="s">
        <v>386</v>
      </c>
      <c r="GR890" t="s">
        <v>387</v>
      </c>
      <c r="GS890" t="s">
        <v>388</v>
      </c>
      <c r="GT890" t="s">
        <v>388</v>
      </c>
      <c r="GU890" t="s">
        <v>388</v>
      </c>
      <c r="GV890" t="s">
        <v>388</v>
      </c>
      <c r="GW890">
        <v>0</v>
      </c>
      <c r="GX890">
        <v>100</v>
      </c>
      <c r="GY890">
        <v>100</v>
      </c>
      <c r="GZ890">
        <v>1.079</v>
      </c>
      <c r="HA890">
        <v>1.01E-2</v>
      </c>
      <c r="HB890">
        <v>0.38386874957061617</v>
      </c>
      <c r="HC890">
        <v>2.7716384584972409E-3</v>
      </c>
      <c r="HD890">
        <v>-1.1467119688665799E-6</v>
      </c>
      <c r="HE890">
        <v>2.0626329066488061E-10</v>
      </c>
      <c r="HF890">
        <v>-7.258975840326358E-2</v>
      </c>
      <c r="HG890">
        <v>1.066993184659233E-2</v>
      </c>
      <c r="HH890">
        <v>-3.4528890892081033E-4</v>
      </c>
      <c r="HI890">
        <v>2.382551249023132E-6</v>
      </c>
      <c r="HJ890">
        <v>1</v>
      </c>
      <c r="HK890">
        <v>2115</v>
      </c>
      <c r="HL890">
        <v>2</v>
      </c>
      <c r="HM890">
        <v>30</v>
      </c>
      <c r="HN890">
        <v>4.2</v>
      </c>
      <c r="HO890">
        <v>4.0999999999999996</v>
      </c>
      <c r="HP890">
        <v>0.91674800000000001</v>
      </c>
      <c r="HQ890">
        <v>2.34863</v>
      </c>
      <c r="HR890">
        <v>1.4978</v>
      </c>
      <c r="HS890">
        <v>2.2997999999999998</v>
      </c>
      <c r="HT890">
        <v>1.5478499999999999</v>
      </c>
      <c r="HU890">
        <v>2.31812</v>
      </c>
      <c r="HV890">
        <v>39.366700000000002</v>
      </c>
      <c r="HW890">
        <v>13.702999999999999</v>
      </c>
      <c r="HX890">
        <v>18</v>
      </c>
      <c r="HY890">
        <v>446.59399999999999</v>
      </c>
      <c r="HZ890">
        <v>488.02800000000002</v>
      </c>
      <c r="IA890">
        <v>27.702400000000001</v>
      </c>
      <c r="IB890">
        <v>32.169199999999996</v>
      </c>
      <c r="IC890">
        <v>29.9999</v>
      </c>
      <c r="ID890">
        <v>32.0169</v>
      </c>
      <c r="IE890">
        <v>32.1096</v>
      </c>
      <c r="IF890">
        <v>18.443300000000001</v>
      </c>
      <c r="IG890">
        <v>33.106900000000003</v>
      </c>
      <c r="IH890">
        <v>0</v>
      </c>
      <c r="II890">
        <v>27.709499999999998</v>
      </c>
      <c r="IJ890">
        <v>361.04500000000002</v>
      </c>
      <c r="IK890">
        <v>24.600200000000001</v>
      </c>
      <c r="IL890">
        <v>100.495</v>
      </c>
      <c r="IM890">
        <v>100.19499999999999</v>
      </c>
      <c r="IN890" t="s">
        <v>3530</v>
      </c>
    </row>
    <row r="891" spans="1:248" x14ac:dyDescent="0.2">
      <c r="A891">
        <v>875</v>
      </c>
      <c r="B891">
        <v>1660320875.5999999</v>
      </c>
      <c r="C891">
        <v>9909</v>
      </c>
      <c r="D891" t="s">
        <v>2122</v>
      </c>
      <c r="E891" t="s">
        <v>2123</v>
      </c>
      <c r="F891">
        <v>1</v>
      </c>
      <c r="G891" t="s">
        <v>1996</v>
      </c>
      <c r="H891" t="s">
        <v>377</v>
      </c>
      <c r="I891" t="s">
        <v>378</v>
      </c>
      <c r="J891" t="s">
        <v>379</v>
      </c>
      <c r="K891" t="s">
        <v>380</v>
      </c>
      <c r="L891" t="s">
        <v>1996</v>
      </c>
      <c r="M891" t="s">
        <v>382</v>
      </c>
      <c r="N891">
        <v>1660320867.5999999</v>
      </c>
      <c r="O891">
        <f t="shared" si="442"/>
        <v>2.1609607223242572E-3</v>
      </c>
      <c r="P891">
        <f t="shared" si="443"/>
        <v>2.1609607223242571</v>
      </c>
      <c r="Q891">
        <f t="shared" si="444"/>
        <v>6.5357808730764164</v>
      </c>
      <c r="R891">
        <f t="shared" si="445"/>
        <v>249.21181250000001</v>
      </c>
      <c r="S891">
        <f t="shared" si="446"/>
        <v>144.63850849882365</v>
      </c>
      <c r="T891">
        <f t="shared" si="447"/>
        <v>14.413388441350842</v>
      </c>
      <c r="U891">
        <f t="shared" si="448"/>
        <v>24.834234637899399</v>
      </c>
      <c r="V891">
        <f t="shared" si="449"/>
        <v>0.10838666463883892</v>
      </c>
      <c r="W891">
        <f t="shared" si="450"/>
        <v>2.9224982528174244</v>
      </c>
      <c r="X891">
        <f t="shared" si="451"/>
        <v>0.10620203850842075</v>
      </c>
      <c r="Y891">
        <f t="shared" si="452"/>
        <v>6.6568886549426942E-2</v>
      </c>
      <c r="Z891">
        <f t="shared" si="453"/>
        <v>321.52007025</v>
      </c>
      <c r="AA891">
        <f t="shared" si="454"/>
        <v>32.317558305081974</v>
      </c>
      <c r="AB891">
        <f t="shared" si="455"/>
        <v>31.590356249999999</v>
      </c>
      <c r="AC891">
        <f t="shared" si="456"/>
        <v>4.6654788941072685</v>
      </c>
      <c r="AD891">
        <f t="shared" si="457"/>
        <v>60.188397319079158</v>
      </c>
      <c r="AE891">
        <f t="shared" si="458"/>
        <v>2.7128801179652999</v>
      </c>
      <c r="AF891">
        <f t="shared" si="459"/>
        <v>4.5073140984023885</v>
      </c>
      <c r="AG891">
        <f t="shared" si="460"/>
        <v>1.9525987761419685</v>
      </c>
      <c r="AH891">
        <f t="shared" si="461"/>
        <v>-95.298367854499745</v>
      </c>
      <c r="AI891">
        <f t="shared" si="462"/>
        <v>-95.505584968814603</v>
      </c>
      <c r="AJ891">
        <f t="shared" si="463"/>
        <v>-7.3593171680231917</v>
      </c>
      <c r="AK891">
        <f t="shared" si="464"/>
        <v>123.35680025866243</v>
      </c>
      <c r="AL891">
        <f t="shared" si="465"/>
        <v>35.672565662465104</v>
      </c>
      <c r="AM891">
        <f t="shared" si="466"/>
        <v>2.1414654950624454</v>
      </c>
      <c r="AN891">
        <f t="shared" si="467"/>
        <v>6.5357808730764164</v>
      </c>
      <c r="AO891">
        <v>328.23193674648257</v>
      </c>
      <c r="AP891">
        <v>293.89027878787869</v>
      </c>
      <c r="AQ891">
        <v>5.0582287025201458</v>
      </c>
      <c r="AR891">
        <v>66.056811601181195</v>
      </c>
      <c r="AS891">
        <f t="shared" si="468"/>
        <v>2.1609607223242571</v>
      </c>
      <c r="AT891">
        <v>24.696380790758621</v>
      </c>
      <c r="AU891">
        <v>27.218330303030299</v>
      </c>
      <c r="AV891">
        <v>-1.6208353560447861E-5</v>
      </c>
      <c r="AW891">
        <v>80.9492581005711</v>
      </c>
      <c r="AX891">
        <v>43</v>
      </c>
      <c r="AY891">
        <v>9</v>
      </c>
      <c r="AZ891">
        <f t="shared" si="469"/>
        <v>1</v>
      </c>
      <c r="BA891">
        <f t="shared" si="470"/>
        <v>0</v>
      </c>
      <c r="BB891">
        <f t="shared" si="471"/>
        <v>51973.641244633189</v>
      </c>
      <c r="BC891">
        <f t="shared" si="472"/>
        <v>2000.0218749999999</v>
      </c>
      <c r="BD891">
        <f t="shared" si="473"/>
        <v>1681.2186749999998</v>
      </c>
      <c r="BE891">
        <f t="shared" si="474"/>
        <v>0.84060014343593115</v>
      </c>
      <c r="BF891">
        <f t="shared" si="475"/>
        <v>0.16075827683134716</v>
      </c>
      <c r="BG891">
        <v>6</v>
      </c>
      <c r="BH891">
        <v>0.5</v>
      </c>
      <c r="BI891" t="s">
        <v>383</v>
      </c>
      <c r="BJ891">
        <v>2</v>
      </c>
      <c r="BK891" t="b">
        <v>1</v>
      </c>
      <c r="BL891">
        <v>1660320867.5999999</v>
      </c>
      <c r="BM891">
        <v>249.21181250000001</v>
      </c>
      <c r="BN891">
        <v>292.64681250000001</v>
      </c>
      <c r="BO891">
        <v>27.223781249999998</v>
      </c>
      <c r="BP891">
        <v>24.724699999999999</v>
      </c>
      <c r="BQ891">
        <v>248.208</v>
      </c>
      <c r="BR891">
        <v>27.2137125</v>
      </c>
      <c r="BS891">
        <v>500.14381250000002</v>
      </c>
      <c r="BT891">
        <v>99.551137499999996</v>
      </c>
      <c r="BU891">
        <v>9.9976099999999998E-2</v>
      </c>
      <c r="BV891">
        <v>30.984193749999999</v>
      </c>
      <c r="BW891">
        <v>31.590356249999999</v>
      </c>
      <c r="BX891">
        <v>999.9</v>
      </c>
      <c r="BY891">
        <v>0</v>
      </c>
      <c r="BZ891">
        <v>0</v>
      </c>
      <c r="CA891">
        <v>10004.765625</v>
      </c>
      <c r="CB891">
        <v>0</v>
      </c>
      <c r="CC891">
        <v>15.75140625</v>
      </c>
      <c r="CD891">
        <v>-43.434931249999998</v>
      </c>
      <c r="CE891">
        <v>256.18624999999997</v>
      </c>
      <c r="CF891">
        <v>300.06549999999999</v>
      </c>
      <c r="CG891">
        <v>2.4990893750000001</v>
      </c>
      <c r="CH891">
        <v>292.64681250000001</v>
      </c>
      <c r="CI891">
        <v>24.724699999999999</v>
      </c>
      <c r="CJ891">
        <v>2.7101575000000002</v>
      </c>
      <c r="CK891">
        <v>2.4613725</v>
      </c>
      <c r="CL891">
        <v>22.346837499999999</v>
      </c>
      <c r="CM891">
        <v>20.773299999999999</v>
      </c>
      <c r="CN891">
        <v>2000.0218749999999</v>
      </c>
      <c r="CO891">
        <v>0.9799965625</v>
      </c>
      <c r="CP891">
        <v>2.0003637500000001E-2</v>
      </c>
      <c r="CQ891">
        <v>0</v>
      </c>
      <c r="CR891">
        <v>2.2546249999999999</v>
      </c>
      <c r="CS891">
        <v>0</v>
      </c>
      <c r="CT891">
        <v>26799.731250000001</v>
      </c>
      <c r="CU891">
        <v>17412.512500000001</v>
      </c>
      <c r="CV891">
        <v>42.375</v>
      </c>
      <c r="CW891">
        <v>43.386625000000002</v>
      </c>
      <c r="CX891">
        <v>42.382750000000001</v>
      </c>
      <c r="CY891">
        <v>41.831687499999987</v>
      </c>
      <c r="CZ891">
        <v>42.405999999999999</v>
      </c>
      <c r="DA891">
        <v>1960.0118749999999</v>
      </c>
      <c r="DB891">
        <v>40.01</v>
      </c>
      <c r="DC891">
        <v>0</v>
      </c>
      <c r="DD891">
        <v>1660320873.5999999</v>
      </c>
      <c r="DE891">
        <v>0</v>
      </c>
      <c r="DF891">
        <v>1660320627.5999999</v>
      </c>
      <c r="DG891" t="s">
        <v>1997</v>
      </c>
      <c r="DH891">
        <v>1660320624.0999999</v>
      </c>
      <c r="DI891">
        <v>1660320627.5999999</v>
      </c>
      <c r="DJ891">
        <v>29</v>
      </c>
      <c r="DK891">
        <v>-0.125</v>
      </c>
      <c r="DL891">
        <v>1E-3</v>
      </c>
      <c r="DM891">
        <v>1.32</v>
      </c>
      <c r="DN891">
        <v>1.6E-2</v>
      </c>
      <c r="DO891">
        <v>400</v>
      </c>
      <c r="DP891">
        <v>25</v>
      </c>
      <c r="DQ891">
        <v>0.25</v>
      </c>
      <c r="DR891">
        <v>0.03</v>
      </c>
      <c r="DS891">
        <v>5.6477259304185576</v>
      </c>
      <c r="DT891">
        <v>6.9005690719424893</v>
      </c>
      <c r="DU891">
        <v>0.5144170273698988</v>
      </c>
      <c r="DV891">
        <v>0</v>
      </c>
      <c r="DW891">
        <v>35.56165233758454</v>
      </c>
      <c r="DX891">
        <v>9.1297704133457636</v>
      </c>
      <c r="DY891">
        <v>0.65924744123125834</v>
      </c>
      <c r="DZ891">
        <v>0</v>
      </c>
      <c r="EA891">
        <v>-43.340754838709678</v>
      </c>
      <c r="EB891">
        <v>-11.739324193548271</v>
      </c>
      <c r="EC891">
        <v>0.87575889149067354</v>
      </c>
      <c r="ED891">
        <v>0</v>
      </c>
      <c r="EE891">
        <v>145.2303541769287</v>
      </c>
      <c r="EF891">
        <v>181.9746312680592</v>
      </c>
      <c r="EG891">
        <v>17.52335909845705</v>
      </c>
      <c r="EH891">
        <v>0</v>
      </c>
      <c r="EI891">
        <v>2.4917009756097559</v>
      </c>
      <c r="EJ891">
        <v>0.18842132404182291</v>
      </c>
      <c r="EK891">
        <v>2.0436187273258601E-2</v>
      </c>
      <c r="EL891">
        <v>0</v>
      </c>
      <c r="EM891">
        <v>1.952782341191575</v>
      </c>
      <c r="EN891">
        <v>-1.7345048968514971E-2</v>
      </c>
      <c r="EO891">
        <v>1.5036160249802561E-3</v>
      </c>
      <c r="EP891">
        <v>1</v>
      </c>
      <c r="EQ891">
        <v>1</v>
      </c>
      <c r="ER891">
        <v>6</v>
      </c>
      <c r="ES891" t="s">
        <v>879</v>
      </c>
      <c r="ET891">
        <v>2.9424299999999999</v>
      </c>
      <c r="EU891">
        <v>2.8012299999999999</v>
      </c>
      <c r="EV891">
        <v>6.7719399999999999E-2</v>
      </c>
      <c r="EW891">
        <v>7.6206599999999999E-2</v>
      </c>
      <c r="EX891">
        <v>0.117841</v>
      </c>
      <c r="EY891">
        <v>0.11011</v>
      </c>
      <c r="EZ891">
        <v>19107.2</v>
      </c>
      <c r="FA891">
        <v>19851.2</v>
      </c>
      <c r="FB891">
        <v>23835.4</v>
      </c>
      <c r="FC891">
        <v>25009</v>
      </c>
      <c r="FD891">
        <v>33655.5</v>
      </c>
      <c r="FE891">
        <v>35535.9</v>
      </c>
      <c r="FF891">
        <v>43459.9</v>
      </c>
      <c r="FG891">
        <v>46231.3</v>
      </c>
      <c r="FH891">
        <v>1.8669800000000001</v>
      </c>
      <c r="FI891">
        <v>1.8414699999999999</v>
      </c>
      <c r="FJ891">
        <v>0.118423</v>
      </c>
      <c r="FK891">
        <v>0</v>
      </c>
      <c r="FL891">
        <v>29.656099999999999</v>
      </c>
      <c r="FM891">
        <v>999.9</v>
      </c>
      <c r="FN891">
        <v>58.9</v>
      </c>
      <c r="FO891">
        <v>36.299999999999997</v>
      </c>
      <c r="FP891">
        <v>35.899700000000003</v>
      </c>
      <c r="FQ891">
        <v>63.4649</v>
      </c>
      <c r="FR891">
        <v>23.4495</v>
      </c>
      <c r="FS891">
        <v>1</v>
      </c>
      <c r="FT891">
        <v>0.40246999999999999</v>
      </c>
      <c r="FU891">
        <v>1.2762899999999999</v>
      </c>
      <c r="FV891">
        <v>20.316500000000001</v>
      </c>
      <c r="FW891">
        <v>5.2117500000000003</v>
      </c>
      <c r="FX891">
        <v>11.9072</v>
      </c>
      <c r="FY891">
        <v>5.0027499999999998</v>
      </c>
      <c r="FZ891">
        <v>3.2902800000000001</v>
      </c>
      <c r="GA891">
        <v>9999</v>
      </c>
      <c r="GB891">
        <v>9999</v>
      </c>
      <c r="GC891">
        <v>9999</v>
      </c>
      <c r="GD891">
        <v>999.9</v>
      </c>
      <c r="GE891">
        <v>1.8595699999999999</v>
      </c>
      <c r="GF891">
        <v>1.85456</v>
      </c>
      <c r="GG891">
        <v>1.8577399999999999</v>
      </c>
      <c r="GH891">
        <v>1.85622</v>
      </c>
      <c r="GI891">
        <v>1.855</v>
      </c>
      <c r="GJ891">
        <v>1.8545499999999999</v>
      </c>
      <c r="GK891">
        <v>1.8533299999999999</v>
      </c>
      <c r="GL891">
        <v>1.8563700000000001</v>
      </c>
      <c r="GM891">
        <v>0</v>
      </c>
      <c r="GN891">
        <v>0</v>
      </c>
      <c r="GO891">
        <v>0</v>
      </c>
      <c r="GP891">
        <v>0</v>
      </c>
      <c r="GQ891" t="s">
        <v>386</v>
      </c>
      <c r="GR891" t="s">
        <v>387</v>
      </c>
      <c r="GS891" t="s">
        <v>388</v>
      </c>
      <c r="GT891" t="s">
        <v>388</v>
      </c>
      <c r="GU891" t="s">
        <v>388</v>
      </c>
      <c r="GV891" t="s">
        <v>388</v>
      </c>
      <c r="GW891">
        <v>0</v>
      </c>
      <c r="GX891">
        <v>100</v>
      </c>
      <c r="GY891">
        <v>100</v>
      </c>
      <c r="GZ891">
        <v>1.0900000000000001</v>
      </c>
      <c r="HA891">
        <v>1.01E-2</v>
      </c>
      <c r="HB891">
        <v>0.38386874957061617</v>
      </c>
      <c r="HC891">
        <v>2.7716384584972409E-3</v>
      </c>
      <c r="HD891">
        <v>-1.1467119688665799E-6</v>
      </c>
      <c r="HE891">
        <v>2.0626329066488061E-10</v>
      </c>
      <c r="HF891">
        <v>-7.258975840326358E-2</v>
      </c>
      <c r="HG891">
        <v>1.066993184659233E-2</v>
      </c>
      <c r="HH891">
        <v>-3.4528890892081033E-4</v>
      </c>
      <c r="HI891">
        <v>2.382551249023132E-6</v>
      </c>
      <c r="HJ891">
        <v>1</v>
      </c>
      <c r="HK891">
        <v>2115</v>
      </c>
      <c r="HL891">
        <v>2</v>
      </c>
      <c r="HM891">
        <v>30</v>
      </c>
      <c r="HN891">
        <v>4.2</v>
      </c>
      <c r="HO891">
        <v>4.0999999999999996</v>
      </c>
      <c r="HP891">
        <v>0.924072</v>
      </c>
      <c r="HQ891">
        <v>2.34253</v>
      </c>
      <c r="HR891">
        <v>1.4978</v>
      </c>
      <c r="HS891">
        <v>2.2997999999999998</v>
      </c>
      <c r="HT891">
        <v>1.5478499999999999</v>
      </c>
      <c r="HU891">
        <v>2.3327599999999999</v>
      </c>
      <c r="HV891">
        <v>39.366700000000002</v>
      </c>
      <c r="HW891">
        <v>13.702999999999999</v>
      </c>
      <c r="HX891">
        <v>18</v>
      </c>
      <c r="HY891">
        <v>446.536</v>
      </c>
      <c r="HZ891">
        <v>488.06099999999998</v>
      </c>
      <c r="IA891">
        <v>27.704999999999998</v>
      </c>
      <c r="IB891">
        <v>32.168500000000002</v>
      </c>
      <c r="IC891">
        <v>29.9999</v>
      </c>
      <c r="ID891">
        <v>32.016599999999997</v>
      </c>
      <c r="IE891">
        <v>32.1096</v>
      </c>
      <c r="IF891">
        <v>18.693300000000001</v>
      </c>
      <c r="IG891">
        <v>33.106900000000003</v>
      </c>
      <c r="IH891">
        <v>0</v>
      </c>
      <c r="II891">
        <v>27.709499999999998</v>
      </c>
      <c r="IJ891">
        <v>371.065</v>
      </c>
      <c r="IK891">
        <v>24.602399999999999</v>
      </c>
      <c r="IL891">
        <v>100.496</v>
      </c>
      <c r="IM891">
        <v>100.19499999999999</v>
      </c>
      <c r="IN891" t="s">
        <v>3530</v>
      </c>
    </row>
    <row r="892" spans="1:248" x14ac:dyDescent="0.2">
      <c r="A892">
        <v>876</v>
      </c>
      <c r="B892">
        <v>1660320876.5999999</v>
      </c>
      <c r="C892">
        <v>9910</v>
      </c>
      <c r="D892" t="s">
        <v>2124</v>
      </c>
      <c r="E892" t="s">
        <v>2125</v>
      </c>
      <c r="F892">
        <v>1</v>
      </c>
      <c r="G892" t="s">
        <v>1996</v>
      </c>
      <c r="H892" t="s">
        <v>377</v>
      </c>
      <c r="I892" t="s">
        <v>378</v>
      </c>
      <c r="J892" t="s">
        <v>379</v>
      </c>
      <c r="K892" t="s">
        <v>380</v>
      </c>
      <c r="L892" t="s">
        <v>1996</v>
      </c>
      <c r="M892" t="s">
        <v>382</v>
      </c>
      <c r="N892">
        <v>1660320869.099999</v>
      </c>
      <c r="O892">
        <f t="shared" si="442"/>
        <v>2.16081481543739E-3</v>
      </c>
      <c r="P892">
        <f t="shared" si="443"/>
        <v>2.1608148154373898</v>
      </c>
      <c r="Q892">
        <f t="shared" si="444"/>
        <v>6.6139311946689627</v>
      </c>
      <c r="R892">
        <f t="shared" si="445"/>
        <v>256.52273333333329</v>
      </c>
      <c r="S892">
        <f t="shared" si="446"/>
        <v>150.56828263559584</v>
      </c>
      <c r="T892">
        <f t="shared" si="447"/>
        <v>15.004324575411776</v>
      </c>
      <c r="U892">
        <f t="shared" si="448"/>
        <v>25.562822956680279</v>
      </c>
      <c r="V892">
        <f t="shared" si="449"/>
        <v>0.1083941188982246</v>
      </c>
      <c r="W892">
        <f t="shared" si="450"/>
        <v>2.9227100215423016</v>
      </c>
      <c r="X892">
        <f t="shared" si="451"/>
        <v>0.10620935040022396</v>
      </c>
      <c r="Y892">
        <f t="shared" si="452"/>
        <v>6.6573469047187001E-2</v>
      </c>
      <c r="Z892">
        <f t="shared" si="453"/>
        <v>321.51796220000006</v>
      </c>
      <c r="AA892">
        <f t="shared" si="454"/>
        <v>32.317533631452044</v>
      </c>
      <c r="AB892">
        <f t="shared" si="455"/>
        <v>31.58942</v>
      </c>
      <c r="AC892">
        <f t="shared" si="456"/>
        <v>4.6652309217385204</v>
      </c>
      <c r="AD892">
        <f t="shared" si="457"/>
        <v>60.188531294488271</v>
      </c>
      <c r="AE892">
        <f t="shared" si="458"/>
        <v>2.7128922802110225</v>
      </c>
      <c r="AF892">
        <f t="shared" si="459"/>
        <v>4.5073242723559428</v>
      </c>
      <c r="AG892">
        <f t="shared" si="460"/>
        <v>1.9523386415274979</v>
      </c>
      <c r="AH892">
        <f t="shared" si="461"/>
        <v>-95.291933360788903</v>
      </c>
      <c r="AI892">
        <f t="shared" si="462"/>
        <v>-95.358744228873078</v>
      </c>
      <c r="AJ892">
        <f t="shared" si="463"/>
        <v>-7.3474372389058074</v>
      </c>
      <c r="AK892">
        <f t="shared" si="464"/>
        <v>123.51984737143228</v>
      </c>
      <c r="AL892">
        <f t="shared" si="465"/>
        <v>35.898255720489502</v>
      </c>
      <c r="AM892">
        <f t="shared" si="466"/>
        <v>2.1452742915926106</v>
      </c>
      <c r="AN892">
        <f t="shared" si="467"/>
        <v>6.6139311946689627</v>
      </c>
      <c r="AO892">
        <v>333.46184029817391</v>
      </c>
      <c r="AP892">
        <v>298.96754545454542</v>
      </c>
      <c r="AQ892">
        <v>5.0690400578623649</v>
      </c>
      <c r="AR892">
        <v>66.056811601181195</v>
      </c>
      <c r="AS892">
        <f t="shared" si="468"/>
        <v>2.1608148154373898</v>
      </c>
      <c r="AT892">
        <v>24.694997511759961</v>
      </c>
      <c r="AU892">
        <v>27.216852121212131</v>
      </c>
      <c r="AV892">
        <v>-2.415451460933584E-5</v>
      </c>
      <c r="AW892">
        <v>80.9492581005711</v>
      </c>
      <c r="AX892">
        <v>43</v>
      </c>
      <c r="AY892">
        <v>9</v>
      </c>
      <c r="AZ892">
        <f t="shared" si="469"/>
        <v>1</v>
      </c>
      <c r="BA892">
        <f t="shared" si="470"/>
        <v>0</v>
      </c>
      <c r="BB892">
        <f t="shared" si="471"/>
        <v>51979.662910081963</v>
      </c>
      <c r="BC892">
        <f t="shared" si="472"/>
        <v>2000.0086666666671</v>
      </c>
      <c r="BD892">
        <f t="shared" si="473"/>
        <v>1681.2075800000002</v>
      </c>
      <c r="BE892">
        <f t="shared" si="474"/>
        <v>0.84060014739936118</v>
      </c>
      <c r="BF892">
        <f t="shared" si="475"/>
        <v>0.16075828448076723</v>
      </c>
      <c r="BG892">
        <v>6</v>
      </c>
      <c r="BH892">
        <v>0.5</v>
      </c>
      <c r="BI892" t="s">
        <v>383</v>
      </c>
      <c r="BJ892">
        <v>2</v>
      </c>
      <c r="BK892" t="b">
        <v>1</v>
      </c>
      <c r="BL892">
        <v>1660320869.099999</v>
      </c>
      <c r="BM892">
        <v>256.52273333333329</v>
      </c>
      <c r="BN892">
        <v>300.24880000000002</v>
      </c>
      <c r="BO892">
        <v>27.223853333333341</v>
      </c>
      <c r="BP892">
        <v>24.720306666666669</v>
      </c>
      <c r="BQ892">
        <v>255.50253333333339</v>
      </c>
      <c r="BR892">
        <v>27.21378666666666</v>
      </c>
      <c r="BS892">
        <v>500.13966666666659</v>
      </c>
      <c r="BT892">
        <v>99.551300000000012</v>
      </c>
      <c r="BU892">
        <v>9.9996493333333325E-2</v>
      </c>
      <c r="BV892">
        <v>30.984233333333339</v>
      </c>
      <c r="BW892">
        <v>31.58942</v>
      </c>
      <c r="BX892">
        <v>999.89999999999986</v>
      </c>
      <c r="BY892">
        <v>0</v>
      </c>
      <c r="BZ892">
        <v>0</v>
      </c>
      <c r="CA892">
        <v>10005.958666666669</v>
      </c>
      <c r="CB892">
        <v>0</v>
      </c>
      <c r="CC892">
        <v>15.65973333333333</v>
      </c>
      <c r="CD892">
        <v>-43.726046666666669</v>
      </c>
      <c r="CE892">
        <v>263.70173333333332</v>
      </c>
      <c r="CF892">
        <v>307.8588666666667</v>
      </c>
      <c r="CG892">
        <v>2.5035539999999998</v>
      </c>
      <c r="CH892">
        <v>300.24880000000002</v>
      </c>
      <c r="CI892">
        <v>24.720306666666669</v>
      </c>
      <c r="CJ892">
        <v>2.710169333333333</v>
      </c>
      <c r="CK892">
        <v>2.4609386666666668</v>
      </c>
      <c r="CL892">
        <v>22.34691333333333</v>
      </c>
      <c r="CM892">
        <v>20.770440000000001</v>
      </c>
      <c r="CN892">
        <v>2000.0086666666671</v>
      </c>
      <c r="CO892">
        <v>0.97999639999999988</v>
      </c>
      <c r="CP892">
        <v>2.0003799999999999E-2</v>
      </c>
      <c r="CQ892">
        <v>0</v>
      </c>
      <c r="CR892">
        <v>2.2534000000000001</v>
      </c>
      <c r="CS892">
        <v>0</v>
      </c>
      <c r="CT892">
        <v>26806.78000000001</v>
      </c>
      <c r="CU892">
        <v>17412.400000000001</v>
      </c>
      <c r="CV892">
        <v>42.375</v>
      </c>
      <c r="CW892">
        <v>43.3874</v>
      </c>
      <c r="CX892">
        <v>42.383266666666671</v>
      </c>
      <c r="CY892">
        <v>41.832999999999998</v>
      </c>
      <c r="CZ892">
        <v>42.399799999999999</v>
      </c>
      <c r="DA892">
        <v>1959.9986666666671</v>
      </c>
      <c r="DB892">
        <v>40.01</v>
      </c>
      <c r="DC892">
        <v>0</v>
      </c>
      <c r="DD892">
        <v>1660320874.8</v>
      </c>
      <c r="DE892">
        <v>0</v>
      </c>
      <c r="DF892">
        <v>1660320627.5999999</v>
      </c>
      <c r="DG892" t="s">
        <v>1997</v>
      </c>
      <c r="DH892">
        <v>1660320624.0999999</v>
      </c>
      <c r="DI892">
        <v>1660320627.5999999</v>
      </c>
      <c r="DJ892">
        <v>29</v>
      </c>
      <c r="DK892">
        <v>-0.125</v>
      </c>
      <c r="DL892">
        <v>1E-3</v>
      </c>
      <c r="DM892">
        <v>1.32</v>
      </c>
      <c r="DN892">
        <v>1.6E-2</v>
      </c>
      <c r="DO892">
        <v>400</v>
      </c>
      <c r="DP892">
        <v>25</v>
      </c>
      <c r="DQ892">
        <v>0.25</v>
      </c>
      <c r="DR892">
        <v>0.03</v>
      </c>
      <c r="DS892">
        <v>5.8122396821551732</v>
      </c>
      <c r="DT892">
        <v>6.7144043631445536</v>
      </c>
      <c r="DU892">
        <v>0.50159891175066651</v>
      </c>
      <c r="DV892">
        <v>0</v>
      </c>
      <c r="DW892">
        <v>35.751775880656233</v>
      </c>
      <c r="DX892">
        <v>8.907481134099605</v>
      </c>
      <c r="DY892">
        <v>0.6643781891004289</v>
      </c>
      <c r="DZ892">
        <v>0</v>
      </c>
      <c r="EA892">
        <v>-43.681769999999993</v>
      </c>
      <c r="EB892">
        <v>-11.328627363737461</v>
      </c>
      <c r="EC892">
        <v>0.81754911499758398</v>
      </c>
      <c r="ED892">
        <v>0</v>
      </c>
      <c r="EE892">
        <v>149.08413231119221</v>
      </c>
      <c r="EF892">
        <v>186.79235790020411</v>
      </c>
      <c r="EG892">
        <v>18.433373217364199</v>
      </c>
      <c r="EH892">
        <v>0</v>
      </c>
      <c r="EI892">
        <v>2.4961337499999998</v>
      </c>
      <c r="EJ892">
        <v>0.20245294559098451</v>
      </c>
      <c r="EK892">
        <v>2.1065737191883378E-2</v>
      </c>
      <c r="EL892">
        <v>0</v>
      </c>
      <c r="EM892">
        <v>1.952481406116388</v>
      </c>
      <c r="EN892">
        <v>-1.6992430030949909E-2</v>
      </c>
      <c r="EO892">
        <v>1.510570197973949E-3</v>
      </c>
      <c r="EP892">
        <v>1</v>
      </c>
      <c r="EQ892">
        <v>1</v>
      </c>
      <c r="ER892">
        <v>6</v>
      </c>
      <c r="ES892" t="s">
        <v>879</v>
      </c>
      <c r="ET892">
        <v>2.9424000000000001</v>
      </c>
      <c r="EU892">
        <v>2.8011699999999999</v>
      </c>
      <c r="EV892">
        <v>6.8666099999999994E-2</v>
      </c>
      <c r="EW892">
        <v>7.7122999999999997E-2</v>
      </c>
      <c r="EX892">
        <v>0.117837</v>
      </c>
      <c r="EY892">
        <v>0.110108</v>
      </c>
      <c r="EZ892">
        <v>19087.599999999999</v>
      </c>
      <c r="FA892">
        <v>19831.3</v>
      </c>
      <c r="FB892">
        <v>23835.200000000001</v>
      </c>
      <c r="FC892">
        <v>25008.799999999999</v>
      </c>
      <c r="FD892">
        <v>33655.5</v>
      </c>
      <c r="FE892">
        <v>35535.800000000003</v>
      </c>
      <c r="FF892">
        <v>43459.6</v>
      </c>
      <c r="FG892">
        <v>46231</v>
      </c>
      <c r="FH892">
        <v>1.86683</v>
      </c>
      <c r="FI892">
        <v>1.8415299999999999</v>
      </c>
      <c r="FJ892">
        <v>0.118561</v>
      </c>
      <c r="FK892">
        <v>0</v>
      </c>
      <c r="FL892">
        <v>29.654800000000002</v>
      </c>
      <c r="FM892">
        <v>999.9</v>
      </c>
      <c r="FN892">
        <v>58.9</v>
      </c>
      <c r="FO892">
        <v>36.299999999999997</v>
      </c>
      <c r="FP892">
        <v>35.902200000000001</v>
      </c>
      <c r="FQ892">
        <v>63.634900000000002</v>
      </c>
      <c r="FR892">
        <v>22.864599999999999</v>
      </c>
      <c r="FS892">
        <v>1</v>
      </c>
      <c r="FT892">
        <v>0.40246399999999999</v>
      </c>
      <c r="FU892">
        <v>1.2793600000000001</v>
      </c>
      <c r="FV892">
        <v>20.316400000000002</v>
      </c>
      <c r="FW892">
        <v>5.2115999999999998</v>
      </c>
      <c r="FX892">
        <v>11.9071</v>
      </c>
      <c r="FY892">
        <v>5.0028499999999996</v>
      </c>
      <c r="FZ892">
        <v>3.2902999999999998</v>
      </c>
      <c r="GA892">
        <v>9999</v>
      </c>
      <c r="GB892">
        <v>9999</v>
      </c>
      <c r="GC892">
        <v>9999</v>
      </c>
      <c r="GD892">
        <v>999.9</v>
      </c>
      <c r="GE892">
        <v>1.85958</v>
      </c>
      <c r="GF892">
        <v>1.85456</v>
      </c>
      <c r="GG892">
        <v>1.85775</v>
      </c>
      <c r="GH892">
        <v>1.85622</v>
      </c>
      <c r="GI892">
        <v>1.85501</v>
      </c>
      <c r="GJ892">
        <v>1.8545499999999999</v>
      </c>
      <c r="GK892">
        <v>1.8533299999999999</v>
      </c>
      <c r="GL892">
        <v>1.8563799999999999</v>
      </c>
      <c r="GM892">
        <v>0</v>
      </c>
      <c r="GN892">
        <v>0</v>
      </c>
      <c r="GO892">
        <v>0</v>
      </c>
      <c r="GP892">
        <v>0</v>
      </c>
      <c r="GQ892" t="s">
        <v>386</v>
      </c>
      <c r="GR892" t="s">
        <v>387</v>
      </c>
      <c r="GS892" t="s">
        <v>388</v>
      </c>
      <c r="GT892" t="s">
        <v>388</v>
      </c>
      <c r="GU892" t="s">
        <v>388</v>
      </c>
      <c r="GV892" t="s">
        <v>388</v>
      </c>
      <c r="GW892">
        <v>0</v>
      </c>
      <c r="GX892">
        <v>100</v>
      </c>
      <c r="GY892">
        <v>100</v>
      </c>
      <c r="GZ892">
        <v>1.101</v>
      </c>
      <c r="HA892">
        <v>1.01E-2</v>
      </c>
      <c r="HB892">
        <v>0.38386874957061617</v>
      </c>
      <c r="HC892">
        <v>2.7716384584972409E-3</v>
      </c>
      <c r="HD892">
        <v>-1.1467119688665799E-6</v>
      </c>
      <c r="HE892">
        <v>2.0626329066488061E-10</v>
      </c>
      <c r="HF892">
        <v>-7.258975840326358E-2</v>
      </c>
      <c r="HG892">
        <v>1.066993184659233E-2</v>
      </c>
      <c r="HH892">
        <v>-3.4528890892081033E-4</v>
      </c>
      <c r="HI892">
        <v>2.382551249023132E-6</v>
      </c>
      <c r="HJ892">
        <v>1</v>
      </c>
      <c r="HK892">
        <v>2115</v>
      </c>
      <c r="HL892">
        <v>2</v>
      </c>
      <c r="HM892">
        <v>30</v>
      </c>
      <c r="HN892">
        <v>4.2</v>
      </c>
      <c r="HO892">
        <v>4.2</v>
      </c>
      <c r="HP892">
        <v>0.9375</v>
      </c>
      <c r="HQ892">
        <v>2.323</v>
      </c>
      <c r="HR892">
        <v>1.4978</v>
      </c>
      <c r="HS892">
        <v>2.2997999999999998</v>
      </c>
      <c r="HT892">
        <v>1.5478499999999999</v>
      </c>
      <c r="HU892">
        <v>2.4438499999999999</v>
      </c>
      <c r="HV892">
        <v>39.366700000000002</v>
      </c>
      <c r="HW892">
        <v>13.7118</v>
      </c>
      <c r="HX892">
        <v>18</v>
      </c>
      <c r="HY892">
        <v>446.44799999999998</v>
      </c>
      <c r="HZ892">
        <v>488.09300000000002</v>
      </c>
      <c r="IA892">
        <v>27.707599999999999</v>
      </c>
      <c r="IB892">
        <v>32.168500000000002</v>
      </c>
      <c r="IC892">
        <v>29.9999</v>
      </c>
      <c r="ID892">
        <v>32.015900000000002</v>
      </c>
      <c r="IE892">
        <v>32.109400000000001</v>
      </c>
      <c r="IF892">
        <v>18.859400000000001</v>
      </c>
      <c r="IG892">
        <v>33.106900000000003</v>
      </c>
      <c r="IH892">
        <v>0</v>
      </c>
      <c r="II892">
        <v>27.709499999999998</v>
      </c>
      <c r="IJ892">
        <v>371.065</v>
      </c>
      <c r="IK892">
        <v>24.598099999999999</v>
      </c>
      <c r="IL892">
        <v>100.495</v>
      </c>
      <c r="IM892">
        <v>100.194</v>
      </c>
      <c r="IN892" t="s">
        <v>3530</v>
      </c>
    </row>
    <row r="893" spans="1:248" x14ac:dyDescent="0.2">
      <c r="A893">
        <v>877</v>
      </c>
      <c r="B893">
        <v>1660320877.5999999</v>
      </c>
      <c r="C893">
        <v>9911</v>
      </c>
      <c r="D893" t="s">
        <v>2126</v>
      </c>
      <c r="E893" t="s">
        <v>2127</v>
      </c>
      <c r="F893">
        <v>1</v>
      </c>
      <c r="G893" t="s">
        <v>1996</v>
      </c>
      <c r="H893" t="s">
        <v>377</v>
      </c>
      <c r="I893" t="s">
        <v>378</v>
      </c>
      <c r="J893" t="s">
        <v>379</v>
      </c>
      <c r="K893" t="s">
        <v>380</v>
      </c>
      <c r="L893" t="s">
        <v>1996</v>
      </c>
      <c r="M893" t="s">
        <v>382</v>
      </c>
      <c r="N893">
        <v>1660320869.5999999</v>
      </c>
      <c r="O893">
        <f t="shared" si="442"/>
        <v>2.1600983039307023E-3</v>
      </c>
      <c r="P893">
        <f t="shared" si="443"/>
        <v>2.1600983039307025</v>
      </c>
      <c r="Q893">
        <f t="shared" si="444"/>
        <v>6.7621711075255169</v>
      </c>
      <c r="R893">
        <f t="shared" si="445"/>
        <v>258.9743125</v>
      </c>
      <c r="S893">
        <f t="shared" si="446"/>
        <v>150.72106670227026</v>
      </c>
      <c r="T893">
        <f t="shared" si="447"/>
        <v>15.019545207720371</v>
      </c>
      <c r="U893">
        <f t="shared" si="448"/>
        <v>25.807118270437932</v>
      </c>
      <c r="V893">
        <f t="shared" si="449"/>
        <v>0.10836147073058996</v>
      </c>
      <c r="W893">
        <f t="shared" si="450"/>
        <v>2.9227406760517542</v>
      </c>
      <c r="X893">
        <f t="shared" si="451"/>
        <v>0.10617802625148413</v>
      </c>
      <c r="Y893">
        <f t="shared" si="452"/>
        <v>6.6553775836513063E-2</v>
      </c>
      <c r="Z893">
        <f t="shared" si="453"/>
        <v>321.51707775</v>
      </c>
      <c r="AA893">
        <f t="shared" si="454"/>
        <v>32.317674601661338</v>
      </c>
      <c r="AB893">
        <f t="shared" si="455"/>
        <v>31.588950000000001</v>
      </c>
      <c r="AC893">
        <f t="shared" si="456"/>
        <v>4.6651064432739489</v>
      </c>
      <c r="AD893">
        <f t="shared" si="457"/>
        <v>60.187424326584491</v>
      </c>
      <c r="AE893">
        <f t="shared" si="458"/>
        <v>2.7128381958541952</v>
      </c>
      <c r="AF893">
        <f t="shared" si="459"/>
        <v>4.5073173112276672</v>
      </c>
      <c r="AG893">
        <f t="shared" si="460"/>
        <v>1.9522682474197537</v>
      </c>
      <c r="AH893">
        <f t="shared" si="461"/>
        <v>-95.260335203343971</v>
      </c>
      <c r="AI893">
        <f t="shared" si="462"/>
        <v>-95.289953656715326</v>
      </c>
      <c r="AJ893">
        <f t="shared" si="463"/>
        <v>-7.3420418841911612</v>
      </c>
      <c r="AK893">
        <f t="shared" si="464"/>
        <v>123.62474700574951</v>
      </c>
      <c r="AL893">
        <f t="shared" si="465"/>
        <v>35.966103110129609</v>
      </c>
      <c r="AM893">
        <f t="shared" si="466"/>
        <v>2.1462489059426924</v>
      </c>
      <c r="AN893">
        <f t="shared" si="467"/>
        <v>6.7621711075255169</v>
      </c>
      <c r="AO893">
        <v>338.6895255103617</v>
      </c>
      <c r="AP893">
        <v>304.02238181818149</v>
      </c>
      <c r="AQ893">
        <v>5.0672283530170441</v>
      </c>
      <c r="AR893">
        <v>66.056811601181195</v>
      </c>
      <c r="AS893">
        <f t="shared" si="468"/>
        <v>2.1600983039307025</v>
      </c>
      <c r="AT893">
        <v>24.694431767972642</v>
      </c>
      <c r="AU893">
        <v>27.215449090909079</v>
      </c>
      <c r="AV893">
        <v>-2.4069307261977241E-5</v>
      </c>
      <c r="AW893">
        <v>80.9492581005711</v>
      </c>
      <c r="AX893">
        <v>43</v>
      </c>
      <c r="AY893">
        <v>9</v>
      </c>
      <c r="AZ893">
        <f t="shared" si="469"/>
        <v>1</v>
      </c>
      <c r="BA893">
        <f t="shared" si="470"/>
        <v>0</v>
      </c>
      <c r="BB893">
        <f t="shared" si="471"/>
        <v>51980.539169432239</v>
      </c>
      <c r="BC893">
        <f t="shared" si="472"/>
        <v>2000.003125</v>
      </c>
      <c r="BD893">
        <f t="shared" si="473"/>
        <v>1681.2029250000001</v>
      </c>
      <c r="BE893">
        <f t="shared" si="474"/>
        <v>0.8406001490622671</v>
      </c>
      <c r="BF893">
        <f t="shared" si="475"/>
        <v>0.1607582876901755</v>
      </c>
      <c r="BG893">
        <v>6</v>
      </c>
      <c r="BH893">
        <v>0.5</v>
      </c>
      <c r="BI893" t="s">
        <v>383</v>
      </c>
      <c r="BJ893">
        <v>2</v>
      </c>
      <c r="BK893" t="b">
        <v>1</v>
      </c>
      <c r="BL893">
        <v>1660320869.5999999</v>
      </c>
      <c r="BM893">
        <v>258.9743125</v>
      </c>
      <c r="BN893">
        <v>302.78831250000002</v>
      </c>
      <c r="BO893">
        <v>27.223318750000001</v>
      </c>
      <c r="BP893">
        <v>24.7186375</v>
      </c>
      <c r="BQ893">
        <v>257.94875000000002</v>
      </c>
      <c r="BR893">
        <v>27.213249999999999</v>
      </c>
      <c r="BS893">
        <v>500.14049999999997</v>
      </c>
      <c r="BT893">
        <v>99.551275000000004</v>
      </c>
      <c r="BU893">
        <v>9.9991649999999987E-2</v>
      </c>
      <c r="BV893">
        <v>30.98420625</v>
      </c>
      <c r="BW893">
        <v>31.588950000000001</v>
      </c>
      <c r="BX893">
        <v>999.9</v>
      </c>
      <c r="BY893">
        <v>0</v>
      </c>
      <c r="BZ893">
        <v>0</v>
      </c>
      <c r="CA893">
        <v>10006.13625</v>
      </c>
      <c r="CB893">
        <v>0</v>
      </c>
      <c r="CC893">
        <v>15.644525</v>
      </c>
      <c r="CD893">
        <v>-43.814</v>
      </c>
      <c r="CE893">
        <v>266.22174999999999</v>
      </c>
      <c r="CF893">
        <v>310.46218750000003</v>
      </c>
      <c r="CG893">
        <v>2.504685625</v>
      </c>
      <c r="CH893">
        <v>302.78831250000002</v>
      </c>
      <c r="CI893">
        <v>24.7186375</v>
      </c>
      <c r="CJ893">
        <v>2.7101156249999998</v>
      </c>
      <c r="CK893">
        <v>2.4607718749999998</v>
      </c>
      <c r="CL893">
        <v>22.346587499999998</v>
      </c>
      <c r="CM893">
        <v>20.769337499999999</v>
      </c>
      <c r="CN893">
        <v>2000.003125</v>
      </c>
      <c r="CO893">
        <v>0.97999637500000003</v>
      </c>
      <c r="CP893">
        <v>2.0003824999999999E-2</v>
      </c>
      <c r="CQ893">
        <v>0</v>
      </c>
      <c r="CR893">
        <v>2.2058125</v>
      </c>
      <c r="CS893">
        <v>0</v>
      </c>
      <c r="CT893">
        <v>26809.931250000001</v>
      </c>
      <c r="CU893">
        <v>17412.349999999999</v>
      </c>
      <c r="CV893">
        <v>42.375</v>
      </c>
      <c r="CW893">
        <v>43.386625000000002</v>
      </c>
      <c r="CX893">
        <v>42.382750000000001</v>
      </c>
      <c r="CY893">
        <v>41.831687500000001</v>
      </c>
      <c r="CZ893">
        <v>42.398249999999997</v>
      </c>
      <c r="DA893">
        <v>1959.993125</v>
      </c>
      <c r="DB893">
        <v>40.01</v>
      </c>
      <c r="DC893">
        <v>0</v>
      </c>
      <c r="DD893">
        <v>1660320876</v>
      </c>
      <c r="DE893">
        <v>0</v>
      </c>
      <c r="DF893">
        <v>1660320627.5999999</v>
      </c>
      <c r="DG893" t="s">
        <v>1997</v>
      </c>
      <c r="DH893">
        <v>1660320624.0999999</v>
      </c>
      <c r="DI893">
        <v>1660320627.5999999</v>
      </c>
      <c r="DJ893">
        <v>29</v>
      </c>
      <c r="DK893">
        <v>-0.125</v>
      </c>
      <c r="DL893">
        <v>1E-3</v>
      </c>
      <c r="DM893">
        <v>1.32</v>
      </c>
      <c r="DN893">
        <v>1.6E-2</v>
      </c>
      <c r="DO893">
        <v>400</v>
      </c>
      <c r="DP893">
        <v>25</v>
      </c>
      <c r="DQ893">
        <v>0.25</v>
      </c>
      <c r="DR893">
        <v>0.03</v>
      </c>
      <c r="DS893">
        <v>5.9202700134227806</v>
      </c>
      <c r="DT893">
        <v>6.559520154989781</v>
      </c>
      <c r="DU893">
        <v>0.49077943182769967</v>
      </c>
      <c r="DV893">
        <v>0</v>
      </c>
      <c r="DW893">
        <v>35.897971990975023</v>
      </c>
      <c r="DX893">
        <v>8.7177261325809745</v>
      </c>
      <c r="DY893">
        <v>0.65027777716261648</v>
      </c>
      <c r="DZ893">
        <v>0</v>
      </c>
      <c r="EA893">
        <v>-43.865306666666669</v>
      </c>
      <c r="EB893">
        <v>-11.153710344827569</v>
      </c>
      <c r="EC893">
        <v>0.80519772517203603</v>
      </c>
      <c r="ED893">
        <v>0</v>
      </c>
      <c r="EE893">
        <v>152.225606402019</v>
      </c>
      <c r="EF893">
        <v>189.49085892866779</v>
      </c>
      <c r="EG893">
        <v>18.699465301984979</v>
      </c>
      <c r="EH893">
        <v>0</v>
      </c>
      <c r="EI893">
        <v>2.4985567500000001</v>
      </c>
      <c r="EJ893">
        <v>0.2037871294559051</v>
      </c>
      <c r="EK893">
        <v>2.1152662289591319E-2</v>
      </c>
      <c r="EL893">
        <v>0</v>
      </c>
      <c r="EM893">
        <v>1.9523418780784221</v>
      </c>
      <c r="EN893">
        <v>-1.7695638037076609E-2</v>
      </c>
      <c r="EO893">
        <v>1.532624544549241E-3</v>
      </c>
      <c r="EP893">
        <v>1</v>
      </c>
      <c r="EQ893">
        <v>1</v>
      </c>
      <c r="ER893">
        <v>6</v>
      </c>
      <c r="ES893" t="s">
        <v>879</v>
      </c>
      <c r="ET893">
        <v>2.9424100000000002</v>
      </c>
      <c r="EU893">
        <v>2.8012100000000002</v>
      </c>
      <c r="EV893">
        <v>6.9619200000000006E-2</v>
      </c>
      <c r="EW893">
        <v>7.8037300000000004E-2</v>
      </c>
      <c r="EX893">
        <v>0.11783299999999999</v>
      </c>
      <c r="EY893">
        <v>0.11011</v>
      </c>
      <c r="EZ893">
        <v>19068</v>
      </c>
      <c r="FA893">
        <v>19811.7</v>
      </c>
      <c r="FB893">
        <v>23835.1</v>
      </c>
      <c r="FC893">
        <v>25008.9</v>
      </c>
      <c r="FD893">
        <v>33655.5</v>
      </c>
      <c r="FE893">
        <v>35535.699999999997</v>
      </c>
      <c r="FF893">
        <v>43459.4</v>
      </c>
      <c r="FG893">
        <v>46230.9</v>
      </c>
      <c r="FH893">
        <v>1.8668</v>
      </c>
      <c r="FI893">
        <v>1.8414699999999999</v>
      </c>
      <c r="FJ893">
        <v>0.11854199999999999</v>
      </c>
      <c r="FK893">
        <v>0</v>
      </c>
      <c r="FL893">
        <v>29.653500000000001</v>
      </c>
      <c r="FM893">
        <v>999.9</v>
      </c>
      <c r="FN893">
        <v>58.9</v>
      </c>
      <c r="FO893">
        <v>36.299999999999997</v>
      </c>
      <c r="FP893">
        <v>35.900399999999998</v>
      </c>
      <c r="FQ893">
        <v>63.234900000000003</v>
      </c>
      <c r="FR893">
        <v>22.5</v>
      </c>
      <c r="FS893">
        <v>1</v>
      </c>
      <c r="FT893">
        <v>0.40245900000000001</v>
      </c>
      <c r="FU893">
        <v>1.28596</v>
      </c>
      <c r="FV893">
        <v>20.316400000000002</v>
      </c>
      <c r="FW893">
        <v>5.2111499999999999</v>
      </c>
      <c r="FX893">
        <v>11.9069</v>
      </c>
      <c r="FY893">
        <v>5.0029000000000003</v>
      </c>
      <c r="FZ893">
        <v>3.29033</v>
      </c>
      <c r="GA893">
        <v>9999</v>
      </c>
      <c r="GB893">
        <v>9999</v>
      </c>
      <c r="GC893">
        <v>9999</v>
      </c>
      <c r="GD893">
        <v>999.9</v>
      </c>
      <c r="GE893">
        <v>1.8595699999999999</v>
      </c>
      <c r="GF893">
        <v>1.85456</v>
      </c>
      <c r="GG893">
        <v>1.8577399999999999</v>
      </c>
      <c r="GH893">
        <v>1.85622</v>
      </c>
      <c r="GI893">
        <v>1.855</v>
      </c>
      <c r="GJ893">
        <v>1.8545499999999999</v>
      </c>
      <c r="GK893">
        <v>1.8533299999999999</v>
      </c>
      <c r="GL893">
        <v>1.8563799999999999</v>
      </c>
      <c r="GM893">
        <v>0</v>
      </c>
      <c r="GN893">
        <v>0</v>
      </c>
      <c r="GO893">
        <v>0</v>
      </c>
      <c r="GP893">
        <v>0</v>
      </c>
      <c r="GQ893" t="s">
        <v>386</v>
      </c>
      <c r="GR893" t="s">
        <v>387</v>
      </c>
      <c r="GS893" t="s">
        <v>388</v>
      </c>
      <c r="GT893" t="s">
        <v>388</v>
      </c>
      <c r="GU893" t="s">
        <v>388</v>
      </c>
      <c r="GV893" t="s">
        <v>388</v>
      </c>
      <c r="GW893">
        <v>0</v>
      </c>
      <c r="GX893">
        <v>100</v>
      </c>
      <c r="GY893">
        <v>100</v>
      </c>
      <c r="GZ893">
        <v>1.111</v>
      </c>
      <c r="HA893">
        <v>1.01E-2</v>
      </c>
      <c r="HB893">
        <v>0.38386874957061617</v>
      </c>
      <c r="HC893">
        <v>2.7716384584972409E-3</v>
      </c>
      <c r="HD893">
        <v>-1.1467119688665799E-6</v>
      </c>
      <c r="HE893">
        <v>2.0626329066488061E-10</v>
      </c>
      <c r="HF893">
        <v>-7.258975840326358E-2</v>
      </c>
      <c r="HG893">
        <v>1.066993184659233E-2</v>
      </c>
      <c r="HH893">
        <v>-3.4528890892081033E-4</v>
      </c>
      <c r="HI893">
        <v>2.382551249023132E-6</v>
      </c>
      <c r="HJ893">
        <v>1</v>
      </c>
      <c r="HK893">
        <v>2115</v>
      </c>
      <c r="HL893">
        <v>2</v>
      </c>
      <c r="HM893">
        <v>30</v>
      </c>
      <c r="HN893">
        <v>4.2</v>
      </c>
      <c r="HO893">
        <v>4.2</v>
      </c>
      <c r="HP893">
        <v>0.944824</v>
      </c>
      <c r="HQ893">
        <v>2.34253</v>
      </c>
      <c r="HR893">
        <v>1.4978</v>
      </c>
      <c r="HS893">
        <v>2.2997999999999998</v>
      </c>
      <c r="HT893">
        <v>1.5478499999999999</v>
      </c>
      <c r="HU893">
        <v>2.4560499999999998</v>
      </c>
      <c r="HV893">
        <v>39.366700000000002</v>
      </c>
      <c r="HW893">
        <v>13.7118</v>
      </c>
      <c r="HX893">
        <v>18</v>
      </c>
      <c r="HY893">
        <v>446.43</v>
      </c>
      <c r="HZ893">
        <v>488.05500000000001</v>
      </c>
      <c r="IA893">
        <v>27.71</v>
      </c>
      <c r="IB893">
        <v>32.168500000000002</v>
      </c>
      <c r="IC893">
        <v>29.9999</v>
      </c>
      <c r="ID893">
        <v>32.0152</v>
      </c>
      <c r="IE893">
        <v>32.108699999999999</v>
      </c>
      <c r="IF893">
        <v>19.113</v>
      </c>
      <c r="IG893">
        <v>33.400300000000001</v>
      </c>
      <c r="IH893">
        <v>0</v>
      </c>
      <c r="II893">
        <v>27.720199999999998</v>
      </c>
      <c r="IJ893">
        <v>381.08499999999998</v>
      </c>
      <c r="IK893">
        <v>24.5943</v>
      </c>
      <c r="IL893">
        <v>100.494</v>
      </c>
      <c r="IM893">
        <v>100.194</v>
      </c>
      <c r="IN893" t="s">
        <v>3530</v>
      </c>
    </row>
    <row r="894" spans="1:248" x14ac:dyDescent="0.2">
      <c r="A894">
        <v>878</v>
      </c>
      <c r="B894">
        <v>1660320878.5999999</v>
      </c>
      <c r="C894">
        <v>9912</v>
      </c>
      <c r="D894" t="s">
        <v>2128</v>
      </c>
      <c r="E894" t="s">
        <v>2129</v>
      </c>
      <c r="F894">
        <v>1</v>
      </c>
      <c r="G894" t="s">
        <v>1996</v>
      </c>
      <c r="H894" t="s">
        <v>377</v>
      </c>
      <c r="I894" t="s">
        <v>378</v>
      </c>
      <c r="J894" t="s">
        <v>379</v>
      </c>
      <c r="K894" t="s">
        <v>380</v>
      </c>
      <c r="L894" t="s">
        <v>1996</v>
      </c>
      <c r="M894" t="s">
        <v>382</v>
      </c>
      <c r="N894">
        <v>1660320871.099999</v>
      </c>
      <c r="O894">
        <f t="shared" si="442"/>
        <v>2.159826014658613E-3</v>
      </c>
      <c r="P894">
        <f t="shared" si="443"/>
        <v>2.1598260146586128</v>
      </c>
      <c r="Q894">
        <f t="shared" si="444"/>
        <v>6.8217143986002844</v>
      </c>
      <c r="R894">
        <f t="shared" si="445"/>
        <v>266.30773333333337</v>
      </c>
      <c r="S894">
        <f t="shared" si="446"/>
        <v>156.94538469972656</v>
      </c>
      <c r="T894">
        <f t="shared" si="447"/>
        <v>15.639792380147815</v>
      </c>
      <c r="U894">
        <f t="shared" si="448"/>
        <v>26.537879189819591</v>
      </c>
      <c r="V894">
        <f t="shared" si="449"/>
        <v>0.10836627405076656</v>
      </c>
      <c r="W894">
        <f t="shared" si="450"/>
        <v>2.9226629641838278</v>
      </c>
      <c r="X894">
        <f t="shared" si="451"/>
        <v>0.10618258129820304</v>
      </c>
      <c r="Y894">
        <f t="shared" si="452"/>
        <v>6.655664437623568E-2</v>
      </c>
      <c r="Z894">
        <f t="shared" si="453"/>
        <v>321.52115420000001</v>
      </c>
      <c r="AA894">
        <f t="shared" si="454"/>
        <v>32.317742798428519</v>
      </c>
      <c r="AB894">
        <f t="shared" si="455"/>
        <v>31.587613333333341</v>
      </c>
      <c r="AC894">
        <f t="shared" si="456"/>
        <v>4.6647524458600902</v>
      </c>
      <c r="AD894">
        <f t="shared" si="457"/>
        <v>60.187047099656752</v>
      </c>
      <c r="AE894">
        <f t="shared" si="458"/>
        <v>2.7128119757248021</v>
      </c>
      <c r="AF894">
        <f t="shared" si="459"/>
        <v>4.5073019967784287</v>
      </c>
      <c r="AG894">
        <f t="shared" si="460"/>
        <v>1.951940470135288</v>
      </c>
      <c r="AH894">
        <f t="shared" si="461"/>
        <v>-95.248327246444831</v>
      </c>
      <c r="AI894">
        <f t="shared" si="462"/>
        <v>-95.086194334894515</v>
      </c>
      <c r="AJ894">
        <f t="shared" si="463"/>
        <v>-7.3264866781798919</v>
      </c>
      <c r="AK894">
        <f t="shared" si="464"/>
        <v>123.86014594048078</v>
      </c>
      <c r="AL894">
        <f t="shared" si="465"/>
        <v>36.173746317369847</v>
      </c>
      <c r="AM894">
        <f t="shared" si="466"/>
        <v>2.1501967556960517</v>
      </c>
      <c r="AN894">
        <f t="shared" si="467"/>
        <v>6.8217143986002844</v>
      </c>
      <c r="AO894">
        <v>343.88975803486471</v>
      </c>
      <c r="AP894">
        <v>309.11130303030279</v>
      </c>
      <c r="AQ894">
        <v>5.0747113288383314</v>
      </c>
      <c r="AR894">
        <v>66.056811601181195</v>
      </c>
      <c r="AS894">
        <f t="shared" si="468"/>
        <v>2.1598260146586128</v>
      </c>
      <c r="AT894">
        <v>24.69405319208721</v>
      </c>
      <c r="AU894">
        <v>27.214664848484851</v>
      </c>
      <c r="AV894">
        <v>-1.8735031469001639E-5</v>
      </c>
      <c r="AW894">
        <v>80.9492581005711</v>
      </c>
      <c r="AX894">
        <v>43</v>
      </c>
      <c r="AY894">
        <v>9</v>
      </c>
      <c r="AZ894">
        <f t="shared" si="469"/>
        <v>1</v>
      </c>
      <c r="BA894">
        <f t="shared" si="470"/>
        <v>0</v>
      </c>
      <c r="BB894">
        <f t="shared" si="471"/>
        <v>51978.335609812711</v>
      </c>
      <c r="BC894">
        <f t="shared" si="472"/>
        <v>2000.028666666667</v>
      </c>
      <c r="BD894">
        <f t="shared" si="473"/>
        <v>1681.2243800000001</v>
      </c>
      <c r="BE894">
        <f t="shared" si="474"/>
        <v>0.84060014139797323</v>
      </c>
      <c r="BF894">
        <f t="shared" si="475"/>
        <v>0.16075827289808844</v>
      </c>
      <c r="BG894">
        <v>6</v>
      </c>
      <c r="BH894">
        <v>0.5</v>
      </c>
      <c r="BI894" t="s">
        <v>383</v>
      </c>
      <c r="BJ894">
        <v>2</v>
      </c>
      <c r="BK894" t="b">
        <v>1</v>
      </c>
      <c r="BL894">
        <v>1660320871.099999</v>
      </c>
      <c r="BM894">
        <v>266.30773333333337</v>
      </c>
      <c r="BN894">
        <v>310.39</v>
      </c>
      <c r="BO894">
        <v>27.22308</v>
      </c>
      <c r="BP894">
        <v>24.713846666666669</v>
      </c>
      <c r="BQ894">
        <v>265.26593333333341</v>
      </c>
      <c r="BR894">
        <v>27.213013333333329</v>
      </c>
      <c r="BS894">
        <v>500.15159999999997</v>
      </c>
      <c r="BT894">
        <v>99.551146666666668</v>
      </c>
      <c r="BU894">
        <v>0.10003078</v>
      </c>
      <c r="BV894">
        <v>30.984146666666671</v>
      </c>
      <c r="BW894">
        <v>31.587613333333341</v>
      </c>
      <c r="BX894">
        <v>999.89999999999986</v>
      </c>
      <c r="BY894">
        <v>0</v>
      </c>
      <c r="BZ894">
        <v>0</v>
      </c>
      <c r="CA894">
        <v>10005.70533333333</v>
      </c>
      <c r="CB894">
        <v>0</v>
      </c>
      <c r="CC894">
        <v>15.569940000000001</v>
      </c>
      <c r="CD894">
        <v>-44.082259999999998</v>
      </c>
      <c r="CE894">
        <v>273.76026666666672</v>
      </c>
      <c r="CF894">
        <v>318.25500000000011</v>
      </c>
      <c r="CG894">
        <v>2.509242</v>
      </c>
      <c r="CH894">
        <v>310.39</v>
      </c>
      <c r="CI894">
        <v>24.713846666666669</v>
      </c>
      <c r="CJ894">
        <v>2.7100893333333338</v>
      </c>
      <c r="CK894">
        <v>2.4602913333333341</v>
      </c>
      <c r="CL894">
        <v>22.346419999999998</v>
      </c>
      <c r="CM894">
        <v>20.766173333333331</v>
      </c>
      <c r="CN894">
        <v>2000.028666666667</v>
      </c>
      <c r="CO894">
        <v>0.97999659999999988</v>
      </c>
      <c r="CP894">
        <v>2.00036E-2</v>
      </c>
      <c r="CQ894">
        <v>0</v>
      </c>
      <c r="CR894">
        <v>2.1238666666666668</v>
      </c>
      <c r="CS894">
        <v>0</v>
      </c>
      <c r="CT894">
        <v>26818.366666666669</v>
      </c>
      <c r="CU894">
        <v>17412.57333333333</v>
      </c>
      <c r="CV894">
        <v>42.375</v>
      </c>
      <c r="CW894">
        <v>43.3874</v>
      </c>
      <c r="CX894">
        <v>42.383266666666671</v>
      </c>
      <c r="CY894">
        <v>41.824599999999997</v>
      </c>
      <c r="CZ894">
        <v>42.391533333333342</v>
      </c>
      <c r="DA894">
        <v>1960.0186666666671</v>
      </c>
      <c r="DB894">
        <v>40.01</v>
      </c>
      <c r="DC894">
        <v>0</v>
      </c>
      <c r="DD894">
        <v>1660320876.5999999</v>
      </c>
      <c r="DE894">
        <v>0</v>
      </c>
      <c r="DF894">
        <v>1660320627.5999999</v>
      </c>
      <c r="DG894" t="s">
        <v>1997</v>
      </c>
      <c r="DH894">
        <v>1660320624.0999999</v>
      </c>
      <c r="DI894">
        <v>1660320627.5999999</v>
      </c>
      <c r="DJ894">
        <v>29</v>
      </c>
      <c r="DK894">
        <v>-0.125</v>
      </c>
      <c r="DL894">
        <v>1E-3</v>
      </c>
      <c r="DM894">
        <v>1.32</v>
      </c>
      <c r="DN894">
        <v>1.6E-2</v>
      </c>
      <c r="DO894">
        <v>400</v>
      </c>
      <c r="DP894">
        <v>25</v>
      </c>
      <c r="DQ894">
        <v>0.25</v>
      </c>
      <c r="DR894">
        <v>0.03</v>
      </c>
      <c r="DS894">
        <v>5.9202700134227806</v>
      </c>
      <c r="DT894">
        <v>6.559520154989781</v>
      </c>
      <c r="DU894">
        <v>0.49077943182769967</v>
      </c>
      <c r="DV894">
        <v>0</v>
      </c>
      <c r="DW894">
        <v>35.897971990975023</v>
      </c>
      <c r="DX894">
        <v>8.7177261325809745</v>
      </c>
      <c r="DY894">
        <v>0.65027777716261648</v>
      </c>
      <c r="DZ894">
        <v>0</v>
      </c>
      <c r="EA894">
        <v>-43.865306666666669</v>
      </c>
      <c r="EB894">
        <v>-11.153710344827569</v>
      </c>
      <c r="EC894">
        <v>0.80519772517203603</v>
      </c>
      <c r="ED894">
        <v>0</v>
      </c>
      <c r="EE894">
        <v>152.225606402019</v>
      </c>
      <c r="EF894">
        <v>189.49085892866779</v>
      </c>
      <c r="EG894">
        <v>18.699465301984979</v>
      </c>
      <c r="EH894">
        <v>0</v>
      </c>
      <c r="EI894">
        <v>2.4985567500000001</v>
      </c>
      <c r="EJ894">
        <v>0.2037871294559051</v>
      </c>
      <c r="EK894">
        <v>2.1152662289591319E-2</v>
      </c>
      <c r="EL894">
        <v>0</v>
      </c>
      <c r="EM894">
        <v>1.9523418780784221</v>
      </c>
      <c r="EN894">
        <v>-1.7695638037076609E-2</v>
      </c>
      <c r="EO894">
        <v>1.532624544549241E-3</v>
      </c>
      <c r="EP894">
        <v>1</v>
      </c>
      <c r="EQ894">
        <v>1</v>
      </c>
      <c r="ER894">
        <v>6</v>
      </c>
      <c r="ES894" t="s">
        <v>879</v>
      </c>
      <c r="ET894">
        <v>2.9424800000000002</v>
      </c>
      <c r="EU894">
        <v>2.80125</v>
      </c>
      <c r="EV894">
        <v>7.0553299999999999E-2</v>
      </c>
      <c r="EW894">
        <v>7.8940399999999994E-2</v>
      </c>
      <c r="EX894">
        <v>0.11783100000000001</v>
      </c>
      <c r="EY894">
        <v>0.110108</v>
      </c>
      <c r="EZ894">
        <v>19048.7</v>
      </c>
      <c r="FA894">
        <v>19792.3</v>
      </c>
      <c r="FB894">
        <v>23834.9</v>
      </c>
      <c r="FC894">
        <v>25008.9</v>
      </c>
      <c r="FD894">
        <v>33655.300000000003</v>
      </c>
      <c r="FE894">
        <v>35535.699999999997</v>
      </c>
      <c r="FF894">
        <v>43459</v>
      </c>
      <c r="FG894">
        <v>46230.7</v>
      </c>
      <c r="FH894">
        <v>1.86683</v>
      </c>
      <c r="FI894">
        <v>1.84135</v>
      </c>
      <c r="FJ894">
        <v>0.118572</v>
      </c>
      <c r="FK894">
        <v>0</v>
      </c>
      <c r="FL894">
        <v>29.6523</v>
      </c>
      <c r="FM894">
        <v>999.9</v>
      </c>
      <c r="FN894">
        <v>58.9</v>
      </c>
      <c r="FO894">
        <v>36.299999999999997</v>
      </c>
      <c r="FP894">
        <v>35.901800000000001</v>
      </c>
      <c r="FQ894">
        <v>63.554900000000004</v>
      </c>
      <c r="FR894">
        <v>22.8446</v>
      </c>
      <c r="FS894">
        <v>1</v>
      </c>
      <c r="FT894">
        <v>0.40245900000000001</v>
      </c>
      <c r="FU894">
        <v>1.2809299999999999</v>
      </c>
      <c r="FV894">
        <v>20.316400000000002</v>
      </c>
      <c r="FW894">
        <v>5.2110000000000003</v>
      </c>
      <c r="FX894">
        <v>11.906499999999999</v>
      </c>
      <c r="FY894">
        <v>5.0029000000000003</v>
      </c>
      <c r="FZ894">
        <v>3.2902999999999998</v>
      </c>
      <c r="GA894">
        <v>9999</v>
      </c>
      <c r="GB894">
        <v>9999</v>
      </c>
      <c r="GC894">
        <v>9999</v>
      </c>
      <c r="GD894">
        <v>999.9</v>
      </c>
      <c r="GE894">
        <v>1.85958</v>
      </c>
      <c r="GF894">
        <v>1.85456</v>
      </c>
      <c r="GG894">
        <v>1.85775</v>
      </c>
      <c r="GH894">
        <v>1.85622</v>
      </c>
      <c r="GI894">
        <v>1.8549899999999999</v>
      </c>
      <c r="GJ894">
        <v>1.85456</v>
      </c>
      <c r="GK894">
        <v>1.8533299999999999</v>
      </c>
      <c r="GL894">
        <v>1.8563799999999999</v>
      </c>
      <c r="GM894">
        <v>0</v>
      </c>
      <c r="GN894">
        <v>0</v>
      </c>
      <c r="GO894">
        <v>0</v>
      </c>
      <c r="GP894">
        <v>0</v>
      </c>
      <c r="GQ894" t="s">
        <v>386</v>
      </c>
      <c r="GR894" t="s">
        <v>387</v>
      </c>
      <c r="GS894" t="s">
        <v>388</v>
      </c>
      <c r="GT894" t="s">
        <v>388</v>
      </c>
      <c r="GU894" t="s">
        <v>388</v>
      </c>
      <c r="GV894" t="s">
        <v>388</v>
      </c>
      <c r="GW894">
        <v>0</v>
      </c>
      <c r="GX894">
        <v>100</v>
      </c>
      <c r="GY894">
        <v>100</v>
      </c>
      <c r="GZ894">
        <v>1.1220000000000001</v>
      </c>
      <c r="HA894">
        <v>1.01E-2</v>
      </c>
      <c r="HB894">
        <v>0.38386874957061617</v>
      </c>
      <c r="HC894">
        <v>2.7716384584972409E-3</v>
      </c>
      <c r="HD894">
        <v>-1.1467119688665799E-6</v>
      </c>
      <c r="HE894">
        <v>2.0626329066488061E-10</v>
      </c>
      <c r="HF894">
        <v>-7.258975840326358E-2</v>
      </c>
      <c r="HG894">
        <v>1.066993184659233E-2</v>
      </c>
      <c r="HH894">
        <v>-3.4528890892081033E-4</v>
      </c>
      <c r="HI894">
        <v>2.382551249023132E-6</v>
      </c>
      <c r="HJ894">
        <v>1</v>
      </c>
      <c r="HK894">
        <v>2115</v>
      </c>
      <c r="HL894">
        <v>2</v>
      </c>
      <c r="HM894">
        <v>30</v>
      </c>
      <c r="HN894">
        <v>4.2</v>
      </c>
      <c r="HO894">
        <v>4.2</v>
      </c>
      <c r="HP894">
        <v>0.95825199999999999</v>
      </c>
      <c r="HQ894">
        <v>2.34497</v>
      </c>
      <c r="HR894">
        <v>1.4978</v>
      </c>
      <c r="HS894">
        <v>2.2997999999999998</v>
      </c>
      <c r="HT894">
        <v>1.5478499999999999</v>
      </c>
      <c r="HU894">
        <v>2.3779300000000001</v>
      </c>
      <c r="HV894">
        <v>39.366700000000002</v>
      </c>
      <c r="HW894">
        <v>13.7118</v>
      </c>
      <c r="HX894">
        <v>18</v>
      </c>
      <c r="HY894">
        <v>446.44</v>
      </c>
      <c r="HZ894">
        <v>487.96699999999998</v>
      </c>
      <c r="IA894">
        <v>27.7118</v>
      </c>
      <c r="IB894">
        <v>32.168500000000002</v>
      </c>
      <c r="IC894">
        <v>29.9999</v>
      </c>
      <c r="ID894">
        <v>32.014499999999998</v>
      </c>
      <c r="IE894">
        <v>32.107999999999997</v>
      </c>
      <c r="IF894">
        <v>19.278400000000001</v>
      </c>
      <c r="IG894">
        <v>33.400300000000001</v>
      </c>
      <c r="IH894">
        <v>0</v>
      </c>
      <c r="II894">
        <v>27.720199999999998</v>
      </c>
      <c r="IJ894">
        <v>381.08499999999998</v>
      </c>
      <c r="IK894">
        <v>24.589400000000001</v>
      </c>
      <c r="IL894">
        <v>100.49299999999999</v>
      </c>
      <c r="IM894">
        <v>100.194</v>
      </c>
      <c r="IN894" t="s">
        <v>3530</v>
      </c>
    </row>
    <row r="895" spans="1:248" x14ac:dyDescent="0.2">
      <c r="A895">
        <v>879</v>
      </c>
      <c r="B895">
        <v>1660320879.5999999</v>
      </c>
      <c r="C895">
        <v>9913</v>
      </c>
      <c r="D895" t="s">
        <v>2130</v>
      </c>
      <c r="E895" t="s">
        <v>2131</v>
      </c>
      <c r="F895">
        <v>1</v>
      </c>
      <c r="G895" t="s">
        <v>1996</v>
      </c>
      <c r="H895" t="s">
        <v>377</v>
      </c>
      <c r="I895" t="s">
        <v>378</v>
      </c>
      <c r="J895" t="s">
        <v>379</v>
      </c>
      <c r="K895" t="s">
        <v>380</v>
      </c>
      <c r="L895" t="s">
        <v>1996</v>
      </c>
      <c r="M895" t="s">
        <v>382</v>
      </c>
      <c r="N895">
        <v>1660320871.5999999</v>
      </c>
      <c r="O895">
        <f t="shared" si="442"/>
        <v>2.1600784998703137E-3</v>
      </c>
      <c r="P895">
        <f t="shared" si="443"/>
        <v>2.1600784998703135</v>
      </c>
      <c r="Q895">
        <f t="shared" si="444"/>
        <v>6.9116011829245325</v>
      </c>
      <c r="R895">
        <f t="shared" si="445"/>
        <v>268.76537499999989</v>
      </c>
      <c r="S895">
        <f t="shared" si="446"/>
        <v>158.01118309289325</v>
      </c>
      <c r="T895">
        <f t="shared" si="447"/>
        <v>15.745987276229803</v>
      </c>
      <c r="U895">
        <f t="shared" si="448"/>
        <v>26.782763676626562</v>
      </c>
      <c r="V895">
        <f t="shared" si="449"/>
        <v>0.10838290964341625</v>
      </c>
      <c r="W895">
        <f t="shared" si="450"/>
        <v>2.9225989337308564</v>
      </c>
      <c r="X895">
        <f t="shared" si="451"/>
        <v>0.10619850685554284</v>
      </c>
      <c r="Y895">
        <f t="shared" si="452"/>
        <v>6.656665982268814E-2</v>
      </c>
      <c r="Z895">
        <f t="shared" si="453"/>
        <v>321.52017000000001</v>
      </c>
      <c r="AA895">
        <f t="shared" si="454"/>
        <v>32.317639393617313</v>
      </c>
      <c r="AB895">
        <f t="shared" si="455"/>
        <v>31.58716875</v>
      </c>
      <c r="AC895">
        <f t="shared" si="456"/>
        <v>4.6646347093852825</v>
      </c>
      <c r="AD895">
        <f t="shared" si="457"/>
        <v>60.186069514344119</v>
      </c>
      <c r="AE895">
        <f t="shared" si="458"/>
        <v>2.7127587603201104</v>
      </c>
      <c r="AF895">
        <f t="shared" si="459"/>
        <v>4.5072867894680844</v>
      </c>
      <c r="AG895">
        <f t="shared" si="460"/>
        <v>1.951875949065172</v>
      </c>
      <c r="AH895">
        <f t="shared" si="461"/>
        <v>-95.259461844280835</v>
      </c>
      <c r="AI895">
        <f t="shared" si="462"/>
        <v>-95.023383696563855</v>
      </c>
      <c r="AJ895">
        <f t="shared" si="463"/>
        <v>-7.321789272303902</v>
      </c>
      <c r="AK895">
        <f t="shared" si="464"/>
        <v>123.91553518685143</v>
      </c>
      <c r="AL895">
        <f t="shared" si="465"/>
        <v>36.232795300197722</v>
      </c>
      <c r="AM895">
        <f t="shared" si="466"/>
        <v>2.1508518342525726</v>
      </c>
      <c r="AN895">
        <f t="shared" si="467"/>
        <v>6.9116011829245325</v>
      </c>
      <c r="AO895">
        <v>349.07521345820902</v>
      </c>
      <c r="AP895">
        <v>314.18521818181819</v>
      </c>
      <c r="AQ895">
        <v>5.0748524054037452</v>
      </c>
      <c r="AR895">
        <v>66.056811601181195</v>
      </c>
      <c r="AS895">
        <f t="shared" si="468"/>
        <v>2.1600784998703135</v>
      </c>
      <c r="AT895">
        <v>24.693853229825621</v>
      </c>
      <c r="AU895">
        <v>27.214753333333348</v>
      </c>
      <c r="AV895">
        <v>-1.4703241252091941E-5</v>
      </c>
      <c r="AW895">
        <v>80.9492581005711</v>
      </c>
      <c r="AX895">
        <v>43</v>
      </c>
      <c r="AY895">
        <v>9</v>
      </c>
      <c r="AZ895">
        <f t="shared" si="469"/>
        <v>1</v>
      </c>
      <c r="BA895">
        <f t="shared" si="470"/>
        <v>0</v>
      </c>
      <c r="BB895">
        <f t="shared" si="471"/>
        <v>51976.522072983389</v>
      </c>
      <c r="BC895">
        <f t="shared" si="472"/>
        <v>2000.0225</v>
      </c>
      <c r="BD895">
        <f t="shared" si="473"/>
        <v>1681.2192000000002</v>
      </c>
      <c r="BE895">
        <f t="shared" si="474"/>
        <v>0.8406001432483885</v>
      </c>
      <c r="BF895">
        <f t="shared" si="475"/>
        <v>0.16075827646938973</v>
      </c>
      <c r="BG895">
        <v>6</v>
      </c>
      <c r="BH895">
        <v>0.5</v>
      </c>
      <c r="BI895" t="s">
        <v>383</v>
      </c>
      <c r="BJ895">
        <v>2</v>
      </c>
      <c r="BK895" t="b">
        <v>1</v>
      </c>
      <c r="BL895">
        <v>1660320871.5999999</v>
      </c>
      <c r="BM895">
        <v>268.76537499999989</v>
      </c>
      <c r="BN895">
        <v>312.92537499999997</v>
      </c>
      <c r="BO895">
        <v>27.222568750000001</v>
      </c>
      <c r="BP895">
        <v>24.71255</v>
      </c>
      <c r="BQ895">
        <v>267.71825000000001</v>
      </c>
      <c r="BR895">
        <v>27.212499999999999</v>
      </c>
      <c r="BS895">
        <v>500.14768750000002</v>
      </c>
      <c r="BT895">
        <v>99.551056250000002</v>
      </c>
      <c r="BU895">
        <v>0.10003785625</v>
      </c>
      <c r="BV895">
        <v>30.984087500000001</v>
      </c>
      <c r="BW895">
        <v>31.58716875</v>
      </c>
      <c r="BX895">
        <v>999.9</v>
      </c>
      <c r="BY895">
        <v>0</v>
      </c>
      <c r="BZ895">
        <v>0</v>
      </c>
      <c r="CA895">
        <v>10005.348749999999</v>
      </c>
      <c r="CB895">
        <v>0</v>
      </c>
      <c r="CC895">
        <v>15.562250000000001</v>
      </c>
      <c r="CD895">
        <v>-44.159993749999998</v>
      </c>
      <c r="CE895">
        <v>276.28649999999999</v>
      </c>
      <c r="CF895">
        <v>320.85418750000002</v>
      </c>
      <c r="CG895">
        <v>2.5100237500000002</v>
      </c>
      <c r="CH895">
        <v>312.92537499999997</v>
      </c>
      <c r="CI895">
        <v>24.71255</v>
      </c>
      <c r="CJ895">
        <v>2.7100356250000002</v>
      </c>
      <c r="CK895">
        <v>2.4601600000000001</v>
      </c>
      <c r="CL895">
        <v>22.346093750000001</v>
      </c>
      <c r="CM895">
        <v>20.765306249999998</v>
      </c>
      <c r="CN895">
        <v>2000.0225</v>
      </c>
      <c r="CO895">
        <v>0.9799965625</v>
      </c>
      <c r="CP895">
        <v>2.0003637500000001E-2</v>
      </c>
      <c r="CQ895">
        <v>0</v>
      </c>
      <c r="CR895">
        <v>2.19</v>
      </c>
      <c r="CS895">
        <v>0</v>
      </c>
      <c r="CT895">
        <v>26821.506249999999</v>
      </c>
      <c r="CU895">
        <v>17412.518749999999</v>
      </c>
      <c r="CV895">
        <v>42.375</v>
      </c>
      <c r="CW895">
        <v>43.386625000000002</v>
      </c>
      <c r="CX895">
        <v>42.382750000000001</v>
      </c>
      <c r="CY895">
        <v>41.823812500000003</v>
      </c>
      <c r="CZ895">
        <v>42.390500000000003</v>
      </c>
      <c r="DA895">
        <v>1960.0125</v>
      </c>
      <c r="DB895">
        <v>40.01</v>
      </c>
      <c r="DC895">
        <v>0</v>
      </c>
      <c r="DD895">
        <v>1660320877.8</v>
      </c>
      <c r="DE895">
        <v>0</v>
      </c>
      <c r="DF895">
        <v>1660320627.5999999</v>
      </c>
      <c r="DG895" t="s">
        <v>1997</v>
      </c>
      <c r="DH895">
        <v>1660320624.0999999</v>
      </c>
      <c r="DI895">
        <v>1660320627.5999999</v>
      </c>
      <c r="DJ895">
        <v>29</v>
      </c>
      <c r="DK895">
        <v>-0.125</v>
      </c>
      <c r="DL895">
        <v>1E-3</v>
      </c>
      <c r="DM895">
        <v>1.32</v>
      </c>
      <c r="DN895">
        <v>1.6E-2</v>
      </c>
      <c r="DO895">
        <v>400</v>
      </c>
      <c r="DP895">
        <v>25</v>
      </c>
      <c r="DQ895">
        <v>0.25</v>
      </c>
      <c r="DR895">
        <v>0.03</v>
      </c>
      <c r="DS895">
        <v>6.0755580552006938</v>
      </c>
      <c r="DT895">
        <v>6.4844202501823096</v>
      </c>
      <c r="DU895">
        <v>0.48492605874685829</v>
      </c>
      <c r="DV895">
        <v>0</v>
      </c>
      <c r="DW895">
        <v>36.140149102947873</v>
      </c>
      <c r="DX895">
        <v>8.397983943568244</v>
      </c>
      <c r="DY895">
        <v>0.60723480914640771</v>
      </c>
      <c r="DZ895">
        <v>0</v>
      </c>
      <c r="EA895">
        <v>-44.078648387096777</v>
      </c>
      <c r="EB895">
        <v>-10.75498064516125</v>
      </c>
      <c r="EC895">
        <v>0.80388287538428604</v>
      </c>
      <c r="ED895">
        <v>0</v>
      </c>
      <c r="EE895">
        <v>157.8429289381117</v>
      </c>
      <c r="EF895">
        <v>191.84896394029889</v>
      </c>
      <c r="EG895">
        <v>18.473935120141359</v>
      </c>
      <c r="EH895">
        <v>0</v>
      </c>
      <c r="EI895">
        <v>2.501326341463415</v>
      </c>
      <c r="EJ895">
        <v>0.19554585365853699</v>
      </c>
      <c r="EK895">
        <v>2.0989923105646738E-2</v>
      </c>
      <c r="EL895">
        <v>0</v>
      </c>
      <c r="EM895">
        <v>1.951987530708871</v>
      </c>
      <c r="EN895">
        <v>-1.6429881341582742E-2</v>
      </c>
      <c r="EO895">
        <v>1.4541115619349221E-3</v>
      </c>
      <c r="EP895">
        <v>1</v>
      </c>
      <c r="EQ895">
        <v>1</v>
      </c>
      <c r="ER895">
        <v>6</v>
      </c>
      <c r="ES895" t="s">
        <v>879</v>
      </c>
      <c r="ET895">
        <v>2.9424600000000001</v>
      </c>
      <c r="EU895">
        <v>2.8013400000000002</v>
      </c>
      <c r="EV895">
        <v>7.14833E-2</v>
      </c>
      <c r="EW895">
        <v>7.9840599999999998E-2</v>
      </c>
      <c r="EX895">
        <v>0.11783200000000001</v>
      </c>
      <c r="EY895">
        <v>0.110095</v>
      </c>
      <c r="EZ895">
        <v>19029.400000000001</v>
      </c>
      <c r="FA895">
        <v>19773.099999999999</v>
      </c>
      <c r="FB895">
        <v>23834.6</v>
      </c>
      <c r="FC895">
        <v>25009</v>
      </c>
      <c r="FD895">
        <v>33654.9</v>
      </c>
      <c r="FE895">
        <v>35536.300000000003</v>
      </c>
      <c r="FF895">
        <v>43458.5</v>
      </c>
      <c r="FG895">
        <v>46230.8</v>
      </c>
      <c r="FH895">
        <v>1.8669500000000001</v>
      </c>
      <c r="FI895">
        <v>1.8412500000000001</v>
      </c>
      <c r="FJ895">
        <v>0.118744</v>
      </c>
      <c r="FK895">
        <v>0</v>
      </c>
      <c r="FL895">
        <v>29.651399999999999</v>
      </c>
      <c r="FM895">
        <v>999.9</v>
      </c>
      <c r="FN895">
        <v>58.9</v>
      </c>
      <c r="FO895">
        <v>36.299999999999997</v>
      </c>
      <c r="FP895">
        <v>35.903700000000001</v>
      </c>
      <c r="FQ895">
        <v>63.5749</v>
      </c>
      <c r="FR895">
        <v>23.401399999999999</v>
      </c>
      <c r="FS895">
        <v>1</v>
      </c>
      <c r="FT895">
        <v>0.40244400000000002</v>
      </c>
      <c r="FU895">
        <v>1.27546</v>
      </c>
      <c r="FV895">
        <v>20.316400000000002</v>
      </c>
      <c r="FW895">
        <v>5.2110000000000003</v>
      </c>
      <c r="FX895">
        <v>11.906599999999999</v>
      </c>
      <c r="FY895">
        <v>5.0029500000000002</v>
      </c>
      <c r="FZ895">
        <v>3.2902999999999998</v>
      </c>
      <c r="GA895">
        <v>9999</v>
      </c>
      <c r="GB895">
        <v>9999</v>
      </c>
      <c r="GC895">
        <v>9999</v>
      </c>
      <c r="GD895">
        <v>999.9</v>
      </c>
      <c r="GE895">
        <v>1.85958</v>
      </c>
      <c r="GF895">
        <v>1.8545499999999999</v>
      </c>
      <c r="GG895">
        <v>1.85775</v>
      </c>
      <c r="GH895">
        <v>1.85622</v>
      </c>
      <c r="GI895">
        <v>1.8549899999999999</v>
      </c>
      <c r="GJ895">
        <v>1.8545499999999999</v>
      </c>
      <c r="GK895">
        <v>1.8533200000000001</v>
      </c>
      <c r="GL895">
        <v>1.8563799999999999</v>
      </c>
      <c r="GM895">
        <v>0</v>
      </c>
      <c r="GN895">
        <v>0</v>
      </c>
      <c r="GO895">
        <v>0</v>
      </c>
      <c r="GP895">
        <v>0</v>
      </c>
      <c r="GQ895" t="s">
        <v>386</v>
      </c>
      <c r="GR895" t="s">
        <v>387</v>
      </c>
      <c r="GS895" t="s">
        <v>388</v>
      </c>
      <c r="GT895" t="s">
        <v>388</v>
      </c>
      <c r="GU895" t="s">
        <v>388</v>
      </c>
      <c r="GV895" t="s">
        <v>388</v>
      </c>
      <c r="GW895">
        <v>0</v>
      </c>
      <c r="GX895">
        <v>100</v>
      </c>
      <c r="GY895">
        <v>100</v>
      </c>
      <c r="GZ895">
        <v>1.133</v>
      </c>
      <c r="HA895">
        <v>1.01E-2</v>
      </c>
      <c r="HB895">
        <v>0.38386874957061617</v>
      </c>
      <c r="HC895">
        <v>2.7716384584972409E-3</v>
      </c>
      <c r="HD895">
        <v>-1.1467119688665799E-6</v>
      </c>
      <c r="HE895">
        <v>2.0626329066488061E-10</v>
      </c>
      <c r="HF895">
        <v>-7.258975840326358E-2</v>
      </c>
      <c r="HG895">
        <v>1.066993184659233E-2</v>
      </c>
      <c r="HH895">
        <v>-3.4528890892081033E-4</v>
      </c>
      <c r="HI895">
        <v>2.382551249023132E-6</v>
      </c>
      <c r="HJ895">
        <v>1</v>
      </c>
      <c r="HK895">
        <v>2115</v>
      </c>
      <c r="HL895">
        <v>2</v>
      </c>
      <c r="HM895">
        <v>30</v>
      </c>
      <c r="HN895">
        <v>4.3</v>
      </c>
      <c r="HO895">
        <v>4.2</v>
      </c>
      <c r="HP895">
        <v>0.96557599999999999</v>
      </c>
      <c r="HQ895">
        <v>2.34497</v>
      </c>
      <c r="HR895">
        <v>1.4978</v>
      </c>
      <c r="HS895">
        <v>2.2997999999999998</v>
      </c>
      <c r="HT895">
        <v>1.5478499999999999</v>
      </c>
      <c r="HU895">
        <v>2.2705099999999998</v>
      </c>
      <c r="HV895">
        <v>39.366700000000002</v>
      </c>
      <c r="HW895">
        <v>13.6942</v>
      </c>
      <c r="HX895">
        <v>18</v>
      </c>
      <c r="HY895">
        <v>446.50599999999997</v>
      </c>
      <c r="HZ895">
        <v>487.89499999999998</v>
      </c>
      <c r="IA895">
        <v>27.7136</v>
      </c>
      <c r="IB895">
        <v>32.168500000000002</v>
      </c>
      <c r="IC895">
        <v>29.9999</v>
      </c>
      <c r="ID895">
        <v>32.014099999999999</v>
      </c>
      <c r="IE895">
        <v>32.107300000000002</v>
      </c>
      <c r="IF895">
        <v>19.529199999999999</v>
      </c>
      <c r="IG895">
        <v>33.400300000000001</v>
      </c>
      <c r="IH895">
        <v>0</v>
      </c>
      <c r="II895">
        <v>27.720199999999998</v>
      </c>
      <c r="IJ895">
        <v>391.10399999999998</v>
      </c>
      <c r="IK895">
        <v>24.584099999999999</v>
      </c>
      <c r="IL895">
        <v>100.492</v>
      </c>
      <c r="IM895">
        <v>100.194</v>
      </c>
      <c r="IN895" t="s">
        <v>3530</v>
      </c>
    </row>
    <row r="896" spans="1:248" x14ac:dyDescent="0.2">
      <c r="A896">
        <v>880</v>
      </c>
      <c r="B896">
        <v>1660320880.5999999</v>
      </c>
      <c r="C896">
        <v>9914</v>
      </c>
      <c r="D896" t="s">
        <v>2132</v>
      </c>
      <c r="E896" t="s">
        <v>2133</v>
      </c>
      <c r="F896">
        <v>1</v>
      </c>
      <c r="G896" t="s">
        <v>1996</v>
      </c>
      <c r="H896" t="s">
        <v>377</v>
      </c>
      <c r="I896" t="s">
        <v>378</v>
      </c>
      <c r="J896" t="s">
        <v>379</v>
      </c>
      <c r="K896" t="s">
        <v>380</v>
      </c>
      <c r="L896" t="s">
        <v>1996</v>
      </c>
      <c r="M896" t="s">
        <v>382</v>
      </c>
      <c r="N896">
        <v>1660320873.099999</v>
      </c>
      <c r="O896">
        <f t="shared" si="442"/>
        <v>2.1596596068088072E-3</v>
      </c>
      <c r="P896">
        <f t="shared" si="443"/>
        <v>2.1596596068088072</v>
      </c>
      <c r="Q896">
        <f t="shared" si="444"/>
        <v>7.0137109416738914</v>
      </c>
      <c r="R896">
        <f t="shared" si="445"/>
        <v>276.11380000000003</v>
      </c>
      <c r="S896">
        <f t="shared" si="446"/>
        <v>163.6151678857496</v>
      </c>
      <c r="T896">
        <f t="shared" si="447"/>
        <v>16.304437848398845</v>
      </c>
      <c r="U896">
        <f t="shared" si="448"/>
        <v>27.515054682025788</v>
      </c>
      <c r="V896">
        <f t="shared" si="449"/>
        <v>0.10838141672040445</v>
      </c>
      <c r="W896">
        <f t="shared" si="450"/>
        <v>2.9222960337205315</v>
      </c>
      <c r="X896">
        <f t="shared" si="451"/>
        <v>0.10619685196470185</v>
      </c>
      <c r="Y896">
        <f t="shared" si="452"/>
        <v>6.6565639473838492E-2</v>
      </c>
      <c r="Z896">
        <f t="shared" si="453"/>
        <v>321.51838779999991</v>
      </c>
      <c r="AA896">
        <f t="shared" si="454"/>
        <v>32.317871967705955</v>
      </c>
      <c r="AB896">
        <f t="shared" si="455"/>
        <v>31.585606666666671</v>
      </c>
      <c r="AC896">
        <f t="shared" si="456"/>
        <v>4.6642210522607179</v>
      </c>
      <c r="AD896">
        <f t="shared" si="457"/>
        <v>60.184465463285704</v>
      </c>
      <c r="AE896">
        <f t="shared" si="458"/>
        <v>2.7126873634905491</v>
      </c>
      <c r="AF896">
        <f t="shared" si="459"/>
        <v>4.5072882887783861</v>
      </c>
      <c r="AG896">
        <f t="shared" si="460"/>
        <v>1.9515336887701689</v>
      </c>
      <c r="AH896">
        <f t="shared" si="461"/>
        <v>-95.2409886602684</v>
      </c>
      <c r="AI896">
        <f t="shared" si="462"/>
        <v>-94.766515121937715</v>
      </c>
      <c r="AJ896">
        <f t="shared" si="463"/>
        <v>-7.3026977072134054</v>
      </c>
      <c r="AK896">
        <f t="shared" si="464"/>
        <v>124.20818631058043</v>
      </c>
      <c r="AL896">
        <f t="shared" si="465"/>
        <v>36.433423382032224</v>
      </c>
      <c r="AM896">
        <f t="shared" si="466"/>
        <v>2.1552918230644709</v>
      </c>
      <c r="AN896">
        <f t="shared" si="467"/>
        <v>7.0137109416738914</v>
      </c>
      <c r="AO896">
        <v>354.24110451688608</v>
      </c>
      <c r="AP896">
        <v>319.24601212121212</v>
      </c>
      <c r="AQ896">
        <v>5.0708358455779132</v>
      </c>
      <c r="AR896">
        <v>66.056811601181195</v>
      </c>
      <c r="AS896">
        <f t="shared" si="468"/>
        <v>2.1596596068088072</v>
      </c>
      <c r="AT896">
        <v>24.69463896840654</v>
      </c>
      <c r="AU896">
        <v>27.215046060606049</v>
      </c>
      <c r="AV896">
        <v>-9.2491065448462377E-6</v>
      </c>
      <c r="AW896">
        <v>80.9492581005711</v>
      </c>
      <c r="AX896">
        <v>43</v>
      </c>
      <c r="AY896">
        <v>9</v>
      </c>
      <c r="AZ896">
        <f t="shared" si="469"/>
        <v>1</v>
      </c>
      <c r="BA896">
        <f t="shared" si="470"/>
        <v>0</v>
      </c>
      <c r="BB896">
        <f t="shared" si="471"/>
        <v>51967.90375474286</v>
      </c>
      <c r="BC896">
        <f t="shared" si="472"/>
        <v>2000.0113333333329</v>
      </c>
      <c r="BD896">
        <f t="shared" si="473"/>
        <v>1681.2098199999996</v>
      </c>
      <c r="BE896">
        <f t="shared" si="474"/>
        <v>0.84060014659916926</v>
      </c>
      <c r="BF896">
        <f t="shared" si="475"/>
        <v>0.16075828293639668</v>
      </c>
      <c r="BG896">
        <v>6</v>
      </c>
      <c r="BH896">
        <v>0.5</v>
      </c>
      <c r="BI896" t="s">
        <v>383</v>
      </c>
      <c r="BJ896">
        <v>2</v>
      </c>
      <c r="BK896" t="b">
        <v>1</v>
      </c>
      <c r="BL896">
        <v>1660320873.099999</v>
      </c>
      <c r="BM896">
        <v>276.11380000000003</v>
      </c>
      <c r="BN896">
        <v>320.53546666666682</v>
      </c>
      <c r="BO896">
        <v>27.22184</v>
      </c>
      <c r="BP896">
        <v>24.706606666666669</v>
      </c>
      <c r="BQ896">
        <v>275.05053333333331</v>
      </c>
      <c r="BR896">
        <v>27.211766666666669</v>
      </c>
      <c r="BS896">
        <v>500.14146666666659</v>
      </c>
      <c r="BT896">
        <v>99.551059999999993</v>
      </c>
      <c r="BU896">
        <v>0.1000790666666667</v>
      </c>
      <c r="BV896">
        <v>30.98409333333333</v>
      </c>
      <c r="BW896">
        <v>31.585606666666671</v>
      </c>
      <c r="BX896">
        <v>999.89999999999986</v>
      </c>
      <c r="BY896">
        <v>0</v>
      </c>
      <c r="BZ896">
        <v>0</v>
      </c>
      <c r="CA896">
        <v>10003.618666666671</v>
      </c>
      <c r="CB896">
        <v>0</v>
      </c>
      <c r="CC896">
        <v>15.506206666666669</v>
      </c>
      <c r="CD896">
        <v>-44.421653333333317</v>
      </c>
      <c r="CE896">
        <v>283.84039999999999</v>
      </c>
      <c r="CF896">
        <v>328.65519999999998</v>
      </c>
      <c r="CG896">
        <v>2.515239333333334</v>
      </c>
      <c r="CH896">
        <v>320.53546666666682</v>
      </c>
      <c r="CI896">
        <v>24.706606666666669</v>
      </c>
      <c r="CJ896">
        <v>2.7099633333333331</v>
      </c>
      <c r="CK896">
        <v>2.4595686666666672</v>
      </c>
      <c r="CL896">
        <v>22.345653333333338</v>
      </c>
      <c r="CM896">
        <v>20.761399999999998</v>
      </c>
      <c r="CN896">
        <v>2000.0113333333329</v>
      </c>
      <c r="CO896">
        <v>0.97999639999999988</v>
      </c>
      <c r="CP896">
        <v>2.0003799999999999E-2</v>
      </c>
      <c r="CQ896">
        <v>0</v>
      </c>
      <c r="CR896">
        <v>2.2214666666666658</v>
      </c>
      <c r="CS896">
        <v>0</v>
      </c>
      <c r="CT896">
        <v>26830.453333333331</v>
      </c>
      <c r="CU896">
        <v>17412.413333333341</v>
      </c>
      <c r="CV896">
        <v>42.375</v>
      </c>
      <c r="CW896">
        <v>43.383266666666671</v>
      </c>
      <c r="CX896">
        <v>42.375</v>
      </c>
      <c r="CY896">
        <v>41.820399999999999</v>
      </c>
      <c r="CZ896">
        <v>42.387399999999992</v>
      </c>
      <c r="DA896">
        <v>1960.0013333333329</v>
      </c>
      <c r="DB896">
        <v>40.01</v>
      </c>
      <c r="DC896">
        <v>0</v>
      </c>
      <c r="DD896">
        <v>1660320879</v>
      </c>
      <c r="DE896">
        <v>0</v>
      </c>
      <c r="DF896">
        <v>1660320627.5999999</v>
      </c>
      <c r="DG896" t="s">
        <v>1997</v>
      </c>
      <c r="DH896">
        <v>1660320624.0999999</v>
      </c>
      <c r="DI896">
        <v>1660320627.5999999</v>
      </c>
      <c r="DJ896">
        <v>29</v>
      </c>
      <c r="DK896">
        <v>-0.125</v>
      </c>
      <c r="DL896">
        <v>1E-3</v>
      </c>
      <c r="DM896">
        <v>1.32</v>
      </c>
      <c r="DN896">
        <v>1.6E-2</v>
      </c>
      <c r="DO896">
        <v>400</v>
      </c>
      <c r="DP896">
        <v>25</v>
      </c>
      <c r="DQ896">
        <v>0.25</v>
      </c>
      <c r="DR896">
        <v>0.03</v>
      </c>
      <c r="DS896">
        <v>6.2287843244542351</v>
      </c>
      <c r="DT896">
        <v>6.3479045021888441</v>
      </c>
      <c r="DU896">
        <v>0.47580967943375779</v>
      </c>
      <c r="DV896">
        <v>0</v>
      </c>
      <c r="DW896">
        <v>36.299718537386973</v>
      </c>
      <c r="DX896">
        <v>7.988139564594646</v>
      </c>
      <c r="DY896">
        <v>0.59845154377804821</v>
      </c>
      <c r="DZ896">
        <v>0</v>
      </c>
      <c r="EA896">
        <v>-44.378626666666669</v>
      </c>
      <c r="EB896">
        <v>-10.110946384872101</v>
      </c>
      <c r="EC896">
        <v>0.73295142082466092</v>
      </c>
      <c r="ED896">
        <v>0</v>
      </c>
      <c r="EE896">
        <v>161.89276330608519</v>
      </c>
      <c r="EF896">
        <v>194.6118030920687</v>
      </c>
      <c r="EG896">
        <v>19.207341400857899</v>
      </c>
      <c r="EH896">
        <v>0</v>
      </c>
      <c r="EI896">
        <v>2.5056327500000002</v>
      </c>
      <c r="EJ896">
        <v>0.19312401500937751</v>
      </c>
      <c r="EK896">
        <v>2.0493119819527221E-2</v>
      </c>
      <c r="EL896">
        <v>0</v>
      </c>
      <c r="EM896">
        <v>1.951783040288728</v>
      </c>
      <c r="EN896">
        <v>-1.424839132618402E-2</v>
      </c>
      <c r="EO896">
        <v>1.3867087582180629E-3</v>
      </c>
      <c r="EP896">
        <v>1</v>
      </c>
      <c r="EQ896">
        <v>1</v>
      </c>
      <c r="ER896">
        <v>6</v>
      </c>
      <c r="ES896" t="s">
        <v>879</v>
      </c>
      <c r="ET896">
        <v>2.9424299999999999</v>
      </c>
      <c r="EU896">
        <v>2.8012999999999999</v>
      </c>
      <c r="EV896">
        <v>7.2409100000000004E-2</v>
      </c>
      <c r="EW896">
        <v>8.0740999999999993E-2</v>
      </c>
      <c r="EX896">
        <v>0.11783200000000001</v>
      </c>
      <c r="EY896">
        <v>0.11006100000000001</v>
      </c>
      <c r="EZ896">
        <v>19010.400000000001</v>
      </c>
      <c r="FA896">
        <v>19753.7</v>
      </c>
      <c r="FB896">
        <v>23834.5</v>
      </c>
      <c r="FC896">
        <v>25009</v>
      </c>
      <c r="FD896">
        <v>33654.9</v>
      </c>
      <c r="FE896">
        <v>35537.599999999999</v>
      </c>
      <c r="FF896">
        <v>43458.400000000001</v>
      </c>
      <c r="FG896">
        <v>46230.8</v>
      </c>
      <c r="FH896">
        <v>1.86703</v>
      </c>
      <c r="FI896">
        <v>1.8411999999999999</v>
      </c>
      <c r="FJ896">
        <v>0.118829</v>
      </c>
      <c r="FK896">
        <v>0</v>
      </c>
      <c r="FL896">
        <v>29.650300000000001</v>
      </c>
      <c r="FM896">
        <v>999.9</v>
      </c>
      <c r="FN896">
        <v>58.9</v>
      </c>
      <c r="FO896">
        <v>36.299999999999997</v>
      </c>
      <c r="FP896">
        <v>35.901299999999999</v>
      </c>
      <c r="FQ896">
        <v>63.3249</v>
      </c>
      <c r="FR896">
        <v>23.285299999999999</v>
      </c>
      <c r="FS896">
        <v>1</v>
      </c>
      <c r="FT896">
        <v>0.40246399999999999</v>
      </c>
      <c r="FU896">
        <v>1.2713000000000001</v>
      </c>
      <c r="FV896">
        <v>20.316400000000002</v>
      </c>
      <c r="FW896">
        <v>5.2111499999999999</v>
      </c>
      <c r="FX896">
        <v>11.906499999999999</v>
      </c>
      <c r="FY896">
        <v>5.0029500000000002</v>
      </c>
      <c r="FZ896">
        <v>3.29033</v>
      </c>
      <c r="GA896">
        <v>9999</v>
      </c>
      <c r="GB896">
        <v>9999</v>
      </c>
      <c r="GC896">
        <v>9999</v>
      </c>
      <c r="GD896">
        <v>999.9</v>
      </c>
      <c r="GE896">
        <v>1.85958</v>
      </c>
      <c r="GF896">
        <v>1.8545499999999999</v>
      </c>
      <c r="GG896">
        <v>1.85775</v>
      </c>
      <c r="GH896">
        <v>1.85622</v>
      </c>
      <c r="GI896">
        <v>1.855</v>
      </c>
      <c r="GJ896">
        <v>1.85456</v>
      </c>
      <c r="GK896">
        <v>1.8533200000000001</v>
      </c>
      <c r="GL896">
        <v>1.8563799999999999</v>
      </c>
      <c r="GM896">
        <v>0</v>
      </c>
      <c r="GN896">
        <v>0</v>
      </c>
      <c r="GO896">
        <v>0</v>
      </c>
      <c r="GP896">
        <v>0</v>
      </c>
      <c r="GQ896" t="s">
        <v>386</v>
      </c>
      <c r="GR896" t="s">
        <v>387</v>
      </c>
      <c r="GS896" t="s">
        <v>388</v>
      </c>
      <c r="GT896" t="s">
        <v>388</v>
      </c>
      <c r="GU896" t="s">
        <v>388</v>
      </c>
      <c r="GV896" t="s">
        <v>388</v>
      </c>
      <c r="GW896">
        <v>0</v>
      </c>
      <c r="GX896">
        <v>100</v>
      </c>
      <c r="GY896">
        <v>100</v>
      </c>
      <c r="GZ896">
        <v>1.143</v>
      </c>
      <c r="HA896">
        <v>1.01E-2</v>
      </c>
      <c r="HB896">
        <v>0.38386874957061617</v>
      </c>
      <c r="HC896">
        <v>2.7716384584972409E-3</v>
      </c>
      <c r="HD896">
        <v>-1.1467119688665799E-6</v>
      </c>
      <c r="HE896">
        <v>2.0626329066488061E-10</v>
      </c>
      <c r="HF896">
        <v>-7.258975840326358E-2</v>
      </c>
      <c r="HG896">
        <v>1.066993184659233E-2</v>
      </c>
      <c r="HH896">
        <v>-3.4528890892081033E-4</v>
      </c>
      <c r="HI896">
        <v>2.382551249023132E-6</v>
      </c>
      <c r="HJ896">
        <v>1</v>
      </c>
      <c r="HK896">
        <v>2115</v>
      </c>
      <c r="HL896">
        <v>2</v>
      </c>
      <c r="HM896">
        <v>30</v>
      </c>
      <c r="HN896">
        <v>4.3</v>
      </c>
      <c r="HO896">
        <v>4.2</v>
      </c>
      <c r="HP896">
        <v>0.97778299999999996</v>
      </c>
      <c r="HQ896">
        <v>2.34131</v>
      </c>
      <c r="HR896">
        <v>1.4978</v>
      </c>
      <c r="HS896">
        <v>2.2997999999999998</v>
      </c>
      <c r="HT896">
        <v>1.5478499999999999</v>
      </c>
      <c r="HU896">
        <v>2.36816</v>
      </c>
      <c r="HV896">
        <v>39.366700000000002</v>
      </c>
      <c r="HW896">
        <v>13.702999999999999</v>
      </c>
      <c r="HX896">
        <v>18</v>
      </c>
      <c r="HY896">
        <v>446.548</v>
      </c>
      <c r="HZ896">
        <v>487.858</v>
      </c>
      <c r="IA896">
        <v>27.715900000000001</v>
      </c>
      <c r="IB896">
        <v>32.1678</v>
      </c>
      <c r="IC896">
        <v>29.9999</v>
      </c>
      <c r="ID896">
        <v>32.014099999999999</v>
      </c>
      <c r="IE896">
        <v>32.1068</v>
      </c>
      <c r="IF896">
        <v>19.691299999999998</v>
      </c>
      <c r="IG896">
        <v>33.400300000000001</v>
      </c>
      <c r="IH896">
        <v>0</v>
      </c>
      <c r="II896">
        <v>27.720199999999998</v>
      </c>
      <c r="IJ896">
        <v>391.10399999999998</v>
      </c>
      <c r="IK896">
        <v>24.5855</v>
      </c>
      <c r="IL896">
        <v>100.492</v>
      </c>
      <c r="IM896">
        <v>100.194</v>
      </c>
      <c r="IN896" t="s">
        <v>3530</v>
      </c>
    </row>
    <row r="897" spans="1:248" x14ac:dyDescent="0.2">
      <c r="A897">
        <v>881</v>
      </c>
      <c r="B897">
        <v>1660320881.5999999</v>
      </c>
      <c r="C897">
        <v>9915</v>
      </c>
      <c r="D897" t="s">
        <v>2134</v>
      </c>
      <c r="E897" t="s">
        <v>2135</v>
      </c>
      <c r="F897">
        <v>1</v>
      </c>
      <c r="G897" t="s">
        <v>1996</v>
      </c>
      <c r="H897" t="s">
        <v>377</v>
      </c>
      <c r="I897" t="s">
        <v>378</v>
      </c>
      <c r="J897" t="s">
        <v>379</v>
      </c>
      <c r="K897" t="s">
        <v>380</v>
      </c>
      <c r="L897" t="s">
        <v>1996</v>
      </c>
      <c r="M897" t="s">
        <v>382</v>
      </c>
      <c r="N897">
        <v>1660320873.5999999</v>
      </c>
      <c r="O897">
        <f t="shared" si="442"/>
        <v>2.1603882604668504E-3</v>
      </c>
      <c r="P897">
        <f t="shared" si="443"/>
        <v>2.1603882604668505</v>
      </c>
      <c r="Q897">
        <f t="shared" si="444"/>
        <v>7.1526657206492832</v>
      </c>
      <c r="R897">
        <f t="shared" si="445"/>
        <v>278.57356249999998</v>
      </c>
      <c r="S897">
        <f t="shared" si="446"/>
        <v>163.97701456320112</v>
      </c>
      <c r="T897">
        <f t="shared" si="447"/>
        <v>16.340477796982174</v>
      </c>
      <c r="U897">
        <f t="shared" si="448"/>
        <v>27.760141413618701</v>
      </c>
      <c r="V897">
        <f t="shared" si="449"/>
        <v>0.1084176492440912</v>
      </c>
      <c r="W897">
        <f t="shared" si="450"/>
        <v>2.9224669353770514</v>
      </c>
      <c r="X897">
        <f t="shared" si="451"/>
        <v>0.1062317645508533</v>
      </c>
      <c r="Y897">
        <f t="shared" si="452"/>
        <v>6.6587575225501391E-2</v>
      </c>
      <c r="Z897">
        <f t="shared" si="453"/>
        <v>321.51837449999999</v>
      </c>
      <c r="AA897">
        <f t="shared" si="454"/>
        <v>32.317485590834096</v>
      </c>
      <c r="AB897">
        <f t="shared" si="455"/>
        <v>31.585487499999999</v>
      </c>
      <c r="AC897">
        <f t="shared" si="456"/>
        <v>4.6641894969069213</v>
      </c>
      <c r="AD897">
        <f t="shared" si="457"/>
        <v>60.183852151242021</v>
      </c>
      <c r="AE897">
        <f t="shared" si="458"/>
        <v>2.7126404483436222</v>
      </c>
      <c r="AF897">
        <f t="shared" si="459"/>
        <v>4.50725626788853</v>
      </c>
      <c r="AG897">
        <f t="shared" si="460"/>
        <v>1.9515490485632991</v>
      </c>
      <c r="AH897">
        <f t="shared" si="461"/>
        <v>-95.273122286588105</v>
      </c>
      <c r="AI897">
        <f t="shared" si="462"/>
        <v>-94.772910683860303</v>
      </c>
      <c r="AJ897">
        <f t="shared" si="463"/>
        <v>-7.3027546937063272</v>
      </c>
      <c r="AK897">
        <f t="shared" si="464"/>
        <v>124.16958683584527</v>
      </c>
      <c r="AL897">
        <f t="shared" si="465"/>
        <v>36.489692126568677</v>
      </c>
      <c r="AM897">
        <f t="shared" si="466"/>
        <v>2.1567953459072018</v>
      </c>
      <c r="AN897">
        <f t="shared" si="467"/>
        <v>7.1526657206492832</v>
      </c>
      <c r="AO897">
        <v>359.41545786693132</v>
      </c>
      <c r="AP897">
        <v>324.29730909090893</v>
      </c>
      <c r="AQ897">
        <v>5.06170916444563</v>
      </c>
      <c r="AR897">
        <v>66.056811601181195</v>
      </c>
      <c r="AS897">
        <f t="shared" si="468"/>
        <v>2.1603882604668505</v>
      </c>
      <c r="AT897">
        <v>24.693801275851389</v>
      </c>
      <c r="AU897">
        <v>27.214981818181801</v>
      </c>
      <c r="AV897">
        <v>-1.3349401564161381E-6</v>
      </c>
      <c r="AW897">
        <v>80.9492581005711</v>
      </c>
      <c r="AX897">
        <v>43</v>
      </c>
      <c r="AY897">
        <v>9</v>
      </c>
      <c r="AZ897">
        <f t="shared" si="469"/>
        <v>1</v>
      </c>
      <c r="BA897">
        <f t="shared" si="470"/>
        <v>0</v>
      </c>
      <c r="BB897">
        <f t="shared" si="471"/>
        <v>51972.784858088606</v>
      </c>
      <c r="BC897">
        <f t="shared" si="472"/>
        <v>2000.01125</v>
      </c>
      <c r="BD897">
        <f t="shared" si="473"/>
        <v>1681.20975</v>
      </c>
      <c r="BE897">
        <f t="shared" si="474"/>
        <v>0.84060014662417526</v>
      </c>
      <c r="BF897">
        <f t="shared" si="475"/>
        <v>0.16075828298465822</v>
      </c>
      <c r="BG897">
        <v>6</v>
      </c>
      <c r="BH897">
        <v>0.5</v>
      </c>
      <c r="BI897" t="s">
        <v>383</v>
      </c>
      <c r="BJ897">
        <v>2</v>
      </c>
      <c r="BK897" t="b">
        <v>1</v>
      </c>
      <c r="BL897">
        <v>1660320873.5999999</v>
      </c>
      <c r="BM897">
        <v>278.57356249999998</v>
      </c>
      <c r="BN897">
        <v>323.06912499999999</v>
      </c>
      <c r="BO897">
        <v>27.221399999999999</v>
      </c>
      <c r="BP897">
        <v>24.704437500000001</v>
      </c>
      <c r="BQ897">
        <v>277.50493749999998</v>
      </c>
      <c r="BR897">
        <v>27.211324999999999</v>
      </c>
      <c r="BS897">
        <v>500.14675</v>
      </c>
      <c r="BT897">
        <v>99.550956249999999</v>
      </c>
      <c r="BU897">
        <v>0.1000700875</v>
      </c>
      <c r="BV897">
        <v>30.983968749999999</v>
      </c>
      <c r="BW897">
        <v>31.585487499999999</v>
      </c>
      <c r="BX897">
        <v>999.9</v>
      </c>
      <c r="BY897">
        <v>0</v>
      </c>
      <c r="BZ897">
        <v>0</v>
      </c>
      <c r="CA897">
        <v>10004.605</v>
      </c>
      <c r="CB897">
        <v>0</v>
      </c>
      <c r="CC897">
        <v>15.5051375</v>
      </c>
      <c r="CD897">
        <v>-44.495568749999997</v>
      </c>
      <c r="CE897">
        <v>286.36881249999999</v>
      </c>
      <c r="CF897">
        <v>331.25225</v>
      </c>
      <c r="CG897">
        <v>2.516966875</v>
      </c>
      <c r="CH897">
        <v>323.06912499999999</v>
      </c>
      <c r="CI897">
        <v>24.704437500000001</v>
      </c>
      <c r="CJ897">
        <v>2.7099168749999998</v>
      </c>
      <c r="CK897">
        <v>2.4593500000000001</v>
      </c>
      <c r="CL897">
        <v>22.345368749999999</v>
      </c>
      <c r="CM897">
        <v>20.759956249999998</v>
      </c>
      <c r="CN897">
        <v>2000.01125</v>
      </c>
      <c r="CO897">
        <v>0.97999637500000003</v>
      </c>
      <c r="CP897">
        <v>2.0003824999999999E-2</v>
      </c>
      <c r="CQ897">
        <v>0</v>
      </c>
      <c r="CR897">
        <v>2.2761874999999998</v>
      </c>
      <c r="CS897">
        <v>0</v>
      </c>
      <c r="CT897">
        <v>26834.087500000001</v>
      </c>
      <c r="CU897">
        <v>17412.412499999999</v>
      </c>
      <c r="CV897">
        <v>42.375</v>
      </c>
      <c r="CW897">
        <v>43.382750000000001</v>
      </c>
      <c r="CX897">
        <v>42.375</v>
      </c>
      <c r="CY897">
        <v>41.819875000000003</v>
      </c>
      <c r="CZ897">
        <v>42.386625000000002</v>
      </c>
      <c r="DA897">
        <v>1960.00125</v>
      </c>
      <c r="DB897">
        <v>40.01</v>
      </c>
      <c r="DC897">
        <v>0</v>
      </c>
      <c r="DD897">
        <v>1660320879.5999999</v>
      </c>
      <c r="DE897">
        <v>0</v>
      </c>
      <c r="DF897">
        <v>1660320627.5999999</v>
      </c>
      <c r="DG897" t="s">
        <v>1997</v>
      </c>
      <c r="DH897">
        <v>1660320624.0999999</v>
      </c>
      <c r="DI897">
        <v>1660320627.5999999</v>
      </c>
      <c r="DJ897">
        <v>29</v>
      </c>
      <c r="DK897">
        <v>-0.125</v>
      </c>
      <c r="DL897">
        <v>1E-3</v>
      </c>
      <c r="DM897">
        <v>1.32</v>
      </c>
      <c r="DN897">
        <v>1.6E-2</v>
      </c>
      <c r="DO897">
        <v>400</v>
      </c>
      <c r="DP897">
        <v>25</v>
      </c>
      <c r="DQ897">
        <v>0.25</v>
      </c>
      <c r="DR897">
        <v>0.03</v>
      </c>
      <c r="DS897">
        <v>6.3335118934157792</v>
      </c>
      <c r="DT897">
        <v>6.2130742664413683</v>
      </c>
      <c r="DU897">
        <v>0.46552427680123232</v>
      </c>
      <c r="DV897">
        <v>0</v>
      </c>
      <c r="DW897">
        <v>36.428237117179187</v>
      </c>
      <c r="DX897">
        <v>7.6593045478882624</v>
      </c>
      <c r="DY897">
        <v>0.57443564947094294</v>
      </c>
      <c r="DZ897">
        <v>0</v>
      </c>
      <c r="EA897">
        <v>-44.541713333333327</v>
      </c>
      <c r="EB897">
        <v>-9.7353397107898534</v>
      </c>
      <c r="EC897">
        <v>0.70636884356231078</v>
      </c>
      <c r="ED897">
        <v>0</v>
      </c>
      <c r="EE897">
        <v>165.11650872146009</v>
      </c>
      <c r="EF897">
        <v>196.55085164771469</v>
      </c>
      <c r="EG897">
        <v>19.396263883661302</v>
      </c>
      <c r="EH897">
        <v>0</v>
      </c>
      <c r="EI897">
        <v>2.50876375</v>
      </c>
      <c r="EJ897">
        <v>0.19526217636022389</v>
      </c>
      <c r="EK897">
        <v>2.0680158085408809E-2</v>
      </c>
      <c r="EL897">
        <v>0</v>
      </c>
      <c r="EM897">
        <v>1.951579800499371</v>
      </c>
      <c r="EN897">
        <v>-1.0491022864930409E-2</v>
      </c>
      <c r="EO897">
        <v>1.188986610043409E-3</v>
      </c>
      <c r="EP897">
        <v>1</v>
      </c>
      <c r="EQ897">
        <v>1</v>
      </c>
      <c r="ER897">
        <v>6</v>
      </c>
      <c r="ES897" t="s">
        <v>879</v>
      </c>
      <c r="ET897">
        <v>2.9424899999999998</v>
      </c>
      <c r="EU897">
        <v>2.8012899999999998</v>
      </c>
      <c r="EV897">
        <v>7.3322499999999999E-2</v>
      </c>
      <c r="EW897">
        <v>8.1632300000000005E-2</v>
      </c>
      <c r="EX897">
        <v>0.117827</v>
      </c>
      <c r="EY897">
        <v>0.110016</v>
      </c>
      <c r="EZ897">
        <v>18991.599999999999</v>
      </c>
      <c r="FA897">
        <v>19734.599999999999</v>
      </c>
      <c r="FB897">
        <v>23834.400000000001</v>
      </c>
      <c r="FC897">
        <v>25009</v>
      </c>
      <c r="FD897">
        <v>33654.9</v>
      </c>
      <c r="FE897">
        <v>35539.699999999997</v>
      </c>
      <c r="FF897">
        <v>43458.1</v>
      </c>
      <c r="FG897">
        <v>46231</v>
      </c>
      <c r="FH897">
        <v>1.86693</v>
      </c>
      <c r="FI897">
        <v>1.84137</v>
      </c>
      <c r="FJ897">
        <v>0.119172</v>
      </c>
      <c r="FK897">
        <v>0</v>
      </c>
      <c r="FL897">
        <v>29.6495</v>
      </c>
      <c r="FM897">
        <v>999.9</v>
      </c>
      <c r="FN897">
        <v>58.9</v>
      </c>
      <c r="FO897">
        <v>36.299999999999997</v>
      </c>
      <c r="FP897">
        <v>35.899500000000003</v>
      </c>
      <c r="FQ897">
        <v>63.044899999999998</v>
      </c>
      <c r="FR897">
        <v>22.696300000000001</v>
      </c>
      <c r="FS897">
        <v>1</v>
      </c>
      <c r="FT897">
        <v>0.40247699999999997</v>
      </c>
      <c r="FU897">
        <v>1.2716099999999999</v>
      </c>
      <c r="FV897">
        <v>20.316400000000002</v>
      </c>
      <c r="FW897">
        <v>5.2111499999999999</v>
      </c>
      <c r="FX897">
        <v>11.9068</v>
      </c>
      <c r="FY897">
        <v>5.0030000000000001</v>
      </c>
      <c r="FZ897">
        <v>3.2903500000000001</v>
      </c>
      <c r="GA897">
        <v>9999</v>
      </c>
      <c r="GB897">
        <v>9999</v>
      </c>
      <c r="GC897">
        <v>9999</v>
      </c>
      <c r="GD897">
        <v>999.9</v>
      </c>
      <c r="GE897">
        <v>1.8595900000000001</v>
      </c>
      <c r="GF897">
        <v>1.85456</v>
      </c>
      <c r="GG897">
        <v>1.8577600000000001</v>
      </c>
      <c r="GH897">
        <v>1.85623</v>
      </c>
      <c r="GI897">
        <v>1.85501</v>
      </c>
      <c r="GJ897">
        <v>1.85456</v>
      </c>
      <c r="GK897">
        <v>1.8533299999999999</v>
      </c>
      <c r="GL897">
        <v>1.8563799999999999</v>
      </c>
      <c r="GM897">
        <v>0</v>
      </c>
      <c r="GN897">
        <v>0</v>
      </c>
      <c r="GO897">
        <v>0</v>
      </c>
      <c r="GP897">
        <v>0</v>
      </c>
      <c r="GQ897" t="s">
        <v>386</v>
      </c>
      <c r="GR897" t="s">
        <v>387</v>
      </c>
      <c r="GS897" t="s">
        <v>388</v>
      </c>
      <c r="GT897" t="s">
        <v>388</v>
      </c>
      <c r="GU897" t="s">
        <v>388</v>
      </c>
      <c r="GV897" t="s">
        <v>388</v>
      </c>
      <c r="GW897">
        <v>0</v>
      </c>
      <c r="GX897">
        <v>100</v>
      </c>
      <c r="GY897">
        <v>100</v>
      </c>
      <c r="GZ897">
        <v>1.153</v>
      </c>
      <c r="HA897">
        <v>1.01E-2</v>
      </c>
      <c r="HB897">
        <v>0.38386874957061617</v>
      </c>
      <c r="HC897">
        <v>2.7716384584972409E-3</v>
      </c>
      <c r="HD897">
        <v>-1.1467119688665799E-6</v>
      </c>
      <c r="HE897">
        <v>2.0626329066488061E-10</v>
      </c>
      <c r="HF897">
        <v>-7.258975840326358E-2</v>
      </c>
      <c r="HG897">
        <v>1.066993184659233E-2</v>
      </c>
      <c r="HH897">
        <v>-3.4528890892081033E-4</v>
      </c>
      <c r="HI897">
        <v>2.382551249023132E-6</v>
      </c>
      <c r="HJ897">
        <v>1</v>
      </c>
      <c r="HK897">
        <v>2115</v>
      </c>
      <c r="HL897">
        <v>2</v>
      </c>
      <c r="HM897">
        <v>30</v>
      </c>
      <c r="HN897">
        <v>4.3</v>
      </c>
      <c r="HO897">
        <v>4.2</v>
      </c>
      <c r="HP897">
        <v>0.98632799999999998</v>
      </c>
      <c r="HQ897">
        <v>2.32544</v>
      </c>
      <c r="HR897">
        <v>1.4978</v>
      </c>
      <c r="HS897">
        <v>2.2997999999999998</v>
      </c>
      <c r="HT897">
        <v>1.5478499999999999</v>
      </c>
      <c r="HU897">
        <v>2.4584999999999999</v>
      </c>
      <c r="HV897">
        <v>39.3917</v>
      </c>
      <c r="HW897">
        <v>13.7118</v>
      </c>
      <c r="HX897">
        <v>18</v>
      </c>
      <c r="HY897">
        <v>446.49200000000002</v>
      </c>
      <c r="HZ897">
        <v>487.97399999999999</v>
      </c>
      <c r="IA897">
        <v>27.718399999999999</v>
      </c>
      <c r="IB897">
        <v>32.167099999999998</v>
      </c>
      <c r="IC897">
        <v>29.9999</v>
      </c>
      <c r="ID897">
        <v>32.014099999999999</v>
      </c>
      <c r="IE897">
        <v>32.1068</v>
      </c>
      <c r="IF897">
        <v>19.941500000000001</v>
      </c>
      <c r="IG897">
        <v>33.400300000000001</v>
      </c>
      <c r="IH897">
        <v>0</v>
      </c>
      <c r="II897">
        <v>27.720199999999998</v>
      </c>
      <c r="IJ897">
        <v>401.12099999999998</v>
      </c>
      <c r="IK897">
        <v>24.586099999999998</v>
      </c>
      <c r="IL897">
        <v>100.491</v>
      </c>
      <c r="IM897">
        <v>100.194</v>
      </c>
      <c r="IN897" t="s">
        <v>3530</v>
      </c>
    </row>
    <row r="898" spans="1:248" x14ac:dyDescent="0.2">
      <c r="A898">
        <v>882</v>
      </c>
      <c r="B898">
        <v>1660320882.5999999</v>
      </c>
      <c r="C898">
        <v>9916</v>
      </c>
      <c r="D898" t="s">
        <v>2136</v>
      </c>
      <c r="E898" t="s">
        <v>2137</v>
      </c>
      <c r="F898">
        <v>1</v>
      </c>
      <c r="G898" t="s">
        <v>1996</v>
      </c>
      <c r="H898" t="s">
        <v>377</v>
      </c>
      <c r="I898" t="s">
        <v>378</v>
      </c>
      <c r="J898" t="s">
        <v>379</v>
      </c>
      <c r="K898" t="s">
        <v>380</v>
      </c>
      <c r="L898" t="s">
        <v>1996</v>
      </c>
      <c r="M898" t="s">
        <v>382</v>
      </c>
      <c r="N898">
        <v>1660320875.099999</v>
      </c>
      <c r="O898">
        <f t="shared" si="442"/>
        <v>2.1637837719162469E-3</v>
      </c>
      <c r="P898">
        <f t="shared" si="443"/>
        <v>2.1637837719162469</v>
      </c>
      <c r="Q898">
        <f t="shared" si="444"/>
        <v>7.3375152683734033</v>
      </c>
      <c r="R898">
        <f t="shared" si="445"/>
        <v>285.93186666666668</v>
      </c>
      <c r="S898">
        <f t="shared" si="446"/>
        <v>168.55374271880385</v>
      </c>
      <c r="T898">
        <f t="shared" si="447"/>
        <v>16.796566293553841</v>
      </c>
      <c r="U898">
        <f t="shared" si="448"/>
        <v>28.493425755122548</v>
      </c>
      <c r="V898">
        <f t="shared" si="449"/>
        <v>0.10860551693506403</v>
      </c>
      <c r="W898">
        <f t="shared" si="450"/>
        <v>2.9221646825904894</v>
      </c>
      <c r="X898">
        <f t="shared" si="451"/>
        <v>0.10641191086028577</v>
      </c>
      <c r="Y898">
        <f t="shared" si="452"/>
        <v>6.6700840822178017E-2</v>
      </c>
      <c r="Z898">
        <f t="shared" si="453"/>
        <v>321.51828139999992</v>
      </c>
      <c r="AA898">
        <f t="shared" si="454"/>
        <v>32.316608480681566</v>
      </c>
      <c r="AB898">
        <f t="shared" si="455"/>
        <v>31.584140000000001</v>
      </c>
      <c r="AC898">
        <f t="shared" si="456"/>
        <v>4.6638326916107715</v>
      </c>
      <c r="AD898">
        <f t="shared" si="457"/>
        <v>60.181575598238759</v>
      </c>
      <c r="AE898">
        <f t="shared" si="458"/>
        <v>2.7125189544078681</v>
      </c>
      <c r="AF898">
        <f t="shared" si="459"/>
        <v>4.507224889750562</v>
      </c>
      <c r="AG898">
        <f t="shared" si="460"/>
        <v>1.9513137372029035</v>
      </c>
      <c r="AH898">
        <f t="shared" si="461"/>
        <v>-95.422864341506482</v>
      </c>
      <c r="AI898">
        <f t="shared" si="462"/>
        <v>-94.570057078452294</v>
      </c>
      <c r="AJ898">
        <f t="shared" si="463"/>
        <v>-7.2878246639684781</v>
      </c>
      <c r="AK898">
        <f t="shared" si="464"/>
        <v>124.23753531607267</v>
      </c>
      <c r="AL898">
        <f t="shared" si="465"/>
        <v>36.680096109258528</v>
      </c>
      <c r="AM898">
        <f t="shared" si="466"/>
        <v>2.1626007608623508</v>
      </c>
      <c r="AN898">
        <f t="shared" si="467"/>
        <v>7.3375152683734033</v>
      </c>
      <c r="AO898">
        <v>364.6021922653232</v>
      </c>
      <c r="AP898">
        <v>329.32698787878792</v>
      </c>
      <c r="AQ898">
        <v>5.0481967445762868</v>
      </c>
      <c r="AR898">
        <v>66.056811601181195</v>
      </c>
      <c r="AS898">
        <f t="shared" si="468"/>
        <v>2.1637837719162469</v>
      </c>
      <c r="AT898">
        <v>24.688272578524408</v>
      </c>
      <c r="AU898">
        <v>27.213403030303041</v>
      </c>
      <c r="AV898">
        <v>1.201079090628714E-6</v>
      </c>
      <c r="AW898">
        <v>80.9492581005711</v>
      </c>
      <c r="AX898">
        <v>43</v>
      </c>
      <c r="AY898">
        <v>9</v>
      </c>
      <c r="AZ898">
        <f t="shared" si="469"/>
        <v>1</v>
      </c>
      <c r="BA898">
        <f t="shared" si="470"/>
        <v>0</v>
      </c>
      <c r="BB898">
        <f t="shared" si="471"/>
        <v>51964.208492038902</v>
      </c>
      <c r="BC898">
        <f t="shared" si="472"/>
        <v>2000.0106666666661</v>
      </c>
      <c r="BD898">
        <f t="shared" si="473"/>
        <v>1681.2092599999996</v>
      </c>
      <c r="BE898">
        <f t="shared" si="474"/>
        <v>0.84060014679921713</v>
      </c>
      <c r="BF898">
        <f t="shared" si="475"/>
        <v>0.16075828332248895</v>
      </c>
      <c r="BG898">
        <v>6</v>
      </c>
      <c r="BH898">
        <v>0.5</v>
      </c>
      <c r="BI898" t="s">
        <v>383</v>
      </c>
      <c r="BJ898">
        <v>2</v>
      </c>
      <c r="BK898" t="b">
        <v>1</v>
      </c>
      <c r="BL898">
        <v>1660320875.099999</v>
      </c>
      <c r="BM898">
        <v>285.93186666666668</v>
      </c>
      <c r="BN898">
        <v>330.67686666666663</v>
      </c>
      <c r="BO898">
        <v>27.22016</v>
      </c>
      <c r="BP898">
        <v>24.69642</v>
      </c>
      <c r="BQ898">
        <v>284.84719999999999</v>
      </c>
      <c r="BR898">
        <v>27.210079999999991</v>
      </c>
      <c r="BS898">
        <v>500.14686666666671</v>
      </c>
      <c r="BT898">
        <v>99.551026666666672</v>
      </c>
      <c r="BU898">
        <v>0.10007584</v>
      </c>
      <c r="BV898">
        <v>30.983846666666668</v>
      </c>
      <c r="BW898">
        <v>31.584140000000001</v>
      </c>
      <c r="BX898">
        <v>999.89999999999986</v>
      </c>
      <c r="BY898">
        <v>0</v>
      </c>
      <c r="BZ898">
        <v>0</v>
      </c>
      <c r="CA898">
        <v>10002.871999999999</v>
      </c>
      <c r="CB898">
        <v>0</v>
      </c>
      <c r="CC898">
        <v>15.4696</v>
      </c>
      <c r="CD898">
        <v>-44.745019999999982</v>
      </c>
      <c r="CE898">
        <v>293.93266666666659</v>
      </c>
      <c r="CF898">
        <v>339.05</v>
      </c>
      <c r="CG898">
        <v>2.5237366666666672</v>
      </c>
      <c r="CH898">
        <v>330.67686666666663</v>
      </c>
      <c r="CI898">
        <v>24.69642</v>
      </c>
      <c r="CJ898">
        <v>2.7097946666666668</v>
      </c>
      <c r="CK898">
        <v>2.4585539999999999</v>
      </c>
      <c r="CL898">
        <v>22.344633333333331</v>
      </c>
      <c r="CM898">
        <v>20.754693333333339</v>
      </c>
      <c r="CN898">
        <v>2000.0106666666661</v>
      </c>
      <c r="CO898">
        <v>0.97999639999999988</v>
      </c>
      <c r="CP898">
        <v>2.0003799999999999E-2</v>
      </c>
      <c r="CQ898">
        <v>0</v>
      </c>
      <c r="CR898">
        <v>2.2115999999999998</v>
      </c>
      <c r="CS898">
        <v>0</v>
      </c>
      <c r="CT898">
        <v>26843.746666666659</v>
      </c>
      <c r="CU898">
        <v>17412.406666666669</v>
      </c>
      <c r="CV898">
        <v>42.375</v>
      </c>
      <c r="CW898">
        <v>43.379133333333343</v>
      </c>
      <c r="CX898">
        <v>42.375</v>
      </c>
      <c r="CY898">
        <v>41.816200000000002</v>
      </c>
      <c r="CZ898">
        <v>42.379133333333343</v>
      </c>
      <c r="DA898">
        <v>1960.000666666667</v>
      </c>
      <c r="DB898">
        <v>40.01</v>
      </c>
      <c r="DC898">
        <v>0</v>
      </c>
      <c r="DD898">
        <v>1660320880.8</v>
      </c>
      <c r="DE898">
        <v>0</v>
      </c>
      <c r="DF898">
        <v>1660320627.5999999</v>
      </c>
      <c r="DG898" t="s">
        <v>1997</v>
      </c>
      <c r="DH898">
        <v>1660320624.0999999</v>
      </c>
      <c r="DI898">
        <v>1660320627.5999999</v>
      </c>
      <c r="DJ898">
        <v>29</v>
      </c>
      <c r="DK898">
        <v>-0.125</v>
      </c>
      <c r="DL898">
        <v>1E-3</v>
      </c>
      <c r="DM898">
        <v>1.32</v>
      </c>
      <c r="DN898">
        <v>1.6E-2</v>
      </c>
      <c r="DO898">
        <v>400</v>
      </c>
      <c r="DP898">
        <v>25</v>
      </c>
      <c r="DQ898">
        <v>0.25</v>
      </c>
      <c r="DR898">
        <v>0.03</v>
      </c>
      <c r="DS898">
        <v>6.3335118934157792</v>
      </c>
      <c r="DT898">
        <v>6.2130742664413683</v>
      </c>
      <c r="DU898">
        <v>0.46552427680123232</v>
      </c>
      <c r="DV898">
        <v>0</v>
      </c>
      <c r="DW898">
        <v>36.428237117179187</v>
      </c>
      <c r="DX898">
        <v>7.6593045478882624</v>
      </c>
      <c r="DY898">
        <v>0.57443564947094294</v>
      </c>
      <c r="DZ898">
        <v>0</v>
      </c>
      <c r="EA898">
        <v>-44.541713333333327</v>
      </c>
      <c r="EB898">
        <v>-9.7353397107898534</v>
      </c>
      <c r="EC898">
        <v>0.70636884356231078</v>
      </c>
      <c r="ED898">
        <v>0</v>
      </c>
      <c r="EE898">
        <v>165.11650872146009</v>
      </c>
      <c r="EF898">
        <v>196.55085164771469</v>
      </c>
      <c r="EG898">
        <v>19.396263883661302</v>
      </c>
      <c r="EH898">
        <v>0</v>
      </c>
      <c r="EI898">
        <v>2.50876375</v>
      </c>
      <c r="EJ898">
        <v>0.19526217636022389</v>
      </c>
      <c r="EK898">
        <v>2.0680158085408809E-2</v>
      </c>
      <c r="EL898">
        <v>0</v>
      </c>
      <c r="EM898">
        <v>1.951579800499371</v>
      </c>
      <c r="EN898">
        <v>-1.0491022864930409E-2</v>
      </c>
      <c r="EO898">
        <v>1.188986610043409E-3</v>
      </c>
      <c r="EP898">
        <v>1</v>
      </c>
      <c r="EQ898">
        <v>1</v>
      </c>
      <c r="ER898">
        <v>6</v>
      </c>
      <c r="ES898" t="s">
        <v>879</v>
      </c>
      <c r="ET898">
        <v>2.9427300000000001</v>
      </c>
      <c r="EU898">
        <v>2.8012299999999999</v>
      </c>
      <c r="EV898">
        <v>7.4231699999999998E-2</v>
      </c>
      <c r="EW898">
        <v>8.2517499999999994E-2</v>
      </c>
      <c r="EX898">
        <v>0.117822</v>
      </c>
      <c r="EY898">
        <v>0.109973</v>
      </c>
      <c r="EZ898">
        <v>18973</v>
      </c>
      <c r="FA898">
        <v>19715.7</v>
      </c>
      <c r="FB898">
        <v>23834.400000000001</v>
      </c>
      <c r="FC898">
        <v>25009.1</v>
      </c>
      <c r="FD898">
        <v>33655.1</v>
      </c>
      <c r="FE898">
        <v>35541.800000000003</v>
      </c>
      <c r="FF898">
        <v>43458</v>
      </c>
      <c r="FG898">
        <v>46231.5</v>
      </c>
      <c r="FH898">
        <v>1.8669</v>
      </c>
      <c r="FI898">
        <v>1.8414699999999999</v>
      </c>
      <c r="FJ898">
        <v>0.119377</v>
      </c>
      <c r="FK898">
        <v>0</v>
      </c>
      <c r="FL898">
        <v>29.648900000000001</v>
      </c>
      <c r="FM898">
        <v>999.9</v>
      </c>
      <c r="FN898">
        <v>58.9</v>
      </c>
      <c r="FO898">
        <v>36.299999999999997</v>
      </c>
      <c r="FP898">
        <v>35.898099999999999</v>
      </c>
      <c r="FQ898">
        <v>62.974899999999998</v>
      </c>
      <c r="FR898">
        <v>22.419899999999998</v>
      </c>
      <c r="FS898">
        <v>1</v>
      </c>
      <c r="FT898">
        <v>0.40246199999999999</v>
      </c>
      <c r="FU898">
        <v>1.27471</v>
      </c>
      <c r="FV898">
        <v>20.316400000000002</v>
      </c>
      <c r="FW898">
        <v>5.2108499999999998</v>
      </c>
      <c r="FX898">
        <v>11.9071</v>
      </c>
      <c r="FY898">
        <v>5.0029000000000003</v>
      </c>
      <c r="FZ898">
        <v>3.2903500000000001</v>
      </c>
      <c r="GA898">
        <v>9999</v>
      </c>
      <c r="GB898">
        <v>9999</v>
      </c>
      <c r="GC898">
        <v>9999</v>
      </c>
      <c r="GD898">
        <v>999.9</v>
      </c>
      <c r="GE898">
        <v>1.8595900000000001</v>
      </c>
      <c r="GF898">
        <v>1.85456</v>
      </c>
      <c r="GG898">
        <v>1.8577600000000001</v>
      </c>
      <c r="GH898">
        <v>1.85622</v>
      </c>
      <c r="GI898">
        <v>1.85501</v>
      </c>
      <c r="GJ898">
        <v>1.85456</v>
      </c>
      <c r="GK898">
        <v>1.8533299999999999</v>
      </c>
      <c r="GL898">
        <v>1.8563799999999999</v>
      </c>
      <c r="GM898">
        <v>0</v>
      </c>
      <c r="GN898">
        <v>0</v>
      </c>
      <c r="GO898">
        <v>0</v>
      </c>
      <c r="GP898">
        <v>0</v>
      </c>
      <c r="GQ898" t="s">
        <v>386</v>
      </c>
      <c r="GR898" t="s">
        <v>387</v>
      </c>
      <c r="GS898" t="s">
        <v>388</v>
      </c>
      <c r="GT898" t="s">
        <v>388</v>
      </c>
      <c r="GU898" t="s">
        <v>388</v>
      </c>
      <c r="GV898" t="s">
        <v>388</v>
      </c>
      <c r="GW898">
        <v>0</v>
      </c>
      <c r="GX898">
        <v>100</v>
      </c>
      <c r="GY898">
        <v>100</v>
      </c>
      <c r="GZ898">
        <v>1.1639999999999999</v>
      </c>
      <c r="HA898">
        <v>1.01E-2</v>
      </c>
      <c r="HB898">
        <v>0.38386874957061617</v>
      </c>
      <c r="HC898">
        <v>2.7716384584972409E-3</v>
      </c>
      <c r="HD898">
        <v>-1.1467119688665799E-6</v>
      </c>
      <c r="HE898">
        <v>2.0626329066488061E-10</v>
      </c>
      <c r="HF898">
        <v>-7.258975840326358E-2</v>
      </c>
      <c r="HG898">
        <v>1.066993184659233E-2</v>
      </c>
      <c r="HH898">
        <v>-3.4528890892081033E-4</v>
      </c>
      <c r="HI898">
        <v>2.382551249023132E-6</v>
      </c>
      <c r="HJ898">
        <v>1</v>
      </c>
      <c r="HK898">
        <v>2115</v>
      </c>
      <c r="HL898">
        <v>2</v>
      </c>
      <c r="HM898">
        <v>30</v>
      </c>
      <c r="HN898">
        <v>4.3</v>
      </c>
      <c r="HO898">
        <v>4.2</v>
      </c>
      <c r="HP898">
        <v>0.99975599999999998</v>
      </c>
      <c r="HQ898">
        <v>2.34375</v>
      </c>
      <c r="HR898">
        <v>1.4978</v>
      </c>
      <c r="HS898">
        <v>2.2997999999999998</v>
      </c>
      <c r="HT898">
        <v>1.5478499999999999</v>
      </c>
      <c r="HU898">
        <v>2.4499499999999999</v>
      </c>
      <c r="HV898">
        <v>39.3917</v>
      </c>
      <c r="HW898">
        <v>13.7118</v>
      </c>
      <c r="HX898">
        <v>18</v>
      </c>
      <c r="HY898">
        <v>446.47899999999998</v>
      </c>
      <c r="HZ898">
        <v>488.04</v>
      </c>
      <c r="IA898">
        <v>27.720800000000001</v>
      </c>
      <c r="IB898">
        <v>32.166400000000003</v>
      </c>
      <c r="IC898">
        <v>29.9999</v>
      </c>
      <c r="ID898">
        <v>32.014099999999999</v>
      </c>
      <c r="IE898">
        <v>32.1068</v>
      </c>
      <c r="IF898">
        <v>20.1068</v>
      </c>
      <c r="IG898">
        <v>33.400300000000001</v>
      </c>
      <c r="IH898">
        <v>0</v>
      </c>
      <c r="II898">
        <v>27.732399999999998</v>
      </c>
      <c r="IJ898">
        <v>401.12099999999998</v>
      </c>
      <c r="IK898">
        <v>24.5852</v>
      </c>
      <c r="IL898">
        <v>100.491</v>
      </c>
      <c r="IM898">
        <v>100.19499999999999</v>
      </c>
      <c r="IN898" t="s">
        <v>3530</v>
      </c>
    </row>
    <row r="899" spans="1:248" x14ac:dyDescent="0.2">
      <c r="A899">
        <v>883</v>
      </c>
      <c r="B899">
        <v>1660320883.0999999</v>
      </c>
      <c r="C899">
        <v>9916.5</v>
      </c>
      <c r="D899" t="s">
        <v>2138</v>
      </c>
      <c r="E899" t="s">
        <v>2139</v>
      </c>
      <c r="F899">
        <v>1</v>
      </c>
      <c r="G899" t="s">
        <v>1996</v>
      </c>
      <c r="H899" t="s">
        <v>377</v>
      </c>
      <c r="I899" t="s">
        <v>378</v>
      </c>
      <c r="J899" t="s">
        <v>379</v>
      </c>
      <c r="K899" t="s">
        <v>380</v>
      </c>
      <c r="L899" t="s">
        <v>1996</v>
      </c>
      <c r="M899" t="s">
        <v>382</v>
      </c>
      <c r="N899">
        <v>1660320875.099999</v>
      </c>
      <c r="O899">
        <f t="shared" si="442"/>
        <v>2.1666595587960047E-3</v>
      </c>
      <c r="P899">
        <f t="shared" si="443"/>
        <v>2.1666595587960047</v>
      </c>
      <c r="Q899">
        <f t="shared" si="444"/>
        <v>7.4269838198660416</v>
      </c>
      <c r="R899">
        <f t="shared" si="445"/>
        <v>285.93186666666668</v>
      </c>
      <c r="S899">
        <f t="shared" si="446"/>
        <v>167.37969272883552</v>
      </c>
      <c r="T899">
        <f t="shared" si="447"/>
        <v>16.67957091765556</v>
      </c>
      <c r="U899">
        <f t="shared" si="448"/>
        <v>28.493425755122548</v>
      </c>
      <c r="V899">
        <f t="shared" si="449"/>
        <v>0.10875283428451406</v>
      </c>
      <c r="W899">
        <f t="shared" si="450"/>
        <v>2.9221646825904894</v>
      </c>
      <c r="X899">
        <f t="shared" si="451"/>
        <v>0.10655333810503814</v>
      </c>
      <c r="Y899">
        <f t="shared" si="452"/>
        <v>6.6789747235312405E-2</v>
      </c>
      <c r="Z899">
        <f t="shared" si="453"/>
        <v>321.51828139999992</v>
      </c>
      <c r="AA899">
        <f t="shared" si="454"/>
        <v>32.315860903444531</v>
      </c>
      <c r="AB899">
        <f t="shared" si="455"/>
        <v>31.584140000000001</v>
      </c>
      <c r="AC899">
        <f t="shared" si="456"/>
        <v>4.6638326916107715</v>
      </c>
      <c r="AD899">
        <f t="shared" si="457"/>
        <v>60.181575598238759</v>
      </c>
      <c r="AE899">
        <f t="shared" si="458"/>
        <v>2.7125189544078681</v>
      </c>
      <c r="AF899">
        <f t="shared" si="459"/>
        <v>4.507224889750562</v>
      </c>
      <c r="AG899">
        <f t="shared" si="460"/>
        <v>1.9513137372029035</v>
      </c>
      <c r="AH899">
        <f t="shared" si="461"/>
        <v>-95.549686542903814</v>
      </c>
      <c r="AI899">
        <f t="shared" si="462"/>
        <v>-94.570057078452294</v>
      </c>
      <c r="AJ899">
        <f t="shared" si="463"/>
        <v>-7.2878246639684781</v>
      </c>
      <c r="AK899">
        <f t="shared" si="464"/>
        <v>124.11071311467532</v>
      </c>
      <c r="AL899">
        <f t="shared" si="465"/>
        <v>36.680096109258528</v>
      </c>
      <c r="AM899">
        <f t="shared" si="466"/>
        <v>2.1626007608623508</v>
      </c>
      <c r="AN899">
        <f t="shared" si="467"/>
        <v>7.4269838198660416</v>
      </c>
      <c r="AO899">
        <v>367.19741865690003</v>
      </c>
      <c r="AP899">
        <v>331.84235151515151</v>
      </c>
      <c r="AQ899">
        <v>5.0423916212552564</v>
      </c>
      <c r="AR899">
        <v>66.056811601181195</v>
      </c>
      <c r="AS899">
        <f t="shared" si="468"/>
        <v>2.1666595587960047</v>
      </c>
      <c r="AT899">
        <v>24.683555042968091</v>
      </c>
      <c r="AU899">
        <v>27.21204545454545</v>
      </c>
      <c r="AV899">
        <v>1.1407205859534061E-6</v>
      </c>
      <c r="AW899">
        <v>80.9492581005711</v>
      </c>
      <c r="AX899">
        <v>43</v>
      </c>
      <c r="AY899">
        <v>9</v>
      </c>
      <c r="AZ899">
        <f t="shared" si="469"/>
        <v>1</v>
      </c>
      <c r="BA899">
        <f t="shared" si="470"/>
        <v>0</v>
      </c>
      <c r="BB899">
        <f t="shared" si="471"/>
        <v>51964.208492038902</v>
      </c>
      <c r="BC899">
        <f t="shared" si="472"/>
        <v>2000.0106666666661</v>
      </c>
      <c r="BD899">
        <f t="shared" si="473"/>
        <v>1681.2092599999996</v>
      </c>
      <c r="BE899">
        <f t="shared" si="474"/>
        <v>0.84060014679921713</v>
      </c>
      <c r="BF899">
        <f t="shared" si="475"/>
        <v>0.16075828332248895</v>
      </c>
      <c r="BG899">
        <v>6</v>
      </c>
      <c r="BH899">
        <v>0.5</v>
      </c>
      <c r="BI899" t="s">
        <v>383</v>
      </c>
      <c r="BJ899">
        <v>2</v>
      </c>
      <c r="BK899" t="b">
        <v>1</v>
      </c>
      <c r="BL899">
        <v>1660320875.099999</v>
      </c>
      <c r="BM899">
        <v>285.93186666666668</v>
      </c>
      <c r="BN899">
        <v>330.67686666666663</v>
      </c>
      <c r="BO899">
        <v>27.22016</v>
      </c>
      <c r="BP899">
        <v>24.69642</v>
      </c>
      <c r="BQ899">
        <v>284.84719999999999</v>
      </c>
      <c r="BR899">
        <v>27.210079999999991</v>
      </c>
      <c r="BS899">
        <v>500.14686666666671</v>
      </c>
      <c r="BT899">
        <v>99.551026666666672</v>
      </c>
      <c r="BU899">
        <v>0.10007584</v>
      </c>
      <c r="BV899">
        <v>30.983846666666668</v>
      </c>
      <c r="BW899">
        <v>31.584140000000001</v>
      </c>
      <c r="BX899">
        <v>999.89999999999986</v>
      </c>
      <c r="BY899">
        <v>0</v>
      </c>
      <c r="BZ899">
        <v>0</v>
      </c>
      <c r="CA899">
        <v>10002.871999999999</v>
      </c>
      <c r="CB899">
        <v>0</v>
      </c>
      <c r="CC899">
        <v>15.4696</v>
      </c>
      <c r="CD899">
        <v>-44.745019999999982</v>
      </c>
      <c r="CE899">
        <v>293.93266666666659</v>
      </c>
      <c r="CF899">
        <v>339.05</v>
      </c>
      <c r="CG899">
        <v>2.5237366666666672</v>
      </c>
      <c r="CH899">
        <v>330.67686666666663</v>
      </c>
      <c r="CI899">
        <v>24.69642</v>
      </c>
      <c r="CJ899">
        <v>2.7097946666666668</v>
      </c>
      <c r="CK899">
        <v>2.4585539999999999</v>
      </c>
      <c r="CL899">
        <v>22.344633333333331</v>
      </c>
      <c r="CM899">
        <v>20.754693333333339</v>
      </c>
      <c r="CN899">
        <v>2000.0106666666661</v>
      </c>
      <c r="CO899">
        <v>0.97999639999999988</v>
      </c>
      <c r="CP899">
        <v>2.0003799999999999E-2</v>
      </c>
      <c r="CQ899">
        <v>0</v>
      </c>
      <c r="CR899">
        <v>2.2115999999999998</v>
      </c>
      <c r="CS899">
        <v>0</v>
      </c>
      <c r="CT899">
        <v>26843.746666666659</v>
      </c>
      <c r="CU899">
        <v>17412.406666666669</v>
      </c>
      <c r="CV899">
        <v>42.375</v>
      </c>
      <c r="CW899">
        <v>43.379133333333343</v>
      </c>
      <c r="CX899">
        <v>42.375</v>
      </c>
      <c r="CY899">
        <v>41.816200000000002</v>
      </c>
      <c r="CZ899">
        <v>42.379133333333343</v>
      </c>
      <c r="DA899">
        <v>1960.000666666667</v>
      </c>
      <c r="DB899">
        <v>40.01</v>
      </c>
      <c r="DC899">
        <v>0</v>
      </c>
      <c r="DD899">
        <v>1660320881.4000001</v>
      </c>
      <c r="DE899">
        <v>0</v>
      </c>
      <c r="DF899">
        <v>1660320627.5999999</v>
      </c>
      <c r="DG899" t="s">
        <v>1997</v>
      </c>
      <c r="DH899">
        <v>1660320624.0999999</v>
      </c>
      <c r="DI899">
        <v>1660320627.5999999</v>
      </c>
      <c r="DJ899">
        <v>29</v>
      </c>
      <c r="DK899">
        <v>-0.125</v>
      </c>
      <c r="DL899">
        <v>1E-3</v>
      </c>
      <c r="DM899">
        <v>1.32</v>
      </c>
      <c r="DN899">
        <v>1.6E-2</v>
      </c>
      <c r="DO899">
        <v>400</v>
      </c>
      <c r="DP899">
        <v>25</v>
      </c>
      <c r="DQ899">
        <v>0.25</v>
      </c>
      <c r="DR899">
        <v>0.03</v>
      </c>
      <c r="DS899">
        <v>6.4988806418943224</v>
      </c>
      <c r="DT899">
        <v>6.0987443139081217</v>
      </c>
      <c r="DU899">
        <v>0.45629982545007669</v>
      </c>
      <c r="DV899">
        <v>0</v>
      </c>
      <c r="DW899">
        <v>36.647834900636347</v>
      </c>
      <c r="DX899">
        <v>7.1715544392665347</v>
      </c>
      <c r="DY899">
        <v>0.52098720235200258</v>
      </c>
      <c r="DZ899">
        <v>0</v>
      </c>
      <c r="EA899">
        <v>-44.739787096774187</v>
      </c>
      <c r="EB899">
        <v>-9.3529403225804657</v>
      </c>
      <c r="EC899">
        <v>0.70105912030019857</v>
      </c>
      <c r="ED899">
        <v>0</v>
      </c>
      <c r="EE899">
        <v>170.7343337822777</v>
      </c>
      <c r="EF899">
        <v>197.72998503141471</v>
      </c>
      <c r="EG899">
        <v>19.03468731812033</v>
      </c>
      <c r="EH899">
        <v>0</v>
      </c>
      <c r="EI899">
        <v>2.5136624390243898</v>
      </c>
      <c r="EJ899">
        <v>0.2090197212543522</v>
      </c>
      <c r="EK899">
        <v>2.2485217993106078E-2</v>
      </c>
      <c r="EL899">
        <v>0</v>
      </c>
      <c r="EM899">
        <v>1.9513142808307109</v>
      </c>
      <c r="EN899">
        <v>5.2372255588288357E-4</v>
      </c>
      <c r="EO899">
        <v>7.2248940082720074E-4</v>
      </c>
      <c r="EP899">
        <v>1</v>
      </c>
      <c r="EQ899">
        <v>1</v>
      </c>
      <c r="ER899">
        <v>6</v>
      </c>
      <c r="ES899" t="s">
        <v>879</v>
      </c>
      <c r="ET899">
        <v>2.9424700000000001</v>
      </c>
      <c r="EU899">
        <v>2.80118</v>
      </c>
      <c r="EV899">
        <v>7.4681499999999998E-2</v>
      </c>
      <c r="EW899">
        <v>8.2959099999999994E-2</v>
      </c>
      <c r="EX899">
        <v>0.117815</v>
      </c>
      <c r="EY899">
        <v>0.10995099999999999</v>
      </c>
      <c r="EZ899">
        <v>18963.8</v>
      </c>
      <c r="FA899">
        <v>19706.3</v>
      </c>
      <c r="FB899">
        <v>23834.400000000001</v>
      </c>
      <c r="FC899">
        <v>25009.200000000001</v>
      </c>
      <c r="FD899">
        <v>33655.4</v>
      </c>
      <c r="FE899">
        <v>35542.800000000003</v>
      </c>
      <c r="FF899">
        <v>43458.2</v>
      </c>
      <c r="FG899">
        <v>46231.6</v>
      </c>
      <c r="FH899">
        <v>1.8668199999999999</v>
      </c>
      <c r="FI899">
        <v>1.8415299999999999</v>
      </c>
      <c r="FJ899">
        <v>0.11942899999999999</v>
      </c>
      <c r="FK899">
        <v>0</v>
      </c>
      <c r="FL899">
        <v>29.648599999999998</v>
      </c>
      <c r="FM899">
        <v>999.9</v>
      </c>
      <c r="FN899">
        <v>58.9</v>
      </c>
      <c r="FO899">
        <v>36.299999999999997</v>
      </c>
      <c r="FP899">
        <v>35.899799999999999</v>
      </c>
      <c r="FQ899">
        <v>63.384900000000002</v>
      </c>
      <c r="FR899">
        <v>22.924700000000001</v>
      </c>
      <c r="FS899">
        <v>1</v>
      </c>
      <c r="FT899">
        <v>0.40246199999999999</v>
      </c>
      <c r="FU899">
        <v>1.2722800000000001</v>
      </c>
      <c r="FV899">
        <v>20.316400000000002</v>
      </c>
      <c r="FW899">
        <v>5.2110000000000003</v>
      </c>
      <c r="FX899">
        <v>11.9069</v>
      </c>
      <c r="FY899">
        <v>5.0029500000000002</v>
      </c>
      <c r="FZ899">
        <v>3.29033</v>
      </c>
      <c r="GA899">
        <v>9999</v>
      </c>
      <c r="GB899">
        <v>9999</v>
      </c>
      <c r="GC899">
        <v>9999</v>
      </c>
      <c r="GD899">
        <v>999.9</v>
      </c>
      <c r="GE899">
        <v>1.8595900000000001</v>
      </c>
      <c r="GF899">
        <v>1.8545700000000001</v>
      </c>
      <c r="GG899">
        <v>1.8577600000000001</v>
      </c>
      <c r="GH899">
        <v>1.85622</v>
      </c>
      <c r="GI899">
        <v>1.85501</v>
      </c>
      <c r="GJ899">
        <v>1.85456</v>
      </c>
      <c r="GK899">
        <v>1.8533299999999999</v>
      </c>
      <c r="GL899">
        <v>1.8563799999999999</v>
      </c>
      <c r="GM899">
        <v>0</v>
      </c>
      <c r="GN899">
        <v>0</v>
      </c>
      <c r="GO899">
        <v>0</v>
      </c>
      <c r="GP899">
        <v>0</v>
      </c>
      <c r="GQ899" t="s">
        <v>386</v>
      </c>
      <c r="GR899" t="s">
        <v>387</v>
      </c>
      <c r="GS899" t="s">
        <v>388</v>
      </c>
      <c r="GT899" t="s">
        <v>388</v>
      </c>
      <c r="GU899" t="s">
        <v>388</v>
      </c>
      <c r="GV899" t="s">
        <v>388</v>
      </c>
      <c r="GW899">
        <v>0</v>
      </c>
      <c r="GX899">
        <v>100</v>
      </c>
      <c r="GY899">
        <v>100</v>
      </c>
      <c r="GZ899">
        <v>1.169</v>
      </c>
      <c r="HA899">
        <v>1.01E-2</v>
      </c>
      <c r="HB899">
        <v>0.38386874957061617</v>
      </c>
      <c r="HC899">
        <v>2.7716384584972409E-3</v>
      </c>
      <c r="HD899">
        <v>-1.1467119688665799E-6</v>
      </c>
      <c r="HE899">
        <v>2.0626329066488061E-10</v>
      </c>
      <c r="HF899">
        <v>-7.258975840326358E-2</v>
      </c>
      <c r="HG899">
        <v>1.066993184659233E-2</v>
      </c>
      <c r="HH899">
        <v>-3.4528890892081033E-4</v>
      </c>
      <c r="HI899">
        <v>2.382551249023132E-6</v>
      </c>
      <c r="HJ899">
        <v>1</v>
      </c>
      <c r="HK899">
        <v>2115</v>
      </c>
      <c r="HL899">
        <v>2</v>
      </c>
      <c r="HM899">
        <v>30</v>
      </c>
      <c r="HN899">
        <v>4.3</v>
      </c>
      <c r="HO899">
        <v>4.3</v>
      </c>
      <c r="HP899">
        <v>1.00342</v>
      </c>
      <c r="HQ899">
        <v>2.34741</v>
      </c>
      <c r="HR899">
        <v>1.4978</v>
      </c>
      <c r="HS899">
        <v>2.2997999999999998</v>
      </c>
      <c r="HT899">
        <v>1.5478499999999999</v>
      </c>
      <c r="HU899">
        <v>2.3938000000000001</v>
      </c>
      <c r="HV899">
        <v>39.3917</v>
      </c>
      <c r="HW899">
        <v>13.7118</v>
      </c>
      <c r="HX899">
        <v>18</v>
      </c>
      <c r="HY899">
        <v>446.43700000000001</v>
      </c>
      <c r="HZ899">
        <v>488.07299999999998</v>
      </c>
      <c r="IA899">
        <v>27.721499999999999</v>
      </c>
      <c r="IB899">
        <v>32.1661</v>
      </c>
      <c r="IC899">
        <v>29.9999</v>
      </c>
      <c r="ID899">
        <v>32.014099999999999</v>
      </c>
      <c r="IE899">
        <v>32.1068</v>
      </c>
      <c r="IF899">
        <v>20.179400000000001</v>
      </c>
      <c r="IG899">
        <v>33.400300000000001</v>
      </c>
      <c r="IH899">
        <v>0</v>
      </c>
      <c r="II899">
        <v>27.732399999999998</v>
      </c>
      <c r="IJ899">
        <v>411.14</v>
      </c>
      <c r="IK899">
        <v>24.587299999999999</v>
      </c>
      <c r="IL899">
        <v>100.492</v>
      </c>
      <c r="IM899">
        <v>100.196</v>
      </c>
      <c r="IN899" t="s">
        <v>3530</v>
      </c>
    </row>
    <row r="900" spans="1:248" x14ac:dyDescent="0.2">
      <c r="A900">
        <v>884</v>
      </c>
      <c r="B900">
        <v>1660320884.5999999</v>
      </c>
      <c r="C900">
        <v>9918</v>
      </c>
      <c r="D900" t="s">
        <v>2140</v>
      </c>
      <c r="E900" t="s">
        <v>2141</v>
      </c>
      <c r="F900">
        <v>1</v>
      </c>
      <c r="G900" t="s">
        <v>1996</v>
      </c>
      <c r="H900" t="s">
        <v>377</v>
      </c>
      <c r="I900" t="s">
        <v>378</v>
      </c>
      <c r="J900" t="s">
        <v>379</v>
      </c>
      <c r="K900" t="s">
        <v>380</v>
      </c>
      <c r="L900" t="s">
        <v>1996</v>
      </c>
      <c r="M900" t="s">
        <v>382</v>
      </c>
      <c r="N900">
        <v>1660320876.6312499</v>
      </c>
      <c r="O900">
        <f t="shared" si="442"/>
        <v>2.1775300697532145E-3</v>
      </c>
      <c r="P900">
        <f t="shared" si="443"/>
        <v>2.1775300697532143</v>
      </c>
      <c r="Q900">
        <f t="shared" si="444"/>
        <v>7.7695063160314506</v>
      </c>
      <c r="R900">
        <f t="shared" si="445"/>
        <v>293.44718749999998</v>
      </c>
      <c r="S900">
        <f t="shared" si="446"/>
        <v>170.16242933085093</v>
      </c>
      <c r="T900">
        <f t="shared" si="447"/>
        <v>16.956860918334343</v>
      </c>
      <c r="U900">
        <f t="shared" si="448"/>
        <v>29.242313740355886</v>
      </c>
      <c r="V900">
        <f t="shared" si="449"/>
        <v>0.10929194149663224</v>
      </c>
      <c r="W900">
        <f t="shared" si="450"/>
        <v>2.922241357757601</v>
      </c>
      <c r="X900">
        <f t="shared" si="451"/>
        <v>0.10707088165805949</v>
      </c>
      <c r="Y900">
        <f t="shared" si="452"/>
        <v>6.7115095000770217E-2</v>
      </c>
      <c r="Z900">
        <f t="shared" si="453"/>
        <v>321.51777600000003</v>
      </c>
      <c r="AA900">
        <f t="shared" si="454"/>
        <v>32.312522216052699</v>
      </c>
      <c r="AB900">
        <f t="shared" si="455"/>
        <v>31.584487500000002</v>
      </c>
      <c r="AC900">
        <f t="shared" si="456"/>
        <v>4.6639247040602685</v>
      </c>
      <c r="AD900">
        <f t="shared" si="457"/>
        <v>60.178367073326534</v>
      </c>
      <c r="AE900">
        <f t="shared" si="458"/>
        <v>2.712300419836482</v>
      </c>
      <c r="AF900">
        <f t="shared" si="459"/>
        <v>4.507102056344567</v>
      </c>
      <c r="AG900">
        <f t="shared" si="460"/>
        <v>1.9516242842237865</v>
      </c>
      <c r="AH900">
        <f t="shared" si="461"/>
        <v>-96.029076076116766</v>
      </c>
      <c r="AI900">
        <f t="shared" si="462"/>
        <v>-94.702577859020735</v>
      </c>
      <c r="AJ900">
        <f t="shared" si="463"/>
        <v>-7.297840912494582</v>
      </c>
      <c r="AK900">
        <f t="shared" si="464"/>
        <v>123.48828115236795</v>
      </c>
      <c r="AL900">
        <f t="shared" si="465"/>
        <v>36.859103664408757</v>
      </c>
      <c r="AM900">
        <f t="shared" si="466"/>
        <v>2.1691198181471103</v>
      </c>
      <c r="AN900">
        <f t="shared" si="467"/>
        <v>7.7695063160314506</v>
      </c>
      <c r="AO900">
        <v>374.96641978245509</v>
      </c>
      <c r="AP900">
        <v>339.33928484848468</v>
      </c>
      <c r="AQ900">
        <v>5.0138134915798958</v>
      </c>
      <c r="AR900">
        <v>66.056811601181195</v>
      </c>
      <c r="AS900">
        <f t="shared" si="468"/>
        <v>2.1775300697532143</v>
      </c>
      <c r="AT900">
        <v>24.663656204774199</v>
      </c>
      <c r="AU900">
        <v>27.204885454545451</v>
      </c>
      <c r="AV900">
        <v>-1.066464902746091E-5</v>
      </c>
      <c r="AW900">
        <v>80.9492581005711</v>
      </c>
      <c r="AX900">
        <v>43</v>
      </c>
      <c r="AY900">
        <v>9</v>
      </c>
      <c r="AZ900">
        <f t="shared" si="469"/>
        <v>1</v>
      </c>
      <c r="BA900">
        <f t="shared" si="470"/>
        <v>0</v>
      </c>
      <c r="BB900">
        <f t="shared" si="471"/>
        <v>51966.470488387851</v>
      </c>
      <c r="BC900">
        <f t="shared" si="472"/>
        <v>2000.0074999999999</v>
      </c>
      <c r="BD900">
        <f t="shared" si="473"/>
        <v>1681.2066000000002</v>
      </c>
      <c r="BE900">
        <f t="shared" si="474"/>
        <v>0.84060014774944603</v>
      </c>
      <c r="BF900">
        <f t="shared" si="475"/>
        <v>0.16075828515643067</v>
      </c>
      <c r="BG900">
        <v>6</v>
      </c>
      <c r="BH900">
        <v>0.5</v>
      </c>
      <c r="BI900" t="s">
        <v>383</v>
      </c>
      <c r="BJ900">
        <v>2</v>
      </c>
      <c r="BK900" t="b">
        <v>1</v>
      </c>
      <c r="BL900">
        <v>1660320876.6312499</v>
      </c>
      <c r="BM900">
        <v>293.44718749999998</v>
      </c>
      <c r="BN900">
        <v>338.428</v>
      </c>
      <c r="BO900">
        <v>27.2179875</v>
      </c>
      <c r="BP900">
        <v>24.686675000000001</v>
      </c>
      <c r="BQ900">
        <v>292.34643749999998</v>
      </c>
      <c r="BR900">
        <v>27.207899999999999</v>
      </c>
      <c r="BS900">
        <v>500.15493750000002</v>
      </c>
      <c r="BT900">
        <v>99.550981250000007</v>
      </c>
      <c r="BU900">
        <v>0.1000462125</v>
      </c>
      <c r="BV900">
        <v>30.98336875</v>
      </c>
      <c r="BW900">
        <v>31.584487500000002</v>
      </c>
      <c r="BX900">
        <v>999.9</v>
      </c>
      <c r="BY900">
        <v>0</v>
      </c>
      <c r="BZ900">
        <v>0</v>
      </c>
      <c r="CA900">
        <v>10003.314375</v>
      </c>
      <c r="CB900">
        <v>0</v>
      </c>
      <c r="CC900">
        <v>15.465093749999999</v>
      </c>
      <c r="CD900">
        <v>-44.98078125</v>
      </c>
      <c r="CE900">
        <v>301.65756249999998</v>
      </c>
      <c r="CF900">
        <v>346.99381249999999</v>
      </c>
      <c r="CG900">
        <v>2.5313075</v>
      </c>
      <c r="CH900">
        <v>338.428</v>
      </c>
      <c r="CI900">
        <v>24.686675000000001</v>
      </c>
      <c r="CJ900">
        <v>2.7095768750000002</v>
      </c>
      <c r="CK900">
        <v>2.4575825</v>
      </c>
      <c r="CL900">
        <v>22.3433125</v>
      </c>
      <c r="CM900">
        <v>20.748275</v>
      </c>
      <c r="CN900">
        <v>2000.0074999999999</v>
      </c>
      <c r="CO900">
        <v>0.97999637500000003</v>
      </c>
      <c r="CP900">
        <v>2.0003824999999999E-2</v>
      </c>
      <c r="CQ900">
        <v>0</v>
      </c>
      <c r="CR900">
        <v>2.2770000000000001</v>
      </c>
      <c r="CS900">
        <v>0</v>
      </c>
      <c r="CT900">
        <v>26854.068749999999</v>
      </c>
      <c r="CU900">
        <v>17412.375</v>
      </c>
      <c r="CV900">
        <v>42.375</v>
      </c>
      <c r="CW900">
        <v>43.378875000000001</v>
      </c>
      <c r="CX900">
        <v>42.375</v>
      </c>
      <c r="CY900">
        <v>41.815937499999997</v>
      </c>
      <c r="CZ900">
        <v>42.375</v>
      </c>
      <c r="DA900">
        <v>1959.9974999999999</v>
      </c>
      <c r="DB900">
        <v>40.01</v>
      </c>
      <c r="DC900">
        <v>0</v>
      </c>
      <c r="DD900">
        <v>1660320882.5999999</v>
      </c>
      <c r="DE900">
        <v>0</v>
      </c>
      <c r="DF900">
        <v>1660320627.5999999</v>
      </c>
      <c r="DG900" t="s">
        <v>1997</v>
      </c>
      <c r="DH900">
        <v>1660320624.0999999</v>
      </c>
      <c r="DI900">
        <v>1660320627.5999999</v>
      </c>
      <c r="DJ900">
        <v>29</v>
      </c>
      <c r="DK900">
        <v>-0.125</v>
      </c>
      <c r="DL900">
        <v>1E-3</v>
      </c>
      <c r="DM900">
        <v>1.32</v>
      </c>
      <c r="DN900">
        <v>1.6E-2</v>
      </c>
      <c r="DO900">
        <v>400</v>
      </c>
      <c r="DP900">
        <v>25</v>
      </c>
      <c r="DQ900">
        <v>0.25</v>
      </c>
      <c r="DR900">
        <v>0.03</v>
      </c>
      <c r="DS900">
        <v>6.6748905383353572</v>
      </c>
      <c r="DT900">
        <v>6.3047299204187182</v>
      </c>
      <c r="DU900">
        <v>0.47423854881832589</v>
      </c>
      <c r="DV900">
        <v>0</v>
      </c>
      <c r="DW900">
        <v>36.796892995505843</v>
      </c>
      <c r="DX900">
        <v>6.9001906202247163</v>
      </c>
      <c r="DY900">
        <v>0.51737949370425895</v>
      </c>
      <c r="DZ900">
        <v>0</v>
      </c>
      <c r="EA900">
        <v>-45.017240000000008</v>
      </c>
      <c r="EB900">
        <v>-8.912943270300314</v>
      </c>
      <c r="EC900">
        <v>0.64593543464756142</v>
      </c>
      <c r="ED900">
        <v>0</v>
      </c>
      <c r="EE900">
        <v>174.67757146950589</v>
      </c>
      <c r="EF900">
        <v>194.86587274371831</v>
      </c>
      <c r="EG900">
        <v>19.23646687736165</v>
      </c>
      <c r="EH900">
        <v>0</v>
      </c>
      <c r="EI900">
        <v>2.5210652499999999</v>
      </c>
      <c r="EJ900">
        <v>0.22661504690430509</v>
      </c>
      <c r="EK900">
        <v>2.39119305982913E-2</v>
      </c>
      <c r="EL900">
        <v>0</v>
      </c>
      <c r="EM900">
        <v>1.951464947133376</v>
      </c>
      <c r="EN900">
        <v>8.5205523855333594E-3</v>
      </c>
      <c r="EO900">
        <v>9.9305559904967018E-4</v>
      </c>
      <c r="EP900">
        <v>1</v>
      </c>
      <c r="EQ900">
        <v>1</v>
      </c>
      <c r="ER900">
        <v>6</v>
      </c>
      <c r="ES900" t="s">
        <v>879</v>
      </c>
      <c r="ET900">
        <v>2.9424899999999998</v>
      </c>
      <c r="EU900">
        <v>2.8011200000000001</v>
      </c>
      <c r="EV900">
        <v>7.6023599999999997E-2</v>
      </c>
      <c r="EW900">
        <v>8.4262900000000002E-2</v>
      </c>
      <c r="EX900">
        <v>0.117795</v>
      </c>
      <c r="EY900">
        <v>0.10992200000000001</v>
      </c>
      <c r="EZ900">
        <v>18936.400000000001</v>
      </c>
      <c r="FA900">
        <v>19678.3</v>
      </c>
      <c r="FB900">
        <v>23834.6</v>
      </c>
      <c r="FC900">
        <v>25009.200000000001</v>
      </c>
      <c r="FD900">
        <v>33656.5</v>
      </c>
      <c r="FE900">
        <v>35544.300000000003</v>
      </c>
      <c r="FF900">
        <v>43458.400000000001</v>
      </c>
      <c r="FG900">
        <v>46232</v>
      </c>
      <c r="FH900">
        <v>1.8667199999999999</v>
      </c>
      <c r="FI900">
        <v>1.84168</v>
      </c>
      <c r="FJ900">
        <v>0.119574</v>
      </c>
      <c r="FK900">
        <v>0</v>
      </c>
      <c r="FL900">
        <v>29.646999999999998</v>
      </c>
      <c r="FM900">
        <v>999.9</v>
      </c>
      <c r="FN900">
        <v>58.9</v>
      </c>
      <c r="FO900">
        <v>36.299999999999997</v>
      </c>
      <c r="FP900">
        <v>35.904400000000003</v>
      </c>
      <c r="FQ900">
        <v>63.404899999999998</v>
      </c>
      <c r="FR900">
        <v>23.4255</v>
      </c>
      <c r="FS900">
        <v>1</v>
      </c>
      <c r="FT900">
        <v>0.40243899999999999</v>
      </c>
      <c r="FU900">
        <v>1.2622199999999999</v>
      </c>
      <c r="FV900">
        <v>20.316600000000001</v>
      </c>
      <c r="FW900">
        <v>5.2105499999999996</v>
      </c>
      <c r="FX900">
        <v>11.9069</v>
      </c>
      <c r="FY900">
        <v>5.0028499999999996</v>
      </c>
      <c r="FZ900">
        <v>3.2902800000000001</v>
      </c>
      <c r="GA900">
        <v>9999</v>
      </c>
      <c r="GB900">
        <v>9999</v>
      </c>
      <c r="GC900">
        <v>9999</v>
      </c>
      <c r="GD900">
        <v>999.9</v>
      </c>
      <c r="GE900">
        <v>1.8595900000000001</v>
      </c>
      <c r="GF900">
        <v>1.8545700000000001</v>
      </c>
      <c r="GG900">
        <v>1.8577600000000001</v>
      </c>
      <c r="GH900">
        <v>1.85622</v>
      </c>
      <c r="GI900">
        <v>1.85501</v>
      </c>
      <c r="GJ900">
        <v>1.8545499999999999</v>
      </c>
      <c r="GK900">
        <v>1.8533299999999999</v>
      </c>
      <c r="GL900">
        <v>1.8563799999999999</v>
      </c>
      <c r="GM900">
        <v>0</v>
      </c>
      <c r="GN900">
        <v>0</v>
      </c>
      <c r="GO900">
        <v>0</v>
      </c>
      <c r="GP900">
        <v>0</v>
      </c>
      <c r="GQ900" t="s">
        <v>386</v>
      </c>
      <c r="GR900" t="s">
        <v>387</v>
      </c>
      <c r="GS900" t="s">
        <v>388</v>
      </c>
      <c r="GT900" t="s">
        <v>388</v>
      </c>
      <c r="GU900" t="s">
        <v>388</v>
      </c>
      <c r="GV900" t="s">
        <v>388</v>
      </c>
      <c r="GW900">
        <v>0</v>
      </c>
      <c r="GX900">
        <v>100</v>
      </c>
      <c r="GY900">
        <v>100</v>
      </c>
      <c r="GZ900">
        <v>1.1839999999999999</v>
      </c>
      <c r="HA900">
        <v>1.0200000000000001E-2</v>
      </c>
      <c r="HB900">
        <v>0.38386874957061617</v>
      </c>
      <c r="HC900">
        <v>2.7716384584972409E-3</v>
      </c>
      <c r="HD900">
        <v>-1.1467119688665799E-6</v>
      </c>
      <c r="HE900">
        <v>2.0626329066488061E-10</v>
      </c>
      <c r="HF900">
        <v>-7.258975840326358E-2</v>
      </c>
      <c r="HG900">
        <v>1.066993184659233E-2</v>
      </c>
      <c r="HH900">
        <v>-3.4528890892081033E-4</v>
      </c>
      <c r="HI900">
        <v>2.382551249023132E-6</v>
      </c>
      <c r="HJ900">
        <v>1</v>
      </c>
      <c r="HK900">
        <v>2115</v>
      </c>
      <c r="HL900">
        <v>2</v>
      </c>
      <c r="HM900">
        <v>30</v>
      </c>
      <c r="HN900">
        <v>4.3</v>
      </c>
      <c r="HO900">
        <v>4.3</v>
      </c>
      <c r="HP900">
        <v>1.02051</v>
      </c>
      <c r="HQ900">
        <v>2.34253</v>
      </c>
      <c r="HR900">
        <v>1.4978</v>
      </c>
      <c r="HS900">
        <v>2.2997999999999998</v>
      </c>
      <c r="HT900">
        <v>1.5478499999999999</v>
      </c>
      <c r="HU900">
        <v>2.2814899999999998</v>
      </c>
      <c r="HV900">
        <v>39.3917</v>
      </c>
      <c r="HW900">
        <v>13.6942</v>
      </c>
      <c r="HX900">
        <v>18</v>
      </c>
      <c r="HY900">
        <v>446.37599999999998</v>
      </c>
      <c r="HZ900">
        <v>488.17099999999999</v>
      </c>
      <c r="IA900">
        <v>27.724900000000002</v>
      </c>
      <c r="IB900">
        <v>32.165599999999998</v>
      </c>
      <c r="IC900">
        <v>29.9999</v>
      </c>
      <c r="ID900">
        <v>32.012999999999998</v>
      </c>
      <c r="IE900">
        <v>32.1066</v>
      </c>
      <c r="IF900">
        <v>20.5215</v>
      </c>
      <c r="IG900">
        <v>33.400300000000001</v>
      </c>
      <c r="IH900">
        <v>0</v>
      </c>
      <c r="II900">
        <v>27.732399999999998</v>
      </c>
      <c r="IJ900">
        <v>411.14</v>
      </c>
      <c r="IK900">
        <v>24.590299999999999</v>
      </c>
      <c r="IL900">
        <v>100.492</v>
      </c>
      <c r="IM900">
        <v>100.196</v>
      </c>
      <c r="IN900" t="s">
        <v>3530</v>
      </c>
    </row>
    <row r="901" spans="1:248" x14ac:dyDescent="0.2">
      <c r="A901">
        <v>885</v>
      </c>
      <c r="B901">
        <v>1660320885.0999999</v>
      </c>
      <c r="C901">
        <v>9918.5</v>
      </c>
      <c r="D901" t="s">
        <v>2142</v>
      </c>
      <c r="E901" t="s">
        <v>2143</v>
      </c>
      <c r="F901">
        <v>1</v>
      </c>
      <c r="G901" t="s">
        <v>1996</v>
      </c>
      <c r="H901" t="s">
        <v>377</v>
      </c>
      <c r="I901" t="s">
        <v>378</v>
      </c>
      <c r="J901" t="s">
        <v>379</v>
      </c>
      <c r="K901" t="s">
        <v>380</v>
      </c>
      <c r="L901" t="s">
        <v>1996</v>
      </c>
      <c r="M901" t="s">
        <v>382</v>
      </c>
      <c r="N901">
        <v>1660320876.6312499</v>
      </c>
      <c r="O901">
        <f t="shared" si="442"/>
        <v>2.1816894722848936E-3</v>
      </c>
      <c r="P901">
        <f t="shared" si="443"/>
        <v>2.1816894722848934</v>
      </c>
      <c r="Q901">
        <f t="shared" si="444"/>
        <v>7.8307590215787171</v>
      </c>
      <c r="R901">
        <f t="shared" si="445"/>
        <v>293.44718749999998</v>
      </c>
      <c r="S901">
        <f t="shared" si="446"/>
        <v>169.48391986017148</v>
      </c>
      <c r="T901">
        <f t="shared" si="447"/>
        <v>16.889246752438098</v>
      </c>
      <c r="U901">
        <f t="shared" si="448"/>
        <v>29.242313740355886</v>
      </c>
      <c r="V901">
        <f t="shared" si="449"/>
        <v>0.1095050370237188</v>
      </c>
      <c r="W901">
        <f t="shared" si="450"/>
        <v>2.922241357757601</v>
      </c>
      <c r="X901">
        <f t="shared" si="451"/>
        <v>0.10727540278152123</v>
      </c>
      <c r="Y901">
        <f t="shared" si="452"/>
        <v>6.7243669370336448E-2</v>
      </c>
      <c r="Z901">
        <f t="shared" si="453"/>
        <v>321.51777600000003</v>
      </c>
      <c r="AA901">
        <f t="shared" si="454"/>
        <v>32.311440981572453</v>
      </c>
      <c r="AB901">
        <f t="shared" si="455"/>
        <v>31.584487500000002</v>
      </c>
      <c r="AC901">
        <f t="shared" si="456"/>
        <v>4.6639247040602685</v>
      </c>
      <c r="AD901">
        <f t="shared" si="457"/>
        <v>60.178367073326534</v>
      </c>
      <c r="AE901">
        <f t="shared" si="458"/>
        <v>2.712300419836482</v>
      </c>
      <c r="AF901">
        <f t="shared" si="459"/>
        <v>4.507102056344567</v>
      </c>
      <c r="AG901">
        <f t="shared" si="460"/>
        <v>1.9516242842237865</v>
      </c>
      <c r="AH901">
        <f t="shared" si="461"/>
        <v>-96.212505727763812</v>
      </c>
      <c r="AI901">
        <f t="shared" si="462"/>
        <v>-94.702577859020735</v>
      </c>
      <c r="AJ901">
        <f t="shared" si="463"/>
        <v>-7.297840912494582</v>
      </c>
      <c r="AK901">
        <f t="shared" si="464"/>
        <v>123.30485150072091</v>
      </c>
      <c r="AL901">
        <f t="shared" si="465"/>
        <v>36.859103664408757</v>
      </c>
      <c r="AM901">
        <f t="shared" si="466"/>
        <v>2.1691198181471103</v>
      </c>
      <c r="AN901">
        <f t="shared" si="467"/>
        <v>7.8307590215787171</v>
      </c>
      <c r="AO901">
        <v>377.5497739333714</v>
      </c>
      <c r="AP901">
        <v>341.8512787878787</v>
      </c>
      <c r="AQ901">
        <v>5.013048041279851</v>
      </c>
      <c r="AR901">
        <v>66.056811601181195</v>
      </c>
      <c r="AS901">
        <f t="shared" si="468"/>
        <v>2.1816894722848934</v>
      </c>
      <c r="AT901">
        <v>24.656356949671579</v>
      </c>
      <c r="AU901">
        <v>27.20250060606061</v>
      </c>
      <c r="AV901">
        <v>-1.9166348747036081E-5</v>
      </c>
      <c r="AW901">
        <v>80.9492581005711</v>
      </c>
      <c r="AX901">
        <v>44</v>
      </c>
      <c r="AY901">
        <v>9</v>
      </c>
      <c r="AZ901">
        <f t="shared" si="469"/>
        <v>1</v>
      </c>
      <c r="BA901">
        <f t="shared" si="470"/>
        <v>0</v>
      </c>
      <c r="BB901">
        <f t="shared" si="471"/>
        <v>51966.470488387851</v>
      </c>
      <c r="BC901">
        <f t="shared" si="472"/>
        <v>2000.0074999999999</v>
      </c>
      <c r="BD901">
        <f t="shared" si="473"/>
        <v>1681.2066000000002</v>
      </c>
      <c r="BE901">
        <f t="shared" si="474"/>
        <v>0.84060014774944603</v>
      </c>
      <c r="BF901">
        <f t="shared" si="475"/>
        <v>0.16075828515643067</v>
      </c>
      <c r="BG901">
        <v>6</v>
      </c>
      <c r="BH901">
        <v>0.5</v>
      </c>
      <c r="BI901" t="s">
        <v>383</v>
      </c>
      <c r="BJ901">
        <v>2</v>
      </c>
      <c r="BK901" t="b">
        <v>1</v>
      </c>
      <c r="BL901">
        <v>1660320876.6312499</v>
      </c>
      <c r="BM901">
        <v>293.44718749999998</v>
      </c>
      <c r="BN901">
        <v>338.428</v>
      </c>
      <c r="BO901">
        <v>27.2179875</v>
      </c>
      <c r="BP901">
        <v>24.686675000000001</v>
      </c>
      <c r="BQ901">
        <v>292.34643749999998</v>
      </c>
      <c r="BR901">
        <v>27.207899999999999</v>
      </c>
      <c r="BS901">
        <v>500.15493750000002</v>
      </c>
      <c r="BT901">
        <v>99.550981250000007</v>
      </c>
      <c r="BU901">
        <v>0.1000462125</v>
      </c>
      <c r="BV901">
        <v>30.98336875</v>
      </c>
      <c r="BW901">
        <v>31.584487500000002</v>
      </c>
      <c r="BX901">
        <v>999.9</v>
      </c>
      <c r="BY901">
        <v>0</v>
      </c>
      <c r="BZ901">
        <v>0</v>
      </c>
      <c r="CA901">
        <v>10003.314375</v>
      </c>
      <c r="CB901">
        <v>0</v>
      </c>
      <c r="CC901">
        <v>15.465093749999999</v>
      </c>
      <c r="CD901">
        <v>-44.98078125</v>
      </c>
      <c r="CE901">
        <v>301.65756249999998</v>
      </c>
      <c r="CF901">
        <v>346.99381249999999</v>
      </c>
      <c r="CG901">
        <v>2.5313075</v>
      </c>
      <c r="CH901">
        <v>338.428</v>
      </c>
      <c r="CI901">
        <v>24.686675000000001</v>
      </c>
      <c r="CJ901">
        <v>2.7095768750000002</v>
      </c>
      <c r="CK901">
        <v>2.4575825</v>
      </c>
      <c r="CL901">
        <v>22.3433125</v>
      </c>
      <c r="CM901">
        <v>20.748275</v>
      </c>
      <c r="CN901">
        <v>2000.0074999999999</v>
      </c>
      <c r="CO901">
        <v>0.97999637500000003</v>
      </c>
      <c r="CP901">
        <v>2.0003824999999999E-2</v>
      </c>
      <c r="CQ901">
        <v>0</v>
      </c>
      <c r="CR901">
        <v>2.2770000000000001</v>
      </c>
      <c r="CS901">
        <v>0</v>
      </c>
      <c r="CT901">
        <v>26854.068749999999</v>
      </c>
      <c r="CU901">
        <v>17412.375</v>
      </c>
      <c r="CV901">
        <v>42.375</v>
      </c>
      <c r="CW901">
        <v>43.378875000000001</v>
      </c>
      <c r="CX901">
        <v>42.375</v>
      </c>
      <c r="CY901">
        <v>41.815937499999997</v>
      </c>
      <c r="CZ901">
        <v>42.375</v>
      </c>
      <c r="DA901">
        <v>1959.9974999999999</v>
      </c>
      <c r="DB901">
        <v>40.01</v>
      </c>
      <c r="DC901">
        <v>0</v>
      </c>
      <c r="DD901">
        <v>1660320883.2</v>
      </c>
      <c r="DE901">
        <v>0</v>
      </c>
      <c r="DF901">
        <v>1660320627.5999999</v>
      </c>
      <c r="DG901" t="s">
        <v>1997</v>
      </c>
      <c r="DH901">
        <v>1660320624.0999999</v>
      </c>
      <c r="DI901">
        <v>1660320627.5999999</v>
      </c>
      <c r="DJ901">
        <v>29</v>
      </c>
      <c r="DK901">
        <v>-0.125</v>
      </c>
      <c r="DL901">
        <v>1E-3</v>
      </c>
      <c r="DM901">
        <v>1.32</v>
      </c>
      <c r="DN901">
        <v>1.6E-2</v>
      </c>
      <c r="DO901">
        <v>400</v>
      </c>
      <c r="DP901">
        <v>25</v>
      </c>
      <c r="DQ901">
        <v>0.25</v>
      </c>
      <c r="DR901">
        <v>0.03</v>
      </c>
      <c r="DS901">
        <v>6.6748905383353572</v>
      </c>
      <c r="DT901">
        <v>6.3047299204187182</v>
      </c>
      <c r="DU901">
        <v>0.47423854881832589</v>
      </c>
      <c r="DV901">
        <v>0</v>
      </c>
      <c r="DW901">
        <v>36.796892995505843</v>
      </c>
      <c r="DX901">
        <v>6.9001906202247163</v>
      </c>
      <c r="DY901">
        <v>0.51737949370425895</v>
      </c>
      <c r="DZ901">
        <v>0</v>
      </c>
      <c r="EA901">
        <v>-45.017240000000008</v>
      </c>
      <c r="EB901">
        <v>-8.912943270300314</v>
      </c>
      <c r="EC901">
        <v>0.64593543464756142</v>
      </c>
      <c r="ED901">
        <v>0</v>
      </c>
      <c r="EE901">
        <v>174.67757146950589</v>
      </c>
      <c r="EF901">
        <v>194.86587274371831</v>
      </c>
      <c r="EG901">
        <v>19.23646687736165</v>
      </c>
      <c r="EH901">
        <v>0</v>
      </c>
      <c r="EI901">
        <v>2.5210652499999999</v>
      </c>
      <c r="EJ901">
        <v>0.22661504690430509</v>
      </c>
      <c r="EK901">
        <v>2.39119305982913E-2</v>
      </c>
      <c r="EL901">
        <v>0</v>
      </c>
      <c r="EM901">
        <v>1.951464947133376</v>
      </c>
      <c r="EN901">
        <v>8.5205523855333594E-3</v>
      </c>
      <c r="EO901">
        <v>9.9305559904967018E-4</v>
      </c>
      <c r="EP901">
        <v>1</v>
      </c>
      <c r="EQ901">
        <v>1</v>
      </c>
      <c r="ER901">
        <v>6</v>
      </c>
      <c r="ES901" t="s">
        <v>879</v>
      </c>
      <c r="ET901">
        <v>2.9426000000000001</v>
      </c>
      <c r="EU901">
        <v>2.8010799999999998</v>
      </c>
      <c r="EV901">
        <v>7.6468499999999995E-2</v>
      </c>
      <c r="EW901">
        <v>8.4698499999999996E-2</v>
      </c>
      <c r="EX901">
        <v>0.117788</v>
      </c>
      <c r="EY901">
        <v>0.109913</v>
      </c>
      <c r="EZ901">
        <v>18927.3</v>
      </c>
      <c r="FA901">
        <v>19668.900000000001</v>
      </c>
      <c r="FB901">
        <v>23834.6</v>
      </c>
      <c r="FC901">
        <v>25009.200000000001</v>
      </c>
      <c r="FD901">
        <v>33656.800000000003</v>
      </c>
      <c r="FE901">
        <v>35544.6</v>
      </c>
      <c r="FF901">
        <v>43458.6</v>
      </c>
      <c r="FG901">
        <v>46231.8</v>
      </c>
      <c r="FH901">
        <v>1.8667</v>
      </c>
      <c r="FI901">
        <v>1.84168</v>
      </c>
      <c r="FJ901">
        <v>0.11963799999999999</v>
      </c>
      <c r="FK901">
        <v>0</v>
      </c>
      <c r="FL901">
        <v>29.646599999999999</v>
      </c>
      <c r="FM901">
        <v>999.9</v>
      </c>
      <c r="FN901">
        <v>58.9</v>
      </c>
      <c r="FO901">
        <v>36.299999999999997</v>
      </c>
      <c r="FP901">
        <v>35.901800000000001</v>
      </c>
      <c r="FQ901">
        <v>63.424900000000001</v>
      </c>
      <c r="FR901">
        <v>22.696300000000001</v>
      </c>
      <c r="FS901">
        <v>1</v>
      </c>
      <c r="FT901">
        <v>0.40243400000000001</v>
      </c>
      <c r="FU901">
        <v>1.2601100000000001</v>
      </c>
      <c r="FV901">
        <v>20.316700000000001</v>
      </c>
      <c r="FW901">
        <v>5.2105499999999996</v>
      </c>
      <c r="FX901">
        <v>11.9069</v>
      </c>
      <c r="FY901">
        <v>5.0028499999999996</v>
      </c>
      <c r="FZ901">
        <v>3.2902</v>
      </c>
      <c r="GA901">
        <v>9999</v>
      </c>
      <c r="GB901">
        <v>9999</v>
      </c>
      <c r="GC901">
        <v>9999</v>
      </c>
      <c r="GD901">
        <v>999.9</v>
      </c>
      <c r="GE901">
        <v>1.8595900000000001</v>
      </c>
      <c r="GF901">
        <v>1.8545700000000001</v>
      </c>
      <c r="GG901">
        <v>1.8577600000000001</v>
      </c>
      <c r="GH901">
        <v>1.85622</v>
      </c>
      <c r="GI901">
        <v>1.85501</v>
      </c>
      <c r="GJ901">
        <v>1.8545499999999999</v>
      </c>
      <c r="GK901">
        <v>1.8533200000000001</v>
      </c>
      <c r="GL901">
        <v>1.8563799999999999</v>
      </c>
      <c r="GM901">
        <v>0</v>
      </c>
      <c r="GN901">
        <v>0</v>
      </c>
      <c r="GO901">
        <v>0</v>
      </c>
      <c r="GP901">
        <v>0</v>
      </c>
      <c r="GQ901" t="s">
        <v>386</v>
      </c>
      <c r="GR901" t="s">
        <v>387</v>
      </c>
      <c r="GS901" t="s">
        <v>388</v>
      </c>
      <c r="GT901" t="s">
        <v>388</v>
      </c>
      <c r="GU901" t="s">
        <v>388</v>
      </c>
      <c r="GV901" t="s">
        <v>388</v>
      </c>
      <c r="GW901">
        <v>0</v>
      </c>
      <c r="GX901">
        <v>100</v>
      </c>
      <c r="GY901">
        <v>100</v>
      </c>
      <c r="GZ901">
        <v>1.1890000000000001</v>
      </c>
      <c r="HA901">
        <v>1.0200000000000001E-2</v>
      </c>
      <c r="HB901">
        <v>0.38386874957061617</v>
      </c>
      <c r="HC901">
        <v>2.7716384584972409E-3</v>
      </c>
      <c r="HD901">
        <v>-1.1467119688665799E-6</v>
      </c>
      <c r="HE901">
        <v>2.0626329066488061E-10</v>
      </c>
      <c r="HF901">
        <v>-7.258975840326358E-2</v>
      </c>
      <c r="HG901">
        <v>1.066993184659233E-2</v>
      </c>
      <c r="HH901">
        <v>-3.4528890892081033E-4</v>
      </c>
      <c r="HI901">
        <v>2.382551249023132E-6</v>
      </c>
      <c r="HJ901">
        <v>1</v>
      </c>
      <c r="HK901">
        <v>2115</v>
      </c>
      <c r="HL901">
        <v>2</v>
      </c>
      <c r="HM901">
        <v>30</v>
      </c>
      <c r="HN901">
        <v>4.3</v>
      </c>
      <c r="HO901">
        <v>4.3</v>
      </c>
      <c r="HP901">
        <v>1.02417</v>
      </c>
      <c r="HQ901">
        <v>2.33643</v>
      </c>
      <c r="HR901">
        <v>1.4978</v>
      </c>
      <c r="HS901">
        <v>2.2997999999999998</v>
      </c>
      <c r="HT901">
        <v>1.5478499999999999</v>
      </c>
      <c r="HU901">
        <v>2.35229</v>
      </c>
      <c r="HV901">
        <v>39.366700000000002</v>
      </c>
      <c r="HW901">
        <v>13.702999999999999</v>
      </c>
      <c r="HX901">
        <v>18</v>
      </c>
      <c r="HY901">
        <v>446.36</v>
      </c>
      <c r="HZ901">
        <v>488.16899999999998</v>
      </c>
      <c r="IA901">
        <v>27.725899999999999</v>
      </c>
      <c r="IB901">
        <v>32.165599999999998</v>
      </c>
      <c r="IC901">
        <v>29.9999</v>
      </c>
      <c r="ID901">
        <v>32.012700000000002</v>
      </c>
      <c r="IE901">
        <v>32.106299999999997</v>
      </c>
      <c r="IF901">
        <v>20.591699999999999</v>
      </c>
      <c r="IG901">
        <v>33.400300000000001</v>
      </c>
      <c r="IH901">
        <v>0</v>
      </c>
      <c r="II901">
        <v>27.732399999999998</v>
      </c>
      <c r="IJ901">
        <v>421.15800000000002</v>
      </c>
      <c r="IK901">
        <v>24.585999999999999</v>
      </c>
      <c r="IL901">
        <v>100.492</v>
      </c>
      <c r="IM901">
        <v>100.196</v>
      </c>
      <c r="IN901" t="s">
        <v>3530</v>
      </c>
    </row>
    <row r="902" spans="1:248" x14ac:dyDescent="0.2">
      <c r="A902">
        <v>886</v>
      </c>
      <c r="B902">
        <v>1660320886.5999999</v>
      </c>
      <c r="C902">
        <v>9920</v>
      </c>
      <c r="D902" t="s">
        <v>2144</v>
      </c>
      <c r="E902" t="s">
        <v>2145</v>
      </c>
      <c r="F902">
        <v>1</v>
      </c>
      <c r="G902" t="s">
        <v>1996</v>
      </c>
      <c r="H902" t="s">
        <v>377</v>
      </c>
      <c r="I902" t="s">
        <v>378</v>
      </c>
      <c r="J902" t="s">
        <v>379</v>
      </c>
      <c r="K902" t="s">
        <v>380</v>
      </c>
      <c r="L902" t="s">
        <v>1996</v>
      </c>
      <c r="M902" t="s">
        <v>382</v>
      </c>
      <c r="N902">
        <v>1660320878.6624999</v>
      </c>
      <c r="O902">
        <f t="shared" si="442"/>
        <v>2.1900015175315281E-3</v>
      </c>
      <c r="P902">
        <f t="shared" si="443"/>
        <v>2.1900015175315279</v>
      </c>
      <c r="Q902">
        <f t="shared" si="444"/>
        <v>7.9502530162565721</v>
      </c>
      <c r="R902">
        <f t="shared" si="445"/>
        <v>303.416</v>
      </c>
      <c r="S902">
        <f t="shared" si="446"/>
        <v>177.7902692746261</v>
      </c>
      <c r="T902">
        <f t="shared" si="447"/>
        <v>17.716983706100223</v>
      </c>
      <c r="U902">
        <f t="shared" si="448"/>
        <v>30.235717343262401</v>
      </c>
      <c r="V902">
        <f t="shared" si="449"/>
        <v>0.10989635438238415</v>
      </c>
      <c r="W902">
        <f t="shared" si="450"/>
        <v>2.9218650193584867</v>
      </c>
      <c r="X902">
        <f t="shared" si="451"/>
        <v>0.10765064964752108</v>
      </c>
      <c r="Y902">
        <f t="shared" si="452"/>
        <v>6.7479601489974894E-2</v>
      </c>
      <c r="Z902">
        <f t="shared" si="453"/>
        <v>321.51328724999996</v>
      </c>
      <c r="AA902">
        <f t="shared" si="454"/>
        <v>32.309118923663434</v>
      </c>
      <c r="AB902">
        <f t="shared" si="455"/>
        <v>31.585368750000001</v>
      </c>
      <c r="AC902">
        <f t="shared" si="456"/>
        <v>4.6641580520714525</v>
      </c>
      <c r="AD902">
        <f t="shared" si="457"/>
        <v>60.17105856222976</v>
      </c>
      <c r="AE902">
        <f t="shared" si="458"/>
        <v>2.7119255900016652</v>
      </c>
      <c r="AF902">
        <f t="shared" si="459"/>
        <v>4.5070265586186311</v>
      </c>
      <c r="AG902">
        <f t="shared" si="460"/>
        <v>1.9522324620697873</v>
      </c>
      <c r="AH902">
        <f t="shared" si="461"/>
        <v>-96.579066923140388</v>
      </c>
      <c r="AI902">
        <f t="shared" si="462"/>
        <v>-94.875471881699156</v>
      </c>
      <c r="AJ902">
        <f t="shared" si="463"/>
        <v>-7.3121271241549524</v>
      </c>
      <c r="AK902">
        <f t="shared" si="464"/>
        <v>122.74662132100551</v>
      </c>
      <c r="AL902">
        <f t="shared" si="465"/>
        <v>37.098450168411404</v>
      </c>
      <c r="AM902">
        <f t="shared" si="466"/>
        <v>2.1754463229905361</v>
      </c>
      <c r="AN902">
        <f t="shared" si="467"/>
        <v>7.9502530162565721</v>
      </c>
      <c r="AO902">
        <v>385.26650943246841</v>
      </c>
      <c r="AP902">
        <v>349.39283636363632</v>
      </c>
      <c r="AQ902">
        <v>5.0184684285486876</v>
      </c>
      <c r="AR902">
        <v>66.056811601181195</v>
      </c>
      <c r="AS902">
        <f t="shared" si="468"/>
        <v>2.1900015175315279</v>
      </c>
      <c r="AT902">
        <v>24.639561177467989</v>
      </c>
      <c r="AU902">
        <v>27.19555272727273</v>
      </c>
      <c r="AV902">
        <v>-3.8339936512072291E-5</v>
      </c>
      <c r="AW902">
        <v>80.9492581005711</v>
      </c>
      <c r="AX902">
        <v>43</v>
      </c>
      <c r="AY902">
        <v>9</v>
      </c>
      <c r="AZ902">
        <f t="shared" si="469"/>
        <v>1</v>
      </c>
      <c r="BA902">
        <f t="shared" si="470"/>
        <v>0</v>
      </c>
      <c r="BB902">
        <f t="shared" si="471"/>
        <v>51955.814900024903</v>
      </c>
      <c r="BC902">
        <f t="shared" si="472"/>
        <v>1999.9793749999999</v>
      </c>
      <c r="BD902">
        <f t="shared" si="473"/>
        <v>1681.1829749999999</v>
      </c>
      <c r="BE902">
        <f t="shared" si="474"/>
        <v>0.84060015618911077</v>
      </c>
      <c r="BF902">
        <f t="shared" si="475"/>
        <v>0.16075830144498365</v>
      </c>
      <c r="BG902">
        <v>6</v>
      </c>
      <c r="BH902">
        <v>0.5</v>
      </c>
      <c r="BI902" t="s">
        <v>383</v>
      </c>
      <c r="BJ902">
        <v>2</v>
      </c>
      <c r="BK902" t="b">
        <v>1</v>
      </c>
      <c r="BL902">
        <v>1660320878.6624999</v>
      </c>
      <c r="BM902">
        <v>303.416</v>
      </c>
      <c r="BN902">
        <v>348.7123125</v>
      </c>
      <c r="BO902">
        <v>27.214224999999999</v>
      </c>
      <c r="BP902">
        <v>24.6755125</v>
      </c>
      <c r="BQ902">
        <v>302.29393750000003</v>
      </c>
      <c r="BR902">
        <v>27.204125000000001</v>
      </c>
      <c r="BS902">
        <v>500.15350000000001</v>
      </c>
      <c r="BT902">
        <v>99.550981250000007</v>
      </c>
      <c r="BU902">
        <v>0.10005015</v>
      </c>
      <c r="BV902">
        <v>30.983074999999999</v>
      </c>
      <c r="BW902">
        <v>31.585368750000001</v>
      </c>
      <c r="BX902">
        <v>999.9</v>
      </c>
      <c r="BY902">
        <v>0</v>
      </c>
      <c r="BZ902">
        <v>0</v>
      </c>
      <c r="CA902">
        <v>10001.165625</v>
      </c>
      <c r="CB902">
        <v>0</v>
      </c>
      <c r="CC902">
        <v>15.455287500000001</v>
      </c>
      <c r="CD902">
        <v>-45.296293749999997</v>
      </c>
      <c r="CE902">
        <v>311.904</v>
      </c>
      <c r="CF902">
        <v>357.53418749999997</v>
      </c>
      <c r="CG902">
        <v>2.538704375</v>
      </c>
      <c r="CH902">
        <v>348.7123125</v>
      </c>
      <c r="CI902">
        <v>24.6755125</v>
      </c>
      <c r="CJ902">
        <v>2.7092025</v>
      </c>
      <c r="CK902">
        <v>2.4564712499999999</v>
      </c>
      <c r="CL902">
        <v>22.341037499999999</v>
      </c>
      <c r="CM902">
        <v>20.740931249999999</v>
      </c>
      <c r="CN902">
        <v>1999.9793749999999</v>
      </c>
      <c r="CO902">
        <v>0.97999618750000006</v>
      </c>
      <c r="CP902">
        <v>2.0004012500000001E-2</v>
      </c>
      <c r="CQ902">
        <v>0</v>
      </c>
      <c r="CR902">
        <v>2.0935625</v>
      </c>
      <c r="CS902">
        <v>0</v>
      </c>
      <c r="CT902">
        <v>26867.625</v>
      </c>
      <c r="CU902">
        <v>17412.125</v>
      </c>
      <c r="CV902">
        <v>42.375</v>
      </c>
      <c r="CW902">
        <v>43.378875000000001</v>
      </c>
      <c r="CX902">
        <v>42.375</v>
      </c>
      <c r="CY902">
        <v>41.815937499999997</v>
      </c>
      <c r="CZ902">
        <v>42.375</v>
      </c>
      <c r="DA902">
        <v>1959.9693749999999</v>
      </c>
      <c r="DB902">
        <v>40.01</v>
      </c>
      <c r="DC902">
        <v>0</v>
      </c>
      <c r="DD902">
        <v>1660320885</v>
      </c>
      <c r="DE902">
        <v>0</v>
      </c>
      <c r="DF902">
        <v>1660320627.5999999</v>
      </c>
      <c r="DG902" t="s">
        <v>1997</v>
      </c>
      <c r="DH902">
        <v>1660320624.0999999</v>
      </c>
      <c r="DI902">
        <v>1660320627.5999999</v>
      </c>
      <c r="DJ902">
        <v>29</v>
      </c>
      <c r="DK902">
        <v>-0.125</v>
      </c>
      <c r="DL902">
        <v>1E-3</v>
      </c>
      <c r="DM902">
        <v>1.32</v>
      </c>
      <c r="DN902">
        <v>1.6E-2</v>
      </c>
      <c r="DO902">
        <v>400</v>
      </c>
      <c r="DP902">
        <v>25</v>
      </c>
      <c r="DQ902">
        <v>0.25</v>
      </c>
      <c r="DR902">
        <v>0.03</v>
      </c>
      <c r="DS902">
        <v>6.7985847711904528</v>
      </c>
      <c r="DT902">
        <v>6.6133896645598611</v>
      </c>
      <c r="DU902">
        <v>0.50087192633933975</v>
      </c>
      <c r="DV902">
        <v>0</v>
      </c>
      <c r="DW902">
        <v>36.913650776565461</v>
      </c>
      <c r="DX902">
        <v>6.7344002737921977</v>
      </c>
      <c r="DY902">
        <v>0.50474521620640944</v>
      </c>
      <c r="DZ902">
        <v>0</v>
      </c>
      <c r="EA902">
        <v>-45.172606666666667</v>
      </c>
      <c r="EB902">
        <v>-8.6528729699665679</v>
      </c>
      <c r="EC902">
        <v>0.6261050939117353</v>
      </c>
      <c r="ED902">
        <v>0</v>
      </c>
      <c r="EE902">
        <v>177.76295247730661</v>
      </c>
      <c r="EF902">
        <v>192.21768374690751</v>
      </c>
      <c r="EG902">
        <v>18.987084103658539</v>
      </c>
      <c r="EH902">
        <v>0</v>
      </c>
      <c r="EI902">
        <v>2.5254105</v>
      </c>
      <c r="EJ902">
        <v>0.23050784240149619</v>
      </c>
      <c r="EK902">
        <v>2.4301900332072812E-2</v>
      </c>
      <c r="EL902">
        <v>0</v>
      </c>
      <c r="EM902">
        <v>1.951663853651403</v>
      </c>
      <c r="EN902">
        <v>1.3308832330966859E-2</v>
      </c>
      <c r="EO902">
        <v>1.2722787303634719E-3</v>
      </c>
      <c r="EP902">
        <v>1</v>
      </c>
      <c r="EQ902">
        <v>1</v>
      </c>
      <c r="ER902">
        <v>6</v>
      </c>
      <c r="ES902" t="s">
        <v>879</v>
      </c>
      <c r="ET902">
        <v>2.9422999999999999</v>
      </c>
      <c r="EU902">
        <v>2.8010700000000002</v>
      </c>
      <c r="EV902">
        <v>7.7796699999999996E-2</v>
      </c>
      <c r="EW902">
        <v>8.6004499999999998E-2</v>
      </c>
      <c r="EX902">
        <v>0.117768</v>
      </c>
      <c r="EY902">
        <v>0.109906</v>
      </c>
      <c r="EZ902">
        <v>18900.3</v>
      </c>
      <c r="FA902">
        <v>19640.8</v>
      </c>
      <c r="FB902">
        <v>23834.9</v>
      </c>
      <c r="FC902">
        <v>25009.200000000001</v>
      </c>
      <c r="FD902">
        <v>33658.1</v>
      </c>
      <c r="FE902">
        <v>35544.6</v>
      </c>
      <c r="FF902">
        <v>43459.1</v>
      </c>
      <c r="FG902">
        <v>46231.4</v>
      </c>
      <c r="FH902">
        <v>1.8667199999999999</v>
      </c>
      <c r="FI902">
        <v>1.84155</v>
      </c>
      <c r="FJ902">
        <v>0.119936</v>
      </c>
      <c r="FK902">
        <v>0</v>
      </c>
      <c r="FL902">
        <v>29.644600000000001</v>
      </c>
      <c r="FM902">
        <v>999.9</v>
      </c>
      <c r="FN902">
        <v>58.9</v>
      </c>
      <c r="FO902">
        <v>36.299999999999997</v>
      </c>
      <c r="FP902">
        <v>35.900500000000001</v>
      </c>
      <c r="FQ902">
        <v>63.474899999999998</v>
      </c>
      <c r="FR902">
        <v>22.524000000000001</v>
      </c>
      <c r="FS902">
        <v>1</v>
      </c>
      <c r="FT902">
        <v>0.40243899999999999</v>
      </c>
      <c r="FU902">
        <v>1.2593000000000001</v>
      </c>
      <c r="FV902">
        <v>20.316700000000001</v>
      </c>
      <c r="FW902">
        <v>5.2103999999999999</v>
      </c>
      <c r="FX902">
        <v>11.906000000000001</v>
      </c>
      <c r="FY902">
        <v>5.0029000000000003</v>
      </c>
      <c r="FZ902">
        <v>3.2902</v>
      </c>
      <c r="GA902">
        <v>9999</v>
      </c>
      <c r="GB902">
        <v>9999</v>
      </c>
      <c r="GC902">
        <v>9999</v>
      </c>
      <c r="GD902">
        <v>999.9</v>
      </c>
      <c r="GE902">
        <v>1.8595900000000001</v>
      </c>
      <c r="GF902">
        <v>1.8545700000000001</v>
      </c>
      <c r="GG902">
        <v>1.8577600000000001</v>
      </c>
      <c r="GH902">
        <v>1.85623</v>
      </c>
      <c r="GI902">
        <v>1.8549899999999999</v>
      </c>
      <c r="GJ902">
        <v>1.8545499999999999</v>
      </c>
      <c r="GK902">
        <v>1.8533200000000001</v>
      </c>
      <c r="GL902">
        <v>1.8563799999999999</v>
      </c>
      <c r="GM902">
        <v>0</v>
      </c>
      <c r="GN902">
        <v>0</v>
      </c>
      <c r="GO902">
        <v>0</v>
      </c>
      <c r="GP902">
        <v>0</v>
      </c>
      <c r="GQ902" t="s">
        <v>386</v>
      </c>
      <c r="GR902" t="s">
        <v>387</v>
      </c>
      <c r="GS902" t="s">
        <v>388</v>
      </c>
      <c r="GT902" t="s">
        <v>388</v>
      </c>
      <c r="GU902" t="s">
        <v>388</v>
      </c>
      <c r="GV902" t="s">
        <v>388</v>
      </c>
      <c r="GW902">
        <v>0</v>
      </c>
      <c r="GX902">
        <v>100</v>
      </c>
      <c r="GY902">
        <v>100</v>
      </c>
      <c r="GZ902">
        <v>1.204</v>
      </c>
      <c r="HA902">
        <v>1.0200000000000001E-2</v>
      </c>
      <c r="HB902">
        <v>0.38386874957061617</v>
      </c>
      <c r="HC902">
        <v>2.7716384584972409E-3</v>
      </c>
      <c r="HD902">
        <v>-1.1467119688665799E-6</v>
      </c>
      <c r="HE902">
        <v>2.0626329066488061E-10</v>
      </c>
      <c r="HF902">
        <v>-7.258975840326358E-2</v>
      </c>
      <c r="HG902">
        <v>1.066993184659233E-2</v>
      </c>
      <c r="HH902">
        <v>-3.4528890892081033E-4</v>
      </c>
      <c r="HI902">
        <v>2.382551249023132E-6</v>
      </c>
      <c r="HJ902">
        <v>1</v>
      </c>
      <c r="HK902">
        <v>2115</v>
      </c>
      <c r="HL902">
        <v>2</v>
      </c>
      <c r="HM902">
        <v>30</v>
      </c>
      <c r="HN902">
        <v>4.4000000000000004</v>
      </c>
      <c r="HO902">
        <v>4.3</v>
      </c>
      <c r="HP902">
        <v>1.0412600000000001</v>
      </c>
      <c r="HQ902">
        <v>2.3303199999999999</v>
      </c>
      <c r="HR902">
        <v>1.4978</v>
      </c>
      <c r="HS902">
        <v>2.2997999999999998</v>
      </c>
      <c r="HT902">
        <v>1.5478499999999999</v>
      </c>
      <c r="HU902">
        <v>2.4706999999999999</v>
      </c>
      <c r="HV902">
        <v>39.3917</v>
      </c>
      <c r="HW902">
        <v>13.7118</v>
      </c>
      <c r="HX902">
        <v>18</v>
      </c>
      <c r="HY902">
        <v>446.36599999999999</v>
      </c>
      <c r="HZ902">
        <v>488.077</v>
      </c>
      <c r="IA902">
        <v>27.7301</v>
      </c>
      <c r="IB902">
        <v>32.165599999999998</v>
      </c>
      <c r="IC902">
        <v>29.9999</v>
      </c>
      <c r="ID902">
        <v>32.011600000000001</v>
      </c>
      <c r="IE902">
        <v>32.105200000000004</v>
      </c>
      <c r="IF902">
        <v>20.931999999999999</v>
      </c>
      <c r="IG902">
        <v>33.400300000000001</v>
      </c>
      <c r="IH902">
        <v>0</v>
      </c>
      <c r="II902">
        <v>27.732399999999998</v>
      </c>
      <c r="IJ902">
        <v>421.15800000000002</v>
      </c>
      <c r="IK902">
        <v>24.590900000000001</v>
      </c>
      <c r="IL902">
        <v>100.494</v>
      </c>
      <c r="IM902">
        <v>100.19499999999999</v>
      </c>
      <c r="IN902" t="s">
        <v>3530</v>
      </c>
    </row>
    <row r="903" spans="1:248" x14ac:dyDescent="0.2">
      <c r="A903">
        <v>887</v>
      </c>
      <c r="B903">
        <v>1660320887.0999999</v>
      </c>
      <c r="C903">
        <v>9920.5</v>
      </c>
      <c r="D903" t="s">
        <v>2146</v>
      </c>
      <c r="E903" t="s">
        <v>2147</v>
      </c>
      <c r="F903">
        <v>1</v>
      </c>
      <c r="G903" t="s">
        <v>1996</v>
      </c>
      <c r="H903" t="s">
        <v>377</v>
      </c>
      <c r="I903" t="s">
        <v>378</v>
      </c>
      <c r="J903" t="s">
        <v>379</v>
      </c>
      <c r="K903" t="s">
        <v>380</v>
      </c>
      <c r="L903" t="s">
        <v>1996</v>
      </c>
      <c r="M903" t="s">
        <v>382</v>
      </c>
      <c r="N903">
        <v>1660320878.6624999</v>
      </c>
      <c r="O903">
        <f t="shared" si="442"/>
        <v>2.1909042267364049E-3</v>
      </c>
      <c r="P903">
        <f t="shared" si="443"/>
        <v>2.1909042267364049</v>
      </c>
      <c r="Q903">
        <f t="shared" si="444"/>
        <v>7.9990277286934459</v>
      </c>
      <c r="R903">
        <f t="shared" si="445"/>
        <v>303.416</v>
      </c>
      <c r="S903">
        <f t="shared" si="446"/>
        <v>177.12721616911116</v>
      </c>
      <c r="T903">
        <f t="shared" si="447"/>
        <v>17.650909780262687</v>
      </c>
      <c r="U903">
        <f t="shared" si="448"/>
        <v>30.235717343262401</v>
      </c>
      <c r="V903">
        <f t="shared" si="449"/>
        <v>0.10994259700098311</v>
      </c>
      <c r="W903">
        <f t="shared" si="450"/>
        <v>2.9218650193584867</v>
      </c>
      <c r="X903">
        <f t="shared" si="451"/>
        <v>0.10769502278222891</v>
      </c>
      <c r="Y903">
        <f t="shared" si="452"/>
        <v>6.7507497909132783E-2</v>
      </c>
      <c r="Z903">
        <f t="shared" si="453"/>
        <v>321.51328724999996</v>
      </c>
      <c r="AA903">
        <f t="shared" si="454"/>
        <v>32.30888423676879</v>
      </c>
      <c r="AB903">
        <f t="shared" si="455"/>
        <v>31.585368750000001</v>
      </c>
      <c r="AC903">
        <f t="shared" si="456"/>
        <v>4.6641580520714525</v>
      </c>
      <c r="AD903">
        <f t="shared" si="457"/>
        <v>60.17105856222976</v>
      </c>
      <c r="AE903">
        <f t="shared" si="458"/>
        <v>2.7119255900016652</v>
      </c>
      <c r="AF903">
        <f t="shared" si="459"/>
        <v>4.5070265586186311</v>
      </c>
      <c r="AG903">
        <f t="shared" si="460"/>
        <v>1.9522324620697873</v>
      </c>
      <c r="AH903">
        <f t="shared" si="461"/>
        <v>-96.618876399075461</v>
      </c>
      <c r="AI903">
        <f t="shared" si="462"/>
        <v>-94.875471881699156</v>
      </c>
      <c r="AJ903">
        <f t="shared" si="463"/>
        <v>-7.3121271241549524</v>
      </c>
      <c r="AK903">
        <f t="shared" si="464"/>
        <v>122.7068118450704</v>
      </c>
      <c r="AL903">
        <f t="shared" si="465"/>
        <v>37.098450168411404</v>
      </c>
      <c r="AM903">
        <f t="shared" si="466"/>
        <v>2.1754463229905361</v>
      </c>
      <c r="AN903">
        <f t="shared" si="467"/>
        <v>7.9990277286934459</v>
      </c>
      <c r="AO903">
        <v>387.84205303517763</v>
      </c>
      <c r="AP903">
        <v>351.90273939393938</v>
      </c>
      <c r="AQ903">
        <v>5.019554730470543</v>
      </c>
      <c r="AR903">
        <v>66.056811601181195</v>
      </c>
      <c r="AS903">
        <f t="shared" si="468"/>
        <v>2.1909042267364049</v>
      </c>
      <c r="AT903">
        <v>24.636168884664858</v>
      </c>
      <c r="AU903">
        <v>27.193240606060591</v>
      </c>
      <c r="AV903">
        <v>-4.1576974165668519E-5</v>
      </c>
      <c r="AW903">
        <v>80.9492581005711</v>
      </c>
      <c r="AX903">
        <v>43</v>
      </c>
      <c r="AY903">
        <v>9</v>
      </c>
      <c r="AZ903">
        <f t="shared" si="469"/>
        <v>1</v>
      </c>
      <c r="BA903">
        <f t="shared" si="470"/>
        <v>0</v>
      </c>
      <c r="BB903">
        <f t="shared" si="471"/>
        <v>51955.814900024903</v>
      </c>
      <c r="BC903">
        <f t="shared" si="472"/>
        <v>1999.9793749999999</v>
      </c>
      <c r="BD903">
        <f t="shared" si="473"/>
        <v>1681.1829749999999</v>
      </c>
      <c r="BE903">
        <f t="shared" si="474"/>
        <v>0.84060015618911077</v>
      </c>
      <c r="BF903">
        <f t="shared" si="475"/>
        <v>0.16075830144498365</v>
      </c>
      <c r="BG903">
        <v>6</v>
      </c>
      <c r="BH903">
        <v>0.5</v>
      </c>
      <c r="BI903" t="s">
        <v>383</v>
      </c>
      <c r="BJ903">
        <v>2</v>
      </c>
      <c r="BK903" t="b">
        <v>1</v>
      </c>
      <c r="BL903">
        <v>1660320878.6624999</v>
      </c>
      <c r="BM903">
        <v>303.416</v>
      </c>
      <c r="BN903">
        <v>348.7123125</v>
      </c>
      <c r="BO903">
        <v>27.214224999999999</v>
      </c>
      <c r="BP903">
        <v>24.6755125</v>
      </c>
      <c r="BQ903">
        <v>302.29393750000003</v>
      </c>
      <c r="BR903">
        <v>27.204125000000001</v>
      </c>
      <c r="BS903">
        <v>500.15350000000001</v>
      </c>
      <c r="BT903">
        <v>99.550981250000007</v>
      </c>
      <c r="BU903">
        <v>0.10005015</v>
      </c>
      <c r="BV903">
        <v>30.983074999999999</v>
      </c>
      <c r="BW903">
        <v>31.585368750000001</v>
      </c>
      <c r="BX903">
        <v>999.9</v>
      </c>
      <c r="BY903">
        <v>0</v>
      </c>
      <c r="BZ903">
        <v>0</v>
      </c>
      <c r="CA903">
        <v>10001.165625</v>
      </c>
      <c r="CB903">
        <v>0</v>
      </c>
      <c r="CC903">
        <v>15.455287500000001</v>
      </c>
      <c r="CD903">
        <v>-45.296293749999997</v>
      </c>
      <c r="CE903">
        <v>311.904</v>
      </c>
      <c r="CF903">
        <v>357.53418749999997</v>
      </c>
      <c r="CG903">
        <v>2.538704375</v>
      </c>
      <c r="CH903">
        <v>348.7123125</v>
      </c>
      <c r="CI903">
        <v>24.6755125</v>
      </c>
      <c r="CJ903">
        <v>2.7092025</v>
      </c>
      <c r="CK903">
        <v>2.4564712499999999</v>
      </c>
      <c r="CL903">
        <v>22.341037499999999</v>
      </c>
      <c r="CM903">
        <v>20.740931249999999</v>
      </c>
      <c r="CN903">
        <v>1999.9793749999999</v>
      </c>
      <c r="CO903">
        <v>0.97999618750000006</v>
      </c>
      <c r="CP903">
        <v>2.0004012500000001E-2</v>
      </c>
      <c r="CQ903">
        <v>0</v>
      </c>
      <c r="CR903">
        <v>2.0935625</v>
      </c>
      <c r="CS903">
        <v>0</v>
      </c>
      <c r="CT903">
        <v>26867.625</v>
      </c>
      <c r="CU903">
        <v>17412.125</v>
      </c>
      <c r="CV903">
        <v>42.375</v>
      </c>
      <c r="CW903">
        <v>43.378875000000001</v>
      </c>
      <c r="CX903">
        <v>42.375</v>
      </c>
      <c r="CY903">
        <v>41.815937499999997</v>
      </c>
      <c r="CZ903">
        <v>42.375</v>
      </c>
      <c r="DA903">
        <v>1959.9693749999999</v>
      </c>
      <c r="DB903">
        <v>40.01</v>
      </c>
      <c r="DC903">
        <v>0</v>
      </c>
      <c r="DD903">
        <v>1660320885.5999999</v>
      </c>
      <c r="DE903">
        <v>0</v>
      </c>
      <c r="DF903">
        <v>1660320627.5999999</v>
      </c>
      <c r="DG903" t="s">
        <v>1997</v>
      </c>
      <c r="DH903">
        <v>1660320624.0999999</v>
      </c>
      <c r="DI903">
        <v>1660320627.5999999</v>
      </c>
      <c r="DJ903">
        <v>29</v>
      </c>
      <c r="DK903">
        <v>-0.125</v>
      </c>
      <c r="DL903">
        <v>1E-3</v>
      </c>
      <c r="DM903">
        <v>1.32</v>
      </c>
      <c r="DN903">
        <v>1.6E-2</v>
      </c>
      <c r="DO903">
        <v>400</v>
      </c>
      <c r="DP903">
        <v>25</v>
      </c>
      <c r="DQ903">
        <v>0.25</v>
      </c>
      <c r="DR903">
        <v>0.03</v>
      </c>
      <c r="DS903">
        <v>6.9787091706028113</v>
      </c>
      <c r="DT903">
        <v>7.1296689400865221</v>
      </c>
      <c r="DU903">
        <v>0.53947542446026098</v>
      </c>
      <c r="DV903">
        <v>0</v>
      </c>
      <c r="DW903">
        <v>37.121070362007877</v>
      </c>
      <c r="DX903">
        <v>6.3968211536084372</v>
      </c>
      <c r="DY903">
        <v>0.46255781817848451</v>
      </c>
      <c r="DZ903">
        <v>0</v>
      </c>
      <c r="EA903">
        <v>-45.364464516129033</v>
      </c>
      <c r="EB903">
        <v>-8.5741451612902644</v>
      </c>
      <c r="EC903">
        <v>0.64037700214008964</v>
      </c>
      <c r="ED903">
        <v>0</v>
      </c>
      <c r="EE903">
        <v>183.1606641689865</v>
      </c>
      <c r="EF903">
        <v>189.92335361900439</v>
      </c>
      <c r="EG903">
        <v>18.31474455010558</v>
      </c>
      <c r="EH903">
        <v>0</v>
      </c>
      <c r="EI903">
        <v>2.530398780487805</v>
      </c>
      <c r="EJ903">
        <v>0.22522766550523429</v>
      </c>
      <c r="EK903">
        <v>2.426509921628606E-2</v>
      </c>
      <c r="EL903">
        <v>0</v>
      </c>
      <c r="EM903">
        <v>1.952203052790064</v>
      </c>
      <c r="EN903">
        <v>2.0146281169459889E-2</v>
      </c>
      <c r="EO903">
        <v>1.7132652310570271E-3</v>
      </c>
      <c r="EP903">
        <v>1</v>
      </c>
      <c r="EQ903">
        <v>1</v>
      </c>
      <c r="ER903">
        <v>6</v>
      </c>
      <c r="ES903" t="s">
        <v>879</v>
      </c>
      <c r="ET903">
        <v>2.9422700000000002</v>
      </c>
      <c r="EU903">
        <v>2.80111</v>
      </c>
      <c r="EV903">
        <v>7.8238100000000005E-2</v>
      </c>
      <c r="EW903">
        <v>8.6431099999999997E-2</v>
      </c>
      <c r="EX903">
        <v>0.11776399999999999</v>
      </c>
      <c r="EY903">
        <v>0.10990800000000001</v>
      </c>
      <c r="EZ903">
        <v>18891.3</v>
      </c>
      <c r="FA903">
        <v>19631.5</v>
      </c>
      <c r="FB903">
        <v>23834.9</v>
      </c>
      <c r="FC903">
        <v>25009</v>
      </c>
      <c r="FD903">
        <v>33658.400000000001</v>
      </c>
      <c r="FE903">
        <v>35544.5</v>
      </c>
      <c r="FF903">
        <v>43459.3</v>
      </c>
      <c r="FG903">
        <v>46231.3</v>
      </c>
      <c r="FH903">
        <v>1.8667499999999999</v>
      </c>
      <c r="FI903">
        <v>1.8415299999999999</v>
      </c>
      <c r="FJ903">
        <v>0.11999899999999999</v>
      </c>
      <c r="FK903">
        <v>0</v>
      </c>
      <c r="FL903">
        <v>29.644100000000002</v>
      </c>
      <c r="FM903">
        <v>999.9</v>
      </c>
      <c r="FN903">
        <v>58.9</v>
      </c>
      <c r="FO903">
        <v>36.299999999999997</v>
      </c>
      <c r="FP903">
        <v>35.903500000000001</v>
      </c>
      <c r="FQ903">
        <v>63.524900000000002</v>
      </c>
      <c r="FR903">
        <v>23.353400000000001</v>
      </c>
      <c r="FS903">
        <v>1</v>
      </c>
      <c r="FT903">
        <v>0.402424</v>
      </c>
      <c r="FU903">
        <v>1.2631600000000001</v>
      </c>
      <c r="FV903">
        <v>20.316700000000001</v>
      </c>
      <c r="FW903">
        <v>5.2100999999999997</v>
      </c>
      <c r="FX903">
        <v>11.906000000000001</v>
      </c>
      <c r="FY903">
        <v>5.0028499999999996</v>
      </c>
      <c r="FZ903">
        <v>3.2902499999999999</v>
      </c>
      <c r="GA903">
        <v>9999</v>
      </c>
      <c r="GB903">
        <v>9999</v>
      </c>
      <c r="GC903">
        <v>9999</v>
      </c>
      <c r="GD903">
        <v>999.9</v>
      </c>
      <c r="GE903">
        <v>1.85958</v>
      </c>
      <c r="GF903">
        <v>1.85456</v>
      </c>
      <c r="GG903">
        <v>1.8577600000000001</v>
      </c>
      <c r="GH903">
        <v>1.85623</v>
      </c>
      <c r="GI903">
        <v>1.8549899999999999</v>
      </c>
      <c r="GJ903">
        <v>1.8545499999999999</v>
      </c>
      <c r="GK903">
        <v>1.8533200000000001</v>
      </c>
      <c r="GL903">
        <v>1.8563799999999999</v>
      </c>
      <c r="GM903">
        <v>0</v>
      </c>
      <c r="GN903">
        <v>0</v>
      </c>
      <c r="GO903">
        <v>0</v>
      </c>
      <c r="GP903">
        <v>0</v>
      </c>
      <c r="GQ903" t="s">
        <v>386</v>
      </c>
      <c r="GR903" t="s">
        <v>387</v>
      </c>
      <c r="GS903" t="s">
        <v>388</v>
      </c>
      <c r="GT903" t="s">
        <v>388</v>
      </c>
      <c r="GU903" t="s">
        <v>388</v>
      </c>
      <c r="GV903" t="s">
        <v>388</v>
      </c>
      <c r="GW903">
        <v>0</v>
      </c>
      <c r="GX903">
        <v>100</v>
      </c>
      <c r="GY903">
        <v>100</v>
      </c>
      <c r="GZ903">
        <v>1.2090000000000001</v>
      </c>
      <c r="HA903">
        <v>1.0200000000000001E-2</v>
      </c>
      <c r="HB903">
        <v>0.38386874957061617</v>
      </c>
      <c r="HC903">
        <v>2.7716384584972409E-3</v>
      </c>
      <c r="HD903">
        <v>-1.1467119688665799E-6</v>
      </c>
      <c r="HE903">
        <v>2.0626329066488061E-10</v>
      </c>
      <c r="HF903">
        <v>-7.258975840326358E-2</v>
      </c>
      <c r="HG903">
        <v>1.066993184659233E-2</v>
      </c>
      <c r="HH903">
        <v>-3.4528890892081033E-4</v>
      </c>
      <c r="HI903">
        <v>2.382551249023132E-6</v>
      </c>
      <c r="HJ903">
        <v>1</v>
      </c>
      <c r="HK903">
        <v>2115</v>
      </c>
      <c r="HL903">
        <v>2</v>
      </c>
      <c r="HM903">
        <v>30</v>
      </c>
      <c r="HN903">
        <v>4.4000000000000004</v>
      </c>
      <c r="HO903">
        <v>4.3</v>
      </c>
      <c r="HP903">
        <v>1.0449200000000001</v>
      </c>
      <c r="HQ903">
        <v>2.33765</v>
      </c>
      <c r="HR903">
        <v>1.4978</v>
      </c>
      <c r="HS903">
        <v>2.2997999999999998</v>
      </c>
      <c r="HT903">
        <v>1.5478499999999999</v>
      </c>
      <c r="HU903">
        <v>2.4487299999999999</v>
      </c>
      <c r="HV903">
        <v>39.3917</v>
      </c>
      <c r="HW903">
        <v>13.7118</v>
      </c>
      <c r="HX903">
        <v>18</v>
      </c>
      <c r="HY903">
        <v>446.37799999999999</v>
      </c>
      <c r="HZ903">
        <v>488.05900000000003</v>
      </c>
      <c r="IA903">
        <v>27.731000000000002</v>
      </c>
      <c r="IB903">
        <v>32.165399999999998</v>
      </c>
      <c r="IC903">
        <v>29.9999</v>
      </c>
      <c r="ID903">
        <v>32.011299999999999</v>
      </c>
      <c r="IE903">
        <v>32.104900000000001</v>
      </c>
      <c r="IF903">
        <v>21.002600000000001</v>
      </c>
      <c r="IG903">
        <v>33.400300000000001</v>
      </c>
      <c r="IH903">
        <v>0</v>
      </c>
      <c r="II903">
        <v>27.745899999999999</v>
      </c>
      <c r="IJ903">
        <v>431.178</v>
      </c>
      <c r="IK903">
        <v>24.592099999999999</v>
      </c>
      <c r="IL903">
        <v>100.494</v>
      </c>
      <c r="IM903">
        <v>100.19499999999999</v>
      </c>
      <c r="IN903" t="s">
        <v>3530</v>
      </c>
    </row>
    <row r="904" spans="1:248" x14ac:dyDescent="0.2">
      <c r="A904">
        <v>888</v>
      </c>
      <c r="B904">
        <v>1660320888.5999999</v>
      </c>
      <c r="C904">
        <v>9922</v>
      </c>
      <c r="D904" t="s">
        <v>2148</v>
      </c>
      <c r="E904" t="s">
        <v>2149</v>
      </c>
      <c r="F904">
        <v>1</v>
      </c>
      <c r="G904" t="s">
        <v>1996</v>
      </c>
      <c r="H904" t="s">
        <v>377</v>
      </c>
      <c r="I904" t="s">
        <v>378</v>
      </c>
      <c r="J904" t="s">
        <v>379</v>
      </c>
      <c r="K904" t="s">
        <v>380</v>
      </c>
      <c r="L904" t="s">
        <v>1996</v>
      </c>
      <c r="M904" t="s">
        <v>382</v>
      </c>
      <c r="N904">
        <v>1660320880.6937499</v>
      </c>
      <c r="O904">
        <f t="shared" si="442"/>
        <v>2.1916937128906005E-3</v>
      </c>
      <c r="P904">
        <f t="shared" si="443"/>
        <v>2.1916937128906007</v>
      </c>
      <c r="Q904">
        <f t="shared" si="444"/>
        <v>8.1100829636234604</v>
      </c>
      <c r="R904">
        <f t="shared" si="445"/>
        <v>313.38937499999997</v>
      </c>
      <c r="S904">
        <f t="shared" si="446"/>
        <v>185.15211167251528</v>
      </c>
      <c r="T904">
        <f t="shared" si="447"/>
        <v>18.450584255465298</v>
      </c>
      <c r="U904">
        <f t="shared" si="448"/>
        <v>31.229549671203912</v>
      </c>
      <c r="V904">
        <f t="shared" si="449"/>
        <v>0.10993528807964156</v>
      </c>
      <c r="W904">
        <f t="shared" si="450"/>
        <v>2.9218018475478584</v>
      </c>
      <c r="X904">
        <f t="shared" si="451"/>
        <v>0.10768796187687975</v>
      </c>
      <c r="Y904">
        <f t="shared" si="452"/>
        <v>6.7503063150177206E-2</v>
      </c>
      <c r="Z904">
        <f t="shared" si="453"/>
        <v>321.51368625000003</v>
      </c>
      <c r="AA904">
        <f t="shared" si="454"/>
        <v>32.308133490173532</v>
      </c>
      <c r="AB904">
        <f t="shared" si="455"/>
        <v>31.586762499999999</v>
      </c>
      <c r="AC904">
        <f t="shared" si="456"/>
        <v>4.6645271267715538</v>
      </c>
      <c r="AD904">
        <f t="shared" si="457"/>
        <v>60.162785184701143</v>
      </c>
      <c r="AE904">
        <f t="shared" si="458"/>
        <v>2.7114637983593441</v>
      </c>
      <c r="AF904">
        <f t="shared" si="459"/>
        <v>4.5068787790244214</v>
      </c>
      <c r="AG904">
        <f t="shared" si="460"/>
        <v>1.9530633284122096</v>
      </c>
      <c r="AH904">
        <f t="shared" si="461"/>
        <v>-96.653692738475485</v>
      </c>
      <c r="AI904">
        <f t="shared" si="462"/>
        <v>-95.183538495385989</v>
      </c>
      <c r="AJ904">
        <f t="shared" si="463"/>
        <v>-7.3360583237732948</v>
      </c>
      <c r="AK904">
        <f t="shared" si="464"/>
        <v>122.34039669236529</v>
      </c>
      <c r="AL904">
        <f t="shared" si="465"/>
        <v>37.333257787501907</v>
      </c>
      <c r="AM904">
        <f t="shared" si="466"/>
        <v>2.1790919232555361</v>
      </c>
      <c r="AN904">
        <f t="shared" si="467"/>
        <v>8.1100829636234604</v>
      </c>
      <c r="AO904">
        <v>395.61590398036481</v>
      </c>
      <c r="AP904">
        <v>359.46430303030297</v>
      </c>
      <c r="AQ904">
        <v>5.0342017618820432</v>
      </c>
      <c r="AR904">
        <v>66.056811601181195</v>
      </c>
      <c r="AS904">
        <f t="shared" si="468"/>
        <v>2.1916937128906007</v>
      </c>
      <c r="AT904">
        <v>24.630640408263879</v>
      </c>
      <c r="AU904">
        <v>27.188620606060599</v>
      </c>
      <c r="AV904">
        <v>-4.2217116813790722E-5</v>
      </c>
      <c r="AW904">
        <v>80.9492581005711</v>
      </c>
      <c r="AX904">
        <v>43</v>
      </c>
      <c r="AY904">
        <v>9</v>
      </c>
      <c r="AZ904">
        <f t="shared" si="469"/>
        <v>1</v>
      </c>
      <c r="BA904">
        <f t="shared" si="470"/>
        <v>0</v>
      </c>
      <c r="BB904">
        <f t="shared" si="471"/>
        <v>51954.114726908163</v>
      </c>
      <c r="BC904">
        <f t="shared" si="472"/>
        <v>1999.9818749999999</v>
      </c>
      <c r="BD904">
        <f t="shared" si="473"/>
        <v>1681.1850749999999</v>
      </c>
      <c r="BE904">
        <f t="shared" si="474"/>
        <v>0.84060015543890865</v>
      </c>
      <c r="BF904">
        <f t="shared" si="475"/>
        <v>0.16075829999709373</v>
      </c>
      <c r="BG904">
        <v>6</v>
      </c>
      <c r="BH904">
        <v>0.5</v>
      </c>
      <c r="BI904" t="s">
        <v>383</v>
      </c>
      <c r="BJ904">
        <v>2</v>
      </c>
      <c r="BK904" t="b">
        <v>1</v>
      </c>
      <c r="BL904">
        <v>1660320880.6937499</v>
      </c>
      <c r="BM904">
        <v>313.38937499999997</v>
      </c>
      <c r="BN904">
        <v>358.99425000000002</v>
      </c>
      <c r="BO904">
        <v>27.209612499999999</v>
      </c>
      <c r="BP904">
        <v>24.666662500000001</v>
      </c>
      <c r="BQ904">
        <v>312.24618750000002</v>
      </c>
      <c r="BR904">
        <v>27.1995</v>
      </c>
      <c r="BS904">
        <v>500.15918749999997</v>
      </c>
      <c r="BT904">
        <v>99.550912499999995</v>
      </c>
      <c r="BU904">
        <v>0.10003983750000001</v>
      </c>
      <c r="BV904">
        <v>30.982500000000002</v>
      </c>
      <c r="BW904">
        <v>31.586762499999999</v>
      </c>
      <c r="BX904">
        <v>999.9</v>
      </c>
      <c r="BY904">
        <v>0</v>
      </c>
      <c r="BZ904">
        <v>0</v>
      </c>
      <c r="CA904">
        <v>10000.811874999999</v>
      </c>
      <c r="CB904">
        <v>0</v>
      </c>
      <c r="CC904">
        <v>15.44901875</v>
      </c>
      <c r="CD904">
        <v>-45.604900000000001</v>
      </c>
      <c r="CE904">
        <v>322.15481249999999</v>
      </c>
      <c r="CF904">
        <v>368.0728125</v>
      </c>
      <c r="CG904">
        <v>2.5429499999999998</v>
      </c>
      <c r="CH904">
        <v>358.99425000000002</v>
      </c>
      <c r="CI904">
        <v>24.666662500000001</v>
      </c>
      <c r="CJ904">
        <v>2.7087412500000001</v>
      </c>
      <c r="CK904">
        <v>2.4555875</v>
      </c>
      <c r="CL904">
        <v>22.33824375</v>
      </c>
      <c r="CM904">
        <v>20.735093750000001</v>
      </c>
      <c r="CN904">
        <v>1999.9818749999999</v>
      </c>
      <c r="CO904">
        <v>0.97999637500000003</v>
      </c>
      <c r="CP904">
        <v>2.0003824999999999E-2</v>
      </c>
      <c r="CQ904">
        <v>0</v>
      </c>
      <c r="CR904">
        <v>2.1215625</v>
      </c>
      <c r="CS904">
        <v>0</v>
      </c>
      <c r="CT904">
        <v>26880.90625</v>
      </c>
      <c r="CU904">
        <v>17412.150000000001</v>
      </c>
      <c r="CV904">
        <v>42.375</v>
      </c>
      <c r="CW904">
        <v>43.375</v>
      </c>
      <c r="CX904">
        <v>42.375</v>
      </c>
      <c r="CY904">
        <v>41.815937499999997</v>
      </c>
      <c r="CZ904">
        <v>42.375</v>
      </c>
      <c r="DA904">
        <v>1959.971875</v>
      </c>
      <c r="DB904">
        <v>40.01</v>
      </c>
      <c r="DC904">
        <v>0</v>
      </c>
      <c r="DD904">
        <v>1660320886.8</v>
      </c>
      <c r="DE904">
        <v>0</v>
      </c>
      <c r="DF904">
        <v>1660320627.5999999</v>
      </c>
      <c r="DG904" t="s">
        <v>1997</v>
      </c>
      <c r="DH904">
        <v>1660320624.0999999</v>
      </c>
      <c r="DI904">
        <v>1660320627.5999999</v>
      </c>
      <c r="DJ904">
        <v>29</v>
      </c>
      <c r="DK904">
        <v>-0.125</v>
      </c>
      <c r="DL904">
        <v>1E-3</v>
      </c>
      <c r="DM904">
        <v>1.32</v>
      </c>
      <c r="DN904">
        <v>1.6E-2</v>
      </c>
      <c r="DO904">
        <v>400</v>
      </c>
      <c r="DP904">
        <v>25</v>
      </c>
      <c r="DQ904">
        <v>0.25</v>
      </c>
      <c r="DR904">
        <v>0.03</v>
      </c>
      <c r="DS904">
        <v>7.1499350048289854</v>
      </c>
      <c r="DT904">
        <v>7.5212881969460836</v>
      </c>
      <c r="DU904">
        <v>0.5664239552136795</v>
      </c>
      <c r="DV904">
        <v>0</v>
      </c>
      <c r="DW904">
        <v>37.26363539152603</v>
      </c>
      <c r="DX904">
        <v>6.4322584475059266</v>
      </c>
      <c r="DY904">
        <v>0.48058590176759619</v>
      </c>
      <c r="DZ904">
        <v>0</v>
      </c>
      <c r="EA904">
        <v>-45.62704999999999</v>
      </c>
      <c r="EB904">
        <v>-8.5758140155729432</v>
      </c>
      <c r="EC904">
        <v>0.62003440536258481</v>
      </c>
      <c r="ED904">
        <v>0</v>
      </c>
      <c r="EE904">
        <v>187.05113613160549</v>
      </c>
      <c r="EF904">
        <v>188.9816005443362</v>
      </c>
      <c r="EG904">
        <v>18.678102476420221</v>
      </c>
      <c r="EH904">
        <v>0</v>
      </c>
      <c r="EI904">
        <v>2.5370197499999998</v>
      </c>
      <c r="EJ904">
        <v>0.1956039399624796</v>
      </c>
      <c r="EK904">
        <v>2.1102717536788999E-2</v>
      </c>
      <c r="EL904">
        <v>0</v>
      </c>
      <c r="EM904">
        <v>1.9527469377665969</v>
      </c>
      <c r="EN904">
        <v>2.6297804224949459E-2</v>
      </c>
      <c r="EO904">
        <v>2.1777686220170339E-3</v>
      </c>
      <c r="EP904">
        <v>1</v>
      </c>
      <c r="EQ904">
        <v>1</v>
      </c>
      <c r="ER904">
        <v>6</v>
      </c>
      <c r="ES904" t="s">
        <v>879</v>
      </c>
      <c r="ET904">
        <v>2.9424899999999998</v>
      </c>
      <c r="EU904">
        <v>2.8011900000000001</v>
      </c>
      <c r="EV904">
        <v>7.95574E-2</v>
      </c>
      <c r="EW904">
        <v>8.7725999999999998E-2</v>
      </c>
      <c r="EX904">
        <v>0.11774999999999999</v>
      </c>
      <c r="EY904">
        <v>0.109904</v>
      </c>
      <c r="EZ904">
        <v>18864.5</v>
      </c>
      <c r="FA904">
        <v>19603.599999999999</v>
      </c>
      <c r="FB904">
        <v>23835.3</v>
      </c>
      <c r="FC904">
        <v>25008.9</v>
      </c>
      <c r="FD904">
        <v>33659.5</v>
      </c>
      <c r="FE904">
        <v>35544.5</v>
      </c>
      <c r="FF904">
        <v>43459.9</v>
      </c>
      <c r="FG904">
        <v>46231</v>
      </c>
      <c r="FH904">
        <v>1.8668800000000001</v>
      </c>
      <c r="FI904">
        <v>1.84155</v>
      </c>
      <c r="FJ904">
        <v>0.12007</v>
      </c>
      <c r="FK904">
        <v>0</v>
      </c>
      <c r="FL904">
        <v>29.642700000000001</v>
      </c>
      <c r="FM904">
        <v>999.9</v>
      </c>
      <c r="FN904">
        <v>58.9</v>
      </c>
      <c r="FO904">
        <v>36.299999999999997</v>
      </c>
      <c r="FP904">
        <v>35.902999999999999</v>
      </c>
      <c r="FQ904">
        <v>63.274900000000002</v>
      </c>
      <c r="FR904">
        <v>23.261199999999999</v>
      </c>
      <c r="FS904">
        <v>1</v>
      </c>
      <c r="FT904">
        <v>0.40227099999999999</v>
      </c>
      <c r="FU904">
        <v>1.2538499999999999</v>
      </c>
      <c r="FV904">
        <v>20.316600000000001</v>
      </c>
      <c r="FW904">
        <v>5.2105499999999996</v>
      </c>
      <c r="FX904">
        <v>11.906000000000001</v>
      </c>
      <c r="FY904">
        <v>5.0028499999999996</v>
      </c>
      <c r="FZ904">
        <v>3.2902999999999998</v>
      </c>
      <c r="GA904">
        <v>9999</v>
      </c>
      <c r="GB904">
        <v>9999</v>
      </c>
      <c r="GC904">
        <v>9999</v>
      </c>
      <c r="GD904">
        <v>999.9</v>
      </c>
      <c r="GE904">
        <v>1.8595699999999999</v>
      </c>
      <c r="GF904">
        <v>1.8545499999999999</v>
      </c>
      <c r="GG904">
        <v>1.8577600000000001</v>
      </c>
      <c r="GH904">
        <v>1.85622</v>
      </c>
      <c r="GI904">
        <v>1.85497</v>
      </c>
      <c r="GJ904">
        <v>1.8545499999999999</v>
      </c>
      <c r="GK904">
        <v>1.8533200000000001</v>
      </c>
      <c r="GL904">
        <v>1.8563799999999999</v>
      </c>
      <c r="GM904">
        <v>0</v>
      </c>
      <c r="GN904">
        <v>0</v>
      </c>
      <c r="GO904">
        <v>0</v>
      </c>
      <c r="GP904">
        <v>0</v>
      </c>
      <c r="GQ904" t="s">
        <v>386</v>
      </c>
      <c r="GR904" t="s">
        <v>387</v>
      </c>
      <c r="GS904" t="s">
        <v>388</v>
      </c>
      <c r="GT904" t="s">
        <v>388</v>
      </c>
      <c r="GU904" t="s">
        <v>388</v>
      </c>
      <c r="GV904" t="s">
        <v>388</v>
      </c>
      <c r="GW904">
        <v>0</v>
      </c>
      <c r="GX904">
        <v>100</v>
      </c>
      <c r="GY904">
        <v>100</v>
      </c>
      <c r="GZ904">
        <v>1.224</v>
      </c>
      <c r="HA904">
        <v>1.0200000000000001E-2</v>
      </c>
      <c r="HB904">
        <v>0.38386874957061617</v>
      </c>
      <c r="HC904">
        <v>2.7716384584972409E-3</v>
      </c>
      <c r="HD904">
        <v>-1.1467119688665799E-6</v>
      </c>
      <c r="HE904">
        <v>2.0626329066488061E-10</v>
      </c>
      <c r="HF904">
        <v>-7.258975840326358E-2</v>
      </c>
      <c r="HG904">
        <v>1.066993184659233E-2</v>
      </c>
      <c r="HH904">
        <v>-3.4528890892081033E-4</v>
      </c>
      <c r="HI904">
        <v>2.382551249023132E-6</v>
      </c>
      <c r="HJ904">
        <v>1</v>
      </c>
      <c r="HK904">
        <v>2115</v>
      </c>
      <c r="HL904">
        <v>2</v>
      </c>
      <c r="HM904">
        <v>30</v>
      </c>
      <c r="HN904">
        <v>4.4000000000000004</v>
      </c>
      <c r="HO904">
        <v>4.3</v>
      </c>
      <c r="HP904">
        <v>1.0620099999999999</v>
      </c>
      <c r="HQ904">
        <v>2.34009</v>
      </c>
      <c r="HR904">
        <v>1.4978</v>
      </c>
      <c r="HS904">
        <v>2.2997999999999998</v>
      </c>
      <c r="HT904">
        <v>1.5478499999999999</v>
      </c>
      <c r="HU904">
        <v>2.3083499999999999</v>
      </c>
      <c r="HV904">
        <v>39.3917</v>
      </c>
      <c r="HW904">
        <v>13.6942</v>
      </c>
      <c r="HX904">
        <v>18</v>
      </c>
      <c r="HY904">
        <v>446.447</v>
      </c>
      <c r="HZ904">
        <v>488.06799999999998</v>
      </c>
      <c r="IA904">
        <v>27.733799999999999</v>
      </c>
      <c r="IB904">
        <v>32.164200000000001</v>
      </c>
      <c r="IC904">
        <v>29.9999</v>
      </c>
      <c r="ID904">
        <v>32.011299999999999</v>
      </c>
      <c r="IE904">
        <v>32.103999999999999</v>
      </c>
      <c r="IF904">
        <v>21.3416</v>
      </c>
      <c r="IG904">
        <v>33.400300000000001</v>
      </c>
      <c r="IH904">
        <v>0</v>
      </c>
      <c r="II904">
        <v>27.745899999999999</v>
      </c>
      <c r="IJ904">
        <v>431.178</v>
      </c>
      <c r="IK904">
        <v>24.589200000000002</v>
      </c>
      <c r="IL904">
        <v>100.495</v>
      </c>
      <c r="IM904">
        <v>100.194</v>
      </c>
      <c r="IN904" t="s">
        <v>3530</v>
      </c>
    </row>
    <row r="905" spans="1:248" x14ac:dyDescent="0.2">
      <c r="A905">
        <v>889</v>
      </c>
      <c r="B905">
        <v>1660320889.0999999</v>
      </c>
      <c r="C905">
        <v>9922.5</v>
      </c>
      <c r="D905" t="s">
        <v>2150</v>
      </c>
      <c r="E905" t="s">
        <v>2151</v>
      </c>
      <c r="F905">
        <v>1</v>
      </c>
      <c r="G905" t="s">
        <v>1996</v>
      </c>
      <c r="H905" t="s">
        <v>377</v>
      </c>
      <c r="I905" t="s">
        <v>378</v>
      </c>
      <c r="J905" t="s">
        <v>379</v>
      </c>
      <c r="K905" t="s">
        <v>380</v>
      </c>
      <c r="L905" t="s">
        <v>1996</v>
      </c>
      <c r="M905" t="s">
        <v>382</v>
      </c>
      <c r="N905">
        <v>1660320880.6937499</v>
      </c>
      <c r="O905">
        <f t="shared" si="442"/>
        <v>2.191377501299619E-3</v>
      </c>
      <c r="P905">
        <f t="shared" si="443"/>
        <v>2.1913775012996188</v>
      </c>
      <c r="Q905">
        <f t="shared" si="444"/>
        <v>8.1514050879317512</v>
      </c>
      <c r="R905">
        <f t="shared" si="445"/>
        <v>313.38937499999997</v>
      </c>
      <c r="S905">
        <f t="shared" si="446"/>
        <v>184.53253858034725</v>
      </c>
      <c r="T905">
        <f t="shared" si="447"/>
        <v>18.388843206788064</v>
      </c>
      <c r="U905">
        <f t="shared" si="448"/>
        <v>31.229549671203912</v>
      </c>
      <c r="V905">
        <f t="shared" si="449"/>
        <v>0.10991909650766669</v>
      </c>
      <c r="W905">
        <f t="shared" si="450"/>
        <v>2.9218018475478584</v>
      </c>
      <c r="X905">
        <f t="shared" si="451"/>
        <v>0.10767242495146249</v>
      </c>
      <c r="Y905">
        <f t="shared" si="452"/>
        <v>6.7493295419887661E-2</v>
      </c>
      <c r="Z905">
        <f t="shared" si="453"/>
        <v>321.51368625000003</v>
      </c>
      <c r="AA905">
        <f t="shared" si="454"/>
        <v>32.308215700741442</v>
      </c>
      <c r="AB905">
        <f t="shared" si="455"/>
        <v>31.586762499999999</v>
      </c>
      <c r="AC905">
        <f t="shared" si="456"/>
        <v>4.6645271267715538</v>
      </c>
      <c r="AD905">
        <f t="shared" si="457"/>
        <v>60.162785184701143</v>
      </c>
      <c r="AE905">
        <f t="shared" si="458"/>
        <v>2.7114637983593441</v>
      </c>
      <c r="AF905">
        <f t="shared" si="459"/>
        <v>4.5068787790244214</v>
      </c>
      <c r="AG905">
        <f t="shared" si="460"/>
        <v>1.9530633284122096</v>
      </c>
      <c r="AH905">
        <f t="shared" si="461"/>
        <v>-96.639747807313199</v>
      </c>
      <c r="AI905">
        <f t="shared" si="462"/>
        <v>-95.183538495385989</v>
      </c>
      <c r="AJ905">
        <f t="shared" si="463"/>
        <v>-7.3360583237732948</v>
      </c>
      <c r="AK905">
        <f t="shared" si="464"/>
        <v>122.35434162352757</v>
      </c>
      <c r="AL905">
        <f t="shared" si="465"/>
        <v>37.333257787501907</v>
      </c>
      <c r="AM905">
        <f t="shared" si="466"/>
        <v>2.1790919232555361</v>
      </c>
      <c r="AN905">
        <f t="shared" si="467"/>
        <v>8.1514050879317512</v>
      </c>
      <c r="AO905">
        <v>398.21165326041501</v>
      </c>
      <c r="AP905">
        <v>361.9889575757573</v>
      </c>
      <c r="AQ905">
        <v>5.0381000899971227</v>
      </c>
      <c r="AR905">
        <v>66.056811601181195</v>
      </c>
      <c r="AS905">
        <f t="shared" si="468"/>
        <v>2.1913775012996188</v>
      </c>
      <c r="AT905">
        <v>24.629820539751901</v>
      </c>
      <c r="AU905">
        <v>27.187422424242421</v>
      </c>
      <c r="AV905">
        <v>-4.0264280051368678E-5</v>
      </c>
      <c r="AW905">
        <v>80.9492581005711</v>
      </c>
      <c r="AX905">
        <v>43</v>
      </c>
      <c r="AY905">
        <v>9</v>
      </c>
      <c r="AZ905">
        <f t="shared" si="469"/>
        <v>1</v>
      </c>
      <c r="BA905">
        <f t="shared" si="470"/>
        <v>0</v>
      </c>
      <c r="BB905">
        <f t="shared" si="471"/>
        <v>51954.114726908163</v>
      </c>
      <c r="BC905">
        <f t="shared" si="472"/>
        <v>1999.9818749999999</v>
      </c>
      <c r="BD905">
        <f t="shared" si="473"/>
        <v>1681.1850749999999</v>
      </c>
      <c r="BE905">
        <f t="shared" si="474"/>
        <v>0.84060015543890865</v>
      </c>
      <c r="BF905">
        <f t="shared" si="475"/>
        <v>0.16075829999709373</v>
      </c>
      <c r="BG905">
        <v>6</v>
      </c>
      <c r="BH905">
        <v>0.5</v>
      </c>
      <c r="BI905" t="s">
        <v>383</v>
      </c>
      <c r="BJ905">
        <v>2</v>
      </c>
      <c r="BK905" t="b">
        <v>1</v>
      </c>
      <c r="BL905">
        <v>1660320880.6937499</v>
      </c>
      <c r="BM905">
        <v>313.38937499999997</v>
      </c>
      <c r="BN905">
        <v>358.99425000000002</v>
      </c>
      <c r="BO905">
        <v>27.209612499999999</v>
      </c>
      <c r="BP905">
        <v>24.666662500000001</v>
      </c>
      <c r="BQ905">
        <v>312.24618750000002</v>
      </c>
      <c r="BR905">
        <v>27.1995</v>
      </c>
      <c r="BS905">
        <v>500.15918749999997</v>
      </c>
      <c r="BT905">
        <v>99.550912499999995</v>
      </c>
      <c r="BU905">
        <v>0.10003983750000001</v>
      </c>
      <c r="BV905">
        <v>30.982500000000002</v>
      </c>
      <c r="BW905">
        <v>31.586762499999999</v>
      </c>
      <c r="BX905">
        <v>999.9</v>
      </c>
      <c r="BY905">
        <v>0</v>
      </c>
      <c r="BZ905">
        <v>0</v>
      </c>
      <c r="CA905">
        <v>10000.811874999999</v>
      </c>
      <c r="CB905">
        <v>0</v>
      </c>
      <c r="CC905">
        <v>15.44901875</v>
      </c>
      <c r="CD905">
        <v>-45.604900000000001</v>
      </c>
      <c r="CE905">
        <v>322.15481249999999</v>
      </c>
      <c r="CF905">
        <v>368.0728125</v>
      </c>
      <c r="CG905">
        <v>2.5429499999999998</v>
      </c>
      <c r="CH905">
        <v>358.99425000000002</v>
      </c>
      <c r="CI905">
        <v>24.666662500000001</v>
      </c>
      <c r="CJ905">
        <v>2.7087412500000001</v>
      </c>
      <c r="CK905">
        <v>2.4555875</v>
      </c>
      <c r="CL905">
        <v>22.33824375</v>
      </c>
      <c r="CM905">
        <v>20.735093750000001</v>
      </c>
      <c r="CN905">
        <v>1999.9818749999999</v>
      </c>
      <c r="CO905">
        <v>0.97999637500000003</v>
      </c>
      <c r="CP905">
        <v>2.0003824999999999E-2</v>
      </c>
      <c r="CQ905">
        <v>0</v>
      </c>
      <c r="CR905">
        <v>2.1215625</v>
      </c>
      <c r="CS905">
        <v>0</v>
      </c>
      <c r="CT905">
        <v>26880.90625</v>
      </c>
      <c r="CU905">
        <v>17412.150000000001</v>
      </c>
      <c r="CV905">
        <v>42.375</v>
      </c>
      <c r="CW905">
        <v>43.375</v>
      </c>
      <c r="CX905">
        <v>42.375</v>
      </c>
      <c r="CY905">
        <v>41.815937499999997</v>
      </c>
      <c r="CZ905">
        <v>42.375</v>
      </c>
      <c r="DA905">
        <v>1959.971875</v>
      </c>
      <c r="DB905">
        <v>40.01</v>
      </c>
      <c r="DC905">
        <v>0</v>
      </c>
      <c r="DD905">
        <v>1660320887.4000001</v>
      </c>
      <c r="DE905">
        <v>0</v>
      </c>
      <c r="DF905">
        <v>1660320627.5999999</v>
      </c>
      <c r="DG905" t="s">
        <v>1997</v>
      </c>
      <c r="DH905">
        <v>1660320624.0999999</v>
      </c>
      <c r="DI905">
        <v>1660320627.5999999</v>
      </c>
      <c r="DJ905">
        <v>29</v>
      </c>
      <c r="DK905">
        <v>-0.125</v>
      </c>
      <c r="DL905">
        <v>1E-3</v>
      </c>
      <c r="DM905">
        <v>1.32</v>
      </c>
      <c r="DN905">
        <v>1.6E-2</v>
      </c>
      <c r="DO905">
        <v>400</v>
      </c>
      <c r="DP905">
        <v>25</v>
      </c>
      <c r="DQ905">
        <v>0.25</v>
      </c>
      <c r="DR905">
        <v>0.03</v>
      </c>
      <c r="DS905">
        <v>7.1499350048289854</v>
      </c>
      <c r="DT905">
        <v>7.5212881969460836</v>
      </c>
      <c r="DU905">
        <v>0.5664239552136795</v>
      </c>
      <c r="DV905">
        <v>0</v>
      </c>
      <c r="DW905">
        <v>37.26363539152603</v>
      </c>
      <c r="DX905">
        <v>6.4322584475059266</v>
      </c>
      <c r="DY905">
        <v>0.48058590176759619</v>
      </c>
      <c r="DZ905">
        <v>0</v>
      </c>
      <c r="EA905">
        <v>-45.62704999999999</v>
      </c>
      <c r="EB905">
        <v>-8.5758140155729432</v>
      </c>
      <c r="EC905">
        <v>0.62003440536258481</v>
      </c>
      <c r="ED905">
        <v>0</v>
      </c>
      <c r="EE905">
        <v>187.05113613160549</v>
      </c>
      <c r="EF905">
        <v>188.9816005443362</v>
      </c>
      <c r="EG905">
        <v>18.678102476420221</v>
      </c>
      <c r="EH905">
        <v>0</v>
      </c>
      <c r="EI905">
        <v>2.5370197499999998</v>
      </c>
      <c r="EJ905">
        <v>0.1956039399624796</v>
      </c>
      <c r="EK905">
        <v>2.1102717536788999E-2</v>
      </c>
      <c r="EL905">
        <v>0</v>
      </c>
      <c r="EM905">
        <v>1.9527469377665969</v>
      </c>
      <c r="EN905">
        <v>2.6297804224949459E-2</v>
      </c>
      <c r="EO905">
        <v>2.1777686220170339E-3</v>
      </c>
      <c r="EP905">
        <v>1</v>
      </c>
      <c r="EQ905">
        <v>1</v>
      </c>
      <c r="ER905">
        <v>6</v>
      </c>
      <c r="ES905" t="s">
        <v>879</v>
      </c>
      <c r="ET905">
        <v>2.9424899999999998</v>
      </c>
      <c r="EU905">
        <v>2.80125</v>
      </c>
      <c r="EV905">
        <v>7.9993099999999998E-2</v>
      </c>
      <c r="EW905">
        <v>8.8154700000000003E-2</v>
      </c>
      <c r="EX905">
        <v>0.117746</v>
      </c>
      <c r="EY905">
        <v>0.10990900000000001</v>
      </c>
      <c r="EZ905">
        <v>18855.7</v>
      </c>
      <c r="FA905">
        <v>19594.400000000001</v>
      </c>
      <c r="FB905">
        <v>23835.3</v>
      </c>
      <c r="FC905">
        <v>25008.9</v>
      </c>
      <c r="FD905">
        <v>33659.800000000003</v>
      </c>
      <c r="FE905">
        <v>35544.300000000003</v>
      </c>
      <c r="FF905">
        <v>43460.1</v>
      </c>
      <c r="FG905">
        <v>46231.1</v>
      </c>
      <c r="FH905">
        <v>1.86693</v>
      </c>
      <c r="FI905">
        <v>1.84155</v>
      </c>
      <c r="FJ905">
        <v>0.119988</v>
      </c>
      <c r="FK905">
        <v>0</v>
      </c>
      <c r="FL905">
        <v>29.642199999999999</v>
      </c>
      <c r="FM905">
        <v>999.9</v>
      </c>
      <c r="FN905">
        <v>58.9</v>
      </c>
      <c r="FO905">
        <v>36.299999999999997</v>
      </c>
      <c r="FP905">
        <v>35.903500000000001</v>
      </c>
      <c r="FQ905">
        <v>63.354900000000001</v>
      </c>
      <c r="FR905">
        <v>22.956700000000001</v>
      </c>
      <c r="FS905">
        <v>1</v>
      </c>
      <c r="FT905">
        <v>0.402198</v>
      </c>
      <c r="FU905">
        <v>1.2491000000000001</v>
      </c>
      <c r="FV905">
        <v>20.316700000000001</v>
      </c>
      <c r="FW905">
        <v>5.2107000000000001</v>
      </c>
      <c r="FX905">
        <v>11.905900000000001</v>
      </c>
      <c r="FY905">
        <v>5.0028499999999996</v>
      </c>
      <c r="FZ905">
        <v>3.2903500000000001</v>
      </c>
      <c r="GA905">
        <v>9999</v>
      </c>
      <c r="GB905">
        <v>9999</v>
      </c>
      <c r="GC905">
        <v>9999</v>
      </c>
      <c r="GD905">
        <v>999.9</v>
      </c>
      <c r="GE905">
        <v>1.8595699999999999</v>
      </c>
      <c r="GF905">
        <v>1.8545499999999999</v>
      </c>
      <c r="GG905">
        <v>1.8577600000000001</v>
      </c>
      <c r="GH905">
        <v>1.85622</v>
      </c>
      <c r="GI905">
        <v>1.85497</v>
      </c>
      <c r="GJ905">
        <v>1.8545499999999999</v>
      </c>
      <c r="GK905">
        <v>1.8533200000000001</v>
      </c>
      <c r="GL905">
        <v>1.8563799999999999</v>
      </c>
      <c r="GM905">
        <v>0</v>
      </c>
      <c r="GN905">
        <v>0</v>
      </c>
      <c r="GO905">
        <v>0</v>
      </c>
      <c r="GP905">
        <v>0</v>
      </c>
      <c r="GQ905" t="s">
        <v>386</v>
      </c>
      <c r="GR905" t="s">
        <v>387</v>
      </c>
      <c r="GS905" t="s">
        <v>388</v>
      </c>
      <c r="GT905" t="s">
        <v>388</v>
      </c>
      <c r="GU905" t="s">
        <v>388</v>
      </c>
      <c r="GV905" t="s">
        <v>388</v>
      </c>
      <c r="GW905">
        <v>0</v>
      </c>
      <c r="GX905">
        <v>100</v>
      </c>
      <c r="GY905">
        <v>100</v>
      </c>
      <c r="GZ905">
        <v>1.2290000000000001</v>
      </c>
      <c r="HA905">
        <v>1.0200000000000001E-2</v>
      </c>
      <c r="HB905">
        <v>0.38386874957061617</v>
      </c>
      <c r="HC905">
        <v>2.7716384584972409E-3</v>
      </c>
      <c r="HD905">
        <v>-1.1467119688665799E-6</v>
      </c>
      <c r="HE905">
        <v>2.0626329066488061E-10</v>
      </c>
      <c r="HF905">
        <v>-7.258975840326358E-2</v>
      </c>
      <c r="HG905">
        <v>1.066993184659233E-2</v>
      </c>
      <c r="HH905">
        <v>-3.4528890892081033E-4</v>
      </c>
      <c r="HI905">
        <v>2.382551249023132E-6</v>
      </c>
      <c r="HJ905">
        <v>1</v>
      </c>
      <c r="HK905">
        <v>2115</v>
      </c>
      <c r="HL905">
        <v>2</v>
      </c>
      <c r="HM905">
        <v>30</v>
      </c>
      <c r="HN905">
        <v>4.4000000000000004</v>
      </c>
      <c r="HO905">
        <v>4.4000000000000004</v>
      </c>
      <c r="HP905">
        <v>1.06812</v>
      </c>
      <c r="HQ905">
        <v>2.33765</v>
      </c>
      <c r="HR905">
        <v>1.4978</v>
      </c>
      <c r="HS905">
        <v>2.2997999999999998</v>
      </c>
      <c r="HT905">
        <v>1.5478499999999999</v>
      </c>
      <c r="HU905">
        <v>2.3303199999999999</v>
      </c>
      <c r="HV905">
        <v>39.3917</v>
      </c>
      <c r="HW905">
        <v>13.6942</v>
      </c>
      <c r="HX905">
        <v>18</v>
      </c>
      <c r="HY905">
        <v>446.47399999999999</v>
      </c>
      <c r="HZ905">
        <v>488.06799999999998</v>
      </c>
      <c r="IA905">
        <v>27.7346</v>
      </c>
      <c r="IB905">
        <v>32.164000000000001</v>
      </c>
      <c r="IC905">
        <v>29.9999</v>
      </c>
      <c r="ID905">
        <v>32.011299999999999</v>
      </c>
      <c r="IE905">
        <v>32.103999999999999</v>
      </c>
      <c r="IF905">
        <v>21.411200000000001</v>
      </c>
      <c r="IG905">
        <v>33.400300000000001</v>
      </c>
      <c r="IH905">
        <v>0</v>
      </c>
      <c r="II905">
        <v>27.745899999999999</v>
      </c>
      <c r="IJ905">
        <v>441.19600000000003</v>
      </c>
      <c r="IK905">
        <v>24.591000000000001</v>
      </c>
      <c r="IL905">
        <v>100.496</v>
      </c>
      <c r="IM905">
        <v>100.194</v>
      </c>
      <c r="IN905" t="s">
        <v>3530</v>
      </c>
    </row>
    <row r="906" spans="1:248" x14ac:dyDescent="0.2">
      <c r="A906">
        <v>890</v>
      </c>
      <c r="B906">
        <v>1660320890.5999999</v>
      </c>
      <c r="C906">
        <v>9924</v>
      </c>
      <c r="D906" t="s">
        <v>2152</v>
      </c>
      <c r="E906" t="s">
        <v>2153</v>
      </c>
      <c r="F906">
        <v>1</v>
      </c>
      <c r="G906" t="s">
        <v>1996</v>
      </c>
      <c r="H906" t="s">
        <v>377</v>
      </c>
      <c r="I906" t="s">
        <v>378</v>
      </c>
      <c r="J906" t="s">
        <v>379</v>
      </c>
      <c r="K906" t="s">
        <v>380</v>
      </c>
      <c r="L906" t="s">
        <v>1996</v>
      </c>
      <c r="M906" t="s">
        <v>382</v>
      </c>
      <c r="N906">
        <v>1660320882.7249999</v>
      </c>
      <c r="O906">
        <f t="shared" si="442"/>
        <v>2.1888780676415269E-3</v>
      </c>
      <c r="P906">
        <f t="shared" si="443"/>
        <v>2.1888780676415269</v>
      </c>
      <c r="Q906">
        <f t="shared" si="444"/>
        <v>8.3934147369933783</v>
      </c>
      <c r="R906">
        <f t="shared" si="445"/>
        <v>323.35931249999999</v>
      </c>
      <c r="S906">
        <f t="shared" si="446"/>
        <v>190.47143743130883</v>
      </c>
      <c r="T906">
        <f t="shared" si="447"/>
        <v>18.980625742313993</v>
      </c>
      <c r="U906">
        <f t="shared" si="448"/>
        <v>32.223005053279401</v>
      </c>
      <c r="V906">
        <f t="shared" si="449"/>
        <v>0.10975341751739091</v>
      </c>
      <c r="W906">
        <f t="shared" si="450"/>
        <v>2.9220396041739463</v>
      </c>
      <c r="X906">
        <f t="shared" si="451"/>
        <v>0.10751361747280916</v>
      </c>
      <c r="Y906">
        <f t="shared" si="452"/>
        <v>6.7393440988248676E-2</v>
      </c>
      <c r="Z906">
        <f t="shared" si="453"/>
        <v>321.51119249999999</v>
      </c>
      <c r="AA906">
        <f t="shared" si="454"/>
        <v>32.308013785421132</v>
      </c>
      <c r="AB906">
        <f t="shared" si="455"/>
        <v>31.58739375</v>
      </c>
      <c r="AC906">
        <f t="shared" si="456"/>
        <v>4.6646942945317953</v>
      </c>
      <c r="AD906">
        <f t="shared" si="457"/>
        <v>60.154523692289871</v>
      </c>
      <c r="AE906">
        <f t="shared" si="458"/>
        <v>2.7109774477025788</v>
      </c>
      <c r="AF906">
        <f t="shared" si="459"/>
        <v>4.5066892418101716</v>
      </c>
      <c r="AG906">
        <f t="shared" si="460"/>
        <v>1.9537168468292165</v>
      </c>
      <c r="AH906">
        <f t="shared" si="461"/>
        <v>-96.529522782991336</v>
      </c>
      <c r="AI906">
        <f t="shared" si="462"/>
        <v>-95.406907185544171</v>
      </c>
      <c r="AJ906">
        <f t="shared" si="463"/>
        <v>-7.3526718363101349</v>
      </c>
      <c r="AK906">
        <f t="shared" si="464"/>
        <v>122.22209069515434</v>
      </c>
      <c r="AL906">
        <f t="shared" si="465"/>
        <v>37.566775738033215</v>
      </c>
      <c r="AM906">
        <f t="shared" si="466"/>
        <v>2.1819962702196398</v>
      </c>
      <c r="AN906">
        <f t="shared" si="467"/>
        <v>8.3934147369933783</v>
      </c>
      <c r="AO906">
        <v>406.02013459595662</v>
      </c>
      <c r="AP906">
        <v>369.52645454545473</v>
      </c>
      <c r="AQ906">
        <v>5.0328491146416843</v>
      </c>
      <c r="AR906">
        <v>66.056811601181195</v>
      </c>
      <c r="AS906">
        <f t="shared" si="468"/>
        <v>2.1888780676415269</v>
      </c>
      <c r="AT906">
        <v>24.62877611544284</v>
      </c>
      <c r="AU906">
        <v>27.183450303030291</v>
      </c>
      <c r="AV906">
        <v>-2.9359833483209481E-5</v>
      </c>
      <c r="AW906">
        <v>80.9492581005711</v>
      </c>
      <c r="AX906">
        <v>43</v>
      </c>
      <c r="AY906">
        <v>9</v>
      </c>
      <c r="AZ906">
        <f t="shared" si="469"/>
        <v>1</v>
      </c>
      <c r="BA906">
        <f t="shared" si="470"/>
        <v>0</v>
      </c>
      <c r="BB906">
        <f t="shared" si="471"/>
        <v>51961.001065558521</v>
      </c>
      <c r="BC906">
        <f t="shared" si="472"/>
        <v>1999.9662499999999</v>
      </c>
      <c r="BD906">
        <f t="shared" si="473"/>
        <v>1681.1719499999999</v>
      </c>
      <c r="BE906">
        <f t="shared" si="474"/>
        <v>0.84060016012770211</v>
      </c>
      <c r="BF906">
        <f t="shared" si="475"/>
        <v>0.16075830904646515</v>
      </c>
      <c r="BG906">
        <v>6</v>
      </c>
      <c r="BH906">
        <v>0.5</v>
      </c>
      <c r="BI906" t="s">
        <v>383</v>
      </c>
      <c r="BJ906">
        <v>2</v>
      </c>
      <c r="BK906" t="b">
        <v>1</v>
      </c>
      <c r="BL906">
        <v>1660320882.7249999</v>
      </c>
      <c r="BM906">
        <v>323.35931249999999</v>
      </c>
      <c r="BN906">
        <v>369.27237500000001</v>
      </c>
      <c r="BO906">
        <v>27.20478125</v>
      </c>
      <c r="BP906">
        <v>24.658381250000001</v>
      </c>
      <c r="BQ906">
        <v>322.19512500000002</v>
      </c>
      <c r="BR906">
        <v>27.194649999999999</v>
      </c>
      <c r="BS906">
        <v>500.14974999999998</v>
      </c>
      <c r="BT906">
        <v>99.550768750000003</v>
      </c>
      <c r="BU906">
        <v>0.10000303125</v>
      </c>
      <c r="BV906">
        <v>30.981762499999999</v>
      </c>
      <c r="BW906">
        <v>31.58739375</v>
      </c>
      <c r="BX906">
        <v>999.9</v>
      </c>
      <c r="BY906">
        <v>0</v>
      </c>
      <c r="BZ906">
        <v>0</v>
      </c>
      <c r="CA906">
        <v>10002.18375</v>
      </c>
      <c r="CB906">
        <v>0</v>
      </c>
      <c r="CC906">
        <v>15.439393750000001</v>
      </c>
      <c r="CD906">
        <v>-45.913150000000002</v>
      </c>
      <c r="CE906">
        <v>332.40187500000002</v>
      </c>
      <c r="CF906">
        <v>378.6076875</v>
      </c>
      <c r="CG906">
        <v>2.5463943750000002</v>
      </c>
      <c r="CH906">
        <v>369.27237500000001</v>
      </c>
      <c r="CI906">
        <v>24.658381250000001</v>
      </c>
      <c r="CJ906">
        <v>2.708256875</v>
      </c>
      <c r="CK906">
        <v>2.4547593750000001</v>
      </c>
      <c r="CL906">
        <v>22.3353</v>
      </c>
      <c r="CM906">
        <v>20.72961875</v>
      </c>
      <c r="CN906">
        <v>1999.9662499999999</v>
      </c>
      <c r="CO906">
        <v>0.97999637500000003</v>
      </c>
      <c r="CP906">
        <v>2.0003824999999999E-2</v>
      </c>
      <c r="CQ906">
        <v>0</v>
      </c>
      <c r="CR906">
        <v>2.2730625</v>
      </c>
      <c r="CS906">
        <v>0</v>
      </c>
      <c r="CT906">
        <v>26893.162499999999</v>
      </c>
      <c r="CU906">
        <v>17412.012500000001</v>
      </c>
      <c r="CV906">
        <v>42.375</v>
      </c>
      <c r="CW906">
        <v>43.375</v>
      </c>
      <c r="CX906">
        <v>42.375</v>
      </c>
      <c r="CY906">
        <v>41.811999999999998</v>
      </c>
      <c r="CZ906">
        <v>42.375</v>
      </c>
      <c r="DA906">
        <v>1959.95625</v>
      </c>
      <c r="DB906">
        <v>40.01</v>
      </c>
      <c r="DC906">
        <v>0</v>
      </c>
      <c r="DD906">
        <v>1660320888.5999999</v>
      </c>
      <c r="DE906">
        <v>0</v>
      </c>
      <c r="DF906">
        <v>1660320627.5999999</v>
      </c>
      <c r="DG906" t="s">
        <v>1997</v>
      </c>
      <c r="DH906">
        <v>1660320624.0999999</v>
      </c>
      <c r="DI906">
        <v>1660320627.5999999</v>
      </c>
      <c r="DJ906">
        <v>29</v>
      </c>
      <c r="DK906">
        <v>-0.125</v>
      </c>
      <c r="DL906">
        <v>1E-3</v>
      </c>
      <c r="DM906">
        <v>1.32</v>
      </c>
      <c r="DN906">
        <v>1.6E-2</v>
      </c>
      <c r="DO906">
        <v>400</v>
      </c>
      <c r="DP906">
        <v>25</v>
      </c>
      <c r="DQ906">
        <v>0.25</v>
      </c>
      <c r="DR906">
        <v>0.03</v>
      </c>
      <c r="DS906">
        <v>7.264324206280933</v>
      </c>
      <c r="DT906">
        <v>7.6330625002555159</v>
      </c>
      <c r="DU906">
        <v>0.57401934400304666</v>
      </c>
      <c r="DV906">
        <v>0</v>
      </c>
      <c r="DW906">
        <v>37.378971560394682</v>
      </c>
      <c r="DX906">
        <v>6.4997828689547186</v>
      </c>
      <c r="DY906">
        <v>0.48595945412043279</v>
      </c>
      <c r="DZ906">
        <v>0</v>
      </c>
      <c r="EA906">
        <v>-45.775629999999992</v>
      </c>
      <c r="EB906">
        <v>-8.815125250277891</v>
      </c>
      <c r="EC906">
        <v>0.63768881760620566</v>
      </c>
      <c r="ED906">
        <v>0</v>
      </c>
      <c r="EE906">
        <v>190.21419290428321</v>
      </c>
      <c r="EF906">
        <v>188.68362218710479</v>
      </c>
      <c r="EG906">
        <v>18.648656725303709</v>
      </c>
      <c r="EH906">
        <v>0</v>
      </c>
      <c r="EI906">
        <v>2.5399310000000002</v>
      </c>
      <c r="EJ906">
        <v>0.17783572232645681</v>
      </c>
      <c r="EK906">
        <v>1.9693066774883021E-2</v>
      </c>
      <c r="EL906">
        <v>0</v>
      </c>
      <c r="EM906">
        <v>1.9531429760520751</v>
      </c>
      <c r="EN906">
        <v>3.0489865363583401E-2</v>
      </c>
      <c r="EO906">
        <v>2.4187285098676652E-3</v>
      </c>
      <c r="EP906">
        <v>1</v>
      </c>
      <c r="EQ906">
        <v>1</v>
      </c>
      <c r="ER906">
        <v>6</v>
      </c>
      <c r="ES906" t="s">
        <v>879</v>
      </c>
      <c r="ET906">
        <v>2.9424000000000001</v>
      </c>
      <c r="EU906">
        <v>2.8012100000000002</v>
      </c>
      <c r="EV906">
        <v>8.1293099999999993E-2</v>
      </c>
      <c r="EW906">
        <v>8.9418899999999996E-2</v>
      </c>
      <c r="EX906">
        <v>0.11773699999999999</v>
      </c>
      <c r="EY906">
        <v>0.10990800000000001</v>
      </c>
      <c r="EZ906">
        <v>18829.099999999999</v>
      </c>
      <c r="FA906">
        <v>19567.2</v>
      </c>
      <c r="FB906">
        <v>23835.4</v>
      </c>
      <c r="FC906">
        <v>25008.9</v>
      </c>
      <c r="FD906">
        <v>33660.400000000001</v>
      </c>
      <c r="FE906">
        <v>35544.6</v>
      </c>
      <c r="FF906">
        <v>43460.3</v>
      </c>
      <c r="FG906">
        <v>46231.3</v>
      </c>
      <c r="FH906">
        <v>1.8670500000000001</v>
      </c>
      <c r="FI906">
        <v>1.8414699999999999</v>
      </c>
      <c r="FJ906">
        <v>0.119738</v>
      </c>
      <c r="FK906">
        <v>0</v>
      </c>
      <c r="FL906">
        <v>29.640799999999999</v>
      </c>
      <c r="FM906">
        <v>999.9</v>
      </c>
      <c r="FN906">
        <v>58.9</v>
      </c>
      <c r="FO906">
        <v>36.299999999999997</v>
      </c>
      <c r="FP906">
        <v>35.9026</v>
      </c>
      <c r="FQ906">
        <v>63.2849</v>
      </c>
      <c r="FR906">
        <v>22.860600000000002</v>
      </c>
      <c r="FS906">
        <v>1</v>
      </c>
      <c r="FT906">
        <v>0.40194600000000003</v>
      </c>
      <c r="FU906">
        <v>1.2360500000000001</v>
      </c>
      <c r="FV906">
        <v>20.316700000000001</v>
      </c>
      <c r="FW906">
        <v>5.2108499999999998</v>
      </c>
      <c r="FX906">
        <v>11.9063</v>
      </c>
      <c r="FY906">
        <v>5.0028499999999996</v>
      </c>
      <c r="FZ906">
        <v>3.2904499999999999</v>
      </c>
      <c r="GA906">
        <v>9999</v>
      </c>
      <c r="GB906">
        <v>9999</v>
      </c>
      <c r="GC906">
        <v>9999</v>
      </c>
      <c r="GD906">
        <v>999.9</v>
      </c>
      <c r="GE906">
        <v>1.8595600000000001</v>
      </c>
      <c r="GF906">
        <v>1.8545499999999999</v>
      </c>
      <c r="GG906">
        <v>1.85775</v>
      </c>
      <c r="GH906">
        <v>1.8562099999999999</v>
      </c>
      <c r="GI906">
        <v>1.8549599999999999</v>
      </c>
      <c r="GJ906">
        <v>1.8545499999999999</v>
      </c>
      <c r="GK906">
        <v>1.85331</v>
      </c>
      <c r="GL906">
        <v>1.8563799999999999</v>
      </c>
      <c r="GM906">
        <v>0</v>
      </c>
      <c r="GN906">
        <v>0</v>
      </c>
      <c r="GO906">
        <v>0</v>
      </c>
      <c r="GP906">
        <v>0</v>
      </c>
      <c r="GQ906" t="s">
        <v>386</v>
      </c>
      <c r="GR906" t="s">
        <v>387</v>
      </c>
      <c r="GS906" t="s">
        <v>388</v>
      </c>
      <c r="GT906" t="s">
        <v>388</v>
      </c>
      <c r="GU906" t="s">
        <v>388</v>
      </c>
      <c r="GV906" t="s">
        <v>388</v>
      </c>
      <c r="GW906">
        <v>0</v>
      </c>
      <c r="GX906">
        <v>100</v>
      </c>
      <c r="GY906">
        <v>100</v>
      </c>
      <c r="GZ906">
        <v>1.244</v>
      </c>
      <c r="HA906">
        <v>1.0200000000000001E-2</v>
      </c>
      <c r="HB906">
        <v>0.38386874957061617</v>
      </c>
      <c r="HC906">
        <v>2.7716384584972409E-3</v>
      </c>
      <c r="HD906">
        <v>-1.1467119688665799E-6</v>
      </c>
      <c r="HE906">
        <v>2.0626329066488061E-10</v>
      </c>
      <c r="HF906">
        <v>-7.258975840326358E-2</v>
      </c>
      <c r="HG906">
        <v>1.066993184659233E-2</v>
      </c>
      <c r="HH906">
        <v>-3.4528890892081033E-4</v>
      </c>
      <c r="HI906">
        <v>2.382551249023132E-6</v>
      </c>
      <c r="HJ906">
        <v>1</v>
      </c>
      <c r="HK906">
        <v>2115</v>
      </c>
      <c r="HL906">
        <v>2</v>
      </c>
      <c r="HM906">
        <v>30</v>
      </c>
      <c r="HN906">
        <v>4.4000000000000004</v>
      </c>
      <c r="HO906">
        <v>4.4000000000000004</v>
      </c>
      <c r="HP906">
        <v>1.0815399999999999</v>
      </c>
      <c r="HQ906">
        <v>2.323</v>
      </c>
      <c r="HR906">
        <v>1.4978</v>
      </c>
      <c r="HS906">
        <v>2.3010299999999999</v>
      </c>
      <c r="HT906">
        <v>1.5478499999999999</v>
      </c>
      <c r="HU906">
        <v>2.4401899999999999</v>
      </c>
      <c r="HV906">
        <v>39.3917</v>
      </c>
      <c r="HW906">
        <v>13.702999999999999</v>
      </c>
      <c r="HX906">
        <v>18</v>
      </c>
      <c r="HY906">
        <v>446.54399999999998</v>
      </c>
      <c r="HZ906">
        <v>488.01799999999997</v>
      </c>
      <c r="IA906">
        <v>27.738399999999999</v>
      </c>
      <c r="IB906">
        <v>32.162799999999997</v>
      </c>
      <c r="IC906">
        <v>29.9998</v>
      </c>
      <c r="ID906">
        <v>32.011299999999999</v>
      </c>
      <c r="IE906">
        <v>32.103999999999999</v>
      </c>
      <c r="IF906">
        <v>21.750499999999999</v>
      </c>
      <c r="IG906">
        <v>33.400300000000001</v>
      </c>
      <c r="IH906">
        <v>0</v>
      </c>
      <c r="II906">
        <v>27.745899999999999</v>
      </c>
      <c r="IJ906">
        <v>441.19600000000003</v>
      </c>
      <c r="IK906">
        <v>24.590599999999998</v>
      </c>
      <c r="IL906">
        <v>100.496</v>
      </c>
      <c r="IM906">
        <v>100.19499999999999</v>
      </c>
      <c r="IN906" t="s">
        <v>3530</v>
      </c>
    </row>
    <row r="907" spans="1:248" x14ac:dyDescent="0.2">
      <c r="A907">
        <v>891</v>
      </c>
      <c r="B907">
        <v>1660320891.0999999</v>
      </c>
      <c r="C907">
        <v>9924.5</v>
      </c>
      <c r="D907" t="s">
        <v>2154</v>
      </c>
      <c r="E907" t="s">
        <v>2155</v>
      </c>
      <c r="F907">
        <v>1</v>
      </c>
      <c r="G907" t="s">
        <v>1996</v>
      </c>
      <c r="H907" t="s">
        <v>377</v>
      </c>
      <c r="I907" t="s">
        <v>378</v>
      </c>
      <c r="J907" t="s">
        <v>379</v>
      </c>
      <c r="K907" t="s">
        <v>380</v>
      </c>
      <c r="L907" t="s">
        <v>1996</v>
      </c>
      <c r="M907" t="s">
        <v>382</v>
      </c>
      <c r="N907">
        <v>1660320882.7249999</v>
      </c>
      <c r="O907">
        <f t="shared" si="442"/>
        <v>2.1883986224430266E-3</v>
      </c>
      <c r="P907">
        <f t="shared" si="443"/>
        <v>2.1883986224430267</v>
      </c>
      <c r="Q907">
        <f t="shared" si="444"/>
        <v>8.4675242029560813</v>
      </c>
      <c r="R907">
        <f t="shared" si="445"/>
        <v>323.35931249999999</v>
      </c>
      <c r="S907">
        <f t="shared" si="446"/>
        <v>189.36218471252636</v>
      </c>
      <c r="T907">
        <f t="shared" si="447"/>
        <v>18.87008785278687</v>
      </c>
      <c r="U907">
        <f t="shared" si="448"/>
        <v>32.223005053279401</v>
      </c>
      <c r="V907">
        <f t="shared" si="449"/>
        <v>0.10972887758153987</v>
      </c>
      <c r="W907">
        <f t="shared" si="450"/>
        <v>2.9220396041739463</v>
      </c>
      <c r="X907">
        <f t="shared" si="451"/>
        <v>0.10749006801684231</v>
      </c>
      <c r="Y907">
        <f t="shared" si="452"/>
        <v>6.7378636103112802E-2</v>
      </c>
      <c r="Z907">
        <f t="shared" si="453"/>
        <v>321.51119249999999</v>
      </c>
      <c r="AA907">
        <f t="shared" si="454"/>
        <v>32.308138425078177</v>
      </c>
      <c r="AB907">
        <f t="shared" si="455"/>
        <v>31.58739375</v>
      </c>
      <c r="AC907">
        <f t="shared" si="456"/>
        <v>4.6646942945317953</v>
      </c>
      <c r="AD907">
        <f t="shared" si="457"/>
        <v>60.154523692289871</v>
      </c>
      <c r="AE907">
        <f t="shared" si="458"/>
        <v>2.7109774477025788</v>
      </c>
      <c r="AF907">
        <f t="shared" si="459"/>
        <v>4.5066892418101716</v>
      </c>
      <c r="AG907">
        <f t="shared" si="460"/>
        <v>1.9537168468292165</v>
      </c>
      <c r="AH907">
        <f t="shared" si="461"/>
        <v>-96.508379249737473</v>
      </c>
      <c r="AI907">
        <f t="shared" si="462"/>
        <v>-95.406907185544171</v>
      </c>
      <c r="AJ907">
        <f t="shared" si="463"/>
        <v>-7.3526718363101349</v>
      </c>
      <c r="AK907">
        <f t="shared" si="464"/>
        <v>122.24323422840821</v>
      </c>
      <c r="AL907">
        <f t="shared" si="465"/>
        <v>37.566775738033215</v>
      </c>
      <c r="AM907">
        <f t="shared" si="466"/>
        <v>2.1819962702196398</v>
      </c>
      <c r="AN907">
        <f t="shared" si="467"/>
        <v>8.4675242029560813</v>
      </c>
      <c r="AO907">
        <v>408.62749298704711</v>
      </c>
      <c r="AP907">
        <v>372.042103030303</v>
      </c>
      <c r="AQ907">
        <v>5.0329563300273819</v>
      </c>
      <c r="AR907">
        <v>66.056811601181195</v>
      </c>
      <c r="AS907">
        <f t="shared" si="468"/>
        <v>2.1883986224430267</v>
      </c>
      <c r="AT907">
        <v>24.628726431953311</v>
      </c>
      <c r="AU907">
        <v>27.182825454545458</v>
      </c>
      <c r="AV907">
        <v>-2.664829514506375E-5</v>
      </c>
      <c r="AW907">
        <v>80.9492581005711</v>
      </c>
      <c r="AX907">
        <v>43</v>
      </c>
      <c r="AY907">
        <v>9</v>
      </c>
      <c r="AZ907">
        <f t="shared" si="469"/>
        <v>1</v>
      </c>
      <c r="BA907">
        <f t="shared" si="470"/>
        <v>0</v>
      </c>
      <c r="BB907">
        <f t="shared" si="471"/>
        <v>51961.001065558521</v>
      </c>
      <c r="BC907">
        <f t="shared" si="472"/>
        <v>1999.9662499999999</v>
      </c>
      <c r="BD907">
        <f t="shared" si="473"/>
        <v>1681.1719499999999</v>
      </c>
      <c r="BE907">
        <f t="shared" si="474"/>
        <v>0.84060016012770211</v>
      </c>
      <c r="BF907">
        <f t="shared" si="475"/>
        <v>0.16075830904646515</v>
      </c>
      <c r="BG907">
        <v>6</v>
      </c>
      <c r="BH907">
        <v>0.5</v>
      </c>
      <c r="BI907" t="s">
        <v>383</v>
      </c>
      <c r="BJ907">
        <v>2</v>
      </c>
      <c r="BK907" t="b">
        <v>1</v>
      </c>
      <c r="BL907">
        <v>1660320882.7249999</v>
      </c>
      <c r="BM907">
        <v>323.35931249999999</v>
      </c>
      <c r="BN907">
        <v>369.27237500000001</v>
      </c>
      <c r="BO907">
        <v>27.20478125</v>
      </c>
      <c r="BP907">
        <v>24.658381250000001</v>
      </c>
      <c r="BQ907">
        <v>322.19512500000002</v>
      </c>
      <c r="BR907">
        <v>27.194649999999999</v>
      </c>
      <c r="BS907">
        <v>500.14974999999998</v>
      </c>
      <c r="BT907">
        <v>99.550768750000003</v>
      </c>
      <c r="BU907">
        <v>0.10000303125</v>
      </c>
      <c r="BV907">
        <v>30.981762499999999</v>
      </c>
      <c r="BW907">
        <v>31.58739375</v>
      </c>
      <c r="BX907">
        <v>999.9</v>
      </c>
      <c r="BY907">
        <v>0</v>
      </c>
      <c r="BZ907">
        <v>0</v>
      </c>
      <c r="CA907">
        <v>10002.18375</v>
      </c>
      <c r="CB907">
        <v>0</v>
      </c>
      <c r="CC907">
        <v>15.439393750000001</v>
      </c>
      <c r="CD907">
        <v>-45.913150000000002</v>
      </c>
      <c r="CE907">
        <v>332.40187500000002</v>
      </c>
      <c r="CF907">
        <v>378.6076875</v>
      </c>
      <c r="CG907">
        <v>2.5463943750000002</v>
      </c>
      <c r="CH907">
        <v>369.27237500000001</v>
      </c>
      <c r="CI907">
        <v>24.658381250000001</v>
      </c>
      <c r="CJ907">
        <v>2.708256875</v>
      </c>
      <c r="CK907">
        <v>2.4547593750000001</v>
      </c>
      <c r="CL907">
        <v>22.3353</v>
      </c>
      <c r="CM907">
        <v>20.72961875</v>
      </c>
      <c r="CN907">
        <v>1999.9662499999999</v>
      </c>
      <c r="CO907">
        <v>0.97999637500000003</v>
      </c>
      <c r="CP907">
        <v>2.0003824999999999E-2</v>
      </c>
      <c r="CQ907">
        <v>0</v>
      </c>
      <c r="CR907">
        <v>2.2730625</v>
      </c>
      <c r="CS907">
        <v>0</v>
      </c>
      <c r="CT907">
        <v>26893.162499999999</v>
      </c>
      <c r="CU907">
        <v>17412.012500000001</v>
      </c>
      <c r="CV907">
        <v>42.375</v>
      </c>
      <c r="CW907">
        <v>43.375</v>
      </c>
      <c r="CX907">
        <v>42.375</v>
      </c>
      <c r="CY907">
        <v>41.811999999999998</v>
      </c>
      <c r="CZ907">
        <v>42.375</v>
      </c>
      <c r="DA907">
        <v>1959.95625</v>
      </c>
      <c r="DB907">
        <v>40.01</v>
      </c>
      <c r="DC907">
        <v>0</v>
      </c>
      <c r="DD907">
        <v>1660320889.2</v>
      </c>
      <c r="DE907">
        <v>0</v>
      </c>
      <c r="DF907">
        <v>1660320627.5999999</v>
      </c>
      <c r="DG907" t="s">
        <v>1997</v>
      </c>
      <c r="DH907">
        <v>1660320624.0999999</v>
      </c>
      <c r="DI907">
        <v>1660320627.5999999</v>
      </c>
      <c r="DJ907">
        <v>29</v>
      </c>
      <c r="DK907">
        <v>-0.125</v>
      </c>
      <c r="DL907">
        <v>1E-3</v>
      </c>
      <c r="DM907">
        <v>1.32</v>
      </c>
      <c r="DN907">
        <v>1.6E-2</v>
      </c>
      <c r="DO907">
        <v>400</v>
      </c>
      <c r="DP907">
        <v>25</v>
      </c>
      <c r="DQ907">
        <v>0.25</v>
      </c>
      <c r="DR907">
        <v>0.03</v>
      </c>
      <c r="DS907">
        <v>7.4384790021979921</v>
      </c>
      <c r="DT907">
        <v>7.8265046696663392</v>
      </c>
      <c r="DU907">
        <v>0.586728664037382</v>
      </c>
      <c r="DV907">
        <v>0</v>
      </c>
      <c r="DW907">
        <v>37.574658220617863</v>
      </c>
      <c r="DX907">
        <v>6.8601490493583466</v>
      </c>
      <c r="DY907">
        <v>0.49659867717648282</v>
      </c>
      <c r="DZ907">
        <v>0</v>
      </c>
      <c r="EA907">
        <v>-45.964558064516119</v>
      </c>
      <c r="EB907">
        <v>-9.0994258064514266</v>
      </c>
      <c r="EC907">
        <v>0.68003978383345642</v>
      </c>
      <c r="ED907">
        <v>0</v>
      </c>
      <c r="EE907">
        <v>195.78273157370899</v>
      </c>
      <c r="EF907">
        <v>186.31736928647189</v>
      </c>
      <c r="EG907">
        <v>17.96631042494754</v>
      </c>
      <c r="EH907">
        <v>0</v>
      </c>
      <c r="EI907">
        <v>2.5424478048780488</v>
      </c>
      <c r="EJ907">
        <v>0.15530487804878379</v>
      </c>
      <c r="EK907">
        <v>1.8526213401186951E-2</v>
      </c>
      <c r="EL907">
        <v>0</v>
      </c>
      <c r="EM907">
        <v>1.9537852737213111</v>
      </c>
      <c r="EN907">
        <v>3.2730551443697561E-2</v>
      </c>
      <c r="EO907">
        <v>2.4722722430050429E-3</v>
      </c>
      <c r="EP907">
        <v>1</v>
      </c>
      <c r="EQ907">
        <v>1</v>
      </c>
      <c r="ER907">
        <v>6</v>
      </c>
      <c r="ES907" t="s">
        <v>879</v>
      </c>
      <c r="ET907">
        <v>2.94245</v>
      </c>
      <c r="EU907">
        <v>2.8011499999999998</v>
      </c>
      <c r="EV907">
        <v>8.1723100000000007E-2</v>
      </c>
      <c r="EW907">
        <v>8.9843000000000006E-2</v>
      </c>
      <c r="EX907">
        <v>0.11773500000000001</v>
      </c>
      <c r="EY907">
        <v>0.10990900000000001</v>
      </c>
      <c r="EZ907">
        <v>18820.3</v>
      </c>
      <c r="FA907">
        <v>19558.2</v>
      </c>
      <c r="FB907">
        <v>23835.4</v>
      </c>
      <c r="FC907">
        <v>25009</v>
      </c>
      <c r="FD907">
        <v>33660.5</v>
      </c>
      <c r="FE907">
        <v>35544.6</v>
      </c>
      <c r="FF907">
        <v>43460.3</v>
      </c>
      <c r="FG907">
        <v>46231.4</v>
      </c>
      <c r="FH907">
        <v>1.86703</v>
      </c>
      <c r="FI907">
        <v>1.8414699999999999</v>
      </c>
      <c r="FJ907">
        <v>0.119697</v>
      </c>
      <c r="FK907">
        <v>0</v>
      </c>
      <c r="FL907">
        <v>29.6403</v>
      </c>
      <c r="FM907">
        <v>999.9</v>
      </c>
      <c r="FN907">
        <v>58.9</v>
      </c>
      <c r="FO907">
        <v>36.299999999999997</v>
      </c>
      <c r="FP907">
        <v>35.901499999999999</v>
      </c>
      <c r="FQ907">
        <v>63.184899999999999</v>
      </c>
      <c r="FR907">
        <v>22.632200000000001</v>
      </c>
      <c r="FS907">
        <v>1</v>
      </c>
      <c r="FT907">
        <v>0.401893</v>
      </c>
      <c r="FU907">
        <v>1.2337499999999999</v>
      </c>
      <c r="FV907">
        <v>20.316800000000001</v>
      </c>
      <c r="FW907">
        <v>5.2108499999999998</v>
      </c>
      <c r="FX907">
        <v>11.9063</v>
      </c>
      <c r="FY907">
        <v>5.0029000000000003</v>
      </c>
      <c r="FZ907">
        <v>3.2904</v>
      </c>
      <c r="GA907">
        <v>9999</v>
      </c>
      <c r="GB907">
        <v>9999</v>
      </c>
      <c r="GC907">
        <v>9999</v>
      </c>
      <c r="GD907">
        <v>999.9</v>
      </c>
      <c r="GE907">
        <v>1.8595600000000001</v>
      </c>
      <c r="GF907">
        <v>1.8545499999999999</v>
      </c>
      <c r="GG907">
        <v>1.85775</v>
      </c>
      <c r="GH907">
        <v>1.8562000000000001</v>
      </c>
      <c r="GI907">
        <v>1.8549599999999999</v>
      </c>
      <c r="GJ907">
        <v>1.8545499999999999</v>
      </c>
      <c r="GK907">
        <v>1.8532999999999999</v>
      </c>
      <c r="GL907">
        <v>1.8563799999999999</v>
      </c>
      <c r="GM907">
        <v>0</v>
      </c>
      <c r="GN907">
        <v>0</v>
      </c>
      <c r="GO907">
        <v>0</v>
      </c>
      <c r="GP907">
        <v>0</v>
      </c>
      <c r="GQ907" t="s">
        <v>386</v>
      </c>
      <c r="GR907" t="s">
        <v>387</v>
      </c>
      <c r="GS907" t="s">
        <v>388</v>
      </c>
      <c r="GT907" t="s">
        <v>388</v>
      </c>
      <c r="GU907" t="s">
        <v>388</v>
      </c>
      <c r="GV907" t="s">
        <v>388</v>
      </c>
      <c r="GW907">
        <v>0</v>
      </c>
      <c r="GX907">
        <v>100</v>
      </c>
      <c r="GY907">
        <v>100</v>
      </c>
      <c r="GZ907">
        <v>1.2490000000000001</v>
      </c>
      <c r="HA907">
        <v>1.0200000000000001E-2</v>
      </c>
      <c r="HB907">
        <v>0.38386874957061617</v>
      </c>
      <c r="HC907">
        <v>2.7716384584972409E-3</v>
      </c>
      <c r="HD907">
        <v>-1.1467119688665799E-6</v>
      </c>
      <c r="HE907">
        <v>2.0626329066488061E-10</v>
      </c>
      <c r="HF907">
        <v>-7.258975840326358E-2</v>
      </c>
      <c r="HG907">
        <v>1.066993184659233E-2</v>
      </c>
      <c r="HH907">
        <v>-3.4528890892081033E-4</v>
      </c>
      <c r="HI907">
        <v>2.382551249023132E-6</v>
      </c>
      <c r="HJ907">
        <v>1</v>
      </c>
      <c r="HK907">
        <v>2115</v>
      </c>
      <c r="HL907">
        <v>2</v>
      </c>
      <c r="HM907">
        <v>30</v>
      </c>
      <c r="HN907">
        <v>4.5</v>
      </c>
      <c r="HO907">
        <v>4.4000000000000004</v>
      </c>
      <c r="HP907">
        <v>1.08521</v>
      </c>
      <c r="HQ907">
        <v>2.32544</v>
      </c>
      <c r="HR907">
        <v>1.4978</v>
      </c>
      <c r="HS907">
        <v>2.2997999999999998</v>
      </c>
      <c r="HT907">
        <v>1.5478499999999999</v>
      </c>
      <c r="HU907">
        <v>2.4621599999999999</v>
      </c>
      <c r="HV907">
        <v>39.3917</v>
      </c>
      <c r="HW907">
        <v>13.7118</v>
      </c>
      <c r="HX907">
        <v>18</v>
      </c>
      <c r="HY907">
        <v>446.53</v>
      </c>
      <c r="HZ907">
        <v>488.01799999999997</v>
      </c>
      <c r="IA907">
        <v>27.739699999999999</v>
      </c>
      <c r="IB907">
        <v>32.162799999999997</v>
      </c>
      <c r="IC907">
        <v>29.9998</v>
      </c>
      <c r="ID907">
        <v>32.011299999999999</v>
      </c>
      <c r="IE907">
        <v>32.103999999999999</v>
      </c>
      <c r="IF907">
        <v>21.820399999999999</v>
      </c>
      <c r="IG907">
        <v>33.400300000000001</v>
      </c>
      <c r="IH907">
        <v>0</v>
      </c>
      <c r="II907">
        <v>27.745899999999999</v>
      </c>
      <c r="IJ907">
        <v>451.21499999999997</v>
      </c>
      <c r="IK907">
        <v>24.590399999999999</v>
      </c>
      <c r="IL907">
        <v>100.496</v>
      </c>
      <c r="IM907">
        <v>100.19499999999999</v>
      </c>
      <c r="IN907" t="s">
        <v>3530</v>
      </c>
    </row>
    <row r="908" spans="1:248" x14ac:dyDescent="0.2">
      <c r="A908">
        <v>892</v>
      </c>
      <c r="B908">
        <v>1660320892.5999999</v>
      </c>
      <c r="C908">
        <v>9926</v>
      </c>
      <c r="D908" t="s">
        <v>2156</v>
      </c>
      <c r="E908" t="s">
        <v>2157</v>
      </c>
      <c r="F908">
        <v>1</v>
      </c>
      <c r="G908" t="s">
        <v>1996</v>
      </c>
      <c r="H908" t="s">
        <v>377</v>
      </c>
      <c r="I908" t="s">
        <v>378</v>
      </c>
      <c r="J908" t="s">
        <v>379</v>
      </c>
      <c r="K908" t="s">
        <v>380</v>
      </c>
      <c r="L908" t="s">
        <v>1996</v>
      </c>
      <c r="M908" t="s">
        <v>382</v>
      </c>
      <c r="N908">
        <v>1660320884.7562499</v>
      </c>
      <c r="O908">
        <f t="shared" si="442"/>
        <v>2.187308945651428E-3</v>
      </c>
      <c r="P908">
        <f t="shared" si="443"/>
        <v>2.1873089456514281</v>
      </c>
      <c r="Q908">
        <f t="shared" si="444"/>
        <v>8.600841479232157</v>
      </c>
      <c r="R908">
        <f t="shared" si="445"/>
        <v>333.32362499999999</v>
      </c>
      <c r="S908">
        <f t="shared" si="446"/>
        <v>196.96165895734117</v>
      </c>
      <c r="T908">
        <f t="shared" si="447"/>
        <v>19.627339737960114</v>
      </c>
      <c r="U908">
        <f t="shared" si="448"/>
        <v>33.215886102890536</v>
      </c>
      <c r="V908">
        <f t="shared" si="449"/>
        <v>0.10964221898183826</v>
      </c>
      <c r="W908">
        <f t="shared" si="450"/>
        <v>2.9227007824910483</v>
      </c>
      <c r="X908">
        <f t="shared" si="451"/>
        <v>0.10740739998299922</v>
      </c>
      <c r="Y908">
        <f t="shared" si="452"/>
        <v>6.7326620599131581E-2</v>
      </c>
      <c r="Z908">
        <f t="shared" si="453"/>
        <v>321.51398549999999</v>
      </c>
      <c r="AA908">
        <f t="shared" si="454"/>
        <v>32.307797295152419</v>
      </c>
      <c r="AB908">
        <f t="shared" si="455"/>
        <v>31.587681249999999</v>
      </c>
      <c r="AC908">
        <f t="shared" si="456"/>
        <v>4.6647704320723635</v>
      </c>
      <c r="AD908">
        <f t="shared" si="457"/>
        <v>60.145703084751602</v>
      </c>
      <c r="AE908">
        <f t="shared" si="458"/>
        <v>2.7105238987061817</v>
      </c>
      <c r="AF908">
        <f t="shared" si="459"/>
        <v>4.5065960819956983</v>
      </c>
      <c r="AG908">
        <f t="shared" si="460"/>
        <v>1.9542465333661818</v>
      </c>
      <c r="AH908">
        <f t="shared" si="461"/>
        <v>-96.46032450322798</v>
      </c>
      <c r="AI908">
        <f t="shared" si="462"/>
        <v>-95.530914800197877</v>
      </c>
      <c r="AJ908">
        <f t="shared" si="463"/>
        <v>-7.3605604616826454</v>
      </c>
      <c r="AK908">
        <f t="shared" si="464"/>
        <v>122.16218573489147</v>
      </c>
      <c r="AL908">
        <f t="shared" si="465"/>
        <v>37.794954463552578</v>
      </c>
      <c r="AM908">
        <f t="shared" si="466"/>
        <v>2.185080869881288</v>
      </c>
      <c r="AN908">
        <f t="shared" si="467"/>
        <v>8.600841479232157</v>
      </c>
      <c r="AO908">
        <v>416.41767199040669</v>
      </c>
      <c r="AP908">
        <v>379.62154545454541</v>
      </c>
      <c r="AQ908">
        <v>5.0420514132045637</v>
      </c>
      <c r="AR908">
        <v>66.056811601181195</v>
      </c>
      <c r="AS908">
        <f t="shared" si="468"/>
        <v>2.1873089456514281</v>
      </c>
      <c r="AT908">
        <v>24.62922415980184</v>
      </c>
      <c r="AU908">
        <v>27.181985454545451</v>
      </c>
      <c r="AV908">
        <v>-2.069420832771346E-5</v>
      </c>
      <c r="AW908">
        <v>80.9492581005711</v>
      </c>
      <c r="AX908">
        <v>43</v>
      </c>
      <c r="AY908">
        <v>9</v>
      </c>
      <c r="AZ908">
        <f t="shared" si="469"/>
        <v>1</v>
      </c>
      <c r="BA908">
        <f t="shared" si="470"/>
        <v>0</v>
      </c>
      <c r="BB908">
        <f t="shared" si="471"/>
        <v>51979.869944382444</v>
      </c>
      <c r="BC908">
        <f t="shared" si="472"/>
        <v>1999.9837500000001</v>
      </c>
      <c r="BD908">
        <f t="shared" si="473"/>
        <v>1681.1866500000001</v>
      </c>
      <c r="BE908">
        <f t="shared" si="474"/>
        <v>0.84060015487625839</v>
      </c>
      <c r="BF908">
        <f t="shared" si="475"/>
        <v>0.16075829891117865</v>
      </c>
      <c r="BG908">
        <v>6</v>
      </c>
      <c r="BH908">
        <v>0.5</v>
      </c>
      <c r="BI908" t="s">
        <v>383</v>
      </c>
      <c r="BJ908">
        <v>2</v>
      </c>
      <c r="BK908" t="b">
        <v>1</v>
      </c>
      <c r="BL908">
        <v>1660320884.7562499</v>
      </c>
      <c r="BM908">
        <v>333.32362499999999</v>
      </c>
      <c r="BN908">
        <v>379.53718750000002</v>
      </c>
      <c r="BO908">
        <v>27.200287500000002</v>
      </c>
      <c r="BP908">
        <v>24.65030625</v>
      </c>
      <c r="BQ908">
        <v>332.13875000000002</v>
      </c>
      <c r="BR908">
        <v>27.190143750000001</v>
      </c>
      <c r="BS908">
        <v>500.1556875</v>
      </c>
      <c r="BT908">
        <v>99.550618749999998</v>
      </c>
      <c r="BU908">
        <v>9.9941881250000003E-2</v>
      </c>
      <c r="BV908">
        <v>30.981400000000001</v>
      </c>
      <c r="BW908">
        <v>31.587681249999999</v>
      </c>
      <c r="BX908">
        <v>999.9</v>
      </c>
      <c r="BY908">
        <v>0</v>
      </c>
      <c r="BZ908">
        <v>0</v>
      </c>
      <c r="CA908">
        <v>10005.974375</v>
      </c>
      <c r="CB908">
        <v>0</v>
      </c>
      <c r="CC908">
        <v>15.420412499999999</v>
      </c>
      <c r="CD908">
        <v>-46.213643750000003</v>
      </c>
      <c r="CE908">
        <v>342.64325000000002</v>
      </c>
      <c r="CF908">
        <v>389.12887499999999</v>
      </c>
      <c r="CG908">
        <v>2.5499675000000002</v>
      </c>
      <c r="CH908">
        <v>379.53718750000002</v>
      </c>
      <c r="CI908">
        <v>24.65030625</v>
      </c>
      <c r="CJ908">
        <v>2.7078056250000002</v>
      </c>
      <c r="CK908">
        <v>2.4539525000000002</v>
      </c>
      <c r="CL908">
        <v>22.33255625</v>
      </c>
      <c r="CM908">
        <v>20.724274999999999</v>
      </c>
      <c r="CN908">
        <v>1999.9837500000001</v>
      </c>
      <c r="CO908">
        <v>0.9799965625</v>
      </c>
      <c r="CP908">
        <v>2.0003637500000001E-2</v>
      </c>
      <c r="CQ908">
        <v>0</v>
      </c>
      <c r="CR908">
        <v>2.4627500000000002</v>
      </c>
      <c r="CS908">
        <v>0</v>
      </c>
      <c r="CT908">
        <v>26904.21875</v>
      </c>
      <c r="CU908">
        <v>17412.168750000001</v>
      </c>
      <c r="CV908">
        <v>42.375</v>
      </c>
      <c r="CW908">
        <v>43.375</v>
      </c>
      <c r="CX908">
        <v>42.375</v>
      </c>
      <c r="CY908">
        <v>41.811999999999998</v>
      </c>
      <c r="CZ908">
        <v>42.375</v>
      </c>
      <c r="DA908">
        <v>1959.9737500000001</v>
      </c>
      <c r="DB908">
        <v>40.01</v>
      </c>
      <c r="DC908">
        <v>0</v>
      </c>
      <c r="DD908">
        <v>1660320891</v>
      </c>
      <c r="DE908">
        <v>0</v>
      </c>
      <c r="DF908">
        <v>1660320627.5999999</v>
      </c>
      <c r="DG908" t="s">
        <v>1997</v>
      </c>
      <c r="DH908">
        <v>1660320624.0999999</v>
      </c>
      <c r="DI908">
        <v>1660320627.5999999</v>
      </c>
      <c r="DJ908">
        <v>29</v>
      </c>
      <c r="DK908">
        <v>-0.125</v>
      </c>
      <c r="DL908">
        <v>1E-3</v>
      </c>
      <c r="DM908">
        <v>1.32</v>
      </c>
      <c r="DN908">
        <v>1.6E-2</v>
      </c>
      <c r="DO908">
        <v>400</v>
      </c>
      <c r="DP908">
        <v>25</v>
      </c>
      <c r="DQ908">
        <v>0.25</v>
      </c>
      <c r="DR908">
        <v>0.03</v>
      </c>
      <c r="DS908">
        <v>7.62838348698532</v>
      </c>
      <c r="DT908">
        <v>7.8940121856663357</v>
      </c>
      <c r="DU908">
        <v>0.59255046213120233</v>
      </c>
      <c r="DV908">
        <v>0</v>
      </c>
      <c r="DW908">
        <v>37.717721973051333</v>
      </c>
      <c r="DX908">
        <v>7.0816615346272069</v>
      </c>
      <c r="DY908">
        <v>0.52910499659447396</v>
      </c>
      <c r="DZ908">
        <v>0</v>
      </c>
      <c r="EA908">
        <v>-46.221809999999998</v>
      </c>
      <c r="EB908">
        <v>-9.4836600667408906</v>
      </c>
      <c r="EC908">
        <v>0.68469617171900887</v>
      </c>
      <c r="ED908">
        <v>0</v>
      </c>
      <c r="EE908">
        <v>199.67033175166671</v>
      </c>
      <c r="EF908">
        <v>183.21370040729241</v>
      </c>
      <c r="EG908">
        <v>18.102669550148871</v>
      </c>
      <c r="EH908">
        <v>0</v>
      </c>
      <c r="EI908">
        <v>2.5449302500000002</v>
      </c>
      <c r="EJ908">
        <v>0.14462870544089579</v>
      </c>
      <c r="EK908">
        <v>1.7919781037655041E-2</v>
      </c>
      <c r="EL908">
        <v>1</v>
      </c>
      <c r="EM908">
        <v>1.95414298961749</v>
      </c>
      <c r="EN908">
        <v>2.862446756524175E-2</v>
      </c>
      <c r="EO908">
        <v>2.3582459599275499E-3</v>
      </c>
      <c r="EP908">
        <v>1</v>
      </c>
      <c r="EQ908">
        <v>2</v>
      </c>
      <c r="ER908">
        <v>6</v>
      </c>
      <c r="ES908" t="s">
        <v>412</v>
      </c>
      <c r="ET908">
        <v>2.9426000000000001</v>
      </c>
      <c r="EU908">
        <v>2.80105</v>
      </c>
      <c r="EV908">
        <v>8.3013000000000003E-2</v>
      </c>
      <c r="EW908">
        <v>9.10913E-2</v>
      </c>
      <c r="EX908">
        <v>0.11773</v>
      </c>
      <c r="EY908">
        <v>0.10990900000000001</v>
      </c>
      <c r="EZ908">
        <v>18793.8</v>
      </c>
      <c r="FA908">
        <v>19531.5</v>
      </c>
      <c r="FB908">
        <v>23835.4</v>
      </c>
      <c r="FC908">
        <v>25009.200000000001</v>
      </c>
      <c r="FD908">
        <v>33660.6</v>
      </c>
      <c r="FE908">
        <v>35545</v>
      </c>
      <c r="FF908">
        <v>43460.1</v>
      </c>
      <c r="FG908">
        <v>46231.8</v>
      </c>
      <c r="FH908">
        <v>1.8668</v>
      </c>
      <c r="FI908">
        <v>1.8414699999999999</v>
      </c>
      <c r="FJ908">
        <v>0.119619</v>
      </c>
      <c r="FK908">
        <v>0</v>
      </c>
      <c r="FL908">
        <v>29.6387</v>
      </c>
      <c r="FM908">
        <v>999.9</v>
      </c>
      <c r="FN908">
        <v>58.9</v>
      </c>
      <c r="FO908">
        <v>36.299999999999997</v>
      </c>
      <c r="FP908">
        <v>35.900700000000001</v>
      </c>
      <c r="FQ908">
        <v>63.054900000000004</v>
      </c>
      <c r="FR908">
        <v>22.848600000000001</v>
      </c>
      <c r="FS908">
        <v>1</v>
      </c>
      <c r="FT908">
        <v>0.40180399999999999</v>
      </c>
      <c r="FU908">
        <v>1.2400800000000001</v>
      </c>
      <c r="FV908">
        <v>20.316700000000001</v>
      </c>
      <c r="FW908">
        <v>5.2108499999999998</v>
      </c>
      <c r="FX908">
        <v>11.9062</v>
      </c>
      <c r="FY908">
        <v>5.0029000000000003</v>
      </c>
      <c r="FZ908">
        <v>3.2904</v>
      </c>
      <c r="GA908">
        <v>9999</v>
      </c>
      <c r="GB908">
        <v>9999</v>
      </c>
      <c r="GC908">
        <v>9999</v>
      </c>
      <c r="GD908">
        <v>999.9</v>
      </c>
      <c r="GE908">
        <v>1.8595699999999999</v>
      </c>
      <c r="GF908">
        <v>1.8545499999999999</v>
      </c>
      <c r="GG908">
        <v>1.85775</v>
      </c>
      <c r="GH908">
        <v>1.8562000000000001</v>
      </c>
      <c r="GI908">
        <v>1.8549599999999999</v>
      </c>
      <c r="GJ908">
        <v>1.8545499999999999</v>
      </c>
      <c r="GK908">
        <v>1.8532999999999999</v>
      </c>
      <c r="GL908">
        <v>1.8563799999999999</v>
      </c>
      <c r="GM908">
        <v>0</v>
      </c>
      <c r="GN908">
        <v>0</v>
      </c>
      <c r="GO908">
        <v>0</v>
      </c>
      <c r="GP908">
        <v>0</v>
      </c>
      <c r="GQ908" t="s">
        <v>386</v>
      </c>
      <c r="GR908" t="s">
        <v>387</v>
      </c>
      <c r="GS908" t="s">
        <v>388</v>
      </c>
      <c r="GT908" t="s">
        <v>388</v>
      </c>
      <c r="GU908" t="s">
        <v>388</v>
      </c>
      <c r="GV908" t="s">
        <v>388</v>
      </c>
      <c r="GW908">
        <v>0</v>
      </c>
      <c r="GX908">
        <v>100</v>
      </c>
      <c r="GY908">
        <v>100</v>
      </c>
      <c r="GZ908">
        <v>1.264</v>
      </c>
      <c r="HA908">
        <v>1.0200000000000001E-2</v>
      </c>
      <c r="HB908">
        <v>0.38386874957061617</v>
      </c>
      <c r="HC908">
        <v>2.7716384584972409E-3</v>
      </c>
      <c r="HD908">
        <v>-1.1467119688665799E-6</v>
      </c>
      <c r="HE908">
        <v>2.0626329066488061E-10</v>
      </c>
      <c r="HF908">
        <v>-7.258975840326358E-2</v>
      </c>
      <c r="HG908">
        <v>1.066993184659233E-2</v>
      </c>
      <c r="HH908">
        <v>-3.4528890892081033E-4</v>
      </c>
      <c r="HI908">
        <v>2.382551249023132E-6</v>
      </c>
      <c r="HJ908">
        <v>1</v>
      </c>
      <c r="HK908">
        <v>2115</v>
      </c>
      <c r="HL908">
        <v>2</v>
      </c>
      <c r="HM908">
        <v>30</v>
      </c>
      <c r="HN908">
        <v>4.5</v>
      </c>
      <c r="HO908">
        <v>4.4000000000000004</v>
      </c>
      <c r="HP908">
        <v>1.10229</v>
      </c>
      <c r="HQ908">
        <v>2.34009</v>
      </c>
      <c r="HR908">
        <v>1.4978</v>
      </c>
      <c r="HS908">
        <v>2.2997999999999998</v>
      </c>
      <c r="HT908">
        <v>1.5478499999999999</v>
      </c>
      <c r="HU908">
        <v>2.3791500000000001</v>
      </c>
      <c r="HV908">
        <v>39.3917</v>
      </c>
      <c r="HW908">
        <v>13.702999999999999</v>
      </c>
      <c r="HX908">
        <v>18</v>
      </c>
      <c r="HY908">
        <v>446.399</v>
      </c>
      <c r="HZ908">
        <v>488.01799999999997</v>
      </c>
      <c r="IA908">
        <v>27.745000000000001</v>
      </c>
      <c r="IB908">
        <v>32.162799999999997</v>
      </c>
      <c r="IC908">
        <v>29.9999</v>
      </c>
      <c r="ID908">
        <v>32.010199999999998</v>
      </c>
      <c r="IE908">
        <v>32.103999999999999</v>
      </c>
      <c r="IF908">
        <v>22.1585</v>
      </c>
      <c r="IG908">
        <v>33.400300000000001</v>
      </c>
      <c r="IH908">
        <v>0</v>
      </c>
      <c r="II908">
        <v>27.759699999999999</v>
      </c>
      <c r="IJ908">
        <v>451.21499999999997</v>
      </c>
      <c r="IK908">
        <v>24.5899</v>
      </c>
      <c r="IL908">
        <v>100.496</v>
      </c>
      <c r="IM908">
        <v>100.196</v>
      </c>
      <c r="IN908" t="s">
        <v>3530</v>
      </c>
    </row>
    <row r="909" spans="1:248" x14ac:dyDescent="0.2">
      <c r="A909">
        <v>893</v>
      </c>
      <c r="B909">
        <v>1660320893.0999999</v>
      </c>
      <c r="C909">
        <v>9926.5</v>
      </c>
      <c r="D909" t="s">
        <v>2158</v>
      </c>
      <c r="E909" t="s">
        <v>2159</v>
      </c>
      <c r="F909">
        <v>1</v>
      </c>
      <c r="G909" t="s">
        <v>1996</v>
      </c>
      <c r="H909" t="s">
        <v>377</v>
      </c>
      <c r="I909" t="s">
        <v>378</v>
      </c>
      <c r="J909" t="s">
        <v>379</v>
      </c>
      <c r="K909" t="s">
        <v>380</v>
      </c>
      <c r="L909" t="s">
        <v>1996</v>
      </c>
      <c r="M909" t="s">
        <v>382</v>
      </c>
      <c r="N909">
        <v>1660320884.7562499</v>
      </c>
      <c r="O909">
        <f t="shared" si="442"/>
        <v>2.1866470673237541E-3</v>
      </c>
      <c r="P909">
        <f t="shared" si="443"/>
        <v>2.1866470673237539</v>
      </c>
      <c r="Q909">
        <f t="shared" si="444"/>
        <v>8.6329365193284886</v>
      </c>
      <c r="R909">
        <f t="shared" si="445"/>
        <v>333.32362499999999</v>
      </c>
      <c r="S909">
        <f t="shared" si="446"/>
        <v>196.45426096632036</v>
      </c>
      <c r="T909">
        <f t="shared" si="447"/>
        <v>19.576777243691719</v>
      </c>
      <c r="U909">
        <f t="shared" si="448"/>
        <v>33.215886102890536</v>
      </c>
      <c r="V909">
        <f t="shared" si="449"/>
        <v>0.10960835233994032</v>
      </c>
      <c r="W909">
        <f t="shared" si="450"/>
        <v>2.9227007824910483</v>
      </c>
      <c r="X909">
        <f t="shared" si="451"/>
        <v>0.10737489857051158</v>
      </c>
      <c r="Y909">
        <f t="shared" si="452"/>
        <v>6.7306188018834173E-2</v>
      </c>
      <c r="Z909">
        <f t="shared" si="453"/>
        <v>321.51398549999999</v>
      </c>
      <c r="AA909">
        <f t="shared" si="454"/>
        <v>32.30796932519462</v>
      </c>
      <c r="AB909">
        <f t="shared" si="455"/>
        <v>31.587681249999999</v>
      </c>
      <c r="AC909">
        <f t="shared" si="456"/>
        <v>4.6647704320723635</v>
      </c>
      <c r="AD909">
        <f t="shared" si="457"/>
        <v>60.145703084751602</v>
      </c>
      <c r="AE909">
        <f t="shared" si="458"/>
        <v>2.7105238987061817</v>
      </c>
      <c r="AF909">
        <f t="shared" si="459"/>
        <v>4.5065960819956983</v>
      </c>
      <c r="AG909">
        <f t="shared" si="460"/>
        <v>1.9542465333661818</v>
      </c>
      <c r="AH909">
        <f t="shared" si="461"/>
        <v>-96.431135668977561</v>
      </c>
      <c r="AI909">
        <f t="shared" si="462"/>
        <v>-95.530914800197877</v>
      </c>
      <c r="AJ909">
        <f t="shared" si="463"/>
        <v>-7.3605604616826454</v>
      </c>
      <c r="AK909">
        <f t="shared" si="464"/>
        <v>122.19137456914189</v>
      </c>
      <c r="AL909">
        <f t="shared" si="465"/>
        <v>37.794954463552578</v>
      </c>
      <c r="AM909">
        <f t="shared" si="466"/>
        <v>2.185080869881288</v>
      </c>
      <c r="AN909">
        <f t="shared" si="467"/>
        <v>8.6329365193284886</v>
      </c>
      <c r="AO909">
        <v>419.00029754911702</v>
      </c>
      <c r="AP909">
        <v>382.14798181818179</v>
      </c>
      <c r="AQ909">
        <v>5.0452657909685001</v>
      </c>
      <c r="AR909">
        <v>66.056811601181195</v>
      </c>
      <c r="AS909">
        <f t="shared" si="468"/>
        <v>2.1866470673237539</v>
      </c>
      <c r="AT909">
        <v>24.6294759598048</v>
      </c>
      <c r="AU909">
        <v>27.18144242424242</v>
      </c>
      <c r="AV909">
        <v>-1.6954341580658168E-5</v>
      </c>
      <c r="AW909">
        <v>80.9492581005711</v>
      </c>
      <c r="AX909">
        <v>44</v>
      </c>
      <c r="AY909">
        <v>9</v>
      </c>
      <c r="AZ909">
        <f t="shared" si="469"/>
        <v>1</v>
      </c>
      <c r="BA909">
        <f t="shared" si="470"/>
        <v>0</v>
      </c>
      <c r="BB909">
        <f t="shared" si="471"/>
        <v>51979.869944382444</v>
      </c>
      <c r="BC909">
        <f t="shared" si="472"/>
        <v>1999.9837500000001</v>
      </c>
      <c r="BD909">
        <f t="shared" si="473"/>
        <v>1681.1866500000001</v>
      </c>
      <c r="BE909">
        <f t="shared" si="474"/>
        <v>0.84060015487625839</v>
      </c>
      <c r="BF909">
        <f t="shared" si="475"/>
        <v>0.16075829891117865</v>
      </c>
      <c r="BG909">
        <v>6</v>
      </c>
      <c r="BH909">
        <v>0.5</v>
      </c>
      <c r="BI909" t="s">
        <v>383</v>
      </c>
      <c r="BJ909">
        <v>2</v>
      </c>
      <c r="BK909" t="b">
        <v>1</v>
      </c>
      <c r="BL909">
        <v>1660320884.7562499</v>
      </c>
      <c r="BM909">
        <v>333.32362499999999</v>
      </c>
      <c r="BN909">
        <v>379.53718750000002</v>
      </c>
      <c r="BO909">
        <v>27.200287500000002</v>
      </c>
      <c r="BP909">
        <v>24.65030625</v>
      </c>
      <c r="BQ909">
        <v>332.13875000000002</v>
      </c>
      <c r="BR909">
        <v>27.190143750000001</v>
      </c>
      <c r="BS909">
        <v>500.1556875</v>
      </c>
      <c r="BT909">
        <v>99.550618749999998</v>
      </c>
      <c r="BU909">
        <v>9.9941881250000003E-2</v>
      </c>
      <c r="BV909">
        <v>30.981400000000001</v>
      </c>
      <c r="BW909">
        <v>31.587681249999999</v>
      </c>
      <c r="BX909">
        <v>999.9</v>
      </c>
      <c r="BY909">
        <v>0</v>
      </c>
      <c r="BZ909">
        <v>0</v>
      </c>
      <c r="CA909">
        <v>10005.974375</v>
      </c>
      <c r="CB909">
        <v>0</v>
      </c>
      <c r="CC909">
        <v>15.420412499999999</v>
      </c>
      <c r="CD909">
        <v>-46.213643750000003</v>
      </c>
      <c r="CE909">
        <v>342.64325000000002</v>
      </c>
      <c r="CF909">
        <v>389.12887499999999</v>
      </c>
      <c r="CG909">
        <v>2.5499675000000002</v>
      </c>
      <c r="CH909">
        <v>379.53718750000002</v>
      </c>
      <c r="CI909">
        <v>24.65030625</v>
      </c>
      <c r="CJ909">
        <v>2.7078056250000002</v>
      </c>
      <c r="CK909">
        <v>2.4539525000000002</v>
      </c>
      <c r="CL909">
        <v>22.33255625</v>
      </c>
      <c r="CM909">
        <v>20.724274999999999</v>
      </c>
      <c r="CN909">
        <v>1999.9837500000001</v>
      </c>
      <c r="CO909">
        <v>0.9799965625</v>
      </c>
      <c r="CP909">
        <v>2.0003637500000001E-2</v>
      </c>
      <c r="CQ909">
        <v>0</v>
      </c>
      <c r="CR909">
        <v>2.4627500000000002</v>
      </c>
      <c r="CS909">
        <v>0</v>
      </c>
      <c r="CT909">
        <v>26904.21875</v>
      </c>
      <c r="CU909">
        <v>17412.168750000001</v>
      </c>
      <c r="CV909">
        <v>42.375</v>
      </c>
      <c r="CW909">
        <v>43.375</v>
      </c>
      <c r="CX909">
        <v>42.375</v>
      </c>
      <c r="CY909">
        <v>41.811999999999998</v>
      </c>
      <c r="CZ909">
        <v>42.375</v>
      </c>
      <c r="DA909">
        <v>1959.9737500000001</v>
      </c>
      <c r="DB909">
        <v>40.01</v>
      </c>
      <c r="DC909">
        <v>0</v>
      </c>
      <c r="DD909">
        <v>1660320891.5999999</v>
      </c>
      <c r="DE909">
        <v>0</v>
      </c>
      <c r="DF909">
        <v>1660320627.5999999</v>
      </c>
      <c r="DG909" t="s">
        <v>1997</v>
      </c>
      <c r="DH909">
        <v>1660320624.0999999</v>
      </c>
      <c r="DI909">
        <v>1660320627.5999999</v>
      </c>
      <c r="DJ909">
        <v>29</v>
      </c>
      <c r="DK909">
        <v>-0.125</v>
      </c>
      <c r="DL909">
        <v>1E-3</v>
      </c>
      <c r="DM909">
        <v>1.32</v>
      </c>
      <c r="DN909">
        <v>1.6E-2</v>
      </c>
      <c r="DO909">
        <v>400</v>
      </c>
      <c r="DP909">
        <v>25</v>
      </c>
      <c r="DQ909">
        <v>0.25</v>
      </c>
      <c r="DR909">
        <v>0.03</v>
      </c>
      <c r="DS909">
        <v>7.62838348698532</v>
      </c>
      <c r="DT909">
        <v>7.8940121856663357</v>
      </c>
      <c r="DU909">
        <v>0.59255046213120233</v>
      </c>
      <c r="DV909">
        <v>0</v>
      </c>
      <c r="DW909">
        <v>37.717721973051333</v>
      </c>
      <c r="DX909">
        <v>7.0816615346272069</v>
      </c>
      <c r="DY909">
        <v>0.52910499659447396</v>
      </c>
      <c r="DZ909">
        <v>0</v>
      </c>
      <c r="EA909">
        <v>-46.221809999999998</v>
      </c>
      <c r="EB909">
        <v>-9.4836600667408906</v>
      </c>
      <c r="EC909">
        <v>0.68469617171900887</v>
      </c>
      <c r="ED909">
        <v>0</v>
      </c>
      <c r="EE909">
        <v>199.67033175166671</v>
      </c>
      <c r="EF909">
        <v>183.21370040729241</v>
      </c>
      <c r="EG909">
        <v>18.102669550148871</v>
      </c>
      <c r="EH909">
        <v>0</v>
      </c>
      <c r="EI909">
        <v>2.5449302500000002</v>
      </c>
      <c r="EJ909">
        <v>0.14462870544089579</v>
      </c>
      <c r="EK909">
        <v>1.7919781037655041E-2</v>
      </c>
      <c r="EL909">
        <v>1</v>
      </c>
      <c r="EM909">
        <v>1.95414298961749</v>
      </c>
      <c r="EN909">
        <v>2.862446756524175E-2</v>
      </c>
      <c r="EO909">
        <v>2.3582459599275499E-3</v>
      </c>
      <c r="EP909">
        <v>1</v>
      </c>
      <c r="EQ909">
        <v>2</v>
      </c>
      <c r="ER909">
        <v>6</v>
      </c>
      <c r="ES909" t="s">
        <v>412</v>
      </c>
      <c r="ET909">
        <v>2.9426000000000001</v>
      </c>
      <c r="EU909">
        <v>2.80105</v>
      </c>
      <c r="EV909">
        <v>8.344E-2</v>
      </c>
      <c r="EW909">
        <v>9.1505799999999998E-2</v>
      </c>
      <c r="EX909">
        <v>0.117729</v>
      </c>
      <c r="EY909">
        <v>0.10990900000000001</v>
      </c>
      <c r="EZ909">
        <v>18785.099999999999</v>
      </c>
      <c r="FA909">
        <v>19522.599999999999</v>
      </c>
      <c r="FB909">
        <v>23835.4</v>
      </c>
      <c r="FC909">
        <v>25009.200000000001</v>
      </c>
      <c r="FD909">
        <v>33660.6</v>
      </c>
      <c r="FE909">
        <v>35545.1</v>
      </c>
      <c r="FF909">
        <v>43460.2</v>
      </c>
      <c r="FG909">
        <v>46231.9</v>
      </c>
      <c r="FH909">
        <v>1.8667499999999999</v>
      </c>
      <c r="FI909">
        <v>1.8414999999999999</v>
      </c>
      <c r="FJ909">
        <v>0.11966400000000001</v>
      </c>
      <c r="FK909">
        <v>0</v>
      </c>
      <c r="FL909">
        <v>29.638300000000001</v>
      </c>
      <c r="FM909">
        <v>999.9</v>
      </c>
      <c r="FN909">
        <v>58.9</v>
      </c>
      <c r="FO909">
        <v>36.299999999999997</v>
      </c>
      <c r="FP909">
        <v>35.900399999999998</v>
      </c>
      <c r="FQ909">
        <v>63.374899999999997</v>
      </c>
      <c r="FR909">
        <v>23.097000000000001</v>
      </c>
      <c r="FS909">
        <v>1</v>
      </c>
      <c r="FT909">
        <v>0.40180900000000003</v>
      </c>
      <c r="FU909">
        <v>1.2375799999999999</v>
      </c>
      <c r="FV909">
        <v>20.316700000000001</v>
      </c>
      <c r="FW909">
        <v>5.2107000000000001</v>
      </c>
      <c r="FX909">
        <v>11.9062</v>
      </c>
      <c r="FY909">
        <v>5.0029000000000003</v>
      </c>
      <c r="FZ909">
        <v>3.2903799999999999</v>
      </c>
      <c r="GA909">
        <v>9999</v>
      </c>
      <c r="GB909">
        <v>9999</v>
      </c>
      <c r="GC909">
        <v>9999</v>
      </c>
      <c r="GD909">
        <v>999.9</v>
      </c>
      <c r="GE909">
        <v>1.8595699999999999</v>
      </c>
      <c r="GF909">
        <v>1.8545499999999999</v>
      </c>
      <c r="GG909">
        <v>1.85775</v>
      </c>
      <c r="GH909">
        <v>1.8562000000000001</v>
      </c>
      <c r="GI909">
        <v>1.8549599999999999</v>
      </c>
      <c r="GJ909">
        <v>1.8545499999999999</v>
      </c>
      <c r="GK909">
        <v>1.8532999999999999</v>
      </c>
      <c r="GL909">
        <v>1.8563799999999999</v>
      </c>
      <c r="GM909">
        <v>0</v>
      </c>
      <c r="GN909">
        <v>0</v>
      </c>
      <c r="GO909">
        <v>0</v>
      </c>
      <c r="GP909">
        <v>0</v>
      </c>
      <c r="GQ909" t="s">
        <v>386</v>
      </c>
      <c r="GR909" t="s">
        <v>387</v>
      </c>
      <c r="GS909" t="s">
        <v>388</v>
      </c>
      <c r="GT909" t="s">
        <v>388</v>
      </c>
      <c r="GU909" t="s">
        <v>388</v>
      </c>
      <c r="GV909" t="s">
        <v>388</v>
      </c>
      <c r="GW909">
        <v>0</v>
      </c>
      <c r="GX909">
        <v>100</v>
      </c>
      <c r="GY909">
        <v>100</v>
      </c>
      <c r="GZ909">
        <v>1.2689999999999999</v>
      </c>
      <c r="HA909">
        <v>1.0200000000000001E-2</v>
      </c>
      <c r="HB909">
        <v>0.38386874957061617</v>
      </c>
      <c r="HC909">
        <v>2.7716384584972409E-3</v>
      </c>
      <c r="HD909">
        <v>-1.1467119688665799E-6</v>
      </c>
      <c r="HE909">
        <v>2.0626329066488061E-10</v>
      </c>
      <c r="HF909">
        <v>-7.258975840326358E-2</v>
      </c>
      <c r="HG909">
        <v>1.066993184659233E-2</v>
      </c>
      <c r="HH909">
        <v>-3.4528890892081033E-4</v>
      </c>
      <c r="HI909">
        <v>2.382551249023132E-6</v>
      </c>
      <c r="HJ909">
        <v>1</v>
      </c>
      <c r="HK909">
        <v>2115</v>
      </c>
      <c r="HL909">
        <v>2</v>
      </c>
      <c r="HM909">
        <v>30</v>
      </c>
      <c r="HN909">
        <v>4.5</v>
      </c>
      <c r="HO909">
        <v>4.4000000000000004</v>
      </c>
      <c r="HP909">
        <v>1.1096200000000001</v>
      </c>
      <c r="HQ909">
        <v>2.34497</v>
      </c>
      <c r="HR909">
        <v>1.4978</v>
      </c>
      <c r="HS909">
        <v>2.2997999999999998</v>
      </c>
      <c r="HT909">
        <v>1.5478499999999999</v>
      </c>
      <c r="HU909">
        <v>2.2680699999999998</v>
      </c>
      <c r="HV909">
        <v>39.3917</v>
      </c>
      <c r="HW909">
        <v>13.6942</v>
      </c>
      <c r="HX909">
        <v>18</v>
      </c>
      <c r="HY909">
        <v>446.37</v>
      </c>
      <c r="HZ909">
        <v>488.03399999999999</v>
      </c>
      <c r="IA909">
        <v>27.746099999999998</v>
      </c>
      <c r="IB909">
        <v>32.162799999999997</v>
      </c>
      <c r="IC909">
        <v>29.9999</v>
      </c>
      <c r="ID909">
        <v>32.009900000000002</v>
      </c>
      <c r="IE909">
        <v>32.103999999999999</v>
      </c>
      <c r="IF909">
        <v>22.226299999999998</v>
      </c>
      <c r="IG909">
        <v>33.400300000000001</v>
      </c>
      <c r="IH909">
        <v>0</v>
      </c>
      <c r="II909">
        <v>27.759699999999999</v>
      </c>
      <c r="IJ909">
        <v>461.23399999999998</v>
      </c>
      <c r="IK909">
        <v>24.590299999999999</v>
      </c>
      <c r="IL909">
        <v>100.496</v>
      </c>
      <c r="IM909">
        <v>100.196</v>
      </c>
      <c r="IN909" t="s">
        <v>3530</v>
      </c>
    </row>
    <row r="910" spans="1:248" x14ac:dyDescent="0.2">
      <c r="A910">
        <v>894</v>
      </c>
      <c r="B910">
        <v>1660320894.5999999</v>
      </c>
      <c r="C910">
        <v>9928</v>
      </c>
      <c r="D910" t="s">
        <v>2160</v>
      </c>
      <c r="E910" t="s">
        <v>2161</v>
      </c>
      <c r="F910">
        <v>1</v>
      </c>
      <c r="G910" t="s">
        <v>1996</v>
      </c>
      <c r="H910" t="s">
        <v>377</v>
      </c>
      <c r="I910" t="s">
        <v>378</v>
      </c>
      <c r="J910" t="s">
        <v>379</v>
      </c>
      <c r="K910" t="s">
        <v>380</v>
      </c>
      <c r="L910" t="s">
        <v>1996</v>
      </c>
      <c r="M910" t="s">
        <v>382</v>
      </c>
      <c r="N910">
        <v>1660320886.7874999</v>
      </c>
      <c r="O910">
        <f t="shared" si="442"/>
        <v>2.1846344826911162E-3</v>
      </c>
      <c r="P910">
        <f t="shared" si="443"/>
        <v>2.1846344826911164</v>
      </c>
      <c r="Q910">
        <f t="shared" si="444"/>
        <v>8.7491832325637748</v>
      </c>
      <c r="R910">
        <f t="shared" si="445"/>
        <v>343.28368749999998</v>
      </c>
      <c r="S910">
        <f t="shared" si="446"/>
        <v>204.24098755392009</v>
      </c>
      <c r="T910">
        <f t="shared" si="447"/>
        <v>20.35274534353923</v>
      </c>
      <c r="U910">
        <f t="shared" si="448"/>
        <v>34.208439529964963</v>
      </c>
      <c r="V910">
        <f t="shared" si="449"/>
        <v>0.10947531612678772</v>
      </c>
      <c r="W910">
        <f t="shared" si="450"/>
        <v>2.9223460817768387</v>
      </c>
      <c r="X910">
        <f t="shared" si="451"/>
        <v>0.10724695685044795</v>
      </c>
      <c r="Y910">
        <f t="shared" si="452"/>
        <v>6.7225779410297115E-2</v>
      </c>
      <c r="Z910">
        <f t="shared" si="453"/>
        <v>321.51099299999993</v>
      </c>
      <c r="AA910">
        <f t="shared" si="454"/>
        <v>32.308387086949452</v>
      </c>
      <c r="AB910">
        <f t="shared" si="455"/>
        <v>31.588056250000001</v>
      </c>
      <c r="AC910">
        <f t="shared" si="456"/>
        <v>4.6648697435341004</v>
      </c>
      <c r="AD910">
        <f t="shared" si="457"/>
        <v>60.136836740760415</v>
      </c>
      <c r="AE910">
        <f t="shared" si="458"/>
        <v>2.7100876239785787</v>
      </c>
      <c r="AF910">
        <f t="shared" si="459"/>
        <v>4.5065350471646877</v>
      </c>
      <c r="AG910">
        <f t="shared" si="460"/>
        <v>1.9547821195555217</v>
      </c>
      <c r="AH910">
        <f t="shared" si="461"/>
        <v>-96.342380686678226</v>
      </c>
      <c r="AI910">
        <f t="shared" si="462"/>
        <v>-95.615820193468878</v>
      </c>
      <c r="AJ910">
        <f t="shared" si="463"/>
        <v>-7.3680015298621484</v>
      </c>
      <c r="AK910">
        <f t="shared" si="464"/>
        <v>122.18479058999067</v>
      </c>
      <c r="AL910">
        <f t="shared" si="465"/>
        <v>38.021811225191364</v>
      </c>
      <c r="AM910">
        <f t="shared" si="466"/>
        <v>2.1881585971027677</v>
      </c>
      <c r="AN910">
        <f t="shared" si="467"/>
        <v>8.7491832325637748</v>
      </c>
      <c r="AO910">
        <v>426.7438636247731</v>
      </c>
      <c r="AP910">
        <v>389.72024848484841</v>
      </c>
      <c r="AQ910">
        <v>5.0506954398636097</v>
      </c>
      <c r="AR910">
        <v>66.056811601181195</v>
      </c>
      <c r="AS910">
        <f t="shared" si="468"/>
        <v>2.1846344826911164</v>
      </c>
      <c r="AT910">
        <v>24.630012799433409</v>
      </c>
      <c r="AU910">
        <v>27.17958848484848</v>
      </c>
      <c r="AV910">
        <v>-8.1419947829751722E-6</v>
      </c>
      <c r="AW910">
        <v>80.9492581005711</v>
      </c>
      <c r="AX910">
        <v>44</v>
      </c>
      <c r="AY910">
        <v>9</v>
      </c>
      <c r="AZ910">
        <f t="shared" si="469"/>
        <v>1</v>
      </c>
      <c r="BA910">
        <f t="shared" si="470"/>
        <v>0</v>
      </c>
      <c r="BB910">
        <f t="shared" si="471"/>
        <v>51969.821061822753</v>
      </c>
      <c r="BC910">
        <f t="shared" si="472"/>
        <v>1999.9649999999999</v>
      </c>
      <c r="BD910">
        <f t="shared" si="473"/>
        <v>1681.1708999999998</v>
      </c>
      <c r="BE910">
        <f t="shared" si="474"/>
        <v>0.84060016050280872</v>
      </c>
      <c r="BF910">
        <f t="shared" si="475"/>
        <v>0.16075830977042097</v>
      </c>
      <c r="BG910">
        <v>6</v>
      </c>
      <c r="BH910">
        <v>0.5</v>
      </c>
      <c r="BI910" t="s">
        <v>383</v>
      </c>
      <c r="BJ910">
        <v>2</v>
      </c>
      <c r="BK910" t="b">
        <v>1</v>
      </c>
      <c r="BL910">
        <v>1660320886.7874999</v>
      </c>
      <c r="BM910">
        <v>343.28368749999998</v>
      </c>
      <c r="BN910">
        <v>389.79693750000001</v>
      </c>
      <c r="BO910">
        <v>27.195887500000001</v>
      </c>
      <c r="BP910">
        <v>24.64229375</v>
      </c>
      <c r="BQ910">
        <v>342.07831249999998</v>
      </c>
      <c r="BR910">
        <v>27.18573125</v>
      </c>
      <c r="BS910">
        <v>500.15387500000003</v>
      </c>
      <c r="BT910">
        <v>99.55070624999999</v>
      </c>
      <c r="BU910">
        <v>9.9934825000000005E-2</v>
      </c>
      <c r="BV910">
        <v>30.9811625</v>
      </c>
      <c r="BW910">
        <v>31.588056250000001</v>
      </c>
      <c r="BX910">
        <v>999.9</v>
      </c>
      <c r="BY910">
        <v>0</v>
      </c>
      <c r="BZ910">
        <v>0</v>
      </c>
      <c r="CA910">
        <v>10003.94</v>
      </c>
      <c r="CB910">
        <v>0</v>
      </c>
      <c r="CC910">
        <v>15.395625000000001</v>
      </c>
      <c r="CD910">
        <v>-46.513249999999999</v>
      </c>
      <c r="CE910">
        <v>352.88024999999999</v>
      </c>
      <c r="CF910">
        <v>399.64474999999999</v>
      </c>
      <c r="CG910">
        <v>2.5535868750000001</v>
      </c>
      <c r="CH910">
        <v>389.79693750000001</v>
      </c>
      <c r="CI910">
        <v>24.64229375</v>
      </c>
      <c r="CJ910">
        <v>2.7073700000000001</v>
      </c>
      <c r="CK910">
        <v>2.4531568749999999</v>
      </c>
      <c r="CL910">
        <v>22.329912499999999</v>
      </c>
      <c r="CM910">
        <v>20.719012500000002</v>
      </c>
      <c r="CN910">
        <v>1999.9649999999999</v>
      </c>
      <c r="CO910">
        <v>0.97999637500000003</v>
      </c>
      <c r="CP910">
        <v>2.0003824999999999E-2</v>
      </c>
      <c r="CQ910">
        <v>0</v>
      </c>
      <c r="CR910">
        <v>2.6065</v>
      </c>
      <c r="CS910">
        <v>0</v>
      </c>
      <c r="CT910">
        <v>26912.737499999999</v>
      </c>
      <c r="CU910">
        <v>17412</v>
      </c>
      <c r="CV910">
        <v>42.375</v>
      </c>
      <c r="CW910">
        <v>43.375</v>
      </c>
      <c r="CX910">
        <v>42.375</v>
      </c>
      <c r="CY910">
        <v>41.811999999999998</v>
      </c>
      <c r="CZ910">
        <v>42.375</v>
      </c>
      <c r="DA910">
        <v>1959.9549999999999</v>
      </c>
      <c r="DB910">
        <v>40.01</v>
      </c>
      <c r="DC910">
        <v>0</v>
      </c>
      <c r="DD910">
        <v>1660320892.8</v>
      </c>
      <c r="DE910">
        <v>0</v>
      </c>
      <c r="DF910">
        <v>1660320627.5999999</v>
      </c>
      <c r="DG910" t="s">
        <v>1997</v>
      </c>
      <c r="DH910">
        <v>1660320624.0999999</v>
      </c>
      <c r="DI910">
        <v>1660320627.5999999</v>
      </c>
      <c r="DJ910">
        <v>29</v>
      </c>
      <c r="DK910">
        <v>-0.125</v>
      </c>
      <c r="DL910">
        <v>1E-3</v>
      </c>
      <c r="DM910">
        <v>1.32</v>
      </c>
      <c r="DN910">
        <v>1.6E-2</v>
      </c>
      <c r="DO910">
        <v>400</v>
      </c>
      <c r="DP910">
        <v>25</v>
      </c>
      <c r="DQ910">
        <v>0.25</v>
      </c>
      <c r="DR910">
        <v>0.03</v>
      </c>
      <c r="DS910">
        <v>7.7503022051899642</v>
      </c>
      <c r="DT910">
        <v>7.8429448725707394</v>
      </c>
      <c r="DU910">
        <v>0.58936399298593689</v>
      </c>
      <c r="DV910">
        <v>0</v>
      </c>
      <c r="DW910">
        <v>37.828838592608498</v>
      </c>
      <c r="DX910">
        <v>7.20456475745058</v>
      </c>
      <c r="DY910">
        <v>0.53764004522132791</v>
      </c>
      <c r="DZ910">
        <v>0</v>
      </c>
      <c r="EA910">
        <v>-46.372480000000003</v>
      </c>
      <c r="EB910">
        <v>-9.510337708565153</v>
      </c>
      <c r="EC910">
        <v>0.68652848904227282</v>
      </c>
      <c r="ED910">
        <v>0</v>
      </c>
      <c r="EE910">
        <v>202.84044985584839</v>
      </c>
      <c r="EF910">
        <v>181.33137885680861</v>
      </c>
      <c r="EG910">
        <v>17.90937015608057</v>
      </c>
      <c r="EH910">
        <v>0</v>
      </c>
      <c r="EI910">
        <v>2.5460449999999999</v>
      </c>
      <c r="EJ910">
        <v>0.13435654784239601</v>
      </c>
      <c r="EK910">
        <v>1.75603227476035E-2</v>
      </c>
      <c r="EL910">
        <v>1</v>
      </c>
      <c r="EM910">
        <v>1.954389860634425</v>
      </c>
      <c r="EN910">
        <v>2.5226174696270171E-2</v>
      </c>
      <c r="EO910">
        <v>2.23652070148294E-3</v>
      </c>
      <c r="EP910">
        <v>1</v>
      </c>
      <c r="EQ910">
        <v>2</v>
      </c>
      <c r="ER910">
        <v>6</v>
      </c>
      <c r="ES910" t="s">
        <v>412</v>
      </c>
      <c r="ET910">
        <v>2.9423599999999999</v>
      </c>
      <c r="EU910">
        <v>2.8010600000000001</v>
      </c>
      <c r="EV910">
        <v>8.4717799999999996E-2</v>
      </c>
      <c r="EW910">
        <v>9.2752899999999999E-2</v>
      </c>
      <c r="EX910">
        <v>0.117725</v>
      </c>
      <c r="EY910">
        <v>0.109906</v>
      </c>
      <c r="EZ910">
        <v>18759.099999999999</v>
      </c>
      <c r="FA910">
        <v>19496</v>
      </c>
      <c r="FB910">
        <v>23835.599999999999</v>
      </c>
      <c r="FC910">
        <v>25009.4</v>
      </c>
      <c r="FD910">
        <v>33661</v>
      </c>
      <c r="FE910">
        <v>35545.4</v>
      </c>
      <c r="FF910">
        <v>43460.3</v>
      </c>
      <c r="FG910">
        <v>46232.1</v>
      </c>
      <c r="FH910">
        <v>1.86653</v>
      </c>
      <c r="FI910">
        <v>1.84158</v>
      </c>
      <c r="FJ910">
        <v>0.119701</v>
      </c>
      <c r="FK910">
        <v>0</v>
      </c>
      <c r="FL910">
        <v>29.636700000000001</v>
      </c>
      <c r="FM910">
        <v>999.9</v>
      </c>
      <c r="FN910">
        <v>58.9</v>
      </c>
      <c r="FO910">
        <v>36.299999999999997</v>
      </c>
      <c r="FP910">
        <v>35.9011</v>
      </c>
      <c r="FQ910">
        <v>63.544899999999998</v>
      </c>
      <c r="FR910">
        <v>23.2973</v>
      </c>
      <c r="FS910">
        <v>1</v>
      </c>
      <c r="FT910">
        <v>0.40181899999999998</v>
      </c>
      <c r="FU910">
        <v>1.2270700000000001</v>
      </c>
      <c r="FV910">
        <v>20.316700000000001</v>
      </c>
      <c r="FW910">
        <v>5.2107000000000001</v>
      </c>
      <c r="FX910">
        <v>11.9063</v>
      </c>
      <c r="FY910">
        <v>5.0028499999999996</v>
      </c>
      <c r="FZ910">
        <v>3.2903500000000001</v>
      </c>
      <c r="GA910">
        <v>9999</v>
      </c>
      <c r="GB910">
        <v>9999</v>
      </c>
      <c r="GC910">
        <v>9999</v>
      </c>
      <c r="GD910">
        <v>999.9</v>
      </c>
      <c r="GE910">
        <v>1.8595699999999999</v>
      </c>
      <c r="GF910">
        <v>1.85456</v>
      </c>
      <c r="GG910">
        <v>1.8577600000000001</v>
      </c>
      <c r="GH910">
        <v>1.8562000000000001</v>
      </c>
      <c r="GI910">
        <v>1.85497</v>
      </c>
      <c r="GJ910">
        <v>1.8545499999999999</v>
      </c>
      <c r="GK910">
        <v>1.85331</v>
      </c>
      <c r="GL910">
        <v>1.8563799999999999</v>
      </c>
      <c r="GM910">
        <v>0</v>
      </c>
      <c r="GN910">
        <v>0</v>
      </c>
      <c r="GO910">
        <v>0</v>
      </c>
      <c r="GP910">
        <v>0</v>
      </c>
      <c r="GQ910" t="s">
        <v>386</v>
      </c>
      <c r="GR910" t="s">
        <v>387</v>
      </c>
      <c r="GS910" t="s">
        <v>388</v>
      </c>
      <c r="GT910" t="s">
        <v>388</v>
      </c>
      <c r="GU910" t="s">
        <v>388</v>
      </c>
      <c r="GV910" t="s">
        <v>388</v>
      </c>
      <c r="GW910">
        <v>0</v>
      </c>
      <c r="GX910">
        <v>100</v>
      </c>
      <c r="GY910">
        <v>100</v>
      </c>
      <c r="GZ910">
        <v>1.284</v>
      </c>
      <c r="HA910">
        <v>1.0200000000000001E-2</v>
      </c>
      <c r="HB910">
        <v>0.38386874957061617</v>
      </c>
      <c r="HC910">
        <v>2.7716384584972409E-3</v>
      </c>
      <c r="HD910">
        <v>-1.1467119688665799E-6</v>
      </c>
      <c r="HE910">
        <v>2.0626329066488061E-10</v>
      </c>
      <c r="HF910">
        <v>-7.258975840326358E-2</v>
      </c>
      <c r="HG910">
        <v>1.066993184659233E-2</v>
      </c>
      <c r="HH910">
        <v>-3.4528890892081033E-4</v>
      </c>
      <c r="HI910">
        <v>2.382551249023132E-6</v>
      </c>
      <c r="HJ910">
        <v>1</v>
      </c>
      <c r="HK910">
        <v>2115</v>
      </c>
      <c r="HL910">
        <v>2</v>
      </c>
      <c r="HM910">
        <v>30</v>
      </c>
      <c r="HN910">
        <v>4.5</v>
      </c>
      <c r="HO910">
        <v>4.5</v>
      </c>
      <c r="HP910">
        <v>1.1218300000000001</v>
      </c>
      <c r="HQ910">
        <v>2.3278799999999999</v>
      </c>
      <c r="HR910">
        <v>1.4978</v>
      </c>
      <c r="HS910">
        <v>2.2997999999999998</v>
      </c>
      <c r="HT910">
        <v>1.5478499999999999</v>
      </c>
      <c r="HU910">
        <v>2.3571800000000001</v>
      </c>
      <c r="HV910">
        <v>39.3917</v>
      </c>
      <c r="HW910">
        <v>13.702999999999999</v>
      </c>
      <c r="HX910">
        <v>18</v>
      </c>
      <c r="HY910">
        <v>446.23700000000002</v>
      </c>
      <c r="HZ910">
        <v>488.077</v>
      </c>
      <c r="IA910">
        <v>27.750499999999999</v>
      </c>
      <c r="IB910">
        <v>32.162100000000002</v>
      </c>
      <c r="IC910">
        <v>29.9999</v>
      </c>
      <c r="ID910">
        <v>32.008800000000001</v>
      </c>
      <c r="IE910">
        <v>32.103099999999998</v>
      </c>
      <c r="IF910">
        <v>22.563400000000001</v>
      </c>
      <c r="IG910">
        <v>33.400300000000001</v>
      </c>
      <c r="IH910">
        <v>0</v>
      </c>
      <c r="II910">
        <v>27.759699999999999</v>
      </c>
      <c r="IJ910">
        <v>461.23399999999998</v>
      </c>
      <c r="IK910">
        <v>24.589400000000001</v>
      </c>
      <c r="IL910">
        <v>100.497</v>
      </c>
      <c r="IM910">
        <v>100.196</v>
      </c>
      <c r="IN910" t="s">
        <v>3530</v>
      </c>
    </row>
    <row r="911" spans="1:248" x14ac:dyDescent="0.2">
      <c r="A911">
        <v>895</v>
      </c>
      <c r="B911">
        <v>1660320895.0999999</v>
      </c>
      <c r="C911">
        <v>9928.5</v>
      </c>
      <c r="D911" t="s">
        <v>2162</v>
      </c>
      <c r="E911" t="s">
        <v>2163</v>
      </c>
      <c r="F911">
        <v>1</v>
      </c>
      <c r="G911" t="s">
        <v>1996</v>
      </c>
      <c r="H911" t="s">
        <v>377</v>
      </c>
      <c r="I911" t="s">
        <v>378</v>
      </c>
      <c r="J911" t="s">
        <v>379</v>
      </c>
      <c r="K911" t="s">
        <v>380</v>
      </c>
      <c r="L911" t="s">
        <v>1996</v>
      </c>
      <c r="M911" t="s">
        <v>382</v>
      </c>
      <c r="N911">
        <v>1660320886.7874999</v>
      </c>
      <c r="O911">
        <f t="shared" si="442"/>
        <v>2.1839936039706937E-3</v>
      </c>
      <c r="P911">
        <f t="shared" si="443"/>
        <v>2.1839936039706935</v>
      </c>
      <c r="Q911">
        <f t="shared" si="444"/>
        <v>8.7739548031796133</v>
      </c>
      <c r="R911">
        <f t="shared" si="445"/>
        <v>343.28368749999998</v>
      </c>
      <c r="S911">
        <f t="shared" si="446"/>
        <v>203.84059195619244</v>
      </c>
      <c r="T911">
        <f t="shared" si="447"/>
        <v>20.312845665542064</v>
      </c>
      <c r="U911">
        <f t="shared" si="448"/>
        <v>34.208439529964963</v>
      </c>
      <c r="V911">
        <f t="shared" si="449"/>
        <v>0.10944253474111992</v>
      </c>
      <c r="W911">
        <f t="shared" si="450"/>
        <v>2.9223460817768387</v>
      </c>
      <c r="X911">
        <f t="shared" si="451"/>
        <v>0.10721549516062293</v>
      </c>
      <c r="Y911">
        <f t="shared" si="452"/>
        <v>6.7206000627619361E-2</v>
      </c>
      <c r="Z911">
        <f t="shared" si="453"/>
        <v>321.51099299999993</v>
      </c>
      <c r="AA911">
        <f t="shared" si="454"/>
        <v>32.308553677747312</v>
      </c>
      <c r="AB911">
        <f t="shared" si="455"/>
        <v>31.588056250000001</v>
      </c>
      <c r="AC911">
        <f t="shared" si="456"/>
        <v>4.6648697435341004</v>
      </c>
      <c r="AD911">
        <f t="shared" si="457"/>
        <v>60.136836740760415</v>
      </c>
      <c r="AE911">
        <f t="shared" si="458"/>
        <v>2.7100876239785787</v>
      </c>
      <c r="AF911">
        <f t="shared" si="459"/>
        <v>4.5065350471646877</v>
      </c>
      <c r="AG911">
        <f t="shared" si="460"/>
        <v>1.9547821195555217</v>
      </c>
      <c r="AH911">
        <f t="shared" si="461"/>
        <v>-96.314117935107589</v>
      </c>
      <c r="AI911">
        <f t="shared" si="462"/>
        <v>-95.615820193468878</v>
      </c>
      <c r="AJ911">
        <f t="shared" si="463"/>
        <v>-7.3680015298621484</v>
      </c>
      <c r="AK911">
        <f t="shared" si="464"/>
        <v>122.21305334156129</v>
      </c>
      <c r="AL911">
        <f t="shared" si="465"/>
        <v>38.021811225191364</v>
      </c>
      <c r="AM911">
        <f t="shared" si="466"/>
        <v>2.1881585971027677</v>
      </c>
      <c r="AN911">
        <f t="shared" si="467"/>
        <v>8.7739548031796133</v>
      </c>
      <c r="AO911">
        <v>429.32275030853037</v>
      </c>
      <c r="AP911">
        <v>392.25399393939398</v>
      </c>
      <c r="AQ911">
        <v>5.0535174090201984</v>
      </c>
      <c r="AR911">
        <v>66.056811601181195</v>
      </c>
      <c r="AS911">
        <f t="shared" si="468"/>
        <v>2.1839936039706935</v>
      </c>
      <c r="AT911">
        <v>24.630058739121399</v>
      </c>
      <c r="AU911">
        <v>27.178892121212112</v>
      </c>
      <c r="AV911">
        <v>-8.7373903191920111E-6</v>
      </c>
      <c r="AW911">
        <v>80.9492581005711</v>
      </c>
      <c r="AX911">
        <v>44</v>
      </c>
      <c r="AY911">
        <v>9</v>
      </c>
      <c r="AZ911">
        <f t="shared" si="469"/>
        <v>1</v>
      </c>
      <c r="BA911">
        <f t="shared" si="470"/>
        <v>0</v>
      </c>
      <c r="BB911">
        <f t="shared" si="471"/>
        <v>51969.821061822753</v>
      </c>
      <c r="BC911">
        <f t="shared" si="472"/>
        <v>1999.9649999999999</v>
      </c>
      <c r="BD911">
        <f t="shared" si="473"/>
        <v>1681.1708999999998</v>
      </c>
      <c r="BE911">
        <f t="shared" si="474"/>
        <v>0.84060016050280872</v>
      </c>
      <c r="BF911">
        <f t="shared" si="475"/>
        <v>0.16075830977042097</v>
      </c>
      <c r="BG911">
        <v>6</v>
      </c>
      <c r="BH911">
        <v>0.5</v>
      </c>
      <c r="BI911" t="s">
        <v>383</v>
      </c>
      <c r="BJ911">
        <v>2</v>
      </c>
      <c r="BK911" t="b">
        <v>1</v>
      </c>
      <c r="BL911">
        <v>1660320886.7874999</v>
      </c>
      <c r="BM911">
        <v>343.28368749999998</v>
      </c>
      <c r="BN911">
        <v>389.79693750000001</v>
      </c>
      <c r="BO911">
        <v>27.195887500000001</v>
      </c>
      <c r="BP911">
        <v>24.64229375</v>
      </c>
      <c r="BQ911">
        <v>342.07831249999998</v>
      </c>
      <c r="BR911">
        <v>27.18573125</v>
      </c>
      <c r="BS911">
        <v>500.15387500000003</v>
      </c>
      <c r="BT911">
        <v>99.55070624999999</v>
      </c>
      <c r="BU911">
        <v>9.9934825000000005E-2</v>
      </c>
      <c r="BV911">
        <v>30.9811625</v>
      </c>
      <c r="BW911">
        <v>31.588056250000001</v>
      </c>
      <c r="BX911">
        <v>999.9</v>
      </c>
      <c r="BY911">
        <v>0</v>
      </c>
      <c r="BZ911">
        <v>0</v>
      </c>
      <c r="CA911">
        <v>10003.94</v>
      </c>
      <c r="CB911">
        <v>0</v>
      </c>
      <c r="CC911">
        <v>15.395625000000001</v>
      </c>
      <c r="CD911">
        <v>-46.513249999999999</v>
      </c>
      <c r="CE911">
        <v>352.88024999999999</v>
      </c>
      <c r="CF911">
        <v>399.64474999999999</v>
      </c>
      <c r="CG911">
        <v>2.5535868750000001</v>
      </c>
      <c r="CH911">
        <v>389.79693750000001</v>
      </c>
      <c r="CI911">
        <v>24.64229375</v>
      </c>
      <c r="CJ911">
        <v>2.7073700000000001</v>
      </c>
      <c r="CK911">
        <v>2.4531568749999999</v>
      </c>
      <c r="CL911">
        <v>22.329912499999999</v>
      </c>
      <c r="CM911">
        <v>20.719012500000002</v>
      </c>
      <c r="CN911">
        <v>1999.9649999999999</v>
      </c>
      <c r="CO911">
        <v>0.97999637500000003</v>
      </c>
      <c r="CP911">
        <v>2.0003824999999999E-2</v>
      </c>
      <c r="CQ911">
        <v>0</v>
      </c>
      <c r="CR911">
        <v>2.6065</v>
      </c>
      <c r="CS911">
        <v>0</v>
      </c>
      <c r="CT911">
        <v>26912.737499999999</v>
      </c>
      <c r="CU911">
        <v>17412</v>
      </c>
      <c r="CV911">
        <v>42.375</v>
      </c>
      <c r="CW911">
        <v>43.375</v>
      </c>
      <c r="CX911">
        <v>42.375</v>
      </c>
      <c r="CY911">
        <v>41.811999999999998</v>
      </c>
      <c r="CZ911">
        <v>42.375</v>
      </c>
      <c r="DA911">
        <v>1959.9549999999999</v>
      </c>
      <c r="DB911">
        <v>40.01</v>
      </c>
      <c r="DC911">
        <v>0</v>
      </c>
      <c r="DD911">
        <v>1660320893.4000001</v>
      </c>
      <c r="DE911">
        <v>0</v>
      </c>
      <c r="DF911">
        <v>1660320627.5999999</v>
      </c>
      <c r="DG911" t="s">
        <v>1997</v>
      </c>
      <c r="DH911">
        <v>1660320624.0999999</v>
      </c>
      <c r="DI911">
        <v>1660320627.5999999</v>
      </c>
      <c r="DJ911">
        <v>29</v>
      </c>
      <c r="DK911">
        <v>-0.125</v>
      </c>
      <c r="DL911">
        <v>1E-3</v>
      </c>
      <c r="DM911">
        <v>1.32</v>
      </c>
      <c r="DN911">
        <v>1.6E-2</v>
      </c>
      <c r="DO911">
        <v>400</v>
      </c>
      <c r="DP911">
        <v>25</v>
      </c>
      <c r="DQ911">
        <v>0.25</v>
      </c>
      <c r="DR911">
        <v>0.03</v>
      </c>
      <c r="DS911">
        <v>7.9334365431076224</v>
      </c>
      <c r="DT911">
        <v>7.5006632205908961</v>
      </c>
      <c r="DU911">
        <v>0.56428225152418532</v>
      </c>
      <c r="DV911">
        <v>0</v>
      </c>
      <c r="DW911">
        <v>38.029717939338731</v>
      </c>
      <c r="DX911">
        <v>7.2315827095656227</v>
      </c>
      <c r="DY911">
        <v>0.52223360662587925</v>
      </c>
      <c r="DZ911">
        <v>0</v>
      </c>
      <c r="EA911">
        <v>-46.56186774193548</v>
      </c>
      <c r="EB911">
        <v>-9.4125338709677795</v>
      </c>
      <c r="EC911">
        <v>0.7023246397532823</v>
      </c>
      <c r="ED911">
        <v>0</v>
      </c>
      <c r="EE911">
        <v>208.3507823320528</v>
      </c>
      <c r="EF911">
        <v>179.86132231764569</v>
      </c>
      <c r="EG911">
        <v>17.328025359405199</v>
      </c>
      <c r="EH911">
        <v>0</v>
      </c>
      <c r="EI911">
        <v>2.547286829268292</v>
      </c>
      <c r="EJ911">
        <v>0.1128129616724752</v>
      </c>
      <c r="EK911">
        <v>1.682379360934614E-2</v>
      </c>
      <c r="EL911">
        <v>1</v>
      </c>
      <c r="EM911">
        <v>1.9549469358736129</v>
      </c>
      <c r="EN911">
        <v>1.7010530136454691E-2</v>
      </c>
      <c r="EO911">
        <v>1.8145526516850281E-3</v>
      </c>
      <c r="EP911">
        <v>1</v>
      </c>
      <c r="EQ911">
        <v>2</v>
      </c>
      <c r="ER911">
        <v>6</v>
      </c>
      <c r="ES911" t="s">
        <v>412</v>
      </c>
      <c r="ET911">
        <v>2.9423499999999998</v>
      </c>
      <c r="EU911">
        <v>2.80111</v>
      </c>
      <c r="EV911">
        <v>8.5145499999999999E-2</v>
      </c>
      <c r="EW911">
        <v>9.3168799999999996E-2</v>
      </c>
      <c r="EX911">
        <v>0.11772100000000001</v>
      </c>
      <c r="EY911">
        <v>0.109906</v>
      </c>
      <c r="EZ911">
        <v>18750.3</v>
      </c>
      <c r="FA911">
        <v>19487.099999999999</v>
      </c>
      <c r="FB911">
        <v>23835.599999999999</v>
      </c>
      <c r="FC911">
        <v>25009.4</v>
      </c>
      <c r="FD911">
        <v>33661.1</v>
      </c>
      <c r="FE911">
        <v>35545.5</v>
      </c>
      <c r="FF911">
        <v>43460.3</v>
      </c>
      <c r="FG911">
        <v>46232.2</v>
      </c>
      <c r="FH911">
        <v>1.8665</v>
      </c>
      <c r="FI911">
        <v>1.84165</v>
      </c>
      <c r="FJ911">
        <v>0.11958199999999999</v>
      </c>
      <c r="FK911">
        <v>0</v>
      </c>
      <c r="FL911">
        <v>29.636500000000002</v>
      </c>
      <c r="FM911">
        <v>999.9</v>
      </c>
      <c r="FN911">
        <v>58.9</v>
      </c>
      <c r="FO911">
        <v>36.299999999999997</v>
      </c>
      <c r="FP911">
        <v>35.8994</v>
      </c>
      <c r="FQ911">
        <v>63.204900000000002</v>
      </c>
      <c r="FR911">
        <v>23.493600000000001</v>
      </c>
      <c r="FS911">
        <v>1</v>
      </c>
      <c r="FT911">
        <v>0.40182400000000001</v>
      </c>
      <c r="FU911">
        <v>1.22441</v>
      </c>
      <c r="FV911">
        <v>20.316700000000001</v>
      </c>
      <c r="FW911">
        <v>5.2105499999999996</v>
      </c>
      <c r="FX911">
        <v>11.9063</v>
      </c>
      <c r="FY911">
        <v>5.0027999999999997</v>
      </c>
      <c r="FZ911">
        <v>3.2904</v>
      </c>
      <c r="GA911">
        <v>9999</v>
      </c>
      <c r="GB911">
        <v>9999</v>
      </c>
      <c r="GC911">
        <v>9999</v>
      </c>
      <c r="GD911">
        <v>999.9</v>
      </c>
      <c r="GE911">
        <v>1.8595600000000001</v>
      </c>
      <c r="GF911">
        <v>1.85456</v>
      </c>
      <c r="GG911">
        <v>1.85775</v>
      </c>
      <c r="GH911">
        <v>1.8561799999999999</v>
      </c>
      <c r="GI911">
        <v>1.85497</v>
      </c>
      <c r="GJ911">
        <v>1.8545499999999999</v>
      </c>
      <c r="GK911">
        <v>1.85331</v>
      </c>
      <c r="GL911">
        <v>1.8563799999999999</v>
      </c>
      <c r="GM911">
        <v>0</v>
      </c>
      <c r="GN911">
        <v>0</v>
      </c>
      <c r="GO911">
        <v>0</v>
      </c>
      <c r="GP911">
        <v>0</v>
      </c>
      <c r="GQ911" t="s">
        <v>386</v>
      </c>
      <c r="GR911" t="s">
        <v>387</v>
      </c>
      <c r="GS911" t="s">
        <v>388</v>
      </c>
      <c r="GT911" t="s">
        <v>388</v>
      </c>
      <c r="GU911" t="s">
        <v>388</v>
      </c>
      <c r="GV911" t="s">
        <v>388</v>
      </c>
      <c r="GW911">
        <v>0</v>
      </c>
      <c r="GX911">
        <v>100</v>
      </c>
      <c r="GY911">
        <v>100</v>
      </c>
      <c r="GZ911">
        <v>1.288</v>
      </c>
      <c r="HA911">
        <v>1.0200000000000001E-2</v>
      </c>
      <c r="HB911">
        <v>0.38386874957061617</v>
      </c>
      <c r="HC911">
        <v>2.7716384584972409E-3</v>
      </c>
      <c r="HD911">
        <v>-1.1467119688665799E-6</v>
      </c>
      <c r="HE911">
        <v>2.0626329066488061E-10</v>
      </c>
      <c r="HF911">
        <v>-7.258975840326358E-2</v>
      </c>
      <c r="HG911">
        <v>1.066993184659233E-2</v>
      </c>
      <c r="HH911">
        <v>-3.4528890892081033E-4</v>
      </c>
      <c r="HI911">
        <v>2.382551249023132E-6</v>
      </c>
      <c r="HJ911">
        <v>1</v>
      </c>
      <c r="HK911">
        <v>2115</v>
      </c>
      <c r="HL911">
        <v>2</v>
      </c>
      <c r="HM911">
        <v>30</v>
      </c>
      <c r="HN911">
        <v>4.5</v>
      </c>
      <c r="HO911">
        <v>4.5</v>
      </c>
      <c r="HP911">
        <v>1.1291500000000001</v>
      </c>
      <c r="HQ911">
        <v>2.32178</v>
      </c>
      <c r="HR911">
        <v>1.4978</v>
      </c>
      <c r="HS911">
        <v>2.2997999999999998</v>
      </c>
      <c r="HT911">
        <v>1.5478499999999999</v>
      </c>
      <c r="HU911">
        <v>2.4584999999999999</v>
      </c>
      <c r="HV911">
        <v>39.3917</v>
      </c>
      <c r="HW911">
        <v>13.702999999999999</v>
      </c>
      <c r="HX911">
        <v>18</v>
      </c>
      <c r="HY911">
        <v>446.22199999999998</v>
      </c>
      <c r="HZ911">
        <v>488.125</v>
      </c>
      <c r="IA911">
        <v>27.751799999999999</v>
      </c>
      <c r="IB911">
        <v>32.161799999999999</v>
      </c>
      <c r="IC911">
        <v>29.9999</v>
      </c>
      <c r="ID911">
        <v>32.008600000000001</v>
      </c>
      <c r="IE911">
        <v>32.102800000000002</v>
      </c>
      <c r="IF911">
        <v>22.6311</v>
      </c>
      <c r="IG911">
        <v>33.400300000000001</v>
      </c>
      <c r="IH911">
        <v>0</v>
      </c>
      <c r="II911">
        <v>27.759699999999999</v>
      </c>
      <c r="IJ911">
        <v>471.25299999999999</v>
      </c>
      <c r="IK911">
        <v>24.5931</v>
      </c>
      <c r="IL911">
        <v>100.497</v>
      </c>
      <c r="IM911">
        <v>100.197</v>
      </c>
      <c r="IN911" t="s">
        <v>3530</v>
      </c>
    </row>
    <row r="912" spans="1:248" x14ac:dyDescent="0.2">
      <c r="A912">
        <v>896</v>
      </c>
      <c r="B912">
        <v>1660320896.5999999</v>
      </c>
      <c r="C912">
        <v>9930</v>
      </c>
      <c r="D912" t="s">
        <v>2164</v>
      </c>
      <c r="E912" t="s">
        <v>2165</v>
      </c>
      <c r="F912">
        <v>1</v>
      </c>
      <c r="G912" t="s">
        <v>1996</v>
      </c>
      <c r="H912" t="s">
        <v>377</v>
      </c>
      <c r="I912" t="s">
        <v>378</v>
      </c>
      <c r="J912" t="s">
        <v>379</v>
      </c>
      <c r="K912" t="s">
        <v>380</v>
      </c>
      <c r="L912" t="s">
        <v>1996</v>
      </c>
      <c r="M912" t="s">
        <v>382</v>
      </c>
      <c r="N912">
        <v>1660320888.8187499</v>
      </c>
      <c r="O912">
        <f t="shared" si="442"/>
        <v>2.1818357582867563E-3</v>
      </c>
      <c r="P912">
        <f t="shared" si="443"/>
        <v>2.1818357582867565</v>
      </c>
      <c r="Q912">
        <f t="shared" si="444"/>
        <v>8.8783782386780477</v>
      </c>
      <c r="R912">
        <f t="shared" si="445"/>
        <v>353.2405</v>
      </c>
      <c r="S912">
        <f t="shared" si="446"/>
        <v>211.80001268449311</v>
      </c>
      <c r="T912">
        <f t="shared" si="447"/>
        <v>21.106052277566832</v>
      </c>
      <c r="U912">
        <f t="shared" si="448"/>
        <v>35.20071771978558</v>
      </c>
      <c r="V912">
        <f t="shared" si="449"/>
        <v>0.10931539056816933</v>
      </c>
      <c r="W912">
        <f t="shared" si="450"/>
        <v>2.9222075302315376</v>
      </c>
      <c r="X912">
        <f t="shared" si="451"/>
        <v>0.10709336283319058</v>
      </c>
      <c r="Y912">
        <f t="shared" si="452"/>
        <v>6.7129230226888076E-2</v>
      </c>
      <c r="Z912">
        <f t="shared" si="453"/>
        <v>321.51228974999998</v>
      </c>
      <c r="AA912">
        <f t="shared" si="454"/>
        <v>32.308880985421069</v>
      </c>
      <c r="AB912">
        <f t="shared" si="455"/>
        <v>31.587425</v>
      </c>
      <c r="AC912">
        <f t="shared" si="456"/>
        <v>4.6647025702990055</v>
      </c>
      <c r="AD912">
        <f t="shared" si="457"/>
        <v>60.127352602750591</v>
      </c>
      <c r="AE912">
        <f t="shared" si="458"/>
        <v>2.7096138624323047</v>
      </c>
      <c r="AF912">
        <f t="shared" si="459"/>
        <v>4.506457951565209</v>
      </c>
      <c r="AG912">
        <f t="shared" si="460"/>
        <v>1.9550887078667007</v>
      </c>
      <c r="AH912">
        <f t="shared" si="461"/>
        <v>-96.218956940445949</v>
      </c>
      <c r="AI912">
        <f t="shared" si="462"/>
        <v>-95.559101140582541</v>
      </c>
      <c r="AJ912">
        <f t="shared" si="463"/>
        <v>-7.36394617125731</v>
      </c>
      <c r="AK912">
        <f t="shared" si="464"/>
        <v>122.37028549771422</v>
      </c>
      <c r="AL912">
        <f t="shared" si="465"/>
        <v>38.26429415379463</v>
      </c>
      <c r="AM912">
        <f t="shared" si="466"/>
        <v>2.1904609813599829</v>
      </c>
      <c r="AN912">
        <f t="shared" si="467"/>
        <v>8.8783782386780477</v>
      </c>
      <c r="AO912">
        <v>437.0902321583161</v>
      </c>
      <c r="AP912">
        <v>399.85450303030302</v>
      </c>
      <c r="AQ912">
        <v>5.060910488478684</v>
      </c>
      <c r="AR912">
        <v>66.056811601181195</v>
      </c>
      <c r="AS912">
        <f t="shared" si="468"/>
        <v>2.1818357582867565</v>
      </c>
      <c r="AT912">
        <v>24.629432379071719</v>
      </c>
      <c r="AU912">
        <v>27.17577454545453</v>
      </c>
      <c r="AV912">
        <v>-1.065268537329457E-5</v>
      </c>
      <c r="AW912">
        <v>80.9492581005711</v>
      </c>
      <c r="AX912">
        <v>44</v>
      </c>
      <c r="AY912">
        <v>9</v>
      </c>
      <c r="AZ912">
        <f t="shared" si="469"/>
        <v>1</v>
      </c>
      <c r="BA912">
        <f t="shared" si="470"/>
        <v>0</v>
      </c>
      <c r="BB912">
        <f t="shared" si="471"/>
        <v>51965.935259256519</v>
      </c>
      <c r="BC912">
        <f t="shared" si="472"/>
        <v>1999.973125</v>
      </c>
      <c r="BD912">
        <f t="shared" si="473"/>
        <v>1681.177725</v>
      </c>
      <c r="BE912">
        <f t="shared" si="474"/>
        <v>0.84060015806462396</v>
      </c>
      <c r="BF912">
        <f t="shared" si="475"/>
        <v>0.1607583050647243</v>
      </c>
      <c r="BG912">
        <v>6</v>
      </c>
      <c r="BH912">
        <v>0.5</v>
      </c>
      <c r="BI912" t="s">
        <v>383</v>
      </c>
      <c r="BJ912">
        <v>2</v>
      </c>
      <c r="BK912" t="b">
        <v>1</v>
      </c>
      <c r="BL912">
        <v>1660320888.8187499</v>
      </c>
      <c r="BM912">
        <v>353.2405</v>
      </c>
      <c r="BN912">
        <v>400.07187499999998</v>
      </c>
      <c r="BO912">
        <v>27.191075000000001</v>
      </c>
      <c r="BP912">
        <v>24.634775000000001</v>
      </c>
      <c r="BQ912">
        <v>352.01474999999999</v>
      </c>
      <c r="BR912">
        <v>27.18090625</v>
      </c>
      <c r="BS912">
        <v>500.15256249999999</v>
      </c>
      <c r="BT912">
        <v>99.550918750000008</v>
      </c>
      <c r="BU912">
        <v>9.9935893750000004E-2</v>
      </c>
      <c r="BV912">
        <v>30.980862500000001</v>
      </c>
      <c r="BW912">
        <v>31.587425</v>
      </c>
      <c r="BX912">
        <v>999.9</v>
      </c>
      <c r="BY912">
        <v>0</v>
      </c>
      <c r="BZ912">
        <v>0</v>
      </c>
      <c r="CA912">
        <v>10003.127500000001</v>
      </c>
      <c r="CB912">
        <v>0</v>
      </c>
      <c r="CC912">
        <v>15.366206249999999</v>
      </c>
      <c r="CD912">
        <v>-46.831337499999997</v>
      </c>
      <c r="CE912">
        <v>363.11368750000003</v>
      </c>
      <c r="CF912">
        <v>410.17631249999999</v>
      </c>
      <c r="CG912">
        <v>2.556299375</v>
      </c>
      <c r="CH912">
        <v>400.07187499999998</v>
      </c>
      <c r="CI912">
        <v>24.634775000000001</v>
      </c>
      <c r="CJ912">
        <v>2.706896875</v>
      </c>
      <c r="CK912">
        <v>2.4524131250000001</v>
      </c>
      <c r="CL912">
        <v>22.327037499999999</v>
      </c>
      <c r="CM912">
        <v>20.71409375</v>
      </c>
      <c r="CN912">
        <v>1999.973125</v>
      </c>
      <c r="CO912">
        <v>0.97999637500000003</v>
      </c>
      <c r="CP912">
        <v>2.0003824999999999E-2</v>
      </c>
      <c r="CQ912">
        <v>0</v>
      </c>
      <c r="CR912">
        <v>2.6385000000000001</v>
      </c>
      <c r="CS912">
        <v>0</v>
      </c>
      <c r="CT912">
        <v>26918.8125</v>
      </c>
      <c r="CU912">
        <v>17412.081249999999</v>
      </c>
      <c r="CV912">
        <v>42.375</v>
      </c>
      <c r="CW912">
        <v>43.375</v>
      </c>
      <c r="CX912">
        <v>42.375</v>
      </c>
      <c r="CY912">
        <v>41.811999999999998</v>
      </c>
      <c r="CZ912">
        <v>42.375</v>
      </c>
      <c r="DA912">
        <v>1959.963125</v>
      </c>
      <c r="DB912">
        <v>40.01</v>
      </c>
      <c r="DC912">
        <v>0</v>
      </c>
      <c r="DD912">
        <v>1660320894.5999999</v>
      </c>
      <c r="DE912">
        <v>0</v>
      </c>
      <c r="DF912">
        <v>1660320627.5999999</v>
      </c>
      <c r="DG912" t="s">
        <v>1997</v>
      </c>
      <c r="DH912">
        <v>1660320624.0999999</v>
      </c>
      <c r="DI912">
        <v>1660320627.5999999</v>
      </c>
      <c r="DJ912">
        <v>29</v>
      </c>
      <c r="DK912">
        <v>-0.125</v>
      </c>
      <c r="DL912">
        <v>1E-3</v>
      </c>
      <c r="DM912">
        <v>1.32</v>
      </c>
      <c r="DN912">
        <v>1.6E-2</v>
      </c>
      <c r="DO912">
        <v>400</v>
      </c>
      <c r="DP912">
        <v>25</v>
      </c>
      <c r="DQ912">
        <v>0.25</v>
      </c>
      <c r="DR912">
        <v>0.03</v>
      </c>
      <c r="DS912">
        <v>8.1091893961287127</v>
      </c>
      <c r="DT912">
        <v>6.8129829629666219</v>
      </c>
      <c r="DU912">
        <v>0.51568366627273543</v>
      </c>
      <c r="DV912">
        <v>0</v>
      </c>
      <c r="DW912">
        <v>38.176127118942219</v>
      </c>
      <c r="DX912">
        <v>7.1754947425503053</v>
      </c>
      <c r="DY912">
        <v>0.53556832370112084</v>
      </c>
      <c r="DZ912">
        <v>0</v>
      </c>
      <c r="EA912">
        <v>-46.835726666666673</v>
      </c>
      <c r="EB912">
        <v>-9.3656062291434026</v>
      </c>
      <c r="EC912">
        <v>0.67642376162350226</v>
      </c>
      <c r="ED912">
        <v>0</v>
      </c>
      <c r="EE912">
        <v>212.32426573250669</v>
      </c>
      <c r="EF912">
        <v>182.32572522804119</v>
      </c>
      <c r="EG912">
        <v>18.012632124277619</v>
      </c>
      <c r="EH912">
        <v>0</v>
      </c>
      <c r="EI912">
        <v>2.5496897500000002</v>
      </c>
      <c r="EJ912">
        <v>7.6796510318937888E-2</v>
      </c>
      <c r="EK912">
        <v>1.5174059523986989E-2</v>
      </c>
      <c r="EL912">
        <v>1</v>
      </c>
      <c r="EM912">
        <v>1.955133461836132</v>
      </c>
      <c r="EN912">
        <v>8.5414567918673263E-3</v>
      </c>
      <c r="EO912">
        <v>1.535994667351367E-3</v>
      </c>
      <c r="EP912">
        <v>1</v>
      </c>
      <c r="EQ912">
        <v>2</v>
      </c>
      <c r="ER912">
        <v>6</v>
      </c>
      <c r="ES912" t="s">
        <v>412</v>
      </c>
      <c r="ET912">
        <v>2.94258</v>
      </c>
      <c r="EU912">
        <v>2.80125</v>
      </c>
      <c r="EV912">
        <v>8.64013E-2</v>
      </c>
      <c r="EW912">
        <v>9.4413999999999998E-2</v>
      </c>
      <c r="EX912">
        <v>0.117715</v>
      </c>
      <c r="EY912">
        <v>0.109903</v>
      </c>
      <c r="EZ912">
        <v>18724.5</v>
      </c>
      <c r="FA912">
        <v>19460.5</v>
      </c>
      <c r="FB912">
        <v>23835.5</v>
      </c>
      <c r="FC912">
        <v>25009.599999999999</v>
      </c>
      <c r="FD912">
        <v>33661.300000000003</v>
      </c>
      <c r="FE912">
        <v>35545.599999999999</v>
      </c>
      <c r="FF912">
        <v>43460.2</v>
      </c>
      <c r="FG912">
        <v>46232.1</v>
      </c>
      <c r="FH912">
        <v>1.8667199999999999</v>
      </c>
      <c r="FI912">
        <v>1.84155</v>
      </c>
      <c r="FJ912">
        <v>0.11938799999999999</v>
      </c>
      <c r="FK912">
        <v>0</v>
      </c>
      <c r="FL912">
        <v>29.635000000000002</v>
      </c>
      <c r="FM912">
        <v>999.9</v>
      </c>
      <c r="FN912">
        <v>58.9</v>
      </c>
      <c r="FO912">
        <v>36.299999999999997</v>
      </c>
      <c r="FP912">
        <v>35.900700000000001</v>
      </c>
      <c r="FQ912">
        <v>63.164900000000003</v>
      </c>
      <c r="FR912">
        <v>22.512</v>
      </c>
      <c r="FS912">
        <v>1</v>
      </c>
      <c r="FT912">
        <v>0.40179900000000002</v>
      </c>
      <c r="FU912">
        <v>1.2246300000000001</v>
      </c>
      <c r="FV912">
        <v>20.316600000000001</v>
      </c>
      <c r="FW912">
        <v>5.2103999999999999</v>
      </c>
      <c r="FX912">
        <v>11.9062</v>
      </c>
      <c r="FY912">
        <v>5.0028499999999996</v>
      </c>
      <c r="FZ912">
        <v>3.2903799999999999</v>
      </c>
      <c r="GA912">
        <v>9999</v>
      </c>
      <c r="GB912">
        <v>9999</v>
      </c>
      <c r="GC912">
        <v>9999</v>
      </c>
      <c r="GD912">
        <v>999.9</v>
      </c>
      <c r="GE912">
        <v>1.85955</v>
      </c>
      <c r="GF912">
        <v>1.8545499999999999</v>
      </c>
      <c r="GG912">
        <v>1.8577399999999999</v>
      </c>
      <c r="GH912">
        <v>1.8561700000000001</v>
      </c>
      <c r="GI912">
        <v>1.8549500000000001</v>
      </c>
      <c r="GJ912">
        <v>1.8545499999999999</v>
      </c>
      <c r="GK912">
        <v>1.8532900000000001</v>
      </c>
      <c r="GL912">
        <v>1.8563700000000001</v>
      </c>
      <c r="GM912">
        <v>0</v>
      </c>
      <c r="GN912">
        <v>0</v>
      </c>
      <c r="GO912">
        <v>0</v>
      </c>
      <c r="GP912">
        <v>0</v>
      </c>
      <c r="GQ912" t="s">
        <v>386</v>
      </c>
      <c r="GR912" t="s">
        <v>387</v>
      </c>
      <c r="GS912" t="s">
        <v>388</v>
      </c>
      <c r="GT912" t="s">
        <v>388</v>
      </c>
      <c r="GU912" t="s">
        <v>388</v>
      </c>
      <c r="GV912" t="s">
        <v>388</v>
      </c>
      <c r="GW912">
        <v>0</v>
      </c>
      <c r="GX912">
        <v>100</v>
      </c>
      <c r="GY912">
        <v>100</v>
      </c>
      <c r="GZ912">
        <v>1.3029999999999999</v>
      </c>
      <c r="HA912">
        <v>1.0200000000000001E-2</v>
      </c>
      <c r="HB912">
        <v>0.38386874957061617</v>
      </c>
      <c r="HC912">
        <v>2.7716384584972409E-3</v>
      </c>
      <c r="HD912">
        <v>-1.1467119688665799E-6</v>
      </c>
      <c r="HE912">
        <v>2.0626329066488061E-10</v>
      </c>
      <c r="HF912">
        <v>-7.258975840326358E-2</v>
      </c>
      <c r="HG912">
        <v>1.066993184659233E-2</v>
      </c>
      <c r="HH912">
        <v>-3.4528890892081033E-4</v>
      </c>
      <c r="HI912">
        <v>2.382551249023132E-6</v>
      </c>
      <c r="HJ912">
        <v>1</v>
      </c>
      <c r="HK912">
        <v>2115</v>
      </c>
      <c r="HL912">
        <v>2</v>
      </c>
      <c r="HM912">
        <v>30</v>
      </c>
      <c r="HN912">
        <v>4.5</v>
      </c>
      <c r="HO912">
        <v>4.5</v>
      </c>
      <c r="HP912">
        <v>1.1425799999999999</v>
      </c>
      <c r="HQ912">
        <v>2.33643</v>
      </c>
      <c r="HR912">
        <v>1.4978</v>
      </c>
      <c r="HS912">
        <v>2.2997999999999998</v>
      </c>
      <c r="HT912">
        <v>1.5478499999999999</v>
      </c>
      <c r="HU912">
        <v>2.4475099999999999</v>
      </c>
      <c r="HV912">
        <v>39.3917</v>
      </c>
      <c r="HW912">
        <v>13.7118</v>
      </c>
      <c r="HX912">
        <v>18</v>
      </c>
      <c r="HY912">
        <v>446.346</v>
      </c>
      <c r="HZ912">
        <v>488.05</v>
      </c>
      <c r="IA912">
        <v>27.756900000000002</v>
      </c>
      <c r="IB912">
        <v>32.160699999999999</v>
      </c>
      <c r="IC912">
        <v>29.9999</v>
      </c>
      <c r="ID912">
        <v>32.008499999999998</v>
      </c>
      <c r="IE912">
        <v>32.101700000000001</v>
      </c>
      <c r="IF912">
        <v>22.962299999999999</v>
      </c>
      <c r="IG912">
        <v>33.400300000000001</v>
      </c>
      <c r="IH912">
        <v>0</v>
      </c>
      <c r="II912">
        <v>27.759699999999999</v>
      </c>
      <c r="IJ912">
        <v>471.25299999999999</v>
      </c>
      <c r="IK912">
        <v>24.590499999999999</v>
      </c>
      <c r="IL912">
        <v>100.496</v>
      </c>
      <c r="IM912">
        <v>100.197</v>
      </c>
      <c r="IN912" t="s">
        <v>3530</v>
      </c>
    </row>
    <row r="913" spans="1:248" x14ac:dyDescent="0.2">
      <c r="A913">
        <v>897</v>
      </c>
      <c r="B913">
        <v>1660320897.0999999</v>
      </c>
      <c r="C913">
        <v>9930.5</v>
      </c>
      <c r="D913" t="s">
        <v>2166</v>
      </c>
      <c r="E913" t="s">
        <v>2167</v>
      </c>
      <c r="F913">
        <v>1</v>
      </c>
      <c r="G913" t="s">
        <v>1996</v>
      </c>
      <c r="H913" t="s">
        <v>377</v>
      </c>
      <c r="I913" t="s">
        <v>378</v>
      </c>
      <c r="J913" t="s">
        <v>379</v>
      </c>
      <c r="K913" t="s">
        <v>380</v>
      </c>
      <c r="L913" t="s">
        <v>1996</v>
      </c>
      <c r="M913" t="s">
        <v>382</v>
      </c>
      <c r="N913">
        <v>1660320888.8187499</v>
      </c>
      <c r="O913">
        <f t="shared" ref="O913:O976" si="476">(P913)/1000</f>
        <v>2.1812624800657582E-3</v>
      </c>
      <c r="P913">
        <f t="shared" ref="P913:P976" si="477">IF(BK913, AS913, AM913)</f>
        <v>2.1812624800657581</v>
      </c>
      <c r="Q913">
        <f t="shared" ref="Q913:Q976" si="478">IF(BK913, AN913, AL913)</f>
        <v>8.9880095216765561</v>
      </c>
      <c r="R913">
        <f t="shared" ref="R913:R976" si="479">BM913 - IF(AZ913&gt;1, Q913*BG913*100/(BB913*CA913), 0)</f>
        <v>353.2405</v>
      </c>
      <c r="S913">
        <f t="shared" ref="S913:S976" si="480">((Y913-O913/2)*R913-Q913)/(Y913+O913/2)</f>
        <v>210.15825620652313</v>
      </c>
      <c r="T913">
        <f t="shared" ref="T913:T976" si="481">S913*(BT913+BU913)/1000</f>
        <v>20.94244984142021</v>
      </c>
      <c r="U913">
        <f t="shared" ref="U913:U976" si="482">(BM913 - IF(AZ913&gt;1, Q913*BG913*100/(BB913*CA913), 0))*(BT913+BU913)/1000</f>
        <v>35.20071771978558</v>
      </c>
      <c r="V913">
        <f t="shared" ref="V913:V976" si="483">2/((1/X913-1/W913)+SIGN(X913)*SQRT((1/X913-1/W913)*(1/X913-1/W913) + 4*BH913/((BH913+1)*(BH913+1))*(2*1/X913*1/W913-1/W913*1/W913)))</f>
        <v>0.10928607309242745</v>
      </c>
      <c r="W913">
        <f t="shared" ref="W913:W976" si="484">IF(LEFT(BI913,1)&lt;&gt;"0",IF(LEFT(BI913,1)="1",3,BJ913),$D$5+$E$5*(CA913*BT913/($K$5*1000))+$F$5*(CA913*BT913/($K$5*1000))*MAX(MIN(BG913,$J$5),$I$5)*MAX(MIN(BG913,$J$5),$I$5)+$G$5*MAX(MIN(BG913,$J$5),$I$5)*(CA913*BT913/($K$5*1000))+$H$5*(CA913*BT913/($K$5*1000))*(CA913*BT913/($K$5*1000)))</f>
        <v>2.9222075302315376</v>
      </c>
      <c r="X913">
        <f t="shared" ref="X913:X976" si="485">O913*(1000-(1000*0.61365*EXP(17.502*AB913/(240.97+AB913))/(BT913+BU913)+BO913)/2)/(1000*0.61365*EXP(17.502*AB913/(240.97+AB913))/(BT913+BU913)-BO913)</f>
        <v>0.10706522400913264</v>
      </c>
      <c r="Y913">
        <f t="shared" ref="Y913:Y976" si="486">1/((BH913+1)/(V913/1.6)+1/(W913/1.37)) + BH913/((BH913+1)/(V913/1.6) + BH913/(W913/1.37))</f>
        <v>6.7111540546226991E-2</v>
      </c>
      <c r="Z913">
        <f t="shared" ref="Z913:Z976" si="487">(BC913*BF913)</f>
        <v>321.51228974999998</v>
      </c>
      <c r="AA913">
        <f t="shared" ref="AA913:AA976" si="488">(BV913+(Z913+2*0.95*0.0000000567*(((BV913+$B$7)+273)^4-(BV913+273)^4)-44100*O913)/(1.84*29.3*W913+8*0.95*0.0000000567*(BV913+273)^3))</f>
        <v>32.30903001065532</v>
      </c>
      <c r="AB913">
        <f t="shared" ref="AB913:AB976" si="489">($C$7*BW913+$D$7*BX913+$E$7*AA913)</f>
        <v>31.587425</v>
      </c>
      <c r="AC913">
        <f t="shared" ref="AC913:AC976" si="490">0.61365*EXP(17.502*AB913/(240.97+AB913))</f>
        <v>4.6647025702990055</v>
      </c>
      <c r="AD913">
        <f t="shared" ref="AD913:AD976" si="491">(AE913/AF913*100)</f>
        <v>60.127352602750591</v>
      </c>
      <c r="AE913">
        <f t="shared" ref="AE913:AE976" si="492">BO913*(BT913+BU913)/1000</f>
        <v>2.7096138624323047</v>
      </c>
      <c r="AF913">
        <f t="shared" ref="AF913:AF976" si="493">0.61365*EXP(17.502*BV913/(240.97+BV913))</f>
        <v>4.506457951565209</v>
      </c>
      <c r="AG913">
        <f t="shared" ref="AG913:AG976" si="494">(AC913-BO913*(BT913+BU913)/1000)</f>
        <v>1.9550887078667007</v>
      </c>
      <c r="AH913">
        <f t="shared" ref="AH913:AH976" si="495">(-O913*44100)</f>
        <v>-96.193675370899939</v>
      </c>
      <c r="AI913">
        <f t="shared" ref="AI913:AI976" si="496">2*29.3*W913*0.92*(BV913-AB913)</f>
        <v>-95.559101140582541</v>
      </c>
      <c r="AJ913">
        <f t="shared" ref="AJ913:AJ976" si="497">2*0.95*0.0000000567*(((BV913+$B$7)+273)^4-(AB913+273)^4)</f>
        <v>-7.36394617125731</v>
      </c>
      <c r="AK913">
        <f t="shared" ref="AK913:AK976" si="498">Z913+AJ913+AH913+AI913</f>
        <v>122.39556706726022</v>
      </c>
      <c r="AL913">
        <f t="shared" ref="AL913:AL976" si="499">BS913*AZ913*(BN913-BM913*(1000-AZ913*BP913)/(1000-AZ913*BO913))/(100*BG913)</f>
        <v>38.26429415379463</v>
      </c>
      <c r="AM913">
        <f t="shared" ref="AM913:AM976" si="500">1000*BS913*AZ913*(BO913-BP913)/(100*BG913*(1000-AZ913*BO913))</f>
        <v>2.1904609813599829</v>
      </c>
      <c r="AN913">
        <f t="shared" ref="AN913:AN976" si="501">(AO913 - AP913 - BT913*1000/(8.314*(BV913+273.15)) * AR913/BS913 * AQ913) * BS913/(100*BG913) * (1000 - BP913)/1000</f>
        <v>8.9880095216765561</v>
      </c>
      <c r="AO913">
        <v>439.70139645569179</v>
      </c>
      <c r="AP913">
        <v>402.36481818181778</v>
      </c>
      <c r="AQ913">
        <v>5.0543737478821322</v>
      </c>
      <c r="AR913">
        <v>66.056811601181195</v>
      </c>
      <c r="AS913">
        <f t="shared" ref="AS913:AS976" si="502">(AU913 - AT913 + BT913*1000/(8.314*(BV913+273.15)) * AW913/BS913 * AV913) * BS913/(100*BG913) * 1000/(1000 - AU913)</f>
        <v>2.1812624800657581</v>
      </c>
      <c r="AT913">
        <v>24.629246641393429</v>
      </c>
      <c r="AU913">
        <v>27.17493030303029</v>
      </c>
      <c r="AV913">
        <v>-1.1958479766912911E-5</v>
      </c>
      <c r="AW913">
        <v>80.9492581005711</v>
      </c>
      <c r="AX913">
        <v>43</v>
      </c>
      <c r="AY913">
        <v>9</v>
      </c>
      <c r="AZ913">
        <f t="shared" ref="AZ913:AZ976" si="503">IF(AX913*$H$13&gt;=BB913,1,(BB913/(BB913-AX913*$H$13)))</f>
        <v>1</v>
      </c>
      <c r="BA913">
        <f t="shared" ref="BA913:BA976" si="504">(AZ913-1)*100</f>
        <v>0</v>
      </c>
      <c r="BB913">
        <f t="shared" ref="BB913:BB976" si="505">MAX(0,($B$13+$C$13*CA913)/(1+$D$13*CA913)*BT913/(BV913+273)*$E$13)</f>
        <v>51965.935259256519</v>
      </c>
      <c r="BC913">
        <f t="shared" ref="BC913:BC976" si="506">$B$11*CB913+$C$11*CC913+$F$11*CN913*(1-CQ913)</f>
        <v>1999.973125</v>
      </c>
      <c r="BD913">
        <f t="shared" ref="BD913:BD976" si="507">BC913*BE913</f>
        <v>1681.177725</v>
      </c>
      <c r="BE913">
        <f t="shared" ref="BE913:BE976" si="508">($B$11*$D$9+$C$11*$D$9+$F$11*((DA913+CS913)/MAX(DA913+CS913+DB913, 0.1)*$I$9+DB913/MAX(DA913+CS913+DB913, 0.1)*$J$9))/($B$11+$C$11+$F$11)</f>
        <v>0.84060015806462396</v>
      </c>
      <c r="BF913">
        <f t="shared" ref="BF913:BF976" si="509">($B$11*$K$9+$C$11*$K$9+$F$11*((DA913+CS913)/MAX(DA913+CS913+DB913, 0.1)*$P$9+DB913/MAX(DA913+CS913+DB913, 0.1)*$Q$9))/($B$11+$C$11+$F$11)</f>
        <v>0.1607583050647243</v>
      </c>
      <c r="BG913">
        <v>6</v>
      </c>
      <c r="BH913">
        <v>0.5</v>
      </c>
      <c r="BI913" t="s">
        <v>383</v>
      </c>
      <c r="BJ913">
        <v>2</v>
      </c>
      <c r="BK913" t="b">
        <v>1</v>
      </c>
      <c r="BL913">
        <v>1660320888.8187499</v>
      </c>
      <c r="BM913">
        <v>353.2405</v>
      </c>
      <c r="BN913">
        <v>400.07187499999998</v>
      </c>
      <c r="BO913">
        <v>27.191075000000001</v>
      </c>
      <c r="BP913">
        <v>24.634775000000001</v>
      </c>
      <c r="BQ913">
        <v>352.01474999999999</v>
      </c>
      <c r="BR913">
        <v>27.18090625</v>
      </c>
      <c r="BS913">
        <v>500.15256249999999</v>
      </c>
      <c r="BT913">
        <v>99.550918750000008</v>
      </c>
      <c r="BU913">
        <v>9.9935893750000004E-2</v>
      </c>
      <c r="BV913">
        <v>30.980862500000001</v>
      </c>
      <c r="BW913">
        <v>31.587425</v>
      </c>
      <c r="BX913">
        <v>999.9</v>
      </c>
      <c r="BY913">
        <v>0</v>
      </c>
      <c r="BZ913">
        <v>0</v>
      </c>
      <c r="CA913">
        <v>10003.127500000001</v>
      </c>
      <c r="CB913">
        <v>0</v>
      </c>
      <c r="CC913">
        <v>15.366206249999999</v>
      </c>
      <c r="CD913">
        <v>-46.831337499999997</v>
      </c>
      <c r="CE913">
        <v>363.11368750000003</v>
      </c>
      <c r="CF913">
        <v>410.17631249999999</v>
      </c>
      <c r="CG913">
        <v>2.556299375</v>
      </c>
      <c r="CH913">
        <v>400.07187499999998</v>
      </c>
      <c r="CI913">
        <v>24.634775000000001</v>
      </c>
      <c r="CJ913">
        <v>2.706896875</v>
      </c>
      <c r="CK913">
        <v>2.4524131250000001</v>
      </c>
      <c r="CL913">
        <v>22.327037499999999</v>
      </c>
      <c r="CM913">
        <v>20.71409375</v>
      </c>
      <c r="CN913">
        <v>1999.973125</v>
      </c>
      <c r="CO913">
        <v>0.97999637500000003</v>
      </c>
      <c r="CP913">
        <v>2.0003824999999999E-2</v>
      </c>
      <c r="CQ913">
        <v>0</v>
      </c>
      <c r="CR913">
        <v>2.6385000000000001</v>
      </c>
      <c r="CS913">
        <v>0</v>
      </c>
      <c r="CT913">
        <v>26918.8125</v>
      </c>
      <c r="CU913">
        <v>17412.081249999999</v>
      </c>
      <c r="CV913">
        <v>42.375</v>
      </c>
      <c r="CW913">
        <v>43.375</v>
      </c>
      <c r="CX913">
        <v>42.375</v>
      </c>
      <c r="CY913">
        <v>41.811999999999998</v>
      </c>
      <c r="CZ913">
        <v>42.375</v>
      </c>
      <c r="DA913">
        <v>1959.963125</v>
      </c>
      <c r="DB913">
        <v>40.01</v>
      </c>
      <c r="DC913">
        <v>0</v>
      </c>
      <c r="DD913">
        <v>1660320895.2</v>
      </c>
      <c r="DE913">
        <v>0</v>
      </c>
      <c r="DF913">
        <v>1660320627.5999999</v>
      </c>
      <c r="DG913" t="s">
        <v>1997</v>
      </c>
      <c r="DH913">
        <v>1660320624.0999999</v>
      </c>
      <c r="DI913">
        <v>1660320627.5999999</v>
      </c>
      <c r="DJ913">
        <v>29</v>
      </c>
      <c r="DK913">
        <v>-0.125</v>
      </c>
      <c r="DL913">
        <v>1E-3</v>
      </c>
      <c r="DM913">
        <v>1.32</v>
      </c>
      <c r="DN913">
        <v>1.6E-2</v>
      </c>
      <c r="DO913">
        <v>400</v>
      </c>
      <c r="DP913">
        <v>25</v>
      </c>
      <c r="DQ913">
        <v>0.25</v>
      </c>
      <c r="DR913">
        <v>0.03</v>
      </c>
      <c r="DS913">
        <v>8.1091893961287127</v>
      </c>
      <c r="DT913">
        <v>6.8129829629666219</v>
      </c>
      <c r="DU913">
        <v>0.51568366627273543</v>
      </c>
      <c r="DV913">
        <v>0</v>
      </c>
      <c r="DW913">
        <v>38.176127118942219</v>
      </c>
      <c r="DX913">
        <v>7.1754947425503053</v>
      </c>
      <c r="DY913">
        <v>0.53556832370112084</v>
      </c>
      <c r="DZ913">
        <v>0</v>
      </c>
      <c r="EA913">
        <v>-46.835726666666673</v>
      </c>
      <c r="EB913">
        <v>-9.3656062291434026</v>
      </c>
      <c r="EC913">
        <v>0.67642376162350226</v>
      </c>
      <c r="ED913">
        <v>0</v>
      </c>
      <c r="EE913">
        <v>212.32426573250669</v>
      </c>
      <c r="EF913">
        <v>182.32572522804119</v>
      </c>
      <c r="EG913">
        <v>18.012632124277619</v>
      </c>
      <c r="EH913">
        <v>0</v>
      </c>
      <c r="EI913">
        <v>2.5496897500000002</v>
      </c>
      <c r="EJ913">
        <v>7.6796510318937888E-2</v>
      </c>
      <c r="EK913">
        <v>1.5174059523986989E-2</v>
      </c>
      <c r="EL913">
        <v>1</v>
      </c>
      <c r="EM913">
        <v>1.955133461836132</v>
      </c>
      <c r="EN913">
        <v>8.5414567918673263E-3</v>
      </c>
      <c r="EO913">
        <v>1.535994667351367E-3</v>
      </c>
      <c r="EP913">
        <v>1</v>
      </c>
      <c r="EQ913">
        <v>2</v>
      </c>
      <c r="ER913">
        <v>6</v>
      </c>
      <c r="ES913" t="s">
        <v>412</v>
      </c>
      <c r="ET913">
        <v>2.9424399999999999</v>
      </c>
      <c r="EU913">
        <v>2.8012899999999998</v>
      </c>
      <c r="EV913">
        <v>8.6824100000000001E-2</v>
      </c>
      <c r="EW913">
        <v>9.4824500000000006E-2</v>
      </c>
      <c r="EX913">
        <v>0.117714</v>
      </c>
      <c r="EY913">
        <v>0.109903</v>
      </c>
      <c r="EZ913">
        <v>18715.8</v>
      </c>
      <c r="FA913">
        <v>19451.7</v>
      </c>
      <c r="FB913">
        <v>23835.5</v>
      </c>
      <c r="FC913">
        <v>25009.599999999999</v>
      </c>
      <c r="FD913">
        <v>33661.300000000003</v>
      </c>
      <c r="FE913">
        <v>35545.599999999999</v>
      </c>
      <c r="FF913">
        <v>43460.1</v>
      </c>
      <c r="FG913">
        <v>46232.1</v>
      </c>
      <c r="FH913">
        <v>1.8666799999999999</v>
      </c>
      <c r="FI913">
        <v>1.84165</v>
      </c>
      <c r="FJ913">
        <v>0.119351</v>
      </c>
      <c r="FK913">
        <v>0</v>
      </c>
      <c r="FL913">
        <v>29.634599999999999</v>
      </c>
      <c r="FM913">
        <v>999.9</v>
      </c>
      <c r="FN913">
        <v>58.9</v>
      </c>
      <c r="FO913">
        <v>36.299999999999997</v>
      </c>
      <c r="FP913">
        <v>35.901299999999999</v>
      </c>
      <c r="FQ913">
        <v>63.454900000000002</v>
      </c>
      <c r="FR913">
        <v>23.3934</v>
      </c>
      <c r="FS913">
        <v>1</v>
      </c>
      <c r="FT913">
        <v>0.40179900000000002</v>
      </c>
      <c r="FU913">
        <v>1.23027</v>
      </c>
      <c r="FV913">
        <v>20.316600000000001</v>
      </c>
      <c r="FW913">
        <v>5.2103999999999999</v>
      </c>
      <c r="FX913">
        <v>11.9063</v>
      </c>
      <c r="FY913">
        <v>5.0028499999999996</v>
      </c>
      <c r="FZ913">
        <v>3.2904</v>
      </c>
      <c r="GA913">
        <v>9999</v>
      </c>
      <c r="GB913">
        <v>9999</v>
      </c>
      <c r="GC913">
        <v>9999</v>
      </c>
      <c r="GD913">
        <v>999.9</v>
      </c>
      <c r="GE913">
        <v>1.8595600000000001</v>
      </c>
      <c r="GF913">
        <v>1.8545499999999999</v>
      </c>
      <c r="GG913">
        <v>1.8577300000000001</v>
      </c>
      <c r="GH913">
        <v>1.85616</v>
      </c>
      <c r="GI913">
        <v>1.8549500000000001</v>
      </c>
      <c r="GJ913">
        <v>1.8545499999999999</v>
      </c>
      <c r="GK913">
        <v>1.8532900000000001</v>
      </c>
      <c r="GL913">
        <v>1.8563700000000001</v>
      </c>
      <c r="GM913">
        <v>0</v>
      </c>
      <c r="GN913">
        <v>0</v>
      </c>
      <c r="GO913">
        <v>0</v>
      </c>
      <c r="GP913">
        <v>0</v>
      </c>
      <c r="GQ913" t="s">
        <v>386</v>
      </c>
      <c r="GR913" t="s">
        <v>387</v>
      </c>
      <c r="GS913" t="s">
        <v>388</v>
      </c>
      <c r="GT913" t="s">
        <v>388</v>
      </c>
      <c r="GU913" t="s">
        <v>388</v>
      </c>
      <c r="GV913" t="s">
        <v>388</v>
      </c>
      <c r="GW913">
        <v>0</v>
      </c>
      <c r="GX913">
        <v>100</v>
      </c>
      <c r="GY913">
        <v>100</v>
      </c>
      <c r="GZ913">
        <v>1.3069999999999999</v>
      </c>
      <c r="HA913">
        <v>1.0200000000000001E-2</v>
      </c>
      <c r="HB913">
        <v>0.38386874957061617</v>
      </c>
      <c r="HC913">
        <v>2.7716384584972409E-3</v>
      </c>
      <c r="HD913">
        <v>-1.1467119688665799E-6</v>
      </c>
      <c r="HE913">
        <v>2.0626329066488061E-10</v>
      </c>
      <c r="HF913">
        <v>-7.258975840326358E-2</v>
      </c>
      <c r="HG913">
        <v>1.066993184659233E-2</v>
      </c>
      <c r="HH913">
        <v>-3.4528890892081033E-4</v>
      </c>
      <c r="HI913">
        <v>2.382551249023132E-6</v>
      </c>
      <c r="HJ913">
        <v>1</v>
      </c>
      <c r="HK913">
        <v>2115</v>
      </c>
      <c r="HL913">
        <v>2</v>
      </c>
      <c r="HM913">
        <v>30</v>
      </c>
      <c r="HN913">
        <v>4.5</v>
      </c>
      <c r="HO913">
        <v>4.5</v>
      </c>
      <c r="HP913">
        <v>1.1462399999999999</v>
      </c>
      <c r="HQ913">
        <v>2.33643</v>
      </c>
      <c r="HR913">
        <v>1.4978</v>
      </c>
      <c r="HS913">
        <v>2.2997999999999998</v>
      </c>
      <c r="HT913">
        <v>1.5478499999999999</v>
      </c>
      <c r="HU913">
        <v>2.3877000000000002</v>
      </c>
      <c r="HV913">
        <v>39.3917</v>
      </c>
      <c r="HW913">
        <v>13.702999999999999</v>
      </c>
      <c r="HX913">
        <v>18</v>
      </c>
      <c r="HY913">
        <v>446.31799999999998</v>
      </c>
      <c r="HZ913">
        <v>488.11399999999998</v>
      </c>
      <c r="IA913">
        <v>27.758299999999998</v>
      </c>
      <c r="IB913">
        <v>32.160400000000003</v>
      </c>
      <c r="IC913">
        <v>29.9999</v>
      </c>
      <c r="ID913">
        <v>32.008499999999998</v>
      </c>
      <c r="IE913">
        <v>32.101399999999998</v>
      </c>
      <c r="IF913">
        <v>23.033100000000001</v>
      </c>
      <c r="IG913">
        <v>33.400300000000001</v>
      </c>
      <c r="IH913">
        <v>0</v>
      </c>
      <c r="II913">
        <v>27.7727</v>
      </c>
      <c r="IJ913">
        <v>481.291</v>
      </c>
      <c r="IK913">
        <v>24.589700000000001</v>
      </c>
      <c r="IL913">
        <v>100.496</v>
      </c>
      <c r="IM913">
        <v>100.197</v>
      </c>
      <c r="IN913" t="s">
        <v>3530</v>
      </c>
    </row>
    <row r="914" spans="1:248" x14ac:dyDescent="0.2">
      <c r="A914">
        <v>898</v>
      </c>
      <c r="B914">
        <v>1660320898.5999999</v>
      </c>
      <c r="C914">
        <v>9932</v>
      </c>
      <c r="D914" t="s">
        <v>2168</v>
      </c>
      <c r="E914" t="s">
        <v>2169</v>
      </c>
      <c r="F914">
        <v>1</v>
      </c>
      <c r="G914" t="s">
        <v>1996</v>
      </c>
      <c r="H914" t="s">
        <v>377</v>
      </c>
      <c r="I914" t="s">
        <v>378</v>
      </c>
      <c r="J914" t="s">
        <v>379</v>
      </c>
      <c r="K914" t="s">
        <v>380</v>
      </c>
      <c r="L914" t="s">
        <v>1996</v>
      </c>
      <c r="M914" t="s">
        <v>382</v>
      </c>
      <c r="N914">
        <v>1660320890.8499999</v>
      </c>
      <c r="O914">
        <f t="shared" si="476"/>
        <v>2.1818742496621086E-3</v>
      </c>
      <c r="P914">
        <f t="shared" si="477"/>
        <v>2.1818742496621084</v>
      </c>
      <c r="Q914">
        <f t="shared" si="478"/>
        <v>9.2478360890079152</v>
      </c>
      <c r="R914">
        <f t="shared" si="479"/>
        <v>363.19725000000011</v>
      </c>
      <c r="S914">
        <f t="shared" si="480"/>
        <v>216.02398044534064</v>
      </c>
      <c r="T914">
        <f t="shared" si="481"/>
        <v>21.527019201160115</v>
      </c>
      <c r="U914">
        <f t="shared" si="482"/>
        <v>36.192991900437825</v>
      </c>
      <c r="V914">
        <f t="shared" si="483"/>
        <v>0.10931671137052738</v>
      </c>
      <c r="W914">
        <f t="shared" si="484"/>
        <v>2.9219437389666538</v>
      </c>
      <c r="X914">
        <f t="shared" si="485"/>
        <v>0.10709443431482162</v>
      </c>
      <c r="Y914">
        <f t="shared" si="486"/>
        <v>6.712992150467767E-2</v>
      </c>
      <c r="Z914">
        <f t="shared" si="487"/>
        <v>321.51378600000004</v>
      </c>
      <c r="AA914">
        <f t="shared" si="488"/>
        <v>32.308959916114794</v>
      </c>
      <c r="AB914">
        <f t="shared" si="489"/>
        <v>31.585706250000001</v>
      </c>
      <c r="AC914">
        <f t="shared" si="490"/>
        <v>4.6642474220870618</v>
      </c>
      <c r="AD914">
        <f t="shared" si="491"/>
        <v>60.116722233014876</v>
      </c>
      <c r="AE914">
        <f t="shared" si="492"/>
        <v>2.709129981481099</v>
      </c>
      <c r="AF914">
        <f t="shared" si="493"/>
        <v>4.5064499208396631</v>
      </c>
      <c r="AG914">
        <f t="shared" si="494"/>
        <v>1.9551174406059628</v>
      </c>
      <c r="AH914">
        <f t="shared" si="495"/>
        <v>-96.220654410098987</v>
      </c>
      <c r="AI914">
        <f t="shared" si="496"/>
        <v>-95.284646688521065</v>
      </c>
      <c r="AJ914">
        <f t="shared" si="497"/>
        <v>-7.3433957585501846</v>
      </c>
      <c r="AK914">
        <f t="shared" si="498"/>
        <v>122.66508914282983</v>
      </c>
      <c r="AL914">
        <f t="shared" si="499"/>
        <v>38.514325330058647</v>
      </c>
      <c r="AM914">
        <f t="shared" si="500"/>
        <v>2.1903148186002488</v>
      </c>
      <c r="AN914">
        <f t="shared" si="501"/>
        <v>9.2478360890079152</v>
      </c>
      <c r="AO914">
        <v>447.56845900938072</v>
      </c>
      <c r="AP914">
        <v>409.93906060606048</v>
      </c>
      <c r="AQ914">
        <v>5.0492084670906694</v>
      </c>
      <c r="AR914">
        <v>66.056811601181195</v>
      </c>
      <c r="AS914">
        <f t="shared" si="502"/>
        <v>2.1818742496621084</v>
      </c>
      <c r="AT914">
        <v>24.628034314852989</v>
      </c>
      <c r="AU914">
        <v>27.17446363636363</v>
      </c>
      <c r="AV914">
        <v>-1.5543670492154019E-5</v>
      </c>
      <c r="AW914">
        <v>80.9492581005711</v>
      </c>
      <c r="AX914">
        <v>43</v>
      </c>
      <c r="AY914">
        <v>9</v>
      </c>
      <c r="AZ914">
        <f t="shared" si="503"/>
        <v>1</v>
      </c>
      <c r="BA914">
        <f t="shared" si="504"/>
        <v>0</v>
      </c>
      <c r="BB914">
        <f t="shared" si="505"/>
        <v>51958.440369067619</v>
      </c>
      <c r="BC914">
        <f t="shared" si="506"/>
        <v>1999.9825000000001</v>
      </c>
      <c r="BD914">
        <f t="shared" si="507"/>
        <v>1681.1856</v>
      </c>
      <c r="BE914">
        <f t="shared" si="508"/>
        <v>0.84060015525135845</v>
      </c>
      <c r="BF914">
        <f t="shared" si="509"/>
        <v>0.16075829963512181</v>
      </c>
      <c r="BG914">
        <v>6</v>
      </c>
      <c r="BH914">
        <v>0.5</v>
      </c>
      <c r="BI914" t="s">
        <v>383</v>
      </c>
      <c r="BJ914">
        <v>2</v>
      </c>
      <c r="BK914" t="b">
        <v>1</v>
      </c>
      <c r="BL914">
        <v>1660320890.8499999</v>
      </c>
      <c r="BM914">
        <v>363.19725000000011</v>
      </c>
      <c r="BN914">
        <v>410.35481249999998</v>
      </c>
      <c r="BO914">
        <v>27.186162499999998</v>
      </c>
      <c r="BP914">
        <v>24.630012499999999</v>
      </c>
      <c r="BQ914">
        <v>361.9514375</v>
      </c>
      <c r="BR914">
        <v>27.175968749999999</v>
      </c>
      <c r="BS914">
        <v>500.15106250000002</v>
      </c>
      <c r="BT914">
        <v>99.551106250000004</v>
      </c>
      <c r="BU914">
        <v>9.9956362499999993E-2</v>
      </c>
      <c r="BV914">
        <v>30.980831250000001</v>
      </c>
      <c r="BW914">
        <v>31.585706250000001</v>
      </c>
      <c r="BX914">
        <v>999.9</v>
      </c>
      <c r="BY914">
        <v>0</v>
      </c>
      <c r="BZ914">
        <v>0</v>
      </c>
      <c r="CA914">
        <v>10001.602500000001</v>
      </c>
      <c r="CB914">
        <v>0</v>
      </c>
      <c r="CC914">
        <v>15.330425</v>
      </c>
      <c r="CD914">
        <v>-47.157487500000002</v>
      </c>
      <c r="CE914">
        <v>373.34693750000002</v>
      </c>
      <c r="CF914">
        <v>420.71699999999998</v>
      </c>
      <c r="CG914">
        <v>2.556148125</v>
      </c>
      <c r="CH914">
        <v>410.35481249999998</v>
      </c>
      <c r="CI914">
        <v>24.630012499999999</v>
      </c>
      <c r="CJ914">
        <v>2.7064124999999999</v>
      </c>
      <c r="CK914">
        <v>2.4519431250000001</v>
      </c>
      <c r="CL914">
        <v>22.324093749999999</v>
      </c>
      <c r="CM914">
        <v>20.710987500000002</v>
      </c>
      <c r="CN914">
        <v>1999.9825000000001</v>
      </c>
      <c r="CO914">
        <v>0.97999637500000003</v>
      </c>
      <c r="CP914">
        <v>2.0003824999999999E-2</v>
      </c>
      <c r="CQ914">
        <v>0</v>
      </c>
      <c r="CR914">
        <v>2.7746875000000002</v>
      </c>
      <c r="CS914">
        <v>0</v>
      </c>
      <c r="CT914">
        <v>26921.456249999999</v>
      </c>
      <c r="CU914">
        <v>17412.162499999999</v>
      </c>
      <c r="CV914">
        <v>42.375</v>
      </c>
      <c r="CW914">
        <v>43.375</v>
      </c>
      <c r="CX914">
        <v>42.375</v>
      </c>
      <c r="CY914">
        <v>41.811999999999998</v>
      </c>
      <c r="CZ914">
        <v>42.375</v>
      </c>
      <c r="DA914">
        <v>1959.9725000000001</v>
      </c>
      <c r="DB914">
        <v>40.01</v>
      </c>
      <c r="DC914">
        <v>0</v>
      </c>
      <c r="DD914">
        <v>1660320897</v>
      </c>
      <c r="DE914">
        <v>0</v>
      </c>
      <c r="DF914">
        <v>1660320627.5999999</v>
      </c>
      <c r="DG914" t="s">
        <v>1997</v>
      </c>
      <c r="DH914">
        <v>1660320624.0999999</v>
      </c>
      <c r="DI914">
        <v>1660320627.5999999</v>
      </c>
      <c r="DJ914">
        <v>29</v>
      </c>
      <c r="DK914">
        <v>-0.125</v>
      </c>
      <c r="DL914">
        <v>1E-3</v>
      </c>
      <c r="DM914">
        <v>1.32</v>
      </c>
      <c r="DN914">
        <v>1.6E-2</v>
      </c>
      <c r="DO914">
        <v>400</v>
      </c>
      <c r="DP914">
        <v>25</v>
      </c>
      <c r="DQ914">
        <v>0.25</v>
      </c>
      <c r="DR914">
        <v>0.03</v>
      </c>
      <c r="DS914">
        <v>8.2592553614917961</v>
      </c>
      <c r="DT914">
        <v>6.2240011392799888</v>
      </c>
      <c r="DU914">
        <v>0.45478796848680603</v>
      </c>
      <c r="DV914">
        <v>0</v>
      </c>
      <c r="DW914">
        <v>38.298043261876167</v>
      </c>
      <c r="DX914">
        <v>7.2028532432938848</v>
      </c>
      <c r="DY914">
        <v>0.53765048929792036</v>
      </c>
      <c r="DZ914">
        <v>0</v>
      </c>
      <c r="EA914">
        <v>-46.99483</v>
      </c>
      <c r="EB914">
        <v>-9.3972760845383512</v>
      </c>
      <c r="EC914">
        <v>0.67875002131368845</v>
      </c>
      <c r="ED914">
        <v>0</v>
      </c>
      <c r="EE914">
        <v>215.4373130434856</v>
      </c>
      <c r="EF914">
        <v>184.17110123188931</v>
      </c>
      <c r="EG914">
        <v>18.197979356040229</v>
      </c>
      <c r="EH914">
        <v>0</v>
      </c>
      <c r="EI914">
        <v>2.550967</v>
      </c>
      <c r="EJ914">
        <v>4.9382363977480047E-2</v>
      </c>
      <c r="EK914">
        <v>1.3832503063437231E-2</v>
      </c>
      <c r="EL914">
        <v>1</v>
      </c>
      <c r="EM914">
        <v>1.9552639851842699</v>
      </c>
      <c r="EN914">
        <v>6.5841823135360839E-4</v>
      </c>
      <c r="EO914">
        <v>1.2927256998032941E-3</v>
      </c>
      <c r="EP914">
        <v>1</v>
      </c>
      <c r="EQ914">
        <v>2</v>
      </c>
      <c r="ER914">
        <v>6</v>
      </c>
      <c r="ES914" t="s">
        <v>412</v>
      </c>
      <c r="ET914">
        <v>2.9424399999999999</v>
      </c>
      <c r="EU914">
        <v>2.8014100000000002</v>
      </c>
      <c r="EV914">
        <v>8.8068199999999999E-2</v>
      </c>
      <c r="EW914">
        <v>9.60371E-2</v>
      </c>
      <c r="EX914">
        <v>0.117713</v>
      </c>
      <c r="EY914">
        <v>0.109905</v>
      </c>
      <c r="EZ914">
        <v>18690.2</v>
      </c>
      <c r="FA914">
        <v>19425.599999999999</v>
      </c>
      <c r="FB914">
        <v>23835.3</v>
      </c>
      <c r="FC914">
        <v>25009.7</v>
      </c>
      <c r="FD914">
        <v>33661.300000000003</v>
      </c>
      <c r="FE914">
        <v>35545.4</v>
      </c>
      <c r="FF914">
        <v>43460</v>
      </c>
      <c r="FG914">
        <v>46231.8</v>
      </c>
      <c r="FH914">
        <v>1.8666799999999999</v>
      </c>
      <c r="FI914">
        <v>1.84175</v>
      </c>
      <c r="FJ914">
        <v>0.119112</v>
      </c>
      <c r="FK914">
        <v>0</v>
      </c>
      <c r="FL914">
        <v>29.633099999999999</v>
      </c>
      <c r="FM914">
        <v>999.9</v>
      </c>
      <c r="FN914">
        <v>58.9</v>
      </c>
      <c r="FO914">
        <v>36.299999999999997</v>
      </c>
      <c r="FP914">
        <v>35.902200000000001</v>
      </c>
      <c r="FQ914">
        <v>63.384900000000002</v>
      </c>
      <c r="FR914">
        <v>23.4575</v>
      </c>
      <c r="FS914">
        <v>1</v>
      </c>
      <c r="FT914">
        <v>0.40178900000000001</v>
      </c>
      <c r="FU914">
        <v>1.2281599999999999</v>
      </c>
      <c r="FV914">
        <v>20.316600000000001</v>
      </c>
      <c r="FW914">
        <v>5.2103999999999999</v>
      </c>
      <c r="FX914">
        <v>11.906499999999999</v>
      </c>
      <c r="FY914">
        <v>5.0030000000000001</v>
      </c>
      <c r="FZ914">
        <v>3.2903500000000001</v>
      </c>
      <c r="GA914">
        <v>9999</v>
      </c>
      <c r="GB914">
        <v>9999</v>
      </c>
      <c r="GC914">
        <v>9999</v>
      </c>
      <c r="GD914">
        <v>999.9</v>
      </c>
      <c r="GE914">
        <v>1.8595299999999999</v>
      </c>
      <c r="GF914">
        <v>1.8545499999999999</v>
      </c>
      <c r="GG914">
        <v>1.85772</v>
      </c>
      <c r="GH914">
        <v>1.8561300000000001</v>
      </c>
      <c r="GI914">
        <v>1.85494</v>
      </c>
      <c r="GJ914">
        <v>1.8545499999999999</v>
      </c>
      <c r="GK914">
        <v>1.85327</v>
      </c>
      <c r="GL914">
        <v>1.8563700000000001</v>
      </c>
      <c r="GM914">
        <v>0</v>
      </c>
      <c r="GN914">
        <v>0</v>
      </c>
      <c r="GO914">
        <v>0</v>
      </c>
      <c r="GP914">
        <v>0</v>
      </c>
      <c r="GQ914" t="s">
        <v>386</v>
      </c>
      <c r="GR914" t="s">
        <v>387</v>
      </c>
      <c r="GS914" t="s">
        <v>388</v>
      </c>
      <c r="GT914" t="s">
        <v>388</v>
      </c>
      <c r="GU914" t="s">
        <v>388</v>
      </c>
      <c r="GV914" t="s">
        <v>388</v>
      </c>
      <c r="GW914">
        <v>0</v>
      </c>
      <c r="GX914">
        <v>100</v>
      </c>
      <c r="GY914">
        <v>100</v>
      </c>
      <c r="GZ914">
        <v>1.3220000000000001</v>
      </c>
      <c r="HA914">
        <v>1.0200000000000001E-2</v>
      </c>
      <c r="HB914">
        <v>0.38386874957061617</v>
      </c>
      <c r="HC914">
        <v>2.7716384584972409E-3</v>
      </c>
      <c r="HD914">
        <v>-1.1467119688665799E-6</v>
      </c>
      <c r="HE914">
        <v>2.0626329066488061E-10</v>
      </c>
      <c r="HF914">
        <v>-7.258975840326358E-2</v>
      </c>
      <c r="HG914">
        <v>1.066993184659233E-2</v>
      </c>
      <c r="HH914">
        <v>-3.4528890892081033E-4</v>
      </c>
      <c r="HI914">
        <v>2.382551249023132E-6</v>
      </c>
      <c r="HJ914">
        <v>1</v>
      </c>
      <c r="HK914">
        <v>2115</v>
      </c>
      <c r="HL914">
        <v>2</v>
      </c>
      <c r="HM914">
        <v>30</v>
      </c>
      <c r="HN914">
        <v>4.5999999999999996</v>
      </c>
      <c r="HO914">
        <v>4.5</v>
      </c>
      <c r="HP914">
        <v>1.16211</v>
      </c>
      <c r="HQ914">
        <v>2.33765</v>
      </c>
      <c r="HR914">
        <v>1.4978</v>
      </c>
      <c r="HS914">
        <v>2.2997999999999998</v>
      </c>
      <c r="HT914">
        <v>1.5478499999999999</v>
      </c>
      <c r="HU914">
        <v>2.2705099999999998</v>
      </c>
      <c r="HV914">
        <v>39.3917</v>
      </c>
      <c r="HW914">
        <v>13.6942</v>
      </c>
      <c r="HX914">
        <v>18</v>
      </c>
      <c r="HY914">
        <v>446.31700000000001</v>
      </c>
      <c r="HZ914">
        <v>488.178</v>
      </c>
      <c r="IA914">
        <v>27.7621</v>
      </c>
      <c r="IB914">
        <v>32.1599</v>
      </c>
      <c r="IC914">
        <v>29.9999</v>
      </c>
      <c r="ID914">
        <v>32.008099999999999</v>
      </c>
      <c r="IE914">
        <v>32.101199999999999</v>
      </c>
      <c r="IF914">
        <v>23.3673</v>
      </c>
      <c r="IG914">
        <v>33.400300000000001</v>
      </c>
      <c r="IH914">
        <v>0</v>
      </c>
      <c r="II914">
        <v>27.7727</v>
      </c>
      <c r="IJ914">
        <v>481.291</v>
      </c>
      <c r="IK914">
        <v>24.590399999999999</v>
      </c>
      <c r="IL914">
        <v>100.496</v>
      </c>
      <c r="IM914">
        <v>100.196</v>
      </c>
      <c r="IN914" t="s">
        <v>3530</v>
      </c>
    </row>
    <row r="915" spans="1:248" x14ac:dyDescent="0.2">
      <c r="A915">
        <v>899</v>
      </c>
      <c r="B915">
        <v>1660320899.0999999</v>
      </c>
      <c r="C915">
        <v>9932.5</v>
      </c>
      <c r="D915" t="s">
        <v>2170</v>
      </c>
      <c r="E915" t="s">
        <v>2171</v>
      </c>
      <c r="F915">
        <v>1</v>
      </c>
      <c r="G915" t="s">
        <v>1996</v>
      </c>
      <c r="H915" t="s">
        <v>377</v>
      </c>
      <c r="I915" t="s">
        <v>378</v>
      </c>
      <c r="J915" t="s">
        <v>379</v>
      </c>
      <c r="K915" t="s">
        <v>380</v>
      </c>
      <c r="L915" t="s">
        <v>1996</v>
      </c>
      <c r="M915" t="s">
        <v>382</v>
      </c>
      <c r="N915">
        <v>1660320890.8499999</v>
      </c>
      <c r="O915">
        <f t="shared" si="476"/>
        <v>2.1823287241831877E-3</v>
      </c>
      <c r="P915">
        <f t="shared" si="477"/>
        <v>2.1823287241831877</v>
      </c>
      <c r="Q915">
        <f t="shared" si="478"/>
        <v>9.3068520936089243</v>
      </c>
      <c r="R915">
        <f t="shared" si="479"/>
        <v>363.19725000000011</v>
      </c>
      <c r="S915">
        <f t="shared" si="480"/>
        <v>215.18740647981375</v>
      </c>
      <c r="T915">
        <f t="shared" si="481"/>
        <v>21.443653716541409</v>
      </c>
      <c r="U915">
        <f t="shared" si="482"/>
        <v>36.192991900437825</v>
      </c>
      <c r="V915">
        <f t="shared" si="483"/>
        <v>0.10933995336469572</v>
      </c>
      <c r="W915">
        <f t="shared" si="484"/>
        <v>2.9219437389666538</v>
      </c>
      <c r="X915">
        <f t="shared" si="485"/>
        <v>0.10711674160029099</v>
      </c>
      <c r="Y915">
        <f t="shared" si="486"/>
        <v>6.7143945172706679E-2</v>
      </c>
      <c r="Z915">
        <f t="shared" si="487"/>
        <v>321.51378600000004</v>
      </c>
      <c r="AA915">
        <f t="shared" si="488"/>
        <v>32.308841764318451</v>
      </c>
      <c r="AB915">
        <f t="shared" si="489"/>
        <v>31.585706250000001</v>
      </c>
      <c r="AC915">
        <f t="shared" si="490"/>
        <v>4.6642474220870618</v>
      </c>
      <c r="AD915">
        <f t="shared" si="491"/>
        <v>60.116722233014876</v>
      </c>
      <c r="AE915">
        <f t="shared" si="492"/>
        <v>2.709129981481099</v>
      </c>
      <c r="AF915">
        <f t="shared" si="493"/>
        <v>4.5064499208396631</v>
      </c>
      <c r="AG915">
        <f t="shared" si="494"/>
        <v>1.9551174406059628</v>
      </c>
      <c r="AH915">
        <f t="shared" si="495"/>
        <v>-96.240696736478583</v>
      </c>
      <c r="AI915">
        <f t="shared" si="496"/>
        <v>-95.284646688521065</v>
      </c>
      <c r="AJ915">
        <f t="shared" si="497"/>
        <v>-7.3433957585501846</v>
      </c>
      <c r="AK915">
        <f t="shared" si="498"/>
        <v>122.64504681645022</v>
      </c>
      <c r="AL915">
        <f t="shared" si="499"/>
        <v>38.514325330058647</v>
      </c>
      <c r="AM915">
        <f t="shared" si="500"/>
        <v>2.1903148186002488</v>
      </c>
      <c r="AN915">
        <f t="shared" si="501"/>
        <v>9.3068520936089243</v>
      </c>
      <c r="AO915">
        <v>450.18947308215593</v>
      </c>
      <c r="AP915">
        <v>412.47393939393942</v>
      </c>
      <c r="AQ915">
        <v>5.0518142435937072</v>
      </c>
      <c r="AR915">
        <v>66.056811601181195</v>
      </c>
      <c r="AS915">
        <f t="shared" si="502"/>
        <v>2.1823287241831877</v>
      </c>
      <c r="AT915">
        <v>24.62759272250667</v>
      </c>
      <c r="AU915">
        <v>27.174539393939391</v>
      </c>
      <c r="AV915">
        <v>-1.352853187571482E-5</v>
      </c>
      <c r="AW915">
        <v>80.9492581005711</v>
      </c>
      <c r="AX915">
        <v>43</v>
      </c>
      <c r="AY915">
        <v>9</v>
      </c>
      <c r="AZ915">
        <f t="shared" si="503"/>
        <v>1</v>
      </c>
      <c r="BA915">
        <f t="shared" si="504"/>
        <v>0</v>
      </c>
      <c r="BB915">
        <f t="shared" si="505"/>
        <v>51958.440369067619</v>
      </c>
      <c r="BC915">
        <f t="shared" si="506"/>
        <v>1999.9825000000001</v>
      </c>
      <c r="BD915">
        <f t="shared" si="507"/>
        <v>1681.1856</v>
      </c>
      <c r="BE915">
        <f t="shared" si="508"/>
        <v>0.84060015525135845</v>
      </c>
      <c r="BF915">
        <f t="shared" si="509"/>
        <v>0.16075829963512181</v>
      </c>
      <c r="BG915">
        <v>6</v>
      </c>
      <c r="BH915">
        <v>0.5</v>
      </c>
      <c r="BI915" t="s">
        <v>383</v>
      </c>
      <c r="BJ915">
        <v>2</v>
      </c>
      <c r="BK915" t="b">
        <v>1</v>
      </c>
      <c r="BL915">
        <v>1660320890.8499999</v>
      </c>
      <c r="BM915">
        <v>363.19725000000011</v>
      </c>
      <c r="BN915">
        <v>410.35481249999998</v>
      </c>
      <c r="BO915">
        <v>27.186162499999998</v>
      </c>
      <c r="BP915">
        <v>24.630012499999999</v>
      </c>
      <c r="BQ915">
        <v>361.9514375</v>
      </c>
      <c r="BR915">
        <v>27.175968749999999</v>
      </c>
      <c r="BS915">
        <v>500.15106250000002</v>
      </c>
      <c r="BT915">
        <v>99.551106250000004</v>
      </c>
      <c r="BU915">
        <v>9.9956362499999993E-2</v>
      </c>
      <c r="BV915">
        <v>30.980831250000001</v>
      </c>
      <c r="BW915">
        <v>31.585706250000001</v>
      </c>
      <c r="BX915">
        <v>999.9</v>
      </c>
      <c r="BY915">
        <v>0</v>
      </c>
      <c r="BZ915">
        <v>0</v>
      </c>
      <c r="CA915">
        <v>10001.602500000001</v>
      </c>
      <c r="CB915">
        <v>0</v>
      </c>
      <c r="CC915">
        <v>15.330425</v>
      </c>
      <c r="CD915">
        <v>-47.157487500000002</v>
      </c>
      <c r="CE915">
        <v>373.34693750000002</v>
      </c>
      <c r="CF915">
        <v>420.71699999999998</v>
      </c>
      <c r="CG915">
        <v>2.556148125</v>
      </c>
      <c r="CH915">
        <v>410.35481249999998</v>
      </c>
      <c r="CI915">
        <v>24.630012499999999</v>
      </c>
      <c r="CJ915">
        <v>2.7064124999999999</v>
      </c>
      <c r="CK915">
        <v>2.4519431250000001</v>
      </c>
      <c r="CL915">
        <v>22.324093749999999</v>
      </c>
      <c r="CM915">
        <v>20.710987500000002</v>
      </c>
      <c r="CN915">
        <v>1999.9825000000001</v>
      </c>
      <c r="CO915">
        <v>0.97999637500000003</v>
      </c>
      <c r="CP915">
        <v>2.0003824999999999E-2</v>
      </c>
      <c r="CQ915">
        <v>0</v>
      </c>
      <c r="CR915">
        <v>2.7746875000000002</v>
      </c>
      <c r="CS915">
        <v>0</v>
      </c>
      <c r="CT915">
        <v>26921.456249999999</v>
      </c>
      <c r="CU915">
        <v>17412.162499999999</v>
      </c>
      <c r="CV915">
        <v>42.375</v>
      </c>
      <c r="CW915">
        <v>43.375</v>
      </c>
      <c r="CX915">
        <v>42.375</v>
      </c>
      <c r="CY915">
        <v>41.811999999999998</v>
      </c>
      <c r="CZ915">
        <v>42.375</v>
      </c>
      <c r="DA915">
        <v>1959.9725000000001</v>
      </c>
      <c r="DB915">
        <v>40.01</v>
      </c>
      <c r="DC915">
        <v>0</v>
      </c>
      <c r="DD915">
        <v>1660320898.2</v>
      </c>
      <c r="DE915">
        <v>0</v>
      </c>
      <c r="DF915">
        <v>1660320627.5999999</v>
      </c>
      <c r="DG915" t="s">
        <v>1997</v>
      </c>
      <c r="DH915">
        <v>1660320624.0999999</v>
      </c>
      <c r="DI915">
        <v>1660320627.5999999</v>
      </c>
      <c r="DJ915">
        <v>29</v>
      </c>
      <c r="DK915">
        <v>-0.125</v>
      </c>
      <c r="DL915">
        <v>1E-3</v>
      </c>
      <c r="DM915">
        <v>1.32</v>
      </c>
      <c r="DN915">
        <v>1.6E-2</v>
      </c>
      <c r="DO915">
        <v>400</v>
      </c>
      <c r="DP915">
        <v>25</v>
      </c>
      <c r="DQ915">
        <v>0.25</v>
      </c>
      <c r="DR915">
        <v>0.03</v>
      </c>
      <c r="DS915">
        <v>8.4020352490340731</v>
      </c>
      <c r="DT915">
        <v>6.054553059179673</v>
      </c>
      <c r="DU915">
        <v>0.45617317985752159</v>
      </c>
      <c r="DV915">
        <v>0</v>
      </c>
      <c r="DW915">
        <v>38.512512443375137</v>
      </c>
      <c r="DX915">
        <v>7.2599797718311736</v>
      </c>
      <c r="DY915">
        <v>0.52458460140129648</v>
      </c>
      <c r="DZ915">
        <v>0</v>
      </c>
      <c r="EA915">
        <v>-47.194338709677417</v>
      </c>
      <c r="EB915">
        <v>-9.4334322580643555</v>
      </c>
      <c r="EC915">
        <v>0.70409826233111072</v>
      </c>
      <c r="ED915">
        <v>0</v>
      </c>
      <c r="EE915">
        <v>220.78782246587861</v>
      </c>
      <c r="EF915">
        <v>185.81375520327919</v>
      </c>
      <c r="EG915">
        <v>17.913364435581428</v>
      </c>
      <c r="EH915">
        <v>0</v>
      </c>
      <c r="EI915">
        <v>2.5521434146341471</v>
      </c>
      <c r="EJ915">
        <v>1.457331010453646E-2</v>
      </c>
      <c r="EK915">
        <v>1.196508489869408E-2</v>
      </c>
      <c r="EL915">
        <v>1</v>
      </c>
      <c r="EM915">
        <v>1.9552835741729959</v>
      </c>
      <c r="EN915">
        <v>-1.1363160261122499E-2</v>
      </c>
      <c r="EO915">
        <v>1.33131638835038E-3</v>
      </c>
      <c r="EP915">
        <v>1</v>
      </c>
      <c r="EQ915">
        <v>2</v>
      </c>
      <c r="ER915">
        <v>6</v>
      </c>
      <c r="ES915" t="s">
        <v>412</v>
      </c>
      <c r="ET915">
        <v>2.94258</v>
      </c>
      <c r="EU915">
        <v>2.8014899999999998</v>
      </c>
      <c r="EV915">
        <v>8.8478100000000004E-2</v>
      </c>
      <c r="EW915">
        <v>9.6432599999999993E-2</v>
      </c>
      <c r="EX915">
        <v>0.117716</v>
      </c>
      <c r="EY915">
        <v>0.109904</v>
      </c>
      <c r="EZ915">
        <v>18681.8</v>
      </c>
      <c r="FA915">
        <v>19417.099999999999</v>
      </c>
      <c r="FB915">
        <v>23835.3</v>
      </c>
      <c r="FC915">
        <v>25009.599999999999</v>
      </c>
      <c r="FD915">
        <v>33661.300000000003</v>
      </c>
      <c r="FE915">
        <v>35545.4</v>
      </c>
      <c r="FF915">
        <v>43460.1</v>
      </c>
      <c r="FG915">
        <v>46231.8</v>
      </c>
      <c r="FH915">
        <v>1.86677</v>
      </c>
      <c r="FI915">
        <v>1.8416999999999999</v>
      </c>
      <c r="FJ915">
        <v>0.119086</v>
      </c>
      <c r="FK915">
        <v>0</v>
      </c>
      <c r="FL915">
        <v>29.6326</v>
      </c>
      <c r="FM915">
        <v>999.9</v>
      </c>
      <c r="FN915">
        <v>58.9</v>
      </c>
      <c r="FO915">
        <v>36.299999999999997</v>
      </c>
      <c r="FP915">
        <v>35.898899999999998</v>
      </c>
      <c r="FQ915">
        <v>63.344900000000003</v>
      </c>
      <c r="FR915">
        <v>22.451899999999998</v>
      </c>
      <c r="FS915">
        <v>1</v>
      </c>
      <c r="FT915">
        <v>0.401781</v>
      </c>
      <c r="FU915">
        <v>1.22515</v>
      </c>
      <c r="FV915">
        <v>20.316600000000001</v>
      </c>
      <c r="FW915">
        <v>5.2103999999999999</v>
      </c>
      <c r="FX915">
        <v>11.906499999999999</v>
      </c>
      <c r="FY915">
        <v>5.00305</v>
      </c>
      <c r="FZ915">
        <v>3.2903500000000001</v>
      </c>
      <c r="GA915">
        <v>9999</v>
      </c>
      <c r="GB915">
        <v>9999</v>
      </c>
      <c r="GC915">
        <v>9999</v>
      </c>
      <c r="GD915">
        <v>999.9</v>
      </c>
      <c r="GE915">
        <v>1.8595299999999999</v>
      </c>
      <c r="GF915">
        <v>1.8545499999999999</v>
      </c>
      <c r="GG915">
        <v>1.85772</v>
      </c>
      <c r="GH915">
        <v>1.8561399999999999</v>
      </c>
      <c r="GI915">
        <v>1.8549500000000001</v>
      </c>
      <c r="GJ915">
        <v>1.8545499999999999</v>
      </c>
      <c r="GK915">
        <v>1.85327</v>
      </c>
      <c r="GL915">
        <v>1.85636</v>
      </c>
      <c r="GM915">
        <v>0</v>
      </c>
      <c r="GN915">
        <v>0</v>
      </c>
      <c r="GO915">
        <v>0</v>
      </c>
      <c r="GP915">
        <v>0</v>
      </c>
      <c r="GQ915" t="s">
        <v>386</v>
      </c>
      <c r="GR915" t="s">
        <v>387</v>
      </c>
      <c r="GS915" t="s">
        <v>388</v>
      </c>
      <c r="GT915" t="s">
        <v>388</v>
      </c>
      <c r="GU915" t="s">
        <v>388</v>
      </c>
      <c r="GV915" t="s">
        <v>388</v>
      </c>
      <c r="GW915">
        <v>0</v>
      </c>
      <c r="GX915">
        <v>100</v>
      </c>
      <c r="GY915">
        <v>100</v>
      </c>
      <c r="GZ915">
        <v>1.327</v>
      </c>
      <c r="HA915">
        <v>1.03E-2</v>
      </c>
      <c r="HB915">
        <v>0.38386874957061617</v>
      </c>
      <c r="HC915">
        <v>2.7716384584972409E-3</v>
      </c>
      <c r="HD915">
        <v>-1.1467119688665799E-6</v>
      </c>
      <c r="HE915">
        <v>2.0626329066488061E-10</v>
      </c>
      <c r="HF915">
        <v>-7.258975840326358E-2</v>
      </c>
      <c r="HG915">
        <v>1.066993184659233E-2</v>
      </c>
      <c r="HH915">
        <v>-3.4528890892081033E-4</v>
      </c>
      <c r="HI915">
        <v>2.382551249023132E-6</v>
      </c>
      <c r="HJ915">
        <v>1</v>
      </c>
      <c r="HK915">
        <v>2115</v>
      </c>
      <c r="HL915">
        <v>2</v>
      </c>
      <c r="HM915">
        <v>30</v>
      </c>
      <c r="HN915">
        <v>4.5999999999999996</v>
      </c>
      <c r="HO915">
        <v>4.5</v>
      </c>
      <c r="HP915">
        <v>1.16943</v>
      </c>
      <c r="HQ915">
        <v>2.32056</v>
      </c>
      <c r="HR915">
        <v>1.4978</v>
      </c>
      <c r="HS915">
        <v>2.2997999999999998</v>
      </c>
      <c r="HT915">
        <v>1.5478499999999999</v>
      </c>
      <c r="HU915">
        <v>2.4548299999999998</v>
      </c>
      <c r="HV915">
        <v>39.3917</v>
      </c>
      <c r="HW915">
        <v>13.7118</v>
      </c>
      <c r="HX915">
        <v>18</v>
      </c>
      <c r="HY915">
        <v>446.37</v>
      </c>
      <c r="HZ915">
        <v>488.14499999999998</v>
      </c>
      <c r="IA915">
        <v>27.763000000000002</v>
      </c>
      <c r="IB915">
        <v>32.1599</v>
      </c>
      <c r="IC915">
        <v>29.9999</v>
      </c>
      <c r="ID915">
        <v>32.007800000000003</v>
      </c>
      <c r="IE915">
        <v>32.101199999999999</v>
      </c>
      <c r="IF915">
        <v>23.437000000000001</v>
      </c>
      <c r="IG915">
        <v>33.400300000000001</v>
      </c>
      <c r="IH915">
        <v>0</v>
      </c>
      <c r="II915">
        <v>27.7727</v>
      </c>
      <c r="IJ915">
        <v>491.31</v>
      </c>
      <c r="IK915">
        <v>24.585699999999999</v>
      </c>
      <c r="IL915">
        <v>100.496</v>
      </c>
      <c r="IM915">
        <v>100.196</v>
      </c>
      <c r="IN915" t="s">
        <v>3530</v>
      </c>
    </row>
    <row r="916" spans="1:248" x14ac:dyDescent="0.2">
      <c r="A916">
        <v>900</v>
      </c>
      <c r="B916">
        <v>1660320900.5999999</v>
      </c>
      <c r="C916">
        <v>9934</v>
      </c>
      <c r="D916" t="s">
        <v>2172</v>
      </c>
      <c r="E916" t="s">
        <v>2173</v>
      </c>
      <c r="F916">
        <v>1</v>
      </c>
      <c r="G916" t="s">
        <v>1996</v>
      </c>
      <c r="H916" t="s">
        <v>377</v>
      </c>
      <c r="I916" t="s">
        <v>378</v>
      </c>
      <c r="J916" t="s">
        <v>379</v>
      </c>
      <c r="K916" t="s">
        <v>380</v>
      </c>
      <c r="L916" t="s">
        <v>1996</v>
      </c>
      <c r="M916" t="s">
        <v>382</v>
      </c>
      <c r="N916">
        <v>1660320892.8499999</v>
      </c>
      <c r="O916">
        <f t="shared" si="476"/>
        <v>2.1828178503842679E-3</v>
      </c>
      <c r="P916">
        <f t="shared" si="477"/>
        <v>2.1828178503842679</v>
      </c>
      <c r="Q916">
        <f t="shared" si="478"/>
        <v>9.5150473153454271</v>
      </c>
      <c r="R916">
        <f t="shared" si="479"/>
        <v>373.01074999999997</v>
      </c>
      <c r="S916">
        <f t="shared" si="480"/>
        <v>221.69343056809831</v>
      </c>
      <c r="T916">
        <f t="shared" si="481"/>
        <v>22.092000260030602</v>
      </c>
      <c r="U916">
        <f t="shared" si="482"/>
        <v>37.170941713867933</v>
      </c>
      <c r="V916">
        <f t="shared" si="483"/>
        <v>0.10938454124311116</v>
      </c>
      <c r="W916">
        <f t="shared" si="484"/>
        <v>2.9219450536181464</v>
      </c>
      <c r="X916">
        <f t="shared" si="485"/>
        <v>0.10715953675705578</v>
      </c>
      <c r="Y916">
        <f t="shared" si="486"/>
        <v>6.7170848677640935E-2</v>
      </c>
      <c r="Z916">
        <f t="shared" si="487"/>
        <v>321.51398549999999</v>
      </c>
      <c r="AA916">
        <f t="shared" si="488"/>
        <v>32.308964991450594</v>
      </c>
      <c r="AB916">
        <f t="shared" si="489"/>
        <v>31.582975000000001</v>
      </c>
      <c r="AC916">
        <f t="shared" si="490"/>
        <v>4.6635242297511477</v>
      </c>
      <c r="AD916">
        <f t="shared" si="491"/>
        <v>60.107142033957871</v>
      </c>
      <c r="AE916">
        <f t="shared" si="492"/>
        <v>2.7087368711349504</v>
      </c>
      <c r="AF916">
        <f t="shared" si="493"/>
        <v>4.5065141669930577</v>
      </c>
      <c r="AG916">
        <f t="shared" si="494"/>
        <v>1.9547873586161972</v>
      </c>
      <c r="AH916">
        <f t="shared" si="495"/>
        <v>-96.262267201946216</v>
      </c>
      <c r="AI916">
        <f t="shared" si="496"/>
        <v>-94.815059502299675</v>
      </c>
      <c r="AJ916">
        <f t="shared" si="497"/>
        <v>-7.3071128830355425</v>
      </c>
      <c r="AK916">
        <f t="shared" si="498"/>
        <v>123.12954591271858</v>
      </c>
      <c r="AL916">
        <f t="shared" si="499"/>
        <v>38.744449473460229</v>
      </c>
      <c r="AM916">
        <f t="shared" si="500"/>
        <v>2.1879422640235968</v>
      </c>
      <c r="AN916">
        <f t="shared" si="501"/>
        <v>9.5150473153454271</v>
      </c>
      <c r="AO916">
        <v>457.98216514717927</v>
      </c>
      <c r="AP916">
        <v>420.03649696969683</v>
      </c>
      <c r="AQ916">
        <v>5.0467917200870298</v>
      </c>
      <c r="AR916">
        <v>66.056811601181195</v>
      </c>
      <c r="AS916">
        <f t="shared" si="502"/>
        <v>2.1828178503842679</v>
      </c>
      <c r="AT916">
        <v>24.627270326332841</v>
      </c>
      <c r="AU916">
        <v>27.174738181818171</v>
      </c>
      <c r="AV916">
        <v>-3.5213041286220371E-6</v>
      </c>
      <c r="AW916">
        <v>80.9492581005711</v>
      </c>
      <c r="AX916">
        <v>44</v>
      </c>
      <c r="AY916">
        <v>9</v>
      </c>
      <c r="AZ916">
        <f t="shared" si="503"/>
        <v>1</v>
      </c>
      <c r="BA916">
        <f t="shared" si="504"/>
        <v>0</v>
      </c>
      <c r="BB916">
        <f t="shared" si="505"/>
        <v>51958.435301969512</v>
      </c>
      <c r="BC916">
        <f t="shared" si="506"/>
        <v>1999.9837500000001</v>
      </c>
      <c r="BD916">
        <f t="shared" si="507"/>
        <v>1681.1866500000001</v>
      </c>
      <c r="BE916">
        <f t="shared" si="508"/>
        <v>0.84060015487625839</v>
      </c>
      <c r="BF916">
        <f t="shared" si="509"/>
        <v>0.16075829891117865</v>
      </c>
      <c r="BG916">
        <v>6</v>
      </c>
      <c r="BH916">
        <v>0.5</v>
      </c>
      <c r="BI916" t="s">
        <v>383</v>
      </c>
      <c r="BJ916">
        <v>2</v>
      </c>
      <c r="BK916" t="b">
        <v>1</v>
      </c>
      <c r="BL916">
        <v>1660320892.8499999</v>
      </c>
      <c r="BM916">
        <v>373.01074999999997</v>
      </c>
      <c r="BN916">
        <v>420.46937500000001</v>
      </c>
      <c r="BO916">
        <v>27.182200000000002</v>
      </c>
      <c r="BP916">
        <v>24.62879375</v>
      </c>
      <c r="BQ916">
        <v>371.74506250000002</v>
      </c>
      <c r="BR916">
        <v>27.171993749999999</v>
      </c>
      <c r="BS916">
        <v>500.14818750000001</v>
      </c>
      <c r="BT916">
        <v>99.551118750000001</v>
      </c>
      <c r="BU916">
        <v>0.1000085</v>
      </c>
      <c r="BV916">
        <v>30.981081249999999</v>
      </c>
      <c r="BW916">
        <v>31.582975000000001</v>
      </c>
      <c r="BX916">
        <v>999.9</v>
      </c>
      <c r="BY916">
        <v>0</v>
      </c>
      <c r="BZ916">
        <v>0</v>
      </c>
      <c r="CA916">
        <v>10001.608749999999</v>
      </c>
      <c r="CB916">
        <v>0</v>
      </c>
      <c r="CC916">
        <v>15.288656250000001</v>
      </c>
      <c r="CD916">
        <v>-47.458631250000003</v>
      </c>
      <c r="CE916">
        <v>383.43312500000002</v>
      </c>
      <c r="CF916">
        <v>431.08643749999999</v>
      </c>
      <c r="CG916">
        <v>2.5534068749999999</v>
      </c>
      <c r="CH916">
        <v>420.46937500000001</v>
      </c>
      <c r="CI916">
        <v>24.62879375</v>
      </c>
      <c r="CJ916">
        <v>2.7060187500000001</v>
      </c>
      <c r="CK916">
        <v>2.4518218749999998</v>
      </c>
      <c r="CL916">
        <v>22.321706249999998</v>
      </c>
      <c r="CM916">
        <v>20.7101875</v>
      </c>
      <c r="CN916">
        <v>1999.9837500000001</v>
      </c>
      <c r="CO916">
        <v>0.97999637500000003</v>
      </c>
      <c r="CP916">
        <v>2.0003824999999999E-2</v>
      </c>
      <c r="CQ916">
        <v>0</v>
      </c>
      <c r="CR916">
        <v>2.8525624999999999</v>
      </c>
      <c r="CS916">
        <v>0</v>
      </c>
      <c r="CT916">
        <v>26920.693749999999</v>
      </c>
      <c r="CU916">
        <v>17412.174999999999</v>
      </c>
      <c r="CV916">
        <v>42.375</v>
      </c>
      <c r="CW916">
        <v>43.375</v>
      </c>
      <c r="CX916">
        <v>42.375</v>
      </c>
      <c r="CY916">
        <v>41.811999999999998</v>
      </c>
      <c r="CZ916">
        <v>42.375</v>
      </c>
      <c r="DA916">
        <v>1959.9737500000001</v>
      </c>
      <c r="DB916">
        <v>40.01</v>
      </c>
      <c r="DC916">
        <v>0</v>
      </c>
      <c r="DD916">
        <v>1660320898.8</v>
      </c>
      <c r="DE916">
        <v>0</v>
      </c>
      <c r="DF916">
        <v>1660320627.5999999</v>
      </c>
      <c r="DG916" t="s">
        <v>1997</v>
      </c>
      <c r="DH916">
        <v>1660320624.0999999</v>
      </c>
      <c r="DI916">
        <v>1660320627.5999999</v>
      </c>
      <c r="DJ916">
        <v>29</v>
      </c>
      <c r="DK916">
        <v>-0.125</v>
      </c>
      <c r="DL916">
        <v>1E-3</v>
      </c>
      <c r="DM916">
        <v>1.32</v>
      </c>
      <c r="DN916">
        <v>1.6E-2</v>
      </c>
      <c r="DO916">
        <v>400</v>
      </c>
      <c r="DP916">
        <v>25</v>
      </c>
      <c r="DQ916">
        <v>0.25</v>
      </c>
      <c r="DR916">
        <v>0.03</v>
      </c>
      <c r="DS916">
        <v>8.4858626252870994</v>
      </c>
      <c r="DT916">
        <v>5.995645066416837</v>
      </c>
      <c r="DU916">
        <v>0.43781386112590859</v>
      </c>
      <c r="DV916">
        <v>0</v>
      </c>
      <c r="DW916">
        <v>38.542078635130842</v>
      </c>
      <c r="DX916">
        <v>7.2445959827253708</v>
      </c>
      <c r="DY916">
        <v>0.54086664736270662</v>
      </c>
      <c r="DZ916">
        <v>0</v>
      </c>
      <c r="EA916">
        <v>-47.31145999999999</v>
      </c>
      <c r="EB916">
        <v>-9.3611906562846769</v>
      </c>
      <c r="EC916">
        <v>0.67630170910129561</v>
      </c>
      <c r="ED916">
        <v>0</v>
      </c>
      <c r="EE916">
        <v>221.55620910714589</v>
      </c>
      <c r="EF916">
        <v>185.71368653905751</v>
      </c>
      <c r="EG916">
        <v>18.348809083480251</v>
      </c>
      <c r="EH916">
        <v>0</v>
      </c>
      <c r="EI916">
        <v>2.5535702499999999</v>
      </c>
      <c r="EJ916">
        <v>-1.5349530956850529E-2</v>
      </c>
      <c r="EK916">
        <v>9.8939078446031864E-3</v>
      </c>
      <c r="EL916">
        <v>1</v>
      </c>
      <c r="EM916">
        <v>1.9551782740913739</v>
      </c>
      <c r="EN916">
        <v>-1.2667115823148009E-2</v>
      </c>
      <c r="EO916">
        <v>1.4310388676564479E-3</v>
      </c>
      <c r="EP916">
        <v>1</v>
      </c>
      <c r="EQ916">
        <v>2</v>
      </c>
      <c r="ER916">
        <v>6</v>
      </c>
      <c r="ES916" t="s">
        <v>412</v>
      </c>
      <c r="ET916">
        <v>2.9425599999999998</v>
      </c>
      <c r="EU916">
        <v>2.8010899999999999</v>
      </c>
      <c r="EV916">
        <v>8.9712399999999998E-2</v>
      </c>
      <c r="EW916">
        <v>9.76244E-2</v>
      </c>
      <c r="EX916">
        <v>0.117714</v>
      </c>
      <c r="EY916">
        <v>0.10990800000000001</v>
      </c>
      <c r="EZ916">
        <v>18656.599999999999</v>
      </c>
      <c r="FA916">
        <v>19391.3</v>
      </c>
      <c r="FB916">
        <v>23835.5</v>
      </c>
      <c r="FC916">
        <v>25009.4</v>
      </c>
      <c r="FD916">
        <v>33661.599999999999</v>
      </c>
      <c r="FE916">
        <v>35545.199999999997</v>
      </c>
      <c r="FF916">
        <v>43460.4</v>
      </c>
      <c r="FG916">
        <v>46231.7</v>
      </c>
      <c r="FH916">
        <v>1.8667199999999999</v>
      </c>
      <c r="FI916">
        <v>1.8417699999999999</v>
      </c>
      <c r="FJ916">
        <v>0.11909400000000001</v>
      </c>
      <c r="FK916">
        <v>0</v>
      </c>
      <c r="FL916">
        <v>29.631399999999999</v>
      </c>
      <c r="FM916">
        <v>999.9</v>
      </c>
      <c r="FN916">
        <v>58.9</v>
      </c>
      <c r="FO916">
        <v>36.299999999999997</v>
      </c>
      <c r="FP916">
        <v>35.9054</v>
      </c>
      <c r="FQ916">
        <v>63.154899999999998</v>
      </c>
      <c r="FR916">
        <v>22.6282</v>
      </c>
      <c r="FS916">
        <v>1</v>
      </c>
      <c r="FT916">
        <v>0.40169500000000002</v>
      </c>
      <c r="FU916">
        <v>1.21878</v>
      </c>
      <c r="FV916">
        <v>20.316400000000002</v>
      </c>
      <c r="FW916">
        <v>5.2093499999999997</v>
      </c>
      <c r="FX916">
        <v>11.9063</v>
      </c>
      <c r="FY916">
        <v>5.0022000000000002</v>
      </c>
      <c r="FZ916">
        <v>3.2900999999999998</v>
      </c>
      <c r="GA916">
        <v>9999</v>
      </c>
      <c r="GB916">
        <v>9999</v>
      </c>
      <c r="GC916">
        <v>9999</v>
      </c>
      <c r="GD916">
        <v>999.9</v>
      </c>
      <c r="GE916">
        <v>1.8595299999999999</v>
      </c>
      <c r="GF916">
        <v>1.8545499999999999</v>
      </c>
      <c r="GG916">
        <v>1.8577399999999999</v>
      </c>
      <c r="GH916">
        <v>1.85616</v>
      </c>
      <c r="GI916">
        <v>1.85497</v>
      </c>
      <c r="GJ916">
        <v>1.8545499999999999</v>
      </c>
      <c r="GK916">
        <v>1.8532999999999999</v>
      </c>
      <c r="GL916">
        <v>1.8563799999999999</v>
      </c>
      <c r="GM916">
        <v>0</v>
      </c>
      <c r="GN916">
        <v>0</v>
      </c>
      <c r="GO916">
        <v>0</v>
      </c>
      <c r="GP916">
        <v>0</v>
      </c>
      <c r="GQ916" t="s">
        <v>386</v>
      </c>
      <c r="GR916" t="s">
        <v>387</v>
      </c>
      <c r="GS916" t="s">
        <v>388</v>
      </c>
      <c r="GT916" t="s">
        <v>388</v>
      </c>
      <c r="GU916" t="s">
        <v>388</v>
      </c>
      <c r="GV916" t="s">
        <v>388</v>
      </c>
      <c r="GW916">
        <v>0</v>
      </c>
      <c r="GX916">
        <v>100</v>
      </c>
      <c r="GY916">
        <v>100</v>
      </c>
      <c r="GZ916">
        <v>1.341</v>
      </c>
      <c r="HA916">
        <v>1.03E-2</v>
      </c>
      <c r="HB916">
        <v>0.38386874957061617</v>
      </c>
      <c r="HC916">
        <v>2.7716384584972409E-3</v>
      </c>
      <c r="HD916">
        <v>-1.1467119688665799E-6</v>
      </c>
      <c r="HE916">
        <v>2.0626329066488061E-10</v>
      </c>
      <c r="HF916">
        <v>-7.258975840326358E-2</v>
      </c>
      <c r="HG916">
        <v>1.066993184659233E-2</v>
      </c>
      <c r="HH916">
        <v>-3.4528890892081033E-4</v>
      </c>
      <c r="HI916">
        <v>2.382551249023132E-6</v>
      </c>
      <c r="HJ916">
        <v>1</v>
      </c>
      <c r="HK916">
        <v>2115</v>
      </c>
      <c r="HL916">
        <v>2</v>
      </c>
      <c r="HM916">
        <v>30</v>
      </c>
      <c r="HN916">
        <v>4.5999999999999996</v>
      </c>
      <c r="HO916">
        <v>4.5</v>
      </c>
      <c r="HP916">
        <v>1.18408</v>
      </c>
      <c r="HQ916">
        <v>2.2705099999999998</v>
      </c>
      <c r="HR916">
        <v>1.4978</v>
      </c>
      <c r="HS916">
        <v>2.2997999999999998</v>
      </c>
      <c r="HT916">
        <v>1.5478499999999999</v>
      </c>
      <c r="HU916">
        <v>2.4584999999999999</v>
      </c>
      <c r="HV916">
        <v>39.3917</v>
      </c>
      <c r="HW916">
        <v>13.702999999999999</v>
      </c>
      <c r="HX916">
        <v>18</v>
      </c>
      <c r="HY916">
        <v>446.33800000000002</v>
      </c>
      <c r="HZ916">
        <v>488.19400000000002</v>
      </c>
      <c r="IA916">
        <v>27.765899999999998</v>
      </c>
      <c r="IB916">
        <v>32.159700000000001</v>
      </c>
      <c r="IC916">
        <v>29.9998</v>
      </c>
      <c r="ID916">
        <v>32.007199999999997</v>
      </c>
      <c r="IE916">
        <v>32.101199999999999</v>
      </c>
      <c r="IF916">
        <v>23.769200000000001</v>
      </c>
      <c r="IG916">
        <v>33.400300000000001</v>
      </c>
      <c r="IH916">
        <v>0</v>
      </c>
      <c r="II916">
        <v>27.7727</v>
      </c>
      <c r="IJ916">
        <v>491.31</v>
      </c>
      <c r="IK916">
        <v>24.590199999999999</v>
      </c>
      <c r="IL916">
        <v>100.496</v>
      </c>
      <c r="IM916">
        <v>100.196</v>
      </c>
      <c r="IN916" t="s">
        <v>3530</v>
      </c>
    </row>
    <row r="917" spans="1:248" x14ac:dyDescent="0.2">
      <c r="A917">
        <v>901</v>
      </c>
      <c r="B917">
        <v>1660320901.0999999</v>
      </c>
      <c r="C917">
        <v>9934.5</v>
      </c>
      <c r="D917" t="s">
        <v>2174</v>
      </c>
      <c r="E917" t="s">
        <v>2175</v>
      </c>
      <c r="F917">
        <v>1</v>
      </c>
      <c r="G917" t="s">
        <v>1996</v>
      </c>
      <c r="H917" t="s">
        <v>377</v>
      </c>
      <c r="I917" t="s">
        <v>378</v>
      </c>
      <c r="J917" t="s">
        <v>379</v>
      </c>
      <c r="K917" t="s">
        <v>380</v>
      </c>
      <c r="L917" t="s">
        <v>1996</v>
      </c>
      <c r="M917" t="s">
        <v>382</v>
      </c>
      <c r="N917">
        <v>1660320892.8499999</v>
      </c>
      <c r="O917">
        <f t="shared" si="476"/>
        <v>2.1826957981444834E-3</v>
      </c>
      <c r="P917">
        <f t="shared" si="477"/>
        <v>2.1826957981444832</v>
      </c>
      <c r="Q917">
        <f t="shared" si="478"/>
        <v>9.5430482167264437</v>
      </c>
      <c r="R917">
        <f t="shared" si="479"/>
        <v>373.01074999999997</v>
      </c>
      <c r="S917">
        <f t="shared" si="480"/>
        <v>221.27539290572778</v>
      </c>
      <c r="T917">
        <f t="shared" si="481"/>
        <v>22.050342335742425</v>
      </c>
      <c r="U917">
        <f t="shared" si="482"/>
        <v>37.170941713867933</v>
      </c>
      <c r="V917">
        <f t="shared" si="483"/>
        <v>0.10937829822943186</v>
      </c>
      <c r="W917">
        <f t="shared" si="484"/>
        <v>2.9219450536181464</v>
      </c>
      <c r="X917">
        <f t="shared" si="485"/>
        <v>0.10715354493255556</v>
      </c>
      <c r="Y917">
        <f t="shared" si="486"/>
        <v>6.7167081854905886E-2</v>
      </c>
      <c r="Z917">
        <f t="shared" si="487"/>
        <v>321.51398549999999</v>
      </c>
      <c r="AA917">
        <f t="shared" si="488"/>
        <v>32.308996721904435</v>
      </c>
      <c r="AB917">
        <f t="shared" si="489"/>
        <v>31.582975000000001</v>
      </c>
      <c r="AC917">
        <f t="shared" si="490"/>
        <v>4.6635242297511477</v>
      </c>
      <c r="AD917">
        <f t="shared" si="491"/>
        <v>60.107142033957871</v>
      </c>
      <c r="AE917">
        <f t="shared" si="492"/>
        <v>2.7087368711349504</v>
      </c>
      <c r="AF917">
        <f t="shared" si="493"/>
        <v>4.5065141669930577</v>
      </c>
      <c r="AG917">
        <f t="shared" si="494"/>
        <v>1.9547873586161972</v>
      </c>
      <c r="AH917">
        <f t="shared" si="495"/>
        <v>-96.256884698171717</v>
      </c>
      <c r="AI917">
        <f t="shared" si="496"/>
        <v>-94.815059502299675</v>
      </c>
      <c r="AJ917">
        <f t="shared" si="497"/>
        <v>-7.3071128830355425</v>
      </c>
      <c r="AK917">
        <f t="shared" si="498"/>
        <v>123.13492841649307</v>
      </c>
      <c r="AL917">
        <f t="shared" si="499"/>
        <v>38.744449473460229</v>
      </c>
      <c r="AM917">
        <f t="shared" si="500"/>
        <v>2.1879422640235968</v>
      </c>
      <c r="AN917">
        <f t="shared" si="501"/>
        <v>9.5430482167264437</v>
      </c>
      <c r="AO917">
        <v>460.5502621784309</v>
      </c>
      <c r="AP917">
        <v>422.56399393939392</v>
      </c>
      <c r="AQ917">
        <v>5.047976501963408</v>
      </c>
      <c r="AR917">
        <v>66.056811601181195</v>
      </c>
      <c r="AS917">
        <f t="shared" si="502"/>
        <v>2.1826957981444832</v>
      </c>
      <c r="AT917">
        <v>24.62733422406378</v>
      </c>
      <c r="AU917">
        <v>27.174641818181811</v>
      </c>
      <c r="AV917">
        <v>-6.8503081221842457E-7</v>
      </c>
      <c r="AW917">
        <v>80.9492581005711</v>
      </c>
      <c r="AX917">
        <v>43</v>
      </c>
      <c r="AY917">
        <v>9</v>
      </c>
      <c r="AZ917">
        <f t="shared" si="503"/>
        <v>1</v>
      </c>
      <c r="BA917">
        <f t="shared" si="504"/>
        <v>0</v>
      </c>
      <c r="BB917">
        <f t="shared" si="505"/>
        <v>51958.435301969512</v>
      </c>
      <c r="BC917">
        <f t="shared" si="506"/>
        <v>1999.9837500000001</v>
      </c>
      <c r="BD917">
        <f t="shared" si="507"/>
        <v>1681.1866500000001</v>
      </c>
      <c r="BE917">
        <f t="shared" si="508"/>
        <v>0.84060015487625839</v>
      </c>
      <c r="BF917">
        <f t="shared" si="509"/>
        <v>0.16075829891117865</v>
      </c>
      <c r="BG917">
        <v>6</v>
      </c>
      <c r="BH917">
        <v>0.5</v>
      </c>
      <c r="BI917" t="s">
        <v>383</v>
      </c>
      <c r="BJ917">
        <v>2</v>
      </c>
      <c r="BK917" t="b">
        <v>1</v>
      </c>
      <c r="BL917">
        <v>1660320892.8499999</v>
      </c>
      <c r="BM917">
        <v>373.01074999999997</v>
      </c>
      <c r="BN917">
        <v>420.46937500000001</v>
      </c>
      <c r="BO917">
        <v>27.182200000000002</v>
      </c>
      <c r="BP917">
        <v>24.62879375</v>
      </c>
      <c r="BQ917">
        <v>371.74506250000002</v>
      </c>
      <c r="BR917">
        <v>27.171993749999999</v>
      </c>
      <c r="BS917">
        <v>500.14818750000001</v>
      </c>
      <c r="BT917">
        <v>99.551118750000001</v>
      </c>
      <c r="BU917">
        <v>0.1000085</v>
      </c>
      <c r="BV917">
        <v>30.981081249999999</v>
      </c>
      <c r="BW917">
        <v>31.582975000000001</v>
      </c>
      <c r="BX917">
        <v>999.9</v>
      </c>
      <c r="BY917">
        <v>0</v>
      </c>
      <c r="BZ917">
        <v>0</v>
      </c>
      <c r="CA917">
        <v>10001.608749999999</v>
      </c>
      <c r="CB917">
        <v>0</v>
      </c>
      <c r="CC917">
        <v>15.288656250000001</v>
      </c>
      <c r="CD917">
        <v>-47.458631250000003</v>
      </c>
      <c r="CE917">
        <v>383.43312500000002</v>
      </c>
      <c r="CF917">
        <v>431.08643749999999</v>
      </c>
      <c r="CG917">
        <v>2.5534068749999999</v>
      </c>
      <c r="CH917">
        <v>420.46937500000001</v>
      </c>
      <c r="CI917">
        <v>24.62879375</v>
      </c>
      <c r="CJ917">
        <v>2.7060187500000001</v>
      </c>
      <c r="CK917">
        <v>2.4518218749999998</v>
      </c>
      <c r="CL917">
        <v>22.321706249999998</v>
      </c>
      <c r="CM917">
        <v>20.7101875</v>
      </c>
      <c r="CN917">
        <v>1999.9837500000001</v>
      </c>
      <c r="CO917">
        <v>0.97999637500000003</v>
      </c>
      <c r="CP917">
        <v>2.0003824999999999E-2</v>
      </c>
      <c r="CQ917">
        <v>0</v>
      </c>
      <c r="CR917">
        <v>2.8525624999999999</v>
      </c>
      <c r="CS917">
        <v>0</v>
      </c>
      <c r="CT917">
        <v>26920.693749999999</v>
      </c>
      <c r="CU917">
        <v>17412.174999999999</v>
      </c>
      <c r="CV917">
        <v>42.375</v>
      </c>
      <c r="CW917">
        <v>43.375</v>
      </c>
      <c r="CX917">
        <v>42.375</v>
      </c>
      <c r="CY917">
        <v>41.811999999999998</v>
      </c>
      <c r="CZ917">
        <v>42.375</v>
      </c>
      <c r="DA917">
        <v>1959.9737500000001</v>
      </c>
      <c r="DB917">
        <v>40.01</v>
      </c>
      <c r="DC917">
        <v>0</v>
      </c>
      <c r="DD917">
        <v>1660320900</v>
      </c>
      <c r="DE917">
        <v>0</v>
      </c>
      <c r="DF917">
        <v>1660320627.5999999</v>
      </c>
      <c r="DG917" t="s">
        <v>1997</v>
      </c>
      <c r="DH917">
        <v>1660320624.0999999</v>
      </c>
      <c r="DI917">
        <v>1660320627.5999999</v>
      </c>
      <c r="DJ917">
        <v>29</v>
      </c>
      <c r="DK917">
        <v>-0.125</v>
      </c>
      <c r="DL917">
        <v>1E-3</v>
      </c>
      <c r="DM917">
        <v>1.32</v>
      </c>
      <c r="DN917">
        <v>1.6E-2</v>
      </c>
      <c r="DO917">
        <v>400</v>
      </c>
      <c r="DP917">
        <v>25</v>
      </c>
      <c r="DQ917">
        <v>0.25</v>
      </c>
      <c r="DR917">
        <v>0.03</v>
      </c>
      <c r="DS917">
        <v>8.4858626252870994</v>
      </c>
      <c r="DT917">
        <v>5.995645066416837</v>
      </c>
      <c r="DU917">
        <v>0.43781386112590859</v>
      </c>
      <c r="DV917">
        <v>0</v>
      </c>
      <c r="DW917">
        <v>38.542078635130842</v>
      </c>
      <c r="DX917">
        <v>7.2445959827253708</v>
      </c>
      <c r="DY917">
        <v>0.54086664736270662</v>
      </c>
      <c r="DZ917">
        <v>0</v>
      </c>
      <c r="EA917">
        <v>-47.31145999999999</v>
      </c>
      <c r="EB917">
        <v>-9.3611906562846769</v>
      </c>
      <c r="EC917">
        <v>0.67630170910129561</v>
      </c>
      <c r="ED917">
        <v>0</v>
      </c>
      <c r="EE917">
        <v>221.55620910714589</v>
      </c>
      <c r="EF917">
        <v>185.71368653905751</v>
      </c>
      <c r="EG917">
        <v>18.348809083480251</v>
      </c>
      <c r="EH917">
        <v>0</v>
      </c>
      <c r="EI917">
        <v>2.5535702499999999</v>
      </c>
      <c r="EJ917">
        <v>-1.5349530956850529E-2</v>
      </c>
      <c r="EK917">
        <v>9.8939078446031864E-3</v>
      </c>
      <c r="EL917">
        <v>1</v>
      </c>
      <c r="EM917">
        <v>1.9551782740913739</v>
      </c>
      <c r="EN917">
        <v>-1.2667115823148009E-2</v>
      </c>
      <c r="EO917">
        <v>1.4310388676564479E-3</v>
      </c>
      <c r="EP917">
        <v>1</v>
      </c>
      <c r="EQ917">
        <v>2</v>
      </c>
      <c r="ER917">
        <v>6</v>
      </c>
      <c r="ES917" t="s">
        <v>412</v>
      </c>
      <c r="ET917">
        <v>2.9423599999999999</v>
      </c>
      <c r="EU917">
        <v>2.8011300000000001</v>
      </c>
      <c r="EV917">
        <v>9.0118199999999996E-2</v>
      </c>
      <c r="EW917">
        <v>9.80153E-2</v>
      </c>
      <c r="EX917">
        <v>0.117714</v>
      </c>
      <c r="EY917">
        <v>0.10990800000000001</v>
      </c>
      <c r="EZ917">
        <v>18648.3</v>
      </c>
      <c r="FA917">
        <v>19382.900000000001</v>
      </c>
      <c r="FB917">
        <v>23835.5</v>
      </c>
      <c r="FC917">
        <v>25009.4</v>
      </c>
      <c r="FD917">
        <v>33661.699999999997</v>
      </c>
      <c r="FE917">
        <v>35545.199999999997</v>
      </c>
      <c r="FF917">
        <v>43460.5</v>
      </c>
      <c r="FG917">
        <v>46231.6</v>
      </c>
      <c r="FH917">
        <v>1.8667199999999999</v>
      </c>
      <c r="FI917">
        <v>1.8418000000000001</v>
      </c>
      <c r="FJ917">
        <v>0.11909400000000001</v>
      </c>
      <c r="FK917">
        <v>0</v>
      </c>
      <c r="FL917">
        <v>29.6309</v>
      </c>
      <c r="FM917">
        <v>999.9</v>
      </c>
      <c r="FN917">
        <v>58.9</v>
      </c>
      <c r="FO917">
        <v>36.299999999999997</v>
      </c>
      <c r="FP917">
        <v>35.898400000000002</v>
      </c>
      <c r="FQ917">
        <v>63.054900000000004</v>
      </c>
      <c r="FR917">
        <v>22.7804</v>
      </c>
      <c r="FS917">
        <v>1</v>
      </c>
      <c r="FT917">
        <v>0.40162100000000001</v>
      </c>
      <c r="FU917">
        <v>1.21706</v>
      </c>
      <c r="FV917">
        <v>20.316199999999998</v>
      </c>
      <c r="FW917">
        <v>5.2088999999999999</v>
      </c>
      <c r="FX917">
        <v>11.906499999999999</v>
      </c>
      <c r="FY917">
        <v>5.0021000000000004</v>
      </c>
      <c r="FZ917">
        <v>3.2900299999999998</v>
      </c>
      <c r="GA917">
        <v>9999</v>
      </c>
      <c r="GB917">
        <v>9999</v>
      </c>
      <c r="GC917">
        <v>9999</v>
      </c>
      <c r="GD917">
        <v>999.9</v>
      </c>
      <c r="GE917">
        <v>1.8595299999999999</v>
      </c>
      <c r="GF917">
        <v>1.8545499999999999</v>
      </c>
      <c r="GG917">
        <v>1.8577399999999999</v>
      </c>
      <c r="GH917">
        <v>1.8561799999999999</v>
      </c>
      <c r="GI917">
        <v>1.85497</v>
      </c>
      <c r="GJ917">
        <v>1.8545499999999999</v>
      </c>
      <c r="GK917">
        <v>1.8532999999999999</v>
      </c>
      <c r="GL917">
        <v>1.8563799999999999</v>
      </c>
      <c r="GM917">
        <v>0</v>
      </c>
      <c r="GN917">
        <v>0</v>
      </c>
      <c r="GO917">
        <v>0</v>
      </c>
      <c r="GP917">
        <v>0</v>
      </c>
      <c r="GQ917" t="s">
        <v>386</v>
      </c>
      <c r="GR917" t="s">
        <v>387</v>
      </c>
      <c r="GS917" t="s">
        <v>388</v>
      </c>
      <c r="GT917" t="s">
        <v>388</v>
      </c>
      <c r="GU917" t="s">
        <v>388</v>
      </c>
      <c r="GV917" t="s">
        <v>388</v>
      </c>
      <c r="GW917">
        <v>0</v>
      </c>
      <c r="GX917">
        <v>100</v>
      </c>
      <c r="GY917">
        <v>100</v>
      </c>
      <c r="GZ917">
        <v>1.345</v>
      </c>
      <c r="HA917">
        <v>1.0200000000000001E-2</v>
      </c>
      <c r="HB917">
        <v>0.38386874957061617</v>
      </c>
      <c r="HC917">
        <v>2.7716384584972409E-3</v>
      </c>
      <c r="HD917">
        <v>-1.1467119688665799E-6</v>
      </c>
      <c r="HE917">
        <v>2.0626329066488061E-10</v>
      </c>
      <c r="HF917">
        <v>-7.258975840326358E-2</v>
      </c>
      <c r="HG917">
        <v>1.066993184659233E-2</v>
      </c>
      <c r="HH917">
        <v>-3.4528890892081033E-4</v>
      </c>
      <c r="HI917">
        <v>2.382551249023132E-6</v>
      </c>
      <c r="HJ917">
        <v>1</v>
      </c>
      <c r="HK917">
        <v>2115</v>
      </c>
      <c r="HL917">
        <v>2</v>
      </c>
      <c r="HM917">
        <v>30</v>
      </c>
      <c r="HN917">
        <v>4.5999999999999996</v>
      </c>
      <c r="HO917">
        <v>4.5999999999999996</v>
      </c>
      <c r="HP917">
        <v>1.1901900000000001</v>
      </c>
      <c r="HQ917">
        <v>2.34497</v>
      </c>
      <c r="HR917">
        <v>1.4978</v>
      </c>
      <c r="HS917">
        <v>2.2997999999999998</v>
      </c>
      <c r="HT917">
        <v>1.5478499999999999</v>
      </c>
      <c r="HU917">
        <v>2.3596200000000001</v>
      </c>
      <c r="HV917">
        <v>39.3917</v>
      </c>
      <c r="HW917">
        <v>13.702999999999999</v>
      </c>
      <c r="HX917">
        <v>18</v>
      </c>
      <c r="HY917">
        <v>446.33600000000001</v>
      </c>
      <c r="HZ917">
        <v>488.21100000000001</v>
      </c>
      <c r="IA917">
        <v>27.767299999999999</v>
      </c>
      <c r="IB917">
        <v>32.159399999999998</v>
      </c>
      <c r="IC917">
        <v>29.9998</v>
      </c>
      <c r="ID917">
        <v>32.006900000000002</v>
      </c>
      <c r="IE917">
        <v>32.101100000000002</v>
      </c>
      <c r="IF917">
        <v>23.8369</v>
      </c>
      <c r="IG917">
        <v>33.400300000000001</v>
      </c>
      <c r="IH917">
        <v>0</v>
      </c>
      <c r="II917">
        <v>27.7727</v>
      </c>
      <c r="IJ917">
        <v>501.32799999999997</v>
      </c>
      <c r="IK917">
        <v>24.587800000000001</v>
      </c>
      <c r="IL917">
        <v>100.497</v>
      </c>
      <c r="IM917">
        <v>100.196</v>
      </c>
      <c r="IN917" t="s">
        <v>3530</v>
      </c>
    </row>
    <row r="918" spans="1:248" x14ac:dyDescent="0.2">
      <c r="A918">
        <v>902</v>
      </c>
      <c r="B918">
        <v>1660320902.5999999</v>
      </c>
      <c r="C918">
        <v>9936</v>
      </c>
      <c r="D918" t="s">
        <v>2176</v>
      </c>
      <c r="E918" t="s">
        <v>2177</v>
      </c>
      <c r="F918">
        <v>1</v>
      </c>
      <c r="G918" t="s">
        <v>1996</v>
      </c>
      <c r="H918" t="s">
        <v>377</v>
      </c>
      <c r="I918" t="s">
        <v>378</v>
      </c>
      <c r="J918" t="s">
        <v>379</v>
      </c>
      <c r="K918" t="s">
        <v>380</v>
      </c>
      <c r="L918" t="s">
        <v>1996</v>
      </c>
      <c r="M918" t="s">
        <v>382</v>
      </c>
      <c r="N918">
        <v>1660320894.8499999</v>
      </c>
      <c r="O918">
        <f t="shared" si="476"/>
        <v>2.1816768773154464E-3</v>
      </c>
      <c r="P918">
        <f t="shared" si="477"/>
        <v>2.1816768773154465</v>
      </c>
      <c r="Q918">
        <f t="shared" si="478"/>
        <v>9.663236792482822</v>
      </c>
      <c r="R918">
        <f t="shared" si="479"/>
        <v>382.83087499999999</v>
      </c>
      <c r="S918">
        <f t="shared" si="480"/>
        <v>228.99882035725446</v>
      </c>
      <c r="T918">
        <f t="shared" si="481"/>
        <v>22.819929356098577</v>
      </c>
      <c r="U918">
        <f t="shared" si="482"/>
        <v>38.149425875663255</v>
      </c>
      <c r="V918">
        <f t="shared" si="483"/>
        <v>0.10935845613644357</v>
      </c>
      <c r="W918">
        <f t="shared" si="484"/>
        <v>2.9225228577207663</v>
      </c>
      <c r="X918">
        <f t="shared" si="485"/>
        <v>0.10713493115680972</v>
      </c>
      <c r="Y918">
        <f t="shared" si="486"/>
        <v>6.7155341362905824E-2</v>
      </c>
      <c r="Z918">
        <f t="shared" si="487"/>
        <v>321.51647925000003</v>
      </c>
      <c r="AA918">
        <f t="shared" si="488"/>
        <v>32.309151095354935</v>
      </c>
      <c r="AB918">
        <f t="shared" si="489"/>
        <v>31.579750000000001</v>
      </c>
      <c r="AC918">
        <f t="shared" si="490"/>
        <v>4.6626704258394716</v>
      </c>
      <c r="AD918">
        <f t="shared" si="491"/>
        <v>60.100368409251104</v>
      </c>
      <c r="AE918">
        <f t="shared" si="492"/>
        <v>2.7084499577289582</v>
      </c>
      <c r="AF918">
        <f t="shared" si="493"/>
        <v>4.5065446841954016</v>
      </c>
      <c r="AG918">
        <f t="shared" si="494"/>
        <v>1.9542204681105133</v>
      </c>
      <c r="AH918">
        <f t="shared" si="495"/>
        <v>-96.211950289611181</v>
      </c>
      <c r="AI918">
        <f t="shared" si="496"/>
        <v>-94.306970757422192</v>
      </c>
      <c r="AJ918">
        <f t="shared" si="497"/>
        <v>-7.2664077280300745</v>
      </c>
      <c r="AK918">
        <f t="shared" si="498"/>
        <v>123.73115047493658</v>
      </c>
      <c r="AL918">
        <f t="shared" si="499"/>
        <v>38.916366908885962</v>
      </c>
      <c r="AM918">
        <f t="shared" si="500"/>
        <v>2.1856775595028699</v>
      </c>
      <c r="AN918">
        <f t="shared" si="501"/>
        <v>9.663236792482822</v>
      </c>
      <c r="AO918">
        <v>468.27191894780287</v>
      </c>
      <c r="AP918">
        <v>430.13794545454562</v>
      </c>
      <c r="AQ918">
        <v>5.0478284871873438</v>
      </c>
      <c r="AR918">
        <v>66.056811601181195</v>
      </c>
      <c r="AS918">
        <f t="shared" si="502"/>
        <v>2.1816768773154465</v>
      </c>
      <c r="AT918">
        <v>24.62820207190309</v>
      </c>
      <c r="AU918">
        <v>27.174361212121191</v>
      </c>
      <c r="AV918">
        <v>5.8718871956736905E-7</v>
      </c>
      <c r="AW918">
        <v>80.9492581005711</v>
      </c>
      <c r="AX918">
        <v>44</v>
      </c>
      <c r="AY918">
        <v>9</v>
      </c>
      <c r="AZ918">
        <f t="shared" si="503"/>
        <v>1</v>
      </c>
      <c r="BA918">
        <f t="shared" si="504"/>
        <v>0</v>
      </c>
      <c r="BB918">
        <f t="shared" si="505"/>
        <v>51974.848174056031</v>
      </c>
      <c r="BC918">
        <f t="shared" si="506"/>
        <v>1999.9993750000001</v>
      </c>
      <c r="BD918">
        <f t="shared" si="507"/>
        <v>1681.199775</v>
      </c>
      <c r="BE918">
        <f t="shared" si="508"/>
        <v>0.84060015018754697</v>
      </c>
      <c r="BF918">
        <f t="shared" si="509"/>
        <v>0.16075828986196558</v>
      </c>
      <c r="BG918">
        <v>6</v>
      </c>
      <c r="BH918">
        <v>0.5</v>
      </c>
      <c r="BI918" t="s">
        <v>383</v>
      </c>
      <c r="BJ918">
        <v>2</v>
      </c>
      <c r="BK918" t="b">
        <v>1</v>
      </c>
      <c r="BL918">
        <v>1660320894.8499999</v>
      </c>
      <c r="BM918">
        <v>382.83087499999999</v>
      </c>
      <c r="BN918">
        <v>430.52137499999998</v>
      </c>
      <c r="BO918">
        <v>27.179393749999999</v>
      </c>
      <c r="BP918">
        <v>24.628575000000001</v>
      </c>
      <c r="BQ918">
        <v>381.54556250000002</v>
      </c>
      <c r="BR918">
        <v>27.169174999999999</v>
      </c>
      <c r="BS918">
        <v>500.13875000000002</v>
      </c>
      <c r="BT918">
        <v>99.550906249999997</v>
      </c>
      <c r="BU918">
        <v>9.9953612499999997E-2</v>
      </c>
      <c r="BV918">
        <v>30.981200000000001</v>
      </c>
      <c r="BW918">
        <v>31.579750000000001</v>
      </c>
      <c r="BX918">
        <v>999.9</v>
      </c>
      <c r="BY918">
        <v>0</v>
      </c>
      <c r="BZ918">
        <v>0</v>
      </c>
      <c r="CA918">
        <v>10004.929375</v>
      </c>
      <c r="CB918">
        <v>0</v>
      </c>
      <c r="CC918">
        <v>15.25070625</v>
      </c>
      <c r="CD918">
        <v>-47.690524999999987</v>
      </c>
      <c r="CE918">
        <v>393.52649999999988</v>
      </c>
      <c r="CF918">
        <v>441.39218749999998</v>
      </c>
      <c r="CG918">
        <v>2.550811875</v>
      </c>
      <c r="CH918">
        <v>430.52137499999998</v>
      </c>
      <c r="CI918">
        <v>24.628575000000001</v>
      </c>
      <c r="CJ918">
        <v>2.7057331250000001</v>
      </c>
      <c r="CK918">
        <v>2.4517950000000002</v>
      </c>
      <c r="CL918">
        <v>22.319968750000001</v>
      </c>
      <c r="CM918">
        <v>20.710006249999999</v>
      </c>
      <c r="CN918">
        <v>1999.9993750000001</v>
      </c>
      <c r="CO918">
        <v>0.9799965625</v>
      </c>
      <c r="CP918">
        <v>2.0003637500000001E-2</v>
      </c>
      <c r="CQ918">
        <v>0</v>
      </c>
      <c r="CR918">
        <v>2.9220000000000002</v>
      </c>
      <c r="CS918">
        <v>0</v>
      </c>
      <c r="CT918">
        <v>26917.45</v>
      </c>
      <c r="CU918">
        <v>17412.3125</v>
      </c>
      <c r="CV918">
        <v>42.375</v>
      </c>
      <c r="CW918">
        <v>43.375</v>
      </c>
      <c r="CX918">
        <v>42.375</v>
      </c>
      <c r="CY918">
        <v>41.811999999999998</v>
      </c>
      <c r="CZ918">
        <v>42.375</v>
      </c>
      <c r="DA918">
        <v>1959.9893750000001</v>
      </c>
      <c r="DB918">
        <v>40.01</v>
      </c>
      <c r="DC918">
        <v>0</v>
      </c>
      <c r="DD918">
        <v>1660320900.5999999</v>
      </c>
      <c r="DE918">
        <v>0</v>
      </c>
      <c r="DF918">
        <v>1660320627.5999999</v>
      </c>
      <c r="DG918" t="s">
        <v>1997</v>
      </c>
      <c r="DH918">
        <v>1660320624.0999999</v>
      </c>
      <c r="DI918">
        <v>1660320627.5999999</v>
      </c>
      <c r="DJ918">
        <v>29</v>
      </c>
      <c r="DK918">
        <v>-0.125</v>
      </c>
      <c r="DL918">
        <v>1E-3</v>
      </c>
      <c r="DM918">
        <v>1.32</v>
      </c>
      <c r="DN918">
        <v>1.6E-2</v>
      </c>
      <c r="DO918">
        <v>400</v>
      </c>
      <c r="DP918">
        <v>25</v>
      </c>
      <c r="DQ918">
        <v>0.25</v>
      </c>
      <c r="DR918">
        <v>0.03</v>
      </c>
      <c r="DS918">
        <v>8.7006387641300531</v>
      </c>
      <c r="DT918">
        <v>6.3452418152431163</v>
      </c>
      <c r="DU918">
        <v>0.47254920848821091</v>
      </c>
      <c r="DV918">
        <v>0</v>
      </c>
      <c r="DW918">
        <v>38.773688852482557</v>
      </c>
      <c r="DX918">
        <v>6.9330904143270118</v>
      </c>
      <c r="DY918">
        <v>0.51825264877134525</v>
      </c>
      <c r="DZ918">
        <v>0</v>
      </c>
      <c r="EA918">
        <v>-47.608573333333332</v>
      </c>
      <c r="EB918">
        <v>-8.8521023359288051</v>
      </c>
      <c r="EC918">
        <v>0.64050587139298654</v>
      </c>
      <c r="ED918">
        <v>0</v>
      </c>
      <c r="EE918">
        <v>227.54221297938321</v>
      </c>
      <c r="EF918">
        <v>187.8944832982537</v>
      </c>
      <c r="EG918">
        <v>18.555200856944221</v>
      </c>
      <c r="EH918">
        <v>0</v>
      </c>
      <c r="EI918">
        <v>2.5547997499999999</v>
      </c>
      <c r="EJ918">
        <v>-6.6805666041279133E-2</v>
      </c>
      <c r="EK918">
        <v>7.6891418531264228E-3</v>
      </c>
      <c r="EL918">
        <v>1</v>
      </c>
      <c r="EM918">
        <v>1.9547833320394701</v>
      </c>
      <c r="EN918">
        <v>-2.3372543263196752E-2</v>
      </c>
      <c r="EO918">
        <v>1.852010982424017E-3</v>
      </c>
      <c r="EP918">
        <v>1</v>
      </c>
      <c r="EQ918">
        <v>2</v>
      </c>
      <c r="ER918">
        <v>6</v>
      </c>
      <c r="ES918" t="s">
        <v>412</v>
      </c>
      <c r="ET918">
        <v>2.9419599999999999</v>
      </c>
      <c r="EU918">
        <v>2.8006600000000001</v>
      </c>
      <c r="EV918">
        <v>9.1333200000000003E-2</v>
      </c>
      <c r="EW918">
        <v>9.9073800000000004E-2</v>
      </c>
      <c r="EX918">
        <v>0.117714</v>
      </c>
      <c r="EY918">
        <v>0.109905</v>
      </c>
      <c r="EZ918">
        <v>18623.5</v>
      </c>
      <c r="FA918">
        <v>19360</v>
      </c>
      <c r="FB918">
        <v>23835.5</v>
      </c>
      <c r="FC918">
        <v>25009.200000000001</v>
      </c>
      <c r="FD918">
        <v>33661.9</v>
      </c>
      <c r="FE918">
        <v>35545.199999999997</v>
      </c>
      <c r="FF918">
        <v>43460.6</v>
      </c>
      <c r="FG918">
        <v>46231.3</v>
      </c>
      <c r="FH918">
        <v>1.86625</v>
      </c>
      <c r="FI918">
        <v>1.84185</v>
      </c>
      <c r="FJ918">
        <v>0.119295</v>
      </c>
      <c r="FK918">
        <v>0</v>
      </c>
      <c r="FL918">
        <v>29.6296</v>
      </c>
      <c r="FM918">
        <v>999.9</v>
      </c>
      <c r="FN918">
        <v>58.9</v>
      </c>
      <c r="FO918">
        <v>36.299999999999997</v>
      </c>
      <c r="FP918">
        <v>35.904499999999999</v>
      </c>
      <c r="FQ918">
        <v>63.554900000000004</v>
      </c>
      <c r="FR918">
        <v>23.381399999999999</v>
      </c>
      <c r="FS918">
        <v>1</v>
      </c>
      <c r="FT918">
        <v>0.40141500000000002</v>
      </c>
      <c r="FU918">
        <v>1.2145900000000001</v>
      </c>
      <c r="FV918">
        <v>20.315799999999999</v>
      </c>
      <c r="FW918">
        <v>5.2062099999999996</v>
      </c>
      <c r="FX918">
        <v>11.9063</v>
      </c>
      <c r="FY918">
        <v>5.0006000000000004</v>
      </c>
      <c r="FZ918">
        <v>3.2893500000000002</v>
      </c>
      <c r="GA918">
        <v>9999</v>
      </c>
      <c r="GB918">
        <v>9999</v>
      </c>
      <c r="GC918">
        <v>9999</v>
      </c>
      <c r="GD918">
        <v>999.9</v>
      </c>
      <c r="GE918">
        <v>1.8595600000000001</v>
      </c>
      <c r="GF918">
        <v>1.85456</v>
      </c>
      <c r="GG918">
        <v>1.8577600000000001</v>
      </c>
      <c r="GH918">
        <v>1.85622</v>
      </c>
      <c r="GI918">
        <v>1.855</v>
      </c>
      <c r="GJ918">
        <v>1.8545499999999999</v>
      </c>
      <c r="GK918">
        <v>1.8533299999999999</v>
      </c>
      <c r="GL918">
        <v>1.8563799999999999</v>
      </c>
      <c r="GM918">
        <v>0</v>
      </c>
      <c r="GN918">
        <v>0</v>
      </c>
      <c r="GO918">
        <v>0</v>
      </c>
      <c r="GP918">
        <v>0</v>
      </c>
      <c r="GQ918" t="s">
        <v>386</v>
      </c>
      <c r="GR918" t="s">
        <v>387</v>
      </c>
      <c r="GS918" t="s">
        <v>388</v>
      </c>
      <c r="GT918" t="s">
        <v>388</v>
      </c>
      <c r="GU918" t="s">
        <v>388</v>
      </c>
      <c r="GV918" t="s">
        <v>388</v>
      </c>
      <c r="GW918">
        <v>0</v>
      </c>
      <c r="GX918">
        <v>100</v>
      </c>
      <c r="GY918">
        <v>100</v>
      </c>
      <c r="GZ918">
        <v>1.36</v>
      </c>
      <c r="HA918">
        <v>1.0200000000000001E-2</v>
      </c>
      <c r="HB918">
        <v>0.38386874957061617</v>
      </c>
      <c r="HC918">
        <v>2.7716384584972409E-3</v>
      </c>
      <c r="HD918">
        <v>-1.1467119688665799E-6</v>
      </c>
      <c r="HE918">
        <v>2.0626329066488061E-10</v>
      </c>
      <c r="HF918">
        <v>-7.258975840326358E-2</v>
      </c>
      <c r="HG918">
        <v>1.066993184659233E-2</v>
      </c>
      <c r="HH918">
        <v>-3.4528890892081033E-4</v>
      </c>
      <c r="HI918">
        <v>2.382551249023132E-6</v>
      </c>
      <c r="HJ918">
        <v>1</v>
      </c>
      <c r="HK918">
        <v>2115</v>
      </c>
      <c r="HL918">
        <v>2</v>
      </c>
      <c r="HM918">
        <v>30</v>
      </c>
      <c r="HN918">
        <v>4.5999999999999996</v>
      </c>
      <c r="HO918">
        <v>4.5999999999999996</v>
      </c>
      <c r="HP918">
        <v>1.2048300000000001</v>
      </c>
      <c r="HQ918">
        <v>2.34253</v>
      </c>
      <c r="HR918">
        <v>1.4978</v>
      </c>
      <c r="HS918">
        <v>2.2997999999999998</v>
      </c>
      <c r="HT918">
        <v>1.5478499999999999</v>
      </c>
      <c r="HU918">
        <v>2.3059099999999999</v>
      </c>
      <c r="HV918">
        <v>39.3917</v>
      </c>
      <c r="HW918">
        <v>13.6767</v>
      </c>
      <c r="HX918">
        <v>18</v>
      </c>
      <c r="HY918">
        <v>446.06900000000002</v>
      </c>
      <c r="HZ918">
        <v>488.23899999999998</v>
      </c>
      <c r="IA918">
        <v>27.7712</v>
      </c>
      <c r="IB918">
        <v>32.158700000000003</v>
      </c>
      <c r="IC918">
        <v>29.9998</v>
      </c>
      <c r="ID918">
        <v>32.0062</v>
      </c>
      <c r="IE918">
        <v>32.1004</v>
      </c>
      <c r="IF918">
        <v>24.2163</v>
      </c>
      <c r="IG918">
        <v>33.400300000000001</v>
      </c>
      <c r="IH918">
        <v>0</v>
      </c>
      <c r="II918">
        <v>27.785299999999999</v>
      </c>
      <c r="IJ918">
        <v>501.32799999999997</v>
      </c>
      <c r="IK918">
        <v>24.589300000000001</v>
      </c>
      <c r="IL918">
        <v>100.497</v>
      </c>
      <c r="IM918">
        <v>100.19499999999999</v>
      </c>
      <c r="IN918" t="s">
        <v>3530</v>
      </c>
    </row>
    <row r="919" spans="1:248" x14ac:dyDescent="0.2">
      <c r="A919">
        <v>903</v>
      </c>
      <c r="B919">
        <v>1660320903.0999999</v>
      </c>
      <c r="C919">
        <v>9936.5</v>
      </c>
      <c r="D919" t="s">
        <v>2178</v>
      </c>
      <c r="E919" t="s">
        <v>2179</v>
      </c>
      <c r="F919">
        <v>1</v>
      </c>
      <c r="G919" t="s">
        <v>1996</v>
      </c>
      <c r="H919" t="s">
        <v>377</v>
      </c>
      <c r="I919" t="s">
        <v>378</v>
      </c>
      <c r="J919" t="s">
        <v>379</v>
      </c>
      <c r="K919" t="s">
        <v>380</v>
      </c>
      <c r="L919" t="s">
        <v>1996</v>
      </c>
      <c r="M919" t="s">
        <v>382</v>
      </c>
      <c r="N919">
        <v>1660320894.8499999</v>
      </c>
      <c r="O919">
        <f t="shared" si="476"/>
        <v>2.1812950946452419E-3</v>
      </c>
      <c r="P919">
        <f t="shared" si="477"/>
        <v>2.1812950946452418</v>
      </c>
      <c r="Q919">
        <f t="shared" si="478"/>
        <v>9.7233447519880283</v>
      </c>
      <c r="R919">
        <f t="shared" si="479"/>
        <v>382.83087499999999</v>
      </c>
      <c r="S919">
        <f t="shared" si="480"/>
        <v>228.09305388283303</v>
      </c>
      <c r="T919">
        <f t="shared" si="481"/>
        <v>22.729668948087856</v>
      </c>
      <c r="U919">
        <f t="shared" si="482"/>
        <v>38.149425875663255</v>
      </c>
      <c r="V919">
        <f t="shared" si="483"/>
        <v>0.1093389224897223</v>
      </c>
      <c r="W919">
        <f t="shared" si="484"/>
        <v>2.9225228577207663</v>
      </c>
      <c r="X919">
        <f t="shared" si="485"/>
        <v>0.10711618307339073</v>
      </c>
      <c r="Y919">
        <f t="shared" si="486"/>
        <v>6.7143555218848405E-2</v>
      </c>
      <c r="Z919">
        <f t="shared" si="487"/>
        <v>321.51647925000003</v>
      </c>
      <c r="AA919">
        <f t="shared" si="488"/>
        <v>32.309250330831638</v>
      </c>
      <c r="AB919">
        <f t="shared" si="489"/>
        <v>31.579750000000001</v>
      </c>
      <c r="AC919">
        <f t="shared" si="490"/>
        <v>4.6626704258394716</v>
      </c>
      <c r="AD919">
        <f t="shared" si="491"/>
        <v>60.100368409251104</v>
      </c>
      <c r="AE919">
        <f t="shared" si="492"/>
        <v>2.7084499577289582</v>
      </c>
      <c r="AF919">
        <f t="shared" si="493"/>
        <v>4.5065446841954016</v>
      </c>
      <c r="AG919">
        <f t="shared" si="494"/>
        <v>1.9542204681105133</v>
      </c>
      <c r="AH919">
        <f t="shared" si="495"/>
        <v>-96.195113673855175</v>
      </c>
      <c r="AI919">
        <f t="shared" si="496"/>
        <v>-94.306970757422192</v>
      </c>
      <c r="AJ919">
        <f t="shared" si="497"/>
        <v>-7.2664077280300745</v>
      </c>
      <c r="AK919">
        <f t="shared" si="498"/>
        <v>123.74798709069259</v>
      </c>
      <c r="AL919">
        <f t="shared" si="499"/>
        <v>38.916366908885962</v>
      </c>
      <c r="AM919">
        <f t="shared" si="500"/>
        <v>2.1856775595028699</v>
      </c>
      <c r="AN919">
        <f t="shared" si="501"/>
        <v>9.7233447519880283</v>
      </c>
      <c r="AO919">
        <v>470.7952756672064</v>
      </c>
      <c r="AP919">
        <v>432.63727272727249</v>
      </c>
      <c r="AQ919">
        <v>5.0382321169666762</v>
      </c>
      <c r="AR919">
        <v>66.056811601181195</v>
      </c>
      <c r="AS919">
        <f t="shared" si="502"/>
        <v>2.1812950946452418</v>
      </c>
      <c r="AT919">
        <v>24.628483545573189</v>
      </c>
      <c r="AU919">
        <v>27.174208484848489</v>
      </c>
      <c r="AV919">
        <v>-1.133588105818158E-6</v>
      </c>
      <c r="AW919">
        <v>80.9492581005711</v>
      </c>
      <c r="AX919">
        <v>44</v>
      </c>
      <c r="AY919">
        <v>9</v>
      </c>
      <c r="AZ919">
        <f t="shared" si="503"/>
        <v>1</v>
      </c>
      <c r="BA919">
        <f t="shared" si="504"/>
        <v>0</v>
      </c>
      <c r="BB919">
        <f t="shared" si="505"/>
        <v>51974.848174056031</v>
      </c>
      <c r="BC919">
        <f t="shared" si="506"/>
        <v>1999.9993750000001</v>
      </c>
      <c r="BD919">
        <f t="shared" si="507"/>
        <v>1681.199775</v>
      </c>
      <c r="BE919">
        <f t="shared" si="508"/>
        <v>0.84060015018754697</v>
      </c>
      <c r="BF919">
        <f t="shared" si="509"/>
        <v>0.16075828986196558</v>
      </c>
      <c r="BG919">
        <v>6</v>
      </c>
      <c r="BH919">
        <v>0.5</v>
      </c>
      <c r="BI919" t="s">
        <v>383</v>
      </c>
      <c r="BJ919">
        <v>2</v>
      </c>
      <c r="BK919" t="b">
        <v>1</v>
      </c>
      <c r="BL919">
        <v>1660320894.8499999</v>
      </c>
      <c r="BM919">
        <v>382.83087499999999</v>
      </c>
      <c r="BN919">
        <v>430.52137499999998</v>
      </c>
      <c r="BO919">
        <v>27.179393749999999</v>
      </c>
      <c r="BP919">
        <v>24.628575000000001</v>
      </c>
      <c r="BQ919">
        <v>381.54556250000002</v>
      </c>
      <c r="BR919">
        <v>27.169174999999999</v>
      </c>
      <c r="BS919">
        <v>500.13875000000002</v>
      </c>
      <c r="BT919">
        <v>99.550906249999997</v>
      </c>
      <c r="BU919">
        <v>9.9953612499999997E-2</v>
      </c>
      <c r="BV919">
        <v>30.981200000000001</v>
      </c>
      <c r="BW919">
        <v>31.579750000000001</v>
      </c>
      <c r="BX919">
        <v>999.9</v>
      </c>
      <c r="BY919">
        <v>0</v>
      </c>
      <c r="BZ919">
        <v>0</v>
      </c>
      <c r="CA919">
        <v>10004.929375</v>
      </c>
      <c r="CB919">
        <v>0</v>
      </c>
      <c r="CC919">
        <v>15.25070625</v>
      </c>
      <c r="CD919">
        <v>-47.690524999999987</v>
      </c>
      <c r="CE919">
        <v>393.52649999999988</v>
      </c>
      <c r="CF919">
        <v>441.39218749999998</v>
      </c>
      <c r="CG919">
        <v>2.550811875</v>
      </c>
      <c r="CH919">
        <v>430.52137499999998</v>
      </c>
      <c r="CI919">
        <v>24.628575000000001</v>
      </c>
      <c r="CJ919">
        <v>2.7057331250000001</v>
      </c>
      <c r="CK919">
        <v>2.4517950000000002</v>
      </c>
      <c r="CL919">
        <v>22.319968750000001</v>
      </c>
      <c r="CM919">
        <v>20.710006249999999</v>
      </c>
      <c r="CN919">
        <v>1999.9993750000001</v>
      </c>
      <c r="CO919">
        <v>0.9799965625</v>
      </c>
      <c r="CP919">
        <v>2.0003637500000001E-2</v>
      </c>
      <c r="CQ919">
        <v>0</v>
      </c>
      <c r="CR919">
        <v>2.9220000000000002</v>
      </c>
      <c r="CS919">
        <v>0</v>
      </c>
      <c r="CT919">
        <v>26917.45</v>
      </c>
      <c r="CU919">
        <v>17412.3125</v>
      </c>
      <c r="CV919">
        <v>42.375</v>
      </c>
      <c r="CW919">
        <v>43.375</v>
      </c>
      <c r="CX919">
        <v>42.375</v>
      </c>
      <c r="CY919">
        <v>41.811999999999998</v>
      </c>
      <c r="CZ919">
        <v>42.375</v>
      </c>
      <c r="DA919">
        <v>1959.9893750000001</v>
      </c>
      <c r="DB919">
        <v>40.01</v>
      </c>
      <c r="DC919">
        <v>0</v>
      </c>
      <c r="DD919">
        <v>1660320901.8</v>
      </c>
      <c r="DE919">
        <v>0</v>
      </c>
      <c r="DF919">
        <v>1660320627.5999999</v>
      </c>
      <c r="DG919" t="s">
        <v>1997</v>
      </c>
      <c r="DH919">
        <v>1660320624.0999999</v>
      </c>
      <c r="DI919">
        <v>1660320627.5999999</v>
      </c>
      <c r="DJ919">
        <v>29</v>
      </c>
      <c r="DK919">
        <v>-0.125</v>
      </c>
      <c r="DL919">
        <v>1E-3</v>
      </c>
      <c r="DM919">
        <v>1.32</v>
      </c>
      <c r="DN919">
        <v>1.6E-2</v>
      </c>
      <c r="DO919">
        <v>400</v>
      </c>
      <c r="DP919">
        <v>25</v>
      </c>
      <c r="DQ919">
        <v>0.25</v>
      </c>
      <c r="DR919">
        <v>0.03</v>
      </c>
      <c r="DS919">
        <v>8.7006387641300531</v>
      </c>
      <c r="DT919">
        <v>6.3452418152431163</v>
      </c>
      <c r="DU919">
        <v>0.47254920848821091</v>
      </c>
      <c r="DV919">
        <v>0</v>
      </c>
      <c r="DW919">
        <v>38.773688852482557</v>
      </c>
      <c r="DX919">
        <v>6.9330904143270118</v>
      </c>
      <c r="DY919">
        <v>0.51825264877134525</v>
      </c>
      <c r="DZ919">
        <v>0</v>
      </c>
      <c r="EA919">
        <v>-47.608573333333332</v>
      </c>
      <c r="EB919">
        <v>-8.8521023359288051</v>
      </c>
      <c r="EC919">
        <v>0.64050587139298654</v>
      </c>
      <c r="ED919">
        <v>0</v>
      </c>
      <c r="EE919">
        <v>227.54221297938321</v>
      </c>
      <c r="EF919">
        <v>187.8944832982537</v>
      </c>
      <c r="EG919">
        <v>18.555200856944221</v>
      </c>
      <c r="EH919">
        <v>0</v>
      </c>
      <c r="EI919">
        <v>2.5547997499999999</v>
      </c>
      <c r="EJ919">
        <v>-6.6805666041279133E-2</v>
      </c>
      <c r="EK919">
        <v>7.6891418531264228E-3</v>
      </c>
      <c r="EL919">
        <v>1</v>
      </c>
      <c r="EM919">
        <v>1.9547833320394701</v>
      </c>
      <c r="EN919">
        <v>-2.3372543263196752E-2</v>
      </c>
      <c r="EO919">
        <v>1.852010982424017E-3</v>
      </c>
      <c r="EP919">
        <v>1</v>
      </c>
      <c r="EQ919">
        <v>2</v>
      </c>
      <c r="ER919">
        <v>6</v>
      </c>
      <c r="ES919" t="s">
        <v>412</v>
      </c>
      <c r="ET919">
        <v>2.9422199999999998</v>
      </c>
      <c r="EU919">
        <v>2.8007599999999999</v>
      </c>
      <c r="EV919">
        <v>9.1733300000000004E-2</v>
      </c>
      <c r="EW919">
        <v>9.9443500000000004E-2</v>
      </c>
      <c r="EX919">
        <v>0.117711</v>
      </c>
      <c r="EY919">
        <v>0.109904</v>
      </c>
      <c r="EZ919">
        <v>18615.3</v>
      </c>
      <c r="FA919">
        <v>19352.099999999999</v>
      </c>
      <c r="FB919">
        <v>23835.599999999999</v>
      </c>
      <c r="FC919">
        <v>25009.200000000001</v>
      </c>
      <c r="FD919">
        <v>33661.9</v>
      </c>
      <c r="FE919">
        <v>35545.199999999997</v>
      </c>
      <c r="FF919">
        <v>43460.5</v>
      </c>
      <c r="FG919">
        <v>46231.3</v>
      </c>
      <c r="FH919">
        <v>1.8663000000000001</v>
      </c>
      <c r="FI919">
        <v>1.84185</v>
      </c>
      <c r="FJ919">
        <v>0.119325</v>
      </c>
      <c r="FK919">
        <v>0</v>
      </c>
      <c r="FL919">
        <v>29.629100000000001</v>
      </c>
      <c r="FM919">
        <v>999.9</v>
      </c>
      <c r="FN919">
        <v>58.9</v>
      </c>
      <c r="FO919">
        <v>36.299999999999997</v>
      </c>
      <c r="FP919">
        <v>35.903500000000001</v>
      </c>
      <c r="FQ919">
        <v>63.154899999999998</v>
      </c>
      <c r="FR919">
        <v>22.848600000000001</v>
      </c>
      <c r="FS919">
        <v>1</v>
      </c>
      <c r="FT919">
        <v>0.40135700000000002</v>
      </c>
      <c r="FU919">
        <v>1.2136800000000001</v>
      </c>
      <c r="FV919">
        <v>20.315799999999999</v>
      </c>
      <c r="FW919">
        <v>5.2071100000000001</v>
      </c>
      <c r="FX919">
        <v>11.906499999999999</v>
      </c>
      <c r="FY919">
        <v>5.0009499999999996</v>
      </c>
      <c r="FZ919">
        <v>3.2894800000000002</v>
      </c>
      <c r="GA919">
        <v>9999</v>
      </c>
      <c r="GB919">
        <v>9999</v>
      </c>
      <c r="GC919">
        <v>9999</v>
      </c>
      <c r="GD919">
        <v>999.9</v>
      </c>
      <c r="GE919">
        <v>1.8595600000000001</v>
      </c>
      <c r="GF919">
        <v>1.85456</v>
      </c>
      <c r="GG919">
        <v>1.8577600000000001</v>
      </c>
      <c r="GH919">
        <v>1.85622</v>
      </c>
      <c r="GI919">
        <v>1.855</v>
      </c>
      <c r="GJ919">
        <v>1.8545499999999999</v>
      </c>
      <c r="GK919">
        <v>1.8533299999999999</v>
      </c>
      <c r="GL919">
        <v>1.8563799999999999</v>
      </c>
      <c r="GM919">
        <v>0</v>
      </c>
      <c r="GN919">
        <v>0</v>
      </c>
      <c r="GO919">
        <v>0</v>
      </c>
      <c r="GP919">
        <v>0</v>
      </c>
      <c r="GQ919" t="s">
        <v>386</v>
      </c>
      <c r="GR919" t="s">
        <v>387</v>
      </c>
      <c r="GS919" t="s">
        <v>388</v>
      </c>
      <c r="GT919" t="s">
        <v>388</v>
      </c>
      <c r="GU919" t="s">
        <v>388</v>
      </c>
      <c r="GV919" t="s">
        <v>388</v>
      </c>
      <c r="GW919">
        <v>0</v>
      </c>
      <c r="GX919">
        <v>100</v>
      </c>
      <c r="GY919">
        <v>100</v>
      </c>
      <c r="GZ919">
        <v>1.365</v>
      </c>
      <c r="HA919">
        <v>1.0200000000000001E-2</v>
      </c>
      <c r="HB919">
        <v>0.38386874957061617</v>
      </c>
      <c r="HC919">
        <v>2.7716384584972409E-3</v>
      </c>
      <c r="HD919">
        <v>-1.1467119688665799E-6</v>
      </c>
      <c r="HE919">
        <v>2.0626329066488061E-10</v>
      </c>
      <c r="HF919">
        <v>-7.258975840326358E-2</v>
      </c>
      <c r="HG919">
        <v>1.066993184659233E-2</v>
      </c>
      <c r="HH919">
        <v>-3.4528890892081033E-4</v>
      </c>
      <c r="HI919">
        <v>2.382551249023132E-6</v>
      </c>
      <c r="HJ919">
        <v>1</v>
      </c>
      <c r="HK919">
        <v>2115</v>
      </c>
      <c r="HL919">
        <v>2</v>
      </c>
      <c r="HM919">
        <v>30</v>
      </c>
      <c r="HN919">
        <v>4.7</v>
      </c>
      <c r="HO919">
        <v>4.5999999999999996</v>
      </c>
      <c r="HP919">
        <v>1.2121599999999999</v>
      </c>
      <c r="HQ919">
        <v>2.33521</v>
      </c>
      <c r="HR919">
        <v>1.4978</v>
      </c>
      <c r="HS919">
        <v>2.2997999999999998</v>
      </c>
      <c r="HT919">
        <v>1.5478499999999999</v>
      </c>
      <c r="HU919">
        <v>2.31812</v>
      </c>
      <c r="HV919">
        <v>39.3917</v>
      </c>
      <c r="HW919">
        <v>13.702999999999999</v>
      </c>
      <c r="HX919">
        <v>18</v>
      </c>
      <c r="HY919">
        <v>446.09399999999999</v>
      </c>
      <c r="HZ919">
        <v>488.23700000000002</v>
      </c>
      <c r="IA919">
        <v>27.772600000000001</v>
      </c>
      <c r="IB919">
        <v>32.1584</v>
      </c>
      <c r="IC919">
        <v>29.9998</v>
      </c>
      <c r="ID919">
        <v>32.005899999999997</v>
      </c>
      <c r="IE919">
        <v>32.100099999999998</v>
      </c>
      <c r="IF919">
        <v>24.280799999999999</v>
      </c>
      <c r="IG919">
        <v>33.400300000000001</v>
      </c>
      <c r="IH919">
        <v>0</v>
      </c>
      <c r="II919">
        <v>27.785299999999999</v>
      </c>
      <c r="IJ919">
        <v>511.346</v>
      </c>
      <c r="IK919">
        <v>24.5869</v>
      </c>
      <c r="IL919">
        <v>100.497</v>
      </c>
      <c r="IM919">
        <v>100.19499999999999</v>
      </c>
      <c r="IN919" t="s">
        <v>3530</v>
      </c>
    </row>
    <row r="920" spans="1:248" x14ac:dyDescent="0.2">
      <c r="A920">
        <v>904</v>
      </c>
      <c r="B920">
        <v>1660320904.5999999</v>
      </c>
      <c r="C920">
        <v>9938</v>
      </c>
      <c r="D920" t="s">
        <v>2180</v>
      </c>
      <c r="E920" t="s">
        <v>2181</v>
      </c>
      <c r="F920">
        <v>1</v>
      </c>
      <c r="G920" t="s">
        <v>1996</v>
      </c>
      <c r="H920" t="s">
        <v>377</v>
      </c>
      <c r="I920" t="s">
        <v>378</v>
      </c>
      <c r="J920" t="s">
        <v>379</v>
      </c>
      <c r="K920" t="s">
        <v>380</v>
      </c>
      <c r="L920" t="s">
        <v>1996</v>
      </c>
      <c r="M920" t="s">
        <v>382</v>
      </c>
      <c r="N920">
        <v>1660320896.8499999</v>
      </c>
      <c r="O920">
        <f t="shared" si="476"/>
        <v>2.1821773813856175E-3</v>
      </c>
      <c r="P920">
        <f t="shared" si="477"/>
        <v>2.1821773813856176</v>
      </c>
      <c r="Q920">
        <f t="shared" si="478"/>
        <v>9.7844958457246296</v>
      </c>
      <c r="R920">
        <f t="shared" si="479"/>
        <v>392.63362500000011</v>
      </c>
      <c r="S920">
        <f t="shared" si="480"/>
        <v>236.79801766969089</v>
      </c>
      <c r="T920">
        <f t="shared" si="481"/>
        <v>23.597007588192064</v>
      </c>
      <c r="U920">
        <f t="shared" si="482"/>
        <v>39.126081880584245</v>
      </c>
      <c r="V920">
        <f t="shared" si="483"/>
        <v>0.10942275206819209</v>
      </c>
      <c r="W920">
        <f t="shared" si="484"/>
        <v>2.9228856045612326</v>
      </c>
      <c r="X920">
        <f t="shared" si="485"/>
        <v>0.1071969106276343</v>
      </c>
      <c r="Y920">
        <f t="shared" si="486"/>
        <v>6.7194281024688024E-2</v>
      </c>
      <c r="Z920">
        <f t="shared" si="487"/>
        <v>321.51398549999999</v>
      </c>
      <c r="AA920">
        <f t="shared" si="488"/>
        <v>32.309277872272077</v>
      </c>
      <c r="AB920">
        <f t="shared" si="489"/>
        <v>31.576450000000001</v>
      </c>
      <c r="AC920">
        <f t="shared" si="490"/>
        <v>4.6617969069229366</v>
      </c>
      <c r="AD920">
        <f t="shared" si="491"/>
        <v>60.09464376870983</v>
      </c>
      <c r="AE920">
        <f t="shared" si="492"/>
        <v>2.7082576101773403</v>
      </c>
      <c r="AF920">
        <f t="shared" si="493"/>
        <v>4.5066539051313583</v>
      </c>
      <c r="AG920">
        <f t="shared" si="494"/>
        <v>1.9535392967455962</v>
      </c>
      <c r="AH920">
        <f t="shared" si="495"/>
        <v>-96.234022519105736</v>
      </c>
      <c r="AI920">
        <f t="shared" si="496"/>
        <v>-93.731695927772819</v>
      </c>
      <c r="AJ920">
        <f t="shared" si="497"/>
        <v>-7.2210837308617606</v>
      </c>
      <c r="AK920">
        <f t="shared" si="498"/>
        <v>124.32718332225966</v>
      </c>
      <c r="AL920">
        <f t="shared" si="499"/>
        <v>38.994314133135994</v>
      </c>
      <c r="AM920">
        <f t="shared" si="500"/>
        <v>2.1840805874645017</v>
      </c>
      <c r="AN920">
        <f t="shared" si="501"/>
        <v>9.7844958457246296</v>
      </c>
      <c r="AO920">
        <v>478.00977191362807</v>
      </c>
      <c r="AP920">
        <v>440.05333333333328</v>
      </c>
      <c r="AQ920">
        <v>4.9847019827470538</v>
      </c>
      <c r="AR920">
        <v>66.056811601181195</v>
      </c>
      <c r="AS920">
        <f t="shared" si="502"/>
        <v>2.1821773813856176</v>
      </c>
      <c r="AT920">
        <v>24.628060401376601</v>
      </c>
      <c r="AU920">
        <v>27.17493151515151</v>
      </c>
      <c r="AV920">
        <v>-1.63036323349772E-6</v>
      </c>
      <c r="AW920">
        <v>80.9492581005711</v>
      </c>
      <c r="AX920">
        <v>44</v>
      </c>
      <c r="AY920">
        <v>9</v>
      </c>
      <c r="AZ920">
        <f t="shared" si="503"/>
        <v>1</v>
      </c>
      <c r="BA920">
        <f t="shared" si="504"/>
        <v>0</v>
      </c>
      <c r="BB920">
        <f t="shared" si="505"/>
        <v>51985.087752070496</v>
      </c>
      <c r="BC920">
        <f t="shared" si="506"/>
        <v>1999.9837500000001</v>
      </c>
      <c r="BD920">
        <f t="shared" si="507"/>
        <v>1681.1866500000001</v>
      </c>
      <c r="BE920">
        <f t="shared" si="508"/>
        <v>0.84060015487625839</v>
      </c>
      <c r="BF920">
        <f t="shared" si="509"/>
        <v>0.16075829891117865</v>
      </c>
      <c r="BG920">
        <v>6</v>
      </c>
      <c r="BH920">
        <v>0.5</v>
      </c>
      <c r="BI920" t="s">
        <v>383</v>
      </c>
      <c r="BJ920">
        <v>2</v>
      </c>
      <c r="BK920" t="b">
        <v>1</v>
      </c>
      <c r="BL920">
        <v>1660320896.8499999</v>
      </c>
      <c r="BM920">
        <v>392.63362500000011</v>
      </c>
      <c r="BN920">
        <v>440.44475</v>
      </c>
      <c r="BO920">
        <v>27.177600000000002</v>
      </c>
      <c r="BP920">
        <v>24.628525</v>
      </c>
      <c r="BQ920">
        <v>391.32900000000001</v>
      </c>
      <c r="BR920">
        <v>27.167368750000001</v>
      </c>
      <c r="BS920">
        <v>500.11612500000001</v>
      </c>
      <c r="BT920">
        <v>99.550512499999996</v>
      </c>
      <c r="BU920">
        <v>9.9846993750000002E-2</v>
      </c>
      <c r="BV920">
        <v>30.981625000000001</v>
      </c>
      <c r="BW920">
        <v>31.576450000000001</v>
      </c>
      <c r="BX920">
        <v>999.9</v>
      </c>
      <c r="BY920">
        <v>0</v>
      </c>
      <c r="BZ920">
        <v>0</v>
      </c>
      <c r="CA920">
        <v>10007.040625</v>
      </c>
      <c r="CB920">
        <v>0</v>
      </c>
      <c r="CC920">
        <v>15.22800625</v>
      </c>
      <c r="CD920">
        <v>-47.811068749999997</v>
      </c>
      <c r="CE920">
        <v>403.60243750000001</v>
      </c>
      <c r="CF920">
        <v>451.56606249999999</v>
      </c>
      <c r="CG920">
        <v>2.5490550000000001</v>
      </c>
      <c r="CH920">
        <v>440.44475</v>
      </c>
      <c r="CI920">
        <v>24.628525</v>
      </c>
      <c r="CJ920">
        <v>2.7055437499999999</v>
      </c>
      <c r="CK920">
        <v>2.4517812499999998</v>
      </c>
      <c r="CL920">
        <v>22.3188125</v>
      </c>
      <c r="CM920">
        <v>20.709912500000002</v>
      </c>
      <c r="CN920">
        <v>1999.9837500000001</v>
      </c>
      <c r="CO920">
        <v>0.97999637500000003</v>
      </c>
      <c r="CP920">
        <v>2.0003824999999999E-2</v>
      </c>
      <c r="CQ920">
        <v>0</v>
      </c>
      <c r="CR920">
        <v>3.0397500000000002</v>
      </c>
      <c r="CS920">
        <v>0</v>
      </c>
      <c r="CT920">
        <v>26912.543750000001</v>
      </c>
      <c r="CU920">
        <v>17412.174999999999</v>
      </c>
      <c r="CV920">
        <v>42.367125000000001</v>
      </c>
      <c r="CW920">
        <v>43.375</v>
      </c>
      <c r="CX920">
        <v>42.375</v>
      </c>
      <c r="CY920">
        <v>41.811999999999998</v>
      </c>
      <c r="CZ920">
        <v>42.375</v>
      </c>
      <c r="DA920">
        <v>1959.9737500000001</v>
      </c>
      <c r="DB920">
        <v>40.01</v>
      </c>
      <c r="DC920">
        <v>0</v>
      </c>
      <c r="DD920">
        <v>1660320903</v>
      </c>
      <c r="DE920">
        <v>0</v>
      </c>
      <c r="DF920">
        <v>1660320627.5999999</v>
      </c>
      <c r="DG920" t="s">
        <v>1997</v>
      </c>
      <c r="DH920">
        <v>1660320624.0999999</v>
      </c>
      <c r="DI920">
        <v>1660320627.5999999</v>
      </c>
      <c r="DJ920">
        <v>29</v>
      </c>
      <c r="DK920">
        <v>-0.125</v>
      </c>
      <c r="DL920">
        <v>1E-3</v>
      </c>
      <c r="DM920">
        <v>1.32</v>
      </c>
      <c r="DN920">
        <v>1.6E-2</v>
      </c>
      <c r="DO920">
        <v>400</v>
      </c>
      <c r="DP920">
        <v>25</v>
      </c>
      <c r="DQ920">
        <v>0.25</v>
      </c>
      <c r="DR920">
        <v>0.03</v>
      </c>
      <c r="DS920">
        <v>8.917375581798014</v>
      </c>
      <c r="DT920">
        <v>6.4049880538439652</v>
      </c>
      <c r="DU920">
        <v>0.48081319915587672</v>
      </c>
      <c r="DV920">
        <v>0</v>
      </c>
      <c r="DW920">
        <v>38.944434606143808</v>
      </c>
      <c r="DX920">
        <v>5.4718343011837716</v>
      </c>
      <c r="DY920">
        <v>0.44067500621788741</v>
      </c>
      <c r="DZ920">
        <v>0</v>
      </c>
      <c r="EA920">
        <v>-47.801740000000002</v>
      </c>
      <c r="EB920">
        <v>-6.4490536151279167</v>
      </c>
      <c r="EC920">
        <v>0.52221522165993361</v>
      </c>
      <c r="ED920">
        <v>0</v>
      </c>
      <c r="EE920">
        <v>233.6551672121322</v>
      </c>
      <c r="EF920">
        <v>190.96954102215659</v>
      </c>
      <c r="EG920">
        <v>18.848003148171379</v>
      </c>
      <c r="EH920">
        <v>0</v>
      </c>
      <c r="EI920">
        <v>2.5536367499999999</v>
      </c>
      <c r="EJ920">
        <v>-7.5187879924956375E-2</v>
      </c>
      <c r="EK920">
        <v>7.7554975299783608E-3</v>
      </c>
      <c r="EL920">
        <v>1</v>
      </c>
      <c r="EM920">
        <v>1.954157156041473</v>
      </c>
      <c r="EN920">
        <v>-2.622853229270258E-2</v>
      </c>
      <c r="EO920">
        <v>1.9985753905764352E-3</v>
      </c>
      <c r="EP920">
        <v>1</v>
      </c>
      <c r="EQ920">
        <v>2</v>
      </c>
      <c r="ER920">
        <v>6</v>
      </c>
      <c r="ES920" t="s">
        <v>412</v>
      </c>
      <c r="ET920">
        <v>2.9423400000000002</v>
      </c>
      <c r="EU920">
        <v>2.8010899999999999</v>
      </c>
      <c r="EV920">
        <v>9.2913700000000002E-2</v>
      </c>
      <c r="EW920">
        <v>0.10051</v>
      </c>
      <c r="EX920">
        <v>0.117715</v>
      </c>
      <c r="EY920">
        <v>0.10990900000000001</v>
      </c>
      <c r="EZ920">
        <v>18591.099999999999</v>
      </c>
      <c r="FA920">
        <v>19329.400000000001</v>
      </c>
      <c r="FB920">
        <v>23835.599999999999</v>
      </c>
      <c r="FC920">
        <v>25009.5</v>
      </c>
      <c r="FD920">
        <v>33661.599999999999</v>
      </c>
      <c r="FE920">
        <v>35545.1</v>
      </c>
      <c r="FF920">
        <v>43460.2</v>
      </c>
      <c r="FG920">
        <v>46231.5</v>
      </c>
      <c r="FH920">
        <v>1.8660000000000001</v>
      </c>
      <c r="FI920">
        <v>1.8418000000000001</v>
      </c>
      <c r="FJ920">
        <v>0.119533</v>
      </c>
      <c r="FK920">
        <v>0</v>
      </c>
      <c r="FL920">
        <v>29.626899999999999</v>
      </c>
      <c r="FM920">
        <v>999.9</v>
      </c>
      <c r="FN920">
        <v>58.9</v>
      </c>
      <c r="FO920">
        <v>36.299999999999997</v>
      </c>
      <c r="FP920">
        <v>35.903100000000002</v>
      </c>
      <c r="FQ920">
        <v>63.114899999999999</v>
      </c>
      <c r="FR920">
        <v>22.848600000000001</v>
      </c>
      <c r="FS920">
        <v>1</v>
      </c>
      <c r="FT920">
        <v>0.40118100000000001</v>
      </c>
      <c r="FU920">
        <v>1.2079500000000001</v>
      </c>
      <c r="FV920">
        <v>20.315799999999999</v>
      </c>
      <c r="FW920">
        <v>5.2051600000000002</v>
      </c>
      <c r="FX920">
        <v>11.9069</v>
      </c>
      <c r="FY920">
        <v>5</v>
      </c>
      <c r="FZ920">
        <v>3.2890799999999998</v>
      </c>
      <c r="GA920">
        <v>9999</v>
      </c>
      <c r="GB920">
        <v>9999</v>
      </c>
      <c r="GC920">
        <v>9999</v>
      </c>
      <c r="GD920">
        <v>999.9</v>
      </c>
      <c r="GE920">
        <v>1.8595600000000001</v>
      </c>
      <c r="GF920">
        <v>1.85456</v>
      </c>
      <c r="GG920">
        <v>1.8577600000000001</v>
      </c>
      <c r="GH920">
        <v>1.85623</v>
      </c>
      <c r="GI920">
        <v>1.855</v>
      </c>
      <c r="GJ920">
        <v>1.8545499999999999</v>
      </c>
      <c r="GK920">
        <v>1.8533299999999999</v>
      </c>
      <c r="GL920">
        <v>1.8563799999999999</v>
      </c>
      <c r="GM920">
        <v>0</v>
      </c>
      <c r="GN920">
        <v>0</v>
      </c>
      <c r="GO920">
        <v>0</v>
      </c>
      <c r="GP920">
        <v>0</v>
      </c>
      <c r="GQ920" t="s">
        <v>386</v>
      </c>
      <c r="GR920" t="s">
        <v>387</v>
      </c>
      <c r="GS920" t="s">
        <v>388</v>
      </c>
      <c r="GT920" t="s">
        <v>388</v>
      </c>
      <c r="GU920" t="s">
        <v>388</v>
      </c>
      <c r="GV920" t="s">
        <v>388</v>
      </c>
      <c r="GW920">
        <v>0</v>
      </c>
      <c r="GX920">
        <v>100</v>
      </c>
      <c r="GY920">
        <v>100</v>
      </c>
      <c r="GZ920">
        <v>1.3779999999999999</v>
      </c>
      <c r="HA920">
        <v>1.0200000000000001E-2</v>
      </c>
      <c r="HB920">
        <v>0.38386874957061617</v>
      </c>
      <c r="HC920">
        <v>2.7716384584972409E-3</v>
      </c>
      <c r="HD920">
        <v>-1.1467119688665799E-6</v>
      </c>
      <c r="HE920">
        <v>2.0626329066488061E-10</v>
      </c>
      <c r="HF920">
        <v>-7.258975840326358E-2</v>
      </c>
      <c r="HG920">
        <v>1.066993184659233E-2</v>
      </c>
      <c r="HH920">
        <v>-3.4528890892081033E-4</v>
      </c>
      <c r="HI920">
        <v>2.382551249023132E-6</v>
      </c>
      <c r="HJ920">
        <v>1</v>
      </c>
      <c r="HK920">
        <v>2115</v>
      </c>
      <c r="HL920">
        <v>2</v>
      </c>
      <c r="HM920">
        <v>30</v>
      </c>
      <c r="HN920">
        <v>4.7</v>
      </c>
      <c r="HO920">
        <v>4.5999999999999996</v>
      </c>
      <c r="HP920">
        <v>1.22559</v>
      </c>
      <c r="HQ920">
        <v>2.3278799999999999</v>
      </c>
      <c r="HR920">
        <v>1.4978</v>
      </c>
      <c r="HS920">
        <v>2.2997999999999998</v>
      </c>
      <c r="HT920">
        <v>1.5478499999999999</v>
      </c>
      <c r="HU920">
        <v>2.4267599999999998</v>
      </c>
      <c r="HV920">
        <v>39.3917</v>
      </c>
      <c r="HW920">
        <v>13.702999999999999</v>
      </c>
      <c r="HX920">
        <v>18</v>
      </c>
      <c r="HY920">
        <v>445.92599999999999</v>
      </c>
      <c r="HZ920">
        <v>488.19499999999999</v>
      </c>
      <c r="IA920">
        <v>27.777100000000001</v>
      </c>
      <c r="IB920">
        <v>32.157299999999999</v>
      </c>
      <c r="IC920">
        <v>29.9999</v>
      </c>
      <c r="ID920">
        <v>32.005600000000001</v>
      </c>
      <c r="IE920">
        <v>32.098999999999997</v>
      </c>
      <c r="IF920">
        <v>24.636399999999998</v>
      </c>
      <c r="IG920">
        <v>33.400300000000001</v>
      </c>
      <c r="IH920">
        <v>0</v>
      </c>
      <c r="II920">
        <v>27.785299999999999</v>
      </c>
      <c r="IJ920">
        <v>511.346</v>
      </c>
      <c r="IK920">
        <v>24.586099999999998</v>
      </c>
      <c r="IL920">
        <v>100.496</v>
      </c>
      <c r="IM920">
        <v>100.196</v>
      </c>
      <c r="IN920" t="s">
        <v>3530</v>
      </c>
    </row>
    <row r="921" spans="1:248" x14ac:dyDescent="0.2">
      <c r="A921">
        <v>905</v>
      </c>
      <c r="B921">
        <v>1660320905.5999999</v>
      </c>
      <c r="C921">
        <v>9939</v>
      </c>
      <c r="D921" t="s">
        <v>2182</v>
      </c>
      <c r="E921" t="s">
        <v>2183</v>
      </c>
      <c r="F921">
        <v>1</v>
      </c>
      <c r="G921" t="s">
        <v>1996</v>
      </c>
      <c r="H921" t="s">
        <v>377</v>
      </c>
      <c r="I921" t="s">
        <v>378</v>
      </c>
      <c r="J921" t="s">
        <v>379</v>
      </c>
      <c r="K921" t="s">
        <v>380</v>
      </c>
      <c r="L921" t="s">
        <v>1996</v>
      </c>
      <c r="M921" t="s">
        <v>382</v>
      </c>
      <c r="N921">
        <v>1660320898.333333</v>
      </c>
      <c r="O921">
        <f t="shared" si="476"/>
        <v>2.183321518621622E-3</v>
      </c>
      <c r="P921">
        <f t="shared" si="477"/>
        <v>2.1833215186216219</v>
      </c>
      <c r="Q921">
        <f t="shared" si="478"/>
        <v>9.6429773742962421</v>
      </c>
      <c r="R921">
        <f t="shared" si="479"/>
        <v>399.90073333333328</v>
      </c>
      <c r="S921">
        <f t="shared" si="480"/>
        <v>246.01492984012893</v>
      </c>
      <c r="T921">
        <f t="shared" si="481"/>
        <v>24.515411848350777</v>
      </c>
      <c r="U921">
        <f t="shared" si="482"/>
        <v>39.850147234946469</v>
      </c>
      <c r="V921">
        <f t="shared" si="483"/>
        <v>0.1095074562346208</v>
      </c>
      <c r="W921">
        <f t="shared" si="484"/>
        <v>2.9226852967135089</v>
      </c>
      <c r="X921">
        <f t="shared" si="485"/>
        <v>0.10727805580981824</v>
      </c>
      <c r="Y921">
        <f t="shared" si="486"/>
        <v>6.7245307381872371E-2</v>
      </c>
      <c r="Z921">
        <f t="shared" si="487"/>
        <v>321.51764299999991</v>
      </c>
      <c r="AA921">
        <f t="shared" si="488"/>
        <v>32.309541127203424</v>
      </c>
      <c r="AB921">
        <f t="shared" si="489"/>
        <v>31.574353333333331</v>
      </c>
      <c r="AC921">
        <f t="shared" si="490"/>
        <v>4.6612419876231757</v>
      </c>
      <c r="AD921">
        <f t="shared" si="491"/>
        <v>60.090818872664798</v>
      </c>
      <c r="AE921">
        <f t="shared" si="492"/>
        <v>2.7081555014705749</v>
      </c>
      <c r="AF921">
        <f t="shared" si="493"/>
        <v>4.5067708383360205</v>
      </c>
      <c r="AG921">
        <f t="shared" si="494"/>
        <v>1.9530864861526007</v>
      </c>
      <c r="AH921">
        <f t="shared" si="495"/>
        <v>-96.284478971213531</v>
      </c>
      <c r="AI921">
        <f t="shared" si="496"/>
        <v>-93.32321188677534</v>
      </c>
      <c r="AJ921">
        <f t="shared" si="497"/>
        <v>-7.190048643762359</v>
      </c>
      <c r="AK921">
        <f t="shared" si="498"/>
        <v>124.7199034982487</v>
      </c>
      <c r="AL921">
        <f t="shared" si="499"/>
        <v>39.055821080373057</v>
      </c>
      <c r="AM921">
        <f t="shared" si="500"/>
        <v>2.1833134564126984</v>
      </c>
      <c r="AN921">
        <f t="shared" si="501"/>
        <v>9.6429773742962421</v>
      </c>
      <c r="AO921">
        <v>482.60587549443642</v>
      </c>
      <c r="AP921">
        <v>444.98466666666673</v>
      </c>
      <c r="AQ921">
        <v>4.9536998818477036</v>
      </c>
      <c r="AR921">
        <v>66.056811601181195</v>
      </c>
      <c r="AS921">
        <f t="shared" si="502"/>
        <v>2.1833215186216219</v>
      </c>
      <c r="AT921">
        <v>24.627766143104921</v>
      </c>
      <c r="AU921">
        <v>27.175975757575749</v>
      </c>
      <c r="AV921">
        <v>-8.0253191002745855E-7</v>
      </c>
      <c r="AW921">
        <v>80.9492581005711</v>
      </c>
      <c r="AX921">
        <v>44</v>
      </c>
      <c r="AY921">
        <v>9</v>
      </c>
      <c r="AZ921">
        <f t="shared" si="503"/>
        <v>1</v>
      </c>
      <c r="BA921">
        <f t="shared" si="504"/>
        <v>0</v>
      </c>
      <c r="BB921">
        <f t="shared" si="505"/>
        <v>51979.305107283042</v>
      </c>
      <c r="BC921">
        <f t="shared" si="506"/>
        <v>2000.006666666666</v>
      </c>
      <c r="BD921">
        <f t="shared" si="507"/>
        <v>1681.2058999999995</v>
      </c>
      <c r="BE921">
        <f t="shared" si="508"/>
        <v>0.84060014799950666</v>
      </c>
      <c r="BF921">
        <f t="shared" si="509"/>
        <v>0.16075828563904787</v>
      </c>
      <c r="BG921">
        <v>6</v>
      </c>
      <c r="BH921">
        <v>0.5</v>
      </c>
      <c r="BI921" t="s">
        <v>383</v>
      </c>
      <c r="BJ921">
        <v>2</v>
      </c>
      <c r="BK921" t="b">
        <v>1</v>
      </c>
      <c r="BL921">
        <v>1660320898.333333</v>
      </c>
      <c r="BM921">
        <v>399.90073333333328</v>
      </c>
      <c r="BN921">
        <v>447.80453333333338</v>
      </c>
      <c r="BO921">
        <v>27.17664666666667</v>
      </c>
      <c r="BP921">
        <v>24.628453333333329</v>
      </c>
      <c r="BQ921">
        <v>398.58179999999999</v>
      </c>
      <c r="BR921">
        <v>27.166413333333331</v>
      </c>
      <c r="BS921">
        <v>500.11393333333342</v>
      </c>
      <c r="BT921">
        <v>99.550246666666666</v>
      </c>
      <c r="BU921">
        <v>9.9851253333333334E-2</v>
      </c>
      <c r="BV921">
        <v>30.98208</v>
      </c>
      <c r="BW921">
        <v>31.574353333333331</v>
      </c>
      <c r="BX921">
        <v>999.89999999999986</v>
      </c>
      <c r="BY921">
        <v>0</v>
      </c>
      <c r="BZ921">
        <v>0</v>
      </c>
      <c r="CA921">
        <v>10005.92333333333</v>
      </c>
      <c r="CB921">
        <v>0</v>
      </c>
      <c r="CC921">
        <v>15.21902666666667</v>
      </c>
      <c r="CD921">
        <v>-47.903733333333342</v>
      </c>
      <c r="CE921">
        <v>411.07220000000001</v>
      </c>
      <c r="CF921">
        <v>459.11166666666668</v>
      </c>
      <c r="CG921">
        <v>2.5481773333333329</v>
      </c>
      <c r="CH921">
        <v>447.80453333333338</v>
      </c>
      <c r="CI921">
        <v>24.628453333333329</v>
      </c>
      <c r="CJ921">
        <v>2.7054413333333329</v>
      </c>
      <c r="CK921">
        <v>2.4517679999999999</v>
      </c>
      <c r="CL921">
        <v>22.31819333333333</v>
      </c>
      <c r="CM921">
        <v>20.709820000000001</v>
      </c>
      <c r="CN921">
        <v>2000.006666666666</v>
      </c>
      <c r="CO921">
        <v>0.97999639999999988</v>
      </c>
      <c r="CP921">
        <v>2.0003799999999999E-2</v>
      </c>
      <c r="CQ921">
        <v>0</v>
      </c>
      <c r="CR921">
        <v>3.0167333333333328</v>
      </c>
      <c r="CS921">
        <v>0</v>
      </c>
      <c r="CT921">
        <v>26908.76</v>
      </c>
      <c r="CU921">
        <v>17412.38</v>
      </c>
      <c r="CV921">
        <v>42.366599999999998</v>
      </c>
      <c r="CW921">
        <v>43.375</v>
      </c>
      <c r="CX921">
        <v>42.375</v>
      </c>
      <c r="CY921">
        <v>41.807866666666669</v>
      </c>
      <c r="CZ921">
        <v>42.375</v>
      </c>
      <c r="DA921">
        <v>1959.9966666666669</v>
      </c>
      <c r="DB921">
        <v>40.01</v>
      </c>
      <c r="DC921">
        <v>0</v>
      </c>
      <c r="DD921">
        <v>1660320903.5999999</v>
      </c>
      <c r="DE921">
        <v>0</v>
      </c>
      <c r="DF921">
        <v>1660320627.5999999</v>
      </c>
      <c r="DG921" t="s">
        <v>1997</v>
      </c>
      <c r="DH921">
        <v>1660320624.0999999</v>
      </c>
      <c r="DI921">
        <v>1660320627.5999999</v>
      </c>
      <c r="DJ921">
        <v>29</v>
      </c>
      <c r="DK921">
        <v>-0.125</v>
      </c>
      <c r="DL921">
        <v>1E-3</v>
      </c>
      <c r="DM921">
        <v>1.32</v>
      </c>
      <c r="DN921">
        <v>1.6E-2</v>
      </c>
      <c r="DO921">
        <v>400</v>
      </c>
      <c r="DP921">
        <v>25</v>
      </c>
      <c r="DQ921">
        <v>0.25</v>
      </c>
      <c r="DR921">
        <v>0.03</v>
      </c>
      <c r="DS921">
        <v>9.0501794328318024</v>
      </c>
      <c r="DT921">
        <v>6.325080766920637</v>
      </c>
      <c r="DU921">
        <v>0.48572772392334701</v>
      </c>
      <c r="DV921">
        <v>0</v>
      </c>
      <c r="DW921">
        <v>39.029366447664088</v>
      </c>
      <c r="DX921">
        <v>3.216182509261011</v>
      </c>
      <c r="DY921">
        <v>0.35716661015952511</v>
      </c>
      <c r="DZ921">
        <v>0</v>
      </c>
      <c r="EA921">
        <v>-47.842125806451612</v>
      </c>
      <c r="EB921">
        <v>-3.9889209677419109</v>
      </c>
      <c r="EC921">
        <v>0.46155320244676667</v>
      </c>
      <c r="ED921">
        <v>0</v>
      </c>
      <c r="EE921">
        <v>239.26059614560839</v>
      </c>
      <c r="EF921">
        <v>191.58353569228021</v>
      </c>
      <c r="EG921">
        <v>18.447081649352189</v>
      </c>
      <c r="EH921">
        <v>0</v>
      </c>
      <c r="EI921">
        <v>2.5523799999999999</v>
      </c>
      <c r="EJ921">
        <v>-6.490808362369152E-2</v>
      </c>
      <c r="EK921">
        <v>7.0648556507443292E-3</v>
      </c>
      <c r="EL921">
        <v>1</v>
      </c>
      <c r="EM921">
        <v>1.9535214762554061</v>
      </c>
      <c r="EN921">
        <v>-2.2043092274845161E-2</v>
      </c>
      <c r="EO921">
        <v>1.6858500056483191E-3</v>
      </c>
      <c r="EP921">
        <v>1</v>
      </c>
      <c r="EQ921">
        <v>2</v>
      </c>
      <c r="ER921">
        <v>6</v>
      </c>
      <c r="ES921" t="s">
        <v>412</v>
      </c>
      <c r="ET921">
        <v>2.9426800000000002</v>
      </c>
      <c r="EU921">
        <v>2.8011499999999998</v>
      </c>
      <c r="EV921">
        <v>9.3679200000000004E-2</v>
      </c>
      <c r="EW921">
        <v>0.101328</v>
      </c>
      <c r="EX921">
        <v>0.117715</v>
      </c>
      <c r="EY921">
        <v>0.10990800000000001</v>
      </c>
      <c r="EZ921">
        <v>18575.400000000001</v>
      </c>
      <c r="FA921">
        <v>19312</v>
      </c>
      <c r="FB921">
        <v>23835.5</v>
      </c>
      <c r="FC921">
        <v>25009.7</v>
      </c>
      <c r="FD921">
        <v>33661.599999999999</v>
      </c>
      <c r="FE921">
        <v>35545.5</v>
      </c>
      <c r="FF921">
        <v>43460.1</v>
      </c>
      <c r="FG921">
        <v>46231.8</v>
      </c>
      <c r="FH921">
        <v>1.86625</v>
      </c>
      <c r="FI921">
        <v>1.84175</v>
      </c>
      <c r="FJ921">
        <v>0.11959699999999999</v>
      </c>
      <c r="FK921">
        <v>0</v>
      </c>
      <c r="FL921">
        <v>29.625900000000001</v>
      </c>
      <c r="FM921">
        <v>999.9</v>
      </c>
      <c r="FN921">
        <v>58.9</v>
      </c>
      <c r="FO921">
        <v>36.299999999999997</v>
      </c>
      <c r="FP921">
        <v>35.905299999999997</v>
      </c>
      <c r="FQ921">
        <v>63.404899999999998</v>
      </c>
      <c r="FR921">
        <v>22.52</v>
      </c>
      <c r="FS921">
        <v>1</v>
      </c>
      <c r="FT921">
        <v>0.401202</v>
      </c>
      <c r="FU921">
        <v>1.20218</v>
      </c>
      <c r="FV921">
        <v>20.315999999999999</v>
      </c>
      <c r="FW921">
        <v>5.2071100000000001</v>
      </c>
      <c r="FX921">
        <v>11.9071</v>
      </c>
      <c r="FY921">
        <v>5.0009499999999996</v>
      </c>
      <c r="FZ921">
        <v>3.2894000000000001</v>
      </c>
      <c r="GA921">
        <v>9999</v>
      </c>
      <c r="GB921">
        <v>9999</v>
      </c>
      <c r="GC921">
        <v>9999</v>
      </c>
      <c r="GD921">
        <v>999.9</v>
      </c>
      <c r="GE921">
        <v>1.8595600000000001</v>
      </c>
      <c r="GF921">
        <v>1.85456</v>
      </c>
      <c r="GG921">
        <v>1.8577600000000001</v>
      </c>
      <c r="GH921">
        <v>1.85623</v>
      </c>
      <c r="GI921">
        <v>1.855</v>
      </c>
      <c r="GJ921">
        <v>1.8545499999999999</v>
      </c>
      <c r="GK921">
        <v>1.8533200000000001</v>
      </c>
      <c r="GL921">
        <v>1.8563799999999999</v>
      </c>
      <c r="GM921">
        <v>0</v>
      </c>
      <c r="GN921">
        <v>0</v>
      </c>
      <c r="GO921">
        <v>0</v>
      </c>
      <c r="GP921">
        <v>0</v>
      </c>
      <c r="GQ921" t="s">
        <v>386</v>
      </c>
      <c r="GR921" t="s">
        <v>387</v>
      </c>
      <c r="GS921" t="s">
        <v>388</v>
      </c>
      <c r="GT921" t="s">
        <v>388</v>
      </c>
      <c r="GU921" t="s">
        <v>388</v>
      </c>
      <c r="GV921" t="s">
        <v>388</v>
      </c>
      <c r="GW921">
        <v>0</v>
      </c>
      <c r="GX921">
        <v>100</v>
      </c>
      <c r="GY921">
        <v>100</v>
      </c>
      <c r="GZ921">
        <v>1.387</v>
      </c>
      <c r="HA921">
        <v>1.0200000000000001E-2</v>
      </c>
      <c r="HB921">
        <v>0.38386874957061617</v>
      </c>
      <c r="HC921">
        <v>2.7716384584972409E-3</v>
      </c>
      <c r="HD921">
        <v>-1.1467119688665799E-6</v>
      </c>
      <c r="HE921">
        <v>2.0626329066488061E-10</v>
      </c>
      <c r="HF921">
        <v>-7.258975840326358E-2</v>
      </c>
      <c r="HG921">
        <v>1.066993184659233E-2</v>
      </c>
      <c r="HH921">
        <v>-3.4528890892081033E-4</v>
      </c>
      <c r="HI921">
        <v>2.382551249023132E-6</v>
      </c>
      <c r="HJ921">
        <v>1</v>
      </c>
      <c r="HK921">
        <v>2115</v>
      </c>
      <c r="HL921">
        <v>2</v>
      </c>
      <c r="HM921">
        <v>30</v>
      </c>
      <c r="HN921">
        <v>4.7</v>
      </c>
      <c r="HO921">
        <v>4.5999999999999996</v>
      </c>
      <c r="HP921">
        <v>1.23291</v>
      </c>
      <c r="HQ921">
        <v>2.33643</v>
      </c>
      <c r="HR921">
        <v>1.4978</v>
      </c>
      <c r="HS921">
        <v>2.2997999999999998</v>
      </c>
      <c r="HT921">
        <v>1.5478499999999999</v>
      </c>
      <c r="HU921">
        <v>2.4511699999999998</v>
      </c>
      <c r="HV921">
        <v>39.3917</v>
      </c>
      <c r="HW921">
        <v>13.7118</v>
      </c>
      <c r="HX921">
        <v>18</v>
      </c>
      <c r="HY921">
        <v>446.065</v>
      </c>
      <c r="HZ921">
        <v>488.15699999999998</v>
      </c>
      <c r="IA921">
        <v>27.779699999999998</v>
      </c>
      <c r="IB921">
        <v>32.1571</v>
      </c>
      <c r="IC921">
        <v>29.9999</v>
      </c>
      <c r="ID921">
        <v>32.005600000000001</v>
      </c>
      <c r="IE921">
        <v>32.098399999999998</v>
      </c>
      <c r="IF921">
        <v>24.868600000000001</v>
      </c>
      <c r="IG921">
        <v>33.400300000000001</v>
      </c>
      <c r="IH921">
        <v>0</v>
      </c>
      <c r="II921">
        <v>27.785299999999999</v>
      </c>
      <c r="IJ921">
        <v>521.36500000000001</v>
      </c>
      <c r="IK921">
        <v>24.5839</v>
      </c>
      <c r="IL921">
        <v>100.496</v>
      </c>
      <c r="IM921">
        <v>100.197</v>
      </c>
      <c r="IN921" t="s">
        <v>3530</v>
      </c>
    </row>
    <row r="922" spans="1:248" x14ac:dyDescent="0.2">
      <c r="A922">
        <v>906</v>
      </c>
      <c r="B922">
        <v>1660320906.5999999</v>
      </c>
      <c r="C922">
        <v>9940</v>
      </c>
      <c r="D922" t="s">
        <v>2184</v>
      </c>
      <c r="E922" t="s">
        <v>2185</v>
      </c>
      <c r="F922">
        <v>1</v>
      </c>
      <c r="G922" t="s">
        <v>1996</v>
      </c>
      <c r="H922" t="s">
        <v>377</v>
      </c>
      <c r="I922" t="s">
        <v>378</v>
      </c>
      <c r="J922" t="s">
        <v>379</v>
      </c>
      <c r="K922" t="s">
        <v>380</v>
      </c>
      <c r="L922" t="s">
        <v>1996</v>
      </c>
      <c r="M922" t="s">
        <v>382</v>
      </c>
      <c r="N922">
        <v>1660320898.8187499</v>
      </c>
      <c r="O922">
        <f t="shared" si="476"/>
        <v>2.1843836422375867E-3</v>
      </c>
      <c r="P922">
        <f t="shared" si="477"/>
        <v>2.1843836422375866</v>
      </c>
      <c r="Q922">
        <f t="shared" si="478"/>
        <v>9.6667174468164401</v>
      </c>
      <c r="R922">
        <f t="shared" si="479"/>
        <v>402.25862500000011</v>
      </c>
      <c r="S922">
        <f t="shared" si="480"/>
        <v>248.02428274001656</v>
      </c>
      <c r="T922">
        <f t="shared" si="481"/>
        <v>24.715613989876257</v>
      </c>
      <c r="U922">
        <f t="shared" si="482"/>
        <v>40.085062598567589</v>
      </c>
      <c r="V922">
        <f t="shared" si="483"/>
        <v>0.10956586479817251</v>
      </c>
      <c r="W922">
        <f t="shared" si="484"/>
        <v>2.9223645251275179</v>
      </c>
      <c r="X922">
        <f t="shared" si="485"/>
        <v>0.10733387205176824</v>
      </c>
      <c r="Y922">
        <f t="shared" si="486"/>
        <v>6.7280418666885666E-2</v>
      </c>
      <c r="Z922">
        <f t="shared" si="487"/>
        <v>321.51977099999999</v>
      </c>
      <c r="AA922">
        <f t="shared" si="488"/>
        <v>32.309532782429585</v>
      </c>
      <c r="AB922">
        <f t="shared" si="489"/>
        <v>31.574100000000001</v>
      </c>
      <c r="AC922">
        <f t="shared" si="490"/>
        <v>4.6611749424452436</v>
      </c>
      <c r="AD922">
        <f t="shared" si="491"/>
        <v>60.090424846441024</v>
      </c>
      <c r="AE922">
        <f t="shared" si="492"/>
        <v>2.708156275478764</v>
      </c>
      <c r="AF922">
        <f t="shared" si="493"/>
        <v>4.5068016783029288</v>
      </c>
      <c r="AG922">
        <f t="shared" si="494"/>
        <v>1.9530186669664795</v>
      </c>
      <c r="AH922">
        <f t="shared" si="495"/>
        <v>-96.331318622677571</v>
      </c>
      <c r="AI922">
        <f t="shared" si="496"/>
        <v>-93.254150585347972</v>
      </c>
      <c r="AJ922">
        <f t="shared" si="497"/>
        <v>-7.1855117398445456</v>
      </c>
      <c r="AK922">
        <f t="shared" si="498"/>
        <v>124.74879005212988</v>
      </c>
      <c r="AL922">
        <f t="shared" si="499"/>
        <v>39.096217426531418</v>
      </c>
      <c r="AM922">
        <f t="shared" si="500"/>
        <v>2.1832365616093683</v>
      </c>
      <c r="AN922">
        <f t="shared" si="501"/>
        <v>9.6667174468164401</v>
      </c>
      <c r="AO922">
        <v>487.28006921856093</v>
      </c>
      <c r="AP922">
        <v>449.85007878787872</v>
      </c>
      <c r="AQ922">
        <v>4.9114209029780724</v>
      </c>
      <c r="AR922">
        <v>66.056811601181195</v>
      </c>
      <c r="AS922">
        <f t="shared" si="502"/>
        <v>2.1843836422375866</v>
      </c>
      <c r="AT922">
        <v>24.62790061183297</v>
      </c>
      <c r="AU922">
        <v>27.177286666666671</v>
      </c>
      <c r="AV922">
        <v>3.121210680038715E-6</v>
      </c>
      <c r="AW922">
        <v>80.9492581005711</v>
      </c>
      <c r="AX922">
        <v>44</v>
      </c>
      <c r="AY922">
        <v>9</v>
      </c>
      <c r="AZ922">
        <f t="shared" si="503"/>
        <v>1</v>
      </c>
      <c r="BA922">
        <f t="shared" si="504"/>
        <v>0</v>
      </c>
      <c r="BB922">
        <f t="shared" si="505"/>
        <v>51970.155018432713</v>
      </c>
      <c r="BC922">
        <f t="shared" si="506"/>
        <v>2000.02</v>
      </c>
      <c r="BD922">
        <f t="shared" si="507"/>
        <v>1681.2170999999998</v>
      </c>
      <c r="BE922">
        <f t="shared" si="508"/>
        <v>0.84060014399855998</v>
      </c>
      <c r="BF922">
        <f t="shared" si="509"/>
        <v>0.16075827791722083</v>
      </c>
      <c r="BG922">
        <v>6</v>
      </c>
      <c r="BH922">
        <v>0.5</v>
      </c>
      <c r="BI922" t="s">
        <v>383</v>
      </c>
      <c r="BJ922">
        <v>2</v>
      </c>
      <c r="BK922" t="b">
        <v>1</v>
      </c>
      <c r="BL922">
        <v>1660320898.8187499</v>
      </c>
      <c r="BM922">
        <v>402.25862500000011</v>
      </c>
      <c r="BN922">
        <v>450.21637500000003</v>
      </c>
      <c r="BO922">
        <v>27.1766875</v>
      </c>
      <c r="BP922">
        <v>24.628618750000001</v>
      </c>
      <c r="BQ922">
        <v>400.93518749999998</v>
      </c>
      <c r="BR922">
        <v>27.166450000000001</v>
      </c>
      <c r="BS922">
        <v>500.12074999999999</v>
      </c>
      <c r="BT922">
        <v>99.550081250000005</v>
      </c>
      <c r="BU922">
        <v>9.9895424999999996E-2</v>
      </c>
      <c r="BV922">
        <v>30.982199999999999</v>
      </c>
      <c r="BW922">
        <v>31.574100000000001</v>
      </c>
      <c r="BX922">
        <v>999.9</v>
      </c>
      <c r="BY922">
        <v>0</v>
      </c>
      <c r="BZ922">
        <v>0</v>
      </c>
      <c r="CA922">
        <v>10004.108125000001</v>
      </c>
      <c r="CB922">
        <v>0</v>
      </c>
      <c r="CC922">
        <v>15.22528125</v>
      </c>
      <c r="CD922">
        <v>-47.957650000000001</v>
      </c>
      <c r="CE922">
        <v>413.49599999999998</v>
      </c>
      <c r="CF922">
        <v>461.58449999999999</v>
      </c>
      <c r="CG922">
        <v>2.548053125</v>
      </c>
      <c r="CH922">
        <v>450.21637500000003</v>
      </c>
      <c r="CI922">
        <v>24.628618750000001</v>
      </c>
      <c r="CJ922">
        <v>2.705440625</v>
      </c>
      <c r="CK922">
        <v>2.4517799999999998</v>
      </c>
      <c r="CL922">
        <v>22.318187500000001</v>
      </c>
      <c r="CM922">
        <v>20.709900000000001</v>
      </c>
      <c r="CN922">
        <v>2000.02</v>
      </c>
      <c r="CO922">
        <v>0.9799965625</v>
      </c>
      <c r="CP922">
        <v>2.0003637500000001E-2</v>
      </c>
      <c r="CQ922">
        <v>0</v>
      </c>
      <c r="CR922">
        <v>2.9224999999999999</v>
      </c>
      <c r="CS922">
        <v>0</v>
      </c>
      <c r="CT922">
        <v>26907.84375</v>
      </c>
      <c r="CU922">
        <v>17412.5</v>
      </c>
      <c r="CV922">
        <v>42.363187500000002</v>
      </c>
      <c r="CW922">
        <v>43.375</v>
      </c>
      <c r="CX922">
        <v>42.375</v>
      </c>
      <c r="CY922">
        <v>41.808124999999997</v>
      </c>
      <c r="CZ922">
        <v>42.375</v>
      </c>
      <c r="DA922">
        <v>1960.01</v>
      </c>
      <c r="DB922">
        <v>40.01</v>
      </c>
      <c r="DC922">
        <v>0</v>
      </c>
      <c r="DD922">
        <v>1660320904.8</v>
      </c>
      <c r="DE922">
        <v>0</v>
      </c>
      <c r="DF922">
        <v>1660320627.5999999</v>
      </c>
      <c r="DG922" t="s">
        <v>1997</v>
      </c>
      <c r="DH922">
        <v>1660320624.0999999</v>
      </c>
      <c r="DI922">
        <v>1660320627.5999999</v>
      </c>
      <c r="DJ922">
        <v>29</v>
      </c>
      <c r="DK922">
        <v>-0.125</v>
      </c>
      <c r="DL922">
        <v>1E-3</v>
      </c>
      <c r="DM922">
        <v>1.32</v>
      </c>
      <c r="DN922">
        <v>1.6E-2</v>
      </c>
      <c r="DO922">
        <v>400</v>
      </c>
      <c r="DP922">
        <v>25</v>
      </c>
      <c r="DQ922">
        <v>0.25</v>
      </c>
      <c r="DR922">
        <v>0.03</v>
      </c>
      <c r="DS922">
        <v>9.1830462268747439</v>
      </c>
      <c r="DT922">
        <v>5.7642624228923216</v>
      </c>
      <c r="DU922">
        <v>0.44588459629190119</v>
      </c>
      <c r="DV922">
        <v>0</v>
      </c>
      <c r="DW922">
        <v>39.053048353389563</v>
      </c>
      <c r="DX922">
        <v>1.6810904253013981</v>
      </c>
      <c r="DY922">
        <v>0.32629304687187449</v>
      </c>
      <c r="DZ922">
        <v>0</v>
      </c>
      <c r="EA922">
        <v>-47.972756666666683</v>
      </c>
      <c r="EB922">
        <v>-2.5696631813125141</v>
      </c>
      <c r="EC922">
        <v>0.40573782067022302</v>
      </c>
      <c r="ED922">
        <v>0</v>
      </c>
      <c r="EE922">
        <v>243.5989845998262</v>
      </c>
      <c r="EF922">
        <v>195.6601972737142</v>
      </c>
      <c r="EG922">
        <v>19.333629772325391</v>
      </c>
      <c r="EH922">
        <v>0</v>
      </c>
      <c r="EI922">
        <v>2.550408</v>
      </c>
      <c r="EJ922">
        <v>-4.6290956848035907E-2</v>
      </c>
      <c r="EK922">
        <v>5.0679587606846177E-3</v>
      </c>
      <c r="EL922">
        <v>1</v>
      </c>
      <c r="EM922">
        <v>1.953213723888483</v>
      </c>
      <c r="EN922">
        <v>-1.821947470385853E-2</v>
      </c>
      <c r="EO922">
        <v>1.524625503030654E-3</v>
      </c>
      <c r="EP922">
        <v>1</v>
      </c>
      <c r="EQ922">
        <v>2</v>
      </c>
      <c r="ER922">
        <v>6</v>
      </c>
      <c r="ES922" t="s">
        <v>412</v>
      </c>
      <c r="ET922">
        <v>2.9427500000000002</v>
      </c>
      <c r="EU922">
        <v>2.8017599999999998</v>
      </c>
      <c r="EV922">
        <v>9.4448599999999994E-2</v>
      </c>
      <c r="EW922">
        <v>0.102238</v>
      </c>
      <c r="EX922">
        <v>0.117719</v>
      </c>
      <c r="EY922">
        <v>0.109913</v>
      </c>
      <c r="EZ922">
        <v>18559.7</v>
      </c>
      <c r="FA922">
        <v>19292.5</v>
      </c>
      <c r="FB922">
        <v>23835.599999999999</v>
      </c>
      <c r="FC922">
        <v>25009.8</v>
      </c>
      <c r="FD922">
        <v>33661.4</v>
      </c>
      <c r="FE922">
        <v>35545.699999999997</v>
      </c>
      <c r="FF922">
        <v>43460.1</v>
      </c>
      <c r="FG922">
        <v>46232.3</v>
      </c>
      <c r="FH922">
        <v>1.8661799999999999</v>
      </c>
      <c r="FI922">
        <v>1.84185</v>
      </c>
      <c r="FJ922">
        <v>0.119619</v>
      </c>
      <c r="FK922">
        <v>0</v>
      </c>
      <c r="FL922">
        <v>29.6249</v>
      </c>
      <c r="FM922">
        <v>999.9</v>
      </c>
      <c r="FN922">
        <v>58.9</v>
      </c>
      <c r="FO922">
        <v>36.299999999999997</v>
      </c>
      <c r="FP922">
        <v>35.903199999999998</v>
      </c>
      <c r="FQ922">
        <v>63.514899999999997</v>
      </c>
      <c r="FR922">
        <v>22.9207</v>
      </c>
      <c r="FS922">
        <v>1</v>
      </c>
      <c r="FT922">
        <v>0.40121699999999999</v>
      </c>
      <c r="FU922">
        <v>1.20357</v>
      </c>
      <c r="FV922">
        <v>20.316500000000001</v>
      </c>
      <c r="FW922">
        <v>5.2092000000000001</v>
      </c>
      <c r="FX922">
        <v>11.9068</v>
      </c>
      <c r="FY922">
        <v>5.0023</v>
      </c>
      <c r="FZ922">
        <v>3.2898999999999998</v>
      </c>
      <c r="GA922">
        <v>9999</v>
      </c>
      <c r="GB922">
        <v>9999</v>
      </c>
      <c r="GC922">
        <v>9999</v>
      </c>
      <c r="GD922">
        <v>999.9</v>
      </c>
      <c r="GE922">
        <v>1.8595600000000001</v>
      </c>
      <c r="GF922">
        <v>1.85456</v>
      </c>
      <c r="GG922">
        <v>1.8577600000000001</v>
      </c>
      <c r="GH922">
        <v>1.85623</v>
      </c>
      <c r="GI922">
        <v>1.855</v>
      </c>
      <c r="GJ922">
        <v>1.8545499999999999</v>
      </c>
      <c r="GK922">
        <v>1.85331</v>
      </c>
      <c r="GL922">
        <v>1.8563799999999999</v>
      </c>
      <c r="GM922">
        <v>0</v>
      </c>
      <c r="GN922">
        <v>0</v>
      </c>
      <c r="GO922">
        <v>0</v>
      </c>
      <c r="GP922">
        <v>0</v>
      </c>
      <c r="GQ922" t="s">
        <v>386</v>
      </c>
      <c r="GR922" t="s">
        <v>387</v>
      </c>
      <c r="GS922" t="s">
        <v>388</v>
      </c>
      <c r="GT922" t="s">
        <v>388</v>
      </c>
      <c r="GU922" t="s">
        <v>388</v>
      </c>
      <c r="GV922" t="s">
        <v>388</v>
      </c>
      <c r="GW922">
        <v>0</v>
      </c>
      <c r="GX922">
        <v>100</v>
      </c>
      <c r="GY922">
        <v>100</v>
      </c>
      <c r="GZ922">
        <v>1.397</v>
      </c>
      <c r="HA922">
        <v>1.0200000000000001E-2</v>
      </c>
      <c r="HB922">
        <v>0.38386874957061617</v>
      </c>
      <c r="HC922">
        <v>2.7716384584972409E-3</v>
      </c>
      <c r="HD922">
        <v>-1.1467119688665799E-6</v>
      </c>
      <c r="HE922">
        <v>2.0626329066488061E-10</v>
      </c>
      <c r="HF922">
        <v>-7.258975840326358E-2</v>
      </c>
      <c r="HG922">
        <v>1.066993184659233E-2</v>
      </c>
      <c r="HH922">
        <v>-3.4528890892081033E-4</v>
      </c>
      <c r="HI922">
        <v>2.382551249023132E-6</v>
      </c>
      <c r="HJ922">
        <v>1</v>
      </c>
      <c r="HK922">
        <v>2115</v>
      </c>
      <c r="HL922">
        <v>2</v>
      </c>
      <c r="HM922">
        <v>30</v>
      </c>
      <c r="HN922">
        <v>4.7</v>
      </c>
      <c r="HO922">
        <v>4.7</v>
      </c>
      <c r="HP922">
        <v>1.24512</v>
      </c>
      <c r="HQ922">
        <v>2.34375</v>
      </c>
      <c r="HR922">
        <v>1.4978</v>
      </c>
      <c r="HS922">
        <v>2.2997999999999998</v>
      </c>
      <c r="HT922">
        <v>1.5478499999999999</v>
      </c>
      <c r="HU922">
        <v>2.36328</v>
      </c>
      <c r="HV922">
        <v>39.3917</v>
      </c>
      <c r="HW922">
        <v>13.6942</v>
      </c>
      <c r="HX922">
        <v>18</v>
      </c>
      <c r="HY922">
        <v>446.02100000000002</v>
      </c>
      <c r="HZ922">
        <v>488.22300000000001</v>
      </c>
      <c r="IA922">
        <v>27.782499999999999</v>
      </c>
      <c r="IB922">
        <v>32.156500000000001</v>
      </c>
      <c r="IC922">
        <v>29.9999</v>
      </c>
      <c r="ID922">
        <v>32.005400000000002</v>
      </c>
      <c r="IE922">
        <v>32.098399999999998</v>
      </c>
      <c r="IF922">
        <v>25.008800000000001</v>
      </c>
      <c r="IG922">
        <v>33.400300000000001</v>
      </c>
      <c r="IH922">
        <v>0</v>
      </c>
      <c r="II922">
        <v>27.785299999999999</v>
      </c>
      <c r="IJ922">
        <v>521.36500000000001</v>
      </c>
      <c r="IK922">
        <v>24.5824</v>
      </c>
      <c r="IL922">
        <v>100.496</v>
      </c>
      <c r="IM922">
        <v>100.197</v>
      </c>
      <c r="IN922" t="s">
        <v>3530</v>
      </c>
    </row>
    <row r="923" spans="1:248" x14ac:dyDescent="0.2">
      <c r="A923">
        <v>907</v>
      </c>
      <c r="B923">
        <v>1660320907.0999999</v>
      </c>
      <c r="C923">
        <v>9940.5</v>
      </c>
      <c r="D923" t="s">
        <v>2186</v>
      </c>
      <c r="E923" t="s">
        <v>2187</v>
      </c>
      <c r="F923">
        <v>1</v>
      </c>
      <c r="G923" t="s">
        <v>1996</v>
      </c>
      <c r="H923" t="s">
        <v>377</v>
      </c>
      <c r="I923" t="s">
        <v>378</v>
      </c>
      <c r="J923" t="s">
        <v>379</v>
      </c>
      <c r="K923" t="s">
        <v>380</v>
      </c>
      <c r="L923" t="s">
        <v>1996</v>
      </c>
      <c r="M923" t="s">
        <v>382</v>
      </c>
      <c r="N923">
        <v>1660320898.8187499</v>
      </c>
      <c r="O923">
        <f t="shared" si="476"/>
        <v>2.1845461317980797E-3</v>
      </c>
      <c r="P923">
        <f t="shared" si="477"/>
        <v>2.1845461317980797</v>
      </c>
      <c r="Q923">
        <f t="shared" si="478"/>
        <v>9.7554954443254669</v>
      </c>
      <c r="R923">
        <f t="shared" si="479"/>
        <v>402.25862500000011</v>
      </c>
      <c r="S923">
        <f t="shared" si="480"/>
        <v>246.73648498406641</v>
      </c>
      <c r="T923">
        <f t="shared" si="481"/>
        <v>24.587284973533709</v>
      </c>
      <c r="U923">
        <f t="shared" si="482"/>
        <v>40.085062598567589</v>
      </c>
      <c r="V923">
        <f t="shared" si="483"/>
        <v>0.10957418428196447</v>
      </c>
      <c r="W923">
        <f t="shared" si="484"/>
        <v>2.9223645251275179</v>
      </c>
      <c r="X923">
        <f t="shared" si="485"/>
        <v>0.10734185628739355</v>
      </c>
      <c r="Y923">
        <f t="shared" si="486"/>
        <v>6.7285438084822791E-2</v>
      </c>
      <c r="Z923">
        <f t="shared" si="487"/>
        <v>321.51977099999999</v>
      </c>
      <c r="AA923">
        <f t="shared" si="488"/>
        <v>32.309490544973045</v>
      </c>
      <c r="AB923">
        <f t="shared" si="489"/>
        <v>31.574100000000001</v>
      </c>
      <c r="AC923">
        <f t="shared" si="490"/>
        <v>4.6611749424452436</v>
      </c>
      <c r="AD923">
        <f t="shared" si="491"/>
        <v>60.090424846441024</v>
      </c>
      <c r="AE923">
        <f t="shared" si="492"/>
        <v>2.708156275478764</v>
      </c>
      <c r="AF923">
        <f t="shared" si="493"/>
        <v>4.5068016783029288</v>
      </c>
      <c r="AG923">
        <f t="shared" si="494"/>
        <v>1.9530186669664795</v>
      </c>
      <c r="AH923">
        <f t="shared" si="495"/>
        <v>-96.338484412295315</v>
      </c>
      <c r="AI923">
        <f t="shared" si="496"/>
        <v>-93.254150585347972</v>
      </c>
      <c r="AJ923">
        <f t="shared" si="497"/>
        <v>-7.1855117398445456</v>
      </c>
      <c r="AK923">
        <f t="shared" si="498"/>
        <v>124.74162426251213</v>
      </c>
      <c r="AL923">
        <f t="shared" si="499"/>
        <v>39.096217426531418</v>
      </c>
      <c r="AM923">
        <f t="shared" si="500"/>
        <v>2.1832365616093683</v>
      </c>
      <c r="AN923">
        <f t="shared" si="501"/>
        <v>9.7554954443254669</v>
      </c>
      <c r="AO923">
        <v>489.75191190671387</v>
      </c>
      <c r="AP923">
        <v>452.28479999999968</v>
      </c>
      <c r="AQ923">
        <v>4.8975604506634491</v>
      </c>
      <c r="AR923">
        <v>66.056811601181195</v>
      </c>
      <c r="AS923">
        <f t="shared" si="502"/>
        <v>2.1845461317980797</v>
      </c>
      <c r="AT923">
        <v>24.628334570513431</v>
      </c>
      <c r="AU923">
        <v>27.17788484848484</v>
      </c>
      <c r="AV923">
        <v>6.8641252358098527E-6</v>
      </c>
      <c r="AW923">
        <v>80.9492581005711</v>
      </c>
      <c r="AX923">
        <v>44</v>
      </c>
      <c r="AY923">
        <v>9</v>
      </c>
      <c r="AZ923">
        <f t="shared" si="503"/>
        <v>1</v>
      </c>
      <c r="BA923">
        <f t="shared" si="504"/>
        <v>0</v>
      </c>
      <c r="BB923">
        <f t="shared" si="505"/>
        <v>51970.155018432713</v>
      </c>
      <c r="BC923">
        <f t="shared" si="506"/>
        <v>2000.02</v>
      </c>
      <c r="BD923">
        <f t="shared" si="507"/>
        <v>1681.2170999999998</v>
      </c>
      <c r="BE923">
        <f t="shared" si="508"/>
        <v>0.84060014399855998</v>
      </c>
      <c r="BF923">
        <f t="shared" si="509"/>
        <v>0.16075827791722083</v>
      </c>
      <c r="BG923">
        <v>6</v>
      </c>
      <c r="BH923">
        <v>0.5</v>
      </c>
      <c r="BI923" t="s">
        <v>383</v>
      </c>
      <c r="BJ923">
        <v>2</v>
      </c>
      <c r="BK923" t="b">
        <v>1</v>
      </c>
      <c r="BL923">
        <v>1660320898.8187499</v>
      </c>
      <c r="BM923">
        <v>402.25862500000011</v>
      </c>
      <c r="BN923">
        <v>450.21637500000003</v>
      </c>
      <c r="BO923">
        <v>27.1766875</v>
      </c>
      <c r="BP923">
        <v>24.628618750000001</v>
      </c>
      <c r="BQ923">
        <v>400.93518749999998</v>
      </c>
      <c r="BR923">
        <v>27.166450000000001</v>
      </c>
      <c r="BS923">
        <v>500.12074999999999</v>
      </c>
      <c r="BT923">
        <v>99.550081250000005</v>
      </c>
      <c r="BU923">
        <v>9.9895424999999996E-2</v>
      </c>
      <c r="BV923">
        <v>30.982199999999999</v>
      </c>
      <c r="BW923">
        <v>31.574100000000001</v>
      </c>
      <c r="BX923">
        <v>999.9</v>
      </c>
      <c r="BY923">
        <v>0</v>
      </c>
      <c r="BZ923">
        <v>0</v>
      </c>
      <c r="CA923">
        <v>10004.108125000001</v>
      </c>
      <c r="CB923">
        <v>0</v>
      </c>
      <c r="CC923">
        <v>15.22528125</v>
      </c>
      <c r="CD923">
        <v>-47.957650000000001</v>
      </c>
      <c r="CE923">
        <v>413.49599999999998</v>
      </c>
      <c r="CF923">
        <v>461.58449999999999</v>
      </c>
      <c r="CG923">
        <v>2.548053125</v>
      </c>
      <c r="CH923">
        <v>450.21637500000003</v>
      </c>
      <c r="CI923">
        <v>24.628618750000001</v>
      </c>
      <c r="CJ923">
        <v>2.705440625</v>
      </c>
      <c r="CK923">
        <v>2.4517799999999998</v>
      </c>
      <c r="CL923">
        <v>22.318187500000001</v>
      </c>
      <c r="CM923">
        <v>20.709900000000001</v>
      </c>
      <c r="CN923">
        <v>2000.02</v>
      </c>
      <c r="CO923">
        <v>0.9799965625</v>
      </c>
      <c r="CP923">
        <v>2.0003637500000001E-2</v>
      </c>
      <c r="CQ923">
        <v>0</v>
      </c>
      <c r="CR923">
        <v>2.9224999999999999</v>
      </c>
      <c r="CS923">
        <v>0</v>
      </c>
      <c r="CT923">
        <v>26907.84375</v>
      </c>
      <c r="CU923">
        <v>17412.5</v>
      </c>
      <c r="CV923">
        <v>42.363187500000002</v>
      </c>
      <c r="CW923">
        <v>43.375</v>
      </c>
      <c r="CX923">
        <v>42.375</v>
      </c>
      <c r="CY923">
        <v>41.808124999999997</v>
      </c>
      <c r="CZ923">
        <v>42.375</v>
      </c>
      <c r="DA923">
        <v>1960.01</v>
      </c>
      <c r="DB923">
        <v>40.01</v>
      </c>
      <c r="DC923">
        <v>0</v>
      </c>
      <c r="DD923">
        <v>1660320905.4000001</v>
      </c>
      <c r="DE923">
        <v>0</v>
      </c>
      <c r="DF923">
        <v>1660320627.5999999</v>
      </c>
      <c r="DG923" t="s">
        <v>1997</v>
      </c>
      <c r="DH923">
        <v>1660320624.0999999</v>
      </c>
      <c r="DI923">
        <v>1660320627.5999999</v>
      </c>
      <c r="DJ923">
        <v>29</v>
      </c>
      <c r="DK923">
        <v>-0.125</v>
      </c>
      <c r="DL923">
        <v>1E-3</v>
      </c>
      <c r="DM923">
        <v>1.32</v>
      </c>
      <c r="DN923">
        <v>1.6E-2</v>
      </c>
      <c r="DO923">
        <v>400</v>
      </c>
      <c r="DP923">
        <v>25</v>
      </c>
      <c r="DQ923">
        <v>0.25</v>
      </c>
      <c r="DR923">
        <v>0.03</v>
      </c>
      <c r="DS923">
        <v>9.1830462268747439</v>
      </c>
      <c r="DT923">
        <v>5.7642624228923216</v>
      </c>
      <c r="DU923">
        <v>0.44588459629190119</v>
      </c>
      <c r="DV923">
        <v>0</v>
      </c>
      <c r="DW923">
        <v>39.053048353389563</v>
      </c>
      <c r="DX923">
        <v>1.6810904253013981</v>
      </c>
      <c r="DY923">
        <v>0.32629304687187449</v>
      </c>
      <c r="DZ923">
        <v>0</v>
      </c>
      <c r="EA923">
        <v>-47.972756666666683</v>
      </c>
      <c r="EB923">
        <v>-2.5696631813125141</v>
      </c>
      <c r="EC923">
        <v>0.40573782067022302</v>
      </c>
      <c r="ED923">
        <v>0</v>
      </c>
      <c r="EE923">
        <v>243.5989845998262</v>
      </c>
      <c r="EF923">
        <v>195.6601972737142</v>
      </c>
      <c r="EG923">
        <v>19.333629772325391</v>
      </c>
      <c r="EH923">
        <v>0</v>
      </c>
      <c r="EI923">
        <v>2.550408</v>
      </c>
      <c r="EJ923">
        <v>-4.6290956848035907E-2</v>
      </c>
      <c r="EK923">
        <v>5.0679587606846177E-3</v>
      </c>
      <c r="EL923">
        <v>1</v>
      </c>
      <c r="EM923">
        <v>1.953213723888483</v>
      </c>
      <c r="EN923">
        <v>-1.821947470385853E-2</v>
      </c>
      <c r="EO923">
        <v>1.524625503030654E-3</v>
      </c>
      <c r="EP923">
        <v>1</v>
      </c>
      <c r="EQ923">
        <v>2</v>
      </c>
      <c r="ER923">
        <v>6</v>
      </c>
      <c r="ES923" t="s">
        <v>412</v>
      </c>
      <c r="ET923">
        <v>2.9428800000000002</v>
      </c>
      <c r="EU923">
        <v>2.80179</v>
      </c>
      <c r="EV923">
        <v>9.4834100000000005E-2</v>
      </c>
      <c r="EW923">
        <v>0.10267800000000001</v>
      </c>
      <c r="EX923">
        <v>0.11772199999999999</v>
      </c>
      <c r="EY923">
        <v>0.109914</v>
      </c>
      <c r="EZ923">
        <v>18551.8</v>
      </c>
      <c r="FA923">
        <v>19283.099999999999</v>
      </c>
      <c r="FB923">
        <v>23835.599999999999</v>
      </c>
      <c r="FC923">
        <v>25009.9</v>
      </c>
      <c r="FD923">
        <v>33661.4</v>
      </c>
      <c r="FE923">
        <v>35545.800000000003</v>
      </c>
      <c r="FF923">
        <v>43460.1</v>
      </c>
      <c r="FG923">
        <v>46232.4</v>
      </c>
      <c r="FH923">
        <v>1.8664000000000001</v>
      </c>
      <c r="FI923">
        <v>1.8418000000000001</v>
      </c>
      <c r="FJ923">
        <v>0.119686</v>
      </c>
      <c r="FK923">
        <v>0</v>
      </c>
      <c r="FL923">
        <v>29.624400000000001</v>
      </c>
      <c r="FM923">
        <v>999.9</v>
      </c>
      <c r="FN923">
        <v>58.9</v>
      </c>
      <c r="FO923">
        <v>36.299999999999997</v>
      </c>
      <c r="FP923">
        <v>35.903700000000001</v>
      </c>
      <c r="FQ923">
        <v>63.3249</v>
      </c>
      <c r="FR923">
        <v>22.548100000000002</v>
      </c>
      <c r="FS923">
        <v>1</v>
      </c>
      <c r="FT923">
        <v>0.40121699999999999</v>
      </c>
      <c r="FU923">
        <v>1.20845</v>
      </c>
      <c r="FV923">
        <v>20.316600000000001</v>
      </c>
      <c r="FW923">
        <v>5.2099500000000001</v>
      </c>
      <c r="FX923">
        <v>11.9068</v>
      </c>
      <c r="FY923">
        <v>5.0025000000000004</v>
      </c>
      <c r="FZ923">
        <v>3.29</v>
      </c>
      <c r="GA923">
        <v>9999</v>
      </c>
      <c r="GB923">
        <v>9999</v>
      </c>
      <c r="GC923">
        <v>9999</v>
      </c>
      <c r="GD923">
        <v>999.9</v>
      </c>
      <c r="GE923">
        <v>1.8595600000000001</v>
      </c>
      <c r="GF923">
        <v>1.8545700000000001</v>
      </c>
      <c r="GG923">
        <v>1.8577600000000001</v>
      </c>
      <c r="GH923">
        <v>1.85623</v>
      </c>
      <c r="GI923">
        <v>1.855</v>
      </c>
      <c r="GJ923">
        <v>1.8545499999999999</v>
      </c>
      <c r="GK923">
        <v>1.85331</v>
      </c>
      <c r="GL923">
        <v>1.8563799999999999</v>
      </c>
      <c r="GM923">
        <v>0</v>
      </c>
      <c r="GN923">
        <v>0</v>
      </c>
      <c r="GO923">
        <v>0</v>
      </c>
      <c r="GP923">
        <v>0</v>
      </c>
      <c r="GQ923" t="s">
        <v>386</v>
      </c>
      <c r="GR923" t="s">
        <v>387</v>
      </c>
      <c r="GS923" t="s">
        <v>388</v>
      </c>
      <c r="GT923" t="s">
        <v>388</v>
      </c>
      <c r="GU923" t="s">
        <v>388</v>
      </c>
      <c r="GV923" t="s">
        <v>388</v>
      </c>
      <c r="GW923">
        <v>0</v>
      </c>
      <c r="GX923">
        <v>100</v>
      </c>
      <c r="GY923">
        <v>100</v>
      </c>
      <c r="GZ923">
        <v>1.401</v>
      </c>
      <c r="HA923">
        <v>1.03E-2</v>
      </c>
      <c r="HB923">
        <v>0.38386874957061617</v>
      </c>
      <c r="HC923">
        <v>2.7716384584972409E-3</v>
      </c>
      <c r="HD923">
        <v>-1.1467119688665799E-6</v>
      </c>
      <c r="HE923">
        <v>2.0626329066488061E-10</v>
      </c>
      <c r="HF923">
        <v>-7.258975840326358E-2</v>
      </c>
      <c r="HG923">
        <v>1.066993184659233E-2</v>
      </c>
      <c r="HH923">
        <v>-3.4528890892081033E-4</v>
      </c>
      <c r="HI923">
        <v>2.382551249023132E-6</v>
      </c>
      <c r="HJ923">
        <v>1</v>
      </c>
      <c r="HK923">
        <v>2115</v>
      </c>
      <c r="HL923">
        <v>2</v>
      </c>
      <c r="HM923">
        <v>30</v>
      </c>
      <c r="HN923">
        <v>4.7</v>
      </c>
      <c r="HO923">
        <v>4.7</v>
      </c>
      <c r="HP923">
        <v>1.25122</v>
      </c>
      <c r="HQ923">
        <v>2.34253</v>
      </c>
      <c r="HR923">
        <v>1.4978</v>
      </c>
      <c r="HS923">
        <v>2.2997999999999998</v>
      </c>
      <c r="HT923">
        <v>1.5478499999999999</v>
      </c>
      <c r="HU923">
        <v>2.2814899999999998</v>
      </c>
      <c r="HV923">
        <v>39.3917</v>
      </c>
      <c r="HW923">
        <v>13.6942</v>
      </c>
      <c r="HX923">
        <v>18</v>
      </c>
      <c r="HY923">
        <v>446.14400000000001</v>
      </c>
      <c r="HZ923">
        <v>488.19</v>
      </c>
      <c r="IA923">
        <v>27.783799999999999</v>
      </c>
      <c r="IB923">
        <v>32.156199999999998</v>
      </c>
      <c r="IC923">
        <v>29.9999</v>
      </c>
      <c r="ID923">
        <v>32.005099999999999</v>
      </c>
      <c r="IE923">
        <v>32.098399999999998</v>
      </c>
      <c r="IF923">
        <v>25.0701</v>
      </c>
      <c r="IG923">
        <v>33.400300000000001</v>
      </c>
      <c r="IH923">
        <v>0</v>
      </c>
      <c r="II923">
        <v>27.796600000000002</v>
      </c>
      <c r="IJ923">
        <v>531.38400000000001</v>
      </c>
      <c r="IK923">
        <v>24.5808</v>
      </c>
      <c r="IL923">
        <v>100.496</v>
      </c>
      <c r="IM923">
        <v>100.19799999999999</v>
      </c>
      <c r="IN923" t="s">
        <v>3530</v>
      </c>
    </row>
    <row r="924" spans="1:248" x14ac:dyDescent="0.2">
      <c r="A924">
        <v>908</v>
      </c>
      <c r="B924">
        <v>1660320908.5999999</v>
      </c>
      <c r="C924">
        <v>9942</v>
      </c>
      <c r="D924" t="s">
        <v>2188</v>
      </c>
      <c r="E924" t="s">
        <v>2189</v>
      </c>
      <c r="F924">
        <v>1</v>
      </c>
      <c r="G924" t="s">
        <v>1996</v>
      </c>
      <c r="H924" t="s">
        <v>377</v>
      </c>
      <c r="I924" t="s">
        <v>378</v>
      </c>
      <c r="J924" t="s">
        <v>379</v>
      </c>
      <c r="K924" t="s">
        <v>380</v>
      </c>
      <c r="L924" t="s">
        <v>1996</v>
      </c>
      <c r="M924" t="s">
        <v>382</v>
      </c>
      <c r="N924">
        <v>1660320900.8187499</v>
      </c>
      <c r="O924">
        <f t="shared" si="476"/>
        <v>2.1844764011760627E-3</v>
      </c>
      <c r="P924">
        <f t="shared" si="477"/>
        <v>2.1844764011760627</v>
      </c>
      <c r="Q924">
        <f t="shared" si="478"/>
        <v>10.197521454166917</v>
      </c>
      <c r="R924">
        <f t="shared" si="479"/>
        <v>412.01131249999997</v>
      </c>
      <c r="S924">
        <f t="shared" si="480"/>
        <v>249.73066044139449</v>
      </c>
      <c r="T924">
        <f t="shared" si="481"/>
        <v>24.885595245661385</v>
      </c>
      <c r="U924">
        <f t="shared" si="482"/>
        <v>41.056819941077535</v>
      </c>
      <c r="V924">
        <f t="shared" si="483"/>
        <v>0.10958691278702937</v>
      </c>
      <c r="W924">
        <f t="shared" si="484"/>
        <v>2.9212979049076728</v>
      </c>
      <c r="X924">
        <f t="shared" si="485"/>
        <v>0.10735327448270666</v>
      </c>
      <c r="Y924">
        <f t="shared" si="486"/>
        <v>6.7292688175804694E-2</v>
      </c>
      <c r="Z924">
        <f t="shared" si="487"/>
        <v>321.51747674999996</v>
      </c>
      <c r="AA924">
        <f t="shared" si="488"/>
        <v>32.310219922798467</v>
      </c>
      <c r="AB924">
        <f t="shared" si="489"/>
        <v>31.572918749999999</v>
      </c>
      <c r="AC924">
        <f t="shared" si="490"/>
        <v>4.6608623333348627</v>
      </c>
      <c r="AD924">
        <f t="shared" si="491"/>
        <v>60.088565604138836</v>
      </c>
      <c r="AE924">
        <f t="shared" si="492"/>
        <v>2.7081149510802649</v>
      </c>
      <c r="AF924">
        <f t="shared" si="493"/>
        <v>4.5068723539204152</v>
      </c>
      <c r="AG924">
        <f t="shared" si="494"/>
        <v>1.9527473822545978</v>
      </c>
      <c r="AH924">
        <f t="shared" si="495"/>
        <v>-96.335409291864366</v>
      </c>
      <c r="AI924">
        <f t="shared" si="496"/>
        <v>-92.990764987498608</v>
      </c>
      <c r="AJ924">
        <f t="shared" si="497"/>
        <v>-7.1678011885269068</v>
      </c>
      <c r="AK924">
        <f t="shared" si="498"/>
        <v>125.02350128211009</v>
      </c>
      <c r="AL924">
        <f t="shared" si="499"/>
        <v>39.40917981268359</v>
      </c>
      <c r="AM924">
        <f t="shared" si="500"/>
        <v>2.1827680558826037</v>
      </c>
      <c r="AN924">
        <f t="shared" si="501"/>
        <v>10.197521454166917</v>
      </c>
      <c r="AO924">
        <v>498.08785646282718</v>
      </c>
      <c r="AP924">
        <v>459.79969696969681</v>
      </c>
      <c r="AQ924">
        <v>4.9510750205587479</v>
      </c>
      <c r="AR924">
        <v>66.056811601181195</v>
      </c>
      <c r="AS924">
        <f t="shared" si="502"/>
        <v>2.1844764011760627</v>
      </c>
      <c r="AT924">
        <v>24.630262517409491</v>
      </c>
      <c r="AU924">
        <v>27.179655757575748</v>
      </c>
      <c r="AV924">
        <v>9.5087123668957317E-6</v>
      </c>
      <c r="AW924">
        <v>80.9492581005711</v>
      </c>
      <c r="AX924">
        <v>44</v>
      </c>
      <c r="AY924">
        <v>9</v>
      </c>
      <c r="AZ924">
        <f t="shared" si="503"/>
        <v>1</v>
      </c>
      <c r="BA924">
        <f t="shared" si="504"/>
        <v>0</v>
      </c>
      <c r="BB924">
        <f t="shared" si="505"/>
        <v>51939.759329662789</v>
      </c>
      <c r="BC924">
        <f t="shared" si="506"/>
        <v>2000.005625</v>
      </c>
      <c r="BD924">
        <f t="shared" si="507"/>
        <v>1681.205025</v>
      </c>
      <c r="BE924">
        <f t="shared" si="508"/>
        <v>0.84060014831208285</v>
      </c>
      <c r="BF924">
        <f t="shared" si="509"/>
        <v>0.16075828624231991</v>
      </c>
      <c r="BG924">
        <v>6</v>
      </c>
      <c r="BH924">
        <v>0.5</v>
      </c>
      <c r="BI924" t="s">
        <v>383</v>
      </c>
      <c r="BJ924">
        <v>2</v>
      </c>
      <c r="BK924" t="b">
        <v>1</v>
      </c>
      <c r="BL924">
        <v>1660320900.8187499</v>
      </c>
      <c r="BM924">
        <v>412.01131249999997</v>
      </c>
      <c r="BN924">
        <v>460.36881249999999</v>
      </c>
      <c r="BO924">
        <v>27.176337499999999</v>
      </c>
      <c r="BP924">
        <v>24.628868749999999</v>
      </c>
      <c r="BQ924">
        <v>410.66887500000001</v>
      </c>
      <c r="BR924">
        <v>27.166093750000002</v>
      </c>
      <c r="BS924">
        <v>500.13137499999999</v>
      </c>
      <c r="BT924">
        <v>99.549718750000011</v>
      </c>
      <c r="BU924">
        <v>0.1000207</v>
      </c>
      <c r="BV924">
        <v>30.982475000000001</v>
      </c>
      <c r="BW924">
        <v>31.572918749999999</v>
      </c>
      <c r="BX924">
        <v>999.9</v>
      </c>
      <c r="BY924">
        <v>0</v>
      </c>
      <c r="BZ924">
        <v>0</v>
      </c>
      <c r="CA924">
        <v>9998.0550000000003</v>
      </c>
      <c r="CB924">
        <v>0</v>
      </c>
      <c r="CC924">
        <v>15.24744375</v>
      </c>
      <c r="CD924">
        <v>-48.357462499999997</v>
      </c>
      <c r="CE924">
        <v>423.52100000000002</v>
      </c>
      <c r="CF924">
        <v>471.99343750000003</v>
      </c>
      <c r="CG924">
        <v>2.5474537499999999</v>
      </c>
      <c r="CH924">
        <v>460.36881249999999</v>
      </c>
      <c r="CI924">
        <v>24.628868749999999</v>
      </c>
      <c r="CJ924">
        <v>2.705395625</v>
      </c>
      <c r="CK924">
        <v>2.4517956249999999</v>
      </c>
      <c r="CL924">
        <v>22.31791875</v>
      </c>
      <c r="CM924">
        <v>20.710006249999999</v>
      </c>
      <c r="CN924">
        <v>2000.005625</v>
      </c>
      <c r="CO924">
        <v>0.97999637500000003</v>
      </c>
      <c r="CP924">
        <v>2.0003824999999999E-2</v>
      </c>
      <c r="CQ924">
        <v>0</v>
      </c>
      <c r="CR924">
        <v>2.7795624999999999</v>
      </c>
      <c r="CS924">
        <v>0</v>
      </c>
      <c r="CT924">
        <v>26903.506249999999</v>
      </c>
      <c r="CU924">
        <v>17412.375</v>
      </c>
      <c r="CV924">
        <v>42.355312499999997</v>
      </c>
      <c r="CW924">
        <v>43.375</v>
      </c>
      <c r="CX924">
        <v>42.375</v>
      </c>
      <c r="CY924">
        <v>41.800375000000003</v>
      </c>
      <c r="CZ924">
        <v>42.375</v>
      </c>
      <c r="DA924">
        <v>1959.995625</v>
      </c>
      <c r="DB924">
        <v>40.01</v>
      </c>
      <c r="DC924">
        <v>0</v>
      </c>
      <c r="DD924">
        <v>1660320906.5999999</v>
      </c>
      <c r="DE924">
        <v>0</v>
      </c>
      <c r="DF924">
        <v>1660320627.5999999</v>
      </c>
      <c r="DG924" t="s">
        <v>1997</v>
      </c>
      <c r="DH924">
        <v>1660320624.0999999</v>
      </c>
      <c r="DI924">
        <v>1660320627.5999999</v>
      </c>
      <c r="DJ924">
        <v>29</v>
      </c>
      <c r="DK924">
        <v>-0.125</v>
      </c>
      <c r="DL924">
        <v>1E-3</v>
      </c>
      <c r="DM924">
        <v>1.32</v>
      </c>
      <c r="DN924">
        <v>1.6E-2</v>
      </c>
      <c r="DO924">
        <v>400</v>
      </c>
      <c r="DP924">
        <v>25</v>
      </c>
      <c r="DQ924">
        <v>0.25</v>
      </c>
      <c r="DR924">
        <v>0.03</v>
      </c>
      <c r="DS924">
        <v>9.2838387654394001</v>
      </c>
      <c r="DT924">
        <v>5.4985088428708826</v>
      </c>
      <c r="DU924">
        <v>0.41464354750528759</v>
      </c>
      <c r="DV924">
        <v>0</v>
      </c>
      <c r="DW924">
        <v>39.141578568086793</v>
      </c>
      <c r="DX924">
        <v>2.080568839708024</v>
      </c>
      <c r="DY924">
        <v>0.36378028413253172</v>
      </c>
      <c r="DZ924">
        <v>0</v>
      </c>
      <c r="EA924">
        <v>-48.119926666666657</v>
      </c>
      <c r="EB924">
        <v>-3.7579515016686011</v>
      </c>
      <c r="EC924">
        <v>0.52583860764391299</v>
      </c>
      <c r="ED924">
        <v>0</v>
      </c>
      <c r="EE924">
        <v>247.07220692308351</v>
      </c>
      <c r="EF924">
        <v>198.80062994315111</v>
      </c>
      <c r="EG924">
        <v>19.659905584916821</v>
      </c>
      <c r="EH924">
        <v>0</v>
      </c>
      <c r="EI924">
        <v>2.549563</v>
      </c>
      <c r="EJ924">
        <v>-3.7224540337709187E-2</v>
      </c>
      <c r="EK924">
        <v>4.1418692639917896E-3</v>
      </c>
      <c r="EL924">
        <v>1</v>
      </c>
      <c r="EM924">
        <v>1.952965351898883</v>
      </c>
      <c r="EN924">
        <v>-1.6057618383326051E-2</v>
      </c>
      <c r="EO924">
        <v>1.4022786268209509E-3</v>
      </c>
      <c r="EP924">
        <v>1</v>
      </c>
      <c r="EQ924">
        <v>2</v>
      </c>
      <c r="ER924">
        <v>6</v>
      </c>
      <c r="ES924" t="s">
        <v>412</v>
      </c>
      <c r="ET924">
        <v>2.94251</v>
      </c>
      <c r="EU924">
        <v>2.8016200000000002</v>
      </c>
      <c r="EV924">
        <v>9.6018300000000001E-2</v>
      </c>
      <c r="EW924">
        <v>0.104008</v>
      </c>
      <c r="EX924">
        <v>0.117725</v>
      </c>
      <c r="EY924">
        <v>0.109913</v>
      </c>
      <c r="EZ924">
        <v>18527.599999999999</v>
      </c>
      <c r="FA924">
        <v>19254.599999999999</v>
      </c>
      <c r="FB924">
        <v>23835.599999999999</v>
      </c>
      <c r="FC924">
        <v>25010</v>
      </c>
      <c r="FD924">
        <v>33661.300000000003</v>
      </c>
      <c r="FE924">
        <v>35546.199999999997</v>
      </c>
      <c r="FF924">
        <v>43460.2</v>
      </c>
      <c r="FG924">
        <v>46232.800000000003</v>
      </c>
      <c r="FH924">
        <v>1.8667199999999999</v>
      </c>
      <c r="FI924">
        <v>1.84185</v>
      </c>
      <c r="FJ924">
        <v>0.120312</v>
      </c>
      <c r="FK924">
        <v>0</v>
      </c>
      <c r="FL924">
        <v>29.6234</v>
      </c>
      <c r="FM924">
        <v>999.9</v>
      </c>
      <c r="FN924">
        <v>58.9</v>
      </c>
      <c r="FO924">
        <v>36.299999999999997</v>
      </c>
      <c r="FP924">
        <v>35.902200000000001</v>
      </c>
      <c r="FQ924">
        <v>63.164900000000003</v>
      </c>
      <c r="FR924">
        <v>23.273199999999999</v>
      </c>
      <c r="FS924">
        <v>1</v>
      </c>
      <c r="FT924">
        <v>0.40118599999999999</v>
      </c>
      <c r="FU924">
        <v>1.2076499999999999</v>
      </c>
      <c r="FV924">
        <v>20.316700000000001</v>
      </c>
      <c r="FW924">
        <v>5.2103999999999999</v>
      </c>
      <c r="FX924">
        <v>11.906000000000001</v>
      </c>
      <c r="FY924">
        <v>5.0027499999999998</v>
      </c>
      <c r="FZ924">
        <v>3.2901500000000001</v>
      </c>
      <c r="GA924">
        <v>9999</v>
      </c>
      <c r="GB924">
        <v>9999</v>
      </c>
      <c r="GC924">
        <v>9999</v>
      </c>
      <c r="GD924">
        <v>999.9</v>
      </c>
      <c r="GE924">
        <v>1.8595699999999999</v>
      </c>
      <c r="GF924">
        <v>1.85459</v>
      </c>
      <c r="GG924">
        <v>1.8577600000000001</v>
      </c>
      <c r="GH924">
        <v>1.85623</v>
      </c>
      <c r="GI924">
        <v>1.85501</v>
      </c>
      <c r="GJ924">
        <v>1.8545499999999999</v>
      </c>
      <c r="GK924">
        <v>1.8533200000000001</v>
      </c>
      <c r="GL924">
        <v>1.8563799999999999</v>
      </c>
      <c r="GM924">
        <v>0</v>
      </c>
      <c r="GN924">
        <v>0</v>
      </c>
      <c r="GO924">
        <v>0</v>
      </c>
      <c r="GP924">
        <v>0</v>
      </c>
      <c r="GQ924" t="s">
        <v>386</v>
      </c>
      <c r="GR924" t="s">
        <v>387</v>
      </c>
      <c r="GS924" t="s">
        <v>388</v>
      </c>
      <c r="GT924" t="s">
        <v>388</v>
      </c>
      <c r="GU924" t="s">
        <v>388</v>
      </c>
      <c r="GV924" t="s">
        <v>388</v>
      </c>
      <c r="GW924">
        <v>0</v>
      </c>
      <c r="GX924">
        <v>100</v>
      </c>
      <c r="GY924">
        <v>100</v>
      </c>
      <c r="GZ924">
        <v>1.415</v>
      </c>
      <c r="HA924">
        <v>1.0200000000000001E-2</v>
      </c>
      <c r="HB924">
        <v>0.38386874957061617</v>
      </c>
      <c r="HC924">
        <v>2.7716384584972409E-3</v>
      </c>
      <c r="HD924">
        <v>-1.1467119688665799E-6</v>
      </c>
      <c r="HE924">
        <v>2.0626329066488061E-10</v>
      </c>
      <c r="HF924">
        <v>-7.258975840326358E-2</v>
      </c>
      <c r="HG924">
        <v>1.066993184659233E-2</v>
      </c>
      <c r="HH924">
        <v>-3.4528890892081033E-4</v>
      </c>
      <c r="HI924">
        <v>2.382551249023132E-6</v>
      </c>
      <c r="HJ924">
        <v>1</v>
      </c>
      <c r="HK924">
        <v>2115</v>
      </c>
      <c r="HL924">
        <v>2</v>
      </c>
      <c r="HM924">
        <v>30</v>
      </c>
      <c r="HN924">
        <v>4.7</v>
      </c>
      <c r="HO924">
        <v>4.7</v>
      </c>
      <c r="HP924">
        <v>1.2634300000000001</v>
      </c>
      <c r="HQ924">
        <v>2.32544</v>
      </c>
      <c r="HR924">
        <v>1.4978</v>
      </c>
      <c r="HS924">
        <v>2.2997999999999998</v>
      </c>
      <c r="HT924">
        <v>1.5478499999999999</v>
      </c>
      <c r="HU924">
        <v>2.34863</v>
      </c>
      <c r="HV924">
        <v>39.3917</v>
      </c>
      <c r="HW924">
        <v>13.702999999999999</v>
      </c>
      <c r="HX924">
        <v>18</v>
      </c>
      <c r="HY924">
        <v>446.31700000000001</v>
      </c>
      <c r="HZ924">
        <v>488.22300000000001</v>
      </c>
      <c r="IA924">
        <v>27.787400000000002</v>
      </c>
      <c r="IB924">
        <v>32.155099999999997</v>
      </c>
      <c r="IC924">
        <v>29.9999</v>
      </c>
      <c r="ID924">
        <v>32.003999999999998</v>
      </c>
      <c r="IE924">
        <v>32.098300000000002</v>
      </c>
      <c r="IF924">
        <v>25.3843</v>
      </c>
      <c r="IG924">
        <v>33.400300000000001</v>
      </c>
      <c r="IH924">
        <v>0</v>
      </c>
      <c r="II924">
        <v>27.796600000000002</v>
      </c>
      <c r="IJ924">
        <v>531.38400000000001</v>
      </c>
      <c r="IK924">
        <v>24.5777</v>
      </c>
      <c r="IL924">
        <v>100.496</v>
      </c>
      <c r="IM924">
        <v>100.19799999999999</v>
      </c>
      <c r="IN924" t="s">
        <v>3530</v>
      </c>
    </row>
    <row r="925" spans="1:248" x14ac:dyDescent="0.2">
      <c r="A925">
        <v>909</v>
      </c>
      <c r="B925">
        <v>1660320909.0999999</v>
      </c>
      <c r="C925">
        <v>9942.5</v>
      </c>
      <c r="D925" t="s">
        <v>2190</v>
      </c>
      <c r="E925" t="s">
        <v>2191</v>
      </c>
      <c r="F925">
        <v>1</v>
      </c>
      <c r="G925" t="s">
        <v>1996</v>
      </c>
      <c r="H925" t="s">
        <v>377</v>
      </c>
      <c r="I925" t="s">
        <v>378</v>
      </c>
      <c r="J925" t="s">
        <v>379</v>
      </c>
      <c r="K925" t="s">
        <v>380</v>
      </c>
      <c r="L925" t="s">
        <v>1996</v>
      </c>
      <c r="M925" t="s">
        <v>382</v>
      </c>
      <c r="N925">
        <v>1660320900.8187499</v>
      </c>
      <c r="O925">
        <f t="shared" si="476"/>
        <v>2.1842356484927218E-3</v>
      </c>
      <c r="P925">
        <f t="shared" si="477"/>
        <v>2.1842356484927219</v>
      </c>
      <c r="Q925">
        <f t="shared" si="478"/>
        <v>10.421234934688941</v>
      </c>
      <c r="R925">
        <f t="shared" si="479"/>
        <v>412.01131249999997</v>
      </c>
      <c r="S925">
        <f t="shared" si="480"/>
        <v>246.44242510811918</v>
      </c>
      <c r="T925">
        <f t="shared" si="481"/>
        <v>24.557923451450218</v>
      </c>
      <c r="U925">
        <f t="shared" si="482"/>
        <v>41.056819941077535</v>
      </c>
      <c r="V925">
        <f t="shared" si="483"/>
        <v>0.10957458428598534</v>
      </c>
      <c r="W925">
        <f t="shared" si="484"/>
        <v>2.9212979049076728</v>
      </c>
      <c r="X925">
        <f t="shared" si="485"/>
        <v>0.10734144300268554</v>
      </c>
      <c r="Y925">
        <f t="shared" si="486"/>
        <v>6.7285250106226796E-2</v>
      </c>
      <c r="Z925">
        <f t="shared" si="487"/>
        <v>321.51747674999996</v>
      </c>
      <c r="AA925">
        <f t="shared" si="488"/>
        <v>32.310282525139343</v>
      </c>
      <c r="AB925">
        <f t="shared" si="489"/>
        <v>31.572918749999999</v>
      </c>
      <c r="AC925">
        <f t="shared" si="490"/>
        <v>4.6608623333348627</v>
      </c>
      <c r="AD925">
        <f t="shared" si="491"/>
        <v>60.088565604138836</v>
      </c>
      <c r="AE925">
        <f t="shared" si="492"/>
        <v>2.7081149510802649</v>
      </c>
      <c r="AF925">
        <f t="shared" si="493"/>
        <v>4.5068723539204152</v>
      </c>
      <c r="AG925">
        <f t="shared" si="494"/>
        <v>1.9527473822545978</v>
      </c>
      <c r="AH925">
        <f t="shared" si="495"/>
        <v>-96.324792098529031</v>
      </c>
      <c r="AI925">
        <f t="shared" si="496"/>
        <v>-92.990764987498608</v>
      </c>
      <c r="AJ925">
        <f t="shared" si="497"/>
        <v>-7.1678011885269068</v>
      </c>
      <c r="AK925">
        <f t="shared" si="498"/>
        <v>125.03411847544544</v>
      </c>
      <c r="AL925">
        <f t="shared" si="499"/>
        <v>39.40917981268359</v>
      </c>
      <c r="AM925">
        <f t="shared" si="500"/>
        <v>2.1827680558826037</v>
      </c>
      <c r="AN925">
        <f t="shared" si="501"/>
        <v>10.421234934688941</v>
      </c>
      <c r="AO925">
        <v>501.10487088668958</v>
      </c>
      <c r="AP925">
        <v>462.352527272727</v>
      </c>
      <c r="AQ925">
        <v>4.9874255315614446</v>
      </c>
      <c r="AR925">
        <v>66.056811601181195</v>
      </c>
      <c r="AS925">
        <f t="shared" si="502"/>
        <v>2.1842356484927219</v>
      </c>
      <c r="AT925">
        <v>24.630900721646249</v>
      </c>
      <c r="AU925">
        <v>27.180001212121201</v>
      </c>
      <c r="AV925">
        <v>1.1214119596945299E-5</v>
      </c>
      <c r="AW925">
        <v>80.9492581005711</v>
      </c>
      <c r="AX925">
        <v>44</v>
      </c>
      <c r="AY925">
        <v>9</v>
      </c>
      <c r="AZ925">
        <f t="shared" si="503"/>
        <v>1</v>
      </c>
      <c r="BA925">
        <f t="shared" si="504"/>
        <v>0</v>
      </c>
      <c r="BB925">
        <f t="shared" si="505"/>
        <v>51939.759329662789</v>
      </c>
      <c r="BC925">
        <f t="shared" si="506"/>
        <v>2000.005625</v>
      </c>
      <c r="BD925">
        <f t="shared" si="507"/>
        <v>1681.205025</v>
      </c>
      <c r="BE925">
        <f t="shared" si="508"/>
        <v>0.84060014831208285</v>
      </c>
      <c r="BF925">
        <f t="shared" si="509"/>
        <v>0.16075828624231991</v>
      </c>
      <c r="BG925">
        <v>6</v>
      </c>
      <c r="BH925">
        <v>0.5</v>
      </c>
      <c r="BI925" t="s">
        <v>383</v>
      </c>
      <c r="BJ925">
        <v>2</v>
      </c>
      <c r="BK925" t="b">
        <v>1</v>
      </c>
      <c r="BL925">
        <v>1660320900.8187499</v>
      </c>
      <c r="BM925">
        <v>412.01131249999997</v>
      </c>
      <c r="BN925">
        <v>460.36881249999999</v>
      </c>
      <c r="BO925">
        <v>27.176337499999999</v>
      </c>
      <c r="BP925">
        <v>24.628868749999999</v>
      </c>
      <c r="BQ925">
        <v>410.66887500000001</v>
      </c>
      <c r="BR925">
        <v>27.166093750000002</v>
      </c>
      <c r="BS925">
        <v>500.13137499999999</v>
      </c>
      <c r="BT925">
        <v>99.549718750000011</v>
      </c>
      <c r="BU925">
        <v>0.1000207</v>
      </c>
      <c r="BV925">
        <v>30.982475000000001</v>
      </c>
      <c r="BW925">
        <v>31.572918749999999</v>
      </c>
      <c r="BX925">
        <v>999.9</v>
      </c>
      <c r="BY925">
        <v>0</v>
      </c>
      <c r="BZ925">
        <v>0</v>
      </c>
      <c r="CA925">
        <v>9998.0550000000003</v>
      </c>
      <c r="CB925">
        <v>0</v>
      </c>
      <c r="CC925">
        <v>15.24744375</v>
      </c>
      <c r="CD925">
        <v>-48.357462499999997</v>
      </c>
      <c r="CE925">
        <v>423.52100000000002</v>
      </c>
      <c r="CF925">
        <v>471.99343750000003</v>
      </c>
      <c r="CG925">
        <v>2.5474537499999999</v>
      </c>
      <c r="CH925">
        <v>460.36881249999999</v>
      </c>
      <c r="CI925">
        <v>24.628868749999999</v>
      </c>
      <c r="CJ925">
        <v>2.705395625</v>
      </c>
      <c r="CK925">
        <v>2.4517956249999999</v>
      </c>
      <c r="CL925">
        <v>22.31791875</v>
      </c>
      <c r="CM925">
        <v>20.710006249999999</v>
      </c>
      <c r="CN925">
        <v>2000.005625</v>
      </c>
      <c r="CO925">
        <v>0.97999637500000003</v>
      </c>
      <c r="CP925">
        <v>2.0003824999999999E-2</v>
      </c>
      <c r="CQ925">
        <v>0</v>
      </c>
      <c r="CR925">
        <v>2.7795624999999999</v>
      </c>
      <c r="CS925">
        <v>0</v>
      </c>
      <c r="CT925">
        <v>26903.506249999999</v>
      </c>
      <c r="CU925">
        <v>17412.375</v>
      </c>
      <c r="CV925">
        <v>42.355312499999997</v>
      </c>
      <c r="CW925">
        <v>43.375</v>
      </c>
      <c r="CX925">
        <v>42.375</v>
      </c>
      <c r="CY925">
        <v>41.800375000000003</v>
      </c>
      <c r="CZ925">
        <v>42.375</v>
      </c>
      <c r="DA925">
        <v>1959.995625</v>
      </c>
      <c r="DB925">
        <v>40.01</v>
      </c>
      <c r="DC925">
        <v>0</v>
      </c>
      <c r="DD925">
        <v>1660320907.2</v>
      </c>
      <c r="DE925">
        <v>0</v>
      </c>
      <c r="DF925">
        <v>1660320627.5999999</v>
      </c>
      <c r="DG925" t="s">
        <v>1997</v>
      </c>
      <c r="DH925">
        <v>1660320624.0999999</v>
      </c>
      <c r="DI925">
        <v>1660320627.5999999</v>
      </c>
      <c r="DJ925">
        <v>29</v>
      </c>
      <c r="DK925">
        <v>-0.125</v>
      </c>
      <c r="DL925">
        <v>1E-3</v>
      </c>
      <c r="DM925">
        <v>1.32</v>
      </c>
      <c r="DN925">
        <v>1.6E-2</v>
      </c>
      <c r="DO925">
        <v>400</v>
      </c>
      <c r="DP925">
        <v>25</v>
      </c>
      <c r="DQ925">
        <v>0.25</v>
      </c>
      <c r="DR925">
        <v>0.03</v>
      </c>
      <c r="DS925">
        <v>9.402358373856023</v>
      </c>
      <c r="DT925">
        <v>5.5680996332083401</v>
      </c>
      <c r="DU925">
        <v>0.42911682375831878</v>
      </c>
      <c r="DV925">
        <v>0</v>
      </c>
      <c r="DW925">
        <v>39.382033399764843</v>
      </c>
      <c r="DX925">
        <v>4.5292522683743623</v>
      </c>
      <c r="DY925">
        <v>0.61828393264278592</v>
      </c>
      <c r="DZ925">
        <v>0</v>
      </c>
      <c r="EA925">
        <v>-48.414377419354842</v>
      </c>
      <c r="EB925">
        <v>-7.6087354838709178</v>
      </c>
      <c r="EC925">
        <v>0.89984095932045693</v>
      </c>
      <c r="ED925">
        <v>0</v>
      </c>
      <c r="EE925">
        <v>252.78926675651809</v>
      </c>
      <c r="EF925">
        <v>200.36001008443529</v>
      </c>
      <c r="EG925">
        <v>19.333824655557439</v>
      </c>
      <c r="EH925">
        <v>0</v>
      </c>
      <c r="EI925">
        <v>2.5488746341463422</v>
      </c>
      <c r="EJ925">
        <v>-2.6818327526134569E-2</v>
      </c>
      <c r="EK925">
        <v>3.238079901966116E-3</v>
      </c>
      <c r="EL925">
        <v>1</v>
      </c>
      <c r="EM925">
        <v>1.9526393056682769</v>
      </c>
      <c r="EN925">
        <v>-1.063723377362792E-2</v>
      </c>
      <c r="EO925">
        <v>1.165046009896993E-3</v>
      </c>
      <c r="EP925">
        <v>1</v>
      </c>
      <c r="EQ925">
        <v>2</v>
      </c>
      <c r="ER925">
        <v>6</v>
      </c>
      <c r="ES925" t="s">
        <v>412</v>
      </c>
      <c r="ET925">
        <v>2.9425400000000002</v>
      </c>
      <c r="EU925">
        <v>2.8015500000000002</v>
      </c>
      <c r="EV925">
        <v>9.6419900000000003E-2</v>
      </c>
      <c r="EW925">
        <v>0.104412</v>
      </c>
      <c r="EX925">
        <v>0.117727</v>
      </c>
      <c r="EY925">
        <v>0.109915</v>
      </c>
      <c r="EZ925">
        <v>18519.3</v>
      </c>
      <c r="FA925">
        <v>19246</v>
      </c>
      <c r="FB925">
        <v>23835.5</v>
      </c>
      <c r="FC925">
        <v>25010.1</v>
      </c>
      <c r="FD925">
        <v>33661.1</v>
      </c>
      <c r="FE925">
        <v>35546.199999999997</v>
      </c>
      <c r="FF925">
        <v>43460</v>
      </c>
      <c r="FG925">
        <v>46233</v>
      </c>
      <c r="FH925">
        <v>1.8667</v>
      </c>
      <c r="FI925">
        <v>1.84185</v>
      </c>
      <c r="FJ925">
        <v>0.120506</v>
      </c>
      <c r="FK925">
        <v>0</v>
      </c>
      <c r="FL925">
        <v>29.623100000000001</v>
      </c>
      <c r="FM925">
        <v>999.9</v>
      </c>
      <c r="FN925">
        <v>58.9</v>
      </c>
      <c r="FO925">
        <v>36.299999999999997</v>
      </c>
      <c r="FP925">
        <v>35.902500000000003</v>
      </c>
      <c r="FQ925">
        <v>63.184899999999999</v>
      </c>
      <c r="FR925">
        <v>23.445499999999999</v>
      </c>
      <c r="FS925">
        <v>1</v>
      </c>
      <c r="FT925">
        <v>0.40118399999999999</v>
      </c>
      <c r="FU925">
        <v>1.2058500000000001</v>
      </c>
      <c r="FV925">
        <v>20.316700000000001</v>
      </c>
      <c r="FW925">
        <v>5.2105499999999996</v>
      </c>
      <c r="FX925">
        <v>11.905900000000001</v>
      </c>
      <c r="FY925">
        <v>5.0027999999999997</v>
      </c>
      <c r="FZ925">
        <v>3.2901500000000001</v>
      </c>
      <c r="GA925">
        <v>9999</v>
      </c>
      <c r="GB925">
        <v>9999</v>
      </c>
      <c r="GC925">
        <v>9999</v>
      </c>
      <c r="GD925">
        <v>999.9</v>
      </c>
      <c r="GE925">
        <v>1.8595699999999999</v>
      </c>
      <c r="GF925">
        <v>1.85459</v>
      </c>
      <c r="GG925">
        <v>1.8577600000000001</v>
      </c>
      <c r="GH925">
        <v>1.85623</v>
      </c>
      <c r="GI925">
        <v>1.85501</v>
      </c>
      <c r="GJ925">
        <v>1.8545499999999999</v>
      </c>
      <c r="GK925">
        <v>1.8533200000000001</v>
      </c>
      <c r="GL925">
        <v>1.8563799999999999</v>
      </c>
      <c r="GM925">
        <v>0</v>
      </c>
      <c r="GN925">
        <v>0</v>
      </c>
      <c r="GO925">
        <v>0</v>
      </c>
      <c r="GP925">
        <v>0</v>
      </c>
      <c r="GQ925" t="s">
        <v>386</v>
      </c>
      <c r="GR925" t="s">
        <v>387</v>
      </c>
      <c r="GS925" t="s">
        <v>388</v>
      </c>
      <c r="GT925" t="s">
        <v>388</v>
      </c>
      <c r="GU925" t="s">
        <v>388</v>
      </c>
      <c r="GV925" t="s">
        <v>388</v>
      </c>
      <c r="GW925">
        <v>0</v>
      </c>
      <c r="GX925">
        <v>100</v>
      </c>
      <c r="GY925">
        <v>100</v>
      </c>
      <c r="GZ925">
        <v>1.42</v>
      </c>
      <c r="HA925">
        <v>1.0200000000000001E-2</v>
      </c>
      <c r="HB925">
        <v>0.38386874957061617</v>
      </c>
      <c r="HC925">
        <v>2.7716384584972409E-3</v>
      </c>
      <c r="HD925">
        <v>-1.1467119688665799E-6</v>
      </c>
      <c r="HE925">
        <v>2.0626329066488061E-10</v>
      </c>
      <c r="HF925">
        <v>-7.258975840326358E-2</v>
      </c>
      <c r="HG925">
        <v>1.066993184659233E-2</v>
      </c>
      <c r="HH925">
        <v>-3.4528890892081033E-4</v>
      </c>
      <c r="HI925">
        <v>2.382551249023132E-6</v>
      </c>
      <c r="HJ925">
        <v>1</v>
      </c>
      <c r="HK925">
        <v>2115</v>
      </c>
      <c r="HL925">
        <v>2</v>
      </c>
      <c r="HM925">
        <v>30</v>
      </c>
      <c r="HN925">
        <v>4.8</v>
      </c>
      <c r="HO925">
        <v>4.7</v>
      </c>
      <c r="HP925">
        <v>1.26709</v>
      </c>
      <c r="HQ925">
        <v>2.32422</v>
      </c>
      <c r="HR925">
        <v>1.4978</v>
      </c>
      <c r="HS925">
        <v>2.2997999999999998</v>
      </c>
      <c r="HT925">
        <v>1.5478499999999999</v>
      </c>
      <c r="HU925">
        <v>2.4279799999999998</v>
      </c>
      <c r="HV925">
        <v>39.3917</v>
      </c>
      <c r="HW925">
        <v>13.702999999999999</v>
      </c>
      <c r="HX925">
        <v>18</v>
      </c>
      <c r="HY925">
        <v>446.30200000000002</v>
      </c>
      <c r="HZ925">
        <v>488.22</v>
      </c>
      <c r="IA925">
        <v>27.788499999999999</v>
      </c>
      <c r="IB925">
        <v>32.154800000000002</v>
      </c>
      <c r="IC925">
        <v>29.9999</v>
      </c>
      <c r="ID925">
        <v>32.003700000000002</v>
      </c>
      <c r="IE925">
        <v>32.097999999999999</v>
      </c>
      <c r="IF925">
        <v>25.449200000000001</v>
      </c>
      <c r="IG925">
        <v>33.400300000000001</v>
      </c>
      <c r="IH925">
        <v>0</v>
      </c>
      <c r="II925">
        <v>27.796600000000002</v>
      </c>
      <c r="IJ925">
        <v>541.40300000000002</v>
      </c>
      <c r="IK925">
        <v>24.579499999999999</v>
      </c>
      <c r="IL925">
        <v>100.496</v>
      </c>
      <c r="IM925">
        <v>100.199</v>
      </c>
      <c r="IN925" t="s">
        <v>3530</v>
      </c>
    </row>
    <row r="926" spans="1:248" x14ac:dyDescent="0.2">
      <c r="A926">
        <v>910</v>
      </c>
      <c r="B926">
        <v>1660320910.5999999</v>
      </c>
      <c r="C926">
        <v>9944</v>
      </c>
      <c r="D926" t="s">
        <v>2192</v>
      </c>
      <c r="E926" t="s">
        <v>2193</v>
      </c>
      <c r="F926">
        <v>1</v>
      </c>
      <c r="G926" t="s">
        <v>1996</v>
      </c>
      <c r="H926" t="s">
        <v>377</v>
      </c>
      <c r="I926" t="s">
        <v>378</v>
      </c>
      <c r="J926" t="s">
        <v>379</v>
      </c>
      <c r="K926" t="s">
        <v>380</v>
      </c>
      <c r="L926" t="s">
        <v>1996</v>
      </c>
      <c r="M926" t="s">
        <v>382</v>
      </c>
      <c r="N926">
        <v>1660320902.8187499</v>
      </c>
      <c r="O926">
        <f t="shared" si="476"/>
        <v>2.18375461724665E-3</v>
      </c>
      <c r="P926">
        <f t="shared" si="477"/>
        <v>2.1837546172466502</v>
      </c>
      <c r="Q926">
        <f t="shared" si="478"/>
        <v>10.772471443611696</v>
      </c>
      <c r="R926">
        <f t="shared" si="479"/>
        <v>421.7885</v>
      </c>
      <c r="S926">
        <f t="shared" si="480"/>
        <v>250.72826785550492</v>
      </c>
      <c r="T926">
        <f t="shared" si="481"/>
        <v>24.984935149304935</v>
      </c>
      <c r="U926">
        <f t="shared" si="482"/>
        <v>42.03099398946064</v>
      </c>
      <c r="V926">
        <f t="shared" si="483"/>
        <v>0.10954477628997679</v>
      </c>
      <c r="W926">
        <f t="shared" si="484"/>
        <v>2.9216332402070195</v>
      </c>
      <c r="X926">
        <f t="shared" si="485"/>
        <v>0.10731308703697287</v>
      </c>
      <c r="Y926">
        <f t="shared" si="486"/>
        <v>6.7267401065970817E-2</v>
      </c>
      <c r="Z926">
        <f t="shared" si="487"/>
        <v>321.52166625000001</v>
      </c>
      <c r="AA926">
        <f t="shared" si="488"/>
        <v>32.310528045690084</v>
      </c>
      <c r="AB926">
        <f t="shared" si="489"/>
        <v>31.5732125</v>
      </c>
      <c r="AC926">
        <f t="shared" si="490"/>
        <v>4.6609400704028561</v>
      </c>
      <c r="AD926">
        <f t="shared" si="491"/>
        <v>60.087718244716307</v>
      </c>
      <c r="AE926">
        <f t="shared" si="492"/>
        <v>2.7081134385009977</v>
      </c>
      <c r="AF926">
        <f t="shared" si="493"/>
        <v>4.5069333927306028</v>
      </c>
      <c r="AG926">
        <f t="shared" si="494"/>
        <v>1.9528266319018583</v>
      </c>
      <c r="AH926">
        <f t="shared" si="495"/>
        <v>-96.303578620577269</v>
      </c>
      <c r="AI926">
        <f t="shared" si="496"/>
        <v>-93.010299380786918</v>
      </c>
      <c r="AJ926">
        <f t="shared" si="497"/>
        <v>-7.1685028206973689</v>
      </c>
      <c r="AK926">
        <f t="shared" si="498"/>
        <v>125.03928542793845</v>
      </c>
      <c r="AL926">
        <f t="shared" si="499"/>
        <v>39.772277580780084</v>
      </c>
      <c r="AM926">
        <f t="shared" si="500"/>
        <v>2.1826599274696865</v>
      </c>
      <c r="AN926">
        <f t="shared" si="501"/>
        <v>10.772471443611696</v>
      </c>
      <c r="AO926">
        <v>510.13084680353609</v>
      </c>
      <c r="AP926">
        <v>470.17718181818168</v>
      </c>
      <c r="AQ926">
        <v>5.1354241826758491</v>
      </c>
      <c r="AR926">
        <v>66.056811601181195</v>
      </c>
      <c r="AS926">
        <f t="shared" si="502"/>
        <v>2.1837546172466502</v>
      </c>
      <c r="AT926">
        <v>24.631938264480809</v>
      </c>
      <c r="AU926">
        <v>27.18048121212119</v>
      </c>
      <c r="AV926">
        <v>8.6621241505021713E-6</v>
      </c>
      <c r="AW926">
        <v>80.9492581005711</v>
      </c>
      <c r="AX926">
        <v>43</v>
      </c>
      <c r="AY926">
        <v>9</v>
      </c>
      <c r="AZ926">
        <f t="shared" si="503"/>
        <v>1</v>
      </c>
      <c r="BA926">
        <f t="shared" si="504"/>
        <v>0</v>
      </c>
      <c r="BB926">
        <f t="shared" si="505"/>
        <v>51949.249943433279</v>
      </c>
      <c r="BC926">
        <f t="shared" si="506"/>
        <v>2000.0318749999999</v>
      </c>
      <c r="BD926">
        <f t="shared" si="507"/>
        <v>1681.2270749999998</v>
      </c>
      <c r="BE926">
        <f t="shared" si="508"/>
        <v>0.84060014043526177</v>
      </c>
      <c r="BF926">
        <f t="shared" si="509"/>
        <v>0.1607582710400553</v>
      </c>
      <c r="BG926">
        <v>6</v>
      </c>
      <c r="BH926">
        <v>0.5</v>
      </c>
      <c r="BI926" t="s">
        <v>383</v>
      </c>
      <c r="BJ926">
        <v>2</v>
      </c>
      <c r="BK926" t="b">
        <v>1</v>
      </c>
      <c r="BL926">
        <v>1660320902.8187499</v>
      </c>
      <c r="BM926">
        <v>421.7885</v>
      </c>
      <c r="BN926">
        <v>470.60693750000002</v>
      </c>
      <c r="BO926">
        <v>27.176400000000001</v>
      </c>
      <c r="BP926">
        <v>24.629068749999998</v>
      </c>
      <c r="BQ926">
        <v>420.4271875</v>
      </c>
      <c r="BR926">
        <v>27.16615625</v>
      </c>
      <c r="BS926">
        <v>500.13356249999998</v>
      </c>
      <c r="BT926">
        <v>99.549393750000007</v>
      </c>
      <c r="BU926">
        <v>0.10006086875</v>
      </c>
      <c r="BV926">
        <v>30.982712500000002</v>
      </c>
      <c r="BW926">
        <v>31.5732125</v>
      </c>
      <c r="BX926">
        <v>999.9</v>
      </c>
      <c r="BY926">
        <v>0</v>
      </c>
      <c r="BZ926">
        <v>0</v>
      </c>
      <c r="CA926">
        <v>10000.001875</v>
      </c>
      <c r="CB926">
        <v>0</v>
      </c>
      <c r="CC926">
        <v>15.286306250000001</v>
      </c>
      <c r="CD926">
        <v>-48.818475000000007</v>
      </c>
      <c r="CE926">
        <v>433.57137499999999</v>
      </c>
      <c r="CF926">
        <v>482.49025</v>
      </c>
      <c r="CG926">
        <v>2.547314375</v>
      </c>
      <c r="CH926">
        <v>470.60693750000002</v>
      </c>
      <c r="CI926">
        <v>24.629068749999998</v>
      </c>
      <c r="CJ926">
        <v>2.7053931250000001</v>
      </c>
      <c r="CK926">
        <v>2.451808124999999</v>
      </c>
      <c r="CL926">
        <v>22.317900000000002</v>
      </c>
      <c r="CM926">
        <v>20.7100875</v>
      </c>
      <c r="CN926">
        <v>2000.0318749999999</v>
      </c>
      <c r="CO926">
        <v>0.9799965625</v>
      </c>
      <c r="CP926">
        <v>2.0003637500000001E-2</v>
      </c>
      <c r="CQ926">
        <v>0</v>
      </c>
      <c r="CR926">
        <v>2.8415625000000002</v>
      </c>
      <c r="CS926">
        <v>0</v>
      </c>
      <c r="CT926">
        <v>26902.237499999999</v>
      </c>
      <c r="CU926">
        <v>17412.606250000001</v>
      </c>
      <c r="CV926">
        <v>42.347437499999998</v>
      </c>
      <c r="CW926">
        <v>43.375</v>
      </c>
      <c r="CX926">
        <v>42.367125000000001</v>
      </c>
      <c r="CY926">
        <v>41.792625000000001</v>
      </c>
      <c r="CZ926">
        <v>42.375</v>
      </c>
      <c r="DA926">
        <v>1960.0218749999999</v>
      </c>
      <c r="DB926">
        <v>40.01</v>
      </c>
      <c r="DC926">
        <v>0</v>
      </c>
      <c r="DD926">
        <v>1660320909</v>
      </c>
      <c r="DE926">
        <v>0</v>
      </c>
      <c r="DF926">
        <v>1660320627.5999999</v>
      </c>
      <c r="DG926" t="s">
        <v>1997</v>
      </c>
      <c r="DH926">
        <v>1660320624.0999999</v>
      </c>
      <c r="DI926">
        <v>1660320627.5999999</v>
      </c>
      <c r="DJ926">
        <v>29</v>
      </c>
      <c r="DK926">
        <v>-0.125</v>
      </c>
      <c r="DL926">
        <v>1E-3</v>
      </c>
      <c r="DM926">
        <v>1.32</v>
      </c>
      <c r="DN926">
        <v>1.6E-2</v>
      </c>
      <c r="DO926">
        <v>400</v>
      </c>
      <c r="DP926">
        <v>25</v>
      </c>
      <c r="DQ926">
        <v>0.25</v>
      </c>
      <c r="DR926">
        <v>0.03</v>
      </c>
      <c r="DS926">
        <v>9.5849870837150188</v>
      </c>
      <c r="DT926">
        <v>6.3494871605285557</v>
      </c>
      <c r="DU926">
        <v>0.49387471967283758</v>
      </c>
      <c r="DV926">
        <v>0</v>
      </c>
      <c r="DW926">
        <v>39.642387749363273</v>
      </c>
      <c r="DX926">
        <v>7.9438746220844898</v>
      </c>
      <c r="DY926">
        <v>0.89673958179502533</v>
      </c>
      <c r="DZ926">
        <v>0</v>
      </c>
      <c r="EA926">
        <v>-48.800969999999992</v>
      </c>
      <c r="EB926">
        <v>-11.72442180200224</v>
      </c>
      <c r="EC926">
        <v>1.1892302269815831</v>
      </c>
      <c r="ED926">
        <v>0</v>
      </c>
      <c r="EE926">
        <v>256.45334530194322</v>
      </c>
      <c r="EF926">
        <v>194.41185347877499</v>
      </c>
      <c r="EG926">
        <v>19.28248379947609</v>
      </c>
      <c r="EH926">
        <v>0</v>
      </c>
      <c r="EI926">
        <v>2.5481367499999998</v>
      </c>
      <c r="EJ926">
        <v>-1.3890393996247649E-2</v>
      </c>
      <c r="EK926">
        <v>2.0920269925361759E-3</v>
      </c>
      <c r="EL926">
        <v>1</v>
      </c>
      <c r="EM926">
        <v>1.9526962823141829</v>
      </c>
      <c r="EN926">
        <v>-4.332161350924208E-4</v>
      </c>
      <c r="EO926">
        <v>1.2036362810625011E-3</v>
      </c>
      <c r="EP926">
        <v>1</v>
      </c>
      <c r="EQ926">
        <v>2</v>
      </c>
      <c r="ER926">
        <v>6</v>
      </c>
      <c r="ES926" t="s">
        <v>412</v>
      </c>
      <c r="ET926">
        <v>2.9427400000000001</v>
      </c>
      <c r="EU926">
        <v>2.8014700000000001</v>
      </c>
      <c r="EV926">
        <v>9.7640500000000005E-2</v>
      </c>
      <c r="EW926">
        <v>0.105556</v>
      </c>
      <c r="EX926">
        <v>0.117731</v>
      </c>
      <c r="EY926">
        <v>0.109917</v>
      </c>
      <c r="EZ926">
        <v>18494</v>
      </c>
      <c r="FA926">
        <v>19221.5</v>
      </c>
      <c r="FB926">
        <v>23835.3</v>
      </c>
      <c r="FC926">
        <v>25010.2</v>
      </c>
      <c r="FD926">
        <v>33660.699999999997</v>
      </c>
      <c r="FE926">
        <v>35546.199999999997</v>
      </c>
      <c r="FF926">
        <v>43459.6</v>
      </c>
      <c r="FG926">
        <v>46233</v>
      </c>
      <c r="FH926">
        <v>1.8671</v>
      </c>
      <c r="FI926">
        <v>1.8419300000000001</v>
      </c>
      <c r="FJ926">
        <v>0.120685</v>
      </c>
      <c r="FK926">
        <v>0</v>
      </c>
      <c r="FL926">
        <v>29.621400000000001</v>
      </c>
      <c r="FM926">
        <v>999.9</v>
      </c>
      <c r="FN926">
        <v>58.9</v>
      </c>
      <c r="FO926">
        <v>36.299999999999997</v>
      </c>
      <c r="FP926">
        <v>35.905299999999997</v>
      </c>
      <c r="FQ926">
        <v>63.204900000000002</v>
      </c>
      <c r="FR926">
        <v>22.463899999999999</v>
      </c>
      <c r="FS926">
        <v>1</v>
      </c>
      <c r="FT926">
        <v>0.40115899999999999</v>
      </c>
      <c r="FU926">
        <v>1.19946</v>
      </c>
      <c r="FV926">
        <v>20.3169</v>
      </c>
      <c r="FW926">
        <v>5.2103999999999999</v>
      </c>
      <c r="FX926">
        <v>11.906599999999999</v>
      </c>
      <c r="FY926">
        <v>5.0026999999999999</v>
      </c>
      <c r="FZ926">
        <v>3.2901799999999999</v>
      </c>
      <c r="GA926">
        <v>9999</v>
      </c>
      <c r="GB926">
        <v>9999</v>
      </c>
      <c r="GC926">
        <v>9999</v>
      </c>
      <c r="GD926">
        <v>999.9</v>
      </c>
      <c r="GE926">
        <v>1.8595699999999999</v>
      </c>
      <c r="GF926">
        <v>1.85459</v>
      </c>
      <c r="GG926">
        <v>1.85775</v>
      </c>
      <c r="GH926">
        <v>1.85623</v>
      </c>
      <c r="GI926">
        <v>1.85501</v>
      </c>
      <c r="GJ926">
        <v>1.8545499999999999</v>
      </c>
      <c r="GK926">
        <v>1.8533299999999999</v>
      </c>
      <c r="GL926">
        <v>1.8563799999999999</v>
      </c>
      <c r="GM926">
        <v>0</v>
      </c>
      <c r="GN926">
        <v>0</v>
      </c>
      <c r="GO926">
        <v>0</v>
      </c>
      <c r="GP926">
        <v>0</v>
      </c>
      <c r="GQ926" t="s">
        <v>386</v>
      </c>
      <c r="GR926" t="s">
        <v>387</v>
      </c>
      <c r="GS926" t="s">
        <v>388</v>
      </c>
      <c r="GT926" t="s">
        <v>388</v>
      </c>
      <c r="GU926" t="s">
        <v>388</v>
      </c>
      <c r="GV926" t="s">
        <v>388</v>
      </c>
      <c r="GW926">
        <v>0</v>
      </c>
      <c r="GX926">
        <v>100</v>
      </c>
      <c r="GY926">
        <v>100</v>
      </c>
      <c r="GZ926">
        <v>1.4330000000000001</v>
      </c>
      <c r="HA926">
        <v>1.0200000000000001E-2</v>
      </c>
      <c r="HB926">
        <v>0.38386874957061617</v>
      </c>
      <c r="HC926">
        <v>2.7716384584972409E-3</v>
      </c>
      <c r="HD926">
        <v>-1.1467119688665799E-6</v>
      </c>
      <c r="HE926">
        <v>2.0626329066488061E-10</v>
      </c>
      <c r="HF926">
        <v>-7.258975840326358E-2</v>
      </c>
      <c r="HG926">
        <v>1.066993184659233E-2</v>
      </c>
      <c r="HH926">
        <v>-3.4528890892081033E-4</v>
      </c>
      <c r="HI926">
        <v>2.382551249023132E-6</v>
      </c>
      <c r="HJ926">
        <v>1</v>
      </c>
      <c r="HK926">
        <v>2115</v>
      </c>
      <c r="HL926">
        <v>2</v>
      </c>
      <c r="HM926">
        <v>30</v>
      </c>
      <c r="HN926">
        <v>4.8</v>
      </c>
      <c r="HO926">
        <v>4.7</v>
      </c>
      <c r="HP926">
        <v>1.2829600000000001</v>
      </c>
      <c r="HQ926">
        <v>2.33765</v>
      </c>
      <c r="HR926">
        <v>1.4978</v>
      </c>
      <c r="HS926">
        <v>2.2997999999999998</v>
      </c>
      <c r="HT926">
        <v>1.5478499999999999</v>
      </c>
      <c r="HU926">
        <v>2.4450699999999999</v>
      </c>
      <c r="HV926">
        <v>39.416600000000003</v>
      </c>
      <c r="HW926">
        <v>13.702999999999999</v>
      </c>
      <c r="HX926">
        <v>18</v>
      </c>
      <c r="HY926">
        <v>446.51799999999997</v>
      </c>
      <c r="HZ926">
        <v>488.26100000000002</v>
      </c>
      <c r="IA926">
        <v>27.792100000000001</v>
      </c>
      <c r="IB926">
        <v>32.154200000000003</v>
      </c>
      <c r="IC926">
        <v>29.9999</v>
      </c>
      <c r="ID926">
        <v>32.002899999999997</v>
      </c>
      <c r="IE926">
        <v>32.096899999999998</v>
      </c>
      <c r="IF926">
        <v>25.770600000000002</v>
      </c>
      <c r="IG926">
        <v>33.400300000000001</v>
      </c>
      <c r="IH926">
        <v>0</v>
      </c>
      <c r="II926">
        <v>27.796600000000002</v>
      </c>
      <c r="IJ926">
        <v>541.40300000000002</v>
      </c>
      <c r="IK926">
        <v>24.5748</v>
      </c>
      <c r="IL926">
        <v>100.495</v>
      </c>
      <c r="IM926">
        <v>100.199</v>
      </c>
      <c r="IN926" t="s">
        <v>3530</v>
      </c>
    </row>
    <row r="927" spans="1:248" x14ac:dyDescent="0.2">
      <c r="A927">
        <v>911</v>
      </c>
      <c r="B927">
        <v>1660320911.0999999</v>
      </c>
      <c r="C927">
        <v>9944.5</v>
      </c>
      <c r="D927" t="s">
        <v>2194</v>
      </c>
      <c r="E927" t="s">
        <v>2195</v>
      </c>
      <c r="F927">
        <v>1</v>
      </c>
      <c r="G927" t="s">
        <v>1996</v>
      </c>
      <c r="H927" t="s">
        <v>377</v>
      </c>
      <c r="I927" t="s">
        <v>378</v>
      </c>
      <c r="J927" t="s">
        <v>379</v>
      </c>
      <c r="K927" t="s">
        <v>380</v>
      </c>
      <c r="L927" t="s">
        <v>1996</v>
      </c>
      <c r="M927" t="s">
        <v>382</v>
      </c>
      <c r="N927">
        <v>1660320902.8187499</v>
      </c>
      <c r="O927">
        <f t="shared" si="476"/>
        <v>2.1843152693078773E-3</v>
      </c>
      <c r="P927">
        <f t="shared" si="477"/>
        <v>2.1843152693078771</v>
      </c>
      <c r="Q927">
        <f t="shared" si="478"/>
        <v>10.745372983248766</v>
      </c>
      <c r="R927">
        <f t="shared" si="479"/>
        <v>421.7885</v>
      </c>
      <c r="S927">
        <f t="shared" si="480"/>
        <v>251.16515238042544</v>
      </c>
      <c r="T927">
        <f t="shared" si="481"/>
        <v>25.028470453944635</v>
      </c>
      <c r="U927">
        <f t="shared" si="482"/>
        <v>42.03099398946064</v>
      </c>
      <c r="V927">
        <f t="shared" si="483"/>
        <v>0.10957348462268188</v>
      </c>
      <c r="W927">
        <f t="shared" si="484"/>
        <v>2.9216332402070195</v>
      </c>
      <c r="X927">
        <f t="shared" si="485"/>
        <v>0.10734063834835593</v>
      </c>
      <c r="Y927">
        <f t="shared" si="486"/>
        <v>6.7284721655216359E-2</v>
      </c>
      <c r="Z927">
        <f t="shared" si="487"/>
        <v>321.52166625000001</v>
      </c>
      <c r="AA927">
        <f t="shared" si="488"/>
        <v>32.31038227624682</v>
      </c>
      <c r="AB927">
        <f t="shared" si="489"/>
        <v>31.5732125</v>
      </c>
      <c r="AC927">
        <f t="shared" si="490"/>
        <v>4.6609400704028561</v>
      </c>
      <c r="AD927">
        <f t="shared" si="491"/>
        <v>60.087718244716307</v>
      </c>
      <c r="AE927">
        <f t="shared" si="492"/>
        <v>2.7081134385009977</v>
      </c>
      <c r="AF927">
        <f t="shared" si="493"/>
        <v>4.5069333927306028</v>
      </c>
      <c r="AG927">
        <f t="shared" si="494"/>
        <v>1.9528266319018583</v>
      </c>
      <c r="AH927">
        <f t="shared" si="495"/>
        <v>-96.328303376477393</v>
      </c>
      <c r="AI927">
        <f t="shared" si="496"/>
        <v>-93.010299380786918</v>
      </c>
      <c r="AJ927">
        <f t="shared" si="497"/>
        <v>-7.1685028206973689</v>
      </c>
      <c r="AK927">
        <f t="shared" si="498"/>
        <v>125.01456067203834</v>
      </c>
      <c r="AL927">
        <f t="shared" si="499"/>
        <v>39.772277580780084</v>
      </c>
      <c r="AM927">
        <f t="shared" si="500"/>
        <v>2.1826599274696865</v>
      </c>
      <c r="AN927">
        <f t="shared" si="501"/>
        <v>10.745372983248766</v>
      </c>
      <c r="AO927">
        <v>513.01529332071846</v>
      </c>
      <c r="AP927">
        <v>472.83138787878778</v>
      </c>
      <c r="AQ927">
        <v>5.1861116109670986</v>
      </c>
      <c r="AR927">
        <v>66.056811601181195</v>
      </c>
      <c r="AS927">
        <f t="shared" si="502"/>
        <v>2.1843152693078771</v>
      </c>
      <c r="AT927">
        <v>24.63169291598636</v>
      </c>
      <c r="AU927">
        <v>27.180899393939381</v>
      </c>
      <c r="AV927">
        <v>7.0449522568697477E-6</v>
      </c>
      <c r="AW927">
        <v>80.9492581005711</v>
      </c>
      <c r="AX927">
        <v>43</v>
      </c>
      <c r="AY927">
        <v>9</v>
      </c>
      <c r="AZ927">
        <f t="shared" si="503"/>
        <v>1</v>
      </c>
      <c r="BA927">
        <f t="shared" si="504"/>
        <v>0</v>
      </c>
      <c r="BB927">
        <f t="shared" si="505"/>
        <v>51949.249943433279</v>
      </c>
      <c r="BC927">
        <f t="shared" si="506"/>
        <v>2000.0318749999999</v>
      </c>
      <c r="BD927">
        <f t="shared" si="507"/>
        <v>1681.2270749999998</v>
      </c>
      <c r="BE927">
        <f t="shared" si="508"/>
        <v>0.84060014043526177</v>
      </c>
      <c r="BF927">
        <f t="shared" si="509"/>
        <v>0.1607582710400553</v>
      </c>
      <c r="BG927">
        <v>6</v>
      </c>
      <c r="BH927">
        <v>0.5</v>
      </c>
      <c r="BI927" t="s">
        <v>383</v>
      </c>
      <c r="BJ927">
        <v>2</v>
      </c>
      <c r="BK927" t="b">
        <v>1</v>
      </c>
      <c r="BL927">
        <v>1660320902.8187499</v>
      </c>
      <c r="BM927">
        <v>421.7885</v>
      </c>
      <c r="BN927">
        <v>470.60693750000002</v>
      </c>
      <c r="BO927">
        <v>27.176400000000001</v>
      </c>
      <c r="BP927">
        <v>24.629068749999998</v>
      </c>
      <c r="BQ927">
        <v>420.4271875</v>
      </c>
      <c r="BR927">
        <v>27.16615625</v>
      </c>
      <c r="BS927">
        <v>500.13356249999998</v>
      </c>
      <c r="BT927">
        <v>99.549393750000007</v>
      </c>
      <c r="BU927">
        <v>0.10006086875</v>
      </c>
      <c r="BV927">
        <v>30.982712500000002</v>
      </c>
      <c r="BW927">
        <v>31.5732125</v>
      </c>
      <c r="BX927">
        <v>999.9</v>
      </c>
      <c r="BY927">
        <v>0</v>
      </c>
      <c r="BZ927">
        <v>0</v>
      </c>
      <c r="CA927">
        <v>10000.001875</v>
      </c>
      <c r="CB927">
        <v>0</v>
      </c>
      <c r="CC927">
        <v>15.286306250000001</v>
      </c>
      <c r="CD927">
        <v>-48.818475000000007</v>
      </c>
      <c r="CE927">
        <v>433.57137499999999</v>
      </c>
      <c r="CF927">
        <v>482.49025</v>
      </c>
      <c r="CG927">
        <v>2.547314375</v>
      </c>
      <c r="CH927">
        <v>470.60693750000002</v>
      </c>
      <c r="CI927">
        <v>24.629068749999998</v>
      </c>
      <c r="CJ927">
        <v>2.7053931250000001</v>
      </c>
      <c r="CK927">
        <v>2.451808124999999</v>
      </c>
      <c r="CL927">
        <v>22.317900000000002</v>
      </c>
      <c r="CM927">
        <v>20.7100875</v>
      </c>
      <c r="CN927">
        <v>2000.0318749999999</v>
      </c>
      <c r="CO927">
        <v>0.9799965625</v>
      </c>
      <c r="CP927">
        <v>2.0003637500000001E-2</v>
      </c>
      <c r="CQ927">
        <v>0</v>
      </c>
      <c r="CR927">
        <v>2.8415625000000002</v>
      </c>
      <c r="CS927">
        <v>0</v>
      </c>
      <c r="CT927">
        <v>26902.237499999999</v>
      </c>
      <c r="CU927">
        <v>17412.606250000001</v>
      </c>
      <c r="CV927">
        <v>42.347437499999998</v>
      </c>
      <c r="CW927">
        <v>43.375</v>
      </c>
      <c r="CX927">
        <v>42.367125000000001</v>
      </c>
      <c r="CY927">
        <v>41.792625000000001</v>
      </c>
      <c r="CZ927">
        <v>42.375</v>
      </c>
      <c r="DA927">
        <v>1960.0218749999999</v>
      </c>
      <c r="DB927">
        <v>40.01</v>
      </c>
      <c r="DC927">
        <v>0</v>
      </c>
      <c r="DD927">
        <v>1660320909.5999999</v>
      </c>
      <c r="DE927">
        <v>0</v>
      </c>
      <c r="DF927">
        <v>1660320627.5999999</v>
      </c>
      <c r="DG927" t="s">
        <v>1997</v>
      </c>
      <c r="DH927">
        <v>1660320624.0999999</v>
      </c>
      <c r="DI927">
        <v>1660320627.5999999</v>
      </c>
      <c r="DJ927">
        <v>29</v>
      </c>
      <c r="DK927">
        <v>-0.125</v>
      </c>
      <c r="DL927">
        <v>1E-3</v>
      </c>
      <c r="DM927">
        <v>1.32</v>
      </c>
      <c r="DN927">
        <v>1.6E-2</v>
      </c>
      <c r="DO927">
        <v>400</v>
      </c>
      <c r="DP927">
        <v>25</v>
      </c>
      <c r="DQ927">
        <v>0.25</v>
      </c>
      <c r="DR927">
        <v>0.03</v>
      </c>
      <c r="DS927">
        <v>9.5849870837150188</v>
      </c>
      <c r="DT927">
        <v>6.3494871605285557</v>
      </c>
      <c r="DU927">
        <v>0.49387471967283758</v>
      </c>
      <c r="DV927">
        <v>0</v>
      </c>
      <c r="DW927">
        <v>39.642387749363273</v>
      </c>
      <c r="DX927">
        <v>7.9438746220844898</v>
      </c>
      <c r="DY927">
        <v>0.89673958179502533</v>
      </c>
      <c r="DZ927">
        <v>0</v>
      </c>
      <c r="EA927">
        <v>-48.800969999999992</v>
      </c>
      <c r="EB927">
        <v>-11.72442180200224</v>
      </c>
      <c r="EC927">
        <v>1.1892302269815831</v>
      </c>
      <c r="ED927">
        <v>0</v>
      </c>
      <c r="EE927">
        <v>256.45334530194322</v>
      </c>
      <c r="EF927">
        <v>194.41185347877499</v>
      </c>
      <c r="EG927">
        <v>19.28248379947609</v>
      </c>
      <c r="EH927">
        <v>0</v>
      </c>
      <c r="EI927">
        <v>2.5481367499999998</v>
      </c>
      <c r="EJ927">
        <v>-1.3890393996247649E-2</v>
      </c>
      <c r="EK927">
        <v>2.0920269925361759E-3</v>
      </c>
      <c r="EL927">
        <v>1</v>
      </c>
      <c r="EM927">
        <v>1.9526962823141829</v>
      </c>
      <c r="EN927">
        <v>-4.332161350924208E-4</v>
      </c>
      <c r="EO927">
        <v>1.2036362810625011E-3</v>
      </c>
      <c r="EP927">
        <v>1</v>
      </c>
      <c r="EQ927">
        <v>2</v>
      </c>
      <c r="ER927">
        <v>6</v>
      </c>
      <c r="ES927" t="s">
        <v>412</v>
      </c>
      <c r="ET927">
        <v>2.9425599999999998</v>
      </c>
      <c r="EU927">
        <v>2.80139</v>
      </c>
      <c r="EV927">
        <v>9.8045900000000005E-2</v>
      </c>
      <c r="EW927">
        <v>0.105919</v>
      </c>
      <c r="EX927">
        <v>0.117731</v>
      </c>
      <c r="EY927">
        <v>0.109915</v>
      </c>
      <c r="EZ927">
        <v>18485.7</v>
      </c>
      <c r="FA927">
        <v>19213.7</v>
      </c>
      <c r="FB927">
        <v>23835.200000000001</v>
      </c>
      <c r="FC927">
        <v>25010.2</v>
      </c>
      <c r="FD927">
        <v>33660.6</v>
      </c>
      <c r="FE927">
        <v>35546.300000000003</v>
      </c>
      <c r="FF927">
        <v>43459.4</v>
      </c>
      <c r="FG927">
        <v>46233</v>
      </c>
      <c r="FH927">
        <v>1.86703</v>
      </c>
      <c r="FI927">
        <v>1.8420000000000001</v>
      </c>
      <c r="FJ927">
        <v>0.12064</v>
      </c>
      <c r="FK927">
        <v>0</v>
      </c>
      <c r="FL927">
        <v>29.621200000000002</v>
      </c>
      <c r="FM927">
        <v>999.9</v>
      </c>
      <c r="FN927">
        <v>58.9</v>
      </c>
      <c r="FO927">
        <v>36.299999999999997</v>
      </c>
      <c r="FP927">
        <v>35.903500000000001</v>
      </c>
      <c r="FQ927">
        <v>63.254899999999999</v>
      </c>
      <c r="FR927">
        <v>22.5</v>
      </c>
      <c r="FS927">
        <v>1</v>
      </c>
      <c r="FT927">
        <v>0.401148</v>
      </c>
      <c r="FU927">
        <v>1.19815</v>
      </c>
      <c r="FV927">
        <v>20.317</v>
      </c>
      <c r="FW927">
        <v>5.2103999999999999</v>
      </c>
      <c r="FX927">
        <v>11.906599999999999</v>
      </c>
      <c r="FY927">
        <v>5.0026999999999999</v>
      </c>
      <c r="FZ927">
        <v>3.2901799999999999</v>
      </c>
      <c r="GA927">
        <v>9999</v>
      </c>
      <c r="GB927">
        <v>9999</v>
      </c>
      <c r="GC927">
        <v>9999</v>
      </c>
      <c r="GD927">
        <v>999.9</v>
      </c>
      <c r="GE927">
        <v>1.85958</v>
      </c>
      <c r="GF927">
        <v>1.8545799999999999</v>
      </c>
      <c r="GG927">
        <v>1.85775</v>
      </c>
      <c r="GH927">
        <v>1.85623</v>
      </c>
      <c r="GI927">
        <v>1.85501</v>
      </c>
      <c r="GJ927">
        <v>1.8545499999999999</v>
      </c>
      <c r="GK927">
        <v>1.8533299999999999</v>
      </c>
      <c r="GL927">
        <v>1.8563799999999999</v>
      </c>
      <c r="GM927">
        <v>0</v>
      </c>
      <c r="GN927">
        <v>0</v>
      </c>
      <c r="GO927">
        <v>0</v>
      </c>
      <c r="GP927">
        <v>0</v>
      </c>
      <c r="GQ927" t="s">
        <v>386</v>
      </c>
      <c r="GR927" t="s">
        <v>387</v>
      </c>
      <c r="GS927" t="s">
        <v>388</v>
      </c>
      <c r="GT927" t="s">
        <v>388</v>
      </c>
      <c r="GU927" t="s">
        <v>388</v>
      </c>
      <c r="GV927" t="s">
        <v>388</v>
      </c>
      <c r="GW927">
        <v>0</v>
      </c>
      <c r="GX927">
        <v>100</v>
      </c>
      <c r="GY927">
        <v>100</v>
      </c>
      <c r="GZ927">
        <v>1.4379999999999999</v>
      </c>
      <c r="HA927">
        <v>1.0200000000000001E-2</v>
      </c>
      <c r="HB927">
        <v>0.38386874957061617</v>
      </c>
      <c r="HC927">
        <v>2.7716384584972409E-3</v>
      </c>
      <c r="HD927">
        <v>-1.1467119688665799E-6</v>
      </c>
      <c r="HE927">
        <v>2.0626329066488061E-10</v>
      </c>
      <c r="HF927">
        <v>-7.258975840326358E-2</v>
      </c>
      <c r="HG927">
        <v>1.066993184659233E-2</v>
      </c>
      <c r="HH927">
        <v>-3.4528890892081033E-4</v>
      </c>
      <c r="HI927">
        <v>2.382551249023132E-6</v>
      </c>
      <c r="HJ927">
        <v>1</v>
      </c>
      <c r="HK927">
        <v>2115</v>
      </c>
      <c r="HL927">
        <v>2</v>
      </c>
      <c r="HM927">
        <v>30</v>
      </c>
      <c r="HN927">
        <v>4.8</v>
      </c>
      <c r="HO927">
        <v>4.7</v>
      </c>
      <c r="HP927">
        <v>1.2902800000000001</v>
      </c>
      <c r="HQ927">
        <v>2.33765</v>
      </c>
      <c r="HR927">
        <v>1.4978</v>
      </c>
      <c r="HS927">
        <v>2.2997999999999998</v>
      </c>
      <c r="HT927">
        <v>1.5478499999999999</v>
      </c>
      <c r="HU927">
        <v>2.3535200000000001</v>
      </c>
      <c r="HV927">
        <v>39.3917</v>
      </c>
      <c r="HW927">
        <v>13.702999999999999</v>
      </c>
      <c r="HX927">
        <v>18</v>
      </c>
      <c r="HY927">
        <v>446.476</v>
      </c>
      <c r="HZ927">
        <v>488.30799999999999</v>
      </c>
      <c r="IA927">
        <v>27.793299999999999</v>
      </c>
      <c r="IB927">
        <v>32.154200000000003</v>
      </c>
      <c r="IC927">
        <v>29.9999</v>
      </c>
      <c r="ID927">
        <v>32.002899999999997</v>
      </c>
      <c r="IE927">
        <v>32.096600000000002</v>
      </c>
      <c r="IF927">
        <v>25.8353</v>
      </c>
      <c r="IG927">
        <v>33.400300000000001</v>
      </c>
      <c r="IH927">
        <v>0</v>
      </c>
      <c r="II927">
        <v>27.796600000000002</v>
      </c>
      <c r="IJ927">
        <v>551.42100000000005</v>
      </c>
      <c r="IK927">
        <v>24.5746</v>
      </c>
      <c r="IL927">
        <v>100.495</v>
      </c>
      <c r="IM927">
        <v>100.199</v>
      </c>
      <c r="IN927" t="s">
        <v>3530</v>
      </c>
    </row>
    <row r="928" spans="1:248" x14ac:dyDescent="0.2">
      <c r="A928">
        <v>912</v>
      </c>
      <c r="B928">
        <v>1660320912.5999999</v>
      </c>
      <c r="C928">
        <v>9946</v>
      </c>
      <c r="D928" t="s">
        <v>2196</v>
      </c>
      <c r="E928" t="s">
        <v>2197</v>
      </c>
      <c r="F928">
        <v>1</v>
      </c>
      <c r="G928" t="s">
        <v>1996</v>
      </c>
      <c r="H928" t="s">
        <v>377</v>
      </c>
      <c r="I928" t="s">
        <v>378</v>
      </c>
      <c r="J928" t="s">
        <v>379</v>
      </c>
      <c r="K928" t="s">
        <v>380</v>
      </c>
      <c r="L928" t="s">
        <v>1996</v>
      </c>
      <c r="M928" t="s">
        <v>382</v>
      </c>
      <c r="N928">
        <v>1660320904.8187499</v>
      </c>
      <c r="O928">
        <f t="shared" si="476"/>
        <v>2.1853174913808791E-3</v>
      </c>
      <c r="P928">
        <f t="shared" si="477"/>
        <v>2.1853174913808791</v>
      </c>
      <c r="Q928">
        <f t="shared" si="478"/>
        <v>10.557970645780371</v>
      </c>
      <c r="R928">
        <f t="shared" si="479"/>
        <v>431.61618750000002</v>
      </c>
      <c r="S928">
        <f t="shared" si="480"/>
        <v>263.47807616007742</v>
      </c>
      <c r="T928">
        <f t="shared" si="481"/>
        <v>26.255389008568905</v>
      </c>
      <c r="U928">
        <f t="shared" si="482"/>
        <v>43.010223356583758</v>
      </c>
      <c r="V928">
        <f t="shared" si="483"/>
        <v>0.10961631614096068</v>
      </c>
      <c r="W928">
        <f t="shared" si="484"/>
        <v>2.9216414338474519</v>
      </c>
      <c r="X928">
        <f t="shared" si="485"/>
        <v>0.10738174922778812</v>
      </c>
      <c r="Y928">
        <f t="shared" si="486"/>
        <v>6.7310566187861062E-2</v>
      </c>
      <c r="Z928">
        <f t="shared" si="487"/>
        <v>321.52076849999997</v>
      </c>
      <c r="AA928">
        <f t="shared" si="488"/>
        <v>32.310431400834496</v>
      </c>
      <c r="AB928">
        <f t="shared" si="489"/>
        <v>31.573981249999999</v>
      </c>
      <c r="AC928">
        <f t="shared" si="490"/>
        <v>4.6611435153071499</v>
      </c>
      <c r="AD928">
        <f t="shared" si="491"/>
        <v>60.088014326102623</v>
      </c>
      <c r="AE928">
        <f t="shared" si="492"/>
        <v>2.7081760077787176</v>
      </c>
      <c r="AF928">
        <f t="shared" si="493"/>
        <v>4.5070153143707206</v>
      </c>
      <c r="AG928">
        <f t="shared" si="494"/>
        <v>1.9529675075284323</v>
      </c>
      <c r="AH928">
        <f t="shared" si="495"/>
        <v>-96.372501369896767</v>
      </c>
      <c r="AI928">
        <f t="shared" si="496"/>
        <v>-93.081440415466872</v>
      </c>
      <c r="AJ928">
        <f t="shared" si="497"/>
        <v>-7.174004163642187</v>
      </c>
      <c r="AK928">
        <f t="shared" si="498"/>
        <v>124.89282255099415</v>
      </c>
      <c r="AL928">
        <f t="shared" si="499"/>
        <v>40.046448549683888</v>
      </c>
      <c r="AM928">
        <f t="shared" si="500"/>
        <v>2.1829606615338633</v>
      </c>
      <c r="AN928">
        <f t="shared" si="501"/>
        <v>10.557970645780371</v>
      </c>
      <c r="AO928">
        <v>521.0676304189667</v>
      </c>
      <c r="AP928">
        <v>480.73896969696938</v>
      </c>
      <c r="AQ928">
        <v>5.2585189130475447</v>
      </c>
      <c r="AR928">
        <v>66.056811601181195</v>
      </c>
      <c r="AS928">
        <f t="shared" si="502"/>
        <v>2.1853174913808791</v>
      </c>
      <c r="AT928">
        <v>24.631678027217941</v>
      </c>
      <c r="AU928">
        <v>27.181995151515139</v>
      </c>
      <c r="AV928">
        <v>4.2025231079854102E-6</v>
      </c>
      <c r="AW928">
        <v>80.9492581005711</v>
      </c>
      <c r="AX928">
        <v>43</v>
      </c>
      <c r="AY928">
        <v>9</v>
      </c>
      <c r="AZ928">
        <f t="shared" si="503"/>
        <v>1</v>
      </c>
      <c r="BA928">
        <f t="shared" si="504"/>
        <v>0</v>
      </c>
      <c r="BB928">
        <f t="shared" si="505"/>
        <v>51949.423869153259</v>
      </c>
      <c r="BC928">
        <f t="shared" si="506"/>
        <v>2000.0262499999999</v>
      </c>
      <c r="BD928">
        <f t="shared" si="507"/>
        <v>1681.2223499999998</v>
      </c>
      <c r="BE928">
        <f t="shared" si="508"/>
        <v>0.84060014212313461</v>
      </c>
      <c r="BF928">
        <f t="shared" si="509"/>
        <v>0.16075827429764983</v>
      </c>
      <c r="BG928">
        <v>6</v>
      </c>
      <c r="BH928">
        <v>0.5</v>
      </c>
      <c r="BI928" t="s">
        <v>383</v>
      </c>
      <c r="BJ928">
        <v>2</v>
      </c>
      <c r="BK928" t="b">
        <v>1</v>
      </c>
      <c r="BL928">
        <v>1660320904.8187499</v>
      </c>
      <c r="BM928">
        <v>431.61618750000002</v>
      </c>
      <c r="BN928">
        <v>480.78800000000001</v>
      </c>
      <c r="BO928">
        <v>27.177087499999999</v>
      </c>
      <c r="BP928">
        <v>24.629481250000001</v>
      </c>
      <c r="BQ928">
        <v>430.23612500000002</v>
      </c>
      <c r="BR928">
        <v>27.166843750000002</v>
      </c>
      <c r="BS928">
        <v>500.14812499999999</v>
      </c>
      <c r="BT928">
        <v>99.549174999999991</v>
      </c>
      <c r="BU928">
        <v>0.10006106250000001</v>
      </c>
      <c r="BV928">
        <v>30.98303125</v>
      </c>
      <c r="BW928">
        <v>31.573981249999999</v>
      </c>
      <c r="BX928">
        <v>999.9</v>
      </c>
      <c r="BY928">
        <v>0</v>
      </c>
      <c r="BZ928">
        <v>0</v>
      </c>
      <c r="CA928">
        <v>10000.070625</v>
      </c>
      <c r="CB928">
        <v>0</v>
      </c>
      <c r="CC928">
        <v>15.338062499999999</v>
      </c>
      <c r="CD928">
        <v>-49.171837500000002</v>
      </c>
      <c r="CE928">
        <v>443.67387500000001</v>
      </c>
      <c r="CF928">
        <v>492.9285625</v>
      </c>
      <c r="CG928">
        <v>2.5475931250000001</v>
      </c>
      <c r="CH928">
        <v>480.78800000000001</v>
      </c>
      <c r="CI928">
        <v>24.629481250000001</v>
      </c>
      <c r="CJ928">
        <v>2.7054562500000001</v>
      </c>
      <c r="CK928">
        <v>2.4518437500000001</v>
      </c>
      <c r="CL928">
        <v>22.318281249999998</v>
      </c>
      <c r="CM928">
        <v>20.710318749999999</v>
      </c>
      <c r="CN928">
        <v>2000.0262499999999</v>
      </c>
      <c r="CO928">
        <v>0.9799965625</v>
      </c>
      <c r="CP928">
        <v>2.0003637500000001E-2</v>
      </c>
      <c r="CQ928">
        <v>0</v>
      </c>
      <c r="CR928">
        <v>2.7565</v>
      </c>
      <c r="CS928">
        <v>0</v>
      </c>
      <c r="CT928">
        <v>26904.256249999999</v>
      </c>
      <c r="CU928">
        <v>17412.543750000001</v>
      </c>
      <c r="CV928">
        <v>42.3395625</v>
      </c>
      <c r="CW928">
        <v>43.375</v>
      </c>
      <c r="CX928">
        <v>42.367125000000001</v>
      </c>
      <c r="CY928">
        <v>41.784875</v>
      </c>
      <c r="CZ928">
        <v>42.375</v>
      </c>
      <c r="DA928">
        <v>1960.0162499999999</v>
      </c>
      <c r="DB928">
        <v>40.01</v>
      </c>
      <c r="DC928">
        <v>0</v>
      </c>
      <c r="DD928">
        <v>1660320910.8</v>
      </c>
      <c r="DE928">
        <v>0</v>
      </c>
      <c r="DF928">
        <v>1660320627.5999999</v>
      </c>
      <c r="DG928" t="s">
        <v>1997</v>
      </c>
      <c r="DH928">
        <v>1660320624.0999999</v>
      </c>
      <c r="DI928">
        <v>1660320627.5999999</v>
      </c>
      <c r="DJ928">
        <v>29</v>
      </c>
      <c r="DK928">
        <v>-0.125</v>
      </c>
      <c r="DL928">
        <v>1E-3</v>
      </c>
      <c r="DM928">
        <v>1.32</v>
      </c>
      <c r="DN928">
        <v>1.6E-2</v>
      </c>
      <c r="DO928">
        <v>400</v>
      </c>
      <c r="DP928">
        <v>25</v>
      </c>
      <c r="DQ928">
        <v>0.25</v>
      </c>
      <c r="DR928">
        <v>0.03</v>
      </c>
      <c r="DS928">
        <v>9.7441496800150063</v>
      </c>
      <c r="DT928">
        <v>6.6915418709834587</v>
      </c>
      <c r="DU928">
        <v>0.50485349802240753</v>
      </c>
      <c r="DV928">
        <v>0</v>
      </c>
      <c r="DW928">
        <v>39.818600260706503</v>
      </c>
      <c r="DX928">
        <v>9.6623350706178979</v>
      </c>
      <c r="DY928">
        <v>1.003204128472367</v>
      </c>
      <c r="DZ928">
        <v>0</v>
      </c>
      <c r="EA928">
        <v>-49.009013333333328</v>
      </c>
      <c r="EB928">
        <v>-13.6412209121246</v>
      </c>
      <c r="EC928">
        <v>1.290072153727156</v>
      </c>
      <c r="ED928">
        <v>0</v>
      </c>
      <c r="EE928">
        <v>259.44666295939248</v>
      </c>
      <c r="EF928">
        <v>190.5554982901742</v>
      </c>
      <c r="EG928">
        <v>18.930508268621399</v>
      </c>
      <c r="EH928">
        <v>0</v>
      </c>
      <c r="EI928">
        <v>2.5479362499999998</v>
      </c>
      <c r="EJ928">
        <v>-8.4282551594776732E-3</v>
      </c>
      <c r="EK928">
        <v>1.778396310584307E-3</v>
      </c>
      <c r="EL928">
        <v>1</v>
      </c>
      <c r="EM928">
        <v>1.952737594686565</v>
      </c>
      <c r="EN928">
        <v>6.945831597321506E-3</v>
      </c>
      <c r="EO928">
        <v>1.288264932772093E-3</v>
      </c>
      <c r="EP928">
        <v>1</v>
      </c>
      <c r="EQ928">
        <v>2</v>
      </c>
      <c r="ER928">
        <v>6</v>
      </c>
      <c r="ES928" t="s">
        <v>412</v>
      </c>
      <c r="ET928">
        <v>2.9424600000000001</v>
      </c>
      <c r="EU928">
        <v>2.8012000000000001</v>
      </c>
      <c r="EV928">
        <v>9.9243399999999996E-2</v>
      </c>
      <c r="EW928">
        <v>0.107001</v>
      </c>
      <c r="EX928">
        <v>0.11773500000000001</v>
      </c>
      <c r="EY928">
        <v>0.109916</v>
      </c>
      <c r="EZ928">
        <v>18461</v>
      </c>
      <c r="FA928">
        <v>19190.400000000001</v>
      </c>
      <c r="FB928">
        <v>23835</v>
      </c>
      <c r="FC928">
        <v>25010.1</v>
      </c>
      <c r="FD928">
        <v>33660.5</v>
      </c>
      <c r="FE928">
        <v>35546.199999999997</v>
      </c>
      <c r="FF928">
        <v>43459.3</v>
      </c>
      <c r="FG928">
        <v>46232.800000000003</v>
      </c>
      <c r="FH928">
        <v>1.8670500000000001</v>
      </c>
      <c r="FI928">
        <v>1.84212</v>
      </c>
      <c r="FJ928">
        <v>0.12058000000000001</v>
      </c>
      <c r="FK928">
        <v>0</v>
      </c>
      <c r="FL928">
        <v>29.619800000000001</v>
      </c>
      <c r="FM928">
        <v>999.9</v>
      </c>
      <c r="FN928">
        <v>58.9</v>
      </c>
      <c r="FO928">
        <v>36.299999999999997</v>
      </c>
      <c r="FP928">
        <v>35.9011</v>
      </c>
      <c r="FQ928">
        <v>63.094900000000003</v>
      </c>
      <c r="FR928">
        <v>23.477599999999999</v>
      </c>
      <c r="FS928">
        <v>1</v>
      </c>
      <c r="FT928">
        <v>0.401148</v>
      </c>
      <c r="FU928">
        <v>1.20414</v>
      </c>
      <c r="FV928">
        <v>20.317</v>
      </c>
      <c r="FW928">
        <v>5.2100999999999997</v>
      </c>
      <c r="FX928">
        <v>11.9072</v>
      </c>
      <c r="FY928">
        <v>5.0028499999999996</v>
      </c>
      <c r="FZ928">
        <v>3.2902300000000002</v>
      </c>
      <c r="GA928">
        <v>9999</v>
      </c>
      <c r="GB928">
        <v>9999</v>
      </c>
      <c r="GC928">
        <v>9999</v>
      </c>
      <c r="GD928">
        <v>999.9</v>
      </c>
      <c r="GE928">
        <v>1.85955</v>
      </c>
      <c r="GF928">
        <v>1.85456</v>
      </c>
      <c r="GG928">
        <v>1.8577399999999999</v>
      </c>
      <c r="GH928">
        <v>1.85622</v>
      </c>
      <c r="GI928">
        <v>1.8549899999999999</v>
      </c>
      <c r="GJ928">
        <v>1.8545499999999999</v>
      </c>
      <c r="GK928">
        <v>1.8533299999999999</v>
      </c>
      <c r="GL928">
        <v>1.8563799999999999</v>
      </c>
      <c r="GM928">
        <v>0</v>
      </c>
      <c r="GN928">
        <v>0</v>
      </c>
      <c r="GO928">
        <v>0</v>
      </c>
      <c r="GP928">
        <v>0</v>
      </c>
      <c r="GQ928" t="s">
        <v>386</v>
      </c>
      <c r="GR928" t="s">
        <v>387</v>
      </c>
      <c r="GS928" t="s">
        <v>388</v>
      </c>
      <c r="GT928" t="s">
        <v>388</v>
      </c>
      <c r="GU928" t="s">
        <v>388</v>
      </c>
      <c r="GV928" t="s">
        <v>388</v>
      </c>
      <c r="GW928">
        <v>0</v>
      </c>
      <c r="GX928">
        <v>100</v>
      </c>
      <c r="GY928">
        <v>100</v>
      </c>
      <c r="GZ928">
        <v>1.4530000000000001</v>
      </c>
      <c r="HA928">
        <v>1.0200000000000001E-2</v>
      </c>
      <c r="HB928">
        <v>0.38386874957061617</v>
      </c>
      <c r="HC928">
        <v>2.7716384584972409E-3</v>
      </c>
      <c r="HD928">
        <v>-1.1467119688665799E-6</v>
      </c>
      <c r="HE928">
        <v>2.0626329066488061E-10</v>
      </c>
      <c r="HF928">
        <v>-7.258975840326358E-2</v>
      </c>
      <c r="HG928">
        <v>1.066993184659233E-2</v>
      </c>
      <c r="HH928">
        <v>-3.4528890892081033E-4</v>
      </c>
      <c r="HI928">
        <v>2.382551249023132E-6</v>
      </c>
      <c r="HJ928">
        <v>1</v>
      </c>
      <c r="HK928">
        <v>2115</v>
      </c>
      <c r="HL928">
        <v>2</v>
      </c>
      <c r="HM928">
        <v>30</v>
      </c>
      <c r="HN928">
        <v>4.8</v>
      </c>
      <c r="HO928">
        <v>4.8</v>
      </c>
      <c r="HP928">
        <v>1.3024899999999999</v>
      </c>
      <c r="HQ928">
        <v>2.34619</v>
      </c>
      <c r="HR928">
        <v>1.4978</v>
      </c>
      <c r="HS928">
        <v>2.2997999999999998</v>
      </c>
      <c r="HT928">
        <v>1.5478499999999999</v>
      </c>
      <c r="HU928">
        <v>2.2790499999999998</v>
      </c>
      <c r="HV928">
        <v>39.3917</v>
      </c>
      <c r="HW928">
        <v>13.6942</v>
      </c>
      <c r="HX928">
        <v>18</v>
      </c>
      <c r="HY928">
        <v>446.49</v>
      </c>
      <c r="HZ928">
        <v>488.38299999999998</v>
      </c>
      <c r="IA928">
        <v>27.7974</v>
      </c>
      <c r="IB928">
        <v>32.153700000000001</v>
      </c>
      <c r="IC928">
        <v>29.9999</v>
      </c>
      <c r="ID928">
        <v>32.002899999999997</v>
      </c>
      <c r="IE928">
        <v>32.095599999999997</v>
      </c>
      <c r="IF928">
        <v>26.161899999999999</v>
      </c>
      <c r="IG928">
        <v>33.400300000000001</v>
      </c>
      <c r="IH928">
        <v>0</v>
      </c>
      <c r="II928">
        <v>27.808199999999999</v>
      </c>
      <c r="IJ928">
        <v>551.42100000000005</v>
      </c>
      <c r="IK928">
        <v>24.575199999999999</v>
      </c>
      <c r="IL928">
        <v>100.494</v>
      </c>
      <c r="IM928">
        <v>100.199</v>
      </c>
      <c r="IN928" t="s">
        <v>3530</v>
      </c>
    </row>
    <row r="929" spans="1:248" x14ac:dyDescent="0.2">
      <c r="A929">
        <v>913</v>
      </c>
      <c r="B929">
        <v>1660320913.0999999</v>
      </c>
      <c r="C929">
        <v>9946.5</v>
      </c>
      <c r="D929" t="s">
        <v>2198</v>
      </c>
      <c r="E929" t="s">
        <v>2199</v>
      </c>
      <c r="F929">
        <v>1</v>
      </c>
      <c r="G929" t="s">
        <v>1996</v>
      </c>
      <c r="H929" t="s">
        <v>377</v>
      </c>
      <c r="I929" t="s">
        <v>378</v>
      </c>
      <c r="J929" t="s">
        <v>379</v>
      </c>
      <c r="K929" t="s">
        <v>380</v>
      </c>
      <c r="L929" t="s">
        <v>1996</v>
      </c>
      <c r="M929" t="s">
        <v>382</v>
      </c>
      <c r="N929">
        <v>1660320904.8187499</v>
      </c>
      <c r="O929">
        <f t="shared" si="476"/>
        <v>2.1854755449968936E-3</v>
      </c>
      <c r="P929">
        <f t="shared" si="477"/>
        <v>2.1854755449968937</v>
      </c>
      <c r="Q929">
        <f t="shared" si="478"/>
        <v>10.544084381723678</v>
      </c>
      <c r="R929">
        <f t="shared" si="479"/>
        <v>431.61618750000002</v>
      </c>
      <c r="S929">
        <f t="shared" si="480"/>
        <v>263.69226495593875</v>
      </c>
      <c r="T929">
        <f t="shared" si="481"/>
        <v>26.276732758449633</v>
      </c>
      <c r="U929">
        <f t="shared" si="482"/>
        <v>43.010223356583758</v>
      </c>
      <c r="V929">
        <f t="shared" si="483"/>
        <v>0.10962440888628713</v>
      </c>
      <c r="W929">
        <f t="shared" si="484"/>
        <v>2.9216414338474519</v>
      </c>
      <c r="X929">
        <f t="shared" si="485"/>
        <v>0.10738951563876792</v>
      </c>
      <c r="Y929">
        <f t="shared" si="486"/>
        <v>6.7315448686554619E-2</v>
      </c>
      <c r="Z929">
        <f t="shared" si="487"/>
        <v>321.52076849999997</v>
      </c>
      <c r="AA929">
        <f t="shared" si="488"/>
        <v>32.310390307036698</v>
      </c>
      <c r="AB929">
        <f t="shared" si="489"/>
        <v>31.573981249999999</v>
      </c>
      <c r="AC929">
        <f t="shared" si="490"/>
        <v>4.6611435153071499</v>
      </c>
      <c r="AD929">
        <f t="shared" si="491"/>
        <v>60.088014326102623</v>
      </c>
      <c r="AE929">
        <f t="shared" si="492"/>
        <v>2.7081760077787176</v>
      </c>
      <c r="AF929">
        <f t="shared" si="493"/>
        <v>4.5070153143707206</v>
      </c>
      <c r="AG929">
        <f t="shared" si="494"/>
        <v>1.9529675075284323</v>
      </c>
      <c r="AH929">
        <f t="shared" si="495"/>
        <v>-96.379471534363006</v>
      </c>
      <c r="AI929">
        <f t="shared" si="496"/>
        <v>-93.081440415466872</v>
      </c>
      <c r="AJ929">
        <f t="shared" si="497"/>
        <v>-7.174004163642187</v>
      </c>
      <c r="AK929">
        <f t="shared" si="498"/>
        <v>124.88585238652793</v>
      </c>
      <c r="AL929">
        <f t="shared" si="499"/>
        <v>40.046448549683888</v>
      </c>
      <c r="AM929">
        <f t="shared" si="500"/>
        <v>2.1829606615338633</v>
      </c>
      <c r="AN929">
        <f t="shared" si="501"/>
        <v>10.544084381723678</v>
      </c>
      <c r="AO929">
        <v>523.59734983139924</v>
      </c>
      <c r="AP929">
        <v>483.32590909090902</v>
      </c>
      <c r="AQ929">
        <v>5.2507991773094638</v>
      </c>
      <c r="AR929">
        <v>66.056811601181195</v>
      </c>
      <c r="AS929">
        <f t="shared" si="502"/>
        <v>2.1854755449968937</v>
      </c>
      <c r="AT929">
        <v>24.631676136447961</v>
      </c>
      <c r="AU929">
        <v>27.182177575757571</v>
      </c>
      <c r="AV929">
        <v>4.1493137980554236E-6</v>
      </c>
      <c r="AW929">
        <v>80.9492581005711</v>
      </c>
      <c r="AX929">
        <v>43</v>
      </c>
      <c r="AY929">
        <v>9</v>
      </c>
      <c r="AZ929">
        <f t="shared" si="503"/>
        <v>1</v>
      </c>
      <c r="BA929">
        <f t="shared" si="504"/>
        <v>0</v>
      </c>
      <c r="BB929">
        <f t="shared" si="505"/>
        <v>51949.423869153259</v>
      </c>
      <c r="BC929">
        <f t="shared" si="506"/>
        <v>2000.0262499999999</v>
      </c>
      <c r="BD929">
        <f t="shared" si="507"/>
        <v>1681.2223499999998</v>
      </c>
      <c r="BE929">
        <f t="shared" si="508"/>
        <v>0.84060014212313461</v>
      </c>
      <c r="BF929">
        <f t="shared" si="509"/>
        <v>0.16075827429764983</v>
      </c>
      <c r="BG929">
        <v>6</v>
      </c>
      <c r="BH929">
        <v>0.5</v>
      </c>
      <c r="BI929" t="s">
        <v>383</v>
      </c>
      <c r="BJ929">
        <v>2</v>
      </c>
      <c r="BK929" t="b">
        <v>1</v>
      </c>
      <c r="BL929">
        <v>1660320904.8187499</v>
      </c>
      <c r="BM929">
        <v>431.61618750000002</v>
      </c>
      <c r="BN929">
        <v>480.78800000000001</v>
      </c>
      <c r="BO929">
        <v>27.177087499999999</v>
      </c>
      <c r="BP929">
        <v>24.629481250000001</v>
      </c>
      <c r="BQ929">
        <v>430.23612500000002</v>
      </c>
      <c r="BR929">
        <v>27.166843750000002</v>
      </c>
      <c r="BS929">
        <v>500.14812499999999</v>
      </c>
      <c r="BT929">
        <v>99.549174999999991</v>
      </c>
      <c r="BU929">
        <v>0.10006106250000001</v>
      </c>
      <c r="BV929">
        <v>30.98303125</v>
      </c>
      <c r="BW929">
        <v>31.573981249999999</v>
      </c>
      <c r="BX929">
        <v>999.9</v>
      </c>
      <c r="BY929">
        <v>0</v>
      </c>
      <c r="BZ929">
        <v>0</v>
      </c>
      <c r="CA929">
        <v>10000.070625</v>
      </c>
      <c r="CB929">
        <v>0</v>
      </c>
      <c r="CC929">
        <v>15.338062499999999</v>
      </c>
      <c r="CD929">
        <v>-49.171837500000002</v>
      </c>
      <c r="CE929">
        <v>443.67387500000001</v>
      </c>
      <c r="CF929">
        <v>492.9285625</v>
      </c>
      <c r="CG929">
        <v>2.5475931250000001</v>
      </c>
      <c r="CH929">
        <v>480.78800000000001</v>
      </c>
      <c r="CI929">
        <v>24.629481250000001</v>
      </c>
      <c r="CJ929">
        <v>2.7054562500000001</v>
      </c>
      <c r="CK929">
        <v>2.4518437500000001</v>
      </c>
      <c r="CL929">
        <v>22.318281249999998</v>
      </c>
      <c r="CM929">
        <v>20.710318749999999</v>
      </c>
      <c r="CN929">
        <v>2000.0262499999999</v>
      </c>
      <c r="CO929">
        <v>0.9799965625</v>
      </c>
      <c r="CP929">
        <v>2.0003637500000001E-2</v>
      </c>
      <c r="CQ929">
        <v>0</v>
      </c>
      <c r="CR929">
        <v>2.7565</v>
      </c>
      <c r="CS929">
        <v>0</v>
      </c>
      <c r="CT929">
        <v>26904.256249999999</v>
      </c>
      <c r="CU929">
        <v>17412.543750000001</v>
      </c>
      <c r="CV929">
        <v>42.3395625</v>
      </c>
      <c r="CW929">
        <v>43.375</v>
      </c>
      <c r="CX929">
        <v>42.367125000000001</v>
      </c>
      <c r="CY929">
        <v>41.784875</v>
      </c>
      <c r="CZ929">
        <v>42.375</v>
      </c>
      <c r="DA929">
        <v>1960.0162499999999</v>
      </c>
      <c r="DB929">
        <v>40.01</v>
      </c>
      <c r="DC929">
        <v>0</v>
      </c>
      <c r="DD929">
        <v>1660320911.4000001</v>
      </c>
      <c r="DE929">
        <v>0</v>
      </c>
      <c r="DF929">
        <v>1660320627.5999999</v>
      </c>
      <c r="DG929" t="s">
        <v>1997</v>
      </c>
      <c r="DH929">
        <v>1660320624.0999999</v>
      </c>
      <c r="DI929">
        <v>1660320627.5999999</v>
      </c>
      <c r="DJ929">
        <v>29</v>
      </c>
      <c r="DK929">
        <v>-0.125</v>
      </c>
      <c r="DL929">
        <v>1E-3</v>
      </c>
      <c r="DM929">
        <v>1.32</v>
      </c>
      <c r="DN929">
        <v>1.6E-2</v>
      </c>
      <c r="DO929">
        <v>400</v>
      </c>
      <c r="DP929">
        <v>25</v>
      </c>
      <c r="DQ929">
        <v>0.25</v>
      </c>
      <c r="DR929">
        <v>0.03</v>
      </c>
      <c r="DS929">
        <v>9.8811792570588377</v>
      </c>
      <c r="DT929">
        <v>6.6055264878475954</v>
      </c>
      <c r="DU929">
        <v>0.5095810642074281</v>
      </c>
      <c r="DV929">
        <v>0</v>
      </c>
      <c r="DW929">
        <v>40.058403030647888</v>
      </c>
      <c r="DX929">
        <v>11.68927820807663</v>
      </c>
      <c r="DY929">
        <v>1.0818991173980581</v>
      </c>
      <c r="DZ929">
        <v>0</v>
      </c>
      <c r="EA929">
        <v>-49.231864516129043</v>
      </c>
      <c r="EB929">
        <v>-14.4015338709677</v>
      </c>
      <c r="EC929">
        <v>1.3391586977551071</v>
      </c>
      <c r="ED929">
        <v>0</v>
      </c>
      <c r="EE929">
        <v>265.15288120303148</v>
      </c>
      <c r="EF929">
        <v>188.91064258308589</v>
      </c>
      <c r="EG929">
        <v>18.322295878803079</v>
      </c>
      <c r="EH929">
        <v>0</v>
      </c>
      <c r="EI929">
        <v>2.547904390243902</v>
      </c>
      <c r="EJ929">
        <v>-1.246620209060858E-3</v>
      </c>
      <c r="EK929">
        <v>1.6247927429262139E-3</v>
      </c>
      <c r="EL929">
        <v>1</v>
      </c>
      <c r="EM929">
        <v>1.9528313311015599</v>
      </c>
      <c r="EN929">
        <v>1.4963518338982559E-2</v>
      </c>
      <c r="EO929">
        <v>1.423188507321819E-3</v>
      </c>
      <c r="EP929">
        <v>1</v>
      </c>
      <c r="EQ929">
        <v>2</v>
      </c>
      <c r="ER929">
        <v>6</v>
      </c>
      <c r="ES929" t="s">
        <v>412</v>
      </c>
      <c r="ET929">
        <v>2.9424000000000001</v>
      </c>
      <c r="EU929">
        <v>2.8011699999999999</v>
      </c>
      <c r="EV929">
        <v>9.9636000000000002E-2</v>
      </c>
      <c r="EW929">
        <v>0.107365</v>
      </c>
      <c r="EX929">
        <v>0.11773599999999999</v>
      </c>
      <c r="EY929">
        <v>0.109916</v>
      </c>
      <c r="EZ929">
        <v>18453</v>
      </c>
      <c r="FA929">
        <v>19182.5</v>
      </c>
      <c r="FB929">
        <v>23835.1</v>
      </c>
      <c r="FC929">
        <v>25010</v>
      </c>
      <c r="FD929">
        <v>33660.5</v>
      </c>
      <c r="FE929">
        <v>35546.1</v>
      </c>
      <c r="FF929">
        <v>43459.4</v>
      </c>
      <c r="FG929">
        <v>46232.7</v>
      </c>
      <c r="FH929">
        <v>1.86703</v>
      </c>
      <c r="FI929">
        <v>1.8422000000000001</v>
      </c>
      <c r="FJ929">
        <v>0.12046800000000001</v>
      </c>
      <c r="FK929">
        <v>0</v>
      </c>
      <c r="FL929">
        <v>29.619299999999999</v>
      </c>
      <c r="FM929">
        <v>999.9</v>
      </c>
      <c r="FN929">
        <v>58.9</v>
      </c>
      <c r="FO929">
        <v>36.299999999999997</v>
      </c>
      <c r="FP929">
        <v>35.902500000000003</v>
      </c>
      <c r="FQ929">
        <v>63.3249</v>
      </c>
      <c r="FR929">
        <v>23.237200000000001</v>
      </c>
      <c r="FS929">
        <v>1</v>
      </c>
      <c r="FT929">
        <v>0.40115600000000001</v>
      </c>
      <c r="FU929">
        <v>1.20072</v>
      </c>
      <c r="FV929">
        <v>20.317</v>
      </c>
      <c r="FW929">
        <v>5.2100999999999997</v>
      </c>
      <c r="FX929">
        <v>11.9072</v>
      </c>
      <c r="FY929">
        <v>5.0027499999999998</v>
      </c>
      <c r="FZ929">
        <v>3.2902800000000001</v>
      </c>
      <c r="GA929">
        <v>9999</v>
      </c>
      <c r="GB929">
        <v>9999</v>
      </c>
      <c r="GC929">
        <v>9999</v>
      </c>
      <c r="GD929">
        <v>999.9</v>
      </c>
      <c r="GE929">
        <v>1.85955</v>
      </c>
      <c r="GF929">
        <v>1.85456</v>
      </c>
      <c r="GG929">
        <v>1.8577399999999999</v>
      </c>
      <c r="GH929">
        <v>1.85622</v>
      </c>
      <c r="GI929">
        <v>1.8549899999999999</v>
      </c>
      <c r="GJ929">
        <v>1.8545499999999999</v>
      </c>
      <c r="GK929">
        <v>1.8533299999999999</v>
      </c>
      <c r="GL929">
        <v>1.8563799999999999</v>
      </c>
      <c r="GM929">
        <v>0</v>
      </c>
      <c r="GN929">
        <v>0</v>
      </c>
      <c r="GO929">
        <v>0</v>
      </c>
      <c r="GP929">
        <v>0</v>
      </c>
      <c r="GQ929" t="s">
        <v>386</v>
      </c>
      <c r="GR929" t="s">
        <v>387</v>
      </c>
      <c r="GS929" t="s">
        <v>388</v>
      </c>
      <c r="GT929" t="s">
        <v>388</v>
      </c>
      <c r="GU929" t="s">
        <v>388</v>
      </c>
      <c r="GV929" t="s">
        <v>388</v>
      </c>
      <c r="GW929">
        <v>0</v>
      </c>
      <c r="GX929">
        <v>100</v>
      </c>
      <c r="GY929">
        <v>100</v>
      </c>
      <c r="GZ929">
        <v>1.4570000000000001</v>
      </c>
      <c r="HA929">
        <v>1.0200000000000001E-2</v>
      </c>
      <c r="HB929">
        <v>0.38386874957061617</v>
      </c>
      <c r="HC929">
        <v>2.7716384584972409E-3</v>
      </c>
      <c r="HD929">
        <v>-1.1467119688665799E-6</v>
      </c>
      <c r="HE929">
        <v>2.0626329066488061E-10</v>
      </c>
      <c r="HF929">
        <v>-7.258975840326358E-2</v>
      </c>
      <c r="HG929">
        <v>1.066993184659233E-2</v>
      </c>
      <c r="HH929">
        <v>-3.4528890892081033E-4</v>
      </c>
      <c r="HI929">
        <v>2.382551249023132E-6</v>
      </c>
      <c r="HJ929">
        <v>1</v>
      </c>
      <c r="HK929">
        <v>2115</v>
      </c>
      <c r="HL929">
        <v>2</v>
      </c>
      <c r="HM929">
        <v>30</v>
      </c>
      <c r="HN929">
        <v>4.8</v>
      </c>
      <c r="HO929">
        <v>4.8</v>
      </c>
      <c r="HP929">
        <v>1.3098099999999999</v>
      </c>
      <c r="HQ929">
        <v>2.31812</v>
      </c>
      <c r="HR929">
        <v>1.4978</v>
      </c>
      <c r="HS929">
        <v>2.2997999999999998</v>
      </c>
      <c r="HT929">
        <v>1.5478499999999999</v>
      </c>
      <c r="HU929">
        <v>2.3962400000000001</v>
      </c>
      <c r="HV929">
        <v>39.3917</v>
      </c>
      <c r="HW929">
        <v>13.702999999999999</v>
      </c>
      <c r="HX929">
        <v>18</v>
      </c>
      <c r="HY929">
        <v>446.47699999999998</v>
      </c>
      <c r="HZ929">
        <v>488.43299999999999</v>
      </c>
      <c r="IA929">
        <v>27.798999999999999</v>
      </c>
      <c r="IB929">
        <v>32.153399999999998</v>
      </c>
      <c r="IC929">
        <v>29.9999</v>
      </c>
      <c r="ID929">
        <v>32.002899999999997</v>
      </c>
      <c r="IE929">
        <v>32.095599999999997</v>
      </c>
      <c r="IF929">
        <v>26.225999999999999</v>
      </c>
      <c r="IG929">
        <v>33.400300000000001</v>
      </c>
      <c r="IH929">
        <v>0</v>
      </c>
      <c r="II929">
        <v>27.808199999999999</v>
      </c>
      <c r="IJ929">
        <v>561.43899999999996</v>
      </c>
      <c r="IK929">
        <v>24.573599999999999</v>
      </c>
      <c r="IL929">
        <v>100.494</v>
      </c>
      <c r="IM929">
        <v>100.19799999999999</v>
      </c>
      <c r="IN929" t="s">
        <v>3530</v>
      </c>
    </row>
    <row r="930" spans="1:248" x14ac:dyDescent="0.2">
      <c r="A930">
        <v>914</v>
      </c>
      <c r="B930">
        <v>1660320914.5999999</v>
      </c>
      <c r="C930">
        <v>9948</v>
      </c>
      <c r="D930" t="s">
        <v>2200</v>
      </c>
      <c r="E930" t="s">
        <v>2201</v>
      </c>
      <c r="F930">
        <v>1</v>
      </c>
      <c r="G930" t="s">
        <v>1996</v>
      </c>
      <c r="H930" t="s">
        <v>377</v>
      </c>
      <c r="I930" t="s">
        <v>378</v>
      </c>
      <c r="J930" t="s">
        <v>379</v>
      </c>
      <c r="K930" t="s">
        <v>380</v>
      </c>
      <c r="L930" t="s">
        <v>1996</v>
      </c>
      <c r="M930" t="s">
        <v>382</v>
      </c>
      <c r="N930">
        <v>1660320906.8187499</v>
      </c>
      <c r="O930">
        <f t="shared" si="476"/>
        <v>2.1864094261212809E-3</v>
      </c>
      <c r="P930">
        <f t="shared" si="477"/>
        <v>2.1864094261212808</v>
      </c>
      <c r="Q930">
        <f t="shared" si="478"/>
        <v>10.593869711390257</v>
      </c>
      <c r="R930">
        <f t="shared" si="479"/>
        <v>441.47562499999998</v>
      </c>
      <c r="S930">
        <f t="shared" si="480"/>
        <v>272.58061006871333</v>
      </c>
      <c r="T930">
        <f t="shared" si="481"/>
        <v>27.1624332175899</v>
      </c>
      <c r="U930">
        <f t="shared" si="482"/>
        <v>43.992682305000997</v>
      </c>
      <c r="V930">
        <f t="shared" si="483"/>
        <v>0.10967604795119745</v>
      </c>
      <c r="W930">
        <f t="shared" si="484"/>
        <v>2.9212569081990294</v>
      </c>
      <c r="X930">
        <f t="shared" si="485"/>
        <v>0.10743878386476526</v>
      </c>
      <c r="Y930">
        <f t="shared" si="486"/>
        <v>6.7346448073587653E-2</v>
      </c>
      <c r="Z930">
        <f t="shared" si="487"/>
        <v>321.51877350000001</v>
      </c>
      <c r="AA930">
        <f t="shared" si="488"/>
        <v>32.310553966538897</v>
      </c>
      <c r="AB930">
        <f t="shared" si="489"/>
        <v>31.574137499999999</v>
      </c>
      <c r="AC930">
        <f t="shared" si="490"/>
        <v>4.6611848668429765</v>
      </c>
      <c r="AD930">
        <f t="shared" si="491"/>
        <v>60.08947691178119</v>
      </c>
      <c r="AE930">
        <f t="shared" si="492"/>
        <v>2.7082815013766428</v>
      </c>
      <c r="AF930">
        <f t="shared" si="493"/>
        <v>4.5070811738846324</v>
      </c>
      <c r="AG930">
        <f t="shared" si="494"/>
        <v>1.9529033654663337</v>
      </c>
      <c r="AH930">
        <f t="shared" si="495"/>
        <v>-96.420655691948483</v>
      </c>
      <c r="AI930">
        <f t="shared" si="496"/>
        <v>-93.053440618616946</v>
      </c>
      <c r="AJ930">
        <f t="shared" si="497"/>
        <v>-7.1728047690166417</v>
      </c>
      <c r="AK930">
        <f t="shared" si="498"/>
        <v>124.87187242041796</v>
      </c>
      <c r="AL930">
        <f t="shared" si="499"/>
        <v>40.247021687324846</v>
      </c>
      <c r="AM930">
        <f t="shared" si="500"/>
        <v>2.1832608348001656</v>
      </c>
      <c r="AN930">
        <f t="shared" si="501"/>
        <v>10.593869711390257</v>
      </c>
      <c r="AO930">
        <v>531.05093754720963</v>
      </c>
      <c r="AP930">
        <v>491.03856363636339</v>
      </c>
      <c r="AQ930">
        <v>5.1891037976366743</v>
      </c>
      <c r="AR930">
        <v>66.056811601181195</v>
      </c>
      <c r="AS930">
        <f t="shared" si="502"/>
        <v>2.1864094261212808</v>
      </c>
      <c r="AT930">
        <v>24.631694938205381</v>
      </c>
      <c r="AU930">
        <v>27.183312121212118</v>
      </c>
      <c r="AV930">
        <v>4.9264614923811299E-6</v>
      </c>
      <c r="AW930">
        <v>80.9492581005711</v>
      </c>
      <c r="AX930">
        <v>43</v>
      </c>
      <c r="AY930">
        <v>9</v>
      </c>
      <c r="AZ930">
        <f t="shared" si="503"/>
        <v>1</v>
      </c>
      <c r="BA930">
        <f t="shared" si="504"/>
        <v>0</v>
      </c>
      <c r="BB930">
        <f t="shared" si="505"/>
        <v>51938.441682532917</v>
      </c>
      <c r="BC930">
        <f t="shared" si="506"/>
        <v>2000.0137500000001</v>
      </c>
      <c r="BD930">
        <f t="shared" si="507"/>
        <v>1681.2118500000001</v>
      </c>
      <c r="BE930">
        <f t="shared" si="508"/>
        <v>0.84060014587399712</v>
      </c>
      <c r="BF930">
        <f t="shared" si="509"/>
        <v>0.16075828153681443</v>
      </c>
      <c r="BG930">
        <v>6</v>
      </c>
      <c r="BH930">
        <v>0.5</v>
      </c>
      <c r="BI930" t="s">
        <v>383</v>
      </c>
      <c r="BJ930">
        <v>2</v>
      </c>
      <c r="BK930" t="b">
        <v>1</v>
      </c>
      <c r="BL930">
        <v>1660320906.8187499</v>
      </c>
      <c r="BM930">
        <v>441.47562499999998</v>
      </c>
      <c r="BN930">
        <v>490.91468750000001</v>
      </c>
      <c r="BO930">
        <v>27.178162499999999</v>
      </c>
      <c r="BP930">
        <v>24.630175000000001</v>
      </c>
      <c r="BQ930">
        <v>440.07693749999999</v>
      </c>
      <c r="BR930">
        <v>27.167931249999999</v>
      </c>
      <c r="BS930">
        <v>500.14150000000001</v>
      </c>
      <c r="BT930">
        <v>99.549118749999991</v>
      </c>
      <c r="BU930">
        <v>0.1000573625</v>
      </c>
      <c r="BV930">
        <v>30.983287499999999</v>
      </c>
      <c r="BW930">
        <v>31.574137499999999</v>
      </c>
      <c r="BX930">
        <v>999.9</v>
      </c>
      <c r="BY930">
        <v>0</v>
      </c>
      <c r="BZ930">
        <v>0</v>
      </c>
      <c r="CA930">
        <v>9997.8812500000004</v>
      </c>
      <c r="CB930">
        <v>0</v>
      </c>
      <c r="CC930">
        <v>15.395993750000001</v>
      </c>
      <c r="CD930">
        <v>-49.439062500000013</v>
      </c>
      <c r="CE930">
        <v>453.80931249999998</v>
      </c>
      <c r="CF930">
        <v>503.311375</v>
      </c>
      <c r="CG930">
        <v>2.5479850000000002</v>
      </c>
      <c r="CH930">
        <v>490.91468750000001</v>
      </c>
      <c r="CI930">
        <v>24.630175000000001</v>
      </c>
      <c r="CJ930">
        <v>2.7055625000000001</v>
      </c>
      <c r="CK930">
        <v>2.4519112500000002</v>
      </c>
      <c r="CL930">
        <v>22.318925</v>
      </c>
      <c r="CM930">
        <v>20.71076875</v>
      </c>
      <c r="CN930">
        <v>2000.0137500000001</v>
      </c>
      <c r="CO930">
        <v>0.9799965625</v>
      </c>
      <c r="CP930">
        <v>2.0003637500000001E-2</v>
      </c>
      <c r="CQ930">
        <v>0</v>
      </c>
      <c r="CR930">
        <v>2.4424999999999999</v>
      </c>
      <c r="CS930">
        <v>0</v>
      </c>
      <c r="CT930">
        <v>26911.681250000001</v>
      </c>
      <c r="CU930">
        <v>17412.4375</v>
      </c>
      <c r="CV930">
        <v>42.331687500000001</v>
      </c>
      <c r="CW930">
        <v>43.375</v>
      </c>
      <c r="CX930">
        <v>42.359250000000003</v>
      </c>
      <c r="CY930">
        <v>41.777124999999998</v>
      </c>
      <c r="CZ930">
        <v>42.375</v>
      </c>
      <c r="DA930">
        <v>1960.0037500000001</v>
      </c>
      <c r="DB930">
        <v>40.01</v>
      </c>
      <c r="DC930">
        <v>0</v>
      </c>
      <c r="DD930">
        <v>1660320912.5999999</v>
      </c>
      <c r="DE930">
        <v>0</v>
      </c>
      <c r="DF930">
        <v>1660320627.5999999</v>
      </c>
      <c r="DG930" t="s">
        <v>1997</v>
      </c>
      <c r="DH930">
        <v>1660320624.0999999</v>
      </c>
      <c r="DI930">
        <v>1660320627.5999999</v>
      </c>
      <c r="DJ930">
        <v>29</v>
      </c>
      <c r="DK930">
        <v>-0.125</v>
      </c>
      <c r="DL930">
        <v>1E-3</v>
      </c>
      <c r="DM930">
        <v>1.32</v>
      </c>
      <c r="DN930">
        <v>1.6E-2</v>
      </c>
      <c r="DO930">
        <v>400</v>
      </c>
      <c r="DP930">
        <v>25</v>
      </c>
      <c r="DQ930">
        <v>0.25</v>
      </c>
      <c r="DR930">
        <v>0.03</v>
      </c>
      <c r="DS930">
        <v>10.01688878488066</v>
      </c>
      <c r="DT930">
        <v>6.174608450802082</v>
      </c>
      <c r="DU930">
        <v>0.48261054154037669</v>
      </c>
      <c r="DV930">
        <v>0</v>
      </c>
      <c r="DW930">
        <v>40.201570689707481</v>
      </c>
      <c r="DX930">
        <v>11.63222779825284</v>
      </c>
      <c r="DY930">
        <v>1.0899843970232259</v>
      </c>
      <c r="DZ930">
        <v>0</v>
      </c>
      <c r="EA930">
        <v>-49.475396666666668</v>
      </c>
      <c r="EB930">
        <v>-15.306327030033209</v>
      </c>
      <c r="EC930">
        <v>1.356855219120874</v>
      </c>
      <c r="ED930">
        <v>0</v>
      </c>
      <c r="EE930">
        <v>269.44069845189438</v>
      </c>
      <c r="EF930">
        <v>193.352718896776</v>
      </c>
      <c r="EG930">
        <v>19.231404950989461</v>
      </c>
      <c r="EH930">
        <v>0</v>
      </c>
      <c r="EI930">
        <v>2.5478292499999999</v>
      </c>
      <c r="EJ930">
        <v>7.6373358348922086E-3</v>
      </c>
      <c r="EK930">
        <v>1.5750022023793969E-3</v>
      </c>
      <c r="EL930">
        <v>1</v>
      </c>
      <c r="EM930">
        <v>1.952878955122908</v>
      </c>
      <c r="EN930">
        <v>1.412104784887454E-2</v>
      </c>
      <c r="EO930">
        <v>1.425386160967592E-3</v>
      </c>
      <c r="EP930">
        <v>1</v>
      </c>
      <c r="EQ930">
        <v>2</v>
      </c>
      <c r="ER930">
        <v>6</v>
      </c>
      <c r="ES930" t="s">
        <v>412</v>
      </c>
      <c r="ET930">
        <v>2.9424600000000001</v>
      </c>
      <c r="EU930">
        <v>2.8010199999999998</v>
      </c>
      <c r="EV930">
        <v>0.100801</v>
      </c>
      <c r="EW930">
        <v>0.108446</v>
      </c>
      <c r="EX930">
        <v>0.117741</v>
      </c>
      <c r="EY930">
        <v>0.109913</v>
      </c>
      <c r="EZ930">
        <v>18429.2</v>
      </c>
      <c r="FA930">
        <v>19159.099999999999</v>
      </c>
      <c r="FB930">
        <v>23835.1</v>
      </c>
      <c r="FC930">
        <v>25009.8</v>
      </c>
      <c r="FD930">
        <v>33660.400000000001</v>
      </c>
      <c r="FE930">
        <v>35546</v>
      </c>
      <c r="FF930">
        <v>43459.6</v>
      </c>
      <c r="FG930">
        <v>46232.4</v>
      </c>
      <c r="FH930">
        <v>1.86707</v>
      </c>
      <c r="FI930">
        <v>1.8420700000000001</v>
      </c>
      <c r="FJ930">
        <v>0.120439</v>
      </c>
      <c r="FK930">
        <v>0</v>
      </c>
      <c r="FL930">
        <v>29.617899999999999</v>
      </c>
      <c r="FM930">
        <v>999.9</v>
      </c>
      <c r="FN930">
        <v>58.9</v>
      </c>
      <c r="FO930">
        <v>36.299999999999997</v>
      </c>
      <c r="FP930">
        <v>35.9024</v>
      </c>
      <c r="FQ930">
        <v>63.164900000000003</v>
      </c>
      <c r="FR930">
        <v>22.536100000000001</v>
      </c>
      <c r="FS930">
        <v>1</v>
      </c>
      <c r="FT930">
        <v>0.401001</v>
      </c>
      <c r="FU930">
        <v>1.1950700000000001</v>
      </c>
      <c r="FV930">
        <v>20.3171</v>
      </c>
      <c r="FW930">
        <v>5.2100999999999997</v>
      </c>
      <c r="FX930">
        <v>11.9071</v>
      </c>
      <c r="FY930">
        <v>5.0027999999999997</v>
      </c>
      <c r="FZ930">
        <v>3.2902800000000001</v>
      </c>
      <c r="GA930">
        <v>9999</v>
      </c>
      <c r="GB930">
        <v>9999</v>
      </c>
      <c r="GC930">
        <v>9999</v>
      </c>
      <c r="GD930">
        <v>999.9</v>
      </c>
      <c r="GE930">
        <v>1.85954</v>
      </c>
      <c r="GF930">
        <v>1.8545499999999999</v>
      </c>
      <c r="GG930">
        <v>1.8577399999999999</v>
      </c>
      <c r="GH930">
        <v>1.85623</v>
      </c>
      <c r="GI930">
        <v>1.8549899999999999</v>
      </c>
      <c r="GJ930">
        <v>1.85456</v>
      </c>
      <c r="GK930">
        <v>1.8533299999999999</v>
      </c>
      <c r="GL930">
        <v>1.8563799999999999</v>
      </c>
      <c r="GM930">
        <v>0</v>
      </c>
      <c r="GN930">
        <v>0</v>
      </c>
      <c r="GO930">
        <v>0</v>
      </c>
      <c r="GP930">
        <v>0</v>
      </c>
      <c r="GQ930" t="s">
        <v>386</v>
      </c>
      <c r="GR930" t="s">
        <v>387</v>
      </c>
      <c r="GS930" t="s">
        <v>388</v>
      </c>
      <c r="GT930" t="s">
        <v>388</v>
      </c>
      <c r="GU930" t="s">
        <v>388</v>
      </c>
      <c r="GV930" t="s">
        <v>388</v>
      </c>
      <c r="GW930">
        <v>0</v>
      </c>
      <c r="GX930">
        <v>100</v>
      </c>
      <c r="GY930">
        <v>100</v>
      </c>
      <c r="GZ930">
        <v>1.4710000000000001</v>
      </c>
      <c r="HA930">
        <v>1.01E-2</v>
      </c>
      <c r="HB930">
        <v>0.38386874957061617</v>
      </c>
      <c r="HC930">
        <v>2.7716384584972409E-3</v>
      </c>
      <c r="HD930">
        <v>-1.1467119688665799E-6</v>
      </c>
      <c r="HE930">
        <v>2.0626329066488061E-10</v>
      </c>
      <c r="HF930">
        <v>-7.258975840326358E-2</v>
      </c>
      <c r="HG930">
        <v>1.066993184659233E-2</v>
      </c>
      <c r="HH930">
        <v>-3.4528890892081033E-4</v>
      </c>
      <c r="HI930">
        <v>2.382551249023132E-6</v>
      </c>
      <c r="HJ930">
        <v>1</v>
      </c>
      <c r="HK930">
        <v>2115</v>
      </c>
      <c r="HL930">
        <v>2</v>
      </c>
      <c r="HM930">
        <v>30</v>
      </c>
      <c r="HN930">
        <v>4.8</v>
      </c>
      <c r="HO930">
        <v>4.8</v>
      </c>
      <c r="HP930">
        <v>1.32202</v>
      </c>
      <c r="HQ930">
        <v>2.3327599999999999</v>
      </c>
      <c r="HR930">
        <v>1.4978</v>
      </c>
      <c r="HS930">
        <v>2.2997999999999998</v>
      </c>
      <c r="HT930">
        <v>1.5478499999999999</v>
      </c>
      <c r="HU930">
        <v>2.4560499999999998</v>
      </c>
      <c r="HV930">
        <v>39.3917</v>
      </c>
      <c r="HW930">
        <v>13.702999999999999</v>
      </c>
      <c r="HX930">
        <v>18</v>
      </c>
      <c r="HY930">
        <v>446.49799999999999</v>
      </c>
      <c r="HZ930">
        <v>488.35</v>
      </c>
      <c r="IA930">
        <v>27.8018</v>
      </c>
      <c r="IB930">
        <v>32.152299999999997</v>
      </c>
      <c r="IC930">
        <v>29.9998</v>
      </c>
      <c r="ID930">
        <v>32.001899999999999</v>
      </c>
      <c r="IE930">
        <v>32.095599999999997</v>
      </c>
      <c r="IF930">
        <v>26.5549</v>
      </c>
      <c r="IG930">
        <v>33.400300000000001</v>
      </c>
      <c r="IH930">
        <v>0</v>
      </c>
      <c r="II930">
        <v>27.808199999999999</v>
      </c>
      <c r="IJ930">
        <v>561.43899999999996</v>
      </c>
      <c r="IK930">
        <v>24.567599999999999</v>
      </c>
      <c r="IL930">
        <v>100.495</v>
      </c>
      <c r="IM930">
        <v>100.19799999999999</v>
      </c>
      <c r="IN930" t="s">
        <v>3530</v>
      </c>
    </row>
    <row r="931" spans="1:248" x14ac:dyDescent="0.2">
      <c r="A931">
        <v>915</v>
      </c>
      <c r="B931">
        <v>1660320915.0999999</v>
      </c>
      <c r="C931">
        <v>9948.5</v>
      </c>
      <c r="D931" t="s">
        <v>2202</v>
      </c>
      <c r="E931" t="s">
        <v>2203</v>
      </c>
      <c r="F931">
        <v>1</v>
      </c>
      <c r="G931" t="s">
        <v>1996</v>
      </c>
      <c r="H931" t="s">
        <v>377</v>
      </c>
      <c r="I931" t="s">
        <v>378</v>
      </c>
      <c r="J931" t="s">
        <v>379</v>
      </c>
      <c r="K931" t="s">
        <v>380</v>
      </c>
      <c r="L931" t="s">
        <v>1996</v>
      </c>
      <c r="M931" t="s">
        <v>382</v>
      </c>
      <c r="N931">
        <v>1660320906.8187499</v>
      </c>
      <c r="O931">
        <f t="shared" si="476"/>
        <v>2.1867462287363409E-3</v>
      </c>
      <c r="P931">
        <f t="shared" si="477"/>
        <v>2.1867462287363408</v>
      </c>
      <c r="Q931">
        <f t="shared" si="478"/>
        <v>10.638008258278806</v>
      </c>
      <c r="R931">
        <f t="shared" si="479"/>
        <v>441.47562499999998</v>
      </c>
      <c r="S931">
        <f t="shared" si="480"/>
        <v>271.95969908855096</v>
      </c>
      <c r="T931">
        <f t="shared" si="481"/>
        <v>27.100559949977516</v>
      </c>
      <c r="U931">
        <f t="shared" si="482"/>
        <v>43.992682305000997</v>
      </c>
      <c r="V931">
        <f t="shared" si="483"/>
        <v>0.10969329414377514</v>
      </c>
      <c r="W931">
        <f t="shared" si="484"/>
        <v>2.9212569081990294</v>
      </c>
      <c r="X931">
        <f t="shared" si="485"/>
        <v>0.10745533413340762</v>
      </c>
      <c r="Y931">
        <f t="shared" si="486"/>
        <v>6.7356852750474261E-2</v>
      </c>
      <c r="Z931">
        <f t="shared" si="487"/>
        <v>321.51877350000001</v>
      </c>
      <c r="AA931">
        <f t="shared" si="488"/>
        <v>32.3104663874742</v>
      </c>
      <c r="AB931">
        <f t="shared" si="489"/>
        <v>31.574137499999999</v>
      </c>
      <c r="AC931">
        <f t="shared" si="490"/>
        <v>4.6611848668429765</v>
      </c>
      <c r="AD931">
        <f t="shared" si="491"/>
        <v>60.08947691178119</v>
      </c>
      <c r="AE931">
        <f t="shared" si="492"/>
        <v>2.7082815013766428</v>
      </c>
      <c r="AF931">
        <f t="shared" si="493"/>
        <v>4.5070811738846324</v>
      </c>
      <c r="AG931">
        <f t="shared" si="494"/>
        <v>1.9529033654663337</v>
      </c>
      <c r="AH931">
        <f t="shared" si="495"/>
        <v>-96.43550868727263</v>
      </c>
      <c r="AI931">
        <f t="shared" si="496"/>
        <v>-93.053440618616946</v>
      </c>
      <c r="AJ931">
        <f t="shared" si="497"/>
        <v>-7.1728047690166417</v>
      </c>
      <c r="AK931">
        <f t="shared" si="498"/>
        <v>124.8570194250938</v>
      </c>
      <c r="AL931">
        <f t="shared" si="499"/>
        <v>40.247021687324846</v>
      </c>
      <c r="AM931">
        <f t="shared" si="500"/>
        <v>2.1832608348001656</v>
      </c>
      <c r="AN931">
        <f t="shared" si="501"/>
        <v>10.638008258278806</v>
      </c>
      <c r="AO931">
        <v>533.53126431075839</v>
      </c>
      <c r="AP931">
        <v>493.59087272727271</v>
      </c>
      <c r="AQ931">
        <v>5.1648201156259601</v>
      </c>
      <c r="AR931">
        <v>66.056811601181195</v>
      </c>
      <c r="AS931">
        <f t="shared" si="502"/>
        <v>2.1867462287363408</v>
      </c>
      <c r="AT931">
        <v>24.631942044234169</v>
      </c>
      <c r="AU931">
        <v>27.18395393939393</v>
      </c>
      <c r="AV931">
        <v>4.403799506665301E-6</v>
      </c>
      <c r="AW931">
        <v>80.9492581005711</v>
      </c>
      <c r="AX931">
        <v>43</v>
      </c>
      <c r="AY931">
        <v>9</v>
      </c>
      <c r="AZ931">
        <f t="shared" si="503"/>
        <v>1</v>
      </c>
      <c r="BA931">
        <f t="shared" si="504"/>
        <v>0</v>
      </c>
      <c r="BB931">
        <f t="shared" si="505"/>
        <v>51938.441682532917</v>
      </c>
      <c r="BC931">
        <f t="shared" si="506"/>
        <v>2000.0137500000001</v>
      </c>
      <c r="BD931">
        <f t="shared" si="507"/>
        <v>1681.2118500000001</v>
      </c>
      <c r="BE931">
        <f t="shared" si="508"/>
        <v>0.84060014587399712</v>
      </c>
      <c r="BF931">
        <f t="shared" si="509"/>
        <v>0.16075828153681443</v>
      </c>
      <c r="BG931">
        <v>6</v>
      </c>
      <c r="BH931">
        <v>0.5</v>
      </c>
      <c r="BI931" t="s">
        <v>383</v>
      </c>
      <c r="BJ931">
        <v>2</v>
      </c>
      <c r="BK931" t="b">
        <v>1</v>
      </c>
      <c r="BL931">
        <v>1660320906.8187499</v>
      </c>
      <c r="BM931">
        <v>441.47562499999998</v>
      </c>
      <c r="BN931">
        <v>490.91468750000001</v>
      </c>
      <c r="BO931">
        <v>27.178162499999999</v>
      </c>
      <c r="BP931">
        <v>24.630175000000001</v>
      </c>
      <c r="BQ931">
        <v>440.07693749999999</v>
      </c>
      <c r="BR931">
        <v>27.167931249999999</v>
      </c>
      <c r="BS931">
        <v>500.14150000000001</v>
      </c>
      <c r="BT931">
        <v>99.549118749999991</v>
      </c>
      <c r="BU931">
        <v>0.1000573625</v>
      </c>
      <c r="BV931">
        <v>30.983287499999999</v>
      </c>
      <c r="BW931">
        <v>31.574137499999999</v>
      </c>
      <c r="BX931">
        <v>999.9</v>
      </c>
      <c r="BY931">
        <v>0</v>
      </c>
      <c r="BZ931">
        <v>0</v>
      </c>
      <c r="CA931">
        <v>9997.8812500000004</v>
      </c>
      <c r="CB931">
        <v>0</v>
      </c>
      <c r="CC931">
        <v>15.395993750000001</v>
      </c>
      <c r="CD931">
        <v>-49.439062500000013</v>
      </c>
      <c r="CE931">
        <v>453.80931249999998</v>
      </c>
      <c r="CF931">
        <v>503.311375</v>
      </c>
      <c r="CG931">
        <v>2.5479850000000002</v>
      </c>
      <c r="CH931">
        <v>490.91468750000001</v>
      </c>
      <c r="CI931">
        <v>24.630175000000001</v>
      </c>
      <c r="CJ931">
        <v>2.7055625000000001</v>
      </c>
      <c r="CK931">
        <v>2.4519112500000002</v>
      </c>
      <c r="CL931">
        <v>22.318925</v>
      </c>
      <c r="CM931">
        <v>20.71076875</v>
      </c>
      <c r="CN931">
        <v>2000.0137500000001</v>
      </c>
      <c r="CO931">
        <v>0.9799965625</v>
      </c>
      <c r="CP931">
        <v>2.0003637500000001E-2</v>
      </c>
      <c r="CQ931">
        <v>0</v>
      </c>
      <c r="CR931">
        <v>2.4424999999999999</v>
      </c>
      <c r="CS931">
        <v>0</v>
      </c>
      <c r="CT931">
        <v>26911.681250000001</v>
      </c>
      <c r="CU931">
        <v>17412.4375</v>
      </c>
      <c r="CV931">
        <v>42.331687500000001</v>
      </c>
      <c r="CW931">
        <v>43.375</v>
      </c>
      <c r="CX931">
        <v>42.359250000000003</v>
      </c>
      <c r="CY931">
        <v>41.777124999999998</v>
      </c>
      <c r="CZ931">
        <v>42.375</v>
      </c>
      <c r="DA931">
        <v>1960.0037500000001</v>
      </c>
      <c r="DB931">
        <v>40.01</v>
      </c>
      <c r="DC931">
        <v>0</v>
      </c>
      <c r="DD931">
        <v>1660320913.2</v>
      </c>
      <c r="DE931">
        <v>0</v>
      </c>
      <c r="DF931">
        <v>1660320627.5999999</v>
      </c>
      <c r="DG931" t="s">
        <v>1997</v>
      </c>
      <c r="DH931">
        <v>1660320624.0999999</v>
      </c>
      <c r="DI931">
        <v>1660320627.5999999</v>
      </c>
      <c r="DJ931">
        <v>29</v>
      </c>
      <c r="DK931">
        <v>-0.125</v>
      </c>
      <c r="DL931">
        <v>1E-3</v>
      </c>
      <c r="DM931">
        <v>1.32</v>
      </c>
      <c r="DN931">
        <v>1.6E-2</v>
      </c>
      <c r="DO931">
        <v>400</v>
      </c>
      <c r="DP931">
        <v>25</v>
      </c>
      <c r="DQ931">
        <v>0.25</v>
      </c>
      <c r="DR931">
        <v>0.03</v>
      </c>
      <c r="DS931">
        <v>10.01688878488066</v>
      </c>
      <c r="DT931">
        <v>6.174608450802082</v>
      </c>
      <c r="DU931">
        <v>0.48261054154037669</v>
      </c>
      <c r="DV931">
        <v>0</v>
      </c>
      <c r="DW931">
        <v>40.201570689707481</v>
      </c>
      <c r="DX931">
        <v>11.63222779825284</v>
      </c>
      <c r="DY931">
        <v>1.0899843970232259</v>
      </c>
      <c r="DZ931">
        <v>0</v>
      </c>
      <c r="EA931">
        <v>-49.475396666666668</v>
      </c>
      <c r="EB931">
        <v>-15.306327030033209</v>
      </c>
      <c r="EC931">
        <v>1.356855219120874</v>
      </c>
      <c r="ED931">
        <v>0</v>
      </c>
      <c r="EE931">
        <v>269.44069845189438</v>
      </c>
      <c r="EF931">
        <v>193.352718896776</v>
      </c>
      <c r="EG931">
        <v>19.231404950989461</v>
      </c>
      <c r="EH931">
        <v>0</v>
      </c>
      <c r="EI931">
        <v>2.5478292499999999</v>
      </c>
      <c r="EJ931">
        <v>7.6373358348922086E-3</v>
      </c>
      <c r="EK931">
        <v>1.5750022023793969E-3</v>
      </c>
      <c r="EL931">
        <v>1</v>
      </c>
      <c r="EM931">
        <v>1.952878955122908</v>
      </c>
      <c r="EN931">
        <v>1.412104784887454E-2</v>
      </c>
      <c r="EO931">
        <v>1.425386160967592E-3</v>
      </c>
      <c r="EP931">
        <v>1</v>
      </c>
      <c r="EQ931">
        <v>2</v>
      </c>
      <c r="ER931">
        <v>6</v>
      </c>
      <c r="ES931" t="s">
        <v>412</v>
      </c>
      <c r="ET931">
        <v>2.9426199999999998</v>
      </c>
      <c r="EU931">
        <v>2.8009400000000002</v>
      </c>
      <c r="EV931">
        <v>0.10118099999999999</v>
      </c>
      <c r="EW931">
        <v>0.108816</v>
      </c>
      <c r="EX931">
        <v>0.117742</v>
      </c>
      <c r="EY931">
        <v>0.109913</v>
      </c>
      <c r="EZ931">
        <v>18421.3</v>
      </c>
      <c r="FA931">
        <v>19151.2</v>
      </c>
      <c r="FB931">
        <v>23835.1</v>
      </c>
      <c r="FC931">
        <v>25009.9</v>
      </c>
      <c r="FD931">
        <v>33660.400000000001</v>
      </c>
      <c r="FE931">
        <v>35546.1</v>
      </c>
      <c r="FF931">
        <v>43459.6</v>
      </c>
      <c r="FG931">
        <v>46232.4</v>
      </c>
      <c r="FH931">
        <v>1.867</v>
      </c>
      <c r="FI931">
        <v>1.84205</v>
      </c>
      <c r="FJ931">
        <v>0.120543</v>
      </c>
      <c r="FK931">
        <v>0</v>
      </c>
      <c r="FL931">
        <v>29.6173</v>
      </c>
      <c r="FM931">
        <v>999.9</v>
      </c>
      <c r="FN931">
        <v>58.9</v>
      </c>
      <c r="FO931">
        <v>36.299999999999997</v>
      </c>
      <c r="FP931">
        <v>35.899700000000003</v>
      </c>
      <c r="FQ931">
        <v>63.304900000000004</v>
      </c>
      <c r="FR931">
        <v>22.852599999999999</v>
      </c>
      <c r="FS931">
        <v>1</v>
      </c>
      <c r="FT931">
        <v>0.40092</v>
      </c>
      <c r="FU931">
        <v>1.1929700000000001</v>
      </c>
      <c r="FV931">
        <v>20.3171</v>
      </c>
      <c r="FW931">
        <v>5.2100999999999997</v>
      </c>
      <c r="FX931">
        <v>11.9071</v>
      </c>
      <c r="FY931">
        <v>5.0027499999999998</v>
      </c>
      <c r="FZ931">
        <v>3.2902800000000001</v>
      </c>
      <c r="GA931">
        <v>9999</v>
      </c>
      <c r="GB931">
        <v>9999</v>
      </c>
      <c r="GC931">
        <v>9999</v>
      </c>
      <c r="GD931">
        <v>999.9</v>
      </c>
      <c r="GE931">
        <v>1.85954</v>
      </c>
      <c r="GF931">
        <v>1.8545499999999999</v>
      </c>
      <c r="GG931">
        <v>1.85775</v>
      </c>
      <c r="GH931">
        <v>1.85623</v>
      </c>
      <c r="GI931">
        <v>1.8549899999999999</v>
      </c>
      <c r="GJ931">
        <v>1.85456</v>
      </c>
      <c r="GK931">
        <v>1.8533299999999999</v>
      </c>
      <c r="GL931">
        <v>1.8563799999999999</v>
      </c>
      <c r="GM931">
        <v>0</v>
      </c>
      <c r="GN931">
        <v>0</v>
      </c>
      <c r="GO931">
        <v>0</v>
      </c>
      <c r="GP931">
        <v>0</v>
      </c>
      <c r="GQ931" t="s">
        <v>386</v>
      </c>
      <c r="GR931" t="s">
        <v>387</v>
      </c>
      <c r="GS931" t="s">
        <v>388</v>
      </c>
      <c r="GT931" t="s">
        <v>388</v>
      </c>
      <c r="GU931" t="s">
        <v>388</v>
      </c>
      <c r="GV931" t="s">
        <v>388</v>
      </c>
      <c r="GW931">
        <v>0</v>
      </c>
      <c r="GX931">
        <v>100</v>
      </c>
      <c r="GY931">
        <v>100</v>
      </c>
      <c r="GZ931">
        <v>1.4750000000000001</v>
      </c>
      <c r="HA931">
        <v>1.01E-2</v>
      </c>
      <c r="HB931">
        <v>0.38386874957061617</v>
      </c>
      <c r="HC931">
        <v>2.7716384584972409E-3</v>
      </c>
      <c r="HD931">
        <v>-1.1467119688665799E-6</v>
      </c>
      <c r="HE931">
        <v>2.0626329066488061E-10</v>
      </c>
      <c r="HF931">
        <v>-7.258975840326358E-2</v>
      </c>
      <c r="HG931">
        <v>1.066993184659233E-2</v>
      </c>
      <c r="HH931">
        <v>-3.4528890892081033E-4</v>
      </c>
      <c r="HI931">
        <v>2.382551249023132E-6</v>
      </c>
      <c r="HJ931">
        <v>1</v>
      </c>
      <c r="HK931">
        <v>2115</v>
      </c>
      <c r="HL931">
        <v>2</v>
      </c>
      <c r="HM931">
        <v>30</v>
      </c>
      <c r="HN931">
        <v>4.8</v>
      </c>
      <c r="HO931">
        <v>4.8</v>
      </c>
      <c r="HP931">
        <v>1.3269</v>
      </c>
      <c r="HQ931">
        <v>2.3290999999999999</v>
      </c>
      <c r="HR931">
        <v>1.4978</v>
      </c>
      <c r="HS931">
        <v>2.2997999999999998</v>
      </c>
      <c r="HT931">
        <v>1.5478499999999999</v>
      </c>
      <c r="HU931">
        <v>2.4572799999999999</v>
      </c>
      <c r="HV931">
        <v>39.3917</v>
      </c>
      <c r="HW931">
        <v>13.702999999999999</v>
      </c>
      <c r="HX931">
        <v>18</v>
      </c>
      <c r="HY931">
        <v>446.45499999999998</v>
      </c>
      <c r="HZ931">
        <v>488.33300000000003</v>
      </c>
      <c r="IA931">
        <v>27.802900000000001</v>
      </c>
      <c r="IB931">
        <v>32.152000000000001</v>
      </c>
      <c r="IC931">
        <v>29.9998</v>
      </c>
      <c r="ID931">
        <v>32.001600000000003</v>
      </c>
      <c r="IE931">
        <v>32.095599999999997</v>
      </c>
      <c r="IF931">
        <v>26.617000000000001</v>
      </c>
      <c r="IG931">
        <v>33.400300000000001</v>
      </c>
      <c r="IH931">
        <v>0</v>
      </c>
      <c r="II931">
        <v>27.808199999999999</v>
      </c>
      <c r="IJ931">
        <v>571.45799999999997</v>
      </c>
      <c r="IK931">
        <v>24.568100000000001</v>
      </c>
      <c r="IL931">
        <v>100.495</v>
      </c>
      <c r="IM931">
        <v>100.19799999999999</v>
      </c>
      <c r="IN931" t="s">
        <v>3530</v>
      </c>
    </row>
    <row r="932" spans="1:248" x14ac:dyDescent="0.2">
      <c r="A932">
        <v>916</v>
      </c>
      <c r="B932">
        <v>1660320916.5999999</v>
      </c>
      <c r="C932">
        <v>9950</v>
      </c>
      <c r="D932" t="s">
        <v>2204</v>
      </c>
      <c r="E932" t="s">
        <v>2205</v>
      </c>
      <c r="F932">
        <v>1</v>
      </c>
      <c r="G932" t="s">
        <v>1996</v>
      </c>
      <c r="H932" t="s">
        <v>377</v>
      </c>
      <c r="I932" t="s">
        <v>378</v>
      </c>
      <c r="J932" t="s">
        <v>379</v>
      </c>
      <c r="K932" t="s">
        <v>380</v>
      </c>
      <c r="L932" t="s">
        <v>1996</v>
      </c>
      <c r="M932" t="s">
        <v>382</v>
      </c>
      <c r="N932">
        <v>1660320908.8187499</v>
      </c>
      <c r="O932">
        <f t="shared" si="476"/>
        <v>2.1873347335695857E-3</v>
      </c>
      <c r="P932">
        <f t="shared" si="477"/>
        <v>2.1873347335695859</v>
      </c>
      <c r="Q932">
        <f t="shared" si="478"/>
        <v>10.907786949437321</v>
      </c>
      <c r="R932">
        <f t="shared" si="479"/>
        <v>451.33968750000003</v>
      </c>
      <c r="S932">
        <f t="shared" si="480"/>
        <v>277.59292671957684</v>
      </c>
      <c r="T932">
        <f t="shared" si="481"/>
        <v>27.661891757597598</v>
      </c>
      <c r="U932">
        <f t="shared" si="482"/>
        <v>44.975604130378748</v>
      </c>
      <c r="V932">
        <f t="shared" si="483"/>
        <v>0.10971228968103779</v>
      </c>
      <c r="W932">
        <f t="shared" si="484"/>
        <v>2.920838379199783</v>
      </c>
      <c r="X932">
        <f t="shared" si="485"/>
        <v>0.10747324930051061</v>
      </c>
      <c r="Y932">
        <f t="shared" si="486"/>
        <v>6.7368143783623574E-2</v>
      </c>
      <c r="Z932">
        <f t="shared" si="487"/>
        <v>321.51897300000002</v>
      </c>
      <c r="AA932">
        <f t="shared" si="488"/>
        <v>32.310809563654651</v>
      </c>
      <c r="AB932">
        <f t="shared" si="489"/>
        <v>31.575318750000001</v>
      </c>
      <c r="AC932">
        <f t="shared" si="490"/>
        <v>4.6614974947899359</v>
      </c>
      <c r="AD932">
        <f t="shared" si="491"/>
        <v>60.091005889778913</v>
      </c>
      <c r="AE932">
        <f t="shared" si="492"/>
        <v>2.7083996425997019</v>
      </c>
      <c r="AF932">
        <f t="shared" si="493"/>
        <v>4.5071630978645061</v>
      </c>
      <c r="AG932">
        <f t="shared" si="494"/>
        <v>1.953097852190234</v>
      </c>
      <c r="AH932">
        <f t="shared" si="495"/>
        <v>-96.461461750418735</v>
      </c>
      <c r="AI932">
        <f t="shared" si="496"/>
        <v>-93.175925191429783</v>
      </c>
      <c r="AJ932">
        <f t="shared" si="497"/>
        <v>-7.1833284891389084</v>
      </c>
      <c r="AK932">
        <f t="shared" si="498"/>
        <v>124.69825756901263</v>
      </c>
      <c r="AL932">
        <f t="shared" si="499"/>
        <v>40.431964257683447</v>
      </c>
      <c r="AM932">
        <f t="shared" si="500"/>
        <v>2.1838036332808821</v>
      </c>
      <c r="AN932">
        <f t="shared" si="501"/>
        <v>10.907786949437321</v>
      </c>
      <c r="AO932">
        <v>541.02549336859488</v>
      </c>
      <c r="AP932">
        <v>501.15698181818169</v>
      </c>
      <c r="AQ932">
        <v>5.0870920574530309</v>
      </c>
      <c r="AR932">
        <v>66.056811601181195</v>
      </c>
      <c r="AS932">
        <f t="shared" si="502"/>
        <v>2.1873347335695859</v>
      </c>
      <c r="AT932">
        <v>24.63159600944989</v>
      </c>
      <c r="AU932">
        <v>27.18431696969698</v>
      </c>
      <c r="AV932">
        <v>5.8186047013305551E-6</v>
      </c>
      <c r="AW932">
        <v>80.9492581005711</v>
      </c>
      <c r="AX932">
        <v>43</v>
      </c>
      <c r="AY932">
        <v>9</v>
      </c>
      <c r="AZ932">
        <f t="shared" si="503"/>
        <v>1</v>
      </c>
      <c r="BA932">
        <f t="shared" si="504"/>
        <v>0</v>
      </c>
      <c r="BB932">
        <f t="shared" si="505"/>
        <v>51926.48338546633</v>
      </c>
      <c r="BC932">
        <f t="shared" si="506"/>
        <v>2000.0150000000001</v>
      </c>
      <c r="BD932">
        <f t="shared" si="507"/>
        <v>1681.2129</v>
      </c>
      <c r="BE932">
        <f t="shared" si="508"/>
        <v>0.84060014549890871</v>
      </c>
      <c r="BF932">
        <f t="shared" si="509"/>
        <v>0.16075828081289389</v>
      </c>
      <c r="BG932">
        <v>6</v>
      </c>
      <c r="BH932">
        <v>0.5</v>
      </c>
      <c r="BI932" t="s">
        <v>383</v>
      </c>
      <c r="BJ932">
        <v>2</v>
      </c>
      <c r="BK932" t="b">
        <v>1</v>
      </c>
      <c r="BL932">
        <v>1660320908.8187499</v>
      </c>
      <c r="BM932">
        <v>451.33968750000003</v>
      </c>
      <c r="BN932">
        <v>501.02737500000001</v>
      </c>
      <c r="BO932">
        <v>27.1793625</v>
      </c>
      <c r="BP932">
        <v>24.630712500000001</v>
      </c>
      <c r="BQ932">
        <v>449.92268749999999</v>
      </c>
      <c r="BR932">
        <v>27.169137500000001</v>
      </c>
      <c r="BS932">
        <v>500.13518749999997</v>
      </c>
      <c r="BT932">
        <v>99.549093749999997</v>
      </c>
      <c r="BU932">
        <v>0.1000294625</v>
      </c>
      <c r="BV932">
        <v>30.983606250000001</v>
      </c>
      <c r="BW932">
        <v>31.575318750000001</v>
      </c>
      <c r="BX932">
        <v>999.9</v>
      </c>
      <c r="BY932">
        <v>0</v>
      </c>
      <c r="BZ932">
        <v>0</v>
      </c>
      <c r="CA932">
        <v>9995.4950000000008</v>
      </c>
      <c r="CB932">
        <v>0</v>
      </c>
      <c r="CC932">
        <v>15.45265</v>
      </c>
      <c r="CD932">
        <v>-49.687606249999988</v>
      </c>
      <c r="CE932">
        <v>463.94956250000001</v>
      </c>
      <c r="CF932">
        <v>513.6796875</v>
      </c>
      <c r="CG932">
        <v>2.5486431249999999</v>
      </c>
      <c r="CH932">
        <v>501.02737500000001</v>
      </c>
      <c r="CI932">
        <v>24.630712500000001</v>
      </c>
      <c r="CJ932">
        <v>2.7056806249999998</v>
      </c>
      <c r="CK932">
        <v>2.451965</v>
      </c>
      <c r="CL932">
        <v>22.319637499999999</v>
      </c>
      <c r="CM932">
        <v>20.711118750000001</v>
      </c>
      <c r="CN932">
        <v>2000.0150000000001</v>
      </c>
      <c r="CO932">
        <v>0.9799965625</v>
      </c>
      <c r="CP932">
        <v>2.0003637500000001E-2</v>
      </c>
      <c r="CQ932">
        <v>0</v>
      </c>
      <c r="CR932">
        <v>2.2618749999999999</v>
      </c>
      <c r="CS932">
        <v>0</v>
      </c>
      <c r="CT932">
        <v>26924.806250000001</v>
      </c>
      <c r="CU932">
        <v>17412.45</v>
      </c>
      <c r="CV932">
        <v>42.323812500000003</v>
      </c>
      <c r="CW932">
        <v>43.367125000000001</v>
      </c>
      <c r="CX932">
        <v>42.351374999999997</v>
      </c>
      <c r="CY932">
        <v>41.769374999999997</v>
      </c>
      <c r="CZ932">
        <v>42.375</v>
      </c>
      <c r="DA932">
        <v>1960.0050000000001</v>
      </c>
      <c r="DB932">
        <v>40.01</v>
      </c>
      <c r="DC932">
        <v>0</v>
      </c>
      <c r="DD932">
        <v>1660320915</v>
      </c>
      <c r="DE932">
        <v>0</v>
      </c>
      <c r="DF932">
        <v>1660320627.5999999</v>
      </c>
      <c r="DG932" t="s">
        <v>1997</v>
      </c>
      <c r="DH932">
        <v>1660320624.0999999</v>
      </c>
      <c r="DI932">
        <v>1660320627.5999999</v>
      </c>
      <c r="DJ932">
        <v>29</v>
      </c>
      <c r="DK932">
        <v>-0.125</v>
      </c>
      <c r="DL932">
        <v>1E-3</v>
      </c>
      <c r="DM932">
        <v>1.32</v>
      </c>
      <c r="DN932">
        <v>1.6E-2</v>
      </c>
      <c r="DO932">
        <v>400</v>
      </c>
      <c r="DP932">
        <v>25</v>
      </c>
      <c r="DQ932">
        <v>0.25</v>
      </c>
      <c r="DR932">
        <v>0.03</v>
      </c>
      <c r="DS932">
        <v>10.07647821483663</v>
      </c>
      <c r="DT932">
        <v>5.9031272194937827</v>
      </c>
      <c r="DU932">
        <v>0.47817039074157791</v>
      </c>
      <c r="DV932">
        <v>0</v>
      </c>
      <c r="DW932">
        <v>40.298588259446312</v>
      </c>
      <c r="DX932">
        <v>11.47339277205932</v>
      </c>
      <c r="DY932">
        <v>1.085325705306466</v>
      </c>
      <c r="DZ932">
        <v>0</v>
      </c>
      <c r="EA932">
        <v>-49.604743333333332</v>
      </c>
      <c r="EB932">
        <v>-14.91201156840928</v>
      </c>
      <c r="EC932">
        <v>1.3450693944138681</v>
      </c>
      <c r="ED932">
        <v>0</v>
      </c>
      <c r="EE932">
        <v>272.88063323683201</v>
      </c>
      <c r="EF932">
        <v>197.05704836700329</v>
      </c>
      <c r="EG932">
        <v>19.614111336628671</v>
      </c>
      <c r="EH932">
        <v>0</v>
      </c>
      <c r="EI932">
        <v>2.5480307500000001</v>
      </c>
      <c r="EJ932">
        <v>1.412904315196444E-2</v>
      </c>
      <c r="EK932">
        <v>1.9781650430386001E-3</v>
      </c>
      <c r="EL932">
        <v>1</v>
      </c>
      <c r="EM932">
        <v>1.9529198236574929</v>
      </c>
      <c r="EN932">
        <v>1.193395157216158E-2</v>
      </c>
      <c r="EO932">
        <v>1.405195799908826E-3</v>
      </c>
      <c r="EP932">
        <v>1</v>
      </c>
      <c r="EQ932">
        <v>2</v>
      </c>
      <c r="ER932">
        <v>6</v>
      </c>
      <c r="ES932" t="s">
        <v>412</v>
      </c>
      <c r="ET932">
        <v>2.94245</v>
      </c>
      <c r="EU932">
        <v>2.8012800000000002</v>
      </c>
      <c r="EV932">
        <v>0.10231800000000001</v>
      </c>
      <c r="EW932">
        <v>0.10991099999999999</v>
      </c>
      <c r="EX932">
        <v>0.117744</v>
      </c>
      <c r="EY932">
        <v>0.109919</v>
      </c>
      <c r="EZ932">
        <v>18398.099999999999</v>
      </c>
      <c r="FA932">
        <v>19127.7</v>
      </c>
      <c r="FB932">
        <v>23835.200000000001</v>
      </c>
      <c r="FC932">
        <v>25010</v>
      </c>
      <c r="FD932">
        <v>33660.400000000001</v>
      </c>
      <c r="FE932">
        <v>35546.1</v>
      </c>
      <c r="FF932">
        <v>43459.6</v>
      </c>
      <c r="FG932">
        <v>46232.7</v>
      </c>
      <c r="FH932">
        <v>1.86683</v>
      </c>
      <c r="FI932">
        <v>1.8422000000000001</v>
      </c>
      <c r="FJ932">
        <v>0.120781</v>
      </c>
      <c r="FK932">
        <v>0</v>
      </c>
      <c r="FL932">
        <v>29.6157</v>
      </c>
      <c r="FM932">
        <v>999.9</v>
      </c>
      <c r="FN932">
        <v>58.9</v>
      </c>
      <c r="FO932">
        <v>36.299999999999997</v>
      </c>
      <c r="FP932">
        <v>35.900100000000002</v>
      </c>
      <c r="FQ932">
        <v>63.414900000000003</v>
      </c>
      <c r="FR932">
        <v>23.269200000000001</v>
      </c>
      <c r="FS932">
        <v>1</v>
      </c>
      <c r="FT932">
        <v>0.40070099999999997</v>
      </c>
      <c r="FU932">
        <v>1.19438</v>
      </c>
      <c r="FV932">
        <v>20.3171</v>
      </c>
      <c r="FW932">
        <v>5.2100999999999997</v>
      </c>
      <c r="FX932">
        <v>11.9071</v>
      </c>
      <c r="FY932">
        <v>5.0028499999999996</v>
      </c>
      <c r="FZ932">
        <v>3.2902300000000002</v>
      </c>
      <c r="GA932">
        <v>9999</v>
      </c>
      <c r="GB932">
        <v>9999</v>
      </c>
      <c r="GC932">
        <v>9999</v>
      </c>
      <c r="GD932">
        <v>999.9</v>
      </c>
      <c r="GE932">
        <v>1.8595699999999999</v>
      </c>
      <c r="GF932">
        <v>1.8545499999999999</v>
      </c>
      <c r="GG932">
        <v>1.8577600000000001</v>
      </c>
      <c r="GH932">
        <v>1.85622</v>
      </c>
      <c r="GI932">
        <v>1.855</v>
      </c>
      <c r="GJ932">
        <v>1.85456</v>
      </c>
      <c r="GK932">
        <v>1.8533299999999999</v>
      </c>
      <c r="GL932">
        <v>1.8563799999999999</v>
      </c>
      <c r="GM932">
        <v>0</v>
      </c>
      <c r="GN932">
        <v>0</v>
      </c>
      <c r="GO932">
        <v>0</v>
      </c>
      <c r="GP932">
        <v>0</v>
      </c>
      <c r="GQ932" t="s">
        <v>386</v>
      </c>
      <c r="GR932" t="s">
        <v>387</v>
      </c>
      <c r="GS932" t="s">
        <v>388</v>
      </c>
      <c r="GT932" t="s">
        <v>388</v>
      </c>
      <c r="GU932" t="s">
        <v>388</v>
      </c>
      <c r="GV932" t="s">
        <v>388</v>
      </c>
      <c r="GW932">
        <v>0</v>
      </c>
      <c r="GX932">
        <v>100</v>
      </c>
      <c r="GY932">
        <v>100</v>
      </c>
      <c r="GZ932">
        <v>1.488</v>
      </c>
      <c r="HA932">
        <v>1.0200000000000001E-2</v>
      </c>
      <c r="HB932">
        <v>0.38386874957061617</v>
      </c>
      <c r="HC932">
        <v>2.7716384584972409E-3</v>
      </c>
      <c r="HD932">
        <v>-1.1467119688665799E-6</v>
      </c>
      <c r="HE932">
        <v>2.0626329066488061E-10</v>
      </c>
      <c r="HF932">
        <v>-7.258975840326358E-2</v>
      </c>
      <c r="HG932">
        <v>1.066993184659233E-2</v>
      </c>
      <c r="HH932">
        <v>-3.4528890892081033E-4</v>
      </c>
      <c r="HI932">
        <v>2.382551249023132E-6</v>
      </c>
      <c r="HJ932">
        <v>1</v>
      </c>
      <c r="HK932">
        <v>2115</v>
      </c>
      <c r="HL932">
        <v>2</v>
      </c>
      <c r="HM932">
        <v>30</v>
      </c>
      <c r="HN932">
        <v>4.9000000000000004</v>
      </c>
      <c r="HO932">
        <v>4.8</v>
      </c>
      <c r="HP932">
        <v>1.34155</v>
      </c>
      <c r="HQ932">
        <v>2.33887</v>
      </c>
      <c r="HR932">
        <v>1.4978</v>
      </c>
      <c r="HS932">
        <v>2.2997999999999998</v>
      </c>
      <c r="HT932">
        <v>1.5478499999999999</v>
      </c>
      <c r="HU932">
        <v>2.3144499999999999</v>
      </c>
      <c r="HV932">
        <v>39.416600000000003</v>
      </c>
      <c r="HW932">
        <v>13.6942</v>
      </c>
      <c r="HX932">
        <v>18</v>
      </c>
      <c r="HY932">
        <v>446.351</v>
      </c>
      <c r="HZ932">
        <v>488.42700000000002</v>
      </c>
      <c r="IA932">
        <v>27.806899999999999</v>
      </c>
      <c r="IB932">
        <v>32.151400000000002</v>
      </c>
      <c r="IC932">
        <v>29.9998</v>
      </c>
      <c r="ID932">
        <v>32.000500000000002</v>
      </c>
      <c r="IE932">
        <v>32.094700000000003</v>
      </c>
      <c r="IF932">
        <v>26.944299999999998</v>
      </c>
      <c r="IG932">
        <v>33.400300000000001</v>
      </c>
      <c r="IH932">
        <v>0</v>
      </c>
      <c r="II932">
        <v>27.808199999999999</v>
      </c>
      <c r="IJ932">
        <v>571.45799999999997</v>
      </c>
      <c r="IK932">
        <v>24.5686</v>
      </c>
      <c r="IL932">
        <v>100.495</v>
      </c>
      <c r="IM932">
        <v>100.19799999999999</v>
      </c>
      <c r="IN932" t="s">
        <v>3530</v>
      </c>
    </row>
    <row r="933" spans="1:248" x14ac:dyDescent="0.2">
      <c r="A933">
        <v>917</v>
      </c>
      <c r="B933">
        <v>1660320917.0999999</v>
      </c>
      <c r="C933">
        <v>9950.5</v>
      </c>
      <c r="D933" t="s">
        <v>2206</v>
      </c>
      <c r="E933" t="s">
        <v>2207</v>
      </c>
      <c r="F933">
        <v>1</v>
      </c>
      <c r="G933" t="s">
        <v>1996</v>
      </c>
      <c r="H933" t="s">
        <v>377</v>
      </c>
      <c r="I933" t="s">
        <v>378</v>
      </c>
      <c r="J933" t="s">
        <v>379</v>
      </c>
      <c r="K933" t="s">
        <v>380</v>
      </c>
      <c r="L933" t="s">
        <v>1996</v>
      </c>
      <c r="M933" t="s">
        <v>382</v>
      </c>
      <c r="N933">
        <v>1660320908.8187499</v>
      </c>
      <c r="O933">
        <f t="shared" si="476"/>
        <v>2.1876223146794528E-3</v>
      </c>
      <c r="P933">
        <f t="shared" si="477"/>
        <v>2.1876223146794529</v>
      </c>
      <c r="Q933">
        <f t="shared" si="478"/>
        <v>10.948683396185167</v>
      </c>
      <c r="R933">
        <f t="shared" si="479"/>
        <v>451.33968750000003</v>
      </c>
      <c r="S933">
        <f t="shared" si="480"/>
        <v>277.01665466615577</v>
      </c>
      <c r="T933">
        <f t="shared" si="481"/>
        <v>27.604466752742319</v>
      </c>
      <c r="U933">
        <f t="shared" si="482"/>
        <v>44.975604130378748</v>
      </c>
      <c r="V933">
        <f t="shared" si="483"/>
        <v>0.10972701422434157</v>
      </c>
      <c r="W933">
        <f t="shared" si="484"/>
        <v>2.920838379199783</v>
      </c>
      <c r="X933">
        <f t="shared" si="485"/>
        <v>0.10748737940864656</v>
      </c>
      <c r="Y933">
        <f t="shared" si="486"/>
        <v>6.737702699884035E-2</v>
      </c>
      <c r="Z933">
        <f t="shared" si="487"/>
        <v>321.51897300000002</v>
      </c>
      <c r="AA933">
        <f t="shared" si="488"/>
        <v>32.310734773765375</v>
      </c>
      <c r="AB933">
        <f t="shared" si="489"/>
        <v>31.575318750000001</v>
      </c>
      <c r="AC933">
        <f t="shared" si="490"/>
        <v>4.6614974947899359</v>
      </c>
      <c r="AD933">
        <f t="shared" si="491"/>
        <v>60.091005889778913</v>
      </c>
      <c r="AE933">
        <f t="shared" si="492"/>
        <v>2.7083996425997019</v>
      </c>
      <c r="AF933">
        <f t="shared" si="493"/>
        <v>4.5071630978645061</v>
      </c>
      <c r="AG933">
        <f t="shared" si="494"/>
        <v>1.953097852190234</v>
      </c>
      <c r="AH933">
        <f t="shared" si="495"/>
        <v>-96.474144077363874</v>
      </c>
      <c r="AI933">
        <f t="shared" si="496"/>
        <v>-93.175925191429783</v>
      </c>
      <c r="AJ933">
        <f t="shared" si="497"/>
        <v>-7.1833284891389084</v>
      </c>
      <c r="AK933">
        <f t="shared" si="498"/>
        <v>124.68557524206749</v>
      </c>
      <c r="AL933">
        <f t="shared" si="499"/>
        <v>40.431964257683447</v>
      </c>
      <c r="AM933">
        <f t="shared" si="500"/>
        <v>2.1838036332808821</v>
      </c>
      <c r="AN933">
        <f t="shared" si="501"/>
        <v>10.948683396185167</v>
      </c>
      <c r="AO933">
        <v>543.53889015062964</v>
      </c>
      <c r="AP933">
        <v>503.68843030303009</v>
      </c>
      <c r="AQ933">
        <v>5.073946913259217</v>
      </c>
      <c r="AR933">
        <v>66.056811601181195</v>
      </c>
      <c r="AS933">
        <f t="shared" si="502"/>
        <v>2.1876223146794529</v>
      </c>
      <c r="AT933">
        <v>24.631479646947099</v>
      </c>
      <c r="AU933">
        <v>27.184531515151509</v>
      </c>
      <c r="AV933">
        <v>6.4705527891396301E-6</v>
      </c>
      <c r="AW933">
        <v>80.9492581005711</v>
      </c>
      <c r="AX933">
        <v>43</v>
      </c>
      <c r="AY933">
        <v>9</v>
      </c>
      <c r="AZ933">
        <f t="shared" si="503"/>
        <v>1</v>
      </c>
      <c r="BA933">
        <f t="shared" si="504"/>
        <v>0</v>
      </c>
      <c r="BB933">
        <f t="shared" si="505"/>
        <v>51926.48338546633</v>
      </c>
      <c r="BC933">
        <f t="shared" si="506"/>
        <v>2000.0150000000001</v>
      </c>
      <c r="BD933">
        <f t="shared" si="507"/>
        <v>1681.2129</v>
      </c>
      <c r="BE933">
        <f t="shared" si="508"/>
        <v>0.84060014549890871</v>
      </c>
      <c r="BF933">
        <f t="shared" si="509"/>
        <v>0.16075828081289389</v>
      </c>
      <c r="BG933">
        <v>6</v>
      </c>
      <c r="BH933">
        <v>0.5</v>
      </c>
      <c r="BI933" t="s">
        <v>383</v>
      </c>
      <c r="BJ933">
        <v>2</v>
      </c>
      <c r="BK933" t="b">
        <v>1</v>
      </c>
      <c r="BL933">
        <v>1660320908.8187499</v>
      </c>
      <c r="BM933">
        <v>451.33968750000003</v>
      </c>
      <c r="BN933">
        <v>501.02737500000001</v>
      </c>
      <c r="BO933">
        <v>27.1793625</v>
      </c>
      <c r="BP933">
        <v>24.630712500000001</v>
      </c>
      <c r="BQ933">
        <v>449.92268749999999</v>
      </c>
      <c r="BR933">
        <v>27.169137500000001</v>
      </c>
      <c r="BS933">
        <v>500.13518749999997</v>
      </c>
      <c r="BT933">
        <v>99.549093749999997</v>
      </c>
      <c r="BU933">
        <v>0.1000294625</v>
      </c>
      <c r="BV933">
        <v>30.983606250000001</v>
      </c>
      <c r="BW933">
        <v>31.575318750000001</v>
      </c>
      <c r="BX933">
        <v>999.9</v>
      </c>
      <c r="BY933">
        <v>0</v>
      </c>
      <c r="BZ933">
        <v>0</v>
      </c>
      <c r="CA933">
        <v>9995.4950000000008</v>
      </c>
      <c r="CB933">
        <v>0</v>
      </c>
      <c r="CC933">
        <v>15.45265</v>
      </c>
      <c r="CD933">
        <v>-49.687606249999988</v>
      </c>
      <c r="CE933">
        <v>463.94956250000001</v>
      </c>
      <c r="CF933">
        <v>513.6796875</v>
      </c>
      <c r="CG933">
        <v>2.5486431249999999</v>
      </c>
      <c r="CH933">
        <v>501.02737500000001</v>
      </c>
      <c r="CI933">
        <v>24.630712500000001</v>
      </c>
      <c r="CJ933">
        <v>2.7056806249999998</v>
      </c>
      <c r="CK933">
        <v>2.451965</v>
      </c>
      <c r="CL933">
        <v>22.319637499999999</v>
      </c>
      <c r="CM933">
        <v>20.711118750000001</v>
      </c>
      <c r="CN933">
        <v>2000.0150000000001</v>
      </c>
      <c r="CO933">
        <v>0.9799965625</v>
      </c>
      <c r="CP933">
        <v>2.0003637500000001E-2</v>
      </c>
      <c r="CQ933">
        <v>0</v>
      </c>
      <c r="CR933">
        <v>2.2618749999999999</v>
      </c>
      <c r="CS933">
        <v>0</v>
      </c>
      <c r="CT933">
        <v>26924.806250000001</v>
      </c>
      <c r="CU933">
        <v>17412.45</v>
      </c>
      <c r="CV933">
        <v>42.323812500000003</v>
      </c>
      <c r="CW933">
        <v>43.367125000000001</v>
      </c>
      <c r="CX933">
        <v>42.351374999999997</v>
      </c>
      <c r="CY933">
        <v>41.769374999999997</v>
      </c>
      <c r="CZ933">
        <v>42.375</v>
      </c>
      <c r="DA933">
        <v>1960.0050000000001</v>
      </c>
      <c r="DB933">
        <v>40.01</v>
      </c>
      <c r="DC933">
        <v>0</v>
      </c>
      <c r="DD933">
        <v>1660320915.5999999</v>
      </c>
      <c r="DE933">
        <v>0</v>
      </c>
      <c r="DF933">
        <v>1660320627.5999999</v>
      </c>
      <c r="DG933" t="s">
        <v>1997</v>
      </c>
      <c r="DH933">
        <v>1660320624.0999999</v>
      </c>
      <c r="DI933">
        <v>1660320627.5999999</v>
      </c>
      <c r="DJ933">
        <v>29</v>
      </c>
      <c r="DK933">
        <v>-0.125</v>
      </c>
      <c r="DL933">
        <v>1E-3</v>
      </c>
      <c r="DM933">
        <v>1.32</v>
      </c>
      <c r="DN933">
        <v>1.6E-2</v>
      </c>
      <c r="DO933">
        <v>400</v>
      </c>
      <c r="DP933">
        <v>25</v>
      </c>
      <c r="DQ933">
        <v>0.25</v>
      </c>
      <c r="DR933">
        <v>0.03</v>
      </c>
      <c r="DS933">
        <v>10.226988895519121</v>
      </c>
      <c r="DT933">
        <v>5.8656648929641024</v>
      </c>
      <c r="DU933">
        <v>0.46985367220653579</v>
      </c>
      <c r="DV933">
        <v>0</v>
      </c>
      <c r="DW933">
        <v>40.468455407851962</v>
      </c>
      <c r="DX933">
        <v>11.33559318484008</v>
      </c>
      <c r="DY933">
        <v>1.075071071791925</v>
      </c>
      <c r="DZ933">
        <v>0</v>
      </c>
      <c r="EA933">
        <v>-49.755335483870958</v>
      </c>
      <c r="EB933">
        <v>-13.55285322580642</v>
      </c>
      <c r="EC933">
        <v>1.3136845004815321</v>
      </c>
      <c r="ED933">
        <v>0</v>
      </c>
      <c r="EE933">
        <v>278.65651901363918</v>
      </c>
      <c r="EF933">
        <v>203.0212005706135</v>
      </c>
      <c r="EG933">
        <v>19.71406821426266</v>
      </c>
      <c r="EH933">
        <v>0</v>
      </c>
      <c r="EI933">
        <v>2.548331707317073</v>
      </c>
      <c r="EJ933">
        <v>1.8023832752616771E-2</v>
      </c>
      <c r="EK933">
        <v>2.2277133660248819E-3</v>
      </c>
      <c r="EL933">
        <v>1</v>
      </c>
      <c r="EM933">
        <v>1.9531276055510489</v>
      </c>
      <c r="EN933">
        <v>9.1665335429401175E-3</v>
      </c>
      <c r="EO933">
        <v>1.3325514723018269E-3</v>
      </c>
      <c r="EP933">
        <v>1</v>
      </c>
      <c r="EQ933">
        <v>2</v>
      </c>
      <c r="ER933">
        <v>6</v>
      </c>
      <c r="ES933" t="s">
        <v>412</v>
      </c>
      <c r="ET933">
        <v>2.9423699999999999</v>
      </c>
      <c r="EU933">
        <v>2.8012800000000002</v>
      </c>
      <c r="EV933">
        <v>0.102697</v>
      </c>
      <c r="EW933">
        <v>0.110276</v>
      </c>
      <c r="EX933">
        <v>0.117747</v>
      </c>
      <c r="EY933">
        <v>0.109921</v>
      </c>
      <c r="EZ933">
        <v>18390.400000000001</v>
      </c>
      <c r="FA933">
        <v>19119.900000000001</v>
      </c>
      <c r="FB933">
        <v>23835.3</v>
      </c>
      <c r="FC933">
        <v>25010.1</v>
      </c>
      <c r="FD933">
        <v>33660.400000000001</v>
      </c>
      <c r="FE933">
        <v>35546.1</v>
      </c>
      <c r="FF933">
        <v>43459.7</v>
      </c>
      <c r="FG933">
        <v>46232.9</v>
      </c>
      <c r="FH933">
        <v>1.86703</v>
      </c>
      <c r="FI933">
        <v>1.84212</v>
      </c>
      <c r="FJ933">
        <v>0.12084499999999999</v>
      </c>
      <c r="FK933">
        <v>0</v>
      </c>
      <c r="FL933">
        <v>29.615300000000001</v>
      </c>
      <c r="FM933">
        <v>999.9</v>
      </c>
      <c r="FN933">
        <v>58.9</v>
      </c>
      <c r="FO933">
        <v>36.299999999999997</v>
      </c>
      <c r="FP933">
        <v>35.900500000000001</v>
      </c>
      <c r="FQ933">
        <v>63.254899999999999</v>
      </c>
      <c r="FR933">
        <v>23.2652</v>
      </c>
      <c r="FS933">
        <v>1</v>
      </c>
      <c r="FT933">
        <v>0.40062999999999999</v>
      </c>
      <c r="FU933">
        <v>1.1998500000000001</v>
      </c>
      <c r="FV933">
        <v>20.317</v>
      </c>
      <c r="FW933">
        <v>5.2099500000000001</v>
      </c>
      <c r="FX933">
        <v>11.9071</v>
      </c>
      <c r="FY933">
        <v>5.0027999999999997</v>
      </c>
      <c r="FZ933">
        <v>3.2902300000000002</v>
      </c>
      <c r="GA933">
        <v>9999</v>
      </c>
      <c r="GB933">
        <v>9999</v>
      </c>
      <c r="GC933">
        <v>9999</v>
      </c>
      <c r="GD933">
        <v>999.9</v>
      </c>
      <c r="GE933">
        <v>1.85958</v>
      </c>
      <c r="GF933">
        <v>1.85456</v>
      </c>
      <c r="GG933">
        <v>1.8577600000000001</v>
      </c>
      <c r="GH933">
        <v>1.85622</v>
      </c>
      <c r="GI933">
        <v>1.855</v>
      </c>
      <c r="GJ933">
        <v>1.85456</v>
      </c>
      <c r="GK933">
        <v>1.8533299999999999</v>
      </c>
      <c r="GL933">
        <v>1.8563799999999999</v>
      </c>
      <c r="GM933">
        <v>0</v>
      </c>
      <c r="GN933">
        <v>0</v>
      </c>
      <c r="GO933">
        <v>0</v>
      </c>
      <c r="GP933">
        <v>0</v>
      </c>
      <c r="GQ933" t="s">
        <v>386</v>
      </c>
      <c r="GR933" t="s">
        <v>387</v>
      </c>
      <c r="GS933" t="s">
        <v>388</v>
      </c>
      <c r="GT933" t="s">
        <v>388</v>
      </c>
      <c r="GU933" t="s">
        <v>388</v>
      </c>
      <c r="GV933" t="s">
        <v>388</v>
      </c>
      <c r="GW933">
        <v>0</v>
      </c>
      <c r="GX933">
        <v>100</v>
      </c>
      <c r="GY933">
        <v>100</v>
      </c>
      <c r="GZ933">
        <v>1.4930000000000001</v>
      </c>
      <c r="HA933">
        <v>1.0200000000000001E-2</v>
      </c>
      <c r="HB933">
        <v>0.38386874957061617</v>
      </c>
      <c r="HC933">
        <v>2.7716384584972409E-3</v>
      </c>
      <c r="HD933">
        <v>-1.1467119688665799E-6</v>
      </c>
      <c r="HE933">
        <v>2.0626329066488061E-10</v>
      </c>
      <c r="HF933">
        <v>-7.258975840326358E-2</v>
      </c>
      <c r="HG933">
        <v>1.066993184659233E-2</v>
      </c>
      <c r="HH933">
        <v>-3.4528890892081033E-4</v>
      </c>
      <c r="HI933">
        <v>2.382551249023132E-6</v>
      </c>
      <c r="HJ933">
        <v>1</v>
      </c>
      <c r="HK933">
        <v>2115</v>
      </c>
      <c r="HL933">
        <v>2</v>
      </c>
      <c r="HM933">
        <v>30</v>
      </c>
      <c r="HN933">
        <v>4.9000000000000004</v>
      </c>
      <c r="HO933">
        <v>4.8</v>
      </c>
      <c r="HP933">
        <v>1.3476600000000001</v>
      </c>
      <c r="HQ933">
        <v>2.3339799999999999</v>
      </c>
      <c r="HR933">
        <v>1.4978</v>
      </c>
      <c r="HS933">
        <v>2.2997999999999998</v>
      </c>
      <c r="HT933">
        <v>1.5478499999999999</v>
      </c>
      <c r="HU933">
        <v>2.3290999999999999</v>
      </c>
      <c r="HV933">
        <v>39.416600000000003</v>
      </c>
      <c r="HW933">
        <v>13.685499999999999</v>
      </c>
      <c r="HX933">
        <v>18</v>
      </c>
      <c r="HY933">
        <v>446.46</v>
      </c>
      <c r="HZ933">
        <v>488.375</v>
      </c>
      <c r="IA933">
        <v>27.8081</v>
      </c>
      <c r="IB933">
        <v>32.151400000000002</v>
      </c>
      <c r="IC933">
        <v>29.9998</v>
      </c>
      <c r="ID933">
        <v>32.0002</v>
      </c>
      <c r="IE933">
        <v>32.0944</v>
      </c>
      <c r="IF933">
        <v>27.008800000000001</v>
      </c>
      <c r="IG933">
        <v>33.400300000000001</v>
      </c>
      <c r="IH933">
        <v>0</v>
      </c>
      <c r="II933">
        <v>27.819299999999998</v>
      </c>
      <c r="IJ933">
        <v>581.50800000000004</v>
      </c>
      <c r="IK933">
        <v>24.5655</v>
      </c>
      <c r="IL933">
        <v>100.495</v>
      </c>
      <c r="IM933">
        <v>100.19799999999999</v>
      </c>
      <c r="IN933" t="s">
        <v>3530</v>
      </c>
    </row>
    <row r="934" spans="1:248" x14ac:dyDescent="0.2">
      <c r="A934">
        <v>918</v>
      </c>
      <c r="B934">
        <v>1660320918.5999999</v>
      </c>
      <c r="C934">
        <v>9952</v>
      </c>
      <c r="D934" t="s">
        <v>2208</v>
      </c>
      <c r="E934" t="s">
        <v>2209</v>
      </c>
      <c r="F934">
        <v>1</v>
      </c>
      <c r="G934" t="s">
        <v>1996</v>
      </c>
      <c r="H934" t="s">
        <v>377</v>
      </c>
      <c r="I934" t="s">
        <v>378</v>
      </c>
      <c r="J934" t="s">
        <v>379</v>
      </c>
      <c r="K934" t="s">
        <v>380</v>
      </c>
      <c r="L934" t="s">
        <v>1996</v>
      </c>
      <c r="M934" t="s">
        <v>382</v>
      </c>
      <c r="N934">
        <v>1660320910.8187499</v>
      </c>
      <c r="O934">
        <f t="shared" si="476"/>
        <v>2.1889599272149991E-3</v>
      </c>
      <c r="P934">
        <f t="shared" si="477"/>
        <v>2.1889599272149991</v>
      </c>
      <c r="Q934">
        <f t="shared" si="478"/>
        <v>11.000639859207869</v>
      </c>
      <c r="R934">
        <f t="shared" si="479"/>
        <v>461.20737500000001</v>
      </c>
      <c r="S934">
        <f t="shared" si="480"/>
        <v>285.88361561739453</v>
      </c>
      <c r="T934">
        <f t="shared" si="481"/>
        <v>28.488111211664688</v>
      </c>
      <c r="U934">
        <f t="shared" si="482"/>
        <v>45.959006647740559</v>
      </c>
      <c r="V934">
        <f t="shared" si="483"/>
        <v>0.10977935127404397</v>
      </c>
      <c r="W934">
        <f t="shared" si="484"/>
        <v>2.920649252351442</v>
      </c>
      <c r="X934">
        <f t="shared" si="485"/>
        <v>0.10753746099827287</v>
      </c>
      <c r="Y934">
        <f t="shared" si="486"/>
        <v>6.7408524783223553E-2</v>
      </c>
      <c r="Z934">
        <f t="shared" si="487"/>
        <v>321.51667874999998</v>
      </c>
      <c r="AA934">
        <f t="shared" si="488"/>
        <v>32.310927715166315</v>
      </c>
      <c r="AB934">
        <f t="shared" si="489"/>
        <v>31.576943750000002</v>
      </c>
      <c r="AC934">
        <f t="shared" si="490"/>
        <v>4.6619275948160768</v>
      </c>
      <c r="AD934">
        <f t="shared" si="491"/>
        <v>60.092654374600521</v>
      </c>
      <c r="AE934">
        <f t="shared" si="492"/>
        <v>2.708547306736635</v>
      </c>
      <c r="AF934">
        <f t="shared" si="493"/>
        <v>4.5072851830646741</v>
      </c>
      <c r="AG934">
        <f t="shared" si="494"/>
        <v>1.9533802880794418</v>
      </c>
      <c r="AH934">
        <f t="shared" si="495"/>
        <v>-96.533132790181455</v>
      </c>
      <c r="AI934">
        <f t="shared" si="496"/>
        <v>-93.350968717370819</v>
      </c>
      <c r="AJ934">
        <f t="shared" si="497"/>
        <v>-7.1973639054436278</v>
      </c>
      <c r="AK934">
        <f t="shared" si="498"/>
        <v>124.43521333700406</v>
      </c>
      <c r="AL934">
        <f t="shared" si="499"/>
        <v>40.660296358572722</v>
      </c>
      <c r="AM934">
        <f t="shared" si="500"/>
        <v>2.1845907394947526</v>
      </c>
      <c r="AN934">
        <f t="shared" si="501"/>
        <v>11.000639859207869</v>
      </c>
      <c r="AO934">
        <v>551.16340426005843</v>
      </c>
      <c r="AP934">
        <v>511.3010303030303</v>
      </c>
      <c r="AQ934">
        <v>5.0641237928807783</v>
      </c>
      <c r="AR934">
        <v>66.056811601181195</v>
      </c>
      <c r="AS934">
        <f t="shared" si="502"/>
        <v>2.1889599272149991</v>
      </c>
      <c r="AT934">
        <v>24.63157211126369</v>
      </c>
      <c r="AU934">
        <v>27.18613515151516</v>
      </c>
      <c r="AV934">
        <v>4.4234986917915486E-6</v>
      </c>
      <c r="AW934">
        <v>80.9492581005711</v>
      </c>
      <c r="AX934">
        <v>43</v>
      </c>
      <c r="AY934">
        <v>9</v>
      </c>
      <c r="AZ934">
        <f t="shared" si="503"/>
        <v>1</v>
      </c>
      <c r="BA934">
        <f t="shared" si="504"/>
        <v>0</v>
      </c>
      <c r="BB934">
        <f t="shared" si="505"/>
        <v>51921.026746205622</v>
      </c>
      <c r="BC934">
        <f t="shared" si="506"/>
        <v>2000.0006249999999</v>
      </c>
      <c r="BD934">
        <f t="shared" si="507"/>
        <v>1681.2008250000001</v>
      </c>
      <c r="BE934">
        <f t="shared" si="508"/>
        <v>0.84060014981245323</v>
      </c>
      <c r="BF934">
        <f t="shared" si="509"/>
        <v>0.16075828913803464</v>
      </c>
      <c r="BG934">
        <v>6</v>
      </c>
      <c r="BH934">
        <v>0.5</v>
      </c>
      <c r="BI934" t="s">
        <v>383</v>
      </c>
      <c r="BJ934">
        <v>2</v>
      </c>
      <c r="BK934" t="b">
        <v>1</v>
      </c>
      <c r="BL934">
        <v>1660320910.8187499</v>
      </c>
      <c r="BM934">
        <v>461.20737500000001</v>
      </c>
      <c r="BN934">
        <v>511.19412499999999</v>
      </c>
      <c r="BO934">
        <v>27.180787500000001</v>
      </c>
      <c r="BP934">
        <v>24.631281250000001</v>
      </c>
      <c r="BQ934">
        <v>459.77218749999997</v>
      </c>
      <c r="BR934">
        <v>27.170574999999999</v>
      </c>
      <c r="BS934">
        <v>500.14668749999998</v>
      </c>
      <c r="BT934">
        <v>99.549237500000004</v>
      </c>
      <c r="BU934">
        <v>0.10009410000000001</v>
      </c>
      <c r="BV934">
        <v>30.984081249999999</v>
      </c>
      <c r="BW934">
        <v>31.576943750000002</v>
      </c>
      <c r="BX934">
        <v>999.9</v>
      </c>
      <c r="BY934">
        <v>0</v>
      </c>
      <c r="BZ934">
        <v>0</v>
      </c>
      <c r="CA934">
        <v>9994.401249999999</v>
      </c>
      <c r="CB934">
        <v>0</v>
      </c>
      <c r="CC934">
        <v>15.5053125</v>
      </c>
      <c r="CD934">
        <v>-49.986549999999987</v>
      </c>
      <c r="CE934">
        <v>474.09375</v>
      </c>
      <c r="CF934">
        <v>524.10343750000004</v>
      </c>
      <c r="CG934">
        <v>2.5495068750000001</v>
      </c>
      <c r="CH934">
        <v>511.19412499999999</v>
      </c>
      <c r="CI934">
        <v>24.631281250000001</v>
      </c>
      <c r="CJ934">
        <v>2.7058262499999999</v>
      </c>
      <c r="CK934">
        <v>2.4520249999999999</v>
      </c>
      <c r="CL934">
        <v>22.320531249999998</v>
      </c>
      <c r="CM934">
        <v>20.71151875</v>
      </c>
      <c r="CN934">
        <v>2000.0006249999999</v>
      </c>
      <c r="CO934">
        <v>0.97999637500000003</v>
      </c>
      <c r="CP934">
        <v>2.0003824999999999E-2</v>
      </c>
      <c r="CQ934">
        <v>0</v>
      </c>
      <c r="CR934">
        <v>2.3309375000000001</v>
      </c>
      <c r="CS934">
        <v>0</v>
      </c>
      <c r="CT934">
        <v>26942.493750000001</v>
      </c>
      <c r="CU934">
        <v>17412.325000000001</v>
      </c>
      <c r="CV934">
        <v>42.315937499999997</v>
      </c>
      <c r="CW934">
        <v>43.359250000000003</v>
      </c>
      <c r="CX934">
        <v>42.343499999999999</v>
      </c>
      <c r="CY934">
        <v>41.761625000000002</v>
      </c>
      <c r="CZ934">
        <v>42.367125000000001</v>
      </c>
      <c r="DA934">
        <v>1959.9906249999999</v>
      </c>
      <c r="DB934">
        <v>40.01</v>
      </c>
      <c r="DC934">
        <v>0</v>
      </c>
      <c r="DD934">
        <v>1660320916.8</v>
      </c>
      <c r="DE934">
        <v>0</v>
      </c>
      <c r="DF934">
        <v>1660320627.5999999</v>
      </c>
      <c r="DG934" t="s">
        <v>1997</v>
      </c>
      <c r="DH934">
        <v>1660320624.0999999</v>
      </c>
      <c r="DI934">
        <v>1660320627.5999999</v>
      </c>
      <c r="DJ934">
        <v>29</v>
      </c>
      <c r="DK934">
        <v>-0.125</v>
      </c>
      <c r="DL934">
        <v>1E-3</v>
      </c>
      <c r="DM934">
        <v>1.32</v>
      </c>
      <c r="DN934">
        <v>1.6E-2</v>
      </c>
      <c r="DO934">
        <v>400</v>
      </c>
      <c r="DP934">
        <v>25</v>
      </c>
      <c r="DQ934">
        <v>0.25</v>
      </c>
      <c r="DR934">
        <v>0.03</v>
      </c>
      <c r="DS934">
        <v>10.35677168418758</v>
      </c>
      <c r="DT934">
        <v>5.7296505030846472</v>
      </c>
      <c r="DU934">
        <v>0.46828720682816127</v>
      </c>
      <c r="DV934">
        <v>0</v>
      </c>
      <c r="DW934">
        <v>40.600883754357604</v>
      </c>
      <c r="DX934">
        <v>9.5223610268721472</v>
      </c>
      <c r="DY934">
        <v>1.018943125072735</v>
      </c>
      <c r="DZ934">
        <v>0</v>
      </c>
      <c r="EA934">
        <v>-50.062660000000001</v>
      </c>
      <c r="EB934">
        <v>-10.632848943270339</v>
      </c>
      <c r="EC934">
        <v>1.1705294934629651</v>
      </c>
      <c r="ED934">
        <v>0</v>
      </c>
      <c r="EE934">
        <v>282.93593539228101</v>
      </c>
      <c r="EF934">
        <v>206.41168404544999</v>
      </c>
      <c r="EG934">
        <v>20.525180120556541</v>
      </c>
      <c r="EH934">
        <v>0</v>
      </c>
      <c r="EI934">
        <v>2.54873525</v>
      </c>
      <c r="EJ934">
        <v>2.3901726078794469E-2</v>
      </c>
      <c r="EK934">
        <v>2.5318688626190652E-3</v>
      </c>
      <c r="EL934">
        <v>1</v>
      </c>
      <c r="EM934">
        <v>1.9532874880234949</v>
      </c>
      <c r="EN934">
        <v>6.7710713766517688E-3</v>
      </c>
      <c r="EO934">
        <v>1.2426429759267879E-3</v>
      </c>
      <c r="EP934">
        <v>1</v>
      </c>
      <c r="EQ934">
        <v>2</v>
      </c>
      <c r="ER934">
        <v>6</v>
      </c>
      <c r="ES934" t="s">
        <v>412</v>
      </c>
      <c r="ET934">
        <v>2.9423699999999999</v>
      </c>
      <c r="EU934">
        <v>2.80131</v>
      </c>
      <c r="EV934">
        <v>0.103822</v>
      </c>
      <c r="EW934">
        <v>0.11138000000000001</v>
      </c>
      <c r="EX934">
        <v>0.11774800000000001</v>
      </c>
      <c r="EY934">
        <v>0.109926</v>
      </c>
      <c r="EZ934">
        <v>18367.400000000001</v>
      </c>
      <c r="FA934">
        <v>19096.3</v>
      </c>
      <c r="FB934">
        <v>23835.3</v>
      </c>
      <c r="FC934">
        <v>25010.2</v>
      </c>
      <c r="FD934">
        <v>33660.400000000001</v>
      </c>
      <c r="FE934">
        <v>35546.199999999997</v>
      </c>
      <c r="FF934">
        <v>43459.7</v>
      </c>
      <c r="FG934">
        <v>46233.1</v>
      </c>
      <c r="FH934">
        <v>1.86693</v>
      </c>
      <c r="FI934">
        <v>1.84212</v>
      </c>
      <c r="FJ934">
        <v>0.12098299999999999</v>
      </c>
      <c r="FK934">
        <v>0</v>
      </c>
      <c r="FL934">
        <v>29.613800000000001</v>
      </c>
      <c r="FM934">
        <v>999.9</v>
      </c>
      <c r="FN934">
        <v>58.9</v>
      </c>
      <c r="FO934">
        <v>36.299999999999997</v>
      </c>
      <c r="FP934">
        <v>35.9041</v>
      </c>
      <c r="FQ934">
        <v>63.334899999999998</v>
      </c>
      <c r="FR934">
        <v>22.8005</v>
      </c>
      <c r="FS934">
        <v>1</v>
      </c>
      <c r="FT934">
        <v>0.40058199999999999</v>
      </c>
      <c r="FU934">
        <v>1.1979599999999999</v>
      </c>
      <c r="FV934">
        <v>20.3171</v>
      </c>
      <c r="FW934">
        <v>5.2100999999999997</v>
      </c>
      <c r="FX934">
        <v>11.9069</v>
      </c>
      <c r="FY934">
        <v>5.0029000000000003</v>
      </c>
      <c r="FZ934">
        <v>3.29013</v>
      </c>
      <c r="GA934">
        <v>9999</v>
      </c>
      <c r="GB934">
        <v>9999</v>
      </c>
      <c r="GC934">
        <v>9999</v>
      </c>
      <c r="GD934">
        <v>999.9</v>
      </c>
      <c r="GE934">
        <v>1.85958</v>
      </c>
      <c r="GF934">
        <v>1.8545700000000001</v>
      </c>
      <c r="GG934">
        <v>1.8577600000000001</v>
      </c>
      <c r="GH934">
        <v>1.85622</v>
      </c>
      <c r="GI934">
        <v>1.855</v>
      </c>
      <c r="GJ934">
        <v>1.8545700000000001</v>
      </c>
      <c r="GK934">
        <v>1.8533299999999999</v>
      </c>
      <c r="GL934">
        <v>1.8563799999999999</v>
      </c>
      <c r="GM934">
        <v>0</v>
      </c>
      <c r="GN934">
        <v>0</v>
      </c>
      <c r="GO934">
        <v>0</v>
      </c>
      <c r="GP934">
        <v>0</v>
      </c>
      <c r="GQ934" t="s">
        <v>386</v>
      </c>
      <c r="GR934" t="s">
        <v>387</v>
      </c>
      <c r="GS934" t="s">
        <v>388</v>
      </c>
      <c r="GT934" t="s">
        <v>388</v>
      </c>
      <c r="GU934" t="s">
        <v>388</v>
      </c>
      <c r="GV934" t="s">
        <v>388</v>
      </c>
      <c r="GW934">
        <v>0</v>
      </c>
      <c r="GX934">
        <v>100</v>
      </c>
      <c r="GY934">
        <v>100</v>
      </c>
      <c r="GZ934">
        <v>1.506</v>
      </c>
      <c r="HA934">
        <v>1.0200000000000001E-2</v>
      </c>
      <c r="HB934">
        <v>0.38386874957061617</v>
      </c>
      <c r="HC934">
        <v>2.7716384584972409E-3</v>
      </c>
      <c r="HD934">
        <v>-1.1467119688665799E-6</v>
      </c>
      <c r="HE934">
        <v>2.0626329066488061E-10</v>
      </c>
      <c r="HF934">
        <v>-7.258975840326358E-2</v>
      </c>
      <c r="HG934">
        <v>1.066993184659233E-2</v>
      </c>
      <c r="HH934">
        <v>-3.4528890892081033E-4</v>
      </c>
      <c r="HI934">
        <v>2.382551249023132E-6</v>
      </c>
      <c r="HJ934">
        <v>1</v>
      </c>
      <c r="HK934">
        <v>2115</v>
      </c>
      <c r="HL934">
        <v>2</v>
      </c>
      <c r="HM934">
        <v>30</v>
      </c>
      <c r="HN934">
        <v>4.9000000000000004</v>
      </c>
      <c r="HO934">
        <v>4.8</v>
      </c>
      <c r="HP934">
        <v>1.3610800000000001</v>
      </c>
      <c r="HQ934">
        <v>2.31812</v>
      </c>
      <c r="HR934">
        <v>1.4978</v>
      </c>
      <c r="HS934">
        <v>2.2997999999999998</v>
      </c>
      <c r="HT934">
        <v>1.5478499999999999</v>
      </c>
      <c r="HU934">
        <v>2.4487299999999999</v>
      </c>
      <c r="HV934">
        <v>39.3917</v>
      </c>
      <c r="HW934">
        <v>13.702999999999999</v>
      </c>
      <c r="HX934">
        <v>18</v>
      </c>
      <c r="HY934">
        <v>446.40300000000002</v>
      </c>
      <c r="HZ934">
        <v>488.36700000000002</v>
      </c>
      <c r="IA934">
        <v>27.811</v>
      </c>
      <c r="IB934">
        <v>32.1509</v>
      </c>
      <c r="IC934">
        <v>29.9999</v>
      </c>
      <c r="ID934">
        <v>32.000100000000003</v>
      </c>
      <c r="IE934">
        <v>32.093400000000003</v>
      </c>
      <c r="IF934">
        <v>27.332699999999999</v>
      </c>
      <c r="IG934">
        <v>33.400300000000001</v>
      </c>
      <c r="IH934">
        <v>0</v>
      </c>
      <c r="II934">
        <v>27.819299999999998</v>
      </c>
      <c r="IJ934">
        <v>581.50800000000004</v>
      </c>
      <c r="IK934">
        <v>24.565300000000001</v>
      </c>
      <c r="IL934">
        <v>100.495</v>
      </c>
      <c r="IM934">
        <v>100.199</v>
      </c>
      <c r="IN934" t="s">
        <v>3530</v>
      </c>
    </row>
    <row r="935" spans="1:248" x14ac:dyDescent="0.2">
      <c r="A935">
        <v>919</v>
      </c>
      <c r="B935">
        <v>1660320919.0999999</v>
      </c>
      <c r="C935">
        <v>9952.5</v>
      </c>
      <c r="D935" t="s">
        <v>2210</v>
      </c>
      <c r="E935" t="s">
        <v>2211</v>
      </c>
      <c r="F935">
        <v>1</v>
      </c>
      <c r="G935" t="s">
        <v>1996</v>
      </c>
      <c r="H935" t="s">
        <v>377</v>
      </c>
      <c r="I935" t="s">
        <v>378</v>
      </c>
      <c r="J935" t="s">
        <v>379</v>
      </c>
      <c r="K935" t="s">
        <v>380</v>
      </c>
      <c r="L935" t="s">
        <v>1996</v>
      </c>
      <c r="M935" t="s">
        <v>382</v>
      </c>
      <c r="N935">
        <v>1660320910.8187499</v>
      </c>
      <c r="O935">
        <f t="shared" si="476"/>
        <v>2.1883515155513142E-3</v>
      </c>
      <c r="P935">
        <f t="shared" si="477"/>
        <v>2.188351515551314</v>
      </c>
      <c r="Q935">
        <f t="shared" si="478"/>
        <v>11.035235150372062</v>
      </c>
      <c r="R935">
        <f t="shared" si="479"/>
        <v>461.20737500000001</v>
      </c>
      <c r="S935">
        <f t="shared" si="480"/>
        <v>285.33366897689581</v>
      </c>
      <c r="T935">
        <f t="shared" si="481"/>
        <v>28.433309396523327</v>
      </c>
      <c r="U935">
        <f t="shared" si="482"/>
        <v>45.959006647740559</v>
      </c>
      <c r="V935">
        <f t="shared" si="483"/>
        <v>0.10974820370927579</v>
      </c>
      <c r="W935">
        <f t="shared" si="484"/>
        <v>2.920649252351442</v>
      </c>
      <c r="X935">
        <f t="shared" si="485"/>
        <v>0.10750757143988444</v>
      </c>
      <c r="Y935">
        <f t="shared" si="486"/>
        <v>6.7389733979445005E-2</v>
      </c>
      <c r="Z935">
        <f t="shared" si="487"/>
        <v>321.51667874999998</v>
      </c>
      <c r="AA935">
        <f t="shared" si="488"/>
        <v>32.311085951435587</v>
      </c>
      <c r="AB935">
        <f t="shared" si="489"/>
        <v>31.576943750000002</v>
      </c>
      <c r="AC935">
        <f t="shared" si="490"/>
        <v>4.6619275948160768</v>
      </c>
      <c r="AD935">
        <f t="shared" si="491"/>
        <v>60.092654374600521</v>
      </c>
      <c r="AE935">
        <f t="shared" si="492"/>
        <v>2.708547306736635</v>
      </c>
      <c r="AF935">
        <f t="shared" si="493"/>
        <v>4.5072851830646741</v>
      </c>
      <c r="AG935">
        <f t="shared" si="494"/>
        <v>1.9533802880794418</v>
      </c>
      <c r="AH935">
        <f t="shared" si="495"/>
        <v>-96.506301835812948</v>
      </c>
      <c r="AI935">
        <f t="shared" si="496"/>
        <v>-93.350968717370819</v>
      </c>
      <c r="AJ935">
        <f t="shared" si="497"/>
        <v>-7.1973639054436278</v>
      </c>
      <c r="AK935">
        <f t="shared" si="498"/>
        <v>124.46204429137256</v>
      </c>
      <c r="AL935">
        <f t="shared" si="499"/>
        <v>40.660296358572722</v>
      </c>
      <c r="AM935">
        <f t="shared" si="500"/>
        <v>2.1845907394947526</v>
      </c>
      <c r="AN935">
        <f t="shared" si="501"/>
        <v>11.035235150372062</v>
      </c>
      <c r="AO935">
        <v>553.72425574157705</v>
      </c>
      <c r="AP935">
        <v>513.82920606060634</v>
      </c>
      <c r="AQ935">
        <v>5.0622247585761739</v>
      </c>
      <c r="AR935">
        <v>66.056811601181195</v>
      </c>
      <c r="AS935">
        <f t="shared" si="502"/>
        <v>2.188351515551314</v>
      </c>
      <c r="AT935">
        <v>24.63194735281262</v>
      </c>
      <c r="AU935">
        <v>27.18579696969698</v>
      </c>
      <c r="AV935">
        <v>5.0942299119204487E-6</v>
      </c>
      <c r="AW935">
        <v>80.9492581005711</v>
      </c>
      <c r="AX935">
        <v>43</v>
      </c>
      <c r="AY935">
        <v>9</v>
      </c>
      <c r="AZ935">
        <f t="shared" si="503"/>
        <v>1</v>
      </c>
      <c r="BA935">
        <f t="shared" si="504"/>
        <v>0</v>
      </c>
      <c r="BB935">
        <f t="shared" si="505"/>
        <v>51921.026746205622</v>
      </c>
      <c r="BC935">
        <f t="shared" si="506"/>
        <v>2000.0006249999999</v>
      </c>
      <c r="BD935">
        <f t="shared" si="507"/>
        <v>1681.2008250000001</v>
      </c>
      <c r="BE935">
        <f t="shared" si="508"/>
        <v>0.84060014981245323</v>
      </c>
      <c r="BF935">
        <f t="shared" si="509"/>
        <v>0.16075828913803464</v>
      </c>
      <c r="BG935">
        <v>6</v>
      </c>
      <c r="BH935">
        <v>0.5</v>
      </c>
      <c r="BI935" t="s">
        <v>383</v>
      </c>
      <c r="BJ935">
        <v>2</v>
      </c>
      <c r="BK935" t="b">
        <v>1</v>
      </c>
      <c r="BL935">
        <v>1660320910.8187499</v>
      </c>
      <c r="BM935">
        <v>461.20737500000001</v>
      </c>
      <c r="BN935">
        <v>511.19412499999999</v>
      </c>
      <c r="BO935">
        <v>27.180787500000001</v>
      </c>
      <c r="BP935">
        <v>24.631281250000001</v>
      </c>
      <c r="BQ935">
        <v>459.77218749999997</v>
      </c>
      <c r="BR935">
        <v>27.170574999999999</v>
      </c>
      <c r="BS935">
        <v>500.14668749999998</v>
      </c>
      <c r="BT935">
        <v>99.549237500000004</v>
      </c>
      <c r="BU935">
        <v>0.10009410000000001</v>
      </c>
      <c r="BV935">
        <v>30.984081249999999</v>
      </c>
      <c r="BW935">
        <v>31.576943750000002</v>
      </c>
      <c r="BX935">
        <v>999.9</v>
      </c>
      <c r="BY935">
        <v>0</v>
      </c>
      <c r="BZ935">
        <v>0</v>
      </c>
      <c r="CA935">
        <v>9994.401249999999</v>
      </c>
      <c r="CB935">
        <v>0</v>
      </c>
      <c r="CC935">
        <v>15.5053125</v>
      </c>
      <c r="CD935">
        <v>-49.986549999999987</v>
      </c>
      <c r="CE935">
        <v>474.09375</v>
      </c>
      <c r="CF935">
        <v>524.10343750000004</v>
      </c>
      <c r="CG935">
        <v>2.5495068750000001</v>
      </c>
      <c r="CH935">
        <v>511.19412499999999</v>
      </c>
      <c r="CI935">
        <v>24.631281250000001</v>
      </c>
      <c r="CJ935">
        <v>2.7058262499999999</v>
      </c>
      <c r="CK935">
        <v>2.4520249999999999</v>
      </c>
      <c r="CL935">
        <v>22.320531249999998</v>
      </c>
      <c r="CM935">
        <v>20.71151875</v>
      </c>
      <c r="CN935">
        <v>2000.0006249999999</v>
      </c>
      <c r="CO935">
        <v>0.97999637500000003</v>
      </c>
      <c r="CP935">
        <v>2.0003824999999999E-2</v>
      </c>
      <c r="CQ935">
        <v>0</v>
      </c>
      <c r="CR935">
        <v>2.3309375000000001</v>
      </c>
      <c r="CS935">
        <v>0</v>
      </c>
      <c r="CT935">
        <v>26942.493750000001</v>
      </c>
      <c r="CU935">
        <v>17412.325000000001</v>
      </c>
      <c r="CV935">
        <v>42.315937499999997</v>
      </c>
      <c r="CW935">
        <v>43.359250000000003</v>
      </c>
      <c r="CX935">
        <v>42.343499999999999</v>
      </c>
      <c r="CY935">
        <v>41.761625000000002</v>
      </c>
      <c r="CZ935">
        <v>42.367125000000001</v>
      </c>
      <c r="DA935">
        <v>1959.9906249999999</v>
      </c>
      <c r="DB935">
        <v>40.01</v>
      </c>
      <c r="DC935">
        <v>0</v>
      </c>
      <c r="DD935">
        <v>1660320917.4000001</v>
      </c>
      <c r="DE935">
        <v>0</v>
      </c>
      <c r="DF935">
        <v>1660320627.5999999</v>
      </c>
      <c r="DG935" t="s">
        <v>1997</v>
      </c>
      <c r="DH935">
        <v>1660320624.0999999</v>
      </c>
      <c r="DI935">
        <v>1660320627.5999999</v>
      </c>
      <c r="DJ935">
        <v>29</v>
      </c>
      <c r="DK935">
        <v>-0.125</v>
      </c>
      <c r="DL935">
        <v>1E-3</v>
      </c>
      <c r="DM935">
        <v>1.32</v>
      </c>
      <c r="DN935">
        <v>1.6E-2</v>
      </c>
      <c r="DO935">
        <v>400</v>
      </c>
      <c r="DP935">
        <v>25</v>
      </c>
      <c r="DQ935">
        <v>0.25</v>
      </c>
      <c r="DR935">
        <v>0.03</v>
      </c>
      <c r="DS935">
        <v>10.35677168418758</v>
      </c>
      <c r="DT935">
        <v>5.7296505030846472</v>
      </c>
      <c r="DU935">
        <v>0.46828720682816127</v>
      </c>
      <c r="DV935">
        <v>0</v>
      </c>
      <c r="DW935">
        <v>40.600883754357604</v>
      </c>
      <c r="DX935">
        <v>9.5223610268721472</v>
      </c>
      <c r="DY935">
        <v>1.018943125072735</v>
      </c>
      <c r="DZ935">
        <v>0</v>
      </c>
      <c r="EA935">
        <v>-50.062660000000001</v>
      </c>
      <c r="EB935">
        <v>-10.632848943270339</v>
      </c>
      <c r="EC935">
        <v>1.1705294934629651</v>
      </c>
      <c r="ED935">
        <v>0</v>
      </c>
      <c r="EE935">
        <v>282.93593539228101</v>
      </c>
      <c r="EF935">
        <v>206.41168404544999</v>
      </c>
      <c r="EG935">
        <v>20.525180120556541</v>
      </c>
      <c r="EH935">
        <v>0</v>
      </c>
      <c r="EI935">
        <v>2.54873525</v>
      </c>
      <c r="EJ935">
        <v>2.3901726078794469E-2</v>
      </c>
      <c r="EK935">
        <v>2.5318688626190652E-3</v>
      </c>
      <c r="EL935">
        <v>1</v>
      </c>
      <c r="EM935">
        <v>1.9532874880234949</v>
      </c>
      <c r="EN935">
        <v>6.7710713766517688E-3</v>
      </c>
      <c r="EO935">
        <v>1.2426429759267879E-3</v>
      </c>
      <c r="EP935">
        <v>1</v>
      </c>
      <c r="EQ935">
        <v>2</v>
      </c>
      <c r="ER935">
        <v>6</v>
      </c>
      <c r="ES935" t="s">
        <v>412</v>
      </c>
      <c r="ET935">
        <v>2.9424600000000001</v>
      </c>
      <c r="EU935">
        <v>2.80131</v>
      </c>
      <c r="EV935">
        <v>0.104195</v>
      </c>
      <c r="EW935">
        <v>0.111739</v>
      </c>
      <c r="EX935">
        <v>0.11775099999999999</v>
      </c>
      <c r="EY935">
        <v>0.10992499999999999</v>
      </c>
      <c r="EZ935">
        <v>18359.8</v>
      </c>
      <c r="FA935">
        <v>19088.5</v>
      </c>
      <c r="FB935">
        <v>23835.4</v>
      </c>
      <c r="FC935">
        <v>25010.1</v>
      </c>
      <c r="FD935">
        <v>33660.400000000001</v>
      </c>
      <c r="FE935">
        <v>35546.199999999997</v>
      </c>
      <c r="FF935">
        <v>43459.9</v>
      </c>
      <c r="FG935">
        <v>46233.1</v>
      </c>
      <c r="FH935">
        <v>1.86703</v>
      </c>
      <c r="FI935">
        <v>1.8421000000000001</v>
      </c>
      <c r="FJ935">
        <v>0.12099699999999999</v>
      </c>
      <c r="FK935">
        <v>0</v>
      </c>
      <c r="FL935">
        <v>29.613499999999998</v>
      </c>
      <c r="FM935">
        <v>999.9</v>
      </c>
      <c r="FN935">
        <v>58.9</v>
      </c>
      <c r="FO935">
        <v>36.299999999999997</v>
      </c>
      <c r="FP935">
        <v>35.902999999999999</v>
      </c>
      <c r="FQ935">
        <v>63.174900000000001</v>
      </c>
      <c r="FR935">
        <v>23.4495</v>
      </c>
      <c r="FS935">
        <v>1</v>
      </c>
      <c r="FT935">
        <v>0.40060699999999999</v>
      </c>
      <c r="FU935">
        <v>1.19516</v>
      </c>
      <c r="FV935">
        <v>20.3171</v>
      </c>
      <c r="FW935">
        <v>5.2100999999999997</v>
      </c>
      <c r="FX935">
        <v>11.9069</v>
      </c>
      <c r="FY935">
        <v>5.0029000000000003</v>
      </c>
      <c r="FZ935">
        <v>3.2900999999999998</v>
      </c>
      <c r="GA935">
        <v>9999</v>
      </c>
      <c r="GB935">
        <v>9999</v>
      </c>
      <c r="GC935">
        <v>9999</v>
      </c>
      <c r="GD935">
        <v>999.9</v>
      </c>
      <c r="GE935">
        <v>1.8595900000000001</v>
      </c>
      <c r="GF935">
        <v>1.8545799999999999</v>
      </c>
      <c r="GG935">
        <v>1.8577600000000001</v>
      </c>
      <c r="GH935">
        <v>1.85622</v>
      </c>
      <c r="GI935">
        <v>1.855</v>
      </c>
      <c r="GJ935">
        <v>1.8545700000000001</v>
      </c>
      <c r="GK935">
        <v>1.8533299999999999</v>
      </c>
      <c r="GL935">
        <v>1.8563799999999999</v>
      </c>
      <c r="GM935">
        <v>0</v>
      </c>
      <c r="GN935">
        <v>0</v>
      </c>
      <c r="GO935">
        <v>0</v>
      </c>
      <c r="GP935">
        <v>0</v>
      </c>
      <c r="GQ935" t="s">
        <v>386</v>
      </c>
      <c r="GR935" t="s">
        <v>387</v>
      </c>
      <c r="GS935" t="s">
        <v>388</v>
      </c>
      <c r="GT935" t="s">
        <v>388</v>
      </c>
      <c r="GU935" t="s">
        <v>388</v>
      </c>
      <c r="GV935" t="s">
        <v>388</v>
      </c>
      <c r="GW935">
        <v>0</v>
      </c>
      <c r="GX935">
        <v>100</v>
      </c>
      <c r="GY935">
        <v>100</v>
      </c>
      <c r="GZ935">
        <v>1.51</v>
      </c>
      <c r="HA935">
        <v>1.0200000000000001E-2</v>
      </c>
      <c r="HB935">
        <v>0.38386874957061617</v>
      </c>
      <c r="HC935">
        <v>2.7716384584972409E-3</v>
      </c>
      <c r="HD935">
        <v>-1.1467119688665799E-6</v>
      </c>
      <c r="HE935">
        <v>2.0626329066488061E-10</v>
      </c>
      <c r="HF935">
        <v>-7.258975840326358E-2</v>
      </c>
      <c r="HG935">
        <v>1.066993184659233E-2</v>
      </c>
      <c r="HH935">
        <v>-3.4528890892081033E-4</v>
      </c>
      <c r="HI935">
        <v>2.382551249023132E-6</v>
      </c>
      <c r="HJ935">
        <v>1</v>
      </c>
      <c r="HK935">
        <v>2115</v>
      </c>
      <c r="HL935">
        <v>2</v>
      </c>
      <c r="HM935">
        <v>30</v>
      </c>
      <c r="HN935">
        <v>4.9000000000000004</v>
      </c>
      <c r="HO935">
        <v>4.9000000000000004</v>
      </c>
      <c r="HP935">
        <v>1.3684099999999999</v>
      </c>
      <c r="HQ935">
        <v>2.3303199999999999</v>
      </c>
      <c r="HR935">
        <v>1.4978</v>
      </c>
      <c r="HS935">
        <v>2.2997999999999998</v>
      </c>
      <c r="HT935">
        <v>1.5478499999999999</v>
      </c>
      <c r="HU935">
        <v>2.4597199999999999</v>
      </c>
      <c r="HV935">
        <v>39.3917</v>
      </c>
      <c r="HW935">
        <v>13.6942</v>
      </c>
      <c r="HX935">
        <v>18</v>
      </c>
      <c r="HY935">
        <v>446.459</v>
      </c>
      <c r="HZ935">
        <v>488.34699999999998</v>
      </c>
      <c r="IA935">
        <v>27.811900000000001</v>
      </c>
      <c r="IB935">
        <v>32.150500000000001</v>
      </c>
      <c r="IC935">
        <v>29.9999</v>
      </c>
      <c r="ID935">
        <v>32.000100000000003</v>
      </c>
      <c r="IE935">
        <v>32.093000000000004</v>
      </c>
      <c r="IF935">
        <v>27.3993</v>
      </c>
      <c r="IG935">
        <v>33.400300000000001</v>
      </c>
      <c r="IH935">
        <v>0</v>
      </c>
      <c r="II935">
        <v>27.819299999999998</v>
      </c>
      <c r="IJ935">
        <v>591.52800000000002</v>
      </c>
      <c r="IK935">
        <v>24.561800000000002</v>
      </c>
      <c r="IL935">
        <v>100.496</v>
      </c>
      <c r="IM935">
        <v>100.199</v>
      </c>
      <c r="IN935" t="s">
        <v>3530</v>
      </c>
    </row>
    <row r="936" spans="1:248" x14ac:dyDescent="0.2">
      <c r="A936">
        <v>920</v>
      </c>
      <c r="B936">
        <v>1660320920.5999999</v>
      </c>
      <c r="C936">
        <v>9954</v>
      </c>
      <c r="D936" t="s">
        <v>2212</v>
      </c>
      <c r="E936" t="s">
        <v>2213</v>
      </c>
      <c r="F936">
        <v>1</v>
      </c>
      <c r="G936" t="s">
        <v>1996</v>
      </c>
      <c r="H936" t="s">
        <v>377</v>
      </c>
      <c r="I936" t="s">
        <v>378</v>
      </c>
      <c r="J936" t="s">
        <v>379</v>
      </c>
      <c r="K936" t="s">
        <v>380</v>
      </c>
      <c r="L936" t="s">
        <v>1996</v>
      </c>
      <c r="M936" t="s">
        <v>382</v>
      </c>
      <c r="N936">
        <v>1660320912.8187499</v>
      </c>
      <c r="O936">
        <f t="shared" si="476"/>
        <v>2.1887713159615169E-3</v>
      </c>
      <c r="P936">
        <f t="shared" si="477"/>
        <v>2.188771315961517</v>
      </c>
      <c r="Q936">
        <f t="shared" si="478"/>
        <v>11.136485683531136</v>
      </c>
      <c r="R936">
        <f t="shared" si="479"/>
        <v>471.09924999999998</v>
      </c>
      <c r="S936">
        <f t="shared" si="480"/>
        <v>293.44489082887065</v>
      </c>
      <c r="T936">
        <f t="shared" si="481"/>
        <v>29.241740414433004</v>
      </c>
      <c r="U936">
        <f t="shared" si="482"/>
        <v>46.944971299458537</v>
      </c>
      <c r="V936">
        <f t="shared" si="483"/>
        <v>0.10975871885563412</v>
      </c>
      <c r="W936">
        <f t="shared" si="484"/>
        <v>2.9204382240143762</v>
      </c>
      <c r="X936">
        <f t="shared" si="485"/>
        <v>0.10751750355944621</v>
      </c>
      <c r="Y936">
        <f t="shared" si="486"/>
        <v>6.739599231907413E-2</v>
      </c>
      <c r="Z936">
        <f t="shared" si="487"/>
        <v>321.52236450000004</v>
      </c>
      <c r="AA936">
        <f t="shared" si="488"/>
        <v>32.311442767327698</v>
      </c>
      <c r="AB936">
        <f t="shared" si="489"/>
        <v>31.578325</v>
      </c>
      <c r="AC936">
        <f t="shared" si="490"/>
        <v>4.662293207006595</v>
      </c>
      <c r="AD936">
        <f t="shared" si="491"/>
        <v>60.095162733779226</v>
      </c>
      <c r="AE936">
        <f t="shared" si="492"/>
        <v>2.7087134614742285</v>
      </c>
      <c r="AF936">
        <f t="shared" si="493"/>
        <v>4.5073735359928939</v>
      </c>
      <c r="AG936">
        <f t="shared" si="494"/>
        <v>1.9535797455323665</v>
      </c>
      <c r="AH936">
        <f t="shared" si="495"/>
        <v>-96.524815033902897</v>
      </c>
      <c r="AI936">
        <f t="shared" si="496"/>
        <v>-93.507574660085837</v>
      </c>
      <c r="AJ936">
        <f t="shared" si="497"/>
        <v>-7.2100205136590265</v>
      </c>
      <c r="AK936">
        <f t="shared" si="498"/>
        <v>124.27995429235231</v>
      </c>
      <c r="AL936">
        <f t="shared" si="499"/>
        <v>40.97446785682574</v>
      </c>
      <c r="AM936">
        <f t="shared" si="500"/>
        <v>2.1854630521886693</v>
      </c>
      <c r="AN936">
        <f t="shared" si="501"/>
        <v>11.136485683531136</v>
      </c>
      <c r="AO936">
        <v>561.45678571906035</v>
      </c>
      <c r="AP936">
        <v>521.42895151515143</v>
      </c>
      <c r="AQ936">
        <v>5.0641760641143261</v>
      </c>
      <c r="AR936">
        <v>66.056811601181195</v>
      </c>
      <c r="AS936">
        <f t="shared" si="502"/>
        <v>2.188771315961517</v>
      </c>
      <c r="AT936">
        <v>24.63312557439173</v>
      </c>
      <c r="AU936">
        <v>27.187334545454529</v>
      </c>
      <c r="AV936">
        <v>5.0651353880889732E-6</v>
      </c>
      <c r="AW936">
        <v>80.9492581005711</v>
      </c>
      <c r="AX936">
        <v>43</v>
      </c>
      <c r="AY936">
        <v>9</v>
      </c>
      <c r="AZ936">
        <f t="shared" si="503"/>
        <v>1</v>
      </c>
      <c r="BA936">
        <f t="shared" si="504"/>
        <v>0</v>
      </c>
      <c r="BB936">
        <f t="shared" si="505"/>
        <v>51914.975914958282</v>
      </c>
      <c r="BC936">
        <f t="shared" si="506"/>
        <v>2000.0362500000001</v>
      </c>
      <c r="BD936">
        <f t="shared" si="507"/>
        <v>1681.2307500000002</v>
      </c>
      <c r="BE936">
        <f t="shared" si="508"/>
        <v>0.84060013912247844</v>
      </c>
      <c r="BF936">
        <f t="shared" si="509"/>
        <v>0.16075826850638333</v>
      </c>
      <c r="BG936">
        <v>6</v>
      </c>
      <c r="BH936">
        <v>0.5</v>
      </c>
      <c r="BI936" t="s">
        <v>383</v>
      </c>
      <c r="BJ936">
        <v>2</v>
      </c>
      <c r="BK936" t="b">
        <v>1</v>
      </c>
      <c r="BL936">
        <v>1660320912.8187499</v>
      </c>
      <c r="BM936">
        <v>471.09924999999998</v>
      </c>
      <c r="BN936">
        <v>521.48681249999993</v>
      </c>
      <c r="BO936">
        <v>27.182312499999998</v>
      </c>
      <c r="BP936">
        <v>24.631918750000001</v>
      </c>
      <c r="BQ936">
        <v>469.64581249999998</v>
      </c>
      <c r="BR936">
        <v>27.172112500000001</v>
      </c>
      <c r="BS936">
        <v>500.17149999999998</v>
      </c>
      <c r="BT936">
        <v>99.549662499999997</v>
      </c>
      <c r="BU936">
        <v>0.1001911125</v>
      </c>
      <c r="BV936">
        <v>30.984425000000002</v>
      </c>
      <c r="BW936">
        <v>31.578325</v>
      </c>
      <c r="BX936">
        <v>999.9</v>
      </c>
      <c r="BY936">
        <v>0</v>
      </c>
      <c r="BZ936">
        <v>0</v>
      </c>
      <c r="CA936">
        <v>9993.1543750000001</v>
      </c>
      <c r="CB936">
        <v>0</v>
      </c>
      <c r="CC936">
        <v>15.543362500000001</v>
      </c>
      <c r="CD936">
        <v>-50.387468749999996</v>
      </c>
      <c r="CE936">
        <v>484.26268750000003</v>
      </c>
      <c r="CF936">
        <v>534.65643750000004</v>
      </c>
      <c r="CG936">
        <v>2.5504093750000001</v>
      </c>
      <c r="CH936">
        <v>521.48681249999993</v>
      </c>
      <c r="CI936">
        <v>24.631918750000001</v>
      </c>
      <c r="CJ936">
        <v>2.7059899999999999</v>
      </c>
      <c r="CK936">
        <v>2.452098125</v>
      </c>
      <c r="CL936">
        <v>22.321525000000001</v>
      </c>
      <c r="CM936">
        <v>20.712006250000002</v>
      </c>
      <c r="CN936">
        <v>2000.0362500000001</v>
      </c>
      <c r="CO936">
        <v>0.97999637500000003</v>
      </c>
      <c r="CP936">
        <v>2.0003824999999999E-2</v>
      </c>
      <c r="CQ936">
        <v>0</v>
      </c>
      <c r="CR936">
        <v>2.3255625000000002</v>
      </c>
      <c r="CS936">
        <v>0</v>
      </c>
      <c r="CT936">
        <v>26966.162499999999</v>
      </c>
      <c r="CU936">
        <v>17412.631249999999</v>
      </c>
      <c r="CV936">
        <v>42.315937499999997</v>
      </c>
      <c r="CW936">
        <v>43.351374999999997</v>
      </c>
      <c r="CX936">
        <v>42.335624999999993</v>
      </c>
      <c r="CY936">
        <v>41.753875000000001</v>
      </c>
      <c r="CZ936">
        <v>42.367125000000001</v>
      </c>
      <c r="DA936">
        <v>1960.0262499999999</v>
      </c>
      <c r="DB936">
        <v>40.01</v>
      </c>
      <c r="DC936">
        <v>0</v>
      </c>
      <c r="DD936">
        <v>1660320918.5999999</v>
      </c>
      <c r="DE936">
        <v>0</v>
      </c>
      <c r="DF936">
        <v>1660320627.5999999</v>
      </c>
      <c r="DG936" t="s">
        <v>1997</v>
      </c>
      <c r="DH936">
        <v>1660320624.0999999</v>
      </c>
      <c r="DI936">
        <v>1660320627.5999999</v>
      </c>
      <c r="DJ936">
        <v>29</v>
      </c>
      <c r="DK936">
        <v>-0.125</v>
      </c>
      <c r="DL936">
        <v>1E-3</v>
      </c>
      <c r="DM936">
        <v>1.32</v>
      </c>
      <c r="DN936">
        <v>1.6E-2</v>
      </c>
      <c r="DO936">
        <v>400</v>
      </c>
      <c r="DP936">
        <v>25</v>
      </c>
      <c r="DQ936">
        <v>0.25</v>
      </c>
      <c r="DR936">
        <v>0.03</v>
      </c>
      <c r="DS936">
        <v>10.46192916334831</v>
      </c>
      <c r="DT936">
        <v>5.6588079327251446</v>
      </c>
      <c r="DU936">
        <v>0.45459913175299083</v>
      </c>
      <c r="DV936">
        <v>0</v>
      </c>
      <c r="DW936">
        <v>40.739530242577253</v>
      </c>
      <c r="DX936">
        <v>7.7653424318946822</v>
      </c>
      <c r="DY936">
        <v>0.93573362566281792</v>
      </c>
      <c r="DZ936">
        <v>0</v>
      </c>
      <c r="EA936">
        <v>-50.268703333333328</v>
      </c>
      <c r="EB936">
        <v>-7.5466598442714394</v>
      </c>
      <c r="EC936">
        <v>0.9857789615268161</v>
      </c>
      <c r="ED936">
        <v>0</v>
      </c>
      <c r="EE936">
        <v>286.43561579861358</v>
      </c>
      <c r="EF936">
        <v>208.6095289603191</v>
      </c>
      <c r="EG936">
        <v>20.742530224996539</v>
      </c>
      <c r="EH936">
        <v>0</v>
      </c>
      <c r="EI936">
        <v>2.5489769999999998</v>
      </c>
      <c r="EJ936">
        <v>2.51133208255108E-2</v>
      </c>
      <c r="EK936">
        <v>2.5964814653680699E-3</v>
      </c>
      <c r="EL936">
        <v>1</v>
      </c>
      <c r="EM936">
        <v>1.953402073958006</v>
      </c>
      <c r="EN936">
        <v>5.4660713427789991E-3</v>
      </c>
      <c r="EO936">
        <v>1.2019028250198291E-3</v>
      </c>
      <c r="EP936">
        <v>1</v>
      </c>
      <c r="EQ936">
        <v>2</v>
      </c>
      <c r="ER936">
        <v>6</v>
      </c>
      <c r="ES936" t="s">
        <v>412</v>
      </c>
      <c r="ET936">
        <v>2.9427599999999998</v>
      </c>
      <c r="EU936">
        <v>2.8009900000000001</v>
      </c>
      <c r="EV936">
        <v>0.105311</v>
      </c>
      <c r="EW936">
        <v>0.11282499999999999</v>
      </c>
      <c r="EX936">
        <v>0.117756</v>
      </c>
      <c r="EY936">
        <v>0.10992499999999999</v>
      </c>
      <c r="EZ936">
        <v>18337</v>
      </c>
      <c r="FA936">
        <v>19065.099999999999</v>
      </c>
      <c r="FB936">
        <v>23835.599999999999</v>
      </c>
      <c r="FC936">
        <v>25010.1</v>
      </c>
      <c r="FD936">
        <v>33660.400000000001</v>
      </c>
      <c r="FE936">
        <v>35546.300000000003</v>
      </c>
      <c r="FF936">
        <v>43460</v>
      </c>
      <c r="FG936">
        <v>46233.1</v>
      </c>
      <c r="FH936">
        <v>1.8672</v>
      </c>
      <c r="FI936">
        <v>1.84195</v>
      </c>
      <c r="FJ936">
        <v>0.121117</v>
      </c>
      <c r="FK936">
        <v>0</v>
      </c>
      <c r="FL936">
        <v>29.612500000000001</v>
      </c>
      <c r="FM936">
        <v>999.9</v>
      </c>
      <c r="FN936">
        <v>58.9</v>
      </c>
      <c r="FO936">
        <v>36.299999999999997</v>
      </c>
      <c r="FP936">
        <v>35.902099999999997</v>
      </c>
      <c r="FQ936">
        <v>63.2849</v>
      </c>
      <c r="FR936">
        <v>22.7925</v>
      </c>
      <c r="FS936">
        <v>1</v>
      </c>
      <c r="FT936">
        <v>0.40060200000000001</v>
      </c>
      <c r="FU936">
        <v>1.1877899999999999</v>
      </c>
      <c r="FV936">
        <v>20.3172</v>
      </c>
      <c r="FW936">
        <v>5.2102500000000003</v>
      </c>
      <c r="FX936">
        <v>11.9072</v>
      </c>
      <c r="FY936">
        <v>5.0027499999999998</v>
      </c>
      <c r="FZ936">
        <v>3.29013</v>
      </c>
      <c r="GA936">
        <v>9999</v>
      </c>
      <c r="GB936">
        <v>9999</v>
      </c>
      <c r="GC936">
        <v>9999</v>
      </c>
      <c r="GD936">
        <v>999.9</v>
      </c>
      <c r="GE936">
        <v>1.8595900000000001</v>
      </c>
      <c r="GF936">
        <v>1.8545799999999999</v>
      </c>
      <c r="GG936">
        <v>1.8577600000000001</v>
      </c>
      <c r="GH936">
        <v>1.85623</v>
      </c>
      <c r="GI936">
        <v>1.85501</v>
      </c>
      <c r="GJ936">
        <v>1.8545700000000001</v>
      </c>
      <c r="GK936">
        <v>1.8533299999999999</v>
      </c>
      <c r="GL936">
        <v>1.8563799999999999</v>
      </c>
      <c r="GM936">
        <v>0</v>
      </c>
      <c r="GN936">
        <v>0</v>
      </c>
      <c r="GO936">
        <v>0</v>
      </c>
      <c r="GP936">
        <v>0</v>
      </c>
      <c r="GQ936" t="s">
        <v>386</v>
      </c>
      <c r="GR936" t="s">
        <v>387</v>
      </c>
      <c r="GS936" t="s">
        <v>388</v>
      </c>
      <c r="GT936" t="s">
        <v>388</v>
      </c>
      <c r="GU936" t="s">
        <v>388</v>
      </c>
      <c r="GV936" t="s">
        <v>388</v>
      </c>
      <c r="GW936">
        <v>0</v>
      </c>
      <c r="GX936">
        <v>100</v>
      </c>
      <c r="GY936">
        <v>100</v>
      </c>
      <c r="GZ936">
        <v>1.5229999999999999</v>
      </c>
      <c r="HA936">
        <v>1.0200000000000001E-2</v>
      </c>
      <c r="HB936">
        <v>0.38386874957061617</v>
      </c>
      <c r="HC936">
        <v>2.7716384584972409E-3</v>
      </c>
      <c r="HD936">
        <v>-1.1467119688665799E-6</v>
      </c>
      <c r="HE936">
        <v>2.0626329066488061E-10</v>
      </c>
      <c r="HF936">
        <v>-7.258975840326358E-2</v>
      </c>
      <c r="HG936">
        <v>1.066993184659233E-2</v>
      </c>
      <c r="HH936">
        <v>-3.4528890892081033E-4</v>
      </c>
      <c r="HI936">
        <v>2.382551249023132E-6</v>
      </c>
      <c r="HJ936">
        <v>1</v>
      </c>
      <c r="HK936">
        <v>2115</v>
      </c>
      <c r="HL936">
        <v>2</v>
      </c>
      <c r="HM936">
        <v>30</v>
      </c>
      <c r="HN936">
        <v>4.9000000000000004</v>
      </c>
      <c r="HO936">
        <v>4.9000000000000004</v>
      </c>
      <c r="HP936">
        <v>1.38062</v>
      </c>
      <c r="HQ936">
        <v>2.33765</v>
      </c>
      <c r="HR936">
        <v>1.4978</v>
      </c>
      <c r="HS936">
        <v>2.2997999999999998</v>
      </c>
      <c r="HT936">
        <v>1.5478499999999999</v>
      </c>
      <c r="HU936">
        <v>2.36816</v>
      </c>
      <c r="HV936">
        <v>39.416600000000003</v>
      </c>
      <c r="HW936">
        <v>13.6942</v>
      </c>
      <c r="HX936">
        <v>18</v>
      </c>
      <c r="HY936">
        <v>446.55399999999997</v>
      </c>
      <c r="HZ936">
        <v>488.24599999999998</v>
      </c>
      <c r="IA936">
        <v>27.815000000000001</v>
      </c>
      <c r="IB936">
        <v>32.1494</v>
      </c>
      <c r="IC936">
        <v>29.9999</v>
      </c>
      <c r="ID936">
        <v>31.9998</v>
      </c>
      <c r="IE936">
        <v>32.092799999999997</v>
      </c>
      <c r="IF936">
        <v>27.726099999999999</v>
      </c>
      <c r="IG936">
        <v>33.400300000000001</v>
      </c>
      <c r="IH936">
        <v>0</v>
      </c>
      <c r="II936">
        <v>27.819299999999998</v>
      </c>
      <c r="IJ936">
        <v>591.52800000000002</v>
      </c>
      <c r="IK936">
        <v>24.560300000000002</v>
      </c>
      <c r="IL936">
        <v>100.496</v>
      </c>
      <c r="IM936">
        <v>100.199</v>
      </c>
      <c r="IN936" t="s">
        <v>3530</v>
      </c>
    </row>
    <row r="937" spans="1:248" x14ac:dyDescent="0.2">
      <c r="A937">
        <v>921</v>
      </c>
      <c r="B937">
        <v>1660320921.0999999</v>
      </c>
      <c r="C937">
        <v>9954.5</v>
      </c>
      <c r="D937" t="s">
        <v>2214</v>
      </c>
      <c r="E937" t="s">
        <v>2215</v>
      </c>
      <c r="F937">
        <v>1</v>
      </c>
      <c r="G937" t="s">
        <v>1996</v>
      </c>
      <c r="H937" t="s">
        <v>377</v>
      </c>
      <c r="I937" t="s">
        <v>378</v>
      </c>
      <c r="J937" t="s">
        <v>379</v>
      </c>
      <c r="K937" t="s">
        <v>380</v>
      </c>
      <c r="L937" t="s">
        <v>1996</v>
      </c>
      <c r="M937" t="s">
        <v>382</v>
      </c>
      <c r="N937">
        <v>1660320912.8187499</v>
      </c>
      <c r="O937">
        <f t="shared" si="476"/>
        <v>2.1892083589601661E-3</v>
      </c>
      <c r="P937">
        <f t="shared" si="477"/>
        <v>2.1892083589601659</v>
      </c>
      <c r="Q937">
        <f t="shared" si="478"/>
        <v>11.206831607859193</v>
      </c>
      <c r="R937">
        <f t="shared" si="479"/>
        <v>471.09924999999998</v>
      </c>
      <c r="S937">
        <f t="shared" si="480"/>
        <v>292.450567214378</v>
      </c>
      <c r="T937">
        <f t="shared" si="481"/>
        <v>29.14265621180536</v>
      </c>
      <c r="U937">
        <f t="shared" si="482"/>
        <v>46.944971299458537</v>
      </c>
      <c r="V937">
        <f t="shared" si="483"/>
        <v>0.10978109111338089</v>
      </c>
      <c r="W937">
        <f t="shared" si="484"/>
        <v>2.9204382240143762</v>
      </c>
      <c r="X937">
        <f t="shared" si="485"/>
        <v>0.10753897212120056</v>
      </c>
      <c r="Y937">
        <f t="shared" si="486"/>
        <v>6.7409489066731124E-2</v>
      </c>
      <c r="Z937">
        <f t="shared" si="487"/>
        <v>321.52236450000004</v>
      </c>
      <c r="AA937">
        <f t="shared" si="488"/>
        <v>32.311329093180078</v>
      </c>
      <c r="AB937">
        <f t="shared" si="489"/>
        <v>31.578325</v>
      </c>
      <c r="AC937">
        <f t="shared" si="490"/>
        <v>4.662293207006595</v>
      </c>
      <c r="AD937">
        <f t="shared" si="491"/>
        <v>60.095162733779226</v>
      </c>
      <c r="AE937">
        <f t="shared" si="492"/>
        <v>2.7087134614742285</v>
      </c>
      <c r="AF937">
        <f t="shared" si="493"/>
        <v>4.5073735359928939</v>
      </c>
      <c r="AG937">
        <f t="shared" si="494"/>
        <v>1.9535797455323665</v>
      </c>
      <c r="AH937">
        <f t="shared" si="495"/>
        <v>-96.544088630143321</v>
      </c>
      <c r="AI937">
        <f t="shared" si="496"/>
        <v>-93.507574660085837</v>
      </c>
      <c r="AJ937">
        <f t="shared" si="497"/>
        <v>-7.2100205136590265</v>
      </c>
      <c r="AK937">
        <f t="shared" si="498"/>
        <v>124.26068069611186</v>
      </c>
      <c r="AL937">
        <f t="shared" si="499"/>
        <v>40.97446785682574</v>
      </c>
      <c r="AM937">
        <f t="shared" si="500"/>
        <v>2.1854630521886693</v>
      </c>
      <c r="AN937">
        <f t="shared" si="501"/>
        <v>11.206831607859193</v>
      </c>
      <c r="AO937">
        <v>564.05220792056753</v>
      </c>
      <c r="AP937">
        <v>523.9533212121213</v>
      </c>
      <c r="AQ937">
        <v>5.0612017972204546</v>
      </c>
      <c r="AR937">
        <v>66.056811601181195</v>
      </c>
      <c r="AS937">
        <f t="shared" si="502"/>
        <v>2.1892083589601659</v>
      </c>
      <c r="AT937">
        <v>24.63338116499412</v>
      </c>
      <c r="AU937">
        <v>27.188103030303012</v>
      </c>
      <c r="AV937">
        <v>4.2970280763198518E-6</v>
      </c>
      <c r="AW937">
        <v>80.9492581005711</v>
      </c>
      <c r="AX937">
        <v>43</v>
      </c>
      <c r="AY937">
        <v>9</v>
      </c>
      <c r="AZ937">
        <f t="shared" si="503"/>
        <v>1</v>
      </c>
      <c r="BA937">
        <f t="shared" si="504"/>
        <v>0</v>
      </c>
      <c r="BB937">
        <f t="shared" si="505"/>
        <v>51914.975914958282</v>
      </c>
      <c r="BC937">
        <f t="shared" si="506"/>
        <v>2000.0362500000001</v>
      </c>
      <c r="BD937">
        <f t="shared" si="507"/>
        <v>1681.2307500000002</v>
      </c>
      <c r="BE937">
        <f t="shared" si="508"/>
        <v>0.84060013912247844</v>
      </c>
      <c r="BF937">
        <f t="shared" si="509"/>
        <v>0.16075826850638333</v>
      </c>
      <c r="BG937">
        <v>6</v>
      </c>
      <c r="BH937">
        <v>0.5</v>
      </c>
      <c r="BI937" t="s">
        <v>383</v>
      </c>
      <c r="BJ937">
        <v>2</v>
      </c>
      <c r="BK937" t="b">
        <v>1</v>
      </c>
      <c r="BL937">
        <v>1660320912.8187499</v>
      </c>
      <c r="BM937">
        <v>471.09924999999998</v>
      </c>
      <c r="BN937">
        <v>521.48681249999993</v>
      </c>
      <c r="BO937">
        <v>27.182312499999998</v>
      </c>
      <c r="BP937">
        <v>24.631918750000001</v>
      </c>
      <c r="BQ937">
        <v>469.64581249999998</v>
      </c>
      <c r="BR937">
        <v>27.172112500000001</v>
      </c>
      <c r="BS937">
        <v>500.17149999999998</v>
      </c>
      <c r="BT937">
        <v>99.549662499999997</v>
      </c>
      <c r="BU937">
        <v>0.1001911125</v>
      </c>
      <c r="BV937">
        <v>30.984425000000002</v>
      </c>
      <c r="BW937">
        <v>31.578325</v>
      </c>
      <c r="BX937">
        <v>999.9</v>
      </c>
      <c r="BY937">
        <v>0</v>
      </c>
      <c r="BZ937">
        <v>0</v>
      </c>
      <c r="CA937">
        <v>9993.1543750000001</v>
      </c>
      <c r="CB937">
        <v>0</v>
      </c>
      <c r="CC937">
        <v>15.543362500000001</v>
      </c>
      <c r="CD937">
        <v>-50.387468749999996</v>
      </c>
      <c r="CE937">
        <v>484.26268750000003</v>
      </c>
      <c r="CF937">
        <v>534.65643750000004</v>
      </c>
      <c r="CG937">
        <v>2.5504093750000001</v>
      </c>
      <c r="CH937">
        <v>521.48681249999993</v>
      </c>
      <c r="CI937">
        <v>24.631918750000001</v>
      </c>
      <c r="CJ937">
        <v>2.7059899999999999</v>
      </c>
      <c r="CK937">
        <v>2.452098125</v>
      </c>
      <c r="CL937">
        <v>22.321525000000001</v>
      </c>
      <c r="CM937">
        <v>20.712006250000002</v>
      </c>
      <c r="CN937">
        <v>2000.0362500000001</v>
      </c>
      <c r="CO937">
        <v>0.97999637500000003</v>
      </c>
      <c r="CP937">
        <v>2.0003824999999999E-2</v>
      </c>
      <c r="CQ937">
        <v>0</v>
      </c>
      <c r="CR937">
        <v>2.3255625000000002</v>
      </c>
      <c r="CS937">
        <v>0</v>
      </c>
      <c r="CT937">
        <v>26966.162499999999</v>
      </c>
      <c r="CU937">
        <v>17412.631249999999</v>
      </c>
      <c r="CV937">
        <v>42.315937499999997</v>
      </c>
      <c r="CW937">
        <v>43.351374999999997</v>
      </c>
      <c r="CX937">
        <v>42.335624999999993</v>
      </c>
      <c r="CY937">
        <v>41.753875000000001</v>
      </c>
      <c r="CZ937">
        <v>42.367125000000001</v>
      </c>
      <c r="DA937">
        <v>1960.0262499999999</v>
      </c>
      <c r="DB937">
        <v>40.01</v>
      </c>
      <c r="DC937">
        <v>0</v>
      </c>
      <c r="DD937">
        <v>1660320919.8</v>
      </c>
      <c r="DE937">
        <v>0</v>
      </c>
      <c r="DF937">
        <v>1660320627.5999999</v>
      </c>
      <c r="DG937" t="s">
        <v>1997</v>
      </c>
      <c r="DH937">
        <v>1660320624.0999999</v>
      </c>
      <c r="DI937">
        <v>1660320627.5999999</v>
      </c>
      <c r="DJ937">
        <v>29</v>
      </c>
      <c r="DK937">
        <v>-0.125</v>
      </c>
      <c r="DL937">
        <v>1E-3</v>
      </c>
      <c r="DM937">
        <v>1.32</v>
      </c>
      <c r="DN937">
        <v>1.6E-2</v>
      </c>
      <c r="DO937">
        <v>400</v>
      </c>
      <c r="DP937">
        <v>25</v>
      </c>
      <c r="DQ937">
        <v>0.25</v>
      </c>
      <c r="DR937">
        <v>0.03</v>
      </c>
      <c r="DS937">
        <v>10.57140922544137</v>
      </c>
      <c r="DT937">
        <v>5.2989794224670259</v>
      </c>
      <c r="DU937">
        <v>0.44085837700451458</v>
      </c>
      <c r="DV937">
        <v>0</v>
      </c>
      <c r="DW937">
        <v>41.056399786328903</v>
      </c>
      <c r="DX937">
        <v>2.5234086643128411</v>
      </c>
      <c r="DY937">
        <v>0.55487534090709045</v>
      </c>
      <c r="DZ937">
        <v>0</v>
      </c>
      <c r="EA937">
        <v>-50.499754838709677</v>
      </c>
      <c r="EB937">
        <v>-3.822629032258074</v>
      </c>
      <c r="EC937">
        <v>0.68138472048857701</v>
      </c>
      <c r="ED937">
        <v>0</v>
      </c>
      <c r="EE937">
        <v>292.64550139739072</v>
      </c>
      <c r="EF937">
        <v>211.00513380408711</v>
      </c>
      <c r="EG937">
        <v>20.481365252415841</v>
      </c>
      <c r="EH937">
        <v>0</v>
      </c>
      <c r="EI937">
        <v>2.549464390243902</v>
      </c>
      <c r="EJ937">
        <v>2.743275261324201E-2</v>
      </c>
      <c r="EK937">
        <v>2.8348545355897101E-3</v>
      </c>
      <c r="EL937">
        <v>1</v>
      </c>
      <c r="EM937">
        <v>1.9535963646989289</v>
      </c>
      <c r="EN937">
        <v>1.87052263239276E-3</v>
      </c>
      <c r="EO937">
        <v>1.114023424496294E-3</v>
      </c>
      <c r="EP937">
        <v>1</v>
      </c>
      <c r="EQ937">
        <v>2</v>
      </c>
      <c r="ER937">
        <v>6</v>
      </c>
      <c r="ES937" t="s">
        <v>412</v>
      </c>
      <c r="ET937">
        <v>2.9425500000000002</v>
      </c>
      <c r="EU937">
        <v>2.80097</v>
      </c>
      <c r="EV937">
        <v>0.105681</v>
      </c>
      <c r="EW937">
        <v>0.113187</v>
      </c>
      <c r="EX937">
        <v>0.117757</v>
      </c>
      <c r="EY937">
        <v>0.10992499999999999</v>
      </c>
      <c r="EZ937">
        <v>18329.5</v>
      </c>
      <c r="FA937">
        <v>19057.400000000001</v>
      </c>
      <c r="FB937">
        <v>23835.599999999999</v>
      </c>
      <c r="FC937">
        <v>25010</v>
      </c>
      <c r="FD937">
        <v>33660.400000000001</v>
      </c>
      <c r="FE937">
        <v>35546.300000000003</v>
      </c>
      <c r="FF937">
        <v>43460.1</v>
      </c>
      <c r="FG937">
        <v>46233.1</v>
      </c>
      <c r="FH937">
        <v>1.8670500000000001</v>
      </c>
      <c r="FI937">
        <v>1.84205</v>
      </c>
      <c r="FJ937">
        <v>0.12118</v>
      </c>
      <c r="FK937">
        <v>0</v>
      </c>
      <c r="FL937">
        <v>29.612200000000001</v>
      </c>
      <c r="FM937">
        <v>999.9</v>
      </c>
      <c r="FN937">
        <v>58.9</v>
      </c>
      <c r="FO937">
        <v>36.299999999999997</v>
      </c>
      <c r="FP937">
        <v>35.900700000000001</v>
      </c>
      <c r="FQ937">
        <v>63.004899999999999</v>
      </c>
      <c r="FR937">
        <v>22.515999999999998</v>
      </c>
      <c r="FS937">
        <v>1</v>
      </c>
      <c r="FT937">
        <v>0.40059499999999998</v>
      </c>
      <c r="FU937">
        <v>1.1859900000000001</v>
      </c>
      <c r="FV937">
        <v>20.3172</v>
      </c>
      <c r="FW937">
        <v>5.2102500000000003</v>
      </c>
      <c r="FX937">
        <v>11.907400000000001</v>
      </c>
      <c r="FY937">
        <v>5.0027999999999997</v>
      </c>
      <c r="FZ937">
        <v>3.2901799999999999</v>
      </c>
      <c r="GA937">
        <v>9999</v>
      </c>
      <c r="GB937">
        <v>9999</v>
      </c>
      <c r="GC937">
        <v>9999</v>
      </c>
      <c r="GD937">
        <v>999.9</v>
      </c>
      <c r="GE937">
        <v>1.8595900000000001</v>
      </c>
      <c r="GF937">
        <v>1.8545700000000001</v>
      </c>
      <c r="GG937">
        <v>1.8577600000000001</v>
      </c>
      <c r="GH937">
        <v>1.85623</v>
      </c>
      <c r="GI937">
        <v>1.85501</v>
      </c>
      <c r="GJ937">
        <v>1.8545799999999999</v>
      </c>
      <c r="GK937">
        <v>1.8533299999999999</v>
      </c>
      <c r="GL937">
        <v>1.8563799999999999</v>
      </c>
      <c r="GM937">
        <v>0</v>
      </c>
      <c r="GN937">
        <v>0</v>
      </c>
      <c r="GO937">
        <v>0</v>
      </c>
      <c r="GP937">
        <v>0</v>
      </c>
      <c r="GQ937" t="s">
        <v>386</v>
      </c>
      <c r="GR937" t="s">
        <v>387</v>
      </c>
      <c r="GS937" t="s">
        <v>388</v>
      </c>
      <c r="GT937" t="s">
        <v>388</v>
      </c>
      <c r="GU937" t="s">
        <v>388</v>
      </c>
      <c r="GV937" t="s">
        <v>388</v>
      </c>
      <c r="GW937">
        <v>0</v>
      </c>
      <c r="GX937">
        <v>100</v>
      </c>
      <c r="GY937">
        <v>100</v>
      </c>
      <c r="GZ937">
        <v>1.528</v>
      </c>
      <c r="HA937">
        <v>1.0200000000000001E-2</v>
      </c>
      <c r="HB937">
        <v>0.38386874957061617</v>
      </c>
      <c r="HC937">
        <v>2.7716384584972409E-3</v>
      </c>
      <c r="HD937">
        <v>-1.1467119688665799E-6</v>
      </c>
      <c r="HE937">
        <v>2.0626329066488061E-10</v>
      </c>
      <c r="HF937">
        <v>-7.258975840326358E-2</v>
      </c>
      <c r="HG937">
        <v>1.066993184659233E-2</v>
      </c>
      <c r="HH937">
        <v>-3.4528890892081033E-4</v>
      </c>
      <c r="HI937">
        <v>2.382551249023132E-6</v>
      </c>
      <c r="HJ937">
        <v>1</v>
      </c>
      <c r="HK937">
        <v>2115</v>
      </c>
      <c r="HL937">
        <v>2</v>
      </c>
      <c r="HM937">
        <v>30</v>
      </c>
      <c r="HN937">
        <v>5</v>
      </c>
      <c r="HO937">
        <v>4.9000000000000004</v>
      </c>
      <c r="HP937">
        <v>1.38794</v>
      </c>
      <c r="HQ937">
        <v>2.34131</v>
      </c>
      <c r="HR937">
        <v>1.4978</v>
      </c>
      <c r="HS937">
        <v>2.2997999999999998</v>
      </c>
      <c r="HT937">
        <v>1.5478499999999999</v>
      </c>
      <c r="HU937">
        <v>2.2729499999999998</v>
      </c>
      <c r="HV937">
        <v>39.416600000000003</v>
      </c>
      <c r="HW937">
        <v>13.685499999999999</v>
      </c>
      <c r="HX937">
        <v>18</v>
      </c>
      <c r="HY937">
        <v>446.46899999999999</v>
      </c>
      <c r="HZ937">
        <v>488.31200000000001</v>
      </c>
      <c r="IA937">
        <v>27.816099999999999</v>
      </c>
      <c r="IB937">
        <v>32.149099999999997</v>
      </c>
      <c r="IC937">
        <v>29.9999</v>
      </c>
      <c r="ID937">
        <v>31.999500000000001</v>
      </c>
      <c r="IE937">
        <v>32.092799999999997</v>
      </c>
      <c r="IF937">
        <v>27.7896</v>
      </c>
      <c r="IG937">
        <v>33.400300000000001</v>
      </c>
      <c r="IH937">
        <v>0</v>
      </c>
      <c r="II937">
        <v>27.819299999999998</v>
      </c>
      <c r="IJ937">
        <v>601.54700000000003</v>
      </c>
      <c r="IK937">
        <v>24.555</v>
      </c>
      <c r="IL937">
        <v>100.496</v>
      </c>
      <c r="IM937">
        <v>100.199</v>
      </c>
      <c r="IN937" t="s">
        <v>3530</v>
      </c>
    </row>
    <row r="938" spans="1:248" x14ac:dyDescent="0.2">
      <c r="A938">
        <v>922</v>
      </c>
      <c r="B938">
        <v>1660320922.5999999</v>
      </c>
      <c r="C938">
        <v>9956</v>
      </c>
      <c r="D938" t="s">
        <v>2216</v>
      </c>
      <c r="E938" t="s">
        <v>2217</v>
      </c>
      <c r="F938">
        <v>1</v>
      </c>
      <c r="G938" t="s">
        <v>1996</v>
      </c>
      <c r="H938" t="s">
        <v>377</v>
      </c>
      <c r="I938" t="s">
        <v>378</v>
      </c>
      <c r="J938" t="s">
        <v>379</v>
      </c>
      <c r="K938" t="s">
        <v>380</v>
      </c>
      <c r="L938" t="s">
        <v>1996</v>
      </c>
      <c r="M938" t="s">
        <v>382</v>
      </c>
      <c r="N938">
        <v>1660320914.8499999</v>
      </c>
      <c r="O938">
        <f t="shared" si="476"/>
        <v>2.1893625947402738E-3</v>
      </c>
      <c r="P938">
        <f t="shared" si="477"/>
        <v>2.1893625947402739</v>
      </c>
      <c r="Q938">
        <f t="shared" si="478"/>
        <v>11.416176403604732</v>
      </c>
      <c r="R938">
        <f t="shared" si="479"/>
        <v>481.17149999999998</v>
      </c>
      <c r="S938">
        <f t="shared" si="480"/>
        <v>299.13423964426778</v>
      </c>
      <c r="T938">
        <f t="shared" si="481"/>
        <v>29.808775662779198</v>
      </c>
      <c r="U938">
        <f t="shared" si="482"/>
        <v>47.948818282654308</v>
      </c>
      <c r="V938">
        <f t="shared" si="483"/>
        <v>0.10977450682701621</v>
      </c>
      <c r="W938">
        <f t="shared" si="484"/>
        <v>2.9210752080788431</v>
      </c>
      <c r="X938">
        <f t="shared" si="485"/>
        <v>0.1075331319290819</v>
      </c>
      <c r="Y938">
        <f t="shared" si="486"/>
        <v>6.7405774395008403E-2</v>
      </c>
      <c r="Z938">
        <f t="shared" si="487"/>
        <v>321.51797549999998</v>
      </c>
      <c r="AA938">
        <f t="shared" si="488"/>
        <v>32.31123168410285</v>
      </c>
      <c r="AB938">
        <f t="shared" si="489"/>
        <v>31.5798375</v>
      </c>
      <c r="AC938">
        <f t="shared" si="490"/>
        <v>4.6626935892653742</v>
      </c>
      <c r="AD938">
        <f t="shared" si="491"/>
        <v>60.097810021905907</v>
      </c>
      <c r="AE938">
        <f t="shared" si="492"/>
        <v>2.7088694711800341</v>
      </c>
      <c r="AF938">
        <f t="shared" si="493"/>
        <v>4.5074345807154028</v>
      </c>
      <c r="AG938">
        <f t="shared" si="494"/>
        <v>1.9538241180853402</v>
      </c>
      <c r="AH938">
        <f t="shared" si="495"/>
        <v>-96.550890428046074</v>
      </c>
      <c r="AI938">
        <f t="shared" si="496"/>
        <v>-93.728758113836548</v>
      </c>
      <c r="AJ938">
        <f t="shared" si="497"/>
        <v>-7.2255615368850501</v>
      </c>
      <c r="AK938">
        <f t="shared" si="498"/>
        <v>124.01276542123232</v>
      </c>
      <c r="AL938">
        <f t="shared" si="499"/>
        <v>41.249560977552164</v>
      </c>
      <c r="AM938">
        <f t="shared" si="500"/>
        <v>2.1863958142473141</v>
      </c>
      <c r="AN938">
        <f t="shared" si="501"/>
        <v>11.416176403604732</v>
      </c>
      <c r="AO938">
        <v>571.80086235469935</v>
      </c>
      <c r="AP938">
        <v>531.5106848484844</v>
      </c>
      <c r="AQ938">
        <v>5.048447772939312</v>
      </c>
      <c r="AR938">
        <v>66.056811601181195</v>
      </c>
      <c r="AS938">
        <f t="shared" si="502"/>
        <v>2.1893625947402739</v>
      </c>
      <c r="AT938">
        <v>24.633769142342029</v>
      </c>
      <c r="AU938">
        <v>27.18865151515152</v>
      </c>
      <c r="AV938">
        <v>7.5793713453163756E-6</v>
      </c>
      <c r="AW938">
        <v>80.9492581005711</v>
      </c>
      <c r="AX938">
        <v>43</v>
      </c>
      <c r="AY938">
        <v>9</v>
      </c>
      <c r="AZ938">
        <f t="shared" si="503"/>
        <v>1</v>
      </c>
      <c r="BA938">
        <f t="shared" si="504"/>
        <v>0</v>
      </c>
      <c r="BB938">
        <f t="shared" si="505"/>
        <v>51933.059022041489</v>
      </c>
      <c r="BC938">
        <f t="shared" si="506"/>
        <v>2000.00875</v>
      </c>
      <c r="BD938">
        <f t="shared" si="507"/>
        <v>1681.2076499999998</v>
      </c>
      <c r="BE938">
        <f t="shared" si="508"/>
        <v>0.84060014737435518</v>
      </c>
      <c r="BF938">
        <f t="shared" si="509"/>
        <v>0.16075828443250559</v>
      </c>
      <c r="BG938">
        <v>6</v>
      </c>
      <c r="BH938">
        <v>0.5</v>
      </c>
      <c r="BI938" t="s">
        <v>383</v>
      </c>
      <c r="BJ938">
        <v>2</v>
      </c>
      <c r="BK938" t="b">
        <v>1</v>
      </c>
      <c r="BL938">
        <v>1660320914.8499999</v>
      </c>
      <c r="BM938">
        <v>481.17149999999998</v>
      </c>
      <c r="BN938">
        <v>531.91606249999995</v>
      </c>
      <c r="BO938">
        <v>27.18379375</v>
      </c>
      <c r="BP938">
        <v>24.632312500000001</v>
      </c>
      <c r="BQ938">
        <v>479.69962500000003</v>
      </c>
      <c r="BR938">
        <v>27.1736</v>
      </c>
      <c r="BS938">
        <v>500.17093749999998</v>
      </c>
      <c r="BT938">
        <v>99.550062499999996</v>
      </c>
      <c r="BU938">
        <v>0.10010024375</v>
      </c>
      <c r="BV938">
        <v>30.984662499999999</v>
      </c>
      <c r="BW938">
        <v>31.5798375</v>
      </c>
      <c r="BX938">
        <v>999.9</v>
      </c>
      <c r="BY938">
        <v>0</v>
      </c>
      <c r="BZ938">
        <v>0</v>
      </c>
      <c r="CA938">
        <v>9996.7493749999994</v>
      </c>
      <c r="CB938">
        <v>0</v>
      </c>
      <c r="CC938">
        <v>15.556168749999999</v>
      </c>
      <c r="CD938">
        <v>-50.744537499999993</v>
      </c>
      <c r="CE938">
        <v>494.61706249999997</v>
      </c>
      <c r="CF938">
        <v>545.34924999999998</v>
      </c>
      <c r="CG938">
        <v>2.5514893750000001</v>
      </c>
      <c r="CH938">
        <v>531.91606249999995</v>
      </c>
      <c r="CI938">
        <v>24.632312500000001</v>
      </c>
      <c r="CJ938">
        <v>2.7061487500000001</v>
      </c>
      <c r="CK938">
        <v>2.4521481249999999</v>
      </c>
      <c r="CL938">
        <v>22.322487500000001</v>
      </c>
      <c r="CM938">
        <v>20.712331249999998</v>
      </c>
      <c r="CN938">
        <v>2000.00875</v>
      </c>
      <c r="CO938">
        <v>0.97999618750000006</v>
      </c>
      <c r="CP938">
        <v>2.0004012500000001E-2</v>
      </c>
      <c r="CQ938">
        <v>0</v>
      </c>
      <c r="CR938">
        <v>2.5031875000000001</v>
      </c>
      <c r="CS938">
        <v>0</v>
      </c>
      <c r="CT938">
        <v>26993.45</v>
      </c>
      <c r="CU938">
        <v>17412.387500000001</v>
      </c>
      <c r="CV938">
        <v>42.311999999999998</v>
      </c>
      <c r="CW938">
        <v>43.343499999999999</v>
      </c>
      <c r="CX938">
        <v>42.327749999999988</v>
      </c>
      <c r="CY938">
        <v>41.75</v>
      </c>
      <c r="CZ938">
        <v>42.359250000000003</v>
      </c>
      <c r="DA938">
        <v>1959.99875</v>
      </c>
      <c r="DB938">
        <v>40.01</v>
      </c>
      <c r="DC938">
        <v>0</v>
      </c>
      <c r="DD938">
        <v>1660320921</v>
      </c>
      <c r="DE938">
        <v>0</v>
      </c>
      <c r="DF938">
        <v>1660320627.5999999</v>
      </c>
      <c r="DG938" t="s">
        <v>1997</v>
      </c>
      <c r="DH938">
        <v>1660320624.0999999</v>
      </c>
      <c r="DI938">
        <v>1660320627.5999999</v>
      </c>
      <c r="DJ938">
        <v>29</v>
      </c>
      <c r="DK938">
        <v>-0.125</v>
      </c>
      <c r="DL938">
        <v>1E-3</v>
      </c>
      <c r="DM938">
        <v>1.32</v>
      </c>
      <c r="DN938">
        <v>1.6E-2</v>
      </c>
      <c r="DO938">
        <v>400</v>
      </c>
      <c r="DP938">
        <v>25</v>
      </c>
      <c r="DQ938">
        <v>0.25</v>
      </c>
      <c r="DR938">
        <v>0.03</v>
      </c>
      <c r="DS938">
        <v>10.72654287088428</v>
      </c>
      <c r="DT938">
        <v>4.4424371276891419</v>
      </c>
      <c r="DU938">
        <v>0.36894223992043051</v>
      </c>
      <c r="DV938">
        <v>0</v>
      </c>
      <c r="DW938">
        <v>41.192259882624391</v>
      </c>
      <c r="DX938">
        <v>0.34069293009925672</v>
      </c>
      <c r="DY938">
        <v>0.33914827430755229</v>
      </c>
      <c r="DZ938">
        <v>0</v>
      </c>
      <c r="EA938">
        <v>-50.756906666666673</v>
      </c>
      <c r="EB938">
        <v>0.26585806451617128</v>
      </c>
      <c r="EC938">
        <v>0.29251115868553679</v>
      </c>
      <c r="ED938">
        <v>1</v>
      </c>
      <c r="EE938">
        <v>297.10893922890642</v>
      </c>
      <c r="EF938">
        <v>212.09706340740439</v>
      </c>
      <c r="EG938">
        <v>21.088227654493149</v>
      </c>
      <c r="EH938">
        <v>0</v>
      </c>
      <c r="EI938">
        <v>2.5502454999999999</v>
      </c>
      <c r="EJ938">
        <v>2.963684803001148E-2</v>
      </c>
      <c r="EK938">
        <v>2.9686242183880321E-3</v>
      </c>
      <c r="EL938">
        <v>1</v>
      </c>
      <c r="EM938">
        <v>1.9537339592434599</v>
      </c>
      <c r="EN938">
        <v>5.2245446673817419E-5</v>
      </c>
      <c r="EO938">
        <v>1.022570090431755E-3</v>
      </c>
      <c r="EP938">
        <v>1</v>
      </c>
      <c r="EQ938">
        <v>3</v>
      </c>
      <c r="ER938">
        <v>6</v>
      </c>
      <c r="ES938" t="s">
        <v>407</v>
      </c>
      <c r="ET938">
        <v>2.94238</v>
      </c>
      <c r="EU938">
        <v>2.80098</v>
      </c>
      <c r="EV938">
        <v>0.106778</v>
      </c>
      <c r="EW938">
        <v>0.114259</v>
      </c>
      <c r="EX938">
        <v>0.117761</v>
      </c>
      <c r="EY938">
        <v>0.10992</v>
      </c>
      <c r="EZ938">
        <v>18307.099999999999</v>
      </c>
      <c r="FA938">
        <v>19034.3</v>
      </c>
      <c r="FB938">
        <v>23835.7</v>
      </c>
      <c r="FC938">
        <v>25010.1</v>
      </c>
      <c r="FD938">
        <v>33660.6</v>
      </c>
      <c r="FE938">
        <v>35546.5</v>
      </c>
      <c r="FF938">
        <v>43460.4</v>
      </c>
      <c r="FG938">
        <v>46233.1</v>
      </c>
      <c r="FH938">
        <v>1.86703</v>
      </c>
      <c r="FI938">
        <v>1.8420700000000001</v>
      </c>
      <c r="FJ938">
        <v>0.121169</v>
      </c>
      <c r="FK938">
        <v>0</v>
      </c>
      <c r="FL938">
        <v>29.6112</v>
      </c>
      <c r="FM938">
        <v>999.9</v>
      </c>
      <c r="FN938">
        <v>58.9</v>
      </c>
      <c r="FO938">
        <v>36.299999999999997</v>
      </c>
      <c r="FP938">
        <v>35.9026</v>
      </c>
      <c r="FQ938">
        <v>63.114899999999999</v>
      </c>
      <c r="FR938">
        <v>23.305299999999999</v>
      </c>
      <c r="FS938">
        <v>1</v>
      </c>
      <c r="FT938">
        <v>0.40058700000000003</v>
      </c>
      <c r="FU938">
        <v>1.1918299999999999</v>
      </c>
      <c r="FV938">
        <v>20.3171</v>
      </c>
      <c r="FW938">
        <v>5.2100999999999997</v>
      </c>
      <c r="FX938">
        <v>11.9072</v>
      </c>
      <c r="FY938">
        <v>5.0025500000000003</v>
      </c>
      <c r="FZ938">
        <v>3.2902800000000001</v>
      </c>
      <c r="GA938">
        <v>9999</v>
      </c>
      <c r="GB938">
        <v>9999</v>
      </c>
      <c r="GC938">
        <v>9999</v>
      </c>
      <c r="GD938">
        <v>999.9</v>
      </c>
      <c r="GE938">
        <v>1.8595900000000001</v>
      </c>
      <c r="GF938">
        <v>1.8545700000000001</v>
      </c>
      <c r="GG938">
        <v>1.8577600000000001</v>
      </c>
      <c r="GH938">
        <v>1.85623</v>
      </c>
      <c r="GI938">
        <v>1.85501</v>
      </c>
      <c r="GJ938">
        <v>1.8545700000000001</v>
      </c>
      <c r="GK938">
        <v>1.8533299999999999</v>
      </c>
      <c r="GL938">
        <v>1.8563799999999999</v>
      </c>
      <c r="GM938">
        <v>0</v>
      </c>
      <c r="GN938">
        <v>0</v>
      </c>
      <c r="GO938">
        <v>0</v>
      </c>
      <c r="GP938">
        <v>0</v>
      </c>
      <c r="GQ938" t="s">
        <v>386</v>
      </c>
      <c r="GR938" t="s">
        <v>387</v>
      </c>
      <c r="GS938" t="s">
        <v>388</v>
      </c>
      <c r="GT938" t="s">
        <v>388</v>
      </c>
      <c r="GU938" t="s">
        <v>388</v>
      </c>
      <c r="GV938" t="s">
        <v>388</v>
      </c>
      <c r="GW938">
        <v>0</v>
      </c>
      <c r="GX938">
        <v>100</v>
      </c>
      <c r="GY938">
        <v>100</v>
      </c>
      <c r="GZ938">
        <v>1.5409999999999999</v>
      </c>
      <c r="HA938">
        <v>1.01E-2</v>
      </c>
      <c r="HB938">
        <v>0.38386874957061617</v>
      </c>
      <c r="HC938">
        <v>2.7716384584972409E-3</v>
      </c>
      <c r="HD938">
        <v>-1.1467119688665799E-6</v>
      </c>
      <c r="HE938">
        <v>2.0626329066488061E-10</v>
      </c>
      <c r="HF938">
        <v>-7.258975840326358E-2</v>
      </c>
      <c r="HG938">
        <v>1.066993184659233E-2</v>
      </c>
      <c r="HH938">
        <v>-3.4528890892081033E-4</v>
      </c>
      <c r="HI938">
        <v>2.382551249023132E-6</v>
      </c>
      <c r="HJ938">
        <v>1</v>
      </c>
      <c r="HK938">
        <v>2115</v>
      </c>
      <c r="HL938">
        <v>2</v>
      </c>
      <c r="HM938">
        <v>30</v>
      </c>
      <c r="HN938">
        <v>5</v>
      </c>
      <c r="HO938">
        <v>4.9000000000000004</v>
      </c>
      <c r="HP938">
        <v>1.40015</v>
      </c>
      <c r="HQ938">
        <v>2.3278799999999999</v>
      </c>
      <c r="HR938">
        <v>1.4978</v>
      </c>
      <c r="HS938">
        <v>2.2997999999999998</v>
      </c>
      <c r="HT938">
        <v>1.5478499999999999</v>
      </c>
      <c r="HU938">
        <v>2.3559600000000001</v>
      </c>
      <c r="HV938">
        <v>39.416600000000003</v>
      </c>
      <c r="HW938">
        <v>13.6942</v>
      </c>
      <c r="HX938">
        <v>18</v>
      </c>
      <c r="HY938">
        <v>446.44799999999998</v>
      </c>
      <c r="HZ938">
        <v>488.32299999999998</v>
      </c>
      <c r="IA938">
        <v>27.819800000000001</v>
      </c>
      <c r="IB938">
        <v>32.148600000000002</v>
      </c>
      <c r="IC938">
        <v>29.9999</v>
      </c>
      <c r="ID938">
        <v>31.9984</v>
      </c>
      <c r="IE938">
        <v>32.091999999999999</v>
      </c>
      <c r="IF938">
        <v>28.1145</v>
      </c>
      <c r="IG938">
        <v>33.400300000000001</v>
      </c>
      <c r="IH938">
        <v>0</v>
      </c>
      <c r="II938">
        <v>27.828900000000001</v>
      </c>
      <c r="IJ938">
        <v>601.54700000000003</v>
      </c>
      <c r="IK938">
        <v>24.555299999999999</v>
      </c>
      <c r="IL938">
        <v>100.497</v>
      </c>
      <c r="IM938">
        <v>100.199</v>
      </c>
      <c r="IN938" t="s">
        <v>3530</v>
      </c>
    </row>
    <row r="939" spans="1:248" x14ac:dyDescent="0.2">
      <c r="A939">
        <v>923</v>
      </c>
      <c r="B939">
        <v>1660320923.0999999</v>
      </c>
      <c r="C939">
        <v>9956.5</v>
      </c>
      <c r="D939" t="s">
        <v>2218</v>
      </c>
      <c r="E939" t="s">
        <v>2219</v>
      </c>
      <c r="F939">
        <v>1</v>
      </c>
      <c r="G939" t="s">
        <v>1996</v>
      </c>
      <c r="H939" t="s">
        <v>377</v>
      </c>
      <c r="I939" t="s">
        <v>378</v>
      </c>
      <c r="J939" t="s">
        <v>379</v>
      </c>
      <c r="K939" t="s">
        <v>380</v>
      </c>
      <c r="L939" t="s">
        <v>1996</v>
      </c>
      <c r="M939" t="s">
        <v>382</v>
      </c>
      <c r="N939">
        <v>1660320914.8499999</v>
      </c>
      <c r="O939">
        <f t="shared" si="476"/>
        <v>2.1899935748376418E-3</v>
      </c>
      <c r="P939">
        <f t="shared" si="477"/>
        <v>2.1899935748376418</v>
      </c>
      <c r="Q939">
        <f t="shared" si="478"/>
        <v>11.498683426137653</v>
      </c>
      <c r="R939">
        <f t="shared" si="479"/>
        <v>481.17149999999998</v>
      </c>
      <c r="S939">
        <f t="shared" si="480"/>
        <v>297.97828242201501</v>
      </c>
      <c r="T939">
        <f t="shared" si="481"/>
        <v>29.693584337456898</v>
      </c>
      <c r="U939">
        <f t="shared" si="482"/>
        <v>47.948818282654308</v>
      </c>
      <c r="V939">
        <f t="shared" si="483"/>
        <v>0.10980680266897387</v>
      </c>
      <c r="W939">
        <f t="shared" si="484"/>
        <v>2.9210752080788431</v>
      </c>
      <c r="X939">
        <f t="shared" si="485"/>
        <v>0.10756412326245808</v>
      </c>
      <c r="Y939">
        <f t="shared" si="486"/>
        <v>6.7425257867691948E-2</v>
      </c>
      <c r="Z939">
        <f t="shared" si="487"/>
        <v>321.51797549999998</v>
      </c>
      <c r="AA939">
        <f t="shared" si="488"/>
        <v>32.311067600503712</v>
      </c>
      <c r="AB939">
        <f t="shared" si="489"/>
        <v>31.5798375</v>
      </c>
      <c r="AC939">
        <f t="shared" si="490"/>
        <v>4.6626935892653742</v>
      </c>
      <c r="AD939">
        <f t="shared" si="491"/>
        <v>60.097810021905907</v>
      </c>
      <c r="AE939">
        <f t="shared" si="492"/>
        <v>2.7088694711800341</v>
      </c>
      <c r="AF939">
        <f t="shared" si="493"/>
        <v>4.5074345807154028</v>
      </c>
      <c r="AG939">
        <f t="shared" si="494"/>
        <v>1.9538241180853402</v>
      </c>
      <c r="AH939">
        <f t="shared" si="495"/>
        <v>-96.578716650339999</v>
      </c>
      <c r="AI939">
        <f t="shared" si="496"/>
        <v>-93.728758113836548</v>
      </c>
      <c r="AJ939">
        <f t="shared" si="497"/>
        <v>-7.2255615368850501</v>
      </c>
      <c r="AK939">
        <f t="shared" si="498"/>
        <v>123.98493919893839</v>
      </c>
      <c r="AL939">
        <f t="shared" si="499"/>
        <v>41.249560977552164</v>
      </c>
      <c r="AM939">
        <f t="shared" si="500"/>
        <v>2.1863958142473141</v>
      </c>
      <c r="AN939">
        <f t="shared" si="501"/>
        <v>11.498683426137653</v>
      </c>
      <c r="AO939">
        <v>574.37530812474324</v>
      </c>
      <c r="AP939">
        <v>534.02096363636326</v>
      </c>
      <c r="AQ939">
        <v>5.0412726833548778</v>
      </c>
      <c r="AR939">
        <v>66.056811601181195</v>
      </c>
      <c r="AS939">
        <f t="shared" si="502"/>
        <v>2.1899935748376418</v>
      </c>
      <c r="AT939">
        <v>24.633702008554749</v>
      </c>
      <c r="AU939">
        <v>27.189315151515149</v>
      </c>
      <c r="AV939">
        <v>8.1795496822851789E-6</v>
      </c>
      <c r="AW939">
        <v>80.9492581005711</v>
      </c>
      <c r="AX939">
        <v>43</v>
      </c>
      <c r="AY939">
        <v>9</v>
      </c>
      <c r="AZ939">
        <f t="shared" si="503"/>
        <v>1</v>
      </c>
      <c r="BA939">
        <f t="shared" si="504"/>
        <v>0</v>
      </c>
      <c r="BB939">
        <f t="shared" si="505"/>
        <v>51933.059022041489</v>
      </c>
      <c r="BC939">
        <f t="shared" si="506"/>
        <v>2000.00875</v>
      </c>
      <c r="BD939">
        <f t="shared" si="507"/>
        <v>1681.2076499999998</v>
      </c>
      <c r="BE939">
        <f t="shared" si="508"/>
        <v>0.84060014737435518</v>
      </c>
      <c r="BF939">
        <f t="shared" si="509"/>
        <v>0.16075828443250559</v>
      </c>
      <c r="BG939">
        <v>6</v>
      </c>
      <c r="BH939">
        <v>0.5</v>
      </c>
      <c r="BI939" t="s">
        <v>383</v>
      </c>
      <c r="BJ939">
        <v>2</v>
      </c>
      <c r="BK939" t="b">
        <v>1</v>
      </c>
      <c r="BL939">
        <v>1660320914.8499999</v>
      </c>
      <c r="BM939">
        <v>481.17149999999998</v>
      </c>
      <c r="BN939">
        <v>531.91606249999995</v>
      </c>
      <c r="BO939">
        <v>27.18379375</v>
      </c>
      <c r="BP939">
        <v>24.632312500000001</v>
      </c>
      <c r="BQ939">
        <v>479.69962500000003</v>
      </c>
      <c r="BR939">
        <v>27.1736</v>
      </c>
      <c r="BS939">
        <v>500.17093749999998</v>
      </c>
      <c r="BT939">
        <v>99.550062499999996</v>
      </c>
      <c r="BU939">
        <v>0.10010024375</v>
      </c>
      <c r="BV939">
        <v>30.984662499999999</v>
      </c>
      <c r="BW939">
        <v>31.5798375</v>
      </c>
      <c r="BX939">
        <v>999.9</v>
      </c>
      <c r="BY939">
        <v>0</v>
      </c>
      <c r="BZ939">
        <v>0</v>
      </c>
      <c r="CA939">
        <v>9996.7493749999994</v>
      </c>
      <c r="CB939">
        <v>0</v>
      </c>
      <c r="CC939">
        <v>15.556168749999999</v>
      </c>
      <c r="CD939">
        <v>-50.744537499999993</v>
      </c>
      <c r="CE939">
        <v>494.61706249999997</v>
      </c>
      <c r="CF939">
        <v>545.34924999999998</v>
      </c>
      <c r="CG939">
        <v>2.5514893750000001</v>
      </c>
      <c r="CH939">
        <v>531.91606249999995</v>
      </c>
      <c r="CI939">
        <v>24.632312500000001</v>
      </c>
      <c r="CJ939">
        <v>2.7061487500000001</v>
      </c>
      <c r="CK939">
        <v>2.4521481249999999</v>
      </c>
      <c r="CL939">
        <v>22.322487500000001</v>
      </c>
      <c r="CM939">
        <v>20.712331249999998</v>
      </c>
      <c r="CN939">
        <v>2000.00875</v>
      </c>
      <c r="CO939">
        <v>0.97999618750000006</v>
      </c>
      <c r="CP939">
        <v>2.0004012500000001E-2</v>
      </c>
      <c r="CQ939">
        <v>0</v>
      </c>
      <c r="CR939">
        <v>2.5031875000000001</v>
      </c>
      <c r="CS939">
        <v>0</v>
      </c>
      <c r="CT939">
        <v>26993.45</v>
      </c>
      <c r="CU939">
        <v>17412.387500000001</v>
      </c>
      <c r="CV939">
        <v>42.311999999999998</v>
      </c>
      <c r="CW939">
        <v>43.343499999999999</v>
      </c>
      <c r="CX939">
        <v>42.327749999999988</v>
      </c>
      <c r="CY939">
        <v>41.75</v>
      </c>
      <c r="CZ939">
        <v>42.359250000000003</v>
      </c>
      <c r="DA939">
        <v>1959.99875</v>
      </c>
      <c r="DB939">
        <v>40.01</v>
      </c>
      <c r="DC939">
        <v>0</v>
      </c>
      <c r="DD939">
        <v>1660320921.5999999</v>
      </c>
      <c r="DE939">
        <v>0</v>
      </c>
      <c r="DF939">
        <v>1660320627.5999999</v>
      </c>
      <c r="DG939" t="s">
        <v>1997</v>
      </c>
      <c r="DH939">
        <v>1660320624.0999999</v>
      </c>
      <c r="DI939">
        <v>1660320627.5999999</v>
      </c>
      <c r="DJ939">
        <v>29</v>
      </c>
      <c r="DK939">
        <v>-0.125</v>
      </c>
      <c r="DL939">
        <v>1E-3</v>
      </c>
      <c r="DM939">
        <v>1.32</v>
      </c>
      <c r="DN939">
        <v>1.6E-2</v>
      </c>
      <c r="DO939">
        <v>400</v>
      </c>
      <c r="DP939">
        <v>25</v>
      </c>
      <c r="DQ939">
        <v>0.25</v>
      </c>
      <c r="DR939">
        <v>0.03</v>
      </c>
      <c r="DS939">
        <v>10.72654287088428</v>
      </c>
      <c r="DT939">
        <v>4.4424371276891419</v>
      </c>
      <c r="DU939">
        <v>0.36894223992043051</v>
      </c>
      <c r="DV939">
        <v>0</v>
      </c>
      <c r="DW939">
        <v>41.192259882624391</v>
      </c>
      <c r="DX939">
        <v>0.34069293009925672</v>
      </c>
      <c r="DY939">
        <v>0.33914827430755229</v>
      </c>
      <c r="DZ939">
        <v>0</v>
      </c>
      <c r="EA939">
        <v>-50.756906666666673</v>
      </c>
      <c r="EB939">
        <v>0.26585806451617128</v>
      </c>
      <c r="EC939">
        <v>0.29251115868553679</v>
      </c>
      <c r="ED939">
        <v>1</v>
      </c>
      <c r="EE939">
        <v>297.10893922890642</v>
      </c>
      <c r="EF939">
        <v>212.09706340740439</v>
      </c>
      <c r="EG939">
        <v>21.088227654493149</v>
      </c>
      <c r="EH939">
        <v>0</v>
      </c>
      <c r="EI939">
        <v>2.5502454999999999</v>
      </c>
      <c r="EJ939">
        <v>2.963684803001148E-2</v>
      </c>
      <c r="EK939">
        <v>2.9686242183880321E-3</v>
      </c>
      <c r="EL939">
        <v>1</v>
      </c>
      <c r="EM939">
        <v>1.9537339592434599</v>
      </c>
      <c r="EN939">
        <v>5.2245446673817419E-5</v>
      </c>
      <c r="EO939">
        <v>1.022570090431755E-3</v>
      </c>
      <c r="EP939">
        <v>1</v>
      </c>
      <c r="EQ939">
        <v>3</v>
      </c>
      <c r="ER939">
        <v>6</v>
      </c>
      <c r="ES939" t="s">
        <v>407</v>
      </c>
      <c r="ET939">
        <v>2.9426299999999999</v>
      </c>
      <c r="EU939">
        <v>2.8011200000000001</v>
      </c>
      <c r="EV939">
        <v>0.10714600000000001</v>
      </c>
      <c r="EW939">
        <v>0.114622</v>
      </c>
      <c r="EX939">
        <v>0.11776399999999999</v>
      </c>
      <c r="EY939">
        <v>0.10992200000000001</v>
      </c>
      <c r="EZ939">
        <v>18299.599999999999</v>
      </c>
      <c r="FA939">
        <v>19026.599999999999</v>
      </c>
      <c r="FB939">
        <v>23835.7</v>
      </c>
      <c r="FC939">
        <v>25010.2</v>
      </c>
      <c r="FD939">
        <v>33660.5</v>
      </c>
      <c r="FE939">
        <v>35546.5</v>
      </c>
      <c r="FF939">
        <v>43460.4</v>
      </c>
      <c r="FG939">
        <v>46233.1</v>
      </c>
      <c r="FH939">
        <v>1.867</v>
      </c>
      <c r="FI939">
        <v>1.8420300000000001</v>
      </c>
      <c r="FJ939">
        <v>0.121091</v>
      </c>
      <c r="FK939">
        <v>0</v>
      </c>
      <c r="FL939">
        <v>29.610900000000001</v>
      </c>
      <c r="FM939">
        <v>999.9</v>
      </c>
      <c r="FN939">
        <v>58.8</v>
      </c>
      <c r="FO939">
        <v>36.299999999999997</v>
      </c>
      <c r="FP939">
        <v>35.842300000000002</v>
      </c>
      <c r="FQ939">
        <v>63.164900000000003</v>
      </c>
      <c r="FR939">
        <v>23.149000000000001</v>
      </c>
      <c r="FS939">
        <v>1</v>
      </c>
      <c r="FT939">
        <v>0.40058700000000003</v>
      </c>
      <c r="FU939">
        <v>1.1906099999999999</v>
      </c>
      <c r="FV939">
        <v>20.3171</v>
      </c>
      <c r="FW939">
        <v>5.2100999999999997</v>
      </c>
      <c r="FX939">
        <v>11.9072</v>
      </c>
      <c r="FY939">
        <v>5.0026999999999999</v>
      </c>
      <c r="FZ939">
        <v>3.2903500000000001</v>
      </c>
      <c r="GA939">
        <v>9999</v>
      </c>
      <c r="GB939">
        <v>9999</v>
      </c>
      <c r="GC939">
        <v>9999</v>
      </c>
      <c r="GD939">
        <v>999.9</v>
      </c>
      <c r="GE939">
        <v>1.8595900000000001</v>
      </c>
      <c r="GF939">
        <v>1.8545700000000001</v>
      </c>
      <c r="GG939">
        <v>1.8577600000000001</v>
      </c>
      <c r="GH939">
        <v>1.85623</v>
      </c>
      <c r="GI939">
        <v>1.85501</v>
      </c>
      <c r="GJ939">
        <v>1.8545700000000001</v>
      </c>
      <c r="GK939">
        <v>1.8533299999999999</v>
      </c>
      <c r="GL939">
        <v>1.8563799999999999</v>
      </c>
      <c r="GM939">
        <v>0</v>
      </c>
      <c r="GN939">
        <v>0</v>
      </c>
      <c r="GO939">
        <v>0</v>
      </c>
      <c r="GP939">
        <v>0</v>
      </c>
      <c r="GQ939" t="s">
        <v>386</v>
      </c>
      <c r="GR939" t="s">
        <v>387</v>
      </c>
      <c r="GS939" t="s">
        <v>388</v>
      </c>
      <c r="GT939" t="s">
        <v>388</v>
      </c>
      <c r="GU939" t="s">
        <v>388</v>
      </c>
      <c r="GV939" t="s">
        <v>388</v>
      </c>
      <c r="GW939">
        <v>0</v>
      </c>
      <c r="GX939">
        <v>100</v>
      </c>
      <c r="GY939">
        <v>100</v>
      </c>
      <c r="GZ939">
        <v>1.5449999999999999</v>
      </c>
      <c r="HA939">
        <v>1.0200000000000001E-2</v>
      </c>
      <c r="HB939">
        <v>0.38386874957061617</v>
      </c>
      <c r="HC939">
        <v>2.7716384584972409E-3</v>
      </c>
      <c r="HD939">
        <v>-1.1467119688665799E-6</v>
      </c>
      <c r="HE939">
        <v>2.0626329066488061E-10</v>
      </c>
      <c r="HF939">
        <v>-7.258975840326358E-2</v>
      </c>
      <c r="HG939">
        <v>1.066993184659233E-2</v>
      </c>
      <c r="HH939">
        <v>-3.4528890892081033E-4</v>
      </c>
      <c r="HI939">
        <v>2.382551249023132E-6</v>
      </c>
      <c r="HJ939">
        <v>1</v>
      </c>
      <c r="HK939">
        <v>2115</v>
      </c>
      <c r="HL939">
        <v>2</v>
      </c>
      <c r="HM939">
        <v>30</v>
      </c>
      <c r="HN939">
        <v>5</v>
      </c>
      <c r="HO939">
        <v>4.9000000000000004</v>
      </c>
      <c r="HP939">
        <v>1.40625</v>
      </c>
      <c r="HQ939">
        <v>2.31934</v>
      </c>
      <c r="HR939">
        <v>1.4978</v>
      </c>
      <c r="HS939">
        <v>2.2997999999999998</v>
      </c>
      <c r="HT939">
        <v>1.5478499999999999</v>
      </c>
      <c r="HU939">
        <v>2.4499499999999999</v>
      </c>
      <c r="HV939">
        <v>39.416600000000003</v>
      </c>
      <c r="HW939">
        <v>13.702999999999999</v>
      </c>
      <c r="HX939">
        <v>18</v>
      </c>
      <c r="HY939">
        <v>446.43200000000002</v>
      </c>
      <c r="HZ939">
        <v>488.28699999999998</v>
      </c>
      <c r="IA939">
        <v>27.820799999999998</v>
      </c>
      <c r="IB939">
        <v>32.148400000000002</v>
      </c>
      <c r="IC939">
        <v>29.9999</v>
      </c>
      <c r="ID939">
        <v>31.998100000000001</v>
      </c>
      <c r="IE939">
        <v>32.0916</v>
      </c>
      <c r="IF939">
        <v>28.177</v>
      </c>
      <c r="IG939">
        <v>33.400300000000001</v>
      </c>
      <c r="IH939">
        <v>0</v>
      </c>
      <c r="II939">
        <v>27.828900000000001</v>
      </c>
      <c r="IJ939">
        <v>611.56500000000005</v>
      </c>
      <c r="IK939">
        <v>24.548100000000002</v>
      </c>
      <c r="IL939">
        <v>100.497</v>
      </c>
      <c r="IM939">
        <v>100.199</v>
      </c>
      <c r="IN939" t="s">
        <v>3530</v>
      </c>
    </row>
    <row r="940" spans="1:248" x14ac:dyDescent="0.2">
      <c r="A940">
        <v>924</v>
      </c>
      <c r="B940">
        <v>1660320924.5999999</v>
      </c>
      <c r="C940">
        <v>9958</v>
      </c>
      <c r="D940" t="s">
        <v>2220</v>
      </c>
      <c r="E940" t="s">
        <v>2221</v>
      </c>
      <c r="F940">
        <v>1</v>
      </c>
      <c r="G940" t="s">
        <v>1996</v>
      </c>
      <c r="H940" t="s">
        <v>377</v>
      </c>
      <c r="I940" t="s">
        <v>378</v>
      </c>
      <c r="J940" t="s">
        <v>379</v>
      </c>
      <c r="K940" t="s">
        <v>380</v>
      </c>
      <c r="L940" t="s">
        <v>1996</v>
      </c>
      <c r="M940" t="s">
        <v>382</v>
      </c>
      <c r="N940">
        <v>1660320916.8499999</v>
      </c>
      <c r="O940">
        <f t="shared" si="476"/>
        <v>2.1934188233082427E-3</v>
      </c>
      <c r="P940">
        <f t="shared" si="477"/>
        <v>2.1934188233082428</v>
      </c>
      <c r="Q940">
        <f t="shared" si="478"/>
        <v>11.694879633897081</v>
      </c>
      <c r="R940">
        <f t="shared" si="479"/>
        <v>491.11118750000003</v>
      </c>
      <c r="S940">
        <f t="shared" si="480"/>
        <v>305.00955032327204</v>
      </c>
      <c r="T940">
        <f t="shared" si="481"/>
        <v>30.394344815445546</v>
      </c>
      <c r="U940">
        <f t="shared" si="482"/>
        <v>48.939460288299735</v>
      </c>
      <c r="V940">
        <f t="shared" si="483"/>
        <v>0.10998508652270547</v>
      </c>
      <c r="W940">
        <f t="shared" si="484"/>
        <v>2.9214238767253606</v>
      </c>
      <c r="X940">
        <f t="shared" si="485"/>
        <v>0.10773546171621204</v>
      </c>
      <c r="Y940">
        <f t="shared" si="486"/>
        <v>6.7532950975309911E-2</v>
      </c>
      <c r="Z940">
        <f t="shared" si="487"/>
        <v>321.51827474999999</v>
      </c>
      <c r="AA940">
        <f t="shared" si="488"/>
        <v>32.310100421882495</v>
      </c>
      <c r="AB940">
        <f t="shared" si="489"/>
        <v>31.580287500000001</v>
      </c>
      <c r="AC940">
        <f t="shared" si="490"/>
        <v>4.6628127170384808</v>
      </c>
      <c r="AD940">
        <f t="shared" si="491"/>
        <v>60.10139325659005</v>
      </c>
      <c r="AE940">
        <f t="shared" si="492"/>
        <v>2.7090416036415466</v>
      </c>
      <c r="AF940">
        <f t="shared" si="493"/>
        <v>4.5074522516905269</v>
      </c>
      <c r="AG940">
        <f t="shared" si="494"/>
        <v>1.9537711133969342</v>
      </c>
      <c r="AH940">
        <f t="shared" si="495"/>
        <v>-96.729770107893501</v>
      </c>
      <c r="AI940">
        <f t="shared" si="496"/>
        <v>-93.799992670999075</v>
      </c>
      <c r="AJ940">
        <f t="shared" si="497"/>
        <v>-7.230208497918027</v>
      </c>
      <c r="AK940">
        <f t="shared" si="498"/>
        <v>123.75830347318941</v>
      </c>
      <c r="AL940">
        <f t="shared" si="499"/>
        <v>41.313023466618638</v>
      </c>
      <c r="AM940">
        <f t="shared" si="500"/>
        <v>2.1878036592301155</v>
      </c>
      <c r="AN940">
        <f t="shared" si="501"/>
        <v>11.694879633897081</v>
      </c>
      <c r="AO940">
        <v>582.08653386489254</v>
      </c>
      <c r="AP940">
        <v>541.56037575757568</v>
      </c>
      <c r="AQ940">
        <v>5.0276845577088674</v>
      </c>
      <c r="AR940">
        <v>66.056811601181195</v>
      </c>
      <c r="AS940">
        <f t="shared" si="502"/>
        <v>2.1934188233082428</v>
      </c>
      <c r="AT940">
        <v>24.633253468098509</v>
      </c>
      <c r="AU940">
        <v>27.192931515151511</v>
      </c>
      <c r="AV940">
        <v>6.6986565308749956E-6</v>
      </c>
      <c r="AW940">
        <v>80.9492581005711</v>
      </c>
      <c r="AX940">
        <v>43</v>
      </c>
      <c r="AY940">
        <v>9</v>
      </c>
      <c r="AZ940">
        <f t="shared" si="503"/>
        <v>1</v>
      </c>
      <c r="BA940">
        <f t="shared" si="504"/>
        <v>0</v>
      </c>
      <c r="BB940">
        <f t="shared" si="505"/>
        <v>51942.972249622879</v>
      </c>
      <c r="BC940">
        <f t="shared" si="506"/>
        <v>2000.0106249999999</v>
      </c>
      <c r="BD940">
        <f t="shared" si="507"/>
        <v>1681.2092250000001</v>
      </c>
      <c r="BE940">
        <f t="shared" si="508"/>
        <v>0.84060014681172013</v>
      </c>
      <c r="BF940">
        <f t="shared" si="509"/>
        <v>0.16075828334661973</v>
      </c>
      <c r="BG940">
        <v>6</v>
      </c>
      <c r="BH940">
        <v>0.5</v>
      </c>
      <c r="BI940" t="s">
        <v>383</v>
      </c>
      <c r="BJ940">
        <v>2</v>
      </c>
      <c r="BK940" t="b">
        <v>1</v>
      </c>
      <c r="BL940">
        <v>1660320916.8499999</v>
      </c>
      <c r="BM940">
        <v>491.11118750000003</v>
      </c>
      <c r="BN940">
        <v>541.96012499999995</v>
      </c>
      <c r="BO940">
        <v>27.185437499999999</v>
      </c>
      <c r="BP940">
        <v>24.632249999999999</v>
      </c>
      <c r="BQ940">
        <v>489.62143750000001</v>
      </c>
      <c r="BR940">
        <v>27.17525625</v>
      </c>
      <c r="BS940">
        <v>500.15768750000001</v>
      </c>
      <c r="BT940">
        <v>99.550443749999999</v>
      </c>
      <c r="BU940">
        <v>0.1000255</v>
      </c>
      <c r="BV940">
        <v>30.984731249999999</v>
      </c>
      <c r="BW940">
        <v>31.580287500000001</v>
      </c>
      <c r="BX940">
        <v>999.9</v>
      </c>
      <c r="BY940">
        <v>0</v>
      </c>
      <c r="BZ940">
        <v>0</v>
      </c>
      <c r="CA940">
        <v>9998.7012500000001</v>
      </c>
      <c r="CB940">
        <v>0</v>
      </c>
      <c r="CC940">
        <v>15.533193750000001</v>
      </c>
      <c r="CD940">
        <v>-50.848893750000002</v>
      </c>
      <c r="CE940">
        <v>504.835375</v>
      </c>
      <c r="CF940">
        <v>555.64699999999993</v>
      </c>
      <c r="CG940">
        <v>2.5531962500000001</v>
      </c>
      <c r="CH940">
        <v>541.96012499999995</v>
      </c>
      <c r="CI940">
        <v>24.632249999999999</v>
      </c>
      <c r="CJ940">
        <v>2.7063231249999999</v>
      </c>
      <c r="CK940">
        <v>2.4521518750000002</v>
      </c>
      <c r="CL940">
        <v>22.323543749999999</v>
      </c>
      <c r="CM940">
        <v>20.712356249999999</v>
      </c>
      <c r="CN940">
        <v>2000.0106249999999</v>
      </c>
      <c r="CO940">
        <v>0.97999618750000006</v>
      </c>
      <c r="CP940">
        <v>2.0004012500000001E-2</v>
      </c>
      <c r="CQ940">
        <v>0</v>
      </c>
      <c r="CR940">
        <v>2.4700000000000002</v>
      </c>
      <c r="CS940">
        <v>0</v>
      </c>
      <c r="CT940">
        <v>27024.40625</v>
      </c>
      <c r="CU940">
        <v>17412.393749999999</v>
      </c>
      <c r="CV940">
        <v>42.311999999999998</v>
      </c>
      <c r="CW940">
        <v>43.335624999999993</v>
      </c>
      <c r="CX940">
        <v>42.327749999999988</v>
      </c>
      <c r="CY940">
        <v>41.75</v>
      </c>
      <c r="CZ940">
        <v>42.351374999999997</v>
      </c>
      <c r="DA940">
        <v>1960.0006249999999</v>
      </c>
      <c r="DB940">
        <v>40.01</v>
      </c>
      <c r="DC940">
        <v>0</v>
      </c>
      <c r="DD940">
        <v>1660320922.8</v>
      </c>
      <c r="DE940">
        <v>0</v>
      </c>
      <c r="DF940">
        <v>1660320627.5999999</v>
      </c>
      <c r="DG940" t="s">
        <v>1997</v>
      </c>
      <c r="DH940">
        <v>1660320624.0999999</v>
      </c>
      <c r="DI940">
        <v>1660320627.5999999</v>
      </c>
      <c r="DJ940">
        <v>29</v>
      </c>
      <c r="DK940">
        <v>-0.125</v>
      </c>
      <c r="DL940">
        <v>1E-3</v>
      </c>
      <c r="DM940">
        <v>1.32</v>
      </c>
      <c r="DN940">
        <v>1.6E-2</v>
      </c>
      <c r="DO940">
        <v>400</v>
      </c>
      <c r="DP940">
        <v>25</v>
      </c>
      <c r="DQ940">
        <v>0.25</v>
      </c>
      <c r="DR940">
        <v>0.03</v>
      </c>
      <c r="DS940">
        <v>10.855821577482731</v>
      </c>
      <c r="DT940">
        <v>3.843733679427928</v>
      </c>
      <c r="DU940">
        <v>0.30427046750560321</v>
      </c>
      <c r="DV940">
        <v>0</v>
      </c>
      <c r="DW940">
        <v>41.266985698889521</v>
      </c>
      <c r="DX940">
        <v>-0.64814504133131856</v>
      </c>
      <c r="DY940">
        <v>0.25233667550905381</v>
      </c>
      <c r="DZ940">
        <v>0</v>
      </c>
      <c r="EA940">
        <v>-50.802460000000004</v>
      </c>
      <c r="EB940">
        <v>5.2314126807690549E-2</v>
      </c>
      <c r="EC940">
        <v>0.29632194946262941</v>
      </c>
      <c r="ED940">
        <v>1</v>
      </c>
      <c r="EE940">
        <v>300.59894268247939</v>
      </c>
      <c r="EF940">
        <v>211.89291955552841</v>
      </c>
      <c r="EG940">
        <v>21.068569761255681</v>
      </c>
      <c r="EH940">
        <v>0</v>
      </c>
      <c r="EI940">
        <v>2.5508102500000001</v>
      </c>
      <c r="EJ940">
        <v>3.243028142588833E-2</v>
      </c>
      <c r="EK940">
        <v>3.2481052072708362E-3</v>
      </c>
      <c r="EL940">
        <v>1</v>
      </c>
      <c r="EM940">
        <v>1.9538628141537571</v>
      </c>
      <c r="EN940">
        <v>-2.9696619519806069E-3</v>
      </c>
      <c r="EO940">
        <v>8.8881694381793457E-4</v>
      </c>
      <c r="EP940">
        <v>1</v>
      </c>
      <c r="EQ940">
        <v>3</v>
      </c>
      <c r="ER940">
        <v>6</v>
      </c>
      <c r="ES940" t="s">
        <v>407</v>
      </c>
      <c r="ET940">
        <v>2.9425599999999998</v>
      </c>
      <c r="EU940">
        <v>2.8012800000000002</v>
      </c>
      <c r="EV940">
        <v>0.108227</v>
      </c>
      <c r="EW940">
        <v>0.11569400000000001</v>
      </c>
      <c r="EX940">
        <v>0.117771</v>
      </c>
      <c r="EY940">
        <v>0.109917</v>
      </c>
      <c r="EZ940">
        <v>18277.3</v>
      </c>
      <c r="FA940">
        <v>19003.599999999999</v>
      </c>
      <c r="FB940">
        <v>23835.599999999999</v>
      </c>
      <c r="FC940">
        <v>25010.2</v>
      </c>
      <c r="FD940">
        <v>33660.199999999997</v>
      </c>
      <c r="FE940">
        <v>35546.6</v>
      </c>
      <c r="FF940">
        <v>43460.3</v>
      </c>
      <c r="FG940">
        <v>46233</v>
      </c>
      <c r="FH940">
        <v>1.86707</v>
      </c>
      <c r="FI940">
        <v>1.8421799999999999</v>
      </c>
      <c r="FJ940">
        <v>0.121258</v>
      </c>
      <c r="FK940">
        <v>0</v>
      </c>
      <c r="FL940">
        <v>29.6096</v>
      </c>
      <c r="FM940">
        <v>999.9</v>
      </c>
      <c r="FN940">
        <v>58.8</v>
      </c>
      <c r="FO940">
        <v>36.299999999999997</v>
      </c>
      <c r="FP940">
        <v>35.840499999999999</v>
      </c>
      <c r="FQ940">
        <v>63.424900000000001</v>
      </c>
      <c r="FR940">
        <v>22.507999999999999</v>
      </c>
      <c r="FS940">
        <v>1</v>
      </c>
      <c r="FT940">
        <v>0.400534</v>
      </c>
      <c r="FU940">
        <v>1.1836899999999999</v>
      </c>
      <c r="FV940">
        <v>20.3171</v>
      </c>
      <c r="FW940">
        <v>5.2098000000000004</v>
      </c>
      <c r="FX940">
        <v>11.9068</v>
      </c>
      <c r="FY940">
        <v>5.0025500000000003</v>
      </c>
      <c r="FZ940">
        <v>3.2903500000000001</v>
      </c>
      <c r="GA940">
        <v>9999</v>
      </c>
      <c r="GB940">
        <v>9999</v>
      </c>
      <c r="GC940">
        <v>9999</v>
      </c>
      <c r="GD940">
        <v>999.9</v>
      </c>
      <c r="GE940">
        <v>1.8595900000000001</v>
      </c>
      <c r="GF940">
        <v>1.8545700000000001</v>
      </c>
      <c r="GG940">
        <v>1.8577600000000001</v>
      </c>
      <c r="GH940">
        <v>1.85623</v>
      </c>
      <c r="GI940">
        <v>1.85501</v>
      </c>
      <c r="GJ940">
        <v>1.8545700000000001</v>
      </c>
      <c r="GK940">
        <v>1.8533299999999999</v>
      </c>
      <c r="GL940">
        <v>1.8563799999999999</v>
      </c>
      <c r="GM940">
        <v>0</v>
      </c>
      <c r="GN940">
        <v>0</v>
      </c>
      <c r="GO940">
        <v>0</v>
      </c>
      <c r="GP940">
        <v>0</v>
      </c>
      <c r="GQ940" t="s">
        <v>386</v>
      </c>
      <c r="GR940" t="s">
        <v>387</v>
      </c>
      <c r="GS940" t="s">
        <v>388</v>
      </c>
      <c r="GT940" t="s">
        <v>388</v>
      </c>
      <c r="GU940" t="s">
        <v>388</v>
      </c>
      <c r="GV940" t="s">
        <v>388</v>
      </c>
      <c r="GW940">
        <v>0</v>
      </c>
      <c r="GX940">
        <v>100</v>
      </c>
      <c r="GY940">
        <v>100</v>
      </c>
      <c r="GZ940">
        <v>1.5580000000000001</v>
      </c>
      <c r="HA940">
        <v>1.0200000000000001E-2</v>
      </c>
      <c r="HB940">
        <v>0.38386874957061617</v>
      </c>
      <c r="HC940">
        <v>2.7716384584972409E-3</v>
      </c>
      <c r="HD940">
        <v>-1.1467119688665799E-6</v>
      </c>
      <c r="HE940">
        <v>2.0626329066488061E-10</v>
      </c>
      <c r="HF940">
        <v>-7.258975840326358E-2</v>
      </c>
      <c r="HG940">
        <v>1.066993184659233E-2</v>
      </c>
      <c r="HH940">
        <v>-3.4528890892081033E-4</v>
      </c>
      <c r="HI940">
        <v>2.382551249023132E-6</v>
      </c>
      <c r="HJ940">
        <v>1</v>
      </c>
      <c r="HK940">
        <v>2115</v>
      </c>
      <c r="HL940">
        <v>2</v>
      </c>
      <c r="HM940">
        <v>30</v>
      </c>
      <c r="HN940">
        <v>5</v>
      </c>
      <c r="HO940">
        <v>5</v>
      </c>
      <c r="HP940">
        <v>1.4196800000000001</v>
      </c>
      <c r="HQ940">
        <v>2.3315399999999999</v>
      </c>
      <c r="HR940">
        <v>1.4978</v>
      </c>
      <c r="HS940">
        <v>2.2997999999999998</v>
      </c>
      <c r="HT940">
        <v>1.5478499999999999</v>
      </c>
      <c r="HU940">
        <v>2.4682599999999999</v>
      </c>
      <c r="HV940">
        <v>39.416600000000003</v>
      </c>
      <c r="HW940">
        <v>13.702999999999999</v>
      </c>
      <c r="HX940">
        <v>18</v>
      </c>
      <c r="HY940">
        <v>446.46899999999999</v>
      </c>
      <c r="HZ940">
        <v>488.37799999999999</v>
      </c>
      <c r="IA940">
        <v>27.823399999999999</v>
      </c>
      <c r="IB940">
        <v>32.147300000000001</v>
      </c>
      <c r="IC940">
        <v>29.9998</v>
      </c>
      <c r="ID940">
        <v>31.997299999999999</v>
      </c>
      <c r="IE940">
        <v>32.090499999999999</v>
      </c>
      <c r="IF940">
        <v>28.499199999999998</v>
      </c>
      <c r="IG940">
        <v>33.400300000000001</v>
      </c>
      <c r="IH940">
        <v>0</v>
      </c>
      <c r="II940">
        <v>27.828900000000001</v>
      </c>
      <c r="IJ940">
        <v>611.56500000000005</v>
      </c>
      <c r="IK940">
        <v>24.549099999999999</v>
      </c>
      <c r="IL940">
        <v>100.496</v>
      </c>
      <c r="IM940">
        <v>100.199</v>
      </c>
      <c r="IN940" t="s">
        <v>3530</v>
      </c>
    </row>
    <row r="941" spans="1:248" x14ac:dyDescent="0.2">
      <c r="A941">
        <v>925</v>
      </c>
      <c r="B941">
        <v>1660320925.0999999</v>
      </c>
      <c r="C941">
        <v>9958.5</v>
      </c>
      <c r="D941" t="s">
        <v>2222</v>
      </c>
      <c r="E941" t="s">
        <v>2223</v>
      </c>
      <c r="F941">
        <v>1</v>
      </c>
      <c r="G941" t="s">
        <v>1996</v>
      </c>
      <c r="H941" t="s">
        <v>377</v>
      </c>
      <c r="I941" t="s">
        <v>378</v>
      </c>
      <c r="J941" t="s">
        <v>379</v>
      </c>
      <c r="K941" t="s">
        <v>380</v>
      </c>
      <c r="L941" t="s">
        <v>1996</v>
      </c>
      <c r="M941" t="s">
        <v>382</v>
      </c>
      <c r="N941">
        <v>1660320916.8499999</v>
      </c>
      <c r="O941">
        <f t="shared" si="476"/>
        <v>2.1945690610284175E-3</v>
      </c>
      <c r="P941">
        <f t="shared" si="477"/>
        <v>2.1945690610284174</v>
      </c>
      <c r="Q941">
        <f t="shared" si="478"/>
        <v>11.779277018228585</v>
      </c>
      <c r="R941">
        <f t="shared" si="479"/>
        <v>491.11118750000003</v>
      </c>
      <c r="S941">
        <f t="shared" si="480"/>
        <v>303.87004223014719</v>
      </c>
      <c r="T941">
        <f t="shared" si="481"/>
        <v>30.280792299251484</v>
      </c>
      <c r="U941">
        <f t="shared" si="482"/>
        <v>48.939460288299735</v>
      </c>
      <c r="V941">
        <f t="shared" si="483"/>
        <v>0.11004396614308905</v>
      </c>
      <c r="W941">
        <f t="shared" si="484"/>
        <v>2.9214238767253606</v>
      </c>
      <c r="X941">
        <f t="shared" si="485"/>
        <v>0.10779195862895374</v>
      </c>
      <c r="Y941">
        <f t="shared" si="486"/>
        <v>6.7568469555273708E-2</v>
      </c>
      <c r="Z941">
        <f t="shared" si="487"/>
        <v>321.51827474999999</v>
      </c>
      <c r="AA941">
        <f t="shared" si="488"/>
        <v>32.309801340787963</v>
      </c>
      <c r="AB941">
        <f t="shared" si="489"/>
        <v>31.580287500000001</v>
      </c>
      <c r="AC941">
        <f t="shared" si="490"/>
        <v>4.6628127170384808</v>
      </c>
      <c r="AD941">
        <f t="shared" si="491"/>
        <v>60.10139325659005</v>
      </c>
      <c r="AE941">
        <f t="shared" si="492"/>
        <v>2.7090416036415466</v>
      </c>
      <c r="AF941">
        <f t="shared" si="493"/>
        <v>4.5074522516905269</v>
      </c>
      <c r="AG941">
        <f t="shared" si="494"/>
        <v>1.9537711133969342</v>
      </c>
      <c r="AH941">
        <f t="shared" si="495"/>
        <v>-96.780495591353215</v>
      </c>
      <c r="AI941">
        <f t="shared" si="496"/>
        <v>-93.799992670999075</v>
      </c>
      <c r="AJ941">
        <f t="shared" si="497"/>
        <v>-7.230208497918027</v>
      </c>
      <c r="AK941">
        <f t="shared" si="498"/>
        <v>123.70757798972971</v>
      </c>
      <c r="AL941">
        <f t="shared" si="499"/>
        <v>41.313023466618638</v>
      </c>
      <c r="AM941">
        <f t="shared" si="500"/>
        <v>2.1878036592301155</v>
      </c>
      <c r="AN941">
        <f t="shared" si="501"/>
        <v>11.779277018228585</v>
      </c>
      <c r="AO941">
        <v>584.66024842606214</v>
      </c>
      <c r="AP941">
        <v>544.06244242424248</v>
      </c>
      <c r="AQ941">
        <v>5.0215007503624376</v>
      </c>
      <c r="AR941">
        <v>66.056811601181195</v>
      </c>
      <c r="AS941">
        <f t="shared" si="502"/>
        <v>2.1945690610284174</v>
      </c>
      <c r="AT941">
        <v>24.632840468313479</v>
      </c>
      <c r="AU941">
        <v>27.19384909090909</v>
      </c>
      <c r="AV941">
        <v>8.1639392827354913E-6</v>
      </c>
      <c r="AW941">
        <v>80.9492581005711</v>
      </c>
      <c r="AX941">
        <v>43</v>
      </c>
      <c r="AY941">
        <v>9</v>
      </c>
      <c r="AZ941">
        <f t="shared" si="503"/>
        <v>1</v>
      </c>
      <c r="BA941">
        <f t="shared" si="504"/>
        <v>0</v>
      </c>
      <c r="BB941">
        <f t="shared" si="505"/>
        <v>51942.972249622879</v>
      </c>
      <c r="BC941">
        <f t="shared" si="506"/>
        <v>2000.0106249999999</v>
      </c>
      <c r="BD941">
        <f t="shared" si="507"/>
        <v>1681.2092250000001</v>
      </c>
      <c r="BE941">
        <f t="shared" si="508"/>
        <v>0.84060014681172013</v>
      </c>
      <c r="BF941">
        <f t="shared" si="509"/>
        <v>0.16075828334661973</v>
      </c>
      <c r="BG941">
        <v>6</v>
      </c>
      <c r="BH941">
        <v>0.5</v>
      </c>
      <c r="BI941" t="s">
        <v>383</v>
      </c>
      <c r="BJ941">
        <v>2</v>
      </c>
      <c r="BK941" t="b">
        <v>1</v>
      </c>
      <c r="BL941">
        <v>1660320916.8499999</v>
      </c>
      <c r="BM941">
        <v>491.11118750000003</v>
      </c>
      <c r="BN941">
        <v>541.96012499999995</v>
      </c>
      <c r="BO941">
        <v>27.185437499999999</v>
      </c>
      <c r="BP941">
        <v>24.632249999999999</v>
      </c>
      <c r="BQ941">
        <v>489.62143750000001</v>
      </c>
      <c r="BR941">
        <v>27.17525625</v>
      </c>
      <c r="BS941">
        <v>500.15768750000001</v>
      </c>
      <c r="BT941">
        <v>99.550443749999999</v>
      </c>
      <c r="BU941">
        <v>0.1000255</v>
      </c>
      <c r="BV941">
        <v>30.984731249999999</v>
      </c>
      <c r="BW941">
        <v>31.580287500000001</v>
      </c>
      <c r="BX941">
        <v>999.9</v>
      </c>
      <c r="BY941">
        <v>0</v>
      </c>
      <c r="BZ941">
        <v>0</v>
      </c>
      <c r="CA941">
        <v>9998.7012500000001</v>
      </c>
      <c r="CB941">
        <v>0</v>
      </c>
      <c r="CC941">
        <v>15.533193750000001</v>
      </c>
      <c r="CD941">
        <v>-50.848893750000002</v>
      </c>
      <c r="CE941">
        <v>504.835375</v>
      </c>
      <c r="CF941">
        <v>555.64699999999993</v>
      </c>
      <c r="CG941">
        <v>2.5531962500000001</v>
      </c>
      <c r="CH941">
        <v>541.96012499999995</v>
      </c>
      <c r="CI941">
        <v>24.632249999999999</v>
      </c>
      <c r="CJ941">
        <v>2.7063231249999999</v>
      </c>
      <c r="CK941">
        <v>2.4521518750000002</v>
      </c>
      <c r="CL941">
        <v>22.323543749999999</v>
      </c>
      <c r="CM941">
        <v>20.712356249999999</v>
      </c>
      <c r="CN941">
        <v>2000.0106249999999</v>
      </c>
      <c r="CO941">
        <v>0.97999618750000006</v>
      </c>
      <c r="CP941">
        <v>2.0004012500000001E-2</v>
      </c>
      <c r="CQ941">
        <v>0</v>
      </c>
      <c r="CR941">
        <v>2.4700000000000002</v>
      </c>
      <c r="CS941">
        <v>0</v>
      </c>
      <c r="CT941">
        <v>27024.40625</v>
      </c>
      <c r="CU941">
        <v>17412.393749999999</v>
      </c>
      <c r="CV941">
        <v>42.311999999999998</v>
      </c>
      <c r="CW941">
        <v>43.335624999999993</v>
      </c>
      <c r="CX941">
        <v>42.327749999999988</v>
      </c>
      <c r="CY941">
        <v>41.75</v>
      </c>
      <c r="CZ941">
        <v>42.351374999999997</v>
      </c>
      <c r="DA941">
        <v>1960.0006249999999</v>
      </c>
      <c r="DB941">
        <v>40.01</v>
      </c>
      <c r="DC941">
        <v>0</v>
      </c>
      <c r="DD941">
        <v>1660320923.4000001</v>
      </c>
      <c r="DE941">
        <v>0</v>
      </c>
      <c r="DF941">
        <v>1660320627.5999999</v>
      </c>
      <c r="DG941" t="s">
        <v>1997</v>
      </c>
      <c r="DH941">
        <v>1660320624.0999999</v>
      </c>
      <c r="DI941">
        <v>1660320627.5999999</v>
      </c>
      <c r="DJ941">
        <v>29</v>
      </c>
      <c r="DK941">
        <v>-0.125</v>
      </c>
      <c r="DL941">
        <v>1E-3</v>
      </c>
      <c r="DM941">
        <v>1.32</v>
      </c>
      <c r="DN941">
        <v>1.6E-2</v>
      </c>
      <c r="DO941">
        <v>400</v>
      </c>
      <c r="DP941">
        <v>25</v>
      </c>
      <c r="DQ941">
        <v>0.25</v>
      </c>
      <c r="DR941">
        <v>0.03</v>
      </c>
      <c r="DS941">
        <v>10.963357011560261</v>
      </c>
      <c r="DT941">
        <v>4.1447669992414493</v>
      </c>
      <c r="DU941">
        <v>0.33627511668936122</v>
      </c>
      <c r="DV941">
        <v>0</v>
      </c>
      <c r="DW941">
        <v>41.283548717744111</v>
      </c>
      <c r="DX941">
        <v>0.48646549115818249</v>
      </c>
      <c r="DY941">
        <v>0.25088304543008211</v>
      </c>
      <c r="DZ941">
        <v>0</v>
      </c>
      <c r="EA941">
        <v>-50.836438709677431</v>
      </c>
      <c r="EB941">
        <v>-1.7750516129030041</v>
      </c>
      <c r="EC941">
        <v>0.33203928127258131</v>
      </c>
      <c r="ED941">
        <v>0</v>
      </c>
      <c r="EE941">
        <v>306.69294822262742</v>
      </c>
      <c r="EF941">
        <v>211.13736222420229</v>
      </c>
      <c r="EG941">
        <v>20.496635150583661</v>
      </c>
      <c r="EH941">
        <v>0</v>
      </c>
      <c r="EI941">
        <v>2.5517773170731708</v>
      </c>
      <c r="EJ941">
        <v>3.8927456445994019E-2</v>
      </c>
      <c r="EK941">
        <v>4.0708164365935414E-3</v>
      </c>
      <c r="EL941">
        <v>1</v>
      </c>
      <c r="EM941">
        <v>1.953763053886419</v>
      </c>
      <c r="EN941">
        <v>-6.4619626055578911E-3</v>
      </c>
      <c r="EO941">
        <v>9.1938774072678907E-4</v>
      </c>
      <c r="EP941">
        <v>1</v>
      </c>
      <c r="EQ941">
        <v>2</v>
      </c>
      <c r="ER941">
        <v>6</v>
      </c>
      <c r="ES941" t="s">
        <v>412</v>
      </c>
      <c r="ET941">
        <v>2.9423499999999998</v>
      </c>
      <c r="EU941">
        <v>2.8013300000000001</v>
      </c>
      <c r="EV941">
        <v>0.108588</v>
      </c>
      <c r="EW941">
        <v>0.116049</v>
      </c>
      <c r="EX941">
        <v>0.117772</v>
      </c>
      <c r="EY941">
        <v>0.109915</v>
      </c>
      <c r="EZ941">
        <v>18269.8</v>
      </c>
      <c r="FA941">
        <v>18996</v>
      </c>
      <c r="FB941">
        <v>23835.5</v>
      </c>
      <c r="FC941">
        <v>25010.2</v>
      </c>
      <c r="FD941">
        <v>33660.1</v>
      </c>
      <c r="FE941">
        <v>35546.699999999997</v>
      </c>
      <c r="FF941">
        <v>43460.2</v>
      </c>
      <c r="FG941">
        <v>46232.9</v>
      </c>
      <c r="FH941">
        <v>1.86707</v>
      </c>
      <c r="FI941">
        <v>1.8422000000000001</v>
      </c>
      <c r="FJ941">
        <v>0.121377</v>
      </c>
      <c r="FK941">
        <v>0</v>
      </c>
      <c r="FL941">
        <v>29.609000000000002</v>
      </c>
      <c r="FM941">
        <v>999.9</v>
      </c>
      <c r="FN941">
        <v>58.8</v>
      </c>
      <c r="FO941">
        <v>36.299999999999997</v>
      </c>
      <c r="FP941">
        <v>35.844700000000003</v>
      </c>
      <c r="FQ941">
        <v>63.3249</v>
      </c>
      <c r="FR941">
        <v>22.928699999999999</v>
      </c>
      <c r="FS941">
        <v>1</v>
      </c>
      <c r="FT941">
        <v>0.40054099999999998</v>
      </c>
      <c r="FU941">
        <v>1.1812400000000001</v>
      </c>
      <c r="FV941">
        <v>20.3171</v>
      </c>
      <c r="FW941">
        <v>5.2098000000000004</v>
      </c>
      <c r="FX941">
        <v>11.9068</v>
      </c>
      <c r="FY941">
        <v>5.0026000000000002</v>
      </c>
      <c r="FZ941">
        <v>3.29033</v>
      </c>
      <c r="GA941">
        <v>9999</v>
      </c>
      <c r="GB941">
        <v>9999</v>
      </c>
      <c r="GC941">
        <v>9999</v>
      </c>
      <c r="GD941">
        <v>999.9</v>
      </c>
      <c r="GE941">
        <v>1.8595900000000001</v>
      </c>
      <c r="GF941">
        <v>1.8545799999999999</v>
      </c>
      <c r="GG941">
        <v>1.8577600000000001</v>
      </c>
      <c r="GH941">
        <v>1.85623</v>
      </c>
      <c r="GI941">
        <v>1.85501</v>
      </c>
      <c r="GJ941">
        <v>1.8545700000000001</v>
      </c>
      <c r="GK941">
        <v>1.8533299999999999</v>
      </c>
      <c r="GL941">
        <v>1.85639</v>
      </c>
      <c r="GM941">
        <v>0</v>
      </c>
      <c r="GN941">
        <v>0</v>
      </c>
      <c r="GO941">
        <v>0</v>
      </c>
      <c r="GP941">
        <v>0</v>
      </c>
      <c r="GQ941" t="s">
        <v>386</v>
      </c>
      <c r="GR941" t="s">
        <v>387</v>
      </c>
      <c r="GS941" t="s">
        <v>388</v>
      </c>
      <c r="GT941" t="s">
        <v>388</v>
      </c>
      <c r="GU941" t="s">
        <v>388</v>
      </c>
      <c r="GV941" t="s">
        <v>388</v>
      </c>
      <c r="GW941">
        <v>0</v>
      </c>
      <c r="GX941">
        <v>100</v>
      </c>
      <c r="GY941">
        <v>100</v>
      </c>
      <c r="GZ941">
        <v>1.5620000000000001</v>
      </c>
      <c r="HA941">
        <v>1.0200000000000001E-2</v>
      </c>
      <c r="HB941">
        <v>0.38386874957061617</v>
      </c>
      <c r="HC941">
        <v>2.7716384584972409E-3</v>
      </c>
      <c r="HD941">
        <v>-1.1467119688665799E-6</v>
      </c>
      <c r="HE941">
        <v>2.0626329066488061E-10</v>
      </c>
      <c r="HF941">
        <v>-7.258975840326358E-2</v>
      </c>
      <c r="HG941">
        <v>1.066993184659233E-2</v>
      </c>
      <c r="HH941">
        <v>-3.4528890892081033E-4</v>
      </c>
      <c r="HI941">
        <v>2.382551249023132E-6</v>
      </c>
      <c r="HJ941">
        <v>1</v>
      </c>
      <c r="HK941">
        <v>2115</v>
      </c>
      <c r="HL941">
        <v>2</v>
      </c>
      <c r="HM941">
        <v>30</v>
      </c>
      <c r="HN941">
        <v>5</v>
      </c>
      <c r="HO941">
        <v>5</v>
      </c>
      <c r="HP941">
        <v>1.427</v>
      </c>
      <c r="HQ941">
        <v>2.3339799999999999</v>
      </c>
      <c r="HR941">
        <v>1.4978</v>
      </c>
      <c r="HS941">
        <v>2.2997999999999998</v>
      </c>
      <c r="HT941">
        <v>1.5478499999999999</v>
      </c>
      <c r="HU941">
        <v>2.34741</v>
      </c>
      <c r="HV941">
        <v>39.416600000000003</v>
      </c>
      <c r="HW941">
        <v>13.6942</v>
      </c>
      <c r="HX941">
        <v>18</v>
      </c>
      <c r="HY941">
        <v>446.46899999999999</v>
      </c>
      <c r="HZ941">
        <v>488.392</v>
      </c>
      <c r="IA941">
        <v>27.824200000000001</v>
      </c>
      <c r="IB941">
        <v>32.146999999999998</v>
      </c>
      <c r="IC941">
        <v>29.9999</v>
      </c>
      <c r="ID941">
        <v>31.997299999999999</v>
      </c>
      <c r="IE941">
        <v>32.090200000000003</v>
      </c>
      <c r="IF941">
        <v>28.5641</v>
      </c>
      <c r="IG941">
        <v>33.400300000000001</v>
      </c>
      <c r="IH941">
        <v>0</v>
      </c>
      <c r="II941">
        <v>27.828900000000001</v>
      </c>
      <c r="IJ941">
        <v>621.58299999999997</v>
      </c>
      <c r="IK941">
        <v>24.543500000000002</v>
      </c>
      <c r="IL941">
        <v>100.496</v>
      </c>
      <c r="IM941">
        <v>100.199</v>
      </c>
      <c r="IN941" t="s">
        <v>3530</v>
      </c>
    </row>
    <row r="942" spans="1:248" x14ac:dyDescent="0.2">
      <c r="A942">
        <v>926</v>
      </c>
      <c r="B942">
        <v>1660320926.5999999</v>
      </c>
      <c r="C942">
        <v>9960</v>
      </c>
      <c r="D942" t="s">
        <v>2224</v>
      </c>
      <c r="E942" t="s">
        <v>2225</v>
      </c>
      <c r="F942">
        <v>1</v>
      </c>
      <c r="G942" t="s">
        <v>1996</v>
      </c>
      <c r="H942" t="s">
        <v>377</v>
      </c>
      <c r="I942" t="s">
        <v>378</v>
      </c>
      <c r="J942" t="s">
        <v>379</v>
      </c>
      <c r="K942" t="s">
        <v>380</v>
      </c>
      <c r="L942" t="s">
        <v>1996</v>
      </c>
      <c r="M942" t="s">
        <v>382</v>
      </c>
      <c r="N942">
        <v>1660320918.8499999</v>
      </c>
      <c r="O942">
        <f t="shared" si="476"/>
        <v>2.1976921616751262E-3</v>
      </c>
      <c r="P942">
        <f t="shared" si="477"/>
        <v>2.1976921616751262</v>
      </c>
      <c r="Q942">
        <f t="shared" si="478"/>
        <v>11.859745418952196</v>
      </c>
      <c r="R942">
        <f t="shared" si="479"/>
        <v>501.02350000000001</v>
      </c>
      <c r="S942">
        <f t="shared" si="480"/>
        <v>312.56951726048868</v>
      </c>
      <c r="T942">
        <f t="shared" si="481"/>
        <v>31.147737397090722</v>
      </c>
      <c r="U942">
        <f t="shared" si="482"/>
        <v>49.927288318284063</v>
      </c>
      <c r="V942">
        <f t="shared" si="483"/>
        <v>0.11022212596934945</v>
      </c>
      <c r="W942">
        <f t="shared" si="484"/>
        <v>2.9208862310324948</v>
      </c>
      <c r="X942">
        <f t="shared" si="485"/>
        <v>0.10796249460483689</v>
      </c>
      <c r="Y942">
        <f t="shared" si="486"/>
        <v>6.76757197272633E-2</v>
      </c>
      <c r="Z942">
        <f t="shared" si="487"/>
        <v>321.51518249999998</v>
      </c>
      <c r="AA942">
        <f t="shared" si="488"/>
        <v>32.309222379270921</v>
      </c>
      <c r="AB942">
        <f t="shared" si="489"/>
        <v>31.579868749999999</v>
      </c>
      <c r="AC942">
        <f t="shared" si="490"/>
        <v>4.6627018619417671</v>
      </c>
      <c r="AD942">
        <f t="shared" si="491"/>
        <v>60.105692580721048</v>
      </c>
      <c r="AE942">
        <f t="shared" si="492"/>
        <v>2.7092392559099761</v>
      </c>
      <c r="AF942">
        <f t="shared" si="493"/>
        <v>4.5074586775146264</v>
      </c>
      <c r="AG942">
        <f t="shared" si="494"/>
        <v>1.953462606031791</v>
      </c>
      <c r="AH942">
        <f t="shared" si="495"/>
        <v>-96.91822432987307</v>
      </c>
      <c r="AI942">
        <f t="shared" si="496"/>
        <v>-93.712852467096894</v>
      </c>
      <c r="AJ942">
        <f t="shared" si="497"/>
        <v>-7.2248072229956559</v>
      </c>
      <c r="AK942">
        <f t="shared" si="498"/>
        <v>123.65929848003438</v>
      </c>
      <c r="AL942">
        <f t="shared" si="499"/>
        <v>41.338680935057219</v>
      </c>
      <c r="AM942">
        <f t="shared" si="500"/>
        <v>2.1893630031929754</v>
      </c>
      <c r="AN942">
        <f t="shared" si="501"/>
        <v>11.859745418952196</v>
      </c>
      <c r="AO942">
        <v>592.41262356606717</v>
      </c>
      <c r="AP942">
        <v>551.6414363636361</v>
      </c>
      <c r="AQ942">
        <v>5.0357552848204961</v>
      </c>
      <c r="AR942">
        <v>66.056811601181195</v>
      </c>
      <c r="AS942">
        <f t="shared" si="502"/>
        <v>2.1976921616751262</v>
      </c>
      <c r="AT942">
        <v>24.63166121392689</v>
      </c>
      <c r="AU942">
        <v>27.196281818181792</v>
      </c>
      <c r="AV942">
        <v>1.490060589401379E-5</v>
      </c>
      <c r="AW942">
        <v>80.9492581005711</v>
      </c>
      <c r="AX942">
        <v>43</v>
      </c>
      <c r="AY942">
        <v>9</v>
      </c>
      <c r="AZ942">
        <f t="shared" si="503"/>
        <v>1</v>
      </c>
      <c r="BA942">
        <f t="shared" si="504"/>
        <v>0</v>
      </c>
      <c r="BB942">
        <f t="shared" si="505"/>
        <v>51927.678796440588</v>
      </c>
      <c r="BC942">
        <f t="shared" si="506"/>
        <v>1999.99125</v>
      </c>
      <c r="BD942">
        <f t="shared" si="507"/>
        <v>1681.1929499999999</v>
      </c>
      <c r="BE942">
        <f t="shared" si="508"/>
        <v>0.84060015262566767</v>
      </c>
      <c r="BF942">
        <f t="shared" si="509"/>
        <v>0.16075829456753871</v>
      </c>
      <c r="BG942">
        <v>6</v>
      </c>
      <c r="BH942">
        <v>0.5</v>
      </c>
      <c r="BI942" t="s">
        <v>383</v>
      </c>
      <c r="BJ942">
        <v>2</v>
      </c>
      <c r="BK942" t="b">
        <v>1</v>
      </c>
      <c r="BL942">
        <v>1660320918.8499999</v>
      </c>
      <c r="BM942">
        <v>501.02350000000001</v>
      </c>
      <c r="BN942">
        <v>551.93050000000005</v>
      </c>
      <c r="BO942">
        <v>27.1873875</v>
      </c>
      <c r="BP942">
        <v>24.632368750000001</v>
      </c>
      <c r="BQ942">
        <v>499.51606249999998</v>
      </c>
      <c r="BR942">
        <v>27.1772125</v>
      </c>
      <c r="BS942">
        <v>500.15443749999997</v>
      </c>
      <c r="BT942">
        <v>99.550549999999987</v>
      </c>
      <c r="BU942">
        <v>0.100041875</v>
      </c>
      <c r="BV942">
        <v>30.98475625</v>
      </c>
      <c r="BW942">
        <v>31.579868749999999</v>
      </c>
      <c r="BX942">
        <v>999.9</v>
      </c>
      <c r="BY942">
        <v>0</v>
      </c>
      <c r="BZ942">
        <v>0</v>
      </c>
      <c r="CA942">
        <v>9995.6218750000007</v>
      </c>
      <c r="CB942">
        <v>0</v>
      </c>
      <c r="CC942">
        <v>15.477625</v>
      </c>
      <c r="CD942">
        <v>-50.906949999999988</v>
      </c>
      <c r="CE942">
        <v>515.02575000000002</v>
      </c>
      <c r="CF942">
        <v>565.86931249999998</v>
      </c>
      <c r="CG942">
        <v>2.5550281250000002</v>
      </c>
      <c r="CH942">
        <v>551.93050000000005</v>
      </c>
      <c r="CI942">
        <v>24.632368750000001</v>
      </c>
      <c r="CJ942">
        <v>2.7065193750000001</v>
      </c>
      <c r="CK942">
        <v>2.4521656250000001</v>
      </c>
      <c r="CL942">
        <v>22.324737500000001</v>
      </c>
      <c r="CM942">
        <v>20.71245</v>
      </c>
      <c r="CN942">
        <v>1999.99125</v>
      </c>
      <c r="CO942">
        <v>0.97999599999999998</v>
      </c>
      <c r="CP942">
        <v>2.00042E-2</v>
      </c>
      <c r="CQ942">
        <v>0</v>
      </c>
      <c r="CR942">
        <v>2.4007499999999999</v>
      </c>
      <c r="CS942">
        <v>0</v>
      </c>
      <c r="CT942">
        <v>27058.412499999999</v>
      </c>
      <c r="CU942">
        <v>17412.231250000001</v>
      </c>
      <c r="CV942">
        <v>42.311999999999998</v>
      </c>
      <c r="CW942">
        <v>43.327749999999988</v>
      </c>
      <c r="CX942">
        <v>42.327749999999988</v>
      </c>
      <c r="CY942">
        <v>41.75</v>
      </c>
      <c r="CZ942">
        <v>42.343499999999999</v>
      </c>
      <c r="DA942">
        <v>1959.98125</v>
      </c>
      <c r="DB942">
        <v>40.01</v>
      </c>
      <c r="DC942">
        <v>0</v>
      </c>
      <c r="DD942">
        <v>1660320924.5999999</v>
      </c>
      <c r="DE942">
        <v>0</v>
      </c>
      <c r="DF942">
        <v>1660320627.5999999</v>
      </c>
      <c r="DG942" t="s">
        <v>1997</v>
      </c>
      <c r="DH942">
        <v>1660320624.0999999</v>
      </c>
      <c r="DI942">
        <v>1660320627.5999999</v>
      </c>
      <c r="DJ942">
        <v>29</v>
      </c>
      <c r="DK942">
        <v>-0.125</v>
      </c>
      <c r="DL942">
        <v>1E-3</v>
      </c>
      <c r="DM942">
        <v>1.32</v>
      </c>
      <c r="DN942">
        <v>1.6E-2</v>
      </c>
      <c r="DO942">
        <v>400</v>
      </c>
      <c r="DP942">
        <v>25</v>
      </c>
      <c r="DQ942">
        <v>0.25</v>
      </c>
      <c r="DR942">
        <v>0.03</v>
      </c>
      <c r="DS942">
        <v>11.07051026949234</v>
      </c>
      <c r="DT942">
        <v>5.2768557429758971</v>
      </c>
      <c r="DU942">
        <v>0.40820502987888402</v>
      </c>
      <c r="DV942">
        <v>0</v>
      </c>
      <c r="DW942">
        <v>41.308427849251153</v>
      </c>
      <c r="DX942">
        <v>2.2971640689790132</v>
      </c>
      <c r="DY942">
        <v>0.27825529509143299</v>
      </c>
      <c r="DZ942">
        <v>0</v>
      </c>
      <c r="EA942">
        <v>-50.877336666666672</v>
      </c>
      <c r="EB942">
        <v>-4.9973152391546343</v>
      </c>
      <c r="EC942">
        <v>0.40985350755551109</v>
      </c>
      <c r="ED942">
        <v>0</v>
      </c>
      <c r="EE942">
        <v>310.79807583922218</v>
      </c>
      <c r="EF942">
        <v>211.81106911669031</v>
      </c>
      <c r="EG942">
        <v>21.053046852971779</v>
      </c>
      <c r="EH942">
        <v>0</v>
      </c>
      <c r="EI942">
        <v>2.5532020000000002</v>
      </c>
      <c r="EJ942">
        <v>4.6549868667913927E-2</v>
      </c>
      <c r="EK942">
        <v>4.794768607555522E-3</v>
      </c>
      <c r="EL942">
        <v>1</v>
      </c>
      <c r="EM942">
        <v>1.953584923377276</v>
      </c>
      <c r="EN942">
        <v>-3.1037981201787E-3</v>
      </c>
      <c r="EO942">
        <v>7.0160432195501439E-4</v>
      </c>
      <c r="EP942">
        <v>1</v>
      </c>
      <c r="EQ942">
        <v>2</v>
      </c>
      <c r="ER942">
        <v>6</v>
      </c>
      <c r="ES942" t="s">
        <v>412</v>
      </c>
      <c r="ET942">
        <v>2.9424600000000001</v>
      </c>
      <c r="EU942">
        <v>2.8012800000000002</v>
      </c>
      <c r="EV942">
        <v>0.10967399999999999</v>
      </c>
      <c r="EW942">
        <v>0.117119</v>
      </c>
      <c r="EX942">
        <v>0.11777899999999999</v>
      </c>
      <c r="EY942">
        <v>0.109919</v>
      </c>
      <c r="EZ942">
        <v>18247.599999999999</v>
      </c>
      <c r="FA942">
        <v>18973</v>
      </c>
      <c r="FB942">
        <v>23835.599999999999</v>
      </c>
      <c r="FC942">
        <v>25010.2</v>
      </c>
      <c r="FD942">
        <v>33659.800000000003</v>
      </c>
      <c r="FE942">
        <v>35546.6</v>
      </c>
      <c r="FF942">
        <v>43460.2</v>
      </c>
      <c r="FG942">
        <v>46233</v>
      </c>
      <c r="FH942">
        <v>1.86707</v>
      </c>
      <c r="FI942">
        <v>1.8422000000000001</v>
      </c>
      <c r="FJ942">
        <v>0.121422</v>
      </c>
      <c r="FK942">
        <v>0</v>
      </c>
      <c r="FL942">
        <v>29.608000000000001</v>
      </c>
      <c r="FM942">
        <v>999.9</v>
      </c>
      <c r="FN942">
        <v>58.9</v>
      </c>
      <c r="FO942">
        <v>36.299999999999997</v>
      </c>
      <c r="FP942">
        <v>35.9026</v>
      </c>
      <c r="FQ942">
        <v>63.104900000000001</v>
      </c>
      <c r="FR942">
        <v>23.4696</v>
      </c>
      <c r="FS942">
        <v>1</v>
      </c>
      <c r="FT942">
        <v>0.40038899999999999</v>
      </c>
      <c r="FU942">
        <v>1.1804600000000001</v>
      </c>
      <c r="FV942">
        <v>20.3171</v>
      </c>
      <c r="FW942">
        <v>5.2096499999999999</v>
      </c>
      <c r="FX942">
        <v>11.906000000000001</v>
      </c>
      <c r="FY942">
        <v>5.0027499999999998</v>
      </c>
      <c r="FZ942">
        <v>3.2902499999999999</v>
      </c>
      <c r="GA942">
        <v>9999</v>
      </c>
      <c r="GB942">
        <v>9999</v>
      </c>
      <c r="GC942">
        <v>9999</v>
      </c>
      <c r="GD942">
        <v>999.9</v>
      </c>
      <c r="GE942">
        <v>1.8595900000000001</v>
      </c>
      <c r="GF942">
        <v>1.8545799999999999</v>
      </c>
      <c r="GG942">
        <v>1.8577600000000001</v>
      </c>
      <c r="GH942">
        <v>1.85623</v>
      </c>
      <c r="GI942">
        <v>1.85501</v>
      </c>
      <c r="GJ942">
        <v>1.8545700000000001</v>
      </c>
      <c r="GK942">
        <v>1.8533299999999999</v>
      </c>
      <c r="GL942">
        <v>1.85639</v>
      </c>
      <c r="GM942">
        <v>0</v>
      </c>
      <c r="GN942">
        <v>0</v>
      </c>
      <c r="GO942">
        <v>0</v>
      </c>
      <c r="GP942">
        <v>0</v>
      </c>
      <c r="GQ942" t="s">
        <v>386</v>
      </c>
      <c r="GR942" t="s">
        <v>387</v>
      </c>
      <c r="GS942" t="s">
        <v>388</v>
      </c>
      <c r="GT942" t="s">
        <v>388</v>
      </c>
      <c r="GU942" t="s">
        <v>388</v>
      </c>
      <c r="GV942" t="s">
        <v>388</v>
      </c>
      <c r="GW942">
        <v>0</v>
      </c>
      <c r="GX942">
        <v>100</v>
      </c>
      <c r="GY942">
        <v>100</v>
      </c>
      <c r="GZ942">
        <v>1.5740000000000001</v>
      </c>
      <c r="HA942">
        <v>1.0200000000000001E-2</v>
      </c>
      <c r="HB942">
        <v>0.38386874957061617</v>
      </c>
      <c r="HC942">
        <v>2.7716384584972409E-3</v>
      </c>
      <c r="HD942">
        <v>-1.1467119688665799E-6</v>
      </c>
      <c r="HE942">
        <v>2.0626329066488061E-10</v>
      </c>
      <c r="HF942">
        <v>-7.258975840326358E-2</v>
      </c>
      <c r="HG942">
        <v>1.066993184659233E-2</v>
      </c>
      <c r="HH942">
        <v>-3.4528890892081033E-4</v>
      </c>
      <c r="HI942">
        <v>2.382551249023132E-6</v>
      </c>
      <c r="HJ942">
        <v>1</v>
      </c>
      <c r="HK942">
        <v>2115</v>
      </c>
      <c r="HL942">
        <v>2</v>
      </c>
      <c r="HM942">
        <v>30</v>
      </c>
      <c r="HN942">
        <v>5</v>
      </c>
      <c r="HO942">
        <v>5</v>
      </c>
      <c r="HP942">
        <v>1.4379900000000001</v>
      </c>
      <c r="HQ942">
        <v>2.33521</v>
      </c>
      <c r="HR942">
        <v>1.4978</v>
      </c>
      <c r="HS942">
        <v>2.2997999999999998</v>
      </c>
      <c r="HT942">
        <v>1.5478499999999999</v>
      </c>
      <c r="HU942">
        <v>2.2509800000000002</v>
      </c>
      <c r="HV942">
        <v>39.416600000000003</v>
      </c>
      <c r="HW942">
        <v>13.685499999999999</v>
      </c>
      <c r="HX942">
        <v>18</v>
      </c>
      <c r="HY942">
        <v>446.46899999999999</v>
      </c>
      <c r="HZ942">
        <v>488.38900000000001</v>
      </c>
      <c r="IA942">
        <v>27.827200000000001</v>
      </c>
      <c r="IB942">
        <v>32.145899999999997</v>
      </c>
      <c r="IC942">
        <v>29.9998</v>
      </c>
      <c r="ID942">
        <v>31.997299999999999</v>
      </c>
      <c r="IE942">
        <v>32.090000000000003</v>
      </c>
      <c r="IF942">
        <v>28.884599999999999</v>
      </c>
      <c r="IG942">
        <v>33.672699999999999</v>
      </c>
      <c r="IH942">
        <v>0</v>
      </c>
      <c r="II942">
        <v>27.828900000000001</v>
      </c>
      <c r="IJ942">
        <v>621.58299999999997</v>
      </c>
      <c r="IK942">
        <v>24.545300000000001</v>
      </c>
      <c r="IL942">
        <v>100.496</v>
      </c>
      <c r="IM942">
        <v>100.199</v>
      </c>
      <c r="IN942" t="s">
        <v>3530</v>
      </c>
    </row>
    <row r="943" spans="1:248" x14ac:dyDescent="0.2">
      <c r="A943">
        <v>927</v>
      </c>
      <c r="B943">
        <v>1660320927.0999999</v>
      </c>
      <c r="C943">
        <v>9960.5</v>
      </c>
      <c r="D943" t="s">
        <v>2226</v>
      </c>
      <c r="E943" t="s">
        <v>2227</v>
      </c>
      <c r="F943">
        <v>1</v>
      </c>
      <c r="G943" t="s">
        <v>1996</v>
      </c>
      <c r="H943" t="s">
        <v>377</v>
      </c>
      <c r="I943" t="s">
        <v>378</v>
      </c>
      <c r="J943" t="s">
        <v>379</v>
      </c>
      <c r="K943" t="s">
        <v>380</v>
      </c>
      <c r="L943" t="s">
        <v>1996</v>
      </c>
      <c r="M943" t="s">
        <v>382</v>
      </c>
      <c r="N943">
        <v>1660320918.8499999</v>
      </c>
      <c r="O943">
        <f t="shared" si="476"/>
        <v>2.1983867536725884E-3</v>
      </c>
      <c r="P943">
        <f t="shared" si="477"/>
        <v>2.1983867536725885</v>
      </c>
      <c r="Q943">
        <f t="shared" si="478"/>
        <v>11.85587427200006</v>
      </c>
      <c r="R943">
        <f t="shared" si="479"/>
        <v>501.02350000000001</v>
      </c>
      <c r="S943">
        <f t="shared" si="480"/>
        <v>312.68044384575973</v>
      </c>
      <c r="T943">
        <f t="shared" si="481"/>
        <v>31.158791296967653</v>
      </c>
      <c r="U943">
        <f t="shared" si="482"/>
        <v>49.927288318284063</v>
      </c>
      <c r="V943">
        <f t="shared" si="483"/>
        <v>0.11025769038403277</v>
      </c>
      <c r="W943">
        <f t="shared" si="484"/>
        <v>2.9208862310324948</v>
      </c>
      <c r="X943">
        <f t="shared" si="485"/>
        <v>0.10799661671078342</v>
      </c>
      <c r="Y943">
        <f t="shared" si="486"/>
        <v>6.7697171948506871E-2</v>
      </c>
      <c r="Z943">
        <f t="shared" si="487"/>
        <v>321.51518249999998</v>
      </c>
      <c r="AA943">
        <f t="shared" si="488"/>
        <v>32.309041742836854</v>
      </c>
      <c r="AB943">
        <f t="shared" si="489"/>
        <v>31.579868749999999</v>
      </c>
      <c r="AC943">
        <f t="shared" si="490"/>
        <v>4.6627018619417671</v>
      </c>
      <c r="AD943">
        <f t="shared" si="491"/>
        <v>60.105692580721048</v>
      </c>
      <c r="AE943">
        <f t="shared" si="492"/>
        <v>2.7092392559099761</v>
      </c>
      <c r="AF943">
        <f t="shared" si="493"/>
        <v>4.5074586775146264</v>
      </c>
      <c r="AG943">
        <f t="shared" si="494"/>
        <v>1.953462606031791</v>
      </c>
      <c r="AH943">
        <f t="shared" si="495"/>
        <v>-96.948855836961144</v>
      </c>
      <c r="AI943">
        <f t="shared" si="496"/>
        <v>-93.712852467096894</v>
      </c>
      <c r="AJ943">
        <f t="shared" si="497"/>
        <v>-7.2248072229956559</v>
      </c>
      <c r="AK943">
        <f t="shared" si="498"/>
        <v>123.62866697294629</v>
      </c>
      <c r="AL943">
        <f t="shared" si="499"/>
        <v>41.338680935057219</v>
      </c>
      <c r="AM943">
        <f t="shared" si="500"/>
        <v>2.1893630031929754</v>
      </c>
      <c r="AN943">
        <f t="shared" si="501"/>
        <v>11.85587427200006</v>
      </c>
      <c r="AO943">
        <v>595.01637485726849</v>
      </c>
      <c r="AP943">
        <v>554.18799393939389</v>
      </c>
      <c r="AQ943">
        <v>5.0476703069318596</v>
      </c>
      <c r="AR943">
        <v>66.056811601181195</v>
      </c>
      <c r="AS943">
        <f t="shared" si="502"/>
        <v>2.1983867536725885</v>
      </c>
      <c r="AT943">
        <v>24.631444293296209</v>
      </c>
      <c r="AU943">
        <v>27.196878181818189</v>
      </c>
      <c r="AV943">
        <v>1.423121176385508E-5</v>
      </c>
      <c r="AW943">
        <v>80.9492581005711</v>
      </c>
      <c r="AX943">
        <v>43</v>
      </c>
      <c r="AY943">
        <v>9</v>
      </c>
      <c r="AZ943">
        <f t="shared" si="503"/>
        <v>1</v>
      </c>
      <c r="BA943">
        <f t="shared" si="504"/>
        <v>0</v>
      </c>
      <c r="BB943">
        <f t="shared" si="505"/>
        <v>51927.678796440588</v>
      </c>
      <c r="BC943">
        <f t="shared" si="506"/>
        <v>1999.99125</v>
      </c>
      <c r="BD943">
        <f t="shared" si="507"/>
        <v>1681.1929499999999</v>
      </c>
      <c r="BE943">
        <f t="shared" si="508"/>
        <v>0.84060015262566767</v>
      </c>
      <c r="BF943">
        <f t="shared" si="509"/>
        <v>0.16075829456753871</v>
      </c>
      <c r="BG943">
        <v>6</v>
      </c>
      <c r="BH943">
        <v>0.5</v>
      </c>
      <c r="BI943" t="s">
        <v>383</v>
      </c>
      <c r="BJ943">
        <v>2</v>
      </c>
      <c r="BK943" t="b">
        <v>1</v>
      </c>
      <c r="BL943">
        <v>1660320918.8499999</v>
      </c>
      <c r="BM943">
        <v>501.02350000000001</v>
      </c>
      <c r="BN943">
        <v>551.93050000000005</v>
      </c>
      <c r="BO943">
        <v>27.1873875</v>
      </c>
      <c r="BP943">
        <v>24.632368750000001</v>
      </c>
      <c r="BQ943">
        <v>499.51606249999998</v>
      </c>
      <c r="BR943">
        <v>27.1772125</v>
      </c>
      <c r="BS943">
        <v>500.15443749999997</v>
      </c>
      <c r="BT943">
        <v>99.550549999999987</v>
      </c>
      <c r="BU943">
        <v>0.100041875</v>
      </c>
      <c r="BV943">
        <v>30.98475625</v>
      </c>
      <c r="BW943">
        <v>31.579868749999999</v>
      </c>
      <c r="BX943">
        <v>999.9</v>
      </c>
      <c r="BY943">
        <v>0</v>
      </c>
      <c r="BZ943">
        <v>0</v>
      </c>
      <c r="CA943">
        <v>9995.6218750000007</v>
      </c>
      <c r="CB943">
        <v>0</v>
      </c>
      <c r="CC943">
        <v>15.477625</v>
      </c>
      <c r="CD943">
        <v>-50.906949999999988</v>
      </c>
      <c r="CE943">
        <v>515.02575000000002</v>
      </c>
      <c r="CF943">
        <v>565.86931249999998</v>
      </c>
      <c r="CG943">
        <v>2.5550281250000002</v>
      </c>
      <c r="CH943">
        <v>551.93050000000005</v>
      </c>
      <c r="CI943">
        <v>24.632368750000001</v>
      </c>
      <c r="CJ943">
        <v>2.7065193750000001</v>
      </c>
      <c r="CK943">
        <v>2.4521656250000001</v>
      </c>
      <c r="CL943">
        <v>22.324737500000001</v>
      </c>
      <c r="CM943">
        <v>20.71245</v>
      </c>
      <c r="CN943">
        <v>1999.99125</v>
      </c>
      <c r="CO943">
        <v>0.97999599999999998</v>
      </c>
      <c r="CP943">
        <v>2.00042E-2</v>
      </c>
      <c r="CQ943">
        <v>0</v>
      </c>
      <c r="CR943">
        <v>2.4007499999999999</v>
      </c>
      <c r="CS943">
        <v>0</v>
      </c>
      <c r="CT943">
        <v>27058.412499999999</v>
      </c>
      <c r="CU943">
        <v>17412.231250000001</v>
      </c>
      <c r="CV943">
        <v>42.311999999999998</v>
      </c>
      <c r="CW943">
        <v>43.327749999999988</v>
      </c>
      <c r="CX943">
        <v>42.327749999999988</v>
      </c>
      <c r="CY943">
        <v>41.75</v>
      </c>
      <c r="CZ943">
        <v>42.343499999999999</v>
      </c>
      <c r="DA943">
        <v>1959.98125</v>
      </c>
      <c r="DB943">
        <v>40.01</v>
      </c>
      <c r="DC943">
        <v>0</v>
      </c>
      <c r="DD943">
        <v>1660320925.8</v>
      </c>
      <c r="DE943">
        <v>0</v>
      </c>
      <c r="DF943">
        <v>1660320627.5999999</v>
      </c>
      <c r="DG943" t="s">
        <v>1997</v>
      </c>
      <c r="DH943">
        <v>1660320624.0999999</v>
      </c>
      <c r="DI943">
        <v>1660320627.5999999</v>
      </c>
      <c r="DJ943">
        <v>29</v>
      </c>
      <c r="DK943">
        <v>-0.125</v>
      </c>
      <c r="DL943">
        <v>1E-3</v>
      </c>
      <c r="DM943">
        <v>1.32</v>
      </c>
      <c r="DN943">
        <v>1.6E-2</v>
      </c>
      <c r="DO943">
        <v>400</v>
      </c>
      <c r="DP943">
        <v>25</v>
      </c>
      <c r="DQ943">
        <v>0.25</v>
      </c>
      <c r="DR943">
        <v>0.03</v>
      </c>
      <c r="DS943">
        <v>11.07051026949234</v>
      </c>
      <c r="DT943">
        <v>5.2768557429758971</v>
      </c>
      <c r="DU943">
        <v>0.40820502987888402</v>
      </c>
      <c r="DV943">
        <v>0</v>
      </c>
      <c r="DW943">
        <v>41.308427849251153</v>
      </c>
      <c r="DX943">
        <v>2.2971640689790132</v>
      </c>
      <c r="DY943">
        <v>0.27825529509143299</v>
      </c>
      <c r="DZ943">
        <v>0</v>
      </c>
      <c r="EA943">
        <v>-50.877336666666672</v>
      </c>
      <c r="EB943">
        <v>-4.9973152391546343</v>
      </c>
      <c r="EC943">
        <v>0.40985350755551109</v>
      </c>
      <c r="ED943">
        <v>0</v>
      </c>
      <c r="EE943">
        <v>310.79807583922218</v>
      </c>
      <c r="EF943">
        <v>211.81106911669031</v>
      </c>
      <c r="EG943">
        <v>21.053046852971779</v>
      </c>
      <c r="EH943">
        <v>0</v>
      </c>
      <c r="EI943">
        <v>2.5532020000000002</v>
      </c>
      <c r="EJ943">
        <v>4.6549868667913927E-2</v>
      </c>
      <c r="EK943">
        <v>4.794768607555522E-3</v>
      </c>
      <c r="EL943">
        <v>1</v>
      </c>
      <c r="EM943">
        <v>1.953584923377276</v>
      </c>
      <c r="EN943">
        <v>-3.1037981201787E-3</v>
      </c>
      <c r="EO943">
        <v>7.0160432195501439E-4</v>
      </c>
      <c r="EP943">
        <v>1</v>
      </c>
      <c r="EQ943">
        <v>2</v>
      </c>
      <c r="ER943">
        <v>6</v>
      </c>
      <c r="ES943" t="s">
        <v>412</v>
      </c>
      <c r="ET943">
        <v>2.94259</v>
      </c>
      <c r="EU943">
        <v>2.8012100000000002</v>
      </c>
      <c r="EV943">
        <v>0.11003300000000001</v>
      </c>
      <c r="EW943">
        <v>0.117468</v>
      </c>
      <c r="EX943">
        <v>0.11777799999999999</v>
      </c>
      <c r="EY943">
        <v>0.10992</v>
      </c>
      <c r="EZ943">
        <v>18240.3</v>
      </c>
      <c r="FA943">
        <v>18965.400000000001</v>
      </c>
      <c r="FB943">
        <v>23835.599999999999</v>
      </c>
      <c r="FC943">
        <v>25010.1</v>
      </c>
      <c r="FD943">
        <v>33659.9</v>
      </c>
      <c r="FE943">
        <v>35546.6</v>
      </c>
      <c r="FF943">
        <v>43460.2</v>
      </c>
      <c r="FG943">
        <v>46233</v>
      </c>
      <c r="FH943">
        <v>1.8671500000000001</v>
      </c>
      <c r="FI943">
        <v>1.84223</v>
      </c>
      <c r="FJ943">
        <v>0.121418</v>
      </c>
      <c r="FK943">
        <v>0</v>
      </c>
      <c r="FL943">
        <v>29.607700000000001</v>
      </c>
      <c r="FM943">
        <v>999.9</v>
      </c>
      <c r="FN943">
        <v>58.9</v>
      </c>
      <c r="FO943">
        <v>36.299999999999997</v>
      </c>
      <c r="FP943">
        <v>35.902900000000002</v>
      </c>
      <c r="FQ943">
        <v>63.364899999999999</v>
      </c>
      <c r="FR943">
        <v>22.7364</v>
      </c>
      <c r="FS943">
        <v>1</v>
      </c>
      <c r="FT943">
        <v>0.40031499999999998</v>
      </c>
      <c r="FU943">
        <v>1.1845699999999999</v>
      </c>
      <c r="FV943">
        <v>20.3171</v>
      </c>
      <c r="FW943">
        <v>5.2096499999999999</v>
      </c>
      <c r="FX943">
        <v>11.9057</v>
      </c>
      <c r="FY943">
        <v>5.00265</v>
      </c>
      <c r="FZ943">
        <v>3.2902</v>
      </c>
      <c r="GA943">
        <v>9999</v>
      </c>
      <c r="GB943">
        <v>9999</v>
      </c>
      <c r="GC943">
        <v>9999</v>
      </c>
      <c r="GD943">
        <v>999.9</v>
      </c>
      <c r="GE943">
        <v>1.8595900000000001</v>
      </c>
      <c r="GF943">
        <v>1.8545700000000001</v>
      </c>
      <c r="GG943">
        <v>1.8577600000000001</v>
      </c>
      <c r="GH943">
        <v>1.85623</v>
      </c>
      <c r="GI943">
        <v>1.85501</v>
      </c>
      <c r="GJ943">
        <v>1.8545700000000001</v>
      </c>
      <c r="GK943">
        <v>1.8533299999999999</v>
      </c>
      <c r="GL943">
        <v>1.85639</v>
      </c>
      <c r="GM943">
        <v>0</v>
      </c>
      <c r="GN943">
        <v>0</v>
      </c>
      <c r="GO943">
        <v>0</v>
      </c>
      <c r="GP943">
        <v>0</v>
      </c>
      <c r="GQ943" t="s">
        <v>386</v>
      </c>
      <c r="GR943" t="s">
        <v>387</v>
      </c>
      <c r="GS943" t="s">
        <v>388</v>
      </c>
      <c r="GT943" t="s">
        <v>388</v>
      </c>
      <c r="GU943" t="s">
        <v>388</v>
      </c>
      <c r="GV943" t="s">
        <v>388</v>
      </c>
      <c r="GW943">
        <v>0</v>
      </c>
      <c r="GX943">
        <v>100</v>
      </c>
      <c r="GY943">
        <v>100</v>
      </c>
      <c r="GZ943">
        <v>1.5780000000000001</v>
      </c>
      <c r="HA943">
        <v>1.01E-2</v>
      </c>
      <c r="HB943">
        <v>0.38386874957061617</v>
      </c>
      <c r="HC943">
        <v>2.7716384584972409E-3</v>
      </c>
      <c r="HD943">
        <v>-1.1467119688665799E-6</v>
      </c>
      <c r="HE943">
        <v>2.0626329066488061E-10</v>
      </c>
      <c r="HF943">
        <v>-7.258975840326358E-2</v>
      </c>
      <c r="HG943">
        <v>1.066993184659233E-2</v>
      </c>
      <c r="HH943">
        <v>-3.4528890892081033E-4</v>
      </c>
      <c r="HI943">
        <v>2.382551249023132E-6</v>
      </c>
      <c r="HJ943">
        <v>1</v>
      </c>
      <c r="HK943">
        <v>2115</v>
      </c>
      <c r="HL943">
        <v>2</v>
      </c>
      <c r="HM943">
        <v>30</v>
      </c>
      <c r="HN943">
        <v>5</v>
      </c>
      <c r="HO943">
        <v>5</v>
      </c>
      <c r="HP943">
        <v>1.4453100000000001</v>
      </c>
      <c r="HQ943">
        <v>2.32178</v>
      </c>
      <c r="HR943">
        <v>1.4978</v>
      </c>
      <c r="HS943">
        <v>2.2997999999999998</v>
      </c>
      <c r="HT943">
        <v>1.5478499999999999</v>
      </c>
      <c r="HU943">
        <v>2.3815900000000001</v>
      </c>
      <c r="HV943">
        <v>39.416600000000003</v>
      </c>
      <c r="HW943">
        <v>13.702999999999999</v>
      </c>
      <c r="HX943">
        <v>18</v>
      </c>
      <c r="HY943">
        <v>446.51</v>
      </c>
      <c r="HZ943">
        <v>488.40600000000001</v>
      </c>
      <c r="IA943">
        <v>27.828199999999999</v>
      </c>
      <c r="IB943">
        <v>32.145800000000001</v>
      </c>
      <c r="IC943">
        <v>29.9998</v>
      </c>
      <c r="ID943">
        <v>31.997299999999999</v>
      </c>
      <c r="IE943">
        <v>32.090000000000003</v>
      </c>
      <c r="IF943">
        <v>28.9499</v>
      </c>
      <c r="IG943">
        <v>33.672699999999999</v>
      </c>
      <c r="IH943">
        <v>0</v>
      </c>
      <c r="II943">
        <v>27.8398</v>
      </c>
      <c r="IJ943">
        <v>631.601</v>
      </c>
      <c r="IK943">
        <v>24.538</v>
      </c>
      <c r="IL943">
        <v>100.496</v>
      </c>
      <c r="IM943">
        <v>100.199</v>
      </c>
      <c r="IN943" t="s">
        <v>3530</v>
      </c>
    </row>
    <row r="944" spans="1:248" x14ac:dyDescent="0.2">
      <c r="A944">
        <v>928</v>
      </c>
      <c r="B944">
        <v>1660320928.5999999</v>
      </c>
      <c r="C944">
        <v>9962</v>
      </c>
      <c r="D944" t="s">
        <v>2228</v>
      </c>
      <c r="E944" t="s">
        <v>2229</v>
      </c>
      <c r="F944">
        <v>1</v>
      </c>
      <c r="G944" t="s">
        <v>1996</v>
      </c>
      <c r="H944" t="s">
        <v>377</v>
      </c>
      <c r="I944" t="s">
        <v>378</v>
      </c>
      <c r="J944" t="s">
        <v>379</v>
      </c>
      <c r="K944" t="s">
        <v>380</v>
      </c>
      <c r="L944" t="s">
        <v>1996</v>
      </c>
      <c r="M944" t="s">
        <v>382</v>
      </c>
      <c r="N944">
        <v>1660320920.8499999</v>
      </c>
      <c r="O944">
        <f t="shared" si="476"/>
        <v>2.1970007417706776E-3</v>
      </c>
      <c r="P944">
        <f t="shared" si="477"/>
        <v>2.1970007417706774</v>
      </c>
      <c r="Q944">
        <f t="shared" si="478"/>
        <v>12.038340562142283</v>
      </c>
      <c r="R944">
        <f t="shared" si="479"/>
        <v>510.8828749999999</v>
      </c>
      <c r="S944">
        <f t="shared" si="480"/>
        <v>319.48606269749928</v>
      </c>
      <c r="T944">
        <f t="shared" si="481"/>
        <v>31.836973564320544</v>
      </c>
      <c r="U944">
        <f t="shared" si="482"/>
        <v>50.909778187223523</v>
      </c>
      <c r="V944">
        <f t="shared" si="483"/>
        <v>0.11020150049287858</v>
      </c>
      <c r="W944">
        <f t="shared" si="484"/>
        <v>2.9204416777766342</v>
      </c>
      <c r="X944">
        <f t="shared" si="485"/>
        <v>0.10794236914419039</v>
      </c>
      <c r="Y944">
        <f t="shared" si="486"/>
        <v>6.766309737544908E-2</v>
      </c>
      <c r="Z944">
        <f t="shared" si="487"/>
        <v>321.51548174999999</v>
      </c>
      <c r="AA944">
        <f t="shared" si="488"/>
        <v>32.309853454481591</v>
      </c>
      <c r="AB944">
        <f t="shared" si="489"/>
        <v>31.57958125</v>
      </c>
      <c r="AC944">
        <f t="shared" si="490"/>
        <v>4.6626257538010476</v>
      </c>
      <c r="AD944">
        <f t="shared" si="491"/>
        <v>60.108686173156691</v>
      </c>
      <c r="AE944">
        <f t="shared" si="492"/>
        <v>2.7094147471651868</v>
      </c>
      <c r="AF944">
        <f t="shared" si="493"/>
        <v>4.507526149149399</v>
      </c>
      <c r="AG944">
        <f t="shared" si="494"/>
        <v>1.9532110066358608</v>
      </c>
      <c r="AH944">
        <f t="shared" si="495"/>
        <v>-96.887732712086887</v>
      </c>
      <c r="AI944">
        <f t="shared" si="496"/>
        <v>-93.611993783082326</v>
      </c>
      <c r="AJ944">
        <f t="shared" si="497"/>
        <v>-7.2181291899265583</v>
      </c>
      <c r="AK944">
        <f t="shared" si="498"/>
        <v>123.79762606490421</v>
      </c>
      <c r="AL944">
        <f t="shared" si="499"/>
        <v>41.444567486603013</v>
      </c>
      <c r="AM944">
        <f t="shared" si="500"/>
        <v>2.1906999223551007</v>
      </c>
      <c r="AN944">
        <f t="shared" si="501"/>
        <v>12.038340562142283</v>
      </c>
      <c r="AO944">
        <v>602.83581532440928</v>
      </c>
      <c r="AP944">
        <v>561.75512727272724</v>
      </c>
      <c r="AQ944">
        <v>5.0527659869809183</v>
      </c>
      <c r="AR944">
        <v>66.056811601181195</v>
      </c>
      <c r="AS944">
        <f t="shared" si="502"/>
        <v>2.1970007417706774</v>
      </c>
      <c r="AT944">
        <v>24.63187282900379</v>
      </c>
      <c r="AU944">
        <v>27.195793939393941</v>
      </c>
      <c r="AV944">
        <v>1.212565056251982E-5</v>
      </c>
      <c r="AW944">
        <v>80.9492581005711</v>
      </c>
      <c r="AX944">
        <v>43</v>
      </c>
      <c r="AY944">
        <v>9</v>
      </c>
      <c r="AZ944">
        <f t="shared" si="503"/>
        <v>1</v>
      </c>
      <c r="BA944">
        <f t="shared" si="504"/>
        <v>0</v>
      </c>
      <c r="BB944">
        <f t="shared" si="505"/>
        <v>51914.991170357898</v>
      </c>
      <c r="BC944">
        <f t="shared" si="506"/>
        <v>1999.993125</v>
      </c>
      <c r="BD944">
        <f t="shared" si="507"/>
        <v>1681.1945249999999</v>
      </c>
      <c r="BE944">
        <f t="shared" si="508"/>
        <v>0.84060015206302263</v>
      </c>
      <c r="BF944">
        <f t="shared" si="509"/>
        <v>0.16075829348163384</v>
      </c>
      <c r="BG944">
        <v>6</v>
      </c>
      <c r="BH944">
        <v>0.5</v>
      </c>
      <c r="BI944" t="s">
        <v>383</v>
      </c>
      <c r="BJ944">
        <v>2</v>
      </c>
      <c r="BK944" t="b">
        <v>1</v>
      </c>
      <c r="BL944">
        <v>1660320920.8499999</v>
      </c>
      <c r="BM944">
        <v>510.8828749999999</v>
      </c>
      <c r="BN944">
        <v>561.94537500000001</v>
      </c>
      <c r="BO944">
        <v>27.189150000000001</v>
      </c>
      <c r="BP944">
        <v>24.6324875</v>
      </c>
      <c r="BQ944">
        <v>509.358</v>
      </c>
      <c r="BR944">
        <v>27.17898125</v>
      </c>
      <c r="BS944">
        <v>500.13718749999998</v>
      </c>
      <c r="BT944">
        <v>99.550531249999992</v>
      </c>
      <c r="BU944">
        <v>0.10005536875</v>
      </c>
      <c r="BV944">
        <v>30.985018749999998</v>
      </c>
      <c r="BW944">
        <v>31.57958125</v>
      </c>
      <c r="BX944">
        <v>999.9</v>
      </c>
      <c r="BY944">
        <v>0</v>
      </c>
      <c r="BZ944">
        <v>0</v>
      </c>
      <c r="CA944">
        <v>9993.0868750000009</v>
      </c>
      <c r="CB944">
        <v>0</v>
      </c>
      <c r="CC944">
        <v>15.392631250000001</v>
      </c>
      <c r="CD944">
        <v>-51.062481249999998</v>
      </c>
      <c r="CE944">
        <v>525.16162499999996</v>
      </c>
      <c r="CF944">
        <v>576.13718749999998</v>
      </c>
      <c r="CG944">
        <v>2.5566612499999999</v>
      </c>
      <c r="CH944">
        <v>561.94537500000001</v>
      </c>
      <c r="CI944">
        <v>24.6324875</v>
      </c>
      <c r="CJ944">
        <v>2.7066937499999999</v>
      </c>
      <c r="CK944">
        <v>2.4521774999999999</v>
      </c>
      <c r="CL944">
        <v>22.325806249999999</v>
      </c>
      <c r="CM944">
        <v>20.712531250000001</v>
      </c>
      <c r="CN944">
        <v>1999.993125</v>
      </c>
      <c r="CO944">
        <v>0.97999599999999998</v>
      </c>
      <c r="CP944">
        <v>2.00042E-2</v>
      </c>
      <c r="CQ944">
        <v>0</v>
      </c>
      <c r="CR944">
        <v>2.58725</v>
      </c>
      <c r="CS944">
        <v>0</v>
      </c>
      <c r="CT944">
        <v>27095.84375</v>
      </c>
      <c r="CU944">
        <v>17412.25</v>
      </c>
      <c r="CV944">
        <v>42.311999999999998</v>
      </c>
      <c r="CW944">
        <v>43.319875000000003</v>
      </c>
      <c r="CX944">
        <v>42.319875000000003</v>
      </c>
      <c r="CY944">
        <v>41.75</v>
      </c>
      <c r="CZ944">
        <v>42.335624999999993</v>
      </c>
      <c r="DA944">
        <v>1959.983125</v>
      </c>
      <c r="DB944">
        <v>40.01</v>
      </c>
      <c r="DC944">
        <v>0</v>
      </c>
      <c r="DD944">
        <v>1660320927</v>
      </c>
      <c r="DE944">
        <v>0</v>
      </c>
      <c r="DF944">
        <v>1660320627.5999999</v>
      </c>
      <c r="DG944" t="s">
        <v>1997</v>
      </c>
      <c r="DH944">
        <v>1660320624.0999999</v>
      </c>
      <c r="DI944">
        <v>1660320627.5999999</v>
      </c>
      <c r="DJ944">
        <v>29</v>
      </c>
      <c r="DK944">
        <v>-0.125</v>
      </c>
      <c r="DL944">
        <v>1E-3</v>
      </c>
      <c r="DM944">
        <v>1.32</v>
      </c>
      <c r="DN944">
        <v>1.6E-2</v>
      </c>
      <c r="DO944">
        <v>400</v>
      </c>
      <c r="DP944">
        <v>25</v>
      </c>
      <c r="DQ944">
        <v>0.25</v>
      </c>
      <c r="DR944">
        <v>0.03</v>
      </c>
      <c r="DS944">
        <v>11.16180251984936</v>
      </c>
      <c r="DT944">
        <v>5.9726746324361661</v>
      </c>
      <c r="DU944">
        <v>0.43571510748257158</v>
      </c>
      <c r="DV944">
        <v>0</v>
      </c>
      <c r="DW944">
        <v>41.336138032359408</v>
      </c>
      <c r="DX944">
        <v>3.6739079132441281</v>
      </c>
      <c r="DY944">
        <v>0.32016972301410929</v>
      </c>
      <c r="DZ944">
        <v>0</v>
      </c>
      <c r="EA944">
        <v>-50.948900000000002</v>
      </c>
      <c r="EB944">
        <v>-6.2689868743046784</v>
      </c>
      <c r="EC944">
        <v>0.47355628669321509</v>
      </c>
      <c r="ED944">
        <v>0</v>
      </c>
      <c r="EE944">
        <v>314.07265027508481</v>
      </c>
      <c r="EF944">
        <v>215.78430982150121</v>
      </c>
      <c r="EG944">
        <v>21.410674360809921</v>
      </c>
      <c r="EH944">
        <v>0</v>
      </c>
      <c r="EI944">
        <v>2.5540677500000002</v>
      </c>
      <c r="EJ944">
        <v>4.9376848030016962E-2</v>
      </c>
      <c r="EK944">
        <v>5.0726346643041537E-3</v>
      </c>
      <c r="EL944">
        <v>1</v>
      </c>
      <c r="EM944">
        <v>1.953477561454029</v>
      </c>
      <c r="EN944">
        <v>-1.3307155192821499E-3</v>
      </c>
      <c r="EO944">
        <v>6.0450896689852633E-4</v>
      </c>
      <c r="EP944">
        <v>1</v>
      </c>
      <c r="EQ944">
        <v>2</v>
      </c>
      <c r="ER944">
        <v>6</v>
      </c>
      <c r="ES944" t="s">
        <v>412</v>
      </c>
      <c r="ET944">
        <v>2.9424000000000001</v>
      </c>
      <c r="EU944">
        <v>2.8011499999999998</v>
      </c>
      <c r="EV944">
        <v>0.111106</v>
      </c>
      <c r="EW944">
        <v>0.11852600000000001</v>
      </c>
      <c r="EX944">
        <v>0.117781</v>
      </c>
      <c r="EY944">
        <v>0.10991099999999999</v>
      </c>
      <c r="EZ944">
        <v>18218.5</v>
      </c>
      <c r="FA944">
        <v>18942.7</v>
      </c>
      <c r="FB944">
        <v>23835.9</v>
      </c>
      <c r="FC944">
        <v>25010.2</v>
      </c>
      <c r="FD944">
        <v>33660.300000000003</v>
      </c>
      <c r="FE944">
        <v>35546.9</v>
      </c>
      <c r="FF944">
        <v>43460.800000000003</v>
      </c>
      <c r="FG944">
        <v>46232.9</v>
      </c>
      <c r="FH944">
        <v>1.8671199999999999</v>
      </c>
      <c r="FI944">
        <v>1.8421799999999999</v>
      </c>
      <c r="FJ944">
        <v>0.12096800000000001</v>
      </c>
      <c r="FK944">
        <v>0</v>
      </c>
      <c r="FL944">
        <v>29.6067</v>
      </c>
      <c r="FM944">
        <v>999.9</v>
      </c>
      <c r="FN944">
        <v>58.9</v>
      </c>
      <c r="FO944">
        <v>36.299999999999997</v>
      </c>
      <c r="FP944">
        <v>35.900700000000001</v>
      </c>
      <c r="FQ944">
        <v>63.3249</v>
      </c>
      <c r="FR944">
        <v>22.584099999999999</v>
      </c>
      <c r="FS944">
        <v>1</v>
      </c>
      <c r="FT944">
        <v>0.40010899999999999</v>
      </c>
      <c r="FU944">
        <v>1.1809000000000001</v>
      </c>
      <c r="FV944">
        <v>20.3171</v>
      </c>
      <c r="FW944">
        <v>5.2096499999999999</v>
      </c>
      <c r="FX944">
        <v>11.905900000000001</v>
      </c>
      <c r="FY944">
        <v>5.0027499999999998</v>
      </c>
      <c r="FZ944">
        <v>3.2902</v>
      </c>
      <c r="GA944">
        <v>9999</v>
      </c>
      <c r="GB944">
        <v>9999</v>
      </c>
      <c r="GC944">
        <v>9999</v>
      </c>
      <c r="GD944">
        <v>999.9</v>
      </c>
      <c r="GE944">
        <v>1.8595699999999999</v>
      </c>
      <c r="GF944">
        <v>1.8545700000000001</v>
      </c>
      <c r="GG944">
        <v>1.8577600000000001</v>
      </c>
      <c r="GH944">
        <v>1.85622</v>
      </c>
      <c r="GI944">
        <v>1.855</v>
      </c>
      <c r="GJ944">
        <v>1.85456</v>
      </c>
      <c r="GK944">
        <v>1.8533200000000001</v>
      </c>
      <c r="GL944">
        <v>1.8563799999999999</v>
      </c>
      <c r="GM944">
        <v>0</v>
      </c>
      <c r="GN944">
        <v>0</v>
      </c>
      <c r="GO944">
        <v>0</v>
      </c>
      <c r="GP944">
        <v>0</v>
      </c>
      <c r="GQ944" t="s">
        <v>386</v>
      </c>
      <c r="GR944" t="s">
        <v>387</v>
      </c>
      <c r="GS944" t="s">
        <v>388</v>
      </c>
      <c r="GT944" t="s">
        <v>388</v>
      </c>
      <c r="GU944" t="s">
        <v>388</v>
      </c>
      <c r="GV944" t="s">
        <v>388</v>
      </c>
      <c r="GW944">
        <v>0</v>
      </c>
      <c r="GX944">
        <v>100</v>
      </c>
      <c r="GY944">
        <v>100</v>
      </c>
      <c r="GZ944">
        <v>1.591</v>
      </c>
      <c r="HA944">
        <v>1.0200000000000001E-2</v>
      </c>
      <c r="HB944">
        <v>0.38386874957061617</v>
      </c>
      <c r="HC944">
        <v>2.7716384584972409E-3</v>
      </c>
      <c r="HD944">
        <v>-1.1467119688665799E-6</v>
      </c>
      <c r="HE944">
        <v>2.0626329066488061E-10</v>
      </c>
      <c r="HF944">
        <v>-7.258975840326358E-2</v>
      </c>
      <c r="HG944">
        <v>1.066993184659233E-2</v>
      </c>
      <c r="HH944">
        <v>-3.4528890892081033E-4</v>
      </c>
      <c r="HI944">
        <v>2.382551249023132E-6</v>
      </c>
      <c r="HJ944">
        <v>1</v>
      </c>
      <c r="HK944">
        <v>2115</v>
      </c>
      <c r="HL944">
        <v>2</v>
      </c>
      <c r="HM944">
        <v>30</v>
      </c>
      <c r="HN944">
        <v>5.0999999999999996</v>
      </c>
      <c r="HO944">
        <v>5</v>
      </c>
      <c r="HP944">
        <v>1.4575199999999999</v>
      </c>
      <c r="HQ944">
        <v>2.32178</v>
      </c>
      <c r="HR944">
        <v>1.4978</v>
      </c>
      <c r="HS944">
        <v>2.2997999999999998</v>
      </c>
      <c r="HT944">
        <v>1.5478499999999999</v>
      </c>
      <c r="HU944">
        <v>2.4645999999999999</v>
      </c>
      <c r="HV944">
        <v>39.416600000000003</v>
      </c>
      <c r="HW944">
        <v>13.702999999999999</v>
      </c>
      <c r="HX944">
        <v>18</v>
      </c>
      <c r="HY944">
        <v>446.49099999999999</v>
      </c>
      <c r="HZ944">
        <v>488.37200000000001</v>
      </c>
      <c r="IA944">
        <v>27.8308</v>
      </c>
      <c r="IB944">
        <v>32.145200000000003</v>
      </c>
      <c r="IC944">
        <v>29.9998</v>
      </c>
      <c r="ID944">
        <v>31.996300000000002</v>
      </c>
      <c r="IE944">
        <v>32.089799999999997</v>
      </c>
      <c r="IF944">
        <v>29.2669</v>
      </c>
      <c r="IG944">
        <v>33.672699999999999</v>
      </c>
      <c r="IH944">
        <v>0</v>
      </c>
      <c r="II944">
        <v>27.8398</v>
      </c>
      <c r="IJ944">
        <v>631.601</v>
      </c>
      <c r="IK944">
        <v>24.537400000000002</v>
      </c>
      <c r="IL944">
        <v>100.498</v>
      </c>
      <c r="IM944">
        <v>100.199</v>
      </c>
      <c r="IN944" t="s">
        <v>3530</v>
      </c>
    </row>
    <row r="945" spans="1:248" x14ac:dyDescent="0.2">
      <c r="A945">
        <v>929</v>
      </c>
      <c r="B945">
        <v>1660320929.0999999</v>
      </c>
      <c r="C945">
        <v>9962.5</v>
      </c>
      <c r="D945" t="s">
        <v>2230</v>
      </c>
      <c r="E945" t="s">
        <v>2231</v>
      </c>
      <c r="F945">
        <v>1</v>
      </c>
      <c r="G945" t="s">
        <v>1996</v>
      </c>
      <c r="H945" t="s">
        <v>377</v>
      </c>
      <c r="I945" t="s">
        <v>378</v>
      </c>
      <c r="J945" t="s">
        <v>379</v>
      </c>
      <c r="K945" t="s">
        <v>380</v>
      </c>
      <c r="L945" t="s">
        <v>1996</v>
      </c>
      <c r="M945" t="s">
        <v>382</v>
      </c>
      <c r="N945">
        <v>1660320920.8499999</v>
      </c>
      <c r="O945">
        <f t="shared" si="476"/>
        <v>2.1968180114235419E-3</v>
      </c>
      <c r="P945">
        <f t="shared" si="477"/>
        <v>2.196818011423542</v>
      </c>
      <c r="Q945">
        <f t="shared" si="478"/>
        <v>12.11477466257158</v>
      </c>
      <c r="R945">
        <f t="shared" si="479"/>
        <v>510.8828749999999</v>
      </c>
      <c r="S945">
        <f t="shared" si="480"/>
        <v>318.3597801122807</v>
      </c>
      <c r="T945">
        <f t="shared" si="481"/>
        <v>31.724738844005032</v>
      </c>
      <c r="U945">
        <f t="shared" si="482"/>
        <v>50.909778187223523</v>
      </c>
      <c r="V945">
        <f t="shared" si="483"/>
        <v>0.11019214324739804</v>
      </c>
      <c r="W945">
        <f t="shared" si="484"/>
        <v>2.9204416777766342</v>
      </c>
      <c r="X945">
        <f t="shared" si="485"/>
        <v>0.10793339129260875</v>
      </c>
      <c r="Y945">
        <f t="shared" si="486"/>
        <v>6.7657453099140563E-2</v>
      </c>
      <c r="Z945">
        <f t="shared" si="487"/>
        <v>321.51548174999999</v>
      </c>
      <c r="AA945">
        <f t="shared" si="488"/>
        <v>32.309900982264935</v>
      </c>
      <c r="AB945">
        <f t="shared" si="489"/>
        <v>31.57958125</v>
      </c>
      <c r="AC945">
        <f t="shared" si="490"/>
        <v>4.6626257538010476</v>
      </c>
      <c r="AD945">
        <f t="shared" si="491"/>
        <v>60.108686173156691</v>
      </c>
      <c r="AE945">
        <f t="shared" si="492"/>
        <v>2.7094147471651868</v>
      </c>
      <c r="AF945">
        <f t="shared" si="493"/>
        <v>4.507526149149399</v>
      </c>
      <c r="AG945">
        <f t="shared" si="494"/>
        <v>1.9532110066358608</v>
      </c>
      <c r="AH945">
        <f t="shared" si="495"/>
        <v>-96.879674303778202</v>
      </c>
      <c r="AI945">
        <f t="shared" si="496"/>
        <v>-93.611993783082326</v>
      </c>
      <c r="AJ945">
        <f t="shared" si="497"/>
        <v>-7.2181291899265583</v>
      </c>
      <c r="AK945">
        <f t="shared" si="498"/>
        <v>123.80568447321291</v>
      </c>
      <c r="AL945">
        <f t="shared" si="499"/>
        <v>41.444567486603013</v>
      </c>
      <c r="AM945">
        <f t="shared" si="500"/>
        <v>2.1906999223551007</v>
      </c>
      <c r="AN945">
        <f t="shared" si="501"/>
        <v>12.11477466257158</v>
      </c>
      <c r="AO945">
        <v>605.43378808424018</v>
      </c>
      <c r="AP945">
        <v>564.27381212121179</v>
      </c>
      <c r="AQ945">
        <v>5.0499344773718171</v>
      </c>
      <c r="AR945">
        <v>66.056811601181195</v>
      </c>
      <c r="AS945">
        <f t="shared" si="502"/>
        <v>2.196818011423542</v>
      </c>
      <c r="AT945">
        <v>24.632499390171741</v>
      </c>
      <c r="AU945">
        <v>27.19622787878787</v>
      </c>
      <c r="AV945">
        <v>8.7082608628148294E-6</v>
      </c>
      <c r="AW945">
        <v>80.9492581005711</v>
      </c>
      <c r="AX945">
        <v>43</v>
      </c>
      <c r="AY945">
        <v>9</v>
      </c>
      <c r="AZ945">
        <f t="shared" si="503"/>
        <v>1</v>
      </c>
      <c r="BA945">
        <f t="shared" si="504"/>
        <v>0</v>
      </c>
      <c r="BB945">
        <f t="shared" si="505"/>
        <v>51914.991170357898</v>
      </c>
      <c r="BC945">
        <f t="shared" si="506"/>
        <v>1999.993125</v>
      </c>
      <c r="BD945">
        <f t="shared" si="507"/>
        <v>1681.1945249999999</v>
      </c>
      <c r="BE945">
        <f t="shared" si="508"/>
        <v>0.84060015206302263</v>
      </c>
      <c r="BF945">
        <f t="shared" si="509"/>
        <v>0.16075829348163384</v>
      </c>
      <c r="BG945">
        <v>6</v>
      </c>
      <c r="BH945">
        <v>0.5</v>
      </c>
      <c r="BI945" t="s">
        <v>383</v>
      </c>
      <c r="BJ945">
        <v>2</v>
      </c>
      <c r="BK945" t="b">
        <v>1</v>
      </c>
      <c r="BL945">
        <v>1660320920.8499999</v>
      </c>
      <c r="BM945">
        <v>510.8828749999999</v>
      </c>
      <c r="BN945">
        <v>561.94537500000001</v>
      </c>
      <c r="BO945">
        <v>27.189150000000001</v>
      </c>
      <c r="BP945">
        <v>24.6324875</v>
      </c>
      <c r="BQ945">
        <v>509.358</v>
      </c>
      <c r="BR945">
        <v>27.17898125</v>
      </c>
      <c r="BS945">
        <v>500.13718749999998</v>
      </c>
      <c r="BT945">
        <v>99.550531249999992</v>
      </c>
      <c r="BU945">
        <v>0.10005536875</v>
      </c>
      <c r="BV945">
        <v>30.985018749999998</v>
      </c>
      <c r="BW945">
        <v>31.57958125</v>
      </c>
      <c r="BX945">
        <v>999.9</v>
      </c>
      <c r="BY945">
        <v>0</v>
      </c>
      <c r="BZ945">
        <v>0</v>
      </c>
      <c r="CA945">
        <v>9993.0868750000009</v>
      </c>
      <c r="CB945">
        <v>0</v>
      </c>
      <c r="CC945">
        <v>15.392631250000001</v>
      </c>
      <c r="CD945">
        <v>-51.062481249999998</v>
      </c>
      <c r="CE945">
        <v>525.16162499999996</v>
      </c>
      <c r="CF945">
        <v>576.13718749999998</v>
      </c>
      <c r="CG945">
        <v>2.5566612499999999</v>
      </c>
      <c r="CH945">
        <v>561.94537500000001</v>
      </c>
      <c r="CI945">
        <v>24.6324875</v>
      </c>
      <c r="CJ945">
        <v>2.7066937499999999</v>
      </c>
      <c r="CK945">
        <v>2.4521774999999999</v>
      </c>
      <c r="CL945">
        <v>22.325806249999999</v>
      </c>
      <c r="CM945">
        <v>20.712531250000001</v>
      </c>
      <c r="CN945">
        <v>1999.993125</v>
      </c>
      <c r="CO945">
        <v>0.97999599999999998</v>
      </c>
      <c r="CP945">
        <v>2.00042E-2</v>
      </c>
      <c r="CQ945">
        <v>0</v>
      </c>
      <c r="CR945">
        <v>2.58725</v>
      </c>
      <c r="CS945">
        <v>0</v>
      </c>
      <c r="CT945">
        <v>27095.84375</v>
      </c>
      <c r="CU945">
        <v>17412.25</v>
      </c>
      <c r="CV945">
        <v>42.311999999999998</v>
      </c>
      <c r="CW945">
        <v>43.319875000000003</v>
      </c>
      <c r="CX945">
        <v>42.319875000000003</v>
      </c>
      <c r="CY945">
        <v>41.75</v>
      </c>
      <c r="CZ945">
        <v>42.335624999999993</v>
      </c>
      <c r="DA945">
        <v>1959.983125</v>
      </c>
      <c r="DB945">
        <v>40.01</v>
      </c>
      <c r="DC945">
        <v>0</v>
      </c>
      <c r="DD945">
        <v>1660320927.5999999</v>
      </c>
      <c r="DE945">
        <v>0</v>
      </c>
      <c r="DF945">
        <v>1660320627.5999999</v>
      </c>
      <c r="DG945" t="s">
        <v>1997</v>
      </c>
      <c r="DH945">
        <v>1660320624.0999999</v>
      </c>
      <c r="DI945">
        <v>1660320627.5999999</v>
      </c>
      <c r="DJ945">
        <v>29</v>
      </c>
      <c r="DK945">
        <v>-0.125</v>
      </c>
      <c r="DL945">
        <v>1E-3</v>
      </c>
      <c r="DM945">
        <v>1.32</v>
      </c>
      <c r="DN945">
        <v>1.6E-2</v>
      </c>
      <c r="DO945">
        <v>400</v>
      </c>
      <c r="DP945">
        <v>25</v>
      </c>
      <c r="DQ945">
        <v>0.25</v>
      </c>
      <c r="DR945">
        <v>0.03</v>
      </c>
      <c r="DS945">
        <v>11.277450890582349</v>
      </c>
      <c r="DT945">
        <v>6.0670477059313912</v>
      </c>
      <c r="DU945">
        <v>0.45503370395385478</v>
      </c>
      <c r="DV945">
        <v>0</v>
      </c>
      <c r="DW945">
        <v>41.430052268601308</v>
      </c>
      <c r="DX945">
        <v>5.3565679336319798</v>
      </c>
      <c r="DY945">
        <v>0.39448929346507727</v>
      </c>
      <c r="DZ945">
        <v>0</v>
      </c>
      <c r="EA945">
        <v>-51.079090322580647</v>
      </c>
      <c r="EB945">
        <v>-7.3317000000000032</v>
      </c>
      <c r="EC945">
        <v>0.55524175109983576</v>
      </c>
      <c r="ED945">
        <v>0</v>
      </c>
      <c r="EE945">
        <v>320.04583185097943</v>
      </c>
      <c r="EF945">
        <v>220.31332120609471</v>
      </c>
      <c r="EG945">
        <v>21.301137092823652</v>
      </c>
      <c r="EH945">
        <v>0</v>
      </c>
      <c r="EI945">
        <v>2.555166829268293</v>
      </c>
      <c r="EJ945">
        <v>5.2396933797910453E-2</v>
      </c>
      <c r="EK945">
        <v>5.4770053411911284E-3</v>
      </c>
      <c r="EL945">
        <v>1</v>
      </c>
      <c r="EM945">
        <v>1.953311515075163</v>
      </c>
      <c r="EN945">
        <v>2.2818151664358641E-5</v>
      </c>
      <c r="EO945">
        <v>5.3775179579951184E-4</v>
      </c>
      <c r="EP945">
        <v>1</v>
      </c>
      <c r="EQ945">
        <v>2</v>
      </c>
      <c r="ER945">
        <v>6</v>
      </c>
      <c r="ES945" t="s">
        <v>412</v>
      </c>
      <c r="ET945">
        <v>2.94252</v>
      </c>
      <c r="EU945">
        <v>2.8011300000000001</v>
      </c>
      <c r="EV945">
        <v>0.111459</v>
      </c>
      <c r="EW945">
        <v>0.11887499999999999</v>
      </c>
      <c r="EX945">
        <v>0.117783</v>
      </c>
      <c r="EY945">
        <v>0.10989599999999999</v>
      </c>
      <c r="EZ945">
        <v>18211.3</v>
      </c>
      <c r="FA945">
        <v>18935.3</v>
      </c>
      <c r="FB945">
        <v>23836</v>
      </c>
      <c r="FC945">
        <v>25010.2</v>
      </c>
      <c r="FD945">
        <v>33660.300000000003</v>
      </c>
      <c r="FE945">
        <v>35547.599999999999</v>
      </c>
      <c r="FF945">
        <v>43460.9</v>
      </c>
      <c r="FG945">
        <v>46232.9</v>
      </c>
      <c r="FH945">
        <v>1.8672</v>
      </c>
      <c r="FI945">
        <v>1.84212</v>
      </c>
      <c r="FJ945">
        <v>0.12080399999999999</v>
      </c>
      <c r="FK945">
        <v>0</v>
      </c>
      <c r="FL945">
        <v>29.606400000000001</v>
      </c>
      <c r="FM945">
        <v>999.9</v>
      </c>
      <c r="FN945">
        <v>58.9</v>
      </c>
      <c r="FO945">
        <v>36.299999999999997</v>
      </c>
      <c r="FP945">
        <v>35.899799999999999</v>
      </c>
      <c r="FQ945">
        <v>63.164900000000003</v>
      </c>
      <c r="FR945">
        <v>22.463899999999999</v>
      </c>
      <c r="FS945">
        <v>1</v>
      </c>
      <c r="FT945">
        <v>0.40003300000000003</v>
      </c>
      <c r="FU945">
        <v>1.17797</v>
      </c>
      <c r="FV945">
        <v>20.3171</v>
      </c>
      <c r="FW945">
        <v>5.2096499999999999</v>
      </c>
      <c r="FX945">
        <v>11.905900000000001</v>
      </c>
      <c r="FY945">
        <v>5.00265</v>
      </c>
      <c r="FZ945">
        <v>3.2901799999999999</v>
      </c>
      <c r="GA945">
        <v>9999</v>
      </c>
      <c r="GB945">
        <v>9999</v>
      </c>
      <c r="GC945">
        <v>9999</v>
      </c>
      <c r="GD945">
        <v>999.9</v>
      </c>
      <c r="GE945">
        <v>1.8595699999999999</v>
      </c>
      <c r="GF945">
        <v>1.85456</v>
      </c>
      <c r="GG945">
        <v>1.8577600000000001</v>
      </c>
      <c r="GH945">
        <v>1.85622</v>
      </c>
      <c r="GI945">
        <v>1.855</v>
      </c>
      <c r="GJ945">
        <v>1.85456</v>
      </c>
      <c r="GK945">
        <v>1.8533200000000001</v>
      </c>
      <c r="GL945">
        <v>1.8563799999999999</v>
      </c>
      <c r="GM945">
        <v>0</v>
      </c>
      <c r="GN945">
        <v>0</v>
      </c>
      <c r="GO945">
        <v>0</v>
      </c>
      <c r="GP945">
        <v>0</v>
      </c>
      <c r="GQ945" t="s">
        <v>386</v>
      </c>
      <c r="GR945" t="s">
        <v>387</v>
      </c>
      <c r="GS945" t="s">
        <v>388</v>
      </c>
      <c r="GT945" t="s">
        <v>388</v>
      </c>
      <c r="GU945" t="s">
        <v>388</v>
      </c>
      <c r="GV945" t="s">
        <v>388</v>
      </c>
      <c r="GW945">
        <v>0</v>
      </c>
      <c r="GX945">
        <v>100</v>
      </c>
      <c r="GY945">
        <v>100</v>
      </c>
      <c r="GZ945">
        <v>1.595</v>
      </c>
      <c r="HA945">
        <v>1.01E-2</v>
      </c>
      <c r="HB945">
        <v>0.38386874957061617</v>
      </c>
      <c r="HC945">
        <v>2.7716384584972409E-3</v>
      </c>
      <c r="HD945">
        <v>-1.1467119688665799E-6</v>
      </c>
      <c r="HE945">
        <v>2.0626329066488061E-10</v>
      </c>
      <c r="HF945">
        <v>-7.258975840326358E-2</v>
      </c>
      <c r="HG945">
        <v>1.066993184659233E-2</v>
      </c>
      <c r="HH945">
        <v>-3.4528890892081033E-4</v>
      </c>
      <c r="HI945">
        <v>2.382551249023132E-6</v>
      </c>
      <c r="HJ945">
        <v>1</v>
      </c>
      <c r="HK945">
        <v>2115</v>
      </c>
      <c r="HL945">
        <v>2</v>
      </c>
      <c r="HM945">
        <v>30</v>
      </c>
      <c r="HN945">
        <v>5.0999999999999996</v>
      </c>
      <c r="HO945">
        <v>5</v>
      </c>
      <c r="HP945">
        <v>1.4648399999999999</v>
      </c>
      <c r="HQ945">
        <v>2.3339799999999999</v>
      </c>
      <c r="HR945">
        <v>1.4978</v>
      </c>
      <c r="HS945">
        <v>2.2997999999999998</v>
      </c>
      <c r="HT945">
        <v>1.5478499999999999</v>
      </c>
      <c r="HU945">
        <v>2.4377399999999998</v>
      </c>
      <c r="HV945">
        <v>39.3917</v>
      </c>
      <c r="HW945">
        <v>13.702999999999999</v>
      </c>
      <c r="HX945">
        <v>18</v>
      </c>
      <c r="HY945">
        <v>446.53</v>
      </c>
      <c r="HZ945">
        <v>488.33699999999999</v>
      </c>
      <c r="IA945">
        <v>27.831700000000001</v>
      </c>
      <c r="IB945">
        <v>32.144799999999996</v>
      </c>
      <c r="IC945">
        <v>29.9998</v>
      </c>
      <c r="ID945">
        <v>31.995999999999999</v>
      </c>
      <c r="IE945">
        <v>32.089500000000001</v>
      </c>
      <c r="IF945">
        <v>29.3323</v>
      </c>
      <c r="IG945">
        <v>33.672699999999999</v>
      </c>
      <c r="IH945">
        <v>0</v>
      </c>
      <c r="II945">
        <v>27.8398</v>
      </c>
      <c r="IJ945">
        <v>641.61800000000005</v>
      </c>
      <c r="IK945">
        <v>24.5352</v>
      </c>
      <c r="IL945">
        <v>100.498</v>
      </c>
      <c r="IM945">
        <v>100.199</v>
      </c>
      <c r="IN945" t="s">
        <v>3530</v>
      </c>
    </row>
    <row r="946" spans="1:248" x14ac:dyDescent="0.2">
      <c r="A946">
        <v>930</v>
      </c>
      <c r="B946">
        <v>1660320930.5999999</v>
      </c>
      <c r="C946">
        <v>9964</v>
      </c>
      <c r="D946" t="s">
        <v>2232</v>
      </c>
      <c r="E946" t="s">
        <v>2233</v>
      </c>
      <c r="F946">
        <v>1</v>
      </c>
      <c r="G946" t="s">
        <v>1996</v>
      </c>
      <c r="H946" t="s">
        <v>377</v>
      </c>
      <c r="I946" t="s">
        <v>378</v>
      </c>
      <c r="J946" t="s">
        <v>379</v>
      </c>
      <c r="K946" t="s">
        <v>380</v>
      </c>
      <c r="L946" t="s">
        <v>1996</v>
      </c>
      <c r="M946" t="s">
        <v>382</v>
      </c>
      <c r="N946">
        <v>1660320922.8499999</v>
      </c>
      <c r="O946">
        <f t="shared" si="476"/>
        <v>2.1969150429379494E-3</v>
      </c>
      <c r="P946">
        <f t="shared" si="477"/>
        <v>2.1969150429379494</v>
      </c>
      <c r="Q946">
        <f t="shared" si="478"/>
        <v>12.381304100294333</v>
      </c>
      <c r="R946">
        <f t="shared" si="479"/>
        <v>520.70662500000003</v>
      </c>
      <c r="S946">
        <f t="shared" si="480"/>
        <v>324.03267045996176</v>
      </c>
      <c r="T946">
        <f t="shared" si="481"/>
        <v>32.290055762265318</v>
      </c>
      <c r="U946">
        <f t="shared" si="482"/>
        <v>51.888736815223425</v>
      </c>
      <c r="V946">
        <f t="shared" si="483"/>
        <v>0.11021552235562107</v>
      </c>
      <c r="W946">
        <f t="shared" si="484"/>
        <v>2.920216362879672</v>
      </c>
      <c r="X946">
        <f t="shared" si="485"/>
        <v>0.10795565192661172</v>
      </c>
      <c r="Y946">
        <f t="shared" si="486"/>
        <v>6.7671463484827041E-2</v>
      </c>
      <c r="Z946">
        <f t="shared" si="487"/>
        <v>321.51647925000003</v>
      </c>
      <c r="AA946">
        <f t="shared" si="488"/>
        <v>32.310457352373874</v>
      </c>
      <c r="AB946">
        <f t="shared" si="489"/>
        <v>31.579062499999999</v>
      </c>
      <c r="AC946">
        <f t="shared" si="490"/>
        <v>4.662488430979578</v>
      </c>
      <c r="AD946">
        <f t="shared" si="491"/>
        <v>60.111007018858039</v>
      </c>
      <c r="AE946">
        <f t="shared" si="492"/>
        <v>2.7095937173772069</v>
      </c>
      <c r="AF946">
        <f t="shared" si="493"/>
        <v>4.5076498494313233</v>
      </c>
      <c r="AG946">
        <f t="shared" si="494"/>
        <v>1.9528947136023711</v>
      </c>
      <c r="AH946">
        <f t="shared" si="495"/>
        <v>-96.883953393563573</v>
      </c>
      <c r="AI946">
        <f t="shared" si="496"/>
        <v>-93.447336822764996</v>
      </c>
      <c r="AJ946">
        <f t="shared" si="497"/>
        <v>-7.2059875984949082</v>
      </c>
      <c r="AK946">
        <f t="shared" si="498"/>
        <v>123.97920143517656</v>
      </c>
      <c r="AL946">
        <f t="shared" si="499"/>
        <v>41.61194757057816</v>
      </c>
      <c r="AM946">
        <f t="shared" si="500"/>
        <v>2.1946601426595138</v>
      </c>
      <c r="AN946">
        <f t="shared" si="501"/>
        <v>12.381304100294333</v>
      </c>
      <c r="AO946">
        <v>613.21118170672185</v>
      </c>
      <c r="AP946">
        <v>571.81022424242417</v>
      </c>
      <c r="AQ946">
        <v>5.0333989266381822</v>
      </c>
      <c r="AR946">
        <v>66.056811601181195</v>
      </c>
      <c r="AS946">
        <f t="shared" si="502"/>
        <v>2.1969150429379494</v>
      </c>
      <c r="AT946">
        <v>24.634060830763332</v>
      </c>
      <c r="AU946">
        <v>27.19790363636362</v>
      </c>
      <c r="AV946">
        <v>2.539488713885085E-7</v>
      </c>
      <c r="AW946">
        <v>80.9492581005711</v>
      </c>
      <c r="AX946">
        <v>43</v>
      </c>
      <c r="AY946">
        <v>9</v>
      </c>
      <c r="AZ946">
        <f t="shared" si="503"/>
        <v>1</v>
      </c>
      <c r="BA946">
        <f t="shared" si="504"/>
        <v>0</v>
      </c>
      <c r="BB946">
        <f t="shared" si="505"/>
        <v>51908.502527989513</v>
      </c>
      <c r="BC946">
        <f t="shared" si="506"/>
        <v>1999.9993750000001</v>
      </c>
      <c r="BD946">
        <f t="shared" si="507"/>
        <v>1681.199775</v>
      </c>
      <c r="BE946">
        <f t="shared" si="508"/>
        <v>0.84060015018754697</v>
      </c>
      <c r="BF946">
        <f t="shared" si="509"/>
        <v>0.16075828986196558</v>
      </c>
      <c r="BG946">
        <v>6</v>
      </c>
      <c r="BH946">
        <v>0.5</v>
      </c>
      <c r="BI946" t="s">
        <v>383</v>
      </c>
      <c r="BJ946">
        <v>2</v>
      </c>
      <c r="BK946" t="b">
        <v>1</v>
      </c>
      <c r="BL946">
        <v>1660320922.8499999</v>
      </c>
      <c r="BM946">
        <v>520.70662500000003</v>
      </c>
      <c r="BN946">
        <v>571.99725000000001</v>
      </c>
      <c r="BO946">
        <v>27.1909375</v>
      </c>
      <c r="BP946">
        <v>24.629706250000002</v>
      </c>
      <c r="BQ946">
        <v>519.16450000000009</v>
      </c>
      <c r="BR946">
        <v>27.180768749999999</v>
      </c>
      <c r="BS946">
        <v>500.14662499999997</v>
      </c>
      <c r="BT946">
        <v>99.550562499999984</v>
      </c>
      <c r="BU946">
        <v>0.1000551875</v>
      </c>
      <c r="BV946">
        <v>30.985499999999998</v>
      </c>
      <c r="BW946">
        <v>31.579062499999999</v>
      </c>
      <c r="BX946">
        <v>999.9</v>
      </c>
      <c r="BY946">
        <v>0</v>
      </c>
      <c r="BZ946">
        <v>0</v>
      </c>
      <c r="CA946">
        <v>9991.7981250000012</v>
      </c>
      <c r="CB946">
        <v>0</v>
      </c>
      <c r="CC946">
        <v>15.281762499999999</v>
      </c>
      <c r="CD946">
        <v>-51.290649999999999</v>
      </c>
      <c r="CE946">
        <v>535.26087499999994</v>
      </c>
      <c r="CF946">
        <v>586.44106250000004</v>
      </c>
      <c r="CG946">
        <v>2.5612225</v>
      </c>
      <c r="CH946">
        <v>571.99725000000001</v>
      </c>
      <c r="CI946">
        <v>24.629706250000002</v>
      </c>
      <c r="CJ946">
        <v>2.7068724999999998</v>
      </c>
      <c r="CK946">
        <v>2.4519018749999999</v>
      </c>
      <c r="CL946">
        <v>22.32689375</v>
      </c>
      <c r="CM946">
        <v>20.710706250000001</v>
      </c>
      <c r="CN946">
        <v>1999.9993750000001</v>
      </c>
      <c r="CO946">
        <v>0.97999599999999998</v>
      </c>
      <c r="CP946">
        <v>2.00042E-2</v>
      </c>
      <c r="CQ946">
        <v>0</v>
      </c>
      <c r="CR946">
        <v>2.891</v>
      </c>
      <c r="CS946">
        <v>0</v>
      </c>
      <c r="CT946">
        <v>27134.625</v>
      </c>
      <c r="CU946">
        <v>17412.3</v>
      </c>
      <c r="CV946">
        <v>42.311999999999998</v>
      </c>
      <c r="CW946">
        <v>43.311999999999998</v>
      </c>
      <c r="CX946">
        <v>42.319875000000003</v>
      </c>
      <c r="CY946">
        <v>41.75</v>
      </c>
      <c r="CZ946">
        <v>42.327749999999988</v>
      </c>
      <c r="DA946">
        <v>1959.9893750000001</v>
      </c>
      <c r="DB946">
        <v>40.01</v>
      </c>
      <c r="DC946">
        <v>0</v>
      </c>
      <c r="DD946">
        <v>1660320928.8</v>
      </c>
      <c r="DE946">
        <v>0</v>
      </c>
      <c r="DF946">
        <v>1660320627.5999999</v>
      </c>
      <c r="DG946" t="s">
        <v>1997</v>
      </c>
      <c r="DH946">
        <v>1660320624.0999999</v>
      </c>
      <c r="DI946">
        <v>1660320627.5999999</v>
      </c>
      <c r="DJ946">
        <v>29</v>
      </c>
      <c r="DK946">
        <v>-0.125</v>
      </c>
      <c r="DL946">
        <v>1E-3</v>
      </c>
      <c r="DM946">
        <v>1.32</v>
      </c>
      <c r="DN946">
        <v>1.6E-2</v>
      </c>
      <c r="DO946">
        <v>400</v>
      </c>
      <c r="DP946">
        <v>25</v>
      </c>
      <c r="DQ946">
        <v>0.25</v>
      </c>
      <c r="DR946">
        <v>0.03</v>
      </c>
      <c r="DS946">
        <v>11.437325782037149</v>
      </c>
      <c r="DT946">
        <v>6.2413567904435938</v>
      </c>
      <c r="DU946">
        <v>0.46930207583182931</v>
      </c>
      <c r="DV946">
        <v>0</v>
      </c>
      <c r="DW946">
        <v>41.540484542051637</v>
      </c>
      <c r="DX946">
        <v>5.9070232583618028</v>
      </c>
      <c r="DY946">
        <v>0.44392116479887428</v>
      </c>
      <c r="DZ946">
        <v>0</v>
      </c>
      <c r="EA946">
        <v>-51.283993333333342</v>
      </c>
      <c r="EB946">
        <v>-8.1838291434927495</v>
      </c>
      <c r="EC946">
        <v>0.59290538701849882</v>
      </c>
      <c r="ED946">
        <v>0</v>
      </c>
      <c r="EE946">
        <v>324.52358331655648</v>
      </c>
      <c r="EF946">
        <v>214.12272891193271</v>
      </c>
      <c r="EG946">
        <v>21.219631528661392</v>
      </c>
      <c r="EH946">
        <v>0</v>
      </c>
      <c r="EI946">
        <v>2.5578482500000002</v>
      </c>
      <c r="EJ946">
        <v>7.8068105065661378E-2</v>
      </c>
      <c r="EK946">
        <v>8.9289990725444739E-3</v>
      </c>
      <c r="EL946">
        <v>1</v>
      </c>
      <c r="EM946">
        <v>1.9530772721467979</v>
      </c>
      <c r="EN946">
        <v>-8.2476889434064705E-3</v>
      </c>
      <c r="EO946">
        <v>1.0675352167693101E-3</v>
      </c>
      <c r="EP946">
        <v>1</v>
      </c>
      <c r="EQ946">
        <v>2</v>
      </c>
      <c r="ER946">
        <v>6</v>
      </c>
      <c r="ES946" t="s">
        <v>412</v>
      </c>
      <c r="ET946">
        <v>2.94259</v>
      </c>
      <c r="EU946">
        <v>2.8010799999999998</v>
      </c>
      <c r="EV946">
        <v>0.11251899999999999</v>
      </c>
      <c r="EW946">
        <v>0.119908</v>
      </c>
      <c r="EX946">
        <v>0.117786</v>
      </c>
      <c r="EY946">
        <v>0.109801</v>
      </c>
      <c r="EZ946">
        <v>18189.7</v>
      </c>
      <c r="FA946">
        <v>18913.2</v>
      </c>
      <c r="FB946">
        <v>23836.1</v>
      </c>
      <c r="FC946">
        <v>25010.5</v>
      </c>
      <c r="FD946">
        <v>33660.400000000001</v>
      </c>
      <c r="FE946">
        <v>35551.699999999997</v>
      </c>
      <c r="FF946">
        <v>43461.1</v>
      </c>
      <c r="FG946">
        <v>46233.3</v>
      </c>
      <c r="FH946">
        <v>1.8672299999999999</v>
      </c>
      <c r="FI946">
        <v>1.8421700000000001</v>
      </c>
      <c r="FJ946">
        <v>0.12096800000000001</v>
      </c>
      <c r="FK946">
        <v>0</v>
      </c>
      <c r="FL946">
        <v>29.605499999999999</v>
      </c>
      <c r="FM946">
        <v>999.9</v>
      </c>
      <c r="FN946">
        <v>58.8</v>
      </c>
      <c r="FO946">
        <v>36.299999999999997</v>
      </c>
      <c r="FP946">
        <v>35.840200000000003</v>
      </c>
      <c r="FQ946">
        <v>63.154899999999998</v>
      </c>
      <c r="FR946">
        <v>23.177099999999999</v>
      </c>
      <c r="FS946">
        <v>1</v>
      </c>
      <c r="FT946">
        <v>0.39996399999999999</v>
      </c>
      <c r="FU946">
        <v>1.17083</v>
      </c>
      <c r="FV946">
        <v>20.3172</v>
      </c>
      <c r="FW946">
        <v>5.2098000000000004</v>
      </c>
      <c r="FX946">
        <v>11.906499999999999</v>
      </c>
      <c r="FY946">
        <v>5.0026999999999999</v>
      </c>
      <c r="FZ946">
        <v>3.2902</v>
      </c>
      <c r="GA946">
        <v>9999</v>
      </c>
      <c r="GB946">
        <v>9999</v>
      </c>
      <c r="GC946">
        <v>9999</v>
      </c>
      <c r="GD946">
        <v>999.9</v>
      </c>
      <c r="GE946">
        <v>1.8595699999999999</v>
      </c>
      <c r="GF946">
        <v>1.8545499999999999</v>
      </c>
      <c r="GG946">
        <v>1.8577600000000001</v>
      </c>
      <c r="GH946">
        <v>1.85622</v>
      </c>
      <c r="GI946">
        <v>1.8549899999999999</v>
      </c>
      <c r="GJ946">
        <v>1.8545499999999999</v>
      </c>
      <c r="GK946">
        <v>1.8533200000000001</v>
      </c>
      <c r="GL946">
        <v>1.8563799999999999</v>
      </c>
      <c r="GM946">
        <v>0</v>
      </c>
      <c r="GN946">
        <v>0</v>
      </c>
      <c r="GO946">
        <v>0</v>
      </c>
      <c r="GP946">
        <v>0</v>
      </c>
      <c r="GQ946" t="s">
        <v>386</v>
      </c>
      <c r="GR946" t="s">
        <v>387</v>
      </c>
      <c r="GS946" t="s">
        <v>388</v>
      </c>
      <c r="GT946" t="s">
        <v>388</v>
      </c>
      <c r="GU946" t="s">
        <v>388</v>
      </c>
      <c r="GV946" t="s">
        <v>388</v>
      </c>
      <c r="GW946">
        <v>0</v>
      </c>
      <c r="GX946">
        <v>100</v>
      </c>
      <c r="GY946">
        <v>100</v>
      </c>
      <c r="GZ946">
        <v>1.6080000000000001</v>
      </c>
      <c r="HA946">
        <v>1.0200000000000001E-2</v>
      </c>
      <c r="HB946">
        <v>0.38386874957061617</v>
      </c>
      <c r="HC946">
        <v>2.7716384584972409E-3</v>
      </c>
      <c r="HD946">
        <v>-1.1467119688665799E-6</v>
      </c>
      <c r="HE946">
        <v>2.0626329066488061E-10</v>
      </c>
      <c r="HF946">
        <v>-7.258975840326358E-2</v>
      </c>
      <c r="HG946">
        <v>1.066993184659233E-2</v>
      </c>
      <c r="HH946">
        <v>-3.4528890892081033E-4</v>
      </c>
      <c r="HI946">
        <v>2.382551249023132E-6</v>
      </c>
      <c r="HJ946">
        <v>1</v>
      </c>
      <c r="HK946">
        <v>2115</v>
      </c>
      <c r="HL946">
        <v>2</v>
      </c>
      <c r="HM946">
        <v>30</v>
      </c>
      <c r="HN946">
        <v>5.0999999999999996</v>
      </c>
      <c r="HO946">
        <v>5</v>
      </c>
      <c r="HP946">
        <v>1.47705</v>
      </c>
      <c r="HQ946">
        <v>2.33521</v>
      </c>
      <c r="HR946">
        <v>1.4978</v>
      </c>
      <c r="HS946">
        <v>2.2997999999999998</v>
      </c>
      <c r="HT946">
        <v>1.5478499999999999</v>
      </c>
      <c r="HU946">
        <v>2.31934</v>
      </c>
      <c r="HV946">
        <v>39.3917</v>
      </c>
      <c r="HW946">
        <v>13.685499999999999</v>
      </c>
      <c r="HX946">
        <v>18</v>
      </c>
      <c r="HY946">
        <v>446.53699999999998</v>
      </c>
      <c r="HZ946">
        <v>488.36200000000002</v>
      </c>
      <c r="IA946">
        <v>27.835000000000001</v>
      </c>
      <c r="IB946">
        <v>32.143799999999999</v>
      </c>
      <c r="IC946">
        <v>29.9999</v>
      </c>
      <c r="ID946">
        <v>31.994900000000001</v>
      </c>
      <c r="IE946">
        <v>32.0884</v>
      </c>
      <c r="IF946">
        <v>29.654599999999999</v>
      </c>
      <c r="IG946">
        <v>33.672699999999999</v>
      </c>
      <c r="IH946">
        <v>0</v>
      </c>
      <c r="II946">
        <v>27.8398</v>
      </c>
      <c r="IJ946">
        <v>641.61800000000005</v>
      </c>
      <c r="IK946">
        <v>24.536100000000001</v>
      </c>
      <c r="IL946">
        <v>100.498</v>
      </c>
      <c r="IM946">
        <v>100.2</v>
      </c>
      <c r="IN946" t="s">
        <v>3530</v>
      </c>
    </row>
    <row r="947" spans="1:248" x14ac:dyDescent="0.2">
      <c r="A947">
        <v>931</v>
      </c>
      <c r="B947">
        <v>1660320931.5999999</v>
      </c>
      <c r="C947">
        <v>9965</v>
      </c>
      <c r="D947" t="s">
        <v>2234</v>
      </c>
      <c r="E947" t="s">
        <v>2235</v>
      </c>
      <c r="F947">
        <v>1</v>
      </c>
      <c r="G947" t="s">
        <v>1996</v>
      </c>
      <c r="H947" t="s">
        <v>377</v>
      </c>
      <c r="I947" t="s">
        <v>378</v>
      </c>
      <c r="J947" t="s">
        <v>379</v>
      </c>
      <c r="K947" t="s">
        <v>380</v>
      </c>
      <c r="L947" t="s">
        <v>1996</v>
      </c>
      <c r="M947" t="s">
        <v>382</v>
      </c>
      <c r="N947">
        <v>1660320924.333333</v>
      </c>
      <c r="O947">
        <f t="shared" si="476"/>
        <v>2.2013718307300036E-3</v>
      </c>
      <c r="P947">
        <f t="shared" si="477"/>
        <v>2.2013718307300034</v>
      </c>
      <c r="Q947">
        <f t="shared" si="478"/>
        <v>12.45406415974043</v>
      </c>
      <c r="R947">
        <f t="shared" si="479"/>
        <v>527.99099999999987</v>
      </c>
      <c r="S947">
        <f t="shared" si="480"/>
        <v>330.41495786465339</v>
      </c>
      <c r="T947">
        <f t="shared" si="481"/>
        <v>32.926073246488777</v>
      </c>
      <c r="U947">
        <f t="shared" si="482"/>
        <v>52.614659008894101</v>
      </c>
      <c r="V947">
        <f t="shared" si="483"/>
        <v>0.11045571972683209</v>
      </c>
      <c r="W947">
        <f t="shared" si="484"/>
        <v>2.9203992730217534</v>
      </c>
      <c r="X947">
        <f t="shared" si="485"/>
        <v>0.10818623679729941</v>
      </c>
      <c r="Y947">
        <f t="shared" si="486"/>
        <v>6.7816418237838461E-2</v>
      </c>
      <c r="Z947">
        <f t="shared" si="487"/>
        <v>321.52040939999995</v>
      </c>
      <c r="AA947">
        <f t="shared" si="488"/>
        <v>32.309484032017536</v>
      </c>
      <c r="AB947">
        <f t="shared" si="489"/>
        <v>31.578793333333341</v>
      </c>
      <c r="AC947">
        <f t="shared" si="490"/>
        <v>4.6624171789193927</v>
      </c>
      <c r="AD947">
        <f t="shared" si="491"/>
        <v>60.113230365026105</v>
      </c>
      <c r="AE947">
        <f t="shared" si="492"/>
        <v>2.7097310222476358</v>
      </c>
      <c r="AF947">
        <f t="shared" si="493"/>
        <v>4.5077115400275645</v>
      </c>
      <c r="AG947">
        <f t="shared" si="494"/>
        <v>1.9526861566717568</v>
      </c>
      <c r="AH947">
        <f t="shared" si="495"/>
        <v>-97.080497735193163</v>
      </c>
      <c r="AI947">
        <f t="shared" si="496"/>
        <v>-93.373024448539439</v>
      </c>
      <c r="AJ947">
        <f t="shared" si="497"/>
        <v>-7.1998051491150621</v>
      </c>
      <c r="AK947">
        <f t="shared" si="498"/>
        <v>123.86708206715232</v>
      </c>
      <c r="AL947">
        <f t="shared" si="499"/>
        <v>41.749625173317142</v>
      </c>
      <c r="AM947">
        <f t="shared" si="500"/>
        <v>2.1988885024092495</v>
      </c>
      <c r="AN947">
        <f t="shared" si="501"/>
        <v>12.45406415974043</v>
      </c>
      <c r="AO947">
        <v>618.36431031213647</v>
      </c>
      <c r="AP947">
        <v>576.85661818181791</v>
      </c>
      <c r="AQ947">
        <v>5.0367752237544732</v>
      </c>
      <c r="AR947">
        <v>66.056811601181195</v>
      </c>
      <c r="AS947">
        <f t="shared" si="502"/>
        <v>2.2013718307300034</v>
      </c>
      <c r="AT947">
        <v>24.62872889357461</v>
      </c>
      <c r="AU947">
        <v>27.197728484848479</v>
      </c>
      <c r="AV947">
        <v>4.8388084686636596E-6</v>
      </c>
      <c r="AW947">
        <v>80.9492581005711</v>
      </c>
      <c r="AX947">
        <v>43</v>
      </c>
      <c r="AY947">
        <v>9</v>
      </c>
      <c r="AZ947">
        <f t="shared" si="503"/>
        <v>1</v>
      </c>
      <c r="BA947">
        <f t="shared" si="504"/>
        <v>0</v>
      </c>
      <c r="BB947">
        <f t="shared" si="505"/>
        <v>51913.664163190973</v>
      </c>
      <c r="BC947">
        <f t="shared" si="506"/>
        <v>2000.0239999999999</v>
      </c>
      <c r="BD947">
        <f t="shared" si="507"/>
        <v>1681.22046</v>
      </c>
      <c r="BE947">
        <f t="shared" si="508"/>
        <v>0.84060014279828643</v>
      </c>
      <c r="BF947">
        <f t="shared" si="509"/>
        <v>0.16075827560069278</v>
      </c>
      <c r="BG947">
        <v>6</v>
      </c>
      <c r="BH947">
        <v>0.5</v>
      </c>
      <c r="BI947" t="s">
        <v>383</v>
      </c>
      <c r="BJ947">
        <v>2</v>
      </c>
      <c r="BK947" t="b">
        <v>1</v>
      </c>
      <c r="BL947">
        <v>1660320924.333333</v>
      </c>
      <c r="BM947">
        <v>527.99099999999987</v>
      </c>
      <c r="BN947">
        <v>579.46833333333336</v>
      </c>
      <c r="BO947">
        <v>27.192299999999999</v>
      </c>
      <c r="BP947">
        <v>24.626153333333331</v>
      </c>
      <c r="BQ947">
        <v>526.43606666666676</v>
      </c>
      <c r="BR947">
        <v>27.182126666666669</v>
      </c>
      <c r="BS947">
        <v>500.14966666666658</v>
      </c>
      <c r="BT947">
        <v>99.550626666666659</v>
      </c>
      <c r="BU947">
        <v>0.10004732</v>
      </c>
      <c r="BV947">
        <v>30.98574</v>
      </c>
      <c r="BW947">
        <v>31.578793333333341</v>
      </c>
      <c r="BX947">
        <v>999.89999999999986</v>
      </c>
      <c r="BY947">
        <v>0</v>
      </c>
      <c r="BZ947">
        <v>0</v>
      </c>
      <c r="CA947">
        <v>9992.8353333333325</v>
      </c>
      <c r="CB947">
        <v>0</v>
      </c>
      <c r="CC947">
        <v>15.19278666666666</v>
      </c>
      <c r="CD947">
        <v>-51.47745333333333</v>
      </c>
      <c r="CE947">
        <v>542.74953333333337</v>
      </c>
      <c r="CF947">
        <v>594.09853333333342</v>
      </c>
      <c r="CG947">
        <v>2.566142666666666</v>
      </c>
      <c r="CH947">
        <v>579.46833333333336</v>
      </c>
      <c r="CI947">
        <v>24.626153333333331</v>
      </c>
      <c r="CJ947">
        <v>2.707009999999999</v>
      </c>
      <c r="CK947">
        <v>2.451548666666667</v>
      </c>
      <c r="CL947">
        <v>22.327733333333331</v>
      </c>
      <c r="CM947">
        <v>20.708373333333331</v>
      </c>
      <c r="CN947">
        <v>2000.0239999999999</v>
      </c>
      <c r="CO947">
        <v>0.97999619999999998</v>
      </c>
      <c r="CP947">
        <v>2.0004000000000001E-2</v>
      </c>
      <c r="CQ947">
        <v>0</v>
      </c>
      <c r="CR947">
        <v>3.090066666666667</v>
      </c>
      <c r="CS947">
        <v>0</v>
      </c>
      <c r="CT947">
        <v>27164.69333333334</v>
      </c>
      <c r="CU947">
        <v>17412.513333333329</v>
      </c>
      <c r="CV947">
        <v>42.311999999999998</v>
      </c>
      <c r="CW947">
        <v>43.311999999999998</v>
      </c>
      <c r="CX947">
        <v>42.320399999999999</v>
      </c>
      <c r="CY947">
        <v>41.75</v>
      </c>
      <c r="CZ947">
        <v>42.320399999999999</v>
      </c>
      <c r="DA947">
        <v>1960.0139999999999</v>
      </c>
      <c r="DB947">
        <v>40.01</v>
      </c>
      <c r="DC947">
        <v>0</v>
      </c>
      <c r="DD947">
        <v>1660320930</v>
      </c>
      <c r="DE947">
        <v>0</v>
      </c>
      <c r="DF947">
        <v>1660320627.5999999</v>
      </c>
      <c r="DG947" t="s">
        <v>1997</v>
      </c>
      <c r="DH947">
        <v>1660320624.0999999</v>
      </c>
      <c r="DI947">
        <v>1660320627.5999999</v>
      </c>
      <c r="DJ947">
        <v>29</v>
      </c>
      <c r="DK947">
        <v>-0.125</v>
      </c>
      <c r="DL947">
        <v>1E-3</v>
      </c>
      <c r="DM947">
        <v>1.32</v>
      </c>
      <c r="DN947">
        <v>1.6E-2</v>
      </c>
      <c r="DO947">
        <v>400</v>
      </c>
      <c r="DP947">
        <v>25</v>
      </c>
      <c r="DQ947">
        <v>0.25</v>
      </c>
      <c r="DR947">
        <v>0.03</v>
      </c>
      <c r="DS947">
        <v>11.437325782037149</v>
      </c>
      <c r="DT947">
        <v>6.2413567904435938</v>
      </c>
      <c r="DU947">
        <v>0.46930207583182931</v>
      </c>
      <c r="DV947">
        <v>0</v>
      </c>
      <c r="DW947">
        <v>41.540484542051637</v>
      </c>
      <c r="DX947">
        <v>5.9070232583618028</v>
      </c>
      <c r="DY947">
        <v>0.44392116479887428</v>
      </c>
      <c r="DZ947">
        <v>0</v>
      </c>
      <c r="EA947">
        <v>-51.283993333333342</v>
      </c>
      <c r="EB947">
        <v>-8.1838291434927495</v>
      </c>
      <c r="EC947">
        <v>0.59290538701849882</v>
      </c>
      <c r="ED947">
        <v>0</v>
      </c>
      <c r="EE947">
        <v>324.52358331655648</v>
      </c>
      <c r="EF947">
        <v>214.12272891193271</v>
      </c>
      <c r="EG947">
        <v>21.219631528661392</v>
      </c>
      <c r="EH947">
        <v>0</v>
      </c>
      <c r="EI947">
        <v>2.5578482500000002</v>
      </c>
      <c r="EJ947">
        <v>7.8068105065661378E-2</v>
      </c>
      <c r="EK947">
        <v>8.9289990725444739E-3</v>
      </c>
      <c r="EL947">
        <v>1</v>
      </c>
      <c r="EM947">
        <v>1.9530772721467979</v>
      </c>
      <c r="EN947">
        <v>-8.2476889434064705E-3</v>
      </c>
      <c r="EO947">
        <v>1.0675352167693101E-3</v>
      </c>
      <c r="EP947">
        <v>1</v>
      </c>
      <c r="EQ947">
        <v>2</v>
      </c>
      <c r="ER947">
        <v>6</v>
      </c>
      <c r="ES947" t="s">
        <v>412</v>
      </c>
      <c r="ET947">
        <v>2.9425300000000001</v>
      </c>
      <c r="EU947">
        <v>2.80104</v>
      </c>
      <c r="EV947">
        <v>0.113233</v>
      </c>
      <c r="EW947">
        <v>0.120597</v>
      </c>
      <c r="EX947">
        <v>0.117786</v>
      </c>
      <c r="EY947">
        <v>0.109726</v>
      </c>
      <c r="EZ947">
        <v>18175.2</v>
      </c>
      <c r="FA947">
        <v>18898.5</v>
      </c>
      <c r="FB947">
        <v>23836.2</v>
      </c>
      <c r="FC947">
        <v>25010.6</v>
      </c>
      <c r="FD947">
        <v>33660.5</v>
      </c>
      <c r="FE947">
        <v>35554.9</v>
      </c>
      <c r="FF947">
        <v>43461.2</v>
      </c>
      <c r="FG947">
        <v>46233.5</v>
      </c>
      <c r="FH947">
        <v>1.8673299999999999</v>
      </c>
      <c r="FI947">
        <v>1.84215</v>
      </c>
      <c r="FJ947">
        <v>0.121064</v>
      </c>
      <c r="FK947">
        <v>0</v>
      </c>
      <c r="FL947">
        <v>29.604900000000001</v>
      </c>
      <c r="FM947">
        <v>999.9</v>
      </c>
      <c r="FN947">
        <v>58.8</v>
      </c>
      <c r="FO947">
        <v>36.299999999999997</v>
      </c>
      <c r="FP947">
        <v>35.841099999999997</v>
      </c>
      <c r="FQ947">
        <v>63.234900000000003</v>
      </c>
      <c r="FR947">
        <v>23.4495</v>
      </c>
      <c r="FS947">
        <v>1</v>
      </c>
      <c r="FT947">
        <v>0.39998</v>
      </c>
      <c r="FU947">
        <v>1.1698900000000001</v>
      </c>
      <c r="FV947">
        <v>20.3172</v>
      </c>
      <c r="FW947">
        <v>5.2105499999999996</v>
      </c>
      <c r="FX947">
        <v>11.9069</v>
      </c>
      <c r="FY947">
        <v>5.0027999999999997</v>
      </c>
      <c r="FZ947">
        <v>3.2902800000000001</v>
      </c>
      <c r="GA947">
        <v>9999</v>
      </c>
      <c r="GB947">
        <v>9999</v>
      </c>
      <c r="GC947">
        <v>9999</v>
      </c>
      <c r="GD947">
        <v>999.9</v>
      </c>
      <c r="GE947">
        <v>1.85958</v>
      </c>
      <c r="GF947">
        <v>1.8545499999999999</v>
      </c>
      <c r="GG947">
        <v>1.8577600000000001</v>
      </c>
      <c r="GH947">
        <v>1.85622</v>
      </c>
      <c r="GI947">
        <v>1.855</v>
      </c>
      <c r="GJ947">
        <v>1.8545499999999999</v>
      </c>
      <c r="GK947">
        <v>1.8533200000000001</v>
      </c>
      <c r="GL947">
        <v>1.8563799999999999</v>
      </c>
      <c r="GM947">
        <v>0</v>
      </c>
      <c r="GN947">
        <v>0</v>
      </c>
      <c r="GO947">
        <v>0</v>
      </c>
      <c r="GP947">
        <v>0</v>
      </c>
      <c r="GQ947" t="s">
        <v>386</v>
      </c>
      <c r="GR947" t="s">
        <v>387</v>
      </c>
      <c r="GS947" t="s">
        <v>388</v>
      </c>
      <c r="GT947" t="s">
        <v>388</v>
      </c>
      <c r="GU947" t="s">
        <v>388</v>
      </c>
      <c r="GV947" t="s">
        <v>388</v>
      </c>
      <c r="GW947">
        <v>0</v>
      </c>
      <c r="GX947">
        <v>100</v>
      </c>
      <c r="GY947">
        <v>100</v>
      </c>
      <c r="GZ947">
        <v>1.6160000000000001</v>
      </c>
      <c r="HA947">
        <v>1.0200000000000001E-2</v>
      </c>
      <c r="HB947">
        <v>0.38386874957061617</v>
      </c>
      <c r="HC947">
        <v>2.7716384584972409E-3</v>
      </c>
      <c r="HD947">
        <v>-1.1467119688665799E-6</v>
      </c>
      <c r="HE947">
        <v>2.0626329066488061E-10</v>
      </c>
      <c r="HF947">
        <v>-7.258975840326358E-2</v>
      </c>
      <c r="HG947">
        <v>1.066993184659233E-2</v>
      </c>
      <c r="HH947">
        <v>-3.4528890892081033E-4</v>
      </c>
      <c r="HI947">
        <v>2.382551249023132E-6</v>
      </c>
      <c r="HJ947">
        <v>1</v>
      </c>
      <c r="HK947">
        <v>2115</v>
      </c>
      <c r="HL947">
        <v>2</v>
      </c>
      <c r="HM947">
        <v>30</v>
      </c>
      <c r="HN947">
        <v>5.0999999999999996</v>
      </c>
      <c r="HO947">
        <v>5.0999999999999996</v>
      </c>
      <c r="HP947">
        <v>1.48315</v>
      </c>
      <c r="HQ947">
        <v>2.3327599999999999</v>
      </c>
      <c r="HR947">
        <v>1.4978</v>
      </c>
      <c r="HS947">
        <v>2.2997999999999998</v>
      </c>
      <c r="HT947">
        <v>1.5478499999999999</v>
      </c>
      <c r="HU947">
        <v>2.2973599999999998</v>
      </c>
      <c r="HV947">
        <v>39.416600000000003</v>
      </c>
      <c r="HW947">
        <v>13.6767</v>
      </c>
      <c r="HX947">
        <v>18</v>
      </c>
      <c r="HY947">
        <v>446.59</v>
      </c>
      <c r="HZ947">
        <v>488.34</v>
      </c>
      <c r="IA947">
        <v>27.837499999999999</v>
      </c>
      <c r="IB947">
        <v>32.143099999999997</v>
      </c>
      <c r="IC947">
        <v>29.9999</v>
      </c>
      <c r="ID947">
        <v>31.994499999999999</v>
      </c>
      <c r="IE947">
        <v>32.087699999999998</v>
      </c>
      <c r="IF947">
        <v>29.889199999999999</v>
      </c>
      <c r="IG947">
        <v>33.672699999999999</v>
      </c>
      <c r="IH947">
        <v>0</v>
      </c>
      <c r="II947">
        <v>27.8398</v>
      </c>
      <c r="IJ947">
        <v>651.63699999999994</v>
      </c>
      <c r="IK947">
        <v>24.5334</v>
      </c>
      <c r="IL947">
        <v>100.499</v>
      </c>
      <c r="IM947">
        <v>100.2</v>
      </c>
      <c r="IN947" t="s">
        <v>3530</v>
      </c>
    </row>
    <row r="948" spans="1:248" x14ac:dyDescent="0.2">
      <c r="A948">
        <v>932</v>
      </c>
      <c r="B948">
        <v>1660320932.5999999</v>
      </c>
      <c r="C948">
        <v>9966</v>
      </c>
      <c r="D948" t="s">
        <v>2236</v>
      </c>
      <c r="E948" t="s">
        <v>2237</v>
      </c>
      <c r="F948">
        <v>1</v>
      </c>
      <c r="G948" t="s">
        <v>1996</v>
      </c>
      <c r="H948" t="s">
        <v>377</v>
      </c>
      <c r="I948" t="s">
        <v>378</v>
      </c>
      <c r="J948" t="s">
        <v>379</v>
      </c>
      <c r="K948" t="s">
        <v>380</v>
      </c>
      <c r="L948" t="s">
        <v>1996</v>
      </c>
      <c r="M948" t="s">
        <v>382</v>
      </c>
      <c r="N948">
        <v>1660320924.8187499</v>
      </c>
      <c r="O948">
        <f t="shared" si="476"/>
        <v>2.2132164919489981E-3</v>
      </c>
      <c r="P948">
        <f t="shared" si="477"/>
        <v>2.2132164919489981</v>
      </c>
      <c r="Q948">
        <f t="shared" si="478"/>
        <v>12.301181521923141</v>
      </c>
      <c r="R948">
        <f t="shared" si="479"/>
        <v>530.37681249999991</v>
      </c>
      <c r="S948">
        <f t="shared" si="480"/>
        <v>335.91194235559641</v>
      </c>
      <c r="T948">
        <f t="shared" si="481"/>
        <v>33.473853391877995</v>
      </c>
      <c r="U948">
        <f t="shared" si="482"/>
        <v>52.852409889263285</v>
      </c>
      <c r="V948">
        <f t="shared" si="483"/>
        <v>0.11106890509674425</v>
      </c>
      <c r="W948">
        <f t="shared" si="484"/>
        <v>2.9203822087320939</v>
      </c>
      <c r="X948">
        <f t="shared" si="485"/>
        <v>0.10877442346950641</v>
      </c>
      <c r="Y948">
        <f t="shared" si="486"/>
        <v>6.8186216829780086E-2</v>
      </c>
      <c r="Z948">
        <f t="shared" si="487"/>
        <v>321.52086825000004</v>
      </c>
      <c r="AA948">
        <f t="shared" si="488"/>
        <v>32.306504257606193</v>
      </c>
      <c r="AB948">
        <f t="shared" si="489"/>
        <v>31.578487500000001</v>
      </c>
      <c r="AC948">
        <f t="shared" si="490"/>
        <v>4.6623362218468802</v>
      </c>
      <c r="AD948">
        <f t="shared" si="491"/>
        <v>60.113528980926944</v>
      </c>
      <c r="AE948">
        <f t="shared" si="492"/>
        <v>2.7097585829028561</v>
      </c>
      <c r="AF948">
        <f t="shared" si="493"/>
        <v>4.5077349954992973</v>
      </c>
      <c r="AG948">
        <f t="shared" si="494"/>
        <v>1.9525776389440241</v>
      </c>
      <c r="AH948">
        <f t="shared" si="495"/>
        <v>-97.60284729495082</v>
      </c>
      <c r="AI948">
        <f t="shared" si="496"/>
        <v>-93.309960609651014</v>
      </c>
      <c r="AJ948">
        <f t="shared" si="497"/>
        <v>-7.1949768451448488</v>
      </c>
      <c r="AK948">
        <f t="shared" si="498"/>
        <v>123.41308350025336</v>
      </c>
      <c r="AL948">
        <f t="shared" si="499"/>
        <v>41.790432546681295</v>
      </c>
      <c r="AM948">
        <f t="shared" si="500"/>
        <v>2.2027991262874456</v>
      </c>
      <c r="AN948">
        <f t="shared" si="501"/>
        <v>12.301181521923141</v>
      </c>
      <c r="AO948">
        <v>623.48107964246128</v>
      </c>
      <c r="AP948">
        <v>581.98198181818157</v>
      </c>
      <c r="AQ948">
        <v>5.0712893524983746</v>
      </c>
      <c r="AR948">
        <v>66.056811601181195</v>
      </c>
      <c r="AS948">
        <f t="shared" si="502"/>
        <v>2.2132164919489981</v>
      </c>
      <c r="AT948">
        <v>24.614072173747889</v>
      </c>
      <c r="AU948">
        <v>27.196899999999999</v>
      </c>
      <c r="AV948">
        <v>4.782357552656013E-6</v>
      </c>
      <c r="AW948">
        <v>80.9492581005711</v>
      </c>
      <c r="AX948">
        <v>43</v>
      </c>
      <c r="AY948">
        <v>9</v>
      </c>
      <c r="AZ948">
        <f t="shared" si="503"/>
        <v>1</v>
      </c>
      <c r="BA948">
        <f t="shared" si="504"/>
        <v>0</v>
      </c>
      <c r="BB948">
        <f t="shared" si="505"/>
        <v>51913.163691361769</v>
      </c>
      <c r="BC948">
        <f t="shared" si="506"/>
        <v>2000.026875</v>
      </c>
      <c r="BD948">
        <f t="shared" si="507"/>
        <v>1681.2228749999999</v>
      </c>
      <c r="BE948">
        <f t="shared" si="508"/>
        <v>0.84060014193559274</v>
      </c>
      <c r="BF948">
        <f t="shared" si="509"/>
        <v>0.160758273935694</v>
      </c>
      <c r="BG948">
        <v>6</v>
      </c>
      <c r="BH948">
        <v>0.5</v>
      </c>
      <c r="BI948" t="s">
        <v>383</v>
      </c>
      <c r="BJ948">
        <v>2</v>
      </c>
      <c r="BK948" t="b">
        <v>1</v>
      </c>
      <c r="BL948">
        <v>1660320924.8187499</v>
      </c>
      <c r="BM948">
        <v>530.37681249999991</v>
      </c>
      <c r="BN948">
        <v>581.91193750000002</v>
      </c>
      <c r="BO948">
        <v>27.192575000000001</v>
      </c>
      <c r="BP948">
        <v>24.621862499999999</v>
      </c>
      <c r="BQ948">
        <v>528.81774999999993</v>
      </c>
      <c r="BR948">
        <v>27.18240625</v>
      </c>
      <c r="BS948">
        <v>500.14912500000003</v>
      </c>
      <c r="BT948">
        <v>99.550643749999992</v>
      </c>
      <c r="BU948">
        <v>0.100036</v>
      </c>
      <c r="BV948">
        <v>30.98583125</v>
      </c>
      <c r="BW948">
        <v>31.578487500000001</v>
      </c>
      <c r="BX948">
        <v>999.9</v>
      </c>
      <c r="BY948">
        <v>0</v>
      </c>
      <c r="BZ948">
        <v>0</v>
      </c>
      <c r="CA948">
        <v>9992.7362500000017</v>
      </c>
      <c r="CB948">
        <v>0</v>
      </c>
      <c r="CC948">
        <v>15.15636875</v>
      </c>
      <c r="CD948">
        <v>-51.535243750000006</v>
      </c>
      <c r="CE948">
        <v>545.20218750000004</v>
      </c>
      <c r="CF948">
        <v>596.601</v>
      </c>
      <c r="CG948">
        <v>2.5707118750000002</v>
      </c>
      <c r="CH948">
        <v>581.91193750000002</v>
      </c>
      <c r="CI948">
        <v>24.621862499999999</v>
      </c>
      <c r="CJ948">
        <v>2.707038125</v>
      </c>
      <c r="CK948">
        <v>2.4511218750000001</v>
      </c>
      <c r="CL948">
        <v>22.327906250000002</v>
      </c>
      <c r="CM948">
        <v>20.70554375</v>
      </c>
      <c r="CN948">
        <v>2000.026875</v>
      </c>
      <c r="CO948">
        <v>0.97999618750000006</v>
      </c>
      <c r="CP948">
        <v>2.0004012500000001E-2</v>
      </c>
      <c r="CQ948">
        <v>0</v>
      </c>
      <c r="CR948">
        <v>3.1143125</v>
      </c>
      <c r="CS948">
        <v>0</v>
      </c>
      <c r="CT948">
        <v>27175.200000000001</v>
      </c>
      <c r="CU948">
        <v>17412.537499999999</v>
      </c>
      <c r="CV948">
        <v>42.311999999999998</v>
      </c>
      <c r="CW948">
        <v>43.311999999999998</v>
      </c>
      <c r="CX948">
        <v>42.319875000000003</v>
      </c>
      <c r="CY948">
        <v>41.75</v>
      </c>
      <c r="CZ948">
        <v>42.319875000000003</v>
      </c>
      <c r="DA948">
        <v>1960.016875</v>
      </c>
      <c r="DB948">
        <v>40.01</v>
      </c>
      <c r="DC948">
        <v>0</v>
      </c>
      <c r="DD948">
        <v>1660320930.5999999</v>
      </c>
      <c r="DE948">
        <v>0</v>
      </c>
      <c r="DF948">
        <v>1660320627.5999999</v>
      </c>
      <c r="DG948" t="s">
        <v>1997</v>
      </c>
      <c r="DH948">
        <v>1660320624.0999999</v>
      </c>
      <c r="DI948">
        <v>1660320627.5999999</v>
      </c>
      <c r="DJ948">
        <v>29</v>
      </c>
      <c r="DK948">
        <v>-0.125</v>
      </c>
      <c r="DL948">
        <v>1E-3</v>
      </c>
      <c r="DM948">
        <v>1.32</v>
      </c>
      <c r="DN948">
        <v>1.6E-2</v>
      </c>
      <c r="DO948">
        <v>400</v>
      </c>
      <c r="DP948">
        <v>25</v>
      </c>
      <c r="DQ948">
        <v>0.25</v>
      </c>
      <c r="DR948">
        <v>0.03</v>
      </c>
      <c r="DS948">
        <v>11.624796864945541</v>
      </c>
      <c r="DT948">
        <v>6.6656392822395976</v>
      </c>
      <c r="DU948">
        <v>0.48261144613706702</v>
      </c>
      <c r="DV948">
        <v>0</v>
      </c>
      <c r="DW948">
        <v>41.701062155011343</v>
      </c>
      <c r="DX948">
        <v>6.2313018905529454</v>
      </c>
      <c r="DY948">
        <v>0.45108346913007152</v>
      </c>
      <c r="DZ948">
        <v>0</v>
      </c>
      <c r="EA948">
        <v>-51.443690322580657</v>
      </c>
      <c r="EB948">
        <v>-8.2670758064515901</v>
      </c>
      <c r="EC948">
        <v>0.61812364059922387</v>
      </c>
      <c r="ED948">
        <v>0</v>
      </c>
      <c r="EE948">
        <v>331.00293430270278</v>
      </c>
      <c r="EF948">
        <v>200.37261360262289</v>
      </c>
      <c r="EG948">
        <v>19.305808694595449</v>
      </c>
      <c r="EH948">
        <v>0</v>
      </c>
      <c r="EI948">
        <v>2.5625260975609749</v>
      </c>
      <c r="EJ948">
        <v>0.13428104529616899</v>
      </c>
      <c r="EK948">
        <v>1.749200861132804E-2</v>
      </c>
      <c r="EL948">
        <v>1</v>
      </c>
      <c r="EM948">
        <v>1.952790571157605</v>
      </c>
      <c r="EN948">
        <v>-1.500258278796187E-2</v>
      </c>
      <c r="EO948">
        <v>1.3740866967418509E-3</v>
      </c>
      <c r="EP948">
        <v>1</v>
      </c>
      <c r="EQ948">
        <v>2</v>
      </c>
      <c r="ER948">
        <v>6</v>
      </c>
      <c r="ES948" t="s">
        <v>412</v>
      </c>
      <c r="ET948">
        <v>2.9424299999999999</v>
      </c>
      <c r="EU948">
        <v>2.8009200000000001</v>
      </c>
      <c r="EV948">
        <v>0.113943</v>
      </c>
      <c r="EW948">
        <v>0.12128700000000001</v>
      </c>
      <c r="EX948">
        <v>0.11777799999999999</v>
      </c>
      <c r="EY948">
        <v>0.109653</v>
      </c>
      <c r="EZ948">
        <v>18160.7</v>
      </c>
      <c r="FA948">
        <v>18883.7</v>
      </c>
      <c r="FB948">
        <v>23836.3</v>
      </c>
      <c r="FC948">
        <v>25010.6</v>
      </c>
      <c r="FD948">
        <v>33660.9</v>
      </c>
      <c r="FE948">
        <v>35557.9</v>
      </c>
      <c r="FF948">
        <v>43461.3</v>
      </c>
      <c r="FG948">
        <v>46233.599999999999</v>
      </c>
      <c r="FH948">
        <v>1.8672500000000001</v>
      </c>
      <c r="FI948">
        <v>1.8421000000000001</v>
      </c>
      <c r="FJ948">
        <v>0.121221</v>
      </c>
      <c r="FK948">
        <v>0</v>
      </c>
      <c r="FL948">
        <v>29.604199999999999</v>
      </c>
      <c r="FM948">
        <v>999.9</v>
      </c>
      <c r="FN948">
        <v>58.8</v>
      </c>
      <c r="FO948">
        <v>36.299999999999997</v>
      </c>
      <c r="FP948">
        <v>35.841099999999997</v>
      </c>
      <c r="FQ948">
        <v>63.254899999999999</v>
      </c>
      <c r="FR948">
        <v>22.960699999999999</v>
      </c>
      <c r="FS948">
        <v>1</v>
      </c>
      <c r="FT948">
        <v>0.39998699999999998</v>
      </c>
      <c r="FU948">
        <v>1.17486</v>
      </c>
      <c r="FV948">
        <v>20.3172</v>
      </c>
      <c r="FW948">
        <v>5.2105499999999996</v>
      </c>
      <c r="FX948">
        <v>11.9068</v>
      </c>
      <c r="FY948">
        <v>5.0026999999999999</v>
      </c>
      <c r="FZ948">
        <v>3.2902800000000001</v>
      </c>
      <c r="GA948">
        <v>9999</v>
      </c>
      <c r="GB948">
        <v>9999</v>
      </c>
      <c r="GC948">
        <v>9999</v>
      </c>
      <c r="GD948">
        <v>999.9</v>
      </c>
      <c r="GE948">
        <v>1.85958</v>
      </c>
      <c r="GF948">
        <v>1.8545499999999999</v>
      </c>
      <c r="GG948">
        <v>1.8577600000000001</v>
      </c>
      <c r="GH948">
        <v>1.85622</v>
      </c>
      <c r="GI948">
        <v>1.855</v>
      </c>
      <c r="GJ948">
        <v>1.8545499999999999</v>
      </c>
      <c r="GK948">
        <v>1.8533299999999999</v>
      </c>
      <c r="GL948">
        <v>1.8563799999999999</v>
      </c>
      <c r="GM948">
        <v>0</v>
      </c>
      <c r="GN948">
        <v>0</v>
      </c>
      <c r="GO948">
        <v>0</v>
      </c>
      <c r="GP948">
        <v>0</v>
      </c>
      <c r="GQ948" t="s">
        <v>386</v>
      </c>
      <c r="GR948" t="s">
        <v>387</v>
      </c>
      <c r="GS948" t="s">
        <v>388</v>
      </c>
      <c r="GT948" t="s">
        <v>388</v>
      </c>
      <c r="GU948" t="s">
        <v>388</v>
      </c>
      <c r="GV948" t="s">
        <v>388</v>
      </c>
      <c r="GW948">
        <v>0</v>
      </c>
      <c r="GX948">
        <v>100</v>
      </c>
      <c r="GY948">
        <v>100</v>
      </c>
      <c r="GZ948">
        <v>1.625</v>
      </c>
      <c r="HA948">
        <v>1.0200000000000001E-2</v>
      </c>
      <c r="HB948">
        <v>0.38386874957061617</v>
      </c>
      <c r="HC948">
        <v>2.7716384584972409E-3</v>
      </c>
      <c r="HD948">
        <v>-1.1467119688665799E-6</v>
      </c>
      <c r="HE948">
        <v>2.0626329066488061E-10</v>
      </c>
      <c r="HF948">
        <v>-7.258975840326358E-2</v>
      </c>
      <c r="HG948">
        <v>1.066993184659233E-2</v>
      </c>
      <c r="HH948">
        <v>-3.4528890892081033E-4</v>
      </c>
      <c r="HI948">
        <v>2.382551249023132E-6</v>
      </c>
      <c r="HJ948">
        <v>1</v>
      </c>
      <c r="HK948">
        <v>2115</v>
      </c>
      <c r="HL948">
        <v>2</v>
      </c>
      <c r="HM948">
        <v>30</v>
      </c>
      <c r="HN948">
        <v>5.0999999999999996</v>
      </c>
      <c r="HO948">
        <v>5.0999999999999996</v>
      </c>
      <c r="HP948">
        <v>1.49658</v>
      </c>
      <c r="HQ948">
        <v>2.31934</v>
      </c>
      <c r="HR948">
        <v>1.4978</v>
      </c>
      <c r="HS948">
        <v>2.2997999999999998</v>
      </c>
      <c r="HT948">
        <v>1.5478499999999999</v>
      </c>
      <c r="HU948">
        <v>2.4291999999999998</v>
      </c>
      <c r="HV948">
        <v>39.416600000000003</v>
      </c>
      <c r="HW948">
        <v>13.6942</v>
      </c>
      <c r="HX948">
        <v>18</v>
      </c>
      <c r="HY948">
        <v>446.548</v>
      </c>
      <c r="HZ948">
        <v>488.30200000000002</v>
      </c>
      <c r="IA948">
        <v>27.84</v>
      </c>
      <c r="IB948">
        <v>32.142899999999997</v>
      </c>
      <c r="IC948">
        <v>29.9999</v>
      </c>
      <c r="ID948">
        <v>31.994499999999999</v>
      </c>
      <c r="IE948">
        <v>32.087200000000003</v>
      </c>
      <c r="IF948">
        <v>30.035699999999999</v>
      </c>
      <c r="IG948">
        <v>33.672699999999999</v>
      </c>
      <c r="IH948">
        <v>0</v>
      </c>
      <c r="II948">
        <v>27.8492</v>
      </c>
      <c r="IJ948">
        <v>651.63699999999994</v>
      </c>
      <c r="IK948">
        <v>24.537299999999998</v>
      </c>
      <c r="IL948">
        <v>100.499</v>
      </c>
      <c r="IM948">
        <v>100.2</v>
      </c>
      <c r="IN948" t="s">
        <v>3530</v>
      </c>
    </row>
    <row r="949" spans="1:248" x14ac:dyDescent="0.2">
      <c r="A949">
        <v>933</v>
      </c>
      <c r="B949">
        <v>1660320933.5999999</v>
      </c>
      <c r="C949">
        <v>9967</v>
      </c>
      <c r="D949" t="s">
        <v>2238</v>
      </c>
      <c r="E949" t="s">
        <v>2239</v>
      </c>
      <c r="F949">
        <v>1</v>
      </c>
      <c r="G949" t="s">
        <v>1996</v>
      </c>
      <c r="H949" t="s">
        <v>377</v>
      </c>
      <c r="I949" t="s">
        <v>378</v>
      </c>
      <c r="J949" t="s">
        <v>379</v>
      </c>
      <c r="K949" t="s">
        <v>380</v>
      </c>
      <c r="L949" t="s">
        <v>1996</v>
      </c>
      <c r="M949" t="s">
        <v>382</v>
      </c>
      <c r="N949">
        <v>1660320926.299999</v>
      </c>
      <c r="O949">
        <f t="shared" si="476"/>
        <v>2.2287386341521675E-3</v>
      </c>
      <c r="P949">
        <f t="shared" si="477"/>
        <v>2.2287386341521676</v>
      </c>
      <c r="Q949">
        <f t="shared" si="478"/>
        <v>12.198860149124354</v>
      </c>
      <c r="R949">
        <f t="shared" si="479"/>
        <v>537.65433333333328</v>
      </c>
      <c r="S949">
        <f t="shared" si="480"/>
        <v>345.68445630997633</v>
      </c>
      <c r="T949">
        <f t="shared" si="481"/>
        <v>34.44767744531039</v>
      </c>
      <c r="U949">
        <f t="shared" si="482"/>
        <v>53.577598626917357</v>
      </c>
      <c r="V949">
        <f t="shared" si="483"/>
        <v>0.11187689759434696</v>
      </c>
      <c r="W949">
        <f t="shared" si="484"/>
        <v>2.9204068682419404</v>
      </c>
      <c r="X949">
        <f t="shared" si="485"/>
        <v>0.10954930738829097</v>
      </c>
      <c r="Y949">
        <f t="shared" si="486"/>
        <v>6.8673408543580908E-2</v>
      </c>
      <c r="Z949">
        <f t="shared" si="487"/>
        <v>321.52243100000004</v>
      </c>
      <c r="AA949">
        <f t="shared" si="488"/>
        <v>32.302487862796951</v>
      </c>
      <c r="AB949">
        <f t="shared" si="489"/>
        <v>31.578006666666671</v>
      </c>
      <c r="AC949">
        <f t="shared" si="490"/>
        <v>4.6622089430389613</v>
      </c>
      <c r="AD949">
        <f t="shared" si="491"/>
        <v>60.115385970862768</v>
      </c>
      <c r="AE949">
        <f t="shared" si="492"/>
        <v>2.7098457035104939</v>
      </c>
      <c r="AF949">
        <f t="shared" si="493"/>
        <v>4.5077406719536404</v>
      </c>
      <c r="AG949">
        <f t="shared" si="494"/>
        <v>1.9523632395284674</v>
      </c>
      <c r="AH949">
        <f t="shared" si="495"/>
        <v>-98.287373766110591</v>
      </c>
      <c r="AI949">
        <f t="shared" si="496"/>
        <v>-93.23156681059595</v>
      </c>
      <c r="AJ949">
        <f t="shared" si="497"/>
        <v>-7.1888550575600325</v>
      </c>
      <c r="AK949">
        <f t="shared" si="498"/>
        <v>122.81463536573347</v>
      </c>
      <c r="AL949">
        <f t="shared" si="499"/>
        <v>41.927312473929206</v>
      </c>
      <c r="AM949">
        <f t="shared" si="500"/>
        <v>2.2095329232470027</v>
      </c>
      <c r="AN949">
        <f t="shared" si="501"/>
        <v>12.198860149124354</v>
      </c>
      <c r="AO949">
        <v>628.5917257911367</v>
      </c>
      <c r="AP949">
        <v>587.09503030303028</v>
      </c>
      <c r="AQ949">
        <v>5.0950777464849732</v>
      </c>
      <c r="AR949">
        <v>66.056811601181195</v>
      </c>
      <c r="AS949">
        <f t="shared" si="502"/>
        <v>2.2287386341521676</v>
      </c>
      <c r="AT949">
        <v>24.59194333495341</v>
      </c>
      <c r="AU949">
        <v>27.19290727272729</v>
      </c>
      <c r="AV949">
        <v>1.7121020457150029E-6</v>
      </c>
      <c r="AW949">
        <v>80.9492581005711</v>
      </c>
      <c r="AX949">
        <v>43</v>
      </c>
      <c r="AY949">
        <v>9</v>
      </c>
      <c r="AZ949">
        <f t="shared" si="503"/>
        <v>1</v>
      </c>
      <c r="BA949">
        <f t="shared" si="504"/>
        <v>0</v>
      </c>
      <c r="BB949">
        <f t="shared" si="505"/>
        <v>51913.861074602799</v>
      </c>
      <c r="BC949">
        <f t="shared" si="506"/>
        <v>2000.0366666666671</v>
      </c>
      <c r="BD949">
        <f t="shared" si="507"/>
        <v>1681.2311000000002</v>
      </c>
      <c r="BE949">
        <f t="shared" si="508"/>
        <v>0.84060013899745167</v>
      </c>
      <c r="BF949">
        <f t="shared" si="509"/>
        <v>0.1607582682650818</v>
      </c>
      <c r="BG949">
        <v>6</v>
      </c>
      <c r="BH949">
        <v>0.5</v>
      </c>
      <c r="BI949" t="s">
        <v>383</v>
      </c>
      <c r="BJ949">
        <v>2</v>
      </c>
      <c r="BK949" t="b">
        <v>1</v>
      </c>
      <c r="BL949">
        <v>1660320926.299999</v>
      </c>
      <c r="BM949">
        <v>537.65433333333328</v>
      </c>
      <c r="BN949">
        <v>589.37706666666668</v>
      </c>
      <c r="BO949">
        <v>27.193460000000002</v>
      </c>
      <c r="BP949">
        <v>24.614899999999999</v>
      </c>
      <c r="BQ949">
        <v>536.08259999999996</v>
      </c>
      <c r="BR949">
        <v>27.183293333333332</v>
      </c>
      <c r="BS949">
        <v>500.1508</v>
      </c>
      <c r="BT949">
        <v>99.550639999999987</v>
      </c>
      <c r="BU949">
        <v>0.1000003933333333</v>
      </c>
      <c r="BV949">
        <v>30.985853333333338</v>
      </c>
      <c r="BW949">
        <v>31.578006666666671</v>
      </c>
      <c r="BX949">
        <v>999.89999999999986</v>
      </c>
      <c r="BY949">
        <v>0</v>
      </c>
      <c r="BZ949">
        <v>0</v>
      </c>
      <c r="CA949">
        <v>9992.8773333333338</v>
      </c>
      <c r="CB949">
        <v>0</v>
      </c>
      <c r="CC949">
        <v>15.05622</v>
      </c>
      <c r="CD949">
        <v>-51.722906666666667</v>
      </c>
      <c r="CE949">
        <v>552.68353333333334</v>
      </c>
      <c r="CF949">
        <v>604.25013333333334</v>
      </c>
      <c r="CG949">
        <v>2.578558666666666</v>
      </c>
      <c r="CH949">
        <v>589.37706666666668</v>
      </c>
      <c r="CI949">
        <v>24.614899999999999</v>
      </c>
      <c r="CJ949">
        <v>2.707126666666666</v>
      </c>
      <c r="CK949">
        <v>2.4504286666666659</v>
      </c>
      <c r="CL949">
        <v>22.328440000000001</v>
      </c>
      <c r="CM949">
        <v>20.70094666666667</v>
      </c>
      <c r="CN949">
        <v>2000.0366666666671</v>
      </c>
      <c r="CO949">
        <v>0.97999619999999998</v>
      </c>
      <c r="CP949">
        <v>2.0004000000000001E-2</v>
      </c>
      <c r="CQ949">
        <v>0</v>
      </c>
      <c r="CR949">
        <v>3.0388000000000002</v>
      </c>
      <c r="CS949">
        <v>0</v>
      </c>
      <c r="CT949">
        <v>27206.82</v>
      </c>
      <c r="CU949">
        <v>17412.62</v>
      </c>
      <c r="CV949">
        <v>42.311999999999998</v>
      </c>
      <c r="CW949">
        <v>43.311999999999998</v>
      </c>
      <c r="CX949">
        <v>42.320399999999999</v>
      </c>
      <c r="CY949">
        <v>41.75</v>
      </c>
      <c r="CZ949">
        <v>42.320399999999999</v>
      </c>
      <c r="DA949">
        <v>1960.026666666666</v>
      </c>
      <c r="DB949">
        <v>40.01</v>
      </c>
      <c r="DC949">
        <v>0</v>
      </c>
      <c r="DD949">
        <v>1660320931.8</v>
      </c>
      <c r="DE949">
        <v>0</v>
      </c>
      <c r="DF949">
        <v>1660320627.5999999</v>
      </c>
      <c r="DG949" t="s">
        <v>1997</v>
      </c>
      <c r="DH949">
        <v>1660320624.0999999</v>
      </c>
      <c r="DI949">
        <v>1660320627.5999999</v>
      </c>
      <c r="DJ949">
        <v>29</v>
      </c>
      <c r="DK949">
        <v>-0.125</v>
      </c>
      <c r="DL949">
        <v>1E-3</v>
      </c>
      <c r="DM949">
        <v>1.32</v>
      </c>
      <c r="DN949">
        <v>1.6E-2</v>
      </c>
      <c r="DO949">
        <v>400</v>
      </c>
      <c r="DP949">
        <v>25</v>
      </c>
      <c r="DQ949">
        <v>0.25</v>
      </c>
      <c r="DR949">
        <v>0.03</v>
      </c>
      <c r="DS949">
        <v>11.760174232714951</v>
      </c>
      <c r="DT949">
        <v>6.3546839891720923</v>
      </c>
      <c r="DU949">
        <v>0.46632996346423661</v>
      </c>
      <c r="DV949">
        <v>0</v>
      </c>
      <c r="DW949">
        <v>41.814103173762327</v>
      </c>
      <c r="DX949">
        <v>6.0171027922591076</v>
      </c>
      <c r="DY949">
        <v>0.45151345309084651</v>
      </c>
      <c r="DZ949">
        <v>0</v>
      </c>
      <c r="EA949">
        <v>-51.663363333333344</v>
      </c>
      <c r="EB949">
        <v>-8.0650651835372003</v>
      </c>
      <c r="EC949">
        <v>0.58528709905671317</v>
      </c>
      <c r="ED949">
        <v>0</v>
      </c>
      <c r="EE949">
        <v>335.57618981828767</v>
      </c>
      <c r="EF949">
        <v>202.44846493694001</v>
      </c>
      <c r="EG949">
        <v>20.0084221993475</v>
      </c>
      <c r="EH949">
        <v>0</v>
      </c>
      <c r="EI949">
        <v>2.5700642500000002</v>
      </c>
      <c r="EJ949">
        <v>0.2260668292682893</v>
      </c>
      <c r="EK949">
        <v>2.7874417024172909E-2</v>
      </c>
      <c r="EL949">
        <v>0</v>
      </c>
      <c r="EM949">
        <v>1.9525639776366299</v>
      </c>
      <c r="EN949">
        <v>-1.5788668444564211E-2</v>
      </c>
      <c r="EO949">
        <v>1.4289199210497331E-3</v>
      </c>
      <c r="EP949">
        <v>1</v>
      </c>
      <c r="EQ949">
        <v>1</v>
      </c>
      <c r="ER949">
        <v>6</v>
      </c>
      <c r="ES949" t="s">
        <v>879</v>
      </c>
      <c r="ET949">
        <v>2.9424199999999998</v>
      </c>
      <c r="EU949">
        <v>2.8010000000000002</v>
      </c>
      <c r="EV949">
        <v>0.114649</v>
      </c>
      <c r="EW949">
        <v>0.121971</v>
      </c>
      <c r="EX949">
        <v>0.117761</v>
      </c>
      <c r="EY949">
        <v>0.109615</v>
      </c>
      <c r="EZ949">
        <v>18146.3</v>
      </c>
      <c r="FA949">
        <v>18868.900000000001</v>
      </c>
      <c r="FB949">
        <v>23836.400000000001</v>
      </c>
      <c r="FC949">
        <v>25010.5</v>
      </c>
      <c r="FD949">
        <v>33661.699999999997</v>
      </c>
      <c r="FE949">
        <v>35559.4</v>
      </c>
      <c r="FF949">
        <v>43461.5</v>
      </c>
      <c r="FG949">
        <v>46233.5</v>
      </c>
      <c r="FH949">
        <v>1.8672</v>
      </c>
      <c r="FI949">
        <v>1.84212</v>
      </c>
      <c r="FJ949">
        <v>0.121199</v>
      </c>
      <c r="FK949">
        <v>0</v>
      </c>
      <c r="FL949">
        <v>29.6036</v>
      </c>
      <c r="FM949">
        <v>999.9</v>
      </c>
      <c r="FN949">
        <v>58.9</v>
      </c>
      <c r="FO949">
        <v>36.4</v>
      </c>
      <c r="FP949">
        <v>36.0976</v>
      </c>
      <c r="FQ949">
        <v>63.334899999999998</v>
      </c>
      <c r="FR949">
        <v>22.484000000000002</v>
      </c>
      <c r="FS949">
        <v>1</v>
      </c>
      <c r="FT949">
        <v>0.39997199999999999</v>
      </c>
      <c r="FU949">
        <v>1.17265</v>
      </c>
      <c r="FV949">
        <v>20.317299999999999</v>
      </c>
      <c r="FW949">
        <v>5.2112999999999996</v>
      </c>
      <c r="FX949">
        <v>11.9072</v>
      </c>
      <c r="FY949">
        <v>5.00305</v>
      </c>
      <c r="FZ949">
        <v>3.29033</v>
      </c>
      <c r="GA949">
        <v>9999</v>
      </c>
      <c r="GB949">
        <v>9999</v>
      </c>
      <c r="GC949">
        <v>9999</v>
      </c>
      <c r="GD949">
        <v>999.9</v>
      </c>
      <c r="GE949">
        <v>1.85958</v>
      </c>
      <c r="GF949">
        <v>1.8545499999999999</v>
      </c>
      <c r="GG949">
        <v>1.8577600000000001</v>
      </c>
      <c r="GH949">
        <v>1.85623</v>
      </c>
      <c r="GI949">
        <v>1.855</v>
      </c>
      <c r="GJ949">
        <v>1.8545499999999999</v>
      </c>
      <c r="GK949">
        <v>1.8533299999999999</v>
      </c>
      <c r="GL949">
        <v>1.8563799999999999</v>
      </c>
      <c r="GM949">
        <v>0</v>
      </c>
      <c r="GN949">
        <v>0</v>
      </c>
      <c r="GO949">
        <v>0</v>
      </c>
      <c r="GP949">
        <v>0</v>
      </c>
      <c r="GQ949" t="s">
        <v>386</v>
      </c>
      <c r="GR949" t="s">
        <v>387</v>
      </c>
      <c r="GS949" t="s">
        <v>388</v>
      </c>
      <c r="GT949" t="s">
        <v>388</v>
      </c>
      <c r="GU949" t="s">
        <v>388</v>
      </c>
      <c r="GV949" t="s">
        <v>388</v>
      </c>
      <c r="GW949">
        <v>0</v>
      </c>
      <c r="GX949">
        <v>100</v>
      </c>
      <c r="GY949">
        <v>100</v>
      </c>
      <c r="GZ949">
        <v>1.6319999999999999</v>
      </c>
      <c r="HA949">
        <v>1.01E-2</v>
      </c>
      <c r="HB949">
        <v>0.38386874957061617</v>
      </c>
      <c r="HC949">
        <v>2.7716384584972409E-3</v>
      </c>
      <c r="HD949">
        <v>-1.1467119688665799E-6</v>
      </c>
      <c r="HE949">
        <v>2.0626329066488061E-10</v>
      </c>
      <c r="HF949">
        <v>-7.258975840326358E-2</v>
      </c>
      <c r="HG949">
        <v>1.066993184659233E-2</v>
      </c>
      <c r="HH949">
        <v>-3.4528890892081033E-4</v>
      </c>
      <c r="HI949">
        <v>2.382551249023132E-6</v>
      </c>
      <c r="HJ949">
        <v>1</v>
      </c>
      <c r="HK949">
        <v>2115</v>
      </c>
      <c r="HL949">
        <v>2</v>
      </c>
      <c r="HM949">
        <v>30</v>
      </c>
      <c r="HN949">
        <v>5.2</v>
      </c>
      <c r="HO949">
        <v>5.0999999999999996</v>
      </c>
      <c r="HP949">
        <v>1.5026900000000001</v>
      </c>
      <c r="HQ949">
        <v>2.3278799999999999</v>
      </c>
      <c r="HR949">
        <v>1.4978</v>
      </c>
      <c r="HS949">
        <v>2.2997999999999998</v>
      </c>
      <c r="HT949">
        <v>1.5478499999999999</v>
      </c>
      <c r="HU949">
        <v>2.4609399999999999</v>
      </c>
      <c r="HV949">
        <v>39.416600000000003</v>
      </c>
      <c r="HW949">
        <v>13.6942</v>
      </c>
      <c r="HX949">
        <v>18</v>
      </c>
      <c r="HY949">
        <v>446.51900000000001</v>
      </c>
      <c r="HZ949">
        <v>488.31900000000002</v>
      </c>
      <c r="IA949">
        <v>27.842099999999999</v>
      </c>
      <c r="IB949">
        <v>32.142899999999997</v>
      </c>
      <c r="IC949">
        <v>29.9999</v>
      </c>
      <c r="ID949">
        <v>31.994199999999999</v>
      </c>
      <c r="IE949">
        <v>32.087200000000003</v>
      </c>
      <c r="IF949">
        <v>30.270700000000001</v>
      </c>
      <c r="IG949">
        <v>33.672699999999999</v>
      </c>
      <c r="IH949">
        <v>0</v>
      </c>
      <c r="II949">
        <v>27.8492</v>
      </c>
      <c r="IJ949">
        <v>661.65499999999997</v>
      </c>
      <c r="IK949">
        <v>24.544799999999999</v>
      </c>
      <c r="IL949">
        <v>100.499</v>
      </c>
      <c r="IM949">
        <v>100.2</v>
      </c>
      <c r="IN949" t="s">
        <v>3530</v>
      </c>
    </row>
    <row r="950" spans="1:248" x14ac:dyDescent="0.2">
      <c r="A950">
        <v>934</v>
      </c>
      <c r="B950">
        <v>1660320934.5999999</v>
      </c>
      <c r="C950">
        <v>9968</v>
      </c>
      <c r="D950" t="s">
        <v>2240</v>
      </c>
      <c r="E950" t="s">
        <v>2241</v>
      </c>
      <c r="F950">
        <v>1</v>
      </c>
      <c r="G950" t="s">
        <v>1996</v>
      </c>
      <c r="H950" t="s">
        <v>377</v>
      </c>
      <c r="I950" t="s">
        <v>378</v>
      </c>
      <c r="J950" t="s">
        <v>379</v>
      </c>
      <c r="K950" t="s">
        <v>380</v>
      </c>
      <c r="L950" t="s">
        <v>1996</v>
      </c>
      <c r="M950" t="s">
        <v>382</v>
      </c>
      <c r="N950">
        <v>1660320926.7874999</v>
      </c>
      <c r="O950">
        <f t="shared" si="476"/>
        <v>2.2439372889384935E-3</v>
      </c>
      <c r="P950">
        <f t="shared" si="477"/>
        <v>2.2439372889384934</v>
      </c>
      <c r="Q950">
        <f t="shared" si="478"/>
        <v>12.249299626042799</v>
      </c>
      <c r="R950">
        <f t="shared" si="479"/>
        <v>540.05449999999996</v>
      </c>
      <c r="S950">
        <f t="shared" si="480"/>
        <v>348.47934463491265</v>
      </c>
      <c r="T950">
        <f t="shared" si="481"/>
        <v>34.726198451235192</v>
      </c>
      <c r="U950">
        <f t="shared" si="482"/>
        <v>53.816790091620561</v>
      </c>
      <c r="V950">
        <f t="shared" si="483"/>
        <v>0.11265711209424263</v>
      </c>
      <c r="W950">
        <f t="shared" si="484"/>
        <v>2.9202524078648318</v>
      </c>
      <c r="X950">
        <f t="shared" si="485"/>
        <v>0.11029719103511226</v>
      </c>
      <c r="Y950">
        <f t="shared" si="486"/>
        <v>6.9143656514485952E-2</v>
      </c>
      <c r="Z950">
        <f t="shared" si="487"/>
        <v>321.52216500000003</v>
      </c>
      <c r="AA950">
        <f t="shared" si="488"/>
        <v>32.298706653819515</v>
      </c>
      <c r="AB950">
        <f t="shared" si="489"/>
        <v>31.577793750000001</v>
      </c>
      <c r="AC950">
        <f t="shared" si="490"/>
        <v>4.6621525839787248</v>
      </c>
      <c r="AD950">
        <f t="shared" si="491"/>
        <v>60.114051181953563</v>
      </c>
      <c r="AE950">
        <f t="shared" si="492"/>
        <v>2.7098024033245762</v>
      </c>
      <c r="AF950">
        <f t="shared" si="493"/>
        <v>4.5077687330080787</v>
      </c>
      <c r="AG950">
        <f t="shared" si="494"/>
        <v>1.9523501806541486</v>
      </c>
      <c r="AH950">
        <f t="shared" si="495"/>
        <v>-98.957634442187555</v>
      </c>
      <c r="AI950">
        <f t="shared" si="496"/>
        <v>-93.175928070864728</v>
      </c>
      <c r="AJ950">
        <f t="shared" si="497"/>
        <v>-7.1849412219736806</v>
      </c>
      <c r="AK950">
        <f t="shared" si="498"/>
        <v>122.20366126497404</v>
      </c>
      <c r="AL950">
        <f t="shared" si="499"/>
        <v>41.967146388019614</v>
      </c>
      <c r="AM950">
        <f t="shared" si="500"/>
        <v>2.2136629612847929</v>
      </c>
      <c r="AN950">
        <f t="shared" si="501"/>
        <v>12.249299626042799</v>
      </c>
      <c r="AO950">
        <v>633.72443017526075</v>
      </c>
      <c r="AP950">
        <v>592.16919999999971</v>
      </c>
      <c r="AQ950">
        <v>5.0944201896051204</v>
      </c>
      <c r="AR950">
        <v>66.056811601181195</v>
      </c>
      <c r="AS950">
        <f t="shared" si="502"/>
        <v>2.2439372889384934</v>
      </c>
      <c r="AT950">
        <v>24.56751698961369</v>
      </c>
      <c r="AU950">
        <v>27.186290303030301</v>
      </c>
      <c r="AV950">
        <v>-6.7969564400871384E-6</v>
      </c>
      <c r="AW950">
        <v>80.9492581005711</v>
      </c>
      <c r="AX950">
        <v>43</v>
      </c>
      <c r="AY950">
        <v>9</v>
      </c>
      <c r="AZ950">
        <f t="shared" si="503"/>
        <v>1</v>
      </c>
      <c r="BA950">
        <f t="shared" si="504"/>
        <v>0</v>
      </c>
      <c r="BB950">
        <f t="shared" si="505"/>
        <v>51909.450502808475</v>
      </c>
      <c r="BC950">
        <f t="shared" si="506"/>
        <v>2000.0350000000001</v>
      </c>
      <c r="BD950">
        <f t="shared" si="507"/>
        <v>1681.2297000000001</v>
      </c>
      <c r="BE950">
        <f t="shared" si="508"/>
        <v>0.84060013949755885</v>
      </c>
      <c r="BF950">
        <f t="shared" si="509"/>
        <v>0.16075826923028849</v>
      </c>
      <c r="BG950">
        <v>6</v>
      </c>
      <c r="BH950">
        <v>0.5</v>
      </c>
      <c r="BI950" t="s">
        <v>383</v>
      </c>
      <c r="BJ950">
        <v>2</v>
      </c>
      <c r="BK950" t="b">
        <v>1</v>
      </c>
      <c r="BL950">
        <v>1660320926.7874999</v>
      </c>
      <c r="BM950">
        <v>540.05449999999996</v>
      </c>
      <c r="BN950">
        <v>591.83406249999996</v>
      </c>
      <c r="BO950">
        <v>27.19301875</v>
      </c>
      <c r="BP950">
        <v>24.609637500000002</v>
      </c>
      <c r="BQ950">
        <v>538.47868749999998</v>
      </c>
      <c r="BR950">
        <v>27.182849999999998</v>
      </c>
      <c r="BS950">
        <v>500.15075000000002</v>
      </c>
      <c r="BT950">
        <v>99.550656250000003</v>
      </c>
      <c r="BU950">
        <v>0.10000880625</v>
      </c>
      <c r="BV950">
        <v>30.985962499999999</v>
      </c>
      <c r="BW950">
        <v>31.577793750000001</v>
      </c>
      <c r="BX950">
        <v>999.9</v>
      </c>
      <c r="BY950">
        <v>0</v>
      </c>
      <c r="BZ950">
        <v>0</v>
      </c>
      <c r="CA950">
        <v>9991.9943750000002</v>
      </c>
      <c r="CB950">
        <v>0</v>
      </c>
      <c r="CC950">
        <v>15.021075</v>
      </c>
      <c r="CD950">
        <v>-51.779724999999999</v>
      </c>
      <c r="CE950">
        <v>555.15049999999997</v>
      </c>
      <c r="CF950">
        <v>606.76568750000001</v>
      </c>
      <c r="CG950">
        <v>2.58338</v>
      </c>
      <c r="CH950">
        <v>591.83406249999996</v>
      </c>
      <c r="CI950">
        <v>24.609637500000002</v>
      </c>
      <c r="CJ950">
        <v>2.707083125</v>
      </c>
      <c r="CK950">
        <v>2.4499050000000002</v>
      </c>
      <c r="CL950">
        <v>22.328175000000002</v>
      </c>
      <c r="CM950">
        <v>20.697468749999999</v>
      </c>
      <c r="CN950">
        <v>2000.0350000000001</v>
      </c>
      <c r="CO950">
        <v>0.97999618750000006</v>
      </c>
      <c r="CP950">
        <v>2.0004012500000001E-2</v>
      </c>
      <c r="CQ950">
        <v>0</v>
      </c>
      <c r="CR950">
        <v>3.0766249999999999</v>
      </c>
      <c r="CS950">
        <v>0</v>
      </c>
      <c r="CT950">
        <v>27218.45</v>
      </c>
      <c r="CU950">
        <v>17412.606250000001</v>
      </c>
      <c r="CV950">
        <v>42.311999999999998</v>
      </c>
      <c r="CW950">
        <v>43.311999999999998</v>
      </c>
      <c r="CX950">
        <v>42.319875000000003</v>
      </c>
      <c r="CY950">
        <v>41.75</v>
      </c>
      <c r="CZ950">
        <v>42.319875000000003</v>
      </c>
      <c r="DA950">
        <v>1960.0250000000001</v>
      </c>
      <c r="DB950">
        <v>40.01</v>
      </c>
      <c r="DC950">
        <v>0</v>
      </c>
      <c r="DD950">
        <v>1660320933</v>
      </c>
      <c r="DE950">
        <v>0</v>
      </c>
      <c r="DF950">
        <v>1660320627.5999999</v>
      </c>
      <c r="DG950" t="s">
        <v>1997</v>
      </c>
      <c r="DH950">
        <v>1660320624.0999999</v>
      </c>
      <c r="DI950">
        <v>1660320627.5999999</v>
      </c>
      <c r="DJ950">
        <v>29</v>
      </c>
      <c r="DK950">
        <v>-0.125</v>
      </c>
      <c r="DL950">
        <v>1E-3</v>
      </c>
      <c r="DM950">
        <v>1.32</v>
      </c>
      <c r="DN950">
        <v>1.6E-2</v>
      </c>
      <c r="DO950">
        <v>400</v>
      </c>
      <c r="DP950">
        <v>25</v>
      </c>
      <c r="DQ950">
        <v>0.25</v>
      </c>
      <c r="DR950">
        <v>0.03</v>
      </c>
      <c r="DS950">
        <v>11.812956148726</v>
      </c>
      <c r="DT950">
        <v>5.7937531410859444</v>
      </c>
      <c r="DU950">
        <v>0.44846583206327167</v>
      </c>
      <c r="DV950">
        <v>0</v>
      </c>
      <c r="DW950">
        <v>41.90277718792867</v>
      </c>
      <c r="DX950">
        <v>5.7886036029149546</v>
      </c>
      <c r="DY950">
        <v>0.43629852326747132</v>
      </c>
      <c r="DZ950">
        <v>0</v>
      </c>
      <c r="EA950">
        <v>-51.785956666666671</v>
      </c>
      <c r="EB950">
        <v>-7.8765944382646564</v>
      </c>
      <c r="EC950">
        <v>0.57282895974472381</v>
      </c>
      <c r="ED950">
        <v>0</v>
      </c>
      <c r="EE950">
        <v>339.36341227821191</v>
      </c>
      <c r="EF950">
        <v>208.27599196777911</v>
      </c>
      <c r="EG950">
        <v>20.642203726054959</v>
      </c>
      <c r="EH950">
        <v>0</v>
      </c>
      <c r="EI950">
        <v>2.5752945</v>
      </c>
      <c r="EJ950">
        <v>0.28064555347091241</v>
      </c>
      <c r="EK950">
        <v>3.3075171877860278E-2</v>
      </c>
      <c r="EL950">
        <v>0</v>
      </c>
      <c r="EM950">
        <v>1.952431850844462</v>
      </c>
      <c r="EN950">
        <v>-1.516984021615171E-2</v>
      </c>
      <c r="EO950">
        <v>1.4097490752901999E-3</v>
      </c>
      <c r="EP950">
        <v>1</v>
      </c>
      <c r="EQ950">
        <v>1</v>
      </c>
      <c r="ER950">
        <v>6</v>
      </c>
      <c r="ES950" t="s">
        <v>879</v>
      </c>
      <c r="ET950">
        <v>2.9426600000000001</v>
      </c>
      <c r="EU950">
        <v>2.8011400000000002</v>
      </c>
      <c r="EV950">
        <v>0.11534899999999999</v>
      </c>
      <c r="EW950">
        <v>0.122664</v>
      </c>
      <c r="EX950">
        <v>0.117744</v>
      </c>
      <c r="EY950">
        <v>0.109595</v>
      </c>
      <c r="EZ950">
        <v>18132</v>
      </c>
      <c r="FA950">
        <v>18853.900000000001</v>
      </c>
      <c r="FB950">
        <v>23836.6</v>
      </c>
      <c r="FC950">
        <v>25010.400000000001</v>
      </c>
      <c r="FD950">
        <v>33662.5</v>
      </c>
      <c r="FE950">
        <v>35560</v>
      </c>
      <c r="FF950">
        <v>43461.5</v>
      </c>
      <c r="FG950">
        <v>46233.2</v>
      </c>
      <c r="FH950">
        <v>1.8672500000000001</v>
      </c>
      <c r="FI950">
        <v>1.8421000000000001</v>
      </c>
      <c r="FJ950">
        <v>0.121363</v>
      </c>
      <c r="FK950">
        <v>0</v>
      </c>
      <c r="FL950">
        <v>29.602900000000002</v>
      </c>
      <c r="FM950">
        <v>999.9</v>
      </c>
      <c r="FN950">
        <v>58.9</v>
      </c>
      <c r="FO950">
        <v>36.4</v>
      </c>
      <c r="FP950">
        <v>36.098300000000002</v>
      </c>
      <c r="FQ950">
        <v>63.3249</v>
      </c>
      <c r="FR950">
        <v>22.692299999999999</v>
      </c>
      <c r="FS950">
        <v>1</v>
      </c>
      <c r="FT950">
        <v>0.39994200000000002</v>
      </c>
      <c r="FU950">
        <v>1.16987</v>
      </c>
      <c r="FV950">
        <v>20.3172</v>
      </c>
      <c r="FW950">
        <v>5.2111499999999999</v>
      </c>
      <c r="FX950">
        <v>11.9072</v>
      </c>
      <c r="FY950">
        <v>5.0027999999999997</v>
      </c>
      <c r="FZ950">
        <v>3.2903500000000001</v>
      </c>
      <c r="GA950">
        <v>9999</v>
      </c>
      <c r="GB950">
        <v>9999</v>
      </c>
      <c r="GC950">
        <v>9999</v>
      </c>
      <c r="GD950">
        <v>999.9</v>
      </c>
      <c r="GE950">
        <v>1.8595900000000001</v>
      </c>
      <c r="GF950">
        <v>1.8545499999999999</v>
      </c>
      <c r="GG950">
        <v>1.85775</v>
      </c>
      <c r="GH950">
        <v>1.85622</v>
      </c>
      <c r="GI950">
        <v>1.8549899999999999</v>
      </c>
      <c r="GJ950">
        <v>1.8545499999999999</v>
      </c>
      <c r="GK950">
        <v>1.8533200000000001</v>
      </c>
      <c r="GL950">
        <v>1.8563799999999999</v>
      </c>
      <c r="GM950">
        <v>0</v>
      </c>
      <c r="GN950">
        <v>0</v>
      </c>
      <c r="GO950">
        <v>0</v>
      </c>
      <c r="GP950">
        <v>0</v>
      </c>
      <c r="GQ950" t="s">
        <v>386</v>
      </c>
      <c r="GR950" t="s">
        <v>387</v>
      </c>
      <c r="GS950" t="s">
        <v>388</v>
      </c>
      <c r="GT950" t="s">
        <v>388</v>
      </c>
      <c r="GU950" t="s">
        <v>388</v>
      </c>
      <c r="GV950" t="s">
        <v>388</v>
      </c>
      <c r="GW950">
        <v>0</v>
      </c>
      <c r="GX950">
        <v>100</v>
      </c>
      <c r="GY950">
        <v>100</v>
      </c>
      <c r="GZ950">
        <v>1.641</v>
      </c>
      <c r="HA950">
        <v>1.01E-2</v>
      </c>
      <c r="HB950">
        <v>0.38386874957061617</v>
      </c>
      <c r="HC950">
        <v>2.7716384584972409E-3</v>
      </c>
      <c r="HD950">
        <v>-1.1467119688665799E-6</v>
      </c>
      <c r="HE950">
        <v>2.0626329066488061E-10</v>
      </c>
      <c r="HF950">
        <v>-7.258975840326358E-2</v>
      </c>
      <c r="HG950">
        <v>1.066993184659233E-2</v>
      </c>
      <c r="HH950">
        <v>-3.4528890892081033E-4</v>
      </c>
      <c r="HI950">
        <v>2.382551249023132E-6</v>
      </c>
      <c r="HJ950">
        <v>1</v>
      </c>
      <c r="HK950">
        <v>2115</v>
      </c>
      <c r="HL950">
        <v>2</v>
      </c>
      <c r="HM950">
        <v>30</v>
      </c>
      <c r="HN950">
        <v>5.2</v>
      </c>
      <c r="HO950">
        <v>5.0999999999999996</v>
      </c>
      <c r="HP950">
        <v>1.5161100000000001</v>
      </c>
      <c r="HQ950">
        <v>2.33643</v>
      </c>
      <c r="HR950">
        <v>1.4978</v>
      </c>
      <c r="HS950">
        <v>2.2997999999999998</v>
      </c>
      <c r="HT950">
        <v>1.5478499999999999</v>
      </c>
      <c r="HU950">
        <v>2.3889200000000002</v>
      </c>
      <c r="HV950">
        <v>39.416600000000003</v>
      </c>
      <c r="HW950">
        <v>13.6942</v>
      </c>
      <c r="HX950">
        <v>18</v>
      </c>
      <c r="HY950">
        <v>446.54199999999997</v>
      </c>
      <c r="HZ950">
        <v>488.30200000000002</v>
      </c>
      <c r="IA950">
        <v>27.844100000000001</v>
      </c>
      <c r="IB950">
        <v>32.142400000000002</v>
      </c>
      <c r="IC950">
        <v>29.9999</v>
      </c>
      <c r="ID950">
        <v>31.993500000000001</v>
      </c>
      <c r="IE950">
        <v>32.087000000000003</v>
      </c>
      <c r="IF950">
        <v>30.4147</v>
      </c>
      <c r="IG950">
        <v>33.672699999999999</v>
      </c>
      <c r="IH950">
        <v>0</v>
      </c>
      <c r="II950">
        <v>27.8492</v>
      </c>
      <c r="IJ950">
        <v>661.65499999999997</v>
      </c>
      <c r="IK950">
        <v>24.547599999999999</v>
      </c>
      <c r="IL950">
        <v>100.5</v>
      </c>
      <c r="IM950">
        <v>100.199</v>
      </c>
      <c r="IN950" t="s">
        <v>3530</v>
      </c>
    </row>
    <row r="951" spans="1:248" x14ac:dyDescent="0.2">
      <c r="A951">
        <v>935</v>
      </c>
      <c r="B951">
        <v>1660320935.5999999</v>
      </c>
      <c r="C951">
        <v>9969</v>
      </c>
      <c r="D951" t="s">
        <v>2242</v>
      </c>
      <c r="E951" t="s">
        <v>2243</v>
      </c>
      <c r="F951">
        <v>1</v>
      </c>
      <c r="G951" t="s">
        <v>1996</v>
      </c>
      <c r="H951" t="s">
        <v>377</v>
      </c>
      <c r="I951" t="s">
        <v>378</v>
      </c>
      <c r="J951" t="s">
        <v>379</v>
      </c>
      <c r="K951" t="s">
        <v>380</v>
      </c>
      <c r="L951" t="s">
        <v>1996</v>
      </c>
      <c r="M951" t="s">
        <v>382</v>
      </c>
      <c r="N951">
        <v>1660320928.2666659</v>
      </c>
      <c r="O951">
        <f t="shared" si="476"/>
        <v>2.2551917069852409E-3</v>
      </c>
      <c r="P951">
        <f t="shared" si="477"/>
        <v>2.255191706985241</v>
      </c>
      <c r="Q951">
        <f t="shared" si="478"/>
        <v>12.438988421097006</v>
      </c>
      <c r="R951">
        <f t="shared" si="479"/>
        <v>547.31893333333323</v>
      </c>
      <c r="S951">
        <f t="shared" si="480"/>
        <v>353.70546005636658</v>
      </c>
      <c r="T951">
        <f t="shared" si="481"/>
        <v>35.246935417221138</v>
      </c>
      <c r="U951">
        <f t="shared" si="482"/>
        <v>54.540620019685562</v>
      </c>
      <c r="V951">
        <f t="shared" si="483"/>
        <v>0.11323869591526707</v>
      </c>
      <c r="W951">
        <f t="shared" si="484"/>
        <v>2.9199439155186129</v>
      </c>
      <c r="X951">
        <f t="shared" si="485"/>
        <v>0.11085437779114771</v>
      </c>
      <c r="Y951">
        <f t="shared" si="486"/>
        <v>6.9494026233037021E-2</v>
      </c>
      <c r="Z951">
        <f t="shared" si="487"/>
        <v>321.51806859999999</v>
      </c>
      <c r="AA951">
        <f t="shared" si="488"/>
        <v>32.296000957558064</v>
      </c>
      <c r="AB951">
        <f t="shared" si="489"/>
        <v>31.577459999999991</v>
      </c>
      <c r="AC951">
        <f t="shared" si="490"/>
        <v>4.662064241518399</v>
      </c>
      <c r="AD951">
        <f t="shared" si="491"/>
        <v>60.113287736459398</v>
      </c>
      <c r="AE951">
        <f t="shared" si="492"/>
        <v>2.7097861451577314</v>
      </c>
      <c r="AF951">
        <f t="shared" si="493"/>
        <v>4.5077989362977648</v>
      </c>
      <c r="AG951">
        <f t="shared" si="494"/>
        <v>1.9522780963606676</v>
      </c>
      <c r="AH951">
        <f t="shared" si="495"/>
        <v>-99.453954278049125</v>
      </c>
      <c r="AI951">
        <f t="shared" si="496"/>
        <v>-93.095049282921977</v>
      </c>
      <c r="AJ951">
        <f t="shared" si="497"/>
        <v>-7.1794552993202787</v>
      </c>
      <c r="AK951">
        <f t="shared" si="498"/>
        <v>121.78960973970858</v>
      </c>
      <c r="AL951">
        <f t="shared" si="499"/>
        <v>42.104630951325206</v>
      </c>
      <c r="AM951">
        <f t="shared" si="500"/>
        <v>2.2210230512913145</v>
      </c>
      <c r="AN951">
        <f t="shared" si="501"/>
        <v>12.438988421097006</v>
      </c>
      <c r="AO951">
        <v>638.88275269999087</v>
      </c>
      <c r="AP951">
        <v>597.20733333333317</v>
      </c>
      <c r="AQ951">
        <v>5.0726750702639851</v>
      </c>
      <c r="AR951">
        <v>66.056811601181195</v>
      </c>
      <c r="AS951">
        <f t="shared" si="502"/>
        <v>2.255191706985241</v>
      </c>
      <c r="AT951">
        <v>24.547399791945111</v>
      </c>
      <c r="AU951">
        <v>27.179443636363661</v>
      </c>
      <c r="AV951">
        <v>-2.3842713638810091E-5</v>
      </c>
      <c r="AW951">
        <v>80.9492581005711</v>
      </c>
      <c r="AX951">
        <v>43</v>
      </c>
      <c r="AY951">
        <v>9</v>
      </c>
      <c r="AZ951">
        <f t="shared" si="503"/>
        <v>1</v>
      </c>
      <c r="BA951">
        <f t="shared" si="504"/>
        <v>0</v>
      </c>
      <c r="BB951">
        <f t="shared" si="505"/>
        <v>51900.655352081652</v>
      </c>
      <c r="BC951">
        <f t="shared" si="506"/>
        <v>2000.009333333333</v>
      </c>
      <c r="BD951">
        <f t="shared" si="507"/>
        <v>1681.2081399999997</v>
      </c>
      <c r="BE951">
        <f t="shared" si="508"/>
        <v>0.84060014719931309</v>
      </c>
      <c r="BF951">
        <f t="shared" si="509"/>
        <v>0.16075828409467424</v>
      </c>
      <c r="BG951">
        <v>6</v>
      </c>
      <c r="BH951">
        <v>0.5</v>
      </c>
      <c r="BI951" t="s">
        <v>383</v>
      </c>
      <c r="BJ951">
        <v>2</v>
      </c>
      <c r="BK951" t="b">
        <v>1</v>
      </c>
      <c r="BL951">
        <v>1660320928.2666659</v>
      </c>
      <c r="BM951">
        <v>547.31893333333323</v>
      </c>
      <c r="BN951">
        <v>599.28773333333334</v>
      </c>
      <c r="BO951">
        <v>27.192893333333341</v>
      </c>
      <c r="BP951">
        <v>24.600913333333331</v>
      </c>
      <c r="BQ951">
        <v>545.73066666666671</v>
      </c>
      <c r="BR951">
        <v>27.182726666666671</v>
      </c>
      <c r="BS951">
        <v>500.149</v>
      </c>
      <c r="BT951">
        <v>99.550506666666664</v>
      </c>
      <c r="BU951">
        <v>0.10002010666666671</v>
      </c>
      <c r="BV951">
        <v>30.986080000000008</v>
      </c>
      <c r="BW951">
        <v>31.577459999999991</v>
      </c>
      <c r="BX951">
        <v>999.89999999999986</v>
      </c>
      <c r="BY951">
        <v>0</v>
      </c>
      <c r="BZ951">
        <v>0</v>
      </c>
      <c r="CA951">
        <v>9990.2493333333332</v>
      </c>
      <c r="CB951">
        <v>0</v>
      </c>
      <c r="CC951">
        <v>14.91480666666666</v>
      </c>
      <c r="CD951">
        <v>-51.968919999999997</v>
      </c>
      <c r="CE951">
        <v>562.61786666666671</v>
      </c>
      <c r="CF951">
        <v>614.40179999999998</v>
      </c>
      <c r="CG951">
        <v>2.5919720000000002</v>
      </c>
      <c r="CH951">
        <v>599.28773333333334</v>
      </c>
      <c r="CI951">
        <v>24.600913333333331</v>
      </c>
      <c r="CJ951">
        <v>2.707066666666667</v>
      </c>
      <c r="CK951">
        <v>2.449033333333333</v>
      </c>
      <c r="CL951">
        <v>22.328073333333339</v>
      </c>
      <c r="CM951">
        <v>20.691680000000002</v>
      </c>
      <c r="CN951">
        <v>2000.009333333333</v>
      </c>
      <c r="CO951">
        <v>0.97999619999999998</v>
      </c>
      <c r="CP951">
        <v>2.0004000000000001E-2</v>
      </c>
      <c r="CQ951">
        <v>0</v>
      </c>
      <c r="CR951">
        <v>3.0623999999999989</v>
      </c>
      <c r="CS951">
        <v>0</v>
      </c>
      <c r="CT951">
        <v>27250.326666666671</v>
      </c>
      <c r="CU951">
        <v>17412.386666666669</v>
      </c>
      <c r="CV951">
        <v>42.311999999999998</v>
      </c>
      <c r="CW951">
        <v>43.311999999999998</v>
      </c>
      <c r="CX951">
        <v>42.320399999999999</v>
      </c>
      <c r="CY951">
        <v>41.75</v>
      </c>
      <c r="CZ951">
        <v>42.311999999999998</v>
      </c>
      <c r="DA951">
        <v>1959.999333333333</v>
      </c>
      <c r="DB951">
        <v>40.01</v>
      </c>
      <c r="DC951">
        <v>0</v>
      </c>
      <c r="DD951">
        <v>1660320933.5999999</v>
      </c>
      <c r="DE951">
        <v>0</v>
      </c>
      <c r="DF951">
        <v>1660320627.5999999</v>
      </c>
      <c r="DG951" t="s">
        <v>1997</v>
      </c>
      <c r="DH951">
        <v>1660320624.0999999</v>
      </c>
      <c r="DI951">
        <v>1660320627.5999999</v>
      </c>
      <c r="DJ951">
        <v>29</v>
      </c>
      <c r="DK951">
        <v>-0.125</v>
      </c>
      <c r="DL951">
        <v>1E-3</v>
      </c>
      <c r="DM951">
        <v>1.32</v>
      </c>
      <c r="DN951">
        <v>1.6E-2</v>
      </c>
      <c r="DO951">
        <v>400</v>
      </c>
      <c r="DP951">
        <v>25</v>
      </c>
      <c r="DQ951">
        <v>0.25</v>
      </c>
      <c r="DR951">
        <v>0.03</v>
      </c>
      <c r="DS951">
        <v>11.812956148726</v>
      </c>
      <c r="DT951">
        <v>5.7937531410859444</v>
      </c>
      <c r="DU951">
        <v>0.44846583206327167</v>
      </c>
      <c r="DV951">
        <v>0</v>
      </c>
      <c r="DW951">
        <v>41.90277718792867</v>
      </c>
      <c r="DX951">
        <v>5.7886036029149546</v>
      </c>
      <c r="DY951">
        <v>0.43629852326747132</v>
      </c>
      <c r="DZ951">
        <v>0</v>
      </c>
      <c r="EA951">
        <v>-51.785956666666671</v>
      </c>
      <c r="EB951">
        <v>-7.8765944382646564</v>
      </c>
      <c r="EC951">
        <v>0.57282895974472381</v>
      </c>
      <c r="ED951">
        <v>0</v>
      </c>
      <c r="EE951">
        <v>339.36341227821191</v>
      </c>
      <c r="EF951">
        <v>208.27599196777911</v>
      </c>
      <c r="EG951">
        <v>20.642203726054959</v>
      </c>
      <c r="EH951">
        <v>0</v>
      </c>
      <c r="EI951">
        <v>2.5752945</v>
      </c>
      <c r="EJ951">
        <v>0.28064555347091241</v>
      </c>
      <c r="EK951">
        <v>3.3075171877860278E-2</v>
      </c>
      <c r="EL951">
        <v>0</v>
      </c>
      <c r="EM951">
        <v>1.952431850844462</v>
      </c>
      <c r="EN951">
        <v>-1.516984021615171E-2</v>
      </c>
      <c r="EO951">
        <v>1.4097490752901999E-3</v>
      </c>
      <c r="EP951">
        <v>1</v>
      </c>
      <c r="EQ951">
        <v>1</v>
      </c>
      <c r="ER951">
        <v>6</v>
      </c>
      <c r="ES951" t="s">
        <v>879</v>
      </c>
      <c r="ET951">
        <v>2.9424399999999999</v>
      </c>
      <c r="EU951">
        <v>2.80124</v>
      </c>
      <c r="EV951">
        <v>0.116037</v>
      </c>
      <c r="EW951">
        <v>0.123346</v>
      </c>
      <c r="EX951">
        <v>0.11772100000000001</v>
      </c>
      <c r="EY951">
        <v>0.109584</v>
      </c>
      <c r="EZ951">
        <v>18117.900000000001</v>
      </c>
      <c r="FA951">
        <v>18839.3</v>
      </c>
      <c r="FB951">
        <v>23836.400000000001</v>
      </c>
      <c r="FC951">
        <v>25010.400000000001</v>
      </c>
      <c r="FD951">
        <v>33663.300000000003</v>
      </c>
      <c r="FE951">
        <v>35560.400000000001</v>
      </c>
      <c r="FF951">
        <v>43461.4</v>
      </c>
      <c r="FG951">
        <v>46233</v>
      </c>
      <c r="FH951">
        <v>1.8671500000000001</v>
      </c>
      <c r="FI951">
        <v>1.8421799999999999</v>
      </c>
      <c r="FJ951">
        <v>0.12170499999999999</v>
      </c>
      <c r="FK951">
        <v>0</v>
      </c>
      <c r="FL951">
        <v>29.601900000000001</v>
      </c>
      <c r="FM951">
        <v>999.9</v>
      </c>
      <c r="FN951">
        <v>58.8</v>
      </c>
      <c r="FO951">
        <v>36.299999999999997</v>
      </c>
      <c r="FP951">
        <v>35.842199999999998</v>
      </c>
      <c r="FQ951">
        <v>63.2849</v>
      </c>
      <c r="FR951">
        <v>23.365400000000001</v>
      </c>
      <c r="FS951">
        <v>1</v>
      </c>
      <c r="FT951">
        <v>0.399947</v>
      </c>
      <c r="FU951">
        <v>1.1674199999999999</v>
      </c>
      <c r="FV951">
        <v>20.3172</v>
      </c>
      <c r="FW951">
        <v>5.2110000000000003</v>
      </c>
      <c r="FX951">
        <v>11.9071</v>
      </c>
      <c r="FY951">
        <v>5.0030000000000001</v>
      </c>
      <c r="FZ951">
        <v>3.2903799999999999</v>
      </c>
      <c r="GA951">
        <v>9999</v>
      </c>
      <c r="GB951">
        <v>9999</v>
      </c>
      <c r="GC951">
        <v>9999</v>
      </c>
      <c r="GD951">
        <v>999.9</v>
      </c>
      <c r="GE951">
        <v>1.85958</v>
      </c>
      <c r="GF951">
        <v>1.8545499999999999</v>
      </c>
      <c r="GG951">
        <v>1.85775</v>
      </c>
      <c r="GH951">
        <v>1.85622</v>
      </c>
      <c r="GI951">
        <v>1.8549800000000001</v>
      </c>
      <c r="GJ951">
        <v>1.8545499999999999</v>
      </c>
      <c r="GK951">
        <v>1.8533200000000001</v>
      </c>
      <c r="GL951">
        <v>1.8563799999999999</v>
      </c>
      <c r="GM951">
        <v>0</v>
      </c>
      <c r="GN951">
        <v>0</v>
      </c>
      <c r="GO951">
        <v>0</v>
      </c>
      <c r="GP951">
        <v>0</v>
      </c>
      <c r="GQ951" t="s">
        <v>386</v>
      </c>
      <c r="GR951" t="s">
        <v>387</v>
      </c>
      <c r="GS951" t="s">
        <v>388</v>
      </c>
      <c r="GT951" t="s">
        <v>388</v>
      </c>
      <c r="GU951" t="s">
        <v>388</v>
      </c>
      <c r="GV951" t="s">
        <v>388</v>
      </c>
      <c r="GW951">
        <v>0</v>
      </c>
      <c r="GX951">
        <v>100</v>
      </c>
      <c r="GY951">
        <v>100</v>
      </c>
      <c r="GZ951">
        <v>1.6479999999999999</v>
      </c>
      <c r="HA951">
        <v>1.0200000000000001E-2</v>
      </c>
      <c r="HB951">
        <v>0.38386874957061617</v>
      </c>
      <c r="HC951">
        <v>2.7716384584972409E-3</v>
      </c>
      <c r="HD951">
        <v>-1.1467119688665799E-6</v>
      </c>
      <c r="HE951">
        <v>2.0626329066488061E-10</v>
      </c>
      <c r="HF951">
        <v>-7.258975840326358E-2</v>
      </c>
      <c r="HG951">
        <v>1.066993184659233E-2</v>
      </c>
      <c r="HH951">
        <v>-3.4528890892081033E-4</v>
      </c>
      <c r="HI951">
        <v>2.382551249023132E-6</v>
      </c>
      <c r="HJ951">
        <v>1</v>
      </c>
      <c r="HK951">
        <v>2115</v>
      </c>
      <c r="HL951">
        <v>2</v>
      </c>
      <c r="HM951">
        <v>30</v>
      </c>
      <c r="HN951">
        <v>5.2</v>
      </c>
      <c r="HO951">
        <v>5.0999999999999996</v>
      </c>
      <c r="HP951">
        <v>1.5222199999999999</v>
      </c>
      <c r="HQ951">
        <v>2.33765</v>
      </c>
      <c r="HR951">
        <v>1.4978</v>
      </c>
      <c r="HS951">
        <v>2.2997999999999998</v>
      </c>
      <c r="HT951">
        <v>1.5478499999999999</v>
      </c>
      <c r="HU951">
        <v>2.2997999999999998</v>
      </c>
      <c r="HV951">
        <v>39.416600000000003</v>
      </c>
      <c r="HW951">
        <v>13.6767</v>
      </c>
      <c r="HX951">
        <v>18</v>
      </c>
      <c r="HY951">
        <v>446.48200000000003</v>
      </c>
      <c r="HZ951">
        <v>488.346</v>
      </c>
      <c r="IA951">
        <v>27.8462</v>
      </c>
      <c r="IB951">
        <v>32.1417</v>
      </c>
      <c r="IC951">
        <v>29.9999</v>
      </c>
      <c r="ID951">
        <v>31.992799999999999</v>
      </c>
      <c r="IE951">
        <v>32.086300000000001</v>
      </c>
      <c r="IF951">
        <v>30.651</v>
      </c>
      <c r="IG951">
        <v>33.672699999999999</v>
      </c>
      <c r="IH951">
        <v>0</v>
      </c>
      <c r="II951">
        <v>27.8492</v>
      </c>
      <c r="IJ951">
        <v>671.673</v>
      </c>
      <c r="IK951">
        <v>24.5502</v>
      </c>
      <c r="IL951">
        <v>100.499</v>
      </c>
      <c r="IM951">
        <v>100.199</v>
      </c>
      <c r="IN951" t="s">
        <v>3530</v>
      </c>
    </row>
    <row r="952" spans="1:248" x14ac:dyDescent="0.2">
      <c r="A952">
        <v>936</v>
      </c>
      <c r="B952">
        <v>1660320936.5999999</v>
      </c>
      <c r="C952">
        <v>9970</v>
      </c>
      <c r="D952" t="s">
        <v>2244</v>
      </c>
      <c r="E952" t="s">
        <v>2245</v>
      </c>
      <c r="F952">
        <v>1</v>
      </c>
      <c r="G952" t="s">
        <v>1996</v>
      </c>
      <c r="H952" t="s">
        <v>377</v>
      </c>
      <c r="I952" t="s">
        <v>378</v>
      </c>
      <c r="J952" t="s">
        <v>379</v>
      </c>
      <c r="K952" t="s">
        <v>380</v>
      </c>
      <c r="L952" t="s">
        <v>1996</v>
      </c>
      <c r="M952" t="s">
        <v>382</v>
      </c>
      <c r="N952">
        <v>1660320928.7562499</v>
      </c>
      <c r="O952">
        <f t="shared" si="476"/>
        <v>2.2306927043699411E-3</v>
      </c>
      <c r="P952">
        <f t="shared" si="477"/>
        <v>2.2306927043699409</v>
      </c>
      <c r="Q952">
        <f t="shared" si="478"/>
        <v>12.67648165353692</v>
      </c>
      <c r="R952">
        <f t="shared" si="479"/>
        <v>549.72868749999998</v>
      </c>
      <c r="S952">
        <f t="shared" si="480"/>
        <v>350.67734591041676</v>
      </c>
      <c r="T952">
        <f t="shared" si="481"/>
        <v>34.945199589026679</v>
      </c>
      <c r="U952">
        <f t="shared" si="482"/>
        <v>54.78078047678796</v>
      </c>
      <c r="V952">
        <f t="shared" si="483"/>
        <v>0.11197066965994211</v>
      </c>
      <c r="W952">
        <f t="shared" si="484"/>
        <v>2.9199212402597881</v>
      </c>
      <c r="X952">
        <f t="shared" si="485"/>
        <v>0.10963884073428903</v>
      </c>
      <c r="Y952">
        <f t="shared" si="486"/>
        <v>6.8729736404361433E-2</v>
      </c>
      <c r="Z952">
        <f t="shared" si="487"/>
        <v>321.51817499999999</v>
      </c>
      <c r="AA952">
        <f t="shared" si="488"/>
        <v>32.302579039950295</v>
      </c>
      <c r="AB952">
        <f t="shared" si="489"/>
        <v>31.577750000000002</v>
      </c>
      <c r="AC952">
        <f t="shared" si="490"/>
        <v>4.6621410034233834</v>
      </c>
      <c r="AD952">
        <f t="shared" si="491"/>
        <v>60.109831542351678</v>
      </c>
      <c r="AE952">
        <f t="shared" si="492"/>
        <v>2.7096604769280144</v>
      </c>
      <c r="AF952">
        <f t="shared" si="493"/>
        <v>4.5078490612951807</v>
      </c>
      <c r="AG952">
        <f t="shared" si="494"/>
        <v>1.9524805264953691</v>
      </c>
      <c r="AH952">
        <f t="shared" si="495"/>
        <v>-98.373548262714408</v>
      </c>
      <c r="AI952">
        <f t="shared" si="496"/>
        <v>-93.109281124892675</v>
      </c>
      <c r="AJ952">
        <f t="shared" si="497"/>
        <v>-7.180625785848977</v>
      </c>
      <c r="AK952">
        <f t="shared" si="498"/>
        <v>122.85471982654394</v>
      </c>
      <c r="AL952">
        <f t="shared" si="499"/>
        <v>42.148054524862481</v>
      </c>
      <c r="AM952">
        <f t="shared" si="500"/>
        <v>2.2240248199677572</v>
      </c>
      <c r="AN952">
        <f t="shared" si="501"/>
        <v>12.67648165353692</v>
      </c>
      <c r="AO952">
        <v>644.07356787103799</v>
      </c>
      <c r="AP952">
        <v>602.23192121212139</v>
      </c>
      <c r="AQ952">
        <v>5.0484821249756973</v>
      </c>
      <c r="AR952">
        <v>66.056811601181195</v>
      </c>
      <c r="AS952">
        <f t="shared" si="502"/>
        <v>2.2306927043699409</v>
      </c>
      <c r="AT952">
        <v>24.534795265890502</v>
      </c>
      <c r="AU952">
        <v>27.172329090909081</v>
      </c>
      <c r="AV952">
        <v>-5.3692523524950008E-3</v>
      </c>
      <c r="AW952">
        <v>80.9492581005711</v>
      </c>
      <c r="AX952">
        <v>43</v>
      </c>
      <c r="AY952">
        <v>9</v>
      </c>
      <c r="AZ952">
        <f t="shared" si="503"/>
        <v>1</v>
      </c>
      <c r="BA952">
        <f t="shared" si="504"/>
        <v>0</v>
      </c>
      <c r="BB952">
        <f t="shared" si="505"/>
        <v>51899.978102326968</v>
      </c>
      <c r="BC952">
        <f t="shared" si="506"/>
        <v>2000.01</v>
      </c>
      <c r="BD952">
        <f t="shared" si="507"/>
        <v>1681.2086999999999</v>
      </c>
      <c r="BE952">
        <f t="shared" si="508"/>
        <v>0.840600146999265</v>
      </c>
      <c r="BF952">
        <f t="shared" si="509"/>
        <v>0.16075828370858145</v>
      </c>
      <c r="BG952">
        <v>6</v>
      </c>
      <c r="BH952">
        <v>0.5</v>
      </c>
      <c r="BI952" t="s">
        <v>383</v>
      </c>
      <c r="BJ952">
        <v>2</v>
      </c>
      <c r="BK952" t="b">
        <v>1</v>
      </c>
      <c r="BL952">
        <v>1660320928.7562499</v>
      </c>
      <c r="BM952">
        <v>549.72868749999998</v>
      </c>
      <c r="BN952">
        <v>601.75800000000004</v>
      </c>
      <c r="BO952">
        <v>27.19161875</v>
      </c>
      <c r="BP952">
        <v>24.596131249999999</v>
      </c>
      <c r="BQ952">
        <v>548.13637500000004</v>
      </c>
      <c r="BR952">
        <v>27.181450000000002</v>
      </c>
      <c r="BS952">
        <v>500.14881250000002</v>
      </c>
      <c r="BT952">
        <v>99.550543750000003</v>
      </c>
      <c r="BU952">
        <v>0.100032475</v>
      </c>
      <c r="BV952">
        <v>30.986274999999999</v>
      </c>
      <c r="BW952">
        <v>31.577750000000002</v>
      </c>
      <c r="BX952">
        <v>999.9</v>
      </c>
      <c r="BY952">
        <v>0</v>
      </c>
      <c r="BZ952">
        <v>0</v>
      </c>
      <c r="CA952">
        <v>9990.1162499999991</v>
      </c>
      <c r="CB952">
        <v>0</v>
      </c>
      <c r="CC952">
        <v>14.881325</v>
      </c>
      <c r="CD952">
        <v>-52.029443749999999</v>
      </c>
      <c r="CE952">
        <v>565.09418749999998</v>
      </c>
      <c r="CF952">
        <v>616.93118749999996</v>
      </c>
      <c r="CG952">
        <v>2.595480625</v>
      </c>
      <c r="CH952">
        <v>601.75800000000004</v>
      </c>
      <c r="CI952">
        <v>24.596131249999999</v>
      </c>
      <c r="CJ952">
        <v>2.7069412499999999</v>
      </c>
      <c r="CK952">
        <v>2.4485581249999999</v>
      </c>
      <c r="CL952">
        <v>22.327312500000001</v>
      </c>
      <c r="CM952">
        <v>20.688524999999998</v>
      </c>
      <c r="CN952">
        <v>2000.01</v>
      </c>
      <c r="CO952">
        <v>0.97999618750000006</v>
      </c>
      <c r="CP952">
        <v>2.0004012500000001E-2</v>
      </c>
      <c r="CQ952">
        <v>0</v>
      </c>
      <c r="CR952">
        <v>3.0498124999999998</v>
      </c>
      <c r="CS952">
        <v>0</v>
      </c>
      <c r="CT952">
        <v>27262.237499999999</v>
      </c>
      <c r="CU952">
        <v>17412.387500000001</v>
      </c>
      <c r="CV952">
        <v>42.311999999999998</v>
      </c>
      <c r="CW952">
        <v>43.311999999999998</v>
      </c>
      <c r="CX952">
        <v>42.319875000000003</v>
      </c>
      <c r="CY952">
        <v>41.75</v>
      </c>
      <c r="CZ952">
        <v>42.311999999999998</v>
      </c>
      <c r="DA952">
        <v>1960</v>
      </c>
      <c r="DB952">
        <v>40.01</v>
      </c>
      <c r="DC952">
        <v>0</v>
      </c>
      <c r="DD952">
        <v>1660320934.8</v>
      </c>
      <c r="DE952">
        <v>0</v>
      </c>
      <c r="DF952">
        <v>1660320627.5999999</v>
      </c>
      <c r="DG952" t="s">
        <v>1997</v>
      </c>
      <c r="DH952">
        <v>1660320624.0999999</v>
      </c>
      <c r="DI952">
        <v>1660320627.5999999</v>
      </c>
      <c r="DJ952">
        <v>29</v>
      </c>
      <c r="DK952">
        <v>-0.125</v>
      </c>
      <c r="DL952">
        <v>1E-3</v>
      </c>
      <c r="DM952">
        <v>1.32</v>
      </c>
      <c r="DN952">
        <v>1.6E-2</v>
      </c>
      <c r="DO952">
        <v>400</v>
      </c>
      <c r="DP952">
        <v>25</v>
      </c>
      <c r="DQ952">
        <v>0.25</v>
      </c>
      <c r="DR952">
        <v>0.03</v>
      </c>
      <c r="DS952">
        <v>11.93463992134356</v>
      </c>
      <c r="DT952">
        <v>5.0239253929933474</v>
      </c>
      <c r="DU952">
        <v>0.39974847792344409</v>
      </c>
      <c r="DV952">
        <v>0</v>
      </c>
      <c r="DW952">
        <v>42.06209583604501</v>
      </c>
      <c r="DX952">
        <v>5.5626891432070273</v>
      </c>
      <c r="DY952">
        <v>0.40737853814192487</v>
      </c>
      <c r="DZ952">
        <v>0</v>
      </c>
      <c r="EA952">
        <v>-51.942851612903233</v>
      </c>
      <c r="EB952">
        <v>-7.7145096774193709</v>
      </c>
      <c r="EC952">
        <v>0.57985603267227581</v>
      </c>
      <c r="ED952">
        <v>0</v>
      </c>
      <c r="EE952">
        <v>345.88834412141188</v>
      </c>
      <c r="EF952">
        <v>219.70773549382159</v>
      </c>
      <c r="EG952">
        <v>21.302056447075699</v>
      </c>
      <c r="EH952">
        <v>0</v>
      </c>
      <c r="EI952">
        <v>2.5820541463414628</v>
      </c>
      <c r="EJ952">
        <v>0.33376243902439379</v>
      </c>
      <c r="EK952">
        <v>3.7979958513162049E-2</v>
      </c>
      <c r="EL952">
        <v>0</v>
      </c>
      <c r="EM952">
        <v>1.952311321768186</v>
      </c>
      <c r="EN952">
        <v>-1.1000178032942801E-2</v>
      </c>
      <c r="EO952">
        <v>1.375136736875694E-3</v>
      </c>
      <c r="EP952">
        <v>1</v>
      </c>
      <c r="EQ952">
        <v>1</v>
      </c>
      <c r="ER952">
        <v>6</v>
      </c>
      <c r="ES952" t="s">
        <v>879</v>
      </c>
      <c r="ET952">
        <v>2.94245</v>
      </c>
      <c r="EU952">
        <v>2.8012800000000002</v>
      </c>
      <c r="EV952">
        <v>0.116729</v>
      </c>
      <c r="EW952">
        <v>0.124017</v>
      </c>
      <c r="EX952">
        <v>0.1177</v>
      </c>
      <c r="EY952">
        <v>0.10958</v>
      </c>
      <c r="EZ952">
        <v>18103.599999999999</v>
      </c>
      <c r="FA952">
        <v>18824.8</v>
      </c>
      <c r="FB952">
        <v>23836.400000000001</v>
      </c>
      <c r="FC952">
        <v>25010.3</v>
      </c>
      <c r="FD952">
        <v>33664</v>
      </c>
      <c r="FE952">
        <v>35560.5</v>
      </c>
      <c r="FF952">
        <v>43461.2</v>
      </c>
      <c r="FG952">
        <v>46233.1</v>
      </c>
      <c r="FH952">
        <v>1.8673299999999999</v>
      </c>
      <c r="FI952">
        <v>1.8421799999999999</v>
      </c>
      <c r="FJ952">
        <v>0.121929</v>
      </c>
      <c r="FK952">
        <v>0</v>
      </c>
      <c r="FL952">
        <v>29.600999999999999</v>
      </c>
      <c r="FM952">
        <v>999.9</v>
      </c>
      <c r="FN952">
        <v>58.8</v>
      </c>
      <c r="FO952">
        <v>36.299999999999997</v>
      </c>
      <c r="FP952">
        <v>35.840200000000003</v>
      </c>
      <c r="FQ952">
        <v>63.3949</v>
      </c>
      <c r="FR952">
        <v>23.3614</v>
      </c>
      <c r="FS952">
        <v>1</v>
      </c>
      <c r="FT952">
        <v>0.39993899999999999</v>
      </c>
      <c r="FU952">
        <v>1.1708000000000001</v>
      </c>
      <c r="FV952">
        <v>20.3171</v>
      </c>
      <c r="FW952">
        <v>5.2111499999999999</v>
      </c>
      <c r="FX952">
        <v>11.9071</v>
      </c>
      <c r="FY952">
        <v>5.0030999999999999</v>
      </c>
      <c r="FZ952">
        <v>3.2904</v>
      </c>
      <c r="GA952">
        <v>9999</v>
      </c>
      <c r="GB952">
        <v>9999</v>
      </c>
      <c r="GC952">
        <v>9999</v>
      </c>
      <c r="GD952">
        <v>999.9</v>
      </c>
      <c r="GE952">
        <v>1.8595699999999999</v>
      </c>
      <c r="GF952">
        <v>1.8545499999999999</v>
      </c>
      <c r="GG952">
        <v>1.85775</v>
      </c>
      <c r="GH952">
        <v>1.85622</v>
      </c>
      <c r="GI952">
        <v>1.85497</v>
      </c>
      <c r="GJ952">
        <v>1.8545499999999999</v>
      </c>
      <c r="GK952">
        <v>1.8533200000000001</v>
      </c>
      <c r="GL952">
        <v>1.8563799999999999</v>
      </c>
      <c r="GM952">
        <v>0</v>
      </c>
      <c r="GN952">
        <v>0</v>
      </c>
      <c r="GO952">
        <v>0</v>
      </c>
      <c r="GP952">
        <v>0</v>
      </c>
      <c r="GQ952" t="s">
        <v>386</v>
      </c>
      <c r="GR952" t="s">
        <v>387</v>
      </c>
      <c r="GS952" t="s">
        <v>388</v>
      </c>
      <c r="GT952" t="s">
        <v>388</v>
      </c>
      <c r="GU952" t="s">
        <v>388</v>
      </c>
      <c r="GV952" t="s">
        <v>388</v>
      </c>
      <c r="GW952">
        <v>0</v>
      </c>
      <c r="GX952">
        <v>100</v>
      </c>
      <c r="GY952">
        <v>100</v>
      </c>
      <c r="GZ952">
        <v>1.657</v>
      </c>
      <c r="HA952">
        <v>1.0200000000000001E-2</v>
      </c>
      <c r="HB952">
        <v>0.38386874957061617</v>
      </c>
      <c r="HC952">
        <v>2.7716384584972409E-3</v>
      </c>
      <c r="HD952">
        <v>-1.1467119688665799E-6</v>
      </c>
      <c r="HE952">
        <v>2.0626329066488061E-10</v>
      </c>
      <c r="HF952">
        <v>-7.258975840326358E-2</v>
      </c>
      <c r="HG952">
        <v>1.066993184659233E-2</v>
      </c>
      <c r="HH952">
        <v>-3.4528890892081033E-4</v>
      </c>
      <c r="HI952">
        <v>2.382551249023132E-6</v>
      </c>
      <c r="HJ952">
        <v>1</v>
      </c>
      <c r="HK952">
        <v>2115</v>
      </c>
      <c r="HL952">
        <v>2</v>
      </c>
      <c r="HM952">
        <v>30</v>
      </c>
      <c r="HN952">
        <v>5.2</v>
      </c>
      <c r="HO952">
        <v>5.2</v>
      </c>
      <c r="HP952">
        <v>1.5344199999999999</v>
      </c>
      <c r="HQ952">
        <v>2.32178</v>
      </c>
      <c r="HR952">
        <v>1.4978</v>
      </c>
      <c r="HS952">
        <v>2.2997999999999998</v>
      </c>
      <c r="HT952">
        <v>1.5478499999999999</v>
      </c>
      <c r="HU952">
        <v>2.33521</v>
      </c>
      <c r="HV952">
        <v>39.416600000000003</v>
      </c>
      <c r="HW952">
        <v>13.685499999999999</v>
      </c>
      <c r="HX952">
        <v>18</v>
      </c>
      <c r="HY952">
        <v>446.57499999999999</v>
      </c>
      <c r="HZ952">
        <v>488.34</v>
      </c>
      <c r="IA952">
        <v>27.848400000000002</v>
      </c>
      <c r="IB952">
        <v>32.140900000000002</v>
      </c>
      <c r="IC952">
        <v>29.9999</v>
      </c>
      <c r="ID952">
        <v>31.992100000000001</v>
      </c>
      <c r="IE952">
        <v>32.085599999999999</v>
      </c>
      <c r="IF952">
        <v>30.799700000000001</v>
      </c>
      <c r="IG952">
        <v>33.672699999999999</v>
      </c>
      <c r="IH952">
        <v>0</v>
      </c>
      <c r="II952">
        <v>27.8492</v>
      </c>
      <c r="IJ952">
        <v>671.673</v>
      </c>
      <c r="IK952">
        <v>24.5504</v>
      </c>
      <c r="IL952">
        <v>100.499</v>
      </c>
      <c r="IM952">
        <v>100.199</v>
      </c>
      <c r="IN952" t="s">
        <v>3530</v>
      </c>
    </row>
    <row r="953" spans="1:248" x14ac:dyDescent="0.2">
      <c r="A953">
        <v>937</v>
      </c>
      <c r="B953">
        <v>1660320937.5999999</v>
      </c>
      <c r="C953">
        <v>9971</v>
      </c>
      <c r="D953" t="s">
        <v>2246</v>
      </c>
      <c r="E953" t="s">
        <v>2247</v>
      </c>
      <c r="F953">
        <v>1</v>
      </c>
      <c r="G953" t="s">
        <v>1996</v>
      </c>
      <c r="H953" t="s">
        <v>377</v>
      </c>
      <c r="I953" t="s">
        <v>378</v>
      </c>
      <c r="J953" t="s">
        <v>379</v>
      </c>
      <c r="K953" t="s">
        <v>380</v>
      </c>
      <c r="L953" t="s">
        <v>1996</v>
      </c>
      <c r="M953" t="s">
        <v>382</v>
      </c>
      <c r="N953">
        <v>1660320930.2333331</v>
      </c>
      <c r="O953">
        <f t="shared" si="476"/>
        <v>2.2242782251944578E-3</v>
      </c>
      <c r="P953">
        <f t="shared" si="477"/>
        <v>2.2242782251944577</v>
      </c>
      <c r="Q953">
        <f t="shared" si="478"/>
        <v>12.766884525491571</v>
      </c>
      <c r="R953">
        <f t="shared" si="479"/>
        <v>556.98713333333342</v>
      </c>
      <c r="S953">
        <f t="shared" si="480"/>
        <v>355.87442708026333</v>
      </c>
      <c r="T953">
        <f t="shared" si="481"/>
        <v>35.463112057547868</v>
      </c>
      <c r="U953">
        <f t="shared" si="482"/>
        <v>55.504120613750679</v>
      </c>
      <c r="V953">
        <f t="shared" si="483"/>
        <v>0.11163855641298835</v>
      </c>
      <c r="W953">
        <f t="shared" si="484"/>
        <v>2.9194258411913347</v>
      </c>
      <c r="X953">
        <f t="shared" si="485"/>
        <v>0.10932000085250337</v>
      </c>
      <c r="Y953">
        <f t="shared" si="486"/>
        <v>6.8529302936589986E-2</v>
      </c>
      <c r="Z953">
        <f t="shared" si="487"/>
        <v>321.51923899999991</v>
      </c>
      <c r="AA953">
        <f t="shared" si="488"/>
        <v>32.304733074473674</v>
      </c>
      <c r="AB953">
        <f t="shared" si="489"/>
        <v>31.57752666666666</v>
      </c>
      <c r="AC953">
        <f t="shared" si="490"/>
        <v>4.6620818878359174</v>
      </c>
      <c r="AD953">
        <f t="shared" si="491"/>
        <v>60.106108072207498</v>
      </c>
      <c r="AE953">
        <f t="shared" si="492"/>
        <v>2.7095346024550118</v>
      </c>
      <c r="AF953">
        <f t="shared" si="493"/>
        <v>4.5079188943658712</v>
      </c>
      <c r="AG953">
        <f t="shared" si="494"/>
        <v>1.9525472853809056</v>
      </c>
      <c r="AH953">
        <f t="shared" si="495"/>
        <v>-98.090669731075593</v>
      </c>
      <c r="AI953">
        <f t="shared" si="496"/>
        <v>-93.015574954911202</v>
      </c>
      <c r="AJ953">
        <f t="shared" si="497"/>
        <v>-7.1746180841455311</v>
      </c>
      <c r="AK953">
        <f t="shared" si="498"/>
        <v>123.23837622986757</v>
      </c>
      <c r="AL953">
        <f t="shared" si="499"/>
        <v>42.287459364677382</v>
      </c>
      <c r="AM953">
        <f t="shared" si="500"/>
        <v>2.2312978909632486</v>
      </c>
      <c r="AN953">
        <f t="shared" si="501"/>
        <v>12.766884525491571</v>
      </c>
      <c r="AO953">
        <v>649.27271080367166</v>
      </c>
      <c r="AP953">
        <v>607.30472121212108</v>
      </c>
      <c r="AQ953">
        <v>5.0513662553213203</v>
      </c>
      <c r="AR953">
        <v>66.056811601181195</v>
      </c>
      <c r="AS953">
        <f t="shared" si="502"/>
        <v>2.2242782251944577</v>
      </c>
      <c r="AT953">
        <v>24.528481444943889</v>
      </c>
      <c r="AU953">
        <v>27.16573454545453</v>
      </c>
      <c r="AV953">
        <v>-6.4938829191534854E-3</v>
      </c>
      <c r="AW953">
        <v>80.9492581005711</v>
      </c>
      <c r="AX953">
        <v>43</v>
      </c>
      <c r="AY953">
        <v>9</v>
      </c>
      <c r="AZ953">
        <f t="shared" si="503"/>
        <v>1</v>
      </c>
      <c r="BA953">
        <f t="shared" si="504"/>
        <v>0</v>
      </c>
      <c r="BB953">
        <f t="shared" si="505"/>
        <v>51885.846404201417</v>
      </c>
      <c r="BC953">
        <f t="shared" si="506"/>
        <v>2000.016666666666</v>
      </c>
      <c r="BD953">
        <f t="shared" si="507"/>
        <v>1681.2142999999994</v>
      </c>
      <c r="BE953">
        <f t="shared" si="508"/>
        <v>0.84060014499879165</v>
      </c>
      <c r="BF953">
        <f t="shared" si="509"/>
        <v>0.16075827984766794</v>
      </c>
      <c r="BG953">
        <v>6</v>
      </c>
      <c r="BH953">
        <v>0.5</v>
      </c>
      <c r="BI953" t="s">
        <v>383</v>
      </c>
      <c r="BJ953">
        <v>2</v>
      </c>
      <c r="BK953" t="b">
        <v>1</v>
      </c>
      <c r="BL953">
        <v>1660320930.2333331</v>
      </c>
      <c r="BM953">
        <v>556.98713333333342</v>
      </c>
      <c r="BN953">
        <v>609.20833333333337</v>
      </c>
      <c r="BO953">
        <v>27.19034000000001</v>
      </c>
      <c r="BP953">
        <v>24.58634</v>
      </c>
      <c r="BQ953">
        <v>555.3825333333333</v>
      </c>
      <c r="BR953">
        <v>27.180166666666668</v>
      </c>
      <c r="BS953">
        <v>500.14473333333331</v>
      </c>
      <c r="BT953">
        <v>99.550539999999984</v>
      </c>
      <c r="BU953">
        <v>0.1000933666666667</v>
      </c>
      <c r="BV953">
        <v>30.986546666666669</v>
      </c>
      <c r="BW953">
        <v>31.57752666666666</v>
      </c>
      <c r="BX953">
        <v>999.89999999999986</v>
      </c>
      <c r="BY953">
        <v>0</v>
      </c>
      <c r="BZ953">
        <v>0</v>
      </c>
      <c r="CA953">
        <v>9987.2906666666677</v>
      </c>
      <c r="CB953">
        <v>0</v>
      </c>
      <c r="CC953">
        <v>14.776300000000001</v>
      </c>
      <c r="CD953">
        <v>-52.221326666666663</v>
      </c>
      <c r="CE953">
        <v>572.55466666666666</v>
      </c>
      <c r="CF953">
        <v>624.56306666666671</v>
      </c>
      <c r="CG953">
        <v>2.6039993333333342</v>
      </c>
      <c r="CH953">
        <v>609.20833333333337</v>
      </c>
      <c r="CI953">
        <v>24.58634</v>
      </c>
      <c r="CJ953">
        <v>2.7068140000000001</v>
      </c>
      <c r="CK953">
        <v>2.4475820000000001</v>
      </c>
      <c r="CL953">
        <v>22.326540000000001</v>
      </c>
      <c r="CM953">
        <v>20.68206</v>
      </c>
      <c r="CN953">
        <v>2000.016666666666</v>
      </c>
      <c r="CO953">
        <v>0.97999619999999998</v>
      </c>
      <c r="CP953">
        <v>2.0004000000000001E-2</v>
      </c>
      <c r="CQ953">
        <v>0</v>
      </c>
      <c r="CR953">
        <v>3.0624666666666669</v>
      </c>
      <c r="CS953">
        <v>0</v>
      </c>
      <c r="CT953">
        <v>27296.41333333333</v>
      </c>
      <c r="CU953">
        <v>17412.44666666667</v>
      </c>
      <c r="CV953">
        <v>42.311999999999998</v>
      </c>
      <c r="CW953">
        <v>43.311999999999998</v>
      </c>
      <c r="CX953">
        <v>42.320399999999999</v>
      </c>
      <c r="CY953">
        <v>41.75</v>
      </c>
      <c r="CZ953">
        <v>42.311999999999998</v>
      </c>
      <c r="DA953">
        <v>1960.0066666666669</v>
      </c>
      <c r="DB953">
        <v>40.01</v>
      </c>
      <c r="DC953">
        <v>0</v>
      </c>
      <c r="DD953">
        <v>1660320936</v>
      </c>
      <c r="DE953">
        <v>0</v>
      </c>
      <c r="DF953">
        <v>1660320627.5999999</v>
      </c>
      <c r="DG953" t="s">
        <v>1997</v>
      </c>
      <c r="DH953">
        <v>1660320624.0999999</v>
      </c>
      <c r="DI953">
        <v>1660320627.5999999</v>
      </c>
      <c r="DJ953">
        <v>29</v>
      </c>
      <c r="DK953">
        <v>-0.125</v>
      </c>
      <c r="DL953">
        <v>1E-3</v>
      </c>
      <c r="DM953">
        <v>1.32</v>
      </c>
      <c r="DN953">
        <v>1.6E-2</v>
      </c>
      <c r="DO953">
        <v>400</v>
      </c>
      <c r="DP953">
        <v>25</v>
      </c>
      <c r="DQ953">
        <v>0.25</v>
      </c>
      <c r="DR953">
        <v>0.03</v>
      </c>
      <c r="DS953">
        <v>12.10128656971002</v>
      </c>
      <c r="DT953">
        <v>4.5534207290512123</v>
      </c>
      <c r="DU953">
        <v>0.3528813672129763</v>
      </c>
      <c r="DV953">
        <v>0</v>
      </c>
      <c r="DW953">
        <v>42.178058955330783</v>
      </c>
      <c r="DX953">
        <v>5.374460991341107</v>
      </c>
      <c r="DY953">
        <v>0.40624123331262041</v>
      </c>
      <c r="DZ953">
        <v>0</v>
      </c>
      <c r="EA953">
        <v>-52.169423333333341</v>
      </c>
      <c r="EB953">
        <v>-7.3256035595105757</v>
      </c>
      <c r="EC953">
        <v>0.53309186930792929</v>
      </c>
      <c r="ED953">
        <v>0</v>
      </c>
      <c r="EE953">
        <v>350.49447483301168</v>
      </c>
      <c r="EF953">
        <v>221.49293647494301</v>
      </c>
      <c r="EG953">
        <v>22.00259979527376</v>
      </c>
      <c r="EH953">
        <v>0</v>
      </c>
      <c r="EI953">
        <v>2.5897937500000001</v>
      </c>
      <c r="EJ953">
        <v>0.37964499061912987</v>
      </c>
      <c r="EK953">
        <v>4.0405563520850687E-2</v>
      </c>
      <c r="EL953">
        <v>0</v>
      </c>
      <c r="EM953">
        <v>1.952516236348409</v>
      </c>
      <c r="EN953">
        <v>-9.283920655081447E-4</v>
      </c>
      <c r="EO953">
        <v>1.6224689555889901E-3</v>
      </c>
      <c r="EP953">
        <v>1</v>
      </c>
      <c r="EQ953">
        <v>1</v>
      </c>
      <c r="ER953">
        <v>6</v>
      </c>
      <c r="ES953" t="s">
        <v>879</v>
      </c>
      <c r="ET953">
        <v>2.94238</v>
      </c>
      <c r="EU953">
        <v>2.80125</v>
      </c>
      <c r="EV953">
        <v>0.117419</v>
      </c>
      <c r="EW953">
        <v>0.124691</v>
      </c>
      <c r="EX953">
        <v>0.117684</v>
      </c>
      <c r="EY953">
        <v>0.10957699999999999</v>
      </c>
      <c r="EZ953">
        <v>18089.400000000001</v>
      </c>
      <c r="FA953">
        <v>18810.3</v>
      </c>
      <c r="FB953">
        <v>23836.2</v>
      </c>
      <c r="FC953">
        <v>25010.3</v>
      </c>
      <c r="FD953">
        <v>33664.400000000001</v>
      </c>
      <c r="FE953">
        <v>35560.800000000003</v>
      </c>
      <c r="FF953">
        <v>43461</v>
      </c>
      <c r="FG953">
        <v>46233.2</v>
      </c>
      <c r="FH953">
        <v>1.8673</v>
      </c>
      <c r="FI953">
        <v>1.84232</v>
      </c>
      <c r="FJ953">
        <v>0.122055</v>
      </c>
      <c r="FK953">
        <v>0</v>
      </c>
      <c r="FL953">
        <v>29.6004</v>
      </c>
      <c r="FM953">
        <v>999.9</v>
      </c>
      <c r="FN953">
        <v>58.8</v>
      </c>
      <c r="FO953">
        <v>36.299999999999997</v>
      </c>
      <c r="FP953">
        <v>35.840499999999999</v>
      </c>
      <c r="FQ953">
        <v>63.1449</v>
      </c>
      <c r="FR953">
        <v>22.828499999999998</v>
      </c>
      <c r="FS953">
        <v>1</v>
      </c>
      <c r="FT953">
        <v>0.39993099999999998</v>
      </c>
      <c r="FU953">
        <v>1.1753800000000001</v>
      </c>
      <c r="FV953">
        <v>20.317</v>
      </c>
      <c r="FW953">
        <v>5.2110000000000003</v>
      </c>
      <c r="FX953">
        <v>11.9069</v>
      </c>
      <c r="FY953">
        <v>5.0029000000000003</v>
      </c>
      <c r="FZ953">
        <v>3.2904300000000002</v>
      </c>
      <c r="GA953">
        <v>9999</v>
      </c>
      <c r="GB953">
        <v>9999</v>
      </c>
      <c r="GC953">
        <v>9999</v>
      </c>
      <c r="GD953">
        <v>999.9</v>
      </c>
      <c r="GE953">
        <v>1.85955</v>
      </c>
      <c r="GF953">
        <v>1.8545499999999999</v>
      </c>
      <c r="GG953">
        <v>1.85775</v>
      </c>
      <c r="GH953">
        <v>1.8562000000000001</v>
      </c>
      <c r="GI953">
        <v>1.85497</v>
      </c>
      <c r="GJ953">
        <v>1.8545499999999999</v>
      </c>
      <c r="GK953">
        <v>1.8533200000000001</v>
      </c>
      <c r="GL953">
        <v>1.8563799999999999</v>
      </c>
      <c r="GM953">
        <v>0</v>
      </c>
      <c r="GN953">
        <v>0</v>
      </c>
      <c r="GO953">
        <v>0</v>
      </c>
      <c r="GP953">
        <v>0</v>
      </c>
      <c r="GQ953" t="s">
        <v>386</v>
      </c>
      <c r="GR953" t="s">
        <v>387</v>
      </c>
      <c r="GS953" t="s">
        <v>388</v>
      </c>
      <c r="GT953" t="s">
        <v>388</v>
      </c>
      <c r="GU953" t="s">
        <v>388</v>
      </c>
      <c r="GV953" t="s">
        <v>388</v>
      </c>
      <c r="GW953">
        <v>0</v>
      </c>
      <c r="GX953">
        <v>100</v>
      </c>
      <c r="GY953">
        <v>100</v>
      </c>
      <c r="GZ953">
        <v>1.665</v>
      </c>
      <c r="HA953">
        <v>1.03E-2</v>
      </c>
      <c r="HB953">
        <v>0.38386874957061617</v>
      </c>
      <c r="HC953">
        <v>2.7716384584972409E-3</v>
      </c>
      <c r="HD953">
        <v>-1.1467119688665799E-6</v>
      </c>
      <c r="HE953">
        <v>2.0626329066488061E-10</v>
      </c>
      <c r="HF953">
        <v>-7.258975840326358E-2</v>
      </c>
      <c r="HG953">
        <v>1.066993184659233E-2</v>
      </c>
      <c r="HH953">
        <v>-3.4528890892081033E-4</v>
      </c>
      <c r="HI953">
        <v>2.382551249023132E-6</v>
      </c>
      <c r="HJ953">
        <v>1</v>
      </c>
      <c r="HK953">
        <v>2115</v>
      </c>
      <c r="HL953">
        <v>2</v>
      </c>
      <c r="HM953">
        <v>30</v>
      </c>
      <c r="HN953">
        <v>5.2</v>
      </c>
      <c r="HO953">
        <v>5.2</v>
      </c>
      <c r="HP953">
        <v>1.54053</v>
      </c>
      <c r="HQ953">
        <v>2.31934</v>
      </c>
      <c r="HR953">
        <v>1.4978</v>
      </c>
      <c r="HS953">
        <v>2.2997999999999998</v>
      </c>
      <c r="HT953">
        <v>1.5478499999999999</v>
      </c>
      <c r="HU953">
        <v>2.4475099999999999</v>
      </c>
      <c r="HV953">
        <v>39.416600000000003</v>
      </c>
      <c r="HW953">
        <v>13.6942</v>
      </c>
      <c r="HX953">
        <v>18</v>
      </c>
      <c r="HY953">
        <v>446.55799999999999</v>
      </c>
      <c r="HZ953">
        <v>488.43400000000003</v>
      </c>
      <c r="IA953">
        <v>27.8504</v>
      </c>
      <c r="IB953">
        <v>32.1402</v>
      </c>
      <c r="IC953">
        <v>29.9999</v>
      </c>
      <c r="ID953">
        <v>31.991700000000002</v>
      </c>
      <c r="IE953">
        <v>32.084899999999998</v>
      </c>
      <c r="IF953">
        <v>31.035699999999999</v>
      </c>
      <c r="IG953">
        <v>33.672699999999999</v>
      </c>
      <c r="IH953">
        <v>0</v>
      </c>
      <c r="II953">
        <v>27.857299999999999</v>
      </c>
      <c r="IJ953">
        <v>681.69100000000003</v>
      </c>
      <c r="IK953">
        <v>24.5504</v>
      </c>
      <c r="IL953">
        <v>100.498</v>
      </c>
      <c r="IM953">
        <v>100.199</v>
      </c>
      <c r="IN953" t="s">
        <v>3530</v>
      </c>
    </row>
    <row r="954" spans="1:248" x14ac:dyDescent="0.2">
      <c r="A954">
        <v>938</v>
      </c>
      <c r="B954">
        <v>1660320938.5999999</v>
      </c>
      <c r="C954">
        <v>9972</v>
      </c>
      <c r="D954" t="s">
        <v>2248</v>
      </c>
      <c r="E954" t="s">
        <v>2249</v>
      </c>
      <c r="F954">
        <v>1</v>
      </c>
      <c r="G954" t="s">
        <v>1996</v>
      </c>
      <c r="H954" t="s">
        <v>377</v>
      </c>
      <c r="I954" t="s">
        <v>378</v>
      </c>
      <c r="J954" t="s">
        <v>379</v>
      </c>
      <c r="K954" t="s">
        <v>380</v>
      </c>
      <c r="L954" t="s">
        <v>1996</v>
      </c>
      <c r="M954" t="s">
        <v>382</v>
      </c>
      <c r="N954">
        <v>1660320930.7249999</v>
      </c>
      <c r="O954">
        <f t="shared" si="476"/>
        <v>2.2201301256602963E-3</v>
      </c>
      <c r="P954">
        <f t="shared" si="477"/>
        <v>2.2201301256602961</v>
      </c>
      <c r="Q954">
        <f t="shared" si="478"/>
        <v>12.8258060658258</v>
      </c>
      <c r="R954">
        <f t="shared" si="479"/>
        <v>559.40875000000005</v>
      </c>
      <c r="S954">
        <f t="shared" si="480"/>
        <v>356.99861558227258</v>
      </c>
      <c r="T954">
        <f t="shared" si="481"/>
        <v>35.575155555991635</v>
      </c>
      <c r="U954">
        <f t="shared" si="482"/>
        <v>55.745463517200996</v>
      </c>
      <c r="V954">
        <f t="shared" si="483"/>
        <v>0.11140927222894598</v>
      </c>
      <c r="W954">
        <f t="shared" si="484"/>
        <v>2.9198335994679994</v>
      </c>
      <c r="X954">
        <f t="shared" si="485"/>
        <v>0.10910043975966352</v>
      </c>
      <c r="Y954">
        <f t="shared" si="486"/>
        <v>6.8391229053333891E-2</v>
      </c>
      <c r="Z954">
        <f t="shared" si="487"/>
        <v>321.51897300000002</v>
      </c>
      <c r="AA954">
        <f t="shared" si="488"/>
        <v>32.30583658376279</v>
      </c>
      <c r="AB954">
        <f t="shared" si="489"/>
        <v>31.577925</v>
      </c>
      <c r="AC954">
        <f t="shared" si="490"/>
        <v>4.6621873257950366</v>
      </c>
      <c r="AD954">
        <f t="shared" si="491"/>
        <v>60.101505111219353</v>
      </c>
      <c r="AE954">
        <f t="shared" si="492"/>
        <v>2.709357553149812</v>
      </c>
      <c r="AF954">
        <f t="shared" si="493"/>
        <v>4.5079695560636583</v>
      </c>
      <c r="AG954">
        <f t="shared" si="494"/>
        <v>1.9528297726452246</v>
      </c>
      <c r="AH954">
        <f t="shared" si="495"/>
        <v>-97.907738541619068</v>
      </c>
      <c r="AI954">
        <f t="shared" si="496"/>
        <v>-93.060246087589761</v>
      </c>
      <c r="AJ954">
        <f t="shared" si="497"/>
        <v>-7.177082370953241</v>
      </c>
      <c r="AK954">
        <f t="shared" si="498"/>
        <v>123.37390599983793</v>
      </c>
      <c r="AL954">
        <f t="shared" si="499"/>
        <v>42.326753728250665</v>
      </c>
      <c r="AM954">
        <f t="shared" si="500"/>
        <v>2.23317986774045</v>
      </c>
      <c r="AN954">
        <f t="shared" si="501"/>
        <v>12.8258060658258</v>
      </c>
      <c r="AO954">
        <v>654.44039358019438</v>
      </c>
      <c r="AP954">
        <v>612.37174545454513</v>
      </c>
      <c r="AQ954">
        <v>5.0567843263580041</v>
      </c>
      <c r="AR954">
        <v>66.056811601181195</v>
      </c>
      <c r="AS954">
        <f t="shared" si="502"/>
        <v>2.2201301256602961</v>
      </c>
      <c r="AT954">
        <v>24.52527296886964</v>
      </c>
      <c r="AU954">
        <v>27.161306666666661</v>
      </c>
      <c r="AV954">
        <v>-7.0595863517527854E-3</v>
      </c>
      <c r="AW954">
        <v>80.9492581005711</v>
      </c>
      <c r="AX954">
        <v>43</v>
      </c>
      <c r="AY954">
        <v>9</v>
      </c>
      <c r="AZ954">
        <f t="shared" si="503"/>
        <v>1</v>
      </c>
      <c r="BA954">
        <f t="shared" si="504"/>
        <v>0</v>
      </c>
      <c r="BB954">
        <f t="shared" si="505"/>
        <v>51897.407474280684</v>
      </c>
      <c r="BC954">
        <f t="shared" si="506"/>
        <v>2000.0150000000001</v>
      </c>
      <c r="BD954">
        <f t="shared" si="507"/>
        <v>1681.2129</v>
      </c>
      <c r="BE954">
        <f t="shared" si="508"/>
        <v>0.84060014549890871</v>
      </c>
      <c r="BF954">
        <f t="shared" si="509"/>
        <v>0.16075828081289389</v>
      </c>
      <c r="BG954">
        <v>6</v>
      </c>
      <c r="BH954">
        <v>0.5</v>
      </c>
      <c r="BI954" t="s">
        <v>383</v>
      </c>
      <c r="BJ954">
        <v>2</v>
      </c>
      <c r="BK954" t="b">
        <v>1</v>
      </c>
      <c r="BL954">
        <v>1660320930.7249999</v>
      </c>
      <c r="BM954">
        <v>559.40875000000005</v>
      </c>
      <c r="BN954">
        <v>611.68493750000005</v>
      </c>
      <c r="BO954">
        <v>27.188549999999999</v>
      </c>
      <c r="BP954">
        <v>24.58234375</v>
      </c>
      <c r="BQ954">
        <v>557.80012499999998</v>
      </c>
      <c r="BR954">
        <v>27.178368750000001</v>
      </c>
      <c r="BS954">
        <v>500.14375000000001</v>
      </c>
      <c r="BT954">
        <v>99.550606250000001</v>
      </c>
      <c r="BU954">
        <v>0.1000758625</v>
      </c>
      <c r="BV954">
        <v>30.986743749999999</v>
      </c>
      <c r="BW954">
        <v>31.577925</v>
      </c>
      <c r="BX954">
        <v>999.9</v>
      </c>
      <c r="BY954">
        <v>0</v>
      </c>
      <c r="BZ954">
        <v>0</v>
      </c>
      <c r="CA954">
        <v>9989.61</v>
      </c>
      <c r="CB954">
        <v>0</v>
      </c>
      <c r="CC954">
        <v>14.746024999999999</v>
      </c>
      <c r="CD954">
        <v>-52.276281249999997</v>
      </c>
      <c r="CE954">
        <v>575.04287499999998</v>
      </c>
      <c r="CF954">
        <v>627.09943750000002</v>
      </c>
      <c r="CG954">
        <v>2.6062056249999999</v>
      </c>
      <c r="CH954">
        <v>611.68493750000005</v>
      </c>
      <c r="CI954">
        <v>24.58234375</v>
      </c>
      <c r="CJ954">
        <v>2.7066374999999998</v>
      </c>
      <c r="CK954">
        <v>2.447185624999999</v>
      </c>
      <c r="CL954">
        <v>22.325468749999999</v>
      </c>
      <c r="CM954">
        <v>20.67943125</v>
      </c>
      <c r="CN954">
        <v>2000.0150000000001</v>
      </c>
      <c r="CO954">
        <v>0.97999618750000006</v>
      </c>
      <c r="CP954">
        <v>2.0004012500000001E-2</v>
      </c>
      <c r="CQ954">
        <v>0</v>
      </c>
      <c r="CR954">
        <v>3.0456875000000001</v>
      </c>
      <c r="CS954">
        <v>0</v>
      </c>
      <c r="CT954">
        <v>27308.331249999999</v>
      </c>
      <c r="CU954">
        <v>17412.431250000001</v>
      </c>
      <c r="CV954">
        <v>42.311999999999998</v>
      </c>
      <c r="CW954">
        <v>43.311999999999998</v>
      </c>
      <c r="CX954">
        <v>42.319875000000003</v>
      </c>
      <c r="CY954">
        <v>41.75</v>
      </c>
      <c r="CZ954">
        <v>42.311999999999998</v>
      </c>
      <c r="DA954">
        <v>1960.0050000000001</v>
      </c>
      <c r="DB954">
        <v>40.01</v>
      </c>
      <c r="DC954">
        <v>0</v>
      </c>
      <c r="DD954">
        <v>1660320936.5999999</v>
      </c>
      <c r="DE954">
        <v>0</v>
      </c>
      <c r="DF954">
        <v>1660320627.5999999</v>
      </c>
      <c r="DG954" t="s">
        <v>1997</v>
      </c>
      <c r="DH954">
        <v>1660320624.0999999</v>
      </c>
      <c r="DI954">
        <v>1660320627.5999999</v>
      </c>
      <c r="DJ954">
        <v>29</v>
      </c>
      <c r="DK954">
        <v>-0.125</v>
      </c>
      <c r="DL954">
        <v>1E-3</v>
      </c>
      <c r="DM954">
        <v>1.32</v>
      </c>
      <c r="DN954">
        <v>1.6E-2</v>
      </c>
      <c r="DO954">
        <v>400</v>
      </c>
      <c r="DP954">
        <v>25</v>
      </c>
      <c r="DQ954">
        <v>0.25</v>
      </c>
      <c r="DR954">
        <v>0.03</v>
      </c>
      <c r="DS954">
        <v>12.10128656971002</v>
      </c>
      <c r="DT954">
        <v>4.5534207290512123</v>
      </c>
      <c r="DU954">
        <v>0.3528813672129763</v>
      </c>
      <c r="DV954">
        <v>0</v>
      </c>
      <c r="DW954">
        <v>42.178058955330783</v>
      </c>
      <c r="DX954">
        <v>5.374460991341107</v>
      </c>
      <c r="DY954">
        <v>0.40624123331262041</v>
      </c>
      <c r="DZ954">
        <v>0</v>
      </c>
      <c r="EA954">
        <v>-52.169423333333341</v>
      </c>
      <c r="EB954">
        <v>-7.3256035595105757</v>
      </c>
      <c r="EC954">
        <v>0.53309186930792929</v>
      </c>
      <c r="ED954">
        <v>0</v>
      </c>
      <c r="EE954">
        <v>350.49447483301168</v>
      </c>
      <c r="EF954">
        <v>221.49293647494301</v>
      </c>
      <c r="EG954">
        <v>22.00259979527376</v>
      </c>
      <c r="EH954">
        <v>0</v>
      </c>
      <c r="EI954">
        <v>2.5897937500000001</v>
      </c>
      <c r="EJ954">
        <v>0.37964499061912987</v>
      </c>
      <c r="EK954">
        <v>4.0405563520850687E-2</v>
      </c>
      <c r="EL954">
        <v>0</v>
      </c>
      <c r="EM954">
        <v>1.952516236348409</v>
      </c>
      <c r="EN954">
        <v>-9.283920655081447E-4</v>
      </c>
      <c r="EO954">
        <v>1.6224689555889901E-3</v>
      </c>
      <c r="EP954">
        <v>1</v>
      </c>
      <c r="EQ954">
        <v>1</v>
      </c>
      <c r="ER954">
        <v>6</v>
      </c>
      <c r="ES954" t="s">
        <v>879</v>
      </c>
      <c r="ET954">
        <v>2.9424999999999999</v>
      </c>
      <c r="EU954">
        <v>2.8011900000000001</v>
      </c>
      <c r="EV954">
        <v>0.118103</v>
      </c>
      <c r="EW954">
        <v>0.125364</v>
      </c>
      <c r="EX954">
        <v>0.117671</v>
      </c>
      <c r="EY954">
        <v>0.10957500000000001</v>
      </c>
      <c r="EZ954">
        <v>18075.3</v>
      </c>
      <c r="FA954">
        <v>18795.900000000001</v>
      </c>
      <c r="FB954">
        <v>23836.1</v>
      </c>
      <c r="FC954">
        <v>25010.400000000001</v>
      </c>
      <c r="FD954">
        <v>33664.9</v>
      </c>
      <c r="FE954">
        <v>35561</v>
      </c>
      <c r="FF954">
        <v>43461</v>
      </c>
      <c r="FG954">
        <v>46233.3</v>
      </c>
      <c r="FH954">
        <v>1.8673500000000001</v>
      </c>
      <c r="FI954">
        <v>1.8423</v>
      </c>
      <c r="FJ954">
        <v>0.121929</v>
      </c>
      <c r="FK954">
        <v>0</v>
      </c>
      <c r="FL954">
        <v>29.599799999999998</v>
      </c>
      <c r="FM954">
        <v>999.9</v>
      </c>
      <c r="FN954">
        <v>58.8</v>
      </c>
      <c r="FO954">
        <v>36.299999999999997</v>
      </c>
      <c r="FP954">
        <v>35.8414</v>
      </c>
      <c r="FQ954">
        <v>63.2849</v>
      </c>
      <c r="FR954">
        <v>22.484000000000002</v>
      </c>
      <c r="FS954">
        <v>1</v>
      </c>
      <c r="FT954">
        <v>0.399779</v>
      </c>
      <c r="FU954">
        <v>1.1729499999999999</v>
      </c>
      <c r="FV954">
        <v>20.3171</v>
      </c>
      <c r="FW954">
        <v>5.2110000000000003</v>
      </c>
      <c r="FX954">
        <v>11.9069</v>
      </c>
      <c r="FY954">
        <v>5.00305</v>
      </c>
      <c r="FZ954">
        <v>3.2904</v>
      </c>
      <c r="GA954">
        <v>9999</v>
      </c>
      <c r="GB954">
        <v>9999</v>
      </c>
      <c r="GC954">
        <v>9999</v>
      </c>
      <c r="GD954">
        <v>999.9</v>
      </c>
      <c r="GE954">
        <v>1.85954</v>
      </c>
      <c r="GF954">
        <v>1.8545499999999999</v>
      </c>
      <c r="GG954">
        <v>1.8577600000000001</v>
      </c>
      <c r="GH954">
        <v>1.8562000000000001</v>
      </c>
      <c r="GI954">
        <v>1.85497</v>
      </c>
      <c r="GJ954">
        <v>1.8545499999999999</v>
      </c>
      <c r="GK954">
        <v>1.8533299999999999</v>
      </c>
      <c r="GL954">
        <v>1.8563799999999999</v>
      </c>
      <c r="GM954">
        <v>0</v>
      </c>
      <c r="GN954">
        <v>0</v>
      </c>
      <c r="GO954">
        <v>0</v>
      </c>
      <c r="GP954">
        <v>0</v>
      </c>
      <c r="GQ954" t="s">
        <v>386</v>
      </c>
      <c r="GR954" t="s">
        <v>387</v>
      </c>
      <c r="GS954" t="s">
        <v>388</v>
      </c>
      <c r="GT954" t="s">
        <v>388</v>
      </c>
      <c r="GU954" t="s">
        <v>388</v>
      </c>
      <c r="GV954" t="s">
        <v>388</v>
      </c>
      <c r="GW954">
        <v>0</v>
      </c>
      <c r="GX954">
        <v>100</v>
      </c>
      <c r="GY954">
        <v>100</v>
      </c>
      <c r="GZ954">
        <v>1.673</v>
      </c>
      <c r="HA954">
        <v>1.03E-2</v>
      </c>
      <c r="HB954">
        <v>0.38386874957061617</v>
      </c>
      <c r="HC954">
        <v>2.7716384584972409E-3</v>
      </c>
      <c r="HD954">
        <v>-1.1467119688665799E-6</v>
      </c>
      <c r="HE954">
        <v>2.0626329066488061E-10</v>
      </c>
      <c r="HF954">
        <v>-7.258975840326358E-2</v>
      </c>
      <c r="HG954">
        <v>1.066993184659233E-2</v>
      </c>
      <c r="HH954">
        <v>-3.4528890892081033E-4</v>
      </c>
      <c r="HI954">
        <v>2.382551249023132E-6</v>
      </c>
      <c r="HJ954">
        <v>1</v>
      </c>
      <c r="HK954">
        <v>2115</v>
      </c>
      <c r="HL954">
        <v>2</v>
      </c>
      <c r="HM954">
        <v>30</v>
      </c>
      <c r="HN954">
        <v>5.2</v>
      </c>
      <c r="HO954">
        <v>5.2</v>
      </c>
      <c r="HP954">
        <v>1.55396</v>
      </c>
      <c r="HQ954">
        <v>2.32666</v>
      </c>
      <c r="HR954">
        <v>1.4978</v>
      </c>
      <c r="HS954">
        <v>2.2997999999999998</v>
      </c>
      <c r="HT954">
        <v>1.5478499999999999</v>
      </c>
      <c r="HU954">
        <v>2.4499499999999999</v>
      </c>
      <c r="HV954">
        <v>39.416600000000003</v>
      </c>
      <c r="HW954">
        <v>13.6942</v>
      </c>
      <c r="HX954">
        <v>18</v>
      </c>
      <c r="HY954">
        <v>446.58499999999998</v>
      </c>
      <c r="HZ954">
        <v>488.41300000000001</v>
      </c>
      <c r="IA954">
        <v>27.852</v>
      </c>
      <c r="IB954">
        <v>32.140099999999997</v>
      </c>
      <c r="IC954">
        <v>29.9998</v>
      </c>
      <c r="ID954">
        <v>31.991700000000002</v>
      </c>
      <c r="IE954">
        <v>32.084400000000002</v>
      </c>
      <c r="IF954">
        <v>31.1783</v>
      </c>
      <c r="IG954">
        <v>33.672699999999999</v>
      </c>
      <c r="IH954">
        <v>0</v>
      </c>
      <c r="II954">
        <v>27.857299999999999</v>
      </c>
      <c r="IJ954">
        <v>681.69100000000003</v>
      </c>
      <c r="IK954">
        <v>24.5504</v>
      </c>
      <c r="IL954">
        <v>100.498</v>
      </c>
      <c r="IM954">
        <v>100.2</v>
      </c>
      <c r="IN954" t="s">
        <v>3530</v>
      </c>
    </row>
    <row r="955" spans="1:248" x14ac:dyDescent="0.2">
      <c r="A955">
        <v>939</v>
      </c>
      <c r="B955">
        <v>1660320939.5999999</v>
      </c>
      <c r="C955">
        <v>9973</v>
      </c>
      <c r="D955" t="s">
        <v>2250</v>
      </c>
      <c r="E955" t="s">
        <v>2251</v>
      </c>
      <c r="F955">
        <v>1</v>
      </c>
      <c r="G955" t="s">
        <v>1996</v>
      </c>
      <c r="H955" t="s">
        <v>377</v>
      </c>
      <c r="I955" t="s">
        <v>378</v>
      </c>
      <c r="J955" t="s">
        <v>379</v>
      </c>
      <c r="K955" t="s">
        <v>380</v>
      </c>
      <c r="L955" t="s">
        <v>1996</v>
      </c>
      <c r="M955" t="s">
        <v>382</v>
      </c>
      <c r="N955">
        <v>1660320932.2</v>
      </c>
      <c r="O955">
        <f t="shared" si="476"/>
        <v>2.2213820523293553E-3</v>
      </c>
      <c r="P955">
        <f t="shared" si="477"/>
        <v>2.2213820523293553</v>
      </c>
      <c r="Q955">
        <f t="shared" si="478"/>
        <v>12.889146796312627</v>
      </c>
      <c r="R955">
        <f t="shared" si="479"/>
        <v>566.66506666666669</v>
      </c>
      <c r="S955">
        <f t="shared" si="480"/>
        <v>363.18530722762694</v>
      </c>
      <c r="T955">
        <f t="shared" si="481"/>
        <v>36.191690719031065</v>
      </c>
      <c r="U955">
        <f t="shared" si="482"/>
        <v>56.468602737900262</v>
      </c>
      <c r="V955">
        <f t="shared" si="483"/>
        <v>0.11145537879489949</v>
      </c>
      <c r="W955">
        <f t="shared" si="484"/>
        <v>2.9202539296642938</v>
      </c>
      <c r="X955">
        <f t="shared" si="485"/>
        <v>0.10914498143934714</v>
      </c>
      <c r="Y955">
        <f t="shared" si="486"/>
        <v>6.8419204448901191E-2</v>
      </c>
      <c r="Z955">
        <f t="shared" si="487"/>
        <v>321.51966459999994</v>
      </c>
      <c r="AA955">
        <f t="shared" si="488"/>
        <v>32.30580785822761</v>
      </c>
      <c r="AB955">
        <f t="shared" si="489"/>
        <v>31.57810666666667</v>
      </c>
      <c r="AC955">
        <f t="shared" si="490"/>
        <v>4.6622354132524251</v>
      </c>
      <c r="AD955">
        <f t="shared" si="491"/>
        <v>60.094141982817675</v>
      </c>
      <c r="AE955">
        <f t="shared" si="492"/>
        <v>2.7090981662801563</v>
      </c>
      <c r="AF955">
        <f t="shared" si="493"/>
        <v>4.5080902678579742</v>
      </c>
      <c r="AG955">
        <f t="shared" si="494"/>
        <v>1.9531372469722688</v>
      </c>
      <c r="AH955">
        <f t="shared" si="495"/>
        <v>-97.962948507724562</v>
      </c>
      <c r="AI955">
        <f t="shared" si="496"/>
        <v>-93.028314093748818</v>
      </c>
      <c r="AJ955">
        <f t="shared" si="497"/>
        <v>-7.173610017131633</v>
      </c>
      <c r="AK955">
        <f t="shared" si="498"/>
        <v>123.35479198139494</v>
      </c>
      <c r="AL955">
        <f t="shared" si="499"/>
        <v>42.463282275971139</v>
      </c>
      <c r="AM955">
        <f t="shared" si="500"/>
        <v>2.2399587284311977</v>
      </c>
      <c r="AN955">
        <f t="shared" si="501"/>
        <v>12.889146796312627</v>
      </c>
      <c r="AO955">
        <v>659.58298747926051</v>
      </c>
      <c r="AP955">
        <v>617.42467272727276</v>
      </c>
      <c r="AQ955">
        <v>5.0590760729489306</v>
      </c>
      <c r="AR955">
        <v>66.056811601181195</v>
      </c>
      <c r="AS955">
        <f t="shared" si="502"/>
        <v>2.2213820523293553</v>
      </c>
      <c r="AT955">
        <v>24.52358778635347</v>
      </c>
      <c r="AU955">
        <v>27.157171515151511</v>
      </c>
      <c r="AV955">
        <v>-6.4437389508748954E-3</v>
      </c>
      <c r="AW955">
        <v>80.9492581005711</v>
      </c>
      <c r="AX955">
        <v>43</v>
      </c>
      <c r="AY955">
        <v>9</v>
      </c>
      <c r="AZ955">
        <f t="shared" si="503"/>
        <v>1</v>
      </c>
      <c r="BA955">
        <f t="shared" si="504"/>
        <v>0</v>
      </c>
      <c r="BB955">
        <f t="shared" si="505"/>
        <v>51909.281109454241</v>
      </c>
      <c r="BC955">
        <f t="shared" si="506"/>
        <v>2000.019333333333</v>
      </c>
      <c r="BD955">
        <f t="shared" si="507"/>
        <v>1681.2165399999997</v>
      </c>
      <c r="BE955">
        <f t="shared" si="508"/>
        <v>0.84060014419860607</v>
      </c>
      <c r="BF955">
        <f t="shared" si="509"/>
        <v>0.16075827830330974</v>
      </c>
      <c r="BG955">
        <v>6</v>
      </c>
      <c r="BH955">
        <v>0.5</v>
      </c>
      <c r="BI955" t="s">
        <v>383</v>
      </c>
      <c r="BJ955">
        <v>2</v>
      </c>
      <c r="BK955" t="b">
        <v>1</v>
      </c>
      <c r="BL955">
        <v>1660320932.2</v>
      </c>
      <c r="BM955">
        <v>566.66506666666669</v>
      </c>
      <c r="BN955">
        <v>619.12913333333336</v>
      </c>
      <c r="BO955">
        <v>27.185926666666671</v>
      </c>
      <c r="BP955">
        <v>24.5718</v>
      </c>
      <c r="BQ955">
        <v>565.04420000000005</v>
      </c>
      <c r="BR955">
        <v>27.17573333333333</v>
      </c>
      <c r="BS955">
        <v>500.14333333333332</v>
      </c>
      <c r="BT955">
        <v>99.550700000000006</v>
      </c>
      <c r="BU955">
        <v>0.10005678666666661</v>
      </c>
      <c r="BV955">
        <v>30.98721333333333</v>
      </c>
      <c r="BW955">
        <v>31.57810666666667</v>
      </c>
      <c r="BX955">
        <v>999.89999999999986</v>
      </c>
      <c r="BY955">
        <v>0</v>
      </c>
      <c r="BZ955">
        <v>0</v>
      </c>
      <c r="CA955">
        <v>9991.9986666666682</v>
      </c>
      <c r="CB955">
        <v>0</v>
      </c>
      <c r="CC955">
        <v>14.64738</v>
      </c>
      <c r="CD955">
        <v>-52.46416</v>
      </c>
      <c r="CE955">
        <v>582.50040000000001</v>
      </c>
      <c r="CF955">
        <v>634.72439999999983</v>
      </c>
      <c r="CG955">
        <v>2.6141299999999998</v>
      </c>
      <c r="CH955">
        <v>619.12913333333336</v>
      </c>
      <c r="CI955">
        <v>24.5718</v>
      </c>
      <c r="CJ955">
        <v>2.706379333333333</v>
      </c>
      <c r="CK955">
        <v>2.4461379999999999</v>
      </c>
      <c r="CL955">
        <v>22.323899999999998</v>
      </c>
      <c r="CM955">
        <v>20.67248</v>
      </c>
      <c r="CN955">
        <v>2000.019333333333</v>
      </c>
      <c r="CO955">
        <v>0.97999619999999998</v>
      </c>
      <c r="CP955">
        <v>2.0004000000000001E-2</v>
      </c>
      <c r="CQ955">
        <v>0</v>
      </c>
      <c r="CR955">
        <v>3.2522000000000002</v>
      </c>
      <c r="CS955">
        <v>0</v>
      </c>
      <c r="CT955">
        <v>27344.013333333329</v>
      </c>
      <c r="CU955">
        <v>17412.473333333332</v>
      </c>
      <c r="CV955">
        <v>42.311999999999998</v>
      </c>
      <c r="CW955">
        <v>43.311999999999998</v>
      </c>
      <c r="CX955">
        <v>42.311999999999998</v>
      </c>
      <c r="CY955">
        <v>41.75</v>
      </c>
      <c r="CZ955">
        <v>42.311999999999998</v>
      </c>
      <c r="DA955">
        <v>1960.009333333333</v>
      </c>
      <c r="DB955">
        <v>40.01</v>
      </c>
      <c r="DC955">
        <v>0</v>
      </c>
      <c r="DD955">
        <v>1660320937.8</v>
      </c>
      <c r="DE955">
        <v>0</v>
      </c>
      <c r="DF955">
        <v>1660320627.5999999</v>
      </c>
      <c r="DG955" t="s">
        <v>1997</v>
      </c>
      <c r="DH955">
        <v>1660320624.0999999</v>
      </c>
      <c r="DI955">
        <v>1660320627.5999999</v>
      </c>
      <c r="DJ955">
        <v>29</v>
      </c>
      <c r="DK955">
        <v>-0.125</v>
      </c>
      <c r="DL955">
        <v>1E-3</v>
      </c>
      <c r="DM955">
        <v>1.32</v>
      </c>
      <c r="DN955">
        <v>1.6E-2</v>
      </c>
      <c r="DO955">
        <v>400</v>
      </c>
      <c r="DP955">
        <v>25</v>
      </c>
      <c r="DQ955">
        <v>0.25</v>
      </c>
      <c r="DR955">
        <v>0.03</v>
      </c>
      <c r="DS955">
        <v>12.2103049530139</v>
      </c>
      <c r="DT955">
        <v>4.5163128539461246</v>
      </c>
      <c r="DU955">
        <v>0.35822043318747449</v>
      </c>
      <c r="DV955">
        <v>0</v>
      </c>
      <c r="DW955">
        <v>42.339675425414249</v>
      </c>
      <c r="DX955">
        <v>4.9434690842409417</v>
      </c>
      <c r="DY955">
        <v>0.36100797737419948</v>
      </c>
      <c r="DZ955">
        <v>0</v>
      </c>
      <c r="EA955">
        <v>-52.323474193548392</v>
      </c>
      <c r="EB955">
        <v>-6.9920032258063589</v>
      </c>
      <c r="EC955">
        <v>0.52466497203683615</v>
      </c>
      <c r="ED955">
        <v>0</v>
      </c>
      <c r="EE955">
        <v>356.72499181362531</v>
      </c>
      <c r="EF955">
        <v>222.81870957623011</v>
      </c>
      <c r="EG955">
        <v>21.600104567211471</v>
      </c>
      <c r="EH955">
        <v>0</v>
      </c>
      <c r="EI955">
        <v>2.595211951219512</v>
      </c>
      <c r="EJ955">
        <v>0.37836397212543382</v>
      </c>
      <c r="EK955">
        <v>4.0948633928166472E-2</v>
      </c>
      <c r="EL955">
        <v>0</v>
      </c>
      <c r="EM955">
        <v>1.9528028571987019</v>
      </c>
      <c r="EN955">
        <v>1.301171742135189E-2</v>
      </c>
      <c r="EO955">
        <v>2.0986696535983422E-3</v>
      </c>
      <c r="EP955">
        <v>1</v>
      </c>
      <c r="EQ955">
        <v>1</v>
      </c>
      <c r="ER955">
        <v>6</v>
      </c>
      <c r="ES955" t="s">
        <v>879</v>
      </c>
      <c r="ET955">
        <v>2.9426899999999998</v>
      </c>
      <c r="EU955">
        <v>2.8011400000000002</v>
      </c>
      <c r="EV955">
        <v>0.118787</v>
      </c>
      <c r="EW955">
        <v>0.126027</v>
      </c>
      <c r="EX955">
        <v>0.117659</v>
      </c>
      <c r="EY955">
        <v>0.10957500000000001</v>
      </c>
      <c r="EZ955">
        <v>18061.3</v>
      </c>
      <c r="FA955">
        <v>18781.7</v>
      </c>
      <c r="FB955">
        <v>23836.2</v>
      </c>
      <c r="FC955">
        <v>25010.5</v>
      </c>
      <c r="FD955">
        <v>33665.5</v>
      </c>
      <c r="FE955">
        <v>35561.300000000003</v>
      </c>
      <c r="FF955">
        <v>43461.1</v>
      </c>
      <c r="FG955">
        <v>46233.7</v>
      </c>
      <c r="FH955">
        <v>1.8674200000000001</v>
      </c>
      <c r="FI955">
        <v>1.8422499999999999</v>
      </c>
      <c r="FJ955">
        <v>0.121891</v>
      </c>
      <c r="FK955">
        <v>0</v>
      </c>
      <c r="FL955">
        <v>29.5991</v>
      </c>
      <c r="FM955">
        <v>999.9</v>
      </c>
      <c r="FN955">
        <v>58.8</v>
      </c>
      <c r="FO955">
        <v>36.299999999999997</v>
      </c>
      <c r="FP955">
        <v>35.841700000000003</v>
      </c>
      <c r="FQ955">
        <v>63.064900000000002</v>
      </c>
      <c r="FR955">
        <v>22.8446</v>
      </c>
      <c r="FS955">
        <v>1</v>
      </c>
      <c r="FT955">
        <v>0.399621</v>
      </c>
      <c r="FU955">
        <v>1.1700900000000001</v>
      </c>
      <c r="FV955">
        <v>20.3171</v>
      </c>
      <c r="FW955">
        <v>5.2112999999999996</v>
      </c>
      <c r="FX955">
        <v>11.9069</v>
      </c>
      <c r="FY955">
        <v>5.0029500000000002</v>
      </c>
      <c r="FZ955">
        <v>3.2903500000000001</v>
      </c>
      <c r="GA955">
        <v>9999</v>
      </c>
      <c r="GB955">
        <v>9999</v>
      </c>
      <c r="GC955">
        <v>9999</v>
      </c>
      <c r="GD955">
        <v>999.9</v>
      </c>
      <c r="GE955">
        <v>1.85954</v>
      </c>
      <c r="GF955">
        <v>1.8545499999999999</v>
      </c>
      <c r="GG955">
        <v>1.8577600000000001</v>
      </c>
      <c r="GH955">
        <v>1.8562000000000001</v>
      </c>
      <c r="GI955">
        <v>1.85497</v>
      </c>
      <c r="GJ955">
        <v>1.8545499999999999</v>
      </c>
      <c r="GK955">
        <v>1.8533299999999999</v>
      </c>
      <c r="GL955">
        <v>1.8563799999999999</v>
      </c>
      <c r="GM955">
        <v>0</v>
      </c>
      <c r="GN955">
        <v>0</v>
      </c>
      <c r="GO955">
        <v>0</v>
      </c>
      <c r="GP955">
        <v>0</v>
      </c>
      <c r="GQ955" t="s">
        <v>386</v>
      </c>
      <c r="GR955" t="s">
        <v>387</v>
      </c>
      <c r="GS955" t="s">
        <v>388</v>
      </c>
      <c r="GT955" t="s">
        <v>388</v>
      </c>
      <c r="GU955" t="s">
        <v>388</v>
      </c>
      <c r="GV955" t="s">
        <v>388</v>
      </c>
      <c r="GW955">
        <v>0</v>
      </c>
      <c r="GX955">
        <v>100</v>
      </c>
      <c r="GY955">
        <v>100</v>
      </c>
      <c r="GZ955">
        <v>1.681</v>
      </c>
      <c r="HA955">
        <v>1.03E-2</v>
      </c>
      <c r="HB955">
        <v>0.38386874957061617</v>
      </c>
      <c r="HC955">
        <v>2.7716384584972409E-3</v>
      </c>
      <c r="HD955">
        <v>-1.1467119688665799E-6</v>
      </c>
      <c r="HE955">
        <v>2.0626329066488061E-10</v>
      </c>
      <c r="HF955">
        <v>-7.258975840326358E-2</v>
      </c>
      <c r="HG955">
        <v>1.066993184659233E-2</v>
      </c>
      <c r="HH955">
        <v>-3.4528890892081033E-4</v>
      </c>
      <c r="HI955">
        <v>2.382551249023132E-6</v>
      </c>
      <c r="HJ955">
        <v>1</v>
      </c>
      <c r="HK955">
        <v>2115</v>
      </c>
      <c r="HL955">
        <v>2</v>
      </c>
      <c r="HM955">
        <v>30</v>
      </c>
      <c r="HN955">
        <v>5.3</v>
      </c>
      <c r="HO955">
        <v>5.2</v>
      </c>
      <c r="HP955">
        <v>1.56006</v>
      </c>
      <c r="HQ955">
        <v>2.3303199999999999</v>
      </c>
      <c r="HR955">
        <v>1.4978</v>
      </c>
      <c r="HS955">
        <v>2.2997999999999998</v>
      </c>
      <c r="HT955">
        <v>1.5478499999999999</v>
      </c>
      <c r="HU955">
        <v>2.3571800000000001</v>
      </c>
      <c r="HV955">
        <v>39.416600000000003</v>
      </c>
      <c r="HW955">
        <v>13.685499999999999</v>
      </c>
      <c r="HX955">
        <v>18</v>
      </c>
      <c r="HY955">
        <v>446.62599999999998</v>
      </c>
      <c r="HZ955">
        <v>488.37900000000002</v>
      </c>
      <c r="IA955">
        <v>27.8535</v>
      </c>
      <c r="IB955">
        <v>32.139499999999998</v>
      </c>
      <c r="IC955">
        <v>29.9998</v>
      </c>
      <c r="ID955">
        <v>31.991399999999999</v>
      </c>
      <c r="IE955">
        <v>32.084400000000002</v>
      </c>
      <c r="IF955">
        <v>31.4162</v>
      </c>
      <c r="IG955">
        <v>33.672699999999999</v>
      </c>
      <c r="IH955">
        <v>0</v>
      </c>
      <c r="II955">
        <v>27.857299999999999</v>
      </c>
      <c r="IJ955">
        <v>691.71</v>
      </c>
      <c r="IK955">
        <v>24.5504</v>
      </c>
      <c r="IL955">
        <v>100.499</v>
      </c>
      <c r="IM955">
        <v>100.2</v>
      </c>
      <c r="IN955" t="s">
        <v>3530</v>
      </c>
    </row>
    <row r="956" spans="1:248" x14ac:dyDescent="0.2">
      <c r="A956">
        <v>940</v>
      </c>
      <c r="B956">
        <v>1660320940.5999999</v>
      </c>
      <c r="C956">
        <v>9974</v>
      </c>
      <c r="D956" t="s">
        <v>2252</v>
      </c>
      <c r="E956" t="s">
        <v>2253</v>
      </c>
      <c r="F956">
        <v>1</v>
      </c>
      <c r="G956" t="s">
        <v>1996</v>
      </c>
      <c r="H956" t="s">
        <v>377</v>
      </c>
      <c r="I956" t="s">
        <v>378</v>
      </c>
      <c r="J956" t="s">
        <v>379</v>
      </c>
      <c r="K956" t="s">
        <v>380</v>
      </c>
      <c r="L956" t="s">
        <v>1996</v>
      </c>
      <c r="M956" t="s">
        <v>382</v>
      </c>
      <c r="N956">
        <v>1660320932.6937499</v>
      </c>
      <c r="O956">
        <f t="shared" si="476"/>
        <v>2.224987942614296E-3</v>
      </c>
      <c r="P956">
        <f t="shared" si="477"/>
        <v>2.224987942614296</v>
      </c>
      <c r="Q956">
        <f t="shared" si="478"/>
        <v>13.016806973242469</v>
      </c>
      <c r="R956">
        <f t="shared" si="479"/>
        <v>569.09606250000002</v>
      </c>
      <c r="S956">
        <f t="shared" si="480"/>
        <v>363.98262540926311</v>
      </c>
      <c r="T956">
        <f t="shared" si="481"/>
        <v>36.271149107044209</v>
      </c>
      <c r="U956">
        <f t="shared" si="482"/>
        <v>56.710861173550768</v>
      </c>
      <c r="V956">
        <f t="shared" si="483"/>
        <v>0.11162620558740072</v>
      </c>
      <c r="W956">
        <f t="shared" si="484"/>
        <v>2.9205678695285915</v>
      </c>
      <c r="X956">
        <f t="shared" si="485"/>
        <v>0.10930904342252859</v>
      </c>
      <c r="Y956">
        <f t="shared" si="486"/>
        <v>6.8522333727356957E-2</v>
      </c>
      <c r="Z956">
        <f t="shared" si="487"/>
        <v>321.51977099999999</v>
      </c>
      <c r="AA956">
        <f t="shared" si="488"/>
        <v>32.304875559609791</v>
      </c>
      <c r="AB956">
        <f t="shared" si="489"/>
        <v>31.5782375</v>
      </c>
      <c r="AC956">
        <f t="shared" si="490"/>
        <v>4.6622700453126509</v>
      </c>
      <c r="AD956">
        <f t="shared" si="491"/>
        <v>60.089202106897467</v>
      </c>
      <c r="AE956">
        <f t="shared" si="492"/>
        <v>2.7088965829133405</v>
      </c>
      <c r="AF956">
        <f t="shared" si="493"/>
        <v>4.508125400124749</v>
      </c>
      <c r="AG956">
        <f t="shared" si="494"/>
        <v>1.9533734623993104</v>
      </c>
      <c r="AH956">
        <f t="shared" si="495"/>
        <v>-98.121968269290448</v>
      </c>
      <c r="AI956">
        <f t="shared" si="496"/>
        <v>-93.037396558191688</v>
      </c>
      <c r="AJ956">
        <f t="shared" si="497"/>
        <v>-7.1735486582698433</v>
      </c>
      <c r="AK956">
        <f t="shared" si="498"/>
        <v>123.186857514248</v>
      </c>
      <c r="AL956">
        <f t="shared" si="499"/>
        <v>42.501864397662423</v>
      </c>
      <c r="AM956">
        <f t="shared" si="500"/>
        <v>2.2409624027969408</v>
      </c>
      <c r="AN956">
        <f t="shared" si="501"/>
        <v>13.016806973242469</v>
      </c>
      <c r="AO956">
        <v>664.73290842528252</v>
      </c>
      <c r="AP956">
        <v>622.46142424242407</v>
      </c>
      <c r="AQ956">
        <v>5.0506862030898816</v>
      </c>
      <c r="AR956">
        <v>66.056811601181195</v>
      </c>
      <c r="AS956">
        <f t="shared" si="502"/>
        <v>2.224987942614296</v>
      </c>
      <c r="AT956">
        <v>24.522778515824221</v>
      </c>
      <c r="AU956">
        <v>27.153403030303011</v>
      </c>
      <c r="AV956">
        <v>-5.3188569792880797E-3</v>
      </c>
      <c r="AW956">
        <v>80.9492581005711</v>
      </c>
      <c r="AX956">
        <v>43</v>
      </c>
      <c r="AY956">
        <v>9</v>
      </c>
      <c r="AZ956">
        <f t="shared" si="503"/>
        <v>1</v>
      </c>
      <c r="BA956">
        <f t="shared" si="504"/>
        <v>0</v>
      </c>
      <c r="BB956">
        <f t="shared" si="505"/>
        <v>51918.18595939951</v>
      </c>
      <c r="BC956">
        <f t="shared" si="506"/>
        <v>2000.02</v>
      </c>
      <c r="BD956">
        <f t="shared" si="507"/>
        <v>1681.2170999999998</v>
      </c>
      <c r="BE956">
        <f t="shared" si="508"/>
        <v>0.84060014399855998</v>
      </c>
      <c r="BF956">
        <f t="shared" si="509"/>
        <v>0.16075827791722083</v>
      </c>
      <c r="BG956">
        <v>6</v>
      </c>
      <c r="BH956">
        <v>0.5</v>
      </c>
      <c r="BI956" t="s">
        <v>383</v>
      </c>
      <c r="BJ956">
        <v>2</v>
      </c>
      <c r="BK956" t="b">
        <v>1</v>
      </c>
      <c r="BL956">
        <v>1660320932.6937499</v>
      </c>
      <c r="BM956">
        <v>569.09606250000002</v>
      </c>
      <c r="BN956">
        <v>621.61343750000003</v>
      </c>
      <c r="BO956">
        <v>27.183900000000001</v>
      </c>
      <c r="BP956">
        <v>24.568606249999998</v>
      </c>
      <c r="BQ956">
        <v>567.47118750000004</v>
      </c>
      <c r="BR956">
        <v>27.1737</v>
      </c>
      <c r="BS956">
        <v>500.14518750000002</v>
      </c>
      <c r="BT956">
        <v>99.550737499999997</v>
      </c>
      <c r="BU956">
        <v>0.1000331</v>
      </c>
      <c r="BV956">
        <v>30.987349999999999</v>
      </c>
      <c r="BW956">
        <v>31.5782375</v>
      </c>
      <c r="BX956">
        <v>999.9</v>
      </c>
      <c r="BY956">
        <v>0</v>
      </c>
      <c r="BZ956">
        <v>0</v>
      </c>
      <c r="CA956">
        <v>9993.786250000001</v>
      </c>
      <c r="CB956">
        <v>0</v>
      </c>
      <c r="CC956">
        <v>14.6197125</v>
      </c>
      <c r="CD956">
        <v>-52.517456250000002</v>
      </c>
      <c r="CE956">
        <v>584.99806249999995</v>
      </c>
      <c r="CF956">
        <v>637.26912500000003</v>
      </c>
      <c r="CG956">
        <v>2.6152912499999998</v>
      </c>
      <c r="CH956">
        <v>621.61343750000003</v>
      </c>
      <c r="CI956">
        <v>24.568606249999998</v>
      </c>
      <c r="CJ956">
        <v>2.7061781250000001</v>
      </c>
      <c r="CK956">
        <v>2.4458212499999998</v>
      </c>
      <c r="CL956">
        <v>22.322675</v>
      </c>
      <c r="CM956">
        <v>20.670375</v>
      </c>
      <c r="CN956">
        <v>2000.02</v>
      </c>
      <c r="CO956">
        <v>0.97999618750000006</v>
      </c>
      <c r="CP956">
        <v>2.0004012500000001E-2</v>
      </c>
      <c r="CQ956">
        <v>0</v>
      </c>
      <c r="CR956">
        <v>3.20275</v>
      </c>
      <c r="CS956">
        <v>0</v>
      </c>
      <c r="CT956">
        <v>27357.243750000001</v>
      </c>
      <c r="CU956">
        <v>17412.481250000001</v>
      </c>
      <c r="CV956">
        <v>42.311999999999998</v>
      </c>
      <c r="CW956">
        <v>43.311999999999998</v>
      </c>
      <c r="CX956">
        <v>42.311999999999998</v>
      </c>
      <c r="CY956">
        <v>41.75</v>
      </c>
      <c r="CZ956">
        <v>42.311999999999998</v>
      </c>
      <c r="DA956">
        <v>1960.01</v>
      </c>
      <c r="DB956">
        <v>40.01</v>
      </c>
      <c r="DC956">
        <v>0</v>
      </c>
      <c r="DD956">
        <v>1660320939</v>
      </c>
      <c r="DE956">
        <v>0</v>
      </c>
      <c r="DF956">
        <v>1660320627.5999999</v>
      </c>
      <c r="DG956" t="s">
        <v>1997</v>
      </c>
      <c r="DH956">
        <v>1660320624.0999999</v>
      </c>
      <c r="DI956">
        <v>1660320627.5999999</v>
      </c>
      <c r="DJ956">
        <v>29</v>
      </c>
      <c r="DK956">
        <v>-0.125</v>
      </c>
      <c r="DL956">
        <v>1E-3</v>
      </c>
      <c r="DM956">
        <v>1.32</v>
      </c>
      <c r="DN956">
        <v>1.6E-2</v>
      </c>
      <c r="DO956">
        <v>400</v>
      </c>
      <c r="DP956">
        <v>25</v>
      </c>
      <c r="DQ956">
        <v>0.25</v>
      </c>
      <c r="DR956">
        <v>0.03</v>
      </c>
      <c r="DS956">
        <v>12.31534802856862</v>
      </c>
      <c r="DT956">
        <v>4.3752385414147783</v>
      </c>
      <c r="DU956">
        <v>0.3380720891368727</v>
      </c>
      <c r="DV956">
        <v>0</v>
      </c>
      <c r="DW956">
        <v>42.429692253611087</v>
      </c>
      <c r="DX956">
        <v>4.7353774186411037</v>
      </c>
      <c r="DY956">
        <v>0.3443558751950731</v>
      </c>
      <c r="DZ956">
        <v>0</v>
      </c>
      <c r="EA956">
        <v>-52.445622580645157</v>
      </c>
      <c r="EB956">
        <v>-6.7049322580644306</v>
      </c>
      <c r="EC956">
        <v>0.50185443314845724</v>
      </c>
      <c r="ED956">
        <v>0</v>
      </c>
      <c r="EE956">
        <v>360.27609010300108</v>
      </c>
      <c r="EF956">
        <v>223.8825295750556</v>
      </c>
      <c r="EG956">
        <v>21.69704020137365</v>
      </c>
      <c r="EH956">
        <v>0</v>
      </c>
      <c r="EI956">
        <v>2.5992139024390242</v>
      </c>
      <c r="EJ956">
        <v>0.37105421602787753</v>
      </c>
      <c r="EK956">
        <v>4.0531298046772878E-2</v>
      </c>
      <c r="EL956">
        <v>0</v>
      </c>
      <c r="EM956">
        <v>1.953089674806652</v>
      </c>
      <c r="EN956">
        <v>1.8581514368882779E-2</v>
      </c>
      <c r="EO956">
        <v>2.3242131518080729E-3</v>
      </c>
      <c r="EP956">
        <v>1</v>
      </c>
      <c r="EQ956">
        <v>1</v>
      </c>
      <c r="ER956">
        <v>6</v>
      </c>
      <c r="ES956" t="s">
        <v>879</v>
      </c>
      <c r="ET956">
        <v>2.9424299999999999</v>
      </c>
      <c r="EU956">
        <v>2.8011300000000001</v>
      </c>
      <c r="EV956">
        <v>0.119464</v>
      </c>
      <c r="EW956">
        <v>0.126696</v>
      </c>
      <c r="EX956">
        <v>0.11765200000000001</v>
      </c>
      <c r="EY956">
        <v>0.10957</v>
      </c>
      <c r="EZ956">
        <v>18047.5</v>
      </c>
      <c r="FA956">
        <v>18767.400000000001</v>
      </c>
      <c r="FB956">
        <v>23836.3</v>
      </c>
      <c r="FC956">
        <v>25010.6</v>
      </c>
      <c r="FD956">
        <v>33666</v>
      </c>
      <c r="FE956">
        <v>35561.699999999997</v>
      </c>
      <c r="FF956">
        <v>43461.3</v>
      </c>
      <c r="FG956">
        <v>46233.9</v>
      </c>
      <c r="FH956">
        <v>1.8672299999999999</v>
      </c>
      <c r="FI956">
        <v>1.8423799999999999</v>
      </c>
      <c r="FJ956">
        <v>0.121832</v>
      </c>
      <c r="FK956">
        <v>0</v>
      </c>
      <c r="FL956">
        <v>29.598500000000001</v>
      </c>
      <c r="FM956">
        <v>999.9</v>
      </c>
      <c r="FN956">
        <v>58.8</v>
      </c>
      <c r="FO956">
        <v>36.299999999999997</v>
      </c>
      <c r="FP956">
        <v>35.840499999999999</v>
      </c>
      <c r="FQ956">
        <v>63.384900000000002</v>
      </c>
      <c r="FR956">
        <v>23.441500000000001</v>
      </c>
      <c r="FS956">
        <v>1</v>
      </c>
      <c r="FT956">
        <v>0.399474</v>
      </c>
      <c r="FU956">
        <v>1.1676200000000001</v>
      </c>
      <c r="FV956">
        <v>20.3172</v>
      </c>
      <c r="FW956">
        <v>5.2111499999999999</v>
      </c>
      <c r="FX956">
        <v>11.907400000000001</v>
      </c>
      <c r="FY956">
        <v>5.0029000000000003</v>
      </c>
      <c r="FZ956">
        <v>3.2902800000000001</v>
      </c>
      <c r="GA956">
        <v>9999</v>
      </c>
      <c r="GB956">
        <v>9999</v>
      </c>
      <c r="GC956">
        <v>9999</v>
      </c>
      <c r="GD956">
        <v>999.9</v>
      </c>
      <c r="GE956">
        <v>1.8595600000000001</v>
      </c>
      <c r="GF956">
        <v>1.8545499999999999</v>
      </c>
      <c r="GG956">
        <v>1.8577600000000001</v>
      </c>
      <c r="GH956">
        <v>1.8562000000000001</v>
      </c>
      <c r="GI956">
        <v>1.8549800000000001</v>
      </c>
      <c r="GJ956">
        <v>1.8545499999999999</v>
      </c>
      <c r="GK956">
        <v>1.8533299999999999</v>
      </c>
      <c r="GL956">
        <v>1.8563799999999999</v>
      </c>
      <c r="GM956">
        <v>0</v>
      </c>
      <c r="GN956">
        <v>0</v>
      </c>
      <c r="GO956">
        <v>0</v>
      </c>
      <c r="GP956">
        <v>0</v>
      </c>
      <c r="GQ956" t="s">
        <v>386</v>
      </c>
      <c r="GR956" t="s">
        <v>387</v>
      </c>
      <c r="GS956" t="s">
        <v>388</v>
      </c>
      <c r="GT956" t="s">
        <v>388</v>
      </c>
      <c r="GU956" t="s">
        <v>388</v>
      </c>
      <c r="GV956" t="s">
        <v>388</v>
      </c>
      <c r="GW956">
        <v>0</v>
      </c>
      <c r="GX956">
        <v>100</v>
      </c>
      <c r="GY956">
        <v>100</v>
      </c>
      <c r="GZ956">
        <v>1.6890000000000001</v>
      </c>
      <c r="HA956">
        <v>1.03E-2</v>
      </c>
      <c r="HB956">
        <v>0.38386874957061617</v>
      </c>
      <c r="HC956">
        <v>2.7716384584972409E-3</v>
      </c>
      <c r="HD956">
        <v>-1.1467119688665799E-6</v>
      </c>
      <c r="HE956">
        <v>2.0626329066488061E-10</v>
      </c>
      <c r="HF956">
        <v>-7.258975840326358E-2</v>
      </c>
      <c r="HG956">
        <v>1.066993184659233E-2</v>
      </c>
      <c r="HH956">
        <v>-3.4528890892081033E-4</v>
      </c>
      <c r="HI956">
        <v>2.382551249023132E-6</v>
      </c>
      <c r="HJ956">
        <v>1</v>
      </c>
      <c r="HK956">
        <v>2115</v>
      </c>
      <c r="HL956">
        <v>2</v>
      </c>
      <c r="HM956">
        <v>30</v>
      </c>
      <c r="HN956">
        <v>5.3</v>
      </c>
      <c r="HO956">
        <v>5.2</v>
      </c>
      <c r="HP956">
        <v>1.5722700000000001</v>
      </c>
      <c r="HQ956">
        <v>2.33521</v>
      </c>
      <c r="HR956">
        <v>1.4978</v>
      </c>
      <c r="HS956">
        <v>2.2997999999999998</v>
      </c>
      <c r="HT956">
        <v>1.5478499999999999</v>
      </c>
      <c r="HU956">
        <v>2.2839399999999999</v>
      </c>
      <c r="HV956">
        <v>39.416600000000003</v>
      </c>
      <c r="HW956">
        <v>13.6767</v>
      </c>
      <c r="HX956">
        <v>18</v>
      </c>
      <c r="HY956">
        <v>446.51</v>
      </c>
      <c r="HZ956">
        <v>488.46199999999999</v>
      </c>
      <c r="IA956">
        <v>27.8552</v>
      </c>
      <c r="IB956">
        <v>32.138800000000003</v>
      </c>
      <c r="IC956">
        <v>29.9998</v>
      </c>
      <c r="ID956">
        <v>31.9907</v>
      </c>
      <c r="IE956">
        <v>32.084200000000003</v>
      </c>
      <c r="IF956">
        <v>31.559200000000001</v>
      </c>
      <c r="IG956">
        <v>33.672699999999999</v>
      </c>
      <c r="IH956">
        <v>0</v>
      </c>
      <c r="II956">
        <v>27.857299999999999</v>
      </c>
      <c r="IJ956">
        <v>691.71</v>
      </c>
      <c r="IK956">
        <v>24.5504</v>
      </c>
      <c r="IL956">
        <v>100.499</v>
      </c>
      <c r="IM956">
        <v>100.20099999999999</v>
      </c>
      <c r="IN956" t="s">
        <v>3530</v>
      </c>
    </row>
    <row r="957" spans="1:248" x14ac:dyDescent="0.2">
      <c r="A957">
        <v>941</v>
      </c>
      <c r="B957">
        <v>1660320941.5999999</v>
      </c>
      <c r="C957">
        <v>9975</v>
      </c>
      <c r="D957" t="s">
        <v>2254</v>
      </c>
      <c r="E957" t="s">
        <v>2255</v>
      </c>
      <c r="F957">
        <v>1</v>
      </c>
      <c r="G957" t="s">
        <v>1996</v>
      </c>
      <c r="H957" t="s">
        <v>377</v>
      </c>
      <c r="I957" t="s">
        <v>378</v>
      </c>
      <c r="J957" t="s">
        <v>379</v>
      </c>
      <c r="K957" t="s">
        <v>380</v>
      </c>
      <c r="L957" t="s">
        <v>1996</v>
      </c>
      <c r="M957" t="s">
        <v>382</v>
      </c>
      <c r="N957">
        <v>1660320934.166666</v>
      </c>
      <c r="O957">
        <f t="shared" si="476"/>
        <v>2.2365989690937031E-3</v>
      </c>
      <c r="P957">
        <f t="shared" si="477"/>
        <v>2.2365989690937029</v>
      </c>
      <c r="Q957">
        <f t="shared" si="478"/>
        <v>13.139319302866944</v>
      </c>
      <c r="R957">
        <f t="shared" si="479"/>
        <v>576.34406666666666</v>
      </c>
      <c r="S957">
        <f t="shared" si="480"/>
        <v>370.19783521072145</v>
      </c>
      <c r="T957">
        <f t="shared" si="481"/>
        <v>36.890542510957005</v>
      </c>
      <c r="U957">
        <f t="shared" si="482"/>
        <v>57.43319725303661</v>
      </c>
      <c r="V957">
        <f t="shared" si="483"/>
        <v>0.11220709123741625</v>
      </c>
      <c r="W957">
        <f t="shared" si="484"/>
        <v>2.9208411282573228</v>
      </c>
      <c r="X957">
        <f t="shared" si="485"/>
        <v>0.10986623661864207</v>
      </c>
      <c r="Y957">
        <f t="shared" si="486"/>
        <v>6.8872646972799961E-2</v>
      </c>
      <c r="Z957">
        <f t="shared" si="487"/>
        <v>321.52104780000002</v>
      </c>
      <c r="AA957">
        <f t="shared" si="488"/>
        <v>32.30239174946017</v>
      </c>
      <c r="AB957">
        <f t="shared" si="489"/>
        <v>31.577753333333341</v>
      </c>
      <c r="AC957">
        <f t="shared" si="490"/>
        <v>4.6621418857505308</v>
      </c>
      <c r="AD957">
        <f t="shared" si="491"/>
        <v>60.078771429833466</v>
      </c>
      <c r="AE957">
        <f t="shared" si="492"/>
        <v>2.7085257143385735</v>
      </c>
      <c r="AF957">
        <f t="shared" si="493"/>
        <v>4.5082907820475073</v>
      </c>
      <c r="AG957">
        <f t="shared" si="494"/>
        <v>1.9536161714119573</v>
      </c>
      <c r="AH957">
        <f t="shared" si="495"/>
        <v>-98.6340145370323</v>
      </c>
      <c r="AI957">
        <f t="shared" si="496"/>
        <v>-92.868555862043578</v>
      </c>
      <c r="AJ957">
        <f t="shared" si="497"/>
        <v>-7.1598660675915591</v>
      </c>
      <c r="AK957">
        <f t="shared" si="498"/>
        <v>122.85861133333258</v>
      </c>
      <c r="AL957">
        <f t="shared" si="499"/>
        <v>42.624102509342528</v>
      </c>
      <c r="AM957">
        <f t="shared" si="500"/>
        <v>2.2477158382044147</v>
      </c>
      <c r="AN957">
        <f t="shared" si="501"/>
        <v>13.139319302866944</v>
      </c>
      <c r="AO957">
        <v>669.87340602342761</v>
      </c>
      <c r="AP957">
        <v>627.49520606060582</v>
      </c>
      <c r="AQ957">
        <v>5.0422062496903068</v>
      </c>
      <c r="AR957">
        <v>66.056811601181195</v>
      </c>
      <c r="AS957">
        <f t="shared" si="502"/>
        <v>2.2365989690937029</v>
      </c>
      <c r="AT957">
        <v>24.522075374463231</v>
      </c>
      <c r="AU957">
        <v>27.151564242424239</v>
      </c>
      <c r="AV957">
        <v>-3.0099032893980372E-3</v>
      </c>
      <c r="AW957">
        <v>80.9492581005711</v>
      </c>
      <c r="AX957">
        <v>43</v>
      </c>
      <c r="AY957">
        <v>9</v>
      </c>
      <c r="AZ957">
        <f t="shared" si="503"/>
        <v>1</v>
      </c>
      <c r="BA957">
        <f t="shared" si="504"/>
        <v>0</v>
      </c>
      <c r="BB957">
        <f t="shared" si="505"/>
        <v>51925.850437953464</v>
      </c>
      <c r="BC957">
        <f t="shared" si="506"/>
        <v>2000.028</v>
      </c>
      <c r="BD957">
        <f t="shared" si="507"/>
        <v>1681.2238199999999</v>
      </c>
      <c r="BE957">
        <f t="shared" si="508"/>
        <v>0.84060014159801755</v>
      </c>
      <c r="BF957">
        <f t="shared" si="509"/>
        <v>0.16075827328417402</v>
      </c>
      <c r="BG957">
        <v>6</v>
      </c>
      <c r="BH957">
        <v>0.5</v>
      </c>
      <c r="BI957" t="s">
        <v>383</v>
      </c>
      <c r="BJ957">
        <v>2</v>
      </c>
      <c r="BK957" t="b">
        <v>1</v>
      </c>
      <c r="BL957">
        <v>1660320934.166666</v>
      </c>
      <c r="BM957">
        <v>576.34406666666666</v>
      </c>
      <c r="BN957">
        <v>629.0326666666665</v>
      </c>
      <c r="BO957">
        <v>27.180146666666658</v>
      </c>
      <c r="BP957">
        <v>24.556940000000001</v>
      </c>
      <c r="BQ957">
        <v>574.70713333333333</v>
      </c>
      <c r="BR957">
        <v>27.16993333333334</v>
      </c>
      <c r="BS957">
        <v>500.1411333333333</v>
      </c>
      <c r="BT957">
        <v>99.550893333333349</v>
      </c>
      <c r="BU957">
        <v>9.999330666666667E-2</v>
      </c>
      <c r="BV957">
        <v>30.987993333333328</v>
      </c>
      <c r="BW957">
        <v>31.577753333333341</v>
      </c>
      <c r="BX957">
        <v>999.89999999999986</v>
      </c>
      <c r="BY957">
        <v>0</v>
      </c>
      <c r="BZ957">
        <v>0</v>
      </c>
      <c r="CA957">
        <v>9995.3299999999981</v>
      </c>
      <c r="CB957">
        <v>0</v>
      </c>
      <c r="CC957">
        <v>14.526106666666671</v>
      </c>
      <c r="CD957">
        <v>-52.688639999999999</v>
      </c>
      <c r="CE957">
        <v>592.4462666666667</v>
      </c>
      <c r="CF957">
        <v>644.86759999999992</v>
      </c>
      <c r="CG957">
        <v>2.623200666666667</v>
      </c>
      <c r="CH957">
        <v>629.0326666666665</v>
      </c>
      <c r="CI957">
        <v>24.556940000000001</v>
      </c>
      <c r="CJ957">
        <v>2.7058093333333328</v>
      </c>
      <c r="CK957">
        <v>2.4446639999999999</v>
      </c>
      <c r="CL957">
        <v>22.320440000000001</v>
      </c>
      <c r="CM957">
        <v>20.66269333333333</v>
      </c>
      <c r="CN957">
        <v>2000.028</v>
      </c>
      <c r="CO957">
        <v>0.97999619999999998</v>
      </c>
      <c r="CP957">
        <v>2.0004000000000001E-2</v>
      </c>
      <c r="CQ957">
        <v>0</v>
      </c>
      <c r="CR957">
        <v>3.2164000000000001</v>
      </c>
      <c r="CS957">
        <v>0</v>
      </c>
      <c r="CT957">
        <v>27393.706666666669</v>
      </c>
      <c r="CU957">
        <v>17412.54</v>
      </c>
      <c r="CV957">
        <v>42.311999999999998</v>
      </c>
      <c r="CW957">
        <v>43.311999999999998</v>
      </c>
      <c r="CX957">
        <v>42.311999999999998</v>
      </c>
      <c r="CY957">
        <v>41.75</v>
      </c>
      <c r="CZ957">
        <v>42.311999999999998</v>
      </c>
      <c r="DA957">
        <v>1960.018</v>
      </c>
      <c r="DB957">
        <v>40.01</v>
      </c>
      <c r="DC957">
        <v>0</v>
      </c>
      <c r="DD957">
        <v>1660320939.5999999</v>
      </c>
      <c r="DE957">
        <v>0</v>
      </c>
      <c r="DF957">
        <v>1660320627.5999999</v>
      </c>
      <c r="DG957" t="s">
        <v>1997</v>
      </c>
      <c r="DH957">
        <v>1660320624.0999999</v>
      </c>
      <c r="DI957">
        <v>1660320627.5999999</v>
      </c>
      <c r="DJ957">
        <v>29</v>
      </c>
      <c r="DK957">
        <v>-0.125</v>
      </c>
      <c r="DL957">
        <v>1E-3</v>
      </c>
      <c r="DM957">
        <v>1.32</v>
      </c>
      <c r="DN957">
        <v>1.6E-2</v>
      </c>
      <c r="DO957">
        <v>400</v>
      </c>
      <c r="DP957">
        <v>25</v>
      </c>
      <c r="DQ957">
        <v>0.25</v>
      </c>
      <c r="DR957">
        <v>0.03</v>
      </c>
      <c r="DS957">
        <v>12.43548346179672</v>
      </c>
      <c r="DT957">
        <v>4.589064122987331</v>
      </c>
      <c r="DU957">
        <v>0.35470735175192591</v>
      </c>
      <c r="DV957">
        <v>0</v>
      </c>
      <c r="DW957">
        <v>42.532794735791782</v>
      </c>
      <c r="DX957">
        <v>4.632095145064608</v>
      </c>
      <c r="DY957">
        <v>0.34742569275444152</v>
      </c>
      <c r="DZ957">
        <v>0</v>
      </c>
      <c r="EA957">
        <v>-52.648886666666677</v>
      </c>
      <c r="EB957">
        <v>-6.5299701890990827</v>
      </c>
      <c r="EC957">
        <v>0.47264705911376281</v>
      </c>
      <c r="ED957">
        <v>0</v>
      </c>
      <c r="EE957">
        <v>364.70833761214828</v>
      </c>
      <c r="EF957">
        <v>224.5673290021214</v>
      </c>
      <c r="EG957">
        <v>22.28951319060852</v>
      </c>
      <c r="EH957">
        <v>0</v>
      </c>
      <c r="EI957">
        <v>2.6061812500000001</v>
      </c>
      <c r="EJ957">
        <v>0.35158435272044758</v>
      </c>
      <c r="EK957">
        <v>3.8915311394584783E-2</v>
      </c>
      <c r="EL957">
        <v>0</v>
      </c>
      <c r="EM957">
        <v>1.953442766621591</v>
      </c>
      <c r="EN957">
        <v>2.4878114301649129E-2</v>
      </c>
      <c r="EO957">
        <v>2.5478734488836299E-3</v>
      </c>
      <c r="EP957">
        <v>1</v>
      </c>
      <c r="EQ957">
        <v>1</v>
      </c>
      <c r="ER957">
        <v>6</v>
      </c>
      <c r="ES957" t="s">
        <v>879</v>
      </c>
      <c r="ET957">
        <v>2.9424299999999999</v>
      </c>
      <c r="EU957">
        <v>2.8012199999999998</v>
      </c>
      <c r="EV957">
        <v>0.12014</v>
      </c>
      <c r="EW957">
        <v>0.127361</v>
      </c>
      <c r="EX957">
        <v>0.117646</v>
      </c>
      <c r="EY957">
        <v>0.109569</v>
      </c>
      <c r="EZ957">
        <v>18033.7</v>
      </c>
      <c r="FA957">
        <v>18753.3</v>
      </c>
      <c r="FB957">
        <v>23836.400000000001</v>
      </c>
      <c r="FC957">
        <v>25010.799999999999</v>
      </c>
      <c r="FD957">
        <v>33666.400000000001</v>
      </c>
      <c r="FE957">
        <v>35562</v>
      </c>
      <c r="FF957">
        <v>43461.5</v>
      </c>
      <c r="FG957">
        <v>46234.1</v>
      </c>
      <c r="FH957">
        <v>1.8671500000000001</v>
      </c>
      <c r="FI957">
        <v>1.8423499999999999</v>
      </c>
      <c r="FJ957">
        <v>0.122145</v>
      </c>
      <c r="FK957">
        <v>0</v>
      </c>
      <c r="FL957">
        <v>29.597899999999999</v>
      </c>
      <c r="FM957">
        <v>999.9</v>
      </c>
      <c r="FN957">
        <v>58.8</v>
      </c>
      <c r="FO957">
        <v>36.299999999999997</v>
      </c>
      <c r="FP957">
        <v>35.843299999999999</v>
      </c>
      <c r="FQ957">
        <v>63.434899999999999</v>
      </c>
      <c r="FR957">
        <v>23.241199999999999</v>
      </c>
      <c r="FS957">
        <v>1</v>
      </c>
      <c r="FT957">
        <v>0.39934700000000001</v>
      </c>
      <c r="FU957">
        <v>1.1705099999999999</v>
      </c>
      <c r="FV957">
        <v>20.3172</v>
      </c>
      <c r="FW957">
        <v>5.2111499999999999</v>
      </c>
      <c r="FX957">
        <v>11.9072</v>
      </c>
      <c r="FY957">
        <v>5.0029500000000002</v>
      </c>
      <c r="FZ957">
        <v>3.2902800000000001</v>
      </c>
      <c r="GA957">
        <v>9999</v>
      </c>
      <c r="GB957">
        <v>9999</v>
      </c>
      <c r="GC957">
        <v>9999</v>
      </c>
      <c r="GD957">
        <v>999.9</v>
      </c>
      <c r="GE957">
        <v>1.8595699999999999</v>
      </c>
      <c r="GF957">
        <v>1.8545499999999999</v>
      </c>
      <c r="GG957">
        <v>1.8577600000000001</v>
      </c>
      <c r="GH957">
        <v>1.8562099999999999</v>
      </c>
      <c r="GI957">
        <v>1.8549899999999999</v>
      </c>
      <c r="GJ957">
        <v>1.8545499999999999</v>
      </c>
      <c r="GK957">
        <v>1.8533299999999999</v>
      </c>
      <c r="GL957">
        <v>1.8563799999999999</v>
      </c>
      <c r="GM957">
        <v>0</v>
      </c>
      <c r="GN957">
        <v>0</v>
      </c>
      <c r="GO957">
        <v>0</v>
      </c>
      <c r="GP957">
        <v>0</v>
      </c>
      <c r="GQ957" t="s">
        <v>386</v>
      </c>
      <c r="GR957" t="s">
        <v>387</v>
      </c>
      <c r="GS957" t="s">
        <v>388</v>
      </c>
      <c r="GT957" t="s">
        <v>388</v>
      </c>
      <c r="GU957" t="s">
        <v>388</v>
      </c>
      <c r="GV957" t="s">
        <v>388</v>
      </c>
      <c r="GW957">
        <v>0</v>
      </c>
      <c r="GX957">
        <v>100</v>
      </c>
      <c r="GY957">
        <v>100</v>
      </c>
      <c r="GZ957">
        <v>1.6970000000000001</v>
      </c>
      <c r="HA957">
        <v>1.03E-2</v>
      </c>
      <c r="HB957">
        <v>0.38386874957061617</v>
      </c>
      <c r="HC957">
        <v>2.7716384584972409E-3</v>
      </c>
      <c r="HD957">
        <v>-1.1467119688665799E-6</v>
      </c>
      <c r="HE957">
        <v>2.0626329066488061E-10</v>
      </c>
      <c r="HF957">
        <v>-7.258975840326358E-2</v>
      </c>
      <c r="HG957">
        <v>1.066993184659233E-2</v>
      </c>
      <c r="HH957">
        <v>-3.4528890892081033E-4</v>
      </c>
      <c r="HI957">
        <v>2.382551249023132E-6</v>
      </c>
      <c r="HJ957">
        <v>1</v>
      </c>
      <c r="HK957">
        <v>2115</v>
      </c>
      <c r="HL957">
        <v>2</v>
      </c>
      <c r="HM957">
        <v>30</v>
      </c>
      <c r="HN957">
        <v>5.3</v>
      </c>
      <c r="HO957">
        <v>5.2</v>
      </c>
      <c r="HP957">
        <v>1.5783700000000001</v>
      </c>
      <c r="HQ957">
        <v>2.3144499999999999</v>
      </c>
      <c r="HR957">
        <v>1.4978</v>
      </c>
      <c r="HS957">
        <v>2.2997999999999998</v>
      </c>
      <c r="HT957">
        <v>1.5478499999999999</v>
      </c>
      <c r="HU957">
        <v>2.3754900000000001</v>
      </c>
      <c r="HV957">
        <v>39.416600000000003</v>
      </c>
      <c r="HW957">
        <v>13.685499999999999</v>
      </c>
      <c r="HX957">
        <v>18</v>
      </c>
      <c r="HY957">
        <v>446.464</v>
      </c>
      <c r="HZ957">
        <v>488.44</v>
      </c>
      <c r="IA957">
        <v>27.857099999999999</v>
      </c>
      <c r="IB957">
        <v>32.138100000000001</v>
      </c>
      <c r="IC957">
        <v>29.9998</v>
      </c>
      <c r="ID957">
        <v>31.99</v>
      </c>
      <c r="IE957">
        <v>32.083500000000001</v>
      </c>
      <c r="IF957">
        <v>31.793299999999999</v>
      </c>
      <c r="IG957">
        <v>33.672699999999999</v>
      </c>
      <c r="IH957">
        <v>0</v>
      </c>
      <c r="II957">
        <v>27.857299999999999</v>
      </c>
      <c r="IJ957">
        <v>701.73599999999999</v>
      </c>
      <c r="IK957">
        <v>24.5504</v>
      </c>
      <c r="IL957">
        <v>100.5</v>
      </c>
      <c r="IM957">
        <v>100.20099999999999</v>
      </c>
      <c r="IN957" t="s">
        <v>3530</v>
      </c>
    </row>
    <row r="958" spans="1:248" x14ac:dyDescent="0.2">
      <c r="A958">
        <v>942</v>
      </c>
      <c r="B958">
        <v>1660320942.5999999</v>
      </c>
      <c r="C958">
        <v>9976</v>
      </c>
      <c r="D958" t="s">
        <v>2256</v>
      </c>
      <c r="E958" t="s">
        <v>2257</v>
      </c>
      <c r="F958">
        <v>1</v>
      </c>
      <c r="G958" t="s">
        <v>1996</v>
      </c>
      <c r="H958" t="s">
        <v>377</v>
      </c>
      <c r="I958" t="s">
        <v>378</v>
      </c>
      <c r="J958" t="s">
        <v>379</v>
      </c>
      <c r="K958" t="s">
        <v>380</v>
      </c>
      <c r="L958" t="s">
        <v>1996</v>
      </c>
      <c r="M958" t="s">
        <v>382</v>
      </c>
      <c r="N958">
        <v>1660320934.6624999</v>
      </c>
      <c r="O958">
        <f t="shared" si="476"/>
        <v>2.2425059469005624E-3</v>
      </c>
      <c r="P958">
        <f t="shared" si="477"/>
        <v>2.2425059469005624</v>
      </c>
      <c r="Q958">
        <f t="shared" si="478"/>
        <v>13.134987670553201</v>
      </c>
      <c r="R958">
        <f t="shared" si="479"/>
        <v>578.78625</v>
      </c>
      <c r="S958">
        <f t="shared" si="480"/>
        <v>373.0874906739117</v>
      </c>
      <c r="T958">
        <f t="shared" si="481"/>
        <v>37.178463105491844</v>
      </c>
      <c r="U958">
        <f t="shared" si="482"/>
        <v>57.676506930645424</v>
      </c>
      <c r="V958">
        <f t="shared" si="483"/>
        <v>0.11249143064268079</v>
      </c>
      <c r="W958">
        <f t="shared" si="484"/>
        <v>2.9208970902327609</v>
      </c>
      <c r="X958">
        <f t="shared" si="485"/>
        <v>0.11013887534355583</v>
      </c>
      <c r="Y958">
        <f t="shared" si="486"/>
        <v>6.9044067057879563E-2</v>
      </c>
      <c r="Z958">
        <f t="shared" si="487"/>
        <v>321.52046924999996</v>
      </c>
      <c r="AA958">
        <f t="shared" si="488"/>
        <v>32.301004040034954</v>
      </c>
      <c r="AB958">
        <f t="shared" si="489"/>
        <v>31.578187499999999</v>
      </c>
      <c r="AC958">
        <f t="shared" si="490"/>
        <v>4.6622568101039539</v>
      </c>
      <c r="AD958">
        <f t="shared" si="491"/>
        <v>60.073850687102578</v>
      </c>
      <c r="AE958">
        <f t="shared" si="492"/>
        <v>2.7083309634549408</v>
      </c>
      <c r="AF958">
        <f t="shared" si="493"/>
        <v>4.5083358773876627</v>
      </c>
      <c r="AG958">
        <f t="shared" si="494"/>
        <v>1.953925846649013</v>
      </c>
      <c r="AH958">
        <f t="shared" si="495"/>
        <v>-98.894512258314805</v>
      </c>
      <c r="AI958">
        <f t="shared" si="496"/>
        <v>-92.911080906714346</v>
      </c>
      <c r="AJ958">
        <f t="shared" si="497"/>
        <v>-7.1630289022846805</v>
      </c>
      <c r="AK958">
        <f t="shared" si="498"/>
        <v>122.55184718268612</v>
      </c>
      <c r="AL958">
        <f t="shared" si="499"/>
        <v>42.663231702248204</v>
      </c>
      <c r="AM958">
        <f t="shared" si="500"/>
        <v>2.2479759834460187</v>
      </c>
      <c r="AN958">
        <f t="shared" si="501"/>
        <v>13.134987670553201</v>
      </c>
      <c r="AO958">
        <v>675.03102991102048</v>
      </c>
      <c r="AP958">
        <v>632.58056969696952</v>
      </c>
      <c r="AQ958">
        <v>5.0570934554652682</v>
      </c>
      <c r="AR958">
        <v>66.056811601181195</v>
      </c>
      <c r="AS958">
        <f t="shared" si="502"/>
        <v>2.2425059469005624</v>
      </c>
      <c r="AT958">
        <v>24.52115291297164</v>
      </c>
      <c r="AU958">
        <v>27.150096363636379</v>
      </c>
      <c r="AV958">
        <v>-1.83931740353754E-3</v>
      </c>
      <c r="AW958">
        <v>80.9492581005711</v>
      </c>
      <c r="AX958">
        <v>43</v>
      </c>
      <c r="AY958">
        <v>9</v>
      </c>
      <c r="AZ958">
        <f t="shared" si="503"/>
        <v>1</v>
      </c>
      <c r="BA958">
        <f t="shared" si="504"/>
        <v>0</v>
      </c>
      <c r="BB958">
        <f t="shared" si="505"/>
        <v>51927.409882527259</v>
      </c>
      <c r="BC958">
        <f t="shared" si="506"/>
        <v>2000.024375</v>
      </c>
      <c r="BD958">
        <f t="shared" si="507"/>
        <v>1681.220775</v>
      </c>
      <c r="BE958">
        <f t="shared" si="508"/>
        <v>0.840600142685761</v>
      </c>
      <c r="BF958">
        <f t="shared" si="509"/>
        <v>0.16075827538351875</v>
      </c>
      <c r="BG958">
        <v>6</v>
      </c>
      <c r="BH958">
        <v>0.5</v>
      </c>
      <c r="BI958" t="s">
        <v>383</v>
      </c>
      <c r="BJ958">
        <v>2</v>
      </c>
      <c r="BK958" t="b">
        <v>1</v>
      </c>
      <c r="BL958">
        <v>1660320934.6624999</v>
      </c>
      <c r="BM958">
        <v>578.78625</v>
      </c>
      <c r="BN958">
        <v>631.52887500000008</v>
      </c>
      <c r="BO958">
        <v>27.178218749999999</v>
      </c>
      <c r="BP958">
        <v>24.5546875</v>
      </c>
      <c r="BQ958">
        <v>577.14531250000005</v>
      </c>
      <c r="BR958">
        <v>27.167999999999999</v>
      </c>
      <c r="BS958">
        <v>500.138125</v>
      </c>
      <c r="BT958">
        <v>99.550793749999997</v>
      </c>
      <c r="BU958">
        <v>9.9996037499999996E-2</v>
      </c>
      <c r="BV958">
        <v>30.98816875</v>
      </c>
      <c r="BW958">
        <v>31.578187499999999</v>
      </c>
      <c r="BX958">
        <v>999.9</v>
      </c>
      <c r="BY958">
        <v>0</v>
      </c>
      <c r="BZ958">
        <v>0</v>
      </c>
      <c r="CA958">
        <v>9995.6593750000011</v>
      </c>
      <c r="CB958">
        <v>0</v>
      </c>
      <c r="CC958">
        <v>14.500662500000001</v>
      </c>
      <c r="CD958">
        <v>-52.742712500000003</v>
      </c>
      <c r="CE958">
        <v>594.95543750000002</v>
      </c>
      <c r="CF958">
        <v>647.42518749999999</v>
      </c>
      <c r="CG958">
        <v>2.6235300000000001</v>
      </c>
      <c r="CH958">
        <v>631.52887500000008</v>
      </c>
      <c r="CI958">
        <v>24.5546875</v>
      </c>
      <c r="CJ958">
        <v>2.7056149999999999</v>
      </c>
      <c r="CK958">
        <v>2.4444368750000001</v>
      </c>
      <c r="CL958">
        <v>22.319256249999999</v>
      </c>
      <c r="CM958">
        <v>20.6611875</v>
      </c>
      <c r="CN958">
        <v>2000.024375</v>
      </c>
      <c r="CO958">
        <v>0.97999618750000006</v>
      </c>
      <c r="CP958">
        <v>2.0004012500000001E-2</v>
      </c>
      <c r="CQ958">
        <v>0</v>
      </c>
      <c r="CR958">
        <v>3.2084999999999999</v>
      </c>
      <c r="CS958">
        <v>0</v>
      </c>
      <c r="CT958">
        <v>27406.856250000001</v>
      </c>
      <c r="CU958">
        <v>17412.512500000001</v>
      </c>
      <c r="CV958">
        <v>42.311999999999998</v>
      </c>
      <c r="CW958">
        <v>43.311999999999998</v>
      </c>
      <c r="CX958">
        <v>42.311999999999998</v>
      </c>
      <c r="CY958">
        <v>41.75</v>
      </c>
      <c r="CZ958">
        <v>42.311999999999998</v>
      </c>
      <c r="DA958">
        <v>1960.014375</v>
      </c>
      <c r="DB958">
        <v>40.01</v>
      </c>
      <c r="DC958">
        <v>0</v>
      </c>
      <c r="DD958">
        <v>1660320940.8</v>
      </c>
      <c r="DE958">
        <v>0</v>
      </c>
      <c r="DF958">
        <v>1660320627.5999999</v>
      </c>
      <c r="DG958" t="s">
        <v>1997</v>
      </c>
      <c r="DH958">
        <v>1660320624.0999999</v>
      </c>
      <c r="DI958">
        <v>1660320627.5999999</v>
      </c>
      <c r="DJ958">
        <v>29</v>
      </c>
      <c r="DK958">
        <v>-0.125</v>
      </c>
      <c r="DL958">
        <v>1E-3</v>
      </c>
      <c r="DM958">
        <v>1.32</v>
      </c>
      <c r="DN958">
        <v>1.6E-2</v>
      </c>
      <c r="DO958">
        <v>400</v>
      </c>
      <c r="DP958">
        <v>25</v>
      </c>
      <c r="DQ958">
        <v>0.25</v>
      </c>
      <c r="DR958">
        <v>0.03</v>
      </c>
      <c r="DS958">
        <v>12.43548346179672</v>
      </c>
      <c r="DT958">
        <v>4.589064122987331</v>
      </c>
      <c r="DU958">
        <v>0.35470735175192591</v>
      </c>
      <c r="DV958">
        <v>0</v>
      </c>
      <c r="DW958">
        <v>42.532794735791782</v>
      </c>
      <c r="DX958">
        <v>4.632095145064608</v>
      </c>
      <c r="DY958">
        <v>0.34742569275444152</v>
      </c>
      <c r="DZ958">
        <v>0</v>
      </c>
      <c r="EA958">
        <v>-52.648886666666677</v>
      </c>
      <c r="EB958">
        <v>-6.5299701890990827</v>
      </c>
      <c r="EC958">
        <v>0.47264705911376281</v>
      </c>
      <c r="ED958">
        <v>0</v>
      </c>
      <c r="EE958">
        <v>364.70833761214828</v>
      </c>
      <c r="EF958">
        <v>224.5673290021214</v>
      </c>
      <c r="EG958">
        <v>22.28951319060852</v>
      </c>
      <c r="EH958">
        <v>0</v>
      </c>
      <c r="EI958">
        <v>2.6061812500000001</v>
      </c>
      <c r="EJ958">
        <v>0.35158435272044758</v>
      </c>
      <c r="EK958">
        <v>3.8915311394584783E-2</v>
      </c>
      <c r="EL958">
        <v>0</v>
      </c>
      <c r="EM958">
        <v>1.953442766621591</v>
      </c>
      <c r="EN958">
        <v>2.4878114301649129E-2</v>
      </c>
      <c r="EO958">
        <v>2.5478734488836299E-3</v>
      </c>
      <c r="EP958">
        <v>1</v>
      </c>
      <c r="EQ958">
        <v>1</v>
      </c>
      <c r="ER958">
        <v>6</v>
      </c>
      <c r="ES958" t="s">
        <v>879</v>
      </c>
      <c r="ET958">
        <v>2.94238</v>
      </c>
      <c r="EU958">
        <v>2.8012600000000001</v>
      </c>
      <c r="EV958">
        <v>0.12081799999999999</v>
      </c>
      <c r="EW958">
        <v>0.12801599999999999</v>
      </c>
      <c r="EX958">
        <v>0.117634</v>
      </c>
      <c r="EY958">
        <v>0.10957</v>
      </c>
      <c r="EZ958">
        <v>18019.900000000001</v>
      </c>
      <c r="FA958">
        <v>18739.3</v>
      </c>
      <c r="FB958">
        <v>23836.5</v>
      </c>
      <c r="FC958">
        <v>25011</v>
      </c>
      <c r="FD958">
        <v>33666.9</v>
      </c>
      <c r="FE958">
        <v>35562.1</v>
      </c>
      <c r="FF958">
        <v>43461.5</v>
      </c>
      <c r="FG958">
        <v>46234.400000000001</v>
      </c>
      <c r="FH958">
        <v>1.8673</v>
      </c>
      <c r="FI958">
        <v>1.8424</v>
      </c>
      <c r="FJ958">
        <v>0.122227</v>
      </c>
      <c r="FK958">
        <v>0</v>
      </c>
      <c r="FL958">
        <v>29.596800000000002</v>
      </c>
      <c r="FM958">
        <v>999.9</v>
      </c>
      <c r="FN958">
        <v>58.8</v>
      </c>
      <c r="FO958">
        <v>36.299999999999997</v>
      </c>
      <c r="FP958">
        <v>35.841099999999997</v>
      </c>
      <c r="FQ958">
        <v>63.3949</v>
      </c>
      <c r="FR958">
        <v>22.656199999999998</v>
      </c>
      <c r="FS958">
        <v>1</v>
      </c>
      <c r="FT958">
        <v>0.39939999999999998</v>
      </c>
      <c r="FU958">
        <v>1.1745099999999999</v>
      </c>
      <c r="FV958">
        <v>20.3171</v>
      </c>
      <c r="FW958">
        <v>5.2111499999999999</v>
      </c>
      <c r="FX958">
        <v>11.907400000000001</v>
      </c>
      <c r="FY958">
        <v>5.0028499999999996</v>
      </c>
      <c r="FZ958">
        <v>3.2902800000000001</v>
      </c>
      <c r="GA958">
        <v>9999</v>
      </c>
      <c r="GB958">
        <v>9999</v>
      </c>
      <c r="GC958">
        <v>9999</v>
      </c>
      <c r="GD958">
        <v>999.9</v>
      </c>
      <c r="GE958">
        <v>1.85958</v>
      </c>
      <c r="GF958">
        <v>1.8545499999999999</v>
      </c>
      <c r="GG958">
        <v>1.8577600000000001</v>
      </c>
      <c r="GH958">
        <v>1.85622</v>
      </c>
      <c r="GI958">
        <v>1.855</v>
      </c>
      <c r="GJ958">
        <v>1.8545499999999999</v>
      </c>
      <c r="GK958">
        <v>1.8533299999999999</v>
      </c>
      <c r="GL958">
        <v>1.8563799999999999</v>
      </c>
      <c r="GM958">
        <v>0</v>
      </c>
      <c r="GN958">
        <v>0</v>
      </c>
      <c r="GO958">
        <v>0</v>
      </c>
      <c r="GP958">
        <v>0</v>
      </c>
      <c r="GQ958" t="s">
        <v>386</v>
      </c>
      <c r="GR958" t="s">
        <v>387</v>
      </c>
      <c r="GS958" t="s">
        <v>388</v>
      </c>
      <c r="GT958" t="s">
        <v>388</v>
      </c>
      <c r="GU958" t="s">
        <v>388</v>
      </c>
      <c r="GV958" t="s">
        <v>388</v>
      </c>
      <c r="GW958">
        <v>0</v>
      </c>
      <c r="GX958">
        <v>100</v>
      </c>
      <c r="GY958">
        <v>100</v>
      </c>
      <c r="GZ958">
        <v>1.7050000000000001</v>
      </c>
      <c r="HA958">
        <v>1.0200000000000001E-2</v>
      </c>
      <c r="HB958">
        <v>0.38386874957061617</v>
      </c>
      <c r="HC958">
        <v>2.7716384584972409E-3</v>
      </c>
      <c r="HD958">
        <v>-1.1467119688665799E-6</v>
      </c>
      <c r="HE958">
        <v>2.0626329066488061E-10</v>
      </c>
      <c r="HF958">
        <v>-7.258975840326358E-2</v>
      </c>
      <c r="HG958">
        <v>1.066993184659233E-2</v>
      </c>
      <c r="HH958">
        <v>-3.4528890892081033E-4</v>
      </c>
      <c r="HI958">
        <v>2.382551249023132E-6</v>
      </c>
      <c r="HJ958">
        <v>1</v>
      </c>
      <c r="HK958">
        <v>2115</v>
      </c>
      <c r="HL958">
        <v>2</v>
      </c>
      <c r="HM958">
        <v>30</v>
      </c>
      <c r="HN958">
        <v>5.3</v>
      </c>
      <c r="HO958">
        <v>5.2</v>
      </c>
      <c r="HP958">
        <v>1.5905800000000001</v>
      </c>
      <c r="HQ958">
        <v>2.3156699999999999</v>
      </c>
      <c r="HR958">
        <v>1.4978</v>
      </c>
      <c r="HS958">
        <v>2.2997999999999998</v>
      </c>
      <c r="HT958">
        <v>1.5478499999999999</v>
      </c>
      <c r="HU958">
        <v>2.4475099999999999</v>
      </c>
      <c r="HV958">
        <v>39.416600000000003</v>
      </c>
      <c r="HW958">
        <v>13.6942</v>
      </c>
      <c r="HX958">
        <v>18</v>
      </c>
      <c r="HY958">
        <v>446.54300000000001</v>
      </c>
      <c r="HZ958">
        <v>488.46699999999998</v>
      </c>
      <c r="IA958">
        <v>27.858799999999999</v>
      </c>
      <c r="IB958">
        <v>32.1374</v>
      </c>
      <c r="IC958">
        <v>29.9999</v>
      </c>
      <c r="ID958">
        <v>31.9893</v>
      </c>
      <c r="IE958">
        <v>32.082799999999999</v>
      </c>
      <c r="IF958">
        <v>31.938099999999999</v>
      </c>
      <c r="IG958">
        <v>33.672699999999999</v>
      </c>
      <c r="IH958">
        <v>0</v>
      </c>
      <c r="II958">
        <v>27.8645</v>
      </c>
      <c r="IJ958">
        <v>701.73599999999999</v>
      </c>
      <c r="IK958">
        <v>24.5504</v>
      </c>
      <c r="IL958">
        <v>100.5</v>
      </c>
      <c r="IM958">
        <v>100.202</v>
      </c>
      <c r="IN958" t="s">
        <v>3530</v>
      </c>
    </row>
    <row r="959" spans="1:248" x14ac:dyDescent="0.2">
      <c r="A959">
        <v>943</v>
      </c>
      <c r="B959">
        <v>1660320943.5999999</v>
      </c>
      <c r="C959">
        <v>9977</v>
      </c>
      <c r="D959" t="s">
        <v>2258</v>
      </c>
      <c r="E959" t="s">
        <v>2259</v>
      </c>
      <c r="F959">
        <v>1</v>
      </c>
      <c r="G959" t="s">
        <v>1996</v>
      </c>
      <c r="H959" t="s">
        <v>377</v>
      </c>
      <c r="I959" t="s">
        <v>378</v>
      </c>
      <c r="J959" t="s">
        <v>379</v>
      </c>
      <c r="K959" t="s">
        <v>380</v>
      </c>
      <c r="L959" t="s">
        <v>1996</v>
      </c>
      <c r="M959" t="s">
        <v>382</v>
      </c>
      <c r="N959">
        <v>1660320936.133333</v>
      </c>
      <c r="O959">
        <f t="shared" si="476"/>
        <v>2.2454294950052201E-3</v>
      </c>
      <c r="P959">
        <f t="shared" si="477"/>
        <v>2.24542949500522</v>
      </c>
      <c r="Q959">
        <f t="shared" si="478"/>
        <v>13.158765793038288</v>
      </c>
      <c r="R959">
        <f t="shared" si="479"/>
        <v>586.02833333333331</v>
      </c>
      <c r="S959">
        <f t="shared" si="480"/>
        <v>379.95475002029201</v>
      </c>
      <c r="T959">
        <f t="shared" si="481"/>
        <v>37.862797452873231</v>
      </c>
      <c r="U959">
        <f t="shared" si="482"/>
        <v>58.39819632590423</v>
      </c>
      <c r="V959">
        <f t="shared" si="483"/>
        <v>0.11261308703610723</v>
      </c>
      <c r="W959">
        <f t="shared" si="484"/>
        <v>2.9211245046133061</v>
      </c>
      <c r="X959">
        <f t="shared" si="485"/>
        <v>0.11025567739835369</v>
      </c>
      <c r="Y959">
        <f t="shared" si="486"/>
        <v>6.9117492002460201E-2</v>
      </c>
      <c r="Z959">
        <f t="shared" si="487"/>
        <v>321.52179260000003</v>
      </c>
      <c r="AA959">
        <f t="shared" si="488"/>
        <v>32.300747393836239</v>
      </c>
      <c r="AB959">
        <f t="shared" si="489"/>
        <v>31.57833333333333</v>
      </c>
      <c r="AC959">
        <f t="shared" si="490"/>
        <v>4.6622954128874321</v>
      </c>
      <c r="AD959">
        <f t="shared" si="491"/>
        <v>60.062054252810441</v>
      </c>
      <c r="AE959">
        <f t="shared" si="492"/>
        <v>2.707890434193251</v>
      </c>
      <c r="AF959">
        <f t="shared" si="493"/>
        <v>4.5084878762143621</v>
      </c>
      <c r="AG959">
        <f t="shared" si="494"/>
        <v>1.9544049786941811</v>
      </c>
      <c r="AH959">
        <f t="shared" si="495"/>
        <v>-99.023440729730211</v>
      </c>
      <c r="AI959">
        <f t="shared" si="496"/>
        <v>-92.848168902601728</v>
      </c>
      <c r="AJ959">
        <f t="shared" si="497"/>
        <v>-7.157647389364663</v>
      </c>
      <c r="AK959">
        <f t="shared" si="498"/>
        <v>122.49253557830339</v>
      </c>
      <c r="AL959">
        <f t="shared" si="499"/>
        <v>42.773038914259288</v>
      </c>
      <c r="AM959">
        <f t="shared" si="500"/>
        <v>2.2550297980786809</v>
      </c>
      <c r="AN959">
        <f t="shared" si="501"/>
        <v>13.158765793038288</v>
      </c>
      <c r="AO959">
        <v>680.20090288829226</v>
      </c>
      <c r="AP959">
        <v>637.6631212121215</v>
      </c>
      <c r="AQ959">
        <v>5.0684419715839422</v>
      </c>
      <c r="AR959">
        <v>66.056811601181195</v>
      </c>
      <c r="AS959">
        <f t="shared" si="502"/>
        <v>2.24542949500522</v>
      </c>
      <c r="AT959">
        <v>24.520544444948499</v>
      </c>
      <c r="AU959">
        <v>27.147087878787879</v>
      </c>
      <c r="AV959">
        <v>-9.3254169410632391E-4</v>
      </c>
      <c r="AW959">
        <v>80.9492581005711</v>
      </c>
      <c r="AX959">
        <v>43</v>
      </c>
      <c r="AY959">
        <v>9</v>
      </c>
      <c r="AZ959">
        <f t="shared" si="503"/>
        <v>1</v>
      </c>
      <c r="BA959">
        <f t="shared" si="504"/>
        <v>0</v>
      </c>
      <c r="BB959">
        <f t="shared" si="505"/>
        <v>51933.777304968382</v>
      </c>
      <c r="BC959">
        <f t="shared" si="506"/>
        <v>2000.032666666667</v>
      </c>
      <c r="BD959">
        <f t="shared" si="507"/>
        <v>1681.22774</v>
      </c>
      <c r="BE959">
        <f t="shared" si="508"/>
        <v>0.84060014019771001</v>
      </c>
      <c r="BF959">
        <f t="shared" si="509"/>
        <v>0.16075827058158049</v>
      </c>
      <c r="BG959">
        <v>6</v>
      </c>
      <c r="BH959">
        <v>0.5</v>
      </c>
      <c r="BI959" t="s">
        <v>383</v>
      </c>
      <c r="BJ959">
        <v>2</v>
      </c>
      <c r="BK959" t="b">
        <v>1</v>
      </c>
      <c r="BL959">
        <v>1660320936.133333</v>
      </c>
      <c r="BM959">
        <v>586.02833333333331</v>
      </c>
      <c r="BN959">
        <v>638.92633333333322</v>
      </c>
      <c r="BO959">
        <v>27.173793333333329</v>
      </c>
      <c r="BP959">
        <v>24.542059999999999</v>
      </c>
      <c r="BQ959">
        <v>584.37540000000013</v>
      </c>
      <c r="BR959">
        <v>27.16356</v>
      </c>
      <c r="BS959">
        <v>500.14613333333341</v>
      </c>
      <c r="BT959">
        <v>99.550826666666651</v>
      </c>
      <c r="BU959">
        <v>9.9980306666666671E-2</v>
      </c>
      <c r="BV959">
        <v>30.988759999999999</v>
      </c>
      <c r="BW959">
        <v>31.57833333333333</v>
      </c>
      <c r="BX959">
        <v>999.89999999999986</v>
      </c>
      <c r="BY959">
        <v>0</v>
      </c>
      <c r="BZ959">
        <v>0</v>
      </c>
      <c r="CA959">
        <v>9996.9539999999997</v>
      </c>
      <c r="CB959">
        <v>0</v>
      </c>
      <c r="CC959">
        <v>14.412013333333331</v>
      </c>
      <c r="CD959">
        <v>-52.898140000000012</v>
      </c>
      <c r="CE959">
        <v>602.39713333333327</v>
      </c>
      <c r="CF959">
        <v>655.00073333333341</v>
      </c>
      <c r="CG959">
        <v>2.6317359999999992</v>
      </c>
      <c r="CH959">
        <v>638.92633333333322</v>
      </c>
      <c r="CI959">
        <v>24.542059999999999</v>
      </c>
      <c r="CJ959">
        <v>2.705175333333333</v>
      </c>
      <c r="CK959">
        <v>2.4431799999999999</v>
      </c>
      <c r="CL959">
        <v>22.316579999999998</v>
      </c>
      <c r="CM959">
        <v>20.652846666666669</v>
      </c>
      <c r="CN959">
        <v>2000.032666666667</v>
      </c>
      <c r="CO959">
        <v>0.97999619999999998</v>
      </c>
      <c r="CP959">
        <v>2.0004000000000001E-2</v>
      </c>
      <c r="CQ959">
        <v>0</v>
      </c>
      <c r="CR959">
        <v>3.1863333333333328</v>
      </c>
      <c r="CS959">
        <v>0</v>
      </c>
      <c r="CT959">
        <v>27444.94</v>
      </c>
      <c r="CU959">
        <v>17412.58666666667</v>
      </c>
      <c r="CV959">
        <v>42.311999999999998</v>
      </c>
      <c r="CW959">
        <v>43.311999999999998</v>
      </c>
      <c r="CX959">
        <v>42.311999999999998</v>
      </c>
      <c r="CY959">
        <v>41.75</v>
      </c>
      <c r="CZ959">
        <v>42.311999999999998</v>
      </c>
      <c r="DA959">
        <v>1960.022666666667</v>
      </c>
      <c r="DB959">
        <v>40.01</v>
      </c>
      <c r="DC959">
        <v>0</v>
      </c>
      <c r="DD959">
        <v>1660320942</v>
      </c>
      <c r="DE959">
        <v>0</v>
      </c>
      <c r="DF959">
        <v>1660320627.5999999</v>
      </c>
      <c r="DG959" t="s">
        <v>1997</v>
      </c>
      <c r="DH959">
        <v>1660320624.0999999</v>
      </c>
      <c r="DI959">
        <v>1660320627.5999999</v>
      </c>
      <c r="DJ959">
        <v>29</v>
      </c>
      <c r="DK959">
        <v>-0.125</v>
      </c>
      <c r="DL959">
        <v>1E-3</v>
      </c>
      <c r="DM959">
        <v>1.32</v>
      </c>
      <c r="DN959">
        <v>1.6E-2</v>
      </c>
      <c r="DO959">
        <v>400</v>
      </c>
      <c r="DP959">
        <v>25</v>
      </c>
      <c r="DQ959">
        <v>0.25</v>
      </c>
      <c r="DR959">
        <v>0.03</v>
      </c>
      <c r="DS959">
        <v>12.540950792968401</v>
      </c>
      <c r="DT959">
        <v>4.6820005624737826</v>
      </c>
      <c r="DU959">
        <v>0.37052265669566609</v>
      </c>
      <c r="DV959">
        <v>0</v>
      </c>
      <c r="DW959">
        <v>42.675976752788777</v>
      </c>
      <c r="DX959">
        <v>4.624186251727652</v>
      </c>
      <c r="DY959">
        <v>0.33589759538323588</v>
      </c>
      <c r="DZ959">
        <v>0</v>
      </c>
      <c r="EA959">
        <v>-52.788093548387103</v>
      </c>
      <c r="EB959">
        <v>-6.4698580645159369</v>
      </c>
      <c r="EC959">
        <v>0.48373321888738507</v>
      </c>
      <c r="ED959">
        <v>0</v>
      </c>
      <c r="EE959">
        <v>371.0309257051216</v>
      </c>
      <c r="EF959">
        <v>227.83295077802819</v>
      </c>
      <c r="EG959">
        <v>22.05706345021088</v>
      </c>
      <c r="EH959">
        <v>0</v>
      </c>
      <c r="EI959">
        <v>2.6103119512195132</v>
      </c>
      <c r="EJ959">
        <v>0.30771763066202462</v>
      </c>
      <c r="EK959">
        <v>3.7046691384443567E-2</v>
      </c>
      <c r="EL959">
        <v>0</v>
      </c>
      <c r="EM959">
        <v>1.95391288061849</v>
      </c>
      <c r="EN959">
        <v>3.6840176281506973E-2</v>
      </c>
      <c r="EO959">
        <v>2.924362584343451E-3</v>
      </c>
      <c r="EP959">
        <v>1</v>
      </c>
      <c r="EQ959">
        <v>1</v>
      </c>
      <c r="ER959">
        <v>6</v>
      </c>
      <c r="ES959" t="s">
        <v>879</v>
      </c>
      <c r="ET959">
        <v>2.94251</v>
      </c>
      <c r="EU959">
        <v>2.8012999999999999</v>
      </c>
      <c r="EV959">
        <v>0.121491</v>
      </c>
      <c r="EW959">
        <v>0.12867400000000001</v>
      </c>
      <c r="EX959">
        <v>0.11763</v>
      </c>
      <c r="EY959">
        <v>0.10957</v>
      </c>
      <c r="EZ959">
        <v>18006.2</v>
      </c>
      <c r="FA959">
        <v>18725.3</v>
      </c>
      <c r="FB959">
        <v>23836.6</v>
      </c>
      <c r="FC959">
        <v>25011.1</v>
      </c>
      <c r="FD959">
        <v>33667.1</v>
      </c>
      <c r="FE959">
        <v>35562.199999999997</v>
      </c>
      <c r="FF959">
        <v>43461.599999999999</v>
      </c>
      <c r="FG959">
        <v>46234.400000000001</v>
      </c>
      <c r="FH959">
        <v>1.8673</v>
      </c>
      <c r="FI959">
        <v>1.8424700000000001</v>
      </c>
      <c r="FJ959">
        <v>0.122376</v>
      </c>
      <c r="FK959">
        <v>0</v>
      </c>
      <c r="FL959">
        <v>29.5959</v>
      </c>
      <c r="FM959">
        <v>999.9</v>
      </c>
      <c r="FN959">
        <v>58.8</v>
      </c>
      <c r="FO959">
        <v>36.299999999999997</v>
      </c>
      <c r="FP959">
        <v>35.840600000000002</v>
      </c>
      <c r="FQ959">
        <v>63.294899999999998</v>
      </c>
      <c r="FR959">
        <v>22.540099999999999</v>
      </c>
      <c r="FS959">
        <v>1</v>
      </c>
      <c r="FT959">
        <v>0.39940799999999999</v>
      </c>
      <c r="FU959">
        <v>1.17259</v>
      </c>
      <c r="FV959">
        <v>20.3172</v>
      </c>
      <c r="FW959">
        <v>5.2111499999999999</v>
      </c>
      <c r="FX959">
        <v>11.907400000000001</v>
      </c>
      <c r="FY959">
        <v>5.0029000000000003</v>
      </c>
      <c r="FZ959">
        <v>3.2902999999999998</v>
      </c>
      <c r="GA959">
        <v>9999</v>
      </c>
      <c r="GB959">
        <v>9999</v>
      </c>
      <c r="GC959">
        <v>9999</v>
      </c>
      <c r="GD959">
        <v>999.9</v>
      </c>
      <c r="GE959">
        <v>1.85958</v>
      </c>
      <c r="GF959">
        <v>1.8545499999999999</v>
      </c>
      <c r="GG959">
        <v>1.8577600000000001</v>
      </c>
      <c r="GH959">
        <v>1.85622</v>
      </c>
      <c r="GI959">
        <v>1.855</v>
      </c>
      <c r="GJ959">
        <v>1.8545499999999999</v>
      </c>
      <c r="GK959">
        <v>1.8533200000000001</v>
      </c>
      <c r="GL959">
        <v>1.8563799999999999</v>
      </c>
      <c r="GM959">
        <v>0</v>
      </c>
      <c r="GN959">
        <v>0</v>
      </c>
      <c r="GO959">
        <v>0</v>
      </c>
      <c r="GP959">
        <v>0</v>
      </c>
      <c r="GQ959" t="s">
        <v>386</v>
      </c>
      <c r="GR959" t="s">
        <v>387</v>
      </c>
      <c r="GS959" t="s">
        <v>388</v>
      </c>
      <c r="GT959" t="s">
        <v>388</v>
      </c>
      <c r="GU959" t="s">
        <v>388</v>
      </c>
      <c r="GV959" t="s">
        <v>388</v>
      </c>
      <c r="GW959">
        <v>0</v>
      </c>
      <c r="GX959">
        <v>100</v>
      </c>
      <c r="GY959">
        <v>100</v>
      </c>
      <c r="GZ959">
        <v>1.712</v>
      </c>
      <c r="HA959">
        <v>1.03E-2</v>
      </c>
      <c r="HB959">
        <v>0.38386874957061617</v>
      </c>
      <c r="HC959">
        <v>2.7716384584972409E-3</v>
      </c>
      <c r="HD959">
        <v>-1.1467119688665799E-6</v>
      </c>
      <c r="HE959">
        <v>2.0626329066488061E-10</v>
      </c>
      <c r="HF959">
        <v>-7.258975840326358E-2</v>
      </c>
      <c r="HG959">
        <v>1.066993184659233E-2</v>
      </c>
      <c r="HH959">
        <v>-3.4528890892081033E-4</v>
      </c>
      <c r="HI959">
        <v>2.382551249023132E-6</v>
      </c>
      <c r="HJ959">
        <v>1</v>
      </c>
      <c r="HK959">
        <v>2115</v>
      </c>
      <c r="HL959">
        <v>2</v>
      </c>
      <c r="HM959">
        <v>30</v>
      </c>
      <c r="HN959">
        <v>5.3</v>
      </c>
      <c r="HO959">
        <v>5.3</v>
      </c>
      <c r="HP959">
        <v>1.5979000000000001</v>
      </c>
      <c r="HQ959">
        <v>2.32544</v>
      </c>
      <c r="HR959">
        <v>1.4978</v>
      </c>
      <c r="HS959">
        <v>2.2997999999999998</v>
      </c>
      <c r="HT959">
        <v>1.5478499999999999</v>
      </c>
      <c r="HU959">
        <v>2.4377399999999998</v>
      </c>
      <c r="HV959">
        <v>39.416600000000003</v>
      </c>
      <c r="HW959">
        <v>13.685499999999999</v>
      </c>
      <c r="HX959">
        <v>18</v>
      </c>
      <c r="HY959">
        <v>446.54</v>
      </c>
      <c r="HZ959">
        <v>488.51100000000002</v>
      </c>
      <c r="IA959">
        <v>27.860099999999999</v>
      </c>
      <c r="IB959">
        <v>32.1372</v>
      </c>
      <c r="IC959">
        <v>29.9999</v>
      </c>
      <c r="ID959">
        <v>31.988900000000001</v>
      </c>
      <c r="IE959">
        <v>32.082099999999997</v>
      </c>
      <c r="IF959">
        <v>32.174300000000002</v>
      </c>
      <c r="IG959">
        <v>33.672699999999999</v>
      </c>
      <c r="IH959">
        <v>0</v>
      </c>
      <c r="II959">
        <v>27.8645</v>
      </c>
      <c r="IJ959">
        <v>711.75300000000004</v>
      </c>
      <c r="IK959">
        <v>24.5504</v>
      </c>
      <c r="IL959">
        <v>100.5</v>
      </c>
      <c r="IM959">
        <v>100.202</v>
      </c>
      <c r="IN959" t="s">
        <v>3530</v>
      </c>
    </row>
    <row r="960" spans="1:248" x14ac:dyDescent="0.2">
      <c r="A960">
        <v>944</v>
      </c>
      <c r="B960">
        <v>1660320944.5999999</v>
      </c>
      <c r="C960">
        <v>9978</v>
      </c>
      <c r="D960" t="s">
        <v>2260</v>
      </c>
      <c r="E960" t="s">
        <v>2261</v>
      </c>
      <c r="F960">
        <v>1</v>
      </c>
      <c r="G960" t="s">
        <v>1996</v>
      </c>
      <c r="H960" t="s">
        <v>377</v>
      </c>
      <c r="I960" t="s">
        <v>378</v>
      </c>
      <c r="J960" t="s">
        <v>379</v>
      </c>
      <c r="K960" t="s">
        <v>380</v>
      </c>
      <c r="L960" t="s">
        <v>1996</v>
      </c>
      <c r="M960" t="s">
        <v>382</v>
      </c>
      <c r="N960">
        <v>1660320936.6312499</v>
      </c>
      <c r="O960">
        <f t="shared" si="476"/>
        <v>2.2455400898141807E-3</v>
      </c>
      <c r="P960">
        <f t="shared" si="477"/>
        <v>2.2455400898141806</v>
      </c>
      <c r="Q960">
        <f t="shared" si="478"/>
        <v>13.203478604365289</v>
      </c>
      <c r="R960">
        <f t="shared" si="479"/>
        <v>588.48193749999996</v>
      </c>
      <c r="S960">
        <f t="shared" si="480"/>
        <v>381.67162704802752</v>
      </c>
      <c r="T960">
        <f t="shared" si="481"/>
        <v>38.033848397959069</v>
      </c>
      <c r="U960">
        <f t="shared" si="482"/>
        <v>58.64264254831749</v>
      </c>
      <c r="V960">
        <f t="shared" si="483"/>
        <v>0.11260121739010248</v>
      </c>
      <c r="W960">
        <f t="shared" si="484"/>
        <v>2.9212107108077947</v>
      </c>
      <c r="X960">
        <f t="shared" si="485"/>
        <v>0.11024436705857037</v>
      </c>
      <c r="Y960">
        <f t="shared" si="486"/>
        <v>6.9110374305631384E-2</v>
      </c>
      <c r="Z960">
        <f t="shared" si="487"/>
        <v>321.52176600000001</v>
      </c>
      <c r="AA960">
        <f t="shared" si="488"/>
        <v>32.300828639686202</v>
      </c>
      <c r="AB960">
        <f t="shared" si="489"/>
        <v>31.578787500000001</v>
      </c>
      <c r="AC960">
        <f t="shared" si="490"/>
        <v>4.6624156347675934</v>
      </c>
      <c r="AD960">
        <f t="shared" si="491"/>
        <v>60.05766895157619</v>
      </c>
      <c r="AE960">
        <f t="shared" si="492"/>
        <v>2.7077153043257884</v>
      </c>
      <c r="AF960">
        <f t="shared" si="493"/>
        <v>4.5085254749214263</v>
      </c>
      <c r="AG960">
        <f t="shared" si="494"/>
        <v>1.9547003304418049</v>
      </c>
      <c r="AH960">
        <f t="shared" si="495"/>
        <v>-99.028317960805367</v>
      </c>
      <c r="AI960">
        <f t="shared" si="496"/>
        <v>-92.899402249200278</v>
      </c>
      <c r="AJ960">
        <f t="shared" si="497"/>
        <v>-7.1614068197713623</v>
      </c>
      <c r="AK960">
        <f t="shared" si="498"/>
        <v>122.43263897022302</v>
      </c>
      <c r="AL960">
        <f t="shared" si="499"/>
        <v>42.810382844168828</v>
      </c>
      <c r="AM960">
        <f t="shared" si="500"/>
        <v>2.2546206154539856</v>
      </c>
      <c r="AN960">
        <f t="shared" si="501"/>
        <v>13.203478604365289</v>
      </c>
      <c r="AO960">
        <v>685.35866936978437</v>
      </c>
      <c r="AP960">
        <v>642.73540606060612</v>
      </c>
      <c r="AQ960">
        <v>5.0743507335188633</v>
      </c>
      <c r="AR960">
        <v>66.056811601181195</v>
      </c>
      <c r="AS960">
        <f t="shared" si="502"/>
        <v>2.2455400898141806</v>
      </c>
      <c r="AT960">
        <v>24.520445512024409</v>
      </c>
      <c r="AU960">
        <v>27.14573878787877</v>
      </c>
      <c r="AV960">
        <v>-7.1716290312156411E-4</v>
      </c>
      <c r="AW960">
        <v>80.9492581005711</v>
      </c>
      <c r="AX960">
        <v>43</v>
      </c>
      <c r="AY960">
        <v>9</v>
      </c>
      <c r="AZ960">
        <f t="shared" si="503"/>
        <v>1</v>
      </c>
      <c r="BA960">
        <f t="shared" si="504"/>
        <v>0</v>
      </c>
      <c r="BB960">
        <f t="shared" si="505"/>
        <v>51936.201829777929</v>
      </c>
      <c r="BC960">
        <f t="shared" si="506"/>
        <v>2000.0325</v>
      </c>
      <c r="BD960">
        <f t="shared" si="507"/>
        <v>1681.2276000000002</v>
      </c>
      <c r="BE960">
        <f t="shared" si="508"/>
        <v>0.84060014024772101</v>
      </c>
      <c r="BF960">
        <f t="shared" si="509"/>
        <v>0.16075827067810147</v>
      </c>
      <c r="BG960">
        <v>6</v>
      </c>
      <c r="BH960">
        <v>0.5</v>
      </c>
      <c r="BI960" t="s">
        <v>383</v>
      </c>
      <c r="BJ960">
        <v>2</v>
      </c>
      <c r="BK960" t="b">
        <v>1</v>
      </c>
      <c r="BL960">
        <v>1660320936.6312499</v>
      </c>
      <c r="BM960">
        <v>588.48193749999996</v>
      </c>
      <c r="BN960">
        <v>641.43087500000001</v>
      </c>
      <c r="BO960">
        <v>27.172062499999999</v>
      </c>
      <c r="BP960">
        <v>24.540812500000001</v>
      </c>
      <c r="BQ960">
        <v>586.82506249999994</v>
      </c>
      <c r="BR960">
        <v>27.161825</v>
      </c>
      <c r="BS960">
        <v>500.14812499999999</v>
      </c>
      <c r="BT960">
        <v>99.550718750000001</v>
      </c>
      <c r="BU960">
        <v>9.9990662499999994E-2</v>
      </c>
      <c r="BV960">
        <v>30.988906249999999</v>
      </c>
      <c r="BW960">
        <v>31.578787500000001</v>
      </c>
      <c r="BX960">
        <v>999.9</v>
      </c>
      <c r="BY960">
        <v>0</v>
      </c>
      <c r="BZ960">
        <v>0</v>
      </c>
      <c r="CA960">
        <v>9997.4568749999999</v>
      </c>
      <c r="CB960">
        <v>0</v>
      </c>
      <c r="CC960">
        <v>14.390068749999999</v>
      </c>
      <c r="CD960">
        <v>-52.949075000000001</v>
      </c>
      <c r="CE960">
        <v>604.91818749999993</v>
      </c>
      <c r="CF960">
        <v>657.5674375000001</v>
      </c>
      <c r="CG960">
        <v>2.6312518749999998</v>
      </c>
      <c r="CH960">
        <v>641.43087500000001</v>
      </c>
      <c r="CI960">
        <v>24.540812500000001</v>
      </c>
      <c r="CJ960">
        <v>2.7050000000000001</v>
      </c>
      <c r="CK960">
        <v>2.4430537499999998</v>
      </c>
      <c r="CL960">
        <v>22.315512500000001</v>
      </c>
      <c r="CM960">
        <v>20.652006249999999</v>
      </c>
      <c r="CN960">
        <v>2000.0325</v>
      </c>
      <c r="CO960">
        <v>0.97999618750000006</v>
      </c>
      <c r="CP960">
        <v>2.0004012500000001E-2</v>
      </c>
      <c r="CQ960">
        <v>0</v>
      </c>
      <c r="CR960">
        <v>3.1156250000000001</v>
      </c>
      <c r="CS960">
        <v>0</v>
      </c>
      <c r="CT960">
        <v>27458.268749999999</v>
      </c>
      <c r="CU960">
        <v>17412.581249999999</v>
      </c>
      <c r="CV960">
        <v>42.311999999999998</v>
      </c>
      <c r="CW960">
        <v>43.311999999999998</v>
      </c>
      <c r="CX960">
        <v>42.311999999999998</v>
      </c>
      <c r="CY960">
        <v>41.75</v>
      </c>
      <c r="CZ960">
        <v>42.311999999999998</v>
      </c>
      <c r="DA960">
        <v>1960.0225</v>
      </c>
      <c r="DB960">
        <v>40.01</v>
      </c>
      <c r="DC960">
        <v>0</v>
      </c>
      <c r="DD960">
        <v>1660320942.5999999</v>
      </c>
      <c r="DE960">
        <v>0</v>
      </c>
      <c r="DF960">
        <v>1660320627.5999999</v>
      </c>
      <c r="DG960" t="s">
        <v>1997</v>
      </c>
      <c r="DH960">
        <v>1660320624.0999999</v>
      </c>
      <c r="DI960">
        <v>1660320627.5999999</v>
      </c>
      <c r="DJ960">
        <v>29</v>
      </c>
      <c r="DK960">
        <v>-0.125</v>
      </c>
      <c r="DL960">
        <v>1E-3</v>
      </c>
      <c r="DM960">
        <v>1.32</v>
      </c>
      <c r="DN960">
        <v>1.6E-2</v>
      </c>
      <c r="DO960">
        <v>400</v>
      </c>
      <c r="DP960">
        <v>25</v>
      </c>
      <c r="DQ960">
        <v>0.25</v>
      </c>
      <c r="DR960">
        <v>0.03</v>
      </c>
      <c r="DS960">
        <v>12.65779741228976</v>
      </c>
      <c r="DT960">
        <v>4.4698790793871881</v>
      </c>
      <c r="DU960">
        <v>0.35565244854254352</v>
      </c>
      <c r="DV960">
        <v>0</v>
      </c>
      <c r="DW960">
        <v>42.769809881955133</v>
      </c>
      <c r="DX960">
        <v>4.6293372460269833</v>
      </c>
      <c r="DY960">
        <v>0.34723725095731189</v>
      </c>
      <c r="DZ960">
        <v>0</v>
      </c>
      <c r="EA960">
        <v>-52.970039999999997</v>
      </c>
      <c r="EB960">
        <v>-6.472354171301407</v>
      </c>
      <c r="EC960">
        <v>0.46841731863798519</v>
      </c>
      <c r="ED960">
        <v>0</v>
      </c>
      <c r="EE960">
        <v>375.77948562141961</v>
      </c>
      <c r="EF960">
        <v>229.93281796469779</v>
      </c>
      <c r="EG960">
        <v>22.803002912440231</v>
      </c>
      <c r="EH960">
        <v>0</v>
      </c>
      <c r="EI960">
        <v>2.6165322500000001</v>
      </c>
      <c r="EJ960">
        <v>0.24892153846153409</v>
      </c>
      <c r="EK960">
        <v>3.3540210605145282E-2</v>
      </c>
      <c r="EL960">
        <v>0</v>
      </c>
      <c r="EM960">
        <v>1.954459312294103</v>
      </c>
      <c r="EN960">
        <v>4.135324965505853E-2</v>
      </c>
      <c r="EO960">
        <v>3.1853569098084849E-3</v>
      </c>
      <c r="EP960">
        <v>1</v>
      </c>
      <c r="EQ960">
        <v>1</v>
      </c>
      <c r="ER960">
        <v>6</v>
      </c>
      <c r="ES960" t="s">
        <v>879</v>
      </c>
      <c r="ET960">
        <v>2.9426399999999999</v>
      </c>
      <c r="EU960">
        <v>2.8014100000000002</v>
      </c>
      <c r="EV960">
        <v>0.122165</v>
      </c>
      <c r="EW960">
        <v>0.129329</v>
      </c>
      <c r="EX960">
        <v>0.11762599999999999</v>
      </c>
      <c r="EY960">
        <v>0.109573</v>
      </c>
      <c r="EZ960">
        <v>17992.400000000001</v>
      </c>
      <c r="FA960">
        <v>18711.2</v>
      </c>
      <c r="FB960">
        <v>23836.6</v>
      </c>
      <c r="FC960">
        <v>25011.1</v>
      </c>
      <c r="FD960">
        <v>33667.300000000003</v>
      </c>
      <c r="FE960">
        <v>35562.300000000003</v>
      </c>
      <c r="FF960">
        <v>43461.599999999999</v>
      </c>
      <c r="FG960">
        <v>46234.6</v>
      </c>
      <c r="FH960">
        <v>1.8673299999999999</v>
      </c>
      <c r="FI960">
        <v>1.8425</v>
      </c>
      <c r="FJ960">
        <v>0.12238300000000001</v>
      </c>
      <c r="FK960">
        <v>0</v>
      </c>
      <c r="FL960">
        <v>29.595300000000002</v>
      </c>
      <c r="FM960">
        <v>999.9</v>
      </c>
      <c r="FN960">
        <v>58.8</v>
      </c>
      <c r="FO960">
        <v>36.299999999999997</v>
      </c>
      <c r="FP960">
        <v>35.838700000000003</v>
      </c>
      <c r="FQ960">
        <v>63.314900000000002</v>
      </c>
      <c r="FR960">
        <v>23.032900000000001</v>
      </c>
      <c r="FS960">
        <v>1</v>
      </c>
      <c r="FT960">
        <v>0.39940799999999999</v>
      </c>
      <c r="FU960">
        <v>1.17055</v>
      </c>
      <c r="FV960">
        <v>20.3172</v>
      </c>
      <c r="FW960">
        <v>5.2114500000000001</v>
      </c>
      <c r="FX960">
        <v>11.9071</v>
      </c>
      <c r="FY960">
        <v>5.0028499999999996</v>
      </c>
      <c r="FZ960">
        <v>3.2903799999999999</v>
      </c>
      <c r="GA960">
        <v>9999</v>
      </c>
      <c r="GB960">
        <v>9999</v>
      </c>
      <c r="GC960">
        <v>9999</v>
      </c>
      <c r="GD960">
        <v>999.9</v>
      </c>
      <c r="GE960">
        <v>1.85958</v>
      </c>
      <c r="GF960">
        <v>1.8545499999999999</v>
      </c>
      <c r="GG960">
        <v>1.8577600000000001</v>
      </c>
      <c r="GH960">
        <v>1.85622</v>
      </c>
      <c r="GI960">
        <v>1.8549800000000001</v>
      </c>
      <c r="GJ960">
        <v>1.8545499999999999</v>
      </c>
      <c r="GK960">
        <v>1.8533200000000001</v>
      </c>
      <c r="GL960">
        <v>1.8563799999999999</v>
      </c>
      <c r="GM960">
        <v>0</v>
      </c>
      <c r="GN960">
        <v>0</v>
      </c>
      <c r="GO960">
        <v>0</v>
      </c>
      <c r="GP960">
        <v>0</v>
      </c>
      <c r="GQ960" t="s">
        <v>386</v>
      </c>
      <c r="GR960" t="s">
        <v>387</v>
      </c>
      <c r="GS960" t="s">
        <v>388</v>
      </c>
      <c r="GT960" t="s">
        <v>388</v>
      </c>
      <c r="GU960" t="s">
        <v>388</v>
      </c>
      <c r="GV960" t="s">
        <v>388</v>
      </c>
      <c r="GW960">
        <v>0</v>
      </c>
      <c r="GX960">
        <v>100</v>
      </c>
      <c r="GY960">
        <v>100</v>
      </c>
      <c r="GZ960">
        <v>1.7210000000000001</v>
      </c>
      <c r="HA960">
        <v>1.03E-2</v>
      </c>
      <c r="HB960">
        <v>0.38386874957061617</v>
      </c>
      <c r="HC960">
        <v>2.7716384584972409E-3</v>
      </c>
      <c r="HD960">
        <v>-1.1467119688665799E-6</v>
      </c>
      <c r="HE960">
        <v>2.0626329066488061E-10</v>
      </c>
      <c r="HF960">
        <v>-7.258975840326358E-2</v>
      </c>
      <c r="HG960">
        <v>1.066993184659233E-2</v>
      </c>
      <c r="HH960">
        <v>-3.4528890892081033E-4</v>
      </c>
      <c r="HI960">
        <v>2.382551249023132E-6</v>
      </c>
      <c r="HJ960">
        <v>1</v>
      </c>
      <c r="HK960">
        <v>2115</v>
      </c>
      <c r="HL960">
        <v>2</v>
      </c>
      <c r="HM960">
        <v>30</v>
      </c>
      <c r="HN960">
        <v>5.3</v>
      </c>
      <c r="HO960">
        <v>5.3</v>
      </c>
      <c r="HP960">
        <v>1.6101099999999999</v>
      </c>
      <c r="HQ960">
        <v>2.3290999999999999</v>
      </c>
      <c r="HR960">
        <v>1.4978</v>
      </c>
      <c r="HS960">
        <v>2.2997999999999998</v>
      </c>
      <c r="HT960">
        <v>1.5478499999999999</v>
      </c>
      <c r="HU960">
        <v>2.36206</v>
      </c>
      <c r="HV960">
        <v>39.416600000000003</v>
      </c>
      <c r="HW960">
        <v>13.685499999999999</v>
      </c>
      <c r="HX960">
        <v>18</v>
      </c>
      <c r="HY960">
        <v>446.55399999999997</v>
      </c>
      <c r="HZ960">
        <v>488.52300000000002</v>
      </c>
      <c r="IA960">
        <v>27.8614</v>
      </c>
      <c r="IB960">
        <v>32.136600000000001</v>
      </c>
      <c r="IC960">
        <v>29.9999</v>
      </c>
      <c r="ID960">
        <v>31.988900000000001</v>
      </c>
      <c r="IE960">
        <v>32.081499999999998</v>
      </c>
      <c r="IF960">
        <v>32.317900000000002</v>
      </c>
      <c r="IG960">
        <v>33.672699999999999</v>
      </c>
      <c r="IH960">
        <v>0</v>
      </c>
      <c r="II960">
        <v>27.8645</v>
      </c>
      <c r="IJ960">
        <v>711.75300000000004</v>
      </c>
      <c r="IK960">
        <v>24.5504</v>
      </c>
      <c r="IL960">
        <v>100.5</v>
      </c>
      <c r="IM960">
        <v>100.202</v>
      </c>
      <c r="IN960" t="s">
        <v>3530</v>
      </c>
    </row>
    <row r="961" spans="1:248" x14ac:dyDescent="0.2">
      <c r="A961">
        <v>945</v>
      </c>
      <c r="B961">
        <v>1660320945.5999999</v>
      </c>
      <c r="C961">
        <v>9979</v>
      </c>
      <c r="D961" t="s">
        <v>2262</v>
      </c>
      <c r="E961" t="s">
        <v>2263</v>
      </c>
      <c r="F961">
        <v>1</v>
      </c>
      <c r="G961" t="s">
        <v>1996</v>
      </c>
      <c r="H961" t="s">
        <v>377</v>
      </c>
      <c r="I961" t="s">
        <v>378</v>
      </c>
      <c r="J961" t="s">
        <v>379</v>
      </c>
      <c r="K961" t="s">
        <v>380</v>
      </c>
      <c r="L961" t="s">
        <v>1996</v>
      </c>
      <c r="M961" t="s">
        <v>382</v>
      </c>
      <c r="N961">
        <v>1660320938.099999</v>
      </c>
      <c r="O961">
        <f t="shared" si="476"/>
        <v>2.2444225126481143E-3</v>
      </c>
      <c r="P961">
        <f t="shared" si="477"/>
        <v>2.2444225126481143</v>
      </c>
      <c r="Q961">
        <f t="shared" si="478"/>
        <v>13.234451789186073</v>
      </c>
      <c r="R961">
        <f t="shared" si="479"/>
        <v>595.72426666666672</v>
      </c>
      <c r="S961">
        <f t="shared" si="480"/>
        <v>388.05042861370407</v>
      </c>
      <c r="T961">
        <f t="shared" si="481"/>
        <v>38.669458411554182</v>
      </c>
      <c r="U961">
        <f t="shared" si="482"/>
        <v>59.364281175817126</v>
      </c>
      <c r="V961">
        <f t="shared" si="483"/>
        <v>0.11248924963025769</v>
      </c>
      <c r="W961">
        <f t="shared" si="484"/>
        <v>2.9218221788927723</v>
      </c>
      <c r="X961">
        <f t="shared" si="485"/>
        <v>0.11013751256900767</v>
      </c>
      <c r="Y961">
        <f t="shared" si="486"/>
        <v>6.9043144578758958E-2</v>
      </c>
      <c r="Z961">
        <f t="shared" si="487"/>
        <v>321.52243100000004</v>
      </c>
      <c r="AA961">
        <f t="shared" si="488"/>
        <v>32.301188270757613</v>
      </c>
      <c r="AB961">
        <f t="shared" si="489"/>
        <v>31.580279999999998</v>
      </c>
      <c r="AC961">
        <f t="shared" si="490"/>
        <v>4.6628107315538783</v>
      </c>
      <c r="AD961">
        <f t="shared" si="491"/>
        <v>60.044889691735079</v>
      </c>
      <c r="AE961">
        <f t="shared" si="492"/>
        <v>2.7071886103163543</v>
      </c>
      <c r="AF961">
        <f t="shared" si="493"/>
        <v>4.508607850251388</v>
      </c>
      <c r="AG961">
        <f t="shared" si="494"/>
        <v>1.955622121237524</v>
      </c>
      <c r="AH961">
        <f t="shared" si="495"/>
        <v>-98.979032807781834</v>
      </c>
      <c r="AI961">
        <f t="shared" si="496"/>
        <v>-93.103476024094661</v>
      </c>
      <c r="AJ961">
        <f t="shared" si="497"/>
        <v>-7.1757005604959225</v>
      </c>
      <c r="AK961">
        <f t="shared" si="498"/>
        <v>122.26422160762765</v>
      </c>
      <c r="AL961">
        <f t="shared" si="499"/>
        <v>42.914224696936657</v>
      </c>
      <c r="AM961">
        <f t="shared" si="500"/>
        <v>2.2591264882667268</v>
      </c>
      <c r="AN961">
        <f t="shared" si="501"/>
        <v>13.234451789186073</v>
      </c>
      <c r="AO961">
        <v>690.49346946100354</v>
      </c>
      <c r="AP961">
        <v>647.81476969696962</v>
      </c>
      <c r="AQ961">
        <v>5.077656437693749</v>
      </c>
      <c r="AR961">
        <v>66.056811601181195</v>
      </c>
      <c r="AS961">
        <f t="shared" si="502"/>
        <v>2.2444225126481143</v>
      </c>
      <c r="AT961">
        <v>24.52090971923321</v>
      </c>
      <c r="AU961">
        <v>27.144498181818161</v>
      </c>
      <c r="AV961">
        <v>-6.500600334140461E-4</v>
      </c>
      <c r="AW961">
        <v>80.9492581005711</v>
      </c>
      <c r="AX961">
        <v>43</v>
      </c>
      <c r="AY961">
        <v>9</v>
      </c>
      <c r="AZ961">
        <f t="shared" si="503"/>
        <v>1</v>
      </c>
      <c r="BA961">
        <f t="shared" si="504"/>
        <v>0</v>
      </c>
      <c r="BB961">
        <f t="shared" si="505"/>
        <v>51953.537173910212</v>
      </c>
      <c r="BC961">
        <f t="shared" si="506"/>
        <v>2000.0366666666671</v>
      </c>
      <c r="BD961">
        <f t="shared" si="507"/>
        <v>1681.2311000000002</v>
      </c>
      <c r="BE961">
        <f t="shared" si="508"/>
        <v>0.84060013899745167</v>
      </c>
      <c r="BF961">
        <f t="shared" si="509"/>
        <v>0.1607582682650818</v>
      </c>
      <c r="BG961">
        <v>6</v>
      </c>
      <c r="BH961">
        <v>0.5</v>
      </c>
      <c r="BI961" t="s">
        <v>383</v>
      </c>
      <c r="BJ961">
        <v>2</v>
      </c>
      <c r="BK961" t="b">
        <v>1</v>
      </c>
      <c r="BL961">
        <v>1660320938.099999</v>
      </c>
      <c r="BM961">
        <v>595.72426666666672</v>
      </c>
      <c r="BN961">
        <v>648.82106666666664</v>
      </c>
      <c r="BO961">
        <v>27.166806666666659</v>
      </c>
      <c r="BP961">
        <v>24.530259999999998</v>
      </c>
      <c r="BQ961">
        <v>594.05553333333341</v>
      </c>
      <c r="BR961">
        <v>27.156559999999999</v>
      </c>
      <c r="BS961">
        <v>500.14359999999999</v>
      </c>
      <c r="BT961">
        <v>99.550619999999981</v>
      </c>
      <c r="BU961">
        <v>9.9980953333333344E-2</v>
      </c>
      <c r="BV961">
        <v>30.98922666666666</v>
      </c>
      <c r="BW961">
        <v>31.580279999999998</v>
      </c>
      <c r="BX961">
        <v>999.89999999999986</v>
      </c>
      <c r="BY961">
        <v>0</v>
      </c>
      <c r="BZ961">
        <v>0</v>
      </c>
      <c r="CA961">
        <v>10000.95733333333</v>
      </c>
      <c r="CB961">
        <v>0</v>
      </c>
      <c r="CC961">
        <v>14.31312</v>
      </c>
      <c r="CD961">
        <v>-53.096966666666667</v>
      </c>
      <c r="CE961">
        <v>612.35953333333316</v>
      </c>
      <c r="CF961">
        <v>665.13673333333327</v>
      </c>
      <c r="CG961">
        <v>2.6365560000000001</v>
      </c>
      <c r="CH961">
        <v>648.82106666666664</v>
      </c>
      <c r="CI961">
        <v>24.530259999999998</v>
      </c>
      <c r="CJ961">
        <v>2.7044739999999998</v>
      </c>
      <c r="CK961">
        <v>2.442000666666666</v>
      </c>
      <c r="CL961">
        <v>22.31232</v>
      </c>
      <c r="CM961">
        <v>20.645006666666671</v>
      </c>
      <c r="CN961">
        <v>2000.0366666666671</v>
      </c>
      <c r="CO961">
        <v>0.97999619999999998</v>
      </c>
      <c r="CP961">
        <v>2.0004000000000001E-2</v>
      </c>
      <c r="CQ961">
        <v>0</v>
      </c>
      <c r="CR961">
        <v>3.015333333333333</v>
      </c>
      <c r="CS961">
        <v>0</v>
      </c>
      <c r="CT961">
        <v>27497.513333333329</v>
      </c>
      <c r="CU961">
        <v>17412.62</v>
      </c>
      <c r="CV961">
        <v>42.311999999999998</v>
      </c>
      <c r="CW961">
        <v>43.311999999999998</v>
      </c>
      <c r="CX961">
        <v>42.311999999999998</v>
      </c>
      <c r="CY961">
        <v>41.75</v>
      </c>
      <c r="CZ961">
        <v>42.311999999999998</v>
      </c>
      <c r="DA961">
        <v>1960.026666666666</v>
      </c>
      <c r="DB961">
        <v>40.01</v>
      </c>
      <c r="DC961">
        <v>0</v>
      </c>
      <c r="DD961">
        <v>1660320943.8</v>
      </c>
      <c r="DE961">
        <v>0</v>
      </c>
      <c r="DF961">
        <v>1660320627.5999999</v>
      </c>
      <c r="DG961" t="s">
        <v>1997</v>
      </c>
      <c r="DH961">
        <v>1660320624.0999999</v>
      </c>
      <c r="DI961">
        <v>1660320627.5999999</v>
      </c>
      <c r="DJ961">
        <v>29</v>
      </c>
      <c r="DK961">
        <v>-0.125</v>
      </c>
      <c r="DL961">
        <v>1E-3</v>
      </c>
      <c r="DM961">
        <v>1.32</v>
      </c>
      <c r="DN961">
        <v>1.6E-2</v>
      </c>
      <c r="DO961">
        <v>400</v>
      </c>
      <c r="DP961">
        <v>25</v>
      </c>
      <c r="DQ961">
        <v>0.25</v>
      </c>
      <c r="DR961">
        <v>0.03</v>
      </c>
      <c r="DS961">
        <v>12.65779741228976</v>
      </c>
      <c r="DT961">
        <v>4.4698790793871881</v>
      </c>
      <c r="DU961">
        <v>0.35565244854254352</v>
      </c>
      <c r="DV961">
        <v>0</v>
      </c>
      <c r="DW961">
        <v>42.769809881955133</v>
      </c>
      <c r="DX961">
        <v>4.6293372460269833</v>
      </c>
      <c r="DY961">
        <v>0.34723725095731189</v>
      </c>
      <c r="DZ961">
        <v>0</v>
      </c>
      <c r="EA961">
        <v>-52.970039999999997</v>
      </c>
      <c r="EB961">
        <v>-6.472354171301407</v>
      </c>
      <c r="EC961">
        <v>0.46841731863798519</v>
      </c>
      <c r="ED961">
        <v>0</v>
      </c>
      <c r="EE961">
        <v>375.77948562141961</v>
      </c>
      <c r="EF961">
        <v>229.93281796469779</v>
      </c>
      <c r="EG961">
        <v>22.803002912440231</v>
      </c>
      <c r="EH961">
        <v>0</v>
      </c>
      <c r="EI961">
        <v>2.6165322500000001</v>
      </c>
      <c r="EJ961">
        <v>0.24892153846153409</v>
      </c>
      <c r="EK961">
        <v>3.3540210605145282E-2</v>
      </c>
      <c r="EL961">
        <v>0</v>
      </c>
      <c r="EM961">
        <v>1.954459312294103</v>
      </c>
      <c r="EN961">
        <v>4.135324965505853E-2</v>
      </c>
      <c r="EO961">
        <v>3.1853569098084849E-3</v>
      </c>
      <c r="EP961">
        <v>1</v>
      </c>
      <c r="EQ961">
        <v>1</v>
      </c>
      <c r="ER961">
        <v>6</v>
      </c>
      <c r="ES961" t="s">
        <v>879</v>
      </c>
      <c r="ET961">
        <v>2.9424999999999999</v>
      </c>
      <c r="EU961">
        <v>2.8012999999999999</v>
      </c>
      <c r="EV961">
        <v>0.122831</v>
      </c>
      <c r="EW961">
        <v>0.12998100000000001</v>
      </c>
      <c r="EX961">
        <v>0.11762</v>
      </c>
      <c r="EY961">
        <v>0.109572</v>
      </c>
      <c r="EZ961">
        <v>17978.8</v>
      </c>
      <c r="FA961">
        <v>18697.099999999999</v>
      </c>
      <c r="FB961">
        <v>23836.7</v>
      </c>
      <c r="FC961">
        <v>25011.1</v>
      </c>
      <c r="FD961">
        <v>33667.699999999997</v>
      </c>
      <c r="FE961">
        <v>35562.300000000003</v>
      </c>
      <c r="FF961">
        <v>43461.8</v>
      </c>
      <c r="FG961">
        <v>46234.6</v>
      </c>
      <c r="FH961">
        <v>1.86755</v>
      </c>
      <c r="FI961">
        <v>1.8424700000000001</v>
      </c>
      <c r="FJ961">
        <v>0.122018</v>
      </c>
      <c r="FK961">
        <v>0</v>
      </c>
      <c r="FL961">
        <v>29.5946</v>
      </c>
      <c r="FM961">
        <v>999.9</v>
      </c>
      <c r="FN961">
        <v>58.8</v>
      </c>
      <c r="FO961">
        <v>36.299999999999997</v>
      </c>
      <c r="FP961">
        <v>35.8401</v>
      </c>
      <c r="FQ961">
        <v>63.184899999999999</v>
      </c>
      <c r="FR961">
        <v>23.4575</v>
      </c>
      <c r="FS961">
        <v>1</v>
      </c>
      <c r="FT961">
        <v>0.39939999999999998</v>
      </c>
      <c r="FU961">
        <v>1.1686700000000001</v>
      </c>
      <c r="FV961">
        <v>20.3172</v>
      </c>
      <c r="FW961">
        <v>5.2114500000000001</v>
      </c>
      <c r="FX961">
        <v>11.907400000000001</v>
      </c>
      <c r="FY961">
        <v>5.0027499999999998</v>
      </c>
      <c r="FZ961">
        <v>3.2903799999999999</v>
      </c>
      <c r="GA961">
        <v>9999</v>
      </c>
      <c r="GB961">
        <v>9999</v>
      </c>
      <c r="GC961">
        <v>9999</v>
      </c>
      <c r="GD961">
        <v>999.9</v>
      </c>
      <c r="GE961">
        <v>1.85958</v>
      </c>
      <c r="GF961">
        <v>1.8545499999999999</v>
      </c>
      <c r="GG961">
        <v>1.8577600000000001</v>
      </c>
      <c r="GH961">
        <v>1.85623</v>
      </c>
      <c r="GI961">
        <v>1.8549800000000001</v>
      </c>
      <c r="GJ961">
        <v>1.8545499999999999</v>
      </c>
      <c r="GK961">
        <v>1.8533200000000001</v>
      </c>
      <c r="GL961">
        <v>1.8563799999999999</v>
      </c>
      <c r="GM961">
        <v>0</v>
      </c>
      <c r="GN961">
        <v>0</v>
      </c>
      <c r="GO961">
        <v>0</v>
      </c>
      <c r="GP961">
        <v>0</v>
      </c>
      <c r="GQ961" t="s">
        <v>386</v>
      </c>
      <c r="GR961" t="s">
        <v>387</v>
      </c>
      <c r="GS961" t="s">
        <v>388</v>
      </c>
      <c r="GT961" t="s">
        <v>388</v>
      </c>
      <c r="GU961" t="s">
        <v>388</v>
      </c>
      <c r="GV961" t="s">
        <v>388</v>
      </c>
      <c r="GW961">
        <v>0</v>
      </c>
      <c r="GX961">
        <v>100</v>
      </c>
      <c r="GY961">
        <v>100</v>
      </c>
      <c r="GZ961">
        <v>1.728</v>
      </c>
      <c r="HA961">
        <v>1.03E-2</v>
      </c>
      <c r="HB961">
        <v>0.38386874957061617</v>
      </c>
      <c r="HC961">
        <v>2.7716384584972409E-3</v>
      </c>
      <c r="HD961">
        <v>-1.1467119688665799E-6</v>
      </c>
      <c r="HE961">
        <v>2.0626329066488061E-10</v>
      </c>
      <c r="HF961">
        <v>-7.258975840326358E-2</v>
      </c>
      <c r="HG961">
        <v>1.066993184659233E-2</v>
      </c>
      <c r="HH961">
        <v>-3.4528890892081033E-4</v>
      </c>
      <c r="HI961">
        <v>2.382551249023132E-6</v>
      </c>
      <c r="HJ961">
        <v>1</v>
      </c>
      <c r="HK961">
        <v>2115</v>
      </c>
      <c r="HL961">
        <v>2</v>
      </c>
      <c r="HM961">
        <v>30</v>
      </c>
      <c r="HN961">
        <v>5.4</v>
      </c>
      <c r="HO961">
        <v>5.3</v>
      </c>
      <c r="HP961">
        <v>1.6162099999999999</v>
      </c>
      <c r="HQ961">
        <v>2.3327599999999999</v>
      </c>
      <c r="HR961">
        <v>1.4978</v>
      </c>
      <c r="HS961">
        <v>2.2997999999999998</v>
      </c>
      <c r="HT961">
        <v>1.5478499999999999</v>
      </c>
      <c r="HU961">
        <v>2.2644000000000002</v>
      </c>
      <c r="HV961">
        <v>39.416600000000003</v>
      </c>
      <c r="HW961">
        <v>13.6767</v>
      </c>
      <c r="HX961">
        <v>18</v>
      </c>
      <c r="HY961">
        <v>446.67700000000002</v>
      </c>
      <c r="HZ961">
        <v>488.50700000000001</v>
      </c>
      <c r="IA961">
        <v>27.8629</v>
      </c>
      <c r="IB961">
        <v>32.135899999999999</v>
      </c>
      <c r="IC961">
        <v>29.9999</v>
      </c>
      <c r="ID961">
        <v>31.988600000000002</v>
      </c>
      <c r="IE961">
        <v>32.081499999999998</v>
      </c>
      <c r="IF961">
        <v>32.553199999999997</v>
      </c>
      <c r="IG961">
        <v>33.672699999999999</v>
      </c>
      <c r="IH961">
        <v>0</v>
      </c>
      <c r="II961">
        <v>27.8645</v>
      </c>
      <c r="IJ961">
        <v>721.77700000000004</v>
      </c>
      <c r="IK961">
        <v>24.5504</v>
      </c>
      <c r="IL961">
        <v>100.5</v>
      </c>
      <c r="IM961">
        <v>100.202</v>
      </c>
      <c r="IN961" t="s">
        <v>3530</v>
      </c>
    </row>
    <row r="962" spans="1:248" x14ac:dyDescent="0.2">
      <c r="A962">
        <v>946</v>
      </c>
      <c r="B962">
        <v>1660320946.5999999</v>
      </c>
      <c r="C962">
        <v>9980</v>
      </c>
      <c r="D962" t="s">
        <v>2264</v>
      </c>
      <c r="E962" t="s">
        <v>2265</v>
      </c>
      <c r="F962">
        <v>1</v>
      </c>
      <c r="G962" t="s">
        <v>1996</v>
      </c>
      <c r="H962" t="s">
        <v>377</v>
      </c>
      <c r="I962" t="s">
        <v>378</v>
      </c>
      <c r="J962" t="s">
        <v>379</v>
      </c>
      <c r="K962" t="s">
        <v>380</v>
      </c>
      <c r="L962" t="s">
        <v>1996</v>
      </c>
      <c r="M962" t="s">
        <v>382</v>
      </c>
      <c r="N962">
        <v>1660320938.5999999</v>
      </c>
      <c r="O962">
        <f t="shared" si="476"/>
        <v>2.2437915346864377E-3</v>
      </c>
      <c r="P962">
        <f t="shared" si="477"/>
        <v>2.2437915346864377</v>
      </c>
      <c r="Q962">
        <f t="shared" si="478"/>
        <v>13.365452630269305</v>
      </c>
      <c r="R962">
        <f t="shared" si="479"/>
        <v>598.1875</v>
      </c>
      <c r="S962">
        <f t="shared" si="480"/>
        <v>388.50603269124161</v>
      </c>
      <c r="T962">
        <f t="shared" si="481"/>
        <v>38.714845403777289</v>
      </c>
      <c r="U962">
        <f t="shared" si="482"/>
        <v>59.609721950899605</v>
      </c>
      <c r="V962">
        <f t="shared" si="483"/>
        <v>0.11245245372364192</v>
      </c>
      <c r="W962">
        <f t="shared" si="484"/>
        <v>2.9218526165601437</v>
      </c>
      <c r="X962">
        <f t="shared" si="485"/>
        <v>0.11010226155747144</v>
      </c>
      <c r="Y962">
        <f t="shared" si="486"/>
        <v>6.9020977933875891E-2</v>
      </c>
      <c r="Z962">
        <f t="shared" si="487"/>
        <v>321.52226474999992</v>
      </c>
      <c r="AA962">
        <f t="shared" si="488"/>
        <v>32.301311998912347</v>
      </c>
      <c r="AB962">
        <f t="shared" si="489"/>
        <v>31.580018750000001</v>
      </c>
      <c r="AC962">
        <f t="shared" si="490"/>
        <v>4.6627415709663493</v>
      </c>
      <c r="AD962">
        <f t="shared" si="491"/>
        <v>60.041725542620675</v>
      </c>
      <c r="AE962">
        <f t="shared" si="492"/>
        <v>2.7070418349398953</v>
      </c>
      <c r="AF962">
        <f t="shared" si="493"/>
        <v>4.5086009945172201</v>
      </c>
      <c r="AG962">
        <f t="shared" si="494"/>
        <v>1.9556997360264541</v>
      </c>
      <c r="AH962">
        <f t="shared" si="495"/>
        <v>-98.951206679671898</v>
      </c>
      <c r="AI962">
        <f t="shared" si="496"/>
        <v>-93.067493665083092</v>
      </c>
      <c r="AJ962">
        <f t="shared" si="497"/>
        <v>-7.172842408691448</v>
      </c>
      <c r="AK962">
        <f t="shared" si="498"/>
        <v>122.33072199655349</v>
      </c>
      <c r="AL962">
        <f t="shared" si="499"/>
        <v>42.952181429843456</v>
      </c>
      <c r="AM962">
        <f t="shared" si="500"/>
        <v>2.258405351300385</v>
      </c>
      <c r="AN962">
        <f t="shared" si="501"/>
        <v>13.365452630269305</v>
      </c>
      <c r="AO962">
        <v>695.63749970091317</v>
      </c>
      <c r="AP962">
        <v>652.86123636363629</v>
      </c>
      <c r="AQ962">
        <v>5.0654480236106352</v>
      </c>
      <c r="AR962">
        <v>66.056811601181195</v>
      </c>
      <c r="AS962">
        <f t="shared" si="502"/>
        <v>2.2437915346864377</v>
      </c>
      <c r="AT962">
        <v>24.521539949126801</v>
      </c>
      <c r="AU962">
        <v>27.142864848484852</v>
      </c>
      <c r="AV962">
        <v>-4.1013776232599848E-4</v>
      </c>
      <c r="AW962">
        <v>80.9492581005711</v>
      </c>
      <c r="AX962">
        <v>43</v>
      </c>
      <c r="AY962">
        <v>9</v>
      </c>
      <c r="AZ962">
        <f t="shared" si="503"/>
        <v>1</v>
      </c>
      <c r="BA962">
        <f t="shared" si="504"/>
        <v>0</v>
      </c>
      <c r="BB962">
        <f t="shared" si="505"/>
        <v>51954.406713918193</v>
      </c>
      <c r="BC962">
        <f t="shared" si="506"/>
        <v>2000.035625</v>
      </c>
      <c r="BD962">
        <f t="shared" si="507"/>
        <v>1681.2302249999998</v>
      </c>
      <c r="BE962">
        <f t="shared" si="508"/>
        <v>0.84060013931001842</v>
      </c>
      <c r="BF962">
        <f t="shared" si="509"/>
        <v>0.16075826886833575</v>
      </c>
      <c r="BG962">
        <v>6</v>
      </c>
      <c r="BH962">
        <v>0.5</v>
      </c>
      <c r="BI962" t="s">
        <v>383</v>
      </c>
      <c r="BJ962">
        <v>2</v>
      </c>
      <c r="BK962" t="b">
        <v>1</v>
      </c>
      <c r="BL962">
        <v>1660320938.5999999</v>
      </c>
      <c r="BM962">
        <v>598.1875</v>
      </c>
      <c r="BN962">
        <v>651.3359375</v>
      </c>
      <c r="BO962">
        <v>27.165343750000002</v>
      </c>
      <c r="BP962">
        <v>24.5296375</v>
      </c>
      <c r="BQ962">
        <v>596.51481249999995</v>
      </c>
      <c r="BR962">
        <v>27.155093749999999</v>
      </c>
      <c r="BS962">
        <v>500.14412499999997</v>
      </c>
      <c r="BT962">
        <v>99.550581249999993</v>
      </c>
      <c r="BU962">
        <v>9.9983081249999994E-2</v>
      </c>
      <c r="BV962">
        <v>30.9892</v>
      </c>
      <c r="BW962">
        <v>31.580018750000001</v>
      </c>
      <c r="BX962">
        <v>999.9</v>
      </c>
      <c r="BY962">
        <v>0</v>
      </c>
      <c r="BZ962">
        <v>0</v>
      </c>
      <c r="CA962">
        <v>10001.135</v>
      </c>
      <c r="CB962">
        <v>0</v>
      </c>
      <c r="CC962">
        <v>14.29463125</v>
      </c>
      <c r="CD962">
        <v>-53.148631249999987</v>
      </c>
      <c r="CE962">
        <v>614.890625</v>
      </c>
      <c r="CF962">
        <v>667.71443750000003</v>
      </c>
      <c r="CG962">
        <v>2.635716875</v>
      </c>
      <c r="CH962">
        <v>651.3359375</v>
      </c>
      <c r="CI962">
        <v>24.5296375</v>
      </c>
      <c r="CJ962">
        <v>2.7043275000000002</v>
      </c>
      <c r="CK962">
        <v>2.4419381250000001</v>
      </c>
      <c r="CL962">
        <v>22.311431249999998</v>
      </c>
      <c r="CM962">
        <v>20.6445875</v>
      </c>
      <c r="CN962">
        <v>2000.035625</v>
      </c>
      <c r="CO962">
        <v>0.97999618750000006</v>
      </c>
      <c r="CP962">
        <v>2.0004012500000001E-2</v>
      </c>
      <c r="CQ962">
        <v>0</v>
      </c>
      <c r="CR962">
        <v>2.9984999999999999</v>
      </c>
      <c r="CS962">
        <v>0</v>
      </c>
      <c r="CT962">
        <v>27511.856250000001</v>
      </c>
      <c r="CU962">
        <v>17412.606250000001</v>
      </c>
      <c r="CV962">
        <v>42.311999999999998</v>
      </c>
      <c r="CW962">
        <v>43.311999999999998</v>
      </c>
      <c r="CX962">
        <v>42.311999999999998</v>
      </c>
      <c r="CY962">
        <v>41.75</v>
      </c>
      <c r="CZ962">
        <v>42.311999999999998</v>
      </c>
      <c r="DA962">
        <v>1960.025625</v>
      </c>
      <c r="DB962">
        <v>40.01</v>
      </c>
      <c r="DC962">
        <v>0</v>
      </c>
      <c r="DD962">
        <v>1660320945</v>
      </c>
      <c r="DE962">
        <v>0</v>
      </c>
      <c r="DF962">
        <v>1660320627.5999999</v>
      </c>
      <c r="DG962" t="s">
        <v>1997</v>
      </c>
      <c r="DH962">
        <v>1660320624.0999999</v>
      </c>
      <c r="DI962">
        <v>1660320627.5999999</v>
      </c>
      <c r="DJ962">
        <v>29</v>
      </c>
      <c r="DK962">
        <v>-0.125</v>
      </c>
      <c r="DL962">
        <v>1E-3</v>
      </c>
      <c r="DM962">
        <v>1.32</v>
      </c>
      <c r="DN962">
        <v>1.6E-2</v>
      </c>
      <c r="DO962">
        <v>400</v>
      </c>
      <c r="DP962">
        <v>25</v>
      </c>
      <c r="DQ962">
        <v>0.25</v>
      </c>
      <c r="DR962">
        <v>0.03</v>
      </c>
      <c r="DS962">
        <v>12.753775529204219</v>
      </c>
      <c r="DT962">
        <v>4.5060881094701157</v>
      </c>
      <c r="DU962">
        <v>0.35800796613346469</v>
      </c>
      <c r="DV962">
        <v>0</v>
      </c>
      <c r="DW962">
        <v>42.89508218894251</v>
      </c>
      <c r="DX962">
        <v>4.7387669196433553</v>
      </c>
      <c r="DY962">
        <v>0.34350973707584842</v>
      </c>
      <c r="DZ962">
        <v>0</v>
      </c>
      <c r="EA962">
        <v>-53.09512258064516</v>
      </c>
      <c r="EB962">
        <v>-6.4058564516129044</v>
      </c>
      <c r="EC962">
        <v>0.47916046521556638</v>
      </c>
      <c r="ED962">
        <v>0</v>
      </c>
      <c r="EE962">
        <v>382.55827374981573</v>
      </c>
      <c r="EF962">
        <v>231.69373843645451</v>
      </c>
      <c r="EG962">
        <v>22.424735871087929</v>
      </c>
      <c r="EH962">
        <v>0</v>
      </c>
      <c r="EI962">
        <v>2.6195985365853658</v>
      </c>
      <c r="EJ962">
        <v>0.18968822299652099</v>
      </c>
      <c r="EK962">
        <v>3.080257667088477E-2</v>
      </c>
      <c r="EL962">
        <v>0</v>
      </c>
      <c r="EM962">
        <v>1.9554899877319649</v>
      </c>
      <c r="EN962">
        <v>3.9249168033470207E-2</v>
      </c>
      <c r="EO962">
        <v>2.9604727346064989E-3</v>
      </c>
      <c r="EP962">
        <v>1</v>
      </c>
      <c r="EQ962">
        <v>1</v>
      </c>
      <c r="ER962">
        <v>6</v>
      </c>
      <c r="ES962" t="s">
        <v>879</v>
      </c>
      <c r="ET962">
        <v>2.9424800000000002</v>
      </c>
      <c r="EU962">
        <v>2.8011699999999999</v>
      </c>
      <c r="EV962">
        <v>0.12349599999999999</v>
      </c>
      <c r="EW962">
        <v>0.13063900000000001</v>
      </c>
      <c r="EX962">
        <v>0.11762300000000001</v>
      </c>
      <c r="EY962">
        <v>0.10957</v>
      </c>
      <c r="EZ962">
        <v>17965.2</v>
      </c>
      <c r="FA962">
        <v>18683.099999999999</v>
      </c>
      <c r="FB962">
        <v>23836.799999999999</v>
      </c>
      <c r="FC962">
        <v>25011.200000000001</v>
      </c>
      <c r="FD962">
        <v>33667.9</v>
      </c>
      <c r="FE962">
        <v>35562.400000000001</v>
      </c>
      <c r="FF962">
        <v>43462.2</v>
      </c>
      <c r="FG962">
        <v>46234.6</v>
      </c>
      <c r="FH962">
        <v>1.86738</v>
      </c>
      <c r="FI962">
        <v>1.84253</v>
      </c>
      <c r="FJ962">
        <v>0.121839</v>
      </c>
      <c r="FK962">
        <v>0</v>
      </c>
      <c r="FL962">
        <v>29.594000000000001</v>
      </c>
      <c r="FM962">
        <v>999.9</v>
      </c>
      <c r="FN962">
        <v>58.8</v>
      </c>
      <c r="FO962">
        <v>36.299999999999997</v>
      </c>
      <c r="FP962">
        <v>35.843200000000003</v>
      </c>
      <c r="FQ962">
        <v>63.5349</v>
      </c>
      <c r="FR962">
        <v>23.040900000000001</v>
      </c>
      <c r="FS962">
        <v>1</v>
      </c>
      <c r="FT962">
        <v>0.39937</v>
      </c>
      <c r="FU962">
        <v>1.1715899999999999</v>
      </c>
      <c r="FV962">
        <v>20.3172</v>
      </c>
      <c r="FW962">
        <v>5.2115999999999998</v>
      </c>
      <c r="FX962">
        <v>11.9071</v>
      </c>
      <c r="FY962">
        <v>5.00265</v>
      </c>
      <c r="FZ962">
        <v>3.2903799999999999</v>
      </c>
      <c r="GA962">
        <v>9999</v>
      </c>
      <c r="GB962">
        <v>9999</v>
      </c>
      <c r="GC962">
        <v>9999</v>
      </c>
      <c r="GD962">
        <v>999.9</v>
      </c>
      <c r="GE962">
        <v>1.85958</v>
      </c>
      <c r="GF962">
        <v>1.8545499999999999</v>
      </c>
      <c r="GG962">
        <v>1.8577600000000001</v>
      </c>
      <c r="GH962">
        <v>1.85623</v>
      </c>
      <c r="GI962">
        <v>1.8549800000000001</v>
      </c>
      <c r="GJ962">
        <v>1.8545499999999999</v>
      </c>
      <c r="GK962">
        <v>1.8533200000000001</v>
      </c>
      <c r="GL962">
        <v>1.8563799999999999</v>
      </c>
      <c r="GM962">
        <v>0</v>
      </c>
      <c r="GN962">
        <v>0</v>
      </c>
      <c r="GO962">
        <v>0</v>
      </c>
      <c r="GP962">
        <v>0</v>
      </c>
      <c r="GQ962" t="s">
        <v>386</v>
      </c>
      <c r="GR962" t="s">
        <v>387</v>
      </c>
      <c r="GS962" t="s">
        <v>388</v>
      </c>
      <c r="GT962" t="s">
        <v>388</v>
      </c>
      <c r="GU962" t="s">
        <v>388</v>
      </c>
      <c r="GV962" t="s">
        <v>388</v>
      </c>
      <c r="GW962">
        <v>0</v>
      </c>
      <c r="GX962">
        <v>100</v>
      </c>
      <c r="GY962">
        <v>100</v>
      </c>
      <c r="GZ962">
        <v>1.7350000000000001</v>
      </c>
      <c r="HA962">
        <v>1.03E-2</v>
      </c>
      <c r="HB962">
        <v>0.38386874957061617</v>
      </c>
      <c r="HC962">
        <v>2.7716384584972409E-3</v>
      </c>
      <c r="HD962">
        <v>-1.1467119688665799E-6</v>
      </c>
      <c r="HE962">
        <v>2.0626329066488061E-10</v>
      </c>
      <c r="HF962">
        <v>-7.258975840326358E-2</v>
      </c>
      <c r="HG962">
        <v>1.066993184659233E-2</v>
      </c>
      <c r="HH962">
        <v>-3.4528890892081033E-4</v>
      </c>
      <c r="HI962">
        <v>2.382551249023132E-6</v>
      </c>
      <c r="HJ962">
        <v>1</v>
      </c>
      <c r="HK962">
        <v>2115</v>
      </c>
      <c r="HL962">
        <v>2</v>
      </c>
      <c r="HM962">
        <v>30</v>
      </c>
      <c r="HN962">
        <v>5.4</v>
      </c>
      <c r="HO962">
        <v>5.3</v>
      </c>
      <c r="HP962">
        <v>1.62842</v>
      </c>
      <c r="HQ962">
        <v>2.3107899999999999</v>
      </c>
      <c r="HR962">
        <v>1.4978</v>
      </c>
      <c r="HS962">
        <v>2.2997999999999998</v>
      </c>
      <c r="HT962">
        <v>1.5478499999999999</v>
      </c>
      <c r="HU962">
        <v>2.4084500000000002</v>
      </c>
      <c r="HV962">
        <v>39.416600000000003</v>
      </c>
      <c r="HW962">
        <v>13.685499999999999</v>
      </c>
      <c r="HX962">
        <v>18</v>
      </c>
      <c r="HY962">
        <v>446.57600000000002</v>
      </c>
      <c r="HZ962">
        <v>488.54</v>
      </c>
      <c r="IA962">
        <v>27.8645</v>
      </c>
      <c r="IB962">
        <v>32.135199999999998</v>
      </c>
      <c r="IC962">
        <v>29.9999</v>
      </c>
      <c r="ID962">
        <v>31.9879</v>
      </c>
      <c r="IE962">
        <v>32.081499999999998</v>
      </c>
      <c r="IF962">
        <v>32.694899999999997</v>
      </c>
      <c r="IG962">
        <v>33.672699999999999</v>
      </c>
      <c r="IH962">
        <v>0</v>
      </c>
      <c r="II962">
        <v>27.8645</v>
      </c>
      <c r="IJ962">
        <v>721.77700000000004</v>
      </c>
      <c r="IK962">
        <v>24.5504</v>
      </c>
      <c r="IL962">
        <v>100.501</v>
      </c>
      <c r="IM962">
        <v>100.202</v>
      </c>
      <c r="IN962" t="s">
        <v>3530</v>
      </c>
    </row>
    <row r="963" spans="1:248" x14ac:dyDescent="0.2">
      <c r="A963">
        <v>947</v>
      </c>
      <c r="B963">
        <v>1660320947.5999999</v>
      </c>
      <c r="C963">
        <v>9981</v>
      </c>
      <c r="D963" t="s">
        <v>2266</v>
      </c>
      <c r="E963" t="s">
        <v>2267</v>
      </c>
      <c r="F963">
        <v>1</v>
      </c>
      <c r="G963" t="s">
        <v>1996</v>
      </c>
      <c r="H963" t="s">
        <v>377</v>
      </c>
      <c r="I963" t="s">
        <v>378</v>
      </c>
      <c r="J963" t="s">
        <v>379</v>
      </c>
      <c r="K963" t="s">
        <v>380</v>
      </c>
      <c r="L963" t="s">
        <v>1996</v>
      </c>
      <c r="M963" t="s">
        <v>382</v>
      </c>
      <c r="N963">
        <v>1660320940.099999</v>
      </c>
      <c r="O963">
        <f t="shared" si="476"/>
        <v>2.2446579938691052E-3</v>
      </c>
      <c r="P963">
        <f t="shared" si="477"/>
        <v>2.2446579938691054</v>
      </c>
      <c r="Q963">
        <f t="shared" si="478"/>
        <v>13.438738702912875</v>
      </c>
      <c r="R963">
        <f t="shared" si="479"/>
        <v>605.58233333333339</v>
      </c>
      <c r="S963">
        <f t="shared" si="480"/>
        <v>394.62066895341945</v>
      </c>
      <c r="T963">
        <f t="shared" si="481"/>
        <v>39.324157329019883</v>
      </c>
      <c r="U963">
        <f t="shared" si="482"/>
        <v>60.346598202350975</v>
      </c>
      <c r="V963">
        <f t="shared" si="483"/>
        <v>0.1124563527480771</v>
      </c>
      <c r="W963">
        <f t="shared" si="484"/>
        <v>2.9220691320263619</v>
      </c>
      <c r="X963">
        <f t="shared" si="485"/>
        <v>0.11010616967090062</v>
      </c>
      <c r="Y963">
        <f t="shared" si="486"/>
        <v>6.9023419861616836E-2</v>
      </c>
      <c r="Z963">
        <f t="shared" si="487"/>
        <v>321.51913259999998</v>
      </c>
      <c r="AA963">
        <f t="shared" si="488"/>
        <v>32.301157836671763</v>
      </c>
      <c r="AB963">
        <f t="shared" si="489"/>
        <v>31.580480000000001</v>
      </c>
      <c r="AC963">
        <f t="shared" si="490"/>
        <v>4.6628636780618704</v>
      </c>
      <c r="AD963">
        <f t="shared" si="491"/>
        <v>60.028524057523647</v>
      </c>
      <c r="AE963">
        <f t="shared" si="492"/>
        <v>2.7064744116805421</v>
      </c>
      <c r="AF963">
        <f t="shared" si="493"/>
        <v>4.5086472708990879</v>
      </c>
      <c r="AG963">
        <f t="shared" si="494"/>
        <v>1.9563892663813283</v>
      </c>
      <c r="AH963">
        <f t="shared" si="495"/>
        <v>-98.989417529627545</v>
      </c>
      <c r="AI963">
        <f t="shared" si="496"/>
        <v>-93.118696767175607</v>
      </c>
      <c r="AJ963">
        <f t="shared" si="497"/>
        <v>-7.176279619164788</v>
      </c>
      <c r="AK963">
        <f t="shared" si="498"/>
        <v>122.23473868403204</v>
      </c>
      <c r="AL963">
        <f t="shared" si="499"/>
        <v>43.069057132728801</v>
      </c>
      <c r="AM963">
        <f t="shared" si="500"/>
        <v>2.2585963721309747</v>
      </c>
      <c r="AN963">
        <f t="shared" si="501"/>
        <v>13.438738702912875</v>
      </c>
      <c r="AO963">
        <v>700.7907613896856</v>
      </c>
      <c r="AP963">
        <v>657.9278969696968</v>
      </c>
      <c r="AQ963">
        <v>5.064746503565142</v>
      </c>
      <c r="AR963">
        <v>66.056811601181195</v>
      </c>
      <c r="AS963">
        <f t="shared" si="502"/>
        <v>2.2446579938691054</v>
      </c>
      <c r="AT963">
        <v>24.521586630561039</v>
      </c>
      <c r="AU963">
        <v>27.143619393939389</v>
      </c>
      <c r="AV963">
        <v>-3.6044045000482779E-4</v>
      </c>
      <c r="AW963">
        <v>80.9492581005711</v>
      </c>
      <c r="AX963">
        <v>43</v>
      </c>
      <c r="AY963">
        <v>9</v>
      </c>
      <c r="AZ963">
        <f t="shared" si="503"/>
        <v>1</v>
      </c>
      <c r="BA963">
        <f t="shared" si="504"/>
        <v>0</v>
      </c>
      <c r="BB963">
        <f t="shared" si="505"/>
        <v>51960.533801666214</v>
      </c>
      <c r="BC963">
        <f t="shared" si="506"/>
        <v>2000.0160000000001</v>
      </c>
      <c r="BD963">
        <f t="shared" si="507"/>
        <v>1681.2137399999999</v>
      </c>
      <c r="BE963">
        <f t="shared" si="508"/>
        <v>0.8406001451988383</v>
      </c>
      <c r="BF963">
        <f t="shared" si="509"/>
        <v>0.1607582802337581</v>
      </c>
      <c r="BG963">
        <v>6</v>
      </c>
      <c r="BH963">
        <v>0.5</v>
      </c>
      <c r="BI963" t="s">
        <v>383</v>
      </c>
      <c r="BJ963">
        <v>2</v>
      </c>
      <c r="BK963" t="b">
        <v>1</v>
      </c>
      <c r="BL963">
        <v>1660320940.099999</v>
      </c>
      <c r="BM963">
        <v>605.58233333333339</v>
      </c>
      <c r="BN963">
        <v>658.89146666666659</v>
      </c>
      <c r="BO963">
        <v>27.159659999999999</v>
      </c>
      <c r="BP963">
        <v>24.523700000000002</v>
      </c>
      <c r="BQ963">
        <v>603.89766666666662</v>
      </c>
      <c r="BR963">
        <v>27.149393333333339</v>
      </c>
      <c r="BS963">
        <v>500.14120000000003</v>
      </c>
      <c r="BT963">
        <v>99.550526666666656</v>
      </c>
      <c r="BU963">
        <v>9.9999580000000018E-2</v>
      </c>
      <c r="BV963">
        <v>30.989380000000001</v>
      </c>
      <c r="BW963">
        <v>31.580480000000001</v>
      </c>
      <c r="BX963">
        <v>999.89999999999986</v>
      </c>
      <c r="BY963">
        <v>0</v>
      </c>
      <c r="BZ963">
        <v>0</v>
      </c>
      <c r="CA963">
        <v>10002.376666666671</v>
      </c>
      <c r="CB963">
        <v>0</v>
      </c>
      <c r="CC963">
        <v>14.22749333333334</v>
      </c>
      <c r="CD963">
        <v>-53.30934666666667</v>
      </c>
      <c r="CE963">
        <v>622.4884666666668</v>
      </c>
      <c r="CF963">
        <v>675.45613333333336</v>
      </c>
      <c r="CG963">
        <v>2.6359633333333332</v>
      </c>
      <c r="CH963">
        <v>658.89146666666659</v>
      </c>
      <c r="CI963">
        <v>24.523700000000002</v>
      </c>
      <c r="CJ963">
        <v>2.7037599999999999</v>
      </c>
      <c r="CK963">
        <v>2.441346666666667</v>
      </c>
      <c r="CL963">
        <v>22.307980000000001</v>
      </c>
      <c r="CM963">
        <v>20.640653333333329</v>
      </c>
      <c r="CN963">
        <v>2000.0160000000001</v>
      </c>
      <c r="CO963">
        <v>0.97999599999999998</v>
      </c>
      <c r="CP963">
        <v>2.000420000000001E-2</v>
      </c>
      <c r="CQ963">
        <v>0</v>
      </c>
      <c r="CR963">
        <v>2.848066666666667</v>
      </c>
      <c r="CS963">
        <v>0</v>
      </c>
      <c r="CT963">
        <v>27551.966666666671</v>
      </c>
      <c r="CU963">
        <v>17412.433333333331</v>
      </c>
      <c r="CV963">
        <v>42.311999999999998</v>
      </c>
      <c r="CW963">
        <v>43.311999999999998</v>
      </c>
      <c r="CX963">
        <v>42.311999999999998</v>
      </c>
      <c r="CY963">
        <v>41.75</v>
      </c>
      <c r="CZ963">
        <v>42.311999999999998</v>
      </c>
      <c r="DA963">
        <v>1960.0060000000001</v>
      </c>
      <c r="DB963">
        <v>40.01</v>
      </c>
      <c r="DC963">
        <v>0</v>
      </c>
      <c r="DD963">
        <v>1660320945.5999999</v>
      </c>
      <c r="DE963">
        <v>0</v>
      </c>
      <c r="DF963">
        <v>1660320627.5999999</v>
      </c>
      <c r="DG963" t="s">
        <v>1997</v>
      </c>
      <c r="DH963">
        <v>1660320624.0999999</v>
      </c>
      <c r="DI963">
        <v>1660320627.5999999</v>
      </c>
      <c r="DJ963">
        <v>29</v>
      </c>
      <c r="DK963">
        <v>-0.125</v>
      </c>
      <c r="DL963">
        <v>1E-3</v>
      </c>
      <c r="DM963">
        <v>1.32</v>
      </c>
      <c r="DN963">
        <v>1.6E-2</v>
      </c>
      <c r="DO963">
        <v>400</v>
      </c>
      <c r="DP963">
        <v>25</v>
      </c>
      <c r="DQ963">
        <v>0.25</v>
      </c>
      <c r="DR963">
        <v>0.03</v>
      </c>
      <c r="DS963">
        <v>12.84344421854065</v>
      </c>
      <c r="DT963">
        <v>4.9588137355470732</v>
      </c>
      <c r="DU963">
        <v>0.38216308315506903</v>
      </c>
      <c r="DV963">
        <v>0</v>
      </c>
      <c r="DW963">
        <v>42.987904150957178</v>
      </c>
      <c r="DX963">
        <v>4.7714794502639526</v>
      </c>
      <c r="DY963">
        <v>0.35705174985239402</v>
      </c>
      <c r="DZ963">
        <v>0</v>
      </c>
      <c r="EA963">
        <v>-53.280346666666667</v>
      </c>
      <c r="EB963">
        <v>-6.3963123470520822</v>
      </c>
      <c r="EC963">
        <v>0.46299160664338401</v>
      </c>
      <c r="ED963">
        <v>0</v>
      </c>
      <c r="EE963">
        <v>387.3971413897296</v>
      </c>
      <c r="EF963">
        <v>231.8026179550254</v>
      </c>
      <c r="EG963">
        <v>22.98639284376117</v>
      </c>
      <c r="EH963">
        <v>0</v>
      </c>
      <c r="EI963">
        <v>2.6254467500000001</v>
      </c>
      <c r="EJ963">
        <v>9.8750431519694759E-2</v>
      </c>
      <c r="EK963">
        <v>2.5092155187179509E-2</v>
      </c>
      <c r="EL963">
        <v>1</v>
      </c>
      <c r="EM963">
        <v>1.955954712450211</v>
      </c>
      <c r="EN963">
        <v>3.0648519236588009E-2</v>
      </c>
      <c r="EO963">
        <v>2.6301021046927029E-3</v>
      </c>
      <c r="EP963">
        <v>1</v>
      </c>
      <c r="EQ963">
        <v>2</v>
      </c>
      <c r="ER963">
        <v>6</v>
      </c>
      <c r="ES963" t="s">
        <v>412</v>
      </c>
      <c r="ET963">
        <v>2.9424100000000002</v>
      </c>
      <c r="EU963">
        <v>2.8011900000000001</v>
      </c>
      <c r="EV963">
        <v>0.12416199999999999</v>
      </c>
      <c r="EW963">
        <v>0.13129099999999999</v>
      </c>
      <c r="EX963">
        <v>0.11762400000000001</v>
      </c>
      <c r="EY963">
        <v>0.10957</v>
      </c>
      <c r="EZ963">
        <v>17951.5</v>
      </c>
      <c r="FA963">
        <v>18669</v>
      </c>
      <c r="FB963">
        <v>23836.7</v>
      </c>
      <c r="FC963">
        <v>25011.1</v>
      </c>
      <c r="FD963">
        <v>33667.9</v>
      </c>
      <c r="FE963">
        <v>35562.400000000001</v>
      </c>
      <c r="FF963">
        <v>43462.2</v>
      </c>
      <c r="FG963">
        <v>46234.5</v>
      </c>
      <c r="FH963">
        <v>1.8671</v>
      </c>
      <c r="FI963">
        <v>1.8426</v>
      </c>
      <c r="FJ963">
        <v>0.12178700000000001</v>
      </c>
      <c r="FK963">
        <v>0</v>
      </c>
      <c r="FL963">
        <v>29.593399999999999</v>
      </c>
      <c r="FM963">
        <v>999.9</v>
      </c>
      <c r="FN963">
        <v>58.8</v>
      </c>
      <c r="FO963">
        <v>36.299999999999997</v>
      </c>
      <c r="FP963">
        <v>35.841799999999999</v>
      </c>
      <c r="FQ963">
        <v>63.434899999999999</v>
      </c>
      <c r="FR963">
        <v>22.592099999999999</v>
      </c>
      <c r="FS963">
        <v>1</v>
      </c>
      <c r="FT963">
        <v>0.39935999999999999</v>
      </c>
      <c r="FU963">
        <v>1.17449</v>
      </c>
      <c r="FV963">
        <v>20.3172</v>
      </c>
      <c r="FW963">
        <v>5.2114500000000001</v>
      </c>
      <c r="FX963">
        <v>11.9069</v>
      </c>
      <c r="FY963">
        <v>5.0025500000000003</v>
      </c>
      <c r="FZ963">
        <v>3.2903799999999999</v>
      </c>
      <c r="GA963">
        <v>9999</v>
      </c>
      <c r="GB963">
        <v>9999</v>
      </c>
      <c r="GC963">
        <v>9999</v>
      </c>
      <c r="GD963">
        <v>999.9</v>
      </c>
      <c r="GE963">
        <v>1.85958</v>
      </c>
      <c r="GF963">
        <v>1.85456</v>
      </c>
      <c r="GG963">
        <v>1.8577600000000001</v>
      </c>
      <c r="GH963">
        <v>1.85623</v>
      </c>
      <c r="GI963">
        <v>1.8549800000000001</v>
      </c>
      <c r="GJ963">
        <v>1.85456</v>
      </c>
      <c r="GK963">
        <v>1.8533299999999999</v>
      </c>
      <c r="GL963">
        <v>1.8563799999999999</v>
      </c>
      <c r="GM963">
        <v>0</v>
      </c>
      <c r="GN963">
        <v>0</v>
      </c>
      <c r="GO963">
        <v>0</v>
      </c>
      <c r="GP963">
        <v>0</v>
      </c>
      <c r="GQ963" t="s">
        <v>386</v>
      </c>
      <c r="GR963" t="s">
        <v>387</v>
      </c>
      <c r="GS963" t="s">
        <v>388</v>
      </c>
      <c r="GT963" t="s">
        <v>388</v>
      </c>
      <c r="GU963" t="s">
        <v>388</v>
      </c>
      <c r="GV963" t="s">
        <v>388</v>
      </c>
      <c r="GW963">
        <v>0</v>
      </c>
      <c r="GX963">
        <v>100</v>
      </c>
      <c r="GY963">
        <v>100</v>
      </c>
      <c r="GZ963">
        <v>1.744</v>
      </c>
      <c r="HA963">
        <v>1.03E-2</v>
      </c>
      <c r="HB963">
        <v>0.38386874957061617</v>
      </c>
      <c r="HC963">
        <v>2.7716384584972409E-3</v>
      </c>
      <c r="HD963">
        <v>-1.1467119688665799E-6</v>
      </c>
      <c r="HE963">
        <v>2.0626329066488061E-10</v>
      </c>
      <c r="HF963">
        <v>-7.258975840326358E-2</v>
      </c>
      <c r="HG963">
        <v>1.066993184659233E-2</v>
      </c>
      <c r="HH963">
        <v>-3.4528890892081033E-4</v>
      </c>
      <c r="HI963">
        <v>2.382551249023132E-6</v>
      </c>
      <c r="HJ963">
        <v>1</v>
      </c>
      <c r="HK963">
        <v>2115</v>
      </c>
      <c r="HL963">
        <v>2</v>
      </c>
      <c r="HM963">
        <v>30</v>
      </c>
      <c r="HN963">
        <v>5.4</v>
      </c>
      <c r="HO963">
        <v>5.3</v>
      </c>
      <c r="HP963">
        <v>1.63574</v>
      </c>
      <c r="HQ963">
        <v>2.3168899999999999</v>
      </c>
      <c r="HR963">
        <v>1.4978</v>
      </c>
      <c r="HS963">
        <v>2.2997999999999998</v>
      </c>
      <c r="HT963">
        <v>1.5478499999999999</v>
      </c>
      <c r="HU963">
        <v>2.4853499999999999</v>
      </c>
      <c r="HV963">
        <v>39.416600000000003</v>
      </c>
      <c r="HW963">
        <v>13.685499999999999</v>
      </c>
      <c r="HX963">
        <v>18</v>
      </c>
      <c r="HY963">
        <v>446.41899999999998</v>
      </c>
      <c r="HZ963">
        <v>488.589</v>
      </c>
      <c r="IA963">
        <v>27.8659</v>
      </c>
      <c r="IB963">
        <v>32.134500000000003</v>
      </c>
      <c r="IC963">
        <v>29.9999</v>
      </c>
      <c r="ID963">
        <v>31.987200000000001</v>
      </c>
      <c r="IE963">
        <v>32.081400000000002</v>
      </c>
      <c r="IF963">
        <v>32.930900000000001</v>
      </c>
      <c r="IG963">
        <v>33.672699999999999</v>
      </c>
      <c r="IH963">
        <v>0</v>
      </c>
      <c r="II963">
        <v>27.871500000000001</v>
      </c>
      <c r="IJ963">
        <v>731.79600000000005</v>
      </c>
      <c r="IK963">
        <v>24.5504</v>
      </c>
      <c r="IL963">
        <v>100.501</v>
      </c>
      <c r="IM963">
        <v>100.202</v>
      </c>
      <c r="IN963" t="s">
        <v>3530</v>
      </c>
    </row>
    <row r="964" spans="1:248" x14ac:dyDescent="0.2">
      <c r="A964">
        <v>948</v>
      </c>
      <c r="B964">
        <v>1660320948.5999999</v>
      </c>
      <c r="C964">
        <v>9982</v>
      </c>
      <c r="D964" t="s">
        <v>2268</v>
      </c>
      <c r="E964" t="s">
        <v>2269</v>
      </c>
      <c r="F964">
        <v>1</v>
      </c>
      <c r="G964" t="s">
        <v>1996</v>
      </c>
      <c r="H964" t="s">
        <v>377</v>
      </c>
      <c r="I964" t="s">
        <v>378</v>
      </c>
      <c r="J964" t="s">
        <v>379</v>
      </c>
      <c r="K964" t="s">
        <v>380</v>
      </c>
      <c r="L964" t="s">
        <v>1996</v>
      </c>
      <c r="M964" t="s">
        <v>382</v>
      </c>
      <c r="N964">
        <v>1660320940.5999999</v>
      </c>
      <c r="O964">
        <f t="shared" si="476"/>
        <v>2.2456899146003646E-3</v>
      </c>
      <c r="P964">
        <f t="shared" si="477"/>
        <v>2.2456899146003644</v>
      </c>
      <c r="Q964">
        <f t="shared" si="478"/>
        <v>13.457309618076781</v>
      </c>
      <c r="R964">
        <f t="shared" si="479"/>
        <v>608.04781249999996</v>
      </c>
      <c r="S964">
        <f t="shared" si="480"/>
        <v>396.83227421898192</v>
      </c>
      <c r="T964">
        <f t="shared" si="481"/>
        <v>39.544540958340491</v>
      </c>
      <c r="U964">
        <f t="shared" si="482"/>
        <v>60.592278370904317</v>
      </c>
      <c r="V964">
        <f t="shared" si="483"/>
        <v>0.11250995107496764</v>
      </c>
      <c r="W964">
        <f t="shared" si="484"/>
        <v>2.9219744507890568</v>
      </c>
      <c r="X964">
        <f t="shared" si="485"/>
        <v>0.11015747794295409</v>
      </c>
      <c r="Y964">
        <f t="shared" si="486"/>
        <v>6.9055687260729193E-2</v>
      </c>
      <c r="Z964">
        <f t="shared" si="487"/>
        <v>321.51907275000002</v>
      </c>
      <c r="AA964">
        <f t="shared" si="488"/>
        <v>32.300836272960105</v>
      </c>
      <c r="AB964">
        <f t="shared" si="489"/>
        <v>31.580043750000002</v>
      </c>
      <c r="AC964">
        <f t="shared" si="490"/>
        <v>4.6627481891657423</v>
      </c>
      <c r="AD964">
        <f t="shared" si="491"/>
        <v>60.026505590489855</v>
      </c>
      <c r="AE964">
        <f t="shared" si="492"/>
        <v>2.70636913123634</v>
      </c>
      <c r="AF964">
        <f t="shared" si="493"/>
        <v>4.5086234899289499</v>
      </c>
      <c r="AG964">
        <f t="shared" si="494"/>
        <v>1.9563790579294023</v>
      </c>
      <c r="AH964">
        <f t="shared" si="495"/>
        <v>-99.034925233876081</v>
      </c>
      <c r="AI964">
        <f t="shared" si="496"/>
        <v>-93.061528762889083</v>
      </c>
      <c r="AJ964">
        <f t="shared" si="497"/>
        <v>-7.1720876027195821</v>
      </c>
      <c r="AK964">
        <f t="shared" si="498"/>
        <v>122.25053115051529</v>
      </c>
      <c r="AL964">
        <f t="shared" si="499"/>
        <v>43.110289806437805</v>
      </c>
      <c r="AM964">
        <f t="shared" si="500"/>
        <v>2.2579449345911273</v>
      </c>
      <c r="AN964">
        <f t="shared" si="501"/>
        <v>13.457309618076781</v>
      </c>
      <c r="AO964">
        <v>705.95415428086312</v>
      </c>
      <c r="AP964">
        <v>663.02182424242437</v>
      </c>
      <c r="AQ964">
        <v>5.0737413095673434</v>
      </c>
      <c r="AR964">
        <v>66.056811601181195</v>
      </c>
      <c r="AS964">
        <f t="shared" si="502"/>
        <v>2.2456899146003644</v>
      </c>
      <c r="AT964">
        <v>24.521065042046651</v>
      </c>
      <c r="AU964">
        <v>27.143401212121201</v>
      </c>
      <c r="AV964">
        <v>-2.2033676882075501E-4</v>
      </c>
      <c r="AW964">
        <v>80.9492581005711</v>
      </c>
      <c r="AX964">
        <v>43</v>
      </c>
      <c r="AY964">
        <v>9</v>
      </c>
      <c r="AZ964">
        <f t="shared" si="503"/>
        <v>1</v>
      </c>
      <c r="BA964">
        <f t="shared" si="504"/>
        <v>0</v>
      </c>
      <c r="BB964">
        <f t="shared" si="505"/>
        <v>51957.855963144728</v>
      </c>
      <c r="BC964">
        <f t="shared" si="506"/>
        <v>2000.015625</v>
      </c>
      <c r="BD964">
        <f t="shared" si="507"/>
        <v>1681.2134249999999</v>
      </c>
      <c r="BE964">
        <f t="shared" si="508"/>
        <v>0.84060014531136473</v>
      </c>
      <c r="BF964">
        <f t="shared" si="509"/>
        <v>0.16075828045093399</v>
      </c>
      <c r="BG964">
        <v>6</v>
      </c>
      <c r="BH964">
        <v>0.5</v>
      </c>
      <c r="BI964" t="s">
        <v>383</v>
      </c>
      <c r="BJ964">
        <v>2</v>
      </c>
      <c r="BK964" t="b">
        <v>1</v>
      </c>
      <c r="BL964">
        <v>1660320940.5999999</v>
      </c>
      <c r="BM964">
        <v>608.04781249999996</v>
      </c>
      <c r="BN964">
        <v>661.41243750000001</v>
      </c>
      <c r="BO964">
        <v>27.158606249999998</v>
      </c>
      <c r="BP964">
        <v>24.523412499999999</v>
      </c>
      <c r="BQ964">
        <v>606.35924999999997</v>
      </c>
      <c r="BR964">
        <v>27.1483375</v>
      </c>
      <c r="BS964">
        <v>500.142875</v>
      </c>
      <c r="BT964">
        <v>99.550512499999996</v>
      </c>
      <c r="BU964">
        <v>0.10000366875</v>
      </c>
      <c r="BV964">
        <v>30.9892875</v>
      </c>
      <c r="BW964">
        <v>31.580043750000002</v>
      </c>
      <c r="BX964">
        <v>999.9</v>
      </c>
      <c r="BY964">
        <v>0</v>
      </c>
      <c r="BZ964">
        <v>0</v>
      </c>
      <c r="CA964">
        <v>10001.8375</v>
      </c>
      <c r="CB964">
        <v>0</v>
      </c>
      <c r="CC964">
        <v>14.211724999999999</v>
      </c>
      <c r="CD964">
        <v>-53.364818749999998</v>
      </c>
      <c r="CE964">
        <v>625.02206249999995</v>
      </c>
      <c r="CF964">
        <v>678.04025000000001</v>
      </c>
      <c r="CG964">
        <v>2.6351962499999999</v>
      </c>
      <c r="CH964">
        <v>661.41243750000001</v>
      </c>
      <c r="CI964">
        <v>24.523412499999999</v>
      </c>
      <c r="CJ964">
        <v>2.7036543750000002</v>
      </c>
      <c r="CK964">
        <v>2.4413174999999998</v>
      </c>
      <c r="CL964">
        <v>22.307337499999999</v>
      </c>
      <c r="CM964">
        <v>20.640462500000002</v>
      </c>
      <c r="CN964">
        <v>2000.015625</v>
      </c>
      <c r="CO964">
        <v>0.97999599999999998</v>
      </c>
      <c r="CP964">
        <v>2.00042E-2</v>
      </c>
      <c r="CQ964">
        <v>0</v>
      </c>
      <c r="CR964">
        <v>2.881875</v>
      </c>
      <c r="CS964">
        <v>0</v>
      </c>
      <c r="CT964">
        <v>27566.068749999999</v>
      </c>
      <c r="CU964">
        <v>17412.431250000001</v>
      </c>
      <c r="CV964">
        <v>42.311999999999998</v>
      </c>
      <c r="CW964">
        <v>43.311999999999998</v>
      </c>
      <c r="CX964">
        <v>42.311999999999998</v>
      </c>
      <c r="CY964">
        <v>41.75</v>
      </c>
      <c r="CZ964">
        <v>42.311999999999998</v>
      </c>
      <c r="DA964">
        <v>1960.005625</v>
      </c>
      <c r="DB964">
        <v>40.01</v>
      </c>
      <c r="DC964">
        <v>0</v>
      </c>
      <c r="DD964">
        <v>1660320946.8</v>
      </c>
      <c r="DE964">
        <v>0</v>
      </c>
      <c r="DF964">
        <v>1660320627.5999999</v>
      </c>
      <c r="DG964" t="s">
        <v>1997</v>
      </c>
      <c r="DH964">
        <v>1660320624.0999999</v>
      </c>
      <c r="DI964">
        <v>1660320627.5999999</v>
      </c>
      <c r="DJ964">
        <v>29</v>
      </c>
      <c r="DK964">
        <v>-0.125</v>
      </c>
      <c r="DL964">
        <v>1E-3</v>
      </c>
      <c r="DM964">
        <v>1.32</v>
      </c>
      <c r="DN964">
        <v>1.6E-2</v>
      </c>
      <c r="DO964">
        <v>400</v>
      </c>
      <c r="DP964">
        <v>25</v>
      </c>
      <c r="DQ964">
        <v>0.25</v>
      </c>
      <c r="DR964">
        <v>0.03</v>
      </c>
      <c r="DS964">
        <v>12.84344421854065</v>
      </c>
      <c r="DT964">
        <v>4.9588137355470732</v>
      </c>
      <c r="DU964">
        <v>0.38216308315506903</v>
      </c>
      <c r="DV964">
        <v>0</v>
      </c>
      <c r="DW964">
        <v>42.987904150957178</v>
      </c>
      <c r="DX964">
        <v>4.7714794502639526</v>
      </c>
      <c r="DY964">
        <v>0.35705174985239402</v>
      </c>
      <c r="DZ964">
        <v>0</v>
      </c>
      <c r="EA964">
        <v>-53.280346666666667</v>
      </c>
      <c r="EB964">
        <v>-6.3963123470520822</v>
      </c>
      <c r="EC964">
        <v>0.46299160664338401</v>
      </c>
      <c r="ED964">
        <v>0</v>
      </c>
      <c r="EE964">
        <v>387.3971413897296</v>
      </c>
      <c r="EF964">
        <v>231.8026179550254</v>
      </c>
      <c r="EG964">
        <v>22.98639284376117</v>
      </c>
      <c r="EH964">
        <v>0</v>
      </c>
      <c r="EI964">
        <v>2.6254467500000001</v>
      </c>
      <c r="EJ964">
        <v>9.8750431519694759E-2</v>
      </c>
      <c r="EK964">
        <v>2.5092155187179509E-2</v>
      </c>
      <c r="EL964">
        <v>1</v>
      </c>
      <c r="EM964">
        <v>1.955954712450211</v>
      </c>
      <c r="EN964">
        <v>3.0648519236588009E-2</v>
      </c>
      <c r="EO964">
        <v>2.6301021046927029E-3</v>
      </c>
      <c r="EP964">
        <v>1</v>
      </c>
      <c r="EQ964">
        <v>2</v>
      </c>
      <c r="ER964">
        <v>6</v>
      </c>
      <c r="ES964" t="s">
        <v>412</v>
      </c>
      <c r="ET964">
        <v>2.94265</v>
      </c>
      <c r="EU964">
        <v>2.8010600000000001</v>
      </c>
      <c r="EV964">
        <v>0.124823</v>
      </c>
      <c r="EW964">
        <v>0.131943</v>
      </c>
      <c r="EX964">
        <v>0.11762</v>
      </c>
      <c r="EY964">
        <v>0.10957</v>
      </c>
      <c r="EZ964">
        <v>17938</v>
      </c>
      <c r="FA964">
        <v>18655</v>
      </c>
      <c r="FB964">
        <v>23836.7</v>
      </c>
      <c r="FC964">
        <v>25011.1</v>
      </c>
      <c r="FD964">
        <v>33668.199999999997</v>
      </c>
      <c r="FE964">
        <v>35562.199999999997</v>
      </c>
      <c r="FF964">
        <v>43462.400000000001</v>
      </c>
      <c r="FG964">
        <v>46234.3</v>
      </c>
      <c r="FH964">
        <v>1.86738</v>
      </c>
      <c r="FI964">
        <v>1.8425800000000001</v>
      </c>
      <c r="FJ964">
        <v>0.12186900000000001</v>
      </c>
      <c r="FK964">
        <v>0</v>
      </c>
      <c r="FL964">
        <v>29.592700000000001</v>
      </c>
      <c r="FM964">
        <v>999.9</v>
      </c>
      <c r="FN964">
        <v>58.8</v>
      </c>
      <c r="FO964">
        <v>36.299999999999997</v>
      </c>
      <c r="FP964">
        <v>35.841200000000001</v>
      </c>
      <c r="FQ964">
        <v>63.3949</v>
      </c>
      <c r="FR964">
        <v>22.540099999999999</v>
      </c>
      <c r="FS964">
        <v>1</v>
      </c>
      <c r="FT964">
        <v>0.39935500000000002</v>
      </c>
      <c r="FU964">
        <v>1.17188</v>
      </c>
      <c r="FV964">
        <v>20.317299999999999</v>
      </c>
      <c r="FW964">
        <v>5.2112999999999996</v>
      </c>
      <c r="FX964">
        <v>11.9071</v>
      </c>
      <c r="FY964">
        <v>5.0024499999999996</v>
      </c>
      <c r="FZ964">
        <v>3.29033</v>
      </c>
      <c r="GA964">
        <v>9999</v>
      </c>
      <c r="GB964">
        <v>9999</v>
      </c>
      <c r="GC964">
        <v>9999</v>
      </c>
      <c r="GD964">
        <v>999.9</v>
      </c>
      <c r="GE964">
        <v>1.85958</v>
      </c>
      <c r="GF964">
        <v>1.85456</v>
      </c>
      <c r="GG964">
        <v>1.8577600000000001</v>
      </c>
      <c r="GH964">
        <v>1.85623</v>
      </c>
      <c r="GI964">
        <v>1.8549899999999999</v>
      </c>
      <c r="GJ964">
        <v>1.85456</v>
      </c>
      <c r="GK964">
        <v>1.8533200000000001</v>
      </c>
      <c r="GL964">
        <v>1.8563799999999999</v>
      </c>
      <c r="GM964">
        <v>0</v>
      </c>
      <c r="GN964">
        <v>0</v>
      </c>
      <c r="GO964">
        <v>0</v>
      </c>
      <c r="GP964">
        <v>0</v>
      </c>
      <c r="GQ964" t="s">
        <v>386</v>
      </c>
      <c r="GR964" t="s">
        <v>387</v>
      </c>
      <c r="GS964" t="s">
        <v>388</v>
      </c>
      <c r="GT964" t="s">
        <v>388</v>
      </c>
      <c r="GU964" t="s">
        <v>388</v>
      </c>
      <c r="GV964" t="s">
        <v>388</v>
      </c>
      <c r="GW964">
        <v>0</v>
      </c>
      <c r="GX964">
        <v>100</v>
      </c>
      <c r="GY964">
        <v>100</v>
      </c>
      <c r="GZ964">
        <v>1.7509999999999999</v>
      </c>
      <c r="HA964">
        <v>1.03E-2</v>
      </c>
      <c r="HB964">
        <v>0.38386874957061617</v>
      </c>
      <c r="HC964">
        <v>2.7716384584972409E-3</v>
      </c>
      <c r="HD964">
        <v>-1.1467119688665799E-6</v>
      </c>
      <c r="HE964">
        <v>2.0626329066488061E-10</v>
      </c>
      <c r="HF964">
        <v>-7.258975840326358E-2</v>
      </c>
      <c r="HG964">
        <v>1.066993184659233E-2</v>
      </c>
      <c r="HH964">
        <v>-3.4528890892081033E-4</v>
      </c>
      <c r="HI964">
        <v>2.382551249023132E-6</v>
      </c>
      <c r="HJ964">
        <v>1</v>
      </c>
      <c r="HK964">
        <v>2115</v>
      </c>
      <c r="HL964">
        <v>2</v>
      </c>
      <c r="HM964">
        <v>30</v>
      </c>
      <c r="HN964">
        <v>5.4</v>
      </c>
      <c r="HO964">
        <v>5.3</v>
      </c>
      <c r="HP964">
        <v>1.64795</v>
      </c>
      <c r="HQ964">
        <v>2.3303199999999999</v>
      </c>
      <c r="HR964">
        <v>1.4978</v>
      </c>
      <c r="HS964">
        <v>2.2997999999999998</v>
      </c>
      <c r="HT964">
        <v>1.5478499999999999</v>
      </c>
      <c r="HU964">
        <v>2.4389599999999998</v>
      </c>
      <c r="HV964">
        <v>39.416600000000003</v>
      </c>
      <c r="HW964">
        <v>13.685499999999999</v>
      </c>
      <c r="HX964">
        <v>18</v>
      </c>
      <c r="HY964">
        <v>446.56700000000001</v>
      </c>
      <c r="HZ964">
        <v>488.56700000000001</v>
      </c>
      <c r="IA964">
        <v>27.867100000000001</v>
      </c>
      <c r="IB964">
        <v>32.134399999999999</v>
      </c>
      <c r="IC964">
        <v>29.9999</v>
      </c>
      <c r="ID964">
        <v>31.986499999999999</v>
      </c>
      <c r="IE964">
        <v>32.0807</v>
      </c>
      <c r="IF964">
        <v>33.070700000000002</v>
      </c>
      <c r="IG964">
        <v>33.672699999999999</v>
      </c>
      <c r="IH964">
        <v>0</v>
      </c>
      <c r="II964">
        <v>27.871500000000001</v>
      </c>
      <c r="IJ964">
        <v>731.79600000000005</v>
      </c>
      <c r="IK964">
        <v>24.5504</v>
      </c>
      <c r="IL964">
        <v>100.501</v>
      </c>
      <c r="IM964">
        <v>100.202</v>
      </c>
      <c r="IN964" t="s">
        <v>3530</v>
      </c>
    </row>
    <row r="965" spans="1:248" x14ac:dyDescent="0.2">
      <c r="A965">
        <v>949</v>
      </c>
      <c r="B965">
        <v>1660320949.5999999</v>
      </c>
      <c r="C965">
        <v>9983</v>
      </c>
      <c r="D965" t="s">
        <v>2270</v>
      </c>
      <c r="E965" t="s">
        <v>2271</v>
      </c>
      <c r="F965">
        <v>1</v>
      </c>
      <c r="G965" t="s">
        <v>1996</v>
      </c>
      <c r="H965" t="s">
        <v>377</v>
      </c>
      <c r="I965" t="s">
        <v>378</v>
      </c>
      <c r="J965" t="s">
        <v>379</v>
      </c>
      <c r="K965" t="s">
        <v>380</v>
      </c>
      <c r="L965" t="s">
        <v>1996</v>
      </c>
      <c r="M965" t="s">
        <v>382</v>
      </c>
      <c r="N965">
        <v>1660320942.099999</v>
      </c>
      <c r="O965">
        <f t="shared" si="476"/>
        <v>2.2463565710000252E-3</v>
      </c>
      <c r="P965">
        <f t="shared" si="477"/>
        <v>2.2463565710000251</v>
      </c>
      <c r="Q965">
        <f t="shared" si="478"/>
        <v>13.525004110851064</v>
      </c>
      <c r="R965">
        <f t="shared" si="479"/>
        <v>615.43733333333341</v>
      </c>
      <c r="S965">
        <f t="shared" si="480"/>
        <v>403.01189595003473</v>
      </c>
      <c r="T965">
        <f t="shared" si="481"/>
        <v>40.160300432551388</v>
      </c>
      <c r="U965">
        <f t="shared" si="482"/>
        <v>61.328582239019667</v>
      </c>
      <c r="V965">
        <f t="shared" si="483"/>
        <v>0.11250746008843754</v>
      </c>
      <c r="W965">
        <f t="shared" si="484"/>
        <v>2.9224026860853938</v>
      </c>
      <c r="X965">
        <f t="shared" si="485"/>
        <v>0.11015542688995136</v>
      </c>
      <c r="Y965">
        <f t="shared" si="486"/>
        <v>6.9054367267691791E-2</v>
      </c>
      <c r="Z965">
        <f t="shared" si="487"/>
        <v>321.51913259999998</v>
      </c>
      <c r="AA965">
        <f t="shared" si="488"/>
        <v>32.300643882565907</v>
      </c>
      <c r="AB965">
        <f t="shared" si="489"/>
        <v>31.58042</v>
      </c>
      <c r="AC965">
        <f t="shared" si="490"/>
        <v>4.6628477940545059</v>
      </c>
      <c r="AD965">
        <f t="shared" si="491"/>
        <v>60.014433851161108</v>
      </c>
      <c r="AE965">
        <f t="shared" si="492"/>
        <v>2.7058494201532159</v>
      </c>
      <c r="AF965">
        <f t="shared" si="493"/>
        <v>4.5086644104047737</v>
      </c>
      <c r="AG965">
        <f t="shared" si="494"/>
        <v>1.9569983739012899</v>
      </c>
      <c r="AH965">
        <f t="shared" si="495"/>
        <v>-99.064324781101107</v>
      </c>
      <c r="AI965">
        <f t="shared" si="496"/>
        <v>-93.109369602866252</v>
      </c>
      <c r="AJ965">
        <f t="shared" si="497"/>
        <v>-7.1747420489433944</v>
      </c>
      <c r="AK965">
        <f t="shared" si="498"/>
        <v>122.1706961670892</v>
      </c>
      <c r="AL965">
        <f t="shared" si="499"/>
        <v>43.233566995671438</v>
      </c>
      <c r="AM965">
        <f t="shared" si="500"/>
        <v>2.255094413251562</v>
      </c>
      <c r="AN965">
        <f t="shared" si="501"/>
        <v>13.525004110851064</v>
      </c>
      <c r="AO965">
        <v>711.15753654436276</v>
      </c>
      <c r="AP965">
        <v>668.10575151515127</v>
      </c>
      <c r="AQ965">
        <v>5.0807836378377091</v>
      </c>
      <c r="AR965">
        <v>66.056811601181195</v>
      </c>
      <c r="AS965">
        <f t="shared" si="502"/>
        <v>2.2463565710000251</v>
      </c>
      <c r="AT965">
        <v>24.520287736371699</v>
      </c>
      <c r="AU965">
        <v>27.14214848484848</v>
      </c>
      <c r="AV965">
        <v>-2.6376990476705221E-5</v>
      </c>
      <c r="AW965">
        <v>80.9492581005711</v>
      </c>
      <c r="AX965">
        <v>43</v>
      </c>
      <c r="AY965">
        <v>9</v>
      </c>
      <c r="AZ965">
        <f t="shared" si="503"/>
        <v>1</v>
      </c>
      <c r="BA965">
        <f t="shared" si="504"/>
        <v>0</v>
      </c>
      <c r="BB965">
        <f t="shared" si="505"/>
        <v>51970.008857950619</v>
      </c>
      <c r="BC965">
        <f t="shared" si="506"/>
        <v>2000.0160000000001</v>
      </c>
      <c r="BD965">
        <f t="shared" si="507"/>
        <v>1681.2137399999999</v>
      </c>
      <c r="BE965">
        <f t="shared" si="508"/>
        <v>0.8406001451988383</v>
      </c>
      <c r="BF965">
        <f t="shared" si="509"/>
        <v>0.1607582802337581</v>
      </c>
      <c r="BG965">
        <v>6</v>
      </c>
      <c r="BH965">
        <v>0.5</v>
      </c>
      <c r="BI965" t="s">
        <v>383</v>
      </c>
      <c r="BJ965">
        <v>2</v>
      </c>
      <c r="BK965" t="b">
        <v>1</v>
      </c>
      <c r="BL965">
        <v>1660320942.099999</v>
      </c>
      <c r="BM965">
        <v>615.43733333333341</v>
      </c>
      <c r="BN965">
        <v>668.9673333333335</v>
      </c>
      <c r="BO965">
        <v>27.153420000000001</v>
      </c>
      <c r="BP965">
        <v>24.521560000000001</v>
      </c>
      <c r="BQ965">
        <v>613.73693333333335</v>
      </c>
      <c r="BR965">
        <v>27.143126666666671</v>
      </c>
      <c r="BS965">
        <v>500.14686666666671</v>
      </c>
      <c r="BT965">
        <v>99.55041333333331</v>
      </c>
      <c r="BU965">
        <v>9.9996086666666664E-2</v>
      </c>
      <c r="BV965">
        <v>30.98944666666668</v>
      </c>
      <c r="BW965">
        <v>31.58042</v>
      </c>
      <c r="BX965">
        <v>999.89999999999986</v>
      </c>
      <c r="BY965">
        <v>0</v>
      </c>
      <c r="BZ965">
        <v>0</v>
      </c>
      <c r="CA965">
        <v>10004.29266666667</v>
      </c>
      <c r="CB965">
        <v>0</v>
      </c>
      <c r="CC965">
        <v>14.153486666666669</v>
      </c>
      <c r="CD965">
        <v>-53.530193333333337</v>
      </c>
      <c r="CE965">
        <v>632.61466666666672</v>
      </c>
      <c r="CF965">
        <v>685.78379999999993</v>
      </c>
      <c r="CG965">
        <v>2.6318566666666658</v>
      </c>
      <c r="CH965">
        <v>668.9673333333335</v>
      </c>
      <c r="CI965">
        <v>24.521560000000001</v>
      </c>
      <c r="CJ965">
        <v>2.7031346666666671</v>
      </c>
      <c r="CK965">
        <v>2.4411313333333329</v>
      </c>
      <c r="CL965">
        <v>22.304179999999999</v>
      </c>
      <c r="CM965">
        <v>20.639226666666669</v>
      </c>
      <c r="CN965">
        <v>2000.0160000000001</v>
      </c>
      <c r="CO965">
        <v>0.97999599999999998</v>
      </c>
      <c r="CP965">
        <v>2.000420000000001E-2</v>
      </c>
      <c r="CQ965">
        <v>0</v>
      </c>
      <c r="CR965">
        <v>2.8083999999999998</v>
      </c>
      <c r="CS965">
        <v>0</v>
      </c>
      <c r="CT965">
        <v>27607.68</v>
      </c>
      <c r="CU965">
        <v>17412.433333333331</v>
      </c>
      <c r="CV965">
        <v>42.311999999999998</v>
      </c>
      <c r="CW965">
        <v>43.311999999999998</v>
      </c>
      <c r="CX965">
        <v>42.311999999999998</v>
      </c>
      <c r="CY965">
        <v>41.75</v>
      </c>
      <c r="CZ965">
        <v>42.311999999999998</v>
      </c>
      <c r="DA965">
        <v>1960.0060000000001</v>
      </c>
      <c r="DB965">
        <v>40.01</v>
      </c>
      <c r="DC965">
        <v>0</v>
      </c>
      <c r="DD965">
        <v>1660320948</v>
      </c>
      <c r="DE965">
        <v>0</v>
      </c>
      <c r="DF965">
        <v>1660320627.5999999</v>
      </c>
      <c r="DG965" t="s">
        <v>1997</v>
      </c>
      <c r="DH965">
        <v>1660320624.0999999</v>
      </c>
      <c r="DI965">
        <v>1660320627.5999999</v>
      </c>
      <c r="DJ965">
        <v>29</v>
      </c>
      <c r="DK965">
        <v>-0.125</v>
      </c>
      <c r="DL965">
        <v>1E-3</v>
      </c>
      <c r="DM965">
        <v>1.32</v>
      </c>
      <c r="DN965">
        <v>1.6E-2</v>
      </c>
      <c r="DO965">
        <v>400</v>
      </c>
      <c r="DP965">
        <v>25</v>
      </c>
      <c r="DQ965">
        <v>0.25</v>
      </c>
      <c r="DR965">
        <v>0.03</v>
      </c>
      <c r="DS965">
        <v>12.953895157757749</v>
      </c>
      <c r="DT965">
        <v>4.8874033753648698</v>
      </c>
      <c r="DU965">
        <v>0.37660920194081432</v>
      </c>
      <c r="DV965">
        <v>0</v>
      </c>
      <c r="DW965">
        <v>43.130414306663553</v>
      </c>
      <c r="DX965">
        <v>4.6816923543832294</v>
      </c>
      <c r="DY965">
        <v>0.33893636792814308</v>
      </c>
      <c r="DZ965">
        <v>0</v>
      </c>
      <c r="EA965">
        <v>-53.419138709677419</v>
      </c>
      <c r="EB965">
        <v>-6.3532935483869943</v>
      </c>
      <c r="EC965">
        <v>0.47489773478251179</v>
      </c>
      <c r="ED965">
        <v>0</v>
      </c>
      <c r="EE965">
        <v>394.14520045911041</v>
      </c>
      <c r="EF965">
        <v>233.19072116625421</v>
      </c>
      <c r="EG965">
        <v>22.566812712434881</v>
      </c>
      <c r="EH965">
        <v>0</v>
      </c>
      <c r="EI965">
        <v>2.6283051219512199</v>
      </c>
      <c r="EJ965">
        <v>3.3004390243901373E-2</v>
      </c>
      <c r="EK965">
        <v>2.0450976972542639E-2</v>
      </c>
      <c r="EL965">
        <v>1</v>
      </c>
      <c r="EM965">
        <v>1.956616129046854</v>
      </c>
      <c r="EN965">
        <v>1.6930829481090919E-2</v>
      </c>
      <c r="EO965">
        <v>1.912475636210115E-3</v>
      </c>
      <c r="EP965">
        <v>1</v>
      </c>
      <c r="EQ965">
        <v>2</v>
      </c>
      <c r="ER965">
        <v>6</v>
      </c>
      <c r="ES965" t="s">
        <v>412</v>
      </c>
      <c r="ET965">
        <v>2.94259</v>
      </c>
      <c r="EU965">
        <v>2.8010999999999999</v>
      </c>
      <c r="EV965">
        <v>0.12548100000000001</v>
      </c>
      <c r="EW965">
        <v>0.13258500000000001</v>
      </c>
      <c r="EX965">
        <v>0.117621</v>
      </c>
      <c r="EY965">
        <v>0.109567</v>
      </c>
      <c r="EZ965">
        <v>17924.599999999999</v>
      </c>
      <c r="FA965">
        <v>18641.099999999999</v>
      </c>
      <c r="FB965">
        <v>23836.799999999999</v>
      </c>
      <c r="FC965">
        <v>25011</v>
      </c>
      <c r="FD965">
        <v>33668.400000000001</v>
      </c>
      <c r="FE965">
        <v>35562.199999999997</v>
      </c>
      <c r="FF965">
        <v>43462.5</v>
      </c>
      <c r="FG965">
        <v>46234.1</v>
      </c>
      <c r="FH965">
        <v>1.8671500000000001</v>
      </c>
      <c r="FI965">
        <v>1.8426</v>
      </c>
      <c r="FJ965">
        <v>0.12207</v>
      </c>
      <c r="FK965">
        <v>0</v>
      </c>
      <c r="FL965">
        <v>29.591699999999999</v>
      </c>
      <c r="FM965">
        <v>999.9</v>
      </c>
      <c r="FN965">
        <v>58.8</v>
      </c>
      <c r="FO965">
        <v>36.299999999999997</v>
      </c>
      <c r="FP965">
        <v>35.844700000000003</v>
      </c>
      <c r="FQ965">
        <v>63.264899999999997</v>
      </c>
      <c r="FR965">
        <v>23.245200000000001</v>
      </c>
      <c r="FS965">
        <v>1</v>
      </c>
      <c r="FT965">
        <v>0.39932899999999999</v>
      </c>
      <c r="FU965">
        <v>1.1690799999999999</v>
      </c>
      <c r="FV965">
        <v>20.317399999999999</v>
      </c>
      <c r="FW965">
        <v>5.2112999999999996</v>
      </c>
      <c r="FX965">
        <v>11.9068</v>
      </c>
      <c r="FY965">
        <v>5.0023999999999997</v>
      </c>
      <c r="FZ965">
        <v>3.2902800000000001</v>
      </c>
      <c r="GA965">
        <v>9999</v>
      </c>
      <c r="GB965">
        <v>9999</v>
      </c>
      <c r="GC965">
        <v>9999</v>
      </c>
      <c r="GD965">
        <v>999.9</v>
      </c>
      <c r="GE965">
        <v>1.85958</v>
      </c>
      <c r="GF965">
        <v>1.85456</v>
      </c>
      <c r="GG965">
        <v>1.8577600000000001</v>
      </c>
      <c r="GH965">
        <v>1.85623</v>
      </c>
      <c r="GI965">
        <v>1.8549800000000001</v>
      </c>
      <c r="GJ965">
        <v>1.85456</v>
      </c>
      <c r="GK965">
        <v>1.8533299999999999</v>
      </c>
      <c r="GL965">
        <v>1.8563799999999999</v>
      </c>
      <c r="GM965">
        <v>0</v>
      </c>
      <c r="GN965">
        <v>0</v>
      </c>
      <c r="GO965">
        <v>0</v>
      </c>
      <c r="GP965">
        <v>0</v>
      </c>
      <c r="GQ965" t="s">
        <v>386</v>
      </c>
      <c r="GR965" t="s">
        <v>387</v>
      </c>
      <c r="GS965" t="s">
        <v>388</v>
      </c>
      <c r="GT965" t="s">
        <v>388</v>
      </c>
      <c r="GU965" t="s">
        <v>388</v>
      </c>
      <c r="GV965" t="s">
        <v>388</v>
      </c>
      <c r="GW965">
        <v>0</v>
      </c>
      <c r="GX965">
        <v>100</v>
      </c>
      <c r="GY965">
        <v>100</v>
      </c>
      <c r="GZ965">
        <v>1.758</v>
      </c>
      <c r="HA965">
        <v>1.04E-2</v>
      </c>
      <c r="HB965">
        <v>0.38386874957061617</v>
      </c>
      <c r="HC965">
        <v>2.7716384584972409E-3</v>
      </c>
      <c r="HD965">
        <v>-1.1467119688665799E-6</v>
      </c>
      <c r="HE965">
        <v>2.0626329066488061E-10</v>
      </c>
      <c r="HF965">
        <v>-7.258975840326358E-2</v>
      </c>
      <c r="HG965">
        <v>1.066993184659233E-2</v>
      </c>
      <c r="HH965">
        <v>-3.4528890892081033E-4</v>
      </c>
      <c r="HI965">
        <v>2.382551249023132E-6</v>
      </c>
      <c r="HJ965">
        <v>1</v>
      </c>
      <c r="HK965">
        <v>2115</v>
      </c>
      <c r="HL965">
        <v>2</v>
      </c>
      <c r="HM965">
        <v>30</v>
      </c>
      <c r="HN965">
        <v>5.4</v>
      </c>
      <c r="HO965">
        <v>5.4</v>
      </c>
      <c r="HP965">
        <v>1.65405</v>
      </c>
      <c r="HQ965">
        <v>2.3290999999999999</v>
      </c>
      <c r="HR965">
        <v>1.4978</v>
      </c>
      <c r="HS965">
        <v>2.2997999999999998</v>
      </c>
      <c r="HT965">
        <v>1.5478499999999999</v>
      </c>
      <c r="HU965">
        <v>2.3034699999999999</v>
      </c>
      <c r="HV965">
        <v>39.416600000000003</v>
      </c>
      <c r="HW965">
        <v>13.6767</v>
      </c>
      <c r="HX965">
        <v>18</v>
      </c>
      <c r="HY965">
        <v>446.43900000000002</v>
      </c>
      <c r="HZ965">
        <v>488.57799999999997</v>
      </c>
      <c r="IA965">
        <v>27.868300000000001</v>
      </c>
      <c r="IB965">
        <v>32.133800000000001</v>
      </c>
      <c r="IC965">
        <v>29.9999</v>
      </c>
      <c r="ID965">
        <v>31.9861</v>
      </c>
      <c r="IE965">
        <v>32.08</v>
      </c>
      <c r="IF965">
        <v>33.304299999999998</v>
      </c>
      <c r="IG965">
        <v>33.672699999999999</v>
      </c>
      <c r="IH965">
        <v>0</v>
      </c>
      <c r="II965">
        <v>27.871500000000001</v>
      </c>
      <c r="IJ965">
        <v>741.81500000000005</v>
      </c>
      <c r="IK965">
        <v>24.5504</v>
      </c>
      <c r="IL965">
        <v>100.502</v>
      </c>
      <c r="IM965">
        <v>100.202</v>
      </c>
      <c r="IN965" t="s">
        <v>3530</v>
      </c>
    </row>
    <row r="966" spans="1:248" x14ac:dyDescent="0.2">
      <c r="A966">
        <v>950</v>
      </c>
      <c r="B966">
        <v>1660320950.5999999</v>
      </c>
      <c r="C966">
        <v>9984</v>
      </c>
      <c r="D966" t="s">
        <v>2272</v>
      </c>
      <c r="E966" t="s">
        <v>2273</v>
      </c>
      <c r="F966">
        <v>1</v>
      </c>
      <c r="G966" t="s">
        <v>1996</v>
      </c>
      <c r="H966" t="s">
        <v>377</v>
      </c>
      <c r="I966" t="s">
        <v>378</v>
      </c>
      <c r="J966" t="s">
        <v>379</v>
      </c>
      <c r="K966" t="s">
        <v>380</v>
      </c>
      <c r="L966" t="s">
        <v>1996</v>
      </c>
      <c r="M966" t="s">
        <v>382</v>
      </c>
      <c r="N966">
        <v>1660320942.5999999</v>
      </c>
      <c r="O966">
        <f t="shared" si="476"/>
        <v>2.2464463400612921E-3</v>
      </c>
      <c r="P966">
        <f t="shared" si="477"/>
        <v>2.2464463400612922</v>
      </c>
      <c r="Q966">
        <f t="shared" si="478"/>
        <v>13.649789170056691</v>
      </c>
      <c r="R966">
        <f t="shared" si="479"/>
        <v>617.9033750000001</v>
      </c>
      <c r="S966">
        <f t="shared" si="480"/>
        <v>403.62659478587443</v>
      </c>
      <c r="T966">
        <f t="shared" si="481"/>
        <v>40.221540574294934</v>
      </c>
      <c r="U966">
        <f t="shared" si="482"/>
        <v>61.574301568857024</v>
      </c>
      <c r="V966">
        <f t="shared" si="483"/>
        <v>0.11251091302375048</v>
      </c>
      <c r="W966">
        <f t="shared" si="484"/>
        <v>2.9224229969442588</v>
      </c>
      <c r="X966">
        <f t="shared" si="485"/>
        <v>0.11015875305747716</v>
      </c>
      <c r="Y966">
        <f t="shared" si="486"/>
        <v>6.9056457196221332E-2</v>
      </c>
      <c r="Z966">
        <f t="shared" si="487"/>
        <v>321.51877350000001</v>
      </c>
      <c r="AA966">
        <f t="shared" si="488"/>
        <v>32.300525880405701</v>
      </c>
      <c r="AB966">
        <f t="shared" si="489"/>
        <v>31.580212499999998</v>
      </c>
      <c r="AC966">
        <f t="shared" si="490"/>
        <v>4.6627928622255892</v>
      </c>
      <c r="AD966">
        <f t="shared" si="491"/>
        <v>60.013066935149361</v>
      </c>
      <c r="AE966">
        <f t="shared" si="492"/>
        <v>2.7057748045000554</v>
      </c>
      <c r="AF966">
        <f t="shared" si="493"/>
        <v>4.5086427717882493</v>
      </c>
      <c r="AG966">
        <f t="shared" si="494"/>
        <v>1.9570180577255338</v>
      </c>
      <c r="AH966">
        <f t="shared" si="495"/>
        <v>-99.068283596702983</v>
      </c>
      <c r="AI966">
        <f t="shared" si="496"/>
        <v>-93.090585098962265</v>
      </c>
      <c r="AJ966">
        <f t="shared" si="497"/>
        <v>-7.1732343978062589</v>
      </c>
      <c r="AK966">
        <f t="shared" si="498"/>
        <v>122.18667040652849</v>
      </c>
      <c r="AL966">
        <f t="shared" si="499"/>
        <v>43.272412643380129</v>
      </c>
      <c r="AM966">
        <f t="shared" si="500"/>
        <v>2.2544931201739642</v>
      </c>
      <c r="AN966">
        <f t="shared" si="501"/>
        <v>13.649789170056691</v>
      </c>
      <c r="AO966">
        <v>716.34445789096924</v>
      </c>
      <c r="AP966">
        <v>673.16623030303037</v>
      </c>
      <c r="AQ966">
        <v>5.0755610154993498</v>
      </c>
      <c r="AR966">
        <v>66.056811601181195</v>
      </c>
      <c r="AS966">
        <f t="shared" si="502"/>
        <v>2.2464463400612922</v>
      </c>
      <c r="AT966">
        <v>24.519556309957849</v>
      </c>
      <c r="AU966">
        <v>27.141779393939402</v>
      </c>
      <c r="AV966">
        <v>-6.531243139921003E-5</v>
      </c>
      <c r="AW966">
        <v>80.9492581005711</v>
      </c>
      <c r="AX966">
        <v>43</v>
      </c>
      <c r="AY966">
        <v>9</v>
      </c>
      <c r="AZ966">
        <f t="shared" si="503"/>
        <v>1</v>
      </c>
      <c r="BA966">
        <f t="shared" si="504"/>
        <v>0</v>
      </c>
      <c r="BB966">
        <f t="shared" si="505"/>
        <v>51970.600382161276</v>
      </c>
      <c r="BC966">
        <f t="shared" si="506"/>
        <v>2000.0137500000001</v>
      </c>
      <c r="BD966">
        <f t="shared" si="507"/>
        <v>1681.2118500000001</v>
      </c>
      <c r="BE966">
        <f t="shared" si="508"/>
        <v>0.84060014587399712</v>
      </c>
      <c r="BF966">
        <f t="shared" si="509"/>
        <v>0.16075828153681443</v>
      </c>
      <c r="BG966">
        <v>6</v>
      </c>
      <c r="BH966">
        <v>0.5</v>
      </c>
      <c r="BI966" t="s">
        <v>383</v>
      </c>
      <c r="BJ966">
        <v>2</v>
      </c>
      <c r="BK966" t="b">
        <v>1</v>
      </c>
      <c r="BL966">
        <v>1660320942.5999999</v>
      </c>
      <c r="BM966">
        <v>617.9033750000001</v>
      </c>
      <c r="BN966">
        <v>671.48637499999995</v>
      </c>
      <c r="BO966">
        <v>27.152681250000001</v>
      </c>
      <c r="BP966">
        <v>24.5215125</v>
      </c>
      <c r="BQ966">
        <v>616.19912499999987</v>
      </c>
      <c r="BR966">
        <v>27.14238125</v>
      </c>
      <c r="BS966">
        <v>500.14524999999998</v>
      </c>
      <c r="BT966">
        <v>99.550381250000001</v>
      </c>
      <c r="BU966">
        <v>9.9991381249999997E-2</v>
      </c>
      <c r="BV966">
        <v>30.989362499999999</v>
      </c>
      <c r="BW966">
        <v>31.580212499999998</v>
      </c>
      <c r="BX966">
        <v>999.9</v>
      </c>
      <c r="BY966">
        <v>0</v>
      </c>
      <c r="BZ966">
        <v>0</v>
      </c>
      <c r="CA966">
        <v>10004.411875</v>
      </c>
      <c r="CB966">
        <v>0</v>
      </c>
      <c r="CC966">
        <v>14.140706249999999</v>
      </c>
      <c r="CD966">
        <v>-53.583200000000012</v>
      </c>
      <c r="CE966">
        <v>635.1490624999999</v>
      </c>
      <c r="CF966">
        <v>688.36618750000002</v>
      </c>
      <c r="CG966">
        <v>2.6311606250000001</v>
      </c>
      <c r="CH966">
        <v>671.48637499999995</v>
      </c>
      <c r="CI966">
        <v>24.5215125</v>
      </c>
      <c r="CJ966">
        <v>2.7030599999999998</v>
      </c>
      <c r="CK966">
        <v>2.4411262499999999</v>
      </c>
      <c r="CL966">
        <v>22.303725</v>
      </c>
      <c r="CM966">
        <v>20.63919375</v>
      </c>
      <c r="CN966">
        <v>2000.0137500000001</v>
      </c>
      <c r="CO966">
        <v>0.97999599999999998</v>
      </c>
      <c r="CP966">
        <v>2.00042E-2</v>
      </c>
      <c r="CQ966">
        <v>0</v>
      </c>
      <c r="CR966">
        <v>2.8164375000000001</v>
      </c>
      <c r="CS966">
        <v>0</v>
      </c>
      <c r="CT966">
        <v>27621.55</v>
      </c>
      <c r="CU966">
        <v>17412.412499999999</v>
      </c>
      <c r="CV966">
        <v>42.311999999999998</v>
      </c>
      <c r="CW966">
        <v>43.311999999999998</v>
      </c>
      <c r="CX966">
        <v>42.311999999999998</v>
      </c>
      <c r="CY966">
        <v>41.75</v>
      </c>
      <c r="CZ966">
        <v>42.311999999999998</v>
      </c>
      <c r="DA966">
        <v>1960.0037500000001</v>
      </c>
      <c r="DB966">
        <v>40.01</v>
      </c>
      <c r="DC966">
        <v>0</v>
      </c>
      <c r="DD966">
        <v>1660320948.5999999</v>
      </c>
      <c r="DE966">
        <v>0</v>
      </c>
      <c r="DF966">
        <v>1660320627.5999999</v>
      </c>
      <c r="DG966" t="s">
        <v>1997</v>
      </c>
      <c r="DH966">
        <v>1660320624.0999999</v>
      </c>
      <c r="DI966">
        <v>1660320627.5999999</v>
      </c>
      <c r="DJ966">
        <v>29</v>
      </c>
      <c r="DK966">
        <v>-0.125</v>
      </c>
      <c r="DL966">
        <v>1E-3</v>
      </c>
      <c r="DM966">
        <v>1.32</v>
      </c>
      <c r="DN966">
        <v>1.6E-2</v>
      </c>
      <c r="DO966">
        <v>400</v>
      </c>
      <c r="DP966">
        <v>25</v>
      </c>
      <c r="DQ966">
        <v>0.25</v>
      </c>
      <c r="DR966">
        <v>0.03</v>
      </c>
      <c r="DS966">
        <v>13.08225571722469</v>
      </c>
      <c r="DT966">
        <v>4.2532746265843153</v>
      </c>
      <c r="DU966">
        <v>0.32534780945293212</v>
      </c>
      <c r="DV966">
        <v>0</v>
      </c>
      <c r="DW966">
        <v>43.232346909141881</v>
      </c>
      <c r="DX966">
        <v>4.5965593565682159</v>
      </c>
      <c r="DY966">
        <v>0.34342770904629161</v>
      </c>
      <c r="DZ966">
        <v>0</v>
      </c>
      <c r="EA966">
        <v>-53.608996666666663</v>
      </c>
      <c r="EB966">
        <v>-6.1910522803113679</v>
      </c>
      <c r="EC966">
        <v>0.44751349065946838</v>
      </c>
      <c r="ED966">
        <v>0</v>
      </c>
      <c r="EE966">
        <v>399.09552136807309</v>
      </c>
      <c r="EF966">
        <v>232.3333130748191</v>
      </c>
      <c r="EG966">
        <v>23.034904457676099</v>
      </c>
      <c r="EH966">
        <v>0</v>
      </c>
      <c r="EI966">
        <v>2.6328442500000002</v>
      </c>
      <c r="EJ966">
        <v>-7.1322213883680541E-2</v>
      </c>
      <c r="EK966">
        <v>1.2408122518636719E-2</v>
      </c>
      <c r="EL966">
        <v>1</v>
      </c>
      <c r="EM966">
        <v>1.9569304773787239</v>
      </c>
      <c r="EN966">
        <v>8.1170173020315341E-3</v>
      </c>
      <c r="EO966">
        <v>1.4228571217181701E-3</v>
      </c>
      <c r="EP966">
        <v>1</v>
      </c>
      <c r="EQ966">
        <v>2</v>
      </c>
      <c r="ER966">
        <v>6</v>
      </c>
      <c r="ES966" t="s">
        <v>412</v>
      </c>
      <c r="ET966">
        <v>2.9424700000000001</v>
      </c>
      <c r="EU966">
        <v>2.8011400000000002</v>
      </c>
      <c r="EV966">
        <v>0.126137</v>
      </c>
      <c r="EW966">
        <v>0.13322500000000001</v>
      </c>
      <c r="EX966">
        <v>0.117617</v>
      </c>
      <c r="EY966">
        <v>0.109572</v>
      </c>
      <c r="EZ966">
        <v>17911.099999999999</v>
      </c>
      <c r="FA966">
        <v>18627.3</v>
      </c>
      <c r="FB966">
        <v>23836.799999999999</v>
      </c>
      <c r="FC966">
        <v>25011</v>
      </c>
      <c r="FD966">
        <v>33668.5</v>
      </c>
      <c r="FE966">
        <v>35562.1</v>
      </c>
      <c r="FF966">
        <v>43462.5</v>
      </c>
      <c r="FG966">
        <v>46234.2</v>
      </c>
      <c r="FH966">
        <v>1.86717</v>
      </c>
      <c r="FI966">
        <v>1.8426499999999999</v>
      </c>
      <c r="FJ966">
        <v>0.12220399999999999</v>
      </c>
      <c r="FK966">
        <v>0</v>
      </c>
      <c r="FL966">
        <v>29.590800000000002</v>
      </c>
      <c r="FM966">
        <v>999.9</v>
      </c>
      <c r="FN966">
        <v>58.8</v>
      </c>
      <c r="FO966">
        <v>36.299999999999997</v>
      </c>
      <c r="FP966">
        <v>35.842300000000002</v>
      </c>
      <c r="FQ966">
        <v>63.374899999999997</v>
      </c>
      <c r="FR966">
        <v>23.401399999999999</v>
      </c>
      <c r="FS966">
        <v>1</v>
      </c>
      <c r="FT966">
        <v>0.39929100000000001</v>
      </c>
      <c r="FU966">
        <v>1.16666</v>
      </c>
      <c r="FV966">
        <v>20.317499999999999</v>
      </c>
      <c r="FW966">
        <v>5.2112999999999996</v>
      </c>
      <c r="FX966">
        <v>11.9071</v>
      </c>
      <c r="FY966">
        <v>5.0023999999999997</v>
      </c>
      <c r="FZ966">
        <v>3.2902999999999998</v>
      </c>
      <c r="GA966">
        <v>9999</v>
      </c>
      <c r="GB966">
        <v>9999</v>
      </c>
      <c r="GC966">
        <v>9999</v>
      </c>
      <c r="GD966">
        <v>999.9</v>
      </c>
      <c r="GE966">
        <v>1.8595600000000001</v>
      </c>
      <c r="GF966">
        <v>1.85456</v>
      </c>
      <c r="GG966">
        <v>1.8577600000000001</v>
      </c>
      <c r="GH966">
        <v>1.85623</v>
      </c>
      <c r="GI966">
        <v>1.8549800000000001</v>
      </c>
      <c r="GJ966">
        <v>1.85456</v>
      </c>
      <c r="GK966">
        <v>1.8533299999999999</v>
      </c>
      <c r="GL966">
        <v>1.8563799999999999</v>
      </c>
      <c r="GM966">
        <v>0</v>
      </c>
      <c r="GN966">
        <v>0</v>
      </c>
      <c r="GO966">
        <v>0</v>
      </c>
      <c r="GP966">
        <v>0</v>
      </c>
      <c r="GQ966" t="s">
        <v>386</v>
      </c>
      <c r="GR966" t="s">
        <v>387</v>
      </c>
      <c r="GS966" t="s">
        <v>388</v>
      </c>
      <c r="GT966" t="s">
        <v>388</v>
      </c>
      <c r="GU966" t="s">
        <v>388</v>
      </c>
      <c r="GV966" t="s">
        <v>388</v>
      </c>
      <c r="GW966">
        <v>0</v>
      </c>
      <c r="GX966">
        <v>100</v>
      </c>
      <c r="GY966">
        <v>100</v>
      </c>
      <c r="GZ966">
        <v>1.766</v>
      </c>
      <c r="HA966">
        <v>1.03E-2</v>
      </c>
      <c r="HB966">
        <v>0.38386874957061617</v>
      </c>
      <c r="HC966">
        <v>2.7716384584972409E-3</v>
      </c>
      <c r="HD966">
        <v>-1.1467119688665799E-6</v>
      </c>
      <c r="HE966">
        <v>2.0626329066488061E-10</v>
      </c>
      <c r="HF966">
        <v>-7.258975840326358E-2</v>
      </c>
      <c r="HG966">
        <v>1.066993184659233E-2</v>
      </c>
      <c r="HH966">
        <v>-3.4528890892081033E-4</v>
      </c>
      <c r="HI966">
        <v>2.382551249023132E-6</v>
      </c>
      <c r="HJ966">
        <v>1</v>
      </c>
      <c r="HK966">
        <v>2115</v>
      </c>
      <c r="HL966">
        <v>2</v>
      </c>
      <c r="HM966">
        <v>30</v>
      </c>
      <c r="HN966">
        <v>5.4</v>
      </c>
      <c r="HO966">
        <v>5.4</v>
      </c>
      <c r="HP966">
        <v>1.6662600000000001</v>
      </c>
      <c r="HQ966">
        <v>2.3278799999999999</v>
      </c>
      <c r="HR966">
        <v>1.4978</v>
      </c>
      <c r="HS966">
        <v>2.2997999999999998</v>
      </c>
      <c r="HT966">
        <v>1.5478499999999999</v>
      </c>
      <c r="HU966">
        <v>2.33521</v>
      </c>
      <c r="HV966">
        <v>39.416600000000003</v>
      </c>
      <c r="HW966">
        <v>13.6767</v>
      </c>
      <c r="HX966">
        <v>18</v>
      </c>
      <c r="HY966">
        <v>446.45299999999997</v>
      </c>
      <c r="HZ966">
        <v>488.60599999999999</v>
      </c>
      <c r="IA966">
        <v>27.869700000000002</v>
      </c>
      <c r="IB966">
        <v>32.133099999999999</v>
      </c>
      <c r="IC966">
        <v>29.9998</v>
      </c>
      <c r="ID966">
        <v>31.9861</v>
      </c>
      <c r="IE966">
        <v>32.079300000000003</v>
      </c>
      <c r="IF966">
        <v>33.448</v>
      </c>
      <c r="IG966">
        <v>33.672699999999999</v>
      </c>
      <c r="IH966">
        <v>0</v>
      </c>
      <c r="II966">
        <v>27.871500000000001</v>
      </c>
      <c r="IJ966">
        <v>741.81500000000005</v>
      </c>
      <c r="IK966">
        <v>24.5504</v>
      </c>
      <c r="IL966">
        <v>100.502</v>
      </c>
      <c r="IM966">
        <v>100.202</v>
      </c>
      <c r="IN966" t="s">
        <v>3530</v>
      </c>
    </row>
    <row r="967" spans="1:248" x14ac:dyDescent="0.2">
      <c r="A967">
        <v>951</v>
      </c>
      <c r="B967">
        <v>1660320951.5999999</v>
      </c>
      <c r="C967">
        <v>9985</v>
      </c>
      <c r="D967" t="s">
        <v>2274</v>
      </c>
      <c r="E967" t="s">
        <v>2275</v>
      </c>
      <c r="F967">
        <v>1</v>
      </c>
      <c r="G967" t="s">
        <v>1996</v>
      </c>
      <c r="H967" t="s">
        <v>377</v>
      </c>
      <c r="I967" t="s">
        <v>378</v>
      </c>
      <c r="J967" t="s">
        <v>379</v>
      </c>
      <c r="K967" t="s">
        <v>380</v>
      </c>
      <c r="L967" t="s">
        <v>1996</v>
      </c>
      <c r="M967" t="s">
        <v>382</v>
      </c>
      <c r="N967">
        <v>1660320944.099999</v>
      </c>
      <c r="O967">
        <f t="shared" si="476"/>
        <v>2.2456254978060544E-3</v>
      </c>
      <c r="P967">
        <f t="shared" si="477"/>
        <v>2.2456254978060546</v>
      </c>
      <c r="Q967">
        <f t="shared" si="478"/>
        <v>13.733439054240302</v>
      </c>
      <c r="R967">
        <f t="shared" si="479"/>
        <v>625.29686666666646</v>
      </c>
      <c r="S967">
        <f t="shared" si="480"/>
        <v>409.48269683583067</v>
      </c>
      <c r="T967">
        <f t="shared" si="481"/>
        <v>40.805036496286782</v>
      </c>
      <c r="U967">
        <f t="shared" si="482"/>
        <v>62.310963717171774</v>
      </c>
      <c r="V967">
        <f t="shared" si="483"/>
        <v>0.11244861859830829</v>
      </c>
      <c r="W967">
        <f t="shared" si="484"/>
        <v>2.9229098805187075</v>
      </c>
      <c r="X967">
        <f t="shared" si="485"/>
        <v>0.11009941583708337</v>
      </c>
      <c r="Y967">
        <f t="shared" si="486"/>
        <v>6.9019113768668539E-2</v>
      </c>
      <c r="Z967">
        <f t="shared" si="487"/>
        <v>321.51838779999991</v>
      </c>
      <c r="AA967">
        <f t="shared" si="488"/>
        <v>32.300531614961393</v>
      </c>
      <c r="AB967">
        <f t="shared" si="489"/>
        <v>31.58001333333333</v>
      </c>
      <c r="AC967">
        <f t="shared" si="490"/>
        <v>4.6627401370242261</v>
      </c>
      <c r="AD967">
        <f t="shared" si="491"/>
        <v>60.00435464243575</v>
      </c>
      <c r="AE967">
        <f t="shared" si="492"/>
        <v>2.7053816126784991</v>
      </c>
      <c r="AF967">
        <f t="shared" si="493"/>
        <v>4.5086421290584511</v>
      </c>
      <c r="AG967">
        <f t="shared" si="494"/>
        <v>1.957358524345727</v>
      </c>
      <c r="AH967">
        <f t="shared" si="495"/>
        <v>-99.032084453246995</v>
      </c>
      <c r="AI967">
        <f t="shared" si="496"/>
        <v>-93.075103525080252</v>
      </c>
      <c r="AJ967">
        <f t="shared" si="497"/>
        <v>-7.1708396262125813</v>
      </c>
      <c r="AK967">
        <f t="shared" si="498"/>
        <v>122.2403601954601</v>
      </c>
      <c r="AL967">
        <f t="shared" si="499"/>
        <v>43.387220469770611</v>
      </c>
      <c r="AM967">
        <f t="shared" si="500"/>
        <v>2.2516313854810757</v>
      </c>
      <c r="AN967">
        <f t="shared" si="501"/>
        <v>13.733439054240302</v>
      </c>
      <c r="AO967">
        <v>721.51284176662944</v>
      </c>
      <c r="AP967">
        <v>678.2403333333333</v>
      </c>
      <c r="AQ967">
        <v>5.0738521547325108</v>
      </c>
      <c r="AR967">
        <v>66.056811601181195</v>
      </c>
      <c r="AS967">
        <f t="shared" si="502"/>
        <v>2.2456254978060546</v>
      </c>
      <c r="AT967">
        <v>24.51948170073123</v>
      </c>
      <c r="AU967">
        <v>27.141019393939391</v>
      </c>
      <c r="AV967">
        <v>-1.045512961250463E-4</v>
      </c>
      <c r="AW967">
        <v>80.9492581005711</v>
      </c>
      <c r="AX967">
        <v>43</v>
      </c>
      <c r="AY967">
        <v>9</v>
      </c>
      <c r="AZ967">
        <f t="shared" si="503"/>
        <v>1</v>
      </c>
      <c r="BA967">
        <f t="shared" si="504"/>
        <v>0</v>
      </c>
      <c r="BB967">
        <f t="shared" si="505"/>
        <v>51984.449993081245</v>
      </c>
      <c r="BC967">
        <f t="shared" si="506"/>
        <v>2000.0113333333329</v>
      </c>
      <c r="BD967">
        <f t="shared" si="507"/>
        <v>1681.2098199999996</v>
      </c>
      <c r="BE967">
        <f t="shared" si="508"/>
        <v>0.84060014659916926</v>
      </c>
      <c r="BF967">
        <f t="shared" si="509"/>
        <v>0.16075828293639668</v>
      </c>
      <c r="BG967">
        <v>6</v>
      </c>
      <c r="BH967">
        <v>0.5</v>
      </c>
      <c r="BI967" t="s">
        <v>383</v>
      </c>
      <c r="BJ967">
        <v>2</v>
      </c>
      <c r="BK967" t="b">
        <v>1</v>
      </c>
      <c r="BL967">
        <v>1660320944.099999</v>
      </c>
      <c r="BM967">
        <v>625.29686666666646</v>
      </c>
      <c r="BN967">
        <v>679.03586666666672</v>
      </c>
      <c r="BO967">
        <v>27.148779999999999</v>
      </c>
      <c r="BP967">
        <v>24.52092</v>
      </c>
      <c r="BQ967">
        <v>623.58086666666679</v>
      </c>
      <c r="BR967">
        <v>27.13846666666667</v>
      </c>
      <c r="BS967">
        <v>500.14133333333342</v>
      </c>
      <c r="BT967">
        <v>99.550246666666666</v>
      </c>
      <c r="BU967">
        <v>9.9962759999999998E-2</v>
      </c>
      <c r="BV967">
        <v>30.989360000000008</v>
      </c>
      <c r="BW967">
        <v>31.58001333333333</v>
      </c>
      <c r="BX967">
        <v>999.89999999999986</v>
      </c>
      <c r="BY967">
        <v>0</v>
      </c>
      <c r="BZ967">
        <v>0</v>
      </c>
      <c r="CA967">
        <v>10007.206</v>
      </c>
      <c r="CB967">
        <v>0</v>
      </c>
      <c r="CC967">
        <v>14.09324</v>
      </c>
      <c r="CD967">
        <v>-53.739133333333342</v>
      </c>
      <c r="CE967">
        <v>642.74646666666661</v>
      </c>
      <c r="CF967">
        <v>696.10506666666663</v>
      </c>
      <c r="CG967">
        <v>2.6278533333333329</v>
      </c>
      <c r="CH967">
        <v>679.03586666666672</v>
      </c>
      <c r="CI967">
        <v>24.52092</v>
      </c>
      <c r="CJ967">
        <v>2.7026680000000001</v>
      </c>
      <c r="CK967">
        <v>2.4410639999999999</v>
      </c>
      <c r="CL967">
        <v>22.30134</v>
      </c>
      <c r="CM967">
        <v>20.638786666666661</v>
      </c>
      <c r="CN967">
        <v>2000.0113333333329</v>
      </c>
      <c r="CO967">
        <v>0.97999599999999998</v>
      </c>
      <c r="CP967">
        <v>2.000420000000001E-2</v>
      </c>
      <c r="CQ967">
        <v>0</v>
      </c>
      <c r="CR967">
        <v>2.7474666666666669</v>
      </c>
      <c r="CS967">
        <v>0</v>
      </c>
      <c r="CT967">
        <v>27663.946666666659</v>
      </c>
      <c r="CU967">
        <v>17412.39333333333</v>
      </c>
      <c r="CV967">
        <v>42.311999999999998</v>
      </c>
      <c r="CW967">
        <v>43.311999999999998</v>
      </c>
      <c r="CX967">
        <v>42.311999999999998</v>
      </c>
      <c r="CY967">
        <v>41.75</v>
      </c>
      <c r="CZ967">
        <v>42.311999999999998</v>
      </c>
      <c r="DA967">
        <v>1960.0013333333329</v>
      </c>
      <c r="DB967">
        <v>40.01</v>
      </c>
      <c r="DC967">
        <v>0</v>
      </c>
      <c r="DD967">
        <v>1660320949.8</v>
      </c>
      <c r="DE967">
        <v>0</v>
      </c>
      <c r="DF967">
        <v>1660320627.5999999</v>
      </c>
      <c r="DG967" t="s">
        <v>1997</v>
      </c>
      <c r="DH967">
        <v>1660320624.0999999</v>
      </c>
      <c r="DI967">
        <v>1660320627.5999999</v>
      </c>
      <c r="DJ967">
        <v>29</v>
      </c>
      <c r="DK967">
        <v>-0.125</v>
      </c>
      <c r="DL967">
        <v>1E-3</v>
      </c>
      <c r="DM967">
        <v>1.32</v>
      </c>
      <c r="DN967">
        <v>1.6E-2</v>
      </c>
      <c r="DO967">
        <v>400</v>
      </c>
      <c r="DP967">
        <v>25</v>
      </c>
      <c r="DQ967">
        <v>0.25</v>
      </c>
      <c r="DR967">
        <v>0.03</v>
      </c>
      <c r="DS967">
        <v>13.08225571722469</v>
      </c>
      <c r="DT967">
        <v>4.2532746265843153</v>
      </c>
      <c r="DU967">
        <v>0.32534780945293212</v>
      </c>
      <c r="DV967">
        <v>0</v>
      </c>
      <c r="DW967">
        <v>43.232346909141881</v>
      </c>
      <c r="DX967">
        <v>4.5965593565682159</v>
      </c>
      <c r="DY967">
        <v>0.34342770904629161</v>
      </c>
      <c r="DZ967">
        <v>0</v>
      </c>
      <c r="EA967">
        <v>-53.608996666666663</v>
      </c>
      <c r="EB967">
        <v>-6.1910522803113679</v>
      </c>
      <c r="EC967">
        <v>0.44751349065946838</v>
      </c>
      <c r="ED967">
        <v>0</v>
      </c>
      <c r="EE967">
        <v>399.09552136807309</v>
      </c>
      <c r="EF967">
        <v>232.3333130748191</v>
      </c>
      <c r="EG967">
        <v>23.034904457676099</v>
      </c>
      <c r="EH967">
        <v>0</v>
      </c>
      <c r="EI967">
        <v>2.6328442500000002</v>
      </c>
      <c r="EJ967">
        <v>-7.1322213883680541E-2</v>
      </c>
      <c r="EK967">
        <v>1.2408122518636719E-2</v>
      </c>
      <c r="EL967">
        <v>1</v>
      </c>
      <c r="EM967">
        <v>1.9569304773787239</v>
      </c>
      <c r="EN967">
        <v>8.1170173020315341E-3</v>
      </c>
      <c r="EO967">
        <v>1.4228571217181701E-3</v>
      </c>
      <c r="EP967">
        <v>1</v>
      </c>
      <c r="EQ967">
        <v>2</v>
      </c>
      <c r="ER967">
        <v>6</v>
      </c>
      <c r="ES967" t="s">
        <v>412</v>
      </c>
      <c r="ET967">
        <v>2.9425300000000001</v>
      </c>
      <c r="EU967">
        <v>2.8011900000000001</v>
      </c>
      <c r="EV967">
        <v>0.12679199999999999</v>
      </c>
      <c r="EW967">
        <v>0.13386999999999999</v>
      </c>
      <c r="EX967">
        <v>0.117615</v>
      </c>
      <c r="EY967">
        <v>0.10957</v>
      </c>
      <c r="EZ967">
        <v>17897.7</v>
      </c>
      <c r="FA967">
        <v>18613.5</v>
      </c>
      <c r="FB967">
        <v>23836.799999999999</v>
      </c>
      <c r="FC967">
        <v>25011.1</v>
      </c>
      <c r="FD967">
        <v>33668.699999999997</v>
      </c>
      <c r="FE967">
        <v>35562.199999999997</v>
      </c>
      <c r="FF967">
        <v>43462.5</v>
      </c>
      <c r="FG967">
        <v>46234.2</v>
      </c>
      <c r="FH967">
        <v>1.8673299999999999</v>
      </c>
      <c r="FI967">
        <v>1.84277</v>
      </c>
      <c r="FJ967">
        <v>0.122137</v>
      </c>
      <c r="FK967">
        <v>0</v>
      </c>
      <c r="FL967">
        <v>29.590199999999999</v>
      </c>
      <c r="FM967">
        <v>999.9</v>
      </c>
      <c r="FN967">
        <v>58.9</v>
      </c>
      <c r="FO967">
        <v>36.4</v>
      </c>
      <c r="FP967">
        <v>36.102400000000003</v>
      </c>
      <c r="FQ967">
        <v>63.334899999999998</v>
      </c>
      <c r="FR967">
        <v>22.8005</v>
      </c>
      <c r="FS967">
        <v>1</v>
      </c>
      <c r="FT967">
        <v>0.39923999999999998</v>
      </c>
      <c r="FU967">
        <v>1.1692800000000001</v>
      </c>
      <c r="FV967">
        <v>20.317499999999999</v>
      </c>
      <c r="FW967">
        <v>5.2111499999999999</v>
      </c>
      <c r="FX967">
        <v>11.9071</v>
      </c>
      <c r="FY967">
        <v>5.0022500000000001</v>
      </c>
      <c r="FZ967">
        <v>3.2903500000000001</v>
      </c>
      <c r="GA967">
        <v>9999</v>
      </c>
      <c r="GB967">
        <v>9999</v>
      </c>
      <c r="GC967">
        <v>9999</v>
      </c>
      <c r="GD967">
        <v>999.9</v>
      </c>
      <c r="GE967">
        <v>1.8595600000000001</v>
      </c>
      <c r="GF967">
        <v>1.8545499999999999</v>
      </c>
      <c r="GG967">
        <v>1.8577600000000001</v>
      </c>
      <c r="GH967">
        <v>1.85622</v>
      </c>
      <c r="GI967">
        <v>1.8549800000000001</v>
      </c>
      <c r="GJ967">
        <v>1.8545499999999999</v>
      </c>
      <c r="GK967">
        <v>1.8533299999999999</v>
      </c>
      <c r="GL967">
        <v>1.8563799999999999</v>
      </c>
      <c r="GM967">
        <v>0</v>
      </c>
      <c r="GN967">
        <v>0</v>
      </c>
      <c r="GO967">
        <v>0</v>
      </c>
      <c r="GP967">
        <v>0</v>
      </c>
      <c r="GQ967" t="s">
        <v>386</v>
      </c>
      <c r="GR967" t="s">
        <v>387</v>
      </c>
      <c r="GS967" t="s">
        <v>388</v>
      </c>
      <c r="GT967" t="s">
        <v>388</v>
      </c>
      <c r="GU967" t="s">
        <v>388</v>
      </c>
      <c r="GV967" t="s">
        <v>388</v>
      </c>
      <c r="GW967">
        <v>0</v>
      </c>
      <c r="GX967">
        <v>100</v>
      </c>
      <c r="GY967">
        <v>100</v>
      </c>
      <c r="GZ967">
        <v>1.774</v>
      </c>
      <c r="HA967">
        <v>1.03E-2</v>
      </c>
      <c r="HB967">
        <v>0.38386874957061617</v>
      </c>
      <c r="HC967">
        <v>2.7716384584972409E-3</v>
      </c>
      <c r="HD967">
        <v>-1.1467119688665799E-6</v>
      </c>
      <c r="HE967">
        <v>2.0626329066488061E-10</v>
      </c>
      <c r="HF967">
        <v>-7.258975840326358E-2</v>
      </c>
      <c r="HG967">
        <v>1.066993184659233E-2</v>
      </c>
      <c r="HH967">
        <v>-3.4528890892081033E-4</v>
      </c>
      <c r="HI967">
        <v>2.382551249023132E-6</v>
      </c>
      <c r="HJ967">
        <v>1</v>
      </c>
      <c r="HK967">
        <v>2115</v>
      </c>
      <c r="HL967">
        <v>2</v>
      </c>
      <c r="HM967">
        <v>30</v>
      </c>
      <c r="HN967">
        <v>5.5</v>
      </c>
      <c r="HO967">
        <v>5.4</v>
      </c>
      <c r="HP967">
        <v>1.6723600000000001</v>
      </c>
      <c r="HQ967">
        <v>2.3132299999999999</v>
      </c>
      <c r="HR967">
        <v>1.4978</v>
      </c>
      <c r="HS967">
        <v>2.2997999999999998</v>
      </c>
      <c r="HT967">
        <v>1.5478499999999999</v>
      </c>
      <c r="HU967">
        <v>2.4389599999999998</v>
      </c>
      <c r="HV967">
        <v>39.416600000000003</v>
      </c>
      <c r="HW967">
        <v>13.685499999999999</v>
      </c>
      <c r="HX967">
        <v>18</v>
      </c>
      <c r="HY967">
        <v>446.53399999999999</v>
      </c>
      <c r="HZ967">
        <v>488.68299999999999</v>
      </c>
      <c r="IA967">
        <v>27.871300000000002</v>
      </c>
      <c r="IB967">
        <v>32.132399999999997</v>
      </c>
      <c r="IC967">
        <v>29.9998</v>
      </c>
      <c r="ID967">
        <v>31.985800000000001</v>
      </c>
      <c r="IE967">
        <v>32.078699999999998</v>
      </c>
      <c r="IF967">
        <v>33.678800000000003</v>
      </c>
      <c r="IG967">
        <v>33.672699999999999</v>
      </c>
      <c r="IH967">
        <v>0</v>
      </c>
      <c r="II967">
        <v>27.871500000000001</v>
      </c>
      <c r="IJ967">
        <v>751.83299999999997</v>
      </c>
      <c r="IK967">
        <v>24.5504</v>
      </c>
      <c r="IL967">
        <v>100.502</v>
      </c>
      <c r="IM967">
        <v>100.202</v>
      </c>
      <c r="IN967" t="s">
        <v>3530</v>
      </c>
    </row>
    <row r="968" spans="1:248" x14ac:dyDescent="0.2">
      <c r="A968">
        <v>952</v>
      </c>
      <c r="B968">
        <v>1660320952.0999999</v>
      </c>
      <c r="C968">
        <v>9985.5</v>
      </c>
      <c r="D968" t="s">
        <v>2276</v>
      </c>
      <c r="E968" t="s">
        <v>2277</v>
      </c>
      <c r="F968">
        <v>1</v>
      </c>
      <c r="G968" t="s">
        <v>1996</v>
      </c>
      <c r="H968" t="s">
        <v>377</v>
      </c>
      <c r="I968" t="s">
        <v>378</v>
      </c>
      <c r="J968" t="s">
        <v>379</v>
      </c>
      <c r="K968" t="s">
        <v>380</v>
      </c>
      <c r="L968" t="s">
        <v>1996</v>
      </c>
      <c r="M968" t="s">
        <v>382</v>
      </c>
      <c r="N968">
        <v>1660320944.099999</v>
      </c>
      <c r="O968">
        <f t="shared" si="476"/>
        <v>2.2451813906364092E-3</v>
      </c>
      <c r="P968">
        <f t="shared" si="477"/>
        <v>2.2451813906364091</v>
      </c>
      <c r="Q968">
        <f t="shared" si="478"/>
        <v>13.748251960436498</v>
      </c>
      <c r="R968">
        <f t="shared" si="479"/>
        <v>625.29686666666646</v>
      </c>
      <c r="S968">
        <f t="shared" si="480"/>
        <v>409.23261507122589</v>
      </c>
      <c r="T968">
        <f t="shared" si="481"/>
        <v>40.78011579607012</v>
      </c>
      <c r="U968">
        <f t="shared" si="482"/>
        <v>62.310963717171774</v>
      </c>
      <c r="V968">
        <f t="shared" si="483"/>
        <v>0.11242590653866494</v>
      </c>
      <c r="W968">
        <f t="shared" si="484"/>
        <v>2.9229098805187075</v>
      </c>
      <c r="X968">
        <f t="shared" si="485"/>
        <v>0.11007764197497021</v>
      </c>
      <c r="Y968">
        <f t="shared" si="486"/>
        <v>6.9005423250601439E-2</v>
      </c>
      <c r="Z968">
        <f t="shared" si="487"/>
        <v>321.51838779999991</v>
      </c>
      <c r="AA968">
        <f t="shared" si="488"/>
        <v>32.30064703537667</v>
      </c>
      <c r="AB968">
        <f t="shared" si="489"/>
        <v>31.58001333333333</v>
      </c>
      <c r="AC968">
        <f t="shared" si="490"/>
        <v>4.6627401370242261</v>
      </c>
      <c r="AD968">
        <f t="shared" si="491"/>
        <v>60.00435464243575</v>
      </c>
      <c r="AE968">
        <f t="shared" si="492"/>
        <v>2.7053816126784991</v>
      </c>
      <c r="AF968">
        <f t="shared" si="493"/>
        <v>4.5086421290584511</v>
      </c>
      <c r="AG968">
        <f t="shared" si="494"/>
        <v>1.957358524345727</v>
      </c>
      <c r="AH968">
        <f t="shared" si="495"/>
        <v>-99.012499327065655</v>
      </c>
      <c r="AI968">
        <f t="shared" si="496"/>
        <v>-93.075103525080252</v>
      </c>
      <c r="AJ968">
        <f t="shared" si="497"/>
        <v>-7.1708396262125813</v>
      </c>
      <c r="AK968">
        <f t="shared" si="498"/>
        <v>122.25994532164144</v>
      </c>
      <c r="AL968">
        <f t="shared" si="499"/>
        <v>43.387220469770611</v>
      </c>
      <c r="AM968">
        <f t="shared" si="500"/>
        <v>2.2516313854810757</v>
      </c>
      <c r="AN968">
        <f t="shared" si="501"/>
        <v>13.748251960436498</v>
      </c>
      <c r="AO968">
        <v>724.0887467792794</v>
      </c>
      <c r="AP968">
        <v>680.78480606060589</v>
      </c>
      <c r="AQ968">
        <v>5.0763936338085029</v>
      </c>
      <c r="AR968">
        <v>66.056811601181195</v>
      </c>
      <c r="AS968">
        <f t="shared" si="502"/>
        <v>2.2451813906364091</v>
      </c>
      <c r="AT968">
        <v>24.51968838444256</v>
      </c>
      <c r="AU968">
        <v>27.140592727272718</v>
      </c>
      <c r="AV968">
        <v>-8.6318302468398143E-5</v>
      </c>
      <c r="AW968">
        <v>80.9492581005711</v>
      </c>
      <c r="AX968">
        <v>43</v>
      </c>
      <c r="AY968">
        <v>9</v>
      </c>
      <c r="AZ968">
        <f t="shared" si="503"/>
        <v>1</v>
      </c>
      <c r="BA968">
        <f t="shared" si="504"/>
        <v>0</v>
      </c>
      <c r="BB968">
        <f t="shared" si="505"/>
        <v>51984.449993081245</v>
      </c>
      <c r="BC968">
        <f t="shared" si="506"/>
        <v>2000.0113333333329</v>
      </c>
      <c r="BD968">
        <f t="shared" si="507"/>
        <v>1681.2098199999996</v>
      </c>
      <c r="BE968">
        <f t="shared" si="508"/>
        <v>0.84060014659916926</v>
      </c>
      <c r="BF968">
        <f t="shared" si="509"/>
        <v>0.16075828293639668</v>
      </c>
      <c r="BG968">
        <v>6</v>
      </c>
      <c r="BH968">
        <v>0.5</v>
      </c>
      <c r="BI968" t="s">
        <v>383</v>
      </c>
      <c r="BJ968">
        <v>2</v>
      </c>
      <c r="BK968" t="b">
        <v>1</v>
      </c>
      <c r="BL968">
        <v>1660320944.099999</v>
      </c>
      <c r="BM968">
        <v>625.29686666666646</v>
      </c>
      <c r="BN968">
        <v>679.03586666666672</v>
      </c>
      <c r="BO968">
        <v>27.148779999999999</v>
      </c>
      <c r="BP968">
        <v>24.52092</v>
      </c>
      <c r="BQ968">
        <v>623.58086666666679</v>
      </c>
      <c r="BR968">
        <v>27.13846666666667</v>
      </c>
      <c r="BS968">
        <v>500.14133333333342</v>
      </c>
      <c r="BT968">
        <v>99.550246666666666</v>
      </c>
      <c r="BU968">
        <v>9.9962759999999998E-2</v>
      </c>
      <c r="BV968">
        <v>30.989360000000008</v>
      </c>
      <c r="BW968">
        <v>31.58001333333333</v>
      </c>
      <c r="BX968">
        <v>999.89999999999986</v>
      </c>
      <c r="BY968">
        <v>0</v>
      </c>
      <c r="BZ968">
        <v>0</v>
      </c>
      <c r="CA968">
        <v>10007.206</v>
      </c>
      <c r="CB968">
        <v>0</v>
      </c>
      <c r="CC968">
        <v>14.09324</v>
      </c>
      <c r="CD968">
        <v>-53.739133333333342</v>
      </c>
      <c r="CE968">
        <v>642.74646666666661</v>
      </c>
      <c r="CF968">
        <v>696.10506666666663</v>
      </c>
      <c r="CG968">
        <v>2.6278533333333329</v>
      </c>
      <c r="CH968">
        <v>679.03586666666672</v>
      </c>
      <c r="CI968">
        <v>24.52092</v>
      </c>
      <c r="CJ968">
        <v>2.7026680000000001</v>
      </c>
      <c r="CK968">
        <v>2.4410639999999999</v>
      </c>
      <c r="CL968">
        <v>22.30134</v>
      </c>
      <c r="CM968">
        <v>20.638786666666661</v>
      </c>
      <c r="CN968">
        <v>2000.0113333333329</v>
      </c>
      <c r="CO968">
        <v>0.97999599999999998</v>
      </c>
      <c r="CP968">
        <v>2.000420000000001E-2</v>
      </c>
      <c r="CQ968">
        <v>0</v>
      </c>
      <c r="CR968">
        <v>2.7474666666666669</v>
      </c>
      <c r="CS968">
        <v>0</v>
      </c>
      <c r="CT968">
        <v>27663.946666666659</v>
      </c>
      <c r="CU968">
        <v>17412.39333333333</v>
      </c>
      <c r="CV968">
        <v>42.311999999999998</v>
      </c>
      <c r="CW968">
        <v>43.311999999999998</v>
      </c>
      <c r="CX968">
        <v>42.311999999999998</v>
      </c>
      <c r="CY968">
        <v>41.75</v>
      </c>
      <c r="CZ968">
        <v>42.311999999999998</v>
      </c>
      <c r="DA968">
        <v>1960.0013333333329</v>
      </c>
      <c r="DB968">
        <v>40.01</v>
      </c>
      <c r="DC968">
        <v>0</v>
      </c>
      <c r="DD968">
        <v>1660320950.4000001</v>
      </c>
      <c r="DE968">
        <v>0</v>
      </c>
      <c r="DF968">
        <v>1660320627.5999999</v>
      </c>
      <c r="DG968" t="s">
        <v>1997</v>
      </c>
      <c r="DH968">
        <v>1660320624.0999999</v>
      </c>
      <c r="DI968">
        <v>1660320627.5999999</v>
      </c>
      <c r="DJ968">
        <v>29</v>
      </c>
      <c r="DK968">
        <v>-0.125</v>
      </c>
      <c r="DL968">
        <v>1E-3</v>
      </c>
      <c r="DM968">
        <v>1.32</v>
      </c>
      <c r="DN968">
        <v>1.6E-2</v>
      </c>
      <c r="DO968">
        <v>400</v>
      </c>
      <c r="DP968">
        <v>25</v>
      </c>
      <c r="DQ968">
        <v>0.25</v>
      </c>
      <c r="DR968">
        <v>0.03</v>
      </c>
      <c r="DS968">
        <v>13.22141731649628</v>
      </c>
      <c r="DT968">
        <v>3.8680241759253859</v>
      </c>
      <c r="DU968">
        <v>0.28110134934625303</v>
      </c>
      <c r="DV968">
        <v>0</v>
      </c>
      <c r="DW968">
        <v>43.366578054009402</v>
      </c>
      <c r="DX968">
        <v>4.5925154736515017</v>
      </c>
      <c r="DY968">
        <v>0.33202526732719129</v>
      </c>
      <c r="DZ968">
        <v>0</v>
      </c>
      <c r="EA968">
        <v>-53.737564516129027</v>
      </c>
      <c r="EB968">
        <v>-6.2534370967741397</v>
      </c>
      <c r="EC968">
        <v>0.46696704003904882</v>
      </c>
      <c r="ED968">
        <v>0</v>
      </c>
      <c r="EE968">
        <v>406.19175356746553</v>
      </c>
      <c r="EF968">
        <v>224.465572030098</v>
      </c>
      <c r="EG968">
        <v>21.684499934676172</v>
      </c>
      <c r="EH968">
        <v>0</v>
      </c>
      <c r="EI968">
        <v>2.6330475609756099</v>
      </c>
      <c r="EJ968">
        <v>-0.1016809756097538</v>
      </c>
      <c r="EK968">
        <v>1.1577210536535029E-2</v>
      </c>
      <c r="EL968">
        <v>1</v>
      </c>
      <c r="EM968">
        <v>1.9573388108510421</v>
      </c>
      <c r="EN968">
        <v>-1.4000832869028051E-4</v>
      </c>
      <c r="EO968">
        <v>9.0885063688541951E-4</v>
      </c>
      <c r="EP968">
        <v>1</v>
      </c>
      <c r="EQ968">
        <v>2</v>
      </c>
      <c r="ER968">
        <v>6</v>
      </c>
      <c r="ES968" t="s">
        <v>412</v>
      </c>
      <c r="ET968">
        <v>2.94245</v>
      </c>
      <c r="EU968">
        <v>2.8012299999999999</v>
      </c>
      <c r="EV968">
        <v>0.12711500000000001</v>
      </c>
      <c r="EW968">
        <v>0.13417899999999999</v>
      </c>
      <c r="EX968">
        <v>0.117614</v>
      </c>
      <c r="EY968">
        <v>0.10957</v>
      </c>
      <c r="EZ968">
        <v>17891</v>
      </c>
      <c r="FA968">
        <v>18606.8</v>
      </c>
      <c r="FB968">
        <v>23836.799999999999</v>
      </c>
      <c r="FC968">
        <v>25011</v>
      </c>
      <c r="FD968">
        <v>33668.6</v>
      </c>
      <c r="FE968">
        <v>35562.300000000003</v>
      </c>
      <c r="FF968">
        <v>43462.400000000001</v>
      </c>
      <c r="FG968">
        <v>46234.3</v>
      </c>
      <c r="FH968">
        <v>1.8672299999999999</v>
      </c>
      <c r="FI968">
        <v>1.8428199999999999</v>
      </c>
      <c r="FJ968">
        <v>0.122059</v>
      </c>
      <c r="FK968">
        <v>0</v>
      </c>
      <c r="FL968">
        <v>29.5898</v>
      </c>
      <c r="FM968">
        <v>999.9</v>
      </c>
      <c r="FN968">
        <v>58.9</v>
      </c>
      <c r="FO968">
        <v>36.4</v>
      </c>
      <c r="FP968">
        <v>36.098399999999998</v>
      </c>
      <c r="FQ968">
        <v>63.024900000000002</v>
      </c>
      <c r="FR968">
        <v>22.584099999999999</v>
      </c>
      <c r="FS968">
        <v>1</v>
      </c>
      <c r="FT968">
        <v>0.39913399999999999</v>
      </c>
      <c r="FU968">
        <v>1.17283</v>
      </c>
      <c r="FV968">
        <v>20.317399999999999</v>
      </c>
      <c r="FW968">
        <v>5.2108499999999998</v>
      </c>
      <c r="FX968">
        <v>11.9071</v>
      </c>
      <c r="FY968">
        <v>5.0023499999999999</v>
      </c>
      <c r="FZ968">
        <v>3.29033</v>
      </c>
      <c r="GA968">
        <v>9999</v>
      </c>
      <c r="GB968">
        <v>9999</v>
      </c>
      <c r="GC968">
        <v>9999</v>
      </c>
      <c r="GD968">
        <v>999.9</v>
      </c>
      <c r="GE968">
        <v>1.8595600000000001</v>
      </c>
      <c r="GF968">
        <v>1.8545499999999999</v>
      </c>
      <c r="GG968">
        <v>1.8577600000000001</v>
      </c>
      <c r="GH968">
        <v>1.85622</v>
      </c>
      <c r="GI968">
        <v>1.8549899999999999</v>
      </c>
      <c r="GJ968">
        <v>1.8545499999999999</v>
      </c>
      <c r="GK968">
        <v>1.8533299999999999</v>
      </c>
      <c r="GL968">
        <v>1.8563799999999999</v>
      </c>
      <c r="GM968">
        <v>0</v>
      </c>
      <c r="GN968">
        <v>0</v>
      </c>
      <c r="GO968">
        <v>0</v>
      </c>
      <c r="GP968">
        <v>0</v>
      </c>
      <c r="GQ968" t="s">
        <v>386</v>
      </c>
      <c r="GR968" t="s">
        <v>387</v>
      </c>
      <c r="GS968" t="s">
        <v>388</v>
      </c>
      <c r="GT968" t="s">
        <v>388</v>
      </c>
      <c r="GU968" t="s">
        <v>388</v>
      </c>
      <c r="GV968" t="s">
        <v>388</v>
      </c>
      <c r="GW968">
        <v>0</v>
      </c>
      <c r="GX968">
        <v>100</v>
      </c>
      <c r="GY968">
        <v>100</v>
      </c>
      <c r="GZ968">
        <v>1.778</v>
      </c>
      <c r="HA968">
        <v>1.03E-2</v>
      </c>
      <c r="HB968">
        <v>0.38386874957061617</v>
      </c>
      <c r="HC968">
        <v>2.7716384584972409E-3</v>
      </c>
      <c r="HD968">
        <v>-1.1467119688665799E-6</v>
      </c>
      <c r="HE968">
        <v>2.0626329066488061E-10</v>
      </c>
      <c r="HF968">
        <v>-7.258975840326358E-2</v>
      </c>
      <c r="HG968">
        <v>1.066993184659233E-2</v>
      </c>
      <c r="HH968">
        <v>-3.4528890892081033E-4</v>
      </c>
      <c r="HI968">
        <v>2.382551249023132E-6</v>
      </c>
      <c r="HJ968">
        <v>1</v>
      </c>
      <c r="HK968">
        <v>2115</v>
      </c>
      <c r="HL968">
        <v>2</v>
      </c>
      <c r="HM968">
        <v>30</v>
      </c>
      <c r="HN968">
        <v>5.5</v>
      </c>
      <c r="HO968">
        <v>5.4</v>
      </c>
      <c r="HP968">
        <v>1.6821299999999999</v>
      </c>
      <c r="HQ968">
        <v>2.32178</v>
      </c>
      <c r="HR968">
        <v>1.4978</v>
      </c>
      <c r="HS968">
        <v>2.2997999999999998</v>
      </c>
      <c r="HT968">
        <v>1.5478499999999999</v>
      </c>
      <c r="HU968">
        <v>2.4511699999999998</v>
      </c>
      <c r="HV968">
        <v>39.416600000000003</v>
      </c>
      <c r="HW968">
        <v>13.685499999999999</v>
      </c>
      <c r="HX968">
        <v>18</v>
      </c>
      <c r="HY968">
        <v>446.47699999999998</v>
      </c>
      <c r="HZ968">
        <v>488.71699999999998</v>
      </c>
      <c r="IA968">
        <v>27.872</v>
      </c>
      <c r="IB968">
        <v>32.132100000000001</v>
      </c>
      <c r="IC968">
        <v>29.9998</v>
      </c>
      <c r="ID968">
        <v>31.985399999999998</v>
      </c>
      <c r="IE968">
        <v>32.078699999999998</v>
      </c>
      <c r="IF968">
        <v>33.756999999999998</v>
      </c>
      <c r="IG968">
        <v>33.672699999999999</v>
      </c>
      <c r="IH968">
        <v>0</v>
      </c>
      <c r="II968">
        <v>27.879799999999999</v>
      </c>
      <c r="IJ968">
        <v>751.83299999999997</v>
      </c>
      <c r="IK968">
        <v>24.5504</v>
      </c>
      <c r="IL968">
        <v>100.501</v>
      </c>
      <c r="IM968">
        <v>100.202</v>
      </c>
      <c r="IN968" t="s">
        <v>3530</v>
      </c>
    </row>
    <row r="969" spans="1:248" x14ac:dyDescent="0.2">
      <c r="A969">
        <v>953</v>
      </c>
      <c r="B969">
        <v>1660320953.5999999</v>
      </c>
      <c r="C969">
        <v>9987</v>
      </c>
      <c r="D969" t="s">
        <v>2278</v>
      </c>
      <c r="E969" t="s">
        <v>2279</v>
      </c>
      <c r="F969">
        <v>1</v>
      </c>
      <c r="G969" t="s">
        <v>1996</v>
      </c>
      <c r="H969" t="s">
        <v>377</v>
      </c>
      <c r="I969" t="s">
        <v>378</v>
      </c>
      <c r="J969" t="s">
        <v>379</v>
      </c>
      <c r="K969" t="s">
        <v>380</v>
      </c>
      <c r="L969" t="s">
        <v>1996</v>
      </c>
      <c r="M969" t="s">
        <v>382</v>
      </c>
      <c r="N969">
        <v>1660320945.6312499</v>
      </c>
      <c r="O969">
        <f t="shared" si="476"/>
        <v>2.2445562281876294E-3</v>
      </c>
      <c r="P969">
        <f t="shared" si="477"/>
        <v>2.2445562281876295</v>
      </c>
      <c r="Q969">
        <f t="shared" si="478"/>
        <v>13.805524300460407</v>
      </c>
      <c r="R969">
        <f t="shared" si="479"/>
        <v>632.8515625</v>
      </c>
      <c r="S969">
        <f t="shared" si="480"/>
        <v>415.68749422726808</v>
      </c>
      <c r="T969">
        <f t="shared" si="481"/>
        <v>41.42329628956314</v>
      </c>
      <c r="U969">
        <f t="shared" si="482"/>
        <v>63.063715278425285</v>
      </c>
      <c r="V969">
        <f t="shared" si="483"/>
        <v>0.1124012464330993</v>
      </c>
      <c r="W969">
        <f t="shared" si="484"/>
        <v>2.922979677401587</v>
      </c>
      <c r="X969">
        <f t="shared" si="485"/>
        <v>0.11005405511797708</v>
      </c>
      <c r="Y969">
        <f t="shared" si="486"/>
        <v>6.8990587875624301E-2</v>
      </c>
      <c r="Z969">
        <f t="shared" si="487"/>
        <v>321.51837449999999</v>
      </c>
      <c r="AA969">
        <f t="shared" si="488"/>
        <v>32.300695429226337</v>
      </c>
      <c r="AB969">
        <f t="shared" si="489"/>
        <v>31.578743750000001</v>
      </c>
      <c r="AC969">
        <f t="shared" si="490"/>
        <v>4.6624040536433009</v>
      </c>
      <c r="AD969">
        <f t="shared" si="491"/>
        <v>59.99990736527613</v>
      </c>
      <c r="AE969">
        <f t="shared" si="492"/>
        <v>2.7051679892276876</v>
      </c>
      <c r="AF969">
        <f t="shared" si="493"/>
        <v>4.5086202762927181</v>
      </c>
      <c r="AG969">
        <f t="shared" si="494"/>
        <v>1.9572360644156133</v>
      </c>
      <c r="AH969">
        <f t="shared" si="495"/>
        <v>-98.984929663074453</v>
      </c>
      <c r="AI969">
        <f t="shared" si="496"/>
        <v>-92.890655086968621</v>
      </c>
      <c r="AJ969">
        <f t="shared" si="497"/>
        <v>-7.1564103520618572</v>
      </c>
      <c r="AK969">
        <f t="shared" si="498"/>
        <v>122.48637939789504</v>
      </c>
      <c r="AL969">
        <f t="shared" si="499"/>
        <v>43.499412659349531</v>
      </c>
      <c r="AM969">
        <f t="shared" si="500"/>
        <v>2.2499835719391243</v>
      </c>
      <c r="AN969">
        <f t="shared" si="501"/>
        <v>13.805524300460407</v>
      </c>
      <c r="AO969">
        <v>731.83206529461893</v>
      </c>
      <c r="AP969">
        <v>688.41815151515129</v>
      </c>
      <c r="AQ969">
        <v>5.0841371607762769</v>
      </c>
      <c r="AR969">
        <v>66.056811601181195</v>
      </c>
      <c r="AS969">
        <f t="shared" si="502"/>
        <v>2.2445562281876295</v>
      </c>
      <c r="AT969">
        <v>24.52021498466658</v>
      </c>
      <c r="AU969">
        <v>27.140516969696961</v>
      </c>
      <c r="AV969">
        <v>-1.129227998036066E-4</v>
      </c>
      <c r="AW969">
        <v>80.9492581005711</v>
      </c>
      <c r="AX969">
        <v>43</v>
      </c>
      <c r="AY969">
        <v>9</v>
      </c>
      <c r="AZ969">
        <f t="shared" si="503"/>
        <v>1</v>
      </c>
      <c r="BA969">
        <f t="shared" si="504"/>
        <v>0</v>
      </c>
      <c r="BB969">
        <f t="shared" si="505"/>
        <v>51986.448197630074</v>
      </c>
      <c r="BC969">
        <f t="shared" si="506"/>
        <v>2000.01125</v>
      </c>
      <c r="BD969">
        <f t="shared" si="507"/>
        <v>1681.20975</v>
      </c>
      <c r="BE969">
        <f t="shared" si="508"/>
        <v>0.84060014662417526</v>
      </c>
      <c r="BF969">
        <f t="shared" si="509"/>
        <v>0.16075828298465822</v>
      </c>
      <c r="BG969">
        <v>6</v>
      </c>
      <c r="BH969">
        <v>0.5</v>
      </c>
      <c r="BI969" t="s">
        <v>383</v>
      </c>
      <c r="BJ969">
        <v>2</v>
      </c>
      <c r="BK969" t="b">
        <v>1</v>
      </c>
      <c r="BL969">
        <v>1660320945.6312499</v>
      </c>
      <c r="BM969">
        <v>632.8515625</v>
      </c>
      <c r="BN969">
        <v>686.74343750000003</v>
      </c>
      <c r="BO969">
        <v>27.14666875</v>
      </c>
      <c r="BP969">
        <v>24.520768749999998</v>
      </c>
      <c r="BQ969">
        <v>631.12374999999997</v>
      </c>
      <c r="BR969">
        <v>27.136356249999999</v>
      </c>
      <c r="BS969">
        <v>500.14943749999998</v>
      </c>
      <c r="BT969">
        <v>99.550143749999989</v>
      </c>
      <c r="BU969">
        <v>9.9946437500000013E-2</v>
      </c>
      <c r="BV969">
        <v>30.989274999999999</v>
      </c>
      <c r="BW969">
        <v>31.578743750000001</v>
      </c>
      <c r="BX969">
        <v>999.9</v>
      </c>
      <c r="BY969">
        <v>0</v>
      </c>
      <c r="BZ969">
        <v>0</v>
      </c>
      <c r="CA969">
        <v>10007.615</v>
      </c>
      <c r="CB969">
        <v>0</v>
      </c>
      <c r="CC969">
        <v>14.06170625</v>
      </c>
      <c r="CD969">
        <v>-53.891987499999999</v>
      </c>
      <c r="CE969">
        <v>650.510625</v>
      </c>
      <c r="CF969">
        <v>704.00631250000004</v>
      </c>
      <c r="CG969">
        <v>2.6258949999999999</v>
      </c>
      <c r="CH969">
        <v>686.74343750000003</v>
      </c>
      <c r="CI969">
        <v>24.520768749999998</v>
      </c>
      <c r="CJ969">
        <v>2.7024556249999998</v>
      </c>
      <c r="CK969">
        <v>2.4410474999999998</v>
      </c>
      <c r="CL969">
        <v>22.30004375</v>
      </c>
      <c r="CM969">
        <v>20.638668750000001</v>
      </c>
      <c r="CN969">
        <v>2000.01125</v>
      </c>
      <c r="CO969">
        <v>0.97999599999999998</v>
      </c>
      <c r="CP969">
        <v>2.00042E-2</v>
      </c>
      <c r="CQ969">
        <v>0</v>
      </c>
      <c r="CR969">
        <v>2.6167500000000001</v>
      </c>
      <c r="CS969">
        <v>0</v>
      </c>
      <c r="CT969">
        <v>27707.787499999999</v>
      </c>
      <c r="CU969">
        <v>17412.393749999999</v>
      </c>
      <c r="CV969">
        <v>42.311999999999998</v>
      </c>
      <c r="CW969">
        <v>43.311999999999998</v>
      </c>
      <c r="CX969">
        <v>42.311999999999998</v>
      </c>
      <c r="CY969">
        <v>41.742125000000001</v>
      </c>
      <c r="CZ969">
        <v>42.311999999999998</v>
      </c>
      <c r="DA969">
        <v>1960.00125</v>
      </c>
      <c r="DB969">
        <v>40.01</v>
      </c>
      <c r="DC969">
        <v>0</v>
      </c>
      <c r="DD969">
        <v>1660320951.5999999</v>
      </c>
      <c r="DE969">
        <v>0</v>
      </c>
      <c r="DF969">
        <v>1660320627.5999999</v>
      </c>
      <c r="DG969" t="s">
        <v>1997</v>
      </c>
      <c r="DH969">
        <v>1660320624.0999999</v>
      </c>
      <c r="DI969">
        <v>1660320627.5999999</v>
      </c>
      <c r="DJ969">
        <v>29</v>
      </c>
      <c r="DK969">
        <v>-0.125</v>
      </c>
      <c r="DL969">
        <v>1E-3</v>
      </c>
      <c r="DM969">
        <v>1.32</v>
      </c>
      <c r="DN969">
        <v>1.6E-2</v>
      </c>
      <c r="DO969">
        <v>400</v>
      </c>
      <c r="DP969">
        <v>25</v>
      </c>
      <c r="DQ969">
        <v>0.25</v>
      </c>
      <c r="DR969">
        <v>0.03</v>
      </c>
      <c r="DS969">
        <v>13.306582897751181</v>
      </c>
      <c r="DT969">
        <v>3.9183755800798798</v>
      </c>
      <c r="DU969">
        <v>0.2944116803424362</v>
      </c>
      <c r="DV969">
        <v>0</v>
      </c>
      <c r="DW969">
        <v>43.459992139470423</v>
      </c>
      <c r="DX969">
        <v>4.5243132779984379</v>
      </c>
      <c r="DY969">
        <v>0.33814339006338401</v>
      </c>
      <c r="DZ969">
        <v>0</v>
      </c>
      <c r="EA969">
        <v>-53.915676666666677</v>
      </c>
      <c r="EB969">
        <v>-6.1172529477196509</v>
      </c>
      <c r="EC969">
        <v>0.44233972516105291</v>
      </c>
      <c r="ED969">
        <v>0</v>
      </c>
      <c r="EE969">
        <v>411.00430422052801</v>
      </c>
      <c r="EF969">
        <v>223.1403304925939</v>
      </c>
      <c r="EG969">
        <v>22.083319256652349</v>
      </c>
      <c r="EH969">
        <v>0</v>
      </c>
      <c r="EI969">
        <v>2.6311672499999998</v>
      </c>
      <c r="EJ969">
        <v>-0.10909767354596291</v>
      </c>
      <c r="EK969">
        <v>1.137899841539227E-2</v>
      </c>
      <c r="EL969">
        <v>1</v>
      </c>
      <c r="EM969">
        <v>1.9573313520234279</v>
      </c>
      <c r="EN969">
        <v>-2.985022356399318E-3</v>
      </c>
      <c r="EO969">
        <v>8.942424192547911E-4</v>
      </c>
      <c r="EP969">
        <v>1</v>
      </c>
      <c r="EQ969">
        <v>2</v>
      </c>
      <c r="ER969">
        <v>6</v>
      </c>
      <c r="ES969" t="s">
        <v>412</v>
      </c>
      <c r="ET969">
        <v>2.9427300000000001</v>
      </c>
      <c r="EU969">
        <v>2.80111</v>
      </c>
      <c r="EV969">
        <v>0.12809999999999999</v>
      </c>
      <c r="EW969">
        <v>0.13513800000000001</v>
      </c>
      <c r="EX969">
        <v>0.117614</v>
      </c>
      <c r="EY969">
        <v>0.109574</v>
      </c>
      <c r="EZ969">
        <v>17870.7</v>
      </c>
      <c r="FA969">
        <v>18586.5</v>
      </c>
      <c r="FB969">
        <v>23836.7</v>
      </c>
      <c r="FC969">
        <v>25011.3</v>
      </c>
      <c r="FD969">
        <v>33668.300000000003</v>
      </c>
      <c r="FE969">
        <v>35562.6</v>
      </c>
      <c r="FF969">
        <v>43462</v>
      </c>
      <c r="FG969">
        <v>46234.7</v>
      </c>
      <c r="FH969">
        <v>1.86717</v>
      </c>
      <c r="FI969">
        <v>1.8429500000000001</v>
      </c>
      <c r="FJ969">
        <v>0.12189899999999999</v>
      </c>
      <c r="FK969">
        <v>0</v>
      </c>
      <c r="FL969">
        <v>29.588899999999999</v>
      </c>
      <c r="FM969">
        <v>999.9</v>
      </c>
      <c r="FN969">
        <v>58.8</v>
      </c>
      <c r="FO969">
        <v>36.299999999999997</v>
      </c>
      <c r="FP969">
        <v>35.837699999999998</v>
      </c>
      <c r="FQ969">
        <v>63.344900000000003</v>
      </c>
      <c r="FR969">
        <v>22.744399999999999</v>
      </c>
      <c r="FS969">
        <v>1</v>
      </c>
      <c r="FT969">
        <v>0.39894600000000002</v>
      </c>
      <c r="FU969">
        <v>1.16675</v>
      </c>
      <c r="FV969">
        <v>20.317399999999999</v>
      </c>
      <c r="FW969">
        <v>5.2110000000000003</v>
      </c>
      <c r="FX969">
        <v>11.907400000000001</v>
      </c>
      <c r="FY969">
        <v>5.0022000000000002</v>
      </c>
      <c r="FZ969">
        <v>3.29033</v>
      </c>
      <c r="GA969">
        <v>9999</v>
      </c>
      <c r="GB969">
        <v>9999</v>
      </c>
      <c r="GC969">
        <v>9999</v>
      </c>
      <c r="GD969">
        <v>999.9</v>
      </c>
      <c r="GE969">
        <v>1.8595600000000001</v>
      </c>
      <c r="GF969">
        <v>1.8545499999999999</v>
      </c>
      <c r="GG969">
        <v>1.8577600000000001</v>
      </c>
      <c r="GH969">
        <v>1.85622</v>
      </c>
      <c r="GI969">
        <v>1.8549800000000001</v>
      </c>
      <c r="GJ969">
        <v>1.8545499999999999</v>
      </c>
      <c r="GK969">
        <v>1.8533299999999999</v>
      </c>
      <c r="GL969">
        <v>1.8563799999999999</v>
      </c>
      <c r="GM969">
        <v>0</v>
      </c>
      <c r="GN969">
        <v>0</v>
      </c>
      <c r="GO969">
        <v>0</v>
      </c>
      <c r="GP969">
        <v>0</v>
      </c>
      <c r="GQ969" t="s">
        <v>386</v>
      </c>
      <c r="GR969" t="s">
        <v>387</v>
      </c>
      <c r="GS969" t="s">
        <v>388</v>
      </c>
      <c r="GT969" t="s">
        <v>388</v>
      </c>
      <c r="GU969" t="s">
        <v>388</v>
      </c>
      <c r="GV969" t="s">
        <v>388</v>
      </c>
      <c r="GW969">
        <v>0</v>
      </c>
      <c r="GX969">
        <v>100</v>
      </c>
      <c r="GY969">
        <v>100</v>
      </c>
      <c r="GZ969">
        <v>1.7889999999999999</v>
      </c>
      <c r="HA969">
        <v>1.04E-2</v>
      </c>
      <c r="HB969">
        <v>0.38386874957061617</v>
      </c>
      <c r="HC969">
        <v>2.7716384584972409E-3</v>
      </c>
      <c r="HD969">
        <v>-1.1467119688665799E-6</v>
      </c>
      <c r="HE969">
        <v>2.0626329066488061E-10</v>
      </c>
      <c r="HF969">
        <v>-7.258975840326358E-2</v>
      </c>
      <c r="HG969">
        <v>1.066993184659233E-2</v>
      </c>
      <c r="HH969">
        <v>-3.4528890892081033E-4</v>
      </c>
      <c r="HI969">
        <v>2.382551249023132E-6</v>
      </c>
      <c r="HJ969">
        <v>1</v>
      </c>
      <c r="HK969">
        <v>2115</v>
      </c>
      <c r="HL969">
        <v>2</v>
      </c>
      <c r="HM969">
        <v>30</v>
      </c>
      <c r="HN969">
        <v>5.5</v>
      </c>
      <c r="HO969">
        <v>5.4</v>
      </c>
      <c r="HP969">
        <v>1.6918899999999999</v>
      </c>
      <c r="HQ969">
        <v>2.3315399999999999</v>
      </c>
      <c r="HR969">
        <v>1.4978</v>
      </c>
      <c r="HS969">
        <v>2.2997999999999998</v>
      </c>
      <c r="HT969">
        <v>1.5478499999999999</v>
      </c>
      <c r="HU969">
        <v>2.3803700000000001</v>
      </c>
      <c r="HV969">
        <v>39.416600000000003</v>
      </c>
      <c r="HW969">
        <v>13.685499999999999</v>
      </c>
      <c r="HX969">
        <v>18</v>
      </c>
      <c r="HY969">
        <v>446.44200000000001</v>
      </c>
      <c r="HZ969">
        <v>488.79899999999998</v>
      </c>
      <c r="IA969">
        <v>27.873799999999999</v>
      </c>
      <c r="IB969">
        <v>32.131599999999999</v>
      </c>
      <c r="IC969">
        <v>29.9998</v>
      </c>
      <c r="ID969">
        <v>31.984400000000001</v>
      </c>
      <c r="IE969">
        <v>32.078600000000002</v>
      </c>
      <c r="IF969">
        <v>34.055399999999999</v>
      </c>
      <c r="IG969">
        <v>33.672699999999999</v>
      </c>
      <c r="IH969">
        <v>0</v>
      </c>
      <c r="II969">
        <v>27.879799999999999</v>
      </c>
      <c r="IJ969">
        <v>761.86699999999996</v>
      </c>
      <c r="IK969">
        <v>24.5504</v>
      </c>
      <c r="IL969">
        <v>100.501</v>
      </c>
      <c r="IM969">
        <v>100.203</v>
      </c>
      <c r="IN969" t="s">
        <v>3530</v>
      </c>
    </row>
    <row r="970" spans="1:248" x14ac:dyDescent="0.2">
      <c r="A970">
        <v>954</v>
      </c>
      <c r="B970">
        <v>1660320954.5999999</v>
      </c>
      <c r="C970">
        <v>9988</v>
      </c>
      <c r="D970" t="s">
        <v>2280</v>
      </c>
      <c r="E970" t="s">
        <v>2281</v>
      </c>
      <c r="F970">
        <v>1</v>
      </c>
      <c r="G970" t="s">
        <v>1996</v>
      </c>
      <c r="H970" t="s">
        <v>377</v>
      </c>
      <c r="I970" t="s">
        <v>378</v>
      </c>
      <c r="J970" t="s">
        <v>379</v>
      </c>
      <c r="K970" t="s">
        <v>380</v>
      </c>
      <c r="L970" t="s">
        <v>1996</v>
      </c>
      <c r="M970" t="s">
        <v>382</v>
      </c>
      <c r="N970">
        <v>1660320947.133333</v>
      </c>
      <c r="O970">
        <f t="shared" si="476"/>
        <v>2.2441784400108783E-3</v>
      </c>
      <c r="P970">
        <f t="shared" si="477"/>
        <v>2.2441784400108782</v>
      </c>
      <c r="Q970">
        <f t="shared" si="478"/>
        <v>13.769813943780775</v>
      </c>
      <c r="R970">
        <f t="shared" si="479"/>
        <v>640.26226666666662</v>
      </c>
      <c r="S970">
        <f t="shared" si="480"/>
        <v>423.34326043671689</v>
      </c>
      <c r="T970">
        <f t="shared" si="481"/>
        <v>42.186130885754437</v>
      </c>
      <c r="U970">
        <f t="shared" si="482"/>
        <v>63.802097038101785</v>
      </c>
      <c r="V970">
        <f t="shared" si="483"/>
        <v>0.11238582040867466</v>
      </c>
      <c r="W970">
        <f t="shared" si="484"/>
        <v>2.9221243111444748</v>
      </c>
      <c r="X970">
        <f t="shared" si="485"/>
        <v>0.11003859463687717</v>
      </c>
      <c r="Y970">
        <f t="shared" si="486"/>
        <v>6.8980927490602348E-2</v>
      </c>
      <c r="Z970">
        <f t="shared" si="487"/>
        <v>321.51891980000005</v>
      </c>
      <c r="AA970">
        <f t="shared" si="488"/>
        <v>32.301151674991168</v>
      </c>
      <c r="AB970">
        <f t="shared" si="489"/>
        <v>31.57773333333332</v>
      </c>
      <c r="AC970">
        <f t="shared" si="490"/>
        <v>4.662136591789837</v>
      </c>
      <c r="AD970">
        <f t="shared" si="491"/>
        <v>59.995147670735591</v>
      </c>
      <c r="AE970">
        <f t="shared" si="492"/>
        <v>2.7049531356045282</v>
      </c>
      <c r="AF970">
        <f t="shared" si="493"/>
        <v>4.5086198478080401</v>
      </c>
      <c r="AG970">
        <f t="shared" si="494"/>
        <v>1.9571834561853088</v>
      </c>
      <c r="AH970">
        <f t="shared" si="495"/>
        <v>-98.968269204479739</v>
      </c>
      <c r="AI970">
        <f t="shared" si="496"/>
        <v>-92.704556007397073</v>
      </c>
      <c r="AJ970">
        <f t="shared" si="497"/>
        <v>-7.1441280162994358</v>
      </c>
      <c r="AK970">
        <f t="shared" si="498"/>
        <v>122.70196657182383</v>
      </c>
      <c r="AL970">
        <f t="shared" si="499"/>
        <v>43.610482154979692</v>
      </c>
      <c r="AM970">
        <f t="shared" si="500"/>
        <v>2.2483913256305521</v>
      </c>
      <c r="AN970">
        <f t="shared" si="501"/>
        <v>13.769813943780775</v>
      </c>
      <c r="AO970">
        <v>736.97838926947941</v>
      </c>
      <c r="AP970">
        <v>693.53434545454536</v>
      </c>
      <c r="AQ970">
        <v>5.0984755997613744</v>
      </c>
      <c r="AR970">
        <v>66.056811601181195</v>
      </c>
      <c r="AS970">
        <f t="shared" si="502"/>
        <v>2.2441784400108782</v>
      </c>
      <c r="AT970">
        <v>24.520449399403489</v>
      </c>
      <c r="AU970">
        <v>27.139944242424239</v>
      </c>
      <c r="AV970">
        <v>-5.9503398439645327E-5</v>
      </c>
      <c r="AW970">
        <v>80.9492581005711</v>
      </c>
      <c r="AX970">
        <v>43</v>
      </c>
      <c r="AY970">
        <v>9</v>
      </c>
      <c r="AZ970">
        <f t="shared" si="503"/>
        <v>1</v>
      </c>
      <c r="BA970">
        <f t="shared" si="504"/>
        <v>0</v>
      </c>
      <c r="BB970">
        <f t="shared" si="505"/>
        <v>51962.109459770465</v>
      </c>
      <c r="BC970">
        <f t="shared" si="506"/>
        <v>2000.0146666666669</v>
      </c>
      <c r="BD970">
        <f t="shared" si="507"/>
        <v>1681.2126200000002</v>
      </c>
      <c r="BE970">
        <f t="shared" si="508"/>
        <v>0.84060014559893226</v>
      </c>
      <c r="BF970">
        <f t="shared" si="509"/>
        <v>0.16075828100593928</v>
      </c>
      <c r="BG970">
        <v>6</v>
      </c>
      <c r="BH970">
        <v>0.5</v>
      </c>
      <c r="BI970" t="s">
        <v>383</v>
      </c>
      <c r="BJ970">
        <v>2</v>
      </c>
      <c r="BK970" t="b">
        <v>1</v>
      </c>
      <c r="BL970">
        <v>1660320947.133333</v>
      </c>
      <c r="BM970">
        <v>640.26226666666662</v>
      </c>
      <c r="BN970">
        <v>694.30560000000003</v>
      </c>
      <c r="BO970">
        <v>27.144553333333331</v>
      </c>
      <c r="BP970">
        <v>24.52053333333334</v>
      </c>
      <c r="BQ970">
        <v>638.52280000000007</v>
      </c>
      <c r="BR970">
        <v>27.134239999999991</v>
      </c>
      <c r="BS970">
        <v>500.15466666666663</v>
      </c>
      <c r="BT970">
        <v>99.549953333333335</v>
      </c>
      <c r="BU970">
        <v>9.9987573333333343E-2</v>
      </c>
      <c r="BV970">
        <v>30.98927333333334</v>
      </c>
      <c r="BW970">
        <v>31.57773333333332</v>
      </c>
      <c r="BX970">
        <v>999.89999999999986</v>
      </c>
      <c r="BY970">
        <v>0</v>
      </c>
      <c r="BZ970">
        <v>0</v>
      </c>
      <c r="CA970">
        <v>10002.74933333333</v>
      </c>
      <c r="CB970">
        <v>0</v>
      </c>
      <c r="CC970">
        <v>14.02718</v>
      </c>
      <c r="CD970">
        <v>-54.043519999999987</v>
      </c>
      <c r="CE970">
        <v>658.12666666666667</v>
      </c>
      <c r="CF970">
        <v>711.75839999999994</v>
      </c>
      <c r="CG970">
        <v>2.6240186666666658</v>
      </c>
      <c r="CH970">
        <v>694.30560000000003</v>
      </c>
      <c r="CI970">
        <v>24.52053333333334</v>
      </c>
      <c r="CJ970">
        <v>2.7022399999999989</v>
      </c>
      <c r="CK970">
        <v>2.4410193333333341</v>
      </c>
      <c r="CL970">
        <v>22.29872666666666</v>
      </c>
      <c r="CM970">
        <v>20.638480000000001</v>
      </c>
      <c r="CN970">
        <v>2000.0146666666669</v>
      </c>
      <c r="CO970">
        <v>0.97999599999999998</v>
      </c>
      <c r="CP970">
        <v>2.000420000000001E-2</v>
      </c>
      <c r="CQ970">
        <v>0</v>
      </c>
      <c r="CR970">
        <v>2.4940000000000002</v>
      </c>
      <c r="CS970">
        <v>0</v>
      </c>
      <c r="CT970">
        <v>27751.353333333329</v>
      </c>
      <c r="CU970">
        <v>17412.42666666667</v>
      </c>
      <c r="CV970">
        <v>42.311999999999998</v>
      </c>
      <c r="CW970">
        <v>43.311999999999998</v>
      </c>
      <c r="CX970">
        <v>42.311999999999998</v>
      </c>
      <c r="CY970">
        <v>41.741599999999998</v>
      </c>
      <c r="CZ970">
        <v>42.311999999999998</v>
      </c>
      <c r="DA970">
        <v>1960.0046666666669</v>
      </c>
      <c r="DB970">
        <v>40.01</v>
      </c>
      <c r="DC970">
        <v>0</v>
      </c>
      <c r="DD970">
        <v>1660320952.8</v>
      </c>
      <c r="DE970">
        <v>0</v>
      </c>
      <c r="DF970">
        <v>1660320627.5999999</v>
      </c>
      <c r="DG970" t="s">
        <v>1997</v>
      </c>
      <c r="DH970">
        <v>1660320624.0999999</v>
      </c>
      <c r="DI970">
        <v>1660320627.5999999</v>
      </c>
      <c r="DJ970">
        <v>29</v>
      </c>
      <c r="DK970">
        <v>-0.125</v>
      </c>
      <c r="DL970">
        <v>1E-3</v>
      </c>
      <c r="DM970">
        <v>1.32</v>
      </c>
      <c r="DN970">
        <v>1.6E-2</v>
      </c>
      <c r="DO970">
        <v>400</v>
      </c>
      <c r="DP970">
        <v>25</v>
      </c>
      <c r="DQ970">
        <v>0.25</v>
      </c>
      <c r="DR970">
        <v>0.03</v>
      </c>
      <c r="DS970">
        <v>13.306582897751181</v>
      </c>
      <c r="DT970">
        <v>3.9183755800798798</v>
      </c>
      <c r="DU970">
        <v>0.2944116803424362</v>
      </c>
      <c r="DV970">
        <v>0</v>
      </c>
      <c r="DW970">
        <v>43.459992139470423</v>
      </c>
      <c r="DX970">
        <v>4.5243132779984379</v>
      </c>
      <c r="DY970">
        <v>0.33814339006338401</v>
      </c>
      <c r="DZ970">
        <v>0</v>
      </c>
      <c r="EA970">
        <v>-53.915676666666677</v>
      </c>
      <c r="EB970">
        <v>-6.1172529477196509</v>
      </c>
      <c r="EC970">
        <v>0.44233972516105291</v>
      </c>
      <c r="ED970">
        <v>0</v>
      </c>
      <c r="EE970">
        <v>411.00430422052801</v>
      </c>
      <c r="EF970">
        <v>223.1403304925939</v>
      </c>
      <c r="EG970">
        <v>22.083319256652349</v>
      </c>
      <c r="EH970">
        <v>0</v>
      </c>
      <c r="EI970">
        <v>2.6311672499999998</v>
      </c>
      <c r="EJ970">
        <v>-0.10909767354596291</v>
      </c>
      <c r="EK970">
        <v>1.137899841539227E-2</v>
      </c>
      <c r="EL970">
        <v>1</v>
      </c>
      <c r="EM970">
        <v>1.9573313520234279</v>
      </c>
      <c r="EN970">
        <v>-2.985022356399318E-3</v>
      </c>
      <c r="EO970">
        <v>8.942424192547911E-4</v>
      </c>
      <c r="EP970">
        <v>1</v>
      </c>
      <c r="EQ970">
        <v>2</v>
      </c>
      <c r="ER970">
        <v>6</v>
      </c>
      <c r="ES970" t="s">
        <v>412</v>
      </c>
      <c r="ET970">
        <v>2.9424600000000001</v>
      </c>
      <c r="EU970">
        <v>2.8012100000000002</v>
      </c>
      <c r="EV970">
        <v>0.128748</v>
      </c>
      <c r="EW970">
        <v>0.13577700000000001</v>
      </c>
      <c r="EX970">
        <v>0.117616</v>
      </c>
      <c r="EY970">
        <v>0.109574</v>
      </c>
      <c r="EZ970">
        <v>17857.3</v>
      </c>
      <c r="FA970">
        <v>18572.8</v>
      </c>
      <c r="FB970">
        <v>23836.400000000001</v>
      </c>
      <c r="FC970">
        <v>25011.4</v>
      </c>
      <c r="FD970">
        <v>33667.9</v>
      </c>
      <c r="FE970">
        <v>35562.6</v>
      </c>
      <c r="FF970">
        <v>43461.5</v>
      </c>
      <c r="FG970">
        <v>46234.8</v>
      </c>
      <c r="FH970">
        <v>1.867</v>
      </c>
      <c r="FI970">
        <v>1.8431</v>
      </c>
      <c r="FJ970">
        <v>0.122041</v>
      </c>
      <c r="FK970">
        <v>0</v>
      </c>
      <c r="FL970">
        <v>29.588200000000001</v>
      </c>
      <c r="FM970">
        <v>999.9</v>
      </c>
      <c r="FN970">
        <v>58.8</v>
      </c>
      <c r="FO970">
        <v>36.299999999999997</v>
      </c>
      <c r="FP970">
        <v>35.842700000000001</v>
      </c>
      <c r="FQ970">
        <v>63.604900000000001</v>
      </c>
      <c r="FR970">
        <v>23.4175</v>
      </c>
      <c r="FS970">
        <v>1</v>
      </c>
      <c r="FT970">
        <v>0.39881899999999998</v>
      </c>
      <c r="FU970">
        <v>1.16228</v>
      </c>
      <c r="FV970">
        <v>20.317299999999999</v>
      </c>
      <c r="FW970">
        <v>5.2107000000000001</v>
      </c>
      <c r="FX970">
        <v>11.907400000000001</v>
      </c>
      <c r="FY970">
        <v>5.0022000000000002</v>
      </c>
      <c r="FZ970">
        <v>3.2902800000000001</v>
      </c>
      <c r="GA970">
        <v>9999</v>
      </c>
      <c r="GB970">
        <v>9999</v>
      </c>
      <c r="GC970">
        <v>9999</v>
      </c>
      <c r="GD970">
        <v>999.9</v>
      </c>
      <c r="GE970">
        <v>1.8595699999999999</v>
      </c>
      <c r="GF970">
        <v>1.8545499999999999</v>
      </c>
      <c r="GG970">
        <v>1.8577600000000001</v>
      </c>
      <c r="GH970">
        <v>1.8562099999999999</v>
      </c>
      <c r="GI970">
        <v>1.8549800000000001</v>
      </c>
      <c r="GJ970">
        <v>1.8545499999999999</v>
      </c>
      <c r="GK970">
        <v>1.8533299999999999</v>
      </c>
      <c r="GL970">
        <v>1.8563799999999999</v>
      </c>
      <c r="GM970">
        <v>0</v>
      </c>
      <c r="GN970">
        <v>0</v>
      </c>
      <c r="GO970">
        <v>0</v>
      </c>
      <c r="GP970">
        <v>0</v>
      </c>
      <c r="GQ970" t="s">
        <v>386</v>
      </c>
      <c r="GR970" t="s">
        <v>387</v>
      </c>
      <c r="GS970" t="s">
        <v>388</v>
      </c>
      <c r="GT970" t="s">
        <v>388</v>
      </c>
      <c r="GU970" t="s">
        <v>388</v>
      </c>
      <c r="GV970" t="s">
        <v>388</v>
      </c>
      <c r="GW970">
        <v>0</v>
      </c>
      <c r="GX970">
        <v>100</v>
      </c>
      <c r="GY970">
        <v>100</v>
      </c>
      <c r="GZ970">
        <v>1.796</v>
      </c>
      <c r="HA970">
        <v>1.03E-2</v>
      </c>
      <c r="HB970">
        <v>0.38386874957061617</v>
      </c>
      <c r="HC970">
        <v>2.7716384584972409E-3</v>
      </c>
      <c r="HD970">
        <v>-1.1467119688665799E-6</v>
      </c>
      <c r="HE970">
        <v>2.0626329066488061E-10</v>
      </c>
      <c r="HF970">
        <v>-7.258975840326358E-2</v>
      </c>
      <c r="HG970">
        <v>1.066993184659233E-2</v>
      </c>
      <c r="HH970">
        <v>-3.4528890892081033E-4</v>
      </c>
      <c r="HI970">
        <v>2.382551249023132E-6</v>
      </c>
      <c r="HJ970">
        <v>1</v>
      </c>
      <c r="HK970">
        <v>2115</v>
      </c>
      <c r="HL970">
        <v>2</v>
      </c>
      <c r="HM970">
        <v>30</v>
      </c>
      <c r="HN970">
        <v>5.5</v>
      </c>
      <c r="HO970">
        <v>5.5</v>
      </c>
      <c r="HP970">
        <v>1.7040999999999999</v>
      </c>
      <c r="HQ970">
        <v>2.3339799999999999</v>
      </c>
      <c r="HR970">
        <v>1.4978</v>
      </c>
      <c r="HS970">
        <v>2.2997999999999998</v>
      </c>
      <c r="HT970">
        <v>1.5478499999999999</v>
      </c>
      <c r="HU970">
        <v>2.2973599999999998</v>
      </c>
      <c r="HV970">
        <v>39.416600000000003</v>
      </c>
      <c r="HW970">
        <v>13.685499999999999</v>
      </c>
      <c r="HX970">
        <v>18</v>
      </c>
      <c r="HY970">
        <v>446.34100000000001</v>
      </c>
      <c r="HZ970">
        <v>488.892</v>
      </c>
      <c r="IA970">
        <v>27.8751</v>
      </c>
      <c r="IB970">
        <v>32.131</v>
      </c>
      <c r="IC970">
        <v>29.9998</v>
      </c>
      <c r="ID970">
        <v>31.983699999999999</v>
      </c>
      <c r="IE970">
        <v>32.0779</v>
      </c>
      <c r="IF970">
        <v>34.192700000000002</v>
      </c>
      <c r="IG970">
        <v>33.672699999999999</v>
      </c>
      <c r="IH970">
        <v>0</v>
      </c>
      <c r="II970">
        <v>27.879799999999999</v>
      </c>
      <c r="IJ970">
        <v>761.86699999999996</v>
      </c>
      <c r="IK970">
        <v>24.5504</v>
      </c>
      <c r="IL970">
        <v>100.5</v>
      </c>
      <c r="IM970">
        <v>100.203</v>
      </c>
      <c r="IN970" t="s">
        <v>3530</v>
      </c>
    </row>
    <row r="971" spans="1:248" x14ac:dyDescent="0.2">
      <c r="A971">
        <v>955</v>
      </c>
      <c r="B971">
        <v>1660320955.5999999</v>
      </c>
      <c r="C971">
        <v>9989</v>
      </c>
      <c r="D971" t="s">
        <v>2282</v>
      </c>
      <c r="E971" t="s">
        <v>2283</v>
      </c>
      <c r="F971">
        <v>1</v>
      </c>
      <c r="G971" t="s">
        <v>1996</v>
      </c>
      <c r="H971" t="s">
        <v>377</v>
      </c>
      <c r="I971" t="s">
        <v>378</v>
      </c>
      <c r="J971" t="s">
        <v>379</v>
      </c>
      <c r="K971" t="s">
        <v>380</v>
      </c>
      <c r="L971" t="s">
        <v>1996</v>
      </c>
      <c r="M971" t="s">
        <v>382</v>
      </c>
      <c r="N971">
        <v>1660320947.6312499</v>
      </c>
      <c r="O971">
        <f t="shared" si="476"/>
        <v>2.2445435311916665E-3</v>
      </c>
      <c r="P971">
        <f t="shared" si="477"/>
        <v>2.2445435311916664</v>
      </c>
      <c r="Q971">
        <f t="shared" si="478"/>
        <v>13.764298576860487</v>
      </c>
      <c r="R971">
        <f t="shared" si="479"/>
        <v>642.72649999999999</v>
      </c>
      <c r="S971">
        <f t="shared" si="480"/>
        <v>425.8461465516317</v>
      </c>
      <c r="T971">
        <f t="shared" si="481"/>
        <v>42.435521517070903</v>
      </c>
      <c r="U971">
        <f t="shared" si="482"/>
        <v>64.047624808164812</v>
      </c>
      <c r="V971">
        <f t="shared" si="483"/>
        <v>0.11240829447816598</v>
      </c>
      <c r="W971">
        <f t="shared" si="484"/>
        <v>2.9219221837557878</v>
      </c>
      <c r="X971">
        <f t="shared" si="485"/>
        <v>0.11005998163996757</v>
      </c>
      <c r="Y971">
        <f t="shared" si="486"/>
        <v>6.8994389070542034E-2</v>
      </c>
      <c r="Z971">
        <f t="shared" si="487"/>
        <v>321.51897300000002</v>
      </c>
      <c r="AA971">
        <f t="shared" si="488"/>
        <v>32.30123667724537</v>
      </c>
      <c r="AB971">
        <f t="shared" si="489"/>
        <v>31.5773875</v>
      </c>
      <c r="AC971">
        <f t="shared" si="490"/>
        <v>4.6620450512141121</v>
      </c>
      <c r="AD971">
        <f t="shared" si="491"/>
        <v>59.994161409971433</v>
      </c>
      <c r="AE971">
        <f t="shared" si="492"/>
        <v>2.7049233859067465</v>
      </c>
      <c r="AF971">
        <f t="shared" si="493"/>
        <v>4.5086443786130994</v>
      </c>
      <c r="AG971">
        <f t="shared" si="494"/>
        <v>1.9571216653073655</v>
      </c>
      <c r="AH971">
        <f t="shared" si="495"/>
        <v>-98.984369725552497</v>
      </c>
      <c r="AI971">
        <f t="shared" si="496"/>
        <v>-92.628634862176952</v>
      </c>
      <c r="AJ971">
        <f t="shared" si="497"/>
        <v>-7.1387622511185578</v>
      </c>
      <c r="AK971">
        <f t="shared" si="498"/>
        <v>122.767206161152</v>
      </c>
      <c r="AL971">
        <f t="shared" si="499"/>
        <v>43.640055665811218</v>
      </c>
      <c r="AM971">
        <f t="shared" si="500"/>
        <v>2.2480334486918436</v>
      </c>
      <c r="AN971">
        <f t="shared" si="501"/>
        <v>13.764298576860487</v>
      </c>
      <c r="AO971">
        <v>742.14138005097755</v>
      </c>
      <c r="AP971">
        <v>698.65081818181807</v>
      </c>
      <c r="AQ971">
        <v>5.1087007785174494</v>
      </c>
      <c r="AR971">
        <v>66.056811601181195</v>
      </c>
      <c r="AS971">
        <f t="shared" si="502"/>
        <v>2.2445435311916664</v>
      </c>
      <c r="AT971">
        <v>24.52031780420312</v>
      </c>
      <c r="AU971">
        <v>27.14012303030303</v>
      </c>
      <c r="AV971">
        <v>-3.9947552010957752E-5</v>
      </c>
      <c r="AW971">
        <v>80.9492581005711</v>
      </c>
      <c r="AX971">
        <v>43</v>
      </c>
      <c r="AY971">
        <v>9</v>
      </c>
      <c r="AZ971">
        <f t="shared" si="503"/>
        <v>1</v>
      </c>
      <c r="BA971">
        <f t="shared" si="504"/>
        <v>0</v>
      </c>
      <c r="BB971">
        <f t="shared" si="505"/>
        <v>51956.342076422814</v>
      </c>
      <c r="BC971">
        <f t="shared" si="506"/>
        <v>2000.0150000000001</v>
      </c>
      <c r="BD971">
        <f t="shared" si="507"/>
        <v>1681.2129</v>
      </c>
      <c r="BE971">
        <f t="shared" si="508"/>
        <v>0.84060014549890871</v>
      </c>
      <c r="BF971">
        <f t="shared" si="509"/>
        <v>0.16075828081289389</v>
      </c>
      <c r="BG971">
        <v>6</v>
      </c>
      <c r="BH971">
        <v>0.5</v>
      </c>
      <c r="BI971" t="s">
        <v>383</v>
      </c>
      <c r="BJ971">
        <v>2</v>
      </c>
      <c r="BK971" t="b">
        <v>1</v>
      </c>
      <c r="BL971">
        <v>1660320947.6312499</v>
      </c>
      <c r="BM971">
        <v>642.72649999999999</v>
      </c>
      <c r="BN971">
        <v>696.81187499999999</v>
      </c>
      <c r="BO971">
        <v>27.144268749999998</v>
      </c>
      <c r="BP971">
        <v>24.520656249999998</v>
      </c>
      <c r="BQ971">
        <v>640.98325</v>
      </c>
      <c r="BR971">
        <v>27.133956250000001</v>
      </c>
      <c r="BS971">
        <v>500.15287499999999</v>
      </c>
      <c r="BT971">
        <v>99.549893749999995</v>
      </c>
      <c r="BU971">
        <v>9.9995912500000006E-2</v>
      </c>
      <c r="BV971">
        <v>30.989368750000001</v>
      </c>
      <c r="BW971">
        <v>31.5773875</v>
      </c>
      <c r="BX971">
        <v>999.9</v>
      </c>
      <c r="BY971">
        <v>0</v>
      </c>
      <c r="BZ971">
        <v>0</v>
      </c>
      <c r="CA971">
        <v>10001.60125</v>
      </c>
      <c r="CB971">
        <v>0</v>
      </c>
      <c r="CC971">
        <v>14.0221125</v>
      </c>
      <c r="CD971">
        <v>-54.085543749999999</v>
      </c>
      <c r="CE971">
        <v>660.65943749999997</v>
      </c>
      <c r="CF971">
        <v>714.32775000000004</v>
      </c>
      <c r="CG971">
        <v>2.6236131249999999</v>
      </c>
      <c r="CH971">
        <v>696.81187499999999</v>
      </c>
      <c r="CI971">
        <v>24.520656249999998</v>
      </c>
      <c r="CJ971">
        <v>2.70221</v>
      </c>
      <c r="CK971">
        <v>2.44103</v>
      </c>
      <c r="CL971">
        <v>22.29854375</v>
      </c>
      <c r="CM971">
        <v>20.638549999999999</v>
      </c>
      <c r="CN971">
        <v>2000.0150000000001</v>
      </c>
      <c r="CO971">
        <v>0.97999599999999998</v>
      </c>
      <c r="CP971">
        <v>2.00042E-2</v>
      </c>
      <c r="CQ971">
        <v>0</v>
      </c>
      <c r="CR971">
        <v>2.5064375000000001</v>
      </c>
      <c r="CS971">
        <v>0</v>
      </c>
      <c r="CT971">
        <v>27766.15625</v>
      </c>
      <c r="CU971">
        <v>17412.431250000001</v>
      </c>
      <c r="CV971">
        <v>42.311999999999998</v>
      </c>
      <c r="CW971">
        <v>43.311999999999998</v>
      </c>
      <c r="CX971">
        <v>42.311999999999998</v>
      </c>
      <c r="CY971">
        <v>41.742125000000001</v>
      </c>
      <c r="CZ971">
        <v>42.311999999999998</v>
      </c>
      <c r="DA971">
        <v>1960.0050000000001</v>
      </c>
      <c r="DB971">
        <v>40.01</v>
      </c>
      <c r="DC971">
        <v>0</v>
      </c>
      <c r="DD971">
        <v>1660320954</v>
      </c>
      <c r="DE971">
        <v>0</v>
      </c>
      <c r="DF971">
        <v>1660320627.5999999</v>
      </c>
      <c r="DG971" t="s">
        <v>1997</v>
      </c>
      <c r="DH971">
        <v>1660320624.0999999</v>
      </c>
      <c r="DI971">
        <v>1660320627.5999999</v>
      </c>
      <c r="DJ971">
        <v>29</v>
      </c>
      <c r="DK971">
        <v>-0.125</v>
      </c>
      <c r="DL971">
        <v>1E-3</v>
      </c>
      <c r="DM971">
        <v>1.32</v>
      </c>
      <c r="DN971">
        <v>1.6E-2</v>
      </c>
      <c r="DO971">
        <v>400</v>
      </c>
      <c r="DP971">
        <v>25</v>
      </c>
      <c r="DQ971">
        <v>0.25</v>
      </c>
      <c r="DR971">
        <v>0.03</v>
      </c>
      <c r="DS971">
        <v>13.399098044839301</v>
      </c>
      <c r="DT971">
        <v>3.7115853991727441</v>
      </c>
      <c r="DU971">
        <v>0.27993285831118031</v>
      </c>
      <c r="DV971">
        <v>0</v>
      </c>
      <c r="DW971">
        <v>43.588541713103133</v>
      </c>
      <c r="DX971">
        <v>4.4053905146878858</v>
      </c>
      <c r="DY971">
        <v>0.31892349368358142</v>
      </c>
      <c r="DZ971">
        <v>0</v>
      </c>
      <c r="EA971">
        <v>-54.037661290322582</v>
      </c>
      <c r="EB971">
        <v>-6.0087822580644694</v>
      </c>
      <c r="EC971">
        <v>0.4491765467101595</v>
      </c>
      <c r="ED971">
        <v>0</v>
      </c>
      <c r="EE971">
        <v>417.41446166661808</v>
      </c>
      <c r="EF971">
        <v>231.34770622217209</v>
      </c>
      <c r="EG971">
        <v>22.31247451606513</v>
      </c>
      <c r="EH971">
        <v>0</v>
      </c>
      <c r="EI971">
        <v>2.6291256097560982</v>
      </c>
      <c r="EJ971">
        <v>-9.3709337979091922E-2</v>
      </c>
      <c r="EK971">
        <v>1.0198904543944421E-2</v>
      </c>
      <c r="EL971">
        <v>1</v>
      </c>
      <c r="EM971">
        <v>1.957235200820914</v>
      </c>
      <c r="EN971">
        <v>-7.7486149829479427E-3</v>
      </c>
      <c r="EO971">
        <v>1.0040266534972391E-3</v>
      </c>
      <c r="EP971">
        <v>1</v>
      </c>
      <c r="EQ971">
        <v>2</v>
      </c>
      <c r="ER971">
        <v>6</v>
      </c>
      <c r="ES971" t="s">
        <v>412</v>
      </c>
      <c r="ET971">
        <v>2.9424600000000001</v>
      </c>
      <c r="EU971">
        <v>2.80124</v>
      </c>
      <c r="EV971">
        <v>0.12939300000000001</v>
      </c>
      <c r="EW971">
        <v>0.13639399999999999</v>
      </c>
      <c r="EX971">
        <v>0.117615</v>
      </c>
      <c r="EY971">
        <v>0.109579</v>
      </c>
      <c r="EZ971">
        <v>17843.900000000001</v>
      </c>
      <c r="FA971">
        <v>18559.5</v>
      </c>
      <c r="FB971">
        <v>23836.3</v>
      </c>
      <c r="FC971">
        <v>25011.4</v>
      </c>
      <c r="FD971">
        <v>33667.599999999999</v>
      </c>
      <c r="FE971">
        <v>35562.400000000001</v>
      </c>
      <c r="FF971">
        <v>43461.1</v>
      </c>
      <c r="FG971">
        <v>46234.8</v>
      </c>
      <c r="FH971">
        <v>1.8671500000000001</v>
      </c>
      <c r="FI971">
        <v>1.843</v>
      </c>
      <c r="FJ971">
        <v>0.121988</v>
      </c>
      <c r="FK971">
        <v>0</v>
      </c>
      <c r="FL971">
        <v>29.587599999999998</v>
      </c>
      <c r="FM971">
        <v>999.9</v>
      </c>
      <c r="FN971">
        <v>58.8</v>
      </c>
      <c r="FO971">
        <v>36.299999999999997</v>
      </c>
      <c r="FP971">
        <v>35.838900000000002</v>
      </c>
      <c r="FQ971">
        <v>63.354900000000001</v>
      </c>
      <c r="FR971">
        <v>23.249199999999998</v>
      </c>
      <c r="FS971">
        <v>1</v>
      </c>
      <c r="FT971">
        <v>0.39872000000000002</v>
      </c>
      <c r="FU971">
        <v>1.1589100000000001</v>
      </c>
      <c r="FV971">
        <v>20.317399999999999</v>
      </c>
      <c r="FW971">
        <v>5.2111499999999999</v>
      </c>
      <c r="FX971">
        <v>11.9072</v>
      </c>
      <c r="FY971">
        <v>5.0025500000000003</v>
      </c>
      <c r="FZ971">
        <v>3.2903799999999999</v>
      </c>
      <c r="GA971">
        <v>9999</v>
      </c>
      <c r="GB971">
        <v>9999</v>
      </c>
      <c r="GC971">
        <v>9999</v>
      </c>
      <c r="GD971">
        <v>999.9</v>
      </c>
      <c r="GE971">
        <v>1.85958</v>
      </c>
      <c r="GF971">
        <v>1.8545499999999999</v>
      </c>
      <c r="GG971">
        <v>1.8577600000000001</v>
      </c>
      <c r="GH971">
        <v>1.85622</v>
      </c>
      <c r="GI971">
        <v>1.85497</v>
      </c>
      <c r="GJ971">
        <v>1.8545499999999999</v>
      </c>
      <c r="GK971">
        <v>1.8533299999999999</v>
      </c>
      <c r="GL971">
        <v>1.8563799999999999</v>
      </c>
      <c r="GM971">
        <v>0</v>
      </c>
      <c r="GN971">
        <v>0</v>
      </c>
      <c r="GO971">
        <v>0</v>
      </c>
      <c r="GP971">
        <v>0</v>
      </c>
      <c r="GQ971" t="s">
        <v>386</v>
      </c>
      <c r="GR971" t="s">
        <v>387</v>
      </c>
      <c r="GS971" t="s">
        <v>388</v>
      </c>
      <c r="GT971" t="s">
        <v>388</v>
      </c>
      <c r="GU971" t="s">
        <v>388</v>
      </c>
      <c r="GV971" t="s">
        <v>388</v>
      </c>
      <c r="GW971">
        <v>0</v>
      </c>
      <c r="GX971">
        <v>100</v>
      </c>
      <c r="GY971">
        <v>100</v>
      </c>
      <c r="GZ971">
        <v>1.804</v>
      </c>
      <c r="HA971">
        <v>1.03E-2</v>
      </c>
      <c r="HB971">
        <v>0.38386874957061617</v>
      </c>
      <c r="HC971">
        <v>2.7716384584972409E-3</v>
      </c>
      <c r="HD971">
        <v>-1.1467119688665799E-6</v>
      </c>
      <c r="HE971">
        <v>2.0626329066488061E-10</v>
      </c>
      <c r="HF971">
        <v>-7.258975840326358E-2</v>
      </c>
      <c r="HG971">
        <v>1.066993184659233E-2</v>
      </c>
      <c r="HH971">
        <v>-3.4528890892081033E-4</v>
      </c>
      <c r="HI971">
        <v>2.382551249023132E-6</v>
      </c>
      <c r="HJ971">
        <v>1</v>
      </c>
      <c r="HK971">
        <v>2115</v>
      </c>
      <c r="HL971">
        <v>2</v>
      </c>
      <c r="HM971">
        <v>30</v>
      </c>
      <c r="HN971">
        <v>5.5</v>
      </c>
      <c r="HO971">
        <v>5.5</v>
      </c>
      <c r="HP971">
        <v>1.71021</v>
      </c>
      <c r="HQ971">
        <v>2.32178</v>
      </c>
      <c r="HR971">
        <v>1.4978</v>
      </c>
      <c r="HS971">
        <v>2.2997999999999998</v>
      </c>
      <c r="HT971">
        <v>1.5478499999999999</v>
      </c>
      <c r="HU971">
        <v>2.3535200000000001</v>
      </c>
      <c r="HV971">
        <v>39.416600000000003</v>
      </c>
      <c r="HW971">
        <v>13.685499999999999</v>
      </c>
      <c r="HX971">
        <v>18</v>
      </c>
      <c r="HY971">
        <v>446.42099999999999</v>
      </c>
      <c r="HZ971">
        <v>488.82100000000003</v>
      </c>
      <c r="IA971">
        <v>27.876799999999999</v>
      </c>
      <c r="IB971">
        <v>32.130299999999998</v>
      </c>
      <c r="IC971">
        <v>29.9998</v>
      </c>
      <c r="ID971">
        <v>31.9833</v>
      </c>
      <c r="IE971">
        <v>32.077199999999998</v>
      </c>
      <c r="IF971">
        <v>34.439399999999999</v>
      </c>
      <c r="IG971">
        <v>33.672699999999999</v>
      </c>
      <c r="IH971">
        <v>0</v>
      </c>
      <c r="II971">
        <v>27.879799999999999</v>
      </c>
      <c r="IJ971">
        <v>772.48599999999999</v>
      </c>
      <c r="IK971">
        <v>24.5504</v>
      </c>
      <c r="IL971">
        <v>100.499</v>
      </c>
      <c r="IM971">
        <v>100.203</v>
      </c>
      <c r="IN971" t="s">
        <v>3530</v>
      </c>
    </row>
    <row r="972" spans="1:248" x14ac:dyDescent="0.2">
      <c r="A972">
        <v>956</v>
      </c>
      <c r="B972">
        <v>1660320956.5999999</v>
      </c>
      <c r="C972">
        <v>9990</v>
      </c>
      <c r="D972" t="s">
        <v>2284</v>
      </c>
      <c r="E972" t="s">
        <v>2285</v>
      </c>
      <c r="F972">
        <v>1</v>
      </c>
      <c r="G972" t="s">
        <v>1996</v>
      </c>
      <c r="H972" t="s">
        <v>377</v>
      </c>
      <c r="I972" t="s">
        <v>378</v>
      </c>
      <c r="J972" t="s">
        <v>379</v>
      </c>
      <c r="K972" t="s">
        <v>380</v>
      </c>
      <c r="L972" t="s">
        <v>1996</v>
      </c>
      <c r="M972" t="s">
        <v>382</v>
      </c>
      <c r="N972">
        <v>1660320949.133333</v>
      </c>
      <c r="O972">
        <f t="shared" si="476"/>
        <v>2.2449302808590622E-3</v>
      </c>
      <c r="P972">
        <f t="shared" si="477"/>
        <v>2.2449302808590623</v>
      </c>
      <c r="Q972">
        <f t="shared" si="478"/>
        <v>13.83872459099927</v>
      </c>
      <c r="R972">
        <f t="shared" si="479"/>
        <v>650.15066666666678</v>
      </c>
      <c r="S972">
        <f t="shared" si="480"/>
        <v>432.01375038812802</v>
      </c>
      <c r="T972">
        <f t="shared" si="481"/>
        <v>43.050051042223501</v>
      </c>
      <c r="U972">
        <f t="shared" si="482"/>
        <v>64.787334569767424</v>
      </c>
      <c r="V972">
        <f t="shared" si="483"/>
        <v>0.11243271173335957</v>
      </c>
      <c r="W972">
        <f t="shared" si="484"/>
        <v>2.9217332408284737</v>
      </c>
      <c r="X972">
        <f t="shared" si="485"/>
        <v>0.11008324156961175</v>
      </c>
      <c r="Y972">
        <f t="shared" si="486"/>
        <v>6.9009027367631939E-2</v>
      </c>
      <c r="Z972">
        <f t="shared" si="487"/>
        <v>321.51891980000005</v>
      </c>
      <c r="AA972">
        <f t="shared" si="488"/>
        <v>32.301305759723832</v>
      </c>
      <c r="AB972">
        <f t="shared" si="489"/>
        <v>31.576579999999989</v>
      </c>
      <c r="AC972">
        <f t="shared" si="490"/>
        <v>4.6618313155778095</v>
      </c>
      <c r="AD972">
        <f t="shared" si="491"/>
        <v>59.990798068780173</v>
      </c>
      <c r="AE972">
        <f t="shared" si="492"/>
        <v>2.7047858184742193</v>
      </c>
      <c r="AF972">
        <f t="shared" si="493"/>
        <v>4.5086678383127188</v>
      </c>
      <c r="AG972">
        <f t="shared" si="494"/>
        <v>1.9570454971035902</v>
      </c>
      <c r="AH972">
        <f t="shared" si="495"/>
        <v>-99.001425385884644</v>
      </c>
      <c r="AI972">
        <f t="shared" si="496"/>
        <v>-92.481077193388401</v>
      </c>
      <c r="AJ972">
        <f t="shared" si="497"/>
        <v>-7.1278259105139838</v>
      </c>
      <c r="AK972">
        <f t="shared" si="498"/>
        <v>122.908591310213</v>
      </c>
      <c r="AL972">
        <f t="shared" si="499"/>
        <v>43.737620906501832</v>
      </c>
      <c r="AM972">
        <f t="shared" si="500"/>
        <v>2.246744251671275</v>
      </c>
      <c r="AN972">
        <f t="shared" si="501"/>
        <v>13.83872459099927</v>
      </c>
      <c r="AO972">
        <v>747.32175624150568</v>
      </c>
      <c r="AP972">
        <v>703.74626666666654</v>
      </c>
      <c r="AQ972">
        <v>5.1074574122236518</v>
      </c>
      <c r="AR972">
        <v>66.056811601181195</v>
      </c>
      <c r="AS972">
        <f t="shared" si="502"/>
        <v>2.2449302808590623</v>
      </c>
      <c r="AT972">
        <v>24.52073938515856</v>
      </c>
      <c r="AU972">
        <v>27.140888484848482</v>
      </c>
      <c r="AV972">
        <v>-2.4161855527635539E-5</v>
      </c>
      <c r="AW972">
        <v>80.9492581005711</v>
      </c>
      <c r="AX972">
        <v>43</v>
      </c>
      <c r="AY972">
        <v>9</v>
      </c>
      <c r="AZ972">
        <f t="shared" si="503"/>
        <v>1</v>
      </c>
      <c r="BA972">
        <f t="shared" si="504"/>
        <v>0</v>
      </c>
      <c r="BB972">
        <f t="shared" si="505"/>
        <v>51950.947971308073</v>
      </c>
      <c r="BC972">
        <f t="shared" si="506"/>
        <v>2000.0146666666669</v>
      </c>
      <c r="BD972">
        <f t="shared" si="507"/>
        <v>1681.2126200000002</v>
      </c>
      <c r="BE972">
        <f t="shared" si="508"/>
        <v>0.84060014559893226</v>
      </c>
      <c r="BF972">
        <f t="shared" si="509"/>
        <v>0.16075828100593928</v>
      </c>
      <c r="BG972">
        <v>6</v>
      </c>
      <c r="BH972">
        <v>0.5</v>
      </c>
      <c r="BI972" t="s">
        <v>383</v>
      </c>
      <c r="BJ972">
        <v>2</v>
      </c>
      <c r="BK972" t="b">
        <v>1</v>
      </c>
      <c r="BL972">
        <v>1660320949.133333</v>
      </c>
      <c r="BM972">
        <v>650.15066666666678</v>
      </c>
      <c r="BN972">
        <v>704.37199999999996</v>
      </c>
      <c r="BO972">
        <v>27.142933333333339</v>
      </c>
      <c r="BP972">
        <v>24.520826666666672</v>
      </c>
      <c r="BQ972">
        <v>648.39579999999989</v>
      </c>
      <c r="BR972">
        <v>27.132619999999999</v>
      </c>
      <c r="BS972">
        <v>500.15379999999999</v>
      </c>
      <c r="BT972">
        <v>99.549706666666665</v>
      </c>
      <c r="BU972">
        <v>0.1000174533333333</v>
      </c>
      <c r="BV972">
        <v>30.989460000000001</v>
      </c>
      <c r="BW972">
        <v>31.576579999999989</v>
      </c>
      <c r="BX972">
        <v>999.89999999999986</v>
      </c>
      <c r="BY972">
        <v>0</v>
      </c>
      <c r="BZ972">
        <v>0</v>
      </c>
      <c r="CA972">
        <v>10000.541333333331</v>
      </c>
      <c r="CB972">
        <v>0</v>
      </c>
      <c r="CC972">
        <v>13.99464</v>
      </c>
      <c r="CD972">
        <v>-54.221546666666669</v>
      </c>
      <c r="CE972">
        <v>668.28980000000013</v>
      </c>
      <c r="CF972">
        <v>722.0780666666667</v>
      </c>
      <c r="CG972">
        <v>2.622113333333334</v>
      </c>
      <c r="CH972">
        <v>704.37199999999996</v>
      </c>
      <c r="CI972">
        <v>24.520826666666672</v>
      </c>
      <c r="CJ972">
        <v>2.7020719999999998</v>
      </c>
      <c r="CK972">
        <v>2.4410419999999999</v>
      </c>
      <c r="CL972">
        <v>22.29770666666667</v>
      </c>
      <c r="CM972">
        <v>20.638633333333331</v>
      </c>
      <c r="CN972">
        <v>2000.0146666666669</v>
      </c>
      <c r="CO972">
        <v>0.97999599999999998</v>
      </c>
      <c r="CP972">
        <v>2.000420000000001E-2</v>
      </c>
      <c r="CQ972">
        <v>0</v>
      </c>
      <c r="CR972">
        <v>2.5261999999999998</v>
      </c>
      <c r="CS972">
        <v>0</v>
      </c>
      <c r="CT972">
        <v>27809.1</v>
      </c>
      <c r="CU972">
        <v>17412.42666666667</v>
      </c>
      <c r="CV972">
        <v>42.311999999999998</v>
      </c>
      <c r="CW972">
        <v>43.311999999999998</v>
      </c>
      <c r="CX972">
        <v>42.311999999999998</v>
      </c>
      <c r="CY972">
        <v>41.741599999999998</v>
      </c>
      <c r="CZ972">
        <v>42.311999999999998</v>
      </c>
      <c r="DA972">
        <v>1960.004666666666</v>
      </c>
      <c r="DB972">
        <v>40.01</v>
      </c>
      <c r="DC972">
        <v>0</v>
      </c>
      <c r="DD972">
        <v>1660320954.5999999</v>
      </c>
      <c r="DE972">
        <v>0</v>
      </c>
      <c r="DF972">
        <v>1660320627.5999999</v>
      </c>
      <c r="DG972" t="s">
        <v>1997</v>
      </c>
      <c r="DH972">
        <v>1660320624.0999999</v>
      </c>
      <c r="DI972">
        <v>1660320627.5999999</v>
      </c>
      <c r="DJ972">
        <v>29</v>
      </c>
      <c r="DK972">
        <v>-0.125</v>
      </c>
      <c r="DL972">
        <v>1E-3</v>
      </c>
      <c r="DM972">
        <v>1.32</v>
      </c>
      <c r="DN972">
        <v>1.6E-2</v>
      </c>
      <c r="DO972">
        <v>400</v>
      </c>
      <c r="DP972">
        <v>25</v>
      </c>
      <c r="DQ972">
        <v>0.25</v>
      </c>
      <c r="DR972">
        <v>0.03</v>
      </c>
      <c r="DS972">
        <v>13.47889433998564</v>
      </c>
      <c r="DT972">
        <v>3.3978138908183162</v>
      </c>
      <c r="DU972">
        <v>0.25925852851343723</v>
      </c>
      <c r="DV972">
        <v>0</v>
      </c>
      <c r="DW972">
        <v>43.673028900803459</v>
      </c>
      <c r="DX972">
        <v>4.186962017374773</v>
      </c>
      <c r="DY972">
        <v>0.31419439827046841</v>
      </c>
      <c r="DZ972">
        <v>0</v>
      </c>
      <c r="EA972">
        <v>-54.19796333333332</v>
      </c>
      <c r="EB972">
        <v>-5.6869561735261094</v>
      </c>
      <c r="EC972">
        <v>0.41318093492910429</v>
      </c>
      <c r="ED972">
        <v>0</v>
      </c>
      <c r="EE972">
        <v>422.17923941016102</v>
      </c>
      <c r="EF972">
        <v>238.98171592554209</v>
      </c>
      <c r="EG972">
        <v>23.589274708086378</v>
      </c>
      <c r="EH972">
        <v>0</v>
      </c>
      <c r="EI972">
        <v>2.6259877500000002</v>
      </c>
      <c r="EJ972">
        <v>-6.9835609756104464E-2</v>
      </c>
      <c r="EK972">
        <v>7.3525126614987944E-3</v>
      </c>
      <c r="EL972">
        <v>1</v>
      </c>
      <c r="EM972">
        <v>1.95714089996053</v>
      </c>
      <c r="EN972">
        <v>-9.8972627517259232E-3</v>
      </c>
      <c r="EO972">
        <v>1.047501940627952E-3</v>
      </c>
      <c r="EP972">
        <v>1</v>
      </c>
      <c r="EQ972">
        <v>2</v>
      </c>
      <c r="ER972">
        <v>6</v>
      </c>
      <c r="ES972" t="s">
        <v>412</v>
      </c>
      <c r="ET972">
        <v>2.94238</v>
      </c>
      <c r="EU972">
        <v>2.8013400000000002</v>
      </c>
      <c r="EV972">
        <v>0.13003600000000001</v>
      </c>
      <c r="EW972">
        <v>0.13702500000000001</v>
      </c>
      <c r="EX972">
        <v>0.117617</v>
      </c>
      <c r="EY972">
        <v>0.10957799999999999</v>
      </c>
      <c r="EZ972">
        <v>17830.8</v>
      </c>
      <c r="FA972">
        <v>18545.900000000001</v>
      </c>
      <c r="FB972">
        <v>23836.3</v>
      </c>
      <c r="FC972">
        <v>25011.3</v>
      </c>
      <c r="FD972">
        <v>33667.5</v>
      </c>
      <c r="FE972">
        <v>35562.300000000003</v>
      </c>
      <c r="FF972">
        <v>43461</v>
      </c>
      <c r="FG972">
        <v>46234.5</v>
      </c>
      <c r="FH972">
        <v>1.86717</v>
      </c>
      <c r="FI972">
        <v>1.8431</v>
      </c>
      <c r="FJ972">
        <v>0.122145</v>
      </c>
      <c r="FK972">
        <v>0</v>
      </c>
      <c r="FL972">
        <v>29.587</v>
      </c>
      <c r="FM972">
        <v>999.9</v>
      </c>
      <c r="FN972">
        <v>58.8</v>
      </c>
      <c r="FO972">
        <v>36.299999999999997</v>
      </c>
      <c r="FP972">
        <v>35.839700000000001</v>
      </c>
      <c r="FQ972">
        <v>63.014899999999997</v>
      </c>
      <c r="FR972">
        <v>22.7043</v>
      </c>
      <c r="FS972">
        <v>1</v>
      </c>
      <c r="FT972">
        <v>0.39874500000000002</v>
      </c>
      <c r="FU972">
        <v>1.16076</v>
      </c>
      <c r="FV972">
        <v>20.317399999999999</v>
      </c>
      <c r="FW972">
        <v>5.2110000000000003</v>
      </c>
      <c r="FX972">
        <v>11.9071</v>
      </c>
      <c r="FY972">
        <v>5.0025000000000004</v>
      </c>
      <c r="FZ972">
        <v>3.2903799999999999</v>
      </c>
      <c r="GA972">
        <v>9999</v>
      </c>
      <c r="GB972">
        <v>9999</v>
      </c>
      <c r="GC972">
        <v>9999</v>
      </c>
      <c r="GD972">
        <v>999.9</v>
      </c>
      <c r="GE972">
        <v>1.8595699999999999</v>
      </c>
      <c r="GF972">
        <v>1.8545499999999999</v>
      </c>
      <c r="GG972">
        <v>1.8577600000000001</v>
      </c>
      <c r="GH972">
        <v>1.85622</v>
      </c>
      <c r="GI972">
        <v>1.8549899999999999</v>
      </c>
      <c r="GJ972">
        <v>1.8545499999999999</v>
      </c>
      <c r="GK972">
        <v>1.8533299999999999</v>
      </c>
      <c r="GL972">
        <v>1.8563799999999999</v>
      </c>
      <c r="GM972">
        <v>0</v>
      </c>
      <c r="GN972">
        <v>0</v>
      </c>
      <c r="GO972">
        <v>0</v>
      </c>
      <c r="GP972">
        <v>0</v>
      </c>
      <c r="GQ972" t="s">
        <v>386</v>
      </c>
      <c r="GR972" t="s">
        <v>387</v>
      </c>
      <c r="GS972" t="s">
        <v>388</v>
      </c>
      <c r="GT972" t="s">
        <v>388</v>
      </c>
      <c r="GU972" t="s">
        <v>388</v>
      </c>
      <c r="GV972" t="s">
        <v>388</v>
      </c>
      <c r="GW972">
        <v>0</v>
      </c>
      <c r="GX972">
        <v>100</v>
      </c>
      <c r="GY972">
        <v>100</v>
      </c>
      <c r="GZ972">
        <v>1.8109999999999999</v>
      </c>
      <c r="HA972">
        <v>1.04E-2</v>
      </c>
      <c r="HB972">
        <v>0.38386874957061617</v>
      </c>
      <c r="HC972">
        <v>2.7716384584972409E-3</v>
      </c>
      <c r="HD972">
        <v>-1.1467119688665799E-6</v>
      </c>
      <c r="HE972">
        <v>2.0626329066488061E-10</v>
      </c>
      <c r="HF972">
        <v>-7.258975840326358E-2</v>
      </c>
      <c r="HG972">
        <v>1.066993184659233E-2</v>
      </c>
      <c r="HH972">
        <v>-3.4528890892081033E-4</v>
      </c>
      <c r="HI972">
        <v>2.382551249023132E-6</v>
      </c>
      <c r="HJ972">
        <v>1</v>
      </c>
      <c r="HK972">
        <v>2115</v>
      </c>
      <c r="HL972">
        <v>2</v>
      </c>
      <c r="HM972">
        <v>30</v>
      </c>
      <c r="HN972">
        <v>5.5</v>
      </c>
      <c r="HO972">
        <v>5.5</v>
      </c>
      <c r="HP972">
        <v>1.72363</v>
      </c>
      <c r="HQ972">
        <v>2.3083499999999999</v>
      </c>
      <c r="HR972">
        <v>1.4978</v>
      </c>
      <c r="HS972">
        <v>2.2997999999999998</v>
      </c>
      <c r="HT972">
        <v>1.5478499999999999</v>
      </c>
      <c r="HU972">
        <v>2.4475099999999999</v>
      </c>
      <c r="HV972">
        <v>39.416600000000003</v>
      </c>
      <c r="HW972">
        <v>13.685499999999999</v>
      </c>
      <c r="HX972">
        <v>18</v>
      </c>
      <c r="HY972">
        <v>446.435</v>
      </c>
      <c r="HZ972">
        <v>488.88200000000001</v>
      </c>
      <c r="IA972">
        <v>27.878599999999999</v>
      </c>
      <c r="IB972">
        <v>32.129600000000003</v>
      </c>
      <c r="IC972">
        <v>29.9999</v>
      </c>
      <c r="ID972">
        <v>31.9833</v>
      </c>
      <c r="IE972">
        <v>32.076500000000003</v>
      </c>
      <c r="IF972">
        <v>34.584899999999998</v>
      </c>
      <c r="IG972">
        <v>33.672699999999999</v>
      </c>
      <c r="IH972">
        <v>0</v>
      </c>
      <c r="II972">
        <v>27.879799999999999</v>
      </c>
      <c r="IJ972">
        <v>772.48599999999999</v>
      </c>
      <c r="IK972">
        <v>24.5504</v>
      </c>
      <c r="IL972">
        <v>100.499</v>
      </c>
      <c r="IM972">
        <v>100.202</v>
      </c>
      <c r="IN972" t="s">
        <v>3530</v>
      </c>
    </row>
    <row r="973" spans="1:248" x14ac:dyDescent="0.2">
      <c r="A973">
        <v>957</v>
      </c>
      <c r="B973">
        <v>1660320957.5999999</v>
      </c>
      <c r="C973">
        <v>9991</v>
      </c>
      <c r="D973" t="s">
        <v>2286</v>
      </c>
      <c r="E973" t="s">
        <v>2287</v>
      </c>
      <c r="F973">
        <v>1</v>
      </c>
      <c r="G973" t="s">
        <v>1996</v>
      </c>
      <c r="H973" t="s">
        <v>377</v>
      </c>
      <c r="I973" t="s">
        <v>378</v>
      </c>
      <c r="J973" t="s">
        <v>379</v>
      </c>
      <c r="K973" t="s">
        <v>380</v>
      </c>
      <c r="L973" t="s">
        <v>1996</v>
      </c>
      <c r="M973" t="s">
        <v>382</v>
      </c>
      <c r="N973">
        <v>1660320949.6312499</v>
      </c>
      <c r="O973">
        <f t="shared" si="476"/>
        <v>2.2448901514688121E-3</v>
      </c>
      <c r="P973">
        <f t="shared" si="477"/>
        <v>2.244890151468812</v>
      </c>
      <c r="Q973">
        <f t="shared" si="478"/>
        <v>13.981665447675313</v>
      </c>
      <c r="R973">
        <f t="shared" si="479"/>
        <v>652.61387500000001</v>
      </c>
      <c r="S973">
        <f t="shared" si="480"/>
        <v>432.36326874603066</v>
      </c>
      <c r="T973">
        <f t="shared" si="481"/>
        <v>43.084869637838921</v>
      </c>
      <c r="U973">
        <f t="shared" si="482"/>
        <v>65.032776280392682</v>
      </c>
      <c r="V973">
        <f t="shared" si="483"/>
        <v>0.1124343655971427</v>
      </c>
      <c r="W973">
        <f t="shared" si="484"/>
        <v>2.9216583334401682</v>
      </c>
      <c r="X973">
        <f t="shared" si="485"/>
        <v>0.11008476820813963</v>
      </c>
      <c r="Y973">
        <f t="shared" si="486"/>
        <v>6.9009992564701514E-2</v>
      </c>
      <c r="Z973">
        <f t="shared" si="487"/>
        <v>321.51927225000003</v>
      </c>
      <c r="AA973">
        <f t="shared" si="488"/>
        <v>32.301508108037744</v>
      </c>
      <c r="AB973">
        <f t="shared" si="489"/>
        <v>31.5763125</v>
      </c>
      <c r="AC973">
        <f t="shared" si="490"/>
        <v>4.6617605133939994</v>
      </c>
      <c r="AD973">
        <f t="shared" si="491"/>
        <v>59.990055785623774</v>
      </c>
      <c r="AE973">
        <f t="shared" si="492"/>
        <v>2.70477683555572</v>
      </c>
      <c r="AF973">
        <f t="shared" si="493"/>
        <v>4.5087086520161268</v>
      </c>
      <c r="AG973">
        <f t="shared" si="494"/>
        <v>1.9569836778382794</v>
      </c>
      <c r="AH973">
        <f t="shared" si="495"/>
        <v>-98.999655679774619</v>
      </c>
      <c r="AI973">
        <f t="shared" si="496"/>
        <v>-92.411566484516854</v>
      </c>
      <c r="AJ973">
        <f t="shared" si="497"/>
        <v>-7.1226472701732506</v>
      </c>
      <c r="AK973">
        <f t="shared" si="498"/>
        <v>122.98540281553529</v>
      </c>
      <c r="AL973">
        <f t="shared" si="499"/>
        <v>43.76559559071675</v>
      </c>
      <c r="AM973">
        <f t="shared" si="500"/>
        <v>2.2466400637096395</v>
      </c>
      <c r="AN973">
        <f t="shared" si="501"/>
        <v>13.981665447675313</v>
      </c>
      <c r="AO973">
        <v>752.46159322419089</v>
      </c>
      <c r="AP973">
        <v>708.8065818181816</v>
      </c>
      <c r="AQ973">
        <v>5.0889206716272266</v>
      </c>
      <c r="AR973">
        <v>66.056811601181195</v>
      </c>
      <c r="AS973">
        <f t="shared" si="502"/>
        <v>2.244890151468812</v>
      </c>
      <c r="AT973">
        <v>24.521840243589999</v>
      </c>
      <c r="AU973">
        <v>27.141744242424242</v>
      </c>
      <c r="AV973">
        <v>7.9180848774354085E-6</v>
      </c>
      <c r="AW973">
        <v>80.9492581005711</v>
      </c>
      <c r="AX973">
        <v>43</v>
      </c>
      <c r="AY973">
        <v>9</v>
      </c>
      <c r="AZ973">
        <f t="shared" si="503"/>
        <v>1</v>
      </c>
      <c r="BA973">
        <f t="shared" si="504"/>
        <v>0</v>
      </c>
      <c r="BB973">
        <f t="shared" si="505"/>
        <v>51948.789474956917</v>
      </c>
      <c r="BC973">
        <f t="shared" si="506"/>
        <v>2000.016875</v>
      </c>
      <c r="BD973">
        <f t="shared" si="507"/>
        <v>1681.214475</v>
      </c>
      <c r="BE973">
        <f t="shared" si="508"/>
        <v>0.8406001449362771</v>
      </c>
      <c r="BF973">
        <f t="shared" si="509"/>
        <v>0.16075827972701481</v>
      </c>
      <c r="BG973">
        <v>6</v>
      </c>
      <c r="BH973">
        <v>0.5</v>
      </c>
      <c r="BI973" t="s">
        <v>383</v>
      </c>
      <c r="BJ973">
        <v>2</v>
      </c>
      <c r="BK973" t="b">
        <v>1</v>
      </c>
      <c r="BL973">
        <v>1660320949.6312499</v>
      </c>
      <c r="BM973">
        <v>652.61387500000001</v>
      </c>
      <c r="BN973">
        <v>706.8755000000001</v>
      </c>
      <c r="BO973">
        <v>27.142849999999999</v>
      </c>
      <c r="BP973">
        <v>24.520856250000001</v>
      </c>
      <c r="BQ973">
        <v>650.85524999999996</v>
      </c>
      <c r="BR973">
        <v>27.132537500000002</v>
      </c>
      <c r="BS973">
        <v>500.15218750000003</v>
      </c>
      <c r="BT973">
        <v>99.549674999999993</v>
      </c>
      <c r="BU973">
        <v>0.1000241125</v>
      </c>
      <c r="BV973">
        <v>30.989618750000002</v>
      </c>
      <c r="BW973">
        <v>31.5763125</v>
      </c>
      <c r="BX973">
        <v>999.9</v>
      </c>
      <c r="BY973">
        <v>0</v>
      </c>
      <c r="BZ973">
        <v>0</v>
      </c>
      <c r="CA973">
        <v>10000.116875</v>
      </c>
      <c r="CB973">
        <v>0</v>
      </c>
      <c r="CC973">
        <v>13.989699999999999</v>
      </c>
      <c r="CD973">
        <v>-54.261787499999997</v>
      </c>
      <c r="CE973">
        <v>670.82168750000005</v>
      </c>
      <c r="CF973">
        <v>724.64450000000011</v>
      </c>
      <c r="CG973">
        <v>2.6220006250000001</v>
      </c>
      <c r="CH973">
        <v>706.8755000000001</v>
      </c>
      <c r="CI973">
        <v>24.520856250000001</v>
      </c>
      <c r="CJ973">
        <v>2.7020624999999998</v>
      </c>
      <c r="CK973">
        <v>2.44104375</v>
      </c>
      <c r="CL973">
        <v>22.297650000000001</v>
      </c>
      <c r="CM973">
        <v>20.638649999999998</v>
      </c>
      <c r="CN973">
        <v>2000.016875</v>
      </c>
      <c r="CO973">
        <v>0.97999599999999998</v>
      </c>
      <c r="CP973">
        <v>2.00042E-2</v>
      </c>
      <c r="CQ973">
        <v>0</v>
      </c>
      <c r="CR973">
        <v>2.54975</v>
      </c>
      <c r="CS973">
        <v>0</v>
      </c>
      <c r="CT973">
        <v>27823.487499999999</v>
      </c>
      <c r="CU973">
        <v>17412.443749999999</v>
      </c>
      <c r="CV973">
        <v>42.311999999999998</v>
      </c>
      <c r="CW973">
        <v>43.311999999999998</v>
      </c>
      <c r="CX973">
        <v>42.311999999999998</v>
      </c>
      <c r="CY973">
        <v>41.742125000000001</v>
      </c>
      <c r="CZ973">
        <v>42.311999999999998</v>
      </c>
      <c r="DA973">
        <v>1960.006875</v>
      </c>
      <c r="DB973">
        <v>40.01</v>
      </c>
      <c r="DC973">
        <v>0</v>
      </c>
      <c r="DD973">
        <v>1660320955.8</v>
      </c>
      <c r="DE973">
        <v>0</v>
      </c>
      <c r="DF973">
        <v>1660320627.5999999</v>
      </c>
      <c r="DG973" t="s">
        <v>1997</v>
      </c>
      <c r="DH973">
        <v>1660320624.0999999</v>
      </c>
      <c r="DI973">
        <v>1660320627.5999999</v>
      </c>
      <c r="DJ973">
        <v>29</v>
      </c>
      <c r="DK973">
        <v>-0.125</v>
      </c>
      <c r="DL973">
        <v>1E-3</v>
      </c>
      <c r="DM973">
        <v>1.32</v>
      </c>
      <c r="DN973">
        <v>1.6E-2</v>
      </c>
      <c r="DO973">
        <v>400</v>
      </c>
      <c r="DP973">
        <v>25</v>
      </c>
      <c r="DQ973">
        <v>0.25</v>
      </c>
      <c r="DR973">
        <v>0.03</v>
      </c>
      <c r="DS973">
        <v>13.47889433998564</v>
      </c>
      <c r="DT973">
        <v>3.3978138908183162</v>
      </c>
      <c r="DU973">
        <v>0.25925852851343723</v>
      </c>
      <c r="DV973">
        <v>0</v>
      </c>
      <c r="DW973">
        <v>43.673028900803459</v>
      </c>
      <c r="DX973">
        <v>4.186962017374773</v>
      </c>
      <c r="DY973">
        <v>0.31419439827046841</v>
      </c>
      <c r="DZ973">
        <v>0</v>
      </c>
      <c r="EA973">
        <v>-54.19796333333332</v>
      </c>
      <c r="EB973">
        <v>-5.6869561735261094</v>
      </c>
      <c r="EC973">
        <v>0.41318093492910429</v>
      </c>
      <c r="ED973">
        <v>0</v>
      </c>
      <c r="EE973">
        <v>422.17923941016102</v>
      </c>
      <c r="EF973">
        <v>238.98171592554209</v>
      </c>
      <c r="EG973">
        <v>23.589274708086378</v>
      </c>
      <c r="EH973">
        <v>0</v>
      </c>
      <c r="EI973">
        <v>2.6259877500000002</v>
      </c>
      <c r="EJ973">
        <v>-6.9835609756104464E-2</v>
      </c>
      <c r="EK973">
        <v>7.3525126614987944E-3</v>
      </c>
      <c r="EL973">
        <v>1</v>
      </c>
      <c r="EM973">
        <v>1.95714089996053</v>
      </c>
      <c r="EN973">
        <v>-9.8972627517259232E-3</v>
      </c>
      <c r="EO973">
        <v>1.047501940627952E-3</v>
      </c>
      <c r="EP973">
        <v>1</v>
      </c>
      <c r="EQ973">
        <v>2</v>
      </c>
      <c r="ER973">
        <v>6</v>
      </c>
      <c r="ES973" t="s">
        <v>412</v>
      </c>
      <c r="ET973">
        <v>2.9424100000000002</v>
      </c>
      <c r="EU973">
        <v>2.8013599999999999</v>
      </c>
      <c r="EV973">
        <v>0.13067500000000001</v>
      </c>
      <c r="EW973">
        <v>0.13764399999999999</v>
      </c>
      <c r="EX973">
        <v>0.11762</v>
      </c>
      <c r="EY973">
        <v>0.10957799999999999</v>
      </c>
      <c r="EZ973">
        <v>17817.599999999999</v>
      </c>
      <c r="FA973">
        <v>18532.5</v>
      </c>
      <c r="FB973">
        <v>23836.2</v>
      </c>
      <c r="FC973">
        <v>25011.200000000001</v>
      </c>
      <c r="FD973">
        <v>33667.300000000003</v>
      </c>
      <c r="FE973">
        <v>35562.300000000003</v>
      </c>
      <c r="FF973">
        <v>43460.9</v>
      </c>
      <c r="FG973">
        <v>46234.400000000001</v>
      </c>
      <c r="FH973">
        <v>1.8673</v>
      </c>
      <c r="FI973">
        <v>1.8430500000000001</v>
      </c>
      <c r="FJ973">
        <v>0.122041</v>
      </c>
      <c r="FK973">
        <v>0</v>
      </c>
      <c r="FL973">
        <v>29.586300000000001</v>
      </c>
      <c r="FM973">
        <v>999.9</v>
      </c>
      <c r="FN973">
        <v>58.8</v>
      </c>
      <c r="FO973">
        <v>36.299999999999997</v>
      </c>
      <c r="FP973">
        <v>35.842300000000002</v>
      </c>
      <c r="FQ973">
        <v>63.544899999999998</v>
      </c>
      <c r="FR973">
        <v>23.225200000000001</v>
      </c>
      <c r="FS973">
        <v>1</v>
      </c>
      <c r="FT973">
        <v>0.39874999999999999</v>
      </c>
      <c r="FU973">
        <v>1.16428</v>
      </c>
      <c r="FV973">
        <v>20.317399999999999</v>
      </c>
      <c r="FW973">
        <v>5.2108499999999998</v>
      </c>
      <c r="FX973">
        <v>11.9069</v>
      </c>
      <c r="FY973">
        <v>5.0023499999999999</v>
      </c>
      <c r="FZ973">
        <v>3.2903799999999999</v>
      </c>
      <c r="GA973">
        <v>9999</v>
      </c>
      <c r="GB973">
        <v>9999</v>
      </c>
      <c r="GC973">
        <v>9999</v>
      </c>
      <c r="GD973">
        <v>999.9</v>
      </c>
      <c r="GE973">
        <v>1.85958</v>
      </c>
      <c r="GF973">
        <v>1.8545499999999999</v>
      </c>
      <c r="GG973">
        <v>1.8577600000000001</v>
      </c>
      <c r="GH973">
        <v>1.85622</v>
      </c>
      <c r="GI973">
        <v>1.855</v>
      </c>
      <c r="GJ973">
        <v>1.8545499999999999</v>
      </c>
      <c r="GK973">
        <v>1.8533299999999999</v>
      </c>
      <c r="GL973">
        <v>1.8563799999999999</v>
      </c>
      <c r="GM973">
        <v>0</v>
      </c>
      <c r="GN973">
        <v>0</v>
      </c>
      <c r="GO973">
        <v>0</v>
      </c>
      <c r="GP973">
        <v>0</v>
      </c>
      <c r="GQ973" t="s">
        <v>386</v>
      </c>
      <c r="GR973" t="s">
        <v>387</v>
      </c>
      <c r="GS973" t="s">
        <v>388</v>
      </c>
      <c r="GT973" t="s">
        <v>388</v>
      </c>
      <c r="GU973" t="s">
        <v>388</v>
      </c>
      <c r="GV973" t="s">
        <v>388</v>
      </c>
      <c r="GW973">
        <v>0</v>
      </c>
      <c r="GX973">
        <v>100</v>
      </c>
      <c r="GY973">
        <v>100</v>
      </c>
      <c r="GZ973">
        <v>1.819</v>
      </c>
      <c r="HA973">
        <v>1.03E-2</v>
      </c>
      <c r="HB973">
        <v>0.38386874957061617</v>
      </c>
      <c r="HC973">
        <v>2.7716384584972409E-3</v>
      </c>
      <c r="HD973">
        <v>-1.1467119688665799E-6</v>
      </c>
      <c r="HE973">
        <v>2.0626329066488061E-10</v>
      </c>
      <c r="HF973">
        <v>-7.258975840326358E-2</v>
      </c>
      <c r="HG973">
        <v>1.066993184659233E-2</v>
      </c>
      <c r="HH973">
        <v>-3.4528890892081033E-4</v>
      </c>
      <c r="HI973">
        <v>2.382551249023132E-6</v>
      </c>
      <c r="HJ973">
        <v>1</v>
      </c>
      <c r="HK973">
        <v>2115</v>
      </c>
      <c r="HL973">
        <v>2</v>
      </c>
      <c r="HM973">
        <v>30</v>
      </c>
      <c r="HN973">
        <v>5.6</v>
      </c>
      <c r="HO973">
        <v>5.5</v>
      </c>
      <c r="HP973">
        <v>1.7297400000000001</v>
      </c>
      <c r="HQ973">
        <v>2.31934</v>
      </c>
      <c r="HR973">
        <v>1.4978</v>
      </c>
      <c r="HS973">
        <v>2.2997999999999998</v>
      </c>
      <c r="HT973">
        <v>1.5478499999999999</v>
      </c>
      <c r="HU973">
        <v>2.4706999999999999</v>
      </c>
      <c r="HV973">
        <v>39.441600000000001</v>
      </c>
      <c r="HW973">
        <v>13.6942</v>
      </c>
      <c r="HX973">
        <v>18</v>
      </c>
      <c r="HY973">
        <v>446.50299999999999</v>
      </c>
      <c r="HZ973">
        <v>488.84399999999999</v>
      </c>
      <c r="IA973">
        <v>27.880299999999998</v>
      </c>
      <c r="IB973">
        <v>32.128900000000002</v>
      </c>
      <c r="IC973">
        <v>29.9999</v>
      </c>
      <c r="ID973">
        <v>31.983000000000001</v>
      </c>
      <c r="IE973">
        <v>32.075899999999997</v>
      </c>
      <c r="IF973">
        <v>34.823399999999999</v>
      </c>
      <c r="IG973">
        <v>33.672699999999999</v>
      </c>
      <c r="IH973">
        <v>0</v>
      </c>
      <c r="II973">
        <v>27.886500000000002</v>
      </c>
      <c r="IJ973">
        <v>782.56700000000001</v>
      </c>
      <c r="IK973">
        <v>24.5504</v>
      </c>
      <c r="IL973">
        <v>100.498</v>
      </c>
      <c r="IM973">
        <v>100.202</v>
      </c>
      <c r="IN973" t="s">
        <v>3530</v>
      </c>
    </row>
    <row r="974" spans="1:248" x14ac:dyDescent="0.2">
      <c r="A974">
        <v>958</v>
      </c>
      <c r="B974">
        <v>1660320958.5999999</v>
      </c>
      <c r="C974">
        <v>9992</v>
      </c>
      <c r="D974" t="s">
        <v>2288</v>
      </c>
      <c r="E974" t="s">
        <v>2289</v>
      </c>
      <c r="F974">
        <v>1</v>
      </c>
      <c r="G974" t="s">
        <v>1996</v>
      </c>
      <c r="H974" t="s">
        <v>377</v>
      </c>
      <c r="I974" t="s">
        <v>378</v>
      </c>
      <c r="J974" t="s">
        <v>379</v>
      </c>
      <c r="K974" t="s">
        <v>380</v>
      </c>
      <c r="L974" t="s">
        <v>1996</v>
      </c>
      <c r="M974" t="s">
        <v>382</v>
      </c>
      <c r="N974">
        <v>1660320951.133333</v>
      </c>
      <c r="O974">
        <f t="shared" si="476"/>
        <v>2.2456627219629298E-3</v>
      </c>
      <c r="P974">
        <f t="shared" si="477"/>
        <v>2.2456627219629297</v>
      </c>
      <c r="Q974">
        <f t="shared" si="478"/>
        <v>14.002326969633318</v>
      </c>
      <c r="R974">
        <f t="shared" si="479"/>
        <v>660.04060000000004</v>
      </c>
      <c r="S974">
        <f t="shared" si="480"/>
        <v>439.36455565437552</v>
      </c>
      <c r="T974">
        <f t="shared" si="481"/>
        <v>43.782565083558694</v>
      </c>
      <c r="U974">
        <f t="shared" si="482"/>
        <v>65.772876203568515</v>
      </c>
      <c r="V974">
        <f t="shared" si="483"/>
        <v>0.11249378656308207</v>
      </c>
      <c r="W974">
        <f t="shared" si="484"/>
        <v>2.9218439426808001</v>
      </c>
      <c r="X974">
        <f t="shared" si="485"/>
        <v>0.11014187905779094</v>
      </c>
      <c r="Y974">
        <f t="shared" si="486"/>
        <v>6.9045888519565876E-2</v>
      </c>
      <c r="Z974">
        <f t="shared" si="487"/>
        <v>321.51998379999992</v>
      </c>
      <c r="AA974">
        <f t="shared" si="488"/>
        <v>32.301175363187724</v>
      </c>
      <c r="AB974">
        <f t="shared" si="489"/>
        <v>31.574773333333329</v>
      </c>
      <c r="AC974">
        <f t="shared" si="490"/>
        <v>4.6613531433209188</v>
      </c>
      <c r="AD974">
        <f t="shared" si="491"/>
        <v>59.988669792551484</v>
      </c>
      <c r="AE974">
        <f t="shared" si="492"/>
        <v>2.7047052842846346</v>
      </c>
      <c r="AF974">
        <f t="shared" si="493"/>
        <v>4.5086935476946772</v>
      </c>
      <c r="AG974">
        <f t="shared" si="494"/>
        <v>1.9566478590362841</v>
      </c>
      <c r="AH974">
        <f t="shared" si="495"/>
        <v>-99.033726038565206</v>
      </c>
      <c r="AI974">
        <f t="shared" si="496"/>
        <v>-92.184238412585913</v>
      </c>
      <c r="AJ974">
        <f t="shared" si="497"/>
        <v>-7.1046185471489345</v>
      </c>
      <c r="AK974">
        <f t="shared" si="498"/>
        <v>123.19740080169986</v>
      </c>
      <c r="AL974">
        <f t="shared" si="499"/>
        <v>43.856651290059169</v>
      </c>
      <c r="AM974">
        <f t="shared" si="500"/>
        <v>2.2459218231143305</v>
      </c>
      <c r="AN974">
        <f t="shared" si="501"/>
        <v>14.002326969633318</v>
      </c>
      <c r="AO974">
        <v>757.59549291582755</v>
      </c>
      <c r="AP974">
        <v>713.90758181818182</v>
      </c>
      <c r="AQ974">
        <v>5.090455901012918</v>
      </c>
      <c r="AR974">
        <v>66.056811601181195</v>
      </c>
      <c r="AS974">
        <f t="shared" si="502"/>
        <v>2.2456627219629297</v>
      </c>
      <c r="AT974">
        <v>24.522360375687079</v>
      </c>
      <c r="AU974">
        <v>27.142896969696949</v>
      </c>
      <c r="AV974">
        <v>4.4821310970826987E-5</v>
      </c>
      <c r="AW974">
        <v>80.9492581005711</v>
      </c>
      <c r="AX974">
        <v>43</v>
      </c>
      <c r="AY974">
        <v>9</v>
      </c>
      <c r="AZ974">
        <f t="shared" si="503"/>
        <v>1</v>
      </c>
      <c r="BA974">
        <f t="shared" si="504"/>
        <v>0</v>
      </c>
      <c r="BB974">
        <f t="shared" si="505"/>
        <v>51954.080213938592</v>
      </c>
      <c r="BC974">
        <f t="shared" si="506"/>
        <v>2000.0213333333329</v>
      </c>
      <c r="BD974">
        <f t="shared" si="507"/>
        <v>1681.2182199999995</v>
      </c>
      <c r="BE974">
        <f t="shared" si="508"/>
        <v>0.84060014359846824</v>
      </c>
      <c r="BF974">
        <f t="shared" si="509"/>
        <v>0.16075827714504379</v>
      </c>
      <c r="BG974">
        <v>6</v>
      </c>
      <c r="BH974">
        <v>0.5</v>
      </c>
      <c r="BI974" t="s">
        <v>383</v>
      </c>
      <c r="BJ974">
        <v>2</v>
      </c>
      <c r="BK974" t="b">
        <v>1</v>
      </c>
      <c r="BL974">
        <v>1660320951.133333</v>
      </c>
      <c r="BM974">
        <v>660.04060000000004</v>
      </c>
      <c r="BN974">
        <v>714.43026666666663</v>
      </c>
      <c r="BO974">
        <v>27.142119999999998</v>
      </c>
      <c r="BP974">
        <v>24.52099333333333</v>
      </c>
      <c r="BQ974">
        <v>658.27060000000006</v>
      </c>
      <c r="BR974">
        <v>27.13180666666667</v>
      </c>
      <c r="BS974">
        <v>500.15806666666668</v>
      </c>
      <c r="BT974">
        <v>99.549726666666672</v>
      </c>
      <c r="BU974">
        <v>0.10001640000000001</v>
      </c>
      <c r="BV974">
        <v>30.989560000000001</v>
      </c>
      <c r="BW974">
        <v>31.574773333333329</v>
      </c>
      <c r="BX974">
        <v>999.89999999999986</v>
      </c>
      <c r="BY974">
        <v>0</v>
      </c>
      <c r="BZ974">
        <v>0</v>
      </c>
      <c r="CA974">
        <v>10001.17133333333</v>
      </c>
      <c r="CB974">
        <v>0</v>
      </c>
      <c r="CC974">
        <v>13.96752</v>
      </c>
      <c r="CD974">
        <v>-54.389726666666668</v>
      </c>
      <c r="CE974">
        <v>678.45519999999999</v>
      </c>
      <c r="CF974">
        <v>732.38919999999996</v>
      </c>
      <c r="CG974">
        <v>2.621131333333333</v>
      </c>
      <c r="CH974">
        <v>714.43026666666663</v>
      </c>
      <c r="CI974">
        <v>24.52099333333333</v>
      </c>
      <c r="CJ974">
        <v>2.7019906666666671</v>
      </c>
      <c r="CK974">
        <v>2.441059333333333</v>
      </c>
      <c r="CL974">
        <v>22.297213333333339</v>
      </c>
      <c r="CM974">
        <v>20.63875333333333</v>
      </c>
      <c r="CN974">
        <v>2000.0213333333329</v>
      </c>
      <c r="CO974">
        <v>0.97999599999999998</v>
      </c>
      <c r="CP974">
        <v>2.000420000000001E-2</v>
      </c>
      <c r="CQ974">
        <v>0</v>
      </c>
      <c r="CR974">
        <v>2.3308666666666662</v>
      </c>
      <c r="CS974">
        <v>0</v>
      </c>
      <c r="CT974">
        <v>27867.14</v>
      </c>
      <c r="CU974">
        <v>17412.473333333339</v>
      </c>
      <c r="CV974">
        <v>42.311999999999998</v>
      </c>
      <c r="CW974">
        <v>43.311999999999998</v>
      </c>
      <c r="CX974">
        <v>42.311999999999998</v>
      </c>
      <c r="CY974">
        <v>41.741599999999998</v>
      </c>
      <c r="CZ974">
        <v>42.311999999999998</v>
      </c>
      <c r="DA974">
        <v>1960.0113333333329</v>
      </c>
      <c r="DB974">
        <v>40.01</v>
      </c>
      <c r="DC974">
        <v>0</v>
      </c>
      <c r="DD974">
        <v>1660320957</v>
      </c>
      <c r="DE974">
        <v>0</v>
      </c>
      <c r="DF974">
        <v>1660320627.5999999</v>
      </c>
      <c r="DG974" t="s">
        <v>1997</v>
      </c>
      <c r="DH974">
        <v>1660320624.0999999</v>
      </c>
      <c r="DI974">
        <v>1660320627.5999999</v>
      </c>
      <c r="DJ974">
        <v>29</v>
      </c>
      <c r="DK974">
        <v>-0.125</v>
      </c>
      <c r="DL974">
        <v>1E-3</v>
      </c>
      <c r="DM974">
        <v>1.32</v>
      </c>
      <c r="DN974">
        <v>1.6E-2</v>
      </c>
      <c r="DO974">
        <v>400</v>
      </c>
      <c r="DP974">
        <v>25</v>
      </c>
      <c r="DQ974">
        <v>0.25</v>
      </c>
      <c r="DR974">
        <v>0.03</v>
      </c>
      <c r="DS974">
        <v>13.56855860155639</v>
      </c>
      <c r="DT974">
        <v>3.403911126394958</v>
      </c>
      <c r="DU974">
        <v>0.2518482286596419</v>
      </c>
      <c r="DV974">
        <v>0</v>
      </c>
      <c r="DW974">
        <v>43.783207955877323</v>
      </c>
      <c r="DX974">
        <v>3.9768566848456839</v>
      </c>
      <c r="DY974">
        <v>0.2905937953419106</v>
      </c>
      <c r="DZ974">
        <v>0</v>
      </c>
      <c r="EA974">
        <v>-54.304761290322567</v>
      </c>
      <c r="EB974">
        <v>-5.4649838709677674</v>
      </c>
      <c r="EC974">
        <v>0.41134384618210029</v>
      </c>
      <c r="ED974">
        <v>0</v>
      </c>
      <c r="EE974">
        <v>429.08250923324078</v>
      </c>
      <c r="EF974">
        <v>242.97468535151231</v>
      </c>
      <c r="EG974">
        <v>23.38648478717128</v>
      </c>
      <c r="EH974">
        <v>0</v>
      </c>
      <c r="EI974">
        <v>2.6246251219512189</v>
      </c>
      <c r="EJ974">
        <v>-5.6044808362370149E-2</v>
      </c>
      <c r="EK974">
        <v>6.131646865060872E-3</v>
      </c>
      <c r="EL974">
        <v>1</v>
      </c>
      <c r="EM974">
        <v>1.956962751805865</v>
      </c>
      <c r="EN974">
        <v>-1.152235906260568E-2</v>
      </c>
      <c r="EO974">
        <v>1.0580176513099041E-3</v>
      </c>
      <c r="EP974">
        <v>1</v>
      </c>
      <c r="EQ974">
        <v>2</v>
      </c>
      <c r="ER974">
        <v>6</v>
      </c>
      <c r="ES974" t="s">
        <v>412</v>
      </c>
      <c r="ET974">
        <v>2.94259</v>
      </c>
      <c r="EU974">
        <v>2.80132</v>
      </c>
      <c r="EV974">
        <v>0.13131499999999999</v>
      </c>
      <c r="EW974">
        <v>0.138261</v>
      </c>
      <c r="EX974">
        <v>0.11762300000000001</v>
      </c>
      <c r="EY974">
        <v>0.10957699999999999</v>
      </c>
      <c r="EZ974">
        <v>17804.5</v>
      </c>
      <c r="FA974">
        <v>18519.2</v>
      </c>
      <c r="FB974">
        <v>23836.3</v>
      </c>
      <c r="FC974">
        <v>25011.1</v>
      </c>
      <c r="FD974">
        <v>33667.4</v>
      </c>
      <c r="FE974">
        <v>35562.300000000003</v>
      </c>
      <c r="FF974">
        <v>43461</v>
      </c>
      <c r="FG974">
        <v>46234.400000000001</v>
      </c>
      <c r="FH974">
        <v>1.86727</v>
      </c>
      <c r="FI974">
        <v>1.8430500000000001</v>
      </c>
      <c r="FJ974">
        <v>0.122003</v>
      </c>
      <c r="FK974">
        <v>0</v>
      </c>
      <c r="FL974">
        <v>29.585699999999999</v>
      </c>
      <c r="FM974">
        <v>999.9</v>
      </c>
      <c r="FN974">
        <v>58.8</v>
      </c>
      <c r="FO974">
        <v>36.299999999999997</v>
      </c>
      <c r="FP974">
        <v>35.842300000000002</v>
      </c>
      <c r="FQ974">
        <v>63.474899999999998</v>
      </c>
      <c r="FR974">
        <v>22.9848</v>
      </c>
      <c r="FS974">
        <v>1</v>
      </c>
      <c r="FT974">
        <v>0.39875300000000002</v>
      </c>
      <c r="FU974">
        <v>1.1622699999999999</v>
      </c>
      <c r="FV974">
        <v>20.317399999999999</v>
      </c>
      <c r="FW974">
        <v>5.2103999999999999</v>
      </c>
      <c r="FX974">
        <v>11.9063</v>
      </c>
      <c r="FY974">
        <v>5.0020499999999997</v>
      </c>
      <c r="FZ974">
        <v>3.2902499999999999</v>
      </c>
      <c r="GA974">
        <v>9999</v>
      </c>
      <c r="GB974">
        <v>9999</v>
      </c>
      <c r="GC974">
        <v>9999</v>
      </c>
      <c r="GD974">
        <v>999.9</v>
      </c>
      <c r="GE974">
        <v>1.85958</v>
      </c>
      <c r="GF974">
        <v>1.8545700000000001</v>
      </c>
      <c r="GG974">
        <v>1.8577600000000001</v>
      </c>
      <c r="GH974">
        <v>1.85623</v>
      </c>
      <c r="GI974">
        <v>1.855</v>
      </c>
      <c r="GJ974">
        <v>1.85456</v>
      </c>
      <c r="GK974">
        <v>1.8533299999999999</v>
      </c>
      <c r="GL974">
        <v>1.85639</v>
      </c>
      <c r="GM974">
        <v>0</v>
      </c>
      <c r="GN974">
        <v>0</v>
      </c>
      <c r="GO974">
        <v>0</v>
      </c>
      <c r="GP974">
        <v>0</v>
      </c>
      <c r="GQ974" t="s">
        <v>386</v>
      </c>
      <c r="GR974" t="s">
        <v>387</v>
      </c>
      <c r="GS974" t="s">
        <v>388</v>
      </c>
      <c r="GT974" t="s">
        <v>388</v>
      </c>
      <c r="GU974" t="s">
        <v>388</v>
      </c>
      <c r="GV974" t="s">
        <v>388</v>
      </c>
      <c r="GW974">
        <v>0</v>
      </c>
      <c r="GX974">
        <v>100</v>
      </c>
      <c r="GY974">
        <v>100</v>
      </c>
      <c r="GZ974">
        <v>1.8260000000000001</v>
      </c>
      <c r="HA974">
        <v>1.03E-2</v>
      </c>
      <c r="HB974">
        <v>0.38386874957061617</v>
      </c>
      <c r="HC974">
        <v>2.7716384584972409E-3</v>
      </c>
      <c r="HD974">
        <v>-1.1467119688665799E-6</v>
      </c>
      <c r="HE974">
        <v>2.0626329066488061E-10</v>
      </c>
      <c r="HF974">
        <v>-7.258975840326358E-2</v>
      </c>
      <c r="HG974">
        <v>1.066993184659233E-2</v>
      </c>
      <c r="HH974">
        <v>-3.4528890892081033E-4</v>
      </c>
      <c r="HI974">
        <v>2.382551249023132E-6</v>
      </c>
      <c r="HJ974">
        <v>1</v>
      </c>
      <c r="HK974">
        <v>2115</v>
      </c>
      <c r="HL974">
        <v>2</v>
      </c>
      <c r="HM974">
        <v>30</v>
      </c>
      <c r="HN974">
        <v>5.6</v>
      </c>
      <c r="HO974">
        <v>5.5</v>
      </c>
      <c r="HP974">
        <v>1.74316</v>
      </c>
      <c r="HQ974">
        <v>2.3278799999999999</v>
      </c>
      <c r="HR974">
        <v>1.4978</v>
      </c>
      <c r="HS974">
        <v>2.2997999999999998</v>
      </c>
      <c r="HT974">
        <v>1.5478499999999999</v>
      </c>
      <c r="HU974">
        <v>2.3596200000000001</v>
      </c>
      <c r="HV974">
        <v>39.416600000000003</v>
      </c>
      <c r="HW974">
        <v>13.685499999999999</v>
      </c>
      <c r="HX974">
        <v>18</v>
      </c>
      <c r="HY974">
        <v>446.48500000000001</v>
      </c>
      <c r="HZ974">
        <v>488.84399999999999</v>
      </c>
      <c r="IA974">
        <v>27.881599999999999</v>
      </c>
      <c r="IB974">
        <v>32.128700000000002</v>
      </c>
      <c r="IC974">
        <v>29.9999</v>
      </c>
      <c r="ID974">
        <v>31.982299999999999</v>
      </c>
      <c r="IE974">
        <v>32.075899999999997</v>
      </c>
      <c r="IF974">
        <v>34.967399999999998</v>
      </c>
      <c r="IG974">
        <v>33.672699999999999</v>
      </c>
      <c r="IH974">
        <v>0</v>
      </c>
      <c r="II974">
        <v>27.886500000000002</v>
      </c>
      <c r="IJ974">
        <v>782.56700000000001</v>
      </c>
      <c r="IK974">
        <v>24.5504</v>
      </c>
      <c r="IL974">
        <v>100.499</v>
      </c>
      <c r="IM974">
        <v>100.202</v>
      </c>
      <c r="IN974" t="s">
        <v>3530</v>
      </c>
    </row>
    <row r="975" spans="1:248" x14ac:dyDescent="0.2">
      <c r="A975">
        <v>959</v>
      </c>
      <c r="B975">
        <v>1660320959.0999999</v>
      </c>
      <c r="C975">
        <v>9992.5</v>
      </c>
      <c r="D975" t="s">
        <v>2290</v>
      </c>
      <c r="E975" t="s">
        <v>2291</v>
      </c>
      <c r="F975">
        <v>1</v>
      </c>
      <c r="G975" t="s">
        <v>1996</v>
      </c>
      <c r="H975" t="s">
        <v>377</v>
      </c>
      <c r="I975" t="s">
        <v>378</v>
      </c>
      <c r="J975" t="s">
        <v>379</v>
      </c>
      <c r="K975" t="s">
        <v>380</v>
      </c>
      <c r="L975" t="s">
        <v>1996</v>
      </c>
      <c r="M975" t="s">
        <v>382</v>
      </c>
      <c r="N975">
        <v>1660320951.133333</v>
      </c>
      <c r="O975">
        <f t="shared" si="476"/>
        <v>2.2458301927419906E-3</v>
      </c>
      <c r="P975">
        <f t="shared" si="477"/>
        <v>2.2458301927419906</v>
      </c>
      <c r="Q975">
        <f t="shared" si="478"/>
        <v>14.01832745716105</v>
      </c>
      <c r="R975">
        <f t="shared" si="479"/>
        <v>660.04060000000004</v>
      </c>
      <c r="S975">
        <f t="shared" si="480"/>
        <v>439.15147306320546</v>
      </c>
      <c r="T975">
        <f t="shared" si="481"/>
        <v>43.761331458096613</v>
      </c>
      <c r="U975">
        <f t="shared" si="482"/>
        <v>65.772876203568515</v>
      </c>
      <c r="V975">
        <f t="shared" si="483"/>
        <v>0.11250235466107426</v>
      </c>
      <c r="W975">
        <f t="shared" si="484"/>
        <v>2.9218439426808001</v>
      </c>
      <c r="X975">
        <f t="shared" si="485"/>
        <v>0.11015009291204102</v>
      </c>
      <c r="Y975">
        <f t="shared" si="486"/>
        <v>6.9051053084108804E-2</v>
      </c>
      <c r="Z975">
        <f t="shared" si="487"/>
        <v>321.51998379999992</v>
      </c>
      <c r="AA975">
        <f t="shared" si="488"/>
        <v>32.301131823938711</v>
      </c>
      <c r="AB975">
        <f t="shared" si="489"/>
        <v>31.574773333333329</v>
      </c>
      <c r="AC975">
        <f t="shared" si="490"/>
        <v>4.6613531433209188</v>
      </c>
      <c r="AD975">
        <f t="shared" si="491"/>
        <v>59.988669792551484</v>
      </c>
      <c r="AE975">
        <f t="shared" si="492"/>
        <v>2.7047052842846346</v>
      </c>
      <c r="AF975">
        <f t="shared" si="493"/>
        <v>4.5086935476946772</v>
      </c>
      <c r="AG975">
        <f t="shared" si="494"/>
        <v>1.9566478590362841</v>
      </c>
      <c r="AH975">
        <f t="shared" si="495"/>
        <v>-99.041111499921783</v>
      </c>
      <c r="AI975">
        <f t="shared" si="496"/>
        <v>-92.184238412585913</v>
      </c>
      <c r="AJ975">
        <f t="shared" si="497"/>
        <v>-7.1046185471489345</v>
      </c>
      <c r="AK975">
        <f t="shared" si="498"/>
        <v>123.19001534034327</v>
      </c>
      <c r="AL975">
        <f t="shared" si="499"/>
        <v>43.856651290059169</v>
      </c>
      <c r="AM975">
        <f t="shared" si="500"/>
        <v>2.2459218231143305</v>
      </c>
      <c r="AN975">
        <f t="shared" si="501"/>
        <v>14.01832745716105</v>
      </c>
      <c r="AO975">
        <v>760.15318456971124</v>
      </c>
      <c r="AP975">
        <v>716.45262424242446</v>
      </c>
      <c r="AQ975">
        <v>5.0891042917958771</v>
      </c>
      <c r="AR975">
        <v>66.056811601181195</v>
      </c>
      <c r="AS975">
        <f t="shared" si="502"/>
        <v>2.2458301927419906</v>
      </c>
      <c r="AT975">
        <v>24.52258476828716</v>
      </c>
      <c r="AU975">
        <v>27.143201818181819</v>
      </c>
      <c r="AV975">
        <v>6.2739486167070045E-5</v>
      </c>
      <c r="AW975">
        <v>80.9492581005711</v>
      </c>
      <c r="AX975">
        <v>43</v>
      </c>
      <c r="AY975">
        <v>9</v>
      </c>
      <c r="AZ975">
        <f t="shared" si="503"/>
        <v>1</v>
      </c>
      <c r="BA975">
        <f t="shared" si="504"/>
        <v>0</v>
      </c>
      <c r="BB975">
        <f t="shared" si="505"/>
        <v>51954.080213938592</v>
      </c>
      <c r="BC975">
        <f t="shared" si="506"/>
        <v>2000.0213333333329</v>
      </c>
      <c r="BD975">
        <f t="shared" si="507"/>
        <v>1681.2182199999995</v>
      </c>
      <c r="BE975">
        <f t="shared" si="508"/>
        <v>0.84060014359846824</v>
      </c>
      <c r="BF975">
        <f t="shared" si="509"/>
        <v>0.16075827714504379</v>
      </c>
      <c r="BG975">
        <v>6</v>
      </c>
      <c r="BH975">
        <v>0.5</v>
      </c>
      <c r="BI975" t="s">
        <v>383</v>
      </c>
      <c r="BJ975">
        <v>2</v>
      </c>
      <c r="BK975" t="b">
        <v>1</v>
      </c>
      <c r="BL975">
        <v>1660320951.133333</v>
      </c>
      <c r="BM975">
        <v>660.04060000000004</v>
      </c>
      <c r="BN975">
        <v>714.43026666666663</v>
      </c>
      <c r="BO975">
        <v>27.142119999999998</v>
      </c>
      <c r="BP975">
        <v>24.52099333333333</v>
      </c>
      <c r="BQ975">
        <v>658.27060000000006</v>
      </c>
      <c r="BR975">
        <v>27.13180666666667</v>
      </c>
      <c r="BS975">
        <v>500.15806666666668</v>
      </c>
      <c r="BT975">
        <v>99.549726666666672</v>
      </c>
      <c r="BU975">
        <v>0.10001640000000001</v>
      </c>
      <c r="BV975">
        <v>30.989560000000001</v>
      </c>
      <c r="BW975">
        <v>31.574773333333329</v>
      </c>
      <c r="BX975">
        <v>999.89999999999986</v>
      </c>
      <c r="BY975">
        <v>0</v>
      </c>
      <c r="BZ975">
        <v>0</v>
      </c>
      <c r="CA975">
        <v>10001.17133333333</v>
      </c>
      <c r="CB975">
        <v>0</v>
      </c>
      <c r="CC975">
        <v>13.96752</v>
      </c>
      <c r="CD975">
        <v>-54.389726666666668</v>
      </c>
      <c r="CE975">
        <v>678.45519999999999</v>
      </c>
      <c r="CF975">
        <v>732.38919999999996</v>
      </c>
      <c r="CG975">
        <v>2.621131333333333</v>
      </c>
      <c r="CH975">
        <v>714.43026666666663</v>
      </c>
      <c r="CI975">
        <v>24.52099333333333</v>
      </c>
      <c r="CJ975">
        <v>2.7019906666666671</v>
      </c>
      <c r="CK975">
        <v>2.441059333333333</v>
      </c>
      <c r="CL975">
        <v>22.297213333333339</v>
      </c>
      <c r="CM975">
        <v>20.63875333333333</v>
      </c>
      <c r="CN975">
        <v>2000.0213333333329</v>
      </c>
      <c r="CO975">
        <v>0.97999599999999998</v>
      </c>
      <c r="CP975">
        <v>2.000420000000001E-2</v>
      </c>
      <c r="CQ975">
        <v>0</v>
      </c>
      <c r="CR975">
        <v>2.3308666666666662</v>
      </c>
      <c r="CS975">
        <v>0</v>
      </c>
      <c r="CT975">
        <v>27867.14</v>
      </c>
      <c r="CU975">
        <v>17412.473333333339</v>
      </c>
      <c r="CV975">
        <v>42.311999999999998</v>
      </c>
      <c r="CW975">
        <v>43.311999999999998</v>
      </c>
      <c r="CX975">
        <v>42.311999999999998</v>
      </c>
      <c r="CY975">
        <v>41.741599999999998</v>
      </c>
      <c r="CZ975">
        <v>42.311999999999998</v>
      </c>
      <c r="DA975">
        <v>1960.0113333333329</v>
      </c>
      <c r="DB975">
        <v>40.01</v>
      </c>
      <c r="DC975">
        <v>0</v>
      </c>
      <c r="DD975">
        <v>1660320957</v>
      </c>
      <c r="DE975">
        <v>0</v>
      </c>
      <c r="DF975">
        <v>1660320627.5999999</v>
      </c>
      <c r="DG975" t="s">
        <v>1997</v>
      </c>
      <c r="DH975">
        <v>1660320624.0999999</v>
      </c>
      <c r="DI975">
        <v>1660320627.5999999</v>
      </c>
      <c r="DJ975">
        <v>29</v>
      </c>
      <c r="DK975">
        <v>-0.125</v>
      </c>
      <c r="DL975">
        <v>1E-3</v>
      </c>
      <c r="DM975">
        <v>1.32</v>
      </c>
      <c r="DN975">
        <v>1.6E-2</v>
      </c>
      <c r="DO975">
        <v>400</v>
      </c>
      <c r="DP975">
        <v>25</v>
      </c>
      <c r="DQ975">
        <v>0.25</v>
      </c>
      <c r="DR975">
        <v>0.03</v>
      </c>
      <c r="DS975">
        <v>13.56855860155639</v>
      </c>
      <c r="DT975">
        <v>3.403911126394958</v>
      </c>
      <c r="DU975">
        <v>0.2518482286596419</v>
      </c>
      <c r="DV975">
        <v>0</v>
      </c>
      <c r="DW975">
        <v>43.783207955877323</v>
      </c>
      <c r="DX975">
        <v>3.9768566848456839</v>
      </c>
      <c r="DY975">
        <v>0.2905937953419106</v>
      </c>
      <c r="DZ975">
        <v>0</v>
      </c>
      <c r="EA975">
        <v>-54.304761290322567</v>
      </c>
      <c r="EB975">
        <v>-5.4649838709677674</v>
      </c>
      <c r="EC975">
        <v>0.41134384618210029</v>
      </c>
      <c r="ED975">
        <v>0</v>
      </c>
      <c r="EE975">
        <v>429.08250923324078</v>
      </c>
      <c r="EF975">
        <v>242.97468535151231</v>
      </c>
      <c r="EG975">
        <v>23.38648478717128</v>
      </c>
      <c r="EH975">
        <v>0</v>
      </c>
      <c r="EI975">
        <v>2.6246251219512189</v>
      </c>
      <c r="EJ975">
        <v>-5.6044808362370149E-2</v>
      </c>
      <c r="EK975">
        <v>6.131646865060872E-3</v>
      </c>
      <c r="EL975">
        <v>1</v>
      </c>
      <c r="EM975">
        <v>1.956962751805865</v>
      </c>
      <c r="EN975">
        <v>-1.152235906260568E-2</v>
      </c>
      <c r="EO975">
        <v>1.0580176513099041E-3</v>
      </c>
      <c r="EP975">
        <v>1</v>
      </c>
      <c r="EQ975">
        <v>2</v>
      </c>
      <c r="ER975">
        <v>6</v>
      </c>
      <c r="ES975" t="s">
        <v>412</v>
      </c>
      <c r="ET975">
        <v>2.9425599999999998</v>
      </c>
      <c r="EU975">
        <v>2.80124</v>
      </c>
      <c r="EV975">
        <v>0.131633</v>
      </c>
      <c r="EW975">
        <v>0.13857700000000001</v>
      </c>
      <c r="EX975">
        <v>0.117627</v>
      </c>
      <c r="EY975">
        <v>0.10957600000000001</v>
      </c>
      <c r="EZ975">
        <v>17798</v>
      </c>
      <c r="FA975">
        <v>18512.400000000001</v>
      </c>
      <c r="FB975">
        <v>23836.3</v>
      </c>
      <c r="FC975">
        <v>25011.1</v>
      </c>
      <c r="FD975">
        <v>33667.4</v>
      </c>
      <c r="FE975">
        <v>35562.400000000001</v>
      </c>
      <c r="FF975">
        <v>43461.2</v>
      </c>
      <c r="FG975">
        <v>46234.400000000001</v>
      </c>
      <c r="FH975">
        <v>1.86727</v>
      </c>
      <c r="FI975">
        <v>1.843</v>
      </c>
      <c r="FJ975">
        <v>0.121992</v>
      </c>
      <c r="FK975">
        <v>0</v>
      </c>
      <c r="FL975">
        <v>29.5854</v>
      </c>
      <c r="FM975">
        <v>999.9</v>
      </c>
      <c r="FN975">
        <v>58.8</v>
      </c>
      <c r="FO975">
        <v>36.299999999999997</v>
      </c>
      <c r="FP975">
        <v>35.8429</v>
      </c>
      <c r="FQ975">
        <v>63.4649</v>
      </c>
      <c r="FR975">
        <v>23.277200000000001</v>
      </c>
      <c r="FS975">
        <v>1</v>
      </c>
      <c r="FT975">
        <v>0.39874500000000002</v>
      </c>
      <c r="FU975">
        <v>1.1609100000000001</v>
      </c>
      <c r="FV975">
        <v>20.317399999999999</v>
      </c>
      <c r="FW975">
        <v>5.2105499999999996</v>
      </c>
      <c r="FX975">
        <v>11.9062</v>
      </c>
      <c r="FY975">
        <v>5.0019999999999998</v>
      </c>
      <c r="FZ975">
        <v>3.2902300000000002</v>
      </c>
      <c r="GA975">
        <v>9999</v>
      </c>
      <c r="GB975">
        <v>9999</v>
      </c>
      <c r="GC975">
        <v>9999</v>
      </c>
      <c r="GD975">
        <v>999.9</v>
      </c>
      <c r="GE975">
        <v>1.85958</v>
      </c>
      <c r="GF975">
        <v>1.8545799999999999</v>
      </c>
      <c r="GG975">
        <v>1.8577600000000001</v>
      </c>
      <c r="GH975">
        <v>1.85623</v>
      </c>
      <c r="GI975">
        <v>1.855</v>
      </c>
      <c r="GJ975">
        <v>1.8545700000000001</v>
      </c>
      <c r="GK975">
        <v>1.8533299999999999</v>
      </c>
      <c r="GL975">
        <v>1.85639</v>
      </c>
      <c r="GM975">
        <v>0</v>
      </c>
      <c r="GN975">
        <v>0</v>
      </c>
      <c r="GO975">
        <v>0</v>
      </c>
      <c r="GP975">
        <v>0</v>
      </c>
      <c r="GQ975" t="s">
        <v>386</v>
      </c>
      <c r="GR975" t="s">
        <v>387</v>
      </c>
      <c r="GS975" t="s">
        <v>388</v>
      </c>
      <c r="GT975" t="s">
        <v>388</v>
      </c>
      <c r="GU975" t="s">
        <v>388</v>
      </c>
      <c r="GV975" t="s">
        <v>388</v>
      </c>
      <c r="GW975">
        <v>0</v>
      </c>
      <c r="GX975">
        <v>100</v>
      </c>
      <c r="GY975">
        <v>100</v>
      </c>
      <c r="GZ975">
        <v>1.829</v>
      </c>
      <c r="HA975">
        <v>1.03E-2</v>
      </c>
      <c r="HB975">
        <v>0.38386874957061617</v>
      </c>
      <c r="HC975">
        <v>2.7716384584972409E-3</v>
      </c>
      <c r="HD975">
        <v>-1.1467119688665799E-6</v>
      </c>
      <c r="HE975">
        <v>2.0626329066488061E-10</v>
      </c>
      <c r="HF975">
        <v>-7.258975840326358E-2</v>
      </c>
      <c r="HG975">
        <v>1.066993184659233E-2</v>
      </c>
      <c r="HH975">
        <v>-3.4528890892081033E-4</v>
      </c>
      <c r="HI975">
        <v>2.382551249023132E-6</v>
      </c>
      <c r="HJ975">
        <v>1</v>
      </c>
      <c r="HK975">
        <v>2115</v>
      </c>
      <c r="HL975">
        <v>2</v>
      </c>
      <c r="HM975">
        <v>30</v>
      </c>
      <c r="HN975">
        <v>5.6</v>
      </c>
      <c r="HO975">
        <v>5.5</v>
      </c>
      <c r="HP975">
        <v>1.7456100000000001</v>
      </c>
      <c r="HQ975">
        <v>2.32666</v>
      </c>
      <c r="HR975">
        <v>1.4978</v>
      </c>
      <c r="HS975">
        <v>2.2997999999999998</v>
      </c>
      <c r="HT975">
        <v>1.5478499999999999</v>
      </c>
      <c r="HU975">
        <v>2.3278799999999999</v>
      </c>
      <c r="HV975">
        <v>39.416600000000003</v>
      </c>
      <c r="HW975">
        <v>13.6767</v>
      </c>
      <c r="HX975">
        <v>18</v>
      </c>
      <c r="HY975">
        <v>446.48200000000003</v>
      </c>
      <c r="HZ975">
        <v>488.81099999999998</v>
      </c>
      <c r="IA975">
        <v>27.882300000000001</v>
      </c>
      <c r="IB975">
        <v>32.128500000000003</v>
      </c>
      <c r="IC975">
        <v>29.9999</v>
      </c>
      <c r="ID975">
        <v>31.981999999999999</v>
      </c>
      <c r="IE975">
        <v>32.075899999999997</v>
      </c>
      <c r="IF975">
        <v>35.0319</v>
      </c>
      <c r="IG975">
        <v>33.672699999999999</v>
      </c>
      <c r="IH975">
        <v>0</v>
      </c>
      <c r="II975">
        <v>27.886500000000002</v>
      </c>
      <c r="IJ975">
        <v>782.56700000000001</v>
      </c>
      <c r="IK975">
        <v>24.5504</v>
      </c>
      <c r="IL975">
        <v>100.499</v>
      </c>
      <c r="IM975">
        <v>100.202</v>
      </c>
      <c r="IN975" t="s">
        <v>3530</v>
      </c>
    </row>
    <row r="976" spans="1:248" x14ac:dyDescent="0.2">
      <c r="A976">
        <v>960</v>
      </c>
      <c r="B976">
        <v>1660320960.0999999</v>
      </c>
      <c r="C976">
        <v>9993.5</v>
      </c>
      <c r="D976" t="s">
        <v>2292</v>
      </c>
      <c r="E976" t="s">
        <v>2293</v>
      </c>
      <c r="F976">
        <v>1</v>
      </c>
      <c r="G976" t="s">
        <v>1996</v>
      </c>
      <c r="H976" t="s">
        <v>377</v>
      </c>
      <c r="I976" t="s">
        <v>378</v>
      </c>
      <c r="J976" t="s">
        <v>379</v>
      </c>
      <c r="K976" t="s">
        <v>380</v>
      </c>
      <c r="L976" t="s">
        <v>1996</v>
      </c>
      <c r="M976" t="s">
        <v>382</v>
      </c>
      <c r="N976">
        <v>1660320952.166666</v>
      </c>
      <c r="O976">
        <f t="shared" si="476"/>
        <v>2.247868057818337E-3</v>
      </c>
      <c r="P976">
        <f t="shared" si="477"/>
        <v>2.2478680578183372</v>
      </c>
      <c r="Q976">
        <f t="shared" si="478"/>
        <v>13.990002811225152</v>
      </c>
      <c r="R976">
        <f t="shared" si="479"/>
        <v>665.15359999999998</v>
      </c>
      <c r="S976">
        <f t="shared" si="480"/>
        <v>444.71932365002124</v>
      </c>
      <c r="T976">
        <f t="shared" si="481"/>
        <v>44.316184008687522</v>
      </c>
      <c r="U976">
        <f t="shared" si="482"/>
        <v>66.282411768638099</v>
      </c>
      <c r="V976">
        <f t="shared" si="483"/>
        <v>0.11262452423890885</v>
      </c>
      <c r="W976">
        <f t="shared" si="484"/>
        <v>2.921581783572031</v>
      </c>
      <c r="X976">
        <f t="shared" si="485"/>
        <v>0.110267001858289</v>
      </c>
      <c r="Y976">
        <f t="shared" si="486"/>
        <v>6.9124579943675324E-2</v>
      </c>
      <c r="Z976">
        <f t="shared" si="487"/>
        <v>321.52009019999997</v>
      </c>
      <c r="AA976">
        <f t="shared" si="488"/>
        <v>32.300658606859628</v>
      </c>
      <c r="AB976">
        <f t="shared" si="489"/>
        <v>31.573640000000001</v>
      </c>
      <c r="AC976">
        <f t="shared" si="490"/>
        <v>4.6610532046635607</v>
      </c>
      <c r="AD976">
        <f t="shared" si="491"/>
        <v>59.988787740908464</v>
      </c>
      <c r="AE976">
        <f t="shared" si="492"/>
        <v>2.7047023767402241</v>
      </c>
      <c r="AF976">
        <f t="shared" si="493"/>
        <v>4.5086798360084082</v>
      </c>
      <c r="AG976">
        <f t="shared" si="494"/>
        <v>1.9563508279233366</v>
      </c>
      <c r="AH976">
        <f t="shared" si="495"/>
        <v>-99.130981349788655</v>
      </c>
      <c r="AI976">
        <f t="shared" si="496"/>
        <v>-92.005858304654566</v>
      </c>
      <c r="AJ976">
        <f t="shared" si="497"/>
        <v>-7.0914656014602757</v>
      </c>
      <c r="AK976">
        <f t="shared" si="498"/>
        <v>123.29178494409643</v>
      </c>
      <c r="AL976">
        <f t="shared" si="499"/>
        <v>43.919540114923173</v>
      </c>
      <c r="AM976">
        <f t="shared" si="500"/>
        <v>2.2458490161867397</v>
      </c>
      <c r="AN976">
        <f t="shared" si="501"/>
        <v>13.990002811225152</v>
      </c>
      <c r="AO976">
        <v>765.26780676997123</v>
      </c>
      <c r="AP976">
        <v>721.56176969696946</v>
      </c>
      <c r="AQ976">
        <v>5.0968171141758836</v>
      </c>
      <c r="AR976">
        <v>66.056811601181195</v>
      </c>
      <c r="AS976">
        <f t="shared" si="502"/>
        <v>2.2478680578183372</v>
      </c>
      <c r="AT976">
        <v>24.522467364902148</v>
      </c>
      <c r="AU976">
        <v>27.145368484848479</v>
      </c>
      <c r="AV976">
        <v>7.8423166235603046E-5</v>
      </c>
      <c r="AW976">
        <v>80.9492581005711</v>
      </c>
      <c r="AX976">
        <v>43</v>
      </c>
      <c r="AY976">
        <v>9</v>
      </c>
      <c r="AZ976">
        <f t="shared" si="503"/>
        <v>1</v>
      </c>
      <c r="BA976">
        <f t="shared" si="504"/>
        <v>0</v>
      </c>
      <c r="BB976">
        <f t="shared" si="505"/>
        <v>51946.633066743394</v>
      </c>
      <c r="BC976">
        <f t="shared" si="506"/>
        <v>2000.0219999999999</v>
      </c>
      <c r="BD976">
        <f t="shared" si="507"/>
        <v>1681.2187799999999</v>
      </c>
      <c r="BE976">
        <f t="shared" si="508"/>
        <v>0.84060014339842259</v>
      </c>
      <c r="BF976">
        <f t="shared" si="509"/>
        <v>0.16075827675895565</v>
      </c>
      <c r="BG976">
        <v>6</v>
      </c>
      <c r="BH976">
        <v>0.5</v>
      </c>
      <c r="BI976" t="s">
        <v>383</v>
      </c>
      <c r="BJ976">
        <v>2</v>
      </c>
      <c r="BK976" t="b">
        <v>1</v>
      </c>
      <c r="BL976">
        <v>1660320952.166666</v>
      </c>
      <c r="BM976">
        <v>665.15359999999998</v>
      </c>
      <c r="BN976">
        <v>719.63266666666652</v>
      </c>
      <c r="BO976">
        <v>27.14208</v>
      </c>
      <c r="BP976">
        <v>24.521026666666671</v>
      </c>
      <c r="BQ976">
        <v>663.37579999999991</v>
      </c>
      <c r="BR976">
        <v>27.131766666666671</v>
      </c>
      <c r="BS976">
        <v>500.15586666666672</v>
      </c>
      <c r="BT976">
        <v>99.549760000000006</v>
      </c>
      <c r="BU976">
        <v>0.1000228</v>
      </c>
      <c r="BV976">
        <v>30.989506666666671</v>
      </c>
      <c r="BW976">
        <v>31.573640000000001</v>
      </c>
      <c r="BX976">
        <v>999.89999999999986</v>
      </c>
      <c r="BY976">
        <v>0</v>
      </c>
      <c r="BZ976">
        <v>0</v>
      </c>
      <c r="CA976">
        <v>9999.6713333333337</v>
      </c>
      <c r="CB976">
        <v>0</v>
      </c>
      <c r="CC976">
        <v>13.953860000000001</v>
      </c>
      <c r="CD976">
        <v>-54.479093333333331</v>
      </c>
      <c r="CE976">
        <v>683.71086666666667</v>
      </c>
      <c r="CF976">
        <v>737.72240000000011</v>
      </c>
      <c r="CG976">
        <v>2.6210593333333332</v>
      </c>
      <c r="CH976">
        <v>719.63266666666652</v>
      </c>
      <c r="CI976">
        <v>24.521026666666671</v>
      </c>
      <c r="CJ976">
        <v>2.7019873333333329</v>
      </c>
      <c r="CK976">
        <v>2.4410633333333331</v>
      </c>
      <c r="CL976">
        <v>22.297200000000011</v>
      </c>
      <c r="CM976">
        <v>20.638780000000001</v>
      </c>
      <c r="CN976">
        <v>2000.0219999999999</v>
      </c>
      <c r="CO976">
        <v>0.97999599999999998</v>
      </c>
      <c r="CP976">
        <v>2.000420000000001E-2</v>
      </c>
      <c r="CQ976">
        <v>0</v>
      </c>
      <c r="CR976">
        <v>2.4072</v>
      </c>
      <c r="CS976">
        <v>0</v>
      </c>
      <c r="CT976">
        <v>27897.133333333339</v>
      </c>
      <c r="CU976">
        <v>17412.48</v>
      </c>
      <c r="CV976">
        <v>42.311999999999998</v>
      </c>
      <c r="CW976">
        <v>43.311999999999998</v>
      </c>
      <c r="CX976">
        <v>42.311999999999998</v>
      </c>
      <c r="CY976">
        <v>41.741599999999998</v>
      </c>
      <c r="CZ976">
        <v>42.311999999999998</v>
      </c>
      <c r="DA976">
        <v>1960.0119999999999</v>
      </c>
      <c r="DB976">
        <v>40.01</v>
      </c>
      <c r="DC976">
        <v>0</v>
      </c>
      <c r="DD976">
        <v>1660320958.2</v>
      </c>
      <c r="DE976">
        <v>0</v>
      </c>
      <c r="DF976">
        <v>1660320627.5999999</v>
      </c>
      <c r="DG976" t="s">
        <v>1997</v>
      </c>
      <c r="DH976">
        <v>1660320624.0999999</v>
      </c>
      <c r="DI976">
        <v>1660320627.5999999</v>
      </c>
      <c r="DJ976">
        <v>29</v>
      </c>
      <c r="DK976">
        <v>-0.125</v>
      </c>
      <c r="DL976">
        <v>1E-3</v>
      </c>
      <c r="DM976">
        <v>1.32</v>
      </c>
      <c r="DN976">
        <v>1.6E-2</v>
      </c>
      <c r="DO976">
        <v>400</v>
      </c>
      <c r="DP976">
        <v>25</v>
      </c>
      <c r="DQ976">
        <v>0.25</v>
      </c>
      <c r="DR976">
        <v>0.03</v>
      </c>
      <c r="DS976">
        <v>13.653705964165869</v>
      </c>
      <c r="DT976">
        <v>3.2598797788154599</v>
      </c>
      <c r="DU976">
        <v>0.24239115487123819</v>
      </c>
      <c r="DV976">
        <v>0</v>
      </c>
      <c r="DW976">
        <v>43.85428366769478</v>
      </c>
      <c r="DX976">
        <v>3.6078348550709021</v>
      </c>
      <c r="DY976">
        <v>0.27503998619542053</v>
      </c>
      <c r="DZ976">
        <v>0</v>
      </c>
      <c r="EA976">
        <v>-54.45311333333332</v>
      </c>
      <c r="EB976">
        <v>-4.9264605116795472</v>
      </c>
      <c r="EC976">
        <v>0.36163166687790071</v>
      </c>
      <c r="ED976">
        <v>0</v>
      </c>
      <c r="EE976">
        <v>434.14861197816072</v>
      </c>
      <c r="EF976">
        <v>243.37803726404539</v>
      </c>
      <c r="EG976">
        <v>24.010361801752691</v>
      </c>
      <c r="EH976">
        <v>0</v>
      </c>
      <c r="EI976">
        <v>2.6229935000000002</v>
      </c>
      <c r="EJ976">
        <v>-3.7995872420265517E-2</v>
      </c>
      <c r="EK976">
        <v>4.2698463379845586E-3</v>
      </c>
      <c r="EL976">
        <v>1</v>
      </c>
      <c r="EM976">
        <v>1.956693133617518</v>
      </c>
      <c r="EN976">
        <v>-1.1267018676081E-2</v>
      </c>
      <c r="EO976">
        <v>1.055380135718228E-3</v>
      </c>
      <c r="EP976">
        <v>1</v>
      </c>
      <c r="EQ976">
        <v>2</v>
      </c>
      <c r="ER976">
        <v>6</v>
      </c>
      <c r="ES976" t="s">
        <v>412</v>
      </c>
      <c r="ET976">
        <v>2.9424199999999998</v>
      </c>
      <c r="EU976">
        <v>2.80124</v>
      </c>
      <c r="EV976">
        <v>0.132272</v>
      </c>
      <c r="EW976">
        <v>0.139214</v>
      </c>
      <c r="EX976">
        <v>0.11763</v>
      </c>
      <c r="EY976">
        <v>0.109581</v>
      </c>
      <c r="EZ976">
        <v>17785</v>
      </c>
      <c r="FA976">
        <v>18498.8</v>
      </c>
      <c r="FB976">
        <v>23836.5</v>
      </c>
      <c r="FC976">
        <v>25011.3</v>
      </c>
      <c r="FD976">
        <v>33667.300000000003</v>
      </c>
      <c r="FE976">
        <v>35562.400000000001</v>
      </c>
      <c r="FF976">
        <v>43461.2</v>
      </c>
      <c r="FG976">
        <v>46234.7</v>
      </c>
      <c r="FH976">
        <v>1.8673299999999999</v>
      </c>
      <c r="FI976">
        <v>1.8429800000000001</v>
      </c>
      <c r="FJ976">
        <v>0.121921</v>
      </c>
      <c r="FK976">
        <v>0</v>
      </c>
      <c r="FL976">
        <v>29.584800000000001</v>
      </c>
      <c r="FM976">
        <v>999.9</v>
      </c>
      <c r="FN976">
        <v>58.8</v>
      </c>
      <c r="FO976">
        <v>36.299999999999997</v>
      </c>
      <c r="FP976">
        <v>35.846600000000002</v>
      </c>
      <c r="FQ976">
        <v>63.244900000000001</v>
      </c>
      <c r="FR976">
        <v>23.3614</v>
      </c>
      <c r="FS976">
        <v>1</v>
      </c>
      <c r="FT976">
        <v>0.39871200000000001</v>
      </c>
      <c r="FU976">
        <v>1.1584399999999999</v>
      </c>
      <c r="FV976">
        <v>20.317499999999999</v>
      </c>
      <c r="FW976">
        <v>5.2110000000000003</v>
      </c>
      <c r="FX976">
        <v>11.9062</v>
      </c>
      <c r="FY976">
        <v>5.0019999999999998</v>
      </c>
      <c r="FZ976">
        <v>3.2902300000000002</v>
      </c>
      <c r="GA976">
        <v>9999</v>
      </c>
      <c r="GB976">
        <v>9999</v>
      </c>
      <c r="GC976">
        <v>9999</v>
      </c>
      <c r="GD976">
        <v>999.9</v>
      </c>
      <c r="GE976">
        <v>1.8595900000000001</v>
      </c>
      <c r="GF976">
        <v>1.8545799999999999</v>
      </c>
      <c r="GG976">
        <v>1.8577600000000001</v>
      </c>
      <c r="GH976">
        <v>1.85623</v>
      </c>
      <c r="GI976">
        <v>1.85501</v>
      </c>
      <c r="GJ976">
        <v>1.8545700000000001</v>
      </c>
      <c r="GK976">
        <v>1.8533299999999999</v>
      </c>
      <c r="GL976">
        <v>1.85639</v>
      </c>
      <c r="GM976">
        <v>0</v>
      </c>
      <c r="GN976">
        <v>0</v>
      </c>
      <c r="GO976">
        <v>0</v>
      </c>
      <c r="GP976">
        <v>0</v>
      </c>
      <c r="GQ976" t="s">
        <v>386</v>
      </c>
      <c r="GR976" t="s">
        <v>387</v>
      </c>
      <c r="GS976" t="s">
        <v>388</v>
      </c>
      <c r="GT976" t="s">
        <v>388</v>
      </c>
      <c r="GU976" t="s">
        <v>388</v>
      </c>
      <c r="GV976" t="s">
        <v>388</v>
      </c>
      <c r="GW976">
        <v>0</v>
      </c>
      <c r="GX976">
        <v>100</v>
      </c>
      <c r="GY976">
        <v>100</v>
      </c>
      <c r="GZ976">
        <v>1.837</v>
      </c>
      <c r="HA976">
        <v>1.03E-2</v>
      </c>
      <c r="HB976">
        <v>0.38386874957061617</v>
      </c>
      <c r="HC976">
        <v>2.7716384584972409E-3</v>
      </c>
      <c r="HD976">
        <v>-1.1467119688665799E-6</v>
      </c>
      <c r="HE976">
        <v>2.0626329066488061E-10</v>
      </c>
      <c r="HF976">
        <v>-7.258975840326358E-2</v>
      </c>
      <c r="HG976">
        <v>1.066993184659233E-2</v>
      </c>
      <c r="HH976">
        <v>-3.4528890892081033E-4</v>
      </c>
      <c r="HI976">
        <v>2.382551249023132E-6</v>
      </c>
      <c r="HJ976">
        <v>1</v>
      </c>
      <c r="HK976">
        <v>2115</v>
      </c>
      <c r="HL976">
        <v>2</v>
      </c>
      <c r="HM976">
        <v>30</v>
      </c>
      <c r="HN976">
        <v>5.6</v>
      </c>
      <c r="HO976">
        <v>5.5</v>
      </c>
      <c r="HP976">
        <v>1.7578100000000001</v>
      </c>
      <c r="HQ976">
        <v>2.32666</v>
      </c>
      <c r="HR976">
        <v>1.4978</v>
      </c>
      <c r="HS976">
        <v>2.2997999999999998</v>
      </c>
      <c r="HT976">
        <v>1.5478499999999999</v>
      </c>
      <c r="HU976">
        <v>2.3339799999999999</v>
      </c>
      <c r="HV976">
        <v>39.416600000000003</v>
      </c>
      <c r="HW976">
        <v>13.685499999999999</v>
      </c>
      <c r="HX976">
        <v>18</v>
      </c>
      <c r="HY976">
        <v>446.50599999999997</v>
      </c>
      <c r="HZ976">
        <v>488.79399999999998</v>
      </c>
      <c r="IA976">
        <v>27.883600000000001</v>
      </c>
      <c r="IB976">
        <v>32.127800000000001</v>
      </c>
      <c r="IC976">
        <v>29.9999</v>
      </c>
      <c r="ID976">
        <v>31.981300000000001</v>
      </c>
      <c r="IE976">
        <v>32.075899999999997</v>
      </c>
      <c r="IF976">
        <v>35.2806</v>
      </c>
      <c r="IG976">
        <v>33.672699999999999</v>
      </c>
      <c r="IH976">
        <v>0</v>
      </c>
      <c r="II976">
        <v>27.886500000000002</v>
      </c>
      <c r="IJ976">
        <v>792.625</v>
      </c>
      <c r="IK976">
        <v>24.5504</v>
      </c>
      <c r="IL976">
        <v>100.499</v>
      </c>
      <c r="IM976">
        <v>100.203</v>
      </c>
      <c r="IN976" t="s">
        <v>3530</v>
      </c>
    </row>
    <row r="977" spans="1:248" x14ac:dyDescent="0.2">
      <c r="A977">
        <v>961</v>
      </c>
      <c r="B977">
        <v>1660320961.0999999</v>
      </c>
      <c r="C977">
        <v>9994.5</v>
      </c>
      <c r="D977" t="s">
        <v>2294</v>
      </c>
      <c r="E977" t="s">
        <v>2295</v>
      </c>
      <c r="F977">
        <v>1</v>
      </c>
      <c r="G977" t="s">
        <v>1996</v>
      </c>
      <c r="H977" t="s">
        <v>377</v>
      </c>
      <c r="I977" t="s">
        <v>378</v>
      </c>
      <c r="J977" t="s">
        <v>379</v>
      </c>
      <c r="K977" t="s">
        <v>380</v>
      </c>
      <c r="L977" t="s">
        <v>1996</v>
      </c>
      <c r="M977" t="s">
        <v>382</v>
      </c>
      <c r="N977">
        <v>1660320953.2</v>
      </c>
      <c r="O977">
        <f t="shared" ref="O977:O1040" si="510">(P977)/1000</f>
        <v>2.2487368430568326E-3</v>
      </c>
      <c r="P977">
        <f t="shared" ref="P977:P1040" si="511">IF(BK977, AS977, AM977)</f>
        <v>2.2487368430568324</v>
      </c>
      <c r="Q977">
        <f t="shared" ref="Q977:Q1040" si="512">IF(BK977, AN977, AL977)</f>
        <v>13.93019001446752</v>
      </c>
      <c r="R977">
        <f t="shared" ref="R977:R1040" si="513">BM977 - IF(AZ977&gt;1, Q977*BG977*100/(BB977*CA977), 0)</f>
        <v>670.27013333333332</v>
      </c>
      <c r="S977">
        <f t="shared" ref="S977:S1040" si="514">((Y977-O977/2)*R977-Q977)/(Y977+O977/2)</f>
        <v>450.63505259876638</v>
      </c>
      <c r="T977">
        <f t="shared" ref="T977:T1040" si="515">S977*(BT977+BU977)/1000</f>
        <v>44.905678591342316</v>
      </c>
      <c r="U977">
        <f t="shared" ref="U977:U1040" si="516">(BM977 - IF(AZ977&gt;1, Q977*BG977*100/(BB977*CA977), 0))*(BT977+BU977)/1000</f>
        <v>66.792263502950632</v>
      </c>
      <c r="V977">
        <f t="shared" ref="V977:V1040" si="517">2/((1/X977-1/W977)+SIGN(X977)*SQRT((1/X977-1/W977)*(1/X977-1/W977) + 4*BH977/((BH977+1)*(BH977+1))*(2*1/X977*1/W977-1/W977*1/W977)))</f>
        <v>0.11268757247999313</v>
      </c>
      <c r="W977">
        <f t="shared" ref="W977:W1040" si="518">IF(LEFT(BI977,1)&lt;&gt;"0",IF(LEFT(BI977,1)="1",3,BJ977),$D$5+$E$5*(CA977*BT977/($K$5*1000))+$F$5*(CA977*BT977/($K$5*1000))*MAX(MIN(BG977,$J$5),$I$5)*MAX(MIN(BG977,$J$5),$I$5)+$G$5*MAX(MIN(BG977,$J$5),$I$5)*(CA977*BT977/($K$5*1000))+$H$5*(CA977*BT977/($K$5*1000))*(CA977*BT977/($K$5*1000)))</f>
        <v>2.9212743947154896</v>
      </c>
      <c r="X977">
        <f t="shared" ref="X977:X1040" si="519">O977*(1000-(1000*0.61365*EXP(17.502*AB977/(240.97+AB977))/(BT977+BU977)+BO977)/2)/(1000*0.61365*EXP(17.502*AB977/(240.97+AB977))/(BT977+BU977)-BO977)</f>
        <v>0.11032719690001105</v>
      </c>
      <c r="Y977">
        <f t="shared" ref="Y977:Y1040" si="520">1/((BH977+1)/(V977/1.6)+1/(W977/1.37)) + BH977/((BH977+1)/(V977/1.6) + BH977/(W977/1.37))</f>
        <v>6.9162450544114157E-2</v>
      </c>
      <c r="Z977">
        <f t="shared" ref="Z977:Z1040" si="521">(BC977*BF977)</f>
        <v>321.51998379999992</v>
      </c>
      <c r="AA977">
        <f t="shared" ref="AA977:AA1040" si="522">(BV977+(Z977+2*0.95*0.0000000567*(((BV977+$B$7)+273)^4-(BV977+273)^4)-44100*O977)/(1.84*29.3*W977+8*0.95*0.0000000567*(BV977+273)^3))</f>
        <v>32.300506904226665</v>
      </c>
      <c r="AB977">
        <f t="shared" ref="AB977:AB1040" si="523">($C$7*BW977+$D$7*BX977+$E$7*AA977)</f>
        <v>31.57251333333333</v>
      </c>
      <c r="AC977">
        <f t="shared" ref="AC977:AC1040" si="524">0.61365*EXP(17.502*AB977/(240.97+AB977))</f>
        <v>4.66075504700878</v>
      </c>
      <c r="AD977">
        <f t="shared" ref="AD977:AD1040" si="525">(AE977/AF977*100)</f>
        <v>59.989211951885636</v>
      </c>
      <c r="AE977">
        <f t="shared" ref="AE977:AE1040" si="526">BO977*(BT977+BU977)/1000</f>
        <v>2.7047132775442631</v>
      </c>
      <c r="AF977">
        <f t="shared" ref="AF977:AF1040" si="527">0.61365*EXP(17.502*BV977/(240.97+BV977))</f>
        <v>4.5086661243584585</v>
      </c>
      <c r="AG977">
        <f t="shared" ref="AG977:AG1040" si="528">(AC977-BO977*(BT977+BU977)/1000)</f>
        <v>1.9560417694645169</v>
      </c>
      <c r="AH977">
        <f t="shared" ref="AH977:AH1040" si="529">(-O977*44100)</f>
        <v>-99.169294778806318</v>
      </c>
      <c r="AI977">
        <f t="shared" ref="AI977:AI1040" si="530">2*29.3*W977*0.92*(BV977-AB977)</f>
        <v>-91.827136937596592</v>
      </c>
      <c r="AJ977">
        <f t="shared" ref="AJ977:AJ1040" si="531">2*0.95*0.0000000567*(((BV977+$B$7)+273)^4-(AB977+273)^4)</f>
        <v>-7.0783939760931842</v>
      </c>
      <c r="AK977">
        <f t="shared" ref="AK977:AK1040" si="532">Z977+AJ977+AH977+AI977</f>
        <v>123.44515810750381</v>
      </c>
      <c r="AL977">
        <f t="shared" ref="AL977:AL1040" si="533">BS977*AZ977*(BN977-BM977*(1000-AZ977*BP977)/(1000-AZ977*BO977))/(100*BG977)</f>
        <v>43.988505249500278</v>
      </c>
      <c r="AM977">
        <f t="shared" ref="AM977:AM1040" si="534">1000*BS977*AZ977*(BO977-BP977)/(100*BG977*(1000-AZ977*BO977))</f>
        <v>2.2458282738969015</v>
      </c>
      <c r="AN977">
        <f t="shared" ref="AN977:AN1040" si="535">(AO977 - AP977 - BT977*1000/(8.314*(BV977+273.15)) * AR977/BS977 * AQ977) * BS977/(100*BG977) * (1000 - BP977)/1000</f>
        <v>13.93019001446752</v>
      </c>
      <c r="AO977">
        <v>770.40110298400373</v>
      </c>
      <c r="AP977">
        <v>726.69021818181784</v>
      </c>
      <c r="AQ977">
        <v>5.11185955894726</v>
      </c>
      <c r="AR977">
        <v>66.056811601181195</v>
      </c>
      <c r="AS977">
        <f t="shared" ref="AS977:AS1040" si="536">(AU977 - AT977 + BT977*1000/(8.314*(BV977+273.15)) * AW977/BS977 * AV977) * BS977/(100*BG977) * 1000/(1000 - AU977)</f>
        <v>2.2487368430568324</v>
      </c>
      <c r="AT977">
        <v>24.522375608900461</v>
      </c>
      <c r="AU977">
        <v>27.14610121212122</v>
      </c>
      <c r="AV977">
        <v>1.0960052619559461E-4</v>
      </c>
      <c r="AW977">
        <v>80.9492581005711</v>
      </c>
      <c r="AX977">
        <v>43</v>
      </c>
      <c r="AY977">
        <v>9</v>
      </c>
      <c r="AZ977">
        <f t="shared" ref="AZ977:AZ1040" si="537">IF(AX977*$H$13&gt;=BB977,1,(BB977/(BB977-AX977*$H$13)))</f>
        <v>1</v>
      </c>
      <c r="BA977">
        <f t="shared" ref="BA977:BA1040" si="538">(AZ977-1)*100</f>
        <v>0</v>
      </c>
      <c r="BB977">
        <f t="shared" ref="BB977:BB1040" si="539">MAX(0,($B$13+$C$13*CA977)/(1+$D$13*CA977)*BT977/(BV977+273)*$E$13)</f>
        <v>51937.898931244134</v>
      </c>
      <c r="BC977">
        <f t="shared" ref="BC977:BC1040" si="540">$B$11*CB977+$C$11*CC977+$F$11*CN977*(1-CQ977)</f>
        <v>2000.0213333333329</v>
      </c>
      <c r="BD977">
        <f t="shared" ref="BD977:BD1040" si="541">BC977*BE977</f>
        <v>1681.2182199999995</v>
      </c>
      <c r="BE977">
        <f t="shared" ref="BE977:BE1040" si="542">($B$11*$D$9+$C$11*$D$9+$F$11*((DA977+CS977)/MAX(DA977+CS977+DB977, 0.1)*$I$9+DB977/MAX(DA977+CS977+DB977, 0.1)*$J$9))/($B$11+$C$11+$F$11)</f>
        <v>0.84060014359846824</v>
      </c>
      <c r="BF977">
        <f t="shared" ref="BF977:BF1040" si="543">($B$11*$K$9+$C$11*$K$9+$F$11*((DA977+CS977)/MAX(DA977+CS977+DB977, 0.1)*$P$9+DB977/MAX(DA977+CS977+DB977, 0.1)*$Q$9))/($B$11+$C$11+$F$11)</f>
        <v>0.16075827714504379</v>
      </c>
      <c r="BG977">
        <v>6</v>
      </c>
      <c r="BH977">
        <v>0.5</v>
      </c>
      <c r="BI977" t="s">
        <v>383</v>
      </c>
      <c r="BJ977">
        <v>2</v>
      </c>
      <c r="BK977" t="b">
        <v>1</v>
      </c>
      <c r="BL977">
        <v>1660320953.2</v>
      </c>
      <c r="BM977">
        <v>670.27013333333332</v>
      </c>
      <c r="BN977">
        <v>724.84593333333339</v>
      </c>
      <c r="BO977">
        <v>27.142193333333331</v>
      </c>
      <c r="BP977">
        <v>24.521153333333341</v>
      </c>
      <c r="BQ977">
        <v>668.4846</v>
      </c>
      <c r="BR977">
        <v>27.131879999999999</v>
      </c>
      <c r="BS977">
        <v>500.15373333333338</v>
      </c>
      <c r="BT977">
        <v>99.549746666666664</v>
      </c>
      <c r="BU977">
        <v>0.10002166</v>
      </c>
      <c r="BV977">
        <v>30.98945333333333</v>
      </c>
      <c r="BW977">
        <v>31.57251333333333</v>
      </c>
      <c r="BX977">
        <v>999.89999999999986</v>
      </c>
      <c r="BY977">
        <v>0</v>
      </c>
      <c r="BZ977">
        <v>0</v>
      </c>
      <c r="CA977">
        <v>9997.9180000000015</v>
      </c>
      <c r="CB977">
        <v>0</v>
      </c>
      <c r="CC977">
        <v>13.94078666666667</v>
      </c>
      <c r="CD977">
        <v>-54.575800000000001</v>
      </c>
      <c r="CE977">
        <v>688.9702666666667</v>
      </c>
      <c r="CF977">
        <v>743.06686666666667</v>
      </c>
      <c r="CG977">
        <v>2.6210433333333332</v>
      </c>
      <c r="CH977">
        <v>724.84593333333339</v>
      </c>
      <c r="CI977">
        <v>24.521153333333341</v>
      </c>
      <c r="CJ977">
        <v>2.7019979999999988</v>
      </c>
      <c r="CK977">
        <v>2.441075333333333</v>
      </c>
      <c r="CL977">
        <v>22.297266666666669</v>
      </c>
      <c r="CM977">
        <v>20.638866666666669</v>
      </c>
      <c r="CN977">
        <v>2000.0213333333329</v>
      </c>
      <c r="CO977">
        <v>0.97999579999999997</v>
      </c>
      <c r="CP977">
        <v>2.0004393333333339E-2</v>
      </c>
      <c r="CQ977">
        <v>0</v>
      </c>
      <c r="CR977">
        <v>2.403</v>
      </c>
      <c r="CS977">
        <v>0</v>
      </c>
      <c r="CT977">
        <v>27927.166666666672</v>
      </c>
      <c r="CU977">
        <v>17412.473333333339</v>
      </c>
      <c r="CV977">
        <v>42.311999999999998</v>
      </c>
      <c r="CW977">
        <v>43.311999999999998</v>
      </c>
      <c r="CX977">
        <v>42.311999999999998</v>
      </c>
      <c r="CY977">
        <v>41.741599999999998</v>
      </c>
      <c r="CZ977">
        <v>42.311999999999998</v>
      </c>
      <c r="DA977">
        <v>1960.0113333333329</v>
      </c>
      <c r="DB977">
        <v>40.01</v>
      </c>
      <c r="DC977">
        <v>0</v>
      </c>
      <c r="DD977">
        <v>1660320959.4000001</v>
      </c>
      <c r="DE977">
        <v>0</v>
      </c>
      <c r="DF977">
        <v>1660320627.5999999</v>
      </c>
      <c r="DG977" t="s">
        <v>1997</v>
      </c>
      <c r="DH977">
        <v>1660320624.0999999</v>
      </c>
      <c r="DI977">
        <v>1660320627.5999999</v>
      </c>
      <c r="DJ977">
        <v>29</v>
      </c>
      <c r="DK977">
        <v>-0.125</v>
      </c>
      <c r="DL977">
        <v>1E-3</v>
      </c>
      <c r="DM977">
        <v>1.32</v>
      </c>
      <c r="DN977">
        <v>1.6E-2</v>
      </c>
      <c r="DO977">
        <v>400</v>
      </c>
      <c r="DP977">
        <v>25</v>
      </c>
      <c r="DQ977">
        <v>0.25</v>
      </c>
      <c r="DR977">
        <v>0.03</v>
      </c>
      <c r="DS977">
        <v>13.69098941573036</v>
      </c>
      <c r="DT977">
        <v>3.1106132242158711</v>
      </c>
      <c r="DU977">
        <v>0.23901298031069029</v>
      </c>
      <c r="DV977">
        <v>0</v>
      </c>
      <c r="DW977">
        <v>43.91463759829665</v>
      </c>
      <c r="DX977">
        <v>3.422516084636213</v>
      </c>
      <c r="DY977">
        <v>0.26114221018911099</v>
      </c>
      <c r="DZ977">
        <v>0</v>
      </c>
      <c r="EA977">
        <v>-54.543113333333316</v>
      </c>
      <c r="EB977">
        <v>-4.7386251390434229</v>
      </c>
      <c r="EC977">
        <v>0.34686673303862531</v>
      </c>
      <c r="ED977">
        <v>0</v>
      </c>
      <c r="EE977">
        <v>438.26743849012718</v>
      </c>
      <c r="EF977">
        <v>244.4305599498758</v>
      </c>
      <c r="EG977">
        <v>24.115700973033029</v>
      </c>
      <c r="EH977">
        <v>0</v>
      </c>
      <c r="EI977">
        <v>2.6224615</v>
      </c>
      <c r="EJ977">
        <v>-2.901703564728144E-2</v>
      </c>
      <c r="EK977">
        <v>3.5962296575719611E-3</v>
      </c>
      <c r="EL977">
        <v>1</v>
      </c>
      <c r="EM977">
        <v>1.9564130533221999</v>
      </c>
      <c r="EN977">
        <v>-1.0169623522792321E-2</v>
      </c>
      <c r="EO977">
        <v>9.5296854338863433E-4</v>
      </c>
      <c r="EP977">
        <v>1</v>
      </c>
      <c r="EQ977">
        <v>2</v>
      </c>
      <c r="ER977">
        <v>6</v>
      </c>
      <c r="ES977" t="s">
        <v>412</v>
      </c>
      <c r="ET977">
        <v>2.9424000000000001</v>
      </c>
      <c r="EU977">
        <v>2.8011400000000002</v>
      </c>
      <c r="EV977">
        <v>0.132913</v>
      </c>
      <c r="EW977">
        <v>0.13985500000000001</v>
      </c>
      <c r="EX977">
        <v>0.11763</v>
      </c>
      <c r="EY977">
        <v>0.109581</v>
      </c>
      <c r="EZ977">
        <v>17771.900000000001</v>
      </c>
      <c r="FA977">
        <v>18485.099999999999</v>
      </c>
      <c r="FB977">
        <v>23836.5</v>
      </c>
      <c r="FC977">
        <v>25011.3</v>
      </c>
      <c r="FD977">
        <v>33667.300000000003</v>
      </c>
      <c r="FE977">
        <v>35562.400000000001</v>
      </c>
      <c r="FF977">
        <v>43461.2</v>
      </c>
      <c r="FG977">
        <v>46234.7</v>
      </c>
      <c r="FH977">
        <v>1.86727</v>
      </c>
      <c r="FI977">
        <v>1.8429500000000001</v>
      </c>
      <c r="FJ977">
        <v>0.12181699999999999</v>
      </c>
      <c r="FK977">
        <v>0</v>
      </c>
      <c r="FL977">
        <v>29.584099999999999</v>
      </c>
      <c r="FM977">
        <v>999.9</v>
      </c>
      <c r="FN977">
        <v>58.9</v>
      </c>
      <c r="FO977">
        <v>36.4</v>
      </c>
      <c r="FP977">
        <v>36.101100000000002</v>
      </c>
      <c r="FQ977">
        <v>63.264899999999997</v>
      </c>
      <c r="FR977">
        <v>22.784500000000001</v>
      </c>
      <c r="FS977">
        <v>1</v>
      </c>
      <c r="FT977">
        <v>0.39870899999999998</v>
      </c>
      <c r="FU977">
        <v>1.1568700000000001</v>
      </c>
      <c r="FV977">
        <v>20.317399999999999</v>
      </c>
      <c r="FW977">
        <v>5.2112999999999996</v>
      </c>
      <c r="FX977">
        <v>11.906000000000001</v>
      </c>
      <c r="FY977">
        <v>5.0020499999999997</v>
      </c>
      <c r="FZ977">
        <v>3.2902499999999999</v>
      </c>
      <c r="GA977">
        <v>9999</v>
      </c>
      <c r="GB977">
        <v>9999</v>
      </c>
      <c r="GC977">
        <v>9999</v>
      </c>
      <c r="GD977">
        <v>999.9</v>
      </c>
      <c r="GE977">
        <v>1.8595900000000001</v>
      </c>
      <c r="GF977">
        <v>1.85459</v>
      </c>
      <c r="GG977">
        <v>1.8577600000000001</v>
      </c>
      <c r="GH977">
        <v>1.85623</v>
      </c>
      <c r="GI977">
        <v>1.85501</v>
      </c>
      <c r="GJ977">
        <v>1.8545700000000001</v>
      </c>
      <c r="GK977">
        <v>1.8533299999999999</v>
      </c>
      <c r="GL977">
        <v>1.85639</v>
      </c>
      <c r="GM977">
        <v>0</v>
      </c>
      <c r="GN977">
        <v>0</v>
      </c>
      <c r="GO977">
        <v>0</v>
      </c>
      <c r="GP977">
        <v>0</v>
      </c>
      <c r="GQ977" t="s">
        <v>386</v>
      </c>
      <c r="GR977" t="s">
        <v>387</v>
      </c>
      <c r="GS977" t="s">
        <v>388</v>
      </c>
      <c r="GT977" t="s">
        <v>388</v>
      </c>
      <c r="GU977" t="s">
        <v>388</v>
      </c>
      <c r="GV977" t="s">
        <v>388</v>
      </c>
      <c r="GW977">
        <v>0</v>
      </c>
      <c r="GX977">
        <v>100</v>
      </c>
      <c r="GY977">
        <v>100</v>
      </c>
      <c r="GZ977">
        <v>1.8440000000000001</v>
      </c>
      <c r="HA977">
        <v>1.03E-2</v>
      </c>
      <c r="HB977">
        <v>0.38386874957061617</v>
      </c>
      <c r="HC977">
        <v>2.7716384584972409E-3</v>
      </c>
      <c r="HD977">
        <v>-1.1467119688665799E-6</v>
      </c>
      <c r="HE977">
        <v>2.0626329066488061E-10</v>
      </c>
      <c r="HF977">
        <v>-7.258975840326358E-2</v>
      </c>
      <c r="HG977">
        <v>1.066993184659233E-2</v>
      </c>
      <c r="HH977">
        <v>-3.4528890892081033E-4</v>
      </c>
      <c r="HI977">
        <v>2.382551249023132E-6</v>
      </c>
      <c r="HJ977">
        <v>1</v>
      </c>
      <c r="HK977">
        <v>2115</v>
      </c>
      <c r="HL977">
        <v>2</v>
      </c>
      <c r="HM977">
        <v>30</v>
      </c>
      <c r="HN977">
        <v>5.6</v>
      </c>
      <c r="HO977">
        <v>5.6</v>
      </c>
      <c r="HP977">
        <v>1.7639199999999999</v>
      </c>
      <c r="HQ977">
        <v>2.3071299999999999</v>
      </c>
      <c r="HR977">
        <v>1.4978</v>
      </c>
      <c r="HS977">
        <v>2.2997999999999998</v>
      </c>
      <c r="HT977">
        <v>1.5478499999999999</v>
      </c>
      <c r="HU977">
        <v>2.4291999999999998</v>
      </c>
      <c r="HV977">
        <v>39.416600000000003</v>
      </c>
      <c r="HW977">
        <v>13.6942</v>
      </c>
      <c r="HX977">
        <v>18</v>
      </c>
      <c r="HY977">
        <v>446.47399999999999</v>
      </c>
      <c r="HZ977">
        <v>488.77499999999998</v>
      </c>
      <c r="IA977">
        <v>27.885200000000001</v>
      </c>
      <c r="IB977">
        <v>32.127099999999999</v>
      </c>
      <c r="IC977">
        <v>29.9999</v>
      </c>
      <c r="ID977">
        <v>31.980599999999999</v>
      </c>
      <c r="IE977">
        <v>32.075400000000002</v>
      </c>
      <c r="IF977">
        <v>35.404800000000002</v>
      </c>
      <c r="IG977">
        <v>33.672699999999999</v>
      </c>
      <c r="IH977">
        <v>0</v>
      </c>
      <c r="II977">
        <v>27.886500000000002</v>
      </c>
      <c r="IJ977">
        <v>792.625</v>
      </c>
      <c r="IK977">
        <v>24.5504</v>
      </c>
      <c r="IL977">
        <v>100.499</v>
      </c>
      <c r="IM977">
        <v>100.203</v>
      </c>
      <c r="IN977" t="s">
        <v>3530</v>
      </c>
    </row>
    <row r="978" spans="1:248" x14ac:dyDescent="0.2">
      <c r="A978">
        <v>962</v>
      </c>
      <c r="B978">
        <v>1660320962.0999999</v>
      </c>
      <c r="C978">
        <v>9995.5</v>
      </c>
      <c r="D978" t="s">
        <v>2296</v>
      </c>
      <c r="E978" t="s">
        <v>2297</v>
      </c>
      <c r="F978">
        <v>1</v>
      </c>
      <c r="G978" t="s">
        <v>1996</v>
      </c>
      <c r="H978" t="s">
        <v>377</v>
      </c>
      <c r="I978" t="s">
        <v>378</v>
      </c>
      <c r="J978" t="s">
        <v>379</v>
      </c>
      <c r="K978" t="s">
        <v>380</v>
      </c>
      <c r="L978" t="s">
        <v>1996</v>
      </c>
      <c r="M978" t="s">
        <v>382</v>
      </c>
      <c r="N978">
        <v>1660320954.2333331</v>
      </c>
      <c r="O978">
        <f t="shared" si="510"/>
        <v>2.2480286800050796E-3</v>
      </c>
      <c r="P978">
        <f t="shared" si="511"/>
        <v>2.2480286800050795</v>
      </c>
      <c r="Q978">
        <f t="shared" si="512"/>
        <v>13.980709741611319</v>
      </c>
      <c r="R978">
        <f t="shared" si="513"/>
        <v>675.39020000000005</v>
      </c>
      <c r="S978">
        <f t="shared" si="514"/>
        <v>454.83439066448233</v>
      </c>
      <c r="T978">
        <f t="shared" si="515"/>
        <v>45.324137444949805</v>
      </c>
      <c r="U978">
        <f t="shared" si="516"/>
        <v>67.302470705987815</v>
      </c>
      <c r="V978">
        <f t="shared" si="517"/>
        <v>0.11266437451590548</v>
      </c>
      <c r="W978">
        <f t="shared" si="518"/>
        <v>2.9212953005393132</v>
      </c>
      <c r="X978">
        <f t="shared" si="519"/>
        <v>0.11030497619454839</v>
      </c>
      <c r="Y978">
        <f t="shared" si="520"/>
        <v>6.9148477362213412E-2</v>
      </c>
      <c r="Z978">
        <f t="shared" si="521"/>
        <v>321.5205158</v>
      </c>
      <c r="AA978">
        <f t="shared" si="522"/>
        <v>32.300685469546565</v>
      </c>
      <c r="AB978">
        <f t="shared" si="523"/>
        <v>31.571739999999991</v>
      </c>
      <c r="AC978">
        <f t="shared" si="524"/>
        <v>4.660550404029224</v>
      </c>
      <c r="AD978">
        <f t="shared" si="525"/>
        <v>59.989560006594203</v>
      </c>
      <c r="AE978">
        <f t="shared" si="526"/>
        <v>2.7047289701690027</v>
      </c>
      <c r="AF978">
        <f t="shared" si="527"/>
        <v>4.5086661243584585</v>
      </c>
      <c r="AG978">
        <f t="shared" si="528"/>
        <v>1.9558214338602213</v>
      </c>
      <c r="AH978">
        <f t="shared" si="529"/>
        <v>-99.138064788224014</v>
      </c>
      <c r="AI978">
        <f t="shared" si="530"/>
        <v>-91.705999601945848</v>
      </c>
      <c r="AJ978">
        <f t="shared" si="531"/>
        <v>-7.0689786828972121</v>
      </c>
      <c r="AK978">
        <f t="shared" si="532"/>
        <v>123.60747272693288</v>
      </c>
      <c r="AL978">
        <f t="shared" si="533"/>
        <v>44.062118580251592</v>
      </c>
      <c r="AM978">
        <f t="shared" si="534"/>
        <v>2.2458425118468281</v>
      </c>
      <c r="AN978">
        <f t="shared" si="535"/>
        <v>13.980709741611319</v>
      </c>
      <c r="AO978">
        <v>775.63671784382143</v>
      </c>
      <c r="AP978">
        <v>731.81878181818172</v>
      </c>
      <c r="AQ978">
        <v>5.1204653707885637</v>
      </c>
      <c r="AR978">
        <v>66.056811601181195</v>
      </c>
      <c r="AS978">
        <f t="shared" si="536"/>
        <v>2.2480286800050795</v>
      </c>
      <c r="AT978">
        <v>24.52284203268945</v>
      </c>
      <c r="AU978">
        <v>27.14574</v>
      </c>
      <c r="AV978">
        <v>1.1158197565917531E-4</v>
      </c>
      <c r="AW978">
        <v>80.9492581005711</v>
      </c>
      <c r="AX978">
        <v>43</v>
      </c>
      <c r="AY978">
        <v>9</v>
      </c>
      <c r="AZ978">
        <f t="shared" si="537"/>
        <v>1</v>
      </c>
      <c r="BA978">
        <f t="shared" si="538"/>
        <v>0</v>
      </c>
      <c r="BB978">
        <f t="shared" si="539"/>
        <v>51938.493388377385</v>
      </c>
      <c r="BC978">
        <f t="shared" si="540"/>
        <v>2000.0246666666669</v>
      </c>
      <c r="BD978">
        <f t="shared" si="541"/>
        <v>1681.2210200000002</v>
      </c>
      <c r="BE978">
        <f t="shared" si="542"/>
        <v>0.84060014259824123</v>
      </c>
      <c r="BF978">
        <f t="shared" si="543"/>
        <v>0.16075827521460567</v>
      </c>
      <c r="BG978">
        <v>6</v>
      </c>
      <c r="BH978">
        <v>0.5</v>
      </c>
      <c r="BI978" t="s">
        <v>383</v>
      </c>
      <c r="BJ978">
        <v>2</v>
      </c>
      <c r="BK978" t="b">
        <v>1</v>
      </c>
      <c r="BL978">
        <v>1660320954.2333331</v>
      </c>
      <c r="BM978">
        <v>675.39020000000005</v>
      </c>
      <c r="BN978">
        <v>730.06833333333327</v>
      </c>
      <c r="BO978">
        <v>27.142353333333329</v>
      </c>
      <c r="BP978">
        <v>24.521286666666661</v>
      </c>
      <c r="BQ978">
        <v>673.59693333333348</v>
      </c>
      <c r="BR978">
        <v>27.13204</v>
      </c>
      <c r="BS978">
        <v>500.15173333333342</v>
      </c>
      <c r="BT978">
        <v>99.54974</v>
      </c>
      <c r="BU978">
        <v>0.1000190666666667</v>
      </c>
      <c r="BV978">
        <v>30.98945333333333</v>
      </c>
      <c r="BW978">
        <v>31.571739999999991</v>
      </c>
      <c r="BX978">
        <v>999.89999999999986</v>
      </c>
      <c r="BY978">
        <v>0</v>
      </c>
      <c r="BZ978">
        <v>0</v>
      </c>
      <c r="CA978">
        <v>9998.0380000000023</v>
      </c>
      <c r="CB978">
        <v>0</v>
      </c>
      <c r="CC978">
        <v>13.928386666666659</v>
      </c>
      <c r="CD978">
        <v>-54.678133333333342</v>
      </c>
      <c r="CE978">
        <v>694.23326666666662</v>
      </c>
      <c r="CF978">
        <v>748.42059999999992</v>
      </c>
      <c r="CG978">
        <v>2.6210680000000002</v>
      </c>
      <c r="CH978">
        <v>730.06833333333327</v>
      </c>
      <c r="CI978">
        <v>24.521286666666661</v>
      </c>
      <c r="CJ978">
        <v>2.7020133333333329</v>
      </c>
      <c r="CK978">
        <v>2.4410880000000001</v>
      </c>
      <c r="CL978">
        <v>22.297360000000001</v>
      </c>
      <c r="CM978">
        <v>20.63895333333333</v>
      </c>
      <c r="CN978">
        <v>2000.0246666666669</v>
      </c>
      <c r="CO978">
        <v>0.97999579999999997</v>
      </c>
      <c r="CP978">
        <v>2.0004393333333328E-2</v>
      </c>
      <c r="CQ978">
        <v>0</v>
      </c>
      <c r="CR978">
        <v>2.3919333333333328</v>
      </c>
      <c r="CS978">
        <v>0</v>
      </c>
      <c r="CT978">
        <v>27957.066666666669</v>
      </c>
      <c r="CU978">
        <v>17412.506666666672</v>
      </c>
      <c r="CV978">
        <v>42.311999999999998</v>
      </c>
      <c r="CW978">
        <v>43.311999999999998</v>
      </c>
      <c r="CX978">
        <v>42.311999999999998</v>
      </c>
      <c r="CY978">
        <v>41.741599999999998</v>
      </c>
      <c r="CZ978">
        <v>42.311999999999998</v>
      </c>
      <c r="DA978">
        <v>1960.0146666666669</v>
      </c>
      <c r="DB978">
        <v>40.01</v>
      </c>
      <c r="DC978">
        <v>0</v>
      </c>
      <c r="DD978">
        <v>1660320960</v>
      </c>
      <c r="DE978">
        <v>0</v>
      </c>
      <c r="DF978">
        <v>1660320627.5999999</v>
      </c>
      <c r="DG978" t="s">
        <v>1997</v>
      </c>
      <c r="DH978">
        <v>1660320624.0999999</v>
      </c>
      <c r="DI978">
        <v>1660320627.5999999</v>
      </c>
      <c r="DJ978">
        <v>29</v>
      </c>
      <c r="DK978">
        <v>-0.125</v>
      </c>
      <c r="DL978">
        <v>1E-3</v>
      </c>
      <c r="DM978">
        <v>1.32</v>
      </c>
      <c r="DN978">
        <v>1.6E-2</v>
      </c>
      <c r="DO978">
        <v>400</v>
      </c>
      <c r="DP978">
        <v>25</v>
      </c>
      <c r="DQ978">
        <v>0.25</v>
      </c>
      <c r="DR978">
        <v>0.03</v>
      </c>
      <c r="DS978">
        <v>13.77059562255095</v>
      </c>
      <c r="DT978">
        <v>2.4329129973449439</v>
      </c>
      <c r="DU978">
        <v>0.1879417302272158</v>
      </c>
      <c r="DV978">
        <v>0</v>
      </c>
      <c r="DW978">
        <v>44.032731817325597</v>
      </c>
      <c r="DX978">
        <v>3.290465472607683</v>
      </c>
      <c r="DY978">
        <v>0.24273059302703121</v>
      </c>
      <c r="DZ978">
        <v>0</v>
      </c>
      <c r="EA978">
        <v>-54.664448387096769</v>
      </c>
      <c r="EB978">
        <v>-4.9032290322580829</v>
      </c>
      <c r="EC978">
        <v>0.37199089294347298</v>
      </c>
      <c r="ED978">
        <v>0</v>
      </c>
      <c r="EE978">
        <v>445.70128710867459</v>
      </c>
      <c r="EF978">
        <v>247.23027814121639</v>
      </c>
      <c r="EG978">
        <v>23.810061533985419</v>
      </c>
      <c r="EH978">
        <v>0</v>
      </c>
      <c r="EI978">
        <v>2.622009268292683</v>
      </c>
      <c r="EJ978">
        <v>-1.835268292683109E-2</v>
      </c>
      <c r="EK978">
        <v>2.850799109401678E-3</v>
      </c>
      <c r="EL978">
        <v>1</v>
      </c>
      <c r="EM978">
        <v>1.955953324287756</v>
      </c>
      <c r="EN978">
        <v>-1.0711909028918731E-2</v>
      </c>
      <c r="EO978">
        <v>9.6376793006135403E-4</v>
      </c>
      <c r="EP978">
        <v>1</v>
      </c>
      <c r="EQ978">
        <v>2</v>
      </c>
      <c r="ER978">
        <v>6</v>
      </c>
      <c r="ES978" t="s">
        <v>412</v>
      </c>
      <c r="ET978">
        <v>2.9426100000000002</v>
      </c>
      <c r="EU978">
        <v>2.80124</v>
      </c>
      <c r="EV978">
        <v>0.13354099999999999</v>
      </c>
      <c r="EW978">
        <v>0.140484</v>
      </c>
      <c r="EX978">
        <v>0.117633</v>
      </c>
      <c r="EY978">
        <v>0.10957500000000001</v>
      </c>
      <c r="EZ978">
        <v>17759.099999999999</v>
      </c>
      <c r="FA978">
        <v>18471.5</v>
      </c>
      <c r="FB978">
        <v>23836.6</v>
      </c>
      <c r="FC978">
        <v>25011.4</v>
      </c>
      <c r="FD978">
        <v>33667.5</v>
      </c>
      <c r="FE978">
        <v>35562.6</v>
      </c>
      <c r="FF978">
        <v>43461.5</v>
      </c>
      <c r="FG978">
        <v>46234.6</v>
      </c>
      <c r="FH978">
        <v>1.8673299999999999</v>
      </c>
      <c r="FI978">
        <v>1.8428199999999999</v>
      </c>
      <c r="FJ978">
        <v>0.12181699999999999</v>
      </c>
      <c r="FK978">
        <v>0</v>
      </c>
      <c r="FL978">
        <v>29.583500000000001</v>
      </c>
      <c r="FM978">
        <v>999.9</v>
      </c>
      <c r="FN978">
        <v>58.8</v>
      </c>
      <c r="FO978">
        <v>36.4</v>
      </c>
      <c r="FP978">
        <v>36.040999999999997</v>
      </c>
      <c r="FQ978">
        <v>63.524900000000002</v>
      </c>
      <c r="FR978">
        <v>22.488</v>
      </c>
      <c r="FS978">
        <v>1</v>
      </c>
      <c r="FT978">
        <v>0.39865099999999998</v>
      </c>
      <c r="FU978">
        <v>1.16377</v>
      </c>
      <c r="FV978">
        <v>20.317399999999999</v>
      </c>
      <c r="FW978">
        <v>5.2120499999999996</v>
      </c>
      <c r="FX978">
        <v>11.906599999999999</v>
      </c>
      <c r="FY978">
        <v>5.0025000000000004</v>
      </c>
      <c r="FZ978">
        <v>3.2904</v>
      </c>
      <c r="GA978">
        <v>9999</v>
      </c>
      <c r="GB978">
        <v>9999</v>
      </c>
      <c r="GC978">
        <v>9999</v>
      </c>
      <c r="GD978">
        <v>999.9</v>
      </c>
      <c r="GE978">
        <v>1.8595900000000001</v>
      </c>
      <c r="GF978">
        <v>1.8545700000000001</v>
      </c>
      <c r="GG978">
        <v>1.8577600000000001</v>
      </c>
      <c r="GH978">
        <v>1.85623</v>
      </c>
      <c r="GI978">
        <v>1.855</v>
      </c>
      <c r="GJ978">
        <v>1.85456</v>
      </c>
      <c r="GK978">
        <v>1.8533299999999999</v>
      </c>
      <c r="GL978">
        <v>1.8563799999999999</v>
      </c>
      <c r="GM978">
        <v>0</v>
      </c>
      <c r="GN978">
        <v>0</v>
      </c>
      <c r="GO978">
        <v>0</v>
      </c>
      <c r="GP978">
        <v>0</v>
      </c>
      <c r="GQ978" t="s">
        <v>386</v>
      </c>
      <c r="GR978" t="s">
        <v>387</v>
      </c>
      <c r="GS978" t="s">
        <v>388</v>
      </c>
      <c r="GT978" t="s">
        <v>388</v>
      </c>
      <c r="GU978" t="s">
        <v>388</v>
      </c>
      <c r="GV978" t="s">
        <v>388</v>
      </c>
      <c r="GW978">
        <v>0</v>
      </c>
      <c r="GX978">
        <v>100</v>
      </c>
      <c r="GY978">
        <v>100</v>
      </c>
      <c r="GZ978">
        <v>1.851</v>
      </c>
      <c r="HA978">
        <v>1.03E-2</v>
      </c>
      <c r="HB978">
        <v>0.38386874957061617</v>
      </c>
      <c r="HC978">
        <v>2.7716384584972409E-3</v>
      </c>
      <c r="HD978">
        <v>-1.1467119688665799E-6</v>
      </c>
      <c r="HE978">
        <v>2.0626329066488061E-10</v>
      </c>
      <c r="HF978">
        <v>-7.258975840326358E-2</v>
      </c>
      <c r="HG978">
        <v>1.066993184659233E-2</v>
      </c>
      <c r="HH978">
        <v>-3.4528890892081033E-4</v>
      </c>
      <c r="HI978">
        <v>2.382551249023132E-6</v>
      </c>
      <c r="HJ978">
        <v>1</v>
      </c>
      <c r="HK978">
        <v>2115</v>
      </c>
      <c r="HL978">
        <v>2</v>
      </c>
      <c r="HM978">
        <v>30</v>
      </c>
      <c r="HN978">
        <v>5.6</v>
      </c>
      <c r="HO978">
        <v>5.6</v>
      </c>
      <c r="HP978">
        <v>1.7700199999999999</v>
      </c>
      <c r="HQ978">
        <v>2.31812</v>
      </c>
      <c r="HR978">
        <v>1.4978</v>
      </c>
      <c r="HS978">
        <v>2.2997999999999998</v>
      </c>
      <c r="HT978">
        <v>1.5478499999999999</v>
      </c>
      <c r="HU978">
        <v>2.4572799999999999</v>
      </c>
      <c r="HV978">
        <v>39.416600000000003</v>
      </c>
      <c r="HW978">
        <v>13.6767</v>
      </c>
      <c r="HX978">
        <v>18</v>
      </c>
      <c r="HY978">
        <v>446.5</v>
      </c>
      <c r="HZ978">
        <v>488.68700000000001</v>
      </c>
      <c r="IA978">
        <v>27.886800000000001</v>
      </c>
      <c r="IB978">
        <v>32.126399999999997</v>
      </c>
      <c r="IC978">
        <v>29.9998</v>
      </c>
      <c r="ID978">
        <v>31.980499999999999</v>
      </c>
      <c r="IE978">
        <v>32.0747</v>
      </c>
      <c r="IF978">
        <v>35.616900000000001</v>
      </c>
      <c r="IG978">
        <v>33.672699999999999</v>
      </c>
      <c r="IH978">
        <v>0</v>
      </c>
      <c r="II978">
        <v>27.8935</v>
      </c>
      <c r="IJ978">
        <v>802.69200000000001</v>
      </c>
      <c r="IK978">
        <v>24.5504</v>
      </c>
      <c r="IL978">
        <v>100.5</v>
      </c>
      <c r="IM978">
        <v>100.203</v>
      </c>
      <c r="IN978" t="s">
        <v>3530</v>
      </c>
    </row>
    <row r="979" spans="1:248" x14ac:dyDescent="0.2">
      <c r="A979">
        <v>963</v>
      </c>
      <c r="B979">
        <v>1660320963.0999999</v>
      </c>
      <c r="C979">
        <v>9996.5</v>
      </c>
      <c r="D979" t="s">
        <v>2298</v>
      </c>
      <c r="E979" t="s">
        <v>2299</v>
      </c>
      <c r="F979">
        <v>1</v>
      </c>
      <c r="G979" t="s">
        <v>1996</v>
      </c>
      <c r="H979" t="s">
        <v>377</v>
      </c>
      <c r="I979" t="s">
        <v>378</v>
      </c>
      <c r="J979" t="s">
        <v>379</v>
      </c>
      <c r="K979" t="s">
        <v>380</v>
      </c>
      <c r="L979" t="s">
        <v>1996</v>
      </c>
      <c r="M979" t="s">
        <v>382</v>
      </c>
      <c r="N979">
        <v>1660320955.2666659</v>
      </c>
      <c r="O979">
        <f t="shared" si="510"/>
        <v>2.2480818781288425E-3</v>
      </c>
      <c r="P979">
        <f t="shared" si="511"/>
        <v>2.2480818781288425</v>
      </c>
      <c r="Q979">
        <f t="shared" si="512"/>
        <v>14.188970890484136</v>
      </c>
      <c r="R979">
        <f t="shared" si="513"/>
        <v>680.51226666666662</v>
      </c>
      <c r="S979">
        <f t="shared" si="514"/>
        <v>456.85614378111245</v>
      </c>
      <c r="T979">
        <f t="shared" si="515"/>
        <v>45.525562938856943</v>
      </c>
      <c r="U979">
        <f t="shared" si="516"/>
        <v>67.81282127540112</v>
      </c>
      <c r="V979">
        <f t="shared" si="517"/>
        <v>0.11267871967350215</v>
      </c>
      <c r="W979">
        <f t="shared" si="518"/>
        <v>2.9213521733122949</v>
      </c>
      <c r="X979">
        <f t="shared" si="519"/>
        <v>0.11031877217452346</v>
      </c>
      <c r="Y979">
        <f t="shared" si="520"/>
        <v>6.9157147799350893E-2</v>
      </c>
      <c r="Z979">
        <f t="shared" si="521"/>
        <v>321.52115420000001</v>
      </c>
      <c r="AA979">
        <f t="shared" si="522"/>
        <v>32.300731622074387</v>
      </c>
      <c r="AB979">
        <f t="shared" si="523"/>
        <v>31.571053333333332</v>
      </c>
      <c r="AC979">
        <f t="shared" si="524"/>
        <v>4.6603687017347042</v>
      </c>
      <c r="AD979">
        <f t="shared" si="525"/>
        <v>59.989658678293942</v>
      </c>
      <c r="AE979">
        <f t="shared" si="526"/>
        <v>2.7047457573126779</v>
      </c>
      <c r="AF979">
        <f t="shared" si="527"/>
        <v>4.5086866918470001</v>
      </c>
      <c r="AG979">
        <f t="shared" si="528"/>
        <v>1.9556229444220263</v>
      </c>
      <c r="AH979">
        <f t="shared" si="529"/>
        <v>-99.14041082548195</v>
      </c>
      <c r="AI979">
        <f t="shared" si="530"/>
        <v>-91.587038079534182</v>
      </c>
      <c r="AJ979">
        <f t="shared" si="531"/>
        <v>-7.0596501950861974</v>
      </c>
      <c r="AK979">
        <f t="shared" si="532"/>
        <v>123.73405509989769</v>
      </c>
      <c r="AL979">
        <f t="shared" si="533"/>
        <v>44.140760154681814</v>
      </c>
      <c r="AM979">
        <f t="shared" si="534"/>
        <v>2.2459132040570609</v>
      </c>
      <c r="AN979">
        <f t="shared" si="535"/>
        <v>14.188970890484136</v>
      </c>
      <c r="AO979">
        <v>780.95091915447426</v>
      </c>
      <c r="AP979">
        <v>736.91154545454481</v>
      </c>
      <c r="AQ979">
        <v>5.1138928376216697</v>
      </c>
      <c r="AR979">
        <v>66.056811601181195</v>
      </c>
      <c r="AS979">
        <f t="shared" si="536"/>
        <v>2.2480818781288425</v>
      </c>
      <c r="AT979">
        <v>24.52315512815456</v>
      </c>
      <c r="AU979">
        <v>27.14629515151514</v>
      </c>
      <c r="AV979">
        <v>7.8603123034702861E-5</v>
      </c>
      <c r="AW979">
        <v>80.9492581005711</v>
      </c>
      <c r="AX979">
        <v>43</v>
      </c>
      <c r="AY979">
        <v>9</v>
      </c>
      <c r="AZ979">
        <f t="shared" si="537"/>
        <v>1</v>
      </c>
      <c r="BA979">
        <f t="shared" si="538"/>
        <v>0</v>
      </c>
      <c r="BB979">
        <f t="shared" si="539"/>
        <v>51940.095734544149</v>
      </c>
      <c r="BC979">
        <f t="shared" si="540"/>
        <v>2000.028666666667</v>
      </c>
      <c r="BD979">
        <f t="shared" si="541"/>
        <v>1681.2243800000001</v>
      </c>
      <c r="BE979">
        <f t="shared" si="542"/>
        <v>0.84060014139797323</v>
      </c>
      <c r="BF979">
        <f t="shared" si="543"/>
        <v>0.16075827289808844</v>
      </c>
      <c r="BG979">
        <v>6</v>
      </c>
      <c r="BH979">
        <v>0.5</v>
      </c>
      <c r="BI979" t="s">
        <v>383</v>
      </c>
      <c r="BJ979">
        <v>2</v>
      </c>
      <c r="BK979" t="b">
        <v>1</v>
      </c>
      <c r="BL979">
        <v>1660320955.2666659</v>
      </c>
      <c r="BM979">
        <v>680.51226666666662</v>
      </c>
      <c r="BN979">
        <v>735.29800000000012</v>
      </c>
      <c r="BO979">
        <v>27.142546666666661</v>
      </c>
      <c r="BP979">
        <v>24.52142666666667</v>
      </c>
      <c r="BQ979">
        <v>678.71133333333341</v>
      </c>
      <c r="BR979">
        <v>27.132233333333328</v>
      </c>
      <c r="BS979">
        <v>500.15719999999999</v>
      </c>
      <c r="BT979">
        <v>99.549666666666681</v>
      </c>
      <c r="BU979">
        <v>0.1000010866666667</v>
      </c>
      <c r="BV979">
        <v>30.98953333333333</v>
      </c>
      <c r="BW979">
        <v>31.571053333333332</v>
      </c>
      <c r="BX979">
        <v>999.89999999999986</v>
      </c>
      <c r="BY979">
        <v>0</v>
      </c>
      <c r="BZ979">
        <v>0</v>
      </c>
      <c r="CA979">
        <v>9998.3700000000008</v>
      </c>
      <c r="CB979">
        <v>0</v>
      </c>
      <c r="CC979">
        <v>13.917826666666659</v>
      </c>
      <c r="CD979">
        <v>-54.785713333333341</v>
      </c>
      <c r="CE979">
        <v>699.49840000000006</v>
      </c>
      <c r="CF979">
        <v>753.7818666666667</v>
      </c>
      <c r="CG979">
        <v>2.6211253333333331</v>
      </c>
      <c r="CH979">
        <v>735.29800000000012</v>
      </c>
      <c r="CI979">
        <v>24.52142666666667</v>
      </c>
      <c r="CJ979">
        <v>2.7020313333333328</v>
      </c>
      <c r="CK979">
        <v>2.4411</v>
      </c>
      <c r="CL979">
        <v>22.297466666666669</v>
      </c>
      <c r="CM979">
        <v>20.63903333333333</v>
      </c>
      <c r="CN979">
        <v>2000.028666666667</v>
      </c>
      <c r="CO979">
        <v>0.97999579999999997</v>
      </c>
      <c r="CP979">
        <v>2.0004393333333328E-2</v>
      </c>
      <c r="CQ979">
        <v>0</v>
      </c>
      <c r="CR979">
        <v>2.4188000000000001</v>
      </c>
      <c r="CS979">
        <v>0</v>
      </c>
      <c r="CT979">
        <v>27986.91333333333</v>
      </c>
      <c r="CU979">
        <v>17412.54</v>
      </c>
      <c r="CV979">
        <v>42.311999999999998</v>
      </c>
      <c r="CW979">
        <v>43.311999999999998</v>
      </c>
      <c r="CX979">
        <v>42.311999999999998</v>
      </c>
      <c r="CY979">
        <v>41.741599999999998</v>
      </c>
      <c r="CZ979">
        <v>42.311999999999998</v>
      </c>
      <c r="DA979">
        <v>1960.0186666666671</v>
      </c>
      <c r="DB979">
        <v>40.01</v>
      </c>
      <c r="DC979">
        <v>0</v>
      </c>
      <c r="DD979">
        <v>1660320961.2</v>
      </c>
      <c r="DE979">
        <v>0</v>
      </c>
      <c r="DF979">
        <v>1660320627.5999999</v>
      </c>
      <c r="DG979" t="s">
        <v>1997</v>
      </c>
      <c r="DH979">
        <v>1660320624.0999999</v>
      </c>
      <c r="DI979">
        <v>1660320627.5999999</v>
      </c>
      <c r="DJ979">
        <v>29</v>
      </c>
      <c r="DK979">
        <v>-0.125</v>
      </c>
      <c r="DL979">
        <v>1E-3</v>
      </c>
      <c r="DM979">
        <v>1.32</v>
      </c>
      <c r="DN979">
        <v>1.6E-2</v>
      </c>
      <c r="DO979">
        <v>400</v>
      </c>
      <c r="DP979">
        <v>25</v>
      </c>
      <c r="DQ979">
        <v>0.25</v>
      </c>
      <c r="DR979">
        <v>0.03</v>
      </c>
      <c r="DS979">
        <v>13.77059562255095</v>
      </c>
      <c r="DT979">
        <v>2.4329129973449439</v>
      </c>
      <c r="DU979">
        <v>0.1879417302272158</v>
      </c>
      <c r="DV979">
        <v>0</v>
      </c>
      <c r="DW979">
        <v>44.032731817325597</v>
      </c>
      <c r="DX979">
        <v>3.290465472607683</v>
      </c>
      <c r="DY979">
        <v>0.24273059302703121</v>
      </c>
      <c r="DZ979">
        <v>0</v>
      </c>
      <c r="EA979">
        <v>-54.664448387096769</v>
      </c>
      <c r="EB979">
        <v>-4.9032290322580829</v>
      </c>
      <c r="EC979">
        <v>0.37199089294347298</v>
      </c>
      <c r="ED979">
        <v>0</v>
      </c>
      <c r="EE979">
        <v>445.70128710867459</v>
      </c>
      <c r="EF979">
        <v>247.23027814121639</v>
      </c>
      <c r="EG979">
        <v>23.810061533985419</v>
      </c>
      <c r="EH979">
        <v>0</v>
      </c>
      <c r="EI979">
        <v>2.622009268292683</v>
      </c>
      <c r="EJ979">
        <v>-1.835268292683109E-2</v>
      </c>
      <c r="EK979">
        <v>2.850799109401678E-3</v>
      </c>
      <c r="EL979">
        <v>1</v>
      </c>
      <c r="EM979">
        <v>1.955953324287756</v>
      </c>
      <c r="EN979">
        <v>-1.0711909028918731E-2</v>
      </c>
      <c r="EO979">
        <v>9.6376793006135403E-4</v>
      </c>
      <c r="EP979">
        <v>1</v>
      </c>
      <c r="EQ979">
        <v>2</v>
      </c>
      <c r="ER979">
        <v>6</v>
      </c>
      <c r="ES979" t="s">
        <v>412</v>
      </c>
      <c r="ET979">
        <v>2.9426399999999999</v>
      </c>
      <c r="EU979">
        <v>2.80111</v>
      </c>
      <c r="EV979">
        <v>0.13417499999999999</v>
      </c>
      <c r="EW979">
        <v>0.141122</v>
      </c>
      <c r="EX979">
        <v>0.117635</v>
      </c>
      <c r="EY979">
        <v>0.10957799999999999</v>
      </c>
      <c r="EZ979">
        <v>17746.099999999999</v>
      </c>
      <c r="FA979">
        <v>18457.900000000001</v>
      </c>
      <c r="FB979">
        <v>23836.6</v>
      </c>
      <c r="FC979">
        <v>25011.5</v>
      </c>
      <c r="FD979">
        <v>33667.5</v>
      </c>
      <c r="FE979">
        <v>35562.699999999997</v>
      </c>
      <c r="FF979">
        <v>43461.599999999999</v>
      </c>
      <c r="FG979">
        <v>46234.9</v>
      </c>
      <c r="FH979">
        <v>1.86727</v>
      </c>
      <c r="FI979">
        <v>1.8428</v>
      </c>
      <c r="FJ979">
        <v>0.121839</v>
      </c>
      <c r="FK979">
        <v>0</v>
      </c>
      <c r="FL979">
        <v>29.582799999999999</v>
      </c>
      <c r="FM979">
        <v>999.9</v>
      </c>
      <c r="FN979">
        <v>58.8</v>
      </c>
      <c r="FO979">
        <v>36.4</v>
      </c>
      <c r="FP979">
        <v>36.0334</v>
      </c>
      <c r="FQ979">
        <v>63.2149</v>
      </c>
      <c r="FR979">
        <v>22.8325</v>
      </c>
      <c r="FS979">
        <v>1</v>
      </c>
      <c r="FT979">
        <v>0.39852900000000002</v>
      </c>
      <c r="FU979">
        <v>1.16187</v>
      </c>
      <c r="FV979">
        <v>20.317299999999999</v>
      </c>
      <c r="FW979">
        <v>5.2115999999999998</v>
      </c>
      <c r="FX979">
        <v>11.906599999999999</v>
      </c>
      <c r="FY979">
        <v>5.0023999999999997</v>
      </c>
      <c r="FZ979">
        <v>3.2902999999999998</v>
      </c>
      <c r="GA979">
        <v>9999</v>
      </c>
      <c r="GB979">
        <v>9999</v>
      </c>
      <c r="GC979">
        <v>9999</v>
      </c>
      <c r="GD979">
        <v>999.9</v>
      </c>
      <c r="GE979">
        <v>1.8595900000000001</v>
      </c>
      <c r="GF979">
        <v>1.85456</v>
      </c>
      <c r="GG979">
        <v>1.8577600000000001</v>
      </c>
      <c r="GH979">
        <v>1.85623</v>
      </c>
      <c r="GI979">
        <v>1.8549800000000001</v>
      </c>
      <c r="GJ979">
        <v>1.8545499999999999</v>
      </c>
      <c r="GK979">
        <v>1.8533299999999999</v>
      </c>
      <c r="GL979">
        <v>1.8563799999999999</v>
      </c>
      <c r="GM979">
        <v>0</v>
      </c>
      <c r="GN979">
        <v>0</v>
      </c>
      <c r="GO979">
        <v>0</v>
      </c>
      <c r="GP979">
        <v>0</v>
      </c>
      <c r="GQ979" t="s">
        <v>386</v>
      </c>
      <c r="GR979" t="s">
        <v>387</v>
      </c>
      <c r="GS979" t="s">
        <v>388</v>
      </c>
      <c r="GT979" t="s">
        <v>388</v>
      </c>
      <c r="GU979" t="s">
        <v>388</v>
      </c>
      <c r="GV979" t="s">
        <v>388</v>
      </c>
      <c r="GW979">
        <v>0</v>
      </c>
      <c r="GX979">
        <v>100</v>
      </c>
      <c r="GY979">
        <v>100</v>
      </c>
      <c r="GZ979">
        <v>1.859</v>
      </c>
      <c r="HA979">
        <v>1.03E-2</v>
      </c>
      <c r="HB979">
        <v>0.38386874957061617</v>
      </c>
      <c r="HC979">
        <v>2.7716384584972409E-3</v>
      </c>
      <c r="HD979">
        <v>-1.1467119688665799E-6</v>
      </c>
      <c r="HE979">
        <v>2.0626329066488061E-10</v>
      </c>
      <c r="HF979">
        <v>-7.258975840326358E-2</v>
      </c>
      <c r="HG979">
        <v>1.066993184659233E-2</v>
      </c>
      <c r="HH979">
        <v>-3.4528890892081033E-4</v>
      </c>
      <c r="HI979">
        <v>2.382551249023132E-6</v>
      </c>
      <c r="HJ979">
        <v>1</v>
      </c>
      <c r="HK979">
        <v>2115</v>
      </c>
      <c r="HL979">
        <v>2</v>
      </c>
      <c r="HM979">
        <v>30</v>
      </c>
      <c r="HN979">
        <v>5.7</v>
      </c>
      <c r="HO979">
        <v>5.6</v>
      </c>
      <c r="HP979">
        <v>1.78223</v>
      </c>
      <c r="HQ979">
        <v>2.3278799999999999</v>
      </c>
      <c r="HR979">
        <v>1.4978</v>
      </c>
      <c r="HS979">
        <v>2.2997999999999998</v>
      </c>
      <c r="HT979">
        <v>1.5478499999999999</v>
      </c>
      <c r="HU979">
        <v>2.3754900000000001</v>
      </c>
      <c r="HV979">
        <v>39.416600000000003</v>
      </c>
      <c r="HW979">
        <v>13.685499999999999</v>
      </c>
      <c r="HX979">
        <v>18</v>
      </c>
      <c r="HY979">
        <v>446.47300000000001</v>
      </c>
      <c r="HZ979">
        <v>488.66500000000002</v>
      </c>
      <c r="IA979">
        <v>27.888100000000001</v>
      </c>
      <c r="IB979">
        <v>32.125700000000002</v>
      </c>
      <c r="IC979">
        <v>29.9998</v>
      </c>
      <c r="ID979">
        <v>31.980499999999999</v>
      </c>
      <c r="IE979">
        <v>32.074100000000001</v>
      </c>
      <c r="IF979">
        <v>35.736600000000003</v>
      </c>
      <c r="IG979">
        <v>33.672699999999999</v>
      </c>
      <c r="IH979">
        <v>0</v>
      </c>
      <c r="II979">
        <v>27.8935</v>
      </c>
      <c r="IJ979">
        <v>802.69200000000001</v>
      </c>
      <c r="IK979">
        <v>24.5504</v>
      </c>
      <c r="IL979">
        <v>100.5</v>
      </c>
      <c r="IM979">
        <v>100.203</v>
      </c>
      <c r="IN979" t="s">
        <v>3530</v>
      </c>
    </row>
    <row r="980" spans="1:248" x14ac:dyDescent="0.2">
      <c r="A980">
        <v>964</v>
      </c>
      <c r="B980">
        <v>1660320964.0999999</v>
      </c>
      <c r="C980">
        <v>9997.5</v>
      </c>
      <c r="D980" t="s">
        <v>2300</v>
      </c>
      <c r="E980" t="s">
        <v>2301</v>
      </c>
      <c r="F980">
        <v>1</v>
      </c>
      <c r="G980" t="s">
        <v>1996</v>
      </c>
      <c r="H980" t="s">
        <v>377</v>
      </c>
      <c r="I980" t="s">
        <v>378</v>
      </c>
      <c r="J980" t="s">
        <v>379</v>
      </c>
      <c r="K980" t="s">
        <v>380</v>
      </c>
      <c r="L980" t="s">
        <v>1996</v>
      </c>
      <c r="M980" t="s">
        <v>382</v>
      </c>
      <c r="N980">
        <v>1660320956.299999</v>
      </c>
      <c r="O980">
        <f t="shared" si="510"/>
        <v>2.2481046866739784E-3</v>
      </c>
      <c r="P980">
        <f t="shared" si="511"/>
        <v>2.2481046866739782</v>
      </c>
      <c r="Q980">
        <f t="shared" si="512"/>
        <v>14.403026795284889</v>
      </c>
      <c r="R980">
        <f t="shared" si="513"/>
        <v>685.63473333333343</v>
      </c>
      <c r="S980">
        <f t="shared" si="514"/>
        <v>458.79295698735029</v>
      </c>
      <c r="T980">
        <f t="shared" si="515"/>
        <v>45.718554597983051</v>
      </c>
      <c r="U980">
        <f t="shared" si="516"/>
        <v>68.323256738742444</v>
      </c>
      <c r="V980">
        <f t="shared" si="517"/>
        <v>0.11269096490827489</v>
      </c>
      <c r="W980">
        <f t="shared" si="518"/>
        <v>2.921548608458552</v>
      </c>
      <c r="X980">
        <f t="shared" si="519"/>
        <v>0.11033066536849262</v>
      </c>
      <c r="Y980">
        <f t="shared" si="520"/>
        <v>6.9164611894238559E-2</v>
      </c>
      <c r="Z980">
        <f t="shared" si="521"/>
        <v>321.52168619999998</v>
      </c>
      <c r="AA980">
        <f t="shared" si="522"/>
        <v>32.300766848936547</v>
      </c>
      <c r="AB980">
        <f t="shared" si="523"/>
        <v>31.570413333333331</v>
      </c>
      <c r="AC980">
        <f t="shared" si="524"/>
        <v>4.6601993536937609</v>
      </c>
      <c r="AD980">
        <f t="shared" si="525"/>
        <v>59.989705083735601</v>
      </c>
      <c r="AE980">
        <f t="shared" si="526"/>
        <v>2.7047663572441563</v>
      </c>
      <c r="AF980">
        <f t="shared" si="527"/>
        <v>4.5087175432330504</v>
      </c>
      <c r="AG980">
        <f t="shared" si="528"/>
        <v>1.9554329964496047</v>
      </c>
      <c r="AH980">
        <f t="shared" si="529"/>
        <v>-99.141416682322443</v>
      </c>
      <c r="AI980">
        <f t="shared" si="530"/>
        <v>-91.473491537664898</v>
      </c>
      <c r="AJ980">
        <f t="shared" si="531"/>
        <v>-7.050405708460497</v>
      </c>
      <c r="AK980">
        <f t="shared" si="532"/>
        <v>123.85637227155212</v>
      </c>
      <c r="AL980">
        <f t="shared" si="533"/>
        <v>44.219201095834279</v>
      </c>
      <c r="AM980">
        <f t="shared" si="534"/>
        <v>2.2459627127705684</v>
      </c>
      <c r="AN980">
        <f t="shared" si="535"/>
        <v>14.403026795284889</v>
      </c>
      <c r="AO980">
        <v>786.27050511767357</v>
      </c>
      <c r="AP980">
        <v>742.00945454545445</v>
      </c>
      <c r="AQ980">
        <v>5.1058924351111514</v>
      </c>
      <c r="AR980">
        <v>66.056811601181195</v>
      </c>
      <c r="AS980">
        <f t="shared" si="536"/>
        <v>2.2481046866739782</v>
      </c>
      <c r="AT980">
        <v>24.522865105978749</v>
      </c>
      <c r="AU980">
        <v>27.146373333333329</v>
      </c>
      <c r="AV980">
        <v>2.540034652554021E-5</v>
      </c>
      <c r="AW980">
        <v>80.9492581005711</v>
      </c>
      <c r="AX980">
        <v>43</v>
      </c>
      <c r="AY980">
        <v>9</v>
      </c>
      <c r="AZ980">
        <f t="shared" si="537"/>
        <v>1</v>
      </c>
      <c r="BA980">
        <f t="shared" si="538"/>
        <v>0</v>
      </c>
      <c r="BB980">
        <f t="shared" si="539"/>
        <v>51945.66197038821</v>
      </c>
      <c r="BC980">
        <f t="shared" si="540"/>
        <v>2000.0319999999999</v>
      </c>
      <c r="BD980">
        <f t="shared" si="541"/>
        <v>1681.2271799999999</v>
      </c>
      <c r="BE980">
        <f t="shared" si="542"/>
        <v>0.84060014039775355</v>
      </c>
      <c r="BF980">
        <f t="shared" si="543"/>
        <v>0.16075827096766451</v>
      </c>
      <c r="BG980">
        <v>6</v>
      </c>
      <c r="BH980">
        <v>0.5</v>
      </c>
      <c r="BI980" t="s">
        <v>383</v>
      </c>
      <c r="BJ980">
        <v>2</v>
      </c>
      <c r="BK980" t="b">
        <v>1</v>
      </c>
      <c r="BL980">
        <v>1660320956.299999</v>
      </c>
      <c r="BM980">
        <v>685.63473333333343</v>
      </c>
      <c r="BN980">
        <v>740.52846666666665</v>
      </c>
      <c r="BO980">
        <v>27.142759999999999</v>
      </c>
      <c r="BP980">
        <v>24.52158</v>
      </c>
      <c r="BQ980">
        <v>683.82613333333336</v>
      </c>
      <c r="BR980">
        <v>27.13244666666667</v>
      </c>
      <c r="BS980">
        <v>500.15666666666669</v>
      </c>
      <c r="BT980">
        <v>99.549646666666661</v>
      </c>
      <c r="BU980">
        <v>9.999682E-2</v>
      </c>
      <c r="BV980">
        <v>30.98965333333334</v>
      </c>
      <c r="BW980">
        <v>31.570413333333331</v>
      </c>
      <c r="BX980">
        <v>999.89999999999986</v>
      </c>
      <c r="BY980">
        <v>0</v>
      </c>
      <c r="BZ980">
        <v>0</v>
      </c>
      <c r="CA980">
        <v>9999.4933333333338</v>
      </c>
      <c r="CB980">
        <v>0</v>
      </c>
      <c r="CC980">
        <v>13.90823333333333</v>
      </c>
      <c r="CD980">
        <v>-54.893760000000007</v>
      </c>
      <c r="CE980">
        <v>704.76393333333328</v>
      </c>
      <c r="CF980">
        <v>759.14400000000001</v>
      </c>
      <c r="CG980">
        <v>2.621184</v>
      </c>
      <c r="CH980">
        <v>740.52846666666665</v>
      </c>
      <c r="CI980">
        <v>24.52158</v>
      </c>
      <c r="CJ980">
        <v>2.7020526666666669</v>
      </c>
      <c r="CK980">
        <v>2.4411153333333342</v>
      </c>
      <c r="CL980">
        <v>22.297593333333332</v>
      </c>
      <c r="CM980">
        <v>20.63913333333333</v>
      </c>
      <c r="CN980">
        <v>2000.0319999999999</v>
      </c>
      <c r="CO980">
        <v>0.97999579999999997</v>
      </c>
      <c r="CP980">
        <v>2.0004393333333328E-2</v>
      </c>
      <c r="CQ980">
        <v>0</v>
      </c>
      <c r="CR980">
        <v>2.4478</v>
      </c>
      <c r="CS980">
        <v>0</v>
      </c>
      <c r="CT980">
        <v>28016.613333333331</v>
      </c>
      <c r="CU980">
        <v>17412.566666666669</v>
      </c>
      <c r="CV980">
        <v>42.311999999999998</v>
      </c>
      <c r="CW980">
        <v>43.311999999999998</v>
      </c>
      <c r="CX980">
        <v>42.311999999999998</v>
      </c>
      <c r="CY980">
        <v>41.737400000000001</v>
      </c>
      <c r="CZ980">
        <v>42.311999999999998</v>
      </c>
      <c r="DA980">
        <v>1960.0219999999999</v>
      </c>
      <c r="DB980">
        <v>40.01</v>
      </c>
      <c r="DC980">
        <v>0</v>
      </c>
      <c r="DD980">
        <v>1660320962.4000001</v>
      </c>
      <c r="DE980">
        <v>0</v>
      </c>
      <c r="DF980">
        <v>1660320627.5999999</v>
      </c>
      <c r="DG980" t="s">
        <v>1997</v>
      </c>
      <c r="DH980">
        <v>1660320624.0999999</v>
      </c>
      <c r="DI980">
        <v>1660320627.5999999</v>
      </c>
      <c r="DJ980">
        <v>29</v>
      </c>
      <c r="DK980">
        <v>-0.125</v>
      </c>
      <c r="DL980">
        <v>1E-3</v>
      </c>
      <c r="DM980">
        <v>1.32</v>
      </c>
      <c r="DN980">
        <v>1.6E-2</v>
      </c>
      <c r="DO980">
        <v>400</v>
      </c>
      <c r="DP980">
        <v>25</v>
      </c>
      <c r="DQ980">
        <v>0.25</v>
      </c>
      <c r="DR980">
        <v>0.03</v>
      </c>
      <c r="DS980">
        <v>13.82391370507422</v>
      </c>
      <c r="DT980">
        <v>2.3113449214275472</v>
      </c>
      <c r="DU980">
        <v>0.18514239972645</v>
      </c>
      <c r="DV980">
        <v>0</v>
      </c>
      <c r="DW980">
        <v>44.126852351765947</v>
      </c>
      <c r="DX980">
        <v>3.6717488073782132</v>
      </c>
      <c r="DY980">
        <v>0.28455828341303518</v>
      </c>
      <c r="DZ980">
        <v>0</v>
      </c>
      <c r="EA980">
        <v>-54.843226666666659</v>
      </c>
      <c r="EB980">
        <v>-5.4999296996661888</v>
      </c>
      <c r="EC980">
        <v>0.41193694981419449</v>
      </c>
      <c r="ED980">
        <v>0</v>
      </c>
      <c r="EE980">
        <v>450.94370883495191</v>
      </c>
      <c r="EF980">
        <v>248.8478788728446</v>
      </c>
      <c r="EG980">
        <v>24.5660509138139</v>
      </c>
      <c r="EH980">
        <v>0</v>
      </c>
      <c r="EI980">
        <v>2.6215885000000001</v>
      </c>
      <c r="EJ980">
        <v>-4.1887429643576307E-3</v>
      </c>
      <c r="EK980">
        <v>2.129075562303987E-3</v>
      </c>
      <c r="EL980">
        <v>1</v>
      </c>
      <c r="EM980">
        <v>1.955680151458618</v>
      </c>
      <c r="EN980">
        <v>-1.417499600421147E-2</v>
      </c>
      <c r="EO980">
        <v>1.1974691021277731E-3</v>
      </c>
      <c r="EP980">
        <v>1</v>
      </c>
      <c r="EQ980">
        <v>2</v>
      </c>
      <c r="ER980">
        <v>6</v>
      </c>
      <c r="ES980" t="s">
        <v>412</v>
      </c>
      <c r="ET980">
        <v>2.94258</v>
      </c>
      <c r="EU980">
        <v>2.8012700000000001</v>
      </c>
      <c r="EV980">
        <v>0.134801</v>
      </c>
      <c r="EW980">
        <v>0.14172299999999999</v>
      </c>
      <c r="EX980">
        <v>0.11763700000000001</v>
      </c>
      <c r="EY980">
        <v>0.10957600000000001</v>
      </c>
      <c r="EZ980">
        <v>17733.400000000001</v>
      </c>
      <c r="FA980">
        <v>18445</v>
      </c>
      <c r="FB980">
        <v>23836.7</v>
      </c>
      <c r="FC980">
        <v>25011.599999999999</v>
      </c>
      <c r="FD980">
        <v>33667.699999999997</v>
      </c>
      <c r="FE980">
        <v>35563</v>
      </c>
      <c r="FF980">
        <v>43461.9</v>
      </c>
      <c r="FG980">
        <v>46235</v>
      </c>
      <c r="FH980">
        <v>1.8673500000000001</v>
      </c>
      <c r="FI980">
        <v>1.8427500000000001</v>
      </c>
      <c r="FJ980">
        <v>0.12192500000000001</v>
      </c>
      <c r="FK980">
        <v>0</v>
      </c>
      <c r="FL980">
        <v>29.5822</v>
      </c>
      <c r="FM980">
        <v>999.9</v>
      </c>
      <c r="FN980">
        <v>58.9</v>
      </c>
      <c r="FO980">
        <v>36.4</v>
      </c>
      <c r="FP980">
        <v>36.099499999999999</v>
      </c>
      <c r="FQ980">
        <v>63.414900000000003</v>
      </c>
      <c r="FR980">
        <v>23.389399999999998</v>
      </c>
      <c r="FS980">
        <v>1</v>
      </c>
      <c r="FT980">
        <v>0.39839400000000003</v>
      </c>
      <c r="FU980">
        <v>1.1590499999999999</v>
      </c>
      <c r="FV980">
        <v>20.317399999999999</v>
      </c>
      <c r="FW980">
        <v>5.2117500000000003</v>
      </c>
      <c r="FX980">
        <v>11.9068</v>
      </c>
      <c r="FY980">
        <v>5.0026000000000002</v>
      </c>
      <c r="FZ980">
        <v>3.2904</v>
      </c>
      <c r="GA980">
        <v>9999</v>
      </c>
      <c r="GB980">
        <v>9999</v>
      </c>
      <c r="GC980">
        <v>9999</v>
      </c>
      <c r="GD980">
        <v>999.9</v>
      </c>
      <c r="GE980">
        <v>1.8595900000000001</v>
      </c>
      <c r="GF980">
        <v>1.8545499999999999</v>
      </c>
      <c r="GG980">
        <v>1.8577600000000001</v>
      </c>
      <c r="GH980">
        <v>1.85623</v>
      </c>
      <c r="GI980">
        <v>1.8549500000000001</v>
      </c>
      <c r="GJ980">
        <v>1.8545499999999999</v>
      </c>
      <c r="GK980">
        <v>1.8533299999999999</v>
      </c>
      <c r="GL980">
        <v>1.8563799999999999</v>
      </c>
      <c r="GM980">
        <v>0</v>
      </c>
      <c r="GN980">
        <v>0</v>
      </c>
      <c r="GO980">
        <v>0</v>
      </c>
      <c r="GP980">
        <v>0</v>
      </c>
      <c r="GQ980" t="s">
        <v>386</v>
      </c>
      <c r="GR980" t="s">
        <v>387</v>
      </c>
      <c r="GS980" t="s">
        <v>388</v>
      </c>
      <c r="GT980" t="s">
        <v>388</v>
      </c>
      <c r="GU980" t="s">
        <v>388</v>
      </c>
      <c r="GV980" t="s">
        <v>388</v>
      </c>
      <c r="GW980">
        <v>0</v>
      </c>
      <c r="GX980">
        <v>100</v>
      </c>
      <c r="GY980">
        <v>100</v>
      </c>
      <c r="GZ980">
        <v>1.865</v>
      </c>
      <c r="HA980">
        <v>1.03E-2</v>
      </c>
      <c r="HB980">
        <v>0.38386874957061617</v>
      </c>
      <c r="HC980">
        <v>2.7716384584972409E-3</v>
      </c>
      <c r="HD980">
        <v>-1.1467119688665799E-6</v>
      </c>
      <c r="HE980">
        <v>2.0626329066488061E-10</v>
      </c>
      <c r="HF980">
        <v>-7.258975840326358E-2</v>
      </c>
      <c r="HG980">
        <v>1.066993184659233E-2</v>
      </c>
      <c r="HH980">
        <v>-3.4528890892081033E-4</v>
      </c>
      <c r="HI980">
        <v>2.382551249023132E-6</v>
      </c>
      <c r="HJ980">
        <v>1</v>
      </c>
      <c r="HK980">
        <v>2115</v>
      </c>
      <c r="HL980">
        <v>2</v>
      </c>
      <c r="HM980">
        <v>30</v>
      </c>
      <c r="HN980">
        <v>5.7</v>
      </c>
      <c r="HO980">
        <v>5.6</v>
      </c>
      <c r="HP980">
        <v>1.78711</v>
      </c>
      <c r="HQ980">
        <v>2.3290999999999999</v>
      </c>
      <c r="HR980">
        <v>1.4978</v>
      </c>
      <c r="HS980">
        <v>2.2997999999999998</v>
      </c>
      <c r="HT980">
        <v>1.5478499999999999</v>
      </c>
      <c r="HU980">
        <v>2.2644000000000002</v>
      </c>
      <c r="HV980">
        <v>39.416600000000003</v>
      </c>
      <c r="HW980">
        <v>13.667999999999999</v>
      </c>
      <c r="HX980">
        <v>18</v>
      </c>
      <c r="HY980">
        <v>446.51100000000002</v>
      </c>
      <c r="HZ980">
        <v>488.62599999999998</v>
      </c>
      <c r="IA980">
        <v>27.889299999999999</v>
      </c>
      <c r="IB980">
        <v>32.125</v>
      </c>
      <c r="IC980">
        <v>29.9998</v>
      </c>
      <c r="ID980">
        <v>31.979900000000001</v>
      </c>
      <c r="IE980">
        <v>32.073399999999999</v>
      </c>
      <c r="IF980">
        <v>35.956000000000003</v>
      </c>
      <c r="IG980">
        <v>33.672699999999999</v>
      </c>
      <c r="IH980">
        <v>0</v>
      </c>
      <c r="II980">
        <v>27.8935</v>
      </c>
      <c r="IJ980">
        <v>812.77</v>
      </c>
      <c r="IK980">
        <v>24.5504</v>
      </c>
      <c r="IL980">
        <v>100.501</v>
      </c>
      <c r="IM980">
        <v>100.20399999999999</v>
      </c>
      <c r="IN980" t="s">
        <v>3530</v>
      </c>
    </row>
    <row r="981" spans="1:248" x14ac:dyDescent="0.2">
      <c r="A981">
        <v>965</v>
      </c>
      <c r="B981">
        <v>1660320965.0999999</v>
      </c>
      <c r="C981">
        <v>9998.5</v>
      </c>
      <c r="D981" t="s">
        <v>2302</v>
      </c>
      <c r="E981" t="s">
        <v>2303</v>
      </c>
      <c r="F981">
        <v>1</v>
      </c>
      <c r="G981" t="s">
        <v>1996</v>
      </c>
      <c r="H981" t="s">
        <v>377</v>
      </c>
      <c r="I981" t="s">
        <v>378</v>
      </c>
      <c r="J981" t="s">
        <v>379</v>
      </c>
      <c r="K981" t="s">
        <v>380</v>
      </c>
      <c r="L981" t="s">
        <v>1996</v>
      </c>
      <c r="M981" t="s">
        <v>382</v>
      </c>
      <c r="N981">
        <v>1660320957.333333</v>
      </c>
      <c r="O981">
        <f t="shared" si="510"/>
        <v>2.2496757587164343E-3</v>
      </c>
      <c r="P981">
        <f t="shared" si="511"/>
        <v>2.2496757587164344</v>
      </c>
      <c r="Q981">
        <f t="shared" si="512"/>
        <v>14.593397455474147</v>
      </c>
      <c r="R981">
        <f t="shared" si="513"/>
        <v>690.7586</v>
      </c>
      <c r="S981">
        <f t="shared" si="514"/>
        <v>461.21496146655431</v>
      </c>
      <c r="T981">
        <f t="shared" si="515"/>
        <v>45.959919318008595</v>
      </c>
      <c r="U981">
        <f t="shared" si="516"/>
        <v>68.833867451463348</v>
      </c>
      <c r="V981">
        <f t="shared" si="517"/>
        <v>0.1127840772378417</v>
      </c>
      <c r="W981">
        <f t="shared" si="518"/>
        <v>2.9215707982066501</v>
      </c>
      <c r="X981">
        <f t="shared" si="519"/>
        <v>0.11041993727114553</v>
      </c>
      <c r="Y981">
        <f t="shared" si="520"/>
        <v>6.9220741881355949E-2</v>
      </c>
      <c r="Z981">
        <f t="shared" si="521"/>
        <v>321.51891980000005</v>
      </c>
      <c r="AA981">
        <f t="shared" si="522"/>
        <v>32.30050598021203</v>
      </c>
      <c r="AB981">
        <f t="shared" si="523"/>
        <v>31.569739999999989</v>
      </c>
      <c r="AC981">
        <f t="shared" si="524"/>
        <v>4.6600211912266873</v>
      </c>
      <c r="AD981">
        <f t="shared" si="525"/>
        <v>59.989895096376777</v>
      </c>
      <c r="AE981">
        <f t="shared" si="526"/>
        <v>2.7048016579370331</v>
      </c>
      <c r="AF981">
        <f t="shared" si="527"/>
        <v>4.5087621066708543</v>
      </c>
      <c r="AG981">
        <f t="shared" si="528"/>
        <v>1.9552195332896543</v>
      </c>
      <c r="AH981">
        <f t="shared" si="529"/>
        <v>-99.210700959394757</v>
      </c>
      <c r="AI981">
        <f t="shared" si="530"/>
        <v>-91.340829756800659</v>
      </c>
      <c r="AJ981">
        <f t="shared" si="531"/>
        <v>-7.0401098338868389</v>
      </c>
      <c r="AK981">
        <f t="shared" si="532"/>
        <v>123.92727924991779</v>
      </c>
      <c r="AL981">
        <f t="shared" si="533"/>
        <v>44.291813934398128</v>
      </c>
      <c r="AM981">
        <f t="shared" si="534"/>
        <v>2.2460288405007818</v>
      </c>
      <c r="AN981">
        <f t="shared" si="535"/>
        <v>14.593397455474147</v>
      </c>
      <c r="AO981">
        <v>791.58420486956527</v>
      </c>
      <c r="AP981">
        <v>747.11174545454526</v>
      </c>
      <c r="AQ981">
        <v>5.1014495171522487</v>
      </c>
      <c r="AR981">
        <v>66.056811601181195</v>
      </c>
      <c r="AS981">
        <f t="shared" si="536"/>
        <v>2.2496757587164344</v>
      </c>
      <c r="AT981">
        <v>24.521984008318729</v>
      </c>
      <c r="AU981">
        <v>27.147373333333341</v>
      </c>
      <c r="AV981">
        <v>2.1246581911831549E-5</v>
      </c>
      <c r="AW981">
        <v>80.9492581005711</v>
      </c>
      <c r="AX981">
        <v>43</v>
      </c>
      <c r="AY981">
        <v>9</v>
      </c>
      <c r="AZ981">
        <f t="shared" si="537"/>
        <v>1</v>
      </c>
      <c r="BA981">
        <f t="shared" si="538"/>
        <v>0</v>
      </c>
      <c r="BB981">
        <f t="shared" si="539"/>
        <v>51946.263788861404</v>
      </c>
      <c r="BC981">
        <f t="shared" si="540"/>
        <v>2000.0146666666669</v>
      </c>
      <c r="BD981">
        <f t="shared" si="541"/>
        <v>1681.2126200000002</v>
      </c>
      <c r="BE981">
        <f t="shared" si="542"/>
        <v>0.84060014559893226</v>
      </c>
      <c r="BF981">
        <f t="shared" si="543"/>
        <v>0.16075828100593928</v>
      </c>
      <c r="BG981">
        <v>6</v>
      </c>
      <c r="BH981">
        <v>0.5</v>
      </c>
      <c r="BI981" t="s">
        <v>383</v>
      </c>
      <c r="BJ981">
        <v>2</v>
      </c>
      <c r="BK981" t="b">
        <v>1</v>
      </c>
      <c r="BL981">
        <v>1660320957.333333</v>
      </c>
      <c r="BM981">
        <v>690.7586</v>
      </c>
      <c r="BN981">
        <v>745.75379999999984</v>
      </c>
      <c r="BO981">
        <v>27.143106666666661</v>
      </c>
      <c r="BP981">
        <v>24.521826666666669</v>
      </c>
      <c r="BQ981">
        <v>688.94239999999991</v>
      </c>
      <c r="BR981">
        <v>27.1328</v>
      </c>
      <c r="BS981">
        <v>500.15213333333338</v>
      </c>
      <c r="BT981">
        <v>99.549659999999989</v>
      </c>
      <c r="BU981">
        <v>0.10001132</v>
      </c>
      <c r="BV981">
        <v>30.989826666666669</v>
      </c>
      <c r="BW981">
        <v>31.569739999999989</v>
      </c>
      <c r="BX981">
        <v>999.89999999999986</v>
      </c>
      <c r="BY981">
        <v>0</v>
      </c>
      <c r="BZ981">
        <v>0</v>
      </c>
      <c r="CA981">
        <v>9999.6186666666672</v>
      </c>
      <c r="CB981">
        <v>0</v>
      </c>
      <c r="CC981">
        <v>13.899613333333329</v>
      </c>
      <c r="CD981">
        <v>-54.995199999999997</v>
      </c>
      <c r="CE981">
        <v>710.03106666666656</v>
      </c>
      <c r="CF981">
        <v>764.50086666666675</v>
      </c>
      <c r="CG981">
        <v>2.621283333333333</v>
      </c>
      <c r="CH981">
        <v>745.75379999999984</v>
      </c>
      <c r="CI981">
        <v>24.521826666666669</v>
      </c>
      <c r="CJ981">
        <v>2.7020879999999998</v>
      </c>
      <c r="CK981">
        <v>2.4411399999999999</v>
      </c>
      <c r="CL981">
        <v>22.29780666666667</v>
      </c>
      <c r="CM981">
        <v>20.639299999999999</v>
      </c>
      <c r="CN981">
        <v>2000.0146666666669</v>
      </c>
      <c r="CO981">
        <v>0.97999560000000008</v>
      </c>
      <c r="CP981">
        <v>2.0004586666666661E-2</v>
      </c>
      <c r="CQ981">
        <v>0</v>
      </c>
      <c r="CR981">
        <v>2.5026000000000002</v>
      </c>
      <c r="CS981">
        <v>0</v>
      </c>
      <c r="CT981">
        <v>28045.793333333331</v>
      </c>
      <c r="CU981">
        <v>17412.419999999998</v>
      </c>
      <c r="CV981">
        <v>42.311999999999998</v>
      </c>
      <c r="CW981">
        <v>43.311999999999998</v>
      </c>
      <c r="CX981">
        <v>42.311999999999998</v>
      </c>
      <c r="CY981">
        <v>41.733199999999997</v>
      </c>
      <c r="CZ981">
        <v>42.311999999999998</v>
      </c>
      <c r="DA981">
        <v>1960.0046666666669</v>
      </c>
      <c r="DB981">
        <v>40.01</v>
      </c>
      <c r="DC981">
        <v>0</v>
      </c>
      <c r="DD981">
        <v>1660320963</v>
      </c>
      <c r="DE981">
        <v>0</v>
      </c>
      <c r="DF981">
        <v>1660320627.5999999</v>
      </c>
      <c r="DG981" t="s">
        <v>1997</v>
      </c>
      <c r="DH981">
        <v>1660320624.0999999</v>
      </c>
      <c r="DI981">
        <v>1660320627.5999999</v>
      </c>
      <c r="DJ981">
        <v>29</v>
      </c>
      <c r="DK981">
        <v>-0.125</v>
      </c>
      <c r="DL981">
        <v>1E-3</v>
      </c>
      <c r="DM981">
        <v>1.32</v>
      </c>
      <c r="DN981">
        <v>1.6E-2</v>
      </c>
      <c r="DO981">
        <v>400</v>
      </c>
      <c r="DP981">
        <v>25</v>
      </c>
      <c r="DQ981">
        <v>0.25</v>
      </c>
      <c r="DR981">
        <v>0.03</v>
      </c>
      <c r="DS981">
        <v>13.880991047034691</v>
      </c>
      <c r="DT981">
        <v>2.4596598624370878</v>
      </c>
      <c r="DU981">
        <v>0.2003589787216975</v>
      </c>
      <c r="DV981">
        <v>0</v>
      </c>
      <c r="DW981">
        <v>44.205297568128927</v>
      </c>
      <c r="DX981">
        <v>4.0616041497407078</v>
      </c>
      <c r="DY981">
        <v>0.31836423289502802</v>
      </c>
      <c r="DZ981">
        <v>0</v>
      </c>
      <c r="EA981">
        <v>-54.947666666666663</v>
      </c>
      <c r="EB981">
        <v>-5.908554393771011</v>
      </c>
      <c r="EC981">
        <v>0.44312846770309039</v>
      </c>
      <c r="ED981">
        <v>0</v>
      </c>
      <c r="EE981">
        <v>454.9467364553376</v>
      </c>
      <c r="EF981">
        <v>248.4658960266307</v>
      </c>
      <c r="EG981">
        <v>24.53014602785548</v>
      </c>
      <c r="EH981">
        <v>0</v>
      </c>
      <c r="EI981">
        <v>2.6216032500000002</v>
      </c>
      <c r="EJ981">
        <v>1.961088180103287E-3</v>
      </c>
      <c r="EK981">
        <v>2.1477562565384422E-3</v>
      </c>
      <c r="EL981">
        <v>1</v>
      </c>
      <c r="EM981">
        <v>1.9554967381922499</v>
      </c>
      <c r="EN981">
        <v>-1.665946785917102E-2</v>
      </c>
      <c r="EO981">
        <v>1.318201094223538E-3</v>
      </c>
      <c r="EP981">
        <v>1</v>
      </c>
      <c r="EQ981">
        <v>2</v>
      </c>
      <c r="ER981">
        <v>6</v>
      </c>
      <c r="ES981" t="s">
        <v>412</v>
      </c>
      <c r="ET981">
        <v>2.94245</v>
      </c>
      <c r="EU981">
        <v>2.8013300000000001</v>
      </c>
      <c r="EV981">
        <v>0.13542499999999999</v>
      </c>
      <c r="EW981">
        <v>0.142315</v>
      </c>
      <c r="EX981">
        <v>0.117643</v>
      </c>
      <c r="EY981">
        <v>0.109581</v>
      </c>
      <c r="EZ981">
        <v>17720.599999999999</v>
      </c>
      <c r="FA981">
        <v>18432.400000000001</v>
      </c>
      <c r="FB981">
        <v>23836.7</v>
      </c>
      <c r="FC981">
        <v>25011.599999999999</v>
      </c>
      <c r="FD981">
        <v>33667.599999999999</v>
      </c>
      <c r="FE981">
        <v>35563.1</v>
      </c>
      <c r="FF981">
        <v>43462.1</v>
      </c>
      <c r="FG981">
        <v>46235.4</v>
      </c>
      <c r="FH981">
        <v>1.8674500000000001</v>
      </c>
      <c r="FI981">
        <v>1.8428199999999999</v>
      </c>
      <c r="FJ981">
        <v>0.12207</v>
      </c>
      <c r="FK981">
        <v>0</v>
      </c>
      <c r="FL981">
        <v>29.581499999999998</v>
      </c>
      <c r="FM981">
        <v>999.9</v>
      </c>
      <c r="FN981">
        <v>58.8</v>
      </c>
      <c r="FO981">
        <v>36.4</v>
      </c>
      <c r="FP981">
        <v>36.038600000000002</v>
      </c>
      <c r="FQ981">
        <v>63.4649</v>
      </c>
      <c r="FR981">
        <v>23.225200000000001</v>
      </c>
      <c r="FS981">
        <v>1</v>
      </c>
      <c r="FT981">
        <v>0.39823399999999998</v>
      </c>
      <c r="FU981">
        <v>1.15655</v>
      </c>
      <c r="FV981">
        <v>20.317399999999999</v>
      </c>
      <c r="FW981">
        <v>5.2110000000000003</v>
      </c>
      <c r="FX981">
        <v>11.9071</v>
      </c>
      <c r="FY981">
        <v>5.0023499999999999</v>
      </c>
      <c r="FZ981">
        <v>3.2903500000000001</v>
      </c>
      <c r="GA981">
        <v>9999</v>
      </c>
      <c r="GB981">
        <v>9999</v>
      </c>
      <c r="GC981">
        <v>9999</v>
      </c>
      <c r="GD981">
        <v>999.9</v>
      </c>
      <c r="GE981">
        <v>1.8595900000000001</v>
      </c>
      <c r="GF981">
        <v>1.8545499999999999</v>
      </c>
      <c r="GG981">
        <v>1.8577600000000001</v>
      </c>
      <c r="GH981">
        <v>1.85623</v>
      </c>
      <c r="GI981">
        <v>1.8549500000000001</v>
      </c>
      <c r="GJ981">
        <v>1.8545499999999999</v>
      </c>
      <c r="GK981">
        <v>1.8533299999999999</v>
      </c>
      <c r="GL981">
        <v>1.8563799999999999</v>
      </c>
      <c r="GM981">
        <v>0</v>
      </c>
      <c r="GN981">
        <v>0</v>
      </c>
      <c r="GO981">
        <v>0</v>
      </c>
      <c r="GP981">
        <v>0</v>
      </c>
      <c r="GQ981" t="s">
        <v>386</v>
      </c>
      <c r="GR981" t="s">
        <v>387</v>
      </c>
      <c r="GS981" t="s">
        <v>388</v>
      </c>
      <c r="GT981" t="s">
        <v>388</v>
      </c>
      <c r="GU981" t="s">
        <v>388</v>
      </c>
      <c r="GV981" t="s">
        <v>388</v>
      </c>
      <c r="GW981">
        <v>0</v>
      </c>
      <c r="GX981">
        <v>100</v>
      </c>
      <c r="GY981">
        <v>100</v>
      </c>
      <c r="GZ981">
        <v>1.8720000000000001</v>
      </c>
      <c r="HA981">
        <v>1.03E-2</v>
      </c>
      <c r="HB981">
        <v>0.38386874957061617</v>
      </c>
      <c r="HC981">
        <v>2.7716384584972409E-3</v>
      </c>
      <c r="HD981">
        <v>-1.1467119688665799E-6</v>
      </c>
      <c r="HE981">
        <v>2.0626329066488061E-10</v>
      </c>
      <c r="HF981">
        <v>-7.258975840326358E-2</v>
      </c>
      <c r="HG981">
        <v>1.066993184659233E-2</v>
      </c>
      <c r="HH981">
        <v>-3.4528890892081033E-4</v>
      </c>
      <c r="HI981">
        <v>2.382551249023132E-6</v>
      </c>
      <c r="HJ981">
        <v>1</v>
      </c>
      <c r="HK981">
        <v>2115</v>
      </c>
      <c r="HL981">
        <v>2</v>
      </c>
      <c r="HM981">
        <v>30</v>
      </c>
      <c r="HN981">
        <v>5.7</v>
      </c>
      <c r="HO981">
        <v>5.6</v>
      </c>
      <c r="HP981">
        <v>1.7981</v>
      </c>
      <c r="HQ981">
        <v>2.3168899999999999</v>
      </c>
      <c r="HR981">
        <v>1.4978</v>
      </c>
      <c r="HS981">
        <v>2.2997999999999998</v>
      </c>
      <c r="HT981">
        <v>1.5478499999999999</v>
      </c>
      <c r="HU981">
        <v>2.3571800000000001</v>
      </c>
      <c r="HV981">
        <v>39.416600000000003</v>
      </c>
      <c r="HW981">
        <v>13.685499999999999</v>
      </c>
      <c r="HX981">
        <v>18</v>
      </c>
      <c r="HY981">
        <v>446.56200000000001</v>
      </c>
      <c r="HZ981">
        <v>488.67399999999998</v>
      </c>
      <c r="IA981">
        <v>27.890699999999999</v>
      </c>
      <c r="IB981">
        <v>32.124299999999998</v>
      </c>
      <c r="IC981">
        <v>29.9998</v>
      </c>
      <c r="ID981">
        <v>31.979199999999999</v>
      </c>
      <c r="IE981">
        <v>32.0732</v>
      </c>
      <c r="IF981">
        <v>36.0854</v>
      </c>
      <c r="IG981">
        <v>33.672699999999999</v>
      </c>
      <c r="IH981">
        <v>0</v>
      </c>
      <c r="II981">
        <v>27.8935</v>
      </c>
      <c r="IJ981">
        <v>812.77</v>
      </c>
      <c r="IK981">
        <v>24.5504</v>
      </c>
      <c r="IL981">
        <v>100.501</v>
      </c>
      <c r="IM981">
        <v>100.20399999999999</v>
      </c>
      <c r="IN981" t="s">
        <v>3530</v>
      </c>
    </row>
    <row r="982" spans="1:248" x14ac:dyDescent="0.2">
      <c r="A982">
        <v>966</v>
      </c>
      <c r="B982">
        <v>1660320966.0999999</v>
      </c>
      <c r="C982">
        <v>9999.5</v>
      </c>
      <c r="D982" t="s">
        <v>2304</v>
      </c>
      <c r="E982" t="s">
        <v>2305</v>
      </c>
      <c r="F982">
        <v>1</v>
      </c>
      <c r="G982" t="s">
        <v>1996</v>
      </c>
      <c r="H982" t="s">
        <v>377</v>
      </c>
      <c r="I982" t="s">
        <v>378</v>
      </c>
      <c r="J982" t="s">
        <v>379</v>
      </c>
      <c r="K982" t="s">
        <v>380</v>
      </c>
      <c r="L982" t="s">
        <v>1996</v>
      </c>
      <c r="M982" t="s">
        <v>382</v>
      </c>
      <c r="N982">
        <v>1660320958.3666661</v>
      </c>
      <c r="O982">
        <f t="shared" si="510"/>
        <v>2.2524784346171435E-3</v>
      </c>
      <c r="P982">
        <f t="shared" si="511"/>
        <v>2.2524784346171436</v>
      </c>
      <c r="Q982">
        <f t="shared" si="512"/>
        <v>14.713272302549354</v>
      </c>
      <c r="R982">
        <f t="shared" si="513"/>
        <v>695.88413333333335</v>
      </c>
      <c r="S982">
        <f t="shared" si="514"/>
        <v>464.76101365689561</v>
      </c>
      <c r="T982">
        <f t="shared" si="515"/>
        <v>46.313282724217501</v>
      </c>
      <c r="U982">
        <f t="shared" si="516"/>
        <v>69.344625868632306</v>
      </c>
      <c r="V982">
        <f t="shared" si="517"/>
        <v>0.11294153508472352</v>
      </c>
      <c r="W982">
        <f t="shared" si="518"/>
        <v>2.9214616030471836</v>
      </c>
      <c r="X982">
        <f t="shared" si="519"/>
        <v>0.11057077751371172</v>
      </c>
      <c r="Y982">
        <f t="shared" si="520"/>
        <v>6.9315594246462817E-2</v>
      </c>
      <c r="Z982">
        <f t="shared" si="521"/>
        <v>321.51881339999994</v>
      </c>
      <c r="AA982">
        <f t="shared" si="522"/>
        <v>32.300015269102602</v>
      </c>
      <c r="AB982">
        <f t="shared" si="523"/>
        <v>31.569073333333328</v>
      </c>
      <c r="AC982">
        <f t="shared" si="524"/>
        <v>4.6598447985876312</v>
      </c>
      <c r="AD982">
        <f t="shared" si="525"/>
        <v>59.990501498071005</v>
      </c>
      <c r="AE982">
        <f t="shared" si="526"/>
        <v>2.704858817920853</v>
      </c>
      <c r="AF982">
        <f t="shared" si="527"/>
        <v>4.5088118124963961</v>
      </c>
      <c r="AG982">
        <f t="shared" si="528"/>
        <v>1.9549859806667782</v>
      </c>
      <c r="AH982">
        <f t="shared" si="529"/>
        <v>-99.334298966616032</v>
      </c>
      <c r="AI982">
        <f t="shared" si="530"/>
        <v>-91.20196426729747</v>
      </c>
      <c r="AJ982">
        <f t="shared" si="531"/>
        <v>-7.0296530685106662</v>
      </c>
      <c r="AK982">
        <f t="shared" si="532"/>
        <v>123.95289709757581</v>
      </c>
      <c r="AL982">
        <f t="shared" si="533"/>
        <v>44.35302128085798</v>
      </c>
      <c r="AM982">
        <f t="shared" si="534"/>
        <v>2.2462866187681252</v>
      </c>
      <c r="AN982">
        <f t="shared" si="535"/>
        <v>14.713272302549354</v>
      </c>
      <c r="AO982">
        <v>796.79408312488954</v>
      </c>
      <c r="AP982">
        <v>752.19932121212094</v>
      </c>
      <c r="AQ982">
        <v>5.0966196705934284</v>
      </c>
      <c r="AR982">
        <v>66.056811601181195</v>
      </c>
      <c r="AS982">
        <f t="shared" si="536"/>
        <v>2.2524784346171436</v>
      </c>
      <c r="AT982">
        <v>24.521458998664372</v>
      </c>
      <c r="AU982">
        <v>27.150099393939399</v>
      </c>
      <c r="AV982">
        <v>2.3314716731185772E-5</v>
      </c>
      <c r="AW982">
        <v>80.9492581005711</v>
      </c>
      <c r="AX982">
        <v>43</v>
      </c>
      <c r="AY982">
        <v>9</v>
      </c>
      <c r="AZ982">
        <f t="shared" si="537"/>
        <v>1</v>
      </c>
      <c r="BA982">
        <f t="shared" si="538"/>
        <v>0</v>
      </c>
      <c r="BB982">
        <f t="shared" si="539"/>
        <v>51943.124468396003</v>
      </c>
      <c r="BC982">
        <f t="shared" si="540"/>
        <v>2000.0139999999999</v>
      </c>
      <c r="BD982">
        <f t="shared" si="541"/>
        <v>1681.2120599999998</v>
      </c>
      <c r="BE982">
        <f t="shared" si="542"/>
        <v>0.84060014579897935</v>
      </c>
      <c r="BF982">
        <f t="shared" si="543"/>
        <v>0.16075828139203024</v>
      </c>
      <c r="BG982">
        <v>6</v>
      </c>
      <c r="BH982">
        <v>0.5</v>
      </c>
      <c r="BI982" t="s">
        <v>383</v>
      </c>
      <c r="BJ982">
        <v>2</v>
      </c>
      <c r="BK982" t="b">
        <v>1</v>
      </c>
      <c r="BL982">
        <v>1660320958.3666661</v>
      </c>
      <c r="BM982">
        <v>695.88413333333335</v>
      </c>
      <c r="BN982">
        <v>750.96679999999992</v>
      </c>
      <c r="BO982">
        <v>27.14368</v>
      </c>
      <c r="BP982">
        <v>24.522099999999998</v>
      </c>
      <c r="BQ982">
        <v>694.06026666666662</v>
      </c>
      <c r="BR982">
        <v>27.133379999999999</v>
      </c>
      <c r="BS982">
        <v>500.15199999999999</v>
      </c>
      <c r="BT982">
        <v>99.549639999999997</v>
      </c>
      <c r="BU982">
        <v>0.10003233333333331</v>
      </c>
      <c r="BV982">
        <v>30.990020000000001</v>
      </c>
      <c r="BW982">
        <v>31.569073333333328</v>
      </c>
      <c r="BX982">
        <v>999.89999999999986</v>
      </c>
      <c r="BY982">
        <v>0</v>
      </c>
      <c r="BZ982">
        <v>0</v>
      </c>
      <c r="CA982">
        <v>9998.9973333333346</v>
      </c>
      <c r="CB982">
        <v>0</v>
      </c>
      <c r="CC982">
        <v>13.891766666666671</v>
      </c>
      <c r="CD982">
        <v>-55.082686666666667</v>
      </c>
      <c r="CE982">
        <v>715.3</v>
      </c>
      <c r="CF982">
        <v>769.84506666666664</v>
      </c>
      <c r="CG982">
        <v>2.6215946666666672</v>
      </c>
      <c r="CH982">
        <v>750.96679999999992</v>
      </c>
      <c r="CI982">
        <v>24.522099999999998</v>
      </c>
      <c r="CJ982">
        <v>2.7021446666666669</v>
      </c>
      <c r="CK982">
        <v>2.4411659999999999</v>
      </c>
      <c r="CL982">
        <v>22.298153333333332</v>
      </c>
      <c r="CM982">
        <v>20.639473333333331</v>
      </c>
      <c r="CN982">
        <v>2000.0139999999999</v>
      </c>
      <c r="CO982">
        <v>0.97999540000000007</v>
      </c>
      <c r="CP982">
        <v>2.000478E-2</v>
      </c>
      <c r="CQ982">
        <v>0</v>
      </c>
      <c r="CR982">
        <v>2.4465999999999992</v>
      </c>
      <c r="CS982">
        <v>0</v>
      </c>
      <c r="CT982">
        <v>28075.18</v>
      </c>
      <c r="CU982">
        <v>17412.41333333333</v>
      </c>
      <c r="CV982">
        <v>42.311999999999998</v>
      </c>
      <c r="CW982">
        <v>43.311999999999998</v>
      </c>
      <c r="CX982">
        <v>42.311999999999998</v>
      </c>
      <c r="CY982">
        <v>41.733199999999997</v>
      </c>
      <c r="CZ982">
        <v>42.311999999999998</v>
      </c>
      <c r="DA982">
        <v>1960.0039999999999</v>
      </c>
      <c r="DB982">
        <v>40.01</v>
      </c>
      <c r="DC982">
        <v>0</v>
      </c>
      <c r="DD982">
        <v>1660320964.2</v>
      </c>
      <c r="DE982">
        <v>0</v>
      </c>
      <c r="DF982">
        <v>1660320627.5999999</v>
      </c>
      <c r="DG982" t="s">
        <v>1997</v>
      </c>
      <c r="DH982">
        <v>1660320624.0999999</v>
      </c>
      <c r="DI982">
        <v>1660320627.5999999</v>
      </c>
      <c r="DJ982">
        <v>29</v>
      </c>
      <c r="DK982">
        <v>-0.125</v>
      </c>
      <c r="DL982">
        <v>1E-3</v>
      </c>
      <c r="DM982">
        <v>1.32</v>
      </c>
      <c r="DN982">
        <v>1.6E-2</v>
      </c>
      <c r="DO982">
        <v>400</v>
      </c>
      <c r="DP982">
        <v>25</v>
      </c>
      <c r="DQ982">
        <v>0.25</v>
      </c>
      <c r="DR982">
        <v>0.03</v>
      </c>
      <c r="DS982">
        <v>13.99355921357558</v>
      </c>
      <c r="DT982">
        <v>3.0962555980992019</v>
      </c>
      <c r="DU982">
        <v>0.25626999273709378</v>
      </c>
      <c r="DV982">
        <v>0</v>
      </c>
      <c r="DW982">
        <v>44.323302585520082</v>
      </c>
      <c r="DX982">
        <v>4.3729775733763949</v>
      </c>
      <c r="DY982">
        <v>0.33070470522497919</v>
      </c>
      <c r="DZ982">
        <v>0</v>
      </c>
      <c r="EA982">
        <v>-55.06121612903226</v>
      </c>
      <c r="EB982">
        <v>-5.9748919354838197</v>
      </c>
      <c r="EC982">
        <v>0.46095468400656942</v>
      </c>
      <c r="ED982">
        <v>0</v>
      </c>
      <c r="EE982">
        <v>461.75329755246821</v>
      </c>
      <c r="EF982">
        <v>245.9413261928089</v>
      </c>
      <c r="EG982">
        <v>23.70906321779735</v>
      </c>
      <c r="EH982">
        <v>0</v>
      </c>
      <c r="EI982">
        <v>2.6218170731707322</v>
      </c>
      <c r="EJ982">
        <v>7.6613937282220103E-3</v>
      </c>
      <c r="EK982">
        <v>2.3358209962138269E-3</v>
      </c>
      <c r="EL982">
        <v>1</v>
      </c>
      <c r="EM982">
        <v>1.9551165204111329</v>
      </c>
      <c r="EN982">
        <v>-1.7646766392723268E-2</v>
      </c>
      <c r="EO982">
        <v>1.328684962305207E-3</v>
      </c>
      <c r="EP982">
        <v>1</v>
      </c>
      <c r="EQ982">
        <v>2</v>
      </c>
      <c r="ER982">
        <v>6</v>
      </c>
      <c r="ES982" t="s">
        <v>412</v>
      </c>
      <c r="ET982">
        <v>2.9424700000000001</v>
      </c>
      <c r="EU982">
        <v>2.80124</v>
      </c>
      <c r="EV982">
        <v>0.13605</v>
      </c>
      <c r="EW982">
        <v>0.14289299999999999</v>
      </c>
      <c r="EX982">
        <v>0.117649</v>
      </c>
      <c r="EY982">
        <v>0.109588</v>
      </c>
      <c r="EZ982">
        <v>17707.8</v>
      </c>
      <c r="FA982">
        <v>18420</v>
      </c>
      <c r="FB982">
        <v>23836.799999999999</v>
      </c>
      <c r="FC982">
        <v>25011.599999999999</v>
      </c>
      <c r="FD982">
        <v>33667.599999999999</v>
      </c>
      <c r="FE982">
        <v>35563</v>
      </c>
      <c r="FF982">
        <v>43462.3</v>
      </c>
      <c r="FG982">
        <v>46235.7</v>
      </c>
      <c r="FH982">
        <v>1.86747</v>
      </c>
      <c r="FI982">
        <v>1.8429</v>
      </c>
      <c r="FJ982">
        <v>0.12216</v>
      </c>
      <c r="FK982">
        <v>0</v>
      </c>
      <c r="FL982">
        <v>29.5809</v>
      </c>
      <c r="FM982">
        <v>999.9</v>
      </c>
      <c r="FN982">
        <v>58.8</v>
      </c>
      <c r="FO982">
        <v>36.4</v>
      </c>
      <c r="FP982">
        <v>36.039400000000001</v>
      </c>
      <c r="FQ982">
        <v>63.2149</v>
      </c>
      <c r="FR982">
        <v>22.664300000000001</v>
      </c>
      <c r="FS982">
        <v>1</v>
      </c>
      <c r="FT982">
        <v>0.39813300000000001</v>
      </c>
      <c r="FU982">
        <v>1.15463</v>
      </c>
      <c r="FV982">
        <v>20.317399999999999</v>
      </c>
      <c r="FW982">
        <v>5.2108499999999998</v>
      </c>
      <c r="FX982">
        <v>11.9068</v>
      </c>
      <c r="FY982">
        <v>5.0021000000000004</v>
      </c>
      <c r="FZ982">
        <v>3.2902999999999998</v>
      </c>
      <c r="GA982">
        <v>9999</v>
      </c>
      <c r="GB982">
        <v>9999</v>
      </c>
      <c r="GC982">
        <v>9999</v>
      </c>
      <c r="GD982">
        <v>999.9</v>
      </c>
      <c r="GE982">
        <v>1.8595900000000001</v>
      </c>
      <c r="GF982">
        <v>1.8545499999999999</v>
      </c>
      <c r="GG982">
        <v>1.8577600000000001</v>
      </c>
      <c r="GH982">
        <v>1.85623</v>
      </c>
      <c r="GI982">
        <v>1.8549599999999999</v>
      </c>
      <c r="GJ982">
        <v>1.85456</v>
      </c>
      <c r="GK982">
        <v>1.8533299999999999</v>
      </c>
      <c r="GL982">
        <v>1.85639</v>
      </c>
      <c r="GM982">
        <v>0</v>
      </c>
      <c r="GN982">
        <v>0</v>
      </c>
      <c r="GO982">
        <v>0</v>
      </c>
      <c r="GP982">
        <v>0</v>
      </c>
      <c r="GQ982" t="s">
        <v>386</v>
      </c>
      <c r="GR982" t="s">
        <v>387</v>
      </c>
      <c r="GS982" t="s">
        <v>388</v>
      </c>
      <c r="GT982" t="s">
        <v>388</v>
      </c>
      <c r="GU982" t="s">
        <v>388</v>
      </c>
      <c r="GV982" t="s">
        <v>388</v>
      </c>
      <c r="GW982">
        <v>0</v>
      </c>
      <c r="GX982">
        <v>100</v>
      </c>
      <c r="GY982">
        <v>100</v>
      </c>
      <c r="GZ982">
        <v>1.88</v>
      </c>
      <c r="HA982">
        <v>1.03E-2</v>
      </c>
      <c r="HB982">
        <v>0.38386874957061617</v>
      </c>
      <c r="HC982">
        <v>2.7716384584972409E-3</v>
      </c>
      <c r="HD982">
        <v>-1.1467119688665799E-6</v>
      </c>
      <c r="HE982">
        <v>2.0626329066488061E-10</v>
      </c>
      <c r="HF982">
        <v>-7.258975840326358E-2</v>
      </c>
      <c r="HG982">
        <v>1.066993184659233E-2</v>
      </c>
      <c r="HH982">
        <v>-3.4528890892081033E-4</v>
      </c>
      <c r="HI982">
        <v>2.382551249023132E-6</v>
      </c>
      <c r="HJ982">
        <v>1</v>
      </c>
      <c r="HK982">
        <v>2115</v>
      </c>
      <c r="HL982">
        <v>2</v>
      </c>
      <c r="HM982">
        <v>30</v>
      </c>
      <c r="HN982">
        <v>5.7</v>
      </c>
      <c r="HO982">
        <v>5.6</v>
      </c>
      <c r="HP982">
        <v>1.8103</v>
      </c>
      <c r="HQ982">
        <v>2.3144499999999999</v>
      </c>
      <c r="HR982">
        <v>1.4978</v>
      </c>
      <c r="HS982">
        <v>2.2997999999999998</v>
      </c>
      <c r="HT982">
        <v>1.5478499999999999</v>
      </c>
      <c r="HU982">
        <v>2.4511699999999998</v>
      </c>
      <c r="HV982">
        <v>39.416600000000003</v>
      </c>
      <c r="HW982">
        <v>13.685499999999999</v>
      </c>
      <c r="HX982">
        <v>18</v>
      </c>
      <c r="HY982">
        <v>446.57100000000003</v>
      </c>
      <c r="HZ982">
        <v>488.72300000000001</v>
      </c>
      <c r="IA982">
        <v>27.892199999999999</v>
      </c>
      <c r="IB982">
        <v>32.123600000000003</v>
      </c>
      <c r="IC982">
        <v>29.9998</v>
      </c>
      <c r="ID982">
        <v>31.978400000000001</v>
      </c>
      <c r="IE982">
        <v>32.0732</v>
      </c>
      <c r="IF982">
        <v>36.348500000000001</v>
      </c>
      <c r="IG982">
        <v>33.672699999999999</v>
      </c>
      <c r="IH982">
        <v>0</v>
      </c>
      <c r="II982">
        <v>27.8935</v>
      </c>
      <c r="IJ982">
        <v>822.81200000000001</v>
      </c>
      <c r="IK982">
        <v>24.5504</v>
      </c>
      <c r="IL982">
        <v>100.501</v>
      </c>
      <c r="IM982">
        <v>100.205</v>
      </c>
      <c r="IN982" t="s">
        <v>3530</v>
      </c>
    </row>
    <row r="983" spans="1:248" x14ac:dyDescent="0.2">
      <c r="A983">
        <v>967</v>
      </c>
      <c r="B983">
        <v>1660320967.0999999</v>
      </c>
      <c r="C983">
        <v>10000.5</v>
      </c>
      <c r="D983" t="s">
        <v>2306</v>
      </c>
      <c r="E983" t="s">
        <v>2307</v>
      </c>
      <c r="F983">
        <v>1</v>
      </c>
      <c r="G983" t="s">
        <v>1996</v>
      </c>
      <c r="H983" t="s">
        <v>377</v>
      </c>
      <c r="I983" t="s">
        <v>378</v>
      </c>
      <c r="J983" t="s">
        <v>379</v>
      </c>
      <c r="K983" t="s">
        <v>380</v>
      </c>
      <c r="L983" t="s">
        <v>1996</v>
      </c>
      <c r="M983" t="s">
        <v>382</v>
      </c>
      <c r="N983">
        <v>1660320959.3999989</v>
      </c>
      <c r="O983">
        <f t="shared" si="510"/>
        <v>2.2545498393429461E-3</v>
      </c>
      <c r="P983">
        <f t="shared" si="511"/>
        <v>2.2545498393429462</v>
      </c>
      <c r="Q983">
        <f t="shared" si="512"/>
        <v>14.6579404497379</v>
      </c>
      <c r="R983">
        <f t="shared" si="513"/>
        <v>701.01186666666661</v>
      </c>
      <c r="S983">
        <f t="shared" si="514"/>
        <v>470.7358610751848</v>
      </c>
      <c r="T983">
        <f t="shared" si="515"/>
        <v>46.908656765797019</v>
      </c>
      <c r="U983">
        <f t="shared" si="516"/>
        <v>69.855576686062705</v>
      </c>
      <c r="V983">
        <f t="shared" si="517"/>
        <v>0.1130647405234232</v>
      </c>
      <c r="W983">
        <f t="shared" si="518"/>
        <v>2.9215192920829613</v>
      </c>
      <c r="X983">
        <f t="shared" si="519"/>
        <v>0.11068891219380919</v>
      </c>
      <c r="Y983">
        <f t="shared" si="520"/>
        <v>6.9389870795962788E-2</v>
      </c>
      <c r="Z983">
        <f t="shared" si="521"/>
        <v>321.51955820000006</v>
      </c>
      <c r="AA983">
        <f t="shared" si="522"/>
        <v>32.299636891417911</v>
      </c>
      <c r="AB983">
        <f t="shared" si="523"/>
        <v>31.568259999999999</v>
      </c>
      <c r="AC983">
        <f t="shared" si="524"/>
        <v>4.6596296074412304</v>
      </c>
      <c r="AD983">
        <f t="shared" si="525"/>
        <v>59.991542990662424</v>
      </c>
      <c r="AE983">
        <f t="shared" si="526"/>
        <v>2.7049335399080658</v>
      </c>
      <c r="AF983">
        <f t="shared" si="527"/>
        <v>4.5088580907630327</v>
      </c>
      <c r="AG983">
        <f t="shared" si="528"/>
        <v>1.9546960675331646</v>
      </c>
      <c r="AH983">
        <f t="shared" si="529"/>
        <v>-99.425647915023916</v>
      </c>
      <c r="AI983">
        <f t="shared" si="530"/>
        <v>-91.047310284103801</v>
      </c>
      <c r="AJ983">
        <f t="shared" si="531"/>
        <v>-7.0175721635834742</v>
      </c>
      <c r="AK983">
        <f t="shared" si="532"/>
        <v>124.02902783728889</v>
      </c>
      <c r="AL983">
        <f t="shared" si="533"/>
        <v>44.392621749468013</v>
      </c>
      <c r="AM983">
        <f t="shared" si="534"/>
        <v>2.2466136526942937</v>
      </c>
      <c r="AN983">
        <f t="shared" si="535"/>
        <v>14.6579404497379</v>
      </c>
      <c r="AO983">
        <v>801.87607478669941</v>
      </c>
      <c r="AP983">
        <v>757.31826666666677</v>
      </c>
      <c r="AQ983">
        <v>5.1026237663769303</v>
      </c>
      <c r="AR983">
        <v>66.056811601181195</v>
      </c>
      <c r="AS983">
        <f t="shared" si="536"/>
        <v>2.2545498393429462</v>
      </c>
      <c r="AT983">
        <v>24.522045905787731</v>
      </c>
      <c r="AU983">
        <v>27.152841818181798</v>
      </c>
      <c r="AV983">
        <v>6.2270021028056302E-5</v>
      </c>
      <c r="AW983">
        <v>80.9492581005711</v>
      </c>
      <c r="AX983">
        <v>43</v>
      </c>
      <c r="AY983">
        <v>9</v>
      </c>
      <c r="AZ983">
        <f t="shared" si="537"/>
        <v>1</v>
      </c>
      <c r="BA983">
        <f t="shared" si="538"/>
        <v>0</v>
      </c>
      <c r="BB983">
        <f t="shared" si="539"/>
        <v>51944.733707901614</v>
      </c>
      <c r="BC983">
        <f t="shared" si="540"/>
        <v>2000.0186666666671</v>
      </c>
      <c r="BD983">
        <f t="shared" si="541"/>
        <v>1681.2159800000004</v>
      </c>
      <c r="BE983">
        <f t="shared" si="542"/>
        <v>0.84060014439865227</v>
      </c>
      <c r="BF983">
        <f t="shared" si="543"/>
        <v>0.1607582786893989</v>
      </c>
      <c r="BG983">
        <v>6</v>
      </c>
      <c r="BH983">
        <v>0.5</v>
      </c>
      <c r="BI983" t="s">
        <v>383</v>
      </c>
      <c r="BJ983">
        <v>2</v>
      </c>
      <c r="BK983" t="b">
        <v>1</v>
      </c>
      <c r="BL983">
        <v>1660320959.3999989</v>
      </c>
      <c r="BM983">
        <v>701.01186666666661</v>
      </c>
      <c r="BN983">
        <v>756.15599999999984</v>
      </c>
      <c r="BO983">
        <v>27.144439999999999</v>
      </c>
      <c r="BP983">
        <v>24.522486666666669</v>
      </c>
      <c r="BQ983">
        <v>699.18046666666658</v>
      </c>
      <c r="BR983">
        <v>27.134146666666659</v>
      </c>
      <c r="BS983">
        <v>500.15320000000003</v>
      </c>
      <c r="BT983">
        <v>99.549599999999998</v>
      </c>
      <c r="BU983">
        <v>0.10003506</v>
      </c>
      <c r="BV983">
        <v>30.990200000000009</v>
      </c>
      <c r="BW983">
        <v>31.568259999999999</v>
      </c>
      <c r="BX983">
        <v>999.89999999999986</v>
      </c>
      <c r="BY983">
        <v>0</v>
      </c>
      <c r="BZ983">
        <v>0</v>
      </c>
      <c r="CA983">
        <v>9999.3306666666685</v>
      </c>
      <c r="CB983">
        <v>0</v>
      </c>
      <c r="CC983">
        <v>13.883046666666671</v>
      </c>
      <c r="CD983">
        <v>-55.144226666666682</v>
      </c>
      <c r="CE983">
        <v>720.57140000000004</v>
      </c>
      <c r="CF983">
        <v>775.16506666666658</v>
      </c>
      <c r="CG983">
        <v>2.6219700000000001</v>
      </c>
      <c r="CH983">
        <v>756.15599999999984</v>
      </c>
      <c r="CI983">
        <v>24.522486666666669</v>
      </c>
      <c r="CJ983">
        <v>2.7022193333333329</v>
      </c>
      <c r="CK983">
        <v>2.4412033333333341</v>
      </c>
      <c r="CL983">
        <v>22.298606666666661</v>
      </c>
      <c r="CM983">
        <v>20.639720000000001</v>
      </c>
      <c r="CN983">
        <v>2000.0186666666671</v>
      </c>
      <c r="CO983">
        <v>0.97999539999999996</v>
      </c>
      <c r="CP983">
        <v>2.000478E-2</v>
      </c>
      <c r="CQ983">
        <v>0</v>
      </c>
      <c r="CR983">
        <v>2.4956</v>
      </c>
      <c r="CS983">
        <v>0</v>
      </c>
      <c r="CT983">
        <v>28104.42666666667</v>
      </c>
      <c r="CU983">
        <v>17412.453333333331</v>
      </c>
      <c r="CV983">
        <v>42.311999999999998</v>
      </c>
      <c r="CW983">
        <v>43.311999999999998</v>
      </c>
      <c r="CX983">
        <v>42.311999999999998</v>
      </c>
      <c r="CY983">
        <v>41.729000000000013</v>
      </c>
      <c r="CZ983">
        <v>42.311999999999998</v>
      </c>
      <c r="DA983">
        <v>1960.0086666666671</v>
      </c>
      <c r="DB983">
        <v>40.01</v>
      </c>
      <c r="DC983">
        <v>0</v>
      </c>
      <c r="DD983">
        <v>1660320965.4000001</v>
      </c>
      <c r="DE983">
        <v>0</v>
      </c>
      <c r="DF983">
        <v>1660320627.5999999</v>
      </c>
      <c r="DG983" t="s">
        <v>1997</v>
      </c>
      <c r="DH983">
        <v>1660320624.0999999</v>
      </c>
      <c r="DI983">
        <v>1660320627.5999999</v>
      </c>
      <c r="DJ983">
        <v>29</v>
      </c>
      <c r="DK983">
        <v>-0.125</v>
      </c>
      <c r="DL983">
        <v>1E-3</v>
      </c>
      <c r="DM983">
        <v>1.32</v>
      </c>
      <c r="DN983">
        <v>1.6E-2</v>
      </c>
      <c r="DO983">
        <v>400</v>
      </c>
      <c r="DP983">
        <v>25</v>
      </c>
      <c r="DQ983">
        <v>0.25</v>
      </c>
      <c r="DR983">
        <v>0.03</v>
      </c>
      <c r="DS983">
        <v>13.99355921357558</v>
      </c>
      <c r="DT983">
        <v>3.0962555980992019</v>
      </c>
      <c r="DU983">
        <v>0.25626999273709378</v>
      </c>
      <c r="DV983">
        <v>0</v>
      </c>
      <c r="DW983">
        <v>44.323302585520082</v>
      </c>
      <c r="DX983">
        <v>4.3729775733763949</v>
      </c>
      <c r="DY983">
        <v>0.33070470522497919</v>
      </c>
      <c r="DZ983">
        <v>0</v>
      </c>
      <c r="EA983">
        <v>-55.06121612903226</v>
      </c>
      <c r="EB983">
        <v>-5.9748919354838197</v>
      </c>
      <c r="EC983">
        <v>0.46095468400656942</v>
      </c>
      <c r="ED983">
        <v>0</v>
      </c>
      <c r="EE983">
        <v>461.75329755246821</v>
      </c>
      <c r="EF983">
        <v>245.9413261928089</v>
      </c>
      <c r="EG983">
        <v>23.70906321779735</v>
      </c>
      <c r="EH983">
        <v>0</v>
      </c>
      <c r="EI983">
        <v>2.6218170731707322</v>
      </c>
      <c r="EJ983">
        <v>7.6613937282220103E-3</v>
      </c>
      <c r="EK983">
        <v>2.3358209962138269E-3</v>
      </c>
      <c r="EL983">
        <v>1</v>
      </c>
      <c r="EM983">
        <v>1.9551165204111329</v>
      </c>
      <c r="EN983">
        <v>-1.7646766392723268E-2</v>
      </c>
      <c r="EO983">
        <v>1.328684962305207E-3</v>
      </c>
      <c r="EP983">
        <v>1</v>
      </c>
      <c r="EQ983">
        <v>2</v>
      </c>
      <c r="ER983">
        <v>6</v>
      </c>
      <c r="ES983" t="s">
        <v>412</v>
      </c>
      <c r="ET983">
        <v>2.94258</v>
      </c>
      <c r="EU983">
        <v>2.8012800000000002</v>
      </c>
      <c r="EV983">
        <v>0.13666700000000001</v>
      </c>
      <c r="EW983">
        <v>0.14344799999999999</v>
      </c>
      <c r="EX983">
        <v>0.11765299999999999</v>
      </c>
      <c r="EY983">
        <v>0.109587</v>
      </c>
      <c r="EZ983">
        <v>17695.2</v>
      </c>
      <c r="FA983">
        <v>18408.099999999999</v>
      </c>
      <c r="FB983">
        <v>23836.9</v>
      </c>
      <c r="FC983">
        <v>25011.7</v>
      </c>
      <c r="FD983">
        <v>33667.599999999999</v>
      </c>
      <c r="FE983">
        <v>35563.199999999997</v>
      </c>
      <c r="FF983">
        <v>43462.6</v>
      </c>
      <c r="FG983">
        <v>46235.7</v>
      </c>
      <c r="FH983">
        <v>1.8674200000000001</v>
      </c>
      <c r="FI983">
        <v>1.843</v>
      </c>
      <c r="FJ983">
        <v>0.121959</v>
      </c>
      <c r="FK983">
        <v>0</v>
      </c>
      <c r="FL983">
        <v>29.580300000000001</v>
      </c>
      <c r="FM983">
        <v>999.9</v>
      </c>
      <c r="FN983">
        <v>58.8</v>
      </c>
      <c r="FO983">
        <v>36.4</v>
      </c>
      <c r="FP983">
        <v>36.038800000000002</v>
      </c>
      <c r="FQ983">
        <v>63.174900000000001</v>
      </c>
      <c r="FR983">
        <v>22.488</v>
      </c>
      <c r="FS983">
        <v>1</v>
      </c>
      <c r="FT983">
        <v>0.39812500000000001</v>
      </c>
      <c r="FU983">
        <v>1.16127</v>
      </c>
      <c r="FV983">
        <v>20.317299999999999</v>
      </c>
      <c r="FW983">
        <v>5.2111499999999999</v>
      </c>
      <c r="FX983">
        <v>11.9068</v>
      </c>
      <c r="FY983">
        <v>5.0021000000000004</v>
      </c>
      <c r="FZ983">
        <v>3.2903799999999999</v>
      </c>
      <c r="GA983">
        <v>9999</v>
      </c>
      <c r="GB983">
        <v>9999</v>
      </c>
      <c r="GC983">
        <v>9999</v>
      </c>
      <c r="GD983">
        <v>999.9</v>
      </c>
      <c r="GE983">
        <v>1.8595900000000001</v>
      </c>
      <c r="GF983">
        <v>1.8545499999999999</v>
      </c>
      <c r="GG983">
        <v>1.8577600000000001</v>
      </c>
      <c r="GH983">
        <v>1.85623</v>
      </c>
      <c r="GI983">
        <v>1.8549800000000001</v>
      </c>
      <c r="GJ983">
        <v>1.8545700000000001</v>
      </c>
      <c r="GK983">
        <v>1.8533299999999999</v>
      </c>
      <c r="GL983">
        <v>1.85639</v>
      </c>
      <c r="GM983">
        <v>0</v>
      </c>
      <c r="GN983">
        <v>0</v>
      </c>
      <c r="GO983">
        <v>0</v>
      </c>
      <c r="GP983">
        <v>0</v>
      </c>
      <c r="GQ983" t="s">
        <v>386</v>
      </c>
      <c r="GR983" t="s">
        <v>387</v>
      </c>
      <c r="GS983" t="s">
        <v>388</v>
      </c>
      <c r="GT983" t="s">
        <v>388</v>
      </c>
      <c r="GU983" t="s">
        <v>388</v>
      </c>
      <c r="GV983" t="s">
        <v>388</v>
      </c>
      <c r="GW983">
        <v>0</v>
      </c>
      <c r="GX983">
        <v>100</v>
      </c>
      <c r="GY983">
        <v>100</v>
      </c>
      <c r="GZ983">
        <v>1.887</v>
      </c>
      <c r="HA983">
        <v>1.03E-2</v>
      </c>
      <c r="HB983">
        <v>0.38386874957061617</v>
      </c>
      <c r="HC983">
        <v>2.7716384584972409E-3</v>
      </c>
      <c r="HD983">
        <v>-1.1467119688665799E-6</v>
      </c>
      <c r="HE983">
        <v>2.0626329066488061E-10</v>
      </c>
      <c r="HF983">
        <v>-7.258975840326358E-2</v>
      </c>
      <c r="HG983">
        <v>1.066993184659233E-2</v>
      </c>
      <c r="HH983">
        <v>-3.4528890892081033E-4</v>
      </c>
      <c r="HI983">
        <v>2.382551249023132E-6</v>
      </c>
      <c r="HJ983">
        <v>1</v>
      </c>
      <c r="HK983">
        <v>2115</v>
      </c>
      <c r="HL983">
        <v>2</v>
      </c>
      <c r="HM983">
        <v>30</v>
      </c>
      <c r="HN983">
        <v>5.7</v>
      </c>
      <c r="HO983">
        <v>5.7</v>
      </c>
      <c r="HP983">
        <v>1.8188500000000001</v>
      </c>
      <c r="HQ983">
        <v>2.31934</v>
      </c>
      <c r="HR983">
        <v>1.4978</v>
      </c>
      <c r="HS983">
        <v>2.2997999999999998</v>
      </c>
      <c r="HT983">
        <v>1.5478499999999999</v>
      </c>
      <c r="HU983">
        <v>2.4462899999999999</v>
      </c>
      <c r="HV983">
        <v>39.416600000000003</v>
      </c>
      <c r="HW983">
        <v>13.6942</v>
      </c>
      <c r="HX983">
        <v>18</v>
      </c>
      <c r="HY983">
        <v>446.53899999999999</v>
      </c>
      <c r="HZ983">
        <v>488.786</v>
      </c>
      <c r="IA983">
        <v>27.893699999999999</v>
      </c>
      <c r="IB983">
        <v>32.123100000000001</v>
      </c>
      <c r="IC983">
        <v>29.9999</v>
      </c>
      <c r="ID983">
        <v>31.977699999999999</v>
      </c>
      <c r="IE983">
        <v>32.072699999999998</v>
      </c>
      <c r="IF983">
        <v>36.489199999999997</v>
      </c>
      <c r="IG983">
        <v>33.672699999999999</v>
      </c>
      <c r="IH983">
        <v>0</v>
      </c>
      <c r="II983">
        <v>27.900200000000002</v>
      </c>
      <c r="IJ983">
        <v>822.81200000000001</v>
      </c>
      <c r="IK983">
        <v>24.5504</v>
      </c>
      <c r="IL983">
        <v>100.502</v>
      </c>
      <c r="IM983">
        <v>100.205</v>
      </c>
      <c r="IN983" t="s">
        <v>3530</v>
      </c>
    </row>
    <row r="984" spans="1:248" x14ac:dyDescent="0.2">
      <c r="A984">
        <v>968</v>
      </c>
      <c r="B984">
        <v>1660320968.0999999</v>
      </c>
      <c r="C984">
        <v>10001.5</v>
      </c>
      <c r="D984" t="s">
        <v>2308</v>
      </c>
      <c r="E984" t="s">
        <v>2309</v>
      </c>
      <c r="F984">
        <v>1</v>
      </c>
      <c r="G984" t="s">
        <v>1996</v>
      </c>
      <c r="H984" t="s">
        <v>377</v>
      </c>
      <c r="I984" t="s">
        <v>378</v>
      </c>
      <c r="J984" t="s">
        <v>379</v>
      </c>
      <c r="K984" t="s">
        <v>380</v>
      </c>
      <c r="L984" t="s">
        <v>1996</v>
      </c>
      <c r="M984" t="s">
        <v>382</v>
      </c>
      <c r="N984">
        <v>1660320959.9124999</v>
      </c>
      <c r="O984">
        <f t="shared" si="510"/>
        <v>2.2544557068665395E-3</v>
      </c>
      <c r="P984">
        <f t="shared" si="511"/>
        <v>2.2544557068665396</v>
      </c>
      <c r="Q984">
        <f t="shared" si="512"/>
        <v>14.531077047139835</v>
      </c>
      <c r="R984">
        <f t="shared" si="513"/>
        <v>703.55612500000007</v>
      </c>
      <c r="S984">
        <f t="shared" si="514"/>
        <v>475.00732778190599</v>
      </c>
      <c r="T984">
        <f t="shared" si="515"/>
        <v>47.334291751340835</v>
      </c>
      <c r="U984">
        <f t="shared" si="516"/>
        <v>70.109088715960183</v>
      </c>
      <c r="V984">
        <f t="shared" si="517"/>
        <v>0.11306912363218935</v>
      </c>
      <c r="W984">
        <f t="shared" si="518"/>
        <v>2.9216355531678793</v>
      </c>
      <c r="X984">
        <f t="shared" si="519"/>
        <v>0.11069320558826165</v>
      </c>
      <c r="Y984">
        <f t="shared" si="520"/>
        <v>6.9392562075135167E-2</v>
      </c>
      <c r="Z984">
        <f t="shared" si="521"/>
        <v>321.5199705</v>
      </c>
      <c r="AA984">
        <f t="shared" si="522"/>
        <v>32.299659118285739</v>
      </c>
      <c r="AB984">
        <f t="shared" si="523"/>
        <v>31.567881249999999</v>
      </c>
      <c r="AC984">
        <f t="shared" si="524"/>
        <v>4.6595294009926036</v>
      </c>
      <c r="AD984">
        <f t="shared" si="525"/>
        <v>59.992667072548166</v>
      </c>
      <c r="AE984">
        <f t="shared" si="526"/>
        <v>2.7049909712916747</v>
      </c>
      <c r="AF984">
        <f t="shared" si="527"/>
        <v>4.5088693390153374</v>
      </c>
      <c r="AG984">
        <f t="shared" si="528"/>
        <v>1.9545384297009289</v>
      </c>
      <c r="AH984">
        <f t="shared" si="529"/>
        <v>-99.421496672814399</v>
      </c>
      <c r="AI984">
        <f t="shared" si="530"/>
        <v>-90.984384998920106</v>
      </c>
      <c r="AJ984">
        <f t="shared" si="531"/>
        <v>-7.0124314794175726</v>
      </c>
      <c r="AK984">
        <f t="shared" si="532"/>
        <v>124.10165734884795</v>
      </c>
      <c r="AL984">
        <f t="shared" si="533"/>
        <v>44.382071346129734</v>
      </c>
      <c r="AM984">
        <f t="shared" si="534"/>
        <v>2.2469325669104312</v>
      </c>
      <c r="AN984">
        <f t="shared" si="535"/>
        <v>14.531077047139835</v>
      </c>
      <c r="AO984">
        <v>806.82982207765508</v>
      </c>
      <c r="AP984">
        <v>762.4204727272728</v>
      </c>
      <c r="AQ984">
        <v>5.1040752325892802</v>
      </c>
      <c r="AR984">
        <v>66.056811601181195</v>
      </c>
      <c r="AS984">
        <f t="shared" si="536"/>
        <v>2.2544557068665396</v>
      </c>
      <c r="AT984">
        <v>24.523838280149771</v>
      </c>
      <c r="AU984">
        <v>27.153972121212121</v>
      </c>
      <c r="AV984">
        <v>1.4861990078755789E-4</v>
      </c>
      <c r="AW984">
        <v>80.9492581005711</v>
      </c>
      <c r="AX984">
        <v>43</v>
      </c>
      <c r="AY984">
        <v>9</v>
      </c>
      <c r="AZ984">
        <f t="shared" si="537"/>
        <v>1</v>
      </c>
      <c r="BA984">
        <f t="shared" si="538"/>
        <v>0</v>
      </c>
      <c r="BB984">
        <f t="shared" si="539"/>
        <v>51948.03244135766</v>
      </c>
      <c r="BC984">
        <f t="shared" si="540"/>
        <v>2000.02125</v>
      </c>
      <c r="BD984">
        <f t="shared" si="541"/>
        <v>1681.2181500000002</v>
      </c>
      <c r="BE984">
        <f t="shared" si="542"/>
        <v>0.84060014362347402</v>
      </c>
      <c r="BF984">
        <f t="shared" si="543"/>
        <v>0.16075827719330482</v>
      </c>
      <c r="BG984">
        <v>6</v>
      </c>
      <c r="BH984">
        <v>0.5</v>
      </c>
      <c r="BI984" t="s">
        <v>383</v>
      </c>
      <c r="BJ984">
        <v>2</v>
      </c>
      <c r="BK984" t="b">
        <v>1</v>
      </c>
      <c r="BL984">
        <v>1660320959.9124999</v>
      </c>
      <c r="BM984">
        <v>703.55612500000007</v>
      </c>
      <c r="BN984">
        <v>758.69475</v>
      </c>
      <c r="BO984">
        <v>27.145025</v>
      </c>
      <c r="BP984">
        <v>24.5227</v>
      </c>
      <c r="BQ984">
        <v>701.72106250000002</v>
      </c>
      <c r="BR984">
        <v>27.1347375</v>
      </c>
      <c r="BS984">
        <v>500.15300000000002</v>
      </c>
      <c r="BT984">
        <v>99.549568749999992</v>
      </c>
      <c r="BU984">
        <v>0.10003449374999999</v>
      </c>
      <c r="BV984">
        <v>30.990243750000001</v>
      </c>
      <c r="BW984">
        <v>31.567881249999999</v>
      </c>
      <c r="BX984">
        <v>999.9</v>
      </c>
      <c r="BY984">
        <v>0</v>
      </c>
      <c r="BZ984">
        <v>0</v>
      </c>
      <c r="CA984">
        <v>9999.9974999999995</v>
      </c>
      <c r="CB984">
        <v>0</v>
      </c>
      <c r="CC984">
        <v>13.8798125</v>
      </c>
      <c r="CD984">
        <v>-55.138706249999998</v>
      </c>
      <c r="CE984">
        <v>723.18712499999992</v>
      </c>
      <c r="CF984">
        <v>777.76781249999999</v>
      </c>
      <c r="CG984">
        <v>2.622343125</v>
      </c>
      <c r="CH984">
        <v>758.69475</v>
      </c>
      <c r="CI984">
        <v>24.5227</v>
      </c>
      <c r="CJ984">
        <v>2.7022768749999999</v>
      </c>
      <c r="CK984">
        <v>2.4412237499999998</v>
      </c>
      <c r="CL984">
        <v>22.29895625</v>
      </c>
      <c r="CM984">
        <v>20.639856250000001</v>
      </c>
      <c r="CN984">
        <v>2000.02125</v>
      </c>
      <c r="CO984">
        <v>0.97999543749999996</v>
      </c>
      <c r="CP984">
        <v>2.0004743750000002E-2</v>
      </c>
      <c r="CQ984">
        <v>0</v>
      </c>
      <c r="CR984">
        <v>2.4821875000000002</v>
      </c>
      <c r="CS984">
        <v>0</v>
      </c>
      <c r="CT984">
        <v>28118.768749999999</v>
      </c>
      <c r="CU984">
        <v>17412.474999999999</v>
      </c>
      <c r="CV984">
        <v>42.311999999999998</v>
      </c>
      <c r="CW984">
        <v>43.311999999999998</v>
      </c>
      <c r="CX984">
        <v>42.311999999999998</v>
      </c>
      <c r="CY984">
        <v>41.726374999999997</v>
      </c>
      <c r="CZ984">
        <v>42.311999999999998</v>
      </c>
      <c r="DA984">
        <v>1960.01125</v>
      </c>
      <c r="DB984">
        <v>40.01</v>
      </c>
      <c r="DC984">
        <v>0</v>
      </c>
      <c r="DD984">
        <v>1660320966</v>
      </c>
      <c r="DE984">
        <v>0</v>
      </c>
      <c r="DF984">
        <v>1660320627.5999999</v>
      </c>
      <c r="DG984" t="s">
        <v>1997</v>
      </c>
      <c r="DH984">
        <v>1660320624.0999999</v>
      </c>
      <c r="DI984">
        <v>1660320627.5999999</v>
      </c>
      <c r="DJ984">
        <v>29</v>
      </c>
      <c r="DK984">
        <v>-0.125</v>
      </c>
      <c r="DL984">
        <v>1E-3</v>
      </c>
      <c r="DM984">
        <v>1.32</v>
      </c>
      <c r="DN984">
        <v>1.6E-2</v>
      </c>
      <c r="DO984">
        <v>400</v>
      </c>
      <c r="DP984">
        <v>25</v>
      </c>
      <c r="DQ984">
        <v>0.25</v>
      </c>
      <c r="DR984">
        <v>0.03</v>
      </c>
      <c r="DS984">
        <v>14.07837066262721</v>
      </c>
      <c r="DT984">
        <v>3.764087863131818</v>
      </c>
      <c r="DU984">
        <v>0.31239164712526268</v>
      </c>
      <c r="DV984">
        <v>0</v>
      </c>
      <c r="DW984">
        <v>44.381686068554259</v>
      </c>
      <c r="DX984">
        <v>3.924602945026697</v>
      </c>
      <c r="DY984">
        <v>0.31901375933795661</v>
      </c>
      <c r="DZ984">
        <v>0</v>
      </c>
      <c r="EA984">
        <v>-55.170119999999997</v>
      </c>
      <c r="EB984">
        <v>-5.1573944382646388</v>
      </c>
      <c r="EC984">
        <v>0.41810582743288011</v>
      </c>
      <c r="ED984">
        <v>0</v>
      </c>
      <c r="EE984">
        <v>466.61585837773282</v>
      </c>
      <c r="EF984">
        <v>242.61119863084309</v>
      </c>
      <c r="EG984">
        <v>23.983393500365771</v>
      </c>
      <c r="EH984">
        <v>0</v>
      </c>
      <c r="EI984">
        <v>2.6220690000000002</v>
      </c>
      <c r="EJ984">
        <v>1.6331031894933699E-2</v>
      </c>
      <c r="EK984">
        <v>2.665410662543396E-3</v>
      </c>
      <c r="EL984">
        <v>1</v>
      </c>
      <c r="EM984">
        <v>1.9548110417869911</v>
      </c>
      <c r="EN984">
        <v>-1.560364702253403E-2</v>
      </c>
      <c r="EO984">
        <v>1.237529347540623E-3</v>
      </c>
      <c r="EP984">
        <v>1</v>
      </c>
      <c r="EQ984">
        <v>2</v>
      </c>
      <c r="ER984">
        <v>6</v>
      </c>
      <c r="ES984" t="s">
        <v>412</v>
      </c>
      <c r="ET984">
        <v>2.9426800000000002</v>
      </c>
      <c r="EU984">
        <v>2.8010899999999999</v>
      </c>
      <c r="EV984">
        <v>0.13728099999999999</v>
      </c>
      <c r="EW984">
        <v>0.14401800000000001</v>
      </c>
      <c r="EX984">
        <v>0.117656</v>
      </c>
      <c r="EY984">
        <v>0.109583</v>
      </c>
      <c r="EZ984">
        <v>17682.7</v>
      </c>
      <c r="FA984">
        <v>18395.8</v>
      </c>
      <c r="FB984">
        <v>23837</v>
      </c>
      <c r="FC984">
        <v>25011.7</v>
      </c>
      <c r="FD984">
        <v>33667.699999999997</v>
      </c>
      <c r="FE984">
        <v>35563.199999999997</v>
      </c>
      <c r="FF984">
        <v>43462.8</v>
      </c>
      <c r="FG984">
        <v>46235.6</v>
      </c>
      <c r="FH984">
        <v>1.86727</v>
      </c>
      <c r="FI984">
        <v>1.8430200000000001</v>
      </c>
      <c r="FJ984">
        <v>0.121888</v>
      </c>
      <c r="FK984">
        <v>0</v>
      </c>
      <c r="FL984">
        <v>29.579599999999999</v>
      </c>
      <c r="FM984">
        <v>999.9</v>
      </c>
      <c r="FN984">
        <v>58.8</v>
      </c>
      <c r="FO984">
        <v>36.4</v>
      </c>
      <c r="FP984">
        <v>36.035899999999998</v>
      </c>
      <c r="FQ984">
        <v>62.924900000000001</v>
      </c>
      <c r="FR984">
        <v>22.964700000000001</v>
      </c>
      <c r="FS984">
        <v>1</v>
      </c>
      <c r="FT984">
        <v>0.39814500000000003</v>
      </c>
      <c r="FU984">
        <v>1.1591100000000001</v>
      </c>
      <c r="FV984">
        <v>20.317299999999999</v>
      </c>
      <c r="FW984">
        <v>5.2112999999999996</v>
      </c>
      <c r="FX984">
        <v>11.9071</v>
      </c>
      <c r="FY984">
        <v>5.0019499999999999</v>
      </c>
      <c r="FZ984">
        <v>3.2903799999999999</v>
      </c>
      <c r="GA984">
        <v>9999</v>
      </c>
      <c r="GB984">
        <v>9999</v>
      </c>
      <c r="GC984">
        <v>9999</v>
      </c>
      <c r="GD984">
        <v>999.9</v>
      </c>
      <c r="GE984">
        <v>1.8595900000000001</v>
      </c>
      <c r="GF984">
        <v>1.8545499999999999</v>
      </c>
      <c r="GG984">
        <v>1.8577600000000001</v>
      </c>
      <c r="GH984">
        <v>1.85623</v>
      </c>
      <c r="GI984">
        <v>1.85501</v>
      </c>
      <c r="GJ984">
        <v>1.8545700000000001</v>
      </c>
      <c r="GK984">
        <v>1.8533299999999999</v>
      </c>
      <c r="GL984">
        <v>1.85639</v>
      </c>
      <c r="GM984">
        <v>0</v>
      </c>
      <c r="GN984">
        <v>0</v>
      </c>
      <c r="GO984">
        <v>0</v>
      </c>
      <c r="GP984">
        <v>0</v>
      </c>
      <c r="GQ984" t="s">
        <v>386</v>
      </c>
      <c r="GR984" t="s">
        <v>387</v>
      </c>
      <c r="GS984" t="s">
        <v>388</v>
      </c>
      <c r="GT984" t="s">
        <v>388</v>
      </c>
      <c r="GU984" t="s">
        <v>388</v>
      </c>
      <c r="GV984" t="s">
        <v>388</v>
      </c>
      <c r="GW984">
        <v>0</v>
      </c>
      <c r="GX984">
        <v>100</v>
      </c>
      <c r="GY984">
        <v>100</v>
      </c>
      <c r="GZ984">
        <v>1.8939999999999999</v>
      </c>
      <c r="HA984">
        <v>1.03E-2</v>
      </c>
      <c r="HB984">
        <v>0.38386874957061617</v>
      </c>
      <c r="HC984">
        <v>2.7716384584972409E-3</v>
      </c>
      <c r="HD984">
        <v>-1.1467119688665799E-6</v>
      </c>
      <c r="HE984">
        <v>2.0626329066488061E-10</v>
      </c>
      <c r="HF984">
        <v>-7.258975840326358E-2</v>
      </c>
      <c r="HG984">
        <v>1.066993184659233E-2</v>
      </c>
      <c r="HH984">
        <v>-3.4528890892081033E-4</v>
      </c>
      <c r="HI984">
        <v>2.382551249023132E-6</v>
      </c>
      <c r="HJ984">
        <v>1</v>
      </c>
      <c r="HK984">
        <v>2115</v>
      </c>
      <c r="HL984">
        <v>2</v>
      </c>
      <c r="HM984">
        <v>30</v>
      </c>
      <c r="HN984">
        <v>5.7</v>
      </c>
      <c r="HO984">
        <v>5.7</v>
      </c>
      <c r="HP984">
        <v>1.8249500000000001</v>
      </c>
      <c r="HQ984">
        <v>2.3278799999999999</v>
      </c>
      <c r="HR984">
        <v>1.4978</v>
      </c>
      <c r="HS984">
        <v>2.2997999999999998</v>
      </c>
      <c r="HT984">
        <v>1.5478499999999999</v>
      </c>
      <c r="HU984">
        <v>2.3584000000000001</v>
      </c>
      <c r="HV984">
        <v>39.416600000000003</v>
      </c>
      <c r="HW984">
        <v>13.667999999999999</v>
      </c>
      <c r="HX984">
        <v>18</v>
      </c>
      <c r="HY984">
        <v>446.45499999999998</v>
      </c>
      <c r="HZ984">
        <v>488.79700000000003</v>
      </c>
      <c r="IA984">
        <v>27.8949</v>
      </c>
      <c r="IB984">
        <v>32.122900000000001</v>
      </c>
      <c r="IC984">
        <v>29.9999</v>
      </c>
      <c r="ID984">
        <v>31.977699999999999</v>
      </c>
      <c r="IE984">
        <v>32.072000000000003</v>
      </c>
      <c r="IF984">
        <v>36.711300000000001</v>
      </c>
      <c r="IG984">
        <v>33.672699999999999</v>
      </c>
      <c r="IH984">
        <v>0</v>
      </c>
      <c r="II984">
        <v>27.900200000000002</v>
      </c>
      <c r="IJ984">
        <v>832.899</v>
      </c>
      <c r="IK984">
        <v>24.5504</v>
      </c>
      <c r="IL984">
        <v>100.502</v>
      </c>
      <c r="IM984">
        <v>100.205</v>
      </c>
      <c r="IN984" t="s">
        <v>3530</v>
      </c>
    </row>
    <row r="985" spans="1:248" x14ac:dyDescent="0.2">
      <c r="A985">
        <v>969</v>
      </c>
      <c r="B985">
        <v>1660320969.0999999</v>
      </c>
      <c r="C985">
        <v>10002.5</v>
      </c>
      <c r="D985" t="s">
        <v>2310</v>
      </c>
      <c r="E985" t="s">
        <v>2311</v>
      </c>
      <c r="F985">
        <v>1</v>
      </c>
      <c r="G985" t="s">
        <v>1996</v>
      </c>
      <c r="H985" t="s">
        <v>377</v>
      </c>
      <c r="I985" t="s">
        <v>378</v>
      </c>
      <c r="J985" t="s">
        <v>379</v>
      </c>
      <c r="K985" t="s">
        <v>380</v>
      </c>
      <c r="L985" t="s">
        <v>1996</v>
      </c>
      <c r="M985" t="s">
        <v>382</v>
      </c>
      <c r="N985">
        <v>1660320961.4333329</v>
      </c>
      <c r="O985">
        <f t="shared" si="510"/>
        <v>2.2533671778506618E-3</v>
      </c>
      <c r="P985">
        <f t="shared" si="511"/>
        <v>2.2533671778506617</v>
      </c>
      <c r="Q985">
        <f t="shared" si="512"/>
        <v>14.491143049802531</v>
      </c>
      <c r="R985">
        <f t="shared" si="513"/>
        <v>711.09980000000007</v>
      </c>
      <c r="S985">
        <f t="shared" si="514"/>
        <v>482.81866486525144</v>
      </c>
      <c r="T985">
        <f t="shared" si="515"/>
        <v>48.11266096980745</v>
      </c>
      <c r="U985">
        <f t="shared" si="516"/>
        <v>70.860772548315381</v>
      </c>
      <c r="V985">
        <f t="shared" si="517"/>
        <v>0.11303467069517159</v>
      </c>
      <c r="W985">
        <f t="shared" si="518"/>
        <v>2.9220291176309288</v>
      </c>
      <c r="X985">
        <f t="shared" si="519"/>
        <v>0.11066049654295824</v>
      </c>
      <c r="Y985">
        <f t="shared" si="520"/>
        <v>6.9371967076181526E-2</v>
      </c>
      <c r="Z985">
        <f t="shared" si="521"/>
        <v>321.5205158</v>
      </c>
      <c r="AA985">
        <f t="shared" si="522"/>
        <v>32.300010906372698</v>
      </c>
      <c r="AB985">
        <f t="shared" si="523"/>
        <v>31.566946666666659</v>
      </c>
      <c r="AC985">
        <f t="shared" si="524"/>
        <v>4.6592821449232291</v>
      </c>
      <c r="AD985">
        <f t="shared" si="525"/>
        <v>59.994517984023474</v>
      </c>
      <c r="AE985">
        <f t="shared" si="526"/>
        <v>2.7051098394020499</v>
      </c>
      <c r="AF985">
        <f t="shared" si="527"/>
        <v>4.5089283659590693</v>
      </c>
      <c r="AG985">
        <f t="shared" si="528"/>
        <v>1.9541723055211793</v>
      </c>
      <c r="AH985">
        <f t="shared" si="529"/>
        <v>-99.373492543214184</v>
      </c>
      <c r="AI985">
        <f t="shared" si="530"/>
        <v>-90.813247214871055</v>
      </c>
      <c r="AJ985">
        <f t="shared" si="531"/>
        <v>-6.9982743255455349</v>
      </c>
      <c r="AK985">
        <f t="shared" si="532"/>
        <v>124.33550171636922</v>
      </c>
      <c r="AL985">
        <f t="shared" si="533"/>
        <v>44.417633097791885</v>
      </c>
      <c r="AM985">
        <f t="shared" si="534"/>
        <v>2.2476232035283896</v>
      </c>
      <c r="AN985">
        <f t="shared" si="535"/>
        <v>14.491143049802531</v>
      </c>
      <c r="AO985">
        <v>811.65316174421696</v>
      </c>
      <c r="AP985">
        <v>767.44563636363625</v>
      </c>
      <c r="AQ985">
        <v>5.0746692584225519</v>
      </c>
      <c r="AR985">
        <v>66.056811601181195</v>
      </c>
      <c r="AS985">
        <f t="shared" si="536"/>
        <v>2.2533671778506617</v>
      </c>
      <c r="AT985">
        <v>24.525420986359929</v>
      </c>
      <c r="AU985">
        <v>27.154298181818181</v>
      </c>
      <c r="AV985">
        <v>1.482515460556621E-4</v>
      </c>
      <c r="AW985">
        <v>80.9492581005711</v>
      </c>
      <c r="AX985">
        <v>43</v>
      </c>
      <c r="AY985">
        <v>9</v>
      </c>
      <c r="AZ985">
        <f t="shared" si="537"/>
        <v>1</v>
      </c>
      <c r="BA985">
        <f t="shared" si="538"/>
        <v>0</v>
      </c>
      <c r="BB985">
        <f t="shared" si="539"/>
        <v>51959.187573620955</v>
      </c>
      <c r="BC985">
        <f t="shared" si="540"/>
        <v>2000.0246666666669</v>
      </c>
      <c r="BD985">
        <f t="shared" si="541"/>
        <v>1681.2210200000002</v>
      </c>
      <c r="BE985">
        <f t="shared" si="542"/>
        <v>0.84060014259824123</v>
      </c>
      <c r="BF985">
        <f t="shared" si="543"/>
        <v>0.16075827521460567</v>
      </c>
      <c r="BG985">
        <v>6</v>
      </c>
      <c r="BH985">
        <v>0.5</v>
      </c>
      <c r="BI985" t="s">
        <v>383</v>
      </c>
      <c r="BJ985">
        <v>2</v>
      </c>
      <c r="BK985" t="b">
        <v>1</v>
      </c>
      <c r="BL985">
        <v>1660320961.4333329</v>
      </c>
      <c r="BM985">
        <v>711.09980000000007</v>
      </c>
      <c r="BN985">
        <v>766.3022666666667</v>
      </c>
      <c r="BO985">
        <v>27.146233333333331</v>
      </c>
      <c r="BP985">
        <v>24.523093333333339</v>
      </c>
      <c r="BQ985">
        <v>709.25366666666673</v>
      </c>
      <c r="BR985">
        <v>27.135946666666669</v>
      </c>
      <c r="BS985">
        <v>500.15066666666672</v>
      </c>
      <c r="BT985">
        <v>99.549539999999979</v>
      </c>
      <c r="BU985">
        <v>0.10000644666666671</v>
      </c>
      <c r="BV985">
        <v>30.99047333333333</v>
      </c>
      <c r="BW985">
        <v>31.566946666666659</v>
      </c>
      <c r="BX985">
        <v>999.89999999999986</v>
      </c>
      <c r="BY985">
        <v>0</v>
      </c>
      <c r="BZ985">
        <v>0</v>
      </c>
      <c r="CA985">
        <v>10002.247333333329</v>
      </c>
      <c r="CB985">
        <v>0</v>
      </c>
      <c r="CC985">
        <v>13.86560666666667</v>
      </c>
      <c r="CD985">
        <v>-55.202506666666658</v>
      </c>
      <c r="CE985">
        <v>730.94220000000007</v>
      </c>
      <c r="CF985">
        <v>785.56686666666644</v>
      </c>
      <c r="CG985">
        <v>2.6231573333333329</v>
      </c>
      <c r="CH985">
        <v>766.3022666666667</v>
      </c>
      <c r="CI985">
        <v>24.523093333333339</v>
      </c>
      <c r="CJ985">
        <v>2.7023959999999998</v>
      </c>
      <c r="CK985">
        <v>2.4412613333333328</v>
      </c>
      <c r="CL985">
        <v>22.29968666666667</v>
      </c>
      <c r="CM985">
        <v>20.640113333333328</v>
      </c>
      <c r="CN985">
        <v>2000.0246666666669</v>
      </c>
      <c r="CO985">
        <v>0.97999539999999996</v>
      </c>
      <c r="CP985">
        <v>2.000478E-2</v>
      </c>
      <c r="CQ985">
        <v>0</v>
      </c>
      <c r="CR985">
        <v>2.5203333333333329</v>
      </c>
      <c r="CS985">
        <v>0</v>
      </c>
      <c r="CT985">
        <v>28160.91333333333</v>
      </c>
      <c r="CU985">
        <v>17412.5</v>
      </c>
      <c r="CV985">
        <v>42.311999999999998</v>
      </c>
      <c r="CW985">
        <v>43.311999999999998</v>
      </c>
      <c r="CX985">
        <v>42.311999999999998</v>
      </c>
      <c r="CY985">
        <v>41.729000000000013</v>
      </c>
      <c r="CZ985">
        <v>42.311999999999998</v>
      </c>
      <c r="DA985">
        <v>1960.0146666666669</v>
      </c>
      <c r="DB985">
        <v>40.01</v>
      </c>
      <c r="DC985">
        <v>0</v>
      </c>
      <c r="DD985">
        <v>1660320967.2</v>
      </c>
      <c r="DE985">
        <v>0</v>
      </c>
      <c r="DF985">
        <v>1660320627.5999999</v>
      </c>
      <c r="DG985" t="s">
        <v>1997</v>
      </c>
      <c r="DH985">
        <v>1660320624.0999999</v>
      </c>
      <c r="DI985">
        <v>1660320627.5999999</v>
      </c>
      <c r="DJ985">
        <v>29</v>
      </c>
      <c r="DK985">
        <v>-0.125</v>
      </c>
      <c r="DL985">
        <v>1E-3</v>
      </c>
      <c r="DM985">
        <v>1.32</v>
      </c>
      <c r="DN985">
        <v>1.6E-2</v>
      </c>
      <c r="DO985">
        <v>400</v>
      </c>
      <c r="DP985">
        <v>25</v>
      </c>
      <c r="DQ985">
        <v>0.25</v>
      </c>
      <c r="DR985">
        <v>0.03</v>
      </c>
      <c r="DS985">
        <v>14.16327880474673</v>
      </c>
      <c r="DT985">
        <v>4.1288974106085767</v>
      </c>
      <c r="DU985">
        <v>0.3247484885174069</v>
      </c>
      <c r="DV985">
        <v>0</v>
      </c>
      <c r="DW985">
        <v>44.421930378426737</v>
      </c>
      <c r="DX985">
        <v>2.628277150497651</v>
      </c>
      <c r="DY985">
        <v>0.29117379355693368</v>
      </c>
      <c r="DZ985">
        <v>0</v>
      </c>
      <c r="EA985">
        <v>-55.193819354838723</v>
      </c>
      <c r="EB985">
        <v>-3.4775806451610238</v>
      </c>
      <c r="EC985">
        <v>0.38629474240854889</v>
      </c>
      <c r="ED985">
        <v>0</v>
      </c>
      <c r="EE985">
        <v>473.75510304860887</v>
      </c>
      <c r="EF985">
        <v>243.64400156379719</v>
      </c>
      <c r="EG985">
        <v>23.503924671086871</v>
      </c>
      <c r="EH985">
        <v>0</v>
      </c>
      <c r="EI985">
        <v>2.6225112195121949</v>
      </c>
      <c r="EJ985">
        <v>2.4982578397216161E-2</v>
      </c>
      <c r="EK985">
        <v>3.2128880671916252E-3</v>
      </c>
      <c r="EL985">
        <v>1</v>
      </c>
      <c r="EM985">
        <v>1.954328808483174</v>
      </c>
      <c r="EN985">
        <v>-1.6743167649105391E-2</v>
      </c>
      <c r="EO985">
        <v>1.2803205857899889E-3</v>
      </c>
      <c r="EP985">
        <v>1</v>
      </c>
      <c r="EQ985">
        <v>2</v>
      </c>
      <c r="ER985">
        <v>6</v>
      </c>
      <c r="ES985" t="s">
        <v>412</v>
      </c>
      <c r="ET985">
        <v>2.9424800000000002</v>
      </c>
      <c r="EU985">
        <v>2.8008899999999999</v>
      </c>
      <c r="EV985">
        <v>0.13788500000000001</v>
      </c>
      <c r="EW985">
        <v>0.14460300000000001</v>
      </c>
      <c r="EX985">
        <v>0.117656</v>
      </c>
      <c r="EY985">
        <v>0.109585</v>
      </c>
      <c r="EZ985">
        <v>17670.400000000001</v>
      </c>
      <c r="FA985">
        <v>18383.2</v>
      </c>
      <c r="FB985">
        <v>23837</v>
      </c>
      <c r="FC985">
        <v>25011.7</v>
      </c>
      <c r="FD985">
        <v>33667.800000000003</v>
      </c>
      <c r="FE985">
        <v>35563.199999999997</v>
      </c>
      <c r="FF985">
        <v>43462.8</v>
      </c>
      <c r="FG985">
        <v>46235.7</v>
      </c>
      <c r="FH985">
        <v>1.8671199999999999</v>
      </c>
      <c r="FI985">
        <v>1.8430500000000001</v>
      </c>
      <c r="FJ985">
        <v>0.121966</v>
      </c>
      <c r="FK985">
        <v>0</v>
      </c>
      <c r="FL985">
        <v>29.5791</v>
      </c>
      <c r="FM985">
        <v>999.9</v>
      </c>
      <c r="FN985">
        <v>58.8</v>
      </c>
      <c r="FO985">
        <v>36.4</v>
      </c>
      <c r="FP985">
        <v>36.037799999999997</v>
      </c>
      <c r="FQ985">
        <v>62.884900000000002</v>
      </c>
      <c r="FR985">
        <v>23.397400000000001</v>
      </c>
      <c r="FS985">
        <v>1</v>
      </c>
      <c r="FT985">
        <v>0.39815299999999998</v>
      </c>
      <c r="FU985">
        <v>1.15587</v>
      </c>
      <c r="FV985">
        <v>20.317299999999999</v>
      </c>
      <c r="FW985">
        <v>5.2111499999999999</v>
      </c>
      <c r="FX985">
        <v>11.9068</v>
      </c>
      <c r="FY985">
        <v>5.0019</v>
      </c>
      <c r="FZ985">
        <v>3.29033</v>
      </c>
      <c r="GA985">
        <v>9999</v>
      </c>
      <c r="GB985">
        <v>9999</v>
      </c>
      <c r="GC985">
        <v>9999</v>
      </c>
      <c r="GD985">
        <v>999.9</v>
      </c>
      <c r="GE985">
        <v>1.8595900000000001</v>
      </c>
      <c r="GF985">
        <v>1.85456</v>
      </c>
      <c r="GG985">
        <v>1.8577600000000001</v>
      </c>
      <c r="GH985">
        <v>1.85623</v>
      </c>
      <c r="GI985">
        <v>1.855</v>
      </c>
      <c r="GJ985">
        <v>1.8545700000000001</v>
      </c>
      <c r="GK985">
        <v>1.8533299999999999</v>
      </c>
      <c r="GL985">
        <v>1.8563799999999999</v>
      </c>
      <c r="GM985">
        <v>0</v>
      </c>
      <c r="GN985">
        <v>0</v>
      </c>
      <c r="GO985">
        <v>0</v>
      </c>
      <c r="GP985">
        <v>0</v>
      </c>
      <c r="GQ985" t="s">
        <v>386</v>
      </c>
      <c r="GR985" t="s">
        <v>387</v>
      </c>
      <c r="GS985" t="s">
        <v>388</v>
      </c>
      <c r="GT985" t="s">
        <v>388</v>
      </c>
      <c r="GU985" t="s">
        <v>388</v>
      </c>
      <c r="GV985" t="s">
        <v>388</v>
      </c>
      <c r="GW985">
        <v>0</v>
      </c>
      <c r="GX985">
        <v>100</v>
      </c>
      <c r="GY985">
        <v>100</v>
      </c>
      <c r="GZ985">
        <v>1.901</v>
      </c>
      <c r="HA985">
        <v>1.03E-2</v>
      </c>
      <c r="HB985">
        <v>0.38386874957061617</v>
      </c>
      <c r="HC985">
        <v>2.7716384584972409E-3</v>
      </c>
      <c r="HD985">
        <v>-1.1467119688665799E-6</v>
      </c>
      <c r="HE985">
        <v>2.0626329066488061E-10</v>
      </c>
      <c r="HF985">
        <v>-7.258975840326358E-2</v>
      </c>
      <c r="HG985">
        <v>1.066993184659233E-2</v>
      </c>
      <c r="HH985">
        <v>-3.4528890892081033E-4</v>
      </c>
      <c r="HI985">
        <v>2.382551249023132E-6</v>
      </c>
      <c r="HJ985">
        <v>1</v>
      </c>
      <c r="HK985">
        <v>2115</v>
      </c>
      <c r="HL985">
        <v>2</v>
      </c>
      <c r="HM985">
        <v>30</v>
      </c>
      <c r="HN985">
        <v>5.8</v>
      </c>
      <c r="HO985">
        <v>5.7</v>
      </c>
      <c r="HP985">
        <v>1.8359399999999999</v>
      </c>
      <c r="HQ985">
        <v>2.32666</v>
      </c>
      <c r="HR985">
        <v>1.4978</v>
      </c>
      <c r="HS985">
        <v>2.2997999999999998</v>
      </c>
      <c r="HT985">
        <v>1.5478499999999999</v>
      </c>
      <c r="HU985">
        <v>2.2656200000000002</v>
      </c>
      <c r="HV985">
        <v>39.416600000000003</v>
      </c>
      <c r="HW985">
        <v>13.6767</v>
      </c>
      <c r="HX985">
        <v>18</v>
      </c>
      <c r="HY985">
        <v>446.37099999999998</v>
      </c>
      <c r="HZ985">
        <v>488.80799999999999</v>
      </c>
      <c r="IA985">
        <v>27.896000000000001</v>
      </c>
      <c r="IB985">
        <v>32.122199999999999</v>
      </c>
      <c r="IC985">
        <v>29.9999</v>
      </c>
      <c r="ID985">
        <v>31.977699999999999</v>
      </c>
      <c r="IE985">
        <v>32.071300000000001</v>
      </c>
      <c r="IF985">
        <v>36.844099999999997</v>
      </c>
      <c r="IG985">
        <v>33.672699999999999</v>
      </c>
      <c r="IH985">
        <v>0</v>
      </c>
      <c r="II985">
        <v>27.900200000000002</v>
      </c>
      <c r="IJ985">
        <v>832.899</v>
      </c>
      <c r="IK985">
        <v>24.5504</v>
      </c>
      <c r="IL985">
        <v>100.502</v>
      </c>
      <c r="IM985">
        <v>100.205</v>
      </c>
      <c r="IN985" t="s">
        <v>3530</v>
      </c>
    </row>
    <row r="986" spans="1:248" x14ac:dyDescent="0.2">
      <c r="A986">
        <v>970</v>
      </c>
      <c r="B986">
        <v>1660320970.0999999</v>
      </c>
      <c r="C986">
        <v>10003.5</v>
      </c>
      <c r="D986" t="s">
        <v>2312</v>
      </c>
      <c r="E986" t="s">
        <v>2313</v>
      </c>
      <c r="F986">
        <v>1</v>
      </c>
      <c r="G986" t="s">
        <v>1996</v>
      </c>
      <c r="H986" t="s">
        <v>377</v>
      </c>
      <c r="I986" t="s">
        <v>378</v>
      </c>
      <c r="J986" t="s">
        <v>379</v>
      </c>
      <c r="K986" t="s">
        <v>380</v>
      </c>
      <c r="L986" t="s">
        <v>1996</v>
      </c>
      <c r="M986" t="s">
        <v>382</v>
      </c>
      <c r="N986">
        <v>1660320962.466666</v>
      </c>
      <c r="O986">
        <f t="shared" si="510"/>
        <v>2.2528163134075993E-3</v>
      </c>
      <c r="P986">
        <f t="shared" si="511"/>
        <v>2.2528163134075991</v>
      </c>
      <c r="Q986">
        <f t="shared" si="512"/>
        <v>14.515572892036232</v>
      </c>
      <c r="R986">
        <f t="shared" si="513"/>
        <v>716.21639999999991</v>
      </c>
      <c r="S986">
        <f t="shared" si="514"/>
        <v>487.40387219840932</v>
      </c>
      <c r="T986">
        <f t="shared" si="515"/>
        <v>48.569557602062588</v>
      </c>
      <c r="U986">
        <f t="shared" si="516"/>
        <v>71.370614144775004</v>
      </c>
      <c r="V986">
        <f t="shared" si="517"/>
        <v>0.11302092105098413</v>
      </c>
      <c r="W986">
        <f t="shared" si="518"/>
        <v>2.9226575695697892</v>
      </c>
      <c r="X986">
        <f t="shared" si="519"/>
        <v>0.11064781676433169</v>
      </c>
      <c r="Y986">
        <f t="shared" si="520"/>
        <v>6.9363949328758029E-2</v>
      </c>
      <c r="Z986">
        <f t="shared" si="521"/>
        <v>321.52094140000008</v>
      </c>
      <c r="AA986">
        <f t="shared" si="522"/>
        <v>32.299988342597821</v>
      </c>
      <c r="AB986">
        <f t="shared" si="523"/>
        <v>31.56634</v>
      </c>
      <c r="AC986">
        <f t="shared" si="524"/>
        <v>4.6591216495506966</v>
      </c>
      <c r="AD986">
        <f t="shared" si="525"/>
        <v>59.99626961729615</v>
      </c>
      <c r="AE986">
        <f t="shared" si="526"/>
        <v>2.7052032163725279</v>
      </c>
      <c r="AF986">
        <f t="shared" si="527"/>
        <v>4.508952362585978</v>
      </c>
      <c r="AG986">
        <f t="shared" si="528"/>
        <v>1.9539184331781687</v>
      </c>
      <c r="AH986">
        <f t="shared" si="529"/>
        <v>-99.349199421275131</v>
      </c>
      <c r="AI986">
        <f t="shared" si="530"/>
        <v>-90.722482345638412</v>
      </c>
      <c r="AJ986">
        <f t="shared" si="531"/>
        <v>-6.9897587581253475</v>
      </c>
      <c r="AK986">
        <f t="shared" si="532"/>
        <v>124.45950087496121</v>
      </c>
      <c r="AL986">
        <f t="shared" si="533"/>
        <v>44.429199662660452</v>
      </c>
      <c r="AM986">
        <f t="shared" si="534"/>
        <v>2.2481813563078852</v>
      </c>
      <c r="AN986">
        <f t="shared" si="535"/>
        <v>14.515572892036232</v>
      </c>
      <c r="AO986">
        <v>816.43387921869362</v>
      </c>
      <c r="AP986">
        <v>772.42053333333331</v>
      </c>
      <c r="AQ986">
        <v>5.031466861027738</v>
      </c>
      <c r="AR986">
        <v>66.056811601181195</v>
      </c>
      <c r="AS986">
        <f t="shared" si="536"/>
        <v>2.2528163134075991</v>
      </c>
      <c r="AT986">
        <v>24.525482954677361</v>
      </c>
      <c r="AU986">
        <v>27.15405333333333</v>
      </c>
      <c r="AV986">
        <v>9.9460691225420787E-5</v>
      </c>
      <c r="AW986">
        <v>80.9492581005711</v>
      </c>
      <c r="AX986">
        <v>43</v>
      </c>
      <c r="AY986">
        <v>9</v>
      </c>
      <c r="AZ986">
        <f t="shared" si="537"/>
        <v>1</v>
      </c>
      <c r="BA986">
        <f t="shared" si="538"/>
        <v>0</v>
      </c>
      <c r="BB986">
        <f t="shared" si="539"/>
        <v>51977.050421686909</v>
      </c>
      <c r="BC986">
        <f t="shared" si="540"/>
        <v>2000.0273333333339</v>
      </c>
      <c r="BD986">
        <f t="shared" si="541"/>
        <v>1681.2232600000004</v>
      </c>
      <c r="BE986">
        <f t="shared" si="542"/>
        <v>0.84060014179806208</v>
      </c>
      <c r="BF986">
        <f t="shared" si="543"/>
        <v>0.16075827367025983</v>
      </c>
      <c r="BG986">
        <v>6</v>
      </c>
      <c r="BH986">
        <v>0.5</v>
      </c>
      <c r="BI986" t="s">
        <v>383</v>
      </c>
      <c r="BJ986">
        <v>2</v>
      </c>
      <c r="BK986" t="b">
        <v>1</v>
      </c>
      <c r="BL986">
        <v>1660320962.466666</v>
      </c>
      <c r="BM986">
        <v>716.21639999999991</v>
      </c>
      <c r="BN986">
        <v>771.44753333333347</v>
      </c>
      <c r="BO986">
        <v>27.147179999999999</v>
      </c>
      <c r="BP986">
        <v>24.523366666666671</v>
      </c>
      <c r="BQ986">
        <v>714.3628666666666</v>
      </c>
      <c r="BR986">
        <v>27.13689333333333</v>
      </c>
      <c r="BS986">
        <v>500.14600000000002</v>
      </c>
      <c r="BT986">
        <v>99.549559999999971</v>
      </c>
      <c r="BU986">
        <v>9.9951159999999997E-2</v>
      </c>
      <c r="BV986">
        <v>30.990566666666659</v>
      </c>
      <c r="BW986">
        <v>31.56634</v>
      </c>
      <c r="BX986">
        <v>999.89999999999986</v>
      </c>
      <c r="BY986">
        <v>0</v>
      </c>
      <c r="BZ986">
        <v>0</v>
      </c>
      <c r="CA986">
        <v>10005.834000000001</v>
      </c>
      <c r="CB986">
        <v>0</v>
      </c>
      <c r="CC986">
        <v>13.856986666666669</v>
      </c>
      <c r="CD986">
        <v>-55.231160000000003</v>
      </c>
      <c r="CE986">
        <v>736.2023333333334</v>
      </c>
      <c r="CF986">
        <v>790.84173333333331</v>
      </c>
      <c r="CG986">
        <v>2.6238246666666658</v>
      </c>
      <c r="CH986">
        <v>771.44753333333347</v>
      </c>
      <c r="CI986">
        <v>24.523366666666671</v>
      </c>
      <c r="CJ986">
        <v>2.7024906666666668</v>
      </c>
      <c r="CK986">
        <v>2.4412893333333332</v>
      </c>
      <c r="CL986">
        <v>22.300266666666669</v>
      </c>
      <c r="CM986">
        <v>20.6403</v>
      </c>
      <c r="CN986">
        <v>2000.0273333333339</v>
      </c>
      <c r="CO986">
        <v>0.97999539999999996</v>
      </c>
      <c r="CP986">
        <v>2.000478E-2</v>
      </c>
      <c r="CQ986">
        <v>0</v>
      </c>
      <c r="CR986">
        <v>2.4807999999999999</v>
      </c>
      <c r="CS986">
        <v>0</v>
      </c>
      <c r="CT986">
        <v>28189.346666666672</v>
      </c>
      <c r="CU986">
        <v>17412.52</v>
      </c>
      <c r="CV986">
        <v>42.311999999999998</v>
      </c>
      <c r="CW986">
        <v>43.311999999999998</v>
      </c>
      <c r="CX986">
        <v>42.311999999999998</v>
      </c>
      <c r="CY986">
        <v>41.724800000000002</v>
      </c>
      <c r="CZ986">
        <v>42.311999999999998</v>
      </c>
      <c r="DA986">
        <v>1960.017333333333</v>
      </c>
      <c r="DB986">
        <v>40.01</v>
      </c>
      <c r="DC986">
        <v>0</v>
      </c>
      <c r="DD986">
        <v>1660320968.4000001</v>
      </c>
      <c r="DE986">
        <v>0</v>
      </c>
      <c r="DF986">
        <v>1660320627.5999999</v>
      </c>
      <c r="DG986" t="s">
        <v>1997</v>
      </c>
      <c r="DH986">
        <v>1660320624.0999999</v>
      </c>
      <c r="DI986">
        <v>1660320627.5999999</v>
      </c>
      <c r="DJ986">
        <v>29</v>
      </c>
      <c r="DK986">
        <v>-0.125</v>
      </c>
      <c r="DL986">
        <v>1E-3</v>
      </c>
      <c r="DM986">
        <v>1.32</v>
      </c>
      <c r="DN986">
        <v>1.6E-2</v>
      </c>
      <c r="DO986">
        <v>400</v>
      </c>
      <c r="DP986">
        <v>25</v>
      </c>
      <c r="DQ986">
        <v>0.25</v>
      </c>
      <c r="DR986">
        <v>0.03</v>
      </c>
      <c r="DS986">
        <v>14.21196446975889</v>
      </c>
      <c r="DT986">
        <v>3.9824820207282512</v>
      </c>
      <c r="DU986">
        <v>0.31733834836356378</v>
      </c>
      <c r="DV986">
        <v>0</v>
      </c>
      <c r="DW986">
        <v>44.430209726629073</v>
      </c>
      <c r="DX986">
        <v>1.67172184111952</v>
      </c>
      <c r="DY986">
        <v>0.28247508656036202</v>
      </c>
      <c r="DZ986">
        <v>0</v>
      </c>
      <c r="EA986">
        <v>-55.221258064516142</v>
      </c>
      <c r="EB986">
        <v>-2.501182258064361</v>
      </c>
      <c r="EC986">
        <v>0.36246881136058751</v>
      </c>
      <c r="ED986">
        <v>0</v>
      </c>
      <c r="EE986">
        <v>477.90238537143131</v>
      </c>
      <c r="EF986">
        <v>245.6051359158306</v>
      </c>
      <c r="EG986">
        <v>23.695271831076251</v>
      </c>
      <c r="EH986">
        <v>0</v>
      </c>
      <c r="EI986">
        <v>2.6228448780487801</v>
      </c>
      <c r="EJ986">
        <v>3.09192334494778E-2</v>
      </c>
      <c r="EK986">
        <v>3.5526576255868201E-3</v>
      </c>
      <c r="EL986">
        <v>1</v>
      </c>
      <c r="EM986">
        <v>1.9540777055635461</v>
      </c>
      <c r="EN986">
        <v>-1.744512824562414E-2</v>
      </c>
      <c r="EO986">
        <v>1.3225771691051181E-3</v>
      </c>
      <c r="EP986">
        <v>1</v>
      </c>
      <c r="EQ986">
        <v>2</v>
      </c>
      <c r="ER986">
        <v>6</v>
      </c>
      <c r="ES986" t="s">
        <v>412</v>
      </c>
      <c r="ET986">
        <v>2.9424199999999998</v>
      </c>
      <c r="EU986">
        <v>2.8008999999999999</v>
      </c>
      <c r="EV986">
        <v>0.138485</v>
      </c>
      <c r="EW986">
        <v>0.145209</v>
      </c>
      <c r="EX986">
        <v>0.117658</v>
      </c>
      <c r="EY986">
        <v>0.109586</v>
      </c>
      <c r="EZ986">
        <v>17658.099999999999</v>
      </c>
      <c r="FA986">
        <v>18370.099999999999</v>
      </c>
      <c r="FB986">
        <v>23837.1</v>
      </c>
      <c r="FC986">
        <v>25011.599999999999</v>
      </c>
      <c r="FD986">
        <v>33667.699999999997</v>
      </c>
      <c r="FE986">
        <v>35563.199999999997</v>
      </c>
      <c r="FF986">
        <v>43462.8</v>
      </c>
      <c r="FG986">
        <v>46235.6</v>
      </c>
      <c r="FH986">
        <v>1.8670500000000001</v>
      </c>
      <c r="FI986">
        <v>1.8430200000000001</v>
      </c>
      <c r="FJ986">
        <v>0.122044</v>
      </c>
      <c r="FK986">
        <v>0</v>
      </c>
      <c r="FL986">
        <v>29.579000000000001</v>
      </c>
      <c r="FM986">
        <v>999.9</v>
      </c>
      <c r="FN986">
        <v>58.8</v>
      </c>
      <c r="FO986">
        <v>36.4</v>
      </c>
      <c r="FP986">
        <v>36.039099999999998</v>
      </c>
      <c r="FQ986">
        <v>63.024900000000002</v>
      </c>
      <c r="FR986">
        <v>23.137</v>
      </c>
      <c r="FS986">
        <v>1</v>
      </c>
      <c r="FT986">
        <v>0.39816299999999999</v>
      </c>
      <c r="FU986">
        <v>1.1529</v>
      </c>
      <c r="FV986">
        <v>20.317299999999999</v>
      </c>
      <c r="FW986">
        <v>5.2108499999999998</v>
      </c>
      <c r="FX986">
        <v>11.906599999999999</v>
      </c>
      <c r="FY986">
        <v>5.0018500000000001</v>
      </c>
      <c r="FZ986">
        <v>3.29033</v>
      </c>
      <c r="GA986">
        <v>9999</v>
      </c>
      <c r="GB986">
        <v>9999</v>
      </c>
      <c r="GC986">
        <v>9999</v>
      </c>
      <c r="GD986">
        <v>999.9</v>
      </c>
      <c r="GE986">
        <v>1.8595900000000001</v>
      </c>
      <c r="GF986">
        <v>1.8545700000000001</v>
      </c>
      <c r="GG986">
        <v>1.8577600000000001</v>
      </c>
      <c r="GH986">
        <v>1.85623</v>
      </c>
      <c r="GI986">
        <v>1.855</v>
      </c>
      <c r="GJ986">
        <v>1.8545799999999999</v>
      </c>
      <c r="GK986">
        <v>1.8533299999999999</v>
      </c>
      <c r="GL986">
        <v>1.8563799999999999</v>
      </c>
      <c r="GM986">
        <v>0</v>
      </c>
      <c r="GN986">
        <v>0</v>
      </c>
      <c r="GO986">
        <v>0</v>
      </c>
      <c r="GP986">
        <v>0</v>
      </c>
      <c r="GQ986" t="s">
        <v>386</v>
      </c>
      <c r="GR986" t="s">
        <v>387</v>
      </c>
      <c r="GS986" t="s">
        <v>388</v>
      </c>
      <c r="GT986" t="s">
        <v>388</v>
      </c>
      <c r="GU986" t="s">
        <v>388</v>
      </c>
      <c r="GV986" t="s">
        <v>388</v>
      </c>
      <c r="GW986">
        <v>0</v>
      </c>
      <c r="GX986">
        <v>100</v>
      </c>
      <c r="GY986">
        <v>100</v>
      </c>
      <c r="GZ986">
        <v>1.907</v>
      </c>
      <c r="HA986">
        <v>1.03E-2</v>
      </c>
      <c r="HB986">
        <v>0.38386874957061617</v>
      </c>
      <c r="HC986">
        <v>2.7716384584972409E-3</v>
      </c>
      <c r="HD986">
        <v>-1.1467119688665799E-6</v>
      </c>
      <c r="HE986">
        <v>2.0626329066488061E-10</v>
      </c>
      <c r="HF986">
        <v>-7.258975840326358E-2</v>
      </c>
      <c r="HG986">
        <v>1.066993184659233E-2</v>
      </c>
      <c r="HH986">
        <v>-3.4528890892081033E-4</v>
      </c>
      <c r="HI986">
        <v>2.382551249023132E-6</v>
      </c>
      <c r="HJ986">
        <v>1</v>
      </c>
      <c r="HK986">
        <v>2115</v>
      </c>
      <c r="HL986">
        <v>2</v>
      </c>
      <c r="HM986">
        <v>30</v>
      </c>
      <c r="HN986">
        <v>5.8</v>
      </c>
      <c r="HO986">
        <v>5.7</v>
      </c>
      <c r="HP986">
        <v>1.8481399999999999</v>
      </c>
      <c r="HQ986">
        <v>2.3071299999999999</v>
      </c>
      <c r="HR986">
        <v>1.4978</v>
      </c>
      <c r="HS986">
        <v>2.2997999999999998</v>
      </c>
      <c r="HT986">
        <v>1.5478499999999999</v>
      </c>
      <c r="HU986">
        <v>2.3901400000000002</v>
      </c>
      <c r="HV986">
        <v>39.416600000000003</v>
      </c>
      <c r="HW986">
        <v>13.6767</v>
      </c>
      <c r="HX986">
        <v>18</v>
      </c>
      <c r="HY986">
        <v>446.32600000000002</v>
      </c>
      <c r="HZ986">
        <v>488.78699999999998</v>
      </c>
      <c r="IA986">
        <v>27.897300000000001</v>
      </c>
      <c r="IB986">
        <v>32.121400000000001</v>
      </c>
      <c r="IC986">
        <v>29.9999</v>
      </c>
      <c r="ID986">
        <v>31.977</v>
      </c>
      <c r="IE986">
        <v>32.070599999999999</v>
      </c>
      <c r="IF986">
        <v>37.096699999999998</v>
      </c>
      <c r="IG986">
        <v>33.672699999999999</v>
      </c>
      <c r="IH986">
        <v>0</v>
      </c>
      <c r="II986">
        <v>27.900200000000002</v>
      </c>
      <c r="IJ986">
        <v>842.91499999999996</v>
      </c>
      <c r="IK986">
        <v>24.5504</v>
      </c>
      <c r="IL986">
        <v>100.503</v>
      </c>
      <c r="IM986">
        <v>100.205</v>
      </c>
      <c r="IN986" t="s">
        <v>3530</v>
      </c>
    </row>
    <row r="987" spans="1:248" x14ac:dyDescent="0.2">
      <c r="A987">
        <v>971</v>
      </c>
      <c r="B987">
        <v>1660320971.0999999</v>
      </c>
      <c r="C987">
        <v>10004.5</v>
      </c>
      <c r="D987" t="s">
        <v>2314</v>
      </c>
      <c r="E987" t="s">
        <v>2315</v>
      </c>
      <c r="F987">
        <v>1</v>
      </c>
      <c r="G987" t="s">
        <v>1996</v>
      </c>
      <c r="H987" t="s">
        <v>377</v>
      </c>
      <c r="I987" t="s">
        <v>378</v>
      </c>
      <c r="J987" t="s">
        <v>379</v>
      </c>
      <c r="K987" t="s">
        <v>380</v>
      </c>
      <c r="L987" t="s">
        <v>1996</v>
      </c>
      <c r="M987" t="s">
        <v>382</v>
      </c>
      <c r="N987">
        <v>1660320963.5</v>
      </c>
      <c r="O987">
        <f t="shared" si="510"/>
        <v>2.2533622521576247E-3</v>
      </c>
      <c r="P987">
        <f t="shared" si="511"/>
        <v>2.2533622521576246</v>
      </c>
      <c r="Q987">
        <f t="shared" si="512"/>
        <v>14.617432791305388</v>
      </c>
      <c r="R987">
        <f t="shared" si="513"/>
        <v>721.32360000000006</v>
      </c>
      <c r="S987">
        <f t="shared" si="514"/>
        <v>490.97942002092816</v>
      </c>
      <c r="T987">
        <f t="shared" si="515"/>
        <v>48.925897108136603</v>
      </c>
      <c r="U987">
        <f t="shared" si="516"/>
        <v>71.87959982877976</v>
      </c>
      <c r="V987">
        <f t="shared" si="517"/>
        <v>0.11306202281060689</v>
      </c>
      <c r="W987">
        <f t="shared" si="518"/>
        <v>2.9229001393023992</v>
      </c>
      <c r="X987">
        <f t="shared" si="519"/>
        <v>0.11068740434422746</v>
      </c>
      <c r="Y987">
        <f t="shared" si="520"/>
        <v>6.9388823822262385E-2</v>
      </c>
      <c r="Z987">
        <f t="shared" si="521"/>
        <v>321.521367</v>
      </c>
      <c r="AA987">
        <f t="shared" si="522"/>
        <v>32.299814654215396</v>
      </c>
      <c r="AB987">
        <f t="shared" si="523"/>
        <v>31.565866666666668</v>
      </c>
      <c r="AC987">
        <f t="shared" si="524"/>
        <v>4.6589964312296459</v>
      </c>
      <c r="AD987">
        <f t="shared" si="525"/>
        <v>59.998224400323167</v>
      </c>
      <c r="AE987">
        <f t="shared" si="526"/>
        <v>2.705301640613202</v>
      </c>
      <c r="AF987">
        <f t="shared" si="527"/>
        <v>4.5089695031018797</v>
      </c>
      <c r="AG987">
        <f t="shared" si="528"/>
        <v>1.9536947906164439</v>
      </c>
      <c r="AH987">
        <f t="shared" si="529"/>
        <v>-99.373275320151251</v>
      </c>
      <c r="AI987">
        <f t="shared" si="530"/>
        <v>-90.644919103162593</v>
      </c>
      <c r="AJ987">
        <f t="shared" si="531"/>
        <v>-6.9831892683592081</v>
      </c>
      <c r="AK987">
        <f t="shared" si="532"/>
        <v>124.51998330832696</v>
      </c>
      <c r="AL987">
        <f t="shared" si="533"/>
        <v>44.454374142275341</v>
      </c>
      <c r="AM987">
        <f t="shared" si="534"/>
        <v>2.2488531398730656</v>
      </c>
      <c r="AN987">
        <f t="shared" si="535"/>
        <v>14.617432791305388</v>
      </c>
      <c r="AO987">
        <v>821.35038766924265</v>
      </c>
      <c r="AP987">
        <v>777.3896545454545</v>
      </c>
      <c r="AQ987">
        <v>4.9972350124014993</v>
      </c>
      <c r="AR987">
        <v>66.056811601181195</v>
      </c>
      <c r="AS987">
        <f t="shared" si="536"/>
        <v>2.2533622521576246</v>
      </c>
      <c r="AT987">
        <v>24.524797491556718</v>
      </c>
      <c r="AU987">
        <v>27.154359393939391</v>
      </c>
      <c r="AV987">
        <v>4.4541289402901043E-5</v>
      </c>
      <c r="AW987">
        <v>80.9492581005711</v>
      </c>
      <c r="AX987">
        <v>43</v>
      </c>
      <c r="AY987">
        <v>9</v>
      </c>
      <c r="AZ987">
        <f t="shared" si="537"/>
        <v>1</v>
      </c>
      <c r="BA987">
        <f t="shared" si="538"/>
        <v>0</v>
      </c>
      <c r="BB987">
        <f t="shared" si="539"/>
        <v>51983.94265758009</v>
      </c>
      <c r="BC987">
        <f t="shared" si="540"/>
        <v>2000.03</v>
      </c>
      <c r="BD987">
        <f t="shared" si="541"/>
        <v>1681.2255</v>
      </c>
      <c r="BE987">
        <f t="shared" si="542"/>
        <v>0.84060014099788505</v>
      </c>
      <c r="BF987">
        <f t="shared" si="543"/>
        <v>0.16075827212591812</v>
      </c>
      <c r="BG987">
        <v>6</v>
      </c>
      <c r="BH987">
        <v>0.5</v>
      </c>
      <c r="BI987" t="s">
        <v>383</v>
      </c>
      <c r="BJ987">
        <v>2</v>
      </c>
      <c r="BK987" t="b">
        <v>1</v>
      </c>
      <c r="BL987">
        <v>1660320963.5</v>
      </c>
      <c r="BM987">
        <v>721.32360000000006</v>
      </c>
      <c r="BN987">
        <v>776.59939999999995</v>
      </c>
      <c r="BO987">
        <v>27.148146666666669</v>
      </c>
      <c r="BP987">
        <v>24.523546666666672</v>
      </c>
      <c r="BQ987">
        <v>719.46266666666668</v>
      </c>
      <c r="BR987">
        <v>27.13786</v>
      </c>
      <c r="BS987">
        <v>500.14499999999998</v>
      </c>
      <c r="BT987">
        <v>99.549666666666639</v>
      </c>
      <c r="BU987">
        <v>9.9921713333333315E-2</v>
      </c>
      <c r="BV987">
        <v>30.990633333333339</v>
      </c>
      <c r="BW987">
        <v>31.565866666666668</v>
      </c>
      <c r="BX987">
        <v>999.89999999999986</v>
      </c>
      <c r="BY987">
        <v>0</v>
      </c>
      <c r="BZ987">
        <v>0</v>
      </c>
      <c r="CA987">
        <v>10007.208666666669</v>
      </c>
      <c r="CB987">
        <v>0</v>
      </c>
      <c r="CC987">
        <v>13.84933333333333</v>
      </c>
      <c r="CD987">
        <v>-55.275859999999987</v>
      </c>
      <c r="CE987">
        <v>741.45280000000014</v>
      </c>
      <c r="CF987">
        <v>796.12326666666672</v>
      </c>
      <c r="CG987">
        <v>2.6246073333333331</v>
      </c>
      <c r="CH987">
        <v>776.59939999999995</v>
      </c>
      <c r="CI987">
        <v>24.523546666666672</v>
      </c>
      <c r="CJ987">
        <v>2.7025899999999998</v>
      </c>
      <c r="CK987">
        <v>2.4413100000000001</v>
      </c>
      <c r="CL987">
        <v>22.300873333333339</v>
      </c>
      <c r="CM987">
        <v>20.640440000000002</v>
      </c>
      <c r="CN987">
        <v>2000.03</v>
      </c>
      <c r="CO987">
        <v>0.97999539999999996</v>
      </c>
      <c r="CP987">
        <v>2.000478E-2</v>
      </c>
      <c r="CQ987">
        <v>0</v>
      </c>
      <c r="CR987">
        <v>2.5226666666666659</v>
      </c>
      <c r="CS987">
        <v>0</v>
      </c>
      <c r="CT987">
        <v>28217.42</v>
      </c>
      <c r="CU987">
        <v>17412.546666666669</v>
      </c>
      <c r="CV987">
        <v>42.311999999999998</v>
      </c>
      <c r="CW987">
        <v>43.311999999999998</v>
      </c>
      <c r="CX987">
        <v>42.311999999999998</v>
      </c>
      <c r="CY987">
        <v>41.720599999999997</v>
      </c>
      <c r="CZ987">
        <v>42.311999999999998</v>
      </c>
      <c r="DA987">
        <v>1960.02</v>
      </c>
      <c r="DB987">
        <v>40.01</v>
      </c>
      <c r="DC987">
        <v>0</v>
      </c>
      <c r="DD987">
        <v>1660320969</v>
      </c>
      <c r="DE987">
        <v>0</v>
      </c>
      <c r="DF987">
        <v>1660320627.5999999</v>
      </c>
      <c r="DG987" t="s">
        <v>1997</v>
      </c>
      <c r="DH987">
        <v>1660320624.0999999</v>
      </c>
      <c r="DI987">
        <v>1660320627.5999999</v>
      </c>
      <c r="DJ987">
        <v>29</v>
      </c>
      <c r="DK987">
        <v>-0.125</v>
      </c>
      <c r="DL987">
        <v>1E-3</v>
      </c>
      <c r="DM987">
        <v>1.32</v>
      </c>
      <c r="DN987">
        <v>1.6E-2</v>
      </c>
      <c r="DO987">
        <v>400</v>
      </c>
      <c r="DP987">
        <v>25</v>
      </c>
      <c r="DQ987">
        <v>0.25</v>
      </c>
      <c r="DR987">
        <v>0.03</v>
      </c>
      <c r="DS987">
        <v>14.21196446975889</v>
      </c>
      <c r="DT987">
        <v>3.9824820207282512</v>
      </c>
      <c r="DU987">
        <v>0.31733834836356378</v>
      </c>
      <c r="DV987">
        <v>0</v>
      </c>
      <c r="DW987">
        <v>44.430209726629073</v>
      </c>
      <c r="DX987">
        <v>1.67172184111952</v>
      </c>
      <c r="DY987">
        <v>0.28247508656036202</v>
      </c>
      <c r="DZ987">
        <v>0</v>
      </c>
      <c r="EA987">
        <v>-55.221258064516142</v>
      </c>
      <c r="EB987">
        <v>-2.501182258064361</v>
      </c>
      <c r="EC987">
        <v>0.36246881136058751</v>
      </c>
      <c r="ED987">
        <v>0</v>
      </c>
      <c r="EE987">
        <v>477.90238537143131</v>
      </c>
      <c r="EF987">
        <v>245.6051359158306</v>
      </c>
      <c r="EG987">
        <v>23.695271831076251</v>
      </c>
      <c r="EH987">
        <v>0</v>
      </c>
      <c r="EI987">
        <v>2.6228448780487801</v>
      </c>
      <c r="EJ987">
        <v>3.09192334494778E-2</v>
      </c>
      <c r="EK987">
        <v>3.5526576255868201E-3</v>
      </c>
      <c r="EL987">
        <v>1</v>
      </c>
      <c r="EM987">
        <v>1.9540777055635461</v>
      </c>
      <c r="EN987">
        <v>-1.744512824562414E-2</v>
      </c>
      <c r="EO987">
        <v>1.3225771691051181E-3</v>
      </c>
      <c r="EP987">
        <v>1</v>
      </c>
      <c r="EQ987">
        <v>2</v>
      </c>
      <c r="ER987">
        <v>6</v>
      </c>
      <c r="ES987" t="s">
        <v>412</v>
      </c>
      <c r="ET987">
        <v>2.9424399999999999</v>
      </c>
      <c r="EU987">
        <v>2.8009200000000001</v>
      </c>
      <c r="EV987">
        <v>0.13908799999999999</v>
      </c>
      <c r="EW987">
        <v>0.14582200000000001</v>
      </c>
      <c r="EX987">
        <v>0.11766</v>
      </c>
      <c r="EY987">
        <v>0.109588</v>
      </c>
      <c r="EZ987">
        <v>17645.900000000001</v>
      </c>
      <c r="FA987">
        <v>18356.900000000001</v>
      </c>
      <c r="FB987">
        <v>23837.3</v>
      </c>
      <c r="FC987">
        <v>25011.599999999999</v>
      </c>
      <c r="FD987">
        <v>33667.800000000003</v>
      </c>
      <c r="FE987">
        <v>35563</v>
      </c>
      <c r="FF987">
        <v>43463</v>
      </c>
      <c r="FG987">
        <v>46235.5</v>
      </c>
      <c r="FH987">
        <v>1.86703</v>
      </c>
      <c r="FI987">
        <v>1.8430800000000001</v>
      </c>
      <c r="FJ987">
        <v>0.122361</v>
      </c>
      <c r="FK987">
        <v>0</v>
      </c>
      <c r="FL987">
        <v>29.578399999999998</v>
      </c>
      <c r="FM987">
        <v>999.9</v>
      </c>
      <c r="FN987">
        <v>58.8</v>
      </c>
      <c r="FO987">
        <v>36.4</v>
      </c>
      <c r="FP987">
        <v>36.038400000000003</v>
      </c>
      <c r="FQ987">
        <v>63.344900000000003</v>
      </c>
      <c r="FR987">
        <v>22.5641</v>
      </c>
      <c r="FS987">
        <v>1</v>
      </c>
      <c r="FT987">
        <v>0.39815600000000001</v>
      </c>
      <c r="FU987">
        <v>1.15063</v>
      </c>
      <c r="FV987">
        <v>20.317399999999999</v>
      </c>
      <c r="FW987">
        <v>5.2110000000000003</v>
      </c>
      <c r="FX987">
        <v>11.9068</v>
      </c>
      <c r="FY987">
        <v>5.0017500000000004</v>
      </c>
      <c r="FZ987">
        <v>3.2902800000000001</v>
      </c>
      <c r="GA987">
        <v>9999</v>
      </c>
      <c r="GB987">
        <v>9999</v>
      </c>
      <c r="GC987">
        <v>9999</v>
      </c>
      <c r="GD987">
        <v>999.9</v>
      </c>
      <c r="GE987">
        <v>1.8595900000000001</v>
      </c>
      <c r="GF987">
        <v>1.8545799999999999</v>
      </c>
      <c r="GG987">
        <v>1.8577600000000001</v>
      </c>
      <c r="GH987">
        <v>1.85623</v>
      </c>
      <c r="GI987">
        <v>1.85501</v>
      </c>
      <c r="GJ987">
        <v>1.8545799999999999</v>
      </c>
      <c r="GK987">
        <v>1.8533299999999999</v>
      </c>
      <c r="GL987">
        <v>1.8563799999999999</v>
      </c>
      <c r="GM987">
        <v>0</v>
      </c>
      <c r="GN987">
        <v>0</v>
      </c>
      <c r="GO987">
        <v>0</v>
      </c>
      <c r="GP987">
        <v>0</v>
      </c>
      <c r="GQ987" t="s">
        <v>386</v>
      </c>
      <c r="GR987" t="s">
        <v>387</v>
      </c>
      <c r="GS987" t="s">
        <v>388</v>
      </c>
      <c r="GT987" t="s">
        <v>388</v>
      </c>
      <c r="GU987" t="s">
        <v>388</v>
      </c>
      <c r="GV987" t="s">
        <v>388</v>
      </c>
      <c r="GW987">
        <v>0</v>
      </c>
      <c r="GX987">
        <v>100</v>
      </c>
      <c r="GY987">
        <v>100</v>
      </c>
      <c r="GZ987">
        <v>1.9139999999999999</v>
      </c>
      <c r="HA987">
        <v>1.0200000000000001E-2</v>
      </c>
      <c r="HB987">
        <v>0.38386874957061617</v>
      </c>
      <c r="HC987">
        <v>2.7716384584972409E-3</v>
      </c>
      <c r="HD987">
        <v>-1.1467119688665799E-6</v>
      </c>
      <c r="HE987">
        <v>2.0626329066488061E-10</v>
      </c>
      <c r="HF987">
        <v>-7.258975840326358E-2</v>
      </c>
      <c r="HG987">
        <v>1.066993184659233E-2</v>
      </c>
      <c r="HH987">
        <v>-3.4528890892081033E-4</v>
      </c>
      <c r="HI987">
        <v>2.382551249023132E-6</v>
      </c>
      <c r="HJ987">
        <v>1</v>
      </c>
      <c r="HK987">
        <v>2115</v>
      </c>
      <c r="HL987">
        <v>2</v>
      </c>
      <c r="HM987">
        <v>30</v>
      </c>
      <c r="HN987">
        <v>5.8</v>
      </c>
      <c r="HO987">
        <v>5.7</v>
      </c>
      <c r="HP987">
        <v>1.85547</v>
      </c>
      <c r="HQ987">
        <v>2.3107899999999999</v>
      </c>
      <c r="HR987">
        <v>1.4978</v>
      </c>
      <c r="HS987">
        <v>2.2997999999999998</v>
      </c>
      <c r="HT987">
        <v>1.5478499999999999</v>
      </c>
      <c r="HU987">
        <v>2.4621599999999999</v>
      </c>
      <c r="HV987">
        <v>39.416600000000003</v>
      </c>
      <c r="HW987">
        <v>13.6942</v>
      </c>
      <c r="HX987">
        <v>18</v>
      </c>
      <c r="HY987">
        <v>446.30799999999999</v>
      </c>
      <c r="HZ987">
        <v>488.81700000000001</v>
      </c>
      <c r="IA987">
        <v>27.898700000000002</v>
      </c>
      <c r="IB987">
        <v>32.120699999999999</v>
      </c>
      <c r="IC987">
        <v>29.9999</v>
      </c>
      <c r="ID987">
        <v>31.976299999999998</v>
      </c>
      <c r="IE987">
        <v>32.070300000000003</v>
      </c>
      <c r="IF987">
        <v>37.2333</v>
      </c>
      <c r="IG987">
        <v>33.672699999999999</v>
      </c>
      <c r="IH987">
        <v>0</v>
      </c>
      <c r="II987">
        <v>27.900200000000002</v>
      </c>
      <c r="IJ987">
        <v>842.91499999999996</v>
      </c>
      <c r="IK987">
        <v>24.5504</v>
      </c>
      <c r="IL987">
        <v>100.503</v>
      </c>
      <c r="IM987">
        <v>100.20399999999999</v>
      </c>
      <c r="IN987" t="s">
        <v>3530</v>
      </c>
    </row>
    <row r="988" spans="1:248" x14ac:dyDescent="0.2">
      <c r="A988">
        <v>972</v>
      </c>
      <c r="B988">
        <v>1660320972.0999999</v>
      </c>
      <c r="C988">
        <v>10005.5</v>
      </c>
      <c r="D988" t="s">
        <v>2316</v>
      </c>
      <c r="E988" t="s">
        <v>2317</v>
      </c>
      <c r="F988">
        <v>1</v>
      </c>
      <c r="G988" t="s">
        <v>1996</v>
      </c>
      <c r="H988" t="s">
        <v>377</v>
      </c>
      <c r="I988" t="s">
        <v>378</v>
      </c>
      <c r="J988" t="s">
        <v>379</v>
      </c>
      <c r="K988" t="s">
        <v>380</v>
      </c>
      <c r="L988" t="s">
        <v>1996</v>
      </c>
      <c r="M988" t="s">
        <v>382</v>
      </c>
      <c r="N988">
        <v>1660320964.5333331</v>
      </c>
      <c r="O988">
        <f t="shared" si="510"/>
        <v>2.2544414582787962E-3</v>
      </c>
      <c r="P988">
        <f t="shared" si="511"/>
        <v>2.2544414582787962</v>
      </c>
      <c r="Q988">
        <f t="shared" si="512"/>
        <v>14.720965296734388</v>
      </c>
      <c r="R988">
        <f t="shared" si="513"/>
        <v>726.42319999999995</v>
      </c>
      <c r="S988">
        <f t="shared" si="514"/>
        <v>494.56356127916263</v>
      </c>
      <c r="T988">
        <f t="shared" si="515"/>
        <v>49.283114478799938</v>
      </c>
      <c r="U988">
        <f t="shared" si="516"/>
        <v>72.387859778954066</v>
      </c>
      <c r="V988">
        <f t="shared" si="517"/>
        <v>0.11312531772437889</v>
      </c>
      <c r="W988">
        <f t="shared" si="518"/>
        <v>2.9226473178879786</v>
      </c>
      <c r="X988">
        <f t="shared" si="519"/>
        <v>0.11074786890851127</v>
      </c>
      <c r="Y988">
        <f t="shared" si="520"/>
        <v>6.9426860892483455E-2</v>
      </c>
      <c r="Z988">
        <f t="shared" si="521"/>
        <v>321.52147340000005</v>
      </c>
      <c r="AA988">
        <f t="shared" si="522"/>
        <v>32.2997265365007</v>
      </c>
      <c r="AB988">
        <f t="shared" si="523"/>
        <v>31.565760000000001</v>
      </c>
      <c r="AC988">
        <f t="shared" si="524"/>
        <v>4.6589682134210504</v>
      </c>
      <c r="AD988">
        <f t="shared" si="525"/>
        <v>60.000180487094802</v>
      </c>
      <c r="AE988">
        <f t="shared" si="526"/>
        <v>2.7054032096627161</v>
      </c>
      <c r="AF988">
        <f t="shared" si="527"/>
        <v>4.5089917858573951</v>
      </c>
      <c r="AG988">
        <f t="shared" si="528"/>
        <v>1.9535650037583343</v>
      </c>
      <c r="AH988">
        <f t="shared" si="529"/>
        <v>-99.420868310094917</v>
      </c>
      <c r="AI988">
        <f t="shared" si="530"/>
        <v>-90.606615896624902</v>
      </c>
      <c r="AJ988">
        <f t="shared" si="531"/>
        <v>-6.9808415574273779</v>
      </c>
      <c r="AK988">
        <f t="shared" si="532"/>
        <v>124.51314763585285</v>
      </c>
      <c r="AL988">
        <f t="shared" si="533"/>
        <v>44.496401264763172</v>
      </c>
      <c r="AM988">
        <f t="shared" si="534"/>
        <v>2.2495417448018586</v>
      </c>
      <c r="AN988">
        <f t="shared" si="535"/>
        <v>14.720965296734388</v>
      </c>
      <c r="AO988">
        <v>826.44839126925751</v>
      </c>
      <c r="AP988">
        <v>782.39561212121168</v>
      </c>
      <c r="AQ988">
        <v>4.9905121868672087</v>
      </c>
      <c r="AR988">
        <v>66.056811601181195</v>
      </c>
      <c r="AS988">
        <f t="shared" si="536"/>
        <v>2.2544414582787962</v>
      </c>
      <c r="AT988">
        <v>24.524524932827109</v>
      </c>
      <c r="AU988">
        <v>27.15555333333333</v>
      </c>
      <c r="AV988">
        <v>8.2488673982323196E-6</v>
      </c>
      <c r="AW988">
        <v>80.9492581005711</v>
      </c>
      <c r="AX988">
        <v>44</v>
      </c>
      <c r="AY988">
        <v>9</v>
      </c>
      <c r="AZ988">
        <f t="shared" si="537"/>
        <v>1</v>
      </c>
      <c r="BA988">
        <f t="shared" si="538"/>
        <v>0</v>
      </c>
      <c r="BB988">
        <f t="shared" si="539"/>
        <v>51976.737538424844</v>
      </c>
      <c r="BC988">
        <f t="shared" si="540"/>
        <v>2000.030666666667</v>
      </c>
      <c r="BD988">
        <f t="shared" si="541"/>
        <v>1681.22606</v>
      </c>
      <c r="BE988">
        <f t="shared" si="542"/>
        <v>0.84060014079784096</v>
      </c>
      <c r="BF988">
        <f t="shared" si="543"/>
        <v>0.16075827173983331</v>
      </c>
      <c r="BG988">
        <v>6</v>
      </c>
      <c r="BH988">
        <v>0.5</v>
      </c>
      <c r="BI988" t="s">
        <v>383</v>
      </c>
      <c r="BJ988">
        <v>2</v>
      </c>
      <c r="BK988" t="b">
        <v>1</v>
      </c>
      <c r="BL988">
        <v>1660320964.5333331</v>
      </c>
      <c r="BM988">
        <v>726.42319999999995</v>
      </c>
      <c r="BN988">
        <v>781.76333333333343</v>
      </c>
      <c r="BO988">
        <v>27.149133333333332</v>
      </c>
      <c r="BP988">
        <v>24.523753333333332</v>
      </c>
      <c r="BQ988">
        <v>724.55493333333322</v>
      </c>
      <c r="BR988">
        <v>27.138846666666669</v>
      </c>
      <c r="BS988">
        <v>500.14900000000011</v>
      </c>
      <c r="BT988">
        <v>99.549793333333341</v>
      </c>
      <c r="BU988">
        <v>9.9914686666666669E-2</v>
      </c>
      <c r="BV988">
        <v>30.99072</v>
      </c>
      <c r="BW988">
        <v>31.565760000000001</v>
      </c>
      <c r="BX988">
        <v>999.89999999999986</v>
      </c>
      <c r="BY988">
        <v>0</v>
      </c>
      <c r="BZ988">
        <v>0</v>
      </c>
      <c r="CA988">
        <v>10005.752</v>
      </c>
      <c r="CB988">
        <v>0</v>
      </c>
      <c r="CC988">
        <v>13.842646666666671</v>
      </c>
      <c r="CD988">
        <v>-55.340186666666661</v>
      </c>
      <c r="CE988">
        <v>746.69546666666668</v>
      </c>
      <c r="CF988">
        <v>801.41719999999998</v>
      </c>
      <c r="CG988">
        <v>2.6253860000000002</v>
      </c>
      <c r="CH988">
        <v>781.76333333333343</v>
      </c>
      <c r="CI988">
        <v>24.523753333333332</v>
      </c>
      <c r="CJ988">
        <v>2.7026913333333331</v>
      </c>
      <c r="CK988">
        <v>2.4413339999999999</v>
      </c>
      <c r="CL988">
        <v>22.301486666666669</v>
      </c>
      <c r="CM988">
        <v>20.640599999999999</v>
      </c>
      <c r="CN988">
        <v>2000.030666666667</v>
      </c>
      <c r="CO988">
        <v>0.97999539999999996</v>
      </c>
      <c r="CP988">
        <v>2.000478E-2</v>
      </c>
      <c r="CQ988">
        <v>0</v>
      </c>
      <c r="CR988">
        <v>2.3954</v>
      </c>
      <c r="CS988">
        <v>0</v>
      </c>
      <c r="CT988">
        <v>28245.406666666659</v>
      </c>
      <c r="CU988">
        <v>17412.55333333333</v>
      </c>
      <c r="CV988">
        <v>42.311999999999998</v>
      </c>
      <c r="CW988">
        <v>43.311999999999998</v>
      </c>
      <c r="CX988">
        <v>42.311999999999998</v>
      </c>
      <c r="CY988">
        <v>41.716400000000007</v>
      </c>
      <c r="CZ988">
        <v>42.311999999999998</v>
      </c>
      <c r="DA988">
        <v>1960.020666666667</v>
      </c>
      <c r="DB988">
        <v>40.01</v>
      </c>
      <c r="DC988">
        <v>0</v>
      </c>
      <c r="DD988">
        <v>1660320970.2</v>
      </c>
      <c r="DE988">
        <v>0</v>
      </c>
      <c r="DF988">
        <v>1660320627.5999999</v>
      </c>
      <c r="DG988" t="s">
        <v>1997</v>
      </c>
      <c r="DH988">
        <v>1660320624.0999999</v>
      </c>
      <c r="DI988">
        <v>1660320627.5999999</v>
      </c>
      <c r="DJ988">
        <v>29</v>
      </c>
      <c r="DK988">
        <v>-0.125</v>
      </c>
      <c r="DL988">
        <v>1E-3</v>
      </c>
      <c r="DM988">
        <v>1.32</v>
      </c>
      <c r="DN988">
        <v>1.6E-2</v>
      </c>
      <c r="DO988">
        <v>400</v>
      </c>
      <c r="DP988">
        <v>25</v>
      </c>
      <c r="DQ988">
        <v>0.25</v>
      </c>
      <c r="DR988">
        <v>0.03</v>
      </c>
      <c r="DS988">
        <v>14.27525613850597</v>
      </c>
      <c r="DT988">
        <v>3.6320290274459168</v>
      </c>
      <c r="DU988">
        <v>0.30505224321836039</v>
      </c>
      <c r="DV988">
        <v>0</v>
      </c>
      <c r="DW988">
        <v>44.445606832114478</v>
      </c>
      <c r="DX988">
        <v>0.8949937051218364</v>
      </c>
      <c r="DY988">
        <v>0.26670857076426763</v>
      </c>
      <c r="DZ988">
        <v>0</v>
      </c>
      <c r="EA988">
        <v>-55.303586666666668</v>
      </c>
      <c r="EB988">
        <v>-1.470012013348144</v>
      </c>
      <c r="EC988">
        <v>0.32238559183409909</v>
      </c>
      <c r="ED988">
        <v>0</v>
      </c>
      <c r="EE988">
        <v>483.13841320662209</v>
      </c>
      <c r="EF988">
        <v>246.91065331687841</v>
      </c>
      <c r="EG988">
        <v>24.41357045565865</v>
      </c>
      <c r="EH988">
        <v>0</v>
      </c>
      <c r="EI988">
        <v>2.623494</v>
      </c>
      <c r="EJ988">
        <v>3.8519099437145418E-2</v>
      </c>
      <c r="EK988">
        <v>3.9201631343606259E-3</v>
      </c>
      <c r="EL988">
        <v>1</v>
      </c>
      <c r="EM988">
        <v>1.9537821392722721</v>
      </c>
      <c r="EN988">
        <v>-1.5737076980698868E-2</v>
      </c>
      <c r="EO988">
        <v>1.2600446424394949E-3</v>
      </c>
      <c r="EP988">
        <v>1</v>
      </c>
      <c r="EQ988">
        <v>2</v>
      </c>
      <c r="ER988">
        <v>6</v>
      </c>
      <c r="ES988" t="s">
        <v>412</v>
      </c>
      <c r="ET988">
        <v>2.9425699999999999</v>
      </c>
      <c r="EU988">
        <v>2.8010700000000002</v>
      </c>
      <c r="EV988">
        <v>0.13968700000000001</v>
      </c>
      <c r="EW988">
        <v>0.146429</v>
      </c>
      <c r="EX988">
        <v>0.11766699999999999</v>
      </c>
      <c r="EY988">
        <v>0.109597</v>
      </c>
      <c r="EZ988">
        <v>17633.599999999999</v>
      </c>
      <c r="FA988">
        <v>18343.7</v>
      </c>
      <c r="FB988">
        <v>23837.3</v>
      </c>
      <c r="FC988">
        <v>25011.4</v>
      </c>
      <c r="FD988">
        <v>33667.699999999997</v>
      </c>
      <c r="FE988">
        <v>35562.800000000003</v>
      </c>
      <c r="FF988">
        <v>43463.1</v>
      </c>
      <c r="FG988">
        <v>46235.6</v>
      </c>
      <c r="FH988">
        <v>1.8671</v>
      </c>
      <c r="FI988">
        <v>1.8431</v>
      </c>
      <c r="FJ988">
        <v>0.12278600000000001</v>
      </c>
      <c r="FK988">
        <v>0</v>
      </c>
      <c r="FL988">
        <v>29.5777</v>
      </c>
      <c r="FM988">
        <v>999.9</v>
      </c>
      <c r="FN988">
        <v>58.8</v>
      </c>
      <c r="FO988">
        <v>36.4</v>
      </c>
      <c r="FP988">
        <v>36.036999999999999</v>
      </c>
      <c r="FQ988">
        <v>63.334899999999998</v>
      </c>
      <c r="FR988">
        <v>22.504000000000001</v>
      </c>
      <c r="FS988">
        <v>1</v>
      </c>
      <c r="FT988">
        <v>0.398117</v>
      </c>
      <c r="FU988">
        <v>1.15743</v>
      </c>
      <c r="FV988">
        <v>20.317299999999999</v>
      </c>
      <c r="FW988">
        <v>5.2107000000000001</v>
      </c>
      <c r="FX988">
        <v>11.906499999999999</v>
      </c>
      <c r="FY988">
        <v>5.0017500000000004</v>
      </c>
      <c r="FZ988">
        <v>3.2902499999999999</v>
      </c>
      <c r="GA988">
        <v>9999</v>
      </c>
      <c r="GB988">
        <v>9999</v>
      </c>
      <c r="GC988">
        <v>9999</v>
      </c>
      <c r="GD988">
        <v>999.9</v>
      </c>
      <c r="GE988">
        <v>1.8595900000000001</v>
      </c>
      <c r="GF988">
        <v>1.85459</v>
      </c>
      <c r="GG988">
        <v>1.8577600000000001</v>
      </c>
      <c r="GH988">
        <v>1.85623</v>
      </c>
      <c r="GI988">
        <v>1.85501</v>
      </c>
      <c r="GJ988">
        <v>1.85459</v>
      </c>
      <c r="GK988">
        <v>1.8533299999999999</v>
      </c>
      <c r="GL988">
        <v>1.85639</v>
      </c>
      <c r="GM988">
        <v>0</v>
      </c>
      <c r="GN988">
        <v>0</v>
      </c>
      <c r="GO988">
        <v>0</v>
      </c>
      <c r="GP988">
        <v>0</v>
      </c>
      <c r="GQ988" t="s">
        <v>386</v>
      </c>
      <c r="GR988" t="s">
        <v>387</v>
      </c>
      <c r="GS988" t="s">
        <v>388</v>
      </c>
      <c r="GT988" t="s">
        <v>388</v>
      </c>
      <c r="GU988" t="s">
        <v>388</v>
      </c>
      <c r="GV988" t="s">
        <v>388</v>
      </c>
      <c r="GW988">
        <v>0</v>
      </c>
      <c r="GX988">
        <v>100</v>
      </c>
      <c r="GY988">
        <v>100</v>
      </c>
      <c r="GZ988">
        <v>1.921</v>
      </c>
      <c r="HA988">
        <v>1.03E-2</v>
      </c>
      <c r="HB988">
        <v>0.38386874957061617</v>
      </c>
      <c r="HC988">
        <v>2.7716384584972409E-3</v>
      </c>
      <c r="HD988">
        <v>-1.1467119688665799E-6</v>
      </c>
      <c r="HE988">
        <v>2.0626329066488061E-10</v>
      </c>
      <c r="HF988">
        <v>-7.258975840326358E-2</v>
      </c>
      <c r="HG988">
        <v>1.066993184659233E-2</v>
      </c>
      <c r="HH988">
        <v>-3.4528890892081033E-4</v>
      </c>
      <c r="HI988">
        <v>2.382551249023132E-6</v>
      </c>
      <c r="HJ988">
        <v>1</v>
      </c>
      <c r="HK988">
        <v>2115</v>
      </c>
      <c r="HL988">
        <v>2</v>
      </c>
      <c r="HM988">
        <v>30</v>
      </c>
      <c r="HN988">
        <v>5.8</v>
      </c>
      <c r="HO988">
        <v>5.7</v>
      </c>
      <c r="HP988">
        <v>1.8627899999999999</v>
      </c>
      <c r="HQ988">
        <v>2.323</v>
      </c>
      <c r="HR988">
        <v>1.4978</v>
      </c>
      <c r="HS988">
        <v>2.2997999999999998</v>
      </c>
      <c r="HT988">
        <v>1.5478499999999999</v>
      </c>
      <c r="HU988">
        <v>2.4401899999999999</v>
      </c>
      <c r="HV988">
        <v>39.416600000000003</v>
      </c>
      <c r="HW988">
        <v>13.6767</v>
      </c>
      <c r="HX988">
        <v>18</v>
      </c>
      <c r="HY988">
        <v>446.34500000000003</v>
      </c>
      <c r="HZ988">
        <v>488.834</v>
      </c>
      <c r="IA988">
        <v>27.900300000000001</v>
      </c>
      <c r="IB988">
        <v>32.120199999999997</v>
      </c>
      <c r="IC988">
        <v>29.9999</v>
      </c>
      <c r="ID988">
        <v>31.9756</v>
      </c>
      <c r="IE988">
        <v>32.070300000000003</v>
      </c>
      <c r="IF988">
        <v>37.452599999999997</v>
      </c>
      <c r="IG988">
        <v>33.672699999999999</v>
      </c>
      <c r="IH988">
        <v>0</v>
      </c>
      <c r="II988">
        <v>27.905999999999999</v>
      </c>
      <c r="IJ988">
        <v>852.95699999999999</v>
      </c>
      <c r="IK988">
        <v>24.5504</v>
      </c>
      <c r="IL988">
        <v>100.503</v>
      </c>
      <c r="IM988">
        <v>100.20399999999999</v>
      </c>
      <c r="IN988" t="s">
        <v>3530</v>
      </c>
    </row>
    <row r="989" spans="1:248" x14ac:dyDescent="0.2">
      <c r="A989">
        <v>973</v>
      </c>
      <c r="B989">
        <v>1660320973.0999999</v>
      </c>
      <c r="C989">
        <v>10006.5</v>
      </c>
      <c r="D989" t="s">
        <v>2318</v>
      </c>
      <c r="E989" t="s">
        <v>2319</v>
      </c>
      <c r="F989">
        <v>1</v>
      </c>
      <c r="G989" t="s">
        <v>1996</v>
      </c>
      <c r="H989" t="s">
        <v>377</v>
      </c>
      <c r="I989" t="s">
        <v>378</v>
      </c>
      <c r="J989" t="s">
        <v>379</v>
      </c>
      <c r="K989" t="s">
        <v>380</v>
      </c>
      <c r="L989" t="s">
        <v>1996</v>
      </c>
      <c r="M989" t="s">
        <v>382</v>
      </c>
      <c r="N989">
        <v>1660320965.5666659</v>
      </c>
      <c r="O989">
        <f t="shared" si="510"/>
        <v>2.2560209089690191E-3</v>
      </c>
      <c r="P989">
        <f t="shared" si="511"/>
        <v>2.2560209089690191</v>
      </c>
      <c r="Q989">
        <f t="shared" si="512"/>
        <v>14.809576400500031</v>
      </c>
      <c r="R989">
        <f t="shared" si="513"/>
        <v>731.52266666666662</v>
      </c>
      <c r="S989">
        <f t="shared" si="514"/>
        <v>498.39505192760362</v>
      </c>
      <c r="T989">
        <f t="shared" si="515"/>
        <v>49.664957221189489</v>
      </c>
      <c r="U989">
        <f t="shared" si="516"/>
        <v>72.896072715440752</v>
      </c>
      <c r="V989">
        <f t="shared" si="517"/>
        <v>0.11320834890877549</v>
      </c>
      <c r="W989">
        <f t="shared" si="518"/>
        <v>2.9221739236123474</v>
      </c>
      <c r="X989">
        <f t="shared" si="519"/>
        <v>0.11082707144504278</v>
      </c>
      <c r="Y989">
        <f t="shared" si="520"/>
        <v>6.9476696114954606E-2</v>
      </c>
      <c r="Z989">
        <f t="shared" si="521"/>
        <v>321.51934539999996</v>
      </c>
      <c r="AA989">
        <f t="shared" si="522"/>
        <v>32.299660189286868</v>
      </c>
      <c r="AB989">
        <f t="shared" si="523"/>
        <v>31.56606</v>
      </c>
      <c r="AC989">
        <f t="shared" si="524"/>
        <v>4.6590475763870316</v>
      </c>
      <c r="AD989">
        <f t="shared" si="525"/>
        <v>60.002033690549993</v>
      </c>
      <c r="AE989">
        <f t="shared" si="526"/>
        <v>2.7055114538789771</v>
      </c>
      <c r="AF989">
        <f t="shared" si="527"/>
        <v>4.5090329235041926</v>
      </c>
      <c r="AG989">
        <f t="shared" si="528"/>
        <v>1.9535361225080545</v>
      </c>
      <c r="AH989">
        <f t="shared" si="529"/>
        <v>-99.49052208553374</v>
      </c>
      <c r="AI989">
        <f t="shared" si="530"/>
        <v>-90.61399557093111</v>
      </c>
      <c r="AJ989">
        <f t="shared" si="531"/>
        <v>-6.9825569594358736</v>
      </c>
      <c r="AK989">
        <f t="shared" si="532"/>
        <v>124.43227078409922</v>
      </c>
      <c r="AL989">
        <f t="shared" si="533"/>
        <v>44.54625408919263</v>
      </c>
      <c r="AM989">
        <f t="shared" si="534"/>
        <v>2.250126838590131</v>
      </c>
      <c r="AN989">
        <f t="shared" si="535"/>
        <v>14.809576400500031</v>
      </c>
      <c r="AO989">
        <v>831.67920535237772</v>
      </c>
      <c r="AP989">
        <v>787.43222424242413</v>
      </c>
      <c r="AQ989">
        <v>5.0069448863390669</v>
      </c>
      <c r="AR989">
        <v>66.056811601181195</v>
      </c>
      <c r="AS989">
        <f t="shared" si="536"/>
        <v>2.2560209089690191</v>
      </c>
      <c r="AT989">
        <v>24.52489285208949</v>
      </c>
      <c r="AU989">
        <v>27.157672727272718</v>
      </c>
      <c r="AV989">
        <v>1.9670319601032071E-5</v>
      </c>
      <c r="AW989">
        <v>80.9492581005711</v>
      </c>
      <c r="AX989">
        <v>44</v>
      </c>
      <c r="AY989">
        <v>9</v>
      </c>
      <c r="AZ989">
        <f t="shared" si="537"/>
        <v>1</v>
      </c>
      <c r="BA989">
        <f t="shared" si="538"/>
        <v>0</v>
      </c>
      <c r="BB989">
        <f t="shared" si="539"/>
        <v>51963.243876619497</v>
      </c>
      <c r="BC989">
        <f t="shared" si="540"/>
        <v>2000.017333333333</v>
      </c>
      <c r="BD989">
        <f t="shared" si="541"/>
        <v>1681.2148599999996</v>
      </c>
      <c r="BE989">
        <f t="shared" si="542"/>
        <v>0.84060014479874501</v>
      </c>
      <c r="BF989">
        <f t="shared" si="543"/>
        <v>0.160758279461578</v>
      </c>
      <c r="BG989">
        <v>6</v>
      </c>
      <c r="BH989">
        <v>0.5</v>
      </c>
      <c r="BI989" t="s">
        <v>383</v>
      </c>
      <c r="BJ989">
        <v>2</v>
      </c>
      <c r="BK989" t="b">
        <v>1</v>
      </c>
      <c r="BL989">
        <v>1660320965.5666659</v>
      </c>
      <c r="BM989">
        <v>731.52266666666662</v>
      </c>
      <c r="BN989">
        <v>786.93660000000011</v>
      </c>
      <c r="BO989">
        <v>27.150200000000002</v>
      </c>
      <c r="BP989">
        <v>24.524153333333331</v>
      </c>
      <c r="BQ989">
        <v>729.64713333333327</v>
      </c>
      <c r="BR989">
        <v>27.139913333333329</v>
      </c>
      <c r="BS989">
        <v>500.15153333333342</v>
      </c>
      <c r="BT989">
        <v>99.549846666666653</v>
      </c>
      <c r="BU989">
        <v>9.9933220000000003E-2</v>
      </c>
      <c r="BV989">
        <v>30.990880000000001</v>
      </c>
      <c r="BW989">
        <v>31.56606</v>
      </c>
      <c r="BX989">
        <v>999.89999999999986</v>
      </c>
      <c r="BY989">
        <v>0</v>
      </c>
      <c r="BZ989">
        <v>0</v>
      </c>
      <c r="CA989">
        <v>10003.043333333329</v>
      </c>
      <c r="CB989">
        <v>0</v>
      </c>
      <c r="CC989">
        <v>13.83702666666667</v>
      </c>
      <c r="CD989">
        <v>-55.414006666666673</v>
      </c>
      <c r="CE989">
        <v>751.93806666666671</v>
      </c>
      <c r="CF989">
        <v>806.72086666666667</v>
      </c>
      <c r="CG989">
        <v>2.626050666666667</v>
      </c>
      <c r="CH989">
        <v>786.93660000000011</v>
      </c>
      <c r="CI989">
        <v>24.524153333333331</v>
      </c>
      <c r="CJ989">
        <v>2.7027993333333331</v>
      </c>
      <c r="CK989">
        <v>2.4413753333333341</v>
      </c>
      <c r="CL989">
        <v>22.302140000000001</v>
      </c>
      <c r="CM989">
        <v>20.640873333333332</v>
      </c>
      <c r="CN989">
        <v>2000.017333333333</v>
      </c>
      <c r="CO989">
        <v>0.97999519999999996</v>
      </c>
      <c r="CP989">
        <v>2.0004973333333339E-2</v>
      </c>
      <c r="CQ989">
        <v>0</v>
      </c>
      <c r="CR989">
        <v>2.326000000000001</v>
      </c>
      <c r="CS989">
        <v>0</v>
      </c>
      <c r="CT989">
        <v>28272.71999999999</v>
      </c>
      <c r="CU989">
        <v>17412.439999999999</v>
      </c>
      <c r="CV989">
        <v>42.311999999999998</v>
      </c>
      <c r="CW989">
        <v>43.311999999999998</v>
      </c>
      <c r="CX989">
        <v>42.311999999999998</v>
      </c>
      <c r="CY989">
        <v>41.71220000000001</v>
      </c>
      <c r="CZ989">
        <v>42.311999999999998</v>
      </c>
      <c r="DA989">
        <v>1960.007333333333</v>
      </c>
      <c r="DB989">
        <v>40.01</v>
      </c>
      <c r="DC989">
        <v>0</v>
      </c>
      <c r="DD989">
        <v>1660320971.4000001</v>
      </c>
      <c r="DE989">
        <v>0</v>
      </c>
      <c r="DF989">
        <v>1660320627.5999999</v>
      </c>
      <c r="DG989" t="s">
        <v>1997</v>
      </c>
      <c r="DH989">
        <v>1660320624.0999999</v>
      </c>
      <c r="DI989">
        <v>1660320627.5999999</v>
      </c>
      <c r="DJ989">
        <v>29</v>
      </c>
      <c r="DK989">
        <v>-0.125</v>
      </c>
      <c r="DL989">
        <v>1E-3</v>
      </c>
      <c r="DM989">
        <v>1.32</v>
      </c>
      <c r="DN989">
        <v>1.6E-2</v>
      </c>
      <c r="DO989">
        <v>400</v>
      </c>
      <c r="DP989">
        <v>25</v>
      </c>
      <c r="DQ989">
        <v>0.25</v>
      </c>
      <c r="DR989">
        <v>0.03</v>
      </c>
      <c r="DS989">
        <v>14.37142872041548</v>
      </c>
      <c r="DT989">
        <v>3.5273849903265071</v>
      </c>
      <c r="DU989">
        <v>0.29252386307754452</v>
      </c>
      <c r="DV989">
        <v>0</v>
      </c>
      <c r="DW989">
        <v>44.512865715569973</v>
      </c>
      <c r="DX989">
        <v>0.47346384883121723</v>
      </c>
      <c r="DY989">
        <v>0.25408128049956769</v>
      </c>
      <c r="DZ989">
        <v>0</v>
      </c>
      <c r="EA989">
        <v>-55.384109677419353</v>
      </c>
      <c r="EB989">
        <v>-1.709559677419233</v>
      </c>
      <c r="EC989">
        <v>0.33099158780348231</v>
      </c>
      <c r="ED989">
        <v>0</v>
      </c>
      <c r="EE989">
        <v>490.44087749372358</v>
      </c>
      <c r="EF989">
        <v>244.38832033109949</v>
      </c>
      <c r="EG989">
        <v>23.576970018663069</v>
      </c>
      <c r="EH989">
        <v>0</v>
      </c>
      <c r="EI989">
        <v>2.6241007317073168</v>
      </c>
      <c r="EJ989">
        <v>4.0017073170733247E-2</v>
      </c>
      <c r="EK989">
        <v>4.0995921214390923E-3</v>
      </c>
      <c r="EL989">
        <v>1</v>
      </c>
      <c r="EM989">
        <v>1.953523811107831</v>
      </c>
      <c r="EN989">
        <v>-8.4972835201503668E-3</v>
      </c>
      <c r="EO989">
        <v>9.8495427120272967E-4</v>
      </c>
      <c r="EP989">
        <v>1</v>
      </c>
      <c r="EQ989">
        <v>2</v>
      </c>
      <c r="ER989">
        <v>6</v>
      </c>
      <c r="ES989" t="s">
        <v>412</v>
      </c>
      <c r="ET989">
        <v>2.9426299999999999</v>
      </c>
      <c r="EU989">
        <v>2.80124</v>
      </c>
      <c r="EV989">
        <v>0.140292</v>
      </c>
      <c r="EW989">
        <v>0.14704700000000001</v>
      </c>
      <c r="EX989">
        <v>0.11767</v>
      </c>
      <c r="EY989">
        <v>0.109594</v>
      </c>
      <c r="EZ989">
        <v>17621.3</v>
      </c>
      <c r="FA989">
        <v>18330.5</v>
      </c>
      <c r="FB989">
        <v>23837.4</v>
      </c>
      <c r="FC989">
        <v>25011.4</v>
      </c>
      <c r="FD989">
        <v>33667.599999999999</v>
      </c>
      <c r="FE989">
        <v>35562.9</v>
      </c>
      <c r="FF989">
        <v>43463.199999999997</v>
      </c>
      <c r="FG989">
        <v>46235.6</v>
      </c>
      <c r="FH989">
        <v>1.8671</v>
      </c>
      <c r="FI989">
        <v>1.84317</v>
      </c>
      <c r="FJ989">
        <v>0.123102</v>
      </c>
      <c r="FK989">
        <v>0</v>
      </c>
      <c r="FL989">
        <v>29.577100000000002</v>
      </c>
      <c r="FM989">
        <v>999.9</v>
      </c>
      <c r="FN989">
        <v>58.8</v>
      </c>
      <c r="FO989">
        <v>36.4</v>
      </c>
      <c r="FP989">
        <v>36.038200000000003</v>
      </c>
      <c r="FQ989">
        <v>63.114899999999999</v>
      </c>
      <c r="FR989">
        <v>23.0288</v>
      </c>
      <c r="FS989">
        <v>1</v>
      </c>
      <c r="FT989">
        <v>0.39810200000000001</v>
      </c>
      <c r="FU989">
        <v>1.15656</v>
      </c>
      <c r="FV989">
        <v>20.317299999999999</v>
      </c>
      <c r="FW989">
        <v>5.2112999999999996</v>
      </c>
      <c r="FX989">
        <v>11.9063</v>
      </c>
      <c r="FY989">
        <v>5.0019499999999999</v>
      </c>
      <c r="FZ989">
        <v>3.2902999999999998</v>
      </c>
      <c r="GA989">
        <v>9999</v>
      </c>
      <c r="GB989">
        <v>9999</v>
      </c>
      <c r="GC989">
        <v>9999</v>
      </c>
      <c r="GD989">
        <v>999.9</v>
      </c>
      <c r="GE989">
        <v>1.8595900000000001</v>
      </c>
      <c r="GF989">
        <v>1.85459</v>
      </c>
      <c r="GG989">
        <v>1.8577600000000001</v>
      </c>
      <c r="GH989">
        <v>1.85623</v>
      </c>
      <c r="GI989">
        <v>1.85501</v>
      </c>
      <c r="GJ989">
        <v>1.85459</v>
      </c>
      <c r="GK989">
        <v>1.8533299999999999</v>
      </c>
      <c r="GL989">
        <v>1.85639</v>
      </c>
      <c r="GM989">
        <v>0</v>
      </c>
      <c r="GN989">
        <v>0</v>
      </c>
      <c r="GO989">
        <v>0</v>
      </c>
      <c r="GP989">
        <v>0</v>
      </c>
      <c r="GQ989" t="s">
        <v>386</v>
      </c>
      <c r="GR989" t="s">
        <v>387</v>
      </c>
      <c r="GS989" t="s">
        <v>388</v>
      </c>
      <c r="GT989" t="s">
        <v>388</v>
      </c>
      <c r="GU989" t="s">
        <v>388</v>
      </c>
      <c r="GV989" t="s">
        <v>388</v>
      </c>
      <c r="GW989">
        <v>0</v>
      </c>
      <c r="GX989">
        <v>100</v>
      </c>
      <c r="GY989">
        <v>100</v>
      </c>
      <c r="GZ989">
        <v>1.9279999999999999</v>
      </c>
      <c r="HA989">
        <v>1.0200000000000001E-2</v>
      </c>
      <c r="HB989">
        <v>0.38386874957061617</v>
      </c>
      <c r="HC989">
        <v>2.7716384584972409E-3</v>
      </c>
      <c r="HD989">
        <v>-1.1467119688665799E-6</v>
      </c>
      <c r="HE989">
        <v>2.0626329066488061E-10</v>
      </c>
      <c r="HF989">
        <v>-7.258975840326358E-2</v>
      </c>
      <c r="HG989">
        <v>1.066993184659233E-2</v>
      </c>
      <c r="HH989">
        <v>-3.4528890892081033E-4</v>
      </c>
      <c r="HI989">
        <v>2.382551249023132E-6</v>
      </c>
      <c r="HJ989">
        <v>1</v>
      </c>
      <c r="HK989">
        <v>2115</v>
      </c>
      <c r="HL989">
        <v>2</v>
      </c>
      <c r="HM989">
        <v>30</v>
      </c>
      <c r="HN989">
        <v>5.8</v>
      </c>
      <c r="HO989">
        <v>5.8</v>
      </c>
      <c r="HP989">
        <v>1.87378</v>
      </c>
      <c r="HQ989">
        <v>2.3278799999999999</v>
      </c>
      <c r="HR989">
        <v>1.4978</v>
      </c>
      <c r="HS989">
        <v>2.2997999999999998</v>
      </c>
      <c r="HT989">
        <v>1.5478499999999999</v>
      </c>
      <c r="HU989">
        <v>2.34985</v>
      </c>
      <c r="HV989">
        <v>39.416600000000003</v>
      </c>
      <c r="HW989">
        <v>13.685499999999999</v>
      </c>
      <c r="HX989">
        <v>18</v>
      </c>
      <c r="HY989">
        <v>446.34100000000001</v>
      </c>
      <c r="HZ989">
        <v>488.88</v>
      </c>
      <c r="IA989">
        <v>27.901599999999998</v>
      </c>
      <c r="IB989">
        <v>32.119999999999997</v>
      </c>
      <c r="IC989">
        <v>29.9999</v>
      </c>
      <c r="ID989">
        <v>31.974900000000002</v>
      </c>
      <c r="IE989">
        <v>32.069899999999997</v>
      </c>
      <c r="IF989">
        <v>37.573500000000003</v>
      </c>
      <c r="IG989">
        <v>33.672699999999999</v>
      </c>
      <c r="IH989">
        <v>0</v>
      </c>
      <c r="II989">
        <v>27.905999999999999</v>
      </c>
      <c r="IJ989">
        <v>852.95699999999999</v>
      </c>
      <c r="IK989">
        <v>24.5504</v>
      </c>
      <c r="IL989">
        <v>100.504</v>
      </c>
      <c r="IM989">
        <v>100.20399999999999</v>
      </c>
      <c r="IN989" t="s">
        <v>3530</v>
      </c>
    </row>
    <row r="990" spans="1:248" x14ac:dyDescent="0.2">
      <c r="A990">
        <v>974</v>
      </c>
      <c r="B990">
        <v>1660320974.0999999</v>
      </c>
      <c r="C990">
        <v>10007.5</v>
      </c>
      <c r="D990" t="s">
        <v>2320</v>
      </c>
      <c r="E990" t="s">
        <v>2321</v>
      </c>
      <c r="F990">
        <v>1</v>
      </c>
      <c r="G990" t="s">
        <v>1996</v>
      </c>
      <c r="H990" t="s">
        <v>377</v>
      </c>
      <c r="I990" t="s">
        <v>378</v>
      </c>
      <c r="J990" t="s">
        <v>379</v>
      </c>
      <c r="K990" t="s">
        <v>380</v>
      </c>
      <c r="L990" t="s">
        <v>1996</v>
      </c>
      <c r="M990" t="s">
        <v>382</v>
      </c>
      <c r="N990">
        <v>1660320966.599999</v>
      </c>
      <c r="O990">
        <f t="shared" si="510"/>
        <v>2.2560620674947512E-3</v>
      </c>
      <c r="P990">
        <f t="shared" si="511"/>
        <v>2.2560620674947511</v>
      </c>
      <c r="Q990">
        <f t="shared" si="512"/>
        <v>14.766910472605769</v>
      </c>
      <c r="R990">
        <f t="shared" si="513"/>
        <v>736.62153333333333</v>
      </c>
      <c r="S990">
        <f t="shared" si="514"/>
        <v>503.93113961010363</v>
      </c>
      <c r="T990">
        <f t="shared" si="515"/>
        <v>50.216644703863899</v>
      </c>
      <c r="U990">
        <f t="shared" si="516"/>
        <v>73.404199330161404</v>
      </c>
      <c r="V990">
        <f t="shared" si="517"/>
        <v>0.11320670212095378</v>
      </c>
      <c r="W990">
        <f t="shared" si="518"/>
        <v>2.9218086887127765</v>
      </c>
      <c r="X990">
        <f t="shared" si="519"/>
        <v>0.11082520223943386</v>
      </c>
      <c r="Y990">
        <f t="shared" si="520"/>
        <v>6.9475547004802435E-2</v>
      </c>
      <c r="Z990">
        <f t="shared" si="521"/>
        <v>321.52019660000002</v>
      </c>
      <c r="AA990">
        <f t="shared" si="522"/>
        <v>32.300032890579807</v>
      </c>
      <c r="AB990">
        <f t="shared" si="523"/>
        <v>31.566706666666668</v>
      </c>
      <c r="AC990">
        <f t="shared" si="524"/>
        <v>4.659218651672858</v>
      </c>
      <c r="AD990">
        <f t="shared" si="525"/>
        <v>60.003577539596741</v>
      </c>
      <c r="AE990">
        <f t="shared" si="526"/>
        <v>2.7056160359612766</v>
      </c>
      <c r="AF990">
        <f t="shared" si="527"/>
        <v>4.5090912023967631</v>
      </c>
      <c r="AG990">
        <f t="shared" si="528"/>
        <v>1.9536026157115813</v>
      </c>
      <c r="AH990">
        <f t="shared" si="529"/>
        <v>-99.492337176518532</v>
      </c>
      <c r="AI990">
        <f t="shared" si="530"/>
        <v>-90.668828594898045</v>
      </c>
      <c r="AJ990">
        <f t="shared" si="531"/>
        <v>-6.987685758660743</v>
      </c>
      <c r="AK990">
        <f t="shared" si="532"/>
        <v>124.3713450699227</v>
      </c>
      <c r="AL990">
        <f t="shared" si="533"/>
        <v>44.605274129603274</v>
      </c>
      <c r="AM990">
        <f t="shared" si="534"/>
        <v>2.2507606253701118</v>
      </c>
      <c r="AN990">
        <f t="shared" si="535"/>
        <v>14.766910472605769</v>
      </c>
      <c r="AO990">
        <v>836.96801902202787</v>
      </c>
      <c r="AP990">
        <v>792.5456606060601</v>
      </c>
      <c r="AQ990">
        <v>5.0507350880318702</v>
      </c>
      <c r="AR990">
        <v>66.056811601181195</v>
      </c>
      <c r="AS990">
        <f t="shared" si="536"/>
        <v>2.2560620674947511</v>
      </c>
      <c r="AT990">
        <v>24.526061257358069</v>
      </c>
      <c r="AU990">
        <v>27.158673939393928</v>
      </c>
      <c r="AV990">
        <v>5.45648398295248E-5</v>
      </c>
      <c r="AW990">
        <v>80.9492581005711</v>
      </c>
      <c r="AX990">
        <v>43</v>
      </c>
      <c r="AY990">
        <v>9</v>
      </c>
      <c r="AZ990">
        <f t="shared" si="537"/>
        <v>1</v>
      </c>
      <c r="BA990">
        <f t="shared" si="538"/>
        <v>0</v>
      </c>
      <c r="BB990">
        <f t="shared" si="539"/>
        <v>51952.815924537193</v>
      </c>
      <c r="BC990">
        <f t="shared" si="540"/>
        <v>2000.022666666667</v>
      </c>
      <c r="BD990">
        <f t="shared" si="541"/>
        <v>1681.2193400000003</v>
      </c>
      <c r="BE990">
        <f t="shared" si="542"/>
        <v>0.84060014319837717</v>
      </c>
      <c r="BF990">
        <f t="shared" si="543"/>
        <v>0.16075827637286777</v>
      </c>
      <c r="BG990">
        <v>6</v>
      </c>
      <c r="BH990">
        <v>0.5</v>
      </c>
      <c r="BI990" t="s">
        <v>383</v>
      </c>
      <c r="BJ990">
        <v>2</v>
      </c>
      <c r="BK990" t="b">
        <v>1</v>
      </c>
      <c r="BL990">
        <v>1660320966.599999</v>
      </c>
      <c r="BM990">
        <v>736.62153333333333</v>
      </c>
      <c r="BN990">
        <v>792.12080000000003</v>
      </c>
      <c r="BO990">
        <v>27.151239999999991</v>
      </c>
      <c r="BP990">
        <v>24.52444666666667</v>
      </c>
      <c r="BQ990">
        <v>734.73873333333324</v>
      </c>
      <c r="BR990">
        <v>27.140953333333329</v>
      </c>
      <c r="BS990">
        <v>500.14966666666658</v>
      </c>
      <c r="BT990">
        <v>99.549859999999995</v>
      </c>
      <c r="BU990">
        <v>9.9954740000000014E-2</v>
      </c>
      <c r="BV990">
        <v>30.991106666666671</v>
      </c>
      <c r="BW990">
        <v>31.566706666666668</v>
      </c>
      <c r="BX990">
        <v>999.89999999999986</v>
      </c>
      <c r="BY990">
        <v>0</v>
      </c>
      <c r="BZ990">
        <v>0</v>
      </c>
      <c r="CA990">
        <v>10000.956666666671</v>
      </c>
      <c r="CB990">
        <v>0</v>
      </c>
      <c r="CC990">
        <v>13.832953333333331</v>
      </c>
      <c r="CD990">
        <v>-55.499326666666683</v>
      </c>
      <c r="CE990">
        <v>757.18</v>
      </c>
      <c r="CF990">
        <v>812.03559999999993</v>
      </c>
      <c r="CG990">
        <v>2.6267946666666671</v>
      </c>
      <c r="CH990">
        <v>792.12080000000003</v>
      </c>
      <c r="CI990">
        <v>24.52444666666667</v>
      </c>
      <c r="CJ990">
        <v>2.702903333333333</v>
      </c>
      <c r="CK990">
        <v>2.4414053333333339</v>
      </c>
      <c r="CL990">
        <v>22.302773333333331</v>
      </c>
      <c r="CM990">
        <v>20.641073333333331</v>
      </c>
      <c r="CN990">
        <v>2000.022666666667</v>
      </c>
      <c r="CO990">
        <v>0.97999519999999996</v>
      </c>
      <c r="CP990">
        <v>2.0004973333333329E-2</v>
      </c>
      <c r="CQ990">
        <v>0</v>
      </c>
      <c r="CR990">
        <v>2.4586666666666668</v>
      </c>
      <c r="CS990">
        <v>0</v>
      </c>
      <c r="CT990">
        <v>28299.853333333329</v>
      </c>
      <c r="CU990">
        <v>17412.493333333328</v>
      </c>
      <c r="CV990">
        <v>42.311999999999998</v>
      </c>
      <c r="CW990">
        <v>43.311999999999998</v>
      </c>
      <c r="CX990">
        <v>42.311999999999998</v>
      </c>
      <c r="CY990">
        <v>41.707999999999998</v>
      </c>
      <c r="CZ990">
        <v>42.311999999999998</v>
      </c>
      <c r="DA990">
        <v>1960.012666666667</v>
      </c>
      <c r="DB990">
        <v>40.01</v>
      </c>
      <c r="DC990">
        <v>0</v>
      </c>
      <c r="DD990">
        <v>1660320972</v>
      </c>
      <c r="DE990">
        <v>0</v>
      </c>
      <c r="DF990">
        <v>1660320627.5999999</v>
      </c>
      <c r="DG990" t="s">
        <v>1997</v>
      </c>
      <c r="DH990">
        <v>1660320624.0999999</v>
      </c>
      <c r="DI990">
        <v>1660320627.5999999</v>
      </c>
      <c r="DJ990">
        <v>29</v>
      </c>
      <c r="DK990">
        <v>-0.125</v>
      </c>
      <c r="DL990">
        <v>1E-3</v>
      </c>
      <c r="DM990">
        <v>1.32</v>
      </c>
      <c r="DN990">
        <v>1.6E-2</v>
      </c>
      <c r="DO990">
        <v>400</v>
      </c>
      <c r="DP990">
        <v>25</v>
      </c>
      <c r="DQ990">
        <v>0.25</v>
      </c>
      <c r="DR990">
        <v>0.03</v>
      </c>
      <c r="DS990">
        <v>14.424699625183161</v>
      </c>
      <c r="DT990">
        <v>3.5517071014039532</v>
      </c>
      <c r="DU990">
        <v>0.2936662779842249</v>
      </c>
      <c r="DV990">
        <v>0</v>
      </c>
      <c r="DW990">
        <v>44.567157499217288</v>
      </c>
      <c r="DX990">
        <v>0.60259951294307779</v>
      </c>
      <c r="DY990">
        <v>0.26259080549942682</v>
      </c>
      <c r="DZ990">
        <v>0</v>
      </c>
      <c r="EA990">
        <v>-55.464761290322571</v>
      </c>
      <c r="EB990">
        <v>-1.8886403225805519</v>
      </c>
      <c r="EC990">
        <v>0.34505291102204422</v>
      </c>
      <c r="ED990">
        <v>0</v>
      </c>
      <c r="EE990">
        <v>494.57286804674061</v>
      </c>
      <c r="EF990">
        <v>242.62955066398641</v>
      </c>
      <c r="EG990">
        <v>23.405212181928331</v>
      </c>
      <c r="EH990">
        <v>0</v>
      </c>
      <c r="EI990">
        <v>2.624634634146342</v>
      </c>
      <c r="EJ990">
        <v>4.1676376306621313E-2</v>
      </c>
      <c r="EK990">
        <v>4.215366834461505E-3</v>
      </c>
      <c r="EL990">
        <v>1</v>
      </c>
      <c r="EM990">
        <v>1.9535565562901209</v>
      </c>
      <c r="EN990">
        <v>-1.869071281716223E-3</v>
      </c>
      <c r="EO990">
        <v>1.052381155171492E-3</v>
      </c>
      <c r="EP990">
        <v>1</v>
      </c>
      <c r="EQ990">
        <v>2</v>
      </c>
      <c r="ER990">
        <v>6</v>
      </c>
      <c r="ES990" t="s">
        <v>412</v>
      </c>
      <c r="ET990">
        <v>2.9424399999999999</v>
      </c>
      <c r="EU990">
        <v>2.8013599999999999</v>
      </c>
      <c r="EV990">
        <v>0.140899</v>
      </c>
      <c r="EW990">
        <v>0.14764099999999999</v>
      </c>
      <c r="EX990">
        <v>0.117673</v>
      </c>
      <c r="EY990">
        <v>0.10959099999999999</v>
      </c>
      <c r="EZ990">
        <v>17608.900000000001</v>
      </c>
      <c r="FA990">
        <v>18317.7</v>
      </c>
      <c r="FB990">
        <v>23837.4</v>
      </c>
      <c r="FC990">
        <v>25011.4</v>
      </c>
      <c r="FD990">
        <v>33667.599999999999</v>
      </c>
      <c r="FE990">
        <v>35563.1</v>
      </c>
      <c r="FF990">
        <v>43463.199999999997</v>
      </c>
      <c r="FG990">
        <v>46235.6</v>
      </c>
      <c r="FH990">
        <v>1.8671</v>
      </c>
      <c r="FI990">
        <v>1.8431999999999999</v>
      </c>
      <c r="FJ990">
        <v>0.12318800000000001</v>
      </c>
      <c r="FK990">
        <v>0</v>
      </c>
      <c r="FL990">
        <v>29.576499999999999</v>
      </c>
      <c r="FM990">
        <v>999.9</v>
      </c>
      <c r="FN990">
        <v>58.8</v>
      </c>
      <c r="FO990">
        <v>36.4</v>
      </c>
      <c r="FP990">
        <v>36.0364</v>
      </c>
      <c r="FQ990">
        <v>63.224899999999998</v>
      </c>
      <c r="FR990">
        <v>23.465499999999999</v>
      </c>
      <c r="FS990">
        <v>1</v>
      </c>
      <c r="FT990">
        <v>0.39804099999999998</v>
      </c>
      <c r="FU990">
        <v>1.1547799999999999</v>
      </c>
      <c r="FV990">
        <v>20.317299999999999</v>
      </c>
      <c r="FW990">
        <v>5.2119</v>
      </c>
      <c r="FX990">
        <v>11.906599999999999</v>
      </c>
      <c r="FY990">
        <v>5.0021500000000003</v>
      </c>
      <c r="FZ990">
        <v>3.2904</v>
      </c>
      <c r="GA990">
        <v>9999</v>
      </c>
      <c r="GB990">
        <v>9999</v>
      </c>
      <c r="GC990">
        <v>9999</v>
      </c>
      <c r="GD990">
        <v>999.9</v>
      </c>
      <c r="GE990">
        <v>1.8595900000000001</v>
      </c>
      <c r="GF990">
        <v>1.8545700000000001</v>
      </c>
      <c r="GG990">
        <v>1.8577600000000001</v>
      </c>
      <c r="GH990">
        <v>1.85623</v>
      </c>
      <c r="GI990">
        <v>1.85501</v>
      </c>
      <c r="GJ990">
        <v>1.8545799999999999</v>
      </c>
      <c r="GK990">
        <v>1.8533299999999999</v>
      </c>
      <c r="GL990">
        <v>1.8563799999999999</v>
      </c>
      <c r="GM990">
        <v>0</v>
      </c>
      <c r="GN990">
        <v>0</v>
      </c>
      <c r="GO990">
        <v>0</v>
      </c>
      <c r="GP990">
        <v>0</v>
      </c>
      <c r="GQ990" t="s">
        <v>386</v>
      </c>
      <c r="GR990" t="s">
        <v>387</v>
      </c>
      <c r="GS990" t="s">
        <v>388</v>
      </c>
      <c r="GT990" t="s">
        <v>388</v>
      </c>
      <c r="GU990" t="s">
        <v>388</v>
      </c>
      <c r="GV990" t="s">
        <v>388</v>
      </c>
      <c r="GW990">
        <v>0</v>
      </c>
      <c r="GX990">
        <v>100</v>
      </c>
      <c r="GY990">
        <v>100</v>
      </c>
      <c r="GZ990">
        <v>1.9339999999999999</v>
      </c>
      <c r="HA990">
        <v>1.0200000000000001E-2</v>
      </c>
      <c r="HB990">
        <v>0.38386874957061617</v>
      </c>
      <c r="HC990">
        <v>2.7716384584972409E-3</v>
      </c>
      <c r="HD990">
        <v>-1.1467119688665799E-6</v>
      </c>
      <c r="HE990">
        <v>2.0626329066488061E-10</v>
      </c>
      <c r="HF990">
        <v>-7.258975840326358E-2</v>
      </c>
      <c r="HG990">
        <v>1.066993184659233E-2</v>
      </c>
      <c r="HH990">
        <v>-3.4528890892081033E-4</v>
      </c>
      <c r="HI990">
        <v>2.382551249023132E-6</v>
      </c>
      <c r="HJ990">
        <v>1</v>
      </c>
      <c r="HK990">
        <v>2115</v>
      </c>
      <c r="HL990">
        <v>2</v>
      </c>
      <c r="HM990">
        <v>30</v>
      </c>
      <c r="HN990">
        <v>5.8</v>
      </c>
      <c r="HO990">
        <v>5.8</v>
      </c>
      <c r="HP990">
        <v>1.87866</v>
      </c>
      <c r="HQ990">
        <v>2.323</v>
      </c>
      <c r="HR990">
        <v>1.4978</v>
      </c>
      <c r="HS990">
        <v>2.2997999999999998</v>
      </c>
      <c r="HT990">
        <v>1.5478499999999999</v>
      </c>
      <c r="HU990">
        <v>2.2888199999999999</v>
      </c>
      <c r="HV990">
        <v>39.416600000000003</v>
      </c>
      <c r="HW990">
        <v>13.667999999999999</v>
      </c>
      <c r="HX990">
        <v>18</v>
      </c>
      <c r="HY990">
        <v>446.34</v>
      </c>
      <c r="HZ990">
        <v>488.892</v>
      </c>
      <c r="IA990">
        <v>27.902699999999999</v>
      </c>
      <c r="IB990">
        <v>32.119300000000003</v>
      </c>
      <c r="IC990">
        <v>29.9998</v>
      </c>
      <c r="ID990">
        <v>31.974900000000002</v>
      </c>
      <c r="IE990">
        <v>32.069099999999999</v>
      </c>
      <c r="IF990">
        <v>37.794499999999999</v>
      </c>
      <c r="IG990">
        <v>33.672699999999999</v>
      </c>
      <c r="IH990">
        <v>0</v>
      </c>
      <c r="II990">
        <v>27.905999999999999</v>
      </c>
      <c r="IJ990">
        <v>862.99300000000005</v>
      </c>
      <c r="IK990">
        <v>24.5504</v>
      </c>
      <c r="IL990">
        <v>100.504</v>
      </c>
      <c r="IM990">
        <v>100.20399999999999</v>
      </c>
      <c r="IN990" t="s">
        <v>3530</v>
      </c>
    </row>
    <row r="991" spans="1:248" x14ac:dyDescent="0.2">
      <c r="A991">
        <v>975</v>
      </c>
      <c r="B991">
        <v>1660320975.0999999</v>
      </c>
      <c r="C991">
        <v>10008.5</v>
      </c>
      <c r="D991" t="s">
        <v>2322</v>
      </c>
      <c r="E991" t="s">
        <v>2323</v>
      </c>
      <c r="F991">
        <v>1</v>
      </c>
      <c r="G991" t="s">
        <v>1996</v>
      </c>
      <c r="H991" t="s">
        <v>377</v>
      </c>
      <c r="I991" t="s">
        <v>378</v>
      </c>
      <c r="J991" t="s">
        <v>379</v>
      </c>
      <c r="K991" t="s">
        <v>380</v>
      </c>
      <c r="L991" t="s">
        <v>1996</v>
      </c>
      <c r="M991" t="s">
        <v>382</v>
      </c>
      <c r="N991">
        <v>1660320967.0999999</v>
      </c>
      <c r="O991">
        <f t="shared" si="510"/>
        <v>2.2560328441536153E-3</v>
      </c>
      <c r="P991">
        <f t="shared" si="511"/>
        <v>2.2560328441536153</v>
      </c>
      <c r="Q991">
        <f t="shared" si="512"/>
        <v>14.797051513316914</v>
      </c>
      <c r="R991">
        <f t="shared" si="513"/>
        <v>739.08062500000005</v>
      </c>
      <c r="S991">
        <f t="shared" si="514"/>
        <v>505.86575181852044</v>
      </c>
      <c r="T991">
        <f t="shared" si="515"/>
        <v>50.409432064540184</v>
      </c>
      <c r="U991">
        <f t="shared" si="516"/>
        <v>73.649252637132932</v>
      </c>
      <c r="V991">
        <f t="shared" si="517"/>
        <v>0.11319707598999854</v>
      </c>
      <c r="W991">
        <f t="shared" si="518"/>
        <v>2.9217434122289809</v>
      </c>
      <c r="X991">
        <f t="shared" si="519"/>
        <v>0.11081592451460456</v>
      </c>
      <c r="Y991">
        <f t="shared" si="520"/>
        <v>6.9469717989923824E-2</v>
      </c>
      <c r="Z991">
        <f t="shared" si="521"/>
        <v>321.52056900000002</v>
      </c>
      <c r="AA991">
        <f t="shared" si="522"/>
        <v>32.300331682032777</v>
      </c>
      <c r="AB991">
        <f t="shared" si="523"/>
        <v>31.567425</v>
      </c>
      <c r="AC991">
        <f t="shared" si="524"/>
        <v>4.6594086927458385</v>
      </c>
      <c r="AD991">
        <f t="shared" si="525"/>
        <v>60.003881265367554</v>
      </c>
      <c r="AE991">
        <f t="shared" si="526"/>
        <v>2.7056701653211634</v>
      </c>
      <c r="AF991">
        <f t="shared" si="527"/>
        <v>4.5091585881841869</v>
      </c>
      <c r="AG991">
        <f t="shared" si="528"/>
        <v>1.953738527424675</v>
      </c>
      <c r="AH991">
        <f t="shared" si="529"/>
        <v>-99.491048427174434</v>
      </c>
      <c r="AI991">
        <f t="shared" si="530"/>
        <v>-90.738670096876021</v>
      </c>
      <c r="AJ991">
        <f t="shared" si="531"/>
        <v>-6.9932583650356976</v>
      </c>
      <c r="AK991">
        <f t="shared" si="532"/>
        <v>124.2975921109139</v>
      </c>
      <c r="AL991">
        <f t="shared" si="533"/>
        <v>44.642400225883257</v>
      </c>
      <c r="AM991">
        <f t="shared" si="534"/>
        <v>2.2511470763376726</v>
      </c>
      <c r="AN991">
        <f t="shared" si="535"/>
        <v>14.797051513316914</v>
      </c>
      <c r="AO991">
        <v>842.26015502162068</v>
      </c>
      <c r="AP991">
        <v>797.64810909090954</v>
      </c>
      <c r="AQ991">
        <v>5.0800681706942239</v>
      </c>
      <c r="AR991">
        <v>66.056811601181195</v>
      </c>
      <c r="AS991">
        <f t="shared" si="536"/>
        <v>2.2560328441536153</v>
      </c>
      <c r="AT991">
        <v>24.52723782862763</v>
      </c>
      <c r="AU991">
        <v>27.159661818181831</v>
      </c>
      <c r="AV991">
        <v>7.9524657674977662E-5</v>
      </c>
      <c r="AW991">
        <v>80.9492581005711</v>
      </c>
      <c r="AX991">
        <v>43</v>
      </c>
      <c r="AY991">
        <v>9</v>
      </c>
      <c r="AZ991">
        <f t="shared" si="537"/>
        <v>1</v>
      </c>
      <c r="BA991">
        <f t="shared" si="538"/>
        <v>0</v>
      </c>
      <c r="BB991">
        <f t="shared" si="539"/>
        <v>51950.914284788094</v>
      </c>
      <c r="BC991">
        <f t="shared" si="540"/>
        <v>2000.0250000000001</v>
      </c>
      <c r="BD991">
        <f t="shared" si="541"/>
        <v>1681.2212999999999</v>
      </c>
      <c r="BE991">
        <f t="shared" si="542"/>
        <v>0.84060014249821868</v>
      </c>
      <c r="BF991">
        <f t="shared" si="543"/>
        <v>0.16075827502156223</v>
      </c>
      <c r="BG991">
        <v>6</v>
      </c>
      <c r="BH991">
        <v>0.5</v>
      </c>
      <c r="BI991" t="s">
        <v>383</v>
      </c>
      <c r="BJ991">
        <v>2</v>
      </c>
      <c r="BK991" t="b">
        <v>1</v>
      </c>
      <c r="BL991">
        <v>1660320967.0999999</v>
      </c>
      <c r="BM991">
        <v>739.08062500000005</v>
      </c>
      <c r="BN991">
        <v>794.63156249999997</v>
      </c>
      <c r="BO991">
        <v>27.151781249999999</v>
      </c>
      <c r="BP991">
        <v>24.524531249999999</v>
      </c>
      <c r="BQ991">
        <v>737.19437500000004</v>
      </c>
      <c r="BR991">
        <v>27.141493749999999</v>
      </c>
      <c r="BS991">
        <v>500.14831249999997</v>
      </c>
      <c r="BT991">
        <v>99.549856250000005</v>
      </c>
      <c r="BU991">
        <v>9.9965631250000006E-2</v>
      </c>
      <c r="BV991">
        <v>30.991368749999999</v>
      </c>
      <c r="BW991">
        <v>31.567425</v>
      </c>
      <c r="BX991">
        <v>999.9</v>
      </c>
      <c r="BY991">
        <v>0</v>
      </c>
      <c r="BZ991">
        <v>0</v>
      </c>
      <c r="CA991">
        <v>10000.584375</v>
      </c>
      <c r="CB991">
        <v>0</v>
      </c>
      <c r="CC991">
        <v>13.8314</v>
      </c>
      <c r="CD991">
        <v>-55.550968750000003</v>
      </c>
      <c r="CE991">
        <v>759.70818750000001</v>
      </c>
      <c r="CF991">
        <v>814.60956250000004</v>
      </c>
      <c r="CG991">
        <v>2.6272531250000002</v>
      </c>
      <c r="CH991">
        <v>794.63156249999997</v>
      </c>
      <c r="CI991">
        <v>24.524531249999999</v>
      </c>
      <c r="CJ991">
        <v>2.7029568749999999</v>
      </c>
      <c r="CK991">
        <v>2.441413125</v>
      </c>
      <c r="CL991">
        <v>22.303100000000001</v>
      </c>
      <c r="CM991">
        <v>20.641124999999999</v>
      </c>
      <c r="CN991">
        <v>2000.0250000000001</v>
      </c>
      <c r="CO991">
        <v>0.97999524999999998</v>
      </c>
      <c r="CP991">
        <v>2.0004925E-2</v>
      </c>
      <c r="CQ991">
        <v>0</v>
      </c>
      <c r="CR991">
        <v>2.3854375000000001</v>
      </c>
      <c r="CS991">
        <v>0</v>
      </c>
      <c r="CT991">
        <v>28312.006249999999</v>
      </c>
      <c r="CU991">
        <v>17412.512500000001</v>
      </c>
      <c r="CV991">
        <v>42.311999999999998</v>
      </c>
      <c r="CW991">
        <v>43.311999999999998</v>
      </c>
      <c r="CX991">
        <v>42.311999999999998</v>
      </c>
      <c r="CY991">
        <v>41.710624999999993</v>
      </c>
      <c r="CZ991">
        <v>42.311999999999998</v>
      </c>
      <c r="DA991">
        <v>1960.0150000000001</v>
      </c>
      <c r="DB991">
        <v>40.01</v>
      </c>
      <c r="DC991">
        <v>0</v>
      </c>
      <c r="DD991">
        <v>1660320973.2</v>
      </c>
      <c r="DE991">
        <v>0</v>
      </c>
      <c r="DF991">
        <v>1660320627.5999999</v>
      </c>
      <c r="DG991" t="s">
        <v>1997</v>
      </c>
      <c r="DH991">
        <v>1660320624.0999999</v>
      </c>
      <c r="DI991">
        <v>1660320627.5999999</v>
      </c>
      <c r="DJ991">
        <v>29</v>
      </c>
      <c r="DK991">
        <v>-0.125</v>
      </c>
      <c r="DL991">
        <v>1E-3</v>
      </c>
      <c r="DM991">
        <v>1.32</v>
      </c>
      <c r="DN991">
        <v>1.6E-2</v>
      </c>
      <c r="DO991">
        <v>400</v>
      </c>
      <c r="DP991">
        <v>25</v>
      </c>
      <c r="DQ991">
        <v>0.25</v>
      </c>
      <c r="DR991">
        <v>0.03</v>
      </c>
      <c r="DS991">
        <v>14.424699625183161</v>
      </c>
      <c r="DT991">
        <v>3.5517071014039532</v>
      </c>
      <c r="DU991">
        <v>0.2936662779842249</v>
      </c>
      <c r="DV991">
        <v>0</v>
      </c>
      <c r="DW991">
        <v>44.567157499217288</v>
      </c>
      <c r="DX991">
        <v>0.60259951294307779</v>
      </c>
      <c r="DY991">
        <v>0.26259080549942682</v>
      </c>
      <c r="DZ991">
        <v>0</v>
      </c>
      <c r="EA991">
        <v>-55.464761290322571</v>
      </c>
      <c r="EB991">
        <v>-1.8886403225805519</v>
      </c>
      <c r="EC991">
        <v>0.34505291102204422</v>
      </c>
      <c r="ED991">
        <v>0</v>
      </c>
      <c r="EE991">
        <v>494.57286804674061</v>
      </c>
      <c r="EF991">
        <v>242.62955066398641</v>
      </c>
      <c r="EG991">
        <v>23.405212181928331</v>
      </c>
      <c r="EH991">
        <v>0</v>
      </c>
      <c r="EI991">
        <v>2.624634634146342</v>
      </c>
      <c r="EJ991">
        <v>4.1676376306621313E-2</v>
      </c>
      <c r="EK991">
        <v>4.215366834461505E-3</v>
      </c>
      <c r="EL991">
        <v>1</v>
      </c>
      <c r="EM991">
        <v>1.9535565562901209</v>
      </c>
      <c r="EN991">
        <v>-1.869071281716223E-3</v>
      </c>
      <c r="EO991">
        <v>1.052381155171492E-3</v>
      </c>
      <c r="EP991">
        <v>1</v>
      </c>
      <c r="EQ991">
        <v>2</v>
      </c>
      <c r="ER991">
        <v>6</v>
      </c>
      <c r="ES991" t="s">
        <v>412</v>
      </c>
      <c r="ET991">
        <v>2.9424100000000002</v>
      </c>
      <c r="EU991">
        <v>2.8013300000000001</v>
      </c>
      <c r="EV991">
        <v>0.14150199999999999</v>
      </c>
      <c r="EW991">
        <v>0.14823900000000001</v>
      </c>
      <c r="EX991">
        <v>0.11767900000000001</v>
      </c>
      <c r="EY991">
        <v>0.109588</v>
      </c>
      <c r="EZ991">
        <v>17596.400000000001</v>
      </c>
      <c r="FA991">
        <v>18304.8</v>
      </c>
      <c r="FB991">
        <v>23837.4</v>
      </c>
      <c r="FC991">
        <v>25011.4</v>
      </c>
      <c r="FD991">
        <v>33667.199999999997</v>
      </c>
      <c r="FE991">
        <v>35563.199999999997</v>
      </c>
      <c r="FF991">
        <v>43463</v>
      </c>
      <c r="FG991">
        <v>46235.6</v>
      </c>
      <c r="FH991">
        <v>1.8671</v>
      </c>
      <c r="FI991">
        <v>1.8432500000000001</v>
      </c>
      <c r="FJ991">
        <v>0.123117</v>
      </c>
      <c r="FK991">
        <v>0</v>
      </c>
      <c r="FL991">
        <v>29.576499999999999</v>
      </c>
      <c r="FM991">
        <v>999.9</v>
      </c>
      <c r="FN991">
        <v>58.8</v>
      </c>
      <c r="FO991">
        <v>36.4</v>
      </c>
      <c r="FP991">
        <v>36.038699999999999</v>
      </c>
      <c r="FQ991">
        <v>62.944899999999997</v>
      </c>
      <c r="FR991">
        <v>23.004799999999999</v>
      </c>
      <c r="FS991">
        <v>1</v>
      </c>
      <c r="FT991">
        <v>0.39798800000000001</v>
      </c>
      <c r="FU991">
        <v>1.15307</v>
      </c>
      <c r="FV991">
        <v>20.317299999999999</v>
      </c>
      <c r="FW991">
        <v>5.2117500000000003</v>
      </c>
      <c r="FX991">
        <v>11.906499999999999</v>
      </c>
      <c r="FY991">
        <v>5.0022000000000002</v>
      </c>
      <c r="FZ991">
        <v>3.2904</v>
      </c>
      <c r="GA991">
        <v>9999</v>
      </c>
      <c r="GB991">
        <v>9999</v>
      </c>
      <c r="GC991">
        <v>9999</v>
      </c>
      <c r="GD991">
        <v>999.9</v>
      </c>
      <c r="GE991">
        <v>1.8595900000000001</v>
      </c>
      <c r="GF991">
        <v>1.85456</v>
      </c>
      <c r="GG991">
        <v>1.8577600000000001</v>
      </c>
      <c r="GH991">
        <v>1.85623</v>
      </c>
      <c r="GI991">
        <v>1.85501</v>
      </c>
      <c r="GJ991">
        <v>1.8545700000000001</v>
      </c>
      <c r="GK991">
        <v>1.8533299999999999</v>
      </c>
      <c r="GL991">
        <v>1.8563799999999999</v>
      </c>
      <c r="GM991">
        <v>0</v>
      </c>
      <c r="GN991">
        <v>0</v>
      </c>
      <c r="GO991">
        <v>0</v>
      </c>
      <c r="GP991">
        <v>0</v>
      </c>
      <c r="GQ991" t="s">
        <v>386</v>
      </c>
      <c r="GR991" t="s">
        <v>387</v>
      </c>
      <c r="GS991" t="s">
        <v>388</v>
      </c>
      <c r="GT991" t="s">
        <v>388</v>
      </c>
      <c r="GU991" t="s">
        <v>388</v>
      </c>
      <c r="GV991" t="s">
        <v>388</v>
      </c>
      <c r="GW991">
        <v>0</v>
      </c>
      <c r="GX991">
        <v>100</v>
      </c>
      <c r="GY991">
        <v>100</v>
      </c>
      <c r="GZ991">
        <v>1.9410000000000001</v>
      </c>
      <c r="HA991">
        <v>1.0200000000000001E-2</v>
      </c>
      <c r="HB991">
        <v>0.38386874957061617</v>
      </c>
      <c r="HC991">
        <v>2.7716384584972409E-3</v>
      </c>
      <c r="HD991">
        <v>-1.1467119688665799E-6</v>
      </c>
      <c r="HE991">
        <v>2.0626329066488061E-10</v>
      </c>
      <c r="HF991">
        <v>-7.258975840326358E-2</v>
      </c>
      <c r="HG991">
        <v>1.066993184659233E-2</v>
      </c>
      <c r="HH991">
        <v>-3.4528890892081033E-4</v>
      </c>
      <c r="HI991">
        <v>2.382551249023132E-6</v>
      </c>
      <c r="HJ991">
        <v>1</v>
      </c>
      <c r="HK991">
        <v>2115</v>
      </c>
      <c r="HL991">
        <v>2</v>
      </c>
      <c r="HM991">
        <v>30</v>
      </c>
      <c r="HN991">
        <v>5.8</v>
      </c>
      <c r="HO991">
        <v>5.8</v>
      </c>
      <c r="HP991">
        <v>1.8908700000000001</v>
      </c>
      <c r="HQ991">
        <v>2.3071299999999999</v>
      </c>
      <c r="HR991">
        <v>1.4978</v>
      </c>
      <c r="HS991">
        <v>2.2997999999999998</v>
      </c>
      <c r="HT991">
        <v>1.5478499999999999</v>
      </c>
      <c r="HU991">
        <v>2.4084500000000002</v>
      </c>
      <c r="HV991">
        <v>39.416600000000003</v>
      </c>
      <c r="HW991">
        <v>13.685499999999999</v>
      </c>
      <c r="HX991">
        <v>18</v>
      </c>
      <c r="HY991">
        <v>446.34</v>
      </c>
      <c r="HZ991">
        <v>488.91899999999998</v>
      </c>
      <c r="IA991">
        <v>27.9039</v>
      </c>
      <c r="IB991">
        <v>32.118600000000001</v>
      </c>
      <c r="IC991">
        <v>29.9998</v>
      </c>
      <c r="ID991">
        <v>31.974900000000002</v>
      </c>
      <c r="IE991">
        <v>32.068399999999997</v>
      </c>
      <c r="IF991">
        <v>37.925199999999997</v>
      </c>
      <c r="IG991">
        <v>33.672699999999999</v>
      </c>
      <c r="IH991">
        <v>0</v>
      </c>
      <c r="II991">
        <v>27.905999999999999</v>
      </c>
      <c r="IJ991">
        <v>862.99300000000005</v>
      </c>
      <c r="IK991">
        <v>24.5504</v>
      </c>
      <c r="IL991">
        <v>100.503</v>
      </c>
      <c r="IM991">
        <v>100.20399999999999</v>
      </c>
      <c r="IN991" t="s">
        <v>3530</v>
      </c>
    </row>
    <row r="992" spans="1:248" x14ac:dyDescent="0.2">
      <c r="A992">
        <v>976</v>
      </c>
      <c r="B992">
        <v>1660320976.0999999</v>
      </c>
      <c r="C992">
        <v>10009.5</v>
      </c>
      <c r="D992" t="s">
        <v>2324</v>
      </c>
      <c r="E992" t="s">
        <v>2325</v>
      </c>
      <c r="F992">
        <v>1</v>
      </c>
      <c r="G992" t="s">
        <v>1996</v>
      </c>
      <c r="H992" t="s">
        <v>377</v>
      </c>
      <c r="I992" t="s">
        <v>378</v>
      </c>
      <c r="J992" t="s">
        <v>379</v>
      </c>
      <c r="K992" t="s">
        <v>380</v>
      </c>
      <c r="L992" t="s">
        <v>1996</v>
      </c>
      <c r="M992" t="s">
        <v>382</v>
      </c>
      <c r="N992">
        <v>1660320968.599999</v>
      </c>
      <c r="O992">
        <f t="shared" si="510"/>
        <v>2.2575402516082097E-3</v>
      </c>
      <c r="P992">
        <f t="shared" si="511"/>
        <v>2.2575402516082095</v>
      </c>
      <c r="Q992">
        <f t="shared" si="512"/>
        <v>14.894683823975425</v>
      </c>
      <c r="R992">
        <f t="shared" si="513"/>
        <v>746.48400000000004</v>
      </c>
      <c r="S992">
        <f t="shared" si="514"/>
        <v>511.78284125053381</v>
      </c>
      <c r="T992">
        <f t="shared" si="515"/>
        <v>50.9990752804325</v>
      </c>
      <c r="U992">
        <f t="shared" si="516"/>
        <v>74.387006837929363</v>
      </c>
      <c r="V992">
        <f t="shared" si="517"/>
        <v>0.11326992678046173</v>
      </c>
      <c r="W992">
        <f t="shared" si="518"/>
        <v>2.922246897421199</v>
      </c>
      <c r="X992">
        <f t="shared" si="519"/>
        <v>0.11088614566560739</v>
      </c>
      <c r="Y992">
        <f t="shared" si="520"/>
        <v>6.9513835941834815E-2</v>
      </c>
      <c r="Z992">
        <f t="shared" si="521"/>
        <v>321.52147340000005</v>
      </c>
      <c r="AA992">
        <f t="shared" si="522"/>
        <v>32.300233190338361</v>
      </c>
      <c r="AB992">
        <f t="shared" si="523"/>
        <v>31.56822</v>
      </c>
      <c r="AC992">
        <f t="shared" si="524"/>
        <v>4.6596190244933444</v>
      </c>
      <c r="AD992">
        <f t="shared" si="525"/>
        <v>60.005423491497069</v>
      </c>
      <c r="AE992">
        <f t="shared" si="526"/>
        <v>2.705816528506058</v>
      </c>
      <c r="AF992">
        <f t="shared" si="527"/>
        <v>4.5092866128833835</v>
      </c>
      <c r="AG992">
        <f t="shared" si="528"/>
        <v>1.9538024959872864</v>
      </c>
      <c r="AH992">
        <f t="shared" si="529"/>
        <v>-99.557525095922045</v>
      </c>
      <c r="AI992">
        <f t="shared" si="530"/>
        <v>-90.801110255059569</v>
      </c>
      <c r="AJ992">
        <f t="shared" si="531"/>
        <v>-6.9969095256433604</v>
      </c>
      <c r="AK992">
        <f t="shared" si="532"/>
        <v>124.16592852337504</v>
      </c>
      <c r="AL992">
        <f t="shared" si="533"/>
        <v>44.71725781659481</v>
      </c>
      <c r="AM992">
        <f t="shared" si="534"/>
        <v>2.2521996876388277</v>
      </c>
      <c r="AN992">
        <f t="shared" si="535"/>
        <v>14.894683823975425</v>
      </c>
      <c r="AO992">
        <v>847.52618191304055</v>
      </c>
      <c r="AP992">
        <v>802.73333333333346</v>
      </c>
      <c r="AQ992">
        <v>5.091715039780345</v>
      </c>
      <c r="AR992">
        <v>66.056811601181195</v>
      </c>
      <c r="AS992">
        <f t="shared" si="536"/>
        <v>2.2575402516082095</v>
      </c>
      <c r="AT992">
        <v>24.527275826236199</v>
      </c>
      <c r="AU992">
        <v>27.161555757575741</v>
      </c>
      <c r="AV992">
        <v>6.5454729673692237E-5</v>
      </c>
      <c r="AW992">
        <v>80.9492581005711</v>
      </c>
      <c r="AX992">
        <v>43</v>
      </c>
      <c r="AY992">
        <v>9</v>
      </c>
      <c r="AZ992">
        <f t="shared" si="537"/>
        <v>1</v>
      </c>
      <c r="BA992">
        <f t="shared" si="538"/>
        <v>0</v>
      </c>
      <c r="BB992">
        <f t="shared" si="539"/>
        <v>51965.151843433021</v>
      </c>
      <c r="BC992">
        <f t="shared" si="540"/>
        <v>2000.030666666667</v>
      </c>
      <c r="BD992">
        <f t="shared" si="541"/>
        <v>1681.22606</v>
      </c>
      <c r="BE992">
        <f t="shared" si="542"/>
        <v>0.84060014079784096</v>
      </c>
      <c r="BF992">
        <f t="shared" si="543"/>
        <v>0.16075827173983331</v>
      </c>
      <c r="BG992">
        <v>6</v>
      </c>
      <c r="BH992">
        <v>0.5</v>
      </c>
      <c r="BI992" t="s">
        <v>383</v>
      </c>
      <c r="BJ992">
        <v>2</v>
      </c>
      <c r="BK992" t="b">
        <v>1</v>
      </c>
      <c r="BL992">
        <v>1660320968.599999</v>
      </c>
      <c r="BM992">
        <v>746.48400000000004</v>
      </c>
      <c r="BN992">
        <v>802.14593333333323</v>
      </c>
      <c r="BO992">
        <v>27.153246666666671</v>
      </c>
      <c r="BP992">
        <v>24.524760000000001</v>
      </c>
      <c r="BQ992">
        <v>744.58719999999994</v>
      </c>
      <c r="BR992">
        <v>27.14296666666667</v>
      </c>
      <c r="BS992">
        <v>500.14600000000002</v>
      </c>
      <c r="BT992">
        <v>99.549880000000002</v>
      </c>
      <c r="BU992">
        <v>9.995420666666667E-2</v>
      </c>
      <c r="BV992">
        <v>30.99186666666666</v>
      </c>
      <c r="BW992">
        <v>31.56822</v>
      </c>
      <c r="BX992">
        <v>999.89999999999986</v>
      </c>
      <c r="BY992">
        <v>0</v>
      </c>
      <c r="BZ992">
        <v>0</v>
      </c>
      <c r="CA992">
        <v>10003.456666666671</v>
      </c>
      <c r="CB992">
        <v>0</v>
      </c>
      <c r="CC992">
        <v>13.82694666666667</v>
      </c>
      <c r="CD992">
        <v>-55.662026666666669</v>
      </c>
      <c r="CE992">
        <v>767.31926666666664</v>
      </c>
      <c r="CF992">
        <v>822.3130000000001</v>
      </c>
      <c r="CG992">
        <v>2.6284920000000001</v>
      </c>
      <c r="CH992">
        <v>802.14593333333323</v>
      </c>
      <c r="CI992">
        <v>24.524760000000001</v>
      </c>
      <c r="CJ992">
        <v>2.7031040000000011</v>
      </c>
      <c r="CK992">
        <v>2.4414366666666671</v>
      </c>
      <c r="CL992">
        <v>22.30398666666667</v>
      </c>
      <c r="CM992">
        <v>20.641279999999998</v>
      </c>
      <c r="CN992">
        <v>2000.030666666667</v>
      </c>
      <c r="CO992">
        <v>0.97999539999999996</v>
      </c>
      <c r="CP992">
        <v>2.000478E-2</v>
      </c>
      <c r="CQ992">
        <v>0</v>
      </c>
      <c r="CR992">
        <v>2.3235333333333328</v>
      </c>
      <c r="CS992">
        <v>0</v>
      </c>
      <c r="CT992">
        <v>28350.906666666669</v>
      </c>
      <c r="CU992">
        <v>17412.566666666669</v>
      </c>
      <c r="CV992">
        <v>42.311999999999998</v>
      </c>
      <c r="CW992">
        <v>43.311999999999998</v>
      </c>
      <c r="CX992">
        <v>42.311999999999998</v>
      </c>
      <c r="CY992">
        <v>41.707999999999998</v>
      </c>
      <c r="CZ992">
        <v>42.311999999999998</v>
      </c>
      <c r="DA992">
        <v>1960.020666666667</v>
      </c>
      <c r="DB992">
        <v>40.01</v>
      </c>
      <c r="DC992">
        <v>0</v>
      </c>
      <c r="DD992">
        <v>1660320974.4000001</v>
      </c>
      <c r="DE992">
        <v>0</v>
      </c>
      <c r="DF992">
        <v>1660320627.5999999</v>
      </c>
      <c r="DG992" t="s">
        <v>1997</v>
      </c>
      <c r="DH992">
        <v>1660320624.0999999</v>
      </c>
      <c r="DI992">
        <v>1660320627.5999999</v>
      </c>
      <c r="DJ992">
        <v>29</v>
      </c>
      <c r="DK992">
        <v>-0.125</v>
      </c>
      <c r="DL992">
        <v>1E-3</v>
      </c>
      <c r="DM992">
        <v>1.32</v>
      </c>
      <c r="DN992">
        <v>1.6E-2</v>
      </c>
      <c r="DO992">
        <v>400</v>
      </c>
      <c r="DP992">
        <v>25</v>
      </c>
      <c r="DQ992">
        <v>0.25</v>
      </c>
      <c r="DR992">
        <v>0.03</v>
      </c>
      <c r="DS992">
        <v>14.484683827416809</v>
      </c>
      <c r="DT992">
        <v>3.2940043644706178</v>
      </c>
      <c r="DU992">
        <v>0.28542476572934589</v>
      </c>
      <c r="DV992">
        <v>0</v>
      </c>
      <c r="DW992">
        <v>44.640839042942353</v>
      </c>
      <c r="DX992">
        <v>1.1156424858849361</v>
      </c>
      <c r="DY992">
        <v>0.28747188522198092</v>
      </c>
      <c r="DZ992">
        <v>0</v>
      </c>
      <c r="EA992">
        <v>-55.604059999999997</v>
      </c>
      <c r="EB992">
        <v>-2.2414238042270358</v>
      </c>
      <c r="EC992">
        <v>0.3786186750104476</v>
      </c>
      <c r="ED992">
        <v>0</v>
      </c>
      <c r="EE992">
        <v>499.73766296077122</v>
      </c>
      <c r="EF992">
        <v>243.49058081941479</v>
      </c>
      <c r="EG992">
        <v>24.071853884344272</v>
      </c>
      <c r="EH992">
        <v>0</v>
      </c>
      <c r="EI992">
        <v>2.6259334999999999</v>
      </c>
      <c r="EJ992">
        <v>4.5691857410882067E-2</v>
      </c>
      <c r="EK992">
        <v>4.5041433980280822E-3</v>
      </c>
      <c r="EL992">
        <v>1</v>
      </c>
      <c r="EM992">
        <v>1.9537082626787019</v>
      </c>
      <c r="EN992">
        <v>5.637990298069895E-3</v>
      </c>
      <c r="EO992">
        <v>1.237618281116447E-3</v>
      </c>
      <c r="EP992">
        <v>1</v>
      </c>
      <c r="EQ992">
        <v>2</v>
      </c>
      <c r="ER992">
        <v>6</v>
      </c>
      <c r="ES992" t="s">
        <v>412</v>
      </c>
      <c r="ET992">
        <v>2.9425599999999998</v>
      </c>
      <c r="EU992">
        <v>2.8013499999999998</v>
      </c>
      <c r="EV992">
        <v>0.14210500000000001</v>
      </c>
      <c r="EW992">
        <v>0.14882799999999999</v>
      </c>
      <c r="EX992">
        <v>0.11768199999999999</v>
      </c>
      <c r="EY992">
        <v>0.10959000000000001</v>
      </c>
      <c r="EZ992">
        <v>17584</v>
      </c>
      <c r="FA992">
        <v>18292.2</v>
      </c>
      <c r="FB992">
        <v>23837.3</v>
      </c>
      <c r="FC992">
        <v>25011.5</v>
      </c>
      <c r="FD992">
        <v>33667</v>
      </c>
      <c r="FE992">
        <v>35563</v>
      </c>
      <c r="FF992">
        <v>43462.8</v>
      </c>
      <c r="FG992">
        <v>46235.4</v>
      </c>
      <c r="FH992">
        <v>1.8672</v>
      </c>
      <c r="FI992">
        <v>1.8432299999999999</v>
      </c>
      <c r="FJ992">
        <v>0.123128</v>
      </c>
      <c r="FK992">
        <v>0</v>
      </c>
      <c r="FL992">
        <v>29.575800000000001</v>
      </c>
      <c r="FM992">
        <v>999.9</v>
      </c>
      <c r="FN992">
        <v>58.8</v>
      </c>
      <c r="FO992">
        <v>36.299999999999997</v>
      </c>
      <c r="FP992">
        <v>35.836799999999997</v>
      </c>
      <c r="FQ992">
        <v>63.414900000000003</v>
      </c>
      <c r="FR992">
        <v>22.459900000000001</v>
      </c>
      <c r="FS992">
        <v>1</v>
      </c>
      <c r="FT992">
        <v>0.39784799999999998</v>
      </c>
      <c r="FU992">
        <v>1.1514200000000001</v>
      </c>
      <c r="FV992">
        <v>20.317299999999999</v>
      </c>
      <c r="FW992">
        <v>5.2120499999999996</v>
      </c>
      <c r="FX992">
        <v>11.9068</v>
      </c>
      <c r="FY992">
        <v>5.0023</v>
      </c>
      <c r="FZ992">
        <v>3.2904300000000002</v>
      </c>
      <c r="GA992">
        <v>9999</v>
      </c>
      <c r="GB992">
        <v>9999</v>
      </c>
      <c r="GC992">
        <v>9999</v>
      </c>
      <c r="GD992">
        <v>999.9</v>
      </c>
      <c r="GE992">
        <v>1.8595900000000001</v>
      </c>
      <c r="GF992">
        <v>1.8545499999999999</v>
      </c>
      <c r="GG992">
        <v>1.8577600000000001</v>
      </c>
      <c r="GH992">
        <v>1.85623</v>
      </c>
      <c r="GI992">
        <v>1.85501</v>
      </c>
      <c r="GJ992">
        <v>1.8545700000000001</v>
      </c>
      <c r="GK992">
        <v>1.8533299999999999</v>
      </c>
      <c r="GL992">
        <v>1.8563799999999999</v>
      </c>
      <c r="GM992">
        <v>0</v>
      </c>
      <c r="GN992">
        <v>0</v>
      </c>
      <c r="GO992">
        <v>0</v>
      </c>
      <c r="GP992">
        <v>0</v>
      </c>
      <c r="GQ992" t="s">
        <v>386</v>
      </c>
      <c r="GR992" t="s">
        <v>387</v>
      </c>
      <c r="GS992" t="s">
        <v>388</v>
      </c>
      <c r="GT992" t="s">
        <v>388</v>
      </c>
      <c r="GU992" t="s">
        <v>388</v>
      </c>
      <c r="GV992" t="s">
        <v>388</v>
      </c>
      <c r="GW992">
        <v>0</v>
      </c>
      <c r="GX992">
        <v>100</v>
      </c>
      <c r="GY992">
        <v>100</v>
      </c>
      <c r="GZ992">
        <v>1.948</v>
      </c>
      <c r="HA992">
        <v>1.03E-2</v>
      </c>
      <c r="HB992">
        <v>0.38386874957061617</v>
      </c>
      <c r="HC992">
        <v>2.7716384584972409E-3</v>
      </c>
      <c r="HD992">
        <v>-1.1467119688665799E-6</v>
      </c>
      <c r="HE992">
        <v>2.0626329066488061E-10</v>
      </c>
      <c r="HF992">
        <v>-7.258975840326358E-2</v>
      </c>
      <c r="HG992">
        <v>1.066993184659233E-2</v>
      </c>
      <c r="HH992">
        <v>-3.4528890892081033E-4</v>
      </c>
      <c r="HI992">
        <v>2.382551249023132E-6</v>
      </c>
      <c r="HJ992">
        <v>1</v>
      </c>
      <c r="HK992">
        <v>2115</v>
      </c>
      <c r="HL992">
        <v>2</v>
      </c>
      <c r="HM992">
        <v>30</v>
      </c>
      <c r="HN992">
        <v>5.9</v>
      </c>
      <c r="HO992">
        <v>5.8</v>
      </c>
      <c r="HP992">
        <v>1.89697</v>
      </c>
      <c r="HQ992">
        <v>2.3095699999999999</v>
      </c>
      <c r="HR992">
        <v>1.4978</v>
      </c>
      <c r="HS992">
        <v>2.2997999999999998</v>
      </c>
      <c r="HT992">
        <v>1.5478499999999999</v>
      </c>
      <c r="HU992">
        <v>2.4719199999999999</v>
      </c>
      <c r="HV992">
        <v>39.416600000000003</v>
      </c>
      <c r="HW992">
        <v>13.6767</v>
      </c>
      <c r="HX992">
        <v>18</v>
      </c>
      <c r="HY992">
        <v>446.392</v>
      </c>
      <c r="HZ992">
        <v>488.89699999999999</v>
      </c>
      <c r="IA992">
        <v>27.905100000000001</v>
      </c>
      <c r="IB992">
        <v>32.117899999999999</v>
      </c>
      <c r="IC992">
        <v>29.9998</v>
      </c>
      <c r="ID992">
        <v>31.9742</v>
      </c>
      <c r="IE992">
        <v>32.067700000000002</v>
      </c>
      <c r="IF992">
        <v>38.146999999999998</v>
      </c>
      <c r="IG992">
        <v>33.672699999999999</v>
      </c>
      <c r="IH992">
        <v>0</v>
      </c>
      <c r="II992">
        <v>27.905999999999999</v>
      </c>
      <c r="IJ992">
        <v>873.00900000000001</v>
      </c>
      <c r="IK992">
        <v>24.5504</v>
      </c>
      <c r="IL992">
        <v>100.503</v>
      </c>
      <c r="IM992">
        <v>100.20399999999999</v>
      </c>
      <c r="IN992" t="s">
        <v>3530</v>
      </c>
    </row>
    <row r="993" spans="1:248" x14ac:dyDescent="0.2">
      <c r="A993">
        <v>977</v>
      </c>
      <c r="B993">
        <v>1660320977.0999999</v>
      </c>
      <c r="C993">
        <v>10010.5</v>
      </c>
      <c r="D993" t="s">
        <v>2326</v>
      </c>
      <c r="E993" t="s">
        <v>2327</v>
      </c>
      <c r="F993">
        <v>1</v>
      </c>
      <c r="G993" t="s">
        <v>1996</v>
      </c>
      <c r="H993" t="s">
        <v>377</v>
      </c>
      <c r="I993" t="s">
        <v>378</v>
      </c>
      <c r="J993" t="s">
        <v>379</v>
      </c>
      <c r="K993" t="s">
        <v>380</v>
      </c>
      <c r="L993" t="s">
        <v>1996</v>
      </c>
      <c r="M993" t="s">
        <v>382</v>
      </c>
      <c r="N993">
        <v>1660320969.0999999</v>
      </c>
      <c r="O993">
        <f t="shared" si="510"/>
        <v>2.2596732758031054E-3</v>
      </c>
      <c r="P993">
        <f t="shared" si="511"/>
        <v>2.2596732758031055</v>
      </c>
      <c r="Q993">
        <f t="shared" si="512"/>
        <v>14.99193362604324</v>
      </c>
      <c r="R993">
        <f t="shared" si="513"/>
        <v>748.94687499999998</v>
      </c>
      <c r="S993">
        <f t="shared" si="514"/>
        <v>512.98362546674628</v>
      </c>
      <c r="T993">
        <f t="shared" si="515"/>
        <v>51.118735286629111</v>
      </c>
      <c r="U993">
        <f t="shared" si="516"/>
        <v>74.632434928188374</v>
      </c>
      <c r="V993">
        <f t="shared" si="517"/>
        <v>0.11337539246939571</v>
      </c>
      <c r="W993">
        <f t="shared" si="518"/>
        <v>2.9222638119102218</v>
      </c>
      <c r="X993">
        <f t="shared" si="519"/>
        <v>0.11098723414431817</v>
      </c>
      <c r="Y993">
        <f t="shared" si="520"/>
        <v>6.9577398058515469E-2</v>
      </c>
      <c r="Z993">
        <f t="shared" si="521"/>
        <v>321.52196550000002</v>
      </c>
      <c r="AA993">
        <f t="shared" si="522"/>
        <v>32.299901461336873</v>
      </c>
      <c r="AB993">
        <f t="shared" si="523"/>
        <v>31.568681250000001</v>
      </c>
      <c r="AC993">
        <f t="shared" si="524"/>
        <v>4.6597410603819611</v>
      </c>
      <c r="AD993">
        <f t="shared" si="525"/>
        <v>60.005954586136802</v>
      </c>
      <c r="AE993">
        <f t="shared" si="526"/>
        <v>2.7058755138932273</v>
      </c>
      <c r="AF993">
        <f t="shared" si="527"/>
        <v>4.5093450017681524</v>
      </c>
      <c r="AG993">
        <f t="shared" si="528"/>
        <v>1.9538655464887338</v>
      </c>
      <c r="AH993">
        <f t="shared" si="529"/>
        <v>-99.651591462916954</v>
      </c>
      <c r="AI993">
        <f t="shared" si="530"/>
        <v>-90.838527635951564</v>
      </c>
      <c r="AJ993">
        <f t="shared" si="531"/>
        <v>-6.999776057940009</v>
      </c>
      <c r="AK993">
        <f t="shared" si="532"/>
        <v>124.03207034319153</v>
      </c>
      <c r="AL993">
        <f t="shared" si="533"/>
        <v>44.745218738030559</v>
      </c>
      <c r="AM993">
        <f t="shared" si="534"/>
        <v>2.2526417393252003</v>
      </c>
      <c r="AN993">
        <f t="shared" si="535"/>
        <v>14.99193362604324</v>
      </c>
      <c r="AO993">
        <v>852.76903479756356</v>
      </c>
      <c r="AP993">
        <v>807.83170909090938</v>
      </c>
      <c r="AQ993">
        <v>5.0965268329717297</v>
      </c>
      <c r="AR993">
        <v>66.056811601181195</v>
      </c>
      <c r="AS993">
        <f t="shared" si="536"/>
        <v>2.2596732758031055</v>
      </c>
      <c r="AT993">
        <v>24.526072728615691</v>
      </c>
      <c r="AU993">
        <v>27.162831515151499</v>
      </c>
      <c r="AV993">
        <v>6.5425919516806479E-5</v>
      </c>
      <c r="AW993">
        <v>80.9492581005711</v>
      </c>
      <c r="AX993">
        <v>43</v>
      </c>
      <c r="AY993">
        <v>9</v>
      </c>
      <c r="AZ993">
        <f t="shared" si="537"/>
        <v>1</v>
      </c>
      <c r="BA993">
        <f t="shared" si="538"/>
        <v>0</v>
      </c>
      <c r="BB993">
        <f t="shared" si="539"/>
        <v>51965.594228762078</v>
      </c>
      <c r="BC993">
        <f t="shared" si="540"/>
        <v>2000.0337500000001</v>
      </c>
      <c r="BD993">
        <f t="shared" si="541"/>
        <v>1681.2286500000002</v>
      </c>
      <c r="BE993">
        <f t="shared" si="542"/>
        <v>0.84060013987263971</v>
      </c>
      <c r="BF993">
        <f t="shared" si="543"/>
        <v>0.16075826995419454</v>
      </c>
      <c r="BG993">
        <v>6</v>
      </c>
      <c r="BH993">
        <v>0.5</v>
      </c>
      <c r="BI993" t="s">
        <v>383</v>
      </c>
      <c r="BJ993">
        <v>2</v>
      </c>
      <c r="BK993" t="b">
        <v>1</v>
      </c>
      <c r="BL993">
        <v>1660320969.0999999</v>
      </c>
      <c r="BM993">
        <v>748.94687499999998</v>
      </c>
      <c r="BN993">
        <v>804.64925000000005</v>
      </c>
      <c r="BO993">
        <v>27.153837500000002</v>
      </c>
      <c r="BP993">
        <v>24.524843749999999</v>
      </c>
      <c r="BQ993">
        <v>747.04662499999995</v>
      </c>
      <c r="BR993">
        <v>27.143562500000002</v>
      </c>
      <c r="BS993">
        <v>500.14737500000001</v>
      </c>
      <c r="BT993">
        <v>99.549881249999999</v>
      </c>
      <c r="BU993">
        <v>9.9956968750000014E-2</v>
      </c>
      <c r="BV993">
        <v>30.992093749999999</v>
      </c>
      <c r="BW993">
        <v>31.568681250000001</v>
      </c>
      <c r="BX993">
        <v>999.9</v>
      </c>
      <c r="BY993">
        <v>0</v>
      </c>
      <c r="BZ993">
        <v>0</v>
      </c>
      <c r="CA993">
        <v>10003.553125</v>
      </c>
      <c r="CB993">
        <v>0</v>
      </c>
      <c r="CC993">
        <v>13.82395</v>
      </c>
      <c r="CD993">
        <v>-55.702449999999999</v>
      </c>
      <c r="CE993">
        <v>769.85137499999996</v>
      </c>
      <c r="CF993">
        <v>824.87931249999997</v>
      </c>
      <c r="CG993">
        <v>2.6289981249999999</v>
      </c>
      <c r="CH993">
        <v>804.64925000000005</v>
      </c>
      <c r="CI993">
        <v>24.524843749999999</v>
      </c>
      <c r="CJ993">
        <v>2.7031631250000001</v>
      </c>
      <c r="CK993">
        <v>2.4414456250000001</v>
      </c>
      <c r="CL993">
        <v>22.304343750000001</v>
      </c>
      <c r="CM993">
        <v>20.641337499999999</v>
      </c>
      <c r="CN993">
        <v>2000.0337500000001</v>
      </c>
      <c r="CO993">
        <v>0.97999543749999996</v>
      </c>
      <c r="CP993">
        <v>2.0004743750000002E-2</v>
      </c>
      <c r="CQ993">
        <v>0</v>
      </c>
      <c r="CR993">
        <v>2.2870625000000002</v>
      </c>
      <c r="CS993">
        <v>0</v>
      </c>
      <c r="CT993">
        <v>28363.15625</v>
      </c>
      <c r="CU993">
        <v>17412.59375</v>
      </c>
      <c r="CV993">
        <v>42.311999999999998</v>
      </c>
      <c r="CW993">
        <v>43.311999999999998</v>
      </c>
      <c r="CX993">
        <v>42.311999999999998</v>
      </c>
      <c r="CY993">
        <v>41.706687499999987</v>
      </c>
      <c r="CZ993">
        <v>42.311999999999998</v>
      </c>
      <c r="DA993">
        <v>1960.0237500000001</v>
      </c>
      <c r="DB993">
        <v>40.01</v>
      </c>
      <c r="DC993">
        <v>0</v>
      </c>
      <c r="DD993">
        <v>1660320975</v>
      </c>
      <c r="DE993">
        <v>0</v>
      </c>
      <c r="DF993">
        <v>1660320627.5999999</v>
      </c>
      <c r="DG993" t="s">
        <v>1997</v>
      </c>
      <c r="DH993">
        <v>1660320624.0999999</v>
      </c>
      <c r="DI993">
        <v>1660320627.5999999</v>
      </c>
      <c r="DJ993">
        <v>29</v>
      </c>
      <c r="DK993">
        <v>-0.125</v>
      </c>
      <c r="DL993">
        <v>1E-3</v>
      </c>
      <c r="DM993">
        <v>1.32</v>
      </c>
      <c r="DN993">
        <v>1.6E-2</v>
      </c>
      <c r="DO993">
        <v>400</v>
      </c>
      <c r="DP993">
        <v>25</v>
      </c>
      <c r="DQ993">
        <v>0.25</v>
      </c>
      <c r="DR993">
        <v>0.03</v>
      </c>
      <c r="DS993">
        <v>14.57424371723655</v>
      </c>
      <c r="DT993">
        <v>2.8286532994529971</v>
      </c>
      <c r="DU993">
        <v>0.25089098297023471</v>
      </c>
      <c r="DV993">
        <v>0</v>
      </c>
      <c r="DW993">
        <v>44.726769784083018</v>
      </c>
      <c r="DX993">
        <v>1.72417490166788</v>
      </c>
      <c r="DY993">
        <v>0.32469772046779211</v>
      </c>
      <c r="DZ993">
        <v>0</v>
      </c>
      <c r="EA993">
        <v>-55.697196774193543</v>
      </c>
      <c r="EB993">
        <v>-3.099967741935497</v>
      </c>
      <c r="EC993">
        <v>0.42510889419662612</v>
      </c>
      <c r="ED993">
        <v>0</v>
      </c>
      <c r="EE993">
        <v>506.85723958519537</v>
      </c>
      <c r="EF993">
        <v>244.8101130722572</v>
      </c>
      <c r="EG993">
        <v>23.61581756202515</v>
      </c>
      <c r="EH993">
        <v>0</v>
      </c>
      <c r="EI993">
        <v>2.6271104878048779</v>
      </c>
      <c r="EJ993">
        <v>4.7698118466903652E-2</v>
      </c>
      <c r="EK993">
        <v>4.8341685042931756E-3</v>
      </c>
      <c r="EL993">
        <v>1</v>
      </c>
      <c r="EM993">
        <v>1.953845149612524</v>
      </c>
      <c r="EN993">
        <v>1.187277712963356E-2</v>
      </c>
      <c r="EO993">
        <v>1.373218398152985E-3</v>
      </c>
      <c r="EP993">
        <v>1</v>
      </c>
      <c r="EQ993">
        <v>2</v>
      </c>
      <c r="ER993">
        <v>6</v>
      </c>
      <c r="ES993" t="s">
        <v>412</v>
      </c>
      <c r="ET993">
        <v>2.94258</v>
      </c>
      <c r="EU993">
        <v>2.8012600000000001</v>
      </c>
      <c r="EV993">
        <v>0.142703</v>
      </c>
      <c r="EW993">
        <v>0.14938199999999999</v>
      </c>
      <c r="EX993">
        <v>0.117688</v>
      </c>
      <c r="EY993">
        <v>0.109593</v>
      </c>
      <c r="EZ993">
        <v>17571.8</v>
      </c>
      <c r="FA993">
        <v>18280.2</v>
      </c>
      <c r="FB993">
        <v>23837.3</v>
      </c>
      <c r="FC993">
        <v>25011.4</v>
      </c>
      <c r="FD993">
        <v>33666.800000000003</v>
      </c>
      <c r="FE993">
        <v>35562.800000000003</v>
      </c>
      <c r="FF993">
        <v>43463</v>
      </c>
      <c r="FG993">
        <v>46235.3</v>
      </c>
      <c r="FH993">
        <v>1.8671500000000001</v>
      </c>
      <c r="FI993">
        <v>1.8431999999999999</v>
      </c>
      <c r="FJ993">
        <v>0.123061</v>
      </c>
      <c r="FK993">
        <v>0</v>
      </c>
      <c r="FL993">
        <v>29.575199999999999</v>
      </c>
      <c r="FM993">
        <v>999.9</v>
      </c>
      <c r="FN993">
        <v>58.8</v>
      </c>
      <c r="FO993">
        <v>36.4</v>
      </c>
      <c r="FP993">
        <v>36.036799999999999</v>
      </c>
      <c r="FQ993">
        <v>63.2849</v>
      </c>
      <c r="FR993">
        <v>22.604199999999999</v>
      </c>
      <c r="FS993">
        <v>1</v>
      </c>
      <c r="FT993">
        <v>0.397698</v>
      </c>
      <c r="FU993">
        <v>1.15767</v>
      </c>
      <c r="FV993">
        <v>20.3172</v>
      </c>
      <c r="FW993">
        <v>5.2117500000000003</v>
      </c>
      <c r="FX993">
        <v>11.9071</v>
      </c>
      <c r="FY993">
        <v>5.0020499999999997</v>
      </c>
      <c r="FZ993">
        <v>3.2903799999999999</v>
      </c>
      <c r="GA993">
        <v>9999</v>
      </c>
      <c r="GB993">
        <v>9999</v>
      </c>
      <c r="GC993">
        <v>9999</v>
      </c>
      <c r="GD993">
        <v>999.9</v>
      </c>
      <c r="GE993">
        <v>1.8595900000000001</v>
      </c>
      <c r="GF993">
        <v>1.8545499999999999</v>
      </c>
      <c r="GG993">
        <v>1.8577600000000001</v>
      </c>
      <c r="GH993">
        <v>1.85623</v>
      </c>
      <c r="GI993">
        <v>1.855</v>
      </c>
      <c r="GJ993">
        <v>1.85456</v>
      </c>
      <c r="GK993">
        <v>1.8533299999999999</v>
      </c>
      <c r="GL993">
        <v>1.8563799999999999</v>
      </c>
      <c r="GM993">
        <v>0</v>
      </c>
      <c r="GN993">
        <v>0</v>
      </c>
      <c r="GO993">
        <v>0</v>
      </c>
      <c r="GP993">
        <v>0</v>
      </c>
      <c r="GQ993" t="s">
        <v>386</v>
      </c>
      <c r="GR993" t="s">
        <v>387</v>
      </c>
      <c r="GS993" t="s">
        <v>388</v>
      </c>
      <c r="GT993" t="s">
        <v>388</v>
      </c>
      <c r="GU993" t="s">
        <v>388</v>
      </c>
      <c r="GV993" t="s">
        <v>388</v>
      </c>
      <c r="GW993">
        <v>0</v>
      </c>
      <c r="GX993">
        <v>100</v>
      </c>
      <c r="GY993">
        <v>100</v>
      </c>
      <c r="GZ993">
        <v>1.9550000000000001</v>
      </c>
      <c r="HA993">
        <v>1.03E-2</v>
      </c>
      <c r="HB993">
        <v>0.38386874957061617</v>
      </c>
      <c r="HC993">
        <v>2.7716384584972409E-3</v>
      </c>
      <c r="HD993">
        <v>-1.1467119688665799E-6</v>
      </c>
      <c r="HE993">
        <v>2.0626329066488061E-10</v>
      </c>
      <c r="HF993">
        <v>-7.258975840326358E-2</v>
      </c>
      <c r="HG993">
        <v>1.066993184659233E-2</v>
      </c>
      <c r="HH993">
        <v>-3.4528890892081033E-4</v>
      </c>
      <c r="HI993">
        <v>2.382551249023132E-6</v>
      </c>
      <c r="HJ993">
        <v>1</v>
      </c>
      <c r="HK993">
        <v>2115</v>
      </c>
      <c r="HL993">
        <v>2</v>
      </c>
      <c r="HM993">
        <v>30</v>
      </c>
      <c r="HN993">
        <v>5.9</v>
      </c>
      <c r="HO993">
        <v>5.8</v>
      </c>
      <c r="HP993">
        <v>1.9079600000000001</v>
      </c>
      <c r="HQ993">
        <v>2.32544</v>
      </c>
      <c r="HR993">
        <v>1.4978</v>
      </c>
      <c r="HS993">
        <v>2.2997999999999998</v>
      </c>
      <c r="HT993">
        <v>1.5478499999999999</v>
      </c>
      <c r="HU993">
        <v>2.4182100000000002</v>
      </c>
      <c r="HV993">
        <v>39.416600000000003</v>
      </c>
      <c r="HW993">
        <v>13.685499999999999</v>
      </c>
      <c r="HX993">
        <v>18</v>
      </c>
      <c r="HY993">
        <v>446.35899999999998</v>
      </c>
      <c r="HZ993">
        <v>488.87799999999999</v>
      </c>
      <c r="IA993">
        <v>27.906500000000001</v>
      </c>
      <c r="IB993">
        <v>32.117400000000004</v>
      </c>
      <c r="IC993">
        <v>29.9998</v>
      </c>
      <c r="ID993">
        <v>31.973500000000001</v>
      </c>
      <c r="IE993">
        <v>32.067500000000003</v>
      </c>
      <c r="IF993">
        <v>38.284100000000002</v>
      </c>
      <c r="IG993">
        <v>33.672699999999999</v>
      </c>
      <c r="IH993">
        <v>0</v>
      </c>
      <c r="II993">
        <v>27.909300000000002</v>
      </c>
      <c r="IJ993">
        <v>873.00900000000001</v>
      </c>
      <c r="IK993">
        <v>24.5504</v>
      </c>
      <c r="IL993">
        <v>100.503</v>
      </c>
      <c r="IM993">
        <v>100.20399999999999</v>
      </c>
      <c r="IN993" t="s">
        <v>3530</v>
      </c>
    </row>
    <row r="994" spans="1:248" x14ac:dyDescent="0.2">
      <c r="A994">
        <v>978</v>
      </c>
      <c r="B994">
        <v>1660320978.0999999</v>
      </c>
      <c r="C994">
        <v>10011.5</v>
      </c>
      <c r="D994" t="s">
        <v>2328</v>
      </c>
      <c r="E994" t="s">
        <v>2329</v>
      </c>
      <c r="F994">
        <v>1</v>
      </c>
      <c r="G994" t="s">
        <v>1996</v>
      </c>
      <c r="H994" t="s">
        <v>377</v>
      </c>
      <c r="I994" t="s">
        <v>378</v>
      </c>
      <c r="J994" t="s">
        <v>379</v>
      </c>
      <c r="K994" t="s">
        <v>380</v>
      </c>
      <c r="L994" t="s">
        <v>1996</v>
      </c>
      <c r="M994" t="s">
        <v>382</v>
      </c>
      <c r="N994">
        <v>1660320970.599999</v>
      </c>
      <c r="O994">
        <f t="shared" si="510"/>
        <v>2.2618828064665179E-3</v>
      </c>
      <c r="P994">
        <f t="shared" si="511"/>
        <v>2.261882806466518</v>
      </c>
      <c r="Q994">
        <f t="shared" si="512"/>
        <v>15.06448583398128</v>
      </c>
      <c r="R994">
        <f t="shared" si="513"/>
        <v>756.34293333333335</v>
      </c>
      <c r="S994">
        <f t="shared" si="514"/>
        <v>519.30907777069638</v>
      </c>
      <c r="T994">
        <f t="shared" si="515"/>
        <v>51.749099472675638</v>
      </c>
      <c r="U994">
        <f t="shared" si="516"/>
        <v>75.36950029940445</v>
      </c>
      <c r="V994">
        <f t="shared" si="517"/>
        <v>0.11348031004423029</v>
      </c>
      <c r="W994">
        <f t="shared" si="518"/>
        <v>2.9221534986817761</v>
      </c>
      <c r="X994">
        <f t="shared" si="519"/>
        <v>0.11108769165838808</v>
      </c>
      <c r="Y994">
        <f t="shared" si="520"/>
        <v>6.9640572948004603E-2</v>
      </c>
      <c r="Z994">
        <f t="shared" si="521"/>
        <v>321.52189899999996</v>
      </c>
      <c r="AA994">
        <f t="shared" si="522"/>
        <v>32.300004872126792</v>
      </c>
      <c r="AB994">
        <f t="shared" si="523"/>
        <v>31.569866666666659</v>
      </c>
      <c r="AC994">
        <f t="shared" si="524"/>
        <v>4.6600547064853899</v>
      </c>
      <c r="AD994">
        <f t="shared" si="525"/>
        <v>60.007678870483083</v>
      </c>
      <c r="AE994">
        <f t="shared" si="526"/>
        <v>2.7060509257623813</v>
      </c>
      <c r="AF994">
        <f t="shared" si="527"/>
        <v>4.5095077441721365</v>
      </c>
      <c r="AG994">
        <f t="shared" si="528"/>
        <v>1.9540037807230086</v>
      </c>
      <c r="AH994">
        <f t="shared" si="529"/>
        <v>-99.749031765173441</v>
      </c>
      <c r="AI994">
        <f t="shared" si="530"/>
        <v>-90.922138925396638</v>
      </c>
      <c r="AJ994">
        <f t="shared" si="531"/>
        <v>-7.0065462283176982</v>
      </c>
      <c r="AK994">
        <f t="shared" si="532"/>
        <v>123.84418208111219</v>
      </c>
      <c r="AL994">
        <f t="shared" si="533"/>
        <v>44.765283618046183</v>
      </c>
      <c r="AM994">
        <f t="shared" si="534"/>
        <v>2.2537263678506516</v>
      </c>
      <c r="AN994">
        <f t="shared" si="535"/>
        <v>15.06448583398128</v>
      </c>
      <c r="AO994">
        <v>857.94511869376822</v>
      </c>
      <c r="AP994">
        <v>812.92490909090884</v>
      </c>
      <c r="AQ994">
        <v>5.0952746782390168</v>
      </c>
      <c r="AR994">
        <v>66.056811601181195</v>
      </c>
      <c r="AS994">
        <f t="shared" si="536"/>
        <v>2.261882806466518</v>
      </c>
      <c r="AT994">
        <v>24.525324593467491</v>
      </c>
      <c r="AU994">
        <v>27.16459090909089</v>
      </c>
      <c r="AV994">
        <v>7.7695893536888937E-5</v>
      </c>
      <c r="AW994">
        <v>80.9492581005711</v>
      </c>
      <c r="AX994">
        <v>43</v>
      </c>
      <c r="AY994">
        <v>9</v>
      </c>
      <c r="AZ994">
        <f t="shared" si="537"/>
        <v>1</v>
      </c>
      <c r="BA994">
        <f t="shared" si="538"/>
        <v>0</v>
      </c>
      <c r="BB994">
        <f t="shared" si="539"/>
        <v>51962.349039810229</v>
      </c>
      <c r="BC994">
        <f t="shared" si="540"/>
        <v>2000.0333333333331</v>
      </c>
      <c r="BD994">
        <f t="shared" si="541"/>
        <v>1681.2282999999998</v>
      </c>
      <c r="BE994">
        <f t="shared" si="542"/>
        <v>0.8406001399976667</v>
      </c>
      <c r="BF994">
        <f t="shared" si="543"/>
        <v>0.16075827019549674</v>
      </c>
      <c r="BG994">
        <v>6</v>
      </c>
      <c r="BH994">
        <v>0.5</v>
      </c>
      <c r="BI994" t="s">
        <v>383</v>
      </c>
      <c r="BJ994">
        <v>2</v>
      </c>
      <c r="BK994" t="b">
        <v>1</v>
      </c>
      <c r="BL994">
        <v>1660320970.599999</v>
      </c>
      <c r="BM994">
        <v>756.34293333333335</v>
      </c>
      <c r="BN994">
        <v>812.09059999999999</v>
      </c>
      <c r="BO994">
        <v>27.15558</v>
      </c>
      <c r="BP994">
        <v>24.52531333333333</v>
      </c>
      <c r="BQ994">
        <v>754.4323333333333</v>
      </c>
      <c r="BR994">
        <v>27.14530666666667</v>
      </c>
      <c r="BS994">
        <v>500.14513333333332</v>
      </c>
      <c r="BT994">
        <v>99.549933333333328</v>
      </c>
      <c r="BU994">
        <v>9.9970139999999985E-2</v>
      </c>
      <c r="BV994">
        <v>30.992726666666659</v>
      </c>
      <c r="BW994">
        <v>31.569866666666659</v>
      </c>
      <c r="BX994">
        <v>999.89999999999986</v>
      </c>
      <c r="BY994">
        <v>0</v>
      </c>
      <c r="BZ994">
        <v>0</v>
      </c>
      <c r="CA994">
        <v>10002.918</v>
      </c>
      <c r="CB994">
        <v>0</v>
      </c>
      <c r="CC994">
        <v>13.81958666666667</v>
      </c>
      <c r="CD994">
        <v>-55.747713333333337</v>
      </c>
      <c r="CE994">
        <v>777.4552666666666</v>
      </c>
      <c r="CF994">
        <v>832.50813333333338</v>
      </c>
      <c r="CG994">
        <v>2.630263999999999</v>
      </c>
      <c r="CH994">
        <v>812.09059999999999</v>
      </c>
      <c r="CI994">
        <v>24.52531333333333</v>
      </c>
      <c r="CJ994">
        <v>2.7033373333333328</v>
      </c>
      <c r="CK994">
        <v>2.4414940000000001</v>
      </c>
      <c r="CL994">
        <v>22.305399999999999</v>
      </c>
      <c r="CM994">
        <v>20.641660000000002</v>
      </c>
      <c r="CN994">
        <v>2000.0333333333331</v>
      </c>
      <c r="CO994">
        <v>0.97999539999999996</v>
      </c>
      <c r="CP994">
        <v>2.000478E-2</v>
      </c>
      <c r="CQ994">
        <v>0</v>
      </c>
      <c r="CR994">
        <v>2.3079999999999998</v>
      </c>
      <c r="CS994">
        <v>0</v>
      </c>
      <c r="CT994">
        <v>28400.26666666667</v>
      </c>
      <c r="CU994">
        <v>17412.593333333331</v>
      </c>
      <c r="CV994">
        <v>42.311999999999998</v>
      </c>
      <c r="CW994">
        <v>43.311999999999998</v>
      </c>
      <c r="CX994">
        <v>42.311999999999998</v>
      </c>
      <c r="CY994">
        <v>41.699599999999997</v>
      </c>
      <c r="CZ994">
        <v>42.311999999999998</v>
      </c>
      <c r="DA994">
        <v>1960.0233333333331</v>
      </c>
      <c r="DB994">
        <v>40.01</v>
      </c>
      <c r="DC994">
        <v>0</v>
      </c>
      <c r="DD994">
        <v>1660320976.2</v>
      </c>
      <c r="DE994">
        <v>0</v>
      </c>
      <c r="DF994">
        <v>1660320627.5999999</v>
      </c>
      <c r="DG994" t="s">
        <v>1997</v>
      </c>
      <c r="DH994">
        <v>1660320624.0999999</v>
      </c>
      <c r="DI994">
        <v>1660320627.5999999</v>
      </c>
      <c r="DJ994">
        <v>29</v>
      </c>
      <c r="DK994">
        <v>-0.125</v>
      </c>
      <c r="DL994">
        <v>1E-3</v>
      </c>
      <c r="DM994">
        <v>1.32</v>
      </c>
      <c r="DN994">
        <v>1.6E-2</v>
      </c>
      <c r="DO994">
        <v>400</v>
      </c>
      <c r="DP994">
        <v>25</v>
      </c>
      <c r="DQ994">
        <v>0.25</v>
      </c>
      <c r="DR994">
        <v>0.03</v>
      </c>
      <c r="DS994">
        <v>14.643977037797329</v>
      </c>
      <c r="DT994">
        <v>2.4536251381261271</v>
      </c>
      <c r="DU994">
        <v>0.21293617949519059</v>
      </c>
      <c r="DV994">
        <v>0</v>
      </c>
      <c r="DW994">
        <v>44.756018865367523</v>
      </c>
      <c r="DX994">
        <v>2.2079962161130369</v>
      </c>
      <c r="DY994">
        <v>0.33819409643771597</v>
      </c>
      <c r="DZ994">
        <v>0</v>
      </c>
      <c r="EA994">
        <v>-55.737677419354817</v>
      </c>
      <c r="EB994">
        <v>-3.4356435483869321</v>
      </c>
      <c r="EC994">
        <v>0.43572151931404568</v>
      </c>
      <c r="ED994">
        <v>0</v>
      </c>
      <c r="EE994">
        <v>510.94920501482721</v>
      </c>
      <c r="EF994">
        <v>244.1233226735375</v>
      </c>
      <c r="EG994">
        <v>23.549543135682679</v>
      </c>
      <c r="EH994">
        <v>0</v>
      </c>
      <c r="EI994">
        <v>2.6280004878048779</v>
      </c>
      <c r="EJ994">
        <v>4.9500836236932862E-2</v>
      </c>
      <c r="EK994">
        <v>5.0224223828064076E-3</v>
      </c>
      <c r="EL994">
        <v>1</v>
      </c>
      <c r="EM994">
        <v>1.9539326359518121</v>
      </c>
      <c r="EN994">
        <v>1.2709646815350299E-2</v>
      </c>
      <c r="EO994">
        <v>1.3895940962531401E-3</v>
      </c>
      <c r="EP994">
        <v>1</v>
      </c>
      <c r="EQ994">
        <v>2</v>
      </c>
      <c r="ER994">
        <v>6</v>
      </c>
      <c r="ES994" t="s">
        <v>412</v>
      </c>
      <c r="ET994">
        <v>2.94258</v>
      </c>
      <c r="EU994">
        <v>2.8011699999999999</v>
      </c>
      <c r="EV994">
        <v>0.14330399999999999</v>
      </c>
      <c r="EW994">
        <v>0.14993400000000001</v>
      </c>
      <c r="EX994">
        <v>0.11769300000000001</v>
      </c>
      <c r="EY994">
        <v>0.109596</v>
      </c>
      <c r="EZ994">
        <v>17559.5</v>
      </c>
      <c r="FA994">
        <v>18268.3</v>
      </c>
      <c r="FB994">
        <v>23837.3</v>
      </c>
      <c r="FC994">
        <v>25011.3</v>
      </c>
      <c r="FD994">
        <v>33666.800000000003</v>
      </c>
      <c r="FE994">
        <v>35562.699999999997</v>
      </c>
      <c r="FF994">
        <v>43463</v>
      </c>
      <c r="FG994">
        <v>46235.199999999997</v>
      </c>
      <c r="FH994">
        <v>1.8671500000000001</v>
      </c>
      <c r="FI994">
        <v>1.8431999999999999</v>
      </c>
      <c r="FJ994">
        <v>0.123337</v>
      </c>
      <c r="FK994">
        <v>0</v>
      </c>
      <c r="FL994">
        <v>29.5746</v>
      </c>
      <c r="FM994">
        <v>999.9</v>
      </c>
      <c r="FN994">
        <v>58.8</v>
      </c>
      <c r="FO994">
        <v>36.4</v>
      </c>
      <c r="FP994">
        <v>36.035400000000003</v>
      </c>
      <c r="FQ994">
        <v>63.304900000000004</v>
      </c>
      <c r="FR994">
        <v>23.2532</v>
      </c>
      <c r="FS994">
        <v>1</v>
      </c>
      <c r="FT994">
        <v>0.39759100000000003</v>
      </c>
      <c r="FU994">
        <v>1.15899</v>
      </c>
      <c r="FV994">
        <v>20.3171</v>
      </c>
      <c r="FW994">
        <v>5.2111499999999999</v>
      </c>
      <c r="FX994">
        <v>11.906499999999999</v>
      </c>
      <c r="FY994">
        <v>5.0019</v>
      </c>
      <c r="FZ994">
        <v>3.2902800000000001</v>
      </c>
      <c r="GA994">
        <v>9999</v>
      </c>
      <c r="GB994">
        <v>9999</v>
      </c>
      <c r="GC994">
        <v>9999</v>
      </c>
      <c r="GD994">
        <v>999.9</v>
      </c>
      <c r="GE994">
        <v>1.8595900000000001</v>
      </c>
      <c r="GF994">
        <v>1.85456</v>
      </c>
      <c r="GG994">
        <v>1.8577600000000001</v>
      </c>
      <c r="GH994">
        <v>1.85623</v>
      </c>
      <c r="GI994">
        <v>1.855</v>
      </c>
      <c r="GJ994">
        <v>1.8545700000000001</v>
      </c>
      <c r="GK994">
        <v>1.8533299999999999</v>
      </c>
      <c r="GL994">
        <v>1.8563799999999999</v>
      </c>
      <c r="GM994">
        <v>0</v>
      </c>
      <c r="GN994">
        <v>0</v>
      </c>
      <c r="GO994">
        <v>0</v>
      </c>
      <c r="GP994">
        <v>0</v>
      </c>
      <c r="GQ994" t="s">
        <v>386</v>
      </c>
      <c r="GR994" t="s">
        <v>387</v>
      </c>
      <c r="GS994" t="s">
        <v>388</v>
      </c>
      <c r="GT994" t="s">
        <v>388</v>
      </c>
      <c r="GU994" t="s">
        <v>388</v>
      </c>
      <c r="GV994" t="s">
        <v>388</v>
      </c>
      <c r="GW994">
        <v>0</v>
      </c>
      <c r="GX994">
        <v>100</v>
      </c>
      <c r="GY994">
        <v>100</v>
      </c>
      <c r="GZ994">
        <v>1.9610000000000001</v>
      </c>
      <c r="HA994">
        <v>1.0200000000000001E-2</v>
      </c>
      <c r="HB994">
        <v>0.38386874957061617</v>
      </c>
      <c r="HC994">
        <v>2.7716384584972409E-3</v>
      </c>
      <c r="HD994">
        <v>-1.1467119688665799E-6</v>
      </c>
      <c r="HE994">
        <v>2.0626329066488061E-10</v>
      </c>
      <c r="HF994">
        <v>-7.258975840326358E-2</v>
      </c>
      <c r="HG994">
        <v>1.066993184659233E-2</v>
      </c>
      <c r="HH994">
        <v>-3.4528890892081033E-4</v>
      </c>
      <c r="HI994">
        <v>2.382551249023132E-6</v>
      </c>
      <c r="HJ994">
        <v>1</v>
      </c>
      <c r="HK994">
        <v>2115</v>
      </c>
      <c r="HL994">
        <v>2</v>
      </c>
      <c r="HM994">
        <v>30</v>
      </c>
      <c r="HN994">
        <v>5.9</v>
      </c>
      <c r="HO994">
        <v>5.8</v>
      </c>
      <c r="HP994">
        <v>1.9140600000000001</v>
      </c>
      <c r="HQ994">
        <v>2.32544</v>
      </c>
      <c r="HR994">
        <v>1.4978</v>
      </c>
      <c r="HS994">
        <v>2.2997999999999998</v>
      </c>
      <c r="HT994">
        <v>1.5478499999999999</v>
      </c>
      <c r="HU994">
        <v>2.3083499999999999</v>
      </c>
      <c r="HV994">
        <v>39.416600000000003</v>
      </c>
      <c r="HW994">
        <v>13.667999999999999</v>
      </c>
      <c r="HX994">
        <v>18</v>
      </c>
      <c r="HY994">
        <v>446.35500000000002</v>
      </c>
      <c r="HZ994">
        <v>488.875</v>
      </c>
      <c r="IA994">
        <v>27.907499999999999</v>
      </c>
      <c r="IB994">
        <v>32.117199999999997</v>
      </c>
      <c r="IC994">
        <v>29.9998</v>
      </c>
      <c r="ID994">
        <v>31.972799999999999</v>
      </c>
      <c r="IE994">
        <v>32.067</v>
      </c>
      <c r="IF994">
        <v>38.514000000000003</v>
      </c>
      <c r="IG994">
        <v>33.672699999999999</v>
      </c>
      <c r="IH994">
        <v>0</v>
      </c>
      <c r="II994">
        <v>27.909300000000002</v>
      </c>
      <c r="IJ994">
        <v>883.03</v>
      </c>
      <c r="IK994">
        <v>24.548999999999999</v>
      </c>
      <c r="IL994">
        <v>100.503</v>
      </c>
      <c r="IM994">
        <v>100.203</v>
      </c>
      <c r="IN994" t="s">
        <v>3530</v>
      </c>
    </row>
    <row r="995" spans="1:248" x14ac:dyDescent="0.2">
      <c r="A995">
        <v>979</v>
      </c>
      <c r="B995">
        <v>1660320979.0999999</v>
      </c>
      <c r="C995">
        <v>10012.5</v>
      </c>
      <c r="D995" t="s">
        <v>2330</v>
      </c>
      <c r="E995" t="s">
        <v>2331</v>
      </c>
      <c r="F995">
        <v>1</v>
      </c>
      <c r="G995" t="s">
        <v>1996</v>
      </c>
      <c r="H995" t="s">
        <v>377</v>
      </c>
      <c r="I995" t="s">
        <v>378</v>
      </c>
      <c r="J995" t="s">
        <v>379</v>
      </c>
      <c r="K995" t="s">
        <v>380</v>
      </c>
      <c r="L995" t="s">
        <v>1996</v>
      </c>
      <c r="M995" t="s">
        <v>382</v>
      </c>
      <c r="N995">
        <v>1660320971.0999999</v>
      </c>
      <c r="O995">
        <f t="shared" si="510"/>
        <v>2.2629637566370731E-3</v>
      </c>
      <c r="P995">
        <f t="shared" si="511"/>
        <v>2.2629637566370731</v>
      </c>
      <c r="Q995">
        <f t="shared" si="512"/>
        <v>14.929445368866837</v>
      </c>
      <c r="R995">
        <f t="shared" si="513"/>
        <v>758.81074999999998</v>
      </c>
      <c r="S995">
        <f t="shared" si="514"/>
        <v>523.69235426495311</v>
      </c>
      <c r="T995">
        <f t="shared" si="515"/>
        <v>52.185894926079058</v>
      </c>
      <c r="U995">
        <f t="shared" si="516"/>
        <v>75.615421431653559</v>
      </c>
      <c r="V995">
        <f t="shared" si="517"/>
        <v>0.11352847271248345</v>
      </c>
      <c r="W995">
        <f t="shared" si="518"/>
        <v>2.9218683271519872</v>
      </c>
      <c r="X995">
        <f t="shared" si="519"/>
        <v>0.1111336176621139</v>
      </c>
      <c r="Y995">
        <f t="shared" si="520"/>
        <v>6.9669471582687381E-2</v>
      </c>
      <c r="Z995">
        <f t="shared" si="521"/>
        <v>321.52206524999997</v>
      </c>
      <c r="AA995">
        <f t="shared" si="522"/>
        <v>32.300003997292052</v>
      </c>
      <c r="AB995">
        <f t="shared" si="523"/>
        <v>31.57058125</v>
      </c>
      <c r="AC995">
        <f t="shared" si="524"/>
        <v>4.6602437849854619</v>
      </c>
      <c r="AD995">
        <f t="shared" si="525"/>
        <v>60.00858419638697</v>
      </c>
      <c r="AE995">
        <f t="shared" si="526"/>
        <v>2.7061165686708764</v>
      </c>
      <c r="AF995">
        <f t="shared" si="527"/>
        <v>4.509549100199914</v>
      </c>
      <c r="AG995">
        <f t="shared" si="528"/>
        <v>1.9541272163145855</v>
      </c>
      <c r="AH995">
        <f t="shared" si="529"/>
        <v>-99.796701667694919</v>
      </c>
      <c r="AI995">
        <f t="shared" si="530"/>
        <v>-91.000494663366993</v>
      </c>
      <c r="AJ995">
        <f t="shared" si="531"/>
        <v>-7.0132990951210878</v>
      </c>
      <c r="AK995">
        <f t="shared" si="532"/>
        <v>123.71156982381694</v>
      </c>
      <c r="AL995">
        <f t="shared" si="533"/>
        <v>44.762976422146266</v>
      </c>
      <c r="AM995">
        <f t="shared" si="534"/>
        <v>2.254204004427045</v>
      </c>
      <c r="AN995">
        <f t="shared" si="535"/>
        <v>14.929445368866837</v>
      </c>
      <c r="AO995">
        <v>862.95754754809809</v>
      </c>
      <c r="AP995">
        <v>818.04692727272698</v>
      </c>
      <c r="AQ995">
        <v>5.1061319209541924</v>
      </c>
      <c r="AR995">
        <v>66.056811601181195</v>
      </c>
      <c r="AS995">
        <f t="shared" si="536"/>
        <v>2.2629637566370731</v>
      </c>
      <c r="AT995">
        <v>24.525619076601139</v>
      </c>
      <c r="AU995">
        <v>27.16617999999999</v>
      </c>
      <c r="AV995">
        <v>7.2250129227352175E-5</v>
      </c>
      <c r="AW995">
        <v>80.9492581005711</v>
      </c>
      <c r="AX995">
        <v>43</v>
      </c>
      <c r="AY995">
        <v>9</v>
      </c>
      <c r="AZ995">
        <f t="shared" si="537"/>
        <v>1</v>
      </c>
      <c r="BA995">
        <f t="shared" si="538"/>
        <v>0</v>
      </c>
      <c r="BB995">
        <f t="shared" si="539"/>
        <v>51954.209376613449</v>
      </c>
      <c r="BC995">
        <f t="shared" si="540"/>
        <v>2000.034375</v>
      </c>
      <c r="BD995">
        <f t="shared" si="541"/>
        <v>1681.2291749999999</v>
      </c>
      <c r="BE995">
        <f t="shared" si="542"/>
        <v>0.84060013968509917</v>
      </c>
      <c r="BF995">
        <f t="shared" si="543"/>
        <v>0.16075826959224138</v>
      </c>
      <c r="BG995">
        <v>6</v>
      </c>
      <c r="BH995">
        <v>0.5</v>
      </c>
      <c r="BI995" t="s">
        <v>383</v>
      </c>
      <c r="BJ995">
        <v>2</v>
      </c>
      <c r="BK995" t="b">
        <v>1</v>
      </c>
      <c r="BL995">
        <v>1660320971.0999999</v>
      </c>
      <c r="BM995">
        <v>758.81074999999998</v>
      </c>
      <c r="BN995">
        <v>814.56281250000006</v>
      </c>
      <c r="BO995">
        <v>27.1562375</v>
      </c>
      <c r="BP995">
        <v>24.525412500000002</v>
      </c>
      <c r="BQ995">
        <v>756.89675</v>
      </c>
      <c r="BR995">
        <v>27.145968750000002</v>
      </c>
      <c r="BS995">
        <v>500.14462500000002</v>
      </c>
      <c r="BT995">
        <v>99.549925000000002</v>
      </c>
      <c r="BU995">
        <v>9.9983006250000006E-2</v>
      </c>
      <c r="BV995">
        <v>30.992887499999998</v>
      </c>
      <c r="BW995">
        <v>31.57058125</v>
      </c>
      <c r="BX995">
        <v>999.9</v>
      </c>
      <c r="BY995">
        <v>0</v>
      </c>
      <c r="BZ995">
        <v>0</v>
      </c>
      <c r="CA995">
        <v>10001.290625</v>
      </c>
      <c r="CB995">
        <v>0</v>
      </c>
      <c r="CC995">
        <v>13.817231250000001</v>
      </c>
      <c r="CD995">
        <v>-55.752125000000007</v>
      </c>
      <c r="CE995">
        <v>779.99250000000006</v>
      </c>
      <c r="CF995">
        <v>835.04256250000003</v>
      </c>
      <c r="CG995">
        <v>2.6308206250000001</v>
      </c>
      <c r="CH995">
        <v>814.56281250000006</v>
      </c>
      <c r="CI995">
        <v>24.525412500000002</v>
      </c>
      <c r="CJ995">
        <v>2.7034025000000002</v>
      </c>
      <c r="CK995">
        <v>2.4415037499999999</v>
      </c>
      <c r="CL995">
        <v>22.305793749999999</v>
      </c>
      <c r="CM995">
        <v>20.641725000000001</v>
      </c>
      <c r="CN995">
        <v>2000.034375</v>
      </c>
      <c r="CO995">
        <v>0.97999543749999996</v>
      </c>
      <c r="CP995">
        <v>2.0004743750000002E-2</v>
      </c>
      <c r="CQ995">
        <v>0</v>
      </c>
      <c r="CR995">
        <v>2.3434374999999998</v>
      </c>
      <c r="CS995">
        <v>0</v>
      </c>
      <c r="CT995">
        <v>28411.787499999999</v>
      </c>
      <c r="CU995">
        <v>17412.599999999999</v>
      </c>
      <c r="CV995">
        <v>42.311999999999998</v>
      </c>
      <c r="CW995">
        <v>43.311999999999998</v>
      </c>
      <c r="CX995">
        <v>42.311999999999998</v>
      </c>
      <c r="CY995">
        <v>41.698812500000003</v>
      </c>
      <c r="CZ995">
        <v>42.311999999999998</v>
      </c>
      <c r="DA995">
        <v>1960.024375</v>
      </c>
      <c r="DB995">
        <v>40.01</v>
      </c>
      <c r="DC995">
        <v>0</v>
      </c>
      <c r="DD995">
        <v>1660320977.4000001</v>
      </c>
      <c r="DE995">
        <v>0</v>
      </c>
      <c r="DF995">
        <v>1660320627.5999999</v>
      </c>
      <c r="DG995" t="s">
        <v>1997</v>
      </c>
      <c r="DH995">
        <v>1660320624.0999999</v>
      </c>
      <c r="DI995">
        <v>1660320627.5999999</v>
      </c>
      <c r="DJ995">
        <v>29</v>
      </c>
      <c r="DK995">
        <v>-0.125</v>
      </c>
      <c r="DL995">
        <v>1E-3</v>
      </c>
      <c r="DM995">
        <v>1.32</v>
      </c>
      <c r="DN995">
        <v>1.6E-2</v>
      </c>
      <c r="DO995">
        <v>400</v>
      </c>
      <c r="DP995">
        <v>25</v>
      </c>
      <c r="DQ995">
        <v>0.25</v>
      </c>
      <c r="DR995">
        <v>0.03</v>
      </c>
      <c r="DS995">
        <v>14.643977037797329</v>
      </c>
      <c r="DT995">
        <v>2.4536251381261271</v>
      </c>
      <c r="DU995">
        <v>0.21293617949519059</v>
      </c>
      <c r="DV995">
        <v>0</v>
      </c>
      <c r="DW995">
        <v>44.756018865367523</v>
      </c>
      <c r="DX995">
        <v>2.2079962161130369</v>
      </c>
      <c r="DY995">
        <v>0.33819409643771597</v>
      </c>
      <c r="DZ995">
        <v>0</v>
      </c>
      <c r="EA995">
        <v>-55.737677419354817</v>
      </c>
      <c r="EB995">
        <v>-3.4356435483869321</v>
      </c>
      <c r="EC995">
        <v>0.43572151931404568</v>
      </c>
      <c r="ED995">
        <v>0</v>
      </c>
      <c r="EE995">
        <v>510.94920501482721</v>
      </c>
      <c r="EF995">
        <v>244.1233226735375</v>
      </c>
      <c r="EG995">
        <v>23.549543135682679</v>
      </c>
      <c r="EH995">
        <v>0</v>
      </c>
      <c r="EI995">
        <v>2.6280004878048779</v>
      </c>
      <c r="EJ995">
        <v>4.9500836236932862E-2</v>
      </c>
      <c r="EK995">
        <v>5.0224223828064076E-3</v>
      </c>
      <c r="EL995">
        <v>1</v>
      </c>
      <c r="EM995">
        <v>1.9539326359518121</v>
      </c>
      <c r="EN995">
        <v>1.2709646815350299E-2</v>
      </c>
      <c r="EO995">
        <v>1.3895940962531401E-3</v>
      </c>
      <c r="EP995">
        <v>1</v>
      </c>
      <c r="EQ995">
        <v>2</v>
      </c>
      <c r="ER995">
        <v>6</v>
      </c>
      <c r="ES995" t="s">
        <v>412</v>
      </c>
      <c r="ET995">
        <v>2.9424600000000001</v>
      </c>
      <c r="EU995">
        <v>2.80104</v>
      </c>
      <c r="EV995">
        <v>0.143899</v>
      </c>
      <c r="EW995">
        <v>0.15049199999999999</v>
      </c>
      <c r="EX995">
        <v>0.11769499999999999</v>
      </c>
      <c r="EY995">
        <v>0.109597</v>
      </c>
      <c r="EZ995">
        <v>17547.400000000001</v>
      </c>
      <c r="FA995">
        <v>18256.3</v>
      </c>
      <c r="FB995">
        <v>23837.5</v>
      </c>
      <c r="FC995">
        <v>25011.3</v>
      </c>
      <c r="FD995">
        <v>33666.9</v>
      </c>
      <c r="FE995">
        <v>35562.6</v>
      </c>
      <c r="FF995">
        <v>43463.199999999997</v>
      </c>
      <c r="FG995">
        <v>46235.199999999997</v>
      </c>
      <c r="FH995">
        <v>1.8673</v>
      </c>
      <c r="FI995">
        <v>1.8431</v>
      </c>
      <c r="FJ995">
        <v>0.12342599999999999</v>
      </c>
      <c r="FK995">
        <v>0</v>
      </c>
      <c r="FL995">
        <v>29.573899999999998</v>
      </c>
      <c r="FM995">
        <v>999.9</v>
      </c>
      <c r="FN995">
        <v>58.8</v>
      </c>
      <c r="FO995">
        <v>36.299999999999997</v>
      </c>
      <c r="FP995">
        <v>35.841500000000003</v>
      </c>
      <c r="FQ995">
        <v>63.444899999999997</v>
      </c>
      <c r="FR995">
        <v>23.429500000000001</v>
      </c>
      <c r="FS995">
        <v>1</v>
      </c>
      <c r="FT995">
        <v>0.39750000000000002</v>
      </c>
      <c r="FU995">
        <v>1.15957</v>
      </c>
      <c r="FV995">
        <v>20.3171</v>
      </c>
      <c r="FW995">
        <v>5.2112999999999996</v>
      </c>
      <c r="FX995">
        <v>11.9068</v>
      </c>
      <c r="FY995">
        <v>5.0017500000000004</v>
      </c>
      <c r="FZ995">
        <v>3.2902999999999998</v>
      </c>
      <c r="GA995">
        <v>9999</v>
      </c>
      <c r="GB995">
        <v>9999</v>
      </c>
      <c r="GC995">
        <v>9999</v>
      </c>
      <c r="GD995">
        <v>999.9</v>
      </c>
      <c r="GE995">
        <v>1.8595900000000001</v>
      </c>
      <c r="GF995">
        <v>1.8545700000000001</v>
      </c>
      <c r="GG995">
        <v>1.8577600000000001</v>
      </c>
      <c r="GH995">
        <v>1.85623</v>
      </c>
      <c r="GI995">
        <v>1.855</v>
      </c>
      <c r="GJ995">
        <v>1.85459</v>
      </c>
      <c r="GK995">
        <v>1.8533299999999999</v>
      </c>
      <c r="GL995">
        <v>1.8564000000000001</v>
      </c>
      <c r="GM995">
        <v>0</v>
      </c>
      <c r="GN995">
        <v>0</v>
      </c>
      <c r="GO995">
        <v>0</v>
      </c>
      <c r="GP995">
        <v>0</v>
      </c>
      <c r="GQ995" t="s">
        <v>386</v>
      </c>
      <c r="GR995" t="s">
        <v>387</v>
      </c>
      <c r="GS995" t="s">
        <v>388</v>
      </c>
      <c r="GT995" t="s">
        <v>388</v>
      </c>
      <c r="GU995" t="s">
        <v>388</v>
      </c>
      <c r="GV995" t="s">
        <v>388</v>
      </c>
      <c r="GW995">
        <v>0</v>
      </c>
      <c r="GX995">
        <v>100</v>
      </c>
      <c r="GY995">
        <v>100</v>
      </c>
      <c r="GZ995">
        <v>1.968</v>
      </c>
      <c r="HA995">
        <v>1.0200000000000001E-2</v>
      </c>
      <c r="HB995">
        <v>0.38386874957061617</v>
      </c>
      <c r="HC995">
        <v>2.7716384584972409E-3</v>
      </c>
      <c r="HD995">
        <v>-1.1467119688665799E-6</v>
      </c>
      <c r="HE995">
        <v>2.0626329066488061E-10</v>
      </c>
      <c r="HF995">
        <v>-7.258975840326358E-2</v>
      </c>
      <c r="HG995">
        <v>1.066993184659233E-2</v>
      </c>
      <c r="HH995">
        <v>-3.4528890892081033E-4</v>
      </c>
      <c r="HI995">
        <v>2.382551249023132E-6</v>
      </c>
      <c r="HJ995">
        <v>1</v>
      </c>
      <c r="HK995">
        <v>2115</v>
      </c>
      <c r="HL995">
        <v>2</v>
      </c>
      <c r="HM995">
        <v>30</v>
      </c>
      <c r="HN995">
        <v>5.9</v>
      </c>
      <c r="HO995">
        <v>5.9</v>
      </c>
      <c r="HP995">
        <v>1.9262699999999999</v>
      </c>
      <c r="HQ995">
        <v>2.32056</v>
      </c>
      <c r="HR995">
        <v>1.4978</v>
      </c>
      <c r="HS995">
        <v>2.2997999999999998</v>
      </c>
      <c r="HT995">
        <v>1.5478499999999999</v>
      </c>
      <c r="HU995">
        <v>2.3156699999999999</v>
      </c>
      <c r="HV995">
        <v>39.416600000000003</v>
      </c>
      <c r="HW995">
        <v>13.685499999999999</v>
      </c>
      <c r="HX995">
        <v>18</v>
      </c>
      <c r="HY995">
        <v>446.43400000000003</v>
      </c>
      <c r="HZ995">
        <v>488.80399999999997</v>
      </c>
      <c r="IA995">
        <v>27.908300000000001</v>
      </c>
      <c r="IB995">
        <v>32.116500000000002</v>
      </c>
      <c r="IC995">
        <v>29.9998</v>
      </c>
      <c r="ID995">
        <v>31.972100000000001</v>
      </c>
      <c r="IE995">
        <v>32.066299999999998</v>
      </c>
      <c r="IF995">
        <v>38.647300000000001</v>
      </c>
      <c r="IG995">
        <v>33.672699999999999</v>
      </c>
      <c r="IH995">
        <v>0</v>
      </c>
      <c r="II995">
        <v>27.909300000000002</v>
      </c>
      <c r="IJ995">
        <v>883.03</v>
      </c>
      <c r="IK995">
        <v>24.549800000000001</v>
      </c>
      <c r="IL995">
        <v>100.504</v>
      </c>
      <c r="IM995">
        <v>100.20399999999999</v>
      </c>
      <c r="IN995" t="s">
        <v>3530</v>
      </c>
    </row>
    <row r="996" spans="1:248" x14ac:dyDescent="0.2">
      <c r="A996">
        <v>980</v>
      </c>
      <c r="B996">
        <v>1660320980.0999999</v>
      </c>
      <c r="C996">
        <v>10013.5</v>
      </c>
      <c r="D996" t="s">
        <v>2332</v>
      </c>
      <c r="E996" t="s">
        <v>2333</v>
      </c>
      <c r="F996">
        <v>1</v>
      </c>
      <c r="G996" t="s">
        <v>1996</v>
      </c>
      <c r="H996" t="s">
        <v>377</v>
      </c>
      <c r="I996" t="s">
        <v>378</v>
      </c>
      <c r="J996" t="s">
        <v>379</v>
      </c>
      <c r="K996" t="s">
        <v>380</v>
      </c>
      <c r="L996" t="s">
        <v>1996</v>
      </c>
      <c r="M996" t="s">
        <v>382</v>
      </c>
      <c r="N996">
        <v>1660320972.599999</v>
      </c>
      <c r="O996">
        <f t="shared" si="510"/>
        <v>2.2624852515493884E-3</v>
      </c>
      <c r="P996">
        <f t="shared" si="511"/>
        <v>2.2624852515493883</v>
      </c>
      <c r="Q996">
        <f t="shared" si="512"/>
        <v>14.819834322307008</v>
      </c>
      <c r="R996">
        <f t="shared" si="513"/>
        <v>766.20099999999991</v>
      </c>
      <c r="S996">
        <f t="shared" si="514"/>
        <v>532.32837406818169</v>
      </c>
      <c r="T996">
        <f t="shared" si="515"/>
        <v>53.046463390993637</v>
      </c>
      <c r="U996">
        <f t="shared" si="516"/>
        <v>76.351844606796988</v>
      </c>
      <c r="V996">
        <f t="shared" si="517"/>
        <v>0.11349334882129626</v>
      </c>
      <c r="W996">
        <f t="shared" si="518"/>
        <v>2.9214090693664829</v>
      </c>
      <c r="X996">
        <f t="shared" si="519"/>
        <v>0.11109959086976715</v>
      </c>
      <c r="Y996">
        <f t="shared" si="520"/>
        <v>6.9648108820662941E-2</v>
      </c>
      <c r="Z996">
        <f t="shared" si="521"/>
        <v>321.52413339999993</v>
      </c>
      <c r="AA996">
        <f t="shared" si="522"/>
        <v>32.300863437724956</v>
      </c>
      <c r="AB996">
        <f t="shared" si="523"/>
        <v>31.57198</v>
      </c>
      <c r="AC996">
        <f t="shared" si="524"/>
        <v>4.6606139130821189</v>
      </c>
      <c r="AD996">
        <f t="shared" si="525"/>
        <v>60.010998840275619</v>
      </c>
      <c r="AE996">
        <f t="shared" si="526"/>
        <v>2.7063076296252953</v>
      </c>
      <c r="AF996">
        <f t="shared" si="527"/>
        <v>4.5096860274370094</v>
      </c>
      <c r="AG996">
        <f t="shared" si="528"/>
        <v>1.9543062834568237</v>
      </c>
      <c r="AH996">
        <f t="shared" si="529"/>
        <v>-99.775599593328025</v>
      </c>
      <c r="AI996">
        <f t="shared" si="530"/>
        <v>-91.12262476538271</v>
      </c>
      <c r="AJ996">
        <f t="shared" si="531"/>
        <v>-7.0238824040252874</v>
      </c>
      <c r="AK996">
        <f t="shared" si="532"/>
        <v>123.60202663726389</v>
      </c>
      <c r="AL996">
        <f t="shared" si="533"/>
        <v>44.739167633521035</v>
      </c>
      <c r="AM996">
        <f t="shared" si="534"/>
        <v>2.2553648615140505</v>
      </c>
      <c r="AN996">
        <f t="shared" si="535"/>
        <v>14.819834322307008</v>
      </c>
      <c r="AO996">
        <v>867.83132227026954</v>
      </c>
      <c r="AP996">
        <v>823.11766060606067</v>
      </c>
      <c r="AQ996">
        <v>5.094167667700372</v>
      </c>
      <c r="AR996">
        <v>66.056811601181195</v>
      </c>
      <c r="AS996">
        <f t="shared" si="536"/>
        <v>2.2624852515493883</v>
      </c>
      <c r="AT996">
        <v>24.52647117672479</v>
      </c>
      <c r="AU996">
        <v>27.166438787878771</v>
      </c>
      <c r="AV996">
        <v>7.8461057647906271E-5</v>
      </c>
      <c r="AW996">
        <v>80.9492581005711</v>
      </c>
      <c r="AX996">
        <v>43</v>
      </c>
      <c r="AY996">
        <v>9</v>
      </c>
      <c r="AZ996">
        <f t="shared" si="537"/>
        <v>1</v>
      </c>
      <c r="BA996">
        <f t="shared" si="538"/>
        <v>0</v>
      </c>
      <c r="BB996">
        <f t="shared" si="539"/>
        <v>51941.055156067392</v>
      </c>
      <c r="BC996">
        <f t="shared" si="540"/>
        <v>2000.047333333333</v>
      </c>
      <c r="BD996">
        <f t="shared" si="541"/>
        <v>1681.2400599999996</v>
      </c>
      <c r="BE996">
        <f t="shared" si="542"/>
        <v>0.84060013579678616</v>
      </c>
      <c r="BF996">
        <f t="shared" si="543"/>
        <v>0.16075826208779725</v>
      </c>
      <c r="BG996">
        <v>6</v>
      </c>
      <c r="BH996">
        <v>0.5</v>
      </c>
      <c r="BI996" t="s">
        <v>383</v>
      </c>
      <c r="BJ996">
        <v>2</v>
      </c>
      <c r="BK996" t="b">
        <v>1</v>
      </c>
      <c r="BL996">
        <v>1660320972.599999</v>
      </c>
      <c r="BM996">
        <v>766.20099999999991</v>
      </c>
      <c r="BN996">
        <v>821.94566666666674</v>
      </c>
      <c r="BO996">
        <v>27.158160000000009</v>
      </c>
      <c r="BP996">
        <v>24.525980000000001</v>
      </c>
      <c r="BQ996">
        <v>764.27673333333337</v>
      </c>
      <c r="BR996">
        <v>27.1479</v>
      </c>
      <c r="BS996">
        <v>500.14359999999999</v>
      </c>
      <c r="BT996">
        <v>99.549913333333336</v>
      </c>
      <c r="BU996">
        <v>9.997567333333332E-2</v>
      </c>
      <c r="BV996">
        <v>30.99341999999999</v>
      </c>
      <c r="BW996">
        <v>31.57198</v>
      </c>
      <c r="BX996">
        <v>999.89999999999986</v>
      </c>
      <c r="BY996">
        <v>0</v>
      </c>
      <c r="BZ996">
        <v>0</v>
      </c>
      <c r="CA996">
        <v>9998.67</v>
      </c>
      <c r="CB996">
        <v>0</v>
      </c>
      <c r="CC996">
        <v>13.81378</v>
      </c>
      <c r="CD996">
        <v>-55.744759999999999</v>
      </c>
      <c r="CE996">
        <v>787.59053333333338</v>
      </c>
      <c r="CF996">
        <v>842.61153333333334</v>
      </c>
      <c r="CG996">
        <v>2.6321819999999998</v>
      </c>
      <c r="CH996">
        <v>821.94566666666674</v>
      </c>
      <c r="CI996">
        <v>24.525980000000001</v>
      </c>
      <c r="CJ996">
        <v>2.7035933333333331</v>
      </c>
      <c r="CK996">
        <v>2.44156</v>
      </c>
      <c r="CL996">
        <v>22.30696</v>
      </c>
      <c r="CM996">
        <v>20.642093333333332</v>
      </c>
      <c r="CN996">
        <v>2000.047333333333</v>
      </c>
      <c r="CO996">
        <v>0.97999539999999996</v>
      </c>
      <c r="CP996">
        <v>2.000478E-2</v>
      </c>
      <c r="CQ996">
        <v>0</v>
      </c>
      <c r="CR996">
        <v>2.320733333333334</v>
      </c>
      <c r="CS996">
        <v>0</v>
      </c>
      <c r="CT996">
        <v>28448.04</v>
      </c>
      <c r="CU996">
        <v>17412.71333333333</v>
      </c>
      <c r="CV996">
        <v>42.311999999999998</v>
      </c>
      <c r="CW996">
        <v>43.311999999999998</v>
      </c>
      <c r="CX996">
        <v>42.311999999999998</v>
      </c>
      <c r="CY996">
        <v>41.699599999999997</v>
      </c>
      <c r="CZ996">
        <v>42.311999999999998</v>
      </c>
      <c r="DA996">
        <v>1960.037333333333</v>
      </c>
      <c r="DB996">
        <v>40.01</v>
      </c>
      <c r="DC996">
        <v>0</v>
      </c>
      <c r="DD996">
        <v>1660320978</v>
      </c>
      <c r="DE996">
        <v>0</v>
      </c>
      <c r="DF996">
        <v>1660320627.5999999</v>
      </c>
      <c r="DG996" t="s">
        <v>1997</v>
      </c>
      <c r="DH996">
        <v>1660320624.0999999</v>
      </c>
      <c r="DI996">
        <v>1660320627.5999999</v>
      </c>
      <c r="DJ996">
        <v>29</v>
      </c>
      <c r="DK996">
        <v>-0.125</v>
      </c>
      <c r="DL996">
        <v>1E-3</v>
      </c>
      <c r="DM996">
        <v>1.32</v>
      </c>
      <c r="DN996">
        <v>1.6E-2</v>
      </c>
      <c r="DO996">
        <v>400</v>
      </c>
      <c r="DP996">
        <v>25</v>
      </c>
      <c r="DQ996">
        <v>0.25</v>
      </c>
      <c r="DR996">
        <v>0.03</v>
      </c>
      <c r="DS996">
        <v>14.722374460991681</v>
      </c>
      <c r="DT996">
        <v>2.0604506082129599</v>
      </c>
      <c r="DU996">
        <v>0.17826936465478949</v>
      </c>
      <c r="DV996">
        <v>0</v>
      </c>
      <c r="DW996">
        <v>44.759414381827121</v>
      </c>
      <c r="DX996">
        <v>2.325341251957397</v>
      </c>
      <c r="DY996">
        <v>0.33432725486671172</v>
      </c>
      <c r="DZ996">
        <v>0</v>
      </c>
      <c r="EA996">
        <v>-55.746209999999998</v>
      </c>
      <c r="EB996">
        <v>-4.1633753058955154</v>
      </c>
      <c r="EC996">
        <v>0.44441414120165001</v>
      </c>
      <c r="ED996">
        <v>0</v>
      </c>
      <c r="EE996">
        <v>516.15204581108333</v>
      </c>
      <c r="EF996">
        <v>244.98237125110279</v>
      </c>
      <c r="EG996">
        <v>24.221235275515081</v>
      </c>
      <c r="EH996">
        <v>0</v>
      </c>
      <c r="EI996">
        <v>2.6295182499999998</v>
      </c>
      <c r="EJ996">
        <v>5.1404690431520683E-2</v>
      </c>
      <c r="EK996">
        <v>5.0939473336009296E-3</v>
      </c>
      <c r="EL996">
        <v>1</v>
      </c>
      <c r="EM996">
        <v>1.9541315569133979</v>
      </c>
      <c r="EN996">
        <v>1.383059527637525E-2</v>
      </c>
      <c r="EO996">
        <v>1.439487402445801E-3</v>
      </c>
      <c r="EP996">
        <v>1</v>
      </c>
      <c r="EQ996">
        <v>2</v>
      </c>
      <c r="ER996">
        <v>6</v>
      </c>
      <c r="ES996" t="s">
        <v>412</v>
      </c>
      <c r="ET996">
        <v>2.9422999999999999</v>
      </c>
      <c r="EU996">
        <v>2.8009599999999999</v>
      </c>
      <c r="EV996">
        <v>0.144486</v>
      </c>
      <c r="EW996">
        <v>0.15104699999999999</v>
      </c>
      <c r="EX996">
        <v>0.117698</v>
      </c>
      <c r="EY996">
        <v>0.109595</v>
      </c>
      <c r="EZ996">
        <v>17535.400000000001</v>
      </c>
      <c r="FA996">
        <v>18244.3</v>
      </c>
      <c r="FB996">
        <v>23837.599999999999</v>
      </c>
      <c r="FC996">
        <v>25011.200000000001</v>
      </c>
      <c r="FD996">
        <v>33666.800000000003</v>
      </c>
      <c r="FE996">
        <v>35562.800000000003</v>
      </c>
      <c r="FF996">
        <v>43463.199999999997</v>
      </c>
      <c r="FG996">
        <v>46235.3</v>
      </c>
      <c r="FH996">
        <v>1.8672299999999999</v>
      </c>
      <c r="FI996">
        <v>1.8432500000000001</v>
      </c>
      <c r="FJ996">
        <v>0.123248</v>
      </c>
      <c r="FK996">
        <v>0</v>
      </c>
      <c r="FL996">
        <v>29.5733</v>
      </c>
      <c r="FM996">
        <v>999.9</v>
      </c>
      <c r="FN996">
        <v>58.8</v>
      </c>
      <c r="FO996">
        <v>36.299999999999997</v>
      </c>
      <c r="FP996">
        <v>35.8414</v>
      </c>
      <c r="FQ996">
        <v>62.924900000000001</v>
      </c>
      <c r="FR996">
        <v>22.9087</v>
      </c>
      <c r="FS996">
        <v>1</v>
      </c>
      <c r="FT996">
        <v>0.39752500000000002</v>
      </c>
      <c r="FU996">
        <v>1.16018</v>
      </c>
      <c r="FV996">
        <v>20.3171</v>
      </c>
      <c r="FW996">
        <v>5.2111499999999999</v>
      </c>
      <c r="FX996">
        <v>11.9069</v>
      </c>
      <c r="FY996">
        <v>5.0016499999999997</v>
      </c>
      <c r="FZ996">
        <v>3.2902499999999999</v>
      </c>
      <c r="GA996">
        <v>9999</v>
      </c>
      <c r="GB996">
        <v>9999</v>
      </c>
      <c r="GC996">
        <v>9999</v>
      </c>
      <c r="GD996">
        <v>999.9</v>
      </c>
      <c r="GE996">
        <v>1.8595900000000001</v>
      </c>
      <c r="GF996">
        <v>1.8545700000000001</v>
      </c>
      <c r="GG996">
        <v>1.8577600000000001</v>
      </c>
      <c r="GH996">
        <v>1.85623</v>
      </c>
      <c r="GI996">
        <v>1.85501</v>
      </c>
      <c r="GJ996">
        <v>1.8546100000000001</v>
      </c>
      <c r="GK996">
        <v>1.8533299999999999</v>
      </c>
      <c r="GL996">
        <v>1.8564099999999999</v>
      </c>
      <c r="GM996">
        <v>0</v>
      </c>
      <c r="GN996">
        <v>0</v>
      </c>
      <c r="GO996">
        <v>0</v>
      </c>
      <c r="GP996">
        <v>0</v>
      </c>
      <c r="GQ996" t="s">
        <v>386</v>
      </c>
      <c r="GR996" t="s">
        <v>387</v>
      </c>
      <c r="GS996" t="s">
        <v>388</v>
      </c>
      <c r="GT996" t="s">
        <v>388</v>
      </c>
      <c r="GU996" t="s">
        <v>388</v>
      </c>
      <c r="GV996" t="s">
        <v>388</v>
      </c>
      <c r="GW996">
        <v>0</v>
      </c>
      <c r="GX996">
        <v>100</v>
      </c>
      <c r="GY996">
        <v>100</v>
      </c>
      <c r="GZ996">
        <v>1.9750000000000001</v>
      </c>
      <c r="HA996">
        <v>1.03E-2</v>
      </c>
      <c r="HB996">
        <v>0.38386874957061617</v>
      </c>
      <c r="HC996">
        <v>2.7716384584972409E-3</v>
      </c>
      <c r="HD996">
        <v>-1.1467119688665799E-6</v>
      </c>
      <c r="HE996">
        <v>2.0626329066488061E-10</v>
      </c>
      <c r="HF996">
        <v>-7.258975840326358E-2</v>
      </c>
      <c r="HG996">
        <v>1.066993184659233E-2</v>
      </c>
      <c r="HH996">
        <v>-3.4528890892081033E-4</v>
      </c>
      <c r="HI996">
        <v>2.382551249023132E-6</v>
      </c>
      <c r="HJ996">
        <v>1</v>
      </c>
      <c r="HK996">
        <v>2115</v>
      </c>
      <c r="HL996">
        <v>2</v>
      </c>
      <c r="HM996">
        <v>30</v>
      </c>
      <c r="HN996">
        <v>5.9</v>
      </c>
      <c r="HO996">
        <v>5.9</v>
      </c>
      <c r="HP996">
        <v>1.9323699999999999</v>
      </c>
      <c r="HQ996">
        <v>2.3034699999999999</v>
      </c>
      <c r="HR996">
        <v>1.4978</v>
      </c>
      <c r="HS996">
        <v>2.2997999999999998</v>
      </c>
      <c r="HT996">
        <v>1.5478499999999999</v>
      </c>
      <c r="HU996">
        <v>2.4401899999999999</v>
      </c>
      <c r="HV996">
        <v>39.416600000000003</v>
      </c>
      <c r="HW996">
        <v>13.6767</v>
      </c>
      <c r="HX996">
        <v>18</v>
      </c>
      <c r="HY996">
        <v>446.39100000000002</v>
      </c>
      <c r="HZ996">
        <v>488.89699999999999</v>
      </c>
      <c r="IA996">
        <v>27.909099999999999</v>
      </c>
      <c r="IB996">
        <v>32.1158</v>
      </c>
      <c r="IC996">
        <v>29.9999</v>
      </c>
      <c r="ID996">
        <v>31.972000000000001</v>
      </c>
      <c r="IE996">
        <v>32.065600000000003</v>
      </c>
      <c r="IF996">
        <v>38.875300000000003</v>
      </c>
      <c r="IG996">
        <v>33.672699999999999</v>
      </c>
      <c r="IH996">
        <v>0</v>
      </c>
      <c r="II996">
        <v>27.909300000000002</v>
      </c>
      <c r="IJ996">
        <v>893.05799999999999</v>
      </c>
      <c r="IK996">
        <v>24.547999999999998</v>
      </c>
      <c r="IL996">
        <v>100.504</v>
      </c>
      <c r="IM996">
        <v>100.20399999999999</v>
      </c>
      <c r="IN996" t="s">
        <v>3530</v>
      </c>
    </row>
    <row r="997" spans="1:248" x14ac:dyDescent="0.2">
      <c r="A997">
        <v>981</v>
      </c>
      <c r="B997">
        <v>1660320981.0999999</v>
      </c>
      <c r="C997">
        <v>10014.5</v>
      </c>
      <c r="D997" t="s">
        <v>2334</v>
      </c>
      <c r="E997" t="s">
        <v>2335</v>
      </c>
      <c r="F997">
        <v>1</v>
      </c>
      <c r="G997" t="s">
        <v>1996</v>
      </c>
      <c r="H997" t="s">
        <v>377</v>
      </c>
      <c r="I997" t="s">
        <v>378</v>
      </c>
      <c r="J997" t="s">
        <v>379</v>
      </c>
      <c r="K997" t="s">
        <v>380</v>
      </c>
      <c r="L997" t="s">
        <v>1996</v>
      </c>
      <c r="M997" t="s">
        <v>382</v>
      </c>
      <c r="N997">
        <v>1660320973.0999999</v>
      </c>
      <c r="O997">
        <f t="shared" si="510"/>
        <v>2.2627205744704714E-3</v>
      </c>
      <c r="P997">
        <f t="shared" si="511"/>
        <v>2.2627205744704715</v>
      </c>
      <c r="Q997">
        <f t="shared" si="512"/>
        <v>14.766259206751551</v>
      </c>
      <c r="R997">
        <f t="shared" si="513"/>
        <v>768.66718749999995</v>
      </c>
      <c r="S997">
        <f t="shared" si="514"/>
        <v>535.49311988809211</v>
      </c>
      <c r="T997">
        <f t="shared" si="515"/>
        <v>53.36182107461994</v>
      </c>
      <c r="U997">
        <f t="shared" si="516"/>
        <v>76.597587162050203</v>
      </c>
      <c r="V997">
        <f t="shared" si="517"/>
        <v>0.11350479111465175</v>
      </c>
      <c r="W997">
        <f t="shared" si="518"/>
        <v>2.9213480668943625</v>
      </c>
      <c r="X997">
        <f t="shared" si="519"/>
        <v>0.11111050709294309</v>
      </c>
      <c r="Y997">
        <f t="shared" si="520"/>
        <v>6.9654977301127172E-2</v>
      </c>
      <c r="Z997">
        <f t="shared" si="521"/>
        <v>321.5243595</v>
      </c>
      <c r="AA997">
        <f t="shared" si="522"/>
        <v>32.300983791925795</v>
      </c>
      <c r="AB997">
        <f t="shared" si="523"/>
        <v>31.572243749999998</v>
      </c>
      <c r="AC997">
        <f t="shared" si="524"/>
        <v>4.6606837077541643</v>
      </c>
      <c r="AD997">
        <f t="shared" si="525"/>
        <v>60.011803597569227</v>
      </c>
      <c r="AE997">
        <f t="shared" si="526"/>
        <v>2.7063678408180918</v>
      </c>
      <c r="AF997">
        <f t="shared" si="527"/>
        <v>4.5097258848719441</v>
      </c>
      <c r="AG997">
        <f t="shared" si="528"/>
        <v>1.9543158669360725</v>
      </c>
      <c r="AH997">
        <f t="shared" si="529"/>
        <v>-99.785977334147788</v>
      </c>
      <c r="AI997">
        <f t="shared" si="530"/>
        <v>-91.137849676564088</v>
      </c>
      <c r="AJ997">
        <f t="shared" si="531"/>
        <v>-7.0252171642330818</v>
      </c>
      <c r="AK997">
        <f t="shared" si="532"/>
        <v>123.57531532505504</v>
      </c>
      <c r="AL997">
        <f t="shared" si="533"/>
        <v>44.731879044538076</v>
      </c>
      <c r="AM997">
        <f t="shared" si="534"/>
        <v>2.2558514035299164</v>
      </c>
      <c r="AN997">
        <f t="shared" si="535"/>
        <v>14.766259206751551</v>
      </c>
      <c r="AO997">
        <v>872.68777203654588</v>
      </c>
      <c r="AP997">
        <v>828.15612121212087</v>
      </c>
      <c r="AQ997">
        <v>5.0718255531113776</v>
      </c>
      <c r="AR997">
        <v>66.056811601181195</v>
      </c>
      <c r="AS997">
        <f t="shared" si="536"/>
        <v>2.2627205744704715</v>
      </c>
      <c r="AT997">
        <v>24.527242389767089</v>
      </c>
      <c r="AU997">
        <v>27.16757212121211</v>
      </c>
      <c r="AV997">
        <v>6.4849486970312641E-5</v>
      </c>
      <c r="AW997">
        <v>80.9492581005711</v>
      </c>
      <c r="AX997">
        <v>43</v>
      </c>
      <c r="AY997">
        <v>9</v>
      </c>
      <c r="AZ997">
        <f t="shared" si="537"/>
        <v>1</v>
      </c>
      <c r="BA997">
        <f t="shared" si="538"/>
        <v>0</v>
      </c>
      <c r="BB997">
        <f t="shared" si="539"/>
        <v>51939.293355656453</v>
      </c>
      <c r="BC997">
        <f t="shared" si="540"/>
        <v>2000.0487499999999</v>
      </c>
      <c r="BD997">
        <f t="shared" si="541"/>
        <v>1681.24125</v>
      </c>
      <c r="BE997">
        <f t="shared" si="542"/>
        <v>0.84060013537170031</v>
      </c>
      <c r="BF997">
        <f t="shared" si="543"/>
        <v>0.1607582612673816</v>
      </c>
      <c r="BG997">
        <v>6</v>
      </c>
      <c r="BH997">
        <v>0.5</v>
      </c>
      <c r="BI997" t="s">
        <v>383</v>
      </c>
      <c r="BJ997">
        <v>2</v>
      </c>
      <c r="BK997" t="b">
        <v>1</v>
      </c>
      <c r="BL997">
        <v>1660320973.0999999</v>
      </c>
      <c r="BM997">
        <v>768.66718749999995</v>
      </c>
      <c r="BN997">
        <v>824.41031250000003</v>
      </c>
      <c r="BO997">
        <v>27.15876875</v>
      </c>
      <c r="BP997">
        <v>24.526018749999999</v>
      </c>
      <c r="BQ997">
        <v>766.73962499999993</v>
      </c>
      <c r="BR997">
        <v>27.148512499999999</v>
      </c>
      <c r="BS997">
        <v>500.142875</v>
      </c>
      <c r="BT997">
        <v>99.549899999999994</v>
      </c>
      <c r="BU997">
        <v>9.9972412499999996E-2</v>
      </c>
      <c r="BV997">
        <v>30.993575</v>
      </c>
      <c r="BW997">
        <v>31.572243749999998</v>
      </c>
      <c r="BX997">
        <v>999.9</v>
      </c>
      <c r="BY997">
        <v>0</v>
      </c>
      <c r="BZ997">
        <v>0</v>
      </c>
      <c r="CA997">
        <v>9998.3231250000008</v>
      </c>
      <c r="CB997">
        <v>0</v>
      </c>
      <c r="CC997">
        <v>13.813606249999999</v>
      </c>
      <c r="CD997">
        <v>-55.743175000000001</v>
      </c>
      <c r="CE997">
        <v>790.126125</v>
      </c>
      <c r="CF997">
        <v>845.13818749999996</v>
      </c>
      <c r="CG997">
        <v>2.6327512500000001</v>
      </c>
      <c r="CH997">
        <v>824.41031250000003</v>
      </c>
      <c r="CI997">
        <v>24.526018749999999</v>
      </c>
      <c r="CJ997">
        <v>2.70365375</v>
      </c>
      <c r="CK997">
        <v>2.4415637499999998</v>
      </c>
      <c r="CL997">
        <v>22.307324999999999</v>
      </c>
      <c r="CM997">
        <v>20.642118750000002</v>
      </c>
      <c r="CN997">
        <v>2000.0487499999999</v>
      </c>
      <c r="CO997">
        <v>0.97999543749999996</v>
      </c>
      <c r="CP997">
        <v>2.0004743750000002E-2</v>
      </c>
      <c r="CQ997">
        <v>0</v>
      </c>
      <c r="CR997">
        <v>2.3527499999999999</v>
      </c>
      <c r="CS997">
        <v>0</v>
      </c>
      <c r="CT997">
        <v>28458.943749999999</v>
      </c>
      <c r="CU997">
        <v>17412.724999999999</v>
      </c>
      <c r="CV997">
        <v>42.311999999999998</v>
      </c>
      <c r="CW997">
        <v>43.311999999999998</v>
      </c>
      <c r="CX997">
        <v>42.311999999999998</v>
      </c>
      <c r="CY997">
        <v>41.698812500000003</v>
      </c>
      <c r="CZ997">
        <v>42.311999999999998</v>
      </c>
      <c r="DA997">
        <v>1960.0387499999999</v>
      </c>
      <c r="DB997">
        <v>40.01</v>
      </c>
      <c r="DC997">
        <v>0</v>
      </c>
      <c r="DD997">
        <v>1660320979.2</v>
      </c>
      <c r="DE997">
        <v>0</v>
      </c>
      <c r="DF997">
        <v>1660320627.5999999</v>
      </c>
      <c r="DG997" t="s">
        <v>1997</v>
      </c>
      <c r="DH997">
        <v>1660320624.0999999</v>
      </c>
      <c r="DI997">
        <v>1660320627.5999999</v>
      </c>
      <c r="DJ997">
        <v>29</v>
      </c>
      <c r="DK997">
        <v>-0.125</v>
      </c>
      <c r="DL997">
        <v>1E-3</v>
      </c>
      <c r="DM997">
        <v>1.32</v>
      </c>
      <c r="DN997">
        <v>1.6E-2</v>
      </c>
      <c r="DO997">
        <v>400</v>
      </c>
      <c r="DP997">
        <v>25</v>
      </c>
      <c r="DQ997">
        <v>0.25</v>
      </c>
      <c r="DR997">
        <v>0.03</v>
      </c>
      <c r="DS997">
        <v>14.75591687287684</v>
      </c>
      <c r="DT997">
        <v>1.793601977239929</v>
      </c>
      <c r="DU997">
        <v>0.16494443615842111</v>
      </c>
      <c r="DV997">
        <v>0</v>
      </c>
      <c r="DW997">
        <v>44.735832713199883</v>
      </c>
      <c r="DX997">
        <v>2.707920746939577</v>
      </c>
      <c r="DY997">
        <v>0.33869157238058129</v>
      </c>
      <c r="DZ997">
        <v>0</v>
      </c>
      <c r="EA997">
        <v>-55.743667741935482</v>
      </c>
      <c r="EB997">
        <v>-3.702522580645192</v>
      </c>
      <c r="EC997">
        <v>0.43726145303954722</v>
      </c>
      <c r="ED997">
        <v>0</v>
      </c>
      <c r="EE997">
        <v>523.56884676926404</v>
      </c>
      <c r="EF997">
        <v>252.14609586380811</v>
      </c>
      <c r="EG997">
        <v>24.341685585845941</v>
      </c>
      <c r="EH997">
        <v>0</v>
      </c>
      <c r="EI997">
        <v>2.6306343902439022</v>
      </c>
      <c r="EJ997">
        <v>5.390592334494658E-2</v>
      </c>
      <c r="EK997">
        <v>5.4517717186342218E-3</v>
      </c>
      <c r="EL997">
        <v>1</v>
      </c>
      <c r="EM997">
        <v>1.954337221510702</v>
      </c>
      <c r="EN997">
        <v>1.551530329461469E-2</v>
      </c>
      <c r="EO997">
        <v>1.486484366868509E-3</v>
      </c>
      <c r="EP997">
        <v>1</v>
      </c>
      <c r="EQ997">
        <v>2</v>
      </c>
      <c r="ER997">
        <v>6</v>
      </c>
      <c r="ES997" t="s">
        <v>412</v>
      </c>
      <c r="ET997">
        <v>2.9425599999999998</v>
      </c>
      <c r="EU997">
        <v>2.8010299999999999</v>
      </c>
      <c r="EV997">
        <v>0.14507200000000001</v>
      </c>
      <c r="EW997">
        <v>0.15162</v>
      </c>
      <c r="EX997">
        <v>0.117704</v>
      </c>
      <c r="EY997">
        <v>0.109594</v>
      </c>
      <c r="EZ997">
        <v>17523.3</v>
      </c>
      <c r="FA997">
        <v>18232.2</v>
      </c>
      <c r="FB997">
        <v>23837.5</v>
      </c>
      <c r="FC997">
        <v>25011.5</v>
      </c>
      <c r="FD997">
        <v>33666.6</v>
      </c>
      <c r="FE997">
        <v>35563.1</v>
      </c>
      <c r="FF997">
        <v>43463.3</v>
      </c>
      <c r="FG997">
        <v>46235.6</v>
      </c>
      <c r="FH997">
        <v>1.8673</v>
      </c>
      <c r="FI997">
        <v>1.8431999999999999</v>
      </c>
      <c r="FJ997">
        <v>0.12316199999999999</v>
      </c>
      <c r="FK997">
        <v>0</v>
      </c>
      <c r="FL997">
        <v>29.572600000000001</v>
      </c>
      <c r="FM997">
        <v>999.9</v>
      </c>
      <c r="FN997">
        <v>58.8</v>
      </c>
      <c r="FO997">
        <v>36.299999999999997</v>
      </c>
      <c r="FP997">
        <v>35.8444</v>
      </c>
      <c r="FQ997">
        <v>63.064900000000002</v>
      </c>
      <c r="FR997">
        <v>22.439900000000002</v>
      </c>
      <c r="FS997">
        <v>1</v>
      </c>
      <c r="FT997">
        <v>0.397538</v>
      </c>
      <c r="FU997">
        <v>1.16046</v>
      </c>
      <c r="FV997">
        <v>20.3172</v>
      </c>
      <c r="FW997">
        <v>5.2111499999999999</v>
      </c>
      <c r="FX997">
        <v>11.9069</v>
      </c>
      <c r="FY997">
        <v>5.0017500000000004</v>
      </c>
      <c r="FZ997">
        <v>3.2902499999999999</v>
      </c>
      <c r="GA997">
        <v>9999</v>
      </c>
      <c r="GB997">
        <v>9999</v>
      </c>
      <c r="GC997">
        <v>9999</v>
      </c>
      <c r="GD997">
        <v>999.9</v>
      </c>
      <c r="GE997">
        <v>1.8595900000000001</v>
      </c>
      <c r="GF997">
        <v>1.8545700000000001</v>
      </c>
      <c r="GG997">
        <v>1.8577600000000001</v>
      </c>
      <c r="GH997">
        <v>1.85623</v>
      </c>
      <c r="GI997">
        <v>1.85501</v>
      </c>
      <c r="GJ997">
        <v>1.8546100000000001</v>
      </c>
      <c r="GK997">
        <v>1.8533299999999999</v>
      </c>
      <c r="GL997">
        <v>1.85642</v>
      </c>
      <c r="GM997">
        <v>0</v>
      </c>
      <c r="GN997">
        <v>0</v>
      </c>
      <c r="GO997">
        <v>0</v>
      </c>
      <c r="GP997">
        <v>0</v>
      </c>
      <c r="GQ997" t="s">
        <v>386</v>
      </c>
      <c r="GR997" t="s">
        <v>387</v>
      </c>
      <c r="GS997" t="s">
        <v>388</v>
      </c>
      <c r="GT997" t="s">
        <v>388</v>
      </c>
      <c r="GU997" t="s">
        <v>388</v>
      </c>
      <c r="GV997" t="s">
        <v>388</v>
      </c>
      <c r="GW997">
        <v>0</v>
      </c>
      <c r="GX997">
        <v>100</v>
      </c>
      <c r="GY997">
        <v>100</v>
      </c>
      <c r="GZ997">
        <v>1.9810000000000001</v>
      </c>
      <c r="HA997">
        <v>1.0200000000000001E-2</v>
      </c>
      <c r="HB997">
        <v>0.38386874957061617</v>
      </c>
      <c r="HC997">
        <v>2.7716384584972409E-3</v>
      </c>
      <c r="HD997">
        <v>-1.1467119688665799E-6</v>
      </c>
      <c r="HE997">
        <v>2.0626329066488061E-10</v>
      </c>
      <c r="HF997">
        <v>-7.258975840326358E-2</v>
      </c>
      <c r="HG997">
        <v>1.066993184659233E-2</v>
      </c>
      <c r="HH997">
        <v>-3.4528890892081033E-4</v>
      </c>
      <c r="HI997">
        <v>2.382551249023132E-6</v>
      </c>
      <c r="HJ997">
        <v>1</v>
      </c>
      <c r="HK997">
        <v>2115</v>
      </c>
      <c r="HL997">
        <v>2</v>
      </c>
      <c r="HM997">
        <v>30</v>
      </c>
      <c r="HN997">
        <v>6</v>
      </c>
      <c r="HO997">
        <v>5.9</v>
      </c>
      <c r="HP997">
        <v>1.94458</v>
      </c>
      <c r="HQ997">
        <v>2.3120099999999999</v>
      </c>
      <c r="HR997">
        <v>1.4978</v>
      </c>
      <c r="HS997">
        <v>2.2997999999999998</v>
      </c>
      <c r="HT997">
        <v>1.5478499999999999</v>
      </c>
      <c r="HU997">
        <v>2.4597199999999999</v>
      </c>
      <c r="HV997">
        <v>39.416600000000003</v>
      </c>
      <c r="HW997">
        <v>13.685499999999999</v>
      </c>
      <c r="HX997">
        <v>18</v>
      </c>
      <c r="HY997">
        <v>446.43299999999999</v>
      </c>
      <c r="HZ997">
        <v>488.85899999999998</v>
      </c>
      <c r="IA997">
        <v>27.9099</v>
      </c>
      <c r="IB997">
        <v>32.115099999999998</v>
      </c>
      <c r="IC997">
        <v>29.9999</v>
      </c>
      <c r="ID997">
        <v>31.972000000000001</v>
      </c>
      <c r="IE997">
        <v>32.064900000000002</v>
      </c>
      <c r="IF997">
        <v>39.009799999999998</v>
      </c>
      <c r="IG997">
        <v>33.672699999999999</v>
      </c>
      <c r="IH997">
        <v>0</v>
      </c>
      <c r="II997">
        <v>27.909300000000002</v>
      </c>
      <c r="IJ997">
        <v>893.05799999999999</v>
      </c>
      <c r="IK997">
        <v>24.5459</v>
      </c>
      <c r="IL997">
        <v>100.504</v>
      </c>
      <c r="IM997">
        <v>100.20399999999999</v>
      </c>
      <c r="IN997" t="s">
        <v>3530</v>
      </c>
    </row>
    <row r="998" spans="1:248" x14ac:dyDescent="0.2">
      <c r="A998">
        <v>982</v>
      </c>
      <c r="B998">
        <v>1660320982.0999999</v>
      </c>
      <c r="C998">
        <v>10015.5</v>
      </c>
      <c r="D998" t="s">
        <v>2336</v>
      </c>
      <c r="E998" t="s">
        <v>2337</v>
      </c>
      <c r="F998">
        <v>1</v>
      </c>
      <c r="G998" t="s">
        <v>1996</v>
      </c>
      <c r="H998" t="s">
        <v>377</v>
      </c>
      <c r="I998" t="s">
        <v>378</v>
      </c>
      <c r="J998" t="s">
        <v>379</v>
      </c>
      <c r="K998" t="s">
        <v>380</v>
      </c>
      <c r="L998" t="s">
        <v>1996</v>
      </c>
      <c r="M998" t="s">
        <v>382</v>
      </c>
      <c r="N998">
        <v>1660320974.599999</v>
      </c>
      <c r="O998">
        <f t="shared" si="510"/>
        <v>2.2639456651687849E-3</v>
      </c>
      <c r="P998">
        <f t="shared" si="511"/>
        <v>2.263945665168785</v>
      </c>
      <c r="Q998">
        <f t="shared" si="512"/>
        <v>14.760431569117806</v>
      </c>
      <c r="R998">
        <f t="shared" si="513"/>
        <v>776.0468666666668</v>
      </c>
      <c r="S998">
        <f t="shared" si="514"/>
        <v>542.8212939404068</v>
      </c>
      <c r="T998">
        <f t="shared" si="515"/>
        <v>54.09205456864607</v>
      </c>
      <c r="U998">
        <f t="shared" si="516"/>
        <v>77.332945350829689</v>
      </c>
      <c r="V998">
        <f t="shared" si="517"/>
        <v>0.11356216162437564</v>
      </c>
      <c r="W998">
        <f t="shared" si="518"/>
        <v>2.9210507317464911</v>
      </c>
      <c r="X998">
        <f t="shared" si="519"/>
        <v>0.11116524575480653</v>
      </c>
      <c r="Y998">
        <f t="shared" si="520"/>
        <v>6.9689418303036432E-2</v>
      </c>
      <c r="Z998">
        <f t="shared" si="521"/>
        <v>321.5254101999999</v>
      </c>
      <c r="AA998">
        <f t="shared" si="522"/>
        <v>32.301306185020117</v>
      </c>
      <c r="AB998">
        <f t="shared" si="523"/>
        <v>31.573213333333339</v>
      </c>
      <c r="AC998">
        <f t="shared" si="524"/>
        <v>4.6609402909351516</v>
      </c>
      <c r="AD998">
        <f t="shared" si="525"/>
        <v>60.013740188634571</v>
      </c>
      <c r="AE998">
        <f t="shared" si="526"/>
        <v>2.7065341385878372</v>
      </c>
      <c r="AF998">
        <f t="shared" si="527"/>
        <v>4.5098574594429328</v>
      </c>
      <c r="AG998">
        <f t="shared" si="528"/>
        <v>1.9544061523473144</v>
      </c>
      <c r="AH998">
        <f t="shared" si="529"/>
        <v>-99.840003833943413</v>
      </c>
      <c r="AI998">
        <f t="shared" si="530"/>
        <v>-91.200686228929939</v>
      </c>
      <c r="AJ998">
        <f t="shared" si="531"/>
        <v>-7.0308277627663953</v>
      </c>
      <c r="AK998">
        <f t="shared" si="532"/>
        <v>123.45389237436014</v>
      </c>
      <c r="AL998">
        <f t="shared" si="533"/>
        <v>44.746956783441817</v>
      </c>
      <c r="AM998">
        <f t="shared" si="534"/>
        <v>2.2572200452471929</v>
      </c>
      <c r="AN998">
        <f t="shared" si="535"/>
        <v>14.760431569117806</v>
      </c>
      <c r="AO998">
        <v>877.59708682251892</v>
      </c>
      <c r="AP998">
        <v>833.18655757575777</v>
      </c>
      <c r="AQ998">
        <v>5.0499276275072189</v>
      </c>
      <c r="AR998">
        <v>66.056811601181195</v>
      </c>
      <c r="AS998">
        <f t="shared" si="536"/>
        <v>2.263945665168785</v>
      </c>
      <c r="AT998">
        <v>24.52744682044224</v>
      </c>
      <c r="AU998">
        <v>27.169340606060629</v>
      </c>
      <c r="AV998">
        <v>4.258479978289813E-5</v>
      </c>
      <c r="AW998">
        <v>80.9492581005711</v>
      </c>
      <c r="AX998">
        <v>43</v>
      </c>
      <c r="AY998">
        <v>9</v>
      </c>
      <c r="AZ998">
        <f t="shared" si="537"/>
        <v>1</v>
      </c>
      <c r="BA998">
        <f t="shared" si="538"/>
        <v>0</v>
      </c>
      <c r="BB998">
        <f t="shared" si="539"/>
        <v>51930.749188870301</v>
      </c>
      <c r="BC998">
        <f t="shared" si="540"/>
        <v>2000.055333333333</v>
      </c>
      <c r="BD998">
        <f t="shared" si="541"/>
        <v>1681.2467799999997</v>
      </c>
      <c r="BE998">
        <f t="shared" si="542"/>
        <v>0.84060013339630935</v>
      </c>
      <c r="BF998">
        <f t="shared" si="543"/>
        <v>0.16075825745487707</v>
      </c>
      <c r="BG998">
        <v>6</v>
      </c>
      <c r="BH998">
        <v>0.5</v>
      </c>
      <c r="BI998" t="s">
        <v>383</v>
      </c>
      <c r="BJ998">
        <v>2</v>
      </c>
      <c r="BK998" t="b">
        <v>1</v>
      </c>
      <c r="BL998">
        <v>1660320974.599999</v>
      </c>
      <c r="BM998">
        <v>776.0468666666668</v>
      </c>
      <c r="BN998">
        <v>831.82926666666651</v>
      </c>
      <c r="BO998">
        <v>27.160446666666662</v>
      </c>
      <c r="BP998">
        <v>24.526106666666671</v>
      </c>
      <c r="BQ998">
        <v>774.10919999999999</v>
      </c>
      <c r="BR998">
        <v>27.150193333333331</v>
      </c>
      <c r="BS998">
        <v>500.14339999999987</v>
      </c>
      <c r="BT998">
        <v>99.549886666666666</v>
      </c>
      <c r="BU998">
        <v>9.995237333333333E-2</v>
      </c>
      <c r="BV998">
        <v>30.994086666666661</v>
      </c>
      <c r="BW998">
        <v>31.573213333333339</v>
      </c>
      <c r="BX998">
        <v>999.89999999999986</v>
      </c>
      <c r="BY998">
        <v>0</v>
      </c>
      <c r="BZ998">
        <v>0</v>
      </c>
      <c r="CA998">
        <v>9996.6273333333338</v>
      </c>
      <c r="CB998">
        <v>0</v>
      </c>
      <c r="CC998">
        <v>13.811846666666669</v>
      </c>
      <c r="CD998">
        <v>-55.782419999999988</v>
      </c>
      <c r="CE998">
        <v>797.71319999999992</v>
      </c>
      <c r="CF998">
        <v>852.74380000000008</v>
      </c>
      <c r="CG998">
        <v>2.6343299999999998</v>
      </c>
      <c r="CH998">
        <v>831.82926666666651</v>
      </c>
      <c r="CI998">
        <v>24.526106666666671</v>
      </c>
      <c r="CJ998">
        <v>2.7038199999999999</v>
      </c>
      <c r="CK998">
        <v>2.4415733333333329</v>
      </c>
      <c r="CL998">
        <v>22.308340000000001</v>
      </c>
      <c r="CM998">
        <v>20.64218</v>
      </c>
      <c r="CN998">
        <v>2000.055333333333</v>
      </c>
      <c r="CO998">
        <v>0.97999559999999997</v>
      </c>
      <c r="CP998">
        <v>2.0004586666666671E-2</v>
      </c>
      <c r="CQ998">
        <v>0</v>
      </c>
      <c r="CR998">
        <v>2.3306666666666662</v>
      </c>
      <c r="CS998">
        <v>0</v>
      </c>
      <c r="CT998">
        <v>28494.313333333339</v>
      </c>
      <c r="CU998">
        <v>17412.78666666667</v>
      </c>
      <c r="CV998">
        <v>42.311999999999998</v>
      </c>
      <c r="CW998">
        <v>43.311999999999998</v>
      </c>
      <c r="CX998">
        <v>42.311999999999998</v>
      </c>
      <c r="CY998">
        <v>41.695399999999999</v>
      </c>
      <c r="CZ998">
        <v>42.311999999999998</v>
      </c>
      <c r="DA998">
        <v>1960.045333333333</v>
      </c>
      <c r="DB998">
        <v>40.01</v>
      </c>
      <c r="DC998">
        <v>0</v>
      </c>
      <c r="DD998">
        <v>1660320980.4000001</v>
      </c>
      <c r="DE998">
        <v>0</v>
      </c>
      <c r="DF998">
        <v>1660320627.5999999</v>
      </c>
      <c r="DG998" t="s">
        <v>1997</v>
      </c>
      <c r="DH998">
        <v>1660320624.0999999</v>
      </c>
      <c r="DI998">
        <v>1660320627.5999999</v>
      </c>
      <c r="DJ998">
        <v>29</v>
      </c>
      <c r="DK998">
        <v>-0.125</v>
      </c>
      <c r="DL998">
        <v>1E-3</v>
      </c>
      <c r="DM998">
        <v>1.32</v>
      </c>
      <c r="DN998">
        <v>1.6E-2</v>
      </c>
      <c r="DO998">
        <v>400</v>
      </c>
      <c r="DP998">
        <v>25</v>
      </c>
      <c r="DQ998">
        <v>0.25</v>
      </c>
      <c r="DR998">
        <v>0.03</v>
      </c>
      <c r="DS998">
        <v>14.758076645970259</v>
      </c>
      <c r="DT998">
        <v>1.611769679145747</v>
      </c>
      <c r="DU998">
        <v>0.16207069557389711</v>
      </c>
      <c r="DV998">
        <v>0</v>
      </c>
      <c r="DW998">
        <v>44.731957565529349</v>
      </c>
      <c r="DX998">
        <v>2.5279584007730151</v>
      </c>
      <c r="DY998">
        <v>0.3389558617609057</v>
      </c>
      <c r="DZ998">
        <v>0</v>
      </c>
      <c r="EA998">
        <v>-55.759654838709658</v>
      </c>
      <c r="EB998">
        <v>-3.662269354838636</v>
      </c>
      <c r="EC998">
        <v>0.43664619828482082</v>
      </c>
      <c r="ED998">
        <v>0</v>
      </c>
      <c r="EE998">
        <v>527.80616163966602</v>
      </c>
      <c r="EF998">
        <v>260.18026114718811</v>
      </c>
      <c r="EG998">
        <v>25.10611855957168</v>
      </c>
      <c r="EH998">
        <v>0</v>
      </c>
      <c r="EI998">
        <v>2.6316265853658538</v>
      </c>
      <c r="EJ998">
        <v>5.5827386759587441E-2</v>
      </c>
      <c r="EK998">
        <v>5.6506315683082101E-3</v>
      </c>
      <c r="EL998">
        <v>1</v>
      </c>
      <c r="EM998">
        <v>1.9543715855016719</v>
      </c>
      <c r="EN998">
        <v>1.438236099821439E-2</v>
      </c>
      <c r="EO998">
        <v>1.4791373525484301E-3</v>
      </c>
      <c r="EP998">
        <v>1</v>
      </c>
      <c r="EQ998">
        <v>2</v>
      </c>
      <c r="ER998">
        <v>6</v>
      </c>
      <c r="ES998" t="s">
        <v>412</v>
      </c>
      <c r="ET998">
        <v>2.9427400000000001</v>
      </c>
      <c r="EU998">
        <v>2.8009900000000001</v>
      </c>
      <c r="EV998">
        <v>0.145653</v>
      </c>
      <c r="EW998">
        <v>0.15220900000000001</v>
      </c>
      <c r="EX998">
        <v>0.117705</v>
      </c>
      <c r="EY998">
        <v>0.109593</v>
      </c>
      <c r="EZ998">
        <v>17511.5</v>
      </c>
      <c r="FA998">
        <v>18219.7</v>
      </c>
      <c r="FB998">
        <v>23837.599999999999</v>
      </c>
      <c r="FC998">
        <v>25011.7</v>
      </c>
      <c r="FD998">
        <v>33666.6</v>
      </c>
      <c r="FE998">
        <v>35563.199999999997</v>
      </c>
      <c r="FF998">
        <v>43463.3</v>
      </c>
      <c r="FG998">
        <v>46235.7</v>
      </c>
      <c r="FH998">
        <v>1.8674999999999999</v>
      </c>
      <c r="FI998">
        <v>1.84317</v>
      </c>
      <c r="FJ998">
        <v>0.123005</v>
      </c>
      <c r="FK998">
        <v>0</v>
      </c>
      <c r="FL998">
        <v>29.571999999999999</v>
      </c>
      <c r="FM998">
        <v>999.9</v>
      </c>
      <c r="FN998">
        <v>58.8</v>
      </c>
      <c r="FO998">
        <v>36.4</v>
      </c>
      <c r="FP998">
        <v>36.037599999999998</v>
      </c>
      <c r="FQ998">
        <v>63.564900000000002</v>
      </c>
      <c r="FR998">
        <v>22.668299999999999</v>
      </c>
      <c r="FS998">
        <v>1</v>
      </c>
      <c r="FT998">
        <v>0.39755299999999999</v>
      </c>
      <c r="FU998">
        <v>1.16551</v>
      </c>
      <c r="FV998">
        <v>20.3172</v>
      </c>
      <c r="FW998">
        <v>5.2111499999999999</v>
      </c>
      <c r="FX998">
        <v>11.907500000000001</v>
      </c>
      <c r="FY998">
        <v>5.0017500000000004</v>
      </c>
      <c r="FZ998">
        <v>3.2901799999999999</v>
      </c>
      <c r="GA998">
        <v>9999</v>
      </c>
      <c r="GB998">
        <v>9999</v>
      </c>
      <c r="GC998">
        <v>9999</v>
      </c>
      <c r="GD998">
        <v>999.9</v>
      </c>
      <c r="GE998">
        <v>1.8595900000000001</v>
      </c>
      <c r="GF998">
        <v>1.8545700000000001</v>
      </c>
      <c r="GG998">
        <v>1.8577600000000001</v>
      </c>
      <c r="GH998">
        <v>1.85623</v>
      </c>
      <c r="GI998">
        <v>1.85501</v>
      </c>
      <c r="GJ998">
        <v>1.8546</v>
      </c>
      <c r="GK998">
        <v>1.8533299999999999</v>
      </c>
      <c r="GL998">
        <v>1.85642</v>
      </c>
      <c r="GM998">
        <v>0</v>
      </c>
      <c r="GN998">
        <v>0</v>
      </c>
      <c r="GO998">
        <v>0</v>
      </c>
      <c r="GP998">
        <v>0</v>
      </c>
      <c r="GQ998" t="s">
        <v>386</v>
      </c>
      <c r="GR998" t="s">
        <v>387</v>
      </c>
      <c r="GS998" t="s">
        <v>388</v>
      </c>
      <c r="GT998" t="s">
        <v>388</v>
      </c>
      <c r="GU998" t="s">
        <v>388</v>
      </c>
      <c r="GV998" t="s">
        <v>388</v>
      </c>
      <c r="GW998">
        <v>0</v>
      </c>
      <c r="GX998">
        <v>100</v>
      </c>
      <c r="GY998">
        <v>100</v>
      </c>
      <c r="GZ998">
        <v>1.988</v>
      </c>
      <c r="HA998">
        <v>1.03E-2</v>
      </c>
      <c r="HB998">
        <v>0.38386874957061617</v>
      </c>
      <c r="HC998">
        <v>2.7716384584972409E-3</v>
      </c>
      <c r="HD998">
        <v>-1.1467119688665799E-6</v>
      </c>
      <c r="HE998">
        <v>2.0626329066488061E-10</v>
      </c>
      <c r="HF998">
        <v>-7.258975840326358E-2</v>
      </c>
      <c r="HG998">
        <v>1.066993184659233E-2</v>
      </c>
      <c r="HH998">
        <v>-3.4528890892081033E-4</v>
      </c>
      <c r="HI998">
        <v>2.382551249023132E-6</v>
      </c>
      <c r="HJ998">
        <v>1</v>
      </c>
      <c r="HK998">
        <v>2115</v>
      </c>
      <c r="HL998">
        <v>2</v>
      </c>
      <c r="HM998">
        <v>30</v>
      </c>
      <c r="HN998">
        <v>6</v>
      </c>
      <c r="HO998">
        <v>5.9</v>
      </c>
      <c r="HP998">
        <v>1.95801</v>
      </c>
      <c r="HQ998">
        <v>2.32178</v>
      </c>
      <c r="HR998">
        <v>1.4978</v>
      </c>
      <c r="HS998">
        <v>2.2997999999999998</v>
      </c>
      <c r="HT998">
        <v>1.5478499999999999</v>
      </c>
      <c r="HU998">
        <v>2.3889200000000002</v>
      </c>
      <c r="HV998">
        <v>39.416600000000003</v>
      </c>
      <c r="HW998">
        <v>13.6767</v>
      </c>
      <c r="HX998">
        <v>18</v>
      </c>
      <c r="HY998">
        <v>446.54</v>
      </c>
      <c r="HZ998">
        <v>488.84</v>
      </c>
      <c r="IA998">
        <v>27.910799999999998</v>
      </c>
      <c r="IB998">
        <v>32.114400000000003</v>
      </c>
      <c r="IC998">
        <v>29.9999</v>
      </c>
      <c r="ID998">
        <v>31.971399999999999</v>
      </c>
      <c r="IE998">
        <v>32.064700000000002</v>
      </c>
      <c r="IF998">
        <v>39.268000000000001</v>
      </c>
      <c r="IG998">
        <v>33.672699999999999</v>
      </c>
      <c r="IH998">
        <v>0</v>
      </c>
      <c r="II998">
        <v>27.912299999999998</v>
      </c>
      <c r="IJ998">
        <v>903.072</v>
      </c>
      <c r="IK998">
        <v>24.548100000000002</v>
      </c>
      <c r="IL998">
        <v>100.504</v>
      </c>
      <c r="IM998">
        <v>100.205</v>
      </c>
      <c r="IN998" t="s">
        <v>3530</v>
      </c>
    </row>
    <row r="999" spans="1:248" x14ac:dyDescent="0.2">
      <c r="A999">
        <v>983</v>
      </c>
      <c r="B999">
        <v>1660320983.0999999</v>
      </c>
      <c r="C999">
        <v>10016.5</v>
      </c>
      <c r="D999" t="s">
        <v>2338</v>
      </c>
      <c r="E999" t="s">
        <v>2339</v>
      </c>
      <c r="F999">
        <v>1</v>
      </c>
      <c r="G999" t="s">
        <v>1996</v>
      </c>
      <c r="H999" t="s">
        <v>377</v>
      </c>
      <c r="I999" t="s">
        <v>378</v>
      </c>
      <c r="J999" t="s">
        <v>379</v>
      </c>
      <c r="K999" t="s">
        <v>380</v>
      </c>
      <c r="L999" t="s">
        <v>1996</v>
      </c>
      <c r="M999" t="s">
        <v>382</v>
      </c>
      <c r="N999">
        <v>1660320975.0999999</v>
      </c>
      <c r="O999">
        <f t="shared" si="510"/>
        <v>2.2648829366981741E-3</v>
      </c>
      <c r="P999">
        <f t="shared" si="511"/>
        <v>2.2648829366981742</v>
      </c>
      <c r="Q999">
        <f t="shared" si="512"/>
        <v>14.927371310493319</v>
      </c>
      <c r="R999">
        <f t="shared" si="513"/>
        <v>778.5061874999999</v>
      </c>
      <c r="S999">
        <f t="shared" si="514"/>
        <v>542.94627103427763</v>
      </c>
      <c r="T999">
        <f t="shared" si="515"/>
        <v>54.1044930677552</v>
      </c>
      <c r="U999">
        <f t="shared" si="516"/>
        <v>77.577994125571749</v>
      </c>
      <c r="V999">
        <f t="shared" si="517"/>
        <v>0.11361720545751902</v>
      </c>
      <c r="W999">
        <f t="shared" si="518"/>
        <v>2.9209777326124837</v>
      </c>
      <c r="X999">
        <f t="shared" si="519"/>
        <v>0.11121793329763696</v>
      </c>
      <c r="Y999">
        <f t="shared" si="520"/>
        <v>6.9722553477723492E-2</v>
      </c>
      <c r="Z999">
        <f t="shared" si="521"/>
        <v>321.52246424999998</v>
      </c>
      <c r="AA999">
        <f t="shared" si="522"/>
        <v>32.301307280544869</v>
      </c>
      <c r="AB999">
        <f t="shared" si="523"/>
        <v>31.572981250000002</v>
      </c>
      <c r="AC999">
        <f t="shared" si="524"/>
        <v>4.6608788730420141</v>
      </c>
      <c r="AD999">
        <f t="shared" si="525"/>
        <v>60.014192932062727</v>
      </c>
      <c r="AE999">
        <f t="shared" si="526"/>
        <v>2.7065903738010362</v>
      </c>
      <c r="AF999">
        <f t="shared" si="527"/>
        <v>4.5099171405419893</v>
      </c>
      <c r="AG999">
        <f t="shared" si="528"/>
        <v>1.9542884992409779</v>
      </c>
      <c r="AH999">
        <f t="shared" si="529"/>
        <v>-99.881337508389478</v>
      </c>
      <c r="AI999">
        <f t="shared" si="530"/>
        <v>-91.125312064291663</v>
      </c>
      <c r="AJ999">
        <f t="shared" si="531"/>
        <v>-7.0251925848711947</v>
      </c>
      <c r="AK999">
        <f t="shared" si="532"/>
        <v>123.49062209244762</v>
      </c>
      <c r="AL999">
        <f t="shared" si="533"/>
        <v>44.757964176123807</v>
      </c>
      <c r="AM999">
        <f t="shared" si="534"/>
        <v>2.2576264112446429</v>
      </c>
      <c r="AN999">
        <f t="shared" si="535"/>
        <v>14.927371310493319</v>
      </c>
      <c r="AO999">
        <v>882.65022574958323</v>
      </c>
      <c r="AP999">
        <v>838.1796848484845</v>
      </c>
      <c r="AQ999">
        <v>5.0220305245930676</v>
      </c>
      <c r="AR999">
        <v>66.056811601181195</v>
      </c>
      <c r="AS999">
        <f t="shared" si="536"/>
        <v>2.2648829366981742</v>
      </c>
      <c r="AT999">
        <v>24.526967739812651</v>
      </c>
      <c r="AU999">
        <v>27.16988969696969</v>
      </c>
      <c r="AV999">
        <v>5.0658120033707991E-5</v>
      </c>
      <c r="AW999">
        <v>80.9492581005711</v>
      </c>
      <c r="AX999">
        <v>43</v>
      </c>
      <c r="AY999">
        <v>9</v>
      </c>
      <c r="AZ999">
        <f t="shared" si="537"/>
        <v>1</v>
      </c>
      <c r="BA999">
        <f t="shared" si="538"/>
        <v>0</v>
      </c>
      <c r="BB999">
        <f t="shared" si="539"/>
        <v>51928.632957564856</v>
      </c>
      <c r="BC999">
        <f t="shared" si="540"/>
        <v>2000.036875</v>
      </c>
      <c r="BD999">
        <f t="shared" si="541"/>
        <v>1681.2312749999999</v>
      </c>
      <c r="BE999">
        <f t="shared" si="542"/>
        <v>0.84060013893493835</v>
      </c>
      <c r="BF999">
        <f t="shared" si="543"/>
        <v>0.16075826814443109</v>
      </c>
      <c r="BG999">
        <v>6</v>
      </c>
      <c r="BH999">
        <v>0.5</v>
      </c>
      <c r="BI999" t="s">
        <v>383</v>
      </c>
      <c r="BJ999">
        <v>2</v>
      </c>
      <c r="BK999" t="b">
        <v>1</v>
      </c>
      <c r="BL999">
        <v>1660320975.0999999</v>
      </c>
      <c r="BM999">
        <v>778.5061874999999</v>
      </c>
      <c r="BN999">
        <v>834.30856249999999</v>
      </c>
      <c r="BO999">
        <v>27.16101875</v>
      </c>
      <c r="BP999">
        <v>24.526218750000002</v>
      </c>
      <c r="BQ999">
        <v>776.56518750000009</v>
      </c>
      <c r="BR999">
        <v>27.150762499999999</v>
      </c>
      <c r="BS999">
        <v>500.14581249999998</v>
      </c>
      <c r="BT999">
        <v>99.549862500000003</v>
      </c>
      <c r="BU999">
        <v>9.9948087500000005E-2</v>
      </c>
      <c r="BV999">
        <v>30.994318750000001</v>
      </c>
      <c r="BW999">
        <v>31.572981250000002</v>
      </c>
      <c r="BX999">
        <v>999.9</v>
      </c>
      <c r="BY999">
        <v>0</v>
      </c>
      <c r="BZ999">
        <v>0</v>
      </c>
      <c r="CA999">
        <v>9996.2131250000002</v>
      </c>
      <c r="CB999">
        <v>0</v>
      </c>
      <c r="CC999">
        <v>13.8136125</v>
      </c>
      <c r="CD999">
        <v>-55.802443750000002</v>
      </c>
      <c r="CE999">
        <v>800.241625</v>
      </c>
      <c r="CF999">
        <v>855.28556249999997</v>
      </c>
      <c r="CG999">
        <v>2.6347887499999998</v>
      </c>
      <c r="CH999">
        <v>834.30856249999999</v>
      </c>
      <c r="CI999">
        <v>24.526218750000002</v>
      </c>
      <c r="CJ999">
        <v>2.70387625</v>
      </c>
      <c r="CK999">
        <v>2.4415837499999999</v>
      </c>
      <c r="CL999">
        <v>22.308681249999999</v>
      </c>
      <c r="CM999">
        <v>20.642250000000001</v>
      </c>
      <c r="CN999">
        <v>2000.036875</v>
      </c>
      <c r="CO999">
        <v>0.97999543749999996</v>
      </c>
      <c r="CP999">
        <v>2.0004743750000002E-2</v>
      </c>
      <c r="CQ999">
        <v>0</v>
      </c>
      <c r="CR999">
        <v>2.3025625000000001</v>
      </c>
      <c r="CS999">
        <v>0</v>
      </c>
      <c r="CT999">
        <v>28504.956249999999</v>
      </c>
      <c r="CU999">
        <v>17412.625</v>
      </c>
      <c r="CV999">
        <v>42.311999999999998</v>
      </c>
      <c r="CW999">
        <v>43.308124999999997</v>
      </c>
      <c r="CX999">
        <v>42.311999999999998</v>
      </c>
      <c r="CY999">
        <v>41.698812500000003</v>
      </c>
      <c r="CZ999">
        <v>42.311999999999998</v>
      </c>
      <c r="DA999">
        <v>1960.026875</v>
      </c>
      <c r="DB999">
        <v>40.01</v>
      </c>
      <c r="DC999">
        <v>0</v>
      </c>
      <c r="DD999">
        <v>1660320981</v>
      </c>
      <c r="DE999">
        <v>0</v>
      </c>
      <c r="DF999">
        <v>1660320627.5999999</v>
      </c>
      <c r="DG999" t="s">
        <v>1997</v>
      </c>
      <c r="DH999">
        <v>1660320624.0999999</v>
      </c>
      <c r="DI999">
        <v>1660320627.5999999</v>
      </c>
      <c r="DJ999">
        <v>29</v>
      </c>
      <c r="DK999">
        <v>-0.125</v>
      </c>
      <c r="DL999">
        <v>1E-3</v>
      </c>
      <c r="DM999">
        <v>1.32</v>
      </c>
      <c r="DN999">
        <v>1.6E-2</v>
      </c>
      <c r="DO999">
        <v>400</v>
      </c>
      <c r="DP999">
        <v>25</v>
      </c>
      <c r="DQ999">
        <v>0.25</v>
      </c>
      <c r="DR999">
        <v>0.03</v>
      </c>
      <c r="DS999">
        <v>14.758076645970259</v>
      </c>
      <c r="DT999">
        <v>1.611769679145747</v>
      </c>
      <c r="DU999">
        <v>0.16207069557389711</v>
      </c>
      <c r="DV999">
        <v>0</v>
      </c>
      <c r="DW999">
        <v>44.731957565529349</v>
      </c>
      <c r="DX999">
        <v>2.5279584007730151</v>
      </c>
      <c r="DY999">
        <v>0.3389558617609057</v>
      </c>
      <c r="DZ999">
        <v>0</v>
      </c>
      <c r="EA999">
        <v>-55.759654838709658</v>
      </c>
      <c r="EB999">
        <v>-3.662269354838636</v>
      </c>
      <c r="EC999">
        <v>0.43664619828482082</v>
      </c>
      <c r="ED999">
        <v>0</v>
      </c>
      <c r="EE999">
        <v>527.80616163966602</v>
      </c>
      <c r="EF999">
        <v>260.18026114718811</v>
      </c>
      <c r="EG999">
        <v>25.10611855957168</v>
      </c>
      <c r="EH999">
        <v>0</v>
      </c>
      <c r="EI999">
        <v>2.6316265853658538</v>
      </c>
      <c r="EJ999">
        <v>5.5827386759587441E-2</v>
      </c>
      <c r="EK999">
        <v>5.6506315683082101E-3</v>
      </c>
      <c r="EL999">
        <v>1</v>
      </c>
      <c r="EM999">
        <v>1.9543715855016719</v>
      </c>
      <c r="EN999">
        <v>1.438236099821439E-2</v>
      </c>
      <c r="EO999">
        <v>1.4791373525484301E-3</v>
      </c>
      <c r="EP999">
        <v>1</v>
      </c>
      <c r="EQ999">
        <v>2</v>
      </c>
      <c r="ER999">
        <v>6</v>
      </c>
      <c r="ES999" t="s">
        <v>412</v>
      </c>
      <c r="ET999">
        <v>2.94252</v>
      </c>
      <c r="EU999">
        <v>2.8010199999999998</v>
      </c>
      <c r="EV999">
        <v>0.146229</v>
      </c>
      <c r="EW999">
        <v>0.152783</v>
      </c>
      <c r="EX999">
        <v>0.11770700000000001</v>
      </c>
      <c r="EY999">
        <v>0.109596</v>
      </c>
      <c r="EZ999">
        <v>17499.599999999999</v>
      </c>
      <c r="FA999">
        <v>18207.400000000001</v>
      </c>
      <c r="FB999">
        <v>23837.5</v>
      </c>
      <c r="FC999">
        <v>25011.9</v>
      </c>
      <c r="FD999">
        <v>33666.6</v>
      </c>
      <c r="FE999">
        <v>35563.4</v>
      </c>
      <c r="FF999">
        <v>43463.4</v>
      </c>
      <c r="FG999">
        <v>46236</v>
      </c>
      <c r="FH999">
        <v>1.86738</v>
      </c>
      <c r="FI999">
        <v>1.8432299999999999</v>
      </c>
      <c r="FJ999">
        <v>0.122834</v>
      </c>
      <c r="FK999">
        <v>0</v>
      </c>
      <c r="FL999">
        <v>29.571300000000001</v>
      </c>
      <c r="FM999">
        <v>999.9</v>
      </c>
      <c r="FN999">
        <v>58.8</v>
      </c>
      <c r="FO999">
        <v>36.299999999999997</v>
      </c>
      <c r="FP999">
        <v>35.840299999999999</v>
      </c>
      <c r="FQ999">
        <v>63.374899999999997</v>
      </c>
      <c r="FR999">
        <v>23.349399999999999</v>
      </c>
      <c r="FS999">
        <v>1</v>
      </c>
      <c r="FT999">
        <v>0.397538</v>
      </c>
      <c r="FU999">
        <v>1.16673</v>
      </c>
      <c r="FV999">
        <v>20.3171</v>
      </c>
      <c r="FW999">
        <v>5.2110000000000003</v>
      </c>
      <c r="FX999">
        <v>11.9072</v>
      </c>
      <c r="FY999">
        <v>5.0020499999999997</v>
      </c>
      <c r="FZ999">
        <v>3.2901799999999999</v>
      </c>
      <c r="GA999">
        <v>9999</v>
      </c>
      <c r="GB999">
        <v>9999</v>
      </c>
      <c r="GC999">
        <v>9999</v>
      </c>
      <c r="GD999">
        <v>999.9</v>
      </c>
      <c r="GE999">
        <v>1.8595900000000001</v>
      </c>
      <c r="GF999">
        <v>1.85456</v>
      </c>
      <c r="GG999">
        <v>1.8577600000000001</v>
      </c>
      <c r="GH999">
        <v>1.85623</v>
      </c>
      <c r="GI999">
        <v>1.85501</v>
      </c>
      <c r="GJ999">
        <v>1.8545700000000001</v>
      </c>
      <c r="GK999">
        <v>1.8533299999999999</v>
      </c>
      <c r="GL999">
        <v>1.8564099999999999</v>
      </c>
      <c r="GM999">
        <v>0</v>
      </c>
      <c r="GN999">
        <v>0</v>
      </c>
      <c r="GO999">
        <v>0</v>
      </c>
      <c r="GP999">
        <v>0</v>
      </c>
      <c r="GQ999" t="s">
        <v>386</v>
      </c>
      <c r="GR999" t="s">
        <v>387</v>
      </c>
      <c r="GS999" t="s">
        <v>388</v>
      </c>
      <c r="GT999" t="s">
        <v>388</v>
      </c>
      <c r="GU999" t="s">
        <v>388</v>
      </c>
      <c r="GV999" t="s">
        <v>388</v>
      </c>
      <c r="GW999">
        <v>0</v>
      </c>
      <c r="GX999">
        <v>100</v>
      </c>
      <c r="GY999">
        <v>100</v>
      </c>
      <c r="GZ999">
        <v>1.9930000000000001</v>
      </c>
      <c r="HA999">
        <v>1.0200000000000001E-2</v>
      </c>
      <c r="HB999">
        <v>0.38386874957061617</v>
      </c>
      <c r="HC999">
        <v>2.7716384584972409E-3</v>
      </c>
      <c r="HD999">
        <v>-1.1467119688665799E-6</v>
      </c>
      <c r="HE999">
        <v>2.0626329066488061E-10</v>
      </c>
      <c r="HF999">
        <v>-7.258975840326358E-2</v>
      </c>
      <c r="HG999">
        <v>1.066993184659233E-2</v>
      </c>
      <c r="HH999">
        <v>-3.4528890892081033E-4</v>
      </c>
      <c r="HI999">
        <v>2.382551249023132E-6</v>
      </c>
      <c r="HJ999">
        <v>1</v>
      </c>
      <c r="HK999">
        <v>2115</v>
      </c>
      <c r="HL999">
        <v>2</v>
      </c>
      <c r="HM999">
        <v>30</v>
      </c>
      <c r="HN999">
        <v>6</v>
      </c>
      <c r="HO999">
        <v>5.9</v>
      </c>
      <c r="HP999">
        <v>1.96533</v>
      </c>
      <c r="HQ999">
        <v>2.32056</v>
      </c>
      <c r="HR999">
        <v>1.4978</v>
      </c>
      <c r="HS999">
        <v>2.2997999999999998</v>
      </c>
      <c r="HT999">
        <v>1.5478499999999999</v>
      </c>
      <c r="HU999">
        <v>2.2912599999999999</v>
      </c>
      <c r="HV999">
        <v>39.416600000000003</v>
      </c>
      <c r="HW999">
        <v>13.6767</v>
      </c>
      <c r="HX999">
        <v>18</v>
      </c>
      <c r="HY999">
        <v>446.46600000000001</v>
      </c>
      <c r="HZ999">
        <v>488.87299999999999</v>
      </c>
      <c r="IA999">
        <v>27.9115</v>
      </c>
      <c r="IB999">
        <v>32.113700000000001</v>
      </c>
      <c r="IC999">
        <v>29.9999</v>
      </c>
      <c r="ID999">
        <v>31.970700000000001</v>
      </c>
      <c r="IE999">
        <v>32.064700000000002</v>
      </c>
      <c r="IF999">
        <v>39.407899999999998</v>
      </c>
      <c r="IG999">
        <v>33.672699999999999</v>
      </c>
      <c r="IH999">
        <v>0</v>
      </c>
      <c r="II999">
        <v>27.912299999999998</v>
      </c>
      <c r="IJ999">
        <v>903.072</v>
      </c>
      <c r="IK999">
        <v>24.5473</v>
      </c>
      <c r="IL999">
        <v>100.504</v>
      </c>
      <c r="IM999">
        <v>100.205</v>
      </c>
      <c r="IN999" t="s">
        <v>3530</v>
      </c>
    </row>
    <row r="1000" spans="1:248" x14ac:dyDescent="0.2">
      <c r="A1000">
        <v>984</v>
      </c>
      <c r="B1000">
        <v>1660320984.0999999</v>
      </c>
      <c r="C1000">
        <v>10017.5</v>
      </c>
      <c r="D1000" t="s">
        <v>2340</v>
      </c>
      <c r="E1000" t="s">
        <v>2341</v>
      </c>
      <c r="F1000">
        <v>1</v>
      </c>
      <c r="G1000" t="s">
        <v>1996</v>
      </c>
      <c r="H1000" t="s">
        <v>377</v>
      </c>
      <c r="I1000" t="s">
        <v>378</v>
      </c>
      <c r="J1000" t="s">
        <v>379</v>
      </c>
      <c r="K1000" t="s">
        <v>380</v>
      </c>
      <c r="L1000" t="s">
        <v>1996</v>
      </c>
      <c r="M1000" t="s">
        <v>382</v>
      </c>
      <c r="N1000">
        <v>1660320976.599999</v>
      </c>
      <c r="O1000">
        <f t="shared" si="510"/>
        <v>2.2663047251328845E-3</v>
      </c>
      <c r="P1000">
        <f t="shared" si="511"/>
        <v>2.2663047251328847</v>
      </c>
      <c r="Q1000">
        <f t="shared" si="512"/>
        <v>15.11668253523705</v>
      </c>
      <c r="R1000">
        <f t="shared" si="513"/>
        <v>785.87119999999993</v>
      </c>
      <c r="S1000">
        <f t="shared" si="514"/>
        <v>547.52127076914121</v>
      </c>
      <c r="T1000">
        <f t="shared" si="515"/>
        <v>54.560392132512895</v>
      </c>
      <c r="U1000">
        <f t="shared" si="516"/>
        <v>78.311917959672215</v>
      </c>
      <c r="V1000">
        <f t="shared" si="517"/>
        <v>0.1136821962275214</v>
      </c>
      <c r="W1000">
        <f t="shared" si="518"/>
        <v>2.9202026955960116</v>
      </c>
      <c r="X1000">
        <f t="shared" si="519"/>
        <v>0.1112795867257117</v>
      </c>
      <c r="Y1000">
        <f t="shared" si="520"/>
        <v>6.9761377389008561E-2</v>
      </c>
      <c r="Z1000">
        <f t="shared" si="521"/>
        <v>321.52211179999989</v>
      </c>
      <c r="AA1000">
        <f t="shared" si="522"/>
        <v>32.302004712559636</v>
      </c>
      <c r="AB1000">
        <f t="shared" si="523"/>
        <v>31.574133333333339</v>
      </c>
      <c r="AC1000">
        <f t="shared" si="524"/>
        <v>4.6611837641312102</v>
      </c>
      <c r="AD1000">
        <f t="shared" si="525"/>
        <v>60.015320169567708</v>
      </c>
      <c r="AE1000">
        <f t="shared" si="526"/>
        <v>2.706756641297305</v>
      </c>
      <c r="AF1000">
        <f t="shared" si="527"/>
        <v>4.5101094747967947</v>
      </c>
      <c r="AG1000">
        <f t="shared" si="528"/>
        <v>1.9544271228339052</v>
      </c>
      <c r="AH1000">
        <f t="shared" si="529"/>
        <v>-99.944038378360204</v>
      </c>
      <c r="AI1000">
        <f t="shared" si="530"/>
        <v>-91.164762910609369</v>
      </c>
      <c r="AJ1000">
        <f t="shared" si="531"/>
        <v>-7.0301651835240468</v>
      </c>
      <c r="AK1000">
        <f t="shared" si="532"/>
        <v>123.38314532750627</v>
      </c>
      <c r="AL1000">
        <f t="shared" si="533"/>
        <v>44.854856845026539</v>
      </c>
      <c r="AM1000">
        <f t="shared" si="534"/>
        <v>2.2588310208295153</v>
      </c>
      <c r="AN1000">
        <f t="shared" si="535"/>
        <v>15.11668253523705</v>
      </c>
      <c r="AO1000">
        <v>887.80743358570976</v>
      </c>
      <c r="AP1000">
        <v>843.17755151515109</v>
      </c>
      <c r="AQ1000">
        <v>5.0079169606852254</v>
      </c>
      <c r="AR1000">
        <v>66.056811601181195</v>
      </c>
      <c r="AS1000">
        <f t="shared" si="536"/>
        <v>2.2663047251328847</v>
      </c>
      <c r="AT1000">
        <v>24.526754494080901</v>
      </c>
      <c r="AU1000">
        <v>27.171305454545461</v>
      </c>
      <c r="AV1000">
        <v>5.4599041253828231E-5</v>
      </c>
      <c r="AW1000">
        <v>80.9492581005711</v>
      </c>
      <c r="AX1000">
        <v>43</v>
      </c>
      <c r="AY1000">
        <v>9</v>
      </c>
      <c r="AZ1000">
        <f t="shared" si="537"/>
        <v>1</v>
      </c>
      <c r="BA1000">
        <f t="shared" si="538"/>
        <v>0</v>
      </c>
      <c r="BB1000">
        <f t="shared" si="539"/>
        <v>51906.464747545993</v>
      </c>
      <c r="BC1000">
        <f t="shared" si="540"/>
        <v>2000.034666666666</v>
      </c>
      <c r="BD1000">
        <f t="shared" si="541"/>
        <v>1681.2294199999992</v>
      </c>
      <c r="BE1000">
        <f t="shared" si="542"/>
        <v>0.84060013959758018</v>
      </c>
      <c r="BF1000">
        <f t="shared" si="543"/>
        <v>0.16075826942332999</v>
      </c>
      <c r="BG1000">
        <v>6</v>
      </c>
      <c r="BH1000">
        <v>0.5</v>
      </c>
      <c r="BI1000" t="s">
        <v>383</v>
      </c>
      <c r="BJ1000">
        <v>2</v>
      </c>
      <c r="BK1000" t="b">
        <v>1</v>
      </c>
      <c r="BL1000">
        <v>1660320976.599999</v>
      </c>
      <c r="BM1000">
        <v>785.87119999999993</v>
      </c>
      <c r="BN1000">
        <v>841.8108666666667</v>
      </c>
      <c r="BO1000">
        <v>27.162686666666669</v>
      </c>
      <c r="BP1000">
        <v>24.526486666666671</v>
      </c>
      <c r="BQ1000">
        <v>783.92013333333341</v>
      </c>
      <c r="BR1000">
        <v>27.152433333333331</v>
      </c>
      <c r="BS1000">
        <v>500.14606666666663</v>
      </c>
      <c r="BT1000">
        <v>99.549826666666675</v>
      </c>
      <c r="BU1000">
        <v>9.9986126666666675E-2</v>
      </c>
      <c r="BV1000">
        <v>30.995066666666659</v>
      </c>
      <c r="BW1000">
        <v>31.574133333333339</v>
      </c>
      <c r="BX1000">
        <v>999.89999999999986</v>
      </c>
      <c r="BY1000">
        <v>0</v>
      </c>
      <c r="BZ1000">
        <v>0</v>
      </c>
      <c r="CA1000">
        <v>9991.7939999999981</v>
      </c>
      <c r="CB1000">
        <v>0</v>
      </c>
      <c r="CC1000">
        <v>13.813793333333329</v>
      </c>
      <c r="CD1000">
        <v>-55.939833333333333</v>
      </c>
      <c r="CE1000">
        <v>807.81359999999984</v>
      </c>
      <c r="CF1000">
        <v>862.97680000000014</v>
      </c>
      <c r="CG1000">
        <v>2.6361893333333328</v>
      </c>
      <c r="CH1000">
        <v>841.8108666666667</v>
      </c>
      <c r="CI1000">
        <v>24.526486666666671</v>
      </c>
      <c r="CJ1000">
        <v>2.704041333333334</v>
      </c>
      <c r="CK1000">
        <v>2.4416099999999998</v>
      </c>
      <c r="CL1000">
        <v>22.30968</v>
      </c>
      <c r="CM1000">
        <v>20.642420000000001</v>
      </c>
      <c r="CN1000">
        <v>2000.034666666666</v>
      </c>
      <c r="CO1000">
        <v>0.97999539999999996</v>
      </c>
      <c r="CP1000">
        <v>2.000478E-2</v>
      </c>
      <c r="CQ1000">
        <v>0</v>
      </c>
      <c r="CR1000">
        <v>2.4483333333333328</v>
      </c>
      <c r="CS1000">
        <v>0</v>
      </c>
      <c r="CT1000">
        <v>28538.94</v>
      </c>
      <c r="CU1000">
        <v>17412.60666666667</v>
      </c>
      <c r="CV1000">
        <v>42.311999999999998</v>
      </c>
      <c r="CW1000">
        <v>43.303733333333327</v>
      </c>
      <c r="CX1000">
        <v>42.311999999999998</v>
      </c>
      <c r="CY1000">
        <v>41.699599999999997</v>
      </c>
      <c r="CZ1000">
        <v>42.311999999999998</v>
      </c>
      <c r="DA1000">
        <v>1960.0246666666669</v>
      </c>
      <c r="DB1000">
        <v>40.01</v>
      </c>
      <c r="DC1000">
        <v>0</v>
      </c>
      <c r="DD1000">
        <v>1660320982.2</v>
      </c>
      <c r="DE1000">
        <v>0</v>
      </c>
      <c r="DF1000">
        <v>1660320627.5999999</v>
      </c>
      <c r="DG1000" t="s">
        <v>1997</v>
      </c>
      <c r="DH1000">
        <v>1660320624.0999999</v>
      </c>
      <c r="DI1000">
        <v>1660320627.5999999</v>
      </c>
      <c r="DJ1000">
        <v>29</v>
      </c>
      <c r="DK1000">
        <v>-0.125</v>
      </c>
      <c r="DL1000">
        <v>1E-3</v>
      </c>
      <c r="DM1000">
        <v>1.32</v>
      </c>
      <c r="DN1000">
        <v>1.6E-2</v>
      </c>
      <c r="DO1000">
        <v>400</v>
      </c>
      <c r="DP1000">
        <v>25</v>
      </c>
      <c r="DQ1000">
        <v>0.25</v>
      </c>
      <c r="DR1000">
        <v>0.03</v>
      </c>
      <c r="DS1000">
        <v>14.77572395133059</v>
      </c>
      <c r="DT1000">
        <v>1.522170647299129</v>
      </c>
      <c r="DU1000">
        <v>0.16084393567711189</v>
      </c>
      <c r="DV1000">
        <v>0</v>
      </c>
      <c r="DW1000">
        <v>44.763273724156399</v>
      </c>
      <c r="DX1000">
        <v>2.0968685329979602</v>
      </c>
      <c r="DY1000">
        <v>0.32583041077824931</v>
      </c>
      <c r="DZ1000">
        <v>0</v>
      </c>
      <c r="EA1000">
        <v>-55.87248666666666</v>
      </c>
      <c r="EB1000">
        <v>-2.70496284760846</v>
      </c>
      <c r="EC1000">
        <v>0.38476157615969042</v>
      </c>
      <c r="ED1000">
        <v>0</v>
      </c>
      <c r="EE1000">
        <v>533.26272464576527</v>
      </c>
      <c r="EF1000">
        <v>267.86844977136661</v>
      </c>
      <c r="EG1000">
        <v>26.47251983361123</v>
      </c>
      <c r="EH1000">
        <v>0</v>
      </c>
      <c r="EI1000">
        <v>2.6331540000000002</v>
      </c>
      <c r="EJ1000">
        <v>5.8889831144461918E-2</v>
      </c>
      <c r="EK1000">
        <v>5.7886297169537481E-3</v>
      </c>
      <c r="EL1000">
        <v>1</v>
      </c>
      <c r="EM1000">
        <v>1.954360769666992</v>
      </c>
      <c r="EN1000">
        <v>8.0274273031597683E-3</v>
      </c>
      <c r="EO1000">
        <v>1.453083435191616E-3</v>
      </c>
      <c r="EP1000">
        <v>1</v>
      </c>
      <c r="EQ1000">
        <v>2</v>
      </c>
      <c r="ER1000">
        <v>6</v>
      </c>
      <c r="ES1000" t="s">
        <v>412</v>
      </c>
      <c r="ET1000">
        <v>2.9424399999999999</v>
      </c>
      <c r="EU1000">
        <v>2.80111</v>
      </c>
      <c r="EV1000">
        <v>0.14680299999999999</v>
      </c>
      <c r="EW1000">
        <v>0.15337500000000001</v>
      </c>
      <c r="EX1000">
        <v>0.117713</v>
      </c>
      <c r="EY1000">
        <v>0.109595</v>
      </c>
      <c r="EZ1000">
        <v>17487.8</v>
      </c>
      <c r="FA1000">
        <v>18194.900000000001</v>
      </c>
      <c r="FB1000">
        <v>23837.5</v>
      </c>
      <c r="FC1000">
        <v>25012.1</v>
      </c>
      <c r="FD1000">
        <v>33666.5</v>
      </c>
      <c r="FE1000">
        <v>35563.699999999997</v>
      </c>
      <c r="FF1000">
        <v>43463.5</v>
      </c>
      <c r="FG1000">
        <v>46236.3</v>
      </c>
      <c r="FH1000">
        <v>1.8673299999999999</v>
      </c>
      <c r="FI1000">
        <v>1.84328</v>
      </c>
      <c r="FJ1000">
        <v>0.122894</v>
      </c>
      <c r="FK1000">
        <v>0</v>
      </c>
      <c r="FL1000">
        <v>29.570699999999999</v>
      </c>
      <c r="FM1000">
        <v>999.9</v>
      </c>
      <c r="FN1000">
        <v>58.8</v>
      </c>
      <c r="FO1000">
        <v>36.299999999999997</v>
      </c>
      <c r="FP1000">
        <v>35.8399</v>
      </c>
      <c r="FQ1000">
        <v>63.334899999999998</v>
      </c>
      <c r="FR1000">
        <v>23.313300000000002</v>
      </c>
      <c r="FS1000">
        <v>1</v>
      </c>
      <c r="FT1000">
        <v>0.397538</v>
      </c>
      <c r="FU1000">
        <v>1.16683</v>
      </c>
      <c r="FV1000">
        <v>20.3172</v>
      </c>
      <c r="FW1000">
        <v>5.2114500000000001</v>
      </c>
      <c r="FX1000">
        <v>11.9071</v>
      </c>
      <c r="FY1000">
        <v>5.0023499999999999</v>
      </c>
      <c r="FZ1000">
        <v>3.2901799999999999</v>
      </c>
      <c r="GA1000">
        <v>9999</v>
      </c>
      <c r="GB1000">
        <v>9999</v>
      </c>
      <c r="GC1000">
        <v>9999</v>
      </c>
      <c r="GD1000">
        <v>999.9</v>
      </c>
      <c r="GE1000">
        <v>1.8595900000000001</v>
      </c>
      <c r="GF1000">
        <v>1.8545700000000001</v>
      </c>
      <c r="GG1000">
        <v>1.8577600000000001</v>
      </c>
      <c r="GH1000">
        <v>1.85623</v>
      </c>
      <c r="GI1000">
        <v>1.85501</v>
      </c>
      <c r="GJ1000">
        <v>1.8545700000000001</v>
      </c>
      <c r="GK1000">
        <v>1.8533299999999999</v>
      </c>
      <c r="GL1000">
        <v>1.8564000000000001</v>
      </c>
      <c r="GM1000">
        <v>0</v>
      </c>
      <c r="GN1000">
        <v>0</v>
      </c>
      <c r="GO1000">
        <v>0</v>
      </c>
      <c r="GP1000">
        <v>0</v>
      </c>
      <c r="GQ1000" t="s">
        <v>386</v>
      </c>
      <c r="GR1000" t="s">
        <v>387</v>
      </c>
      <c r="GS1000" t="s">
        <v>388</v>
      </c>
      <c r="GT1000" t="s">
        <v>388</v>
      </c>
      <c r="GU1000" t="s">
        <v>388</v>
      </c>
      <c r="GV1000" t="s">
        <v>388</v>
      </c>
      <c r="GW1000">
        <v>0</v>
      </c>
      <c r="GX1000">
        <v>100</v>
      </c>
      <c r="GY1000">
        <v>100</v>
      </c>
      <c r="GZ1000">
        <v>2</v>
      </c>
      <c r="HA1000">
        <v>1.0200000000000001E-2</v>
      </c>
      <c r="HB1000">
        <v>0.38386874957061617</v>
      </c>
      <c r="HC1000">
        <v>2.7716384584972409E-3</v>
      </c>
      <c r="HD1000">
        <v>-1.1467119688665799E-6</v>
      </c>
      <c r="HE1000">
        <v>2.0626329066488061E-10</v>
      </c>
      <c r="HF1000">
        <v>-7.258975840326358E-2</v>
      </c>
      <c r="HG1000">
        <v>1.066993184659233E-2</v>
      </c>
      <c r="HH1000">
        <v>-3.4528890892081033E-4</v>
      </c>
      <c r="HI1000">
        <v>2.382551249023132E-6</v>
      </c>
      <c r="HJ1000">
        <v>1</v>
      </c>
      <c r="HK1000">
        <v>2115</v>
      </c>
      <c r="HL1000">
        <v>2</v>
      </c>
      <c r="HM1000">
        <v>30</v>
      </c>
      <c r="HN1000">
        <v>6</v>
      </c>
      <c r="HO1000">
        <v>5.9</v>
      </c>
      <c r="HP1000">
        <v>1.97021</v>
      </c>
      <c r="HQ1000">
        <v>2.3132299999999999</v>
      </c>
      <c r="HR1000">
        <v>1.4978</v>
      </c>
      <c r="HS1000">
        <v>2.2997999999999998</v>
      </c>
      <c r="HT1000">
        <v>1.5478499999999999</v>
      </c>
      <c r="HU1000">
        <v>2.34497</v>
      </c>
      <c r="HV1000">
        <v>39.441600000000001</v>
      </c>
      <c r="HW1000">
        <v>13.667999999999999</v>
      </c>
      <c r="HX1000">
        <v>18</v>
      </c>
      <c r="HY1000">
        <v>446.43400000000003</v>
      </c>
      <c r="HZ1000">
        <v>488.90600000000001</v>
      </c>
      <c r="IA1000">
        <v>27.911999999999999</v>
      </c>
      <c r="IB1000">
        <v>32.112900000000003</v>
      </c>
      <c r="IC1000">
        <v>29.9999</v>
      </c>
      <c r="ID1000">
        <v>31.970099999999999</v>
      </c>
      <c r="IE1000">
        <v>32.064700000000002</v>
      </c>
      <c r="IF1000">
        <v>39.625399999999999</v>
      </c>
      <c r="IG1000">
        <v>33.672699999999999</v>
      </c>
      <c r="IH1000">
        <v>0</v>
      </c>
      <c r="II1000">
        <v>27.912299999999998</v>
      </c>
      <c r="IJ1000">
        <v>913.09299999999996</v>
      </c>
      <c r="IK1000">
        <v>24.541399999999999</v>
      </c>
      <c r="IL1000">
        <v>100.504</v>
      </c>
      <c r="IM1000">
        <v>100.206</v>
      </c>
      <c r="IN1000" t="s">
        <v>3530</v>
      </c>
    </row>
    <row r="1001" spans="1:248" x14ac:dyDescent="0.2">
      <c r="A1001">
        <v>985</v>
      </c>
      <c r="B1001">
        <v>1660320985.0999999</v>
      </c>
      <c r="C1001">
        <v>10018.5</v>
      </c>
      <c r="D1001" t="s">
        <v>2342</v>
      </c>
      <c r="E1001" t="s">
        <v>2343</v>
      </c>
      <c r="F1001">
        <v>1</v>
      </c>
      <c r="G1001" t="s">
        <v>1996</v>
      </c>
      <c r="H1001" t="s">
        <v>377</v>
      </c>
      <c r="I1001" t="s">
        <v>378</v>
      </c>
      <c r="J1001" t="s">
        <v>379</v>
      </c>
      <c r="K1001" t="s">
        <v>380</v>
      </c>
      <c r="L1001" t="s">
        <v>1996</v>
      </c>
      <c r="M1001" t="s">
        <v>382</v>
      </c>
      <c r="N1001">
        <v>1660320977.0999999</v>
      </c>
      <c r="O1001">
        <f t="shared" si="510"/>
        <v>2.2675734612217519E-3</v>
      </c>
      <c r="P1001">
        <f t="shared" si="511"/>
        <v>2.267573461221752</v>
      </c>
      <c r="Q1001">
        <f t="shared" si="512"/>
        <v>15.269164962190487</v>
      </c>
      <c r="R1001">
        <f t="shared" si="513"/>
        <v>788.32637499999998</v>
      </c>
      <c r="S1001">
        <f t="shared" si="514"/>
        <v>547.88494738739575</v>
      </c>
      <c r="T1001">
        <f t="shared" si="515"/>
        <v>54.596581767158483</v>
      </c>
      <c r="U1001">
        <f t="shared" si="516"/>
        <v>78.556502778789948</v>
      </c>
      <c r="V1001">
        <f t="shared" si="517"/>
        <v>0.11375562107485741</v>
      </c>
      <c r="W1001">
        <f t="shared" si="518"/>
        <v>2.9200237291724758</v>
      </c>
      <c r="X1001">
        <f t="shared" si="519"/>
        <v>0.11134979828763629</v>
      </c>
      <c r="Y1001">
        <f t="shared" si="520"/>
        <v>6.980553973355913E-2</v>
      </c>
      <c r="Z1001">
        <f t="shared" si="521"/>
        <v>321.52226474999992</v>
      </c>
      <c r="AA1001">
        <f t="shared" si="522"/>
        <v>32.30201429881744</v>
      </c>
      <c r="AB1001">
        <f t="shared" si="523"/>
        <v>31.5738375</v>
      </c>
      <c r="AC1001">
        <f t="shared" si="524"/>
        <v>4.6611054721763159</v>
      </c>
      <c r="AD1001">
        <f t="shared" si="525"/>
        <v>60.015797036836382</v>
      </c>
      <c r="AE1001">
        <f t="shared" si="526"/>
        <v>2.706818984459272</v>
      </c>
      <c r="AF1001">
        <f t="shared" si="527"/>
        <v>4.5101775167592724</v>
      </c>
      <c r="AG1001">
        <f t="shared" si="528"/>
        <v>1.9542864877170438</v>
      </c>
      <c r="AH1001">
        <f t="shared" si="529"/>
        <v>-99.99998963987926</v>
      </c>
      <c r="AI1001">
        <f t="shared" si="530"/>
        <v>-91.070952609609833</v>
      </c>
      <c r="AJ1001">
        <f t="shared" si="531"/>
        <v>-7.0233603446197383</v>
      </c>
      <c r="AK1001">
        <f t="shared" si="532"/>
        <v>123.42796215589109</v>
      </c>
      <c r="AL1001">
        <f t="shared" si="533"/>
        <v>44.887709828375456</v>
      </c>
      <c r="AM1001">
        <f t="shared" si="534"/>
        <v>2.2592349740342024</v>
      </c>
      <c r="AN1001">
        <f t="shared" si="535"/>
        <v>15.269164962190487</v>
      </c>
      <c r="AO1001">
        <v>892.99630784301735</v>
      </c>
      <c r="AP1001">
        <v>848.19225454545449</v>
      </c>
      <c r="AQ1001">
        <v>5.0052789788695273</v>
      </c>
      <c r="AR1001">
        <v>66.056811601181195</v>
      </c>
      <c r="AS1001">
        <f t="shared" si="536"/>
        <v>2.267573461221752</v>
      </c>
      <c r="AT1001">
        <v>24.527138288705061</v>
      </c>
      <c r="AU1001">
        <v>27.173281212121211</v>
      </c>
      <c r="AV1001">
        <v>4.0083142098838131E-5</v>
      </c>
      <c r="AW1001">
        <v>80.9492581005711</v>
      </c>
      <c r="AX1001">
        <v>43</v>
      </c>
      <c r="AY1001">
        <v>9</v>
      </c>
      <c r="AZ1001">
        <f t="shared" si="537"/>
        <v>1</v>
      </c>
      <c r="BA1001">
        <f t="shared" si="538"/>
        <v>0</v>
      </c>
      <c r="BB1001">
        <f t="shared" si="539"/>
        <v>51901.328692605894</v>
      </c>
      <c r="BC1001">
        <f t="shared" si="540"/>
        <v>2000.035625</v>
      </c>
      <c r="BD1001">
        <f t="shared" si="541"/>
        <v>1681.2302249999998</v>
      </c>
      <c r="BE1001">
        <f t="shared" si="542"/>
        <v>0.84060013931001842</v>
      </c>
      <c r="BF1001">
        <f t="shared" si="543"/>
        <v>0.16075826886833575</v>
      </c>
      <c r="BG1001">
        <v>6</v>
      </c>
      <c r="BH1001">
        <v>0.5</v>
      </c>
      <c r="BI1001" t="s">
        <v>383</v>
      </c>
      <c r="BJ1001">
        <v>2</v>
      </c>
      <c r="BK1001" t="b">
        <v>1</v>
      </c>
      <c r="BL1001">
        <v>1660320977.0999999</v>
      </c>
      <c r="BM1001">
        <v>788.32637499999998</v>
      </c>
      <c r="BN1001">
        <v>844.31299999999999</v>
      </c>
      <c r="BO1001">
        <v>27.163337500000001</v>
      </c>
      <c r="BP1001">
        <v>24.526643750000002</v>
      </c>
      <c r="BQ1001">
        <v>786.37206249999997</v>
      </c>
      <c r="BR1001">
        <v>27.153087500000002</v>
      </c>
      <c r="BS1001">
        <v>500.14150000000001</v>
      </c>
      <c r="BT1001">
        <v>99.549724999999995</v>
      </c>
      <c r="BU1001">
        <v>9.9995306249999999E-2</v>
      </c>
      <c r="BV1001">
        <v>30.99533125</v>
      </c>
      <c r="BW1001">
        <v>31.5738375</v>
      </c>
      <c r="BX1001">
        <v>999.9</v>
      </c>
      <c r="BY1001">
        <v>0</v>
      </c>
      <c r="BZ1001">
        <v>0</v>
      </c>
      <c r="CA1001">
        <v>9990.7831250000017</v>
      </c>
      <c r="CB1001">
        <v>0</v>
      </c>
      <c r="CC1001">
        <v>13.81725</v>
      </c>
      <c r="CD1001">
        <v>-55.986793749999997</v>
      </c>
      <c r="CE1001">
        <v>810.33787499999994</v>
      </c>
      <c r="CF1001">
        <v>865.54200000000003</v>
      </c>
      <c r="CG1001">
        <v>2.636688125</v>
      </c>
      <c r="CH1001">
        <v>844.31299999999999</v>
      </c>
      <c r="CI1001">
        <v>24.526643750000002</v>
      </c>
      <c r="CJ1001">
        <v>2.7041037499999998</v>
      </c>
      <c r="CK1001">
        <v>2.441623125</v>
      </c>
      <c r="CL1001">
        <v>22.310062500000001</v>
      </c>
      <c r="CM1001">
        <v>20.64250625</v>
      </c>
      <c r="CN1001">
        <v>2000.035625</v>
      </c>
      <c r="CO1001">
        <v>0.97999543749999996</v>
      </c>
      <c r="CP1001">
        <v>2.0004743750000002E-2</v>
      </c>
      <c r="CQ1001">
        <v>0</v>
      </c>
      <c r="CR1001">
        <v>2.4340625</v>
      </c>
      <c r="CS1001">
        <v>0</v>
      </c>
      <c r="CT1001">
        <v>28549.018749999999</v>
      </c>
      <c r="CU1001">
        <v>17412.612499999999</v>
      </c>
      <c r="CV1001">
        <v>42.311999999999998</v>
      </c>
      <c r="CW1001">
        <v>43.304250000000003</v>
      </c>
      <c r="CX1001">
        <v>42.311999999999998</v>
      </c>
      <c r="CY1001">
        <v>41.698812500000003</v>
      </c>
      <c r="CZ1001">
        <v>42.311999999999998</v>
      </c>
      <c r="DA1001">
        <v>1960.025625</v>
      </c>
      <c r="DB1001">
        <v>40.01</v>
      </c>
      <c r="DC1001">
        <v>0</v>
      </c>
      <c r="DD1001">
        <v>1660320983.4000001</v>
      </c>
      <c r="DE1001">
        <v>0</v>
      </c>
      <c r="DF1001">
        <v>1660320627.5999999</v>
      </c>
      <c r="DG1001" t="s">
        <v>1997</v>
      </c>
      <c r="DH1001">
        <v>1660320624.0999999</v>
      </c>
      <c r="DI1001">
        <v>1660320627.5999999</v>
      </c>
      <c r="DJ1001">
        <v>29</v>
      </c>
      <c r="DK1001">
        <v>-0.125</v>
      </c>
      <c r="DL1001">
        <v>1E-3</v>
      </c>
      <c r="DM1001">
        <v>1.32</v>
      </c>
      <c r="DN1001">
        <v>1.6E-2</v>
      </c>
      <c r="DO1001">
        <v>400</v>
      </c>
      <c r="DP1001">
        <v>25</v>
      </c>
      <c r="DQ1001">
        <v>0.25</v>
      </c>
      <c r="DR1001">
        <v>0.03</v>
      </c>
      <c r="DS1001">
        <v>14.845597847803431</v>
      </c>
      <c r="DT1001">
        <v>1.476323974463019</v>
      </c>
      <c r="DU1001">
        <v>0.158230331884949</v>
      </c>
      <c r="DV1001">
        <v>0</v>
      </c>
      <c r="DW1001">
        <v>44.872967833036519</v>
      </c>
      <c r="DX1001">
        <v>1.038817029548641</v>
      </c>
      <c r="DY1001">
        <v>0.26198986879832631</v>
      </c>
      <c r="DZ1001">
        <v>0</v>
      </c>
      <c r="EA1001">
        <v>-55.988667741935487</v>
      </c>
      <c r="EB1001">
        <v>-2.425620967741684</v>
      </c>
      <c r="EC1001">
        <v>0.35478983182423518</v>
      </c>
      <c r="ED1001">
        <v>0</v>
      </c>
      <c r="EE1001">
        <v>540.80235490757173</v>
      </c>
      <c r="EF1001">
        <v>269.70077210718011</v>
      </c>
      <c r="EG1001">
        <v>25.998209628744569</v>
      </c>
      <c r="EH1001">
        <v>0</v>
      </c>
      <c r="EI1001">
        <v>2.6343597560975609</v>
      </c>
      <c r="EJ1001">
        <v>6.0746550522650412E-2</v>
      </c>
      <c r="EK1001">
        <v>6.0976710819327044E-3</v>
      </c>
      <c r="EL1001">
        <v>1</v>
      </c>
      <c r="EM1001">
        <v>1.9544403296557811</v>
      </c>
      <c r="EN1001">
        <v>-4.3209805087095219E-3</v>
      </c>
      <c r="EO1001">
        <v>1.409041205859199E-3</v>
      </c>
      <c r="EP1001">
        <v>1</v>
      </c>
      <c r="EQ1001">
        <v>2</v>
      </c>
      <c r="ER1001">
        <v>6</v>
      </c>
      <c r="ES1001" t="s">
        <v>412</v>
      </c>
      <c r="ET1001">
        <v>2.9424100000000002</v>
      </c>
      <c r="EU1001">
        <v>2.80111</v>
      </c>
      <c r="EV1001">
        <v>0.14738299999999999</v>
      </c>
      <c r="EW1001">
        <v>0.153973</v>
      </c>
      <c r="EX1001">
        <v>0.117714</v>
      </c>
      <c r="EY1001">
        <v>0.1096</v>
      </c>
      <c r="EZ1001">
        <v>17476</v>
      </c>
      <c r="FA1001">
        <v>18182.099999999999</v>
      </c>
      <c r="FB1001">
        <v>23837.599999999999</v>
      </c>
      <c r="FC1001">
        <v>25012.2</v>
      </c>
      <c r="FD1001">
        <v>33666.400000000001</v>
      </c>
      <c r="FE1001">
        <v>35563.699999999997</v>
      </c>
      <c r="FF1001">
        <v>43463.4</v>
      </c>
      <c r="FG1001">
        <v>46236.5</v>
      </c>
      <c r="FH1001">
        <v>1.8673500000000001</v>
      </c>
      <c r="FI1001">
        <v>1.84337</v>
      </c>
      <c r="FJ1001">
        <v>0.122949</v>
      </c>
      <c r="FK1001">
        <v>0</v>
      </c>
      <c r="FL1001">
        <v>29.5701</v>
      </c>
      <c r="FM1001">
        <v>999.9</v>
      </c>
      <c r="FN1001">
        <v>58.8</v>
      </c>
      <c r="FO1001">
        <v>36.4</v>
      </c>
      <c r="FP1001">
        <v>36.036200000000001</v>
      </c>
      <c r="FQ1001">
        <v>63.564900000000002</v>
      </c>
      <c r="FR1001">
        <v>22.740400000000001</v>
      </c>
      <c r="FS1001">
        <v>1</v>
      </c>
      <c r="FT1001">
        <v>0.39751500000000001</v>
      </c>
      <c r="FU1001">
        <v>1.1675800000000001</v>
      </c>
      <c r="FV1001">
        <v>20.3171</v>
      </c>
      <c r="FW1001">
        <v>5.2115999999999998</v>
      </c>
      <c r="FX1001">
        <v>11.9071</v>
      </c>
      <c r="FY1001">
        <v>5.0025500000000003</v>
      </c>
      <c r="FZ1001">
        <v>3.2901799999999999</v>
      </c>
      <c r="GA1001">
        <v>9999</v>
      </c>
      <c r="GB1001">
        <v>9999</v>
      </c>
      <c r="GC1001">
        <v>9999</v>
      </c>
      <c r="GD1001">
        <v>999.9</v>
      </c>
      <c r="GE1001">
        <v>1.8595900000000001</v>
      </c>
      <c r="GF1001">
        <v>1.8545700000000001</v>
      </c>
      <c r="GG1001">
        <v>1.8577600000000001</v>
      </c>
      <c r="GH1001">
        <v>1.85623</v>
      </c>
      <c r="GI1001">
        <v>1.85501</v>
      </c>
      <c r="GJ1001">
        <v>1.8545700000000001</v>
      </c>
      <c r="GK1001">
        <v>1.8533299999999999</v>
      </c>
      <c r="GL1001">
        <v>1.8564099999999999</v>
      </c>
      <c r="GM1001">
        <v>0</v>
      </c>
      <c r="GN1001">
        <v>0</v>
      </c>
      <c r="GO1001">
        <v>0</v>
      </c>
      <c r="GP1001">
        <v>0</v>
      </c>
      <c r="GQ1001" t="s">
        <v>386</v>
      </c>
      <c r="GR1001" t="s">
        <v>387</v>
      </c>
      <c r="GS1001" t="s">
        <v>388</v>
      </c>
      <c r="GT1001" t="s">
        <v>388</v>
      </c>
      <c r="GU1001" t="s">
        <v>388</v>
      </c>
      <c r="GV1001" t="s">
        <v>388</v>
      </c>
      <c r="GW1001">
        <v>0</v>
      </c>
      <c r="GX1001">
        <v>100</v>
      </c>
      <c r="GY1001">
        <v>100</v>
      </c>
      <c r="GZ1001">
        <v>2.0059999999999998</v>
      </c>
      <c r="HA1001">
        <v>1.0200000000000001E-2</v>
      </c>
      <c r="HB1001">
        <v>0.38386874957061617</v>
      </c>
      <c r="HC1001">
        <v>2.7716384584972409E-3</v>
      </c>
      <c r="HD1001">
        <v>-1.1467119688665799E-6</v>
      </c>
      <c r="HE1001">
        <v>2.0626329066488061E-10</v>
      </c>
      <c r="HF1001">
        <v>-7.258975840326358E-2</v>
      </c>
      <c r="HG1001">
        <v>1.066993184659233E-2</v>
      </c>
      <c r="HH1001">
        <v>-3.4528890892081033E-4</v>
      </c>
      <c r="HI1001">
        <v>2.382551249023132E-6</v>
      </c>
      <c r="HJ1001">
        <v>1</v>
      </c>
      <c r="HK1001">
        <v>2115</v>
      </c>
      <c r="HL1001">
        <v>2</v>
      </c>
      <c r="HM1001">
        <v>30</v>
      </c>
      <c r="HN1001">
        <v>6</v>
      </c>
      <c r="HO1001">
        <v>6</v>
      </c>
      <c r="HP1001">
        <v>1.9824200000000001</v>
      </c>
      <c r="HQ1001">
        <v>2.3059099999999999</v>
      </c>
      <c r="HR1001">
        <v>1.4978</v>
      </c>
      <c r="HS1001">
        <v>2.2997999999999998</v>
      </c>
      <c r="HT1001">
        <v>1.5478499999999999</v>
      </c>
      <c r="HU1001">
        <v>2.4365199999999998</v>
      </c>
      <c r="HV1001">
        <v>39.441600000000001</v>
      </c>
      <c r="HW1001">
        <v>13.685499999999999</v>
      </c>
      <c r="HX1001">
        <v>18</v>
      </c>
      <c r="HY1001">
        <v>446.44400000000002</v>
      </c>
      <c r="HZ1001">
        <v>488.96899999999999</v>
      </c>
      <c r="IA1001">
        <v>27.912700000000001</v>
      </c>
      <c r="IB1001">
        <v>32.112200000000001</v>
      </c>
      <c r="IC1001">
        <v>29.9999</v>
      </c>
      <c r="ID1001">
        <v>31.9694</v>
      </c>
      <c r="IE1001">
        <v>32.0642</v>
      </c>
      <c r="IF1001">
        <v>39.750500000000002</v>
      </c>
      <c r="IG1001">
        <v>33.672699999999999</v>
      </c>
      <c r="IH1001">
        <v>0</v>
      </c>
      <c r="II1001">
        <v>27.912299999999998</v>
      </c>
      <c r="IJ1001">
        <v>913.09299999999996</v>
      </c>
      <c r="IK1001">
        <v>24.544</v>
      </c>
      <c r="IL1001">
        <v>100.504</v>
      </c>
      <c r="IM1001">
        <v>100.20699999999999</v>
      </c>
      <c r="IN1001" t="s">
        <v>3530</v>
      </c>
    </row>
    <row r="1002" spans="1:248" x14ac:dyDescent="0.2">
      <c r="A1002">
        <v>986</v>
      </c>
      <c r="B1002">
        <v>1660320986.0999999</v>
      </c>
      <c r="C1002">
        <v>10019.5</v>
      </c>
      <c r="D1002" t="s">
        <v>2344</v>
      </c>
      <c r="E1002" t="s">
        <v>2345</v>
      </c>
      <c r="F1002">
        <v>1</v>
      </c>
      <c r="G1002" t="s">
        <v>1996</v>
      </c>
      <c r="H1002" t="s">
        <v>377</v>
      </c>
      <c r="I1002" t="s">
        <v>378</v>
      </c>
      <c r="J1002" t="s">
        <v>379</v>
      </c>
      <c r="K1002" t="s">
        <v>380</v>
      </c>
      <c r="L1002" t="s">
        <v>1996</v>
      </c>
      <c r="M1002" t="s">
        <v>382</v>
      </c>
      <c r="N1002">
        <v>1660320978.599999</v>
      </c>
      <c r="O1002">
        <f t="shared" si="510"/>
        <v>2.2673760209230552E-3</v>
      </c>
      <c r="P1002">
        <f t="shared" si="511"/>
        <v>2.2673760209230553</v>
      </c>
      <c r="Q1002">
        <f t="shared" si="512"/>
        <v>15.391149836277854</v>
      </c>
      <c r="R1002">
        <f t="shared" si="513"/>
        <v>795.69979999999998</v>
      </c>
      <c r="S1002">
        <f t="shared" si="514"/>
        <v>553.27344252408398</v>
      </c>
      <c r="T1002">
        <f t="shared" si="515"/>
        <v>55.133505193210773</v>
      </c>
      <c r="U1002">
        <f t="shared" si="516"/>
        <v>79.291206994138591</v>
      </c>
      <c r="V1002">
        <f t="shared" si="517"/>
        <v>0.11374072513297298</v>
      </c>
      <c r="W1002">
        <f t="shared" si="518"/>
        <v>2.9194309295646486</v>
      </c>
      <c r="X1002">
        <f t="shared" si="519"/>
        <v>0.11133504794416524</v>
      </c>
      <c r="Y1002">
        <f t="shared" si="520"/>
        <v>6.9796307645474537E-2</v>
      </c>
      <c r="Z1002">
        <f t="shared" si="521"/>
        <v>321.52189899999991</v>
      </c>
      <c r="AA1002">
        <f t="shared" si="522"/>
        <v>32.303104570817922</v>
      </c>
      <c r="AB1002">
        <f t="shared" si="523"/>
        <v>31.574846666666669</v>
      </c>
      <c r="AC1002">
        <f t="shared" si="524"/>
        <v>4.6613725516953046</v>
      </c>
      <c r="AD1002">
        <f t="shared" si="525"/>
        <v>60.017162732993576</v>
      </c>
      <c r="AE1002">
        <f t="shared" si="526"/>
        <v>2.70700335081801</v>
      </c>
      <c r="AF1002">
        <f t="shared" si="527"/>
        <v>4.51038207664201</v>
      </c>
      <c r="AG1002">
        <f t="shared" si="528"/>
        <v>1.9543692008772946</v>
      </c>
      <c r="AH1002">
        <f t="shared" si="529"/>
        <v>-99.991282522706726</v>
      </c>
      <c r="AI1002">
        <f t="shared" si="530"/>
        <v>-91.086106738168297</v>
      </c>
      <c r="AJ1002">
        <f t="shared" si="531"/>
        <v>-7.0260178852220214</v>
      </c>
      <c r="AK1002">
        <f t="shared" si="532"/>
        <v>123.41849185390285</v>
      </c>
      <c r="AL1002">
        <f t="shared" si="533"/>
        <v>45.008056933195547</v>
      </c>
      <c r="AM1002">
        <f t="shared" si="534"/>
        <v>2.2605325377696901</v>
      </c>
      <c r="AN1002">
        <f t="shared" si="535"/>
        <v>15.391149836277854</v>
      </c>
      <c r="AO1002">
        <v>898.23379926051359</v>
      </c>
      <c r="AP1002">
        <v>853.22686060606054</v>
      </c>
      <c r="AQ1002">
        <v>5.0155403350373158</v>
      </c>
      <c r="AR1002">
        <v>66.056811601181195</v>
      </c>
      <c r="AS1002">
        <f t="shared" si="536"/>
        <v>2.2673760209230553</v>
      </c>
      <c r="AT1002">
        <v>24.527848344193629</v>
      </c>
      <c r="AU1002">
        <v>27.173619393939379</v>
      </c>
      <c r="AV1002">
        <v>5.8512560763045399E-5</v>
      </c>
      <c r="AW1002">
        <v>80.9492581005711</v>
      </c>
      <c r="AX1002">
        <v>43</v>
      </c>
      <c r="AY1002">
        <v>9</v>
      </c>
      <c r="AZ1002">
        <f t="shared" si="537"/>
        <v>1</v>
      </c>
      <c r="BA1002">
        <f t="shared" si="538"/>
        <v>0</v>
      </c>
      <c r="BB1002">
        <f t="shared" si="539"/>
        <v>51884.335800297195</v>
      </c>
      <c r="BC1002">
        <f t="shared" si="540"/>
        <v>2000.0333333333331</v>
      </c>
      <c r="BD1002">
        <f t="shared" si="541"/>
        <v>1681.2282999999995</v>
      </c>
      <c r="BE1002">
        <f t="shared" si="542"/>
        <v>0.84060013999766658</v>
      </c>
      <c r="BF1002">
        <f t="shared" si="543"/>
        <v>0.16075827019549671</v>
      </c>
      <c r="BG1002">
        <v>6</v>
      </c>
      <c r="BH1002">
        <v>0.5</v>
      </c>
      <c r="BI1002" t="s">
        <v>383</v>
      </c>
      <c r="BJ1002">
        <v>2</v>
      </c>
      <c r="BK1002" t="b">
        <v>1</v>
      </c>
      <c r="BL1002">
        <v>1660320978.599999</v>
      </c>
      <c r="BM1002">
        <v>795.69979999999998</v>
      </c>
      <c r="BN1002">
        <v>851.85153333333312</v>
      </c>
      <c r="BO1002">
        <v>27.16520666666667</v>
      </c>
      <c r="BP1002">
        <v>24.527026666666661</v>
      </c>
      <c r="BQ1002">
        <v>793.73553333333325</v>
      </c>
      <c r="BR1002">
        <v>27.154959999999999</v>
      </c>
      <c r="BS1002">
        <v>500.14586666666668</v>
      </c>
      <c r="BT1002">
        <v>99.549586666666684</v>
      </c>
      <c r="BU1002">
        <v>0.10006386</v>
      </c>
      <c r="BV1002">
        <v>30.996126666666669</v>
      </c>
      <c r="BW1002">
        <v>31.574846666666669</v>
      </c>
      <c r="BX1002">
        <v>999.89999999999986</v>
      </c>
      <c r="BY1002">
        <v>0</v>
      </c>
      <c r="BZ1002">
        <v>0</v>
      </c>
      <c r="CA1002">
        <v>9987.4153333333325</v>
      </c>
      <c r="CB1002">
        <v>0</v>
      </c>
      <c r="CC1002">
        <v>13.82</v>
      </c>
      <c r="CD1002">
        <v>-56.151840000000007</v>
      </c>
      <c r="CE1002">
        <v>817.91873333333319</v>
      </c>
      <c r="CF1002">
        <v>873.2704</v>
      </c>
      <c r="CG1002">
        <v>2.6381753333333342</v>
      </c>
      <c r="CH1002">
        <v>851.85153333333312</v>
      </c>
      <c r="CI1002">
        <v>24.527026666666661</v>
      </c>
      <c r="CJ1002">
        <v>2.704285333333333</v>
      </c>
      <c r="CK1002">
        <v>2.441657999999999</v>
      </c>
      <c r="CL1002">
        <v>22.311166666666669</v>
      </c>
      <c r="CM1002">
        <v>20.642733333333339</v>
      </c>
      <c r="CN1002">
        <v>2000.0333333333331</v>
      </c>
      <c r="CO1002">
        <v>0.97999539999999996</v>
      </c>
      <c r="CP1002">
        <v>2.000478E-2</v>
      </c>
      <c r="CQ1002">
        <v>0</v>
      </c>
      <c r="CR1002">
        <v>2.480466666666667</v>
      </c>
      <c r="CS1002">
        <v>0</v>
      </c>
      <c r="CT1002">
        <v>28581.073333333341</v>
      </c>
      <c r="CU1002">
        <v>17412.58666666667</v>
      </c>
      <c r="CV1002">
        <v>42.311999999999998</v>
      </c>
      <c r="CW1002">
        <v>43.303733333333327</v>
      </c>
      <c r="CX1002">
        <v>42.311999999999998</v>
      </c>
      <c r="CY1002">
        <v>41.699599999999997</v>
      </c>
      <c r="CZ1002">
        <v>42.311999999999998</v>
      </c>
      <c r="DA1002">
        <v>1960.023333333334</v>
      </c>
      <c r="DB1002">
        <v>40.01</v>
      </c>
      <c r="DC1002">
        <v>0</v>
      </c>
      <c r="DD1002">
        <v>1660320984</v>
      </c>
      <c r="DE1002">
        <v>0</v>
      </c>
      <c r="DF1002">
        <v>1660320627.5999999</v>
      </c>
      <c r="DG1002" t="s">
        <v>1997</v>
      </c>
      <c r="DH1002">
        <v>1660320624.0999999</v>
      </c>
      <c r="DI1002">
        <v>1660320627.5999999</v>
      </c>
      <c r="DJ1002">
        <v>29</v>
      </c>
      <c r="DK1002">
        <v>-0.125</v>
      </c>
      <c r="DL1002">
        <v>1E-3</v>
      </c>
      <c r="DM1002">
        <v>1.32</v>
      </c>
      <c r="DN1002">
        <v>1.6E-2</v>
      </c>
      <c r="DO1002">
        <v>400</v>
      </c>
      <c r="DP1002">
        <v>25</v>
      </c>
      <c r="DQ1002">
        <v>0.25</v>
      </c>
      <c r="DR1002">
        <v>0.03</v>
      </c>
      <c r="DS1002">
        <v>14.8840186368163</v>
      </c>
      <c r="DT1002">
        <v>1.685391409192315</v>
      </c>
      <c r="DU1002">
        <v>0.17653207826046449</v>
      </c>
      <c r="DV1002">
        <v>0</v>
      </c>
      <c r="DW1002">
        <v>44.947310915956777</v>
      </c>
      <c r="DX1002">
        <v>0.96692341134533033</v>
      </c>
      <c r="DY1002">
        <v>0.25558124828074802</v>
      </c>
      <c r="DZ1002">
        <v>0</v>
      </c>
      <c r="EA1002">
        <v>-56.099312903225822</v>
      </c>
      <c r="EB1002">
        <v>-2.51885806451613</v>
      </c>
      <c r="EC1002">
        <v>0.36439324445947169</v>
      </c>
      <c r="ED1002">
        <v>0</v>
      </c>
      <c r="EE1002">
        <v>545.18813002309003</v>
      </c>
      <c r="EF1002">
        <v>266.13141585995947</v>
      </c>
      <c r="EG1002">
        <v>25.66164071437165</v>
      </c>
      <c r="EH1002">
        <v>0</v>
      </c>
      <c r="EI1002">
        <v>2.635277073170732</v>
      </c>
      <c r="EJ1002">
        <v>6.0845017421600457E-2</v>
      </c>
      <c r="EK1002">
        <v>6.1059520117878142E-3</v>
      </c>
      <c r="EL1002">
        <v>1</v>
      </c>
      <c r="EM1002">
        <v>1.9544347531074491</v>
      </c>
      <c r="EN1002">
        <v>-1.1535102697622261E-2</v>
      </c>
      <c r="EO1002">
        <v>1.4174464146905689E-3</v>
      </c>
      <c r="EP1002">
        <v>1</v>
      </c>
      <c r="EQ1002">
        <v>2</v>
      </c>
      <c r="ER1002">
        <v>6</v>
      </c>
      <c r="ES1002" t="s">
        <v>412</v>
      </c>
      <c r="ET1002">
        <v>2.9424399999999999</v>
      </c>
      <c r="EU1002">
        <v>2.8012199999999998</v>
      </c>
      <c r="EV1002">
        <v>0.147956</v>
      </c>
      <c r="EW1002">
        <v>0.15457099999999999</v>
      </c>
      <c r="EX1002">
        <v>0.117718</v>
      </c>
      <c r="EY1002">
        <v>0.109597</v>
      </c>
      <c r="EZ1002">
        <v>17464.2</v>
      </c>
      <c r="FA1002">
        <v>18169.2</v>
      </c>
      <c r="FB1002">
        <v>23837.5</v>
      </c>
      <c r="FC1002">
        <v>25012.2</v>
      </c>
      <c r="FD1002">
        <v>33666.300000000003</v>
      </c>
      <c r="FE1002">
        <v>35563.9</v>
      </c>
      <c r="FF1002">
        <v>43463.4</v>
      </c>
      <c r="FG1002">
        <v>46236.7</v>
      </c>
      <c r="FH1002">
        <v>1.8672299999999999</v>
      </c>
      <c r="FI1002">
        <v>1.84355</v>
      </c>
      <c r="FJ1002">
        <v>0.122964</v>
      </c>
      <c r="FK1002">
        <v>0</v>
      </c>
      <c r="FL1002">
        <v>29.569400000000002</v>
      </c>
      <c r="FM1002">
        <v>999.9</v>
      </c>
      <c r="FN1002">
        <v>58.8</v>
      </c>
      <c r="FO1002">
        <v>36.299999999999997</v>
      </c>
      <c r="FP1002">
        <v>35.837800000000001</v>
      </c>
      <c r="FQ1002">
        <v>63.374899999999997</v>
      </c>
      <c r="FR1002">
        <v>22.515999999999998</v>
      </c>
      <c r="FS1002">
        <v>1</v>
      </c>
      <c r="FT1002">
        <v>0.39748499999999998</v>
      </c>
      <c r="FU1002">
        <v>1.16771</v>
      </c>
      <c r="FV1002">
        <v>20.3172</v>
      </c>
      <c r="FW1002">
        <v>5.2122000000000002</v>
      </c>
      <c r="FX1002">
        <v>11.9069</v>
      </c>
      <c r="FY1002">
        <v>5.0027999999999997</v>
      </c>
      <c r="FZ1002">
        <v>3.2902999999999998</v>
      </c>
      <c r="GA1002">
        <v>9999</v>
      </c>
      <c r="GB1002">
        <v>9999</v>
      </c>
      <c r="GC1002">
        <v>9999</v>
      </c>
      <c r="GD1002">
        <v>999.9</v>
      </c>
      <c r="GE1002">
        <v>1.8595900000000001</v>
      </c>
      <c r="GF1002">
        <v>1.85459</v>
      </c>
      <c r="GG1002">
        <v>1.8577600000000001</v>
      </c>
      <c r="GH1002">
        <v>1.85623</v>
      </c>
      <c r="GI1002">
        <v>1.85501</v>
      </c>
      <c r="GJ1002">
        <v>1.85459</v>
      </c>
      <c r="GK1002">
        <v>1.8533299999999999</v>
      </c>
      <c r="GL1002">
        <v>1.8564099999999999</v>
      </c>
      <c r="GM1002">
        <v>0</v>
      </c>
      <c r="GN1002">
        <v>0</v>
      </c>
      <c r="GO1002">
        <v>0</v>
      </c>
      <c r="GP1002">
        <v>0</v>
      </c>
      <c r="GQ1002" t="s">
        <v>386</v>
      </c>
      <c r="GR1002" t="s">
        <v>387</v>
      </c>
      <c r="GS1002" t="s">
        <v>388</v>
      </c>
      <c r="GT1002" t="s">
        <v>388</v>
      </c>
      <c r="GU1002" t="s">
        <v>388</v>
      </c>
      <c r="GV1002" t="s">
        <v>388</v>
      </c>
      <c r="GW1002">
        <v>0</v>
      </c>
      <c r="GX1002">
        <v>100</v>
      </c>
      <c r="GY1002">
        <v>100</v>
      </c>
      <c r="GZ1002">
        <v>2.0129999999999999</v>
      </c>
      <c r="HA1002">
        <v>1.0200000000000001E-2</v>
      </c>
      <c r="HB1002">
        <v>0.38386874957061617</v>
      </c>
      <c r="HC1002">
        <v>2.7716384584972409E-3</v>
      </c>
      <c r="HD1002">
        <v>-1.1467119688665799E-6</v>
      </c>
      <c r="HE1002">
        <v>2.0626329066488061E-10</v>
      </c>
      <c r="HF1002">
        <v>-7.258975840326358E-2</v>
      </c>
      <c r="HG1002">
        <v>1.066993184659233E-2</v>
      </c>
      <c r="HH1002">
        <v>-3.4528890892081033E-4</v>
      </c>
      <c r="HI1002">
        <v>2.382551249023132E-6</v>
      </c>
      <c r="HJ1002">
        <v>1</v>
      </c>
      <c r="HK1002">
        <v>2115</v>
      </c>
      <c r="HL1002">
        <v>2</v>
      </c>
      <c r="HM1002">
        <v>30</v>
      </c>
      <c r="HN1002">
        <v>6</v>
      </c>
      <c r="HO1002">
        <v>6</v>
      </c>
      <c r="HP1002">
        <v>1.9885299999999999</v>
      </c>
      <c r="HQ1002">
        <v>2.3107899999999999</v>
      </c>
      <c r="HR1002">
        <v>1.4978</v>
      </c>
      <c r="HS1002">
        <v>2.2997999999999998</v>
      </c>
      <c r="HT1002">
        <v>1.5478499999999999</v>
      </c>
      <c r="HU1002">
        <v>2.4487299999999999</v>
      </c>
      <c r="HV1002">
        <v>39.441600000000001</v>
      </c>
      <c r="HW1002">
        <v>13.6767</v>
      </c>
      <c r="HX1002">
        <v>18</v>
      </c>
      <c r="HY1002">
        <v>446.37400000000002</v>
      </c>
      <c r="HZ1002">
        <v>489.08</v>
      </c>
      <c r="IA1002">
        <v>27.9132</v>
      </c>
      <c r="IB1002">
        <v>32.111800000000002</v>
      </c>
      <c r="IC1002">
        <v>29.9998</v>
      </c>
      <c r="ID1002">
        <v>31.9693</v>
      </c>
      <c r="IE1002">
        <v>32.063499999999998</v>
      </c>
      <c r="IF1002">
        <v>39.962800000000001</v>
      </c>
      <c r="IG1002">
        <v>33.672699999999999</v>
      </c>
      <c r="IH1002">
        <v>0</v>
      </c>
      <c r="II1002">
        <v>27.912299999999998</v>
      </c>
      <c r="IJ1002">
        <v>923.10799999999995</v>
      </c>
      <c r="IK1002">
        <v>24.544699999999999</v>
      </c>
      <c r="IL1002">
        <v>100.504</v>
      </c>
      <c r="IM1002">
        <v>100.20699999999999</v>
      </c>
      <c r="IN1002" t="s">
        <v>3530</v>
      </c>
    </row>
    <row r="1003" spans="1:248" x14ac:dyDescent="0.2">
      <c r="A1003">
        <v>987</v>
      </c>
      <c r="B1003">
        <v>1660320987.0999999</v>
      </c>
      <c r="C1003">
        <v>10020.5</v>
      </c>
      <c r="D1003" t="s">
        <v>2346</v>
      </c>
      <c r="E1003" t="s">
        <v>2347</v>
      </c>
      <c r="F1003">
        <v>1</v>
      </c>
      <c r="G1003" t="s">
        <v>1996</v>
      </c>
      <c r="H1003" t="s">
        <v>377</v>
      </c>
      <c r="I1003" t="s">
        <v>378</v>
      </c>
      <c r="J1003" t="s">
        <v>379</v>
      </c>
      <c r="K1003" t="s">
        <v>380</v>
      </c>
      <c r="L1003" t="s">
        <v>1996</v>
      </c>
      <c r="M1003" t="s">
        <v>382</v>
      </c>
      <c r="N1003">
        <v>1660320979.0999999</v>
      </c>
      <c r="O1003">
        <f t="shared" si="510"/>
        <v>2.2671358201925111E-3</v>
      </c>
      <c r="P1003">
        <f t="shared" si="511"/>
        <v>2.2671358201925109</v>
      </c>
      <c r="Q1003">
        <f t="shared" si="512"/>
        <v>15.537396449180779</v>
      </c>
      <c r="R1003">
        <f t="shared" si="513"/>
        <v>798.1545625</v>
      </c>
      <c r="S1003">
        <f t="shared" si="514"/>
        <v>553.58084062097885</v>
      </c>
      <c r="T1003">
        <f t="shared" si="515"/>
        <v>55.164122721820995</v>
      </c>
      <c r="U1003">
        <f t="shared" si="516"/>
        <v>79.535802191675018</v>
      </c>
      <c r="V1003">
        <f t="shared" si="517"/>
        <v>0.11373608686625755</v>
      </c>
      <c r="W1003">
        <f t="shared" si="518"/>
        <v>2.9196296427247255</v>
      </c>
      <c r="X1003">
        <f t="shared" si="519"/>
        <v>0.11133076363027891</v>
      </c>
      <c r="Y1003">
        <f t="shared" si="520"/>
        <v>6.9793599222173527E-2</v>
      </c>
      <c r="Z1003">
        <f t="shared" si="521"/>
        <v>321.51947174999998</v>
      </c>
      <c r="AA1003">
        <f t="shared" si="522"/>
        <v>32.303274536378538</v>
      </c>
      <c r="AB1003">
        <f t="shared" si="523"/>
        <v>31.574556250000001</v>
      </c>
      <c r="AC1003">
        <f t="shared" si="524"/>
        <v>4.6612956905342005</v>
      </c>
      <c r="AD1003">
        <f t="shared" si="525"/>
        <v>60.017688577759941</v>
      </c>
      <c r="AE1003">
        <f t="shared" si="526"/>
        <v>2.7070586465322459</v>
      </c>
      <c r="AF1003">
        <f t="shared" si="527"/>
        <v>4.5104346913076041</v>
      </c>
      <c r="AG1003">
        <f t="shared" si="528"/>
        <v>1.9542370440019545</v>
      </c>
      <c r="AH1003">
        <f t="shared" si="529"/>
        <v>-99.980689670489738</v>
      </c>
      <c r="AI1003">
        <f t="shared" si="530"/>
        <v>-91.014392058068722</v>
      </c>
      <c r="AJ1003">
        <f t="shared" si="531"/>
        <v>-7.0200052986185115</v>
      </c>
      <c r="AK1003">
        <f t="shared" si="532"/>
        <v>123.504384722823</v>
      </c>
      <c r="AL1003">
        <f t="shared" si="533"/>
        <v>45.067654987257768</v>
      </c>
      <c r="AM1003">
        <f t="shared" si="534"/>
        <v>2.2609932639894814</v>
      </c>
      <c r="AN1003">
        <f t="shared" si="535"/>
        <v>15.537396449180779</v>
      </c>
      <c r="AO1003">
        <v>903.55894877690071</v>
      </c>
      <c r="AP1003">
        <v>858.27942424242428</v>
      </c>
      <c r="AQ1003">
        <v>5.0333913634005132</v>
      </c>
      <c r="AR1003">
        <v>66.056811601181195</v>
      </c>
      <c r="AS1003">
        <f t="shared" si="536"/>
        <v>2.2671358201925109</v>
      </c>
      <c r="AT1003">
        <v>24.528533249083139</v>
      </c>
      <c r="AU1003">
        <v>27.173992727272719</v>
      </c>
      <c r="AV1003">
        <v>6.2679267248273574E-5</v>
      </c>
      <c r="AW1003">
        <v>80.9492581005711</v>
      </c>
      <c r="AX1003">
        <v>43</v>
      </c>
      <c r="AY1003">
        <v>9</v>
      </c>
      <c r="AZ1003">
        <f t="shared" si="537"/>
        <v>1</v>
      </c>
      <c r="BA1003">
        <f t="shared" si="538"/>
        <v>0</v>
      </c>
      <c r="BB1003">
        <f t="shared" si="539"/>
        <v>51889.949697705284</v>
      </c>
      <c r="BC1003">
        <f t="shared" si="540"/>
        <v>2000.0181250000001</v>
      </c>
      <c r="BD1003">
        <f t="shared" si="541"/>
        <v>1681.2155250000001</v>
      </c>
      <c r="BE1003">
        <f t="shared" si="542"/>
        <v>0.84060014456118992</v>
      </c>
      <c r="BF1003">
        <f t="shared" si="543"/>
        <v>0.16075827900309653</v>
      </c>
      <c r="BG1003">
        <v>6</v>
      </c>
      <c r="BH1003">
        <v>0.5</v>
      </c>
      <c r="BI1003" t="s">
        <v>383</v>
      </c>
      <c r="BJ1003">
        <v>2</v>
      </c>
      <c r="BK1003" t="b">
        <v>1</v>
      </c>
      <c r="BL1003">
        <v>1660320979.0999999</v>
      </c>
      <c r="BM1003">
        <v>798.1545625</v>
      </c>
      <c r="BN1003">
        <v>854.38481249999995</v>
      </c>
      <c r="BO1003">
        <v>27.165768750000002</v>
      </c>
      <c r="BP1003">
        <v>24.527056250000001</v>
      </c>
      <c r="BQ1003">
        <v>796.18706250000002</v>
      </c>
      <c r="BR1003">
        <v>27.155525000000001</v>
      </c>
      <c r="BS1003">
        <v>500.14656250000002</v>
      </c>
      <c r="BT1003">
        <v>99.549556250000009</v>
      </c>
      <c r="BU1003">
        <v>0.10006793125000001</v>
      </c>
      <c r="BV1003">
        <v>30.996331250000001</v>
      </c>
      <c r="BW1003">
        <v>31.574556250000001</v>
      </c>
      <c r="BX1003">
        <v>999.9</v>
      </c>
      <c r="BY1003">
        <v>0</v>
      </c>
      <c r="BZ1003">
        <v>0</v>
      </c>
      <c r="CA1003">
        <v>9988.551875000001</v>
      </c>
      <c r="CB1003">
        <v>0</v>
      </c>
      <c r="CC1003">
        <v>13.826337499999999</v>
      </c>
      <c r="CD1003">
        <v>-56.230387499999999</v>
      </c>
      <c r="CE1003">
        <v>820.44249999999988</v>
      </c>
      <c r="CF1003">
        <v>875.86743750000005</v>
      </c>
      <c r="CG1003">
        <v>2.6387043750000001</v>
      </c>
      <c r="CH1003">
        <v>854.38481249999995</v>
      </c>
      <c r="CI1003">
        <v>24.527056250000001</v>
      </c>
      <c r="CJ1003">
        <v>2.7043400000000002</v>
      </c>
      <c r="CK1003">
        <v>2.4416600000000002</v>
      </c>
      <c r="CL1003">
        <v>22.311499999999999</v>
      </c>
      <c r="CM1003">
        <v>20.642749999999999</v>
      </c>
      <c r="CN1003">
        <v>2000.0181250000001</v>
      </c>
      <c r="CO1003">
        <v>0.97999524999999998</v>
      </c>
      <c r="CP1003">
        <v>2.0004925E-2</v>
      </c>
      <c r="CQ1003">
        <v>0</v>
      </c>
      <c r="CR1003">
        <v>2.5048124999999999</v>
      </c>
      <c r="CS1003">
        <v>0</v>
      </c>
      <c r="CT1003">
        <v>28590.193749999999</v>
      </c>
      <c r="CU1003">
        <v>17412.456249999999</v>
      </c>
      <c r="CV1003">
        <v>42.311999999999998</v>
      </c>
      <c r="CW1003">
        <v>43.304250000000003</v>
      </c>
      <c r="CX1003">
        <v>42.311999999999998</v>
      </c>
      <c r="CY1003">
        <v>41.698812500000003</v>
      </c>
      <c r="CZ1003">
        <v>42.311999999999998</v>
      </c>
      <c r="DA1003">
        <v>1960.0081250000001</v>
      </c>
      <c r="DB1003">
        <v>40.01</v>
      </c>
      <c r="DC1003">
        <v>0</v>
      </c>
      <c r="DD1003">
        <v>1660320985.2</v>
      </c>
      <c r="DE1003">
        <v>0</v>
      </c>
      <c r="DF1003">
        <v>1660320627.5999999</v>
      </c>
      <c r="DG1003" t="s">
        <v>1997</v>
      </c>
      <c r="DH1003">
        <v>1660320624.0999999</v>
      </c>
      <c r="DI1003">
        <v>1660320627.5999999</v>
      </c>
      <c r="DJ1003">
        <v>29</v>
      </c>
      <c r="DK1003">
        <v>-0.125</v>
      </c>
      <c r="DL1003">
        <v>1E-3</v>
      </c>
      <c r="DM1003">
        <v>1.32</v>
      </c>
      <c r="DN1003">
        <v>1.6E-2</v>
      </c>
      <c r="DO1003">
        <v>400</v>
      </c>
      <c r="DP1003">
        <v>25</v>
      </c>
      <c r="DQ1003">
        <v>0.25</v>
      </c>
      <c r="DR1003">
        <v>0.03</v>
      </c>
      <c r="DS1003">
        <v>14.8840186368163</v>
      </c>
      <c r="DT1003">
        <v>1.685391409192315</v>
      </c>
      <c r="DU1003">
        <v>0.17653207826046449</v>
      </c>
      <c r="DV1003">
        <v>0</v>
      </c>
      <c r="DW1003">
        <v>44.947310915956777</v>
      </c>
      <c r="DX1003">
        <v>0.96692341134533033</v>
      </c>
      <c r="DY1003">
        <v>0.25558124828074802</v>
      </c>
      <c r="DZ1003">
        <v>0</v>
      </c>
      <c r="EA1003">
        <v>-56.099312903225822</v>
      </c>
      <c r="EB1003">
        <v>-2.51885806451613</v>
      </c>
      <c r="EC1003">
        <v>0.36439324445947169</v>
      </c>
      <c r="ED1003">
        <v>0</v>
      </c>
      <c r="EE1003">
        <v>545.18813002309003</v>
      </c>
      <c r="EF1003">
        <v>266.13141585995947</v>
      </c>
      <c r="EG1003">
        <v>25.66164071437165</v>
      </c>
      <c r="EH1003">
        <v>0</v>
      </c>
      <c r="EI1003">
        <v>2.635277073170732</v>
      </c>
      <c r="EJ1003">
        <v>6.0845017421600457E-2</v>
      </c>
      <c r="EK1003">
        <v>6.1059520117878142E-3</v>
      </c>
      <c r="EL1003">
        <v>1</v>
      </c>
      <c r="EM1003">
        <v>1.9544347531074491</v>
      </c>
      <c r="EN1003">
        <v>-1.1535102697622261E-2</v>
      </c>
      <c r="EO1003">
        <v>1.4174464146905689E-3</v>
      </c>
      <c r="EP1003">
        <v>1</v>
      </c>
      <c r="EQ1003">
        <v>2</v>
      </c>
      <c r="ER1003">
        <v>6</v>
      </c>
      <c r="ES1003" t="s">
        <v>412</v>
      </c>
      <c r="ET1003">
        <v>2.9427300000000001</v>
      </c>
      <c r="EU1003">
        <v>2.8013699999999999</v>
      </c>
      <c r="EV1003">
        <v>0.148539</v>
      </c>
      <c r="EW1003">
        <v>0.155167</v>
      </c>
      <c r="EX1003">
        <v>0.11772100000000001</v>
      </c>
      <c r="EY1003">
        <v>0.109596</v>
      </c>
      <c r="EZ1003">
        <v>17452.2</v>
      </c>
      <c r="FA1003">
        <v>18156.5</v>
      </c>
      <c r="FB1003">
        <v>23837.5</v>
      </c>
      <c r="FC1003">
        <v>25012.3</v>
      </c>
      <c r="FD1003">
        <v>33666.300000000003</v>
      </c>
      <c r="FE1003">
        <v>35564.1</v>
      </c>
      <c r="FF1003">
        <v>43463.5</v>
      </c>
      <c r="FG1003">
        <v>46236.800000000003</v>
      </c>
      <c r="FH1003">
        <v>1.8674200000000001</v>
      </c>
      <c r="FI1003">
        <v>1.84355</v>
      </c>
      <c r="FJ1003">
        <v>0.12306499999999999</v>
      </c>
      <c r="FK1003">
        <v>0</v>
      </c>
      <c r="FL1003">
        <v>29.5688</v>
      </c>
      <c r="FM1003">
        <v>999.9</v>
      </c>
      <c r="FN1003">
        <v>58.8</v>
      </c>
      <c r="FO1003">
        <v>36.299999999999997</v>
      </c>
      <c r="FP1003">
        <v>35.843400000000003</v>
      </c>
      <c r="FQ1003">
        <v>63.3949</v>
      </c>
      <c r="FR1003">
        <v>22.816500000000001</v>
      </c>
      <c r="FS1003">
        <v>1</v>
      </c>
      <c r="FT1003">
        <v>0.39740599999999998</v>
      </c>
      <c r="FU1003">
        <v>1.1714599999999999</v>
      </c>
      <c r="FV1003">
        <v>20.3172</v>
      </c>
      <c r="FW1003">
        <v>5.2120499999999996</v>
      </c>
      <c r="FX1003">
        <v>11.9071</v>
      </c>
      <c r="FY1003">
        <v>5.0028499999999996</v>
      </c>
      <c r="FZ1003">
        <v>3.2902800000000001</v>
      </c>
      <c r="GA1003">
        <v>9999</v>
      </c>
      <c r="GB1003">
        <v>9999</v>
      </c>
      <c r="GC1003">
        <v>9999</v>
      </c>
      <c r="GD1003">
        <v>999.9</v>
      </c>
      <c r="GE1003">
        <v>1.8595900000000001</v>
      </c>
      <c r="GF1003">
        <v>1.8546</v>
      </c>
      <c r="GG1003">
        <v>1.8577600000000001</v>
      </c>
      <c r="GH1003">
        <v>1.85623</v>
      </c>
      <c r="GI1003">
        <v>1.85501</v>
      </c>
      <c r="GJ1003">
        <v>1.8546</v>
      </c>
      <c r="GK1003">
        <v>1.8533299999999999</v>
      </c>
      <c r="GL1003">
        <v>1.85642</v>
      </c>
      <c r="GM1003">
        <v>0</v>
      </c>
      <c r="GN1003">
        <v>0</v>
      </c>
      <c r="GO1003">
        <v>0</v>
      </c>
      <c r="GP1003">
        <v>0</v>
      </c>
      <c r="GQ1003" t="s">
        <v>386</v>
      </c>
      <c r="GR1003" t="s">
        <v>387</v>
      </c>
      <c r="GS1003" t="s">
        <v>388</v>
      </c>
      <c r="GT1003" t="s">
        <v>388</v>
      </c>
      <c r="GU1003" t="s">
        <v>388</v>
      </c>
      <c r="GV1003" t="s">
        <v>388</v>
      </c>
      <c r="GW1003">
        <v>0</v>
      </c>
      <c r="GX1003">
        <v>100</v>
      </c>
      <c r="GY1003">
        <v>100</v>
      </c>
      <c r="GZ1003">
        <v>2.0190000000000001</v>
      </c>
      <c r="HA1003">
        <v>1.0200000000000001E-2</v>
      </c>
      <c r="HB1003">
        <v>0.38386874957061617</v>
      </c>
      <c r="HC1003">
        <v>2.7716384584972409E-3</v>
      </c>
      <c r="HD1003">
        <v>-1.1467119688665799E-6</v>
      </c>
      <c r="HE1003">
        <v>2.0626329066488061E-10</v>
      </c>
      <c r="HF1003">
        <v>-7.258975840326358E-2</v>
      </c>
      <c r="HG1003">
        <v>1.066993184659233E-2</v>
      </c>
      <c r="HH1003">
        <v>-3.4528890892081033E-4</v>
      </c>
      <c r="HI1003">
        <v>2.382551249023132E-6</v>
      </c>
      <c r="HJ1003">
        <v>1</v>
      </c>
      <c r="HK1003">
        <v>2115</v>
      </c>
      <c r="HL1003">
        <v>2</v>
      </c>
      <c r="HM1003">
        <v>30</v>
      </c>
      <c r="HN1003">
        <v>6</v>
      </c>
      <c r="HO1003">
        <v>6</v>
      </c>
      <c r="HP1003">
        <v>1.9995099999999999</v>
      </c>
      <c r="HQ1003">
        <v>2.32422</v>
      </c>
      <c r="HR1003">
        <v>1.4978</v>
      </c>
      <c r="HS1003">
        <v>2.2997999999999998</v>
      </c>
      <c r="HT1003">
        <v>1.5478499999999999</v>
      </c>
      <c r="HU1003">
        <v>2.3840300000000001</v>
      </c>
      <c r="HV1003">
        <v>39.441600000000001</v>
      </c>
      <c r="HW1003">
        <v>13.6767</v>
      </c>
      <c r="HX1003">
        <v>18</v>
      </c>
      <c r="HY1003">
        <v>446.48500000000001</v>
      </c>
      <c r="HZ1003">
        <v>489.07400000000001</v>
      </c>
      <c r="IA1003">
        <v>27.913799999999998</v>
      </c>
      <c r="IB1003">
        <v>32.111499999999999</v>
      </c>
      <c r="IC1003">
        <v>29.9998</v>
      </c>
      <c r="ID1003">
        <v>31.9693</v>
      </c>
      <c r="IE1003">
        <v>32.062800000000003</v>
      </c>
      <c r="IF1003">
        <v>40.094099999999997</v>
      </c>
      <c r="IG1003">
        <v>33.672699999999999</v>
      </c>
      <c r="IH1003">
        <v>0</v>
      </c>
      <c r="II1003">
        <v>27.913</v>
      </c>
      <c r="IJ1003">
        <v>923.10799999999995</v>
      </c>
      <c r="IK1003">
        <v>24.5428</v>
      </c>
      <c r="IL1003">
        <v>100.504</v>
      </c>
      <c r="IM1003">
        <v>100.20699999999999</v>
      </c>
      <c r="IN1003" t="s">
        <v>3530</v>
      </c>
    </row>
    <row r="1004" spans="1:248" x14ac:dyDescent="0.2">
      <c r="A1004">
        <v>988</v>
      </c>
      <c r="B1004">
        <v>1660320988.0999999</v>
      </c>
      <c r="C1004">
        <v>10021.5</v>
      </c>
      <c r="D1004" t="s">
        <v>2348</v>
      </c>
      <c r="E1004" t="s">
        <v>2349</v>
      </c>
      <c r="F1004">
        <v>1</v>
      </c>
      <c r="G1004" t="s">
        <v>1996</v>
      </c>
      <c r="H1004" t="s">
        <v>377</v>
      </c>
      <c r="I1004" t="s">
        <v>378</v>
      </c>
      <c r="J1004" t="s">
        <v>379</v>
      </c>
      <c r="K1004" t="s">
        <v>380</v>
      </c>
      <c r="L1004" t="s">
        <v>1996</v>
      </c>
      <c r="M1004" t="s">
        <v>382</v>
      </c>
      <c r="N1004">
        <v>1660320980.599999</v>
      </c>
      <c r="O1004">
        <f t="shared" si="510"/>
        <v>2.2681238122849419E-3</v>
      </c>
      <c r="P1004">
        <f t="shared" si="511"/>
        <v>2.2681238122849421</v>
      </c>
      <c r="Q1004">
        <f t="shared" si="512"/>
        <v>15.508121566872902</v>
      </c>
      <c r="R1004">
        <f t="shared" si="513"/>
        <v>805.55113333333327</v>
      </c>
      <c r="S1004">
        <f t="shared" si="514"/>
        <v>561.27821749229633</v>
      </c>
      <c r="T1004">
        <f t="shared" si="515"/>
        <v>55.931073688882513</v>
      </c>
      <c r="U1004">
        <f t="shared" si="516"/>
        <v>80.272738892183852</v>
      </c>
      <c r="V1004">
        <f t="shared" si="517"/>
        <v>0.11380019192367212</v>
      </c>
      <c r="W1004">
        <f t="shared" si="518"/>
        <v>2.9202893647578625</v>
      </c>
      <c r="X1004">
        <f t="shared" si="519"/>
        <v>0.11139271901964795</v>
      </c>
      <c r="Y1004">
        <f t="shared" si="520"/>
        <v>6.9832509294409401E-2</v>
      </c>
      <c r="Z1004">
        <f t="shared" si="521"/>
        <v>321.521367</v>
      </c>
      <c r="AA1004">
        <f t="shared" si="522"/>
        <v>32.303349428873162</v>
      </c>
      <c r="AB1004">
        <f t="shared" si="523"/>
        <v>31.574326666666661</v>
      </c>
      <c r="AC1004">
        <f t="shared" si="524"/>
        <v>4.6612349301964784</v>
      </c>
      <c r="AD1004">
        <f t="shared" si="525"/>
        <v>60.019629826901799</v>
      </c>
      <c r="AE1004">
        <f t="shared" si="526"/>
        <v>2.7072381146139688</v>
      </c>
      <c r="AF1004">
        <f t="shared" si="527"/>
        <v>4.5105878233866408</v>
      </c>
      <c r="AG1004">
        <f t="shared" si="528"/>
        <v>1.9539968155825096</v>
      </c>
      <c r="AH1004">
        <f t="shared" si="529"/>
        <v>-100.02426012176593</v>
      </c>
      <c r="AI1004">
        <f t="shared" si="530"/>
        <v>-90.905070870433789</v>
      </c>
      <c r="AJ1004">
        <f t="shared" si="531"/>
        <v>-7.0100019176329456</v>
      </c>
      <c r="AK1004">
        <f t="shared" si="532"/>
        <v>123.58203409016731</v>
      </c>
      <c r="AL1004">
        <f t="shared" si="533"/>
        <v>45.16721227744334</v>
      </c>
      <c r="AM1004">
        <f t="shared" si="534"/>
        <v>2.2624884776161767</v>
      </c>
      <c r="AN1004">
        <f t="shared" si="535"/>
        <v>15.508121566872902</v>
      </c>
      <c r="AO1004">
        <v>908.95596425731344</v>
      </c>
      <c r="AP1004">
        <v>863.44109696969656</v>
      </c>
      <c r="AQ1004">
        <v>5.0856140315630114</v>
      </c>
      <c r="AR1004">
        <v>66.056811601181195</v>
      </c>
      <c r="AS1004">
        <f t="shared" si="536"/>
        <v>2.2681238122849421</v>
      </c>
      <c r="AT1004">
        <v>24.528474037652551</v>
      </c>
      <c r="AU1004">
        <v>27.175298181818182</v>
      </c>
      <c r="AV1004">
        <v>2.7991203394946569E-5</v>
      </c>
      <c r="AW1004">
        <v>80.9492581005711</v>
      </c>
      <c r="AX1004">
        <v>43</v>
      </c>
      <c r="AY1004">
        <v>9</v>
      </c>
      <c r="AZ1004">
        <f t="shared" si="537"/>
        <v>1</v>
      </c>
      <c r="BA1004">
        <f t="shared" si="538"/>
        <v>0</v>
      </c>
      <c r="BB1004">
        <f t="shared" si="539"/>
        <v>51908.602653842419</v>
      </c>
      <c r="BC1004">
        <f t="shared" si="540"/>
        <v>2000.03</v>
      </c>
      <c r="BD1004">
        <f t="shared" si="541"/>
        <v>1681.2255</v>
      </c>
      <c r="BE1004">
        <f t="shared" si="542"/>
        <v>0.84060014099788505</v>
      </c>
      <c r="BF1004">
        <f t="shared" si="543"/>
        <v>0.16075827212591812</v>
      </c>
      <c r="BG1004">
        <v>6</v>
      </c>
      <c r="BH1004">
        <v>0.5</v>
      </c>
      <c r="BI1004" t="s">
        <v>383</v>
      </c>
      <c r="BJ1004">
        <v>2</v>
      </c>
      <c r="BK1004" t="b">
        <v>1</v>
      </c>
      <c r="BL1004">
        <v>1660320980.599999</v>
      </c>
      <c r="BM1004">
        <v>805.55113333333327</v>
      </c>
      <c r="BN1004">
        <v>861.92219999999986</v>
      </c>
      <c r="BO1004">
        <v>27.167613333333328</v>
      </c>
      <c r="BP1004">
        <v>24.52716666666667</v>
      </c>
      <c r="BQ1004">
        <v>803.57379999999989</v>
      </c>
      <c r="BR1004">
        <v>27.157379999999989</v>
      </c>
      <c r="BS1004">
        <v>500.14766666666668</v>
      </c>
      <c r="BT1004">
        <v>99.54940666666667</v>
      </c>
      <c r="BU1004">
        <v>0.10005762</v>
      </c>
      <c r="BV1004">
        <v>30.99692666666666</v>
      </c>
      <c r="BW1004">
        <v>31.574326666666661</v>
      </c>
      <c r="BX1004">
        <v>999.89999999999986</v>
      </c>
      <c r="BY1004">
        <v>0</v>
      </c>
      <c r="BZ1004">
        <v>0</v>
      </c>
      <c r="CA1004">
        <v>9992.3306666666667</v>
      </c>
      <c r="CB1004">
        <v>0</v>
      </c>
      <c r="CC1004">
        <v>13.83356666666667</v>
      </c>
      <c r="CD1004">
        <v>-56.371239999999993</v>
      </c>
      <c r="CE1004">
        <v>828.04719999999986</v>
      </c>
      <c r="CF1004">
        <v>883.59446666666679</v>
      </c>
      <c r="CG1004">
        <v>2.6404459999999998</v>
      </c>
      <c r="CH1004">
        <v>861.92219999999986</v>
      </c>
      <c r="CI1004">
        <v>24.52716666666667</v>
      </c>
      <c r="CJ1004">
        <v>2.70452</v>
      </c>
      <c r="CK1004">
        <v>2.4416673333333332</v>
      </c>
      <c r="CL1004">
        <v>22.3126</v>
      </c>
      <c r="CM1004">
        <v>20.64279333333333</v>
      </c>
      <c r="CN1004">
        <v>2000.03</v>
      </c>
      <c r="CO1004">
        <v>0.97999539999999996</v>
      </c>
      <c r="CP1004">
        <v>2.000478E-2</v>
      </c>
      <c r="CQ1004">
        <v>0</v>
      </c>
      <c r="CR1004">
        <v>2.7204000000000002</v>
      </c>
      <c r="CS1004">
        <v>0</v>
      </c>
      <c r="CT1004">
        <v>28621.16</v>
      </c>
      <c r="CU1004">
        <v>17412.560000000001</v>
      </c>
      <c r="CV1004">
        <v>42.311999999999998</v>
      </c>
      <c r="CW1004">
        <v>43.303733333333327</v>
      </c>
      <c r="CX1004">
        <v>42.311999999999998</v>
      </c>
      <c r="CY1004">
        <v>41.699599999999997</v>
      </c>
      <c r="CZ1004">
        <v>42.311999999999998</v>
      </c>
      <c r="DA1004">
        <v>1960.02</v>
      </c>
      <c r="DB1004">
        <v>40.01</v>
      </c>
      <c r="DC1004">
        <v>0</v>
      </c>
      <c r="DD1004">
        <v>1660320986.4000001</v>
      </c>
      <c r="DE1004">
        <v>0</v>
      </c>
      <c r="DF1004">
        <v>1660320627.5999999</v>
      </c>
      <c r="DG1004" t="s">
        <v>1997</v>
      </c>
      <c r="DH1004">
        <v>1660320624.0999999</v>
      </c>
      <c r="DI1004">
        <v>1660320627.5999999</v>
      </c>
      <c r="DJ1004">
        <v>29</v>
      </c>
      <c r="DK1004">
        <v>-0.125</v>
      </c>
      <c r="DL1004">
        <v>1E-3</v>
      </c>
      <c r="DM1004">
        <v>1.32</v>
      </c>
      <c r="DN1004">
        <v>1.6E-2</v>
      </c>
      <c r="DO1004">
        <v>400</v>
      </c>
      <c r="DP1004">
        <v>25</v>
      </c>
      <c r="DQ1004">
        <v>0.25</v>
      </c>
      <c r="DR1004">
        <v>0.03</v>
      </c>
      <c r="DS1004">
        <v>14.96738189099657</v>
      </c>
      <c r="DT1004">
        <v>2.2216508683241569</v>
      </c>
      <c r="DU1004">
        <v>0.22623960665431331</v>
      </c>
      <c r="DV1004">
        <v>0</v>
      </c>
      <c r="DW1004">
        <v>45.058023675409963</v>
      </c>
      <c r="DX1004">
        <v>1.9834984634363251</v>
      </c>
      <c r="DY1004">
        <v>0.33717196874240951</v>
      </c>
      <c r="DZ1004">
        <v>0</v>
      </c>
      <c r="EA1004">
        <v>-56.292969999999997</v>
      </c>
      <c r="EB1004">
        <v>-3.823915461624058</v>
      </c>
      <c r="EC1004">
        <v>0.48518991137491713</v>
      </c>
      <c r="ED1004">
        <v>0</v>
      </c>
      <c r="EE1004">
        <v>550.46907279116772</v>
      </c>
      <c r="EF1004">
        <v>258.542248480951</v>
      </c>
      <c r="EG1004">
        <v>25.5714591493848</v>
      </c>
      <c r="EH1004">
        <v>0</v>
      </c>
      <c r="EI1004">
        <v>2.6370235000000002</v>
      </c>
      <c r="EJ1004">
        <v>6.1845253283295383E-2</v>
      </c>
      <c r="EK1004">
        <v>6.0563861130215292E-3</v>
      </c>
      <c r="EL1004">
        <v>1</v>
      </c>
      <c r="EM1004">
        <v>1.9542815681476351</v>
      </c>
      <c r="EN1004">
        <v>-1.7387786959158689E-2</v>
      </c>
      <c r="EO1004">
        <v>1.543443109831633E-3</v>
      </c>
      <c r="EP1004">
        <v>1</v>
      </c>
      <c r="EQ1004">
        <v>2</v>
      </c>
      <c r="ER1004">
        <v>6</v>
      </c>
      <c r="ES1004" t="s">
        <v>412</v>
      </c>
      <c r="ET1004">
        <v>2.94265</v>
      </c>
      <c r="EU1004">
        <v>2.8012600000000001</v>
      </c>
      <c r="EV1004">
        <v>0.14913499999999999</v>
      </c>
      <c r="EW1004">
        <v>0.15574399999999999</v>
      </c>
      <c r="EX1004">
        <v>0.11772299999999999</v>
      </c>
      <c r="EY1004">
        <v>0.109597</v>
      </c>
      <c r="EZ1004">
        <v>17440.099999999999</v>
      </c>
      <c r="FA1004">
        <v>18144.099999999999</v>
      </c>
      <c r="FB1004">
        <v>23837.7</v>
      </c>
      <c r="FC1004">
        <v>25012.400000000001</v>
      </c>
      <c r="FD1004">
        <v>33666.400000000001</v>
      </c>
      <c r="FE1004">
        <v>35564.300000000003</v>
      </c>
      <c r="FF1004">
        <v>43463.7</v>
      </c>
      <c r="FG1004">
        <v>46237</v>
      </c>
      <c r="FH1004">
        <v>1.86755</v>
      </c>
      <c r="FI1004">
        <v>1.84345</v>
      </c>
      <c r="FJ1004">
        <v>0.122879</v>
      </c>
      <c r="FK1004">
        <v>0</v>
      </c>
      <c r="FL1004">
        <v>29.568200000000001</v>
      </c>
      <c r="FM1004">
        <v>999.9</v>
      </c>
      <c r="FN1004">
        <v>58.8</v>
      </c>
      <c r="FO1004">
        <v>36.299999999999997</v>
      </c>
      <c r="FP1004">
        <v>35.841999999999999</v>
      </c>
      <c r="FQ1004">
        <v>63.3249</v>
      </c>
      <c r="FR1004">
        <v>23.349399999999999</v>
      </c>
      <c r="FS1004">
        <v>1</v>
      </c>
      <c r="FT1004">
        <v>0.39722800000000003</v>
      </c>
      <c r="FU1004">
        <v>1.1742900000000001</v>
      </c>
      <c r="FV1004">
        <v>20.3172</v>
      </c>
      <c r="FW1004">
        <v>5.2117500000000003</v>
      </c>
      <c r="FX1004">
        <v>11.907400000000001</v>
      </c>
      <c r="FY1004">
        <v>5.0027499999999998</v>
      </c>
      <c r="FZ1004">
        <v>3.29033</v>
      </c>
      <c r="GA1004">
        <v>9999</v>
      </c>
      <c r="GB1004">
        <v>9999</v>
      </c>
      <c r="GC1004">
        <v>9999</v>
      </c>
      <c r="GD1004">
        <v>999.9</v>
      </c>
      <c r="GE1004">
        <v>1.8595900000000001</v>
      </c>
      <c r="GF1004">
        <v>1.8546</v>
      </c>
      <c r="GG1004">
        <v>1.8577600000000001</v>
      </c>
      <c r="GH1004">
        <v>1.85623</v>
      </c>
      <c r="GI1004">
        <v>1.85501</v>
      </c>
      <c r="GJ1004">
        <v>1.8546</v>
      </c>
      <c r="GK1004">
        <v>1.8533299999999999</v>
      </c>
      <c r="GL1004">
        <v>1.85642</v>
      </c>
      <c r="GM1004">
        <v>0</v>
      </c>
      <c r="GN1004">
        <v>0</v>
      </c>
      <c r="GO1004">
        <v>0</v>
      </c>
      <c r="GP1004">
        <v>0</v>
      </c>
      <c r="GQ1004" t="s">
        <v>386</v>
      </c>
      <c r="GR1004" t="s">
        <v>387</v>
      </c>
      <c r="GS1004" t="s">
        <v>388</v>
      </c>
      <c r="GT1004" t="s">
        <v>388</v>
      </c>
      <c r="GU1004" t="s">
        <v>388</v>
      </c>
      <c r="GV1004" t="s">
        <v>388</v>
      </c>
      <c r="GW1004">
        <v>0</v>
      </c>
      <c r="GX1004">
        <v>100</v>
      </c>
      <c r="GY1004">
        <v>100</v>
      </c>
      <c r="GZ1004">
        <v>2.0259999999999998</v>
      </c>
      <c r="HA1004">
        <v>1.0200000000000001E-2</v>
      </c>
      <c r="HB1004">
        <v>0.38386874957061617</v>
      </c>
      <c r="HC1004">
        <v>2.7716384584972409E-3</v>
      </c>
      <c r="HD1004">
        <v>-1.1467119688665799E-6</v>
      </c>
      <c r="HE1004">
        <v>2.0626329066488061E-10</v>
      </c>
      <c r="HF1004">
        <v>-7.258975840326358E-2</v>
      </c>
      <c r="HG1004">
        <v>1.066993184659233E-2</v>
      </c>
      <c r="HH1004">
        <v>-3.4528890892081033E-4</v>
      </c>
      <c r="HI1004">
        <v>2.382551249023132E-6</v>
      </c>
      <c r="HJ1004">
        <v>1</v>
      </c>
      <c r="HK1004">
        <v>2115</v>
      </c>
      <c r="HL1004">
        <v>2</v>
      </c>
      <c r="HM1004">
        <v>30</v>
      </c>
      <c r="HN1004">
        <v>6.1</v>
      </c>
      <c r="HO1004">
        <v>6</v>
      </c>
      <c r="HP1004">
        <v>2.00562</v>
      </c>
      <c r="HQ1004">
        <v>2.32666</v>
      </c>
      <c r="HR1004">
        <v>1.4978</v>
      </c>
      <c r="HS1004">
        <v>2.2997999999999998</v>
      </c>
      <c r="HT1004">
        <v>1.5478499999999999</v>
      </c>
      <c r="HU1004">
        <v>2.2802699999999998</v>
      </c>
      <c r="HV1004">
        <v>39.441600000000001</v>
      </c>
      <c r="HW1004">
        <v>13.6592</v>
      </c>
      <c r="HX1004">
        <v>18</v>
      </c>
      <c r="HY1004">
        <v>446.55</v>
      </c>
      <c r="HZ1004">
        <v>489.00299999999999</v>
      </c>
      <c r="IA1004">
        <v>27.914200000000001</v>
      </c>
      <c r="IB1004">
        <v>32.110799999999998</v>
      </c>
      <c r="IC1004">
        <v>29.9998</v>
      </c>
      <c r="ID1004">
        <v>31.968699999999998</v>
      </c>
      <c r="IE1004">
        <v>32.062100000000001</v>
      </c>
      <c r="IF1004">
        <v>40.313099999999999</v>
      </c>
      <c r="IG1004">
        <v>33.672699999999999</v>
      </c>
      <c r="IH1004">
        <v>0</v>
      </c>
      <c r="II1004">
        <v>27.913</v>
      </c>
      <c r="IJ1004">
        <v>933.13400000000001</v>
      </c>
      <c r="IK1004">
        <v>24.537400000000002</v>
      </c>
      <c r="IL1004">
        <v>100.505</v>
      </c>
      <c r="IM1004">
        <v>100.208</v>
      </c>
      <c r="IN1004" t="s">
        <v>3530</v>
      </c>
    </row>
    <row r="1005" spans="1:248" x14ac:dyDescent="0.2">
      <c r="A1005">
        <v>989</v>
      </c>
      <c r="B1005">
        <v>1660320989.0999999</v>
      </c>
      <c r="C1005">
        <v>10022.5</v>
      </c>
      <c r="D1005" t="s">
        <v>2350</v>
      </c>
      <c r="E1005" t="s">
        <v>2351</v>
      </c>
      <c r="F1005">
        <v>1</v>
      </c>
      <c r="G1005" t="s">
        <v>1996</v>
      </c>
      <c r="H1005" t="s">
        <v>377</v>
      </c>
      <c r="I1005" t="s">
        <v>378</v>
      </c>
      <c r="J1005" t="s">
        <v>379</v>
      </c>
      <c r="K1005" t="s">
        <v>380</v>
      </c>
      <c r="L1005" t="s">
        <v>1996</v>
      </c>
      <c r="M1005" t="s">
        <v>382</v>
      </c>
      <c r="N1005">
        <v>1660320981.0999999</v>
      </c>
      <c r="O1005">
        <f t="shared" si="510"/>
        <v>2.2686384803065449E-3</v>
      </c>
      <c r="P1005">
        <f t="shared" si="511"/>
        <v>2.2686384803065449</v>
      </c>
      <c r="Q1005">
        <f t="shared" si="512"/>
        <v>15.346785598592868</v>
      </c>
      <c r="R1005">
        <f t="shared" si="513"/>
        <v>808.02075000000002</v>
      </c>
      <c r="S1005">
        <f t="shared" si="514"/>
        <v>566.01808109866681</v>
      </c>
      <c r="T1005">
        <f t="shared" si="515"/>
        <v>56.403402987612367</v>
      </c>
      <c r="U1005">
        <f t="shared" si="516"/>
        <v>80.518841193446335</v>
      </c>
      <c r="V1005">
        <f t="shared" si="517"/>
        <v>0.11383933558309282</v>
      </c>
      <c r="W1005">
        <f t="shared" si="518"/>
        <v>2.9205104969580393</v>
      </c>
      <c r="X1005">
        <f t="shared" si="519"/>
        <v>0.11143040334685085</v>
      </c>
      <c r="Y1005">
        <f t="shared" si="520"/>
        <v>6.9856189430366478E-2</v>
      </c>
      <c r="Z1005">
        <f t="shared" si="521"/>
        <v>321.51897300000002</v>
      </c>
      <c r="AA1005">
        <f t="shared" si="522"/>
        <v>32.303307744726823</v>
      </c>
      <c r="AB1005">
        <f t="shared" si="523"/>
        <v>31.57369375</v>
      </c>
      <c r="AC1005">
        <f t="shared" si="524"/>
        <v>4.661067429315854</v>
      </c>
      <c r="AD1005">
        <f t="shared" si="525"/>
        <v>60.020030947148193</v>
      </c>
      <c r="AE1005">
        <f t="shared" si="526"/>
        <v>2.707286823299611</v>
      </c>
      <c r="AF1005">
        <f t="shared" si="527"/>
        <v>4.5106388326983122</v>
      </c>
      <c r="AG1005">
        <f t="shared" si="528"/>
        <v>1.953780606016243</v>
      </c>
      <c r="AH1005">
        <f t="shared" si="529"/>
        <v>-100.04695698151863</v>
      </c>
      <c r="AI1005">
        <f t="shared" si="530"/>
        <v>-90.781073668400481</v>
      </c>
      <c r="AJ1005">
        <f t="shared" si="531"/>
        <v>-6.9998950017354167</v>
      </c>
      <c r="AK1005">
        <f t="shared" si="532"/>
        <v>123.69104734834549</v>
      </c>
      <c r="AL1005">
        <f t="shared" si="533"/>
        <v>45.217601251243018</v>
      </c>
      <c r="AM1005">
        <f t="shared" si="534"/>
        <v>2.2629184616751719</v>
      </c>
      <c r="AN1005">
        <f t="shared" si="535"/>
        <v>15.346785598592868</v>
      </c>
      <c r="AO1005">
        <v>914.37547185079643</v>
      </c>
      <c r="AP1005">
        <v>868.6862606060605</v>
      </c>
      <c r="AQ1005">
        <v>5.1573184856843266</v>
      </c>
      <c r="AR1005">
        <v>66.056811601181195</v>
      </c>
      <c r="AS1005">
        <f t="shared" si="536"/>
        <v>2.2686384803065449</v>
      </c>
      <c r="AT1005">
        <v>24.52818938945256</v>
      </c>
      <c r="AU1005">
        <v>27.175592727272729</v>
      </c>
      <c r="AV1005">
        <v>3.0694849372718339E-5</v>
      </c>
      <c r="AW1005">
        <v>80.9492581005711</v>
      </c>
      <c r="AX1005">
        <v>43</v>
      </c>
      <c r="AY1005">
        <v>9</v>
      </c>
      <c r="AZ1005">
        <f t="shared" si="537"/>
        <v>1</v>
      </c>
      <c r="BA1005">
        <f t="shared" si="538"/>
        <v>0</v>
      </c>
      <c r="BB1005">
        <f t="shared" si="539"/>
        <v>51914.857057111854</v>
      </c>
      <c r="BC1005">
        <f t="shared" si="540"/>
        <v>2000.0150000000001</v>
      </c>
      <c r="BD1005">
        <f t="shared" si="541"/>
        <v>1681.2129</v>
      </c>
      <c r="BE1005">
        <f t="shared" si="542"/>
        <v>0.84060014549890871</v>
      </c>
      <c r="BF1005">
        <f t="shared" si="543"/>
        <v>0.16075828081289389</v>
      </c>
      <c r="BG1005">
        <v>6</v>
      </c>
      <c r="BH1005">
        <v>0.5</v>
      </c>
      <c r="BI1005" t="s">
        <v>383</v>
      </c>
      <c r="BJ1005">
        <v>2</v>
      </c>
      <c r="BK1005" t="b">
        <v>1</v>
      </c>
      <c r="BL1005">
        <v>1660320981.0999999</v>
      </c>
      <c r="BM1005">
        <v>808.02075000000002</v>
      </c>
      <c r="BN1005">
        <v>864.45931250000001</v>
      </c>
      <c r="BO1005">
        <v>27.168099999999999</v>
      </c>
      <c r="BP1005">
        <v>24.527156250000001</v>
      </c>
      <c r="BQ1005">
        <v>806.0401875</v>
      </c>
      <c r="BR1005">
        <v>27.1578625</v>
      </c>
      <c r="BS1005">
        <v>500.14831249999997</v>
      </c>
      <c r="BT1005">
        <v>99.549418750000001</v>
      </c>
      <c r="BU1005">
        <v>0.10005336250000001</v>
      </c>
      <c r="BV1005">
        <v>30.997125</v>
      </c>
      <c r="BW1005">
        <v>31.57369375</v>
      </c>
      <c r="BX1005">
        <v>999.9</v>
      </c>
      <c r="BY1005">
        <v>0</v>
      </c>
      <c r="BZ1005">
        <v>0</v>
      </c>
      <c r="CA1005">
        <v>9993.5912500000013</v>
      </c>
      <c r="CB1005">
        <v>0</v>
      </c>
      <c r="CC1005">
        <v>13.843781249999999</v>
      </c>
      <c r="CD1005">
        <v>-56.438668749999998</v>
      </c>
      <c r="CE1005">
        <v>830.58624999999995</v>
      </c>
      <c r="CF1005">
        <v>886.1953125</v>
      </c>
      <c r="CG1005">
        <v>2.64094125</v>
      </c>
      <c r="CH1005">
        <v>864.45931250000001</v>
      </c>
      <c r="CI1005">
        <v>24.527156250000001</v>
      </c>
      <c r="CJ1005">
        <v>2.7045681250000002</v>
      </c>
      <c r="CK1005">
        <v>2.4416662499999999</v>
      </c>
      <c r="CL1005">
        <v>22.312893750000001</v>
      </c>
      <c r="CM1005">
        <v>20.642787500000001</v>
      </c>
      <c r="CN1005">
        <v>2000.0150000000001</v>
      </c>
      <c r="CO1005">
        <v>0.97999524999999998</v>
      </c>
      <c r="CP1005">
        <v>2.0004925E-2</v>
      </c>
      <c r="CQ1005">
        <v>0</v>
      </c>
      <c r="CR1005">
        <v>2.8712499999999999</v>
      </c>
      <c r="CS1005">
        <v>0</v>
      </c>
      <c r="CT1005">
        <v>28630.174999999999</v>
      </c>
      <c r="CU1005">
        <v>17412.431250000001</v>
      </c>
      <c r="CV1005">
        <v>42.311999999999998</v>
      </c>
      <c r="CW1005">
        <v>43.304250000000003</v>
      </c>
      <c r="CX1005">
        <v>42.311999999999998</v>
      </c>
      <c r="CY1005">
        <v>41.702749999999988</v>
      </c>
      <c r="CZ1005">
        <v>42.311999999999998</v>
      </c>
      <c r="DA1005">
        <v>1960.0050000000001</v>
      </c>
      <c r="DB1005">
        <v>40.01</v>
      </c>
      <c r="DC1005">
        <v>0</v>
      </c>
      <c r="DD1005">
        <v>1660320987</v>
      </c>
      <c r="DE1005">
        <v>0</v>
      </c>
      <c r="DF1005">
        <v>1660320627.5999999</v>
      </c>
      <c r="DG1005" t="s">
        <v>1997</v>
      </c>
      <c r="DH1005">
        <v>1660320624.0999999</v>
      </c>
      <c r="DI1005">
        <v>1660320627.5999999</v>
      </c>
      <c r="DJ1005">
        <v>29</v>
      </c>
      <c r="DK1005">
        <v>-0.125</v>
      </c>
      <c r="DL1005">
        <v>1E-3</v>
      </c>
      <c r="DM1005">
        <v>1.32</v>
      </c>
      <c r="DN1005">
        <v>1.6E-2</v>
      </c>
      <c r="DO1005">
        <v>400</v>
      </c>
      <c r="DP1005">
        <v>25</v>
      </c>
      <c r="DQ1005">
        <v>0.25</v>
      </c>
      <c r="DR1005">
        <v>0.03</v>
      </c>
      <c r="DS1005">
        <v>15.038063659076</v>
      </c>
      <c r="DT1005">
        <v>2.8015288906264821</v>
      </c>
      <c r="DU1005">
        <v>0.26467282377399037</v>
      </c>
      <c r="DV1005">
        <v>0</v>
      </c>
      <c r="DW1005">
        <v>45.183905446520171</v>
      </c>
      <c r="DX1005">
        <v>3.7187110285986069</v>
      </c>
      <c r="DY1005">
        <v>0.44693239775199978</v>
      </c>
      <c r="DZ1005">
        <v>0</v>
      </c>
      <c r="EA1005">
        <v>-56.428935483870958</v>
      </c>
      <c r="EB1005">
        <v>-5.5618596774193234</v>
      </c>
      <c r="EC1005">
        <v>0.59414006524387131</v>
      </c>
      <c r="ED1005">
        <v>0</v>
      </c>
      <c r="EE1005">
        <v>557.82859864618297</v>
      </c>
      <c r="EF1005">
        <v>254.41735710571109</v>
      </c>
      <c r="EG1005">
        <v>24.565428586742041</v>
      </c>
      <c r="EH1005">
        <v>0</v>
      </c>
      <c r="EI1005">
        <v>2.6382107317073169</v>
      </c>
      <c r="EJ1005">
        <v>6.3024250871077506E-2</v>
      </c>
      <c r="EK1005">
        <v>6.3001480393926421E-3</v>
      </c>
      <c r="EL1005">
        <v>1</v>
      </c>
      <c r="EM1005">
        <v>1.9538971810146899</v>
      </c>
      <c r="EN1005">
        <v>-2.2035372119653961E-2</v>
      </c>
      <c r="EO1005">
        <v>1.691577389496484E-3</v>
      </c>
      <c r="EP1005">
        <v>1</v>
      </c>
      <c r="EQ1005">
        <v>2</v>
      </c>
      <c r="ER1005">
        <v>6</v>
      </c>
      <c r="ES1005" t="s">
        <v>412</v>
      </c>
      <c r="ET1005">
        <v>2.9424800000000002</v>
      </c>
      <c r="EU1005">
        <v>2.8012100000000002</v>
      </c>
      <c r="EV1005">
        <v>0.14971999999999999</v>
      </c>
      <c r="EW1005">
        <v>0.15628900000000001</v>
      </c>
      <c r="EX1005">
        <v>0.117726</v>
      </c>
      <c r="EY1005">
        <v>0.109595</v>
      </c>
      <c r="EZ1005">
        <v>17428.099999999999</v>
      </c>
      <c r="FA1005">
        <v>18132.400000000001</v>
      </c>
      <c r="FB1005">
        <v>23837.7</v>
      </c>
      <c r="FC1005">
        <v>25012.400000000001</v>
      </c>
      <c r="FD1005">
        <v>33666.300000000003</v>
      </c>
      <c r="FE1005">
        <v>35564.300000000003</v>
      </c>
      <c r="FF1005">
        <v>43463.8</v>
      </c>
      <c r="FG1005">
        <v>46237</v>
      </c>
      <c r="FH1005">
        <v>1.8674500000000001</v>
      </c>
      <c r="FI1005">
        <v>1.8434699999999999</v>
      </c>
      <c r="FJ1005">
        <v>0.12275899999999999</v>
      </c>
      <c r="FK1005">
        <v>0</v>
      </c>
      <c r="FL1005">
        <v>29.567499999999999</v>
      </c>
      <c r="FM1005">
        <v>999.9</v>
      </c>
      <c r="FN1005">
        <v>58.8</v>
      </c>
      <c r="FO1005">
        <v>36.4</v>
      </c>
      <c r="FP1005">
        <v>36.0381</v>
      </c>
      <c r="FQ1005">
        <v>63.344900000000003</v>
      </c>
      <c r="FR1005">
        <v>23.213100000000001</v>
      </c>
      <c r="FS1005">
        <v>1</v>
      </c>
      <c r="FT1005">
        <v>0.397096</v>
      </c>
      <c r="FU1005">
        <v>1.17618</v>
      </c>
      <c r="FV1005">
        <v>20.3172</v>
      </c>
      <c r="FW1005">
        <v>5.2115999999999998</v>
      </c>
      <c r="FX1005">
        <v>11.907400000000001</v>
      </c>
      <c r="FY1005">
        <v>5.0026999999999999</v>
      </c>
      <c r="FZ1005">
        <v>3.29033</v>
      </c>
      <c r="GA1005">
        <v>9999</v>
      </c>
      <c r="GB1005">
        <v>9999</v>
      </c>
      <c r="GC1005">
        <v>9999</v>
      </c>
      <c r="GD1005">
        <v>999.9</v>
      </c>
      <c r="GE1005">
        <v>1.8595900000000001</v>
      </c>
      <c r="GF1005">
        <v>1.85459</v>
      </c>
      <c r="GG1005">
        <v>1.8577600000000001</v>
      </c>
      <c r="GH1005">
        <v>1.85623</v>
      </c>
      <c r="GI1005">
        <v>1.85501</v>
      </c>
      <c r="GJ1005">
        <v>1.8546100000000001</v>
      </c>
      <c r="GK1005">
        <v>1.8533299999999999</v>
      </c>
      <c r="GL1005">
        <v>1.85642</v>
      </c>
      <c r="GM1005">
        <v>0</v>
      </c>
      <c r="GN1005">
        <v>0</v>
      </c>
      <c r="GO1005">
        <v>0</v>
      </c>
      <c r="GP1005">
        <v>0</v>
      </c>
      <c r="GQ1005" t="s">
        <v>386</v>
      </c>
      <c r="GR1005" t="s">
        <v>387</v>
      </c>
      <c r="GS1005" t="s">
        <v>388</v>
      </c>
      <c r="GT1005" t="s">
        <v>388</v>
      </c>
      <c r="GU1005" t="s">
        <v>388</v>
      </c>
      <c r="GV1005" t="s">
        <v>388</v>
      </c>
      <c r="GW1005">
        <v>0</v>
      </c>
      <c r="GX1005">
        <v>100</v>
      </c>
      <c r="GY1005">
        <v>100</v>
      </c>
      <c r="GZ1005">
        <v>2.0329999999999999</v>
      </c>
      <c r="HA1005">
        <v>1.0200000000000001E-2</v>
      </c>
      <c r="HB1005">
        <v>0.38386874957061617</v>
      </c>
      <c r="HC1005">
        <v>2.7716384584972409E-3</v>
      </c>
      <c r="HD1005">
        <v>-1.1467119688665799E-6</v>
      </c>
      <c r="HE1005">
        <v>2.0626329066488061E-10</v>
      </c>
      <c r="HF1005">
        <v>-7.258975840326358E-2</v>
      </c>
      <c r="HG1005">
        <v>1.066993184659233E-2</v>
      </c>
      <c r="HH1005">
        <v>-3.4528890892081033E-4</v>
      </c>
      <c r="HI1005">
        <v>2.382551249023132E-6</v>
      </c>
      <c r="HJ1005">
        <v>1</v>
      </c>
      <c r="HK1005">
        <v>2115</v>
      </c>
      <c r="HL1005">
        <v>2</v>
      </c>
      <c r="HM1005">
        <v>30</v>
      </c>
      <c r="HN1005">
        <v>6.1</v>
      </c>
      <c r="HO1005">
        <v>6</v>
      </c>
      <c r="HP1005">
        <v>2.0165999999999999</v>
      </c>
      <c r="HQ1005">
        <v>2.3132299999999999</v>
      </c>
      <c r="HR1005">
        <v>1.4978</v>
      </c>
      <c r="HS1005">
        <v>2.2997999999999998</v>
      </c>
      <c r="HT1005">
        <v>1.5478499999999999</v>
      </c>
      <c r="HU1005">
        <v>2.3559600000000001</v>
      </c>
      <c r="HV1005">
        <v>39.441600000000001</v>
      </c>
      <c r="HW1005">
        <v>13.685499999999999</v>
      </c>
      <c r="HX1005">
        <v>18</v>
      </c>
      <c r="HY1005">
        <v>446.49</v>
      </c>
      <c r="HZ1005">
        <v>489.017</v>
      </c>
      <c r="IA1005">
        <v>27.9145</v>
      </c>
      <c r="IB1005">
        <v>32.110100000000003</v>
      </c>
      <c r="IC1005">
        <v>29.9998</v>
      </c>
      <c r="ID1005">
        <v>31.968</v>
      </c>
      <c r="IE1005">
        <v>32.061900000000001</v>
      </c>
      <c r="IF1005">
        <v>40.448599999999999</v>
      </c>
      <c r="IG1005">
        <v>33.672699999999999</v>
      </c>
      <c r="IH1005">
        <v>0</v>
      </c>
      <c r="II1005">
        <v>27.913</v>
      </c>
      <c r="IJ1005">
        <v>933.13400000000001</v>
      </c>
      <c r="IK1005">
        <v>24.537500000000001</v>
      </c>
      <c r="IL1005">
        <v>100.505</v>
      </c>
      <c r="IM1005">
        <v>100.208</v>
      </c>
      <c r="IN1005" t="s">
        <v>3530</v>
      </c>
    </row>
    <row r="1006" spans="1:248" x14ac:dyDescent="0.2">
      <c r="A1006">
        <v>990</v>
      </c>
      <c r="B1006">
        <v>1660320990.0999999</v>
      </c>
      <c r="C1006">
        <v>10023.5</v>
      </c>
      <c r="D1006" t="s">
        <v>2352</v>
      </c>
      <c r="E1006" t="s">
        <v>2353</v>
      </c>
      <c r="F1006">
        <v>1</v>
      </c>
      <c r="G1006" t="s">
        <v>1996</v>
      </c>
      <c r="H1006" t="s">
        <v>377</v>
      </c>
      <c r="I1006" t="s">
        <v>378</v>
      </c>
      <c r="J1006" t="s">
        <v>379</v>
      </c>
      <c r="K1006" t="s">
        <v>380</v>
      </c>
      <c r="L1006" t="s">
        <v>1996</v>
      </c>
      <c r="M1006" t="s">
        <v>382</v>
      </c>
      <c r="N1006">
        <v>1660320982.599999</v>
      </c>
      <c r="O1006">
        <f t="shared" si="510"/>
        <v>2.2702925781546411E-3</v>
      </c>
      <c r="P1006">
        <f t="shared" si="511"/>
        <v>2.270292578154641</v>
      </c>
      <c r="Q1006">
        <f t="shared" si="512"/>
        <v>15.27796981867038</v>
      </c>
      <c r="R1006">
        <f t="shared" si="513"/>
        <v>815.4316</v>
      </c>
      <c r="S1006">
        <f t="shared" si="514"/>
        <v>574.38404386332354</v>
      </c>
      <c r="T1006">
        <f t="shared" si="515"/>
        <v>57.236995258146884</v>
      </c>
      <c r="U1006">
        <f t="shared" si="516"/>
        <v>81.257226974169015</v>
      </c>
      <c r="V1006">
        <f t="shared" si="517"/>
        <v>0.11395570395261212</v>
      </c>
      <c r="W1006">
        <f t="shared" si="518"/>
        <v>2.9209888999701397</v>
      </c>
      <c r="X1006">
        <f t="shared" si="519"/>
        <v>0.11154228687795156</v>
      </c>
      <c r="Y1006">
        <f t="shared" si="520"/>
        <v>6.9926508110897956E-2</v>
      </c>
      <c r="Z1006">
        <f t="shared" si="521"/>
        <v>321.51743020000004</v>
      </c>
      <c r="AA1006">
        <f t="shared" si="522"/>
        <v>32.303131083954071</v>
      </c>
      <c r="AB1006">
        <f t="shared" si="523"/>
        <v>31.572333333333329</v>
      </c>
      <c r="AC1006">
        <f t="shared" si="524"/>
        <v>4.6607074138924878</v>
      </c>
      <c r="AD1006">
        <f t="shared" si="525"/>
        <v>60.022381969344742</v>
      </c>
      <c r="AE1006">
        <f t="shared" si="526"/>
        <v>2.7074641387397387</v>
      </c>
      <c r="AF1006">
        <f t="shared" si="527"/>
        <v>4.5107575706051168</v>
      </c>
      <c r="AG1006">
        <f t="shared" si="528"/>
        <v>1.9532432751527491</v>
      </c>
      <c r="AH1006">
        <f t="shared" si="529"/>
        <v>-100.11990269661968</v>
      </c>
      <c r="AI1006">
        <f t="shared" si="530"/>
        <v>-90.509009296162446</v>
      </c>
      <c r="AJ1006">
        <f t="shared" si="531"/>
        <v>-6.977742848578778</v>
      </c>
      <c r="AK1006">
        <f t="shared" si="532"/>
        <v>123.91077535863914</v>
      </c>
      <c r="AL1006">
        <f t="shared" si="533"/>
        <v>45.269277682628775</v>
      </c>
      <c r="AM1006">
        <f t="shared" si="534"/>
        <v>2.2644497154102043</v>
      </c>
      <c r="AN1006">
        <f t="shared" si="535"/>
        <v>15.27796981867038</v>
      </c>
      <c r="AO1006">
        <v>919.69926552806453</v>
      </c>
      <c r="AP1006">
        <v>873.8932181818185</v>
      </c>
      <c r="AQ1006">
        <v>5.1962086752402259</v>
      </c>
      <c r="AR1006">
        <v>66.056811601181195</v>
      </c>
      <c r="AS1006">
        <f t="shared" si="536"/>
        <v>2.270292578154641</v>
      </c>
      <c r="AT1006">
        <v>24.527710709411391</v>
      </c>
      <c r="AU1006">
        <v>27.17701818181818</v>
      </c>
      <c r="AV1006">
        <v>2.8039158476522741E-5</v>
      </c>
      <c r="AW1006">
        <v>80.9492581005711</v>
      </c>
      <c r="AX1006">
        <v>43</v>
      </c>
      <c r="AY1006">
        <v>9</v>
      </c>
      <c r="AZ1006">
        <f t="shared" si="537"/>
        <v>1</v>
      </c>
      <c r="BA1006">
        <f t="shared" si="538"/>
        <v>0</v>
      </c>
      <c r="BB1006">
        <f t="shared" si="539"/>
        <v>51928.38092548804</v>
      </c>
      <c r="BC1006">
        <f t="shared" si="540"/>
        <v>2000.005333333334</v>
      </c>
      <c r="BD1006">
        <f t="shared" si="541"/>
        <v>1681.2047800000003</v>
      </c>
      <c r="BE1006">
        <f t="shared" si="542"/>
        <v>0.84060014839960417</v>
      </c>
      <c r="BF1006">
        <f t="shared" si="543"/>
        <v>0.16075828641123621</v>
      </c>
      <c r="BG1006">
        <v>6</v>
      </c>
      <c r="BH1006">
        <v>0.5</v>
      </c>
      <c r="BI1006" t="s">
        <v>383</v>
      </c>
      <c r="BJ1006">
        <v>2</v>
      </c>
      <c r="BK1006" t="b">
        <v>1</v>
      </c>
      <c r="BL1006">
        <v>1660320982.599999</v>
      </c>
      <c r="BM1006">
        <v>815.4316</v>
      </c>
      <c r="BN1006">
        <v>871.95293333333336</v>
      </c>
      <c r="BO1006">
        <v>27.16991333333333</v>
      </c>
      <c r="BP1006">
        <v>24.52722666666666</v>
      </c>
      <c r="BQ1006">
        <v>813.44126666666682</v>
      </c>
      <c r="BR1006">
        <v>27.159686666666669</v>
      </c>
      <c r="BS1006">
        <v>500.15573333333339</v>
      </c>
      <c r="BT1006">
        <v>99.549326666666673</v>
      </c>
      <c r="BU1006">
        <v>0.10002096000000001</v>
      </c>
      <c r="BV1006">
        <v>30.99758666666666</v>
      </c>
      <c r="BW1006">
        <v>31.572333333333329</v>
      </c>
      <c r="BX1006">
        <v>999.89999999999986</v>
      </c>
      <c r="BY1006">
        <v>0</v>
      </c>
      <c r="BZ1006">
        <v>0</v>
      </c>
      <c r="CA1006">
        <v>9996.3306666666685</v>
      </c>
      <c r="CB1006">
        <v>0</v>
      </c>
      <c r="CC1006">
        <v>13.86030666666667</v>
      </c>
      <c r="CD1006">
        <v>-56.521506666666667</v>
      </c>
      <c r="CE1006">
        <v>838.20559999999989</v>
      </c>
      <c r="CF1006">
        <v>893.87746666666669</v>
      </c>
      <c r="CG1006">
        <v>2.6426833333333328</v>
      </c>
      <c r="CH1006">
        <v>871.95293333333336</v>
      </c>
      <c r="CI1006">
        <v>24.52722666666666</v>
      </c>
      <c r="CJ1006">
        <v>2.704746666666666</v>
      </c>
      <c r="CK1006">
        <v>2.4416713333333329</v>
      </c>
      <c r="CL1006">
        <v>22.313980000000001</v>
      </c>
      <c r="CM1006">
        <v>20.64282</v>
      </c>
      <c r="CN1006">
        <v>2000.005333333334</v>
      </c>
      <c r="CO1006">
        <v>0.97999500000000006</v>
      </c>
      <c r="CP1006">
        <v>2.0005166666666671E-2</v>
      </c>
      <c r="CQ1006">
        <v>0</v>
      </c>
      <c r="CR1006">
        <v>3.0074666666666658</v>
      </c>
      <c r="CS1006">
        <v>0</v>
      </c>
      <c r="CT1006">
        <v>28658.973333333339</v>
      </c>
      <c r="CU1006">
        <v>17412.34</v>
      </c>
      <c r="CV1006">
        <v>42.311999999999998</v>
      </c>
      <c r="CW1006">
        <v>43.303733333333327</v>
      </c>
      <c r="CX1006">
        <v>42.311999999999998</v>
      </c>
      <c r="CY1006">
        <v>41.699599999999997</v>
      </c>
      <c r="CZ1006">
        <v>42.311999999999998</v>
      </c>
      <c r="DA1006">
        <v>1959.9953333333331</v>
      </c>
      <c r="DB1006">
        <v>40.01</v>
      </c>
      <c r="DC1006">
        <v>0</v>
      </c>
      <c r="DD1006">
        <v>1660320988.2</v>
      </c>
      <c r="DE1006">
        <v>0</v>
      </c>
      <c r="DF1006">
        <v>1660320627.5999999</v>
      </c>
      <c r="DG1006" t="s">
        <v>1997</v>
      </c>
      <c r="DH1006">
        <v>1660320624.0999999</v>
      </c>
      <c r="DI1006">
        <v>1660320627.5999999</v>
      </c>
      <c r="DJ1006">
        <v>29</v>
      </c>
      <c r="DK1006">
        <v>-0.125</v>
      </c>
      <c r="DL1006">
        <v>1E-3</v>
      </c>
      <c r="DM1006">
        <v>1.32</v>
      </c>
      <c r="DN1006">
        <v>1.6E-2</v>
      </c>
      <c r="DO1006">
        <v>400</v>
      </c>
      <c r="DP1006">
        <v>25</v>
      </c>
      <c r="DQ1006">
        <v>0.25</v>
      </c>
      <c r="DR1006">
        <v>0.03</v>
      </c>
      <c r="DS1006">
        <v>15.074004855200171</v>
      </c>
      <c r="DT1006">
        <v>2.814105126442219</v>
      </c>
      <c r="DU1006">
        <v>0.26523013980724852</v>
      </c>
      <c r="DV1006">
        <v>0</v>
      </c>
      <c r="DW1006">
        <v>45.242210686422503</v>
      </c>
      <c r="DX1006">
        <v>4.6254454748444864</v>
      </c>
      <c r="DY1006">
        <v>0.48263518410376122</v>
      </c>
      <c r="DZ1006">
        <v>0</v>
      </c>
      <c r="EA1006">
        <v>-56.503693548387091</v>
      </c>
      <c r="EB1006">
        <v>-6.3357580645160612</v>
      </c>
      <c r="EC1006">
        <v>0.62609698565178207</v>
      </c>
      <c r="ED1006">
        <v>0</v>
      </c>
      <c r="EE1006">
        <v>562.09173538085065</v>
      </c>
      <c r="EF1006">
        <v>256.33800443209441</v>
      </c>
      <c r="EG1006">
        <v>24.749892408385101</v>
      </c>
      <c r="EH1006">
        <v>0</v>
      </c>
      <c r="EI1006">
        <v>2.6391958536585371</v>
      </c>
      <c r="EJ1006">
        <v>6.4416794425093724E-2</v>
      </c>
      <c r="EK1006">
        <v>6.4255382143784531E-3</v>
      </c>
      <c r="EL1006">
        <v>1</v>
      </c>
      <c r="EM1006">
        <v>1.9535104923288249</v>
      </c>
      <c r="EN1006">
        <v>-2.3313235685896778E-2</v>
      </c>
      <c r="EO1006">
        <v>1.780339709609964E-3</v>
      </c>
      <c r="EP1006">
        <v>1</v>
      </c>
      <c r="EQ1006">
        <v>2</v>
      </c>
      <c r="ER1006">
        <v>6</v>
      </c>
      <c r="ES1006" t="s">
        <v>412</v>
      </c>
      <c r="ET1006">
        <v>2.94258</v>
      </c>
      <c r="EU1006">
        <v>2.8012199999999998</v>
      </c>
      <c r="EV1006">
        <v>0.15031</v>
      </c>
      <c r="EW1006">
        <v>0.156828</v>
      </c>
      <c r="EX1006">
        <v>0.117733</v>
      </c>
      <c r="EY1006">
        <v>0.109599</v>
      </c>
      <c r="EZ1006">
        <v>17416.099999999999</v>
      </c>
      <c r="FA1006">
        <v>18120.900000000001</v>
      </c>
      <c r="FB1006">
        <v>23837.7</v>
      </c>
      <c r="FC1006">
        <v>25012.400000000001</v>
      </c>
      <c r="FD1006">
        <v>33666.1</v>
      </c>
      <c r="FE1006">
        <v>35564.199999999997</v>
      </c>
      <c r="FF1006">
        <v>43463.8</v>
      </c>
      <c r="FG1006">
        <v>46237</v>
      </c>
      <c r="FH1006">
        <v>1.86758</v>
      </c>
      <c r="FI1006">
        <v>1.84345</v>
      </c>
      <c r="FJ1006">
        <v>0.122752</v>
      </c>
      <c r="FK1006">
        <v>0</v>
      </c>
      <c r="FL1006">
        <v>29.5669</v>
      </c>
      <c r="FM1006">
        <v>999.9</v>
      </c>
      <c r="FN1006">
        <v>58.8</v>
      </c>
      <c r="FO1006">
        <v>36.4</v>
      </c>
      <c r="FP1006">
        <v>36.039200000000001</v>
      </c>
      <c r="FQ1006">
        <v>63.634900000000002</v>
      </c>
      <c r="FR1006">
        <v>22.6082</v>
      </c>
      <c r="FS1006">
        <v>1</v>
      </c>
      <c r="FT1006">
        <v>0.39696399999999998</v>
      </c>
      <c r="FU1006">
        <v>1.1782999999999999</v>
      </c>
      <c r="FV1006">
        <v>20.3171</v>
      </c>
      <c r="FW1006">
        <v>5.2114500000000001</v>
      </c>
      <c r="FX1006">
        <v>11.9072</v>
      </c>
      <c r="FY1006">
        <v>5.00265</v>
      </c>
      <c r="FZ1006">
        <v>3.2902499999999999</v>
      </c>
      <c r="GA1006">
        <v>9999</v>
      </c>
      <c r="GB1006">
        <v>9999</v>
      </c>
      <c r="GC1006">
        <v>9999</v>
      </c>
      <c r="GD1006">
        <v>999.9</v>
      </c>
      <c r="GE1006">
        <v>1.8595900000000001</v>
      </c>
      <c r="GF1006">
        <v>1.8545700000000001</v>
      </c>
      <c r="GG1006">
        <v>1.8577600000000001</v>
      </c>
      <c r="GH1006">
        <v>1.85623</v>
      </c>
      <c r="GI1006">
        <v>1.85501</v>
      </c>
      <c r="GJ1006">
        <v>1.8546100000000001</v>
      </c>
      <c r="GK1006">
        <v>1.8533299999999999</v>
      </c>
      <c r="GL1006">
        <v>1.8564099999999999</v>
      </c>
      <c r="GM1006">
        <v>0</v>
      </c>
      <c r="GN1006">
        <v>0</v>
      </c>
      <c r="GO1006">
        <v>0</v>
      </c>
      <c r="GP1006">
        <v>0</v>
      </c>
      <c r="GQ1006" t="s">
        <v>386</v>
      </c>
      <c r="GR1006" t="s">
        <v>387</v>
      </c>
      <c r="GS1006" t="s">
        <v>388</v>
      </c>
      <c r="GT1006" t="s">
        <v>388</v>
      </c>
      <c r="GU1006" t="s">
        <v>388</v>
      </c>
      <c r="GV1006" t="s">
        <v>388</v>
      </c>
      <c r="GW1006">
        <v>0</v>
      </c>
      <c r="GX1006">
        <v>100</v>
      </c>
      <c r="GY1006">
        <v>100</v>
      </c>
      <c r="GZ1006">
        <v>2.0390000000000001</v>
      </c>
      <c r="HA1006">
        <v>1.0200000000000001E-2</v>
      </c>
      <c r="HB1006">
        <v>0.38386874957061617</v>
      </c>
      <c r="HC1006">
        <v>2.7716384584972409E-3</v>
      </c>
      <c r="HD1006">
        <v>-1.1467119688665799E-6</v>
      </c>
      <c r="HE1006">
        <v>2.0626329066488061E-10</v>
      </c>
      <c r="HF1006">
        <v>-7.258975840326358E-2</v>
      </c>
      <c r="HG1006">
        <v>1.066993184659233E-2</v>
      </c>
      <c r="HH1006">
        <v>-3.4528890892081033E-4</v>
      </c>
      <c r="HI1006">
        <v>2.382551249023132E-6</v>
      </c>
      <c r="HJ1006">
        <v>1</v>
      </c>
      <c r="HK1006">
        <v>2115</v>
      </c>
      <c r="HL1006">
        <v>2</v>
      </c>
      <c r="HM1006">
        <v>30</v>
      </c>
      <c r="HN1006">
        <v>6.1</v>
      </c>
      <c r="HO1006">
        <v>6</v>
      </c>
      <c r="HP1006">
        <v>2.02271</v>
      </c>
      <c r="HQ1006">
        <v>2.3107899999999999</v>
      </c>
      <c r="HR1006">
        <v>1.4978</v>
      </c>
      <c r="HS1006">
        <v>2.2997999999999998</v>
      </c>
      <c r="HT1006">
        <v>1.5478499999999999</v>
      </c>
      <c r="HU1006">
        <v>2.4731399999999999</v>
      </c>
      <c r="HV1006">
        <v>39.441600000000001</v>
      </c>
      <c r="HW1006">
        <v>13.667999999999999</v>
      </c>
      <c r="HX1006">
        <v>18</v>
      </c>
      <c r="HY1006">
        <v>446.55500000000001</v>
      </c>
      <c r="HZ1006">
        <v>489.00099999999998</v>
      </c>
      <c r="IA1006">
        <v>27.9148</v>
      </c>
      <c r="IB1006">
        <v>32.109400000000001</v>
      </c>
      <c r="IC1006">
        <v>29.9998</v>
      </c>
      <c r="ID1006">
        <v>31.967300000000002</v>
      </c>
      <c r="IE1006">
        <v>32.061900000000001</v>
      </c>
      <c r="IF1006">
        <v>40.666800000000002</v>
      </c>
      <c r="IG1006">
        <v>33.672699999999999</v>
      </c>
      <c r="IH1006">
        <v>0</v>
      </c>
      <c r="II1006">
        <v>27.913</v>
      </c>
      <c r="IJ1006">
        <v>943.154</v>
      </c>
      <c r="IK1006">
        <v>24.5322</v>
      </c>
      <c r="IL1006">
        <v>100.505</v>
      </c>
      <c r="IM1006">
        <v>100.208</v>
      </c>
      <c r="IN1006" t="s">
        <v>3530</v>
      </c>
    </row>
    <row r="1007" spans="1:248" x14ac:dyDescent="0.2">
      <c r="A1007">
        <v>991</v>
      </c>
      <c r="B1007">
        <v>1660320991.0999999</v>
      </c>
      <c r="C1007">
        <v>10024.5</v>
      </c>
      <c r="D1007" t="s">
        <v>2354</v>
      </c>
      <c r="E1007" t="s">
        <v>2355</v>
      </c>
      <c r="F1007">
        <v>1</v>
      </c>
      <c r="G1007" t="s">
        <v>1996</v>
      </c>
      <c r="H1007" t="s">
        <v>377</v>
      </c>
      <c r="I1007" t="s">
        <v>378</v>
      </c>
      <c r="J1007" t="s">
        <v>379</v>
      </c>
      <c r="K1007" t="s">
        <v>380</v>
      </c>
      <c r="L1007" t="s">
        <v>1996</v>
      </c>
      <c r="M1007" t="s">
        <v>382</v>
      </c>
      <c r="N1007">
        <v>1660320983.0999999</v>
      </c>
      <c r="O1007">
        <f t="shared" si="510"/>
        <v>2.2727182030711575E-3</v>
      </c>
      <c r="P1007">
        <f t="shared" si="511"/>
        <v>2.2727182030711575</v>
      </c>
      <c r="Q1007">
        <f t="shared" si="512"/>
        <v>15.236691744740098</v>
      </c>
      <c r="R1007">
        <f t="shared" si="513"/>
        <v>817.91368749999992</v>
      </c>
      <c r="S1007">
        <f t="shared" si="514"/>
        <v>577.62599074914726</v>
      </c>
      <c r="T1007">
        <f t="shared" si="515"/>
        <v>57.560018542379638</v>
      </c>
      <c r="U1007">
        <f t="shared" si="516"/>
        <v>81.504516369679308</v>
      </c>
      <c r="V1007">
        <f t="shared" si="517"/>
        <v>0.1140942050722952</v>
      </c>
      <c r="W1007">
        <f t="shared" si="518"/>
        <v>2.9209526115867077</v>
      </c>
      <c r="X1007">
        <f t="shared" si="519"/>
        <v>0.11167495565832308</v>
      </c>
      <c r="Y1007">
        <f t="shared" si="520"/>
        <v>7.0009934703878479E-2</v>
      </c>
      <c r="Z1007">
        <f t="shared" si="521"/>
        <v>321.51837449999999</v>
      </c>
      <c r="AA1007">
        <f t="shared" si="522"/>
        <v>32.302640395376237</v>
      </c>
      <c r="AB1007">
        <f t="shared" si="523"/>
        <v>31.57165625</v>
      </c>
      <c r="AC1007">
        <f t="shared" si="524"/>
        <v>4.6605282421933438</v>
      </c>
      <c r="AD1007">
        <f t="shared" si="525"/>
        <v>60.023232646179927</v>
      </c>
      <c r="AE1007">
        <f t="shared" si="526"/>
        <v>2.7075209717924813</v>
      </c>
      <c r="AF1007">
        <f t="shared" si="527"/>
        <v>4.5107883271675089</v>
      </c>
      <c r="AG1007">
        <f t="shared" si="528"/>
        <v>1.9530072704008625</v>
      </c>
      <c r="AH1007">
        <f t="shared" si="529"/>
        <v>-100.22687275543805</v>
      </c>
      <c r="AI1007">
        <f t="shared" si="530"/>
        <v>-90.382430270565322</v>
      </c>
      <c r="AJ1007">
        <f t="shared" si="531"/>
        <v>-6.9680517068590948</v>
      </c>
      <c r="AK1007">
        <f t="shared" si="532"/>
        <v>123.9410197671375</v>
      </c>
      <c r="AL1007">
        <f t="shared" si="533"/>
        <v>45.291490891406923</v>
      </c>
      <c r="AM1007">
        <f t="shared" si="534"/>
        <v>2.2649256988021702</v>
      </c>
      <c r="AN1007">
        <f t="shared" si="535"/>
        <v>15.236691744740098</v>
      </c>
      <c r="AO1007">
        <v>924.80803971739408</v>
      </c>
      <c r="AP1007">
        <v>879.05958787878751</v>
      </c>
      <c r="AQ1007">
        <v>5.1949101036370982</v>
      </c>
      <c r="AR1007">
        <v>66.056811601181195</v>
      </c>
      <c r="AS1007">
        <f t="shared" si="536"/>
        <v>2.2727182030711575</v>
      </c>
      <c r="AT1007">
        <v>24.527431424845361</v>
      </c>
      <c r="AU1007">
        <v>27.17954727272727</v>
      </c>
      <c r="AV1007">
        <v>2.9988578006644021E-5</v>
      </c>
      <c r="AW1007">
        <v>80.9492581005711</v>
      </c>
      <c r="AX1007">
        <v>43</v>
      </c>
      <c r="AY1007">
        <v>9</v>
      </c>
      <c r="AZ1007">
        <f t="shared" si="537"/>
        <v>1</v>
      </c>
      <c r="BA1007">
        <f t="shared" si="538"/>
        <v>0</v>
      </c>
      <c r="BB1007">
        <f t="shared" si="539"/>
        <v>51927.327127115212</v>
      </c>
      <c r="BC1007">
        <f t="shared" si="540"/>
        <v>2000.01125</v>
      </c>
      <c r="BD1007">
        <f t="shared" si="541"/>
        <v>1681.20975</v>
      </c>
      <c r="BE1007">
        <f t="shared" si="542"/>
        <v>0.84060014662417526</v>
      </c>
      <c r="BF1007">
        <f t="shared" si="543"/>
        <v>0.16075828298465822</v>
      </c>
      <c r="BG1007">
        <v>6</v>
      </c>
      <c r="BH1007">
        <v>0.5</v>
      </c>
      <c r="BI1007" t="s">
        <v>383</v>
      </c>
      <c r="BJ1007">
        <v>2</v>
      </c>
      <c r="BK1007" t="b">
        <v>1</v>
      </c>
      <c r="BL1007">
        <v>1660320983.0999999</v>
      </c>
      <c r="BM1007">
        <v>817.91368749999992</v>
      </c>
      <c r="BN1007">
        <v>874.46881250000001</v>
      </c>
      <c r="BO1007">
        <v>27.170500000000001</v>
      </c>
      <c r="BP1007">
        <v>24.527262499999999</v>
      </c>
      <c r="BQ1007">
        <v>815.9201250000001</v>
      </c>
      <c r="BR1007">
        <v>27.160274999999999</v>
      </c>
      <c r="BS1007">
        <v>500.15631250000001</v>
      </c>
      <c r="BT1007">
        <v>99.549262499999998</v>
      </c>
      <c r="BU1007">
        <v>0.1000252125</v>
      </c>
      <c r="BV1007">
        <v>30.99770625</v>
      </c>
      <c r="BW1007">
        <v>31.57165625</v>
      </c>
      <c r="BX1007">
        <v>999.9</v>
      </c>
      <c r="BY1007">
        <v>0</v>
      </c>
      <c r="BZ1007">
        <v>0</v>
      </c>
      <c r="CA1007">
        <v>9996.130000000001</v>
      </c>
      <c r="CB1007">
        <v>0</v>
      </c>
      <c r="CC1007">
        <v>13.874662499999999</v>
      </c>
      <c r="CD1007">
        <v>-56.555306250000001</v>
      </c>
      <c r="CE1007">
        <v>840.75756249999995</v>
      </c>
      <c r="CF1007">
        <v>896.45662500000003</v>
      </c>
      <c r="CG1007">
        <v>2.6432362500000002</v>
      </c>
      <c r="CH1007">
        <v>874.46881250000001</v>
      </c>
      <c r="CI1007">
        <v>24.527262499999999</v>
      </c>
      <c r="CJ1007">
        <v>2.70480375</v>
      </c>
      <c r="CK1007">
        <v>2.4416731249999999</v>
      </c>
      <c r="CL1007">
        <v>22.314325</v>
      </c>
      <c r="CM1007">
        <v>20.64283125</v>
      </c>
      <c r="CN1007">
        <v>2000.01125</v>
      </c>
      <c r="CO1007">
        <v>0.97999506250000001</v>
      </c>
      <c r="CP1007">
        <v>2.0005106250000002E-2</v>
      </c>
      <c r="CQ1007">
        <v>0</v>
      </c>
      <c r="CR1007">
        <v>2.9548125000000001</v>
      </c>
      <c r="CS1007">
        <v>0</v>
      </c>
      <c r="CT1007">
        <v>28667.724999999999</v>
      </c>
      <c r="CU1007">
        <v>17412.393749999999</v>
      </c>
      <c r="CV1007">
        <v>42.311999999999998</v>
      </c>
      <c r="CW1007">
        <v>43.304250000000003</v>
      </c>
      <c r="CX1007">
        <v>42.311999999999998</v>
      </c>
      <c r="CY1007">
        <v>41.698812500000003</v>
      </c>
      <c r="CZ1007">
        <v>42.311999999999998</v>
      </c>
      <c r="DA1007">
        <v>1960.00125</v>
      </c>
      <c r="DB1007">
        <v>40.01</v>
      </c>
      <c r="DC1007">
        <v>0</v>
      </c>
      <c r="DD1007">
        <v>1660320989.4000001</v>
      </c>
      <c r="DE1007">
        <v>0</v>
      </c>
      <c r="DF1007">
        <v>1660320627.5999999</v>
      </c>
      <c r="DG1007" t="s">
        <v>1997</v>
      </c>
      <c r="DH1007">
        <v>1660320624.0999999</v>
      </c>
      <c r="DI1007">
        <v>1660320627.5999999</v>
      </c>
      <c r="DJ1007">
        <v>29</v>
      </c>
      <c r="DK1007">
        <v>-0.125</v>
      </c>
      <c r="DL1007">
        <v>1E-3</v>
      </c>
      <c r="DM1007">
        <v>1.32</v>
      </c>
      <c r="DN1007">
        <v>1.6E-2</v>
      </c>
      <c r="DO1007">
        <v>400</v>
      </c>
      <c r="DP1007">
        <v>25</v>
      </c>
      <c r="DQ1007">
        <v>0.25</v>
      </c>
      <c r="DR1007">
        <v>0.03</v>
      </c>
      <c r="DS1007">
        <v>15.074004855200171</v>
      </c>
      <c r="DT1007">
        <v>2.814105126442219</v>
      </c>
      <c r="DU1007">
        <v>0.26523013980724852</v>
      </c>
      <c r="DV1007">
        <v>0</v>
      </c>
      <c r="DW1007">
        <v>45.242210686422503</v>
      </c>
      <c r="DX1007">
        <v>4.6254454748444864</v>
      </c>
      <c r="DY1007">
        <v>0.48263518410376122</v>
      </c>
      <c r="DZ1007">
        <v>0</v>
      </c>
      <c r="EA1007">
        <v>-56.503693548387091</v>
      </c>
      <c r="EB1007">
        <v>-6.3357580645160612</v>
      </c>
      <c r="EC1007">
        <v>0.62609698565178207</v>
      </c>
      <c r="ED1007">
        <v>0</v>
      </c>
      <c r="EE1007">
        <v>562.09173538085065</v>
      </c>
      <c r="EF1007">
        <v>256.33800443209441</v>
      </c>
      <c r="EG1007">
        <v>24.749892408385101</v>
      </c>
      <c r="EH1007">
        <v>0</v>
      </c>
      <c r="EI1007">
        <v>2.6391958536585371</v>
      </c>
      <c r="EJ1007">
        <v>6.4416794425093724E-2</v>
      </c>
      <c r="EK1007">
        <v>6.4255382143784531E-3</v>
      </c>
      <c r="EL1007">
        <v>1</v>
      </c>
      <c r="EM1007">
        <v>1.9535104923288249</v>
      </c>
      <c r="EN1007">
        <v>-2.3313235685896778E-2</v>
      </c>
      <c r="EO1007">
        <v>1.780339709609964E-3</v>
      </c>
      <c r="EP1007">
        <v>1</v>
      </c>
      <c r="EQ1007">
        <v>2</v>
      </c>
      <c r="ER1007">
        <v>6</v>
      </c>
      <c r="ES1007" t="s">
        <v>412</v>
      </c>
      <c r="ET1007">
        <v>2.9425300000000001</v>
      </c>
      <c r="EU1007">
        <v>2.80118</v>
      </c>
      <c r="EV1007">
        <v>0.15088799999999999</v>
      </c>
      <c r="EW1007">
        <v>0.15737000000000001</v>
      </c>
      <c r="EX1007">
        <v>0.117738</v>
      </c>
      <c r="EY1007">
        <v>0.109595</v>
      </c>
      <c r="EZ1007">
        <v>17404.099999999999</v>
      </c>
      <c r="FA1007">
        <v>18109.099999999999</v>
      </c>
      <c r="FB1007">
        <v>23837.599999999999</v>
      </c>
      <c r="FC1007">
        <v>25012.3</v>
      </c>
      <c r="FD1007">
        <v>33665.800000000003</v>
      </c>
      <c r="FE1007">
        <v>35564.199999999997</v>
      </c>
      <c r="FF1007">
        <v>43463.6</v>
      </c>
      <c r="FG1007">
        <v>46236.800000000003</v>
      </c>
      <c r="FH1007">
        <v>1.8674999999999999</v>
      </c>
      <c r="FI1007">
        <v>1.84355</v>
      </c>
      <c r="FJ1007">
        <v>0.12264</v>
      </c>
      <c r="FK1007">
        <v>0</v>
      </c>
      <c r="FL1007">
        <v>29.566299999999998</v>
      </c>
      <c r="FM1007">
        <v>999.9</v>
      </c>
      <c r="FN1007">
        <v>58.8</v>
      </c>
      <c r="FO1007">
        <v>36.4</v>
      </c>
      <c r="FP1007">
        <v>36.038899999999998</v>
      </c>
      <c r="FQ1007">
        <v>63.474899999999998</v>
      </c>
      <c r="FR1007">
        <v>22.492000000000001</v>
      </c>
      <c r="FS1007">
        <v>1</v>
      </c>
      <c r="FT1007">
        <v>0.39690500000000001</v>
      </c>
      <c r="FU1007">
        <v>1.1799599999999999</v>
      </c>
      <c r="FV1007">
        <v>20.3171</v>
      </c>
      <c r="FW1007">
        <v>5.2111499999999999</v>
      </c>
      <c r="FX1007">
        <v>11.9072</v>
      </c>
      <c r="FY1007">
        <v>5.0025000000000004</v>
      </c>
      <c r="FZ1007">
        <v>3.2901500000000001</v>
      </c>
      <c r="GA1007">
        <v>9999</v>
      </c>
      <c r="GB1007">
        <v>9999</v>
      </c>
      <c r="GC1007">
        <v>9999</v>
      </c>
      <c r="GD1007">
        <v>999.9</v>
      </c>
      <c r="GE1007">
        <v>1.8595900000000001</v>
      </c>
      <c r="GF1007">
        <v>1.8545799999999999</v>
      </c>
      <c r="GG1007">
        <v>1.8577600000000001</v>
      </c>
      <c r="GH1007">
        <v>1.85623</v>
      </c>
      <c r="GI1007">
        <v>1.85501</v>
      </c>
      <c r="GJ1007">
        <v>1.85459</v>
      </c>
      <c r="GK1007">
        <v>1.8533299999999999</v>
      </c>
      <c r="GL1007">
        <v>1.8564099999999999</v>
      </c>
      <c r="GM1007">
        <v>0</v>
      </c>
      <c r="GN1007">
        <v>0</v>
      </c>
      <c r="GO1007">
        <v>0</v>
      </c>
      <c r="GP1007">
        <v>0</v>
      </c>
      <c r="GQ1007" t="s">
        <v>386</v>
      </c>
      <c r="GR1007" t="s">
        <v>387</v>
      </c>
      <c r="GS1007" t="s">
        <v>388</v>
      </c>
      <c r="GT1007" t="s">
        <v>388</v>
      </c>
      <c r="GU1007" t="s">
        <v>388</v>
      </c>
      <c r="GV1007" t="s">
        <v>388</v>
      </c>
      <c r="GW1007">
        <v>0</v>
      </c>
      <c r="GX1007">
        <v>100</v>
      </c>
      <c r="GY1007">
        <v>100</v>
      </c>
      <c r="GZ1007">
        <v>2.0449999999999999</v>
      </c>
      <c r="HA1007">
        <v>1.0200000000000001E-2</v>
      </c>
      <c r="HB1007">
        <v>0.38386874957061617</v>
      </c>
      <c r="HC1007">
        <v>2.7716384584972409E-3</v>
      </c>
      <c r="HD1007">
        <v>-1.1467119688665799E-6</v>
      </c>
      <c r="HE1007">
        <v>2.0626329066488061E-10</v>
      </c>
      <c r="HF1007">
        <v>-7.258975840326358E-2</v>
      </c>
      <c r="HG1007">
        <v>1.066993184659233E-2</v>
      </c>
      <c r="HH1007">
        <v>-3.4528890892081033E-4</v>
      </c>
      <c r="HI1007">
        <v>2.382551249023132E-6</v>
      </c>
      <c r="HJ1007">
        <v>1</v>
      </c>
      <c r="HK1007">
        <v>2115</v>
      </c>
      <c r="HL1007">
        <v>2</v>
      </c>
      <c r="HM1007">
        <v>30</v>
      </c>
      <c r="HN1007">
        <v>6.1</v>
      </c>
      <c r="HO1007">
        <v>6.1</v>
      </c>
      <c r="HP1007">
        <v>2.03491</v>
      </c>
      <c r="HQ1007">
        <v>2.3144499999999999</v>
      </c>
      <c r="HR1007">
        <v>1.4978</v>
      </c>
      <c r="HS1007">
        <v>2.2997999999999998</v>
      </c>
      <c r="HT1007">
        <v>1.5478499999999999</v>
      </c>
      <c r="HU1007">
        <v>2.4511699999999998</v>
      </c>
      <c r="HV1007">
        <v>39.441600000000001</v>
      </c>
      <c r="HW1007">
        <v>13.685499999999999</v>
      </c>
      <c r="HX1007">
        <v>18</v>
      </c>
      <c r="HY1007">
        <v>446.50900000000001</v>
      </c>
      <c r="HZ1007">
        <v>489.06400000000002</v>
      </c>
      <c r="IA1007">
        <v>27.914899999999999</v>
      </c>
      <c r="IB1007">
        <v>32.108899999999998</v>
      </c>
      <c r="IC1007">
        <v>29.9999</v>
      </c>
      <c r="ID1007">
        <v>31.9666</v>
      </c>
      <c r="IE1007">
        <v>32.061399999999999</v>
      </c>
      <c r="IF1007">
        <v>40.8033</v>
      </c>
      <c r="IG1007">
        <v>33.672699999999999</v>
      </c>
      <c r="IH1007">
        <v>0</v>
      </c>
      <c r="II1007">
        <v>27.913</v>
      </c>
      <c r="IJ1007">
        <v>943.154</v>
      </c>
      <c r="IK1007">
        <v>24.533200000000001</v>
      </c>
      <c r="IL1007">
        <v>100.504</v>
      </c>
      <c r="IM1007">
        <v>100.20699999999999</v>
      </c>
      <c r="IN1007" t="s">
        <v>3530</v>
      </c>
    </row>
    <row r="1008" spans="1:248" x14ac:dyDescent="0.2">
      <c r="A1008">
        <v>992</v>
      </c>
      <c r="B1008">
        <v>1660320992.0999999</v>
      </c>
      <c r="C1008">
        <v>10025.5</v>
      </c>
      <c r="D1008" t="s">
        <v>2356</v>
      </c>
      <c r="E1008" t="s">
        <v>2357</v>
      </c>
      <c r="F1008">
        <v>1</v>
      </c>
      <c r="G1008" t="s">
        <v>1996</v>
      </c>
      <c r="H1008" t="s">
        <v>377</v>
      </c>
      <c r="I1008" t="s">
        <v>378</v>
      </c>
      <c r="J1008" t="s">
        <v>379</v>
      </c>
      <c r="K1008" t="s">
        <v>380</v>
      </c>
      <c r="L1008" t="s">
        <v>1996</v>
      </c>
      <c r="M1008" t="s">
        <v>382</v>
      </c>
      <c r="N1008">
        <v>1660320984.599999</v>
      </c>
      <c r="O1008">
        <f t="shared" si="510"/>
        <v>2.273384353733868E-3</v>
      </c>
      <c r="P1008">
        <f t="shared" si="511"/>
        <v>2.273384353733868</v>
      </c>
      <c r="Q1008">
        <f t="shared" si="512"/>
        <v>15.283867315659309</v>
      </c>
      <c r="R1008">
        <f t="shared" si="513"/>
        <v>825.32833333333326</v>
      </c>
      <c r="S1008">
        <f t="shared" si="514"/>
        <v>584.2734439879639</v>
      </c>
      <c r="T1008">
        <f t="shared" si="515"/>
        <v>58.222372335261724</v>
      </c>
      <c r="U1008">
        <f t="shared" si="516"/>
        <v>82.243295526476501</v>
      </c>
      <c r="V1008">
        <f t="shared" si="517"/>
        <v>0.11416279482859693</v>
      </c>
      <c r="W1008">
        <f t="shared" si="518"/>
        <v>2.9205037388334891</v>
      </c>
      <c r="X1008">
        <f t="shared" si="519"/>
        <v>0.11174030529922405</v>
      </c>
      <c r="Y1008">
        <f t="shared" si="520"/>
        <v>7.0051060463016235E-2</v>
      </c>
      <c r="Z1008">
        <f t="shared" si="521"/>
        <v>321.51743020000004</v>
      </c>
      <c r="AA1008">
        <f t="shared" si="522"/>
        <v>32.30300789633521</v>
      </c>
      <c r="AB1008">
        <f t="shared" si="523"/>
        <v>31.570139999999999</v>
      </c>
      <c r="AC1008">
        <f t="shared" si="524"/>
        <v>4.6601270296008916</v>
      </c>
      <c r="AD1008">
        <f t="shared" si="525"/>
        <v>60.025736735433391</v>
      </c>
      <c r="AE1008">
        <f t="shared" si="526"/>
        <v>2.7076895694890339</v>
      </c>
      <c r="AF1008">
        <f t="shared" si="527"/>
        <v>4.5108810266224957</v>
      </c>
      <c r="AG1008">
        <f t="shared" si="528"/>
        <v>1.9524374601118577</v>
      </c>
      <c r="AH1008">
        <f t="shared" si="529"/>
        <v>-100.25624999966358</v>
      </c>
      <c r="AI1008">
        <f t="shared" si="530"/>
        <v>-90.073059356713486</v>
      </c>
      <c r="AJ1008">
        <f t="shared" si="531"/>
        <v>-6.9452283839256861</v>
      </c>
      <c r="AK1008">
        <f t="shared" si="532"/>
        <v>124.24289245969732</v>
      </c>
      <c r="AL1008">
        <f t="shared" si="533"/>
        <v>45.314931889975362</v>
      </c>
      <c r="AM1008">
        <f t="shared" si="534"/>
        <v>2.266197070583019</v>
      </c>
      <c r="AN1008">
        <f t="shared" si="535"/>
        <v>15.283867315659309</v>
      </c>
      <c r="AO1008">
        <v>929.7775773296031</v>
      </c>
      <c r="AP1008">
        <v>884.16021818181798</v>
      </c>
      <c r="AQ1008">
        <v>5.1585167453524461</v>
      </c>
      <c r="AR1008">
        <v>66.056811601181195</v>
      </c>
      <c r="AS1008">
        <f t="shared" si="536"/>
        <v>2.273384353733868</v>
      </c>
      <c r="AT1008">
        <v>24.527599441471171</v>
      </c>
      <c r="AU1008">
        <v>27.180356363636349</v>
      </c>
      <c r="AV1008">
        <v>5.2631842090186411E-5</v>
      </c>
      <c r="AW1008">
        <v>80.9492581005711</v>
      </c>
      <c r="AX1008">
        <v>43</v>
      </c>
      <c r="AY1008">
        <v>9</v>
      </c>
      <c r="AZ1008">
        <f t="shared" si="537"/>
        <v>1</v>
      </c>
      <c r="BA1008">
        <f t="shared" si="538"/>
        <v>0</v>
      </c>
      <c r="BB1008">
        <f t="shared" si="539"/>
        <v>51914.498292995078</v>
      </c>
      <c r="BC1008">
        <f t="shared" si="540"/>
        <v>2000.005333333334</v>
      </c>
      <c r="BD1008">
        <f t="shared" si="541"/>
        <v>1681.2047800000003</v>
      </c>
      <c r="BE1008">
        <f t="shared" si="542"/>
        <v>0.84060014839960417</v>
      </c>
      <c r="BF1008">
        <f t="shared" si="543"/>
        <v>0.16075828641123621</v>
      </c>
      <c r="BG1008">
        <v>6</v>
      </c>
      <c r="BH1008">
        <v>0.5</v>
      </c>
      <c r="BI1008" t="s">
        <v>383</v>
      </c>
      <c r="BJ1008">
        <v>2</v>
      </c>
      <c r="BK1008" t="b">
        <v>1</v>
      </c>
      <c r="BL1008">
        <v>1660320984.599999</v>
      </c>
      <c r="BM1008">
        <v>825.32833333333326</v>
      </c>
      <c r="BN1008">
        <v>881.93319999999994</v>
      </c>
      <c r="BO1008">
        <v>27.172219999999999</v>
      </c>
      <c r="BP1008">
        <v>24.527493333333329</v>
      </c>
      <c r="BQ1008">
        <v>823.32513333333327</v>
      </c>
      <c r="BR1008">
        <v>27.161993333333331</v>
      </c>
      <c r="BS1008">
        <v>500.15440000000012</v>
      </c>
      <c r="BT1008">
        <v>99.549146666666672</v>
      </c>
      <c r="BU1008">
        <v>0.1000380333333333</v>
      </c>
      <c r="BV1008">
        <v>30.998066666666659</v>
      </c>
      <c r="BW1008">
        <v>31.570139999999999</v>
      </c>
      <c r="BX1008">
        <v>999.89999999999986</v>
      </c>
      <c r="BY1008">
        <v>0</v>
      </c>
      <c r="BZ1008">
        <v>0</v>
      </c>
      <c r="CA1008">
        <v>9993.58</v>
      </c>
      <c r="CB1008">
        <v>0</v>
      </c>
      <c r="CC1008">
        <v>13.903026666666671</v>
      </c>
      <c r="CD1008">
        <v>-56.605080000000022</v>
      </c>
      <c r="CE1008">
        <v>848.38080000000014</v>
      </c>
      <c r="CF1008">
        <v>904.10893333333331</v>
      </c>
      <c r="CG1008">
        <v>2.644722666666667</v>
      </c>
      <c r="CH1008">
        <v>881.93319999999994</v>
      </c>
      <c r="CI1008">
        <v>24.527493333333329</v>
      </c>
      <c r="CJ1008">
        <v>2.704971333333333</v>
      </c>
      <c r="CK1008">
        <v>2.441692666666667</v>
      </c>
      <c r="CL1008">
        <v>22.31534666666666</v>
      </c>
      <c r="CM1008">
        <v>20.642959999999999</v>
      </c>
      <c r="CN1008">
        <v>2000.005333333334</v>
      </c>
      <c r="CO1008">
        <v>0.97999500000000006</v>
      </c>
      <c r="CP1008">
        <v>2.0005166666666671E-2</v>
      </c>
      <c r="CQ1008">
        <v>0</v>
      </c>
      <c r="CR1008">
        <v>3.097866666666667</v>
      </c>
      <c r="CS1008">
        <v>0</v>
      </c>
      <c r="CT1008">
        <v>28695.41333333333</v>
      </c>
      <c r="CU1008">
        <v>17412.34</v>
      </c>
      <c r="CV1008">
        <v>42.311999999999998</v>
      </c>
      <c r="CW1008">
        <v>43.303733333333327</v>
      </c>
      <c r="CX1008">
        <v>42.311999999999998</v>
      </c>
      <c r="CY1008">
        <v>41.695399999999999</v>
      </c>
      <c r="CZ1008">
        <v>42.311999999999998</v>
      </c>
      <c r="DA1008">
        <v>1959.9953333333331</v>
      </c>
      <c r="DB1008">
        <v>40.01</v>
      </c>
      <c r="DC1008">
        <v>0</v>
      </c>
      <c r="DD1008">
        <v>1660320990</v>
      </c>
      <c r="DE1008">
        <v>0</v>
      </c>
      <c r="DF1008">
        <v>1660320627.5999999</v>
      </c>
      <c r="DG1008" t="s">
        <v>1997</v>
      </c>
      <c r="DH1008">
        <v>1660320624.0999999</v>
      </c>
      <c r="DI1008">
        <v>1660320627.5999999</v>
      </c>
      <c r="DJ1008">
        <v>29</v>
      </c>
      <c r="DK1008">
        <v>-0.125</v>
      </c>
      <c r="DL1008">
        <v>1E-3</v>
      </c>
      <c r="DM1008">
        <v>1.32</v>
      </c>
      <c r="DN1008">
        <v>1.6E-2</v>
      </c>
      <c r="DO1008">
        <v>400</v>
      </c>
      <c r="DP1008">
        <v>25</v>
      </c>
      <c r="DQ1008">
        <v>0.25</v>
      </c>
      <c r="DR1008">
        <v>0.03</v>
      </c>
      <c r="DS1008">
        <v>15.117751656911111</v>
      </c>
      <c r="DT1008">
        <v>2.4945614784693988</v>
      </c>
      <c r="DU1008">
        <v>0.25313281900163059</v>
      </c>
      <c r="DV1008">
        <v>0</v>
      </c>
      <c r="DW1008">
        <v>45.288859060900371</v>
      </c>
      <c r="DX1008">
        <v>5.0192461324563142</v>
      </c>
      <c r="DY1008">
        <v>0.4930973507885546</v>
      </c>
      <c r="DZ1008">
        <v>0</v>
      </c>
      <c r="EA1008">
        <v>-56.576106666666668</v>
      </c>
      <c r="EB1008">
        <v>-7.6125276974416343</v>
      </c>
      <c r="EC1008">
        <v>0.6525084172807446</v>
      </c>
      <c r="ED1008">
        <v>0</v>
      </c>
      <c r="EE1008">
        <v>567.63005473448618</v>
      </c>
      <c r="EF1008">
        <v>261.21198883218938</v>
      </c>
      <c r="EG1008">
        <v>25.851505393434611</v>
      </c>
      <c r="EH1008">
        <v>0</v>
      </c>
      <c r="EI1008">
        <v>2.641092</v>
      </c>
      <c r="EJ1008">
        <v>6.5799174484047457E-2</v>
      </c>
      <c r="EK1008">
        <v>6.4031758526531266E-3</v>
      </c>
      <c r="EL1008">
        <v>1</v>
      </c>
      <c r="EM1008">
        <v>1.9530099773460661</v>
      </c>
      <c r="EN1008">
        <v>-2.512490751621475E-2</v>
      </c>
      <c r="EO1008">
        <v>1.9564417779140949E-3</v>
      </c>
      <c r="EP1008">
        <v>1</v>
      </c>
      <c r="EQ1008">
        <v>2</v>
      </c>
      <c r="ER1008">
        <v>6</v>
      </c>
      <c r="ES1008" t="s">
        <v>412</v>
      </c>
      <c r="ET1008">
        <v>2.9425400000000002</v>
      </c>
      <c r="EU1008">
        <v>2.8012899999999998</v>
      </c>
      <c r="EV1008">
        <v>0.15146000000000001</v>
      </c>
      <c r="EW1008">
        <v>0.15790999999999999</v>
      </c>
      <c r="EX1008">
        <v>0.117738</v>
      </c>
      <c r="EY1008">
        <v>0.109595</v>
      </c>
      <c r="EZ1008">
        <v>17392.3</v>
      </c>
      <c r="FA1008">
        <v>18097.400000000001</v>
      </c>
      <c r="FB1008">
        <v>23837.599999999999</v>
      </c>
      <c r="FC1008">
        <v>25012.2</v>
      </c>
      <c r="FD1008">
        <v>33665.599999999999</v>
      </c>
      <c r="FE1008">
        <v>35564</v>
      </c>
      <c r="FF1008">
        <v>43463.3</v>
      </c>
      <c r="FG1008">
        <v>46236.5</v>
      </c>
      <c r="FH1008">
        <v>1.8674999999999999</v>
      </c>
      <c r="FI1008">
        <v>1.8436300000000001</v>
      </c>
      <c r="FJ1008">
        <v>0.12264</v>
      </c>
      <c r="FK1008">
        <v>0</v>
      </c>
      <c r="FL1008">
        <v>29.566199999999998</v>
      </c>
      <c r="FM1008">
        <v>999.9</v>
      </c>
      <c r="FN1008">
        <v>58.8</v>
      </c>
      <c r="FO1008">
        <v>36.4</v>
      </c>
      <c r="FP1008">
        <v>36.0381</v>
      </c>
      <c r="FQ1008">
        <v>63.344900000000003</v>
      </c>
      <c r="FR1008">
        <v>23.040900000000001</v>
      </c>
      <c r="FS1008">
        <v>1</v>
      </c>
      <c r="FT1008">
        <v>0.39694600000000002</v>
      </c>
      <c r="FU1008">
        <v>1.1821200000000001</v>
      </c>
      <c r="FV1008">
        <v>20.3171</v>
      </c>
      <c r="FW1008">
        <v>5.2111499999999999</v>
      </c>
      <c r="FX1008">
        <v>11.9071</v>
      </c>
      <c r="FY1008">
        <v>5.0023999999999997</v>
      </c>
      <c r="FZ1008">
        <v>3.2901799999999999</v>
      </c>
      <c r="GA1008">
        <v>9999</v>
      </c>
      <c r="GB1008">
        <v>9999</v>
      </c>
      <c r="GC1008">
        <v>9999</v>
      </c>
      <c r="GD1008">
        <v>999.9</v>
      </c>
      <c r="GE1008">
        <v>1.8595900000000001</v>
      </c>
      <c r="GF1008">
        <v>1.85459</v>
      </c>
      <c r="GG1008">
        <v>1.8577600000000001</v>
      </c>
      <c r="GH1008">
        <v>1.85623</v>
      </c>
      <c r="GI1008">
        <v>1.85501</v>
      </c>
      <c r="GJ1008">
        <v>1.85459</v>
      </c>
      <c r="GK1008">
        <v>1.8533299999999999</v>
      </c>
      <c r="GL1008">
        <v>1.8564099999999999</v>
      </c>
      <c r="GM1008">
        <v>0</v>
      </c>
      <c r="GN1008">
        <v>0</v>
      </c>
      <c r="GO1008">
        <v>0</v>
      </c>
      <c r="GP1008">
        <v>0</v>
      </c>
      <c r="GQ1008" t="s">
        <v>386</v>
      </c>
      <c r="GR1008" t="s">
        <v>387</v>
      </c>
      <c r="GS1008" t="s">
        <v>388</v>
      </c>
      <c r="GT1008" t="s">
        <v>388</v>
      </c>
      <c r="GU1008" t="s">
        <v>388</v>
      </c>
      <c r="GV1008" t="s">
        <v>388</v>
      </c>
      <c r="GW1008">
        <v>0</v>
      </c>
      <c r="GX1008">
        <v>100</v>
      </c>
      <c r="GY1008">
        <v>100</v>
      </c>
      <c r="GZ1008">
        <v>2.0510000000000002</v>
      </c>
      <c r="HA1008">
        <v>1.0200000000000001E-2</v>
      </c>
      <c r="HB1008">
        <v>0.38386874957061617</v>
      </c>
      <c r="HC1008">
        <v>2.7716384584972409E-3</v>
      </c>
      <c r="HD1008">
        <v>-1.1467119688665799E-6</v>
      </c>
      <c r="HE1008">
        <v>2.0626329066488061E-10</v>
      </c>
      <c r="HF1008">
        <v>-7.258975840326358E-2</v>
      </c>
      <c r="HG1008">
        <v>1.066993184659233E-2</v>
      </c>
      <c r="HH1008">
        <v>-3.4528890892081033E-4</v>
      </c>
      <c r="HI1008">
        <v>2.382551249023132E-6</v>
      </c>
      <c r="HJ1008">
        <v>1</v>
      </c>
      <c r="HK1008">
        <v>2115</v>
      </c>
      <c r="HL1008">
        <v>2</v>
      </c>
      <c r="HM1008">
        <v>30</v>
      </c>
      <c r="HN1008">
        <v>6.1</v>
      </c>
      <c r="HO1008">
        <v>6.1</v>
      </c>
      <c r="HP1008">
        <v>2.0410200000000001</v>
      </c>
      <c r="HQ1008">
        <v>2.32544</v>
      </c>
      <c r="HR1008">
        <v>1.4978</v>
      </c>
      <c r="HS1008">
        <v>2.2997999999999998</v>
      </c>
      <c r="HT1008">
        <v>1.5478499999999999</v>
      </c>
      <c r="HU1008">
        <v>2.34375</v>
      </c>
      <c r="HV1008">
        <v>39.441600000000001</v>
      </c>
      <c r="HW1008">
        <v>13.6592</v>
      </c>
      <c r="HX1008">
        <v>18</v>
      </c>
      <c r="HY1008">
        <v>446.50799999999998</v>
      </c>
      <c r="HZ1008">
        <v>489.108</v>
      </c>
      <c r="IA1008">
        <v>27.914999999999999</v>
      </c>
      <c r="IB1008">
        <v>32.108699999999999</v>
      </c>
      <c r="IC1008">
        <v>29.9999</v>
      </c>
      <c r="ID1008">
        <v>31.9665</v>
      </c>
      <c r="IE1008">
        <v>32.060699999999997</v>
      </c>
      <c r="IF1008">
        <v>41.027799999999999</v>
      </c>
      <c r="IG1008">
        <v>33.672699999999999</v>
      </c>
      <c r="IH1008">
        <v>0</v>
      </c>
      <c r="II1008">
        <v>27.9133</v>
      </c>
      <c r="IJ1008">
        <v>953.173</v>
      </c>
      <c r="IK1008">
        <v>24.535599999999999</v>
      </c>
      <c r="IL1008">
        <v>100.504</v>
      </c>
      <c r="IM1008">
        <v>100.20699999999999</v>
      </c>
      <c r="IN1008" t="s">
        <v>3530</v>
      </c>
    </row>
    <row r="1009" spans="1:248" x14ac:dyDescent="0.2">
      <c r="A1009">
        <v>993</v>
      </c>
      <c r="B1009">
        <v>1660320993.0999999</v>
      </c>
      <c r="C1009">
        <v>10026.5</v>
      </c>
      <c r="D1009" t="s">
        <v>2358</v>
      </c>
      <c r="E1009" t="s">
        <v>2359</v>
      </c>
      <c r="F1009">
        <v>1</v>
      </c>
      <c r="G1009" t="s">
        <v>1996</v>
      </c>
      <c r="H1009" t="s">
        <v>377</v>
      </c>
      <c r="I1009" t="s">
        <v>378</v>
      </c>
      <c r="J1009" t="s">
        <v>379</v>
      </c>
      <c r="K1009" t="s">
        <v>380</v>
      </c>
      <c r="L1009" t="s">
        <v>1996</v>
      </c>
      <c r="M1009" t="s">
        <v>382</v>
      </c>
      <c r="N1009">
        <v>1660320985.0999999</v>
      </c>
      <c r="O1009">
        <f t="shared" si="510"/>
        <v>2.2740552656153106E-3</v>
      </c>
      <c r="P1009">
        <f t="shared" si="511"/>
        <v>2.2740552656153108</v>
      </c>
      <c r="Q1009">
        <f t="shared" si="512"/>
        <v>15.38309227747032</v>
      </c>
      <c r="R1009">
        <f t="shared" si="513"/>
        <v>827.8108125</v>
      </c>
      <c r="S1009">
        <f t="shared" si="514"/>
        <v>585.37006959912094</v>
      </c>
      <c r="T1009">
        <f t="shared" si="515"/>
        <v>58.331602596406562</v>
      </c>
      <c r="U1009">
        <f t="shared" si="516"/>
        <v>82.490605255624331</v>
      </c>
      <c r="V1009">
        <f t="shared" si="517"/>
        <v>0.11420863753969049</v>
      </c>
      <c r="W1009">
        <f t="shared" si="518"/>
        <v>2.9204218631073142</v>
      </c>
      <c r="X1009">
        <f t="shared" si="519"/>
        <v>0.11178415793633585</v>
      </c>
      <c r="Y1009">
        <f t="shared" si="520"/>
        <v>7.0078641845767509E-2</v>
      </c>
      <c r="Z1009">
        <f t="shared" si="521"/>
        <v>321.51787575000003</v>
      </c>
      <c r="AA1009">
        <f t="shared" si="522"/>
        <v>32.302878320118651</v>
      </c>
      <c r="AB1009">
        <f t="shared" si="523"/>
        <v>31.56963125</v>
      </c>
      <c r="AC1009">
        <f t="shared" si="524"/>
        <v>4.6599924167805895</v>
      </c>
      <c r="AD1009">
        <f t="shared" si="525"/>
        <v>60.026954319346196</v>
      </c>
      <c r="AE1009">
        <f t="shared" si="526"/>
        <v>2.7077457798442466</v>
      </c>
      <c r="AF1009">
        <f t="shared" si="527"/>
        <v>4.5108831699821268</v>
      </c>
      <c r="AG1009">
        <f t="shared" si="528"/>
        <v>1.9522466369363429</v>
      </c>
      <c r="AH1009">
        <f t="shared" si="529"/>
        <v>-100.2858372136352</v>
      </c>
      <c r="AI1009">
        <f t="shared" si="530"/>
        <v>-89.989121586336466</v>
      </c>
      <c r="AJ1009">
        <f t="shared" si="531"/>
        <v>-6.938933630507055</v>
      </c>
      <c r="AK1009">
        <f t="shared" si="532"/>
        <v>124.30398331952131</v>
      </c>
      <c r="AL1009">
        <f t="shared" si="533"/>
        <v>45.322433622167679</v>
      </c>
      <c r="AM1009">
        <f t="shared" si="534"/>
        <v>2.2666687684077282</v>
      </c>
      <c r="AN1009">
        <f t="shared" si="535"/>
        <v>15.38309227747032</v>
      </c>
      <c r="AO1009">
        <v>934.71923001655318</v>
      </c>
      <c r="AP1009">
        <v>889.21878181818192</v>
      </c>
      <c r="AQ1009">
        <v>5.1125894287073592</v>
      </c>
      <c r="AR1009">
        <v>66.056811601181195</v>
      </c>
      <c r="AS1009">
        <f t="shared" si="536"/>
        <v>2.2740552656153108</v>
      </c>
      <c r="AT1009">
        <v>24.527609003462569</v>
      </c>
      <c r="AU1009">
        <v>27.181056363636358</v>
      </c>
      <c r="AV1009">
        <v>6.5782612537222822E-5</v>
      </c>
      <c r="AW1009">
        <v>80.9492581005711</v>
      </c>
      <c r="AX1009">
        <v>43</v>
      </c>
      <c r="AY1009">
        <v>9</v>
      </c>
      <c r="AZ1009">
        <f t="shared" si="537"/>
        <v>1</v>
      </c>
      <c r="BA1009">
        <f t="shared" si="538"/>
        <v>0</v>
      </c>
      <c r="BB1009">
        <f t="shared" si="539"/>
        <v>51912.166747352203</v>
      </c>
      <c r="BC1009">
        <f t="shared" si="540"/>
        <v>2000.0081250000001</v>
      </c>
      <c r="BD1009">
        <f t="shared" si="541"/>
        <v>1681.2071249999999</v>
      </c>
      <c r="BE1009">
        <f t="shared" si="542"/>
        <v>0.84060014756190049</v>
      </c>
      <c r="BF1009">
        <f t="shared" si="543"/>
        <v>0.16075828479446802</v>
      </c>
      <c r="BG1009">
        <v>6</v>
      </c>
      <c r="BH1009">
        <v>0.5</v>
      </c>
      <c r="BI1009" t="s">
        <v>383</v>
      </c>
      <c r="BJ1009">
        <v>2</v>
      </c>
      <c r="BK1009" t="b">
        <v>1</v>
      </c>
      <c r="BL1009">
        <v>1660320985.0999999</v>
      </c>
      <c r="BM1009">
        <v>827.8108125</v>
      </c>
      <c r="BN1009">
        <v>884.43174999999997</v>
      </c>
      <c r="BO1009">
        <v>27.172806250000001</v>
      </c>
      <c r="BP1009">
        <v>24.527537500000001</v>
      </c>
      <c r="BQ1009">
        <v>825.80443749999995</v>
      </c>
      <c r="BR1009">
        <v>27.162581249999999</v>
      </c>
      <c r="BS1009">
        <v>500.1556875</v>
      </c>
      <c r="BT1009">
        <v>99.549056250000007</v>
      </c>
      <c r="BU1009">
        <v>0.10004715625000001</v>
      </c>
      <c r="BV1009">
        <v>30.998075</v>
      </c>
      <c r="BW1009">
        <v>31.56963125</v>
      </c>
      <c r="BX1009">
        <v>999.9</v>
      </c>
      <c r="BY1009">
        <v>0</v>
      </c>
      <c r="BZ1009">
        <v>0</v>
      </c>
      <c r="CA1009">
        <v>9993.1218750000007</v>
      </c>
      <c r="CB1009">
        <v>0</v>
      </c>
      <c r="CC1009">
        <v>13.919612499999999</v>
      </c>
      <c r="CD1009">
        <v>-56.62115</v>
      </c>
      <c r="CE1009">
        <v>850.93318750000003</v>
      </c>
      <c r="CF1009">
        <v>906.67037499999992</v>
      </c>
      <c r="CG1009">
        <v>2.645264375</v>
      </c>
      <c r="CH1009">
        <v>884.43174999999997</v>
      </c>
      <c r="CI1009">
        <v>24.527537500000001</v>
      </c>
      <c r="CJ1009">
        <v>2.7050274999999999</v>
      </c>
      <c r="CK1009">
        <v>2.4416950000000002</v>
      </c>
      <c r="CL1009">
        <v>22.315687499999999</v>
      </c>
      <c r="CM1009">
        <v>20.642975</v>
      </c>
      <c r="CN1009">
        <v>2000.0081250000001</v>
      </c>
      <c r="CO1009">
        <v>0.97999506250000001</v>
      </c>
      <c r="CP1009">
        <v>2.0005106250000002E-2</v>
      </c>
      <c r="CQ1009">
        <v>0</v>
      </c>
      <c r="CR1009">
        <v>3.0648124999999999</v>
      </c>
      <c r="CS1009">
        <v>0</v>
      </c>
      <c r="CT1009">
        <v>28703.418750000001</v>
      </c>
      <c r="CU1009">
        <v>17412.362499999999</v>
      </c>
      <c r="CV1009">
        <v>42.311999999999998</v>
      </c>
      <c r="CW1009">
        <v>43.304250000000003</v>
      </c>
      <c r="CX1009">
        <v>42.311999999999998</v>
      </c>
      <c r="CY1009">
        <v>41.698812500000003</v>
      </c>
      <c r="CZ1009">
        <v>42.311999999999998</v>
      </c>
      <c r="DA1009">
        <v>1959.9981250000001</v>
      </c>
      <c r="DB1009">
        <v>40.01</v>
      </c>
      <c r="DC1009">
        <v>0</v>
      </c>
      <c r="DD1009">
        <v>1660320991.2</v>
      </c>
      <c r="DE1009">
        <v>0</v>
      </c>
      <c r="DF1009">
        <v>1660320627.5999999</v>
      </c>
      <c r="DG1009" t="s">
        <v>1997</v>
      </c>
      <c r="DH1009">
        <v>1660320624.0999999</v>
      </c>
      <c r="DI1009">
        <v>1660320627.5999999</v>
      </c>
      <c r="DJ1009">
        <v>29</v>
      </c>
      <c r="DK1009">
        <v>-0.125</v>
      </c>
      <c r="DL1009">
        <v>1E-3</v>
      </c>
      <c r="DM1009">
        <v>1.32</v>
      </c>
      <c r="DN1009">
        <v>1.6E-2</v>
      </c>
      <c r="DO1009">
        <v>400</v>
      </c>
      <c r="DP1009">
        <v>25</v>
      </c>
      <c r="DQ1009">
        <v>0.25</v>
      </c>
      <c r="DR1009">
        <v>0.03</v>
      </c>
      <c r="DS1009">
        <v>15.154116640305411</v>
      </c>
      <c r="DT1009">
        <v>2.55687886368694</v>
      </c>
      <c r="DU1009">
        <v>0.25364725502769497</v>
      </c>
      <c r="DV1009">
        <v>0</v>
      </c>
      <c r="DW1009">
        <v>45.321907750282591</v>
      </c>
      <c r="DX1009">
        <v>5.5433971542705711</v>
      </c>
      <c r="DY1009">
        <v>0.50135557124324848</v>
      </c>
      <c r="DZ1009">
        <v>0</v>
      </c>
      <c r="EA1009">
        <v>-56.625254838709687</v>
      </c>
      <c r="EB1009">
        <v>-6.9733741935482714</v>
      </c>
      <c r="EC1009">
        <v>0.64104961251247417</v>
      </c>
      <c r="ED1009">
        <v>0</v>
      </c>
      <c r="EE1009">
        <v>575.45729536314832</v>
      </c>
      <c r="EF1009">
        <v>264.900544290585</v>
      </c>
      <c r="EG1009">
        <v>25.588817025463371</v>
      </c>
      <c r="EH1009">
        <v>0</v>
      </c>
      <c r="EI1009">
        <v>2.6425370731707321</v>
      </c>
      <c r="EJ1009">
        <v>6.4536376306618126E-2</v>
      </c>
      <c r="EK1009">
        <v>6.4230648576343802E-3</v>
      </c>
      <c r="EL1009">
        <v>1</v>
      </c>
      <c r="EM1009">
        <v>1.95231986254031</v>
      </c>
      <c r="EN1009">
        <v>-2.8343773606868281E-2</v>
      </c>
      <c r="EO1009">
        <v>2.101514474784866E-3</v>
      </c>
      <c r="EP1009">
        <v>1</v>
      </c>
      <c r="EQ1009">
        <v>2</v>
      </c>
      <c r="ER1009">
        <v>6</v>
      </c>
      <c r="ES1009" t="s">
        <v>412</v>
      </c>
      <c r="ET1009">
        <v>2.9424899999999998</v>
      </c>
      <c r="EU1009">
        <v>2.80132</v>
      </c>
      <c r="EV1009">
        <v>0.15202599999999999</v>
      </c>
      <c r="EW1009">
        <v>0.15846299999999999</v>
      </c>
      <c r="EX1009">
        <v>0.117745</v>
      </c>
      <c r="EY1009">
        <v>0.109599</v>
      </c>
      <c r="EZ1009">
        <v>17380.7</v>
      </c>
      <c r="FA1009">
        <v>18085.400000000001</v>
      </c>
      <c r="FB1009">
        <v>23837.4</v>
      </c>
      <c r="FC1009">
        <v>25012</v>
      </c>
      <c r="FD1009">
        <v>33665.4</v>
      </c>
      <c r="FE1009">
        <v>35563.599999999999</v>
      </c>
      <c r="FF1009">
        <v>43463.3</v>
      </c>
      <c r="FG1009">
        <v>46236.1</v>
      </c>
      <c r="FH1009">
        <v>1.86782</v>
      </c>
      <c r="FI1009">
        <v>1.84352</v>
      </c>
      <c r="FJ1009">
        <v>0.122812</v>
      </c>
      <c r="FK1009">
        <v>0</v>
      </c>
      <c r="FL1009">
        <v>29.5656</v>
      </c>
      <c r="FM1009">
        <v>999.9</v>
      </c>
      <c r="FN1009">
        <v>58.8</v>
      </c>
      <c r="FO1009">
        <v>36.4</v>
      </c>
      <c r="FP1009">
        <v>36.038200000000003</v>
      </c>
      <c r="FQ1009">
        <v>63.3949</v>
      </c>
      <c r="FR1009">
        <v>23.429500000000001</v>
      </c>
      <c r="FS1009">
        <v>1</v>
      </c>
      <c r="FT1009">
        <v>0.39696399999999998</v>
      </c>
      <c r="FU1009">
        <v>1.18353</v>
      </c>
      <c r="FV1009">
        <v>20.3171</v>
      </c>
      <c r="FW1009">
        <v>5.2112999999999996</v>
      </c>
      <c r="FX1009">
        <v>11.9072</v>
      </c>
      <c r="FY1009">
        <v>5.0023499999999999</v>
      </c>
      <c r="FZ1009">
        <v>3.29013</v>
      </c>
      <c r="GA1009">
        <v>9999</v>
      </c>
      <c r="GB1009">
        <v>9999</v>
      </c>
      <c r="GC1009">
        <v>9999</v>
      </c>
      <c r="GD1009">
        <v>999.9</v>
      </c>
      <c r="GE1009">
        <v>1.8595900000000001</v>
      </c>
      <c r="GF1009">
        <v>1.85459</v>
      </c>
      <c r="GG1009">
        <v>1.8577600000000001</v>
      </c>
      <c r="GH1009">
        <v>1.85623</v>
      </c>
      <c r="GI1009">
        <v>1.85501</v>
      </c>
      <c r="GJ1009">
        <v>1.8545799999999999</v>
      </c>
      <c r="GK1009">
        <v>1.8533299999999999</v>
      </c>
      <c r="GL1009">
        <v>1.8564000000000001</v>
      </c>
      <c r="GM1009">
        <v>0</v>
      </c>
      <c r="GN1009">
        <v>0</v>
      </c>
      <c r="GO1009">
        <v>0</v>
      </c>
      <c r="GP1009">
        <v>0</v>
      </c>
      <c r="GQ1009" t="s">
        <v>386</v>
      </c>
      <c r="GR1009" t="s">
        <v>387</v>
      </c>
      <c r="GS1009" t="s">
        <v>388</v>
      </c>
      <c r="GT1009" t="s">
        <v>388</v>
      </c>
      <c r="GU1009" t="s">
        <v>388</v>
      </c>
      <c r="GV1009" t="s">
        <v>388</v>
      </c>
      <c r="GW1009">
        <v>0</v>
      </c>
      <c r="GX1009">
        <v>100</v>
      </c>
      <c r="GY1009">
        <v>100</v>
      </c>
      <c r="GZ1009">
        <v>2.0569999999999999</v>
      </c>
      <c r="HA1009">
        <v>1.0200000000000001E-2</v>
      </c>
      <c r="HB1009">
        <v>0.38386874957061617</v>
      </c>
      <c r="HC1009">
        <v>2.7716384584972409E-3</v>
      </c>
      <c r="HD1009">
        <v>-1.1467119688665799E-6</v>
      </c>
      <c r="HE1009">
        <v>2.0626329066488061E-10</v>
      </c>
      <c r="HF1009">
        <v>-7.258975840326358E-2</v>
      </c>
      <c r="HG1009">
        <v>1.066993184659233E-2</v>
      </c>
      <c r="HH1009">
        <v>-3.4528890892081033E-4</v>
      </c>
      <c r="HI1009">
        <v>2.382551249023132E-6</v>
      </c>
      <c r="HJ1009">
        <v>1</v>
      </c>
      <c r="HK1009">
        <v>2115</v>
      </c>
      <c r="HL1009">
        <v>2</v>
      </c>
      <c r="HM1009">
        <v>30</v>
      </c>
      <c r="HN1009">
        <v>6.2</v>
      </c>
      <c r="HO1009">
        <v>6.1</v>
      </c>
      <c r="HP1009">
        <v>2.05322</v>
      </c>
      <c r="HQ1009">
        <v>2.32544</v>
      </c>
      <c r="HR1009">
        <v>1.4978</v>
      </c>
      <c r="HS1009">
        <v>2.2997999999999998</v>
      </c>
      <c r="HT1009">
        <v>1.5478499999999999</v>
      </c>
      <c r="HU1009">
        <v>2.2668499999999998</v>
      </c>
      <c r="HV1009">
        <v>39.441600000000001</v>
      </c>
      <c r="HW1009">
        <v>13.667999999999999</v>
      </c>
      <c r="HX1009">
        <v>18</v>
      </c>
      <c r="HY1009">
        <v>446.68799999999999</v>
      </c>
      <c r="HZ1009">
        <v>489.036</v>
      </c>
      <c r="IA1009">
        <v>27.914999999999999</v>
      </c>
      <c r="IB1009">
        <v>32.107999999999997</v>
      </c>
      <c r="IC1009">
        <v>29.9999</v>
      </c>
      <c r="ID1009">
        <v>31.9665</v>
      </c>
      <c r="IE1009">
        <v>32.06</v>
      </c>
      <c r="IF1009">
        <v>41.160299999999999</v>
      </c>
      <c r="IG1009">
        <v>33.672699999999999</v>
      </c>
      <c r="IH1009">
        <v>0</v>
      </c>
      <c r="II1009">
        <v>27.9133</v>
      </c>
      <c r="IJ1009">
        <v>953.173</v>
      </c>
      <c r="IK1009">
        <v>24.532</v>
      </c>
      <c r="IL1009">
        <v>100.504</v>
      </c>
      <c r="IM1009">
        <v>100.206</v>
      </c>
      <c r="IN1009" t="s">
        <v>3530</v>
      </c>
    </row>
    <row r="1010" spans="1:248" x14ac:dyDescent="0.2">
      <c r="A1010">
        <v>994</v>
      </c>
      <c r="B1010">
        <v>1660320994.0999999</v>
      </c>
      <c r="C1010">
        <v>10027.5</v>
      </c>
      <c r="D1010" t="s">
        <v>2360</v>
      </c>
      <c r="E1010" t="s">
        <v>2361</v>
      </c>
      <c r="F1010">
        <v>1</v>
      </c>
      <c r="G1010" t="s">
        <v>1996</v>
      </c>
      <c r="H1010" t="s">
        <v>377</v>
      </c>
      <c r="I1010" t="s">
        <v>378</v>
      </c>
      <c r="J1010" t="s">
        <v>379</v>
      </c>
      <c r="K1010" t="s">
        <v>380</v>
      </c>
      <c r="L1010" t="s">
        <v>1996</v>
      </c>
      <c r="M1010" t="s">
        <v>382</v>
      </c>
      <c r="N1010">
        <v>1660320986.599999</v>
      </c>
      <c r="O1010">
        <f t="shared" si="510"/>
        <v>2.2757098966400767E-3</v>
      </c>
      <c r="P1010">
        <f t="shared" si="511"/>
        <v>2.2757098966400768</v>
      </c>
      <c r="Q1010">
        <f t="shared" si="512"/>
        <v>15.494602304587859</v>
      </c>
      <c r="R1010">
        <f t="shared" si="513"/>
        <v>835.21640000000002</v>
      </c>
      <c r="S1010">
        <f t="shared" si="514"/>
        <v>591.21065186874796</v>
      </c>
      <c r="T1010">
        <f t="shared" si="515"/>
        <v>58.913495442841452</v>
      </c>
      <c r="U1010">
        <f t="shared" si="516"/>
        <v>83.228401619039744</v>
      </c>
      <c r="V1010">
        <f t="shared" si="517"/>
        <v>0.11433144487465895</v>
      </c>
      <c r="W1010">
        <f t="shared" si="518"/>
        <v>2.9206664578534616</v>
      </c>
      <c r="X1010">
        <f t="shared" si="519"/>
        <v>0.11190200700961132</v>
      </c>
      <c r="Y1010">
        <f t="shared" si="520"/>
        <v>7.0152730069156372E-2</v>
      </c>
      <c r="Z1010">
        <f t="shared" si="521"/>
        <v>321.51700460000006</v>
      </c>
      <c r="AA1010">
        <f t="shared" si="522"/>
        <v>32.302679402865643</v>
      </c>
      <c r="AB1010">
        <f t="shared" si="523"/>
        <v>31.56783333333334</v>
      </c>
      <c r="AC1010">
        <f t="shared" si="524"/>
        <v>4.6595167237428337</v>
      </c>
      <c r="AD1010">
        <f t="shared" si="525"/>
        <v>60.0293903093201</v>
      </c>
      <c r="AE1010">
        <f t="shared" si="526"/>
        <v>2.7079079027717534</v>
      </c>
      <c r="AF1010">
        <f t="shared" si="527"/>
        <v>4.5109701911320705</v>
      </c>
      <c r="AG1010">
        <f t="shared" si="528"/>
        <v>1.9516088209710802</v>
      </c>
      <c r="AH1010">
        <f t="shared" si="529"/>
        <v>-100.35880644182738</v>
      </c>
      <c r="AI1010">
        <f t="shared" si="530"/>
        <v>-89.660286740561489</v>
      </c>
      <c r="AJ1010">
        <f t="shared" si="531"/>
        <v>-6.9129488700896475</v>
      </c>
      <c r="AK1010">
        <f t="shared" si="532"/>
        <v>124.58496254752158</v>
      </c>
      <c r="AL1010">
        <f t="shared" si="533"/>
        <v>45.396879856941837</v>
      </c>
      <c r="AM1010">
        <f t="shared" si="534"/>
        <v>2.2679861952907792</v>
      </c>
      <c r="AN1010">
        <f t="shared" si="535"/>
        <v>15.494602304587859</v>
      </c>
      <c r="AO1010">
        <v>939.66657692040849</v>
      </c>
      <c r="AP1010">
        <v>894.25313939393936</v>
      </c>
      <c r="AQ1010">
        <v>5.0695000336871514</v>
      </c>
      <c r="AR1010">
        <v>66.056811601181195</v>
      </c>
      <c r="AS1010">
        <f t="shared" si="536"/>
        <v>2.2757098966400768</v>
      </c>
      <c r="AT1010">
        <v>24.52755528839738</v>
      </c>
      <c r="AU1010">
        <v>27.183079393939391</v>
      </c>
      <c r="AV1010">
        <v>4.1779257854601408E-5</v>
      </c>
      <c r="AW1010">
        <v>80.9492581005711</v>
      </c>
      <c r="AX1010">
        <v>43</v>
      </c>
      <c r="AY1010">
        <v>9</v>
      </c>
      <c r="AZ1010">
        <f t="shared" si="537"/>
        <v>1</v>
      </c>
      <c r="BA1010">
        <f t="shared" si="538"/>
        <v>0</v>
      </c>
      <c r="BB1010">
        <f t="shared" si="539"/>
        <v>51919.060309583394</v>
      </c>
      <c r="BC1010">
        <f t="shared" si="540"/>
        <v>2000.002666666667</v>
      </c>
      <c r="BD1010">
        <f t="shared" si="541"/>
        <v>1681.2025400000002</v>
      </c>
      <c r="BE1010">
        <f t="shared" si="542"/>
        <v>0.84060014919980108</v>
      </c>
      <c r="BF1010">
        <f t="shared" si="543"/>
        <v>0.16075828795561606</v>
      </c>
      <c r="BG1010">
        <v>6</v>
      </c>
      <c r="BH1010">
        <v>0.5</v>
      </c>
      <c r="BI1010" t="s">
        <v>383</v>
      </c>
      <c r="BJ1010">
        <v>2</v>
      </c>
      <c r="BK1010" t="b">
        <v>1</v>
      </c>
      <c r="BL1010">
        <v>1660320986.599999</v>
      </c>
      <c r="BM1010">
        <v>835.21640000000002</v>
      </c>
      <c r="BN1010">
        <v>891.9480666666667</v>
      </c>
      <c r="BO1010">
        <v>27.17448666666667</v>
      </c>
      <c r="BP1010">
        <v>24.527686666666671</v>
      </c>
      <c r="BQ1010">
        <v>833.20040000000006</v>
      </c>
      <c r="BR1010">
        <v>27.16427333333333</v>
      </c>
      <c r="BS1010">
        <v>500.15600000000001</v>
      </c>
      <c r="BT1010">
        <v>99.548866666666683</v>
      </c>
      <c r="BU1010">
        <v>0.1000406333333333</v>
      </c>
      <c r="BV1010">
        <v>30.998413333333328</v>
      </c>
      <c r="BW1010">
        <v>31.56783333333334</v>
      </c>
      <c r="BX1010">
        <v>999.89999999999986</v>
      </c>
      <c r="BY1010">
        <v>0</v>
      </c>
      <c r="BZ1010">
        <v>0</v>
      </c>
      <c r="CA1010">
        <v>9994.5366666666687</v>
      </c>
      <c r="CB1010">
        <v>0</v>
      </c>
      <c r="CC1010">
        <v>13.957079999999999</v>
      </c>
      <c r="CD1010">
        <v>-56.731840000000012</v>
      </c>
      <c r="CE1010">
        <v>858.54713333333348</v>
      </c>
      <c r="CF1010">
        <v>914.37580000000003</v>
      </c>
      <c r="CG1010">
        <v>2.646805333333333</v>
      </c>
      <c r="CH1010">
        <v>891.9480666666667</v>
      </c>
      <c r="CI1010">
        <v>24.527686666666671</v>
      </c>
      <c r="CJ1010">
        <v>2.7051906666666659</v>
      </c>
      <c r="CK1010">
        <v>2.4417046666666669</v>
      </c>
      <c r="CL1010">
        <v>22.316680000000009</v>
      </c>
      <c r="CM1010">
        <v>20.643039999999999</v>
      </c>
      <c r="CN1010">
        <v>2000.002666666667</v>
      </c>
      <c r="CO1010">
        <v>0.97999500000000006</v>
      </c>
      <c r="CP1010">
        <v>2.0005166666666671E-2</v>
      </c>
      <c r="CQ1010">
        <v>0</v>
      </c>
      <c r="CR1010">
        <v>3.0209333333333341</v>
      </c>
      <c r="CS1010">
        <v>0</v>
      </c>
      <c r="CT1010">
        <v>28730.006666666672</v>
      </c>
      <c r="CU1010">
        <v>17412.313333333339</v>
      </c>
      <c r="CV1010">
        <v>42.311999999999998</v>
      </c>
      <c r="CW1010">
        <v>43.303733333333327</v>
      </c>
      <c r="CX1010">
        <v>42.311999999999998</v>
      </c>
      <c r="CY1010">
        <v>41.699599999999997</v>
      </c>
      <c r="CZ1010">
        <v>42.311999999999998</v>
      </c>
      <c r="DA1010">
        <v>1959.992666666667</v>
      </c>
      <c r="DB1010">
        <v>40.01</v>
      </c>
      <c r="DC1010">
        <v>0</v>
      </c>
      <c r="DD1010">
        <v>1660320992.4000001</v>
      </c>
      <c r="DE1010">
        <v>0</v>
      </c>
      <c r="DF1010">
        <v>1660320627.5999999</v>
      </c>
      <c r="DG1010" t="s">
        <v>1997</v>
      </c>
      <c r="DH1010">
        <v>1660320624.0999999</v>
      </c>
      <c r="DI1010">
        <v>1660320627.5999999</v>
      </c>
      <c r="DJ1010">
        <v>29</v>
      </c>
      <c r="DK1010">
        <v>-0.125</v>
      </c>
      <c r="DL1010">
        <v>1E-3</v>
      </c>
      <c r="DM1010">
        <v>1.32</v>
      </c>
      <c r="DN1010">
        <v>1.6E-2</v>
      </c>
      <c r="DO1010">
        <v>400</v>
      </c>
      <c r="DP1010">
        <v>25</v>
      </c>
      <c r="DQ1010">
        <v>0.25</v>
      </c>
      <c r="DR1010">
        <v>0.03</v>
      </c>
      <c r="DS1010">
        <v>15.17349855296421</v>
      </c>
      <c r="DT1010">
        <v>2.6129225887925021</v>
      </c>
      <c r="DU1010">
        <v>0.25667354941642861</v>
      </c>
      <c r="DV1010">
        <v>0</v>
      </c>
      <c r="DW1010">
        <v>45.357085727672143</v>
      </c>
      <c r="DX1010">
        <v>5.0266114859101769</v>
      </c>
      <c r="DY1010">
        <v>0.48960007973259317</v>
      </c>
      <c r="DZ1010">
        <v>0</v>
      </c>
      <c r="EA1010">
        <v>-56.682922580645183</v>
      </c>
      <c r="EB1010">
        <v>-6.4381693548386441</v>
      </c>
      <c r="EC1010">
        <v>0.62445835611542</v>
      </c>
      <c r="ED1010">
        <v>0</v>
      </c>
      <c r="EE1010">
        <v>579.94576742483434</v>
      </c>
      <c r="EF1010">
        <v>264.95132172596169</v>
      </c>
      <c r="EG1010">
        <v>25.593799452675139</v>
      </c>
      <c r="EH1010">
        <v>0</v>
      </c>
      <c r="EI1010">
        <v>2.6437146341463409</v>
      </c>
      <c r="EJ1010">
        <v>6.3656027874558777E-2</v>
      </c>
      <c r="EK1010">
        <v>6.3283050162224524E-3</v>
      </c>
      <c r="EL1010">
        <v>1</v>
      </c>
      <c r="EM1010">
        <v>1.951922931692202</v>
      </c>
      <c r="EN1010">
        <v>-2.7568312419909771E-2</v>
      </c>
      <c r="EO1010">
        <v>2.052783981669329E-3</v>
      </c>
      <c r="EP1010">
        <v>1</v>
      </c>
      <c r="EQ1010">
        <v>2</v>
      </c>
      <c r="ER1010">
        <v>6</v>
      </c>
      <c r="ES1010" t="s">
        <v>412</v>
      </c>
      <c r="ET1010">
        <v>2.9424399999999999</v>
      </c>
      <c r="EU1010">
        <v>2.8012800000000002</v>
      </c>
      <c r="EV1010">
        <v>0.152588</v>
      </c>
      <c r="EW1010">
        <v>0.159022</v>
      </c>
      <c r="EX1010">
        <v>0.117747</v>
      </c>
      <c r="EY1010">
        <v>0.109596</v>
      </c>
      <c r="EZ1010">
        <v>17369.099999999999</v>
      </c>
      <c r="FA1010">
        <v>18073.400000000001</v>
      </c>
      <c r="FB1010">
        <v>23837.4</v>
      </c>
      <c r="FC1010">
        <v>25012</v>
      </c>
      <c r="FD1010">
        <v>33665.199999999997</v>
      </c>
      <c r="FE1010">
        <v>35563.5</v>
      </c>
      <c r="FF1010">
        <v>43463.199999999997</v>
      </c>
      <c r="FG1010">
        <v>46235.8</v>
      </c>
      <c r="FH1010">
        <v>1.86785</v>
      </c>
      <c r="FI1010">
        <v>1.84358</v>
      </c>
      <c r="FJ1010">
        <v>0.122864</v>
      </c>
      <c r="FK1010">
        <v>0</v>
      </c>
      <c r="FL1010">
        <v>29.565000000000001</v>
      </c>
      <c r="FM1010">
        <v>999.9</v>
      </c>
      <c r="FN1010">
        <v>58.8</v>
      </c>
      <c r="FO1010">
        <v>36.4</v>
      </c>
      <c r="FP1010">
        <v>36.039099999999998</v>
      </c>
      <c r="FQ1010">
        <v>63.564900000000002</v>
      </c>
      <c r="FR1010">
        <v>23.032900000000001</v>
      </c>
      <c r="FS1010">
        <v>1</v>
      </c>
      <c r="FT1010">
        <v>0.396982</v>
      </c>
      <c r="FU1010">
        <v>1.18432</v>
      </c>
      <c r="FV1010">
        <v>20.3171</v>
      </c>
      <c r="FW1010">
        <v>5.2110000000000003</v>
      </c>
      <c r="FX1010">
        <v>11.9077</v>
      </c>
      <c r="FY1010">
        <v>5.0023999999999997</v>
      </c>
      <c r="FZ1010">
        <v>3.2902499999999999</v>
      </c>
      <c r="GA1010">
        <v>9999</v>
      </c>
      <c r="GB1010">
        <v>9999</v>
      </c>
      <c r="GC1010">
        <v>9999</v>
      </c>
      <c r="GD1010">
        <v>999.9</v>
      </c>
      <c r="GE1010">
        <v>1.8595900000000001</v>
      </c>
      <c r="GF1010">
        <v>1.85459</v>
      </c>
      <c r="GG1010">
        <v>1.8577600000000001</v>
      </c>
      <c r="GH1010">
        <v>1.85623</v>
      </c>
      <c r="GI1010">
        <v>1.85501</v>
      </c>
      <c r="GJ1010">
        <v>1.8545700000000001</v>
      </c>
      <c r="GK1010">
        <v>1.8533299999999999</v>
      </c>
      <c r="GL1010">
        <v>1.8564000000000001</v>
      </c>
      <c r="GM1010">
        <v>0</v>
      </c>
      <c r="GN1010">
        <v>0</v>
      </c>
      <c r="GO1010">
        <v>0</v>
      </c>
      <c r="GP1010">
        <v>0</v>
      </c>
      <c r="GQ1010" t="s">
        <v>386</v>
      </c>
      <c r="GR1010" t="s">
        <v>387</v>
      </c>
      <c r="GS1010" t="s">
        <v>388</v>
      </c>
      <c r="GT1010" t="s">
        <v>388</v>
      </c>
      <c r="GU1010" t="s">
        <v>388</v>
      </c>
      <c r="GV1010" t="s">
        <v>388</v>
      </c>
      <c r="GW1010">
        <v>0</v>
      </c>
      <c r="GX1010">
        <v>100</v>
      </c>
      <c r="GY1010">
        <v>100</v>
      </c>
      <c r="GZ1010">
        <v>2.0640000000000001</v>
      </c>
      <c r="HA1010">
        <v>1.0200000000000001E-2</v>
      </c>
      <c r="HB1010">
        <v>0.38386874957061617</v>
      </c>
      <c r="HC1010">
        <v>2.7716384584972409E-3</v>
      </c>
      <c r="HD1010">
        <v>-1.1467119688665799E-6</v>
      </c>
      <c r="HE1010">
        <v>2.0626329066488061E-10</v>
      </c>
      <c r="HF1010">
        <v>-7.258975840326358E-2</v>
      </c>
      <c r="HG1010">
        <v>1.066993184659233E-2</v>
      </c>
      <c r="HH1010">
        <v>-3.4528890892081033E-4</v>
      </c>
      <c r="HI1010">
        <v>2.382551249023132E-6</v>
      </c>
      <c r="HJ1010">
        <v>1</v>
      </c>
      <c r="HK1010">
        <v>2115</v>
      </c>
      <c r="HL1010">
        <v>2</v>
      </c>
      <c r="HM1010">
        <v>30</v>
      </c>
      <c r="HN1010">
        <v>6.2</v>
      </c>
      <c r="HO1010">
        <v>6.1</v>
      </c>
      <c r="HP1010">
        <v>2.0581100000000001</v>
      </c>
      <c r="HQ1010">
        <v>2.2997999999999998</v>
      </c>
      <c r="HR1010">
        <v>1.4978</v>
      </c>
      <c r="HS1010">
        <v>2.2997999999999998</v>
      </c>
      <c r="HT1010">
        <v>1.5478499999999999</v>
      </c>
      <c r="HU1010">
        <v>2.4145500000000002</v>
      </c>
      <c r="HV1010">
        <v>39.441600000000001</v>
      </c>
      <c r="HW1010">
        <v>13.667999999999999</v>
      </c>
      <c r="HX1010">
        <v>18</v>
      </c>
      <c r="HY1010">
        <v>446.69900000000001</v>
      </c>
      <c r="HZ1010">
        <v>489.06400000000002</v>
      </c>
      <c r="IA1010">
        <v>27.914899999999999</v>
      </c>
      <c r="IB1010">
        <v>32.107300000000002</v>
      </c>
      <c r="IC1010">
        <v>29.9999</v>
      </c>
      <c r="ID1010">
        <v>31.965900000000001</v>
      </c>
      <c r="IE1010">
        <v>32.0593</v>
      </c>
      <c r="IF1010">
        <v>41.382100000000001</v>
      </c>
      <c r="IG1010">
        <v>33.672699999999999</v>
      </c>
      <c r="IH1010">
        <v>0</v>
      </c>
      <c r="II1010">
        <v>27.9133</v>
      </c>
      <c r="IJ1010">
        <v>963.22900000000004</v>
      </c>
      <c r="IK1010">
        <v>24.525400000000001</v>
      </c>
      <c r="IL1010">
        <v>100.503</v>
      </c>
      <c r="IM1010">
        <v>100.205</v>
      </c>
      <c r="IN1010" t="s">
        <v>3530</v>
      </c>
    </row>
    <row r="1011" spans="1:248" x14ac:dyDescent="0.2">
      <c r="A1011">
        <v>995</v>
      </c>
      <c r="B1011">
        <v>1660320995.0999999</v>
      </c>
      <c r="C1011">
        <v>10028.5</v>
      </c>
      <c r="D1011" t="s">
        <v>2362</v>
      </c>
      <c r="E1011" t="s">
        <v>2363</v>
      </c>
      <c r="F1011">
        <v>1</v>
      </c>
      <c r="G1011" t="s">
        <v>1996</v>
      </c>
      <c r="H1011" t="s">
        <v>377</v>
      </c>
      <c r="I1011" t="s">
        <v>378</v>
      </c>
      <c r="J1011" t="s">
        <v>379</v>
      </c>
      <c r="K1011" t="s">
        <v>380</v>
      </c>
      <c r="L1011" t="s">
        <v>1996</v>
      </c>
      <c r="M1011" t="s">
        <v>382</v>
      </c>
      <c r="N1011">
        <v>1660320987.0999999</v>
      </c>
      <c r="O1011">
        <f t="shared" si="510"/>
        <v>2.2766865972963916E-3</v>
      </c>
      <c r="P1011">
        <f t="shared" si="511"/>
        <v>2.2766865972963917</v>
      </c>
      <c r="Q1011">
        <f t="shared" si="512"/>
        <v>15.516447205596108</v>
      </c>
      <c r="R1011">
        <f t="shared" si="513"/>
        <v>837.69537500000001</v>
      </c>
      <c r="S1011">
        <f t="shared" si="514"/>
        <v>593.41206853283711</v>
      </c>
      <c r="T1011">
        <f t="shared" si="515"/>
        <v>59.132849038833925</v>
      </c>
      <c r="U1011">
        <f t="shared" si="516"/>
        <v>83.475407355425702</v>
      </c>
      <c r="V1011">
        <f t="shared" si="517"/>
        <v>0.11438843443773651</v>
      </c>
      <c r="W1011">
        <f t="shared" si="518"/>
        <v>2.920774186183988</v>
      </c>
      <c r="X1011">
        <f t="shared" si="519"/>
        <v>0.11195668941247622</v>
      </c>
      <c r="Y1011">
        <f t="shared" si="520"/>
        <v>7.0187107836171353E-2</v>
      </c>
      <c r="Z1011">
        <f t="shared" si="521"/>
        <v>321.51757649999996</v>
      </c>
      <c r="AA1011">
        <f t="shared" si="522"/>
        <v>32.302283354809724</v>
      </c>
      <c r="AB1011">
        <f t="shared" si="523"/>
        <v>31.567618750000001</v>
      </c>
      <c r="AC1011">
        <f t="shared" si="524"/>
        <v>4.6594599520796383</v>
      </c>
      <c r="AD1011">
        <f t="shared" si="525"/>
        <v>60.031061116188745</v>
      </c>
      <c r="AE1011">
        <f t="shared" si="526"/>
        <v>2.7079677032992251</v>
      </c>
      <c r="AF1011">
        <f t="shared" si="527"/>
        <v>4.510944256104378</v>
      </c>
      <c r="AG1011">
        <f t="shared" si="528"/>
        <v>1.9514922487804132</v>
      </c>
      <c r="AH1011">
        <f t="shared" si="529"/>
        <v>-100.40187894077087</v>
      </c>
      <c r="AI1011">
        <f t="shared" si="530"/>
        <v>-89.645682227878353</v>
      </c>
      <c r="AJ1011">
        <f t="shared" si="531"/>
        <v>-6.9115571580270867</v>
      </c>
      <c r="AK1011">
        <f t="shared" si="532"/>
        <v>124.55845817332363</v>
      </c>
      <c r="AL1011">
        <f t="shared" si="533"/>
        <v>45.40651393946289</v>
      </c>
      <c r="AM1011">
        <f t="shared" si="534"/>
        <v>2.268414885977442</v>
      </c>
      <c r="AN1011">
        <f t="shared" si="535"/>
        <v>15.516447205596108</v>
      </c>
      <c r="AO1011">
        <v>944.68080448055355</v>
      </c>
      <c r="AP1011">
        <v>899.31168484848456</v>
      </c>
      <c r="AQ1011">
        <v>5.0557832071719409</v>
      </c>
      <c r="AR1011">
        <v>66.056811601181195</v>
      </c>
      <c r="AS1011">
        <f t="shared" si="536"/>
        <v>2.2766865972963917</v>
      </c>
      <c r="AT1011">
        <v>24.527512800350149</v>
      </c>
      <c r="AU1011">
        <v>27.18420060606061</v>
      </c>
      <c r="AV1011">
        <v>3.8749976526203587E-5</v>
      </c>
      <c r="AW1011">
        <v>80.9492581005711</v>
      </c>
      <c r="AX1011">
        <v>43</v>
      </c>
      <c r="AY1011">
        <v>9</v>
      </c>
      <c r="AZ1011">
        <f t="shared" si="537"/>
        <v>1</v>
      </c>
      <c r="BA1011">
        <f t="shared" si="538"/>
        <v>0</v>
      </c>
      <c r="BB1011">
        <f t="shared" si="539"/>
        <v>51922.140687312116</v>
      </c>
      <c r="BC1011">
        <f t="shared" si="540"/>
        <v>2000.0062499999999</v>
      </c>
      <c r="BD1011">
        <f t="shared" si="541"/>
        <v>1681.2055499999999</v>
      </c>
      <c r="BE1011">
        <f t="shared" si="542"/>
        <v>0.84060014812453709</v>
      </c>
      <c r="BF1011">
        <f t="shared" si="543"/>
        <v>0.16075828588035662</v>
      </c>
      <c r="BG1011">
        <v>6</v>
      </c>
      <c r="BH1011">
        <v>0.5</v>
      </c>
      <c r="BI1011" t="s">
        <v>383</v>
      </c>
      <c r="BJ1011">
        <v>2</v>
      </c>
      <c r="BK1011" t="b">
        <v>1</v>
      </c>
      <c r="BL1011">
        <v>1660320987.0999999</v>
      </c>
      <c r="BM1011">
        <v>837.69537500000001</v>
      </c>
      <c r="BN1011">
        <v>894.44593750000001</v>
      </c>
      <c r="BO1011">
        <v>27.175093749999998</v>
      </c>
      <c r="BP1011">
        <v>24.527787499999999</v>
      </c>
      <c r="BQ1011">
        <v>835.67618749999997</v>
      </c>
      <c r="BR1011">
        <v>27.164881250000001</v>
      </c>
      <c r="BS1011">
        <v>500.1545625</v>
      </c>
      <c r="BT1011">
        <v>99.548849999999987</v>
      </c>
      <c r="BU1011">
        <v>0.1000317375</v>
      </c>
      <c r="BV1011">
        <v>30.998312500000001</v>
      </c>
      <c r="BW1011">
        <v>31.567618750000001</v>
      </c>
      <c r="BX1011">
        <v>999.9</v>
      </c>
      <c r="BY1011">
        <v>0</v>
      </c>
      <c r="BZ1011">
        <v>0</v>
      </c>
      <c r="CA1011">
        <v>9995.1531250000007</v>
      </c>
      <c r="CB1011">
        <v>0</v>
      </c>
      <c r="CC1011">
        <v>13.975375</v>
      </c>
      <c r="CD1011">
        <v>-56.750774999999997</v>
      </c>
      <c r="CE1011">
        <v>861.09587499999998</v>
      </c>
      <c r="CF1011">
        <v>916.93662500000005</v>
      </c>
      <c r="CG1011">
        <v>2.6473081249999999</v>
      </c>
      <c r="CH1011">
        <v>894.44593750000001</v>
      </c>
      <c r="CI1011">
        <v>24.527787499999999</v>
      </c>
      <c r="CJ1011">
        <v>2.7052506250000001</v>
      </c>
      <c r="CK1011">
        <v>2.4417143750000001</v>
      </c>
      <c r="CL1011">
        <v>22.31704375</v>
      </c>
      <c r="CM1011">
        <v>20.643106249999999</v>
      </c>
      <c r="CN1011">
        <v>2000.0062499999999</v>
      </c>
      <c r="CO1011">
        <v>0.97999506250000001</v>
      </c>
      <c r="CP1011">
        <v>2.0005106250000002E-2</v>
      </c>
      <c r="CQ1011">
        <v>0</v>
      </c>
      <c r="CR1011">
        <v>3.1003750000000001</v>
      </c>
      <c r="CS1011">
        <v>0</v>
      </c>
      <c r="CT1011">
        <v>28737.775000000001</v>
      </c>
      <c r="CU1011">
        <v>17412.34375</v>
      </c>
      <c r="CV1011">
        <v>42.311999999999998</v>
      </c>
      <c r="CW1011">
        <v>43.304250000000003</v>
      </c>
      <c r="CX1011">
        <v>42.311999999999998</v>
      </c>
      <c r="CY1011">
        <v>41.698812500000003</v>
      </c>
      <c r="CZ1011">
        <v>42.311999999999998</v>
      </c>
      <c r="DA1011">
        <v>1959.9962499999999</v>
      </c>
      <c r="DB1011">
        <v>40.01</v>
      </c>
      <c r="DC1011">
        <v>0</v>
      </c>
      <c r="DD1011">
        <v>1660320993</v>
      </c>
      <c r="DE1011">
        <v>0</v>
      </c>
      <c r="DF1011">
        <v>1660320627.5999999</v>
      </c>
      <c r="DG1011" t="s">
        <v>1997</v>
      </c>
      <c r="DH1011">
        <v>1660320624.0999999</v>
      </c>
      <c r="DI1011">
        <v>1660320627.5999999</v>
      </c>
      <c r="DJ1011">
        <v>29</v>
      </c>
      <c r="DK1011">
        <v>-0.125</v>
      </c>
      <c r="DL1011">
        <v>1E-3</v>
      </c>
      <c r="DM1011">
        <v>1.32</v>
      </c>
      <c r="DN1011">
        <v>1.6E-2</v>
      </c>
      <c r="DO1011">
        <v>400</v>
      </c>
      <c r="DP1011">
        <v>25</v>
      </c>
      <c r="DQ1011">
        <v>0.25</v>
      </c>
      <c r="DR1011">
        <v>0.03</v>
      </c>
      <c r="DS1011">
        <v>15.17349855296421</v>
      </c>
      <c r="DT1011">
        <v>2.6129225887925021</v>
      </c>
      <c r="DU1011">
        <v>0.25667354941642861</v>
      </c>
      <c r="DV1011">
        <v>0</v>
      </c>
      <c r="DW1011">
        <v>45.357085727672143</v>
      </c>
      <c r="DX1011">
        <v>5.0266114859101769</v>
      </c>
      <c r="DY1011">
        <v>0.48960007973259317</v>
      </c>
      <c r="DZ1011">
        <v>0</v>
      </c>
      <c r="EA1011">
        <v>-56.682922580645183</v>
      </c>
      <c r="EB1011">
        <v>-6.4381693548386441</v>
      </c>
      <c r="EC1011">
        <v>0.62445835611542</v>
      </c>
      <c r="ED1011">
        <v>0</v>
      </c>
      <c r="EE1011">
        <v>579.94576742483434</v>
      </c>
      <c r="EF1011">
        <v>264.95132172596169</v>
      </c>
      <c r="EG1011">
        <v>25.593799452675139</v>
      </c>
      <c r="EH1011">
        <v>0</v>
      </c>
      <c r="EI1011">
        <v>2.6437146341463409</v>
      </c>
      <c r="EJ1011">
        <v>6.3656027874558777E-2</v>
      </c>
      <c r="EK1011">
        <v>6.3283050162224524E-3</v>
      </c>
      <c r="EL1011">
        <v>1</v>
      </c>
      <c r="EM1011">
        <v>1.951922931692202</v>
      </c>
      <c r="EN1011">
        <v>-2.7568312419909771E-2</v>
      </c>
      <c r="EO1011">
        <v>2.052783981669329E-3</v>
      </c>
      <c r="EP1011">
        <v>1</v>
      </c>
      <c r="EQ1011">
        <v>2</v>
      </c>
      <c r="ER1011">
        <v>6</v>
      </c>
      <c r="ES1011" t="s">
        <v>412</v>
      </c>
      <c r="ET1011">
        <v>2.94252</v>
      </c>
      <c r="EU1011">
        <v>2.80125</v>
      </c>
      <c r="EV1011">
        <v>0.15315300000000001</v>
      </c>
      <c r="EW1011">
        <v>0.159577</v>
      </c>
      <c r="EX1011">
        <v>0.117752</v>
      </c>
      <c r="EY1011">
        <v>0.10960499999999999</v>
      </c>
      <c r="EZ1011">
        <v>17357.400000000001</v>
      </c>
      <c r="FA1011">
        <v>18061.5</v>
      </c>
      <c r="FB1011">
        <v>23837.200000000001</v>
      </c>
      <c r="FC1011">
        <v>25012.1</v>
      </c>
      <c r="FD1011">
        <v>33665</v>
      </c>
      <c r="FE1011">
        <v>35563.199999999997</v>
      </c>
      <c r="FF1011">
        <v>43463.1</v>
      </c>
      <c r="FG1011">
        <v>46235.9</v>
      </c>
      <c r="FH1011">
        <v>1.86785</v>
      </c>
      <c r="FI1011">
        <v>1.8435999999999999</v>
      </c>
      <c r="FJ1011">
        <v>0.123214</v>
      </c>
      <c r="FK1011">
        <v>0</v>
      </c>
      <c r="FL1011">
        <v>29.564299999999999</v>
      </c>
      <c r="FM1011">
        <v>999.9</v>
      </c>
      <c r="FN1011">
        <v>58.8</v>
      </c>
      <c r="FO1011">
        <v>36.4</v>
      </c>
      <c r="FP1011">
        <v>36.0336</v>
      </c>
      <c r="FQ1011">
        <v>63.344900000000003</v>
      </c>
      <c r="FR1011">
        <v>22.540099999999999</v>
      </c>
      <c r="FS1011">
        <v>1</v>
      </c>
      <c r="FT1011">
        <v>0.396984</v>
      </c>
      <c r="FU1011">
        <v>1.1851499999999999</v>
      </c>
      <c r="FV1011">
        <v>20.3171</v>
      </c>
      <c r="FW1011">
        <v>5.2115999999999998</v>
      </c>
      <c r="FX1011">
        <v>11.9078</v>
      </c>
      <c r="FY1011">
        <v>5.0025500000000003</v>
      </c>
      <c r="FZ1011">
        <v>3.29033</v>
      </c>
      <c r="GA1011">
        <v>9999</v>
      </c>
      <c r="GB1011">
        <v>9999</v>
      </c>
      <c r="GC1011">
        <v>9999</v>
      </c>
      <c r="GD1011">
        <v>999.9</v>
      </c>
      <c r="GE1011">
        <v>1.8595900000000001</v>
      </c>
      <c r="GF1011">
        <v>1.85459</v>
      </c>
      <c r="GG1011">
        <v>1.8577600000000001</v>
      </c>
      <c r="GH1011">
        <v>1.85623</v>
      </c>
      <c r="GI1011">
        <v>1.85501</v>
      </c>
      <c r="GJ1011">
        <v>1.85459</v>
      </c>
      <c r="GK1011">
        <v>1.8533299999999999</v>
      </c>
      <c r="GL1011">
        <v>1.85639</v>
      </c>
      <c r="GM1011">
        <v>0</v>
      </c>
      <c r="GN1011">
        <v>0</v>
      </c>
      <c r="GO1011">
        <v>0</v>
      </c>
      <c r="GP1011">
        <v>0</v>
      </c>
      <c r="GQ1011" t="s">
        <v>386</v>
      </c>
      <c r="GR1011" t="s">
        <v>387</v>
      </c>
      <c r="GS1011" t="s">
        <v>388</v>
      </c>
      <c r="GT1011" t="s">
        <v>388</v>
      </c>
      <c r="GU1011" t="s">
        <v>388</v>
      </c>
      <c r="GV1011" t="s">
        <v>388</v>
      </c>
      <c r="GW1011">
        <v>0</v>
      </c>
      <c r="GX1011">
        <v>100</v>
      </c>
      <c r="GY1011">
        <v>100</v>
      </c>
      <c r="GZ1011">
        <v>2.0699999999999998</v>
      </c>
      <c r="HA1011">
        <v>1.0200000000000001E-2</v>
      </c>
      <c r="HB1011">
        <v>0.38386874957061617</v>
      </c>
      <c r="HC1011">
        <v>2.7716384584972409E-3</v>
      </c>
      <c r="HD1011">
        <v>-1.1467119688665799E-6</v>
      </c>
      <c r="HE1011">
        <v>2.0626329066488061E-10</v>
      </c>
      <c r="HF1011">
        <v>-7.258975840326358E-2</v>
      </c>
      <c r="HG1011">
        <v>1.066993184659233E-2</v>
      </c>
      <c r="HH1011">
        <v>-3.4528890892081033E-4</v>
      </c>
      <c r="HI1011">
        <v>2.382551249023132E-6</v>
      </c>
      <c r="HJ1011">
        <v>1</v>
      </c>
      <c r="HK1011">
        <v>2115</v>
      </c>
      <c r="HL1011">
        <v>2</v>
      </c>
      <c r="HM1011">
        <v>30</v>
      </c>
      <c r="HN1011">
        <v>6.2</v>
      </c>
      <c r="HO1011">
        <v>6.1</v>
      </c>
      <c r="HP1011">
        <v>2.0703100000000001</v>
      </c>
      <c r="HQ1011">
        <v>2.3034699999999999</v>
      </c>
      <c r="HR1011">
        <v>1.4978</v>
      </c>
      <c r="HS1011">
        <v>2.2997999999999998</v>
      </c>
      <c r="HT1011">
        <v>1.5478499999999999</v>
      </c>
      <c r="HU1011">
        <v>2.4597199999999999</v>
      </c>
      <c r="HV1011">
        <v>39.441600000000001</v>
      </c>
      <c r="HW1011">
        <v>13.685499999999999</v>
      </c>
      <c r="HX1011">
        <v>18</v>
      </c>
      <c r="HY1011">
        <v>446.69400000000002</v>
      </c>
      <c r="HZ1011">
        <v>489.07799999999997</v>
      </c>
      <c r="IA1011">
        <v>27.9148</v>
      </c>
      <c r="IB1011">
        <v>32.106499999999997</v>
      </c>
      <c r="IC1011">
        <v>29.9999</v>
      </c>
      <c r="ID1011">
        <v>31.965199999999999</v>
      </c>
      <c r="IE1011">
        <v>32.059100000000001</v>
      </c>
      <c r="IF1011">
        <v>41.512799999999999</v>
      </c>
      <c r="IG1011">
        <v>33.672699999999999</v>
      </c>
      <c r="IH1011">
        <v>0</v>
      </c>
      <c r="II1011">
        <v>27.9133</v>
      </c>
      <c r="IJ1011">
        <v>963.22900000000004</v>
      </c>
      <c r="IK1011">
        <v>24.525099999999998</v>
      </c>
      <c r="IL1011">
        <v>100.503</v>
      </c>
      <c r="IM1011">
        <v>100.206</v>
      </c>
      <c r="IN1011" t="s">
        <v>3530</v>
      </c>
    </row>
    <row r="1012" spans="1:248" x14ac:dyDescent="0.2">
      <c r="A1012">
        <v>996</v>
      </c>
      <c r="B1012">
        <v>1660320996.0999999</v>
      </c>
      <c r="C1012">
        <v>10029.5</v>
      </c>
      <c r="D1012" t="s">
        <v>2364</v>
      </c>
      <c r="E1012" t="s">
        <v>2365</v>
      </c>
      <c r="F1012">
        <v>1</v>
      </c>
      <c r="G1012" t="s">
        <v>1996</v>
      </c>
      <c r="H1012" t="s">
        <v>377</v>
      </c>
      <c r="I1012" t="s">
        <v>378</v>
      </c>
      <c r="J1012" t="s">
        <v>379</v>
      </c>
      <c r="K1012" t="s">
        <v>380</v>
      </c>
      <c r="L1012" t="s">
        <v>1996</v>
      </c>
      <c r="M1012" t="s">
        <v>382</v>
      </c>
      <c r="N1012">
        <v>1660320988.599999</v>
      </c>
      <c r="O1012">
        <f t="shared" si="510"/>
        <v>2.2777463780734438E-3</v>
      </c>
      <c r="P1012">
        <f t="shared" si="511"/>
        <v>2.2777463780734437</v>
      </c>
      <c r="Q1012">
        <f t="shared" si="512"/>
        <v>15.502120095515426</v>
      </c>
      <c r="R1012">
        <f t="shared" si="513"/>
        <v>845.10253333333321</v>
      </c>
      <c r="S1012">
        <f t="shared" si="514"/>
        <v>600.94529728438408</v>
      </c>
      <c r="T1012">
        <f t="shared" si="515"/>
        <v>59.883457664452898</v>
      </c>
      <c r="U1012">
        <f t="shared" si="516"/>
        <v>84.213425091568027</v>
      </c>
      <c r="V1012">
        <f t="shared" si="517"/>
        <v>0.11447163584897366</v>
      </c>
      <c r="W1012">
        <f t="shared" si="518"/>
        <v>2.9213146122235734</v>
      </c>
      <c r="X1012">
        <f t="shared" si="519"/>
        <v>0.11203683279181582</v>
      </c>
      <c r="Y1012">
        <f t="shared" si="520"/>
        <v>7.0237464501902352E-2</v>
      </c>
      <c r="Z1012">
        <f t="shared" si="521"/>
        <v>321.51455739999994</v>
      </c>
      <c r="AA1012">
        <f t="shared" si="522"/>
        <v>32.301993269059935</v>
      </c>
      <c r="AB1012">
        <f t="shared" si="523"/>
        <v>31.56643333333334</v>
      </c>
      <c r="AC1012">
        <f t="shared" si="524"/>
        <v>4.6591463408331322</v>
      </c>
      <c r="AD1012">
        <f t="shared" si="525"/>
        <v>60.034173636005569</v>
      </c>
      <c r="AE1012">
        <f t="shared" si="526"/>
        <v>2.7081432361801387</v>
      </c>
      <c r="AF1012">
        <f t="shared" si="527"/>
        <v>4.5110027708550424</v>
      </c>
      <c r="AG1012">
        <f t="shared" si="528"/>
        <v>1.9510031046529934</v>
      </c>
      <c r="AH1012">
        <f t="shared" si="529"/>
        <v>-100.44861527303887</v>
      </c>
      <c r="AI1012">
        <f t="shared" si="530"/>
        <v>-89.439743445785382</v>
      </c>
      <c r="AJ1012">
        <f t="shared" si="531"/>
        <v>-6.8943713183773454</v>
      </c>
      <c r="AK1012">
        <f t="shared" si="532"/>
        <v>124.73182736279836</v>
      </c>
      <c r="AL1012">
        <f t="shared" si="533"/>
        <v>45.527742251389867</v>
      </c>
      <c r="AM1012">
        <f t="shared" si="534"/>
        <v>2.2697113711029506</v>
      </c>
      <c r="AN1012">
        <f t="shared" si="535"/>
        <v>15.502120095515426</v>
      </c>
      <c r="AO1012">
        <v>949.78129316867103</v>
      </c>
      <c r="AP1012">
        <v>904.39746666666633</v>
      </c>
      <c r="AQ1012">
        <v>5.0621001076662457</v>
      </c>
      <c r="AR1012">
        <v>66.056811601181195</v>
      </c>
      <c r="AS1012">
        <f t="shared" si="536"/>
        <v>2.2777463780734437</v>
      </c>
      <c r="AT1012">
        <v>24.527748545061041</v>
      </c>
      <c r="AU1012">
        <v>27.185544848484842</v>
      </c>
      <c r="AV1012">
        <v>5.3939455196858268E-5</v>
      </c>
      <c r="AW1012">
        <v>80.9492581005711</v>
      </c>
      <c r="AX1012">
        <v>43</v>
      </c>
      <c r="AY1012">
        <v>9</v>
      </c>
      <c r="AZ1012">
        <f t="shared" si="537"/>
        <v>1</v>
      </c>
      <c r="BA1012">
        <f t="shared" si="538"/>
        <v>0</v>
      </c>
      <c r="BB1012">
        <f t="shared" si="539"/>
        <v>51937.468864318173</v>
      </c>
      <c r="BC1012">
        <f t="shared" si="540"/>
        <v>1999.987333333333</v>
      </c>
      <c r="BD1012">
        <f t="shared" si="541"/>
        <v>1681.1896599999998</v>
      </c>
      <c r="BE1012">
        <f t="shared" si="542"/>
        <v>0.84060015380097408</v>
      </c>
      <c r="BF1012">
        <f t="shared" si="543"/>
        <v>0.16075829683587997</v>
      </c>
      <c r="BG1012">
        <v>6</v>
      </c>
      <c r="BH1012">
        <v>0.5</v>
      </c>
      <c r="BI1012" t="s">
        <v>383</v>
      </c>
      <c r="BJ1012">
        <v>2</v>
      </c>
      <c r="BK1012" t="b">
        <v>1</v>
      </c>
      <c r="BL1012">
        <v>1660320988.599999</v>
      </c>
      <c r="BM1012">
        <v>845.10253333333321</v>
      </c>
      <c r="BN1012">
        <v>902.01939999999991</v>
      </c>
      <c r="BO1012">
        <v>27.176886666666661</v>
      </c>
      <c r="BP1012">
        <v>24.528099999999998</v>
      </c>
      <c r="BQ1012">
        <v>843.07380000000001</v>
      </c>
      <c r="BR1012">
        <v>27.166673333333328</v>
      </c>
      <c r="BS1012">
        <v>500.15980000000002</v>
      </c>
      <c r="BT1012">
        <v>99.548739999999995</v>
      </c>
      <c r="BU1012">
        <v>0.1000265933333333</v>
      </c>
      <c r="BV1012">
        <v>30.998539999999998</v>
      </c>
      <c r="BW1012">
        <v>31.56643333333334</v>
      </c>
      <c r="BX1012">
        <v>999.89999999999986</v>
      </c>
      <c r="BY1012">
        <v>0</v>
      </c>
      <c r="BZ1012">
        <v>0</v>
      </c>
      <c r="CA1012">
        <v>9998.2486666666646</v>
      </c>
      <c r="CB1012">
        <v>0</v>
      </c>
      <c r="CC1012">
        <v>14.019066666666671</v>
      </c>
      <c r="CD1012">
        <v>-56.917073333333327</v>
      </c>
      <c r="CE1012">
        <v>868.71153333333325</v>
      </c>
      <c r="CF1012">
        <v>924.70079999999996</v>
      </c>
      <c r="CG1012">
        <v>2.6487913333333339</v>
      </c>
      <c r="CH1012">
        <v>902.01939999999991</v>
      </c>
      <c r="CI1012">
        <v>24.528099999999998</v>
      </c>
      <c r="CJ1012">
        <v>2.7054260000000001</v>
      </c>
      <c r="CK1012">
        <v>2.4417420000000001</v>
      </c>
      <c r="CL1012">
        <v>22.318113333333329</v>
      </c>
      <c r="CM1012">
        <v>20.643293333333329</v>
      </c>
      <c r="CN1012">
        <v>1999.987333333333</v>
      </c>
      <c r="CO1012">
        <v>0.97999500000000006</v>
      </c>
      <c r="CP1012">
        <v>2.0005166666666671E-2</v>
      </c>
      <c r="CQ1012">
        <v>0</v>
      </c>
      <c r="CR1012">
        <v>3.0489333333333342</v>
      </c>
      <c r="CS1012">
        <v>0</v>
      </c>
      <c r="CT1012">
        <v>28762.28</v>
      </c>
      <c r="CU1012">
        <v>17412.173333333329</v>
      </c>
      <c r="CV1012">
        <v>42.311999999999998</v>
      </c>
      <c r="CW1012">
        <v>43.303733333333327</v>
      </c>
      <c r="CX1012">
        <v>42.311999999999998</v>
      </c>
      <c r="CY1012">
        <v>41.699599999999997</v>
      </c>
      <c r="CZ1012">
        <v>42.311999999999998</v>
      </c>
      <c r="DA1012">
        <v>1959.977333333333</v>
      </c>
      <c r="DB1012">
        <v>40.01</v>
      </c>
      <c r="DC1012">
        <v>0</v>
      </c>
      <c r="DD1012">
        <v>1660320994.2</v>
      </c>
      <c r="DE1012">
        <v>0</v>
      </c>
      <c r="DF1012">
        <v>1660320627.5999999</v>
      </c>
      <c r="DG1012" t="s">
        <v>1997</v>
      </c>
      <c r="DH1012">
        <v>1660320624.0999999</v>
      </c>
      <c r="DI1012">
        <v>1660320627.5999999</v>
      </c>
      <c r="DJ1012">
        <v>29</v>
      </c>
      <c r="DK1012">
        <v>-0.125</v>
      </c>
      <c r="DL1012">
        <v>1E-3</v>
      </c>
      <c r="DM1012">
        <v>1.32</v>
      </c>
      <c r="DN1012">
        <v>1.6E-2</v>
      </c>
      <c r="DO1012">
        <v>400</v>
      </c>
      <c r="DP1012">
        <v>25</v>
      </c>
      <c r="DQ1012">
        <v>0.25</v>
      </c>
      <c r="DR1012">
        <v>0.03</v>
      </c>
      <c r="DS1012">
        <v>15.229139609821781</v>
      </c>
      <c r="DT1012">
        <v>2.7038064725222291</v>
      </c>
      <c r="DU1012">
        <v>0.25954361314213958</v>
      </c>
      <c r="DV1012">
        <v>0</v>
      </c>
      <c r="DW1012">
        <v>45.414386321109248</v>
      </c>
      <c r="DX1012">
        <v>3.896261428208549</v>
      </c>
      <c r="DY1012">
        <v>0.45365896599701022</v>
      </c>
      <c r="DZ1012">
        <v>0</v>
      </c>
      <c r="EA1012">
        <v>-56.842203333333337</v>
      </c>
      <c r="EB1012">
        <v>-4.5930206896552894</v>
      </c>
      <c r="EC1012">
        <v>0.52825420047759397</v>
      </c>
      <c r="ED1012">
        <v>0</v>
      </c>
      <c r="EE1012">
        <v>585.45559490763867</v>
      </c>
      <c r="EF1012">
        <v>264.9684006565509</v>
      </c>
      <c r="EG1012">
        <v>26.227906882488</v>
      </c>
      <c r="EH1012">
        <v>0</v>
      </c>
      <c r="EI1012">
        <v>2.6455842500000002</v>
      </c>
      <c r="EJ1012">
        <v>6.1920112570354062E-2</v>
      </c>
      <c r="EK1012">
        <v>6.0006740819261188E-3</v>
      </c>
      <c r="EL1012">
        <v>1</v>
      </c>
      <c r="EM1012">
        <v>1.951426951142438</v>
      </c>
      <c r="EN1012">
        <v>-2.3662746769755352E-2</v>
      </c>
      <c r="EO1012">
        <v>1.848607660419989E-3</v>
      </c>
      <c r="EP1012">
        <v>1</v>
      </c>
      <c r="EQ1012">
        <v>2</v>
      </c>
      <c r="ER1012">
        <v>6</v>
      </c>
      <c r="ES1012" t="s">
        <v>412</v>
      </c>
      <c r="ET1012">
        <v>2.94278</v>
      </c>
      <c r="EU1012">
        <v>2.8011499999999998</v>
      </c>
      <c r="EV1012">
        <v>0.15371499999999999</v>
      </c>
      <c r="EW1012">
        <v>0.160136</v>
      </c>
      <c r="EX1012">
        <v>0.11776</v>
      </c>
      <c r="EY1012">
        <v>0.109607</v>
      </c>
      <c r="EZ1012">
        <v>17345.8</v>
      </c>
      <c r="FA1012">
        <v>18049.5</v>
      </c>
      <c r="FB1012">
        <v>23837.1</v>
      </c>
      <c r="FC1012">
        <v>25012.1</v>
      </c>
      <c r="FD1012">
        <v>33664.800000000003</v>
      </c>
      <c r="FE1012">
        <v>35563.300000000003</v>
      </c>
      <c r="FF1012">
        <v>43463.199999999997</v>
      </c>
      <c r="FG1012">
        <v>46236</v>
      </c>
      <c r="FH1012">
        <v>1.86782</v>
      </c>
      <c r="FI1012">
        <v>1.84358</v>
      </c>
      <c r="FJ1012">
        <v>0.12356</v>
      </c>
      <c r="FK1012">
        <v>0</v>
      </c>
      <c r="FL1012">
        <v>29.563700000000001</v>
      </c>
      <c r="FM1012">
        <v>999.9</v>
      </c>
      <c r="FN1012">
        <v>58.8</v>
      </c>
      <c r="FO1012">
        <v>36.4</v>
      </c>
      <c r="FP1012">
        <v>36.038800000000002</v>
      </c>
      <c r="FQ1012">
        <v>63.154899999999998</v>
      </c>
      <c r="FR1012">
        <v>22.515999999999998</v>
      </c>
      <c r="FS1012">
        <v>1</v>
      </c>
      <c r="FT1012">
        <v>0.39696900000000002</v>
      </c>
      <c r="FU1012">
        <v>1.1856899999999999</v>
      </c>
      <c r="FV1012">
        <v>20.3172</v>
      </c>
      <c r="FW1012">
        <v>5.2117500000000003</v>
      </c>
      <c r="FX1012">
        <v>11.907400000000001</v>
      </c>
      <c r="FY1012">
        <v>5.0025500000000003</v>
      </c>
      <c r="FZ1012">
        <v>3.2902800000000001</v>
      </c>
      <c r="GA1012">
        <v>9999</v>
      </c>
      <c r="GB1012">
        <v>9999</v>
      </c>
      <c r="GC1012">
        <v>9999</v>
      </c>
      <c r="GD1012">
        <v>999.9</v>
      </c>
      <c r="GE1012">
        <v>1.8595900000000001</v>
      </c>
      <c r="GF1012">
        <v>1.85459</v>
      </c>
      <c r="GG1012">
        <v>1.8577600000000001</v>
      </c>
      <c r="GH1012">
        <v>1.85623</v>
      </c>
      <c r="GI1012">
        <v>1.85501</v>
      </c>
      <c r="GJ1012">
        <v>1.8546</v>
      </c>
      <c r="GK1012">
        <v>1.8533299999999999</v>
      </c>
      <c r="GL1012">
        <v>1.85639</v>
      </c>
      <c r="GM1012">
        <v>0</v>
      </c>
      <c r="GN1012">
        <v>0</v>
      </c>
      <c r="GO1012">
        <v>0</v>
      </c>
      <c r="GP1012">
        <v>0</v>
      </c>
      <c r="GQ1012" t="s">
        <v>386</v>
      </c>
      <c r="GR1012" t="s">
        <v>387</v>
      </c>
      <c r="GS1012" t="s">
        <v>388</v>
      </c>
      <c r="GT1012" t="s">
        <v>388</v>
      </c>
      <c r="GU1012" t="s">
        <v>388</v>
      </c>
      <c r="GV1012" t="s">
        <v>388</v>
      </c>
      <c r="GW1012">
        <v>0</v>
      </c>
      <c r="GX1012">
        <v>100</v>
      </c>
      <c r="GY1012">
        <v>100</v>
      </c>
      <c r="GZ1012">
        <v>2.0760000000000001</v>
      </c>
      <c r="HA1012">
        <v>1.01E-2</v>
      </c>
      <c r="HB1012">
        <v>0.38386874957061617</v>
      </c>
      <c r="HC1012">
        <v>2.7716384584972409E-3</v>
      </c>
      <c r="HD1012">
        <v>-1.1467119688665799E-6</v>
      </c>
      <c r="HE1012">
        <v>2.0626329066488061E-10</v>
      </c>
      <c r="HF1012">
        <v>-7.258975840326358E-2</v>
      </c>
      <c r="HG1012">
        <v>1.066993184659233E-2</v>
      </c>
      <c r="HH1012">
        <v>-3.4528890892081033E-4</v>
      </c>
      <c r="HI1012">
        <v>2.382551249023132E-6</v>
      </c>
      <c r="HJ1012">
        <v>1</v>
      </c>
      <c r="HK1012">
        <v>2115</v>
      </c>
      <c r="HL1012">
        <v>2</v>
      </c>
      <c r="HM1012">
        <v>30</v>
      </c>
      <c r="HN1012">
        <v>6.2</v>
      </c>
      <c r="HO1012">
        <v>6.1</v>
      </c>
      <c r="HP1012">
        <v>2.0764200000000002</v>
      </c>
      <c r="HQ1012">
        <v>2.323</v>
      </c>
      <c r="HR1012">
        <v>1.4978</v>
      </c>
      <c r="HS1012">
        <v>2.2997999999999998</v>
      </c>
      <c r="HT1012">
        <v>1.5478499999999999</v>
      </c>
      <c r="HU1012">
        <v>2.4230999999999998</v>
      </c>
      <c r="HV1012">
        <v>39.441600000000001</v>
      </c>
      <c r="HW1012">
        <v>13.667999999999999</v>
      </c>
      <c r="HX1012">
        <v>18</v>
      </c>
      <c r="HY1012">
        <v>446.67599999999999</v>
      </c>
      <c r="HZ1012">
        <v>489.06200000000001</v>
      </c>
      <c r="IA1012">
        <v>27.9147</v>
      </c>
      <c r="IB1012">
        <v>32.105800000000002</v>
      </c>
      <c r="IC1012">
        <v>29.9999</v>
      </c>
      <c r="ID1012">
        <v>31.964500000000001</v>
      </c>
      <c r="IE1012">
        <v>32.059100000000001</v>
      </c>
      <c r="IF1012">
        <v>41.7376</v>
      </c>
      <c r="IG1012">
        <v>33.672699999999999</v>
      </c>
      <c r="IH1012">
        <v>0</v>
      </c>
      <c r="II1012">
        <v>27.9133</v>
      </c>
      <c r="IJ1012">
        <v>973.25099999999998</v>
      </c>
      <c r="IK1012">
        <v>24.520700000000001</v>
      </c>
      <c r="IL1012">
        <v>100.503</v>
      </c>
      <c r="IM1012">
        <v>100.206</v>
      </c>
      <c r="IN1012" t="s">
        <v>3530</v>
      </c>
    </row>
    <row r="1013" spans="1:248" x14ac:dyDescent="0.2">
      <c r="A1013">
        <v>997</v>
      </c>
      <c r="B1013">
        <v>1660320997.0999999</v>
      </c>
      <c r="C1013">
        <v>10030.5</v>
      </c>
      <c r="D1013" t="s">
        <v>2366</v>
      </c>
      <c r="E1013" t="s">
        <v>2367</v>
      </c>
      <c r="F1013">
        <v>1</v>
      </c>
      <c r="G1013" t="s">
        <v>1996</v>
      </c>
      <c r="H1013" t="s">
        <v>377</v>
      </c>
      <c r="I1013" t="s">
        <v>378</v>
      </c>
      <c r="J1013" t="s">
        <v>379</v>
      </c>
      <c r="K1013" t="s">
        <v>380</v>
      </c>
      <c r="L1013" t="s">
        <v>1996</v>
      </c>
      <c r="M1013" t="s">
        <v>382</v>
      </c>
      <c r="N1013">
        <v>1660320989.0999999</v>
      </c>
      <c r="O1013">
        <f t="shared" si="510"/>
        <v>2.2786452355470855E-3</v>
      </c>
      <c r="P1013">
        <f t="shared" si="511"/>
        <v>2.2786452355470854</v>
      </c>
      <c r="Q1013">
        <f t="shared" si="512"/>
        <v>15.525094630518858</v>
      </c>
      <c r="R1013">
        <f t="shared" si="513"/>
        <v>847.5809375</v>
      </c>
      <c r="S1013">
        <f t="shared" si="514"/>
        <v>603.10756475965263</v>
      </c>
      <c r="T1013">
        <f t="shared" si="515"/>
        <v>60.098951921876001</v>
      </c>
      <c r="U1013">
        <f t="shared" si="516"/>
        <v>84.460432913009356</v>
      </c>
      <c r="V1013">
        <f t="shared" si="517"/>
        <v>0.11451704020416682</v>
      </c>
      <c r="W1013">
        <f t="shared" si="518"/>
        <v>2.9215056460951252</v>
      </c>
      <c r="X1013">
        <f t="shared" si="519"/>
        <v>0.11208048310204928</v>
      </c>
      <c r="Y1013">
        <f t="shared" si="520"/>
        <v>7.02648990355762E-2</v>
      </c>
      <c r="Z1013">
        <f t="shared" si="521"/>
        <v>321.51518249999998</v>
      </c>
      <c r="AA1013">
        <f t="shared" si="522"/>
        <v>32.301556714184869</v>
      </c>
      <c r="AB1013">
        <f t="shared" si="523"/>
        <v>31.566725000000002</v>
      </c>
      <c r="AC1013">
        <f t="shared" si="524"/>
        <v>4.6592235018251271</v>
      </c>
      <c r="AD1013">
        <f t="shared" si="525"/>
        <v>60.036116148500355</v>
      </c>
      <c r="AE1013">
        <f t="shared" si="526"/>
        <v>2.7082111746911051</v>
      </c>
      <c r="AF1013">
        <f t="shared" si="527"/>
        <v>4.5109699767924676</v>
      </c>
      <c r="AG1013">
        <f t="shared" si="528"/>
        <v>1.9510123271340221</v>
      </c>
      <c r="AH1013">
        <f t="shared" si="529"/>
        <v>-100.48825488762647</v>
      </c>
      <c r="AI1013">
        <f t="shared" si="530"/>
        <v>-89.511612705188014</v>
      </c>
      <c r="AJ1013">
        <f t="shared" si="531"/>
        <v>-6.8994657021325407</v>
      </c>
      <c r="AK1013">
        <f t="shared" si="532"/>
        <v>124.61584920505297</v>
      </c>
      <c r="AL1013">
        <f t="shared" si="533"/>
        <v>45.540700388803941</v>
      </c>
      <c r="AM1013">
        <f t="shared" si="534"/>
        <v>2.2702175471606094</v>
      </c>
      <c r="AN1013">
        <f t="shared" si="535"/>
        <v>15.525094630518858</v>
      </c>
      <c r="AO1013">
        <v>954.94358429388535</v>
      </c>
      <c r="AP1013">
        <v>909.48031515151524</v>
      </c>
      <c r="AQ1013">
        <v>5.0720241512183817</v>
      </c>
      <c r="AR1013">
        <v>66.056811601181195</v>
      </c>
      <c r="AS1013">
        <f t="shared" si="536"/>
        <v>2.2786452355470854</v>
      </c>
      <c r="AT1013">
        <v>24.528830386368771</v>
      </c>
      <c r="AU1013">
        <v>27.187719393939389</v>
      </c>
      <c r="AV1013">
        <v>4.2116869656697873E-5</v>
      </c>
      <c r="AW1013">
        <v>80.9492581005711</v>
      </c>
      <c r="AX1013">
        <v>43</v>
      </c>
      <c r="AY1013">
        <v>9</v>
      </c>
      <c r="AZ1013">
        <f t="shared" si="537"/>
        <v>1</v>
      </c>
      <c r="BA1013">
        <f t="shared" si="538"/>
        <v>0</v>
      </c>
      <c r="BB1013">
        <f t="shared" si="539"/>
        <v>51942.925245519975</v>
      </c>
      <c r="BC1013">
        <f t="shared" si="540"/>
        <v>1999.99125</v>
      </c>
      <c r="BD1013">
        <f t="shared" si="541"/>
        <v>1681.1929499999999</v>
      </c>
      <c r="BE1013">
        <f t="shared" si="542"/>
        <v>0.84060015262566767</v>
      </c>
      <c r="BF1013">
        <f t="shared" si="543"/>
        <v>0.16075829456753871</v>
      </c>
      <c r="BG1013">
        <v>6</v>
      </c>
      <c r="BH1013">
        <v>0.5</v>
      </c>
      <c r="BI1013" t="s">
        <v>383</v>
      </c>
      <c r="BJ1013">
        <v>2</v>
      </c>
      <c r="BK1013" t="b">
        <v>1</v>
      </c>
      <c r="BL1013">
        <v>1660320989.0999999</v>
      </c>
      <c r="BM1013">
        <v>847.5809375</v>
      </c>
      <c r="BN1013">
        <v>904.52006249999999</v>
      </c>
      <c r="BO1013">
        <v>27.177556249999999</v>
      </c>
      <c r="BP1013">
        <v>24.52820625</v>
      </c>
      <c r="BQ1013">
        <v>845.54906249999999</v>
      </c>
      <c r="BR1013">
        <v>27.167343750000001</v>
      </c>
      <c r="BS1013">
        <v>500.164625</v>
      </c>
      <c r="BT1013">
        <v>99.5488</v>
      </c>
      <c r="BU1013">
        <v>0.1000113125</v>
      </c>
      <c r="BV1013">
        <v>30.998412500000001</v>
      </c>
      <c r="BW1013">
        <v>31.566725000000002</v>
      </c>
      <c r="BX1013">
        <v>999.9</v>
      </c>
      <c r="BY1013">
        <v>0</v>
      </c>
      <c r="BZ1013">
        <v>0</v>
      </c>
      <c r="CA1013">
        <v>9999.333125000001</v>
      </c>
      <c r="CB1013">
        <v>0</v>
      </c>
      <c r="CC1013">
        <v>14.03948125</v>
      </c>
      <c r="CD1013">
        <v>-56.939306250000001</v>
      </c>
      <c r="CE1013">
        <v>871.25975000000005</v>
      </c>
      <c r="CF1013">
        <v>927.26437499999997</v>
      </c>
      <c r="CG1013">
        <v>2.6493562499999999</v>
      </c>
      <c r="CH1013">
        <v>904.52006249999999</v>
      </c>
      <c r="CI1013">
        <v>24.52820625</v>
      </c>
      <c r="CJ1013">
        <v>2.7054943749999998</v>
      </c>
      <c r="CK1013">
        <v>2.4417537500000002</v>
      </c>
      <c r="CL1013">
        <v>22.318525000000001</v>
      </c>
      <c r="CM1013">
        <v>20.643374999999999</v>
      </c>
      <c r="CN1013">
        <v>1999.99125</v>
      </c>
      <c r="CO1013">
        <v>0.97999506250000001</v>
      </c>
      <c r="CP1013">
        <v>2.0005106250000002E-2</v>
      </c>
      <c r="CQ1013">
        <v>0</v>
      </c>
      <c r="CR1013">
        <v>2.9668749999999999</v>
      </c>
      <c r="CS1013">
        <v>0</v>
      </c>
      <c r="CT1013">
        <v>28769.568749999999</v>
      </c>
      <c r="CU1013">
        <v>17412.212500000001</v>
      </c>
      <c r="CV1013">
        <v>42.311999999999998</v>
      </c>
      <c r="CW1013">
        <v>43.304250000000003</v>
      </c>
      <c r="CX1013">
        <v>42.311999999999998</v>
      </c>
      <c r="CY1013">
        <v>41.702749999999988</v>
      </c>
      <c r="CZ1013">
        <v>42.311999999999998</v>
      </c>
      <c r="DA1013">
        <v>1959.98125</v>
      </c>
      <c r="DB1013">
        <v>40.01</v>
      </c>
      <c r="DC1013">
        <v>0</v>
      </c>
      <c r="DD1013">
        <v>1660320995.4000001</v>
      </c>
      <c r="DE1013">
        <v>0</v>
      </c>
      <c r="DF1013">
        <v>1660320627.5999999</v>
      </c>
      <c r="DG1013" t="s">
        <v>1997</v>
      </c>
      <c r="DH1013">
        <v>1660320624.0999999</v>
      </c>
      <c r="DI1013">
        <v>1660320627.5999999</v>
      </c>
      <c r="DJ1013">
        <v>29</v>
      </c>
      <c r="DK1013">
        <v>-0.125</v>
      </c>
      <c r="DL1013">
        <v>1E-3</v>
      </c>
      <c r="DM1013">
        <v>1.32</v>
      </c>
      <c r="DN1013">
        <v>1.6E-2</v>
      </c>
      <c r="DO1013">
        <v>400</v>
      </c>
      <c r="DP1013">
        <v>25</v>
      </c>
      <c r="DQ1013">
        <v>0.25</v>
      </c>
      <c r="DR1013">
        <v>0.03</v>
      </c>
      <c r="DS1013">
        <v>15.29907303152376</v>
      </c>
      <c r="DT1013">
        <v>2.1971295799917572</v>
      </c>
      <c r="DU1013">
        <v>0.22717346252982029</v>
      </c>
      <c r="DV1013">
        <v>0</v>
      </c>
      <c r="DW1013">
        <v>45.542896661884718</v>
      </c>
      <c r="DX1013">
        <v>2.00483858619168</v>
      </c>
      <c r="DY1013">
        <v>0.34841233166196062</v>
      </c>
      <c r="DZ1013">
        <v>0</v>
      </c>
      <c r="EA1013">
        <v>-56.94992580645161</v>
      </c>
      <c r="EB1013">
        <v>-3.208766129032</v>
      </c>
      <c r="EC1013">
        <v>0.44297605335972251</v>
      </c>
      <c r="ED1013">
        <v>0</v>
      </c>
      <c r="EE1013">
        <v>593.26349719762857</v>
      </c>
      <c r="EF1013">
        <v>264.42244796675942</v>
      </c>
      <c r="EG1013">
        <v>25.542185193328582</v>
      </c>
      <c r="EH1013">
        <v>0</v>
      </c>
      <c r="EI1013">
        <v>2.6468219512195121</v>
      </c>
      <c r="EJ1013">
        <v>6.2378257839725462E-2</v>
      </c>
      <c r="EK1013">
        <v>6.191959073536593E-3</v>
      </c>
      <c r="EL1013">
        <v>1</v>
      </c>
      <c r="EM1013">
        <v>1.950957193808837</v>
      </c>
      <c r="EN1013">
        <v>-1.4833155248011549E-2</v>
      </c>
      <c r="EO1013">
        <v>1.3734002171442211E-3</v>
      </c>
      <c r="EP1013">
        <v>1</v>
      </c>
      <c r="EQ1013">
        <v>2</v>
      </c>
      <c r="ER1013">
        <v>6</v>
      </c>
      <c r="ES1013" t="s">
        <v>412</v>
      </c>
      <c r="ET1013">
        <v>2.94265</v>
      </c>
      <c r="EU1013">
        <v>2.8011200000000001</v>
      </c>
      <c r="EV1013">
        <v>0.15428</v>
      </c>
      <c r="EW1013">
        <v>0.160688</v>
      </c>
      <c r="EX1013">
        <v>0.11776200000000001</v>
      </c>
      <c r="EY1013">
        <v>0.109601</v>
      </c>
      <c r="EZ1013">
        <v>17334.2</v>
      </c>
      <c r="FA1013">
        <v>18037.7</v>
      </c>
      <c r="FB1013">
        <v>23837.200000000001</v>
      </c>
      <c r="FC1013">
        <v>25012.2</v>
      </c>
      <c r="FD1013">
        <v>33664.699999999997</v>
      </c>
      <c r="FE1013">
        <v>35563.800000000003</v>
      </c>
      <c r="FF1013">
        <v>43463.1</v>
      </c>
      <c r="FG1013">
        <v>46236.3</v>
      </c>
      <c r="FH1013">
        <v>1.8676200000000001</v>
      </c>
      <c r="FI1013">
        <v>1.84368</v>
      </c>
      <c r="FJ1013">
        <v>0.12349</v>
      </c>
      <c r="FK1013">
        <v>0</v>
      </c>
      <c r="FL1013">
        <v>29.563099999999999</v>
      </c>
      <c r="FM1013">
        <v>999.9</v>
      </c>
      <c r="FN1013">
        <v>58.8</v>
      </c>
      <c r="FO1013">
        <v>36.4</v>
      </c>
      <c r="FP1013">
        <v>36.035800000000002</v>
      </c>
      <c r="FQ1013">
        <v>63.3249</v>
      </c>
      <c r="FR1013">
        <v>23.137</v>
      </c>
      <c r="FS1013">
        <v>1</v>
      </c>
      <c r="FT1013">
        <v>0.39696599999999999</v>
      </c>
      <c r="FU1013">
        <v>1.1864399999999999</v>
      </c>
      <c r="FV1013">
        <v>20.3171</v>
      </c>
      <c r="FW1013">
        <v>5.2123499999999998</v>
      </c>
      <c r="FX1013">
        <v>11.9071</v>
      </c>
      <c r="FY1013">
        <v>5.0027499999999998</v>
      </c>
      <c r="FZ1013">
        <v>3.2904</v>
      </c>
      <c r="GA1013">
        <v>9999</v>
      </c>
      <c r="GB1013">
        <v>9999</v>
      </c>
      <c r="GC1013">
        <v>9999</v>
      </c>
      <c r="GD1013">
        <v>999.9</v>
      </c>
      <c r="GE1013">
        <v>1.8595900000000001</v>
      </c>
      <c r="GF1013">
        <v>1.8546100000000001</v>
      </c>
      <c r="GG1013">
        <v>1.8577699999999999</v>
      </c>
      <c r="GH1013">
        <v>1.85623</v>
      </c>
      <c r="GI1013">
        <v>1.85501</v>
      </c>
      <c r="GJ1013">
        <v>1.8546100000000001</v>
      </c>
      <c r="GK1013">
        <v>1.8533299999999999</v>
      </c>
      <c r="GL1013">
        <v>1.8564000000000001</v>
      </c>
      <c r="GM1013">
        <v>0</v>
      </c>
      <c r="GN1013">
        <v>0</v>
      </c>
      <c r="GO1013">
        <v>0</v>
      </c>
      <c r="GP1013">
        <v>0</v>
      </c>
      <c r="GQ1013" t="s">
        <v>386</v>
      </c>
      <c r="GR1013" t="s">
        <v>387</v>
      </c>
      <c r="GS1013" t="s">
        <v>388</v>
      </c>
      <c r="GT1013" t="s">
        <v>388</v>
      </c>
      <c r="GU1013" t="s">
        <v>388</v>
      </c>
      <c r="GV1013" t="s">
        <v>388</v>
      </c>
      <c r="GW1013">
        <v>0</v>
      </c>
      <c r="GX1013">
        <v>100</v>
      </c>
      <c r="GY1013">
        <v>100</v>
      </c>
      <c r="GZ1013">
        <v>2.081</v>
      </c>
      <c r="HA1013">
        <v>1.0200000000000001E-2</v>
      </c>
      <c r="HB1013">
        <v>0.38386874957061617</v>
      </c>
      <c r="HC1013">
        <v>2.7716384584972409E-3</v>
      </c>
      <c r="HD1013">
        <v>-1.1467119688665799E-6</v>
      </c>
      <c r="HE1013">
        <v>2.0626329066488061E-10</v>
      </c>
      <c r="HF1013">
        <v>-7.258975840326358E-2</v>
      </c>
      <c r="HG1013">
        <v>1.066993184659233E-2</v>
      </c>
      <c r="HH1013">
        <v>-3.4528890892081033E-4</v>
      </c>
      <c r="HI1013">
        <v>2.382551249023132E-6</v>
      </c>
      <c r="HJ1013">
        <v>1</v>
      </c>
      <c r="HK1013">
        <v>2115</v>
      </c>
      <c r="HL1013">
        <v>2</v>
      </c>
      <c r="HM1013">
        <v>30</v>
      </c>
      <c r="HN1013">
        <v>6.2</v>
      </c>
      <c r="HO1013">
        <v>6.2</v>
      </c>
      <c r="HP1013">
        <v>2.0886200000000001</v>
      </c>
      <c r="HQ1013">
        <v>2.32056</v>
      </c>
      <c r="HR1013">
        <v>1.4978</v>
      </c>
      <c r="HS1013">
        <v>2.2997999999999998</v>
      </c>
      <c r="HT1013">
        <v>1.5478499999999999</v>
      </c>
      <c r="HU1013">
        <v>2.34619</v>
      </c>
      <c r="HV1013">
        <v>39.441600000000001</v>
      </c>
      <c r="HW1013">
        <v>13.6767</v>
      </c>
      <c r="HX1013">
        <v>18</v>
      </c>
      <c r="HY1013">
        <v>446.56099999999998</v>
      </c>
      <c r="HZ1013">
        <v>489.125</v>
      </c>
      <c r="IA1013">
        <v>27.9146</v>
      </c>
      <c r="IB1013">
        <v>32.1051</v>
      </c>
      <c r="IC1013">
        <v>29.9999</v>
      </c>
      <c r="ID1013">
        <v>31.963799999999999</v>
      </c>
      <c r="IE1013">
        <v>32.058599999999998</v>
      </c>
      <c r="IF1013">
        <v>41.872399999999999</v>
      </c>
      <c r="IG1013">
        <v>33.672699999999999</v>
      </c>
      <c r="IH1013">
        <v>0</v>
      </c>
      <c r="II1013">
        <v>27.915400000000002</v>
      </c>
      <c r="IJ1013">
        <v>973.25099999999998</v>
      </c>
      <c r="IK1013">
        <v>24.520800000000001</v>
      </c>
      <c r="IL1013">
        <v>100.503</v>
      </c>
      <c r="IM1013">
        <v>100.206</v>
      </c>
      <c r="IN1013" t="s">
        <v>3530</v>
      </c>
    </row>
    <row r="1014" spans="1:248" x14ac:dyDescent="0.2">
      <c r="A1014">
        <v>998</v>
      </c>
      <c r="B1014">
        <v>1660320998.0999999</v>
      </c>
      <c r="C1014">
        <v>10031.5</v>
      </c>
      <c r="D1014" t="s">
        <v>2368</v>
      </c>
      <c r="E1014" t="s">
        <v>2369</v>
      </c>
      <c r="F1014">
        <v>1</v>
      </c>
      <c r="G1014" t="s">
        <v>1996</v>
      </c>
      <c r="H1014" t="s">
        <v>377</v>
      </c>
      <c r="I1014" t="s">
        <v>378</v>
      </c>
      <c r="J1014" t="s">
        <v>379</v>
      </c>
      <c r="K1014" t="s">
        <v>380</v>
      </c>
      <c r="L1014" t="s">
        <v>1996</v>
      </c>
      <c r="M1014" t="s">
        <v>382</v>
      </c>
      <c r="N1014">
        <v>1660320990.599999</v>
      </c>
      <c r="O1014">
        <f t="shared" si="510"/>
        <v>2.2781211338421745E-3</v>
      </c>
      <c r="P1014">
        <f t="shared" si="511"/>
        <v>2.2781211338421743</v>
      </c>
      <c r="Q1014">
        <f t="shared" si="512"/>
        <v>15.489791483522836</v>
      </c>
      <c r="R1014">
        <f t="shared" si="513"/>
        <v>855.00586666666663</v>
      </c>
      <c r="S1014">
        <f t="shared" si="514"/>
        <v>610.77459486630767</v>
      </c>
      <c r="T1014">
        <f t="shared" si="515"/>
        <v>60.862980551749573</v>
      </c>
      <c r="U1014">
        <f t="shared" si="516"/>
        <v>85.200343747034452</v>
      </c>
      <c r="V1014">
        <f t="shared" si="517"/>
        <v>0.11450678978238031</v>
      </c>
      <c r="W1014">
        <f t="shared" si="518"/>
        <v>2.9217537217096954</v>
      </c>
      <c r="X1014">
        <f t="shared" si="519"/>
        <v>0.11207086595515879</v>
      </c>
      <c r="Y1014">
        <f t="shared" si="520"/>
        <v>7.025883327932303E-2</v>
      </c>
      <c r="Z1014">
        <f t="shared" si="521"/>
        <v>321.51753659999997</v>
      </c>
      <c r="AA1014">
        <f t="shared" si="522"/>
        <v>32.301664881271229</v>
      </c>
      <c r="AB1014">
        <f t="shared" si="523"/>
        <v>31.566333333333329</v>
      </c>
      <c r="AC1014">
        <f t="shared" si="524"/>
        <v>4.6591198858920233</v>
      </c>
      <c r="AD1014">
        <f t="shared" si="525"/>
        <v>60.039851476443005</v>
      </c>
      <c r="AE1014">
        <f t="shared" si="526"/>
        <v>2.708389068537266</v>
      </c>
      <c r="AF1014">
        <f t="shared" si="527"/>
        <v>4.5109856236068779</v>
      </c>
      <c r="AG1014">
        <f t="shared" si="528"/>
        <v>1.9507308173547573</v>
      </c>
      <c r="AH1014">
        <f t="shared" si="529"/>
        <v>-100.46514200243989</v>
      </c>
      <c r="AI1014">
        <f t="shared" si="530"/>
        <v>-89.44793675212351</v>
      </c>
      <c r="AJ1014">
        <f t="shared" si="531"/>
        <v>-6.8939609783089066</v>
      </c>
      <c r="AK1014">
        <f t="shared" si="532"/>
        <v>124.71049686712767</v>
      </c>
      <c r="AL1014">
        <f t="shared" si="533"/>
        <v>45.642261072474334</v>
      </c>
      <c r="AM1014">
        <f t="shared" si="534"/>
        <v>2.2715907892056326</v>
      </c>
      <c r="AN1014">
        <f t="shared" si="535"/>
        <v>15.489791483522836</v>
      </c>
      <c r="AO1014">
        <v>960.12750873440473</v>
      </c>
      <c r="AP1014">
        <v>914.59838181818134</v>
      </c>
      <c r="AQ1014">
        <v>5.0931097469506046</v>
      </c>
      <c r="AR1014">
        <v>66.056811601181195</v>
      </c>
      <c r="AS1014">
        <f t="shared" si="536"/>
        <v>2.2781211338421743</v>
      </c>
      <c r="AT1014">
        <v>24.529972634309669</v>
      </c>
      <c r="AU1014">
        <v>27.188163030303041</v>
      </c>
      <c r="AV1014">
        <v>5.2263933013389717E-5</v>
      </c>
      <c r="AW1014">
        <v>80.9492581005711</v>
      </c>
      <c r="AX1014">
        <v>43</v>
      </c>
      <c r="AY1014">
        <v>9</v>
      </c>
      <c r="AZ1014">
        <f t="shared" si="537"/>
        <v>1</v>
      </c>
      <c r="BA1014">
        <f t="shared" si="538"/>
        <v>0</v>
      </c>
      <c r="BB1014">
        <f t="shared" si="539"/>
        <v>51949.97129774496</v>
      </c>
      <c r="BC1014">
        <f t="shared" si="540"/>
        <v>2000.0060000000001</v>
      </c>
      <c r="BD1014">
        <f t="shared" si="541"/>
        <v>1681.20534</v>
      </c>
      <c r="BE1014">
        <f t="shared" si="542"/>
        <v>0.84060014819955531</v>
      </c>
      <c r="BF1014">
        <f t="shared" si="543"/>
        <v>0.16075828602514192</v>
      </c>
      <c r="BG1014">
        <v>6</v>
      </c>
      <c r="BH1014">
        <v>0.5</v>
      </c>
      <c r="BI1014" t="s">
        <v>383</v>
      </c>
      <c r="BJ1014">
        <v>2</v>
      </c>
      <c r="BK1014" t="b">
        <v>1</v>
      </c>
      <c r="BL1014">
        <v>1660320990.599999</v>
      </c>
      <c r="BM1014">
        <v>855.00586666666663</v>
      </c>
      <c r="BN1014">
        <v>912.08800000000008</v>
      </c>
      <c r="BO1014">
        <v>27.179333333333329</v>
      </c>
      <c r="BP1014">
        <v>24.528406666666669</v>
      </c>
      <c r="BQ1014">
        <v>852.96453333333341</v>
      </c>
      <c r="BR1014">
        <v>27.169126666666671</v>
      </c>
      <c r="BS1014">
        <v>500.16860000000003</v>
      </c>
      <c r="BT1014">
        <v>99.548819999999992</v>
      </c>
      <c r="BU1014">
        <v>0.1000211</v>
      </c>
      <c r="BV1014">
        <v>30.99847333333333</v>
      </c>
      <c r="BW1014">
        <v>31.566333333333329</v>
      </c>
      <c r="BX1014">
        <v>999.89999999999986</v>
      </c>
      <c r="BY1014">
        <v>0</v>
      </c>
      <c r="BZ1014">
        <v>0</v>
      </c>
      <c r="CA1014">
        <v>10000.747333333329</v>
      </c>
      <c r="CB1014">
        <v>0</v>
      </c>
      <c r="CC1014">
        <v>14.090353333333329</v>
      </c>
      <c r="CD1014">
        <v>-57.082286666666668</v>
      </c>
      <c r="CE1014">
        <v>878.89373333333322</v>
      </c>
      <c r="CF1014">
        <v>935.02273333333335</v>
      </c>
      <c r="CG1014">
        <v>2.650938</v>
      </c>
      <c r="CH1014">
        <v>912.08800000000008</v>
      </c>
      <c r="CI1014">
        <v>24.528406666666669</v>
      </c>
      <c r="CJ1014">
        <v>2.7056719999999999</v>
      </c>
      <c r="CK1014">
        <v>2.4417733333333329</v>
      </c>
      <c r="CL1014">
        <v>22.319600000000001</v>
      </c>
      <c r="CM1014">
        <v>20.643506666666671</v>
      </c>
      <c r="CN1014">
        <v>2000.0060000000001</v>
      </c>
      <c r="CO1014">
        <v>0.97999519999999996</v>
      </c>
      <c r="CP1014">
        <v>2.0004973333333339E-2</v>
      </c>
      <c r="CQ1014">
        <v>0</v>
      </c>
      <c r="CR1014">
        <v>3.1452666666666671</v>
      </c>
      <c r="CS1014">
        <v>0</v>
      </c>
      <c r="CT1014">
        <v>28792.966666666671</v>
      </c>
      <c r="CU1014">
        <v>17412.34</v>
      </c>
      <c r="CV1014">
        <v>42.311999999999998</v>
      </c>
      <c r="CW1014">
        <v>43.307866666666669</v>
      </c>
      <c r="CX1014">
        <v>42.311999999999998</v>
      </c>
      <c r="CY1014">
        <v>41.699599999999997</v>
      </c>
      <c r="CZ1014">
        <v>42.311999999999998</v>
      </c>
      <c r="DA1014">
        <v>1959.9960000000001</v>
      </c>
      <c r="DB1014">
        <v>40.01</v>
      </c>
      <c r="DC1014">
        <v>0</v>
      </c>
      <c r="DD1014">
        <v>1660320996</v>
      </c>
      <c r="DE1014">
        <v>0</v>
      </c>
      <c r="DF1014">
        <v>1660320627.5999999</v>
      </c>
      <c r="DG1014" t="s">
        <v>1997</v>
      </c>
      <c r="DH1014">
        <v>1660320624.0999999</v>
      </c>
      <c r="DI1014">
        <v>1660320627.5999999</v>
      </c>
      <c r="DJ1014">
        <v>29</v>
      </c>
      <c r="DK1014">
        <v>-0.125</v>
      </c>
      <c r="DL1014">
        <v>1E-3</v>
      </c>
      <c r="DM1014">
        <v>1.32</v>
      </c>
      <c r="DN1014">
        <v>1.6E-2</v>
      </c>
      <c r="DO1014">
        <v>400</v>
      </c>
      <c r="DP1014">
        <v>25</v>
      </c>
      <c r="DQ1014">
        <v>0.25</v>
      </c>
      <c r="DR1014">
        <v>0.03</v>
      </c>
      <c r="DS1014">
        <v>15.34848428265475</v>
      </c>
      <c r="DT1014">
        <v>1.668052308634874</v>
      </c>
      <c r="DU1014">
        <v>0.18477030721436929</v>
      </c>
      <c r="DV1014">
        <v>0</v>
      </c>
      <c r="DW1014">
        <v>45.603393856352007</v>
      </c>
      <c r="DX1014">
        <v>1.0750758564150329</v>
      </c>
      <c r="DY1014">
        <v>0.29367300915696581</v>
      </c>
      <c r="DZ1014">
        <v>0</v>
      </c>
      <c r="EA1014">
        <v>-57.032874193548381</v>
      </c>
      <c r="EB1014">
        <v>-2.1057048387095718</v>
      </c>
      <c r="EC1014">
        <v>0.36785320789661868</v>
      </c>
      <c r="ED1014">
        <v>0</v>
      </c>
      <c r="EE1014">
        <v>597.80288093439083</v>
      </c>
      <c r="EF1014">
        <v>263.16970656228858</v>
      </c>
      <c r="EG1014">
        <v>25.418182375877151</v>
      </c>
      <c r="EH1014">
        <v>0</v>
      </c>
      <c r="EI1014">
        <v>2.6478909756097559</v>
      </c>
      <c r="EJ1014">
        <v>6.3352473867592921E-2</v>
      </c>
      <c r="EK1014">
        <v>6.290291708648566E-3</v>
      </c>
      <c r="EL1014">
        <v>1</v>
      </c>
      <c r="EM1014">
        <v>1.950796123566491</v>
      </c>
      <c r="EN1014">
        <v>-1.019797901343185E-2</v>
      </c>
      <c r="EO1014">
        <v>1.189103800065818E-3</v>
      </c>
      <c r="EP1014">
        <v>1</v>
      </c>
      <c r="EQ1014">
        <v>2</v>
      </c>
      <c r="ER1014">
        <v>6</v>
      </c>
      <c r="ES1014" t="s">
        <v>412</v>
      </c>
      <c r="ET1014">
        <v>2.9424199999999998</v>
      </c>
      <c r="EU1014">
        <v>2.8011499999999998</v>
      </c>
      <c r="EV1014">
        <v>0.15484500000000001</v>
      </c>
      <c r="EW1014">
        <v>0.16122400000000001</v>
      </c>
      <c r="EX1014">
        <v>0.11776300000000001</v>
      </c>
      <c r="EY1014">
        <v>0.10960300000000001</v>
      </c>
      <c r="EZ1014">
        <v>17322.599999999999</v>
      </c>
      <c r="FA1014">
        <v>18026.2</v>
      </c>
      <c r="FB1014">
        <v>23837.1</v>
      </c>
      <c r="FC1014">
        <v>25012.3</v>
      </c>
      <c r="FD1014">
        <v>33664.5</v>
      </c>
      <c r="FE1014">
        <v>35563.9</v>
      </c>
      <c r="FF1014">
        <v>43462.9</v>
      </c>
      <c r="FG1014">
        <v>46236.6</v>
      </c>
      <c r="FH1014">
        <v>1.8675999999999999</v>
      </c>
      <c r="FI1014">
        <v>1.84368</v>
      </c>
      <c r="FJ1014">
        <v>0.123568</v>
      </c>
      <c r="FK1014">
        <v>0</v>
      </c>
      <c r="FL1014">
        <v>29.5624</v>
      </c>
      <c r="FM1014">
        <v>999.9</v>
      </c>
      <c r="FN1014">
        <v>58.8</v>
      </c>
      <c r="FO1014">
        <v>36.4</v>
      </c>
      <c r="FP1014">
        <v>36.040599999999998</v>
      </c>
      <c r="FQ1014">
        <v>63.524900000000002</v>
      </c>
      <c r="FR1014">
        <v>23.429500000000001</v>
      </c>
      <c r="FS1014">
        <v>1</v>
      </c>
      <c r="FT1014">
        <v>0.39695900000000001</v>
      </c>
      <c r="FU1014">
        <v>1.18468</v>
      </c>
      <c r="FV1014">
        <v>20.3172</v>
      </c>
      <c r="FW1014">
        <v>5.2125000000000004</v>
      </c>
      <c r="FX1014">
        <v>11.9068</v>
      </c>
      <c r="FY1014">
        <v>5.0026000000000002</v>
      </c>
      <c r="FZ1014">
        <v>3.29033</v>
      </c>
      <c r="GA1014">
        <v>9999</v>
      </c>
      <c r="GB1014">
        <v>9999</v>
      </c>
      <c r="GC1014">
        <v>9999</v>
      </c>
      <c r="GD1014">
        <v>999.9</v>
      </c>
      <c r="GE1014">
        <v>1.8595900000000001</v>
      </c>
      <c r="GF1014">
        <v>1.8546100000000001</v>
      </c>
      <c r="GG1014">
        <v>1.8577699999999999</v>
      </c>
      <c r="GH1014">
        <v>1.85623</v>
      </c>
      <c r="GI1014">
        <v>1.85501</v>
      </c>
      <c r="GJ1014">
        <v>1.8546199999999999</v>
      </c>
      <c r="GK1014">
        <v>1.8533299999999999</v>
      </c>
      <c r="GL1014">
        <v>1.8564000000000001</v>
      </c>
      <c r="GM1014">
        <v>0</v>
      </c>
      <c r="GN1014">
        <v>0</v>
      </c>
      <c r="GO1014">
        <v>0</v>
      </c>
      <c r="GP1014">
        <v>0</v>
      </c>
      <c r="GQ1014" t="s">
        <v>386</v>
      </c>
      <c r="GR1014" t="s">
        <v>387</v>
      </c>
      <c r="GS1014" t="s">
        <v>388</v>
      </c>
      <c r="GT1014" t="s">
        <v>388</v>
      </c>
      <c r="GU1014" t="s">
        <v>388</v>
      </c>
      <c r="GV1014" t="s">
        <v>388</v>
      </c>
      <c r="GW1014">
        <v>0</v>
      </c>
      <c r="GX1014">
        <v>100</v>
      </c>
      <c r="GY1014">
        <v>100</v>
      </c>
      <c r="GZ1014">
        <v>2.0880000000000001</v>
      </c>
      <c r="HA1014">
        <v>1.0200000000000001E-2</v>
      </c>
      <c r="HB1014">
        <v>0.38386874957061617</v>
      </c>
      <c r="HC1014">
        <v>2.7716384584972409E-3</v>
      </c>
      <c r="HD1014">
        <v>-1.1467119688665799E-6</v>
      </c>
      <c r="HE1014">
        <v>2.0626329066488061E-10</v>
      </c>
      <c r="HF1014">
        <v>-7.258975840326358E-2</v>
      </c>
      <c r="HG1014">
        <v>1.066993184659233E-2</v>
      </c>
      <c r="HH1014">
        <v>-3.4528890892081033E-4</v>
      </c>
      <c r="HI1014">
        <v>2.382551249023132E-6</v>
      </c>
      <c r="HJ1014">
        <v>1</v>
      </c>
      <c r="HK1014">
        <v>2115</v>
      </c>
      <c r="HL1014">
        <v>2</v>
      </c>
      <c r="HM1014">
        <v>30</v>
      </c>
      <c r="HN1014">
        <v>6.2</v>
      </c>
      <c r="HO1014">
        <v>6.2</v>
      </c>
      <c r="HP1014">
        <v>2.0947300000000002</v>
      </c>
      <c r="HQ1014">
        <v>2.3168899999999999</v>
      </c>
      <c r="HR1014">
        <v>1.4978</v>
      </c>
      <c r="HS1014">
        <v>2.2997999999999998</v>
      </c>
      <c r="HT1014">
        <v>1.5478499999999999</v>
      </c>
      <c r="HU1014">
        <v>2.2973599999999998</v>
      </c>
      <c r="HV1014">
        <v>39.441600000000001</v>
      </c>
      <c r="HW1014">
        <v>13.6592</v>
      </c>
      <c r="HX1014">
        <v>18</v>
      </c>
      <c r="HY1014">
        <v>446.54599999999999</v>
      </c>
      <c r="HZ1014">
        <v>489.11900000000003</v>
      </c>
      <c r="IA1014">
        <v>27.9145</v>
      </c>
      <c r="IB1014">
        <v>32.104399999999998</v>
      </c>
      <c r="IC1014">
        <v>29.9999</v>
      </c>
      <c r="ID1014">
        <v>31.963699999999999</v>
      </c>
      <c r="IE1014">
        <v>32.057899999999997</v>
      </c>
      <c r="IF1014">
        <v>42.098500000000001</v>
      </c>
      <c r="IG1014">
        <v>33.672699999999999</v>
      </c>
      <c r="IH1014">
        <v>0</v>
      </c>
      <c r="II1014">
        <v>27.915400000000002</v>
      </c>
      <c r="IJ1014">
        <v>983.27</v>
      </c>
      <c r="IK1014">
        <v>24.520499999999998</v>
      </c>
      <c r="IL1014">
        <v>100.503</v>
      </c>
      <c r="IM1014">
        <v>100.20699999999999</v>
      </c>
      <c r="IN1014" t="s">
        <v>3530</v>
      </c>
    </row>
    <row r="1015" spans="1:248" x14ac:dyDescent="0.2">
      <c r="A1015">
        <v>999</v>
      </c>
      <c r="B1015">
        <v>1660320999.0999999</v>
      </c>
      <c r="C1015">
        <v>10032.5</v>
      </c>
      <c r="D1015" t="s">
        <v>2370</v>
      </c>
      <c r="E1015" t="s">
        <v>2371</v>
      </c>
      <c r="F1015">
        <v>1</v>
      </c>
      <c r="G1015" t="s">
        <v>1996</v>
      </c>
      <c r="H1015" t="s">
        <v>377</v>
      </c>
      <c r="I1015" t="s">
        <v>378</v>
      </c>
      <c r="J1015" t="s">
        <v>379</v>
      </c>
      <c r="K1015" t="s">
        <v>380</v>
      </c>
      <c r="L1015" t="s">
        <v>1996</v>
      </c>
      <c r="M1015" t="s">
        <v>382</v>
      </c>
      <c r="N1015">
        <v>1660320991.0999999</v>
      </c>
      <c r="O1015">
        <f t="shared" si="510"/>
        <v>2.2780814173638899E-3</v>
      </c>
      <c r="P1015">
        <f t="shared" si="511"/>
        <v>2.2780814173638899</v>
      </c>
      <c r="Q1015">
        <f t="shared" si="512"/>
        <v>15.439272916536041</v>
      </c>
      <c r="R1015">
        <f t="shared" si="513"/>
        <v>857.48806250000007</v>
      </c>
      <c r="S1015">
        <f t="shared" si="514"/>
        <v>613.87886497710633</v>
      </c>
      <c r="T1015">
        <f t="shared" si="515"/>
        <v>61.172366462122184</v>
      </c>
      <c r="U1015">
        <f t="shared" si="516"/>
        <v>85.447760118116037</v>
      </c>
      <c r="V1015">
        <f t="shared" si="517"/>
        <v>0.11450355074909099</v>
      </c>
      <c r="W1015">
        <f t="shared" si="518"/>
        <v>2.9217262566646847</v>
      </c>
      <c r="X1015">
        <f t="shared" si="519"/>
        <v>0.11206774077738071</v>
      </c>
      <c r="Y1015">
        <f t="shared" si="520"/>
        <v>7.025687009511325E-2</v>
      </c>
      <c r="Z1015">
        <f t="shared" si="521"/>
        <v>321.51538199999993</v>
      </c>
      <c r="AA1015">
        <f t="shared" si="522"/>
        <v>32.301631836123754</v>
      </c>
      <c r="AB1015">
        <f t="shared" si="523"/>
        <v>31.566637499999999</v>
      </c>
      <c r="AC1015">
        <f t="shared" si="524"/>
        <v>4.6592003534106929</v>
      </c>
      <c r="AD1015">
        <f t="shared" si="525"/>
        <v>60.041323026014368</v>
      </c>
      <c r="AE1015">
        <f t="shared" si="526"/>
        <v>2.7084489509512957</v>
      </c>
      <c r="AF1015">
        <f t="shared" si="527"/>
        <v>4.5109747994357052</v>
      </c>
      <c r="AG1015">
        <f t="shared" si="528"/>
        <v>1.9507514024593973</v>
      </c>
      <c r="AH1015">
        <f t="shared" si="529"/>
        <v>-100.46339050574754</v>
      </c>
      <c r="AI1015">
        <f t="shared" si="530"/>
        <v>-89.501635876058018</v>
      </c>
      <c r="AJ1015">
        <f t="shared" si="531"/>
        <v>-6.8981734586013239</v>
      </c>
      <c r="AK1015">
        <f t="shared" si="532"/>
        <v>124.65218215959304</v>
      </c>
      <c r="AL1015">
        <f t="shared" si="533"/>
        <v>45.640067569268652</v>
      </c>
      <c r="AM1015">
        <f t="shared" si="534"/>
        <v>2.2720941422736844</v>
      </c>
      <c r="AN1015">
        <f t="shared" si="535"/>
        <v>15.439272916536041</v>
      </c>
      <c r="AO1015">
        <v>965.29204549204542</v>
      </c>
      <c r="AP1015">
        <v>919.72915151515144</v>
      </c>
      <c r="AQ1015">
        <v>5.1114869020960043</v>
      </c>
      <c r="AR1015">
        <v>66.056811601181195</v>
      </c>
      <c r="AS1015">
        <f t="shared" si="536"/>
        <v>2.2780814173638899</v>
      </c>
      <c r="AT1015">
        <v>24.530103387192849</v>
      </c>
      <c r="AU1015">
        <v>27.18827878787879</v>
      </c>
      <c r="AV1015">
        <v>5.0244068403539569E-5</v>
      </c>
      <c r="AW1015">
        <v>80.9492581005711</v>
      </c>
      <c r="AX1015">
        <v>43</v>
      </c>
      <c r="AY1015">
        <v>9</v>
      </c>
      <c r="AZ1015">
        <f t="shared" si="537"/>
        <v>1</v>
      </c>
      <c r="BA1015">
        <f t="shared" si="538"/>
        <v>0</v>
      </c>
      <c r="BB1015">
        <f t="shared" si="539"/>
        <v>51949.198855020484</v>
      </c>
      <c r="BC1015">
        <f t="shared" si="540"/>
        <v>1999.9925000000001</v>
      </c>
      <c r="BD1015">
        <f t="shared" si="541"/>
        <v>1681.1939999999997</v>
      </c>
      <c r="BE1015">
        <f t="shared" si="542"/>
        <v>0.84060015225057083</v>
      </c>
      <c r="BF1015">
        <f t="shared" si="543"/>
        <v>0.16075829384360188</v>
      </c>
      <c r="BG1015">
        <v>6</v>
      </c>
      <c r="BH1015">
        <v>0.5</v>
      </c>
      <c r="BI1015" t="s">
        <v>383</v>
      </c>
      <c r="BJ1015">
        <v>2</v>
      </c>
      <c r="BK1015" t="b">
        <v>1</v>
      </c>
      <c r="BL1015">
        <v>1660320991.0999999</v>
      </c>
      <c r="BM1015">
        <v>857.48806250000007</v>
      </c>
      <c r="BN1015">
        <v>914.57524999999998</v>
      </c>
      <c r="BO1015">
        <v>27.1799125</v>
      </c>
      <c r="BP1015">
        <v>24.528381249999999</v>
      </c>
      <c r="BQ1015">
        <v>855.443625</v>
      </c>
      <c r="BR1015">
        <v>27.169706250000001</v>
      </c>
      <c r="BS1015">
        <v>500.16506249999998</v>
      </c>
      <c r="BT1015">
        <v>99.548893749999991</v>
      </c>
      <c r="BU1015">
        <v>0.10002715625</v>
      </c>
      <c r="BV1015">
        <v>30.998431249999999</v>
      </c>
      <c r="BW1015">
        <v>31.566637499999999</v>
      </c>
      <c r="BX1015">
        <v>999.9</v>
      </c>
      <c r="BY1015">
        <v>0</v>
      </c>
      <c r="BZ1015">
        <v>0</v>
      </c>
      <c r="CA1015">
        <v>10000.583124999999</v>
      </c>
      <c r="CB1015">
        <v>0</v>
      </c>
      <c r="CC1015">
        <v>14.112668749999999</v>
      </c>
      <c r="CD1015">
        <v>-57.087331250000013</v>
      </c>
      <c r="CE1015">
        <v>881.4458125000001</v>
      </c>
      <c r="CF1015">
        <v>937.57249999999999</v>
      </c>
      <c r="CG1015">
        <v>2.6515431249999999</v>
      </c>
      <c r="CH1015">
        <v>914.57524999999998</v>
      </c>
      <c r="CI1015">
        <v>24.528381249999999</v>
      </c>
      <c r="CJ1015">
        <v>2.7057312499999999</v>
      </c>
      <c r="CK1015">
        <v>2.4417724999999999</v>
      </c>
      <c r="CL1015">
        <v>22.319962499999999</v>
      </c>
      <c r="CM1015">
        <v>20.6435</v>
      </c>
      <c r="CN1015">
        <v>1999.9925000000001</v>
      </c>
      <c r="CO1015">
        <v>0.97999506250000001</v>
      </c>
      <c r="CP1015">
        <v>2.0005106250000002E-2</v>
      </c>
      <c r="CQ1015">
        <v>0</v>
      </c>
      <c r="CR1015">
        <v>3.0987499999999999</v>
      </c>
      <c r="CS1015">
        <v>0</v>
      </c>
      <c r="CT1015">
        <v>28799.34375</v>
      </c>
      <c r="CU1015">
        <v>17412.224999999999</v>
      </c>
      <c r="CV1015">
        <v>42.311999999999998</v>
      </c>
      <c r="CW1015">
        <v>43.308124999999997</v>
      </c>
      <c r="CX1015">
        <v>42.311999999999998</v>
      </c>
      <c r="CY1015">
        <v>41.698812500000003</v>
      </c>
      <c r="CZ1015">
        <v>42.311999999999998</v>
      </c>
      <c r="DA1015">
        <v>1959.9825000000001</v>
      </c>
      <c r="DB1015">
        <v>40.01</v>
      </c>
      <c r="DC1015">
        <v>0</v>
      </c>
      <c r="DD1015">
        <v>1660320997.2</v>
      </c>
      <c r="DE1015">
        <v>0</v>
      </c>
      <c r="DF1015">
        <v>1660320627.5999999</v>
      </c>
      <c r="DG1015" t="s">
        <v>1997</v>
      </c>
      <c r="DH1015">
        <v>1660320624.0999999</v>
      </c>
      <c r="DI1015">
        <v>1660320627.5999999</v>
      </c>
      <c r="DJ1015">
        <v>29</v>
      </c>
      <c r="DK1015">
        <v>-0.125</v>
      </c>
      <c r="DL1015">
        <v>1E-3</v>
      </c>
      <c r="DM1015">
        <v>1.32</v>
      </c>
      <c r="DN1015">
        <v>1.6E-2</v>
      </c>
      <c r="DO1015">
        <v>400</v>
      </c>
      <c r="DP1015">
        <v>25</v>
      </c>
      <c r="DQ1015">
        <v>0.25</v>
      </c>
      <c r="DR1015">
        <v>0.03</v>
      </c>
      <c r="DS1015">
        <v>15.34848428265475</v>
      </c>
      <c r="DT1015">
        <v>1.668052308634874</v>
      </c>
      <c r="DU1015">
        <v>0.18477030721436929</v>
      </c>
      <c r="DV1015">
        <v>0</v>
      </c>
      <c r="DW1015">
        <v>45.603393856352007</v>
      </c>
      <c r="DX1015">
        <v>1.0750758564150329</v>
      </c>
      <c r="DY1015">
        <v>0.29367300915696581</v>
      </c>
      <c r="DZ1015">
        <v>0</v>
      </c>
      <c r="EA1015">
        <v>-57.032874193548381</v>
      </c>
      <c r="EB1015">
        <v>-2.1057048387095718</v>
      </c>
      <c r="EC1015">
        <v>0.36785320789661868</v>
      </c>
      <c r="ED1015">
        <v>0</v>
      </c>
      <c r="EE1015">
        <v>597.80288093439083</v>
      </c>
      <c r="EF1015">
        <v>263.16970656228858</v>
      </c>
      <c r="EG1015">
        <v>25.418182375877151</v>
      </c>
      <c r="EH1015">
        <v>0</v>
      </c>
      <c r="EI1015">
        <v>2.6478909756097559</v>
      </c>
      <c r="EJ1015">
        <v>6.3352473867592921E-2</v>
      </c>
      <c r="EK1015">
        <v>6.290291708648566E-3</v>
      </c>
      <c r="EL1015">
        <v>1</v>
      </c>
      <c r="EM1015">
        <v>1.950796123566491</v>
      </c>
      <c r="EN1015">
        <v>-1.019797901343185E-2</v>
      </c>
      <c r="EO1015">
        <v>1.189103800065818E-3</v>
      </c>
      <c r="EP1015">
        <v>1</v>
      </c>
      <c r="EQ1015">
        <v>2</v>
      </c>
      <c r="ER1015">
        <v>6</v>
      </c>
      <c r="ES1015" t="s">
        <v>412</v>
      </c>
      <c r="ET1015">
        <v>2.9424999999999999</v>
      </c>
      <c r="EU1015">
        <v>2.8012000000000001</v>
      </c>
      <c r="EV1015">
        <v>0.15540899999999999</v>
      </c>
      <c r="EW1015">
        <v>0.16176399999999999</v>
      </c>
      <c r="EX1015">
        <v>0.117766</v>
      </c>
      <c r="EY1015">
        <v>0.109602</v>
      </c>
      <c r="EZ1015">
        <v>17311.099999999999</v>
      </c>
      <c r="FA1015">
        <v>18014.599999999999</v>
      </c>
      <c r="FB1015">
        <v>23837.200000000001</v>
      </c>
      <c r="FC1015">
        <v>25012.3</v>
      </c>
      <c r="FD1015">
        <v>33664.400000000001</v>
      </c>
      <c r="FE1015">
        <v>35564.1</v>
      </c>
      <c r="FF1015">
        <v>43463</v>
      </c>
      <c r="FG1015">
        <v>46236.7</v>
      </c>
      <c r="FH1015">
        <v>1.86765</v>
      </c>
      <c r="FI1015">
        <v>1.84372</v>
      </c>
      <c r="FJ1015">
        <v>0.12352299999999999</v>
      </c>
      <c r="FK1015">
        <v>0</v>
      </c>
      <c r="FL1015">
        <v>29.561800000000002</v>
      </c>
      <c r="FM1015">
        <v>999.9</v>
      </c>
      <c r="FN1015">
        <v>58.8</v>
      </c>
      <c r="FO1015">
        <v>36.4</v>
      </c>
      <c r="FP1015">
        <v>36.037999999999997</v>
      </c>
      <c r="FQ1015">
        <v>63.334899999999998</v>
      </c>
      <c r="FR1015">
        <v>22.956700000000001</v>
      </c>
      <c r="FS1015">
        <v>1</v>
      </c>
      <c r="FT1015">
        <v>0.39693299999999998</v>
      </c>
      <c r="FU1015">
        <v>1.1826099999999999</v>
      </c>
      <c r="FV1015">
        <v>20.3172</v>
      </c>
      <c r="FW1015">
        <v>5.2122000000000002</v>
      </c>
      <c r="FX1015">
        <v>11.906599999999999</v>
      </c>
      <c r="FY1015">
        <v>5.0025500000000003</v>
      </c>
      <c r="FZ1015">
        <v>3.2902999999999998</v>
      </c>
      <c r="GA1015">
        <v>9999</v>
      </c>
      <c r="GB1015">
        <v>9999</v>
      </c>
      <c r="GC1015">
        <v>9999</v>
      </c>
      <c r="GD1015">
        <v>999.9</v>
      </c>
      <c r="GE1015">
        <v>1.8595900000000001</v>
      </c>
      <c r="GF1015">
        <v>1.8546100000000001</v>
      </c>
      <c r="GG1015">
        <v>1.8577699999999999</v>
      </c>
      <c r="GH1015">
        <v>1.85623</v>
      </c>
      <c r="GI1015">
        <v>1.85501</v>
      </c>
      <c r="GJ1015">
        <v>1.8546100000000001</v>
      </c>
      <c r="GK1015">
        <v>1.8533299999999999</v>
      </c>
      <c r="GL1015">
        <v>1.8564000000000001</v>
      </c>
      <c r="GM1015">
        <v>0</v>
      </c>
      <c r="GN1015">
        <v>0</v>
      </c>
      <c r="GO1015">
        <v>0</v>
      </c>
      <c r="GP1015">
        <v>0</v>
      </c>
      <c r="GQ1015" t="s">
        <v>386</v>
      </c>
      <c r="GR1015" t="s">
        <v>387</v>
      </c>
      <c r="GS1015" t="s">
        <v>388</v>
      </c>
      <c r="GT1015" t="s">
        <v>388</v>
      </c>
      <c r="GU1015" t="s">
        <v>388</v>
      </c>
      <c r="GV1015" t="s">
        <v>388</v>
      </c>
      <c r="GW1015">
        <v>0</v>
      </c>
      <c r="GX1015">
        <v>100</v>
      </c>
      <c r="GY1015">
        <v>100</v>
      </c>
      <c r="GZ1015">
        <v>2.0939999999999999</v>
      </c>
      <c r="HA1015">
        <v>1.0200000000000001E-2</v>
      </c>
      <c r="HB1015">
        <v>0.38386874957061617</v>
      </c>
      <c r="HC1015">
        <v>2.7716384584972409E-3</v>
      </c>
      <c r="HD1015">
        <v>-1.1467119688665799E-6</v>
      </c>
      <c r="HE1015">
        <v>2.0626329066488061E-10</v>
      </c>
      <c r="HF1015">
        <v>-7.258975840326358E-2</v>
      </c>
      <c r="HG1015">
        <v>1.066993184659233E-2</v>
      </c>
      <c r="HH1015">
        <v>-3.4528890892081033E-4</v>
      </c>
      <c r="HI1015">
        <v>2.382551249023132E-6</v>
      </c>
      <c r="HJ1015">
        <v>1</v>
      </c>
      <c r="HK1015">
        <v>2115</v>
      </c>
      <c r="HL1015">
        <v>2</v>
      </c>
      <c r="HM1015">
        <v>30</v>
      </c>
      <c r="HN1015">
        <v>6.2</v>
      </c>
      <c r="HO1015">
        <v>6.2</v>
      </c>
      <c r="HP1015">
        <v>2.1057100000000002</v>
      </c>
      <c r="HQ1015">
        <v>2.3059099999999999</v>
      </c>
      <c r="HR1015">
        <v>1.4978</v>
      </c>
      <c r="HS1015">
        <v>2.2997999999999998</v>
      </c>
      <c r="HT1015">
        <v>1.5478499999999999</v>
      </c>
      <c r="HU1015">
        <v>2.4157700000000002</v>
      </c>
      <c r="HV1015">
        <v>39.441600000000001</v>
      </c>
      <c r="HW1015">
        <v>13.6767</v>
      </c>
      <c r="HX1015">
        <v>18</v>
      </c>
      <c r="HY1015">
        <v>446.57400000000001</v>
      </c>
      <c r="HZ1015">
        <v>489.14699999999999</v>
      </c>
      <c r="IA1015">
        <v>27.9145</v>
      </c>
      <c r="IB1015">
        <v>32.103700000000003</v>
      </c>
      <c r="IC1015">
        <v>29.9999</v>
      </c>
      <c r="ID1015">
        <v>31.963699999999999</v>
      </c>
      <c r="IE1015">
        <v>32.057200000000002</v>
      </c>
      <c r="IF1015">
        <v>42.232599999999998</v>
      </c>
      <c r="IG1015">
        <v>33.672699999999999</v>
      </c>
      <c r="IH1015">
        <v>0</v>
      </c>
      <c r="II1015">
        <v>27.915400000000002</v>
      </c>
      <c r="IJ1015">
        <v>983.27</v>
      </c>
      <c r="IK1015">
        <v>24.5183</v>
      </c>
      <c r="IL1015">
        <v>100.503</v>
      </c>
      <c r="IM1015">
        <v>100.20699999999999</v>
      </c>
      <c r="IN1015" t="s">
        <v>3530</v>
      </c>
    </row>
    <row r="1016" spans="1:248" x14ac:dyDescent="0.2">
      <c r="A1016">
        <v>1000</v>
      </c>
      <c r="B1016">
        <v>1660321000.0999999</v>
      </c>
      <c r="C1016">
        <v>10033.5</v>
      </c>
      <c r="D1016" t="s">
        <v>2372</v>
      </c>
      <c r="E1016" t="s">
        <v>2373</v>
      </c>
      <c r="F1016">
        <v>1</v>
      </c>
      <c r="G1016" t="s">
        <v>1996</v>
      </c>
      <c r="H1016" t="s">
        <v>377</v>
      </c>
      <c r="I1016" t="s">
        <v>378</v>
      </c>
      <c r="J1016" t="s">
        <v>379</v>
      </c>
      <c r="K1016" t="s">
        <v>380</v>
      </c>
      <c r="L1016" t="s">
        <v>1996</v>
      </c>
      <c r="M1016" t="s">
        <v>382</v>
      </c>
      <c r="N1016">
        <v>1660320992.599999</v>
      </c>
      <c r="O1016">
        <f t="shared" si="510"/>
        <v>2.2789653987562641E-3</v>
      </c>
      <c r="P1016">
        <f t="shared" si="511"/>
        <v>2.2789653987562639</v>
      </c>
      <c r="Q1016">
        <f t="shared" si="512"/>
        <v>15.412904953500924</v>
      </c>
      <c r="R1016">
        <f t="shared" si="513"/>
        <v>864.93686666666667</v>
      </c>
      <c r="S1016">
        <f t="shared" si="514"/>
        <v>621.56776781196447</v>
      </c>
      <c r="T1016">
        <f t="shared" si="515"/>
        <v>61.938657902492622</v>
      </c>
      <c r="U1016">
        <f t="shared" si="516"/>
        <v>86.190165362511777</v>
      </c>
      <c r="V1016">
        <f t="shared" si="517"/>
        <v>0.11456063069019974</v>
      </c>
      <c r="W1016">
        <f t="shared" si="518"/>
        <v>2.9220275592053206</v>
      </c>
      <c r="X1016">
        <f t="shared" si="519"/>
        <v>0.11212266512399133</v>
      </c>
      <c r="Y1016">
        <f t="shared" si="520"/>
        <v>7.0291385995754213E-2</v>
      </c>
      <c r="Z1016">
        <f t="shared" si="521"/>
        <v>321.51498299999997</v>
      </c>
      <c r="AA1016">
        <f t="shared" si="522"/>
        <v>32.301243670515376</v>
      </c>
      <c r="AB1016">
        <f t="shared" si="523"/>
        <v>31.566500000000001</v>
      </c>
      <c r="AC1016">
        <f t="shared" si="524"/>
        <v>4.6591639775332032</v>
      </c>
      <c r="AD1016">
        <f t="shared" si="525"/>
        <v>60.044990169450031</v>
      </c>
      <c r="AE1016">
        <f t="shared" si="526"/>
        <v>2.7086095486096053</v>
      </c>
      <c r="AF1016">
        <f t="shared" si="527"/>
        <v>4.5109667616994704</v>
      </c>
      <c r="AG1016">
        <f t="shared" si="528"/>
        <v>1.9505544289235979</v>
      </c>
      <c r="AH1016">
        <f t="shared" si="529"/>
        <v>-100.50237408515125</v>
      </c>
      <c r="AI1016">
        <f t="shared" si="530"/>
        <v>-89.494127905403658</v>
      </c>
      <c r="AJ1016">
        <f t="shared" si="531"/>
        <v>-6.8968778160432107</v>
      </c>
      <c r="AK1016">
        <f t="shared" si="532"/>
        <v>124.62160319340184</v>
      </c>
      <c r="AL1016">
        <f t="shared" si="533"/>
        <v>45.690439585099035</v>
      </c>
      <c r="AM1016">
        <f t="shared" si="534"/>
        <v>2.2735225896352658</v>
      </c>
      <c r="AN1016">
        <f t="shared" si="535"/>
        <v>15.412904953500924</v>
      </c>
      <c r="AO1016">
        <v>970.37361308801951</v>
      </c>
      <c r="AP1016">
        <v>924.83139999999958</v>
      </c>
      <c r="AQ1016">
        <v>5.1138496336531256</v>
      </c>
      <c r="AR1016">
        <v>66.056811601181195</v>
      </c>
      <c r="AS1016">
        <f t="shared" si="536"/>
        <v>2.2789653987562639</v>
      </c>
      <c r="AT1016">
        <v>24.529318855209141</v>
      </c>
      <c r="AU1016">
        <v>27.188635757575749</v>
      </c>
      <c r="AV1016">
        <v>2.7497131669210411E-5</v>
      </c>
      <c r="AW1016">
        <v>80.9492581005711</v>
      </c>
      <c r="AX1016">
        <v>43</v>
      </c>
      <c r="AY1016">
        <v>9</v>
      </c>
      <c r="AZ1016">
        <f t="shared" si="537"/>
        <v>1</v>
      </c>
      <c r="BA1016">
        <f t="shared" si="538"/>
        <v>0</v>
      </c>
      <c r="BB1016">
        <f t="shared" si="539"/>
        <v>51957.778027396409</v>
      </c>
      <c r="BC1016">
        <f t="shared" si="540"/>
        <v>1999.99</v>
      </c>
      <c r="BD1016">
        <f t="shared" si="541"/>
        <v>1681.1919</v>
      </c>
      <c r="BE1016">
        <f t="shared" si="542"/>
        <v>0.84060015300076496</v>
      </c>
      <c r="BF1016">
        <f t="shared" si="543"/>
        <v>0.16075829529147645</v>
      </c>
      <c r="BG1016">
        <v>6</v>
      </c>
      <c r="BH1016">
        <v>0.5</v>
      </c>
      <c r="BI1016" t="s">
        <v>383</v>
      </c>
      <c r="BJ1016">
        <v>2</v>
      </c>
      <c r="BK1016" t="b">
        <v>1</v>
      </c>
      <c r="BL1016">
        <v>1660320992.599999</v>
      </c>
      <c r="BM1016">
        <v>864.93686666666667</v>
      </c>
      <c r="BN1016">
        <v>922.10553333333326</v>
      </c>
      <c r="BO1016">
        <v>27.181480000000001</v>
      </c>
      <c r="BP1016">
        <v>24.528320000000011</v>
      </c>
      <c r="BQ1016">
        <v>862.88306666666665</v>
      </c>
      <c r="BR1016">
        <v>27.171273333333328</v>
      </c>
      <c r="BS1016">
        <v>500.17146666666667</v>
      </c>
      <c r="BT1016">
        <v>99.549053333333333</v>
      </c>
      <c r="BU1016">
        <v>0.1000293733333333</v>
      </c>
      <c r="BV1016">
        <v>30.9984</v>
      </c>
      <c r="BW1016">
        <v>31.566500000000001</v>
      </c>
      <c r="BX1016">
        <v>999.89999999999986</v>
      </c>
      <c r="BY1016">
        <v>0</v>
      </c>
      <c r="BZ1016">
        <v>0</v>
      </c>
      <c r="CA1016">
        <v>10002.28733333333</v>
      </c>
      <c r="CB1016">
        <v>0</v>
      </c>
      <c r="CC1016">
        <v>14.17210666666667</v>
      </c>
      <c r="CD1016">
        <v>-57.168759999999999</v>
      </c>
      <c r="CE1016">
        <v>889.10420000000011</v>
      </c>
      <c r="CF1016">
        <v>945.29199999999992</v>
      </c>
      <c r="CG1016">
        <v>2.6531646666666671</v>
      </c>
      <c r="CH1016">
        <v>922.10553333333326</v>
      </c>
      <c r="CI1016">
        <v>24.528320000000011</v>
      </c>
      <c r="CJ1016">
        <v>2.7058906666666669</v>
      </c>
      <c r="CK1016">
        <v>2.44177</v>
      </c>
      <c r="CL1016">
        <v>22.320933333333329</v>
      </c>
      <c r="CM1016">
        <v>20.643486666666671</v>
      </c>
      <c r="CN1016">
        <v>1999.99</v>
      </c>
      <c r="CO1016">
        <v>0.97999500000000006</v>
      </c>
      <c r="CP1016">
        <v>2.0005166666666671E-2</v>
      </c>
      <c r="CQ1016">
        <v>0</v>
      </c>
      <c r="CR1016">
        <v>3.0463333333333331</v>
      </c>
      <c r="CS1016">
        <v>0</v>
      </c>
      <c r="CT1016">
        <v>28820.87333333334</v>
      </c>
      <c r="CU1016">
        <v>17412.206666666661</v>
      </c>
      <c r="CV1016">
        <v>42.311999999999998</v>
      </c>
      <c r="CW1016">
        <v>43.311999999999998</v>
      </c>
      <c r="CX1016">
        <v>42.311999999999998</v>
      </c>
      <c r="CY1016">
        <v>41.703800000000001</v>
      </c>
      <c r="CZ1016">
        <v>42.311999999999998</v>
      </c>
      <c r="DA1016">
        <v>1959.98</v>
      </c>
      <c r="DB1016">
        <v>40.01</v>
      </c>
      <c r="DC1016">
        <v>0</v>
      </c>
      <c r="DD1016">
        <v>1660320998.4000001</v>
      </c>
      <c r="DE1016">
        <v>0</v>
      </c>
      <c r="DF1016">
        <v>1660320627.5999999</v>
      </c>
      <c r="DG1016" t="s">
        <v>1997</v>
      </c>
      <c r="DH1016">
        <v>1660320624.0999999</v>
      </c>
      <c r="DI1016">
        <v>1660320627.5999999</v>
      </c>
      <c r="DJ1016">
        <v>29</v>
      </c>
      <c r="DK1016">
        <v>-0.125</v>
      </c>
      <c r="DL1016">
        <v>1E-3</v>
      </c>
      <c r="DM1016">
        <v>1.32</v>
      </c>
      <c r="DN1016">
        <v>1.6E-2</v>
      </c>
      <c r="DO1016">
        <v>400</v>
      </c>
      <c r="DP1016">
        <v>25</v>
      </c>
      <c r="DQ1016">
        <v>0.25</v>
      </c>
      <c r="DR1016">
        <v>0.03</v>
      </c>
      <c r="DS1016">
        <v>15.40099390269744</v>
      </c>
      <c r="DT1016">
        <v>0.8501531021752915</v>
      </c>
      <c r="DU1016">
        <v>0.1211743949400915</v>
      </c>
      <c r="DV1016">
        <v>0</v>
      </c>
      <c r="DW1016">
        <v>45.649540046748612</v>
      </c>
      <c r="DX1016">
        <v>2.236368805690787E-2</v>
      </c>
      <c r="DY1016">
        <v>0.2332883927868602</v>
      </c>
      <c r="DZ1016">
        <v>0</v>
      </c>
      <c r="EA1016">
        <v>-57.146313333333332</v>
      </c>
      <c r="EB1016">
        <v>0.14002224694103529</v>
      </c>
      <c r="EC1016">
        <v>0.2254248488718327</v>
      </c>
      <c r="ED1016">
        <v>1</v>
      </c>
      <c r="EE1016">
        <v>603.53685767498268</v>
      </c>
      <c r="EF1016">
        <v>263.8836464091338</v>
      </c>
      <c r="EG1016">
        <v>26.1179376680087</v>
      </c>
      <c r="EH1016">
        <v>0</v>
      </c>
      <c r="EI1016">
        <v>2.6497392500000001</v>
      </c>
      <c r="EJ1016">
        <v>6.3976547842392928E-2</v>
      </c>
      <c r="EK1016">
        <v>6.197969985204845E-3</v>
      </c>
      <c r="EL1016">
        <v>1</v>
      </c>
      <c r="EM1016">
        <v>1.9507289869396791</v>
      </c>
      <c r="EN1016">
        <v>-6.0150775398939774E-3</v>
      </c>
      <c r="EO1016">
        <v>1.102604181510888E-3</v>
      </c>
      <c r="EP1016">
        <v>1</v>
      </c>
      <c r="EQ1016">
        <v>3</v>
      </c>
      <c r="ER1016">
        <v>6</v>
      </c>
      <c r="ES1016" t="s">
        <v>407</v>
      </c>
      <c r="ET1016">
        <v>2.9424100000000002</v>
      </c>
      <c r="EU1016">
        <v>2.8013300000000001</v>
      </c>
      <c r="EV1016">
        <v>0.155973</v>
      </c>
      <c r="EW1016">
        <v>0.16231100000000001</v>
      </c>
      <c r="EX1016">
        <v>0.117766</v>
      </c>
      <c r="EY1016">
        <v>0.1096</v>
      </c>
      <c r="EZ1016">
        <v>17299.599999999999</v>
      </c>
      <c r="FA1016">
        <v>18003</v>
      </c>
      <c r="FB1016">
        <v>23837.3</v>
      </c>
      <c r="FC1016">
        <v>25012.5</v>
      </c>
      <c r="FD1016">
        <v>33664.300000000003</v>
      </c>
      <c r="FE1016">
        <v>35564.1</v>
      </c>
      <c r="FF1016">
        <v>43462.8</v>
      </c>
      <c r="FG1016">
        <v>46236.6</v>
      </c>
      <c r="FH1016">
        <v>1.86775</v>
      </c>
      <c r="FI1016">
        <v>1.84385</v>
      </c>
      <c r="FJ1016">
        <v>0.12343</v>
      </c>
      <c r="FK1016">
        <v>0</v>
      </c>
      <c r="FL1016">
        <v>29.561199999999999</v>
      </c>
      <c r="FM1016">
        <v>999.9</v>
      </c>
      <c r="FN1016">
        <v>58.8</v>
      </c>
      <c r="FO1016">
        <v>36.4</v>
      </c>
      <c r="FP1016">
        <v>36.0398</v>
      </c>
      <c r="FQ1016">
        <v>63.354900000000001</v>
      </c>
      <c r="FR1016">
        <v>22.495999999999999</v>
      </c>
      <c r="FS1016">
        <v>1</v>
      </c>
      <c r="FT1016">
        <v>0.39693099999999998</v>
      </c>
      <c r="FU1016">
        <v>1.1811100000000001</v>
      </c>
      <c r="FV1016">
        <v>20.3172</v>
      </c>
      <c r="FW1016">
        <v>5.2120499999999996</v>
      </c>
      <c r="FX1016">
        <v>11.9069</v>
      </c>
      <c r="FY1016">
        <v>5.00265</v>
      </c>
      <c r="FZ1016">
        <v>3.2902999999999998</v>
      </c>
      <c r="GA1016">
        <v>9999</v>
      </c>
      <c r="GB1016">
        <v>9999</v>
      </c>
      <c r="GC1016">
        <v>9999</v>
      </c>
      <c r="GD1016">
        <v>999.9</v>
      </c>
      <c r="GE1016">
        <v>1.8595900000000001</v>
      </c>
      <c r="GF1016">
        <v>1.8546199999999999</v>
      </c>
      <c r="GG1016">
        <v>1.8577699999999999</v>
      </c>
      <c r="GH1016">
        <v>1.85623</v>
      </c>
      <c r="GI1016">
        <v>1.85501</v>
      </c>
      <c r="GJ1016">
        <v>1.8546100000000001</v>
      </c>
      <c r="GK1016">
        <v>1.8533299999999999</v>
      </c>
      <c r="GL1016">
        <v>1.8564000000000001</v>
      </c>
      <c r="GM1016">
        <v>0</v>
      </c>
      <c r="GN1016">
        <v>0</v>
      </c>
      <c r="GO1016">
        <v>0</v>
      </c>
      <c r="GP1016">
        <v>0</v>
      </c>
      <c r="GQ1016" t="s">
        <v>386</v>
      </c>
      <c r="GR1016" t="s">
        <v>387</v>
      </c>
      <c r="GS1016" t="s">
        <v>388</v>
      </c>
      <c r="GT1016" t="s">
        <v>388</v>
      </c>
      <c r="GU1016" t="s">
        <v>388</v>
      </c>
      <c r="GV1016" t="s">
        <v>388</v>
      </c>
      <c r="GW1016">
        <v>0</v>
      </c>
      <c r="GX1016">
        <v>100</v>
      </c>
      <c r="GY1016">
        <v>100</v>
      </c>
      <c r="GZ1016">
        <v>2.1</v>
      </c>
      <c r="HA1016">
        <v>1.0200000000000001E-2</v>
      </c>
      <c r="HB1016">
        <v>0.38386874957061617</v>
      </c>
      <c r="HC1016">
        <v>2.7716384584972409E-3</v>
      </c>
      <c r="HD1016">
        <v>-1.1467119688665799E-6</v>
      </c>
      <c r="HE1016">
        <v>2.0626329066488061E-10</v>
      </c>
      <c r="HF1016">
        <v>-7.258975840326358E-2</v>
      </c>
      <c r="HG1016">
        <v>1.066993184659233E-2</v>
      </c>
      <c r="HH1016">
        <v>-3.4528890892081033E-4</v>
      </c>
      <c r="HI1016">
        <v>2.382551249023132E-6</v>
      </c>
      <c r="HJ1016">
        <v>1</v>
      </c>
      <c r="HK1016">
        <v>2115</v>
      </c>
      <c r="HL1016">
        <v>2</v>
      </c>
      <c r="HM1016">
        <v>30</v>
      </c>
      <c r="HN1016">
        <v>6.3</v>
      </c>
      <c r="HO1016">
        <v>6.2</v>
      </c>
      <c r="HP1016">
        <v>2.1130399999999998</v>
      </c>
      <c r="HQ1016">
        <v>2.3022499999999999</v>
      </c>
      <c r="HR1016">
        <v>1.4978</v>
      </c>
      <c r="HS1016">
        <v>2.2997999999999998</v>
      </c>
      <c r="HT1016">
        <v>1.5478499999999999</v>
      </c>
      <c r="HU1016">
        <v>2.47437</v>
      </c>
      <c r="HV1016">
        <v>39.441600000000001</v>
      </c>
      <c r="HW1016">
        <v>13.667999999999999</v>
      </c>
      <c r="HX1016">
        <v>18</v>
      </c>
      <c r="HY1016">
        <v>446.625</v>
      </c>
      <c r="HZ1016">
        <v>489.22399999999999</v>
      </c>
      <c r="IA1016">
        <v>27.9147</v>
      </c>
      <c r="IB1016">
        <v>32.103200000000001</v>
      </c>
      <c r="IC1016">
        <v>29.9999</v>
      </c>
      <c r="ID1016">
        <v>31.963100000000001</v>
      </c>
      <c r="IE1016">
        <v>32.0565</v>
      </c>
      <c r="IF1016">
        <v>42.456800000000001</v>
      </c>
      <c r="IG1016">
        <v>33.672699999999999</v>
      </c>
      <c r="IH1016">
        <v>0</v>
      </c>
      <c r="II1016">
        <v>27.915400000000002</v>
      </c>
      <c r="IJ1016">
        <v>993.298</v>
      </c>
      <c r="IK1016">
        <v>24.518599999999999</v>
      </c>
      <c r="IL1016">
        <v>100.503</v>
      </c>
      <c r="IM1016">
        <v>100.20699999999999</v>
      </c>
      <c r="IN1016" t="s">
        <v>3530</v>
      </c>
    </row>
    <row r="1017" spans="1:248" x14ac:dyDescent="0.2">
      <c r="A1017">
        <v>1001</v>
      </c>
      <c r="B1017">
        <v>1660321001.0999999</v>
      </c>
      <c r="C1017">
        <v>10034.5</v>
      </c>
      <c r="D1017" t="s">
        <v>2374</v>
      </c>
      <c r="E1017" t="s">
        <v>2375</v>
      </c>
      <c r="F1017">
        <v>1</v>
      </c>
      <c r="G1017" t="s">
        <v>1996</v>
      </c>
      <c r="H1017" t="s">
        <v>377</v>
      </c>
      <c r="I1017" t="s">
        <v>378</v>
      </c>
      <c r="J1017" t="s">
        <v>379</v>
      </c>
      <c r="K1017" t="s">
        <v>380</v>
      </c>
      <c r="L1017" t="s">
        <v>1996</v>
      </c>
      <c r="M1017" t="s">
        <v>382</v>
      </c>
      <c r="N1017">
        <v>1660320993.0999999</v>
      </c>
      <c r="O1017">
        <f t="shared" si="510"/>
        <v>2.2795594903670543E-3</v>
      </c>
      <c r="P1017">
        <f t="shared" si="511"/>
        <v>2.2795594903670544</v>
      </c>
      <c r="Q1017">
        <f t="shared" si="512"/>
        <v>15.324554010520263</v>
      </c>
      <c r="R1017">
        <f t="shared" si="513"/>
        <v>867.41981250000003</v>
      </c>
      <c r="S1017">
        <f t="shared" si="514"/>
        <v>625.26672046504109</v>
      </c>
      <c r="T1017">
        <f t="shared" si="515"/>
        <v>62.307317601324037</v>
      </c>
      <c r="U1017">
        <f t="shared" si="516"/>
        <v>86.43767528667027</v>
      </c>
      <c r="V1017">
        <f t="shared" si="517"/>
        <v>0.11459233193967829</v>
      </c>
      <c r="W1017">
        <f t="shared" si="518"/>
        <v>2.9219082191810779</v>
      </c>
      <c r="X1017">
        <f t="shared" si="519"/>
        <v>0.11215293505306526</v>
      </c>
      <c r="Y1017">
        <f t="shared" si="520"/>
        <v>7.03104294214177E-2</v>
      </c>
      <c r="Z1017">
        <f t="shared" si="521"/>
        <v>321.5155815</v>
      </c>
      <c r="AA1017">
        <f t="shared" si="522"/>
        <v>32.30120460751376</v>
      </c>
      <c r="AB1017">
        <f t="shared" si="523"/>
        <v>31.56661875</v>
      </c>
      <c r="AC1017">
        <f t="shared" si="524"/>
        <v>4.6591953930492007</v>
      </c>
      <c r="AD1017">
        <f t="shared" si="525"/>
        <v>60.045847016565681</v>
      </c>
      <c r="AE1017">
        <f t="shared" si="526"/>
        <v>2.7086578533592873</v>
      </c>
      <c r="AF1017">
        <f t="shared" si="527"/>
        <v>4.5109828371844145</v>
      </c>
      <c r="AG1017">
        <f t="shared" si="528"/>
        <v>1.9505375396899134</v>
      </c>
      <c r="AH1017">
        <f t="shared" si="529"/>
        <v>-100.5285735251871</v>
      </c>
      <c r="AI1017">
        <f t="shared" si="530"/>
        <v>-89.499333662656014</v>
      </c>
      <c r="AJ1017">
        <f t="shared" si="531"/>
        <v>-6.8975668694103209</v>
      </c>
      <c r="AK1017">
        <f t="shared" si="532"/>
        <v>124.5901074427466</v>
      </c>
      <c r="AL1017">
        <f t="shared" si="533"/>
        <v>45.684632232717384</v>
      </c>
      <c r="AM1017">
        <f t="shared" si="534"/>
        <v>2.2739238499930576</v>
      </c>
      <c r="AN1017">
        <f t="shared" si="535"/>
        <v>15.324554010520263</v>
      </c>
      <c r="AO1017">
        <v>975.40884029454003</v>
      </c>
      <c r="AP1017">
        <v>929.95376969696963</v>
      </c>
      <c r="AQ1017">
        <v>5.1179279416717316</v>
      </c>
      <c r="AR1017">
        <v>66.056811601181195</v>
      </c>
      <c r="AS1017">
        <f t="shared" si="536"/>
        <v>2.2795594903670544</v>
      </c>
      <c r="AT1017">
        <v>24.528736351903831</v>
      </c>
      <c r="AU1017">
        <v>27.188855757575759</v>
      </c>
      <c r="AV1017">
        <v>1.2894295122132591E-5</v>
      </c>
      <c r="AW1017">
        <v>80.9492581005711</v>
      </c>
      <c r="AX1017">
        <v>43</v>
      </c>
      <c r="AY1017">
        <v>9</v>
      </c>
      <c r="AZ1017">
        <f t="shared" si="537"/>
        <v>1</v>
      </c>
      <c r="BA1017">
        <f t="shared" si="538"/>
        <v>0</v>
      </c>
      <c r="BB1017">
        <f t="shared" si="539"/>
        <v>51954.37449724177</v>
      </c>
      <c r="BC1017">
        <f t="shared" si="540"/>
        <v>1999.9937500000001</v>
      </c>
      <c r="BD1017">
        <f t="shared" si="541"/>
        <v>1681.19505</v>
      </c>
      <c r="BE1017">
        <f t="shared" si="542"/>
        <v>0.84060015187547454</v>
      </c>
      <c r="BF1017">
        <f t="shared" si="543"/>
        <v>0.160758293119666</v>
      </c>
      <c r="BG1017">
        <v>6</v>
      </c>
      <c r="BH1017">
        <v>0.5</v>
      </c>
      <c r="BI1017" t="s">
        <v>383</v>
      </c>
      <c r="BJ1017">
        <v>2</v>
      </c>
      <c r="BK1017" t="b">
        <v>1</v>
      </c>
      <c r="BL1017">
        <v>1660320993.0999999</v>
      </c>
      <c r="BM1017">
        <v>867.41981250000003</v>
      </c>
      <c r="BN1017">
        <v>924.58906249999995</v>
      </c>
      <c r="BO1017">
        <v>27.1819375</v>
      </c>
      <c r="BP1017">
        <v>24.52829375</v>
      </c>
      <c r="BQ1017">
        <v>865.36293750000004</v>
      </c>
      <c r="BR1017">
        <v>27.171731250000001</v>
      </c>
      <c r="BS1017">
        <v>500.16831250000001</v>
      </c>
      <c r="BT1017">
        <v>99.549137500000001</v>
      </c>
      <c r="BU1017">
        <v>0.1000451</v>
      </c>
      <c r="BV1017">
        <v>30.998462499999999</v>
      </c>
      <c r="BW1017">
        <v>31.56661875</v>
      </c>
      <c r="BX1017">
        <v>999.9</v>
      </c>
      <c r="BY1017">
        <v>0</v>
      </c>
      <c r="BZ1017">
        <v>0</v>
      </c>
      <c r="CA1017">
        <v>10001.5975</v>
      </c>
      <c r="CB1017">
        <v>0</v>
      </c>
      <c r="CC1017">
        <v>14.197481249999999</v>
      </c>
      <c r="CD1017">
        <v>-57.169337499999997</v>
      </c>
      <c r="CE1017">
        <v>891.65693750000014</v>
      </c>
      <c r="CF1017">
        <v>947.83793749999995</v>
      </c>
      <c r="CG1017">
        <v>2.6536468750000002</v>
      </c>
      <c r="CH1017">
        <v>924.58906249999995</v>
      </c>
      <c r="CI1017">
        <v>24.52829375</v>
      </c>
      <c r="CJ1017">
        <v>2.7059387500000001</v>
      </c>
      <c r="CK1017">
        <v>2.4417693749999998</v>
      </c>
      <c r="CL1017">
        <v>22.321224999999998</v>
      </c>
      <c r="CM1017">
        <v>20.643481250000001</v>
      </c>
      <c r="CN1017">
        <v>1999.9937500000001</v>
      </c>
      <c r="CO1017">
        <v>0.97999506250000001</v>
      </c>
      <c r="CP1017">
        <v>2.0005106250000002E-2</v>
      </c>
      <c r="CQ1017">
        <v>0</v>
      </c>
      <c r="CR1017">
        <v>3.0228125000000001</v>
      </c>
      <c r="CS1017">
        <v>0</v>
      </c>
      <c r="CT1017">
        <v>28827.375</v>
      </c>
      <c r="CU1017">
        <v>17412.243750000001</v>
      </c>
      <c r="CV1017">
        <v>42.311999999999998</v>
      </c>
      <c r="CW1017">
        <v>43.311999999999998</v>
      </c>
      <c r="CX1017">
        <v>42.311999999999998</v>
      </c>
      <c r="CY1017">
        <v>41.706687500000001</v>
      </c>
      <c r="CZ1017">
        <v>42.311999999999998</v>
      </c>
      <c r="DA1017">
        <v>1959.9837500000001</v>
      </c>
      <c r="DB1017">
        <v>40.01</v>
      </c>
      <c r="DC1017">
        <v>0</v>
      </c>
      <c r="DD1017">
        <v>1660320999</v>
      </c>
      <c r="DE1017">
        <v>0</v>
      </c>
      <c r="DF1017">
        <v>1660320627.5999999</v>
      </c>
      <c r="DG1017" t="s">
        <v>1997</v>
      </c>
      <c r="DH1017">
        <v>1660320624.0999999</v>
      </c>
      <c r="DI1017">
        <v>1660320627.5999999</v>
      </c>
      <c r="DJ1017">
        <v>29</v>
      </c>
      <c r="DK1017">
        <v>-0.125</v>
      </c>
      <c r="DL1017">
        <v>1E-3</v>
      </c>
      <c r="DM1017">
        <v>1.32</v>
      </c>
      <c r="DN1017">
        <v>1.6E-2</v>
      </c>
      <c r="DO1017">
        <v>400</v>
      </c>
      <c r="DP1017">
        <v>25</v>
      </c>
      <c r="DQ1017">
        <v>0.25</v>
      </c>
      <c r="DR1017">
        <v>0.03</v>
      </c>
      <c r="DS1017">
        <v>15.423868843664261</v>
      </c>
      <c r="DT1017">
        <v>0.24406867012600619</v>
      </c>
      <c r="DU1017">
        <v>0.10003482400097061</v>
      </c>
      <c r="DV1017">
        <v>1</v>
      </c>
      <c r="DW1017">
        <v>45.689012190119982</v>
      </c>
      <c r="DX1017">
        <v>-1.377913786048929</v>
      </c>
      <c r="DY1017">
        <v>0.190915276287805</v>
      </c>
      <c r="DZ1017">
        <v>0</v>
      </c>
      <c r="EA1017">
        <v>-57.17212903225807</v>
      </c>
      <c r="EB1017">
        <v>0.69605806451616914</v>
      </c>
      <c r="EC1017">
        <v>0.19758087799854579</v>
      </c>
      <c r="ED1017">
        <v>1</v>
      </c>
      <c r="EE1017">
        <v>611.38103289004289</v>
      </c>
      <c r="EF1017">
        <v>270.74443092699261</v>
      </c>
      <c r="EG1017">
        <v>26.151302786992389</v>
      </c>
      <c r="EH1017">
        <v>0</v>
      </c>
      <c r="EI1017">
        <v>2.651049756097561</v>
      </c>
      <c r="EJ1017">
        <v>6.3220557491290158E-2</v>
      </c>
      <c r="EK1017">
        <v>6.2769930224532257E-3</v>
      </c>
      <c r="EL1017">
        <v>1</v>
      </c>
      <c r="EM1017">
        <v>1.9505234384209671</v>
      </c>
      <c r="EN1017">
        <v>-2.1725335127386189E-3</v>
      </c>
      <c r="EO1017">
        <v>9.8576754786272439E-4</v>
      </c>
      <c r="EP1017">
        <v>1</v>
      </c>
      <c r="EQ1017">
        <v>4</v>
      </c>
      <c r="ER1017">
        <v>6</v>
      </c>
      <c r="ES1017" t="s">
        <v>402</v>
      </c>
      <c r="ET1017">
        <v>2.9426800000000002</v>
      </c>
      <c r="EU1017">
        <v>2.8013699999999999</v>
      </c>
      <c r="EV1017">
        <v>0.156527</v>
      </c>
      <c r="EW1017">
        <v>0.162855</v>
      </c>
      <c r="EX1017">
        <v>0.117769</v>
      </c>
      <c r="EY1017">
        <v>0.10960300000000001</v>
      </c>
      <c r="EZ1017">
        <v>17288.2</v>
      </c>
      <c r="FA1017">
        <v>17991.2</v>
      </c>
      <c r="FB1017">
        <v>23837.200000000001</v>
      </c>
      <c r="FC1017">
        <v>25012.400000000001</v>
      </c>
      <c r="FD1017">
        <v>33664.199999999997</v>
      </c>
      <c r="FE1017">
        <v>35563.9</v>
      </c>
      <c r="FF1017">
        <v>43462.7</v>
      </c>
      <c r="FG1017">
        <v>46236.5</v>
      </c>
      <c r="FH1017">
        <v>1.86788</v>
      </c>
      <c r="FI1017">
        <v>1.8438000000000001</v>
      </c>
      <c r="FJ1017">
        <v>0.123456</v>
      </c>
      <c r="FK1017">
        <v>0</v>
      </c>
      <c r="FL1017">
        <v>29.561199999999999</v>
      </c>
      <c r="FM1017">
        <v>999.9</v>
      </c>
      <c r="FN1017">
        <v>58.8</v>
      </c>
      <c r="FO1017">
        <v>36.4</v>
      </c>
      <c r="FP1017">
        <v>36.038200000000003</v>
      </c>
      <c r="FQ1017">
        <v>63.404899999999998</v>
      </c>
      <c r="FR1017">
        <v>22.52</v>
      </c>
      <c r="FS1017">
        <v>1</v>
      </c>
      <c r="FT1017">
        <v>0.39679599999999998</v>
      </c>
      <c r="FU1017">
        <v>1.17954</v>
      </c>
      <c r="FV1017">
        <v>20.3171</v>
      </c>
      <c r="FW1017">
        <v>5.2114500000000001</v>
      </c>
      <c r="FX1017">
        <v>11.9069</v>
      </c>
      <c r="FY1017">
        <v>5.0025500000000003</v>
      </c>
      <c r="FZ1017">
        <v>3.2901799999999999</v>
      </c>
      <c r="GA1017">
        <v>9999</v>
      </c>
      <c r="GB1017">
        <v>9999</v>
      </c>
      <c r="GC1017">
        <v>9999</v>
      </c>
      <c r="GD1017">
        <v>999.9</v>
      </c>
      <c r="GE1017">
        <v>1.8595900000000001</v>
      </c>
      <c r="GF1017">
        <v>1.8546100000000001</v>
      </c>
      <c r="GG1017">
        <v>1.8577600000000001</v>
      </c>
      <c r="GH1017">
        <v>1.85623</v>
      </c>
      <c r="GI1017">
        <v>1.85501</v>
      </c>
      <c r="GJ1017">
        <v>1.85459</v>
      </c>
      <c r="GK1017">
        <v>1.8533299999999999</v>
      </c>
      <c r="GL1017">
        <v>1.8564000000000001</v>
      </c>
      <c r="GM1017">
        <v>0</v>
      </c>
      <c r="GN1017">
        <v>0</v>
      </c>
      <c r="GO1017">
        <v>0</v>
      </c>
      <c r="GP1017">
        <v>0</v>
      </c>
      <c r="GQ1017" t="s">
        <v>386</v>
      </c>
      <c r="GR1017" t="s">
        <v>387</v>
      </c>
      <c r="GS1017" t="s">
        <v>388</v>
      </c>
      <c r="GT1017" t="s">
        <v>388</v>
      </c>
      <c r="GU1017" t="s">
        <v>388</v>
      </c>
      <c r="GV1017" t="s">
        <v>388</v>
      </c>
      <c r="GW1017">
        <v>0</v>
      </c>
      <c r="GX1017">
        <v>100</v>
      </c>
      <c r="GY1017">
        <v>100</v>
      </c>
      <c r="GZ1017">
        <v>2.1059999999999999</v>
      </c>
      <c r="HA1017">
        <v>1.01E-2</v>
      </c>
      <c r="HB1017">
        <v>0.38386874957061617</v>
      </c>
      <c r="HC1017">
        <v>2.7716384584972409E-3</v>
      </c>
      <c r="HD1017">
        <v>-1.1467119688665799E-6</v>
      </c>
      <c r="HE1017">
        <v>2.0626329066488061E-10</v>
      </c>
      <c r="HF1017">
        <v>-7.258975840326358E-2</v>
      </c>
      <c r="HG1017">
        <v>1.066993184659233E-2</v>
      </c>
      <c r="HH1017">
        <v>-3.4528890892081033E-4</v>
      </c>
      <c r="HI1017">
        <v>2.382551249023132E-6</v>
      </c>
      <c r="HJ1017">
        <v>1</v>
      </c>
      <c r="HK1017">
        <v>2115</v>
      </c>
      <c r="HL1017">
        <v>2</v>
      </c>
      <c r="HM1017">
        <v>30</v>
      </c>
      <c r="HN1017">
        <v>6.3</v>
      </c>
      <c r="HO1017">
        <v>6.2</v>
      </c>
      <c r="HP1017">
        <v>2.1240199999999998</v>
      </c>
      <c r="HQ1017">
        <v>2.32056</v>
      </c>
      <c r="HR1017">
        <v>1.4978</v>
      </c>
      <c r="HS1017">
        <v>2.2997999999999998</v>
      </c>
      <c r="HT1017">
        <v>1.5478499999999999</v>
      </c>
      <c r="HU1017">
        <v>2.4182100000000002</v>
      </c>
      <c r="HV1017">
        <v>39.441600000000001</v>
      </c>
      <c r="HW1017">
        <v>13.6767</v>
      </c>
      <c r="HX1017">
        <v>18</v>
      </c>
      <c r="HY1017">
        <v>446.69</v>
      </c>
      <c r="HZ1017">
        <v>489.18900000000002</v>
      </c>
      <c r="IA1017">
        <v>27.914999999999999</v>
      </c>
      <c r="IB1017">
        <v>32.103200000000001</v>
      </c>
      <c r="IC1017">
        <v>29.9999</v>
      </c>
      <c r="ID1017">
        <v>31.962399999999999</v>
      </c>
      <c r="IE1017">
        <v>32.0563</v>
      </c>
      <c r="IF1017">
        <v>42.592500000000001</v>
      </c>
      <c r="IG1017">
        <v>33.672699999999999</v>
      </c>
      <c r="IH1017">
        <v>0</v>
      </c>
      <c r="II1017">
        <v>27.915400000000002</v>
      </c>
      <c r="IJ1017">
        <v>993.298</v>
      </c>
      <c r="IK1017">
        <v>24.509399999999999</v>
      </c>
      <c r="IL1017">
        <v>100.503</v>
      </c>
      <c r="IM1017">
        <v>100.20699999999999</v>
      </c>
      <c r="IN1017" t="s">
        <v>3530</v>
      </c>
    </row>
    <row r="1018" spans="1:248" x14ac:dyDescent="0.2">
      <c r="A1018">
        <v>1002</v>
      </c>
      <c r="B1018">
        <v>1660321002.0999999</v>
      </c>
      <c r="C1018">
        <v>10035.5</v>
      </c>
      <c r="D1018" t="s">
        <v>2376</v>
      </c>
      <c r="E1018" t="s">
        <v>2377</v>
      </c>
      <c r="F1018">
        <v>1</v>
      </c>
      <c r="G1018" t="s">
        <v>1996</v>
      </c>
      <c r="H1018" t="s">
        <v>377</v>
      </c>
      <c r="I1018" t="s">
        <v>378</v>
      </c>
      <c r="J1018" t="s">
        <v>379</v>
      </c>
      <c r="K1018" t="s">
        <v>380</v>
      </c>
      <c r="L1018" t="s">
        <v>1996</v>
      </c>
      <c r="M1018" t="s">
        <v>382</v>
      </c>
      <c r="N1018">
        <v>1660320994.599999</v>
      </c>
      <c r="O1018">
        <f t="shared" si="510"/>
        <v>2.2809410766059953E-3</v>
      </c>
      <c r="P1018">
        <f t="shared" si="511"/>
        <v>2.2809410766059952</v>
      </c>
      <c r="Q1018">
        <f t="shared" si="512"/>
        <v>15.396775505259493</v>
      </c>
      <c r="R1018">
        <f t="shared" si="513"/>
        <v>874.88720000000001</v>
      </c>
      <c r="S1018">
        <f t="shared" si="514"/>
        <v>631.64455904086287</v>
      </c>
      <c r="T1018">
        <f t="shared" si="515"/>
        <v>62.942904705334826</v>
      </c>
      <c r="U1018">
        <f t="shared" si="516"/>
        <v>87.181850724933895</v>
      </c>
      <c r="V1018">
        <f t="shared" si="517"/>
        <v>0.11467724208483024</v>
      </c>
      <c r="W1018">
        <f t="shared" si="518"/>
        <v>2.9218624655302734</v>
      </c>
      <c r="X1018">
        <f t="shared" si="519"/>
        <v>0.11223423293692818</v>
      </c>
      <c r="Y1018">
        <f t="shared" si="520"/>
        <v>7.0361555539674339E-2</v>
      </c>
      <c r="Z1018">
        <f t="shared" si="521"/>
        <v>321.51530219999995</v>
      </c>
      <c r="AA1018">
        <f t="shared" si="522"/>
        <v>32.300853564513289</v>
      </c>
      <c r="AB1018">
        <f t="shared" si="523"/>
        <v>31.56636</v>
      </c>
      <c r="AC1018">
        <f t="shared" si="524"/>
        <v>4.6591269405301965</v>
      </c>
      <c r="AD1018">
        <f t="shared" si="525"/>
        <v>60.04948666664427</v>
      </c>
      <c r="AE1018">
        <f t="shared" si="526"/>
        <v>2.7088206215383499</v>
      </c>
      <c r="AF1018">
        <f t="shared" si="527"/>
        <v>4.5109804794434991</v>
      </c>
      <c r="AG1018">
        <f t="shared" si="528"/>
        <v>1.9503063189918466</v>
      </c>
      <c r="AH1018">
        <f t="shared" si="529"/>
        <v>-100.58950147832439</v>
      </c>
      <c r="AI1018">
        <f t="shared" si="530"/>
        <v>-89.458616980671991</v>
      </c>
      <c r="AJ1018">
        <f t="shared" si="531"/>
        <v>-6.8945277507646416</v>
      </c>
      <c r="AK1018">
        <f t="shared" si="532"/>
        <v>124.5726559902389</v>
      </c>
      <c r="AL1018">
        <f t="shared" si="533"/>
        <v>45.669928651142719</v>
      </c>
      <c r="AM1018">
        <f t="shared" si="534"/>
        <v>2.2752418185237775</v>
      </c>
      <c r="AN1018">
        <f t="shared" si="535"/>
        <v>15.396775505259493</v>
      </c>
      <c r="AO1018">
        <v>980.47772528138398</v>
      </c>
      <c r="AP1018">
        <v>935.02624848484811</v>
      </c>
      <c r="AQ1018">
        <v>5.100186497934132</v>
      </c>
      <c r="AR1018">
        <v>66.056811601181195</v>
      </c>
      <c r="AS1018">
        <f t="shared" si="536"/>
        <v>2.2809410766059952</v>
      </c>
      <c r="AT1018">
        <v>24.528151815350579</v>
      </c>
      <c r="AU1018">
        <v>27.18986727272727</v>
      </c>
      <c r="AV1018">
        <v>1.3319729450335241E-5</v>
      </c>
      <c r="AW1018">
        <v>80.9492581005711</v>
      </c>
      <c r="AX1018">
        <v>43</v>
      </c>
      <c r="AY1018">
        <v>9</v>
      </c>
      <c r="AZ1018">
        <f t="shared" si="537"/>
        <v>1</v>
      </c>
      <c r="BA1018">
        <f t="shared" si="538"/>
        <v>0</v>
      </c>
      <c r="BB1018">
        <f t="shared" si="539"/>
        <v>51953.075809426155</v>
      </c>
      <c r="BC1018">
        <f t="shared" si="540"/>
        <v>1999.992</v>
      </c>
      <c r="BD1018">
        <f t="shared" si="541"/>
        <v>1681.1935799999999</v>
      </c>
      <c r="BE1018">
        <f t="shared" si="542"/>
        <v>0.84060015240060959</v>
      </c>
      <c r="BF1018">
        <f t="shared" si="543"/>
        <v>0.16075829413317652</v>
      </c>
      <c r="BG1018">
        <v>6</v>
      </c>
      <c r="BH1018">
        <v>0.5</v>
      </c>
      <c r="BI1018" t="s">
        <v>383</v>
      </c>
      <c r="BJ1018">
        <v>2</v>
      </c>
      <c r="BK1018" t="b">
        <v>1</v>
      </c>
      <c r="BL1018">
        <v>1660320994.599999</v>
      </c>
      <c r="BM1018">
        <v>874.88720000000001</v>
      </c>
      <c r="BN1018">
        <v>932.06033333333323</v>
      </c>
      <c r="BO1018">
        <v>27.183553333333339</v>
      </c>
      <c r="BP1018">
        <v>24.52838666666667</v>
      </c>
      <c r="BQ1018">
        <v>872.82100000000003</v>
      </c>
      <c r="BR1018">
        <v>27.173359999999999</v>
      </c>
      <c r="BS1018">
        <v>500.1703333333333</v>
      </c>
      <c r="BT1018">
        <v>99.549193333333349</v>
      </c>
      <c r="BU1018">
        <v>0.1000537066666667</v>
      </c>
      <c r="BV1018">
        <v>30.99845333333333</v>
      </c>
      <c r="BW1018">
        <v>31.56636</v>
      </c>
      <c r="BX1018">
        <v>999.89999999999986</v>
      </c>
      <c r="BY1018">
        <v>0</v>
      </c>
      <c r="BZ1018">
        <v>0</v>
      </c>
      <c r="CA1018">
        <v>10001.33066666667</v>
      </c>
      <c r="CB1018">
        <v>0</v>
      </c>
      <c r="CC1018">
        <v>14.26508666666667</v>
      </c>
      <c r="CD1018">
        <v>-57.173186666666659</v>
      </c>
      <c r="CE1018">
        <v>899.3344666666668</v>
      </c>
      <c r="CF1018">
        <v>955.49713333333318</v>
      </c>
      <c r="CG1018">
        <v>2.6551773333333339</v>
      </c>
      <c r="CH1018">
        <v>932.06033333333323</v>
      </c>
      <c r="CI1018">
        <v>24.52838666666667</v>
      </c>
      <c r="CJ1018">
        <v>2.706102</v>
      </c>
      <c r="CK1018">
        <v>2.4417800000000009</v>
      </c>
      <c r="CL1018">
        <v>22.32221333333333</v>
      </c>
      <c r="CM1018">
        <v>20.64355333333333</v>
      </c>
      <c r="CN1018">
        <v>1999.992</v>
      </c>
      <c r="CO1018">
        <v>0.97999500000000006</v>
      </c>
      <c r="CP1018">
        <v>2.0005166666666671E-2</v>
      </c>
      <c r="CQ1018">
        <v>0</v>
      </c>
      <c r="CR1018">
        <v>2.9514</v>
      </c>
      <c r="CS1018">
        <v>0</v>
      </c>
      <c r="CT1018">
        <v>28847.793333333331</v>
      </c>
      <c r="CU1018">
        <v>17412.226666666658</v>
      </c>
      <c r="CV1018">
        <v>42.311999999999998</v>
      </c>
      <c r="CW1018">
        <v>43.311999999999998</v>
      </c>
      <c r="CX1018">
        <v>42.311999999999998</v>
      </c>
      <c r="CY1018">
        <v>41.712200000000003</v>
      </c>
      <c r="CZ1018">
        <v>42.311999999999998</v>
      </c>
      <c r="DA1018">
        <v>1959.982</v>
      </c>
      <c r="DB1018">
        <v>40.01</v>
      </c>
      <c r="DC1018">
        <v>0</v>
      </c>
      <c r="DD1018">
        <v>1660321000.2</v>
      </c>
      <c r="DE1018">
        <v>0</v>
      </c>
      <c r="DF1018">
        <v>1660320627.5999999</v>
      </c>
      <c r="DG1018" t="s">
        <v>1997</v>
      </c>
      <c r="DH1018">
        <v>1660320624.0999999</v>
      </c>
      <c r="DI1018">
        <v>1660320627.5999999</v>
      </c>
      <c r="DJ1018">
        <v>29</v>
      </c>
      <c r="DK1018">
        <v>-0.125</v>
      </c>
      <c r="DL1018">
        <v>1E-3</v>
      </c>
      <c r="DM1018">
        <v>1.32</v>
      </c>
      <c r="DN1018">
        <v>1.6E-2</v>
      </c>
      <c r="DO1018">
        <v>400</v>
      </c>
      <c r="DP1018">
        <v>25</v>
      </c>
      <c r="DQ1018">
        <v>0.25</v>
      </c>
      <c r="DR1018">
        <v>0.03</v>
      </c>
      <c r="DS1018">
        <v>15.41915365704333</v>
      </c>
      <c r="DT1018">
        <v>7.5123023526894095E-2</v>
      </c>
      <c r="DU1018">
        <v>0.10074420374076611</v>
      </c>
      <c r="DV1018">
        <v>1</v>
      </c>
      <c r="DW1018">
        <v>45.680989900902041</v>
      </c>
      <c r="DX1018">
        <v>-1.399012454425008</v>
      </c>
      <c r="DY1018">
        <v>0.18974323684439681</v>
      </c>
      <c r="DZ1018">
        <v>0</v>
      </c>
      <c r="EA1018">
        <v>-57.181035483870978</v>
      </c>
      <c r="EB1018">
        <v>0.62492903225811947</v>
      </c>
      <c r="EC1018">
        <v>0.1967194031599436</v>
      </c>
      <c r="ED1018">
        <v>1</v>
      </c>
      <c r="EE1018">
        <v>615.87645998846892</v>
      </c>
      <c r="EF1018">
        <v>277.67130545929462</v>
      </c>
      <c r="EG1018">
        <v>26.804251405389451</v>
      </c>
      <c r="EH1018">
        <v>0</v>
      </c>
      <c r="EI1018">
        <v>2.6519780487804878</v>
      </c>
      <c r="EJ1018">
        <v>6.2799721254355831E-2</v>
      </c>
      <c r="EK1018">
        <v>6.2407180713761811E-3</v>
      </c>
      <c r="EL1018">
        <v>1</v>
      </c>
      <c r="EM1018">
        <v>1.950414172790911</v>
      </c>
      <c r="EN1018">
        <v>-2.4636924212426782E-4</v>
      </c>
      <c r="EO1018">
        <v>9.1665006162700165E-4</v>
      </c>
      <c r="EP1018">
        <v>1</v>
      </c>
      <c r="EQ1018">
        <v>4</v>
      </c>
      <c r="ER1018">
        <v>6</v>
      </c>
      <c r="ES1018" t="s">
        <v>402</v>
      </c>
      <c r="ET1018">
        <v>2.9426299999999999</v>
      </c>
      <c r="EU1018">
        <v>2.8013400000000002</v>
      </c>
      <c r="EV1018">
        <v>0.157084</v>
      </c>
      <c r="EW1018">
        <v>0.163406</v>
      </c>
      <c r="EX1018">
        <v>0.117775</v>
      </c>
      <c r="EY1018">
        <v>0.10960499999999999</v>
      </c>
      <c r="EZ1018">
        <v>17276.900000000001</v>
      </c>
      <c r="FA1018">
        <v>17979.3</v>
      </c>
      <c r="FB1018">
        <v>23837.4</v>
      </c>
      <c r="FC1018">
        <v>25012.400000000001</v>
      </c>
      <c r="FD1018">
        <v>33664.199999999997</v>
      </c>
      <c r="FE1018">
        <v>35563.800000000003</v>
      </c>
      <c r="FF1018">
        <v>43463</v>
      </c>
      <c r="FG1018">
        <v>46236.5</v>
      </c>
      <c r="FH1018">
        <v>1.86795</v>
      </c>
      <c r="FI1018">
        <v>1.84378</v>
      </c>
      <c r="FJ1018">
        <v>0.123501</v>
      </c>
      <c r="FK1018">
        <v>0</v>
      </c>
      <c r="FL1018">
        <v>29.560500000000001</v>
      </c>
      <c r="FM1018">
        <v>999.9</v>
      </c>
      <c r="FN1018">
        <v>58.8</v>
      </c>
      <c r="FO1018">
        <v>36.4</v>
      </c>
      <c r="FP1018">
        <v>36.037500000000001</v>
      </c>
      <c r="FQ1018">
        <v>63.484900000000003</v>
      </c>
      <c r="FR1018">
        <v>23.217099999999999</v>
      </c>
      <c r="FS1018">
        <v>1</v>
      </c>
      <c r="FT1018">
        <v>0.396644</v>
      </c>
      <c r="FU1018">
        <v>1.1801200000000001</v>
      </c>
      <c r="FV1018">
        <v>20.3171</v>
      </c>
      <c r="FW1018">
        <v>5.2114500000000001</v>
      </c>
      <c r="FX1018">
        <v>11.9069</v>
      </c>
      <c r="FY1018">
        <v>5.0026999999999999</v>
      </c>
      <c r="FZ1018">
        <v>3.2901799999999999</v>
      </c>
      <c r="GA1018">
        <v>9999</v>
      </c>
      <c r="GB1018">
        <v>9999</v>
      </c>
      <c r="GC1018">
        <v>9999</v>
      </c>
      <c r="GD1018">
        <v>999.9</v>
      </c>
      <c r="GE1018">
        <v>1.8595900000000001</v>
      </c>
      <c r="GF1018">
        <v>1.8546100000000001</v>
      </c>
      <c r="GG1018">
        <v>1.8577600000000001</v>
      </c>
      <c r="GH1018">
        <v>1.85623</v>
      </c>
      <c r="GI1018">
        <v>1.85501</v>
      </c>
      <c r="GJ1018">
        <v>1.85459</v>
      </c>
      <c r="GK1018">
        <v>1.8533299999999999</v>
      </c>
      <c r="GL1018">
        <v>1.8564000000000001</v>
      </c>
      <c r="GM1018">
        <v>0</v>
      </c>
      <c r="GN1018">
        <v>0</v>
      </c>
      <c r="GO1018">
        <v>0</v>
      </c>
      <c r="GP1018">
        <v>0</v>
      </c>
      <c r="GQ1018" t="s">
        <v>386</v>
      </c>
      <c r="GR1018" t="s">
        <v>387</v>
      </c>
      <c r="GS1018" t="s">
        <v>388</v>
      </c>
      <c r="GT1018" t="s">
        <v>388</v>
      </c>
      <c r="GU1018" t="s">
        <v>388</v>
      </c>
      <c r="GV1018" t="s">
        <v>388</v>
      </c>
      <c r="GW1018">
        <v>0</v>
      </c>
      <c r="GX1018">
        <v>100</v>
      </c>
      <c r="GY1018">
        <v>100</v>
      </c>
      <c r="GZ1018">
        <v>2.1120000000000001</v>
      </c>
      <c r="HA1018">
        <v>1.01E-2</v>
      </c>
      <c r="HB1018">
        <v>0.38386874957061617</v>
      </c>
      <c r="HC1018">
        <v>2.7716384584972409E-3</v>
      </c>
      <c r="HD1018">
        <v>-1.1467119688665799E-6</v>
      </c>
      <c r="HE1018">
        <v>2.0626329066488061E-10</v>
      </c>
      <c r="HF1018">
        <v>-7.258975840326358E-2</v>
      </c>
      <c r="HG1018">
        <v>1.066993184659233E-2</v>
      </c>
      <c r="HH1018">
        <v>-3.4528890892081033E-4</v>
      </c>
      <c r="HI1018">
        <v>2.382551249023132E-6</v>
      </c>
      <c r="HJ1018">
        <v>1</v>
      </c>
      <c r="HK1018">
        <v>2115</v>
      </c>
      <c r="HL1018">
        <v>2</v>
      </c>
      <c r="HM1018">
        <v>30</v>
      </c>
      <c r="HN1018">
        <v>6.3</v>
      </c>
      <c r="HO1018">
        <v>6.2</v>
      </c>
      <c r="HP1018">
        <v>2.1301299999999999</v>
      </c>
      <c r="HQ1018">
        <v>2.32056</v>
      </c>
      <c r="HR1018">
        <v>1.4978</v>
      </c>
      <c r="HS1018">
        <v>2.2997999999999998</v>
      </c>
      <c r="HT1018">
        <v>1.5478499999999999</v>
      </c>
      <c r="HU1018">
        <v>2.3144499999999999</v>
      </c>
      <c r="HV1018">
        <v>39.441600000000001</v>
      </c>
      <c r="HW1018">
        <v>13.650499999999999</v>
      </c>
      <c r="HX1018">
        <v>18</v>
      </c>
      <c r="HY1018">
        <v>446.72699999999998</v>
      </c>
      <c r="HZ1018">
        <v>489.173</v>
      </c>
      <c r="IA1018">
        <v>27.915199999999999</v>
      </c>
      <c r="IB1018">
        <v>32.103000000000002</v>
      </c>
      <c r="IC1018">
        <v>29.9999</v>
      </c>
      <c r="ID1018">
        <v>31.961600000000001</v>
      </c>
      <c r="IE1018">
        <v>32.0563</v>
      </c>
      <c r="IF1018">
        <v>42.810899999999997</v>
      </c>
      <c r="IG1018">
        <v>33.672699999999999</v>
      </c>
      <c r="IH1018">
        <v>0</v>
      </c>
      <c r="II1018">
        <v>27.9163</v>
      </c>
      <c r="IJ1018">
        <v>1003.32</v>
      </c>
      <c r="IK1018">
        <v>24.509799999999998</v>
      </c>
      <c r="IL1018">
        <v>100.503</v>
      </c>
      <c r="IM1018">
        <v>100.20699999999999</v>
      </c>
      <c r="IN1018" t="s">
        <v>3530</v>
      </c>
    </row>
    <row r="1019" spans="1:248" x14ac:dyDescent="0.2">
      <c r="A1019">
        <v>1003</v>
      </c>
      <c r="B1019">
        <v>1660321003.0999999</v>
      </c>
      <c r="C1019">
        <v>10036.5</v>
      </c>
      <c r="D1019" t="s">
        <v>2378</v>
      </c>
      <c r="E1019" t="s">
        <v>2379</v>
      </c>
      <c r="F1019">
        <v>1</v>
      </c>
      <c r="G1019" t="s">
        <v>1996</v>
      </c>
      <c r="H1019" t="s">
        <v>377</v>
      </c>
      <c r="I1019" t="s">
        <v>378</v>
      </c>
      <c r="J1019" t="s">
        <v>379</v>
      </c>
      <c r="K1019" t="s">
        <v>380</v>
      </c>
      <c r="L1019" t="s">
        <v>1996</v>
      </c>
      <c r="M1019" t="s">
        <v>382</v>
      </c>
      <c r="N1019">
        <v>1660320995.0999999</v>
      </c>
      <c r="O1019">
        <f t="shared" si="510"/>
        <v>2.2827945802916644E-3</v>
      </c>
      <c r="P1019">
        <f t="shared" si="511"/>
        <v>2.2827945802916645</v>
      </c>
      <c r="Q1019">
        <f t="shared" si="512"/>
        <v>15.421782314022714</v>
      </c>
      <c r="R1019">
        <f t="shared" si="513"/>
        <v>877.36800000000005</v>
      </c>
      <c r="S1019">
        <f t="shared" si="514"/>
        <v>633.87233663565223</v>
      </c>
      <c r="T1019">
        <f t="shared" si="515"/>
        <v>63.164907758920023</v>
      </c>
      <c r="U1019">
        <f t="shared" si="516"/>
        <v>87.429069841996807</v>
      </c>
      <c r="V1019">
        <f t="shared" si="517"/>
        <v>0.11477248672240813</v>
      </c>
      <c r="W1019">
        <f t="shared" si="518"/>
        <v>2.9219094289804985</v>
      </c>
      <c r="X1019">
        <f t="shared" si="519"/>
        <v>0.1123255029106838</v>
      </c>
      <c r="Y1019">
        <f t="shared" si="520"/>
        <v>7.0418945874040961E-2</v>
      </c>
      <c r="Z1019">
        <f t="shared" si="521"/>
        <v>321.515781</v>
      </c>
      <c r="AA1019">
        <f t="shared" si="522"/>
        <v>32.300495372659846</v>
      </c>
      <c r="AB1019">
        <f t="shared" si="523"/>
        <v>31.566549999999999</v>
      </c>
      <c r="AC1019">
        <f t="shared" si="524"/>
        <v>4.6591772050964035</v>
      </c>
      <c r="AD1019">
        <f t="shared" si="525"/>
        <v>60.050164629756928</v>
      </c>
      <c r="AE1019">
        <f t="shared" si="526"/>
        <v>2.7088728922927197</v>
      </c>
      <c r="AF1019">
        <f t="shared" si="527"/>
        <v>4.5110165958652173</v>
      </c>
      <c r="AG1019">
        <f t="shared" si="528"/>
        <v>1.9503043128036839</v>
      </c>
      <c r="AH1019">
        <f t="shared" si="529"/>
        <v>-100.6712409908624</v>
      </c>
      <c r="AI1019">
        <f t="shared" si="530"/>
        <v>-89.467865523116743</v>
      </c>
      <c r="AJ1019">
        <f t="shared" si="531"/>
        <v>-6.8951409367837675</v>
      </c>
      <c r="AK1019">
        <f t="shared" si="532"/>
        <v>124.48153354923708</v>
      </c>
      <c r="AL1019">
        <f t="shared" si="533"/>
        <v>45.675569648906716</v>
      </c>
      <c r="AM1019">
        <f t="shared" si="534"/>
        <v>2.27557047960088</v>
      </c>
      <c r="AN1019">
        <f t="shared" si="535"/>
        <v>15.421782314022714</v>
      </c>
      <c r="AO1019">
        <v>985.61108880114193</v>
      </c>
      <c r="AP1019">
        <v>940.13249090909096</v>
      </c>
      <c r="AQ1019">
        <v>5.0994441431599329</v>
      </c>
      <c r="AR1019">
        <v>66.056811601181195</v>
      </c>
      <c r="AS1019">
        <f t="shared" si="536"/>
        <v>2.2827945802916645</v>
      </c>
      <c r="AT1019">
        <v>24.528134013667959</v>
      </c>
      <c r="AU1019">
        <v>27.192043636363621</v>
      </c>
      <c r="AV1019">
        <v>9.651086213422836E-6</v>
      </c>
      <c r="AW1019">
        <v>80.9492581005711</v>
      </c>
      <c r="AX1019">
        <v>43</v>
      </c>
      <c r="AY1019">
        <v>9</v>
      </c>
      <c r="AZ1019">
        <f t="shared" si="537"/>
        <v>1</v>
      </c>
      <c r="BA1019">
        <f t="shared" si="538"/>
        <v>0</v>
      </c>
      <c r="BB1019">
        <f t="shared" si="539"/>
        <v>51954.387946566887</v>
      </c>
      <c r="BC1019">
        <f t="shared" si="540"/>
        <v>1999.9949999999999</v>
      </c>
      <c r="BD1019">
        <f t="shared" si="541"/>
        <v>1681.1961000000001</v>
      </c>
      <c r="BE1019">
        <f t="shared" si="542"/>
        <v>0.84060015150037881</v>
      </c>
      <c r="BF1019">
        <f t="shared" si="543"/>
        <v>0.160758292395731</v>
      </c>
      <c r="BG1019">
        <v>6</v>
      </c>
      <c r="BH1019">
        <v>0.5</v>
      </c>
      <c r="BI1019" t="s">
        <v>383</v>
      </c>
      <c r="BJ1019">
        <v>2</v>
      </c>
      <c r="BK1019" t="b">
        <v>1</v>
      </c>
      <c r="BL1019">
        <v>1660320995.0999999</v>
      </c>
      <c r="BM1019">
        <v>877.36800000000005</v>
      </c>
      <c r="BN1019">
        <v>934.55531250000001</v>
      </c>
      <c r="BO1019">
        <v>27.184075</v>
      </c>
      <c r="BP1019">
        <v>24.528512500000001</v>
      </c>
      <c r="BQ1019">
        <v>875.29874999999993</v>
      </c>
      <c r="BR1019">
        <v>27.173881250000001</v>
      </c>
      <c r="BS1019">
        <v>500.16775000000001</v>
      </c>
      <c r="BT1019">
        <v>99.549206249999997</v>
      </c>
      <c r="BU1019">
        <v>0.10005135</v>
      </c>
      <c r="BV1019">
        <v>30.998593750000001</v>
      </c>
      <c r="BW1019">
        <v>31.566549999999999</v>
      </c>
      <c r="BX1019">
        <v>999.9</v>
      </c>
      <c r="BY1019">
        <v>0</v>
      </c>
      <c r="BZ1019">
        <v>0</v>
      </c>
      <c r="CA1019">
        <v>10001.5975</v>
      </c>
      <c r="CB1019">
        <v>0</v>
      </c>
      <c r="CC1019">
        <v>14.2919125</v>
      </c>
      <c r="CD1019">
        <v>-57.187399999999997</v>
      </c>
      <c r="CE1019">
        <v>901.8850625</v>
      </c>
      <c r="CF1019">
        <v>958.05500000000006</v>
      </c>
      <c r="CG1019">
        <v>2.6555718750000001</v>
      </c>
      <c r="CH1019">
        <v>934.55531250000001</v>
      </c>
      <c r="CI1019">
        <v>24.528512500000001</v>
      </c>
      <c r="CJ1019">
        <v>2.7061543750000001</v>
      </c>
      <c r="CK1019">
        <v>2.4417931249999998</v>
      </c>
      <c r="CL1019">
        <v>22.322531250000001</v>
      </c>
      <c r="CM1019">
        <v>20.643637500000001</v>
      </c>
      <c r="CN1019">
        <v>1999.9949999999999</v>
      </c>
      <c r="CO1019">
        <v>0.97999506250000001</v>
      </c>
      <c r="CP1019">
        <v>2.0005106250000002E-2</v>
      </c>
      <c r="CQ1019">
        <v>0</v>
      </c>
      <c r="CR1019">
        <v>2.9966249999999999</v>
      </c>
      <c r="CS1019">
        <v>0</v>
      </c>
      <c r="CT1019">
        <v>28853.631249999999</v>
      </c>
      <c r="CU1019">
        <v>17412.256249999999</v>
      </c>
      <c r="CV1019">
        <v>42.311999999999998</v>
      </c>
      <c r="CW1019">
        <v>43.311999999999998</v>
      </c>
      <c r="CX1019">
        <v>42.311999999999998</v>
      </c>
      <c r="CY1019">
        <v>41.7145625</v>
      </c>
      <c r="CZ1019">
        <v>42.311999999999998</v>
      </c>
      <c r="DA1019">
        <v>1959.9849999999999</v>
      </c>
      <c r="DB1019">
        <v>40.01</v>
      </c>
      <c r="DC1019">
        <v>0</v>
      </c>
      <c r="DD1019">
        <v>1660321001.4000001</v>
      </c>
      <c r="DE1019">
        <v>0</v>
      </c>
      <c r="DF1019">
        <v>1660320627.5999999</v>
      </c>
      <c r="DG1019" t="s">
        <v>1997</v>
      </c>
      <c r="DH1019">
        <v>1660320624.0999999</v>
      </c>
      <c r="DI1019">
        <v>1660320627.5999999</v>
      </c>
      <c r="DJ1019">
        <v>29</v>
      </c>
      <c r="DK1019">
        <v>-0.125</v>
      </c>
      <c r="DL1019">
        <v>1E-3</v>
      </c>
      <c r="DM1019">
        <v>1.32</v>
      </c>
      <c r="DN1019">
        <v>1.6E-2</v>
      </c>
      <c r="DO1019">
        <v>400</v>
      </c>
      <c r="DP1019">
        <v>25</v>
      </c>
      <c r="DQ1019">
        <v>0.25</v>
      </c>
      <c r="DR1019">
        <v>0.03</v>
      </c>
      <c r="DS1019">
        <v>15.41915365704333</v>
      </c>
      <c r="DT1019">
        <v>7.5123023526894095E-2</v>
      </c>
      <c r="DU1019">
        <v>0.10074420374076611</v>
      </c>
      <c r="DV1019">
        <v>1</v>
      </c>
      <c r="DW1019">
        <v>45.680989900902041</v>
      </c>
      <c r="DX1019">
        <v>-1.399012454425008</v>
      </c>
      <c r="DY1019">
        <v>0.18974323684439681</v>
      </c>
      <c r="DZ1019">
        <v>0</v>
      </c>
      <c r="EA1019">
        <v>-57.181035483870978</v>
      </c>
      <c r="EB1019">
        <v>0.62492903225811947</v>
      </c>
      <c r="EC1019">
        <v>0.1967194031599436</v>
      </c>
      <c r="ED1019">
        <v>1</v>
      </c>
      <c r="EE1019">
        <v>615.87645998846892</v>
      </c>
      <c r="EF1019">
        <v>277.67130545929462</v>
      </c>
      <c r="EG1019">
        <v>26.804251405389451</v>
      </c>
      <c r="EH1019">
        <v>0</v>
      </c>
      <c r="EI1019">
        <v>2.6519780487804878</v>
      </c>
      <c r="EJ1019">
        <v>6.2799721254355831E-2</v>
      </c>
      <c r="EK1019">
        <v>6.2407180713761811E-3</v>
      </c>
      <c r="EL1019">
        <v>1</v>
      </c>
      <c r="EM1019">
        <v>1.950414172790911</v>
      </c>
      <c r="EN1019">
        <v>-2.4636924212426782E-4</v>
      </c>
      <c r="EO1019">
        <v>9.1665006162700165E-4</v>
      </c>
      <c r="EP1019">
        <v>1</v>
      </c>
      <c r="EQ1019">
        <v>4</v>
      </c>
      <c r="ER1019">
        <v>6</v>
      </c>
      <c r="ES1019" t="s">
        <v>402</v>
      </c>
      <c r="ET1019">
        <v>2.9424000000000001</v>
      </c>
      <c r="EU1019">
        <v>2.8012299999999999</v>
      </c>
      <c r="EV1019">
        <v>0.157639</v>
      </c>
      <c r="EW1019">
        <v>0.16395999999999999</v>
      </c>
      <c r="EX1019">
        <v>0.11777899999999999</v>
      </c>
      <c r="EY1019">
        <v>0.10960499999999999</v>
      </c>
      <c r="EZ1019">
        <v>17265.400000000001</v>
      </c>
      <c r="FA1019">
        <v>17967.400000000001</v>
      </c>
      <c r="FB1019">
        <v>23837.3</v>
      </c>
      <c r="FC1019">
        <v>25012.3</v>
      </c>
      <c r="FD1019">
        <v>33664</v>
      </c>
      <c r="FE1019">
        <v>35563.800000000003</v>
      </c>
      <c r="FF1019">
        <v>43463</v>
      </c>
      <c r="FG1019">
        <v>46236.3</v>
      </c>
      <c r="FH1019">
        <v>1.8679699999999999</v>
      </c>
      <c r="FI1019">
        <v>1.84365</v>
      </c>
      <c r="FJ1019">
        <v>0.123627</v>
      </c>
      <c r="FK1019">
        <v>0</v>
      </c>
      <c r="FL1019">
        <v>29.559899999999999</v>
      </c>
      <c r="FM1019">
        <v>999.9</v>
      </c>
      <c r="FN1019">
        <v>58.8</v>
      </c>
      <c r="FO1019">
        <v>36.4</v>
      </c>
      <c r="FP1019">
        <v>36.037100000000002</v>
      </c>
      <c r="FQ1019">
        <v>63.414900000000003</v>
      </c>
      <c r="FR1019">
        <v>23.413499999999999</v>
      </c>
      <c r="FS1019">
        <v>1</v>
      </c>
      <c r="FT1019">
        <v>0.39652199999999999</v>
      </c>
      <c r="FU1019">
        <v>1.1796500000000001</v>
      </c>
      <c r="FV1019">
        <v>20.3171</v>
      </c>
      <c r="FW1019">
        <v>5.2119</v>
      </c>
      <c r="FX1019">
        <v>11.906499999999999</v>
      </c>
      <c r="FY1019">
        <v>5.0026999999999999</v>
      </c>
      <c r="FZ1019">
        <v>3.2902</v>
      </c>
      <c r="GA1019">
        <v>9999</v>
      </c>
      <c r="GB1019">
        <v>9999</v>
      </c>
      <c r="GC1019">
        <v>9999</v>
      </c>
      <c r="GD1019">
        <v>999.9</v>
      </c>
      <c r="GE1019">
        <v>1.8595900000000001</v>
      </c>
      <c r="GF1019">
        <v>1.8546100000000001</v>
      </c>
      <c r="GG1019">
        <v>1.8577600000000001</v>
      </c>
      <c r="GH1019">
        <v>1.8562399999999999</v>
      </c>
      <c r="GI1019">
        <v>1.85501</v>
      </c>
      <c r="GJ1019">
        <v>1.8546</v>
      </c>
      <c r="GK1019">
        <v>1.85334</v>
      </c>
      <c r="GL1019">
        <v>1.8564000000000001</v>
      </c>
      <c r="GM1019">
        <v>0</v>
      </c>
      <c r="GN1019">
        <v>0</v>
      </c>
      <c r="GO1019">
        <v>0</v>
      </c>
      <c r="GP1019">
        <v>0</v>
      </c>
      <c r="GQ1019" t="s">
        <v>386</v>
      </c>
      <c r="GR1019" t="s">
        <v>387</v>
      </c>
      <c r="GS1019" t="s">
        <v>388</v>
      </c>
      <c r="GT1019" t="s">
        <v>388</v>
      </c>
      <c r="GU1019" t="s">
        <v>388</v>
      </c>
      <c r="GV1019" t="s">
        <v>388</v>
      </c>
      <c r="GW1019">
        <v>0</v>
      </c>
      <c r="GX1019">
        <v>100</v>
      </c>
      <c r="GY1019">
        <v>100</v>
      </c>
      <c r="GZ1019">
        <v>2.1179999999999999</v>
      </c>
      <c r="HA1019">
        <v>1.01E-2</v>
      </c>
      <c r="HB1019">
        <v>0.38386874957061617</v>
      </c>
      <c r="HC1019">
        <v>2.7716384584972409E-3</v>
      </c>
      <c r="HD1019">
        <v>-1.1467119688665799E-6</v>
      </c>
      <c r="HE1019">
        <v>2.0626329066488061E-10</v>
      </c>
      <c r="HF1019">
        <v>-7.258975840326358E-2</v>
      </c>
      <c r="HG1019">
        <v>1.066993184659233E-2</v>
      </c>
      <c r="HH1019">
        <v>-3.4528890892081033E-4</v>
      </c>
      <c r="HI1019">
        <v>2.382551249023132E-6</v>
      </c>
      <c r="HJ1019">
        <v>1</v>
      </c>
      <c r="HK1019">
        <v>2115</v>
      </c>
      <c r="HL1019">
        <v>2</v>
      </c>
      <c r="HM1019">
        <v>30</v>
      </c>
      <c r="HN1019">
        <v>6.3</v>
      </c>
      <c r="HO1019">
        <v>6.3</v>
      </c>
      <c r="HP1019">
        <v>2.1411099999999998</v>
      </c>
      <c r="HQ1019">
        <v>2.3156699999999999</v>
      </c>
      <c r="HR1019">
        <v>1.4978</v>
      </c>
      <c r="HS1019">
        <v>2.2997999999999998</v>
      </c>
      <c r="HT1019">
        <v>1.5478499999999999</v>
      </c>
      <c r="HU1019">
        <v>2.31812</v>
      </c>
      <c r="HV1019">
        <v>39.441600000000001</v>
      </c>
      <c r="HW1019">
        <v>13.6592</v>
      </c>
      <c r="HX1019">
        <v>18</v>
      </c>
      <c r="HY1019">
        <v>446.73700000000002</v>
      </c>
      <c r="HZ1019">
        <v>489.09</v>
      </c>
      <c r="IA1019">
        <v>27.915299999999998</v>
      </c>
      <c r="IB1019">
        <v>32.1023</v>
      </c>
      <c r="IC1019">
        <v>29.9999</v>
      </c>
      <c r="ID1019">
        <v>31.960899999999999</v>
      </c>
      <c r="IE1019">
        <v>32.0563</v>
      </c>
      <c r="IF1019">
        <v>42.941600000000001</v>
      </c>
      <c r="IG1019">
        <v>33.672699999999999</v>
      </c>
      <c r="IH1019">
        <v>0</v>
      </c>
      <c r="II1019">
        <v>27.9163</v>
      </c>
      <c r="IJ1019">
        <v>1003.32</v>
      </c>
      <c r="IK1019">
        <v>24.5063</v>
      </c>
      <c r="IL1019">
        <v>100.503</v>
      </c>
      <c r="IM1019">
        <v>100.206</v>
      </c>
      <c r="IN1019" t="s">
        <v>3530</v>
      </c>
    </row>
    <row r="1020" spans="1:248" x14ac:dyDescent="0.2">
      <c r="A1020">
        <v>1004</v>
      </c>
      <c r="B1020">
        <v>1660321003.5999999</v>
      </c>
      <c r="C1020">
        <v>10037</v>
      </c>
      <c r="D1020" t="s">
        <v>2378</v>
      </c>
      <c r="E1020" t="s">
        <v>2379</v>
      </c>
      <c r="F1020">
        <v>1</v>
      </c>
      <c r="G1020" t="s">
        <v>1996</v>
      </c>
      <c r="H1020" t="s">
        <v>377</v>
      </c>
      <c r="I1020" t="s">
        <v>378</v>
      </c>
      <c r="J1020" t="s">
        <v>379</v>
      </c>
      <c r="K1020" t="s">
        <v>380</v>
      </c>
      <c r="L1020" t="s">
        <v>1996</v>
      </c>
      <c r="M1020" t="s">
        <v>382</v>
      </c>
      <c r="N1020">
        <v>1660320995.0999999</v>
      </c>
      <c r="O1020">
        <f t="shared" si="510"/>
        <v>2.2833757026375643E-3</v>
      </c>
      <c r="P1020">
        <f t="shared" si="511"/>
        <v>2.2833757026375641</v>
      </c>
      <c r="Q1020">
        <f t="shared" si="512"/>
        <v>15.435645177569665</v>
      </c>
      <c r="R1020">
        <f t="shared" si="513"/>
        <v>877.36800000000005</v>
      </c>
      <c r="S1020">
        <f t="shared" si="514"/>
        <v>633.73369692214396</v>
      </c>
      <c r="T1020">
        <f t="shared" si="515"/>
        <v>63.151092414395045</v>
      </c>
      <c r="U1020">
        <f t="shared" si="516"/>
        <v>87.429069841996807</v>
      </c>
      <c r="V1020">
        <f t="shared" si="517"/>
        <v>0.11480233947434688</v>
      </c>
      <c r="W1020">
        <f t="shared" si="518"/>
        <v>2.9219094289804985</v>
      </c>
      <c r="X1020">
        <f t="shared" si="519"/>
        <v>0.11235409718733023</v>
      </c>
      <c r="Y1020">
        <f t="shared" si="520"/>
        <v>7.0436927026523544E-2</v>
      </c>
      <c r="Z1020">
        <f t="shared" si="521"/>
        <v>321.515781</v>
      </c>
      <c r="AA1020">
        <f t="shared" si="522"/>
        <v>32.30034429589827</v>
      </c>
      <c r="AB1020">
        <f t="shared" si="523"/>
        <v>31.566549999999999</v>
      </c>
      <c r="AC1020">
        <f t="shared" si="524"/>
        <v>4.6591772050964035</v>
      </c>
      <c r="AD1020">
        <f t="shared" si="525"/>
        <v>60.050164629756928</v>
      </c>
      <c r="AE1020">
        <f t="shared" si="526"/>
        <v>2.7088728922927197</v>
      </c>
      <c r="AF1020">
        <f t="shared" si="527"/>
        <v>4.5110165958652173</v>
      </c>
      <c r="AG1020">
        <f t="shared" si="528"/>
        <v>1.9503043128036839</v>
      </c>
      <c r="AH1020">
        <f t="shared" si="529"/>
        <v>-100.69686848631659</v>
      </c>
      <c r="AI1020">
        <f t="shared" si="530"/>
        <v>-89.467865523116743</v>
      </c>
      <c r="AJ1020">
        <f t="shared" si="531"/>
        <v>-6.8951409367837675</v>
      </c>
      <c r="AK1020">
        <f t="shared" si="532"/>
        <v>124.4559060537829</v>
      </c>
      <c r="AL1020">
        <f t="shared" si="533"/>
        <v>45.675569648906716</v>
      </c>
      <c r="AM1020">
        <f t="shared" si="534"/>
        <v>2.27557047960088</v>
      </c>
      <c r="AN1020">
        <f t="shared" si="535"/>
        <v>15.435645177569665</v>
      </c>
      <c r="AO1020">
        <v>988.19270260710482</v>
      </c>
      <c r="AP1020">
        <v>942.68828484848473</v>
      </c>
      <c r="AQ1020">
        <v>5.1011312677723</v>
      </c>
      <c r="AR1020">
        <v>66.056811601181195</v>
      </c>
      <c r="AS1020">
        <f t="shared" si="536"/>
        <v>2.2833757026375641</v>
      </c>
      <c r="AT1020">
        <v>24.528502941227451</v>
      </c>
      <c r="AU1020">
        <v>27.193029696969681</v>
      </c>
      <c r="AV1020">
        <v>1.880487288606573E-5</v>
      </c>
      <c r="AW1020">
        <v>80.9492581005711</v>
      </c>
      <c r="AX1020">
        <v>43</v>
      </c>
      <c r="AY1020">
        <v>9</v>
      </c>
      <c r="AZ1020">
        <f t="shared" si="537"/>
        <v>1</v>
      </c>
      <c r="BA1020">
        <f t="shared" si="538"/>
        <v>0</v>
      </c>
      <c r="BB1020">
        <f t="shared" si="539"/>
        <v>51954.387946566887</v>
      </c>
      <c r="BC1020">
        <f t="shared" si="540"/>
        <v>1999.9949999999999</v>
      </c>
      <c r="BD1020">
        <f t="shared" si="541"/>
        <v>1681.1961000000001</v>
      </c>
      <c r="BE1020">
        <f t="shared" si="542"/>
        <v>0.84060015150037881</v>
      </c>
      <c r="BF1020">
        <f t="shared" si="543"/>
        <v>0.160758292395731</v>
      </c>
      <c r="BG1020">
        <v>6</v>
      </c>
      <c r="BH1020">
        <v>0.5</v>
      </c>
      <c r="BI1020" t="s">
        <v>383</v>
      </c>
      <c r="BJ1020">
        <v>2</v>
      </c>
      <c r="BK1020" t="b">
        <v>1</v>
      </c>
      <c r="BL1020">
        <v>1660320995.0999999</v>
      </c>
      <c r="BM1020">
        <v>877.36800000000005</v>
      </c>
      <c r="BN1020">
        <v>934.55531250000001</v>
      </c>
      <c r="BO1020">
        <v>27.184075</v>
      </c>
      <c r="BP1020">
        <v>24.528512500000001</v>
      </c>
      <c r="BQ1020">
        <v>875.29874999999993</v>
      </c>
      <c r="BR1020">
        <v>27.173881250000001</v>
      </c>
      <c r="BS1020">
        <v>500.16775000000001</v>
      </c>
      <c r="BT1020">
        <v>99.549206249999997</v>
      </c>
      <c r="BU1020">
        <v>0.10005135</v>
      </c>
      <c r="BV1020">
        <v>30.998593750000001</v>
      </c>
      <c r="BW1020">
        <v>31.566549999999999</v>
      </c>
      <c r="BX1020">
        <v>999.9</v>
      </c>
      <c r="BY1020">
        <v>0</v>
      </c>
      <c r="BZ1020">
        <v>0</v>
      </c>
      <c r="CA1020">
        <v>10001.5975</v>
      </c>
      <c r="CB1020">
        <v>0</v>
      </c>
      <c r="CC1020">
        <v>14.2919125</v>
      </c>
      <c r="CD1020">
        <v>-57.187399999999997</v>
      </c>
      <c r="CE1020">
        <v>901.8850625</v>
      </c>
      <c r="CF1020">
        <v>958.05500000000006</v>
      </c>
      <c r="CG1020">
        <v>2.6555718750000001</v>
      </c>
      <c r="CH1020">
        <v>934.55531250000001</v>
      </c>
      <c r="CI1020">
        <v>24.528512500000001</v>
      </c>
      <c r="CJ1020">
        <v>2.7061543750000001</v>
      </c>
      <c r="CK1020">
        <v>2.4417931249999998</v>
      </c>
      <c r="CL1020">
        <v>22.322531250000001</v>
      </c>
      <c r="CM1020">
        <v>20.643637500000001</v>
      </c>
      <c r="CN1020">
        <v>1999.9949999999999</v>
      </c>
      <c r="CO1020">
        <v>0.97999506250000001</v>
      </c>
      <c r="CP1020">
        <v>2.0005106250000002E-2</v>
      </c>
      <c r="CQ1020">
        <v>0</v>
      </c>
      <c r="CR1020">
        <v>2.9966249999999999</v>
      </c>
      <c r="CS1020">
        <v>0</v>
      </c>
      <c r="CT1020">
        <v>28853.631249999999</v>
      </c>
      <c r="CU1020">
        <v>17412.256249999999</v>
      </c>
      <c r="CV1020">
        <v>42.311999999999998</v>
      </c>
      <c r="CW1020">
        <v>43.311999999999998</v>
      </c>
      <c r="CX1020">
        <v>42.311999999999998</v>
      </c>
      <c r="CY1020">
        <v>41.7145625</v>
      </c>
      <c r="CZ1020">
        <v>42.311999999999998</v>
      </c>
      <c r="DA1020">
        <v>1959.9849999999999</v>
      </c>
      <c r="DB1020">
        <v>40.01</v>
      </c>
      <c r="DC1020">
        <v>0</v>
      </c>
      <c r="DD1020">
        <v>1660321002</v>
      </c>
      <c r="DE1020">
        <v>0</v>
      </c>
      <c r="DF1020">
        <v>1660320627.5999999</v>
      </c>
      <c r="DG1020" t="s">
        <v>1997</v>
      </c>
      <c r="DH1020">
        <v>1660320624.0999999</v>
      </c>
      <c r="DI1020">
        <v>1660320627.5999999</v>
      </c>
      <c r="DJ1020">
        <v>29</v>
      </c>
      <c r="DK1020">
        <v>-0.125</v>
      </c>
      <c r="DL1020">
        <v>1E-3</v>
      </c>
      <c r="DM1020">
        <v>1.32</v>
      </c>
      <c r="DN1020">
        <v>1.6E-2</v>
      </c>
      <c r="DO1020">
        <v>400</v>
      </c>
      <c r="DP1020">
        <v>25</v>
      </c>
      <c r="DQ1020">
        <v>0.25</v>
      </c>
      <c r="DR1020">
        <v>0.03</v>
      </c>
      <c r="DS1020">
        <v>15.40743501389111</v>
      </c>
      <c r="DT1020">
        <v>0.34515051481764442</v>
      </c>
      <c r="DU1020">
        <v>9.29705212496299E-2</v>
      </c>
      <c r="DV1020">
        <v>1</v>
      </c>
      <c r="DW1020">
        <v>45.664207001390103</v>
      </c>
      <c r="DX1020">
        <v>-0.63835533886299001</v>
      </c>
      <c r="DY1020">
        <v>0.16590124864911371</v>
      </c>
      <c r="DZ1020">
        <v>0</v>
      </c>
      <c r="EA1020">
        <v>-57.159126666666673</v>
      </c>
      <c r="EB1020">
        <v>-1.0362126807564771</v>
      </c>
      <c r="EC1020">
        <v>0.17152005895003061</v>
      </c>
      <c r="ED1020">
        <v>0</v>
      </c>
      <c r="EE1020">
        <v>621.54529097192631</v>
      </c>
      <c r="EF1020">
        <v>284.67310323687713</v>
      </c>
      <c r="EG1020">
        <v>28.12825369870605</v>
      </c>
      <c r="EH1020">
        <v>0</v>
      </c>
      <c r="EI1020">
        <v>2.6537117499999998</v>
      </c>
      <c r="EJ1020">
        <v>6.1402739212009991E-2</v>
      </c>
      <c r="EK1020">
        <v>5.9626201822269584E-3</v>
      </c>
      <c r="EL1020">
        <v>1</v>
      </c>
      <c r="EM1020">
        <v>1.9502770087544949</v>
      </c>
      <c r="EN1020">
        <v>2.0584217433689571E-3</v>
      </c>
      <c r="EO1020">
        <v>7.773107466607157E-4</v>
      </c>
      <c r="EP1020">
        <v>1</v>
      </c>
      <c r="EQ1020">
        <v>3</v>
      </c>
      <c r="ER1020">
        <v>6</v>
      </c>
      <c r="ES1020" t="s">
        <v>407</v>
      </c>
      <c r="ET1020">
        <v>2.94259</v>
      </c>
      <c r="EU1020">
        <v>2.8011699999999999</v>
      </c>
      <c r="EV1020">
        <v>0.157912</v>
      </c>
      <c r="EW1020">
        <v>0.16423199999999999</v>
      </c>
      <c r="EX1020">
        <v>0.117781</v>
      </c>
      <c r="EY1020">
        <v>0.10960300000000001</v>
      </c>
      <c r="EZ1020">
        <v>17259.8</v>
      </c>
      <c r="FA1020">
        <v>17961.5</v>
      </c>
      <c r="FB1020">
        <v>23837.3</v>
      </c>
      <c r="FC1020">
        <v>25012.2</v>
      </c>
      <c r="FD1020">
        <v>33664</v>
      </c>
      <c r="FE1020">
        <v>35563.800000000003</v>
      </c>
      <c r="FF1020">
        <v>43463.1</v>
      </c>
      <c r="FG1020">
        <v>46236.3</v>
      </c>
      <c r="FH1020">
        <v>1.8678999999999999</v>
      </c>
      <c r="FI1020">
        <v>1.84365</v>
      </c>
      <c r="FJ1020">
        <v>0.12365</v>
      </c>
      <c r="FK1020">
        <v>0</v>
      </c>
      <c r="FL1020">
        <v>29.559699999999999</v>
      </c>
      <c r="FM1020">
        <v>999.9</v>
      </c>
      <c r="FN1020">
        <v>58.8</v>
      </c>
      <c r="FO1020">
        <v>36.4</v>
      </c>
      <c r="FP1020">
        <v>36.041899999999998</v>
      </c>
      <c r="FQ1020">
        <v>63.414900000000003</v>
      </c>
      <c r="FR1020">
        <v>22.431899999999999</v>
      </c>
      <c r="FS1020">
        <v>1</v>
      </c>
      <c r="FT1020">
        <v>0.396476</v>
      </c>
      <c r="FU1020">
        <v>1.1793</v>
      </c>
      <c r="FV1020">
        <v>20.3171</v>
      </c>
      <c r="FW1020">
        <v>5.2119</v>
      </c>
      <c r="FX1020">
        <v>11.906599999999999</v>
      </c>
      <c r="FY1020">
        <v>5.0025500000000003</v>
      </c>
      <c r="FZ1020">
        <v>3.2901799999999999</v>
      </c>
      <c r="GA1020">
        <v>9999</v>
      </c>
      <c r="GB1020">
        <v>9999</v>
      </c>
      <c r="GC1020">
        <v>9999</v>
      </c>
      <c r="GD1020">
        <v>999.9</v>
      </c>
      <c r="GE1020">
        <v>1.8595900000000001</v>
      </c>
      <c r="GF1020">
        <v>1.8546</v>
      </c>
      <c r="GG1020">
        <v>1.8577600000000001</v>
      </c>
      <c r="GH1020">
        <v>1.8562399999999999</v>
      </c>
      <c r="GI1020">
        <v>1.85501</v>
      </c>
      <c r="GJ1020">
        <v>1.8546100000000001</v>
      </c>
      <c r="GK1020">
        <v>1.85334</v>
      </c>
      <c r="GL1020">
        <v>1.85639</v>
      </c>
      <c r="GM1020">
        <v>0</v>
      </c>
      <c r="GN1020">
        <v>0</v>
      </c>
      <c r="GO1020">
        <v>0</v>
      </c>
      <c r="GP1020">
        <v>0</v>
      </c>
      <c r="GQ1020" t="s">
        <v>386</v>
      </c>
      <c r="GR1020" t="s">
        <v>387</v>
      </c>
      <c r="GS1020" t="s">
        <v>388</v>
      </c>
      <c r="GT1020" t="s">
        <v>388</v>
      </c>
      <c r="GU1020" t="s">
        <v>388</v>
      </c>
      <c r="GV1020" t="s">
        <v>388</v>
      </c>
      <c r="GW1020">
        <v>0</v>
      </c>
      <c r="GX1020">
        <v>100</v>
      </c>
      <c r="GY1020">
        <v>100</v>
      </c>
      <c r="GZ1020">
        <v>2.121</v>
      </c>
      <c r="HA1020">
        <v>1.0200000000000001E-2</v>
      </c>
      <c r="HB1020">
        <v>0.38386874957061617</v>
      </c>
      <c r="HC1020">
        <v>2.7716384584972409E-3</v>
      </c>
      <c r="HD1020">
        <v>-1.1467119688665799E-6</v>
      </c>
      <c r="HE1020">
        <v>2.0626329066488061E-10</v>
      </c>
      <c r="HF1020">
        <v>-7.258975840326358E-2</v>
      </c>
      <c r="HG1020">
        <v>1.066993184659233E-2</v>
      </c>
      <c r="HH1020">
        <v>-3.4528890892081033E-4</v>
      </c>
      <c r="HI1020">
        <v>2.382551249023132E-6</v>
      </c>
      <c r="HJ1020">
        <v>1</v>
      </c>
      <c r="HK1020">
        <v>2115</v>
      </c>
      <c r="HL1020">
        <v>2</v>
      </c>
      <c r="HM1020">
        <v>30</v>
      </c>
      <c r="HN1020">
        <v>6.3</v>
      </c>
      <c r="HO1020">
        <v>6.3</v>
      </c>
      <c r="HP1020">
        <v>2.1447799999999999</v>
      </c>
      <c r="HQ1020">
        <v>2.3059099999999999</v>
      </c>
      <c r="HR1020">
        <v>1.4978</v>
      </c>
      <c r="HS1020">
        <v>2.2997999999999998</v>
      </c>
      <c r="HT1020">
        <v>1.5478499999999999</v>
      </c>
      <c r="HU1020">
        <v>2.3889200000000002</v>
      </c>
      <c r="HV1020">
        <v>39.441600000000001</v>
      </c>
      <c r="HW1020">
        <v>13.6767</v>
      </c>
      <c r="HX1020">
        <v>18</v>
      </c>
      <c r="HY1020">
        <v>446.69400000000002</v>
      </c>
      <c r="HZ1020">
        <v>489.09</v>
      </c>
      <c r="IA1020">
        <v>27.915400000000002</v>
      </c>
      <c r="IB1020">
        <v>32.1021</v>
      </c>
      <c r="IC1020">
        <v>29.9999</v>
      </c>
      <c r="ID1020">
        <v>31.960899999999999</v>
      </c>
      <c r="IE1020">
        <v>32.0563</v>
      </c>
      <c r="IF1020">
        <v>42.999200000000002</v>
      </c>
      <c r="IG1020">
        <v>33.672699999999999</v>
      </c>
      <c r="IH1020">
        <v>0</v>
      </c>
      <c r="II1020">
        <v>27.9163</v>
      </c>
      <c r="IJ1020">
        <v>1013.34</v>
      </c>
      <c r="IK1020">
        <v>24.504200000000001</v>
      </c>
      <c r="IL1020">
        <v>100.503</v>
      </c>
      <c r="IM1020">
        <v>100.206</v>
      </c>
      <c r="IN1020" t="s">
        <v>3530</v>
      </c>
    </row>
    <row r="1021" spans="1:248" x14ac:dyDescent="0.2">
      <c r="A1021">
        <v>1005</v>
      </c>
      <c r="B1021">
        <v>1660321005.0999999</v>
      </c>
      <c r="C1021">
        <v>10038.5</v>
      </c>
      <c r="D1021" t="s">
        <v>2380</v>
      </c>
      <c r="E1021" t="s">
        <v>2381</v>
      </c>
      <c r="F1021">
        <v>1</v>
      </c>
      <c r="G1021" t="s">
        <v>1996</v>
      </c>
      <c r="H1021" t="s">
        <v>377</v>
      </c>
      <c r="I1021" t="s">
        <v>378</v>
      </c>
      <c r="J1021" t="s">
        <v>379</v>
      </c>
      <c r="K1021" t="s">
        <v>380</v>
      </c>
      <c r="L1021" t="s">
        <v>1996</v>
      </c>
      <c r="M1021" t="s">
        <v>382</v>
      </c>
      <c r="N1021">
        <v>1660320997.1312499</v>
      </c>
      <c r="O1021">
        <f t="shared" si="510"/>
        <v>2.2852607166472896E-3</v>
      </c>
      <c r="P1021">
        <f t="shared" si="511"/>
        <v>2.2852607166472896</v>
      </c>
      <c r="Q1021">
        <f t="shared" si="512"/>
        <v>15.576716228902013</v>
      </c>
      <c r="R1021">
        <f t="shared" si="513"/>
        <v>887.45718750000003</v>
      </c>
      <c r="S1021">
        <f t="shared" si="514"/>
        <v>641.70445544078405</v>
      </c>
      <c r="T1021">
        <f t="shared" si="515"/>
        <v>63.945360082081486</v>
      </c>
      <c r="U1021">
        <f t="shared" si="516"/>
        <v>88.434432597383662</v>
      </c>
      <c r="V1021">
        <f t="shared" si="517"/>
        <v>0.11489632411250945</v>
      </c>
      <c r="W1021">
        <f t="shared" si="518"/>
        <v>2.9219444586513688</v>
      </c>
      <c r="X1021">
        <f t="shared" si="519"/>
        <v>0.11244414645894953</v>
      </c>
      <c r="Y1021">
        <f t="shared" si="520"/>
        <v>7.0493550976010594E-2</v>
      </c>
      <c r="Z1021">
        <f t="shared" si="521"/>
        <v>321.51787575000003</v>
      </c>
      <c r="AA1021">
        <f t="shared" si="522"/>
        <v>32.299870835719553</v>
      </c>
      <c r="AB1021">
        <f t="shared" si="523"/>
        <v>31.567656249999999</v>
      </c>
      <c r="AC1021">
        <f t="shared" si="524"/>
        <v>4.6594698732977324</v>
      </c>
      <c r="AD1021">
        <f t="shared" si="525"/>
        <v>60.055680265792944</v>
      </c>
      <c r="AE1021">
        <f t="shared" si="526"/>
        <v>2.7091245998469469</v>
      </c>
      <c r="AF1021">
        <f t="shared" si="527"/>
        <v>4.5110214185518673</v>
      </c>
      <c r="AG1021">
        <f t="shared" si="528"/>
        <v>1.9503452734507856</v>
      </c>
      <c r="AH1021">
        <f t="shared" si="529"/>
        <v>-100.77999760414546</v>
      </c>
      <c r="AI1021">
        <f t="shared" si="530"/>
        <v>-89.640249677885578</v>
      </c>
      <c r="AJ1021">
        <f t="shared" si="531"/>
        <v>-6.9083818135713431</v>
      </c>
      <c r="AK1021">
        <f t="shared" si="532"/>
        <v>124.18924665439764</v>
      </c>
      <c r="AL1021">
        <f t="shared" si="533"/>
        <v>45.664276733324328</v>
      </c>
      <c r="AM1021">
        <f t="shared" si="534"/>
        <v>2.2774538925629741</v>
      </c>
      <c r="AN1021">
        <f t="shared" si="535"/>
        <v>15.576716228902013</v>
      </c>
      <c r="AO1021">
        <v>996.00778547774848</v>
      </c>
      <c r="AP1021">
        <v>950.33470303030299</v>
      </c>
      <c r="AQ1021">
        <v>5.1000499196629976</v>
      </c>
      <c r="AR1021">
        <v>66.056811601181195</v>
      </c>
      <c r="AS1021">
        <f t="shared" si="536"/>
        <v>2.2852607166472896</v>
      </c>
      <c r="AT1021">
        <v>24.529591760892568</v>
      </c>
      <c r="AU1021">
        <v>27.19615575757576</v>
      </c>
      <c r="AV1021">
        <v>5.0289987162049592E-5</v>
      </c>
      <c r="AW1021">
        <v>80.9492581005711</v>
      </c>
      <c r="AX1021">
        <v>43</v>
      </c>
      <c r="AY1021">
        <v>9</v>
      </c>
      <c r="AZ1021">
        <f t="shared" si="537"/>
        <v>1</v>
      </c>
      <c r="BA1021">
        <f t="shared" si="538"/>
        <v>0</v>
      </c>
      <c r="BB1021">
        <f t="shared" si="539"/>
        <v>51955.381157434153</v>
      </c>
      <c r="BC1021">
        <f t="shared" si="540"/>
        <v>2000.0081250000001</v>
      </c>
      <c r="BD1021">
        <f t="shared" si="541"/>
        <v>1681.2071249999999</v>
      </c>
      <c r="BE1021">
        <f t="shared" si="542"/>
        <v>0.84060014756190049</v>
      </c>
      <c r="BF1021">
        <f t="shared" si="543"/>
        <v>0.16075828479446802</v>
      </c>
      <c r="BG1021">
        <v>6</v>
      </c>
      <c r="BH1021">
        <v>0.5</v>
      </c>
      <c r="BI1021" t="s">
        <v>383</v>
      </c>
      <c r="BJ1021">
        <v>2</v>
      </c>
      <c r="BK1021" t="b">
        <v>1</v>
      </c>
      <c r="BL1021">
        <v>1660320997.1312499</v>
      </c>
      <c r="BM1021">
        <v>887.45718750000003</v>
      </c>
      <c r="BN1021">
        <v>944.66150000000005</v>
      </c>
      <c r="BO1021">
        <v>27.186606250000001</v>
      </c>
      <c r="BP1021">
        <v>24.528806249999999</v>
      </c>
      <c r="BQ1021">
        <v>885.37543749999998</v>
      </c>
      <c r="BR1021">
        <v>27.17641875</v>
      </c>
      <c r="BS1021">
        <v>500.15899999999999</v>
      </c>
      <c r="BT1021">
        <v>99.549206249999997</v>
      </c>
      <c r="BU1021">
        <v>0.10003186875</v>
      </c>
      <c r="BV1021">
        <v>30.9986125</v>
      </c>
      <c r="BW1021">
        <v>31.567656249999999</v>
      </c>
      <c r="BX1021">
        <v>999.9</v>
      </c>
      <c r="BY1021">
        <v>0</v>
      </c>
      <c r="BZ1021">
        <v>0</v>
      </c>
      <c r="CA1021">
        <v>10001.797500000001</v>
      </c>
      <c r="CB1021">
        <v>0</v>
      </c>
      <c r="CC1021">
        <v>14.39324375</v>
      </c>
      <c r="CD1021">
        <v>-57.204456249999993</v>
      </c>
      <c r="CE1021">
        <v>912.25850000000003</v>
      </c>
      <c r="CF1021">
        <v>968.41562500000009</v>
      </c>
      <c r="CG1021">
        <v>2.6578062500000001</v>
      </c>
      <c r="CH1021">
        <v>944.66150000000005</v>
      </c>
      <c r="CI1021">
        <v>24.528806249999999</v>
      </c>
      <c r="CJ1021">
        <v>2.7064062500000001</v>
      </c>
      <c r="CK1021">
        <v>2.4418224999999998</v>
      </c>
      <c r="CL1021">
        <v>22.3240625</v>
      </c>
      <c r="CM1021">
        <v>20.6438375</v>
      </c>
      <c r="CN1021">
        <v>2000.0081250000001</v>
      </c>
      <c r="CO1021">
        <v>0.97999524999999998</v>
      </c>
      <c r="CP1021">
        <v>2.0004925E-2</v>
      </c>
      <c r="CQ1021">
        <v>0</v>
      </c>
      <c r="CR1021">
        <v>2.782437499999999</v>
      </c>
      <c r="CS1021">
        <v>0</v>
      </c>
      <c r="CT1021">
        <v>28878.174999999999</v>
      </c>
      <c r="CU1021">
        <v>17412.375</v>
      </c>
      <c r="CV1021">
        <v>42.311999999999998</v>
      </c>
      <c r="CW1021">
        <v>43.311999999999998</v>
      </c>
      <c r="CX1021">
        <v>42.311999999999998</v>
      </c>
      <c r="CY1021">
        <v>41.718500000000013</v>
      </c>
      <c r="CZ1021">
        <v>42.311999999999998</v>
      </c>
      <c r="DA1021">
        <v>1959.9981250000001</v>
      </c>
      <c r="DB1021">
        <v>40.01</v>
      </c>
      <c r="DC1021">
        <v>0</v>
      </c>
      <c r="DD1021">
        <v>1660321003.2</v>
      </c>
      <c r="DE1021">
        <v>0</v>
      </c>
      <c r="DF1021">
        <v>1660320627.5999999</v>
      </c>
      <c r="DG1021" t="s">
        <v>1997</v>
      </c>
      <c r="DH1021">
        <v>1660320624.0999999</v>
      </c>
      <c r="DI1021">
        <v>1660320627.5999999</v>
      </c>
      <c r="DJ1021">
        <v>29</v>
      </c>
      <c r="DK1021">
        <v>-0.125</v>
      </c>
      <c r="DL1021">
        <v>1E-3</v>
      </c>
      <c r="DM1021">
        <v>1.32</v>
      </c>
      <c r="DN1021">
        <v>1.6E-2</v>
      </c>
      <c r="DO1021">
        <v>400</v>
      </c>
      <c r="DP1021">
        <v>25</v>
      </c>
      <c r="DQ1021">
        <v>0.25</v>
      </c>
      <c r="DR1021">
        <v>0.03</v>
      </c>
      <c r="DS1021">
        <v>15.413328879187601</v>
      </c>
      <c r="DT1021">
        <v>0.5577539833338705</v>
      </c>
      <c r="DU1021">
        <v>9.4467075600025235E-2</v>
      </c>
      <c r="DV1021">
        <v>0</v>
      </c>
      <c r="DW1021">
        <v>45.64049526535554</v>
      </c>
      <c r="DX1021">
        <v>1.057702404661214</v>
      </c>
      <c r="DY1021">
        <v>0.1276816297317819</v>
      </c>
      <c r="DZ1021">
        <v>0</v>
      </c>
      <c r="EA1021">
        <v>-57.188238709677407</v>
      </c>
      <c r="EB1021">
        <v>-2.296548387096685</v>
      </c>
      <c r="EC1021">
        <v>0.21167821848026791</v>
      </c>
      <c r="ED1021">
        <v>0</v>
      </c>
      <c r="EE1021">
        <v>629.57622172360698</v>
      </c>
      <c r="EF1021">
        <v>290.53646879873071</v>
      </c>
      <c r="EG1021">
        <v>27.98469919462611</v>
      </c>
      <c r="EH1021">
        <v>0</v>
      </c>
      <c r="EI1021">
        <v>2.655024390243903</v>
      </c>
      <c r="EJ1021">
        <v>6.2555331010454712E-2</v>
      </c>
      <c r="EK1021">
        <v>6.2211457060971026E-3</v>
      </c>
      <c r="EL1021">
        <v>1</v>
      </c>
      <c r="EM1021">
        <v>1.9502163881048959</v>
      </c>
      <c r="EN1021">
        <v>5.1255154036948993E-3</v>
      </c>
      <c r="EO1021">
        <v>7.365770749253426E-4</v>
      </c>
      <c r="EP1021">
        <v>1</v>
      </c>
      <c r="EQ1021">
        <v>2</v>
      </c>
      <c r="ER1021">
        <v>6</v>
      </c>
      <c r="ES1021" t="s">
        <v>412</v>
      </c>
      <c r="ET1021">
        <v>2.94252</v>
      </c>
      <c r="EU1021">
        <v>2.8011200000000001</v>
      </c>
      <c r="EV1021">
        <v>0.158745</v>
      </c>
      <c r="EW1021">
        <v>0.165045</v>
      </c>
      <c r="EX1021">
        <v>0.117788</v>
      </c>
      <c r="EY1021">
        <v>0.109607</v>
      </c>
      <c r="EZ1021">
        <v>17242.8</v>
      </c>
      <c r="FA1021">
        <v>17943.900000000001</v>
      </c>
      <c r="FB1021">
        <v>23837.4</v>
      </c>
      <c r="FC1021">
        <v>25012.1</v>
      </c>
      <c r="FD1021">
        <v>33664</v>
      </c>
      <c r="FE1021">
        <v>35563.800000000003</v>
      </c>
      <c r="FF1021">
        <v>43463.3</v>
      </c>
      <c r="FG1021">
        <v>46236.4</v>
      </c>
      <c r="FH1021">
        <v>1.8680300000000001</v>
      </c>
      <c r="FI1021">
        <v>1.84368</v>
      </c>
      <c r="FJ1021">
        <v>0.124276</v>
      </c>
      <c r="FK1021">
        <v>0</v>
      </c>
      <c r="FL1021">
        <v>29.558599999999998</v>
      </c>
      <c r="FM1021">
        <v>999.9</v>
      </c>
      <c r="FN1021">
        <v>58.8</v>
      </c>
      <c r="FO1021">
        <v>36.4</v>
      </c>
      <c r="FP1021">
        <v>36.037199999999999</v>
      </c>
      <c r="FQ1021">
        <v>63.274900000000002</v>
      </c>
      <c r="FR1021">
        <v>22.419899999999998</v>
      </c>
      <c r="FS1021">
        <v>1</v>
      </c>
      <c r="FT1021">
        <v>0.39634900000000001</v>
      </c>
      <c r="FU1021">
        <v>1.1773100000000001</v>
      </c>
      <c r="FV1021">
        <v>20.3172</v>
      </c>
      <c r="FW1021">
        <v>5.2123499999999998</v>
      </c>
      <c r="FX1021">
        <v>11.906599999999999</v>
      </c>
      <c r="FY1021">
        <v>5.0027499999999998</v>
      </c>
      <c r="FZ1021">
        <v>3.2901799999999999</v>
      </c>
      <c r="GA1021">
        <v>9999</v>
      </c>
      <c r="GB1021">
        <v>9999</v>
      </c>
      <c r="GC1021">
        <v>9999</v>
      </c>
      <c r="GD1021">
        <v>999.9</v>
      </c>
      <c r="GE1021">
        <v>1.8595900000000001</v>
      </c>
      <c r="GF1021">
        <v>1.8546100000000001</v>
      </c>
      <c r="GG1021">
        <v>1.8577699999999999</v>
      </c>
      <c r="GH1021">
        <v>1.8562399999999999</v>
      </c>
      <c r="GI1021">
        <v>1.85501</v>
      </c>
      <c r="GJ1021">
        <v>1.85463</v>
      </c>
      <c r="GK1021">
        <v>1.85334</v>
      </c>
      <c r="GL1021">
        <v>1.8564000000000001</v>
      </c>
      <c r="GM1021">
        <v>0</v>
      </c>
      <c r="GN1021">
        <v>0</v>
      </c>
      <c r="GO1021">
        <v>0</v>
      </c>
      <c r="GP1021">
        <v>0</v>
      </c>
      <c r="GQ1021" t="s">
        <v>386</v>
      </c>
      <c r="GR1021" t="s">
        <v>387</v>
      </c>
      <c r="GS1021" t="s">
        <v>388</v>
      </c>
      <c r="GT1021" t="s">
        <v>388</v>
      </c>
      <c r="GU1021" t="s">
        <v>388</v>
      </c>
      <c r="GV1021" t="s">
        <v>388</v>
      </c>
      <c r="GW1021">
        <v>0</v>
      </c>
      <c r="GX1021">
        <v>100</v>
      </c>
      <c r="GY1021">
        <v>100</v>
      </c>
      <c r="GZ1021">
        <v>2.13</v>
      </c>
      <c r="HA1021">
        <v>1.0200000000000001E-2</v>
      </c>
      <c r="HB1021">
        <v>0.38386874957061617</v>
      </c>
      <c r="HC1021">
        <v>2.7716384584972409E-3</v>
      </c>
      <c r="HD1021">
        <v>-1.1467119688665799E-6</v>
      </c>
      <c r="HE1021">
        <v>2.0626329066488061E-10</v>
      </c>
      <c r="HF1021">
        <v>-7.258975840326358E-2</v>
      </c>
      <c r="HG1021">
        <v>1.066993184659233E-2</v>
      </c>
      <c r="HH1021">
        <v>-3.4528890892081033E-4</v>
      </c>
      <c r="HI1021">
        <v>2.382551249023132E-6</v>
      </c>
      <c r="HJ1021">
        <v>1</v>
      </c>
      <c r="HK1021">
        <v>2115</v>
      </c>
      <c r="HL1021">
        <v>2</v>
      </c>
      <c r="HM1021">
        <v>30</v>
      </c>
      <c r="HN1021">
        <v>6.3</v>
      </c>
      <c r="HO1021">
        <v>6.3</v>
      </c>
      <c r="HP1021">
        <v>2.1594199999999999</v>
      </c>
      <c r="HQ1021">
        <v>2.3022499999999999</v>
      </c>
      <c r="HR1021">
        <v>1.4978</v>
      </c>
      <c r="HS1021">
        <v>2.2997999999999998</v>
      </c>
      <c r="HT1021">
        <v>1.5478499999999999</v>
      </c>
      <c r="HU1021">
        <v>2.4658199999999999</v>
      </c>
      <c r="HV1021">
        <v>39.441600000000001</v>
      </c>
      <c r="HW1021">
        <v>13.6767</v>
      </c>
      <c r="HX1021">
        <v>18</v>
      </c>
      <c r="HY1021">
        <v>446.76299999999998</v>
      </c>
      <c r="HZ1021">
        <v>489.09800000000001</v>
      </c>
      <c r="IA1021">
        <v>27.915400000000002</v>
      </c>
      <c r="IB1021">
        <v>32.100900000000003</v>
      </c>
      <c r="IC1021">
        <v>29.9999</v>
      </c>
      <c r="ID1021">
        <v>31.960899999999999</v>
      </c>
      <c r="IE1021">
        <v>32.055100000000003</v>
      </c>
      <c r="IF1021">
        <v>43.299900000000001</v>
      </c>
      <c r="IG1021">
        <v>33.672699999999999</v>
      </c>
      <c r="IH1021">
        <v>0</v>
      </c>
      <c r="II1021">
        <v>27.9163</v>
      </c>
      <c r="IJ1021">
        <v>1013.34</v>
      </c>
      <c r="IK1021">
        <v>24.504899999999999</v>
      </c>
      <c r="IL1021">
        <v>100.504</v>
      </c>
      <c r="IM1021">
        <v>100.206</v>
      </c>
      <c r="IN1021" t="s">
        <v>3530</v>
      </c>
    </row>
    <row r="1022" spans="1:248" x14ac:dyDescent="0.2">
      <c r="A1022">
        <v>1006</v>
      </c>
      <c r="B1022">
        <v>1660321005.5999999</v>
      </c>
      <c r="C1022">
        <v>10039</v>
      </c>
      <c r="D1022" t="s">
        <v>2380</v>
      </c>
      <c r="E1022" t="s">
        <v>2381</v>
      </c>
      <c r="F1022">
        <v>1</v>
      </c>
      <c r="G1022" t="s">
        <v>1996</v>
      </c>
      <c r="H1022" t="s">
        <v>377</v>
      </c>
      <c r="I1022" t="s">
        <v>378</v>
      </c>
      <c r="J1022" t="s">
        <v>379</v>
      </c>
      <c r="K1022" t="s">
        <v>380</v>
      </c>
      <c r="L1022" t="s">
        <v>1996</v>
      </c>
      <c r="M1022" t="s">
        <v>382</v>
      </c>
      <c r="N1022">
        <v>1660320997.1312499</v>
      </c>
      <c r="O1022">
        <f t="shared" si="510"/>
        <v>2.2857047336096708E-3</v>
      </c>
      <c r="P1022">
        <f t="shared" si="511"/>
        <v>2.2857047336096707</v>
      </c>
      <c r="Q1022">
        <f t="shared" si="512"/>
        <v>15.570079189439127</v>
      </c>
      <c r="R1022">
        <f t="shared" si="513"/>
        <v>887.45718750000003</v>
      </c>
      <c r="S1022">
        <f t="shared" si="514"/>
        <v>641.83947046253434</v>
      </c>
      <c r="T1022">
        <f t="shared" si="515"/>
        <v>63.958814226133484</v>
      </c>
      <c r="U1022">
        <f t="shared" si="516"/>
        <v>88.434432597383662</v>
      </c>
      <c r="V1022">
        <f t="shared" si="517"/>
        <v>0.11491913409975156</v>
      </c>
      <c r="W1022">
        <f t="shared" si="518"/>
        <v>2.9219444586513688</v>
      </c>
      <c r="X1022">
        <f t="shared" si="519"/>
        <v>0.11246599390418172</v>
      </c>
      <c r="Y1022">
        <f t="shared" si="520"/>
        <v>7.0507289553125879E-2</v>
      </c>
      <c r="Z1022">
        <f t="shared" si="521"/>
        <v>321.51787575000003</v>
      </c>
      <c r="AA1022">
        <f t="shared" si="522"/>
        <v>32.299755404093929</v>
      </c>
      <c r="AB1022">
        <f t="shared" si="523"/>
        <v>31.567656249999999</v>
      </c>
      <c r="AC1022">
        <f t="shared" si="524"/>
        <v>4.6594698732977324</v>
      </c>
      <c r="AD1022">
        <f t="shared" si="525"/>
        <v>60.055680265792944</v>
      </c>
      <c r="AE1022">
        <f t="shared" si="526"/>
        <v>2.7091245998469469</v>
      </c>
      <c r="AF1022">
        <f t="shared" si="527"/>
        <v>4.5110214185518673</v>
      </c>
      <c r="AG1022">
        <f t="shared" si="528"/>
        <v>1.9503452734507856</v>
      </c>
      <c r="AH1022">
        <f t="shared" si="529"/>
        <v>-100.79957875218648</v>
      </c>
      <c r="AI1022">
        <f t="shared" si="530"/>
        <v>-89.640249677885578</v>
      </c>
      <c r="AJ1022">
        <f t="shared" si="531"/>
        <v>-6.9083818135713431</v>
      </c>
      <c r="AK1022">
        <f t="shared" si="532"/>
        <v>124.16966550635664</v>
      </c>
      <c r="AL1022">
        <f t="shared" si="533"/>
        <v>45.664276733324328</v>
      </c>
      <c r="AM1022">
        <f t="shared" si="534"/>
        <v>2.2774538925629741</v>
      </c>
      <c r="AN1022">
        <f t="shared" si="535"/>
        <v>15.570079189439127</v>
      </c>
      <c r="AO1022">
        <v>998.62876256128743</v>
      </c>
      <c r="AP1022">
        <v>952.90941212121231</v>
      </c>
      <c r="AQ1022">
        <v>5.1105185000511391</v>
      </c>
      <c r="AR1022">
        <v>66.056811601181195</v>
      </c>
      <c r="AS1022">
        <f t="shared" si="536"/>
        <v>2.2857047336096707</v>
      </c>
      <c r="AT1022">
        <v>24.52965524955939</v>
      </c>
      <c r="AU1022">
        <v>27.19670727272727</v>
      </c>
      <c r="AV1022">
        <v>5.4782784173438252E-5</v>
      </c>
      <c r="AW1022">
        <v>80.9492581005711</v>
      </c>
      <c r="AX1022">
        <v>43</v>
      </c>
      <c r="AY1022">
        <v>9</v>
      </c>
      <c r="AZ1022">
        <f t="shared" si="537"/>
        <v>1</v>
      </c>
      <c r="BA1022">
        <f t="shared" si="538"/>
        <v>0</v>
      </c>
      <c r="BB1022">
        <f t="shared" si="539"/>
        <v>51955.381157434153</v>
      </c>
      <c r="BC1022">
        <f t="shared" si="540"/>
        <v>2000.0081250000001</v>
      </c>
      <c r="BD1022">
        <f t="shared" si="541"/>
        <v>1681.2071249999999</v>
      </c>
      <c r="BE1022">
        <f t="shared" si="542"/>
        <v>0.84060014756190049</v>
      </c>
      <c r="BF1022">
        <f t="shared" si="543"/>
        <v>0.16075828479446802</v>
      </c>
      <c r="BG1022">
        <v>6</v>
      </c>
      <c r="BH1022">
        <v>0.5</v>
      </c>
      <c r="BI1022" t="s">
        <v>383</v>
      </c>
      <c r="BJ1022">
        <v>2</v>
      </c>
      <c r="BK1022" t="b">
        <v>1</v>
      </c>
      <c r="BL1022">
        <v>1660320997.1312499</v>
      </c>
      <c r="BM1022">
        <v>887.45718750000003</v>
      </c>
      <c r="BN1022">
        <v>944.66150000000005</v>
      </c>
      <c r="BO1022">
        <v>27.186606250000001</v>
      </c>
      <c r="BP1022">
        <v>24.528806249999999</v>
      </c>
      <c r="BQ1022">
        <v>885.37543749999998</v>
      </c>
      <c r="BR1022">
        <v>27.17641875</v>
      </c>
      <c r="BS1022">
        <v>500.15899999999999</v>
      </c>
      <c r="BT1022">
        <v>99.549206249999997</v>
      </c>
      <c r="BU1022">
        <v>0.10003186875</v>
      </c>
      <c r="BV1022">
        <v>30.9986125</v>
      </c>
      <c r="BW1022">
        <v>31.567656249999999</v>
      </c>
      <c r="BX1022">
        <v>999.9</v>
      </c>
      <c r="BY1022">
        <v>0</v>
      </c>
      <c r="BZ1022">
        <v>0</v>
      </c>
      <c r="CA1022">
        <v>10001.797500000001</v>
      </c>
      <c r="CB1022">
        <v>0</v>
      </c>
      <c r="CC1022">
        <v>14.39324375</v>
      </c>
      <c r="CD1022">
        <v>-57.204456249999993</v>
      </c>
      <c r="CE1022">
        <v>912.25850000000003</v>
      </c>
      <c r="CF1022">
        <v>968.41562500000009</v>
      </c>
      <c r="CG1022">
        <v>2.6578062500000001</v>
      </c>
      <c r="CH1022">
        <v>944.66150000000005</v>
      </c>
      <c r="CI1022">
        <v>24.528806249999999</v>
      </c>
      <c r="CJ1022">
        <v>2.7064062500000001</v>
      </c>
      <c r="CK1022">
        <v>2.4418224999999998</v>
      </c>
      <c r="CL1022">
        <v>22.3240625</v>
      </c>
      <c r="CM1022">
        <v>20.6438375</v>
      </c>
      <c r="CN1022">
        <v>2000.0081250000001</v>
      </c>
      <c r="CO1022">
        <v>0.97999524999999998</v>
      </c>
      <c r="CP1022">
        <v>2.0004925E-2</v>
      </c>
      <c r="CQ1022">
        <v>0</v>
      </c>
      <c r="CR1022">
        <v>2.782437499999999</v>
      </c>
      <c r="CS1022">
        <v>0</v>
      </c>
      <c r="CT1022">
        <v>28878.174999999999</v>
      </c>
      <c r="CU1022">
        <v>17412.375</v>
      </c>
      <c r="CV1022">
        <v>42.311999999999998</v>
      </c>
      <c r="CW1022">
        <v>43.311999999999998</v>
      </c>
      <c r="CX1022">
        <v>42.311999999999998</v>
      </c>
      <c r="CY1022">
        <v>41.718500000000013</v>
      </c>
      <c r="CZ1022">
        <v>42.311999999999998</v>
      </c>
      <c r="DA1022">
        <v>1959.9981250000001</v>
      </c>
      <c r="DB1022">
        <v>40.01</v>
      </c>
      <c r="DC1022">
        <v>0</v>
      </c>
      <c r="DD1022">
        <v>1660321003.8</v>
      </c>
      <c r="DE1022">
        <v>0</v>
      </c>
      <c r="DF1022">
        <v>1660320627.5999999</v>
      </c>
      <c r="DG1022" t="s">
        <v>1997</v>
      </c>
      <c r="DH1022">
        <v>1660320624.0999999</v>
      </c>
      <c r="DI1022">
        <v>1660320627.5999999</v>
      </c>
      <c r="DJ1022">
        <v>29</v>
      </c>
      <c r="DK1022">
        <v>-0.125</v>
      </c>
      <c r="DL1022">
        <v>1E-3</v>
      </c>
      <c r="DM1022">
        <v>1.32</v>
      </c>
      <c r="DN1022">
        <v>1.6E-2</v>
      </c>
      <c r="DO1022">
        <v>400</v>
      </c>
      <c r="DP1022">
        <v>25</v>
      </c>
      <c r="DQ1022">
        <v>0.25</v>
      </c>
      <c r="DR1022">
        <v>0.03</v>
      </c>
      <c r="DS1022">
        <v>15.413328879187601</v>
      </c>
      <c r="DT1022">
        <v>0.5577539833338705</v>
      </c>
      <c r="DU1022">
        <v>9.4467075600025235E-2</v>
      </c>
      <c r="DV1022">
        <v>0</v>
      </c>
      <c r="DW1022">
        <v>45.64049526535554</v>
      </c>
      <c r="DX1022">
        <v>1.057702404661214</v>
      </c>
      <c r="DY1022">
        <v>0.1276816297317819</v>
      </c>
      <c r="DZ1022">
        <v>0</v>
      </c>
      <c r="EA1022">
        <v>-57.188238709677407</v>
      </c>
      <c r="EB1022">
        <v>-2.296548387096685</v>
      </c>
      <c r="EC1022">
        <v>0.21167821848026791</v>
      </c>
      <c r="ED1022">
        <v>0</v>
      </c>
      <c r="EE1022">
        <v>629.57622172360698</v>
      </c>
      <c r="EF1022">
        <v>290.53646879873071</v>
      </c>
      <c r="EG1022">
        <v>27.98469919462611</v>
      </c>
      <c r="EH1022">
        <v>0</v>
      </c>
      <c r="EI1022">
        <v>2.655024390243903</v>
      </c>
      <c r="EJ1022">
        <v>6.2555331010454712E-2</v>
      </c>
      <c r="EK1022">
        <v>6.2211457060971026E-3</v>
      </c>
      <c r="EL1022">
        <v>1</v>
      </c>
      <c r="EM1022">
        <v>1.9502163881048959</v>
      </c>
      <c r="EN1022">
        <v>5.1255154036948993E-3</v>
      </c>
      <c r="EO1022">
        <v>7.365770749253426E-4</v>
      </c>
      <c r="EP1022">
        <v>1</v>
      </c>
      <c r="EQ1022">
        <v>2</v>
      </c>
      <c r="ER1022">
        <v>6</v>
      </c>
      <c r="ES1022" t="s">
        <v>412</v>
      </c>
      <c r="ET1022">
        <v>2.9427099999999999</v>
      </c>
      <c r="EU1022">
        <v>2.8011599999999999</v>
      </c>
      <c r="EV1022">
        <v>0.159022</v>
      </c>
      <c r="EW1022">
        <v>0.16530900000000001</v>
      </c>
      <c r="EX1022">
        <v>0.11779199999999999</v>
      </c>
      <c r="EY1022">
        <v>0.109602</v>
      </c>
      <c r="EZ1022">
        <v>17237.099999999999</v>
      </c>
      <c r="FA1022">
        <v>17938.2</v>
      </c>
      <c r="FB1022">
        <v>23837.4</v>
      </c>
      <c r="FC1022">
        <v>25012.1</v>
      </c>
      <c r="FD1022">
        <v>33663.9</v>
      </c>
      <c r="FE1022">
        <v>35563.9</v>
      </c>
      <c r="FF1022">
        <v>43463.4</v>
      </c>
      <c r="FG1022">
        <v>46236.3</v>
      </c>
      <c r="FH1022">
        <v>1.8681000000000001</v>
      </c>
      <c r="FI1022">
        <v>1.8436999999999999</v>
      </c>
      <c r="FJ1022">
        <v>0.124276</v>
      </c>
      <c r="FK1022">
        <v>0</v>
      </c>
      <c r="FL1022">
        <v>29.558399999999999</v>
      </c>
      <c r="FM1022">
        <v>999.9</v>
      </c>
      <c r="FN1022">
        <v>58.8</v>
      </c>
      <c r="FO1022">
        <v>36.4</v>
      </c>
      <c r="FP1022">
        <v>36.036099999999998</v>
      </c>
      <c r="FQ1022">
        <v>63.274900000000002</v>
      </c>
      <c r="FR1022">
        <v>23.032900000000001</v>
      </c>
      <c r="FS1022">
        <v>1</v>
      </c>
      <c r="FT1022">
        <v>0.39634900000000001</v>
      </c>
      <c r="FU1022">
        <v>1.1768700000000001</v>
      </c>
      <c r="FV1022">
        <v>20.3172</v>
      </c>
      <c r="FW1022">
        <v>5.2125000000000004</v>
      </c>
      <c r="FX1022">
        <v>11.906599999999999</v>
      </c>
      <c r="FY1022">
        <v>5.00265</v>
      </c>
      <c r="FZ1022">
        <v>3.2901500000000001</v>
      </c>
      <c r="GA1022">
        <v>9999</v>
      </c>
      <c r="GB1022">
        <v>9999</v>
      </c>
      <c r="GC1022">
        <v>9999</v>
      </c>
      <c r="GD1022">
        <v>999.9</v>
      </c>
      <c r="GE1022">
        <v>1.8595900000000001</v>
      </c>
      <c r="GF1022">
        <v>1.8546100000000001</v>
      </c>
      <c r="GG1022">
        <v>1.8577699999999999</v>
      </c>
      <c r="GH1022">
        <v>1.8562399999999999</v>
      </c>
      <c r="GI1022">
        <v>1.85501</v>
      </c>
      <c r="GJ1022">
        <v>1.85463</v>
      </c>
      <c r="GK1022">
        <v>1.85334</v>
      </c>
      <c r="GL1022">
        <v>1.8564000000000001</v>
      </c>
      <c r="GM1022">
        <v>0</v>
      </c>
      <c r="GN1022">
        <v>0</v>
      </c>
      <c r="GO1022">
        <v>0</v>
      </c>
      <c r="GP1022">
        <v>0</v>
      </c>
      <c r="GQ1022" t="s">
        <v>386</v>
      </c>
      <c r="GR1022" t="s">
        <v>387</v>
      </c>
      <c r="GS1022" t="s">
        <v>388</v>
      </c>
      <c r="GT1022" t="s">
        <v>388</v>
      </c>
      <c r="GU1022" t="s">
        <v>388</v>
      </c>
      <c r="GV1022" t="s">
        <v>388</v>
      </c>
      <c r="GW1022">
        <v>0</v>
      </c>
      <c r="GX1022">
        <v>100</v>
      </c>
      <c r="GY1022">
        <v>100</v>
      </c>
      <c r="GZ1022">
        <v>2.133</v>
      </c>
      <c r="HA1022">
        <v>1.0200000000000001E-2</v>
      </c>
      <c r="HB1022">
        <v>0.38386874957061617</v>
      </c>
      <c r="HC1022">
        <v>2.7716384584972409E-3</v>
      </c>
      <c r="HD1022">
        <v>-1.1467119688665799E-6</v>
      </c>
      <c r="HE1022">
        <v>2.0626329066488061E-10</v>
      </c>
      <c r="HF1022">
        <v>-7.258975840326358E-2</v>
      </c>
      <c r="HG1022">
        <v>1.066993184659233E-2</v>
      </c>
      <c r="HH1022">
        <v>-3.4528890892081033E-4</v>
      </c>
      <c r="HI1022">
        <v>2.382551249023132E-6</v>
      </c>
      <c r="HJ1022">
        <v>1</v>
      </c>
      <c r="HK1022">
        <v>2115</v>
      </c>
      <c r="HL1022">
        <v>2</v>
      </c>
      <c r="HM1022">
        <v>30</v>
      </c>
      <c r="HN1022">
        <v>6.4</v>
      </c>
      <c r="HO1022">
        <v>6.3</v>
      </c>
      <c r="HP1022">
        <v>2.16309</v>
      </c>
      <c r="HQ1022">
        <v>2.3095699999999999</v>
      </c>
      <c r="HR1022">
        <v>1.4978</v>
      </c>
      <c r="HS1022">
        <v>2.2997999999999998</v>
      </c>
      <c r="HT1022">
        <v>1.5478499999999999</v>
      </c>
      <c r="HU1022">
        <v>2.4475099999999999</v>
      </c>
      <c r="HV1022">
        <v>39.441600000000001</v>
      </c>
      <c r="HW1022">
        <v>13.6767</v>
      </c>
      <c r="HX1022">
        <v>18</v>
      </c>
      <c r="HY1022">
        <v>446.80500000000001</v>
      </c>
      <c r="HZ1022">
        <v>489.113</v>
      </c>
      <c r="IA1022">
        <v>27.915500000000002</v>
      </c>
      <c r="IB1022">
        <v>32.100700000000003</v>
      </c>
      <c r="IC1022">
        <v>29.9999</v>
      </c>
      <c r="ID1022">
        <v>31.960899999999999</v>
      </c>
      <c r="IE1022">
        <v>32.054900000000004</v>
      </c>
      <c r="IF1022">
        <v>43.360999999999997</v>
      </c>
      <c r="IG1022">
        <v>33.672699999999999</v>
      </c>
      <c r="IH1022">
        <v>0</v>
      </c>
      <c r="II1022">
        <v>27.9163</v>
      </c>
      <c r="IJ1022">
        <v>1023.36</v>
      </c>
      <c r="IK1022">
        <v>24.4984</v>
      </c>
      <c r="IL1022">
        <v>100.504</v>
      </c>
      <c r="IM1022">
        <v>100.206</v>
      </c>
      <c r="IN1022" t="s">
        <v>3530</v>
      </c>
    </row>
    <row r="1023" spans="1:248" x14ac:dyDescent="0.2">
      <c r="A1023">
        <v>1007</v>
      </c>
      <c r="B1023">
        <v>1660321007.0999999</v>
      </c>
      <c r="C1023">
        <v>10040.5</v>
      </c>
      <c r="D1023" t="s">
        <v>2382</v>
      </c>
      <c r="E1023" t="s">
        <v>2383</v>
      </c>
      <c r="F1023">
        <v>1</v>
      </c>
      <c r="G1023" t="s">
        <v>1996</v>
      </c>
      <c r="H1023" t="s">
        <v>377</v>
      </c>
      <c r="I1023" t="s">
        <v>378</v>
      </c>
      <c r="J1023" t="s">
        <v>379</v>
      </c>
      <c r="K1023" t="s">
        <v>380</v>
      </c>
      <c r="L1023" t="s">
        <v>1996</v>
      </c>
      <c r="M1023" t="s">
        <v>382</v>
      </c>
      <c r="N1023">
        <v>1660320999.1624999</v>
      </c>
      <c r="O1023">
        <f t="shared" si="510"/>
        <v>2.2865101010142936E-3</v>
      </c>
      <c r="P1023">
        <f t="shared" si="511"/>
        <v>2.2865101010142936</v>
      </c>
      <c r="Q1023">
        <f t="shared" si="512"/>
        <v>15.581791193087019</v>
      </c>
      <c r="R1023">
        <f t="shared" si="513"/>
        <v>897.53037500000005</v>
      </c>
      <c r="S1023">
        <f t="shared" si="514"/>
        <v>651.47072590876508</v>
      </c>
      <c r="T1023">
        <f t="shared" si="515"/>
        <v>64.918686657290664</v>
      </c>
      <c r="U1023">
        <f t="shared" si="516"/>
        <v>89.438390495209291</v>
      </c>
      <c r="V1023">
        <f t="shared" si="517"/>
        <v>0.1149438916676839</v>
      </c>
      <c r="W1023">
        <f t="shared" si="518"/>
        <v>2.9221879208778301</v>
      </c>
      <c r="X1023">
        <f t="shared" si="519"/>
        <v>0.11248990630348919</v>
      </c>
      <c r="Y1023">
        <f t="shared" si="520"/>
        <v>7.052230867202447E-2</v>
      </c>
      <c r="Z1023">
        <f t="shared" si="521"/>
        <v>321.51238949999998</v>
      </c>
      <c r="AA1023">
        <f t="shared" si="522"/>
        <v>32.299450505604874</v>
      </c>
      <c r="AB1023">
        <f t="shared" si="523"/>
        <v>31.569600000000001</v>
      </c>
      <c r="AC1023">
        <f t="shared" si="524"/>
        <v>4.6599841482902127</v>
      </c>
      <c r="AD1023">
        <f t="shared" si="525"/>
        <v>60.060996896761552</v>
      </c>
      <c r="AE1023">
        <f t="shared" si="526"/>
        <v>2.7093702273241358</v>
      </c>
      <c r="AF1023">
        <f t="shared" si="527"/>
        <v>4.5110310639386393</v>
      </c>
      <c r="AG1023">
        <f t="shared" si="528"/>
        <v>1.9506139209660769</v>
      </c>
      <c r="AH1023">
        <f t="shared" si="529"/>
        <v>-100.83509545473035</v>
      </c>
      <c r="AI1023">
        <f t="shared" si="530"/>
        <v>-89.948031203939209</v>
      </c>
      <c r="AJ1023">
        <f t="shared" si="531"/>
        <v>-6.931592067083038</v>
      </c>
      <c r="AK1023">
        <f t="shared" si="532"/>
        <v>123.79767077424738</v>
      </c>
      <c r="AL1023">
        <f t="shared" si="533"/>
        <v>45.686012891653121</v>
      </c>
      <c r="AM1023">
        <f t="shared" si="534"/>
        <v>2.2794431075348549</v>
      </c>
      <c r="AN1023">
        <f t="shared" si="535"/>
        <v>15.581791193087019</v>
      </c>
      <c r="AO1023">
        <v>1006.419987720036</v>
      </c>
      <c r="AP1023">
        <v>960.61059999999986</v>
      </c>
      <c r="AQ1023">
        <v>5.1250616245081408</v>
      </c>
      <c r="AR1023">
        <v>66.056811601181195</v>
      </c>
      <c r="AS1023">
        <f t="shared" si="536"/>
        <v>2.2865101010142936</v>
      </c>
      <c r="AT1023">
        <v>24.52985644147487</v>
      </c>
      <c r="AU1023">
        <v>27.197832727272729</v>
      </c>
      <c r="AV1023">
        <v>5.6379534377559757E-5</v>
      </c>
      <c r="AW1023">
        <v>80.9492581005711</v>
      </c>
      <c r="AX1023">
        <v>43</v>
      </c>
      <c r="AY1023">
        <v>9</v>
      </c>
      <c r="AZ1023">
        <f t="shared" si="537"/>
        <v>1</v>
      </c>
      <c r="BA1023">
        <f t="shared" si="538"/>
        <v>0</v>
      </c>
      <c r="BB1023">
        <f t="shared" si="539"/>
        <v>51962.305025736161</v>
      </c>
      <c r="BC1023">
        <f t="shared" si="540"/>
        <v>1999.9737500000001</v>
      </c>
      <c r="BD1023">
        <f t="shared" si="541"/>
        <v>1681.1782499999999</v>
      </c>
      <c r="BE1023">
        <f t="shared" si="542"/>
        <v>0.8406001578770721</v>
      </c>
      <c r="BF1023">
        <f t="shared" si="543"/>
        <v>0.16075830470274921</v>
      </c>
      <c r="BG1023">
        <v>6</v>
      </c>
      <c r="BH1023">
        <v>0.5</v>
      </c>
      <c r="BI1023" t="s">
        <v>383</v>
      </c>
      <c r="BJ1023">
        <v>2</v>
      </c>
      <c r="BK1023" t="b">
        <v>1</v>
      </c>
      <c r="BL1023">
        <v>1660320999.1624999</v>
      </c>
      <c r="BM1023">
        <v>897.53037500000005</v>
      </c>
      <c r="BN1023">
        <v>954.79037500000004</v>
      </c>
      <c r="BO1023">
        <v>27.189018749999999</v>
      </c>
      <c r="BP1023">
        <v>24.528906249999999</v>
      </c>
      <c r="BQ1023">
        <v>895.43631249999999</v>
      </c>
      <c r="BR1023">
        <v>27.178831250000002</v>
      </c>
      <c r="BS1023">
        <v>500.15943750000002</v>
      </c>
      <c r="BT1023">
        <v>99.549431249999998</v>
      </c>
      <c r="BU1023">
        <v>9.9998993749999987E-2</v>
      </c>
      <c r="BV1023">
        <v>30.998650000000001</v>
      </c>
      <c r="BW1023">
        <v>31.569600000000001</v>
      </c>
      <c r="BX1023">
        <v>999.9</v>
      </c>
      <c r="BY1023">
        <v>0</v>
      </c>
      <c r="BZ1023">
        <v>0</v>
      </c>
      <c r="CA1023">
        <v>10003.165000000001</v>
      </c>
      <c r="CB1023">
        <v>0</v>
      </c>
      <c r="CC1023">
        <v>14.49685</v>
      </c>
      <c r="CD1023">
        <v>-57.260087499999997</v>
      </c>
      <c r="CE1023">
        <v>922.61543749999998</v>
      </c>
      <c r="CF1023">
        <v>978.79956249999998</v>
      </c>
      <c r="CG1023">
        <v>2.660113125000001</v>
      </c>
      <c r="CH1023">
        <v>954.79037500000004</v>
      </c>
      <c r="CI1023">
        <v>24.528906249999999</v>
      </c>
      <c r="CJ1023">
        <v>2.7066512500000002</v>
      </c>
      <c r="CK1023">
        <v>2.4418375000000001</v>
      </c>
      <c r="CL1023">
        <v>22.325556250000002</v>
      </c>
      <c r="CM1023">
        <v>20.643943749999998</v>
      </c>
      <c r="CN1023">
        <v>1999.9737500000001</v>
      </c>
      <c r="CO1023">
        <v>0.97999506250000001</v>
      </c>
      <c r="CP1023">
        <v>2.0005106250000002E-2</v>
      </c>
      <c r="CQ1023">
        <v>0</v>
      </c>
      <c r="CR1023">
        <v>2.7647499999999998</v>
      </c>
      <c r="CS1023">
        <v>0</v>
      </c>
      <c r="CT1023">
        <v>28900.743750000001</v>
      </c>
      <c r="CU1023">
        <v>17412.081249999999</v>
      </c>
      <c r="CV1023">
        <v>42.311999999999998</v>
      </c>
      <c r="CW1023">
        <v>43.311999999999998</v>
      </c>
      <c r="CX1023">
        <v>42.311999999999998</v>
      </c>
      <c r="CY1023">
        <v>41.726374999999997</v>
      </c>
      <c r="CZ1023">
        <v>42.311999999999998</v>
      </c>
      <c r="DA1023">
        <v>1959.9637499999999</v>
      </c>
      <c r="DB1023">
        <v>40.01</v>
      </c>
      <c r="DC1023">
        <v>0</v>
      </c>
      <c r="DD1023">
        <v>1660321005</v>
      </c>
      <c r="DE1023">
        <v>0</v>
      </c>
      <c r="DF1023">
        <v>1660320627.5999999</v>
      </c>
      <c r="DG1023" t="s">
        <v>1997</v>
      </c>
      <c r="DH1023">
        <v>1660320624.0999999</v>
      </c>
      <c r="DI1023">
        <v>1660320627.5999999</v>
      </c>
      <c r="DJ1023">
        <v>29</v>
      </c>
      <c r="DK1023">
        <v>-0.125</v>
      </c>
      <c r="DL1023">
        <v>1E-3</v>
      </c>
      <c r="DM1023">
        <v>1.32</v>
      </c>
      <c r="DN1023">
        <v>1.6E-2</v>
      </c>
      <c r="DO1023">
        <v>400</v>
      </c>
      <c r="DP1023">
        <v>25</v>
      </c>
      <c r="DQ1023">
        <v>0.25</v>
      </c>
      <c r="DR1023">
        <v>0.03</v>
      </c>
      <c r="DS1023">
        <v>15.43708464448696</v>
      </c>
      <c r="DT1023">
        <v>0.50712929154924957</v>
      </c>
      <c r="DU1023">
        <v>9.1672397348667556E-2</v>
      </c>
      <c r="DV1023">
        <v>0</v>
      </c>
      <c r="DW1023">
        <v>45.654629919875717</v>
      </c>
      <c r="DX1023">
        <v>1.6488484145415481</v>
      </c>
      <c r="DY1023">
        <v>0.14566330684361481</v>
      </c>
      <c r="DZ1023">
        <v>0</v>
      </c>
      <c r="EA1023">
        <v>-57.216564516129033</v>
      </c>
      <c r="EB1023">
        <v>-2.8558983870965831</v>
      </c>
      <c r="EC1023">
        <v>0.23454686105598871</v>
      </c>
      <c r="ED1023">
        <v>0</v>
      </c>
      <c r="EE1023">
        <v>634.26400291397624</v>
      </c>
      <c r="EF1023">
        <v>290.22766951322188</v>
      </c>
      <c r="EG1023">
        <v>27.95595671373805</v>
      </c>
      <c r="EH1023">
        <v>0</v>
      </c>
      <c r="EI1023">
        <v>2.656165365853659</v>
      </c>
      <c r="EJ1023">
        <v>6.2724668989541807E-2</v>
      </c>
      <c r="EK1023">
        <v>6.2427011420600701E-3</v>
      </c>
      <c r="EL1023">
        <v>1</v>
      </c>
      <c r="EM1023">
        <v>1.950364806210934</v>
      </c>
      <c r="EN1023">
        <v>7.7518770586224106E-3</v>
      </c>
      <c r="EO1023">
        <v>8.8578925751227246E-4</v>
      </c>
      <c r="EP1023">
        <v>1</v>
      </c>
      <c r="EQ1023">
        <v>2</v>
      </c>
      <c r="ER1023">
        <v>6</v>
      </c>
      <c r="ES1023" t="s">
        <v>412</v>
      </c>
      <c r="ET1023">
        <v>2.9426800000000002</v>
      </c>
      <c r="EU1023">
        <v>2.8010100000000002</v>
      </c>
      <c r="EV1023">
        <v>0.15985099999999999</v>
      </c>
      <c r="EW1023">
        <v>0.166101</v>
      </c>
      <c r="EX1023">
        <v>0.117796</v>
      </c>
      <c r="EY1023">
        <v>0.109602</v>
      </c>
      <c r="EZ1023">
        <v>17220.3</v>
      </c>
      <c r="FA1023">
        <v>17921.2</v>
      </c>
      <c r="FB1023">
        <v>23837.599999999999</v>
      </c>
      <c r="FC1023">
        <v>25012.1</v>
      </c>
      <c r="FD1023">
        <v>33663.9</v>
      </c>
      <c r="FE1023">
        <v>35563.9</v>
      </c>
      <c r="FF1023">
        <v>43463.6</v>
      </c>
      <c r="FG1023">
        <v>46236.2</v>
      </c>
      <c r="FH1023">
        <v>1.8680300000000001</v>
      </c>
      <c r="FI1023">
        <v>1.8438000000000001</v>
      </c>
      <c r="FJ1023">
        <v>0.124238</v>
      </c>
      <c r="FK1023">
        <v>0</v>
      </c>
      <c r="FL1023">
        <v>29.557300000000001</v>
      </c>
      <c r="FM1023">
        <v>999.9</v>
      </c>
      <c r="FN1023">
        <v>58.8</v>
      </c>
      <c r="FO1023">
        <v>36.4</v>
      </c>
      <c r="FP1023">
        <v>36.039499999999997</v>
      </c>
      <c r="FQ1023">
        <v>63.224899999999998</v>
      </c>
      <c r="FR1023">
        <v>23.321300000000001</v>
      </c>
      <c r="FS1023">
        <v>1</v>
      </c>
      <c r="FT1023">
        <v>0.39634900000000001</v>
      </c>
      <c r="FU1023">
        <v>1.17777</v>
      </c>
      <c r="FV1023">
        <v>20.3171</v>
      </c>
      <c r="FW1023">
        <v>5.2127999999999997</v>
      </c>
      <c r="FX1023">
        <v>11.906599999999999</v>
      </c>
      <c r="FY1023">
        <v>5.0027999999999997</v>
      </c>
      <c r="FZ1023">
        <v>3.2901500000000001</v>
      </c>
      <c r="GA1023">
        <v>9999</v>
      </c>
      <c r="GB1023">
        <v>9999</v>
      </c>
      <c r="GC1023">
        <v>9999</v>
      </c>
      <c r="GD1023">
        <v>999.9</v>
      </c>
      <c r="GE1023">
        <v>1.8595900000000001</v>
      </c>
      <c r="GF1023">
        <v>1.8546100000000001</v>
      </c>
      <c r="GG1023">
        <v>1.8577699999999999</v>
      </c>
      <c r="GH1023">
        <v>1.85623</v>
      </c>
      <c r="GI1023">
        <v>1.85501</v>
      </c>
      <c r="GJ1023">
        <v>1.8546199999999999</v>
      </c>
      <c r="GK1023">
        <v>1.8533299999999999</v>
      </c>
      <c r="GL1023">
        <v>1.85639</v>
      </c>
      <c r="GM1023">
        <v>0</v>
      </c>
      <c r="GN1023">
        <v>0</v>
      </c>
      <c r="GO1023">
        <v>0</v>
      </c>
      <c r="GP1023">
        <v>0</v>
      </c>
      <c r="GQ1023" t="s">
        <v>386</v>
      </c>
      <c r="GR1023" t="s">
        <v>387</v>
      </c>
      <c r="GS1023" t="s">
        <v>388</v>
      </c>
      <c r="GT1023" t="s">
        <v>388</v>
      </c>
      <c r="GU1023" t="s">
        <v>388</v>
      </c>
      <c r="GV1023" t="s">
        <v>388</v>
      </c>
      <c r="GW1023">
        <v>0</v>
      </c>
      <c r="GX1023">
        <v>100</v>
      </c>
      <c r="GY1023">
        <v>100</v>
      </c>
      <c r="GZ1023">
        <v>2.141</v>
      </c>
      <c r="HA1023">
        <v>1.0200000000000001E-2</v>
      </c>
      <c r="HB1023">
        <v>0.38386874957061617</v>
      </c>
      <c r="HC1023">
        <v>2.7716384584972409E-3</v>
      </c>
      <c r="HD1023">
        <v>-1.1467119688665799E-6</v>
      </c>
      <c r="HE1023">
        <v>2.0626329066488061E-10</v>
      </c>
      <c r="HF1023">
        <v>-7.258975840326358E-2</v>
      </c>
      <c r="HG1023">
        <v>1.066993184659233E-2</v>
      </c>
      <c r="HH1023">
        <v>-3.4528890892081033E-4</v>
      </c>
      <c r="HI1023">
        <v>2.382551249023132E-6</v>
      </c>
      <c r="HJ1023">
        <v>1</v>
      </c>
      <c r="HK1023">
        <v>2115</v>
      </c>
      <c r="HL1023">
        <v>2</v>
      </c>
      <c r="HM1023">
        <v>30</v>
      </c>
      <c r="HN1023">
        <v>6.4</v>
      </c>
      <c r="HO1023">
        <v>6.3</v>
      </c>
      <c r="HP1023">
        <v>2.1777299999999999</v>
      </c>
      <c r="HQ1023">
        <v>2.32056</v>
      </c>
      <c r="HR1023">
        <v>1.4978</v>
      </c>
      <c r="HS1023">
        <v>2.2997999999999998</v>
      </c>
      <c r="HT1023">
        <v>1.5478499999999999</v>
      </c>
      <c r="HU1023">
        <v>2.3120099999999999</v>
      </c>
      <c r="HV1023">
        <v>39.441600000000001</v>
      </c>
      <c r="HW1023">
        <v>13.667999999999999</v>
      </c>
      <c r="HX1023">
        <v>18</v>
      </c>
      <c r="HY1023">
        <v>446.76</v>
      </c>
      <c r="HZ1023">
        <v>489.17</v>
      </c>
      <c r="IA1023">
        <v>27.916</v>
      </c>
      <c r="IB1023">
        <v>32.100200000000001</v>
      </c>
      <c r="IC1023">
        <v>29.9999</v>
      </c>
      <c r="ID1023">
        <v>31.9602</v>
      </c>
      <c r="IE1023">
        <v>32.053699999999999</v>
      </c>
      <c r="IF1023">
        <v>43.662799999999997</v>
      </c>
      <c r="IG1023">
        <v>33.672699999999999</v>
      </c>
      <c r="IH1023">
        <v>0</v>
      </c>
      <c r="II1023">
        <v>27.746500000000001</v>
      </c>
      <c r="IJ1023">
        <v>1023.36</v>
      </c>
      <c r="IK1023">
        <v>24.495799999999999</v>
      </c>
      <c r="IL1023">
        <v>100.504</v>
      </c>
      <c r="IM1023">
        <v>100.206</v>
      </c>
      <c r="IN1023" t="s">
        <v>3530</v>
      </c>
    </row>
    <row r="1024" spans="1:248" x14ac:dyDescent="0.2">
      <c r="A1024">
        <v>1008</v>
      </c>
      <c r="B1024">
        <v>1660321007.5999999</v>
      </c>
      <c r="C1024">
        <v>10041</v>
      </c>
      <c r="D1024" t="s">
        <v>2382</v>
      </c>
      <c r="E1024" t="s">
        <v>2383</v>
      </c>
      <c r="F1024">
        <v>1</v>
      </c>
      <c r="G1024" t="s">
        <v>1996</v>
      </c>
      <c r="H1024" t="s">
        <v>377</v>
      </c>
      <c r="I1024" t="s">
        <v>378</v>
      </c>
      <c r="J1024" t="s">
        <v>379</v>
      </c>
      <c r="K1024" t="s">
        <v>380</v>
      </c>
      <c r="L1024" t="s">
        <v>1996</v>
      </c>
      <c r="M1024" t="s">
        <v>382</v>
      </c>
      <c r="N1024">
        <v>1660320999.1624999</v>
      </c>
      <c r="O1024">
        <f t="shared" si="510"/>
        <v>2.2871128553269217E-3</v>
      </c>
      <c r="P1024">
        <f t="shared" si="511"/>
        <v>2.2871128553269218</v>
      </c>
      <c r="Q1024">
        <f t="shared" si="512"/>
        <v>15.531789836214621</v>
      </c>
      <c r="R1024">
        <f t="shared" si="513"/>
        <v>897.53037500000005</v>
      </c>
      <c r="S1024">
        <f t="shared" si="514"/>
        <v>652.22574176527394</v>
      </c>
      <c r="T1024">
        <f t="shared" si="515"/>
        <v>64.99392355721676</v>
      </c>
      <c r="U1024">
        <f t="shared" si="516"/>
        <v>89.438390495209291</v>
      </c>
      <c r="V1024">
        <f t="shared" si="517"/>
        <v>0.11497485244844699</v>
      </c>
      <c r="W1024">
        <f t="shared" si="518"/>
        <v>2.9221879208778301</v>
      </c>
      <c r="X1024">
        <f t="shared" si="519"/>
        <v>0.11251956013100629</v>
      </c>
      <c r="Y1024">
        <f t="shared" si="520"/>
        <v>7.0540956265976923E-2</v>
      </c>
      <c r="Z1024">
        <f t="shared" si="521"/>
        <v>321.51238949999998</v>
      </c>
      <c r="AA1024">
        <f t="shared" si="522"/>
        <v>32.299293818966568</v>
      </c>
      <c r="AB1024">
        <f t="shared" si="523"/>
        <v>31.569600000000001</v>
      </c>
      <c r="AC1024">
        <f t="shared" si="524"/>
        <v>4.6599841482902127</v>
      </c>
      <c r="AD1024">
        <f t="shared" si="525"/>
        <v>60.060996896761552</v>
      </c>
      <c r="AE1024">
        <f t="shared" si="526"/>
        <v>2.7093702273241358</v>
      </c>
      <c r="AF1024">
        <f t="shared" si="527"/>
        <v>4.5110310639386393</v>
      </c>
      <c r="AG1024">
        <f t="shared" si="528"/>
        <v>1.9506139209660769</v>
      </c>
      <c r="AH1024">
        <f t="shared" si="529"/>
        <v>-100.86167691991724</v>
      </c>
      <c r="AI1024">
        <f t="shared" si="530"/>
        <v>-89.948031203939209</v>
      </c>
      <c r="AJ1024">
        <f t="shared" si="531"/>
        <v>-6.931592067083038</v>
      </c>
      <c r="AK1024">
        <f t="shared" si="532"/>
        <v>123.77108930906049</v>
      </c>
      <c r="AL1024">
        <f t="shared" si="533"/>
        <v>45.686012891653121</v>
      </c>
      <c r="AM1024">
        <f t="shared" si="534"/>
        <v>2.2794431075348549</v>
      </c>
      <c r="AN1024">
        <f t="shared" si="535"/>
        <v>15.531789836214621</v>
      </c>
      <c r="AO1024">
        <v>1008.982069944283</v>
      </c>
      <c r="AP1024">
        <v>963.1888909090909</v>
      </c>
      <c r="AQ1024">
        <v>5.133770753615468</v>
      </c>
      <c r="AR1024">
        <v>66.056811601181195</v>
      </c>
      <c r="AS1024">
        <f t="shared" si="536"/>
        <v>2.2871128553269218</v>
      </c>
      <c r="AT1024">
        <v>24.52963812357136</v>
      </c>
      <c r="AU1024">
        <v>27.198370303030309</v>
      </c>
      <c r="AV1024">
        <v>4.7910673090253727E-5</v>
      </c>
      <c r="AW1024">
        <v>80.9492581005711</v>
      </c>
      <c r="AX1024">
        <v>43</v>
      </c>
      <c r="AY1024">
        <v>9</v>
      </c>
      <c r="AZ1024">
        <f t="shared" si="537"/>
        <v>1</v>
      </c>
      <c r="BA1024">
        <f t="shared" si="538"/>
        <v>0</v>
      </c>
      <c r="BB1024">
        <f t="shared" si="539"/>
        <v>51962.305025736161</v>
      </c>
      <c r="BC1024">
        <f t="shared" si="540"/>
        <v>1999.9737500000001</v>
      </c>
      <c r="BD1024">
        <f t="shared" si="541"/>
        <v>1681.1782499999999</v>
      </c>
      <c r="BE1024">
        <f t="shared" si="542"/>
        <v>0.8406001578770721</v>
      </c>
      <c r="BF1024">
        <f t="shared" si="543"/>
        <v>0.16075830470274921</v>
      </c>
      <c r="BG1024">
        <v>6</v>
      </c>
      <c r="BH1024">
        <v>0.5</v>
      </c>
      <c r="BI1024" t="s">
        <v>383</v>
      </c>
      <c r="BJ1024">
        <v>2</v>
      </c>
      <c r="BK1024" t="b">
        <v>1</v>
      </c>
      <c r="BL1024">
        <v>1660320999.1624999</v>
      </c>
      <c r="BM1024">
        <v>897.53037500000005</v>
      </c>
      <c r="BN1024">
        <v>954.79037500000004</v>
      </c>
      <c r="BO1024">
        <v>27.189018749999999</v>
      </c>
      <c r="BP1024">
        <v>24.528906249999999</v>
      </c>
      <c r="BQ1024">
        <v>895.43631249999999</v>
      </c>
      <c r="BR1024">
        <v>27.178831250000002</v>
      </c>
      <c r="BS1024">
        <v>500.15943750000002</v>
      </c>
      <c r="BT1024">
        <v>99.549431249999998</v>
      </c>
      <c r="BU1024">
        <v>9.9998993749999987E-2</v>
      </c>
      <c r="BV1024">
        <v>30.998650000000001</v>
      </c>
      <c r="BW1024">
        <v>31.569600000000001</v>
      </c>
      <c r="BX1024">
        <v>999.9</v>
      </c>
      <c r="BY1024">
        <v>0</v>
      </c>
      <c r="BZ1024">
        <v>0</v>
      </c>
      <c r="CA1024">
        <v>10003.165000000001</v>
      </c>
      <c r="CB1024">
        <v>0</v>
      </c>
      <c r="CC1024">
        <v>14.49685</v>
      </c>
      <c r="CD1024">
        <v>-57.260087499999997</v>
      </c>
      <c r="CE1024">
        <v>922.61543749999998</v>
      </c>
      <c r="CF1024">
        <v>978.79956249999998</v>
      </c>
      <c r="CG1024">
        <v>2.660113125000001</v>
      </c>
      <c r="CH1024">
        <v>954.79037500000004</v>
      </c>
      <c r="CI1024">
        <v>24.528906249999999</v>
      </c>
      <c r="CJ1024">
        <v>2.7066512500000002</v>
      </c>
      <c r="CK1024">
        <v>2.4418375000000001</v>
      </c>
      <c r="CL1024">
        <v>22.325556250000002</v>
      </c>
      <c r="CM1024">
        <v>20.643943749999998</v>
      </c>
      <c r="CN1024">
        <v>1999.9737500000001</v>
      </c>
      <c r="CO1024">
        <v>0.97999506250000001</v>
      </c>
      <c r="CP1024">
        <v>2.0005106250000002E-2</v>
      </c>
      <c r="CQ1024">
        <v>0</v>
      </c>
      <c r="CR1024">
        <v>2.7647499999999998</v>
      </c>
      <c r="CS1024">
        <v>0</v>
      </c>
      <c r="CT1024">
        <v>28900.743750000001</v>
      </c>
      <c r="CU1024">
        <v>17412.081249999999</v>
      </c>
      <c r="CV1024">
        <v>42.311999999999998</v>
      </c>
      <c r="CW1024">
        <v>43.311999999999998</v>
      </c>
      <c r="CX1024">
        <v>42.311999999999998</v>
      </c>
      <c r="CY1024">
        <v>41.726374999999997</v>
      </c>
      <c r="CZ1024">
        <v>42.311999999999998</v>
      </c>
      <c r="DA1024">
        <v>1959.9637499999999</v>
      </c>
      <c r="DB1024">
        <v>40.01</v>
      </c>
      <c r="DC1024">
        <v>0</v>
      </c>
      <c r="DD1024">
        <v>1660321005.5999999</v>
      </c>
      <c r="DE1024">
        <v>0</v>
      </c>
      <c r="DF1024">
        <v>1660320627.5999999</v>
      </c>
      <c r="DG1024" t="s">
        <v>1997</v>
      </c>
      <c r="DH1024">
        <v>1660320624.0999999</v>
      </c>
      <c r="DI1024">
        <v>1660320627.5999999</v>
      </c>
      <c r="DJ1024">
        <v>29</v>
      </c>
      <c r="DK1024">
        <v>-0.125</v>
      </c>
      <c r="DL1024">
        <v>1E-3</v>
      </c>
      <c r="DM1024">
        <v>1.32</v>
      </c>
      <c r="DN1024">
        <v>1.6E-2</v>
      </c>
      <c r="DO1024">
        <v>400</v>
      </c>
      <c r="DP1024">
        <v>25</v>
      </c>
      <c r="DQ1024">
        <v>0.25</v>
      </c>
      <c r="DR1024">
        <v>0.03</v>
      </c>
      <c r="DS1024">
        <v>15.463698294774961</v>
      </c>
      <c r="DT1024">
        <v>0.45769332384959882</v>
      </c>
      <c r="DU1024">
        <v>8.5114505224276493E-2</v>
      </c>
      <c r="DV1024">
        <v>1</v>
      </c>
      <c r="DW1024">
        <v>45.681787695064983</v>
      </c>
      <c r="DX1024">
        <v>1.83155741755359</v>
      </c>
      <c r="DY1024">
        <v>0.15584538188213631</v>
      </c>
      <c r="DZ1024">
        <v>0</v>
      </c>
      <c r="EA1024">
        <v>-57.287623333333343</v>
      </c>
      <c r="EB1024">
        <v>-2.894210456062257</v>
      </c>
      <c r="EC1024">
        <v>0.22927126391145361</v>
      </c>
      <c r="ED1024">
        <v>0</v>
      </c>
      <c r="EE1024">
        <v>640.23902053934762</v>
      </c>
      <c r="EF1024">
        <v>287.28653490693148</v>
      </c>
      <c r="EG1024">
        <v>28.363567636101859</v>
      </c>
      <c r="EH1024">
        <v>0</v>
      </c>
      <c r="EI1024">
        <v>2.6581727499999999</v>
      </c>
      <c r="EJ1024">
        <v>6.4379099437148701E-2</v>
      </c>
      <c r="EK1024">
        <v>6.267686569819843E-3</v>
      </c>
      <c r="EL1024">
        <v>1</v>
      </c>
      <c r="EM1024">
        <v>1.9506005551428101</v>
      </c>
      <c r="EN1024">
        <v>8.696018242727652E-3</v>
      </c>
      <c r="EO1024">
        <v>9.503381948681056E-4</v>
      </c>
      <c r="EP1024">
        <v>1</v>
      </c>
      <c r="EQ1024">
        <v>3</v>
      </c>
      <c r="ER1024">
        <v>6</v>
      </c>
      <c r="ES1024" t="s">
        <v>407</v>
      </c>
      <c r="ET1024">
        <v>2.9424899999999998</v>
      </c>
      <c r="EU1024">
        <v>2.8010799999999998</v>
      </c>
      <c r="EV1024">
        <v>0.16012699999999999</v>
      </c>
      <c r="EW1024">
        <v>0.16636400000000001</v>
      </c>
      <c r="EX1024">
        <v>0.1178</v>
      </c>
      <c r="EY1024">
        <v>0.10960399999999999</v>
      </c>
      <c r="EZ1024">
        <v>17214.7</v>
      </c>
      <c r="FA1024">
        <v>17915.5</v>
      </c>
      <c r="FB1024">
        <v>23837.7</v>
      </c>
      <c r="FC1024">
        <v>25012.1</v>
      </c>
      <c r="FD1024">
        <v>33663.9</v>
      </c>
      <c r="FE1024">
        <v>35563.800000000003</v>
      </c>
      <c r="FF1024">
        <v>43463.7</v>
      </c>
      <c r="FG1024">
        <v>46236.3</v>
      </c>
      <c r="FH1024">
        <v>1.8678999999999999</v>
      </c>
      <c r="FI1024">
        <v>1.8439000000000001</v>
      </c>
      <c r="FJ1024">
        <v>0.124238</v>
      </c>
      <c r="FK1024">
        <v>0</v>
      </c>
      <c r="FL1024">
        <v>29.557099999999998</v>
      </c>
      <c r="FM1024">
        <v>999.9</v>
      </c>
      <c r="FN1024">
        <v>58.8</v>
      </c>
      <c r="FO1024">
        <v>36.4</v>
      </c>
      <c r="FP1024">
        <v>36.038800000000002</v>
      </c>
      <c r="FQ1024">
        <v>63.224899999999998</v>
      </c>
      <c r="FR1024">
        <v>22.540099999999999</v>
      </c>
      <c r="FS1024">
        <v>1</v>
      </c>
      <c r="FT1024">
        <v>0.39634900000000001</v>
      </c>
      <c r="FU1024">
        <v>1.2455099999999999</v>
      </c>
      <c r="FV1024">
        <v>20.316400000000002</v>
      </c>
      <c r="FW1024">
        <v>5.2129500000000002</v>
      </c>
      <c r="FX1024">
        <v>11.906599999999999</v>
      </c>
      <c r="FY1024">
        <v>5.0029000000000003</v>
      </c>
      <c r="FZ1024">
        <v>3.2901500000000001</v>
      </c>
      <c r="GA1024">
        <v>9999</v>
      </c>
      <c r="GB1024">
        <v>9999</v>
      </c>
      <c r="GC1024">
        <v>9999</v>
      </c>
      <c r="GD1024">
        <v>999.9</v>
      </c>
      <c r="GE1024">
        <v>1.8595900000000001</v>
      </c>
      <c r="GF1024">
        <v>1.8546100000000001</v>
      </c>
      <c r="GG1024">
        <v>1.8577699999999999</v>
      </c>
      <c r="GH1024">
        <v>1.85623</v>
      </c>
      <c r="GI1024">
        <v>1.85501</v>
      </c>
      <c r="GJ1024">
        <v>1.8546100000000001</v>
      </c>
      <c r="GK1024">
        <v>1.8533299999999999</v>
      </c>
      <c r="GL1024">
        <v>1.85639</v>
      </c>
      <c r="GM1024">
        <v>0</v>
      </c>
      <c r="GN1024">
        <v>0</v>
      </c>
      <c r="GO1024">
        <v>0</v>
      </c>
      <c r="GP1024">
        <v>0</v>
      </c>
      <c r="GQ1024" t="s">
        <v>386</v>
      </c>
      <c r="GR1024" t="s">
        <v>387</v>
      </c>
      <c r="GS1024" t="s">
        <v>388</v>
      </c>
      <c r="GT1024" t="s">
        <v>388</v>
      </c>
      <c r="GU1024" t="s">
        <v>388</v>
      </c>
      <c r="GV1024" t="s">
        <v>388</v>
      </c>
      <c r="GW1024">
        <v>0</v>
      </c>
      <c r="GX1024">
        <v>100</v>
      </c>
      <c r="GY1024">
        <v>100</v>
      </c>
      <c r="GZ1024">
        <v>2.1440000000000001</v>
      </c>
      <c r="HA1024">
        <v>1.0200000000000001E-2</v>
      </c>
      <c r="HB1024">
        <v>0.38386874957061617</v>
      </c>
      <c r="HC1024">
        <v>2.7716384584972409E-3</v>
      </c>
      <c r="HD1024">
        <v>-1.1467119688665799E-6</v>
      </c>
      <c r="HE1024">
        <v>2.0626329066488061E-10</v>
      </c>
      <c r="HF1024">
        <v>-7.258975840326358E-2</v>
      </c>
      <c r="HG1024">
        <v>1.066993184659233E-2</v>
      </c>
      <c r="HH1024">
        <v>-3.4528890892081033E-4</v>
      </c>
      <c r="HI1024">
        <v>2.382551249023132E-6</v>
      </c>
      <c r="HJ1024">
        <v>1</v>
      </c>
      <c r="HK1024">
        <v>2115</v>
      </c>
      <c r="HL1024">
        <v>2</v>
      </c>
      <c r="HM1024">
        <v>30</v>
      </c>
      <c r="HN1024">
        <v>6.4</v>
      </c>
      <c r="HO1024">
        <v>6.3</v>
      </c>
      <c r="HP1024">
        <v>2.18018</v>
      </c>
      <c r="HQ1024">
        <v>2.31812</v>
      </c>
      <c r="HR1024">
        <v>1.4978</v>
      </c>
      <c r="HS1024">
        <v>2.2997999999999998</v>
      </c>
      <c r="HT1024">
        <v>1.5478499999999999</v>
      </c>
      <c r="HU1024">
        <v>2.2814899999999998</v>
      </c>
      <c r="HV1024">
        <v>39.441600000000001</v>
      </c>
      <c r="HW1024">
        <v>13.650499999999999</v>
      </c>
      <c r="HX1024">
        <v>18</v>
      </c>
      <c r="HY1024">
        <v>446.68900000000002</v>
      </c>
      <c r="HZ1024">
        <v>489.23399999999998</v>
      </c>
      <c r="IA1024">
        <v>27.916</v>
      </c>
      <c r="IB1024">
        <v>32.1</v>
      </c>
      <c r="IC1024">
        <v>29.9999</v>
      </c>
      <c r="ID1024">
        <v>31.96</v>
      </c>
      <c r="IE1024">
        <v>32.0535</v>
      </c>
      <c r="IF1024">
        <v>43.718600000000002</v>
      </c>
      <c r="IG1024">
        <v>33.672699999999999</v>
      </c>
      <c r="IH1024">
        <v>0</v>
      </c>
      <c r="II1024">
        <v>27.746500000000001</v>
      </c>
      <c r="IJ1024">
        <v>1033.3800000000001</v>
      </c>
      <c r="IK1024">
        <v>24.489699999999999</v>
      </c>
      <c r="IL1024">
        <v>100.505</v>
      </c>
      <c r="IM1024">
        <v>100.206</v>
      </c>
      <c r="IN1024" t="s">
        <v>3530</v>
      </c>
    </row>
    <row r="1025" spans="1:248" x14ac:dyDescent="0.2">
      <c r="A1025">
        <v>1009</v>
      </c>
      <c r="B1025">
        <v>1660321009.0999999</v>
      </c>
      <c r="C1025">
        <v>10042.5</v>
      </c>
      <c r="D1025" t="s">
        <v>2384</v>
      </c>
      <c r="E1025" t="s">
        <v>2385</v>
      </c>
      <c r="F1025">
        <v>1</v>
      </c>
      <c r="G1025" t="s">
        <v>1996</v>
      </c>
      <c r="H1025" t="s">
        <v>377</v>
      </c>
      <c r="I1025" t="s">
        <v>378</v>
      </c>
      <c r="J1025" t="s">
        <v>379</v>
      </c>
      <c r="K1025" t="s">
        <v>380</v>
      </c>
      <c r="L1025" t="s">
        <v>1996</v>
      </c>
      <c r="M1025" t="s">
        <v>382</v>
      </c>
      <c r="N1025">
        <v>1660321001.1937499</v>
      </c>
      <c r="O1025">
        <f t="shared" si="510"/>
        <v>2.2899008455136488E-3</v>
      </c>
      <c r="P1025">
        <f t="shared" si="511"/>
        <v>2.2899008455136487</v>
      </c>
      <c r="Q1025">
        <f t="shared" si="512"/>
        <v>15.462803695240089</v>
      </c>
      <c r="R1025">
        <f t="shared" si="513"/>
        <v>907.60900000000004</v>
      </c>
      <c r="S1025">
        <f t="shared" si="514"/>
        <v>663.19055624985367</v>
      </c>
      <c r="T1025">
        <f t="shared" si="515"/>
        <v>66.086684422632089</v>
      </c>
      <c r="U1025">
        <f t="shared" si="516"/>
        <v>90.442888543701144</v>
      </c>
      <c r="V1025">
        <f t="shared" si="517"/>
        <v>0.11510897379432089</v>
      </c>
      <c r="W1025">
        <f t="shared" si="518"/>
        <v>2.922527015586549</v>
      </c>
      <c r="X1025">
        <f t="shared" si="519"/>
        <v>0.11264829482455989</v>
      </c>
      <c r="Y1025">
        <f t="shared" si="520"/>
        <v>7.062188534708011E-2</v>
      </c>
      <c r="Z1025">
        <f t="shared" si="521"/>
        <v>321.51179099999996</v>
      </c>
      <c r="AA1025">
        <f t="shared" si="522"/>
        <v>32.298731455262697</v>
      </c>
      <c r="AB1025">
        <f t="shared" si="523"/>
        <v>31.571087500000001</v>
      </c>
      <c r="AC1025">
        <f t="shared" si="524"/>
        <v>4.660377742601101</v>
      </c>
      <c r="AD1025">
        <f t="shared" si="525"/>
        <v>60.065499853423447</v>
      </c>
      <c r="AE1025">
        <f t="shared" si="526"/>
        <v>2.7096206714916771</v>
      </c>
      <c r="AF1025">
        <f t="shared" si="527"/>
        <v>4.511109835269675</v>
      </c>
      <c r="AG1025">
        <f t="shared" si="528"/>
        <v>1.950757071109424</v>
      </c>
      <c r="AH1025">
        <f t="shared" si="529"/>
        <v>-100.98462728715191</v>
      </c>
      <c r="AI1025">
        <f t="shared" si="530"/>
        <v>-90.144585792616994</v>
      </c>
      <c r="AJ1025">
        <f t="shared" si="531"/>
        <v>-6.9459944227851125</v>
      </c>
      <c r="AK1025">
        <f t="shared" si="532"/>
        <v>123.43658349744592</v>
      </c>
      <c r="AL1025">
        <f t="shared" si="533"/>
        <v>45.726521725431901</v>
      </c>
      <c r="AM1025">
        <f t="shared" si="534"/>
        <v>2.2813979166750578</v>
      </c>
      <c r="AN1025">
        <f t="shared" si="535"/>
        <v>15.462803695240089</v>
      </c>
      <c r="AO1025">
        <v>1016.552796791659</v>
      </c>
      <c r="AP1025">
        <v>970.86950909090865</v>
      </c>
      <c r="AQ1025">
        <v>5.1289026464147458</v>
      </c>
      <c r="AR1025">
        <v>66.056811601181195</v>
      </c>
      <c r="AS1025">
        <f t="shared" si="536"/>
        <v>2.2899008455136487</v>
      </c>
      <c r="AT1025">
        <v>24.528605001665429</v>
      </c>
      <c r="AU1025">
        <v>27.20071272727273</v>
      </c>
      <c r="AV1025">
        <v>2.979861637208132E-5</v>
      </c>
      <c r="AW1025">
        <v>80.9492581005711</v>
      </c>
      <c r="AX1025">
        <v>43</v>
      </c>
      <c r="AY1025">
        <v>9</v>
      </c>
      <c r="AZ1025">
        <f t="shared" si="537"/>
        <v>1</v>
      </c>
      <c r="BA1025">
        <f t="shared" si="538"/>
        <v>0</v>
      </c>
      <c r="BB1025">
        <f t="shared" si="539"/>
        <v>51971.903780027191</v>
      </c>
      <c r="BC1025">
        <f t="shared" si="540"/>
        <v>1999.97</v>
      </c>
      <c r="BD1025">
        <f t="shared" si="541"/>
        <v>1681.1750999999999</v>
      </c>
      <c r="BE1025">
        <f t="shared" si="542"/>
        <v>0.84060015900238494</v>
      </c>
      <c r="BF1025">
        <f t="shared" si="543"/>
        <v>0.1607583068746031</v>
      </c>
      <c r="BG1025">
        <v>6</v>
      </c>
      <c r="BH1025">
        <v>0.5</v>
      </c>
      <c r="BI1025" t="s">
        <v>383</v>
      </c>
      <c r="BJ1025">
        <v>2</v>
      </c>
      <c r="BK1025" t="b">
        <v>1</v>
      </c>
      <c r="BL1025">
        <v>1660321001.1937499</v>
      </c>
      <c r="BM1025">
        <v>907.60900000000004</v>
      </c>
      <c r="BN1025">
        <v>964.9475625</v>
      </c>
      <c r="BO1025">
        <v>27.191481249999999</v>
      </c>
      <c r="BP1025">
        <v>24.529081250000001</v>
      </c>
      <c r="BQ1025">
        <v>905.50274999999999</v>
      </c>
      <c r="BR1025">
        <v>27.1813</v>
      </c>
      <c r="BS1025">
        <v>500.15699999999998</v>
      </c>
      <c r="BT1025">
        <v>99.549650000000014</v>
      </c>
      <c r="BU1025">
        <v>9.9966237499999999E-2</v>
      </c>
      <c r="BV1025">
        <v>30.998956249999999</v>
      </c>
      <c r="BW1025">
        <v>31.571087500000001</v>
      </c>
      <c r="BX1025">
        <v>999.9</v>
      </c>
      <c r="BY1025">
        <v>0</v>
      </c>
      <c r="BZ1025">
        <v>0</v>
      </c>
      <c r="CA1025">
        <v>10005.079374999999</v>
      </c>
      <c r="CB1025">
        <v>0</v>
      </c>
      <c r="CC1025">
        <v>14.602824999999999</v>
      </c>
      <c r="CD1025">
        <v>-57.338849999999987</v>
      </c>
      <c r="CE1025">
        <v>932.97806249999996</v>
      </c>
      <c r="CF1025">
        <v>989.21256249999988</v>
      </c>
      <c r="CG1025">
        <v>2.6624012499999998</v>
      </c>
      <c r="CH1025">
        <v>964.9475625</v>
      </c>
      <c r="CI1025">
        <v>24.529081250000001</v>
      </c>
      <c r="CJ1025">
        <v>2.7069025</v>
      </c>
      <c r="CK1025">
        <v>2.4418606249999999</v>
      </c>
      <c r="CL1025">
        <v>22.327081249999999</v>
      </c>
      <c r="CM1025">
        <v>20.644100000000002</v>
      </c>
      <c r="CN1025">
        <v>1999.97</v>
      </c>
      <c r="CO1025">
        <v>0.97999506250000001</v>
      </c>
      <c r="CP1025">
        <v>2.0005106250000002E-2</v>
      </c>
      <c r="CQ1025">
        <v>0</v>
      </c>
      <c r="CR1025">
        <v>2.6798125000000002</v>
      </c>
      <c r="CS1025">
        <v>0</v>
      </c>
      <c r="CT1025">
        <v>28921.693749999999</v>
      </c>
      <c r="CU1025">
        <v>17412.056250000001</v>
      </c>
      <c r="CV1025">
        <v>42.311999999999998</v>
      </c>
      <c r="CW1025">
        <v>43.311999999999998</v>
      </c>
      <c r="CX1025">
        <v>42.311999999999998</v>
      </c>
      <c r="CY1025">
        <v>41.730312499999997</v>
      </c>
      <c r="CZ1025">
        <v>42.311999999999998</v>
      </c>
      <c r="DA1025">
        <v>1959.96</v>
      </c>
      <c r="DB1025">
        <v>40.01</v>
      </c>
      <c r="DC1025">
        <v>0</v>
      </c>
      <c r="DD1025">
        <v>1660321007.4000001</v>
      </c>
      <c r="DE1025">
        <v>0</v>
      </c>
      <c r="DF1025">
        <v>1660320627.5999999</v>
      </c>
      <c r="DG1025" t="s">
        <v>1997</v>
      </c>
      <c r="DH1025">
        <v>1660320624.0999999</v>
      </c>
      <c r="DI1025">
        <v>1660320627.5999999</v>
      </c>
      <c r="DJ1025">
        <v>29</v>
      </c>
      <c r="DK1025">
        <v>-0.125</v>
      </c>
      <c r="DL1025">
        <v>1E-3</v>
      </c>
      <c r="DM1025">
        <v>1.32</v>
      </c>
      <c r="DN1025">
        <v>1.6E-2</v>
      </c>
      <c r="DO1025">
        <v>400</v>
      </c>
      <c r="DP1025">
        <v>25</v>
      </c>
      <c r="DQ1025">
        <v>0.25</v>
      </c>
      <c r="DR1025">
        <v>0.03</v>
      </c>
      <c r="DS1025">
        <v>15.48046103541769</v>
      </c>
      <c r="DT1025">
        <v>0.18592624692754781</v>
      </c>
      <c r="DU1025">
        <v>7.1873469136143078E-2</v>
      </c>
      <c r="DV1025">
        <v>1</v>
      </c>
      <c r="DW1025">
        <v>45.720786416865778</v>
      </c>
      <c r="DX1025">
        <v>1.3086244437562891</v>
      </c>
      <c r="DY1025">
        <v>0.12817757040144151</v>
      </c>
      <c r="DZ1025">
        <v>0</v>
      </c>
      <c r="EA1025">
        <v>-57.333809677419353</v>
      </c>
      <c r="EB1025">
        <v>-2.381912903225746</v>
      </c>
      <c r="EC1025">
        <v>0.20487160157560669</v>
      </c>
      <c r="ED1025">
        <v>0</v>
      </c>
      <c r="EE1025">
        <v>648.87473556778878</v>
      </c>
      <c r="EF1025">
        <v>283.16560653273041</v>
      </c>
      <c r="EG1025">
        <v>27.263329796635269</v>
      </c>
      <c r="EH1025">
        <v>0</v>
      </c>
      <c r="EI1025">
        <v>2.6596282926829269</v>
      </c>
      <c r="EJ1025">
        <v>6.5550731707316595E-2</v>
      </c>
      <c r="EK1025">
        <v>6.5401774804138332E-3</v>
      </c>
      <c r="EL1025">
        <v>1</v>
      </c>
      <c r="EM1025">
        <v>1.9508623695393259</v>
      </c>
      <c r="EN1025">
        <v>6.0336287984371663E-3</v>
      </c>
      <c r="EO1025">
        <v>8.162154508240154E-4</v>
      </c>
      <c r="EP1025">
        <v>1</v>
      </c>
      <c r="EQ1025">
        <v>3</v>
      </c>
      <c r="ER1025">
        <v>6</v>
      </c>
      <c r="ES1025" t="s">
        <v>407</v>
      </c>
      <c r="ET1025">
        <v>2.9424700000000001</v>
      </c>
      <c r="EU1025">
        <v>2.80125</v>
      </c>
      <c r="EV1025">
        <v>0.16094800000000001</v>
      </c>
      <c r="EW1025">
        <v>0.16717599999999999</v>
      </c>
      <c r="EX1025">
        <v>0.11780599999999999</v>
      </c>
      <c r="EY1025">
        <v>0.10960399999999999</v>
      </c>
      <c r="EZ1025">
        <v>17197.7</v>
      </c>
      <c r="FA1025">
        <v>17898.099999999999</v>
      </c>
      <c r="FB1025">
        <v>23837.5</v>
      </c>
      <c r="FC1025">
        <v>25012.2</v>
      </c>
      <c r="FD1025">
        <v>33663.5</v>
      </c>
      <c r="FE1025">
        <v>35563.9</v>
      </c>
      <c r="FF1025">
        <v>43463.4</v>
      </c>
      <c r="FG1025">
        <v>46236.3</v>
      </c>
      <c r="FH1025">
        <v>1.86765</v>
      </c>
      <c r="FI1025">
        <v>1.8438000000000001</v>
      </c>
      <c r="FJ1025">
        <v>0.12384000000000001</v>
      </c>
      <c r="FK1025">
        <v>0</v>
      </c>
      <c r="FL1025">
        <v>29.556100000000001</v>
      </c>
      <c r="FM1025">
        <v>999.9</v>
      </c>
      <c r="FN1025">
        <v>58.8</v>
      </c>
      <c r="FO1025">
        <v>36.4</v>
      </c>
      <c r="FP1025">
        <v>36.040900000000001</v>
      </c>
      <c r="FQ1025">
        <v>63.264899999999997</v>
      </c>
      <c r="FR1025">
        <v>22.656199999999998</v>
      </c>
      <c r="FS1025">
        <v>1</v>
      </c>
      <c r="FT1025">
        <v>0.396646</v>
      </c>
      <c r="FU1025">
        <v>1.5864400000000001</v>
      </c>
      <c r="FV1025">
        <v>20.312999999999999</v>
      </c>
      <c r="FW1025">
        <v>5.2130999999999998</v>
      </c>
      <c r="FX1025">
        <v>11.9063</v>
      </c>
      <c r="FY1025">
        <v>5.0028499999999996</v>
      </c>
      <c r="FZ1025">
        <v>3.2902300000000002</v>
      </c>
      <c r="GA1025">
        <v>9999</v>
      </c>
      <c r="GB1025">
        <v>9999</v>
      </c>
      <c r="GC1025">
        <v>9999</v>
      </c>
      <c r="GD1025">
        <v>999.9</v>
      </c>
      <c r="GE1025">
        <v>1.8595900000000001</v>
      </c>
      <c r="GF1025">
        <v>1.85459</v>
      </c>
      <c r="GG1025">
        <v>1.8577600000000001</v>
      </c>
      <c r="GH1025">
        <v>1.85623</v>
      </c>
      <c r="GI1025">
        <v>1.85501</v>
      </c>
      <c r="GJ1025">
        <v>1.8546</v>
      </c>
      <c r="GK1025">
        <v>1.85334</v>
      </c>
      <c r="GL1025">
        <v>1.8564000000000001</v>
      </c>
      <c r="GM1025">
        <v>0</v>
      </c>
      <c r="GN1025">
        <v>0</v>
      </c>
      <c r="GO1025">
        <v>0</v>
      </c>
      <c r="GP1025">
        <v>0</v>
      </c>
      <c r="GQ1025" t="s">
        <v>386</v>
      </c>
      <c r="GR1025" t="s">
        <v>387</v>
      </c>
      <c r="GS1025" t="s">
        <v>388</v>
      </c>
      <c r="GT1025" t="s">
        <v>388</v>
      </c>
      <c r="GU1025" t="s">
        <v>388</v>
      </c>
      <c r="GV1025" t="s">
        <v>388</v>
      </c>
      <c r="GW1025">
        <v>0</v>
      </c>
      <c r="GX1025">
        <v>100</v>
      </c>
      <c r="GY1025">
        <v>100</v>
      </c>
      <c r="GZ1025">
        <v>2.153</v>
      </c>
      <c r="HA1025">
        <v>1.01E-2</v>
      </c>
      <c r="HB1025">
        <v>0.38386874957061617</v>
      </c>
      <c r="HC1025">
        <v>2.7716384584972409E-3</v>
      </c>
      <c r="HD1025">
        <v>-1.1467119688665799E-6</v>
      </c>
      <c r="HE1025">
        <v>2.0626329066488061E-10</v>
      </c>
      <c r="HF1025">
        <v>-7.258975840326358E-2</v>
      </c>
      <c r="HG1025">
        <v>1.066993184659233E-2</v>
      </c>
      <c r="HH1025">
        <v>-3.4528890892081033E-4</v>
      </c>
      <c r="HI1025">
        <v>2.382551249023132E-6</v>
      </c>
      <c r="HJ1025">
        <v>1</v>
      </c>
      <c r="HK1025">
        <v>2115</v>
      </c>
      <c r="HL1025">
        <v>2</v>
      </c>
      <c r="HM1025">
        <v>30</v>
      </c>
      <c r="HN1025">
        <v>6.4</v>
      </c>
      <c r="HO1025">
        <v>6.4</v>
      </c>
      <c r="HP1025">
        <v>2.19482</v>
      </c>
      <c r="HQ1025">
        <v>2.2997999999999998</v>
      </c>
      <c r="HR1025">
        <v>1.4978</v>
      </c>
      <c r="HS1025">
        <v>2.2997999999999998</v>
      </c>
      <c r="HT1025">
        <v>1.5478499999999999</v>
      </c>
      <c r="HU1025">
        <v>2.4462899999999999</v>
      </c>
      <c r="HV1025">
        <v>39.441600000000001</v>
      </c>
      <c r="HW1025">
        <v>13.6767</v>
      </c>
      <c r="HX1025">
        <v>18</v>
      </c>
      <c r="HY1025">
        <v>446.54300000000001</v>
      </c>
      <c r="HZ1025">
        <v>489.16800000000001</v>
      </c>
      <c r="IA1025">
        <v>27.904800000000002</v>
      </c>
      <c r="IB1025">
        <v>32.098799999999997</v>
      </c>
      <c r="IC1025">
        <v>30.0001</v>
      </c>
      <c r="ID1025">
        <v>31.9588</v>
      </c>
      <c r="IE1025">
        <v>32.0535</v>
      </c>
      <c r="IF1025">
        <v>44.010100000000001</v>
      </c>
      <c r="IG1025">
        <v>33.672699999999999</v>
      </c>
      <c r="IH1025">
        <v>0</v>
      </c>
      <c r="II1025">
        <v>27.746500000000001</v>
      </c>
      <c r="IJ1025">
        <v>1033.3800000000001</v>
      </c>
      <c r="IK1025">
        <v>24.490400000000001</v>
      </c>
      <c r="IL1025">
        <v>100.504</v>
      </c>
      <c r="IM1025">
        <v>100.206</v>
      </c>
      <c r="IN1025" t="s">
        <v>3530</v>
      </c>
    </row>
    <row r="1026" spans="1:248" x14ac:dyDescent="0.2">
      <c r="A1026">
        <v>1010</v>
      </c>
      <c r="B1026">
        <v>1660321009.5999999</v>
      </c>
      <c r="C1026">
        <v>10043</v>
      </c>
      <c r="D1026" t="s">
        <v>2384</v>
      </c>
      <c r="E1026" t="s">
        <v>2385</v>
      </c>
      <c r="F1026">
        <v>1</v>
      </c>
      <c r="G1026" t="s">
        <v>1996</v>
      </c>
      <c r="H1026" t="s">
        <v>377</v>
      </c>
      <c r="I1026" t="s">
        <v>378</v>
      </c>
      <c r="J1026" t="s">
        <v>379</v>
      </c>
      <c r="K1026" t="s">
        <v>380</v>
      </c>
      <c r="L1026" t="s">
        <v>1996</v>
      </c>
      <c r="M1026" t="s">
        <v>382</v>
      </c>
      <c r="N1026">
        <v>1660321001.1937499</v>
      </c>
      <c r="O1026">
        <f t="shared" si="510"/>
        <v>2.2905246151327689E-3</v>
      </c>
      <c r="P1026">
        <f t="shared" si="511"/>
        <v>2.2905246151327687</v>
      </c>
      <c r="Q1026">
        <f t="shared" si="512"/>
        <v>15.433102789363629</v>
      </c>
      <c r="R1026">
        <f t="shared" si="513"/>
        <v>907.60900000000004</v>
      </c>
      <c r="S1026">
        <f t="shared" si="514"/>
        <v>663.66317205582732</v>
      </c>
      <c r="T1026">
        <f t="shared" si="515"/>
        <v>66.133780406325144</v>
      </c>
      <c r="U1026">
        <f t="shared" si="516"/>
        <v>90.442888543701144</v>
      </c>
      <c r="V1026">
        <f t="shared" si="517"/>
        <v>0.11514101344637226</v>
      </c>
      <c r="W1026">
        <f t="shared" si="518"/>
        <v>2.922527015586549</v>
      </c>
      <c r="X1026">
        <f t="shared" si="519"/>
        <v>0.11267898025100311</v>
      </c>
      <c r="Y1026">
        <f t="shared" si="520"/>
        <v>7.0641181807343051E-2</v>
      </c>
      <c r="Z1026">
        <f t="shared" si="521"/>
        <v>321.51179099999996</v>
      </c>
      <c r="AA1026">
        <f t="shared" si="522"/>
        <v>32.298569323179038</v>
      </c>
      <c r="AB1026">
        <f t="shared" si="523"/>
        <v>31.571087500000001</v>
      </c>
      <c r="AC1026">
        <f t="shared" si="524"/>
        <v>4.660377742601101</v>
      </c>
      <c r="AD1026">
        <f t="shared" si="525"/>
        <v>60.065499853423447</v>
      </c>
      <c r="AE1026">
        <f t="shared" si="526"/>
        <v>2.7096206714916771</v>
      </c>
      <c r="AF1026">
        <f t="shared" si="527"/>
        <v>4.511109835269675</v>
      </c>
      <c r="AG1026">
        <f t="shared" si="528"/>
        <v>1.950757071109424</v>
      </c>
      <c r="AH1026">
        <f t="shared" si="529"/>
        <v>-101.01213552735511</v>
      </c>
      <c r="AI1026">
        <f t="shared" si="530"/>
        <v>-90.144585792616994</v>
      </c>
      <c r="AJ1026">
        <f t="shared" si="531"/>
        <v>-6.9459944227851125</v>
      </c>
      <c r="AK1026">
        <f t="shared" si="532"/>
        <v>123.40907525724273</v>
      </c>
      <c r="AL1026">
        <f t="shared" si="533"/>
        <v>45.726521725431901</v>
      </c>
      <c r="AM1026">
        <f t="shared" si="534"/>
        <v>2.2813979166750578</v>
      </c>
      <c r="AN1026">
        <f t="shared" si="535"/>
        <v>15.433102789363629</v>
      </c>
      <c r="AO1026">
        <v>1019.075423733913</v>
      </c>
      <c r="AP1026">
        <v>973.43369090909107</v>
      </c>
      <c r="AQ1026">
        <v>5.1279354165633668</v>
      </c>
      <c r="AR1026">
        <v>66.056811601181195</v>
      </c>
      <c r="AS1026">
        <f t="shared" si="536"/>
        <v>2.2905246151327687</v>
      </c>
      <c r="AT1026">
        <v>24.52854335697068</v>
      </c>
      <c r="AU1026">
        <v>27.201366666666669</v>
      </c>
      <c r="AV1026">
        <v>3.1454966720566337E-5</v>
      </c>
      <c r="AW1026">
        <v>80.9492581005711</v>
      </c>
      <c r="AX1026">
        <v>43</v>
      </c>
      <c r="AY1026">
        <v>9</v>
      </c>
      <c r="AZ1026">
        <f t="shared" si="537"/>
        <v>1</v>
      </c>
      <c r="BA1026">
        <f t="shared" si="538"/>
        <v>0</v>
      </c>
      <c r="BB1026">
        <f t="shared" si="539"/>
        <v>51971.903780027191</v>
      </c>
      <c r="BC1026">
        <f t="shared" si="540"/>
        <v>1999.97</v>
      </c>
      <c r="BD1026">
        <f t="shared" si="541"/>
        <v>1681.1750999999999</v>
      </c>
      <c r="BE1026">
        <f t="shared" si="542"/>
        <v>0.84060015900238494</v>
      </c>
      <c r="BF1026">
        <f t="shared" si="543"/>
        <v>0.1607583068746031</v>
      </c>
      <c r="BG1026">
        <v>6</v>
      </c>
      <c r="BH1026">
        <v>0.5</v>
      </c>
      <c r="BI1026" t="s">
        <v>383</v>
      </c>
      <c r="BJ1026">
        <v>2</v>
      </c>
      <c r="BK1026" t="b">
        <v>1</v>
      </c>
      <c r="BL1026">
        <v>1660321001.1937499</v>
      </c>
      <c r="BM1026">
        <v>907.60900000000004</v>
      </c>
      <c r="BN1026">
        <v>964.9475625</v>
      </c>
      <c r="BO1026">
        <v>27.191481249999999</v>
      </c>
      <c r="BP1026">
        <v>24.529081250000001</v>
      </c>
      <c r="BQ1026">
        <v>905.50274999999999</v>
      </c>
      <c r="BR1026">
        <v>27.1813</v>
      </c>
      <c r="BS1026">
        <v>500.15699999999998</v>
      </c>
      <c r="BT1026">
        <v>99.549650000000014</v>
      </c>
      <c r="BU1026">
        <v>9.9966237499999999E-2</v>
      </c>
      <c r="BV1026">
        <v>30.998956249999999</v>
      </c>
      <c r="BW1026">
        <v>31.571087500000001</v>
      </c>
      <c r="BX1026">
        <v>999.9</v>
      </c>
      <c r="BY1026">
        <v>0</v>
      </c>
      <c r="BZ1026">
        <v>0</v>
      </c>
      <c r="CA1026">
        <v>10005.079374999999</v>
      </c>
      <c r="CB1026">
        <v>0</v>
      </c>
      <c r="CC1026">
        <v>14.602824999999999</v>
      </c>
      <c r="CD1026">
        <v>-57.338849999999987</v>
      </c>
      <c r="CE1026">
        <v>932.97806249999996</v>
      </c>
      <c r="CF1026">
        <v>989.21256249999988</v>
      </c>
      <c r="CG1026">
        <v>2.6624012499999998</v>
      </c>
      <c r="CH1026">
        <v>964.9475625</v>
      </c>
      <c r="CI1026">
        <v>24.529081250000001</v>
      </c>
      <c r="CJ1026">
        <v>2.7069025</v>
      </c>
      <c r="CK1026">
        <v>2.4418606249999999</v>
      </c>
      <c r="CL1026">
        <v>22.327081249999999</v>
      </c>
      <c r="CM1026">
        <v>20.644100000000002</v>
      </c>
      <c r="CN1026">
        <v>1999.97</v>
      </c>
      <c r="CO1026">
        <v>0.97999506250000001</v>
      </c>
      <c r="CP1026">
        <v>2.0005106250000002E-2</v>
      </c>
      <c r="CQ1026">
        <v>0</v>
      </c>
      <c r="CR1026">
        <v>2.6798125000000002</v>
      </c>
      <c r="CS1026">
        <v>0</v>
      </c>
      <c r="CT1026">
        <v>28921.693749999999</v>
      </c>
      <c r="CU1026">
        <v>17412.056250000001</v>
      </c>
      <c r="CV1026">
        <v>42.311999999999998</v>
      </c>
      <c r="CW1026">
        <v>43.311999999999998</v>
      </c>
      <c r="CX1026">
        <v>42.311999999999998</v>
      </c>
      <c r="CY1026">
        <v>41.730312499999997</v>
      </c>
      <c r="CZ1026">
        <v>42.311999999999998</v>
      </c>
      <c r="DA1026">
        <v>1959.96</v>
      </c>
      <c r="DB1026">
        <v>40.01</v>
      </c>
      <c r="DC1026">
        <v>0</v>
      </c>
      <c r="DD1026">
        <v>1660321008</v>
      </c>
      <c r="DE1026">
        <v>0</v>
      </c>
      <c r="DF1026">
        <v>1660320627.5999999</v>
      </c>
      <c r="DG1026" t="s">
        <v>1997</v>
      </c>
      <c r="DH1026">
        <v>1660320624.0999999</v>
      </c>
      <c r="DI1026">
        <v>1660320627.5999999</v>
      </c>
      <c r="DJ1026">
        <v>29</v>
      </c>
      <c r="DK1026">
        <v>-0.125</v>
      </c>
      <c r="DL1026">
        <v>1E-3</v>
      </c>
      <c r="DM1026">
        <v>1.32</v>
      </c>
      <c r="DN1026">
        <v>1.6E-2</v>
      </c>
      <c r="DO1026">
        <v>400</v>
      </c>
      <c r="DP1026">
        <v>25</v>
      </c>
      <c r="DQ1026">
        <v>0.25</v>
      </c>
      <c r="DR1026">
        <v>0.03</v>
      </c>
      <c r="DS1026">
        <v>15.48046103541769</v>
      </c>
      <c r="DT1026">
        <v>0.18592624692754781</v>
      </c>
      <c r="DU1026">
        <v>7.1873469136143078E-2</v>
      </c>
      <c r="DV1026">
        <v>1</v>
      </c>
      <c r="DW1026">
        <v>45.720786416865778</v>
      </c>
      <c r="DX1026">
        <v>1.3086244437562891</v>
      </c>
      <c r="DY1026">
        <v>0.12817757040144151</v>
      </c>
      <c r="DZ1026">
        <v>0</v>
      </c>
      <c r="EA1026">
        <v>-57.333809677419353</v>
      </c>
      <c r="EB1026">
        <v>-2.381912903225746</v>
      </c>
      <c r="EC1026">
        <v>0.20487160157560669</v>
      </c>
      <c r="ED1026">
        <v>0</v>
      </c>
      <c r="EE1026">
        <v>648.87473556778878</v>
      </c>
      <c r="EF1026">
        <v>283.16560653273041</v>
      </c>
      <c r="EG1026">
        <v>27.263329796635269</v>
      </c>
      <c r="EH1026">
        <v>0</v>
      </c>
      <c r="EI1026">
        <v>2.6596282926829269</v>
      </c>
      <c r="EJ1026">
        <v>6.5550731707316595E-2</v>
      </c>
      <c r="EK1026">
        <v>6.5401774804138332E-3</v>
      </c>
      <c r="EL1026">
        <v>1</v>
      </c>
      <c r="EM1026">
        <v>1.9508623695393259</v>
      </c>
      <c r="EN1026">
        <v>6.0336287984371663E-3</v>
      </c>
      <c r="EO1026">
        <v>8.162154508240154E-4</v>
      </c>
      <c r="EP1026">
        <v>1</v>
      </c>
      <c r="EQ1026">
        <v>3</v>
      </c>
      <c r="ER1026">
        <v>6</v>
      </c>
      <c r="ES1026" t="s">
        <v>407</v>
      </c>
      <c r="ET1026">
        <v>2.9426299999999999</v>
      </c>
      <c r="EU1026">
        <v>2.8012600000000001</v>
      </c>
      <c r="EV1026">
        <v>0.16122300000000001</v>
      </c>
      <c r="EW1026">
        <v>0.16745099999999999</v>
      </c>
      <c r="EX1026">
        <v>0.117807</v>
      </c>
      <c r="EY1026">
        <v>0.109608</v>
      </c>
      <c r="EZ1026">
        <v>17192</v>
      </c>
      <c r="FA1026">
        <v>17892.2</v>
      </c>
      <c r="FB1026">
        <v>23837.4</v>
      </c>
      <c r="FC1026">
        <v>25012.2</v>
      </c>
      <c r="FD1026">
        <v>33663.300000000003</v>
      </c>
      <c r="FE1026">
        <v>35563.800000000003</v>
      </c>
      <c r="FF1026">
        <v>43463.199999999997</v>
      </c>
      <c r="FG1026">
        <v>46236.4</v>
      </c>
      <c r="FH1026">
        <v>1.8676200000000001</v>
      </c>
      <c r="FI1026">
        <v>1.84382</v>
      </c>
      <c r="FJ1026">
        <v>0.123851</v>
      </c>
      <c r="FK1026">
        <v>0</v>
      </c>
      <c r="FL1026">
        <v>29.556100000000001</v>
      </c>
      <c r="FM1026">
        <v>999.9</v>
      </c>
      <c r="FN1026">
        <v>58.8</v>
      </c>
      <c r="FO1026">
        <v>36.4</v>
      </c>
      <c r="FP1026">
        <v>36.041499999999999</v>
      </c>
      <c r="FQ1026">
        <v>63.264899999999997</v>
      </c>
      <c r="FR1026">
        <v>23.052900000000001</v>
      </c>
      <c r="FS1026">
        <v>1</v>
      </c>
      <c r="FT1026">
        <v>0.39680599999999999</v>
      </c>
      <c r="FU1026">
        <v>1.6473899999999999</v>
      </c>
      <c r="FV1026">
        <v>20.3124</v>
      </c>
      <c r="FW1026">
        <v>5.2129500000000002</v>
      </c>
      <c r="FX1026">
        <v>11.9063</v>
      </c>
      <c r="FY1026">
        <v>5.0029000000000003</v>
      </c>
      <c r="FZ1026">
        <v>3.2902499999999999</v>
      </c>
      <c r="GA1026">
        <v>9999</v>
      </c>
      <c r="GB1026">
        <v>9999</v>
      </c>
      <c r="GC1026">
        <v>9999</v>
      </c>
      <c r="GD1026">
        <v>999.9</v>
      </c>
      <c r="GE1026">
        <v>1.8595900000000001</v>
      </c>
      <c r="GF1026">
        <v>1.85459</v>
      </c>
      <c r="GG1026">
        <v>1.8577600000000001</v>
      </c>
      <c r="GH1026">
        <v>1.85623</v>
      </c>
      <c r="GI1026">
        <v>1.85501</v>
      </c>
      <c r="GJ1026">
        <v>1.8546</v>
      </c>
      <c r="GK1026">
        <v>1.8533299999999999</v>
      </c>
      <c r="GL1026">
        <v>1.8564000000000001</v>
      </c>
      <c r="GM1026">
        <v>0</v>
      </c>
      <c r="GN1026">
        <v>0</v>
      </c>
      <c r="GO1026">
        <v>0</v>
      </c>
      <c r="GP1026">
        <v>0</v>
      </c>
      <c r="GQ1026" t="s">
        <v>386</v>
      </c>
      <c r="GR1026" t="s">
        <v>387</v>
      </c>
      <c r="GS1026" t="s">
        <v>388</v>
      </c>
      <c r="GT1026" t="s">
        <v>388</v>
      </c>
      <c r="GU1026" t="s">
        <v>388</v>
      </c>
      <c r="GV1026" t="s">
        <v>388</v>
      </c>
      <c r="GW1026">
        <v>0</v>
      </c>
      <c r="GX1026">
        <v>100</v>
      </c>
      <c r="GY1026">
        <v>100</v>
      </c>
      <c r="GZ1026">
        <v>2.1560000000000001</v>
      </c>
      <c r="HA1026">
        <v>1.01E-2</v>
      </c>
      <c r="HB1026">
        <v>0.38386874957061617</v>
      </c>
      <c r="HC1026">
        <v>2.7716384584972409E-3</v>
      </c>
      <c r="HD1026">
        <v>-1.1467119688665799E-6</v>
      </c>
      <c r="HE1026">
        <v>2.0626329066488061E-10</v>
      </c>
      <c r="HF1026">
        <v>-7.258975840326358E-2</v>
      </c>
      <c r="HG1026">
        <v>1.066993184659233E-2</v>
      </c>
      <c r="HH1026">
        <v>-3.4528890892081033E-4</v>
      </c>
      <c r="HI1026">
        <v>2.382551249023132E-6</v>
      </c>
      <c r="HJ1026">
        <v>1</v>
      </c>
      <c r="HK1026">
        <v>2115</v>
      </c>
      <c r="HL1026">
        <v>2</v>
      </c>
      <c r="HM1026">
        <v>30</v>
      </c>
      <c r="HN1026">
        <v>6.4</v>
      </c>
      <c r="HO1026">
        <v>6.4</v>
      </c>
      <c r="HP1026">
        <v>2.1984900000000001</v>
      </c>
      <c r="HQ1026">
        <v>2.3034699999999999</v>
      </c>
      <c r="HR1026">
        <v>1.4978</v>
      </c>
      <c r="HS1026">
        <v>2.2997999999999998</v>
      </c>
      <c r="HT1026">
        <v>1.5478499999999999</v>
      </c>
      <c r="HU1026">
        <v>2.4633799999999999</v>
      </c>
      <c r="HV1026">
        <v>39.441600000000001</v>
      </c>
      <c r="HW1026">
        <v>13.667999999999999</v>
      </c>
      <c r="HX1026">
        <v>18</v>
      </c>
      <c r="HY1026">
        <v>446.52800000000002</v>
      </c>
      <c r="HZ1026">
        <v>489.18400000000003</v>
      </c>
      <c r="IA1026">
        <v>27.8978</v>
      </c>
      <c r="IB1026">
        <v>32.098599999999998</v>
      </c>
      <c r="IC1026">
        <v>30.000299999999999</v>
      </c>
      <c r="ID1026">
        <v>31.958600000000001</v>
      </c>
      <c r="IE1026">
        <v>32.0535</v>
      </c>
      <c r="IF1026">
        <v>44.068800000000003</v>
      </c>
      <c r="IG1026">
        <v>33.672699999999999</v>
      </c>
      <c r="IH1026">
        <v>0</v>
      </c>
      <c r="II1026">
        <v>27.746500000000001</v>
      </c>
      <c r="IJ1026">
        <v>1043.4000000000001</v>
      </c>
      <c r="IK1026">
        <v>24.4847</v>
      </c>
      <c r="IL1026">
        <v>100.504</v>
      </c>
      <c r="IM1026">
        <v>100.206</v>
      </c>
      <c r="IN1026" t="s">
        <v>3530</v>
      </c>
    </row>
    <row r="1027" spans="1:248" x14ac:dyDescent="0.2">
      <c r="A1027">
        <v>1011</v>
      </c>
      <c r="B1027">
        <v>1660321011.0999999</v>
      </c>
      <c r="C1027">
        <v>10044.5</v>
      </c>
      <c r="D1027" t="s">
        <v>2386</v>
      </c>
      <c r="E1027" t="s">
        <v>2387</v>
      </c>
      <c r="F1027">
        <v>1</v>
      </c>
      <c r="G1027" t="s">
        <v>1996</v>
      </c>
      <c r="H1027" t="s">
        <v>377</v>
      </c>
      <c r="I1027" t="s">
        <v>378</v>
      </c>
      <c r="J1027" t="s">
        <v>379</v>
      </c>
      <c r="K1027" t="s">
        <v>380</v>
      </c>
      <c r="L1027" t="s">
        <v>1996</v>
      </c>
      <c r="M1027" t="s">
        <v>382</v>
      </c>
      <c r="N1027">
        <v>1660321003.2249999</v>
      </c>
      <c r="O1027">
        <f t="shared" si="510"/>
        <v>2.2913470375939072E-3</v>
      </c>
      <c r="P1027">
        <f t="shared" si="511"/>
        <v>2.2913470375939071</v>
      </c>
      <c r="Q1027">
        <f t="shared" si="512"/>
        <v>15.311811686791124</v>
      </c>
      <c r="R1027">
        <f t="shared" si="513"/>
        <v>917.71274999999991</v>
      </c>
      <c r="S1027">
        <f t="shared" si="514"/>
        <v>675.22914849102881</v>
      </c>
      <c r="T1027">
        <f t="shared" si="515"/>
        <v>67.28638117104731</v>
      </c>
      <c r="U1027">
        <f t="shared" si="516"/>
        <v>91.449798990498479</v>
      </c>
      <c r="V1027">
        <f t="shared" si="517"/>
        <v>0.1151921864125534</v>
      </c>
      <c r="W1027">
        <f t="shared" si="518"/>
        <v>2.9225423430594071</v>
      </c>
      <c r="X1027">
        <f t="shared" si="519"/>
        <v>0.11272800215138312</v>
      </c>
      <c r="Y1027">
        <f t="shared" si="520"/>
        <v>7.0672008046038667E-2</v>
      </c>
      <c r="Z1027">
        <f t="shared" si="521"/>
        <v>321.51129225000005</v>
      </c>
      <c r="AA1027">
        <f t="shared" si="522"/>
        <v>32.298908273859873</v>
      </c>
      <c r="AB1027">
        <f t="shared" si="523"/>
        <v>31.571412500000001</v>
      </c>
      <c r="AC1027">
        <f t="shared" si="524"/>
        <v>4.6604637418499024</v>
      </c>
      <c r="AD1027">
        <f t="shared" si="525"/>
        <v>60.068800248140185</v>
      </c>
      <c r="AE1027">
        <f t="shared" si="526"/>
        <v>2.7098564665607978</v>
      </c>
      <c r="AF1027">
        <f t="shared" si="527"/>
        <v>4.5112545204275136</v>
      </c>
      <c r="AG1027">
        <f t="shared" si="528"/>
        <v>1.9506072752891046</v>
      </c>
      <c r="AH1027">
        <f t="shared" si="529"/>
        <v>-101.0484043578913</v>
      </c>
      <c r="AI1027">
        <f t="shared" si="530"/>
        <v>-90.107638040116484</v>
      </c>
      <c r="AJ1027">
        <f t="shared" si="531"/>
        <v>-6.9431414106265796</v>
      </c>
      <c r="AK1027">
        <f t="shared" si="532"/>
        <v>123.41210844136569</v>
      </c>
      <c r="AL1027">
        <f t="shared" si="533"/>
        <v>45.782515738031627</v>
      </c>
      <c r="AM1027">
        <f t="shared" si="534"/>
        <v>2.2832624214042441</v>
      </c>
      <c r="AN1027">
        <f t="shared" si="535"/>
        <v>15.311811686791124</v>
      </c>
      <c r="AO1027">
        <v>1026.773159318469</v>
      </c>
      <c r="AP1027">
        <v>981.1824363636365</v>
      </c>
      <c r="AQ1027">
        <v>5.1469237398733076</v>
      </c>
      <c r="AR1027">
        <v>66.056811601181195</v>
      </c>
      <c r="AS1027">
        <f t="shared" si="536"/>
        <v>2.2913470375939071</v>
      </c>
      <c r="AT1027">
        <v>24.529014929611112</v>
      </c>
      <c r="AU1027">
        <v>27.20271878787878</v>
      </c>
      <c r="AV1027">
        <v>3.8269728133901408E-5</v>
      </c>
      <c r="AW1027">
        <v>80.9492581005711</v>
      </c>
      <c r="AX1027">
        <v>43</v>
      </c>
      <c r="AY1027">
        <v>9</v>
      </c>
      <c r="AZ1027">
        <f t="shared" si="537"/>
        <v>1</v>
      </c>
      <c r="BA1027">
        <f t="shared" si="538"/>
        <v>0</v>
      </c>
      <c r="BB1027">
        <f t="shared" si="539"/>
        <v>51972.244998214781</v>
      </c>
      <c r="BC1027">
        <f t="shared" si="540"/>
        <v>1999.9668750000001</v>
      </c>
      <c r="BD1027">
        <f t="shared" si="541"/>
        <v>1681.1724750000001</v>
      </c>
      <c r="BE1027">
        <f t="shared" si="542"/>
        <v>0.84060015994014903</v>
      </c>
      <c r="BF1027">
        <f t="shared" si="543"/>
        <v>0.16075830868448759</v>
      </c>
      <c r="BG1027">
        <v>6</v>
      </c>
      <c r="BH1027">
        <v>0.5</v>
      </c>
      <c r="BI1027" t="s">
        <v>383</v>
      </c>
      <c r="BJ1027">
        <v>2</v>
      </c>
      <c r="BK1027" t="b">
        <v>1</v>
      </c>
      <c r="BL1027">
        <v>1660321003.2249999</v>
      </c>
      <c r="BM1027">
        <v>917.71274999999991</v>
      </c>
      <c r="BN1027">
        <v>975.14750000000004</v>
      </c>
      <c r="BO1027">
        <v>27.193825</v>
      </c>
      <c r="BP1027">
        <v>24.529287499999999</v>
      </c>
      <c r="BQ1027">
        <v>915.59443750000003</v>
      </c>
      <c r="BR1027">
        <v>27.1836375</v>
      </c>
      <c r="BS1027">
        <v>500.16300000000001</v>
      </c>
      <c r="BT1027">
        <v>99.549712499999998</v>
      </c>
      <c r="BU1027">
        <v>9.9986156249999986E-2</v>
      </c>
      <c r="BV1027">
        <v>30.99951875</v>
      </c>
      <c r="BW1027">
        <v>31.571412500000001</v>
      </c>
      <c r="BX1027">
        <v>999.9</v>
      </c>
      <c r="BY1027">
        <v>0</v>
      </c>
      <c r="BZ1027">
        <v>0</v>
      </c>
      <c r="CA1027">
        <v>10005.160625</v>
      </c>
      <c r="CB1027">
        <v>0</v>
      </c>
      <c r="CC1027">
        <v>14.7076125</v>
      </c>
      <c r="CD1027">
        <v>-57.434706249999998</v>
      </c>
      <c r="CE1027">
        <v>943.36649999999997</v>
      </c>
      <c r="CF1027">
        <v>999.66868750000003</v>
      </c>
      <c r="CG1027">
        <v>2.6645337499999999</v>
      </c>
      <c r="CH1027">
        <v>975.14750000000004</v>
      </c>
      <c r="CI1027">
        <v>24.529287499999999</v>
      </c>
      <c r="CJ1027">
        <v>2.70713625</v>
      </c>
      <c r="CK1027">
        <v>2.4418831249999999</v>
      </c>
      <c r="CL1027">
        <v>22.32850625</v>
      </c>
      <c r="CM1027">
        <v>20.644243750000001</v>
      </c>
      <c r="CN1027">
        <v>1999.9668750000001</v>
      </c>
      <c r="CO1027">
        <v>0.97999506250000001</v>
      </c>
      <c r="CP1027">
        <v>2.0005106250000002E-2</v>
      </c>
      <c r="CQ1027">
        <v>0</v>
      </c>
      <c r="CR1027">
        <v>2.4490625000000001</v>
      </c>
      <c r="CS1027">
        <v>0</v>
      </c>
      <c r="CT1027">
        <v>28940.731250000001</v>
      </c>
      <c r="CU1027">
        <v>17412.03125</v>
      </c>
      <c r="CV1027">
        <v>42.315937499999997</v>
      </c>
      <c r="CW1027">
        <v>43.311999999999998</v>
      </c>
      <c r="CX1027">
        <v>42.311999999999998</v>
      </c>
      <c r="CY1027">
        <v>41.738187500000002</v>
      </c>
      <c r="CZ1027">
        <v>42.311999999999998</v>
      </c>
      <c r="DA1027">
        <v>1959.9568750000001</v>
      </c>
      <c r="DB1027">
        <v>40.01</v>
      </c>
      <c r="DC1027">
        <v>0</v>
      </c>
      <c r="DD1027">
        <v>1660321009.2</v>
      </c>
      <c r="DE1027">
        <v>0</v>
      </c>
      <c r="DF1027">
        <v>1660320627.5999999</v>
      </c>
      <c r="DG1027" t="s">
        <v>1997</v>
      </c>
      <c r="DH1027">
        <v>1660320624.0999999</v>
      </c>
      <c r="DI1027">
        <v>1660320627.5999999</v>
      </c>
      <c r="DJ1027">
        <v>29</v>
      </c>
      <c r="DK1027">
        <v>-0.125</v>
      </c>
      <c r="DL1027">
        <v>1E-3</v>
      </c>
      <c r="DM1027">
        <v>1.32</v>
      </c>
      <c r="DN1027">
        <v>1.6E-2</v>
      </c>
      <c r="DO1027">
        <v>400</v>
      </c>
      <c r="DP1027">
        <v>25</v>
      </c>
      <c r="DQ1027">
        <v>0.25</v>
      </c>
      <c r="DR1027">
        <v>0.03</v>
      </c>
      <c r="DS1027">
        <v>15.479209674707279</v>
      </c>
      <c r="DT1027">
        <v>0.10606339206968279</v>
      </c>
      <c r="DU1027">
        <v>7.2026610189997717E-2</v>
      </c>
      <c r="DV1027">
        <v>1</v>
      </c>
      <c r="DW1027">
        <v>45.741083104755887</v>
      </c>
      <c r="DX1027">
        <v>1.108898125717019</v>
      </c>
      <c r="DY1027">
        <v>0.1178512045782988</v>
      </c>
      <c r="DZ1027">
        <v>0</v>
      </c>
      <c r="EA1027">
        <v>-57.3761935483871</v>
      </c>
      <c r="EB1027">
        <v>-2.2561258064514118</v>
      </c>
      <c r="EC1027">
        <v>0.19611482636370769</v>
      </c>
      <c r="ED1027">
        <v>0</v>
      </c>
      <c r="EE1027">
        <v>653.71608801477009</v>
      </c>
      <c r="EF1027">
        <v>284.55650459525452</v>
      </c>
      <c r="EG1027">
        <v>27.400149989739369</v>
      </c>
      <c r="EH1027">
        <v>0</v>
      </c>
      <c r="EI1027">
        <v>2.6607641463414629</v>
      </c>
      <c r="EJ1027">
        <v>6.5843832752612214E-2</v>
      </c>
      <c r="EK1027">
        <v>6.5719462817192308E-3</v>
      </c>
      <c r="EL1027">
        <v>1</v>
      </c>
      <c r="EM1027">
        <v>1.950882393282577</v>
      </c>
      <c r="EN1027">
        <v>1.4320618468886049E-3</v>
      </c>
      <c r="EO1027">
        <v>7.8188949942305838E-4</v>
      </c>
      <c r="EP1027">
        <v>1</v>
      </c>
      <c r="EQ1027">
        <v>3</v>
      </c>
      <c r="ER1027">
        <v>6</v>
      </c>
      <c r="ES1027" t="s">
        <v>407</v>
      </c>
      <c r="ET1027">
        <v>2.9425599999999998</v>
      </c>
      <c r="EU1027">
        <v>2.8013499999999998</v>
      </c>
      <c r="EV1027">
        <v>0.16204399999999999</v>
      </c>
      <c r="EW1027">
        <v>0.168265</v>
      </c>
      <c r="EX1027">
        <v>0.11780599999999999</v>
      </c>
      <c r="EY1027">
        <v>0.10960499999999999</v>
      </c>
      <c r="EZ1027">
        <v>17175</v>
      </c>
      <c r="FA1027">
        <v>17874.7</v>
      </c>
      <c r="FB1027">
        <v>23837.200000000001</v>
      </c>
      <c r="FC1027">
        <v>25012.2</v>
      </c>
      <c r="FD1027">
        <v>33663.1</v>
      </c>
      <c r="FE1027">
        <v>35564</v>
      </c>
      <c r="FF1027">
        <v>43462.8</v>
      </c>
      <c r="FG1027">
        <v>46236.4</v>
      </c>
      <c r="FH1027">
        <v>1.86768</v>
      </c>
      <c r="FI1027">
        <v>1.84378</v>
      </c>
      <c r="FJ1027">
        <v>0.123363</v>
      </c>
      <c r="FK1027">
        <v>0</v>
      </c>
      <c r="FL1027">
        <v>29.555399999999999</v>
      </c>
      <c r="FM1027">
        <v>999.9</v>
      </c>
      <c r="FN1027">
        <v>58.8</v>
      </c>
      <c r="FO1027">
        <v>36.4</v>
      </c>
      <c r="FP1027">
        <v>36.037199999999999</v>
      </c>
      <c r="FQ1027">
        <v>63.334899999999998</v>
      </c>
      <c r="FR1027">
        <v>22.936699999999998</v>
      </c>
      <c r="FS1027">
        <v>1</v>
      </c>
      <c r="FT1027">
        <v>0.397561</v>
      </c>
      <c r="FU1027">
        <v>1.88534</v>
      </c>
      <c r="FV1027">
        <v>20.310199999999998</v>
      </c>
      <c r="FW1027">
        <v>5.2127999999999997</v>
      </c>
      <c r="FX1027">
        <v>11.906599999999999</v>
      </c>
      <c r="FY1027">
        <v>5.0029000000000003</v>
      </c>
      <c r="FZ1027">
        <v>3.2902300000000002</v>
      </c>
      <c r="GA1027">
        <v>9999</v>
      </c>
      <c r="GB1027">
        <v>9999</v>
      </c>
      <c r="GC1027">
        <v>9999</v>
      </c>
      <c r="GD1027">
        <v>999.9</v>
      </c>
      <c r="GE1027">
        <v>1.8595900000000001</v>
      </c>
      <c r="GF1027">
        <v>1.85459</v>
      </c>
      <c r="GG1027">
        <v>1.8577600000000001</v>
      </c>
      <c r="GH1027">
        <v>1.85623</v>
      </c>
      <c r="GI1027">
        <v>1.85501</v>
      </c>
      <c r="GJ1027">
        <v>1.8546</v>
      </c>
      <c r="GK1027">
        <v>1.8533299999999999</v>
      </c>
      <c r="GL1027">
        <v>1.8564400000000001</v>
      </c>
      <c r="GM1027">
        <v>0</v>
      </c>
      <c r="GN1027">
        <v>0</v>
      </c>
      <c r="GO1027">
        <v>0</v>
      </c>
      <c r="GP1027">
        <v>0</v>
      </c>
      <c r="GQ1027" t="s">
        <v>386</v>
      </c>
      <c r="GR1027" t="s">
        <v>387</v>
      </c>
      <c r="GS1027" t="s">
        <v>388</v>
      </c>
      <c r="GT1027" t="s">
        <v>388</v>
      </c>
      <c r="GU1027" t="s">
        <v>388</v>
      </c>
      <c r="GV1027" t="s">
        <v>388</v>
      </c>
      <c r="GW1027">
        <v>0</v>
      </c>
      <c r="GX1027">
        <v>100</v>
      </c>
      <c r="GY1027">
        <v>100</v>
      </c>
      <c r="GZ1027">
        <v>2.1640000000000001</v>
      </c>
      <c r="HA1027">
        <v>1.0200000000000001E-2</v>
      </c>
      <c r="HB1027">
        <v>0.38386874957061617</v>
      </c>
      <c r="HC1027">
        <v>2.7716384584972409E-3</v>
      </c>
      <c r="HD1027">
        <v>-1.1467119688665799E-6</v>
      </c>
      <c r="HE1027">
        <v>2.0626329066488061E-10</v>
      </c>
      <c r="HF1027">
        <v>-7.258975840326358E-2</v>
      </c>
      <c r="HG1027">
        <v>1.066993184659233E-2</v>
      </c>
      <c r="HH1027">
        <v>-3.4528890892081033E-4</v>
      </c>
      <c r="HI1027">
        <v>2.382551249023132E-6</v>
      </c>
      <c r="HJ1027">
        <v>1</v>
      </c>
      <c r="HK1027">
        <v>2115</v>
      </c>
      <c r="HL1027">
        <v>2</v>
      </c>
      <c r="HM1027">
        <v>30</v>
      </c>
      <c r="HN1027">
        <v>6.5</v>
      </c>
      <c r="HO1027">
        <v>6.4</v>
      </c>
      <c r="HP1027">
        <v>2.21313</v>
      </c>
      <c r="HQ1027">
        <v>2.31934</v>
      </c>
      <c r="HR1027">
        <v>1.4978</v>
      </c>
      <c r="HS1027">
        <v>2.2997999999999998</v>
      </c>
      <c r="HT1027">
        <v>1.5478499999999999</v>
      </c>
      <c r="HU1027">
        <v>2.3645</v>
      </c>
      <c r="HV1027">
        <v>39.441600000000001</v>
      </c>
      <c r="HW1027">
        <v>13.667999999999999</v>
      </c>
      <c r="HX1027">
        <v>18</v>
      </c>
      <c r="HY1027">
        <v>446.55099999999999</v>
      </c>
      <c r="HZ1027">
        <v>489.14800000000002</v>
      </c>
      <c r="IA1027">
        <v>27.848700000000001</v>
      </c>
      <c r="IB1027">
        <v>32.0976</v>
      </c>
      <c r="IC1027">
        <v>30.000800000000002</v>
      </c>
      <c r="ID1027">
        <v>31.958100000000002</v>
      </c>
      <c r="IE1027">
        <v>32.052999999999997</v>
      </c>
      <c r="IF1027">
        <v>44.367800000000003</v>
      </c>
      <c r="IG1027">
        <v>33.672699999999999</v>
      </c>
      <c r="IH1027">
        <v>0</v>
      </c>
      <c r="II1027">
        <v>27.746500000000001</v>
      </c>
      <c r="IJ1027">
        <v>1043.4000000000001</v>
      </c>
      <c r="IK1027">
        <v>24.485600000000002</v>
      </c>
      <c r="IL1027">
        <v>100.503</v>
      </c>
      <c r="IM1027">
        <v>100.206</v>
      </c>
      <c r="IN1027" t="s">
        <v>3530</v>
      </c>
    </row>
    <row r="1028" spans="1:248" x14ac:dyDescent="0.2">
      <c r="A1028">
        <v>1012</v>
      </c>
      <c r="B1028">
        <v>1660321011.5999999</v>
      </c>
      <c r="C1028">
        <v>10045</v>
      </c>
      <c r="D1028" t="s">
        <v>2386</v>
      </c>
      <c r="E1028" t="s">
        <v>2387</v>
      </c>
      <c r="F1028">
        <v>1</v>
      </c>
      <c r="G1028" t="s">
        <v>1996</v>
      </c>
      <c r="H1028" t="s">
        <v>377</v>
      </c>
      <c r="I1028" t="s">
        <v>378</v>
      </c>
      <c r="J1028" t="s">
        <v>379</v>
      </c>
      <c r="K1028" t="s">
        <v>380</v>
      </c>
      <c r="L1028" t="s">
        <v>1996</v>
      </c>
      <c r="M1028" t="s">
        <v>382</v>
      </c>
      <c r="N1028">
        <v>1660321003.2249999</v>
      </c>
      <c r="O1028">
        <f t="shared" si="510"/>
        <v>2.2907736344577514E-3</v>
      </c>
      <c r="P1028">
        <f t="shared" si="511"/>
        <v>2.2907736344577514</v>
      </c>
      <c r="Q1028">
        <f t="shared" si="512"/>
        <v>15.333727457862187</v>
      </c>
      <c r="R1028">
        <f t="shared" si="513"/>
        <v>917.71274999999991</v>
      </c>
      <c r="S1028">
        <f t="shared" si="514"/>
        <v>674.87036303159073</v>
      </c>
      <c r="T1028">
        <f t="shared" si="515"/>
        <v>67.250628308132065</v>
      </c>
      <c r="U1028">
        <f t="shared" si="516"/>
        <v>91.449798990498479</v>
      </c>
      <c r="V1028">
        <f t="shared" si="517"/>
        <v>0.11516273100959008</v>
      </c>
      <c r="W1028">
        <f t="shared" si="518"/>
        <v>2.9225423430594071</v>
      </c>
      <c r="X1028">
        <f t="shared" si="519"/>
        <v>0.11269979228665915</v>
      </c>
      <c r="Y1028">
        <f t="shared" si="520"/>
        <v>7.0654268289258457E-2</v>
      </c>
      <c r="Z1028">
        <f t="shared" si="521"/>
        <v>321.51129225000005</v>
      </c>
      <c r="AA1028">
        <f t="shared" si="522"/>
        <v>32.299057313750218</v>
      </c>
      <c r="AB1028">
        <f t="shared" si="523"/>
        <v>31.571412500000001</v>
      </c>
      <c r="AC1028">
        <f t="shared" si="524"/>
        <v>4.6604637418499024</v>
      </c>
      <c r="AD1028">
        <f t="shared" si="525"/>
        <v>60.068800248140185</v>
      </c>
      <c r="AE1028">
        <f t="shared" si="526"/>
        <v>2.7098564665607978</v>
      </c>
      <c r="AF1028">
        <f t="shared" si="527"/>
        <v>4.5112545204275136</v>
      </c>
      <c r="AG1028">
        <f t="shared" si="528"/>
        <v>1.9506072752891046</v>
      </c>
      <c r="AH1028">
        <f t="shared" si="529"/>
        <v>-101.02311727958684</v>
      </c>
      <c r="AI1028">
        <f t="shared" si="530"/>
        <v>-90.107638040116484</v>
      </c>
      <c r="AJ1028">
        <f t="shared" si="531"/>
        <v>-6.9431414106265796</v>
      </c>
      <c r="AK1028">
        <f t="shared" si="532"/>
        <v>123.43739551967013</v>
      </c>
      <c r="AL1028">
        <f t="shared" si="533"/>
        <v>45.782515738031627</v>
      </c>
      <c r="AM1028">
        <f t="shared" si="534"/>
        <v>2.2832624214042441</v>
      </c>
      <c r="AN1028">
        <f t="shared" si="535"/>
        <v>15.333727457862187</v>
      </c>
      <c r="AO1028">
        <v>1029.400321238028</v>
      </c>
      <c r="AP1028">
        <v>983.7627333333329</v>
      </c>
      <c r="AQ1028">
        <v>5.1507537382712174</v>
      </c>
      <c r="AR1028">
        <v>66.056811601181195</v>
      </c>
      <c r="AS1028">
        <f t="shared" si="536"/>
        <v>2.2907736344577514</v>
      </c>
      <c r="AT1028">
        <v>24.529423386089551</v>
      </c>
      <c r="AU1028">
        <v>27.20246181818181</v>
      </c>
      <c r="AV1028">
        <v>3.7796445806150678E-5</v>
      </c>
      <c r="AW1028">
        <v>80.9492581005711</v>
      </c>
      <c r="AX1028">
        <v>43</v>
      </c>
      <c r="AY1028">
        <v>9</v>
      </c>
      <c r="AZ1028">
        <f t="shared" si="537"/>
        <v>1</v>
      </c>
      <c r="BA1028">
        <f t="shared" si="538"/>
        <v>0</v>
      </c>
      <c r="BB1028">
        <f t="shared" si="539"/>
        <v>51972.244998214781</v>
      </c>
      <c r="BC1028">
        <f t="shared" si="540"/>
        <v>1999.9668750000001</v>
      </c>
      <c r="BD1028">
        <f t="shared" si="541"/>
        <v>1681.1724750000001</v>
      </c>
      <c r="BE1028">
        <f t="shared" si="542"/>
        <v>0.84060015994014903</v>
      </c>
      <c r="BF1028">
        <f t="shared" si="543"/>
        <v>0.16075830868448759</v>
      </c>
      <c r="BG1028">
        <v>6</v>
      </c>
      <c r="BH1028">
        <v>0.5</v>
      </c>
      <c r="BI1028" t="s">
        <v>383</v>
      </c>
      <c r="BJ1028">
        <v>2</v>
      </c>
      <c r="BK1028" t="b">
        <v>1</v>
      </c>
      <c r="BL1028">
        <v>1660321003.2249999</v>
      </c>
      <c r="BM1028">
        <v>917.71274999999991</v>
      </c>
      <c r="BN1028">
        <v>975.14750000000004</v>
      </c>
      <c r="BO1028">
        <v>27.193825</v>
      </c>
      <c r="BP1028">
        <v>24.529287499999999</v>
      </c>
      <c r="BQ1028">
        <v>915.59443750000003</v>
      </c>
      <c r="BR1028">
        <v>27.1836375</v>
      </c>
      <c r="BS1028">
        <v>500.16300000000001</v>
      </c>
      <c r="BT1028">
        <v>99.549712499999998</v>
      </c>
      <c r="BU1028">
        <v>9.9986156249999986E-2</v>
      </c>
      <c r="BV1028">
        <v>30.99951875</v>
      </c>
      <c r="BW1028">
        <v>31.571412500000001</v>
      </c>
      <c r="BX1028">
        <v>999.9</v>
      </c>
      <c r="BY1028">
        <v>0</v>
      </c>
      <c r="BZ1028">
        <v>0</v>
      </c>
      <c r="CA1028">
        <v>10005.160625</v>
      </c>
      <c r="CB1028">
        <v>0</v>
      </c>
      <c r="CC1028">
        <v>14.7076125</v>
      </c>
      <c r="CD1028">
        <v>-57.434706249999998</v>
      </c>
      <c r="CE1028">
        <v>943.36649999999997</v>
      </c>
      <c r="CF1028">
        <v>999.66868750000003</v>
      </c>
      <c r="CG1028">
        <v>2.6645337499999999</v>
      </c>
      <c r="CH1028">
        <v>975.14750000000004</v>
      </c>
      <c r="CI1028">
        <v>24.529287499999999</v>
      </c>
      <c r="CJ1028">
        <v>2.70713625</v>
      </c>
      <c r="CK1028">
        <v>2.4418831249999999</v>
      </c>
      <c r="CL1028">
        <v>22.32850625</v>
      </c>
      <c r="CM1028">
        <v>20.644243750000001</v>
      </c>
      <c r="CN1028">
        <v>1999.9668750000001</v>
      </c>
      <c r="CO1028">
        <v>0.97999506250000001</v>
      </c>
      <c r="CP1028">
        <v>2.0005106250000002E-2</v>
      </c>
      <c r="CQ1028">
        <v>0</v>
      </c>
      <c r="CR1028">
        <v>2.4490625000000001</v>
      </c>
      <c r="CS1028">
        <v>0</v>
      </c>
      <c r="CT1028">
        <v>28940.731250000001</v>
      </c>
      <c r="CU1028">
        <v>17412.03125</v>
      </c>
      <c r="CV1028">
        <v>42.315937499999997</v>
      </c>
      <c r="CW1028">
        <v>43.311999999999998</v>
      </c>
      <c r="CX1028">
        <v>42.311999999999998</v>
      </c>
      <c r="CY1028">
        <v>41.738187500000002</v>
      </c>
      <c r="CZ1028">
        <v>42.311999999999998</v>
      </c>
      <c r="DA1028">
        <v>1959.9568750000001</v>
      </c>
      <c r="DB1028">
        <v>40.01</v>
      </c>
      <c r="DC1028">
        <v>0</v>
      </c>
      <c r="DD1028">
        <v>1660321009.8</v>
      </c>
      <c r="DE1028">
        <v>0</v>
      </c>
      <c r="DF1028">
        <v>1660320627.5999999</v>
      </c>
      <c r="DG1028" t="s">
        <v>1997</v>
      </c>
      <c r="DH1028">
        <v>1660320624.0999999</v>
      </c>
      <c r="DI1028">
        <v>1660320627.5999999</v>
      </c>
      <c r="DJ1028">
        <v>29</v>
      </c>
      <c r="DK1028">
        <v>-0.125</v>
      </c>
      <c r="DL1028">
        <v>1E-3</v>
      </c>
      <c r="DM1028">
        <v>1.32</v>
      </c>
      <c r="DN1028">
        <v>1.6E-2</v>
      </c>
      <c r="DO1028">
        <v>400</v>
      </c>
      <c r="DP1028">
        <v>25</v>
      </c>
      <c r="DQ1028">
        <v>0.25</v>
      </c>
      <c r="DR1028">
        <v>0.03</v>
      </c>
      <c r="DS1028">
        <v>15.46165003951586</v>
      </c>
      <c r="DT1028">
        <v>-0.1269165973388679</v>
      </c>
      <c r="DU1028">
        <v>8.4186983371773924E-2</v>
      </c>
      <c r="DV1028">
        <v>1</v>
      </c>
      <c r="DW1028">
        <v>45.771816158442547</v>
      </c>
      <c r="DX1028">
        <v>1.1763896458575389</v>
      </c>
      <c r="DY1028">
        <v>0.12294119050211021</v>
      </c>
      <c r="DZ1028">
        <v>0</v>
      </c>
      <c r="EA1028">
        <v>-57.449539999999999</v>
      </c>
      <c r="EB1028">
        <v>-2.5189908787541739</v>
      </c>
      <c r="EC1028">
        <v>0.20916894702608299</v>
      </c>
      <c r="ED1028">
        <v>0</v>
      </c>
      <c r="EE1028">
        <v>659.8528341233457</v>
      </c>
      <c r="EF1028">
        <v>290.21890315849112</v>
      </c>
      <c r="EG1028">
        <v>28.651661356203089</v>
      </c>
      <c r="EH1028">
        <v>0</v>
      </c>
      <c r="EI1028">
        <v>2.6625682500000001</v>
      </c>
      <c r="EJ1028">
        <v>6.6072382739211649E-2</v>
      </c>
      <c r="EK1028">
        <v>6.4367899171481214E-3</v>
      </c>
      <c r="EL1028">
        <v>1</v>
      </c>
      <c r="EM1028">
        <v>1.9507127117574909</v>
      </c>
      <c r="EN1028">
        <v>-4.5400507096992624E-3</v>
      </c>
      <c r="EO1028">
        <v>1.024148754204081E-3</v>
      </c>
      <c r="EP1028">
        <v>1</v>
      </c>
      <c r="EQ1028">
        <v>3</v>
      </c>
      <c r="ER1028">
        <v>6</v>
      </c>
      <c r="ES1028" t="s">
        <v>407</v>
      </c>
      <c r="ET1028">
        <v>2.94238</v>
      </c>
      <c r="EU1028">
        <v>2.8012800000000002</v>
      </c>
      <c r="EV1028">
        <v>0.16232099999999999</v>
      </c>
      <c r="EW1028">
        <v>0.16853599999999999</v>
      </c>
      <c r="EX1028">
        <v>0.117802</v>
      </c>
      <c r="EY1028">
        <v>0.109608</v>
      </c>
      <c r="EZ1028">
        <v>17169.3</v>
      </c>
      <c r="FA1028">
        <v>17868.8</v>
      </c>
      <c r="FB1028">
        <v>23837.200000000001</v>
      </c>
      <c r="FC1028">
        <v>25012.1</v>
      </c>
      <c r="FD1028">
        <v>33663.1</v>
      </c>
      <c r="FE1028">
        <v>35563.800000000003</v>
      </c>
      <c r="FF1028">
        <v>43462.6</v>
      </c>
      <c r="FG1028">
        <v>46236.3</v>
      </c>
      <c r="FH1028">
        <v>1.8676999999999999</v>
      </c>
      <c r="FI1028">
        <v>1.84372</v>
      </c>
      <c r="FJ1028">
        <v>0.123307</v>
      </c>
      <c r="FK1028">
        <v>0</v>
      </c>
      <c r="FL1028">
        <v>29.555199999999999</v>
      </c>
      <c r="FM1028">
        <v>999.9</v>
      </c>
      <c r="FN1028">
        <v>58.8</v>
      </c>
      <c r="FO1028">
        <v>36.4</v>
      </c>
      <c r="FP1028">
        <v>36.038800000000002</v>
      </c>
      <c r="FQ1028">
        <v>63.334899999999998</v>
      </c>
      <c r="FR1028">
        <v>22.9968</v>
      </c>
      <c r="FS1028">
        <v>1</v>
      </c>
      <c r="FT1028">
        <v>0.39774399999999999</v>
      </c>
      <c r="FU1028">
        <v>1.86127</v>
      </c>
      <c r="FV1028">
        <v>20.310500000000001</v>
      </c>
      <c r="FW1028">
        <v>5.2125000000000004</v>
      </c>
      <c r="FX1028">
        <v>11.906499999999999</v>
      </c>
      <c r="FY1028">
        <v>5.0027999999999997</v>
      </c>
      <c r="FZ1028">
        <v>3.2902499999999999</v>
      </c>
      <c r="GA1028">
        <v>9999</v>
      </c>
      <c r="GB1028">
        <v>9999</v>
      </c>
      <c r="GC1028">
        <v>9999</v>
      </c>
      <c r="GD1028">
        <v>999.9</v>
      </c>
      <c r="GE1028">
        <v>1.8595900000000001</v>
      </c>
      <c r="GF1028">
        <v>1.8546</v>
      </c>
      <c r="GG1028">
        <v>1.8577600000000001</v>
      </c>
      <c r="GH1028">
        <v>1.85623</v>
      </c>
      <c r="GI1028">
        <v>1.85501</v>
      </c>
      <c r="GJ1028">
        <v>1.8546100000000001</v>
      </c>
      <c r="GK1028">
        <v>1.8533299999999999</v>
      </c>
      <c r="GL1028">
        <v>1.8564499999999999</v>
      </c>
      <c r="GM1028">
        <v>0</v>
      </c>
      <c r="GN1028">
        <v>0</v>
      </c>
      <c r="GO1028">
        <v>0</v>
      </c>
      <c r="GP1028">
        <v>0</v>
      </c>
      <c r="GQ1028" t="s">
        <v>386</v>
      </c>
      <c r="GR1028" t="s">
        <v>387</v>
      </c>
      <c r="GS1028" t="s">
        <v>388</v>
      </c>
      <c r="GT1028" t="s">
        <v>388</v>
      </c>
      <c r="GU1028" t="s">
        <v>388</v>
      </c>
      <c r="GV1028" t="s">
        <v>388</v>
      </c>
      <c r="GW1028">
        <v>0</v>
      </c>
      <c r="GX1028">
        <v>100</v>
      </c>
      <c r="GY1028">
        <v>100</v>
      </c>
      <c r="GZ1028">
        <v>2.1680000000000001</v>
      </c>
      <c r="HA1028">
        <v>1.01E-2</v>
      </c>
      <c r="HB1028">
        <v>0.38386874957061617</v>
      </c>
      <c r="HC1028">
        <v>2.7716384584972409E-3</v>
      </c>
      <c r="HD1028">
        <v>-1.1467119688665799E-6</v>
      </c>
      <c r="HE1028">
        <v>2.0626329066488061E-10</v>
      </c>
      <c r="HF1028">
        <v>-7.258975840326358E-2</v>
      </c>
      <c r="HG1028">
        <v>1.066993184659233E-2</v>
      </c>
      <c r="HH1028">
        <v>-3.4528890892081033E-4</v>
      </c>
      <c r="HI1028">
        <v>2.382551249023132E-6</v>
      </c>
      <c r="HJ1028">
        <v>1</v>
      </c>
      <c r="HK1028">
        <v>2115</v>
      </c>
      <c r="HL1028">
        <v>2</v>
      </c>
      <c r="HM1028">
        <v>30</v>
      </c>
      <c r="HN1028">
        <v>6.5</v>
      </c>
      <c r="HO1028">
        <v>6.4</v>
      </c>
      <c r="HP1028">
        <v>2.2168000000000001</v>
      </c>
      <c r="HQ1028">
        <v>2.3168899999999999</v>
      </c>
      <c r="HR1028">
        <v>1.4978</v>
      </c>
      <c r="HS1028">
        <v>2.2997999999999998</v>
      </c>
      <c r="HT1028">
        <v>1.5478499999999999</v>
      </c>
      <c r="HU1028">
        <v>2.323</v>
      </c>
      <c r="HV1028">
        <v>39.441600000000001</v>
      </c>
      <c r="HW1028">
        <v>13.6592</v>
      </c>
      <c r="HX1028">
        <v>18</v>
      </c>
      <c r="HY1028">
        <v>446.565</v>
      </c>
      <c r="HZ1028">
        <v>489.113</v>
      </c>
      <c r="IA1028">
        <v>27.836099999999998</v>
      </c>
      <c r="IB1028">
        <v>32.0976</v>
      </c>
      <c r="IC1028">
        <v>30.000900000000001</v>
      </c>
      <c r="ID1028">
        <v>31.958100000000002</v>
      </c>
      <c r="IE1028">
        <v>32.052799999999998</v>
      </c>
      <c r="IF1028">
        <v>44.416600000000003</v>
      </c>
      <c r="IG1028">
        <v>33.672699999999999</v>
      </c>
      <c r="IH1028">
        <v>0</v>
      </c>
      <c r="II1028">
        <v>27.746500000000001</v>
      </c>
      <c r="IJ1028">
        <v>1053.43</v>
      </c>
      <c r="IK1028">
        <v>24.486699999999999</v>
      </c>
      <c r="IL1028">
        <v>100.502</v>
      </c>
      <c r="IM1028">
        <v>100.206</v>
      </c>
      <c r="IN1028" t="s">
        <v>3530</v>
      </c>
    </row>
    <row r="1029" spans="1:248" x14ac:dyDescent="0.2">
      <c r="A1029">
        <v>1013</v>
      </c>
      <c r="B1029">
        <v>1660321013.0999999</v>
      </c>
      <c r="C1029">
        <v>10046.5</v>
      </c>
      <c r="D1029" t="s">
        <v>2388</v>
      </c>
      <c r="E1029" t="s">
        <v>2389</v>
      </c>
      <c r="F1029">
        <v>1</v>
      </c>
      <c r="G1029" t="s">
        <v>1996</v>
      </c>
      <c r="H1029" t="s">
        <v>377</v>
      </c>
      <c r="I1029" t="s">
        <v>378</v>
      </c>
      <c r="J1029" t="s">
        <v>379</v>
      </c>
      <c r="K1029" t="s">
        <v>380</v>
      </c>
      <c r="L1029" t="s">
        <v>1996</v>
      </c>
      <c r="M1029" t="s">
        <v>382</v>
      </c>
      <c r="N1029">
        <v>1660321005.2562499</v>
      </c>
      <c r="O1029">
        <f t="shared" si="510"/>
        <v>2.2878739717784135E-3</v>
      </c>
      <c r="P1029">
        <f t="shared" si="511"/>
        <v>2.2878739717784136</v>
      </c>
      <c r="Q1029">
        <f t="shared" si="512"/>
        <v>15.316126227651193</v>
      </c>
      <c r="R1029">
        <f t="shared" si="513"/>
        <v>927.84249999999997</v>
      </c>
      <c r="S1029">
        <f t="shared" si="514"/>
        <v>684.72647552465833</v>
      </c>
      <c r="T1029">
        <f t="shared" si="515"/>
        <v>68.232745992786022</v>
      </c>
      <c r="U1029">
        <f t="shared" si="516"/>
        <v>92.459170028882099</v>
      </c>
      <c r="V1029">
        <f t="shared" si="517"/>
        <v>0.11505088429048148</v>
      </c>
      <c r="W1029">
        <f t="shared" si="518"/>
        <v>2.9225006391747059</v>
      </c>
      <c r="X1029">
        <f t="shared" si="519"/>
        <v>0.11259263799655775</v>
      </c>
      <c r="Y1029">
        <f t="shared" si="520"/>
        <v>7.0586887713737959E-2</v>
      </c>
      <c r="Z1029">
        <f t="shared" si="521"/>
        <v>321.51059399999997</v>
      </c>
      <c r="AA1029">
        <f t="shared" si="522"/>
        <v>32.300055152726287</v>
      </c>
      <c r="AB1029">
        <f t="shared" si="523"/>
        <v>31.569737499999999</v>
      </c>
      <c r="AC1029">
        <f t="shared" si="524"/>
        <v>4.6600205297434325</v>
      </c>
      <c r="AD1029">
        <f t="shared" si="525"/>
        <v>60.07178249373095</v>
      </c>
      <c r="AE1029">
        <f t="shared" si="526"/>
        <v>2.7100267356571455</v>
      </c>
      <c r="AF1029">
        <f t="shared" si="527"/>
        <v>4.5113140032759338</v>
      </c>
      <c r="AG1029">
        <f t="shared" si="528"/>
        <v>1.949993794086287</v>
      </c>
      <c r="AH1029">
        <f t="shared" si="529"/>
        <v>-100.89524215542804</v>
      </c>
      <c r="AI1029">
        <f t="shared" si="530"/>
        <v>-89.806007568555685</v>
      </c>
      <c r="AJ1029">
        <f t="shared" si="531"/>
        <v>-6.9199490739825986</v>
      </c>
      <c r="AK1029">
        <f t="shared" si="532"/>
        <v>123.88939520203365</v>
      </c>
      <c r="AL1029">
        <f t="shared" si="533"/>
        <v>45.81810356337617</v>
      </c>
      <c r="AM1029">
        <f t="shared" si="534"/>
        <v>2.2846308320880926</v>
      </c>
      <c r="AN1029">
        <f t="shared" si="535"/>
        <v>15.316126227651193</v>
      </c>
      <c r="AO1029">
        <v>1037.322866501303</v>
      </c>
      <c r="AP1029">
        <v>991.55606060606044</v>
      </c>
      <c r="AQ1029">
        <v>5.1796271913092093</v>
      </c>
      <c r="AR1029">
        <v>66.056811601181195</v>
      </c>
      <c r="AS1029">
        <f t="shared" si="536"/>
        <v>2.2878739717784136</v>
      </c>
      <c r="AT1029">
        <v>24.53010170218116</v>
      </c>
      <c r="AU1029">
        <v>27.199951515151511</v>
      </c>
      <c r="AV1029">
        <v>1.535963660614933E-5</v>
      </c>
      <c r="AW1029">
        <v>80.9492581005711</v>
      </c>
      <c r="AX1029">
        <v>43</v>
      </c>
      <c r="AY1029">
        <v>9</v>
      </c>
      <c r="AZ1029">
        <f t="shared" si="537"/>
        <v>1</v>
      </c>
      <c r="BA1029">
        <f t="shared" si="538"/>
        <v>0</v>
      </c>
      <c r="BB1029">
        <f t="shared" si="539"/>
        <v>51971.017577484112</v>
      </c>
      <c r="BC1029">
        <f t="shared" si="540"/>
        <v>1999.9625000000001</v>
      </c>
      <c r="BD1029">
        <f t="shared" si="541"/>
        <v>1681.1687999999999</v>
      </c>
      <c r="BE1029">
        <f t="shared" si="542"/>
        <v>0.84060016125302339</v>
      </c>
      <c r="BF1029">
        <f t="shared" si="543"/>
        <v>0.16075831121833531</v>
      </c>
      <c r="BG1029">
        <v>6</v>
      </c>
      <c r="BH1029">
        <v>0.5</v>
      </c>
      <c r="BI1029" t="s">
        <v>383</v>
      </c>
      <c r="BJ1029">
        <v>2</v>
      </c>
      <c r="BK1029" t="b">
        <v>1</v>
      </c>
      <c r="BL1029">
        <v>1660321005.2562499</v>
      </c>
      <c r="BM1029">
        <v>927.84249999999997</v>
      </c>
      <c r="BN1029">
        <v>985.35018749999995</v>
      </c>
      <c r="BO1029">
        <v>27.195550000000001</v>
      </c>
      <c r="BP1029">
        <v>24.529375000000002</v>
      </c>
      <c r="BQ1029">
        <v>925.71218750000003</v>
      </c>
      <c r="BR1029">
        <v>27.185368749999999</v>
      </c>
      <c r="BS1029">
        <v>500.15449999999998</v>
      </c>
      <c r="BT1029">
        <v>99.549643750000001</v>
      </c>
      <c r="BU1029">
        <v>9.999509375E-2</v>
      </c>
      <c r="BV1029">
        <v>30.999749999999999</v>
      </c>
      <c r="BW1029">
        <v>31.569737499999999</v>
      </c>
      <c r="BX1029">
        <v>999.9</v>
      </c>
      <c r="BY1029">
        <v>0</v>
      </c>
      <c r="BZ1029">
        <v>0</v>
      </c>
      <c r="CA1029">
        <v>10004.929375</v>
      </c>
      <c r="CB1029">
        <v>0</v>
      </c>
      <c r="CC1029">
        <v>14.803318750000001</v>
      </c>
      <c r="CD1029">
        <v>-57.507800000000003</v>
      </c>
      <c r="CE1029">
        <v>953.78112499999997</v>
      </c>
      <c r="CF1029">
        <v>1010.1281875</v>
      </c>
      <c r="CG1029">
        <v>2.6661637499999999</v>
      </c>
      <c r="CH1029">
        <v>985.35018749999995</v>
      </c>
      <c r="CI1029">
        <v>24.529375000000002</v>
      </c>
      <c r="CJ1029">
        <v>2.707305625</v>
      </c>
      <c r="CK1029">
        <v>2.4418906250000001</v>
      </c>
      <c r="CL1029">
        <v>22.329531249999999</v>
      </c>
      <c r="CM1029">
        <v>20.644287500000001</v>
      </c>
      <c r="CN1029">
        <v>1999.9625000000001</v>
      </c>
      <c r="CO1029">
        <v>0.97999506250000001</v>
      </c>
      <c r="CP1029">
        <v>2.0005106250000002E-2</v>
      </c>
      <c r="CQ1029">
        <v>0</v>
      </c>
      <c r="CR1029">
        <v>2.563625</v>
      </c>
      <c r="CS1029">
        <v>0</v>
      </c>
      <c r="CT1029">
        <v>28958.306250000001</v>
      </c>
      <c r="CU1029">
        <v>17411.993750000001</v>
      </c>
      <c r="CV1029">
        <v>42.315937499999997</v>
      </c>
      <c r="CW1029">
        <v>43.311999999999998</v>
      </c>
      <c r="CX1029">
        <v>42.311999999999998</v>
      </c>
      <c r="CY1029">
        <v>41.742125000000001</v>
      </c>
      <c r="CZ1029">
        <v>42.311999999999998</v>
      </c>
      <c r="DA1029">
        <v>1959.9525000000001</v>
      </c>
      <c r="DB1029">
        <v>40.01</v>
      </c>
      <c r="DC1029">
        <v>0</v>
      </c>
      <c r="DD1029">
        <v>1660321011</v>
      </c>
      <c r="DE1029">
        <v>0</v>
      </c>
      <c r="DF1029">
        <v>1660320627.5999999</v>
      </c>
      <c r="DG1029" t="s">
        <v>1997</v>
      </c>
      <c r="DH1029">
        <v>1660320624.0999999</v>
      </c>
      <c r="DI1029">
        <v>1660320627.5999999</v>
      </c>
      <c r="DJ1029">
        <v>29</v>
      </c>
      <c r="DK1029">
        <v>-0.125</v>
      </c>
      <c r="DL1029">
        <v>1E-3</v>
      </c>
      <c r="DM1029">
        <v>1.32</v>
      </c>
      <c r="DN1029">
        <v>1.6E-2</v>
      </c>
      <c r="DO1029">
        <v>400</v>
      </c>
      <c r="DP1029">
        <v>25</v>
      </c>
      <c r="DQ1029">
        <v>0.25</v>
      </c>
      <c r="DR1029">
        <v>0.03</v>
      </c>
      <c r="DS1029">
        <v>15.44238912250554</v>
      </c>
      <c r="DT1029">
        <v>-0.26281016079287639</v>
      </c>
      <c r="DU1029">
        <v>9.0652787733967372E-2</v>
      </c>
      <c r="DV1029">
        <v>1</v>
      </c>
      <c r="DW1029">
        <v>45.806097102003733</v>
      </c>
      <c r="DX1029">
        <v>1.640932481671753</v>
      </c>
      <c r="DY1029">
        <v>0.14408557866966851</v>
      </c>
      <c r="DZ1029">
        <v>0</v>
      </c>
      <c r="EA1029">
        <v>-57.49740645161291</v>
      </c>
      <c r="EB1029">
        <v>-2.7885629032256301</v>
      </c>
      <c r="EC1029">
        <v>0.22942312639775209</v>
      </c>
      <c r="ED1029">
        <v>0</v>
      </c>
      <c r="EE1029">
        <v>668.3092079158148</v>
      </c>
      <c r="EF1029">
        <v>298.06833255642761</v>
      </c>
      <c r="EG1029">
        <v>28.700913469627331</v>
      </c>
      <c r="EH1029">
        <v>0</v>
      </c>
      <c r="EI1029">
        <v>2.663575853658537</v>
      </c>
      <c r="EJ1029">
        <v>6.0984041811837877E-2</v>
      </c>
      <c r="EK1029">
        <v>6.1992757152120473E-3</v>
      </c>
      <c r="EL1029">
        <v>1</v>
      </c>
      <c r="EM1029">
        <v>1.950252475963395</v>
      </c>
      <c r="EN1029">
        <v>-1.1622949281179649E-2</v>
      </c>
      <c r="EO1029">
        <v>1.540091501639981E-3</v>
      </c>
      <c r="EP1029">
        <v>1</v>
      </c>
      <c r="EQ1029">
        <v>3</v>
      </c>
      <c r="ER1029">
        <v>6</v>
      </c>
      <c r="ES1029" t="s">
        <v>407</v>
      </c>
      <c r="ET1029">
        <v>2.9423599999999999</v>
      </c>
      <c r="EU1029">
        <v>2.8010700000000002</v>
      </c>
      <c r="EV1029">
        <v>0.16314500000000001</v>
      </c>
      <c r="EW1029">
        <v>0.169322</v>
      </c>
      <c r="EX1029">
        <v>0.117799</v>
      </c>
      <c r="EY1029">
        <v>0.109613</v>
      </c>
      <c r="EZ1029">
        <v>17152.400000000001</v>
      </c>
      <c r="FA1029">
        <v>17851.7</v>
      </c>
      <c r="FB1029">
        <v>23837.200000000001</v>
      </c>
      <c r="FC1029">
        <v>25011.8</v>
      </c>
      <c r="FD1029">
        <v>33663.1</v>
      </c>
      <c r="FE1029">
        <v>35563.4</v>
      </c>
      <c r="FF1029">
        <v>43462.5</v>
      </c>
      <c r="FG1029">
        <v>46236</v>
      </c>
      <c r="FH1029">
        <v>1.86775</v>
      </c>
      <c r="FI1029">
        <v>1.84395</v>
      </c>
      <c r="FJ1029">
        <v>0.123154</v>
      </c>
      <c r="FK1029">
        <v>0</v>
      </c>
      <c r="FL1029">
        <v>29.554099999999998</v>
      </c>
      <c r="FM1029">
        <v>999.9</v>
      </c>
      <c r="FN1029">
        <v>58.8</v>
      </c>
      <c r="FO1029">
        <v>36.4</v>
      </c>
      <c r="FP1029">
        <v>36.037599999999998</v>
      </c>
      <c r="FQ1029">
        <v>63.404899999999998</v>
      </c>
      <c r="FR1029">
        <v>23.149000000000001</v>
      </c>
      <c r="FS1029">
        <v>1</v>
      </c>
      <c r="FT1029">
        <v>0.39788099999999998</v>
      </c>
      <c r="FU1029">
        <v>1.7054499999999999</v>
      </c>
      <c r="FV1029">
        <v>20.312200000000001</v>
      </c>
      <c r="FW1029">
        <v>5.2117500000000003</v>
      </c>
      <c r="FX1029">
        <v>11.9069</v>
      </c>
      <c r="FY1029">
        <v>5.00265</v>
      </c>
      <c r="FZ1029">
        <v>3.2901500000000001</v>
      </c>
      <c r="GA1029">
        <v>9999</v>
      </c>
      <c r="GB1029">
        <v>9999</v>
      </c>
      <c r="GC1029">
        <v>9999</v>
      </c>
      <c r="GD1029">
        <v>999.9</v>
      </c>
      <c r="GE1029">
        <v>1.85961</v>
      </c>
      <c r="GF1029">
        <v>1.8546400000000001</v>
      </c>
      <c r="GG1029">
        <v>1.8577900000000001</v>
      </c>
      <c r="GH1029">
        <v>1.8562399999999999</v>
      </c>
      <c r="GI1029">
        <v>1.8550199999999999</v>
      </c>
      <c r="GJ1029">
        <v>1.85463</v>
      </c>
      <c r="GK1029">
        <v>1.85334</v>
      </c>
      <c r="GL1029">
        <v>1.85646</v>
      </c>
      <c r="GM1029">
        <v>0</v>
      </c>
      <c r="GN1029">
        <v>0</v>
      </c>
      <c r="GO1029">
        <v>0</v>
      </c>
      <c r="GP1029">
        <v>0</v>
      </c>
      <c r="GQ1029" t="s">
        <v>386</v>
      </c>
      <c r="GR1029" t="s">
        <v>387</v>
      </c>
      <c r="GS1029" t="s">
        <v>388</v>
      </c>
      <c r="GT1029" t="s">
        <v>388</v>
      </c>
      <c r="GU1029" t="s">
        <v>388</v>
      </c>
      <c r="GV1029" t="s">
        <v>388</v>
      </c>
      <c r="GW1029">
        <v>0</v>
      </c>
      <c r="GX1029">
        <v>100</v>
      </c>
      <c r="GY1029">
        <v>100</v>
      </c>
      <c r="GZ1029">
        <v>2.1760000000000002</v>
      </c>
      <c r="HA1029">
        <v>1.01E-2</v>
      </c>
      <c r="HB1029">
        <v>0.38386874957061617</v>
      </c>
      <c r="HC1029">
        <v>2.7716384584972409E-3</v>
      </c>
      <c r="HD1029">
        <v>-1.1467119688665799E-6</v>
      </c>
      <c r="HE1029">
        <v>2.0626329066488061E-10</v>
      </c>
      <c r="HF1029">
        <v>-7.258975840326358E-2</v>
      </c>
      <c r="HG1029">
        <v>1.066993184659233E-2</v>
      </c>
      <c r="HH1029">
        <v>-3.4528890892081033E-4</v>
      </c>
      <c r="HI1029">
        <v>2.382551249023132E-6</v>
      </c>
      <c r="HJ1029">
        <v>1</v>
      </c>
      <c r="HK1029">
        <v>2115</v>
      </c>
      <c r="HL1029">
        <v>2</v>
      </c>
      <c r="HM1029">
        <v>30</v>
      </c>
      <c r="HN1029">
        <v>6.5</v>
      </c>
      <c r="HO1029">
        <v>6.4</v>
      </c>
      <c r="HP1029">
        <v>2.2302200000000001</v>
      </c>
      <c r="HQ1029">
        <v>2.3059099999999999</v>
      </c>
      <c r="HR1029">
        <v>1.4978</v>
      </c>
      <c r="HS1029">
        <v>2.2997999999999998</v>
      </c>
      <c r="HT1029">
        <v>1.5478499999999999</v>
      </c>
      <c r="HU1029">
        <v>2.3754900000000001</v>
      </c>
      <c r="HV1029">
        <v>39.441600000000001</v>
      </c>
      <c r="HW1029">
        <v>13.6592</v>
      </c>
      <c r="HX1029">
        <v>18</v>
      </c>
      <c r="HY1029">
        <v>446.589</v>
      </c>
      <c r="HZ1029">
        <v>489.25299999999999</v>
      </c>
      <c r="IA1029">
        <v>27.782</v>
      </c>
      <c r="IB1029">
        <v>32.096600000000002</v>
      </c>
      <c r="IC1029">
        <v>30.000800000000002</v>
      </c>
      <c r="ID1029">
        <v>31.9574</v>
      </c>
      <c r="IE1029">
        <v>32.051600000000001</v>
      </c>
      <c r="IF1029">
        <v>44.719900000000003</v>
      </c>
      <c r="IG1029">
        <v>33.672699999999999</v>
      </c>
      <c r="IH1029">
        <v>0</v>
      </c>
      <c r="II1029">
        <v>27.7456</v>
      </c>
      <c r="IJ1029">
        <v>1053.43</v>
      </c>
      <c r="IK1029">
        <v>24.4833</v>
      </c>
      <c r="IL1029">
        <v>100.502</v>
      </c>
      <c r="IM1029">
        <v>100.205</v>
      </c>
      <c r="IN1029" t="s">
        <v>3530</v>
      </c>
    </row>
    <row r="1030" spans="1:248" x14ac:dyDescent="0.2">
      <c r="A1030">
        <v>1014</v>
      </c>
      <c r="B1030">
        <v>1660321013.5999999</v>
      </c>
      <c r="C1030">
        <v>10047</v>
      </c>
      <c r="D1030" t="s">
        <v>2388</v>
      </c>
      <c r="E1030" t="s">
        <v>2389</v>
      </c>
      <c r="F1030">
        <v>1</v>
      </c>
      <c r="G1030" t="s">
        <v>1996</v>
      </c>
      <c r="H1030" t="s">
        <v>377</v>
      </c>
      <c r="I1030" t="s">
        <v>378</v>
      </c>
      <c r="J1030" t="s">
        <v>379</v>
      </c>
      <c r="K1030" t="s">
        <v>380</v>
      </c>
      <c r="L1030" t="s">
        <v>1996</v>
      </c>
      <c r="M1030" t="s">
        <v>382</v>
      </c>
      <c r="N1030">
        <v>1660321005.2562499</v>
      </c>
      <c r="O1030">
        <f t="shared" si="510"/>
        <v>2.2871495217908068E-3</v>
      </c>
      <c r="P1030">
        <f t="shared" si="511"/>
        <v>2.2871495217908069</v>
      </c>
      <c r="Q1030">
        <f t="shared" si="512"/>
        <v>15.31377836687304</v>
      </c>
      <c r="R1030">
        <f t="shared" si="513"/>
        <v>927.84249999999997</v>
      </c>
      <c r="S1030">
        <f t="shared" si="514"/>
        <v>684.69135235396607</v>
      </c>
      <c r="T1030">
        <f t="shared" si="515"/>
        <v>68.229245981511497</v>
      </c>
      <c r="U1030">
        <f t="shared" si="516"/>
        <v>92.459170028882099</v>
      </c>
      <c r="V1030">
        <f t="shared" si="517"/>
        <v>0.11501365993428597</v>
      </c>
      <c r="W1030">
        <f t="shared" si="518"/>
        <v>2.9225006391747059</v>
      </c>
      <c r="X1030">
        <f t="shared" si="519"/>
        <v>0.11255698579883734</v>
      </c>
      <c r="Y1030">
        <f t="shared" si="520"/>
        <v>7.0564468017613013E-2</v>
      </c>
      <c r="Z1030">
        <f t="shared" si="521"/>
        <v>321.51059399999997</v>
      </c>
      <c r="AA1030">
        <f t="shared" si="522"/>
        <v>32.300243455428415</v>
      </c>
      <c r="AB1030">
        <f t="shared" si="523"/>
        <v>31.569737499999999</v>
      </c>
      <c r="AC1030">
        <f t="shared" si="524"/>
        <v>4.6600205297434325</v>
      </c>
      <c r="AD1030">
        <f t="shared" si="525"/>
        <v>60.07178249373095</v>
      </c>
      <c r="AE1030">
        <f t="shared" si="526"/>
        <v>2.7100267356571455</v>
      </c>
      <c r="AF1030">
        <f t="shared" si="527"/>
        <v>4.5113140032759338</v>
      </c>
      <c r="AG1030">
        <f t="shared" si="528"/>
        <v>1.949993794086287</v>
      </c>
      <c r="AH1030">
        <f t="shared" si="529"/>
        <v>-100.86329391097458</v>
      </c>
      <c r="AI1030">
        <f t="shared" si="530"/>
        <v>-89.806007568555685</v>
      </c>
      <c r="AJ1030">
        <f t="shared" si="531"/>
        <v>-6.9199490739825986</v>
      </c>
      <c r="AK1030">
        <f t="shared" si="532"/>
        <v>123.92134344648713</v>
      </c>
      <c r="AL1030">
        <f t="shared" si="533"/>
        <v>45.81810356337617</v>
      </c>
      <c r="AM1030">
        <f t="shared" si="534"/>
        <v>2.2846308320880926</v>
      </c>
      <c r="AN1030">
        <f t="shared" si="535"/>
        <v>15.31377836687304</v>
      </c>
      <c r="AO1030">
        <v>1039.9425178010031</v>
      </c>
      <c r="AP1030">
        <v>994.15343636363593</v>
      </c>
      <c r="AQ1030">
        <v>5.1844667478291422</v>
      </c>
      <c r="AR1030">
        <v>66.056811601181195</v>
      </c>
      <c r="AS1030">
        <f t="shared" si="536"/>
        <v>2.2871495217908069</v>
      </c>
      <c r="AT1030">
        <v>24.530236080382469</v>
      </c>
      <c r="AU1030">
        <v>27.199337575757561</v>
      </c>
      <c r="AV1030">
        <v>3.8221646657910407E-7</v>
      </c>
      <c r="AW1030">
        <v>80.9492581005711</v>
      </c>
      <c r="AX1030">
        <v>43</v>
      </c>
      <c r="AY1030">
        <v>9</v>
      </c>
      <c r="AZ1030">
        <f t="shared" si="537"/>
        <v>1</v>
      </c>
      <c r="BA1030">
        <f t="shared" si="538"/>
        <v>0</v>
      </c>
      <c r="BB1030">
        <f t="shared" si="539"/>
        <v>51971.017577484112</v>
      </c>
      <c r="BC1030">
        <f t="shared" si="540"/>
        <v>1999.9625000000001</v>
      </c>
      <c r="BD1030">
        <f t="shared" si="541"/>
        <v>1681.1687999999999</v>
      </c>
      <c r="BE1030">
        <f t="shared" si="542"/>
        <v>0.84060016125302339</v>
      </c>
      <c r="BF1030">
        <f t="shared" si="543"/>
        <v>0.16075831121833531</v>
      </c>
      <c r="BG1030">
        <v>6</v>
      </c>
      <c r="BH1030">
        <v>0.5</v>
      </c>
      <c r="BI1030" t="s">
        <v>383</v>
      </c>
      <c r="BJ1030">
        <v>2</v>
      </c>
      <c r="BK1030" t="b">
        <v>1</v>
      </c>
      <c r="BL1030">
        <v>1660321005.2562499</v>
      </c>
      <c r="BM1030">
        <v>927.84249999999997</v>
      </c>
      <c r="BN1030">
        <v>985.35018749999995</v>
      </c>
      <c r="BO1030">
        <v>27.195550000000001</v>
      </c>
      <c r="BP1030">
        <v>24.529375000000002</v>
      </c>
      <c r="BQ1030">
        <v>925.71218750000003</v>
      </c>
      <c r="BR1030">
        <v>27.185368749999999</v>
      </c>
      <c r="BS1030">
        <v>500.15449999999998</v>
      </c>
      <c r="BT1030">
        <v>99.549643750000001</v>
      </c>
      <c r="BU1030">
        <v>9.999509375E-2</v>
      </c>
      <c r="BV1030">
        <v>30.999749999999999</v>
      </c>
      <c r="BW1030">
        <v>31.569737499999999</v>
      </c>
      <c r="BX1030">
        <v>999.9</v>
      </c>
      <c r="BY1030">
        <v>0</v>
      </c>
      <c r="BZ1030">
        <v>0</v>
      </c>
      <c r="CA1030">
        <v>10004.929375</v>
      </c>
      <c r="CB1030">
        <v>0</v>
      </c>
      <c r="CC1030">
        <v>14.803318750000001</v>
      </c>
      <c r="CD1030">
        <v>-57.507800000000003</v>
      </c>
      <c r="CE1030">
        <v>953.78112499999997</v>
      </c>
      <c r="CF1030">
        <v>1010.1281875</v>
      </c>
      <c r="CG1030">
        <v>2.6661637499999999</v>
      </c>
      <c r="CH1030">
        <v>985.35018749999995</v>
      </c>
      <c r="CI1030">
        <v>24.529375000000002</v>
      </c>
      <c r="CJ1030">
        <v>2.707305625</v>
      </c>
      <c r="CK1030">
        <v>2.4418906250000001</v>
      </c>
      <c r="CL1030">
        <v>22.329531249999999</v>
      </c>
      <c r="CM1030">
        <v>20.644287500000001</v>
      </c>
      <c r="CN1030">
        <v>1999.9625000000001</v>
      </c>
      <c r="CO1030">
        <v>0.97999506250000001</v>
      </c>
      <c r="CP1030">
        <v>2.0005106250000002E-2</v>
      </c>
      <c r="CQ1030">
        <v>0</v>
      </c>
      <c r="CR1030">
        <v>2.563625</v>
      </c>
      <c r="CS1030">
        <v>0</v>
      </c>
      <c r="CT1030">
        <v>28958.306250000001</v>
      </c>
      <c r="CU1030">
        <v>17411.993750000001</v>
      </c>
      <c r="CV1030">
        <v>42.315937499999997</v>
      </c>
      <c r="CW1030">
        <v>43.311999999999998</v>
      </c>
      <c r="CX1030">
        <v>42.311999999999998</v>
      </c>
      <c r="CY1030">
        <v>41.742125000000001</v>
      </c>
      <c r="CZ1030">
        <v>42.311999999999998</v>
      </c>
      <c r="DA1030">
        <v>1959.9525000000001</v>
      </c>
      <c r="DB1030">
        <v>40.01</v>
      </c>
      <c r="DC1030">
        <v>0</v>
      </c>
      <c r="DD1030">
        <v>1660321012.2</v>
      </c>
      <c r="DE1030">
        <v>0</v>
      </c>
      <c r="DF1030">
        <v>1660320627.5999999</v>
      </c>
      <c r="DG1030" t="s">
        <v>1997</v>
      </c>
      <c r="DH1030">
        <v>1660320624.0999999</v>
      </c>
      <c r="DI1030">
        <v>1660320627.5999999</v>
      </c>
      <c r="DJ1030">
        <v>29</v>
      </c>
      <c r="DK1030">
        <v>-0.125</v>
      </c>
      <c r="DL1030">
        <v>1E-3</v>
      </c>
      <c r="DM1030">
        <v>1.32</v>
      </c>
      <c r="DN1030">
        <v>1.6E-2</v>
      </c>
      <c r="DO1030">
        <v>400</v>
      </c>
      <c r="DP1030">
        <v>25</v>
      </c>
      <c r="DQ1030">
        <v>0.25</v>
      </c>
      <c r="DR1030">
        <v>0.03</v>
      </c>
      <c r="DS1030">
        <v>15.44238912250554</v>
      </c>
      <c r="DT1030">
        <v>-0.26281016079287639</v>
      </c>
      <c r="DU1030">
        <v>9.0652787733967372E-2</v>
      </c>
      <c r="DV1030">
        <v>1</v>
      </c>
      <c r="DW1030">
        <v>45.806097102003733</v>
      </c>
      <c r="DX1030">
        <v>1.640932481671753</v>
      </c>
      <c r="DY1030">
        <v>0.14408557866966851</v>
      </c>
      <c r="DZ1030">
        <v>0</v>
      </c>
      <c r="EA1030">
        <v>-57.49740645161291</v>
      </c>
      <c r="EB1030">
        <v>-2.7885629032256301</v>
      </c>
      <c r="EC1030">
        <v>0.22942312639775209</v>
      </c>
      <c r="ED1030">
        <v>0</v>
      </c>
      <c r="EE1030">
        <v>668.3092079158148</v>
      </c>
      <c r="EF1030">
        <v>298.06833255642761</v>
      </c>
      <c r="EG1030">
        <v>28.700913469627331</v>
      </c>
      <c r="EH1030">
        <v>0</v>
      </c>
      <c r="EI1030">
        <v>2.663575853658537</v>
      </c>
      <c r="EJ1030">
        <v>6.0984041811837877E-2</v>
      </c>
      <c r="EK1030">
        <v>6.1992757152120473E-3</v>
      </c>
      <c r="EL1030">
        <v>1</v>
      </c>
      <c r="EM1030">
        <v>1.950252475963395</v>
      </c>
      <c r="EN1030">
        <v>-1.1622949281179649E-2</v>
      </c>
      <c r="EO1030">
        <v>1.540091501639981E-3</v>
      </c>
      <c r="EP1030">
        <v>1</v>
      </c>
      <c r="EQ1030">
        <v>3</v>
      </c>
      <c r="ER1030">
        <v>6</v>
      </c>
      <c r="ES1030" t="s">
        <v>407</v>
      </c>
      <c r="ET1030">
        <v>2.9424700000000001</v>
      </c>
      <c r="EU1030">
        <v>2.8010700000000002</v>
      </c>
      <c r="EV1030">
        <v>0.16341800000000001</v>
      </c>
      <c r="EW1030">
        <v>0.16958100000000001</v>
      </c>
      <c r="EX1030">
        <v>0.117797</v>
      </c>
      <c r="EY1030">
        <v>0.109611</v>
      </c>
      <c r="EZ1030">
        <v>17146.8</v>
      </c>
      <c r="FA1030">
        <v>17846.099999999999</v>
      </c>
      <c r="FB1030">
        <v>23837.200000000001</v>
      </c>
      <c r="FC1030">
        <v>25011.7</v>
      </c>
      <c r="FD1030">
        <v>33663.199999999997</v>
      </c>
      <c r="FE1030">
        <v>35563.4</v>
      </c>
      <c r="FF1030">
        <v>43462.5</v>
      </c>
      <c r="FG1030">
        <v>46235.9</v>
      </c>
      <c r="FH1030">
        <v>1.8677999999999999</v>
      </c>
      <c r="FI1030">
        <v>1.8438699999999999</v>
      </c>
      <c r="FJ1030">
        <v>0.12318800000000001</v>
      </c>
      <c r="FK1030">
        <v>0</v>
      </c>
      <c r="FL1030">
        <v>29.553699999999999</v>
      </c>
      <c r="FM1030">
        <v>999.9</v>
      </c>
      <c r="FN1030">
        <v>58.8</v>
      </c>
      <c r="FO1030">
        <v>36.4</v>
      </c>
      <c r="FP1030">
        <v>36.036799999999999</v>
      </c>
      <c r="FQ1030">
        <v>63.404899999999998</v>
      </c>
      <c r="FR1030">
        <v>23.401399999999999</v>
      </c>
      <c r="FS1030">
        <v>1</v>
      </c>
      <c r="FT1030">
        <v>0.39779199999999998</v>
      </c>
      <c r="FU1030">
        <v>1.6787799999999999</v>
      </c>
      <c r="FV1030">
        <v>20.3125</v>
      </c>
      <c r="FW1030">
        <v>5.2119</v>
      </c>
      <c r="FX1030">
        <v>11.9071</v>
      </c>
      <c r="FY1030">
        <v>5.0026999999999999</v>
      </c>
      <c r="FZ1030">
        <v>3.2901500000000001</v>
      </c>
      <c r="GA1030">
        <v>9999</v>
      </c>
      <c r="GB1030">
        <v>9999</v>
      </c>
      <c r="GC1030">
        <v>9999</v>
      </c>
      <c r="GD1030">
        <v>999.9</v>
      </c>
      <c r="GE1030">
        <v>1.85961</v>
      </c>
      <c r="GF1030">
        <v>1.8546499999999999</v>
      </c>
      <c r="GG1030">
        <v>1.8577999999999999</v>
      </c>
      <c r="GH1030">
        <v>1.8562399999999999</v>
      </c>
      <c r="GI1030">
        <v>1.8550199999999999</v>
      </c>
      <c r="GJ1030">
        <v>1.85463</v>
      </c>
      <c r="GK1030">
        <v>1.8533500000000001</v>
      </c>
      <c r="GL1030">
        <v>1.85646</v>
      </c>
      <c r="GM1030">
        <v>0</v>
      </c>
      <c r="GN1030">
        <v>0</v>
      </c>
      <c r="GO1030">
        <v>0</v>
      </c>
      <c r="GP1030">
        <v>0</v>
      </c>
      <c r="GQ1030" t="s">
        <v>386</v>
      </c>
      <c r="GR1030" t="s">
        <v>387</v>
      </c>
      <c r="GS1030" t="s">
        <v>388</v>
      </c>
      <c r="GT1030" t="s">
        <v>388</v>
      </c>
      <c r="GU1030" t="s">
        <v>388</v>
      </c>
      <c r="GV1030" t="s">
        <v>388</v>
      </c>
      <c r="GW1030">
        <v>0</v>
      </c>
      <c r="GX1030">
        <v>100</v>
      </c>
      <c r="GY1030">
        <v>100</v>
      </c>
      <c r="GZ1030">
        <v>2.1789999999999998</v>
      </c>
      <c r="HA1030">
        <v>1.01E-2</v>
      </c>
      <c r="HB1030">
        <v>0.38386874957061617</v>
      </c>
      <c r="HC1030">
        <v>2.7716384584972409E-3</v>
      </c>
      <c r="HD1030">
        <v>-1.1467119688665799E-6</v>
      </c>
      <c r="HE1030">
        <v>2.0626329066488061E-10</v>
      </c>
      <c r="HF1030">
        <v>-7.258975840326358E-2</v>
      </c>
      <c r="HG1030">
        <v>1.066993184659233E-2</v>
      </c>
      <c r="HH1030">
        <v>-3.4528890892081033E-4</v>
      </c>
      <c r="HI1030">
        <v>2.382551249023132E-6</v>
      </c>
      <c r="HJ1030">
        <v>1</v>
      </c>
      <c r="HK1030">
        <v>2115</v>
      </c>
      <c r="HL1030">
        <v>2</v>
      </c>
      <c r="HM1030">
        <v>30</v>
      </c>
      <c r="HN1030">
        <v>6.5</v>
      </c>
      <c r="HO1030">
        <v>6.4</v>
      </c>
      <c r="HP1030">
        <v>2.2338900000000002</v>
      </c>
      <c r="HQ1030">
        <v>2.2961399999999998</v>
      </c>
      <c r="HR1030">
        <v>1.4978</v>
      </c>
      <c r="HS1030">
        <v>2.2997999999999998</v>
      </c>
      <c r="HT1030">
        <v>1.5478499999999999</v>
      </c>
      <c r="HU1030">
        <v>2.4352999999999998</v>
      </c>
      <c r="HV1030">
        <v>39.441600000000001</v>
      </c>
      <c r="HW1030">
        <v>13.667999999999999</v>
      </c>
      <c r="HX1030">
        <v>18</v>
      </c>
      <c r="HY1030">
        <v>446.61599999999999</v>
      </c>
      <c r="HZ1030">
        <v>489.202</v>
      </c>
      <c r="IA1030">
        <v>27.773900000000001</v>
      </c>
      <c r="IB1030">
        <v>32.096400000000003</v>
      </c>
      <c r="IC1030">
        <v>30.000699999999998</v>
      </c>
      <c r="ID1030">
        <v>31.9572</v>
      </c>
      <c r="IE1030">
        <v>32.051400000000001</v>
      </c>
      <c r="IF1030">
        <v>44.774999999999999</v>
      </c>
      <c r="IG1030">
        <v>33.672699999999999</v>
      </c>
      <c r="IH1030">
        <v>0</v>
      </c>
      <c r="II1030">
        <v>27.7456</v>
      </c>
      <c r="IJ1030">
        <v>1063.45</v>
      </c>
      <c r="IK1030">
        <v>24.4834</v>
      </c>
      <c r="IL1030">
        <v>100.502</v>
      </c>
      <c r="IM1030">
        <v>100.205</v>
      </c>
      <c r="IN1030" t="s">
        <v>3530</v>
      </c>
    </row>
    <row r="1031" spans="1:248" x14ac:dyDescent="0.2">
      <c r="A1031">
        <v>1015</v>
      </c>
      <c r="B1031">
        <v>1660321015.0999999</v>
      </c>
      <c r="C1031">
        <v>10048.5</v>
      </c>
      <c r="D1031" t="s">
        <v>2390</v>
      </c>
      <c r="E1031" t="s">
        <v>2391</v>
      </c>
      <c r="F1031">
        <v>1</v>
      </c>
      <c r="G1031" t="s">
        <v>1996</v>
      </c>
      <c r="H1031" t="s">
        <v>377</v>
      </c>
      <c r="I1031" t="s">
        <v>378</v>
      </c>
      <c r="J1031" t="s">
        <v>379</v>
      </c>
      <c r="K1031" t="s">
        <v>380</v>
      </c>
      <c r="L1031" t="s">
        <v>1996</v>
      </c>
      <c r="M1031" t="s">
        <v>382</v>
      </c>
      <c r="N1031">
        <v>1660321007.2874999</v>
      </c>
      <c r="O1031">
        <f t="shared" si="510"/>
        <v>2.2844121504426622E-3</v>
      </c>
      <c r="P1031">
        <f t="shared" si="511"/>
        <v>2.2844121504426624</v>
      </c>
      <c r="Q1031">
        <f t="shared" si="512"/>
        <v>15.517847266534996</v>
      </c>
      <c r="R1031">
        <f t="shared" si="513"/>
        <v>937.97887500000002</v>
      </c>
      <c r="S1031">
        <f t="shared" si="514"/>
        <v>691.45819916833182</v>
      </c>
      <c r="T1031">
        <f t="shared" si="515"/>
        <v>68.903583431649906</v>
      </c>
      <c r="U1031">
        <f t="shared" si="516"/>
        <v>93.46928816293314</v>
      </c>
      <c r="V1031">
        <f t="shared" si="517"/>
        <v>0.11490177799200621</v>
      </c>
      <c r="W1031">
        <f t="shared" si="518"/>
        <v>2.9226109619018539</v>
      </c>
      <c r="X1031">
        <f t="shared" si="519"/>
        <v>0.11244991662447838</v>
      </c>
      <c r="Y1031">
        <f t="shared" si="520"/>
        <v>7.0497130243581896E-2</v>
      </c>
      <c r="Z1031">
        <f t="shared" si="521"/>
        <v>321.51199049999997</v>
      </c>
      <c r="AA1031">
        <f t="shared" si="522"/>
        <v>32.300542927878396</v>
      </c>
      <c r="AB1031">
        <f t="shared" si="523"/>
        <v>31.568381250000002</v>
      </c>
      <c r="AC1031">
        <f t="shared" si="524"/>
        <v>4.6596616871298782</v>
      </c>
      <c r="AD1031">
        <f t="shared" si="525"/>
        <v>60.075669212761653</v>
      </c>
      <c r="AE1031">
        <f t="shared" si="526"/>
        <v>2.7101441297705096</v>
      </c>
      <c r="AF1031">
        <f t="shared" si="527"/>
        <v>4.5112175449471374</v>
      </c>
      <c r="AG1031">
        <f t="shared" si="528"/>
        <v>1.9495175573593686</v>
      </c>
      <c r="AH1031">
        <f t="shared" si="529"/>
        <v>-100.7425758345214</v>
      </c>
      <c r="AI1031">
        <f t="shared" si="530"/>
        <v>-89.65478821307579</v>
      </c>
      <c r="AJ1031">
        <f t="shared" si="531"/>
        <v>-6.9079772048067953</v>
      </c>
      <c r="AK1031">
        <f t="shared" si="532"/>
        <v>124.20664924759598</v>
      </c>
      <c r="AL1031">
        <f t="shared" si="533"/>
        <v>45.847775180479054</v>
      </c>
      <c r="AM1031">
        <f t="shared" si="534"/>
        <v>2.2853278093357012</v>
      </c>
      <c r="AN1031">
        <f t="shared" si="535"/>
        <v>15.517847266534996</v>
      </c>
      <c r="AO1031">
        <v>1047.6718396289341</v>
      </c>
      <c r="AP1031">
        <v>1001.819024242424</v>
      </c>
      <c r="AQ1031">
        <v>5.1483560158625954</v>
      </c>
      <c r="AR1031">
        <v>66.056811601181195</v>
      </c>
      <c r="AS1031">
        <f t="shared" si="536"/>
        <v>2.2844121504426624</v>
      </c>
      <c r="AT1031">
        <v>24.530962809352189</v>
      </c>
      <c r="AU1031">
        <v>27.197112727272721</v>
      </c>
      <c r="AV1031">
        <v>-3.2500765449160311E-5</v>
      </c>
      <c r="AW1031">
        <v>80.9492581005711</v>
      </c>
      <c r="AX1031">
        <v>43</v>
      </c>
      <c r="AY1031">
        <v>9</v>
      </c>
      <c r="AZ1031">
        <f t="shared" si="537"/>
        <v>1</v>
      </c>
      <c r="BA1031">
        <f t="shared" si="538"/>
        <v>0</v>
      </c>
      <c r="BB1031">
        <f t="shared" si="539"/>
        <v>51974.221572086557</v>
      </c>
      <c r="BC1031">
        <f t="shared" si="540"/>
        <v>1999.9712500000001</v>
      </c>
      <c r="BD1031">
        <f t="shared" si="541"/>
        <v>1681.17615</v>
      </c>
      <c r="BE1031">
        <f t="shared" si="542"/>
        <v>0.84060015862728021</v>
      </c>
      <c r="BF1031">
        <f t="shared" si="543"/>
        <v>0.1607583061506509</v>
      </c>
      <c r="BG1031">
        <v>6</v>
      </c>
      <c r="BH1031">
        <v>0.5</v>
      </c>
      <c r="BI1031" t="s">
        <v>383</v>
      </c>
      <c r="BJ1031">
        <v>2</v>
      </c>
      <c r="BK1031" t="b">
        <v>1</v>
      </c>
      <c r="BL1031">
        <v>1660321007.2874999</v>
      </c>
      <c r="BM1031">
        <v>937.97887500000002</v>
      </c>
      <c r="BN1031">
        <v>995.55131249999999</v>
      </c>
      <c r="BO1031">
        <v>27.196718749999999</v>
      </c>
      <c r="BP1031">
        <v>24.52970625</v>
      </c>
      <c r="BQ1031">
        <v>935.83668750000004</v>
      </c>
      <c r="BR1031">
        <v>27.186543749999998</v>
      </c>
      <c r="BS1031">
        <v>500.14937500000002</v>
      </c>
      <c r="BT1031">
        <v>99.54970625</v>
      </c>
      <c r="BU1031">
        <v>9.99667375E-2</v>
      </c>
      <c r="BV1031">
        <v>30.999375000000001</v>
      </c>
      <c r="BW1031">
        <v>31.568381250000002</v>
      </c>
      <c r="BX1031">
        <v>999.9</v>
      </c>
      <c r="BY1031">
        <v>0</v>
      </c>
      <c r="BZ1031">
        <v>0</v>
      </c>
      <c r="CA1031">
        <v>10005.553125</v>
      </c>
      <c r="CB1031">
        <v>0</v>
      </c>
      <c r="CC1031">
        <v>14.888125</v>
      </c>
      <c r="CD1031">
        <v>-57.572381249999999</v>
      </c>
      <c r="CE1031">
        <v>964.20181249999996</v>
      </c>
      <c r="CF1031">
        <v>1020.5863125</v>
      </c>
      <c r="CG1031">
        <v>2.667000625</v>
      </c>
      <c r="CH1031">
        <v>995.55131249999999</v>
      </c>
      <c r="CI1031">
        <v>24.52970625</v>
      </c>
      <c r="CJ1031">
        <v>2.707424375</v>
      </c>
      <c r="CK1031">
        <v>2.4419256250000001</v>
      </c>
      <c r="CL1031">
        <v>22.330243750000001</v>
      </c>
      <c r="CM1031">
        <v>20.64451875</v>
      </c>
      <c r="CN1031">
        <v>1999.9712500000001</v>
      </c>
      <c r="CO1031">
        <v>0.97999524999999998</v>
      </c>
      <c r="CP1031">
        <v>2.0004925E-2</v>
      </c>
      <c r="CQ1031">
        <v>0</v>
      </c>
      <c r="CR1031">
        <v>2.4655624999999999</v>
      </c>
      <c r="CS1031">
        <v>0</v>
      </c>
      <c r="CT1031">
        <v>28974.412499999999</v>
      </c>
      <c r="CU1031">
        <v>17412.068749999999</v>
      </c>
      <c r="CV1031">
        <v>42.315937499999997</v>
      </c>
      <c r="CW1031">
        <v>43.311999999999998</v>
      </c>
      <c r="CX1031">
        <v>42.311999999999998</v>
      </c>
      <c r="CY1031">
        <v>41.75</v>
      </c>
      <c r="CZ1031">
        <v>42.311999999999998</v>
      </c>
      <c r="DA1031">
        <v>1959.9612500000001</v>
      </c>
      <c r="DB1031">
        <v>40.01</v>
      </c>
      <c r="DC1031">
        <v>0</v>
      </c>
      <c r="DD1031">
        <v>1660321013.4000001</v>
      </c>
      <c r="DE1031">
        <v>0</v>
      </c>
      <c r="DF1031">
        <v>1660320627.5999999</v>
      </c>
      <c r="DG1031" t="s">
        <v>1997</v>
      </c>
      <c r="DH1031">
        <v>1660320624.0999999</v>
      </c>
      <c r="DI1031">
        <v>1660320627.5999999</v>
      </c>
      <c r="DJ1031">
        <v>29</v>
      </c>
      <c r="DK1031">
        <v>-0.125</v>
      </c>
      <c r="DL1031">
        <v>1E-3</v>
      </c>
      <c r="DM1031">
        <v>1.32</v>
      </c>
      <c r="DN1031">
        <v>1.6E-2</v>
      </c>
      <c r="DO1031">
        <v>400</v>
      </c>
      <c r="DP1031">
        <v>25</v>
      </c>
      <c r="DQ1031">
        <v>0.25</v>
      </c>
      <c r="DR1031">
        <v>0.03</v>
      </c>
      <c r="DS1031">
        <v>15.42801387851066</v>
      </c>
      <c r="DT1031">
        <v>-0.33421662908540689</v>
      </c>
      <c r="DU1031">
        <v>9.5174673290510922E-2</v>
      </c>
      <c r="DV1031">
        <v>1</v>
      </c>
      <c r="DW1031">
        <v>45.824207165283077</v>
      </c>
      <c r="DX1031">
        <v>1.605912791052968</v>
      </c>
      <c r="DY1031">
        <v>0.14250342542635261</v>
      </c>
      <c r="DZ1031">
        <v>0</v>
      </c>
      <c r="EA1031">
        <v>-57.530541935483882</v>
      </c>
      <c r="EB1031">
        <v>-2.6769774193548739</v>
      </c>
      <c r="EC1031">
        <v>0.22402988823382591</v>
      </c>
      <c r="ED1031">
        <v>0</v>
      </c>
      <c r="EE1031">
        <v>673.27923927394954</v>
      </c>
      <c r="EF1031">
        <v>300.82445249065199</v>
      </c>
      <c r="EG1031">
        <v>28.96456215716784</v>
      </c>
      <c r="EH1031">
        <v>0</v>
      </c>
      <c r="EI1031">
        <v>2.6642470731707322</v>
      </c>
      <c r="EJ1031">
        <v>5.5452334494777038E-2</v>
      </c>
      <c r="EK1031">
        <v>5.8393335085362126E-3</v>
      </c>
      <c r="EL1031">
        <v>1</v>
      </c>
      <c r="EM1031">
        <v>1.9499113017156979</v>
      </c>
      <c r="EN1031">
        <v>-1.6261200533977019E-2</v>
      </c>
      <c r="EO1031">
        <v>1.832865609854511E-3</v>
      </c>
      <c r="EP1031">
        <v>1</v>
      </c>
      <c r="EQ1031">
        <v>3</v>
      </c>
      <c r="ER1031">
        <v>6</v>
      </c>
      <c r="ES1031" t="s">
        <v>407</v>
      </c>
      <c r="ET1031">
        <v>2.9426399999999999</v>
      </c>
      <c r="EU1031">
        <v>2.8010299999999999</v>
      </c>
      <c r="EV1031">
        <v>0.16422600000000001</v>
      </c>
      <c r="EW1031">
        <v>0.170372</v>
      </c>
      <c r="EX1031">
        <v>0.11779299999999999</v>
      </c>
      <c r="EY1031">
        <v>0.109614</v>
      </c>
      <c r="EZ1031">
        <v>17130.400000000001</v>
      </c>
      <c r="FA1031">
        <v>17829</v>
      </c>
      <c r="FB1031">
        <v>23837.4</v>
      </c>
      <c r="FC1031">
        <v>25011.7</v>
      </c>
      <c r="FD1031">
        <v>33663.699999999997</v>
      </c>
      <c r="FE1031">
        <v>35563.1</v>
      </c>
      <c r="FF1031">
        <v>43462.9</v>
      </c>
      <c r="FG1031">
        <v>46235.7</v>
      </c>
      <c r="FH1031">
        <v>1.86768</v>
      </c>
      <c r="FI1031">
        <v>1.84398</v>
      </c>
      <c r="FJ1031">
        <v>0.12368</v>
      </c>
      <c r="FK1031">
        <v>0</v>
      </c>
      <c r="FL1031">
        <v>29.552199999999999</v>
      </c>
      <c r="FM1031">
        <v>999.9</v>
      </c>
      <c r="FN1031">
        <v>58.8</v>
      </c>
      <c r="FO1031">
        <v>36.4</v>
      </c>
      <c r="FP1031">
        <v>36.036900000000003</v>
      </c>
      <c r="FQ1031">
        <v>63.474899999999998</v>
      </c>
      <c r="FR1031">
        <v>22.512</v>
      </c>
      <c r="FS1031">
        <v>1</v>
      </c>
      <c r="FT1031">
        <v>0.39737</v>
      </c>
      <c r="FU1031">
        <v>1.59179</v>
      </c>
      <c r="FV1031">
        <v>20.313400000000001</v>
      </c>
      <c r="FW1031">
        <v>5.2115999999999998</v>
      </c>
      <c r="FX1031">
        <v>11.9068</v>
      </c>
      <c r="FY1031">
        <v>5.00265</v>
      </c>
      <c r="FZ1031">
        <v>3.2901799999999999</v>
      </c>
      <c r="GA1031">
        <v>9999</v>
      </c>
      <c r="GB1031">
        <v>9999</v>
      </c>
      <c r="GC1031">
        <v>9999</v>
      </c>
      <c r="GD1031">
        <v>999.9</v>
      </c>
      <c r="GE1031">
        <v>1.8596299999999999</v>
      </c>
      <c r="GF1031">
        <v>1.85467</v>
      </c>
      <c r="GG1031">
        <v>1.85781</v>
      </c>
      <c r="GH1031">
        <v>1.8562399999999999</v>
      </c>
      <c r="GI1031">
        <v>1.8550199999999999</v>
      </c>
      <c r="GJ1031">
        <v>1.85466</v>
      </c>
      <c r="GK1031">
        <v>1.8533500000000001</v>
      </c>
      <c r="GL1031">
        <v>1.8564499999999999</v>
      </c>
      <c r="GM1031">
        <v>0</v>
      </c>
      <c r="GN1031">
        <v>0</v>
      </c>
      <c r="GO1031">
        <v>0</v>
      </c>
      <c r="GP1031">
        <v>0</v>
      </c>
      <c r="GQ1031" t="s">
        <v>386</v>
      </c>
      <c r="GR1031" t="s">
        <v>387</v>
      </c>
      <c r="GS1031" t="s">
        <v>388</v>
      </c>
      <c r="GT1031" t="s">
        <v>388</v>
      </c>
      <c r="GU1031" t="s">
        <v>388</v>
      </c>
      <c r="GV1031" t="s">
        <v>388</v>
      </c>
      <c r="GW1031">
        <v>0</v>
      </c>
      <c r="GX1031">
        <v>100</v>
      </c>
      <c r="GY1031">
        <v>100</v>
      </c>
      <c r="GZ1031">
        <v>2.1869999999999998</v>
      </c>
      <c r="HA1031">
        <v>1.0200000000000001E-2</v>
      </c>
      <c r="HB1031">
        <v>0.38386874957061617</v>
      </c>
      <c r="HC1031">
        <v>2.7716384584972409E-3</v>
      </c>
      <c r="HD1031">
        <v>-1.1467119688665799E-6</v>
      </c>
      <c r="HE1031">
        <v>2.0626329066488061E-10</v>
      </c>
      <c r="HF1031">
        <v>-7.258975840326358E-2</v>
      </c>
      <c r="HG1031">
        <v>1.066993184659233E-2</v>
      </c>
      <c r="HH1031">
        <v>-3.4528890892081033E-4</v>
      </c>
      <c r="HI1031">
        <v>2.382551249023132E-6</v>
      </c>
      <c r="HJ1031">
        <v>1</v>
      </c>
      <c r="HK1031">
        <v>2115</v>
      </c>
      <c r="HL1031">
        <v>2</v>
      </c>
      <c r="HM1031">
        <v>30</v>
      </c>
      <c r="HN1031">
        <v>6.5</v>
      </c>
      <c r="HO1031">
        <v>6.5</v>
      </c>
      <c r="HP1031">
        <v>2.2485400000000002</v>
      </c>
      <c r="HQ1031">
        <v>2.3132299999999999</v>
      </c>
      <c r="HR1031">
        <v>1.4978</v>
      </c>
      <c r="HS1031">
        <v>2.2997999999999998</v>
      </c>
      <c r="HT1031">
        <v>1.5478499999999999</v>
      </c>
      <c r="HU1031">
        <v>2.4475099999999999</v>
      </c>
      <c r="HV1031">
        <v>39.4666</v>
      </c>
      <c r="HW1031">
        <v>13.667999999999999</v>
      </c>
      <c r="HX1031">
        <v>18</v>
      </c>
      <c r="HY1031">
        <v>446.53899999999999</v>
      </c>
      <c r="HZ1031">
        <v>489.262</v>
      </c>
      <c r="IA1031">
        <v>27.7499</v>
      </c>
      <c r="IB1031">
        <v>32.095199999999998</v>
      </c>
      <c r="IC1031">
        <v>30.0002</v>
      </c>
      <c r="ID1031">
        <v>31.956099999999999</v>
      </c>
      <c r="IE1031">
        <v>32.050699999999999</v>
      </c>
      <c r="IF1031">
        <v>45.07</v>
      </c>
      <c r="IG1031">
        <v>33.672699999999999</v>
      </c>
      <c r="IH1031">
        <v>0</v>
      </c>
      <c r="II1031">
        <v>27.7456</v>
      </c>
      <c r="IJ1031">
        <v>1063.45</v>
      </c>
      <c r="IK1031">
        <v>24.482299999999999</v>
      </c>
      <c r="IL1031">
        <v>100.503</v>
      </c>
      <c r="IM1031">
        <v>100.205</v>
      </c>
      <c r="IN1031" t="s">
        <v>3530</v>
      </c>
    </row>
    <row r="1032" spans="1:248" x14ac:dyDescent="0.2">
      <c r="A1032">
        <v>1016</v>
      </c>
      <c r="B1032">
        <v>1660321015.5999999</v>
      </c>
      <c r="C1032">
        <v>10049</v>
      </c>
      <c r="D1032" t="s">
        <v>2390</v>
      </c>
      <c r="E1032" t="s">
        <v>2391</v>
      </c>
      <c r="F1032">
        <v>1</v>
      </c>
      <c r="G1032" t="s">
        <v>1996</v>
      </c>
      <c r="H1032" t="s">
        <v>377</v>
      </c>
      <c r="I1032" t="s">
        <v>378</v>
      </c>
      <c r="J1032" t="s">
        <v>379</v>
      </c>
      <c r="K1032" t="s">
        <v>380</v>
      </c>
      <c r="L1032" t="s">
        <v>1996</v>
      </c>
      <c r="M1032" t="s">
        <v>382</v>
      </c>
      <c r="N1032">
        <v>1660321007.2874999</v>
      </c>
      <c r="O1032">
        <f t="shared" si="510"/>
        <v>2.283623538110922E-3</v>
      </c>
      <c r="P1032">
        <f t="shared" si="511"/>
        <v>2.283623538110922</v>
      </c>
      <c r="Q1032">
        <f t="shared" si="512"/>
        <v>15.574951590266849</v>
      </c>
      <c r="R1032">
        <f t="shared" si="513"/>
        <v>937.97887500000002</v>
      </c>
      <c r="S1032">
        <f t="shared" si="514"/>
        <v>690.5857550165149</v>
      </c>
      <c r="T1032">
        <f t="shared" si="515"/>
        <v>68.816644657221488</v>
      </c>
      <c r="U1032">
        <f t="shared" si="516"/>
        <v>93.46928816293314</v>
      </c>
      <c r="V1032">
        <f t="shared" si="517"/>
        <v>0.11486124915000082</v>
      </c>
      <c r="W1032">
        <f t="shared" si="518"/>
        <v>2.9226109619018539</v>
      </c>
      <c r="X1032">
        <f t="shared" si="519"/>
        <v>0.11241109727616767</v>
      </c>
      <c r="Y1032">
        <f t="shared" si="520"/>
        <v>7.0472719098457592E-2</v>
      </c>
      <c r="Z1032">
        <f t="shared" si="521"/>
        <v>321.51199049999997</v>
      </c>
      <c r="AA1032">
        <f t="shared" si="522"/>
        <v>32.300747900849913</v>
      </c>
      <c r="AB1032">
        <f t="shared" si="523"/>
        <v>31.568381250000002</v>
      </c>
      <c r="AC1032">
        <f t="shared" si="524"/>
        <v>4.6596616871298782</v>
      </c>
      <c r="AD1032">
        <f t="shared" si="525"/>
        <v>60.075669212761653</v>
      </c>
      <c r="AE1032">
        <f t="shared" si="526"/>
        <v>2.7101441297705096</v>
      </c>
      <c r="AF1032">
        <f t="shared" si="527"/>
        <v>4.5112175449471374</v>
      </c>
      <c r="AG1032">
        <f t="shared" si="528"/>
        <v>1.9495175573593686</v>
      </c>
      <c r="AH1032">
        <f t="shared" si="529"/>
        <v>-100.70779803069166</v>
      </c>
      <c r="AI1032">
        <f t="shared" si="530"/>
        <v>-89.65478821307579</v>
      </c>
      <c r="AJ1032">
        <f t="shared" si="531"/>
        <v>-6.9079772048067953</v>
      </c>
      <c r="AK1032">
        <f t="shared" si="532"/>
        <v>124.24142705142572</v>
      </c>
      <c r="AL1032">
        <f t="shared" si="533"/>
        <v>45.847775180479054</v>
      </c>
      <c r="AM1032">
        <f t="shared" si="534"/>
        <v>2.2853278093357012</v>
      </c>
      <c r="AN1032">
        <f t="shared" si="535"/>
        <v>15.574951590266849</v>
      </c>
      <c r="AO1032">
        <v>1050.202002738142</v>
      </c>
      <c r="AP1032">
        <v>1004.363006060605</v>
      </c>
      <c r="AQ1032">
        <v>5.1321917272701718</v>
      </c>
      <c r="AR1032">
        <v>66.056811601181195</v>
      </c>
      <c r="AS1032">
        <f t="shared" si="536"/>
        <v>2.283623538110922</v>
      </c>
      <c r="AT1032">
        <v>24.531122309255519</v>
      </c>
      <c r="AU1032">
        <v>27.19636424242422</v>
      </c>
      <c r="AV1032">
        <v>-3.4115249643318077E-5</v>
      </c>
      <c r="AW1032">
        <v>80.9492581005711</v>
      </c>
      <c r="AX1032">
        <v>43</v>
      </c>
      <c r="AY1032">
        <v>9</v>
      </c>
      <c r="AZ1032">
        <f t="shared" si="537"/>
        <v>1</v>
      </c>
      <c r="BA1032">
        <f t="shared" si="538"/>
        <v>0</v>
      </c>
      <c r="BB1032">
        <f t="shared" si="539"/>
        <v>51974.221572086557</v>
      </c>
      <c r="BC1032">
        <f t="shared" si="540"/>
        <v>1999.9712500000001</v>
      </c>
      <c r="BD1032">
        <f t="shared" si="541"/>
        <v>1681.17615</v>
      </c>
      <c r="BE1032">
        <f t="shared" si="542"/>
        <v>0.84060015862728021</v>
      </c>
      <c r="BF1032">
        <f t="shared" si="543"/>
        <v>0.1607583061506509</v>
      </c>
      <c r="BG1032">
        <v>6</v>
      </c>
      <c r="BH1032">
        <v>0.5</v>
      </c>
      <c r="BI1032" t="s">
        <v>383</v>
      </c>
      <c r="BJ1032">
        <v>2</v>
      </c>
      <c r="BK1032" t="b">
        <v>1</v>
      </c>
      <c r="BL1032">
        <v>1660321007.2874999</v>
      </c>
      <c r="BM1032">
        <v>937.97887500000002</v>
      </c>
      <c r="BN1032">
        <v>995.55131249999999</v>
      </c>
      <c r="BO1032">
        <v>27.196718749999999</v>
      </c>
      <c r="BP1032">
        <v>24.52970625</v>
      </c>
      <c r="BQ1032">
        <v>935.83668750000004</v>
      </c>
      <c r="BR1032">
        <v>27.186543749999998</v>
      </c>
      <c r="BS1032">
        <v>500.14937500000002</v>
      </c>
      <c r="BT1032">
        <v>99.54970625</v>
      </c>
      <c r="BU1032">
        <v>9.99667375E-2</v>
      </c>
      <c r="BV1032">
        <v>30.999375000000001</v>
      </c>
      <c r="BW1032">
        <v>31.568381250000002</v>
      </c>
      <c r="BX1032">
        <v>999.9</v>
      </c>
      <c r="BY1032">
        <v>0</v>
      </c>
      <c r="BZ1032">
        <v>0</v>
      </c>
      <c r="CA1032">
        <v>10005.553125</v>
      </c>
      <c r="CB1032">
        <v>0</v>
      </c>
      <c r="CC1032">
        <v>14.888125</v>
      </c>
      <c r="CD1032">
        <v>-57.572381249999999</v>
      </c>
      <c r="CE1032">
        <v>964.20181249999996</v>
      </c>
      <c r="CF1032">
        <v>1020.5863125</v>
      </c>
      <c r="CG1032">
        <v>2.667000625</v>
      </c>
      <c r="CH1032">
        <v>995.55131249999999</v>
      </c>
      <c r="CI1032">
        <v>24.52970625</v>
      </c>
      <c r="CJ1032">
        <v>2.707424375</v>
      </c>
      <c r="CK1032">
        <v>2.4419256250000001</v>
      </c>
      <c r="CL1032">
        <v>22.330243750000001</v>
      </c>
      <c r="CM1032">
        <v>20.64451875</v>
      </c>
      <c r="CN1032">
        <v>1999.9712500000001</v>
      </c>
      <c r="CO1032">
        <v>0.97999524999999998</v>
      </c>
      <c r="CP1032">
        <v>2.0004925E-2</v>
      </c>
      <c r="CQ1032">
        <v>0</v>
      </c>
      <c r="CR1032">
        <v>2.4655624999999999</v>
      </c>
      <c r="CS1032">
        <v>0</v>
      </c>
      <c r="CT1032">
        <v>28974.412499999999</v>
      </c>
      <c r="CU1032">
        <v>17412.068749999999</v>
      </c>
      <c r="CV1032">
        <v>42.315937499999997</v>
      </c>
      <c r="CW1032">
        <v>43.311999999999998</v>
      </c>
      <c r="CX1032">
        <v>42.311999999999998</v>
      </c>
      <c r="CY1032">
        <v>41.75</v>
      </c>
      <c r="CZ1032">
        <v>42.311999999999998</v>
      </c>
      <c r="DA1032">
        <v>1959.9612500000001</v>
      </c>
      <c r="DB1032">
        <v>40.01</v>
      </c>
      <c r="DC1032">
        <v>0</v>
      </c>
      <c r="DD1032">
        <v>1660321014</v>
      </c>
      <c r="DE1032">
        <v>0</v>
      </c>
      <c r="DF1032">
        <v>1660320627.5999999</v>
      </c>
      <c r="DG1032" t="s">
        <v>1997</v>
      </c>
      <c r="DH1032">
        <v>1660320624.0999999</v>
      </c>
      <c r="DI1032">
        <v>1660320627.5999999</v>
      </c>
      <c r="DJ1032">
        <v>29</v>
      </c>
      <c r="DK1032">
        <v>-0.125</v>
      </c>
      <c r="DL1032">
        <v>1E-3</v>
      </c>
      <c r="DM1032">
        <v>1.32</v>
      </c>
      <c r="DN1032">
        <v>1.6E-2</v>
      </c>
      <c r="DO1032">
        <v>400</v>
      </c>
      <c r="DP1032">
        <v>25</v>
      </c>
      <c r="DQ1032">
        <v>0.25</v>
      </c>
      <c r="DR1032">
        <v>0.03</v>
      </c>
      <c r="DS1032">
        <v>15.428609682730061</v>
      </c>
      <c r="DT1032">
        <v>-0.2831956425226182</v>
      </c>
      <c r="DU1032">
        <v>9.611491548456684E-2</v>
      </c>
      <c r="DV1032">
        <v>1</v>
      </c>
      <c r="DW1032">
        <v>45.844867086362491</v>
      </c>
      <c r="DX1032">
        <v>1.224239909439228</v>
      </c>
      <c r="DY1032">
        <v>0.12777514879555141</v>
      </c>
      <c r="DZ1032">
        <v>0</v>
      </c>
      <c r="EA1032">
        <v>-57.60161333333334</v>
      </c>
      <c r="EB1032">
        <v>-2.0496961067852051</v>
      </c>
      <c r="EC1032">
        <v>0.1803582577969628</v>
      </c>
      <c r="ED1032">
        <v>0</v>
      </c>
      <c r="EE1032">
        <v>679.43470676068785</v>
      </c>
      <c r="EF1032">
        <v>299.89176397806688</v>
      </c>
      <c r="EG1032">
        <v>29.598044750197971</v>
      </c>
      <c r="EH1032">
        <v>0</v>
      </c>
      <c r="EI1032">
        <v>2.665292</v>
      </c>
      <c r="EJ1032">
        <v>4.3272945590994927E-2</v>
      </c>
      <c r="EK1032">
        <v>5.0457265086407089E-3</v>
      </c>
      <c r="EL1032">
        <v>1</v>
      </c>
      <c r="EM1032">
        <v>1.949559942941516</v>
      </c>
      <c r="EN1032">
        <v>-1.908453250182952E-2</v>
      </c>
      <c r="EO1032">
        <v>1.987597480784792E-3</v>
      </c>
      <c r="EP1032">
        <v>1</v>
      </c>
      <c r="EQ1032">
        <v>3</v>
      </c>
      <c r="ER1032">
        <v>6</v>
      </c>
      <c r="ES1032" t="s">
        <v>407</v>
      </c>
      <c r="ET1032">
        <v>2.94265</v>
      </c>
      <c r="EU1032">
        <v>2.8010700000000002</v>
      </c>
      <c r="EV1032">
        <v>0.164497</v>
      </c>
      <c r="EW1032">
        <v>0.17063400000000001</v>
      </c>
      <c r="EX1032">
        <v>0.11779299999999999</v>
      </c>
      <c r="EY1032">
        <v>0.109613</v>
      </c>
      <c r="EZ1032">
        <v>17124.8</v>
      </c>
      <c r="FA1032">
        <v>17823.400000000001</v>
      </c>
      <c r="FB1032">
        <v>23837.4</v>
      </c>
      <c r="FC1032">
        <v>25011.7</v>
      </c>
      <c r="FD1032">
        <v>33663.800000000003</v>
      </c>
      <c r="FE1032">
        <v>35563.1</v>
      </c>
      <c r="FF1032">
        <v>43463</v>
      </c>
      <c r="FG1032">
        <v>46235.6</v>
      </c>
      <c r="FH1032">
        <v>1.86765</v>
      </c>
      <c r="FI1032">
        <v>1.8440000000000001</v>
      </c>
      <c r="FJ1032">
        <v>0.12368</v>
      </c>
      <c r="FK1032">
        <v>0</v>
      </c>
      <c r="FL1032">
        <v>29.552</v>
      </c>
      <c r="FM1032">
        <v>999.9</v>
      </c>
      <c r="FN1032">
        <v>58.8</v>
      </c>
      <c r="FO1032">
        <v>36.4</v>
      </c>
      <c r="FP1032">
        <v>36.0383</v>
      </c>
      <c r="FQ1032">
        <v>63.474899999999998</v>
      </c>
      <c r="FR1032">
        <v>22.616199999999999</v>
      </c>
      <c r="FS1032">
        <v>1</v>
      </c>
      <c r="FT1032">
        <v>0.39727099999999999</v>
      </c>
      <c r="FU1032">
        <v>1.57481</v>
      </c>
      <c r="FV1032">
        <v>20.313600000000001</v>
      </c>
      <c r="FW1032">
        <v>5.2117500000000003</v>
      </c>
      <c r="FX1032">
        <v>11.9069</v>
      </c>
      <c r="FY1032">
        <v>5.00265</v>
      </c>
      <c r="FZ1032">
        <v>3.2901799999999999</v>
      </c>
      <c r="GA1032">
        <v>9999</v>
      </c>
      <c r="GB1032">
        <v>9999</v>
      </c>
      <c r="GC1032">
        <v>9999</v>
      </c>
      <c r="GD1032">
        <v>999.9</v>
      </c>
      <c r="GE1032">
        <v>1.8596299999999999</v>
      </c>
      <c r="GF1032">
        <v>1.85467</v>
      </c>
      <c r="GG1032">
        <v>1.85781</v>
      </c>
      <c r="GH1032">
        <v>1.8562399999999999</v>
      </c>
      <c r="GI1032">
        <v>1.8550199999999999</v>
      </c>
      <c r="GJ1032">
        <v>1.8546499999999999</v>
      </c>
      <c r="GK1032">
        <v>1.8533500000000001</v>
      </c>
      <c r="GL1032">
        <v>1.8564400000000001</v>
      </c>
      <c r="GM1032">
        <v>0</v>
      </c>
      <c r="GN1032">
        <v>0</v>
      </c>
      <c r="GO1032">
        <v>0</v>
      </c>
      <c r="GP1032">
        <v>0</v>
      </c>
      <c r="GQ1032" t="s">
        <v>386</v>
      </c>
      <c r="GR1032" t="s">
        <v>387</v>
      </c>
      <c r="GS1032" t="s">
        <v>388</v>
      </c>
      <c r="GT1032" t="s">
        <v>388</v>
      </c>
      <c r="GU1032" t="s">
        <v>388</v>
      </c>
      <c r="GV1032" t="s">
        <v>388</v>
      </c>
      <c r="GW1032">
        <v>0</v>
      </c>
      <c r="GX1032">
        <v>100</v>
      </c>
      <c r="GY1032">
        <v>100</v>
      </c>
      <c r="GZ1032">
        <v>2.19</v>
      </c>
      <c r="HA1032">
        <v>1.01E-2</v>
      </c>
      <c r="HB1032">
        <v>0.38386874957061617</v>
      </c>
      <c r="HC1032">
        <v>2.7716384584972409E-3</v>
      </c>
      <c r="HD1032">
        <v>-1.1467119688665799E-6</v>
      </c>
      <c r="HE1032">
        <v>2.0626329066488061E-10</v>
      </c>
      <c r="HF1032">
        <v>-7.258975840326358E-2</v>
      </c>
      <c r="HG1032">
        <v>1.066993184659233E-2</v>
      </c>
      <c r="HH1032">
        <v>-3.4528890892081033E-4</v>
      </c>
      <c r="HI1032">
        <v>2.382551249023132E-6</v>
      </c>
      <c r="HJ1032">
        <v>1</v>
      </c>
      <c r="HK1032">
        <v>2115</v>
      </c>
      <c r="HL1032">
        <v>2</v>
      </c>
      <c r="HM1032">
        <v>30</v>
      </c>
      <c r="HN1032">
        <v>6.5</v>
      </c>
      <c r="HO1032">
        <v>6.5</v>
      </c>
      <c r="HP1032">
        <v>2.2522000000000002</v>
      </c>
      <c r="HQ1032">
        <v>2.31812</v>
      </c>
      <c r="HR1032">
        <v>1.4978</v>
      </c>
      <c r="HS1032">
        <v>2.2997999999999998</v>
      </c>
      <c r="HT1032">
        <v>1.5478499999999999</v>
      </c>
      <c r="HU1032">
        <v>2.4108900000000002</v>
      </c>
      <c r="HV1032">
        <v>39.4666</v>
      </c>
      <c r="HW1032">
        <v>13.667999999999999</v>
      </c>
      <c r="HX1032">
        <v>18</v>
      </c>
      <c r="HY1032">
        <v>446.52300000000002</v>
      </c>
      <c r="HZ1032">
        <v>489.279</v>
      </c>
      <c r="IA1032">
        <v>27.745999999999999</v>
      </c>
      <c r="IB1032">
        <v>32.094900000000003</v>
      </c>
      <c r="IC1032">
        <v>30.0002</v>
      </c>
      <c r="ID1032">
        <v>31.9558</v>
      </c>
      <c r="IE1032">
        <v>32.050699999999999</v>
      </c>
      <c r="IF1032">
        <v>45.128500000000003</v>
      </c>
      <c r="IG1032">
        <v>33.672699999999999</v>
      </c>
      <c r="IH1032">
        <v>0</v>
      </c>
      <c r="II1032">
        <v>27.7456</v>
      </c>
      <c r="IJ1032">
        <v>1073.47</v>
      </c>
      <c r="IK1032">
        <v>24.478899999999999</v>
      </c>
      <c r="IL1032">
        <v>100.503</v>
      </c>
      <c r="IM1032">
        <v>100.205</v>
      </c>
      <c r="IN1032" t="s">
        <v>3530</v>
      </c>
    </row>
    <row r="1033" spans="1:248" x14ac:dyDescent="0.2">
      <c r="A1033">
        <v>1017</v>
      </c>
      <c r="B1033">
        <v>1660321017.0999999</v>
      </c>
      <c r="C1033">
        <v>10050.5</v>
      </c>
      <c r="D1033" t="s">
        <v>2392</v>
      </c>
      <c r="E1033" t="s">
        <v>2393</v>
      </c>
      <c r="F1033">
        <v>1</v>
      </c>
      <c r="G1033" t="s">
        <v>1996</v>
      </c>
      <c r="H1033" t="s">
        <v>377</v>
      </c>
      <c r="I1033" t="s">
        <v>378</v>
      </c>
      <c r="J1033" t="s">
        <v>379</v>
      </c>
      <c r="K1033" t="s">
        <v>380</v>
      </c>
      <c r="L1033" t="s">
        <v>1996</v>
      </c>
      <c r="M1033" t="s">
        <v>382</v>
      </c>
      <c r="N1033">
        <v>1660321009.3187499</v>
      </c>
      <c r="O1033">
        <f t="shared" si="510"/>
        <v>2.2832067139843095E-3</v>
      </c>
      <c r="P1033">
        <f t="shared" si="511"/>
        <v>2.2832067139843093</v>
      </c>
      <c r="Q1033">
        <f t="shared" si="512"/>
        <v>15.561878845247806</v>
      </c>
      <c r="R1033">
        <f t="shared" si="513"/>
        <v>948.12043749999998</v>
      </c>
      <c r="S1033">
        <f t="shared" si="514"/>
        <v>700.59552917349527</v>
      </c>
      <c r="T1033">
        <f t="shared" si="515"/>
        <v>69.814062965340284</v>
      </c>
      <c r="U1033">
        <f t="shared" si="516"/>
        <v>94.479820618380202</v>
      </c>
      <c r="V1033">
        <f t="shared" si="517"/>
        <v>0.1148636678402376</v>
      </c>
      <c r="W1033">
        <f t="shared" si="518"/>
        <v>2.9221037644368493</v>
      </c>
      <c r="X1033">
        <f t="shared" si="519"/>
        <v>0.11241299844348344</v>
      </c>
      <c r="Y1033">
        <f t="shared" si="520"/>
        <v>7.0473952078062146E-2</v>
      </c>
      <c r="Z1033">
        <f t="shared" si="521"/>
        <v>321.51039449999996</v>
      </c>
      <c r="AA1033">
        <f t="shared" si="522"/>
        <v>32.3004946281443</v>
      </c>
      <c r="AB1033">
        <f t="shared" si="523"/>
        <v>31.567250000000001</v>
      </c>
      <c r="AC1033">
        <f t="shared" si="524"/>
        <v>4.6593623944147851</v>
      </c>
      <c r="AD1033">
        <f t="shared" si="525"/>
        <v>60.079566635071558</v>
      </c>
      <c r="AE1033">
        <f t="shared" si="526"/>
        <v>2.7102330253743232</v>
      </c>
      <c r="AF1033">
        <f t="shared" si="527"/>
        <v>4.5110728608222344</v>
      </c>
      <c r="AG1033">
        <f t="shared" si="528"/>
        <v>1.9491293690404619</v>
      </c>
      <c r="AH1033">
        <f t="shared" si="529"/>
        <v>-100.68941608670805</v>
      </c>
      <c r="AI1033">
        <f t="shared" si="530"/>
        <v>-89.549630428685603</v>
      </c>
      <c r="AJ1033">
        <f t="shared" si="531"/>
        <v>-6.9010147060680236</v>
      </c>
      <c r="AK1033">
        <f t="shared" si="532"/>
        <v>124.37033327853833</v>
      </c>
      <c r="AL1033">
        <f t="shared" si="533"/>
        <v>45.899447154009948</v>
      </c>
      <c r="AM1033">
        <f t="shared" si="534"/>
        <v>2.2856609257254958</v>
      </c>
      <c r="AN1033">
        <f t="shared" si="535"/>
        <v>15.561878845247806</v>
      </c>
      <c r="AO1033">
        <v>1057.8446623903189</v>
      </c>
      <c r="AP1033">
        <v>1012.068684848485</v>
      </c>
      <c r="AQ1033">
        <v>5.1231720671625123</v>
      </c>
      <c r="AR1033">
        <v>66.056811601181195</v>
      </c>
      <c r="AS1033">
        <f t="shared" si="536"/>
        <v>2.2832067139843093</v>
      </c>
      <c r="AT1033">
        <v>24.531221207144519</v>
      </c>
      <c r="AU1033">
        <v>27.195995757575751</v>
      </c>
      <c r="AV1033">
        <v>-3.7731696509125767E-5</v>
      </c>
      <c r="AW1033">
        <v>80.9492581005711</v>
      </c>
      <c r="AX1033">
        <v>43</v>
      </c>
      <c r="AY1033">
        <v>9</v>
      </c>
      <c r="AZ1033">
        <f t="shared" si="537"/>
        <v>1</v>
      </c>
      <c r="BA1033">
        <f t="shared" si="538"/>
        <v>0</v>
      </c>
      <c r="BB1033">
        <f t="shared" si="539"/>
        <v>51959.887720660423</v>
      </c>
      <c r="BC1033">
        <f t="shared" si="540"/>
        <v>1999.9612500000001</v>
      </c>
      <c r="BD1033">
        <f t="shared" si="541"/>
        <v>1681.1677499999998</v>
      </c>
      <c r="BE1033">
        <f t="shared" si="542"/>
        <v>0.84060016162813145</v>
      </c>
      <c r="BF1033">
        <f t="shared" si="543"/>
        <v>0.16075831194229387</v>
      </c>
      <c r="BG1033">
        <v>6</v>
      </c>
      <c r="BH1033">
        <v>0.5</v>
      </c>
      <c r="BI1033" t="s">
        <v>383</v>
      </c>
      <c r="BJ1033">
        <v>2</v>
      </c>
      <c r="BK1033" t="b">
        <v>1</v>
      </c>
      <c r="BL1033">
        <v>1660321009.3187499</v>
      </c>
      <c r="BM1033">
        <v>948.12043749999998</v>
      </c>
      <c r="BN1033">
        <v>1005.7829375</v>
      </c>
      <c r="BO1033">
        <v>27.197631250000001</v>
      </c>
      <c r="BP1033">
        <v>24.530237499999998</v>
      </c>
      <c r="BQ1033">
        <v>945.96643749999998</v>
      </c>
      <c r="BR1033">
        <v>27.187462499999999</v>
      </c>
      <c r="BS1033">
        <v>500.15031249999998</v>
      </c>
      <c r="BT1033">
        <v>99.549637499999989</v>
      </c>
      <c r="BU1033">
        <v>9.9960674999999999E-2</v>
      </c>
      <c r="BV1033">
        <v>30.9988125</v>
      </c>
      <c r="BW1033">
        <v>31.567250000000001</v>
      </c>
      <c r="BX1033">
        <v>999.9</v>
      </c>
      <c r="BY1033">
        <v>0</v>
      </c>
      <c r="BZ1033">
        <v>0</v>
      </c>
      <c r="CA1033">
        <v>10002.66375</v>
      </c>
      <c r="CB1033">
        <v>0</v>
      </c>
      <c r="CC1033">
        <v>14.96013125</v>
      </c>
      <c r="CD1033">
        <v>-57.662850000000013</v>
      </c>
      <c r="CE1033">
        <v>974.62731250000002</v>
      </c>
      <c r="CF1033">
        <v>1031.0764375000001</v>
      </c>
      <c r="CG1033">
        <v>2.667388125</v>
      </c>
      <c r="CH1033">
        <v>1005.7829375</v>
      </c>
      <c r="CI1033">
        <v>24.530237499999998</v>
      </c>
      <c r="CJ1033">
        <v>2.7075131250000002</v>
      </c>
      <c r="CK1033">
        <v>2.4419768749999999</v>
      </c>
      <c r="CL1033">
        <v>22.330781250000001</v>
      </c>
      <c r="CM1033">
        <v>20.64485625</v>
      </c>
      <c r="CN1033">
        <v>1999.9612500000001</v>
      </c>
      <c r="CO1033">
        <v>0.97999524999999998</v>
      </c>
      <c r="CP1033">
        <v>2.0004925E-2</v>
      </c>
      <c r="CQ1033">
        <v>0</v>
      </c>
      <c r="CR1033">
        <v>2.4090625000000001</v>
      </c>
      <c r="CS1033">
        <v>0</v>
      </c>
      <c r="CT1033">
        <v>28988.306250000001</v>
      </c>
      <c r="CU1033">
        <v>17411.974999999999</v>
      </c>
      <c r="CV1033">
        <v>42.319875000000003</v>
      </c>
      <c r="CW1033">
        <v>43.311999999999998</v>
      </c>
      <c r="CX1033">
        <v>42.311999999999998</v>
      </c>
      <c r="CY1033">
        <v>41.75</v>
      </c>
      <c r="CZ1033">
        <v>42.311999999999998</v>
      </c>
      <c r="DA1033">
        <v>1959.9512500000001</v>
      </c>
      <c r="DB1033">
        <v>40.01</v>
      </c>
      <c r="DC1033">
        <v>0</v>
      </c>
      <c r="DD1033">
        <v>1660321015.2</v>
      </c>
      <c r="DE1033">
        <v>0</v>
      </c>
      <c r="DF1033">
        <v>1660320627.5999999</v>
      </c>
      <c r="DG1033" t="s">
        <v>1997</v>
      </c>
      <c r="DH1033">
        <v>1660320624.0999999</v>
      </c>
      <c r="DI1033">
        <v>1660320627.5999999</v>
      </c>
      <c r="DJ1033">
        <v>29</v>
      </c>
      <c r="DK1033">
        <v>-0.125</v>
      </c>
      <c r="DL1033">
        <v>1E-3</v>
      </c>
      <c r="DM1033">
        <v>1.32</v>
      </c>
      <c r="DN1033">
        <v>1.6E-2</v>
      </c>
      <c r="DO1033">
        <v>400</v>
      </c>
      <c r="DP1033">
        <v>25</v>
      </c>
      <c r="DQ1033">
        <v>0.25</v>
      </c>
      <c r="DR1033">
        <v>0.03</v>
      </c>
      <c r="DS1033">
        <v>15.44801213055311</v>
      </c>
      <c r="DT1033">
        <v>-0.19058730614629341</v>
      </c>
      <c r="DU1033">
        <v>9.9167308973449136E-2</v>
      </c>
      <c r="DV1033">
        <v>1</v>
      </c>
      <c r="DW1033">
        <v>45.887203502190957</v>
      </c>
      <c r="DX1033">
        <v>0.69993822609603029</v>
      </c>
      <c r="DY1033">
        <v>9.1991957634962526E-2</v>
      </c>
      <c r="DZ1033">
        <v>0</v>
      </c>
      <c r="EA1033">
        <v>-57.651222580645147</v>
      </c>
      <c r="EB1033">
        <v>-1.7309419354837541</v>
      </c>
      <c r="EC1033">
        <v>0.158321721676562</v>
      </c>
      <c r="ED1033">
        <v>0</v>
      </c>
      <c r="EE1033">
        <v>687.94709894863604</v>
      </c>
      <c r="EF1033">
        <v>296.03113757108451</v>
      </c>
      <c r="EG1033">
        <v>28.516192488177669</v>
      </c>
      <c r="EH1033">
        <v>0</v>
      </c>
      <c r="EI1033">
        <v>2.6656900000000001</v>
      </c>
      <c r="EJ1033">
        <v>3.050885017421083E-2</v>
      </c>
      <c r="EK1033">
        <v>4.5113709992287828E-3</v>
      </c>
      <c r="EL1033">
        <v>1</v>
      </c>
      <c r="EM1033">
        <v>1.94929684243566</v>
      </c>
      <c r="EN1033">
        <v>-2.1842087456095921E-2</v>
      </c>
      <c r="EO1033">
        <v>2.0505483361432158E-3</v>
      </c>
      <c r="EP1033">
        <v>1</v>
      </c>
      <c r="EQ1033">
        <v>3</v>
      </c>
      <c r="ER1033">
        <v>6</v>
      </c>
      <c r="ES1033" t="s">
        <v>407</v>
      </c>
      <c r="ET1033">
        <v>2.94259</v>
      </c>
      <c r="EU1033">
        <v>2.8010899999999999</v>
      </c>
      <c r="EV1033">
        <v>0.165298</v>
      </c>
      <c r="EW1033">
        <v>0.171429</v>
      </c>
      <c r="EX1033">
        <v>0.117786</v>
      </c>
      <c r="EY1033">
        <v>0.109615</v>
      </c>
      <c r="EZ1033">
        <v>17108.400000000001</v>
      </c>
      <c r="FA1033">
        <v>17806.2</v>
      </c>
      <c r="FB1033">
        <v>23837.4</v>
      </c>
      <c r="FC1033">
        <v>25011.599999999999</v>
      </c>
      <c r="FD1033">
        <v>33664.199999999997</v>
      </c>
      <c r="FE1033">
        <v>35562.9</v>
      </c>
      <c r="FF1033">
        <v>43463.1</v>
      </c>
      <c r="FG1033">
        <v>46235.4</v>
      </c>
      <c r="FH1033">
        <v>1.8677999999999999</v>
      </c>
      <c r="FI1033">
        <v>1.8438699999999999</v>
      </c>
      <c r="FJ1033">
        <v>0.123292</v>
      </c>
      <c r="FK1033">
        <v>0</v>
      </c>
      <c r="FL1033">
        <v>29.550999999999998</v>
      </c>
      <c r="FM1033">
        <v>999.9</v>
      </c>
      <c r="FN1033">
        <v>58.8</v>
      </c>
      <c r="FO1033">
        <v>36.4</v>
      </c>
      <c r="FP1033">
        <v>36.038200000000003</v>
      </c>
      <c r="FQ1033">
        <v>63.3949</v>
      </c>
      <c r="FR1033">
        <v>23.397400000000001</v>
      </c>
      <c r="FS1033">
        <v>1</v>
      </c>
      <c r="FT1033">
        <v>0.39716499999999999</v>
      </c>
      <c r="FU1033">
        <v>1.51786</v>
      </c>
      <c r="FV1033">
        <v>20.3141</v>
      </c>
      <c r="FW1033">
        <v>5.2120499999999996</v>
      </c>
      <c r="FX1033">
        <v>11.9063</v>
      </c>
      <c r="FY1033">
        <v>5.0027499999999998</v>
      </c>
      <c r="FZ1033">
        <v>3.2901500000000001</v>
      </c>
      <c r="GA1033">
        <v>9999</v>
      </c>
      <c r="GB1033">
        <v>9999</v>
      </c>
      <c r="GC1033">
        <v>9999</v>
      </c>
      <c r="GD1033">
        <v>999.9</v>
      </c>
      <c r="GE1033">
        <v>1.85961</v>
      </c>
      <c r="GF1033">
        <v>1.8546199999999999</v>
      </c>
      <c r="GG1033">
        <v>1.85778</v>
      </c>
      <c r="GH1033">
        <v>1.85623</v>
      </c>
      <c r="GI1033">
        <v>1.85501</v>
      </c>
      <c r="GJ1033">
        <v>1.85463</v>
      </c>
      <c r="GK1033">
        <v>1.8533500000000001</v>
      </c>
      <c r="GL1033">
        <v>1.8564099999999999</v>
      </c>
      <c r="GM1033">
        <v>0</v>
      </c>
      <c r="GN1033">
        <v>0</v>
      </c>
      <c r="GO1033">
        <v>0</v>
      </c>
      <c r="GP1033">
        <v>0</v>
      </c>
      <c r="GQ1033" t="s">
        <v>386</v>
      </c>
      <c r="GR1033" t="s">
        <v>387</v>
      </c>
      <c r="GS1033" t="s">
        <v>388</v>
      </c>
      <c r="GT1033" t="s">
        <v>388</v>
      </c>
      <c r="GU1033" t="s">
        <v>388</v>
      </c>
      <c r="GV1033" t="s">
        <v>388</v>
      </c>
      <c r="GW1033">
        <v>0</v>
      </c>
      <c r="GX1033">
        <v>100</v>
      </c>
      <c r="GY1033">
        <v>100</v>
      </c>
      <c r="GZ1033">
        <v>2.198</v>
      </c>
      <c r="HA1033">
        <v>1.0200000000000001E-2</v>
      </c>
      <c r="HB1033">
        <v>0.38386874957061617</v>
      </c>
      <c r="HC1033">
        <v>2.7716384584972409E-3</v>
      </c>
      <c r="HD1033">
        <v>-1.1467119688665799E-6</v>
      </c>
      <c r="HE1033">
        <v>2.0626329066488061E-10</v>
      </c>
      <c r="HF1033">
        <v>-7.258975840326358E-2</v>
      </c>
      <c r="HG1033">
        <v>1.066993184659233E-2</v>
      </c>
      <c r="HH1033">
        <v>-3.4528890892081033E-4</v>
      </c>
      <c r="HI1033">
        <v>2.382551249023132E-6</v>
      </c>
      <c r="HJ1033">
        <v>1</v>
      </c>
      <c r="HK1033">
        <v>2115</v>
      </c>
      <c r="HL1033">
        <v>2</v>
      </c>
      <c r="HM1033">
        <v>30</v>
      </c>
      <c r="HN1033">
        <v>6.5</v>
      </c>
      <c r="HO1033">
        <v>6.5</v>
      </c>
      <c r="HP1033">
        <v>2.2656200000000002</v>
      </c>
      <c r="HQ1033">
        <v>2.32056</v>
      </c>
      <c r="HR1033">
        <v>1.4978</v>
      </c>
      <c r="HS1033">
        <v>2.2997999999999998</v>
      </c>
      <c r="HT1033">
        <v>1.5478499999999999</v>
      </c>
      <c r="HU1033">
        <v>2.2570800000000002</v>
      </c>
      <c r="HV1033">
        <v>39.4666</v>
      </c>
      <c r="HW1033">
        <v>13.650499999999999</v>
      </c>
      <c r="HX1033">
        <v>18</v>
      </c>
      <c r="HY1033">
        <v>446.60300000000001</v>
      </c>
      <c r="HZ1033">
        <v>489.19600000000003</v>
      </c>
      <c r="IA1033">
        <v>27.735199999999999</v>
      </c>
      <c r="IB1033">
        <v>32.094700000000003</v>
      </c>
      <c r="IC1033">
        <v>30.0001</v>
      </c>
      <c r="ID1033">
        <v>31.955300000000001</v>
      </c>
      <c r="IE1033">
        <v>32.050699999999999</v>
      </c>
      <c r="IF1033">
        <v>45.422400000000003</v>
      </c>
      <c r="IG1033">
        <v>33.672699999999999</v>
      </c>
      <c r="IH1033">
        <v>0</v>
      </c>
      <c r="II1033">
        <v>27.7409</v>
      </c>
      <c r="IJ1033">
        <v>1073.47</v>
      </c>
      <c r="IK1033">
        <v>24.479600000000001</v>
      </c>
      <c r="IL1033">
        <v>100.503</v>
      </c>
      <c r="IM1033">
        <v>100.20399999999999</v>
      </c>
      <c r="IN1033" t="s">
        <v>3530</v>
      </c>
    </row>
    <row r="1034" spans="1:248" x14ac:dyDescent="0.2">
      <c r="A1034">
        <v>1018</v>
      </c>
      <c r="B1034">
        <v>1660321017.5999999</v>
      </c>
      <c r="C1034">
        <v>10051</v>
      </c>
      <c r="D1034" t="s">
        <v>2392</v>
      </c>
      <c r="E1034" t="s">
        <v>2393</v>
      </c>
      <c r="F1034">
        <v>1</v>
      </c>
      <c r="G1034" t="s">
        <v>1996</v>
      </c>
      <c r="H1034" t="s">
        <v>377</v>
      </c>
      <c r="I1034" t="s">
        <v>378</v>
      </c>
      <c r="J1034" t="s">
        <v>379</v>
      </c>
      <c r="K1034" t="s">
        <v>380</v>
      </c>
      <c r="L1034" t="s">
        <v>1996</v>
      </c>
      <c r="M1034" t="s">
        <v>382</v>
      </c>
      <c r="N1034">
        <v>1660321009.3187499</v>
      </c>
      <c r="O1034">
        <f t="shared" si="510"/>
        <v>2.2825858329006631E-3</v>
      </c>
      <c r="P1034">
        <f t="shared" si="511"/>
        <v>2.2825858329006632</v>
      </c>
      <c r="Q1034">
        <f t="shared" si="512"/>
        <v>15.559789066062928</v>
      </c>
      <c r="R1034">
        <f t="shared" si="513"/>
        <v>948.12043749999998</v>
      </c>
      <c r="S1034">
        <f t="shared" si="514"/>
        <v>700.5654081746361</v>
      </c>
      <c r="T1034">
        <f t="shared" si="515"/>
        <v>69.811061419907347</v>
      </c>
      <c r="U1034">
        <f t="shared" si="516"/>
        <v>94.479820618380202</v>
      </c>
      <c r="V1034">
        <f t="shared" si="517"/>
        <v>0.1148317529428073</v>
      </c>
      <c r="W1034">
        <f t="shared" si="518"/>
        <v>2.9221037644368493</v>
      </c>
      <c r="X1034">
        <f t="shared" si="519"/>
        <v>0.11238242954936535</v>
      </c>
      <c r="Y1034">
        <f t="shared" si="520"/>
        <v>7.0454729159470625E-2</v>
      </c>
      <c r="Z1034">
        <f t="shared" si="521"/>
        <v>321.51039449999996</v>
      </c>
      <c r="AA1034">
        <f t="shared" si="522"/>
        <v>32.30065603115451</v>
      </c>
      <c r="AB1034">
        <f t="shared" si="523"/>
        <v>31.567250000000001</v>
      </c>
      <c r="AC1034">
        <f t="shared" si="524"/>
        <v>4.6593623944147851</v>
      </c>
      <c r="AD1034">
        <f t="shared" si="525"/>
        <v>60.079566635071558</v>
      </c>
      <c r="AE1034">
        <f t="shared" si="526"/>
        <v>2.7102330253743232</v>
      </c>
      <c r="AF1034">
        <f t="shared" si="527"/>
        <v>4.5110728608222344</v>
      </c>
      <c r="AG1034">
        <f t="shared" si="528"/>
        <v>1.9491293690404619</v>
      </c>
      <c r="AH1034">
        <f t="shared" si="529"/>
        <v>-100.66203523091924</v>
      </c>
      <c r="AI1034">
        <f t="shared" si="530"/>
        <v>-89.549630428685603</v>
      </c>
      <c r="AJ1034">
        <f t="shared" si="531"/>
        <v>-6.9010147060680236</v>
      </c>
      <c r="AK1034">
        <f t="shared" si="532"/>
        <v>124.39771413432713</v>
      </c>
      <c r="AL1034">
        <f t="shared" si="533"/>
        <v>45.899447154009948</v>
      </c>
      <c r="AM1034">
        <f t="shared" si="534"/>
        <v>2.2856609257254958</v>
      </c>
      <c r="AN1034">
        <f t="shared" si="535"/>
        <v>15.559789066062928</v>
      </c>
      <c r="AO1034">
        <v>1060.4278293405271</v>
      </c>
      <c r="AP1034">
        <v>1014.639575757575</v>
      </c>
      <c r="AQ1034">
        <v>5.1260273608177176</v>
      </c>
      <c r="AR1034">
        <v>66.056811601181195</v>
      </c>
      <c r="AS1034">
        <f t="shared" si="536"/>
        <v>2.2825858329006632</v>
      </c>
      <c r="AT1034">
        <v>24.53128503805716</v>
      </c>
      <c r="AU1034">
        <v>27.195290303030291</v>
      </c>
      <c r="AV1034">
        <v>-3.0411792542145692E-5</v>
      </c>
      <c r="AW1034">
        <v>80.9492581005711</v>
      </c>
      <c r="AX1034">
        <v>43</v>
      </c>
      <c r="AY1034">
        <v>9</v>
      </c>
      <c r="AZ1034">
        <f t="shared" si="537"/>
        <v>1</v>
      </c>
      <c r="BA1034">
        <f t="shared" si="538"/>
        <v>0</v>
      </c>
      <c r="BB1034">
        <f t="shared" si="539"/>
        <v>51959.887720660423</v>
      </c>
      <c r="BC1034">
        <f t="shared" si="540"/>
        <v>1999.9612500000001</v>
      </c>
      <c r="BD1034">
        <f t="shared" si="541"/>
        <v>1681.1677499999998</v>
      </c>
      <c r="BE1034">
        <f t="shared" si="542"/>
        <v>0.84060016162813145</v>
      </c>
      <c r="BF1034">
        <f t="shared" si="543"/>
        <v>0.16075831194229387</v>
      </c>
      <c r="BG1034">
        <v>6</v>
      </c>
      <c r="BH1034">
        <v>0.5</v>
      </c>
      <c r="BI1034" t="s">
        <v>383</v>
      </c>
      <c r="BJ1034">
        <v>2</v>
      </c>
      <c r="BK1034" t="b">
        <v>1</v>
      </c>
      <c r="BL1034">
        <v>1660321009.3187499</v>
      </c>
      <c r="BM1034">
        <v>948.12043749999998</v>
      </c>
      <c r="BN1034">
        <v>1005.7829375</v>
      </c>
      <c r="BO1034">
        <v>27.197631250000001</v>
      </c>
      <c r="BP1034">
        <v>24.530237499999998</v>
      </c>
      <c r="BQ1034">
        <v>945.96643749999998</v>
      </c>
      <c r="BR1034">
        <v>27.187462499999999</v>
      </c>
      <c r="BS1034">
        <v>500.15031249999998</v>
      </c>
      <c r="BT1034">
        <v>99.549637499999989</v>
      </c>
      <c r="BU1034">
        <v>9.9960674999999999E-2</v>
      </c>
      <c r="BV1034">
        <v>30.9988125</v>
      </c>
      <c r="BW1034">
        <v>31.567250000000001</v>
      </c>
      <c r="BX1034">
        <v>999.9</v>
      </c>
      <c r="BY1034">
        <v>0</v>
      </c>
      <c r="BZ1034">
        <v>0</v>
      </c>
      <c r="CA1034">
        <v>10002.66375</v>
      </c>
      <c r="CB1034">
        <v>0</v>
      </c>
      <c r="CC1034">
        <v>14.96013125</v>
      </c>
      <c r="CD1034">
        <v>-57.662850000000013</v>
      </c>
      <c r="CE1034">
        <v>974.62731250000002</v>
      </c>
      <c r="CF1034">
        <v>1031.0764375000001</v>
      </c>
      <c r="CG1034">
        <v>2.667388125</v>
      </c>
      <c r="CH1034">
        <v>1005.7829375</v>
      </c>
      <c r="CI1034">
        <v>24.530237499999998</v>
      </c>
      <c r="CJ1034">
        <v>2.7075131250000002</v>
      </c>
      <c r="CK1034">
        <v>2.4419768749999999</v>
      </c>
      <c r="CL1034">
        <v>22.330781250000001</v>
      </c>
      <c r="CM1034">
        <v>20.64485625</v>
      </c>
      <c r="CN1034">
        <v>1999.9612500000001</v>
      </c>
      <c r="CO1034">
        <v>0.97999524999999998</v>
      </c>
      <c r="CP1034">
        <v>2.0004925E-2</v>
      </c>
      <c r="CQ1034">
        <v>0</v>
      </c>
      <c r="CR1034">
        <v>2.4090625000000001</v>
      </c>
      <c r="CS1034">
        <v>0</v>
      </c>
      <c r="CT1034">
        <v>28988.306250000001</v>
      </c>
      <c r="CU1034">
        <v>17411.974999999999</v>
      </c>
      <c r="CV1034">
        <v>42.319875000000003</v>
      </c>
      <c r="CW1034">
        <v>43.311999999999998</v>
      </c>
      <c r="CX1034">
        <v>42.311999999999998</v>
      </c>
      <c r="CY1034">
        <v>41.75</v>
      </c>
      <c r="CZ1034">
        <v>42.311999999999998</v>
      </c>
      <c r="DA1034">
        <v>1959.9512500000001</v>
      </c>
      <c r="DB1034">
        <v>40.01</v>
      </c>
      <c r="DC1034">
        <v>0</v>
      </c>
      <c r="DD1034">
        <v>1660321015.8</v>
      </c>
      <c r="DE1034">
        <v>0</v>
      </c>
      <c r="DF1034">
        <v>1660320627.5999999</v>
      </c>
      <c r="DG1034" t="s">
        <v>1997</v>
      </c>
      <c r="DH1034">
        <v>1660320624.0999999</v>
      </c>
      <c r="DI1034">
        <v>1660320627.5999999</v>
      </c>
      <c r="DJ1034">
        <v>29</v>
      </c>
      <c r="DK1034">
        <v>-0.125</v>
      </c>
      <c r="DL1034">
        <v>1E-3</v>
      </c>
      <c r="DM1034">
        <v>1.32</v>
      </c>
      <c r="DN1034">
        <v>1.6E-2</v>
      </c>
      <c r="DO1034">
        <v>400</v>
      </c>
      <c r="DP1034">
        <v>25</v>
      </c>
      <c r="DQ1034">
        <v>0.25</v>
      </c>
      <c r="DR1034">
        <v>0.03</v>
      </c>
      <c r="DS1034">
        <v>15.44801213055311</v>
      </c>
      <c r="DT1034">
        <v>-0.19058730614629341</v>
      </c>
      <c r="DU1034">
        <v>9.9167308973449136E-2</v>
      </c>
      <c r="DV1034">
        <v>1</v>
      </c>
      <c r="DW1034">
        <v>45.887203502190957</v>
      </c>
      <c r="DX1034">
        <v>0.69993822609603029</v>
      </c>
      <c r="DY1034">
        <v>9.1991957634962526E-2</v>
      </c>
      <c r="DZ1034">
        <v>0</v>
      </c>
      <c r="EA1034">
        <v>-57.651222580645147</v>
      </c>
      <c r="EB1034">
        <v>-1.7309419354837541</v>
      </c>
      <c r="EC1034">
        <v>0.158321721676562</v>
      </c>
      <c r="ED1034">
        <v>0</v>
      </c>
      <c r="EE1034">
        <v>687.94709894863604</v>
      </c>
      <c r="EF1034">
        <v>296.03113757108451</v>
      </c>
      <c r="EG1034">
        <v>28.516192488177669</v>
      </c>
      <c r="EH1034">
        <v>0</v>
      </c>
      <c r="EI1034">
        <v>2.6656900000000001</v>
      </c>
      <c r="EJ1034">
        <v>3.050885017421083E-2</v>
      </c>
      <c r="EK1034">
        <v>4.5113709992287828E-3</v>
      </c>
      <c r="EL1034">
        <v>1</v>
      </c>
      <c r="EM1034">
        <v>1.94929684243566</v>
      </c>
      <c r="EN1034">
        <v>-2.1842087456095921E-2</v>
      </c>
      <c r="EO1034">
        <v>2.0505483361432158E-3</v>
      </c>
      <c r="EP1034">
        <v>1</v>
      </c>
      <c r="EQ1034">
        <v>3</v>
      </c>
      <c r="ER1034">
        <v>6</v>
      </c>
      <c r="ES1034" t="s">
        <v>407</v>
      </c>
      <c r="ET1034">
        <v>2.9426100000000002</v>
      </c>
      <c r="EU1034">
        <v>2.8010999999999999</v>
      </c>
      <c r="EV1034">
        <v>0.16556299999999999</v>
      </c>
      <c r="EW1034">
        <v>0.17169100000000001</v>
      </c>
      <c r="EX1034">
        <v>0.117785</v>
      </c>
      <c r="EY1034">
        <v>0.10961899999999999</v>
      </c>
      <c r="EZ1034">
        <v>17102.900000000001</v>
      </c>
      <c r="FA1034">
        <v>17800.5</v>
      </c>
      <c r="FB1034">
        <v>23837.4</v>
      </c>
      <c r="FC1034">
        <v>25011.599999999999</v>
      </c>
      <c r="FD1034">
        <v>33664.199999999997</v>
      </c>
      <c r="FE1034">
        <v>35562.699999999997</v>
      </c>
      <c r="FF1034">
        <v>43463.1</v>
      </c>
      <c r="FG1034">
        <v>46235.3</v>
      </c>
      <c r="FH1034">
        <v>1.86768</v>
      </c>
      <c r="FI1034">
        <v>1.84398</v>
      </c>
      <c r="FJ1034">
        <v>0.123084</v>
      </c>
      <c r="FK1034">
        <v>0</v>
      </c>
      <c r="FL1034">
        <v>29.5505</v>
      </c>
      <c r="FM1034">
        <v>999.9</v>
      </c>
      <c r="FN1034">
        <v>58.8</v>
      </c>
      <c r="FO1034">
        <v>36.4</v>
      </c>
      <c r="FP1034">
        <v>36.0364</v>
      </c>
      <c r="FQ1034">
        <v>63.3949</v>
      </c>
      <c r="FR1034">
        <v>23.245200000000001</v>
      </c>
      <c r="FS1034">
        <v>1</v>
      </c>
      <c r="FT1034">
        <v>0.39716499999999999</v>
      </c>
      <c r="FU1034">
        <v>1.5077799999999999</v>
      </c>
      <c r="FV1034">
        <v>20.3142</v>
      </c>
      <c r="FW1034">
        <v>5.2120499999999996</v>
      </c>
      <c r="FX1034">
        <v>11.9063</v>
      </c>
      <c r="FY1034">
        <v>5.0027999999999997</v>
      </c>
      <c r="FZ1034">
        <v>3.29013</v>
      </c>
      <c r="GA1034">
        <v>9999</v>
      </c>
      <c r="GB1034">
        <v>9999</v>
      </c>
      <c r="GC1034">
        <v>9999</v>
      </c>
      <c r="GD1034">
        <v>999.9</v>
      </c>
      <c r="GE1034">
        <v>1.85961</v>
      </c>
      <c r="GF1034">
        <v>1.8546199999999999</v>
      </c>
      <c r="GG1034">
        <v>1.8577699999999999</v>
      </c>
      <c r="GH1034">
        <v>1.85623</v>
      </c>
      <c r="GI1034">
        <v>1.85501</v>
      </c>
      <c r="GJ1034">
        <v>1.85463</v>
      </c>
      <c r="GK1034">
        <v>1.85334</v>
      </c>
      <c r="GL1034">
        <v>1.8564000000000001</v>
      </c>
      <c r="GM1034">
        <v>0</v>
      </c>
      <c r="GN1034">
        <v>0</v>
      </c>
      <c r="GO1034">
        <v>0</v>
      </c>
      <c r="GP1034">
        <v>0</v>
      </c>
      <c r="GQ1034" t="s">
        <v>386</v>
      </c>
      <c r="GR1034" t="s">
        <v>387</v>
      </c>
      <c r="GS1034" t="s">
        <v>388</v>
      </c>
      <c r="GT1034" t="s">
        <v>388</v>
      </c>
      <c r="GU1034" t="s">
        <v>388</v>
      </c>
      <c r="GV1034" t="s">
        <v>388</v>
      </c>
      <c r="GW1034">
        <v>0</v>
      </c>
      <c r="GX1034">
        <v>100</v>
      </c>
      <c r="GY1034">
        <v>100</v>
      </c>
      <c r="GZ1034">
        <v>2.2010000000000001</v>
      </c>
      <c r="HA1034">
        <v>1.01E-2</v>
      </c>
      <c r="HB1034">
        <v>0.38386874957061617</v>
      </c>
      <c r="HC1034">
        <v>2.7716384584972409E-3</v>
      </c>
      <c r="HD1034">
        <v>-1.1467119688665799E-6</v>
      </c>
      <c r="HE1034">
        <v>2.0626329066488061E-10</v>
      </c>
      <c r="HF1034">
        <v>-7.258975840326358E-2</v>
      </c>
      <c r="HG1034">
        <v>1.066993184659233E-2</v>
      </c>
      <c r="HH1034">
        <v>-3.4528890892081033E-4</v>
      </c>
      <c r="HI1034">
        <v>2.382551249023132E-6</v>
      </c>
      <c r="HJ1034">
        <v>1</v>
      </c>
      <c r="HK1034">
        <v>2115</v>
      </c>
      <c r="HL1034">
        <v>2</v>
      </c>
      <c r="HM1034">
        <v>30</v>
      </c>
      <c r="HN1034">
        <v>6.6</v>
      </c>
      <c r="HO1034">
        <v>6.5</v>
      </c>
      <c r="HP1034">
        <v>2.2680699999999998</v>
      </c>
      <c r="HQ1034">
        <v>2.3120099999999999</v>
      </c>
      <c r="HR1034">
        <v>1.4978</v>
      </c>
      <c r="HS1034">
        <v>2.2997999999999998</v>
      </c>
      <c r="HT1034">
        <v>1.5478499999999999</v>
      </c>
      <c r="HU1034">
        <v>2.3303199999999999</v>
      </c>
      <c r="HV1034">
        <v>39.441600000000001</v>
      </c>
      <c r="HW1034">
        <v>13.667999999999999</v>
      </c>
      <c r="HX1034">
        <v>18</v>
      </c>
      <c r="HY1034">
        <v>446.53399999999999</v>
      </c>
      <c r="HZ1034">
        <v>489.26</v>
      </c>
      <c r="IA1034">
        <v>27.7334</v>
      </c>
      <c r="IB1034">
        <v>32.094700000000003</v>
      </c>
      <c r="IC1034">
        <v>30.0001</v>
      </c>
      <c r="ID1034">
        <v>31.955300000000001</v>
      </c>
      <c r="IE1034">
        <v>32.050400000000003</v>
      </c>
      <c r="IF1034">
        <v>45.478900000000003</v>
      </c>
      <c r="IG1034">
        <v>33.672699999999999</v>
      </c>
      <c r="IH1034">
        <v>0</v>
      </c>
      <c r="II1034">
        <v>27.7409</v>
      </c>
      <c r="IJ1034">
        <v>1083.49</v>
      </c>
      <c r="IK1034">
        <v>24.478400000000001</v>
      </c>
      <c r="IL1034">
        <v>100.503</v>
      </c>
      <c r="IM1034">
        <v>100.20399999999999</v>
      </c>
      <c r="IN1034" t="s">
        <v>3530</v>
      </c>
    </row>
    <row r="1035" spans="1:248" x14ac:dyDescent="0.2">
      <c r="A1035">
        <v>1019</v>
      </c>
      <c r="B1035">
        <v>1660321019.0999999</v>
      </c>
      <c r="C1035">
        <v>10052.5</v>
      </c>
      <c r="D1035" t="s">
        <v>2394</v>
      </c>
      <c r="E1035" t="s">
        <v>2395</v>
      </c>
      <c r="F1035">
        <v>1</v>
      </c>
      <c r="G1035" t="s">
        <v>1996</v>
      </c>
      <c r="H1035" t="s">
        <v>377</v>
      </c>
      <c r="I1035" t="s">
        <v>378</v>
      </c>
      <c r="J1035" t="s">
        <v>379</v>
      </c>
      <c r="K1035" t="s">
        <v>380</v>
      </c>
      <c r="L1035" t="s">
        <v>1996</v>
      </c>
      <c r="M1035" t="s">
        <v>382</v>
      </c>
      <c r="N1035">
        <v>1660321011.3499999</v>
      </c>
      <c r="O1035">
        <f t="shared" si="510"/>
        <v>2.2808171411649297E-3</v>
      </c>
      <c r="P1035">
        <f t="shared" si="511"/>
        <v>2.2808171411649298</v>
      </c>
      <c r="Q1035">
        <f t="shared" si="512"/>
        <v>15.777741224319831</v>
      </c>
      <c r="R1035">
        <f t="shared" si="513"/>
        <v>958.26499999999999</v>
      </c>
      <c r="S1035">
        <f t="shared" si="514"/>
        <v>707.25912632466054</v>
      </c>
      <c r="T1035">
        <f t="shared" si="515"/>
        <v>70.477989969700147</v>
      </c>
      <c r="U1035">
        <f t="shared" si="516"/>
        <v>95.49058972101929</v>
      </c>
      <c r="V1035">
        <f t="shared" si="517"/>
        <v>0.11478257833727257</v>
      </c>
      <c r="W1035">
        <f t="shared" si="518"/>
        <v>2.9221303543099837</v>
      </c>
      <c r="X1035">
        <f t="shared" si="519"/>
        <v>0.11233534992135398</v>
      </c>
      <c r="Y1035">
        <f t="shared" si="520"/>
        <v>7.0425121745782762E-2</v>
      </c>
      <c r="Z1035">
        <f t="shared" si="521"/>
        <v>321.51169124999996</v>
      </c>
      <c r="AA1035">
        <f t="shared" si="522"/>
        <v>32.300213281481795</v>
      </c>
      <c r="AB1035">
        <f t="shared" si="523"/>
        <v>31.564787500000001</v>
      </c>
      <c r="AC1035">
        <f t="shared" si="524"/>
        <v>4.6587109532326254</v>
      </c>
      <c r="AD1035">
        <f t="shared" si="525"/>
        <v>60.083519108983097</v>
      </c>
      <c r="AE1035">
        <f t="shared" si="526"/>
        <v>2.7102722393013834</v>
      </c>
      <c r="AF1035">
        <f t="shared" si="527"/>
        <v>4.51084137462942</v>
      </c>
      <c r="AG1035">
        <f t="shared" si="528"/>
        <v>1.948438713931242</v>
      </c>
      <c r="AH1035">
        <f t="shared" si="529"/>
        <v>-100.5840359253734</v>
      </c>
      <c r="AI1035">
        <f t="shared" si="530"/>
        <v>-89.304292335646679</v>
      </c>
      <c r="AJ1035">
        <f t="shared" si="531"/>
        <v>-6.8819313437681533</v>
      </c>
      <c r="AK1035">
        <f t="shared" si="532"/>
        <v>124.74143164521173</v>
      </c>
      <c r="AL1035">
        <f t="shared" si="533"/>
        <v>45.947565387587822</v>
      </c>
      <c r="AM1035">
        <f t="shared" si="534"/>
        <v>2.2856355904324741</v>
      </c>
      <c r="AN1035">
        <f t="shared" si="535"/>
        <v>15.777741224319831</v>
      </c>
      <c r="AO1035">
        <v>1068.238725024024</v>
      </c>
      <c r="AP1035">
        <v>1022.275878787878</v>
      </c>
      <c r="AQ1035">
        <v>5.107921225977198</v>
      </c>
      <c r="AR1035">
        <v>66.056811601181195</v>
      </c>
      <c r="AS1035">
        <f t="shared" si="536"/>
        <v>2.2808171411649298</v>
      </c>
      <c r="AT1035">
        <v>24.53210443458131</v>
      </c>
      <c r="AU1035">
        <v>27.194016969696971</v>
      </c>
      <c r="AV1035">
        <v>-1.9575199401515351E-5</v>
      </c>
      <c r="AW1035">
        <v>80.9492581005711</v>
      </c>
      <c r="AX1035">
        <v>43</v>
      </c>
      <c r="AY1035">
        <v>9</v>
      </c>
      <c r="AZ1035">
        <f t="shared" si="537"/>
        <v>1</v>
      </c>
      <c r="BA1035">
        <f t="shared" si="538"/>
        <v>0</v>
      </c>
      <c r="BB1035">
        <f t="shared" si="539"/>
        <v>51960.795660217278</v>
      </c>
      <c r="BC1035">
        <f t="shared" si="540"/>
        <v>1999.9693749999999</v>
      </c>
      <c r="BD1035">
        <f t="shared" si="541"/>
        <v>1681.1745749999998</v>
      </c>
      <c r="BE1035">
        <f t="shared" si="542"/>
        <v>0.84060015918993758</v>
      </c>
      <c r="BF1035">
        <f t="shared" si="543"/>
        <v>0.16075830723657955</v>
      </c>
      <c r="BG1035">
        <v>6</v>
      </c>
      <c r="BH1035">
        <v>0.5</v>
      </c>
      <c r="BI1035" t="s">
        <v>383</v>
      </c>
      <c r="BJ1035">
        <v>2</v>
      </c>
      <c r="BK1035" t="b">
        <v>1</v>
      </c>
      <c r="BL1035">
        <v>1660321011.3499999</v>
      </c>
      <c r="BM1035">
        <v>958.26499999999999</v>
      </c>
      <c r="BN1035">
        <v>1016.0138125</v>
      </c>
      <c r="BO1035">
        <v>27.198062499999999</v>
      </c>
      <c r="BP1035">
        <v>24.530662499999998</v>
      </c>
      <c r="BQ1035">
        <v>956.0993125</v>
      </c>
      <c r="BR1035">
        <v>27.187887499999999</v>
      </c>
      <c r="BS1035">
        <v>500.14337499999999</v>
      </c>
      <c r="BT1035">
        <v>99.549531250000001</v>
      </c>
      <c r="BU1035">
        <v>9.9928681250000012E-2</v>
      </c>
      <c r="BV1035">
        <v>30.997912500000002</v>
      </c>
      <c r="BW1035">
        <v>31.564787500000001</v>
      </c>
      <c r="BX1035">
        <v>999.9</v>
      </c>
      <c r="BY1035">
        <v>0</v>
      </c>
      <c r="BZ1035">
        <v>0</v>
      </c>
      <c r="CA1035">
        <v>10002.82625</v>
      </c>
      <c r="CB1035">
        <v>0</v>
      </c>
      <c r="CC1035">
        <v>15.0207</v>
      </c>
      <c r="CD1035">
        <v>-57.749575000000007</v>
      </c>
      <c r="CE1035">
        <v>985.05537500000003</v>
      </c>
      <c r="CF1035">
        <v>1041.5650000000001</v>
      </c>
      <c r="CG1035">
        <v>2.667386875</v>
      </c>
      <c r="CH1035">
        <v>1016.0138125</v>
      </c>
      <c r="CI1035">
        <v>24.530662499999998</v>
      </c>
      <c r="CJ1035">
        <v>2.7075524999999998</v>
      </c>
      <c r="CK1035">
        <v>2.44201625</v>
      </c>
      <c r="CL1035">
        <v>22.331025</v>
      </c>
      <c r="CM1035">
        <v>20.645118750000002</v>
      </c>
      <c r="CN1035">
        <v>1999.9693749999999</v>
      </c>
      <c r="CO1035">
        <v>0.97999543749999996</v>
      </c>
      <c r="CP1035">
        <v>2.0004743750000002E-2</v>
      </c>
      <c r="CQ1035">
        <v>0</v>
      </c>
      <c r="CR1035">
        <v>2.3023125000000002</v>
      </c>
      <c r="CS1035">
        <v>0</v>
      </c>
      <c r="CT1035">
        <v>29001.625</v>
      </c>
      <c r="CU1035">
        <v>17412.043750000001</v>
      </c>
      <c r="CV1035">
        <v>42.327749999999988</v>
      </c>
      <c r="CW1035">
        <v>43.311999999999998</v>
      </c>
      <c r="CX1035">
        <v>42.311999999999998</v>
      </c>
      <c r="CY1035">
        <v>41.75</v>
      </c>
      <c r="CZ1035">
        <v>42.311999999999998</v>
      </c>
      <c r="DA1035">
        <v>1959.9593749999999</v>
      </c>
      <c r="DB1035">
        <v>40.01</v>
      </c>
      <c r="DC1035">
        <v>0</v>
      </c>
      <c r="DD1035">
        <v>1660321017</v>
      </c>
      <c r="DE1035">
        <v>0</v>
      </c>
      <c r="DF1035">
        <v>1660320627.5999999</v>
      </c>
      <c r="DG1035" t="s">
        <v>1997</v>
      </c>
      <c r="DH1035">
        <v>1660320624.0999999</v>
      </c>
      <c r="DI1035">
        <v>1660320627.5999999</v>
      </c>
      <c r="DJ1035">
        <v>29</v>
      </c>
      <c r="DK1035">
        <v>-0.125</v>
      </c>
      <c r="DL1035">
        <v>1E-3</v>
      </c>
      <c r="DM1035">
        <v>1.32</v>
      </c>
      <c r="DN1035">
        <v>1.6E-2</v>
      </c>
      <c r="DO1035">
        <v>400</v>
      </c>
      <c r="DP1035">
        <v>25</v>
      </c>
      <c r="DQ1035">
        <v>0.25</v>
      </c>
      <c r="DR1035">
        <v>0.03</v>
      </c>
      <c r="DS1035">
        <v>15.461353868722</v>
      </c>
      <c r="DT1035">
        <v>-0.1953294186753588</v>
      </c>
      <c r="DU1035">
        <v>0.1020710656991822</v>
      </c>
      <c r="DV1035">
        <v>1</v>
      </c>
      <c r="DW1035">
        <v>45.909154738484652</v>
      </c>
      <c r="DX1035">
        <v>0.63719391578278495</v>
      </c>
      <c r="DY1035">
        <v>8.7189160570343954E-2</v>
      </c>
      <c r="DZ1035">
        <v>0</v>
      </c>
      <c r="EA1035">
        <v>-57.692535483870962</v>
      </c>
      <c r="EB1035">
        <v>-1.660035483870911</v>
      </c>
      <c r="EC1035">
        <v>0.1520779226164882</v>
      </c>
      <c r="ED1035">
        <v>0</v>
      </c>
      <c r="EE1035">
        <v>692.80401460388146</v>
      </c>
      <c r="EF1035">
        <v>293.18747535739811</v>
      </c>
      <c r="EG1035">
        <v>28.246004675654579</v>
      </c>
      <c r="EH1035">
        <v>0</v>
      </c>
      <c r="EI1035">
        <v>2.665840487804878</v>
      </c>
      <c r="EJ1035">
        <v>2.0640627177705949E-2</v>
      </c>
      <c r="EK1035">
        <v>4.3176839722236637E-3</v>
      </c>
      <c r="EL1035">
        <v>1</v>
      </c>
      <c r="EM1035">
        <v>1.9490664636486961</v>
      </c>
      <c r="EN1035">
        <v>-2.444135544928093E-2</v>
      </c>
      <c r="EO1035">
        <v>2.1408156407145061E-3</v>
      </c>
      <c r="EP1035">
        <v>1</v>
      </c>
      <c r="EQ1035">
        <v>3</v>
      </c>
      <c r="ER1035">
        <v>6</v>
      </c>
      <c r="ES1035" t="s">
        <v>407</v>
      </c>
      <c r="ET1035">
        <v>2.9424800000000002</v>
      </c>
      <c r="EU1035">
        <v>2.8011699999999999</v>
      </c>
      <c r="EV1035">
        <v>0.16636200000000001</v>
      </c>
      <c r="EW1035">
        <v>0.17247399999999999</v>
      </c>
      <c r="EX1035">
        <v>0.117784</v>
      </c>
      <c r="EY1035">
        <v>0.109615</v>
      </c>
      <c r="EZ1035">
        <v>17086.400000000001</v>
      </c>
      <c r="FA1035">
        <v>17783.599999999999</v>
      </c>
      <c r="FB1035">
        <v>23837.200000000001</v>
      </c>
      <c r="FC1035">
        <v>25011.4</v>
      </c>
      <c r="FD1035">
        <v>33664.1</v>
      </c>
      <c r="FE1035">
        <v>35562.699999999997</v>
      </c>
      <c r="FF1035">
        <v>43462.9</v>
      </c>
      <c r="FG1035">
        <v>46235</v>
      </c>
      <c r="FH1035">
        <v>1.8677299999999999</v>
      </c>
      <c r="FI1035">
        <v>1.8439300000000001</v>
      </c>
      <c r="FJ1035">
        <v>0.122845</v>
      </c>
      <c r="FK1035">
        <v>0</v>
      </c>
      <c r="FL1035">
        <v>29.549700000000001</v>
      </c>
      <c r="FM1035">
        <v>999.9</v>
      </c>
      <c r="FN1035">
        <v>58.8</v>
      </c>
      <c r="FO1035">
        <v>36.4</v>
      </c>
      <c r="FP1035">
        <v>36.040900000000001</v>
      </c>
      <c r="FQ1035">
        <v>63.344900000000003</v>
      </c>
      <c r="FR1035">
        <v>22.507999999999999</v>
      </c>
      <c r="FS1035">
        <v>1</v>
      </c>
      <c r="FT1035">
        <v>0.39710600000000001</v>
      </c>
      <c r="FU1035">
        <v>1.4667300000000001</v>
      </c>
      <c r="FV1035">
        <v>20.314499999999999</v>
      </c>
      <c r="FW1035">
        <v>5.2120499999999996</v>
      </c>
      <c r="FX1035">
        <v>11.9062</v>
      </c>
      <c r="FY1035">
        <v>5.0027499999999998</v>
      </c>
      <c r="FZ1035">
        <v>3.2901500000000001</v>
      </c>
      <c r="GA1035">
        <v>9999</v>
      </c>
      <c r="GB1035">
        <v>9999</v>
      </c>
      <c r="GC1035">
        <v>9999</v>
      </c>
      <c r="GD1035">
        <v>999.9</v>
      </c>
      <c r="GE1035">
        <v>1.8595900000000001</v>
      </c>
      <c r="GF1035">
        <v>1.8546100000000001</v>
      </c>
      <c r="GG1035">
        <v>1.8577600000000001</v>
      </c>
      <c r="GH1035">
        <v>1.85623</v>
      </c>
      <c r="GI1035">
        <v>1.85501</v>
      </c>
      <c r="GJ1035">
        <v>1.85459</v>
      </c>
      <c r="GK1035">
        <v>1.8533299999999999</v>
      </c>
      <c r="GL1035">
        <v>1.85639</v>
      </c>
      <c r="GM1035">
        <v>0</v>
      </c>
      <c r="GN1035">
        <v>0</v>
      </c>
      <c r="GO1035">
        <v>0</v>
      </c>
      <c r="GP1035">
        <v>0</v>
      </c>
      <c r="GQ1035" t="s">
        <v>386</v>
      </c>
      <c r="GR1035" t="s">
        <v>387</v>
      </c>
      <c r="GS1035" t="s">
        <v>388</v>
      </c>
      <c r="GT1035" t="s">
        <v>388</v>
      </c>
      <c r="GU1035" t="s">
        <v>388</v>
      </c>
      <c r="GV1035" t="s">
        <v>388</v>
      </c>
      <c r="GW1035">
        <v>0</v>
      </c>
      <c r="GX1035">
        <v>100</v>
      </c>
      <c r="GY1035">
        <v>100</v>
      </c>
      <c r="GZ1035">
        <v>2.2090000000000001</v>
      </c>
      <c r="HA1035">
        <v>1.0200000000000001E-2</v>
      </c>
      <c r="HB1035">
        <v>0.38386874957061617</v>
      </c>
      <c r="HC1035">
        <v>2.7716384584972409E-3</v>
      </c>
      <c r="HD1035">
        <v>-1.1467119688665799E-6</v>
      </c>
      <c r="HE1035">
        <v>2.0626329066488061E-10</v>
      </c>
      <c r="HF1035">
        <v>-7.258975840326358E-2</v>
      </c>
      <c r="HG1035">
        <v>1.066993184659233E-2</v>
      </c>
      <c r="HH1035">
        <v>-3.4528890892081033E-4</v>
      </c>
      <c r="HI1035">
        <v>2.382551249023132E-6</v>
      </c>
      <c r="HJ1035">
        <v>1</v>
      </c>
      <c r="HK1035">
        <v>2115</v>
      </c>
      <c r="HL1035">
        <v>2</v>
      </c>
      <c r="HM1035">
        <v>30</v>
      </c>
      <c r="HN1035">
        <v>6.6</v>
      </c>
      <c r="HO1035">
        <v>6.5</v>
      </c>
      <c r="HP1035">
        <v>2.2827099999999998</v>
      </c>
      <c r="HQ1035">
        <v>2.3022499999999999</v>
      </c>
      <c r="HR1035">
        <v>1.4978</v>
      </c>
      <c r="HS1035">
        <v>2.2997999999999998</v>
      </c>
      <c r="HT1035">
        <v>1.5478499999999999</v>
      </c>
      <c r="HU1035">
        <v>2.4645999999999999</v>
      </c>
      <c r="HV1035">
        <v>39.441600000000001</v>
      </c>
      <c r="HW1035">
        <v>13.667999999999999</v>
      </c>
      <c r="HX1035">
        <v>18</v>
      </c>
      <c r="HY1035">
        <v>446.55799999999999</v>
      </c>
      <c r="HZ1035">
        <v>489.22</v>
      </c>
      <c r="IA1035">
        <v>27.7272</v>
      </c>
      <c r="IB1035">
        <v>32.093800000000002</v>
      </c>
      <c r="IC1035">
        <v>30</v>
      </c>
      <c r="ID1035">
        <v>31.954699999999999</v>
      </c>
      <c r="IE1035">
        <v>32.049500000000002</v>
      </c>
      <c r="IF1035">
        <v>45.772199999999998</v>
      </c>
      <c r="IG1035">
        <v>33.672699999999999</v>
      </c>
      <c r="IH1035">
        <v>0</v>
      </c>
      <c r="II1035">
        <v>27.7409</v>
      </c>
      <c r="IJ1035">
        <v>1083.49</v>
      </c>
      <c r="IK1035">
        <v>24.479099999999999</v>
      </c>
      <c r="IL1035">
        <v>100.503</v>
      </c>
      <c r="IM1035">
        <v>100.203</v>
      </c>
      <c r="IN1035" t="s">
        <v>3530</v>
      </c>
    </row>
    <row r="1036" spans="1:248" x14ac:dyDescent="0.2">
      <c r="A1036">
        <v>1020</v>
      </c>
      <c r="B1036">
        <v>1660321019.5999999</v>
      </c>
      <c r="C1036">
        <v>10053</v>
      </c>
      <c r="D1036" t="s">
        <v>2394</v>
      </c>
      <c r="E1036" t="s">
        <v>2395</v>
      </c>
      <c r="F1036">
        <v>1</v>
      </c>
      <c r="G1036" t="s">
        <v>1996</v>
      </c>
      <c r="H1036" t="s">
        <v>377</v>
      </c>
      <c r="I1036" t="s">
        <v>378</v>
      </c>
      <c r="J1036" t="s">
        <v>379</v>
      </c>
      <c r="K1036" t="s">
        <v>380</v>
      </c>
      <c r="L1036" t="s">
        <v>1996</v>
      </c>
      <c r="M1036" t="s">
        <v>382</v>
      </c>
      <c r="N1036">
        <v>1660321011.3499999</v>
      </c>
      <c r="O1036">
        <f t="shared" si="510"/>
        <v>2.2802717466270787E-3</v>
      </c>
      <c r="P1036">
        <f t="shared" si="511"/>
        <v>2.2802717466270788</v>
      </c>
      <c r="Q1036">
        <f t="shared" si="512"/>
        <v>15.808998295153362</v>
      </c>
      <c r="R1036">
        <f t="shared" si="513"/>
        <v>958.26499999999999</v>
      </c>
      <c r="S1036">
        <f t="shared" si="514"/>
        <v>706.76934833993334</v>
      </c>
      <c r="T1036">
        <f t="shared" si="515"/>
        <v>70.429183858035856</v>
      </c>
      <c r="U1036">
        <f t="shared" si="516"/>
        <v>95.49058972101929</v>
      </c>
      <c r="V1036">
        <f t="shared" si="517"/>
        <v>0.11475453449030874</v>
      </c>
      <c r="W1036">
        <f t="shared" si="518"/>
        <v>2.9221303543099837</v>
      </c>
      <c r="X1036">
        <f t="shared" si="519"/>
        <v>0.11230848801947288</v>
      </c>
      <c r="Y1036">
        <f t="shared" si="520"/>
        <v>7.0408229999654431E-2</v>
      </c>
      <c r="Z1036">
        <f t="shared" si="521"/>
        <v>321.51169124999996</v>
      </c>
      <c r="AA1036">
        <f t="shared" si="522"/>
        <v>32.300355060051679</v>
      </c>
      <c r="AB1036">
        <f t="shared" si="523"/>
        <v>31.564787500000001</v>
      </c>
      <c r="AC1036">
        <f t="shared" si="524"/>
        <v>4.6587109532326254</v>
      </c>
      <c r="AD1036">
        <f t="shared" si="525"/>
        <v>60.083519108983097</v>
      </c>
      <c r="AE1036">
        <f t="shared" si="526"/>
        <v>2.7102722393013834</v>
      </c>
      <c r="AF1036">
        <f t="shared" si="527"/>
        <v>4.51084137462942</v>
      </c>
      <c r="AG1036">
        <f t="shared" si="528"/>
        <v>1.948438713931242</v>
      </c>
      <c r="AH1036">
        <f t="shared" si="529"/>
        <v>-100.55998402625417</v>
      </c>
      <c r="AI1036">
        <f t="shared" si="530"/>
        <v>-89.304292335646679</v>
      </c>
      <c r="AJ1036">
        <f t="shared" si="531"/>
        <v>-6.8819313437681533</v>
      </c>
      <c r="AK1036">
        <f t="shared" si="532"/>
        <v>124.76548354433096</v>
      </c>
      <c r="AL1036">
        <f t="shared" si="533"/>
        <v>45.947565387587822</v>
      </c>
      <c r="AM1036">
        <f t="shared" si="534"/>
        <v>2.2856355904324741</v>
      </c>
      <c r="AN1036">
        <f t="shared" si="535"/>
        <v>15.808998295153362</v>
      </c>
      <c r="AO1036">
        <v>1070.840199394773</v>
      </c>
      <c r="AP1036">
        <v>1024.8364242424229</v>
      </c>
      <c r="AQ1036">
        <v>5.1083997669975547</v>
      </c>
      <c r="AR1036">
        <v>66.056811601181195</v>
      </c>
      <c r="AS1036">
        <f t="shared" si="536"/>
        <v>2.2802717466270788</v>
      </c>
      <c r="AT1036">
        <v>24.532585384574801</v>
      </c>
      <c r="AU1036">
        <v>27.193863030303032</v>
      </c>
      <c r="AV1036">
        <v>-1.9760809809268549E-5</v>
      </c>
      <c r="AW1036">
        <v>80.9492581005711</v>
      </c>
      <c r="AX1036">
        <v>43</v>
      </c>
      <c r="AY1036">
        <v>9</v>
      </c>
      <c r="AZ1036">
        <f t="shared" si="537"/>
        <v>1</v>
      </c>
      <c r="BA1036">
        <f t="shared" si="538"/>
        <v>0</v>
      </c>
      <c r="BB1036">
        <f t="shared" si="539"/>
        <v>51960.795660217278</v>
      </c>
      <c r="BC1036">
        <f t="shared" si="540"/>
        <v>1999.9693749999999</v>
      </c>
      <c r="BD1036">
        <f t="shared" si="541"/>
        <v>1681.1745749999998</v>
      </c>
      <c r="BE1036">
        <f t="shared" si="542"/>
        <v>0.84060015918993758</v>
      </c>
      <c r="BF1036">
        <f t="shared" si="543"/>
        <v>0.16075830723657955</v>
      </c>
      <c r="BG1036">
        <v>6</v>
      </c>
      <c r="BH1036">
        <v>0.5</v>
      </c>
      <c r="BI1036" t="s">
        <v>383</v>
      </c>
      <c r="BJ1036">
        <v>2</v>
      </c>
      <c r="BK1036" t="b">
        <v>1</v>
      </c>
      <c r="BL1036">
        <v>1660321011.3499999</v>
      </c>
      <c r="BM1036">
        <v>958.26499999999999</v>
      </c>
      <c r="BN1036">
        <v>1016.0138125</v>
      </c>
      <c r="BO1036">
        <v>27.198062499999999</v>
      </c>
      <c r="BP1036">
        <v>24.530662499999998</v>
      </c>
      <c r="BQ1036">
        <v>956.0993125</v>
      </c>
      <c r="BR1036">
        <v>27.187887499999999</v>
      </c>
      <c r="BS1036">
        <v>500.14337499999999</v>
      </c>
      <c r="BT1036">
        <v>99.549531250000001</v>
      </c>
      <c r="BU1036">
        <v>9.9928681250000012E-2</v>
      </c>
      <c r="BV1036">
        <v>30.997912500000002</v>
      </c>
      <c r="BW1036">
        <v>31.564787500000001</v>
      </c>
      <c r="BX1036">
        <v>999.9</v>
      </c>
      <c r="BY1036">
        <v>0</v>
      </c>
      <c r="BZ1036">
        <v>0</v>
      </c>
      <c r="CA1036">
        <v>10002.82625</v>
      </c>
      <c r="CB1036">
        <v>0</v>
      </c>
      <c r="CC1036">
        <v>15.0207</v>
      </c>
      <c r="CD1036">
        <v>-57.749575000000007</v>
      </c>
      <c r="CE1036">
        <v>985.05537500000003</v>
      </c>
      <c r="CF1036">
        <v>1041.5650000000001</v>
      </c>
      <c r="CG1036">
        <v>2.667386875</v>
      </c>
      <c r="CH1036">
        <v>1016.0138125</v>
      </c>
      <c r="CI1036">
        <v>24.530662499999998</v>
      </c>
      <c r="CJ1036">
        <v>2.7075524999999998</v>
      </c>
      <c r="CK1036">
        <v>2.44201625</v>
      </c>
      <c r="CL1036">
        <v>22.331025</v>
      </c>
      <c r="CM1036">
        <v>20.645118750000002</v>
      </c>
      <c r="CN1036">
        <v>1999.9693749999999</v>
      </c>
      <c r="CO1036">
        <v>0.97999543749999996</v>
      </c>
      <c r="CP1036">
        <v>2.0004743750000002E-2</v>
      </c>
      <c r="CQ1036">
        <v>0</v>
      </c>
      <c r="CR1036">
        <v>2.3023125000000002</v>
      </c>
      <c r="CS1036">
        <v>0</v>
      </c>
      <c r="CT1036">
        <v>29001.625</v>
      </c>
      <c r="CU1036">
        <v>17412.043750000001</v>
      </c>
      <c r="CV1036">
        <v>42.327749999999988</v>
      </c>
      <c r="CW1036">
        <v>43.311999999999998</v>
      </c>
      <c r="CX1036">
        <v>42.311999999999998</v>
      </c>
      <c r="CY1036">
        <v>41.75</v>
      </c>
      <c r="CZ1036">
        <v>42.311999999999998</v>
      </c>
      <c r="DA1036">
        <v>1959.9593749999999</v>
      </c>
      <c r="DB1036">
        <v>40.01</v>
      </c>
      <c r="DC1036">
        <v>0</v>
      </c>
      <c r="DD1036">
        <v>1660321018.2</v>
      </c>
      <c r="DE1036">
        <v>0</v>
      </c>
      <c r="DF1036">
        <v>1660320627.5999999</v>
      </c>
      <c r="DG1036" t="s">
        <v>1997</v>
      </c>
      <c r="DH1036">
        <v>1660320624.0999999</v>
      </c>
      <c r="DI1036">
        <v>1660320627.5999999</v>
      </c>
      <c r="DJ1036">
        <v>29</v>
      </c>
      <c r="DK1036">
        <v>-0.125</v>
      </c>
      <c r="DL1036">
        <v>1E-3</v>
      </c>
      <c r="DM1036">
        <v>1.32</v>
      </c>
      <c r="DN1036">
        <v>1.6E-2</v>
      </c>
      <c r="DO1036">
        <v>400</v>
      </c>
      <c r="DP1036">
        <v>25</v>
      </c>
      <c r="DQ1036">
        <v>0.25</v>
      </c>
      <c r="DR1036">
        <v>0.03</v>
      </c>
      <c r="DS1036">
        <v>15.486270348328411</v>
      </c>
      <c r="DT1036">
        <v>0.2402390206998064</v>
      </c>
      <c r="DU1036">
        <v>0.1224814718329692</v>
      </c>
      <c r="DV1036">
        <v>1</v>
      </c>
      <c r="DW1036">
        <v>45.935875803473209</v>
      </c>
      <c r="DX1036">
        <v>0.80051435875144705</v>
      </c>
      <c r="DY1036">
        <v>9.8352854934645934E-2</v>
      </c>
      <c r="DZ1036">
        <v>0</v>
      </c>
      <c r="EA1036">
        <v>-57.751116666666661</v>
      </c>
      <c r="EB1036">
        <v>-2.0060502780867742</v>
      </c>
      <c r="EC1036">
        <v>0.17116481352453539</v>
      </c>
      <c r="ED1036">
        <v>0</v>
      </c>
      <c r="EE1036">
        <v>698.6748414190929</v>
      </c>
      <c r="EF1036">
        <v>287.9805623896055</v>
      </c>
      <c r="EG1036">
        <v>28.449800701102191</v>
      </c>
      <c r="EH1036">
        <v>0</v>
      </c>
      <c r="EI1036">
        <v>2.66613525</v>
      </c>
      <c r="EJ1036">
        <v>3.7635647279447449E-3</v>
      </c>
      <c r="EK1036">
        <v>4.0551689160255146E-3</v>
      </c>
      <c r="EL1036">
        <v>1</v>
      </c>
      <c r="EM1036">
        <v>1.9485856330860849</v>
      </c>
      <c r="EN1036">
        <v>-2.8668513447614511E-2</v>
      </c>
      <c r="EO1036">
        <v>2.4059955397384902E-3</v>
      </c>
      <c r="EP1036">
        <v>1</v>
      </c>
      <c r="EQ1036">
        <v>3</v>
      </c>
      <c r="ER1036">
        <v>6</v>
      </c>
      <c r="ES1036" t="s">
        <v>407</v>
      </c>
      <c r="ET1036">
        <v>2.9424899999999998</v>
      </c>
      <c r="EU1036">
        <v>2.8011400000000002</v>
      </c>
      <c r="EV1036">
        <v>0.16662099999999999</v>
      </c>
      <c r="EW1036">
        <v>0.172733</v>
      </c>
      <c r="EX1036">
        <v>0.117781</v>
      </c>
      <c r="EY1036">
        <v>0.10961799999999999</v>
      </c>
      <c r="EZ1036">
        <v>17081.099999999999</v>
      </c>
      <c r="FA1036">
        <v>17778</v>
      </c>
      <c r="FB1036">
        <v>23837.200000000001</v>
      </c>
      <c r="FC1036">
        <v>25011.4</v>
      </c>
      <c r="FD1036">
        <v>33664.199999999997</v>
      </c>
      <c r="FE1036">
        <v>35562.699999999997</v>
      </c>
      <c r="FF1036">
        <v>43462.8</v>
      </c>
      <c r="FG1036">
        <v>46235.1</v>
      </c>
      <c r="FH1036">
        <v>1.8675999999999999</v>
      </c>
      <c r="FI1036">
        <v>1.8440000000000001</v>
      </c>
      <c r="FJ1036">
        <v>0.12289700000000001</v>
      </c>
      <c r="FK1036">
        <v>0</v>
      </c>
      <c r="FL1036">
        <v>29.549299999999999</v>
      </c>
      <c r="FM1036">
        <v>999.9</v>
      </c>
      <c r="FN1036">
        <v>58.8</v>
      </c>
      <c r="FO1036">
        <v>36.4</v>
      </c>
      <c r="FP1036">
        <v>36.037300000000002</v>
      </c>
      <c r="FQ1036">
        <v>63.344900000000003</v>
      </c>
      <c r="FR1036">
        <v>22.756399999999999</v>
      </c>
      <c r="FS1036">
        <v>1</v>
      </c>
      <c r="FT1036">
        <v>0.39706799999999998</v>
      </c>
      <c r="FU1036">
        <v>1.4577500000000001</v>
      </c>
      <c r="FV1036">
        <v>20.314599999999999</v>
      </c>
      <c r="FW1036">
        <v>5.2120499999999996</v>
      </c>
      <c r="FX1036">
        <v>11.906000000000001</v>
      </c>
      <c r="FY1036">
        <v>5.0027499999999998</v>
      </c>
      <c r="FZ1036">
        <v>3.2902</v>
      </c>
      <c r="GA1036">
        <v>9999</v>
      </c>
      <c r="GB1036">
        <v>9999</v>
      </c>
      <c r="GC1036">
        <v>9999</v>
      </c>
      <c r="GD1036">
        <v>999.9</v>
      </c>
      <c r="GE1036">
        <v>1.8595900000000001</v>
      </c>
      <c r="GF1036">
        <v>1.8546100000000001</v>
      </c>
      <c r="GG1036">
        <v>1.8577600000000001</v>
      </c>
      <c r="GH1036">
        <v>1.85623</v>
      </c>
      <c r="GI1036">
        <v>1.85501</v>
      </c>
      <c r="GJ1036">
        <v>1.85459</v>
      </c>
      <c r="GK1036">
        <v>1.85334</v>
      </c>
      <c r="GL1036">
        <v>1.8564000000000001</v>
      </c>
      <c r="GM1036">
        <v>0</v>
      </c>
      <c r="GN1036">
        <v>0</v>
      </c>
      <c r="GO1036">
        <v>0</v>
      </c>
      <c r="GP1036">
        <v>0</v>
      </c>
      <c r="GQ1036" t="s">
        <v>386</v>
      </c>
      <c r="GR1036" t="s">
        <v>387</v>
      </c>
      <c r="GS1036" t="s">
        <v>388</v>
      </c>
      <c r="GT1036" t="s">
        <v>388</v>
      </c>
      <c r="GU1036" t="s">
        <v>388</v>
      </c>
      <c r="GV1036" t="s">
        <v>388</v>
      </c>
      <c r="GW1036">
        <v>0</v>
      </c>
      <c r="GX1036">
        <v>100</v>
      </c>
      <c r="GY1036">
        <v>100</v>
      </c>
      <c r="GZ1036">
        <v>2.2120000000000002</v>
      </c>
      <c r="HA1036">
        <v>1.01E-2</v>
      </c>
      <c r="HB1036">
        <v>0.38386874957061617</v>
      </c>
      <c r="HC1036">
        <v>2.7716384584972409E-3</v>
      </c>
      <c r="HD1036">
        <v>-1.1467119688665799E-6</v>
      </c>
      <c r="HE1036">
        <v>2.0626329066488061E-10</v>
      </c>
      <c r="HF1036">
        <v>-7.258975840326358E-2</v>
      </c>
      <c r="HG1036">
        <v>1.066993184659233E-2</v>
      </c>
      <c r="HH1036">
        <v>-3.4528890892081033E-4</v>
      </c>
      <c r="HI1036">
        <v>2.382551249023132E-6</v>
      </c>
      <c r="HJ1036">
        <v>1</v>
      </c>
      <c r="HK1036">
        <v>2115</v>
      </c>
      <c r="HL1036">
        <v>2</v>
      </c>
      <c r="HM1036">
        <v>30</v>
      </c>
      <c r="HN1036">
        <v>6.6</v>
      </c>
      <c r="HO1036">
        <v>6.5</v>
      </c>
      <c r="HP1036">
        <v>2.2863799999999999</v>
      </c>
      <c r="HQ1036">
        <v>2.3071299999999999</v>
      </c>
      <c r="HR1036">
        <v>1.4978</v>
      </c>
      <c r="HS1036">
        <v>2.2997999999999998</v>
      </c>
      <c r="HT1036">
        <v>1.5478499999999999</v>
      </c>
      <c r="HU1036">
        <v>2.4572799999999999</v>
      </c>
      <c r="HV1036">
        <v>39.4666</v>
      </c>
      <c r="HW1036">
        <v>13.667999999999999</v>
      </c>
      <c r="HX1036">
        <v>18</v>
      </c>
      <c r="HY1036">
        <v>446.48599999999999</v>
      </c>
      <c r="HZ1036">
        <v>489.26600000000002</v>
      </c>
      <c r="IA1036">
        <v>27.725999999999999</v>
      </c>
      <c r="IB1036">
        <v>32.093299999999999</v>
      </c>
      <c r="IC1036">
        <v>30</v>
      </c>
      <c r="ID1036">
        <v>31.9542</v>
      </c>
      <c r="IE1036">
        <v>32.049100000000003</v>
      </c>
      <c r="IF1036">
        <v>45.827199999999998</v>
      </c>
      <c r="IG1036">
        <v>33.672699999999999</v>
      </c>
      <c r="IH1036">
        <v>0</v>
      </c>
      <c r="II1036">
        <v>27.7409</v>
      </c>
      <c r="IJ1036">
        <v>1093.51</v>
      </c>
      <c r="IK1036">
        <v>24.4757</v>
      </c>
      <c r="IL1036">
        <v>100.503</v>
      </c>
      <c r="IM1036">
        <v>100.20399999999999</v>
      </c>
      <c r="IN1036" t="s">
        <v>3530</v>
      </c>
    </row>
    <row r="1037" spans="1:248" x14ac:dyDescent="0.2">
      <c r="A1037">
        <v>1021</v>
      </c>
      <c r="B1037">
        <v>1660321021.0999999</v>
      </c>
      <c r="C1037">
        <v>10054.5</v>
      </c>
      <c r="D1037" t="s">
        <v>2396</v>
      </c>
      <c r="E1037" t="s">
        <v>2397</v>
      </c>
      <c r="F1037">
        <v>1</v>
      </c>
      <c r="G1037" t="s">
        <v>1996</v>
      </c>
      <c r="H1037" t="s">
        <v>377</v>
      </c>
      <c r="I1037" t="s">
        <v>378</v>
      </c>
      <c r="J1037" t="s">
        <v>379</v>
      </c>
      <c r="K1037" t="s">
        <v>380</v>
      </c>
      <c r="L1037" t="s">
        <v>1996</v>
      </c>
      <c r="M1037" t="s">
        <v>382</v>
      </c>
      <c r="N1037">
        <v>1660321013.3499999</v>
      </c>
      <c r="O1037">
        <f t="shared" si="510"/>
        <v>2.2784659976851397E-3</v>
      </c>
      <c r="P1037">
        <f t="shared" si="511"/>
        <v>2.2784659976851396</v>
      </c>
      <c r="Q1037">
        <f t="shared" si="512"/>
        <v>15.878982590927698</v>
      </c>
      <c r="R1037">
        <f t="shared" si="513"/>
        <v>968.25762500000008</v>
      </c>
      <c r="S1037">
        <f t="shared" si="514"/>
        <v>715.39830458853669</v>
      </c>
      <c r="T1037">
        <f t="shared" si="515"/>
        <v>71.289083473818849</v>
      </c>
      <c r="U1037">
        <f t="shared" si="516"/>
        <v>96.486388365830976</v>
      </c>
      <c r="V1037">
        <f t="shared" si="517"/>
        <v>0.1147129466604507</v>
      </c>
      <c r="W1037">
        <f t="shared" si="518"/>
        <v>2.922273417654214</v>
      </c>
      <c r="X1037">
        <f t="shared" si="519"/>
        <v>0.11226876936625362</v>
      </c>
      <c r="Y1037">
        <f t="shared" si="520"/>
        <v>7.0383242965502663E-2</v>
      </c>
      <c r="Z1037">
        <f t="shared" si="521"/>
        <v>321.51129225000005</v>
      </c>
      <c r="AA1037">
        <f t="shared" si="522"/>
        <v>32.299439105153816</v>
      </c>
      <c r="AB1037">
        <f t="shared" si="523"/>
        <v>31.561450000000001</v>
      </c>
      <c r="AC1037">
        <f t="shared" si="524"/>
        <v>4.6578281620758668</v>
      </c>
      <c r="AD1037">
        <f t="shared" si="525"/>
        <v>60.087199130034385</v>
      </c>
      <c r="AE1037">
        <f t="shared" si="526"/>
        <v>2.7102334738833558</v>
      </c>
      <c r="AF1037">
        <f t="shared" si="527"/>
        <v>4.5105005943414902</v>
      </c>
      <c r="AG1037">
        <f t="shared" si="528"/>
        <v>1.947594688192511</v>
      </c>
      <c r="AH1037">
        <f t="shared" si="529"/>
        <v>-100.48035049791466</v>
      </c>
      <c r="AI1037">
        <f t="shared" si="530"/>
        <v>-88.991604017686626</v>
      </c>
      <c r="AJ1037">
        <f t="shared" si="531"/>
        <v>-6.857341692398875</v>
      </c>
      <c r="AK1037">
        <f t="shared" si="532"/>
        <v>125.18199604199992</v>
      </c>
      <c r="AL1037">
        <f t="shared" si="533"/>
        <v>45.973512022877934</v>
      </c>
      <c r="AM1037">
        <f t="shared" si="534"/>
        <v>2.2850324698494484</v>
      </c>
      <c r="AN1037">
        <f t="shared" si="535"/>
        <v>15.878982590927698</v>
      </c>
      <c r="AO1037">
        <v>1078.595386693062</v>
      </c>
      <c r="AP1037">
        <v>1032.502363636364</v>
      </c>
      <c r="AQ1037">
        <v>5.109121691981434</v>
      </c>
      <c r="AR1037">
        <v>66.056811601181195</v>
      </c>
      <c r="AS1037">
        <f t="shared" si="536"/>
        <v>2.2784659976851396</v>
      </c>
      <c r="AT1037">
        <v>24.533142598376301</v>
      </c>
      <c r="AU1037">
        <v>27.192275151515151</v>
      </c>
      <c r="AV1037">
        <v>-1.95735916481732E-5</v>
      </c>
      <c r="AW1037">
        <v>80.9492581005711</v>
      </c>
      <c r="AX1037">
        <v>43</v>
      </c>
      <c r="AY1037">
        <v>9</v>
      </c>
      <c r="AZ1037">
        <f t="shared" si="537"/>
        <v>1</v>
      </c>
      <c r="BA1037">
        <f t="shared" si="538"/>
        <v>0</v>
      </c>
      <c r="BB1037">
        <f t="shared" si="539"/>
        <v>51965.092770201758</v>
      </c>
      <c r="BC1037">
        <f t="shared" si="540"/>
        <v>1999.9668750000001</v>
      </c>
      <c r="BD1037">
        <f t="shared" si="541"/>
        <v>1681.1724750000001</v>
      </c>
      <c r="BE1037">
        <f t="shared" si="542"/>
        <v>0.84060015994014903</v>
      </c>
      <c r="BF1037">
        <f t="shared" si="543"/>
        <v>0.16075830868448759</v>
      </c>
      <c r="BG1037">
        <v>6</v>
      </c>
      <c r="BH1037">
        <v>0.5</v>
      </c>
      <c r="BI1037" t="s">
        <v>383</v>
      </c>
      <c r="BJ1037">
        <v>2</v>
      </c>
      <c r="BK1037" t="b">
        <v>1</v>
      </c>
      <c r="BL1037">
        <v>1660321013.3499999</v>
      </c>
      <c r="BM1037">
        <v>968.25762500000008</v>
      </c>
      <c r="BN1037">
        <v>1026.063375</v>
      </c>
      <c r="BO1037">
        <v>27.1976625</v>
      </c>
      <c r="BP1037">
        <v>24.531006250000001</v>
      </c>
      <c r="BQ1037">
        <v>966.08043750000002</v>
      </c>
      <c r="BR1037">
        <v>27.1875</v>
      </c>
      <c r="BS1037">
        <v>500.15106250000002</v>
      </c>
      <c r="BT1037">
        <v>99.54957499999999</v>
      </c>
      <c r="BU1037">
        <v>9.9925168750000015E-2</v>
      </c>
      <c r="BV1037">
        <v>30.9965875</v>
      </c>
      <c r="BW1037">
        <v>31.561450000000001</v>
      </c>
      <c r="BX1037">
        <v>999.9</v>
      </c>
      <c r="BY1037">
        <v>0</v>
      </c>
      <c r="BZ1037">
        <v>0</v>
      </c>
      <c r="CA1037">
        <v>10003.63875</v>
      </c>
      <c r="CB1037">
        <v>0</v>
      </c>
      <c r="CC1037">
        <v>15.069012499999999</v>
      </c>
      <c r="CD1037">
        <v>-57.806168749999998</v>
      </c>
      <c r="CE1037">
        <v>995.32737500000007</v>
      </c>
      <c r="CF1037">
        <v>1051.8675000000001</v>
      </c>
      <c r="CG1037">
        <v>2.6666525000000001</v>
      </c>
      <c r="CH1037">
        <v>1026.063375</v>
      </c>
      <c r="CI1037">
        <v>24.531006250000001</v>
      </c>
      <c r="CJ1037">
        <v>2.7075149999999999</v>
      </c>
      <c r="CK1037">
        <v>2.44205125</v>
      </c>
      <c r="CL1037">
        <v>22.3307875</v>
      </c>
      <c r="CM1037">
        <v>20.645350000000001</v>
      </c>
      <c r="CN1037">
        <v>1999.9668750000001</v>
      </c>
      <c r="CO1037">
        <v>0.97999543749999996</v>
      </c>
      <c r="CP1037">
        <v>2.0004743750000002E-2</v>
      </c>
      <c r="CQ1037">
        <v>0</v>
      </c>
      <c r="CR1037">
        <v>2.2131249999999998</v>
      </c>
      <c r="CS1037">
        <v>0</v>
      </c>
      <c r="CT1037">
        <v>29013.35</v>
      </c>
      <c r="CU1037">
        <v>17412.018749999999</v>
      </c>
      <c r="CV1037">
        <v>42.335625</v>
      </c>
      <c r="CW1037">
        <v>43.311999999999998</v>
      </c>
      <c r="CX1037">
        <v>42.311999999999998</v>
      </c>
      <c r="CY1037">
        <v>41.75</v>
      </c>
      <c r="CZ1037">
        <v>42.311999999999998</v>
      </c>
      <c r="DA1037">
        <v>1959.9568750000001</v>
      </c>
      <c r="DB1037">
        <v>40.01</v>
      </c>
      <c r="DC1037">
        <v>0</v>
      </c>
      <c r="DD1037">
        <v>1660321019.4000001</v>
      </c>
      <c r="DE1037">
        <v>0</v>
      </c>
      <c r="DF1037">
        <v>1660320627.5999999</v>
      </c>
      <c r="DG1037" t="s">
        <v>1997</v>
      </c>
      <c r="DH1037">
        <v>1660320624.0999999</v>
      </c>
      <c r="DI1037">
        <v>1660320627.5999999</v>
      </c>
      <c r="DJ1037">
        <v>29</v>
      </c>
      <c r="DK1037">
        <v>-0.125</v>
      </c>
      <c r="DL1037">
        <v>1E-3</v>
      </c>
      <c r="DM1037">
        <v>1.32</v>
      </c>
      <c r="DN1037">
        <v>1.6E-2</v>
      </c>
      <c r="DO1037">
        <v>400</v>
      </c>
      <c r="DP1037">
        <v>25</v>
      </c>
      <c r="DQ1037">
        <v>0.25</v>
      </c>
      <c r="DR1037">
        <v>0.03</v>
      </c>
      <c r="DS1037">
        <v>15.51986904342411</v>
      </c>
      <c r="DT1037">
        <v>1.163981986037147</v>
      </c>
      <c r="DU1037">
        <v>0.16978917671285629</v>
      </c>
      <c r="DV1037">
        <v>0</v>
      </c>
      <c r="DW1037">
        <v>45.959662161710717</v>
      </c>
      <c r="DX1037">
        <v>1.3405296920634791</v>
      </c>
      <c r="DY1037">
        <v>0.1204307038190275</v>
      </c>
      <c r="DZ1037">
        <v>0</v>
      </c>
      <c r="EA1037">
        <v>-57.793367741935477</v>
      </c>
      <c r="EB1037">
        <v>-2.3985338709675239</v>
      </c>
      <c r="EC1037">
        <v>0.19739964602232679</v>
      </c>
      <c r="ED1037">
        <v>0</v>
      </c>
      <c r="EE1037">
        <v>706.68597073709634</v>
      </c>
      <c r="EF1037">
        <v>280.81881005467949</v>
      </c>
      <c r="EG1037">
        <v>27.100965310791501</v>
      </c>
      <c r="EH1037">
        <v>0</v>
      </c>
      <c r="EI1037">
        <v>2.665939268292683</v>
      </c>
      <c r="EJ1037">
        <v>-8.91365853658725E-3</v>
      </c>
      <c r="EK1037">
        <v>4.1812364784826724E-3</v>
      </c>
      <c r="EL1037">
        <v>1</v>
      </c>
      <c r="EM1037">
        <v>1.947792173147048</v>
      </c>
      <c r="EN1037">
        <v>-3.065876828406127E-2</v>
      </c>
      <c r="EO1037">
        <v>2.4400552775988272E-3</v>
      </c>
      <c r="EP1037">
        <v>1</v>
      </c>
      <c r="EQ1037">
        <v>2</v>
      </c>
      <c r="ER1037">
        <v>6</v>
      </c>
      <c r="ES1037" t="s">
        <v>412</v>
      </c>
      <c r="ET1037">
        <v>2.9426000000000001</v>
      </c>
      <c r="EU1037">
        <v>2.8011599999999999</v>
      </c>
      <c r="EV1037">
        <v>0.16742199999999999</v>
      </c>
      <c r="EW1037">
        <v>0.17350399999999999</v>
      </c>
      <c r="EX1037">
        <v>0.117783</v>
      </c>
      <c r="EY1037">
        <v>0.109614</v>
      </c>
      <c r="EZ1037">
        <v>17064.599999999999</v>
      </c>
      <c r="FA1037">
        <v>17761.400000000001</v>
      </c>
      <c r="FB1037">
        <v>23837.1</v>
      </c>
      <c r="FC1037">
        <v>25011.4</v>
      </c>
      <c r="FD1037">
        <v>33664.1</v>
      </c>
      <c r="FE1037">
        <v>35562.800000000003</v>
      </c>
      <c r="FF1037">
        <v>43462.8</v>
      </c>
      <c r="FG1037">
        <v>46235.1</v>
      </c>
      <c r="FH1037">
        <v>1.8674999999999999</v>
      </c>
      <c r="FI1037">
        <v>1.8440300000000001</v>
      </c>
      <c r="FJ1037">
        <v>0.123072</v>
      </c>
      <c r="FK1037">
        <v>0</v>
      </c>
      <c r="FL1037">
        <v>29.547799999999999</v>
      </c>
      <c r="FM1037">
        <v>999.9</v>
      </c>
      <c r="FN1037">
        <v>58.8</v>
      </c>
      <c r="FO1037">
        <v>36.4</v>
      </c>
      <c r="FP1037">
        <v>36.038400000000003</v>
      </c>
      <c r="FQ1037">
        <v>63.234900000000003</v>
      </c>
      <c r="FR1037">
        <v>23.105</v>
      </c>
      <c r="FS1037">
        <v>1</v>
      </c>
      <c r="FT1037">
        <v>0.39696399999999998</v>
      </c>
      <c r="FU1037">
        <v>1.42055</v>
      </c>
      <c r="FV1037">
        <v>20.315000000000001</v>
      </c>
      <c r="FW1037">
        <v>5.2119</v>
      </c>
      <c r="FX1037">
        <v>11.906599999999999</v>
      </c>
      <c r="FY1037">
        <v>5.0027499999999998</v>
      </c>
      <c r="FZ1037">
        <v>3.29013</v>
      </c>
      <c r="GA1037">
        <v>9999</v>
      </c>
      <c r="GB1037">
        <v>9999</v>
      </c>
      <c r="GC1037">
        <v>9999</v>
      </c>
      <c r="GD1037">
        <v>999.9</v>
      </c>
      <c r="GE1037">
        <v>1.8595900000000001</v>
      </c>
      <c r="GF1037">
        <v>1.8546199999999999</v>
      </c>
      <c r="GG1037">
        <v>1.8577699999999999</v>
      </c>
      <c r="GH1037">
        <v>1.85623</v>
      </c>
      <c r="GI1037">
        <v>1.85501</v>
      </c>
      <c r="GJ1037">
        <v>1.8545799999999999</v>
      </c>
      <c r="GK1037">
        <v>1.85334</v>
      </c>
      <c r="GL1037">
        <v>1.8564000000000001</v>
      </c>
      <c r="GM1037">
        <v>0</v>
      </c>
      <c r="GN1037">
        <v>0</v>
      </c>
      <c r="GO1037">
        <v>0</v>
      </c>
      <c r="GP1037">
        <v>0</v>
      </c>
      <c r="GQ1037" t="s">
        <v>386</v>
      </c>
      <c r="GR1037" t="s">
        <v>387</v>
      </c>
      <c r="GS1037" t="s">
        <v>388</v>
      </c>
      <c r="GT1037" t="s">
        <v>388</v>
      </c>
      <c r="GU1037" t="s">
        <v>388</v>
      </c>
      <c r="GV1037" t="s">
        <v>388</v>
      </c>
      <c r="GW1037">
        <v>0</v>
      </c>
      <c r="GX1037">
        <v>100</v>
      </c>
      <c r="GY1037">
        <v>100</v>
      </c>
      <c r="GZ1037">
        <v>2.2200000000000002</v>
      </c>
      <c r="HA1037">
        <v>1.0200000000000001E-2</v>
      </c>
      <c r="HB1037">
        <v>0.38386874957061617</v>
      </c>
      <c r="HC1037">
        <v>2.7716384584972409E-3</v>
      </c>
      <c r="HD1037">
        <v>-1.1467119688665799E-6</v>
      </c>
      <c r="HE1037">
        <v>2.0626329066488061E-10</v>
      </c>
      <c r="HF1037">
        <v>-7.258975840326358E-2</v>
      </c>
      <c r="HG1037">
        <v>1.066993184659233E-2</v>
      </c>
      <c r="HH1037">
        <v>-3.4528890892081033E-4</v>
      </c>
      <c r="HI1037">
        <v>2.382551249023132E-6</v>
      </c>
      <c r="HJ1037">
        <v>1</v>
      </c>
      <c r="HK1037">
        <v>2115</v>
      </c>
      <c r="HL1037">
        <v>2</v>
      </c>
      <c r="HM1037">
        <v>30</v>
      </c>
      <c r="HN1037">
        <v>6.6</v>
      </c>
      <c r="HO1037">
        <v>6.6</v>
      </c>
      <c r="HP1037">
        <v>2.3010299999999999</v>
      </c>
      <c r="HQ1037">
        <v>2.31812</v>
      </c>
      <c r="HR1037">
        <v>1.4978</v>
      </c>
      <c r="HS1037">
        <v>2.2997999999999998</v>
      </c>
      <c r="HT1037">
        <v>1.5478499999999999</v>
      </c>
      <c r="HU1037">
        <v>2.33765</v>
      </c>
      <c r="HV1037">
        <v>39.441600000000001</v>
      </c>
      <c r="HW1037">
        <v>13.6592</v>
      </c>
      <c r="HX1037">
        <v>18</v>
      </c>
      <c r="HY1037">
        <v>446.42399999999998</v>
      </c>
      <c r="HZ1037">
        <v>489.27600000000001</v>
      </c>
      <c r="IA1037">
        <v>27.721900000000002</v>
      </c>
      <c r="IB1037">
        <v>32.092399999999998</v>
      </c>
      <c r="IC1037">
        <v>29.9999</v>
      </c>
      <c r="ID1037">
        <v>31.953299999999999</v>
      </c>
      <c r="IE1037">
        <v>32.048099999999998</v>
      </c>
      <c r="IF1037">
        <v>46.125100000000003</v>
      </c>
      <c r="IG1037">
        <v>33.672699999999999</v>
      </c>
      <c r="IH1037">
        <v>0</v>
      </c>
      <c r="II1037">
        <v>27.7409</v>
      </c>
      <c r="IJ1037">
        <v>1093.51</v>
      </c>
      <c r="IK1037">
        <v>24.468699999999998</v>
      </c>
      <c r="IL1037">
        <v>100.502</v>
      </c>
      <c r="IM1037">
        <v>100.203</v>
      </c>
      <c r="IN1037" t="s">
        <v>3530</v>
      </c>
    </row>
    <row r="1038" spans="1:248" x14ac:dyDescent="0.2">
      <c r="A1038">
        <v>1022</v>
      </c>
      <c r="B1038">
        <v>1660321021.5999999</v>
      </c>
      <c r="C1038">
        <v>10055</v>
      </c>
      <c r="D1038" t="s">
        <v>2396</v>
      </c>
      <c r="E1038" t="s">
        <v>2397</v>
      </c>
      <c r="F1038">
        <v>1</v>
      </c>
      <c r="G1038" t="s">
        <v>1996</v>
      </c>
      <c r="H1038" t="s">
        <v>377</v>
      </c>
      <c r="I1038" t="s">
        <v>378</v>
      </c>
      <c r="J1038" t="s">
        <v>379</v>
      </c>
      <c r="K1038" t="s">
        <v>380</v>
      </c>
      <c r="L1038" t="s">
        <v>1996</v>
      </c>
      <c r="M1038" t="s">
        <v>382</v>
      </c>
      <c r="N1038">
        <v>1660321013.3499999</v>
      </c>
      <c r="O1038">
        <f t="shared" si="510"/>
        <v>2.2789923878658276E-3</v>
      </c>
      <c r="P1038">
        <f t="shared" si="511"/>
        <v>2.2789923878658276</v>
      </c>
      <c r="Q1038">
        <f t="shared" si="512"/>
        <v>15.839349508200751</v>
      </c>
      <c r="R1038">
        <f t="shared" si="513"/>
        <v>968.25762500000008</v>
      </c>
      <c r="S1038">
        <f t="shared" si="514"/>
        <v>716.00376628405672</v>
      </c>
      <c r="T1038">
        <f t="shared" si="515"/>
        <v>71.349417429148744</v>
      </c>
      <c r="U1038">
        <f t="shared" si="516"/>
        <v>96.486388365830976</v>
      </c>
      <c r="V1038">
        <f t="shared" si="517"/>
        <v>0.11474002470833579</v>
      </c>
      <c r="W1038">
        <f t="shared" si="518"/>
        <v>2.922273417654214</v>
      </c>
      <c r="X1038">
        <f t="shared" si="519"/>
        <v>0.11229470663187545</v>
      </c>
      <c r="Y1038">
        <f t="shared" si="520"/>
        <v>7.0399553226079895E-2</v>
      </c>
      <c r="Z1038">
        <f t="shared" si="521"/>
        <v>321.51129225000005</v>
      </c>
      <c r="AA1038">
        <f t="shared" si="522"/>
        <v>32.299302272973534</v>
      </c>
      <c r="AB1038">
        <f t="shared" si="523"/>
        <v>31.561450000000001</v>
      </c>
      <c r="AC1038">
        <f t="shared" si="524"/>
        <v>4.6578281620758668</v>
      </c>
      <c r="AD1038">
        <f t="shared" si="525"/>
        <v>60.087199130034385</v>
      </c>
      <c r="AE1038">
        <f t="shared" si="526"/>
        <v>2.7102334738833558</v>
      </c>
      <c r="AF1038">
        <f t="shared" si="527"/>
        <v>4.5105005943414902</v>
      </c>
      <c r="AG1038">
        <f t="shared" si="528"/>
        <v>1.947594688192511</v>
      </c>
      <c r="AH1038">
        <f t="shared" si="529"/>
        <v>-100.503564304883</v>
      </c>
      <c r="AI1038">
        <f t="shared" si="530"/>
        <v>-88.991604017686626</v>
      </c>
      <c r="AJ1038">
        <f t="shared" si="531"/>
        <v>-6.857341692398875</v>
      </c>
      <c r="AK1038">
        <f t="shared" si="532"/>
        <v>125.15878223503157</v>
      </c>
      <c r="AL1038">
        <f t="shared" si="533"/>
        <v>45.973512022877934</v>
      </c>
      <c r="AM1038">
        <f t="shared" si="534"/>
        <v>2.2850324698494484</v>
      </c>
      <c r="AN1038">
        <f t="shared" si="535"/>
        <v>15.839349508200751</v>
      </c>
      <c r="AO1038">
        <v>1081.1692374772169</v>
      </c>
      <c r="AP1038">
        <v>1035.0794545454551</v>
      </c>
      <c r="AQ1038">
        <v>5.1178726761716398</v>
      </c>
      <c r="AR1038">
        <v>66.056811601181195</v>
      </c>
      <c r="AS1038">
        <f t="shared" si="536"/>
        <v>2.2789923878658276</v>
      </c>
      <c r="AT1038">
        <v>24.53318201546568</v>
      </c>
      <c r="AU1038">
        <v>27.192923636363631</v>
      </c>
      <c r="AV1038">
        <v>-1.9029716795168231E-5</v>
      </c>
      <c r="AW1038">
        <v>80.9492581005711</v>
      </c>
      <c r="AX1038">
        <v>43</v>
      </c>
      <c r="AY1038">
        <v>9</v>
      </c>
      <c r="AZ1038">
        <f t="shared" si="537"/>
        <v>1</v>
      </c>
      <c r="BA1038">
        <f t="shared" si="538"/>
        <v>0</v>
      </c>
      <c r="BB1038">
        <f t="shared" si="539"/>
        <v>51965.092770201758</v>
      </c>
      <c r="BC1038">
        <f t="shared" si="540"/>
        <v>1999.9668750000001</v>
      </c>
      <c r="BD1038">
        <f t="shared" si="541"/>
        <v>1681.1724750000001</v>
      </c>
      <c r="BE1038">
        <f t="shared" si="542"/>
        <v>0.84060015994014903</v>
      </c>
      <c r="BF1038">
        <f t="shared" si="543"/>
        <v>0.16075830868448759</v>
      </c>
      <c r="BG1038">
        <v>6</v>
      </c>
      <c r="BH1038">
        <v>0.5</v>
      </c>
      <c r="BI1038" t="s">
        <v>383</v>
      </c>
      <c r="BJ1038">
        <v>2</v>
      </c>
      <c r="BK1038" t="b">
        <v>1</v>
      </c>
      <c r="BL1038">
        <v>1660321013.3499999</v>
      </c>
      <c r="BM1038">
        <v>968.25762500000008</v>
      </c>
      <c r="BN1038">
        <v>1026.063375</v>
      </c>
      <c r="BO1038">
        <v>27.1976625</v>
      </c>
      <c r="BP1038">
        <v>24.531006250000001</v>
      </c>
      <c r="BQ1038">
        <v>966.08043750000002</v>
      </c>
      <c r="BR1038">
        <v>27.1875</v>
      </c>
      <c r="BS1038">
        <v>500.15106250000002</v>
      </c>
      <c r="BT1038">
        <v>99.54957499999999</v>
      </c>
      <c r="BU1038">
        <v>9.9925168750000015E-2</v>
      </c>
      <c r="BV1038">
        <v>30.9965875</v>
      </c>
      <c r="BW1038">
        <v>31.561450000000001</v>
      </c>
      <c r="BX1038">
        <v>999.9</v>
      </c>
      <c r="BY1038">
        <v>0</v>
      </c>
      <c r="BZ1038">
        <v>0</v>
      </c>
      <c r="CA1038">
        <v>10003.63875</v>
      </c>
      <c r="CB1038">
        <v>0</v>
      </c>
      <c r="CC1038">
        <v>15.069012499999999</v>
      </c>
      <c r="CD1038">
        <v>-57.806168749999998</v>
      </c>
      <c r="CE1038">
        <v>995.32737500000007</v>
      </c>
      <c r="CF1038">
        <v>1051.8675000000001</v>
      </c>
      <c r="CG1038">
        <v>2.6666525000000001</v>
      </c>
      <c r="CH1038">
        <v>1026.063375</v>
      </c>
      <c r="CI1038">
        <v>24.531006250000001</v>
      </c>
      <c r="CJ1038">
        <v>2.7075149999999999</v>
      </c>
      <c r="CK1038">
        <v>2.44205125</v>
      </c>
      <c r="CL1038">
        <v>22.3307875</v>
      </c>
      <c r="CM1038">
        <v>20.645350000000001</v>
      </c>
      <c r="CN1038">
        <v>1999.9668750000001</v>
      </c>
      <c r="CO1038">
        <v>0.97999543749999996</v>
      </c>
      <c r="CP1038">
        <v>2.0004743750000002E-2</v>
      </c>
      <c r="CQ1038">
        <v>0</v>
      </c>
      <c r="CR1038">
        <v>2.2131249999999998</v>
      </c>
      <c r="CS1038">
        <v>0</v>
      </c>
      <c r="CT1038">
        <v>29013.35</v>
      </c>
      <c r="CU1038">
        <v>17412.018749999999</v>
      </c>
      <c r="CV1038">
        <v>42.335625</v>
      </c>
      <c r="CW1038">
        <v>43.311999999999998</v>
      </c>
      <c r="CX1038">
        <v>42.311999999999998</v>
      </c>
      <c r="CY1038">
        <v>41.75</v>
      </c>
      <c r="CZ1038">
        <v>42.311999999999998</v>
      </c>
      <c r="DA1038">
        <v>1959.9568750000001</v>
      </c>
      <c r="DB1038">
        <v>40.01</v>
      </c>
      <c r="DC1038">
        <v>0</v>
      </c>
      <c r="DD1038">
        <v>1660321020</v>
      </c>
      <c r="DE1038">
        <v>0</v>
      </c>
      <c r="DF1038">
        <v>1660320627.5999999</v>
      </c>
      <c r="DG1038" t="s">
        <v>1997</v>
      </c>
      <c r="DH1038">
        <v>1660320624.0999999</v>
      </c>
      <c r="DI1038">
        <v>1660320627.5999999</v>
      </c>
      <c r="DJ1038">
        <v>29</v>
      </c>
      <c r="DK1038">
        <v>-0.125</v>
      </c>
      <c r="DL1038">
        <v>1E-3</v>
      </c>
      <c r="DM1038">
        <v>1.32</v>
      </c>
      <c r="DN1038">
        <v>1.6E-2</v>
      </c>
      <c r="DO1038">
        <v>400</v>
      </c>
      <c r="DP1038">
        <v>25</v>
      </c>
      <c r="DQ1038">
        <v>0.25</v>
      </c>
      <c r="DR1038">
        <v>0.03</v>
      </c>
      <c r="DS1038">
        <v>15.51986904342411</v>
      </c>
      <c r="DT1038">
        <v>1.163981986037147</v>
      </c>
      <c r="DU1038">
        <v>0.16978917671285629</v>
      </c>
      <c r="DV1038">
        <v>0</v>
      </c>
      <c r="DW1038">
        <v>45.959662161710717</v>
      </c>
      <c r="DX1038">
        <v>1.3405296920634791</v>
      </c>
      <c r="DY1038">
        <v>0.1204307038190275</v>
      </c>
      <c r="DZ1038">
        <v>0</v>
      </c>
      <c r="EA1038">
        <v>-57.793367741935477</v>
      </c>
      <c r="EB1038">
        <v>-2.3985338709675239</v>
      </c>
      <c r="EC1038">
        <v>0.19739964602232679</v>
      </c>
      <c r="ED1038">
        <v>0</v>
      </c>
      <c r="EE1038">
        <v>706.68597073709634</v>
      </c>
      <c r="EF1038">
        <v>280.81881005467949</v>
      </c>
      <c r="EG1038">
        <v>27.100965310791501</v>
      </c>
      <c r="EH1038">
        <v>0</v>
      </c>
      <c r="EI1038">
        <v>2.665939268292683</v>
      </c>
      <c r="EJ1038">
        <v>-8.91365853658725E-3</v>
      </c>
      <c r="EK1038">
        <v>4.1812364784826724E-3</v>
      </c>
      <c r="EL1038">
        <v>1</v>
      </c>
      <c r="EM1038">
        <v>1.947792173147048</v>
      </c>
      <c r="EN1038">
        <v>-3.065876828406127E-2</v>
      </c>
      <c r="EO1038">
        <v>2.4400552775988272E-3</v>
      </c>
      <c r="EP1038">
        <v>1</v>
      </c>
      <c r="EQ1038">
        <v>2</v>
      </c>
      <c r="ER1038">
        <v>6</v>
      </c>
      <c r="ES1038" t="s">
        <v>412</v>
      </c>
      <c r="ET1038">
        <v>2.9423699999999999</v>
      </c>
      <c r="EU1038">
        <v>2.8011400000000002</v>
      </c>
      <c r="EV1038">
        <v>0.167689</v>
      </c>
      <c r="EW1038">
        <v>0.173761</v>
      </c>
      <c r="EX1038">
        <v>0.117785</v>
      </c>
      <c r="EY1038">
        <v>0.109611</v>
      </c>
      <c r="EZ1038">
        <v>17059.099999999999</v>
      </c>
      <c r="FA1038">
        <v>17755.900000000001</v>
      </c>
      <c r="FB1038">
        <v>23837.1</v>
      </c>
      <c r="FC1038">
        <v>25011.4</v>
      </c>
      <c r="FD1038">
        <v>33664.1</v>
      </c>
      <c r="FE1038">
        <v>35563</v>
      </c>
      <c r="FF1038">
        <v>43462.8</v>
      </c>
      <c r="FG1038">
        <v>46235.1</v>
      </c>
      <c r="FH1038">
        <v>1.8674999999999999</v>
      </c>
      <c r="FI1038">
        <v>1.84398</v>
      </c>
      <c r="FJ1038">
        <v>0.123058</v>
      </c>
      <c r="FK1038">
        <v>0</v>
      </c>
      <c r="FL1038">
        <v>29.547499999999999</v>
      </c>
      <c r="FM1038">
        <v>999.9</v>
      </c>
      <c r="FN1038">
        <v>58.8</v>
      </c>
      <c r="FO1038">
        <v>36.4</v>
      </c>
      <c r="FP1038">
        <v>36.038200000000003</v>
      </c>
      <c r="FQ1038">
        <v>63.234900000000003</v>
      </c>
      <c r="FR1038">
        <v>23.305299999999999</v>
      </c>
      <c r="FS1038">
        <v>1</v>
      </c>
      <c r="FT1038">
        <v>0.39693600000000001</v>
      </c>
      <c r="FU1038">
        <v>1.41066</v>
      </c>
      <c r="FV1038">
        <v>20.315100000000001</v>
      </c>
      <c r="FW1038">
        <v>5.2119</v>
      </c>
      <c r="FX1038">
        <v>11.9063</v>
      </c>
      <c r="FY1038">
        <v>5.0027999999999997</v>
      </c>
      <c r="FZ1038">
        <v>3.2900999999999998</v>
      </c>
      <c r="GA1038">
        <v>9999</v>
      </c>
      <c r="GB1038">
        <v>9999</v>
      </c>
      <c r="GC1038">
        <v>9999</v>
      </c>
      <c r="GD1038">
        <v>999.9</v>
      </c>
      <c r="GE1038">
        <v>1.8595900000000001</v>
      </c>
      <c r="GF1038">
        <v>1.8546100000000001</v>
      </c>
      <c r="GG1038">
        <v>1.8577699999999999</v>
      </c>
      <c r="GH1038">
        <v>1.85623</v>
      </c>
      <c r="GI1038">
        <v>1.85501</v>
      </c>
      <c r="GJ1038">
        <v>1.8545799999999999</v>
      </c>
      <c r="GK1038">
        <v>1.85334</v>
      </c>
      <c r="GL1038">
        <v>1.8564000000000001</v>
      </c>
      <c r="GM1038">
        <v>0</v>
      </c>
      <c r="GN1038">
        <v>0</v>
      </c>
      <c r="GO1038">
        <v>0</v>
      </c>
      <c r="GP1038">
        <v>0</v>
      </c>
      <c r="GQ1038" t="s">
        <v>386</v>
      </c>
      <c r="GR1038" t="s">
        <v>387</v>
      </c>
      <c r="GS1038" t="s">
        <v>388</v>
      </c>
      <c r="GT1038" t="s">
        <v>388</v>
      </c>
      <c r="GU1038" t="s">
        <v>388</v>
      </c>
      <c r="GV1038" t="s">
        <v>388</v>
      </c>
      <c r="GW1038">
        <v>0</v>
      </c>
      <c r="GX1038">
        <v>100</v>
      </c>
      <c r="GY1038">
        <v>100</v>
      </c>
      <c r="GZ1038">
        <v>2.2200000000000002</v>
      </c>
      <c r="HA1038">
        <v>1.01E-2</v>
      </c>
      <c r="HB1038">
        <v>0.38386874957061617</v>
      </c>
      <c r="HC1038">
        <v>2.7716384584972409E-3</v>
      </c>
      <c r="HD1038">
        <v>-1.1467119688665799E-6</v>
      </c>
      <c r="HE1038">
        <v>2.0626329066488061E-10</v>
      </c>
      <c r="HF1038">
        <v>-7.258975840326358E-2</v>
      </c>
      <c r="HG1038">
        <v>1.066993184659233E-2</v>
      </c>
      <c r="HH1038">
        <v>-3.4528890892081033E-4</v>
      </c>
      <c r="HI1038">
        <v>2.382551249023132E-6</v>
      </c>
      <c r="HJ1038">
        <v>1</v>
      </c>
      <c r="HK1038">
        <v>2115</v>
      </c>
      <c r="HL1038">
        <v>2</v>
      </c>
      <c r="HM1038">
        <v>30</v>
      </c>
      <c r="HN1038">
        <v>6.6</v>
      </c>
      <c r="HO1038">
        <v>6.6</v>
      </c>
      <c r="HP1038">
        <v>2.3046899999999999</v>
      </c>
      <c r="HQ1038">
        <v>2.3156699999999999</v>
      </c>
      <c r="HR1038">
        <v>1.4978</v>
      </c>
      <c r="HS1038">
        <v>2.2997999999999998</v>
      </c>
      <c r="HT1038">
        <v>1.5478499999999999</v>
      </c>
      <c r="HU1038">
        <v>2.2753899999999998</v>
      </c>
      <c r="HV1038">
        <v>39.4666</v>
      </c>
      <c r="HW1038">
        <v>13.6592</v>
      </c>
      <c r="HX1038">
        <v>18</v>
      </c>
      <c r="HY1038">
        <v>446.423</v>
      </c>
      <c r="HZ1038">
        <v>489.24099999999999</v>
      </c>
      <c r="IA1038">
        <v>27.721299999999999</v>
      </c>
      <c r="IB1038">
        <v>32.092100000000002</v>
      </c>
      <c r="IC1038">
        <v>29.9999</v>
      </c>
      <c r="ID1038">
        <v>31.952999999999999</v>
      </c>
      <c r="IE1038">
        <v>32.047899999999998</v>
      </c>
      <c r="IF1038">
        <v>46.182299999999998</v>
      </c>
      <c r="IG1038">
        <v>33.672699999999999</v>
      </c>
      <c r="IH1038">
        <v>0</v>
      </c>
      <c r="II1038">
        <v>27.7409</v>
      </c>
      <c r="IJ1038">
        <v>1103.53</v>
      </c>
      <c r="IK1038">
        <v>24.467700000000001</v>
      </c>
      <c r="IL1038">
        <v>100.503</v>
      </c>
      <c r="IM1038">
        <v>100.203</v>
      </c>
      <c r="IN1038" t="s">
        <v>3530</v>
      </c>
    </row>
    <row r="1039" spans="1:248" x14ac:dyDescent="0.2">
      <c r="A1039">
        <v>1023</v>
      </c>
      <c r="B1039">
        <v>1660321023.0999999</v>
      </c>
      <c r="C1039">
        <v>10056.5</v>
      </c>
      <c r="D1039" t="s">
        <v>2398</v>
      </c>
      <c r="E1039" t="s">
        <v>2399</v>
      </c>
      <c r="F1039">
        <v>1</v>
      </c>
      <c r="G1039" t="s">
        <v>1996</v>
      </c>
      <c r="H1039" t="s">
        <v>377</v>
      </c>
      <c r="I1039" t="s">
        <v>378</v>
      </c>
      <c r="J1039" t="s">
        <v>379</v>
      </c>
      <c r="K1039" t="s">
        <v>380</v>
      </c>
      <c r="L1039" t="s">
        <v>1996</v>
      </c>
      <c r="M1039" t="s">
        <v>382</v>
      </c>
      <c r="N1039">
        <v>1660321015.3499999</v>
      </c>
      <c r="O1039">
        <f t="shared" si="510"/>
        <v>2.2814569966554082E-3</v>
      </c>
      <c r="P1039">
        <f t="shared" si="511"/>
        <v>2.2814569966554084</v>
      </c>
      <c r="Q1039">
        <f t="shared" si="512"/>
        <v>15.563517778719653</v>
      </c>
      <c r="R1039">
        <f t="shared" si="513"/>
        <v>978.25931249999996</v>
      </c>
      <c r="S1039">
        <f t="shared" si="514"/>
        <v>729.90267944490711</v>
      </c>
      <c r="T1039">
        <f t="shared" si="515"/>
        <v>72.734428739016607</v>
      </c>
      <c r="U1039">
        <f t="shared" si="516"/>
        <v>97.483040214926703</v>
      </c>
      <c r="V1039">
        <f t="shared" si="517"/>
        <v>0.11492667036251471</v>
      </c>
      <c r="W1039">
        <f t="shared" si="518"/>
        <v>2.9218213322627906</v>
      </c>
      <c r="X1039">
        <f t="shared" si="519"/>
        <v>0.11247311109810995</v>
      </c>
      <c r="Y1039">
        <f t="shared" si="520"/>
        <v>7.0511774246861919E-2</v>
      </c>
      <c r="Z1039">
        <f t="shared" si="521"/>
        <v>321.51568124999994</v>
      </c>
      <c r="AA1039">
        <f t="shared" si="522"/>
        <v>32.297219843190433</v>
      </c>
      <c r="AB1039">
        <f t="shared" si="523"/>
        <v>31.557612500000001</v>
      </c>
      <c r="AC1039">
        <f t="shared" si="524"/>
        <v>4.6568132975961491</v>
      </c>
      <c r="AD1039">
        <f t="shared" si="525"/>
        <v>60.092010781314322</v>
      </c>
      <c r="AE1039">
        <f t="shared" si="526"/>
        <v>2.7101945452335481</v>
      </c>
      <c r="AF1039">
        <f t="shared" si="527"/>
        <v>4.5100746505162483</v>
      </c>
      <c r="AG1039">
        <f t="shared" si="528"/>
        <v>1.9466187523626011</v>
      </c>
      <c r="AH1039">
        <f t="shared" si="529"/>
        <v>-100.6122535525035</v>
      </c>
      <c r="AI1039">
        <f t="shared" si="530"/>
        <v>-88.634243534774654</v>
      </c>
      <c r="AJ1039">
        <f t="shared" si="531"/>
        <v>-6.8306766211611771</v>
      </c>
      <c r="AK1039">
        <f t="shared" si="532"/>
        <v>125.43850754156064</v>
      </c>
      <c r="AL1039">
        <f t="shared" si="533"/>
        <v>45.998450356519662</v>
      </c>
      <c r="AM1039">
        <f t="shared" si="534"/>
        <v>2.2843969895961558</v>
      </c>
      <c r="AN1039">
        <f t="shared" si="535"/>
        <v>15.563517778719653</v>
      </c>
      <c r="AO1039">
        <v>1088.8384144456861</v>
      </c>
      <c r="AP1039">
        <v>1042.8611515151511</v>
      </c>
      <c r="AQ1039">
        <v>5.161248839117734</v>
      </c>
      <c r="AR1039">
        <v>66.056811601181195</v>
      </c>
      <c r="AS1039">
        <f t="shared" si="536"/>
        <v>2.2814569966554084</v>
      </c>
      <c r="AT1039">
        <v>24.532502822089771</v>
      </c>
      <c r="AU1039">
        <v>27.195116363636359</v>
      </c>
      <c r="AV1039">
        <v>-9.9990184402363174E-6</v>
      </c>
      <c r="AW1039">
        <v>80.9492581005711</v>
      </c>
      <c r="AX1039">
        <v>43</v>
      </c>
      <c r="AY1039">
        <v>9</v>
      </c>
      <c r="AZ1039">
        <f t="shared" si="537"/>
        <v>1</v>
      </c>
      <c r="BA1039">
        <f t="shared" si="538"/>
        <v>0</v>
      </c>
      <c r="BB1039">
        <f t="shared" si="539"/>
        <v>51952.515059573896</v>
      </c>
      <c r="BC1039">
        <f t="shared" si="540"/>
        <v>1999.994375</v>
      </c>
      <c r="BD1039">
        <f t="shared" si="541"/>
        <v>1681.195575</v>
      </c>
      <c r="BE1039">
        <f t="shared" si="542"/>
        <v>0.84060015168792657</v>
      </c>
      <c r="BF1039">
        <f t="shared" si="543"/>
        <v>0.16075829275769835</v>
      </c>
      <c r="BG1039">
        <v>6</v>
      </c>
      <c r="BH1039">
        <v>0.5</v>
      </c>
      <c r="BI1039" t="s">
        <v>383</v>
      </c>
      <c r="BJ1039">
        <v>2</v>
      </c>
      <c r="BK1039" t="b">
        <v>1</v>
      </c>
      <c r="BL1039">
        <v>1660321015.3499999</v>
      </c>
      <c r="BM1039">
        <v>978.25931249999996</v>
      </c>
      <c r="BN1039">
        <v>1036.1229375</v>
      </c>
      <c r="BO1039">
        <v>27.197275000000001</v>
      </c>
      <c r="BP1039">
        <v>24.531300000000002</v>
      </c>
      <c r="BQ1039">
        <v>976.07050000000004</v>
      </c>
      <c r="BR1039">
        <v>27.18711875</v>
      </c>
      <c r="BS1039">
        <v>500.13993749999997</v>
      </c>
      <c r="BT1039">
        <v>99.5495375</v>
      </c>
      <c r="BU1039">
        <v>9.9951106250000005E-2</v>
      </c>
      <c r="BV1039">
        <v>30.99493125</v>
      </c>
      <c r="BW1039">
        <v>31.557612500000001</v>
      </c>
      <c r="BX1039">
        <v>999.9</v>
      </c>
      <c r="BY1039">
        <v>0</v>
      </c>
      <c r="BZ1039">
        <v>0</v>
      </c>
      <c r="CA1039">
        <v>10001.061250000001</v>
      </c>
      <c r="CB1039">
        <v>0</v>
      </c>
      <c r="CC1039">
        <v>15.105874999999999</v>
      </c>
      <c r="CD1039">
        <v>-57.863999999999997</v>
      </c>
      <c r="CE1039">
        <v>1005.6083125</v>
      </c>
      <c r="CF1039">
        <v>1062.18</v>
      </c>
      <c r="CG1039">
        <v>2.6659768750000001</v>
      </c>
      <c r="CH1039">
        <v>1036.1229375</v>
      </c>
      <c r="CI1039">
        <v>24.531300000000002</v>
      </c>
      <c r="CJ1039">
        <v>2.70747625</v>
      </c>
      <c r="CK1039">
        <v>2.4420799999999998</v>
      </c>
      <c r="CL1039">
        <v>22.33054375</v>
      </c>
      <c r="CM1039">
        <v>20.645531250000001</v>
      </c>
      <c r="CN1039">
        <v>1999.994375</v>
      </c>
      <c r="CO1039">
        <v>0.9799958124999999</v>
      </c>
      <c r="CP1039">
        <v>2.0004381250000002E-2</v>
      </c>
      <c r="CQ1039">
        <v>0</v>
      </c>
      <c r="CR1039">
        <v>2.125</v>
      </c>
      <c r="CS1039">
        <v>0</v>
      </c>
      <c r="CT1039">
        <v>29023.71875</v>
      </c>
      <c r="CU1039">
        <v>17412.256249999999</v>
      </c>
      <c r="CV1039">
        <v>42.3395625</v>
      </c>
      <c r="CW1039">
        <v>43.311999999999998</v>
      </c>
      <c r="CX1039">
        <v>42.311999999999998</v>
      </c>
      <c r="CY1039">
        <v>41.75</v>
      </c>
      <c r="CZ1039">
        <v>42.311999999999998</v>
      </c>
      <c r="DA1039">
        <v>1959.984375</v>
      </c>
      <c r="DB1039">
        <v>40.01</v>
      </c>
      <c r="DC1039">
        <v>0</v>
      </c>
      <c r="DD1039">
        <v>1660321021.2</v>
      </c>
      <c r="DE1039">
        <v>0</v>
      </c>
      <c r="DF1039">
        <v>1660320627.5999999</v>
      </c>
      <c r="DG1039" t="s">
        <v>1997</v>
      </c>
      <c r="DH1039">
        <v>1660320624.0999999</v>
      </c>
      <c r="DI1039">
        <v>1660320627.5999999</v>
      </c>
      <c r="DJ1039">
        <v>29</v>
      </c>
      <c r="DK1039">
        <v>-0.125</v>
      </c>
      <c r="DL1039">
        <v>1E-3</v>
      </c>
      <c r="DM1039">
        <v>1.32</v>
      </c>
      <c r="DN1039">
        <v>1.6E-2</v>
      </c>
      <c r="DO1039">
        <v>400</v>
      </c>
      <c r="DP1039">
        <v>25</v>
      </c>
      <c r="DQ1039">
        <v>0.25</v>
      </c>
      <c r="DR1039">
        <v>0.03</v>
      </c>
      <c r="DS1039">
        <v>15.536524089779761</v>
      </c>
      <c r="DT1039">
        <v>1.944686707504971</v>
      </c>
      <c r="DU1039">
        <v>0.19211746155932</v>
      </c>
      <c r="DV1039">
        <v>0</v>
      </c>
      <c r="DW1039">
        <v>45.975835611411199</v>
      </c>
      <c r="DX1039">
        <v>1.492417954107051</v>
      </c>
      <c r="DY1039">
        <v>0.12666902925085929</v>
      </c>
      <c r="DZ1039">
        <v>0</v>
      </c>
      <c r="EA1039">
        <v>-57.824032258064513</v>
      </c>
      <c r="EB1039">
        <v>-2.490943548386984</v>
      </c>
      <c r="EC1039">
        <v>0.20217505571401659</v>
      </c>
      <c r="ED1039">
        <v>0</v>
      </c>
      <c r="EE1039">
        <v>711.17917499480927</v>
      </c>
      <c r="EF1039">
        <v>278.00323078925311</v>
      </c>
      <c r="EG1039">
        <v>26.840682206493359</v>
      </c>
      <c r="EH1039">
        <v>0</v>
      </c>
      <c r="EI1039">
        <v>2.666027317073171</v>
      </c>
      <c r="EJ1039">
        <v>-1.611470383275285E-2</v>
      </c>
      <c r="EK1039">
        <v>4.0956592276726704E-3</v>
      </c>
      <c r="EL1039">
        <v>1</v>
      </c>
      <c r="EM1039">
        <v>1.947297476500921</v>
      </c>
      <c r="EN1039">
        <v>-2.7731841505832799E-2</v>
      </c>
      <c r="EO1039">
        <v>2.2472336980179281E-3</v>
      </c>
      <c r="EP1039">
        <v>1</v>
      </c>
      <c r="EQ1039">
        <v>2</v>
      </c>
      <c r="ER1039">
        <v>6</v>
      </c>
      <c r="ES1039" t="s">
        <v>412</v>
      </c>
      <c r="ET1039">
        <v>2.9425599999999998</v>
      </c>
      <c r="EU1039">
        <v>2.8010899999999999</v>
      </c>
      <c r="EV1039">
        <v>0.168487</v>
      </c>
      <c r="EW1039">
        <v>0.174538</v>
      </c>
      <c r="EX1039">
        <v>0.117787</v>
      </c>
      <c r="EY1039">
        <v>0.109614</v>
      </c>
      <c r="EZ1039">
        <v>17042.8</v>
      </c>
      <c r="FA1039">
        <v>17739.2</v>
      </c>
      <c r="FB1039">
        <v>23837.200000000001</v>
      </c>
      <c r="FC1039">
        <v>25011.5</v>
      </c>
      <c r="FD1039">
        <v>33664.1</v>
      </c>
      <c r="FE1039">
        <v>35563.1</v>
      </c>
      <c r="FF1039">
        <v>43462.9</v>
      </c>
      <c r="FG1039">
        <v>46235.3</v>
      </c>
      <c r="FH1039">
        <v>1.8673500000000001</v>
      </c>
      <c r="FI1039">
        <v>1.8441000000000001</v>
      </c>
      <c r="FJ1039">
        <v>0.122998</v>
      </c>
      <c r="FK1039">
        <v>0</v>
      </c>
      <c r="FL1039">
        <v>29.546399999999998</v>
      </c>
      <c r="FM1039">
        <v>999.9</v>
      </c>
      <c r="FN1039">
        <v>58.8</v>
      </c>
      <c r="FO1039">
        <v>36.299999999999997</v>
      </c>
      <c r="FP1039">
        <v>35.8429</v>
      </c>
      <c r="FQ1039">
        <v>63.154899999999998</v>
      </c>
      <c r="FR1039">
        <v>22.816500000000001</v>
      </c>
      <c r="FS1039">
        <v>1</v>
      </c>
      <c r="FT1039">
        <v>0.39677800000000002</v>
      </c>
      <c r="FU1039">
        <v>1.3652599999999999</v>
      </c>
      <c r="FV1039">
        <v>20.3155</v>
      </c>
      <c r="FW1039">
        <v>5.2115999999999998</v>
      </c>
      <c r="FX1039">
        <v>11.906599999999999</v>
      </c>
      <c r="FY1039">
        <v>5.0027999999999997</v>
      </c>
      <c r="FZ1039">
        <v>3.2900999999999998</v>
      </c>
      <c r="GA1039">
        <v>9999</v>
      </c>
      <c r="GB1039">
        <v>9999</v>
      </c>
      <c r="GC1039">
        <v>9999</v>
      </c>
      <c r="GD1039">
        <v>999.9</v>
      </c>
      <c r="GE1039">
        <v>1.8595900000000001</v>
      </c>
      <c r="GF1039">
        <v>1.85459</v>
      </c>
      <c r="GG1039">
        <v>1.8577699999999999</v>
      </c>
      <c r="GH1039">
        <v>1.85623</v>
      </c>
      <c r="GI1039">
        <v>1.85501</v>
      </c>
      <c r="GJ1039">
        <v>1.8545700000000001</v>
      </c>
      <c r="GK1039">
        <v>1.85334</v>
      </c>
      <c r="GL1039">
        <v>1.85639</v>
      </c>
      <c r="GM1039">
        <v>0</v>
      </c>
      <c r="GN1039">
        <v>0</v>
      </c>
      <c r="GO1039">
        <v>0</v>
      </c>
      <c r="GP1039">
        <v>0</v>
      </c>
      <c r="GQ1039" t="s">
        <v>386</v>
      </c>
      <c r="GR1039" t="s">
        <v>387</v>
      </c>
      <c r="GS1039" t="s">
        <v>388</v>
      </c>
      <c r="GT1039" t="s">
        <v>388</v>
      </c>
      <c r="GU1039" t="s">
        <v>388</v>
      </c>
      <c r="GV1039" t="s">
        <v>388</v>
      </c>
      <c r="GW1039">
        <v>0</v>
      </c>
      <c r="GX1039">
        <v>100</v>
      </c>
      <c r="GY1039">
        <v>100</v>
      </c>
      <c r="GZ1039">
        <v>2.23</v>
      </c>
      <c r="HA1039">
        <v>1.01E-2</v>
      </c>
      <c r="HB1039">
        <v>0.38386874957061617</v>
      </c>
      <c r="HC1039">
        <v>2.7716384584972409E-3</v>
      </c>
      <c r="HD1039">
        <v>-1.1467119688665799E-6</v>
      </c>
      <c r="HE1039">
        <v>2.0626329066488061E-10</v>
      </c>
      <c r="HF1039">
        <v>-7.258975840326358E-2</v>
      </c>
      <c r="HG1039">
        <v>1.066993184659233E-2</v>
      </c>
      <c r="HH1039">
        <v>-3.4528890892081033E-4</v>
      </c>
      <c r="HI1039">
        <v>2.382551249023132E-6</v>
      </c>
      <c r="HJ1039">
        <v>1</v>
      </c>
      <c r="HK1039">
        <v>2115</v>
      </c>
      <c r="HL1039">
        <v>2</v>
      </c>
      <c r="HM1039">
        <v>30</v>
      </c>
      <c r="HN1039">
        <v>6.7</v>
      </c>
      <c r="HO1039">
        <v>6.6</v>
      </c>
      <c r="HP1039">
        <v>2.31812</v>
      </c>
      <c r="HQ1039">
        <v>2.2949199999999998</v>
      </c>
      <c r="HR1039">
        <v>1.4978</v>
      </c>
      <c r="HS1039">
        <v>2.2997999999999998</v>
      </c>
      <c r="HT1039">
        <v>1.5478499999999999</v>
      </c>
      <c r="HU1039">
        <v>2.4279799999999998</v>
      </c>
      <c r="HV1039">
        <v>39.4666</v>
      </c>
      <c r="HW1039">
        <v>13.667999999999999</v>
      </c>
      <c r="HX1039">
        <v>18</v>
      </c>
      <c r="HY1039">
        <v>446.33600000000001</v>
      </c>
      <c r="HZ1039">
        <v>489.32299999999998</v>
      </c>
      <c r="IA1039">
        <v>27.719899999999999</v>
      </c>
      <c r="IB1039">
        <v>32.091900000000003</v>
      </c>
      <c r="IC1039">
        <v>29.9998</v>
      </c>
      <c r="ID1039">
        <v>31.952500000000001</v>
      </c>
      <c r="IE1039">
        <v>32.047899999999998</v>
      </c>
      <c r="IF1039">
        <v>46.473100000000002</v>
      </c>
      <c r="IG1039">
        <v>33.672699999999999</v>
      </c>
      <c r="IH1039">
        <v>0</v>
      </c>
      <c r="II1039">
        <v>27.747499999999999</v>
      </c>
      <c r="IJ1039">
        <v>1103.53</v>
      </c>
      <c r="IK1039">
        <v>24.464300000000001</v>
      </c>
      <c r="IL1039">
        <v>100.503</v>
      </c>
      <c r="IM1039">
        <v>100.20399999999999</v>
      </c>
      <c r="IN1039" t="s">
        <v>3530</v>
      </c>
    </row>
    <row r="1040" spans="1:248" x14ac:dyDescent="0.2">
      <c r="A1040">
        <v>1024</v>
      </c>
      <c r="B1040">
        <v>1660321023.5999999</v>
      </c>
      <c r="C1040">
        <v>10057</v>
      </c>
      <c r="D1040" t="s">
        <v>2398</v>
      </c>
      <c r="E1040" t="s">
        <v>2399</v>
      </c>
      <c r="F1040">
        <v>1</v>
      </c>
      <c r="G1040" t="s">
        <v>1996</v>
      </c>
      <c r="H1040" t="s">
        <v>377</v>
      </c>
      <c r="I1040" t="s">
        <v>378</v>
      </c>
      <c r="J1040" t="s">
        <v>379</v>
      </c>
      <c r="K1040" t="s">
        <v>380</v>
      </c>
      <c r="L1040" t="s">
        <v>1996</v>
      </c>
      <c r="M1040" t="s">
        <v>382</v>
      </c>
      <c r="N1040">
        <v>1660321015.3499999</v>
      </c>
      <c r="O1040">
        <f t="shared" si="510"/>
        <v>2.2824095795662305E-3</v>
      </c>
      <c r="P1040">
        <f t="shared" si="511"/>
        <v>2.2824095795662305</v>
      </c>
      <c r="Q1040">
        <f t="shared" si="512"/>
        <v>15.517304409124785</v>
      </c>
      <c r="R1040">
        <f t="shared" si="513"/>
        <v>978.25931249999996</v>
      </c>
      <c r="S1040">
        <f t="shared" si="514"/>
        <v>730.63834091815579</v>
      </c>
      <c r="T1040">
        <f t="shared" si="515"/>
        <v>72.807737028613175</v>
      </c>
      <c r="U1040">
        <f t="shared" si="516"/>
        <v>97.483040214926703</v>
      </c>
      <c r="V1040">
        <f t="shared" si="517"/>
        <v>0.1149757014309246</v>
      </c>
      <c r="W1040">
        <f t="shared" si="518"/>
        <v>2.9218213322627906</v>
      </c>
      <c r="X1040">
        <f t="shared" si="519"/>
        <v>0.11252007230041011</v>
      </c>
      <c r="Y1040">
        <f t="shared" si="520"/>
        <v>7.0541305467260562E-2</v>
      </c>
      <c r="Z1040">
        <f t="shared" si="521"/>
        <v>321.51568124999994</v>
      </c>
      <c r="AA1040">
        <f t="shared" si="522"/>
        <v>32.296972188728276</v>
      </c>
      <c r="AB1040">
        <f t="shared" si="523"/>
        <v>31.557612500000001</v>
      </c>
      <c r="AC1040">
        <f t="shared" si="524"/>
        <v>4.6568132975961491</v>
      </c>
      <c r="AD1040">
        <f t="shared" si="525"/>
        <v>60.092010781314322</v>
      </c>
      <c r="AE1040">
        <f t="shared" si="526"/>
        <v>2.7101945452335481</v>
      </c>
      <c r="AF1040">
        <f t="shared" si="527"/>
        <v>4.5100746505162483</v>
      </c>
      <c r="AG1040">
        <f t="shared" si="528"/>
        <v>1.9466187523626011</v>
      </c>
      <c r="AH1040">
        <f t="shared" si="529"/>
        <v>-100.65426245887076</v>
      </c>
      <c r="AI1040">
        <f t="shared" si="530"/>
        <v>-88.634243534774654</v>
      </c>
      <c r="AJ1040">
        <f t="shared" si="531"/>
        <v>-6.8306766211611771</v>
      </c>
      <c r="AK1040">
        <f t="shared" si="532"/>
        <v>125.39649863519337</v>
      </c>
      <c r="AL1040">
        <f t="shared" si="533"/>
        <v>45.998450356519662</v>
      </c>
      <c r="AM1040">
        <f t="shared" si="534"/>
        <v>2.2843969895961558</v>
      </c>
      <c r="AN1040">
        <f t="shared" si="535"/>
        <v>15.517304409124785</v>
      </c>
      <c r="AO1040">
        <v>1091.3934675987009</v>
      </c>
      <c r="AP1040">
        <v>1045.4445454545451</v>
      </c>
      <c r="AQ1040">
        <v>5.1667288101864246</v>
      </c>
      <c r="AR1040">
        <v>66.056811601181195</v>
      </c>
      <c r="AS1040">
        <f t="shared" si="536"/>
        <v>2.2824095795662305</v>
      </c>
      <c r="AT1040">
        <v>24.531882153385698</v>
      </c>
      <c r="AU1040">
        <v>27.195532727272731</v>
      </c>
      <c r="AV1040">
        <v>1.5405633646686021E-6</v>
      </c>
      <c r="AW1040">
        <v>80.9492581005711</v>
      </c>
      <c r="AX1040">
        <v>44</v>
      </c>
      <c r="AY1040">
        <v>9</v>
      </c>
      <c r="AZ1040">
        <f t="shared" si="537"/>
        <v>1</v>
      </c>
      <c r="BA1040">
        <f t="shared" si="538"/>
        <v>0</v>
      </c>
      <c r="BB1040">
        <f t="shared" si="539"/>
        <v>51952.515059573896</v>
      </c>
      <c r="BC1040">
        <f t="shared" si="540"/>
        <v>1999.994375</v>
      </c>
      <c r="BD1040">
        <f t="shared" si="541"/>
        <v>1681.195575</v>
      </c>
      <c r="BE1040">
        <f t="shared" si="542"/>
        <v>0.84060015168792657</v>
      </c>
      <c r="BF1040">
        <f t="shared" si="543"/>
        <v>0.16075829275769835</v>
      </c>
      <c r="BG1040">
        <v>6</v>
      </c>
      <c r="BH1040">
        <v>0.5</v>
      </c>
      <c r="BI1040" t="s">
        <v>383</v>
      </c>
      <c r="BJ1040">
        <v>2</v>
      </c>
      <c r="BK1040" t="b">
        <v>1</v>
      </c>
      <c r="BL1040">
        <v>1660321015.3499999</v>
      </c>
      <c r="BM1040">
        <v>978.25931249999996</v>
      </c>
      <c r="BN1040">
        <v>1036.1229375</v>
      </c>
      <c r="BO1040">
        <v>27.197275000000001</v>
      </c>
      <c r="BP1040">
        <v>24.531300000000002</v>
      </c>
      <c r="BQ1040">
        <v>976.07050000000004</v>
      </c>
      <c r="BR1040">
        <v>27.18711875</v>
      </c>
      <c r="BS1040">
        <v>500.13993749999997</v>
      </c>
      <c r="BT1040">
        <v>99.5495375</v>
      </c>
      <c r="BU1040">
        <v>9.9951106250000005E-2</v>
      </c>
      <c r="BV1040">
        <v>30.99493125</v>
      </c>
      <c r="BW1040">
        <v>31.557612500000001</v>
      </c>
      <c r="BX1040">
        <v>999.9</v>
      </c>
      <c r="BY1040">
        <v>0</v>
      </c>
      <c r="BZ1040">
        <v>0</v>
      </c>
      <c r="CA1040">
        <v>10001.061250000001</v>
      </c>
      <c r="CB1040">
        <v>0</v>
      </c>
      <c r="CC1040">
        <v>15.105874999999999</v>
      </c>
      <c r="CD1040">
        <v>-57.863999999999997</v>
      </c>
      <c r="CE1040">
        <v>1005.6083125</v>
      </c>
      <c r="CF1040">
        <v>1062.18</v>
      </c>
      <c r="CG1040">
        <v>2.6659768750000001</v>
      </c>
      <c r="CH1040">
        <v>1036.1229375</v>
      </c>
      <c r="CI1040">
        <v>24.531300000000002</v>
      </c>
      <c r="CJ1040">
        <v>2.70747625</v>
      </c>
      <c r="CK1040">
        <v>2.4420799999999998</v>
      </c>
      <c r="CL1040">
        <v>22.33054375</v>
      </c>
      <c r="CM1040">
        <v>20.645531250000001</v>
      </c>
      <c r="CN1040">
        <v>1999.994375</v>
      </c>
      <c r="CO1040">
        <v>0.9799958124999999</v>
      </c>
      <c r="CP1040">
        <v>2.0004381250000002E-2</v>
      </c>
      <c r="CQ1040">
        <v>0</v>
      </c>
      <c r="CR1040">
        <v>2.125</v>
      </c>
      <c r="CS1040">
        <v>0</v>
      </c>
      <c r="CT1040">
        <v>29023.71875</v>
      </c>
      <c r="CU1040">
        <v>17412.256249999999</v>
      </c>
      <c r="CV1040">
        <v>42.3395625</v>
      </c>
      <c r="CW1040">
        <v>43.311999999999998</v>
      </c>
      <c r="CX1040">
        <v>42.311999999999998</v>
      </c>
      <c r="CY1040">
        <v>41.75</v>
      </c>
      <c r="CZ1040">
        <v>42.311999999999998</v>
      </c>
      <c r="DA1040">
        <v>1959.984375</v>
      </c>
      <c r="DB1040">
        <v>40.01</v>
      </c>
      <c r="DC1040">
        <v>0</v>
      </c>
      <c r="DD1040">
        <v>1660321021.8</v>
      </c>
      <c r="DE1040">
        <v>0</v>
      </c>
      <c r="DF1040">
        <v>1660320627.5999999</v>
      </c>
      <c r="DG1040" t="s">
        <v>1997</v>
      </c>
      <c r="DH1040">
        <v>1660320624.0999999</v>
      </c>
      <c r="DI1040">
        <v>1660320627.5999999</v>
      </c>
      <c r="DJ1040">
        <v>29</v>
      </c>
      <c r="DK1040">
        <v>-0.125</v>
      </c>
      <c r="DL1040">
        <v>1E-3</v>
      </c>
      <c r="DM1040">
        <v>1.32</v>
      </c>
      <c r="DN1040">
        <v>1.6E-2</v>
      </c>
      <c r="DO1040">
        <v>400</v>
      </c>
      <c r="DP1040">
        <v>25</v>
      </c>
      <c r="DQ1040">
        <v>0.25</v>
      </c>
      <c r="DR1040">
        <v>0.03</v>
      </c>
      <c r="DS1040">
        <v>15.54601019783148</v>
      </c>
      <c r="DT1040">
        <v>2.031538679590259</v>
      </c>
      <c r="DU1040">
        <v>0.19349563621720031</v>
      </c>
      <c r="DV1040">
        <v>0</v>
      </c>
      <c r="DW1040">
        <v>45.996796741888147</v>
      </c>
      <c r="DX1040">
        <v>1.323626962249471</v>
      </c>
      <c r="DY1040">
        <v>0.1205616993206006</v>
      </c>
      <c r="DZ1040">
        <v>0</v>
      </c>
      <c r="EA1040">
        <v>-57.89279333333333</v>
      </c>
      <c r="EB1040">
        <v>-2.088838264738488</v>
      </c>
      <c r="EC1040">
        <v>0.1692796363680196</v>
      </c>
      <c r="ED1040">
        <v>0</v>
      </c>
      <c r="EE1040">
        <v>717.05230416293875</v>
      </c>
      <c r="EF1040">
        <v>278.01677118609081</v>
      </c>
      <c r="EG1040">
        <v>27.5083304725798</v>
      </c>
      <c r="EH1040">
        <v>0</v>
      </c>
      <c r="EI1040">
        <v>2.6662669999999999</v>
      </c>
      <c r="EJ1040">
        <v>-2.8648255159482369E-2</v>
      </c>
      <c r="EK1040">
        <v>3.9677980039310922E-3</v>
      </c>
      <c r="EL1040">
        <v>1</v>
      </c>
      <c r="EM1040">
        <v>1.946715738362649</v>
      </c>
      <c r="EN1040">
        <v>-2.418170738708712E-2</v>
      </c>
      <c r="EO1040">
        <v>2.0383249366344642E-3</v>
      </c>
      <c r="EP1040">
        <v>1</v>
      </c>
      <c r="EQ1040">
        <v>2</v>
      </c>
      <c r="ER1040">
        <v>6</v>
      </c>
      <c r="ES1040" t="s">
        <v>412</v>
      </c>
      <c r="ET1040">
        <v>2.9426399999999999</v>
      </c>
      <c r="EU1040">
        <v>2.8010700000000002</v>
      </c>
      <c r="EV1040">
        <v>0.16875399999999999</v>
      </c>
      <c r="EW1040">
        <v>0.17479900000000001</v>
      </c>
      <c r="EX1040">
        <v>0.11779199999999999</v>
      </c>
      <c r="EY1040">
        <v>0.109612</v>
      </c>
      <c r="EZ1040">
        <v>17037.3</v>
      </c>
      <c r="FA1040">
        <v>17733.7</v>
      </c>
      <c r="FB1040">
        <v>23837.200000000001</v>
      </c>
      <c r="FC1040">
        <v>25011.5</v>
      </c>
      <c r="FD1040">
        <v>33664</v>
      </c>
      <c r="FE1040">
        <v>35563.1</v>
      </c>
      <c r="FF1040">
        <v>43463</v>
      </c>
      <c r="FG1040">
        <v>46235.3</v>
      </c>
      <c r="FH1040">
        <v>1.8673999999999999</v>
      </c>
      <c r="FI1040">
        <v>1.8440700000000001</v>
      </c>
      <c r="FJ1040">
        <v>0.122983</v>
      </c>
      <c r="FK1040">
        <v>0</v>
      </c>
      <c r="FL1040">
        <v>29.5459</v>
      </c>
      <c r="FM1040">
        <v>999.9</v>
      </c>
      <c r="FN1040">
        <v>58.8</v>
      </c>
      <c r="FO1040">
        <v>36.4</v>
      </c>
      <c r="FP1040">
        <v>36.038600000000002</v>
      </c>
      <c r="FQ1040">
        <v>63.154899999999998</v>
      </c>
      <c r="FR1040">
        <v>22.399799999999999</v>
      </c>
      <c r="FS1040">
        <v>1</v>
      </c>
      <c r="FT1040">
        <v>0.39673000000000003</v>
      </c>
      <c r="FU1040">
        <v>1.3547100000000001</v>
      </c>
      <c r="FV1040">
        <v>20.3157</v>
      </c>
      <c r="FW1040">
        <v>5.2115999999999998</v>
      </c>
      <c r="FX1040">
        <v>11.906599999999999</v>
      </c>
      <c r="FY1040">
        <v>5.0029000000000003</v>
      </c>
      <c r="FZ1040">
        <v>3.2900999999999998</v>
      </c>
      <c r="GA1040">
        <v>9999</v>
      </c>
      <c r="GB1040">
        <v>9999</v>
      </c>
      <c r="GC1040">
        <v>9999</v>
      </c>
      <c r="GD1040">
        <v>999.9</v>
      </c>
      <c r="GE1040">
        <v>1.8595900000000001</v>
      </c>
      <c r="GF1040">
        <v>1.85459</v>
      </c>
      <c r="GG1040">
        <v>1.8577699999999999</v>
      </c>
      <c r="GH1040">
        <v>1.85623</v>
      </c>
      <c r="GI1040">
        <v>1.85501</v>
      </c>
      <c r="GJ1040">
        <v>1.8545799999999999</v>
      </c>
      <c r="GK1040">
        <v>1.8533299999999999</v>
      </c>
      <c r="GL1040">
        <v>1.85639</v>
      </c>
      <c r="GM1040">
        <v>0</v>
      </c>
      <c r="GN1040">
        <v>0</v>
      </c>
      <c r="GO1040">
        <v>0</v>
      </c>
      <c r="GP1040">
        <v>0</v>
      </c>
      <c r="GQ1040" t="s">
        <v>386</v>
      </c>
      <c r="GR1040" t="s">
        <v>387</v>
      </c>
      <c r="GS1040" t="s">
        <v>388</v>
      </c>
      <c r="GT1040" t="s">
        <v>388</v>
      </c>
      <c r="GU1040" t="s">
        <v>388</v>
      </c>
      <c r="GV1040" t="s">
        <v>388</v>
      </c>
      <c r="GW1040">
        <v>0</v>
      </c>
      <c r="GX1040">
        <v>100</v>
      </c>
      <c r="GY1040">
        <v>100</v>
      </c>
      <c r="GZ1040">
        <v>2.23</v>
      </c>
      <c r="HA1040">
        <v>1.0200000000000001E-2</v>
      </c>
      <c r="HB1040">
        <v>0.38386874957061617</v>
      </c>
      <c r="HC1040">
        <v>2.7716384584972409E-3</v>
      </c>
      <c r="HD1040">
        <v>-1.1467119688665799E-6</v>
      </c>
      <c r="HE1040">
        <v>2.0626329066488061E-10</v>
      </c>
      <c r="HF1040">
        <v>-7.258975840326358E-2</v>
      </c>
      <c r="HG1040">
        <v>1.066993184659233E-2</v>
      </c>
      <c r="HH1040">
        <v>-3.4528890892081033E-4</v>
      </c>
      <c r="HI1040">
        <v>2.382551249023132E-6</v>
      </c>
      <c r="HJ1040">
        <v>1</v>
      </c>
      <c r="HK1040">
        <v>2115</v>
      </c>
      <c r="HL1040">
        <v>2</v>
      </c>
      <c r="HM1040">
        <v>30</v>
      </c>
      <c r="HN1040">
        <v>6.7</v>
      </c>
      <c r="HO1040">
        <v>6.6</v>
      </c>
      <c r="HP1040">
        <v>2.32178</v>
      </c>
      <c r="HQ1040">
        <v>2.2985799999999998</v>
      </c>
      <c r="HR1040">
        <v>1.4978</v>
      </c>
      <c r="HS1040">
        <v>2.2997999999999998</v>
      </c>
      <c r="HT1040">
        <v>1.5478499999999999</v>
      </c>
      <c r="HU1040">
        <v>2.4438499999999999</v>
      </c>
      <c r="HV1040">
        <v>39.4666</v>
      </c>
      <c r="HW1040">
        <v>13.667999999999999</v>
      </c>
      <c r="HX1040">
        <v>18</v>
      </c>
      <c r="HY1040">
        <v>446.36399999999998</v>
      </c>
      <c r="HZ1040">
        <v>489.30700000000002</v>
      </c>
      <c r="IA1040">
        <v>27.72</v>
      </c>
      <c r="IB1040">
        <v>32.091900000000003</v>
      </c>
      <c r="IC1040">
        <v>29.999700000000001</v>
      </c>
      <c r="ID1040">
        <v>31.952500000000001</v>
      </c>
      <c r="IE1040">
        <v>32.047899999999998</v>
      </c>
      <c r="IF1040">
        <v>46.525700000000001</v>
      </c>
      <c r="IG1040">
        <v>33.672699999999999</v>
      </c>
      <c r="IH1040">
        <v>0</v>
      </c>
      <c r="II1040">
        <v>27.747499999999999</v>
      </c>
      <c r="IJ1040">
        <v>1113.55</v>
      </c>
      <c r="IK1040">
        <v>24.4636</v>
      </c>
      <c r="IL1040">
        <v>100.503</v>
      </c>
      <c r="IM1040">
        <v>100.20399999999999</v>
      </c>
      <c r="IN1040" t="s">
        <v>3530</v>
      </c>
    </row>
    <row r="1041" spans="1:248" x14ac:dyDescent="0.2">
      <c r="A1041">
        <v>1025</v>
      </c>
      <c r="B1041">
        <v>1660321024.5999999</v>
      </c>
      <c r="C1041">
        <v>10058</v>
      </c>
      <c r="D1041" t="s">
        <v>2400</v>
      </c>
      <c r="E1041" t="s">
        <v>2401</v>
      </c>
      <c r="F1041">
        <v>1</v>
      </c>
      <c r="G1041" t="s">
        <v>1996</v>
      </c>
      <c r="H1041" t="s">
        <v>377</v>
      </c>
      <c r="I1041" t="s">
        <v>378</v>
      </c>
      <c r="J1041" t="s">
        <v>379</v>
      </c>
      <c r="K1041" t="s">
        <v>380</v>
      </c>
      <c r="L1041" t="s">
        <v>1996</v>
      </c>
      <c r="M1041" t="s">
        <v>382</v>
      </c>
      <c r="N1041">
        <v>1660321016.8666661</v>
      </c>
      <c r="O1041">
        <f t="shared" ref="O1041:O1104" si="544">(P1041)/1000</f>
        <v>2.2848719964517488E-3</v>
      </c>
      <c r="P1041">
        <f t="shared" ref="P1041:P1104" si="545">IF(BK1041, AS1041, AM1041)</f>
        <v>2.2848719964517485</v>
      </c>
      <c r="Q1041">
        <f t="shared" ref="Q1041:Q1104" si="546">IF(BK1041, AN1041, AL1041)</f>
        <v>15.483798755266204</v>
      </c>
      <c r="R1041">
        <f t="shared" ref="R1041:R1104" si="547">BM1041 - IF(AZ1041&gt;1, Q1041*BG1041*100/(BB1041*CA1041), 0)</f>
        <v>985.85013333333347</v>
      </c>
      <c r="S1041">
        <f t="shared" ref="S1041:S1104" si="548">((Y1041-O1041/2)*R1041-Q1041)/(Y1041+O1041/2)</f>
        <v>738.77840054529565</v>
      </c>
      <c r="T1041">
        <f t="shared" ref="T1041:T1104" si="549">S1041*(BT1041+BU1041)/1000</f>
        <v>73.618826110516167</v>
      </c>
      <c r="U1041">
        <f t="shared" ref="U1041:U1104" si="550">(BM1041 - IF(AZ1041&gt;1, Q1041*BG1041*100/(BB1041*CA1041), 0))*(BT1041+BU1041)/1000</f>
        <v>98.239376629482322</v>
      </c>
      <c r="V1041">
        <f t="shared" ref="V1041:V1104" si="551">2/((1/X1041-1/W1041)+SIGN(X1041)*SQRT((1/X1041-1/W1041)*(1/X1041-1/W1041) + 4*BH1041/((BH1041+1)*(BH1041+1))*(2*1/X1041*1/W1041-1/W1041*1/W1041)))</f>
        <v>0.11514588866706497</v>
      </c>
      <c r="W1041">
        <f t="shared" ref="W1041:W1104" si="552">IF(LEFT(BI1041,1)&lt;&gt;"0",IF(LEFT(BI1041,1)="1",3,BJ1041),$D$5+$E$5*(CA1041*BT1041/($K$5*1000))+$F$5*(CA1041*BT1041/($K$5*1000))*MAX(MIN(BG1041,$J$5),$I$5)*MAX(MIN(BG1041,$J$5),$I$5)+$G$5*MAX(MIN(BG1041,$J$5),$I$5)*(CA1041*BT1041/($K$5*1000))+$H$5*(CA1041*BT1041/($K$5*1000))*(CA1041*BT1041/($K$5*1000)))</f>
        <v>2.9217224772195483</v>
      </c>
      <c r="X1041">
        <f t="shared" ref="X1041:X1104" si="553">O1041*(1000-(1000*0.61365*EXP(17.502*AB1041/(240.97+AB1041))/(BT1041+BU1041)+BO1041)/2)/(1000*0.61365*EXP(17.502*AB1041/(240.97+AB1041))/(BT1041+BU1041)-BO1041)</f>
        <v>0.11268298699168244</v>
      </c>
      <c r="Y1041">
        <f t="shared" ref="Y1041:Y1104" si="554">1/((BH1041+1)/(V1041/1.6)+1/(W1041/1.37)) + BH1041/((BH1041+1)/(V1041/1.6) + BH1041/(W1041/1.37))</f>
        <v>7.064376114167005E-2</v>
      </c>
      <c r="Z1041">
        <f t="shared" ref="Z1041:Z1104" si="555">(BC1041*BF1041)</f>
        <v>321.51455739999994</v>
      </c>
      <c r="AA1041">
        <f t="shared" ref="AA1041:AA1104" si="556">(BV1041+(Z1041+2*0.95*0.0000000567*(((BV1041+$B$7)+273)^4-(BV1041+273)^4)-44100*O1041)/(1.84*29.3*W1041+8*0.95*0.0000000567*(BV1041+273)^3))</f>
        <v>32.294876385498924</v>
      </c>
      <c r="AB1041">
        <f t="shared" ref="AB1041:AB1104" si="557">($C$7*BW1041+$D$7*BX1041+$E$7*AA1041)</f>
        <v>31.55477333333333</v>
      </c>
      <c r="AC1041">
        <f t="shared" ref="AC1041:AC1104" si="558">0.61365*EXP(17.502*AB1041/(240.97+AB1041))</f>
        <v>4.6560625760787318</v>
      </c>
      <c r="AD1041">
        <f t="shared" ref="AD1041:AD1104" si="559">(AE1041/AF1041*100)</f>
        <v>60.096240062063309</v>
      </c>
      <c r="AE1041">
        <f t="shared" ref="AE1041:AE1104" si="560">BO1041*(BT1041+BU1041)/1000</f>
        <v>2.7101548317699344</v>
      </c>
      <c r="AF1041">
        <f t="shared" ref="AF1041:AF1104" si="561">0.61365*EXP(17.502*BV1041/(240.97+BV1041))</f>
        <v>4.5096911703145999</v>
      </c>
      <c r="AG1041">
        <f t="shared" ref="AG1041:AG1104" si="562">(AC1041-BO1041*(BT1041+BU1041)/1000)</f>
        <v>1.9459077443087973</v>
      </c>
      <c r="AH1041">
        <f t="shared" ref="AH1041:AH1104" si="563">(-O1041*44100)</f>
        <v>-100.76285504352212</v>
      </c>
      <c r="AI1041">
        <f t="shared" ref="AI1041:AI1104" si="564">2*29.3*W1041*0.92*(BV1041-AB1041)</f>
        <v>-88.418926430363754</v>
      </c>
      <c r="AJ1041">
        <f t="shared" ref="AJ1041:AJ1104" si="565">2*0.95*0.0000000567*(((BV1041+$B$7)+273)^4-(AB1041+273)^4)</f>
        <v>-6.8141680713378046</v>
      </c>
      <c r="AK1041">
        <f t="shared" ref="AK1041:AK1104" si="566">Z1041+AJ1041+AH1041+AI1041</f>
        <v>125.51860785477628</v>
      </c>
      <c r="AL1041">
        <f t="shared" ref="AL1041:AL1104" si="567">BS1041*AZ1041*(BN1041-BM1041*(1000-AZ1041*BP1041)/(1000-AZ1041*BO1041))/(100*BG1041)</f>
        <v>46.032482558200989</v>
      </c>
      <c r="AM1041">
        <f t="shared" ref="AM1041:AM1104" si="568">1000*BS1041*AZ1041*(BO1041-BP1041)/(100*BG1041*(1000-AZ1041*BO1041))</f>
        <v>2.2838168420493123</v>
      </c>
      <c r="AN1041">
        <f t="shared" ref="AN1041:AN1104" si="569">(AO1041 - AP1041 - BT1041*1000/(8.314*(BV1041+273.15)) * AR1041/BS1041 * AQ1041) * BS1041/(100*BG1041) * (1000 - BP1041)/1000</f>
        <v>15.483798755266204</v>
      </c>
      <c r="AO1041">
        <v>1096.533852495056</v>
      </c>
      <c r="AP1041">
        <v>1050.6078787878789</v>
      </c>
      <c r="AQ1041">
        <v>5.1703250180819378</v>
      </c>
      <c r="AR1041">
        <v>66.056811601181195</v>
      </c>
      <c r="AS1041">
        <f t="shared" ref="AS1041:AS1104" si="570">(AU1041 - AT1041 + BT1041*1000/(8.314*(BV1041+273.15)) * AW1041/BS1041 * AV1041) * BS1041/(100*BG1041) * 1000/(1000 - AU1041)</f>
        <v>2.2848719964517485</v>
      </c>
      <c r="AT1041">
        <v>24.53110443119094</v>
      </c>
      <c r="AU1041">
        <v>27.19744787878788</v>
      </c>
      <c r="AV1041">
        <v>2.4028560277362331E-5</v>
      </c>
      <c r="AW1041">
        <v>80.9492581005711</v>
      </c>
      <c r="AX1041">
        <v>44</v>
      </c>
      <c r="AY1041">
        <v>9</v>
      </c>
      <c r="AZ1041">
        <f t="shared" ref="AZ1041:AZ1104" si="571">IF(AX1041*$H$13&gt;=BB1041,1,(BB1041/(BB1041-AX1041*$H$13)))</f>
        <v>1</v>
      </c>
      <c r="BA1041">
        <f t="shared" ref="BA1041:BA1104" si="572">(AZ1041-1)*100</f>
        <v>0</v>
      </c>
      <c r="BB1041">
        <f t="shared" ref="BB1041:BB1104" si="573">MAX(0,($B$13+$C$13*CA1041)/(1+$D$13*CA1041)*BT1041/(BV1041+273)*$E$13)</f>
        <v>51949.956242307242</v>
      </c>
      <c r="BC1041">
        <f t="shared" ref="BC1041:BC1104" si="574">$B$11*CB1041+$C$11*CC1041+$F$11*CN1041*(1-CQ1041)</f>
        <v>1999.987333333333</v>
      </c>
      <c r="BD1041">
        <f t="shared" ref="BD1041:BD1104" si="575">BC1041*BE1041</f>
        <v>1681.1896599999998</v>
      </c>
      <c r="BE1041">
        <f t="shared" ref="BE1041:BE1104" si="576">($B$11*$D$9+$C$11*$D$9+$F$11*((DA1041+CS1041)/MAX(DA1041+CS1041+DB1041, 0.1)*$I$9+DB1041/MAX(DA1041+CS1041+DB1041, 0.1)*$J$9))/($B$11+$C$11+$F$11)</f>
        <v>0.84060015380097408</v>
      </c>
      <c r="BF1041">
        <f t="shared" ref="BF1041:BF1104" si="577">($B$11*$K$9+$C$11*$K$9+$F$11*((DA1041+CS1041)/MAX(DA1041+CS1041+DB1041, 0.1)*$P$9+DB1041/MAX(DA1041+CS1041+DB1041, 0.1)*$Q$9))/($B$11+$C$11+$F$11)</f>
        <v>0.16075829683587997</v>
      </c>
      <c r="BG1041">
        <v>6</v>
      </c>
      <c r="BH1041">
        <v>0.5</v>
      </c>
      <c r="BI1041" t="s">
        <v>383</v>
      </c>
      <c r="BJ1041">
        <v>2</v>
      </c>
      <c r="BK1041" t="b">
        <v>1</v>
      </c>
      <c r="BL1041">
        <v>1660321016.8666661</v>
      </c>
      <c r="BM1041">
        <v>985.85013333333347</v>
      </c>
      <c r="BN1041">
        <v>1043.7739999999999</v>
      </c>
      <c r="BO1041">
        <v>27.196899999999999</v>
      </c>
      <c r="BP1041">
        <v>24.531633333333328</v>
      </c>
      <c r="BQ1041">
        <v>983.65253333333339</v>
      </c>
      <c r="BR1041">
        <v>27.186746666666661</v>
      </c>
      <c r="BS1041">
        <v>500.14600000000002</v>
      </c>
      <c r="BT1041">
        <v>99.549453333333332</v>
      </c>
      <c r="BU1041">
        <v>9.9949053333333329E-2</v>
      </c>
      <c r="BV1041">
        <v>30.99344</v>
      </c>
      <c r="BW1041">
        <v>31.55477333333333</v>
      </c>
      <c r="BX1041">
        <v>999.89999999999986</v>
      </c>
      <c r="BY1041">
        <v>0</v>
      </c>
      <c r="BZ1041">
        <v>0</v>
      </c>
      <c r="CA1041">
        <v>10000.505333333331</v>
      </c>
      <c r="CB1041">
        <v>0</v>
      </c>
      <c r="CC1041">
        <v>15.127879999999999</v>
      </c>
      <c r="CD1041">
        <v>-57.92413333333333</v>
      </c>
      <c r="CE1041">
        <v>1013.410666666667</v>
      </c>
      <c r="CF1041">
        <v>1070.0233333333331</v>
      </c>
      <c r="CG1041">
        <v>2.6652693333333328</v>
      </c>
      <c r="CH1041">
        <v>1043.7739999999999</v>
      </c>
      <c r="CI1041">
        <v>24.531633333333328</v>
      </c>
      <c r="CJ1041">
        <v>2.7074366666666658</v>
      </c>
      <c r="CK1041">
        <v>2.4421106666666659</v>
      </c>
      <c r="CL1041">
        <v>22.330300000000001</v>
      </c>
      <c r="CM1041">
        <v>20.645733333333329</v>
      </c>
      <c r="CN1041">
        <v>1999.987333333333</v>
      </c>
      <c r="CO1041">
        <v>0.97999579999999986</v>
      </c>
      <c r="CP1041">
        <v>2.0004393333333328E-2</v>
      </c>
      <c r="CQ1041">
        <v>0</v>
      </c>
      <c r="CR1041">
        <v>2.135066666666666</v>
      </c>
      <c r="CS1041">
        <v>0</v>
      </c>
      <c r="CT1041">
        <v>29030.86</v>
      </c>
      <c r="CU1041">
        <v>17412.193333333329</v>
      </c>
      <c r="CV1041">
        <v>42.345599999999997</v>
      </c>
      <c r="CW1041">
        <v>43.311999999999998</v>
      </c>
      <c r="CX1041">
        <v>42.311999999999998</v>
      </c>
      <c r="CY1041">
        <v>41.75</v>
      </c>
      <c r="CZ1041">
        <v>42.311999999999998</v>
      </c>
      <c r="DA1041">
        <v>1959.977333333333</v>
      </c>
      <c r="DB1041">
        <v>40.01</v>
      </c>
      <c r="DC1041">
        <v>0</v>
      </c>
      <c r="DD1041">
        <v>1660321023</v>
      </c>
      <c r="DE1041">
        <v>0</v>
      </c>
      <c r="DF1041">
        <v>1660320627.5999999</v>
      </c>
      <c r="DG1041" t="s">
        <v>1997</v>
      </c>
      <c r="DH1041">
        <v>1660320624.0999999</v>
      </c>
      <c r="DI1041">
        <v>1660320627.5999999</v>
      </c>
      <c r="DJ1041">
        <v>29</v>
      </c>
      <c r="DK1041">
        <v>-0.125</v>
      </c>
      <c r="DL1041">
        <v>1E-3</v>
      </c>
      <c r="DM1041">
        <v>1.32</v>
      </c>
      <c r="DN1041">
        <v>1.6E-2</v>
      </c>
      <c r="DO1041">
        <v>400</v>
      </c>
      <c r="DP1041">
        <v>25</v>
      </c>
      <c r="DQ1041">
        <v>0.25</v>
      </c>
      <c r="DR1041">
        <v>0.03</v>
      </c>
      <c r="DS1041">
        <v>15.54601019783148</v>
      </c>
      <c r="DT1041">
        <v>2.031538679590259</v>
      </c>
      <c r="DU1041">
        <v>0.19349563621720031</v>
      </c>
      <c r="DV1041">
        <v>0</v>
      </c>
      <c r="DW1041">
        <v>45.996796741888147</v>
      </c>
      <c r="DX1041">
        <v>1.323626962249471</v>
      </c>
      <c r="DY1041">
        <v>0.1205616993206006</v>
      </c>
      <c r="DZ1041">
        <v>0</v>
      </c>
      <c r="EA1041">
        <v>-57.89279333333333</v>
      </c>
      <c r="EB1041">
        <v>-2.088838264738488</v>
      </c>
      <c r="EC1041">
        <v>0.1692796363680196</v>
      </c>
      <c r="ED1041">
        <v>0</v>
      </c>
      <c r="EE1041">
        <v>717.05230416293875</v>
      </c>
      <c r="EF1041">
        <v>278.01677118609081</v>
      </c>
      <c r="EG1041">
        <v>27.5083304725798</v>
      </c>
      <c r="EH1041">
        <v>0</v>
      </c>
      <c r="EI1041">
        <v>2.6662669999999999</v>
      </c>
      <c r="EJ1041">
        <v>-2.8648255159482369E-2</v>
      </c>
      <c r="EK1041">
        <v>3.9677980039310922E-3</v>
      </c>
      <c r="EL1041">
        <v>1</v>
      </c>
      <c r="EM1041">
        <v>1.946715738362649</v>
      </c>
      <c r="EN1041">
        <v>-2.418170738708712E-2</v>
      </c>
      <c r="EO1041">
        <v>2.0383249366344642E-3</v>
      </c>
      <c r="EP1041">
        <v>1</v>
      </c>
      <c r="EQ1041">
        <v>2</v>
      </c>
      <c r="ER1041">
        <v>6</v>
      </c>
      <c r="ES1041" t="s">
        <v>412</v>
      </c>
      <c r="ET1041">
        <v>2.9426600000000001</v>
      </c>
      <c r="EU1041">
        <v>2.8011599999999999</v>
      </c>
      <c r="EV1041">
        <v>0.16928000000000001</v>
      </c>
      <c r="EW1041">
        <v>0.17530699999999999</v>
      </c>
      <c r="EX1041">
        <v>0.117797</v>
      </c>
      <c r="EY1041">
        <v>0.10961600000000001</v>
      </c>
      <c r="EZ1041">
        <v>17026.599999999999</v>
      </c>
      <c r="FA1041">
        <v>17722.7</v>
      </c>
      <c r="FB1041">
        <v>23837.3</v>
      </c>
      <c r="FC1041">
        <v>25011.5</v>
      </c>
      <c r="FD1041">
        <v>33664</v>
      </c>
      <c r="FE1041">
        <v>35563.1</v>
      </c>
      <c r="FF1041">
        <v>43463.199999999997</v>
      </c>
      <c r="FG1041">
        <v>46235.5</v>
      </c>
      <c r="FH1041">
        <v>1.86727</v>
      </c>
      <c r="FI1041">
        <v>1.8441700000000001</v>
      </c>
      <c r="FJ1041">
        <v>0.12309100000000001</v>
      </c>
      <c r="FK1041">
        <v>0</v>
      </c>
      <c r="FL1041">
        <v>29.544899999999998</v>
      </c>
      <c r="FM1041">
        <v>999.9</v>
      </c>
      <c r="FN1041">
        <v>58.8</v>
      </c>
      <c r="FO1041">
        <v>36.4</v>
      </c>
      <c r="FP1041">
        <v>36.036900000000003</v>
      </c>
      <c r="FQ1041">
        <v>63.1449</v>
      </c>
      <c r="FR1041">
        <v>22.439900000000002</v>
      </c>
      <c r="FS1041">
        <v>1</v>
      </c>
      <c r="FT1041">
        <v>0.39653500000000003</v>
      </c>
      <c r="FU1041">
        <v>1.32789</v>
      </c>
      <c r="FV1041">
        <v>20.315899999999999</v>
      </c>
      <c r="FW1041">
        <v>5.2117500000000003</v>
      </c>
      <c r="FX1041">
        <v>11.906000000000001</v>
      </c>
      <c r="FY1041">
        <v>5.0030000000000001</v>
      </c>
      <c r="FZ1041">
        <v>3.2901799999999999</v>
      </c>
      <c r="GA1041">
        <v>9999</v>
      </c>
      <c r="GB1041">
        <v>9999</v>
      </c>
      <c r="GC1041">
        <v>9999</v>
      </c>
      <c r="GD1041">
        <v>999.9</v>
      </c>
      <c r="GE1041">
        <v>1.8595900000000001</v>
      </c>
      <c r="GF1041">
        <v>1.8545700000000001</v>
      </c>
      <c r="GG1041">
        <v>1.8577600000000001</v>
      </c>
      <c r="GH1041">
        <v>1.85623</v>
      </c>
      <c r="GI1041">
        <v>1.85501</v>
      </c>
      <c r="GJ1041">
        <v>1.8545700000000001</v>
      </c>
      <c r="GK1041">
        <v>1.8533299999999999</v>
      </c>
      <c r="GL1041">
        <v>1.8563799999999999</v>
      </c>
      <c r="GM1041">
        <v>0</v>
      </c>
      <c r="GN1041">
        <v>0</v>
      </c>
      <c r="GO1041">
        <v>0</v>
      </c>
      <c r="GP1041">
        <v>0</v>
      </c>
      <c r="GQ1041" t="s">
        <v>386</v>
      </c>
      <c r="GR1041" t="s">
        <v>387</v>
      </c>
      <c r="GS1041" t="s">
        <v>388</v>
      </c>
      <c r="GT1041" t="s">
        <v>388</v>
      </c>
      <c r="GU1041" t="s">
        <v>388</v>
      </c>
      <c r="GV1041" t="s">
        <v>388</v>
      </c>
      <c r="GW1041">
        <v>0</v>
      </c>
      <c r="GX1041">
        <v>100</v>
      </c>
      <c r="GY1041">
        <v>100</v>
      </c>
      <c r="GZ1041">
        <v>2.2400000000000002</v>
      </c>
      <c r="HA1041">
        <v>1.0200000000000001E-2</v>
      </c>
      <c r="HB1041">
        <v>0.38386874957061617</v>
      </c>
      <c r="HC1041">
        <v>2.7716384584972409E-3</v>
      </c>
      <c r="HD1041">
        <v>-1.1467119688665799E-6</v>
      </c>
      <c r="HE1041">
        <v>2.0626329066488061E-10</v>
      </c>
      <c r="HF1041">
        <v>-7.258975840326358E-2</v>
      </c>
      <c r="HG1041">
        <v>1.066993184659233E-2</v>
      </c>
      <c r="HH1041">
        <v>-3.4528890892081033E-4</v>
      </c>
      <c r="HI1041">
        <v>2.382551249023132E-6</v>
      </c>
      <c r="HJ1041">
        <v>1</v>
      </c>
      <c r="HK1041">
        <v>2115</v>
      </c>
      <c r="HL1041">
        <v>2</v>
      </c>
      <c r="HM1041">
        <v>30</v>
      </c>
      <c r="HN1041">
        <v>6.7</v>
      </c>
      <c r="HO1041">
        <v>6.6</v>
      </c>
      <c r="HP1041">
        <v>2.3327599999999999</v>
      </c>
      <c r="HQ1041">
        <v>2.3095699999999999</v>
      </c>
      <c r="HR1041">
        <v>1.4978</v>
      </c>
      <c r="HS1041">
        <v>2.2997999999999998</v>
      </c>
      <c r="HT1041">
        <v>1.5478499999999999</v>
      </c>
      <c r="HU1041">
        <v>2.4511699999999998</v>
      </c>
      <c r="HV1041">
        <v>39.4666</v>
      </c>
      <c r="HW1041">
        <v>13.6767</v>
      </c>
      <c r="HX1041">
        <v>18</v>
      </c>
      <c r="HY1041">
        <v>446.29399999999998</v>
      </c>
      <c r="HZ1041">
        <v>489.37299999999999</v>
      </c>
      <c r="IA1041">
        <v>27.721299999999999</v>
      </c>
      <c r="IB1041">
        <v>32.0914</v>
      </c>
      <c r="IC1041">
        <v>29.999600000000001</v>
      </c>
      <c r="ID1041">
        <v>31.952500000000001</v>
      </c>
      <c r="IE1041">
        <v>32.047899999999998</v>
      </c>
      <c r="IF1041">
        <v>46.7624</v>
      </c>
      <c r="IG1041">
        <v>33.672699999999999</v>
      </c>
      <c r="IH1041">
        <v>0</v>
      </c>
      <c r="II1041">
        <v>27.747499999999999</v>
      </c>
      <c r="IJ1041">
        <v>1113.55</v>
      </c>
      <c r="IK1041">
        <v>24.459399999999999</v>
      </c>
      <c r="IL1041">
        <v>100.503</v>
      </c>
      <c r="IM1041">
        <v>100.20399999999999</v>
      </c>
      <c r="IN1041" t="s">
        <v>3530</v>
      </c>
    </row>
    <row r="1042" spans="1:248" x14ac:dyDescent="0.2">
      <c r="A1042">
        <v>1026</v>
      </c>
      <c r="B1042">
        <v>1660321025.5999999</v>
      </c>
      <c r="C1042">
        <v>10059</v>
      </c>
      <c r="D1042" t="s">
        <v>2402</v>
      </c>
      <c r="E1042" t="s">
        <v>2403</v>
      </c>
      <c r="F1042">
        <v>1</v>
      </c>
      <c r="G1042" t="s">
        <v>1996</v>
      </c>
      <c r="H1042" t="s">
        <v>377</v>
      </c>
      <c r="I1042" t="s">
        <v>378</v>
      </c>
      <c r="J1042" t="s">
        <v>379</v>
      </c>
      <c r="K1042" t="s">
        <v>380</v>
      </c>
      <c r="L1042" t="s">
        <v>1996</v>
      </c>
      <c r="M1042" t="s">
        <v>382</v>
      </c>
      <c r="N1042">
        <v>1660321017.3812499</v>
      </c>
      <c r="O1042">
        <f t="shared" si="544"/>
        <v>2.2861346680367327E-3</v>
      </c>
      <c r="P1042">
        <f t="shared" si="545"/>
        <v>2.2861346680367327</v>
      </c>
      <c r="Q1042">
        <f t="shared" si="546"/>
        <v>15.590939978485041</v>
      </c>
      <c r="R1042">
        <f t="shared" si="547"/>
        <v>988.42325000000005</v>
      </c>
      <c r="S1042">
        <f t="shared" si="548"/>
        <v>739.91760970307075</v>
      </c>
      <c r="T1042">
        <f t="shared" si="549"/>
        <v>73.73237967982891</v>
      </c>
      <c r="U1042">
        <f t="shared" si="550"/>
        <v>98.495828991847816</v>
      </c>
      <c r="V1042">
        <f t="shared" si="551"/>
        <v>0.11522065330350544</v>
      </c>
      <c r="W1042">
        <f t="shared" si="552"/>
        <v>2.921608176991493</v>
      </c>
      <c r="X1042">
        <f t="shared" si="553"/>
        <v>0.11275449489967834</v>
      </c>
      <c r="Y1042">
        <f t="shared" si="554"/>
        <v>7.0688737431759199E-2</v>
      </c>
      <c r="Z1042">
        <f t="shared" si="555"/>
        <v>321.51468375000002</v>
      </c>
      <c r="AA1042">
        <f t="shared" si="556"/>
        <v>32.293969192334899</v>
      </c>
      <c r="AB1042">
        <f t="shared" si="557"/>
        <v>31.55421875</v>
      </c>
      <c r="AC1042">
        <f t="shared" si="558"/>
        <v>4.6559159475926757</v>
      </c>
      <c r="AD1042">
        <f t="shared" si="559"/>
        <v>60.09862365784484</v>
      </c>
      <c r="AE1042">
        <f t="shared" si="560"/>
        <v>2.7101653522338269</v>
      </c>
      <c r="AF1042">
        <f t="shared" si="561"/>
        <v>4.5095298149645089</v>
      </c>
      <c r="AG1042">
        <f t="shared" si="562"/>
        <v>1.9457505953588488</v>
      </c>
      <c r="AH1042">
        <f t="shared" si="563"/>
        <v>-100.81853886041991</v>
      </c>
      <c r="AI1042">
        <f t="shared" si="564"/>
        <v>-88.426952493189148</v>
      </c>
      <c r="AJ1042">
        <f t="shared" si="565"/>
        <v>-6.8150135129045379</v>
      </c>
      <c r="AK1042">
        <f t="shared" si="566"/>
        <v>125.45417888348642</v>
      </c>
      <c r="AL1042">
        <f t="shared" si="567"/>
        <v>46.036646954973804</v>
      </c>
      <c r="AM1042">
        <f t="shared" si="568"/>
        <v>2.2838416118962965</v>
      </c>
      <c r="AN1042">
        <f t="shared" si="569"/>
        <v>15.590939978485041</v>
      </c>
      <c r="AO1042">
        <v>1101.7010524989551</v>
      </c>
      <c r="AP1042">
        <v>1055.730242424243</v>
      </c>
      <c r="AQ1042">
        <v>5.1536612115118254</v>
      </c>
      <c r="AR1042">
        <v>66.056811601181195</v>
      </c>
      <c r="AS1042">
        <f t="shared" si="570"/>
        <v>2.2861346680367327</v>
      </c>
      <c r="AT1042">
        <v>24.53106413304965</v>
      </c>
      <c r="AU1042">
        <v>27.198846666666661</v>
      </c>
      <c r="AV1042">
        <v>2.564618732983262E-5</v>
      </c>
      <c r="AW1042">
        <v>80.9492581005711</v>
      </c>
      <c r="AX1042">
        <v>44</v>
      </c>
      <c r="AY1042">
        <v>9</v>
      </c>
      <c r="AZ1042">
        <f t="shared" si="571"/>
        <v>1</v>
      </c>
      <c r="BA1042">
        <f t="shared" si="572"/>
        <v>0</v>
      </c>
      <c r="BB1042">
        <f t="shared" si="573"/>
        <v>51946.813203119003</v>
      </c>
      <c r="BC1042">
        <f t="shared" si="574"/>
        <v>1999.9881250000001</v>
      </c>
      <c r="BD1042">
        <f t="shared" si="575"/>
        <v>1681.1903249999998</v>
      </c>
      <c r="BE1042">
        <f t="shared" si="576"/>
        <v>0.84060015356341167</v>
      </c>
      <c r="BF1042">
        <f t="shared" si="577"/>
        <v>0.16075829637738473</v>
      </c>
      <c r="BG1042">
        <v>6</v>
      </c>
      <c r="BH1042">
        <v>0.5</v>
      </c>
      <c r="BI1042" t="s">
        <v>383</v>
      </c>
      <c r="BJ1042">
        <v>2</v>
      </c>
      <c r="BK1042" t="b">
        <v>1</v>
      </c>
      <c r="BL1042">
        <v>1660321017.3812499</v>
      </c>
      <c r="BM1042">
        <v>988.42325000000005</v>
      </c>
      <c r="BN1042">
        <v>1046.3587500000001</v>
      </c>
      <c r="BO1042">
        <v>27.196993750000001</v>
      </c>
      <c r="BP1042">
        <v>24.53171875</v>
      </c>
      <c r="BQ1042">
        <v>986.22237500000006</v>
      </c>
      <c r="BR1042">
        <v>27.186843750000001</v>
      </c>
      <c r="BS1042">
        <v>500.14981249999988</v>
      </c>
      <c r="BT1042">
        <v>99.549493749999996</v>
      </c>
      <c r="BU1042">
        <v>9.9951962500000005E-2</v>
      </c>
      <c r="BV1042">
        <v>30.992812499999999</v>
      </c>
      <c r="BW1042">
        <v>31.55421875</v>
      </c>
      <c r="BX1042">
        <v>999.9</v>
      </c>
      <c r="BY1042">
        <v>0</v>
      </c>
      <c r="BZ1042">
        <v>0</v>
      </c>
      <c r="CA1042">
        <v>9999.848750000001</v>
      </c>
      <c r="CB1042">
        <v>0</v>
      </c>
      <c r="CC1042">
        <v>15.133925</v>
      </c>
      <c r="CD1042">
        <v>-57.936124999999997</v>
      </c>
      <c r="CE1042">
        <v>1016.055625</v>
      </c>
      <c r="CF1042">
        <v>1072.673125</v>
      </c>
      <c r="CG1042">
        <v>2.665276875</v>
      </c>
      <c r="CH1042">
        <v>1046.3587500000001</v>
      </c>
      <c r="CI1042">
        <v>24.53171875</v>
      </c>
      <c r="CJ1042">
        <v>2.7074474999999998</v>
      </c>
      <c r="CK1042">
        <v>2.4421206249999998</v>
      </c>
      <c r="CL1042">
        <v>22.330368750000002</v>
      </c>
      <c r="CM1042">
        <v>20.645800000000001</v>
      </c>
      <c r="CN1042">
        <v>1999.9881250000001</v>
      </c>
      <c r="CO1042">
        <v>0.9799958124999999</v>
      </c>
      <c r="CP1042">
        <v>2.0004381250000002E-2</v>
      </c>
      <c r="CQ1042">
        <v>0</v>
      </c>
      <c r="CR1042">
        <v>2.2335625000000001</v>
      </c>
      <c r="CS1042">
        <v>0</v>
      </c>
      <c r="CT1042">
        <v>29032.65625</v>
      </c>
      <c r="CU1042">
        <v>17412.2</v>
      </c>
      <c r="CV1042">
        <v>42.347437499999998</v>
      </c>
      <c r="CW1042">
        <v>43.311999999999998</v>
      </c>
      <c r="CX1042">
        <v>42.311999999999998</v>
      </c>
      <c r="CY1042">
        <v>41.75</v>
      </c>
      <c r="CZ1042">
        <v>42.311999999999998</v>
      </c>
      <c r="DA1042">
        <v>1959.9781250000001</v>
      </c>
      <c r="DB1042">
        <v>40.01</v>
      </c>
      <c r="DC1042">
        <v>0</v>
      </c>
      <c r="DD1042">
        <v>1660321024.2</v>
      </c>
      <c r="DE1042">
        <v>0</v>
      </c>
      <c r="DF1042">
        <v>1660320627.5999999</v>
      </c>
      <c r="DG1042" t="s">
        <v>1997</v>
      </c>
      <c r="DH1042">
        <v>1660320624.0999999</v>
      </c>
      <c r="DI1042">
        <v>1660320627.5999999</v>
      </c>
      <c r="DJ1042">
        <v>29</v>
      </c>
      <c r="DK1042">
        <v>-0.125</v>
      </c>
      <c r="DL1042">
        <v>1E-3</v>
      </c>
      <c r="DM1042">
        <v>1.32</v>
      </c>
      <c r="DN1042">
        <v>1.6E-2</v>
      </c>
      <c r="DO1042">
        <v>400</v>
      </c>
      <c r="DP1042">
        <v>25</v>
      </c>
      <c r="DQ1042">
        <v>0.25</v>
      </c>
      <c r="DR1042">
        <v>0.03</v>
      </c>
      <c r="DS1042">
        <v>15.54792128103322</v>
      </c>
      <c r="DT1042">
        <v>1.7477033291534001</v>
      </c>
      <c r="DU1042">
        <v>0.1928809318123845</v>
      </c>
      <c r="DV1042">
        <v>0</v>
      </c>
      <c r="DW1042">
        <v>46.035449661342817</v>
      </c>
      <c r="DX1042">
        <v>0.88312228916208335</v>
      </c>
      <c r="DY1042">
        <v>9.0185445784992907E-2</v>
      </c>
      <c r="DZ1042">
        <v>0</v>
      </c>
      <c r="EA1042">
        <v>-57.932487096774203</v>
      </c>
      <c r="EB1042">
        <v>-1.787099999999882</v>
      </c>
      <c r="EC1042">
        <v>0.153103892076559</v>
      </c>
      <c r="ED1042">
        <v>0</v>
      </c>
      <c r="EE1042">
        <v>725.54719855489066</v>
      </c>
      <c r="EF1042">
        <v>279.74853364639631</v>
      </c>
      <c r="EG1042">
        <v>27.019376908077209</v>
      </c>
      <c r="EH1042">
        <v>0</v>
      </c>
      <c r="EI1042">
        <v>2.666263658536586</v>
      </c>
      <c r="EJ1042">
        <v>-2.8649895470381732E-2</v>
      </c>
      <c r="EK1042">
        <v>3.9167126311004542E-3</v>
      </c>
      <c r="EL1042">
        <v>1</v>
      </c>
      <c r="EM1042">
        <v>1.9459109805669781</v>
      </c>
      <c r="EN1042">
        <v>-1.999280023688868E-2</v>
      </c>
      <c r="EO1042">
        <v>1.658350332335318E-3</v>
      </c>
      <c r="EP1042">
        <v>1</v>
      </c>
      <c r="EQ1042">
        <v>2</v>
      </c>
      <c r="ER1042">
        <v>6</v>
      </c>
      <c r="ES1042" t="s">
        <v>412</v>
      </c>
      <c r="ET1042">
        <v>2.9426199999999998</v>
      </c>
      <c r="EU1042">
        <v>2.8010899999999999</v>
      </c>
      <c r="EV1042">
        <v>0.16980700000000001</v>
      </c>
      <c r="EW1042">
        <v>0.17582600000000001</v>
      </c>
      <c r="EX1042">
        <v>0.117799</v>
      </c>
      <c r="EY1042">
        <v>0.10961700000000001</v>
      </c>
      <c r="EZ1042">
        <v>17015.900000000001</v>
      </c>
      <c r="FA1042">
        <v>17711.7</v>
      </c>
      <c r="FB1042">
        <v>23837.4</v>
      </c>
      <c r="FC1042">
        <v>25011.7</v>
      </c>
      <c r="FD1042">
        <v>33664.1</v>
      </c>
      <c r="FE1042">
        <v>35563.300000000003</v>
      </c>
      <c r="FF1042">
        <v>43463.4</v>
      </c>
      <c r="FG1042">
        <v>46235.8</v>
      </c>
      <c r="FH1042">
        <v>1.86738</v>
      </c>
      <c r="FI1042">
        <v>1.8442799999999999</v>
      </c>
      <c r="FJ1042">
        <v>0.123043</v>
      </c>
      <c r="FK1042">
        <v>0</v>
      </c>
      <c r="FL1042">
        <v>29.5443</v>
      </c>
      <c r="FM1042">
        <v>999.9</v>
      </c>
      <c r="FN1042">
        <v>58.8</v>
      </c>
      <c r="FO1042">
        <v>36.4</v>
      </c>
      <c r="FP1042">
        <v>36.040399999999998</v>
      </c>
      <c r="FQ1042">
        <v>63.254899999999999</v>
      </c>
      <c r="FR1042">
        <v>23.365400000000001</v>
      </c>
      <c r="FS1042">
        <v>1</v>
      </c>
      <c r="FT1042">
        <v>0.39634399999999997</v>
      </c>
      <c r="FU1042">
        <v>1.31029</v>
      </c>
      <c r="FV1042">
        <v>20.316099999999999</v>
      </c>
      <c r="FW1042">
        <v>5.2117500000000003</v>
      </c>
      <c r="FX1042">
        <v>11.9063</v>
      </c>
      <c r="FY1042">
        <v>5.0029000000000003</v>
      </c>
      <c r="FZ1042">
        <v>3.2902800000000001</v>
      </c>
      <c r="GA1042">
        <v>9999</v>
      </c>
      <c r="GB1042">
        <v>9999</v>
      </c>
      <c r="GC1042">
        <v>9999</v>
      </c>
      <c r="GD1042">
        <v>999.9</v>
      </c>
      <c r="GE1042">
        <v>1.8595900000000001</v>
      </c>
      <c r="GF1042">
        <v>1.8545799999999999</v>
      </c>
      <c r="GG1042">
        <v>1.8577600000000001</v>
      </c>
      <c r="GH1042">
        <v>1.85623</v>
      </c>
      <c r="GI1042">
        <v>1.85501</v>
      </c>
      <c r="GJ1042">
        <v>1.8545799999999999</v>
      </c>
      <c r="GK1042">
        <v>1.8533299999999999</v>
      </c>
      <c r="GL1042">
        <v>1.8563799999999999</v>
      </c>
      <c r="GM1042">
        <v>0</v>
      </c>
      <c r="GN1042">
        <v>0</v>
      </c>
      <c r="GO1042">
        <v>0</v>
      </c>
      <c r="GP1042">
        <v>0</v>
      </c>
      <c r="GQ1042" t="s">
        <v>386</v>
      </c>
      <c r="GR1042" t="s">
        <v>387</v>
      </c>
      <c r="GS1042" t="s">
        <v>388</v>
      </c>
      <c r="GT1042" t="s">
        <v>388</v>
      </c>
      <c r="GU1042" t="s">
        <v>388</v>
      </c>
      <c r="GV1042" t="s">
        <v>388</v>
      </c>
      <c r="GW1042">
        <v>0</v>
      </c>
      <c r="GX1042">
        <v>100</v>
      </c>
      <c r="GY1042">
        <v>100</v>
      </c>
      <c r="GZ1042">
        <v>2.2400000000000002</v>
      </c>
      <c r="HA1042">
        <v>1.01E-2</v>
      </c>
      <c r="HB1042">
        <v>0.38386874957061617</v>
      </c>
      <c r="HC1042">
        <v>2.7716384584972409E-3</v>
      </c>
      <c r="HD1042">
        <v>-1.1467119688665799E-6</v>
      </c>
      <c r="HE1042">
        <v>2.0626329066488061E-10</v>
      </c>
      <c r="HF1042">
        <v>-7.258975840326358E-2</v>
      </c>
      <c r="HG1042">
        <v>1.066993184659233E-2</v>
      </c>
      <c r="HH1042">
        <v>-3.4528890892081033E-4</v>
      </c>
      <c r="HI1042">
        <v>2.382551249023132E-6</v>
      </c>
      <c r="HJ1042">
        <v>1</v>
      </c>
      <c r="HK1042">
        <v>2115</v>
      </c>
      <c r="HL1042">
        <v>2</v>
      </c>
      <c r="HM1042">
        <v>30</v>
      </c>
      <c r="HN1042">
        <v>6.7</v>
      </c>
      <c r="HO1042">
        <v>6.6</v>
      </c>
      <c r="HP1042">
        <v>2.33887</v>
      </c>
      <c r="HQ1042">
        <v>2.3144499999999999</v>
      </c>
      <c r="HR1042">
        <v>1.4978</v>
      </c>
      <c r="HS1042">
        <v>2.2997999999999998</v>
      </c>
      <c r="HT1042">
        <v>1.5478499999999999</v>
      </c>
      <c r="HU1042">
        <v>2.3535200000000001</v>
      </c>
      <c r="HV1042">
        <v>39.441600000000001</v>
      </c>
      <c r="HW1042">
        <v>13.667999999999999</v>
      </c>
      <c r="HX1042">
        <v>18</v>
      </c>
      <c r="HY1042">
        <v>446.34899999999999</v>
      </c>
      <c r="HZ1042">
        <v>489.43900000000002</v>
      </c>
      <c r="IA1042">
        <v>27.723099999999999</v>
      </c>
      <c r="IB1042">
        <v>32.090699999999998</v>
      </c>
      <c r="IC1042">
        <v>29.999500000000001</v>
      </c>
      <c r="ID1042">
        <v>31.952300000000001</v>
      </c>
      <c r="IE1042">
        <v>32.047899999999998</v>
      </c>
      <c r="IF1042">
        <v>46.881300000000003</v>
      </c>
      <c r="IG1042">
        <v>33.672699999999999</v>
      </c>
      <c r="IH1042">
        <v>0</v>
      </c>
      <c r="II1042">
        <v>27.747499999999999</v>
      </c>
      <c r="IJ1042">
        <v>1123.57</v>
      </c>
      <c r="IK1042">
        <v>24.457799999999999</v>
      </c>
      <c r="IL1042">
        <v>100.504</v>
      </c>
      <c r="IM1042">
        <v>100.205</v>
      </c>
      <c r="IN1042" t="s">
        <v>3530</v>
      </c>
    </row>
    <row r="1043" spans="1:248" x14ac:dyDescent="0.2">
      <c r="A1043">
        <v>1027</v>
      </c>
      <c r="B1043">
        <v>1660321026.5999999</v>
      </c>
      <c r="C1043">
        <v>10060</v>
      </c>
      <c r="D1043" t="s">
        <v>2404</v>
      </c>
      <c r="E1043" t="s">
        <v>2405</v>
      </c>
      <c r="F1043">
        <v>1</v>
      </c>
      <c r="G1043" t="s">
        <v>1996</v>
      </c>
      <c r="H1043" t="s">
        <v>377</v>
      </c>
      <c r="I1043" t="s">
        <v>378</v>
      </c>
      <c r="J1043" t="s">
        <v>379</v>
      </c>
      <c r="K1043" t="s">
        <v>380</v>
      </c>
      <c r="L1043" t="s">
        <v>1996</v>
      </c>
      <c r="M1043" t="s">
        <v>382</v>
      </c>
      <c r="N1043">
        <v>1660321018.8999989</v>
      </c>
      <c r="O1043">
        <f t="shared" si="544"/>
        <v>2.2863804041195392E-3</v>
      </c>
      <c r="P1043">
        <f t="shared" si="545"/>
        <v>2.286380404119539</v>
      </c>
      <c r="Q1043">
        <f t="shared" si="546"/>
        <v>15.623005244608109</v>
      </c>
      <c r="R1043">
        <f t="shared" si="547"/>
        <v>996.02053333333356</v>
      </c>
      <c r="S1043">
        <f t="shared" si="548"/>
        <v>746.91670588869636</v>
      </c>
      <c r="T1043">
        <f t="shared" si="549"/>
        <v>74.429887457329542</v>
      </c>
      <c r="U1043">
        <f t="shared" si="550"/>
        <v>99.252963036867172</v>
      </c>
      <c r="V1043">
        <f t="shared" si="551"/>
        <v>0.11526539010253799</v>
      </c>
      <c r="W1043">
        <f t="shared" si="552"/>
        <v>2.9213152596792868</v>
      </c>
      <c r="X1043">
        <f t="shared" si="553"/>
        <v>0.1127970965950895</v>
      </c>
      <c r="Y1043">
        <f t="shared" si="554"/>
        <v>7.0715549415662271E-2</v>
      </c>
      <c r="Z1043">
        <f t="shared" si="555"/>
        <v>321.51359979999995</v>
      </c>
      <c r="AA1043">
        <f t="shared" si="556"/>
        <v>32.292122631140863</v>
      </c>
      <c r="AB1043">
        <f t="shared" si="557"/>
        <v>31.552060000000001</v>
      </c>
      <c r="AC1043">
        <f t="shared" si="558"/>
        <v>4.6553452254092296</v>
      </c>
      <c r="AD1043">
        <f t="shared" si="559"/>
        <v>60.10396494780862</v>
      </c>
      <c r="AE1043">
        <f t="shared" si="560"/>
        <v>2.7101127189688419</v>
      </c>
      <c r="AF1043">
        <f t="shared" si="561"/>
        <v>4.5090414938884198</v>
      </c>
      <c r="AG1043">
        <f t="shared" si="562"/>
        <v>1.9452325064403877</v>
      </c>
      <c r="AH1043">
        <f t="shared" si="563"/>
        <v>-100.82937582167168</v>
      </c>
      <c r="AI1043">
        <f t="shared" si="564"/>
        <v>-88.377204097399257</v>
      </c>
      <c r="AJ1043">
        <f t="shared" si="565"/>
        <v>-6.8117261101067097</v>
      </c>
      <c r="AK1043">
        <f t="shared" si="566"/>
        <v>125.49529377082233</v>
      </c>
      <c r="AL1043">
        <f t="shared" si="567"/>
        <v>46.048159162358282</v>
      </c>
      <c r="AM1043">
        <f t="shared" si="568"/>
        <v>2.2830627051597565</v>
      </c>
      <c r="AN1043">
        <f t="shared" si="569"/>
        <v>15.623005244608109</v>
      </c>
      <c r="AO1043">
        <v>1106.8600686809491</v>
      </c>
      <c r="AP1043">
        <v>1060.880848484848</v>
      </c>
      <c r="AQ1043">
        <v>5.1476155218025053</v>
      </c>
      <c r="AR1043">
        <v>66.056811601181195</v>
      </c>
      <c r="AS1043">
        <f t="shared" si="570"/>
        <v>2.286380404119539</v>
      </c>
      <c r="AT1043">
        <v>24.53169733325058</v>
      </c>
      <c r="AU1043">
        <v>27.19970787878788</v>
      </c>
      <c r="AV1043">
        <v>3.6461734225662733E-5</v>
      </c>
      <c r="AW1043">
        <v>80.9492581005711</v>
      </c>
      <c r="AX1043">
        <v>43</v>
      </c>
      <c r="AY1043">
        <v>9</v>
      </c>
      <c r="AZ1043">
        <f t="shared" si="571"/>
        <v>1</v>
      </c>
      <c r="BA1043">
        <f t="shared" si="572"/>
        <v>0</v>
      </c>
      <c r="BB1043">
        <f t="shared" si="573"/>
        <v>51938.808062735647</v>
      </c>
      <c r="BC1043">
        <f t="shared" si="574"/>
        <v>1999.9813333333329</v>
      </c>
      <c r="BD1043">
        <f t="shared" si="575"/>
        <v>1681.1846199999998</v>
      </c>
      <c r="BE1043">
        <f t="shared" si="576"/>
        <v>0.84060015560145229</v>
      </c>
      <c r="BF1043">
        <f t="shared" si="577"/>
        <v>0.1607583003108029</v>
      </c>
      <c r="BG1043">
        <v>6</v>
      </c>
      <c r="BH1043">
        <v>0.5</v>
      </c>
      <c r="BI1043" t="s">
        <v>383</v>
      </c>
      <c r="BJ1043">
        <v>2</v>
      </c>
      <c r="BK1043" t="b">
        <v>1</v>
      </c>
      <c r="BL1043">
        <v>1660321018.8999989</v>
      </c>
      <c r="BM1043">
        <v>996.02053333333356</v>
      </c>
      <c r="BN1043">
        <v>1053.99</v>
      </c>
      <c r="BO1043">
        <v>27.19644666666667</v>
      </c>
      <c r="BP1043">
        <v>24.532066666666669</v>
      </c>
      <c r="BQ1043">
        <v>993.81100000000004</v>
      </c>
      <c r="BR1043">
        <v>27.186299999999999</v>
      </c>
      <c r="BS1043">
        <v>500.14746666666667</v>
      </c>
      <c r="BT1043">
        <v>99.549573333333313</v>
      </c>
      <c r="BU1043">
        <v>9.9941626666666658E-2</v>
      </c>
      <c r="BV1043">
        <v>30.990913333333332</v>
      </c>
      <c r="BW1043">
        <v>31.552060000000001</v>
      </c>
      <c r="BX1043">
        <v>999.89999999999986</v>
      </c>
      <c r="BY1043">
        <v>0</v>
      </c>
      <c r="BZ1043">
        <v>0</v>
      </c>
      <c r="CA1043">
        <v>9998.1686666666683</v>
      </c>
      <c r="CB1043">
        <v>0</v>
      </c>
      <c r="CC1043">
        <v>15.1486</v>
      </c>
      <c r="CD1043">
        <v>-57.970646666666653</v>
      </c>
      <c r="CE1043">
        <v>1023.865</v>
      </c>
      <c r="CF1043">
        <v>1080.497333333333</v>
      </c>
      <c r="CG1043">
        <v>2.664387333333333</v>
      </c>
      <c r="CH1043">
        <v>1053.99</v>
      </c>
      <c r="CI1043">
        <v>24.532066666666669</v>
      </c>
      <c r="CJ1043">
        <v>2.7073960000000001</v>
      </c>
      <c r="CK1043">
        <v>2.442156666666667</v>
      </c>
      <c r="CL1043">
        <v>22.330053333333328</v>
      </c>
      <c r="CM1043">
        <v>20.646039999999999</v>
      </c>
      <c r="CN1043">
        <v>1999.9813333333329</v>
      </c>
      <c r="CO1043">
        <v>0.97999579999999986</v>
      </c>
      <c r="CP1043">
        <v>2.0004393333333328E-2</v>
      </c>
      <c r="CQ1043">
        <v>0</v>
      </c>
      <c r="CR1043">
        <v>2.4539333333333331</v>
      </c>
      <c r="CS1043">
        <v>0</v>
      </c>
      <c r="CT1043">
        <v>29038.993333333328</v>
      </c>
      <c r="CU1043">
        <v>17412.146666666671</v>
      </c>
      <c r="CV1043">
        <v>42.349800000000002</v>
      </c>
      <c r="CW1043">
        <v>43.311999999999998</v>
      </c>
      <c r="CX1043">
        <v>42.311999999999998</v>
      </c>
      <c r="CY1043">
        <v>41.75</v>
      </c>
      <c r="CZ1043">
        <v>42.311999999999998</v>
      </c>
      <c r="DA1043">
        <v>1959.971333333333</v>
      </c>
      <c r="DB1043">
        <v>40.01</v>
      </c>
      <c r="DC1043">
        <v>0</v>
      </c>
      <c r="DD1043">
        <v>1660321024.8</v>
      </c>
      <c r="DE1043">
        <v>0</v>
      </c>
      <c r="DF1043">
        <v>1660320627.5999999</v>
      </c>
      <c r="DG1043" t="s">
        <v>1997</v>
      </c>
      <c r="DH1043">
        <v>1660320624.0999999</v>
      </c>
      <c r="DI1043">
        <v>1660320627.5999999</v>
      </c>
      <c r="DJ1043">
        <v>29</v>
      </c>
      <c r="DK1043">
        <v>-0.125</v>
      </c>
      <c r="DL1043">
        <v>1E-3</v>
      </c>
      <c r="DM1043">
        <v>1.32</v>
      </c>
      <c r="DN1043">
        <v>1.6E-2</v>
      </c>
      <c r="DO1043">
        <v>400</v>
      </c>
      <c r="DP1043">
        <v>25</v>
      </c>
      <c r="DQ1043">
        <v>0.25</v>
      </c>
      <c r="DR1043">
        <v>0.03</v>
      </c>
      <c r="DS1043">
        <v>15.5672276487932</v>
      </c>
      <c r="DT1043">
        <v>1.48122508688262</v>
      </c>
      <c r="DU1043">
        <v>0.18592346574006999</v>
      </c>
      <c r="DV1043">
        <v>0</v>
      </c>
      <c r="DW1043">
        <v>46.04585794518777</v>
      </c>
      <c r="DX1043">
        <v>0.79961649194947193</v>
      </c>
      <c r="DY1043">
        <v>8.6956025140425483E-2</v>
      </c>
      <c r="DZ1043">
        <v>0</v>
      </c>
      <c r="EA1043">
        <v>-57.959625806451612</v>
      </c>
      <c r="EB1043">
        <v>-1.7281645161288881</v>
      </c>
      <c r="EC1043">
        <v>0.14949709020308191</v>
      </c>
      <c r="ED1043">
        <v>0</v>
      </c>
      <c r="EE1043">
        <v>730.45238680982129</v>
      </c>
      <c r="EF1043">
        <v>279.15545610929479</v>
      </c>
      <c r="EG1043">
        <v>26.95967031170569</v>
      </c>
      <c r="EH1043">
        <v>0</v>
      </c>
      <c r="EI1043">
        <v>2.6662485365853659</v>
      </c>
      <c r="EJ1043">
        <v>-2.927874564459099E-2</v>
      </c>
      <c r="EK1043">
        <v>3.9188640470668046E-3</v>
      </c>
      <c r="EL1043">
        <v>1</v>
      </c>
      <c r="EM1043">
        <v>1.945536446877367</v>
      </c>
      <c r="EN1043">
        <v>-1.8212759855862959E-2</v>
      </c>
      <c r="EO1043">
        <v>1.5269806019865371E-3</v>
      </c>
      <c r="EP1043">
        <v>1</v>
      </c>
      <c r="EQ1043">
        <v>2</v>
      </c>
      <c r="ER1043">
        <v>6</v>
      </c>
      <c r="ES1043" t="s">
        <v>412</v>
      </c>
      <c r="ET1043">
        <v>2.9424600000000001</v>
      </c>
      <c r="EU1043">
        <v>2.8012000000000001</v>
      </c>
      <c r="EV1043">
        <v>0.17033300000000001</v>
      </c>
      <c r="EW1043">
        <v>0.17632700000000001</v>
      </c>
      <c r="EX1043">
        <v>0.11780400000000001</v>
      </c>
      <c r="EY1043">
        <v>0.109628</v>
      </c>
      <c r="EZ1043">
        <v>17005.2</v>
      </c>
      <c r="FA1043">
        <v>17700.900000000001</v>
      </c>
      <c r="FB1043">
        <v>23837.599999999999</v>
      </c>
      <c r="FC1043">
        <v>25011.7</v>
      </c>
      <c r="FD1043">
        <v>33664</v>
      </c>
      <c r="FE1043">
        <v>35563.199999999997</v>
      </c>
      <c r="FF1043">
        <v>43463.5</v>
      </c>
      <c r="FG1043">
        <v>46236.1</v>
      </c>
      <c r="FH1043">
        <v>1.8673500000000001</v>
      </c>
      <c r="FI1043">
        <v>1.8443000000000001</v>
      </c>
      <c r="FJ1043">
        <v>0.12318800000000001</v>
      </c>
      <c r="FK1043">
        <v>0</v>
      </c>
      <c r="FL1043">
        <v>29.543199999999999</v>
      </c>
      <c r="FM1043">
        <v>999.9</v>
      </c>
      <c r="FN1043">
        <v>58.8</v>
      </c>
      <c r="FO1043">
        <v>36.4</v>
      </c>
      <c r="FP1043">
        <v>36.040799999999997</v>
      </c>
      <c r="FQ1043">
        <v>63.484900000000003</v>
      </c>
      <c r="FR1043">
        <v>23.473600000000001</v>
      </c>
      <c r="FS1043">
        <v>1</v>
      </c>
      <c r="FT1043">
        <v>0.39621699999999999</v>
      </c>
      <c r="FU1043">
        <v>1.2962899999999999</v>
      </c>
      <c r="FV1043">
        <v>20.316199999999998</v>
      </c>
      <c r="FW1043">
        <v>5.2117500000000003</v>
      </c>
      <c r="FX1043">
        <v>11.9056</v>
      </c>
      <c r="FY1043">
        <v>5.0028499999999996</v>
      </c>
      <c r="FZ1043">
        <v>3.2902999999999998</v>
      </c>
      <c r="GA1043">
        <v>9999</v>
      </c>
      <c r="GB1043">
        <v>9999</v>
      </c>
      <c r="GC1043">
        <v>9999</v>
      </c>
      <c r="GD1043">
        <v>999.9</v>
      </c>
      <c r="GE1043">
        <v>1.8595900000000001</v>
      </c>
      <c r="GF1043">
        <v>1.8545700000000001</v>
      </c>
      <c r="GG1043">
        <v>1.8577600000000001</v>
      </c>
      <c r="GH1043">
        <v>1.85623</v>
      </c>
      <c r="GI1043">
        <v>1.85501</v>
      </c>
      <c r="GJ1043">
        <v>1.8545799999999999</v>
      </c>
      <c r="GK1043">
        <v>1.8533299999999999</v>
      </c>
      <c r="GL1043">
        <v>1.8563799999999999</v>
      </c>
      <c r="GM1043">
        <v>0</v>
      </c>
      <c r="GN1043">
        <v>0</v>
      </c>
      <c r="GO1043">
        <v>0</v>
      </c>
      <c r="GP1043">
        <v>0</v>
      </c>
      <c r="GQ1043" t="s">
        <v>386</v>
      </c>
      <c r="GR1043" t="s">
        <v>387</v>
      </c>
      <c r="GS1043" t="s">
        <v>388</v>
      </c>
      <c r="GT1043" t="s">
        <v>388</v>
      </c>
      <c r="GU1043" t="s">
        <v>388</v>
      </c>
      <c r="GV1043" t="s">
        <v>388</v>
      </c>
      <c r="GW1043">
        <v>0</v>
      </c>
      <c r="GX1043">
        <v>100</v>
      </c>
      <c r="GY1043">
        <v>100</v>
      </c>
      <c r="GZ1043">
        <v>2.25</v>
      </c>
      <c r="HA1043">
        <v>1.01E-2</v>
      </c>
      <c r="HB1043">
        <v>0.38386874957061617</v>
      </c>
      <c r="HC1043">
        <v>2.7716384584972409E-3</v>
      </c>
      <c r="HD1043">
        <v>-1.1467119688665799E-6</v>
      </c>
      <c r="HE1043">
        <v>2.0626329066488061E-10</v>
      </c>
      <c r="HF1043">
        <v>-7.258975840326358E-2</v>
      </c>
      <c r="HG1043">
        <v>1.066993184659233E-2</v>
      </c>
      <c r="HH1043">
        <v>-3.4528890892081033E-4</v>
      </c>
      <c r="HI1043">
        <v>2.382551249023132E-6</v>
      </c>
      <c r="HJ1043">
        <v>1</v>
      </c>
      <c r="HK1043">
        <v>2115</v>
      </c>
      <c r="HL1043">
        <v>2</v>
      </c>
      <c r="HM1043">
        <v>30</v>
      </c>
      <c r="HN1043">
        <v>6.7</v>
      </c>
      <c r="HO1043">
        <v>6.7</v>
      </c>
      <c r="HP1043">
        <v>2.34985</v>
      </c>
      <c r="HQ1043">
        <v>2.3168899999999999</v>
      </c>
      <c r="HR1043">
        <v>1.4978</v>
      </c>
      <c r="HS1043">
        <v>2.2997999999999998</v>
      </c>
      <c r="HT1043">
        <v>1.5478499999999999</v>
      </c>
      <c r="HU1043">
        <v>2.2656200000000002</v>
      </c>
      <c r="HV1043">
        <v>39.441600000000001</v>
      </c>
      <c r="HW1043">
        <v>13.650499999999999</v>
      </c>
      <c r="HX1043">
        <v>18</v>
      </c>
      <c r="HY1043">
        <v>446.33</v>
      </c>
      <c r="HZ1043">
        <v>489.45</v>
      </c>
      <c r="IA1043">
        <v>27.726099999999999</v>
      </c>
      <c r="IB1043">
        <v>32.0899</v>
      </c>
      <c r="IC1043">
        <v>29.999500000000001</v>
      </c>
      <c r="ID1043">
        <v>31.951499999999999</v>
      </c>
      <c r="IE1043">
        <v>32.0471</v>
      </c>
      <c r="IF1043">
        <v>47.115299999999998</v>
      </c>
      <c r="IG1043">
        <v>33.672699999999999</v>
      </c>
      <c r="IH1043">
        <v>0</v>
      </c>
      <c r="II1043">
        <v>27.747499999999999</v>
      </c>
      <c r="IJ1043">
        <v>1123.57</v>
      </c>
      <c r="IK1043">
        <v>24.4541</v>
      </c>
      <c r="IL1043">
        <v>100.504</v>
      </c>
      <c r="IM1043">
        <v>100.205</v>
      </c>
      <c r="IN1043" t="s">
        <v>3530</v>
      </c>
    </row>
    <row r="1044" spans="1:248" x14ac:dyDescent="0.2">
      <c r="A1044">
        <v>1028</v>
      </c>
      <c r="B1044">
        <v>1660321027.5999999</v>
      </c>
      <c r="C1044">
        <v>10061</v>
      </c>
      <c r="D1044" t="s">
        <v>2406</v>
      </c>
      <c r="E1044" t="s">
        <v>2407</v>
      </c>
      <c r="F1044">
        <v>1</v>
      </c>
      <c r="G1044" t="s">
        <v>1996</v>
      </c>
      <c r="H1044" t="s">
        <v>377</v>
      </c>
      <c r="I1044" t="s">
        <v>378</v>
      </c>
      <c r="J1044" t="s">
        <v>379</v>
      </c>
      <c r="K1044" t="s">
        <v>380</v>
      </c>
      <c r="L1044" t="s">
        <v>1996</v>
      </c>
      <c r="M1044" t="s">
        <v>382</v>
      </c>
      <c r="N1044">
        <v>1660321019.4124999</v>
      </c>
      <c r="O1044">
        <f t="shared" si="544"/>
        <v>2.2869919950486194E-3</v>
      </c>
      <c r="P1044">
        <f t="shared" si="545"/>
        <v>2.2869919950486195</v>
      </c>
      <c r="Q1044">
        <f t="shared" si="546"/>
        <v>15.601090212890449</v>
      </c>
      <c r="R1044">
        <f t="shared" si="547"/>
        <v>998.58425</v>
      </c>
      <c r="S1044">
        <f t="shared" si="548"/>
        <v>749.77937472650308</v>
      </c>
      <c r="T1044">
        <f t="shared" si="549"/>
        <v>74.715142210474909</v>
      </c>
      <c r="U1044">
        <f t="shared" si="550"/>
        <v>99.50842442832689</v>
      </c>
      <c r="V1044">
        <f t="shared" si="551"/>
        <v>0.11530541376789932</v>
      </c>
      <c r="W1044">
        <f t="shared" si="552"/>
        <v>2.9210129704054961</v>
      </c>
      <c r="X1044">
        <f t="shared" si="553"/>
        <v>0.11283517590579727</v>
      </c>
      <c r="Y1044">
        <f t="shared" si="554"/>
        <v>7.0739518269628987E-2</v>
      </c>
      <c r="Z1044">
        <f t="shared" si="555"/>
        <v>321.51368625000003</v>
      </c>
      <c r="AA1044">
        <f t="shared" si="556"/>
        <v>32.291463884168152</v>
      </c>
      <c r="AB1044">
        <f t="shared" si="557"/>
        <v>31.551668750000001</v>
      </c>
      <c r="AC1044">
        <f t="shared" si="558"/>
        <v>4.6552417947309248</v>
      </c>
      <c r="AD1044">
        <f t="shared" si="559"/>
        <v>60.10682840815219</v>
      </c>
      <c r="AE1044">
        <f t="shared" si="560"/>
        <v>2.7101451177321398</v>
      </c>
      <c r="AF1044">
        <f t="shared" si="561"/>
        <v>4.5088805872920874</v>
      </c>
      <c r="AG1044">
        <f t="shared" si="562"/>
        <v>1.945096676998785</v>
      </c>
      <c r="AH1044">
        <f t="shared" si="563"/>
        <v>-100.85634698164411</v>
      </c>
      <c r="AI1044">
        <f t="shared" si="564"/>
        <v>-88.405000711684224</v>
      </c>
      <c r="AJ1044">
        <f t="shared" si="565"/>
        <v>-6.8145395397541844</v>
      </c>
      <c r="AK1044">
        <f t="shared" si="566"/>
        <v>125.43779901691751</v>
      </c>
      <c r="AL1044">
        <f t="shared" si="567"/>
        <v>46.044277335236472</v>
      </c>
      <c r="AM1044">
        <f t="shared" si="568"/>
        <v>2.2831779787917315</v>
      </c>
      <c r="AN1044">
        <f t="shared" si="569"/>
        <v>15.601090212890449</v>
      </c>
      <c r="AO1044">
        <v>1112.0130514633199</v>
      </c>
      <c r="AP1044">
        <v>1066.0430909090901</v>
      </c>
      <c r="AQ1044">
        <v>5.1509087089271173</v>
      </c>
      <c r="AR1044">
        <v>66.056811601181195</v>
      </c>
      <c r="AS1044">
        <f t="shared" si="570"/>
        <v>2.2869919950486195</v>
      </c>
      <c r="AT1044">
        <v>24.532562624566278</v>
      </c>
      <c r="AU1044">
        <v>27.201335757575752</v>
      </c>
      <c r="AV1044">
        <v>3.2829057961434602E-5</v>
      </c>
      <c r="AW1044">
        <v>80.9492581005711</v>
      </c>
      <c r="AX1044">
        <v>43</v>
      </c>
      <c r="AY1044">
        <v>9</v>
      </c>
      <c r="AZ1044">
        <f t="shared" si="571"/>
        <v>1</v>
      </c>
      <c r="BA1044">
        <f t="shared" si="572"/>
        <v>0</v>
      </c>
      <c r="BB1044">
        <f t="shared" si="573"/>
        <v>51930.316834328201</v>
      </c>
      <c r="BC1044">
        <f t="shared" si="574"/>
        <v>1999.9818749999999</v>
      </c>
      <c r="BD1044">
        <f t="shared" si="575"/>
        <v>1681.1850749999999</v>
      </c>
      <c r="BE1044">
        <f t="shared" si="576"/>
        <v>0.84060015543890865</v>
      </c>
      <c r="BF1044">
        <f t="shared" si="577"/>
        <v>0.16075829999709373</v>
      </c>
      <c r="BG1044">
        <v>6</v>
      </c>
      <c r="BH1044">
        <v>0.5</v>
      </c>
      <c r="BI1044" t="s">
        <v>383</v>
      </c>
      <c r="BJ1044">
        <v>2</v>
      </c>
      <c r="BK1044" t="b">
        <v>1</v>
      </c>
      <c r="BL1044">
        <v>1660321019.4124999</v>
      </c>
      <c r="BM1044">
        <v>998.58425</v>
      </c>
      <c r="BN1044">
        <v>1056.556875</v>
      </c>
      <c r="BO1044">
        <v>27.196774999999999</v>
      </c>
      <c r="BP1044">
        <v>24.532231249999999</v>
      </c>
      <c r="BQ1044">
        <v>996.3721875</v>
      </c>
      <c r="BR1044">
        <v>27.186624999999999</v>
      </c>
      <c r="BS1044">
        <v>500.14181250000001</v>
      </c>
      <c r="BT1044">
        <v>99.5495375</v>
      </c>
      <c r="BU1044">
        <v>9.9965712499999998E-2</v>
      </c>
      <c r="BV1044">
        <v>30.990287500000001</v>
      </c>
      <c r="BW1044">
        <v>31.551668750000001</v>
      </c>
      <c r="BX1044">
        <v>999.9</v>
      </c>
      <c r="BY1044">
        <v>0</v>
      </c>
      <c r="BZ1044">
        <v>0</v>
      </c>
      <c r="CA1044">
        <v>9996.4468750000015</v>
      </c>
      <c r="CB1044">
        <v>0</v>
      </c>
      <c r="CC1044">
        <v>15.1515375</v>
      </c>
      <c r="CD1044">
        <v>-57.973424999999999</v>
      </c>
      <c r="CE1044">
        <v>1026.5009375</v>
      </c>
      <c r="CF1044">
        <v>1083.1287500000001</v>
      </c>
      <c r="CG1044">
        <v>2.6645468750000001</v>
      </c>
      <c r="CH1044">
        <v>1056.556875</v>
      </c>
      <c r="CI1044">
        <v>24.532231249999999</v>
      </c>
      <c r="CJ1044">
        <v>2.7074275000000001</v>
      </c>
      <c r="CK1044">
        <v>2.4421724999999999</v>
      </c>
      <c r="CL1044">
        <v>22.330243750000001</v>
      </c>
      <c r="CM1044">
        <v>20.64614375</v>
      </c>
      <c r="CN1044">
        <v>1999.9818749999999</v>
      </c>
      <c r="CO1044">
        <v>0.9799958124999999</v>
      </c>
      <c r="CP1044">
        <v>2.0004381250000002E-2</v>
      </c>
      <c r="CQ1044">
        <v>0</v>
      </c>
      <c r="CR1044">
        <v>2.4584375000000001</v>
      </c>
      <c r="CS1044">
        <v>0</v>
      </c>
      <c r="CT1044">
        <v>29040.543750000001</v>
      </c>
      <c r="CU1044">
        <v>17412.15625</v>
      </c>
      <c r="CV1044">
        <v>42.351374999999997</v>
      </c>
      <c r="CW1044">
        <v>43.311999999999998</v>
      </c>
      <c r="CX1044">
        <v>42.311999999999998</v>
      </c>
      <c r="CY1044">
        <v>41.75</v>
      </c>
      <c r="CZ1044">
        <v>42.311999999999998</v>
      </c>
      <c r="DA1044">
        <v>1959.971875</v>
      </c>
      <c r="DB1044">
        <v>40.01</v>
      </c>
      <c r="DC1044">
        <v>0</v>
      </c>
      <c r="DD1044">
        <v>1660321026</v>
      </c>
      <c r="DE1044">
        <v>0</v>
      </c>
      <c r="DF1044">
        <v>1660320627.5999999</v>
      </c>
      <c r="DG1044" t="s">
        <v>1997</v>
      </c>
      <c r="DH1044">
        <v>1660320624.0999999</v>
      </c>
      <c r="DI1044">
        <v>1660320627.5999999</v>
      </c>
      <c r="DJ1044">
        <v>29</v>
      </c>
      <c r="DK1044">
        <v>-0.125</v>
      </c>
      <c r="DL1044">
        <v>1E-3</v>
      </c>
      <c r="DM1044">
        <v>1.32</v>
      </c>
      <c r="DN1044">
        <v>1.6E-2</v>
      </c>
      <c r="DO1044">
        <v>400</v>
      </c>
      <c r="DP1044">
        <v>25</v>
      </c>
      <c r="DQ1044">
        <v>0.25</v>
      </c>
      <c r="DR1044">
        <v>0.03</v>
      </c>
      <c r="DS1044">
        <v>15.58665217448651</v>
      </c>
      <c r="DT1044">
        <v>1.026060637532362</v>
      </c>
      <c r="DU1044">
        <v>0.17153740010401669</v>
      </c>
      <c r="DV1044">
        <v>0</v>
      </c>
      <c r="DW1044">
        <v>46.05184122005415</v>
      </c>
      <c r="DX1044">
        <v>0.7350696590094159</v>
      </c>
      <c r="DY1044">
        <v>8.606003986833162E-2</v>
      </c>
      <c r="DZ1044">
        <v>0</v>
      </c>
      <c r="EA1044">
        <v>-57.985770000000002</v>
      </c>
      <c r="EB1044">
        <v>-1.6789454949943661</v>
      </c>
      <c r="EC1044">
        <v>0.14638031777986221</v>
      </c>
      <c r="ED1044">
        <v>0</v>
      </c>
      <c r="EE1044">
        <v>736.54415194119099</v>
      </c>
      <c r="EF1044">
        <v>278.72073973229078</v>
      </c>
      <c r="EG1044">
        <v>27.579145450568031</v>
      </c>
      <c r="EH1044">
        <v>0</v>
      </c>
      <c r="EI1044">
        <v>2.6658875000000002</v>
      </c>
      <c r="EJ1044">
        <v>-2.6252082551604959E-2</v>
      </c>
      <c r="EK1044">
        <v>3.8379673982460619E-3</v>
      </c>
      <c r="EL1044">
        <v>1</v>
      </c>
      <c r="EM1044">
        <v>1.9451821454832601</v>
      </c>
      <c r="EN1044">
        <v>-1.8363338239433469E-2</v>
      </c>
      <c r="EO1044">
        <v>1.567462348872257E-3</v>
      </c>
      <c r="EP1044">
        <v>1</v>
      </c>
      <c r="EQ1044">
        <v>2</v>
      </c>
      <c r="ER1044">
        <v>6</v>
      </c>
      <c r="ES1044" t="s">
        <v>412</v>
      </c>
      <c r="ET1044">
        <v>2.94252</v>
      </c>
      <c r="EU1044">
        <v>2.8013300000000001</v>
      </c>
      <c r="EV1044">
        <v>0.17085700000000001</v>
      </c>
      <c r="EW1044">
        <v>0.17682800000000001</v>
      </c>
      <c r="EX1044">
        <v>0.117807</v>
      </c>
      <c r="EY1044">
        <v>0.109623</v>
      </c>
      <c r="EZ1044">
        <v>16994.5</v>
      </c>
      <c r="FA1044">
        <v>17690.099999999999</v>
      </c>
      <c r="FB1044">
        <v>23837.599999999999</v>
      </c>
      <c r="FC1044">
        <v>25011.7</v>
      </c>
      <c r="FD1044">
        <v>33663.9</v>
      </c>
      <c r="FE1044">
        <v>35563.4</v>
      </c>
      <c r="FF1044">
        <v>43463.5</v>
      </c>
      <c r="FG1044">
        <v>46236.1</v>
      </c>
      <c r="FH1044">
        <v>1.8673500000000001</v>
      </c>
      <c r="FI1044">
        <v>1.84422</v>
      </c>
      <c r="FJ1044">
        <v>0.123154</v>
      </c>
      <c r="FK1044">
        <v>0</v>
      </c>
      <c r="FL1044">
        <v>29.542400000000001</v>
      </c>
      <c r="FM1044">
        <v>999.9</v>
      </c>
      <c r="FN1044">
        <v>58.8</v>
      </c>
      <c r="FO1044">
        <v>36.4</v>
      </c>
      <c r="FP1044">
        <v>36.036200000000001</v>
      </c>
      <c r="FQ1044">
        <v>63.504899999999999</v>
      </c>
      <c r="FR1044">
        <v>22.580100000000002</v>
      </c>
      <c r="FS1044">
        <v>1</v>
      </c>
      <c r="FT1044">
        <v>0.39611499999999999</v>
      </c>
      <c r="FU1044">
        <v>1.28068</v>
      </c>
      <c r="FV1044">
        <v>20.316299999999998</v>
      </c>
      <c r="FW1044">
        <v>5.2119</v>
      </c>
      <c r="FX1044">
        <v>11.904999999999999</v>
      </c>
      <c r="FY1044">
        <v>5.0026999999999999</v>
      </c>
      <c r="FZ1044">
        <v>3.2902800000000001</v>
      </c>
      <c r="GA1044">
        <v>9999</v>
      </c>
      <c r="GB1044">
        <v>9999</v>
      </c>
      <c r="GC1044">
        <v>9999</v>
      </c>
      <c r="GD1044">
        <v>999.9</v>
      </c>
      <c r="GE1044">
        <v>1.8595900000000001</v>
      </c>
      <c r="GF1044">
        <v>1.8545700000000001</v>
      </c>
      <c r="GG1044">
        <v>1.8577600000000001</v>
      </c>
      <c r="GH1044">
        <v>1.85623</v>
      </c>
      <c r="GI1044">
        <v>1.85501</v>
      </c>
      <c r="GJ1044">
        <v>1.8545799999999999</v>
      </c>
      <c r="GK1044">
        <v>1.8533299999999999</v>
      </c>
      <c r="GL1044">
        <v>1.8563799999999999</v>
      </c>
      <c r="GM1044">
        <v>0</v>
      </c>
      <c r="GN1044">
        <v>0</v>
      </c>
      <c r="GO1044">
        <v>0</v>
      </c>
      <c r="GP1044">
        <v>0</v>
      </c>
      <c r="GQ1044" t="s">
        <v>386</v>
      </c>
      <c r="GR1044" t="s">
        <v>387</v>
      </c>
      <c r="GS1044" t="s">
        <v>388</v>
      </c>
      <c r="GT1044" t="s">
        <v>388</v>
      </c>
      <c r="GU1044" t="s">
        <v>388</v>
      </c>
      <c r="GV1044" t="s">
        <v>388</v>
      </c>
      <c r="GW1044">
        <v>0</v>
      </c>
      <c r="GX1044">
        <v>100</v>
      </c>
      <c r="GY1044">
        <v>100</v>
      </c>
      <c r="GZ1044">
        <v>2.25</v>
      </c>
      <c r="HA1044">
        <v>1.0200000000000001E-2</v>
      </c>
      <c r="HB1044">
        <v>0.38386874957061617</v>
      </c>
      <c r="HC1044">
        <v>2.7716384584972409E-3</v>
      </c>
      <c r="HD1044">
        <v>-1.1467119688665799E-6</v>
      </c>
      <c r="HE1044">
        <v>2.0626329066488061E-10</v>
      </c>
      <c r="HF1044">
        <v>-7.258975840326358E-2</v>
      </c>
      <c r="HG1044">
        <v>1.066993184659233E-2</v>
      </c>
      <c r="HH1044">
        <v>-3.4528890892081033E-4</v>
      </c>
      <c r="HI1044">
        <v>2.382551249023132E-6</v>
      </c>
      <c r="HJ1044">
        <v>1</v>
      </c>
      <c r="HK1044">
        <v>2115</v>
      </c>
      <c r="HL1044">
        <v>2</v>
      </c>
      <c r="HM1044">
        <v>30</v>
      </c>
      <c r="HN1044">
        <v>6.7</v>
      </c>
      <c r="HO1044">
        <v>6.7</v>
      </c>
      <c r="HP1044">
        <v>2.3559600000000001</v>
      </c>
      <c r="HQ1044">
        <v>2.3010299999999999</v>
      </c>
      <c r="HR1044">
        <v>1.4978</v>
      </c>
      <c r="HS1044">
        <v>2.2997999999999998</v>
      </c>
      <c r="HT1044">
        <v>1.5478499999999999</v>
      </c>
      <c r="HU1044">
        <v>2.3754900000000001</v>
      </c>
      <c r="HV1044">
        <v>39.441600000000001</v>
      </c>
      <c r="HW1044">
        <v>13.6767</v>
      </c>
      <c r="HX1044">
        <v>18</v>
      </c>
      <c r="HY1044">
        <v>446.32600000000002</v>
      </c>
      <c r="HZ1044">
        <v>489.39499999999998</v>
      </c>
      <c r="IA1044">
        <v>27.729500000000002</v>
      </c>
      <c r="IB1044">
        <v>32.089300000000001</v>
      </c>
      <c r="IC1044">
        <v>29.999600000000001</v>
      </c>
      <c r="ID1044">
        <v>31.950900000000001</v>
      </c>
      <c r="IE1044">
        <v>32.046500000000002</v>
      </c>
      <c r="IF1044">
        <v>47.232500000000002</v>
      </c>
      <c r="IG1044">
        <v>33.672699999999999</v>
      </c>
      <c r="IH1044">
        <v>0</v>
      </c>
      <c r="II1044">
        <v>27.758900000000001</v>
      </c>
      <c r="IJ1044">
        <v>1133.6099999999999</v>
      </c>
      <c r="IK1044">
        <v>24.450099999999999</v>
      </c>
      <c r="IL1044">
        <v>100.504</v>
      </c>
      <c r="IM1044">
        <v>100.205</v>
      </c>
      <c r="IN1044" t="s">
        <v>3530</v>
      </c>
    </row>
    <row r="1045" spans="1:248" x14ac:dyDescent="0.2">
      <c r="A1045">
        <v>1029</v>
      </c>
      <c r="B1045">
        <v>1660321028.5999999</v>
      </c>
      <c r="C1045">
        <v>10062</v>
      </c>
      <c r="D1045" t="s">
        <v>2408</v>
      </c>
      <c r="E1045" t="s">
        <v>2409</v>
      </c>
      <c r="F1045">
        <v>1</v>
      </c>
      <c r="G1045" t="s">
        <v>1996</v>
      </c>
      <c r="H1045" t="s">
        <v>377</v>
      </c>
      <c r="I1045" t="s">
        <v>378</v>
      </c>
      <c r="J1045" t="s">
        <v>379</v>
      </c>
      <c r="K1045" t="s">
        <v>380</v>
      </c>
      <c r="L1045" t="s">
        <v>1996</v>
      </c>
      <c r="M1045" t="s">
        <v>382</v>
      </c>
      <c r="N1045">
        <v>1660321020.9333329</v>
      </c>
      <c r="O1045">
        <f t="shared" si="544"/>
        <v>2.2864237167222702E-3</v>
      </c>
      <c r="P1045">
        <f t="shared" si="545"/>
        <v>2.2864237167222701</v>
      </c>
      <c r="Q1045">
        <f t="shared" si="546"/>
        <v>15.574809552065091</v>
      </c>
      <c r="R1045">
        <f t="shared" si="547"/>
        <v>1006.182866666667</v>
      </c>
      <c r="S1045">
        <f t="shared" si="548"/>
        <v>757.49182869576236</v>
      </c>
      <c r="T1045">
        <f t="shared" si="549"/>
        <v>75.483782714881741</v>
      </c>
      <c r="U1045">
        <f t="shared" si="550"/>
        <v>100.26575337409764</v>
      </c>
      <c r="V1045">
        <f t="shared" si="551"/>
        <v>0.11529758330721401</v>
      </c>
      <c r="W1045">
        <f t="shared" si="552"/>
        <v>2.9205784257884915</v>
      </c>
      <c r="X1045">
        <f t="shared" si="553"/>
        <v>0.11282731806601337</v>
      </c>
      <c r="Y1045">
        <f t="shared" si="554"/>
        <v>7.07346091826314E-2</v>
      </c>
      <c r="Z1045">
        <f t="shared" si="555"/>
        <v>321.51604700000001</v>
      </c>
      <c r="AA1045">
        <f t="shared" si="556"/>
        <v>32.290079468996154</v>
      </c>
      <c r="AB1045">
        <f t="shared" si="557"/>
        <v>31.55032666666667</v>
      </c>
      <c r="AC1045">
        <f t="shared" si="558"/>
        <v>4.6548870173741683</v>
      </c>
      <c r="AD1045">
        <f t="shared" si="559"/>
        <v>60.112455768367809</v>
      </c>
      <c r="AE1045">
        <f t="shared" si="560"/>
        <v>2.7101318726347534</v>
      </c>
      <c r="AF1045">
        <f t="shared" si="561"/>
        <v>4.5084364596211861</v>
      </c>
      <c r="AG1045">
        <f t="shared" si="562"/>
        <v>1.9447551447394149</v>
      </c>
      <c r="AH1045">
        <f t="shared" si="563"/>
        <v>-100.83128590745211</v>
      </c>
      <c r="AI1045">
        <f t="shared" si="564"/>
        <v>-88.452534620249409</v>
      </c>
      <c r="AJ1045">
        <f t="shared" si="565"/>
        <v>-6.819114883218238</v>
      </c>
      <c r="AK1045">
        <f t="shared" si="566"/>
        <v>125.41311158908026</v>
      </c>
      <c r="AL1045">
        <f t="shared" si="567"/>
        <v>46.050021862879909</v>
      </c>
      <c r="AM1045">
        <f t="shared" si="568"/>
        <v>2.2827702478903862</v>
      </c>
      <c r="AN1045">
        <f t="shared" si="569"/>
        <v>15.574809552065091</v>
      </c>
      <c r="AO1045">
        <v>1117.1269132215209</v>
      </c>
      <c r="AP1045">
        <v>1071.191878787879</v>
      </c>
      <c r="AQ1045">
        <v>5.1503775929944329</v>
      </c>
      <c r="AR1045">
        <v>66.056811601181195</v>
      </c>
      <c r="AS1045">
        <f t="shared" si="570"/>
        <v>2.2864237167222701</v>
      </c>
      <c r="AT1045">
        <v>24.533983735582929</v>
      </c>
      <c r="AU1045">
        <v>27.202131515151521</v>
      </c>
      <c r="AV1045">
        <v>2.6278772527311359E-5</v>
      </c>
      <c r="AW1045">
        <v>80.9492581005711</v>
      </c>
      <c r="AX1045">
        <v>43</v>
      </c>
      <c r="AY1045">
        <v>9</v>
      </c>
      <c r="AZ1045">
        <f t="shared" si="571"/>
        <v>1</v>
      </c>
      <c r="BA1045">
        <f t="shared" si="572"/>
        <v>0</v>
      </c>
      <c r="BB1045">
        <f t="shared" si="573"/>
        <v>51918.256186955987</v>
      </c>
      <c r="BC1045">
        <f t="shared" si="574"/>
        <v>1999.9966666666669</v>
      </c>
      <c r="BD1045">
        <f t="shared" si="575"/>
        <v>1681.1975000000002</v>
      </c>
      <c r="BE1045">
        <f t="shared" si="576"/>
        <v>0.84060015100025165</v>
      </c>
      <c r="BF1045">
        <f t="shared" si="577"/>
        <v>0.1607582914304857</v>
      </c>
      <c r="BG1045">
        <v>6</v>
      </c>
      <c r="BH1045">
        <v>0.5</v>
      </c>
      <c r="BI1045" t="s">
        <v>383</v>
      </c>
      <c r="BJ1045">
        <v>2</v>
      </c>
      <c r="BK1045" t="b">
        <v>1</v>
      </c>
      <c r="BL1045">
        <v>1660321020.9333329</v>
      </c>
      <c r="BM1045">
        <v>1006.182866666667</v>
      </c>
      <c r="BN1045">
        <v>1064.1826666666659</v>
      </c>
      <c r="BO1045">
        <v>27.196606666666661</v>
      </c>
      <c r="BP1045">
        <v>24.532540000000001</v>
      </c>
      <c r="BQ1045">
        <v>1003.9622000000001</v>
      </c>
      <c r="BR1045">
        <v>27.18645333333334</v>
      </c>
      <c r="BS1045">
        <v>500.14213333333328</v>
      </c>
      <c r="BT1045">
        <v>99.549639999999997</v>
      </c>
      <c r="BU1045">
        <v>9.9992979999999995E-2</v>
      </c>
      <c r="BV1045">
        <v>30.98856</v>
      </c>
      <c r="BW1045">
        <v>31.55032666666667</v>
      </c>
      <c r="BX1045">
        <v>999.89999999999986</v>
      </c>
      <c r="BY1045">
        <v>0</v>
      </c>
      <c r="BZ1045">
        <v>0</v>
      </c>
      <c r="CA1045">
        <v>9993.9566666666669</v>
      </c>
      <c r="CB1045">
        <v>0</v>
      </c>
      <c r="CC1045">
        <v>15.162940000000001</v>
      </c>
      <c r="CD1045">
        <v>-58.000199999999992</v>
      </c>
      <c r="CE1045">
        <v>1034.3119333333341</v>
      </c>
      <c r="CF1045">
        <v>1090.9459999999999</v>
      </c>
      <c r="CG1045">
        <v>2.6640713333333328</v>
      </c>
      <c r="CH1045">
        <v>1064.1826666666659</v>
      </c>
      <c r="CI1045">
        <v>24.532540000000001</v>
      </c>
      <c r="CJ1045">
        <v>2.7074133333333328</v>
      </c>
      <c r="CK1045">
        <v>2.442206000000001</v>
      </c>
      <c r="CL1045">
        <v>22.330159999999999</v>
      </c>
      <c r="CM1045">
        <v>20.646366666666669</v>
      </c>
      <c r="CN1045">
        <v>1999.9966666666669</v>
      </c>
      <c r="CO1045">
        <v>0.97999599999999998</v>
      </c>
      <c r="CP1045">
        <v>2.000420000000001E-2</v>
      </c>
      <c r="CQ1045">
        <v>0</v>
      </c>
      <c r="CR1045">
        <v>2.4802666666666671</v>
      </c>
      <c r="CS1045">
        <v>0</v>
      </c>
      <c r="CT1045">
        <v>29046.21333333333</v>
      </c>
      <c r="CU1045">
        <v>17412.28666666667</v>
      </c>
      <c r="CV1045">
        <v>42.358199999999997</v>
      </c>
      <c r="CW1045">
        <v>43.311999999999998</v>
      </c>
      <c r="CX1045">
        <v>42.311999999999998</v>
      </c>
      <c r="CY1045">
        <v>41.75</v>
      </c>
      <c r="CZ1045">
        <v>42.311999999999998</v>
      </c>
      <c r="DA1045">
        <v>1959.9866666666669</v>
      </c>
      <c r="DB1045">
        <v>40.01</v>
      </c>
      <c r="DC1045">
        <v>0</v>
      </c>
      <c r="DD1045">
        <v>1660321026.5999999</v>
      </c>
      <c r="DE1045">
        <v>0</v>
      </c>
      <c r="DF1045">
        <v>1660320627.5999999</v>
      </c>
      <c r="DG1045" t="s">
        <v>1997</v>
      </c>
      <c r="DH1045">
        <v>1660320624.0999999</v>
      </c>
      <c r="DI1045">
        <v>1660320627.5999999</v>
      </c>
      <c r="DJ1045">
        <v>29</v>
      </c>
      <c r="DK1045">
        <v>-0.125</v>
      </c>
      <c r="DL1045">
        <v>1E-3</v>
      </c>
      <c r="DM1045">
        <v>1.32</v>
      </c>
      <c r="DN1045">
        <v>1.6E-2</v>
      </c>
      <c r="DO1045">
        <v>400</v>
      </c>
      <c r="DP1045">
        <v>25</v>
      </c>
      <c r="DQ1045">
        <v>0.25</v>
      </c>
      <c r="DR1045">
        <v>0.03</v>
      </c>
      <c r="DS1045">
        <v>15.613001141938719</v>
      </c>
      <c r="DT1045">
        <v>0.40177831654635932</v>
      </c>
      <c r="DU1045">
        <v>0.1498438647208182</v>
      </c>
      <c r="DV1045">
        <v>1</v>
      </c>
      <c r="DW1045">
        <v>46.048311285572808</v>
      </c>
      <c r="DX1045">
        <v>0.60285220077859281</v>
      </c>
      <c r="DY1045">
        <v>8.7792634647557932E-2</v>
      </c>
      <c r="DZ1045">
        <v>0</v>
      </c>
      <c r="EA1045">
        <v>-58.002459999999999</v>
      </c>
      <c r="EB1045">
        <v>-1.3554046718574779</v>
      </c>
      <c r="EC1045">
        <v>0.13447827482534139</v>
      </c>
      <c r="ED1045">
        <v>0</v>
      </c>
      <c r="EE1045">
        <v>741.42915014465382</v>
      </c>
      <c r="EF1045">
        <v>278.29676734830213</v>
      </c>
      <c r="EG1045">
        <v>27.53523655995728</v>
      </c>
      <c r="EH1045">
        <v>0</v>
      </c>
      <c r="EI1045">
        <v>2.6657072500000001</v>
      </c>
      <c r="EJ1045">
        <v>-2.054555347092606E-2</v>
      </c>
      <c r="EK1045">
        <v>3.6869872440109699E-3</v>
      </c>
      <c r="EL1045">
        <v>1</v>
      </c>
      <c r="EM1045">
        <v>1.944942212423306</v>
      </c>
      <c r="EN1045">
        <v>-1.9168283360005811E-2</v>
      </c>
      <c r="EO1045">
        <v>1.60699128373527E-3</v>
      </c>
      <c r="EP1045">
        <v>1</v>
      </c>
      <c r="EQ1045">
        <v>3</v>
      </c>
      <c r="ER1045">
        <v>6</v>
      </c>
      <c r="ES1045" t="s">
        <v>407</v>
      </c>
      <c r="ET1045">
        <v>2.9423599999999999</v>
      </c>
      <c r="EU1045">
        <v>2.8012899999999998</v>
      </c>
      <c r="EV1045">
        <v>0.171376</v>
      </c>
      <c r="EW1045">
        <v>0.177343</v>
      </c>
      <c r="EX1045">
        <v>0.117809</v>
      </c>
      <c r="EY1045">
        <v>0.109622</v>
      </c>
      <c r="EZ1045">
        <v>16983.900000000001</v>
      </c>
      <c r="FA1045">
        <v>17679.099999999999</v>
      </c>
      <c r="FB1045">
        <v>23837.7</v>
      </c>
      <c r="FC1045">
        <v>25011.7</v>
      </c>
      <c r="FD1045">
        <v>33663.9</v>
      </c>
      <c r="FE1045">
        <v>35563.5</v>
      </c>
      <c r="FF1045">
        <v>43463.6</v>
      </c>
      <c r="FG1045">
        <v>46236.1</v>
      </c>
      <c r="FH1045">
        <v>1.8675200000000001</v>
      </c>
      <c r="FI1045">
        <v>1.8442799999999999</v>
      </c>
      <c r="FJ1045">
        <v>0.122942</v>
      </c>
      <c r="FK1045">
        <v>0</v>
      </c>
      <c r="FL1045">
        <v>29.5413</v>
      </c>
      <c r="FM1045">
        <v>999.9</v>
      </c>
      <c r="FN1045">
        <v>58.8</v>
      </c>
      <c r="FO1045">
        <v>36.4</v>
      </c>
      <c r="FP1045">
        <v>36.039299999999997</v>
      </c>
      <c r="FQ1045">
        <v>63.224899999999998</v>
      </c>
      <c r="FR1045">
        <v>22.560099999999998</v>
      </c>
      <c r="FS1045">
        <v>1</v>
      </c>
      <c r="FT1045">
        <v>0.39608199999999999</v>
      </c>
      <c r="FU1045">
        <v>1.2643</v>
      </c>
      <c r="FV1045">
        <v>20.316400000000002</v>
      </c>
      <c r="FW1045">
        <v>5.2120499999999996</v>
      </c>
      <c r="FX1045">
        <v>11.9048</v>
      </c>
      <c r="FY1045">
        <v>5.0026000000000002</v>
      </c>
      <c r="FZ1045">
        <v>3.2902</v>
      </c>
      <c r="GA1045">
        <v>9999</v>
      </c>
      <c r="GB1045">
        <v>9999</v>
      </c>
      <c r="GC1045">
        <v>9999</v>
      </c>
      <c r="GD1045">
        <v>999.9</v>
      </c>
      <c r="GE1045">
        <v>1.8595900000000001</v>
      </c>
      <c r="GF1045">
        <v>1.8545799999999999</v>
      </c>
      <c r="GG1045">
        <v>1.8577600000000001</v>
      </c>
      <c r="GH1045">
        <v>1.85623</v>
      </c>
      <c r="GI1045">
        <v>1.85501</v>
      </c>
      <c r="GJ1045">
        <v>1.8545700000000001</v>
      </c>
      <c r="GK1045">
        <v>1.8533299999999999</v>
      </c>
      <c r="GL1045">
        <v>1.8563799999999999</v>
      </c>
      <c r="GM1045">
        <v>0</v>
      </c>
      <c r="GN1045">
        <v>0</v>
      </c>
      <c r="GO1045">
        <v>0</v>
      </c>
      <c r="GP1045">
        <v>0</v>
      </c>
      <c r="GQ1045" t="s">
        <v>386</v>
      </c>
      <c r="GR1045" t="s">
        <v>387</v>
      </c>
      <c r="GS1045" t="s">
        <v>388</v>
      </c>
      <c r="GT1045" t="s">
        <v>388</v>
      </c>
      <c r="GU1045" t="s">
        <v>388</v>
      </c>
      <c r="GV1045" t="s">
        <v>388</v>
      </c>
      <c r="GW1045">
        <v>0</v>
      </c>
      <c r="GX1045">
        <v>100</v>
      </c>
      <c r="GY1045">
        <v>100</v>
      </c>
      <c r="GZ1045">
        <v>2.2599999999999998</v>
      </c>
      <c r="HA1045">
        <v>1.0200000000000001E-2</v>
      </c>
      <c r="HB1045">
        <v>0.38386874957061617</v>
      </c>
      <c r="HC1045">
        <v>2.7716384584972409E-3</v>
      </c>
      <c r="HD1045">
        <v>-1.1467119688665799E-6</v>
      </c>
      <c r="HE1045">
        <v>2.0626329066488061E-10</v>
      </c>
      <c r="HF1045">
        <v>-7.258975840326358E-2</v>
      </c>
      <c r="HG1045">
        <v>1.066993184659233E-2</v>
      </c>
      <c r="HH1045">
        <v>-3.4528890892081033E-4</v>
      </c>
      <c r="HI1045">
        <v>2.382551249023132E-6</v>
      </c>
      <c r="HJ1045">
        <v>1</v>
      </c>
      <c r="HK1045">
        <v>2115</v>
      </c>
      <c r="HL1045">
        <v>2</v>
      </c>
      <c r="HM1045">
        <v>30</v>
      </c>
      <c r="HN1045">
        <v>6.7</v>
      </c>
      <c r="HO1045">
        <v>6.7</v>
      </c>
      <c r="HP1045">
        <v>2.36694</v>
      </c>
      <c r="HQ1045">
        <v>2.2973599999999998</v>
      </c>
      <c r="HR1045">
        <v>1.4978</v>
      </c>
      <c r="HS1045">
        <v>2.2997999999999998</v>
      </c>
      <c r="HT1045">
        <v>1.5478499999999999</v>
      </c>
      <c r="HU1045">
        <v>2.4584999999999999</v>
      </c>
      <c r="HV1045">
        <v>39.441600000000001</v>
      </c>
      <c r="HW1045">
        <v>13.6592</v>
      </c>
      <c r="HX1045">
        <v>18</v>
      </c>
      <c r="HY1045">
        <v>446.41800000000001</v>
      </c>
      <c r="HZ1045">
        <v>489.42200000000003</v>
      </c>
      <c r="IA1045">
        <v>27.7315</v>
      </c>
      <c r="IB1045">
        <v>32.089100000000002</v>
      </c>
      <c r="IC1045">
        <v>29.999600000000001</v>
      </c>
      <c r="ID1045">
        <v>31.950099999999999</v>
      </c>
      <c r="IE1045">
        <v>32.045699999999997</v>
      </c>
      <c r="IF1045">
        <v>47.462200000000003</v>
      </c>
      <c r="IG1045">
        <v>33.672699999999999</v>
      </c>
      <c r="IH1045">
        <v>0</v>
      </c>
      <c r="II1045">
        <v>27.758900000000001</v>
      </c>
      <c r="IJ1045">
        <v>1133.6099999999999</v>
      </c>
      <c r="IK1045">
        <v>24.447199999999999</v>
      </c>
      <c r="IL1045">
        <v>100.505</v>
      </c>
      <c r="IM1045">
        <v>100.205</v>
      </c>
      <c r="IN1045" t="s">
        <v>3530</v>
      </c>
    </row>
    <row r="1046" spans="1:248" x14ac:dyDescent="0.2">
      <c r="A1046">
        <v>1030</v>
      </c>
      <c r="B1046">
        <v>1660321029.5999999</v>
      </c>
      <c r="C1046">
        <v>10063</v>
      </c>
      <c r="D1046" t="s">
        <v>2410</v>
      </c>
      <c r="E1046" t="s">
        <v>2411</v>
      </c>
      <c r="F1046">
        <v>1</v>
      </c>
      <c r="G1046" t="s">
        <v>1996</v>
      </c>
      <c r="H1046" t="s">
        <v>377</v>
      </c>
      <c r="I1046" t="s">
        <v>378</v>
      </c>
      <c r="J1046" t="s">
        <v>379</v>
      </c>
      <c r="K1046" t="s">
        <v>380</v>
      </c>
      <c r="L1046" t="s">
        <v>1996</v>
      </c>
      <c r="M1046" t="s">
        <v>382</v>
      </c>
      <c r="N1046">
        <v>1660321021.4437499</v>
      </c>
      <c r="O1046">
        <f t="shared" si="544"/>
        <v>2.2860827495149679E-3</v>
      </c>
      <c r="P1046">
        <f t="shared" si="545"/>
        <v>2.2860827495149678</v>
      </c>
      <c r="Q1046">
        <f t="shared" si="546"/>
        <v>15.567157660876012</v>
      </c>
      <c r="R1046">
        <f t="shared" si="547"/>
        <v>1008.7370625</v>
      </c>
      <c r="S1046">
        <f t="shared" si="548"/>
        <v>760.0673433729803</v>
      </c>
      <c r="T1046">
        <f t="shared" si="549"/>
        <v>75.740405918357325</v>
      </c>
      <c r="U1046">
        <f t="shared" si="550"/>
        <v>100.52024369260305</v>
      </c>
      <c r="V1046">
        <f t="shared" si="551"/>
        <v>0.1152936796842484</v>
      </c>
      <c r="W1046">
        <f t="shared" si="552"/>
        <v>2.9206097397331878</v>
      </c>
      <c r="X1046">
        <f t="shared" si="553"/>
        <v>0.1128236056530625</v>
      </c>
      <c r="Y1046">
        <f t="shared" si="554"/>
        <v>7.0732272278225303E-2</v>
      </c>
      <c r="Z1046">
        <f t="shared" si="555"/>
        <v>321.51588075000001</v>
      </c>
      <c r="AA1046">
        <f t="shared" si="556"/>
        <v>32.289594723662944</v>
      </c>
      <c r="AB1046">
        <f t="shared" si="557"/>
        <v>31.549612499999999</v>
      </c>
      <c r="AC1046">
        <f t="shared" si="558"/>
        <v>4.6546982382759321</v>
      </c>
      <c r="AD1046">
        <f t="shared" si="559"/>
        <v>60.115182762465466</v>
      </c>
      <c r="AE1046">
        <f t="shared" si="560"/>
        <v>2.7101682733632644</v>
      </c>
      <c r="AF1046">
        <f t="shared" si="561"/>
        <v>4.5082924958774822</v>
      </c>
      <c r="AG1046">
        <f t="shared" si="562"/>
        <v>1.9445299649126677</v>
      </c>
      <c r="AH1046">
        <f t="shared" si="563"/>
        <v>-100.81624925361008</v>
      </c>
      <c r="AI1046">
        <f t="shared" si="564"/>
        <v>-88.429208540122588</v>
      </c>
      <c r="AJ1046">
        <f t="shared" si="565"/>
        <v>-6.8172006757184365</v>
      </c>
      <c r="AK1046">
        <f t="shared" si="566"/>
        <v>125.45322228054893</v>
      </c>
      <c r="AL1046">
        <f t="shared" si="567"/>
        <v>46.050767067604014</v>
      </c>
      <c r="AM1046">
        <f t="shared" si="568"/>
        <v>2.2829989447640489</v>
      </c>
      <c r="AN1046">
        <f t="shared" si="569"/>
        <v>15.567157660876012</v>
      </c>
      <c r="AO1046">
        <v>1122.2039757515479</v>
      </c>
      <c r="AP1046">
        <v>1076.32006060606</v>
      </c>
      <c r="AQ1046">
        <v>5.1423527355862824</v>
      </c>
      <c r="AR1046">
        <v>66.056811601181195</v>
      </c>
      <c r="AS1046">
        <f t="shared" si="570"/>
        <v>2.2860827495149678</v>
      </c>
      <c r="AT1046">
        <v>24.534755919402031</v>
      </c>
      <c r="AU1046">
        <v>27.202478787878778</v>
      </c>
      <c r="AV1046">
        <v>3.016323299291977E-5</v>
      </c>
      <c r="AW1046">
        <v>80.9492581005711</v>
      </c>
      <c r="AX1046">
        <v>43</v>
      </c>
      <c r="AY1046">
        <v>9</v>
      </c>
      <c r="AZ1046">
        <f t="shared" si="571"/>
        <v>1</v>
      </c>
      <c r="BA1046">
        <f t="shared" si="572"/>
        <v>0</v>
      </c>
      <c r="BB1046">
        <f t="shared" si="573"/>
        <v>51919.241473907692</v>
      </c>
      <c r="BC1046">
        <f t="shared" si="574"/>
        <v>1999.995625</v>
      </c>
      <c r="BD1046">
        <f t="shared" si="575"/>
        <v>1681.1966249999998</v>
      </c>
      <c r="BE1046">
        <f t="shared" si="576"/>
        <v>0.84060015131283095</v>
      </c>
      <c r="BF1046">
        <f t="shared" si="577"/>
        <v>0.16075829203376382</v>
      </c>
      <c r="BG1046">
        <v>6</v>
      </c>
      <c r="BH1046">
        <v>0.5</v>
      </c>
      <c r="BI1046" t="s">
        <v>383</v>
      </c>
      <c r="BJ1046">
        <v>2</v>
      </c>
      <c r="BK1046" t="b">
        <v>1</v>
      </c>
      <c r="BL1046">
        <v>1660321021.4437499</v>
      </c>
      <c r="BM1046">
        <v>1008.7370625</v>
      </c>
      <c r="BN1046">
        <v>1066.7449999999999</v>
      </c>
      <c r="BO1046">
        <v>27.19698125</v>
      </c>
      <c r="BP1046">
        <v>24.53265</v>
      </c>
      <c r="BQ1046">
        <v>1006.5139375</v>
      </c>
      <c r="BR1046">
        <v>27.186831250000001</v>
      </c>
      <c r="BS1046">
        <v>500.14237500000002</v>
      </c>
      <c r="BT1046">
        <v>99.549599999999998</v>
      </c>
      <c r="BU1046">
        <v>9.9998918749999999E-2</v>
      </c>
      <c r="BV1046">
        <v>30.988</v>
      </c>
      <c r="BW1046">
        <v>31.549612499999999</v>
      </c>
      <c r="BX1046">
        <v>999.9</v>
      </c>
      <c r="BY1046">
        <v>0</v>
      </c>
      <c r="BZ1046">
        <v>0</v>
      </c>
      <c r="CA1046">
        <v>9994.1393749999988</v>
      </c>
      <c r="CB1046">
        <v>0</v>
      </c>
      <c r="CC1046">
        <v>15.163343749999999</v>
      </c>
      <c r="CD1046">
        <v>-58.008074999999998</v>
      </c>
      <c r="CE1046">
        <v>1036.9380624999999</v>
      </c>
      <c r="CF1046">
        <v>1093.5731249999999</v>
      </c>
      <c r="CG1046">
        <v>2.664339375</v>
      </c>
      <c r="CH1046">
        <v>1066.7449999999999</v>
      </c>
      <c r="CI1046">
        <v>24.53265</v>
      </c>
      <c r="CJ1046">
        <v>2.7074493749999999</v>
      </c>
      <c r="CK1046">
        <v>2.4422156249999998</v>
      </c>
      <c r="CL1046">
        <v>22.330381249999999</v>
      </c>
      <c r="CM1046">
        <v>20.646431249999999</v>
      </c>
      <c r="CN1046">
        <v>1999.995625</v>
      </c>
      <c r="CO1046">
        <v>0.97999599999999998</v>
      </c>
      <c r="CP1046">
        <v>2.00042E-2</v>
      </c>
      <c r="CQ1046">
        <v>0</v>
      </c>
      <c r="CR1046">
        <v>2.569375</v>
      </c>
      <c r="CS1046">
        <v>0</v>
      </c>
      <c r="CT1046">
        <v>29047.456249999999</v>
      </c>
      <c r="CU1046">
        <v>17412.28125</v>
      </c>
      <c r="CV1046">
        <v>42.359250000000003</v>
      </c>
      <c r="CW1046">
        <v>43.311999999999998</v>
      </c>
      <c r="CX1046">
        <v>42.311999999999998</v>
      </c>
      <c r="CY1046">
        <v>41.75</v>
      </c>
      <c r="CZ1046">
        <v>42.311999999999998</v>
      </c>
      <c r="DA1046">
        <v>1959.985625</v>
      </c>
      <c r="DB1046">
        <v>40.01</v>
      </c>
      <c r="DC1046">
        <v>0</v>
      </c>
      <c r="DD1046">
        <v>1660321027.8</v>
      </c>
      <c r="DE1046">
        <v>0</v>
      </c>
      <c r="DF1046">
        <v>1660320627.5999999</v>
      </c>
      <c r="DG1046" t="s">
        <v>1997</v>
      </c>
      <c r="DH1046">
        <v>1660320624.0999999</v>
      </c>
      <c r="DI1046">
        <v>1660320627.5999999</v>
      </c>
      <c r="DJ1046">
        <v>29</v>
      </c>
      <c r="DK1046">
        <v>-0.125</v>
      </c>
      <c r="DL1046">
        <v>1E-3</v>
      </c>
      <c r="DM1046">
        <v>1.32</v>
      </c>
      <c r="DN1046">
        <v>1.6E-2</v>
      </c>
      <c r="DO1046">
        <v>400</v>
      </c>
      <c r="DP1046">
        <v>25</v>
      </c>
      <c r="DQ1046">
        <v>0.25</v>
      </c>
      <c r="DR1046">
        <v>0.03</v>
      </c>
      <c r="DS1046">
        <v>15.613001141938719</v>
      </c>
      <c r="DT1046">
        <v>0.40177831654635932</v>
      </c>
      <c r="DU1046">
        <v>0.1498438647208182</v>
      </c>
      <c r="DV1046">
        <v>1</v>
      </c>
      <c r="DW1046">
        <v>46.048311285572808</v>
      </c>
      <c r="DX1046">
        <v>0.60285220077859281</v>
      </c>
      <c r="DY1046">
        <v>8.7792634647557932E-2</v>
      </c>
      <c r="DZ1046">
        <v>0</v>
      </c>
      <c r="EA1046">
        <v>-58.002459999999999</v>
      </c>
      <c r="EB1046">
        <v>-1.3554046718574779</v>
      </c>
      <c r="EC1046">
        <v>0.13447827482534139</v>
      </c>
      <c r="ED1046">
        <v>0</v>
      </c>
      <c r="EE1046">
        <v>741.42915014465382</v>
      </c>
      <c r="EF1046">
        <v>278.29676734830213</v>
      </c>
      <c r="EG1046">
        <v>27.53523655995728</v>
      </c>
      <c r="EH1046">
        <v>0</v>
      </c>
      <c r="EI1046">
        <v>2.6657072500000001</v>
      </c>
      <c r="EJ1046">
        <v>-2.054555347092606E-2</v>
      </c>
      <c r="EK1046">
        <v>3.6869872440109699E-3</v>
      </c>
      <c r="EL1046">
        <v>1</v>
      </c>
      <c r="EM1046">
        <v>1.944942212423306</v>
      </c>
      <c r="EN1046">
        <v>-1.9168283360005811E-2</v>
      </c>
      <c r="EO1046">
        <v>1.60699128373527E-3</v>
      </c>
      <c r="EP1046">
        <v>1</v>
      </c>
      <c r="EQ1046">
        <v>3</v>
      </c>
      <c r="ER1046">
        <v>6</v>
      </c>
      <c r="ES1046" t="s">
        <v>407</v>
      </c>
      <c r="ET1046">
        <v>2.9426299999999999</v>
      </c>
      <c r="EU1046">
        <v>2.8012800000000002</v>
      </c>
      <c r="EV1046">
        <v>0.17189699999999999</v>
      </c>
      <c r="EW1046">
        <v>0.17785899999999999</v>
      </c>
      <c r="EX1046">
        <v>0.117812</v>
      </c>
      <c r="EY1046">
        <v>0.109625</v>
      </c>
      <c r="EZ1046">
        <v>16973.3</v>
      </c>
      <c r="FA1046">
        <v>17668</v>
      </c>
      <c r="FB1046">
        <v>23837.8</v>
      </c>
      <c r="FC1046">
        <v>25011.8</v>
      </c>
      <c r="FD1046">
        <v>33663.9</v>
      </c>
      <c r="FE1046">
        <v>35563.300000000003</v>
      </c>
      <c r="FF1046">
        <v>43463.7</v>
      </c>
      <c r="FG1046">
        <v>46236.1</v>
      </c>
      <c r="FH1046">
        <v>1.8674999999999999</v>
      </c>
      <c r="FI1046">
        <v>1.8442000000000001</v>
      </c>
      <c r="FJ1046">
        <v>0.12289700000000001</v>
      </c>
      <c r="FK1046">
        <v>0</v>
      </c>
      <c r="FL1046">
        <v>29.540199999999999</v>
      </c>
      <c r="FM1046">
        <v>999.9</v>
      </c>
      <c r="FN1046">
        <v>58.8</v>
      </c>
      <c r="FO1046">
        <v>36.4</v>
      </c>
      <c r="FP1046">
        <v>36.036999999999999</v>
      </c>
      <c r="FQ1046">
        <v>63.304900000000004</v>
      </c>
      <c r="FR1046">
        <v>22.475999999999999</v>
      </c>
      <c r="FS1046">
        <v>1</v>
      </c>
      <c r="FT1046">
        <v>0.39606999999999998</v>
      </c>
      <c r="FU1046">
        <v>1.2482599999999999</v>
      </c>
      <c r="FV1046">
        <v>20.316600000000001</v>
      </c>
      <c r="FW1046">
        <v>5.2117500000000003</v>
      </c>
      <c r="FX1046">
        <v>11.9048</v>
      </c>
      <c r="FY1046">
        <v>5.0027499999999998</v>
      </c>
      <c r="FZ1046">
        <v>3.2901500000000001</v>
      </c>
      <c r="GA1046">
        <v>9999</v>
      </c>
      <c r="GB1046">
        <v>9999</v>
      </c>
      <c r="GC1046">
        <v>9999</v>
      </c>
      <c r="GD1046">
        <v>999.9</v>
      </c>
      <c r="GE1046">
        <v>1.8595900000000001</v>
      </c>
      <c r="GF1046">
        <v>1.8545799999999999</v>
      </c>
      <c r="GG1046">
        <v>1.8577600000000001</v>
      </c>
      <c r="GH1046">
        <v>1.85623</v>
      </c>
      <c r="GI1046">
        <v>1.85501</v>
      </c>
      <c r="GJ1046">
        <v>1.8545799999999999</v>
      </c>
      <c r="GK1046">
        <v>1.8533299999999999</v>
      </c>
      <c r="GL1046">
        <v>1.85639</v>
      </c>
      <c r="GM1046">
        <v>0</v>
      </c>
      <c r="GN1046">
        <v>0</v>
      </c>
      <c r="GO1046">
        <v>0</v>
      </c>
      <c r="GP1046">
        <v>0</v>
      </c>
      <c r="GQ1046" t="s">
        <v>386</v>
      </c>
      <c r="GR1046" t="s">
        <v>387</v>
      </c>
      <c r="GS1046" t="s">
        <v>388</v>
      </c>
      <c r="GT1046" t="s">
        <v>388</v>
      </c>
      <c r="GU1046" t="s">
        <v>388</v>
      </c>
      <c r="GV1046" t="s">
        <v>388</v>
      </c>
      <c r="GW1046">
        <v>0</v>
      </c>
      <c r="GX1046">
        <v>100</v>
      </c>
      <c r="GY1046">
        <v>100</v>
      </c>
      <c r="GZ1046">
        <v>2.2599999999999998</v>
      </c>
      <c r="HA1046">
        <v>1.01E-2</v>
      </c>
      <c r="HB1046">
        <v>0.38386874957061617</v>
      </c>
      <c r="HC1046">
        <v>2.7716384584972409E-3</v>
      </c>
      <c r="HD1046">
        <v>-1.1467119688665799E-6</v>
      </c>
      <c r="HE1046">
        <v>2.0626329066488061E-10</v>
      </c>
      <c r="HF1046">
        <v>-7.258975840326358E-2</v>
      </c>
      <c r="HG1046">
        <v>1.066993184659233E-2</v>
      </c>
      <c r="HH1046">
        <v>-3.4528890892081033E-4</v>
      </c>
      <c r="HI1046">
        <v>2.382551249023132E-6</v>
      </c>
      <c r="HJ1046">
        <v>1</v>
      </c>
      <c r="HK1046">
        <v>2115</v>
      </c>
      <c r="HL1046">
        <v>2</v>
      </c>
      <c r="HM1046">
        <v>30</v>
      </c>
      <c r="HN1046">
        <v>6.8</v>
      </c>
      <c r="HO1046">
        <v>6.7</v>
      </c>
      <c r="HP1046">
        <v>2.3767100000000001</v>
      </c>
      <c r="HQ1046">
        <v>2.3156699999999999</v>
      </c>
      <c r="HR1046">
        <v>1.4978</v>
      </c>
      <c r="HS1046">
        <v>2.2997999999999998</v>
      </c>
      <c r="HT1046">
        <v>1.5478499999999999</v>
      </c>
      <c r="HU1046">
        <v>2.3877000000000002</v>
      </c>
      <c r="HV1046">
        <v>39.4666</v>
      </c>
      <c r="HW1046">
        <v>13.6592</v>
      </c>
      <c r="HX1046">
        <v>18</v>
      </c>
      <c r="HY1046">
        <v>446.40100000000001</v>
      </c>
      <c r="HZ1046">
        <v>489.36799999999999</v>
      </c>
      <c r="IA1046">
        <v>27.734400000000001</v>
      </c>
      <c r="IB1046">
        <v>32.0886</v>
      </c>
      <c r="IC1046">
        <v>29.999600000000001</v>
      </c>
      <c r="ID1046">
        <v>31.9497</v>
      </c>
      <c r="IE1046">
        <v>32.045099999999998</v>
      </c>
      <c r="IF1046">
        <v>47.573500000000003</v>
      </c>
      <c r="IG1046">
        <v>33.672699999999999</v>
      </c>
      <c r="IH1046">
        <v>0</v>
      </c>
      <c r="II1046">
        <v>27.758900000000001</v>
      </c>
      <c r="IJ1046">
        <v>1143.71</v>
      </c>
      <c r="IK1046">
        <v>24.4467</v>
      </c>
      <c r="IL1046">
        <v>100.505</v>
      </c>
      <c r="IM1046">
        <v>100.205</v>
      </c>
      <c r="IN1046" t="s">
        <v>3530</v>
      </c>
    </row>
    <row r="1047" spans="1:248" x14ac:dyDescent="0.2">
      <c r="A1047">
        <v>1031</v>
      </c>
      <c r="B1047">
        <v>1660321030.5999999</v>
      </c>
      <c r="C1047">
        <v>10064</v>
      </c>
      <c r="D1047" t="s">
        <v>2412</v>
      </c>
      <c r="E1047" t="s">
        <v>2413</v>
      </c>
      <c r="F1047">
        <v>1</v>
      </c>
      <c r="G1047" t="s">
        <v>1996</v>
      </c>
      <c r="H1047" t="s">
        <v>377</v>
      </c>
      <c r="I1047" t="s">
        <v>378</v>
      </c>
      <c r="J1047" t="s">
        <v>379</v>
      </c>
      <c r="K1047" t="s">
        <v>380</v>
      </c>
      <c r="L1047" t="s">
        <v>1996</v>
      </c>
      <c r="M1047" t="s">
        <v>382</v>
      </c>
      <c r="N1047">
        <v>1660321022.966666</v>
      </c>
      <c r="O1047">
        <f t="shared" si="544"/>
        <v>2.2865061472879659E-3</v>
      </c>
      <c r="P1047">
        <f t="shared" si="545"/>
        <v>2.286506147287966</v>
      </c>
      <c r="Q1047">
        <f t="shared" si="546"/>
        <v>15.593629109724137</v>
      </c>
      <c r="R1047">
        <f t="shared" si="547"/>
        <v>1016.345</v>
      </c>
      <c r="S1047">
        <f t="shared" si="548"/>
        <v>767.18524293239716</v>
      </c>
      <c r="T1047">
        <f t="shared" si="549"/>
        <v>76.449604875403665</v>
      </c>
      <c r="U1047">
        <f t="shared" si="550"/>
        <v>101.27824327030081</v>
      </c>
      <c r="V1047">
        <f t="shared" si="551"/>
        <v>0.11535376876432149</v>
      </c>
      <c r="W1047">
        <f t="shared" si="552"/>
        <v>2.9206414985727362</v>
      </c>
      <c r="X1047">
        <f t="shared" si="553"/>
        <v>0.1128811753578302</v>
      </c>
      <c r="Y1047">
        <f t="shared" si="554"/>
        <v>7.0768473004689234E-2</v>
      </c>
      <c r="Z1047">
        <f t="shared" si="555"/>
        <v>321.51562139999999</v>
      </c>
      <c r="AA1047">
        <f t="shared" si="556"/>
        <v>32.288017932715263</v>
      </c>
      <c r="AB1047">
        <f t="shared" si="557"/>
        <v>31.54734666666667</v>
      </c>
      <c r="AC1047">
        <f t="shared" si="558"/>
        <v>4.6540993438174292</v>
      </c>
      <c r="AD1047">
        <f t="shared" si="559"/>
        <v>60.120822809806796</v>
      </c>
      <c r="AE1047">
        <f t="shared" si="560"/>
        <v>2.710197930891507</v>
      </c>
      <c r="AF1047">
        <f t="shared" si="561"/>
        <v>4.5079188943658712</v>
      </c>
      <c r="AG1047">
        <f t="shared" si="562"/>
        <v>1.9439014129259222</v>
      </c>
      <c r="AH1047">
        <f t="shared" si="563"/>
        <v>-100.8349210953993</v>
      </c>
      <c r="AI1047">
        <f t="shared" si="564"/>
        <v>-88.302235803366798</v>
      </c>
      <c r="AJ1047">
        <f t="shared" si="565"/>
        <v>-6.8072132189810617</v>
      </c>
      <c r="AK1047">
        <f t="shared" si="566"/>
        <v>125.57125128225282</v>
      </c>
      <c r="AL1047">
        <f t="shared" si="567"/>
        <v>46.082648177139816</v>
      </c>
      <c r="AM1047">
        <f t="shared" si="568"/>
        <v>2.2830660258890112</v>
      </c>
      <c r="AN1047">
        <f t="shared" si="569"/>
        <v>15.593629109724137</v>
      </c>
      <c r="AO1047">
        <v>1127.3299458448239</v>
      </c>
      <c r="AP1047">
        <v>1081.449696969697</v>
      </c>
      <c r="AQ1047">
        <v>5.1354855145695257</v>
      </c>
      <c r="AR1047">
        <v>66.056811601181195</v>
      </c>
      <c r="AS1047">
        <f t="shared" si="570"/>
        <v>2.286506147287966</v>
      </c>
      <c r="AT1047">
        <v>24.53471357135912</v>
      </c>
      <c r="AU1047">
        <v>27.202950909090919</v>
      </c>
      <c r="AV1047">
        <v>2.1218967392389112E-5</v>
      </c>
      <c r="AW1047">
        <v>80.9492581005711</v>
      </c>
      <c r="AX1047">
        <v>43</v>
      </c>
      <c r="AY1047">
        <v>9</v>
      </c>
      <c r="AZ1047">
        <f t="shared" si="571"/>
        <v>1</v>
      </c>
      <c r="BA1047">
        <f t="shared" si="572"/>
        <v>0</v>
      </c>
      <c r="BB1047">
        <f t="shared" si="573"/>
        <v>51920.389735421653</v>
      </c>
      <c r="BC1047">
        <f t="shared" si="574"/>
        <v>1999.9939999999999</v>
      </c>
      <c r="BD1047">
        <f t="shared" si="575"/>
        <v>1681.1952599999997</v>
      </c>
      <c r="BE1047">
        <f t="shared" si="576"/>
        <v>0.84060015180045533</v>
      </c>
      <c r="BF1047">
        <f t="shared" si="577"/>
        <v>0.16075829297487892</v>
      </c>
      <c r="BG1047">
        <v>6</v>
      </c>
      <c r="BH1047">
        <v>0.5</v>
      </c>
      <c r="BI1047" t="s">
        <v>383</v>
      </c>
      <c r="BJ1047">
        <v>2</v>
      </c>
      <c r="BK1047" t="b">
        <v>1</v>
      </c>
      <c r="BL1047">
        <v>1660321022.966666</v>
      </c>
      <c r="BM1047">
        <v>1016.345</v>
      </c>
      <c r="BN1047">
        <v>1074.411333333333</v>
      </c>
      <c r="BO1047">
        <v>27.19731333333333</v>
      </c>
      <c r="BP1047">
        <v>24.53294</v>
      </c>
      <c r="BQ1047">
        <v>1014.114066666667</v>
      </c>
      <c r="BR1047">
        <v>27.18716666666667</v>
      </c>
      <c r="BS1047">
        <v>500.149</v>
      </c>
      <c r="BT1047">
        <v>99.549453333333332</v>
      </c>
      <c r="BU1047">
        <v>0.1000193066666667</v>
      </c>
      <c r="BV1047">
        <v>30.986546666666669</v>
      </c>
      <c r="BW1047">
        <v>31.54734666666667</v>
      </c>
      <c r="BX1047">
        <v>999.89999999999986</v>
      </c>
      <c r="BY1047">
        <v>0</v>
      </c>
      <c r="BZ1047">
        <v>0</v>
      </c>
      <c r="CA1047">
        <v>9994.3353333333325</v>
      </c>
      <c r="CB1047">
        <v>0</v>
      </c>
      <c r="CC1047">
        <v>15.173793333333331</v>
      </c>
      <c r="CD1047">
        <v>-58.066199999999988</v>
      </c>
      <c r="CE1047">
        <v>1044.759333333333</v>
      </c>
      <c r="CF1047">
        <v>1101.432</v>
      </c>
      <c r="CG1047">
        <v>2.6643819999999998</v>
      </c>
      <c r="CH1047">
        <v>1074.411333333333</v>
      </c>
      <c r="CI1047">
        <v>24.53294</v>
      </c>
      <c r="CJ1047">
        <v>2.7074780000000001</v>
      </c>
      <c r="CK1047">
        <v>2.4422406666666672</v>
      </c>
      <c r="CL1047">
        <v>22.330559999999998</v>
      </c>
      <c r="CM1047">
        <v>20.646599999999999</v>
      </c>
      <c r="CN1047">
        <v>1999.9939999999999</v>
      </c>
      <c r="CO1047">
        <v>0.97999599999999998</v>
      </c>
      <c r="CP1047">
        <v>2.000420000000001E-2</v>
      </c>
      <c r="CQ1047">
        <v>0</v>
      </c>
      <c r="CR1047">
        <v>2.5567333333333329</v>
      </c>
      <c r="CS1047">
        <v>0</v>
      </c>
      <c r="CT1047">
        <v>29052.293333333331</v>
      </c>
      <c r="CU1047">
        <v>17412.26666666667</v>
      </c>
      <c r="CV1047">
        <v>42.366599999999998</v>
      </c>
      <c r="CW1047">
        <v>43.311999999999998</v>
      </c>
      <c r="CX1047">
        <v>42.316200000000002</v>
      </c>
      <c r="CY1047">
        <v>41.75</v>
      </c>
      <c r="CZ1047">
        <v>42.311999999999998</v>
      </c>
      <c r="DA1047">
        <v>1959.9839999999999</v>
      </c>
      <c r="DB1047">
        <v>40.01</v>
      </c>
      <c r="DC1047">
        <v>0</v>
      </c>
      <c r="DD1047">
        <v>1660321029</v>
      </c>
      <c r="DE1047">
        <v>0</v>
      </c>
      <c r="DF1047">
        <v>1660320627.5999999</v>
      </c>
      <c r="DG1047" t="s">
        <v>1997</v>
      </c>
      <c r="DH1047">
        <v>1660320624.0999999</v>
      </c>
      <c r="DI1047">
        <v>1660320627.5999999</v>
      </c>
      <c r="DJ1047">
        <v>29</v>
      </c>
      <c r="DK1047">
        <v>-0.125</v>
      </c>
      <c r="DL1047">
        <v>1E-3</v>
      </c>
      <c r="DM1047">
        <v>1.32</v>
      </c>
      <c r="DN1047">
        <v>1.6E-2</v>
      </c>
      <c r="DO1047">
        <v>400</v>
      </c>
      <c r="DP1047">
        <v>25</v>
      </c>
      <c r="DQ1047">
        <v>0.25</v>
      </c>
      <c r="DR1047">
        <v>0.03</v>
      </c>
      <c r="DS1047">
        <v>15.634147035185521</v>
      </c>
      <c r="DT1047">
        <v>-0.32858903054273059</v>
      </c>
      <c r="DU1047">
        <v>0.12525773568538839</v>
      </c>
      <c r="DV1047">
        <v>1</v>
      </c>
      <c r="DW1047">
        <v>46.065050752768379</v>
      </c>
      <c r="DX1047">
        <v>0.14088471790843279</v>
      </c>
      <c r="DY1047">
        <v>7.1567311465812591E-2</v>
      </c>
      <c r="DZ1047">
        <v>1</v>
      </c>
      <c r="EA1047">
        <v>-58.034887096774177</v>
      </c>
      <c r="EB1047">
        <v>-1.0440435483870629</v>
      </c>
      <c r="EC1047">
        <v>0.113566540795894</v>
      </c>
      <c r="ED1047">
        <v>0</v>
      </c>
      <c r="EE1047">
        <v>749.82462536084154</v>
      </c>
      <c r="EF1047">
        <v>279.63296428355261</v>
      </c>
      <c r="EG1047">
        <v>27.003417073929761</v>
      </c>
      <c r="EH1047">
        <v>0</v>
      </c>
      <c r="EI1047">
        <v>2.6655697560975611</v>
      </c>
      <c r="EJ1047">
        <v>-1.070445993030881E-2</v>
      </c>
      <c r="EK1047">
        <v>3.42095870730658E-3</v>
      </c>
      <c r="EL1047">
        <v>1</v>
      </c>
      <c r="EM1047">
        <v>1.9444298583217829</v>
      </c>
      <c r="EN1047">
        <v>-2.3469642856134169E-2</v>
      </c>
      <c r="EO1047">
        <v>1.8046276908748021E-3</v>
      </c>
      <c r="EP1047">
        <v>1</v>
      </c>
      <c r="EQ1047">
        <v>4</v>
      </c>
      <c r="ER1047">
        <v>6</v>
      </c>
      <c r="ES1047" t="s">
        <v>402</v>
      </c>
      <c r="ET1047">
        <v>2.9426999999999999</v>
      </c>
      <c r="EU1047">
        <v>2.8012199999999998</v>
      </c>
      <c r="EV1047">
        <v>0.17241500000000001</v>
      </c>
      <c r="EW1047">
        <v>0.17837500000000001</v>
      </c>
      <c r="EX1047">
        <v>0.117814</v>
      </c>
      <c r="EY1047">
        <v>0.10962</v>
      </c>
      <c r="EZ1047">
        <v>16962.599999999999</v>
      </c>
      <c r="FA1047">
        <v>17656.900000000001</v>
      </c>
      <c r="FB1047">
        <v>23837.599999999999</v>
      </c>
      <c r="FC1047">
        <v>25011.8</v>
      </c>
      <c r="FD1047">
        <v>33663.800000000003</v>
      </c>
      <c r="FE1047">
        <v>35563.5</v>
      </c>
      <c r="FF1047">
        <v>43463.5</v>
      </c>
      <c r="FG1047">
        <v>46236</v>
      </c>
      <c r="FH1047">
        <v>1.8677699999999999</v>
      </c>
      <c r="FI1047">
        <v>1.8442499999999999</v>
      </c>
      <c r="FJ1047">
        <v>0.122808</v>
      </c>
      <c r="FK1047">
        <v>0</v>
      </c>
      <c r="FL1047">
        <v>29.538799999999998</v>
      </c>
      <c r="FM1047">
        <v>999.9</v>
      </c>
      <c r="FN1047">
        <v>58.8</v>
      </c>
      <c r="FO1047">
        <v>36.4</v>
      </c>
      <c r="FP1047">
        <v>36.040500000000002</v>
      </c>
      <c r="FQ1047">
        <v>63.114899999999999</v>
      </c>
      <c r="FR1047">
        <v>23.152999999999999</v>
      </c>
      <c r="FS1047">
        <v>1</v>
      </c>
      <c r="FT1047">
        <v>0.39594000000000001</v>
      </c>
      <c r="FU1047">
        <v>1.2331700000000001</v>
      </c>
      <c r="FV1047">
        <v>20.316700000000001</v>
      </c>
      <c r="FW1047">
        <v>5.2123499999999998</v>
      </c>
      <c r="FX1047">
        <v>11.9056</v>
      </c>
      <c r="FY1047">
        <v>5.0027499999999998</v>
      </c>
      <c r="FZ1047">
        <v>3.2902</v>
      </c>
      <c r="GA1047">
        <v>9999</v>
      </c>
      <c r="GB1047">
        <v>9999</v>
      </c>
      <c r="GC1047">
        <v>9999</v>
      </c>
      <c r="GD1047">
        <v>999.9</v>
      </c>
      <c r="GE1047">
        <v>1.8595900000000001</v>
      </c>
      <c r="GF1047">
        <v>1.8546</v>
      </c>
      <c r="GG1047">
        <v>1.8577600000000001</v>
      </c>
      <c r="GH1047">
        <v>1.85623</v>
      </c>
      <c r="GI1047">
        <v>1.85501</v>
      </c>
      <c r="GJ1047">
        <v>1.85459</v>
      </c>
      <c r="GK1047">
        <v>1.8533299999999999</v>
      </c>
      <c r="GL1047">
        <v>1.85639</v>
      </c>
      <c r="GM1047">
        <v>0</v>
      </c>
      <c r="GN1047">
        <v>0</v>
      </c>
      <c r="GO1047">
        <v>0</v>
      </c>
      <c r="GP1047">
        <v>0</v>
      </c>
      <c r="GQ1047" t="s">
        <v>386</v>
      </c>
      <c r="GR1047" t="s">
        <v>387</v>
      </c>
      <c r="GS1047" t="s">
        <v>388</v>
      </c>
      <c r="GT1047" t="s">
        <v>388</v>
      </c>
      <c r="GU1047" t="s">
        <v>388</v>
      </c>
      <c r="GV1047" t="s">
        <v>388</v>
      </c>
      <c r="GW1047">
        <v>0</v>
      </c>
      <c r="GX1047">
        <v>100</v>
      </c>
      <c r="GY1047">
        <v>100</v>
      </c>
      <c r="GZ1047">
        <v>2.27</v>
      </c>
      <c r="HA1047">
        <v>1.01E-2</v>
      </c>
      <c r="HB1047">
        <v>0.38386874957061617</v>
      </c>
      <c r="HC1047">
        <v>2.7716384584972409E-3</v>
      </c>
      <c r="HD1047">
        <v>-1.1467119688665799E-6</v>
      </c>
      <c r="HE1047">
        <v>2.0626329066488061E-10</v>
      </c>
      <c r="HF1047">
        <v>-7.258975840326358E-2</v>
      </c>
      <c r="HG1047">
        <v>1.066993184659233E-2</v>
      </c>
      <c r="HH1047">
        <v>-3.4528890892081033E-4</v>
      </c>
      <c r="HI1047">
        <v>2.382551249023132E-6</v>
      </c>
      <c r="HJ1047">
        <v>1</v>
      </c>
      <c r="HK1047">
        <v>2115</v>
      </c>
      <c r="HL1047">
        <v>2</v>
      </c>
      <c r="HM1047">
        <v>30</v>
      </c>
      <c r="HN1047">
        <v>6.8</v>
      </c>
      <c r="HO1047">
        <v>6.7</v>
      </c>
      <c r="HP1047">
        <v>2.3852500000000001</v>
      </c>
      <c r="HQ1047">
        <v>2.3156699999999999</v>
      </c>
      <c r="HR1047">
        <v>1.4978</v>
      </c>
      <c r="HS1047">
        <v>2.2997999999999998</v>
      </c>
      <c r="HT1047">
        <v>1.5478499999999999</v>
      </c>
      <c r="HU1047">
        <v>2.3303199999999999</v>
      </c>
      <c r="HV1047">
        <v>39.4666</v>
      </c>
      <c r="HW1047">
        <v>13.650499999999999</v>
      </c>
      <c r="HX1047">
        <v>18</v>
      </c>
      <c r="HY1047">
        <v>446.55399999999997</v>
      </c>
      <c r="HZ1047">
        <v>489.40100000000001</v>
      </c>
      <c r="IA1047">
        <v>27.738399999999999</v>
      </c>
      <c r="IB1047">
        <v>32.087800000000001</v>
      </c>
      <c r="IC1047">
        <v>29.999600000000001</v>
      </c>
      <c r="ID1047">
        <v>31.9497</v>
      </c>
      <c r="IE1047">
        <v>32.045099999999998</v>
      </c>
      <c r="IF1047">
        <v>47.811</v>
      </c>
      <c r="IG1047">
        <v>33.672699999999999</v>
      </c>
      <c r="IH1047">
        <v>0</v>
      </c>
      <c r="II1047">
        <v>27.758900000000001</v>
      </c>
      <c r="IJ1047">
        <v>1143.71</v>
      </c>
      <c r="IK1047">
        <v>24.4422</v>
      </c>
      <c r="IL1047">
        <v>100.504</v>
      </c>
      <c r="IM1047">
        <v>100.205</v>
      </c>
      <c r="IN1047" t="s">
        <v>3530</v>
      </c>
    </row>
    <row r="1048" spans="1:248" x14ac:dyDescent="0.2">
      <c r="A1048">
        <v>1032</v>
      </c>
      <c r="B1048">
        <v>1660321031.5999999</v>
      </c>
      <c r="C1048">
        <v>10065</v>
      </c>
      <c r="D1048" t="s">
        <v>2414</v>
      </c>
      <c r="E1048" t="s">
        <v>2415</v>
      </c>
      <c r="F1048">
        <v>1</v>
      </c>
      <c r="G1048" t="s">
        <v>1996</v>
      </c>
      <c r="H1048" t="s">
        <v>377</v>
      </c>
      <c r="I1048" t="s">
        <v>378</v>
      </c>
      <c r="J1048" t="s">
        <v>379</v>
      </c>
      <c r="K1048" t="s">
        <v>380</v>
      </c>
      <c r="L1048" t="s">
        <v>1996</v>
      </c>
      <c r="M1048" t="s">
        <v>382</v>
      </c>
      <c r="N1048">
        <v>1660321023.4749999</v>
      </c>
      <c r="O1048">
        <f t="shared" si="544"/>
        <v>2.2879044745201262E-3</v>
      </c>
      <c r="P1048">
        <f t="shared" si="545"/>
        <v>2.287904474520126</v>
      </c>
      <c r="Q1048">
        <f t="shared" si="546"/>
        <v>15.614670863973243</v>
      </c>
      <c r="R1048">
        <f t="shared" si="547"/>
        <v>1018.8890625</v>
      </c>
      <c r="S1048">
        <f t="shared" si="548"/>
        <v>769.51955410905134</v>
      </c>
      <c r="T1048">
        <f t="shared" si="549"/>
        <v>76.682174744687032</v>
      </c>
      <c r="U1048">
        <f t="shared" si="550"/>
        <v>101.53170081107929</v>
      </c>
      <c r="V1048">
        <f t="shared" si="551"/>
        <v>0.1154402686107974</v>
      </c>
      <c r="W1048">
        <f t="shared" si="552"/>
        <v>2.9209635738016737</v>
      </c>
      <c r="X1048">
        <f t="shared" si="553"/>
        <v>0.11296427520538425</v>
      </c>
      <c r="Y1048">
        <f t="shared" si="554"/>
        <v>7.0820707054493129E-2</v>
      </c>
      <c r="Z1048">
        <f t="shared" si="555"/>
        <v>321.5155815</v>
      </c>
      <c r="AA1048">
        <f t="shared" si="556"/>
        <v>32.286930919580421</v>
      </c>
      <c r="AB1048">
        <f t="shared" si="557"/>
        <v>31.54659375</v>
      </c>
      <c r="AC1048">
        <f t="shared" si="558"/>
        <v>4.6539003512621386</v>
      </c>
      <c r="AD1048">
        <f t="shared" si="559"/>
        <v>60.123792360864961</v>
      </c>
      <c r="AE1048">
        <f t="shared" si="560"/>
        <v>2.7102405472211673</v>
      </c>
      <c r="AF1048">
        <f t="shared" si="561"/>
        <v>4.5077671264550565</v>
      </c>
      <c r="AG1048">
        <f t="shared" si="562"/>
        <v>1.9436598040409714</v>
      </c>
      <c r="AH1048">
        <f t="shared" si="563"/>
        <v>-100.89658732633757</v>
      </c>
      <c r="AI1048">
        <f t="shared" si="564"/>
        <v>-88.286383691817079</v>
      </c>
      <c r="AJ1048">
        <f t="shared" si="565"/>
        <v>-6.8051956586608977</v>
      </c>
      <c r="AK1048">
        <f t="shared" si="566"/>
        <v>125.52741482318443</v>
      </c>
      <c r="AL1048">
        <f t="shared" si="567"/>
        <v>46.095920157391248</v>
      </c>
      <c r="AM1048">
        <f t="shared" si="568"/>
        <v>2.2833565292961104</v>
      </c>
      <c r="AN1048">
        <f t="shared" si="569"/>
        <v>15.614670863973243</v>
      </c>
      <c r="AO1048">
        <v>1132.5504531082099</v>
      </c>
      <c r="AP1048">
        <v>1086.608787878788</v>
      </c>
      <c r="AQ1048">
        <v>5.1423900216982723</v>
      </c>
      <c r="AR1048">
        <v>66.056811601181195</v>
      </c>
      <c r="AS1048">
        <f t="shared" si="570"/>
        <v>2.287904474520126</v>
      </c>
      <c r="AT1048">
        <v>24.534399105799601</v>
      </c>
      <c r="AU1048">
        <v>27.204313333333321</v>
      </c>
      <c r="AV1048">
        <v>9.8476486136882892E-6</v>
      </c>
      <c r="AW1048">
        <v>80.9492581005711</v>
      </c>
      <c r="AX1048">
        <v>43</v>
      </c>
      <c r="AY1048">
        <v>9</v>
      </c>
      <c r="AZ1048">
        <f t="shared" si="571"/>
        <v>1</v>
      </c>
      <c r="BA1048">
        <f t="shared" si="572"/>
        <v>0</v>
      </c>
      <c r="BB1048">
        <f t="shared" si="573"/>
        <v>51929.649369183833</v>
      </c>
      <c r="BC1048">
        <f t="shared" si="574"/>
        <v>1999.9937500000001</v>
      </c>
      <c r="BD1048">
        <f t="shared" si="575"/>
        <v>1681.19505</v>
      </c>
      <c r="BE1048">
        <f t="shared" si="576"/>
        <v>0.84060015187547454</v>
      </c>
      <c r="BF1048">
        <f t="shared" si="577"/>
        <v>0.160758293119666</v>
      </c>
      <c r="BG1048">
        <v>6</v>
      </c>
      <c r="BH1048">
        <v>0.5</v>
      </c>
      <c r="BI1048" t="s">
        <v>383</v>
      </c>
      <c r="BJ1048">
        <v>2</v>
      </c>
      <c r="BK1048" t="b">
        <v>1</v>
      </c>
      <c r="BL1048">
        <v>1660321023.4749999</v>
      </c>
      <c r="BM1048">
        <v>1018.8890625</v>
      </c>
      <c r="BN1048">
        <v>1076.9781250000001</v>
      </c>
      <c r="BO1048">
        <v>27.197756250000001</v>
      </c>
      <c r="BP1048">
        <v>24.533068750000002</v>
      </c>
      <c r="BQ1048">
        <v>1016.6556875</v>
      </c>
      <c r="BR1048">
        <v>27.1876125</v>
      </c>
      <c r="BS1048">
        <v>500.1534375</v>
      </c>
      <c r="BT1048">
        <v>99.549418750000001</v>
      </c>
      <c r="BU1048">
        <v>9.9998000000000004E-2</v>
      </c>
      <c r="BV1048">
        <v>30.985956250000001</v>
      </c>
      <c r="BW1048">
        <v>31.54659375</v>
      </c>
      <c r="BX1048">
        <v>999.9</v>
      </c>
      <c r="BY1048">
        <v>0</v>
      </c>
      <c r="BZ1048">
        <v>0</v>
      </c>
      <c r="CA1048">
        <v>9996.176875000001</v>
      </c>
      <c r="CB1048">
        <v>0</v>
      </c>
      <c r="CC1048">
        <v>15.175337499999999</v>
      </c>
      <c r="CD1048">
        <v>-58.088681249999993</v>
      </c>
      <c r="CE1048">
        <v>1047.375</v>
      </c>
      <c r="CF1048">
        <v>1104.0631249999999</v>
      </c>
      <c r="CG1048">
        <v>2.6646987499999999</v>
      </c>
      <c r="CH1048">
        <v>1076.9781250000001</v>
      </c>
      <c r="CI1048">
        <v>24.533068750000002</v>
      </c>
      <c r="CJ1048">
        <v>2.7075212500000001</v>
      </c>
      <c r="CK1048">
        <v>2.4422524999999999</v>
      </c>
      <c r="CL1048">
        <v>22.330825000000001</v>
      </c>
      <c r="CM1048">
        <v>20.64668125</v>
      </c>
      <c r="CN1048">
        <v>1999.9937500000001</v>
      </c>
      <c r="CO1048">
        <v>0.97999599999999998</v>
      </c>
      <c r="CP1048">
        <v>2.00042E-2</v>
      </c>
      <c r="CQ1048">
        <v>0</v>
      </c>
      <c r="CR1048">
        <v>2.5649999999999999</v>
      </c>
      <c r="CS1048">
        <v>0</v>
      </c>
      <c r="CT1048">
        <v>29053.243750000001</v>
      </c>
      <c r="CU1048">
        <v>17412.262500000001</v>
      </c>
      <c r="CV1048">
        <v>42.367125000000001</v>
      </c>
      <c r="CW1048">
        <v>43.311999999999998</v>
      </c>
      <c r="CX1048">
        <v>42.315937499999997</v>
      </c>
      <c r="CY1048">
        <v>41.75</v>
      </c>
      <c r="CZ1048">
        <v>42.311999999999998</v>
      </c>
      <c r="DA1048">
        <v>1959.9837500000001</v>
      </c>
      <c r="DB1048">
        <v>40.01</v>
      </c>
      <c r="DC1048">
        <v>0</v>
      </c>
      <c r="DD1048">
        <v>1660321030.2</v>
      </c>
      <c r="DE1048">
        <v>0</v>
      </c>
      <c r="DF1048">
        <v>1660320627.5999999</v>
      </c>
      <c r="DG1048" t="s">
        <v>1997</v>
      </c>
      <c r="DH1048">
        <v>1660320624.0999999</v>
      </c>
      <c r="DI1048">
        <v>1660320627.5999999</v>
      </c>
      <c r="DJ1048">
        <v>29</v>
      </c>
      <c r="DK1048">
        <v>-0.125</v>
      </c>
      <c r="DL1048">
        <v>1E-3</v>
      </c>
      <c r="DM1048">
        <v>1.32</v>
      </c>
      <c r="DN1048">
        <v>1.6E-2</v>
      </c>
      <c r="DO1048">
        <v>400</v>
      </c>
      <c r="DP1048">
        <v>25</v>
      </c>
      <c r="DQ1048">
        <v>0.25</v>
      </c>
      <c r="DR1048">
        <v>0.03</v>
      </c>
      <c r="DS1048">
        <v>15.635079653391109</v>
      </c>
      <c r="DT1048">
        <v>-0.53681374604258469</v>
      </c>
      <c r="DU1048">
        <v>0.1219780357879829</v>
      </c>
      <c r="DV1048">
        <v>0</v>
      </c>
      <c r="DW1048">
        <v>46.085782537790983</v>
      </c>
      <c r="DX1048">
        <v>0.13646744678755579</v>
      </c>
      <c r="DY1048">
        <v>6.7892083533418773E-2</v>
      </c>
      <c r="DZ1048">
        <v>1</v>
      </c>
      <c r="EA1048">
        <v>-58.100103333333323</v>
      </c>
      <c r="EB1048">
        <v>-0.92542558398209174</v>
      </c>
      <c r="EC1048">
        <v>0.10387064867206559</v>
      </c>
      <c r="ED1048">
        <v>1</v>
      </c>
      <c r="EE1048">
        <v>755.75043201091796</v>
      </c>
      <c r="EF1048">
        <v>283.83918335107433</v>
      </c>
      <c r="EG1048">
        <v>28.086459722294912</v>
      </c>
      <c r="EH1048">
        <v>0</v>
      </c>
      <c r="EI1048">
        <v>2.6652197499999999</v>
      </c>
      <c r="EJ1048">
        <v>5.9343714821688213E-3</v>
      </c>
      <c r="EK1048">
        <v>2.9844609961431449E-3</v>
      </c>
      <c r="EL1048">
        <v>1</v>
      </c>
      <c r="EM1048">
        <v>1.9438321685862849</v>
      </c>
      <c r="EN1048">
        <v>-2.3459013100466969E-2</v>
      </c>
      <c r="EO1048">
        <v>1.848205741574906E-3</v>
      </c>
      <c r="EP1048">
        <v>1</v>
      </c>
      <c r="EQ1048">
        <v>4</v>
      </c>
      <c r="ER1048">
        <v>6</v>
      </c>
      <c r="ES1048" t="s">
        <v>402</v>
      </c>
      <c r="ET1048">
        <v>2.94259</v>
      </c>
      <c r="EU1048">
        <v>2.8011499999999998</v>
      </c>
      <c r="EV1048">
        <v>0.172931</v>
      </c>
      <c r="EW1048">
        <v>0.17888499999999999</v>
      </c>
      <c r="EX1048">
        <v>0.11781899999999999</v>
      </c>
      <c r="EY1048">
        <v>0.109626</v>
      </c>
      <c r="EZ1048">
        <v>16952.099999999999</v>
      </c>
      <c r="FA1048">
        <v>17645.900000000001</v>
      </c>
      <c r="FB1048">
        <v>23837.7</v>
      </c>
      <c r="FC1048">
        <v>25011.8</v>
      </c>
      <c r="FD1048">
        <v>33663.599999999999</v>
      </c>
      <c r="FE1048">
        <v>35563.300000000003</v>
      </c>
      <c r="FF1048">
        <v>43463.6</v>
      </c>
      <c r="FG1048">
        <v>46236</v>
      </c>
      <c r="FH1048">
        <v>1.8678699999999999</v>
      </c>
      <c r="FI1048">
        <v>1.8443499999999999</v>
      </c>
      <c r="FJ1048">
        <v>0.12289</v>
      </c>
      <c r="FK1048">
        <v>0</v>
      </c>
      <c r="FL1048">
        <v>29.537700000000001</v>
      </c>
      <c r="FM1048">
        <v>999.9</v>
      </c>
      <c r="FN1048">
        <v>58.8</v>
      </c>
      <c r="FO1048">
        <v>36.4</v>
      </c>
      <c r="FP1048">
        <v>36.042000000000002</v>
      </c>
      <c r="FQ1048">
        <v>63.254899999999999</v>
      </c>
      <c r="FR1048">
        <v>23.377400000000002</v>
      </c>
      <c r="FS1048">
        <v>1</v>
      </c>
      <c r="FT1048">
        <v>0.39577000000000001</v>
      </c>
      <c r="FU1048">
        <v>1.22864</v>
      </c>
      <c r="FV1048">
        <v>20.316700000000001</v>
      </c>
      <c r="FW1048">
        <v>5.2120499999999996</v>
      </c>
      <c r="FX1048">
        <v>11.9056</v>
      </c>
      <c r="FY1048">
        <v>5.0027999999999997</v>
      </c>
      <c r="FZ1048">
        <v>3.2902</v>
      </c>
      <c r="GA1048">
        <v>9999</v>
      </c>
      <c r="GB1048">
        <v>9999</v>
      </c>
      <c r="GC1048">
        <v>9999</v>
      </c>
      <c r="GD1048">
        <v>999.9</v>
      </c>
      <c r="GE1048">
        <v>1.8595900000000001</v>
      </c>
      <c r="GF1048">
        <v>1.8546100000000001</v>
      </c>
      <c r="GG1048">
        <v>1.8577600000000001</v>
      </c>
      <c r="GH1048">
        <v>1.85623</v>
      </c>
      <c r="GI1048">
        <v>1.85501</v>
      </c>
      <c r="GJ1048">
        <v>1.8546</v>
      </c>
      <c r="GK1048">
        <v>1.8533299999999999</v>
      </c>
      <c r="GL1048">
        <v>1.85639</v>
      </c>
      <c r="GM1048">
        <v>0</v>
      </c>
      <c r="GN1048">
        <v>0</v>
      </c>
      <c r="GO1048">
        <v>0</v>
      </c>
      <c r="GP1048">
        <v>0</v>
      </c>
      <c r="GQ1048" t="s">
        <v>386</v>
      </c>
      <c r="GR1048" t="s">
        <v>387</v>
      </c>
      <c r="GS1048" t="s">
        <v>388</v>
      </c>
      <c r="GT1048" t="s">
        <v>388</v>
      </c>
      <c r="GU1048" t="s">
        <v>388</v>
      </c>
      <c r="GV1048" t="s">
        <v>388</v>
      </c>
      <c r="GW1048">
        <v>0</v>
      </c>
      <c r="GX1048">
        <v>100</v>
      </c>
      <c r="GY1048">
        <v>100</v>
      </c>
      <c r="GZ1048">
        <v>2.2799999999999998</v>
      </c>
      <c r="HA1048">
        <v>1.01E-2</v>
      </c>
      <c r="HB1048">
        <v>0.38386874957061617</v>
      </c>
      <c r="HC1048">
        <v>2.7716384584972409E-3</v>
      </c>
      <c r="HD1048">
        <v>-1.1467119688665799E-6</v>
      </c>
      <c r="HE1048">
        <v>2.0626329066488061E-10</v>
      </c>
      <c r="HF1048">
        <v>-7.258975840326358E-2</v>
      </c>
      <c r="HG1048">
        <v>1.066993184659233E-2</v>
      </c>
      <c r="HH1048">
        <v>-3.4528890892081033E-4</v>
      </c>
      <c r="HI1048">
        <v>2.382551249023132E-6</v>
      </c>
      <c r="HJ1048">
        <v>1</v>
      </c>
      <c r="HK1048">
        <v>2115</v>
      </c>
      <c r="HL1048">
        <v>2</v>
      </c>
      <c r="HM1048">
        <v>30</v>
      </c>
      <c r="HN1048">
        <v>6.8</v>
      </c>
      <c r="HO1048">
        <v>6.7</v>
      </c>
      <c r="HP1048">
        <v>2.3938000000000001</v>
      </c>
      <c r="HQ1048">
        <v>2.3083499999999999</v>
      </c>
      <c r="HR1048">
        <v>1.4978</v>
      </c>
      <c r="HS1048">
        <v>2.2997999999999998</v>
      </c>
      <c r="HT1048">
        <v>1.5478499999999999</v>
      </c>
      <c r="HU1048">
        <v>2.3559600000000001</v>
      </c>
      <c r="HV1048">
        <v>39.4666</v>
      </c>
      <c r="HW1048">
        <v>13.667999999999999</v>
      </c>
      <c r="HX1048">
        <v>18</v>
      </c>
      <c r="HY1048">
        <v>446.60899999999998</v>
      </c>
      <c r="HZ1048">
        <v>489.46699999999998</v>
      </c>
      <c r="IA1048">
        <v>27.7422</v>
      </c>
      <c r="IB1048">
        <v>32.087200000000003</v>
      </c>
      <c r="IC1048">
        <v>29.999500000000001</v>
      </c>
      <c r="ID1048">
        <v>31.9497</v>
      </c>
      <c r="IE1048">
        <v>32.045099999999998</v>
      </c>
      <c r="IF1048">
        <v>47.927199999999999</v>
      </c>
      <c r="IG1048">
        <v>33.672699999999999</v>
      </c>
      <c r="IH1048">
        <v>0</v>
      </c>
      <c r="II1048">
        <v>27.758900000000001</v>
      </c>
      <c r="IJ1048">
        <v>1153.76</v>
      </c>
      <c r="IK1048">
        <v>24.435199999999998</v>
      </c>
      <c r="IL1048">
        <v>100.505</v>
      </c>
      <c r="IM1048">
        <v>100.205</v>
      </c>
      <c r="IN1048" t="s">
        <v>3530</v>
      </c>
    </row>
    <row r="1049" spans="1:248" x14ac:dyDescent="0.2">
      <c r="A1049">
        <v>1033</v>
      </c>
      <c r="B1049">
        <v>1660321032.5999999</v>
      </c>
      <c r="C1049">
        <v>10066</v>
      </c>
      <c r="D1049" t="s">
        <v>2416</v>
      </c>
      <c r="E1049" t="s">
        <v>2417</v>
      </c>
      <c r="F1049">
        <v>1</v>
      </c>
      <c r="G1049" t="s">
        <v>1996</v>
      </c>
      <c r="H1049" t="s">
        <v>377</v>
      </c>
      <c r="I1049" t="s">
        <v>378</v>
      </c>
      <c r="J1049" t="s">
        <v>379</v>
      </c>
      <c r="K1049" t="s">
        <v>380</v>
      </c>
      <c r="L1049" t="s">
        <v>1996</v>
      </c>
      <c r="M1049" t="s">
        <v>382</v>
      </c>
      <c r="N1049">
        <v>1660321025</v>
      </c>
      <c r="O1049">
        <f t="shared" si="544"/>
        <v>2.2898516609496699E-3</v>
      </c>
      <c r="P1049">
        <f t="shared" si="545"/>
        <v>2.2898516609496697</v>
      </c>
      <c r="Q1049">
        <f t="shared" si="546"/>
        <v>15.662667109508181</v>
      </c>
      <c r="R1049">
        <f t="shared" si="547"/>
        <v>1026.5137999999999</v>
      </c>
      <c r="S1049">
        <f t="shared" si="548"/>
        <v>776.51203917954126</v>
      </c>
      <c r="T1049">
        <f t="shared" si="549"/>
        <v>77.378871993325305</v>
      </c>
      <c r="U1049">
        <f t="shared" si="550"/>
        <v>102.29136951116402</v>
      </c>
      <c r="V1049">
        <f t="shared" si="551"/>
        <v>0.11558392807772504</v>
      </c>
      <c r="W1049">
        <f t="shared" si="552"/>
        <v>2.9215813980636627</v>
      </c>
      <c r="X1049">
        <f t="shared" si="553"/>
        <v>0.11310235247384176</v>
      </c>
      <c r="Y1049">
        <f t="shared" si="554"/>
        <v>7.0907492441740119E-2</v>
      </c>
      <c r="Z1049">
        <f t="shared" si="555"/>
        <v>321.51594060000002</v>
      </c>
      <c r="AA1049">
        <f t="shared" si="556"/>
        <v>32.28431006896809</v>
      </c>
      <c r="AB1049">
        <f t="shared" si="557"/>
        <v>31.54417333333334</v>
      </c>
      <c r="AC1049">
        <f t="shared" si="558"/>
        <v>4.6532606959987692</v>
      </c>
      <c r="AD1049">
        <f t="shared" si="559"/>
        <v>60.131908576440196</v>
      </c>
      <c r="AE1049">
        <f t="shared" si="560"/>
        <v>2.7103184730848158</v>
      </c>
      <c r="AF1049">
        <f t="shared" si="561"/>
        <v>4.5072882887783878</v>
      </c>
      <c r="AG1049">
        <f t="shared" si="562"/>
        <v>1.9429422229139535</v>
      </c>
      <c r="AH1049">
        <f t="shared" si="563"/>
        <v>-100.98245824788044</v>
      </c>
      <c r="AI1049">
        <f t="shared" si="564"/>
        <v>-88.217246609855067</v>
      </c>
      <c r="AJ1049">
        <f t="shared" si="565"/>
        <v>-6.7982849784430481</v>
      </c>
      <c r="AK1049">
        <f t="shared" si="566"/>
        <v>125.51795076382143</v>
      </c>
      <c r="AL1049">
        <f t="shared" si="567"/>
        <v>46.116757400637077</v>
      </c>
      <c r="AM1049">
        <f t="shared" si="568"/>
        <v>2.2837742281439057</v>
      </c>
      <c r="AN1049">
        <f t="shared" si="569"/>
        <v>15.662667109508181</v>
      </c>
      <c r="AO1049">
        <v>1137.8223646699939</v>
      </c>
      <c r="AP1049">
        <v>1091.7709696969689</v>
      </c>
      <c r="AQ1049">
        <v>5.1520013417018173</v>
      </c>
      <c r="AR1049">
        <v>66.056811601181195</v>
      </c>
      <c r="AS1049">
        <f t="shared" si="570"/>
        <v>2.2898516609496697</v>
      </c>
      <c r="AT1049">
        <v>24.53429804551601</v>
      </c>
      <c r="AU1049">
        <v>27.20648181818181</v>
      </c>
      <c r="AV1049">
        <v>1.469632292028596E-5</v>
      </c>
      <c r="AW1049">
        <v>80.9492581005711</v>
      </c>
      <c r="AX1049">
        <v>43</v>
      </c>
      <c r="AY1049">
        <v>9</v>
      </c>
      <c r="AZ1049">
        <f t="shared" si="571"/>
        <v>1</v>
      </c>
      <c r="BA1049">
        <f t="shared" si="572"/>
        <v>0</v>
      </c>
      <c r="BB1049">
        <f t="shared" si="573"/>
        <v>51947.537639320391</v>
      </c>
      <c r="BC1049">
        <f t="shared" si="574"/>
        <v>1999.9960000000001</v>
      </c>
      <c r="BD1049">
        <f t="shared" si="575"/>
        <v>1681.19694</v>
      </c>
      <c r="BE1049">
        <f t="shared" si="576"/>
        <v>0.8406001512003024</v>
      </c>
      <c r="BF1049">
        <f t="shared" si="577"/>
        <v>0.16075829181658363</v>
      </c>
      <c r="BG1049">
        <v>6</v>
      </c>
      <c r="BH1049">
        <v>0.5</v>
      </c>
      <c r="BI1049" t="s">
        <v>383</v>
      </c>
      <c r="BJ1049">
        <v>2</v>
      </c>
      <c r="BK1049" t="b">
        <v>1</v>
      </c>
      <c r="BL1049">
        <v>1660321025</v>
      </c>
      <c r="BM1049">
        <v>1026.5137999999999</v>
      </c>
      <c r="BN1049">
        <v>1084.6500000000001</v>
      </c>
      <c r="BO1049">
        <v>27.198573333333329</v>
      </c>
      <c r="BP1049">
        <v>24.533366666666669</v>
      </c>
      <c r="BQ1049">
        <v>1024.2720666666669</v>
      </c>
      <c r="BR1049">
        <v>27.188433333333329</v>
      </c>
      <c r="BS1049">
        <v>500.14706666666672</v>
      </c>
      <c r="BT1049">
        <v>99.549313333333345</v>
      </c>
      <c r="BU1049">
        <v>9.9974880000000002E-2</v>
      </c>
      <c r="BV1049">
        <v>30.984093333333341</v>
      </c>
      <c r="BW1049">
        <v>31.54417333333334</v>
      </c>
      <c r="BX1049">
        <v>999.89999999999986</v>
      </c>
      <c r="BY1049">
        <v>0</v>
      </c>
      <c r="BZ1049">
        <v>0</v>
      </c>
      <c r="CA1049">
        <v>9999.7139999999999</v>
      </c>
      <c r="CB1049">
        <v>0</v>
      </c>
      <c r="CC1049">
        <v>15.186</v>
      </c>
      <c r="CD1049">
        <v>-58.135660000000001</v>
      </c>
      <c r="CE1049">
        <v>1055.2139999999999</v>
      </c>
      <c r="CF1049">
        <v>1111.927333333334</v>
      </c>
      <c r="CG1049">
        <v>2.6652186666666662</v>
      </c>
      <c r="CH1049">
        <v>1084.6500000000001</v>
      </c>
      <c r="CI1049">
        <v>24.533366666666669</v>
      </c>
      <c r="CJ1049">
        <v>2.7075999999999998</v>
      </c>
      <c r="CK1049">
        <v>2.442279333333333</v>
      </c>
      <c r="CL1049">
        <v>22.33130666666667</v>
      </c>
      <c r="CM1049">
        <v>20.64686</v>
      </c>
      <c r="CN1049">
        <v>1999.9960000000001</v>
      </c>
      <c r="CO1049">
        <v>0.97999599999999998</v>
      </c>
      <c r="CP1049">
        <v>2.000420000000001E-2</v>
      </c>
      <c r="CQ1049">
        <v>0</v>
      </c>
      <c r="CR1049">
        <v>2.683733333333334</v>
      </c>
      <c r="CS1049">
        <v>0</v>
      </c>
      <c r="CT1049">
        <v>29057.466666666671</v>
      </c>
      <c r="CU1049">
        <v>17412.28</v>
      </c>
      <c r="CV1049">
        <v>42.370800000000003</v>
      </c>
      <c r="CW1049">
        <v>43.311999999999998</v>
      </c>
      <c r="CX1049">
        <v>42.320399999999999</v>
      </c>
      <c r="CY1049">
        <v>41.75</v>
      </c>
      <c r="CZ1049">
        <v>42.316200000000002</v>
      </c>
      <c r="DA1049">
        <v>1959.9860000000001</v>
      </c>
      <c r="DB1049">
        <v>40.01</v>
      </c>
      <c r="DC1049">
        <v>0</v>
      </c>
      <c r="DD1049">
        <v>1660321030.8</v>
      </c>
      <c r="DE1049">
        <v>0</v>
      </c>
      <c r="DF1049">
        <v>1660320627.5999999</v>
      </c>
      <c r="DG1049" t="s">
        <v>1997</v>
      </c>
      <c r="DH1049">
        <v>1660320624.0999999</v>
      </c>
      <c r="DI1049">
        <v>1660320627.5999999</v>
      </c>
      <c r="DJ1049">
        <v>29</v>
      </c>
      <c r="DK1049">
        <v>-0.125</v>
      </c>
      <c r="DL1049">
        <v>1E-3</v>
      </c>
      <c r="DM1049">
        <v>1.32</v>
      </c>
      <c r="DN1049">
        <v>1.6E-2</v>
      </c>
      <c r="DO1049">
        <v>400</v>
      </c>
      <c r="DP1049">
        <v>25</v>
      </c>
      <c r="DQ1049">
        <v>0.25</v>
      </c>
      <c r="DR1049">
        <v>0.03</v>
      </c>
      <c r="DS1049">
        <v>15.640345113261681</v>
      </c>
      <c r="DT1049">
        <v>-0.75369290065878503</v>
      </c>
      <c r="DU1049">
        <v>0.1218482844137585</v>
      </c>
      <c r="DV1049">
        <v>0</v>
      </c>
      <c r="DW1049">
        <v>46.101701452562992</v>
      </c>
      <c r="DX1049">
        <v>8.125517416585866E-2</v>
      </c>
      <c r="DY1049">
        <v>6.8459374375204857E-2</v>
      </c>
      <c r="DZ1049">
        <v>1</v>
      </c>
      <c r="EA1049">
        <v>-58.13168666666666</v>
      </c>
      <c r="EB1049">
        <v>-1.0954625139046079</v>
      </c>
      <c r="EC1049">
        <v>0.1190287492816577</v>
      </c>
      <c r="ED1049">
        <v>0</v>
      </c>
      <c r="EE1049">
        <v>759.20446954077886</v>
      </c>
      <c r="EF1049">
        <v>286.96145441110832</v>
      </c>
      <c r="EG1049">
        <v>27.70069063399011</v>
      </c>
      <c r="EH1049">
        <v>0</v>
      </c>
      <c r="EI1049">
        <v>2.6652327499999999</v>
      </c>
      <c r="EJ1049">
        <v>1.513317073170322E-2</v>
      </c>
      <c r="EK1049">
        <v>3.0078206292097429E-3</v>
      </c>
      <c r="EL1049">
        <v>1</v>
      </c>
      <c r="EM1049">
        <v>1.943439181974997</v>
      </c>
      <c r="EN1049">
        <v>-2.1984072305961881E-2</v>
      </c>
      <c r="EO1049">
        <v>1.6695934101629199E-3</v>
      </c>
      <c r="EP1049">
        <v>1</v>
      </c>
      <c r="EQ1049">
        <v>3</v>
      </c>
      <c r="ER1049">
        <v>6</v>
      </c>
      <c r="ES1049" t="s">
        <v>407</v>
      </c>
      <c r="ET1049">
        <v>2.9424800000000002</v>
      </c>
      <c r="EU1049">
        <v>2.8010700000000002</v>
      </c>
      <c r="EV1049">
        <v>0.17344999999999999</v>
      </c>
      <c r="EW1049">
        <v>0.17938899999999999</v>
      </c>
      <c r="EX1049">
        <v>0.117823</v>
      </c>
      <c r="EY1049">
        <v>0.109624</v>
      </c>
      <c r="EZ1049">
        <v>16941.5</v>
      </c>
      <c r="FA1049">
        <v>17635.099999999999</v>
      </c>
      <c r="FB1049">
        <v>23837.8</v>
      </c>
      <c r="FC1049">
        <v>25011.8</v>
      </c>
      <c r="FD1049">
        <v>33663.699999999997</v>
      </c>
      <c r="FE1049">
        <v>35563.4</v>
      </c>
      <c r="FF1049">
        <v>43463.8</v>
      </c>
      <c r="FG1049">
        <v>46236.1</v>
      </c>
      <c r="FH1049">
        <v>1.86782</v>
      </c>
      <c r="FI1049">
        <v>1.8442499999999999</v>
      </c>
      <c r="FJ1049">
        <v>0.123054</v>
      </c>
      <c r="FK1049">
        <v>0</v>
      </c>
      <c r="FL1049">
        <v>29.5367</v>
      </c>
      <c r="FM1049">
        <v>999.9</v>
      </c>
      <c r="FN1049">
        <v>58.8</v>
      </c>
      <c r="FO1049">
        <v>36.4</v>
      </c>
      <c r="FP1049">
        <v>36.0334</v>
      </c>
      <c r="FQ1049">
        <v>63.3949</v>
      </c>
      <c r="FR1049">
        <v>22.960699999999999</v>
      </c>
      <c r="FS1049">
        <v>1</v>
      </c>
      <c r="FT1049">
        <v>0.39566099999999998</v>
      </c>
      <c r="FU1049">
        <v>1.2269000000000001</v>
      </c>
      <c r="FV1049">
        <v>20.316700000000001</v>
      </c>
      <c r="FW1049">
        <v>5.21265</v>
      </c>
      <c r="FX1049">
        <v>11.9062</v>
      </c>
      <c r="FY1049">
        <v>5.0029500000000002</v>
      </c>
      <c r="FZ1049">
        <v>3.2902999999999998</v>
      </c>
      <c r="GA1049">
        <v>9999</v>
      </c>
      <c r="GB1049">
        <v>9999</v>
      </c>
      <c r="GC1049">
        <v>9999</v>
      </c>
      <c r="GD1049">
        <v>999.9</v>
      </c>
      <c r="GE1049">
        <v>1.8595900000000001</v>
      </c>
      <c r="GF1049">
        <v>1.8546100000000001</v>
      </c>
      <c r="GG1049">
        <v>1.8577600000000001</v>
      </c>
      <c r="GH1049">
        <v>1.85623</v>
      </c>
      <c r="GI1049">
        <v>1.85501</v>
      </c>
      <c r="GJ1049">
        <v>1.8546100000000001</v>
      </c>
      <c r="GK1049">
        <v>1.8533299999999999</v>
      </c>
      <c r="GL1049">
        <v>1.8564000000000001</v>
      </c>
      <c r="GM1049">
        <v>0</v>
      </c>
      <c r="GN1049">
        <v>0</v>
      </c>
      <c r="GO1049">
        <v>0</v>
      </c>
      <c r="GP1049">
        <v>0</v>
      </c>
      <c r="GQ1049" t="s">
        <v>386</v>
      </c>
      <c r="GR1049" t="s">
        <v>387</v>
      </c>
      <c r="GS1049" t="s">
        <v>388</v>
      </c>
      <c r="GT1049" t="s">
        <v>388</v>
      </c>
      <c r="GU1049" t="s">
        <v>388</v>
      </c>
      <c r="GV1049" t="s">
        <v>388</v>
      </c>
      <c r="GW1049">
        <v>0</v>
      </c>
      <c r="GX1049">
        <v>100</v>
      </c>
      <c r="GY1049">
        <v>100</v>
      </c>
      <c r="GZ1049">
        <v>2.2799999999999998</v>
      </c>
      <c r="HA1049">
        <v>1.01E-2</v>
      </c>
      <c r="HB1049">
        <v>0.38386874957061617</v>
      </c>
      <c r="HC1049">
        <v>2.7716384584972409E-3</v>
      </c>
      <c r="HD1049">
        <v>-1.1467119688665799E-6</v>
      </c>
      <c r="HE1049">
        <v>2.0626329066488061E-10</v>
      </c>
      <c r="HF1049">
        <v>-7.258975840326358E-2</v>
      </c>
      <c r="HG1049">
        <v>1.066993184659233E-2</v>
      </c>
      <c r="HH1049">
        <v>-3.4528890892081033E-4</v>
      </c>
      <c r="HI1049">
        <v>2.382551249023132E-6</v>
      </c>
      <c r="HJ1049">
        <v>1</v>
      </c>
      <c r="HK1049">
        <v>2115</v>
      </c>
      <c r="HL1049">
        <v>2</v>
      </c>
      <c r="HM1049">
        <v>30</v>
      </c>
      <c r="HN1049">
        <v>6.8</v>
      </c>
      <c r="HO1049">
        <v>6.8</v>
      </c>
      <c r="HP1049">
        <v>2.4023400000000001</v>
      </c>
      <c r="HQ1049">
        <v>2.2936999999999999</v>
      </c>
      <c r="HR1049">
        <v>1.4978</v>
      </c>
      <c r="HS1049">
        <v>2.2997999999999998</v>
      </c>
      <c r="HT1049">
        <v>1.5478499999999999</v>
      </c>
      <c r="HU1049">
        <v>2.4194300000000002</v>
      </c>
      <c r="HV1049">
        <v>39.4666</v>
      </c>
      <c r="HW1049">
        <v>13.6592</v>
      </c>
      <c r="HX1049">
        <v>18</v>
      </c>
      <c r="HY1049">
        <v>446.58100000000002</v>
      </c>
      <c r="HZ1049">
        <v>489.4</v>
      </c>
      <c r="IA1049">
        <v>27.7468</v>
      </c>
      <c r="IB1049">
        <v>32.086399999999998</v>
      </c>
      <c r="IC1049">
        <v>29.999600000000001</v>
      </c>
      <c r="ID1049">
        <v>31.9497</v>
      </c>
      <c r="IE1049">
        <v>32.045000000000002</v>
      </c>
      <c r="IF1049">
        <v>48.158499999999997</v>
      </c>
      <c r="IG1049">
        <v>33.957299999999996</v>
      </c>
      <c r="IH1049">
        <v>0</v>
      </c>
      <c r="II1049">
        <v>27.773900000000001</v>
      </c>
      <c r="IJ1049">
        <v>1153.76</v>
      </c>
      <c r="IK1049">
        <v>24.4314</v>
      </c>
      <c r="IL1049">
        <v>100.505</v>
      </c>
      <c r="IM1049">
        <v>100.205</v>
      </c>
      <c r="IN1049" t="s">
        <v>3530</v>
      </c>
    </row>
    <row r="1050" spans="1:248" x14ac:dyDescent="0.2">
      <c r="A1050">
        <v>1034</v>
      </c>
      <c r="B1050">
        <v>1660321033.5999999</v>
      </c>
      <c r="C1050">
        <v>10067</v>
      </c>
      <c r="D1050" t="s">
        <v>2418</v>
      </c>
      <c r="E1050" t="s">
        <v>2419</v>
      </c>
      <c r="F1050">
        <v>1</v>
      </c>
      <c r="G1050" t="s">
        <v>1996</v>
      </c>
      <c r="H1050" t="s">
        <v>377</v>
      </c>
      <c r="I1050" t="s">
        <v>378</v>
      </c>
      <c r="J1050" t="s">
        <v>379</v>
      </c>
      <c r="K1050" t="s">
        <v>380</v>
      </c>
      <c r="L1050" t="s">
        <v>1996</v>
      </c>
      <c r="M1050" t="s">
        <v>382</v>
      </c>
      <c r="N1050">
        <v>1660321025.5062499</v>
      </c>
      <c r="O1050">
        <f t="shared" si="544"/>
        <v>2.2906082407895705E-3</v>
      </c>
      <c r="P1050">
        <f t="shared" si="545"/>
        <v>2.2906082407895707</v>
      </c>
      <c r="Q1050">
        <f t="shared" si="546"/>
        <v>15.746823955417428</v>
      </c>
      <c r="R1050">
        <f t="shared" si="547"/>
        <v>1029.0479375</v>
      </c>
      <c r="S1050">
        <f t="shared" si="548"/>
        <v>777.88987642614234</v>
      </c>
      <c r="T1050">
        <f t="shared" si="549"/>
        <v>77.516161155829721</v>
      </c>
      <c r="U1050">
        <f t="shared" si="550"/>
        <v>102.5438795100425</v>
      </c>
      <c r="V1050">
        <f t="shared" si="551"/>
        <v>0.1156324056719987</v>
      </c>
      <c r="W1050">
        <f t="shared" si="552"/>
        <v>2.9215568139523023</v>
      </c>
      <c r="X1050">
        <f t="shared" si="553"/>
        <v>0.11314875169622605</v>
      </c>
      <c r="Y1050">
        <f t="shared" si="554"/>
        <v>7.0936673116635401E-2</v>
      </c>
      <c r="Z1050">
        <f t="shared" si="555"/>
        <v>321.51608024999996</v>
      </c>
      <c r="AA1050">
        <f t="shared" si="556"/>
        <v>32.283487837249673</v>
      </c>
      <c r="AB1050">
        <f t="shared" si="557"/>
        <v>31.543793749999999</v>
      </c>
      <c r="AC1050">
        <f t="shared" si="558"/>
        <v>4.653160388613113</v>
      </c>
      <c r="AD1050">
        <f t="shared" si="559"/>
        <v>60.135304064027103</v>
      </c>
      <c r="AE1050">
        <f t="shared" si="560"/>
        <v>2.7103730498255674</v>
      </c>
      <c r="AF1050">
        <f t="shared" si="561"/>
        <v>4.5071245452418198</v>
      </c>
      <c r="AG1050">
        <f t="shared" si="562"/>
        <v>1.9427873387875456</v>
      </c>
      <c r="AH1050">
        <f t="shared" si="563"/>
        <v>-101.01582341882006</v>
      </c>
      <c r="AI1050">
        <f t="shared" si="564"/>
        <v>-88.257062336822841</v>
      </c>
      <c r="AJ1050">
        <f t="shared" si="565"/>
        <v>-6.8013764451231449</v>
      </c>
      <c r="AK1050">
        <f t="shared" si="566"/>
        <v>125.44181804923393</v>
      </c>
      <c r="AL1050">
        <f t="shared" si="567"/>
        <v>46.12772376892449</v>
      </c>
      <c r="AM1050">
        <f t="shared" si="568"/>
        <v>2.2840982741372069</v>
      </c>
      <c r="AN1050">
        <f t="shared" si="569"/>
        <v>15.746823955417428</v>
      </c>
      <c r="AO1050">
        <v>1143.057802541794</v>
      </c>
      <c r="AP1050">
        <v>1096.9129090909089</v>
      </c>
      <c r="AQ1050">
        <v>5.1500124287038176</v>
      </c>
      <c r="AR1050">
        <v>66.056811601181195</v>
      </c>
      <c r="AS1050">
        <f t="shared" si="570"/>
        <v>2.2906082407895707</v>
      </c>
      <c r="AT1050">
        <v>24.534675989984262</v>
      </c>
      <c r="AU1050">
        <v>27.207696363636369</v>
      </c>
      <c r="AV1050">
        <v>2.4068590660451519E-5</v>
      </c>
      <c r="AW1050">
        <v>80.9492581005711</v>
      </c>
      <c r="AX1050">
        <v>43</v>
      </c>
      <c r="AY1050">
        <v>9</v>
      </c>
      <c r="AZ1050">
        <f t="shared" si="571"/>
        <v>1</v>
      </c>
      <c r="BA1050">
        <f t="shared" si="572"/>
        <v>0</v>
      </c>
      <c r="BB1050">
        <f t="shared" si="573"/>
        <v>51946.946819815421</v>
      </c>
      <c r="BC1050">
        <f t="shared" si="574"/>
        <v>1999.996875</v>
      </c>
      <c r="BD1050">
        <f t="shared" si="575"/>
        <v>1681.1976750000001</v>
      </c>
      <c r="BE1050">
        <f t="shared" si="576"/>
        <v>0.84060015093773588</v>
      </c>
      <c r="BF1050">
        <f t="shared" si="577"/>
        <v>0.16075829130983016</v>
      </c>
      <c r="BG1050">
        <v>6</v>
      </c>
      <c r="BH1050">
        <v>0.5</v>
      </c>
      <c r="BI1050" t="s">
        <v>383</v>
      </c>
      <c r="BJ1050">
        <v>2</v>
      </c>
      <c r="BK1050" t="b">
        <v>1</v>
      </c>
      <c r="BL1050">
        <v>1660321025.5062499</v>
      </c>
      <c r="BM1050">
        <v>1029.0479375</v>
      </c>
      <c r="BN1050">
        <v>1087.2049999999999</v>
      </c>
      <c r="BO1050">
        <v>27.199124999999999</v>
      </c>
      <c r="BP1050">
        <v>24.533525000000001</v>
      </c>
      <c r="BQ1050">
        <v>1026.8038125</v>
      </c>
      <c r="BR1050">
        <v>27.1889875</v>
      </c>
      <c r="BS1050">
        <v>500.14393749999999</v>
      </c>
      <c r="BT1050">
        <v>99.549293750000004</v>
      </c>
      <c r="BU1050">
        <v>9.9979887500000003E-2</v>
      </c>
      <c r="BV1050">
        <v>30.98345625</v>
      </c>
      <c r="BW1050">
        <v>31.543793749999999</v>
      </c>
      <c r="BX1050">
        <v>999.9</v>
      </c>
      <c r="BY1050">
        <v>0</v>
      </c>
      <c r="BZ1050">
        <v>0</v>
      </c>
      <c r="CA1050">
        <v>9999.5756249999995</v>
      </c>
      <c r="CB1050">
        <v>0</v>
      </c>
      <c r="CC1050">
        <v>15.1894125</v>
      </c>
      <c r="CD1050">
        <v>-58.156700000000001</v>
      </c>
      <c r="CE1050">
        <v>1057.819375</v>
      </c>
      <c r="CF1050">
        <v>1114.546875</v>
      </c>
      <c r="CG1050">
        <v>2.6656143750000001</v>
      </c>
      <c r="CH1050">
        <v>1087.2049999999999</v>
      </c>
      <c r="CI1050">
        <v>24.533525000000001</v>
      </c>
      <c r="CJ1050">
        <v>2.7076543750000002</v>
      </c>
      <c r="CK1050">
        <v>2.4422943749999999</v>
      </c>
      <c r="CL1050">
        <v>22.331637499999999</v>
      </c>
      <c r="CM1050">
        <v>20.646962500000001</v>
      </c>
      <c r="CN1050">
        <v>1999.996875</v>
      </c>
      <c r="CO1050">
        <v>0.97999599999999998</v>
      </c>
      <c r="CP1050">
        <v>2.00042E-2</v>
      </c>
      <c r="CQ1050">
        <v>0</v>
      </c>
      <c r="CR1050">
        <v>2.7086250000000001</v>
      </c>
      <c r="CS1050">
        <v>0</v>
      </c>
      <c r="CT1050">
        <v>29058.381249999999</v>
      </c>
      <c r="CU1050">
        <v>17412.287499999999</v>
      </c>
      <c r="CV1050">
        <v>42.371062500000001</v>
      </c>
      <c r="CW1050">
        <v>43.311999999999998</v>
      </c>
      <c r="CX1050">
        <v>42.319875000000003</v>
      </c>
      <c r="CY1050">
        <v>41.75</v>
      </c>
      <c r="CZ1050">
        <v>42.315937499999997</v>
      </c>
      <c r="DA1050">
        <v>1959.9868750000001</v>
      </c>
      <c r="DB1050">
        <v>40.01</v>
      </c>
      <c r="DC1050">
        <v>0</v>
      </c>
      <c r="DD1050">
        <v>1660321032</v>
      </c>
      <c r="DE1050">
        <v>0</v>
      </c>
      <c r="DF1050">
        <v>1660320627.5999999</v>
      </c>
      <c r="DG1050" t="s">
        <v>1997</v>
      </c>
      <c r="DH1050">
        <v>1660320624.0999999</v>
      </c>
      <c r="DI1050">
        <v>1660320627.5999999</v>
      </c>
      <c r="DJ1050">
        <v>29</v>
      </c>
      <c r="DK1050">
        <v>-0.125</v>
      </c>
      <c r="DL1050">
        <v>1E-3</v>
      </c>
      <c r="DM1050">
        <v>1.32</v>
      </c>
      <c r="DN1050">
        <v>1.6E-2</v>
      </c>
      <c r="DO1050">
        <v>400</v>
      </c>
      <c r="DP1050">
        <v>25</v>
      </c>
      <c r="DQ1050">
        <v>0.25</v>
      </c>
      <c r="DR1050">
        <v>0.03</v>
      </c>
      <c r="DS1050">
        <v>15.640345113261681</v>
      </c>
      <c r="DT1050">
        <v>-0.75369290065878503</v>
      </c>
      <c r="DU1050">
        <v>0.1218482844137585</v>
      </c>
      <c r="DV1050">
        <v>0</v>
      </c>
      <c r="DW1050">
        <v>46.101701452562992</v>
      </c>
      <c r="DX1050">
        <v>8.125517416585866E-2</v>
      </c>
      <c r="DY1050">
        <v>6.8459374375204857E-2</v>
      </c>
      <c r="DZ1050">
        <v>1</v>
      </c>
      <c r="EA1050">
        <v>-58.13168666666666</v>
      </c>
      <c r="EB1050">
        <v>-1.0954625139046079</v>
      </c>
      <c r="EC1050">
        <v>0.1190287492816577</v>
      </c>
      <c r="ED1050">
        <v>0</v>
      </c>
      <c r="EE1050">
        <v>759.20446954077886</v>
      </c>
      <c r="EF1050">
        <v>286.96145441110832</v>
      </c>
      <c r="EG1050">
        <v>27.70069063399011</v>
      </c>
      <c r="EH1050">
        <v>0</v>
      </c>
      <c r="EI1050">
        <v>2.6652327499999999</v>
      </c>
      <c r="EJ1050">
        <v>1.513317073170322E-2</v>
      </c>
      <c r="EK1050">
        <v>3.0078206292097429E-3</v>
      </c>
      <c r="EL1050">
        <v>1</v>
      </c>
      <c r="EM1050">
        <v>1.943439181974997</v>
      </c>
      <c r="EN1050">
        <v>-2.1984072305961881E-2</v>
      </c>
      <c r="EO1050">
        <v>1.6695934101629199E-3</v>
      </c>
      <c r="EP1050">
        <v>1</v>
      </c>
      <c r="EQ1050">
        <v>3</v>
      </c>
      <c r="ER1050">
        <v>6</v>
      </c>
      <c r="ES1050" t="s">
        <v>407</v>
      </c>
      <c r="ET1050">
        <v>2.9426000000000001</v>
      </c>
      <c r="EU1050">
        <v>2.8012800000000002</v>
      </c>
      <c r="EV1050">
        <v>0.17396200000000001</v>
      </c>
      <c r="EW1050">
        <v>0.179893</v>
      </c>
      <c r="EX1050">
        <v>0.117825</v>
      </c>
      <c r="EY1050">
        <v>0.109625</v>
      </c>
      <c r="EZ1050">
        <v>16930.900000000001</v>
      </c>
      <c r="FA1050">
        <v>17624.3</v>
      </c>
      <c r="FB1050">
        <v>23837.8</v>
      </c>
      <c r="FC1050">
        <v>25011.8</v>
      </c>
      <c r="FD1050">
        <v>33663.5</v>
      </c>
      <c r="FE1050">
        <v>35563.4</v>
      </c>
      <c r="FF1050">
        <v>43463.7</v>
      </c>
      <c r="FG1050">
        <v>46236.1</v>
      </c>
      <c r="FH1050">
        <v>1.8678699999999999</v>
      </c>
      <c r="FI1050">
        <v>1.8443799999999999</v>
      </c>
      <c r="FJ1050">
        <v>0.12316199999999999</v>
      </c>
      <c r="FK1050">
        <v>0</v>
      </c>
      <c r="FL1050">
        <v>29.535799999999998</v>
      </c>
      <c r="FM1050">
        <v>999.9</v>
      </c>
      <c r="FN1050">
        <v>58.8</v>
      </c>
      <c r="FO1050">
        <v>36.4</v>
      </c>
      <c r="FP1050">
        <v>36.038400000000003</v>
      </c>
      <c r="FQ1050">
        <v>63.354900000000001</v>
      </c>
      <c r="FR1050">
        <v>23.125</v>
      </c>
      <c r="FS1050">
        <v>1</v>
      </c>
      <c r="FT1050">
        <v>0.39561499999999999</v>
      </c>
      <c r="FU1050">
        <v>1.2155400000000001</v>
      </c>
      <c r="FV1050">
        <v>20.3169</v>
      </c>
      <c r="FW1050">
        <v>5.2130999999999998</v>
      </c>
      <c r="FX1050">
        <v>11.9057</v>
      </c>
      <c r="FY1050">
        <v>5.0030000000000001</v>
      </c>
      <c r="FZ1050">
        <v>3.2903799999999999</v>
      </c>
      <c r="GA1050">
        <v>9999</v>
      </c>
      <c r="GB1050">
        <v>9999</v>
      </c>
      <c r="GC1050">
        <v>9999</v>
      </c>
      <c r="GD1050">
        <v>999.9</v>
      </c>
      <c r="GE1050">
        <v>1.8595900000000001</v>
      </c>
      <c r="GF1050">
        <v>1.85459</v>
      </c>
      <c r="GG1050">
        <v>1.8577600000000001</v>
      </c>
      <c r="GH1050">
        <v>1.85623</v>
      </c>
      <c r="GI1050">
        <v>1.85501</v>
      </c>
      <c r="GJ1050">
        <v>1.8546100000000001</v>
      </c>
      <c r="GK1050">
        <v>1.8533299999999999</v>
      </c>
      <c r="GL1050">
        <v>1.85639</v>
      </c>
      <c r="GM1050">
        <v>0</v>
      </c>
      <c r="GN1050">
        <v>0</v>
      </c>
      <c r="GO1050">
        <v>0</v>
      </c>
      <c r="GP1050">
        <v>0</v>
      </c>
      <c r="GQ1050" t="s">
        <v>386</v>
      </c>
      <c r="GR1050" t="s">
        <v>387</v>
      </c>
      <c r="GS1050" t="s">
        <v>388</v>
      </c>
      <c r="GT1050" t="s">
        <v>388</v>
      </c>
      <c r="GU1050" t="s">
        <v>388</v>
      </c>
      <c r="GV1050" t="s">
        <v>388</v>
      </c>
      <c r="GW1050">
        <v>0</v>
      </c>
      <c r="GX1050">
        <v>100</v>
      </c>
      <c r="GY1050">
        <v>100</v>
      </c>
      <c r="GZ1050">
        <v>2.29</v>
      </c>
      <c r="HA1050">
        <v>1.01E-2</v>
      </c>
      <c r="HB1050">
        <v>0.38386874957061617</v>
      </c>
      <c r="HC1050">
        <v>2.7716384584972409E-3</v>
      </c>
      <c r="HD1050">
        <v>-1.1467119688665799E-6</v>
      </c>
      <c r="HE1050">
        <v>2.0626329066488061E-10</v>
      </c>
      <c r="HF1050">
        <v>-7.258975840326358E-2</v>
      </c>
      <c r="HG1050">
        <v>1.066993184659233E-2</v>
      </c>
      <c r="HH1050">
        <v>-3.4528890892081033E-4</v>
      </c>
      <c r="HI1050">
        <v>2.382551249023132E-6</v>
      </c>
      <c r="HJ1050">
        <v>1</v>
      </c>
      <c r="HK1050">
        <v>2115</v>
      </c>
      <c r="HL1050">
        <v>2</v>
      </c>
      <c r="HM1050">
        <v>30</v>
      </c>
      <c r="HN1050">
        <v>6.8</v>
      </c>
      <c r="HO1050">
        <v>6.8</v>
      </c>
      <c r="HP1050">
        <v>2.4084500000000002</v>
      </c>
      <c r="HQ1050">
        <v>2.2985799999999998</v>
      </c>
      <c r="HR1050">
        <v>1.4978</v>
      </c>
      <c r="HS1050">
        <v>2.2997999999999998</v>
      </c>
      <c r="HT1050">
        <v>1.5478499999999999</v>
      </c>
      <c r="HU1050">
        <v>2.4731399999999999</v>
      </c>
      <c r="HV1050">
        <v>39.4666</v>
      </c>
      <c r="HW1050">
        <v>13.6767</v>
      </c>
      <c r="HX1050">
        <v>18</v>
      </c>
      <c r="HY1050">
        <v>446.608</v>
      </c>
      <c r="HZ1050">
        <v>489.47800000000001</v>
      </c>
      <c r="IA1050">
        <v>27.750399999999999</v>
      </c>
      <c r="IB1050">
        <v>32.086199999999998</v>
      </c>
      <c r="IC1050">
        <v>29.999700000000001</v>
      </c>
      <c r="ID1050">
        <v>31.9495</v>
      </c>
      <c r="IE1050">
        <v>32.0443</v>
      </c>
      <c r="IF1050">
        <v>48.271900000000002</v>
      </c>
      <c r="IG1050">
        <v>33.957299999999996</v>
      </c>
      <c r="IH1050">
        <v>0</v>
      </c>
      <c r="II1050">
        <v>27.773900000000001</v>
      </c>
      <c r="IJ1050">
        <v>1163.79</v>
      </c>
      <c r="IK1050">
        <v>24.4297</v>
      </c>
      <c r="IL1050">
        <v>100.505</v>
      </c>
      <c r="IM1050">
        <v>100.205</v>
      </c>
      <c r="IN1050" t="s">
        <v>3530</v>
      </c>
    </row>
    <row r="1051" spans="1:248" x14ac:dyDescent="0.2">
      <c r="A1051">
        <v>1035</v>
      </c>
      <c r="B1051">
        <v>1660321034.5999999</v>
      </c>
      <c r="C1051">
        <v>10068</v>
      </c>
      <c r="D1051" t="s">
        <v>2420</v>
      </c>
      <c r="E1051" t="s">
        <v>2421</v>
      </c>
      <c r="F1051">
        <v>1</v>
      </c>
      <c r="G1051" t="s">
        <v>1996</v>
      </c>
      <c r="H1051" t="s">
        <v>377</v>
      </c>
      <c r="I1051" t="s">
        <v>378</v>
      </c>
      <c r="J1051" t="s">
        <v>379</v>
      </c>
      <c r="K1051" t="s">
        <v>380</v>
      </c>
      <c r="L1051" t="s">
        <v>1996</v>
      </c>
      <c r="M1051" t="s">
        <v>382</v>
      </c>
      <c r="N1051">
        <v>1660321027.0333331</v>
      </c>
      <c r="O1051">
        <f t="shared" si="544"/>
        <v>2.2908665371581842E-3</v>
      </c>
      <c r="P1051">
        <f t="shared" si="545"/>
        <v>2.290866537158184</v>
      </c>
      <c r="Q1051">
        <f t="shared" si="546"/>
        <v>15.789290961083287</v>
      </c>
      <c r="R1051">
        <f t="shared" si="547"/>
        <v>1036.691333333333</v>
      </c>
      <c r="S1051">
        <f t="shared" si="548"/>
        <v>784.78121349446576</v>
      </c>
      <c r="T1051">
        <f t="shared" si="549"/>
        <v>78.202916476117622</v>
      </c>
      <c r="U1051">
        <f t="shared" si="550"/>
        <v>103.305589326207</v>
      </c>
      <c r="V1051">
        <f t="shared" si="551"/>
        <v>0.11567211854678974</v>
      </c>
      <c r="W1051">
        <f t="shared" si="552"/>
        <v>2.9213470079766832</v>
      </c>
      <c r="X1051">
        <f t="shared" si="553"/>
        <v>0.11318660369727079</v>
      </c>
      <c r="Y1051">
        <f t="shared" si="554"/>
        <v>7.0960492676742773E-2</v>
      </c>
      <c r="Z1051">
        <f t="shared" si="555"/>
        <v>321.51636619999982</v>
      </c>
      <c r="AA1051">
        <f t="shared" si="556"/>
        <v>32.281494658823625</v>
      </c>
      <c r="AB1051">
        <f t="shared" si="557"/>
        <v>31.542660000000009</v>
      </c>
      <c r="AC1051">
        <f t="shared" si="558"/>
        <v>4.6528607989492103</v>
      </c>
      <c r="AD1051">
        <f t="shared" si="559"/>
        <v>60.145067542528693</v>
      </c>
      <c r="AE1051">
        <f t="shared" si="560"/>
        <v>2.7105014400704563</v>
      </c>
      <c r="AF1051">
        <f t="shared" si="561"/>
        <v>4.5066063616170275</v>
      </c>
      <c r="AG1051">
        <f t="shared" si="562"/>
        <v>1.942359358878754</v>
      </c>
      <c r="AH1051">
        <f t="shared" si="563"/>
        <v>-101.02721428867592</v>
      </c>
      <c r="AI1051">
        <f t="shared" si="564"/>
        <v>-88.389714245734027</v>
      </c>
      <c r="AJ1051">
        <f t="shared" si="565"/>
        <v>-6.8119824617964388</v>
      </c>
      <c r="AK1051">
        <f t="shared" si="566"/>
        <v>125.28745520379344</v>
      </c>
      <c r="AL1051">
        <f t="shared" si="567"/>
        <v>46.138081480180418</v>
      </c>
      <c r="AM1051">
        <f t="shared" si="568"/>
        <v>2.2851032244515537</v>
      </c>
      <c r="AN1051">
        <f t="shared" si="569"/>
        <v>15.789290961083287</v>
      </c>
      <c r="AO1051">
        <v>1148.2441471017189</v>
      </c>
      <c r="AP1051">
        <v>1102.054545454545</v>
      </c>
      <c r="AQ1051">
        <v>5.1485836908451894</v>
      </c>
      <c r="AR1051">
        <v>66.056811601181195</v>
      </c>
      <c r="AS1051">
        <f t="shared" si="570"/>
        <v>2.290866537158184</v>
      </c>
      <c r="AT1051">
        <v>24.535360415910731</v>
      </c>
      <c r="AU1051">
        <v>27.208604848484839</v>
      </c>
      <c r="AV1051">
        <v>3.3306688368795717E-5</v>
      </c>
      <c r="AW1051">
        <v>80.9492581005711</v>
      </c>
      <c r="AX1051">
        <v>43</v>
      </c>
      <c r="AY1051">
        <v>9</v>
      </c>
      <c r="AZ1051">
        <f t="shared" si="571"/>
        <v>1</v>
      </c>
      <c r="BA1051">
        <f t="shared" si="572"/>
        <v>0</v>
      </c>
      <c r="BB1051">
        <f t="shared" si="573"/>
        <v>51941.324306954921</v>
      </c>
      <c r="BC1051">
        <f t="shared" si="574"/>
        <v>1999.9986666666659</v>
      </c>
      <c r="BD1051">
        <f t="shared" si="575"/>
        <v>1681.1991799999992</v>
      </c>
      <c r="BE1051">
        <f t="shared" si="576"/>
        <v>0.84060015040010017</v>
      </c>
      <c r="BF1051">
        <f t="shared" si="577"/>
        <v>0.16075829027219349</v>
      </c>
      <c r="BG1051">
        <v>6</v>
      </c>
      <c r="BH1051">
        <v>0.5</v>
      </c>
      <c r="BI1051" t="s">
        <v>383</v>
      </c>
      <c r="BJ1051">
        <v>2</v>
      </c>
      <c r="BK1051" t="b">
        <v>1</v>
      </c>
      <c r="BL1051">
        <v>1660321027.0333331</v>
      </c>
      <c r="BM1051">
        <v>1036.691333333333</v>
      </c>
      <c r="BN1051">
        <v>1094.8826666666671</v>
      </c>
      <c r="BO1051">
        <v>27.200399999999998</v>
      </c>
      <c r="BP1051">
        <v>24.533646666666669</v>
      </c>
      <c r="BQ1051">
        <v>1034.4390000000001</v>
      </c>
      <c r="BR1051">
        <v>27.19027333333333</v>
      </c>
      <c r="BS1051">
        <v>500.14693333333332</v>
      </c>
      <c r="BT1051">
        <v>99.549320000000023</v>
      </c>
      <c r="BU1051">
        <v>0.10000280666666669</v>
      </c>
      <c r="BV1051">
        <v>30.981439999999999</v>
      </c>
      <c r="BW1051">
        <v>31.542660000000009</v>
      </c>
      <c r="BX1051">
        <v>999.89999999999986</v>
      </c>
      <c r="BY1051">
        <v>0</v>
      </c>
      <c r="BZ1051">
        <v>0</v>
      </c>
      <c r="CA1051">
        <v>9998.3753333333334</v>
      </c>
      <c r="CB1051">
        <v>0</v>
      </c>
      <c r="CC1051">
        <v>15.198880000000001</v>
      </c>
      <c r="CD1051">
        <v>-58.190740000000012</v>
      </c>
      <c r="CE1051">
        <v>1065.6780000000001</v>
      </c>
      <c r="CF1051">
        <v>1122.4179999999999</v>
      </c>
      <c r="CG1051">
        <v>2.666773333333333</v>
      </c>
      <c r="CH1051">
        <v>1094.8826666666671</v>
      </c>
      <c r="CI1051">
        <v>24.533646666666669</v>
      </c>
      <c r="CJ1051">
        <v>2.7077826666666671</v>
      </c>
      <c r="CK1051">
        <v>2.4423073333333329</v>
      </c>
      <c r="CL1051">
        <v>22.332413333333331</v>
      </c>
      <c r="CM1051">
        <v>20.647046666666661</v>
      </c>
      <c r="CN1051">
        <v>1999.9986666666659</v>
      </c>
      <c r="CO1051">
        <v>0.97999599999999998</v>
      </c>
      <c r="CP1051">
        <v>2.000420000000001E-2</v>
      </c>
      <c r="CQ1051">
        <v>0</v>
      </c>
      <c r="CR1051">
        <v>2.75</v>
      </c>
      <c r="CS1051">
        <v>0</v>
      </c>
      <c r="CT1051">
        <v>29061.673333333329</v>
      </c>
      <c r="CU1051">
        <v>17412.306666666671</v>
      </c>
      <c r="CV1051">
        <v>42.370800000000003</v>
      </c>
      <c r="CW1051">
        <v>43.311999999999998</v>
      </c>
      <c r="CX1051">
        <v>42.320399999999999</v>
      </c>
      <c r="CY1051">
        <v>41.75</v>
      </c>
      <c r="CZ1051">
        <v>42.320399999999999</v>
      </c>
      <c r="DA1051">
        <v>1959.9886666666671</v>
      </c>
      <c r="DB1051">
        <v>40.01</v>
      </c>
      <c r="DC1051">
        <v>0</v>
      </c>
      <c r="DD1051">
        <v>1660321032.5999999</v>
      </c>
      <c r="DE1051">
        <v>0</v>
      </c>
      <c r="DF1051">
        <v>1660320627.5999999</v>
      </c>
      <c r="DG1051" t="s">
        <v>1997</v>
      </c>
      <c r="DH1051">
        <v>1660320624.0999999</v>
      </c>
      <c r="DI1051">
        <v>1660320627.5999999</v>
      </c>
      <c r="DJ1051">
        <v>29</v>
      </c>
      <c r="DK1051">
        <v>-0.125</v>
      </c>
      <c r="DL1051">
        <v>1E-3</v>
      </c>
      <c r="DM1051">
        <v>1.32</v>
      </c>
      <c r="DN1051">
        <v>1.6E-2</v>
      </c>
      <c r="DO1051">
        <v>400</v>
      </c>
      <c r="DP1051">
        <v>25</v>
      </c>
      <c r="DQ1051">
        <v>0.25</v>
      </c>
      <c r="DR1051">
        <v>0.03</v>
      </c>
      <c r="DS1051">
        <v>15.652227411586891</v>
      </c>
      <c r="DT1051">
        <v>-0.71847821286323033</v>
      </c>
      <c r="DU1051">
        <v>0.1215259060152459</v>
      </c>
      <c r="DV1051">
        <v>0</v>
      </c>
      <c r="DW1051">
        <v>46.128298376561702</v>
      </c>
      <c r="DX1051">
        <v>0.39092352281636172</v>
      </c>
      <c r="DY1051">
        <v>8.5310098271522597E-2</v>
      </c>
      <c r="DZ1051">
        <v>1</v>
      </c>
      <c r="EA1051">
        <v>-58.171693548387097</v>
      </c>
      <c r="EB1051">
        <v>-1.443967741935384</v>
      </c>
      <c r="EC1051">
        <v>0.14586185009527139</v>
      </c>
      <c r="ED1051">
        <v>0</v>
      </c>
      <c r="EE1051">
        <v>768.44792912699666</v>
      </c>
      <c r="EF1051">
        <v>293.98847662920792</v>
      </c>
      <c r="EG1051">
        <v>28.344325573901969</v>
      </c>
      <c r="EH1051">
        <v>0</v>
      </c>
      <c r="EI1051">
        <v>2.665570487804878</v>
      </c>
      <c r="EJ1051">
        <v>2.463240418118497E-2</v>
      </c>
      <c r="EK1051">
        <v>3.3854501817007711E-3</v>
      </c>
      <c r="EL1051">
        <v>1</v>
      </c>
      <c r="EM1051">
        <v>1.942685173789539</v>
      </c>
      <c r="EN1051">
        <v>-2.1605808227569721E-2</v>
      </c>
      <c r="EO1051">
        <v>1.6349509125732731E-3</v>
      </c>
      <c r="EP1051">
        <v>1</v>
      </c>
      <c r="EQ1051">
        <v>3</v>
      </c>
      <c r="ER1051">
        <v>6</v>
      </c>
      <c r="ES1051" t="s">
        <v>407</v>
      </c>
      <c r="ET1051">
        <v>2.9426800000000002</v>
      </c>
      <c r="EU1051">
        <v>2.80132</v>
      </c>
      <c r="EV1051">
        <v>0.17447599999999999</v>
      </c>
      <c r="EW1051">
        <v>0.180393</v>
      </c>
      <c r="EX1051">
        <v>0.11783200000000001</v>
      </c>
      <c r="EY1051">
        <v>0.109612</v>
      </c>
      <c r="EZ1051">
        <v>16920.5</v>
      </c>
      <c r="FA1051">
        <v>17613.5</v>
      </c>
      <c r="FB1051">
        <v>23837.9</v>
      </c>
      <c r="FC1051">
        <v>25011.8</v>
      </c>
      <c r="FD1051">
        <v>33663.599999999999</v>
      </c>
      <c r="FE1051">
        <v>35564.1</v>
      </c>
      <c r="FF1051">
        <v>43464.1</v>
      </c>
      <c r="FG1051">
        <v>46236.2</v>
      </c>
      <c r="FH1051">
        <v>1.86785</v>
      </c>
      <c r="FI1051">
        <v>1.8443499999999999</v>
      </c>
      <c r="FJ1051">
        <v>0.123076</v>
      </c>
      <c r="FK1051">
        <v>0</v>
      </c>
      <c r="FL1051">
        <v>29.534700000000001</v>
      </c>
      <c r="FM1051">
        <v>999.9</v>
      </c>
      <c r="FN1051">
        <v>58.8</v>
      </c>
      <c r="FO1051">
        <v>36.4</v>
      </c>
      <c r="FP1051">
        <v>36.037199999999999</v>
      </c>
      <c r="FQ1051">
        <v>63.314900000000002</v>
      </c>
      <c r="FR1051">
        <v>22.632200000000001</v>
      </c>
      <c r="FS1051">
        <v>1</v>
      </c>
      <c r="FT1051">
        <v>0.39560200000000001</v>
      </c>
      <c r="FU1051">
        <v>1.20384</v>
      </c>
      <c r="FV1051">
        <v>20.3171</v>
      </c>
      <c r="FW1051">
        <v>5.2129500000000002</v>
      </c>
      <c r="FX1051">
        <v>11.9056</v>
      </c>
      <c r="FY1051">
        <v>5.00305</v>
      </c>
      <c r="FZ1051">
        <v>3.2903500000000001</v>
      </c>
      <c r="GA1051">
        <v>9999</v>
      </c>
      <c r="GB1051">
        <v>9999</v>
      </c>
      <c r="GC1051">
        <v>9999</v>
      </c>
      <c r="GD1051">
        <v>999.9</v>
      </c>
      <c r="GE1051">
        <v>1.8595900000000001</v>
      </c>
      <c r="GF1051">
        <v>1.8546</v>
      </c>
      <c r="GG1051">
        <v>1.8577600000000001</v>
      </c>
      <c r="GH1051">
        <v>1.85623</v>
      </c>
      <c r="GI1051">
        <v>1.85501</v>
      </c>
      <c r="GJ1051">
        <v>1.8546100000000001</v>
      </c>
      <c r="GK1051">
        <v>1.85334</v>
      </c>
      <c r="GL1051">
        <v>1.85639</v>
      </c>
      <c r="GM1051">
        <v>0</v>
      </c>
      <c r="GN1051">
        <v>0</v>
      </c>
      <c r="GO1051">
        <v>0</v>
      </c>
      <c r="GP1051">
        <v>0</v>
      </c>
      <c r="GQ1051" t="s">
        <v>386</v>
      </c>
      <c r="GR1051" t="s">
        <v>387</v>
      </c>
      <c r="GS1051" t="s">
        <v>388</v>
      </c>
      <c r="GT1051" t="s">
        <v>388</v>
      </c>
      <c r="GU1051" t="s">
        <v>388</v>
      </c>
      <c r="GV1051" t="s">
        <v>388</v>
      </c>
      <c r="GW1051">
        <v>0</v>
      </c>
      <c r="GX1051">
        <v>100</v>
      </c>
      <c r="GY1051">
        <v>100</v>
      </c>
      <c r="GZ1051">
        <v>2.29</v>
      </c>
      <c r="HA1051">
        <v>1.01E-2</v>
      </c>
      <c r="HB1051">
        <v>0.38386874957061617</v>
      </c>
      <c r="HC1051">
        <v>2.7716384584972409E-3</v>
      </c>
      <c r="HD1051">
        <v>-1.1467119688665799E-6</v>
      </c>
      <c r="HE1051">
        <v>2.0626329066488061E-10</v>
      </c>
      <c r="HF1051">
        <v>-7.258975840326358E-2</v>
      </c>
      <c r="HG1051">
        <v>1.066993184659233E-2</v>
      </c>
      <c r="HH1051">
        <v>-3.4528890892081033E-4</v>
      </c>
      <c r="HI1051">
        <v>2.382551249023132E-6</v>
      </c>
      <c r="HJ1051">
        <v>1</v>
      </c>
      <c r="HK1051">
        <v>2115</v>
      </c>
      <c r="HL1051">
        <v>2</v>
      </c>
      <c r="HM1051">
        <v>30</v>
      </c>
      <c r="HN1051">
        <v>6.8</v>
      </c>
      <c r="HO1051">
        <v>6.8</v>
      </c>
      <c r="HP1051">
        <v>2.4194300000000002</v>
      </c>
      <c r="HQ1051">
        <v>2.3120099999999999</v>
      </c>
      <c r="HR1051">
        <v>1.4978</v>
      </c>
      <c r="HS1051">
        <v>2.2997999999999998</v>
      </c>
      <c r="HT1051">
        <v>1.5478499999999999</v>
      </c>
      <c r="HU1051">
        <v>2.4169900000000002</v>
      </c>
      <c r="HV1051">
        <v>39.4666</v>
      </c>
      <c r="HW1051">
        <v>13.6592</v>
      </c>
      <c r="HX1051">
        <v>18</v>
      </c>
      <c r="HY1051">
        <v>446.589</v>
      </c>
      <c r="HZ1051">
        <v>489.45600000000002</v>
      </c>
      <c r="IA1051">
        <v>27.754799999999999</v>
      </c>
      <c r="IB1051">
        <v>32.086199999999998</v>
      </c>
      <c r="IC1051">
        <v>29.9998</v>
      </c>
      <c r="ID1051">
        <v>31.948699999999999</v>
      </c>
      <c r="IE1051">
        <v>32.043599999999998</v>
      </c>
      <c r="IF1051">
        <v>48.506799999999998</v>
      </c>
      <c r="IG1051">
        <v>33.957299999999996</v>
      </c>
      <c r="IH1051">
        <v>0</v>
      </c>
      <c r="II1051">
        <v>27.773900000000001</v>
      </c>
      <c r="IJ1051">
        <v>1163.79</v>
      </c>
      <c r="IK1051">
        <v>24.4255</v>
      </c>
      <c r="IL1051">
        <v>100.506</v>
      </c>
      <c r="IM1051">
        <v>100.206</v>
      </c>
      <c r="IN1051" t="s">
        <v>3530</v>
      </c>
    </row>
    <row r="1052" spans="1:248" x14ac:dyDescent="0.2">
      <c r="A1052">
        <v>1036</v>
      </c>
      <c r="B1052">
        <v>1660321035.5999999</v>
      </c>
      <c r="C1052">
        <v>10069</v>
      </c>
      <c r="D1052" t="s">
        <v>2422</v>
      </c>
      <c r="E1052" t="s">
        <v>2423</v>
      </c>
      <c r="F1052">
        <v>1</v>
      </c>
      <c r="G1052" t="s">
        <v>1996</v>
      </c>
      <c r="H1052" t="s">
        <v>377</v>
      </c>
      <c r="I1052" t="s">
        <v>378</v>
      </c>
      <c r="J1052" t="s">
        <v>379</v>
      </c>
      <c r="K1052" t="s">
        <v>380</v>
      </c>
      <c r="L1052" t="s">
        <v>1996</v>
      </c>
      <c r="M1052" t="s">
        <v>382</v>
      </c>
      <c r="N1052">
        <v>1660321027.5374999</v>
      </c>
      <c r="O1052">
        <f t="shared" si="544"/>
        <v>2.2917379968550896E-3</v>
      </c>
      <c r="P1052">
        <f t="shared" si="545"/>
        <v>2.2917379968550895</v>
      </c>
      <c r="Q1052">
        <f t="shared" si="546"/>
        <v>15.898435032021599</v>
      </c>
      <c r="R1052">
        <f t="shared" si="547"/>
        <v>1039.213125</v>
      </c>
      <c r="S1052">
        <f t="shared" si="548"/>
        <v>785.81887998057482</v>
      </c>
      <c r="T1052">
        <f t="shared" si="549"/>
        <v>78.306338451701734</v>
      </c>
      <c r="U1052">
        <f t="shared" si="550"/>
        <v>103.55690956637773</v>
      </c>
      <c r="V1052">
        <f t="shared" si="551"/>
        <v>0.11572918920505713</v>
      </c>
      <c r="W1052">
        <f t="shared" si="552"/>
        <v>2.921296451598554</v>
      </c>
      <c r="X1052">
        <f t="shared" si="553"/>
        <v>0.1132412074906135</v>
      </c>
      <c r="Y1052">
        <f t="shared" si="554"/>
        <v>7.0994835049579805E-2</v>
      </c>
      <c r="Z1052">
        <f t="shared" si="555"/>
        <v>321.51657899999998</v>
      </c>
      <c r="AA1052">
        <f t="shared" si="556"/>
        <v>32.280706987352673</v>
      </c>
      <c r="AB1052">
        <f t="shared" si="557"/>
        <v>31.5421625</v>
      </c>
      <c r="AC1052">
        <f t="shared" si="558"/>
        <v>4.6527293415324058</v>
      </c>
      <c r="AD1052">
        <f t="shared" si="559"/>
        <v>60.14852179673197</v>
      </c>
      <c r="AE1052">
        <f t="shared" si="560"/>
        <v>2.7105668771846192</v>
      </c>
      <c r="AF1052">
        <f t="shared" si="561"/>
        <v>4.5064563454191013</v>
      </c>
      <c r="AG1052">
        <f t="shared" si="562"/>
        <v>1.9421624643477866</v>
      </c>
      <c r="AH1052">
        <f t="shared" si="563"/>
        <v>-101.06564566130946</v>
      </c>
      <c r="AI1052">
        <f t="shared" si="564"/>
        <v>-88.401768352633212</v>
      </c>
      <c r="AJ1052">
        <f t="shared" si="565"/>
        <v>-6.8129930328981141</v>
      </c>
      <c r="AK1052">
        <f t="shared" si="566"/>
        <v>125.23617195315916</v>
      </c>
      <c r="AL1052">
        <f t="shared" si="567"/>
        <v>46.146516281864216</v>
      </c>
      <c r="AM1052">
        <f t="shared" si="568"/>
        <v>2.2859836506133702</v>
      </c>
      <c r="AN1052">
        <f t="shared" si="569"/>
        <v>15.898435032021599</v>
      </c>
      <c r="AO1052">
        <v>1153.405075652671</v>
      </c>
      <c r="AP1052">
        <v>1107.1627272727269</v>
      </c>
      <c r="AQ1052">
        <v>5.1329184542267434</v>
      </c>
      <c r="AR1052">
        <v>66.056811601181195</v>
      </c>
      <c r="AS1052">
        <f t="shared" si="570"/>
        <v>2.2917379968550895</v>
      </c>
      <c r="AT1052">
        <v>24.53639927340442</v>
      </c>
      <c r="AU1052">
        <v>27.210681818181811</v>
      </c>
      <c r="AV1052">
        <v>2.8464337177924531E-5</v>
      </c>
      <c r="AW1052">
        <v>80.9492581005711</v>
      </c>
      <c r="AX1052">
        <v>43</v>
      </c>
      <c r="AY1052">
        <v>9</v>
      </c>
      <c r="AZ1052">
        <f t="shared" si="571"/>
        <v>1</v>
      </c>
      <c r="BA1052">
        <f t="shared" si="572"/>
        <v>0</v>
      </c>
      <c r="BB1052">
        <f t="shared" si="573"/>
        <v>51939.986194468227</v>
      </c>
      <c r="BC1052">
        <f t="shared" si="574"/>
        <v>2000</v>
      </c>
      <c r="BD1052">
        <f t="shared" si="575"/>
        <v>1681.2002999999997</v>
      </c>
      <c r="BE1052">
        <f t="shared" si="576"/>
        <v>0.84060014999999988</v>
      </c>
      <c r="BF1052">
        <f t="shared" si="577"/>
        <v>0.16075828949999998</v>
      </c>
      <c r="BG1052">
        <v>6</v>
      </c>
      <c r="BH1052">
        <v>0.5</v>
      </c>
      <c r="BI1052" t="s">
        <v>383</v>
      </c>
      <c r="BJ1052">
        <v>2</v>
      </c>
      <c r="BK1052" t="b">
        <v>1</v>
      </c>
      <c r="BL1052">
        <v>1660321027.5374999</v>
      </c>
      <c r="BM1052">
        <v>1039.213125</v>
      </c>
      <c r="BN1052">
        <v>1097.4224999999999</v>
      </c>
      <c r="BO1052">
        <v>27.201049999999999</v>
      </c>
      <c r="BP1052">
        <v>24.533275</v>
      </c>
      <c r="BQ1052">
        <v>1036.9578125</v>
      </c>
      <c r="BR1052">
        <v>27.190925</v>
      </c>
      <c r="BS1052">
        <v>500.14768750000002</v>
      </c>
      <c r="BT1052">
        <v>99.549324999999996</v>
      </c>
      <c r="BU1052">
        <v>0.10002225625</v>
      </c>
      <c r="BV1052">
        <v>30.980856249999999</v>
      </c>
      <c r="BW1052">
        <v>31.5421625</v>
      </c>
      <c r="BX1052">
        <v>999.9</v>
      </c>
      <c r="BY1052">
        <v>0</v>
      </c>
      <c r="BZ1052">
        <v>0</v>
      </c>
      <c r="CA1052">
        <v>9998.0862500000003</v>
      </c>
      <c r="CB1052">
        <v>0</v>
      </c>
      <c r="CC1052">
        <v>15.2014</v>
      </c>
      <c r="CD1052">
        <v>-58.20906875</v>
      </c>
      <c r="CE1052">
        <v>1068.2706250000001</v>
      </c>
      <c r="CF1052">
        <v>1125.02125</v>
      </c>
      <c r="CG1052">
        <v>2.6677918749999998</v>
      </c>
      <c r="CH1052">
        <v>1097.4224999999999</v>
      </c>
      <c r="CI1052">
        <v>24.533275</v>
      </c>
      <c r="CJ1052">
        <v>2.7078475000000002</v>
      </c>
      <c r="CK1052">
        <v>2.4422706249999999</v>
      </c>
      <c r="CL1052">
        <v>22.332806250000001</v>
      </c>
      <c r="CM1052">
        <v>20.646799999999999</v>
      </c>
      <c r="CN1052">
        <v>2000</v>
      </c>
      <c r="CO1052">
        <v>0.97999599999999998</v>
      </c>
      <c r="CP1052">
        <v>2.00042E-2</v>
      </c>
      <c r="CQ1052">
        <v>0</v>
      </c>
      <c r="CR1052">
        <v>2.6539999999999999</v>
      </c>
      <c r="CS1052">
        <v>0</v>
      </c>
      <c r="CT1052">
        <v>29062.40625</v>
      </c>
      <c r="CU1052">
        <v>17412.3125</v>
      </c>
      <c r="CV1052">
        <v>42.371062500000001</v>
      </c>
      <c r="CW1052">
        <v>43.311999999999998</v>
      </c>
      <c r="CX1052">
        <v>42.323812500000003</v>
      </c>
      <c r="CY1052">
        <v>41.753875000000001</v>
      </c>
      <c r="CZ1052">
        <v>42.319875000000003</v>
      </c>
      <c r="DA1052">
        <v>1959.99</v>
      </c>
      <c r="DB1052">
        <v>40.01</v>
      </c>
      <c r="DC1052">
        <v>0</v>
      </c>
      <c r="DD1052">
        <v>1660321033.8</v>
      </c>
      <c r="DE1052">
        <v>0</v>
      </c>
      <c r="DF1052">
        <v>1660320627.5999999</v>
      </c>
      <c r="DG1052" t="s">
        <v>1997</v>
      </c>
      <c r="DH1052">
        <v>1660320624.0999999</v>
      </c>
      <c r="DI1052">
        <v>1660320627.5999999</v>
      </c>
      <c r="DJ1052">
        <v>29</v>
      </c>
      <c r="DK1052">
        <v>-0.125</v>
      </c>
      <c r="DL1052">
        <v>1E-3</v>
      </c>
      <c r="DM1052">
        <v>1.32</v>
      </c>
      <c r="DN1052">
        <v>1.6E-2</v>
      </c>
      <c r="DO1052">
        <v>400</v>
      </c>
      <c r="DP1052">
        <v>25</v>
      </c>
      <c r="DQ1052">
        <v>0.25</v>
      </c>
      <c r="DR1052">
        <v>0.03</v>
      </c>
      <c r="DS1052">
        <v>15.6590272482381</v>
      </c>
      <c r="DT1052">
        <v>-9.5909282820864389E-2</v>
      </c>
      <c r="DU1052">
        <v>0.1249717358334004</v>
      </c>
      <c r="DV1052">
        <v>1</v>
      </c>
      <c r="DW1052">
        <v>46.14230192542108</v>
      </c>
      <c r="DX1052">
        <v>0.70434278682478768</v>
      </c>
      <c r="DY1052">
        <v>9.612634425869046E-2</v>
      </c>
      <c r="DZ1052">
        <v>0</v>
      </c>
      <c r="EA1052">
        <v>-58.210519999999988</v>
      </c>
      <c r="EB1052">
        <v>-2.01787408231367</v>
      </c>
      <c r="EC1052">
        <v>0.1706063605691967</v>
      </c>
      <c r="ED1052">
        <v>0</v>
      </c>
      <c r="EE1052">
        <v>774.2414777811955</v>
      </c>
      <c r="EF1052">
        <v>294.64392110416918</v>
      </c>
      <c r="EG1052">
        <v>29.105970661587111</v>
      </c>
      <c r="EH1052">
        <v>0</v>
      </c>
      <c r="EI1052">
        <v>2.6664772499999998</v>
      </c>
      <c r="EJ1052">
        <v>4.4396060037520842E-2</v>
      </c>
      <c r="EK1052">
        <v>4.9452082804973593E-3</v>
      </c>
      <c r="EL1052">
        <v>1</v>
      </c>
      <c r="EM1052">
        <v>1.942329156135856</v>
      </c>
      <c r="EN1052">
        <v>-2.2344589619904012E-2</v>
      </c>
      <c r="EO1052">
        <v>1.7210334974809131E-3</v>
      </c>
      <c r="EP1052">
        <v>1</v>
      </c>
      <c r="EQ1052">
        <v>3</v>
      </c>
      <c r="ER1052">
        <v>6</v>
      </c>
      <c r="ES1052" t="s">
        <v>407</v>
      </c>
      <c r="ET1052">
        <v>2.9424199999999998</v>
      </c>
      <c r="EU1052">
        <v>2.8014100000000002</v>
      </c>
      <c r="EV1052">
        <v>0.17499000000000001</v>
      </c>
      <c r="EW1052">
        <v>0.180892</v>
      </c>
      <c r="EX1052">
        <v>0.117836</v>
      </c>
      <c r="EY1052">
        <v>0.109584</v>
      </c>
      <c r="EZ1052">
        <v>16910</v>
      </c>
      <c r="FA1052">
        <v>17602.900000000001</v>
      </c>
      <c r="FB1052">
        <v>23838.1</v>
      </c>
      <c r="FC1052">
        <v>25012</v>
      </c>
      <c r="FD1052">
        <v>33663.800000000003</v>
      </c>
      <c r="FE1052">
        <v>35565.4</v>
      </c>
      <c r="FF1052">
        <v>43464.5</v>
      </c>
      <c r="FG1052">
        <v>46236.5</v>
      </c>
      <c r="FH1052">
        <v>1.86785</v>
      </c>
      <c r="FI1052">
        <v>1.8443000000000001</v>
      </c>
      <c r="FJ1052">
        <v>0.12299400000000001</v>
      </c>
      <c r="FK1052">
        <v>0</v>
      </c>
      <c r="FL1052">
        <v>29.533799999999999</v>
      </c>
      <c r="FM1052">
        <v>999.9</v>
      </c>
      <c r="FN1052">
        <v>58.8</v>
      </c>
      <c r="FO1052">
        <v>36.4</v>
      </c>
      <c r="FP1052">
        <v>36.039400000000001</v>
      </c>
      <c r="FQ1052">
        <v>63.244900000000001</v>
      </c>
      <c r="FR1052">
        <v>22.880600000000001</v>
      </c>
      <c r="FS1052">
        <v>1</v>
      </c>
      <c r="FT1052">
        <v>0.39565299999999998</v>
      </c>
      <c r="FU1052">
        <v>1.1960500000000001</v>
      </c>
      <c r="FV1052">
        <v>20.3172</v>
      </c>
      <c r="FW1052">
        <v>5.2132500000000004</v>
      </c>
      <c r="FX1052">
        <v>11.906000000000001</v>
      </c>
      <c r="FY1052">
        <v>5.0031499999999998</v>
      </c>
      <c r="FZ1052">
        <v>3.2904300000000002</v>
      </c>
      <c r="GA1052">
        <v>9999</v>
      </c>
      <c r="GB1052">
        <v>9999</v>
      </c>
      <c r="GC1052">
        <v>9999</v>
      </c>
      <c r="GD1052">
        <v>999.9</v>
      </c>
      <c r="GE1052">
        <v>1.8595900000000001</v>
      </c>
      <c r="GF1052">
        <v>1.8546</v>
      </c>
      <c r="GG1052">
        <v>1.8577600000000001</v>
      </c>
      <c r="GH1052">
        <v>1.85623</v>
      </c>
      <c r="GI1052">
        <v>1.85501</v>
      </c>
      <c r="GJ1052">
        <v>1.8546100000000001</v>
      </c>
      <c r="GK1052">
        <v>1.85334</v>
      </c>
      <c r="GL1052">
        <v>1.85639</v>
      </c>
      <c r="GM1052">
        <v>0</v>
      </c>
      <c r="GN1052">
        <v>0</v>
      </c>
      <c r="GO1052">
        <v>0</v>
      </c>
      <c r="GP1052">
        <v>0</v>
      </c>
      <c r="GQ1052" t="s">
        <v>386</v>
      </c>
      <c r="GR1052" t="s">
        <v>387</v>
      </c>
      <c r="GS1052" t="s">
        <v>388</v>
      </c>
      <c r="GT1052" t="s">
        <v>388</v>
      </c>
      <c r="GU1052" t="s">
        <v>388</v>
      </c>
      <c r="GV1052" t="s">
        <v>388</v>
      </c>
      <c r="GW1052">
        <v>0</v>
      </c>
      <c r="GX1052">
        <v>100</v>
      </c>
      <c r="GY1052">
        <v>100</v>
      </c>
      <c r="GZ1052">
        <v>2.2999999999999998</v>
      </c>
      <c r="HA1052">
        <v>1.01E-2</v>
      </c>
      <c r="HB1052">
        <v>0.38386874957061617</v>
      </c>
      <c r="HC1052">
        <v>2.7716384584972409E-3</v>
      </c>
      <c r="HD1052">
        <v>-1.1467119688665799E-6</v>
      </c>
      <c r="HE1052">
        <v>2.0626329066488061E-10</v>
      </c>
      <c r="HF1052">
        <v>-7.258975840326358E-2</v>
      </c>
      <c r="HG1052">
        <v>1.066993184659233E-2</v>
      </c>
      <c r="HH1052">
        <v>-3.4528890892081033E-4</v>
      </c>
      <c r="HI1052">
        <v>2.382551249023132E-6</v>
      </c>
      <c r="HJ1052">
        <v>1</v>
      </c>
      <c r="HK1052">
        <v>2115</v>
      </c>
      <c r="HL1052">
        <v>2</v>
      </c>
      <c r="HM1052">
        <v>30</v>
      </c>
      <c r="HN1052">
        <v>6.9</v>
      </c>
      <c r="HO1052">
        <v>6.8</v>
      </c>
      <c r="HP1052">
        <v>2.4291999999999998</v>
      </c>
      <c r="HQ1052">
        <v>2.3156699999999999</v>
      </c>
      <c r="HR1052">
        <v>1.4978</v>
      </c>
      <c r="HS1052">
        <v>2.2997999999999998</v>
      </c>
      <c r="HT1052">
        <v>1.5478499999999999</v>
      </c>
      <c r="HU1052">
        <v>2.2827099999999998</v>
      </c>
      <c r="HV1052">
        <v>39.4666</v>
      </c>
      <c r="HW1052">
        <v>13.6592</v>
      </c>
      <c r="HX1052">
        <v>18</v>
      </c>
      <c r="HY1052">
        <v>446.58499999999998</v>
      </c>
      <c r="HZ1052">
        <v>489.41800000000001</v>
      </c>
      <c r="IA1052">
        <v>27.759</v>
      </c>
      <c r="IB1052">
        <v>32.086199999999998</v>
      </c>
      <c r="IC1052">
        <v>29.9998</v>
      </c>
      <c r="ID1052">
        <v>31.9481</v>
      </c>
      <c r="IE1052">
        <v>32.042999999999999</v>
      </c>
      <c r="IF1052">
        <v>48.621099999999998</v>
      </c>
      <c r="IG1052">
        <v>33.957299999999996</v>
      </c>
      <c r="IH1052">
        <v>0</v>
      </c>
      <c r="II1052">
        <v>27.773900000000001</v>
      </c>
      <c r="IJ1052">
        <v>1173.83</v>
      </c>
      <c r="IK1052">
        <v>24.419699999999999</v>
      </c>
      <c r="IL1052">
        <v>100.50700000000001</v>
      </c>
      <c r="IM1052">
        <v>100.206</v>
      </c>
      <c r="IN1052" t="s">
        <v>3530</v>
      </c>
    </row>
    <row r="1053" spans="1:248" x14ac:dyDescent="0.2">
      <c r="A1053">
        <v>1037</v>
      </c>
      <c r="B1053">
        <v>1660321036.5999999</v>
      </c>
      <c r="C1053">
        <v>10070</v>
      </c>
      <c r="D1053" t="s">
        <v>2424</v>
      </c>
      <c r="E1053" t="s">
        <v>2425</v>
      </c>
      <c r="F1053">
        <v>1</v>
      </c>
      <c r="G1053" t="s">
        <v>1996</v>
      </c>
      <c r="H1053" t="s">
        <v>377</v>
      </c>
      <c r="I1053" t="s">
        <v>378</v>
      </c>
      <c r="J1053" t="s">
        <v>379</v>
      </c>
      <c r="K1053" t="s">
        <v>380</v>
      </c>
      <c r="L1053" t="s">
        <v>1996</v>
      </c>
      <c r="M1053" t="s">
        <v>382</v>
      </c>
      <c r="N1053">
        <v>1660321029.0666659</v>
      </c>
      <c r="O1053">
        <f t="shared" si="544"/>
        <v>2.2933096418876458E-3</v>
      </c>
      <c r="P1053">
        <f t="shared" si="545"/>
        <v>2.293309641887646</v>
      </c>
      <c r="Q1053">
        <f t="shared" si="546"/>
        <v>15.85178648880728</v>
      </c>
      <c r="R1053">
        <f t="shared" si="547"/>
        <v>1046.8726666666671</v>
      </c>
      <c r="S1053">
        <f t="shared" si="548"/>
        <v>794.11131780470498</v>
      </c>
      <c r="T1053">
        <f t="shared" si="549"/>
        <v>79.132658832318398</v>
      </c>
      <c r="U1053">
        <f t="shared" si="550"/>
        <v>104.32015728125657</v>
      </c>
      <c r="V1053">
        <f t="shared" si="551"/>
        <v>0.11584778187149612</v>
      </c>
      <c r="W1053">
        <f t="shared" si="552"/>
        <v>2.9209449759370432</v>
      </c>
      <c r="X1053">
        <f t="shared" si="553"/>
        <v>0.1133544646134366</v>
      </c>
      <c r="Y1053">
        <f t="shared" si="554"/>
        <v>7.1066085581350302E-2</v>
      </c>
      <c r="Z1053">
        <f t="shared" si="555"/>
        <v>321.51604699999984</v>
      </c>
      <c r="AA1053">
        <f t="shared" si="556"/>
        <v>32.278665754883946</v>
      </c>
      <c r="AB1053">
        <f t="shared" si="557"/>
        <v>31.540559999999999</v>
      </c>
      <c r="AC1053">
        <f t="shared" si="558"/>
        <v>4.6523059253066537</v>
      </c>
      <c r="AD1053">
        <f t="shared" si="559"/>
        <v>60.158708788524052</v>
      </c>
      <c r="AE1053">
        <f t="shared" si="560"/>
        <v>2.7107513571921267</v>
      </c>
      <c r="AF1053">
        <f t="shared" si="561"/>
        <v>4.5059998989028047</v>
      </c>
      <c r="AG1053">
        <f t="shared" si="562"/>
        <v>1.941554568114527</v>
      </c>
      <c r="AH1053">
        <f t="shared" si="563"/>
        <v>-101.13495520724518</v>
      </c>
      <c r="AI1053">
        <f t="shared" si="564"/>
        <v>-88.418493402525158</v>
      </c>
      <c r="AJ1053">
        <f t="shared" si="565"/>
        <v>-6.8149884505838418</v>
      </c>
      <c r="AK1053">
        <f t="shared" si="566"/>
        <v>125.14760993964568</v>
      </c>
      <c r="AL1053">
        <f t="shared" si="567"/>
        <v>46.155128271276887</v>
      </c>
      <c r="AM1053">
        <f t="shared" si="568"/>
        <v>2.2884888288979899</v>
      </c>
      <c r="AN1053">
        <f t="shared" si="569"/>
        <v>15.85178648880728</v>
      </c>
      <c r="AO1053">
        <v>1158.547851377946</v>
      </c>
      <c r="AP1053">
        <v>1112.3264848484851</v>
      </c>
      <c r="AQ1053">
        <v>5.1398713344693716</v>
      </c>
      <c r="AR1053">
        <v>66.056811601181195</v>
      </c>
      <c r="AS1053">
        <f t="shared" si="570"/>
        <v>2.293309641887646</v>
      </c>
      <c r="AT1053">
        <v>24.535760954918349</v>
      </c>
      <c r="AU1053">
        <v>27.211890303030302</v>
      </c>
      <c r="AV1053">
        <v>2.697612260418723E-5</v>
      </c>
      <c r="AW1053">
        <v>80.9492581005711</v>
      </c>
      <c r="AX1053">
        <v>43</v>
      </c>
      <c r="AY1053">
        <v>9</v>
      </c>
      <c r="AZ1053">
        <f t="shared" si="571"/>
        <v>1</v>
      </c>
      <c r="BA1053">
        <f t="shared" si="572"/>
        <v>0</v>
      </c>
      <c r="BB1053">
        <f t="shared" si="573"/>
        <v>51930.292030206612</v>
      </c>
      <c r="BC1053">
        <f t="shared" si="574"/>
        <v>1999.996666666666</v>
      </c>
      <c r="BD1053">
        <f t="shared" si="575"/>
        <v>1681.1974999999993</v>
      </c>
      <c r="BE1053">
        <f t="shared" si="576"/>
        <v>0.84060015100025165</v>
      </c>
      <c r="BF1053">
        <f t="shared" si="577"/>
        <v>0.1607582914304857</v>
      </c>
      <c r="BG1053">
        <v>6</v>
      </c>
      <c r="BH1053">
        <v>0.5</v>
      </c>
      <c r="BI1053" t="s">
        <v>383</v>
      </c>
      <c r="BJ1053">
        <v>2</v>
      </c>
      <c r="BK1053" t="b">
        <v>1</v>
      </c>
      <c r="BL1053">
        <v>1660321029.0666659</v>
      </c>
      <c r="BM1053">
        <v>1046.8726666666671</v>
      </c>
      <c r="BN1053">
        <v>1105.116666666667</v>
      </c>
      <c r="BO1053">
        <v>27.20290666666666</v>
      </c>
      <c r="BP1053">
        <v>24.532206666666671</v>
      </c>
      <c r="BQ1053">
        <v>1044.6093333333331</v>
      </c>
      <c r="BR1053">
        <v>27.192779999999999</v>
      </c>
      <c r="BS1053">
        <v>500.1464666666667</v>
      </c>
      <c r="BT1053">
        <v>99.549273333333346</v>
      </c>
      <c r="BU1053">
        <v>0.1000542333333333</v>
      </c>
      <c r="BV1053">
        <v>30.97908</v>
      </c>
      <c r="BW1053">
        <v>31.540559999999999</v>
      </c>
      <c r="BX1053">
        <v>999.89999999999986</v>
      </c>
      <c r="BY1053">
        <v>0</v>
      </c>
      <c r="BZ1053">
        <v>0</v>
      </c>
      <c r="CA1053">
        <v>9996.0853333333325</v>
      </c>
      <c r="CB1053">
        <v>0</v>
      </c>
      <c r="CC1053">
        <v>15.20720666666667</v>
      </c>
      <c r="CD1053">
        <v>-58.243933333333331</v>
      </c>
      <c r="CE1053">
        <v>1076.146</v>
      </c>
      <c r="CF1053">
        <v>1132.9073333333331</v>
      </c>
      <c r="CG1053">
        <v>2.6707140000000011</v>
      </c>
      <c r="CH1053">
        <v>1105.116666666667</v>
      </c>
      <c r="CI1053">
        <v>24.532206666666671</v>
      </c>
      <c r="CJ1053">
        <v>2.7080306666666658</v>
      </c>
      <c r="CK1053">
        <v>2.4421633333333341</v>
      </c>
      <c r="CL1053">
        <v>22.33392666666667</v>
      </c>
      <c r="CM1053">
        <v>20.646086666666669</v>
      </c>
      <c r="CN1053">
        <v>1999.996666666666</v>
      </c>
      <c r="CO1053">
        <v>0.97999599999999998</v>
      </c>
      <c r="CP1053">
        <v>2.000420000000001E-2</v>
      </c>
      <c r="CQ1053">
        <v>0</v>
      </c>
      <c r="CR1053">
        <v>2.7440000000000002</v>
      </c>
      <c r="CS1053">
        <v>0</v>
      </c>
      <c r="CT1053">
        <v>29065.10666666667</v>
      </c>
      <c r="CU1053">
        <v>17412.28</v>
      </c>
      <c r="CV1053">
        <v>42.370800000000003</v>
      </c>
      <c r="CW1053">
        <v>43.311999999999998</v>
      </c>
      <c r="CX1053">
        <v>42.324599999999997</v>
      </c>
      <c r="CY1053">
        <v>41.754133333333343</v>
      </c>
      <c r="CZ1053">
        <v>42.324599999999997</v>
      </c>
      <c r="DA1053">
        <v>1959.9866666666669</v>
      </c>
      <c r="DB1053">
        <v>40.01</v>
      </c>
      <c r="DC1053">
        <v>0</v>
      </c>
      <c r="DD1053">
        <v>1660321035</v>
      </c>
      <c r="DE1053">
        <v>0</v>
      </c>
      <c r="DF1053">
        <v>1660320627.5999999</v>
      </c>
      <c r="DG1053" t="s">
        <v>1997</v>
      </c>
      <c r="DH1053">
        <v>1660320624.0999999</v>
      </c>
      <c r="DI1053">
        <v>1660320627.5999999</v>
      </c>
      <c r="DJ1053">
        <v>29</v>
      </c>
      <c r="DK1053">
        <v>-0.125</v>
      </c>
      <c r="DL1053">
        <v>1E-3</v>
      </c>
      <c r="DM1053">
        <v>1.32</v>
      </c>
      <c r="DN1053">
        <v>1.6E-2</v>
      </c>
      <c r="DO1053">
        <v>400</v>
      </c>
      <c r="DP1053">
        <v>25</v>
      </c>
      <c r="DQ1053">
        <v>0.25</v>
      </c>
      <c r="DR1053">
        <v>0.03</v>
      </c>
      <c r="DS1053">
        <v>15.64903130886654</v>
      </c>
      <c r="DT1053">
        <v>0.87284632767208481</v>
      </c>
      <c r="DU1053">
        <v>0.1148140771412668</v>
      </c>
      <c r="DV1053">
        <v>0</v>
      </c>
      <c r="DW1053">
        <v>46.148360927692963</v>
      </c>
      <c r="DX1053">
        <v>0.93188230421765783</v>
      </c>
      <c r="DY1053">
        <v>0.10077704966477161</v>
      </c>
      <c r="DZ1053">
        <v>0</v>
      </c>
      <c r="EA1053">
        <v>-58.238239999999998</v>
      </c>
      <c r="EB1053">
        <v>-2.26171835372643</v>
      </c>
      <c r="EC1053">
        <v>0.18257155419177459</v>
      </c>
      <c r="ED1053">
        <v>0</v>
      </c>
      <c r="EE1053">
        <v>778.9490380068296</v>
      </c>
      <c r="EF1053">
        <v>293.8267881439142</v>
      </c>
      <c r="EG1053">
        <v>29.028709255897681</v>
      </c>
      <c r="EH1053">
        <v>0</v>
      </c>
      <c r="EI1053">
        <v>2.6678562499999998</v>
      </c>
      <c r="EJ1053">
        <v>6.4973020637895854E-2</v>
      </c>
      <c r="EK1053">
        <v>7.5094878944905004E-3</v>
      </c>
      <c r="EL1053">
        <v>1</v>
      </c>
      <c r="EM1053">
        <v>1.941978660774194</v>
      </c>
      <c r="EN1053">
        <v>-2.346294616930724E-2</v>
      </c>
      <c r="EO1053">
        <v>1.7947085610647889E-3</v>
      </c>
      <c r="EP1053">
        <v>1</v>
      </c>
      <c r="EQ1053">
        <v>2</v>
      </c>
      <c r="ER1053">
        <v>6</v>
      </c>
      <c r="ES1053" t="s">
        <v>412</v>
      </c>
      <c r="ET1053">
        <v>2.9426000000000001</v>
      </c>
      <c r="EU1053">
        <v>2.8013300000000001</v>
      </c>
      <c r="EV1053">
        <v>0.17550099999999999</v>
      </c>
      <c r="EW1053">
        <v>0.181391</v>
      </c>
      <c r="EX1053">
        <v>0.117839</v>
      </c>
      <c r="EY1053">
        <v>0.109545</v>
      </c>
      <c r="EZ1053">
        <v>16899.7</v>
      </c>
      <c r="FA1053">
        <v>17592.3</v>
      </c>
      <c r="FB1053">
        <v>23838.2</v>
      </c>
      <c r="FC1053">
        <v>25012.2</v>
      </c>
      <c r="FD1053">
        <v>33663.9</v>
      </c>
      <c r="FE1053">
        <v>35567.1</v>
      </c>
      <c r="FF1053">
        <v>43464.800000000003</v>
      </c>
      <c r="FG1053">
        <v>46236.6</v>
      </c>
      <c r="FH1053">
        <v>1.8679699999999999</v>
      </c>
      <c r="FI1053">
        <v>1.84422</v>
      </c>
      <c r="FJ1053">
        <v>0.12270399999999999</v>
      </c>
      <c r="FK1053">
        <v>0</v>
      </c>
      <c r="FL1053">
        <v>29.532399999999999</v>
      </c>
      <c r="FM1053">
        <v>999.9</v>
      </c>
      <c r="FN1053">
        <v>58.8</v>
      </c>
      <c r="FO1053">
        <v>36.4</v>
      </c>
      <c r="FP1053">
        <v>36.038200000000003</v>
      </c>
      <c r="FQ1053">
        <v>63.264899999999997</v>
      </c>
      <c r="FR1053">
        <v>23.3293</v>
      </c>
      <c r="FS1053">
        <v>1</v>
      </c>
      <c r="FT1053">
        <v>0.39564300000000002</v>
      </c>
      <c r="FU1053">
        <v>1.1978200000000001</v>
      </c>
      <c r="FV1053">
        <v>20.317399999999999</v>
      </c>
      <c r="FW1053">
        <v>5.2130999999999998</v>
      </c>
      <c r="FX1053">
        <v>11.906000000000001</v>
      </c>
      <c r="FY1053">
        <v>5.0031499999999998</v>
      </c>
      <c r="FZ1053">
        <v>3.2904800000000001</v>
      </c>
      <c r="GA1053">
        <v>9999</v>
      </c>
      <c r="GB1053">
        <v>9999</v>
      </c>
      <c r="GC1053">
        <v>9999</v>
      </c>
      <c r="GD1053">
        <v>999.9</v>
      </c>
      <c r="GE1053">
        <v>1.8595900000000001</v>
      </c>
      <c r="GF1053">
        <v>1.85459</v>
      </c>
      <c r="GG1053">
        <v>1.8577600000000001</v>
      </c>
      <c r="GH1053">
        <v>1.85623</v>
      </c>
      <c r="GI1053">
        <v>1.85501</v>
      </c>
      <c r="GJ1053">
        <v>1.8546</v>
      </c>
      <c r="GK1053">
        <v>1.85334</v>
      </c>
      <c r="GL1053">
        <v>1.8563799999999999</v>
      </c>
      <c r="GM1053">
        <v>0</v>
      </c>
      <c r="GN1053">
        <v>0</v>
      </c>
      <c r="GO1053">
        <v>0</v>
      </c>
      <c r="GP1053">
        <v>0</v>
      </c>
      <c r="GQ1053" t="s">
        <v>386</v>
      </c>
      <c r="GR1053" t="s">
        <v>387</v>
      </c>
      <c r="GS1053" t="s">
        <v>388</v>
      </c>
      <c r="GT1053" t="s">
        <v>388</v>
      </c>
      <c r="GU1053" t="s">
        <v>388</v>
      </c>
      <c r="GV1053" t="s">
        <v>388</v>
      </c>
      <c r="GW1053">
        <v>0</v>
      </c>
      <c r="GX1053">
        <v>100</v>
      </c>
      <c r="GY1053">
        <v>100</v>
      </c>
      <c r="GZ1053">
        <v>2.31</v>
      </c>
      <c r="HA1053">
        <v>1.01E-2</v>
      </c>
      <c r="HB1053">
        <v>0.38386874957061617</v>
      </c>
      <c r="HC1053">
        <v>2.7716384584972409E-3</v>
      </c>
      <c r="HD1053">
        <v>-1.1467119688665799E-6</v>
      </c>
      <c r="HE1053">
        <v>2.0626329066488061E-10</v>
      </c>
      <c r="HF1053">
        <v>-7.258975840326358E-2</v>
      </c>
      <c r="HG1053">
        <v>1.066993184659233E-2</v>
      </c>
      <c r="HH1053">
        <v>-3.4528890892081033E-4</v>
      </c>
      <c r="HI1053">
        <v>2.382551249023132E-6</v>
      </c>
      <c r="HJ1053">
        <v>1</v>
      </c>
      <c r="HK1053">
        <v>2115</v>
      </c>
      <c r="HL1053">
        <v>2</v>
      </c>
      <c r="HM1053">
        <v>30</v>
      </c>
      <c r="HN1053">
        <v>6.9</v>
      </c>
      <c r="HO1053">
        <v>6.8</v>
      </c>
      <c r="HP1053">
        <v>2.4365199999999998</v>
      </c>
      <c r="HQ1053">
        <v>2.3083499999999999</v>
      </c>
      <c r="HR1053">
        <v>1.4978</v>
      </c>
      <c r="HS1053">
        <v>2.2997999999999998</v>
      </c>
      <c r="HT1053">
        <v>1.5478499999999999</v>
      </c>
      <c r="HU1053">
        <v>2.3046899999999999</v>
      </c>
      <c r="HV1053">
        <v>39.4666</v>
      </c>
      <c r="HW1053">
        <v>13.650499999999999</v>
      </c>
      <c r="HX1053">
        <v>18</v>
      </c>
      <c r="HY1053">
        <v>446.65</v>
      </c>
      <c r="HZ1053">
        <v>489.363</v>
      </c>
      <c r="IA1053">
        <v>27.764099999999999</v>
      </c>
      <c r="IB1053">
        <v>32.085700000000003</v>
      </c>
      <c r="IC1053">
        <v>29.9998</v>
      </c>
      <c r="ID1053">
        <v>31.947299999999998</v>
      </c>
      <c r="IE1053">
        <v>32.042299999999997</v>
      </c>
      <c r="IF1053">
        <v>48.853400000000001</v>
      </c>
      <c r="IG1053">
        <v>33.957299999999996</v>
      </c>
      <c r="IH1053">
        <v>0</v>
      </c>
      <c r="II1053">
        <v>27.773900000000001</v>
      </c>
      <c r="IJ1053">
        <v>1173.83</v>
      </c>
      <c r="IK1053">
        <v>24.420300000000001</v>
      </c>
      <c r="IL1053">
        <v>100.50700000000001</v>
      </c>
      <c r="IM1053">
        <v>100.20699999999999</v>
      </c>
      <c r="IN1053" t="s">
        <v>3530</v>
      </c>
    </row>
    <row r="1054" spans="1:248" x14ac:dyDescent="0.2">
      <c r="A1054">
        <v>1038</v>
      </c>
      <c r="B1054">
        <v>1660321037.5999999</v>
      </c>
      <c r="C1054">
        <v>10071</v>
      </c>
      <c r="D1054" t="s">
        <v>2426</v>
      </c>
      <c r="E1054" t="s">
        <v>2427</v>
      </c>
      <c r="F1054">
        <v>1</v>
      </c>
      <c r="G1054" t="s">
        <v>1996</v>
      </c>
      <c r="H1054" t="s">
        <v>377</v>
      </c>
      <c r="I1054" t="s">
        <v>378</v>
      </c>
      <c r="J1054" t="s">
        <v>379</v>
      </c>
      <c r="K1054" t="s">
        <v>380</v>
      </c>
      <c r="L1054" t="s">
        <v>1996</v>
      </c>
      <c r="M1054" t="s">
        <v>382</v>
      </c>
      <c r="N1054">
        <v>1660321029.5687499</v>
      </c>
      <c r="O1054">
        <f t="shared" si="544"/>
        <v>2.2978695518246308E-3</v>
      </c>
      <c r="P1054">
        <f t="shared" si="545"/>
        <v>2.2978695518246308</v>
      </c>
      <c r="Q1054">
        <f t="shared" si="546"/>
        <v>15.81659149834509</v>
      </c>
      <c r="R1054">
        <f t="shared" si="547"/>
        <v>1049.3843750000001</v>
      </c>
      <c r="S1054">
        <f t="shared" si="548"/>
        <v>797.50645839783181</v>
      </c>
      <c r="T1054">
        <f t="shared" si="549"/>
        <v>79.470968474342186</v>
      </c>
      <c r="U1054">
        <f t="shared" si="550"/>
        <v>104.5704291230841</v>
      </c>
      <c r="V1054">
        <f t="shared" si="551"/>
        <v>0.11610214731951038</v>
      </c>
      <c r="W1054">
        <f t="shared" si="552"/>
        <v>2.92090530239367</v>
      </c>
      <c r="X1054">
        <f t="shared" si="553"/>
        <v>0.11359796324124515</v>
      </c>
      <c r="Y1054">
        <f t="shared" si="554"/>
        <v>7.1219219398589814E-2</v>
      </c>
      <c r="Z1054">
        <f t="shared" si="555"/>
        <v>321.51627974999997</v>
      </c>
      <c r="AA1054">
        <f t="shared" si="556"/>
        <v>32.276980639349773</v>
      </c>
      <c r="AB1054">
        <f t="shared" si="557"/>
        <v>31.539618749999999</v>
      </c>
      <c r="AC1054">
        <f t="shared" si="558"/>
        <v>4.6520572417146857</v>
      </c>
      <c r="AD1054">
        <f t="shared" si="559"/>
        <v>60.161799702188603</v>
      </c>
      <c r="AE1054">
        <f t="shared" si="560"/>
        <v>2.7108106333439546</v>
      </c>
      <c r="AF1054">
        <f t="shared" si="561"/>
        <v>4.5058669234679476</v>
      </c>
      <c r="AG1054">
        <f t="shared" si="562"/>
        <v>1.9412466083707312</v>
      </c>
      <c r="AH1054">
        <f t="shared" si="563"/>
        <v>-101.33604723546622</v>
      </c>
      <c r="AI1054">
        <f t="shared" si="564"/>
        <v>-88.350563769120043</v>
      </c>
      <c r="AJ1054">
        <f t="shared" si="565"/>
        <v>-6.8097961836177276</v>
      </c>
      <c r="AK1054">
        <f t="shared" si="566"/>
        <v>125.01987256179598</v>
      </c>
      <c r="AL1054">
        <f t="shared" si="567"/>
        <v>46.16108923749141</v>
      </c>
      <c r="AM1054">
        <f t="shared" si="568"/>
        <v>2.2906036269237409</v>
      </c>
      <c r="AN1054">
        <f t="shared" si="569"/>
        <v>15.81659149834509</v>
      </c>
      <c r="AO1054">
        <v>1163.6783907768611</v>
      </c>
      <c r="AP1054">
        <v>1117.474545454545</v>
      </c>
      <c r="AQ1054">
        <v>5.144838161810064</v>
      </c>
      <c r="AR1054">
        <v>66.056811601181195</v>
      </c>
      <c r="AS1054">
        <f t="shared" si="570"/>
        <v>2.2978695518246308</v>
      </c>
      <c r="AT1054">
        <v>24.531034607808159</v>
      </c>
      <c r="AU1054">
        <v>27.212443636363631</v>
      </c>
      <c r="AV1054">
        <v>3.2682507340888772E-5</v>
      </c>
      <c r="AW1054">
        <v>80.9492581005711</v>
      </c>
      <c r="AX1054">
        <v>43</v>
      </c>
      <c r="AY1054">
        <v>9</v>
      </c>
      <c r="AZ1054">
        <f t="shared" si="571"/>
        <v>1</v>
      </c>
      <c r="BA1054">
        <f t="shared" si="572"/>
        <v>0</v>
      </c>
      <c r="BB1054">
        <f t="shared" si="573"/>
        <v>51929.251604542755</v>
      </c>
      <c r="BC1054">
        <f t="shared" si="574"/>
        <v>1999.9981250000001</v>
      </c>
      <c r="BD1054">
        <f t="shared" si="575"/>
        <v>1681.1987249999997</v>
      </c>
      <c r="BE1054">
        <f t="shared" si="576"/>
        <v>0.84060015056264104</v>
      </c>
      <c r="BF1054">
        <f t="shared" si="577"/>
        <v>0.16075829058589741</v>
      </c>
      <c r="BG1054">
        <v>6</v>
      </c>
      <c r="BH1054">
        <v>0.5</v>
      </c>
      <c r="BI1054" t="s">
        <v>383</v>
      </c>
      <c r="BJ1054">
        <v>2</v>
      </c>
      <c r="BK1054" t="b">
        <v>1</v>
      </c>
      <c r="BL1054">
        <v>1660321029.5687499</v>
      </c>
      <c r="BM1054">
        <v>1049.3843750000001</v>
      </c>
      <c r="BN1054">
        <v>1107.645</v>
      </c>
      <c r="BO1054">
        <v>27.20350625</v>
      </c>
      <c r="BP1054">
        <v>24.53034375</v>
      </c>
      <c r="BQ1054">
        <v>1047.1187500000001</v>
      </c>
      <c r="BR1054">
        <v>27.193381250000002</v>
      </c>
      <c r="BS1054">
        <v>500.14718749999997</v>
      </c>
      <c r="BT1054">
        <v>99.549250000000001</v>
      </c>
      <c r="BU1054">
        <v>0.10006021875</v>
      </c>
      <c r="BV1054">
        <v>30.978562499999999</v>
      </c>
      <c r="BW1054">
        <v>31.539618749999999</v>
      </c>
      <c r="BX1054">
        <v>999.9</v>
      </c>
      <c r="BY1054">
        <v>0</v>
      </c>
      <c r="BZ1054">
        <v>0</v>
      </c>
      <c r="CA1054">
        <v>9995.8612499999999</v>
      </c>
      <c r="CB1054">
        <v>0</v>
      </c>
      <c r="CC1054">
        <v>15.205299999999999</v>
      </c>
      <c r="CD1054">
        <v>-58.260218749999993</v>
      </c>
      <c r="CE1054">
        <v>1078.72875</v>
      </c>
      <c r="CF1054">
        <v>1135.496875</v>
      </c>
      <c r="CG1054">
        <v>2.6731743749999999</v>
      </c>
      <c r="CH1054">
        <v>1107.645</v>
      </c>
      <c r="CI1054">
        <v>24.53034375</v>
      </c>
      <c r="CJ1054">
        <v>2.7080893750000001</v>
      </c>
      <c r="CK1054">
        <v>2.4419775000000001</v>
      </c>
      <c r="CL1054">
        <v>22.33428125</v>
      </c>
      <c r="CM1054">
        <v>20.644850000000002</v>
      </c>
      <c r="CN1054">
        <v>1999.9981250000001</v>
      </c>
      <c r="CO1054">
        <v>0.97999599999999998</v>
      </c>
      <c r="CP1054">
        <v>2.00042E-2</v>
      </c>
      <c r="CQ1054">
        <v>0</v>
      </c>
      <c r="CR1054">
        <v>2.7488125000000001</v>
      </c>
      <c r="CS1054">
        <v>0</v>
      </c>
      <c r="CT1054">
        <v>29065.599999999999</v>
      </c>
      <c r="CU1054">
        <v>17412.287499999999</v>
      </c>
      <c r="CV1054">
        <v>42.371062500000001</v>
      </c>
      <c r="CW1054">
        <v>43.311999999999998</v>
      </c>
      <c r="CX1054">
        <v>42.327749999999988</v>
      </c>
      <c r="CY1054">
        <v>41.753875000000001</v>
      </c>
      <c r="CZ1054">
        <v>42.327749999999988</v>
      </c>
      <c r="DA1054">
        <v>1959.9881250000001</v>
      </c>
      <c r="DB1054">
        <v>40.01</v>
      </c>
      <c r="DC1054">
        <v>0</v>
      </c>
      <c r="DD1054">
        <v>1660321036.2</v>
      </c>
      <c r="DE1054">
        <v>0</v>
      </c>
      <c r="DF1054">
        <v>1660320627.5999999</v>
      </c>
      <c r="DG1054" t="s">
        <v>1997</v>
      </c>
      <c r="DH1054">
        <v>1660320624.0999999</v>
      </c>
      <c r="DI1054">
        <v>1660320627.5999999</v>
      </c>
      <c r="DJ1054">
        <v>29</v>
      </c>
      <c r="DK1054">
        <v>-0.125</v>
      </c>
      <c r="DL1054">
        <v>1E-3</v>
      </c>
      <c r="DM1054">
        <v>1.32</v>
      </c>
      <c r="DN1054">
        <v>1.6E-2</v>
      </c>
      <c r="DO1054">
        <v>400</v>
      </c>
      <c r="DP1054">
        <v>25</v>
      </c>
      <c r="DQ1054">
        <v>0.25</v>
      </c>
      <c r="DR1054">
        <v>0.03</v>
      </c>
      <c r="DS1054">
        <v>15.64903130886654</v>
      </c>
      <c r="DT1054">
        <v>0.87284632767208481</v>
      </c>
      <c r="DU1054">
        <v>0.1148140771412668</v>
      </c>
      <c r="DV1054">
        <v>0</v>
      </c>
      <c r="DW1054">
        <v>46.148360927692963</v>
      </c>
      <c r="DX1054">
        <v>0.93188230421765783</v>
      </c>
      <c r="DY1054">
        <v>0.10077704966477161</v>
      </c>
      <c r="DZ1054">
        <v>0</v>
      </c>
      <c r="EA1054">
        <v>-58.238239999999998</v>
      </c>
      <c r="EB1054">
        <v>-2.26171835372643</v>
      </c>
      <c r="EC1054">
        <v>0.18257155419177459</v>
      </c>
      <c r="ED1054">
        <v>0</v>
      </c>
      <c r="EE1054">
        <v>778.9490380068296</v>
      </c>
      <c r="EF1054">
        <v>293.8267881439142</v>
      </c>
      <c r="EG1054">
        <v>29.028709255897681</v>
      </c>
      <c r="EH1054">
        <v>0</v>
      </c>
      <c r="EI1054">
        <v>2.6678562499999998</v>
      </c>
      <c r="EJ1054">
        <v>6.4973020637895854E-2</v>
      </c>
      <c r="EK1054">
        <v>7.5094878944905004E-3</v>
      </c>
      <c r="EL1054">
        <v>1</v>
      </c>
      <c r="EM1054">
        <v>1.941978660774194</v>
      </c>
      <c r="EN1054">
        <v>-2.346294616930724E-2</v>
      </c>
      <c r="EO1054">
        <v>1.7947085610647889E-3</v>
      </c>
      <c r="EP1054">
        <v>1</v>
      </c>
      <c r="EQ1054">
        <v>2</v>
      </c>
      <c r="ER1054">
        <v>6</v>
      </c>
      <c r="ES1054" t="s">
        <v>412</v>
      </c>
      <c r="ET1054">
        <v>2.9426700000000001</v>
      </c>
      <c r="EU1054">
        <v>2.8013300000000001</v>
      </c>
      <c r="EV1054">
        <v>0.17601600000000001</v>
      </c>
      <c r="EW1054">
        <v>0.18188199999999999</v>
      </c>
      <c r="EX1054">
        <v>0.117841</v>
      </c>
      <c r="EY1054">
        <v>0.109503</v>
      </c>
      <c r="EZ1054">
        <v>16889.2</v>
      </c>
      <c r="FA1054">
        <v>17581.7</v>
      </c>
      <c r="FB1054">
        <v>23838.3</v>
      </c>
      <c r="FC1054">
        <v>25012.2</v>
      </c>
      <c r="FD1054">
        <v>33664.1</v>
      </c>
      <c r="FE1054">
        <v>35569</v>
      </c>
      <c r="FF1054">
        <v>43465.1</v>
      </c>
      <c r="FG1054">
        <v>46236.800000000003</v>
      </c>
      <c r="FH1054">
        <v>1.8679300000000001</v>
      </c>
      <c r="FI1054">
        <v>1.8442000000000001</v>
      </c>
      <c r="FJ1054">
        <v>0.12257700000000001</v>
      </c>
      <c r="FK1054">
        <v>0</v>
      </c>
      <c r="FL1054">
        <v>29.531199999999998</v>
      </c>
      <c r="FM1054">
        <v>999.9</v>
      </c>
      <c r="FN1054">
        <v>58.8</v>
      </c>
      <c r="FO1054">
        <v>36.4</v>
      </c>
      <c r="FP1054">
        <v>36.034300000000002</v>
      </c>
      <c r="FQ1054">
        <v>63.434899999999999</v>
      </c>
      <c r="FR1054">
        <v>22.8566</v>
      </c>
      <c r="FS1054">
        <v>1</v>
      </c>
      <c r="FT1054">
        <v>0.39560699999999999</v>
      </c>
      <c r="FU1054">
        <v>1.1959599999999999</v>
      </c>
      <c r="FV1054">
        <v>20.317399999999999</v>
      </c>
      <c r="FW1054">
        <v>5.21265</v>
      </c>
      <c r="FX1054">
        <v>11.9063</v>
      </c>
      <c r="FY1054">
        <v>5.0029500000000002</v>
      </c>
      <c r="FZ1054">
        <v>3.2905500000000001</v>
      </c>
      <c r="GA1054">
        <v>9999</v>
      </c>
      <c r="GB1054">
        <v>9999</v>
      </c>
      <c r="GC1054">
        <v>9999</v>
      </c>
      <c r="GD1054">
        <v>999.9</v>
      </c>
      <c r="GE1054">
        <v>1.8595900000000001</v>
      </c>
      <c r="GF1054">
        <v>1.8546100000000001</v>
      </c>
      <c r="GG1054">
        <v>1.8577600000000001</v>
      </c>
      <c r="GH1054">
        <v>1.85623</v>
      </c>
      <c r="GI1054">
        <v>1.85501</v>
      </c>
      <c r="GJ1054">
        <v>1.8546100000000001</v>
      </c>
      <c r="GK1054">
        <v>1.8533500000000001</v>
      </c>
      <c r="GL1054">
        <v>1.8563799999999999</v>
      </c>
      <c r="GM1054">
        <v>0</v>
      </c>
      <c r="GN1054">
        <v>0</v>
      </c>
      <c r="GO1054">
        <v>0</v>
      </c>
      <c r="GP1054">
        <v>0</v>
      </c>
      <c r="GQ1054" t="s">
        <v>386</v>
      </c>
      <c r="GR1054" t="s">
        <v>387</v>
      </c>
      <c r="GS1054" t="s">
        <v>388</v>
      </c>
      <c r="GT1054" t="s">
        <v>388</v>
      </c>
      <c r="GU1054" t="s">
        <v>388</v>
      </c>
      <c r="GV1054" t="s">
        <v>388</v>
      </c>
      <c r="GW1054">
        <v>0</v>
      </c>
      <c r="GX1054">
        <v>100</v>
      </c>
      <c r="GY1054">
        <v>100</v>
      </c>
      <c r="GZ1054">
        <v>2.31</v>
      </c>
      <c r="HA1054">
        <v>1.01E-2</v>
      </c>
      <c r="HB1054">
        <v>0.38386874957061617</v>
      </c>
      <c r="HC1054">
        <v>2.7716384584972409E-3</v>
      </c>
      <c r="HD1054">
        <v>-1.1467119688665799E-6</v>
      </c>
      <c r="HE1054">
        <v>2.0626329066488061E-10</v>
      </c>
      <c r="HF1054">
        <v>-7.258975840326358E-2</v>
      </c>
      <c r="HG1054">
        <v>1.066993184659233E-2</v>
      </c>
      <c r="HH1054">
        <v>-3.4528890892081033E-4</v>
      </c>
      <c r="HI1054">
        <v>2.382551249023132E-6</v>
      </c>
      <c r="HJ1054">
        <v>1</v>
      </c>
      <c r="HK1054">
        <v>2115</v>
      </c>
      <c r="HL1054">
        <v>2</v>
      </c>
      <c r="HM1054">
        <v>30</v>
      </c>
      <c r="HN1054">
        <v>6.9</v>
      </c>
      <c r="HO1054">
        <v>6.8</v>
      </c>
      <c r="HP1054">
        <v>2.4462899999999999</v>
      </c>
      <c r="HQ1054">
        <v>2.2961399999999998</v>
      </c>
      <c r="HR1054">
        <v>1.4978</v>
      </c>
      <c r="HS1054">
        <v>2.2997999999999998</v>
      </c>
      <c r="HT1054">
        <v>1.5478499999999999</v>
      </c>
      <c r="HU1054">
        <v>2.4645999999999999</v>
      </c>
      <c r="HV1054">
        <v>39.4666</v>
      </c>
      <c r="HW1054">
        <v>13.667999999999999</v>
      </c>
      <c r="HX1054">
        <v>18</v>
      </c>
      <c r="HY1054">
        <v>446.61900000000003</v>
      </c>
      <c r="HZ1054">
        <v>489.34699999999998</v>
      </c>
      <c r="IA1054">
        <v>27.769400000000001</v>
      </c>
      <c r="IB1054">
        <v>32.085000000000001</v>
      </c>
      <c r="IC1054">
        <v>29.9998</v>
      </c>
      <c r="ID1054">
        <v>31.946899999999999</v>
      </c>
      <c r="IE1054">
        <v>32.042299999999997</v>
      </c>
      <c r="IF1054">
        <v>48.969000000000001</v>
      </c>
      <c r="IG1054">
        <v>33.957299999999996</v>
      </c>
      <c r="IH1054">
        <v>0</v>
      </c>
      <c r="II1054">
        <v>27.793199999999999</v>
      </c>
      <c r="IJ1054">
        <v>1183.8699999999999</v>
      </c>
      <c r="IK1054">
        <v>24.416699999999999</v>
      </c>
      <c r="IL1054">
        <v>100.508</v>
      </c>
      <c r="IM1054">
        <v>100.20699999999999</v>
      </c>
      <c r="IN1054" t="s">
        <v>3530</v>
      </c>
    </row>
    <row r="1055" spans="1:248" x14ac:dyDescent="0.2">
      <c r="A1055">
        <v>1039</v>
      </c>
      <c r="B1055">
        <v>1660321038.5999999</v>
      </c>
      <c r="C1055">
        <v>10072</v>
      </c>
      <c r="D1055" t="s">
        <v>2428</v>
      </c>
      <c r="E1055" t="s">
        <v>2429</v>
      </c>
      <c r="F1055">
        <v>1</v>
      </c>
      <c r="G1055" t="s">
        <v>1996</v>
      </c>
      <c r="H1055" t="s">
        <v>377</v>
      </c>
      <c r="I1055" t="s">
        <v>378</v>
      </c>
      <c r="J1055" t="s">
        <v>379</v>
      </c>
      <c r="K1055" t="s">
        <v>380</v>
      </c>
      <c r="L1055" t="s">
        <v>1996</v>
      </c>
      <c r="M1055" t="s">
        <v>382</v>
      </c>
      <c r="N1055">
        <v>1660321031.099999</v>
      </c>
      <c r="O1055">
        <f t="shared" si="544"/>
        <v>2.3059957691696467E-3</v>
      </c>
      <c r="P1055">
        <f t="shared" si="545"/>
        <v>2.3059957691696469</v>
      </c>
      <c r="Q1055">
        <f t="shared" si="546"/>
        <v>15.755473260053021</v>
      </c>
      <c r="R1055">
        <f t="shared" si="547"/>
        <v>1057.05</v>
      </c>
      <c r="S1055">
        <f t="shared" si="548"/>
        <v>806.63634016853484</v>
      </c>
      <c r="T1055">
        <f t="shared" si="549"/>
        <v>80.380679642386824</v>
      </c>
      <c r="U1055">
        <f t="shared" si="550"/>
        <v>105.33420475233301</v>
      </c>
      <c r="V1055">
        <f t="shared" si="551"/>
        <v>0.11656666502046058</v>
      </c>
      <c r="W1055">
        <f t="shared" si="552"/>
        <v>2.9209571144589055</v>
      </c>
      <c r="X1055">
        <f t="shared" si="553"/>
        <v>0.11404268109865552</v>
      </c>
      <c r="Y1055">
        <f t="shared" si="554"/>
        <v>7.1498893789767856E-2</v>
      </c>
      <c r="Z1055">
        <f t="shared" si="555"/>
        <v>321.51583419999997</v>
      </c>
      <c r="AA1055">
        <f t="shared" si="556"/>
        <v>32.273162385288749</v>
      </c>
      <c r="AB1055">
        <f t="shared" si="557"/>
        <v>31.53751333333333</v>
      </c>
      <c r="AC1055">
        <f t="shared" si="558"/>
        <v>4.6515010205856298</v>
      </c>
      <c r="AD1055">
        <f t="shared" si="559"/>
        <v>60.171424397500772</v>
      </c>
      <c r="AE1055">
        <f t="shared" si="560"/>
        <v>2.7109841839425934</v>
      </c>
      <c r="AF1055">
        <f t="shared" si="561"/>
        <v>4.5054346163279364</v>
      </c>
      <c r="AG1055">
        <f t="shared" si="562"/>
        <v>1.9405168366430363</v>
      </c>
      <c r="AH1055">
        <f t="shared" si="563"/>
        <v>-101.69441342038142</v>
      </c>
      <c r="AI1055">
        <f t="shared" si="564"/>
        <v>-88.285532313273947</v>
      </c>
      <c r="AJ1055">
        <f t="shared" si="565"/>
        <v>-6.8045359694254701</v>
      </c>
      <c r="AK1055">
        <f t="shared" si="566"/>
        <v>124.73135249691917</v>
      </c>
      <c r="AL1055">
        <f t="shared" si="567"/>
        <v>46.171496180235842</v>
      </c>
      <c r="AM1055">
        <f t="shared" si="568"/>
        <v>2.2944661888742632</v>
      </c>
      <c r="AN1055">
        <f t="shared" si="569"/>
        <v>15.755473260053021</v>
      </c>
      <c r="AO1055">
        <v>1168.810992928577</v>
      </c>
      <c r="AP1055">
        <v>1122.641393939394</v>
      </c>
      <c r="AQ1055">
        <v>5.1527565276908858</v>
      </c>
      <c r="AR1055">
        <v>66.056811601181195</v>
      </c>
      <c r="AS1055">
        <f t="shared" si="570"/>
        <v>2.3059957691696469</v>
      </c>
      <c r="AT1055">
        <v>24.521300654372251</v>
      </c>
      <c r="AU1055">
        <v>27.21221454545454</v>
      </c>
      <c r="AV1055">
        <v>2.6461653203112821E-5</v>
      </c>
      <c r="AW1055">
        <v>80.9492581005711</v>
      </c>
      <c r="AX1055">
        <v>43</v>
      </c>
      <c r="AY1055">
        <v>9</v>
      </c>
      <c r="AZ1055">
        <f t="shared" si="571"/>
        <v>1</v>
      </c>
      <c r="BA1055">
        <f t="shared" si="572"/>
        <v>0</v>
      </c>
      <c r="BB1055">
        <f t="shared" si="573"/>
        <v>51931.010263540171</v>
      </c>
      <c r="BC1055">
        <f t="shared" si="574"/>
        <v>1999.9953333333331</v>
      </c>
      <c r="BD1055">
        <f t="shared" si="575"/>
        <v>1681.1963799999999</v>
      </c>
      <c r="BE1055">
        <f t="shared" si="576"/>
        <v>0.84060015140035327</v>
      </c>
      <c r="BF1055">
        <f t="shared" si="577"/>
        <v>0.16075829220268181</v>
      </c>
      <c r="BG1055">
        <v>6</v>
      </c>
      <c r="BH1055">
        <v>0.5</v>
      </c>
      <c r="BI1055" t="s">
        <v>383</v>
      </c>
      <c r="BJ1055">
        <v>2</v>
      </c>
      <c r="BK1055" t="b">
        <v>1</v>
      </c>
      <c r="BL1055">
        <v>1660321031.099999</v>
      </c>
      <c r="BM1055">
        <v>1057.05</v>
      </c>
      <c r="BN1055">
        <v>1115.348666666667</v>
      </c>
      <c r="BO1055">
        <v>27.205273333333331</v>
      </c>
      <c r="BP1055">
        <v>24.52762666666667</v>
      </c>
      <c r="BQ1055">
        <v>1054.7766666666671</v>
      </c>
      <c r="BR1055">
        <v>27.19515333333333</v>
      </c>
      <c r="BS1055">
        <v>500.15066666666672</v>
      </c>
      <c r="BT1055">
        <v>99.549140000000008</v>
      </c>
      <c r="BU1055">
        <v>0.1000769266666667</v>
      </c>
      <c r="BV1055">
        <v>30.976880000000001</v>
      </c>
      <c r="BW1055">
        <v>31.53751333333333</v>
      </c>
      <c r="BX1055">
        <v>999.89999999999986</v>
      </c>
      <c r="BY1055">
        <v>0</v>
      </c>
      <c r="BZ1055">
        <v>0</v>
      </c>
      <c r="CA1055">
        <v>9996.1679999999997</v>
      </c>
      <c r="CB1055">
        <v>0</v>
      </c>
      <c r="CC1055">
        <v>15.201779999999999</v>
      </c>
      <c r="CD1055">
        <v>-58.298740000000002</v>
      </c>
      <c r="CE1055">
        <v>1086.6099999999999</v>
      </c>
      <c r="CF1055">
        <v>1143.391333333333</v>
      </c>
      <c r="CG1055">
        <v>2.6776533333333332</v>
      </c>
      <c r="CH1055">
        <v>1115.348666666667</v>
      </c>
      <c r="CI1055">
        <v>24.52762666666667</v>
      </c>
      <c r="CJ1055">
        <v>2.7082619999999999</v>
      </c>
      <c r="CK1055">
        <v>2.4417046666666669</v>
      </c>
      <c r="CL1055">
        <v>22.335333333333331</v>
      </c>
      <c r="CM1055">
        <v>20.643039999999999</v>
      </c>
      <c r="CN1055">
        <v>1999.9953333333331</v>
      </c>
      <c r="CO1055">
        <v>0.97999599999999998</v>
      </c>
      <c r="CP1055">
        <v>2.000420000000001E-2</v>
      </c>
      <c r="CQ1055">
        <v>0</v>
      </c>
      <c r="CR1055">
        <v>2.8441333333333332</v>
      </c>
      <c r="CS1055">
        <v>0</v>
      </c>
      <c r="CT1055">
        <v>29067.82666666666</v>
      </c>
      <c r="CU1055">
        <v>17412.259999999998</v>
      </c>
      <c r="CV1055">
        <v>42.375</v>
      </c>
      <c r="CW1055">
        <v>43.311999999999998</v>
      </c>
      <c r="CX1055">
        <v>42.332999999999998</v>
      </c>
      <c r="CY1055">
        <v>41.754133333333343</v>
      </c>
      <c r="CZ1055">
        <v>42.332999999999998</v>
      </c>
      <c r="DA1055">
        <v>1959.9853333333331</v>
      </c>
      <c r="DB1055">
        <v>40.01</v>
      </c>
      <c r="DC1055">
        <v>0</v>
      </c>
      <c r="DD1055">
        <v>1660321036.8</v>
      </c>
      <c r="DE1055">
        <v>0</v>
      </c>
      <c r="DF1055">
        <v>1660320627.5999999</v>
      </c>
      <c r="DG1055" t="s">
        <v>1997</v>
      </c>
      <c r="DH1055">
        <v>1660320624.0999999</v>
      </c>
      <c r="DI1055">
        <v>1660320627.5999999</v>
      </c>
      <c r="DJ1055">
        <v>29</v>
      </c>
      <c r="DK1055">
        <v>-0.125</v>
      </c>
      <c r="DL1055">
        <v>1E-3</v>
      </c>
      <c r="DM1055">
        <v>1.32</v>
      </c>
      <c r="DN1055">
        <v>1.6E-2</v>
      </c>
      <c r="DO1055">
        <v>400</v>
      </c>
      <c r="DP1055">
        <v>25</v>
      </c>
      <c r="DQ1055">
        <v>0.25</v>
      </c>
      <c r="DR1055">
        <v>0.03</v>
      </c>
      <c r="DS1055">
        <v>15.657848711901581</v>
      </c>
      <c r="DT1055">
        <v>1.519682579698107</v>
      </c>
      <c r="DU1055">
        <v>0.12179235281044069</v>
      </c>
      <c r="DV1055">
        <v>0</v>
      </c>
      <c r="DW1055">
        <v>46.164764334630277</v>
      </c>
      <c r="DX1055">
        <v>1.17361079029101</v>
      </c>
      <c r="DY1055">
        <v>0.1072921559815036</v>
      </c>
      <c r="DZ1055">
        <v>0</v>
      </c>
      <c r="EA1055">
        <v>-58.272606451612901</v>
      </c>
      <c r="EB1055">
        <v>-2.2690306451612972</v>
      </c>
      <c r="EC1055">
        <v>0.18735477978093809</v>
      </c>
      <c r="ED1055">
        <v>0</v>
      </c>
      <c r="EE1055">
        <v>787.29554831770554</v>
      </c>
      <c r="EF1055">
        <v>295.08208300798509</v>
      </c>
      <c r="EG1055">
        <v>28.442721753691909</v>
      </c>
      <c r="EH1055">
        <v>0</v>
      </c>
      <c r="EI1055">
        <v>2.6711351219512198</v>
      </c>
      <c r="EJ1055">
        <v>0.1059146341463383</v>
      </c>
      <c r="EK1055">
        <v>1.312413883297029E-2</v>
      </c>
      <c r="EL1055">
        <v>1</v>
      </c>
      <c r="EM1055">
        <v>1.9411704810918731</v>
      </c>
      <c r="EN1055">
        <v>-2.6592327181586981E-2</v>
      </c>
      <c r="EO1055">
        <v>1.9938158210823101E-3</v>
      </c>
      <c r="EP1055">
        <v>1</v>
      </c>
      <c r="EQ1055">
        <v>2</v>
      </c>
      <c r="ER1055">
        <v>6</v>
      </c>
      <c r="ES1055" t="s">
        <v>412</v>
      </c>
      <c r="ET1055">
        <v>2.9425300000000001</v>
      </c>
      <c r="EU1055">
        <v>2.8011599999999999</v>
      </c>
      <c r="EV1055">
        <v>0.17652499999999999</v>
      </c>
      <c r="EW1055">
        <v>0.18238399999999999</v>
      </c>
      <c r="EX1055">
        <v>0.117836</v>
      </c>
      <c r="EY1055">
        <v>0.109472</v>
      </c>
      <c r="EZ1055">
        <v>16878.7</v>
      </c>
      <c r="FA1055">
        <v>17571</v>
      </c>
      <c r="FB1055">
        <v>23838.400000000001</v>
      </c>
      <c r="FC1055">
        <v>25012.2</v>
      </c>
      <c r="FD1055">
        <v>33664.300000000003</v>
      </c>
      <c r="FE1055">
        <v>35570.199999999997</v>
      </c>
      <c r="FF1055">
        <v>43465.1</v>
      </c>
      <c r="FG1055">
        <v>46236.800000000003</v>
      </c>
      <c r="FH1055">
        <v>1.8681700000000001</v>
      </c>
      <c r="FI1055">
        <v>1.8441700000000001</v>
      </c>
      <c r="FJ1055">
        <v>0.122562</v>
      </c>
      <c r="FK1055">
        <v>0</v>
      </c>
      <c r="FL1055">
        <v>29.529900000000001</v>
      </c>
      <c r="FM1055">
        <v>999.9</v>
      </c>
      <c r="FN1055">
        <v>58.8</v>
      </c>
      <c r="FO1055">
        <v>36.4</v>
      </c>
      <c r="FP1055">
        <v>36.04</v>
      </c>
      <c r="FQ1055">
        <v>63.514899999999997</v>
      </c>
      <c r="FR1055">
        <v>22.439900000000002</v>
      </c>
      <c r="FS1055">
        <v>1</v>
      </c>
      <c r="FT1055">
        <v>0.39556400000000003</v>
      </c>
      <c r="FU1055">
        <v>1.18628</v>
      </c>
      <c r="FV1055">
        <v>20.317399999999999</v>
      </c>
      <c r="FW1055">
        <v>5.2125000000000004</v>
      </c>
      <c r="FX1055">
        <v>11.9062</v>
      </c>
      <c r="FY1055">
        <v>5.0029000000000003</v>
      </c>
      <c r="FZ1055">
        <v>3.2905000000000002</v>
      </c>
      <c r="GA1055">
        <v>9999</v>
      </c>
      <c r="GB1055">
        <v>9999</v>
      </c>
      <c r="GC1055">
        <v>9999</v>
      </c>
      <c r="GD1055">
        <v>999.9</v>
      </c>
      <c r="GE1055">
        <v>1.8595900000000001</v>
      </c>
      <c r="GF1055">
        <v>1.8546</v>
      </c>
      <c r="GG1055">
        <v>1.8577600000000001</v>
      </c>
      <c r="GH1055">
        <v>1.85623</v>
      </c>
      <c r="GI1055">
        <v>1.85501</v>
      </c>
      <c r="GJ1055">
        <v>1.8546100000000001</v>
      </c>
      <c r="GK1055">
        <v>1.85334</v>
      </c>
      <c r="GL1055">
        <v>1.8563799999999999</v>
      </c>
      <c r="GM1055">
        <v>0</v>
      </c>
      <c r="GN1055">
        <v>0</v>
      </c>
      <c r="GO1055">
        <v>0</v>
      </c>
      <c r="GP1055">
        <v>0</v>
      </c>
      <c r="GQ1055" t="s">
        <v>386</v>
      </c>
      <c r="GR1055" t="s">
        <v>387</v>
      </c>
      <c r="GS1055" t="s">
        <v>388</v>
      </c>
      <c r="GT1055" t="s">
        <v>388</v>
      </c>
      <c r="GU1055" t="s">
        <v>388</v>
      </c>
      <c r="GV1055" t="s">
        <v>388</v>
      </c>
      <c r="GW1055">
        <v>0</v>
      </c>
      <c r="GX1055">
        <v>100</v>
      </c>
      <c r="GY1055">
        <v>100</v>
      </c>
      <c r="GZ1055">
        <v>2.31</v>
      </c>
      <c r="HA1055">
        <v>1.01E-2</v>
      </c>
      <c r="HB1055">
        <v>0.38386874957061617</v>
      </c>
      <c r="HC1055">
        <v>2.7716384584972409E-3</v>
      </c>
      <c r="HD1055">
        <v>-1.1467119688665799E-6</v>
      </c>
      <c r="HE1055">
        <v>2.0626329066488061E-10</v>
      </c>
      <c r="HF1055">
        <v>-7.258975840326358E-2</v>
      </c>
      <c r="HG1055">
        <v>1.066993184659233E-2</v>
      </c>
      <c r="HH1055">
        <v>-3.4528890892081033E-4</v>
      </c>
      <c r="HI1055">
        <v>2.382551249023132E-6</v>
      </c>
      <c r="HJ1055">
        <v>1</v>
      </c>
      <c r="HK1055">
        <v>2115</v>
      </c>
      <c r="HL1055">
        <v>2</v>
      </c>
      <c r="HM1055">
        <v>30</v>
      </c>
      <c r="HN1055">
        <v>6.9</v>
      </c>
      <c r="HO1055">
        <v>6.8</v>
      </c>
      <c r="HP1055">
        <v>2.4548299999999998</v>
      </c>
      <c r="HQ1055">
        <v>2.3034699999999999</v>
      </c>
      <c r="HR1055">
        <v>1.4978</v>
      </c>
      <c r="HS1055">
        <v>2.2997999999999998</v>
      </c>
      <c r="HT1055">
        <v>1.5478499999999999</v>
      </c>
      <c r="HU1055">
        <v>2.4645999999999999</v>
      </c>
      <c r="HV1055">
        <v>39.4666</v>
      </c>
      <c r="HW1055">
        <v>13.6592</v>
      </c>
      <c r="HX1055">
        <v>18</v>
      </c>
      <c r="HY1055">
        <v>446.75799999999998</v>
      </c>
      <c r="HZ1055">
        <v>489.32900000000001</v>
      </c>
      <c r="IA1055">
        <v>27.772099999999998</v>
      </c>
      <c r="IB1055">
        <v>32.084299999999999</v>
      </c>
      <c r="IC1055">
        <v>29.9998</v>
      </c>
      <c r="ID1055">
        <v>31.946899999999999</v>
      </c>
      <c r="IE1055">
        <v>32.042200000000001</v>
      </c>
      <c r="IF1055">
        <v>49.199599999999997</v>
      </c>
      <c r="IG1055">
        <v>33.957299999999996</v>
      </c>
      <c r="IH1055">
        <v>0</v>
      </c>
      <c r="II1055">
        <v>27.793199999999999</v>
      </c>
      <c r="IJ1055">
        <v>1183.8699999999999</v>
      </c>
      <c r="IK1055">
        <v>24.417400000000001</v>
      </c>
      <c r="IL1055">
        <v>100.508</v>
      </c>
      <c r="IM1055">
        <v>100.20699999999999</v>
      </c>
      <c r="IN1055" t="s">
        <v>3530</v>
      </c>
    </row>
    <row r="1056" spans="1:248" x14ac:dyDescent="0.2">
      <c r="A1056">
        <v>1040</v>
      </c>
      <c r="B1056">
        <v>1660321039.5999999</v>
      </c>
      <c r="C1056">
        <v>10073</v>
      </c>
      <c r="D1056" t="s">
        <v>2430</v>
      </c>
      <c r="E1056" t="s">
        <v>2431</v>
      </c>
      <c r="F1056">
        <v>1</v>
      </c>
      <c r="G1056" t="s">
        <v>1996</v>
      </c>
      <c r="H1056" t="s">
        <v>377</v>
      </c>
      <c r="I1056" t="s">
        <v>378</v>
      </c>
      <c r="J1056" t="s">
        <v>379</v>
      </c>
      <c r="K1056" t="s">
        <v>380</v>
      </c>
      <c r="L1056" t="s">
        <v>1996</v>
      </c>
      <c r="M1056" t="s">
        <v>382</v>
      </c>
      <c r="N1056">
        <v>1660321031.5999999</v>
      </c>
      <c r="O1056">
        <f t="shared" si="544"/>
        <v>2.314832666391653E-3</v>
      </c>
      <c r="P1056">
        <f t="shared" si="545"/>
        <v>2.314832666391653</v>
      </c>
      <c r="Q1056">
        <f t="shared" si="546"/>
        <v>15.663066430228159</v>
      </c>
      <c r="R1056">
        <f t="shared" si="547"/>
        <v>1059.5543749999999</v>
      </c>
      <c r="S1056">
        <f t="shared" si="548"/>
        <v>811.19432885389517</v>
      </c>
      <c r="T1056">
        <f t="shared" si="549"/>
        <v>80.834844291428723</v>
      </c>
      <c r="U1056">
        <f t="shared" si="550"/>
        <v>105.58371758150368</v>
      </c>
      <c r="V1056">
        <f t="shared" si="551"/>
        <v>0.11704041208774989</v>
      </c>
      <c r="W1056">
        <f t="shared" si="552"/>
        <v>2.9210400962786212</v>
      </c>
      <c r="X1056">
        <f t="shared" si="553"/>
        <v>0.11449618250051175</v>
      </c>
      <c r="Y1056">
        <f t="shared" si="554"/>
        <v>7.1784096564733196E-2</v>
      </c>
      <c r="Z1056">
        <f t="shared" si="555"/>
        <v>321.51568124999994</v>
      </c>
      <c r="AA1056">
        <f t="shared" si="556"/>
        <v>32.270312223685856</v>
      </c>
      <c r="AB1056">
        <f t="shared" si="557"/>
        <v>31.536549999999998</v>
      </c>
      <c r="AC1056">
        <f t="shared" si="558"/>
        <v>4.6512465409353183</v>
      </c>
      <c r="AD1056">
        <f t="shared" si="559"/>
        <v>60.17371668247111</v>
      </c>
      <c r="AE1056">
        <f t="shared" si="560"/>
        <v>2.7110074538253905</v>
      </c>
      <c r="AF1056">
        <f t="shared" si="561"/>
        <v>4.5053016554237875</v>
      </c>
      <c r="AG1056">
        <f t="shared" si="562"/>
        <v>1.9402390871099278</v>
      </c>
      <c r="AH1056">
        <f t="shared" si="563"/>
        <v>-102.08412058787189</v>
      </c>
      <c r="AI1056">
        <f t="shared" si="564"/>
        <v>-88.217830989333791</v>
      </c>
      <c r="AJ1056">
        <f t="shared" si="565"/>
        <v>-6.7990751410214774</v>
      </c>
      <c r="AK1056">
        <f t="shared" si="566"/>
        <v>124.41465453177277</v>
      </c>
      <c r="AL1056">
        <f t="shared" si="567"/>
        <v>46.174086856160088</v>
      </c>
      <c r="AM1056">
        <f t="shared" si="568"/>
        <v>2.2970542787262165</v>
      </c>
      <c r="AN1056">
        <f t="shared" si="569"/>
        <v>15.663066430228159</v>
      </c>
      <c r="AO1056">
        <v>1173.9091818233569</v>
      </c>
      <c r="AP1056">
        <v>1127.8102424242429</v>
      </c>
      <c r="AQ1056">
        <v>5.1610387161601166</v>
      </c>
      <c r="AR1056">
        <v>66.056811601181195</v>
      </c>
      <c r="AS1056">
        <f t="shared" si="570"/>
        <v>2.314832666391653</v>
      </c>
      <c r="AT1056">
        <v>24.508297415087249</v>
      </c>
      <c r="AU1056">
        <v>27.209593333333341</v>
      </c>
      <c r="AV1056">
        <v>1.6108649786595931E-5</v>
      </c>
      <c r="AW1056">
        <v>80.9492581005711</v>
      </c>
      <c r="AX1056">
        <v>43</v>
      </c>
      <c r="AY1056">
        <v>9</v>
      </c>
      <c r="AZ1056">
        <f t="shared" si="571"/>
        <v>1</v>
      </c>
      <c r="BA1056">
        <f t="shared" si="572"/>
        <v>0</v>
      </c>
      <c r="BB1056">
        <f t="shared" si="573"/>
        <v>51933.45805575361</v>
      </c>
      <c r="BC1056">
        <f t="shared" si="574"/>
        <v>1999.994375</v>
      </c>
      <c r="BD1056">
        <f t="shared" si="575"/>
        <v>1681.195575</v>
      </c>
      <c r="BE1056">
        <f t="shared" si="576"/>
        <v>0.84060015168792657</v>
      </c>
      <c r="BF1056">
        <f t="shared" si="577"/>
        <v>0.16075829275769835</v>
      </c>
      <c r="BG1056">
        <v>6</v>
      </c>
      <c r="BH1056">
        <v>0.5</v>
      </c>
      <c r="BI1056" t="s">
        <v>383</v>
      </c>
      <c r="BJ1056">
        <v>2</v>
      </c>
      <c r="BK1056" t="b">
        <v>1</v>
      </c>
      <c r="BL1056">
        <v>1660321031.5999999</v>
      </c>
      <c r="BM1056">
        <v>1059.5543749999999</v>
      </c>
      <c r="BN1056">
        <v>1117.86625</v>
      </c>
      <c r="BO1056">
        <v>27.20551875</v>
      </c>
      <c r="BP1056">
        <v>24.524856249999999</v>
      </c>
      <c r="BQ1056">
        <v>1057.278125</v>
      </c>
      <c r="BR1056">
        <v>27.195399999999999</v>
      </c>
      <c r="BS1056">
        <v>500.15137499999997</v>
      </c>
      <c r="BT1056">
        <v>99.549106249999994</v>
      </c>
      <c r="BU1056">
        <v>0.10006709375</v>
      </c>
      <c r="BV1056">
        <v>30.9763625</v>
      </c>
      <c r="BW1056">
        <v>31.536549999999998</v>
      </c>
      <c r="BX1056">
        <v>999.9</v>
      </c>
      <c r="BY1056">
        <v>0</v>
      </c>
      <c r="BZ1056">
        <v>0</v>
      </c>
      <c r="CA1056">
        <v>9996.6450000000004</v>
      </c>
      <c r="CB1056">
        <v>0</v>
      </c>
      <c r="CC1056">
        <v>15.191856250000001</v>
      </c>
      <c r="CD1056">
        <v>-58.312156249999987</v>
      </c>
      <c r="CE1056">
        <v>1089.1849999999999</v>
      </c>
      <c r="CF1056">
        <v>1145.9693749999999</v>
      </c>
      <c r="CG1056">
        <v>2.6806643750000001</v>
      </c>
      <c r="CH1056">
        <v>1117.86625</v>
      </c>
      <c r="CI1056">
        <v>24.524856249999999</v>
      </c>
      <c r="CJ1056">
        <v>2.7082856249999998</v>
      </c>
      <c r="CK1056">
        <v>2.4414281249999998</v>
      </c>
      <c r="CL1056">
        <v>22.335474999999999</v>
      </c>
      <c r="CM1056">
        <v>20.641200000000001</v>
      </c>
      <c r="CN1056">
        <v>1999.994375</v>
      </c>
      <c r="CO1056">
        <v>0.97999599999999998</v>
      </c>
      <c r="CP1056">
        <v>2.00042E-2</v>
      </c>
      <c r="CQ1056">
        <v>0</v>
      </c>
      <c r="CR1056">
        <v>2.8320625000000001</v>
      </c>
      <c r="CS1056">
        <v>0</v>
      </c>
      <c r="CT1056">
        <v>29068.381249999999</v>
      </c>
      <c r="CU1056">
        <v>17412.25</v>
      </c>
      <c r="CV1056">
        <v>42.375</v>
      </c>
      <c r="CW1056">
        <v>43.311999999999998</v>
      </c>
      <c r="CX1056">
        <v>42.331687499999987</v>
      </c>
      <c r="CY1056">
        <v>41.753875000000001</v>
      </c>
      <c r="CZ1056">
        <v>42.335624999999993</v>
      </c>
      <c r="DA1056">
        <v>1959.984375</v>
      </c>
      <c r="DB1056">
        <v>40.01</v>
      </c>
      <c r="DC1056">
        <v>0</v>
      </c>
      <c r="DD1056">
        <v>1660321038</v>
      </c>
      <c r="DE1056">
        <v>0</v>
      </c>
      <c r="DF1056">
        <v>1660320627.5999999</v>
      </c>
      <c r="DG1056" t="s">
        <v>1997</v>
      </c>
      <c r="DH1056">
        <v>1660320624.0999999</v>
      </c>
      <c r="DI1056">
        <v>1660320627.5999999</v>
      </c>
      <c r="DJ1056">
        <v>29</v>
      </c>
      <c r="DK1056">
        <v>-0.125</v>
      </c>
      <c r="DL1056">
        <v>1E-3</v>
      </c>
      <c r="DM1056">
        <v>1.32</v>
      </c>
      <c r="DN1056">
        <v>1.6E-2</v>
      </c>
      <c r="DO1056">
        <v>400</v>
      </c>
      <c r="DP1056">
        <v>25</v>
      </c>
      <c r="DQ1056">
        <v>0.25</v>
      </c>
      <c r="DR1056">
        <v>0.03</v>
      </c>
      <c r="DS1056">
        <v>15.672447241121951</v>
      </c>
      <c r="DT1056">
        <v>1.329386777141661</v>
      </c>
      <c r="DU1056">
        <v>0.1173179369480043</v>
      </c>
      <c r="DV1056">
        <v>0</v>
      </c>
      <c r="DW1056">
        <v>46.170783589040617</v>
      </c>
      <c r="DX1056">
        <v>0.95744103069559405</v>
      </c>
      <c r="DY1056">
        <v>0.10355808964218211</v>
      </c>
      <c r="DZ1056">
        <v>0</v>
      </c>
      <c r="EA1056">
        <v>-58.319296666666673</v>
      </c>
      <c r="EB1056">
        <v>-2.2564351501669289</v>
      </c>
      <c r="EC1056">
        <v>0.18311698716637109</v>
      </c>
      <c r="ED1056">
        <v>0</v>
      </c>
      <c r="EE1056">
        <v>793.52332747269838</v>
      </c>
      <c r="EF1056">
        <v>297.05242048803279</v>
      </c>
      <c r="EG1056">
        <v>29.345711093857219</v>
      </c>
      <c r="EH1056">
        <v>0</v>
      </c>
      <c r="EI1056">
        <v>2.6761029999999999</v>
      </c>
      <c r="EJ1056">
        <v>0.16031932457785569</v>
      </c>
      <c r="EK1056">
        <v>1.8752280954593241E-2</v>
      </c>
      <c r="EL1056">
        <v>0</v>
      </c>
      <c r="EM1056">
        <v>1.940505871490114</v>
      </c>
      <c r="EN1056">
        <v>-2.988236494738335E-2</v>
      </c>
      <c r="EO1056">
        <v>2.312824362462741E-3</v>
      </c>
      <c r="EP1056">
        <v>1</v>
      </c>
      <c r="EQ1056">
        <v>1</v>
      </c>
      <c r="ER1056">
        <v>6</v>
      </c>
      <c r="ES1056" t="s">
        <v>879</v>
      </c>
      <c r="ET1056">
        <v>2.9424600000000001</v>
      </c>
      <c r="EU1056">
        <v>2.8011599999999999</v>
      </c>
      <c r="EV1056">
        <v>0.177033</v>
      </c>
      <c r="EW1056">
        <v>0.18288399999999999</v>
      </c>
      <c r="EX1056">
        <v>0.117827</v>
      </c>
      <c r="EY1056">
        <v>0.109459</v>
      </c>
      <c r="EZ1056">
        <v>16868.3</v>
      </c>
      <c r="FA1056">
        <v>17560.3</v>
      </c>
      <c r="FB1056">
        <v>23838.400000000001</v>
      </c>
      <c r="FC1056">
        <v>25012.3</v>
      </c>
      <c r="FD1056">
        <v>33664.6</v>
      </c>
      <c r="FE1056">
        <v>35570.800000000003</v>
      </c>
      <c r="FF1056">
        <v>43465</v>
      </c>
      <c r="FG1056">
        <v>46236.9</v>
      </c>
      <c r="FH1056">
        <v>1.8684000000000001</v>
      </c>
      <c r="FI1056">
        <v>1.8442499999999999</v>
      </c>
      <c r="FJ1056">
        <v>0.122562</v>
      </c>
      <c r="FK1056">
        <v>0</v>
      </c>
      <c r="FL1056">
        <v>29.528700000000001</v>
      </c>
      <c r="FM1056">
        <v>999.9</v>
      </c>
      <c r="FN1056">
        <v>58.8</v>
      </c>
      <c r="FO1056">
        <v>36.4</v>
      </c>
      <c r="FP1056">
        <v>36.0383</v>
      </c>
      <c r="FQ1056">
        <v>63.354900000000001</v>
      </c>
      <c r="FR1056">
        <v>23.3614</v>
      </c>
      <c r="FS1056">
        <v>1</v>
      </c>
      <c r="FT1056">
        <v>0.39538400000000001</v>
      </c>
      <c r="FU1056">
        <v>1.1728499999999999</v>
      </c>
      <c r="FV1056">
        <v>20.317499999999999</v>
      </c>
      <c r="FW1056">
        <v>5.2125000000000004</v>
      </c>
      <c r="FX1056">
        <v>11.906000000000001</v>
      </c>
      <c r="FY1056">
        <v>5.0027999999999997</v>
      </c>
      <c r="FZ1056">
        <v>3.2905000000000002</v>
      </c>
      <c r="GA1056">
        <v>9999</v>
      </c>
      <c r="GB1056">
        <v>9999</v>
      </c>
      <c r="GC1056">
        <v>9999</v>
      </c>
      <c r="GD1056">
        <v>999.9</v>
      </c>
      <c r="GE1056">
        <v>1.8595900000000001</v>
      </c>
      <c r="GF1056">
        <v>1.8546100000000001</v>
      </c>
      <c r="GG1056">
        <v>1.8577600000000001</v>
      </c>
      <c r="GH1056">
        <v>1.85623</v>
      </c>
      <c r="GI1056">
        <v>1.85501</v>
      </c>
      <c r="GJ1056">
        <v>1.8546100000000001</v>
      </c>
      <c r="GK1056">
        <v>1.85334</v>
      </c>
      <c r="GL1056">
        <v>1.8563799999999999</v>
      </c>
      <c r="GM1056">
        <v>0</v>
      </c>
      <c r="GN1056">
        <v>0</v>
      </c>
      <c r="GO1056">
        <v>0</v>
      </c>
      <c r="GP1056">
        <v>0</v>
      </c>
      <c r="GQ1056" t="s">
        <v>386</v>
      </c>
      <c r="GR1056" t="s">
        <v>387</v>
      </c>
      <c r="GS1056" t="s">
        <v>388</v>
      </c>
      <c r="GT1056" t="s">
        <v>388</v>
      </c>
      <c r="GU1056" t="s">
        <v>388</v>
      </c>
      <c r="GV1056" t="s">
        <v>388</v>
      </c>
      <c r="GW1056">
        <v>0</v>
      </c>
      <c r="GX1056">
        <v>100</v>
      </c>
      <c r="GY1056">
        <v>100</v>
      </c>
      <c r="GZ1056">
        <v>2.3199999999999998</v>
      </c>
      <c r="HA1056">
        <v>1.01E-2</v>
      </c>
      <c r="HB1056">
        <v>0.38386874957061617</v>
      </c>
      <c r="HC1056">
        <v>2.7716384584972409E-3</v>
      </c>
      <c r="HD1056">
        <v>-1.1467119688665799E-6</v>
      </c>
      <c r="HE1056">
        <v>2.0626329066488061E-10</v>
      </c>
      <c r="HF1056">
        <v>-7.258975840326358E-2</v>
      </c>
      <c r="HG1056">
        <v>1.066993184659233E-2</v>
      </c>
      <c r="HH1056">
        <v>-3.4528890892081033E-4</v>
      </c>
      <c r="HI1056">
        <v>2.382551249023132E-6</v>
      </c>
      <c r="HJ1056">
        <v>1</v>
      </c>
      <c r="HK1056">
        <v>2115</v>
      </c>
      <c r="HL1056">
        <v>2</v>
      </c>
      <c r="HM1056">
        <v>30</v>
      </c>
      <c r="HN1056">
        <v>6.9</v>
      </c>
      <c r="HO1056">
        <v>6.9</v>
      </c>
      <c r="HP1056">
        <v>2.4633799999999999</v>
      </c>
      <c r="HQ1056">
        <v>2.3168899999999999</v>
      </c>
      <c r="HR1056">
        <v>1.4978</v>
      </c>
      <c r="HS1056">
        <v>2.2997999999999998</v>
      </c>
      <c r="HT1056">
        <v>1.5478499999999999</v>
      </c>
      <c r="HU1056">
        <v>2.3327599999999999</v>
      </c>
      <c r="HV1056">
        <v>39.4666</v>
      </c>
      <c r="HW1056">
        <v>13.6592</v>
      </c>
      <c r="HX1056">
        <v>18</v>
      </c>
      <c r="HY1056">
        <v>446.88200000000001</v>
      </c>
      <c r="HZ1056">
        <v>489.37400000000002</v>
      </c>
      <c r="IA1056">
        <v>27.775700000000001</v>
      </c>
      <c r="IB1056">
        <v>32.083599999999997</v>
      </c>
      <c r="IC1056">
        <v>29.999700000000001</v>
      </c>
      <c r="ID1056">
        <v>31.946899999999999</v>
      </c>
      <c r="IE1056">
        <v>32.041499999999999</v>
      </c>
      <c r="IF1056">
        <v>49.312199999999997</v>
      </c>
      <c r="IG1056">
        <v>33.957299999999996</v>
      </c>
      <c r="IH1056">
        <v>0</v>
      </c>
      <c r="II1056">
        <v>27.793199999999999</v>
      </c>
      <c r="IJ1056">
        <v>1193.92</v>
      </c>
      <c r="IK1056">
        <v>24.417300000000001</v>
      </c>
      <c r="IL1056">
        <v>100.508</v>
      </c>
      <c r="IM1056">
        <v>100.20699999999999</v>
      </c>
      <c r="IN1056" t="s">
        <v>3530</v>
      </c>
    </row>
    <row r="1057" spans="1:248" x14ac:dyDescent="0.2">
      <c r="A1057">
        <v>1041</v>
      </c>
      <c r="B1057">
        <v>1660321040.5999999</v>
      </c>
      <c r="C1057">
        <v>10074</v>
      </c>
      <c r="D1057" t="s">
        <v>2432</v>
      </c>
      <c r="E1057" t="s">
        <v>2433</v>
      </c>
      <c r="F1057">
        <v>1</v>
      </c>
      <c r="G1057" t="s">
        <v>1996</v>
      </c>
      <c r="H1057" t="s">
        <v>377</v>
      </c>
      <c r="I1057" t="s">
        <v>378</v>
      </c>
      <c r="J1057" t="s">
        <v>379</v>
      </c>
      <c r="K1057" t="s">
        <v>380</v>
      </c>
      <c r="L1057" t="s">
        <v>1996</v>
      </c>
      <c r="M1057" t="s">
        <v>382</v>
      </c>
      <c r="N1057">
        <v>1660321033.099999</v>
      </c>
      <c r="O1057">
        <f t="shared" si="544"/>
        <v>2.3220784280897095E-3</v>
      </c>
      <c r="P1057">
        <f t="shared" si="545"/>
        <v>2.3220784280897093</v>
      </c>
      <c r="Q1057">
        <f t="shared" si="546"/>
        <v>15.684439038826543</v>
      </c>
      <c r="R1057">
        <f t="shared" si="547"/>
        <v>1067.062666666666</v>
      </c>
      <c r="S1057">
        <f t="shared" si="548"/>
        <v>818.92949784118446</v>
      </c>
      <c r="T1057">
        <f t="shared" si="549"/>
        <v>81.605606526221393</v>
      </c>
      <c r="U1057">
        <f t="shared" si="550"/>
        <v>106.33185926794842</v>
      </c>
      <c r="V1057">
        <f t="shared" si="551"/>
        <v>0.11745643958307549</v>
      </c>
      <c r="W1057">
        <f t="shared" si="552"/>
        <v>2.9210875796442362</v>
      </c>
      <c r="X1057">
        <f t="shared" si="553"/>
        <v>0.1148943445872216</v>
      </c>
      <c r="Y1057">
        <f t="shared" si="554"/>
        <v>7.2034504632360663E-2</v>
      </c>
      <c r="Z1057">
        <f t="shared" si="555"/>
        <v>321.51583420000014</v>
      </c>
      <c r="AA1057">
        <f t="shared" si="556"/>
        <v>32.266781677129579</v>
      </c>
      <c r="AB1057">
        <f t="shared" si="557"/>
        <v>31.53438666666667</v>
      </c>
      <c r="AC1057">
        <f t="shared" si="558"/>
        <v>4.650675106593618</v>
      </c>
      <c r="AD1057">
        <f t="shared" si="559"/>
        <v>60.181447894233365</v>
      </c>
      <c r="AE1057">
        <f t="shared" si="560"/>
        <v>2.7111038737869566</v>
      </c>
      <c r="AF1057">
        <f t="shared" si="561"/>
        <v>4.5048830971159415</v>
      </c>
      <c r="AG1057">
        <f t="shared" si="562"/>
        <v>1.9395712328066614</v>
      </c>
      <c r="AH1057">
        <f t="shared" si="563"/>
        <v>-102.40365867875619</v>
      </c>
      <c r="AI1057">
        <f t="shared" si="564"/>
        <v>-88.135143565672109</v>
      </c>
      <c r="AJ1057">
        <f t="shared" si="565"/>
        <v>-6.792464871727681</v>
      </c>
      <c r="AK1057">
        <f t="shared" si="566"/>
        <v>124.18456708384414</v>
      </c>
      <c r="AL1057">
        <f t="shared" si="567"/>
        <v>46.18886557674994</v>
      </c>
      <c r="AM1057">
        <f t="shared" si="568"/>
        <v>2.3011432598624051</v>
      </c>
      <c r="AN1057">
        <f t="shared" si="569"/>
        <v>15.684439038826543</v>
      </c>
      <c r="AO1057">
        <v>1179.0321393014319</v>
      </c>
      <c r="AP1057">
        <v>1132.947393939394</v>
      </c>
      <c r="AQ1057">
        <v>5.1531729251917184</v>
      </c>
      <c r="AR1057">
        <v>66.056811601181195</v>
      </c>
      <c r="AS1057">
        <f t="shared" si="570"/>
        <v>2.3220784280897093</v>
      </c>
      <c r="AT1057">
        <v>24.495344609687461</v>
      </c>
      <c r="AU1057">
        <v>27.205250303030311</v>
      </c>
      <c r="AV1057">
        <v>-2.7248351512832401E-6</v>
      </c>
      <c r="AW1057">
        <v>80.9492581005711</v>
      </c>
      <c r="AX1057">
        <v>43</v>
      </c>
      <c r="AY1057">
        <v>9</v>
      </c>
      <c r="AZ1057">
        <f t="shared" si="571"/>
        <v>1</v>
      </c>
      <c r="BA1057">
        <f t="shared" si="572"/>
        <v>0</v>
      </c>
      <c r="BB1057">
        <f t="shared" si="573"/>
        <v>51935.085494988489</v>
      </c>
      <c r="BC1057">
        <f t="shared" si="574"/>
        <v>1999.995333333334</v>
      </c>
      <c r="BD1057">
        <f t="shared" si="575"/>
        <v>1681.1963800000005</v>
      </c>
      <c r="BE1057">
        <f t="shared" si="576"/>
        <v>0.84060015140035327</v>
      </c>
      <c r="BF1057">
        <f t="shared" si="577"/>
        <v>0.16075829220268181</v>
      </c>
      <c r="BG1057">
        <v>6</v>
      </c>
      <c r="BH1057">
        <v>0.5</v>
      </c>
      <c r="BI1057" t="s">
        <v>383</v>
      </c>
      <c r="BJ1057">
        <v>2</v>
      </c>
      <c r="BK1057" t="b">
        <v>1</v>
      </c>
      <c r="BL1057">
        <v>1660321033.099999</v>
      </c>
      <c r="BM1057">
        <v>1067.062666666666</v>
      </c>
      <c r="BN1057">
        <v>1125.4186666666669</v>
      </c>
      <c r="BO1057">
        <v>27.206499999999998</v>
      </c>
      <c r="BP1057">
        <v>24.52104666666667</v>
      </c>
      <c r="BQ1057">
        <v>1064.7793333333329</v>
      </c>
      <c r="BR1057">
        <v>27.196373333333341</v>
      </c>
      <c r="BS1057">
        <v>500.14733333333339</v>
      </c>
      <c r="BT1057">
        <v>99.549040000000005</v>
      </c>
      <c r="BU1057">
        <v>0.10008332666666669</v>
      </c>
      <c r="BV1057">
        <v>30.974733333333329</v>
      </c>
      <c r="BW1057">
        <v>31.53438666666667</v>
      </c>
      <c r="BX1057">
        <v>999.89999999999986</v>
      </c>
      <c r="BY1057">
        <v>0</v>
      </c>
      <c r="BZ1057">
        <v>0</v>
      </c>
      <c r="CA1057">
        <v>9996.9226666666673</v>
      </c>
      <c r="CB1057">
        <v>0</v>
      </c>
      <c r="CC1057">
        <v>15.172433333333339</v>
      </c>
      <c r="CD1057">
        <v>-58.355726666666669</v>
      </c>
      <c r="CE1057">
        <v>1096.904666666667</v>
      </c>
      <c r="CF1057">
        <v>1153.7073333333331</v>
      </c>
      <c r="CG1057">
        <v>2.685454</v>
      </c>
      <c r="CH1057">
        <v>1125.4186666666669</v>
      </c>
      <c r="CI1057">
        <v>24.52104666666667</v>
      </c>
      <c r="CJ1057">
        <v>2.7083806666666672</v>
      </c>
      <c r="CK1057">
        <v>2.4410466666666659</v>
      </c>
      <c r="CL1057">
        <v>22.336053333333339</v>
      </c>
      <c r="CM1057">
        <v>20.638666666666669</v>
      </c>
      <c r="CN1057">
        <v>1999.995333333334</v>
      </c>
      <c r="CO1057">
        <v>0.97999599999999998</v>
      </c>
      <c r="CP1057">
        <v>2.000420000000001E-2</v>
      </c>
      <c r="CQ1057">
        <v>0</v>
      </c>
      <c r="CR1057">
        <v>2.8323999999999998</v>
      </c>
      <c r="CS1057">
        <v>0</v>
      </c>
      <c r="CT1057">
        <v>29070.2</v>
      </c>
      <c r="CU1057">
        <v>17412.25333333333</v>
      </c>
      <c r="CV1057">
        <v>42.375</v>
      </c>
      <c r="CW1057">
        <v>43.311999999999998</v>
      </c>
      <c r="CX1057">
        <v>42.337200000000003</v>
      </c>
      <c r="CY1057">
        <v>41.754133333333343</v>
      </c>
      <c r="CZ1057">
        <v>42.3414</v>
      </c>
      <c r="DA1057">
        <v>1959.9853333333331</v>
      </c>
      <c r="DB1057">
        <v>40.01</v>
      </c>
      <c r="DC1057">
        <v>0</v>
      </c>
      <c r="DD1057">
        <v>1660321038.5999999</v>
      </c>
      <c r="DE1057">
        <v>0</v>
      </c>
      <c r="DF1057">
        <v>1660320627.5999999</v>
      </c>
      <c r="DG1057" t="s">
        <v>1997</v>
      </c>
      <c r="DH1057">
        <v>1660320624.0999999</v>
      </c>
      <c r="DI1057">
        <v>1660320627.5999999</v>
      </c>
      <c r="DJ1057">
        <v>29</v>
      </c>
      <c r="DK1057">
        <v>-0.125</v>
      </c>
      <c r="DL1057">
        <v>1E-3</v>
      </c>
      <c r="DM1057">
        <v>1.32</v>
      </c>
      <c r="DN1057">
        <v>1.6E-2</v>
      </c>
      <c r="DO1057">
        <v>400</v>
      </c>
      <c r="DP1057">
        <v>25</v>
      </c>
      <c r="DQ1057">
        <v>0.25</v>
      </c>
      <c r="DR1057">
        <v>0.03</v>
      </c>
      <c r="DS1057">
        <v>15.684829674978159</v>
      </c>
      <c r="DT1057">
        <v>1.143080939383645</v>
      </c>
      <c r="DU1057">
        <v>0.10801103686975121</v>
      </c>
      <c r="DV1057">
        <v>0</v>
      </c>
      <c r="DW1057">
        <v>46.177281952175207</v>
      </c>
      <c r="DX1057">
        <v>0.95717529684662106</v>
      </c>
      <c r="DY1057">
        <v>0.10329208729768261</v>
      </c>
      <c r="DZ1057">
        <v>0</v>
      </c>
      <c r="EA1057">
        <v>-58.348470000000013</v>
      </c>
      <c r="EB1057">
        <v>-2.2222051167964549</v>
      </c>
      <c r="EC1057">
        <v>0.18147882548661171</v>
      </c>
      <c r="ED1057">
        <v>0</v>
      </c>
      <c r="EE1057">
        <v>797.37195568165839</v>
      </c>
      <c r="EF1057">
        <v>296.85074132800321</v>
      </c>
      <c r="EG1057">
        <v>28.61513286250522</v>
      </c>
      <c r="EH1057">
        <v>0</v>
      </c>
      <c r="EI1057">
        <v>2.6793144999999998</v>
      </c>
      <c r="EJ1057">
        <v>0.1854443527204501</v>
      </c>
      <c r="EK1057">
        <v>2.1011083973703031E-2</v>
      </c>
      <c r="EL1057">
        <v>0</v>
      </c>
      <c r="EM1057">
        <v>1.9401631309272349</v>
      </c>
      <c r="EN1057">
        <v>-3.1402931584191628E-2</v>
      </c>
      <c r="EO1057">
        <v>2.3438921044638419E-3</v>
      </c>
      <c r="EP1057">
        <v>1</v>
      </c>
      <c r="EQ1057">
        <v>1</v>
      </c>
      <c r="ER1057">
        <v>6</v>
      </c>
      <c r="ES1057" t="s">
        <v>879</v>
      </c>
      <c r="ET1057">
        <v>2.9424999999999999</v>
      </c>
      <c r="EU1057">
        <v>2.8012100000000002</v>
      </c>
      <c r="EV1057">
        <v>0.17754200000000001</v>
      </c>
      <c r="EW1057">
        <v>0.18337600000000001</v>
      </c>
      <c r="EX1057">
        <v>0.11781700000000001</v>
      </c>
      <c r="EY1057">
        <v>0.109459</v>
      </c>
      <c r="EZ1057">
        <v>16857.8</v>
      </c>
      <c r="FA1057">
        <v>17549.7</v>
      </c>
      <c r="FB1057">
        <v>23838.3</v>
      </c>
      <c r="FC1057">
        <v>25012.400000000001</v>
      </c>
      <c r="FD1057">
        <v>33664.800000000003</v>
      </c>
      <c r="FE1057">
        <v>35571</v>
      </c>
      <c r="FF1057">
        <v>43464.7</v>
      </c>
      <c r="FG1057">
        <v>46237</v>
      </c>
      <c r="FH1057">
        <v>1.8687800000000001</v>
      </c>
      <c r="FI1057">
        <v>1.8441700000000001</v>
      </c>
      <c r="FJ1057">
        <v>0.12280000000000001</v>
      </c>
      <c r="FK1057">
        <v>0</v>
      </c>
      <c r="FL1057">
        <v>29.5273</v>
      </c>
      <c r="FM1057">
        <v>999.9</v>
      </c>
      <c r="FN1057">
        <v>58.8</v>
      </c>
      <c r="FO1057">
        <v>36.4</v>
      </c>
      <c r="FP1057">
        <v>36.040799999999997</v>
      </c>
      <c r="FQ1057">
        <v>63.554900000000004</v>
      </c>
      <c r="FR1057">
        <v>23.345400000000001</v>
      </c>
      <c r="FS1057">
        <v>1</v>
      </c>
      <c r="FT1057">
        <v>0.39523399999999997</v>
      </c>
      <c r="FU1057">
        <v>1.1615</v>
      </c>
      <c r="FV1057">
        <v>20.317499999999999</v>
      </c>
      <c r="FW1057">
        <v>5.2119</v>
      </c>
      <c r="FX1057">
        <v>11.9053</v>
      </c>
      <c r="FY1057">
        <v>5.0029000000000003</v>
      </c>
      <c r="FZ1057">
        <v>3.2904</v>
      </c>
      <c r="GA1057">
        <v>9999</v>
      </c>
      <c r="GB1057">
        <v>9999</v>
      </c>
      <c r="GC1057">
        <v>9999</v>
      </c>
      <c r="GD1057">
        <v>999.9</v>
      </c>
      <c r="GE1057">
        <v>1.8595900000000001</v>
      </c>
      <c r="GF1057">
        <v>1.8546199999999999</v>
      </c>
      <c r="GG1057">
        <v>1.8577600000000001</v>
      </c>
      <c r="GH1057">
        <v>1.85623</v>
      </c>
      <c r="GI1057">
        <v>1.85501</v>
      </c>
      <c r="GJ1057">
        <v>1.85463</v>
      </c>
      <c r="GK1057">
        <v>1.85334</v>
      </c>
      <c r="GL1057">
        <v>1.85639</v>
      </c>
      <c r="GM1057">
        <v>0</v>
      </c>
      <c r="GN1057">
        <v>0</v>
      </c>
      <c r="GO1057">
        <v>0</v>
      </c>
      <c r="GP1057">
        <v>0</v>
      </c>
      <c r="GQ1057" t="s">
        <v>386</v>
      </c>
      <c r="GR1057" t="s">
        <v>387</v>
      </c>
      <c r="GS1057" t="s">
        <v>388</v>
      </c>
      <c r="GT1057" t="s">
        <v>388</v>
      </c>
      <c r="GU1057" t="s">
        <v>388</v>
      </c>
      <c r="GV1057" t="s">
        <v>388</v>
      </c>
      <c r="GW1057">
        <v>0</v>
      </c>
      <c r="GX1057">
        <v>100</v>
      </c>
      <c r="GY1057">
        <v>100</v>
      </c>
      <c r="GZ1057">
        <v>2.3199999999999998</v>
      </c>
      <c r="HA1057">
        <v>1.0200000000000001E-2</v>
      </c>
      <c r="HB1057">
        <v>0.38386874957061617</v>
      </c>
      <c r="HC1057">
        <v>2.7716384584972409E-3</v>
      </c>
      <c r="HD1057">
        <v>-1.1467119688665799E-6</v>
      </c>
      <c r="HE1057">
        <v>2.0626329066488061E-10</v>
      </c>
      <c r="HF1057">
        <v>-7.258975840326358E-2</v>
      </c>
      <c r="HG1057">
        <v>1.066993184659233E-2</v>
      </c>
      <c r="HH1057">
        <v>-3.4528890892081033E-4</v>
      </c>
      <c r="HI1057">
        <v>2.382551249023132E-6</v>
      </c>
      <c r="HJ1057">
        <v>1</v>
      </c>
      <c r="HK1057">
        <v>2115</v>
      </c>
      <c r="HL1057">
        <v>2</v>
      </c>
      <c r="HM1057">
        <v>30</v>
      </c>
      <c r="HN1057">
        <v>6.9</v>
      </c>
      <c r="HO1057">
        <v>6.9</v>
      </c>
      <c r="HP1057">
        <v>2.4719199999999999</v>
      </c>
      <c r="HQ1057">
        <v>2.3168899999999999</v>
      </c>
      <c r="HR1057">
        <v>1.4978</v>
      </c>
      <c r="HS1057">
        <v>2.2997999999999998</v>
      </c>
      <c r="HT1057">
        <v>1.5478499999999999</v>
      </c>
      <c r="HU1057">
        <v>2.2741699999999998</v>
      </c>
      <c r="HV1057">
        <v>39.4666</v>
      </c>
      <c r="HW1057">
        <v>13.6417</v>
      </c>
      <c r="HX1057">
        <v>18</v>
      </c>
      <c r="HY1057">
        <v>447.089</v>
      </c>
      <c r="HZ1057">
        <v>489.31799999999998</v>
      </c>
      <c r="IA1057">
        <v>27.7803</v>
      </c>
      <c r="IB1057">
        <v>32.083399999999997</v>
      </c>
      <c r="IC1057">
        <v>29.999700000000001</v>
      </c>
      <c r="ID1057">
        <v>31.9466</v>
      </c>
      <c r="IE1057">
        <v>32.040799999999997</v>
      </c>
      <c r="IF1057">
        <v>49.548699999999997</v>
      </c>
      <c r="IG1057">
        <v>33.957299999999996</v>
      </c>
      <c r="IH1057">
        <v>0</v>
      </c>
      <c r="II1057">
        <v>27.793199999999999</v>
      </c>
      <c r="IJ1057">
        <v>1193.92</v>
      </c>
      <c r="IK1057">
        <v>24.417999999999999</v>
      </c>
      <c r="IL1057">
        <v>100.50700000000001</v>
      </c>
      <c r="IM1057">
        <v>100.208</v>
      </c>
      <c r="IN1057" t="s">
        <v>3530</v>
      </c>
    </row>
    <row r="1058" spans="1:248" x14ac:dyDescent="0.2">
      <c r="A1058">
        <v>1042</v>
      </c>
      <c r="B1058">
        <v>1660321041.5999999</v>
      </c>
      <c r="C1058">
        <v>10075</v>
      </c>
      <c r="D1058" t="s">
        <v>2434</v>
      </c>
      <c r="E1058" t="s">
        <v>2435</v>
      </c>
      <c r="F1058">
        <v>1</v>
      </c>
      <c r="G1058" t="s">
        <v>1996</v>
      </c>
      <c r="H1058" t="s">
        <v>377</v>
      </c>
      <c r="I1058" t="s">
        <v>378</v>
      </c>
      <c r="J1058" t="s">
        <v>379</v>
      </c>
      <c r="K1058" t="s">
        <v>380</v>
      </c>
      <c r="L1058" t="s">
        <v>1996</v>
      </c>
      <c r="M1058" t="s">
        <v>382</v>
      </c>
      <c r="N1058">
        <v>1660321033.5999999</v>
      </c>
      <c r="O1058">
        <f t="shared" si="544"/>
        <v>2.326504301154211E-3</v>
      </c>
      <c r="P1058">
        <f t="shared" si="545"/>
        <v>2.3265043011542108</v>
      </c>
      <c r="Q1058">
        <f t="shared" si="546"/>
        <v>15.724834439457627</v>
      </c>
      <c r="R1058">
        <f t="shared" si="547"/>
        <v>1069.566875</v>
      </c>
      <c r="S1058">
        <f t="shared" si="548"/>
        <v>821.23029473693782</v>
      </c>
      <c r="T1058">
        <f t="shared" si="549"/>
        <v>81.834851448313856</v>
      </c>
      <c r="U1058">
        <f t="shared" si="550"/>
        <v>106.58136565419788</v>
      </c>
      <c r="V1058">
        <f t="shared" si="551"/>
        <v>0.11769388632133723</v>
      </c>
      <c r="W1058">
        <f t="shared" si="552"/>
        <v>2.9212642363713455</v>
      </c>
      <c r="X1058">
        <f t="shared" si="553"/>
        <v>0.11512169604684452</v>
      </c>
      <c r="Y1058">
        <f t="shared" si="554"/>
        <v>7.2177479026537539E-2</v>
      </c>
      <c r="Z1058">
        <f t="shared" si="555"/>
        <v>321.51568124999994</v>
      </c>
      <c r="AA1058">
        <f t="shared" si="556"/>
        <v>32.265074456169529</v>
      </c>
      <c r="AB1058">
        <f t="shared" si="557"/>
        <v>31.533762500000002</v>
      </c>
      <c r="AC1058">
        <f t="shared" si="558"/>
        <v>4.6505102472632851</v>
      </c>
      <c r="AD1058">
        <f t="shared" si="559"/>
        <v>60.182547339192595</v>
      </c>
      <c r="AE1058">
        <f t="shared" si="560"/>
        <v>2.7110786742185304</v>
      </c>
      <c r="AF1058">
        <f t="shared" si="561"/>
        <v>4.5047589277647582</v>
      </c>
      <c r="AG1058">
        <f t="shared" si="562"/>
        <v>1.9394315730447547</v>
      </c>
      <c r="AH1058">
        <f t="shared" si="563"/>
        <v>-102.59883968090071</v>
      </c>
      <c r="AI1058">
        <f t="shared" si="564"/>
        <v>-88.11829364751442</v>
      </c>
      <c r="AJ1058">
        <f t="shared" si="565"/>
        <v>-6.7907185087726001</v>
      </c>
      <c r="AK1058">
        <f t="shared" si="566"/>
        <v>124.0078294128122</v>
      </c>
      <c r="AL1058">
        <f t="shared" si="567"/>
        <v>46.189582431336582</v>
      </c>
      <c r="AM1058">
        <f t="shared" si="568"/>
        <v>2.3030246177622264</v>
      </c>
      <c r="AN1058">
        <f t="shared" si="569"/>
        <v>15.724834439457627</v>
      </c>
      <c r="AO1058">
        <v>1184.2052113541049</v>
      </c>
      <c r="AP1058">
        <v>1138.093696969697</v>
      </c>
      <c r="AQ1058">
        <v>5.1486653249643171</v>
      </c>
      <c r="AR1058">
        <v>66.056811601181195</v>
      </c>
      <c r="AS1058">
        <f t="shared" si="570"/>
        <v>2.3265043011542108</v>
      </c>
      <c r="AT1058">
        <v>24.48682858693612</v>
      </c>
      <c r="AU1058">
        <v>27.20217454545454</v>
      </c>
      <c r="AV1058">
        <v>-3.954628689849997E-5</v>
      </c>
      <c r="AW1058">
        <v>80.9492581005711</v>
      </c>
      <c r="AX1058">
        <v>43</v>
      </c>
      <c r="AY1058">
        <v>9</v>
      </c>
      <c r="AZ1058">
        <f t="shared" si="571"/>
        <v>1</v>
      </c>
      <c r="BA1058">
        <f t="shared" si="572"/>
        <v>0</v>
      </c>
      <c r="BB1058">
        <f t="shared" si="573"/>
        <v>51940.192043672745</v>
      </c>
      <c r="BC1058">
        <f t="shared" si="574"/>
        <v>1999.994375</v>
      </c>
      <c r="BD1058">
        <f t="shared" si="575"/>
        <v>1681.195575</v>
      </c>
      <c r="BE1058">
        <f t="shared" si="576"/>
        <v>0.84060015168792657</v>
      </c>
      <c r="BF1058">
        <f t="shared" si="577"/>
        <v>0.16075829275769835</v>
      </c>
      <c r="BG1058">
        <v>6</v>
      </c>
      <c r="BH1058">
        <v>0.5</v>
      </c>
      <c r="BI1058" t="s">
        <v>383</v>
      </c>
      <c r="BJ1058">
        <v>2</v>
      </c>
      <c r="BK1058" t="b">
        <v>1</v>
      </c>
      <c r="BL1058">
        <v>1660321033.5999999</v>
      </c>
      <c r="BM1058">
        <v>1069.566875</v>
      </c>
      <c r="BN1058">
        <v>1127.9337499999999</v>
      </c>
      <c r="BO1058">
        <v>27.206256249999999</v>
      </c>
      <c r="BP1058">
        <v>24.518574999999998</v>
      </c>
      <c r="BQ1058">
        <v>1067.28125</v>
      </c>
      <c r="BR1058">
        <v>27.196124999999999</v>
      </c>
      <c r="BS1058">
        <v>500.14143749999999</v>
      </c>
      <c r="BT1058">
        <v>99.549012500000003</v>
      </c>
      <c r="BU1058">
        <v>0.100077375</v>
      </c>
      <c r="BV1058">
        <v>30.974250000000001</v>
      </c>
      <c r="BW1058">
        <v>31.533762500000002</v>
      </c>
      <c r="BX1058">
        <v>999.9</v>
      </c>
      <c r="BY1058">
        <v>0</v>
      </c>
      <c r="BZ1058">
        <v>0</v>
      </c>
      <c r="CA1058">
        <v>9997.9337500000001</v>
      </c>
      <c r="CB1058">
        <v>0</v>
      </c>
      <c r="CC1058">
        <v>15.15254375</v>
      </c>
      <c r="CD1058">
        <v>-58.366606249999997</v>
      </c>
      <c r="CE1058">
        <v>1099.47875</v>
      </c>
      <c r="CF1058">
        <v>1156.2825</v>
      </c>
      <c r="CG1058">
        <v>2.6876787499999999</v>
      </c>
      <c r="CH1058">
        <v>1127.9337499999999</v>
      </c>
      <c r="CI1058">
        <v>24.518574999999998</v>
      </c>
      <c r="CJ1058">
        <v>2.7083556249999998</v>
      </c>
      <c r="CK1058">
        <v>2.4407999999999999</v>
      </c>
      <c r="CL1058">
        <v>22.335899999999999</v>
      </c>
      <c r="CM1058">
        <v>20.637025000000001</v>
      </c>
      <c r="CN1058">
        <v>1999.994375</v>
      </c>
      <c r="CO1058">
        <v>0.97999599999999998</v>
      </c>
      <c r="CP1058">
        <v>2.00042E-2</v>
      </c>
      <c r="CQ1058">
        <v>0</v>
      </c>
      <c r="CR1058">
        <v>2.8725000000000001</v>
      </c>
      <c r="CS1058">
        <v>0</v>
      </c>
      <c r="CT1058">
        <v>29070.543750000001</v>
      </c>
      <c r="CU1058">
        <v>17412.243750000001</v>
      </c>
      <c r="CV1058">
        <v>42.375</v>
      </c>
      <c r="CW1058">
        <v>43.311999999999998</v>
      </c>
      <c r="CX1058">
        <v>42.3395625</v>
      </c>
      <c r="CY1058">
        <v>41.753875000000001</v>
      </c>
      <c r="CZ1058">
        <v>42.343499999999999</v>
      </c>
      <c r="DA1058">
        <v>1959.984375</v>
      </c>
      <c r="DB1058">
        <v>40.01</v>
      </c>
      <c r="DC1058">
        <v>0</v>
      </c>
      <c r="DD1058">
        <v>1660321039.8</v>
      </c>
      <c r="DE1058">
        <v>0</v>
      </c>
      <c r="DF1058">
        <v>1660320627.5999999</v>
      </c>
      <c r="DG1058" t="s">
        <v>1997</v>
      </c>
      <c r="DH1058">
        <v>1660320624.0999999</v>
      </c>
      <c r="DI1058">
        <v>1660320627.5999999</v>
      </c>
      <c r="DJ1058">
        <v>29</v>
      </c>
      <c r="DK1058">
        <v>-0.125</v>
      </c>
      <c r="DL1058">
        <v>1E-3</v>
      </c>
      <c r="DM1058">
        <v>1.32</v>
      </c>
      <c r="DN1058">
        <v>1.6E-2</v>
      </c>
      <c r="DO1058">
        <v>400</v>
      </c>
      <c r="DP1058">
        <v>25</v>
      </c>
      <c r="DQ1058">
        <v>0.25</v>
      </c>
      <c r="DR1058">
        <v>0.03</v>
      </c>
      <c r="DS1058">
        <v>15.684829674978159</v>
      </c>
      <c r="DT1058">
        <v>1.143080939383645</v>
      </c>
      <c r="DU1058">
        <v>0.10801103686975121</v>
      </c>
      <c r="DV1058">
        <v>0</v>
      </c>
      <c r="DW1058">
        <v>46.177281952175207</v>
      </c>
      <c r="DX1058">
        <v>0.95717529684662106</v>
      </c>
      <c r="DY1058">
        <v>0.10329208729768261</v>
      </c>
      <c r="DZ1058">
        <v>0</v>
      </c>
      <c r="EA1058">
        <v>-58.348470000000013</v>
      </c>
      <c r="EB1058">
        <v>-2.2222051167964549</v>
      </c>
      <c r="EC1058">
        <v>0.18147882548661171</v>
      </c>
      <c r="ED1058">
        <v>0</v>
      </c>
      <c r="EE1058">
        <v>797.37195568165839</v>
      </c>
      <c r="EF1058">
        <v>296.85074132800321</v>
      </c>
      <c r="EG1058">
        <v>28.61513286250522</v>
      </c>
      <c r="EH1058">
        <v>0</v>
      </c>
      <c r="EI1058">
        <v>2.6793144999999998</v>
      </c>
      <c r="EJ1058">
        <v>0.1854443527204501</v>
      </c>
      <c r="EK1058">
        <v>2.1011083973703031E-2</v>
      </c>
      <c r="EL1058">
        <v>0</v>
      </c>
      <c r="EM1058">
        <v>1.9401631309272349</v>
      </c>
      <c r="EN1058">
        <v>-3.1402931584191628E-2</v>
      </c>
      <c r="EO1058">
        <v>2.3438921044638419E-3</v>
      </c>
      <c r="EP1058">
        <v>1</v>
      </c>
      <c r="EQ1058">
        <v>1</v>
      </c>
      <c r="ER1058">
        <v>6</v>
      </c>
      <c r="ES1058" t="s">
        <v>879</v>
      </c>
      <c r="ET1058">
        <v>2.9424899999999998</v>
      </c>
      <c r="EU1058">
        <v>2.8014000000000001</v>
      </c>
      <c r="EV1058">
        <v>0.178041</v>
      </c>
      <c r="EW1058">
        <v>0.183869</v>
      </c>
      <c r="EX1058">
        <v>0.11780599999999999</v>
      </c>
      <c r="EY1058">
        <v>0.109456</v>
      </c>
      <c r="EZ1058">
        <v>16847.5</v>
      </c>
      <c r="FA1058">
        <v>17539.2</v>
      </c>
      <c r="FB1058">
        <v>23838.2</v>
      </c>
      <c r="FC1058">
        <v>25012.5</v>
      </c>
      <c r="FD1058">
        <v>33665.199999999997</v>
      </c>
      <c r="FE1058">
        <v>35571</v>
      </c>
      <c r="FF1058">
        <v>43464.7</v>
      </c>
      <c r="FG1058">
        <v>46236.9</v>
      </c>
      <c r="FH1058">
        <v>1.8689499999999999</v>
      </c>
      <c r="FI1058">
        <v>1.84433</v>
      </c>
      <c r="FJ1058">
        <v>0.12286</v>
      </c>
      <c r="FK1058">
        <v>0</v>
      </c>
      <c r="FL1058">
        <v>29.526199999999999</v>
      </c>
      <c r="FM1058">
        <v>999.9</v>
      </c>
      <c r="FN1058">
        <v>58.8</v>
      </c>
      <c r="FO1058">
        <v>36.4</v>
      </c>
      <c r="FP1058">
        <v>36.036900000000003</v>
      </c>
      <c r="FQ1058">
        <v>63.3949</v>
      </c>
      <c r="FR1058">
        <v>23.337299999999999</v>
      </c>
      <c r="FS1058">
        <v>1</v>
      </c>
      <c r="FT1058">
        <v>0.395117</v>
      </c>
      <c r="FU1058">
        <v>1.1635</v>
      </c>
      <c r="FV1058">
        <v>20.317399999999999</v>
      </c>
      <c r="FW1058">
        <v>5.2122000000000002</v>
      </c>
      <c r="FX1058">
        <v>11.905099999999999</v>
      </c>
      <c r="FY1058">
        <v>5.0028499999999996</v>
      </c>
      <c r="FZ1058">
        <v>3.2903500000000001</v>
      </c>
      <c r="GA1058">
        <v>9999</v>
      </c>
      <c r="GB1058">
        <v>9999</v>
      </c>
      <c r="GC1058">
        <v>9999</v>
      </c>
      <c r="GD1058">
        <v>999.9</v>
      </c>
      <c r="GE1058">
        <v>1.8595900000000001</v>
      </c>
      <c r="GF1058">
        <v>1.8546400000000001</v>
      </c>
      <c r="GG1058">
        <v>1.8577600000000001</v>
      </c>
      <c r="GH1058">
        <v>1.8562399999999999</v>
      </c>
      <c r="GI1058">
        <v>1.85501</v>
      </c>
      <c r="GJ1058">
        <v>1.8546400000000001</v>
      </c>
      <c r="GK1058">
        <v>1.8533599999999999</v>
      </c>
      <c r="GL1058">
        <v>1.85642</v>
      </c>
      <c r="GM1058">
        <v>0</v>
      </c>
      <c r="GN1058">
        <v>0</v>
      </c>
      <c r="GO1058">
        <v>0</v>
      </c>
      <c r="GP1058">
        <v>0</v>
      </c>
      <c r="GQ1058" t="s">
        <v>386</v>
      </c>
      <c r="GR1058" t="s">
        <v>387</v>
      </c>
      <c r="GS1058" t="s">
        <v>388</v>
      </c>
      <c r="GT1058" t="s">
        <v>388</v>
      </c>
      <c r="GU1058" t="s">
        <v>388</v>
      </c>
      <c r="GV1058" t="s">
        <v>388</v>
      </c>
      <c r="GW1058">
        <v>0</v>
      </c>
      <c r="GX1058">
        <v>100</v>
      </c>
      <c r="GY1058">
        <v>100</v>
      </c>
      <c r="GZ1058">
        <v>2.33</v>
      </c>
      <c r="HA1058">
        <v>1.01E-2</v>
      </c>
      <c r="HB1058">
        <v>0.38386874957061617</v>
      </c>
      <c r="HC1058">
        <v>2.7716384584972409E-3</v>
      </c>
      <c r="HD1058">
        <v>-1.1467119688665799E-6</v>
      </c>
      <c r="HE1058">
        <v>2.0626329066488061E-10</v>
      </c>
      <c r="HF1058">
        <v>-7.258975840326358E-2</v>
      </c>
      <c r="HG1058">
        <v>1.066993184659233E-2</v>
      </c>
      <c r="HH1058">
        <v>-3.4528890892081033E-4</v>
      </c>
      <c r="HI1058">
        <v>2.382551249023132E-6</v>
      </c>
      <c r="HJ1058">
        <v>1</v>
      </c>
      <c r="HK1058">
        <v>2115</v>
      </c>
      <c r="HL1058">
        <v>2</v>
      </c>
      <c r="HM1058">
        <v>30</v>
      </c>
      <c r="HN1058">
        <v>7</v>
      </c>
      <c r="HO1058">
        <v>6.9</v>
      </c>
      <c r="HP1058">
        <v>2.48047</v>
      </c>
      <c r="HQ1058">
        <v>2.3010299999999999</v>
      </c>
      <c r="HR1058">
        <v>1.4978</v>
      </c>
      <c r="HS1058">
        <v>2.2997999999999998</v>
      </c>
      <c r="HT1058">
        <v>1.5478499999999999</v>
      </c>
      <c r="HU1058">
        <v>2.3974600000000001</v>
      </c>
      <c r="HV1058">
        <v>39.4666</v>
      </c>
      <c r="HW1058">
        <v>13.667999999999999</v>
      </c>
      <c r="HX1058">
        <v>18</v>
      </c>
      <c r="HY1058">
        <v>447.18299999999999</v>
      </c>
      <c r="HZ1058">
        <v>489.41300000000001</v>
      </c>
      <c r="IA1058">
        <v>27.785</v>
      </c>
      <c r="IB1058">
        <v>32.083399999999997</v>
      </c>
      <c r="IC1058">
        <v>29.999700000000001</v>
      </c>
      <c r="ID1058">
        <v>31.946000000000002</v>
      </c>
      <c r="IE1058">
        <v>32.040100000000002</v>
      </c>
      <c r="IF1058">
        <v>49.664000000000001</v>
      </c>
      <c r="IG1058">
        <v>33.957299999999996</v>
      </c>
      <c r="IH1058">
        <v>0</v>
      </c>
      <c r="II1058">
        <v>27.793199999999999</v>
      </c>
      <c r="IJ1058">
        <v>1203.94</v>
      </c>
      <c r="IK1058">
        <v>24.418700000000001</v>
      </c>
      <c r="IL1058">
        <v>100.50700000000001</v>
      </c>
      <c r="IM1058">
        <v>100.208</v>
      </c>
      <c r="IN1058" t="s">
        <v>3530</v>
      </c>
    </row>
    <row r="1059" spans="1:248" x14ac:dyDescent="0.2">
      <c r="A1059">
        <v>1043</v>
      </c>
      <c r="B1059">
        <v>1660321042.5999999</v>
      </c>
      <c r="C1059">
        <v>10076</v>
      </c>
      <c r="D1059" t="s">
        <v>2436</v>
      </c>
      <c r="E1059" t="s">
        <v>2437</v>
      </c>
      <c r="F1059">
        <v>1</v>
      </c>
      <c r="G1059" t="s">
        <v>1996</v>
      </c>
      <c r="H1059" t="s">
        <v>377</v>
      </c>
      <c r="I1059" t="s">
        <v>378</v>
      </c>
      <c r="J1059" t="s">
        <v>379</v>
      </c>
      <c r="K1059" t="s">
        <v>380</v>
      </c>
      <c r="L1059" t="s">
        <v>1996</v>
      </c>
      <c r="M1059" t="s">
        <v>382</v>
      </c>
      <c r="N1059">
        <v>1660321035.099999</v>
      </c>
      <c r="O1059">
        <f t="shared" si="544"/>
        <v>2.3268975308758828E-3</v>
      </c>
      <c r="P1059">
        <f t="shared" si="545"/>
        <v>2.326897530875883</v>
      </c>
      <c r="Q1059">
        <f t="shared" si="546"/>
        <v>15.854350282361457</v>
      </c>
      <c r="R1059">
        <f t="shared" si="547"/>
        <v>1077.0746666666671</v>
      </c>
      <c r="S1059">
        <f t="shared" si="548"/>
        <v>826.84649151592146</v>
      </c>
      <c r="T1059">
        <f t="shared" si="549"/>
        <v>82.394460154268629</v>
      </c>
      <c r="U1059">
        <f t="shared" si="550"/>
        <v>107.32945790594798</v>
      </c>
      <c r="V1059">
        <f t="shared" si="551"/>
        <v>0.11775076492509794</v>
      </c>
      <c r="W1059">
        <f t="shared" si="552"/>
        <v>2.9217943713408085</v>
      </c>
      <c r="X1059">
        <f t="shared" si="553"/>
        <v>0.11517657334003667</v>
      </c>
      <c r="Y1059">
        <f t="shared" si="554"/>
        <v>7.2211952121117223E-2</v>
      </c>
      <c r="Z1059">
        <f t="shared" si="555"/>
        <v>321.51615340000001</v>
      </c>
      <c r="AA1059">
        <f t="shared" si="556"/>
        <v>32.263322146303459</v>
      </c>
      <c r="AB1059">
        <f t="shared" si="557"/>
        <v>31.53161333333334</v>
      </c>
      <c r="AC1059">
        <f t="shared" si="558"/>
        <v>4.6499426330354252</v>
      </c>
      <c r="AD1059">
        <f t="shared" si="559"/>
        <v>60.188017745579046</v>
      </c>
      <c r="AE1059">
        <f t="shared" si="560"/>
        <v>2.7111029698754514</v>
      </c>
      <c r="AF1059">
        <f t="shared" si="561"/>
        <v>4.5043898626726051</v>
      </c>
      <c r="AG1059">
        <f t="shared" si="562"/>
        <v>1.9388396631599738</v>
      </c>
      <c r="AH1059">
        <f t="shared" si="563"/>
        <v>-102.61618111162643</v>
      </c>
      <c r="AI1059">
        <f t="shared" si="564"/>
        <v>-88.022052028950469</v>
      </c>
      <c r="AJ1059">
        <f t="shared" si="565"/>
        <v>-6.7819510935741665</v>
      </c>
      <c r="AK1059">
        <f t="shared" si="566"/>
        <v>124.09596916584897</v>
      </c>
      <c r="AL1059">
        <f t="shared" si="567"/>
        <v>46.217186786295457</v>
      </c>
      <c r="AM1059">
        <f t="shared" si="568"/>
        <v>2.3072174289929568</v>
      </c>
      <c r="AN1059">
        <f t="shared" si="569"/>
        <v>15.854350282361457</v>
      </c>
      <c r="AO1059">
        <v>1189.370513572112</v>
      </c>
      <c r="AP1059">
        <v>1143.196181818181</v>
      </c>
      <c r="AQ1059">
        <v>5.1301328673289293</v>
      </c>
      <c r="AR1059">
        <v>66.056811601181195</v>
      </c>
      <c r="AS1059">
        <f t="shared" si="570"/>
        <v>2.326897530875883</v>
      </c>
      <c r="AT1059">
        <v>24.483107827236779</v>
      </c>
      <c r="AU1059">
        <v>27.199056363636359</v>
      </c>
      <c r="AV1059">
        <v>-6.1830064248733689E-5</v>
      </c>
      <c r="AW1059">
        <v>80.9492581005711</v>
      </c>
      <c r="AX1059">
        <v>43</v>
      </c>
      <c r="AY1059">
        <v>9</v>
      </c>
      <c r="AZ1059">
        <f t="shared" si="571"/>
        <v>1</v>
      </c>
      <c r="BA1059">
        <f t="shared" si="572"/>
        <v>0</v>
      </c>
      <c r="BB1059">
        <f t="shared" si="573"/>
        <v>51955.516425236325</v>
      </c>
      <c r="BC1059">
        <f t="shared" si="574"/>
        <v>1999.997333333333</v>
      </c>
      <c r="BD1059">
        <f t="shared" si="575"/>
        <v>1681.1980599999999</v>
      </c>
      <c r="BE1059">
        <f t="shared" si="576"/>
        <v>0.84060015080020112</v>
      </c>
      <c r="BF1059">
        <f t="shared" si="577"/>
        <v>0.16075829104438807</v>
      </c>
      <c r="BG1059">
        <v>6</v>
      </c>
      <c r="BH1059">
        <v>0.5</v>
      </c>
      <c r="BI1059" t="s">
        <v>383</v>
      </c>
      <c r="BJ1059">
        <v>2</v>
      </c>
      <c r="BK1059" t="b">
        <v>1</v>
      </c>
      <c r="BL1059">
        <v>1660321035.099999</v>
      </c>
      <c r="BM1059">
        <v>1077.0746666666671</v>
      </c>
      <c r="BN1059">
        <v>1135.500666666667</v>
      </c>
      <c r="BO1059">
        <v>27.206513333333341</v>
      </c>
      <c r="BP1059">
        <v>24.513946666666659</v>
      </c>
      <c r="BQ1059">
        <v>1074.7813333333329</v>
      </c>
      <c r="BR1059">
        <v>27.19639333333334</v>
      </c>
      <c r="BS1059">
        <v>500.14273333333341</v>
      </c>
      <c r="BT1059">
        <v>99.548980000000014</v>
      </c>
      <c r="BU1059">
        <v>0.1000612666666667</v>
      </c>
      <c r="BV1059">
        <v>30.972813333333331</v>
      </c>
      <c r="BW1059">
        <v>31.53161333333334</v>
      </c>
      <c r="BX1059">
        <v>999.89999999999986</v>
      </c>
      <c r="BY1059">
        <v>0</v>
      </c>
      <c r="BZ1059">
        <v>0</v>
      </c>
      <c r="CA1059">
        <v>10000.96333333333</v>
      </c>
      <c r="CB1059">
        <v>0</v>
      </c>
      <c r="CC1059">
        <v>15.12003333333333</v>
      </c>
      <c r="CD1059">
        <v>-58.425366666666669</v>
      </c>
      <c r="CE1059">
        <v>1107.196666666666</v>
      </c>
      <c r="CF1059">
        <v>1164.0340000000001</v>
      </c>
      <c r="CG1059">
        <v>2.692574</v>
      </c>
      <c r="CH1059">
        <v>1135.500666666667</v>
      </c>
      <c r="CI1059">
        <v>24.513946666666659</v>
      </c>
      <c r="CJ1059">
        <v>2.7083806666666672</v>
      </c>
      <c r="CK1059">
        <v>2.4403380000000001</v>
      </c>
      <c r="CL1059">
        <v>22.336053333333329</v>
      </c>
      <c r="CM1059">
        <v>20.633953333333331</v>
      </c>
      <c r="CN1059">
        <v>1999.997333333333</v>
      </c>
      <c r="CO1059">
        <v>0.97999599999999998</v>
      </c>
      <c r="CP1059">
        <v>2.000420000000001E-2</v>
      </c>
      <c r="CQ1059">
        <v>0</v>
      </c>
      <c r="CR1059">
        <v>2.8029333333333328</v>
      </c>
      <c r="CS1059">
        <v>0</v>
      </c>
      <c r="CT1059">
        <v>29072.02</v>
      </c>
      <c r="CU1059">
        <v>17412.259999999998</v>
      </c>
      <c r="CV1059">
        <v>42.375</v>
      </c>
      <c r="CW1059">
        <v>43.311999999999998</v>
      </c>
      <c r="CX1059">
        <v>42.345599999999997</v>
      </c>
      <c r="CY1059">
        <v>41.758266666666671</v>
      </c>
      <c r="CZ1059">
        <v>42.349799999999988</v>
      </c>
      <c r="DA1059">
        <v>1959.987333333333</v>
      </c>
      <c r="DB1059">
        <v>40.01</v>
      </c>
      <c r="DC1059">
        <v>0</v>
      </c>
      <c r="DD1059">
        <v>1660321041</v>
      </c>
      <c r="DE1059">
        <v>0</v>
      </c>
      <c r="DF1059">
        <v>1660320627.5999999</v>
      </c>
      <c r="DG1059" t="s">
        <v>1997</v>
      </c>
      <c r="DH1059">
        <v>1660320624.0999999</v>
      </c>
      <c r="DI1059">
        <v>1660320627.5999999</v>
      </c>
      <c r="DJ1059">
        <v>29</v>
      </c>
      <c r="DK1059">
        <v>-0.125</v>
      </c>
      <c r="DL1059">
        <v>1E-3</v>
      </c>
      <c r="DM1059">
        <v>1.32</v>
      </c>
      <c r="DN1059">
        <v>1.6E-2</v>
      </c>
      <c r="DO1059">
        <v>400</v>
      </c>
      <c r="DP1059">
        <v>25</v>
      </c>
      <c r="DQ1059">
        <v>0.25</v>
      </c>
      <c r="DR1059">
        <v>0.03</v>
      </c>
      <c r="DS1059">
        <v>15.694753145440259</v>
      </c>
      <c r="DT1059">
        <v>0.7528189743201873</v>
      </c>
      <c r="DU1059">
        <v>0.10030350448647581</v>
      </c>
      <c r="DV1059">
        <v>0</v>
      </c>
      <c r="DW1059">
        <v>46.193252705205907</v>
      </c>
      <c r="DX1059">
        <v>0.7805693037448127</v>
      </c>
      <c r="DY1059">
        <v>9.8919190410965113E-2</v>
      </c>
      <c r="DZ1059">
        <v>0</v>
      </c>
      <c r="EA1059">
        <v>-58.38251935483872</v>
      </c>
      <c r="EB1059">
        <v>-2.0899064516127348</v>
      </c>
      <c r="EC1059">
        <v>0.17840528420380919</v>
      </c>
      <c r="ED1059">
        <v>0</v>
      </c>
      <c r="EE1059">
        <v>807.8811427543933</v>
      </c>
      <c r="EF1059">
        <v>294.71614427818042</v>
      </c>
      <c r="EG1059">
        <v>28.396837854066419</v>
      </c>
      <c r="EH1059">
        <v>0</v>
      </c>
      <c r="EI1059">
        <v>2.6832551219512188</v>
      </c>
      <c r="EJ1059">
        <v>0.2054632055749129</v>
      </c>
      <c r="EK1059">
        <v>2.294213985404784E-2</v>
      </c>
      <c r="EL1059">
        <v>0</v>
      </c>
      <c r="EM1059">
        <v>1.9392960632883141</v>
      </c>
      <c r="EN1059">
        <v>-2.945030356827601E-2</v>
      </c>
      <c r="EO1059">
        <v>2.24398329641789E-3</v>
      </c>
      <c r="EP1059">
        <v>1</v>
      </c>
      <c r="EQ1059">
        <v>1</v>
      </c>
      <c r="ER1059">
        <v>6</v>
      </c>
      <c r="ES1059" t="s">
        <v>879</v>
      </c>
      <c r="ET1059">
        <v>2.9425599999999998</v>
      </c>
      <c r="EU1059">
        <v>2.8013599999999999</v>
      </c>
      <c r="EV1059">
        <v>0.17854300000000001</v>
      </c>
      <c r="EW1059">
        <v>0.18435599999999999</v>
      </c>
      <c r="EX1059">
        <v>0.117798</v>
      </c>
      <c r="EY1059">
        <v>0.109455</v>
      </c>
      <c r="EZ1059">
        <v>16837.2</v>
      </c>
      <c r="FA1059">
        <v>17528.7</v>
      </c>
      <c r="FB1059">
        <v>23838.1</v>
      </c>
      <c r="FC1059">
        <v>25012.5</v>
      </c>
      <c r="FD1059">
        <v>33665.4</v>
      </c>
      <c r="FE1059">
        <v>35571.1</v>
      </c>
      <c r="FF1059">
        <v>43464.6</v>
      </c>
      <c r="FG1059">
        <v>46237</v>
      </c>
      <c r="FH1059">
        <v>1.8693500000000001</v>
      </c>
      <c r="FI1059">
        <v>1.84433</v>
      </c>
      <c r="FJ1059">
        <v>0.123128</v>
      </c>
      <c r="FK1059">
        <v>0</v>
      </c>
      <c r="FL1059">
        <v>29.524799999999999</v>
      </c>
      <c r="FM1059">
        <v>999.9</v>
      </c>
      <c r="FN1059">
        <v>58.8</v>
      </c>
      <c r="FO1059">
        <v>36.4</v>
      </c>
      <c r="FP1059">
        <v>36.039200000000001</v>
      </c>
      <c r="FQ1059">
        <v>63.594900000000003</v>
      </c>
      <c r="FR1059">
        <v>22.668299999999999</v>
      </c>
      <c r="FS1059">
        <v>1</v>
      </c>
      <c r="FT1059">
        <v>0.39501500000000001</v>
      </c>
      <c r="FU1059">
        <v>1.16717</v>
      </c>
      <c r="FV1059">
        <v>20.317299999999999</v>
      </c>
      <c r="FW1059">
        <v>5.2120499999999996</v>
      </c>
      <c r="FX1059">
        <v>11.9056</v>
      </c>
      <c r="FY1059">
        <v>5.0027499999999998</v>
      </c>
      <c r="FZ1059">
        <v>3.2902999999999998</v>
      </c>
      <c r="GA1059">
        <v>9999</v>
      </c>
      <c r="GB1059">
        <v>9999</v>
      </c>
      <c r="GC1059">
        <v>9999</v>
      </c>
      <c r="GD1059">
        <v>999.9</v>
      </c>
      <c r="GE1059">
        <v>1.8595900000000001</v>
      </c>
      <c r="GF1059">
        <v>1.85467</v>
      </c>
      <c r="GG1059">
        <v>1.85778</v>
      </c>
      <c r="GH1059">
        <v>1.85625</v>
      </c>
      <c r="GI1059">
        <v>1.8550199999999999</v>
      </c>
      <c r="GJ1059">
        <v>1.85466</v>
      </c>
      <c r="GK1059">
        <v>1.85338</v>
      </c>
      <c r="GL1059">
        <v>1.8564400000000001</v>
      </c>
      <c r="GM1059">
        <v>0</v>
      </c>
      <c r="GN1059">
        <v>0</v>
      </c>
      <c r="GO1059">
        <v>0</v>
      </c>
      <c r="GP1059">
        <v>0</v>
      </c>
      <c r="GQ1059" t="s">
        <v>386</v>
      </c>
      <c r="GR1059" t="s">
        <v>387</v>
      </c>
      <c r="GS1059" t="s">
        <v>388</v>
      </c>
      <c r="GT1059" t="s">
        <v>388</v>
      </c>
      <c r="GU1059" t="s">
        <v>388</v>
      </c>
      <c r="GV1059" t="s">
        <v>388</v>
      </c>
      <c r="GW1059">
        <v>0</v>
      </c>
      <c r="GX1059">
        <v>100</v>
      </c>
      <c r="GY1059">
        <v>100</v>
      </c>
      <c r="GZ1059">
        <v>2.33</v>
      </c>
      <c r="HA1059">
        <v>1.01E-2</v>
      </c>
      <c r="HB1059">
        <v>0.38386874957061617</v>
      </c>
      <c r="HC1059">
        <v>2.7716384584972409E-3</v>
      </c>
      <c r="HD1059">
        <v>-1.1467119688665799E-6</v>
      </c>
      <c r="HE1059">
        <v>2.0626329066488061E-10</v>
      </c>
      <c r="HF1059">
        <v>-7.258975840326358E-2</v>
      </c>
      <c r="HG1059">
        <v>1.066993184659233E-2</v>
      </c>
      <c r="HH1059">
        <v>-3.4528890892081033E-4</v>
      </c>
      <c r="HI1059">
        <v>2.382551249023132E-6</v>
      </c>
      <c r="HJ1059">
        <v>1</v>
      </c>
      <c r="HK1059">
        <v>2115</v>
      </c>
      <c r="HL1059">
        <v>2</v>
      </c>
      <c r="HM1059">
        <v>30</v>
      </c>
      <c r="HN1059">
        <v>7</v>
      </c>
      <c r="HO1059">
        <v>6.9</v>
      </c>
      <c r="HP1059">
        <v>2.4890099999999999</v>
      </c>
      <c r="HQ1059">
        <v>2.2949199999999998</v>
      </c>
      <c r="HR1059">
        <v>1.4978</v>
      </c>
      <c r="HS1059">
        <v>2.2997999999999998</v>
      </c>
      <c r="HT1059">
        <v>1.5478499999999999</v>
      </c>
      <c r="HU1059">
        <v>2.4377399999999998</v>
      </c>
      <c r="HV1059">
        <v>39.4666</v>
      </c>
      <c r="HW1059">
        <v>13.6592</v>
      </c>
      <c r="HX1059">
        <v>18</v>
      </c>
      <c r="HY1059">
        <v>447.4</v>
      </c>
      <c r="HZ1059">
        <v>489.40699999999998</v>
      </c>
      <c r="IA1059">
        <v>27.789899999999999</v>
      </c>
      <c r="IB1059">
        <v>32.083399999999997</v>
      </c>
      <c r="IC1059">
        <v>29.9998</v>
      </c>
      <c r="ID1059">
        <v>31.9452</v>
      </c>
      <c r="IE1059">
        <v>32.039499999999997</v>
      </c>
      <c r="IF1059">
        <v>49.898400000000002</v>
      </c>
      <c r="IG1059">
        <v>33.957299999999996</v>
      </c>
      <c r="IH1059">
        <v>0</v>
      </c>
      <c r="II1059">
        <v>27.8155</v>
      </c>
      <c r="IJ1059">
        <v>1203.94</v>
      </c>
      <c r="IK1059">
        <v>24.415800000000001</v>
      </c>
      <c r="IL1059">
        <v>100.50700000000001</v>
      </c>
      <c r="IM1059">
        <v>100.208</v>
      </c>
      <c r="IN1059" t="s">
        <v>3530</v>
      </c>
    </row>
    <row r="1060" spans="1:248" x14ac:dyDescent="0.2">
      <c r="A1060">
        <v>1044</v>
      </c>
      <c r="B1060">
        <v>1660321043.5999999</v>
      </c>
      <c r="C1060">
        <v>10077</v>
      </c>
      <c r="D1060" t="s">
        <v>2438</v>
      </c>
      <c r="E1060" t="s">
        <v>2439</v>
      </c>
      <c r="F1060">
        <v>1</v>
      </c>
      <c r="G1060" t="s">
        <v>1996</v>
      </c>
      <c r="H1060" t="s">
        <v>377</v>
      </c>
      <c r="I1060" t="s">
        <v>378</v>
      </c>
      <c r="J1060" t="s">
        <v>379</v>
      </c>
      <c r="K1060" t="s">
        <v>380</v>
      </c>
      <c r="L1060" t="s">
        <v>1996</v>
      </c>
      <c r="M1060" t="s">
        <v>382</v>
      </c>
      <c r="N1060">
        <v>1660321035.5999999</v>
      </c>
      <c r="O1060">
        <f t="shared" si="544"/>
        <v>2.3255317274586151E-3</v>
      </c>
      <c r="P1060">
        <f t="shared" si="545"/>
        <v>2.3255317274586149</v>
      </c>
      <c r="Q1060">
        <f t="shared" si="546"/>
        <v>15.869596950264606</v>
      </c>
      <c r="R1060">
        <f t="shared" si="547"/>
        <v>1079.578125</v>
      </c>
      <c r="S1060">
        <f t="shared" si="548"/>
        <v>828.93600279538919</v>
      </c>
      <c r="T1060">
        <f t="shared" si="549"/>
        <v>82.602692546164903</v>
      </c>
      <c r="U1060">
        <f t="shared" si="550"/>
        <v>107.57894413828711</v>
      </c>
      <c r="V1060">
        <f t="shared" si="551"/>
        <v>0.11768035628430021</v>
      </c>
      <c r="W1060">
        <f t="shared" si="552"/>
        <v>2.921921015641789</v>
      </c>
      <c r="X1060">
        <f t="shared" si="553"/>
        <v>0.11510931483930471</v>
      </c>
      <c r="Y1060">
        <f t="shared" si="554"/>
        <v>7.216964119759374E-2</v>
      </c>
      <c r="Z1060">
        <f t="shared" si="555"/>
        <v>321.51608024999996</v>
      </c>
      <c r="AA1060">
        <f t="shared" si="556"/>
        <v>32.263324290505686</v>
      </c>
      <c r="AB1060">
        <f t="shared" si="557"/>
        <v>31.531356250000002</v>
      </c>
      <c r="AC1060">
        <f t="shared" si="558"/>
        <v>4.6498747390570205</v>
      </c>
      <c r="AD1060">
        <f t="shared" si="559"/>
        <v>60.187634975796357</v>
      </c>
      <c r="AE1060">
        <f t="shared" si="560"/>
        <v>2.7110392168142732</v>
      </c>
      <c r="AF1060">
        <f t="shared" si="561"/>
        <v>4.5043125849761019</v>
      </c>
      <c r="AG1060">
        <f t="shared" si="562"/>
        <v>1.9388355222427474</v>
      </c>
      <c r="AH1060">
        <f t="shared" si="563"/>
        <v>-102.55594918092493</v>
      </c>
      <c r="AI1060">
        <f t="shared" si="564"/>
        <v>-88.032759107406278</v>
      </c>
      <c r="AJ1060">
        <f t="shared" si="565"/>
        <v>-6.7824634163657276</v>
      </c>
      <c r="AK1060">
        <f t="shared" si="566"/>
        <v>124.14490854530304</v>
      </c>
      <c r="AL1060">
        <f t="shared" si="567"/>
        <v>46.214029982640575</v>
      </c>
      <c r="AM1060">
        <f t="shared" si="568"/>
        <v>2.3083864199123356</v>
      </c>
      <c r="AN1060">
        <f t="shared" si="569"/>
        <v>15.869596950264606</v>
      </c>
      <c r="AO1060">
        <v>1194.5250509473969</v>
      </c>
      <c r="AP1060">
        <v>1148.335454545454</v>
      </c>
      <c r="AQ1060">
        <v>5.1294688840667826</v>
      </c>
      <c r="AR1060">
        <v>66.056811601181195</v>
      </c>
      <c r="AS1060">
        <f t="shared" si="570"/>
        <v>2.3255317274586149</v>
      </c>
      <c r="AT1060">
        <v>24.481756447362091</v>
      </c>
      <c r="AU1060">
        <v>27.196133333333329</v>
      </c>
      <c r="AV1060">
        <v>-6.427381910616877E-5</v>
      </c>
      <c r="AW1060">
        <v>80.9492581005711</v>
      </c>
      <c r="AX1060">
        <v>43</v>
      </c>
      <c r="AY1060">
        <v>9</v>
      </c>
      <c r="AZ1060">
        <f t="shared" si="571"/>
        <v>1</v>
      </c>
      <c r="BA1060">
        <f t="shared" si="572"/>
        <v>0</v>
      </c>
      <c r="BB1060">
        <f t="shared" si="573"/>
        <v>51959.170907339045</v>
      </c>
      <c r="BC1060">
        <f t="shared" si="574"/>
        <v>1999.996875</v>
      </c>
      <c r="BD1060">
        <f t="shared" si="575"/>
        <v>1681.1976750000001</v>
      </c>
      <c r="BE1060">
        <f t="shared" si="576"/>
        <v>0.84060015093773588</v>
      </c>
      <c r="BF1060">
        <f t="shared" si="577"/>
        <v>0.16075829130983016</v>
      </c>
      <c r="BG1060">
        <v>6</v>
      </c>
      <c r="BH1060">
        <v>0.5</v>
      </c>
      <c r="BI1060" t="s">
        <v>383</v>
      </c>
      <c r="BJ1060">
        <v>2</v>
      </c>
      <c r="BK1060" t="b">
        <v>1</v>
      </c>
      <c r="BL1060">
        <v>1660321035.5999999</v>
      </c>
      <c r="BM1060">
        <v>1079.578125</v>
      </c>
      <c r="BN1060">
        <v>1138.00875</v>
      </c>
      <c r="BO1060">
        <v>27.20586875</v>
      </c>
      <c r="BP1060">
        <v>24.511937499999998</v>
      </c>
      <c r="BQ1060">
        <v>1077.2825</v>
      </c>
      <c r="BR1060">
        <v>27.19575</v>
      </c>
      <c r="BS1060">
        <v>500.14299999999997</v>
      </c>
      <c r="BT1060">
        <v>99.549000000000007</v>
      </c>
      <c r="BU1060">
        <v>0.10005887500000001</v>
      </c>
      <c r="BV1060">
        <v>30.972512500000001</v>
      </c>
      <c r="BW1060">
        <v>31.531356250000002</v>
      </c>
      <c r="BX1060">
        <v>999.9</v>
      </c>
      <c r="BY1060">
        <v>0</v>
      </c>
      <c r="BZ1060">
        <v>0</v>
      </c>
      <c r="CA1060">
        <v>10001.684375000001</v>
      </c>
      <c r="CB1060">
        <v>0</v>
      </c>
      <c r="CC1060">
        <v>15.0916125</v>
      </c>
      <c r="CD1060">
        <v>-58.430143749999999</v>
      </c>
      <c r="CE1060">
        <v>1109.7693750000001</v>
      </c>
      <c r="CF1060">
        <v>1166.6031250000001</v>
      </c>
      <c r="CG1060">
        <v>2.6939431250000001</v>
      </c>
      <c r="CH1060">
        <v>1138.00875</v>
      </c>
      <c r="CI1060">
        <v>24.511937499999998</v>
      </c>
      <c r="CJ1060">
        <v>2.7083175000000002</v>
      </c>
      <c r="CK1060">
        <v>2.4401381249999998</v>
      </c>
      <c r="CL1060">
        <v>22.33566875</v>
      </c>
      <c r="CM1060">
        <v>20.632625000000001</v>
      </c>
      <c r="CN1060">
        <v>1999.996875</v>
      </c>
      <c r="CO1060">
        <v>0.97999599999999998</v>
      </c>
      <c r="CP1060">
        <v>2.00042E-2</v>
      </c>
      <c r="CQ1060">
        <v>0</v>
      </c>
      <c r="CR1060">
        <v>2.7929374999999999</v>
      </c>
      <c r="CS1060">
        <v>0</v>
      </c>
      <c r="CT1060">
        <v>29072.318749999999</v>
      </c>
      <c r="CU1060">
        <v>17412.256249999999</v>
      </c>
      <c r="CV1060">
        <v>42.375</v>
      </c>
      <c r="CW1060">
        <v>43.311999999999998</v>
      </c>
      <c r="CX1060">
        <v>42.347437499999998</v>
      </c>
      <c r="CY1060">
        <v>41.761625000000002</v>
      </c>
      <c r="CZ1060">
        <v>42.351374999999997</v>
      </c>
      <c r="DA1060">
        <v>1959.9868750000001</v>
      </c>
      <c r="DB1060">
        <v>40.01</v>
      </c>
      <c r="DC1060">
        <v>0</v>
      </c>
      <c r="DD1060">
        <v>1660321042.2</v>
      </c>
      <c r="DE1060">
        <v>0</v>
      </c>
      <c r="DF1060">
        <v>1660320627.5999999</v>
      </c>
      <c r="DG1060" t="s">
        <v>1997</v>
      </c>
      <c r="DH1060">
        <v>1660320624.0999999</v>
      </c>
      <c r="DI1060">
        <v>1660320627.5999999</v>
      </c>
      <c r="DJ1060">
        <v>29</v>
      </c>
      <c r="DK1060">
        <v>-0.125</v>
      </c>
      <c r="DL1060">
        <v>1E-3</v>
      </c>
      <c r="DM1060">
        <v>1.32</v>
      </c>
      <c r="DN1060">
        <v>1.6E-2</v>
      </c>
      <c r="DO1060">
        <v>400</v>
      </c>
      <c r="DP1060">
        <v>25</v>
      </c>
      <c r="DQ1060">
        <v>0.25</v>
      </c>
      <c r="DR1060">
        <v>0.03</v>
      </c>
      <c r="DS1060">
        <v>15.719798353549301</v>
      </c>
      <c r="DT1060">
        <v>0.88429092660894626</v>
      </c>
      <c r="DU1060">
        <v>0.1076248014113752</v>
      </c>
      <c r="DV1060">
        <v>0</v>
      </c>
      <c r="DW1060">
        <v>46.211667030663222</v>
      </c>
      <c r="DX1060">
        <v>0.5643620194121306</v>
      </c>
      <c r="DY1060">
        <v>8.6655690661913629E-2</v>
      </c>
      <c r="DZ1060">
        <v>0</v>
      </c>
      <c r="EA1060">
        <v>-58.449140000000007</v>
      </c>
      <c r="EB1060">
        <v>-1.437853615128265</v>
      </c>
      <c r="EC1060">
        <v>0.1255169167881364</v>
      </c>
      <c r="ED1060">
        <v>0</v>
      </c>
      <c r="EE1060">
        <v>814.10005021930863</v>
      </c>
      <c r="EF1060">
        <v>293.31938884661929</v>
      </c>
      <c r="EG1060">
        <v>28.963630616613429</v>
      </c>
      <c r="EH1060">
        <v>0</v>
      </c>
      <c r="EI1060">
        <v>2.68771425</v>
      </c>
      <c r="EJ1060">
        <v>0.22387621013133011</v>
      </c>
      <c r="EK1060">
        <v>2.3755307289898431E-2</v>
      </c>
      <c r="EL1060">
        <v>0</v>
      </c>
      <c r="EM1060">
        <v>1.938907751199404</v>
      </c>
      <c r="EN1060">
        <v>-2.334657647724029E-2</v>
      </c>
      <c r="EO1060">
        <v>1.992106701861601E-3</v>
      </c>
      <c r="EP1060">
        <v>1</v>
      </c>
      <c r="EQ1060">
        <v>1</v>
      </c>
      <c r="ER1060">
        <v>6</v>
      </c>
      <c r="ES1060" t="s">
        <v>879</v>
      </c>
      <c r="ET1060">
        <v>2.9428200000000002</v>
      </c>
      <c r="EU1060">
        <v>2.8012800000000002</v>
      </c>
      <c r="EV1060">
        <v>0.17905099999999999</v>
      </c>
      <c r="EW1060">
        <v>0.18484</v>
      </c>
      <c r="EX1060">
        <v>0.11779100000000001</v>
      </c>
      <c r="EY1060">
        <v>0.109454</v>
      </c>
      <c r="EZ1060">
        <v>16826.7</v>
      </c>
      <c r="FA1060">
        <v>17518.3</v>
      </c>
      <c r="FB1060">
        <v>23838.1</v>
      </c>
      <c r="FC1060">
        <v>25012.5</v>
      </c>
      <c r="FD1060">
        <v>33665.699999999997</v>
      </c>
      <c r="FE1060">
        <v>35571.199999999997</v>
      </c>
      <c r="FF1060">
        <v>43464.6</v>
      </c>
      <c r="FG1060">
        <v>46237</v>
      </c>
      <c r="FH1060">
        <v>1.8694299999999999</v>
      </c>
      <c r="FI1060">
        <v>1.8443799999999999</v>
      </c>
      <c r="FJ1060">
        <v>0.123221</v>
      </c>
      <c r="FK1060">
        <v>0</v>
      </c>
      <c r="FL1060">
        <v>29.523599999999998</v>
      </c>
      <c r="FM1060">
        <v>999.9</v>
      </c>
      <c r="FN1060">
        <v>58.8</v>
      </c>
      <c r="FO1060">
        <v>36.4</v>
      </c>
      <c r="FP1060">
        <v>36.0383</v>
      </c>
      <c r="FQ1060">
        <v>63.194899999999997</v>
      </c>
      <c r="FR1060">
        <v>22.760400000000001</v>
      </c>
      <c r="FS1060">
        <v>1</v>
      </c>
      <c r="FT1060">
        <v>0.39505800000000002</v>
      </c>
      <c r="FU1060">
        <v>1.15557</v>
      </c>
      <c r="FV1060">
        <v>20.317299999999999</v>
      </c>
      <c r="FW1060">
        <v>5.2119</v>
      </c>
      <c r="FX1060">
        <v>11.9057</v>
      </c>
      <c r="FY1060">
        <v>5.0026999999999999</v>
      </c>
      <c r="FZ1060">
        <v>3.2902800000000001</v>
      </c>
      <c r="GA1060">
        <v>9999</v>
      </c>
      <c r="GB1060">
        <v>9999</v>
      </c>
      <c r="GC1060">
        <v>9999</v>
      </c>
      <c r="GD1060">
        <v>999.9</v>
      </c>
      <c r="GE1060">
        <v>1.85961</v>
      </c>
      <c r="GF1060">
        <v>1.85466</v>
      </c>
      <c r="GG1060">
        <v>1.85778</v>
      </c>
      <c r="GH1060">
        <v>1.85626</v>
      </c>
      <c r="GI1060">
        <v>1.8550199999999999</v>
      </c>
      <c r="GJ1060">
        <v>1.8546899999999999</v>
      </c>
      <c r="GK1060">
        <v>1.8533900000000001</v>
      </c>
      <c r="GL1060">
        <v>1.8564700000000001</v>
      </c>
      <c r="GM1060">
        <v>0</v>
      </c>
      <c r="GN1060">
        <v>0</v>
      </c>
      <c r="GO1060">
        <v>0</v>
      </c>
      <c r="GP1060">
        <v>0</v>
      </c>
      <c r="GQ1060" t="s">
        <v>386</v>
      </c>
      <c r="GR1060" t="s">
        <v>387</v>
      </c>
      <c r="GS1060" t="s">
        <v>388</v>
      </c>
      <c r="GT1060" t="s">
        <v>388</v>
      </c>
      <c r="GU1060" t="s">
        <v>388</v>
      </c>
      <c r="GV1060" t="s">
        <v>388</v>
      </c>
      <c r="GW1060">
        <v>0</v>
      </c>
      <c r="GX1060">
        <v>100</v>
      </c>
      <c r="GY1060">
        <v>100</v>
      </c>
      <c r="GZ1060">
        <v>2.33</v>
      </c>
      <c r="HA1060">
        <v>1.01E-2</v>
      </c>
      <c r="HB1060">
        <v>0.38386874957061617</v>
      </c>
      <c r="HC1060">
        <v>2.7716384584972409E-3</v>
      </c>
      <c r="HD1060">
        <v>-1.1467119688665799E-6</v>
      </c>
      <c r="HE1060">
        <v>2.0626329066488061E-10</v>
      </c>
      <c r="HF1060">
        <v>-7.258975840326358E-2</v>
      </c>
      <c r="HG1060">
        <v>1.066993184659233E-2</v>
      </c>
      <c r="HH1060">
        <v>-3.4528890892081033E-4</v>
      </c>
      <c r="HI1060">
        <v>2.382551249023132E-6</v>
      </c>
      <c r="HJ1060">
        <v>1</v>
      </c>
      <c r="HK1060">
        <v>2115</v>
      </c>
      <c r="HL1060">
        <v>2</v>
      </c>
      <c r="HM1060">
        <v>30</v>
      </c>
      <c r="HN1060">
        <v>7</v>
      </c>
      <c r="HO1060">
        <v>6.9</v>
      </c>
      <c r="HP1060">
        <v>2.49878</v>
      </c>
      <c r="HQ1060">
        <v>2.3095699999999999</v>
      </c>
      <c r="HR1060">
        <v>1.4978</v>
      </c>
      <c r="HS1060">
        <v>2.2997999999999998</v>
      </c>
      <c r="HT1060">
        <v>1.5478499999999999</v>
      </c>
      <c r="HU1060">
        <v>2.4340799999999998</v>
      </c>
      <c r="HV1060">
        <v>39.4666</v>
      </c>
      <c r="HW1060">
        <v>13.667999999999999</v>
      </c>
      <c r="HX1060">
        <v>18</v>
      </c>
      <c r="HY1060">
        <v>447.43799999999999</v>
      </c>
      <c r="HZ1060">
        <v>489.44</v>
      </c>
      <c r="IA1060">
        <v>27.7941</v>
      </c>
      <c r="IB1060">
        <v>32.082900000000002</v>
      </c>
      <c r="IC1060">
        <v>29.9998</v>
      </c>
      <c r="ID1060">
        <v>31.944600000000001</v>
      </c>
      <c r="IE1060">
        <v>32.039499999999997</v>
      </c>
      <c r="IF1060">
        <v>50.014000000000003</v>
      </c>
      <c r="IG1060">
        <v>33.957299999999996</v>
      </c>
      <c r="IH1060">
        <v>0</v>
      </c>
      <c r="II1060">
        <v>27.8155</v>
      </c>
      <c r="IJ1060">
        <v>1213.98</v>
      </c>
      <c r="IK1060">
        <v>24.4176</v>
      </c>
      <c r="IL1060">
        <v>100.50700000000001</v>
      </c>
      <c r="IM1060">
        <v>100.208</v>
      </c>
      <c r="IN1060" t="s">
        <v>3530</v>
      </c>
    </row>
    <row r="1061" spans="1:248" x14ac:dyDescent="0.2">
      <c r="A1061">
        <v>1045</v>
      </c>
      <c r="B1061">
        <v>1660321044.5999999</v>
      </c>
      <c r="C1061">
        <v>10078</v>
      </c>
      <c r="D1061" t="s">
        <v>2440</v>
      </c>
      <c r="E1061" t="s">
        <v>2441</v>
      </c>
      <c r="F1061">
        <v>1</v>
      </c>
      <c r="G1061" t="s">
        <v>1996</v>
      </c>
      <c r="H1061" t="s">
        <v>377</v>
      </c>
      <c r="I1061" t="s">
        <v>378</v>
      </c>
      <c r="J1061" t="s">
        <v>379</v>
      </c>
      <c r="K1061" t="s">
        <v>380</v>
      </c>
      <c r="L1061" t="s">
        <v>1996</v>
      </c>
      <c r="M1061" t="s">
        <v>382</v>
      </c>
      <c r="N1061">
        <v>1660321037.099999</v>
      </c>
      <c r="O1061">
        <f t="shared" si="544"/>
        <v>2.3244546388411151E-3</v>
      </c>
      <c r="P1061">
        <f t="shared" si="545"/>
        <v>2.3244546388411149</v>
      </c>
      <c r="Q1061">
        <f t="shared" si="546"/>
        <v>15.72119451846085</v>
      </c>
      <c r="R1061">
        <f t="shared" si="547"/>
        <v>1087.088</v>
      </c>
      <c r="S1061">
        <f t="shared" si="548"/>
        <v>838.17951920330461</v>
      </c>
      <c r="T1061">
        <f t="shared" si="549"/>
        <v>83.523720667573045</v>
      </c>
      <c r="U1061">
        <f t="shared" si="550"/>
        <v>108.32719288986493</v>
      </c>
      <c r="V1061">
        <f t="shared" si="551"/>
        <v>0.11764771415793451</v>
      </c>
      <c r="W1061">
        <f t="shared" si="552"/>
        <v>2.9223262058959669</v>
      </c>
      <c r="X1061">
        <f t="shared" si="553"/>
        <v>0.11507842994928716</v>
      </c>
      <c r="Y1061">
        <f t="shared" si="554"/>
        <v>7.2150185357245614E-2</v>
      </c>
      <c r="Z1061">
        <f t="shared" si="555"/>
        <v>321.51562139999999</v>
      </c>
      <c r="AA1061">
        <f t="shared" si="556"/>
        <v>32.262223964119848</v>
      </c>
      <c r="AB1061">
        <f t="shared" si="557"/>
        <v>31.529833333333329</v>
      </c>
      <c r="AC1061">
        <f t="shared" si="558"/>
        <v>4.6494725647155546</v>
      </c>
      <c r="AD1061">
        <f t="shared" si="559"/>
        <v>60.191204024419932</v>
      </c>
      <c r="AE1061">
        <f t="shared" si="560"/>
        <v>2.7110125101276568</v>
      </c>
      <c r="AF1061">
        <f t="shared" si="561"/>
        <v>4.5040011311748849</v>
      </c>
      <c r="AG1061">
        <f t="shared" si="562"/>
        <v>1.9384600545878978</v>
      </c>
      <c r="AH1061">
        <f t="shared" si="563"/>
        <v>-102.50844957289317</v>
      </c>
      <c r="AI1061">
        <f t="shared" si="564"/>
        <v>-87.996061170262237</v>
      </c>
      <c r="AJ1061">
        <f t="shared" si="565"/>
        <v>-6.7786045902366876</v>
      </c>
      <c r="AK1061">
        <f t="shared" si="566"/>
        <v>124.2325060666079</v>
      </c>
      <c r="AL1061">
        <f t="shared" si="567"/>
        <v>46.23368031140437</v>
      </c>
      <c r="AM1061">
        <f t="shared" si="568"/>
        <v>2.3126422145279544</v>
      </c>
      <c r="AN1061">
        <f t="shared" si="569"/>
        <v>15.72119451846085</v>
      </c>
      <c r="AO1061">
        <v>1199.6511985247939</v>
      </c>
      <c r="AP1061">
        <v>1153.5264848484851</v>
      </c>
      <c r="AQ1061">
        <v>5.152174178547714</v>
      </c>
      <c r="AR1061">
        <v>66.056811601181195</v>
      </c>
      <c r="AS1061">
        <f t="shared" si="570"/>
        <v>2.3244546388411149</v>
      </c>
      <c r="AT1061">
        <v>24.481482094126381</v>
      </c>
      <c r="AU1061">
        <v>27.194559393939389</v>
      </c>
      <c r="AV1061">
        <v>-6.0873801581599699E-5</v>
      </c>
      <c r="AW1061">
        <v>80.9492581005711</v>
      </c>
      <c r="AX1061">
        <v>43</v>
      </c>
      <c r="AY1061">
        <v>9</v>
      </c>
      <c r="AZ1061">
        <f t="shared" si="571"/>
        <v>1</v>
      </c>
      <c r="BA1061">
        <f t="shared" si="572"/>
        <v>0</v>
      </c>
      <c r="BB1061">
        <f t="shared" si="573"/>
        <v>51970.903859423117</v>
      </c>
      <c r="BC1061">
        <f t="shared" si="574"/>
        <v>1999.9939999999999</v>
      </c>
      <c r="BD1061">
        <f t="shared" si="575"/>
        <v>1681.1952599999997</v>
      </c>
      <c r="BE1061">
        <f t="shared" si="576"/>
        <v>0.84060015180045533</v>
      </c>
      <c r="BF1061">
        <f t="shared" si="577"/>
        <v>0.16075829297487892</v>
      </c>
      <c r="BG1061">
        <v>6</v>
      </c>
      <c r="BH1061">
        <v>0.5</v>
      </c>
      <c r="BI1061" t="s">
        <v>383</v>
      </c>
      <c r="BJ1061">
        <v>2</v>
      </c>
      <c r="BK1061" t="b">
        <v>1</v>
      </c>
      <c r="BL1061">
        <v>1660321037.099999</v>
      </c>
      <c r="BM1061">
        <v>1087.088</v>
      </c>
      <c r="BN1061">
        <v>1145.568</v>
      </c>
      <c r="BO1061">
        <v>27.205626666666671</v>
      </c>
      <c r="BP1061">
        <v>24.506753333333329</v>
      </c>
      <c r="BQ1061">
        <v>1084.7846666666669</v>
      </c>
      <c r="BR1061">
        <v>27.19550666666667</v>
      </c>
      <c r="BS1061">
        <v>500.14766666666668</v>
      </c>
      <c r="BT1061">
        <v>99.548933333333324</v>
      </c>
      <c r="BU1061">
        <v>0.1000305866666667</v>
      </c>
      <c r="BV1061">
        <v>30.971299999999999</v>
      </c>
      <c r="BW1061">
        <v>31.529833333333329</v>
      </c>
      <c r="BX1061">
        <v>999.89999999999986</v>
      </c>
      <c r="BY1061">
        <v>0</v>
      </c>
      <c r="BZ1061">
        <v>0</v>
      </c>
      <c r="CA1061">
        <v>10004.004666666669</v>
      </c>
      <c r="CB1061">
        <v>0</v>
      </c>
      <c r="CC1061">
        <v>15.046226666666669</v>
      </c>
      <c r="CD1061">
        <v>-58.480486666666671</v>
      </c>
      <c r="CE1061">
        <v>1117.4886666666671</v>
      </c>
      <c r="CF1061">
        <v>1174.346666666667</v>
      </c>
      <c r="CG1061">
        <v>2.6988793333333341</v>
      </c>
      <c r="CH1061">
        <v>1145.568</v>
      </c>
      <c r="CI1061">
        <v>24.506753333333329</v>
      </c>
      <c r="CJ1061">
        <v>2.7082920000000001</v>
      </c>
      <c r="CK1061">
        <v>2.4396206666666669</v>
      </c>
      <c r="CL1061">
        <v>22.335513333333331</v>
      </c>
      <c r="CM1061">
        <v>20.629186666666669</v>
      </c>
      <c r="CN1061">
        <v>1999.9939999999999</v>
      </c>
      <c r="CO1061">
        <v>0.97999599999999998</v>
      </c>
      <c r="CP1061">
        <v>2.000420000000001E-2</v>
      </c>
      <c r="CQ1061">
        <v>0</v>
      </c>
      <c r="CR1061">
        <v>2.6459333333333328</v>
      </c>
      <c r="CS1061">
        <v>0</v>
      </c>
      <c r="CT1061">
        <v>29073.373333333329</v>
      </c>
      <c r="CU1061">
        <v>17412.226666666669</v>
      </c>
      <c r="CV1061">
        <v>42.375</v>
      </c>
      <c r="CW1061">
        <v>43.311999999999998</v>
      </c>
      <c r="CX1061">
        <v>42.353999999999999</v>
      </c>
      <c r="CY1061">
        <v>41.766533333333342</v>
      </c>
      <c r="CZ1061">
        <v>42.358199999999997</v>
      </c>
      <c r="DA1061">
        <v>1959.9839999999999</v>
      </c>
      <c r="DB1061">
        <v>40.01</v>
      </c>
      <c r="DC1061">
        <v>0</v>
      </c>
      <c r="DD1061">
        <v>1660321042.8</v>
      </c>
      <c r="DE1061">
        <v>0</v>
      </c>
      <c r="DF1061">
        <v>1660320627.5999999</v>
      </c>
      <c r="DG1061" t="s">
        <v>1997</v>
      </c>
      <c r="DH1061">
        <v>1660320624.0999999</v>
      </c>
      <c r="DI1061">
        <v>1660320627.5999999</v>
      </c>
      <c r="DJ1061">
        <v>29</v>
      </c>
      <c r="DK1061">
        <v>-0.125</v>
      </c>
      <c r="DL1061">
        <v>1E-3</v>
      </c>
      <c r="DM1061">
        <v>1.32</v>
      </c>
      <c r="DN1061">
        <v>1.6E-2</v>
      </c>
      <c r="DO1061">
        <v>400</v>
      </c>
      <c r="DP1061">
        <v>25</v>
      </c>
      <c r="DQ1061">
        <v>0.25</v>
      </c>
      <c r="DR1061">
        <v>0.03</v>
      </c>
      <c r="DS1061">
        <v>15.729790904658071</v>
      </c>
      <c r="DT1061">
        <v>0.86959917042657842</v>
      </c>
      <c r="DU1061">
        <v>0.1067223844270233</v>
      </c>
      <c r="DV1061">
        <v>0</v>
      </c>
      <c r="DW1061">
        <v>46.224979163636668</v>
      </c>
      <c r="DX1061">
        <v>0.20620378923043731</v>
      </c>
      <c r="DY1061">
        <v>6.5794510196529585E-2</v>
      </c>
      <c r="DZ1061">
        <v>1</v>
      </c>
      <c r="EA1061">
        <v>-58.474460000000008</v>
      </c>
      <c r="EB1061">
        <v>-0.91834304783098941</v>
      </c>
      <c r="EC1061">
        <v>8.6808696184963341E-2</v>
      </c>
      <c r="ED1061">
        <v>1</v>
      </c>
      <c r="EE1061">
        <v>817.73899193904776</v>
      </c>
      <c r="EF1061">
        <v>293.71650809223217</v>
      </c>
      <c r="EG1061">
        <v>28.29770544399495</v>
      </c>
      <c r="EH1061">
        <v>0</v>
      </c>
      <c r="EI1061">
        <v>2.6902187500000001</v>
      </c>
      <c r="EJ1061">
        <v>0.22658735459662069</v>
      </c>
      <c r="EK1061">
        <v>2.391339846064338E-2</v>
      </c>
      <c r="EL1061">
        <v>0</v>
      </c>
      <c r="EM1061">
        <v>1.938663414328065</v>
      </c>
      <c r="EN1061">
        <v>-1.9702436827723799E-2</v>
      </c>
      <c r="EO1061">
        <v>1.781217242844476E-3</v>
      </c>
      <c r="EP1061">
        <v>1</v>
      </c>
      <c r="EQ1061">
        <v>3</v>
      </c>
      <c r="ER1061">
        <v>6</v>
      </c>
      <c r="ES1061" t="s">
        <v>407</v>
      </c>
      <c r="ET1061">
        <v>2.9426899999999998</v>
      </c>
      <c r="EU1061">
        <v>2.8012199999999998</v>
      </c>
      <c r="EV1061">
        <v>0.17955399999999999</v>
      </c>
      <c r="EW1061">
        <v>0.18532999999999999</v>
      </c>
      <c r="EX1061">
        <v>0.117785</v>
      </c>
      <c r="EY1061">
        <v>0.10945100000000001</v>
      </c>
      <c r="EZ1061">
        <v>16816.5</v>
      </c>
      <c r="FA1061">
        <v>17507.8</v>
      </c>
      <c r="FB1061">
        <v>23838.2</v>
      </c>
      <c r="FC1061">
        <v>25012.6</v>
      </c>
      <c r="FD1061">
        <v>33666.1</v>
      </c>
      <c r="FE1061">
        <v>35571.5</v>
      </c>
      <c r="FF1061">
        <v>43464.7</v>
      </c>
      <c r="FG1061">
        <v>46237.3</v>
      </c>
      <c r="FH1061">
        <v>1.8693500000000001</v>
      </c>
      <c r="FI1061">
        <v>1.8445499999999999</v>
      </c>
      <c r="FJ1061">
        <v>0.123352</v>
      </c>
      <c r="FK1061">
        <v>0</v>
      </c>
      <c r="FL1061">
        <v>29.522200000000002</v>
      </c>
      <c r="FM1061">
        <v>999.9</v>
      </c>
      <c r="FN1061">
        <v>58.8</v>
      </c>
      <c r="FO1061">
        <v>36.4</v>
      </c>
      <c r="FP1061">
        <v>36.037199999999999</v>
      </c>
      <c r="FQ1061">
        <v>63.274900000000002</v>
      </c>
      <c r="FR1061">
        <v>22.848600000000001</v>
      </c>
      <c r="FS1061">
        <v>1</v>
      </c>
      <c r="FT1061">
        <v>0.39505099999999999</v>
      </c>
      <c r="FU1061">
        <v>1.1436500000000001</v>
      </c>
      <c r="FV1061">
        <v>20.317399999999999</v>
      </c>
      <c r="FW1061">
        <v>5.2120499999999996</v>
      </c>
      <c r="FX1061">
        <v>11.905900000000001</v>
      </c>
      <c r="FY1061">
        <v>5.00265</v>
      </c>
      <c r="FZ1061">
        <v>3.2902999999999998</v>
      </c>
      <c r="GA1061">
        <v>9999</v>
      </c>
      <c r="GB1061">
        <v>9999</v>
      </c>
      <c r="GC1061">
        <v>9999</v>
      </c>
      <c r="GD1061">
        <v>999.9</v>
      </c>
      <c r="GE1061">
        <v>1.85961</v>
      </c>
      <c r="GF1061">
        <v>1.8546800000000001</v>
      </c>
      <c r="GG1061">
        <v>1.8577900000000001</v>
      </c>
      <c r="GH1061">
        <v>1.8562700000000001</v>
      </c>
      <c r="GI1061">
        <v>1.85503</v>
      </c>
      <c r="GJ1061">
        <v>1.8547</v>
      </c>
      <c r="GK1061">
        <v>1.8533999999999999</v>
      </c>
      <c r="GL1061">
        <v>1.8564799999999999</v>
      </c>
      <c r="GM1061">
        <v>0</v>
      </c>
      <c r="GN1061">
        <v>0</v>
      </c>
      <c r="GO1061">
        <v>0</v>
      </c>
      <c r="GP1061">
        <v>0</v>
      </c>
      <c r="GQ1061" t="s">
        <v>386</v>
      </c>
      <c r="GR1061" t="s">
        <v>387</v>
      </c>
      <c r="GS1061" t="s">
        <v>388</v>
      </c>
      <c r="GT1061" t="s">
        <v>388</v>
      </c>
      <c r="GU1061" t="s">
        <v>388</v>
      </c>
      <c r="GV1061" t="s">
        <v>388</v>
      </c>
      <c r="GW1061">
        <v>0</v>
      </c>
      <c r="GX1061">
        <v>100</v>
      </c>
      <c r="GY1061">
        <v>100</v>
      </c>
      <c r="GZ1061">
        <v>2.35</v>
      </c>
      <c r="HA1061">
        <v>1.0200000000000001E-2</v>
      </c>
      <c r="HB1061">
        <v>0.38386874957061617</v>
      </c>
      <c r="HC1061">
        <v>2.7716384584972409E-3</v>
      </c>
      <c r="HD1061">
        <v>-1.1467119688665799E-6</v>
      </c>
      <c r="HE1061">
        <v>2.0626329066488061E-10</v>
      </c>
      <c r="HF1061">
        <v>-7.258975840326358E-2</v>
      </c>
      <c r="HG1061">
        <v>1.066993184659233E-2</v>
      </c>
      <c r="HH1061">
        <v>-3.4528890892081033E-4</v>
      </c>
      <c r="HI1061">
        <v>2.382551249023132E-6</v>
      </c>
      <c r="HJ1061">
        <v>1</v>
      </c>
      <c r="HK1061">
        <v>2115</v>
      </c>
      <c r="HL1061">
        <v>2</v>
      </c>
      <c r="HM1061">
        <v>30</v>
      </c>
      <c r="HN1061">
        <v>7</v>
      </c>
      <c r="HO1061">
        <v>7</v>
      </c>
      <c r="HP1061">
        <v>2.50732</v>
      </c>
      <c r="HQ1061">
        <v>2.3132299999999999</v>
      </c>
      <c r="HR1061">
        <v>1.4978</v>
      </c>
      <c r="HS1061">
        <v>2.2997999999999998</v>
      </c>
      <c r="HT1061">
        <v>1.5478499999999999</v>
      </c>
      <c r="HU1061">
        <v>2.3767100000000001</v>
      </c>
      <c r="HV1061">
        <v>39.4666</v>
      </c>
      <c r="HW1061">
        <v>13.650499999999999</v>
      </c>
      <c r="HX1061">
        <v>18</v>
      </c>
      <c r="HY1061">
        <v>447.392</v>
      </c>
      <c r="HZ1061">
        <v>489.55599999999998</v>
      </c>
      <c r="IA1061">
        <v>27.7989</v>
      </c>
      <c r="IB1061">
        <v>32.082099999999997</v>
      </c>
      <c r="IC1061">
        <v>29.9998</v>
      </c>
      <c r="ID1061">
        <v>31.944099999999999</v>
      </c>
      <c r="IE1061">
        <v>32.039499999999997</v>
      </c>
      <c r="IF1061">
        <v>50.245199999999997</v>
      </c>
      <c r="IG1061">
        <v>33.957299999999996</v>
      </c>
      <c r="IH1061">
        <v>0</v>
      </c>
      <c r="II1061">
        <v>27.8155</v>
      </c>
      <c r="IJ1061">
        <v>1213.98</v>
      </c>
      <c r="IK1061">
        <v>24.415299999999998</v>
      </c>
      <c r="IL1061">
        <v>100.50700000000001</v>
      </c>
      <c r="IM1061">
        <v>100.208</v>
      </c>
      <c r="IN1061" t="s">
        <v>3530</v>
      </c>
    </row>
    <row r="1062" spans="1:248" x14ac:dyDescent="0.2">
      <c r="A1062">
        <v>1046</v>
      </c>
      <c r="B1062">
        <v>1660321045.5999999</v>
      </c>
      <c r="C1062">
        <v>10079</v>
      </c>
      <c r="D1062" t="s">
        <v>2442</v>
      </c>
      <c r="E1062" t="s">
        <v>2443</v>
      </c>
      <c r="F1062">
        <v>1</v>
      </c>
      <c r="G1062" t="s">
        <v>1996</v>
      </c>
      <c r="H1062" t="s">
        <v>377</v>
      </c>
      <c r="I1062" t="s">
        <v>378</v>
      </c>
      <c r="J1062" t="s">
        <v>379</v>
      </c>
      <c r="K1062" t="s">
        <v>380</v>
      </c>
      <c r="L1062" t="s">
        <v>1996</v>
      </c>
      <c r="M1062" t="s">
        <v>382</v>
      </c>
      <c r="N1062">
        <v>1660321037.5999999</v>
      </c>
      <c r="O1062">
        <f t="shared" si="544"/>
        <v>2.3232669384006363E-3</v>
      </c>
      <c r="P1062">
        <f t="shared" si="545"/>
        <v>2.3232669384006361</v>
      </c>
      <c r="Q1062">
        <f t="shared" si="546"/>
        <v>15.627449421464437</v>
      </c>
      <c r="R1062">
        <f t="shared" si="547"/>
        <v>1089.5931250000001</v>
      </c>
      <c r="S1062">
        <f t="shared" si="548"/>
        <v>841.76735368726361</v>
      </c>
      <c r="T1062">
        <f t="shared" si="549"/>
        <v>83.881253020626886</v>
      </c>
      <c r="U1062">
        <f t="shared" si="550"/>
        <v>108.57683682707476</v>
      </c>
      <c r="V1062">
        <f t="shared" si="551"/>
        <v>0.11758259181232392</v>
      </c>
      <c r="W1062">
        <f t="shared" si="552"/>
        <v>2.9224951065011058</v>
      </c>
      <c r="X1062">
        <f t="shared" si="553"/>
        <v>0.11501626261126739</v>
      </c>
      <c r="Y1062">
        <f t="shared" si="554"/>
        <v>7.2111073436533474E-2</v>
      </c>
      <c r="Z1062">
        <f t="shared" si="555"/>
        <v>321.51588075000001</v>
      </c>
      <c r="AA1062">
        <f t="shared" si="556"/>
        <v>32.262352530316683</v>
      </c>
      <c r="AB1062">
        <f t="shared" si="557"/>
        <v>31.5297375</v>
      </c>
      <c r="AC1062">
        <f t="shared" si="558"/>
        <v>4.6494472579040851</v>
      </c>
      <c r="AD1062">
        <f t="shared" si="559"/>
        <v>60.189739574255121</v>
      </c>
      <c r="AE1062">
        <f t="shared" si="560"/>
        <v>2.7109291583523367</v>
      </c>
      <c r="AF1062">
        <f t="shared" si="561"/>
        <v>4.5039722343505186</v>
      </c>
      <c r="AG1062">
        <f t="shared" si="562"/>
        <v>1.9385180995517484</v>
      </c>
      <c r="AH1062">
        <f t="shared" si="563"/>
        <v>-102.45607198346806</v>
      </c>
      <c r="AI1062">
        <f t="shared" si="564"/>
        <v>-88.003773005281673</v>
      </c>
      <c r="AJ1062">
        <f t="shared" si="565"/>
        <v>-6.7787999019263223</v>
      </c>
      <c r="AK1062">
        <f t="shared" si="566"/>
        <v>124.27723585932394</v>
      </c>
      <c r="AL1062">
        <f t="shared" si="567"/>
        <v>46.230046813917347</v>
      </c>
      <c r="AM1062">
        <f t="shared" si="568"/>
        <v>2.3134382488715879</v>
      </c>
      <c r="AN1062">
        <f t="shared" si="569"/>
        <v>15.627449421464437</v>
      </c>
      <c r="AO1062">
        <v>1204.747590774532</v>
      </c>
      <c r="AP1062">
        <v>1158.6882424242419</v>
      </c>
      <c r="AQ1062">
        <v>5.1618547039665854</v>
      </c>
      <c r="AR1062">
        <v>66.056811601181195</v>
      </c>
      <c r="AS1062">
        <f t="shared" si="570"/>
        <v>2.3232669384006361</v>
      </c>
      <c r="AT1062">
        <v>24.480939137458009</v>
      </c>
      <c r="AU1062">
        <v>27.192564848484839</v>
      </c>
      <c r="AV1062">
        <v>-5.3406799256786002E-5</v>
      </c>
      <c r="AW1062">
        <v>80.9492581005711</v>
      </c>
      <c r="AX1062">
        <v>42</v>
      </c>
      <c r="AY1062">
        <v>8</v>
      </c>
      <c r="AZ1062">
        <f t="shared" si="571"/>
        <v>1</v>
      </c>
      <c r="BA1062">
        <f t="shared" si="572"/>
        <v>0</v>
      </c>
      <c r="BB1062">
        <f t="shared" si="573"/>
        <v>51975.728883706084</v>
      </c>
      <c r="BC1062">
        <f t="shared" si="574"/>
        <v>1999.995625</v>
      </c>
      <c r="BD1062">
        <f t="shared" si="575"/>
        <v>1681.1966249999998</v>
      </c>
      <c r="BE1062">
        <f t="shared" si="576"/>
        <v>0.84060015131283095</v>
      </c>
      <c r="BF1062">
        <f t="shared" si="577"/>
        <v>0.16075829203376382</v>
      </c>
      <c r="BG1062">
        <v>6</v>
      </c>
      <c r="BH1062">
        <v>0.5</v>
      </c>
      <c r="BI1062" t="s">
        <v>383</v>
      </c>
      <c r="BJ1062">
        <v>2</v>
      </c>
      <c r="BK1062" t="b">
        <v>1</v>
      </c>
      <c r="BL1062">
        <v>1660321037.5999999</v>
      </c>
      <c r="BM1062">
        <v>1089.5931250000001</v>
      </c>
      <c r="BN1062">
        <v>1148.0762500000001</v>
      </c>
      <c r="BO1062">
        <v>27.204787499999998</v>
      </c>
      <c r="BP1062">
        <v>24.505006250000001</v>
      </c>
      <c r="BQ1062">
        <v>1087.286875</v>
      </c>
      <c r="BR1062">
        <v>27.194668750000002</v>
      </c>
      <c r="BS1062">
        <v>500.15199999999999</v>
      </c>
      <c r="BT1062">
        <v>99.548956250000003</v>
      </c>
      <c r="BU1062">
        <v>0.10001760625</v>
      </c>
      <c r="BV1062">
        <v>30.971187499999999</v>
      </c>
      <c r="BW1062">
        <v>31.5297375</v>
      </c>
      <c r="BX1062">
        <v>999.9</v>
      </c>
      <c r="BY1062">
        <v>0</v>
      </c>
      <c r="BZ1062">
        <v>0</v>
      </c>
      <c r="CA1062">
        <v>10004.966875</v>
      </c>
      <c r="CB1062">
        <v>0</v>
      </c>
      <c r="CC1062">
        <v>15.01151875</v>
      </c>
      <c r="CD1062">
        <v>-58.483443749999999</v>
      </c>
      <c r="CE1062">
        <v>1120.0631249999999</v>
      </c>
      <c r="CF1062">
        <v>1176.9156250000001</v>
      </c>
      <c r="CG1062">
        <v>2.6997856250000001</v>
      </c>
      <c r="CH1062">
        <v>1148.0762500000001</v>
      </c>
      <c r="CI1062">
        <v>24.505006250000001</v>
      </c>
      <c r="CJ1062">
        <v>2.708209375</v>
      </c>
      <c r="CK1062">
        <v>2.4394475</v>
      </c>
      <c r="CL1062">
        <v>22.335012500000001</v>
      </c>
      <c r="CM1062">
        <v>20.628037500000001</v>
      </c>
      <c r="CN1062">
        <v>1999.995625</v>
      </c>
      <c r="CO1062">
        <v>0.97999599999999998</v>
      </c>
      <c r="CP1062">
        <v>2.00042E-2</v>
      </c>
      <c r="CQ1062">
        <v>0</v>
      </c>
      <c r="CR1062">
        <v>2.6641875000000002</v>
      </c>
      <c r="CS1062">
        <v>0</v>
      </c>
      <c r="CT1062">
        <v>29073.481250000001</v>
      </c>
      <c r="CU1062">
        <v>17412.243750000001</v>
      </c>
      <c r="CV1062">
        <v>42.375</v>
      </c>
      <c r="CW1062">
        <v>43.311999999999998</v>
      </c>
      <c r="CX1062">
        <v>42.351374999999997</v>
      </c>
      <c r="CY1062">
        <v>41.765500000000003</v>
      </c>
      <c r="CZ1062">
        <v>42.359250000000003</v>
      </c>
      <c r="DA1062">
        <v>1959.985625</v>
      </c>
      <c r="DB1062">
        <v>40.01</v>
      </c>
      <c r="DC1062">
        <v>0</v>
      </c>
      <c r="DD1062">
        <v>1660321044</v>
      </c>
      <c r="DE1062">
        <v>0</v>
      </c>
      <c r="DF1062">
        <v>1660320627.5999999</v>
      </c>
      <c r="DG1062" t="s">
        <v>1997</v>
      </c>
      <c r="DH1062">
        <v>1660320624.0999999</v>
      </c>
      <c r="DI1062">
        <v>1660320627.5999999</v>
      </c>
      <c r="DJ1062">
        <v>29</v>
      </c>
      <c r="DK1062">
        <v>-0.125</v>
      </c>
      <c r="DL1062">
        <v>1E-3</v>
      </c>
      <c r="DM1062">
        <v>1.32</v>
      </c>
      <c r="DN1062">
        <v>1.6E-2</v>
      </c>
      <c r="DO1062">
        <v>400</v>
      </c>
      <c r="DP1062">
        <v>25</v>
      </c>
      <c r="DQ1062">
        <v>0.25</v>
      </c>
      <c r="DR1062">
        <v>0.03</v>
      </c>
      <c r="DS1062">
        <v>15.729790904658071</v>
      </c>
      <c r="DT1062">
        <v>0.86959917042657842</v>
      </c>
      <c r="DU1062">
        <v>0.1067223844270233</v>
      </c>
      <c r="DV1062">
        <v>0</v>
      </c>
      <c r="DW1062">
        <v>46.224979163636668</v>
      </c>
      <c r="DX1062">
        <v>0.20620378923043731</v>
      </c>
      <c r="DY1062">
        <v>6.5794510196529585E-2</v>
      </c>
      <c r="DZ1062">
        <v>1</v>
      </c>
      <c r="EA1062">
        <v>-58.474460000000008</v>
      </c>
      <c r="EB1062">
        <v>-0.91834304783098941</v>
      </c>
      <c r="EC1062">
        <v>8.6808696184963341E-2</v>
      </c>
      <c r="ED1062">
        <v>1</v>
      </c>
      <c r="EE1062">
        <v>817.73899193904776</v>
      </c>
      <c r="EF1062">
        <v>293.71650809223217</v>
      </c>
      <c r="EG1062">
        <v>28.29770544399495</v>
      </c>
      <c r="EH1062">
        <v>0</v>
      </c>
      <c r="EI1062">
        <v>2.6902187500000001</v>
      </c>
      <c r="EJ1062">
        <v>0.22658735459662069</v>
      </c>
      <c r="EK1062">
        <v>2.391339846064338E-2</v>
      </c>
      <c r="EL1062">
        <v>0</v>
      </c>
      <c r="EM1062">
        <v>1.938663414328065</v>
      </c>
      <c r="EN1062">
        <v>-1.9702436827723799E-2</v>
      </c>
      <c r="EO1062">
        <v>1.781217242844476E-3</v>
      </c>
      <c r="EP1062">
        <v>1</v>
      </c>
      <c r="EQ1062">
        <v>3</v>
      </c>
      <c r="ER1062">
        <v>6</v>
      </c>
      <c r="ES1062" t="s">
        <v>407</v>
      </c>
      <c r="ET1062">
        <v>2.9425599999999998</v>
      </c>
      <c r="EU1062">
        <v>2.8010899999999999</v>
      </c>
      <c r="EV1062">
        <v>0.18005599999999999</v>
      </c>
      <c r="EW1062">
        <v>0.18581700000000001</v>
      </c>
      <c r="EX1062">
        <v>0.11778</v>
      </c>
      <c r="EY1062">
        <v>0.109448</v>
      </c>
      <c r="EZ1062">
        <v>16806.3</v>
      </c>
      <c r="FA1062">
        <v>17497.400000000001</v>
      </c>
      <c r="FB1062">
        <v>23838.3</v>
      </c>
      <c r="FC1062">
        <v>25012.7</v>
      </c>
      <c r="FD1062">
        <v>33666.5</v>
      </c>
      <c r="FE1062">
        <v>35571.9</v>
      </c>
      <c r="FF1062">
        <v>43465</v>
      </c>
      <c r="FG1062">
        <v>46237.599999999999</v>
      </c>
      <c r="FH1062">
        <v>1.86955</v>
      </c>
      <c r="FI1062">
        <v>1.8444</v>
      </c>
      <c r="FJ1062">
        <v>0.12346</v>
      </c>
      <c r="FK1062">
        <v>0</v>
      </c>
      <c r="FL1062">
        <v>29.521100000000001</v>
      </c>
      <c r="FM1062">
        <v>999.9</v>
      </c>
      <c r="FN1062">
        <v>58.8</v>
      </c>
      <c r="FO1062">
        <v>36.4</v>
      </c>
      <c r="FP1062">
        <v>36.036200000000001</v>
      </c>
      <c r="FQ1062">
        <v>63.234900000000003</v>
      </c>
      <c r="FR1062">
        <v>22.5</v>
      </c>
      <c r="FS1062">
        <v>1</v>
      </c>
      <c r="FT1062">
        <v>0.39501500000000001</v>
      </c>
      <c r="FU1062">
        <v>1.13215</v>
      </c>
      <c r="FV1062">
        <v>20.317499999999999</v>
      </c>
      <c r="FW1062">
        <v>5.2120499999999996</v>
      </c>
      <c r="FX1062">
        <v>11.905900000000001</v>
      </c>
      <c r="FY1062">
        <v>5.0027999999999997</v>
      </c>
      <c r="FZ1062">
        <v>3.2902999999999998</v>
      </c>
      <c r="GA1062">
        <v>9999</v>
      </c>
      <c r="GB1062">
        <v>9999</v>
      </c>
      <c r="GC1062">
        <v>9999</v>
      </c>
      <c r="GD1062">
        <v>999.9</v>
      </c>
      <c r="GE1062">
        <v>1.85961</v>
      </c>
      <c r="GF1062">
        <v>1.85467</v>
      </c>
      <c r="GG1062">
        <v>1.8577900000000001</v>
      </c>
      <c r="GH1062">
        <v>1.85626</v>
      </c>
      <c r="GI1062">
        <v>1.85503</v>
      </c>
      <c r="GJ1062">
        <v>1.8547</v>
      </c>
      <c r="GK1062">
        <v>1.8533999999999999</v>
      </c>
      <c r="GL1062">
        <v>1.8564700000000001</v>
      </c>
      <c r="GM1062">
        <v>0</v>
      </c>
      <c r="GN1062">
        <v>0</v>
      </c>
      <c r="GO1062">
        <v>0</v>
      </c>
      <c r="GP1062">
        <v>0</v>
      </c>
      <c r="GQ1062" t="s">
        <v>386</v>
      </c>
      <c r="GR1062" t="s">
        <v>387</v>
      </c>
      <c r="GS1062" t="s">
        <v>388</v>
      </c>
      <c r="GT1062" t="s">
        <v>388</v>
      </c>
      <c r="GU1062" t="s">
        <v>388</v>
      </c>
      <c r="GV1062" t="s">
        <v>388</v>
      </c>
      <c r="GW1062">
        <v>0</v>
      </c>
      <c r="GX1062">
        <v>100</v>
      </c>
      <c r="GY1062">
        <v>100</v>
      </c>
      <c r="GZ1062">
        <v>2.34</v>
      </c>
      <c r="HA1062">
        <v>1.0200000000000001E-2</v>
      </c>
      <c r="HB1062">
        <v>0.38386874957061617</v>
      </c>
      <c r="HC1062">
        <v>2.7716384584972409E-3</v>
      </c>
      <c r="HD1062">
        <v>-1.1467119688665799E-6</v>
      </c>
      <c r="HE1062">
        <v>2.0626329066488061E-10</v>
      </c>
      <c r="HF1062">
        <v>-7.258975840326358E-2</v>
      </c>
      <c r="HG1062">
        <v>1.066993184659233E-2</v>
      </c>
      <c r="HH1062">
        <v>-3.4528890892081033E-4</v>
      </c>
      <c r="HI1062">
        <v>2.382551249023132E-6</v>
      </c>
      <c r="HJ1062">
        <v>1</v>
      </c>
      <c r="HK1062">
        <v>2115</v>
      </c>
      <c r="HL1062">
        <v>2</v>
      </c>
      <c r="HM1062">
        <v>30</v>
      </c>
      <c r="HN1062">
        <v>7</v>
      </c>
      <c r="HO1062">
        <v>7</v>
      </c>
      <c r="HP1062">
        <v>2.5158700000000001</v>
      </c>
      <c r="HQ1062">
        <v>2.3120099999999999</v>
      </c>
      <c r="HR1062">
        <v>1.4978</v>
      </c>
      <c r="HS1062">
        <v>2.2997999999999998</v>
      </c>
      <c r="HT1062">
        <v>1.5478499999999999</v>
      </c>
      <c r="HU1062">
        <v>2.3034699999999999</v>
      </c>
      <c r="HV1062">
        <v>39.4666</v>
      </c>
      <c r="HW1062">
        <v>13.6592</v>
      </c>
      <c r="HX1062">
        <v>18</v>
      </c>
      <c r="HY1062">
        <v>447.50299999999999</v>
      </c>
      <c r="HZ1062">
        <v>489.45699999999999</v>
      </c>
      <c r="IA1062">
        <v>27.805599999999998</v>
      </c>
      <c r="IB1062">
        <v>32.081499999999998</v>
      </c>
      <c r="IC1062">
        <v>29.9998</v>
      </c>
      <c r="ID1062">
        <v>31.944099999999999</v>
      </c>
      <c r="IE1062">
        <v>32.039499999999997</v>
      </c>
      <c r="IF1062">
        <v>50.359200000000001</v>
      </c>
      <c r="IG1062">
        <v>33.957299999999996</v>
      </c>
      <c r="IH1062">
        <v>0</v>
      </c>
      <c r="II1062">
        <v>27.8155</v>
      </c>
      <c r="IJ1062">
        <v>1224.03</v>
      </c>
      <c r="IK1062">
        <v>24.4162</v>
      </c>
      <c r="IL1062">
        <v>100.508</v>
      </c>
      <c r="IM1062">
        <v>100.209</v>
      </c>
      <c r="IN1062" t="s">
        <v>3530</v>
      </c>
    </row>
    <row r="1063" spans="1:248" x14ac:dyDescent="0.2">
      <c r="A1063">
        <v>1047</v>
      </c>
      <c r="B1063">
        <v>1660321046.5999999</v>
      </c>
      <c r="C1063">
        <v>10080</v>
      </c>
      <c r="D1063" t="s">
        <v>2444</v>
      </c>
      <c r="E1063" t="s">
        <v>2445</v>
      </c>
      <c r="F1063">
        <v>1</v>
      </c>
      <c r="G1063" t="s">
        <v>1996</v>
      </c>
      <c r="H1063" t="s">
        <v>377</v>
      </c>
      <c r="I1063" t="s">
        <v>378</v>
      </c>
      <c r="J1063" t="s">
        <v>379</v>
      </c>
      <c r="K1063" t="s">
        <v>380</v>
      </c>
      <c r="L1063" t="s">
        <v>1996</v>
      </c>
      <c r="M1063" t="s">
        <v>382</v>
      </c>
      <c r="N1063">
        <v>1660321039.099999</v>
      </c>
      <c r="O1063">
        <f t="shared" si="544"/>
        <v>2.3228895985761668E-3</v>
      </c>
      <c r="P1063">
        <f t="shared" si="545"/>
        <v>2.3228895985761668</v>
      </c>
      <c r="Q1063">
        <f t="shared" si="546"/>
        <v>15.569987141945766</v>
      </c>
      <c r="R1063">
        <f t="shared" si="547"/>
        <v>1097.1079999999999</v>
      </c>
      <c r="S1063">
        <f t="shared" si="548"/>
        <v>849.81774818526571</v>
      </c>
      <c r="T1063">
        <f t="shared" si="549"/>
        <v>84.683492839711462</v>
      </c>
      <c r="U1063">
        <f t="shared" si="550"/>
        <v>109.32572032154812</v>
      </c>
      <c r="V1063">
        <f t="shared" si="551"/>
        <v>0.11757507226800311</v>
      </c>
      <c r="W1063">
        <f t="shared" si="552"/>
        <v>2.9223854001376988</v>
      </c>
      <c r="X1063">
        <f t="shared" si="553"/>
        <v>0.11500897337429648</v>
      </c>
      <c r="Y1063">
        <f t="shared" si="554"/>
        <v>7.2106497510198903E-2</v>
      </c>
      <c r="Z1063">
        <f t="shared" si="555"/>
        <v>321.51636619999999</v>
      </c>
      <c r="AA1063">
        <f t="shared" si="556"/>
        <v>32.261445281617078</v>
      </c>
      <c r="AB1063">
        <f t="shared" si="557"/>
        <v>31.52874666666667</v>
      </c>
      <c r="AC1063">
        <f t="shared" si="558"/>
        <v>4.6491856145102304</v>
      </c>
      <c r="AD1063">
        <f t="shared" si="559"/>
        <v>60.191722980387965</v>
      </c>
      <c r="AE1063">
        <f t="shared" si="560"/>
        <v>2.7108555116325901</v>
      </c>
      <c r="AF1063">
        <f t="shared" si="561"/>
        <v>4.5037014682498082</v>
      </c>
      <c r="AG1063">
        <f t="shared" si="562"/>
        <v>1.9383301028776403</v>
      </c>
      <c r="AH1063">
        <f t="shared" si="563"/>
        <v>-102.43943129720896</v>
      </c>
      <c r="AI1063">
        <f t="shared" si="564"/>
        <v>-88.010447737833175</v>
      </c>
      <c r="AJ1063">
        <f t="shared" si="565"/>
        <v>-6.7795001910545096</v>
      </c>
      <c r="AK1063">
        <f t="shared" si="566"/>
        <v>124.28698697390334</v>
      </c>
      <c r="AL1063">
        <f t="shared" si="567"/>
        <v>46.218767858910184</v>
      </c>
      <c r="AM1063">
        <f t="shared" si="568"/>
        <v>2.3176134856846589</v>
      </c>
      <c r="AN1063">
        <f t="shared" si="569"/>
        <v>15.569987141945766</v>
      </c>
      <c r="AO1063">
        <v>1209.8525743749069</v>
      </c>
      <c r="AP1063">
        <v>1163.847636363636</v>
      </c>
      <c r="AQ1063">
        <v>5.16477315819336</v>
      </c>
      <c r="AR1063">
        <v>66.056811601181195</v>
      </c>
      <c r="AS1063">
        <f t="shared" si="570"/>
        <v>2.3228895985761668</v>
      </c>
      <c r="AT1063">
        <v>24.480064503137271</v>
      </c>
      <c r="AU1063">
        <v>27.191241818181808</v>
      </c>
      <c r="AV1063">
        <v>-4.1472413759899049E-5</v>
      </c>
      <c r="AW1063">
        <v>80.9492581005711</v>
      </c>
      <c r="AX1063">
        <v>42</v>
      </c>
      <c r="AY1063">
        <v>8</v>
      </c>
      <c r="AZ1063">
        <f t="shared" si="571"/>
        <v>1</v>
      </c>
      <c r="BA1063">
        <f t="shared" si="572"/>
        <v>0</v>
      </c>
      <c r="BB1063">
        <f t="shared" si="573"/>
        <v>51972.788415901479</v>
      </c>
      <c r="BC1063">
        <f t="shared" si="574"/>
        <v>1999.9986666666671</v>
      </c>
      <c r="BD1063">
        <f t="shared" si="575"/>
        <v>1681.1991800000001</v>
      </c>
      <c r="BE1063">
        <f t="shared" si="576"/>
        <v>0.84060015040010017</v>
      </c>
      <c r="BF1063">
        <f t="shared" si="577"/>
        <v>0.16075829027219349</v>
      </c>
      <c r="BG1063">
        <v>6</v>
      </c>
      <c r="BH1063">
        <v>0.5</v>
      </c>
      <c r="BI1063" t="s">
        <v>383</v>
      </c>
      <c r="BJ1063">
        <v>2</v>
      </c>
      <c r="BK1063" t="b">
        <v>1</v>
      </c>
      <c r="BL1063">
        <v>1660321039.099999</v>
      </c>
      <c r="BM1063">
        <v>1097.1079999999999</v>
      </c>
      <c r="BN1063">
        <v>1155.605333333333</v>
      </c>
      <c r="BO1063">
        <v>27.204039999999999</v>
      </c>
      <c r="BP1063">
        <v>24.499320000000001</v>
      </c>
      <c r="BQ1063">
        <v>1094.7933333333331</v>
      </c>
      <c r="BR1063">
        <v>27.193919999999999</v>
      </c>
      <c r="BS1063">
        <v>500.14013333333332</v>
      </c>
      <c r="BT1063">
        <v>99.548979999999986</v>
      </c>
      <c r="BU1063">
        <v>0.1000247666666667</v>
      </c>
      <c r="BV1063">
        <v>30.97013333333333</v>
      </c>
      <c r="BW1063">
        <v>31.52874666666667</v>
      </c>
      <c r="BX1063">
        <v>999.89999999999986</v>
      </c>
      <c r="BY1063">
        <v>0</v>
      </c>
      <c r="BZ1063">
        <v>0</v>
      </c>
      <c r="CA1063">
        <v>10004.338</v>
      </c>
      <c r="CB1063">
        <v>0</v>
      </c>
      <c r="CC1063">
        <v>14.94713333333334</v>
      </c>
      <c r="CD1063">
        <v>-58.498893333333321</v>
      </c>
      <c r="CE1063">
        <v>1127.7866666666671</v>
      </c>
      <c r="CF1063">
        <v>1184.6279999999999</v>
      </c>
      <c r="CG1063">
        <v>2.7047240000000001</v>
      </c>
      <c r="CH1063">
        <v>1155.605333333333</v>
      </c>
      <c r="CI1063">
        <v>24.499320000000001</v>
      </c>
      <c r="CJ1063">
        <v>2.7081360000000001</v>
      </c>
      <c r="CK1063">
        <v>2.438882</v>
      </c>
      <c r="CL1063">
        <v>22.33456666666666</v>
      </c>
      <c r="CM1063">
        <v>20.624273333333331</v>
      </c>
      <c r="CN1063">
        <v>1999.9986666666671</v>
      </c>
      <c r="CO1063">
        <v>0.97999599999999998</v>
      </c>
      <c r="CP1063">
        <v>2.000420000000001E-2</v>
      </c>
      <c r="CQ1063">
        <v>0</v>
      </c>
      <c r="CR1063">
        <v>2.6680000000000001</v>
      </c>
      <c r="CS1063">
        <v>0</v>
      </c>
      <c r="CT1063">
        <v>29074.313333333339</v>
      </c>
      <c r="CU1063">
        <v>17412.273333333331</v>
      </c>
      <c r="CV1063">
        <v>42.375</v>
      </c>
      <c r="CW1063">
        <v>43.311999999999998</v>
      </c>
      <c r="CX1063">
        <v>42.354000000000013</v>
      </c>
      <c r="CY1063">
        <v>41.770666666666671</v>
      </c>
      <c r="CZ1063">
        <v>42.366599999999998</v>
      </c>
      <c r="DA1063">
        <v>1959.9886666666659</v>
      </c>
      <c r="DB1063">
        <v>40.01</v>
      </c>
      <c r="DC1063">
        <v>0</v>
      </c>
      <c r="DD1063">
        <v>1660321044.5999999</v>
      </c>
      <c r="DE1063">
        <v>0</v>
      </c>
      <c r="DF1063">
        <v>1660320627.5999999</v>
      </c>
      <c r="DG1063" t="s">
        <v>1997</v>
      </c>
      <c r="DH1063">
        <v>1660320624.0999999</v>
      </c>
      <c r="DI1063">
        <v>1660320627.5999999</v>
      </c>
      <c r="DJ1063">
        <v>29</v>
      </c>
      <c r="DK1063">
        <v>-0.125</v>
      </c>
      <c r="DL1063">
        <v>1E-3</v>
      </c>
      <c r="DM1063">
        <v>1.32</v>
      </c>
      <c r="DN1063">
        <v>1.6E-2</v>
      </c>
      <c r="DO1063">
        <v>400</v>
      </c>
      <c r="DP1063">
        <v>25</v>
      </c>
      <c r="DQ1063">
        <v>0.25</v>
      </c>
      <c r="DR1063">
        <v>0.03</v>
      </c>
      <c r="DS1063">
        <v>15.747720100737761</v>
      </c>
      <c r="DT1063">
        <v>0.28912080155733982</v>
      </c>
      <c r="DU1063">
        <v>9.2342906805180008E-2</v>
      </c>
      <c r="DV1063">
        <v>1</v>
      </c>
      <c r="DW1063">
        <v>46.232273069189127</v>
      </c>
      <c r="DX1063">
        <v>-0.42391989096254568</v>
      </c>
      <c r="DY1063">
        <v>4.8300914461631837E-2</v>
      </c>
      <c r="DZ1063">
        <v>1</v>
      </c>
      <c r="EA1063">
        <v>-58.491999999999997</v>
      </c>
      <c r="EB1063">
        <v>-0.54554999999991294</v>
      </c>
      <c r="EC1063">
        <v>6.1626722314478223E-2</v>
      </c>
      <c r="ED1063">
        <v>1</v>
      </c>
      <c r="EE1063">
        <v>827.59793940053351</v>
      </c>
      <c r="EF1063">
        <v>299.00796970313888</v>
      </c>
      <c r="EG1063">
        <v>28.80537191792126</v>
      </c>
      <c r="EH1063">
        <v>0</v>
      </c>
      <c r="EI1063">
        <v>2.6931387804878049</v>
      </c>
      <c r="EJ1063">
        <v>0.21595212543554709</v>
      </c>
      <c r="EK1063">
        <v>2.3651491078156318E-2</v>
      </c>
      <c r="EL1063">
        <v>0</v>
      </c>
      <c r="EM1063">
        <v>1.938392032779062</v>
      </c>
      <c r="EN1063">
        <v>-9.7207723636388316E-3</v>
      </c>
      <c r="EO1063">
        <v>1.526978096310446E-3</v>
      </c>
      <c r="EP1063">
        <v>1</v>
      </c>
      <c r="EQ1063">
        <v>4</v>
      </c>
      <c r="ER1063">
        <v>6</v>
      </c>
      <c r="ES1063" t="s">
        <v>402</v>
      </c>
      <c r="ET1063">
        <v>2.94245</v>
      </c>
      <c r="EU1063">
        <v>2.8010700000000002</v>
      </c>
      <c r="EV1063">
        <v>0.18055499999999999</v>
      </c>
      <c r="EW1063">
        <v>0.18631</v>
      </c>
      <c r="EX1063">
        <v>0.11777799999999999</v>
      </c>
      <c r="EY1063">
        <v>0.109448</v>
      </c>
      <c r="EZ1063">
        <v>16796.099999999999</v>
      </c>
      <c r="FA1063">
        <v>17486.900000000001</v>
      </c>
      <c r="FB1063">
        <v>23838.400000000001</v>
      </c>
      <c r="FC1063">
        <v>25012.799999999999</v>
      </c>
      <c r="FD1063">
        <v>33666.800000000003</v>
      </c>
      <c r="FE1063">
        <v>35572</v>
      </c>
      <c r="FF1063">
        <v>43465.3</v>
      </c>
      <c r="FG1063">
        <v>46237.7</v>
      </c>
      <c r="FH1063">
        <v>1.8694299999999999</v>
      </c>
      <c r="FI1063">
        <v>1.8443000000000001</v>
      </c>
      <c r="FJ1063">
        <v>0.123404</v>
      </c>
      <c r="FK1063">
        <v>0</v>
      </c>
      <c r="FL1063">
        <v>29.5197</v>
      </c>
      <c r="FM1063">
        <v>999.9</v>
      </c>
      <c r="FN1063">
        <v>58.8</v>
      </c>
      <c r="FO1063">
        <v>36.4</v>
      </c>
      <c r="FP1063">
        <v>36.038899999999998</v>
      </c>
      <c r="FQ1063">
        <v>63.194899999999997</v>
      </c>
      <c r="FR1063">
        <v>23.217099999999999</v>
      </c>
      <c r="FS1063">
        <v>1</v>
      </c>
      <c r="FT1063">
        <v>0.39501799999999998</v>
      </c>
      <c r="FU1063">
        <v>1.1401600000000001</v>
      </c>
      <c r="FV1063">
        <v>20.317499999999999</v>
      </c>
      <c r="FW1063">
        <v>5.2120499999999996</v>
      </c>
      <c r="FX1063">
        <v>11.9056</v>
      </c>
      <c r="FY1063">
        <v>5.0030000000000001</v>
      </c>
      <c r="FZ1063">
        <v>3.29033</v>
      </c>
      <c r="GA1063">
        <v>9999</v>
      </c>
      <c r="GB1063">
        <v>9999</v>
      </c>
      <c r="GC1063">
        <v>9999</v>
      </c>
      <c r="GD1063">
        <v>999.9</v>
      </c>
      <c r="GE1063">
        <v>1.85961</v>
      </c>
      <c r="GF1063">
        <v>1.85466</v>
      </c>
      <c r="GG1063">
        <v>1.85778</v>
      </c>
      <c r="GH1063">
        <v>1.85625</v>
      </c>
      <c r="GI1063">
        <v>1.85503</v>
      </c>
      <c r="GJ1063">
        <v>1.8547100000000001</v>
      </c>
      <c r="GK1063">
        <v>1.8533999999999999</v>
      </c>
      <c r="GL1063">
        <v>1.8564499999999999</v>
      </c>
      <c r="GM1063">
        <v>0</v>
      </c>
      <c r="GN1063">
        <v>0</v>
      </c>
      <c r="GO1063">
        <v>0</v>
      </c>
      <c r="GP1063">
        <v>0</v>
      </c>
      <c r="GQ1063" t="s">
        <v>386</v>
      </c>
      <c r="GR1063" t="s">
        <v>387</v>
      </c>
      <c r="GS1063" t="s">
        <v>388</v>
      </c>
      <c r="GT1063" t="s">
        <v>388</v>
      </c>
      <c r="GU1063" t="s">
        <v>388</v>
      </c>
      <c r="GV1063" t="s">
        <v>388</v>
      </c>
      <c r="GW1063">
        <v>0</v>
      </c>
      <c r="GX1063">
        <v>100</v>
      </c>
      <c r="GY1063">
        <v>100</v>
      </c>
      <c r="GZ1063">
        <v>2.35</v>
      </c>
      <c r="HA1063">
        <v>1.0200000000000001E-2</v>
      </c>
      <c r="HB1063">
        <v>0.38386874957061617</v>
      </c>
      <c r="HC1063">
        <v>2.7716384584972409E-3</v>
      </c>
      <c r="HD1063">
        <v>-1.1467119688665799E-6</v>
      </c>
      <c r="HE1063">
        <v>2.0626329066488061E-10</v>
      </c>
      <c r="HF1063">
        <v>-7.258975840326358E-2</v>
      </c>
      <c r="HG1063">
        <v>1.066993184659233E-2</v>
      </c>
      <c r="HH1063">
        <v>-3.4528890892081033E-4</v>
      </c>
      <c r="HI1063">
        <v>2.382551249023132E-6</v>
      </c>
      <c r="HJ1063">
        <v>1</v>
      </c>
      <c r="HK1063">
        <v>2115</v>
      </c>
      <c r="HL1063">
        <v>2</v>
      </c>
      <c r="HM1063">
        <v>30</v>
      </c>
      <c r="HN1063">
        <v>7</v>
      </c>
      <c r="HO1063">
        <v>7</v>
      </c>
      <c r="HP1063">
        <v>2.52319</v>
      </c>
      <c r="HQ1063">
        <v>2.3059099999999999</v>
      </c>
      <c r="HR1063">
        <v>1.4978</v>
      </c>
      <c r="HS1063">
        <v>2.2997999999999998</v>
      </c>
      <c r="HT1063">
        <v>1.5478499999999999</v>
      </c>
      <c r="HU1063">
        <v>2.3584000000000001</v>
      </c>
      <c r="HV1063">
        <v>39.4666</v>
      </c>
      <c r="HW1063">
        <v>13.650499999999999</v>
      </c>
      <c r="HX1063">
        <v>18</v>
      </c>
      <c r="HY1063">
        <v>447.43400000000003</v>
      </c>
      <c r="HZ1063">
        <v>489.39100000000002</v>
      </c>
      <c r="IA1063">
        <v>27.809699999999999</v>
      </c>
      <c r="IB1063">
        <v>32.0807</v>
      </c>
      <c r="IC1063">
        <v>29.9998</v>
      </c>
      <c r="ID1063">
        <v>31.944099999999999</v>
      </c>
      <c r="IE1063">
        <v>32.039499999999997</v>
      </c>
      <c r="IF1063">
        <v>50.590400000000002</v>
      </c>
      <c r="IG1063">
        <v>33.957299999999996</v>
      </c>
      <c r="IH1063">
        <v>0</v>
      </c>
      <c r="II1063">
        <v>27.8155</v>
      </c>
      <c r="IJ1063">
        <v>1224.03</v>
      </c>
      <c r="IK1063">
        <v>24.410799999999998</v>
      </c>
      <c r="IL1063">
        <v>100.508</v>
      </c>
      <c r="IM1063">
        <v>100.209</v>
      </c>
      <c r="IN1063" t="s">
        <v>3530</v>
      </c>
    </row>
    <row r="1064" spans="1:248" x14ac:dyDescent="0.2">
      <c r="A1064">
        <v>1048</v>
      </c>
      <c r="B1064">
        <v>1660321047.5999999</v>
      </c>
      <c r="C1064">
        <v>10081</v>
      </c>
      <c r="D1064" t="s">
        <v>2446</v>
      </c>
      <c r="E1064" t="s">
        <v>2447</v>
      </c>
      <c r="F1064">
        <v>1</v>
      </c>
      <c r="G1064" t="s">
        <v>1996</v>
      </c>
      <c r="H1064" t="s">
        <v>377</v>
      </c>
      <c r="I1064" t="s">
        <v>378</v>
      </c>
      <c r="J1064" t="s">
        <v>379</v>
      </c>
      <c r="K1064" t="s">
        <v>380</v>
      </c>
      <c r="L1064" t="s">
        <v>1996</v>
      </c>
      <c r="M1064" t="s">
        <v>382</v>
      </c>
      <c r="N1064">
        <v>1660321039.5999999</v>
      </c>
      <c r="O1064">
        <f t="shared" si="544"/>
        <v>2.3232948149104677E-3</v>
      </c>
      <c r="P1064">
        <f t="shared" si="545"/>
        <v>2.3232948149104677</v>
      </c>
      <c r="Q1064">
        <f t="shared" si="546"/>
        <v>15.744835315476418</v>
      </c>
      <c r="R1064">
        <f t="shared" si="547"/>
        <v>1099.609375</v>
      </c>
      <c r="S1064">
        <f t="shared" si="548"/>
        <v>849.88882080258338</v>
      </c>
      <c r="T1064">
        <f t="shared" si="549"/>
        <v>84.690604186078971</v>
      </c>
      <c r="U1064">
        <f t="shared" si="550"/>
        <v>109.5750174116699</v>
      </c>
      <c r="V1064">
        <f t="shared" si="551"/>
        <v>0.11759502222895718</v>
      </c>
      <c r="W1064">
        <f t="shared" si="552"/>
        <v>2.9223180263528659</v>
      </c>
      <c r="X1064">
        <f t="shared" si="553"/>
        <v>0.11502800489147025</v>
      </c>
      <c r="Y1064">
        <f t="shared" si="554"/>
        <v>7.2118472179233492E-2</v>
      </c>
      <c r="Z1064">
        <f t="shared" si="555"/>
        <v>321.51637950000003</v>
      </c>
      <c r="AA1064">
        <f t="shared" si="556"/>
        <v>32.261240705243416</v>
      </c>
      <c r="AB1064">
        <f t="shared" si="557"/>
        <v>31.52851875</v>
      </c>
      <c r="AC1064">
        <f t="shared" si="558"/>
        <v>4.64912543174185</v>
      </c>
      <c r="AD1064">
        <f t="shared" si="559"/>
        <v>60.190390403445207</v>
      </c>
      <c r="AE1064">
        <f t="shared" si="560"/>
        <v>2.710775849717026</v>
      </c>
      <c r="AF1064">
        <f t="shared" si="561"/>
        <v>4.5036688274443648</v>
      </c>
      <c r="AG1064">
        <f t="shared" si="562"/>
        <v>1.938349582024824</v>
      </c>
      <c r="AH1064">
        <f t="shared" si="563"/>
        <v>-102.45730133755163</v>
      </c>
      <c r="AI1064">
        <f t="shared" si="564"/>
        <v>-87.992532620534718</v>
      </c>
      <c r="AJ1064">
        <f t="shared" si="565"/>
        <v>-6.7782645818087222</v>
      </c>
      <c r="AK1064">
        <f t="shared" si="566"/>
        <v>124.28828096010494</v>
      </c>
      <c r="AL1064">
        <f t="shared" si="567"/>
        <v>46.221692999115952</v>
      </c>
      <c r="AM1064">
        <f t="shared" si="568"/>
        <v>2.3181299232432298</v>
      </c>
      <c r="AN1064">
        <f t="shared" si="569"/>
        <v>15.744835315476418</v>
      </c>
      <c r="AO1064">
        <v>1214.9980815048441</v>
      </c>
      <c r="AP1064">
        <v>1168.934787878788</v>
      </c>
      <c r="AQ1064">
        <v>5.134604523146483</v>
      </c>
      <c r="AR1064">
        <v>66.056811601181195</v>
      </c>
      <c r="AS1064">
        <f t="shared" si="570"/>
        <v>2.3232948149104677</v>
      </c>
      <c r="AT1064">
        <v>24.479349579115659</v>
      </c>
      <c r="AU1064">
        <v>27.190965454545442</v>
      </c>
      <c r="AV1064">
        <v>-3.3987315723055987E-5</v>
      </c>
      <c r="AW1064">
        <v>80.9492581005711</v>
      </c>
      <c r="AX1064">
        <v>42</v>
      </c>
      <c r="AY1064">
        <v>8</v>
      </c>
      <c r="AZ1064">
        <f t="shared" si="571"/>
        <v>1</v>
      </c>
      <c r="BA1064">
        <f t="shared" si="572"/>
        <v>0</v>
      </c>
      <c r="BB1064">
        <f t="shared" si="573"/>
        <v>51970.894175521513</v>
      </c>
      <c r="BC1064">
        <f t="shared" si="574"/>
        <v>1999.99875</v>
      </c>
      <c r="BD1064">
        <f t="shared" si="575"/>
        <v>1681.1992499999999</v>
      </c>
      <c r="BE1064">
        <f t="shared" si="576"/>
        <v>0.84060015037509395</v>
      </c>
      <c r="BF1064">
        <f t="shared" si="577"/>
        <v>0.1607582902239314</v>
      </c>
      <c r="BG1064">
        <v>6</v>
      </c>
      <c r="BH1064">
        <v>0.5</v>
      </c>
      <c r="BI1064" t="s">
        <v>383</v>
      </c>
      <c r="BJ1064">
        <v>2</v>
      </c>
      <c r="BK1064" t="b">
        <v>1</v>
      </c>
      <c r="BL1064">
        <v>1660321039.5999999</v>
      </c>
      <c r="BM1064">
        <v>1099.609375</v>
      </c>
      <c r="BN1064">
        <v>1158.118125</v>
      </c>
      <c r="BO1064">
        <v>27.203231250000002</v>
      </c>
      <c r="BP1064">
        <v>24.497893749999999</v>
      </c>
      <c r="BQ1064">
        <v>1097.2918749999999</v>
      </c>
      <c r="BR1064">
        <v>27.193112500000002</v>
      </c>
      <c r="BS1064">
        <v>500.1378125</v>
      </c>
      <c r="BT1064">
        <v>99.549018749999988</v>
      </c>
      <c r="BU1064">
        <v>0.100020175</v>
      </c>
      <c r="BV1064">
        <v>30.970006250000001</v>
      </c>
      <c r="BW1064">
        <v>31.52851875</v>
      </c>
      <c r="BX1064">
        <v>999.9</v>
      </c>
      <c r="BY1064">
        <v>0</v>
      </c>
      <c r="BZ1064">
        <v>0</v>
      </c>
      <c r="CA1064">
        <v>10003.949375</v>
      </c>
      <c r="CB1064">
        <v>0</v>
      </c>
      <c r="CC1064">
        <v>14.908631249999999</v>
      </c>
      <c r="CD1064">
        <v>-58.510406250000003</v>
      </c>
      <c r="CE1064">
        <v>1130.3568749999999</v>
      </c>
      <c r="CF1064">
        <v>1187.201875</v>
      </c>
      <c r="CG1064">
        <v>2.7053418749999998</v>
      </c>
      <c r="CH1064">
        <v>1158.118125</v>
      </c>
      <c r="CI1064">
        <v>24.497893749999999</v>
      </c>
      <c r="CJ1064">
        <v>2.708056875</v>
      </c>
      <c r="CK1064">
        <v>2.4387412500000001</v>
      </c>
      <c r="CL1064">
        <v>22.334087499999999</v>
      </c>
      <c r="CM1064">
        <v>20.623337500000002</v>
      </c>
      <c r="CN1064">
        <v>1999.99875</v>
      </c>
      <c r="CO1064">
        <v>0.97999599999999998</v>
      </c>
      <c r="CP1064">
        <v>2.00042E-2</v>
      </c>
      <c r="CQ1064">
        <v>0</v>
      </c>
      <c r="CR1064">
        <v>2.5972499999999998</v>
      </c>
      <c r="CS1064">
        <v>0</v>
      </c>
      <c r="CT1064">
        <v>29074.174999999999</v>
      </c>
      <c r="CU1064">
        <v>17412.275000000001</v>
      </c>
      <c r="CV1064">
        <v>42.375</v>
      </c>
      <c r="CW1064">
        <v>43.311999999999998</v>
      </c>
      <c r="CX1064">
        <v>42.355312499999997</v>
      </c>
      <c r="CY1064">
        <v>41.773249999999997</v>
      </c>
      <c r="CZ1064">
        <v>42.367125000000001</v>
      </c>
      <c r="DA1064">
        <v>1959.98875</v>
      </c>
      <c r="DB1064">
        <v>40.01</v>
      </c>
      <c r="DC1064">
        <v>0</v>
      </c>
      <c r="DD1064">
        <v>1660321045.8</v>
      </c>
      <c r="DE1064">
        <v>0</v>
      </c>
      <c r="DF1064">
        <v>1660320627.5999999</v>
      </c>
      <c r="DG1064" t="s">
        <v>1997</v>
      </c>
      <c r="DH1064">
        <v>1660320624.0999999</v>
      </c>
      <c r="DI1064">
        <v>1660320627.5999999</v>
      </c>
      <c r="DJ1064">
        <v>29</v>
      </c>
      <c r="DK1064">
        <v>-0.125</v>
      </c>
      <c r="DL1064">
        <v>1E-3</v>
      </c>
      <c r="DM1064">
        <v>1.32</v>
      </c>
      <c r="DN1064">
        <v>1.6E-2</v>
      </c>
      <c r="DO1064">
        <v>400</v>
      </c>
      <c r="DP1064">
        <v>25</v>
      </c>
      <c r="DQ1064">
        <v>0.25</v>
      </c>
      <c r="DR1064">
        <v>0.03</v>
      </c>
      <c r="DS1064">
        <v>15.746813086735751</v>
      </c>
      <c r="DT1064">
        <v>-0.38623631576069711</v>
      </c>
      <c r="DU1064">
        <v>9.3935903709273225E-2</v>
      </c>
      <c r="DV1064">
        <v>1</v>
      </c>
      <c r="DW1064">
        <v>46.221912964529771</v>
      </c>
      <c r="DX1064">
        <v>-0.5340101571532655</v>
      </c>
      <c r="DY1064">
        <v>5.4142287756829229E-2</v>
      </c>
      <c r="DZ1064">
        <v>0</v>
      </c>
      <c r="EA1064">
        <v>-58.513950000000001</v>
      </c>
      <c r="EB1064">
        <v>-0.42866562847607559</v>
      </c>
      <c r="EC1064">
        <v>5.7784783175735217E-2</v>
      </c>
      <c r="ED1064">
        <v>1</v>
      </c>
      <c r="EE1064">
        <v>833.94832769784387</v>
      </c>
      <c r="EF1064">
        <v>302.28700949483073</v>
      </c>
      <c r="EG1064">
        <v>29.849068775272141</v>
      </c>
      <c r="EH1064">
        <v>0</v>
      </c>
      <c r="EI1064">
        <v>2.6974005000000001</v>
      </c>
      <c r="EJ1064">
        <v>0.20350694183864529</v>
      </c>
      <c r="EK1064">
        <v>2.2596160951586449E-2</v>
      </c>
      <c r="EL1064">
        <v>0</v>
      </c>
      <c r="EM1064">
        <v>1.938364305331028</v>
      </c>
      <c r="EN1064">
        <v>-4.3378933659350676E-3</v>
      </c>
      <c r="EO1064">
        <v>1.463285167532603E-3</v>
      </c>
      <c r="EP1064">
        <v>1</v>
      </c>
      <c r="EQ1064">
        <v>3</v>
      </c>
      <c r="ER1064">
        <v>6</v>
      </c>
      <c r="ES1064" t="s">
        <v>407</v>
      </c>
      <c r="ET1064">
        <v>2.9424899999999998</v>
      </c>
      <c r="EU1064">
        <v>2.8011599999999999</v>
      </c>
      <c r="EV1064">
        <v>0.18104500000000001</v>
      </c>
      <c r="EW1064">
        <v>0.186805</v>
      </c>
      <c r="EX1064">
        <v>0.11777700000000001</v>
      </c>
      <c r="EY1064">
        <v>0.109442</v>
      </c>
      <c r="EZ1064">
        <v>16786</v>
      </c>
      <c r="FA1064">
        <v>17476.3</v>
      </c>
      <c r="FB1064">
        <v>23838.400000000001</v>
      </c>
      <c r="FC1064">
        <v>25012.799999999999</v>
      </c>
      <c r="FD1064">
        <v>33666.9</v>
      </c>
      <c r="FE1064">
        <v>35572.300000000003</v>
      </c>
      <c r="FF1064">
        <v>43465.3</v>
      </c>
      <c r="FG1064">
        <v>46237.7</v>
      </c>
      <c r="FH1064">
        <v>1.8694999999999999</v>
      </c>
      <c r="FI1064">
        <v>1.8443000000000001</v>
      </c>
      <c r="FJ1064">
        <v>0.123344</v>
      </c>
      <c r="FK1064">
        <v>0</v>
      </c>
      <c r="FL1064">
        <v>29.5182</v>
      </c>
      <c r="FM1064">
        <v>999.9</v>
      </c>
      <c r="FN1064">
        <v>58.8</v>
      </c>
      <c r="FO1064">
        <v>36.4</v>
      </c>
      <c r="FP1064">
        <v>36.034700000000001</v>
      </c>
      <c r="FQ1064">
        <v>63.334899999999998</v>
      </c>
      <c r="FR1064">
        <v>23.3934</v>
      </c>
      <c r="FS1064">
        <v>1</v>
      </c>
      <c r="FT1064">
        <v>0.39498499999999998</v>
      </c>
      <c r="FU1064">
        <v>1.14785</v>
      </c>
      <c r="FV1064">
        <v>20.317499999999999</v>
      </c>
      <c r="FW1064">
        <v>5.2123499999999998</v>
      </c>
      <c r="FX1064">
        <v>11.9054</v>
      </c>
      <c r="FY1064">
        <v>5.0030999999999999</v>
      </c>
      <c r="FZ1064">
        <v>3.2902300000000002</v>
      </c>
      <c r="GA1064">
        <v>9999</v>
      </c>
      <c r="GB1064">
        <v>9999</v>
      </c>
      <c r="GC1064">
        <v>9999</v>
      </c>
      <c r="GD1064">
        <v>999.9</v>
      </c>
      <c r="GE1064">
        <v>1.8595999999999999</v>
      </c>
      <c r="GF1064">
        <v>1.85467</v>
      </c>
      <c r="GG1064">
        <v>1.8577699999999999</v>
      </c>
      <c r="GH1064">
        <v>1.8562399999999999</v>
      </c>
      <c r="GI1064">
        <v>1.85503</v>
      </c>
      <c r="GJ1064">
        <v>1.8547</v>
      </c>
      <c r="GK1064">
        <v>1.8533900000000001</v>
      </c>
      <c r="GL1064">
        <v>1.8564400000000001</v>
      </c>
      <c r="GM1064">
        <v>0</v>
      </c>
      <c r="GN1064">
        <v>0</v>
      </c>
      <c r="GO1064">
        <v>0</v>
      </c>
      <c r="GP1064">
        <v>0</v>
      </c>
      <c r="GQ1064" t="s">
        <v>386</v>
      </c>
      <c r="GR1064" t="s">
        <v>387</v>
      </c>
      <c r="GS1064" t="s">
        <v>388</v>
      </c>
      <c r="GT1064" t="s">
        <v>388</v>
      </c>
      <c r="GU1064" t="s">
        <v>388</v>
      </c>
      <c r="GV1064" t="s">
        <v>388</v>
      </c>
      <c r="GW1064">
        <v>0</v>
      </c>
      <c r="GX1064">
        <v>100</v>
      </c>
      <c r="GY1064">
        <v>100</v>
      </c>
      <c r="GZ1064">
        <v>2.35</v>
      </c>
      <c r="HA1064">
        <v>1.0200000000000001E-2</v>
      </c>
      <c r="HB1064">
        <v>0.38386874957061617</v>
      </c>
      <c r="HC1064">
        <v>2.7716384584972409E-3</v>
      </c>
      <c r="HD1064">
        <v>-1.1467119688665799E-6</v>
      </c>
      <c r="HE1064">
        <v>2.0626329066488061E-10</v>
      </c>
      <c r="HF1064">
        <v>-7.258975840326358E-2</v>
      </c>
      <c r="HG1064">
        <v>1.066993184659233E-2</v>
      </c>
      <c r="HH1064">
        <v>-3.4528890892081033E-4</v>
      </c>
      <c r="HI1064">
        <v>2.382551249023132E-6</v>
      </c>
      <c r="HJ1064">
        <v>1</v>
      </c>
      <c r="HK1064">
        <v>2115</v>
      </c>
      <c r="HL1064">
        <v>2</v>
      </c>
      <c r="HM1064">
        <v>30</v>
      </c>
      <c r="HN1064">
        <v>7.1</v>
      </c>
      <c r="HO1064">
        <v>7</v>
      </c>
      <c r="HP1064">
        <v>2.5329600000000001</v>
      </c>
      <c r="HQ1064">
        <v>2.2973599999999998</v>
      </c>
      <c r="HR1064">
        <v>1.4978</v>
      </c>
      <c r="HS1064">
        <v>2.2997999999999998</v>
      </c>
      <c r="HT1064">
        <v>1.5478499999999999</v>
      </c>
      <c r="HU1064">
        <v>2.4645999999999999</v>
      </c>
      <c r="HV1064">
        <v>39.4666</v>
      </c>
      <c r="HW1064">
        <v>13.667999999999999</v>
      </c>
      <c r="HX1064">
        <v>18</v>
      </c>
      <c r="HY1064">
        <v>447.47300000000001</v>
      </c>
      <c r="HZ1064">
        <v>489.38900000000001</v>
      </c>
      <c r="IA1064">
        <v>27.814800000000002</v>
      </c>
      <c r="IB1064">
        <v>32.080599999999997</v>
      </c>
      <c r="IC1064">
        <v>29.9998</v>
      </c>
      <c r="ID1064">
        <v>31.9437</v>
      </c>
      <c r="IE1064">
        <v>32.039200000000001</v>
      </c>
      <c r="IF1064">
        <v>50.703299999999999</v>
      </c>
      <c r="IG1064">
        <v>33.957299999999996</v>
      </c>
      <c r="IH1064">
        <v>0</v>
      </c>
      <c r="II1064">
        <v>27.837399999999999</v>
      </c>
      <c r="IJ1064">
        <v>1234.05</v>
      </c>
      <c r="IK1064">
        <v>24.411100000000001</v>
      </c>
      <c r="IL1064">
        <v>100.508</v>
      </c>
      <c r="IM1064">
        <v>100.209</v>
      </c>
      <c r="IN1064" t="s">
        <v>3530</v>
      </c>
    </row>
    <row r="1065" spans="1:248" x14ac:dyDescent="0.2">
      <c r="A1065">
        <v>1049</v>
      </c>
      <c r="B1065">
        <v>1660321048.5999999</v>
      </c>
      <c r="C1065">
        <v>10082</v>
      </c>
      <c r="D1065" t="s">
        <v>2448</v>
      </c>
      <c r="E1065" t="s">
        <v>2449</v>
      </c>
      <c r="F1065">
        <v>1</v>
      </c>
      <c r="G1065" t="s">
        <v>1996</v>
      </c>
      <c r="H1065" t="s">
        <v>377</v>
      </c>
      <c r="I1065" t="s">
        <v>378</v>
      </c>
      <c r="J1065" t="s">
        <v>379</v>
      </c>
      <c r="K1065" t="s">
        <v>380</v>
      </c>
      <c r="L1065" t="s">
        <v>1996</v>
      </c>
      <c r="M1065" t="s">
        <v>382</v>
      </c>
      <c r="N1065">
        <v>1660321041.099999</v>
      </c>
      <c r="O1065">
        <f t="shared" si="544"/>
        <v>2.3233466012538557E-3</v>
      </c>
      <c r="P1065">
        <f t="shared" si="545"/>
        <v>2.3233466012538559</v>
      </c>
      <c r="Q1065">
        <f t="shared" si="546"/>
        <v>16.008489313214302</v>
      </c>
      <c r="R1065">
        <f t="shared" si="547"/>
        <v>1107.1106666666669</v>
      </c>
      <c r="S1065">
        <f t="shared" si="548"/>
        <v>853.59546478802406</v>
      </c>
      <c r="T1065">
        <f t="shared" si="549"/>
        <v>85.060071023173634</v>
      </c>
      <c r="U1065">
        <f t="shared" si="550"/>
        <v>110.32264793085042</v>
      </c>
      <c r="V1065">
        <f t="shared" si="551"/>
        <v>0.11761515064941419</v>
      </c>
      <c r="W1065">
        <f t="shared" si="552"/>
        <v>2.9222274529080576</v>
      </c>
      <c r="X1065">
        <f t="shared" si="553"/>
        <v>0.11504718707787302</v>
      </c>
      <c r="Y1065">
        <f t="shared" si="554"/>
        <v>7.213054341906594E-2</v>
      </c>
      <c r="Z1065">
        <f t="shared" si="555"/>
        <v>321.51625980000006</v>
      </c>
      <c r="AA1065">
        <f t="shared" si="556"/>
        <v>32.260478168645108</v>
      </c>
      <c r="AB1065">
        <f t="shared" si="557"/>
        <v>31.526973333333331</v>
      </c>
      <c r="AC1065">
        <f t="shared" si="558"/>
        <v>4.6487173730588589</v>
      </c>
      <c r="AD1065">
        <f t="shared" si="559"/>
        <v>60.190069325503046</v>
      </c>
      <c r="AE1065">
        <f t="shared" si="560"/>
        <v>2.7106398414012842</v>
      </c>
      <c r="AF1065">
        <f t="shared" si="561"/>
        <v>4.5034668871078418</v>
      </c>
      <c r="AG1065">
        <f t="shared" si="562"/>
        <v>1.9380775316575747</v>
      </c>
      <c r="AH1065">
        <f t="shared" si="563"/>
        <v>-102.45958511529504</v>
      </c>
      <c r="AI1065">
        <f t="shared" si="564"/>
        <v>-87.870203916322097</v>
      </c>
      <c r="AJ1065">
        <f t="shared" si="565"/>
        <v>-6.768973293062345</v>
      </c>
      <c r="AK1065">
        <f t="shared" si="566"/>
        <v>124.41749747532056</v>
      </c>
      <c r="AL1065">
        <f t="shared" si="567"/>
        <v>46.228225032735452</v>
      </c>
      <c r="AM1065">
        <f t="shared" si="568"/>
        <v>2.3225051114074295</v>
      </c>
      <c r="AN1065">
        <f t="shared" si="569"/>
        <v>16.008489313214302</v>
      </c>
      <c r="AO1065">
        <v>1220.165756824719</v>
      </c>
      <c r="AP1065">
        <v>1173.9809696969689</v>
      </c>
      <c r="AQ1065">
        <v>5.0957111030196742</v>
      </c>
      <c r="AR1065">
        <v>66.056811601181195</v>
      </c>
      <c r="AS1065">
        <f t="shared" si="570"/>
        <v>2.3233466012538559</v>
      </c>
      <c r="AT1065">
        <v>24.47865923141574</v>
      </c>
      <c r="AU1065">
        <v>27.190261212121211</v>
      </c>
      <c r="AV1065">
        <v>-2.6314697109684748E-5</v>
      </c>
      <c r="AW1065">
        <v>80.9492581005711</v>
      </c>
      <c r="AX1065">
        <v>43</v>
      </c>
      <c r="AY1065">
        <v>9</v>
      </c>
      <c r="AZ1065">
        <f t="shared" si="571"/>
        <v>1</v>
      </c>
      <c r="BA1065">
        <f t="shared" si="572"/>
        <v>0</v>
      </c>
      <c r="BB1065">
        <f t="shared" si="573"/>
        <v>51968.454258577076</v>
      </c>
      <c r="BC1065">
        <f t="shared" si="574"/>
        <v>1999.998</v>
      </c>
      <c r="BD1065">
        <f t="shared" si="575"/>
        <v>1681.1986200000001</v>
      </c>
      <c r="BE1065">
        <f t="shared" si="576"/>
        <v>0.84060015060015059</v>
      </c>
      <c r="BF1065">
        <f t="shared" si="577"/>
        <v>0.16075829065829067</v>
      </c>
      <c r="BG1065">
        <v>6</v>
      </c>
      <c r="BH1065">
        <v>0.5</v>
      </c>
      <c r="BI1065" t="s">
        <v>383</v>
      </c>
      <c r="BJ1065">
        <v>2</v>
      </c>
      <c r="BK1065" t="b">
        <v>1</v>
      </c>
      <c r="BL1065">
        <v>1660321041.099999</v>
      </c>
      <c r="BM1065">
        <v>1107.1106666666669</v>
      </c>
      <c r="BN1065">
        <v>1165.653333333333</v>
      </c>
      <c r="BO1065">
        <v>27.20183333333333</v>
      </c>
      <c r="BP1065">
        <v>24.49141333333333</v>
      </c>
      <c r="BQ1065">
        <v>1104.785333333333</v>
      </c>
      <c r="BR1065">
        <v>27.191706666666668</v>
      </c>
      <c r="BS1065">
        <v>500.14286666666658</v>
      </c>
      <c r="BT1065">
        <v>99.549133333333344</v>
      </c>
      <c r="BU1065">
        <v>0.10002664</v>
      </c>
      <c r="BV1065">
        <v>30.96922</v>
      </c>
      <c r="BW1065">
        <v>31.526973333333331</v>
      </c>
      <c r="BX1065">
        <v>999.89999999999986</v>
      </c>
      <c r="BY1065">
        <v>0</v>
      </c>
      <c r="BZ1065">
        <v>0</v>
      </c>
      <c r="CA1065">
        <v>10003.420666666671</v>
      </c>
      <c r="CB1065">
        <v>0</v>
      </c>
      <c r="CC1065">
        <v>14.82189333333333</v>
      </c>
      <c r="CD1065">
        <v>-58.543859999999988</v>
      </c>
      <c r="CE1065">
        <v>1138.0666666666671</v>
      </c>
      <c r="CF1065">
        <v>1194.9186666666669</v>
      </c>
      <c r="CG1065">
        <v>2.7104180000000002</v>
      </c>
      <c r="CH1065">
        <v>1165.653333333333</v>
      </c>
      <c r="CI1065">
        <v>24.49141333333333</v>
      </c>
      <c r="CJ1065">
        <v>2.7079206666666669</v>
      </c>
      <c r="CK1065">
        <v>2.4380993333333332</v>
      </c>
      <c r="CL1065">
        <v>22.333259999999999</v>
      </c>
      <c r="CM1065">
        <v>20.619066666666669</v>
      </c>
      <c r="CN1065">
        <v>1999.998</v>
      </c>
      <c r="CO1065">
        <v>0.97999599999999998</v>
      </c>
      <c r="CP1065">
        <v>2.000420000000001E-2</v>
      </c>
      <c r="CQ1065">
        <v>0</v>
      </c>
      <c r="CR1065">
        <v>2.4410666666666661</v>
      </c>
      <c r="CS1065">
        <v>0</v>
      </c>
      <c r="CT1065">
        <v>29074.42</v>
      </c>
      <c r="CU1065">
        <v>17412.273333333331</v>
      </c>
      <c r="CV1065">
        <v>42.375</v>
      </c>
      <c r="CW1065">
        <v>43.311999999999998</v>
      </c>
      <c r="CX1065">
        <v>42.358199999999997</v>
      </c>
      <c r="CY1065">
        <v>41.778933333333342</v>
      </c>
      <c r="CZ1065">
        <v>42.370800000000003</v>
      </c>
      <c r="DA1065">
        <v>1959.9880000000001</v>
      </c>
      <c r="DB1065">
        <v>40.01</v>
      </c>
      <c r="DC1065">
        <v>0</v>
      </c>
      <c r="DD1065">
        <v>1660321047</v>
      </c>
      <c r="DE1065">
        <v>0</v>
      </c>
      <c r="DF1065">
        <v>1660320627.5999999</v>
      </c>
      <c r="DG1065" t="s">
        <v>1997</v>
      </c>
      <c r="DH1065">
        <v>1660320624.0999999</v>
      </c>
      <c r="DI1065">
        <v>1660320627.5999999</v>
      </c>
      <c r="DJ1065">
        <v>29</v>
      </c>
      <c r="DK1065">
        <v>-0.125</v>
      </c>
      <c r="DL1065">
        <v>1E-3</v>
      </c>
      <c r="DM1065">
        <v>1.32</v>
      </c>
      <c r="DN1065">
        <v>1.6E-2</v>
      </c>
      <c r="DO1065">
        <v>400</v>
      </c>
      <c r="DP1065">
        <v>25</v>
      </c>
      <c r="DQ1065">
        <v>0.25</v>
      </c>
      <c r="DR1065">
        <v>0.03</v>
      </c>
      <c r="DS1065">
        <v>15.7466723821098</v>
      </c>
      <c r="DT1065">
        <v>-0.35559864616586317</v>
      </c>
      <c r="DU1065">
        <v>9.2459824651277639E-2</v>
      </c>
      <c r="DV1065">
        <v>1</v>
      </c>
      <c r="DW1065">
        <v>46.221069901909047</v>
      </c>
      <c r="DX1065">
        <v>-0.49606355355862242</v>
      </c>
      <c r="DY1065">
        <v>5.4668927482278563E-2</v>
      </c>
      <c r="DZ1065">
        <v>1</v>
      </c>
      <c r="EA1065">
        <v>-58.53817999999999</v>
      </c>
      <c r="EB1065">
        <v>-0.74415483870971622</v>
      </c>
      <c r="EC1065">
        <v>9.0636918158845545E-2</v>
      </c>
      <c r="ED1065">
        <v>1</v>
      </c>
      <c r="EE1065">
        <v>837.64797537377194</v>
      </c>
      <c r="EF1065">
        <v>303.19452290171779</v>
      </c>
      <c r="EG1065">
        <v>29.209589252082541</v>
      </c>
      <c r="EH1065">
        <v>0</v>
      </c>
      <c r="EI1065">
        <v>2.6997309999999999</v>
      </c>
      <c r="EJ1065">
        <v>0.18889666041274919</v>
      </c>
      <c r="EK1065">
        <v>2.1744871901209259E-2</v>
      </c>
      <c r="EL1065">
        <v>0</v>
      </c>
      <c r="EM1065">
        <v>1.9382574989651331</v>
      </c>
      <c r="EN1065">
        <v>-1.6003845469480819E-3</v>
      </c>
      <c r="EO1065">
        <v>1.4147375749392469E-3</v>
      </c>
      <c r="EP1065">
        <v>1</v>
      </c>
      <c r="EQ1065">
        <v>4</v>
      </c>
      <c r="ER1065">
        <v>6</v>
      </c>
      <c r="ES1065" t="s">
        <v>402</v>
      </c>
      <c r="ET1065">
        <v>2.9426199999999998</v>
      </c>
      <c r="EU1065">
        <v>2.8011400000000002</v>
      </c>
      <c r="EV1065">
        <v>0.18154100000000001</v>
      </c>
      <c r="EW1065">
        <v>0.187301</v>
      </c>
      <c r="EX1065">
        <v>0.11777600000000001</v>
      </c>
      <c r="EY1065">
        <v>0.109442</v>
      </c>
      <c r="EZ1065">
        <v>16775.8</v>
      </c>
      <c r="FA1065">
        <v>17465.599999999999</v>
      </c>
      <c r="FB1065">
        <v>23838.400000000001</v>
      </c>
      <c r="FC1065">
        <v>25012.799999999999</v>
      </c>
      <c r="FD1065">
        <v>33666.800000000003</v>
      </c>
      <c r="FE1065">
        <v>35572.199999999997</v>
      </c>
      <c r="FF1065">
        <v>43465.2</v>
      </c>
      <c r="FG1065">
        <v>46237.5</v>
      </c>
      <c r="FH1065">
        <v>1.86937</v>
      </c>
      <c r="FI1065">
        <v>1.8442799999999999</v>
      </c>
      <c r="FJ1065">
        <v>0.12328500000000001</v>
      </c>
      <c r="FK1065">
        <v>0</v>
      </c>
      <c r="FL1065">
        <v>29.517199999999999</v>
      </c>
      <c r="FM1065">
        <v>999.9</v>
      </c>
      <c r="FN1065">
        <v>58.8</v>
      </c>
      <c r="FO1065">
        <v>36.4</v>
      </c>
      <c r="FP1065">
        <v>36.037999999999997</v>
      </c>
      <c r="FQ1065">
        <v>63.624899999999997</v>
      </c>
      <c r="FR1065">
        <v>22.463899999999999</v>
      </c>
      <c r="FS1065">
        <v>1</v>
      </c>
      <c r="FT1065">
        <v>0.39500000000000002</v>
      </c>
      <c r="FU1065">
        <v>1.1374299999999999</v>
      </c>
      <c r="FV1065">
        <v>20.317599999999999</v>
      </c>
      <c r="FW1065">
        <v>5.2122000000000002</v>
      </c>
      <c r="FX1065">
        <v>11.9054</v>
      </c>
      <c r="FY1065">
        <v>5.0030999999999999</v>
      </c>
      <c r="FZ1065">
        <v>3.2902300000000002</v>
      </c>
      <c r="GA1065">
        <v>9999</v>
      </c>
      <c r="GB1065">
        <v>9999</v>
      </c>
      <c r="GC1065">
        <v>9999</v>
      </c>
      <c r="GD1065">
        <v>999.9</v>
      </c>
      <c r="GE1065">
        <v>1.8595999999999999</v>
      </c>
      <c r="GF1065">
        <v>1.85467</v>
      </c>
      <c r="GG1065">
        <v>1.8577699999999999</v>
      </c>
      <c r="GH1065">
        <v>1.85623</v>
      </c>
      <c r="GI1065">
        <v>1.85503</v>
      </c>
      <c r="GJ1065">
        <v>1.8547</v>
      </c>
      <c r="GK1065">
        <v>1.8533900000000001</v>
      </c>
      <c r="GL1065">
        <v>1.85643</v>
      </c>
      <c r="GM1065">
        <v>0</v>
      </c>
      <c r="GN1065">
        <v>0</v>
      </c>
      <c r="GO1065">
        <v>0</v>
      </c>
      <c r="GP1065">
        <v>0</v>
      </c>
      <c r="GQ1065" t="s">
        <v>386</v>
      </c>
      <c r="GR1065" t="s">
        <v>387</v>
      </c>
      <c r="GS1065" t="s">
        <v>388</v>
      </c>
      <c r="GT1065" t="s">
        <v>388</v>
      </c>
      <c r="GU1065" t="s">
        <v>388</v>
      </c>
      <c r="GV1065" t="s">
        <v>388</v>
      </c>
      <c r="GW1065">
        <v>0</v>
      </c>
      <c r="GX1065">
        <v>100</v>
      </c>
      <c r="GY1065">
        <v>100</v>
      </c>
      <c r="GZ1065">
        <v>2.36</v>
      </c>
      <c r="HA1065">
        <v>1.01E-2</v>
      </c>
      <c r="HB1065">
        <v>0.38386874957061617</v>
      </c>
      <c r="HC1065">
        <v>2.7716384584972409E-3</v>
      </c>
      <c r="HD1065">
        <v>-1.1467119688665799E-6</v>
      </c>
      <c r="HE1065">
        <v>2.0626329066488061E-10</v>
      </c>
      <c r="HF1065">
        <v>-7.258975840326358E-2</v>
      </c>
      <c r="HG1065">
        <v>1.066993184659233E-2</v>
      </c>
      <c r="HH1065">
        <v>-3.4528890892081033E-4</v>
      </c>
      <c r="HI1065">
        <v>2.382551249023132E-6</v>
      </c>
      <c r="HJ1065">
        <v>1</v>
      </c>
      <c r="HK1065">
        <v>2115</v>
      </c>
      <c r="HL1065">
        <v>2</v>
      </c>
      <c r="HM1065">
        <v>30</v>
      </c>
      <c r="HN1065">
        <v>7.1</v>
      </c>
      <c r="HO1065">
        <v>7</v>
      </c>
      <c r="HP1065">
        <v>2.5415000000000001</v>
      </c>
      <c r="HQ1065">
        <v>2.3010299999999999</v>
      </c>
      <c r="HR1065">
        <v>1.4978</v>
      </c>
      <c r="HS1065">
        <v>2.2997999999999998</v>
      </c>
      <c r="HT1065">
        <v>1.5478499999999999</v>
      </c>
      <c r="HU1065">
        <v>2.4487299999999999</v>
      </c>
      <c r="HV1065">
        <v>39.4666</v>
      </c>
      <c r="HW1065">
        <v>13.6592</v>
      </c>
      <c r="HX1065">
        <v>18</v>
      </c>
      <c r="HY1065">
        <v>447.4</v>
      </c>
      <c r="HZ1065">
        <v>489.36799999999999</v>
      </c>
      <c r="IA1065">
        <v>27.818899999999999</v>
      </c>
      <c r="IB1065">
        <v>32.080599999999997</v>
      </c>
      <c r="IC1065">
        <v>29.9998</v>
      </c>
      <c r="ID1065">
        <v>31.943100000000001</v>
      </c>
      <c r="IE1065">
        <v>32.038699999999999</v>
      </c>
      <c r="IF1065">
        <v>50.930500000000002</v>
      </c>
      <c r="IG1065">
        <v>33.957299999999996</v>
      </c>
      <c r="IH1065">
        <v>0</v>
      </c>
      <c r="II1065">
        <v>27.837399999999999</v>
      </c>
      <c r="IJ1065">
        <v>1234.05</v>
      </c>
      <c r="IK1065">
        <v>24.410299999999999</v>
      </c>
      <c r="IL1065">
        <v>100.508</v>
      </c>
      <c r="IM1065">
        <v>100.209</v>
      </c>
      <c r="IN1065" t="s">
        <v>3530</v>
      </c>
    </row>
    <row r="1066" spans="1:248" x14ac:dyDescent="0.2">
      <c r="A1066">
        <v>1050</v>
      </c>
      <c r="B1066">
        <v>1660321049.5999999</v>
      </c>
      <c r="C1066">
        <v>10083</v>
      </c>
      <c r="D1066" t="s">
        <v>2450</v>
      </c>
      <c r="E1066" t="s">
        <v>2451</v>
      </c>
      <c r="F1066">
        <v>1</v>
      </c>
      <c r="G1066" t="s">
        <v>1996</v>
      </c>
      <c r="H1066" t="s">
        <v>377</v>
      </c>
      <c r="I1066" t="s">
        <v>378</v>
      </c>
      <c r="J1066" t="s">
        <v>379</v>
      </c>
      <c r="K1066" t="s">
        <v>380</v>
      </c>
      <c r="L1066" t="s">
        <v>1996</v>
      </c>
      <c r="M1066" t="s">
        <v>382</v>
      </c>
      <c r="N1066">
        <v>1660321041.5999999</v>
      </c>
      <c r="O1066">
        <f t="shared" si="544"/>
        <v>2.3237600626796703E-3</v>
      </c>
      <c r="P1066">
        <f t="shared" si="545"/>
        <v>2.3237600626796704</v>
      </c>
      <c r="Q1066">
        <f t="shared" si="546"/>
        <v>15.978993502107492</v>
      </c>
      <c r="R1066">
        <f t="shared" si="547"/>
        <v>1109.6112499999999</v>
      </c>
      <c r="S1066">
        <f t="shared" si="548"/>
        <v>856.45936148514716</v>
      </c>
      <c r="T1066">
        <f t="shared" si="549"/>
        <v>85.345511969279244</v>
      </c>
      <c r="U1066">
        <f t="shared" si="550"/>
        <v>110.57190157149589</v>
      </c>
      <c r="V1066">
        <f t="shared" si="551"/>
        <v>0.11763731033787755</v>
      </c>
      <c r="W1066">
        <f t="shared" si="552"/>
        <v>2.9219927321035186</v>
      </c>
      <c r="X1066">
        <f t="shared" si="553"/>
        <v>0.11506818890665918</v>
      </c>
      <c r="Y1066">
        <f t="shared" si="554"/>
        <v>7.2143770259587292E-2</v>
      </c>
      <c r="Z1066">
        <f t="shared" si="555"/>
        <v>321.51598049999996</v>
      </c>
      <c r="AA1066">
        <f t="shared" si="556"/>
        <v>32.260320490366702</v>
      </c>
      <c r="AB1066">
        <f t="shared" si="557"/>
        <v>31.526668749999999</v>
      </c>
      <c r="AC1066">
        <f t="shared" si="558"/>
        <v>4.6486369532014225</v>
      </c>
      <c r="AD1066">
        <f t="shared" si="559"/>
        <v>60.188914766832255</v>
      </c>
      <c r="AE1066">
        <f t="shared" si="560"/>
        <v>2.7105654313296594</v>
      </c>
      <c r="AF1066">
        <f t="shared" si="561"/>
        <v>4.5034296461901739</v>
      </c>
      <c r="AG1066">
        <f t="shared" si="562"/>
        <v>1.938071521871763</v>
      </c>
      <c r="AH1066">
        <f t="shared" si="563"/>
        <v>-102.47781876417346</v>
      </c>
      <c r="AI1066">
        <f t="shared" si="564"/>
        <v>-87.838006718305465</v>
      </c>
      <c r="AJ1066">
        <f t="shared" si="565"/>
        <v>-6.7670215645998528</v>
      </c>
      <c r="AK1066">
        <f t="shared" si="566"/>
        <v>124.43313345292115</v>
      </c>
      <c r="AL1066">
        <f t="shared" si="567"/>
        <v>46.24124224391953</v>
      </c>
      <c r="AM1066">
        <f t="shared" si="568"/>
        <v>2.3226369087197476</v>
      </c>
      <c r="AN1066">
        <f t="shared" si="569"/>
        <v>15.978993502107492</v>
      </c>
      <c r="AO1066">
        <v>1225.3764719147509</v>
      </c>
      <c r="AP1066">
        <v>1179.145939393939</v>
      </c>
      <c r="AQ1066">
        <v>5.1115463163872219</v>
      </c>
      <c r="AR1066">
        <v>66.056811601181195</v>
      </c>
      <c r="AS1066">
        <f t="shared" si="570"/>
        <v>2.3237600626796704</v>
      </c>
      <c r="AT1066">
        <v>24.477504483944031</v>
      </c>
      <c r="AU1066">
        <v>27.189480606060609</v>
      </c>
      <c r="AV1066">
        <v>-1.2056520453279911E-5</v>
      </c>
      <c r="AW1066">
        <v>80.9492581005711</v>
      </c>
      <c r="AX1066">
        <v>43</v>
      </c>
      <c r="AY1066">
        <v>9</v>
      </c>
      <c r="AZ1066">
        <f t="shared" si="571"/>
        <v>1</v>
      </c>
      <c r="BA1066">
        <f t="shared" si="572"/>
        <v>0</v>
      </c>
      <c r="BB1066">
        <f t="shared" si="573"/>
        <v>51961.802815069088</v>
      </c>
      <c r="BC1066">
        <f t="shared" si="574"/>
        <v>1999.9962499999999</v>
      </c>
      <c r="BD1066">
        <f t="shared" si="575"/>
        <v>1681.1971499999997</v>
      </c>
      <c r="BE1066">
        <f t="shared" si="576"/>
        <v>0.8406001511252833</v>
      </c>
      <c r="BF1066">
        <f t="shared" si="577"/>
        <v>0.16075829167179687</v>
      </c>
      <c r="BG1066">
        <v>6</v>
      </c>
      <c r="BH1066">
        <v>0.5</v>
      </c>
      <c r="BI1066" t="s">
        <v>383</v>
      </c>
      <c r="BJ1066">
        <v>2</v>
      </c>
      <c r="BK1066" t="b">
        <v>1</v>
      </c>
      <c r="BL1066">
        <v>1660321041.5999999</v>
      </c>
      <c r="BM1066">
        <v>1109.6112499999999</v>
      </c>
      <c r="BN1066">
        <v>1168.17625</v>
      </c>
      <c r="BO1066">
        <v>27.201068750000001</v>
      </c>
      <c r="BP1066">
        <v>24.490512500000001</v>
      </c>
      <c r="BQ1066">
        <v>1107.2837500000001</v>
      </c>
      <c r="BR1066">
        <v>27.190943749999999</v>
      </c>
      <c r="BS1066">
        <v>500.14649999999989</v>
      </c>
      <c r="BT1066">
        <v>99.549193750000001</v>
      </c>
      <c r="BU1066">
        <v>0.10003166249999999</v>
      </c>
      <c r="BV1066">
        <v>30.969075</v>
      </c>
      <c r="BW1066">
        <v>31.526668749999999</v>
      </c>
      <c r="BX1066">
        <v>999.9</v>
      </c>
      <c r="BY1066">
        <v>0</v>
      </c>
      <c r="BZ1066">
        <v>0</v>
      </c>
      <c r="CA1066">
        <v>10002.074375</v>
      </c>
      <c r="CB1066">
        <v>0</v>
      </c>
      <c r="CC1066">
        <v>14.781231249999999</v>
      </c>
      <c r="CD1066">
        <v>-58.566168750000003</v>
      </c>
      <c r="CE1066">
        <v>1140.63625</v>
      </c>
      <c r="CF1066">
        <v>1197.5037500000001</v>
      </c>
      <c r="CG1066">
        <v>2.7105575000000002</v>
      </c>
      <c r="CH1066">
        <v>1168.17625</v>
      </c>
      <c r="CI1066">
        <v>24.490512500000001</v>
      </c>
      <c r="CJ1066">
        <v>2.7078462499999998</v>
      </c>
      <c r="CK1066">
        <v>2.4380112500000002</v>
      </c>
      <c r="CL1066">
        <v>22.332806250000001</v>
      </c>
      <c r="CM1066">
        <v>20.618481249999999</v>
      </c>
      <c r="CN1066">
        <v>1999.9962499999999</v>
      </c>
      <c r="CO1066">
        <v>0.97999599999999998</v>
      </c>
      <c r="CP1066">
        <v>2.00042E-2</v>
      </c>
      <c r="CQ1066">
        <v>0</v>
      </c>
      <c r="CR1066">
        <v>2.4474999999999998</v>
      </c>
      <c r="CS1066">
        <v>0</v>
      </c>
      <c r="CT1066">
        <v>29074.168750000001</v>
      </c>
      <c r="CU1066">
        <v>17412.262500000001</v>
      </c>
      <c r="CV1066">
        <v>42.375</v>
      </c>
      <c r="CW1066">
        <v>43.311999999999998</v>
      </c>
      <c r="CX1066">
        <v>42.359250000000003</v>
      </c>
      <c r="CY1066">
        <v>41.780999999999999</v>
      </c>
      <c r="CZ1066">
        <v>42.371062500000001</v>
      </c>
      <c r="DA1066">
        <v>1959.9862499999999</v>
      </c>
      <c r="DB1066">
        <v>40.01</v>
      </c>
      <c r="DC1066">
        <v>0</v>
      </c>
      <c r="DD1066">
        <v>1660321048.2</v>
      </c>
      <c r="DE1066">
        <v>0</v>
      </c>
      <c r="DF1066">
        <v>1660320627.5999999</v>
      </c>
      <c r="DG1066" t="s">
        <v>1997</v>
      </c>
      <c r="DH1066">
        <v>1660320624.0999999</v>
      </c>
      <c r="DI1066">
        <v>1660320627.5999999</v>
      </c>
      <c r="DJ1066">
        <v>29</v>
      </c>
      <c r="DK1066">
        <v>-0.125</v>
      </c>
      <c r="DL1066">
        <v>1E-3</v>
      </c>
      <c r="DM1066">
        <v>1.32</v>
      </c>
      <c r="DN1066">
        <v>1.6E-2</v>
      </c>
      <c r="DO1066">
        <v>400</v>
      </c>
      <c r="DP1066">
        <v>25</v>
      </c>
      <c r="DQ1066">
        <v>0.25</v>
      </c>
      <c r="DR1066">
        <v>0.03</v>
      </c>
      <c r="DS1066">
        <v>15.7466723821098</v>
      </c>
      <c r="DT1066">
        <v>-0.35559864616586317</v>
      </c>
      <c r="DU1066">
        <v>9.2459824651277639E-2</v>
      </c>
      <c r="DV1066">
        <v>1</v>
      </c>
      <c r="DW1066">
        <v>46.221069901909047</v>
      </c>
      <c r="DX1066">
        <v>-0.49606355355862242</v>
      </c>
      <c r="DY1066">
        <v>5.4668927482278563E-2</v>
      </c>
      <c r="DZ1066">
        <v>1</v>
      </c>
      <c r="EA1066">
        <v>-58.53817999999999</v>
      </c>
      <c r="EB1066">
        <v>-0.74415483870971622</v>
      </c>
      <c r="EC1066">
        <v>9.0636918158845545E-2</v>
      </c>
      <c r="ED1066">
        <v>1</v>
      </c>
      <c r="EE1066">
        <v>837.64797537377194</v>
      </c>
      <c r="EF1066">
        <v>303.19452290171779</v>
      </c>
      <c r="EG1066">
        <v>29.209589252082541</v>
      </c>
      <c r="EH1066">
        <v>0</v>
      </c>
      <c r="EI1066">
        <v>2.6997309999999999</v>
      </c>
      <c r="EJ1066">
        <v>0.18889666041274919</v>
      </c>
      <c r="EK1066">
        <v>2.1744871901209259E-2</v>
      </c>
      <c r="EL1066">
        <v>0</v>
      </c>
      <c r="EM1066">
        <v>1.9382574989651331</v>
      </c>
      <c r="EN1066">
        <v>-1.6003845469480819E-3</v>
      </c>
      <c r="EO1066">
        <v>1.4147375749392469E-3</v>
      </c>
      <c r="EP1066">
        <v>1</v>
      </c>
      <c r="EQ1066">
        <v>4</v>
      </c>
      <c r="ER1066">
        <v>6</v>
      </c>
      <c r="ES1066" t="s">
        <v>402</v>
      </c>
      <c r="ET1066">
        <v>2.9424399999999999</v>
      </c>
      <c r="EU1066">
        <v>2.8012000000000001</v>
      </c>
      <c r="EV1066">
        <v>0.18204100000000001</v>
      </c>
      <c r="EW1066">
        <v>0.18779199999999999</v>
      </c>
      <c r="EX1066">
        <v>0.117774</v>
      </c>
      <c r="EY1066">
        <v>0.109447</v>
      </c>
      <c r="EZ1066">
        <v>16765.599999999999</v>
      </c>
      <c r="FA1066">
        <v>17455</v>
      </c>
      <c r="FB1066">
        <v>23838.5</v>
      </c>
      <c r="FC1066">
        <v>25012.7</v>
      </c>
      <c r="FD1066">
        <v>33667</v>
      </c>
      <c r="FE1066">
        <v>35572</v>
      </c>
      <c r="FF1066">
        <v>43465.2</v>
      </c>
      <c r="FG1066">
        <v>46237.5</v>
      </c>
      <c r="FH1066">
        <v>1.86917</v>
      </c>
      <c r="FI1066">
        <v>1.8444</v>
      </c>
      <c r="FJ1066">
        <v>0.123449</v>
      </c>
      <c r="FK1066">
        <v>0</v>
      </c>
      <c r="FL1066">
        <v>29.516300000000001</v>
      </c>
      <c r="FM1066">
        <v>999.9</v>
      </c>
      <c r="FN1066">
        <v>58.8</v>
      </c>
      <c r="FO1066">
        <v>36.4</v>
      </c>
      <c r="FP1066">
        <v>36.0383</v>
      </c>
      <c r="FQ1066">
        <v>63.434899999999999</v>
      </c>
      <c r="FR1066">
        <v>22.588100000000001</v>
      </c>
      <c r="FS1066">
        <v>1</v>
      </c>
      <c r="FT1066">
        <v>0.39494400000000002</v>
      </c>
      <c r="FU1066">
        <v>1.1255299999999999</v>
      </c>
      <c r="FV1066">
        <v>20.317699999999999</v>
      </c>
      <c r="FW1066">
        <v>5.2123499999999998</v>
      </c>
      <c r="FX1066">
        <v>11.9056</v>
      </c>
      <c r="FY1066">
        <v>5.00305</v>
      </c>
      <c r="FZ1066">
        <v>3.2901500000000001</v>
      </c>
      <c r="GA1066">
        <v>9999</v>
      </c>
      <c r="GB1066">
        <v>9999</v>
      </c>
      <c r="GC1066">
        <v>9999</v>
      </c>
      <c r="GD1066">
        <v>999.9</v>
      </c>
      <c r="GE1066">
        <v>1.8595900000000001</v>
      </c>
      <c r="GF1066">
        <v>1.85467</v>
      </c>
      <c r="GG1066">
        <v>1.8577699999999999</v>
      </c>
      <c r="GH1066">
        <v>1.8562399999999999</v>
      </c>
      <c r="GI1066">
        <v>1.85503</v>
      </c>
      <c r="GJ1066">
        <v>1.8546899999999999</v>
      </c>
      <c r="GK1066">
        <v>1.8533900000000001</v>
      </c>
      <c r="GL1066">
        <v>1.85643</v>
      </c>
      <c r="GM1066">
        <v>0</v>
      </c>
      <c r="GN1066">
        <v>0</v>
      </c>
      <c r="GO1066">
        <v>0</v>
      </c>
      <c r="GP1066">
        <v>0</v>
      </c>
      <c r="GQ1066" t="s">
        <v>386</v>
      </c>
      <c r="GR1066" t="s">
        <v>387</v>
      </c>
      <c r="GS1066" t="s">
        <v>388</v>
      </c>
      <c r="GT1066" t="s">
        <v>388</v>
      </c>
      <c r="GU1066" t="s">
        <v>388</v>
      </c>
      <c r="GV1066" t="s">
        <v>388</v>
      </c>
      <c r="GW1066">
        <v>0</v>
      </c>
      <c r="GX1066">
        <v>100</v>
      </c>
      <c r="GY1066">
        <v>100</v>
      </c>
      <c r="GZ1066">
        <v>2.37</v>
      </c>
      <c r="HA1066">
        <v>1.0200000000000001E-2</v>
      </c>
      <c r="HB1066">
        <v>0.38386874957061617</v>
      </c>
      <c r="HC1066">
        <v>2.7716384584972409E-3</v>
      </c>
      <c r="HD1066">
        <v>-1.1467119688665799E-6</v>
      </c>
      <c r="HE1066">
        <v>2.0626329066488061E-10</v>
      </c>
      <c r="HF1066">
        <v>-7.258975840326358E-2</v>
      </c>
      <c r="HG1066">
        <v>1.066993184659233E-2</v>
      </c>
      <c r="HH1066">
        <v>-3.4528890892081033E-4</v>
      </c>
      <c r="HI1066">
        <v>2.382551249023132E-6</v>
      </c>
      <c r="HJ1066">
        <v>1</v>
      </c>
      <c r="HK1066">
        <v>2115</v>
      </c>
      <c r="HL1066">
        <v>2</v>
      </c>
      <c r="HM1066">
        <v>30</v>
      </c>
      <c r="HN1066">
        <v>7.1</v>
      </c>
      <c r="HO1066">
        <v>7</v>
      </c>
      <c r="HP1066">
        <v>2.5500500000000001</v>
      </c>
      <c r="HQ1066">
        <v>2.3144499999999999</v>
      </c>
      <c r="HR1066">
        <v>1.4978</v>
      </c>
      <c r="HS1066">
        <v>2.2997999999999998</v>
      </c>
      <c r="HT1066">
        <v>1.5478499999999999</v>
      </c>
      <c r="HU1066">
        <v>2.3303199999999999</v>
      </c>
      <c r="HV1066">
        <v>39.4666</v>
      </c>
      <c r="HW1066">
        <v>13.650499999999999</v>
      </c>
      <c r="HX1066">
        <v>18</v>
      </c>
      <c r="HY1066">
        <v>447.28500000000003</v>
      </c>
      <c r="HZ1066">
        <v>489.44600000000003</v>
      </c>
      <c r="IA1066">
        <v>27.822800000000001</v>
      </c>
      <c r="IB1066">
        <v>32.080599999999997</v>
      </c>
      <c r="IC1066">
        <v>29.9998</v>
      </c>
      <c r="ID1066">
        <v>31.942399999999999</v>
      </c>
      <c r="IE1066">
        <v>32.037999999999997</v>
      </c>
      <c r="IF1066">
        <v>51.043700000000001</v>
      </c>
      <c r="IG1066">
        <v>33.957299999999996</v>
      </c>
      <c r="IH1066">
        <v>0</v>
      </c>
      <c r="II1066">
        <v>27.837399999999999</v>
      </c>
      <c r="IJ1066">
        <v>1244.0899999999999</v>
      </c>
      <c r="IK1066">
        <v>24.413</v>
      </c>
      <c r="IL1066">
        <v>100.508</v>
      </c>
      <c r="IM1066">
        <v>100.209</v>
      </c>
      <c r="IN1066" t="s">
        <v>3530</v>
      </c>
    </row>
    <row r="1067" spans="1:248" x14ac:dyDescent="0.2">
      <c r="A1067">
        <v>1051</v>
      </c>
      <c r="B1067">
        <v>1660321050.5999999</v>
      </c>
      <c r="C1067">
        <v>10084</v>
      </c>
      <c r="D1067" t="s">
        <v>2452</v>
      </c>
      <c r="E1067" t="s">
        <v>2453</v>
      </c>
      <c r="F1067">
        <v>1</v>
      </c>
      <c r="G1067" t="s">
        <v>1996</v>
      </c>
      <c r="H1067" t="s">
        <v>377</v>
      </c>
      <c r="I1067" t="s">
        <v>378</v>
      </c>
      <c r="J1067" t="s">
        <v>379</v>
      </c>
      <c r="K1067" t="s">
        <v>380</v>
      </c>
      <c r="L1067" t="s">
        <v>1996</v>
      </c>
      <c r="M1067" t="s">
        <v>382</v>
      </c>
      <c r="N1067">
        <v>1660321043.099999</v>
      </c>
      <c r="O1067">
        <f t="shared" si="544"/>
        <v>2.3241333331132153E-3</v>
      </c>
      <c r="P1067">
        <f t="shared" si="545"/>
        <v>2.3241333331132155</v>
      </c>
      <c r="Q1067">
        <f t="shared" si="546"/>
        <v>15.794974699306669</v>
      </c>
      <c r="R1067">
        <f t="shared" si="547"/>
        <v>1117.121333333333</v>
      </c>
      <c r="S1067">
        <f t="shared" si="548"/>
        <v>866.30150922704956</v>
      </c>
      <c r="T1067">
        <f t="shared" si="549"/>
        <v>86.326315627930342</v>
      </c>
      <c r="U1067">
        <f t="shared" si="550"/>
        <v>111.32032876414215</v>
      </c>
      <c r="V1067">
        <f t="shared" si="551"/>
        <v>0.11766876437709994</v>
      </c>
      <c r="W1067">
        <f t="shared" si="552"/>
        <v>2.9220692598024285</v>
      </c>
      <c r="X1067">
        <f t="shared" si="553"/>
        <v>0.11509835079957932</v>
      </c>
      <c r="Y1067">
        <f t="shared" si="554"/>
        <v>7.2162734085417943E-2</v>
      </c>
      <c r="Z1067">
        <f t="shared" si="555"/>
        <v>321.51530219999995</v>
      </c>
      <c r="AA1067">
        <f t="shared" si="556"/>
        <v>32.259593590562019</v>
      </c>
      <c r="AB1067">
        <f t="shared" si="557"/>
        <v>31.525206666666669</v>
      </c>
      <c r="AC1067">
        <f t="shared" si="558"/>
        <v>4.6482509327477457</v>
      </c>
      <c r="AD1067">
        <f t="shared" si="559"/>
        <v>60.18659998719891</v>
      </c>
      <c r="AE1067">
        <f t="shared" si="560"/>
        <v>2.7103692136852904</v>
      </c>
      <c r="AF1067">
        <f t="shared" si="561"/>
        <v>4.5032768328195294</v>
      </c>
      <c r="AG1067">
        <f t="shared" si="562"/>
        <v>1.9378817190624553</v>
      </c>
      <c r="AH1067">
        <f t="shared" si="563"/>
        <v>-102.4942799902928</v>
      </c>
      <c r="AI1067">
        <f t="shared" si="564"/>
        <v>-87.703711592730698</v>
      </c>
      <c r="AJ1067">
        <f t="shared" si="565"/>
        <v>-6.7564300015266276</v>
      </c>
      <c r="AK1067">
        <f t="shared" si="566"/>
        <v>124.56088061544985</v>
      </c>
      <c r="AL1067">
        <f t="shared" si="567"/>
        <v>46.253154310280593</v>
      </c>
      <c r="AM1067">
        <f t="shared" si="568"/>
        <v>2.3263222331907016</v>
      </c>
      <c r="AN1067">
        <f t="shared" si="569"/>
        <v>15.794974699306669</v>
      </c>
      <c r="AO1067">
        <v>1230.6242241046491</v>
      </c>
      <c r="AP1067">
        <v>1184.380181818183</v>
      </c>
      <c r="AQ1067">
        <v>5.1577480357477477</v>
      </c>
      <c r="AR1067">
        <v>66.056811601181195</v>
      </c>
      <c r="AS1067">
        <f t="shared" si="570"/>
        <v>2.3241333331132155</v>
      </c>
      <c r="AT1067">
        <v>24.476468091931409</v>
      </c>
      <c r="AU1067">
        <v>27.18885818181818</v>
      </c>
      <c r="AV1067">
        <v>-1.19326640987081E-5</v>
      </c>
      <c r="AW1067">
        <v>80.9492581005711</v>
      </c>
      <c r="AX1067">
        <v>43</v>
      </c>
      <c r="AY1067">
        <v>9</v>
      </c>
      <c r="AZ1067">
        <f t="shared" si="571"/>
        <v>1</v>
      </c>
      <c r="BA1067">
        <f t="shared" si="572"/>
        <v>0</v>
      </c>
      <c r="BB1067">
        <f t="shared" si="573"/>
        <v>51964.083030453636</v>
      </c>
      <c r="BC1067">
        <f t="shared" si="574"/>
        <v>1999.992</v>
      </c>
      <c r="BD1067">
        <f t="shared" si="575"/>
        <v>1681.1935799999999</v>
      </c>
      <c r="BE1067">
        <f t="shared" si="576"/>
        <v>0.84060015240060959</v>
      </c>
      <c r="BF1067">
        <f t="shared" si="577"/>
        <v>0.16075829413317652</v>
      </c>
      <c r="BG1067">
        <v>6</v>
      </c>
      <c r="BH1067">
        <v>0.5</v>
      </c>
      <c r="BI1067" t="s">
        <v>383</v>
      </c>
      <c r="BJ1067">
        <v>2</v>
      </c>
      <c r="BK1067" t="b">
        <v>1</v>
      </c>
      <c r="BL1067">
        <v>1660321043.099999</v>
      </c>
      <c r="BM1067">
        <v>1117.121333333333</v>
      </c>
      <c r="BN1067">
        <v>1175.7260000000001</v>
      </c>
      <c r="BO1067">
        <v>27.19908666666667</v>
      </c>
      <c r="BP1067">
        <v>24.484246666666671</v>
      </c>
      <c r="BQ1067">
        <v>1114.7866666666671</v>
      </c>
      <c r="BR1067">
        <v>27.188953333333341</v>
      </c>
      <c r="BS1067">
        <v>500.15066666666661</v>
      </c>
      <c r="BT1067">
        <v>99.549260000000004</v>
      </c>
      <c r="BU1067">
        <v>0.10001304</v>
      </c>
      <c r="BV1067">
        <v>30.96848</v>
      </c>
      <c r="BW1067">
        <v>31.525206666666669</v>
      </c>
      <c r="BX1067">
        <v>999.89999999999986</v>
      </c>
      <c r="BY1067">
        <v>0</v>
      </c>
      <c r="BZ1067">
        <v>0</v>
      </c>
      <c r="CA1067">
        <v>10002.504666666669</v>
      </c>
      <c r="CB1067">
        <v>0</v>
      </c>
      <c r="CC1067">
        <v>14.6736</v>
      </c>
      <c r="CD1067">
        <v>-58.605773333333318</v>
      </c>
      <c r="CE1067">
        <v>1148.3546666666671</v>
      </c>
      <c r="CF1067">
        <v>1205.235333333334</v>
      </c>
      <c r="CG1067">
        <v>2.7148473333333332</v>
      </c>
      <c r="CH1067">
        <v>1175.7260000000001</v>
      </c>
      <c r="CI1067">
        <v>24.484246666666671</v>
      </c>
      <c r="CJ1067">
        <v>2.7076506666666669</v>
      </c>
      <c r="CK1067">
        <v>2.4373886666666671</v>
      </c>
      <c r="CL1067">
        <v>22.331620000000001</v>
      </c>
      <c r="CM1067">
        <v>20.61434666666667</v>
      </c>
      <c r="CN1067">
        <v>1999.992</v>
      </c>
      <c r="CO1067">
        <v>0.97999599999999998</v>
      </c>
      <c r="CP1067">
        <v>2.000420000000001E-2</v>
      </c>
      <c r="CQ1067">
        <v>0</v>
      </c>
      <c r="CR1067">
        <v>2.508866666666667</v>
      </c>
      <c r="CS1067">
        <v>0</v>
      </c>
      <c r="CT1067">
        <v>29074.013333333329</v>
      </c>
      <c r="CU1067">
        <v>17412.226666666669</v>
      </c>
      <c r="CV1067">
        <v>42.375</v>
      </c>
      <c r="CW1067">
        <v>43.311999999999998</v>
      </c>
      <c r="CX1067">
        <v>42.362400000000001</v>
      </c>
      <c r="CY1067">
        <v>41.78306666666667</v>
      </c>
      <c r="CZ1067">
        <v>42.375</v>
      </c>
      <c r="DA1067">
        <v>1959.982</v>
      </c>
      <c r="DB1067">
        <v>40.01</v>
      </c>
      <c r="DC1067">
        <v>0</v>
      </c>
      <c r="DD1067">
        <v>1660321048.8</v>
      </c>
      <c r="DE1067">
        <v>0</v>
      </c>
      <c r="DF1067">
        <v>1660320627.5999999</v>
      </c>
      <c r="DG1067" t="s">
        <v>1997</v>
      </c>
      <c r="DH1067">
        <v>1660320624.0999999</v>
      </c>
      <c r="DI1067">
        <v>1660320627.5999999</v>
      </c>
      <c r="DJ1067">
        <v>29</v>
      </c>
      <c r="DK1067">
        <v>-0.125</v>
      </c>
      <c r="DL1067">
        <v>1E-3</v>
      </c>
      <c r="DM1067">
        <v>1.32</v>
      </c>
      <c r="DN1067">
        <v>1.6E-2</v>
      </c>
      <c r="DO1067">
        <v>400</v>
      </c>
      <c r="DP1067">
        <v>25</v>
      </c>
      <c r="DQ1067">
        <v>0.25</v>
      </c>
      <c r="DR1067">
        <v>0.03</v>
      </c>
      <c r="DS1067">
        <v>15.78112056021777</v>
      </c>
      <c r="DT1067">
        <v>4.6029057723390443E-2</v>
      </c>
      <c r="DU1067">
        <v>0.11775632008840529</v>
      </c>
      <c r="DV1067">
        <v>1</v>
      </c>
      <c r="DW1067">
        <v>46.237953103619162</v>
      </c>
      <c r="DX1067">
        <v>0.2165222539889024</v>
      </c>
      <c r="DY1067">
        <v>8.3125212748167199E-2</v>
      </c>
      <c r="DZ1067">
        <v>1</v>
      </c>
      <c r="EA1067">
        <v>-58.578819354838693</v>
      </c>
      <c r="EB1067">
        <v>-1.327122580645155</v>
      </c>
      <c r="EC1067">
        <v>0.13980869976012131</v>
      </c>
      <c r="ED1067">
        <v>0</v>
      </c>
      <c r="EE1067">
        <v>847.18697100343638</v>
      </c>
      <c r="EF1067">
        <v>299.83189453127841</v>
      </c>
      <c r="EG1067">
        <v>28.904398532282901</v>
      </c>
      <c r="EH1067">
        <v>0</v>
      </c>
      <c r="EI1067">
        <v>2.702218048780487</v>
      </c>
      <c r="EJ1067">
        <v>0.1624383972125451</v>
      </c>
      <c r="EK1067">
        <v>2.046760929710854E-2</v>
      </c>
      <c r="EL1067">
        <v>0</v>
      </c>
      <c r="EM1067">
        <v>1.937955727589258</v>
      </c>
      <c r="EN1067">
        <v>5.578380837017176E-3</v>
      </c>
      <c r="EO1067">
        <v>1.1511883689522991E-3</v>
      </c>
      <c r="EP1067">
        <v>1</v>
      </c>
      <c r="EQ1067">
        <v>3</v>
      </c>
      <c r="ER1067">
        <v>6</v>
      </c>
      <c r="ES1067" t="s">
        <v>407</v>
      </c>
      <c r="ET1067">
        <v>2.9424800000000002</v>
      </c>
      <c r="EU1067">
        <v>2.8013400000000002</v>
      </c>
      <c r="EV1067">
        <v>0.18254400000000001</v>
      </c>
      <c r="EW1067">
        <v>0.188277</v>
      </c>
      <c r="EX1067">
        <v>0.11777</v>
      </c>
      <c r="EY1067">
        <v>0.10945199999999999</v>
      </c>
      <c r="EZ1067">
        <v>16755.3</v>
      </c>
      <c r="FA1067">
        <v>17444.5</v>
      </c>
      <c r="FB1067">
        <v>23838.5</v>
      </c>
      <c r="FC1067">
        <v>25012.7</v>
      </c>
      <c r="FD1067">
        <v>33667.1</v>
      </c>
      <c r="FE1067">
        <v>35571.9</v>
      </c>
      <c r="FF1067">
        <v>43465.1</v>
      </c>
      <c r="FG1067">
        <v>46237.599999999999</v>
      </c>
      <c r="FH1067">
        <v>1.8692</v>
      </c>
      <c r="FI1067">
        <v>1.84463</v>
      </c>
      <c r="FJ1067">
        <v>0.123434</v>
      </c>
      <c r="FK1067">
        <v>0</v>
      </c>
      <c r="FL1067">
        <v>29.5153</v>
      </c>
      <c r="FM1067">
        <v>999.9</v>
      </c>
      <c r="FN1067">
        <v>58.8</v>
      </c>
      <c r="FO1067">
        <v>36.4</v>
      </c>
      <c r="FP1067">
        <v>36.04</v>
      </c>
      <c r="FQ1067">
        <v>63.184899999999999</v>
      </c>
      <c r="FR1067">
        <v>23.4175</v>
      </c>
      <c r="FS1067">
        <v>1</v>
      </c>
      <c r="FT1067">
        <v>0.394756</v>
      </c>
      <c r="FU1067">
        <v>1.11537</v>
      </c>
      <c r="FV1067">
        <v>20.317799999999998</v>
      </c>
      <c r="FW1067">
        <v>5.2120499999999996</v>
      </c>
      <c r="FX1067">
        <v>11.9057</v>
      </c>
      <c r="FY1067">
        <v>5.00305</v>
      </c>
      <c r="FZ1067">
        <v>3.2901799999999999</v>
      </c>
      <c r="GA1067">
        <v>9999</v>
      </c>
      <c r="GB1067">
        <v>9999</v>
      </c>
      <c r="GC1067">
        <v>9999</v>
      </c>
      <c r="GD1067">
        <v>999.9</v>
      </c>
      <c r="GE1067">
        <v>1.8595999999999999</v>
      </c>
      <c r="GF1067">
        <v>1.85467</v>
      </c>
      <c r="GG1067">
        <v>1.85778</v>
      </c>
      <c r="GH1067">
        <v>1.85625</v>
      </c>
      <c r="GI1067">
        <v>1.85503</v>
      </c>
      <c r="GJ1067">
        <v>1.8546899999999999</v>
      </c>
      <c r="GK1067">
        <v>1.85337</v>
      </c>
      <c r="GL1067">
        <v>1.85643</v>
      </c>
      <c r="GM1067">
        <v>0</v>
      </c>
      <c r="GN1067">
        <v>0</v>
      </c>
      <c r="GO1067">
        <v>0</v>
      </c>
      <c r="GP1067">
        <v>0</v>
      </c>
      <c r="GQ1067" t="s">
        <v>386</v>
      </c>
      <c r="GR1067" t="s">
        <v>387</v>
      </c>
      <c r="GS1067" t="s">
        <v>388</v>
      </c>
      <c r="GT1067" t="s">
        <v>388</v>
      </c>
      <c r="GU1067" t="s">
        <v>388</v>
      </c>
      <c r="GV1067" t="s">
        <v>388</v>
      </c>
      <c r="GW1067">
        <v>0</v>
      </c>
      <c r="GX1067">
        <v>100</v>
      </c>
      <c r="GY1067">
        <v>100</v>
      </c>
      <c r="GZ1067">
        <v>2.37</v>
      </c>
      <c r="HA1067">
        <v>1.0200000000000001E-2</v>
      </c>
      <c r="HB1067">
        <v>0.38386874957061617</v>
      </c>
      <c r="HC1067">
        <v>2.7716384584972409E-3</v>
      </c>
      <c r="HD1067">
        <v>-1.1467119688665799E-6</v>
      </c>
      <c r="HE1067">
        <v>2.0626329066488061E-10</v>
      </c>
      <c r="HF1067">
        <v>-7.258975840326358E-2</v>
      </c>
      <c r="HG1067">
        <v>1.066993184659233E-2</v>
      </c>
      <c r="HH1067">
        <v>-3.4528890892081033E-4</v>
      </c>
      <c r="HI1067">
        <v>2.382551249023132E-6</v>
      </c>
      <c r="HJ1067">
        <v>1</v>
      </c>
      <c r="HK1067">
        <v>2115</v>
      </c>
      <c r="HL1067">
        <v>2</v>
      </c>
      <c r="HM1067">
        <v>30</v>
      </c>
      <c r="HN1067">
        <v>7.1</v>
      </c>
      <c r="HO1067">
        <v>7</v>
      </c>
      <c r="HP1067">
        <v>2.5585900000000001</v>
      </c>
      <c r="HQ1067">
        <v>2.31812</v>
      </c>
      <c r="HR1067">
        <v>1.4978</v>
      </c>
      <c r="HS1067">
        <v>2.2997999999999998</v>
      </c>
      <c r="HT1067">
        <v>1.5478499999999999</v>
      </c>
      <c r="HU1067">
        <v>2.2778299999999998</v>
      </c>
      <c r="HV1067">
        <v>39.4666</v>
      </c>
      <c r="HW1067">
        <v>13.6417</v>
      </c>
      <c r="HX1067">
        <v>18</v>
      </c>
      <c r="HY1067">
        <v>447.29399999999998</v>
      </c>
      <c r="HZ1067">
        <v>489.589</v>
      </c>
      <c r="IA1067">
        <v>27.827500000000001</v>
      </c>
      <c r="IB1067">
        <v>32.08</v>
      </c>
      <c r="IC1067">
        <v>29.9998</v>
      </c>
      <c r="ID1067">
        <v>31.941700000000001</v>
      </c>
      <c r="IE1067">
        <v>32.037300000000002</v>
      </c>
      <c r="IF1067">
        <v>51.272399999999998</v>
      </c>
      <c r="IG1067">
        <v>33.957299999999996</v>
      </c>
      <c r="IH1067">
        <v>0</v>
      </c>
      <c r="II1067">
        <v>27.837399999999999</v>
      </c>
      <c r="IJ1067">
        <v>1244.0899999999999</v>
      </c>
      <c r="IK1067">
        <v>24.411999999999999</v>
      </c>
      <c r="IL1067">
        <v>100.508</v>
      </c>
      <c r="IM1067">
        <v>100.209</v>
      </c>
      <c r="IN1067" t="s">
        <v>3530</v>
      </c>
    </row>
    <row r="1068" spans="1:248" x14ac:dyDescent="0.2">
      <c r="A1068">
        <v>1052</v>
      </c>
      <c r="B1068">
        <v>1660321051.5999999</v>
      </c>
      <c r="C1068">
        <v>10085</v>
      </c>
      <c r="D1068" t="s">
        <v>2454</v>
      </c>
      <c r="E1068" t="s">
        <v>2455</v>
      </c>
      <c r="F1068">
        <v>1</v>
      </c>
      <c r="G1068" t="s">
        <v>1996</v>
      </c>
      <c r="H1068" t="s">
        <v>377</v>
      </c>
      <c r="I1068" t="s">
        <v>378</v>
      </c>
      <c r="J1068" t="s">
        <v>379</v>
      </c>
      <c r="K1068" t="s">
        <v>380</v>
      </c>
      <c r="L1068" t="s">
        <v>1996</v>
      </c>
      <c r="M1068" t="s">
        <v>382</v>
      </c>
      <c r="N1068">
        <v>1660321043.5999999</v>
      </c>
      <c r="O1068">
        <f t="shared" si="544"/>
        <v>2.3231178573802215E-3</v>
      </c>
      <c r="P1068">
        <f t="shared" si="545"/>
        <v>2.3231178573802214</v>
      </c>
      <c r="Q1068">
        <f t="shared" si="546"/>
        <v>15.502279529821053</v>
      </c>
      <c r="R1068">
        <f t="shared" si="547"/>
        <v>1119.6324999999999</v>
      </c>
      <c r="S1068">
        <f t="shared" si="548"/>
        <v>872.63228030945061</v>
      </c>
      <c r="T1068">
        <f t="shared" si="549"/>
        <v>86.95717339814351</v>
      </c>
      <c r="U1068">
        <f t="shared" si="550"/>
        <v>111.57056602372231</v>
      </c>
      <c r="V1068">
        <f t="shared" si="551"/>
        <v>0.117616465901334</v>
      </c>
      <c r="W1068">
        <f t="shared" si="552"/>
        <v>2.9218500999617727</v>
      </c>
      <c r="X1068">
        <f t="shared" si="553"/>
        <v>0.11504812171875446</v>
      </c>
      <c r="Y1068">
        <f t="shared" si="554"/>
        <v>7.2131160433886926E-2</v>
      </c>
      <c r="Z1068">
        <f t="shared" si="555"/>
        <v>321.51528224999998</v>
      </c>
      <c r="AA1068">
        <f t="shared" si="556"/>
        <v>32.259867486818678</v>
      </c>
      <c r="AB1068">
        <f t="shared" si="557"/>
        <v>31.5249375</v>
      </c>
      <c r="AC1068">
        <f t="shared" si="558"/>
        <v>4.6481798701837143</v>
      </c>
      <c r="AD1068">
        <f t="shared" si="559"/>
        <v>60.185286677304028</v>
      </c>
      <c r="AE1068">
        <f t="shared" si="560"/>
        <v>2.7102977060414206</v>
      </c>
      <c r="AF1068">
        <f t="shared" si="561"/>
        <v>4.503256286828452</v>
      </c>
      <c r="AG1068">
        <f t="shared" si="562"/>
        <v>1.9378821641422936</v>
      </c>
      <c r="AH1068">
        <f t="shared" si="563"/>
        <v>-102.44949751046776</v>
      </c>
      <c r="AI1068">
        <f t="shared" si="564"/>
        <v>-87.667335615203157</v>
      </c>
      <c r="AJ1068">
        <f t="shared" si="565"/>
        <v>-6.7541226456721555</v>
      </c>
      <c r="AK1068">
        <f t="shared" si="566"/>
        <v>124.64432647865688</v>
      </c>
      <c r="AL1068">
        <f t="shared" si="567"/>
        <v>46.262142214350249</v>
      </c>
      <c r="AM1068">
        <f t="shared" si="568"/>
        <v>2.3259126106820105</v>
      </c>
      <c r="AN1068">
        <f t="shared" si="569"/>
        <v>15.502279529821053</v>
      </c>
      <c r="AO1068">
        <v>1235.864204349363</v>
      </c>
      <c r="AP1068">
        <v>1189.6626060606061</v>
      </c>
      <c r="AQ1068">
        <v>5.2188102676135024</v>
      </c>
      <c r="AR1068">
        <v>66.056811601181195</v>
      </c>
      <c r="AS1068">
        <f t="shared" si="570"/>
        <v>2.3231178573802214</v>
      </c>
      <c r="AT1068">
        <v>24.476487720991319</v>
      </c>
      <c r="AU1068">
        <v>27.187699999999989</v>
      </c>
      <c r="AV1068">
        <v>-1.279761268758805E-5</v>
      </c>
      <c r="AW1068">
        <v>80.9492581005711</v>
      </c>
      <c r="AX1068">
        <v>43</v>
      </c>
      <c r="AY1068">
        <v>9</v>
      </c>
      <c r="AZ1068">
        <f t="shared" si="571"/>
        <v>1</v>
      </c>
      <c r="BA1068">
        <f t="shared" si="572"/>
        <v>0</v>
      </c>
      <c r="BB1068">
        <f t="shared" si="573"/>
        <v>51957.861849165129</v>
      </c>
      <c r="BC1068">
        <f t="shared" si="574"/>
        <v>1999.9918749999999</v>
      </c>
      <c r="BD1068">
        <f t="shared" si="575"/>
        <v>1681.1934749999998</v>
      </c>
      <c r="BE1068">
        <f t="shared" si="576"/>
        <v>0.84060015243811925</v>
      </c>
      <c r="BF1068">
        <f t="shared" si="577"/>
        <v>0.1607582942055702</v>
      </c>
      <c r="BG1068">
        <v>6</v>
      </c>
      <c r="BH1068">
        <v>0.5</v>
      </c>
      <c r="BI1068" t="s">
        <v>383</v>
      </c>
      <c r="BJ1068">
        <v>2</v>
      </c>
      <c r="BK1068" t="b">
        <v>1</v>
      </c>
      <c r="BL1068">
        <v>1660321043.5999999</v>
      </c>
      <c r="BM1068">
        <v>1119.6324999999999</v>
      </c>
      <c r="BN1068">
        <v>1178.254375</v>
      </c>
      <c r="BO1068">
        <v>27.19836875</v>
      </c>
      <c r="BP1068">
        <v>24.48400625</v>
      </c>
      <c r="BQ1068">
        <v>1117.295625</v>
      </c>
      <c r="BR1068">
        <v>27.188231250000001</v>
      </c>
      <c r="BS1068">
        <v>500.15093749999988</v>
      </c>
      <c r="BT1068">
        <v>99.549250000000001</v>
      </c>
      <c r="BU1068">
        <v>0.10002422499999999</v>
      </c>
      <c r="BV1068">
        <v>30.968399999999999</v>
      </c>
      <c r="BW1068">
        <v>31.5249375</v>
      </c>
      <c r="BX1068">
        <v>999.9</v>
      </c>
      <c r="BY1068">
        <v>0</v>
      </c>
      <c r="BZ1068">
        <v>0</v>
      </c>
      <c r="CA1068">
        <v>10001.254375</v>
      </c>
      <c r="CB1068">
        <v>0</v>
      </c>
      <c r="CC1068">
        <v>14.631399999999999</v>
      </c>
      <c r="CD1068">
        <v>-58.622700000000002</v>
      </c>
      <c r="CE1068">
        <v>1150.9356250000001</v>
      </c>
      <c r="CF1068">
        <v>1207.826875</v>
      </c>
      <c r="CG1068">
        <v>2.7143668750000001</v>
      </c>
      <c r="CH1068">
        <v>1178.254375</v>
      </c>
      <c r="CI1068">
        <v>24.48400625</v>
      </c>
      <c r="CJ1068">
        <v>2.7075787500000001</v>
      </c>
      <c r="CK1068">
        <v>2.4373649999999998</v>
      </c>
      <c r="CL1068">
        <v>22.33118125</v>
      </c>
      <c r="CM1068">
        <v>20.6141875</v>
      </c>
      <c r="CN1068">
        <v>1999.9918749999999</v>
      </c>
      <c r="CO1068">
        <v>0.97999599999999998</v>
      </c>
      <c r="CP1068">
        <v>2.00042E-2</v>
      </c>
      <c r="CQ1068">
        <v>0</v>
      </c>
      <c r="CR1068">
        <v>2.5801875000000001</v>
      </c>
      <c r="CS1068">
        <v>0</v>
      </c>
      <c r="CT1068">
        <v>29073.474999999999</v>
      </c>
      <c r="CU1068">
        <v>17412.224999999999</v>
      </c>
      <c r="CV1068">
        <v>42.375</v>
      </c>
      <c r="CW1068">
        <v>43.315937499999997</v>
      </c>
      <c r="CX1068">
        <v>42.363187500000002</v>
      </c>
      <c r="CY1068">
        <v>41.784875</v>
      </c>
      <c r="CZ1068">
        <v>42.375</v>
      </c>
      <c r="DA1068">
        <v>1959.9818749999999</v>
      </c>
      <c r="DB1068">
        <v>40.01</v>
      </c>
      <c r="DC1068">
        <v>0</v>
      </c>
      <c r="DD1068">
        <v>1660321050</v>
      </c>
      <c r="DE1068">
        <v>0</v>
      </c>
      <c r="DF1068">
        <v>1660320627.5999999</v>
      </c>
      <c r="DG1068" t="s">
        <v>1997</v>
      </c>
      <c r="DH1068">
        <v>1660320624.0999999</v>
      </c>
      <c r="DI1068">
        <v>1660320627.5999999</v>
      </c>
      <c r="DJ1068">
        <v>29</v>
      </c>
      <c r="DK1068">
        <v>-0.125</v>
      </c>
      <c r="DL1068">
        <v>1E-3</v>
      </c>
      <c r="DM1068">
        <v>1.32</v>
      </c>
      <c r="DN1068">
        <v>1.6E-2</v>
      </c>
      <c r="DO1068">
        <v>400</v>
      </c>
      <c r="DP1068">
        <v>25</v>
      </c>
      <c r="DQ1068">
        <v>0.25</v>
      </c>
      <c r="DR1068">
        <v>0.03</v>
      </c>
      <c r="DS1068">
        <v>15.77218456834256</v>
      </c>
      <c r="DT1068">
        <v>0.1814962021996418</v>
      </c>
      <c r="DU1068">
        <v>0.1220699259852045</v>
      </c>
      <c r="DV1068">
        <v>1</v>
      </c>
      <c r="DW1068">
        <v>46.255156497158147</v>
      </c>
      <c r="DX1068">
        <v>0.68927431034497799</v>
      </c>
      <c r="DY1068">
        <v>0.1025493411392242</v>
      </c>
      <c r="DZ1068">
        <v>0</v>
      </c>
      <c r="EA1068">
        <v>-58.622939999999993</v>
      </c>
      <c r="EB1068">
        <v>-1.8779159065628721</v>
      </c>
      <c r="EC1068">
        <v>0.16883585440697479</v>
      </c>
      <c r="ED1068">
        <v>0</v>
      </c>
      <c r="EE1068">
        <v>853.34536869902536</v>
      </c>
      <c r="EF1068">
        <v>300.85471906499612</v>
      </c>
      <c r="EG1068">
        <v>29.72460671795535</v>
      </c>
      <c r="EH1068">
        <v>0</v>
      </c>
      <c r="EI1068">
        <v>2.7060395000000002</v>
      </c>
      <c r="EJ1068">
        <v>0.1172375234521514</v>
      </c>
      <c r="EK1068">
        <v>1.7543074409863309E-2</v>
      </c>
      <c r="EL1068">
        <v>1</v>
      </c>
      <c r="EM1068">
        <v>1.9378999163583419</v>
      </c>
      <c r="EN1068">
        <v>8.1802646760420795E-3</v>
      </c>
      <c r="EO1068">
        <v>1.075243365945391E-3</v>
      </c>
      <c r="EP1068">
        <v>1</v>
      </c>
      <c r="EQ1068">
        <v>3</v>
      </c>
      <c r="ER1068">
        <v>6</v>
      </c>
      <c r="ES1068" t="s">
        <v>407</v>
      </c>
      <c r="ET1068">
        <v>2.9424800000000002</v>
      </c>
      <c r="EU1068">
        <v>2.8012199999999998</v>
      </c>
      <c r="EV1068">
        <v>0.18304100000000001</v>
      </c>
      <c r="EW1068">
        <v>0.18876000000000001</v>
      </c>
      <c r="EX1068">
        <v>0.117768</v>
      </c>
      <c r="EY1068">
        <v>0.109458</v>
      </c>
      <c r="EZ1068">
        <v>16745.099999999999</v>
      </c>
      <c r="FA1068">
        <v>17434.099999999999</v>
      </c>
      <c r="FB1068">
        <v>23838.400000000001</v>
      </c>
      <c r="FC1068">
        <v>25012.7</v>
      </c>
      <c r="FD1068">
        <v>33667</v>
      </c>
      <c r="FE1068">
        <v>35571.699999999997</v>
      </c>
      <c r="FF1068">
        <v>43464.9</v>
      </c>
      <c r="FG1068">
        <v>46237.599999999999</v>
      </c>
      <c r="FH1068">
        <v>1.8693500000000001</v>
      </c>
      <c r="FI1068">
        <v>1.84457</v>
      </c>
      <c r="FJ1068">
        <v>0.12332899999999999</v>
      </c>
      <c r="FK1068">
        <v>0</v>
      </c>
      <c r="FL1068">
        <v>29.514399999999998</v>
      </c>
      <c r="FM1068">
        <v>999.9</v>
      </c>
      <c r="FN1068">
        <v>58.8</v>
      </c>
      <c r="FO1068">
        <v>36.4</v>
      </c>
      <c r="FP1068">
        <v>36.0396</v>
      </c>
      <c r="FQ1068">
        <v>63.474899999999998</v>
      </c>
      <c r="FR1068">
        <v>23.044899999999998</v>
      </c>
      <c r="FS1068">
        <v>1</v>
      </c>
      <c r="FT1068">
        <v>0.39463900000000002</v>
      </c>
      <c r="FU1068">
        <v>1.1204499999999999</v>
      </c>
      <c r="FV1068">
        <v>20.317799999999998</v>
      </c>
      <c r="FW1068">
        <v>5.2117500000000003</v>
      </c>
      <c r="FX1068">
        <v>11.905900000000001</v>
      </c>
      <c r="FY1068">
        <v>5.0030000000000001</v>
      </c>
      <c r="FZ1068">
        <v>3.2902499999999999</v>
      </c>
      <c r="GA1068">
        <v>9999</v>
      </c>
      <c r="GB1068">
        <v>9999</v>
      </c>
      <c r="GC1068">
        <v>9999</v>
      </c>
      <c r="GD1068">
        <v>999.9</v>
      </c>
      <c r="GE1068">
        <v>1.85961</v>
      </c>
      <c r="GF1068">
        <v>1.8546800000000001</v>
      </c>
      <c r="GG1068">
        <v>1.85778</v>
      </c>
      <c r="GH1068">
        <v>1.85625</v>
      </c>
      <c r="GI1068">
        <v>1.85503</v>
      </c>
      <c r="GJ1068">
        <v>1.8546899999999999</v>
      </c>
      <c r="GK1068">
        <v>1.85338</v>
      </c>
      <c r="GL1068">
        <v>1.8564400000000001</v>
      </c>
      <c r="GM1068">
        <v>0</v>
      </c>
      <c r="GN1068">
        <v>0</v>
      </c>
      <c r="GO1068">
        <v>0</v>
      </c>
      <c r="GP1068">
        <v>0</v>
      </c>
      <c r="GQ1068" t="s">
        <v>386</v>
      </c>
      <c r="GR1068" t="s">
        <v>387</v>
      </c>
      <c r="GS1068" t="s">
        <v>388</v>
      </c>
      <c r="GT1068" t="s">
        <v>388</v>
      </c>
      <c r="GU1068" t="s">
        <v>388</v>
      </c>
      <c r="GV1068" t="s">
        <v>388</v>
      </c>
      <c r="GW1068">
        <v>0</v>
      </c>
      <c r="GX1068">
        <v>100</v>
      </c>
      <c r="GY1068">
        <v>100</v>
      </c>
      <c r="GZ1068">
        <v>2.37</v>
      </c>
      <c r="HA1068">
        <v>1.0200000000000001E-2</v>
      </c>
      <c r="HB1068">
        <v>0.38386874957061617</v>
      </c>
      <c r="HC1068">
        <v>2.7716384584972409E-3</v>
      </c>
      <c r="HD1068">
        <v>-1.1467119688665799E-6</v>
      </c>
      <c r="HE1068">
        <v>2.0626329066488061E-10</v>
      </c>
      <c r="HF1068">
        <v>-7.258975840326358E-2</v>
      </c>
      <c r="HG1068">
        <v>1.066993184659233E-2</v>
      </c>
      <c r="HH1068">
        <v>-3.4528890892081033E-4</v>
      </c>
      <c r="HI1068">
        <v>2.382551249023132E-6</v>
      </c>
      <c r="HJ1068">
        <v>1</v>
      </c>
      <c r="HK1068">
        <v>2115</v>
      </c>
      <c r="HL1068">
        <v>2</v>
      </c>
      <c r="HM1068">
        <v>30</v>
      </c>
      <c r="HN1068">
        <v>7.1</v>
      </c>
      <c r="HO1068">
        <v>7.1</v>
      </c>
      <c r="HP1068">
        <v>2.5634800000000002</v>
      </c>
      <c r="HQ1068">
        <v>2.2973599999999998</v>
      </c>
      <c r="HR1068">
        <v>1.4978</v>
      </c>
      <c r="HS1068">
        <v>2.2997999999999998</v>
      </c>
      <c r="HT1068">
        <v>1.5478499999999999</v>
      </c>
      <c r="HU1068">
        <v>2.3742700000000001</v>
      </c>
      <c r="HV1068">
        <v>39.4666</v>
      </c>
      <c r="HW1068">
        <v>13.667999999999999</v>
      </c>
      <c r="HX1068">
        <v>18</v>
      </c>
      <c r="HY1068">
        <v>447.37400000000002</v>
      </c>
      <c r="HZ1068">
        <v>489.55200000000002</v>
      </c>
      <c r="IA1068">
        <v>27.832599999999999</v>
      </c>
      <c r="IB1068">
        <v>32.079300000000003</v>
      </c>
      <c r="IC1068">
        <v>29.9998</v>
      </c>
      <c r="ID1068">
        <v>31.941299999999998</v>
      </c>
      <c r="IE1068">
        <v>32.036700000000003</v>
      </c>
      <c r="IF1068">
        <v>51.386899999999997</v>
      </c>
      <c r="IG1068">
        <v>33.957299999999996</v>
      </c>
      <c r="IH1068">
        <v>0</v>
      </c>
      <c r="II1068">
        <v>27.837399999999999</v>
      </c>
      <c r="IJ1068">
        <v>1244.0899999999999</v>
      </c>
      <c r="IK1068">
        <v>24.409600000000001</v>
      </c>
      <c r="IL1068">
        <v>100.508</v>
      </c>
      <c r="IM1068">
        <v>100.209</v>
      </c>
      <c r="IN1068" t="s">
        <v>3530</v>
      </c>
    </row>
    <row r="1069" spans="1:248" x14ac:dyDescent="0.2">
      <c r="A1069">
        <v>1053</v>
      </c>
      <c r="B1069">
        <v>1660321052.5999999</v>
      </c>
      <c r="C1069">
        <v>10086</v>
      </c>
      <c r="D1069" t="s">
        <v>2456</v>
      </c>
      <c r="E1069" t="s">
        <v>2457</v>
      </c>
      <c r="F1069">
        <v>1</v>
      </c>
      <c r="G1069" t="s">
        <v>1996</v>
      </c>
      <c r="H1069" t="s">
        <v>377</v>
      </c>
      <c r="I1069" t="s">
        <v>378</v>
      </c>
      <c r="J1069" t="s">
        <v>379</v>
      </c>
      <c r="K1069" t="s">
        <v>380</v>
      </c>
      <c r="L1069" t="s">
        <v>1996</v>
      </c>
      <c r="M1069" t="s">
        <v>382</v>
      </c>
      <c r="N1069">
        <v>1660321045.099999</v>
      </c>
      <c r="O1069">
        <f t="shared" si="544"/>
        <v>2.3223111317471332E-3</v>
      </c>
      <c r="P1069">
        <f t="shared" si="545"/>
        <v>2.3223111317471332</v>
      </c>
      <c r="Q1069">
        <f t="shared" si="546"/>
        <v>15.534681897485564</v>
      </c>
      <c r="R1069">
        <f t="shared" si="547"/>
        <v>1127.1573333333331</v>
      </c>
      <c r="S1069">
        <f t="shared" si="548"/>
        <v>879.39992887798996</v>
      </c>
      <c r="T1069">
        <f t="shared" si="549"/>
        <v>87.631587133410804</v>
      </c>
      <c r="U1069">
        <f t="shared" si="550"/>
        <v>112.32043900104429</v>
      </c>
      <c r="V1069">
        <f t="shared" si="551"/>
        <v>0.11757344856035729</v>
      </c>
      <c r="W1069">
        <f t="shared" si="552"/>
        <v>2.9217779307886529</v>
      </c>
      <c r="X1069">
        <f t="shared" si="553"/>
        <v>0.11500689875150373</v>
      </c>
      <c r="Y1069">
        <f t="shared" si="554"/>
        <v>7.2105239679996186E-2</v>
      </c>
      <c r="Z1069">
        <f t="shared" si="555"/>
        <v>321.51519580000013</v>
      </c>
      <c r="AA1069">
        <f t="shared" si="556"/>
        <v>32.25970004511327</v>
      </c>
      <c r="AB1069">
        <f t="shared" si="557"/>
        <v>31.524106666666668</v>
      </c>
      <c r="AC1069">
        <f t="shared" si="558"/>
        <v>4.647960528236009</v>
      </c>
      <c r="AD1069">
        <f t="shared" si="559"/>
        <v>60.181220178095117</v>
      </c>
      <c r="AE1069">
        <f t="shared" si="560"/>
        <v>2.7100517273769302</v>
      </c>
      <c r="AF1069">
        <f t="shared" si="561"/>
        <v>4.5031518459696178</v>
      </c>
      <c r="AG1069">
        <f t="shared" si="562"/>
        <v>1.9379088008590788</v>
      </c>
      <c r="AH1069">
        <f t="shared" si="563"/>
        <v>-102.41392091004857</v>
      </c>
      <c r="AI1069">
        <f t="shared" si="564"/>
        <v>-87.598355984473059</v>
      </c>
      <c r="AJ1069">
        <f t="shared" si="565"/>
        <v>-6.748933786643212</v>
      </c>
      <c r="AK1069">
        <f t="shared" si="566"/>
        <v>124.7539851188353</v>
      </c>
      <c r="AL1069">
        <f t="shared" si="567"/>
        <v>46.264416378525667</v>
      </c>
      <c r="AM1069">
        <f t="shared" si="568"/>
        <v>2.3267610088092101</v>
      </c>
      <c r="AN1069">
        <f t="shared" si="569"/>
        <v>15.534681897485564</v>
      </c>
      <c r="AO1069">
        <v>1241.0927676355459</v>
      </c>
      <c r="AP1069">
        <v>1194.844848484847</v>
      </c>
      <c r="AQ1069">
        <v>5.2199709407931474</v>
      </c>
      <c r="AR1069">
        <v>66.056811601181195</v>
      </c>
      <c r="AS1069">
        <f t="shared" si="570"/>
        <v>2.3223111317471332</v>
      </c>
      <c r="AT1069">
        <v>24.477711918531579</v>
      </c>
      <c r="AU1069">
        <v>27.1880103030303</v>
      </c>
      <c r="AV1069">
        <v>-1.3004663253044289E-5</v>
      </c>
      <c r="AW1069">
        <v>80.9492581005711</v>
      </c>
      <c r="AX1069">
        <v>43</v>
      </c>
      <c r="AY1069">
        <v>9</v>
      </c>
      <c r="AZ1069">
        <f t="shared" si="571"/>
        <v>1</v>
      </c>
      <c r="BA1069">
        <f t="shared" si="572"/>
        <v>0</v>
      </c>
      <c r="BB1069">
        <f t="shared" si="573"/>
        <v>51955.879001031753</v>
      </c>
      <c r="BC1069">
        <f t="shared" si="574"/>
        <v>1999.9913333333341</v>
      </c>
      <c r="BD1069">
        <f t="shared" si="575"/>
        <v>1681.1930200000008</v>
      </c>
      <c r="BE1069">
        <f t="shared" si="576"/>
        <v>0.84060015260066134</v>
      </c>
      <c r="BF1069">
        <f t="shared" si="577"/>
        <v>0.16075829451927626</v>
      </c>
      <c r="BG1069">
        <v>6</v>
      </c>
      <c r="BH1069">
        <v>0.5</v>
      </c>
      <c r="BI1069" t="s">
        <v>383</v>
      </c>
      <c r="BJ1069">
        <v>2</v>
      </c>
      <c r="BK1069" t="b">
        <v>1</v>
      </c>
      <c r="BL1069">
        <v>1660321045.099999</v>
      </c>
      <c r="BM1069">
        <v>1127.1573333333331</v>
      </c>
      <c r="BN1069">
        <v>1185.8046666666669</v>
      </c>
      <c r="BO1069">
        <v>27.195893333333331</v>
      </c>
      <c r="BP1069">
        <v>24.48050666666667</v>
      </c>
      <c r="BQ1069">
        <v>1124.812666666666</v>
      </c>
      <c r="BR1069">
        <v>27.185753333333331</v>
      </c>
      <c r="BS1069">
        <v>500.14593333333329</v>
      </c>
      <c r="BT1069">
        <v>99.549279999999982</v>
      </c>
      <c r="BU1069">
        <v>0.1000197733333333</v>
      </c>
      <c r="BV1069">
        <v>30.967993333333329</v>
      </c>
      <c r="BW1069">
        <v>31.524106666666668</v>
      </c>
      <c r="BX1069">
        <v>999.89999999999986</v>
      </c>
      <c r="BY1069">
        <v>0</v>
      </c>
      <c r="BZ1069">
        <v>0</v>
      </c>
      <c r="CA1069">
        <v>10000.83933333333</v>
      </c>
      <c r="CB1069">
        <v>0</v>
      </c>
      <c r="CC1069">
        <v>14.50865333333333</v>
      </c>
      <c r="CD1069">
        <v>-58.64891333333334</v>
      </c>
      <c r="CE1069">
        <v>1158.6673333333331</v>
      </c>
      <c r="CF1069">
        <v>1215.563333333333</v>
      </c>
      <c r="CG1069">
        <v>2.7153933333333331</v>
      </c>
      <c r="CH1069">
        <v>1185.8046666666669</v>
      </c>
      <c r="CI1069">
        <v>24.48050666666667</v>
      </c>
      <c r="CJ1069">
        <v>2.7073339999999999</v>
      </c>
      <c r="CK1069">
        <v>2.4370173333333329</v>
      </c>
      <c r="CL1069">
        <v>22.329693333333331</v>
      </c>
      <c r="CM1069">
        <v>20.611873333333339</v>
      </c>
      <c r="CN1069">
        <v>1999.9913333333341</v>
      </c>
      <c r="CO1069">
        <v>0.97999599999999998</v>
      </c>
      <c r="CP1069">
        <v>2.000420000000001E-2</v>
      </c>
      <c r="CQ1069">
        <v>0</v>
      </c>
      <c r="CR1069">
        <v>2.5316000000000001</v>
      </c>
      <c r="CS1069">
        <v>0</v>
      </c>
      <c r="CT1069">
        <v>29073.133333333339</v>
      </c>
      <c r="CU1069">
        <v>17412.226666666669</v>
      </c>
      <c r="CV1069">
        <v>42.375</v>
      </c>
      <c r="CW1069">
        <v>43.316200000000002</v>
      </c>
      <c r="CX1069">
        <v>42.366599999999998</v>
      </c>
      <c r="CY1069">
        <v>41.791333333333327</v>
      </c>
      <c r="CZ1069">
        <v>42.375</v>
      </c>
      <c r="DA1069">
        <v>1959.9813333333329</v>
      </c>
      <c r="DB1069">
        <v>40.01</v>
      </c>
      <c r="DC1069">
        <v>0</v>
      </c>
      <c r="DD1069">
        <v>1660321050.5999999</v>
      </c>
      <c r="DE1069">
        <v>0</v>
      </c>
      <c r="DF1069">
        <v>1660320627.5999999</v>
      </c>
      <c r="DG1069" t="s">
        <v>1997</v>
      </c>
      <c r="DH1069">
        <v>1660320624.0999999</v>
      </c>
      <c r="DI1069">
        <v>1660320627.5999999</v>
      </c>
      <c r="DJ1069">
        <v>29</v>
      </c>
      <c r="DK1069">
        <v>-0.125</v>
      </c>
      <c r="DL1069">
        <v>1E-3</v>
      </c>
      <c r="DM1069">
        <v>1.32</v>
      </c>
      <c r="DN1069">
        <v>1.6E-2</v>
      </c>
      <c r="DO1069">
        <v>400</v>
      </c>
      <c r="DP1069">
        <v>25</v>
      </c>
      <c r="DQ1069">
        <v>0.25</v>
      </c>
      <c r="DR1069">
        <v>0.03</v>
      </c>
      <c r="DS1069">
        <v>15.77218456834256</v>
      </c>
      <c r="DT1069">
        <v>0.1814962021996418</v>
      </c>
      <c r="DU1069">
        <v>0.1220699259852045</v>
      </c>
      <c r="DV1069">
        <v>1</v>
      </c>
      <c r="DW1069">
        <v>46.255156497158147</v>
      </c>
      <c r="DX1069">
        <v>0.68927431034497799</v>
      </c>
      <c r="DY1069">
        <v>0.1025493411392242</v>
      </c>
      <c r="DZ1069">
        <v>0</v>
      </c>
      <c r="EA1069">
        <v>-58.622939999999993</v>
      </c>
      <c r="EB1069">
        <v>-1.8779159065628721</v>
      </c>
      <c r="EC1069">
        <v>0.16883585440697479</v>
      </c>
      <c r="ED1069">
        <v>0</v>
      </c>
      <c r="EE1069">
        <v>853.34536869902536</v>
      </c>
      <c r="EF1069">
        <v>300.85471906499612</v>
      </c>
      <c r="EG1069">
        <v>29.72460671795535</v>
      </c>
      <c r="EH1069">
        <v>0</v>
      </c>
      <c r="EI1069">
        <v>2.7060395000000002</v>
      </c>
      <c r="EJ1069">
        <v>0.1172375234521514</v>
      </c>
      <c r="EK1069">
        <v>1.7543074409863309E-2</v>
      </c>
      <c r="EL1069">
        <v>1</v>
      </c>
      <c r="EM1069">
        <v>1.9378999163583419</v>
      </c>
      <c r="EN1069">
        <v>8.1802646760420795E-3</v>
      </c>
      <c r="EO1069">
        <v>1.075243365945391E-3</v>
      </c>
      <c r="EP1069">
        <v>1</v>
      </c>
      <c r="EQ1069">
        <v>3</v>
      </c>
      <c r="ER1069">
        <v>6</v>
      </c>
      <c r="ES1069" t="s">
        <v>407</v>
      </c>
      <c r="ET1069">
        <v>2.9424999999999999</v>
      </c>
      <c r="EU1069">
        <v>2.80132</v>
      </c>
      <c r="EV1069">
        <v>0.183532</v>
      </c>
      <c r="EW1069">
        <v>0.189224</v>
      </c>
      <c r="EX1069">
        <v>0.11777</v>
      </c>
      <c r="EY1069">
        <v>0.109459</v>
      </c>
      <c r="EZ1069">
        <v>16734.900000000001</v>
      </c>
      <c r="FA1069">
        <v>17424</v>
      </c>
      <c r="FB1069">
        <v>23838.400000000001</v>
      </c>
      <c r="FC1069">
        <v>25012.5</v>
      </c>
      <c r="FD1069">
        <v>33666.9</v>
      </c>
      <c r="FE1069">
        <v>35571.599999999999</v>
      </c>
      <c r="FF1069">
        <v>43464.9</v>
      </c>
      <c r="FG1069">
        <v>46237.5</v>
      </c>
      <c r="FH1069">
        <v>1.8693500000000001</v>
      </c>
      <c r="FI1069">
        <v>1.8446800000000001</v>
      </c>
      <c r="FJ1069">
        <v>0.123307</v>
      </c>
      <c r="FK1069">
        <v>0</v>
      </c>
      <c r="FL1069">
        <v>29.513300000000001</v>
      </c>
      <c r="FM1069">
        <v>999.9</v>
      </c>
      <c r="FN1069">
        <v>58.8</v>
      </c>
      <c r="FO1069">
        <v>36.4</v>
      </c>
      <c r="FP1069">
        <v>36.039400000000001</v>
      </c>
      <c r="FQ1069">
        <v>63.674900000000001</v>
      </c>
      <c r="FR1069">
        <v>22.5441</v>
      </c>
      <c r="FS1069">
        <v>1</v>
      </c>
      <c r="FT1069">
        <v>0.394507</v>
      </c>
      <c r="FU1069">
        <v>1.1270199999999999</v>
      </c>
      <c r="FV1069">
        <v>20.317699999999999</v>
      </c>
      <c r="FW1069">
        <v>5.2122000000000002</v>
      </c>
      <c r="FX1069">
        <v>11.906499999999999</v>
      </c>
      <c r="FY1069">
        <v>5.0030000000000001</v>
      </c>
      <c r="FZ1069">
        <v>3.2902999999999998</v>
      </c>
      <c r="GA1069">
        <v>9999</v>
      </c>
      <c r="GB1069">
        <v>9999</v>
      </c>
      <c r="GC1069">
        <v>9999</v>
      </c>
      <c r="GD1069">
        <v>999.9</v>
      </c>
      <c r="GE1069">
        <v>1.8596200000000001</v>
      </c>
      <c r="GF1069">
        <v>1.8546800000000001</v>
      </c>
      <c r="GG1069">
        <v>1.85778</v>
      </c>
      <c r="GH1069">
        <v>1.85625</v>
      </c>
      <c r="GI1069">
        <v>1.8550199999999999</v>
      </c>
      <c r="GJ1069">
        <v>1.8546800000000001</v>
      </c>
      <c r="GK1069">
        <v>1.85338</v>
      </c>
      <c r="GL1069">
        <v>1.8564400000000001</v>
      </c>
      <c r="GM1069">
        <v>0</v>
      </c>
      <c r="GN1069">
        <v>0</v>
      </c>
      <c r="GO1069">
        <v>0</v>
      </c>
      <c r="GP1069">
        <v>0</v>
      </c>
      <c r="GQ1069" t="s">
        <v>386</v>
      </c>
      <c r="GR1069" t="s">
        <v>387</v>
      </c>
      <c r="GS1069" t="s">
        <v>388</v>
      </c>
      <c r="GT1069" t="s">
        <v>388</v>
      </c>
      <c r="GU1069" t="s">
        <v>388</v>
      </c>
      <c r="GV1069" t="s">
        <v>388</v>
      </c>
      <c r="GW1069">
        <v>0</v>
      </c>
      <c r="GX1069">
        <v>100</v>
      </c>
      <c r="GY1069">
        <v>100</v>
      </c>
      <c r="GZ1069">
        <v>2.38</v>
      </c>
      <c r="HA1069">
        <v>1.0200000000000001E-2</v>
      </c>
      <c r="HB1069">
        <v>0.38386874957061617</v>
      </c>
      <c r="HC1069">
        <v>2.7716384584972409E-3</v>
      </c>
      <c r="HD1069">
        <v>-1.1467119688665799E-6</v>
      </c>
      <c r="HE1069">
        <v>2.0626329066488061E-10</v>
      </c>
      <c r="HF1069">
        <v>-7.258975840326358E-2</v>
      </c>
      <c r="HG1069">
        <v>1.066993184659233E-2</v>
      </c>
      <c r="HH1069">
        <v>-3.4528890892081033E-4</v>
      </c>
      <c r="HI1069">
        <v>2.382551249023132E-6</v>
      </c>
      <c r="HJ1069">
        <v>1</v>
      </c>
      <c r="HK1069">
        <v>2115</v>
      </c>
      <c r="HL1069">
        <v>2</v>
      </c>
      <c r="HM1069">
        <v>30</v>
      </c>
      <c r="HN1069">
        <v>7.1</v>
      </c>
      <c r="HO1069">
        <v>7.1</v>
      </c>
      <c r="HP1069">
        <v>2.5744600000000002</v>
      </c>
      <c r="HQ1069">
        <v>2.2961399999999998</v>
      </c>
      <c r="HR1069">
        <v>1.4978</v>
      </c>
      <c r="HS1069">
        <v>2.2997999999999998</v>
      </c>
      <c r="HT1069">
        <v>1.5478499999999999</v>
      </c>
      <c r="HU1069">
        <v>2.4645999999999999</v>
      </c>
      <c r="HV1069">
        <v>39.4666</v>
      </c>
      <c r="HW1069">
        <v>13.667999999999999</v>
      </c>
      <c r="HX1069">
        <v>18</v>
      </c>
      <c r="HY1069">
        <v>447.37400000000002</v>
      </c>
      <c r="HZ1069">
        <v>489.61799999999999</v>
      </c>
      <c r="IA1069">
        <v>27.837499999999999</v>
      </c>
      <c r="IB1069">
        <v>32.078600000000002</v>
      </c>
      <c r="IC1069">
        <v>29.9998</v>
      </c>
      <c r="ID1069">
        <v>31.941299999999998</v>
      </c>
      <c r="IE1069">
        <v>32.036700000000003</v>
      </c>
      <c r="IF1069">
        <v>51.622900000000001</v>
      </c>
      <c r="IG1069">
        <v>33.957299999999996</v>
      </c>
      <c r="IH1069">
        <v>0</v>
      </c>
      <c r="II1069">
        <v>27.860299999999999</v>
      </c>
      <c r="IJ1069">
        <v>1254.1400000000001</v>
      </c>
      <c r="IK1069">
        <v>24.404900000000001</v>
      </c>
      <c r="IL1069">
        <v>100.508</v>
      </c>
      <c r="IM1069">
        <v>100.208</v>
      </c>
      <c r="IN1069" t="s">
        <v>3530</v>
      </c>
    </row>
    <row r="1070" spans="1:248" x14ac:dyDescent="0.2">
      <c r="A1070">
        <v>1054</v>
      </c>
      <c r="B1070">
        <v>1660321053.5999999</v>
      </c>
      <c r="C1070">
        <v>10087</v>
      </c>
      <c r="D1070" t="s">
        <v>2458</v>
      </c>
      <c r="E1070" t="s">
        <v>2459</v>
      </c>
      <c r="F1070">
        <v>1</v>
      </c>
      <c r="G1070" t="s">
        <v>1996</v>
      </c>
      <c r="H1070" t="s">
        <v>377</v>
      </c>
      <c r="I1070" t="s">
        <v>378</v>
      </c>
      <c r="J1070" t="s">
        <v>379</v>
      </c>
      <c r="K1070" t="s">
        <v>380</v>
      </c>
      <c r="L1070" t="s">
        <v>1996</v>
      </c>
      <c r="M1070" t="s">
        <v>382</v>
      </c>
      <c r="N1070">
        <v>1660321045.5999999</v>
      </c>
      <c r="O1070">
        <f t="shared" si="544"/>
        <v>2.3218594319754662E-3</v>
      </c>
      <c r="P1070">
        <f t="shared" si="545"/>
        <v>2.321859431975466</v>
      </c>
      <c r="Q1070">
        <f t="shared" si="546"/>
        <v>15.720254815743484</v>
      </c>
      <c r="R1070">
        <f t="shared" si="547"/>
        <v>1129.6693749999999</v>
      </c>
      <c r="S1070">
        <f t="shared" si="548"/>
        <v>879.26828176140111</v>
      </c>
      <c r="T1070">
        <f t="shared" si="549"/>
        <v>87.618465195717292</v>
      </c>
      <c r="U1070">
        <f t="shared" si="550"/>
        <v>112.57075783266393</v>
      </c>
      <c r="V1070">
        <f t="shared" si="551"/>
        <v>0.1175552792539295</v>
      </c>
      <c r="W1070">
        <f t="shared" si="552"/>
        <v>2.9217548599382512</v>
      </c>
      <c r="X1070">
        <f t="shared" si="553"/>
        <v>0.11498949352194048</v>
      </c>
      <c r="Y1070">
        <f t="shared" si="554"/>
        <v>7.2094294819403826E-2</v>
      </c>
      <c r="Z1070">
        <f t="shared" si="555"/>
        <v>321.51518249999998</v>
      </c>
      <c r="AA1070">
        <f t="shared" si="556"/>
        <v>32.259858514963213</v>
      </c>
      <c r="AB1070">
        <f t="shared" si="557"/>
        <v>31.5236375</v>
      </c>
      <c r="AC1070">
        <f t="shared" si="558"/>
        <v>4.6478366711180064</v>
      </c>
      <c r="AD1070">
        <f t="shared" si="559"/>
        <v>60.180183441058411</v>
      </c>
      <c r="AE1070">
        <f t="shared" si="560"/>
        <v>2.7100099357559961</v>
      </c>
      <c r="AF1070">
        <f t="shared" si="561"/>
        <v>4.5031599785836978</v>
      </c>
      <c r="AG1070">
        <f t="shared" si="562"/>
        <v>1.9378267353620102</v>
      </c>
      <c r="AH1070">
        <f t="shared" si="563"/>
        <v>-102.39400095011806</v>
      </c>
      <c r="AI1070">
        <f t="shared" si="564"/>
        <v>-87.518774204395328</v>
      </c>
      <c r="AJ1070">
        <f t="shared" si="565"/>
        <v>-6.7428411709402303</v>
      </c>
      <c r="AK1070">
        <f t="shared" si="566"/>
        <v>124.85956617454639</v>
      </c>
      <c r="AL1070">
        <f t="shared" si="567"/>
        <v>46.264846870189118</v>
      </c>
      <c r="AM1070">
        <f t="shared" si="568"/>
        <v>2.3262887085449222</v>
      </c>
      <c r="AN1070">
        <f t="shared" si="569"/>
        <v>15.720254815743484</v>
      </c>
      <c r="AO1070">
        <v>1246.2749993064219</v>
      </c>
      <c r="AP1070">
        <v>1199.9727272727271</v>
      </c>
      <c r="AQ1070">
        <v>5.1865146621220628</v>
      </c>
      <c r="AR1070">
        <v>66.056811601181195</v>
      </c>
      <c r="AS1070">
        <f t="shared" si="570"/>
        <v>2.321859431975466</v>
      </c>
      <c r="AT1070">
        <v>24.479614922957261</v>
      </c>
      <c r="AU1070">
        <v>27.189392121212109</v>
      </c>
      <c r="AV1070">
        <v>-1.34319896185609E-5</v>
      </c>
      <c r="AW1070">
        <v>80.9492581005711</v>
      </c>
      <c r="AX1070">
        <v>42</v>
      </c>
      <c r="AY1070">
        <v>8</v>
      </c>
      <c r="AZ1070">
        <f t="shared" si="571"/>
        <v>1</v>
      </c>
      <c r="BA1070">
        <f t="shared" si="572"/>
        <v>0</v>
      </c>
      <c r="BB1070">
        <f t="shared" si="573"/>
        <v>51955.217057318601</v>
      </c>
      <c r="BC1070">
        <f t="shared" si="574"/>
        <v>1999.99125</v>
      </c>
      <c r="BD1070">
        <f t="shared" si="575"/>
        <v>1681.1929499999999</v>
      </c>
      <c r="BE1070">
        <f t="shared" si="576"/>
        <v>0.84060015262566767</v>
      </c>
      <c r="BF1070">
        <f t="shared" si="577"/>
        <v>0.16075829456753871</v>
      </c>
      <c r="BG1070">
        <v>6</v>
      </c>
      <c r="BH1070">
        <v>0.5</v>
      </c>
      <c r="BI1070" t="s">
        <v>383</v>
      </c>
      <c r="BJ1070">
        <v>2</v>
      </c>
      <c r="BK1070" t="b">
        <v>1</v>
      </c>
      <c r="BL1070">
        <v>1660321045.5999999</v>
      </c>
      <c r="BM1070">
        <v>1129.6693749999999</v>
      </c>
      <c r="BN1070">
        <v>1188.32375</v>
      </c>
      <c r="BO1070">
        <v>27.195474999999998</v>
      </c>
      <c r="BP1070">
        <v>24.480631249999998</v>
      </c>
      <c r="BQ1070">
        <v>1127.3218750000001</v>
      </c>
      <c r="BR1070">
        <v>27.185331250000001</v>
      </c>
      <c r="BS1070">
        <v>500.14462500000002</v>
      </c>
      <c r="BT1070">
        <v>99.54926875000001</v>
      </c>
      <c r="BU1070">
        <v>0.1000271625</v>
      </c>
      <c r="BV1070">
        <v>30.968025000000001</v>
      </c>
      <c r="BW1070">
        <v>31.5236375</v>
      </c>
      <c r="BX1070">
        <v>999.9</v>
      </c>
      <c r="BY1070">
        <v>0</v>
      </c>
      <c r="BZ1070">
        <v>0</v>
      </c>
      <c r="CA1070">
        <v>10000.70875</v>
      </c>
      <c r="CB1070">
        <v>0</v>
      </c>
      <c r="CC1070">
        <v>14.467775</v>
      </c>
      <c r="CD1070">
        <v>-58.6561375</v>
      </c>
      <c r="CE1070">
        <v>1161.24875</v>
      </c>
      <c r="CF1070">
        <v>1218.1456250000001</v>
      </c>
      <c r="CG1070">
        <v>2.7148487499999998</v>
      </c>
      <c r="CH1070">
        <v>1188.32375</v>
      </c>
      <c r="CI1070">
        <v>24.480631249999998</v>
      </c>
      <c r="CJ1070">
        <v>2.7072918750000001</v>
      </c>
      <c r="CK1070">
        <v>2.4370293749999998</v>
      </c>
      <c r="CL1070">
        <v>22.329437500000001</v>
      </c>
      <c r="CM1070">
        <v>20.611956249999999</v>
      </c>
      <c r="CN1070">
        <v>1999.99125</v>
      </c>
      <c r="CO1070">
        <v>0.97999599999999998</v>
      </c>
      <c r="CP1070">
        <v>2.00042E-2</v>
      </c>
      <c r="CQ1070">
        <v>0</v>
      </c>
      <c r="CR1070">
        <v>2.5928749999999998</v>
      </c>
      <c r="CS1070">
        <v>0</v>
      </c>
      <c r="CT1070">
        <v>29072.474999999999</v>
      </c>
      <c r="CU1070">
        <v>17412.224999999999</v>
      </c>
      <c r="CV1070">
        <v>42.375</v>
      </c>
      <c r="CW1070">
        <v>43.315937499999997</v>
      </c>
      <c r="CX1070">
        <v>42.367125000000001</v>
      </c>
      <c r="CY1070">
        <v>41.792625000000001</v>
      </c>
      <c r="CZ1070">
        <v>42.375</v>
      </c>
      <c r="DA1070">
        <v>1959.98125</v>
      </c>
      <c r="DB1070">
        <v>40.01</v>
      </c>
      <c r="DC1070">
        <v>0</v>
      </c>
      <c r="DD1070">
        <v>1660321051.8</v>
      </c>
      <c r="DE1070">
        <v>0</v>
      </c>
      <c r="DF1070">
        <v>1660320627.5999999</v>
      </c>
      <c r="DG1070" t="s">
        <v>1997</v>
      </c>
      <c r="DH1070">
        <v>1660320624.0999999</v>
      </c>
      <c r="DI1070">
        <v>1660320627.5999999</v>
      </c>
      <c r="DJ1070">
        <v>29</v>
      </c>
      <c r="DK1070">
        <v>-0.125</v>
      </c>
      <c r="DL1070">
        <v>1E-3</v>
      </c>
      <c r="DM1070">
        <v>1.32</v>
      </c>
      <c r="DN1070">
        <v>1.6E-2</v>
      </c>
      <c r="DO1070">
        <v>400</v>
      </c>
      <c r="DP1070">
        <v>25</v>
      </c>
      <c r="DQ1070">
        <v>0.25</v>
      </c>
      <c r="DR1070">
        <v>0.03</v>
      </c>
      <c r="DS1070">
        <v>15.739744609794281</v>
      </c>
      <c r="DT1070">
        <v>-0.1647455173117012</v>
      </c>
      <c r="DU1070">
        <v>0.14143107362942561</v>
      </c>
      <c r="DV1070">
        <v>1</v>
      </c>
      <c r="DW1070">
        <v>46.265015893920207</v>
      </c>
      <c r="DX1070">
        <v>1.052977336756205</v>
      </c>
      <c r="DY1070">
        <v>0.1103825734993526</v>
      </c>
      <c r="DZ1070">
        <v>0</v>
      </c>
      <c r="EA1070">
        <v>-58.648503225806451</v>
      </c>
      <c r="EB1070">
        <v>-1.8974661290321151</v>
      </c>
      <c r="EC1070">
        <v>0.1729008302072845</v>
      </c>
      <c r="ED1070">
        <v>0</v>
      </c>
      <c r="EE1070">
        <v>862.25341363607276</v>
      </c>
      <c r="EF1070">
        <v>306.27610329046342</v>
      </c>
      <c r="EG1070">
        <v>29.52846913129725</v>
      </c>
      <c r="EH1070">
        <v>0</v>
      </c>
      <c r="EI1070">
        <v>2.7078139024390251</v>
      </c>
      <c r="EJ1070">
        <v>7.7513937282230702E-2</v>
      </c>
      <c r="EK1070">
        <v>1.534187397178362E-2</v>
      </c>
      <c r="EL1070">
        <v>1</v>
      </c>
      <c r="EM1070">
        <v>1.937889854754423</v>
      </c>
      <c r="EN1070">
        <v>7.9078659141996153E-3</v>
      </c>
      <c r="EO1070">
        <v>1.051378571256408E-3</v>
      </c>
      <c r="EP1070">
        <v>1</v>
      </c>
      <c r="EQ1070">
        <v>3</v>
      </c>
      <c r="ER1070">
        <v>6</v>
      </c>
      <c r="ES1070" t="s">
        <v>407</v>
      </c>
      <c r="ET1070">
        <v>2.9426399999999999</v>
      </c>
      <c r="EU1070">
        <v>2.8012999999999999</v>
      </c>
      <c r="EV1070">
        <v>0.18402399999999999</v>
      </c>
      <c r="EW1070">
        <v>0.18970200000000001</v>
      </c>
      <c r="EX1070">
        <v>0.117774</v>
      </c>
      <c r="EY1070">
        <v>0.109459</v>
      </c>
      <c r="EZ1070">
        <v>16724.7</v>
      </c>
      <c r="FA1070">
        <v>17413.7</v>
      </c>
      <c r="FB1070">
        <v>23838.2</v>
      </c>
      <c r="FC1070">
        <v>25012.5</v>
      </c>
      <c r="FD1070">
        <v>33666.6</v>
      </c>
      <c r="FE1070">
        <v>35571.599999999999</v>
      </c>
      <c r="FF1070">
        <v>43464.6</v>
      </c>
      <c r="FG1070">
        <v>46237.5</v>
      </c>
      <c r="FH1070">
        <v>1.8696299999999999</v>
      </c>
      <c r="FI1070">
        <v>1.84463</v>
      </c>
      <c r="FJ1070">
        <v>0.123128</v>
      </c>
      <c r="FK1070">
        <v>0</v>
      </c>
      <c r="FL1070">
        <v>29.512</v>
      </c>
      <c r="FM1070">
        <v>999.9</v>
      </c>
      <c r="FN1070">
        <v>58.8</v>
      </c>
      <c r="FO1070">
        <v>36.4</v>
      </c>
      <c r="FP1070">
        <v>36.036900000000003</v>
      </c>
      <c r="FQ1070">
        <v>63.334899999999998</v>
      </c>
      <c r="FR1070">
        <v>22.507999999999999</v>
      </c>
      <c r="FS1070">
        <v>1</v>
      </c>
      <c r="FT1070">
        <v>0.394459</v>
      </c>
      <c r="FU1070">
        <v>1.1173999999999999</v>
      </c>
      <c r="FV1070">
        <v>20.317799999999998</v>
      </c>
      <c r="FW1070">
        <v>5.2120499999999996</v>
      </c>
      <c r="FX1070">
        <v>11.9068</v>
      </c>
      <c r="FY1070">
        <v>5.0029000000000003</v>
      </c>
      <c r="FZ1070">
        <v>3.2902999999999998</v>
      </c>
      <c r="GA1070">
        <v>9999</v>
      </c>
      <c r="GB1070">
        <v>9999</v>
      </c>
      <c r="GC1070">
        <v>9999</v>
      </c>
      <c r="GD1070">
        <v>999.9</v>
      </c>
      <c r="GE1070">
        <v>1.8596200000000001</v>
      </c>
      <c r="GF1070">
        <v>1.85467</v>
      </c>
      <c r="GG1070">
        <v>1.85778</v>
      </c>
      <c r="GH1070">
        <v>1.85625</v>
      </c>
      <c r="GI1070">
        <v>1.8550199999999999</v>
      </c>
      <c r="GJ1070">
        <v>1.85467</v>
      </c>
      <c r="GK1070">
        <v>1.85337</v>
      </c>
      <c r="GL1070">
        <v>1.8564499999999999</v>
      </c>
      <c r="GM1070">
        <v>0</v>
      </c>
      <c r="GN1070">
        <v>0</v>
      </c>
      <c r="GO1070">
        <v>0</v>
      </c>
      <c r="GP1070">
        <v>0</v>
      </c>
      <c r="GQ1070" t="s">
        <v>386</v>
      </c>
      <c r="GR1070" t="s">
        <v>387</v>
      </c>
      <c r="GS1070" t="s">
        <v>388</v>
      </c>
      <c r="GT1070" t="s">
        <v>388</v>
      </c>
      <c r="GU1070" t="s">
        <v>388</v>
      </c>
      <c r="GV1070" t="s">
        <v>388</v>
      </c>
      <c r="GW1070">
        <v>0</v>
      </c>
      <c r="GX1070">
        <v>100</v>
      </c>
      <c r="GY1070">
        <v>100</v>
      </c>
      <c r="GZ1070">
        <v>2.39</v>
      </c>
      <c r="HA1070">
        <v>1.0200000000000001E-2</v>
      </c>
      <c r="HB1070">
        <v>0.38386874957061617</v>
      </c>
      <c r="HC1070">
        <v>2.7716384584972409E-3</v>
      </c>
      <c r="HD1070">
        <v>-1.1467119688665799E-6</v>
      </c>
      <c r="HE1070">
        <v>2.0626329066488061E-10</v>
      </c>
      <c r="HF1070">
        <v>-7.258975840326358E-2</v>
      </c>
      <c r="HG1070">
        <v>1.066993184659233E-2</v>
      </c>
      <c r="HH1070">
        <v>-3.4528890892081033E-4</v>
      </c>
      <c r="HI1070">
        <v>2.382551249023132E-6</v>
      </c>
      <c r="HJ1070">
        <v>1</v>
      </c>
      <c r="HK1070">
        <v>2115</v>
      </c>
      <c r="HL1070">
        <v>2</v>
      </c>
      <c r="HM1070">
        <v>30</v>
      </c>
      <c r="HN1070">
        <v>7.2</v>
      </c>
      <c r="HO1070">
        <v>7.1</v>
      </c>
      <c r="HP1070">
        <v>2.5817899999999998</v>
      </c>
      <c r="HQ1070">
        <v>2.3034699999999999</v>
      </c>
      <c r="HR1070">
        <v>1.4978</v>
      </c>
      <c r="HS1070">
        <v>2.2997999999999998</v>
      </c>
      <c r="HT1070">
        <v>1.5478499999999999</v>
      </c>
      <c r="HU1070">
        <v>2.4462899999999999</v>
      </c>
      <c r="HV1070">
        <v>39.4666</v>
      </c>
      <c r="HW1070">
        <v>13.667999999999999</v>
      </c>
      <c r="HX1070">
        <v>18</v>
      </c>
      <c r="HY1070">
        <v>447.52699999999999</v>
      </c>
      <c r="HZ1070">
        <v>489.58499999999998</v>
      </c>
      <c r="IA1070">
        <v>27.841799999999999</v>
      </c>
      <c r="IB1070">
        <v>32.0779</v>
      </c>
      <c r="IC1070">
        <v>29.9998</v>
      </c>
      <c r="ID1070">
        <v>31.941299999999998</v>
      </c>
      <c r="IE1070">
        <v>32.036700000000003</v>
      </c>
      <c r="IF1070">
        <v>51.734699999999997</v>
      </c>
      <c r="IG1070">
        <v>33.957299999999996</v>
      </c>
      <c r="IH1070">
        <v>0</v>
      </c>
      <c r="II1070">
        <v>27.860299999999999</v>
      </c>
      <c r="IJ1070">
        <v>1254.1400000000001</v>
      </c>
      <c r="IK1070">
        <v>24.400700000000001</v>
      </c>
      <c r="IL1070">
        <v>100.50700000000001</v>
      </c>
      <c r="IM1070">
        <v>100.208</v>
      </c>
      <c r="IN1070" t="s">
        <v>3530</v>
      </c>
    </row>
    <row r="1071" spans="1:248" x14ac:dyDescent="0.2">
      <c r="A1071">
        <v>1055</v>
      </c>
      <c r="B1071">
        <v>1660321054.5999999</v>
      </c>
      <c r="C1071">
        <v>10088</v>
      </c>
      <c r="D1071" t="s">
        <v>2460</v>
      </c>
      <c r="E1071" t="s">
        <v>2461</v>
      </c>
      <c r="F1071">
        <v>1</v>
      </c>
      <c r="G1071" t="s">
        <v>1996</v>
      </c>
      <c r="H1071" t="s">
        <v>377</v>
      </c>
      <c r="I1071" t="s">
        <v>378</v>
      </c>
      <c r="J1071" t="s">
        <v>379</v>
      </c>
      <c r="K1071" t="s">
        <v>380</v>
      </c>
      <c r="L1071" t="s">
        <v>1996</v>
      </c>
      <c r="M1071" t="s">
        <v>382</v>
      </c>
      <c r="N1071">
        <v>1660321047.099999</v>
      </c>
      <c r="O1071">
        <f t="shared" si="544"/>
        <v>2.3214895572505941E-3</v>
      </c>
      <c r="P1071">
        <f t="shared" si="545"/>
        <v>2.3214895572505942</v>
      </c>
      <c r="Q1071">
        <f t="shared" si="546"/>
        <v>15.815371436925155</v>
      </c>
      <c r="R1071">
        <f t="shared" si="547"/>
        <v>1137.1906666666671</v>
      </c>
      <c r="S1071">
        <f t="shared" si="548"/>
        <v>885.21102548524982</v>
      </c>
      <c r="T1071">
        <f t="shared" si="549"/>
        <v>88.210691853709321</v>
      </c>
      <c r="U1071">
        <f t="shared" si="550"/>
        <v>113.32029605173409</v>
      </c>
      <c r="V1071">
        <f t="shared" si="551"/>
        <v>0.11753265900497609</v>
      </c>
      <c r="W1071">
        <f t="shared" si="552"/>
        <v>2.9217485055938193</v>
      </c>
      <c r="X1071">
        <f t="shared" si="553"/>
        <v>0.11496784355303125</v>
      </c>
      <c r="Y1071">
        <f t="shared" si="554"/>
        <v>7.2080679043021526E-2</v>
      </c>
      <c r="Z1071">
        <f t="shared" si="555"/>
        <v>321.51551500000011</v>
      </c>
      <c r="AA1071">
        <f t="shared" si="556"/>
        <v>32.259887647671547</v>
      </c>
      <c r="AB1071">
        <f t="shared" si="557"/>
        <v>31.522986666666672</v>
      </c>
      <c r="AC1071">
        <f t="shared" si="558"/>
        <v>4.6476648598746744</v>
      </c>
      <c r="AD1071">
        <f t="shared" si="559"/>
        <v>60.175257673950057</v>
      </c>
      <c r="AE1071">
        <f t="shared" si="560"/>
        <v>2.709777045103229</v>
      </c>
      <c r="AF1071">
        <f t="shared" si="561"/>
        <v>4.5031415732122326</v>
      </c>
      <c r="AG1071">
        <f t="shared" si="562"/>
        <v>1.9378878147714453</v>
      </c>
      <c r="AH1071">
        <f t="shared" si="563"/>
        <v>-102.37768947475121</v>
      </c>
      <c r="AI1071">
        <f t="shared" si="564"/>
        <v>-87.427355092480923</v>
      </c>
      <c r="AJ1071">
        <f t="shared" si="565"/>
        <v>-6.735788474252729</v>
      </c>
      <c r="AK1071">
        <f t="shared" si="566"/>
        <v>124.97468195851525</v>
      </c>
      <c r="AL1071">
        <f t="shared" si="567"/>
        <v>46.272818958835913</v>
      </c>
      <c r="AM1071">
        <f t="shared" si="568"/>
        <v>2.3249610120239175</v>
      </c>
      <c r="AN1071">
        <f t="shared" si="569"/>
        <v>15.815371436925155</v>
      </c>
      <c r="AO1071">
        <v>1251.3819096912689</v>
      </c>
      <c r="AP1071">
        <v>1205.1068484848479</v>
      </c>
      <c r="AQ1071">
        <v>5.1588563107068603</v>
      </c>
      <c r="AR1071">
        <v>66.056811601181195</v>
      </c>
      <c r="AS1071">
        <f t="shared" si="570"/>
        <v>2.3214895572505942</v>
      </c>
      <c r="AT1071">
        <v>24.481510290795679</v>
      </c>
      <c r="AU1071">
        <v>27.190742424242409</v>
      </c>
      <c r="AV1071">
        <v>5.0898794313348944E-7</v>
      </c>
      <c r="AW1071">
        <v>80.9492581005711</v>
      </c>
      <c r="AX1071">
        <v>43</v>
      </c>
      <c r="AY1071">
        <v>9</v>
      </c>
      <c r="AZ1071">
        <f t="shared" si="571"/>
        <v>1</v>
      </c>
      <c r="BA1071">
        <f t="shared" si="572"/>
        <v>0</v>
      </c>
      <c r="BB1071">
        <f t="shared" si="573"/>
        <v>51955.04921372221</v>
      </c>
      <c r="BC1071">
        <f t="shared" si="574"/>
        <v>1999.993333333334</v>
      </c>
      <c r="BD1071">
        <f t="shared" si="575"/>
        <v>1681.1947000000005</v>
      </c>
      <c r="BE1071">
        <f t="shared" si="576"/>
        <v>0.84060015200050664</v>
      </c>
      <c r="BF1071">
        <f t="shared" si="577"/>
        <v>0.16075829336097786</v>
      </c>
      <c r="BG1071">
        <v>6</v>
      </c>
      <c r="BH1071">
        <v>0.5</v>
      </c>
      <c r="BI1071" t="s">
        <v>383</v>
      </c>
      <c r="BJ1071">
        <v>2</v>
      </c>
      <c r="BK1071" t="b">
        <v>1</v>
      </c>
      <c r="BL1071">
        <v>1660321047.099999</v>
      </c>
      <c r="BM1071">
        <v>1137.1906666666671</v>
      </c>
      <c r="BN1071">
        <v>1195.873333333333</v>
      </c>
      <c r="BO1071">
        <v>27.193126666666672</v>
      </c>
      <c r="BP1071">
        <v>24.479846666666671</v>
      </c>
      <c r="BQ1071">
        <v>1134.836666666667</v>
      </c>
      <c r="BR1071">
        <v>27.182973333333329</v>
      </c>
      <c r="BS1071">
        <v>500.14846666666659</v>
      </c>
      <c r="BT1071">
        <v>99.549299999999988</v>
      </c>
      <c r="BU1071">
        <v>0.1000370666666667</v>
      </c>
      <c r="BV1071">
        <v>30.967953333333341</v>
      </c>
      <c r="BW1071">
        <v>31.522986666666672</v>
      </c>
      <c r="BX1071">
        <v>999.89999999999986</v>
      </c>
      <c r="BY1071">
        <v>0</v>
      </c>
      <c r="BZ1071">
        <v>0</v>
      </c>
      <c r="CA1071">
        <v>10000.66933333333</v>
      </c>
      <c r="CB1071">
        <v>0</v>
      </c>
      <c r="CC1071">
        <v>14.341480000000001</v>
      </c>
      <c r="CD1071">
        <v>-58.683613333333341</v>
      </c>
      <c r="CE1071">
        <v>1168.9780000000001</v>
      </c>
      <c r="CF1071">
        <v>1225.8826666666671</v>
      </c>
      <c r="CG1071">
        <v>2.713293999999999</v>
      </c>
      <c r="CH1071">
        <v>1195.873333333333</v>
      </c>
      <c r="CI1071">
        <v>24.479846666666671</v>
      </c>
      <c r="CJ1071">
        <v>2.7070586666666672</v>
      </c>
      <c r="CK1071">
        <v>2.436951333333333</v>
      </c>
      <c r="CL1071">
        <v>22.32802666666667</v>
      </c>
      <c r="CM1071">
        <v>20.611440000000002</v>
      </c>
      <c r="CN1071">
        <v>1999.993333333334</v>
      </c>
      <c r="CO1071">
        <v>0.97999599999999998</v>
      </c>
      <c r="CP1071">
        <v>2.000420000000001E-2</v>
      </c>
      <c r="CQ1071">
        <v>0</v>
      </c>
      <c r="CR1071">
        <v>2.6505999999999998</v>
      </c>
      <c r="CS1071">
        <v>0</v>
      </c>
      <c r="CT1071">
        <v>29071.52</v>
      </c>
      <c r="CU1071">
        <v>17412.24666666667</v>
      </c>
      <c r="CV1071">
        <v>42.375</v>
      </c>
      <c r="CW1071">
        <v>43.320399999999999</v>
      </c>
      <c r="CX1071">
        <v>42.370800000000003</v>
      </c>
      <c r="CY1071">
        <v>41.799600000000012</v>
      </c>
      <c r="CZ1071">
        <v>42.375</v>
      </c>
      <c r="DA1071">
        <v>1959.9833333333329</v>
      </c>
      <c r="DB1071">
        <v>40.01</v>
      </c>
      <c r="DC1071">
        <v>0</v>
      </c>
      <c r="DD1071">
        <v>1660321053</v>
      </c>
      <c r="DE1071">
        <v>0</v>
      </c>
      <c r="DF1071">
        <v>1660320627.5999999</v>
      </c>
      <c r="DG1071" t="s">
        <v>1997</v>
      </c>
      <c r="DH1071">
        <v>1660320624.0999999</v>
      </c>
      <c r="DI1071">
        <v>1660320627.5999999</v>
      </c>
      <c r="DJ1071">
        <v>29</v>
      </c>
      <c r="DK1071">
        <v>-0.125</v>
      </c>
      <c r="DL1071">
        <v>1E-3</v>
      </c>
      <c r="DM1071">
        <v>1.32</v>
      </c>
      <c r="DN1071">
        <v>1.6E-2</v>
      </c>
      <c r="DO1071">
        <v>400</v>
      </c>
      <c r="DP1071">
        <v>25</v>
      </c>
      <c r="DQ1071">
        <v>0.25</v>
      </c>
      <c r="DR1071">
        <v>0.03</v>
      </c>
      <c r="DS1071">
        <v>15.73533060444935</v>
      </c>
      <c r="DT1071">
        <v>-0.18284492432424981</v>
      </c>
      <c r="DU1071">
        <v>0.14420786415404571</v>
      </c>
      <c r="DV1071">
        <v>1</v>
      </c>
      <c r="DW1071">
        <v>46.271378011925208</v>
      </c>
      <c r="DX1071">
        <v>0.78226537056643264</v>
      </c>
      <c r="DY1071">
        <v>0.1051933017515435</v>
      </c>
      <c r="DZ1071">
        <v>0</v>
      </c>
      <c r="EA1071">
        <v>-58.68145333333333</v>
      </c>
      <c r="EB1071">
        <v>-1.614017352614096</v>
      </c>
      <c r="EC1071">
        <v>0.1614439525724703</v>
      </c>
      <c r="ED1071">
        <v>0</v>
      </c>
      <c r="EE1071">
        <v>868.53709830495188</v>
      </c>
      <c r="EF1071">
        <v>305.29816349130448</v>
      </c>
      <c r="EG1071">
        <v>30.167808725565539</v>
      </c>
      <c r="EH1071">
        <v>0</v>
      </c>
      <c r="EI1071">
        <v>2.7113705000000001</v>
      </c>
      <c r="EJ1071">
        <v>1.3419737335833159E-2</v>
      </c>
      <c r="EK1071">
        <v>1.0147093906631609E-2</v>
      </c>
      <c r="EL1071">
        <v>1</v>
      </c>
      <c r="EM1071">
        <v>1.9378657279677181</v>
      </c>
      <c r="EN1071">
        <v>1.599619105043148E-3</v>
      </c>
      <c r="EO1071">
        <v>1.0447006717286241E-3</v>
      </c>
      <c r="EP1071">
        <v>1</v>
      </c>
      <c r="EQ1071">
        <v>3</v>
      </c>
      <c r="ER1071">
        <v>6</v>
      </c>
      <c r="ES1071" t="s">
        <v>407</v>
      </c>
      <c r="ET1071">
        <v>2.9426999999999999</v>
      </c>
      <c r="EU1071">
        <v>2.8012600000000001</v>
      </c>
      <c r="EV1071">
        <v>0.18451300000000001</v>
      </c>
      <c r="EW1071">
        <v>0.19017600000000001</v>
      </c>
      <c r="EX1071">
        <v>0.11777799999999999</v>
      </c>
      <c r="EY1071">
        <v>0.109455</v>
      </c>
      <c r="EZ1071">
        <v>16714.7</v>
      </c>
      <c r="FA1071">
        <v>17403.5</v>
      </c>
      <c r="FB1071">
        <v>23838.1</v>
      </c>
      <c r="FC1071">
        <v>25012.400000000001</v>
      </c>
      <c r="FD1071">
        <v>33666.400000000001</v>
      </c>
      <c r="FE1071">
        <v>35571.800000000003</v>
      </c>
      <c r="FF1071">
        <v>43464.5</v>
      </c>
      <c r="FG1071">
        <v>46237.5</v>
      </c>
      <c r="FH1071">
        <v>1.8696299999999999</v>
      </c>
      <c r="FI1071">
        <v>1.8445499999999999</v>
      </c>
      <c r="FJ1071">
        <v>0.122964</v>
      </c>
      <c r="FK1071">
        <v>0</v>
      </c>
      <c r="FL1071">
        <v>29.5108</v>
      </c>
      <c r="FM1071">
        <v>999.9</v>
      </c>
      <c r="FN1071">
        <v>58.8</v>
      </c>
      <c r="FO1071">
        <v>36.4</v>
      </c>
      <c r="FP1071">
        <v>36.041499999999999</v>
      </c>
      <c r="FQ1071">
        <v>63.5349</v>
      </c>
      <c r="FR1071">
        <v>23.109000000000002</v>
      </c>
      <c r="FS1071">
        <v>1</v>
      </c>
      <c r="FT1071">
        <v>0.394484</v>
      </c>
      <c r="FU1071">
        <v>1.10808</v>
      </c>
      <c r="FV1071">
        <v>20.317799999999998</v>
      </c>
      <c r="FW1071">
        <v>5.2125000000000004</v>
      </c>
      <c r="FX1071">
        <v>11.9069</v>
      </c>
      <c r="FY1071">
        <v>5.0030000000000001</v>
      </c>
      <c r="FZ1071">
        <v>3.2903500000000001</v>
      </c>
      <c r="GA1071">
        <v>9999</v>
      </c>
      <c r="GB1071">
        <v>9999</v>
      </c>
      <c r="GC1071">
        <v>9999</v>
      </c>
      <c r="GD1071">
        <v>999.9</v>
      </c>
      <c r="GE1071">
        <v>1.8596200000000001</v>
      </c>
      <c r="GF1071">
        <v>1.85467</v>
      </c>
      <c r="GG1071">
        <v>1.8577699999999999</v>
      </c>
      <c r="GH1071">
        <v>1.8562399999999999</v>
      </c>
      <c r="GI1071">
        <v>1.85503</v>
      </c>
      <c r="GJ1071">
        <v>1.85467</v>
      </c>
      <c r="GK1071">
        <v>1.85338</v>
      </c>
      <c r="GL1071">
        <v>1.85646</v>
      </c>
      <c r="GM1071">
        <v>0</v>
      </c>
      <c r="GN1071">
        <v>0</v>
      </c>
      <c r="GO1071">
        <v>0</v>
      </c>
      <c r="GP1071">
        <v>0</v>
      </c>
      <c r="GQ1071" t="s">
        <v>386</v>
      </c>
      <c r="GR1071" t="s">
        <v>387</v>
      </c>
      <c r="GS1071" t="s">
        <v>388</v>
      </c>
      <c r="GT1071" t="s">
        <v>388</v>
      </c>
      <c r="GU1071" t="s">
        <v>388</v>
      </c>
      <c r="GV1071" t="s">
        <v>388</v>
      </c>
      <c r="GW1071">
        <v>0</v>
      </c>
      <c r="GX1071">
        <v>100</v>
      </c>
      <c r="GY1071">
        <v>100</v>
      </c>
      <c r="GZ1071">
        <v>2.39</v>
      </c>
      <c r="HA1071">
        <v>1.01E-2</v>
      </c>
      <c r="HB1071">
        <v>0.38386874957061617</v>
      </c>
      <c r="HC1071">
        <v>2.7716384584972409E-3</v>
      </c>
      <c r="HD1071">
        <v>-1.1467119688665799E-6</v>
      </c>
      <c r="HE1071">
        <v>2.0626329066488061E-10</v>
      </c>
      <c r="HF1071">
        <v>-7.258975840326358E-2</v>
      </c>
      <c r="HG1071">
        <v>1.066993184659233E-2</v>
      </c>
      <c r="HH1071">
        <v>-3.4528890892081033E-4</v>
      </c>
      <c r="HI1071">
        <v>2.382551249023132E-6</v>
      </c>
      <c r="HJ1071">
        <v>1</v>
      </c>
      <c r="HK1071">
        <v>2115</v>
      </c>
      <c r="HL1071">
        <v>2</v>
      </c>
      <c r="HM1071">
        <v>30</v>
      </c>
      <c r="HN1071">
        <v>7.2</v>
      </c>
      <c r="HO1071">
        <v>7.1</v>
      </c>
      <c r="HP1071">
        <v>2.5927699999999998</v>
      </c>
      <c r="HQ1071">
        <v>2.3107899999999999</v>
      </c>
      <c r="HR1071">
        <v>1.4978</v>
      </c>
      <c r="HS1071">
        <v>2.2997999999999998</v>
      </c>
      <c r="HT1071">
        <v>1.5478499999999999</v>
      </c>
      <c r="HU1071">
        <v>2.32666</v>
      </c>
      <c r="HV1071">
        <v>39.4666</v>
      </c>
      <c r="HW1071">
        <v>13.650499999999999</v>
      </c>
      <c r="HX1071">
        <v>18</v>
      </c>
      <c r="HY1071">
        <v>447.52499999999998</v>
      </c>
      <c r="HZ1071">
        <v>489.53399999999999</v>
      </c>
      <c r="IA1071">
        <v>27.846399999999999</v>
      </c>
      <c r="IB1071">
        <v>32.077800000000003</v>
      </c>
      <c r="IC1071">
        <v>29.9999</v>
      </c>
      <c r="ID1071">
        <v>31.940999999999999</v>
      </c>
      <c r="IE1071">
        <v>32.0366</v>
      </c>
      <c r="IF1071">
        <v>51.964500000000001</v>
      </c>
      <c r="IG1071">
        <v>33.957299999999996</v>
      </c>
      <c r="IH1071">
        <v>0</v>
      </c>
      <c r="II1071">
        <v>27.860299999999999</v>
      </c>
      <c r="IJ1071">
        <v>1264.1600000000001</v>
      </c>
      <c r="IK1071">
        <v>24.401499999999999</v>
      </c>
      <c r="IL1071">
        <v>100.50700000000001</v>
      </c>
      <c r="IM1071">
        <v>100.208</v>
      </c>
      <c r="IN1071" t="s">
        <v>3530</v>
      </c>
    </row>
    <row r="1072" spans="1:248" x14ac:dyDescent="0.2">
      <c r="A1072">
        <v>1056</v>
      </c>
      <c r="B1072">
        <v>1660321055.5999999</v>
      </c>
      <c r="C1072">
        <v>10089</v>
      </c>
      <c r="D1072" t="s">
        <v>2462</v>
      </c>
      <c r="E1072" t="s">
        <v>2463</v>
      </c>
      <c r="F1072">
        <v>1</v>
      </c>
      <c r="G1072" t="s">
        <v>1996</v>
      </c>
      <c r="H1072" t="s">
        <v>377</v>
      </c>
      <c r="I1072" t="s">
        <v>378</v>
      </c>
      <c r="J1072" t="s">
        <v>379</v>
      </c>
      <c r="K1072" t="s">
        <v>380</v>
      </c>
      <c r="L1072" t="s">
        <v>1996</v>
      </c>
      <c r="M1072" t="s">
        <v>382</v>
      </c>
      <c r="N1072">
        <v>1660321047.5999999</v>
      </c>
      <c r="O1072">
        <f t="shared" si="544"/>
        <v>2.3217261002202215E-3</v>
      </c>
      <c r="P1072">
        <f t="shared" si="545"/>
        <v>2.3217261002202214</v>
      </c>
      <c r="Q1072">
        <f t="shared" si="546"/>
        <v>15.783848846534244</v>
      </c>
      <c r="R1072">
        <f t="shared" si="547"/>
        <v>1139.701875</v>
      </c>
      <c r="S1072">
        <f t="shared" si="548"/>
        <v>888.11894085835559</v>
      </c>
      <c r="T1072">
        <f t="shared" si="549"/>
        <v>88.500427470584228</v>
      </c>
      <c r="U1072">
        <f t="shared" si="550"/>
        <v>113.57048981417114</v>
      </c>
      <c r="V1072">
        <f t="shared" si="551"/>
        <v>0.11755626944762448</v>
      </c>
      <c r="W1072">
        <f t="shared" si="552"/>
        <v>2.9219868266894546</v>
      </c>
      <c r="X1072">
        <f t="shared" si="553"/>
        <v>0.11499063990191877</v>
      </c>
      <c r="Y1072">
        <f t="shared" si="554"/>
        <v>7.2094997881281153E-2</v>
      </c>
      <c r="Z1072">
        <f t="shared" si="555"/>
        <v>321.51548174999999</v>
      </c>
      <c r="AA1072">
        <f t="shared" si="556"/>
        <v>32.259887124694195</v>
      </c>
      <c r="AB1072">
        <f t="shared" si="557"/>
        <v>31.522243750000001</v>
      </c>
      <c r="AC1072">
        <f t="shared" si="558"/>
        <v>4.6474687466298192</v>
      </c>
      <c r="AD1072">
        <f t="shared" si="559"/>
        <v>60.17447566681944</v>
      </c>
      <c r="AE1072">
        <f t="shared" si="560"/>
        <v>2.7097664278165401</v>
      </c>
      <c r="AF1072">
        <f t="shared" si="561"/>
        <v>4.5031824503470022</v>
      </c>
      <c r="AG1072">
        <f t="shared" si="562"/>
        <v>1.9377023188132791</v>
      </c>
      <c r="AH1072">
        <f t="shared" si="563"/>
        <v>-102.38812101971178</v>
      </c>
      <c r="AI1072">
        <f t="shared" si="564"/>
        <v>-87.292381038153451</v>
      </c>
      <c r="AJ1072">
        <f t="shared" si="565"/>
        <v>-6.7248215746622284</v>
      </c>
      <c r="AK1072">
        <f t="shared" si="566"/>
        <v>125.11015811747257</v>
      </c>
      <c r="AL1072">
        <f t="shared" si="567"/>
        <v>46.266341351256521</v>
      </c>
      <c r="AM1072">
        <f t="shared" si="568"/>
        <v>2.3248383783695146</v>
      </c>
      <c r="AN1072">
        <f t="shared" si="569"/>
        <v>15.783848846534244</v>
      </c>
      <c r="AO1072">
        <v>1256.453893761008</v>
      </c>
      <c r="AP1072">
        <v>1210.264424242424</v>
      </c>
      <c r="AQ1072">
        <v>5.1498340483573486</v>
      </c>
      <c r="AR1072">
        <v>66.056811601181195</v>
      </c>
      <c r="AS1072">
        <f t="shared" si="570"/>
        <v>2.3217261002202214</v>
      </c>
      <c r="AT1072">
        <v>24.482190427333759</v>
      </c>
      <c r="AU1072">
        <v>27.19160121212122</v>
      </c>
      <c r="AV1072">
        <v>1.6452732219789261E-5</v>
      </c>
      <c r="AW1072">
        <v>80.9492581005711</v>
      </c>
      <c r="AX1072">
        <v>42</v>
      </c>
      <c r="AY1072">
        <v>8</v>
      </c>
      <c r="AZ1072">
        <f t="shared" si="571"/>
        <v>1</v>
      </c>
      <c r="BA1072">
        <f t="shared" si="572"/>
        <v>0</v>
      </c>
      <c r="BB1072">
        <f t="shared" si="573"/>
        <v>51961.800820000994</v>
      </c>
      <c r="BC1072">
        <f t="shared" si="574"/>
        <v>1999.993125</v>
      </c>
      <c r="BD1072">
        <f t="shared" si="575"/>
        <v>1681.1945249999999</v>
      </c>
      <c r="BE1072">
        <f t="shared" si="576"/>
        <v>0.84060015206302263</v>
      </c>
      <c r="BF1072">
        <f t="shared" si="577"/>
        <v>0.16075829348163384</v>
      </c>
      <c r="BG1072">
        <v>6</v>
      </c>
      <c r="BH1072">
        <v>0.5</v>
      </c>
      <c r="BI1072" t="s">
        <v>383</v>
      </c>
      <c r="BJ1072">
        <v>2</v>
      </c>
      <c r="BK1072" t="b">
        <v>1</v>
      </c>
      <c r="BL1072">
        <v>1660321047.5999999</v>
      </c>
      <c r="BM1072">
        <v>1139.701875</v>
      </c>
      <c r="BN1072">
        <v>1198.38375</v>
      </c>
      <c r="BO1072">
        <v>27.193031250000001</v>
      </c>
      <c r="BP1072">
        <v>24.4798875</v>
      </c>
      <c r="BQ1072">
        <v>1137.3456249999999</v>
      </c>
      <c r="BR1072">
        <v>27.182881250000001</v>
      </c>
      <c r="BS1072">
        <v>500.14724999999999</v>
      </c>
      <c r="BT1072">
        <v>99.549262499999998</v>
      </c>
      <c r="BU1072">
        <v>0.10003378125</v>
      </c>
      <c r="BV1072">
        <v>30.9681125</v>
      </c>
      <c r="BW1072">
        <v>31.522243750000001</v>
      </c>
      <c r="BX1072">
        <v>999.9</v>
      </c>
      <c r="BY1072">
        <v>0</v>
      </c>
      <c r="BZ1072">
        <v>0</v>
      </c>
      <c r="CA1072">
        <v>10002.033750000001</v>
      </c>
      <c r="CB1072">
        <v>0</v>
      </c>
      <c r="CC1072">
        <v>14.304874999999999</v>
      </c>
      <c r="CD1072">
        <v>-58.682575</v>
      </c>
      <c r="CE1072">
        <v>1171.559375</v>
      </c>
      <c r="CF1072">
        <v>1228.4556250000001</v>
      </c>
      <c r="CG1072">
        <v>2.7131599999999998</v>
      </c>
      <c r="CH1072">
        <v>1198.38375</v>
      </c>
      <c r="CI1072">
        <v>24.4798875</v>
      </c>
      <c r="CJ1072">
        <v>2.707048125</v>
      </c>
      <c r="CK1072">
        <v>2.436954375</v>
      </c>
      <c r="CL1072">
        <v>22.327962500000002</v>
      </c>
      <c r="CM1072">
        <v>20.611462499999998</v>
      </c>
      <c r="CN1072">
        <v>1999.993125</v>
      </c>
      <c r="CO1072">
        <v>0.97999599999999998</v>
      </c>
      <c r="CP1072">
        <v>2.00042E-2</v>
      </c>
      <c r="CQ1072">
        <v>0</v>
      </c>
      <c r="CR1072">
        <v>2.6188750000000001</v>
      </c>
      <c r="CS1072">
        <v>0</v>
      </c>
      <c r="CT1072">
        <v>29070.887500000001</v>
      </c>
      <c r="CU1072">
        <v>17412.25</v>
      </c>
      <c r="CV1072">
        <v>42.375</v>
      </c>
      <c r="CW1072">
        <v>43.319875000000003</v>
      </c>
      <c r="CX1072">
        <v>42.371062500000001</v>
      </c>
      <c r="CY1072">
        <v>41.800375000000003</v>
      </c>
      <c r="CZ1072">
        <v>42.375</v>
      </c>
      <c r="DA1072">
        <v>1959.983125</v>
      </c>
      <c r="DB1072">
        <v>40.01</v>
      </c>
      <c r="DC1072">
        <v>0</v>
      </c>
      <c r="DD1072">
        <v>1660321053.5999999</v>
      </c>
      <c r="DE1072">
        <v>0</v>
      </c>
      <c r="DF1072">
        <v>1660320627.5999999</v>
      </c>
      <c r="DG1072" t="s">
        <v>1997</v>
      </c>
      <c r="DH1072">
        <v>1660320624.0999999</v>
      </c>
      <c r="DI1072">
        <v>1660320627.5999999</v>
      </c>
      <c r="DJ1072">
        <v>29</v>
      </c>
      <c r="DK1072">
        <v>-0.125</v>
      </c>
      <c r="DL1072">
        <v>1E-3</v>
      </c>
      <c r="DM1072">
        <v>1.32</v>
      </c>
      <c r="DN1072">
        <v>1.6E-2</v>
      </c>
      <c r="DO1072">
        <v>400</v>
      </c>
      <c r="DP1072">
        <v>25</v>
      </c>
      <c r="DQ1072">
        <v>0.25</v>
      </c>
      <c r="DR1072">
        <v>0.03</v>
      </c>
      <c r="DS1072">
        <v>15.73533060444935</v>
      </c>
      <c r="DT1072">
        <v>-0.18284492432424981</v>
      </c>
      <c r="DU1072">
        <v>0.14420786415404571</v>
      </c>
      <c r="DV1072">
        <v>1</v>
      </c>
      <c r="DW1072">
        <v>46.271378011925208</v>
      </c>
      <c r="DX1072">
        <v>0.78226537056643264</v>
      </c>
      <c r="DY1072">
        <v>0.1051933017515435</v>
      </c>
      <c r="DZ1072">
        <v>0</v>
      </c>
      <c r="EA1072">
        <v>-58.68145333333333</v>
      </c>
      <c r="EB1072">
        <v>-1.614017352614096</v>
      </c>
      <c r="EC1072">
        <v>0.1614439525724703</v>
      </c>
      <c r="ED1072">
        <v>0</v>
      </c>
      <c r="EE1072">
        <v>868.53709830495188</v>
      </c>
      <c r="EF1072">
        <v>305.29816349130448</v>
      </c>
      <c r="EG1072">
        <v>30.167808725565539</v>
      </c>
      <c r="EH1072">
        <v>0</v>
      </c>
      <c r="EI1072">
        <v>2.7113705000000001</v>
      </c>
      <c r="EJ1072">
        <v>1.3419737335833159E-2</v>
      </c>
      <c r="EK1072">
        <v>1.0147093906631609E-2</v>
      </c>
      <c r="EL1072">
        <v>1</v>
      </c>
      <c r="EM1072">
        <v>1.9378657279677181</v>
      </c>
      <c r="EN1072">
        <v>1.599619105043148E-3</v>
      </c>
      <c r="EO1072">
        <v>1.0447006717286241E-3</v>
      </c>
      <c r="EP1072">
        <v>1</v>
      </c>
      <c r="EQ1072">
        <v>3</v>
      </c>
      <c r="ER1072">
        <v>6</v>
      </c>
      <c r="ES1072" t="s">
        <v>407</v>
      </c>
      <c r="ET1072">
        <v>2.9425400000000002</v>
      </c>
      <c r="EU1072">
        <v>2.80131</v>
      </c>
      <c r="EV1072">
        <v>0.185005</v>
      </c>
      <c r="EW1072">
        <v>0.19064900000000001</v>
      </c>
      <c r="EX1072">
        <v>0.11778</v>
      </c>
      <c r="EY1072">
        <v>0.109454</v>
      </c>
      <c r="EZ1072">
        <v>16704.599999999999</v>
      </c>
      <c r="FA1072">
        <v>17393.3</v>
      </c>
      <c r="FB1072">
        <v>23838.2</v>
      </c>
      <c r="FC1072">
        <v>25012.5</v>
      </c>
      <c r="FD1072">
        <v>33666.5</v>
      </c>
      <c r="FE1072">
        <v>35571.800000000003</v>
      </c>
      <c r="FF1072">
        <v>43464.7</v>
      </c>
      <c r="FG1072">
        <v>46237.5</v>
      </c>
      <c r="FH1072">
        <v>1.86965</v>
      </c>
      <c r="FI1072">
        <v>1.8446800000000001</v>
      </c>
      <c r="FJ1072">
        <v>0.123262</v>
      </c>
      <c r="FK1072">
        <v>0</v>
      </c>
      <c r="FL1072">
        <v>29.509499999999999</v>
      </c>
      <c r="FM1072">
        <v>999.9</v>
      </c>
      <c r="FN1072">
        <v>58.8</v>
      </c>
      <c r="FO1072">
        <v>36.4</v>
      </c>
      <c r="FP1072">
        <v>36.039400000000001</v>
      </c>
      <c r="FQ1072">
        <v>63.344900000000003</v>
      </c>
      <c r="FR1072">
        <v>23.409500000000001</v>
      </c>
      <c r="FS1072">
        <v>1</v>
      </c>
      <c r="FT1072">
        <v>0.39449400000000001</v>
      </c>
      <c r="FU1072">
        <v>1.10015</v>
      </c>
      <c r="FV1072">
        <v>20.317799999999998</v>
      </c>
      <c r="FW1072">
        <v>5.21265</v>
      </c>
      <c r="FX1072">
        <v>11.9072</v>
      </c>
      <c r="FY1072">
        <v>5.0029500000000002</v>
      </c>
      <c r="FZ1072">
        <v>3.2902999999999998</v>
      </c>
      <c r="GA1072">
        <v>9999</v>
      </c>
      <c r="GB1072">
        <v>9999</v>
      </c>
      <c r="GC1072">
        <v>9999</v>
      </c>
      <c r="GD1072">
        <v>999.9</v>
      </c>
      <c r="GE1072">
        <v>1.8596200000000001</v>
      </c>
      <c r="GF1072">
        <v>1.85467</v>
      </c>
      <c r="GG1072">
        <v>1.8577900000000001</v>
      </c>
      <c r="GH1072">
        <v>1.8562399999999999</v>
      </c>
      <c r="GI1072">
        <v>1.85503</v>
      </c>
      <c r="GJ1072">
        <v>1.85467</v>
      </c>
      <c r="GK1072">
        <v>1.85338</v>
      </c>
      <c r="GL1072">
        <v>1.8564700000000001</v>
      </c>
      <c r="GM1072">
        <v>0</v>
      </c>
      <c r="GN1072">
        <v>0</v>
      </c>
      <c r="GO1072">
        <v>0</v>
      </c>
      <c r="GP1072">
        <v>0</v>
      </c>
      <c r="GQ1072" t="s">
        <v>386</v>
      </c>
      <c r="GR1072" t="s">
        <v>387</v>
      </c>
      <c r="GS1072" t="s">
        <v>388</v>
      </c>
      <c r="GT1072" t="s">
        <v>388</v>
      </c>
      <c r="GU1072" t="s">
        <v>388</v>
      </c>
      <c r="GV1072" t="s">
        <v>388</v>
      </c>
      <c r="GW1072">
        <v>0</v>
      </c>
      <c r="GX1072">
        <v>100</v>
      </c>
      <c r="GY1072">
        <v>100</v>
      </c>
      <c r="GZ1072">
        <v>2.39</v>
      </c>
      <c r="HA1072">
        <v>1.01E-2</v>
      </c>
      <c r="HB1072">
        <v>0.38386874957061617</v>
      </c>
      <c r="HC1072">
        <v>2.7716384584972409E-3</v>
      </c>
      <c r="HD1072">
        <v>-1.1467119688665799E-6</v>
      </c>
      <c r="HE1072">
        <v>2.0626329066488061E-10</v>
      </c>
      <c r="HF1072">
        <v>-7.258975840326358E-2</v>
      </c>
      <c r="HG1072">
        <v>1.066993184659233E-2</v>
      </c>
      <c r="HH1072">
        <v>-3.4528890892081033E-4</v>
      </c>
      <c r="HI1072">
        <v>2.382551249023132E-6</v>
      </c>
      <c r="HJ1072">
        <v>1</v>
      </c>
      <c r="HK1072">
        <v>2115</v>
      </c>
      <c r="HL1072">
        <v>2</v>
      </c>
      <c r="HM1072">
        <v>30</v>
      </c>
      <c r="HN1072">
        <v>7.2</v>
      </c>
      <c r="HO1072">
        <v>7.1</v>
      </c>
      <c r="HP1072">
        <v>2.5988799999999999</v>
      </c>
      <c r="HQ1072">
        <v>2.3132299999999999</v>
      </c>
      <c r="HR1072">
        <v>1.4978</v>
      </c>
      <c r="HS1072">
        <v>2.2997999999999998</v>
      </c>
      <c r="HT1072">
        <v>1.5478499999999999</v>
      </c>
      <c r="HU1072">
        <v>2.2583000000000002</v>
      </c>
      <c r="HV1072">
        <v>39.4666</v>
      </c>
      <c r="HW1072">
        <v>13.650499999999999</v>
      </c>
      <c r="HX1072">
        <v>18</v>
      </c>
      <c r="HY1072">
        <v>447.53500000000003</v>
      </c>
      <c r="HZ1072">
        <v>489.61200000000002</v>
      </c>
      <c r="IA1072">
        <v>27.851600000000001</v>
      </c>
      <c r="IB1072">
        <v>32.077800000000003</v>
      </c>
      <c r="IC1072">
        <v>29.9999</v>
      </c>
      <c r="ID1072">
        <v>31.940300000000001</v>
      </c>
      <c r="IE1072">
        <v>32.035899999999998</v>
      </c>
      <c r="IF1072">
        <v>52.079599999999999</v>
      </c>
      <c r="IG1072">
        <v>33.957299999999996</v>
      </c>
      <c r="IH1072">
        <v>0</v>
      </c>
      <c r="II1072">
        <v>27.860299999999999</v>
      </c>
      <c r="IJ1072">
        <v>1264.1600000000001</v>
      </c>
      <c r="IK1072">
        <v>24.398800000000001</v>
      </c>
      <c r="IL1072">
        <v>100.50700000000001</v>
      </c>
      <c r="IM1072">
        <v>100.208</v>
      </c>
      <c r="IN1072" t="s">
        <v>3530</v>
      </c>
    </row>
    <row r="1073" spans="1:248" x14ac:dyDescent="0.2">
      <c r="A1073">
        <v>1057</v>
      </c>
      <c r="B1073">
        <v>1660321056.5999999</v>
      </c>
      <c r="C1073">
        <v>10090</v>
      </c>
      <c r="D1073" t="s">
        <v>2464</v>
      </c>
      <c r="E1073" t="s">
        <v>2465</v>
      </c>
      <c r="F1073">
        <v>1</v>
      </c>
      <c r="G1073" t="s">
        <v>1996</v>
      </c>
      <c r="H1073" t="s">
        <v>377</v>
      </c>
      <c r="I1073" t="s">
        <v>378</v>
      </c>
      <c r="J1073" t="s">
        <v>379</v>
      </c>
      <c r="K1073" t="s">
        <v>380</v>
      </c>
      <c r="L1073" t="s">
        <v>1996</v>
      </c>
      <c r="M1073" t="s">
        <v>382</v>
      </c>
      <c r="N1073">
        <v>1660321049.099999</v>
      </c>
      <c r="O1073">
        <f t="shared" si="544"/>
        <v>2.322501663402221E-3</v>
      </c>
      <c r="P1073">
        <f t="shared" si="545"/>
        <v>2.3225016634022211</v>
      </c>
      <c r="Q1073">
        <f t="shared" si="546"/>
        <v>15.562940018313284</v>
      </c>
      <c r="R1073">
        <f t="shared" si="547"/>
        <v>1147.2286666666671</v>
      </c>
      <c r="S1073">
        <f t="shared" si="548"/>
        <v>898.49614503634643</v>
      </c>
      <c r="T1073">
        <f t="shared" si="549"/>
        <v>89.534477295498903</v>
      </c>
      <c r="U1073">
        <f t="shared" si="550"/>
        <v>114.32048938201848</v>
      </c>
      <c r="V1073">
        <f t="shared" si="551"/>
        <v>0.11759733048903288</v>
      </c>
      <c r="W1073">
        <f t="shared" si="552"/>
        <v>2.9221849633418833</v>
      </c>
      <c r="X1073">
        <f t="shared" si="553"/>
        <v>0.11503009941514579</v>
      </c>
      <c r="Y1073">
        <f t="shared" si="554"/>
        <v>7.2119799774298166E-2</v>
      </c>
      <c r="Z1073">
        <f t="shared" si="555"/>
        <v>321.51594060000014</v>
      </c>
      <c r="AA1073">
        <f t="shared" si="556"/>
        <v>32.259920758264428</v>
      </c>
      <c r="AB1073">
        <f t="shared" si="557"/>
        <v>31.521599999999989</v>
      </c>
      <c r="AC1073">
        <f t="shared" si="558"/>
        <v>4.6472988169757556</v>
      </c>
      <c r="AD1073">
        <f t="shared" si="559"/>
        <v>60.16995861348741</v>
      </c>
      <c r="AE1073">
        <f t="shared" si="560"/>
        <v>2.7096115648766008</v>
      </c>
      <c r="AF1073">
        <f t="shared" si="561"/>
        <v>4.5032631354830741</v>
      </c>
      <c r="AG1073">
        <f t="shared" si="562"/>
        <v>1.9376872520991548</v>
      </c>
      <c r="AH1073">
        <f t="shared" si="563"/>
        <v>-102.42232335603795</v>
      </c>
      <c r="AI1073">
        <f t="shared" si="564"/>
        <v>-87.147389244452611</v>
      </c>
      <c r="AJ1073">
        <f t="shared" si="565"/>
        <v>-6.7131855696217073</v>
      </c>
      <c r="AK1073">
        <f t="shared" si="566"/>
        <v>125.23304242988785</v>
      </c>
      <c r="AL1073">
        <f t="shared" si="567"/>
        <v>46.264878099037084</v>
      </c>
      <c r="AM1073">
        <f t="shared" si="568"/>
        <v>2.3237636544669225</v>
      </c>
      <c r="AN1073">
        <f t="shared" si="569"/>
        <v>15.562940018313284</v>
      </c>
      <c r="AO1073">
        <v>1261.5326042423831</v>
      </c>
      <c r="AP1073">
        <v>1215.484606060606</v>
      </c>
      <c r="AQ1073">
        <v>5.1749238210355442</v>
      </c>
      <c r="AR1073">
        <v>66.056811601181195</v>
      </c>
      <c r="AS1073">
        <f t="shared" si="570"/>
        <v>2.3225016634022211</v>
      </c>
      <c r="AT1073">
        <v>24.481659645966101</v>
      </c>
      <c r="AU1073">
        <v>27.191955151515131</v>
      </c>
      <c r="AV1073">
        <v>1.732799702057548E-5</v>
      </c>
      <c r="AW1073">
        <v>80.9492581005711</v>
      </c>
      <c r="AX1073">
        <v>42</v>
      </c>
      <c r="AY1073">
        <v>8</v>
      </c>
      <c r="AZ1073">
        <f t="shared" si="571"/>
        <v>1</v>
      </c>
      <c r="BA1073">
        <f t="shared" si="572"/>
        <v>0</v>
      </c>
      <c r="BB1073">
        <f t="shared" si="573"/>
        <v>51967.383224716345</v>
      </c>
      <c r="BC1073">
        <f t="shared" si="574"/>
        <v>1999.996000000001</v>
      </c>
      <c r="BD1073">
        <f t="shared" si="575"/>
        <v>1681.196940000001</v>
      </c>
      <c r="BE1073">
        <f t="shared" si="576"/>
        <v>0.8406001512003024</v>
      </c>
      <c r="BF1073">
        <f t="shared" si="577"/>
        <v>0.16075829181658363</v>
      </c>
      <c r="BG1073">
        <v>6</v>
      </c>
      <c r="BH1073">
        <v>0.5</v>
      </c>
      <c r="BI1073" t="s">
        <v>383</v>
      </c>
      <c r="BJ1073">
        <v>2</v>
      </c>
      <c r="BK1073" t="b">
        <v>1</v>
      </c>
      <c r="BL1073">
        <v>1660321049.099999</v>
      </c>
      <c r="BM1073">
        <v>1147.2286666666671</v>
      </c>
      <c r="BN1073">
        <v>1205.9280000000001</v>
      </c>
      <c r="BO1073">
        <v>27.19148666666667</v>
      </c>
      <c r="BP1073">
        <v>24.479606666666669</v>
      </c>
      <c r="BQ1073">
        <v>1144.8646666666671</v>
      </c>
      <c r="BR1073">
        <v>27.181339999999999</v>
      </c>
      <c r="BS1073">
        <v>500.14980000000003</v>
      </c>
      <c r="BT1073">
        <v>99.549233333333333</v>
      </c>
      <c r="BU1073">
        <v>0.10002814666666671</v>
      </c>
      <c r="BV1073">
        <v>30.968426666666669</v>
      </c>
      <c r="BW1073">
        <v>31.521599999999989</v>
      </c>
      <c r="BX1073">
        <v>999.89999999999986</v>
      </c>
      <c r="BY1073">
        <v>0</v>
      </c>
      <c r="BZ1073">
        <v>0</v>
      </c>
      <c r="CA1073">
        <v>10003.168</v>
      </c>
      <c r="CB1073">
        <v>0</v>
      </c>
      <c r="CC1073">
        <v>14.18650666666667</v>
      </c>
      <c r="CD1073">
        <v>-58.700293333333349</v>
      </c>
      <c r="CE1073">
        <v>1179.294666666666</v>
      </c>
      <c r="CF1073">
        <v>1236.189333333333</v>
      </c>
      <c r="CG1073">
        <v>2.7119006666666672</v>
      </c>
      <c r="CH1073">
        <v>1205.9280000000001</v>
      </c>
      <c r="CI1073">
        <v>24.479606666666669</v>
      </c>
      <c r="CJ1073">
        <v>2.7068940000000001</v>
      </c>
      <c r="CK1073">
        <v>2.4369253333333329</v>
      </c>
      <c r="CL1073">
        <v>22.327026666666669</v>
      </c>
      <c r="CM1073">
        <v>20.61127333333333</v>
      </c>
      <c r="CN1073">
        <v>1999.996000000001</v>
      </c>
      <c r="CO1073">
        <v>0.97999599999999998</v>
      </c>
      <c r="CP1073">
        <v>2.000420000000001E-2</v>
      </c>
      <c r="CQ1073">
        <v>0</v>
      </c>
      <c r="CR1073">
        <v>2.549666666666667</v>
      </c>
      <c r="CS1073">
        <v>0</v>
      </c>
      <c r="CT1073">
        <v>29069.366666666661</v>
      </c>
      <c r="CU1073">
        <v>17412.273333333331</v>
      </c>
      <c r="CV1073">
        <v>42.375</v>
      </c>
      <c r="CW1073">
        <v>43.324599999999997</v>
      </c>
      <c r="CX1073">
        <v>42.370800000000003</v>
      </c>
      <c r="CY1073">
        <v>41.807866666666669</v>
      </c>
      <c r="CZ1073">
        <v>42.375</v>
      </c>
      <c r="DA1073">
        <v>1959.9860000000001</v>
      </c>
      <c r="DB1073">
        <v>40.01</v>
      </c>
      <c r="DC1073">
        <v>0</v>
      </c>
      <c r="DD1073">
        <v>1660321054.8</v>
      </c>
      <c r="DE1073">
        <v>0</v>
      </c>
      <c r="DF1073">
        <v>1660320627.5999999</v>
      </c>
      <c r="DG1073" t="s">
        <v>1997</v>
      </c>
      <c r="DH1073">
        <v>1660320624.0999999</v>
      </c>
      <c r="DI1073">
        <v>1660320627.5999999</v>
      </c>
      <c r="DJ1073">
        <v>29</v>
      </c>
      <c r="DK1073">
        <v>-0.125</v>
      </c>
      <c r="DL1073">
        <v>1E-3</v>
      </c>
      <c r="DM1073">
        <v>1.32</v>
      </c>
      <c r="DN1073">
        <v>1.6E-2</v>
      </c>
      <c r="DO1073">
        <v>400</v>
      </c>
      <c r="DP1073">
        <v>25</v>
      </c>
      <c r="DQ1073">
        <v>0.25</v>
      </c>
      <c r="DR1073">
        <v>0.03</v>
      </c>
      <c r="DS1073">
        <v>15.74520193387692</v>
      </c>
      <c r="DT1073">
        <v>-5.0316220811513927E-2</v>
      </c>
      <c r="DU1073">
        <v>0.14117508507128609</v>
      </c>
      <c r="DV1073">
        <v>1</v>
      </c>
      <c r="DW1073">
        <v>46.271846608212293</v>
      </c>
      <c r="DX1073">
        <v>0.52330137457926151</v>
      </c>
      <c r="DY1073">
        <v>0.1073623306793979</v>
      </c>
      <c r="DZ1073">
        <v>0</v>
      </c>
      <c r="EA1073">
        <v>-58.690425806451607</v>
      </c>
      <c r="EB1073">
        <v>-1.238056451612721</v>
      </c>
      <c r="EC1073">
        <v>0.1548161927176071</v>
      </c>
      <c r="ED1073">
        <v>0</v>
      </c>
      <c r="EE1073">
        <v>877.41072489810324</v>
      </c>
      <c r="EF1073">
        <v>299.25371623900128</v>
      </c>
      <c r="EG1073">
        <v>28.853717819098211</v>
      </c>
      <c r="EH1073">
        <v>0</v>
      </c>
      <c r="EI1073">
        <v>2.7128341463414629</v>
      </c>
      <c r="EJ1073">
        <v>-1.5401602787460011E-2</v>
      </c>
      <c r="EK1073">
        <v>7.2572816168582988E-3</v>
      </c>
      <c r="EL1073">
        <v>1</v>
      </c>
      <c r="EM1073">
        <v>1.937801573760328</v>
      </c>
      <c r="EN1073">
        <v>-1.063320409910623E-2</v>
      </c>
      <c r="EO1073">
        <v>1.2565489061609431E-3</v>
      </c>
      <c r="EP1073">
        <v>1</v>
      </c>
      <c r="EQ1073">
        <v>3</v>
      </c>
      <c r="ER1073">
        <v>6</v>
      </c>
      <c r="ES1073" t="s">
        <v>407</v>
      </c>
      <c r="ET1073">
        <v>2.9424000000000001</v>
      </c>
      <c r="EU1073">
        <v>2.8012899999999998</v>
      </c>
      <c r="EV1073">
        <v>0.185499</v>
      </c>
      <c r="EW1073">
        <v>0.191133</v>
      </c>
      <c r="EX1073">
        <v>0.11777799999999999</v>
      </c>
      <c r="EY1073">
        <v>0.109456</v>
      </c>
      <c r="EZ1073">
        <v>16694.5</v>
      </c>
      <c r="FA1073">
        <v>17383.099999999999</v>
      </c>
      <c r="FB1073">
        <v>23838.2</v>
      </c>
      <c r="FC1073">
        <v>25012.7</v>
      </c>
      <c r="FD1073">
        <v>33666.400000000001</v>
      </c>
      <c r="FE1073">
        <v>35571.9</v>
      </c>
      <c r="FF1073">
        <v>43464.4</v>
      </c>
      <c r="FG1073">
        <v>46237.7</v>
      </c>
      <c r="FH1073">
        <v>1.8698300000000001</v>
      </c>
      <c r="FI1073">
        <v>1.84463</v>
      </c>
      <c r="FJ1073">
        <v>0.123404</v>
      </c>
      <c r="FK1073">
        <v>0</v>
      </c>
      <c r="FL1073">
        <v>29.508199999999999</v>
      </c>
      <c r="FM1073">
        <v>999.9</v>
      </c>
      <c r="FN1073">
        <v>58.8</v>
      </c>
      <c r="FO1073">
        <v>36.4</v>
      </c>
      <c r="FP1073">
        <v>36.036900000000003</v>
      </c>
      <c r="FQ1073">
        <v>63.334899999999998</v>
      </c>
      <c r="FR1073">
        <v>23.0168</v>
      </c>
      <c r="FS1073">
        <v>1</v>
      </c>
      <c r="FT1073">
        <v>0.39449699999999999</v>
      </c>
      <c r="FU1073">
        <v>1.10734</v>
      </c>
      <c r="FV1073">
        <v>20.317799999999998</v>
      </c>
      <c r="FW1073">
        <v>5.2123499999999998</v>
      </c>
      <c r="FX1073">
        <v>11.9068</v>
      </c>
      <c r="FY1073">
        <v>5.0030000000000001</v>
      </c>
      <c r="FZ1073">
        <v>3.29033</v>
      </c>
      <c r="GA1073">
        <v>9999</v>
      </c>
      <c r="GB1073">
        <v>9999</v>
      </c>
      <c r="GC1073">
        <v>9999</v>
      </c>
      <c r="GD1073">
        <v>999.9</v>
      </c>
      <c r="GE1073">
        <v>1.8596200000000001</v>
      </c>
      <c r="GF1073">
        <v>1.8546800000000001</v>
      </c>
      <c r="GG1073">
        <v>1.8577900000000001</v>
      </c>
      <c r="GH1073">
        <v>1.8562399999999999</v>
      </c>
      <c r="GI1073">
        <v>1.85503</v>
      </c>
      <c r="GJ1073">
        <v>1.85467</v>
      </c>
      <c r="GK1073">
        <v>1.8533900000000001</v>
      </c>
      <c r="GL1073">
        <v>1.8564700000000001</v>
      </c>
      <c r="GM1073">
        <v>0</v>
      </c>
      <c r="GN1073">
        <v>0</v>
      </c>
      <c r="GO1073">
        <v>0</v>
      </c>
      <c r="GP1073">
        <v>0</v>
      </c>
      <c r="GQ1073" t="s">
        <v>386</v>
      </c>
      <c r="GR1073" t="s">
        <v>387</v>
      </c>
      <c r="GS1073" t="s">
        <v>388</v>
      </c>
      <c r="GT1073" t="s">
        <v>388</v>
      </c>
      <c r="GU1073" t="s">
        <v>388</v>
      </c>
      <c r="GV1073" t="s">
        <v>388</v>
      </c>
      <c r="GW1073">
        <v>0</v>
      </c>
      <c r="GX1073">
        <v>100</v>
      </c>
      <c r="GY1073">
        <v>100</v>
      </c>
      <c r="GZ1073">
        <v>2.4</v>
      </c>
      <c r="HA1073">
        <v>1.0200000000000001E-2</v>
      </c>
      <c r="HB1073">
        <v>0.38386874957061617</v>
      </c>
      <c r="HC1073">
        <v>2.7716384584972409E-3</v>
      </c>
      <c r="HD1073">
        <v>-1.1467119688665799E-6</v>
      </c>
      <c r="HE1073">
        <v>2.0626329066488061E-10</v>
      </c>
      <c r="HF1073">
        <v>-7.258975840326358E-2</v>
      </c>
      <c r="HG1073">
        <v>1.066993184659233E-2</v>
      </c>
      <c r="HH1073">
        <v>-3.4528890892081033E-4</v>
      </c>
      <c r="HI1073">
        <v>2.382551249023132E-6</v>
      </c>
      <c r="HJ1073">
        <v>1</v>
      </c>
      <c r="HK1073">
        <v>2115</v>
      </c>
      <c r="HL1073">
        <v>2</v>
      </c>
      <c r="HM1073">
        <v>30</v>
      </c>
      <c r="HN1073">
        <v>7.2</v>
      </c>
      <c r="HO1073">
        <v>7.2</v>
      </c>
      <c r="HP1073">
        <v>2.6086399999999998</v>
      </c>
      <c r="HQ1073">
        <v>2.2949199999999998</v>
      </c>
      <c r="HR1073">
        <v>1.4978</v>
      </c>
      <c r="HS1073">
        <v>2.2997999999999998</v>
      </c>
      <c r="HT1073">
        <v>1.5478499999999999</v>
      </c>
      <c r="HU1073">
        <v>2.4145500000000002</v>
      </c>
      <c r="HV1073">
        <v>39.4666</v>
      </c>
      <c r="HW1073">
        <v>13.650499999999999</v>
      </c>
      <c r="HX1073">
        <v>18</v>
      </c>
      <c r="HY1073">
        <v>447.62700000000001</v>
      </c>
      <c r="HZ1073">
        <v>489.57299999999998</v>
      </c>
      <c r="IA1073">
        <v>27.856999999999999</v>
      </c>
      <c r="IB1073">
        <v>32.077800000000003</v>
      </c>
      <c r="IC1073">
        <v>29.9999</v>
      </c>
      <c r="ID1073">
        <v>31.939599999999999</v>
      </c>
      <c r="IE1073">
        <v>32.035200000000003</v>
      </c>
      <c r="IF1073">
        <v>52.3095</v>
      </c>
      <c r="IG1073">
        <v>34.239400000000003</v>
      </c>
      <c r="IH1073">
        <v>0</v>
      </c>
      <c r="II1073">
        <v>27.860299999999999</v>
      </c>
      <c r="IJ1073">
        <v>1274.17</v>
      </c>
      <c r="IK1073">
        <v>24.3978</v>
      </c>
      <c r="IL1073">
        <v>100.50700000000001</v>
      </c>
      <c r="IM1073">
        <v>100.209</v>
      </c>
      <c r="IN1073" t="s">
        <v>3530</v>
      </c>
    </row>
    <row r="1074" spans="1:248" x14ac:dyDescent="0.2">
      <c r="A1074">
        <v>1058</v>
      </c>
      <c r="B1074">
        <v>1660321057.5999999</v>
      </c>
      <c r="C1074">
        <v>10091</v>
      </c>
      <c r="D1074" t="s">
        <v>2466</v>
      </c>
      <c r="E1074" t="s">
        <v>2467</v>
      </c>
      <c r="F1074">
        <v>1</v>
      </c>
      <c r="G1074" t="s">
        <v>1996</v>
      </c>
      <c r="H1074" t="s">
        <v>377</v>
      </c>
      <c r="I1074" t="s">
        <v>378</v>
      </c>
      <c r="J1074" t="s">
        <v>379</v>
      </c>
      <c r="K1074" t="s">
        <v>380</v>
      </c>
      <c r="L1074" t="s">
        <v>1996</v>
      </c>
      <c r="M1074" t="s">
        <v>382</v>
      </c>
      <c r="N1074">
        <v>1660321049.5999999</v>
      </c>
      <c r="O1074">
        <f t="shared" si="544"/>
        <v>2.3229104206775779E-3</v>
      </c>
      <c r="P1074">
        <f t="shared" si="545"/>
        <v>2.3229104206775779</v>
      </c>
      <c r="Q1074">
        <f t="shared" si="546"/>
        <v>15.394924261981217</v>
      </c>
      <c r="R1074">
        <f t="shared" si="547"/>
        <v>1149.7449999999999</v>
      </c>
      <c r="S1074">
        <f t="shared" si="548"/>
        <v>903.27533514265008</v>
      </c>
      <c r="T1074">
        <f t="shared" si="549"/>
        <v>90.010628068246248</v>
      </c>
      <c r="U1074">
        <f t="shared" si="550"/>
        <v>114.57112304741744</v>
      </c>
      <c r="V1074">
        <f t="shared" si="551"/>
        <v>0.11762478975964846</v>
      </c>
      <c r="W1074">
        <f t="shared" si="552"/>
        <v>2.9221824225753807</v>
      </c>
      <c r="X1074">
        <f t="shared" si="553"/>
        <v>0.11505637156243964</v>
      </c>
      <c r="Y1074">
        <f t="shared" si="554"/>
        <v>7.2136323297450844E-2</v>
      </c>
      <c r="Z1074">
        <f t="shared" si="555"/>
        <v>321.51568124999994</v>
      </c>
      <c r="AA1074">
        <f t="shared" si="556"/>
        <v>32.259974700027414</v>
      </c>
      <c r="AB1074">
        <f t="shared" si="557"/>
        <v>31.521206249999999</v>
      </c>
      <c r="AC1074">
        <f t="shared" si="558"/>
        <v>4.6471948820870868</v>
      </c>
      <c r="AD1074">
        <f t="shared" si="559"/>
        <v>60.169374720447699</v>
      </c>
      <c r="AE1074">
        <f t="shared" si="560"/>
        <v>2.7096101242830812</v>
      </c>
      <c r="AF1074">
        <f t="shared" si="561"/>
        <v>4.5033044416236203</v>
      </c>
      <c r="AG1074">
        <f t="shared" si="562"/>
        <v>1.9375847578040055</v>
      </c>
      <c r="AH1074">
        <f t="shared" si="563"/>
        <v>-102.44034955188118</v>
      </c>
      <c r="AI1074">
        <f t="shared" si="564"/>
        <v>-87.059944026128861</v>
      </c>
      <c r="AJ1074">
        <f t="shared" si="565"/>
        <v>-6.7064475602602025</v>
      </c>
      <c r="AK1074">
        <f t="shared" si="566"/>
        <v>125.30894011172971</v>
      </c>
      <c r="AL1074">
        <f t="shared" si="567"/>
        <v>46.258557307666202</v>
      </c>
      <c r="AM1074">
        <f t="shared" si="568"/>
        <v>2.3236578339702691</v>
      </c>
      <c r="AN1074">
        <f t="shared" si="569"/>
        <v>15.394924261981217</v>
      </c>
      <c r="AO1074">
        <v>1266.6426893322489</v>
      </c>
      <c r="AP1074">
        <v>1220.697151515152</v>
      </c>
      <c r="AQ1074">
        <v>5.1949417932406661</v>
      </c>
      <c r="AR1074">
        <v>66.056811601181195</v>
      </c>
      <c r="AS1074">
        <f t="shared" si="570"/>
        <v>2.3229104206775779</v>
      </c>
      <c r="AT1074">
        <v>24.48066145023034</v>
      </c>
      <c r="AU1074">
        <v>27.19144424242424</v>
      </c>
      <c r="AV1074">
        <v>1.688779001982914E-5</v>
      </c>
      <c r="AW1074">
        <v>80.9492581005711</v>
      </c>
      <c r="AX1074">
        <v>42</v>
      </c>
      <c r="AY1074">
        <v>8</v>
      </c>
      <c r="AZ1074">
        <f t="shared" si="571"/>
        <v>1</v>
      </c>
      <c r="BA1074">
        <f t="shared" si="572"/>
        <v>0</v>
      </c>
      <c r="BB1074">
        <f t="shared" si="573"/>
        <v>51967.281262949662</v>
      </c>
      <c r="BC1074">
        <f t="shared" si="574"/>
        <v>1999.994375</v>
      </c>
      <c r="BD1074">
        <f t="shared" si="575"/>
        <v>1681.195575</v>
      </c>
      <c r="BE1074">
        <f t="shared" si="576"/>
        <v>0.84060015168792657</v>
      </c>
      <c r="BF1074">
        <f t="shared" si="577"/>
        <v>0.16075829275769835</v>
      </c>
      <c r="BG1074">
        <v>6</v>
      </c>
      <c r="BH1074">
        <v>0.5</v>
      </c>
      <c r="BI1074" t="s">
        <v>383</v>
      </c>
      <c r="BJ1074">
        <v>2</v>
      </c>
      <c r="BK1074" t="b">
        <v>1</v>
      </c>
      <c r="BL1074">
        <v>1660321049.5999999</v>
      </c>
      <c r="BM1074">
        <v>1149.7449999999999</v>
      </c>
      <c r="BN1074">
        <v>1208.4437499999999</v>
      </c>
      <c r="BO1074">
        <v>27.191500000000001</v>
      </c>
      <c r="BP1074">
        <v>24.479737499999999</v>
      </c>
      <c r="BQ1074">
        <v>1147.3787500000001</v>
      </c>
      <c r="BR1074">
        <v>27.18135625</v>
      </c>
      <c r="BS1074">
        <v>500.14868749999999</v>
      </c>
      <c r="BT1074">
        <v>99.549131250000002</v>
      </c>
      <c r="BU1074">
        <v>0.1000283875</v>
      </c>
      <c r="BV1074">
        <v>30.968587500000002</v>
      </c>
      <c r="BW1074">
        <v>31.521206249999999</v>
      </c>
      <c r="BX1074">
        <v>999.9</v>
      </c>
      <c r="BY1074">
        <v>0</v>
      </c>
      <c r="BZ1074">
        <v>0</v>
      </c>
      <c r="CA1074">
        <v>10003.16375</v>
      </c>
      <c r="CB1074">
        <v>0</v>
      </c>
      <c r="CC1074">
        <v>14.15704375</v>
      </c>
      <c r="CD1074">
        <v>-58.699662500000002</v>
      </c>
      <c r="CE1074">
        <v>1181.881875</v>
      </c>
      <c r="CF1074">
        <v>1238.76875</v>
      </c>
      <c r="CG1074">
        <v>2.7117849999999999</v>
      </c>
      <c r="CH1074">
        <v>1208.4437499999999</v>
      </c>
      <c r="CI1074">
        <v>24.479737499999999</v>
      </c>
      <c r="CJ1074">
        <v>2.7068924999999999</v>
      </c>
      <c r="CK1074">
        <v>2.4369356249999998</v>
      </c>
      <c r="CL1074">
        <v>22.327018750000001</v>
      </c>
      <c r="CM1074">
        <v>20.61134375</v>
      </c>
      <c r="CN1074">
        <v>1999.994375</v>
      </c>
      <c r="CO1074">
        <v>0.97999599999999998</v>
      </c>
      <c r="CP1074">
        <v>2.00042E-2</v>
      </c>
      <c r="CQ1074">
        <v>0</v>
      </c>
      <c r="CR1074">
        <v>2.5959374999999998</v>
      </c>
      <c r="CS1074">
        <v>0</v>
      </c>
      <c r="CT1074">
        <v>29068.481250000001</v>
      </c>
      <c r="CU1074">
        <v>17412.262500000001</v>
      </c>
      <c r="CV1074">
        <v>42.378875000000001</v>
      </c>
      <c r="CW1074">
        <v>43.327749999999988</v>
      </c>
      <c r="CX1074">
        <v>42.371062500000001</v>
      </c>
      <c r="CY1074">
        <v>41.808124999999997</v>
      </c>
      <c r="CZ1074">
        <v>42.375</v>
      </c>
      <c r="DA1074">
        <v>1959.984375</v>
      </c>
      <c r="DB1074">
        <v>40.01</v>
      </c>
      <c r="DC1074">
        <v>0</v>
      </c>
      <c r="DD1074">
        <v>1660321056</v>
      </c>
      <c r="DE1074">
        <v>0</v>
      </c>
      <c r="DF1074">
        <v>1660320627.5999999</v>
      </c>
      <c r="DG1074" t="s">
        <v>1997</v>
      </c>
      <c r="DH1074">
        <v>1660320624.0999999</v>
      </c>
      <c r="DI1074">
        <v>1660320627.5999999</v>
      </c>
      <c r="DJ1074">
        <v>29</v>
      </c>
      <c r="DK1074">
        <v>-0.125</v>
      </c>
      <c r="DL1074">
        <v>1E-3</v>
      </c>
      <c r="DM1074">
        <v>1.32</v>
      </c>
      <c r="DN1074">
        <v>1.6E-2</v>
      </c>
      <c r="DO1074">
        <v>400</v>
      </c>
      <c r="DP1074">
        <v>25</v>
      </c>
      <c r="DQ1074">
        <v>0.25</v>
      </c>
      <c r="DR1074">
        <v>0.03</v>
      </c>
      <c r="DS1074">
        <v>15.73776694979003</v>
      </c>
      <c r="DT1074">
        <v>-0.63179395931978222</v>
      </c>
      <c r="DU1074">
        <v>0.1527778832158953</v>
      </c>
      <c r="DV1074">
        <v>0</v>
      </c>
      <c r="DW1074">
        <v>46.26440660980473</v>
      </c>
      <c r="DX1074">
        <v>0.1213484485555979</v>
      </c>
      <c r="DY1074">
        <v>0.1107168713287551</v>
      </c>
      <c r="DZ1074">
        <v>1</v>
      </c>
      <c r="EA1074">
        <v>-58.704373333333329</v>
      </c>
      <c r="EB1074">
        <v>-0.90474393770851158</v>
      </c>
      <c r="EC1074">
        <v>0.1503084737760606</v>
      </c>
      <c r="ED1074">
        <v>1</v>
      </c>
      <c r="EE1074">
        <v>883.89238049083747</v>
      </c>
      <c r="EF1074">
        <v>298.61683639451411</v>
      </c>
      <c r="EG1074">
        <v>29.505190368523071</v>
      </c>
      <c r="EH1074">
        <v>0</v>
      </c>
      <c r="EI1074">
        <v>2.7140149999999998</v>
      </c>
      <c r="EJ1074">
        <v>-4.7364427767362847E-2</v>
      </c>
      <c r="EK1074">
        <v>5.3290646458830073E-3</v>
      </c>
      <c r="EL1074">
        <v>1</v>
      </c>
      <c r="EM1074">
        <v>1.9376485066282201</v>
      </c>
      <c r="EN1074">
        <v>-1.457257820974108E-2</v>
      </c>
      <c r="EO1074">
        <v>1.363876692677673E-3</v>
      </c>
      <c r="EP1074">
        <v>1</v>
      </c>
      <c r="EQ1074">
        <v>4</v>
      </c>
      <c r="ER1074">
        <v>6</v>
      </c>
      <c r="ES1074" t="s">
        <v>402</v>
      </c>
      <c r="ET1074">
        <v>2.9424899999999998</v>
      </c>
      <c r="EU1074">
        <v>2.8011900000000001</v>
      </c>
      <c r="EV1074">
        <v>0.18598999999999999</v>
      </c>
      <c r="EW1074">
        <v>0.191608</v>
      </c>
      <c r="EX1074">
        <v>0.11777899999999999</v>
      </c>
      <c r="EY1074">
        <v>0.109458</v>
      </c>
      <c r="EZ1074">
        <v>16684.3</v>
      </c>
      <c r="FA1074">
        <v>17372.900000000001</v>
      </c>
      <c r="FB1074">
        <v>23838.1</v>
      </c>
      <c r="FC1074">
        <v>25012.799999999999</v>
      </c>
      <c r="FD1074">
        <v>33666.199999999997</v>
      </c>
      <c r="FE1074">
        <v>35571.9</v>
      </c>
      <c r="FF1074">
        <v>43464.3</v>
      </c>
      <c r="FG1074">
        <v>46237.7</v>
      </c>
      <c r="FH1074">
        <v>1.86978</v>
      </c>
      <c r="FI1074">
        <v>1.8445499999999999</v>
      </c>
      <c r="FJ1074">
        <v>0.123568</v>
      </c>
      <c r="FK1074">
        <v>0</v>
      </c>
      <c r="FL1074">
        <v>29.507000000000001</v>
      </c>
      <c r="FM1074">
        <v>999.9</v>
      </c>
      <c r="FN1074">
        <v>58.8</v>
      </c>
      <c r="FO1074">
        <v>36.4</v>
      </c>
      <c r="FP1074">
        <v>36.039400000000001</v>
      </c>
      <c r="FQ1074">
        <v>63.534999999999997</v>
      </c>
      <c r="FR1074">
        <v>22.48</v>
      </c>
      <c r="FS1074">
        <v>1</v>
      </c>
      <c r="FT1074">
        <v>0.39449699999999999</v>
      </c>
      <c r="FU1074">
        <v>1.1167400000000001</v>
      </c>
      <c r="FV1074">
        <v>20.317799999999998</v>
      </c>
      <c r="FW1074">
        <v>5.21265</v>
      </c>
      <c r="FX1074">
        <v>11.906499999999999</v>
      </c>
      <c r="FY1074">
        <v>5.0031499999999998</v>
      </c>
      <c r="FZ1074">
        <v>3.2903500000000001</v>
      </c>
      <c r="GA1074">
        <v>9999</v>
      </c>
      <c r="GB1074">
        <v>9999</v>
      </c>
      <c r="GC1074">
        <v>9999</v>
      </c>
      <c r="GD1074">
        <v>999.9</v>
      </c>
      <c r="GE1074">
        <v>1.8596200000000001</v>
      </c>
      <c r="GF1074">
        <v>1.8546899999999999</v>
      </c>
      <c r="GG1074">
        <v>1.8577900000000001</v>
      </c>
      <c r="GH1074">
        <v>1.8562399999999999</v>
      </c>
      <c r="GI1074">
        <v>1.85503</v>
      </c>
      <c r="GJ1074">
        <v>1.8546800000000001</v>
      </c>
      <c r="GK1074">
        <v>1.8533999999999999</v>
      </c>
      <c r="GL1074">
        <v>1.8564799999999999</v>
      </c>
      <c r="GM1074">
        <v>0</v>
      </c>
      <c r="GN1074">
        <v>0</v>
      </c>
      <c r="GO1074">
        <v>0</v>
      </c>
      <c r="GP1074">
        <v>0</v>
      </c>
      <c r="GQ1074" t="s">
        <v>386</v>
      </c>
      <c r="GR1074" t="s">
        <v>387</v>
      </c>
      <c r="GS1074" t="s">
        <v>388</v>
      </c>
      <c r="GT1074" t="s">
        <v>388</v>
      </c>
      <c r="GU1074" t="s">
        <v>388</v>
      </c>
      <c r="GV1074" t="s">
        <v>388</v>
      </c>
      <c r="GW1074">
        <v>0</v>
      </c>
      <c r="GX1074">
        <v>100</v>
      </c>
      <c r="GY1074">
        <v>100</v>
      </c>
      <c r="GZ1074">
        <v>2.4</v>
      </c>
      <c r="HA1074">
        <v>1.0200000000000001E-2</v>
      </c>
      <c r="HB1074">
        <v>0.38386874957061617</v>
      </c>
      <c r="HC1074">
        <v>2.7716384584972409E-3</v>
      </c>
      <c r="HD1074">
        <v>-1.1467119688665799E-6</v>
      </c>
      <c r="HE1074">
        <v>2.0626329066488061E-10</v>
      </c>
      <c r="HF1074">
        <v>-7.258975840326358E-2</v>
      </c>
      <c r="HG1074">
        <v>1.066993184659233E-2</v>
      </c>
      <c r="HH1074">
        <v>-3.4528890892081033E-4</v>
      </c>
      <c r="HI1074">
        <v>2.382551249023132E-6</v>
      </c>
      <c r="HJ1074">
        <v>1</v>
      </c>
      <c r="HK1074">
        <v>2115</v>
      </c>
      <c r="HL1074">
        <v>2</v>
      </c>
      <c r="HM1074">
        <v>30</v>
      </c>
      <c r="HN1074">
        <v>7.2</v>
      </c>
      <c r="HO1074">
        <v>7.2</v>
      </c>
      <c r="HP1074">
        <v>2.6159699999999999</v>
      </c>
      <c r="HQ1074">
        <v>2.2936999999999999</v>
      </c>
      <c r="HR1074">
        <v>1.4978</v>
      </c>
      <c r="HS1074">
        <v>2.2997999999999998</v>
      </c>
      <c r="HT1074">
        <v>1.5478499999999999</v>
      </c>
      <c r="HU1074">
        <v>2.4584999999999999</v>
      </c>
      <c r="HV1074">
        <v>39.4666</v>
      </c>
      <c r="HW1074">
        <v>13.667999999999999</v>
      </c>
      <c r="HX1074">
        <v>18</v>
      </c>
      <c r="HY1074">
        <v>447.59500000000003</v>
      </c>
      <c r="HZ1074">
        <v>489.51799999999997</v>
      </c>
      <c r="IA1074">
        <v>27.861999999999998</v>
      </c>
      <c r="IB1074">
        <v>32.077199999999998</v>
      </c>
      <c r="IC1074">
        <v>29.9999</v>
      </c>
      <c r="ID1074">
        <v>31.9389</v>
      </c>
      <c r="IE1074">
        <v>32.034500000000001</v>
      </c>
      <c r="IF1074">
        <v>52.421199999999999</v>
      </c>
      <c r="IG1074">
        <v>34.239400000000003</v>
      </c>
      <c r="IH1074">
        <v>0</v>
      </c>
      <c r="II1074">
        <v>27.881399999999999</v>
      </c>
      <c r="IJ1074">
        <v>1274.17</v>
      </c>
      <c r="IK1074">
        <v>24.3963</v>
      </c>
      <c r="IL1074">
        <v>100.506</v>
      </c>
      <c r="IM1074">
        <v>100.209</v>
      </c>
      <c r="IN1074" t="s">
        <v>3530</v>
      </c>
    </row>
    <row r="1075" spans="1:248" x14ac:dyDescent="0.2">
      <c r="A1075">
        <v>1059</v>
      </c>
      <c r="B1075">
        <v>1660321058.5999999</v>
      </c>
      <c r="C1075">
        <v>10092</v>
      </c>
      <c r="D1075" t="s">
        <v>2468</v>
      </c>
      <c r="E1075" t="s">
        <v>2469</v>
      </c>
      <c r="F1075">
        <v>1</v>
      </c>
      <c r="G1075" t="s">
        <v>1996</v>
      </c>
      <c r="H1075" t="s">
        <v>377</v>
      </c>
      <c r="I1075" t="s">
        <v>378</v>
      </c>
      <c r="J1075" t="s">
        <v>379</v>
      </c>
      <c r="K1075" t="s">
        <v>380</v>
      </c>
      <c r="L1075" t="s">
        <v>1996</v>
      </c>
      <c r="M1075" t="s">
        <v>382</v>
      </c>
      <c r="N1075">
        <v>1660321051.099999</v>
      </c>
      <c r="O1075">
        <f t="shared" si="544"/>
        <v>2.3235033694274732E-3</v>
      </c>
      <c r="P1075">
        <f t="shared" si="545"/>
        <v>2.3235033694274732</v>
      </c>
      <c r="Q1075">
        <f t="shared" si="546"/>
        <v>15.337816583849033</v>
      </c>
      <c r="R1075">
        <f t="shared" si="547"/>
        <v>1157.2819999999999</v>
      </c>
      <c r="S1075">
        <f t="shared" si="548"/>
        <v>911.42737478296488</v>
      </c>
      <c r="T1075">
        <f t="shared" si="549"/>
        <v>90.822857111936017</v>
      </c>
      <c r="U1075">
        <f t="shared" si="550"/>
        <v>115.32203292582085</v>
      </c>
      <c r="V1075">
        <f t="shared" si="551"/>
        <v>0.11766603944847058</v>
      </c>
      <c r="W1075">
        <f t="shared" si="552"/>
        <v>2.9221078866233365</v>
      </c>
      <c r="X1075">
        <f t="shared" si="553"/>
        <v>0.11509577669453264</v>
      </c>
      <c r="Y1075">
        <f t="shared" si="554"/>
        <v>7.2161112159369545E-2</v>
      </c>
      <c r="Z1075">
        <f t="shared" si="555"/>
        <v>321.51508940000002</v>
      </c>
      <c r="AA1075">
        <f t="shared" si="556"/>
        <v>32.260126569255469</v>
      </c>
      <c r="AB1075">
        <f t="shared" si="557"/>
        <v>31.520266666666661</v>
      </c>
      <c r="AC1075">
        <f t="shared" si="558"/>
        <v>4.6469468763240878</v>
      </c>
      <c r="AD1075">
        <f t="shared" si="559"/>
        <v>60.166644226391</v>
      </c>
      <c r="AE1075">
        <f t="shared" si="560"/>
        <v>2.7095303000857878</v>
      </c>
      <c r="AF1075">
        <f t="shared" si="561"/>
        <v>4.503376139594141</v>
      </c>
      <c r="AG1075">
        <f t="shared" si="562"/>
        <v>1.9374165762383</v>
      </c>
      <c r="AH1075">
        <f t="shared" si="563"/>
        <v>-102.46649859175157</v>
      </c>
      <c r="AI1075">
        <f t="shared" si="564"/>
        <v>-86.865725563536103</v>
      </c>
      <c r="AJ1075">
        <f t="shared" si="565"/>
        <v>-6.6916352924835714</v>
      </c>
      <c r="AK1075">
        <f t="shared" si="566"/>
        <v>125.49122995222876</v>
      </c>
      <c r="AL1075">
        <f t="shared" si="567"/>
        <v>46.255634840443655</v>
      </c>
      <c r="AM1075">
        <f t="shared" si="568"/>
        <v>2.3230370439506971</v>
      </c>
      <c r="AN1075">
        <f t="shared" si="569"/>
        <v>15.337816583849033</v>
      </c>
      <c r="AO1075">
        <v>1271.8176640761369</v>
      </c>
      <c r="AP1075">
        <v>1225.8967878787871</v>
      </c>
      <c r="AQ1075">
        <v>5.2038243030577229</v>
      </c>
      <c r="AR1075">
        <v>66.056811601181195</v>
      </c>
      <c r="AS1075">
        <f t="shared" si="570"/>
        <v>2.3235033694274732</v>
      </c>
      <c r="AT1075">
        <v>24.480484240854491</v>
      </c>
      <c r="AU1075">
        <v>27.19198909090909</v>
      </c>
      <c r="AV1075">
        <v>6.6731223750033746E-6</v>
      </c>
      <c r="AW1075">
        <v>80.9492581005711</v>
      </c>
      <c r="AX1075">
        <v>42</v>
      </c>
      <c r="AY1075">
        <v>8</v>
      </c>
      <c r="AZ1075">
        <f t="shared" si="571"/>
        <v>1</v>
      </c>
      <c r="BA1075">
        <f t="shared" si="572"/>
        <v>0</v>
      </c>
      <c r="BB1075">
        <f t="shared" si="573"/>
        <v>51965.110682681458</v>
      </c>
      <c r="BC1075">
        <f t="shared" si="574"/>
        <v>1999.990666666667</v>
      </c>
      <c r="BD1075">
        <f t="shared" si="575"/>
        <v>1681.1924600000004</v>
      </c>
      <c r="BE1075">
        <f t="shared" si="576"/>
        <v>0.8406001528007131</v>
      </c>
      <c r="BF1075">
        <f t="shared" si="577"/>
        <v>0.16075829490537621</v>
      </c>
      <c r="BG1075">
        <v>6</v>
      </c>
      <c r="BH1075">
        <v>0.5</v>
      </c>
      <c r="BI1075" t="s">
        <v>383</v>
      </c>
      <c r="BJ1075">
        <v>2</v>
      </c>
      <c r="BK1075" t="b">
        <v>1</v>
      </c>
      <c r="BL1075">
        <v>1660321051.099999</v>
      </c>
      <c r="BM1075">
        <v>1157.2819999999999</v>
      </c>
      <c r="BN1075">
        <v>1215.9966666666669</v>
      </c>
      <c r="BO1075">
        <v>27.190733333333331</v>
      </c>
      <c r="BP1075">
        <v>24.479726666666672</v>
      </c>
      <c r="BQ1075">
        <v>1154.908666666666</v>
      </c>
      <c r="BR1075">
        <v>27.18058666666667</v>
      </c>
      <c r="BS1075">
        <v>500.15486666666658</v>
      </c>
      <c r="BT1075">
        <v>99.549020000000013</v>
      </c>
      <c r="BU1075">
        <v>0.10001362</v>
      </c>
      <c r="BV1075">
        <v>30.968866666666671</v>
      </c>
      <c r="BW1075">
        <v>31.520266666666661</v>
      </c>
      <c r="BX1075">
        <v>999.89999999999986</v>
      </c>
      <c r="BY1075">
        <v>0</v>
      </c>
      <c r="BZ1075">
        <v>0</v>
      </c>
      <c r="CA1075">
        <v>10002.74933333333</v>
      </c>
      <c r="CB1075">
        <v>0</v>
      </c>
      <c r="CC1075">
        <v>14.053039999999999</v>
      </c>
      <c r="CD1075">
        <v>-58.715713333333348</v>
      </c>
      <c r="CE1075">
        <v>1189.628666666667</v>
      </c>
      <c r="CF1075">
        <v>1246.510666666667</v>
      </c>
      <c r="CG1075">
        <v>2.7110240000000001</v>
      </c>
      <c r="CH1075">
        <v>1215.9966666666669</v>
      </c>
      <c r="CI1075">
        <v>24.479726666666672</v>
      </c>
      <c r="CJ1075">
        <v>2.706812666666667</v>
      </c>
      <c r="CK1075">
        <v>2.4369320000000001</v>
      </c>
      <c r="CL1075">
        <v>22.326540000000001</v>
      </c>
      <c r="CM1075">
        <v>20.61132666666666</v>
      </c>
      <c r="CN1075">
        <v>1999.990666666667</v>
      </c>
      <c r="CO1075">
        <v>0.97999599999999998</v>
      </c>
      <c r="CP1075">
        <v>2.000420000000001E-2</v>
      </c>
      <c r="CQ1075">
        <v>0</v>
      </c>
      <c r="CR1075">
        <v>2.6953333333333331</v>
      </c>
      <c r="CS1075">
        <v>0</v>
      </c>
      <c r="CT1075">
        <v>29066.400000000001</v>
      </c>
      <c r="CU1075">
        <v>17412.23333333333</v>
      </c>
      <c r="CV1075">
        <v>42.379133333333343</v>
      </c>
      <c r="CW1075">
        <v>43.332999999999998</v>
      </c>
      <c r="CX1075">
        <v>42.370800000000003</v>
      </c>
      <c r="CY1075">
        <v>41.807866666666669</v>
      </c>
      <c r="CZ1075">
        <v>42.375</v>
      </c>
      <c r="DA1075">
        <v>1959.980666666667</v>
      </c>
      <c r="DB1075">
        <v>40.01</v>
      </c>
      <c r="DC1075">
        <v>0</v>
      </c>
      <c r="DD1075">
        <v>1660321056.5999999</v>
      </c>
      <c r="DE1075">
        <v>0</v>
      </c>
      <c r="DF1075">
        <v>1660320627.5999999</v>
      </c>
      <c r="DG1075" t="s">
        <v>1997</v>
      </c>
      <c r="DH1075">
        <v>1660320624.0999999</v>
      </c>
      <c r="DI1075">
        <v>1660320627.5999999</v>
      </c>
      <c r="DJ1075">
        <v>29</v>
      </c>
      <c r="DK1075">
        <v>-0.125</v>
      </c>
      <c r="DL1075">
        <v>1E-3</v>
      </c>
      <c r="DM1075">
        <v>1.32</v>
      </c>
      <c r="DN1075">
        <v>1.6E-2</v>
      </c>
      <c r="DO1075">
        <v>400</v>
      </c>
      <c r="DP1075">
        <v>25</v>
      </c>
      <c r="DQ1075">
        <v>0.25</v>
      </c>
      <c r="DR1075">
        <v>0.03</v>
      </c>
      <c r="DS1075">
        <v>15.73776694979003</v>
      </c>
      <c r="DT1075">
        <v>-0.63179395931978222</v>
      </c>
      <c r="DU1075">
        <v>0.1527778832158953</v>
      </c>
      <c r="DV1075">
        <v>0</v>
      </c>
      <c r="DW1075">
        <v>46.26440660980473</v>
      </c>
      <c r="DX1075">
        <v>0.1213484485555979</v>
      </c>
      <c r="DY1075">
        <v>0.1107168713287551</v>
      </c>
      <c r="DZ1075">
        <v>1</v>
      </c>
      <c r="EA1075">
        <v>-58.704373333333329</v>
      </c>
      <c r="EB1075">
        <v>-0.90474393770851158</v>
      </c>
      <c r="EC1075">
        <v>0.1503084737760606</v>
      </c>
      <c r="ED1075">
        <v>1</v>
      </c>
      <c r="EE1075">
        <v>883.89238049083747</v>
      </c>
      <c r="EF1075">
        <v>298.61683639451411</v>
      </c>
      <c r="EG1075">
        <v>29.505190368523071</v>
      </c>
      <c r="EH1075">
        <v>0</v>
      </c>
      <c r="EI1075">
        <v>2.7140149999999998</v>
      </c>
      <c r="EJ1075">
        <v>-4.7364427767362847E-2</v>
      </c>
      <c r="EK1075">
        <v>5.3290646458830073E-3</v>
      </c>
      <c r="EL1075">
        <v>1</v>
      </c>
      <c r="EM1075">
        <v>1.9376485066282201</v>
      </c>
      <c r="EN1075">
        <v>-1.457257820974108E-2</v>
      </c>
      <c r="EO1075">
        <v>1.363876692677673E-3</v>
      </c>
      <c r="EP1075">
        <v>1</v>
      </c>
      <c r="EQ1075">
        <v>4</v>
      </c>
      <c r="ER1075">
        <v>6</v>
      </c>
      <c r="ES1075" t="s">
        <v>402</v>
      </c>
      <c r="ET1075">
        <v>2.94278</v>
      </c>
      <c r="EU1075">
        <v>2.8010999999999999</v>
      </c>
      <c r="EV1075">
        <v>0.18647900000000001</v>
      </c>
      <c r="EW1075">
        <v>0.192081</v>
      </c>
      <c r="EX1075">
        <v>0.11778</v>
      </c>
      <c r="EY1075">
        <v>0.10945000000000001</v>
      </c>
      <c r="EZ1075">
        <v>16674.2</v>
      </c>
      <c r="FA1075">
        <v>17362.7</v>
      </c>
      <c r="FB1075">
        <v>23838</v>
      </c>
      <c r="FC1075">
        <v>25012.7</v>
      </c>
      <c r="FD1075">
        <v>33666.1</v>
      </c>
      <c r="FE1075">
        <v>35572.1</v>
      </c>
      <c r="FF1075">
        <v>43464.1</v>
      </c>
      <c r="FG1075">
        <v>46237.599999999999</v>
      </c>
      <c r="FH1075">
        <v>1.86985</v>
      </c>
      <c r="FI1075">
        <v>1.8444499999999999</v>
      </c>
      <c r="FJ1075">
        <v>0.123724</v>
      </c>
      <c r="FK1075">
        <v>0</v>
      </c>
      <c r="FL1075">
        <v>29.5061</v>
      </c>
      <c r="FM1075">
        <v>999.9</v>
      </c>
      <c r="FN1075">
        <v>58.8</v>
      </c>
      <c r="FO1075">
        <v>36.4</v>
      </c>
      <c r="FP1075">
        <v>36.039400000000001</v>
      </c>
      <c r="FQ1075">
        <v>63.494900000000001</v>
      </c>
      <c r="FR1075">
        <v>22.504000000000001</v>
      </c>
      <c r="FS1075">
        <v>1</v>
      </c>
      <c r="FT1075">
        <v>0.39451199999999997</v>
      </c>
      <c r="FU1075">
        <v>1.1085199999999999</v>
      </c>
      <c r="FV1075">
        <v>20.317900000000002</v>
      </c>
      <c r="FW1075">
        <v>5.21265</v>
      </c>
      <c r="FX1075">
        <v>11.906599999999999</v>
      </c>
      <c r="FY1075">
        <v>5.0030000000000001</v>
      </c>
      <c r="FZ1075">
        <v>3.2903500000000001</v>
      </c>
      <c r="GA1075">
        <v>9999</v>
      </c>
      <c r="GB1075">
        <v>9999</v>
      </c>
      <c r="GC1075">
        <v>9999</v>
      </c>
      <c r="GD1075">
        <v>999.9</v>
      </c>
      <c r="GE1075">
        <v>1.8596200000000001</v>
      </c>
      <c r="GF1075">
        <v>1.8546800000000001</v>
      </c>
      <c r="GG1075">
        <v>1.85778</v>
      </c>
      <c r="GH1075">
        <v>1.8562399999999999</v>
      </c>
      <c r="GI1075">
        <v>1.85503</v>
      </c>
      <c r="GJ1075">
        <v>1.85467</v>
      </c>
      <c r="GK1075">
        <v>1.8533900000000001</v>
      </c>
      <c r="GL1075">
        <v>1.8564499999999999</v>
      </c>
      <c r="GM1075">
        <v>0</v>
      </c>
      <c r="GN1075">
        <v>0</v>
      </c>
      <c r="GO1075">
        <v>0</v>
      </c>
      <c r="GP1075">
        <v>0</v>
      </c>
      <c r="GQ1075" t="s">
        <v>386</v>
      </c>
      <c r="GR1075" t="s">
        <v>387</v>
      </c>
      <c r="GS1075" t="s">
        <v>388</v>
      </c>
      <c r="GT1075" t="s">
        <v>388</v>
      </c>
      <c r="GU1075" t="s">
        <v>388</v>
      </c>
      <c r="GV1075" t="s">
        <v>388</v>
      </c>
      <c r="GW1075">
        <v>0</v>
      </c>
      <c r="GX1075">
        <v>100</v>
      </c>
      <c r="GY1075">
        <v>100</v>
      </c>
      <c r="GZ1075">
        <v>2.41</v>
      </c>
      <c r="HA1075">
        <v>1.0200000000000001E-2</v>
      </c>
      <c r="HB1075">
        <v>0.38386874957061617</v>
      </c>
      <c r="HC1075">
        <v>2.7716384584972409E-3</v>
      </c>
      <c r="HD1075">
        <v>-1.1467119688665799E-6</v>
      </c>
      <c r="HE1075">
        <v>2.0626329066488061E-10</v>
      </c>
      <c r="HF1075">
        <v>-7.258975840326358E-2</v>
      </c>
      <c r="HG1075">
        <v>1.066993184659233E-2</v>
      </c>
      <c r="HH1075">
        <v>-3.4528890892081033E-4</v>
      </c>
      <c r="HI1075">
        <v>2.382551249023132E-6</v>
      </c>
      <c r="HJ1075">
        <v>1</v>
      </c>
      <c r="HK1075">
        <v>2115</v>
      </c>
      <c r="HL1075">
        <v>2</v>
      </c>
      <c r="HM1075">
        <v>30</v>
      </c>
      <c r="HN1075">
        <v>7.2</v>
      </c>
      <c r="HO1075">
        <v>7.2</v>
      </c>
      <c r="HP1075">
        <v>2.6269499999999999</v>
      </c>
      <c r="HQ1075">
        <v>2.2961399999999998</v>
      </c>
      <c r="HR1075">
        <v>1.4978</v>
      </c>
      <c r="HS1075">
        <v>2.2997999999999998</v>
      </c>
      <c r="HT1075">
        <v>1.5478499999999999</v>
      </c>
      <c r="HU1075">
        <v>2.4365199999999998</v>
      </c>
      <c r="HV1075">
        <v>39.4666</v>
      </c>
      <c r="HW1075">
        <v>13.6592</v>
      </c>
      <c r="HX1075">
        <v>18</v>
      </c>
      <c r="HY1075">
        <v>447.63400000000001</v>
      </c>
      <c r="HZ1075">
        <v>489.447</v>
      </c>
      <c r="IA1075">
        <v>27.8658</v>
      </c>
      <c r="IB1075">
        <v>32.076500000000003</v>
      </c>
      <c r="IC1075">
        <v>29.9999</v>
      </c>
      <c r="ID1075">
        <v>31.938500000000001</v>
      </c>
      <c r="IE1075">
        <v>32.033900000000003</v>
      </c>
      <c r="IF1075">
        <v>52.653300000000002</v>
      </c>
      <c r="IG1075">
        <v>34.239400000000003</v>
      </c>
      <c r="IH1075">
        <v>0</v>
      </c>
      <c r="II1075">
        <v>27.881399999999999</v>
      </c>
      <c r="IJ1075">
        <v>1284.19</v>
      </c>
      <c r="IK1075">
        <v>24.395099999999999</v>
      </c>
      <c r="IL1075">
        <v>100.506</v>
      </c>
      <c r="IM1075">
        <v>100.209</v>
      </c>
      <c r="IN1075" t="s">
        <v>3530</v>
      </c>
    </row>
    <row r="1076" spans="1:248" x14ac:dyDescent="0.2">
      <c r="A1076">
        <v>1060</v>
      </c>
      <c r="B1076">
        <v>1660321059.5999999</v>
      </c>
      <c r="C1076">
        <v>10093</v>
      </c>
      <c r="D1076" t="s">
        <v>2470</v>
      </c>
      <c r="E1076" t="s">
        <v>2471</v>
      </c>
      <c r="F1076">
        <v>1</v>
      </c>
      <c r="G1076" t="s">
        <v>1996</v>
      </c>
      <c r="H1076" t="s">
        <v>377</v>
      </c>
      <c r="I1076" t="s">
        <v>378</v>
      </c>
      <c r="J1076" t="s">
        <v>379</v>
      </c>
      <c r="K1076" t="s">
        <v>380</v>
      </c>
      <c r="L1076" t="s">
        <v>1996</v>
      </c>
      <c r="M1076" t="s">
        <v>382</v>
      </c>
      <c r="N1076">
        <v>1660321051.5999999</v>
      </c>
      <c r="O1076">
        <f t="shared" si="544"/>
        <v>2.3225002027419213E-3</v>
      </c>
      <c r="P1076">
        <f t="shared" si="545"/>
        <v>2.3225002027419213</v>
      </c>
      <c r="Q1076">
        <f t="shared" si="546"/>
        <v>15.35468152679347</v>
      </c>
      <c r="R1076">
        <f t="shared" si="547"/>
        <v>1159.8031249999999</v>
      </c>
      <c r="S1076">
        <f t="shared" si="548"/>
        <v>913.55372853762537</v>
      </c>
      <c r="T1076">
        <f t="shared" si="549"/>
        <v>91.034704258334983</v>
      </c>
      <c r="U1076">
        <f t="shared" si="550"/>
        <v>115.57320733754655</v>
      </c>
      <c r="V1076">
        <f t="shared" si="551"/>
        <v>0.11761701965979932</v>
      </c>
      <c r="W1076">
        <f t="shared" si="552"/>
        <v>2.9221188152533482</v>
      </c>
      <c r="X1076">
        <f t="shared" si="553"/>
        <v>0.11504888220535341</v>
      </c>
      <c r="Y1076">
        <f t="shared" si="554"/>
        <v>7.2131617938223855E-2</v>
      </c>
      <c r="Z1076">
        <f t="shared" si="555"/>
        <v>321.51538199999993</v>
      </c>
      <c r="AA1076">
        <f t="shared" si="556"/>
        <v>32.260474096685485</v>
      </c>
      <c r="AB1076">
        <f t="shared" si="557"/>
        <v>31.520125</v>
      </c>
      <c r="AC1076">
        <f t="shared" si="558"/>
        <v>4.6469094839938379</v>
      </c>
      <c r="AD1076">
        <f t="shared" si="559"/>
        <v>60.166567264849121</v>
      </c>
      <c r="AE1076">
        <f t="shared" si="560"/>
        <v>2.7095406772025452</v>
      </c>
      <c r="AF1076">
        <f t="shared" si="561"/>
        <v>4.5033991473625745</v>
      </c>
      <c r="AG1076">
        <f t="shared" si="562"/>
        <v>1.9373688067912926</v>
      </c>
      <c r="AH1076">
        <f t="shared" si="563"/>
        <v>-102.42225894091872</v>
      </c>
      <c r="AI1076">
        <f t="shared" si="564"/>
        <v>-86.829619946173509</v>
      </c>
      <c r="AJ1076">
        <f t="shared" si="565"/>
        <v>-6.6888271853472663</v>
      </c>
      <c r="AK1076">
        <f t="shared" si="566"/>
        <v>125.57467592756042</v>
      </c>
      <c r="AL1076">
        <f t="shared" si="567"/>
        <v>46.245659588191657</v>
      </c>
      <c r="AM1076">
        <f t="shared" si="568"/>
        <v>2.3234562217691517</v>
      </c>
      <c r="AN1076">
        <f t="shared" si="569"/>
        <v>15.35468152679347</v>
      </c>
      <c r="AO1076">
        <v>1277.0188021915269</v>
      </c>
      <c r="AP1076">
        <v>1231.0893333333329</v>
      </c>
      <c r="AQ1076">
        <v>5.2015394311842318</v>
      </c>
      <c r="AR1076">
        <v>66.056811601181195</v>
      </c>
      <c r="AS1076">
        <f t="shared" si="570"/>
        <v>2.3225002027419213</v>
      </c>
      <c r="AT1076">
        <v>24.482315062764631</v>
      </c>
      <c r="AU1076">
        <v>27.19267151515151</v>
      </c>
      <c r="AV1076">
        <v>6.3482282560855775E-7</v>
      </c>
      <c r="AW1076">
        <v>80.9492581005711</v>
      </c>
      <c r="AX1076">
        <v>42</v>
      </c>
      <c r="AY1076">
        <v>8</v>
      </c>
      <c r="AZ1076">
        <f t="shared" si="571"/>
        <v>1</v>
      </c>
      <c r="BA1076">
        <f t="shared" si="572"/>
        <v>0</v>
      </c>
      <c r="BB1076">
        <f t="shared" si="573"/>
        <v>51965.405579967417</v>
      </c>
      <c r="BC1076">
        <f t="shared" si="574"/>
        <v>1999.9925000000001</v>
      </c>
      <c r="BD1076">
        <f t="shared" si="575"/>
        <v>1681.1939999999997</v>
      </c>
      <c r="BE1076">
        <f t="shared" si="576"/>
        <v>0.84060015225057083</v>
      </c>
      <c r="BF1076">
        <f t="shared" si="577"/>
        <v>0.16075829384360188</v>
      </c>
      <c r="BG1076">
        <v>6</v>
      </c>
      <c r="BH1076">
        <v>0.5</v>
      </c>
      <c r="BI1076" t="s">
        <v>383</v>
      </c>
      <c r="BJ1076">
        <v>2</v>
      </c>
      <c r="BK1076" t="b">
        <v>1</v>
      </c>
      <c r="BL1076">
        <v>1660321051.5999999</v>
      </c>
      <c r="BM1076">
        <v>1159.8031249999999</v>
      </c>
      <c r="BN1076">
        <v>1218.5131249999999</v>
      </c>
      <c r="BO1076">
        <v>27.190850000000001</v>
      </c>
      <c r="BP1076">
        <v>24.479368749999999</v>
      </c>
      <c r="BQ1076">
        <v>1157.4275</v>
      </c>
      <c r="BR1076">
        <v>27.180700000000002</v>
      </c>
      <c r="BS1076">
        <v>500.15750000000003</v>
      </c>
      <c r="BT1076">
        <v>99.54898750000001</v>
      </c>
      <c r="BU1076">
        <v>0.1000002</v>
      </c>
      <c r="BV1076">
        <v>30.968956250000002</v>
      </c>
      <c r="BW1076">
        <v>31.520125</v>
      </c>
      <c r="BX1076">
        <v>999.9</v>
      </c>
      <c r="BY1076">
        <v>0</v>
      </c>
      <c r="BZ1076">
        <v>0</v>
      </c>
      <c r="CA1076">
        <v>10002.815000000001</v>
      </c>
      <c r="CB1076">
        <v>0</v>
      </c>
      <c r="CC1076">
        <v>14.03083125</v>
      </c>
      <c r="CD1076">
        <v>-58.711275000000001</v>
      </c>
      <c r="CE1076">
        <v>1192.22</v>
      </c>
      <c r="CF1076">
        <v>1249.0899999999999</v>
      </c>
      <c r="CG1076">
        <v>2.7114981249999999</v>
      </c>
      <c r="CH1076">
        <v>1218.5131249999999</v>
      </c>
      <c r="CI1076">
        <v>24.479368749999999</v>
      </c>
      <c r="CJ1076">
        <v>2.7068231250000001</v>
      </c>
      <c r="CK1076">
        <v>2.436895625</v>
      </c>
      <c r="CL1076">
        <v>22.326606250000001</v>
      </c>
      <c r="CM1076">
        <v>20.611081250000002</v>
      </c>
      <c r="CN1076">
        <v>1999.9925000000001</v>
      </c>
      <c r="CO1076">
        <v>0.97999599999999998</v>
      </c>
      <c r="CP1076">
        <v>2.00042E-2</v>
      </c>
      <c r="CQ1076">
        <v>0</v>
      </c>
      <c r="CR1076">
        <v>2.6849375000000002</v>
      </c>
      <c r="CS1076">
        <v>0</v>
      </c>
      <c r="CT1076">
        <v>29065.474999999999</v>
      </c>
      <c r="CU1076">
        <v>17412.243750000001</v>
      </c>
      <c r="CV1076">
        <v>42.378875000000001</v>
      </c>
      <c r="CW1076">
        <v>43.335625</v>
      </c>
      <c r="CX1076">
        <v>42.371062500000001</v>
      </c>
      <c r="CY1076">
        <v>41.804250000000003</v>
      </c>
      <c r="CZ1076">
        <v>42.375</v>
      </c>
      <c r="DA1076">
        <v>1959.9825000000001</v>
      </c>
      <c r="DB1076">
        <v>40.01</v>
      </c>
      <c r="DC1076">
        <v>0</v>
      </c>
      <c r="DD1076">
        <v>1660321057.8</v>
      </c>
      <c r="DE1076">
        <v>0</v>
      </c>
      <c r="DF1076">
        <v>1660320627.5999999</v>
      </c>
      <c r="DG1076" t="s">
        <v>1997</v>
      </c>
      <c r="DH1076">
        <v>1660320624.0999999</v>
      </c>
      <c r="DI1076">
        <v>1660320627.5999999</v>
      </c>
      <c r="DJ1076">
        <v>29</v>
      </c>
      <c r="DK1076">
        <v>-0.125</v>
      </c>
      <c r="DL1076">
        <v>1E-3</v>
      </c>
      <c r="DM1076">
        <v>1.32</v>
      </c>
      <c r="DN1076">
        <v>1.6E-2</v>
      </c>
      <c r="DO1076">
        <v>400</v>
      </c>
      <c r="DP1076">
        <v>25</v>
      </c>
      <c r="DQ1076">
        <v>0.25</v>
      </c>
      <c r="DR1076">
        <v>0.03</v>
      </c>
      <c r="DS1076">
        <v>15.689123081425009</v>
      </c>
      <c r="DT1076">
        <v>-1.093313119951925</v>
      </c>
      <c r="DU1076">
        <v>0.18169910418133681</v>
      </c>
      <c r="DV1076">
        <v>0</v>
      </c>
      <c r="DW1076">
        <v>46.256194448275707</v>
      </c>
      <c r="DX1076">
        <v>-0.1993123254857051</v>
      </c>
      <c r="DY1076">
        <v>0.1166121083834249</v>
      </c>
      <c r="DZ1076">
        <v>1</v>
      </c>
      <c r="EA1076">
        <v>-58.70942258064516</v>
      </c>
      <c r="EB1076">
        <v>-0.46855161290320069</v>
      </c>
      <c r="EC1076">
        <v>0.14296475250164381</v>
      </c>
      <c r="ED1076">
        <v>1</v>
      </c>
      <c r="EE1076">
        <v>893.05889058137723</v>
      </c>
      <c r="EF1076">
        <v>301.20958871721751</v>
      </c>
      <c r="EG1076">
        <v>29.05327360260932</v>
      </c>
      <c r="EH1076">
        <v>0</v>
      </c>
      <c r="EI1076">
        <v>2.7135297560975609</v>
      </c>
      <c r="EJ1076">
        <v>-4.3510871080136203E-2</v>
      </c>
      <c r="EK1076">
        <v>5.1826311651679688E-3</v>
      </c>
      <c r="EL1076">
        <v>1</v>
      </c>
      <c r="EM1076">
        <v>1.9374495812217001</v>
      </c>
      <c r="EN1076">
        <v>-1.7588535967886339E-2</v>
      </c>
      <c r="EO1076">
        <v>1.418965241850484E-3</v>
      </c>
      <c r="EP1076">
        <v>1</v>
      </c>
      <c r="EQ1076">
        <v>4</v>
      </c>
      <c r="ER1076">
        <v>6</v>
      </c>
      <c r="ES1076" t="s">
        <v>402</v>
      </c>
      <c r="ET1076">
        <v>2.94258</v>
      </c>
      <c r="EU1076">
        <v>2.80111</v>
      </c>
      <c r="EV1076">
        <v>0.186969</v>
      </c>
      <c r="EW1076">
        <v>0.192555</v>
      </c>
      <c r="EX1076">
        <v>0.117782</v>
      </c>
      <c r="EY1076">
        <v>0.10940900000000001</v>
      </c>
      <c r="EZ1076">
        <v>16664.099999999999</v>
      </c>
      <c r="FA1076">
        <v>17352.400000000001</v>
      </c>
      <c r="FB1076">
        <v>23838</v>
      </c>
      <c r="FC1076">
        <v>25012.6</v>
      </c>
      <c r="FD1076">
        <v>33665.9</v>
      </c>
      <c r="FE1076">
        <v>35573.800000000003</v>
      </c>
      <c r="FF1076">
        <v>43463.9</v>
      </c>
      <c r="FG1076">
        <v>46237.599999999999</v>
      </c>
      <c r="FH1076">
        <v>1.8695999999999999</v>
      </c>
      <c r="FI1076">
        <v>1.8444799999999999</v>
      </c>
      <c r="FJ1076">
        <v>0.123754</v>
      </c>
      <c r="FK1076">
        <v>0</v>
      </c>
      <c r="FL1076">
        <v>29.505099999999999</v>
      </c>
      <c r="FM1076">
        <v>999.9</v>
      </c>
      <c r="FN1076">
        <v>58.8</v>
      </c>
      <c r="FO1076">
        <v>36.4</v>
      </c>
      <c r="FP1076">
        <v>36.036000000000001</v>
      </c>
      <c r="FQ1076">
        <v>63.334899999999998</v>
      </c>
      <c r="FR1076">
        <v>23.109000000000002</v>
      </c>
      <c r="FS1076">
        <v>1</v>
      </c>
      <c r="FT1076">
        <v>0.39451199999999997</v>
      </c>
      <c r="FU1076">
        <v>1.1002799999999999</v>
      </c>
      <c r="FV1076">
        <v>20.318000000000001</v>
      </c>
      <c r="FW1076">
        <v>5.2129500000000002</v>
      </c>
      <c r="FX1076">
        <v>11.905900000000001</v>
      </c>
      <c r="FY1076">
        <v>5.00305</v>
      </c>
      <c r="FZ1076">
        <v>3.2904</v>
      </c>
      <c r="GA1076">
        <v>9999</v>
      </c>
      <c r="GB1076">
        <v>9999</v>
      </c>
      <c r="GC1076">
        <v>9999</v>
      </c>
      <c r="GD1076">
        <v>999.9</v>
      </c>
      <c r="GE1076">
        <v>1.8595999999999999</v>
      </c>
      <c r="GF1076">
        <v>1.85466</v>
      </c>
      <c r="GG1076">
        <v>1.8577699999999999</v>
      </c>
      <c r="GH1076">
        <v>1.8562399999999999</v>
      </c>
      <c r="GI1076">
        <v>1.8550199999999999</v>
      </c>
      <c r="GJ1076">
        <v>1.85466</v>
      </c>
      <c r="GK1076">
        <v>1.85337</v>
      </c>
      <c r="GL1076">
        <v>1.85642</v>
      </c>
      <c r="GM1076">
        <v>0</v>
      </c>
      <c r="GN1076">
        <v>0</v>
      </c>
      <c r="GO1076">
        <v>0</v>
      </c>
      <c r="GP1076">
        <v>0</v>
      </c>
      <c r="GQ1076" t="s">
        <v>386</v>
      </c>
      <c r="GR1076" t="s">
        <v>387</v>
      </c>
      <c r="GS1076" t="s">
        <v>388</v>
      </c>
      <c r="GT1076" t="s">
        <v>388</v>
      </c>
      <c r="GU1076" t="s">
        <v>388</v>
      </c>
      <c r="GV1076" t="s">
        <v>388</v>
      </c>
      <c r="GW1076">
        <v>0</v>
      </c>
      <c r="GX1076">
        <v>100</v>
      </c>
      <c r="GY1076">
        <v>100</v>
      </c>
      <c r="GZ1076">
        <v>2.42</v>
      </c>
      <c r="HA1076">
        <v>1.0200000000000001E-2</v>
      </c>
      <c r="HB1076">
        <v>0.38386874957061617</v>
      </c>
      <c r="HC1076">
        <v>2.7716384584972409E-3</v>
      </c>
      <c r="HD1076">
        <v>-1.1467119688665799E-6</v>
      </c>
      <c r="HE1076">
        <v>2.0626329066488061E-10</v>
      </c>
      <c r="HF1076">
        <v>-7.258975840326358E-2</v>
      </c>
      <c r="HG1076">
        <v>1.066993184659233E-2</v>
      </c>
      <c r="HH1076">
        <v>-3.4528890892081033E-4</v>
      </c>
      <c r="HI1076">
        <v>2.382551249023132E-6</v>
      </c>
      <c r="HJ1076">
        <v>1</v>
      </c>
      <c r="HK1076">
        <v>2115</v>
      </c>
      <c r="HL1076">
        <v>2</v>
      </c>
      <c r="HM1076">
        <v>30</v>
      </c>
      <c r="HN1076">
        <v>7.3</v>
      </c>
      <c r="HO1076">
        <v>7.2</v>
      </c>
      <c r="HP1076">
        <v>2.63306</v>
      </c>
      <c r="HQ1076">
        <v>2.3120099999999999</v>
      </c>
      <c r="HR1076">
        <v>1.4978</v>
      </c>
      <c r="HS1076">
        <v>2.2997999999999998</v>
      </c>
      <c r="HT1076">
        <v>1.5478499999999999</v>
      </c>
      <c r="HU1076">
        <v>2.34619</v>
      </c>
      <c r="HV1076">
        <v>39.4666</v>
      </c>
      <c r="HW1076">
        <v>13.6592</v>
      </c>
      <c r="HX1076">
        <v>18</v>
      </c>
      <c r="HY1076">
        <v>447.495</v>
      </c>
      <c r="HZ1076">
        <v>489.464</v>
      </c>
      <c r="IA1076">
        <v>27.869900000000001</v>
      </c>
      <c r="IB1076">
        <v>32.075800000000001</v>
      </c>
      <c r="IC1076">
        <v>29.9999</v>
      </c>
      <c r="ID1076">
        <v>31.938500000000001</v>
      </c>
      <c r="IE1076">
        <v>32.033900000000003</v>
      </c>
      <c r="IF1076">
        <v>52.766300000000001</v>
      </c>
      <c r="IG1076">
        <v>34.239400000000003</v>
      </c>
      <c r="IH1076">
        <v>0</v>
      </c>
      <c r="II1076">
        <v>27.881399999999999</v>
      </c>
      <c r="IJ1076">
        <v>1284.19</v>
      </c>
      <c r="IK1076">
        <v>24.3931</v>
      </c>
      <c r="IL1076">
        <v>100.505</v>
      </c>
      <c r="IM1076">
        <v>100.209</v>
      </c>
      <c r="IN1076" t="s">
        <v>3530</v>
      </c>
    </row>
    <row r="1077" spans="1:248" x14ac:dyDescent="0.2">
      <c r="A1077">
        <v>1061</v>
      </c>
      <c r="B1077">
        <v>1660321060.5999999</v>
      </c>
      <c r="C1077">
        <v>10094</v>
      </c>
      <c r="D1077" t="s">
        <v>2472</v>
      </c>
      <c r="E1077" t="s">
        <v>2473</v>
      </c>
      <c r="F1077">
        <v>1</v>
      </c>
      <c r="G1077" t="s">
        <v>1996</v>
      </c>
      <c r="H1077" t="s">
        <v>377</v>
      </c>
      <c r="I1077" t="s">
        <v>378</v>
      </c>
      <c r="J1077" t="s">
        <v>379</v>
      </c>
      <c r="K1077" t="s">
        <v>380</v>
      </c>
      <c r="L1077" t="s">
        <v>1996</v>
      </c>
      <c r="M1077" t="s">
        <v>382</v>
      </c>
      <c r="N1077">
        <v>1660321053.099999</v>
      </c>
      <c r="O1077">
        <f t="shared" si="544"/>
        <v>2.3213658249212205E-3</v>
      </c>
      <c r="P1077">
        <f t="shared" si="545"/>
        <v>2.3213658249212203</v>
      </c>
      <c r="Q1077">
        <f t="shared" si="546"/>
        <v>15.437365356789254</v>
      </c>
      <c r="R1077">
        <f t="shared" si="547"/>
        <v>1167.3426666666669</v>
      </c>
      <c r="S1077">
        <f t="shared" si="548"/>
        <v>919.66088229007812</v>
      </c>
      <c r="T1077">
        <f t="shared" si="549"/>
        <v>91.643275487664724</v>
      </c>
      <c r="U1077">
        <f t="shared" si="550"/>
        <v>116.32451444868057</v>
      </c>
      <c r="V1077">
        <f t="shared" si="551"/>
        <v>0.11757714487127095</v>
      </c>
      <c r="W1077">
        <f t="shared" si="552"/>
        <v>2.9218595283501041</v>
      </c>
      <c r="X1077">
        <f t="shared" si="553"/>
        <v>0.1150105055753152</v>
      </c>
      <c r="Y1077">
        <f t="shared" si="554"/>
        <v>7.2107501806241606E-2</v>
      </c>
      <c r="Z1077">
        <f t="shared" si="555"/>
        <v>321.51551499999994</v>
      </c>
      <c r="AA1077">
        <f t="shared" si="556"/>
        <v>32.260926603662902</v>
      </c>
      <c r="AB1077">
        <f t="shared" si="557"/>
        <v>31.51890666666667</v>
      </c>
      <c r="AC1077">
        <f t="shared" si="558"/>
        <v>4.6465879207689849</v>
      </c>
      <c r="AD1077">
        <f t="shared" si="559"/>
        <v>60.165840780763148</v>
      </c>
      <c r="AE1077">
        <f t="shared" si="560"/>
        <v>2.7095157513603207</v>
      </c>
      <c r="AF1077">
        <f t="shared" si="561"/>
        <v>4.5034120959656487</v>
      </c>
      <c r="AG1077">
        <f t="shared" si="562"/>
        <v>1.9370721694086641</v>
      </c>
      <c r="AH1077">
        <f t="shared" si="563"/>
        <v>-102.37223287902582</v>
      </c>
      <c r="AI1077">
        <f t="shared" si="564"/>
        <v>-86.622057661736861</v>
      </c>
      <c r="AJ1077">
        <f t="shared" si="565"/>
        <v>-6.6733915447485535</v>
      </c>
      <c r="AK1077">
        <f t="shared" si="566"/>
        <v>125.84783291448871</v>
      </c>
      <c r="AL1077">
        <f t="shared" si="567"/>
        <v>46.241904478349632</v>
      </c>
      <c r="AM1077">
        <f t="shared" si="568"/>
        <v>2.3244912896994854</v>
      </c>
      <c r="AN1077">
        <f t="shared" si="569"/>
        <v>15.437365356789254</v>
      </c>
      <c r="AO1077">
        <v>1282.19883364981</v>
      </c>
      <c r="AP1077">
        <v>1236.251818181817</v>
      </c>
      <c r="AQ1077">
        <v>5.1851604964875424</v>
      </c>
      <c r="AR1077">
        <v>66.056811601181195</v>
      </c>
      <c r="AS1077">
        <f t="shared" si="570"/>
        <v>2.3213658249212203</v>
      </c>
      <c r="AT1077">
        <v>24.483564045917781</v>
      </c>
      <c r="AU1077">
        <v>27.192626666666669</v>
      </c>
      <c r="AV1077">
        <v>5.8933485774781301E-6</v>
      </c>
      <c r="AW1077">
        <v>80.9492581005711</v>
      </c>
      <c r="AX1077">
        <v>43</v>
      </c>
      <c r="AY1077">
        <v>9</v>
      </c>
      <c r="AZ1077">
        <f t="shared" si="571"/>
        <v>1</v>
      </c>
      <c r="BA1077">
        <f t="shared" si="572"/>
        <v>0</v>
      </c>
      <c r="BB1077">
        <f t="shared" si="573"/>
        <v>51958.020455499987</v>
      </c>
      <c r="BC1077">
        <f t="shared" si="574"/>
        <v>1999.9933333333331</v>
      </c>
      <c r="BD1077">
        <f t="shared" si="575"/>
        <v>1681.1946999999998</v>
      </c>
      <c r="BE1077">
        <f t="shared" si="576"/>
        <v>0.84060015200050664</v>
      </c>
      <c r="BF1077">
        <f t="shared" si="577"/>
        <v>0.16075829336097786</v>
      </c>
      <c r="BG1077">
        <v>6</v>
      </c>
      <c r="BH1077">
        <v>0.5</v>
      </c>
      <c r="BI1077" t="s">
        <v>383</v>
      </c>
      <c r="BJ1077">
        <v>2</v>
      </c>
      <c r="BK1077" t="b">
        <v>1</v>
      </c>
      <c r="BL1077">
        <v>1660321053.099999</v>
      </c>
      <c r="BM1077">
        <v>1167.3426666666669</v>
      </c>
      <c r="BN1077">
        <v>1226.0719999999999</v>
      </c>
      <c r="BO1077">
        <v>27.1906</v>
      </c>
      <c r="BP1077">
        <v>24.477846666666661</v>
      </c>
      <c r="BQ1077">
        <v>1164.96</v>
      </c>
      <c r="BR1077">
        <v>27.180446666666668</v>
      </c>
      <c r="BS1077">
        <v>500.14580000000001</v>
      </c>
      <c r="BT1077">
        <v>99.54897333333335</v>
      </c>
      <c r="BU1077">
        <v>0.1000138666666666</v>
      </c>
      <c r="BV1077">
        <v>30.969006666666669</v>
      </c>
      <c r="BW1077">
        <v>31.51890666666667</v>
      </c>
      <c r="BX1077">
        <v>999.89999999999986</v>
      </c>
      <c r="BY1077">
        <v>0</v>
      </c>
      <c r="BZ1077">
        <v>0</v>
      </c>
      <c r="CA1077">
        <v>10001.335999999999</v>
      </c>
      <c r="CB1077">
        <v>0</v>
      </c>
      <c r="CC1077">
        <v>13.93952666666666</v>
      </c>
      <c r="CD1077">
        <v>-58.730820000000001</v>
      </c>
      <c r="CE1077">
        <v>1199.969333333333</v>
      </c>
      <c r="CF1077">
        <v>1256.836666666667</v>
      </c>
      <c r="CG1077">
        <v>2.7127780000000001</v>
      </c>
      <c r="CH1077">
        <v>1226.0719999999999</v>
      </c>
      <c r="CI1077">
        <v>24.477846666666661</v>
      </c>
      <c r="CJ1077">
        <v>2.706798</v>
      </c>
      <c r="CK1077">
        <v>2.4367433333333328</v>
      </c>
      <c r="CL1077">
        <v>22.32645333333334</v>
      </c>
      <c r="CM1077">
        <v>20.61005999999999</v>
      </c>
      <c r="CN1077">
        <v>1999.9933333333331</v>
      </c>
      <c r="CO1077">
        <v>0.97999599999999998</v>
      </c>
      <c r="CP1077">
        <v>2.000420000000001E-2</v>
      </c>
      <c r="CQ1077">
        <v>0</v>
      </c>
      <c r="CR1077">
        <v>2.6038666666666659</v>
      </c>
      <c r="CS1077">
        <v>0</v>
      </c>
      <c r="CT1077">
        <v>29063.153333333328</v>
      </c>
      <c r="CU1077">
        <v>17412.24666666667</v>
      </c>
      <c r="CV1077">
        <v>42.379133333333343</v>
      </c>
      <c r="CW1077">
        <v>43.3414</v>
      </c>
      <c r="CX1077">
        <v>42.375</v>
      </c>
      <c r="CY1077">
        <v>41.807866666666669</v>
      </c>
      <c r="CZ1077">
        <v>42.375</v>
      </c>
      <c r="DA1077">
        <v>1959.9833333333329</v>
      </c>
      <c r="DB1077">
        <v>40.01</v>
      </c>
      <c r="DC1077">
        <v>0</v>
      </c>
      <c r="DD1077">
        <v>1660321059</v>
      </c>
      <c r="DE1077">
        <v>0</v>
      </c>
      <c r="DF1077">
        <v>1660320627.5999999</v>
      </c>
      <c r="DG1077" t="s">
        <v>1997</v>
      </c>
      <c r="DH1077">
        <v>1660320624.0999999</v>
      </c>
      <c r="DI1077">
        <v>1660320627.5999999</v>
      </c>
      <c r="DJ1077">
        <v>29</v>
      </c>
      <c r="DK1077">
        <v>-0.125</v>
      </c>
      <c r="DL1077">
        <v>1E-3</v>
      </c>
      <c r="DM1077">
        <v>1.32</v>
      </c>
      <c r="DN1077">
        <v>1.6E-2</v>
      </c>
      <c r="DO1077">
        <v>400</v>
      </c>
      <c r="DP1077">
        <v>25</v>
      </c>
      <c r="DQ1077">
        <v>0.25</v>
      </c>
      <c r="DR1077">
        <v>0.03</v>
      </c>
      <c r="DS1077">
        <v>15.64491134111347</v>
      </c>
      <c r="DT1077">
        <v>-1.6079759382914769</v>
      </c>
      <c r="DU1077">
        <v>0.20373067448906171</v>
      </c>
      <c r="DV1077">
        <v>0</v>
      </c>
      <c r="DW1077">
        <v>46.244917022179237</v>
      </c>
      <c r="DX1077">
        <v>-0.71716291419643263</v>
      </c>
      <c r="DY1077">
        <v>0.12544262972708881</v>
      </c>
      <c r="DZ1077">
        <v>0</v>
      </c>
      <c r="EA1077">
        <v>-58.727229999999999</v>
      </c>
      <c r="EB1077">
        <v>0.45640845383750572</v>
      </c>
      <c r="EC1077">
        <v>0.12673683797538879</v>
      </c>
      <c r="ED1077">
        <v>1</v>
      </c>
      <c r="EE1077">
        <v>899.51474588518067</v>
      </c>
      <c r="EF1077">
        <v>306.03565704992963</v>
      </c>
      <c r="EG1077">
        <v>30.256130219721001</v>
      </c>
      <c r="EH1077">
        <v>0</v>
      </c>
      <c r="EI1077">
        <v>2.7134722500000001</v>
      </c>
      <c r="EJ1077">
        <v>-7.4572232645426662E-3</v>
      </c>
      <c r="EK1077">
        <v>5.8280067293629469E-3</v>
      </c>
      <c r="EL1077">
        <v>1</v>
      </c>
      <c r="EM1077">
        <v>1.9372784861375081</v>
      </c>
      <c r="EN1077">
        <v>-1.5462707164175931E-2</v>
      </c>
      <c r="EO1077">
        <v>1.365854433262691E-3</v>
      </c>
      <c r="EP1077">
        <v>1</v>
      </c>
      <c r="EQ1077">
        <v>3</v>
      </c>
      <c r="ER1077">
        <v>6</v>
      </c>
      <c r="ES1077" t="s">
        <v>407</v>
      </c>
      <c r="ET1077">
        <v>2.9425500000000002</v>
      </c>
      <c r="EU1077">
        <v>2.80118</v>
      </c>
      <c r="EV1077">
        <v>0.18745100000000001</v>
      </c>
      <c r="EW1077">
        <v>0.193024</v>
      </c>
      <c r="EX1077">
        <v>0.117785</v>
      </c>
      <c r="EY1077">
        <v>0.109334</v>
      </c>
      <c r="EZ1077">
        <v>16654.2</v>
      </c>
      <c r="FA1077">
        <v>17342.2</v>
      </c>
      <c r="FB1077">
        <v>23837.9</v>
      </c>
      <c r="FC1077">
        <v>25012.400000000001</v>
      </c>
      <c r="FD1077">
        <v>33665.9</v>
      </c>
      <c r="FE1077">
        <v>35576.5</v>
      </c>
      <c r="FF1077">
        <v>43464</v>
      </c>
      <c r="FG1077">
        <v>46237.2</v>
      </c>
      <c r="FH1077">
        <v>1.8694999999999999</v>
      </c>
      <c r="FI1077">
        <v>1.8445199999999999</v>
      </c>
      <c r="FJ1077">
        <v>0.123844</v>
      </c>
      <c r="FK1077">
        <v>0</v>
      </c>
      <c r="FL1077">
        <v>29.504200000000001</v>
      </c>
      <c r="FM1077">
        <v>999.9</v>
      </c>
      <c r="FN1077">
        <v>58.8</v>
      </c>
      <c r="FO1077">
        <v>36.4</v>
      </c>
      <c r="FP1077">
        <v>36.039299999999997</v>
      </c>
      <c r="FQ1077">
        <v>63.264899999999997</v>
      </c>
      <c r="FR1077">
        <v>23.409500000000001</v>
      </c>
      <c r="FS1077">
        <v>1</v>
      </c>
      <c r="FT1077">
        <v>0.39447399999999999</v>
      </c>
      <c r="FU1077">
        <v>1.0934299999999999</v>
      </c>
      <c r="FV1077">
        <v>20.318000000000001</v>
      </c>
      <c r="FW1077">
        <v>5.2130999999999998</v>
      </c>
      <c r="FX1077">
        <v>11.905900000000001</v>
      </c>
      <c r="FY1077">
        <v>5.0030000000000001</v>
      </c>
      <c r="FZ1077">
        <v>3.2903799999999999</v>
      </c>
      <c r="GA1077">
        <v>9999</v>
      </c>
      <c r="GB1077">
        <v>9999</v>
      </c>
      <c r="GC1077">
        <v>9999</v>
      </c>
      <c r="GD1077">
        <v>999.9</v>
      </c>
      <c r="GE1077">
        <v>1.8595900000000001</v>
      </c>
      <c r="GF1077">
        <v>1.8546400000000001</v>
      </c>
      <c r="GG1077">
        <v>1.8577699999999999</v>
      </c>
      <c r="GH1077">
        <v>1.8562399999999999</v>
      </c>
      <c r="GI1077">
        <v>1.85501</v>
      </c>
      <c r="GJ1077">
        <v>1.8546499999999999</v>
      </c>
      <c r="GK1077">
        <v>1.8533599999999999</v>
      </c>
      <c r="GL1077">
        <v>1.8564099999999999</v>
      </c>
      <c r="GM1077">
        <v>0</v>
      </c>
      <c r="GN1077">
        <v>0</v>
      </c>
      <c r="GO1077">
        <v>0</v>
      </c>
      <c r="GP1077">
        <v>0</v>
      </c>
      <c r="GQ1077" t="s">
        <v>386</v>
      </c>
      <c r="GR1077" t="s">
        <v>387</v>
      </c>
      <c r="GS1077" t="s">
        <v>388</v>
      </c>
      <c r="GT1077" t="s">
        <v>388</v>
      </c>
      <c r="GU1077" t="s">
        <v>388</v>
      </c>
      <c r="GV1077" t="s">
        <v>388</v>
      </c>
      <c r="GW1077">
        <v>0</v>
      </c>
      <c r="GX1077">
        <v>100</v>
      </c>
      <c r="GY1077">
        <v>100</v>
      </c>
      <c r="GZ1077">
        <v>2.42</v>
      </c>
      <c r="HA1077">
        <v>1.0200000000000001E-2</v>
      </c>
      <c r="HB1077">
        <v>0.38386874957061617</v>
      </c>
      <c r="HC1077">
        <v>2.7716384584972409E-3</v>
      </c>
      <c r="HD1077">
        <v>-1.1467119688665799E-6</v>
      </c>
      <c r="HE1077">
        <v>2.0626329066488061E-10</v>
      </c>
      <c r="HF1077">
        <v>-7.258975840326358E-2</v>
      </c>
      <c r="HG1077">
        <v>1.066993184659233E-2</v>
      </c>
      <c r="HH1077">
        <v>-3.4528890892081033E-4</v>
      </c>
      <c r="HI1077">
        <v>2.382551249023132E-6</v>
      </c>
      <c r="HJ1077">
        <v>1</v>
      </c>
      <c r="HK1077">
        <v>2115</v>
      </c>
      <c r="HL1077">
        <v>2</v>
      </c>
      <c r="HM1077">
        <v>30</v>
      </c>
      <c r="HN1077">
        <v>7.3</v>
      </c>
      <c r="HO1077">
        <v>7.2</v>
      </c>
      <c r="HP1077">
        <v>2.6440399999999999</v>
      </c>
      <c r="HQ1077">
        <v>2.3046899999999999</v>
      </c>
      <c r="HR1077">
        <v>1.4978</v>
      </c>
      <c r="HS1077">
        <v>2.2997999999999998</v>
      </c>
      <c r="HT1077">
        <v>1.5478499999999999</v>
      </c>
      <c r="HU1077">
        <v>2.2985799999999998</v>
      </c>
      <c r="HV1077">
        <v>39.4666</v>
      </c>
      <c r="HW1077">
        <v>13.6417</v>
      </c>
      <c r="HX1077">
        <v>18</v>
      </c>
      <c r="HY1077">
        <v>447.44</v>
      </c>
      <c r="HZ1077">
        <v>489.49700000000001</v>
      </c>
      <c r="IA1077">
        <v>27.874400000000001</v>
      </c>
      <c r="IB1077">
        <v>32.075099999999999</v>
      </c>
      <c r="IC1077">
        <v>29.9999</v>
      </c>
      <c r="ID1077">
        <v>31.938500000000001</v>
      </c>
      <c r="IE1077">
        <v>32.033900000000003</v>
      </c>
      <c r="IF1077">
        <v>52.9953</v>
      </c>
      <c r="IG1077">
        <v>34.239400000000003</v>
      </c>
      <c r="IH1077">
        <v>0</v>
      </c>
      <c r="II1077">
        <v>27.881399999999999</v>
      </c>
      <c r="IJ1077">
        <v>1294.21</v>
      </c>
      <c r="IK1077">
        <v>24.387699999999999</v>
      </c>
      <c r="IL1077">
        <v>100.506</v>
      </c>
      <c r="IM1077">
        <v>100.208</v>
      </c>
      <c r="IN1077" t="s">
        <v>3530</v>
      </c>
    </row>
    <row r="1078" spans="1:248" x14ac:dyDescent="0.2">
      <c r="A1078">
        <v>1062</v>
      </c>
      <c r="B1078">
        <v>1660321061.5999999</v>
      </c>
      <c r="C1078">
        <v>10095</v>
      </c>
      <c r="D1078" t="s">
        <v>2474</v>
      </c>
      <c r="E1078" t="s">
        <v>2475</v>
      </c>
      <c r="F1078">
        <v>1</v>
      </c>
      <c r="G1078" t="s">
        <v>1996</v>
      </c>
      <c r="H1078" t="s">
        <v>377</v>
      </c>
      <c r="I1078" t="s">
        <v>378</v>
      </c>
      <c r="J1078" t="s">
        <v>379</v>
      </c>
      <c r="K1078" t="s">
        <v>380</v>
      </c>
      <c r="L1078" t="s">
        <v>1996</v>
      </c>
      <c r="M1078" t="s">
        <v>382</v>
      </c>
      <c r="N1078">
        <v>1660321053.5999999</v>
      </c>
      <c r="O1078">
        <f t="shared" si="544"/>
        <v>2.3252741277041775E-3</v>
      </c>
      <c r="P1078">
        <f t="shared" si="545"/>
        <v>2.3252741277041777</v>
      </c>
      <c r="Q1078">
        <f t="shared" si="546"/>
        <v>15.484493286891842</v>
      </c>
      <c r="R1078">
        <f t="shared" si="547"/>
        <v>1169.8618750000001</v>
      </c>
      <c r="S1078">
        <f t="shared" si="548"/>
        <v>921.81541016887468</v>
      </c>
      <c r="T1078">
        <f t="shared" si="549"/>
        <v>91.857964530453415</v>
      </c>
      <c r="U1078">
        <f t="shared" si="550"/>
        <v>116.57554151713853</v>
      </c>
      <c r="V1078">
        <f t="shared" si="551"/>
        <v>0.11778029848996967</v>
      </c>
      <c r="W1078">
        <f t="shared" si="552"/>
        <v>2.9220299316737557</v>
      </c>
      <c r="X1078">
        <f t="shared" si="553"/>
        <v>0.11520503340186668</v>
      </c>
      <c r="Y1078">
        <f t="shared" si="554"/>
        <v>7.2229833375954247E-2</v>
      </c>
      <c r="Z1078">
        <f t="shared" si="555"/>
        <v>321.51548174999999</v>
      </c>
      <c r="AA1078">
        <f t="shared" si="556"/>
        <v>32.259977361261392</v>
      </c>
      <c r="AB1078">
        <f t="shared" si="557"/>
        <v>31.51888125</v>
      </c>
      <c r="AC1078">
        <f t="shared" si="558"/>
        <v>4.6465812125769892</v>
      </c>
      <c r="AD1078">
        <f t="shared" si="559"/>
        <v>60.165559125415768</v>
      </c>
      <c r="AE1078">
        <f t="shared" si="560"/>
        <v>2.7095242500622474</v>
      </c>
      <c r="AF1078">
        <f t="shared" si="561"/>
        <v>4.5034473034883868</v>
      </c>
      <c r="AG1078">
        <f t="shared" si="562"/>
        <v>1.9370569625147418</v>
      </c>
      <c r="AH1078">
        <f t="shared" si="563"/>
        <v>-102.54458903175423</v>
      </c>
      <c r="AI1078">
        <f t="shared" si="564"/>
        <v>-86.601510446627344</v>
      </c>
      <c r="AJ1078">
        <f t="shared" si="565"/>
        <v>-6.6714231720253077</v>
      </c>
      <c r="AK1078">
        <f t="shared" si="566"/>
        <v>125.69795909959311</v>
      </c>
      <c r="AL1078">
        <f t="shared" si="567"/>
        <v>46.225527949566263</v>
      </c>
      <c r="AM1078">
        <f t="shared" si="568"/>
        <v>2.3270973478896395</v>
      </c>
      <c r="AN1078">
        <f t="shared" si="569"/>
        <v>15.484493286891842</v>
      </c>
      <c r="AO1078">
        <v>1287.32905137643</v>
      </c>
      <c r="AP1078">
        <v>1241.4044242424241</v>
      </c>
      <c r="AQ1078">
        <v>5.1696847272173763</v>
      </c>
      <c r="AR1078">
        <v>66.056811601181195</v>
      </c>
      <c r="AS1078">
        <f t="shared" si="570"/>
        <v>2.3252741277041777</v>
      </c>
      <c r="AT1078">
        <v>24.47883365922268</v>
      </c>
      <c r="AU1078">
        <v>27.19246121212122</v>
      </c>
      <c r="AV1078">
        <v>7.2164320188722829E-6</v>
      </c>
      <c r="AW1078">
        <v>80.9492581005711</v>
      </c>
      <c r="AX1078">
        <v>42</v>
      </c>
      <c r="AY1078">
        <v>8</v>
      </c>
      <c r="AZ1078">
        <f t="shared" si="571"/>
        <v>1</v>
      </c>
      <c r="BA1078">
        <f t="shared" si="572"/>
        <v>0</v>
      </c>
      <c r="BB1078">
        <f t="shared" si="573"/>
        <v>51962.844649326216</v>
      </c>
      <c r="BC1078">
        <f t="shared" si="574"/>
        <v>1999.993125</v>
      </c>
      <c r="BD1078">
        <f t="shared" si="575"/>
        <v>1681.1945249999999</v>
      </c>
      <c r="BE1078">
        <f t="shared" si="576"/>
        <v>0.84060015206302263</v>
      </c>
      <c r="BF1078">
        <f t="shared" si="577"/>
        <v>0.16075829348163384</v>
      </c>
      <c r="BG1078">
        <v>6</v>
      </c>
      <c r="BH1078">
        <v>0.5</v>
      </c>
      <c r="BI1078" t="s">
        <v>383</v>
      </c>
      <c r="BJ1078">
        <v>2</v>
      </c>
      <c r="BK1078" t="b">
        <v>1</v>
      </c>
      <c r="BL1078">
        <v>1660321053.5999999</v>
      </c>
      <c r="BM1078">
        <v>1169.8618750000001</v>
      </c>
      <c r="BN1078">
        <v>1228.5825</v>
      </c>
      <c r="BO1078">
        <v>27.190687499999999</v>
      </c>
      <c r="BP1078">
        <v>24.474881249999999</v>
      </c>
      <c r="BQ1078">
        <v>1167.4768750000001</v>
      </c>
      <c r="BR1078">
        <v>27.180531250000001</v>
      </c>
      <c r="BS1078">
        <v>500.14362499999999</v>
      </c>
      <c r="BT1078">
        <v>99.548974999999999</v>
      </c>
      <c r="BU1078">
        <v>0.10000408750000001</v>
      </c>
      <c r="BV1078">
        <v>30.969143750000001</v>
      </c>
      <c r="BW1078">
        <v>31.51888125</v>
      </c>
      <c r="BX1078">
        <v>999.9</v>
      </c>
      <c r="BY1078">
        <v>0</v>
      </c>
      <c r="BZ1078">
        <v>0</v>
      </c>
      <c r="CA1078">
        <v>10002.30875</v>
      </c>
      <c r="CB1078">
        <v>0</v>
      </c>
      <c r="CC1078">
        <v>13.9206875</v>
      </c>
      <c r="CD1078">
        <v>-58.722106250000003</v>
      </c>
      <c r="CE1078">
        <v>1202.559375</v>
      </c>
      <c r="CF1078">
        <v>1259.40625</v>
      </c>
      <c r="CG1078">
        <v>2.7158268749999999</v>
      </c>
      <c r="CH1078">
        <v>1228.5825</v>
      </c>
      <c r="CI1078">
        <v>24.474881249999999</v>
      </c>
      <c r="CJ1078">
        <v>2.7068062500000001</v>
      </c>
      <c r="CK1078">
        <v>2.4364481250000001</v>
      </c>
      <c r="CL1078">
        <v>22.326506250000001</v>
      </c>
      <c r="CM1078">
        <v>20.608093749999998</v>
      </c>
      <c r="CN1078">
        <v>1999.993125</v>
      </c>
      <c r="CO1078">
        <v>0.97999599999999998</v>
      </c>
      <c r="CP1078">
        <v>2.00042E-2</v>
      </c>
      <c r="CQ1078">
        <v>0</v>
      </c>
      <c r="CR1078">
        <v>2.683125</v>
      </c>
      <c r="CS1078">
        <v>0</v>
      </c>
      <c r="CT1078">
        <v>29062.09375</v>
      </c>
      <c r="CU1078">
        <v>17412.243750000001</v>
      </c>
      <c r="CV1078">
        <v>42.378875000000001</v>
      </c>
      <c r="CW1078">
        <v>43.3395625</v>
      </c>
      <c r="CX1078">
        <v>42.375</v>
      </c>
      <c r="CY1078">
        <v>41.808124999999997</v>
      </c>
      <c r="CZ1078">
        <v>42.375</v>
      </c>
      <c r="DA1078">
        <v>1959.983125</v>
      </c>
      <c r="DB1078">
        <v>40.01</v>
      </c>
      <c r="DC1078">
        <v>0</v>
      </c>
      <c r="DD1078">
        <v>1660321059.5999999</v>
      </c>
      <c r="DE1078">
        <v>0</v>
      </c>
      <c r="DF1078">
        <v>1660320627.5999999</v>
      </c>
      <c r="DG1078" t="s">
        <v>1997</v>
      </c>
      <c r="DH1078">
        <v>1660320624.0999999</v>
      </c>
      <c r="DI1078">
        <v>1660320627.5999999</v>
      </c>
      <c r="DJ1078">
        <v>29</v>
      </c>
      <c r="DK1078">
        <v>-0.125</v>
      </c>
      <c r="DL1078">
        <v>1E-3</v>
      </c>
      <c r="DM1078">
        <v>1.32</v>
      </c>
      <c r="DN1078">
        <v>1.6E-2</v>
      </c>
      <c r="DO1078">
        <v>400</v>
      </c>
      <c r="DP1078">
        <v>25</v>
      </c>
      <c r="DQ1078">
        <v>0.25</v>
      </c>
      <c r="DR1078">
        <v>0.03</v>
      </c>
      <c r="DS1078">
        <v>15.64491134111347</v>
      </c>
      <c r="DT1078">
        <v>-1.6079759382914769</v>
      </c>
      <c r="DU1078">
        <v>0.20373067448906171</v>
      </c>
      <c r="DV1078">
        <v>0</v>
      </c>
      <c r="DW1078">
        <v>46.244917022179237</v>
      </c>
      <c r="DX1078">
        <v>-0.71716291419643263</v>
      </c>
      <c r="DY1078">
        <v>0.12544262972708881</v>
      </c>
      <c r="DZ1078">
        <v>0</v>
      </c>
      <c r="EA1078">
        <v>-58.727229999999999</v>
      </c>
      <c r="EB1078">
        <v>0.45640845383750572</v>
      </c>
      <c r="EC1078">
        <v>0.12673683797538879</v>
      </c>
      <c r="ED1078">
        <v>1</v>
      </c>
      <c r="EE1078">
        <v>899.51474588518067</v>
      </c>
      <c r="EF1078">
        <v>306.03565704992963</v>
      </c>
      <c r="EG1078">
        <v>30.256130219721001</v>
      </c>
      <c r="EH1078">
        <v>0</v>
      </c>
      <c r="EI1078">
        <v>2.7134722500000001</v>
      </c>
      <c r="EJ1078">
        <v>-7.4572232645426662E-3</v>
      </c>
      <c r="EK1078">
        <v>5.8280067293629469E-3</v>
      </c>
      <c r="EL1078">
        <v>1</v>
      </c>
      <c r="EM1078">
        <v>1.9372784861375081</v>
      </c>
      <c r="EN1078">
        <v>-1.5462707164175931E-2</v>
      </c>
      <c r="EO1078">
        <v>1.365854433262691E-3</v>
      </c>
      <c r="EP1078">
        <v>1</v>
      </c>
      <c r="EQ1078">
        <v>3</v>
      </c>
      <c r="ER1078">
        <v>6</v>
      </c>
      <c r="ES1078" t="s">
        <v>407</v>
      </c>
      <c r="ET1078">
        <v>2.9424899999999998</v>
      </c>
      <c r="EU1078">
        <v>2.8012100000000002</v>
      </c>
      <c r="EV1078">
        <v>0.18793599999999999</v>
      </c>
      <c r="EW1078">
        <v>0.19350500000000001</v>
      </c>
      <c r="EX1078">
        <v>0.11777799999999999</v>
      </c>
      <c r="EY1078">
        <v>0.10925700000000001</v>
      </c>
      <c r="EZ1078">
        <v>16644.3</v>
      </c>
      <c r="FA1078">
        <v>17331.7</v>
      </c>
      <c r="FB1078">
        <v>23838</v>
      </c>
      <c r="FC1078">
        <v>25012.2</v>
      </c>
      <c r="FD1078">
        <v>33666.199999999997</v>
      </c>
      <c r="FE1078">
        <v>35579.5</v>
      </c>
      <c r="FF1078">
        <v>43464.1</v>
      </c>
      <c r="FG1078">
        <v>46237</v>
      </c>
      <c r="FH1078">
        <v>1.86957</v>
      </c>
      <c r="FI1078">
        <v>1.8445</v>
      </c>
      <c r="FJ1078">
        <v>0.123955</v>
      </c>
      <c r="FK1078">
        <v>0</v>
      </c>
      <c r="FL1078">
        <v>29.5032</v>
      </c>
      <c r="FM1078">
        <v>999.9</v>
      </c>
      <c r="FN1078">
        <v>58.8</v>
      </c>
      <c r="FO1078">
        <v>36.4</v>
      </c>
      <c r="FP1078">
        <v>36.037399999999998</v>
      </c>
      <c r="FQ1078">
        <v>63.434899999999999</v>
      </c>
      <c r="FR1078">
        <v>22.892600000000002</v>
      </c>
      <c r="FS1078">
        <v>1</v>
      </c>
      <c r="FT1078">
        <v>0.39439299999999999</v>
      </c>
      <c r="FU1078">
        <v>1.1006199999999999</v>
      </c>
      <c r="FV1078">
        <v>20.318000000000001</v>
      </c>
      <c r="FW1078">
        <v>5.2130999999999998</v>
      </c>
      <c r="FX1078">
        <v>11.906000000000001</v>
      </c>
      <c r="FY1078">
        <v>5.0029500000000002</v>
      </c>
      <c r="FZ1078">
        <v>3.2903500000000001</v>
      </c>
      <c r="GA1078">
        <v>9999</v>
      </c>
      <c r="GB1078">
        <v>9999</v>
      </c>
      <c r="GC1078">
        <v>9999</v>
      </c>
      <c r="GD1078">
        <v>999.9</v>
      </c>
      <c r="GE1078">
        <v>1.8595900000000001</v>
      </c>
      <c r="GF1078">
        <v>1.8546100000000001</v>
      </c>
      <c r="GG1078">
        <v>1.8577600000000001</v>
      </c>
      <c r="GH1078">
        <v>1.8562399999999999</v>
      </c>
      <c r="GI1078">
        <v>1.85501</v>
      </c>
      <c r="GJ1078">
        <v>1.8546400000000001</v>
      </c>
      <c r="GK1078">
        <v>1.85334</v>
      </c>
      <c r="GL1078">
        <v>1.8564000000000001</v>
      </c>
      <c r="GM1078">
        <v>0</v>
      </c>
      <c r="GN1078">
        <v>0</v>
      </c>
      <c r="GO1078">
        <v>0</v>
      </c>
      <c r="GP1078">
        <v>0</v>
      </c>
      <c r="GQ1078" t="s">
        <v>386</v>
      </c>
      <c r="GR1078" t="s">
        <v>387</v>
      </c>
      <c r="GS1078" t="s">
        <v>388</v>
      </c>
      <c r="GT1078" t="s">
        <v>388</v>
      </c>
      <c r="GU1078" t="s">
        <v>388</v>
      </c>
      <c r="GV1078" t="s">
        <v>388</v>
      </c>
      <c r="GW1078">
        <v>0</v>
      </c>
      <c r="GX1078">
        <v>100</v>
      </c>
      <c r="GY1078">
        <v>100</v>
      </c>
      <c r="GZ1078">
        <v>2.4300000000000002</v>
      </c>
      <c r="HA1078">
        <v>1.0200000000000001E-2</v>
      </c>
      <c r="HB1078">
        <v>0.38386874957061617</v>
      </c>
      <c r="HC1078">
        <v>2.7716384584972409E-3</v>
      </c>
      <c r="HD1078">
        <v>-1.1467119688665799E-6</v>
      </c>
      <c r="HE1078">
        <v>2.0626329066488061E-10</v>
      </c>
      <c r="HF1078">
        <v>-7.258975840326358E-2</v>
      </c>
      <c r="HG1078">
        <v>1.066993184659233E-2</v>
      </c>
      <c r="HH1078">
        <v>-3.4528890892081033E-4</v>
      </c>
      <c r="HI1078">
        <v>2.382551249023132E-6</v>
      </c>
      <c r="HJ1078">
        <v>1</v>
      </c>
      <c r="HK1078">
        <v>2115</v>
      </c>
      <c r="HL1078">
        <v>2</v>
      </c>
      <c r="HM1078">
        <v>30</v>
      </c>
      <c r="HN1078">
        <v>7.3</v>
      </c>
      <c r="HO1078">
        <v>7.2</v>
      </c>
      <c r="HP1078">
        <v>2.65015</v>
      </c>
      <c r="HQ1078">
        <v>2.2949199999999998</v>
      </c>
      <c r="HR1078">
        <v>1.4978</v>
      </c>
      <c r="HS1078">
        <v>2.2997999999999998</v>
      </c>
      <c r="HT1078">
        <v>1.5478499999999999</v>
      </c>
      <c r="HU1078">
        <v>2.4182100000000002</v>
      </c>
      <c r="HV1078">
        <v>39.4666</v>
      </c>
      <c r="HW1078">
        <v>13.6592</v>
      </c>
      <c r="HX1078">
        <v>18</v>
      </c>
      <c r="HY1078">
        <v>447.48</v>
      </c>
      <c r="HZ1078">
        <v>489.48</v>
      </c>
      <c r="IA1078">
        <v>27.8794</v>
      </c>
      <c r="IB1078">
        <v>32.0749</v>
      </c>
      <c r="IC1078">
        <v>29.9998</v>
      </c>
      <c r="ID1078">
        <v>31.938199999999998</v>
      </c>
      <c r="IE1078">
        <v>32.033799999999999</v>
      </c>
      <c r="IF1078">
        <v>53.098399999999998</v>
      </c>
      <c r="IG1078">
        <v>34.239400000000003</v>
      </c>
      <c r="IH1078">
        <v>0</v>
      </c>
      <c r="II1078">
        <v>27.881399999999999</v>
      </c>
      <c r="IJ1078">
        <v>1294.21</v>
      </c>
      <c r="IK1078">
        <v>24.395099999999999</v>
      </c>
      <c r="IL1078">
        <v>100.506</v>
      </c>
      <c r="IM1078">
        <v>100.20699999999999</v>
      </c>
      <c r="IN1078" t="s">
        <v>3530</v>
      </c>
    </row>
    <row r="1079" spans="1:248" x14ac:dyDescent="0.2">
      <c r="A1079">
        <v>1063</v>
      </c>
      <c r="B1079">
        <v>1660321062.5999999</v>
      </c>
      <c r="C1079">
        <v>10096</v>
      </c>
      <c r="D1079" t="s">
        <v>2476</v>
      </c>
      <c r="E1079" t="s">
        <v>2477</v>
      </c>
      <c r="F1079">
        <v>1</v>
      </c>
      <c r="G1079" t="s">
        <v>1996</v>
      </c>
      <c r="H1079" t="s">
        <v>377</v>
      </c>
      <c r="I1079" t="s">
        <v>378</v>
      </c>
      <c r="J1079" t="s">
        <v>379</v>
      </c>
      <c r="K1079" t="s">
        <v>380</v>
      </c>
      <c r="L1079" t="s">
        <v>1996</v>
      </c>
      <c r="M1079" t="s">
        <v>382</v>
      </c>
      <c r="N1079">
        <v>1660321055.099999</v>
      </c>
      <c r="O1079">
        <f t="shared" si="544"/>
        <v>2.3354722563361037E-3</v>
      </c>
      <c r="P1079">
        <f t="shared" si="545"/>
        <v>2.3354722563361037</v>
      </c>
      <c r="Q1079">
        <f t="shared" si="546"/>
        <v>15.516327825635782</v>
      </c>
      <c r="R1079">
        <f t="shared" si="547"/>
        <v>1177.406666666667</v>
      </c>
      <c r="S1079">
        <f t="shared" si="548"/>
        <v>929.64431168671376</v>
      </c>
      <c r="T1079">
        <f t="shared" si="549"/>
        <v>92.638071129069175</v>
      </c>
      <c r="U1079">
        <f t="shared" si="550"/>
        <v>117.32732741257709</v>
      </c>
      <c r="V1079">
        <f t="shared" si="551"/>
        <v>0.11832351629526876</v>
      </c>
      <c r="W1079">
        <f t="shared" si="552"/>
        <v>2.921953054240777</v>
      </c>
      <c r="X1079">
        <f t="shared" si="553"/>
        <v>0.11572465714311753</v>
      </c>
      <c r="Y1079">
        <f t="shared" si="554"/>
        <v>7.2556653646617911E-2</v>
      </c>
      <c r="Z1079">
        <f t="shared" si="555"/>
        <v>321.51519580000013</v>
      </c>
      <c r="AA1079">
        <f t="shared" si="556"/>
        <v>32.257645267691522</v>
      </c>
      <c r="AB1079">
        <f t="shared" si="557"/>
        <v>31.517913333333329</v>
      </c>
      <c r="AC1079">
        <f t="shared" si="558"/>
        <v>4.6463257577049362</v>
      </c>
      <c r="AD1079">
        <f t="shared" si="559"/>
        <v>60.164186601217359</v>
      </c>
      <c r="AE1079">
        <f t="shared" si="560"/>
        <v>2.7095071864779712</v>
      </c>
      <c r="AF1079">
        <f t="shared" si="561"/>
        <v>4.5035216788306869</v>
      </c>
      <c r="AG1079">
        <f t="shared" si="562"/>
        <v>1.936818571226965</v>
      </c>
      <c r="AH1079">
        <f t="shared" si="563"/>
        <v>-102.99432650442218</v>
      </c>
      <c r="AI1079">
        <f t="shared" si="564"/>
        <v>-86.401140116873933</v>
      </c>
      <c r="AJ1079">
        <f t="shared" si="565"/>
        <v>-6.6561403038619638</v>
      </c>
      <c r="AK1079">
        <f t="shared" si="566"/>
        <v>125.46358887484206</v>
      </c>
      <c r="AL1079">
        <f t="shared" si="567"/>
        <v>46.220041664459906</v>
      </c>
      <c r="AM1079">
        <f t="shared" si="568"/>
        <v>2.3313478618605221</v>
      </c>
      <c r="AN1079">
        <f t="shared" si="569"/>
        <v>15.516327825635782</v>
      </c>
      <c r="AO1079">
        <v>1292.4245733869141</v>
      </c>
      <c r="AP1079">
        <v>1246.544727272727</v>
      </c>
      <c r="AQ1079">
        <v>5.153637695805954</v>
      </c>
      <c r="AR1079">
        <v>66.056811601181195</v>
      </c>
      <c r="AS1079">
        <f t="shared" si="570"/>
        <v>2.3354722563361037</v>
      </c>
      <c r="AT1079">
        <v>24.46419957384267</v>
      </c>
      <c r="AU1079">
        <v>27.18973272727273</v>
      </c>
      <c r="AV1079">
        <v>4.5538731421380553E-6</v>
      </c>
      <c r="AW1079">
        <v>80.9492581005711</v>
      </c>
      <c r="AX1079">
        <v>43</v>
      </c>
      <c r="AY1079">
        <v>9</v>
      </c>
      <c r="AZ1079">
        <f t="shared" si="571"/>
        <v>1</v>
      </c>
      <c r="BA1079">
        <f t="shared" si="572"/>
        <v>0</v>
      </c>
      <c r="BB1079">
        <f t="shared" si="573"/>
        <v>51960.607103586728</v>
      </c>
      <c r="BC1079">
        <f t="shared" si="574"/>
        <v>1999.9913333333341</v>
      </c>
      <c r="BD1079">
        <f t="shared" si="575"/>
        <v>1681.1930200000008</v>
      </c>
      <c r="BE1079">
        <f t="shared" si="576"/>
        <v>0.84060015260066134</v>
      </c>
      <c r="BF1079">
        <f t="shared" si="577"/>
        <v>0.16075829451927626</v>
      </c>
      <c r="BG1079">
        <v>6</v>
      </c>
      <c r="BH1079">
        <v>0.5</v>
      </c>
      <c r="BI1079" t="s">
        <v>383</v>
      </c>
      <c r="BJ1079">
        <v>2</v>
      </c>
      <c r="BK1079" t="b">
        <v>1</v>
      </c>
      <c r="BL1079">
        <v>1660321055.099999</v>
      </c>
      <c r="BM1079">
        <v>1177.406666666667</v>
      </c>
      <c r="BN1079">
        <v>1236.147333333334</v>
      </c>
      <c r="BO1079">
        <v>27.19052666666666</v>
      </c>
      <c r="BP1079">
        <v>24.46978</v>
      </c>
      <c r="BQ1079">
        <v>1175.0146666666669</v>
      </c>
      <c r="BR1079">
        <v>27.18036</v>
      </c>
      <c r="BS1079">
        <v>500.14739999999989</v>
      </c>
      <c r="BT1079">
        <v>99.548926666666659</v>
      </c>
      <c r="BU1079">
        <v>0.1000142933333333</v>
      </c>
      <c r="BV1079">
        <v>30.969433333333331</v>
      </c>
      <c r="BW1079">
        <v>31.517913333333329</v>
      </c>
      <c r="BX1079">
        <v>999.89999999999986</v>
      </c>
      <c r="BY1079">
        <v>0</v>
      </c>
      <c r="BZ1079">
        <v>0</v>
      </c>
      <c r="CA1079">
        <v>10001.87466666667</v>
      </c>
      <c r="CB1079">
        <v>0</v>
      </c>
      <c r="CC1079">
        <v>13.83928</v>
      </c>
      <c r="CD1079">
        <v>-58.742053333333338</v>
      </c>
      <c r="CE1079">
        <v>1210.315333333333</v>
      </c>
      <c r="CF1079">
        <v>1267.154666666667</v>
      </c>
      <c r="CG1079">
        <v>2.7207620000000001</v>
      </c>
      <c r="CH1079">
        <v>1236.147333333334</v>
      </c>
      <c r="CI1079">
        <v>24.46978</v>
      </c>
      <c r="CJ1079">
        <v>2.7067879999999991</v>
      </c>
      <c r="CK1079">
        <v>2.4359393333333328</v>
      </c>
      <c r="CL1079">
        <v>22.326393333333328</v>
      </c>
      <c r="CM1079">
        <v>20.604700000000001</v>
      </c>
      <c r="CN1079">
        <v>1999.9913333333341</v>
      </c>
      <c r="CO1079">
        <v>0.97999599999999998</v>
      </c>
      <c r="CP1079">
        <v>2.000420000000001E-2</v>
      </c>
      <c r="CQ1079">
        <v>0</v>
      </c>
      <c r="CR1079">
        <v>2.7986</v>
      </c>
      <c r="CS1079">
        <v>0</v>
      </c>
      <c r="CT1079">
        <v>29059.353333333329</v>
      </c>
      <c r="CU1079">
        <v>17412.226666666669</v>
      </c>
      <c r="CV1079">
        <v>42.383266666666671</v>
      </c>
      <c r="CW1079">
        <v>43.345599999999997</v>
      </c>
      <c r="CX1079">
        <v>42.370800000000003</v>
      </c>
      <c r="CY1079">
        <v>41.803733333333327</v>
      </c>
      <c r="CZ1079">
        <v>42.375</v>
      </c>
      <c r="DA1079">
        <v>1959.9813333333329</v>
      </c>
      <c r="DB1079">
        <v>40.01</v>
      </c>
      <c r="DC1079">
        <v>0</v>
      </c>
      <c r="DD1079">
        <v>1660321060.8</v>
      </c>
      <c r="DE1079">
        <v>0</v>
      </c>
      <c r="DF1079">
        <v>1660320627.5999999</v>
      </c>
      <c r="DG1079" t="s">
        <v>1997</v>
      </c>
      <c r="DH1079">
        <v>1660320624.0999999</v>
      </c>
      <c r="DI1079">
        <v>1660320627.5999999</v>
      </c>
      <c r="DJ1079">
        <v>29</v>
      </c>
      <c r="DK1079">
        <v>-0.125</v>
      </c>
      <c r="DL1079">
        <v>1E-3</v>
      </c>
      <c r="DM1079">
        <v>1.32</v>
      </c>
      <c r="DN1079">
        <v>1.6E-2</v>
      </c>
      <c r="DO1079">
        <v>400</v>
      </c>
      <c r="DP1079">
        <v>25</v>
      </c>
      <c r="DQ1079">
        <v>0.25</v>
      </c>
      <c r="DR1079">
        <v>0.03</v>
      </c>
      <c r="DS1079">
        <v>15.628178726357749</v>
      </c>
      <c r="DT1079">
        <v>-1.691790524405298</v>
      </c>
      <c r="DU1079">
        <v>0.2044315980414986</v>
      </c>
      <c r="DV1079">
        <v>0</v>
      </c>
      <c r="DW1079">
        <v>46.234111775512432</v>
      </c>
      <c r="DX1079">
        <v>-1.691709476093548</v>
      </c>
      <c r="DY1079">
        <v>0.1438085753423396</v>
      </c>
      <c r="DZ1079">
        <v>0</v>
      </c>
      <c r="EA1079">
        <v>-58.732770967741949</v>
      </c>
      <c r="EB1079">
        <v>0.99883548387089538</v>
      </c>
      <c r="EC1079">
        <v>0.11421111237259721</v>
      </c>
      <c r="ED1079">
        <v>1</v>
      </c>
      <c r="EE1079">
        <v>908.25245842737365</v>
      </c>
      <c r="EF1079">
        <v>311.15414239334422</v>
      </c>
      <c r="EG1079">
        <v>30.001829364823209</v>
      </c>
      <c r="EH1079">
        <v>0</v>
      </c>
      <c r="EI1079">
        <v>2.7166178048780489</v>
      </c>
      <c r="EJ1079">
        <v>5.8624390243910363E-2</v>
      </c>
      <c r="EK1079">
        <v>1.406386782177179E-2</v>
      </c>
      <c r="EL1079">
        <v>1</v>
      </c>
      <c r="EM1079">
        <v>1.9369376077460301</v>
      </c>
      <c r="EN1079">
        <v>-1.1029632370004219E-2</v>
      </c>
      <c r="EO1079">
        <v>1.136504403797657E-3</v>
      </c>
      <c r="EP1079">
        <v>1</v>
      </c>
      <c r="EQ1079">
        <v>3</v>
      </c>
      <c r="ER1079">
        <v>6</v>
      </c>
      <c r="ES1079" t="s">
        <v>407</v>
      </c>
      <c r="ET1079">
        <v>2.9424999999999999</v>
      </c>
      <c r="EU1079">
        <v>2.8011900000000001</v>
      </c>
      <c r="EV1079">
        <v>0.188416</v>
      </c>
      <c r="EW1079">
        <v>0.19398399999999999</v>
      </c>
      <c r="EX1079">
        <v>0.117771</v>
      </c>
      <c r="EY1079">
        <v>0.109182</v>
      </c>
      <c r="EZ1079">
        <v>16634.400000000001</v>
      </c>
      <c r="FA1079">
        <v>17321.3</v>
      </c>
      <c r="FB1079">
        <v>23837.9</v>
      </c>
      <c r="FC1079">
        <v>25012.1</v>
      </c>
      <c r="FD1079">
        <v>33666.5</v>
      </c>
      <c r="FE1079">
        <v>35582.300000000003</v>
      </c>
      <c r="FF1079">
        <v>43464</v>
      </c>
      <c r="FG1079">
        <v>46236.800000000003</v>
      </c>
      <c r="FH1079">
        <v>1.8694500000000001</v>
      </c>
      <c r="FI1079">
        <v>1.84457</v>
      </c>
      <c r="FJ1079">
        <v>0.124156</v>
      </c>
      <c r="FK1079">
        <v>0</v>
      </c>
      <c r="FL1079">
        <v>29.501899999999999</v>
      </c>
      <c r="FM1079">
        <v>999.9</v>
      </c>
      <c r="FN1079">
        <v>58.8</v>
      </c>
      <c r="FO1079">
        <v>36.4</v>
      </c>
      <c r="FP1079">
        <v>36.038600000000002</v>
      </c>
      <c r="FQ1079">
        <v>63.304900000000004</v>
      </c>
      <c r="FR1079">
        <v>22.439900000000002</v>
      </c>
      <c r="FS1079">
        <v>1</v>
      </c>
      <c r="FT1079">
        <v>0.39423999999999998</v>
      </c>
      <c r="FU1079">
        <v>1.1093500000000001</v>
      </c>
      <c r="FV1079">
        <v>20.317799999999998</v>
      </c>
      <c r="FW1079">
        <v>5.2130999999999998</v>
      </c>
      <c r="FX1079">
        <v>11.9056</v>
      </c>
      <c r="FY1079">
        <v>5.0030999999999999</v>
      </c>
      <c r="FZ1079">
        <v>3.2903500000000001</v>
      </c>
      <c r="GA1079">
        <v>9999</v>
      </c>
      <c r="GB1079">
        <v>9999</v>
      </c>
      <c r="GC1079">
        <v>9999</v>
      </c>
      <c r="GD1079">
        <v>999.9</v>
      </c>
      <c r="GE1079">
        <v>1.8595900000000001</v>
      </c>
      <c r="GF1079">
        <v>1.8546199999999999</v>
      </c>
      <c r="GG1079">
        <v>1.8577600000000001</v>
      </c>
      <c r="GH1079">
        <v>1.8562399999999999</v>
      </c>
      <c r="GI1079">
        <v>1.85501</v>
      </c>
      <c r="GJ1079">
        <v>1.85463</v>
      </c>
      <c r="GK1079">
        <v>1.85334</v>
      </c>
      <c r="GL1079">
        <v>1.8564000000000001</v>
      </c>
      <c r="GM1079">
        <v>0</v>
      </c>
      <c r="GN1079">
        <v>0</v>
      </c>
      <c r="GO1079">
        <v>0</v>
      </c>
      <c r="GP1079">
        <v>0</v>
      </c>
      <c r="GQ1079" t="s">
        <v>386</v>
      </c>
      <c r="GR1079" t="s">
        <v>387</v>
      </c>
      <c r="GS1079" t="s">
        <v>388</v>
      </c>
      <c r="GT1079" t="s">
        <v>388</v>
      </c>
      <c r="GU1079" t="s">
        <v>388</v>
      </c>
      <c r="GV1079" t="s">
        <v>388</v>
      </c>
      <c r="GW1079">
        <v>0</v>
      </c>
      <c r="GX1079">
        <v>100</v>
      </c>
      <c r="GY1079">
        <v>100</v>
      </c>
      <c r="GZ1079">
        <v>2.42</v>
      </c>
      <c r="HA1079">
        <v>1.0200000000000001E-2</v>
      </c>
      <c r="HB1079">
        <v>0.38386874957061617</v>
      </c>
      <c r="HC1079">
        <v>2.7716384584972409E-3</v>
      </c>
      <c r="HD1079">
        <v>-1.1467119688665799E-6</v>
      </c>
      <c r="HE1079">
        <v>2.0626329066488061E-10</v>
      </c>
      <c r="HF1079">
        <v>-7.258975840326358E-2</v>
      </c>
      <c r="HG1079">
        <v>1.066993184659233E-2</v>
      </c>
      <c r="HH1079">
        <v>-3.4528890892081033E-4</v>
      </c>
      <c r="HI1079">
        <v>2.382551249023132E-6</v>
      </c>
      <c r="HJ1079">
        <v>1</v>
      </c>
      <c r="HK1079">
        <v>2115</v>
      </c>
      <c r="HL1079">
        <v>2</v>
      </c>
      <c r="HM1079">
        <v>30</v>
      </c>
      <c r="HN1079">
        <v>7.3</v>
      </c>
      <c r="HO1079">
        <v>7.2</v>
      </c>
      <c r="HP1079">
        <v>2.66113</v>
      </c>
      <c r="HQ1079">
        <v>2.2961399999999998</v>
      </c>
      <c r="HR1079">
        <v>1.4978</v>
      </c>
      <c r="HS1079">
        <v>2.2997999999999998</v>
      </c>
      <c r="HT1079">
        <v>1.5478499999999999</v>
      </c>
      <c r="HU1079">
        <v>2.4731399999999999</v>
      </c>
      <c r="HV1079">
        <v>39.4666</v>
      </c>
      <c r="HW1079">
        <v>13.6592</v>
      </c>
      <c r="HX1079">
        <v>18</v>
      </c>
      <c r="HY1079">
        <v>447.40600000000001</v>
      </c>
      <c r="HZ1079">
        <v>489.524</v>
      </c>
      <c r="IA1079">
        <v>27.883900000000001</v>
      </c>
      <c r="IB1079">
        <v>32.0749</v>
      </c>
      <c r="IC1079">
        <v>29.9998</v>
      </c>
      <c r="ID1079">
        <v>31.9375</v>
      </c>
      <c r="IE1079">
        <v>32.033099999999997</v>
      </c>
      <c r="IF1079">
        <v>53.329599999999999</v>
      </c>
      <c r="IG1079">
        <v>34.239400000000003</v>
      </c>
      <c r="IH1079">
        <v>0</v>
      </c>
      <c r="II1079">
        <v>27.901700000000002</v>
      </c>
      <c r="IJ1079">
        <v>1304.23</v>
      </c>
      <c r="IK1079">
        <v>24.396000000000001</v>
      </c>
      <c r="IL1079">
        <v>100.506</v>
      </c>
      <c r="IM1079">
        <v>100.20699999999999</v>
      </c>
      <c r="IN1079" t="s">
        <v>3530</v>
      </c>
    </row>
    <row r="1080" spans="1:248" x14ac:dyDescent="0.2">
      <c r="A1080">
        <v>1064</v>
      </c>
      <c r="B1080">
        <v>1660321063.5999999</v>
      </c>
      <c r="C1080">
        <v>10097</v>
      </c>
      <c r="D1080" t="s">
        <v>2478</v>
      </c>
      <c r="E1080" t="s">
        <v>2479</v>
      </c>
      <c r="F1080">
        <v>1</v>
      </c>
      <c r="G1080" t="s">
        <v>1996</v>
      </c>
      <c r="H1080" t="s">
        <v>377</v>
      </c>
      <c r="I1080" t="s">
        <v>378</v>
      </c>
      <c r="J1080" t="s">
        <v>379</v>
      </c>
      <c r="K1080" t="s">
        <v>380</v>
      </c>
      <c r="L1080" t="s">
        <v>1996</v>
      </c>
      <c r="M1080" t="s">
        <v>382</v>
      </c>
      <c r="N1080">
        <v>1660321055.5999999</v>
      </c>
      <c r="O1080">
        <f t="shared" si="544"/>
        <v>2.3514546264169428E-3</v>
      </c>
      <c r="P1080">
        <f t="shared" si="545"/>
        <v>2.3514546264169427</v>
      </c>
      <c r="Q1080">
        <f t="shared" si="546"/>
        <v>15.570190376595079</v>
      </c>
      <c r="R1080">
        <f t="shared" si="547"/>
        <v>1179.921875</v>
      </c>
      <c r="S1080">
        <f t="shared" si="548"/>
        <v>932.78076653717687</v>
      </c>
      <c r="T1080">
        <f t="shared" si="549"/>
        <v>92.95062270637078</v>
      </c>
      <c r="U1080">
        <f t="shared" si="550"/>
        <v>117.57797433288673</v>
      </c>
      <c r="V1080">
        <f t="shared" si="551"/>
        <v>0.11914694341369621</v>
      </c>
      <c r="W1080">
        <f t="shared" si="552"/>
        <v>2.921945749557179</v>
      </c>
      <c r="X1080">
        <f t="shared" si="553"/>
        <v>0.11651221435712814</v>
      </c>
      <c r="Y1080">
        <f t="shared" si="554"/>
        <v>7.3052001300924291E-2</v>
      </c>
      <c r="Z1080">
        <f t="shared" si="555"/>
        <v>321.51548174999999</v>
      </c>
      <c r="AA1080">
        <f t="shared" si="556"/>
        <v>32.253742596877309</v>
      </c>
      <c r="AB1080">
        <f t="shared" si="557"/>
        <v>31.518062499999999</v>
      </c>
      <c r="AC1080">
        <f t="shared" si="558"/>
        <v>4.6463651253297549</v>
      </c>
      <c r="AD1080">
        <f t="shared" si="559"/>
        <v>60.162590142643701</v>
      </c>
      <c r="AE1080">
        <f t="shared" si="560"/>
        <v>2.709473597971372</v>
      </c>
      <c r="AF1080">
        <f t="shared" si="561"/>
        <v>4.5035853535349641</v>
      </c>
      <c r="AG1080">
        <f t="shared" si="562"/>
        <v>1.9368915273583829</v>
      </c>
      <c r="AH1080">
        <f t="shared" si="563"/>
        <v>-103.69914902498718</v>
      </c>
      <c r="AI1080">
        <f t="shared" si="564"/>
        <v>-86.385368235908274</v>
      </c>
      <c r="AJ1080">
        <f t="shared" si="565"/>
        <v>-6.6549549387969407</v>
      </c>
      <c r="AK1080">
        <f t="shared" si="566"/>
        <v>124.77600955030759</v>
      </c>
      <c r="AL1080">
        <f t="shared" si="567"/>
        <v>46.214956408406003</v>
      </c>
      <c r="AM1080">
        <f t="shared" si="568"/>
        <v>2.3356016501623658</v>
      </c>
      <c r="AN1080">
        <f t="shared" si="569"/>
        <v>15.570190376595079</v>
      </c>
      <c r="AO1080">
        <v>1297.5618617475541</v>
      </c>
      <c r="AP1080">
        <v>1251.6784848484849</v>
      </c>
      <c r="AQ1080">
        <v>5.1416210653031937</v>
      </c>
      <c r="AR1080">
        <v>66.056811601181195</v>
      </c>
      <c r="AS1080">
        <f t="shared" si="570"/>
        <v>2.3514546264169427</v>
      </c>
      <c r="AT1080">
        <v>24.441134327068902</v>
      </c>
      <c r="AU1080">
        <v>27.185396363636361</v>
      </c>
      <c r="AV1080">
        <v>-6.5041875567615484E-6</v>
      </c>
      <c r="AW1080">
        <v>80.9492581005711</v>
      </c>
      <c r="AX1080">
        <v>43</v>
      </c>
      <c r="AY1080">
        <v>9</v>
      </c>
      <c r="AZ1080">
        <f t="shared" si="571"/>
        <v>1</v>
      </c>
      <c r="BA1080">
        <f t="shared" si="572"/>
        <v>0</v>
      </c>
      <c r="BB1080">
        <f t="shared" si="573"/>
        <v>51960.357020987009</v>
      </c>
      <c r="BC1080">
        <f t="shared" si="574"/>
        <v>1999.993125</v>
      </c>
      <c r="BD1080">
        <f t="shared" si="575"/>
        <v>1681.1945249999999</v>
      </c>
      <c r="BE1080">
        <f t="shared" si="576"/>
        <v>0.84060015206302263</v>
      </c>
      <c r="BF1080">
        <f t="shared" si="577"/>
        <v>0.16075829348163384</v>
      </c>
      <c r="BG1080">
        <v>6</v>
      </c>
      <c r="BH1080">
        <v>0.5</v>
      </c>
      <c r="BI1080" t="s">
        <v>383</v>
      </c>
      <c r="BJ1080">
        <v>2</v>
      </c>
      <c r="BK1080" t="b">
        <v>1</v>
      </c>
      <c r="BL1080">
        <v>1660321055.5999999</v>
      </c>
      <c r="BM1080">
        <v>1179.921875</v>
      </c>
      <c r="BN1080">
        <v>1238.6693749999999</v>
      </c>
      <c r="BO1080">
        <v>27.1901875</v>
      </c>
      <c r="BP1080">
        <v>24.464481249999999</v>
      </c>
      <c r="BQ1080">
        <v>1177.5274999999999</v>
      </c>
      <c r="BR1080">
        <v>27.180018749999999</v>
      </c>
      <c r="BS1080">
        <v>500.1484375</v>
      </c>
      <c r="BT1080">
        <v>99.548931249999995</v>
      </c>
      <c r="BU1080">
        <v>0.10001740000000001</v>
      </c>
      <c r="BV1080">
        <v>30.969681250000001</v>
      </c>
      <c r="BW1080">
        <v>31.518062499999999</v>
      </c>
      <c r="BX1080">
        <v>999.9</v>
      </c>
      <c r="BY1080">
        <v>0</v>
      </c>
      <c r="BZ1080">
        <v>0</v>
      </c>
      <c r="CA1080">
        <v>10001.8325</v>
      </c>
      <c r="CB1080">
        <v>0</v>
      </c>
      <c r="CC1080">
        <v>13.82116875</v>
      </c>
      <c r="CD1080">
        <v>-58.7488375</v>
      </c>
      <c r="CE1080">
        <v>1212.900625</v>
      </c>
      <c r="CF1080">
        <v>1269.733125</v>
      </c>
      <c r="CG1080">
        <v>2.7257162500000001</v>
      </c>
      <c r="CH1080">
        <v>1238.6693749999999</v>
      </c>
      <c r="CI1080">
        <v>24.464481249999999</v>
      </c>
      <c r="CJ1080">
        <v>2.706754375</v>
      </c>
      <c r="CK1080">
        <v>2.4354125</v>
      </c>
      <c r="CL1080">
        <v>22.3261875</v>
      </c>
      <c r="CM1080">
        <v>20.60118125</v>
      </c>
      <c r="CN1080">
        <v>1999.993125</v>
      </c>
      <c r="CO1080">
        <v>0.97999599999999998</v>
      </c>
      <c r="CP1080">
        <v>2.00042E-2</v>
      </c>
      <c r="CQ1080">
        <v>0</v>
      </c>
      <c r="CR1080">
        <v>2.839375</v>
      </c>
      <c r="CS1080">
        <v>0</v>
      </c>
      <c r="CT1080">
        <v>29058.224999999999</v>
      </c>
      <c r="CU1080">
        <v>17412.243750000001</v>
      </c>
      <c r="CV1080">
        <v>42.382750000000001</v>
      </c>
      <c r="CW1080">
        <v>43.347437499999998</v>
      </c>
      <c r="CX1080">
        <v>42.371062500000001</v>
      </c>
      <c r="CY1080">
        <v>41.804250000000003</v>
      </c>
      <c r="CZ1080">
        <v>42.375</v>
      </c>
      <c r="DA1080">
        <v>1959.983125</v>
      </c>
      <c r="DB1080">
        <v>40.01</v>
      </c>
      <c r="DC1080">
        <v>0</v>
      </c>
      <c r="DD1080">
        <v>1660321062</v>
      </c>
      <c r="DE1080">
        <v>0</v>
      </c>
      <c r="DF1080">
        <v>1660320627.5999999</v>
      </c>
      <c r="DG1080" t="s">
        <v>1997</v>
      </c>
      <c r="DH1080">
        <v>1660320624.0999999</v>
      </c>
      <c r="DI1080">
        <v>1660320627.5999999</v>
      </c>
      <c r="DJ1080">
        <v>29</v>
      </c>
      <c r="DK1080">
        <v>-0.125</v>
      </c>
      <c r="DL1080">
        <v>1E-3</v>
      </c>
      <c r="DM1080">
        <v>1.32</v>
      </c>
      <c r="DN1080">
        <v>1.6E-2</v>
      </c>
      <c r="DO1080">
        <v>400</v>
      </c>
      <c r="DP1080">
        <v>25</v>
      </c>
      <c r="DQ1080">
        <v>0.25</v>
      </c>
      <c r="DR1080">
        <v>0.03</v>
      </c>
      <c r="DS1080">
        <v>15.61657693987339</v>
      </c>
      <c r="DT1080">
        <v>-2.0853799637376729</v>
      </c>
      <c r="DU1080">
        <v>0.20929847690602729</v>
      </c>
      <c r="DV1080">
        <v>0</v>
      </c>
      <c r="DW1080">
        <v>46.219283543998984</v>
      </c>
      <c r="DX1080">
        <v>-1.8750991694424379</v>
      </c>
      <c r="DY1080">
        <v>0.14922162769049019</v>
      </c>
      <c r="DZ1080">
        <v>0</v>
      </c>
      <c r="EA1080">
        <v>-58.741720000000008</v>
      </c>
      <c r="EB1080">
        <v>1.0321334816463721</v>
      </c>
      <c r="EC1080">
        <v>0.112243548886636</v>
      </c>
      <c r="ED1080">
        <v>0</v>
      </c>
      <c r="EE1080">
        <v>914.6732225775321</v>
      </c>
      <c r="EF1080">
        <v>311.79172229089261</v>
      </c>
      <c r="EG1080">
        <v>30.809029849760869</v>
      </c>
      <c r="EH1080">
        <v>0</v>
      </c>
      <c r="EI1080">
        <v>2.7223039999999998</v>
      </c>
      <c r="EJ1080">
        <v>0.161058911819877</v>
      </c>
      <c r="EK1080">
        <v>2.4798284093864229E-2</v>
      </c>
      <c r="EL1080">
        <v>0</v>
      </c>
      <c r="EM1080">
        <v>1.936859951310034</v>
      </c>
      <c r="EN1080">
        <v>-6.1158583952548801E-3</v>
      </c>
      <c r="EO1080">
        <v>1.024545741668482E-3</v>
      </c>
      <c r="EP1080">
        <v>1</v>
      </c>
      <c r="EQ1080">
        <v>1</v>
      </c>
      <c r="ER1080">
        <v>6</v>
      </c>
      <c r="ES1080" t="s">
        <v>879</v>
      </c>
      <c r="ET1080">
        <v>2.9427400000000001</v>
      </c>
      <c r="EU1080">
        <v>2.8012299999999999</v>
      </c>
      <c r="EV1080">
        <v>0.18889500000000001</v>
      </c>
      <c r="EW1080">
        <v>0.19445399999999999</v>
      </c>
      <c r="EX1080">
        <v>0.117754</v>
      </c>
      <c r="EY1080">
        <v>0.109135</v>
      </c>
      <c r="EZ1080">
        <v>16624.5</v>
      </c>
      <c r="FA1080">
        <v>17311.099999999999</v>
      </c>
      <c r="FB1080">
        <v>23837.8</v>
      </c>
      <c r="FC1080">
        <v>25012</v>
      </c>
      <c r="FD1080">
        <v>33667</v>
      </c>
      <c r="FE1080">
        <v>35584.1</v>
      </c>
      <c r="FF1080">
        <v>43463.9</v>
      </c>
      <c r="FG1080">
        <v>46236.6</v>
      </c>
      <c r="FH1080">
        <v>1.8695999999999999</v>
      </c>
      <c r="FI1080">
        <v>1.8445199999999999</v>
      </c>
      <c r="FJ1080">
        <v>0.124112</v>
      </c>
      <c r="FK1080">
        <v>0</v>
      </c>
      <c r="FL1080">
        <v>29.501000000000001</v>
      </c>
      <c r="FM1080">
        <v>999.9</v>
      </c>
      <c r="FN1080">
        <v>58.8</v>
      </c>
      <c r="FO1080">
        <v>36.4</v>
      </c>
      <c r="FP1080">
        <v>36.040700000000001</v>
      </c>
      <c r="FQ1080">
        <v>63.384900000000002</v>
      </c>
      <c r="FR1080">
        <v>22.6082</v>
      </c>
      <c r="FS1080">
        <v>1</v>
      </c>
      <c r="FT1080">
        <v>0.39408799999999999</v>
      </c>
      <c r="FU1080">
        <v>1.10145</v>
      </c>
      <c r="FV1080">
        <v>20.317900000000002</v>
      </c>
      <c r="FW1080">
        <v>5.2132500000000004</v>
      </c>
      <c r="FX1080">
        <v>11.9063</v>
      </c>
      <c r="FY1080">
        <v>5.0031499999999998</v>
      </c>
      <c r="FZ1080">
        <v>3.2903500000000001</v>
      </c>
      <c r="GA1080">
        <v>9999</v>
      </c>
      <c r="GB1080">
        <v>9999</v>
      </c>
      <c r="GC1080">
        <v>9999</v>
      </c>
      <c r="GD1080">
        <v>999.9</v>
      </c>
      <c r="GE1080">
        <v>1.8595900000000001</v>
      </c>
      <c r="GF1080">
        <v>1.8546199999999999</v>
      </c>
      <c r="GG1080">
        <v>1.8577699999999999</v>
      </c>
      <c r="GH1080">
        <v>1.8562399999999999</v>
      </c>
      <c r="GI1080">
        <v>1.85501</v>
      </c>
      <c r="GJ1080">
        <v>1.85463</v>
      </c>
      <c r="GK1080">
        <v>1.8533299999999999</v>
      </c>
      <c r="GL1080">
        <v>1.8564099999999999</v>
      </c>
      <c r="GM1080">
        <v>0</v>
      </c>
      <c r="GN1080">
        <v>0</v>
      </c>
      <c r="GO1080">
        <v>0</v>
      </c>
      <c r="GP1080">
        <v>0</v>
      </c>
      <c r="GQ1080" t="s">
        <v>386</v>
      </c>
      <c r="GR1080" t="s">
        <v>387</v>
      </c>
      <c r="GS1080" t="s">
        <v>388</v>
      </c>
      <c r="GT1080" t="s">
        <v>388</v>
      </c>
      <c r="GU1080" t="s">
        <v>388</v>
      </c>
      <c r="GV1080" t="s">
        <v>388</v>
      </c>
      <c r="GW1080">
        <v>0</v>
      </c>
      <c r="GX1080">
        <v>100</v>
      </c>
      <c r="GY1080">
        <v>100</v>
      </c>
      <c r="GZ1080">
        <v>2.4300000000000002</v>
      </c>
      <c r="HA1080">
        <v>1.0200000000000001E-2</v>
      </c>
      <c r="HB1080">
        <v>0.38386874957061617</v>
      </c>
      <c r="HC1080">
        <v>2.7716384584972409E-3</v>
      </c>
      <c r="HD1080">
        <v>-1.1467119688665799E-6</v>
      </c>
      <c r="HE1080">
        <v>2.0626329066488061E-10</v>
      </c>
      <c r="HF1080">
        <v>-7.258975840326358E-2</v>
      </c>
      <c r="HG1080">
        <v>1.066993184659233E-2</v>
      </c>
      <c r="HH1080">
        <v>-3.4528890892081033E-4</v>
      </c>
      <c r="HI1080">
        <v>2.382551249023132E-6</v>
      </c>
      <c r="HJ1080">
        <v>1</v>
      </c>
      <c r="HK1080">
        <v>2115</v>
      </c>
      <c r="HL1080">
        <v>2</v>
      </c>
      <c r="HM1080">
        <v>30</v>
      </c>
      <c r="HN1080">
        <v>7.3</v>
      </c>
      <c r="HO1080">
        <v>7.3</v>
      </c>
      <c r="HP1080">
        <v>2.6672400000000001</v>
      </c>
      <c r="HQ1080">
        <v>2.3071299999999999</v>
      </c>
      <c r="HR1080">
        <v>1.4978</v>
      </c>
      <c r="HS1080">
        <v>2.2997999999999998</v>
      </c>
      <c r="HT1080">
        <v>1.5478499999999999</v>
      </c>
      <c r="HU1080">
        <v>2.4108900000000002</v>
      </c>
      <c r="HV1080">
        <v>39.4666</v>
      </c>
      <c r="HW1080">
        <v>13.6592</v>
      </c>
      <c r="HX1080">
        <v>18</v>
      </c>
      <c r="HY1080">
        <v>447.48500000000001</v>
      </c>
      <c r="HZ1080">
        <v>489.48599999999999</v>
      </c>
      <c r="IA1080">
        <v>27.8874</v>
      </c>
      <c r="IB1080">
        <v>32.0749</v>
      </c>
      <c r="IC1080">
        <v>29.9998</v>
      </c>
      <c r="ID1080">
        <v>31.936900000000001</v>
      </c>
      <c r="IE1080">
        <v>32.032400000000003</v>
      </c>
      <c r="IF1080">
        <v>53.444299999999998</v>
      </c>
      <c r="IG1080">
        <v>34.239400000000003</v>
      </c>
      <c r="IH1080">
        <v>0</v>
      </c>
      <c r="II1080">
        <v>27.901700000000002</v>
      </c>
      <c r="IJ1080">
        <v>1304.23</v>
      </c>
      <c r="IK1080">
        <v>24.404299999999999</v>
      </c>
      <c r="IL1080">
        <v>100.505</v>
      </c>
      <c r="IM1080">
        <v>100.20699999999999</v>
      </c>
      <c r="IN1080" t="s">
        <v>3530</v>
      </c>
    </row>
    <row r="1081" spans="1:248" x14ac:dyDescent="0.2">
      <c r="A1081">
        <v>1065</v>
      </c>
      <c r="B1081">
        <v>1660321064.5999999</v>
      </c>
      <c r="C1081">
        <v>10098</v>
      </c>
      <c r="D1081" t="s">
        <v>2480</v>
      </c>
      <c r="E1081" t="s">
        <v>2481</v>
      </c>
      <c r="F1081">
        <v>1</v>
      </c>
      <c r="G1081" t="s">
        <v>1996</v>
      </c>
      <c r="H1081" t="s">
        <v>377</v>
      </c>
      <c r="I1081" t="s">
        <v>378</v>
      </c>
      <c r="J1081" t="s">
        <v>379</v>
      </c>
      <c r="K1081" t="s">
        <v>380</v>
      </c>
      <c r="L1081" t="s">
        <v>1996</v>
      </c>
      <c r="M1081" t="s">
        <v>382</v>
      </c>
      <c r="N1081">
        <v>1660321057.099999</v>
      </c>
      <c r="O1081">
        <f t="shared" si="544"/>
        <v>2.368875136205885E-3</v>
      </c>
      <c r="P1081">
        <f t="shared" si="545"/>
        <v>2.3688751362058849</v>
      </c>
      <c r="Q1081">
        <f t="shared" si="546"/>
        <v>15.508498066106316</v>
      </c>
      <c r="R1081">
        <f t="shared" si="547"/>
        <v>1187.487333333333</v>
      </c>
      <c r="S1081">
        <f t="shared" si="548"/>
        <v>942.48941436062842</v>
      </c>
      <c r="T1081">
        <f t="shared" si="549"/>
        <v>93.917878419721518</v>
      </c>
      <c r="U1081">
        <f t="shared" si="550"/>
        <v>118.33161126018287</v>
      </c>
      <c r="V1081">
        <f t="shared" si="551"/>
        <v>0.12005432007390256</v>
      </c>
      <c r="W1081">
        <f t="shared" si="552"/>
        <v>2.9222700321108968</v>
      </c>
      <c r="X1081">
        <f t="shared" si="553"/>
        <v>0.11738008302655702</v>
      </c>
      <c r="Y1081">
        <f t="shared" si="554"/>
        <v>7.3597860018025818E-2</v>
      </c>
      <c r="Z1081">
        <f t="shared" si="555"/>
        <v>321.51551499999994</v>
      </c>
      <c r="AA1081">
        <f t="shared" si="556"/>
        <v>32.249760150732378</v>
      </c>
      <c r="AB1081">
        <f t="shared" si="557"/>
        <v>31.517506666666669</v>
      </c>
      <c r="AC1081">
        <f t="shared" si="558"/>
        <v>4.6462184329181673</v>
      </c>
      <c r="AD1081">
        <f t="shared" si="559"/>
        <v>60.158773809211738</v>
      </c>
      <c r="AE1081">
        <f t="shared" si="560"/>
        <v>2.7094066030825603</v>
      </c>
      <c r="AF1081">
        <f t="shared" si="561"/>
        <v>4.5037596871159726</v>
      </c>
      <c r="AG1081">
        <f t="shared" si="562"/>
        <v>1.936811829835607</v>
      </c>
      <c r="AH1081">
        <f t="shared" si="563"/>
        <v>-104.46739350667953</v>
      </c>
      <c r="AI1081">
        <f t="shared" si="564"/>
        <v>-86.200452480113938</v>
      </c>
      <c r="AJ1081">
        <f t="shared" si="565"/>
        <v>-6.6399764851655618</v>
      </c>
      <c r="AK1081">
        <f t="shared" si="566"/>
        <v>124.20769252804092</v>
      </c>
      <c r="AL1081">
        <f t="shared" si="567"/>
        <v>46.182497022244156</v>
      </c>
      <c r="AM1081">
        <f t="shared" si="568"/>
        <v>2.3415326735464514</v>
      </c>
      <c r="AN1081">
        <f t="shared" si="569"/>
        <v>15.508498066106316</v>
      </c>
      <c r="AO1081">
        <v>1302.766629951084</v>
      </c>
      <c r="AP1081">
        <v>1256.869272727273</v>
      </c>
      <c r="AQ1081">
        <v>5.158980597746873</v>
      </c>
      <c r="AR1081">
        <v>66.056811601181195</v>
      </c>
      <c r="AS1081">
        <f t="shared" si="570"/>
        <v>2.3688751362058849</v>
      </c>
      <c r="AT1081">
        <v>24.41506568855889</v>
      </c>
      <c r="AU1081">
        <v>27.179822424242431</v>
      </c>
      <c r="AV1081">
        <v>-3.135029088017758E-5</v>
      </c>
      <c r="AW1081">
        <v>80.9492581005711</v>
      </c>
      <c r="AX1081">
        <v>42</v>
      </c>
      <c r="AY1081">
        <v>8</v>
      </c>
      <c r="AZ1081">
        <f t="shared" si="571"/>
        <v>1</v>
      </c>
      <c r="BA1081">
        <f t="shared" si="572"/>
        <v>0</v>
      </c>
      <c r="BB1081">
        <f t="shared" si="573"/>
        <v>51969.462020503262</v>
      </c>
      <c r="BC1081">
        <f t="shared" si="574"/>
        <v>1999.9933333333331</v>
      </c>
      <c r="BD1081">
        <f t="shared" si="575"/>
        <v>1681.1946999999998</v>
      </c>
      <c r="BE1081">
        <f t="shared" si="576"/>
        <v>0.84060015200050664</v>
      </c>
      <c r="BF1081">
        <f t="shared" si="577"/>
        <v>0.16075829336097786</v>
      </c>
      <c r="BG1081">
        <v>6</v>
      </c>
      <c r="BH1081">
        <v>0.5</v>
      </c>
      <c r="BI1081" t="s">
        <v>383</v>
      </c>
      <c r="BJ1081">
        <v>2</v>
      </c>
      <c r="BK1081" t="b">
        <v>1</v>
      </c>
      <c r="BL1081">
        <v>1660321057.099999</v>
      </c>
      <c r="BM1081">
        <v>1187.487333333333</v>
      </c>
      <c r="BN1081">
        <v>1246.2253333333331</v>
      </c>
      <c r="BO1081">
        <v>27.189573333333328</v>
      </c>
      <c r="BP1081">
        <v>24.456953333333331</v>
      </c>
      <c r="BQ1081">
        <v>1185.086</v>
      </c>
      <c r="BR1081">
        <v>27.179400000000001</v>
      </c>
      <c r="BS1081">
        <v>500.15019999999998</v>
      </c>
      <c r="BT1081">
        <v>99.548726666666653</v>
      </c>
      <c r="BU1081">
        <v>0.10000889333333331</v>
      </c>
      <c r="BV1081">
        <v>30.97036000000001</v>
      </c>
      <c r="BW1081">
        <v>31.517506666666669</v>
      </c>
      <c r="BX1081">
        <v>999.89999999999986</v>
      </c>
      <c r="BY1081">
        <v>0</v>
      </c>
      <c r="BZ1081">
        <v>0</v>
      </c>
      <c r="CA1081">
        <v>10003.70466666667</v>
      </c>
      <c r="CB1081">
        <v>0</v>
      </c>
      <c r="CC1081">
        <v>13.74736666666667</v>
      </c>
      <c r="CD1081">
        <v>-58.73968</v>
      </c>
      <c r="CE1081">
        <v>1220.676666666667</v>
      </c>
      <c r="CF1081">
        <v>1277.4686666666671</v>
      </c>
      <c r="CG1081">
        <v>2.732626666666667</v>
      </c>
      <c r="CH1081">
        <v>1246.2253333333331</v>
      </c>
      <c r="CI1081">
        <v>24.456953333333331</v>
      </c>
      <c r="CJ1081">
        <v>2.7066880000000002</v>
      </c>
      <c r="CK1081">
        <v>2.4346580000000002</v>
      </c>
      <c r="CL1081">
        <v>22.325780000000002</v>
      </c>
      <c r="CM1081">
        <v>20.596153333333341</v>
      </c>
      <c r="CN1081">
        <v>1999.9933333333331</v>
      </c>
      <c r="CO1081">
        <v>0.97999599999999998</v>
      </c>
      <c r="CP1081">
        <v>2.000420000000001E-2</v>
      </c>
      <c r="CQ1081">
        <v>0</v>
      </c>
      <c r="CR1081">
        <v>2.9132666666666669</v>
      </c>
      <c r="CS1081">
        <v>0</v>
      </c>
      <c r="CT1081">
        <v>29055.226666666669</v>
      </c>
      <c r="CU1081">
        <v>17412.240000000002</v>
      </c>
      <c r="CV1081">
        <v>42.3874</v>
      </c>
      <c r="CW1081">
        <v>43.349799999999988</v>
      </c>
      <c r="CX1081">
        <v>42.370800000000003</v>
      </c>
      <c r="CY1081">
        <v>41.803733333333327</v>
      </c>
      <c r="CZ1081">
        <v>42.375</v>
      </c>
      <c r="DA1081">
        <v>1959.9833333333329</v>
      </c>
      <c r="DB1081">
        <v>40.01</v>
      </c>
      <c r="DC1081">
        <v>0</v>
      </c>
      <c r="DD1081">
        <v>1660321062.5999999</v>
      </c>
      <c r="DE1081">
        <v>0</v>
      </c>
      <c r="DF1081">
        <v>1660320627.5999999</v>
      </c>
      <c r="DG1081" t="s">
        <v>1997</v>
      </c>
      <c r="DH1081">
        <v>1660320624.0999999</v>
      </c>
      <c r="DI1081">
        <v>1660320627.5999999</v>
      </c>
      <c r="DJ1081">
        <v>29</v>
      </c>
      <c r="DK1081">
        <v>-0.125</v>
      </c>
      <c r="DL1081">
        <v>1E-3</v>
      </c>
      <c r="DM1081">
        <v>1.32</v>
      </c>
      <c r="DN1081">
        <v>1.6E-2</v>
      </c>
      <c r="DO1081">
        <v>400</v>
      </c>
      <c r="DP1081">
        <v>25</v>
      </c>
      <c r="DQ1081">
        <v>0.25</v>
      </c>
      <c r="DR1081">
        <v>0.03</v>
      </c>
      <c r="DS1081">
        <v>15.61657693987339</v>
      </c>
      <c r="DT1081">
        <v>-2.0853799637376729</v>
      </c>
      <c r="DU1081">
        <v>0.20929847690602729</v>
      </c>
      <c r="DV1081">
        <v>0</v>
      </c>
      <c r="DW1081">
        <v>46.219283543998984</v>
      </c>
      <c r="DX1081">
        <v>-1.8750991694424379</v>
      </c>
      <c r="DY1081">
        <v>0.14922162769049019</v>
      </c>
      <c r="DZ1081">
        <v>0</v>
      </c>
      <c r="EA1081">
        <v>-58.741720000000008</v>
      </c>
      <c r="EB1081">
        <v>1.0321334816463721</v>
      </c>
      <c r="EC1081">
        <v>0.112243548886636</v>
      </c>
      <c r="ED1081">
        <v>0</v>
      </c>
      <c r="EE1081">
        <v>914.6732225775321</v>
      </c>
      <c r="EF1081">
        <v>311.79172229089261</v>
      </c>
      <c r="EG1081">
        <v>30.809029849760869</v>
      </c>
      <c r="EH1081">
        <v>0</v>
      </c>
      <c r="EI1081">
        <v>2.7223039999999998</v>
      </c>
      <c r="EJ1081">
        <v>0.161058911819877</v>
      </c>
      <c r="EK1081">
        <v>2.4798284093864229E-2</v>
      </c>
      <c r="EL1081">
        <v>0</v>
      </c>
      <c r="EM1081">
        <v>1.936859951310034</v>
      </c>
      <c r="EN1081">
        <v>-6.1158583952548801E-3</v>
      </c>
      <c r="EO1081">
        <v>1.024545741668482E-3</v>
      </c>
      <c r="EP1081">
        <v>1</v>
      </c>
      <c r="EQ1081">
        <v>1</v>
      </c>
      <c r="ER1081">
        <v>6</v>
      </c>
      <c r="ES1081" t="s">
        <v>879</v>
      </c>
      <c r="ET1081">
        <v>2.9426199999999998</v>
      </c>
      <c r="EU1081">
        <v>2.8012899999999998</v>
      </c>
      <c r="EV1081">
        <v>0.18937999999999999</v>
      </c>
      <c r="EW1081">
        <v>0.19493099999999999</v>
      </c>
      <c r="EX1081">
        <v>0.117732</v>
      </c>
      <c r="EY1081">
        <v>0.10911800000000001</v>
      </c>
      <c r="EZ1081">
        <v>16614.5</v>
      </c>
      <c r="FA1081">
        <v>17300.900000000001</v>
      </c>
      <c r="FB1081">
        <v>23837.8</v>
      </c>
      <c r="FC1081">
        <v>25012.1</v>
      </c>
      <c r="FD1081">
        <v>33667.800000000003</v>
      </c>
      <c r="FE1081">
        <v>35584.9</v>
      </c>
      <c r="FF1081">
        <v>43463.8</v>
      </c>
      <c r="FG1081">
        <v>46236.7</v>
      </c>
      <c r="FH1081">
        <v>1.86965</v>
      </c>
      <c r="FI1081">
        <v>1.84457</v>
      </c>
      <c r="FJ1081">
        <v>0.124149</v>
      </c>
      <c r="FK1081">
        <v>0</v>
      </c>
      <c r="FL1081">
        <v>29.5</v>
      </c>
      <c r="FM1081">
        <v>999.9</v>
      </c>
      <c r="FN1081">
        <v>58.8</v>
      </c>
      <c r="FO1081">
        <v>36.4</v>
      </c>
      <c r="FP1081">
        <v>36.036200000000001</v>
      </c>
      <c r="FQ1081">
        <v>63.284999999999997</v>
      </c>
      <c r="FR1081">
        <v>23.241199999999999</v>
      </c>
      <c r="FS1081">
        <v>1</v>
      </c>
      <c r="FT1081">
        <v>0.39397399999999999</v>
      </c>
      <c r="FU1081">
        <v>1.0932599999999999</v>
      </c>
      <c r="FV1081">
        <v>20.317900000000002</v>
      </c>
      <c r="FW1081">
        <v>5.2132500000000004</v>
      </c>
      <c r="FX1081">
        <v>11.9068</v>
      </c>
      <c r="FY1081">
        <v>5.0031499999999998</v>
      </c>
      <c r="FZ1081">
        <v>3.2903500000000001</v>
      </c>
      <c r="GA1081">
        <v>9999</v>
      </c>
      <c r="GB1081">
        <v>9999</v>
      </c>
      <c r="GC1081">
        <v>9999</v>
      </c>
      <c r="GD1081">
        <v>999.9</v>
      </c>
      <c r="GE1081">
        <v>1.8595900000000001</v>
      </c>
      <c r="GF1081">
        <v>1.8546100000000001</v>
      </c>
      <c r="GG1081">
        <v>1.8577699999999999</v>
      </c>
      <c r="GH1081">
        <v>1.85623</v>
      </c>
      <c r="GI1081">
        <v>1.85501</v>
      </c>
      <c r="GJ1081">
        <v>1.85463</v>
      </c>
      <c r="GK1081">
        <v>1.8533299999999999</v>
      </c>
      <c r="GL1081">
        <v>1.8564000000000001</v>
      </c>
      <c r="GM1081">
        <v>0</v>
      </c>
      <c r="GN1081">
        <v>0</v>
      </c>
      <c r="GO1081">
        <v>0</v>
      </c>
      <c r="GP1081">
        <v>0</v>
      </c>
      <c r="GQ1081" t="s">
        <v>386</v>
      </c>
      <c r="GR1081" t="s">
        <v>387</v>
      </c>
      <c r="GS1081" t="s">
        <v>388</v>
      </c>
      <c r="GT1081" t="s">
        <v>388</v>
      </c>
      <c r="GU1081" t="s">
        <v>388</v>
      </c>
      <c r="GV1081" t="s">
        <v>388</v>
      </c>
      <c r="GW1081">
        <v>0</v>
      </c>
      <c r="GX1081">
        <v>100</v>
      </c>
      <c r="GY1081">
        <v>100</v>
      </c>
      <c r="GZ1081">
        <v>2.4300000000000002</v>
      </c>
      <c r="HA1081">
        <v>1.0200000000000001E-2</v>
      </c>
      <c r="HB1081">
        <v>0.38386874957061617</v>
      </c>
      <c r="HC1081">
        <v>2.7716384584972409E-3</v>
      </c>
      <c r="HD1081">
        <v>-1.1467119688665799E-6</v>
      </c>
      <c r="HE1081">
        <v>2.0626329066488061E-10</v>
      </c>
      <c r="HF1081">
        <v>-7.258975840326358E-2</v>
      </c>
      <c r="HG1081">
        <v>1.066993184659233E-2</v>
      </c>
      <c r="HH1081">
        <v>-3.4528890892081033E-4</v>
      </c>
      <c r="HI1081">
        <v>2.382551249023132E-6</v>
      </c>
      <c r="HJ1081">
        <v>1</v>
      </c>
      <c r="HK1081">
        <v>2115</v>
      </c>
      <c r="HL1081">
        <v>2</v>
      </c>
      <c r="HM1081">
        <v>30</v>
      </c>
      <c r="HN1081">
        <v>7.3</v>
      </c>
      <c r="HO1081">
        <v>7.3</v>
      </c>
      <c r="HP1081">
        <v>2.67822</v>
      </c>
      <c r="HQ1081">
        <v>2.3132299999999999</v>
      </c>
      <c r="HR1081">
        <v>1.4978</v>
      </c>
      <c r="HS1081">
        <v>2.2997999999999998</v>
      </c>
      <c r="HT1081">
        <v>1.5478499999999999</v>
      </c>
      <c r="HU1081">
        <v>2.3046899999999999</v>
      </c>
      <c r="HV1081">
        <v>39.4666</v>
      </c>
      <c r="HW1081">
        <v>13.6417</v>
      </c>
      <c r="HX1081">
        <v>18</v>
      </c>
      <c r="HY1081">
        <v>447.50799999999998</v>
      </c>
      <c r="HZ1081">
        <v>489.51299999999998</v>
      </c>
      <c r="IA1081">
        <v>27.891200000000001</v>
      </c>
      <c r="IB1081">
        <v>32.074399999999997</v>
      </c>
      <c r="IC1081">
        <v>29.9999</v>
      </c>
      <c r="ID1081">
        <v>31.936199999999999</v>
      </c>
      <c r="IE1081">
        <v>32.031700000000001</v>
      </c>
      <c r="IF1081">
        <v>53.6648</v>
      </c>
      <c r="IG1081">
        <v>34.239400000000003</v>
      </c>
      <c r="IH1081">
        <v>0</v>
      </c>
      <c r="II1081">
        <v>27.901700000000002</v>
      </c>
      <c r="IJ1081">
        <v>1314.25</v>
      </c>
      <c r="IK1081">
        <v>24.404499999999999</v>
      </c>
      <c r="IL1081">
        <v>100.505</v>
      </c>
      <c r="IM1081">
        <v>100.20699999999999</v>
      </c>
      <c r="IN1081" t="s">
        <v>3530</v>
      </c>
    </row>
    <row r="1082" spans="1:248" x14ac:dyDescent="0.2">
      <c r="A1082">
        <v>1066</v>
      </c>
      <c r="B1082">
        <v>1660321065.5999999</v>
      </c>
      <c r="C1082">
        <v>10099</v>
      </c>
      <c r="D1082" t="s">
        <v>2482</v>
      </c>
      <c r="E1082" t="s">
        <v>2483</v>
      </c>
      <c r="F1082">
        <v>1</v>
      </c>
      <c r="G1082" t="s">
        <v>1996</v>
      </c>
      <c r="H1082" t="s">
        <v>377</v>
      </c>
      <c r="I1082" t="s">
        <v>378</v>
      </c>
      <c r="J1082" t="s">
        <v>379</v>
      </c>
      <c r="K1082" t="s">
        <v>380</v>
      </c>
      <c r="L1082" t="s">
        <v>1996</v>
      </c>
      <c r="M1082" t="s">
        <v>382</v>
      </c>
      <c r="N1082">
        <v>1660321057.5999999</v>
      </c>
      <c r="O1082">
        <f t="shared" si="544"/>
        <v>2.3810824202012198E-3</v>
      </c>
      <c r="P1082">
        <f t="shared" si="545"/>
        <v>2.3810824202012197</v>
      </c>
      <c r="Q1082">
        <f t="shared" si="546"/>
        <v>15.41258022956109</v>
      </c>
      <c r="R1082">
        <f t="shared" si="547"/>
        <v>1190.0050000000001</v>
      </c>
      <c r="S1082">
        <f t="shared" si="548"/>
        <v>947.25219823963948</v>
      </c>
      <c r="T1082">
        <f t="shared" si="549"/>
        <v>94.392458734876712</v>
      </c>
      <c r="U1082">
        <f t="shared" si="550"/>
        <v>118.58246205767044</v>
      </c>
      <c r="V1082">
        <f t="shared" si="551"/>
        <v>0.12067778587594383</v>
      </c>
      <c r="W1082">
        <f t="shared" si="552"/>
        <v>2.9221535982205316</v>
      </c>
      <c r="X1082">
        <f t="shared" si="553"/>
        <v>0.1179759327049993</v>
      </c>
      <c r="Y1082">
        <f t="shared" si="554"/>
        <v>7.3972670430293555E-2</v>
      </c>
      <c r="Z1082">
        <f t="shared" si="555"/>
        <v>321.51548174999999</v>
      </c>
      <c r="AA1082">
        <f t="shared" si="556"/>
        <v>32.246992328803877</v>
      </c>
      <c r="AB1082">
        <f t="shared" si="557"/>
        <v>31.517675000000001</v>
      </c>
      <c r="AC1082">
        <f t="shared" si="558"/>
        <v>4.6462628580803482</v>
      </c>
      <c r="AD1082">
        <f t="shared" si="559"/>
        <v>60.155235219086464</v>
      </c>
      <c r="AE1082">
        <f t="shared" si="560"/>
        <v>2.7093026638520841</v>
      </c>
      <c r="AF1082">
        <f t="shared" si="561"/>
        <v>4.5038518326538899</v>
      </c>
      <c r="AG1082">
        <f t="shared" si="562"/>
        <v>1.9369601942282642</v>
      </c>
      <c r="AH1082">
        <f t="shared" si="563"/>
        <v>-105.0057347308738</v>
      </c>
      <c r="AI1082">
        <f t="shared" si="564"/>
        <v>-86.167019861049823</v>
      </c>
      <c r="AJ1082">
        <f t="shared" si="565"/>
        <v>-6.6376829017963255</v>
      </c>
      <c r="AK1082">
        <f t="shared" si="566"/>
        <v>123.70504425628005</v>
      </c>
      <c r="AL1082">
        <f t="shared" si="567"/>
        <v>46.183816265516569</v>
      </c>
      <c r="AM1082">
        <f t="shared" si="568"/>
        <v>2.3452038071171888</v>
      </c>
      <c r="AN1082">
        <f t="shared" si="569"/>
        <v>15.41258022956109</v>
      </c>
      <c r="AO1082">
        <v>1307.983874757685</v>
      </c>
      <c r="AP1082">
        <v>1262.0849090909089</v>
      </c>
      <c r="AQ1082">
        <v>5.1820040251064992</v>
      </c>
      <c r="AR1082">
        <v>66.056811601181195</v>
      </c>
      <c r="AS1082">
        <f t="shared" si="570"/>
        <v>2.3810824202012197</v>
      </c>
      <c r="AT1082">
        <v>24.393418550271349</v>
      </c>
      <c r="AU1082">
        <v>27.172604242424232</v>
      </c>
      <c r="AV1082">
        <v>-5.6929979670987478E-5</v>
      </c>
      <c r="AW1082">
        <v>80.9492581005711</v>
      </c>
      <c r="AX1082">
        <v>42</v>
      </c>
      <c r="AY1082">
        <v>8</v>
      </c>
      <c r="AZ1082">
        <f t="shared" si="571"/>
        <v>1</v>
      </c>
      <c r="BA1082">
        <f t="shared" si="572"/>
        <v>0</v>
      </c>
      <c r="BB1082">
        <f t="shared" si="573"/>
        <v>51966.087525967167</v>
      </c>
      <c r="BC1082">
        <f t="shared" si="574"/>
        <v>1999.993125</v>
      </c>
      <c r="BD1082">
        <f t="shared" si="575"/>
        <v>1681.1945249999999</v>
      </c>
      <c r="BE1082">
        <f t="shared" si="576"/>
        <v>0.84060015206302263</v>
      </c>
      <c r="BF1082">
        <f t="shared" si="577"/>
        <v>0.16075829348163384</v>
      </c>
      <c r="BG1082">
        <v>6</v>
      </c>
      <c r="BH1082">
        <v>0.5</v>
      </c>
      <c r="BI1082" t="s">
        <v>383</v>
      </c>
      <c r="BJ1082">
        <v>2</v>
      </c>
      <c r="BK1082" t="b">
        <v>1</v>
      </c>
      <c r="BL1082">
        <v>1660321057.5999999</v>
      </c>
      <c r="BM1082">
        <v>1190.0050000000001</v>
      </c>
      <c r="BN1082">
        <v>1248.756875</v>
      </c>
      <c r="BO1082">
        <v>27.188537499999999</v>
      </c>
      <c r="BP1082">
        <v>24.451631249999998</v>
      </c>
      <c r="BQ1082">
        <v>1187.6012499999999</v>
      </c>
      <c r="BR1082">
        <v>27.178362499999999</v>
      </c>
      <c r="BS1082">
        <v>500.150375</v>
      </c>
      <c r="BT1082">
        <v>99.548693749999998</v>
      </c>
      <c r="BU1082">
        <v>0.1000153375</v>
      </c>
      <c r="BV1082">
        <v>30.97071875</v>
      </c>
      <c r="BW1082">
        <v>31.517675000000001</v>
      </c>
      <c r="BX1082">
        <v>999.9</v>
      </c>
      <c r="BY1082">
        <v>0</v>
      </c>
      <c r="BZ1082">
        <v>0</v>
      </c>
      <c r="CA1082">
        <v>10003.043125</v>
      </c>
      <c r="CB1082">
        <v>0</v>
      </c>
      <c r="CC1082">
        <v>13.72564375</v>
      </c>
      <c r="CD1082">
        <v>-58.753212499999997</v>
      </c>
      <c r="CE1082">
        <v>1223.2637500000001</v>
      </c>
      <c r="CF1082">
        <v>1280.0562500000001</v>
      </c>
      <c r="CG1082">
        <v>2.7369118750000001</v>
      </c>
      <c r="CH1082">
        <v>1248.756875</v>
      </c>
      <c r="CI1082">
        <v>24.451631249999998</v>
      </c>
      <c r="CJ1082">
        <v>2.7065837500000001</v>
      </c>
      <c r="CK1082">
        <v>2.4341275000000002</v>
      </c>
      <c r="CL1082">
        <v>22.325150000000001</v>
      </c>
      <c r="CM1082">
        <v>20.592612500000001</v>
      </c>
      <c r="CN1082">
        <v>1999.993125</v>
      </c>
      <c r="CO1082">
        <v>0.97999599999999998</v>
      </c>
      <c r="CP1082">
        <v>2.00042E-2</v>
      </c>
      <c r="CQ1082">
        <v>0</v>
      </c>
      <c r="CR1082">
        <v>2.8758124999999999</v>
      </c>
      <c r="CS1082">
        <v>0</v>
      </c>
      <c r="CT1082">
        <v>29054.025000000001</v>
      </c>
      <c r="CU1082">
        <v>17412.237499999999</v>
      </c>
      <c r="CV1082">
        <v>42.386625000000002</v>
      </c>
      <c r="CW1082">
        <v>43.347437499999998</v>
      </c>
      <c r="CX1082">
        <v>42.371062500000001</v>
      </c>
      <c r="CY1082">
        <v>41.804250000000003</v>
      </c>
      <c r="CZ1082">
        <v>42.375</v>
      </c>
      <c r="DA1082">
        <v>1959.983125</v>
      </c>
      <c r="DB1082">
        <v>40.01</v>
      </c>
      <c r="DC1082">
        <v>0</v>
      </c>
      <c r="DD1082">
        <v>1660321063.8</v>
      </c>
      <c r="DE1082">
        <v>0</v>
      </c>
      <c r="DF1082">
        <v>1660320627.5999999</v>
      </c>
      <c r="DG1082" t="s">
        <v>1997</v>
      </c>
      <c r="DH1082">
        <v>1660320624.0999999</v>
      </c>
      <c r="DI1082">
        <v>1660320627.5999999</v>
      </c>
      <c r="DJ1082">
        <v>29</v>
      </c>
      <c r="DK1082">
        <v>-0.125</v>
      </c>
      <c r="DL1082">
        <v>1E-3</v>
      </c>
      <c r="DM1082">
        <v>1.32</v>
      </c>
      <c r="DN1082">
        <v>1.6E-2</v>
      </c>
      <c r="DO1082">
        <v>400</v>
      </c>
      <c r="DP1082">
        <v>25</v>
      </c>
      <c r="DQ1082">
        <v>0.25</v>
      </c>
      <c r="DR1082">
        <v>0.03</v>
      </c>
      <c r="DS1082">
        <v>15.5636235802017</v>
      </c>
      <c r="DT1082">
        <v>-1.1284625972241371</v>
      </c>
      <c r="DU1082">
        <v>0.15939191656424939</v>
      </c>
      <c r="DV1082">
        <v>0</v>
      </c>
      <c r="DW1082">
        <v>46.186759096032738</v>
      </c>
      <c r="DX1082">
        <v>-1.5864690444161851</v>
      </c>
      <c r="DY1082">
        <v>0.1335926410734001</v>
      </c>
      <c r="DZ1082">
        <v>0</v>
      </c>
      <c r="EA1082">
        <v>-58.74539032258064</v>
      </c>
      <c r="EB1082">
        <v>0.39156290322587572</v>
      </c>
      <c r="EC1082">
        <v>0.1123381799769836</v>
      </c>
      <c r="ED1082">
        <v>1</v>
      </c>
      <c r="EE1082">
        <v>923.77806844568408</v>
      </c>
      <c r="EF1082">
        <v>313.48677400712018</v>
      </c>
      <c r="EG1082">
        <v>30.22476757282222</v>
      </c>
      <c r="EH1082">
        <v>0</v>
      </c>
      <c r="EI1082">
        <v>2.7285524390243898</v>
      </c>
      <c r="EJ1082">
        <v>0.23976543554006949</v>
      </c>
      <c r="EK1082">
        <v>3.2206375052948148E-2</v>
      </c>
      <c r="EL1082">
        <v>0</v>
      </c>
      <c r="EM1082">
        <v>1.9368082408289089</v>
      </c>
      <c r="EN1082">
        <v>2.429997260653291E-4</v>
      </c>
      <c r="EO1082">
        <v>1.0012728641443341E-3</v>
      </c>
      <c r="EP1082">
        <v>1</v>
      </c>
      <c r="EQ1082">
        <v>2</v>
      </c>
      <c r="ER1082">
        <v>6</v>
      </c>
      <c r="ES1082" t="s">
        <v>412</v>
      </c>
      <c r="ET1082">
        <v>2.9425500000000002</v>
      </c>
      <c r="EU1082">
        <v>2.8012000000000001</v>
      </c>
      <c r="EV1082">
        <v>0.189858</v>
      </c>
      <c r="EW1082">
        <v>0.19539799999999999</v>
      </c>
      <c r="EX1082">
        <v>0.117712</v>
      </c>
      <c r="EY1082">
        <v>0.10910400000000001</v>
      </c>
      <c r="EZ1082">
        <v>16604.7</v>
      </c>
      <c r="FA1082">
        <v>17290.900000000001</v>
      </c>
      <c r="FB1082">
        <v>23837.7</v>
      </c>
      <c r="FC1082">
        <v>25012.1</v>
      </c>
      <c r="FD1082">
        <v>33668.5</v>
      </c>
      <c r="FE1082">
        <v>35585.4</v>
      </c>
      <c r="FF1082">
        <v>43463.7</v>
      </c>
      <c r="FG1082">
        <v>46236.6</v>
      </c>
      <c r="FH1082">
        <v>1.8696200000000001</v>
      </c>
      <c r="FI1082">
        <v>1.8446800000000001</v>
      </c>
      <c r="FJ1082">
        <v>0.124462</v>
      </c>
      <c r="FK1082">
        <v>0</v>
      </c>
      <c r="FL1082">
        <v>29.499099999999999</v>
      </c>
      <c r="FM1082">
        <v>999.9</v>
      </c>
      <c r="FN1082">
        <v>58.8</v>
      </c>
      <c r="FO1082">
        <v>36.4</v>
      </c>
      <c r="FP1082">
        <v>36.041200000000003</v>
      </c>
      <c r="FQ1082">
        <v>63.484999999999999</v>
      </c>
      <c r="FR1082">
        <v>23.313300000000002</v>
      </c>
      <c r="FS1082">
        <v>1</v>
      </c>
      <c r="FT1082">
        <v>0.39390999999999998</v>
      </c>
      <c r="FU1082">
        <v>1.08674</v>
      </c>
      <c r="FV1082">
        <v>20.318000000000001</v>
      </c>
      <c r="FW1082">
        <v>5.2129500000000002</v>
      </c>
      <c r="FX1082">
        <v>11.9068</v>
      </c>
      <c r="FY1082">
        <v>5.0031499999999998</v>
      </c>
      <c r="FZ1082">
        <v>3.2904300000000002</v>
      </c>
      <c r="GA1082">
        <v>9999</v>
      </c>
      <c r="GB1082">
        <v>9999</v>
      </c>
      <c r="GC1082">
        <v>9999</v>
      </c>
      <c r="GD1082">
        <v>999.9</v>
      </c>
      <c r="GE1082">
        <v>1.8595900000000001</v>
      </c>
      <c r="GF1082">
        <v>1.85463</v>
      </c>
      <c r="GG1082">
        <v>1.8577699999999999</v>
      </c>
      <c r="GH1082">
        <v>1.85623</v>
      </c>
      <c r="GI1082">
        <v>1.85501</v>
      </c>
      <c r="GJ1082">
        <v>1.8546400000000001</v>
      </c>
      <c r="GK1082">
        <v>1.8533299999999999</v>
      </c>
      <c r="GL1082">
        <v>1.8564000000000001</v>
      </c>
      <c r="GM1082">
        <v>0</v>
      </c>
      <c r="GN1082">
        <v>0</v>
      </c>
      <c r="GO1082">
        <v>0</v>
      </c>
      <c r="GP1082">
        <v>0</v>
      </c>
      <c r="GQ1082" t="s">
        <v>386</v>
      </c>
      <c r="GR1082" t="s">
        <v>387</v>
      </c>
      <c r="GS1082" t="s">
        <v>388</v>
      </c>
      <c r="GT1082" t="s">
        <v>388</v>
      </c>
      <c r="GU1082" t="s">
        <v>388</v>
      </c>
      <c r="GV1082" t="s">
        <v>388</v>
      </c>
      <c r="GW1082">
        <v>0</v>
      </c>
      <c r="GX1082">
        <v>100</v>
      </c>
      <c r="GY1082">
        <v>100</v>
      </c>
      <c r="GZ1082">
        <v>2.44</v>
      </c>
      <c r="HA1082">
        <v>1.0200000000000001E-2</v>
      </c>
      <c r="HB1082">
        <v>0.38386874957061617</v>
      </c>
      <c r="HC1082">
        <v>2.7716384584972409E-3</v>
      </c>
      <c r="HD1082">
        <v>-1.1467119688665799E-6</v>
      </c>
      <c r="HE1082">
        <v>2.0626329066488061E-10</v>
      </c>
      <c r="HF1082">
        <v>-7.258975840326358E-2</v>
      </c>
      <c r="HG1082">
        <v>1.066993184659233E-2</v>
      </c>
      <c r="HH1082">
        <v>-3.4528890892081033E-4</v>
      </c>
      <c r="HI1082">
        <v>2.382551249023132E-6</v>
      </c>
      <c r="HJ1082">
        <v>1</v>
      </c>
      <c r="HK1082">
        <v>2115</v>
      </c>
      <c r="HL1082">
        <v>2</v>
      </c>
      <c r="HM1082">
        <v>30</v>
      </c>
      <c r="HN1082">
        <v>7.4</v>
      </c>
      <c r="HO1082">
        <v>7.3</v>
      </c>
      <c r="HP1082">
        <v>2.6831100000000001</v>
      </c>
      <c r="HQ1082">
        <v>2.3071299999999999</v>
      </c>
      <c r="HR1082">
        <v>1.4978</v>
      </c>
      <c r="HS1082">
        <v>2.2997999999999998</v>
      </c>
      <c r="HT1082">
        <v>1.5478499999999999</v>
      </c>
      <c r="HU1082">
        <v>2.3107899999999999</v>
      </c>
      <c r="HV1082">
        <v>39.4666</v>
      </c>
      <c r="HW1082">
        <v>13.650499999999999</v>
      </c>
      <c r="HX1082">
        <v>18</v>
      </c>
      <c r="HY1082">
        <v>447.49099999999999</v>
      </c>
      <c r="HZ1082">
        <v>489.57400000000001</v>
      </c>
      <c r="IA1082">
        <v>27.895499999999998</v>
      </c>
      <c r="IB1082">
        <v>32.073599999999999</v>
      </c>
      <c r="IC1082">
        <v>29.9999</v>
      </c>
      <c r="ID1082">
        <v>31.9358</v>
      </c>
      <c r="IE1082">
        <v>32.031100000000002</v>
      </c>
      <c r="IF1082">
        <v>53.774999999999999</v>
      </c>
      <c r="IG1082">
        <v>34.239400000000003</v>
      </c>
      <c r="IH1082">
        <v>0</v>
      </c>
      <c r="II1082">
        <v>27.901700000000002</v>
      </c>
      <c r="IJ1082">
        <v>1314.25</v>
      </c>
      <c r="IK1082">
        <v>24.405100000000001</v>
      </c>
      <c r="IL1082">
        <v>100.505</v>
      </c>
      <c r="IM1082">
        <v>100.20699999999999</v>
      </c>
      <c r="IN1082" t="s">
        <v>3530</v>
      </c>
    </row>
    <row r="1083" spans="1:248" x14ac:dyDescent="0.2">
      <c r="A1083">
        <v>1067</v>
      </c>
      <c r="B1083">
        <v>1660321066.5999999</v>
      </c>
      <c r="C1083">
        <v>10100</v>
      </c>
      <c r="D1083" t="s">
        <v>2484</v>
      </c>
      <c r="E1083" t="s">
        <v>2485</v>
      </c>
      <c r="F1083">
        <v>1</v>
      </c>
      <c r="G1083" t="s">
        <v>1996</v>
      </c>
      <c r="H1083" t="s">
        <v>377</v>
      </c>
      <c r="I1083" t="s">
        <v>378</v>
      </c>
      <c r="J1083" t="s">
        <v>379</v>
      </c>
      <c r="K1083" t="s">
        <v>380</v>
      </c>
      <c r="L1083" t="s">
        <v>1996</v>
      </c>
      <c r="M1083" t="s">
        <v>382</v>
      </c>
      <c r="N1083">
        <v>1660321059.099999</v>
      </c>
      <c r="O1083">
        <f t="shared" si="544"/>
        <v>2.357994061188268E-3</v>
      </c>
      <c r="P1083">
        <f t="shared" si="545"/>
        <v>2.3579940611882679</v>
      </c>
      <c r="Q1083">
        <f t="shared" si="546"/>
        <v>15.352743727633431</v>
      </c>
      <c r="R1083">
        <f t="shared" si="547"/>
        <v>1197.565333333333</v>
      </c>
      <c r="S1083">
        <f t="shared" si="548"/>
        <v>953.34607321801275</v>
      </c>
      <c r="T1083">
        <f t="shared" si="549"/>
        <v>94.99951370214346</v>
      </c>
      <c r="U1083">
        <f t="shared" si="550"/>
        <v>119.33559857144898</v>
      </c>
      <c r="V1083">
        <f t="shared" si="551"/>
        <v>0.11947297244246166</v>
      </c>
      <c r="W1083">
        <f t="shared" si="552"/>
        <v>2.9225142412013532</v>
      </c>
      <c r="X1083">
        <f t="shared" si="553"/>
        <v>0.11682448020270528</v>
      </c>
      <c r="Y1083">
        <f t="shared" si="554"/>
        <v>7.3248366572650783E-2</v>
      </c>
      <c r="Z1083">
        <f t="shared" si="555"/>
        <v>321.51572779999998</v>
      </c>
      <c r="AA1083">
        <f t="shared" si="556"/>
        <v>32.253762617280458</v>
      </c>
      <c r="AB1083">
        <f t="shared" si="557"/>
        <v>31.517573333333331</v>
      </c>
      <c r="AC1083">
        <f t="shared" si="558"/>
        <v>4.6462360269975651</v>
      </c>
      <c r="AD1083">
        <f t="shared" si="559"/>
        <v>60.1487959248864</v>
      </c>
      <c r="AE1083">
        <f t="shared" si="560"/>
        <v>2.7091539489468421</v>
      </c>
      <c r="AF1083">
        <f t="shared" si="561"/>
        <v>4.504086752343345</v>
      </c>
      <c r="AG1083">
        <f t="shared" si="562"/>
        <v>1.937082078050723</v>
      </c>
      <c r="AH1083">
        <f t="shared" si="563"/>
        <v>-103.98753809840262</v>
      </c>
      <c r="AI1083">
        <f t="shared" si="564"/>
        <v>-86.017535408051742</v>
      </c>
      <c r="AJ1083">
        <f t="shared" si="565"/>
        <v>-6.6253765565688489</v>
      </c>
      <c r="AK1083">
        <f t="shared" si="566"/>
        <v>124.88527773697678</v>
      </c>
      <c r="AL1083">
        <f t="shared" si="567"/>
        <v>46.145463759897247</v>
      </c>
      <c r="AM1083">
        <f t="shared" si="568"/>
        <v>2.3517316025745814</v>
      </c>
      <c r="AN1083">
        <f t="shared" si="569"/>
        <v>15.352743727633431</v>
      </c>
      <c r="AO1083">
        <v>1313.2088247039951</v>
      </c>
      <c r="AP1083">
        <v>1267.2918181818179</v>
      </c>
      <c r="AQ1083">
        <v>5.1995600867933973</v>
      </c>
      <c r="AR1083">
        <v>66.056811601181195</v>
      </c>
      <c r="AS1083">
        <f t="shared" si="570"/>
        <v>2.3579940611882679</v>
      </c>
      <c r="AT1083">
        <v>24.380077830940369</v>
      </c>
      <c r="AU1083">
        <v>27.16593454545453</v>
      </c>
      <c r="AV1083">
        <v>-5.3233004419404942E-3</v>
      </c>
      <c r="AW1083">
        <v>80.9492581005711</v>
      </c>
      <c r="AX1083">
        <v>42</v>
      </c>
      <c r="AY1083">
        <v>8</v>
      </c>
      <c r="AZ1083">
        <f t="shared" si="571"/>
        <v>1</v>
      </c>
      <c r="BA1083">
        <f t="shared" si="572"/>
        <v>0</v>
      </c>
      <c r="BB1083">
        <f t="shared" si="573"/>
        <v>51976.187429557736</v>
      </c>
      <c r="BC1083">
        <f t="shared" si="574"/>
        <v>1999.9946666666669</v>
      </c>
      <c r="BD1083">
        <f t="shared" si="575"/>
        <v>1681.1958200000001</v>
      </c>
      <c r="BE1083">
        <f t="shared" si="576"/>
        <v>0.84060015160040424</v>
      </c>
      <c r="BF1083">
        <f t="shared" si="577"/>
        <v>0.16075829258878022</v>
      </c>
      <c r="BG1083">
        <v>6</v>
      </c>
      <c r="BH1083">
        <v>0.5</v>
      </c>
      <c r="BI1083" t="s">
        <v>383</v>
      </c>
      <c r="BJ1083">
        <v>2</v>
      </c>
      <c r="BK1083" t="b">
        <v>1</v>
      </c>
      <c r="BL1083">
        <v>1660321059.099999</v>
      </c>
      <c r="BM1083">
        <v>1197.565333333333</v>
      </c>
      <c r="BN1083">
        <v>1256.3026666666669</v>
      </c>
      <c r="BO1083">
        <v>27.187100000000001</v>
      </c>
      <c r="BP1083">
        <v>24.44253333333333</v>
      </c>
      <c r="BQ1083">
        <v>1195.154666666667</v>
      </c>
      <c r="BR1083">
        <v>27.176919999999999</v>
      </c>
      <c r="BS1083">
        <v>500.14339999999999</v>
      </c>
      <c r="BT1083">
        <v>99.548506666666654</v>
      </c>
      <c r="BU1083">
        <v>0.10000122666666671</v>
      </c>
      <c r="BV1083">
        <v>30.97163333333334</v>
      </c>
      <c r="BW1083">
        <v>31.517573333333331</v>
      </c>
      <c r="BX1083">
        <v>999.89999999999986</v>
      </c>
      <c r="BY1083">
        <v>0</v>
      </c>
      <c r="BZ1083">
        <v>0</v>
      </c>
      <c r="CA1083">
        <v>10005.121333333331</v>
      </c>
      <c r="CB1083">
        <v>0</v>
      </c>
      <c r="CC1083">
        <v>13.655060000000001</v>
      </c>
      <c r="CD1083">
        <v>-58.738866666666667</v>
      </c>
      <c r="CE1083">
        <v>1231.0333333333331</v>
      </c>
      <c r="CF1083">
        <v>1287.7793333333329</v>
      </c>
      <c r="CG1083">
        <v>2.7445733333333342</v>
      </c>
      <c r="CH1083">
        <v>1256.3026666666669</v>
      </c>
      <c r="CI1083">
        <v>24.44253333333333</v>
      </c>
      <c r="CJ1083">
        <v>2.7064353333333329</v>
      </c>
      <c r="CK1083">
        <v>2.433216666666667</v>
      </c>
      <c r="CL1083">
        <v>22.324253333333331</v>
      </c>
      <c r="CM1083">
        <v>20.586539999999999</v>
      </c>
      <c r="CN1083">
        <v>1999.9946666666669</v>
      </c>
      <c r="CO1083">
        <v>0.97999599999999998</v>
      </c>
      <c r="CP1083">
        <v>2.000420000000001E-2</v>
      </c>
      <c r="CQ1083">
        <v>0</v>
      </c>
      <c r="CR1083">
        <v>3.0191333333333339</v>
      </c>
      <c r="CS1083">
        <v>0</v>
      </c>
      <c r="CT1083">
        <v>29050.886666666669</v>
      </c>
      <c r="CU1083">
        <v>17412.25333333333</v>
      </c>
      <c r="CV1083">
        <v>42.3874</v>
      </c>
      <c r="CW1083">
        <v>43.345599999999997</v>
      </c>
      <c r="CX1083">
        <v>42.370800000000003</v>
      </c>
      <c r="CY1083">
        <v>41.803733333333327</v>
      </c>
      <c r="CZ1083">
        <v>42.375</v>
      </c>
      <c r="DA1083">
        <v>1959.984666666667</v>
      </c>
      <c r="DB1083">
        <v>40.01</v>
      </c>
      <c r="DC1083">
        <v>0</v>
      </c>
      <c r="DD1083">
        <v>1660321065</v>
      </c>
      <c r="DE1083">
        <v>0</v>
      </c>
      <c r="DF1083">
        <v>1660320627.5999999</v>
      </c>
      <c r="DG1083" t="s">
        <v>1997</v>
      </c>
      <c r="DH1083">
        <v>1660320624.0999999</v>
      </c>
      <c r="DI1083">
        <v>1660320627.5999999</v>
      </c>
      <c r="DJ1083">
        <v>29</v>
      </c>
      <c r="DK1083">
        <v>-0.125</v>
      </c>
      <c r="DL1083">
        <v>1E-3</v>
      </c>
      <c r="DM1083">
        <v>1.32</v>
      </c>
      <c r="DN1083">
        <v>1.6E-2</v>
      </c>
      <c r="DO1083">
        <v>400</v>
      </c>
      <c r="DP1083">
        <v>25</v>
      </c>
      <c r="DQ1083">
        <v>0.25</v>
      </c>
      <c r="DR1083">
        <v>0.03</v>
      </c>
      <c r="DS1083">
        <v>15.52959510273616</v>
      </c>
      <c r="DT1083">
        <v>-0.8977919840084182</v>
      </c>
      <c r="DU1083">
        <v>0.14504961876600081</v>
      </c>
      <c r="DV1083">
        <v>0</v>
      </c>
      <c r="DW1083">
        <v>46.168074649094727</v>
      </c>
      <c r="DX1083">
        <v>-1.008422455775652</v>
      </c>
      <c r="DY1083">
        <v>0.1092442260015082</v>
      </c>
      <c r="DZ1083">
        <v>0</v>
      </c>
      <c r="EA1083">
        <v>-58.739633333333337</v>
      </c>
      <c r="EB1083">
        <v>-0.57006807563935247</v>
      </c>
      <c r="EC1083">
        <v>0.1093382925704543</v>
      </c>
      <c r="ED1083">
        <v>1</v>
      </c>
      <c r="EE1083">
        <v>930.44234205708199</v>
      </c>
      <c r="EF1083">
        <v>319.70298065371412</v>
      </c>
      <c r="EG1083">
        <v>31.590393699029821</v>
      </c>
      <c r="EH1083">
        <v>0</v>
      </c>
      <c r="EI1083">
        <v>2.7353547499999999</v>
      </c>
      <c r="EJ1083">
        <v>0.31609947467166338</v>
      </c>
      <c r="EK1083">
        <v>3.6965920250110133E-2</v>
      </c>
      <c r="EL1083">
        <v>0</v>
      </c>
      <c r="EM1083">
        <v>1.9369468106947501</v>
      </c>
      <c r="EN1083">
        <v>7.9957448216074842E-3</v>
      </c>
      <c r="EO1083">
        <v>1.201038753193951E-3</v>
      </c>
      <c r="EP1083">
        <v>1</v>
      </c>
      <c r="EQ1083">
        <v>2</v>
      </c>
      <c r="ER1083">
        <v>6</v>
      </c>
      <c r="ES1083" t="s">
        <v>412</v>
      </c>
      <c r="ET1083">
        <v>2.94238</v>
      </c>
      <c r="EU1083">
        <v>2.8012100000000002</v>
      </c>
      <c r="EV1083">
        <v>0.19033700000000001</v>
      </c>
      <c r="EW1083">
        <v>0.195858</v>
      </c>
      <c r="EX1083">
        <v>0.117691</v>
      </c>
      <c r="EY1083">
        <v>0.109102</v>
      </c>
      <c r="EZ1083">
        <v>16595</v>
      </c>
      <c r="FA1083">
        <v>17281.099999999999</v>
      </c>
      <c r="FB1083">
        <v>23837.9</v>
      </c>
      <c r="FC1083">
        <v>25012.3</v>
      </c>
      <c r="FD1083">
        <v>33669.599999999999</v>
      </c>
      <c r="FE1083">
        <v>35585.599999999999</v>
      </c>
      <c r="FF1083">
        <v>43464</v>
      </c>
      <c r="FG1083">
        <v>46236.9</v>
      </c>
      <c r="FH1083">
        <v>1.86975</v>
      </c>
      <c r="FI1083">
        <v>1.8447</v>
      </c>
      <c r="FJ1083">
        <v>0.124775</v>
      </c>
      <c r="FK1083">
        <v>0</v>
      </c>
      <c r="FL1083">
        <v>29.4985</v>
      </c>
      <c r="FM1083">
        <v>999.9</v>
      </c>
      <c r="FN1083">
        <v>58.8</v>
      </c>
      <c r="FO1083">
        <v>36.4</v>
      </c>
      <c r="FP1083">
        <v>36.039000000000001</v>
      </c>
      <c r="FQ1083">
        <v>63.264899999999997</v>
      </c>
      <c r="FR1083">
        <v>22.872599999999998</v>
      </c>
      <c r="FS1083">
        <v>1</v>
      </c>
      <c r="FT1083">
        <v>0.39390999999999998</v>
      </c>
      <c r="FU1083">
        <v>1.09388</v>
      </c>
      <c r="FV1083">
        <v>20.318000000000001</v>
      </c>
      <c r="FW1083">
        <v>5.2130999999999998</v>
      </c>
      <c r="FX1083">
        <v>11.907400000000001</v>
      </c>
      <c r="FY1083">
        <v>5.0031499999999998</v>
      </c>
      <c r="FZ1083">
        <v>3.2904</v>
      </c>
      <c r="GA1083">
        <v>9999</v>
      </c>
      <c r="GB1083">
        <v>9999</v>
      </c>
      <c r="GC1083">
        <v>9999</v>
      </c>
      <c r="GD1083">
        <v>999.9</v>
      </c>
      <c r="GE1083">
        <v>1.8595900000000001</v>
      </c>
      <c r="GF1083">
        <v>1.8546199999999999</v>
      </c>
      <c r="GG1083">
        <v>1.8577699999999999</v>
      </c>
      <c r="GH1083">
        <v>1.85623</v>
      </c>
      <c r="GI1083">
        <v>1.85501</v>
      </c>
      <c r="GJ1083">
        <v>1.8546400000000001</v>
      </c>
      <c r="GK1083">
        <v>1.8533299999999999</v>
      </c>
      <c r="GL1083">
        <v>1.8564099999999999</v>
      </c>
      <c r="GM1083">
        <v>0</v>
      </c>
      <c r="GN1083">
        <v>0</v>
      </c>
      <c r="GO1083">
        <v>0</v>
      </c>
      <c r="GP1083">
        <v>0</v>
      </c>
      <c r="GQ1083" t="s">
        <v>386</v>
      </c>
      <c r="GR1083" t="s">
        <v>387</v>
      </c>
      <c r="GS1083" t="s">
        <v>388</v>
      </c>
      <c r="GT1083" t="s">
        <v>388</v>
      </c>
      <c r="GU1083" t="s">
        <v>388</v>
      </c>
      <c r="GV1083" t="s">
        <v>388</v>
      </c>
      <c r="GW1083">
        <v>0</v>
      </c>
      <c r="GX1083">
        <v>100</v>
      </c>
      <c r="GY1083">
        <v>100</v>
      </c>
      <c r="GZ1083">
        <v>2.44</v>
      </c>
      <c r="HA1083">
        <v>1.03E-2</v>
      </c>
      <c r="HB1083">
        <v>0.38386874957061617</v>
      </c>
      <c r="HC1083">
        <v>2.7716384584972409E-3</v>
      </c>
      <c r="HD1083">
        <v>-1.1467119688665799E-6</v>
      </c>
      <c r="HE1083">
        <v>2.0626329066488061E-10</v>
      </c>
      <c r="HF1083">
        <v>-7.258975840326358E-2</v>
      </c>
      <c r="HG1083">
        <v>1.066993184659233E-2</v>
      </c>
      <c r="HH1083">
        <v>-3.4528890892081033E-4</v>
      </c>
      <c r="HI1083">
        <v>2.382551249023132E-6</v>
      </c>
      <c r="HJ1083">
        <v>1</v>
      </c>
      <c r="HK1083">
        <v>2115</v>
      </c>
      <c r="HL1083">
        <v>2</v>
      </c>
      <c r="HM1083">
        <v>30</v>
      </c>
      <c r="HN1083">
        <v>7.4</v>
      </c>
      <c r="HO1083">
        <v>7.3</v>
      </c>
      <c r="HP1083">
        <v>2.6940900000000001</v>
      </c>
      <c r="HQ1083">
        <v>2.2863799999999999</v>
      </c>
      <c r="HR1083">
        <v>1.4978</v>
      </c>
      <c r="HS1083">
        <v>2.2997999999999998</v>
      </c>
      <c r="HT1083">
        <v>1.5478499999999999</v>
      </c>
      <c r="HU1083">
        <v>2.4291999999999998</v>
      </c>
      <c r="HV1083">
        <v>39.4666</v>
      </c>
      <c r="HW1083">
        <v>13.650499999999999</v>
      </c>
      <c r="HX1083">
        <v>18</v>
      </c>
      <c r="HY1083">
        <v>447.56099999999998</v>
      </c>
      <c r="HZ1083">
        <v>489.59100000000001</v>
      </c>
      <c r="IA1083">
        <v>27.900200000000002</v>
      </c>
      <c r="IB1083">
        <v>32.072899999999997</v>
      </c>
      <c r="IC1083">
        <v>29.9999</v>
      </c>
      <c r="ID1083">
        <v>31.9358</v>
      </c>
      <c r="IE1083">
        <v>32.031100000000002</v>
      </c>
      <c r="IF1083">
        <v>54.003900000000002</v>
      </c>
      <c r="IG1083">
        <v>34.239400000000003</v>
      </c>
      <c r="IH1083">
        <v>0</v>
      </c>
      <c r="II1083">
        <v>27.901700000000002</v>
      </c>
      <c r="IJ1083">
        <v>1324.26</v>
      </c>
      <c r="IK1083">
        <v>24.405100000000001</v>
      </c>
      <c r="IL1083">
        <v>100.505</v>
      </c>
      <c r="IM1083">
        <v>100.20699999999999</v>
      </c>
      <c r="IN1083" t="s">
        <v>3530</v>
      </c>
    </row>
    <row r="1084" spans="1:248" x14ac:dyDescent="0.2">
      <c r="A1084">
        <v>1068</v>
      </c>
      <c r="B1084">
        <v>1660321067.5999999</v>
      </c>
      <c r="C1084">
        <v>10101</v>
      </c>
      <c r="D1084" t="s">
        <v>2486</v>
      </c>
      <c r="E1084" t="s">
        <v>2487</v>
      </c>
      <c r="F1084">
        <v>1</v>
      </c>
      <c r="G1084" t="s">
        <v>1996</v>
      </c>
      <c r="H1084" t="s">
        <v>377</v>
      </c>
      <c r="I1084" t="s">
        <v>378</v>
      </c>
      <c r="J1084" t="s">
        <v>379</v>
      </c>
      <c r="K1084" t="s">
        <v>380</v>
      </c>
      <c r="L1084" t="s">
        <v>1996</v>
      </c>
      <c r="M1084" t="s">
        <v>382</v>
      </c>
      <c r="N1084">
        <v>1660321059.5999999</v>
      </c>
      <c r="O1084">
        <f t="shared" si="544"/>
        <v>2.3530853156681687E-3</v>
      </c>
      <c r="P1084">
        <f t="shared" si="545"/>
        <v>2.3530853156681686</v>
      </c>
      <c r="Q1084">
        <f t="shared" si="546"/>
        <v>15.456604008554605</v>
      </c>
      <c r="R1084">
        <f t="shared" si="547"/>
        <v>1200.085</v>
      </c>
      <c r="S1084">
        <f t="shared" si="548"/>
        <v>953.90849220575183</v>
      </c>
      <c r="T1084">
        <f t="shared" si="549"/>
        <v>95.055452276076451</v>
      </c>
      <c r="U1084">
        <f t="shared" si="550"/>
        <v>119.58654669375775</v>
      </c>
      <c r="V1084">
        <f t="shared" si="551"/>
        <v>0.11919516172971717</v>
      </c>
      <c r="W1084">
        <f t="shared" si="552"/>
        <v>2.9223126092873573</v>
      </c>
      <c r="X1084">
        <f t="shared" si="553"/>
        <v>0.11655864826979517</v>
      </c>
      <c r="Y1084">
        <f t="shared" si="554"/>
        <v>7.3081178208394507E-2</v>
      </c>
      <c r="Z1084">
        <f t="shared" si="555"/>
        <v>321.51588075000001</v>
      </c>
      <c r="AA1084">
        <f t="shared" si="556"/>
        <v>32.255475525363266</v>
      </c>
      <c r="AB1084">
        <f t="shared" si="557"/>
        <v>31.518374999999999</v>
      </c>
      <c r="AC1084">
        <f t="shared" si="558"/>
        <v>4.6464476003457316</v>
      </c>
      <c r="AD1084">
        <f t="shared" si="559"/>
        <v>60.143988272328805</v>
      </c>
      <c r="AE1084">
        <f t="shared" si="560"/>
        <v>2.7089921235238075</v>
      </c>
      <c r="AF1084">
        <f t="shared" si="561"/>
        <v>4.5041777263882699</v>
      </c>
      <c r="AG1084">
        <f t="shared" si="562"/>
        <v>1.9374554768219241</v>
      </c>
      <c r="AH1084">
        <f t="shared" si="563"/>
        <v>-103.77106242096625</v>
      </c>
      <c r="AI1084">
        <f t="shared" si="564"/>
        <v>-86.082103436466468</v>
      </c>
      <c r="AJ1084">
        <f t="shared" si="565"/>
        <v>-6.6308450872888365</v>
      </c>
      <c r="AK1084">
        <f t="shared" si="566"/>
        <v>125.03186980527846</v>
      </c>
      <c r="AL1084">
        <f t="shared" si="567"/>
        <v>46.143475520151085</v>
      </c>
      <c r="AM1084">
        <f t="shared" si="568"/>
        <v>2.3542488166897044</v>
      </c>
      <c r="AN1084">
        <f t="shared" si="569"/>
        <v>15.456604008554605</v>
      </c>
      <c r="AO1084">
        <v>1318.419216353358</v>
      </c>
      <c r="AP1084">
        <v>1272.4432121212119</v>
      </c>
      <c r="AQ1084">
        <v>5.1863817947932596</v>
      </c>
      <c r="AR1084">
        <v>66.056811601181195</v>
      </c>
      <c r="AS1084">
        <f t="shared" si="570"/>
        <v>2.3530853156681686</v>
      </c>
      <c r="AT1084">
        <v>24.373510632203921</v>
      </c>
      <c r="AU1084">
        <v>27.160792121212129</v>
      </c>
      <c r="AV1084">
        <v>-6.4440634375384671E-3</v>
      </c>
      <c r="AW1084">
        <v>80.9492581005711</v>
      </c>
      <c r="AX1084">
        <v>42</v>
      </c>
      <c r="AY1084">
        <v>8</v>
      </c>
      <c r="AZ1084">
        <f t="shared" si="571"/>
        <v>1</v>
      </c>
      <c r="BA1084">
        <f t="shared" si="572"/>
        <v>0</v>
      </c>
      <c r="BB1084">
        <f t="shared" si="573"/>
        <v>51970.387954295162</v>
      </c>
      <c r="BC1084">
        <f t="shared" si="574"/>
        <v>1999.995625</v>
      </c>
      <c r="BD1084">
        <f t="shared" si="575"/>
        <v>1681.1966249999998</v>
      </c>
      <c r="BE1084">
        <f t="shared" si="576"/>
        <v>0.84060015131283095</v>
      </c>
      <c r="BF1084">
        <f t="shared" si="577"/>
        <v>0.16075829203376382</v>
      </c>
      <c r="BG1084">
        <v>6</v>
      </c>
      <c r="BH1084">
        <v>0.5</v>
      </c>
      <c r="BI1084" t="s">
        <v>383</v>
      </c>
      <c r="BJ1084">
        <v>2</v>
      </c>
      <c r="BK1084" t="b">
        <v>1</v>
      </c>
      <c r="BL1084">
        <v>1660321059.5999999</v>
      </c>
      <c r="BM1084">
        <v>1200.085</v>
      </c>
      <c r="BN1084">
        <v>1258.8306250000001</v>
      </c>
      <c r="BO1084">
        <v>27.18550625</v>
      </c>
      <c r="BP1084">
        <v>24.437999999999999</v>
      </c>
      <c r="BQ1084">
        <v>1197.6724999999999</v>
      </c>
      <c r="BR1084">
        <v>27.175325000000001</v>
      </c>
      <c r="BS1084">
        <v>500.14387499999998</v>
      </c>
      <c r="BT1084">
        <v>99.548393750000002</v>
      </c>
      <c r="BU1084">
        <v>0.10000340000000001</v>
      </c>
      <c r="BV1084">
        <v>30.971987500000001</v>
      </c>
      <c r="BW1084">
        <v>31.518374999999999</v>
      </c>
      <c r="BX1084">
        <v>999.9</v>
      </c>
      <c r="BY1084">
        <v>0</v>
      </c>
      <c r="BZ1084">
        <v>0</v>
      </c>
      <c r="CA1084">
        <v>10003.981250000001</v>
      </c>
      <c r="CB1084">
        <v>0</v>
      </c>
      <c r="CC1084">
        <v>13.62639375</v>
      </c>
      <c r="CD1084">
        <v>-58.746962500000002</v>
      </c>
      <c r="CE1084">
        <v>1233.6212499999999</v>
      </c>
      <c r="CF1084">
        <v>1290.3643750000001</v>
      </c>
      <c r="CG1084">
        <v>2.7475125</v>
      </c>
      <c r="CH1084">
        <v>1258.8306250000001</v>
      </c>
      <c r="CI1084">
        <v>24.437999999999999</v>
      </c>
      <c r="CJ1084">
        <v>2.7062737499999998</v>
      </c>
      <c r="CK1084">
        <v>2.4327631250000001</v>
      </c>
      <c r="CL1084">
        <v>22.32326875</v>
      </c>
      <c r="CM1084">
        <v>20.583512500000001</v>
      </c>
      <c r="CN1084">
        <v>1999.995625</v>
      </c>
      <c r="CO1084">
        <v>0.97999599999999998</v>
      </c>
      <c r="CP1084">
        <v>2.00042E-2</v>
      </c>
      <c r="CQ1084">
        <v>0</v>
      </c>
      <c r="CR1084">
        <v>3.0351875000000001</v>
      </c>
      <c r="CS1084">
        <v>0</v>
      </c>
      <c r="CT1084">
        <v>29049.681250000001</v>
      </c>
      <c r="CU1084">
        <v>17412.262500000001</v>
      </c>
      <c r="CV1084">
        <v>42.390500000000003</v>
      </c>
      <c r="CW1084">
        <v>43.343499999999999</v>
      </c>
      <c r="CX1084">
        <v>42.371062500000001</v>
      </c>
      <c r="CY1084">
        <v>41.804250000000003</v>
      </c>
      <c r="CZ1084">
        <v>42.375</v>
      </c>
      <c r="DA1084">
        <v>1959.985625</v>
      </c>
      <c r="DB1084">
        <v>40.01</v>
      </c>
      <c r="DC1084">
        <v>0</v>
      </c>
      <c r="DD1084">
        <v>1660321065.5999999</v>
      </c>
      <c r="DE1084">
        <v>0</v>
      </c>
      <c r="DF1084">
        <v>1660320627.5999999</v>
      </c>
      <c r="DG1084" t="s">
        <v>1997</v>
      </c>
      <c r="DH1084">
        <v>1660320624.0999999</v>
      </c>
      <c r="DI1084">
        <v>1660320627.5999999</v>
      </c>
      <c r="DJ1084">
        <v>29</v>
      </c>
      <c r="DK1084">
        <v>-0.125</v>
      </c>
      <c r="DL1084">
        <v>1E-3</v>
      </c>
      <c r="DM1084">
        <v>1.32</v>
      </c>
      <c r="DN1084">
        <v>1.6E-2</v>
      </c>
      <c r="DO1084">
        <v>400</v>
      </c>
      <c r="DP1084">
        <v>25</v>
      </c>
      <c r="DQ1084">
        <v>0.25</v>
      </c>
      <c r="DR1084">
        <v>0.03</v>
      </c>
      <c r="DS1084">
        <v>15.52959510273616</v>
      </c>
      <c r="DT1084">
        <v>-0.8977919840084182</v>
      </c>
      <c r="DU1084">
        <v>0.14504961876600081</v>
      </c>
      <c r="DV1084">
        <v>0</v>
      </c>
      <c r="DW1084">
        <v>46.168074649094727</v>
      </c>
      <c r="DX1084">
        <v>-1.008422455775652</v>
      </c>
      <c r="DY1084">
        <v>0.1092442260015082</v>
      </c>
      <c r="DZ1084">
        <v>0</v>
      </c>
      <c r="EA1084">
        <v>-58.739633333333337</v>
      </c>
      <c r="EB1084">
        <v>-0.57006807563935247</v>
      </c>
      <c r="EC1084">
        <v>0.1093382925704543</v>
      </c>
      <c r="ED1084">
        <v>1</v>
      </c>
      <c r="EE1084">
        <v>930.44234205708199</v>
      </c>
      <c r="EF1084">
        <v>319.70298065371412</v>
      </c>
      <c r="EG1084">
        <v>31.590393699029821</v>
      </c>
      <c r="EH1084">
        <v>0</v>
      </c>
      <c r="EI1084">
        <v>2.7353547499999999</v>
      </c>
      <c r="EJ1084">
        <v>0.31609947467166338</v>
      </c>
      <c r="EK1084">
        <v>3.6965920250110133E-2</v>
      </c>
      <c r="EL1084">
        <v>0</v>
      </c>
      <c r="EM1084">
        <v>1.9369468106947501</v>
      </c>
      <c r="EN1084">
        <v>7.9957448216074842E-3</v>
      </c>
      <c r="EO1084">
        <v>1.201038753193951E-3</v>
      </c>
      <c r="EP1084">
        <v>1</v>
      </c>
      <c r="EQ1084">
        <v>2</v>
      </c>
      <c r="ER1084">
        <v>6</v>
      </c>
      <c r="ES1084" t="s">
        <v>412</v>
      </c>
      <c r="ET1084">
        <v>2.9425300000000001</v>
      </c>
      <c r="EU1084">
        <v>2.8011699999999999</v>
      </c>
      <c r="EV1084">
        <v>0.19081400000000001</v>
      </c>
      <c r="EW1084">
        <v>0.196322</v>
      </c>
      <c r="EX1084">
        <v>0.11767900000000001</v>
      </c>
      <c r="EY1084">
        <v>0.10910400000000001</v>
      </c>
      <c r="EZ1084">
        <v>16585.3</v>
      </c>
      <c r="FA1084">
        <v>17271.2</v>
      </c>
      <c r="FB1084">
        <v>23838.1</v>
      </c>
      <c r="FC1084">
        <v>25012.400000000001</v>
      </c>
      <c r="FD1084">
        <v>33670.400000000001</v>
      </c>
      <c r="FE1084">
        <v>35585.800000000003</v>
      </c>
      <c r="FF1084">
        <v>43464.5</v>
      </c>
      <c r="FG1084">
        <v>46237.1</v>
      </c>
      <c r="FH1084">
        <v>1.86965</v>
      </c>
      <c r="FI1084">
        <v>1.8447499999999999</v>
      </c>
      <c r="FJ1084">
        <v>0.125222</v>
      </c>
      <c r="FK1084">
        <v>0</v>
      </c>
      <c r="FL1084">
        <v>29.497800000000002</v>
      </c>
      <c r="FM1084">
        <v>999.9</v>
      </c>
      <c r="FN1084">
        <v>58.8</v>
      </c>
      <c r="FO1084">
        <v>36.4</v>
      </c>
      <c r="FP1084">
        <v>36.037100000000002</v>
      </c>
      <c r="FQ1084">
        <v>63.555</v>
      </c>
      <c r="FR1084">
        <v>22.4239</v>
      </c>
      <c r="FS1084">
        <v>1</v>
      </c>
      <c r="FT1084">
        <v>0.39392500000000003</v>
      </c>
      <c r="FU1084">
        <v>1.10375</v>
      </c>
      <c r="FV1084">
        <v>20.317900000000002</v>
      </c>
      <c r="FW1084">
        <v>5.21265</v>
      </c>
      <c r="FX1084">
        <v>11.9071</v>
      </c>
      <c r="FY1084">
        <v>5.00305</v>
      </c>
      <c r="FZ1084">
        <v>3.2903500000000001</v>
      </c>
      <c r="GA1084">
        <v>9999</v>
      </c>
      <c r="GB1084">
        <v>9999</v>
      </c>
      <c r="GC1084">
        <v>9999</v>
      </c>
      <c r="GD1084">
        <v>999.9</v>
      </c>
      <c r="GE1084">
        <v>1.8595900000000001</v>
      </c>
      <c r="GF1084">
        <v>1.8546199999999999</v>
      </c>
      <c r="GG1084">
        <v>1.8577600000000001</v>
      </c>
      <c r="GH1084">
        <v>1.85623</v>
      </c>
      <c r="GI1084">
        <v>1.85501</v>
      </c>
      <c r="GJ1084">
        <v>1.85463</v>
      </c>
      <c r="GK1084">
        <v>1.8533299999999999</v>
      </c>
      <c r="GL1084">
        <v>1.8564099999999999</v>
      </c>
      <c r="GM1084">
        <v>0</v>
      </c>
      <c r="GN1084">
        <v>0</v>
      </c>
      <c r="GO1084">
        <v>0</v>
      </c>
      <c r="GP1084">
        <v>0</v>
      </c>
      <c r="GQ1084" t="s">
        <v>386</v>
      </c>
      <c r="GR1084" t="s">
        <v>387</v>
      </c>
      <c r="GS1084" t="s">
        <v>388</v>
      </c>
      <c r="GT1084" t="s">
        <v>388</v>
      </c>
      <c r="GU1084" t="s">
        <v>388</v>
      </c>
      <c r="GV1084" t="s">
        <v>388</v>
      </c>
      <c r="GW1084">
        <v>0</v>
      </c>
      <c r="GX1084">
        <v>100</v>
      </c>
      <c r="GY1084">
        <v>100</v>
      </c>
      <c r="GZ1084">
        <v>2.4500000000000002</v>
      </c>
      <c r="HA1084">
        <v>1.03E-2</v>
      </c>
      <c r="HB1084">
        <v>0.38386874957061617</v>
      </c>
      <c r="HC1084">
        <v>2.7716384584972409E-3</v>
      </c>
      <c r="HD1084">
        <v>-1.1467119688665799E-6</v>
      </c>
      <c r="HE1084">
        <v>2.0626329066488061E-10</v>
      </c>
      <c r="HF1084">
        <v>-7.258975840326358E-2</v>
      </c>
      <c r="HG1084">
        <v>1.066993184659233E-2</v>
      </c>
      <c r="HH1084">
        <v>-3.4528890892081033E-4</v>
      </c>
      <c r="HI1084">
        <v>2.382551249023132E-6</v>
      </c>
      <c r="HJ1084">
        <v>1</v>
      </c>
      <c r="HK1084">
        <v>2115</v>
      </c>
      <c r="HL1084">
        <v>2</v>
      </c>
      <c r="HM1084">
        <v>30</v>
      </c>
      <c r="HN1084">
        <v>7.4</v>
      </c>
      <c r="HO1084">
        <v>7.3</v>
      </c>
      <c r="HP1084">
        <v>2.7002000000000002</v>
      </c>
      <c r="HQ1084">
        <v>2.2936999999999999</v>
      </c>
      <c r="HR1084">
        <v>1.4978</v>
      </c>
      <c r="HS1084">
        <v>2.2997999999999998</v>
      </c>
      <c r="HT1084">
        <v>1.5478499999999999</v>
      </c>
      <c r="HU1084">
        <v>2.4670399999999999</v>
      </c>
      <c r="HV1084">
        <v>39.4666</v>
      </c>
      <c r="HW1084">
        <v>13.650499999999999</v>
      </c>
      <c r="HX1084">
        <v>18</v>
      </c>
      <c r="HY1084">
        <v>447.50400000000002</v>
      </c>
      <c r="HZ1084">
        <v>489.62400000000002</v>
      </c>
      <c r="IA1084">
        <v>27.904499999999999</v>
      </c>
      <c r="IB1084">
        <v>32.072200000000002</v>
      </c>
      <c r="IC1084">
        <v>29.9999</v>
      </c>
      <c r="ID1084">
        <v>31.935500000000001</v>
      </c>
      <c r="IE1084">
        <v>32.030999999999999</v>
      </c>
      <c r="IF1084">
        <v>54.115200000000002</v>
      </c>
      <c r="IG1084">
        <v>34.239400000000003</v>
      </c>
      <c r="IH1084">
        <v>0</v>
      </c>
      <c r="II1084">
        <v>27.918900000000001</v>
      </c>
      <c r="IJ1084">
        <v>1324.26</v>
      </c>
      <c r="IK1084">
        <v>24.405100000000001</v>
      </c>
      <c r="IL1084">
        <v>100.50700000000001</v>
      </c>
      <c r="IM1084">
        <v>100.208</v>
      </c>
      <c r="IN1084" t="s">
        <v>3530</v>
      </c>
    </row>
    <row r="1085" spans="1:248" x14ac:dyDescent="0.2">
      <c r="A1085">
        <v>1069</v>
      </c>
      <c r="B1085">
        <v>1660321068.5999999</v>
      </c>
      <c r="C1085">
        <v>10102</v>
      </c>
      <c r="D1085" t="s">
        <v>2488</v>
      </c>
      <c r="E1085" t="s">
        <v>2489</v>
      </c>
      <c r="F1085">
        <v>1</v>
      </c>
      <c r="G1085" t="s">
        <v>1996</v>
      </c>
      <c r="H1085" t="s">
        <v>377</v>
      </c>
      <c r="I1085" t="s">
        <v>378</v>
      </c>
      <c r="J1085" t="s">
        <v>379</v>
      </c>
      <c r="K1085" t="s">
        <v>380</v>
      </c>
      <c r="L1085" t="s">
        <v>1996</v>
      </c>
      <c r="M1085" t="s">
        <v>382</v>
      </c>
      <c r="N1085">
        <v>1660321061.099999</v>
      </c>
      <c r="O1085">
        <f t="shared" si="544"/>
        <v>2.35092373626069E-3</v>
      </c>
      <c r="P1085">
        <f t="shared" si="545"/>
        <v>2.3509237362606901</v>
      </c>
      <c r="Q1085">
        <f t="shared" si="546"/>
        <v>15.633667002522902</v>
      </c>
      <c r="R1085">
        <f t="shared" si="547"/>
        <v>1207.634</v>
      </c>
      <c r="S1085">
        <f t="shared" si="548"/>
        <v>958.56221307578414</v>
      </c>
      <c r="T1085">
        <f t="shared" si="549"/>
        <v>95.519049119623389</v>
      </c>
      <c r="U1085">
        <f t="shared" si="550"/>
        <v>120.33861734898946</v>
      </c>
      <c r="V1085">
        <f t="shared" si="551"/>
        <v>0.1190448319341174</v>
      </c>
      <c r="W1085">
        <f t="shared" si="552"/>
        <v>2.9224006314034301</v>
      </c>
      <c r="X1085">
        <f t="shared" si="553"/>
        <v>0.11641496293764791</v>
      </c>
      <c r="Y1085">
        <f t="shared" si="554"/>
        <v>7.2990796245475123E-2</v>
      </c>
      <c r="Z1085">
        <f t="shared" si="555"/>
        <v>321.51583419999997</v>
      </c>
      <c r="AA1085">
        <f t="shared" si="556"/>
        <v>32.256912902995978</v>
      </c>
      <c r="AB1085">
        <f t="shared" si="557"/>
        <v>31.51972</v>
      </c>
      <c r="AC1085">
        <f t="shared" si="558"/>
        <v>4.6468025873654524</v>
      </c>
      <c r="AD1085">
        <f t="shared" si="559"/>
        <v>60.135300333882725</v>
      </c>
      <c r="AE1085">
        <f t="shared" si="560"/>
        <v>2.7087417600736852</v>
      </c>
      <c r="AF1085">
        <f t="shared" si="561"/>
        <v>4.5044121257135679</v>
      </c>
      <c r="AG1085">
        <f t="shared" si="562"/>
        <v>1.9380608272917672</v>
      </c>
      <c r="AH1085">
        <f t="shared" si="563"/>
        <v>-103.67573676909643</v>
      </c>
      <c r="AI1085">
        <f t="shared" si="564"/>
        <v>-86.152837730290102</v>
      </c>
      <c r="AJ1085">
        <f t="shared" si="565"/>
        <v>-6.6361676858155123</v>
      </c>
      <c r="AK1085">
        <f t="shared" si="566"/>
        <v>125.05109201479793</v>
      </c>
      <c r="AL1085">
        <f t="shared" si="567"/>
        <v>46.117051886988271</v>
      </c>
      <c r="AM1085">
        <f t="shared" si="568"/>
        <v>2.3611559515708165</v>
      </c>
      <c r="AN1085">
        <f t="shared" si="569"/>
        <v>15.633667002522902</v>
      </c>
      <c r="AO1085">
        <v>1323.5898558566751</v>
      </c>
      <c r="AP1085">
        <v>1277.5581818181811</v>
      </c>
      <c r="AQ1085">
        <v>5.1553652526362166</v>
      </c>
      <c r="AR1085">
        <v>66.056811601181195</v>
      </c>
      <c r="AS1085">
        <f t="shared" si="570"/>
        <v>2.3509237362606901</v>
      </c>
      <c r="AT1085">
        <v>24.3708884279297</v>
      </c>
      <c r="AU1085">
        <v>27.15586545454547</v>
      </c>
      <c r="AV1085">
        <v>-6.4805232800709987E-3</v>
      </c>
      <c r="AW1085">
        <v>80.9492581005711</v>
      </c>
      <c r="AX1085">
        <v>42</v>
      </c>
      <c r="AY1085">
        <v>8</v>
      </c>
      <c r="AZ1085">
        <f t="shared" si="571"/>
        <v>1</v>
      </c>
      <c r="BA1085">
        <f t="shared" si="572"/>
        <v>0</v>
      </c>
      <c r="BB1085">
        <f t="shared" si="573"/>
        <v>51972.733446369173</v>
      </c>
      <c r="BC1085">
        <f t="shared" si="574"/>
        <v>1999.9953333333331</v>
      </c>
      <c r="BD1085">
        <f t="shared" si="575"/>
        <v>1681.1963799999999</v>
      </c>
      <c r="BE1085">
        <f t="shared" si="576"/>
        <v>0.84060015140035327</v>
      </c>
      <c r="BF1085">
        <f t="shared" si="577"/>
        <v>0.16075829220268181</v>
      </c>
      <c r="BG1085">
        <v>6</v>
      </c>
      <c r="BH1085">
        <v>0.5</v>
      </c>
      <c r="BI1085" t="s">
        <v>383</v>
      </c>
      <c r="BJ1085">
        <v>2</v>
      </c>
      <c r="BK1085" t="b">
        <v>1</v>
      </c>
      <c r="BL1085">
        <v>1660321061.099999</v>
      </c>
      <c r="BM1085">
        <v>1207.634</v>
      </c>
      <c r="BN1085">
        <v>1266.378666666667</v>
      </c>
      <c r="BO1085">
        <v>27.183033333333331</v>
      </c>
      <c r="BP1085">
        <v>24.42748666666667</v>
      </c>
      <c r="BQ1085">
        <v>1205.2153333333331</v>
      </c>
      <c r="BR1085">
        <v>27.172840000000001</v>
      </c>
      <c r="BS1085">
        <v>500.14886666666661</v>
      </c>
      <c r="BT1085">
        <v>99.548266666666677</v>
      </c>
      <c r="BU1085">
        <v>9.9985493333333342E-2</v>
      </c>
      <c r="BV1085">
        <v>30.972899999999999</v>
      </c>
      <c r="BW1085">
        <v>31.51972</v>
      </c>
      <c r="BX1085">
        <v>999.89999999999986</v>
      </c>
      <c r="BY1085">
        <v>0</v>
      </c>
      <c r="BZ1085">
        <v>0</v>
      </c>
      <c r="CA1085">
        <v>10004.49666666667</v>
      </c>
      <c r="CB1085">
        <v>0</v>
      </c>
      <c r="CC1085">
        <v>13.555873333333331</v>
      </c>
      <c r="CD1085">
        <v>-58.745359999999998</v>
      </c>
      <c r="CE1085">
        <v>1241.378666666667</v>
      </c>
      <c r="CF1085">
        <v>1298.0873333333329</v>
      </c>
      <c r="CG1085">
        <v>2.755545333333334</v>
      </c>
      <c r="CH1085">
        <v>1266.378666666667</v>
      </c>
      <c r="CI1085">
        <v>24.42748666666667</v>
      </c>
      <c r="CJ1085">
        <v>2.706023333333333</v>
      </c>
      <c r="CK1085">
        <v>2.431713999999999</v>
      </c>
      <c r="CL1085">
        <v>22.32174666666667</v>
      </c>
      <c r="CM1085">
        <v>20.576513333333331</v>
      </c>
      <c r="CN1085">
        <v>1999.9953333333331</v>
      </c>
      <c r="CO1085">
        <v>0.97999599999999998</v>
      </c>
      <c r="CP1085">
        <v>2.000420000000001E-2</v>
      </c>
      <c r="CQ1085">
        <v>0</v>
      </c>
      <c r="CR1085">
        <v>3.085466666666667</v>
      </c>
      <c r="CS1085">
        <v>0</v>
      </c>
      <c r="CT1085">
        <v>29046.186666666661</v>
      </c>
      <c r="CU1085">
        <v>17412.259999999998</v>
      </c>
      <c r="CV1085">
        <v>42.391533333333342</v>
      </c>
      <c r="CW1085">
        <v>43.349800000000002</v>
      </c>
      <c r="CX1085">
        <v>42.370800000000003</v>
      </c>
      <c r="CY1085">
        <v>41.803733333333327</v>
      </c>
      <c r="CZ1085">
        <v>42.375</v>
      </c>
      <c r="DA1085">
        <v>1959.9853333333331</v>
      </c>
      <c r="DB1085">
        <v>40.01</v>
      </c>
      <c r="DC1085">
        <v>0</v>
      </c>
      <c r="DD1085">
        <v>1660321066.8</v>
      </c>
      <c r="DE1085">
        <v>0</v>
      </c>
      <c r="DF1085">
        <v>1660320627.5999999</v>
      </c>
      <c r="DG1085" t="s">
        <v>1997</v>
      </c>
      <c r="DH1085">
        <v>1660320624.0999999</v>
      </c>
      <c r="DI1085">
        <v>1660320627.5999999</v>
      </c>
      <c r="DJ1085">
        <v>29</v>
      </c>
      <c r="DK1085">
        <v>-0.125</v>
      </c>
      <c r="DL1085">
        <v>1E-3</v>
      </c>
      <c r="DM1085">
        <v>1.32</v>
      </c>
      <c r="DN1085">
        <v>1.6E-2</v>
      </c>
      <c r="DO1085">
        <v>400</v>
      </c>
      <c r="DP1085">
        <v>25</v>
      </c>
      <c r="DQ1085">
        <v>0.25</v>
      </c>
      <c r="DR1085">
        <v>0.03</v>
      </c>
      <c r="DS1085">
        <v>15.519091654445861</v>
      </c>
      <c r="DT1085">
        <v>-1.2206591056535749</v>
      </c>
      <c r="DU1085">
        <v>0.15039135254559799</v>
      </c>
      <c r="DV1085">
        <v>0</v>
      </c>
      <c r="DW1085">
        <v>46.133963811192537</v>
      </c>
      <c r="DX1085">
        <v>-0.46600957999848552</v>
      </c>
      <c r="DY1085">
        <v>7.3386963913965444E-2</v>
      </c>
      <c r="DZ1085">
        <v>1</v>
      </c>
      <c r="EA1085">
        <v>-58.74404838709679</v>
      </c>
      <c r="EB1085">
        <v>-0.92543225806433127</v>
      </c>
      <c r="EC1085">
        <v>0.10966580574186049</v>
      </c>
      <c r="ED1085">
        <v>1</v>
      </c>
      <c r="EE1085">
        <v>939.42454887256952</v>
      </c>
      <c r="EF1085">
        <v>324.61484660067998</v>
      </c>
      <c r="EG1085">
        <v>31.276986338465939</v>
      </c>
      <c r="EH1085">
        <v>0</v>
      </c>
      <c r="EI1085">
        <v>2.740504146341463</v>
      </c>
      <c r="EJ1085">
        <v>0.34062898954704057</v>
      </c>
      <c r="EK1085">
        <v>3.8897639778896993E-2</v>
      </c>
      <c r="EL1085">
        <v>0</v>
      </c>
      <c r="EM1085">
        <v>1.9373587447027749</v>
      </c>
      <c r="EN1085">
        <v>2.3028410264177391E-2</v>
      </c>
      <c r="EO1085">
        <v>1.987588858166404E-3</v>
      </c>
      <c r="EP1085">
        <v>1</v>
      </c>
      <c r="EQ1085">
        <v>3</v>
      </c>
      <c r="ER1085">
        <v>6</v>
      </c>
      <c r="ES1085" t="s">
        <v>407</v>
      </c>
      <c r="ET1085">
        <v>2.9426399999999999</v>
      </c>
      <c r="EU1085">
        <v>2.8011400000000002</v>
      </c>
      <c r="EV1085">
        <v>0.19128999999999999</v>
      </c>
      <c r="EW1085">
        <v>0.196773</v>
      </c>
      <c r="EX1085">
        <v>0.117663</v>
      </c>
      <c r="EY1085">
        <v>0.109102</v>
      </c>
      <c r="EZ1085">
        <v>16575.7</v>
      </c>
      <c r="FA1085">
        <v>17261.5</v>
      </c>
      <c r="FB1085">
        <v>23838.3</v>
      </c>
      <c r="FC1085">
        <v>25012.400000000001</v>
      </c>
      <c r="FD1085">
        <v>33671.300000000003</v>
      </c>
      <c r="FE1085">
        <v>35586</v>
      </c>
      <c r="FF1085">
        <v>43464.800000000003</v>
      </c>
      <c r="FG1085">
        <v>46237.3</v>
      </c>
      <c r="FH1085">
        <v>1.8696999999999999</v>
      </c>
      <c r="FI1085">
        <v>1.8447</v>
      </c>
      <c r="FJ1085">
        <v>0.12567600000000001</v>
      </c>
      <c r="FK1085">
        <v>0</v>
      </c>
      <c r="FL1085">
        <v>29.497199999999999</v>
      </c>
      <c r="FM1085">
        <v>999.9</v>
      </c>
      <c r="FN1085">
        <v>58.8</v>
      </c>
      <c r="FO1085">
        <v>36.4</v>
      </c>
      <c r="FP1085">
        <v>36.0413</v>
      </c>
      <c r="FQ1085">
        <v>63.724899999999998</v>
      </c>
      <c r="FR1085">
        <v>22.760400000000001</v>
      </c>
      <c r="FS1085">
        <v>1</v>
      </c>
      <c r="FT1085">
        <v>0.39394800000000002</v>
      </c>
      <c r="FU1085">
        <v>1.09941</v>
      </c>
      <c r="FV1085">
        <v>20.317900000000002</v>
      </c>
      <c r="FW1085">
        <v>5.21265</v>
      </c>
      <c r="FX1085">
        <v>11.9068</v>
      </c>
      <c r="FY1085">
        <v>5.0031999999999996</v>
      </c>
      <c r="FZ1085">
        <v>3.2903500000000001</v>
      </c>
      <c r="GA1085">
        <v>9999</v>
      </c>
      <c r="GB1085">
        <v>9999</v>
      </c>
      <c r="GC1085">
        <v>9999</v>
      </c>
      <c r="GD1085">
        <v>999.9</v>
      </c>
      <c r="GE1085">
        <v>1.8595900000000001</v>
      </c>
      <c r="GF1085">
        <v>1.8546199999999999</v>
      </c>
      <c r="GG1085">
        <v>1.8577600000000001</v>
      </c>
      <c r="GH1085">
        <v>1.85623</v>
      </c>
      <c r="GI1085">
        <v>1.85501</v>
      </c>
      <c r="GJ1085">
        <v>1.8546100000000001</v>
      </c>
      <c r="GK1085">
        <v>1.8533299999999999</v>
      </c>
      <c r="GL1085">
        <v>1.8564099999999999</v>
      </c>
      <c r="GM1085">
        <v>0</v>
      </c>
      <c r="GN1085">
        <v>0</v>
      </c>
      <c r="GO1085">
        <v>0</v>
      </c>
      <c r="GP1085">
        <v>0</v>
      </c>
      <c r="GQ1085" t="s">
        <v>386</v>
      </c>
      <c r="GR1085" t="s">
        <v>387</v>
      </c>
      <c r="GS1085" t="s">
        <v>388</v>
      </c>
      <c r="GT1085" t="s">
        <v>388</v>
      </c>
      <c r="GU1085" t="s">
        <v>388</v>
      </c>
      <c r="GV1085" t="s">
        <v>388</v>
      </c>
      <c r="GW1085">
        <v>0</v>
      </c>
      <c r="GX1085">
        <v>100</v>
      </c>
      <c r="GY1085">
        <v>100</v>
      </c>
      <c r="GZ1085">
        <v>2.46</v>
      </c>
      <c r="HA1085">
        <v>1.03E-2</v>
      </c>
      <c r="HB1085">
        <v>0.38386874957061617</v>
      </c>
      <c r="HC1085">
        <v>2.7716384584972409E-3</v>
      </c>
      <c r="HD1085">
        <v>-1.1467119688665799E-6</v>
      </c>
      <c r="HE1085">
        <v>2.0626329066488061E-10</v>
      </c>
      <c r="HF1085">
        <v>-7.258975840326358E-2</v>
      </c>
      <c r="HG1085">
        <v>1.066993184659233E-2</v>
      </c>
      <c r="HH1085">
        <v>-3.4528890892081033E-4</v>
      </c>
      <c r="HI1085">
        <v>2.382551249023132E-6</v>
      </c>
      <c r="HJ1085">
        <v>1</v>
      </c>
      <c r="HK1085">
        <v>2115</v>
      </c>
      <c r="HL1085">
        <v>2</v>
      </c>
      <c r="HM1085">
        <v>30</v>
      </c>
      <c r="HN1085">
        <v>7.4</v>
      </c>
      <c r="HO1085">
        <v>7.3</v>
      </c>
      <c r="HP1085">
        <v>2.7124000000000001</v>
      </c>
      <c r="HQ1085">
        <v>2.3071299999999999</v>
      </c>
      <c r="HR1085">
        <v>1.4978</v>
      </c>
      <c r="HS1085">
        <v>2.2997999999999998</v>
      </c>
      <c r="HT1085">
        <v>1.5478499999999999</v>
      </c>
      <c r="HU1085">
        <v>2.4108900000000002</v>
      </c>
      <c r="HV1085">
        <v>39.4666</v>
      </c>
      <c r="HW1085">
        <v>13.650499999999999</v>
      </c>
      <c r="HX1085">
        <v>18</v>
      </c>
      <c r="HY1085">
        <v>447.52699999999999</v>
      </c>
      <c r="HZ1085">
        <v>489.58499999999998</v>
      </c>
      <c r="IA1085">
        <v>27.907800000000002</v>
      </c>
      <c r="IB1085">
        <v>32.072099999999999</v>
      </c>
      <c r="IC1085">
        <v>29.9999</v>
      </c>
      <c r="ID1085">
        <v>31.934799999999999</v>
      </c>
      <c r="IE1085">
        <v>32.030299999999997</v>
      </c>
      <c r="IF1085">
        <v>54.349299999999999</v>
      </c>
      <c r="IG1085">
        <v>34.239400000000003</v>
      </c>
      <c r="IH1085">
        <v>0</v>
      </c>
      <c r="II1085">
        <v>27.918900000000001</v>
      </c>
      <c r="IJ1085">
        <v>1334.29</v>
      </c>
      <c r="IK1085">
        <v>24.405100000000001</v>
      </c>
      <c r="IL1085">
        <v>100.50700000000001</v>
      </c>
      <c r="IM1085">
        <v>100.208</v>
      </c>
      <c r="IN1085" t="s">
        <v>3530</v>
      </c>
    </row>
    <row r="1086" spans="1:248" x14ac:dyDescent="0.2">
      <c r="A1086">
        <v>1070</v>
      </c>
      <c r="B1086">
        <v>1660321069.5999999</v>
      </c>
      <c r="C1086">
        <v>10103</v>
      </c>
      <c r="D1086" t="s">
        <v>2490</v>
      </c>
      <c r="E1086" t="s">
        <v>2491</v>
      </c>
      <c r="F1086">
        <v>1</v>
      </c>
      <c r="G1086" t="s">
        <v>1996</v>
      </c>
      <c r="H1086" t="s">
        <v>377</v>
      </c>
      <c r="I1086" t="s">
        <v>378</v>
      </c>
      <c r="J1086" t="s">
        <v>379</v>
      </c>
      <c r="K1086" t="s">
        <v>380</v>
      </c>
      <c r="L1086" t="s">
        <v>1996</v>
      </c>
      <c r="M1086" t="s">
        <v>382</v>
      </c>
      <c r="N1086">
        <v>1660321061.5999999</v>
      </c>
      <c r="O1086">
        <f t="shared" si="544"/>
        <v>2.3511120767129891E-3</v>
      </c>
      <c r="P1086">
        <f t="shared" si="545"/>
        <v>2.3511120767129889</v>
      </c>
      <c r="Q1086">
        <f t="shared" si="546"/>
        <v>15.617943586388879</v>
      </c>
      <c r="R1086">
        <f t="shared" si="547"/>
        <v>1210.150625</v>
      </c>
      <c r="S1086">
        <f t="shared" si="548"/>
        <v>961.1562666722308</v>
      </c>
      <c r="T1086">
        <f t="shared" si="549"/>
        <v>95.77751415538981</v>
      </c>
      <c r="U1086">
        <f t="shared" si="550"/>
        <v>120.58935954023886</v>
      </c>
      <c r="V1086">
        <f t="shared" si="551"/>
        <v>0.11901907261355342</v>
      </c>
      <c r="W1086">
        <f t="shared" si="552"/>
        <v>2.9223848320078516</v>
      </c>
      <c r="X1086">
        <f t="shared" si="553"/>
        <v>0.11639031420078502</v>
      </c>
      <c r="Y1086">
        <f t="shared" si="554"/>
        <v>7.2975294043008745E-2</v>
      </c>
      <c r="Z1086">
        <f t="shared" si="555"/>
        <v>321.51588075000001</v>
      </c>
      <c r="AA1086">
        <f t="shared" si="556"/>
        <v>32.257239083465933</v>
      </c>
      <c r="AB1086">
        <f t="shared" si="557"/>
        <v>31.521093749999999</v>
      </c>
      <c r="AC1086">
        <f t="shared" si="558"/>
        <v>4.647165186776383</v>
      </c>
      <c r="AD1086">
        <f t="shared" si="559"/>
        <v>60.129575425941475</v>
      </c>
      <c r="AE1086">
        <f t="shared" si="560"/>
        <v>2.7085408449854915</v>
      </c>
      <c r="AF1086">
        <f t="shared" si="561"/>
        <v>4.5045068517429714</v>
      </c>
      <c r="AG1086">
        <f t="shared" si="562"/>
        <v>1.9386243417908915</v>
      </c>
      <c r="AH1086">
        <f t="shared" si="563"/>
        <v>-103.68404258304282</v>
      </c>
      <c r="AI1086">
        <f t="shared" si="564"/>
        <v>-86.310711330701466</v>
      </c>
      <c r="AJ1086">
        <f t="shared" si="565"/>
        <v>-6.6484214279308462</v>
      </c>
      <c r="AK1086">
        <f t="shared" si="566"/>
        <v>124.8727054083249</v>
      </c>
      <c r="AL1086">
        <f t="shared" si="567"/>
        <v>46.102716172190682</v>
      </c>
      <c r="AM1086">
        <f t="shared" si="568"/>
        <v>2.3626092202275006</v>
      </c>
      <c r="AN1086">
        <f t="shared" si="569"/>
        <v>15.617943586388879</v>
      </c>
      <c r="AO1086">
        <v>1328.7032041598809</v>
      </c>
      <c r="AP1086">
        <v>1282.716242424242</v>
      </c>
      <c r="AQ1086">
        <v>5.1504814011167381</v>
      </c>
      <c r="AR1086">
        <v>66.056811601181195</v>
      </c>
      <c r="AS1086">
        <f t="shared" si="570"/>
        <v>2.3511120767129889</v>
      </c>
      <c r="AT1086">
        <v>24.369979435817381</v>
      </c>
      <c r="AU1086">
        <v>27.15091878787878</v>
      </c>
      <c r="AV1086">
        <v>-5.8089600254754648E-3</v>
      </c>
      <c r="AW1086">
        <v>80.9492581005711</v>
      </c>
      <c r="AX1086">
        <v>42</v>
      </c>
      <c r="AY1086">
        <v>8</v>
      </c>
      <c r="AZ1086">
        <f t="shared" si="571"/>
        <v>1</v>
      </c>
      <c r="BA1086">
        <f t="shared" si="572"/>
        <v>0</v>
      </c>
      <c r="BB1086">
        <f t="shared" si="573"/>
        <v>51972.220279949164</v>
      </c>
      <c r="BC1086">
        <f t="shared" si="574"/>
        <v>1999.995625</v>
      </c>
      <c r="BD1086">
        <f t="shared" si="575"/>
        <v>1681.1966249999998</v>
      </c>
      <c r="BE1086">
        <f t="shared" si="576"/>
        <v>0.84060015131283095</v>
      </c>
      <c r="BF1086">
        <f t="shared" si="577"/>
        <v>0.16075829203376382</v>
      </c>
      <c r="BG1086">
        <v>6</v>
      </c>
      <c r="BH1086">
        <v>0.5</v>
      </c>
      <c r="BI1086" t="s">
        <v>383</v>
      </c>
      <c r="BJ1086">
        <v>2</v>
      </c>
      <c r="BK1086" t="b">
        <v>1</v>
      </c>
      <c r="BL1086">
        <v>1660321061.5999999</v>
      </c>
      <c r="BM1086">
        <v>1210.150625</v>
      </c>
      <c r="BN1086">
        <v>1268.8875</v>
      </c>
      <c r="BO1086">
        <v>27.181025000000002</v>
      </c>
      <c r="BP1086">
        <v>24.423768750000001</v>
      </c>
      <c r="BQ1086">
        <v>1207.7293749999999</v>
      </c>
      <c r="BR1086">
        <v>27.170825000000001</v>
      </c>
      <c r="BS1086">
        <v>500.14743750000002</v>
      </c>
      <c r="BT1086">
        <v>99.548237499999999</v>
      </c>
      <c r="BU1086">
        <v>9.9985662499999989E-2</v>
      </c>
      <c r="BV1086">
        <v>30.973268749999999</v>
      </c>
      <c r="BW1086">
        <v>31.521093749999999</v>
      </c>
      <c r="BX1086">
        <v>999.9</v>
      </c>
      <c r="BY1086">
        <v>0</v>
      </c>
      <c r="BZ1086">
        <v>0</v>
      </c>
      <c r="CA1086">
        <v>10004.409374999999</v>
      </c>
      <c r="CB1086">
        <v>0</v>
      </c>
      <c r="CC1086">
        <v>13.5217875</v>
      </c>
      <c r="CD1086">
        <v>-58.737724999999998</v>
      </c>
      <c r="CE1086">
        <v>1243.963125</v>
      </c>
      <c r="CF1086">
        <v>1300.6537499999999</v>
      </c>
      <c r="CG1086">
        <v>2.7572562500000002</v>
      </c>
      <c r="CH1086">
        <v>1268.8875</v>
      </c>
      <c r="CI1086">
        <v>24.423768750000001</v>
      </c>
      <c r="CJ1086">
        <v>2.7058231250000002</v>
      </c>
      <c r="CK1086">
        <v>2.4313431250000002</v>
      </c>
      <c r="CL1086">
        <v>22.320525</v>
      </c>
      <c r="CM1086">
        <v>20.574037499999999</v>
      </c>
      <c r="CN1086">
        <v>1999.995625</v>
      </c>
      <c r="CO1086">
        <v>0.97999599999999998</v>
      </c>
      <c r="CP1086">
        <v>2.00042E-2</v>
      </c>
      <c r="CQ1086">
        <v>0</v>
      </c>
      <c r="CR1086">
        <v>3.1286874999999998</v>
      </c>
      <c r="CS1086">
        <v>0</v>
      </c>
      <c r="CT1086">
        <v>29044.756249999999</v>
      </c>
      <c r="CU1086">
        <v>17412.262500000001</v>
      </c>
      <c r="CV1086">
        <v>42.390500000000003</v>
      </c>
      <c r="CW1086">
        <v>43.351374999999997</v>
      </c>
      <c r="CX1086">
        <v>42.371062500000001</v>
      </c>
      <c r="CY1086">
        <v>41.804250000000003</v>
      </c>
      <c r="CZ1086">
        <v>42.375</v>
      </c>
      <c r="DA1086">
        <v>1959.985625</v>
      </c>
      <c r="DB1086">
        <v>40.01</v>
      </c>
      <c r="DC1086">
        <v>0</v>
      </c>
      <c r="DD1086">
        <v>1660321068</v>
      </c>
      <c r="DE1086">
        <v>0</v>
      </c>
      <c r="DF1086">
        <v>1660320627.5999999</v>
      </c>
      <c r="DG1086" t="s">
        <v>1997</v>
      </c>
      <c r="DH1086">
        <v>1660320624.0999999</v>
      </c>
      <c r="DI1086">
        <v>1660320627.5999999</v>
      </c>
      <c r="DJ1086">
        <v>29</v>
      </c>
      <c r="DK1086">
        <v>-0.125</v>
      </c>
      <c r="DL1086">
        <v>1E-3</v>
      </c>
      <c r="DM1086">
        <v>1.32</v>
      </c>
      <c r="DN1086">
        <v>1.6E-2</v>
      </c>
      <c r="DO1086">
        <v>400</v>
      </c>
      <c r="DP1086">
        <v>25</v>
      </c>
      <c r="DQ1086">
        <v>0.25</v>
      </c>
      <c r="DR1086">
        <v>0.03</v>
      </c>
      <c r="DS1086">
        <v>15.516400691031651</v>
      </c>
      <c r="DT1086">
        <v>-0.68965082615571438</v>
      </c>
      <c r="DU1086">
        <v>0.1449747613794895</v>
      </c>
      <c r="DV1086">
        <v>0</v>
      </c>
      <c r="DW1086">
        <v>46.115271124753541</v>
      </c>
      <c r="DX1086">
        <v>-0.43100176896351111</v>
      </c>
      <c r="DY1086">
        <v>7.1320924813180447E-2</v>
      </c>
      <c r="DZ1086">
        <v>1</v>
      </c>
      <c r="EA1086">
        <v>-58.740956666666669</v>
      </c>
      <c r="EB1086">
        <v>-0.90840934371527238</v>
      </c>
      <c r="EC1086">
        <v>0.11409610768509559</v>
      </c>
      <c r="ED1086">
        <v>1</v>
      </c>
      <c r="EE1086">
        <v>945.83932546224685</v>
      </c>
      <c r="EF1086">
        <v>317.57855168301973</v>
      </c>
      <c r="EG1086">
        <v>31.385648322641831</v>
      </c>
      <c r="EH1086">
        <v>0</v>
      </c>
      <c r="EI1086">
        <v>2.7465085</v>
      </c>
      <c r="EJ1086">
        <v>0.36834303939962409</v>
      </c>
      <c r="EK1086">
        <v>3.9844105558413549E-2</v>
      </c>
      <c r="EL1086">
        <v>0</v>
      </c>
      <c r="EM1086">
        <v>1.93817546898763</v>
      </c>
      <c r="EN1086">
        <v>3.659432676068055E-2</v>
      </c>
      <c r="EO1086">
        <v>3.0911342247737128E-3</v>
      </c>
      <c r="EP1086">
        <v>1</v>
      </c>
      <c r="EQ1086">
        <v>3</v>
      </c>
      <c r="ER1086">
        <v>6</v>
      </c>
      <c r="ES1086" t="s">
        <v>407</v>
      </c>
      <c r="ET1086">
        <v>2.94245</v>
      </c>
      <c r="EU1086">
        <v>2.8012700000000001</v>
      </c>
      <c r="EV1086">
        <v>0.19176199999999999</v>
      </c>
      <c r="EW1086">
        <v>0.19722300000000001</v>
      </c>
      <c r="EX1086">
        <v>0.11765200000000001</v>
      </c>
      <c r="EY1086">
        <v>0.109102</v>
      </c>
      <c r="EZ1086">
        <v>16566</v>
      </c>
      <c r="FA1086">
        <v>17251.900000000001</v>
      </c>
      <c r="FB1086">
        <v>23838.3</v>
      </c>
      <c r="FC1086">
        <v>25012.5</v>
      </c>
      <c r="FD1086">
        <v>33671.9</v>
      </c>
      <c r="FE1086">
        <v>35586.300000000003</v>
      </c>
      <c r="FF1086">
        <v>43465.1</v>
      </c>
      <c r="FG1086">
        <v>46237.599999999999</v>
      </c>
      <c r="FH1086">
        <v>1.86957</v>
      </c>
      <c r="FI1086">
        <v>1.8446800000000001</v>
      </c>
      <c r="FJ1086">
        <v>0.12573599999999999</v>
      </c>
      <c r="FK1086">
        <v>0</v>
      </c>
      <c r="FL1086">
        <v>29.496600000000001</v>
      </c>
      <c r="FM1086">
        <v>999.9</v>
      </c>
      <c r="FN1086">
        <v>58.8</v>
      </c>
      <c r="FO1086">
        <v>36.4</v>
      </c>
      <c r="FP1086">
        <v>36.036299999999997</v>
      </c>
      <c r="FQ1086">
        <v>63.445</v>
      </c>
      <c r="FR1086">
        <v>23.325299999999999</v>
      </c>
      <c r="FS1086">
        <v>1</v>
      </c>
      <c r="FT1086">
        <v>0.39394800000000002</v>
      </c>
      <c r="FU1086">
        <v>1.09284</v>
      </c>
      <c r="FV1086">
        <v>20.318000000000001</v>
      </c>
      <c r="FW1086">
        <v>5.2129500000000002</v>
      </c>
      <c r="FX1086">
        <v>11.906599999999999</v>
      </c>
      <c r="FY1086">
        <v>5.00305</v>
      </c>
      <c r="FZ1086">
        <v>3.2903799999999999</v>
      </c>
      <c r="GA1086">
        <v>9999</v>
      </c>
      <c r="GB1086">
        <v>9999</v>
      </c>
      <c r="GC1086">
        <v>9999</v>
      </c>
      <c r="GD1086">
        <v>999.9</v>
      </c>
      <c r="GE1086">
        <v>1.8595900000000001</v>
      </c>
      <c r="GF1086">
        <v>1.8546</v>
      </c>
      <c r="GG1086">
        <v>1.8577600000000001</v>
      </c>
      <c r="GH1086">
        <v>1.85623</v>
      </c>
      <c r="GI1086">
        <v>1.85501</v>
      </c>
      <c r="GJ1086">
        <v>1.85459</v>
      </c>
      <c r="GK1086">
        <v>1.8533299999999999</v>
      </c>
      <c r="GL1086">
        <v>1.8564000000000001</v>
      </c>
      <c r="GM1086">
        <v>0</v>
      </c>
      <c r="GN1086">
        <v>0</v>
      </c>
      <c r="GO1086">
        <v>0</v>
      </c>
      <c r="GP1086">
        <v>0</v>
      </c>
      <c r="GQ1086" t="s">
        <v>386</v>
      </c>
      <c r="GR1086" t="s">
        <v>387</v>
      </c>
      <c r="GS1086" t="s">
        <v>388</v>
      </c>
      <c r="GT1086" t="s">
        <v>388</v>
      </c>
      <c r="GU1086" t="s">
        <v>388</v>
      </c>
      <c r="GV1086" t="s">
        <v>388</v>
      </c>
      <c r="GW1086">
        <v>0</v>
      </c>
      <c r="GX1086">
        <v>100</v>
      </c>
      <c r="GY1086">
        <v>100</v>
      </c>
      <c r="GZ1086">
        <v>2.46</v>
      </c>
      <c r="HA1086">
        <v>1.03E-2</v>
      </c>
      <c r="HB1086">
        <v>0.38386874957061617</v>
      </c>
      <c r="HC1086">
        <v>2.7716384584972409E-3</v>
      </c>
      <c r="HD1086">
        <v>-1.1467119688665799E-6</v>
      </c>
      <c r="HE1086">
        <v>2.0626329066488061E-10</v>
      </c>
      <c r="HF1086">
        <v>-7.258975840326358E-2</v>
      </c>
      <c r="HG1086">
        <v>1.066993184659233E-2</v>
      </c>
      <c r="HH1086">
        <v>-3.4528890892081033E-4</v>
      </c>
      <c r="HI1086">
        <v>2.382551249023132E-6</v>
      </c>
      <c r="HJ1086">
        <v>1</v>
      </c>
      <c r="HK1086">
        <v>2115</v>
      </c>
      <c r="HL1086">
        <v>2</v>
      </c>
      <c r="HM1086">
        <v>30</v>
      </c>
      <c r="HN1086">
        <v>7.4</v>
      </c>
      <c r="HO1086">
        <v>7.4</v>
      </c>
      <c r="HP1086">
        <v>2.7172900000000002</v>
      </c>
      <c r="HQ1086">
        <v>2.3107899999999999</v>
      </c>
      <c r="HR1086">
        <v>1.4978</v>
      </c>
      <c r="HS1086">
        <v>2.2997999999999998</v>
      </c>
      <c r="HT1086">
        <v>1.5478499999999999</v>
      </c>
      <c r="HU1086">
        <v>2.3046899999999999</v>
      </c>
      <c r="HV1086">
        <v>39.4666</v>
      </c>
      <c r="HW1086">
        <v>13.6417</v>
      </c>
      <c r="HX1086">
        <v>18</v>
      </c>
      <c r="HY1086">
        <v>447.45299999999997</v>
      </c>
      <c r="HZ1086">
        <v>489.56299999999999</v>
      </c>
      <c r="IA1086">
        <v>27.910799999999998</v>
      </c>
      <c r="IB1086">
        <v>32.072099999999999</v>
      </c>
      <c r="IC1086">
        <v>29.9999</v>
      </c>
      <c r="ID1086">
        <v>31.934100000000001</v>
      </c>
      <c r="IE1086">
        <v>32.029600000000002</v>
      </c>
      <c r="IF1086">
        <v>54.457700000000003</v>
      </c>
      <c r="IG1086">
        <v>34.239400000000003</v>
      </c>
      <c r="IH1086">
        <v>0</v>
      </c>
      <c r="II1086">
        <v>27.918900000000001</v>
      </c>
      <c r="IJ1086">
        <v>1334.29</v>
      </c>
      <c r="IK1086">
        <v>24.405100000000001</v>
      </c>
      <c r="IL1086">
        <v>100.508</v>
      </c>
      <c r="IM1086">
        <v>100.209</v>
      </c>
      <c r="IN1086" t="s">
        <v>3530</v>
      </c>
    </row>
    <row r="1087" spans="1:248" x14ac:dyDescent="0.2">
      <c r="A1087">
        <v>1071</v>
      </c>
      <c r="B1087">
        <v>1660321070.5999999</v>
      </c>
      <c r="C1087">
        <v>10104</v>
      </c>
      <c r="D1087" t="s">
        <v>2492</v>
      </c>
      <c r="E1087" t="s">
        <v>2493</v>
      </c>
      <c r="F1087">
        <v>1</v>
      </c>
      <c r="G1087" t="s">
        <v>1996</v>
      </c>
      <c r="H1087" t="s">
        <v>377</v>
      </c>
      <c r="I1087" t="s">
        <v>378</v>
      </c>
      <c r="J1087" t="s">
        <v>379</v>
      </c>
      <c r="K1087" t="s">
        <v>380</v>
      </c>
      <c r="L1087" t="s">
        <v>1996</v>
      </c>
      <c r="M1087" t="s">
        <v>382</v>
      </c>
      <c r="N1087">
        <v>1660321063.099999</v>
      </c>
      <c r="O1087">
        <f t="shared" si="544"/>
        <v>2.3514856250266545E-3</v>
      </c>
      <c r="P1087">
        <f t="shared" si="545"/>
        <v>2.3514856250266547</v>
      </c>
      <c r="Q1087">
        <f t="shared" si="546"/>
        <v>15.651058729196158</v>
      </c>
      <c r="R1087">
        <f t="shared" si="547"/>
        <v>1217.7033333333341</v>
      </c>
      <c r="S1087">
        <f t="shared" si="548"/>
        <v>967.92145273938388</v>
      </c>
      <c r="T1087">
        <f t="shared" si="549"/>
        <v>96.451629029171258</v>
      </c>
      <c r="U1087">
        <f t="shared" si="550"/>
        <v>121.34194344163966</v>
      </c>
      <c r="V1087">
        <f t="shared" si="551"/>
        <v>0.11897190328700755</v>
      </c>
      <c r="W1087">
        <f t="shared" si="552"/>
        <v>2.9221510180595818</v>
      </c>
      <c r="X1087">
        <f t="shared" si="553"/>
        <v>0.11634499815958145</v>
      </c>
      <c r="Y1087">
        <f t="shared" si="554"/>
        <v>7.2946809908490354E-2</v>
      </c>
      <c r="Z1087">
        <f t="shared" si="555"/>
        <v>321.51604700000001</v>
      </c>
      <c r="AA1087">
        <f t="shared" si="556"/>
        <v>32.258155449328314</v>
      </c>
      <c r="AB1087">
        <f t="shared" si="557"/>
        <v>31.523733333333329</v>
      </c>
      <c r="AC1087">
        <f t="shared" si="558"/>
        <v>4.6478619702957449</v>
      </c>
      <c r="AD1087">
        <f t="shared" si="559"/>
        <v>60.118379467194835</v>
      </c>
      <c r="AE1087">
        <f t="shared" si="560"/>
        <v>2.7081782848678464</v>
      </c>
      <c r="AF1087">
        <f t="shared" si="561"/>
        <v>4.5047426575189613</v>
      </c>
      <c r="AG1087">
        <f t="shared" si="562"/>
        <v>1.9396836854278985</v>
      </c>
      <c r="AH1087">
        <f t="shared" si="563"/>
        <v>-103.70051606367547</v>
      </c>
      <c r="AI1087">
        <f t="shared" si="564"/>
        <v>-86.575035444518221</v>
      </c>
      <c r="AJ1087">
        <f t="shared" si="565"/>
        <v>-6.6694326378054027</v>
      </c>
      <c r="AK1087">
        <f t="shared" si="566"/>
        <v>124.5710628540009</v>
      </c>
      <c r="AL1087">
        <f t="shared" si="567"/>
        <v>46.071083472095367</v>
      </c>
      <c r="AM1087">
        <f t="shared" si="568"/>
        <v>2.369165278455367</v>
      </c>
      <c r="AN1087">
        <f t="shared" si="569"/>
        <v>15.651058729196158</v>
      </c>
      <c r="AO1087">
        <v>1333.7523734658439</v>
      </c>
      <c r="AP1087">
        <v>1287.827818181818</v>
      </c>
      <c r="AQ1087">
        <v>5.1305947778470387</v>
      </c>
      <c r="AR1087">
        <v>66.056811601181195</v>
      </c>
      <c r="AS1087">
        <f t="shared" si="570"/>
        <v>2.3514856250266547</v>
      </c>
      <c r="AT1087">
        <v>24.369381231892021</v>
      </c>
      <c r="AU1087">
        <v>27.146603636363611</v>
      </c>
      <c r="AV1087">
        <v>-5.1497332469937701E-3</v>
      </c>
      <c r="AW1087">
        <v>80.9492581005711</v>
      </c>
      <c r="AX1087">
        <v>42</v>
      </c>
      <c r="AY1087">
        <v>8</v>
      </c>
      <c r="AZ1087">
        <f t="shared" si="571"/>
        <v>1</v>
      </c>
      <c r="BA1087">
        <f t="shared" si="572"/>
        <v>0</v>
      </c>
      <c r="BB1087">
        <f t="shared" si="573"/>
        <v>51965.410995784783</v>
      </c>
      <c r="BC1087">
        <f t="shared" si="574"/>
        <v>1999.9966666666669</v>
      </c>
      <c r="BD1087">
        <f t="shared" si="575"/>
        <v>1681.1975000000002</v>
      </c>
      <c r="BE1087">
        <f t="shared" si="576"/>
        <v>0.84060015100025165</v>
      </c>
      <c r="BF1087">
        <f t="shared" si="577"/>
        <v>0.1607582914304857</v>
      </c>
      <c r="BG1087">
        <v>6</v>
      </c>
      <c r="BH1087">
        <v>0.5</v>
      </c>
      <c r="BI1087" t="s">
        <v>383</v>
      </c>
      <c r="BJ1087">
        <v>2</v>
      </c>
      <c r="BK1087" t="b">
        <v>1</v>
      </c>
      <c r="BL1087">
        <v>1660321063.099999</v>
      </c>
      <c r="BM1087">
        <v>1217.7033333333341</v>
      </c>
      <c r="BN1087">
        <v>1276.434</v>
      </c>
      <c r="BO1087">
        <v>27.177393333333331</v>
      </c>
      <c r="BP1087">
        <v>24.41244</v>
      </c>
      <c r="BQ1087">
        <v>1215.2746666666669</v>
      </c>
      <c r="BR1087">
        <v>27.167180000000009</v>
      </c>
      <c r="BS1087">
        <v>500.14100000000002</v>
      </c>
      <c r="BT1087">
        <v>99.548213333333337</v>
      </c>
      <c r="BU1087">
        <v>9.9985140000000014E-2</v>
      </c>
      <c r="BV1087">
        <v>30.974186666666661</v>
      </c>
      <c r="BW1087">
        <v>31.523733333333329</v>
      </c>
      <c r="BX1087">
        <v>999.89999999999986</v>
      </c>
      <c r="BY1087">
        <v>0</v>
      </c>
      <c r="BZ1087">
        <v>0</v>
      </c>
      <c r="CA1087">
        <v>10003.07666666667</v>
      </c>
      <c r="CB1087">
        <v>0</v>
      </c>
      <c r="CC1087">
        <v>13.44884666666667</v>
      </c>
      <c r="CD1087">
        <v>-58.732226666666662</v>
      </c>
      <c r="CE1087">
        <v>1251.722</v>
      </c>
      <c r="CF1087">
        <v>1308.3753333333341</v>
      </c>
      <c r="CG1087">
        <v>2.7649486666666658</v>
      </c>
      <c r="CH1087">
        <v>1276.434</v>
      </c>
      <c r="CI1087">
        <v>24.41244</v>
      </c>
      <c r="CJ1087">
        <v>2.7054613333333331</v>
      </c>
      <c r="CK1087">
        <v>2.4302153333333338</v>
      </c>
      <c r="CL1087">
        <v>22.318319999999989</v>
      </c>
      <c r="CM1087">
        <v>20.566506666666669</v>
      </c>
      <c r="CN1087">
        <v>1999.9966666666669</v>
      </c>
      <c r="CO1087">
        <v>0.97999599999999998</v>
      </c>
      <c r="CP1087">
        <v>2.000420000000001E-2</v>
      </c>
      <c r="CQ1087">
        <v>0</v>
      </c>
      <c r="CR1087">
        <v>3.1259333333333328</v>
      </c>
      <c r="CS1087">
        <v>0</v>
      </c>
      <c r="CT1087">
        <v>29041.05333333333</v>
      </c>
      <c r="CU1087">
        <v>17412.26666666667</v>
      </c>
      <c r="CV1087">
        <v>42.395666666666671</v>
      </c>
      <c r="CW1087">
        <v>43.354000000000013</v>
      </c>
      <c r="CX1087">
        <v>42.370800000000003</v>
      </c>
      <c r="CY1087">
        <v>41.803733333333327</v>
      </c>
      <c r="CZ1087">
        <v>42.375</v>
      </c>
      <c r="DA1087">
        <v>1959.9866666666669</v>
      </c>
      <c r="DB1087">
        <v>40.01</v>
      </c>
      <c r="DC1087">
        <v>0</v>
      </c>
      <c r="DD1087">
        <v>1660321068.5999999</v>
      </c>
      <c r="DE1087">
        <v>0</v>
      </c>
      <c r="DF1087">
        <v>1660320627.5999999</v>
      </c>
      <c r="DG1087" t="s">
        <v>1997</v>
      </c>
      <c r="DH1087">
        <v>1660320624.0999999</v>
      </c>
      <c r="DI1087">
        <v>1660320627.5999999</v>
      </c>
      <c r="DJ1087">
        <v>29</v>
      </c>
      <c r="DK1087">
        <v>-0.125</v>
      </c>
      <c r="DL1087">
        <v>1E-3</v>
      </c>
      <c r="DM1087">
        <v>1.32</v>
      </c>
      <c r="DN1087">
        <v>1.6E-2</v>
      </c>
      <c r="DO1087">
        <v>400</v>
      </c>
      <c r="DP1087">
        <v>25</v>
      </c>
      <c r="DQ1087">
        <v>0.25</v>
      </c>
      <c r="DR1087">
        <v>0.03</v>
      </c>
      <c r="DS1087">
        <v>15.516400691031651</v>
      </c>
      <c r="DT1087">
        <v>-0.68965082615571438</v>
      </c>
      <c r="DU1087">
        <v>0.1449747613794895</v>
      </c>
      <c r="DV1087">
        <v>0</v>
      </c>
      <c r="DW1087">
        <v>46.115271124753541</v>
      </c>
      <c r="DX1087">
        <v>-0.43100176896351111</v>
      </c>
      <c r="DY1087">
        <v>7.1320924813180447E-2</v>
      </c>
      <c r="DZ1087">
        <v>1</v>
      </c>
      <c r="EA1087">
        <v>-58.740956666666669</v>
      </c>
      <c r="EB1087">
        <v>-0.90840934371527238</v>
      </c>
      <c r="EC1087">
        <v>0.11409610768509559</v>
      </c>
      <c r="ED1087">
        <v>1</v>
      </c>
      <c r="EE1087">
        <v>945.83932546224685</v>
      </c>
      <c r="EF1087">
        <v>317.57855168301973</v>
      </c>
      <c r="EG1087">
        <v>31.385648322641831</v>
      </c>
      <c r="EH1087">
        <v>0</v>
      </c>
      <c r="EI1087">
        <v>2.7465085</v>
      </c>
      <c r="EJ1087">
        <v>0.36834303939962409</v>
      </c>
      <c r="EK1087">
        <v>3.9844105558413549E-2</v>
      </c>
      <c r="EL1087">
        <v>0</v>
      </c>
      <c r="EM1087">
        <v>1.93817546898763</v>
      </c>
      <c r="EN1087">
        <v>3.659432676068055E-2</v>
      </c>
      <c r="EO1087">
        <v>3.0911342247737128E-3</v>
      </c>
      <c r="EP1087">
        <v>1</v>
      </c>
      <c r="EQ1087">
        <v>3</v>
      </c>
      <c r="ER1087">
        <v>6</v>
      </c>
      <c r="ES1087" t="s">
        <v>407</v>
      </c>
      <c r="ET1087">
        <v>2.9424299999999999</v>
      </c>
      <c r="EU1087">
        <v>2.80139</v>
      </c>
      <c r="EV1087">
        <v>0.19223899999999999</v>
      </c>
      <c r="EW1087">
        <v>0.197682</v>
      </c>
      <c r="EX1087">
        <v>0.117642</v>
      </c>
      <c r="EY1087">
        <v>0.1091</v>
      </c>
      <c r="EZ1087">
        <v>16556.2</v>
      </c>
      <c r="FA1087">
        <v>17242</v>
      </c>
      <c r="FB1087">
        <v>23838.3</v>
      </c>
      <c r="FC1087">
        <v>25012.5</v>
      </c>
      <c r="FD1087">
        <v>33672.199999999997</v>
      </c>
      <c r="FE1087">
        <v>35586.6</v>
      </c>
      <c r="FF1087">
        <v>43464.9</v>
      </c>
      <c r="FG1087">
        <v>46237.9</v>
      </c>
      <c r="FH1087">
        <v>1.86968</v>
      </c>
      <c r="FI1087">
        <v>1.8446</v>
      </c>
      <c r="FJ1087">
        <v>0.12590699999999999</v>
      </c>
      <c r="FK1087">
        <v>0</v>
      </c>
      <c r="FL1087">
        <v>29.495899999999999</v>
      </c>
      <c r="FM1087">
        <v>999.9</v>
      </c>
      <c r="FN1087">
        <v>58.8</v>
      </c>
      <c r="FO1087">
        <v>36.4</v>
      </c>
      <c r="FP1087">
        <v>36.0381</v>
      </c>
      <c r="FQ1087">
        <v>63.494900000000001</v>
      </c>
      <c r="FR1087">
        <v>23.353400000000001</v>
      </c>
      <c r="FS1087">
        <v>1</v>
      </c>
      <c r="FT1087">
        <v>0.393953</v>
      </c>
      <c r="FU1087">
        <v>1.0867100000000001</v>
      </c>
      <c r="FV1087">
        <v>20.318000000000001</v>
      </c>
      <c r="FW1087">
        <v>5.2129500000000002</v>
      </c>
      <c r="FX1087">
        <v>11.9063</v>
      </c>
      <c r="FY1087">
        <v>5.00305</v>
      </c>
      <c r="FZ1087">
        <v>3.2904300000000002</v>
      </c>
      <c r="GA1087">
        <v>9999</v>
      </c>
      <c r="GB1087">
        <v>9999</v>
      </c>
      <c r="GC1087">
        <v>9999</v>
      </c>
      <c r="GD1087">
        <v>999.9</v>
      </c>
      <c r="GE1087">
        <v>1.8595900000000001</v>
      </c>
      <c r="GF1087">
        <v>1.85459</v>
      </c>
      <c r="GG1087">
        <v>1.8577600000000001</v>
      </c>
      <c r="GH1087">
        <v>1.85623</v>
      </c>
      <c r="GI1087">
        <v>1.85501</v>
      </c>
      <c r="GJ1087">
        <v>1.85459</v>
      </c>
      <c r="GK1087">
        <v>1.8533299999999999</v>
      </c>
      <c r="GL1087">
        <v>1.8564000000000001</v>
      </c>
      <c r="GM1087">
        <v>0</v>
      </c>
      <c r="GN1087">
        <v>0</v>
      </c>
      <c r="GO1087">
        <v>0</v>
      </c>
      <c r="GP1087">
        <v>0</v>
      </c>
      <c r="GQ1087" t="s">
        <v>386</v>
      </c>
      <c r="GR1087" t="s">
        <v>387</v>
      </c>
      <c r="GS1087" t="s">
        <v>388</v>
      </c>
      <c r="GT1087" t="s">
        <v>388</v>
      </c>
      <c r="GU1087" t="s">
        <v>388</v>
      </c>
      <c r="GV1087" t="s">
        <v>388</v>
      </c>
      <c r="GW1087">
        <v>0</v>
      </c>
      <c r="GX1087">
        <v>100</v>
      </c>
      <c r="GY1087">
        <v>100</v>
      </c>
      <c r="GZ1087">
        <v>2.4700000000000002</v>
      </c>
      <c r="HA1087">
        <v>1.03E-2</v>
      </c>
      <c r="HB1087">
        <v>0.38386874957061617</v>
      </c>
      <c r="HC1087">
        <v>2.7716384584972409E-3</v>
      </c>
      <c r="HD1087">
        <v>-1.1467119688665799E-6</v>
      </c>
      <c r="HE1087">
        <v>2.0626329066488061E-10</v>
      </c>
      <c r="HF1087">
        <v>-7.258975840326358E-2</v>
      </c>
      <c r="HG1087">
        <v>1.066993184659233E-2</v>
      </c>
      <c r="HH1087">
        <v>-3.4528890892081033E-4</v>
      </c>
      <c r="HI1087">
        <v>2.382551249023132E-6</v>
      </c>
      <c r="HJ1087">
        <v>1</v>
      </c>
      <c r="HK1087">
        <v>2115</v>
      </c>
      <c r="HL1087">
        <v>2</v>
      </c>
      <c r="HM1087">
        <v>30</v>
      </c>
      <c r="HN1087">
        <v>7.4</v>
      </c>
      <c r="HO1087">
        <v>7.4</v>
      </c>
      <c r="HP1087">
        <v>2.7282700000000002</v>
      </c>
      <c r="HQ1087">
        <v>2.3022499999999999</v>
      </c>
      <c r="HR1087">
        <v>1.4978</v>
      </c>
      <c r="HS1087">
        <v>2.2997999999999998</v>
      </c>
      <c r="HT1087">
        <v>1.5478499999999999</v>
      </c>
      <c r="HU1087">
        <v>2.3156699999999999</v>
      </c>
      <c r="HV1087">
        <v>39.4666</v>
      </c>
      <c r="HW1087">
        <v>13.6417</v>
      </c>
      <c r="HX1087">
        <v>18</v>
      </c>
      <c r="HY1087">
        <v>447.50400000000002</v>
      </c>
      <c r="HZ1087">
        <v>489.50799999999998</v>
      </c>
      <c r="IA1087">
        <v>27.914200000000001</v>
      </c>
      <c r="IB1087">
        <v>32.0715</v>
      </c>
      <c r="IC1087">
        <v>30</v>
      </c>
      <c r="ID1087">
        <v>31.933299999999999</v>
      </c>
      <c r="IE1087">
        <v>32.0289</v>
      </c>
      <c r="IF1087">
        <v>54.687399999999997</v>
      </c>
      <c r="IG1087">
        <v>34.239400000000003</v>
      </c>
      <c r="IH1087">
        <v>0</v>
      </c>
      <c r="II1087">
        <v>27.918900000000001</v>
      </c>
      <c r="IJ1087">
        <v>1344.31</v>
      </c>
      <c r="IK1087">
        <v>24.405100000000001</v>
      </c>
      <c r="IL1087">
        <v>100.50700000000001</v>
      </c>
      <c r="IM1087">
        <v>100.209</v>
      </c>
      <c r="IN1087" t="s">
        <v>3530</v>
      </c>
    </row>
    <row r="1088" spans="1:248" x14ac:dyDescent="0.2">
      <c r="A1088">
        <v>1072</v>
      </c>
      <c r="B1088">
        <v>1660321071.5999999</v>
      </c>
      <c r="C1088">
        <v>10105</v>
      </c>
      <c r="D1088" t="s">
        <v>2494</v>
      </c>
      <c r="E1088" t="s">
        <v>2495</v>
      </c>
      <c r="F1088">
        <v>1</v>
      </c>
      <c r="G1088" t="s">
        <v>1996</v>
      </c>
      <c r="H1088" t="s">
        <v>377</v>
      </c>
      <c r="I1088" t="s">
        <v>378</v>
      </c>
      <c r="J1088" t="s">
        <v>379</v>
      </c>
      <c r="K1088" t="s">
        <v>380</v>
      </c>
      <c r="L1088" t="s">
        <v>1996</v>
      </c>
      <c r="M1088" t="s">
        <v>382</v>
      </c>
      <c r="N1088">
        <v>1660321063.5999999</v>
      </c>
      <c r="O1088">
        <f t="shared" si="544"/>
        <v>2.348746259888053E-3</v>
      </c>
      <c r="P1088">
        <f t="shared" si="545"/>
        <v>2.3487462598880531</v>
      </c>
      <c r="Q1088">
        <f t="shared" si="546"/>
        <v>15.432577383130946</v>
      </c>
      <c r="R1088">
        <f t="shared" si="547"/>
        <v>1220.2162499999999</v>
      </c>
      <c r="S1088">
        <f t="shared" si="548"/>
        <v>972.98973815501074</v>
      </c>
      <c r="T1088">
        <f t="shared" si="549"/>
        <v>96.956758553391495</v>
      </c>
      <c r="U1088">
        <f t="shared" si="550"/>
        <v>121.59245642046704</v>
      </c>
      <c r="V1088">
        <f t="shared" si="551"/>
        <v>0.11879580435115333</v>
      </c>
      <c r="W1088">
        <f t="shared" si="552"/>
        <v>2.9223507985573205</v>
      </c>
      <c r="X1088">
        <f t="shared" si="553"/>
        <v>0.11617675258541843</v>
      </c>
      <c r="Y1088">
        <f t="shared" si="554"/>
        <v>7.284097255452783E-2</v>
      </c>
      <c r="Z1088">
        <f t="shared" si="555"/>
        <v>321.515781</v>
      </c>
      <c r="AA1088">
        <f t="shared" si="556"/>
        <v>32.259284824334586</v>
      </c>
      <c r="AB1088">
        <f t="shared" si="557"/>
        <v>31.524987500000002</v>
      </c>
      <c r="AC1088">
        <f t="shared" si="558"/>
        <v>4.6481930705884613</v>
      </c>
      <c r="AD1088">
        <f t="shared" si="559"/>
        <v>60.111876647806383</v>
      </c>
      <c r="AE1088">
        <f t="shared" si="560"/>
        <v>2.7079626924082749</v>
      </c>
      <c r="AF1088">
        <f t="shared" si="561"/>
        <v>4.5048713223081425</v>
      </c>
      <c r="AG1088">
        <f t="shared" si="562"/>
        <v>1.9402303781801864</v>
      </c>
      <c r="AH1088">
        <f t="shared" si="563"/>
        <v>-103.57971006106314</v>
      </c>
      <c r="AI1088">
        <f t="shared" si="564"/>
        <v>-86.699641871377793</v>
      </c>
      <c r="AJ1088">
        <f t="shared" si="565"/>
        <v>-6.6786330763710184</v>
      </c>
      <c r="AK1088">
        <f t="shared" si="566"/>
        <v>124.55779599118807</v>
      </c>
      <c r="AL1088">
        <f t="shared" si="567"/>
        <v>46.05245526112877</v>
      </c>
      <c r="AM1088">
        <f t="shared" si="568"/>
        <v>2.3697049454683126</v>
      </c>
      <c r="AN1088">
        <f t="shared" si="569"/>
        <v>15.432577383130946</v>
      </c>
      <c r="AO1088">
        <v>1338.742050195704</v>
      </c>
      <c r="AP1088">
        <v>1293.005636363637</v>
      </c>
      <c r="AQ1088">
        <v>5.1460013417021662</v>
      </c>
      <c r="AR1088">
        <v>66.056811601181195</v>
      </c>
      <c r="AS1088">
        <f t="shared" si="570"/>
        <v>2.3487462598880531</v>
      </c>
      <c r="AT1088">
        <v>24.36880577694625</v>
      </c>
      <c r="AU1088">
        <v>27.142834545454541</v>
      </c>
      <c r="AV1088">
        <v>-5.1439903557840031E-3</v>
      </c>
      <c r="AW1088">
        <v>80.9492581005711</v>
      </c>
      <c r="AX1088">
        <v>42</v>
      </c>
      <c r="AY1088">
        <v>8</v>
      </c>
      <c r="AZ1088">
        <f t="shared" si="571"/>
        <v>1</v>
      </c>
      <c r="BA1088">
        <f t="shared" si="572"/>
        <v>0</v>
      </c>
      <c r="BB1088">
        <f t="shared" si="573"/>
        <v>51971.010666756076</v>
      </c>
      <c r="BC1088">
        <f t="shared" si="574"/>
        <v>1999.9949999999999</v>
      </c>
      <c r="BD1088">
        <f t="shared" si="575"/>
        <v>1681.1961000000001</v>
      </c>
      <c r="BE1088">
        <f t="shared" si="576"/>
        <v>0.84060015150037881</v>
      </c>
      <c r="BF1088">
        <f t="shared" si="577"/>
        <v>0.160758292395731</v>
      </c>
      <c r="BG1088">
        <v>6</v>
      </c>
      <c r="BH1088">
        <v>0.5</v>
      </c>
      <c r="BI1088" t="s">
        <v>383</v>
      </c>
      <c r="BJ1088">
        <v>2</v>
      </c>
      <c r="BK1088" t="b">
        <v>1</v>
      </c>
      <c r="BL1088">
        <v>1660321063.5999999</v>
      </c>
      <c r="BM1088">
        <v>1220.2162499999999</v>
      </c>
      <c r="BN1088">
        <v>1278.933125</v>
      </c>
      <c r="BO1088">
        <v>27.175206249999999</v>
      </c>
      <c r="BP1088">
        <v>24.409587500000001</v>
      </c>
      <c r="BQ1088">
        <v>1217.785625</v>
      </c>
      <c r="BR1088">
        <v>27.164987499999999</v>
      </c>
      <c r="BS1088">
        <v>500.13568750000002</v>
      </c>
      <c r="BT1088">
        <v>99.548293749999999</v>
      </c>
      <c r="BU1088">
        <v>9.9991068749999995E-2</v>
      </c>
      <c r="BV1088">
        <v>30.974687500000002</v>
      </c>
      <c r="BW1088">
        <v>31.524987500000002</v>
      </c>
      <c r="BX1088">
        <v>999.9</v>
      </c>
      <c r="BY1088">
        <v>0</v>
      </c>
      <c r="BZ1088">
        <v>0</v>
      </c>
      <c r="CA1088">
        <v>10004.209375</v>
      </c>
      <c r="CB1088">
        <v>0</v>
      </c>
      <c r="CC1088">
        <v>13.41245625</v>
      </c>
      <c r="CD1088">
        <v>-58.717818749999992</v>
      </c>
      <c r="CE1088">
        <v>1254.3025</v>
      </c>
      <c r="CF1088">
        <v>1310.9324999999999</v>
      </c>
      <c r="CG1088">
        <v>2.7656149999999999</v>
      </c>
      <c r="CH1088">
        <v>1278.933125</v>
      </c>
      <c r="CI1088">
        <v>24.409587500000001</v>
      </c>
      <c r="CJ1088">
        <v>2.7052456249999999</v>
      </c>
      <c r="CK1088">
        <v>2.4299331249999998</v>
      </c>
      <c r="CL1088">
        <v>22.317006249999999</v>
      </c>
      <c r="CM1088">
        <v>20.564624999999999</v>
      </c>
      <c r="CN1088">
        <v>1999.9949999999999</v>
      </c>
      <c r="CO1088">
        <v>0.97999599999999998</v>
      </c>
      <c r="CP1088">
        <v>2.00042E-2</v>
      </c>
      <c r="CQ1088">
        <v>0</v>
      </c>
      <c r="CR1088">
        <v>3.0928125</v>
      </c>
      <c r="CS1088">
        <v>0</v>
      </c>
      <c r="CT1088">
        <v>29039.606250000001</v>
      </c>
      <c r="CU1088">
        <v>17412.25</v>
      </c>
      <c r="CV1088">
        <v>42.394374999999997</v>
      </c>
      <c r="CW1088">
        <v>43.355312499999997</v>
      </c>
      <c r="CX1088">
        <v>42.371062500000001</v>
      </c>
      <c r="CY1088">
        <v>41.804250000000003</v>
      </c>
      <c r="CZ1088">
        <v>42.375</v>
      </c>
      <c r="DA1088">
        <v>1959.9849999999999</v>
      </c>
      <c r="DB1088">
        <v>40.01</v>
      </c>
      <c r="DC1088">
        <v>0</v>
      </c>
      <c r="DD1088">
        <v>1660321069.8</v>
      </c>
      <c r="DE1088">
        <v>0</v>
      </c>
      <c r="DF1088">
        <v>1660320627.5999999</v>
      </c>
      <c r="DG1088" t="s">
        <v>1997</v>
      </c>
      <c r="DH1088">
        <v>1660320624.0999999</v>
      </c>
      <c r="DI1088">
        <v>1660320627.5999999</v>
      </c>
      <c r="DJ1088">
        <v>29</v>
      </c>
      <c r="DK1088">
        <v>-0.125</v>
      </c>
      <c r="DL1088">
        <v>1E-3</v>
      </c>
      <c r="DM1088">
        <v>1.32</v>
      </c>
      <c r="DN1088">
        <v>1.6E-2</v>
      </c>
      <c r="DO1088">
        <v>400</v>
      </c>
      <c r="DP1088">
        <v>25</v>
      </c>
      <c r="DQ1088">
        <v>0.25</v>
      </c>
      <c r="DR1088">
        <v>0.03</v>
      </c>
      <c r="DS1088">
        <v>15.49940695963171</v>
      </c>
      <c r="DT1088">
        <v>0.29497178927720591</v>
      </c>
      <c r="DU1088">
        <v>0.116139843573072</v>
      </c>
      <c r="DV1088">
        <v>1</v>
      </c>
      <c r="DW1088">
        <v>46.075500645519391</v>
      </c>
      <c r="DX1088">
        <v>-0.6676045501994512</v>
      </c>
      <c r="DY1088">
        <v>9.5316561127708171E-2</v>
      </c>
      <c r="DZ1088">
        <v>0</v>
      </c>
      <c r="EA1088">
        <v>-58.725774193548403</v>
      </c>
      <c r="EB1088">
        <v>-0.36619354838689672</v>
      </c>
      <c r="EC1088">
        <v>0.12511387578790881</v>
      </c>
      <c r="ED1088">
        <v>1</v>
      </c>
      <c r="EE1088">
        <v>954.91410857393714</v>
      </c>
      <c r="EF1088">
        <v>306.56563416549858</v>
      </c>
      <c r="EG1088">
        <v>29.57576870952272</v>
      </c>
      <c r="EH1088">
        <v>0</v>
      </c>
      <c r="EI1088">
        <v>2.7506007317073169</v>
      </c>
      <c r="EJ1088">
        <v>0.34885818815331338</v>
      </c>
      <c r="EK1088">
        <v>3.9347544280780987E-2</v>
      </c>
      <c r="EL1088">
        <v>0</v>
      </c>
      <c r="EM1088">
        <v>1.9394745888282059</v>
      </c>
      <c r="EN1088">
        <v>4.9214887884890909E-2</v>
      </c>
      <c r="EO1088">
        <v>3.8902814367687681E-3</v>
      </c>
      <c r="EP1088">
        <v>1</v>
      </c>
      <c r="EQ1088">
        <v>3</v>
      </c>
      <c r="ER1088">
        <v>6</v>
      </c>
      <c r="ES1088" t="s">
        <v>407</v>
      </c>
      <c r="ET1088">
        <v>2.9424399999999999</v>
      </c>
      <c r="EU1088">
        <v>2.80139</v>
      </c>
      <c r="EV1088">
        <v>0.192714</v>
      </c>
      <c r="EW1088">
        <v>0.19814899999999999</v>
      </c>
      <c r="EX1088">
        <v>0.117628</v>
      </c>
      <c r="EY1088">
        <v>0.109097</v>
      </c>
      <c r="EZ1088">
        <v>16546.400000000001</v>
      </c>
      <c r="FA1088">
        <v>17232.099999999999</v>
      </c>
      <c r="FB1088">
        <v>23838.2</v>
      </c>
      <c r="FC1088">
        <v>25012.7</v>
      </c>
      <c r="FD1088">
        <v>33672.699999999997</v>
      </c>
      <c r="FE1088">
        <v>35586.9</v>
      </c>
      <c r="FF1088">
        <v>43464.800000000003</v>
      </c>
      <c r="FG1088">
        <v>46238.1</v>
      </c>
      <c r="FH1088">
        <v>1.86985</v>
      </c>
      <c r="FI1088">
        <v>1.8445199999999999</v>
      </c>
      <c r="FJ1088">
        <v>0.12598200000000001</v>
      </c>
      <c r="FK1088">
        <v>0</v>
      </c>
      <c r="FL1088">
        <v>29.4953</v>
      </c>
      <c r="FM1088">
        <v>999.9</v>
      </c>
      <c r="FN1088">
        <v>58.8</v>
      </c>
      <c r="FO1088">
        <v>36.4</v>
      </c>
      <c r="FP1088">
        <v>36.038200000000003</v>
      </c>
      <c r="FQ1088">
        <v>63.424900000000001</v>
      </c>
      <c r="FR1088">
        <v>22.760400000000001</v>
      </c>
      <c r="FS1088">
        <v>1</v>
      </c>
      <c r="FT1088">
        <v>0.39393800000000001</v>
      </c>
      <c r="FU1088">
        <v>1.0922700000000001</v>
      </c>
      <c r="FV1088">
        <v>20.317900000000002</v>
      </c>
      <c r="FW1088">
        <v>5.2127999999999997</v>
      </c>
      <c r="FX1088">
        <v>11.906000000000001</v>
      </c>
      <c r="FY1088">
        <v>5.00305</v>
      </c>
      <c r="FZ1088">
        <v>3.2904800000000001</v>
      </c>
      <c r="GA1088">
        <v>9999</v>
      </c>
      <c r="GB1088">
        <v>9999</v>
      </c>
      <c r="GC1088">
        <v>9999</v>
      </c>
      <c r="GD1088">
        <v>999.9</v>
      </c>
      <c r="GE1088">
        <v>1.8595900000000001</v>
      </c>
      <c r="GF1088">
        <v>1.8545700000000001</v>
      </c>
      <c r="GG1088">
        <v>1.8577600000000001</v>
      </c>
      <c r="GH1088">
        <v>1.85623</v>
      </c>
      <c r="GI1088">
        <v>1.85501</v>
      </c>
      <c r="GJ1088">
        <v>1.8545799999999999</v>
      </c>
      <c r="GK1088">
        <v>1.8533299999999999</v>
      </c>
      <c r="GL1088">
        <v>1.8564000000000001</v>
      </c>
      <c r="GM1088">
        <v>0</v>
      </c>
      <c r="GN1088">
        <v>0</v>
      </c>
      <c r="GO1088">
        <v>0</v>
      </c>
      <c r="GP1088">
        <v>0</v>
      </c>
      <c r="GQ1088" t="s">
        <v>386</v>
      </c>
      <c r="GR1088" t="s">
        <v>387</v>
      </c>
      <c r="GS1088" t="s">
        <v>388</v>
      </c>
      <c r="GT1088" t="s">
        <v>388</v>
      </c>
      <c r="GU1088" t="s">
        <v>388</v>
      </c>
      <c r="GV1088" t="s">
        <v>388</v>
      </c>
      <c r="GW1088">
        <v>0</v>
      </c>
      <c r="GX1088">
        <v>100</v>
      </c>
      <c r="GY1088">
        <v>100</v>
      </c>
      <c r="GZ1088">
        <v>2.4700000000000002</v>
      </c>
      <c r="HA1088">
        <v>1.03E-2</v>
      </c>
      <c r="HB1088">
        <v>0.38386874957061617</v>
      </c>
      <c r="HC1088">
        <v>2.7716384584972409E-3</v>
      </c>
      <c r="HD1088">
        <v>-1.1467119688665799E-6</v>
      </c>
      <c r="HE1088">
        <v>2.0626329066488061E-10</v>
      </c>
      <c r="HF1088">
        <v>-7.258975840326358E-2</v>
      </c>
      <c r="HG1088">
        <v>1.066993184659233E-2</v>
      </c>
      <c r="HH1088">
        <v>-3.4528890892081033E-4</v>
      </c>
      <c r="HI1088">
        <v>2.382551249023132E-6</v>
      </c>
      <c r="HJ1088">
        <v>1</v>
      </c>
      <c r="HK1088">
        <v>2115</v>
      </c>
      <c r="HL1088">
        <v>2</v>
      </c>
      <c r="HM1088">
        <v>30</v>
      </c>
      <c r="HN1088">
        <v>7.5</v>
      </c>
      <c r="HO1088">
        <v>7.4</v>
      </c>
      <c r="HP1088">
        <v>2.7343799999999998</v>
      </c>
      <c r="HQ1088">
        <v>2.2924799999999999</v>
      </c>
      <c r="HR1088">
        <v>1.4978</v>
      </c>
      <c r="HS1088">
        <v>2.2997999999999998</v>
      </c>
      <c r="HT1088">
        <v>1.5478499999999999</v>
      </c>
      <c r="HU1088">
        <v>2.4377399999999998</v>
      </c>
      <c r="HV1088">
        <v>39.4666</v>
      </c>
      <c r="HW1088">
        <v>13.650499999999999</v>
      </c>
      <c r="HX1088">
        <v>18</v>
      </c>
      <c r="HY1088">
        <v>447.59800000000001</v>
      </c>
      <c r="HZ1088">
        <v>489.45299999999997</v>
      </c>
      <c r="IA1088">
        <v>27.917999999999999</v>
      </c>
      <c r="IB1088">
        <v>32.070799999999998</v>
      </c>
      <c r="IC1088">
        <v>29.9999</v>
      </c>
      <c r="ID1088">
        <v>31.9329</v>
      </c>
      <c r="IE1088">
        <v>32.028300000000002</v>
      </c>
      <c r="IF1088">
        <v>54.792900000000003</v>
      </c>
      <c r="IG1088">
        <v>34.239400000000003</v>
      </c>
      <c r="IH1088">
        <v>0</v>
      </c>
      <c r="II1088">
        <v>27.918900000000001</v>
      </c>
      <c r="IJ1088">
        <v>1344.31</v>
      </c>
      <c r="IK1088">
        <v>24.405100000000001</v>
      </c>
      <c r="IL1088">
        <v>100.50700000000001</v>
      </c>
      <c r="IM1088">
        <v>100.21</v>
      </c>
      <c r="IN1088" t="s">
        <v>3530</v>
      </c>
    </row>
    <row r="1089" spans="1:248" x14ac:dyDescent="0.2">
      <c r="A1089">
        <v>1073</v>
      </c>
      <c r="B1089">
        <v>1660321072.0999999</v>
      </c>
      <c r="C1089">
        <v>10105.5</v>
      </c>
      <c r="D1089" t="s">
        <v>2496</v>
      </c>
      <c r="E1089" t="s">
        <v>2497</v>
      </c>
      <c r="F1089">
        <v>1</v>
      </c>
      <c r="G1089" t="s">
        <v>1996</v>
      </c>
      <c r="H1089" t="s">
        <v>377</v>
      </c>
      <c r="I1089" t="s">
        <v>378</v>
      </c>
      <c r="J1089" t="s">
        <v>379</v>
      </c>
      <c r="K1089" t="s">
        <v>380</v>
      </c>
      <c r="L1089" t="s">
        <v>1996</v>
      </c>
      <c r="M1089" t="s">
        <v>382</v>
      </c>
      <c r="N1089">
        <v>1660321063.5999999</v>
      </c>
      <c r="O1089">
        <f t="shared" si="544"/>
        <v>2.3546451140600963E-3</v>
      </c>
      <c r="P1089">
        <f t="shared" si="545"/>
        <v>2.3546451140600961</v>
      </c>
      <c r="Q1089">
        <f t="shared" si="546"/>
        <v>15.287732420212325</v>
      </c>
      <c r="R1089">
        <f t="shared" si="547"/>
        <v>1220.2162499999999</v>
      </c>
      <c r="S1089">
        <f t="shared" si="548"/>
        <v>975.46605495093593</v>
      </c>
      <c r="T1089">
        <f t="shared" si="549"/>
        <v>97.203519274773299</v>
      </c>
      <c r="U1089">
        <f t="shared" si="550"/>
        <v>121.59245642046704</v>
      </c>
      <c r="V1089">
        <f t="shared" si="551"/>
        <v>0.11910089011071133</v>
      </c>
      <c r="W1089">
        <f t="shared" si="552"/>
        <v>2.9223507985573205</v>
      </c>
      <c r="X1089">
        <f t="shared" si="553"/>
        <v>0.11646852940839272</v>
      </c>
      <c r="Y1089">
        <f t="shared" si="554"/>
        <v>7.302449226779939E-2</v>
      </c>
      <c r="Z1089">
        <f t="shared" si="555"/>
        <v>321.515781</v>
      </c>
      <c r="AA1089">
        <f t="shared" si="556"/>
        <v>32.25775146427916</v>
      </c>
      <c r="AB1089">
        <f t="shared" si="557"/>
        <v>31.524987500000002</v>
      </c>
      <c r="AC1089">
        <f t="shared" si="558"/>
        <v>4.6481930705884613</v>
      </c>
      <c r="AD1089">
        <f t="shared" si="559"/>
        <v>60.111876647806383</v>
      </c>
      <c r="AE1089">
        <f t="shared" si="560"/>
        <v>2.7079626924082749</v>
      </c>
      <c r="AF1089">
        <f t="shared" si="561"/>
        <v>4.5048713223081425</v>
      </c>
      <c r="AG1089">
        <f t="shared" si="562"/>
        <v>1.9402303781801864</v>
      </c>
      <c r="AH1089">
        <f t="shared" si="563"/>
        <v>-103.83984953005024</v>
      </c>
      <c r="AI1089">
        <f t="shared" si="564"/>
        <v>-86.699641871377793</v>
      </c>
      <c r="AJ1089">
        <f t="shared" si="565"/>
        <v>-6.6786330763710184</v>
      </c>
      <c r="AK1089">
        <f t="shared" si="566"/>
        <v>124.29765652220098</v>
      </c>
      <c r="AL1089">
        <f t="shared" si="567"/>
        <v>46.05245526112877</v>
      </c>
      <c r="AM1089">
        <f t="shared" si="568"/>
        <v>2.3697049454683126</v>
      </c>
      <c r="AN1089">
        <f t="shared" si="569"/>
        <v>15.287732420212325</v>
      </c>
      <c r="AO1089">
        <v>1341.2377382095449</v>
      </c>
      <c r="AP1089">
        <v>1295.6093939393941</v>
      </c>
      <c r="AQ1089">
        <v>5.1594715674712006</v>
      </c>
      <c r="AR1089">
        <v>66.056811601181195</v>
      </c>
      <c r="AS1089">
        <f t="shared" si="570"/>
        <v>2.3546451140600961</v>
      </c>
      <c r="AT1089">
        <v>24.368489590387981</v>
      </c>
      <c r="AU1089">
        <v>27.140820606060601</v>
      </c>
      <c r="AV1089">
        <v>-3.7962750874540991E-3</v>
      </c>
      <c r="AW1089">
        <v>80.9492581005711</v>
      </c>
      <c r="AX1089">
        <v>42</v>
      </c>
      <c r="AY1089">
        <v>8</v>
      </c>
      <c r="AZ1089">
        <f t="shared" si="571"/>
        <v>1</v>
      </c>
      <c r="BA1089">
        <f t="shared" si="572"/>
        <v>0</v>
      </c>
      <c r="BB1089">
        <f t="shared" si="573"/>
        <v>51971.010666756076</v>
      </c>
      <c r="BC1089">
        <f t="shared" si="574"/>
        <v>1999.9949999999999</v>
      </c>
      <c r="BD1089">
        <f t="shared" si="575"/>
        <v>1681.1961000000001</v>
      </c>
      <c r="BE1089">
        <f t="shared" si="576"/>
        <v>0.84060015150037881</v>
      </c>
      <c r="BF1089">
        <f t="shared" si="577"/>
        <v>0.160758292395731</v>
      </c>
      <c r="BG1089">
        <v>6</v>
      </c>
      <c r="BH1089">
        <v>0.5</v>
      </c>
      <c r="BI1089" t="s">
        <v>383</v>
      </c>
      <c r="BJ1089">
        <v>2</v>
      </c>
      <c r="BK1089" t="b">
        <v>1</v>
      </c>
      <c r="BL1089">
        <v>1660321063.5999999</v>
      </c>
      <c r="BM1089">
        <v>1220.2162499999999</v>
      </c>
      <c r="BN1089">
        <v>1278.933125</v>
      </c>
      <c r="BO1089">
        <v>27.175206249999999</v>
      </c>
      <c r="BP1089">
        <v>24.409587500000001</v>
      </c>
      <c r="BQ1089">
        <v>1217.785625</v>
      </c>
      <c r="BR1089">
        <v>27.164987499999999</v>
      </c>
      <c r="BS1089">
        <v>500.13568750000002</v>
      </c>
      <c r="BT1089">
        <v>99.548293749999999</v>
      </c>
      <c r="BU1089">
        <v>9.9991068749999995E-2</v>
      </c>
      <c r="BV1089">
        <v>30.974687500000002</v>
      </c>
      <c r="BW1089">
        <v>31.524987500000002</v>
      </c>
      <c r="BX1089">
        <v>999.9</v>
      </c>
      <c r="BY1089">
        <v>0</v>
      </c>
      <c r="BZ1089">
        <v>0</v>
      </c>
      <c r="CA1089">
        <v>10004.209375</v>
      </c>
      <c r="CB1089">
        <v>0</v>
      </c>
      <c r="CC1089">
        <v>13.41245625</v>
      </c>
      <c r="CD1089">
        <v>-58.717818749999992</v>
      </c>
      <c r="CE1089">
        <v>1254.3025</v>
      </c>
      <c r="CF1089">
        <v>1310.9324999999999</v>
      </c>
      <c r="CG1089">
        <v>2.7656149999999999</v>
      </c>
      <c r="CH1089">
        <v>1278.933125</v>
      </c>
      <c r="CI1089">
        <v>24.409587500000001</v>
      </c>
      <c r="CJ1089">
        <v>2.7052456249999999</v>
      </c>
      <c r="CK1089">
        <v>2.4299331249999998</v>
      </c>
      <c r="CL1089">
        <v>22.317006249999999</v>
      </c>
      <c r="CM1089">
        <v>20.564624999999999</v>
      </c>
      <c r="CN1089">
        <v>1999.9949999999999</v>
      </c>
      <c r="CO1089">
        <v>0.97999599999999998</v>
      </c>
      <c r="CP1089">
        <v>2.00042E-2</v>
      </c>
      <c r="CQ1089">
        <v>0</v>
      </c>
      <c r="CR1089">
        <v>3.0928125</v>
      </c>
      <c r="CS1089">
        <v>0</v>
      </c>
      <c r="CT1089">
        <v>29039.606250000001</v>
      </c>
      <c r="CU1089">
        <v>17412.25</v>
      </c>
      <c r="CV1089">
        <v>42.394374999999997</v>
      </c>
      <c r="CW1089">
        <v>43.355312499999997</v>
      </c>
      <c r="CX1089">
        <v>42.371062500000001</v>
      </c>
      <c r="CY1089">
        <v>41.804250000000003</v>
      </c>
      <c r="CZ1089">
        <v>42.375</v>
      </c>
      <c r="DA1089">
        <v>1959.9849999999999</v>
      </c>
      <c r="DB1089">
        <v>40.01</v>
      </c>
      <c r="DC1089">
        <v>0</v>
      </c>
      <c r="DD1089">
        <v>1660321070.4000001</v>
      </c>
      <c r="DE1089">
        <v>0</v>
      </c>
      <c r="DF1089">
        <v>1660320627.5999999</v>
      </c>
      <c r="DG1089" t="s">
        <v>1997</v>
      </c>
      <c r="DH1089">
        <v>1660320624.0999999</v>
      </c>
      <c r="DI1089">
        <v>1660320627.5999999</v>
      </c>
      <c r="DJ1089">
        <v>29</v>
      </c>
      <c r="DK1089">
        <v>-0.125</v>
      </c>
      <c r="DL1089">
        <v>1E-3</v>
      </c>
      <c r="DM1089">
        <v>1.32</v>
      </c>
      <c r="DN1089">
        <v>1.6E-2</v>
      </c>
      <c r="DO1089">
        <v>400</v>
      </c>
      <c r="DP1089">
        <v>25</v>
      </c>
      <c r="DQ1089">
        <v>0.25</v>
      </c>
      <c r="DR1089">
        <v>0.03</v>
      </c>
      <c r="DS1089">
        <v>15.49940695963171</v>
      </c>
      <c r="DT1089">
        <v>0.29497178927720591</v>
      </c>
      <c r="DU1089">
        <v>0.116139843573072</v>
      </c>
      <c r="DV1089">
        <v>1</v>
      </c>
      <c r="DW1089">
        <v>46.075500645519391</v>
      </c>
      <c r="DX1089">
        <v>-0.6676045501994512</v>
      </c>
      <c r="DY1089">
        <v>9.5316561127708171E-2</v>
      </c>
      <c r="DZ1089">
        <v>0</v>
      </c>
      <c r="EA1089">
        <v>-58.725774193548403</v>
      </c>
      <c r="EB1089">
        <v>-0.36619354838689672</v>
      </c>
      <c r="EC1089">
        <v>0.12511387578790881</v>
      </c>
      <c r="ED1089">
        <v>1</v>
      </c>
      <c r="EE1089">
        <v>954.91410857393714</v>
      </c>
      <c r="EF1089">
        <v>306.56563416549858</v>
      </c>
      <c r="EG1089">
        <v>29.57576870952272</v>
      </c>
      <c r="EH1089">
        <v>0</v>
      </c>
      <c r="EI1089">
        <v>2.7506007317073169</v>
      </c>
      <c r="EJ1089">
        <v>0.34885818815331338</v>
      </c>
      <c r="EK1089">
        <v>3.9347544280780987E-2</v>
      </c>
      <c r="EL1089">
        <v>0</v>
      </c>
      <c r="EM1089">
        <v>1.9394745888282059</v>
      </c>
      <c r="EN1089">
        <v>4.9214887884890909E-2</v>
      </c>
      <c r="EO1089">
        <v>3.8902814367687681E-3</v>
      </c>
      <c r="EP1089">
        <v>1</v>
      </c>
      <c r="EQ1089">
        <v>3</v>
      </c>
      <c r="ER1089">
        <v>6</v>
      </c>
      <c r="ES1089" t="s">
        <v>407</v>
      </c>
      <c r="ET1089">
        <v>2.9424700000000001</v>
      </c>
      <c r="EU1089">
        <v>2.8016700000000001</v>
      </c>
      <c r="EV1089">
        <v>0.19295300000000001</v>
      </c>
      <c r="EW1089">
        <v>0.19838600000000001</v>
      </c>
      <c r="EX1089">
        <v>0.117627</v>
      </c>
      <c r="EY1089">
        <v>0.109098</v>
      </c>
      <c r="EZ1089">
        <v>16541.599999999999</v>
      </c>
      <c r="FA1089">
        <v>17227</v>
      </c>
      <c r="FB1089">
        <v>23838.3</v>
      </c>
      <c r="FC1089">
        <v>25012.7</v>
      </c>
      <c r="FD1089">
        <v>33672.800000000003</v>
      </c>
      <c r="FE1089">
        <v>35586.9</v>
      </c>
      <c r="FF1089">
        <v>43464.9</v>
      </c>
      <c r="FG1089">
        <v>46238.1</v>
      </c>
      <c r="FH1089">
        <v>1.8697999999999999</v>
      </c>
      <c r="FI1089">
        <v>1.8445199999999999</v>
      </c>
      <c r="FJ1089">
        <v>0.125967</v>
      </c>
      <c r="FK1089">
        <v>0</v>
      </c>
      <c r="FL1089">
        <v>29.495100000000001</v>
      </c>
      <c r="FM1089">
        <v>999.9</v>
      </c>
      <c r="FN1089">
        <v>58.8</v>
      </c>
      <c r="FO1089">
        <v>36.4</v>
      </c>
      <c r="FP1089">
        <v>36.038899999999998</v>
      </c>
      <c r="FQ1089">
        <v>63.264899999999997</v>
      </c>
      <c r="FR1089">
        <v>22.572099999999999</v>
      </c>
      <c r="FS1089">
        <v>1</v>
      </c>
      <c r="FT1089">
        <v>0.39393</v>
      </c>
      <c r="FU1089">
        <v>1.0980700000000001</v>
      </c>
      <c r="FV1089">
        <v>20.318100000000001</v>
      </c>
      <c r="FW1089">
        <v>5.2140000000000004</v>
      </c>
      <c r="FX1089">
        <v>11.9062</v>
      </c>
      <c r="FY1089">
        <v>5.0034000000000001</v>
      </c>
      <c r="FZ1089">
        <v>3.2905799999999998</v>
      </c>
      <c r="GA1089">
        <v>9999</v>
      </c>
      <c r="GB1089">
        <v>9999</v>
      </c>
      <c r="GC1089">
        <v>9999</v>
      </c>
      <c r="GD1089">
        <v>999.9</v>
      </c>
      <c r="GE1089">
        <v>1.8595900000000001</v>
      </c>
      <c r="GF1089">
        <v>1.8545700000000001</v>
      </c>
      <c r="GG1089">
        <v>1.8577600000000001</v>
      </c>
      <c r="GH1089">
        <v>1.85623</v>
      </c>
      <c r="GI1089">
        <v>1.85501</v>
      </c>
      <c r="GJ1089">
        <v>1.85459</v>
      </c>
      <c r="GK1089">
        <v>1.8533299999999999</v>
      </c>
      <c r="GL1089">
        <v>1.85639</v>
      </c>
      <c r="GM1089">
        <v>0</v>
      </c>
      <c r="GN1089">
        <v>0</v>
      </c>
      <c r="GO1089">
        <v>0</v>
      </c>
      <c r="GP1089">
        <v>0</v>
      </c>
      <c r="GQ1089" t="s">
        <v>386</v>
      </c>
      <c r="GR1089" t="s">
        <v>387</v>
      </c>
      <c r="GS1089" t="s">
        <v>388</v>
      </c>
      <c r="GT1089" t="s">
        <v>388</v>
      </c>
      <c r="GU1089" t="s">
        <v>388</v>
      </c>
      <c r="GV1089" t="s">
        <v>388</v>
      </c>
      <c r="GW1089">
        <v>0</v>
      </c>
      <c r="GX1089">
        <v>100</v>
      </c>
      <c r="GY1089">
        <v>100</v>
      </c>
      <c r="GZ1089">
        <v>2.4700000000000002</v>
      </c>
      <c r="HA1089">
        <v>1.03E-2</v>
      </c>
      <c r="HB1089">
        <v>0.38386874957061617</v>
      </c>
      <c r="HC1089">
        <v>2.7716384584972409E-3</v>
      </c>
      <c r="HD1089">
        <v>-1.1467119688665799E-6</v>
      </c>
      <c r="HE1089">
        <v>2.0626329066488061E-10</v>
      </c>
      <c r="HF1089">
        <v>-7.258975840326358E-2</v>
      </c>
      <c r="HG1089">
        <v>1.066993184659233E-2</v>
      </c>
      <c r="HH1089">
        <v>-3.4528890892081033E-4</v>
      </c>
      <c r="HI1089">
        <v>2.382551249023132E-6</v>
      </c>
      <c r="HJ1089">
        <v>1</v>
      </c>
      <c r="HK1089">
        <v>2115</v>
      </c>
      <c r="HL1089">
        <v>2</v>
      </c>
      <c r="HM1089">
        <v>30</v>
      </c>
      <c r="HN1089">
        <v>7.5</v>
      </c>
      <c r="HO1089">
        <v>7.4</v>
      </c>
      <c r="HP1089">
        <v>2.7368199999999998</v>
      </c>
      <c r="HQ1089">
        <v>2.2900399999999999</v>
      </c>
      <c r="HR1089">
        <v>1.4978</v>
      </c>
      <c r="HS1089">
        <v>2.2997999999999998</v>
      </c>
      <c r="HT1089">
        <v>1.5478499999999999</v>
      </c>
      <c r="HU1089">
        <v>2.4475099999999999</v>
      </c>
      <c r="HV1089">
        <v>39.4666</v>
      </c>
      <c r="HW1089">
        <v>13.6592</v>
      </c>
      <c r="HX1089">
        <v>18</v>
      </c>
      <c r="HY1089">
        <v>447.57</v>
      </c>
      <c r="HZ1089">
        <v>489.45299999999997</v>
      </c>
      <c r="IA1089">
        <v>27.9192</v>
      </c>
      <c r="IB1089">
        <v>32.070599999999999</v>
      </c>
      <c r="IC1089">
        <v>29.9999</v>
      </c>
      <c r="ID1089">
        <v>31.9329</v>
      </c>
      <c r="IE1089">
        <v>32.028300000000002</v>
      </c>
      <c r="IF1089">
        <v>54.837899999999998</v>
      </c>
      <c r="IG1089">
        <v>34.239400000000003</v>
      </c>
      <c r="IH1089">
        <v>0</v>
      </c>
      <c r="II1089">
        <v>27.932700000000001</v>
      </c>
      <c r="IJ1089">
        <v>1354.33</v>
      </c>
      <c r="IK1089">
        <v>24.405100000000001</v>
      </c>
      <c r="IL1089">
        <v>100.50700000000001</v>
      </c>
      <c r="IM1089">
        <v>100.21</v>
      </c>
      <c r="IN1089" t="s">
        <v>3530</v>
      </c>
    </row>
    <row r="1090" spans="1:248" x14ac:dyDescent="0.2">
      <c r="A1090">
        <v>1074</v>
      </c>
      <c r="B1090">
        <v>1660321073.5999999</v>
      </c>
      <c r="C1090">
        <v>10107</v>
      </c>
      <c r="D1090" t="s">
        <v>2498</v>
      </c>
      <c r="E1090" t="s">
        <v>2499</v>
      </c>
      <c r="F1090">
        <v>1</v>
      </c>
      <c r="G1090" t="s">
        <v>1996</v>
      </c>
      <c r="H1090" t="s">
        <v>377</v>
      </c>
      <c r="I1090" t="s">
        <v>378</v>
      </c>
      <c r="J1090" t="s">
        <v>379</v>
      </c>
      <c r="K1090" t="s">
        <v>380</v>
      </c>
      <c r="L1090" t="s">
        <v>1996</v>
      </c>
      <c r="M1090" t="s">
        <v>382</v>
      </c>
      <c r="N1090">
        <v>1660321065.6312499</v>
      </c>
      <c r="O1090">
        <f t="shared" si="544"/>
        <v>2.3638434789657655E-3</v>
      </c>
      <c r="P1090">
        <f t="shared" si="545"/>
        <v>2.3638434789657654</v>
      </c>
      <c r="Q1090">
        <f t="shared" si="546"/>
        <v>15.013836422146621</v>
      </c>
      <c r="R1090">
        <f t="shared" si="547"/>
        <v>1230.441875</v>
      </c>
      <c r="S1090">
        <f t="shared" si="548"/>
        <v>989.66284653166031</v>
      </c>
      <c r="T1090">
        <f t="shared" si="549"/>
        <v>98.618190051509416</v>
      </c>
      <c r="U1090">
        <f t="shared" si="550"/>
        <v>122.61140357177558</v>
      </c>
      <c r="V1090">
        <f t="shared" si="551"/>
        <v>0.11948083863473229</v>
      </c>
      <c r="W1090">
        <f t="shared" si="552"/>
        <v>2.9226605201727791</v>
      </c>
      <c r="X1090">
        <f t="shared" si="553"/>
        <v>0.116832131199078</v>
      </c>
      <c r="Y1090">
        <f t="shared" si="554"/>
        <v>7.3253167307188061E-2</v>
      </c>
      <c r="Z1090">
        <f t="shared" si="555"/>
        <v>321.51588075000001</v>
      </c>
      <c r="AA1090">
        <f t="shared" si="556"/>
        <v>32.256914710176275</v>
      </c>
      <c r="AB1090">
        <f t="shared" si="557"/>
        <v>31.52825</v>
      </c>
      <c r="AC1090">
        <f t="shared" si="558"/>
        <v>4.6490544675574812</v>
      </c>
      <c r="AD1090">
        <f t="shared" si="559"/>
        <v>60.091603169750151</v>
      </c>
      <c r="AE1090">
        <f t="shared" si="560"/>
        <v>2.7073089573209792</v>
      </c>
      <c r="AF1090">
        <f t="shared" si="561"/>
        <v>4.505303261211421</v>
      </c>
      <c r="AG1090">
        <f t="shared" si="562"/>
        <v>1.941745510236502</v>
      </c>
      <c r="AH1090">
        <f t="shared" si="563"/>
        <v>-104.24549742239026</v>
      </c>
      <c r="AI1090">
        <f t="shared" si="564"/>
        <v>-86.957982609099275</v>
      </c>
      <c r="AJ1090">
        <f t="shared" si="565"/>
        <v>-6.6979869608478619</v>
      </c>
      <c r="AK1090">
        <f t="shared" si="566"/>
        <v>123.61441375766262</v>
      </c>
      <c r="AL1090">
        <f t="shared" si="567"/>
        <v>46.024337158909823</v>
      </c>
      <c r="AM1090">
        <f t="shared" si="568"/>
        <v>2.376352526003521</v>
      </c>
      <c r="AN1090">
        <f t="shared" si="569"/>
        <v>15.013836422146621</v>
      </c>
      <c r="AO1090">
        <v>1348.9120318796449</v>
      </c>
      <c r="AP1090">
        <v>1303.4349090909091</v>
      </c>
      <c r="AQ1090">
        <v>5.1955434562908316</v>
      </c>
      <c r="AR1090">
        <v>66.056811601181195</v>
      </c>
      <c r="AS1090">
        <f t="shared" si="570"/>
        <v>2.3638434789657654</v>
      </c>
      <c r="AT1090">
        <v>24.367277094477249</v>
      </c>
      <c r="AU1090">
        <v>27.138853333333341</v>
      </c>
      <c r="AV1090">
        <v>-2.0072491438888158E-3</v>
      </c>
      <c r="AW1090">
        <v>80.9492581005711</v>
      </c>
      <c r="AX1090">
        <v>43</v>
      </c>
      <c r="AY1090">
        <v>9</v>
      </c>
      <c r="AZ1090">
        <f t="shared" si="571"/>
        <v>1</v>
      </c>
      <c r="BA1090">
        <f t="shared" si="572"/>
        <v>0</v>
      </c>
      <c r="BB1090">
        <f t="shared" si="573"/>
        <v>51979.534960805722</v>
      </c>
      <c r="BC1090">
        <f t="shared" si="574"/>
        <v>1999.995625</v>
      </c>
      <c r="BD1090">
        <f t="shared" si="575"/>
        <v>1681.1966249999998</v>
      </c>
      <c r="BE1090">
        <f t="shared" si="576"/>
        <v>0.84060015131283095</v>
      </c>
      <c r="BF1090">
        <f t="shared" si="577"/>
        <v>0.16075829203376382</v>
      </c>
      <c r="BG1090">
        <v>6</v>
      </c>
      <c r="BH1090">
        <v>0.5</v>
      </c>
      <c r="BI1090" t="s">
        <v>383</v>
      </c>
      <c r="BJ1090">
        <v>2</v>
      </c>
      <c r="BK1090" t="b">
        <v>1</v>
      </c>
      <c r="BL1090">
        <v>1660321065.6312499</v>
      </c>
      <c r="BM1090">
        <v>1230.441875</v>
      </c>
      <c r="BN1090">
        <v>1289.161875</v>
      </c>
      <c r="BO1090">
        <v>27.16865</v>
      </c>
      <c r="BP1090">
        <v>24.395350000000001</v>
      </c>
      <c r="BQ1090">
        <v>1228.0025000000001</v>
      </c>
      <c r="BR1090">
        <v>27.158412500000001</v>
      </c>
      <c r="BS1090">
        <v>500.15293750000001</v>
      </c>
      <c r="BT1090">
        <v>99.548293749999999</v>
      </c>
      <c r="BU1090">
        <v>9.9975756249999992E-2</v>
      </c>
      <c r="BV1090">
        <v>30.976368749999999</v>
      </c>
      <c r="BW1090">
        <v>31.52825</v>
      </c>
      <c r="BX1090">
        <v>999.9</v>
      </c>
      <c r="BY1090">
        <v>0</v>
      </c>
      <c r="BZ1090">
        <v>0</v>
      </c>
      <c r="CA1090">
        <v>10005.978125</v>
      </c>
      <c r="CB1090">
        <v>0</v>
      </c>
      <c r="CC1090">
        <v>13.29286875</v>
      </c>
      <c r="CD1090">
        <v>-58.720687499999997</v>
      </c>
      <c r="CE1090">
        <v>1264.805625</v>
      </c>
      <c r="CF1090">
        <v>1321.3981249999999</v>
      </c>
      <c r="CG1090">
        <v>2.7732937500000001</v>
      </c>
      <c r="CH1090">
        <v>1289.161875</v>
      </c>
      <c r="CI1090">
        <v>24.395350000000001</v>
      </c>
      <c r="CJ1090">
        <v>2.7045925</v>
      </c>
      <c r="CK1090">
        <v>2.4285162499999999</v>
      </c>
      <c r="CL1090">
        <v>22.313043749999999</v>
      </c>
      <c r="CM1090">
        <v>20.55516875</v>
      </c>
      <c r="CN1090">
        <v>1999.995625</v>
      </c>
      <c r="CO1090">
        <v>0.97999599999999998</v>
      </c>
      <c r="CP1090">
        <v>2.00042E-2</v>
      </c>
      <c r="CQ1090">
        <v>0</v>
      </c>
      <c r="CR1090">
        <v>3.066125</v>
      </c>
      <c r="CS1090">
        <v>0</v>
      </c>
      <c r="CT1090">
        <v>29034.087500000001</v>
      </c>
      <c r="CU1090">
        <v>17412.256249999999</v>
      </c>
      <c r="CV1090">
        <v>42.390500000000003</v>
      </c>
      <c r="CW1090">
        <v>43.355312499999997</v>
      </c>
      <c r="CX1090">
        <v>42.371062500000001</v>
      </c>
      <c r="CY1090">
        <v>41.804250000000003</v>
      </c>
      <c r="CZ1090">
        <v>42.375</v>
      </c>
      <c r="DA1090">
        <v>1959.985625</v>
      </c>
      <c r="DB1090">
        <v>40.01</v>
      </c>
      <c r="DC1090">
        <v>0</v>
      </c>
      <c r="DD1090">
        <v>1660321071.5999999</v>
      </c>
      <c r="DE1090">
        <v>0</v>
      </c>
      <c r="DF1090">
        <v>1660320627.5999999</v>
      </c>
      <c r="DG1090" t="s">
        <v>1997</v>
      </c>
      <c r="DH1090">
        <v>1660320624.0999999</v>
      </c>
      <c r="DI1090">
        <v>1660320627.5999999</v>
      </c>
      <c r="DJ1090">
        <v>29</v>
      </c>
      <c r="DK1090">
        <v>-0.125</v>
      </c>
      <c r="DL1090">
        <v>1E-3</v>
      </c>
      <c r="DM1090">
        <v>1.32</v>
      </c>
      <c r="DN1090">
        <v>1.6E-2</v>
      </c>
      <c r="DO1090">
        <v>400</v>
      </c>
      <c r="DP1090">
        <v>25</v>
      </c>
      <c r="DQ1090">
        <v>0.25</v>
      </c>
      <c r="DR1090">
        <v>0.03</v>
      </c>
      <c r="DS1090">
        <v>15.473471559865249</v>
      </c>
      <c r="DT1090">
        <v>0.64019721384598716</v>
      </c>
      <c r="DU1090">
        <v>0.1037028553768677</v>
      </c>
      <c r="DV1090">
        <v>0</v>
      </c>
      <c r="DW1090">
        <v>46.043689358615147</v>
      </c>
      <c r="DX1090">
        <v>-1.0722709688099961</v>
      </c>
      <c r="DY1090">
        <v>0.1236828662936208</v>
      </c>
      <c r="DZ1090">
        <v>0</v>
      </c>
      <c r="EA1090">
        <v>-58.716186666666673</v>
      </c>
      <c r="EB1090">
        <v>0.1640809788654049</v>
      </c>
      <c r="EC1090">
        <v>0.13665879343175211</v>
      </c>
      <c r="ED1090">
        <v>1</v>
      </c>
      <c r="EE1090">
        <v>961.19465276728135</v>
      </c>
      <c r="EF1090">
        <v>306.22485190915847</v>
      </c>
      <c r="EG1090">
        <v>30.278263985703202</v>
      </c>
      <c r="EH1090">
        <v>0</v>
      </c>
      <c r="EI1090">
        <v>2.7567362499999999</v>
      </c>
      <c r="EJ1090">
        <v>0.31963598499061191</v>
      </c>
      <c r="EK1090">
        <v>3.746792185907169E-2</v>
      </c>
      <c r="EL1090">
        <v>0</v>
      </c>
      <c r="EM1090">
        <v>1.9405738530432211</v>
      </c>
      <c r="EN1090">
        <v>5.6762349468110679E-2</v>
      </c>
      <c r="EO1090">
        <v>4.4942391614049039E-3</v>
      </c>
      <c r="EP1090">
        <v>1</v>
      </c>
      <c r="EQ1090">
        <v>2</v>
      </c>
      <c r="ER1090">
        <v>6</v>
      </c>
      <c r="ES1090" t="s">
        <v>412</v>
      </c>
      <c r="ET1090">
        <v>2.94286</v>
      </c>
      <c r="EU1090">
        <v>2.8010600000000001</v>
      </c>
      <c r="EV1090">
        <v>0.193663</v>
      </c>
      <c r="EW1090">
        <v>0.19908300000000001</v>
      </c>
      <c r="EX1090">
        <v>0.117617</v>
      </c>
      <c r="EY1090">
        <v>0.109097</v>
      </c>
      <c r="EZ1090">
        <v>16527.099999999999</v>
      </c>
      <c r="FA1090">
        <v>17212</v>
      </c>
      <c r="FB1090">
        <v>23838.400000000001</v>
      </c>
      <c r="FC1090">
        <v>25012.799999999999</v>
      </c>
      <c r="FD1090">
        <v>33673.300000000003</v>
      </c>
      <c r="FE1090">
        <v>35586.9</v>
      </c>
      <c r="FF1090">
        <v>43465</v>
      </c>
      <c r="FG1090">
        <v>46238</v>
      </c>
      <c r="FH1090">
        <v>1.86978</v>
      </c>
      <c r="FI1090">
        <v>1.8445199999999999</v>
      </c>
      <c r="FJ1090">
        <v>0.12603400000000001</v>
      </c>
      <c r="FK1090">
        <v>0</v>
      </c>
      <c r="FL1090">
        <v>29.495000000000001</v>
      </c>
      <c r="FM1090">
        <v>999.9</v>
      </c>
      <c r="FN1090">
        <v>58.8</v>
      </c>
      <c r="FO1090">
        <v>36.4</v>
      </c>
      <c r="FP1090">
        <v>36.038400000000003</v>
      </c>
      <c r="FQ1090">
        <v>63.284999999999997</v>
      </c>
      <c r="FR1090">
        <v>22.724399999999999</v>
      </c>
      <c r="FS1090">
        <v>1</v>
      </c>
      <c r="FT1090">
        <v>0.39391799999999999</v>
      </c>
      <c r="FU1090">
        <v>1.10151</v>
      </c>
      <c r="FV1090">
        <v>20.317699999999999</v>
      </c>
      <c r="FW1090">
        <v>5.2123499999999998</v>
      </c>
      <c r="FX1090">
        <v>11.906499999999999</v>
      </c>
      <c r="FY1090">
        <v>5.0029500000000002</v>
      </c>
      <c r="FZ1090">
        <v>3.2904</v>
      </c>
      <c r="GA1090">
        <v>9999</v>
      </c>
      <c r="GB1090">
        <v>9999</v>
      </c>
      <c r="GC1090">
        <v>9999</v>
      </c>
      <c r="GD1090">
        <v>999.9</v>
      </c>
      <c r="GE1090">
        <v>1.8595900000000001</v>
      </c>
      <c r="GF1090">
        <v>1.8545700000000001</v>
      </c>
      <c r="GG1090">
        <v>1.8577600000000001</v>
      </c>
      <c r="GH1090">
        <v>1.85623</v>
      </c>
      <c r="GI1090">
        <v>1.85501</v>
      </c>
      <c r="GJ1090">
        <v>1.85459</v>
      </c>
      <c r="GK1090">
        <v>1.8533299999999999</v>
      </c>
      <c r="GL1090">
        <v>1.8564000000000001</v>
      </c>
      <c r="GM1090">
        <v>0</v>
      </c>
      <c r="GN1090">
        <v>0</v>
      </c>
      <c r="GO1090">
        <v>0</v>
      </c>
      <c r="GP1090">
        <v>0</v>
      </c>
      <c r="GQ1090" t="s">
        <v>386</v>
      </c>
      <c r="GR1090" t="s">
        <v>387</v>
      </c>
      <c r="GS1090" t="s">
        <v>388</v>
      </c>
      <c r="GT1090" t="s">
        <v>388</v>
      </c>
      <c r="GU1090" t="s">
        <v>388</v>
      </c>
      <c r="GV1090" t="s">
        <v>388</v>
      </c>
      <c r="GW1090">
        <v>0</v>
      </c>
      <c r="GX1090">
        <v>100</v>
      </c>
      <c r="GY1090">
        <v>100</v>
      </c>
      <c r="GZ1090">
        <v>2.48</v>
      </c>
      <c r="HA1090">
        <v>1.03E-2</v>
      </c>
      <c r="HB1090">
        <v>0.38386874957061617</v>
      </c>
      <c r="HC1090">
        <v>2.7716384584972409E-3</v>
      </c>
      <c r="HD1090">
        <v>-1.1467119688665799E-6</v>
      </c>
      <c r="HE1090">
        <v>2.0626329066488061E-10</v>
      </c>
      <c r="HF1090">
        <v>-7.258975840326358E-2</v>
      </c>
      <c r="HG1090">
        <v>1.066993184659233E-2</v>
      </c>
      <c r="HH1090">
        <v>-3.4528890892081033E-4</v>
      </c>
      <c r="HI1090">
        <v>2.382551249023132E-6</v>
      </c>
      <c r="HJ1090">
        <v>1</v>
      </c>
      <c r="HK1090">
        <v>2115</v>
      </c>
      <c r="HL1090">
        <v>2</v>
      </c>
      <c r="HM1090">
        <v>30</v>
      </c>
      <c r="HN1090">
        <v>7.5</v>
      </c>
      <c r="HO1090">
        <v>7.4</v>
      </c>
      <c r="HP1090">
        <v>2.7502399999999998</v>
      </c>
      <c r="HQ1090">
        <v>2.3083499999999999</v>
      </c>
      <c r="HR1090">
        <v>1.4978</v>
      </c>
      <c r="HS1090">
        <v>2.2997999999999998</v>
      </c>
      <c r="HT1090">
        <v>1.5478499999999999</v>
      </c>
      <c r="HU1090">
        <v>2.3913600000000002</v>
      </c>
      <c r="HV1090">
        <v>39.491599999999998</v>
      </c>
      <c r="HW1090">
        <v>13.650499999999999</v>
      </c>
      <c r="HX1090">
        <v>18</v>
      </c>
      <c r="HY1090">
        <v>447.55700000000002</v>
      </c>
      <c r="HZ1090">
        <v>489.45299999999997</v>
      </c>
      <c r="IA1090">
        <v>27.924299999999999</v>
      </c>
      <c r="IB1090">
        <v>32.069400000000002</v>
      </c>
      <c r="IC1090">
        <v>29.9999</v>
      </c>
      <c r="ID1090">
        <v>31.9329</v>
      </c>
      <c r="IE1090">
        <v>32.028300000000002</v>
      </c>
      <c r="IF1090">
        <v>55.089599999999997</v>
      </c>
      <c r="IG1090">
        <v>34.239400000000003</v>
      </c>
      <c r="IH1090">
        <v>0</v>
      </c>
      <c r="II1090">
        <v>27.932700000000001</v>
      </c>
      <c r="IJ1090">
        <v>1354.33</v>
      </c>
      <c r="IK1090">
        <v>24.405100000000001</v>
      </c>
      <c r="IL1090">
        <v>100.508</v>
      </c>
      <c r="IM1090">
        <v>100.21</v>
      </c>
      <c r="IN1090" t="s">
        <v>3530</v>
      </c>
    </row>
    <row r="1091" spans="1:248" x14ac:dyDescent="0.2">
      <c r="A1091">
        <v>1075</v>
      </c>
      <c r="B1091">
        <v>1660321074.0999999</v>
      </c>
      <c r="C1091">
        <v>10107.5</v>
      </c>
      <c r="D1091" t="s">
        <v>2500</v>
      </c>
      <c r="E1091" t="s">
        <v>2501</v>
      </c>
      <c r="F1091">
        <v>1</v>
      </c>
      <c r="G1091" t="s">
        <v>1996</v>
      </c>
      <c r="H1091" t="s">
        <v>377</v>
      </c>
      <c r="I1091" t="s">
        <v>378</v>
      </c>
      <c r="J1091" t="s">
        <v>379</v>
      </c>
      <c r="K1091" t="s">
        <v>380</v>
      </c>
      <c r="L1091" t="s">
        <v>1996</v>
      </c>
      <c r="M1091" t="s">
        <v>382</v>
      </c>
      <c r="N1091">
        <v>1660321065.6312499</v>
      </c>
      <c r="O1091">
        <f t="shared" si="544"/>
        <v>2.3656106237987936E-3</v>
      </c>
      <c r="P1091">
        <f t="shared" si="545"/>
        <v>2.3656106237987937</v>
      </c>
      <c r="Q1091">
        <f t="shared" si="546"/>
        <v>14.96858263524364</v>
      </c>
      <c r="R1091">
        <f t="shared" si="547"/>
        <v>1230.441875</v>
      </c>
      <c r="S1091">
        <f t="shared" si="548"/>
        <v>990.42159285158584</v>
      </c>
      <c r="T1091">
        <f t="shared" si="549"/>
        <v>98.693797809284234</v>
      </c>
      <c r="U1091">
        <f t="shared" si="550"/>
        <v>122.61140357177558</v>
      </c>
      <c r="V1091">
        <f t="shared" si="551"/>
        <v>0.11957218214591782</v>
      </c>
      <c r="W1091">
        <f t="shared" si="552"/>
        <v>2.9226605201727791</v>
      </c>
      <c r="X1091">
        <f t="shared" si="553"/>
        <v>0.11691947170991014</v>
      </c>
      <c r="Y1091">
        <f t="shared" si="554"/>
        <v>7.3308103734091259E-2</v>
      </c>
      <c r="Z1091">
        <f t="shared" si="555"/>
        <v>321.51588075000001</v>
      </c>
      <c r="AA1091">
        <f t="shared" si="556"/>
        <v>32.256455400733003</v>
      </c>
      <c r="AB1091">
        <f t="shared" si="557"/>
        <v>31.52825</v>
      </c>
      <c r="AC1091">
        <f t="shared" si="558"/>
        <v>4.6490544675574812</v>
      </c>
      <c r="AD1091">
        <f t="shared" si="559"/>
        <v>60.091603169750151</v>
      </c>
      <c r="AE1091">
        <f t="shared" si="560"/>
        <v>2.7073089573209792</v>
      </c>
      <c r="AF1091">
        <f t="shared" si="561"/>
        <v>4.505303261211421</v>
      </c>
      <c r="AG1091">
        <f t="shared" si="562"/>
        <v>1.941745510236502</v>
      </c>
      <c r="AH1091">
        <f t="shared" si="563"/>
        <v>-104.32342850952679</v>
      </c>
      <c r="AI1091">
        <f t="shared" si="564"/>
        <v>-86.957982609099275</v>
      </c>
      <c r="AJ1091">
        <f t="shared" si="565"/>
        <v>-6.6979869608478619</v>
      </c>
      <c r="AK1091">
        <f t="shared" si="566"/>
        <v>123.53648267052608</v>
      </c>
      <c r="AL1091">
        <f t="shared" si="567"/>
        <v>46.024337158909823</v>
      </c>
      <c r="AM1091">
        <f t="shared" si="568"/>
        <v>2.376352526003521</v>
      </c>
      <c r="AN1091">
        <f t="shared" si="569"/>
        <v>14.96858263524364</v>
      </c>
      <c r="AO1091">
        <v>1351.5377223978519</v>
      </c>
      <c r="AP1091">
        <v>1306.050848484849</v>
      </c>
      <c r="AQ1091">
        <v>5.2081202619333471</v>
      </c>
      <c r="AR1091">
        <v>66.056811601181195</v>
      </c>
      <c r="AS1091">
        <f t="shared" si="570"/>
        <v>2.3656106237987937</v>
      </c>
      <c r="AT1091">
        <v>24.367002859359239</v>
      </c>
      <c r="AU1091">
        <v>27.13805393939392</v>
      </c>
      <c r="AV1091">
        <v>-1.6008152880163131E-3</v>
      </c>
      <c r="AW1091">
        <v>80.9492581005711</v>
      </c>
      <c r="AX1091">
        <v>42</v>
      </c>
      <c r="AY1091">
        <v>8</v>
      </c>
      <c r="AZ1091">
        <f t="shared" si="571"/>
        <v>1</v>
      </c>
      <c r="BA1091">
        <f t="shared" si="572"/>
        <v>0</v>
      </c>
      <c r="BB1091">
        <f t="shared" si="573"/>
        <v>51979.534960805722</v>
      </c>
      <c r="BC1091">
        <f t="shared" si="574"/>
        <v>1999.995625</v>
      </c>
      <c r="BD1091">
        <f t="shared" si="575"/>
        <v>1681.1966249999998</v>
      </c>
      <c r="BE1091">
        <f t="shared" si="576"/>
        <v>0.84060015131283095</v>
      </c>
      <c r="BF1091">
        <f t="shared" si="577"/>
        <v>0.16075829203376382</v>
      </c>
      <c r="BG1091">
        <v>6</v>
      </c>
      <c r="BH1091">
        <v>0.5</v>
      </c>
      <c r="BI1091" t="s">
        <v>383</v>
      </c>
      <c r="BJ1091">
        <v>2</v>
      </c>
      <c r="BK1091" t="b">
        <v>1</v>
      </c>
      <c r="BL1091">
        <v>1660321065.6312499</v>
      </c>
      <c r="BM1091">
        <v>1230.441875</v>
      </c>
      <c r="BN1091">
        <v>1289.161875</v>
      </c>
      <c r="BO1091">
        <v>27.16865</v>
      </c>
      <c r="BP1091">
        <v>24.395350000000001</v>
      </c>
      <c r="BQ1091">
        <v>1228.0025000000001</v>
      </c>
      <c r="BR1091">
        <v>27.158412500000001</v>
      </c>
      <c r="BS1091">
        <v>500.15293750000001</v>
      </c>
      <c r="BT1091">
        <v>99.548293749999999</v>
      </c>
      <c r="BU1091">
        <v>9.9975756249999992E-2</v>
      </c>
      <c r="BV1091">
        <v>30.976368749999999</v>
      </c>
      <c r="BW1091">
        <v>31.52825</v>
      </c>
      <c r="BX1091">
        <v>999.9</v>
      </c>
      <c r="BY1091">
        <v>0</v>
      </c>
      <c r="BZ1091">
        <v>0</v>
      </c>
      <c r="CA1091">
        <v>10005.978125</v>
      </c>
      <c r="CB1091">
        <v>0</v>
      </c>
      <c r="CC1091">
        <v>13.29286875</v>
      </c>
      <c r="CD1091">
        <v>-58.720687499999997</v>
      </c>
      <c r="CE1091">
        <v>1264.805625</v>
      </c>
      <c r="CF1091">
        <v>1321.3981249999999</v>
      </c>
      <c r="CG1091">
        <v>2.7732937500000001</v>
      </c>
      <c r="CH1091">
        <v>1289.161875</v>
      </c>
      <c r="CI1091">
        <v>24.395350000000001</v>
      </c>
      <c r="CJ1091">
        <v>2.7045925</v>
      </c>
      <c r="CK1091">
        <v>2.4285162499999999</v>
      </c>
      <c r="CL1091">
        <v>22.313043749999999</v>
      </c>
      <c r="CM1091">
        <v>20.55516875</v>
      </c>
      <c r="CN1091">
        <v>1999.995625</v>
      </c>
      <c r="CO1091">
        <v>0.97999599999999998</v>
      </c>
      <c r="CP1091">
        <v>2.00042E-2</v>
      </c>
      <c r="CQ1091">
        <v>0</v>
      </c>
      <c r="CR1091">
        <v>3.066125</v>
      </c>
      <c r="CS1091">
        <v>0</v>
      </c>
      <c r="CT1091">
        <v>29034.087500000001</v>
      </c>
      <c r="CU1091">
        <v>17412.256249999999</v>
      </c>
      <c r="CV1091">
        <v>42.390500000000003</v>
      </c>
      <c r="CW1091">
        <v>43.355312499999997</v>
      </c>
      <c r="CX1091">
        <v>42.371062500000001</v>
      </c>
      <c r="CY1091">
        <v>41.804250000000003</v>
      </c>
      <c r="CZ1091">
        <v>42.375</v>
      </c>
      <c r="DA1091">
        <v>1959.985625</v>
      </c>
      <c r="DB1091">
        <v>40.01</v>
      </c>
      <c r="DC1091">
        <v>0</v>
      </c>
      <c r="DD1091">
        <v>1660321072.2</v>
      </c>
      <c r="DE1091">
        <v>0</v>
      </c>
      <c r="DF1091">
        <v>1660320627.5999999</v>
      </c>
      <c r="DG1091" t="s">
        <v>1997</v>
      </c>
      <c r="DH1091">
        <v>1660320624.0999999</v>
      </c>
      <c r="DI1091">
        <v>1660320627.5999999</v>
      </c>
      <c r="DJ1091">
        <v>29</v>
      </c>
      <c r="DK1091">
        <v>-0.125</v>
      </c>
      <c r="DL1091">
        <v>1E-3</v>
      </c>
      <c r="DM1091">
        <v>1.32</v>
      </c>
      <c r="DN1091">
        <v>1.6E-2</v>
      </c>
      <c r="DO1091">
        <v>400</v>
      </c>
      <c r="DP1091">
        <v>25</v>
      </c>
      <c r="DQ1091">
        <v>0.25</v>
      </c>
      <c r="DR1091">
        <v>0.03</v>
      </c>
      <c r="DS1091">
        <v>15.44423843116166</v>
      </c>
      <c r="DT1091">
        <v>-0.52876641361201815</v>
      </c>
      <c r="DU1091">
        <v>0.15856523684023791</v>
      </c>
      <c r="DV1091">
        <v>0</v>
      </c>
      <c r="DW1091">
        <v>46.014433904429218</v>
      </c>
      <c r="DX1091">
        <v>-1.0977719476012691</v>
      </c>
      <c r="DY1091">
        <v>0.1250584080857241</v>
      </c>
      <c r="DZ1091">
        <v>0</v>
      </c>
      <c r="EA1091">
        <v>-58.715625806451612</v>
      </c>
      <c r="EB1091">
        <v>0.30630967741962861</v>
      </c>
      <c r="EC1091">
        <v>0.13447037560248079</v>
      </c>
      <c r="ED1091">
        <v>1</v>
      </c>
      <c r="EE1091">
        <v>970.47374031989364</v>
      </c>
      <c r="EF1091">
        <v>311.99833904172971</v>
      </c>
      <c r="EG1091">
        <v>30.115998362215539</v>
      </c>
      <c r="EH1091">
        <v>0</v>
      </c>
      <c r="EI1091">
        <v>2.760262926829268</v>
      </c>
      <c r="EJ1091">
        <v>0.26942885017420692</v>
      </c>
      <c r="EK1091">
        <v>3.5370717752973319E-2</v>
      </c>
      <c r="EL1091">
        <v>0</v>
      </c>
      <c r="EM1091">
        <v>1.9419264359070281</v>
      </c>
      <c r="EN1091">
        <v>6.3192460128576849E-2</v>
      </c>
      <c r="EO1091">
        <v>4.7267431309481267E-3</v>
      </c>
      <c r="EP1091">
        <v>1</v>
      </c>
      <c r="EQ1091">
        <v>2</v>
      </c>
      <c r="ER1091">
        <v>6</v>
      </c>
      <c r="ES1091" t="s">
        <v>412</v>
      </c>
      <c r="ET1091">
        <v>2.9426299999999999</v>
      </c>
      <c r="EU1091">
        <v>2.8012199999999998</v>
      </c>
      <c r="EV1091">
        <v>0.19389899999999999</v>
      </c>
      <c r="EW1091">
        <v>0.19930600000000001</v>
      </c>
      <c r="EX1091">
        <v>0.117615</v>
      </c>
      <c r="EY1091">
        <v>0.109094</v>
      </c>
      <c r="EZ1091">
        <v>16522.3</v>
      </c>
      <c r="FA1091">
        <v>17207.2</v>
      </c>
      <c r="FB1091">
        <v>23838.5</v>
      </c>
      <c r="FC1091">
        <v>25012.799999999999</v>
      </c>
      <c r="FD1091">
        <v>33673.5</v>
      </c>
      <c r="FE1091">
        <v>35587</v>
      </c>
      <c r="FF1091">
        <v>43465.2</v>
      </c>
      <c r="FG1091">
        <v>46238</v>
      </c>
      <c r="FH1091">
        <v>1.86972</v>
      </c>
      <c r="FI1091">
        <v>1.8445499999999999</v>
      </c>
      <c r="FJ1091">
        <v>0.12609000000000001</v>
      </c>
      <c r="FK1091">
        <v>0</v>
      </c>
      <c r="FL1091">
        <v>29.495000000000001</v>
      </c>
      <c r="FM1091">
        <v>999.9</v>
      </c>
      <c r="FN1091">
        <v>58.8</v>
      </c>
      <c r="FO1091">
        <v>36.4</v>
      </c>
      <c r="FP1091">
        <v>36.033200000000001</v>
      </c>
      <c r="FQ1091">
        <v>63.365000000000002</v>
      </c>
      <c r="FR1091">
        <v>23.0489</v>
      </c>
      <c r="FS1091">
        <v>1</v>
      </c>
      <c r="FT1091">
        <v>0.39391300000000001</v>
      </c>
      <c r="FU1091">
        <v>1.10059</v>
      </c>
      <c r="FV1091">
        <v>20.318000000000001</v>
      </c>
      <c r="FW1091">
        <v>5.2135499999999997</v>
      </c>
      <c r="FX1091">
        <v>11.906599999999999</v>
      </c>
      <c r="FY1091">
        <v>5.0032500000000004</v>
      </c>
      <c r="FZ1091">
        <v>3.2905199999999999</v>
      </c>
      <c r="GA1091">
        <v>9999</v>
      </c>
      <c r="GB1091">
        <v>9999</v>
      </c>
      <c r="GC1091">
        <v>9999</v>
      </c>
      <c r="GD1091">
        <v>999.9</v>
      </c>
      <c r="GE1091">
        <v>1.8595900000000001</v>
      </c>
      <c r="GF1091">
        <v>1.8545700000000001</v>
      </c>
      <c r="GG1091">
        <v>1.8577600000000001</v>
      </c>
      <c r="GH1091">
        <v>1.85623</v>
      </c>
      <c r="GI1091">
        <v>1.85501</v>
      </c>
      <c r="GJ1091">
        <v>1.85459</v>
      </c>
      <c r="GK1091">
        <v>1.8533299999999999</v>
      </c>
      <c r="GL1091">
        <v>1.8564000000000001</v>
      </c>
      <c r="GM1091">
        <v>0</v>
      </c>
      <c r="GN1091">
        <v>0</v>
      </c>
      <c r="GO1091">
        <v>0</v>
      </c>
      <c r="GP1091">
        <v>0</v>
      </c>
      <c r="GQ1091" t="s">
        <v>386</v>
      </c>
      <c r="GR1091" t="s">
        <v>387</v>
      </c>
      <c r="GS1091" t="s">
        <v>388</v>
      </c>
      <c r="GT1091" t="s">
        <v>388</v>
      </c>
      <c r="GU1091" t="s">
        <v>388</v>
      </c>
      <c r="GV1091" t="s">
        <v>388</v>
      </c>
      <c r="GW1091">
        <v>0</v>
      </c>
      <c r="GX1091">
        <v>100</v>
      </c>
      <c r="GY1091">
        <v>100</v>
      </c>
      <c r="GZ1091">
        <v>2.48</v>
      </c>
      <c r="HA1091">
        <v>1.03E-2</v>
      </c>
      <c r="HB1091">
        <v>0.38386874957061617</v>
      </c>
      <c r="HC1091">
        <v>2.7716384584972409E-3</v>
      </c>
      <c r="HD1091">
        <v>-1.1467119688665799E-6</v>
      </c>
      <c r="HE1091">
        <v>2.0626329066488061E-10</v>
      </c>
      <c r="HF1091">
        <v>-7.258975840326358E-2</v>
      </c>
      <c r="HG1091">
        <v>1.066993184659233E-2</v>
      </c>
      <c r="HH1091">
        <v>-3.4528890892081033E-4</v>
      </c>
      <c r="HI1091">
        <v>2.382551249023132E-6</v>
      </c>
      <c r="HJ1091">
        <v>1</v>
      </c>
      <c r="HK1091">
        <v>2115</v>
      </c>
      <c r="HL1091">
        <v>2</v>
      </c>
      <c r="HM1091">
        <v>30</v>
      </c>
      <c r="HN1091">
        <v>7.5</v>
      </c>
      <c r="HO1091">
        <v>7.4</v>
      </c>
      <c r="HP1091">
        <v>2.7526899999999999</v>
      </c>
      <c r="HQ1091">
        <v>2.3095699999999999</v>
      </c>
      <c r="HR1091">
        <v>1.4978</v>
      </c>
      <c r="HS1091">
        <v>2.2997999999999998</v>
      </c>
      <c r="HT1091">
        <v>1.5478499999999999</v>
      </c>
      <c r="HU1091">
        <v>2.34497</v>
      </c>
      <c r="HV1091">
        <v>39.4666</v>
      </c>
      <c r="HW1091">
        <v>13.6417</v>
      </c>
      <c r="HX1091">
        <v>18</v>
      </c>
      <c r="HY1091">
        <v>447.529</v>
      </c>
      <c r="HZ1091">
        <v>489.47</v>
      </c>
      <c r="IA1091">
        <v>27.9252</v>
      </c>
      <c r="IB1091">
        <v>32.069299999999998</v>
      </c>
      <c r="IC1091">
        <v>29.9999</v>
      </c>
      <c r="ID1091">
        <v>31.9329</v>
      </c>
      <c r="IE1091">
        <v>32.028300000000002</v>
      </c>
      <c r="IF1091">
        <v>55.138100000000001</v>
      </c>
      <c r="IG1091">
        <v>34.239400000000003</v>
      </c>
      <c r="IH1091">
        <v>0</v>
      </c>
      <c r="II1091">
        <v>27.932700000000001</v>
      </c>
      <c r="IJ1091">
        <v>1364.36</v>
      </c>
      <c r="IK1091">
        <v>24.405100000000001</v>
      </c>
      <c r="IL1091">
        <v>100.508</v>
      </c>
      <c r="IM1091">
        <v>100.21</v>
      </c>
      <c r="IN1091" t="s">
        <v>3530</v>
      </c>
    </row>
    <row r="1092" spans="1:248" x14ac:dyDescent="0.2">
      <c r="A1092">
        <v>1076</v>
      </c>
      <c r="B1092">
        <v>1660321075.5999999</v>
      </c>
      <c r="C1092">
        <v>10109</v>
      </c>
      <c r="D1092" t="s">
        <v>2502</v>
      </c>
      <c r="E1092" t="s">
        <v>2503</v>
      </c>
      <c r="F1092">
        <v>1</v>
      </c>
      <c r="G1092" t="s">
        <v>1996</v>
      </c>
      <c r="H1092" t="s">
        <v>377</v>
      </c>
      <c r="I1092" t="s">
        <v>378</v>
      </c>
      <c r="J1092" t="s">
        <v>379</v>
      </c>
      <c r="K1092" t="s">
        <v>380</v>
      </c>
      <c r="L1092" t="s">
        <v>1996</v>
      </c>
      <c r="M1092" t="s">
        <v>382</v>
      </c>
      <c r="N1092">
        <v>1660321067.6624999</v>
      </c>
      <c r="O1092">
        <f t="shared" si="544"/>
        <v>2.3681629759476105E-3</v>
      </c>
      <c r="P1092">
        <f t="shared" si="545"/>
        <v>2.3681629759476106</v>
      </c>
      <c r="Q1092">
        <f t="shared" si="546"/>
        <v>15.292563274603177</v>
      </c>
      <c r="R1092">
        <f t="shared" si="547"/>
        <v>1240.661875</v>
      </c>
      <c r="S1092">
        <f t="shared" si="548"/>
        <v>995.99213319971318</v>
      </c>
      <c r="T1092">
        <f t="shared" si="549"/>
        <v>99.248855514082123</v>
      </c>
      <c r="U1092">
        <f t="shared" si="550"/>
        <v>123.6297627955408</v>
      </c>
      <c r="V1092">
        <f t="shared" si="551"/>
        <v>0.11960376682304961</v>
      </c>
      <c r="W1092">
        <f t="shared" si="552"/>
        <v>2.9228440356565852</v>
      </c>
      <c r="X1092">
        <f t="shared" si="553"/>
        <v>0.11694983420442853</v>
      </c>
      <c r="Y1092">
        <f t="shared" si="554"/>
        <v>7.3327186879361947E-2</v>
      </c>
      <c r="Z1092">
        <f t="shared" si="555"/>
        <v>321.51588075000001</v>
      </c>
      <c r="AA1092">
        <f t="shared" si="556"/>
        <v>32.257703112698756</v>
      </c>
      <c r="AB1092">
        <f t="shared" si="557"/>
        <v>31.531549999999999</v>
      </c>
      <c r="AC1092">
        <f t="shared" si="558"/>
        <v>4.6499259070481287</v>
      </c>
      <c r="AD1092">
        <f t="shared" si="559"/>
        <v>60.068888618317231</v>
      </c>
      <c r="AE1092">
        <f t="shared" si="560"/>
        <v>2.7065923491370234</v>
      </c>
      <c r="AF1092">
        <f t="shared" si="561"/>
        <v>4.5058139269646533</v>
      </c>
      <c r="AG1092">
        <f t="shared" si="562"/>
        <v>1.9433335579111053</v>
      </c>
      <c r="AH1092">
        <f t="shared" si="563"/>
        <v>-104.43598723928963</v>
      </c>
      <c r="AI1092">
        <f t="shared" si="564"/>
        <v>-87.17026173185775</v>
      </c>
      <c r="AJ1092">
        <f t="shared" si="565"/>
        <v>-6.7140913538729423</v>
      </c>
      <c r="AK1092">
        <f t="shared" si="566"/>
        <v>123.19554042497967</v>
      </c>
      <c r="AL1092">
        <f t="shared" si="567"/>
        <v>45.972543461365625</v>
      </c>
      <c r="AM1092">
        <f t="shared" si="568"/>
        <v>2.3821527059262273</v>
      </c>
      <c r="AN1092">
        <f t="shared" si="569"/>
        <v>15.292563274603177</v>
      </c>
      <c r="AO1092">
        <v>1359.4546199314709</v>
      </c>
      <c r="AP1092">
        <v>1313.754848484848</v>
      </c>
      <c r="AQ1092">
        <v>5.1724441150050682</v>
      </c>
      <c r="AR1092">
        <v>66.056811601181195</v>
      </c>
      <c r="AS1092">
        <f t="shared" si="570"/>
        <v>2.3681629759476106</v>
      </c>
      <c r="AT1092">
        <v>24.366867833007468</v>
      </c>
      <c r="AU1092">
        <v>27.134549696969682</v>
      </c>
      <c r="AV1092">
        <v>-5.9847206977545273E-4</v>
      </c>
      <c r="AW1092">
        <v>80.9492581005711</v>
      </c>
      <c r="AX1092">
        <v>43</v>
      </c>
      <c r="AY1092">
        <v>9</v>
      </c>
      <c r="AZ1092">
        <f t="shared" si="571"/>
        <v>1</v>
      </c>
      <c r="BA1092">
        <f t="shared" si="572"/>
        <v>0</v>
      </c>
      <c r="BB1092">
        <f t="shared" si="573"/>
        <v>51984.416059196577</v>
      </c>
      <c r="BC1092">
        <f t="shared" si="574"/>
        <v>1999.995625</v>
      </c>
      <c r="BD1092">
        <f t="shared" si="575"/>
        <v>1681.1966249999998</v>
      </c>
      <c r="BE1092">
        <f t="shared" si="576"/>
        <v>0.84060015131283095</v>
      </c>
      <c r="BF1092">
        <f t="shared" si="577"/>
        <v>0.16075829203376382</v>
      </c>
      <c r="BG1092">
        <v>6</v>
      </c>
      <c r="BH1092">
        <v>0.5</v>
      </c>
      <c r="BI1092" t="s">
        <v>383</v>
      </c>
      <c r="BJ1092">
        <v>2</v>
      </c>
      <c r="BK1092" t="b">
        <v>1</v>
      </c>
      <c r="BL1092">
        <v>1660321067.6624999</v>
      </c>
      <c r="BM1092">
        <v>1240.661875</v>
      </c>
      <c r="BN1092">
        <v>1299.358125</v>
      </c>
      <c r="BO1092">
        <v>27.161468750000001</v>
      </c>
      <c r="BP1092">
        <v>24.381350000000001</v>
      </c>
      <c r="BQ1092">
        <v>1238.213125</v>
      </c>
      <c r="BR1092">
        <v>27.1512125</v>
      </c>
      <c r="BS1092">
        <v>500.14768750000002</v>
      </c>
      <c r="BT1092">
        <v>99.548275000000004</v>
      </c>
      <c r="BU1092">
        <v>9.995735624999999E-2</v>
      </c>
      <c r="BV1092">
        <v>30.978356250000001</v>
      </c>
      <c r="BW1092">
        <v>31.531549999999999</v>
      </c>
      <c r="BX1092">
        <v>999.9</v>
      </c>
      <c r="BY1092">
        <v>0</v>
      </c>
      <c r="BZ1092">
        <v>0</v>
      </c>
      <c r="CA1092">
        <v>10007.028125000001</v>
      </c>
      <c r="CB1092">
        <v>0</v>
      </c>
      <c r="CC1092">
        <v>13.16229375</v>
      </c>
      <c r="CD1092">
        <v>-58.697037499999993</v>
      </c>
      <c r="CE1092">
        <v>1275.3018750000001</v>
      </c>
      <c r="CF1092">
        <v>1331.8306250000001</v>
      </c>
      <c r="CG1092">
        <v>2.7801125</v>
      </c>
      <c r="CH1092">
        <v>1299.358125</v>
      </c>
      <c r="CI1092">
        <v>24.381350000000001</v>
      </c>
      <c r="CJ1092">
        <v>2.7038774999999999</v>
      </c>
      <c r="CK1092">
        <v>2.4271224999999998</v>
      </c>
      <c r="CL1092">
        <v>22.308687500000001</v>
      </c>
      <c r="CM1092">
        <v>20.545862499999998</v>
      </c>
      <c r="CN1092">
        <v>1999.995625</v>
      </c>
      <c r="CO1092">
        <v>0.97999599999999998</v>
      </c>
      <c r="CP1092">
        <v>2.00042E-2</v>
      </c>
      <c r="CQ1092">
        <v>0</v>
      </c>
      <c r="CR1092">
        <v>3.0305</v>
      </c>
      <c r="CS1092">
        <v>0</v>
      </c>
      <c r="CT1092">
        <v>29028.137500000001</v>
      </c>
      <c r="CU1092">
        <v>17412.256249999999</v>
      </c>
      <c r="CV1092">
        <v>42.390500000000003</v>
      </c>
      <c r="CW1092">
        <v>43.355312499999997</v>
      </c>
      <c r="CX1092">
        <v>42.371062500000001</v>
      </c>
      <c r="CY1092">
        <v>41.808124999999997</v>
      </c>
      <c r="CZ1092">
        <v>42.375</v>
      </c>
      <c r="DA1092">
        <v>1959.985625</v>
      </c>
      <c r="DB1092">
        <v>40.01</v>
      </c>
      <c r="DC1092">
        <v>0</v>
      </c>
      <c r="DD1092">
        <v>1660321074</v>
      </c>
      <c r="DE1092">
        <v>0</v>
      </c>
      <c r="DF1092">
        <v>1660320627.5999999</v>
      </c>
      <c r="DG1092" t="s">
        <v>1997</v>
      </c>
      <c r="DH1092">
        <v>1660320624.0999999</v>
      </c>
      <c r="DI1092">
        <v>1660320627.5999999</v>
      </c>
      <c r="DJ1092">
        <v>29</v>
      </c>
      <c r="DK1092">
        <v>-0.125</v>
      </c>
      <c r="DL1092">
        <v>1E-3</v>
      </c>
      <c r="DM1092">
        <v>1.32</v>
      </c>
      <c r="DN1092">
        <v>1.6E-2</v>
      </c>
      <c r="DO1092">
        <v>400</v>
      </c>
      <c r="DP1092">
        <v>25</v>
      </c>
      <c r="DQ1092">
        <v>0.25</v>
      </c>
      <c r="DR1092">
        <v>0.03</v>
      </c>
      <c r="DS1092">
        <v>15.411960544220539</v>
      </c>
      <c r="DT1092">
        <v>-1.409592262489473</v>
      </c>
      <c r="DU1092">
        <v>0.19567484234327581</v>
      </c>
      <c r="DV1092">
        <v>0</v>
      </c>
      <c r="DW1092">
        <v>45.990711549653781</v>
      </c>
      <c r="DX1092">
        <v>-1.261550039768788</v>
      </c>
      <c r="DY1092">
        <v>0.1340232277166824</v>
      </c>
      <c r="DZ1092">
        <v>0</v>
      </c>
      <c r="EA1092">
        <v>-58.708350000000003</v>
      </c>
      <c r="EB1092">
        <v>1.163167074527373</v>
      </c>
      <c r="EC1092">
        <v>0.1484918084160424</v>
      </c>
      <c r="ED1092">
        <v>0</v>
      </c>
      <c r="EE1092">
        <v>977.34477094480405</v>
      </c>
      <c r="EF1092">
        <v>313.78824842243051</v>
      </c>
      <c r="EG1092">
        <v>31.04560422262135</v>
      </c>
      <c r="EH1092">
        <v>0</v>
      </c>
      <c r="EI1092">
        <v>2.7659950000000002</v>
      </c>
      <c r="EJ1092">
        <v>0.20109681050655451</v>
      </c>
      <c r="EK1092">
        <v>3.1623093223149483E-2</v>
      </c>
      <c r="EL1092">
        <v>0</v>
      </c>
      <c r="EM1092">
        <v>1.94297765290553</v>
      </c>
      <c r="EN1092">
        <v>6.3800868626637794E-2</v>
      </c>
      <c r="EO1092">
        <v>4.8945120335607212E-3</v>
      </c>
      <c r="EP1092">
        <v>1</v>
      </c>
      <c r="EQ1092">
        <v>1</v>
      </c>
      <c r="ER1092">
        <v>6</v>
      </c>
      <c r="ES1092" t="s">
        <v>879</v>
      </c>
      <c r="ET1092">
        <v>2.9424999999999999</v>
      </c>
      <c r="EU1092">
        <v>2.8008999999999999</v>
      </c>
      <c r="EV1092">
        <v>0.19459299999999999</v>
      </c>
      <c r="EW1092">
        <v>0.199964</v>
      </c>
      <c r="EX1092">
        <v>0.117607</v>
      </c>
      <c r="EY1092">
        <v>0.109094</v>
      </c>
      <c r="EZ1092">
        <v>16508</v>
      </c>
      <c r="FA1092">
        <v>17193.099999999999</v>
      </c>
      <c r="FB1092">
        <v>23838.5</v>
      </c>
      <c r="FC1092">
        <v>25012.799999999999</v>
      </c>
      <c r="FD1092">
        <v>33674</v>
      </c>
      <c r="FE1092">
        <v>35587.1</v>
      </c>
      <c r="FF1092">
        <v>43465.3</v>
      </c>
      <c r="FG1092">
        <v>46238.1</v>
      </c>
      <c r="FH1092">
        <v>1.8695200000000001</v>
      </c>
      <c r="FI1092">
        <v>1.84473</v>
      </c>
      <c r="FJ1092">
        <v>0.12601899999999999</v>
      </c>
      <c r="FK1092">
        <v>0</v>
      </c>
      <c r="FL1092">
        <v>29.495000000000001</v>
      </c>
      <c r="FM1092">
        <v>999.9</v>
      </c>
      <c r="FN1092">
        <v>58.8</v>
      </c>
      <c r="FO1092">
        <v>36.4</v>
      </c>
      <c r="FP1092">
        <v>36.037199999999999</v>
      </c>
      <c r="FQ1092">
        <v>63.204999999999998</v>
      </c>
      <c r="FR1092">
        <v>23.249199999999998</v>
      </c>
      <c r="FS1092">
        <v>1</v>
      </c>
      <c r="FT1092">
        <v>0.39391300000000001</v>
      </c>
      <c r="FU1092">
        <v>1.09714</v>
      </c>
      <c r="FV1092">
        <v>20.317799999999998</v>
      </c>
      <c r="FW1092">
        <v>5.2125000000000004</v>
      </c>
      <c r="FX1092">
        <v>11.9069</v>
      </c>
      <c r="FY1092">
        <v>5.0029500000000002</v>
      </c>
      <c r="FZ1092">
        <v>3.2903799999999999</v>
      </c>
      <c r="GA1092">
        <v>9999</v>
      </c>
      <c r="GB1092">
        <v>9999</v>
      </c>
      <c r="GC1092">
        <v>9999</v>
      </c>
      <c r="GD1092">
        <v>999.9</v>
      </c>
      <c r="GE1092">
        <v>1.8595900000000001</v>
      </c>
      <c r="GF1092">
        <v>1.8545700000000001</v>
      </c>
      <c r="GG1092">
        <v>1.8577600000000001</v>
      </c>
      <c r="GH1092">
        <v>1.85623</v>
      </c>
      <c r="GI1092">
        <v>1.85501</v>
      </c>
      <c r="GJ1092">
        <v>1.8545799999999999</v>
      </c>
      <c r="GK1092">
        <v>1.8533299999999999</v>
      </c>
      <c r="GL1092">
        <v>1.85639</v>
      </c>
      <c r="GM1092">
        <v>0</v>
      </c>
      <c r="GN1092">
        <v>0</v>
      </c>
      <c r="GO1092">
        <v>0</v>
      </c>
      <c r="GP1092">
        <v>0</v>
      </c>
      <c r="GQ1092" t="s">
        <v>386</v>
      </c>
      <c r="GR1092" t="s">
        <v>387</v>
      </c>
      <c r="GS1092" t="s">
        <v>388</v>
      </c>
      <c r="GT1092" t="s">
        <v>388</v>
      </c>
      <c r="GU1092" t="s">
        <v>388</v>
      </c>
      <c r="GV1092" t="s">
        <v>388</v>
      </c>
      <c r="GW1092">
        <v>0</v>
      </c>
      <c r="GX1092">
        <v>100</v>
      </c>
      <c r="GY1092">
        <v>100</v>
      </c>
      <c r="GZ1092">
        <v>2.48</v>
      </c>
      <c r="HA1092">
        <v>1.03E-2</v>
      </c>
      <c r="HB1092">
        <v>0.38386874957061617</v>
      </c>
      <c r="HC1092">
        <v>2.7716384584972409E-3</v>
      </c>
      <c r="HD1092">
        <v>-1.1467119688665799E-6</v>
      </c>
      <c r="HE1092">
        <v>2.0626329066488061E-10</v>
      </c>
      <c r="HF1092">
        <v>-7.258975840326358E-2</v>
      </c>
      <c r="HG1092">
        <v>1.066993184659233E-2</v>
      </c>
      <c r="HH1092">
        <v>-3.4528890892081033E-4</v>
      </c>
      <c r="HI1092">
        <v>2.382551249023132E-6</v>
      </c>
      <c r="HJ1092">
        <v>1</v>
      </c>
      <c r="HK1092">
        <v>2115</v>
      </c>
      <c r="HL1092">
        <v>2</v>
      </c>
      <c r="HM1092">
        <v>30</v>
      </c>
      <c r="HN1092">
        <v>7.5</v>
      </c>
      <c r="HO1092">
        <v>7.5</v>
      </c>
      <c r="HP1092">
        <v>2.7648899999999998</v>
      </c>
      <c r="HQ1092">
        <v>2.3022499999999999</v>
      </c>
      <c r="HR1092">
        <v>1.4978</v>
      </c>
      <c r="HS1092">
        <v>2.2997999999999998</v>
      </c>
      <c r="HT1092">
        <v>1.5478499999999999</v>
      </c>
      <c r="HU1092">
        <v>2.34375</v>
      </c>
      <c r="HV1092">
        <v>39.4666</v>
      </c>
      <c r="HW1092">
        <v>13.6417</v>
      </c>
      <c r="HX1092">
        <v>18</v>
      </c>
      <c r="HY1092">
        <v>447.41199999999998</v>
      </c>
      <c r="HZ1092">
        <v>489.58</v>
      </c>
      <c r="IA1092">
        <v>27.930199999999999</v>
      </c>
      <c r="IB1092">
        <v>32.069299999999998</v>
      </c>
      <c r="IC1092">
        <v>29.9999</v>
      </c>
      <c r="ID1092">
        <v>31.931999999999999</v>
      </c>
      <c r="IE1092">
        <v>32.0274</v>
      </c>
      <c r="IF1092">
        <v>55.4039</v>
      </c>
      <c r="IG1092">
        <v>34.239400000000003</v>
      </c>
      <c r="IH1092">
        <v>0</v>
      </c>
      <c r="II1092">
        <v>27.932700000000001</v>
      </c>
      <c r="IJ1092">
        <v>1364.36</v>
      </c>
      <c r="IK1092">
        <v>24.405100000000001</v>
      </c>
      <c r="IL1092">
        <v>100.508</v>
      </c>
      <c r="IM1092">
        <v>100.21</v>
      </c>
      <c r="IN1092" t="s">
        <v>3530</v>
      </c>
    </row>
    <row r="1093" spans="1:248" x14ac:dyDescent="0.2">
      <c r="A1093">
        <v>1077</v>
      </c>
      <c r="B1093">
        <v>1660321076.5999999</v>
      </c>
      <c r="C1093">
        <v>10110</v>
      </c>
      <c r="D1093" t="s">
        <v>2504</v>
      </c>
      <c r="E1093" t="s">
        <v>2505</v>
      </c>
      <c r="F1093">
        <v>1</v>
      </c>
      <c r="G1093" t="s">
        <v>1996</v>
      </c>
      <c r="H1093" t="s">
        <v>377</v>
      </c>
      <c r="I1093" t="s">
        <v>378</v>
      </c>
      <c r="J1093" t="s">
        <v>379</v>
      </c>
      <c r="K1093" t="s">
        <v>380</v>
      </c>
      <c r="L1093" t="s">
        <v>1996</v>
      </c>
      <c r="M1093" t="s">
        <v>382</v>
      </c>
      <c r="N1093">
        <v>1660321069.166666</v>
      </c>
      <c r="O1093">
        <f t="shared" si="544"/>
        <v>2.3669337997087132E-3</v>
      </c>
      <c r="P1093">
        <f t="shared" si="545"/>
        <v>2.366933799708713</v>
      </c>
      <c r="Q1093">
        <f t="shared" si="546"/>
        <v>15.548521960263759</v>
      </c>
      <c r="R1093">
        <f t="shared" si="547"/>
        <v>1248.222666666667</v>
      </c>
      <c r="S1093">
        <f t="shared" si="548"/>
        <v>999.60296456198978</v>
      </c>
      <c r="T1093">
        <f t="shared" si="549"/>
        <v>99.60855899723731</v>
      </c>
      <c r="U1093">
        <f t="shared" si="550"/>
        <v>124.38304561135094</v>
      </c>
      <c r="V1093">
        <f t="shared" si="551"/>
        <v>0.11945802872707117</v>
      </c>
      <c r="W1093">
        <f t="shared" si="552"/>
        <v>2.9224858436547563</v>
      </c>
      <c r="X1093">
        <f t="shared" si="553"/>
        <v>0.11681016596942248</v>
      </c>
      <c r="Y1093">
        <f t="shared" si="554"/>
        <v>7.3239365333164913E-2</v>
      </c>
      <c r="Z1093">
        <f t="shared" si="555"/>
        <v>321.51615339999995</v>
      </c>
      <c r="AA1093">
        <f t="shared" si="556"/>
        <v>32.259765479510648</v>
      </c>
      <c r="AB1093">
        <f t="shared" si="557"/>
        <v>31.534233333333329</v>
      </c>
      <c r="AC1093">
        <f t="shared" si="558"/>
        <v>4.6506346066337381</v>
      </c>
      <c r="AD1093">
        <f t="shared" si="559"/>
        <v>60.050064618778762</v>
      </c>
      <c r="AE1093">
        <f t="shared" si="560"/>
        <v>2.7059906136756702</v>
      </c>
      <c r="AF1093">
        <f t="shared" si="561"/>
        <v>4.5062243160841779</v>
      </c>
      <c r="AG1093">
        <f t="shared" si="562"/>
        <v>1.9446439929580679</v>
      </c>
      <c r="AH1093">
        <f t="shared" si="563"/>
        <v>-104.38178056715425</v>
      </c>
      <c r="AI1093">
        <f t="shared" si="564"/>
        <v>-87.330725444830492</v>
      </c>
      <c r="AJ1093">
        <f t="shared" si="565"/>
        <v>-6.7274171154896871</v>
      </c>
      <c r="AK1093">
        <f t="shared" si="566"/>
        <v>123.07623027252554</v>
      </c>
      <c r="AL1093">
        <f t="shared" si="567"/>
        <v>45.934397253883716</v>
      </c>
      <c r="AM1093">
        <f t="shared" si="568"/>
        <v>2.3849313533310879</v>
      </c>
      <c r="AN1093">
        <f t="shared" si="569"/>
        <v>15.548521960263759</v>
      </c>
      <c r="AO1093">
        <v>1364.559420342797</v>
      </c>
      <c r="AP1093">
        <v>1318.811696969696</v>
      </c>
      <c r="AQ1093">
        <v>5.1212436490006832</v>
      </c>
      <c r="AR1093">
        <v>66.056811601181195</v>
      </c>
      <c r="AS1093">
        <f t="shared" si="570"/>
        <v>2.366933799708713</v>
      </c>
      <c r="AT1093">
        <v>24.36674916807053</v>
      </c>
      <c r="AU1093">
        <v>27.132869696969689</v>
      </c>
      <c r="AV1093">
        <v>-5.7972374492378561E-4</v>
      </c>
      <c r="AW1093">
        <v>80.9492581005711</v>
      </c>
      <c r="AX1093">
        <v>42</v>
      </c>
      <c r="AY1093">
        <v>8</v>
      </c>
      <c r="AZ1093">
        <f t="shared" si="571"/>
        <v>1</v>
      </c>
      <c r="BA1093">
        <f t="shared" si="572"/>
        <v>0</v>
      </c>
      <c r="BB1093">
        <f t="shared" si="573"/>
        <v>51973.949638155013</v>
      </c>
      <c r="BC1093">
        <f t="shared" si="574"/>
        <v>1999.997333333333</v>
      </c>
      <c r="BD1093">
        <f t="shared" si="575"/>
        <v>1681.1980599999997</v>
      </c>
      <c r="BE1093">
        <f t="shared" si="576"/>
        <v>0.84060015080020101</v>
      </c>
      <c r="BF1093">
        <f t="shared" si="577"/>
        <v>0.16075829104438805</v>
      </c>
      <c r="BG1093">
        <v>6</v>
      </c>
      <c r="BH1093">
        <v>0.5</v>
      </c>
      <c r="BI1093" t="s">
        <v>383</v>
      </c>
      <c r="BJ1093">
        <v>2</v>
      </c>
      <c r="BK1093" t="b">
        <v>1</v>
      </c>
      <c r="BL1093">
        <v>1660321069.166666</v>
      </c>
      <c r="BM1093">
        <v>1248.222666666667</v>
      </c>
      <c r="BN1093">
        <v>1306.8986666666669</v>
      </c>
      <c r="BO1093">
        <v>27.155460000000001</v>
      </c>
      <c r="BP1093">
        <v>24.372093333333339</v>
      </c>
      <c r="BQ1093">
        <v>1245.768</v>
      </c>
      <c r="BR1093">
        <v>27.145186666666671</v>
      </c>
      <c r="BS1093">
        <v>500.1498666666667</v>
      </c>
      <c r="BT1093">
        <v>99.548166666666674</v>
      </c>
      <c r="BU1093">
        <v>9.9956166666666679E-2</v>
      </c>
      <c r="BV1093">
        <v>30.979953333333331</v>
      </c>
      <c r="BW1093">
        <v>31.534233333333329</v>
      </c>
      <c r="BX1093">
        <v>999.89999999999986</v>
      </c>
      <c r="BY1093">
        <v>0</v>
      </c>
      <c r="BZ1093">
        <v>0</v>
      </c>
      <c r="CA1093">
        <v>10004.99333333333</v>
      </c>
      <c r="CB1093">
        <v>0</v>
      </c>
      <c r="CC1093">
        <v>13.06035333333333</v>
      </c>
      <c r="CD1093">
        <v>-58.675833333333337</v>
      </c>
      <c r="CE1093">
        <v>1283.0666666666671</v>
      </c>
      <c r="CF1093">
        <v>1339.5466666666671</v>
      </c>
      <c r="CG1093">
        <v>2.7833613333333331</v>
      </c>
      <c r="CH1093">
        <v>1306.8986666666669</v>
      </c>
      <c r="CI1093">
        <v>24.372093333333339</v>
      </c>
      <c r="CJ1093">
        <v>2.7032759999999998</v>
      </c>
      <c r="CK1093">
        <v>2.4261986666666662</v>
      </c>
      <c r="CL1093">
        <v>22.305033333333341</v>
      </c>
      <c r="CM1093">
        <v>20.539693333333329</v>
      </c>
      <c r="CN1093">
        <v>1999.997333333333</v>
      </c>
      <c r="CO1093">
        <v>0.97999599999999998</v>
      </c>
      <c r="CP1093">
        <v>2.000420000000001E-2</v>
      </c>
      <c r="CQ1093">
        <v>0</v>
      </c>
      <c r="CR1093">
        <v>3.0251333333333328</v>
      </c>
      <c r="CS1093">
        <v>0</v>
      </c>
      <c r="CT1093">
        <v>29023.759999999998</v>
      </c>
      <c r="CU1093">
        <v>17412.273333333331</v>
      </c>
      <c r="CV1093">
        <v>42.391533333333342</v>
      </c>
      <c r="CW1093">
        <v>43.358199999999997</v>
      </c>
      <c r="CX1093">
        <v>42.370800000000003</v>
      </c>
      <c r="CY1093">
        <v>41.807866666666669</v>
      </c>
      <c r="CZ1093">
        <v>42.375</v>
      </c>
      <c r="DA1093">
        <v>1959.9873333333339</v>
      </c>
      <c r="DB1093">
        <v>40.01</v>
      </c>
      <c r="DC1093">
        <v>0</v>
      </c>
      <c r="DD1093">
        <v>1660321074.5999999</v>
      </c>
      <c r="DE1093">
        <v>0</v>
      </c>
      <c r="DF1093">
        <v>1660320627.5999999</v>
      </c>
      <c r="DG1093" t="s">
        <v>1997</v>
      </c>
      <c r="DH1093">
        <v>1660320624.0999999</v>
      </c>
      <c r="DI1093">
        <v>1660320627.5999999</v>
      </c>
      <c r="DJ1093">
        <v>29</v>
      </c>
      <c r="DK1093">
        <v>-0.125</v>
      </c>
      <c r="DL1093">
        <v>1E-3</v>
      </c>
      <c r="DM1093">
        <v>1.32</v>
      </c>
      <c r="DN1093">
        <v>1.6E-2</v>
      </c>
      <c r="DO1093">
        <v>400</v>
      </c>
      <c r="DP1093">
        <v>25</v>
      </c>
      <c r="DQ1093">
        <v>0.25</v>
      </c>
      <c r="DR1093">
        <v>0.03</v>
      </c>
      <c r="DS1093">
        <v>15.409520177006019</v>
      </c>
      <c r="DT1093">
        <v>-1.508013463237172</v>
      </c>
      <c r="DU1093">
        <v>0.19656998705553311</v>
      </c>
      <c r="DV1093">
        <v>0</v>
      </c>
      <c r="DW1093">
        <v>45.96558750205805</v>
      </c>
      <c r="DX1093">
        <v>-1.7042825808833171</v>
      </c>
      <c r="DY1093">
        <v>0.15933944083208751</v>
      </c>
      <c r="DZ1093">
        <v>0</v>
      </c>
      <c r="EA1093">
        <v>-58.687116666666647</v>
      </c>
      <c r="EB1093">
        <v>2.0205944382647489</v>
      </c>
      <c r="EC1093">
        <v>0.18410812236895521</v>
      </c>
      <c r="ED1093">
        <v>0</v>
      </c>
      <c r="EE1093">
        <v>982.63583207499744</v>
      </c>
      <c r="EF1093">
        <v>309.54578534664779</v>
      </c>
      <c r="EG1093">
        <v>30.62172433751612</v>
      </c>
      <c r="EH1093">
        <v>0</v>
      </c>
      <c r="EI1093">
        <v>2.768815</v>
      </c>
      <c r="EJ1093">
        <v>0.15096968105064651</v>
      </c>
      <c r="EK1093">
        <v>2.9036241922810908E-2</v>
      </c>
      <c r="EL1093">
        <v>0</v>
      </c>
      <c r="EM1093">
        <v>1.9438066854591569</v>
      </c>
      <c r="EN1093">
        <v>6.2336520266162349E-2</v>
      </c>
      <c r="EO1093">
        <v>4.8108971693282196E-3</v>
      </c>
      <c r="EP1093">
        <v>1</v>
      </c>
      <c r="EQ1093">
        <v>1</v>
      </c>
      <c r="ER1093">
        <v>6</v>
      </c>
      <c r="ES1093" t="s">
        <v>879</v>
      </c>
      <c r="ET1093">
        <v>2.9423699999999999</v>
      </c>
      <c r="EU1093">
        <v>2.80104</v>
      </c>
      <c r="EV1093">
        <v>0.195051</v>
      </c>
      <c r="EW1093">
        <v>0.20036999999999999</v>
      </c>
      <c r="EX1093">
        <v>0.117604</v>
      </c>
      <c r="EY1093">
        <v>0.109096</v>
      </c>
      <c r="EZ1093">
        <v>16498.5</v>
      </c>
      <c r="FA1093">
        <v>17184.400000000001</v>
      </c>
      <c r="FB1093">
        <v>23838.3</v>
      </c>
      <c r="FC1093">
        <v>25012.9</v>
      </c>
      <c r="FD1093">
        <v>33674</v>
      </c>
      <c r="FE1093">
        <v>35587.199999999997</v>
      </c>
      <c r="FF1093">
        <v>43465.2</v>
      </c>
      <c r="FG1093">
        <v>46238.3</v>
      </c>
      <c r="FH1093">
        <v>1.86957</v>
      </c>
      <c r="FI1093">
        <v>1.8447499999999999</v>
      </c>
      <c r="FJ1093">
        <v>0.12614600000000001</v>
      </c>
      <c r="FK1093">
        <v>0</v>
      </c>
      <c r="FL1093">
        <v>29.495000000000001</v>
      </c>
      <c r="FM1093">
        <v>999.9</v>
      </c>
      <c r="FN1093">
        <v>58.8</v>
      </c>
      <c r="FO1093">
        <v>36.4</v>
      </c>
      <c r="FP1093">
        <v>36.039400000000001</v>
      </c>
      <c r="FQ1093">
        <v>63.555</v>
      </c>
      <c r="FR1093">
        <v>22.720400000000001</v>
      </c>
      <c r="FS1093">
        <v>1</v>
      </c>
      <c r="FT1093">
        <v>0.39391300000000001</v>
      </c>
      <c r="FU1093">
        <v>1.1013900000000001</v>
      </c>
      <c r="FV1093">
        <v>20.317699999999999</v>
      </c>
      <c r="FW1093">
        <v>5.2120499999999996</v>
      </c>
      <c r="FX1093">
        <v>11.9063</v>
      </c>
      <c r="FY1093">
        <v>5.0029000000000003</v>
      </c>
      <c r="FZ1093">
        <v>3.2904</v>
      </c>
      <c r="GA1093">
        <v>9999</v>
      </c>
      <c r="GB1093">
        <v>9999</v>
      </c>
      <c r="GC1093">
        <v>9999</v>
      </c>
      <c r="GD1093">
        <v>999.9</v>
      </c>
      <c r="GE1093">
        <v>1.8595900000000001</v>
      </c>
      <c r="GF1093">
        <v>1.8545799999999999</v>
      </c>
      <c r="GG1093">
        <v>1.8577600000000001</v>
      </c>
      <c r="GH1093">
        <v>1.85623</v>
      </c>
      <c r="GI1093">
        <v>1.85501</v>
      </c>
      <c r="GJ1093">
        <v>1.8545799999999999</v>
      </c>
      <c r="GK1093">
        <v>1.8533299999999999</v>
      </c>
      <c r="GL1093">
        <v>1.85639</v>
      </c>
      <c r="GM1093">
        <v>0</v>
      </c>
      <c r="GN1093">
        <v>0</v>
      </c>
      <c r="GO1093">
        <v>0</v>
      </c>
      <c r="GP1093">
        <v>0</v>
      </c>
      <c r="GQ1093" t="s">
        <v>386</v>
      </c>
      <c r="GR1093" t="s">
        <v>387</v>
      </c>
      <c r="GS1093" t="s">
        <v>388</v>
      </c>
      <c r="GT1093" t="s">
        <v>388</v>
      </c>
      <c r="GU1093" t="s">
        <v>388</v>
      </c>
      <c r="GV1093" t="s">
        <v>388</v>
      </c>
      <c r="GW1093">
        <v>0</v>
      </c>
      <c r="GX1093">
        <v>100</v>
      </c>
      <c r="GY1093">
        <v>100</v>
      </c>
      <c r="GZ1093">
        <v>2.48</v>
      </c>
      <c r="HA1093">
        <v>1.03E-2</v>
      </c>
      <c r="HB1093">
        <v>0.38386874957061617</v>
      </c>
      <c r="HC1093">
        <v>2.7716384584972409E-3</v>
      </c>
      <c r="HD1093">
        <v>-1.1467119688665799E-6</v>
      </c>
      <c r="HE1093">
        <v>2.0626329066488061E-10</v>
      </c>
      <c r="HF1093">
        <v>-7.258975840326358E-2</v>
      </c>
      <c r="HG1093">
        <v>1.066993184659233E-2</v>
      </c>
      <c r="HH1093">
        <v>-3.4528890892081033E-4</v>
      </c>
      <c r="HI1093">
        <v>2.382551249023132E-6</v>
      </c>
      <c r="HJ1093">
        <v>1</v>
      </c>
      <c r="HK1093">
        <v>2115</v>
      </c>
      <c r="HL1093">
        <v>2</v>
      </c>
      <c r="HM1093">
        <v>30</v>
      </c>
      <c r="HN1093">
        <v>7.5</v>
      </c>
      <c r="HO1093">
        <v>7.5</v>
      </c>
      <c r="HP1093">
        <v>2.7758799999999999</v>
      </c>
      <c r="HQ1093">
        <v>2.2863799999999999</v>
      </c>
      <c r="HR1093">
        <v>1.4978</v>
      </c>
      <c r="HS1093">
        <v>2.2997999999999998</v>
      </c>
      <c r="HT1093">
        <v>1.5478499999999999</v>
      </c>
      <c r="HU1093">
        <v>2.4304199999999998</v>
      </c>
      <c r="HV1093">
        <v>39.4666</v>
      </c>
      <c r="HW1093">
        <v>13.6417</v>
      </c>
      <c r="HX1093">
        <v>18</v>
      </c>
      <c r="HY1093">
        <v>447.435</v>
      </c>
      <c r="HZ1093">
        <v>489.59100000000001</v>
      </c>
      <c r="IA1093">
        <v>27.933399999999999</v>
      </c>
      <c r="IB1093">
        <v>32.069299999999998</v>
      </c>
      <c r="IC1093">
        <v>29.9999</v>
      </c>
      <c r="ID1093">
        <v>31.9313</v>
      </c>
      <c r="IE1093">
        <v>32.026699999999998</v>
      </c>
      <c r="IF1093">
        <v>55.661700000000003</v>
      </c>
      <c r="IG1093">
        <v>34.239400000000003</v>
      </c>
      <c r="IH1093">
        <v>0</v>
      </c>
      <c r="II1093">
        <v>27.932700000000001</v>
      </c>
      <c r="IJ1093">
        <v>1374.91</v>
      </c>
      <c r="IK1093">
        <v>24.405100000000001</v>
      </c>
      <c r="IL1093">
        <v>100.508</v>
      </c>
      <c r="IM1093">
        <v>100.21</v>
      </c>
      <c r="IN1093" t="s">
        <v>3530</v>
      </c>
    </row>
    <row r="1094" spans="1:248" x14ac:dyDescent="0.2">
      <c r="A1094">
        <v>1078</v>
      </c>
      <c r="B1094">
        <v>1660321077.5999999</v>
      </c>
      <c r="C1094">
        <v>10111</v>
      </c>
      <c r="D1094" t="s">
        <v>2506</v>
      </c>
      <c r="E1094" t="s">
        <v>2507</v>
      </c>
      <c r="F1094">
        <v>1</v>
      </c>
      <c r="G1094" t="s">
        <v>1996</v>
      </c>
      <c r="H1094" t="s">
        <v>377</v>
      </c>
      <c r="I1094" t="s">
        <v>378</v>
      </c>
      <c r="J1094" t="s">
        <v>379</v>
      </c>
      <c r="K1094" t="s">
        <v>380</v>
      </c>
      <c r="L1094" t="s">
        <v>1996</v>
      </c>
      <c r="M1094" t="s">
        <v>382</v>
      </c>
      <c r="N1094">
        <v>1660321069.6624999</v>
      </c>
      <c r="O1094">
        <f t="shared" si="544"/>
        <v>2.36731661446368E-3</v>
      </c>
      <c r="P1094">
        <f t="shared" si="545"/>
        <v>2.3673166144636801</v>
      </c>
      <c r="Q1094">
        <f t="shared" si="546"/>
        <v>15.657808852638505</v>
      </c>
      <c r="R1094">
        <f t="shared" si="547"/>
        <v>1250.7056250000001</v>
      </c>
      <c r="S1094">
        <f t="shared" si="548"/>
        <v>1000.5284249615302</v>
      </c>
      <c r="T1094">
        <f t="shared" si="549"/>
        <v>99.700833365232185</v>
      </c>
      <c r="U1094">
        <f t="shared" si="550"/>
        <v>124.63053522130377</v>
      </c>
      <c r="V1094">
        <f t="shared" si="551"/>
        <v>0.11945603522280006</v>
      </c>
      <c r="W1094">
        <f t="shared" si="552"/>
        <v>2.9223293394600689</v>
      </c>
      <c r="X1094">
        <f t="shared" si="553"/>
        <v>0.11680812136979628</v>
      </c>
      <c r="Y1094">
        <f t="shared" si="554"/>
        <v>7.3238091778871944E-2</v>
      </c>
      <c r="Z1094">
        <f t="shared" si="555"/>
        <v>321.51608024999996</v>
      </c>
      <c r="AA1094">
        <f t="shared" si="556"/>
        <v>32.260294095324909</v>
      </c>
      <c r="AB1094">
        <f t="shared" si="557"/>
        <v>31.535018749999999</v>
      </c>
      <c r="AC1094">
        <f t="shared" si="558"/>
        <v>4.6508420621163387</v>
      </c>
      <c r="AD1094">
        <f t="shared" si="559"/>
        <v>60.04498776474464</v>
      </c>
      <c r="AE1094">
        <f t="shared" si="560"/>
        <v>2.705849083522482</v>
      </c>
      <c r="AF1094">
        <f t="shared" si="561"/>
        <v>4.5063696142698175</v>
      </c>
      <c r="AG1094">
        <f t="shared" si="562"/>
        <v>1.9449929785938567</v>
      </c>
      <c r="AH1094">
        <f t="shared" si="563"/>
        <v>-104.39866269784828</v>
      </c>
      <c r="AI1094">
        <f t="shared" si="564"/>
        <v>-87.360709429004132</v>
      </c>
      <c r="AJ1094">
        <f t="shared" si="565"/>
        <v>-6.7301321280482789</v>
      </c>
      <c r="AK1094">
        <f t="shared" si="566"/>
        <v>123.02657599509924</v>
      </c>
      <c r="AL1094">
        <f t="shared" si="567"/>
        <v>45.880822148306713</v>
      </c>
      <c r="AM1094">
        <f t="shared" si="568"/>
        <v>2.3839963105935462</v>
      </c>
      <c r="AN1094">
        <f t="shared" si="569"/>
        <v>15.657808852638505</v>
      </c>
      <c r="AO1094">
        <v>1369.511051351252</v>
      </c>
      <c r="AP1094">
        <v>1323.852787878787</v>
      </c>
      <c r="AQ1094">
        <v>5.078099783015662</v>
      </c>
      <c r="AR1094">
        <v>66.056811601181195</v>
      </c>
      <c r="AS1094">
        <f t="shared" si="570"/>
        <v>2.3673166144636801</v>
      </c>
      <c r="AT1094">
        <v>24.366182700369819</v>
      </c>
      <c r="AU1094">
        <v>27.132383636363631</v>
      </c>
      <c r="AV1094">
        <v>-5.1686435787318651E-4</v>
      </c>
      <c r="AW1094">
        <v>80.9492581005711</v>
      </c>
      <c r="AX1094">
        <v>43</v>
      </c>
      <c r="AY1094">
        <v>9</v>
      </c>
      <c r="AZ1094">
        <f t="shared" si="571"/>
        <v>1</v>
      </c>
      <c r="BA1094">
        <f t="shared" si="572"/>
        <v>0</v>
      </c>
      <c r="BB1094">
        <f t="shared" si="573"/>
        <v>51969.401478636573</v>
      </c>
      <c r="BC1094">
        <f t="shared" si="574"/>
        <v>1999.996875</v>
      </c>
      <c r="BD1094">
        <f t="shared" si="575"/>
        <v>1681.1976750000001</v>
      </c>
      <c r="BE1094">
        <f t="shared" si="576"/>
        <v>0.84060015093773588</v>
      </c>
      <c r="BF1094">
        <f t="shared" si="577"/>
        <v>0.16075829130983016</v>
      </c>
      <c r="BG1094">
        <v>6</v>
      </c>
      <c r="BH1094">
        <v>0.5</v>
      </c>
      <c r="BI1094" t="s">
        <v>383</v>
      </c>
      <c r="BJ1094">
        <v>2</v>
      </c>
      <c r="BK1094" t="b">
        <v>1</v>
      </c>
      <c r="BL1094">
        <v>1660321069.6624999</v>
      </c>
      <c r="BM1094">
        <v>1250.7056250000001</v>
      </c>
      <c r="BN1094">
        <v>1309.32375</v>
      </c>
      <c r="BO1094">
        <v>27.154025000000001</v>
      </c>
      <c r="BP1094">
        <v>24.371712500000001</v>
      </c>
      <c r="BQ1094">
        <v>1248.24875</v>
      </c>
      <c r="BR1094">
        <v>27.143743749999999</v>
      </c>
      <c r="BS1094">
        <v>500.14393749999999</v>
      </c>
      <c r="BT1094">
        <v>99.548212500000005</v>
      </c>
      <c r="BU1094">
        <v>9.9964281249999995E-2</v>
      </c>
      <c r="BV1094">
        <v>30.980518750000002</v>
      </c>
      <c r="BW1094">
        <v>31.535018749999999</v>
      </c>
      <c r="BX1094">
        <v>999.9</v>
      </c>
      <c r="BY1094">
        <v>0</v>
      </c>
      <c r="BZ1094">
        <v>0</v>
      </c>
      <c r="CA1094">
        <v>10004.094999999999</v>
      </c>
      <c r="CB1094">
        <v>0</v>
      </c>
      <c r="CC1094">
        <v>13.029356249999999</v>
      </c>
      <c r="CD1094">
        <v>-58.618043749999998</v>
      </c>
      <c r="CE1094">
        <v>1285.6168749999999</v>
      </c>
      <c r="CF1094">
        <v>1342.0318749999999</v>
      </c>
      <c r="CG1094">
        <v>2.78230625</v>
      </c>
      <c r="CH1094">
        <v>1309.32375</v>
      </c>
      <c r="CI1094">
        <v>24.371712500000001</v>
      </c>
      <c r="CJ1094">
        <v>2.7031343749999999</v>
      </c>
      <c r="CK1094">
        <v>2.426161875</v>
      </c>
      <c r="CL1094">
        <v>22.304168749999999</v>
      </c>
      <c r="CM1094">
        <v>20.53944375</v>
      </c>
      <c r="CN1094">
        <v>1999.996875</v>
      </c>
      <c r="CO1094">
        <v>0.97999599999999998</v>
      </c>
      <c r="CP1094">
        <v>2.00042E-2</v>
      </c>
      <c r="CQ1094">
        <v>0</v>
      </c>
      <c r="CR1094">
        <v>2.9969375</v>
      </c>
      <c r="CS1094">
        <v>0</v>
      </c>
      <c r="CT1094">
        <v>29022.193749999999</v>
      </c>
      <c r="CU1094">
        <v>17412.268749999999</v>
      </c>
      <c r="CV1094">
        <v>42.394374999999997</v>
      </c>
      <c r="CW1094">
        <v>43.359250000000003</v>
      </c>
      <c r="CX1094">
        <v>42.371062500000001</v>
      </c>
      <c r="CY1094">
        <v>41.808124999999997</v>
      </c>
      <c r="CZ1094">
        <v>42.375</v>
      </c>
      <c r="DA1094">
        <v>1959.9868750000001</v>
      </c>
      <c r="DB1094">
        <v>40.01</v>
      </c>
      <c r="DC1094">
        <v>0</v>
      </c>
      <c r="DD1094">
        <v>1660321075.8</v>
      </c>
      <c r="DE1094">
        <v>0</v>
      </c>
      <c r="DF1094">
        <v>1660320627.5999999</v>
      </c>
      <c r="DG1094" t="s">
        <v>1997</v>
      </c>
      <c r="DH1094">
        <v>1660320624.0999999</v>
      </c>
      <c r="DI1094">
        <v>1660320627.5999999</v>
      </c>
      <c r="DJ1094">
        <v>29</v>
      </c>
      <c r="DK1094">
        <v>-0.125</v>
      </c>
      <c r="DL1094">
        <v>1E-3</v>
      </c>
      <c r="DM1094">
        <v>1.32</v>
      </c>
      <c r="DN1094">
        <v>1.6E-2</v>
      </c>
      <c r="DO1094">
        <v>400</v>
      </c>
      <c r="DP1094">
        <v>25</v>
      </c>
      <c r="DQ1094">
        <v>0.25</v>
      </c>
      <c r="DR1094">
        <v>0.03</v>
      </c>
      <c r="DS1094">
        <v>15.409520177006019</v>
      </c>
      <c r="DT1094">
        <v>-1.508013463237172</v>
      </c>
      <c r="DU1094">
        <v>0.19656998705553311</v>
      </c>
      <c r="DV1094">
        <v>0</v>
      </c>
      <c r="DW1094">
        <v>45.96558750205805</v>
      </c>
      <c r="DX1094">
        <v>-1.7042825808833171</v>
      </c>
      <c r="DY1094">
        <v>0.15933944083208751</v>
      </c>
      <c r="DZ1094">
        <v>0</v>
      </c>
      <c r="EA1094">
        <v>-58.687116666666647</v>
      </c>
      <c r="EB1094">
        <v>2.0205944382647489</v>
      </c>
      <c r="EC1094">
        <v>0.18410812236895521</v>
      </c>
      <c r="ED1094">
        <v>0</v>
      </c>
      <c r="EE1094">
        <v>982.63583207499744</v>
      </c>
      <c r="EF1094">
        <v>309.54578534664779</v>
      </c>
      <c r="EG1094">
        <v>30.62172433751612</v>
      </c>
      <c r="EH1094">
        <v>0</v>
      </c>
      <c r="EI1094">
        <v>2.768815</v>
      </c>
      <c r="EJ1094">
        <v>0.15096968105064651</v>
      </c>
      <c r="EK1094">
        <v>2.9036241922810908E-2</v>
      </c>
      <c r="EL1094">
        <v>0</v>
      </c>
      <c r="EM1094">
        <v>1.9438066854591569</v>
      </c>
      <c r="EN1094">
        <v>6.2336520266162349E-2</v>
      </c>
      <c r="EO1094">
        <v>4.8108971693282196E-3</v>
      </c>
      <c r="EP1094">
        <v>1</v>
      </c>
      <c r="EQ1094">
        <v>1</v>
      </c>
      <c r="ER1094">
        <v>6</v>
      </c>
      <c r="ES1094" t="s">
        <v>879</v>
      </c>
      <c r="ET1094">
        <v>2.9425400000000002</v>
      </c>
      <c r="EU1094">
        <v>2.8012899999999998</v>
      </c>
      <c r="EV1094">
        <v>0.19550600000000001</v>
      </c>
      <c r="EW1094">
        <v>0.20078399999999999</v>
      </c>
      <c r="EX1094">
        <v>0.117602</v>
      </c>
      <c r="EY1094">
        <v>0.109098</v>
      </c>
      <c r="EZ1094">
        <v>16489.099999999999</v>
      </c>
      <c r="FA1094">
        <v>17175.5</v>
      </c>
      <c r="FB1094">
        <v>23838.2</v>
      </c>
      <c r="FC1094">
        <v>25012.9</v>
      </c>
      <c r="FD1094">
        <v>33674</v>
      </c>
      <c r="FE1094">
        <v>35587.199999999997</v>
      </c>
      <c r="FF1094">
        <v>43465.1</v>
      </c>
      <c r="FG1094">
        <v>46238.3</v>
      </c>
      <c r="FH1094">
        <v>1.8695999999999999</v>
      </c>
      <c r="FI1094">
        <v>1.8447499999999999</v>
      </c>
      <c r="FJ1094">
        <v>0.12620500000000001</v>
      </c>
      <c r="FK1094">
        <v>0</v>
      </c>
      <c r="FL1094">
        <v>29.495000000000001</v>
      </c>
      <c r="FM1094">
        <v>999.9</v>
      </c>
      <c r="FN1094">
        <v>58.8</v>
      </c>
      <c r="FO1094">
        <v>36.4</v>
      </c>
      <c r="FP1094">
        <v>36.036499999999997</v>
      </c>
      <c r="FQ1094">
        <v>63.334899999999998</v>
      </c>
      <c r="FR1094">
        <v>22.407900000000001</v>
      </c>
      <c r="FS1094">
        <v>1</v>
      </c>
      <c r="FT1094">
        <v>0.39383099999999999</v>
      </c>
      <c r="FU1094">
        <v>1.1114200000000001</v>
      </c>
      <c r="FV1094">
        <v>20.317699999999999</v>
      </c>
      <c r="FW1094">
        <v>5.2122000000000002</v>
      </c>
      <c r="FX1094">
        <v>11.906000000000001</v>
      </c>
      <c r="FY1094">
        <v>5.0030000000000001</v>
      </c>
      <c r="FZ1094">
        <v>3.2903500000000001</v>
      </c>
      <c r="GA1094">
        <v>9999</v>
      </c>
      <c r="GB1094">
        <v>9999</v>
      </c>
      <c r="GC1094">
        <v>9999</v>
      </c>
      <c r="GD1094">
        <v>999.9</v>
      </c>
      <c r="GE1094">
        <v>1.8595900000000001</v>
      </c>
      <c r="GF1094">
        <v>1.8545700000000001</v>
      </c>
      <c r="GG1094">
        <v>1.8577600000000001</v>
      </c>
      <c r="GH1094">
        <v>1.85623</v>
      </c>
      <c r="GI1094">
        <v>1.85501</v>
      </c>
      <c r="GJ1094">
        <v>1.8545799999999999</v>
      </c>
      <c r="GK1094">
        <v>1.8533299999999999</v>
      </c>
      <c r="GL1094">
        <v>1.85639</v>
      </c>
      <c r="GM1094">
        <v>0</v>
      </c>
      <c r="GN1094">
        <v>0</v>
      </c>
      <c r="GO1094">
        <v>0</v>
      </c>
      <c r="GP1094">
        <v>0</v>
      </c>
      <c r="GQ1094" t="s">
        <v>386</v>
      </c>
      <c r="GR1094" t="s">
        <v>387</v>
      </c>
      <c r="GS1094" t="s">
        <v>388</v>
      </c>
      <c r="GT1094" t="s">
        <v>388</v>
      </c>
      <c r="GU1094" t="s">
        <v>388</v>
      </c>
      <c r="GV1094" t="s">
        <v>388</v>
      </c>
      <c r="GW1094">
        <v>0</v>
      </c>
      <c r="GX1094">
        <v>100</v>
      </c>
      <c r="GY1094">
        <v>100</v>
      </c>
      <c r="GZ1094">
        <v>2.5</v>
      </c>
      <c r="HA1094">
        <v>1.03E-2</v>
      </c>
      <c r="HB1094">
        <v>0.38386874957061617</v>
      </c>
      <c r="HC1094">
        <v>2.7716384584972409E-3</v>
      </c>
      <c r="HD1094">
        <v>-1.1467119688665799E-6</v>
      </c>
      <c r="HE1094">
        <v>2.0626329066488061E-10</v>
      </c>
      <c r="HF1094">
        <v>-7.258975840326358E-2</v>
      </c>
      <c r="HG1094">
        <v>1.066993184659233E-2</v>
      </c>
      <c r="HH1094">
        <v>-3.4528890892081033E-4</v>
      </c>
      <c r="HI1094">
        <v>2.382551249023132E-6</v>
      </c>
      <c r="HJ1094">
        <v>1</v>
      </c>
      <c r="HK1094">
        <v>2115</v>
      </c>
      <c r="HL1094">
        <v>2</v>
      </c>
      <c r="HM1094">
        <v>30</v>
      </c>
      <c r="HN1094">
        <v>7.6</v>
      </c>
      <c r="HO1094">
        <v>7.5</v>
      </c>
      <c r="HP1094">
        <v>2.7844199999999999</v>
      </c>
      <c r="HQ1094">
        <v>2.2973599999999998</v>
      </c>
      <c r="HR1094">
        <v>1.4978</v>
      </c>
      <c r="HS1094">
        <v>2.2997999999999998</v>
      </c>
      <c r="HT1094">
        <v>1.5478499999999999</v>
      </c>
      <c r="HU1094">
        <v>2.4499499999999999</v>
      </c>
      <c r="HV1094">
        <v>39.4666</v>
      </c>
      <c r="HW1094">
        <v>13.650499999999999</v>
      </c>
      <c r="HX1094">
        <v>18</v>
      </c>
      <c r="HY1094">
        <v>447.44499999999999</v>
      </c>
      <c r="HZ1094">
        <v>489.58600000000001</v>
      </c>
      <c r="IA1094">
        <v>27.936399999999999</v>
      </c>
      <c r="IB1094">
        <v>32.0687</v>
      </c>
      <c r="IC1094">
        <v>29.9999</v>
      </c>
      <c r="ID1094">
        <v>31.930599999999998</v>
      </c>
      <c r="IE1094">
        <v>32.026000000000003</v>
      </c>
      <c r="IF1094">
        <v>55.792499999999997</v>
      </c>
      <c r="IG1094">
        <v>34.239400000000003</v>
      </c>
      <c r="IH1094">
        <v>0</v>
      </c>
      <c r="II1094">
        <v>27.942299999999999</v>
      </c>
      <c r="IJ1094">
        <v>1374.91</v>
      </c>
      <c r="IK1094">
        <v>24.405100000000001</v>
      </c>
      <c r="IL1094">
        <v>100.508</v>
      </c>
      <c r="IM1094">
        <v>100.21</v>
      </c>
      <c r="IN1094" t="s">
        <v>3530</v>
      </c>
    </row>
    <row r="1095" spans="1:248" x14ac:dyDescent="0.2">
      <c r="A1095">
        <v>1079</v>
      </c>
      <c r="B1095">
        <v>1660321078.0999999</v>
      </c>
      <c r="C1095">
        <v>10111.5</v>
      </c>
      <c r="D1095" t="s">
        <v>2508</v>
      </c>
      <c r="E1095" t="s">
        <v>2509</v>
      </c>
      <c r="F1095">
        <v>1</v>
      </c>
      <c r="G1095" t="s">
        <v>1996</v>
      </c>
      <c r="H1095" t="s">
        <v>377</v>
      </c>
      <c r="I1095" t="s">
        <v>378</v>
      </c>
      <c r="J1095" t="s">
        <v>379</v>
      </c>
      <c r="K1095" t="s">
        <v>380</v>
      </c>
      <c r="L1095" t="s">
        <v>1996</v>
      </c>
      <c r="M1095" t="s">
        <v>382</v>
      </c>
      <c r="N1095">
        <v>1660321069.6624999</v>
      </c>
      <c r="O1095">
        <f t="shared" si="544"/>
        <v>2.3674656848495959E-3</v>
      </c>
      <c r="P1095">
        <f t="shared" si="545"/>
        <v>2.3674656848495959</v>
      </c>
      <c r="Q1095">
        <f t="shared" si="546"/>
        <v>15.665080020610434</v>
      </c>
      <c r="R1095">
        <f t="shared" si="547"/>
        <v>1250.7056250000001</v>
      </c>
      <c r="S1095">
        <f t="shared" si="548"/>
        <v>1000.4440259081571</v>
      </c>
      <c r="T1095">
        <f t="shared" si="549"/>
        <v>99.692423153441482</v>
      </c>
      <c r="U1095">
        <f t="shared" si="550"/>
        <v>124.63053522130377</v>
      </c>
      <c r="V1095">
        <f t="shared" si="551"/>
        <v>0.11946372761673835</v>
      </c>
      <c r="W1095">
        <f t="shared" si="552"/>
        <v>2.9223293394600689</v>
      </c>
      <c r="X1095">
        <f t="shared" si="553"/>
        <v>0.11681547679983226</v>
      </c>
      <c r="Y1095">
        <f t="shared" si="554"/>
        <v>7.3242718268082027E-2</v>
      </c>
      <c r="Z1095">
        <f t="shared" si="555"/>
        <v>321.51608024999996</v>
      </c>
      <c r="AA1095">
        <f t="shared" si="556"/>
        <v>32.260255345562875</v>
      </c>
      <c r="AB1095">
        <f t="shared" si="557"/>
        <v>31.535018749999999</v>
      </c>
      <c r="AC1095">
        <f t="shared" si="558"/>
        <v>4.6508420621163387</v>
      </c>
      <c r="AD1095">
        <f t="shared" si="559"/>
        <v>60.04498776474464</v>
      </c>
      <c r="AE1095">
        <f t="shared" si="560"/>
        <v>2.705849083522482</v>
      </c>
      <c r="AF1095">
        <f t="shared" si="561"/>
        <v>4.5063696142698175</v>
      </c>
      <c r="AG1095">
        <f t="shared" si="562"/>
        <v>1.9449929785938567</v>
      </c>
      <c r="AH1095">
        <f t="shared" si="563"/>
        <v>-104.40523670186718</v>
      </c>
      <c r="AI1095">
        <f t="shared" si="564"/>
        <v>-87.360709429004132</v>
      </c>
      <c r="AJ1095">
        <f t="shared" si="565"/>
        <v>-6.7301321280482789</v>
      </c>
      <c r="AK1095">
        <f t="shared" si="566"/>
        <v>123.02000199108035</v>
      </c>
      <c r="AL1095">
        <f t="shared" si="567"/>
        <v>45.880822148306713</v>
      </c>
      <c r="AM1095">
        <f t="shared" si="568"/>
        <v>2.3839963105935462</v>
      </c>
      <c r="AN1095">
        <f t="shared" si="569"/>
        <v>15.665080020610434</v>
      </c>
      <c r="AO1095">
        <v>1371.9126187588579</v>
      </c>
      <c r="AP1095">
        <v>1326.3586666666661</v>
      </c>
      <c r="AQ1095">
        <v>5.056319651272859</v>
      </c>
      <c r="AR1095">
        <v>66.056811601181195</v>
      </c>
      <c r="AS1095">
        <f t="shared" si="570"/>
        <v>2.3674656848495959</v>
      </c>
      <c r="AT1095">
        <v>24.365990274009729</v>
      </c>
      <c r="AU1095">
        <v>27.13176</v>
      </c>
      <c r="AV1095">
        <v>-4.2161101627405422E-4</v>
      </c>
      <c r="AW1095">
        <v>80.9492581005711</v>
      </c>
      <c r="AX1095">
        <v>42</v>
      </c>
      <c r="AY1095">
        <v>8</v>
      </c>
      <c r="AZ1095">
        <f t="shared" si="571"/>
        <v>1</v>
      </c>
      <c r="BA1095">
        <f t="shared" si="572"/>
        <v>0</v>
      </c>
      <c r="BB1095">
        <f t="shared" si="573"/>
        <v>51969.401478636573</v>
      </c>
      <c r="BC1095">
        <f t="shared" si="574"/>
        <v>1999.996875</v>
      </c>
      <c r="BD1095">
        <f t="shared" si="575"/>
        <v>1681.1976750000001</v>
      </c>
      <c r="BE1095">
        <f t="shared" si="576"/>
        <v>0.84060015093773588</v>
      </c>
      <c r="BF1095">
        <f t="shared" si="577"/>
        <v>0.16075829130983016</v>
      </c>
      <c r="BG1095">
        <v>6</v>
      </c>
      <c r="BH1095">
        <v>0.5</v>
      </c>
      <c r="BI1095" t="s">
        <v>383</v>
      </c>
      <c r="BJ1095">
        <v>2</v>
      </c>
      <c r="BK1095" t="b">
        <v>1</v>
      </c>
      <c r="BL1095">
        <v>1660321069.6624999</v>
      </c>
      <c r="BM1095">
        <v>1250.7056250000001</v>
      </c>
      <c r="BN1095">
        <v>1309.32375</v>
      </c>
      <c r="BO1095">
        <v>27.154025000000001</v>
      </c>
      <c r="BP1095">
        <v>24.371712500000001</v>
      </c>
      <c r="BQ1095">
        <v>1248.24875</v>
      </c>
      <c r="BR1095">
        <v>27.143743749999999</v>
      </c>
      <c r="BS1095">
        <v>500.14393749999999</v>
      </c>
      <c r="BT1095">
        <v>99.548212500000005</v>
      </c>
      <c r="BU1095">
        <v>9.9964281249999995E-2</v>
      </c>
      <c r="BV1095">
        <v>30.980518750000002</v>
      </c>
      <c r="BW1095">
        <v>31.535018749999999</v>
      </c>
      <c r="BX1095">
        <v>999.9</v>
      </c>
      <c r="BY1095">
        <v>0</v>
      </c>
      <c r="BZ1095">
        <v>0</v>
      </c>
      <c r="CA1095">
        <v>10004.094999999999</v>
      </c>
      <c r="CB1095">
        <v>0</v>
      </c>
      <c r="CC1095">
        <v>13.029356249999999</v>
      </c>
      <c r="CD1095">
        <v>-58.618043749999998</v>
      </c>
      <c r="CE1095">
        <v>1285.6168749999999</v>
      </c>
      <c r="CF1095">
        <v>1342.0318749999999</v>
      </c>
      <c r="CG1095">
        <v>2.78230625</v>
      </c>
      <c r="CH1095">
        <v>1309.32375</v>
      </c>
      <c r="CI1095">
        <v>24.371712500000001</v>
      </c>
      <c r="CJ1095">
        <v>2.7031343749999999</v>
      </c>
      <c r="CK1095">
        <v>2.426161875</v>
      </c>
      <c r="CL1095">
        <v>22.304168749999999</v>
      </c>
      <c r="CM1095">
        <v>20.53944375</v>
      </c>
      <c r="CN1095">
        <v>1999.996875</v>
      </c>
      <c r="CO1095">
        <v>0.97999599999999998</v>
      </c>
      <c r="CP1095">
        <v>2.00042E-2</v>
      </c>
      <c r="CQ1095">
        <v>0</v>
      </c>
      <c r="CR1095">
        <v>2.9969375</v>
      </c>
      <c r="CS1095">
        <v>0</v>
      </c>
      <c r="CT1095">
        <v>29022.193749999999</v>
      </c>
      <c r="CU1095">
        <v>17412.268749999999</v>
      </c>
      <c r="CV1095">
        <v>42.394374999999997</v>
      </c>
      <c r="CW1095">
        <v>43.359250000000003</v>
      </c>
      <c r="CX1095">
        <v>42.371062500000001</v>
      </c>
      <c r="CY1095">
        <v>41.808124999999997</v>
      </c>
      <c r="CZ1095">
        <v>42.375</v>
      </c>
      <c r="DA1095">
        <v>1959.9868750000001</v>
      </c>
      <c r="DB1095">
        <v>40.01</v>
      </c>
      <c r="DC1095">
        <v>0</v>
      </c>
      <c r="DD1095">
        <v>1660321076.4000001</v>
      </c>
      <c r="DE1095">
        <v>0</v>
      </c>
      <c r="DF1095">
        <v>1660320627.5999999</v>
      </c>
      <c r="DG1095" t="s">
        <v>1997</v>
      </c>
      <c r="DH1095">
        <v>1660320624.0999999</v>
      </c>
      <c r="DI1095">
        <v>1660320627.5999999</v>
      </c>
      <c r="DJ1095">
        <v>29</v>
      </c>
      <c r="DK1095">
        <v>-0.125</v>
      </c>
      <c r="DL1095">
        <v>1E-3</v>
      </c>
      <c r="DM1095">
        <v>1.32</v>
      </c>
      <c r="DN1095">
        <v>1.6E-2</v>
      </c>
      <c r="DO1095">
        <v>400</v>
      </c>
      <c r="DP1095">
        <v>25</v>
      </c>
      <c r="DQ1095">
        <v>0.25</v>
      </c>
      <c r="DR1095">
        <v>0.03</v>
      </c>
      <c r="DS1095">
        <v>15.419922641972679</v>
      </c>
      <c r="DT1095">
        <v>-0.93899886423555523</v>
      </c>
      <c r="DU1095">
        <v>0.20855468672724981</v>
      </c>
      <c r="DV1095">
        <v>0</v>
      </c>
      <c r="DW1095">
        <v>45.887300468016761</v>
      </c>
      <c r="DX1095">
        <v>-3.248543508251744</v>
      </c>
      <c r="DY1095">
        <v>0.26939437966250163</v>
      </c>
      <c r="DZ1095">
        <v>0</v>
      </c>
      <c r="EA1095">
        <v>-58.594832258064507</v>
      </c>
      <c r="EB1095">
        <v>3.702750000000127</v>
      </c>
      <c r="EC1095">
        <v>0.33248608739954227</v>
      </c>
      <c r="ED1095">
        <v>0</v>
      </c>
      <c r="EE1095">
        <v>991.31620995495268</v>
      </c>
      <c r="EF1095">
        <v>301.73955638691859</v>
      </c>
      <c r="EG1095">
        <v>29.155154373054511</v>
      </c>
      <c r="EH1095">
        <v>0</v>
      </c>
      <c r="EI1095">
        <v>2.7714797560975608</v>
      </c>
      <c r="EJ1095">
        <v>8.3974076655052257E-2</v>
      </c>
      <c r="EK1095">
        <v>2.544314709478478E-2</v>
      </c>
      <c r="EL1095">
        <v>1</v>
      </c>
      <c r="EM1095">
        <v>1.945340020465874</v>
      </c>
      <c r="EN1095">
        <v>5.7093307632089869E-2</v>
      </c>
      <c r="EO1095">
        <v>4.3640848062746502E-3</v>
      </c>
      <c r="EP1095">
        <v>1</v>
      </c>
      <c r="EQ1095">
        <v>2</v>
      </c>
      <c r="ER1095">
        <v>6</v>
      </c>
      <c r="ES1095" t="s">
        <v>412</v>
      </c>
      <c r="ET1095">
        <v>2.9424299999999999</v>
      </c>
      <c r="EU1095">
        <v>2.8013499999999998</v>
      </c>
      <c r="EV1095">
        <v>0.19572999999999999</v>
      </c>
      <c r="EW1095">
        <v>0.200993</v>
      </c>
      <c r="EX1095">
        <v>0.1176</v>
      </c>
      <c r="EY1095">
        <v>0.109096</v>
      </c>
      <c r="EZ1095">
        <v>16484.5</v>
      </c>
      <c r="FA1095">
        <v>17171</v>
      </c>
      <c r="FB1095">
        <v>23838.2</v>
      </c>
      <c r="FC1095">
        <v>25012.9</v>
      </c>
      <c r="FD1095">
        <v>33674</v>
      </c>
      <c r="FE1095">
        <v>35587.199999999997</v>
      </c>
      <c r="FF1095">
        <v>43465</v>
      </c>
      <c r="FG1095">
        <v>46238.2</v>
      </c>
      <c r="FH1095">
        <v>1.8696299999999999</v>
      </c>
      <c r="FI1095">
        <v>1.84473</v>
      </c>
      <c r="FJ1095">
        <v>0.12622800000000001</v>
      </c>
      <c r="FK1095">
        <v>0</v>
      </c>
      <c r="FL1095">
        <v>29.495000000000001</v>
      </c>
      <c r="FM1095">
        <v>999.9</v>
      </c>
      <c r="FN1095">
        <v>58.8</v>
      </c>
      <c r="FO1095">
        <v>36.4</v>
      </c>
      <c r="FP1095">
        <v>36.037999999999997</v>
      </c>
      <c r="FQ1095">
        <v>63.114899999999999</v>
      </c>
      <c r="FR1095">
        <v>23.409500000000001</v>
      </c>
      <c r="FS1095">
        <v>1</v>
      </c>
      <c r="FT1095">
        <v>0.39377800000000002</v>
      </c>
      <c r="FU1095">
        <v>1.1122700000000001</v>
      </c>
      <c r="FV1095">
        <v>20.317699999999999</v>
      </c>
      <c r="FW1095">
        <v>5.2122000000000002</v>
      </c>
      <c r="FX1095">
        <v>11.905900000000001</v>
      </c>
      <c r="FY1095">
        <v>5.0030000000000001</v>
      </c>
      <c r="FZ1095">
        <v>3.2903500000000001</v>
      </c>
      <c r="GA1095">
        <v>9999</v>
      </c>
      <c r="GB1095">
        <v>9999</v>
      </c>
      <c r="GC1095">
        <v>9999</v>
      </c>
      <c r="GD1095">
        <v>999.9</v>
      </c>
      <c r="GE1095">
        <v>1.8595900000000001</v>
      </c>
      <c r="GF1095">
        <v>1.8545799999999999</v>
      </c>
      <c r="GG1095">
        <v>1.8577600000000001</v>
      </c>
      <c r="GH1095">
        <v>1.85623</v>
      </c>
      <c r="GI1095">
        <v>1.85501</v>
      </c>
      <c r="GJ1095">
        <v>1.8545700000000001</v>
      </c>
      <c r="GK1095">
        <v>1.8533299999999999</v>
      </c>
      <c r="GL1095">
        <v>1.85639</v>
      </c>
      <c r="GM1095">
        <v>0</v>
      </c>
      <c r="GN1095">
        <v>0</v>
      </c>
      <c r="GO1095">
        <v>0</v>
      </c>
      <c r="GP1095">
        <v>0</v>
      </c>
      <c r="GQ1095" t="s">
        <v>386</v>
      </c>
      <c r="GR1095" t="s">
        <v>387</v>
      </c>
      <c r="GS1095" t="s">
        <v>388</v>
      </c>
      <c r="GT1095" t="s">
        <v>388</v>
      </c>
      <c r="GU1095" t="s">
        <v>388</v>
      </c>
      <c r="GV1095" t="s">
        <v>388</v>
      </c>
      <c r="GW1095">
        <v>0</v>
      </c>
      <c r="GX1095">
        <v>100</v>
      </c>
      <c r="GY1095">
        <v>100</v>
      </c>
      <c r="GZ1095">
        <v>2.5</v>
      </c>
      <c r="HA1095">
        <v>1.03E-2</v>
      </c>
      <c r="HB1095">
        <v>0.38386874957061617</v>
      </c>
      <c r="HC1095">
        <v>2.7716384584972409E-3</v>
      </c>
      <c r="HD1095">
        <v>-1.1467119688665799E-6</v>
      </c>
      <c r="HE1095">
        <v>2.0626329066488061E-10</v>
      </c>
      <c r="HF1095">
        <v>-7.258975840326358E-2</v>
      </c>
      <c r="HG1095">
        <v>1.066993184659233E-2</v>
      </c>
      <c r="HH1095">
        <v>-3.4528890892081033E-4</v>
      </c>
      <c r="HI1095">
        <v>2.382551249023132E-6</v>
      </c>
      <c r="HJ1095">
        <v>1</v>
      </c>
      <c r="HK1095">
        <v>2115</v>
      </c>
      <c r="HL1095">
        <v>2</v>
      </c>
      <c r="HM1095">
        <v>30</v>
      </c>
      <c r="HN1095">
        <v>7.6</v>
      </c>
      <c r="HO1095">
        <v>7.5</v>
      </c>
      <c r="HP1095">
        <v>2.78687</v>
      </c>
      <c r="HQ1095">
        <v>2.2985799999999998</v>
      </c>
      <c r="HR1095">
        <v>1.4978</v>
      </c>
      <c r="HS1095">
        <v>2.2997999999999998</v>
      </c>
      <c r="HT1095">
        <v>1.5478499999999999</v>
      </c>
      <c r="HU1095">
        <v>2.4328599999999998</v>
      </c>
      <c r="HV1095">
        <v>39.4666</v>
      </c>
      <c r="HW1095">
        <v>13.650499999999999</v>
      </c>
      <c r="HX1095">
        <v>18</v>
      </c>
      <c r="HY1095">
        <v>447.45699999999999</v>
      </c>
      <c r="HZ1095">
        <v>489.56799999999998</v>
      </c>
      <c r="IA1095">
        <v>27.937200000000001</v>
      </c>
      <c r="IB1095">
        <v>32.0685</v>
      </c>
      <c r="IC1095">
        <v>29.9999</v>
      </c>
      <c r="ID1095">
        <v>31.930399999999999</v>
      </c>
      <c r="IE1095">
        <v>32.025799999999997</v>
      </c>
      <c r="IF1095">
        <v>55.849299999999999</v>
      </c>
      <c r="IG1095">
        <v>34.239400000000003</v>
      </c>
      <c r="IH1095">
        <v>0</v>
      </c>
      <c r="II1095">
        <v>27.942299999999999</v>
      </c>
      <c r="IJ1095">
        <v>1385.05</v>
      </c>
      <c r="IK1095">
        <v>24.405100000000001</v>
      </c>
      <c r="IL1095">
        <v>100.50700000000001</v>
      </c>
      <c r="IM1095">
        <v>100.21</v>
      </c>
      <c r="IN1095" t="s">
        <v>3530</v>
      </c>
    </row>
    <row r="1096" spans="1:248" x14ac:dyDescent="0.2">
      <c r="A1096">
        <v>1080</v>
      </c>
      <c r="B1096">
        <v>1660321079.5999999</v>
      </c>
      <c r="C1096">
        <v>10113</v>
      </c>
      <c r="D1096" t="s">
        <v>2510</v>
      </c>
      <c r="E1096" t="s">
        <v>2511</v>
      </c>
      <c r="F1096">
        <v>1</v>
      </c>
      <c r="G1096" t="s">
        <v>1996</v>
      </c>
      <c r="H1096" t="s">
        <v>377</v>
      </c>
      <c r="I1096" t="s">
        <v>378</v>
      </c>
      <c r="J1096" t="s">
        <v>379</v>
      </c>
      <c r="K1096" t="s">
        <v>380</v>
      </c>
      <c r="L1096" t="s">
        <v>1996</v>
      </c>
      <c r="M1096" t="s">
        <v>382</v>
      </c>
      <c r="N1096">
        <v>1660321071.6937499</v>
      </c>
      <c r="O1096">
        <f t="shared" si="544"/>
        <v>2.3674679438492733E-3</v>
      </c>
      <c r="P1096">
        <f t="shared" si="545"/>
        <v>2.3674679438492734</v>
      </c>
      <c r="Q1096">
        <f t="shared" si="546"/>
        <v>15.511487959026743</v>
      </c>
      <c r="R1096">
        <f t="shared" si="547"/>
        <v>1260.86625</v>
      </c>
      <c r="S1096">
        <f t="shared" si="548"/>
        <v>1012.1345005990592</v>
      </c>
      <c r="T1096">
        <f t="shared" si="549"/>
        <v>100.85726980147426</v>
      </c>
      <c r="U1096">
        <f t="shared" si="550"/>
        <v>125.6429135500821</v>
      </c>
      <c r="V1096">
        <f t="shared" si="551"/>
        <v>0.11935890567001203</v>
      </c>
      <c r="W1096">
        <f t="shared" si="552"/>
        <v>2.9223965319229412</v>
      </c>
      <c r="X1096">
        <f t="shared" si="553"/>
        <v>0.11671530409221538</v>
      </c>
      <c r="Y1096">
        <f t="shared" si="554"/>
        <v>7.3179705484161139E-2</v>
      </c>
      <c r="Z1096">
        <f t="shared" si="555"/>
        <v>321.51588075000001</v>
      </c>
      <c r="AA1096">
        <f t="shared" si="556"/>
        <v>32.262655316999414</v>
      </c>
      <c r="AB1096">
        <f t="shared" si="557"/>
        <v>31.538662500000001</v>
      </c>
      <c r="AC1096">
        <f t="shared" si="558"/>
        <v>4.6518046068910675</v>
      </c>
      <c r="AD1096">
        <f t="shared" si="559"/>
        <v>60.021037773984034</v>
      </c>
      <c r="AE1096">
        <f t="shared" si="560"/>
        <v>2.7051448306586439</v>
      </c>
      <c r="AF1096">
        <f t="shared" si="561"/>
        <v>4.5069944322608535</v>
      </c>
      <c r="AG1096">
        <f t="shared" si="562"/>
        <v>1.9466597762324236</v>
      </c>
      <c r="AH1096">
        <f t="shared" si="563"/>
        <v>-104.40533632375295</v>
      </c>
      <c r="AI1096">
        <f t="shared" si="564"/>
        <v>-87.553750187414963</v>
      </c>
      <c r="AJ1096">
        <f t="shared" si="565"/>
        <v>-6.7450506369120964</v>
      </c>
      <c r="AK1096">
        <f t="shared" si="566"/>
        <v>122.81174360192001</v>
      </c>
      <c r="AL1096">
        <f t="shared" si="567"/>
        <v>45.731907065152654</v>
      </c>
      <c r="AM1096">
        <f t="shared" si="568"/>
        <v>2.3811425792386243</v>
      </c>
      <c r="AN1096">
        <f t="shared" si="569"/>
        <v>15.511487959026743</v>
      </c>
      <c r="AO1096">
        <v>1378.907863923291</v>
      </c>
      <c r="AP1096">
        <v>1333.823575757576</v>
      </c>
      <c r="AQ1096">
        <v>5.0025381778278879</v>
      </c>
      <c r="AR1096">
        <v>66.056811601181195</v>
      </c>
      <c r="AS1096">
        <f t="shared" si="570"/>
        <v>2.3674679438492734</v>
      </c>
      <c r="AT1096">
        <v>24.366247115088271</v>
      </c>
      <c r="AU1096">
        <v>27.13079272727272</v>
      </c>
      <c r="AV1096">
        <v>-2.3679485519081649E-4</v>
      </c>
      <c r="AW1096">
        <v>80.9492581005711</v>
      </c>
      <c r="AX1096">
        <v>42</v>
      </c>
      <c r="AY1096">
        <v>8</v>
      </c>
      <c r="AZ1096">
        <f t="shared" si="571"/>
        <v>1</v>
      </c>
      <c r="BA1096">
        <f t="shared" si="572"/>
        <v>0</v>
      </c>
      <c r="BB1096">
        <f t="shared" si="573"/>
        <v>51970.895247080502</v>
      </c>
      <c r="BC1096">
        <f t="shared" si="574"/>
        <v>1999.995625</v>
      </c>
      <c r="BD1096">
        <f t="shared" si="575"/>
        <v>1681.1966249999998</v>
      </c>
      <c r="BE1096">
        <f t="shared" si="576"/>
        <v>0.84060015131283095</v>
      </c>
      <c r="BF1096">
        <f t="shared" si="577"/>
        <v>0.16075829203376382</v>
      </c>
      <c r="BG1096">
        <v>6</v>
      </c>
      <c r="BH1096">
        <v>0.5</v>
      </c>
      <c r="BI1096" t="s">
        <v>383</v>
      </c>
      <c r="BJ1096">
        <v>2</v>
      </c>
      <c r="BK1096" t="b">
        <v>1</v>
      </c>
      <c r="BL1096">
        <v>1660321071.6937499</v>
      </c>
      <c r="BM1096">
        <v>1260.86625</v>
      </c>
      <c r="BN1096">
        <v>1319.329375</v>
      </c>
      <c r="BO1096">
        <v>27.14698125</v>
      </c>
      <c r="BP1096">
        <v>24.368031250000001</v>
      </c>
      <c r="BQ1096">
        <v>1258.4012499999999</v>
      </c>
      <c r="BR1096">
        <v>27.136681249999999</v>
      </c>
      <c r="BS1096">
        <v>500.15331250000003</v>
      </c>
      <c r="BT1096">
        <v>99.548112500000002</v>
      </c>
      <c r="BU1096">
        <v>9.9977493749999993E-2</v>
      </c>
      <c r="BV1096">
        <v>30.982949999999999</v>
      </c>
      <c r="BW1096">
        <v>31.538662500000001</v>
      </c>
      <c r="BX1096">
        <v>999.9</v>
      </c>
      <c r="BY1096">
        <v>0</v>
      </c>
      <c r="BZ1096">
        <v>0</v>
      </c>
      <c r="CA1096">
        <v>10004.48875</v>
      </c>
      <c r="CB1096">
        <v>0</v>
      </c>
      <c r="CC1096">
        <v>12.89715</v>
      </c>
      <c r="CD1096">
        <v>-58.463099999999997</v>
      </c>
      <c r="CE1096">
        <v>1296.05125</v>
      </c>
      <c r="CF1096">
        <v>1352.2825</v>
      </c>
      <c r="CG1096">
        <v>2.77895125</v>
      </c>
      <c r="CH1096">
        <v>1319.329375</v>
      </c>
      <c r="CI1096">
        <v>24.368031250000001</v>
      </c>
      <c r="CJ1096">
        <v>2.7024306249999999</v>
      </c>
      <c r="CK1096">
        <v>2.4257918749999998</v>
      </c>
      <c r="CL1096">
        <v>22.299893749999999</v>
      </c>
      <c r="CM1096">
        <v>20.536975000000002</v>
      </c>
      <c r="CN1096">
        <v>1999.995625</v>
      </c>
      <c r="CO1096">
        <v>0.97999599999999998</v>
      </c>
      <c r="CP1096">
        <v>2.00042E-2</v>
      </c>
      <c r="CQ1096">
        <v>0</v>
      </c>
      <c r="CR1096">
        <v>2.93675</v>
      </c>
      <c r="CS1096">
        <v>0</v>
      </c>
      <c r="CT1096">
        <v>29015.918750000001</v>
      </c>
      <c r="CU1096">
        <v>17412.256249999999</v>
      </c>
      <c r="CV1096">
        <v>42.398249999999997</v>
      </c>
      <c r="CW1096">
        <v>43.359250000000003</v>
      </c>
      <c r="CX1096">
        <v>42.375</v>
      </c>
      <c r="CY1096">
        <v>41.811999999999998</v>
      </c>
      <c r="CZ1096">
        <v>42.375</v>
      </c>
      <c r="DA1096">
        <v>1959.985625</v>
      </c>
      <c r="DB1096">
        <v>40.01</v>
      </c>
      <c r="DC1096">
        <v>0</v>
      </c>
      <c r="DD1096">
        <v>1660321077.5999999</v>
      </c>
      <c r="DE1096">
        <v>0</v>
      </c>
      <c r="DF1096">
        <v>1660320627.5999999</v>
      </c>
      <c r="DG1096" t="s">
        <v>1997</v>
      </c>
      <c r="DH1096">
        <v>1660320624.0999999</v>
      </c>
      <c r="DI1096">
        <v>1660320627.5999999</v>
      </c>
      <c r="DJ1096">
        <v>29</v>
      </c>
      <c r="DK1096">
        <v>-0.125</v>
      </c>
      <c r="DL1096">
        <v>1E-3</v>
      </c>
      <c r="DM1096">
        <v>1.32</v>
      </c>
      <c r="DN1096">
        <v>1.6E-2</v>
      </c>
      <c r="DO1096">
        <v>400</v>
      </c>
      <c r="DP1096">
        <v>25</v>
      </c>
      <c r="DQ1096">
        <v>0.25</v>
      </c>
      <c r="DR1096">
        <v>0.03</v>
      </c>
      <c r="DS1096">
        <v>15.43083174370809</v>
      </c>
      <c r="DT1096">
        <v>-0.2104440155812686</v>
      </c>
      <c r="DU1096">
        <v>0.2119722358305382</v>
      </c>
      <c r="DV1096">
        <v>1</v>
      </c>
      <c r="DW1096">
        <v>45.774998596585299</v>
      </c>
      <c r="DX1096">
        <v>-4.5972155732258813</v>
      </c>
      <c r="DY1096">
        <v>0.38840929991101508</v>
      </c>
      <c r="DZ1096">
        <v>0</v>
      </c>
      <c r="EA1096">
        <v>-58.454613333333327</v>
      </c>
      <c r="EB1096">
        <v>5.4584008898775513</v>
      </c>
      <c r="EC1096">
        <v>0.4462421470706488</v>
      </c>
      <c r="ED1096">
        <v>0</v>
      </c>
      <c r="EE1096">
        <v>997.24327901255094</v>
      </c>
      <c r="EF1096">
        <v>297.30958809422327</v>
      </c>
      <c r="EG1096">
        <v>29.45779974940157</v>
      </c>
      <c r="EH1096">
        <v>0</v>
      </c>
      <c r="EI1096">
        <v>2.7769265000000001</v>
      </c>
      <c r="EJ1096">
        <v>-3.3646378986867349E-2</v>
      </c>
      <c r="EK1096">
        <v>1.7004037248547831E-2</v>
      </c>
      <c r="EL1096">
        <v>1</v>
      </c>
      <c r="EM1096">
        <v>1.9463350189684849</v>
      </c>
      <c r="EN1096">
        <v>5.064885668894209E-2</v>
      </c>
      <c r="EO1096">
        <v>4.0727840667680038E-3</v>
      </c>
      <c r="EP1096">
        <v>1</v>
      </c>
      <c r="EQ1096">
        <v>3</v>
      </c>
      <c r="ER1096">
        <v>6</v>
      </c>
      <c r="ES1096" t="s">
        <v>407</v>
      </c>
      <c r="ET1096">
        <v>2.9426100000000002</v>
      </c>
      <c r="EU1096">
        <v>2.8013300000000001</v>
      </c>
      <c r="EV1096">
        <v>0.19639699999999999</v>
      </c>
      <c r="EW1096">
        <v>0.20166999999999999</v>
      </c>
      <c r="EX1096">
        <v>0.11759699999999999</v>
      </c>
      <c r="EY1096">
        <v>0.10909199999999999</v>
      </c>
      <c r="EZ1096">
        <v>16470.7</v>
      </c>
      <c r="FA1096">
        <v>17156.400000000001</v>
      </c>
      <c r="FB1096">
        <v>23838.1</v>
      </c>
      <c r="FC1096">
        <v>25012.9</v>
      </c>
      <c r="FD1096">
        <v>33674</v>
      </c>
      <c r="FE1096">
        <v>35587.199999999997</v>
      </c>
      <c r="FF1096">
        <v>43464.800000000003</v>
      </c>
      <c r="FG1096">
        <v>46238.1</v>
      </c>
      <c r="FH1096">
        <v>1.8696999999999999</v>
      </c>
      <c r="FI1096">
        <v>1.8446499999999999</v>
      </c>
      <c r="FJ1096">
        <v>0.12624299999999999</v>
      </c>
      <c r="FK1096">
        <v>0</v>
      </c>
      <c r="FL1096">
        <v>29.495000000000001</v>
      </c>
      <c r="FM1096">
        <v>999.9</v>
      </c>
      <c r="FN1096">
        <v>58.8</v>
      </c>
      <c r="FO1096">
        <v>36.4</v>
      </c>
      <c r="FP1096">
        <v>36.040500000000002</v>
      </c>
      <c r="FQ1096">
        <v>63.164900000000003</v>
      </c>
      <c r="FR1096">
        <v>23.3734</v>
      </c>
      <c r="FS1096">
        <v>1</v>
      </c>
      <c r="FT1096">
        <v>0.39352100000000001</v>
      </c>
      <c r="FU1096">
        <v>1.1131</v>
      </c>
      <c r="FV1096">
        <v>20.317799999999998</v>
      </c>
      <c r="FW1096">
        <v>5.2122000000000002</v>
      </c>
      <c r="FX1096">
        <v>11.905900000000001</v>
      </c>
      <c r="FY1096">
        <v>5.0030000000000001</v>
      </c>
      <c r="FZ1096">
        <v>3.2903799999999999</v>
      </c>
      <c r="GA1096">
        <v>9999</v>
      </c>
      <c r="GB1096">
        <v>9999</v>
      </c>
      <c r="GC1096">
        <v>9999</v>
      </c>
      <c r="GD1096">
        <v>999.9</v>
      </c>
      <c r="GE1096">
        <v>1.8595900000000001</v>
      </c>
      <c r="GF1096">
        <v>1.85459</v>
      </c>
      <c r="GG1096">
        <v>1.8577600000000001</v>
      </c>
      <c r="GH1096">
        <v>1.85623</v>
      </c>
      <c r="GI1096">
        <v>1.85501</v>
      </c>
      <c r="GJ1096">
        <v>1.8546</v>
      </c>
      <c r="GK1096">
        <v>1.8533299999999999</v>
      </c>
      <c r="GL1096">
        <v>1.85639</v>
      </c>
      <c r="GM1096">
        <v>0</v>
      </c>
      <c r="GN1096">
        <v>0</v>
      </c>
      <c r="GO1096">
        <v>0</v>
      </c>
      <c r="GP1096">
        <v>0</v>
      </c>
      <c r="GQ1096" t="s">
        <v>386</v>
      </c>
      <c r="GR1096" t="s">
        <v>387</v>
      </c>
      <c r="GS1096" t="s">
        <v>388</v>
      </c>
      <c r="GT1096" t="s">
        <v>388</v>
      </c>
      <c r="GU1096" t="s">
        <v>388</v>
      </c>
      <c r="GV1096" t="s">
        <v>388</v>
      </c>
      <c r="GW1096">
        <v>0</v>
      </c>
      <c r="GX1096">
        <v>100</v>
      </c>
      <c r="GY1096">
        <v>100</v>
      </c>
      <c r="GZ1096">
        <v>2.5</v>
      </c>
      <c r="HA1096">
        <v>1.04E-2</v>
      </c>
      <c r="HB1096">
        <v>0.38386874957061617</v>
      </c>
      <c r="HC1096">
        <v>2.7716384584972409E-3</v>
      </c>
      <c r="HD1096">
        <v>-1.1467119688665799E-6</v>
      </c>
      <c r="HE1096">
        <v>2.0626329066488061E-10</v>
      </c>
      <c r="HF1096">
        <v>-7.258975840326358E-2</v>
      </c>
      <c r="HG1096">
        <v>1.066993184659233E-2</v>
      </c>
      <c r="HH1096">
        <v>-3.4528890892081033E-4</v>
      </c>
      <c r="HI1096">
        <v>2.382551249023132E-6</v>
      </c>
      <c r="HJ1096">
        <v>1</v>
      </c>
      <c r="HK1096">
        <v>2115</v>
      </c>
      <c r="HL1096">
        <v>2</v>
      </c>
      <c r="HM1096">
        <v>30</v>
      </c>
      <c r="HN1096">
        <v>7.6</v>
      </c>
      <c r="HO1096">
        <v>7.5</v>
      </c>
      <c r="HP1096">
        <v>2.8002899999999999</v>
      </c>
      <c r="HQ1096">
        <v>2.3095699999999999</v>
      </c>
      <c r="HR1096">
        <v>1.4978</v>
      </c>
      <c r="HS1096">
        <v>2.2997999999999998</v>
      </c>
      <c r="HT1096">
        <v>1.5478499999999999</v>
      </c>
      <c r="HU1096">
        <v>2.2827099999999998</v>
      </c>
      <c r="HV1096">
        <v>39.4666</v>
      </c>
      <c r="HW1096">
        <v>13.6417</v>
      </c>
      <c r="HX1096">
        <v>18</v>
      </c>
      <c r="HY1096">
        <v>447.49700000000001</v>
      </c>
      <c r="HZ1096">
        <v>489.51499999999999</v>
      </c>
      <c r="IA1096">
        <v>27.9406</v>
      </c>
      <c r="IB1096">
        <v>32.067300000000003</v>
      </c>
      <c r="IC1096">
        <v>29.9999</v>
      </c>
      <c r="ID1096">
        <v>31.930099999999999</v>
      </c>
      <c r="IE1096">
        <v>32.025500000000001</v>
      </c>
      <c r="IF1096">
        <v>56.109000000000002</v>
      </c>
      <c r="IG1096">
        <v>34.239400000000003</v>
      </c>
      <c r="IH1096">
        <v>0</v>
      </c>
      <c r="II1096">
        <v>27.942299999999999</v>
      </c>
      <c r="IJ1096">
        <v>1385.05</v>
      </c>
      <c r="IK1096">
        <v>24.405100000000001</v>
      </c>
      <c r="IL1096">
        <v>100.50700000000001</v>
      </c>
      <c r="IM1096">
        <v>100.21</v>
      </c>
      <c r="IN1096" t="s">
        <v>3530</v>
      </c>
    </row>
    <row r="1097" spans="1:248" x14ac:dyDescent="0.2">
      <c r="A1097">
        <v>1081</v>
      </c>
      <c r="B1097">
        <v>1660321080.0999999</v>
      </c>
      <c r="C1097">
        <v>10113.5</v>
      </c>
      <c r="D1097" t="s">
        <v>2512</v>
      </c>
      <c r="E1097" t="s">
        <v>2513</v>
      </c>
      <c r="F1097">
        <v>1</v>
      </c>
      <c r="G1097" t="s">
        <v>1996</v>
      </c>
      <c r="H1097" t="s">
        <v>377</v>
      </c>
      <c r="I1097" t="s">
        <v>378</v>
      </c>
      <c r="J1097" t="s">
        <v>379</v>
      </c>
      <c r="K1097" t="s">
        <v>380</v>
      </c>
      <c r="L1097" t="s">
        <v>1996</v>
      </c>
      <c r="M1097" t="s">
        <v>382</v>
      </c>
      <c r="N1097">
        <v>1660321071.6937499</v>
      </c>
      <c r="O1097">
        <f t="shared" si="544"/>
        <v>2.3676302875130805E-3</v>
      </c>
      <c r="P1097">
        <f t="shared" si="545"/>
        <v>2.3676302875130806</v>
      </c>
      <c r="Q1097">
        <f t="shared" si="546"/>
        <v>15.481647042807019</v>
      </c>
      <c r="R1097">
        <f t="shared" si="547"/>
        <v>1260.86625</v>
      </c>
      <c r="S1097">
        <f t="shared" si="548"/>
        <v>1012.5501137398371</v>
      </c>
      <c r="T1097">
        <f t="shared" si="549"/>
        <v>100.89868485712908</v>
      </c>
      <c r="U1097">
        <f t="shared" si="550"/>
        <v>125.6429135500821</v>
      </c>
      <c r="V1097">
        <f t="shared" si="551"/>
        <v>0.1193672754974324</v>
      </c>
      <c r="W1097">
        <f t="shared" si="552"/>
        <v>2.9223965319229412</v>
      </c>
      <c r="X1097">
        <f t="shared" si="553"/>
        <v>0.1167233075754887</v>
      </c>
      <c r="Y1097">
        <f t="shared" si="554"/>
        <v>7.3184739566123952E-2</v>
      </c>
      <c r="Z1097">
        <f t="shared" si="555"/>
        <v>321.51588075000001</v>
      </c>
      <c r="AA1097">
        <f t="shared" si="556"/>
        <v>32.262613117918676</v>
      </c>
      <c r="AB1097">
        <f t="shared" si="557"/>
        <v>31.538662500000001</v>
      </c>
      <c r="AC1097">
        <f t="shared" si="558"/>
        <v>4.6518046068910675</v>
      </c>
      <c r="AD1097">
        <f t="shared" si="559"/>
        <v>60.021037773984034</v>
      </c>
      <c r="AE1097">
        <f t="shared" si="560"/>
        <v>2.7051448306586439</v>
      </c>
      <c r="AF1097">
        <f t="shared" si="561"/>
        <v>4.5069944322608535</v>
      </c>
      <c r="AG1097">
        <f t="shared" si="562"/>
        <v>1.9466597762324236</v>
      </c>
      <c r="AH1097">
        <f t="shared" si="563"/>
        <v>-104.41249567932685</v>
      </c>
      <c r="AI1097">
        <f t="shared" si="564"/>
        <v>-87.553750187414963</v>
      </c>
      <c r="AJ1097">
        <f t="shared" si="565"/>
        <v>-6.7450506369120964</v>
      </c>
      <c r="AK1097">
        <f t="shared" si="566"/>
        <v>122.8045842463461</v>
      </c>
      <c r="AL1097">
        <f t="shared" si="567"/>
        <v>45.731907065152654</v>
      </c>
      <c r="AM1097">
        <f t="shared" si="568"/>
        <v>2.3811425792386243</v>
      </c>
      <c r="AN1097">
        <f t="shared" si="569"/>
        <v>15.481647042807019</v>
      </c>
      <c r="AO1097">
        <v>1381.2410516135301</v>
      </c>
      <c r="AP1097">
        <v>1336.2902424242429</v>
      </c>
      <c r="AQ1097">
        <v>4.9839240860738672</v>
      </c>
      <c r="AR1097">
        <v>66.056811601181195</v>
      </c>
      <c r="AS1097">
        <f t="shared" si="570"/>
        <v>2.3676302875130806</v>
      </c>
      <c r="AT1097">
        <v>24.36618034316627</v>
      </c>
      <c r="AU1097">
        <v>27.13055030303029</v>
      </c>
      <c r="AV1097">
        <v>-1.7938505565661471E-4</v>
      </c>
      <c r="AW1097">
        <v>80.9492581005711</v>
      </c>
      <c r="AX1097">
        <v>42</v>
      </c>
      <c r="AY1097">
        <v>8</v>
      </c>
      <c r="AZ1097">
        <f t="shared" si="571"/>
        <v>1</v>
      </c>
      <c r="BA1097">
        <f t="shared" si="572"/>
        <v>0</v>
      </c>
      <c r="BB1097">
        <f t="shared" si="573"/>
        <v>51970.895247080502</v>
      </c>
      <c r="BC1097">
        <f t="shared" si="574"/>
        <v>1999.995625</v>
      </c>
      <c r="BD1097">
        <f t="shared" si="575"/>
        <v>1681.1966249999998</v>
      </c>
      <c r="BE1097">
        <f t="shared" si="576"/>
        <v>0.84060015131283095</v>
      </c>
      <c r="BF1097">
        <f t="shared" si="577"/>
        <v>0.16075829203376382</v>
      </c>
      <c r="BG1097">
        <v>6</v>
      </c>
      <c r="BH1097">
        <v>0.5</v>
      </c>
      <c r="BI1097" t="s">
        <v>383</v>
      </c>
      <c r="BJ1097">
        <v>2</v>
      </c>
      <c r="BK1097" t="b">
        <v>1</v>
      </c>
      <c r="BL1097">
        <v>1660321071.6937499</v>
      </c>
      <c r="BM1097">
        <v>1260.86625</v>
      </c>
      <c r="BN1097">
        <v>1319.329375</v>
      </c>
      <c r="BO1097">
        <v>27.14698125</v>
      </c>
      <c r="BP1097">
        <v>24.368031250000001</v>
      </c>
      <c r="BQ1097">
        <v>1258.4012499999999</v>
      </c>
      <c r="BR1097">
        <v>27.136681249999999</v>
      </c>
      <c r="BS1097">
        <v>500.15331250000003</v>
      </c>
      <c r="BT1097">
        <v>99.548112500000002</v>
      </c>
      <c r="BU1097">
        <v>9.9977493749999993E-2</v>
      </c>
      <c r="BV1097">
        <v>30.982949999999999</v>
      </c>
      <c r="BW1097">
        <v>31.538662500000001</v>
      </c>
      <c r="BX1097">
        <v>999.9</v>
      </c>
      <c r="BY1097">
        <v>0</v>
      </c>
      <c r="BZ1097">
        <v>0</v>
      </c>
      <c r="CA1097">
        <v>10004.48875</v>
      </c>
      <c r="CB1097">
        <v>0</v>
      </c>
      <c r="CC1097">
        <v>12.89715</v>
      </c>
      <c r="CD1097">
        <v>-58.463099999999997</v>
      </c>
      <c r="CE1097">
        <v>1296.05125</v>
      </c>
      <c r="CF1097">
        <v>1352.2825</v>
      </c>
      <c r="CG1097">
        <v>2.77895125</v>
      </c>
      <c r="CH1097">
        <v>1319.329375</v>
      </c>
      <c r="CI1097">
        <v>24.368031250000001</v>
      </c>
      <c r="CJ1097">
        <v>2.7024306249999999</v>
      </c>
      <c r="CK1097">
        <v>2.4257918749999998</v>
      </c>
      <c r="CL1097">
        <v>22.299893749999999</v>
      </c>
      <c r="CM1097">
        <v>20.536975000000002</v>
      </c>
      <c r="CN1097">
        <v>1999.995625</v>
      </c>
      <c r="CO1097">
        <v>0.97999599999999998</v>
      </c>
      <c r="CP1097">
        <v>2.00042E-2</v>
      </c>
      <c r="CQ1097">
        <v>0</v>
      </c>
      <c r="CR1097">
        <v>2.93675</v>
      </c>
      <c r="CS1097">
        <v>0</v>
      </c>
      <c r="CT1097">
        <v>29015.918750000001</v>
      </c>
      <c r="CU1097">
        <v>17412.256249999999</v>
      </c>
      <c r="CV1097">
        <v>42.398249999999997</v>
      </c>
      <c r="CW1097">
        <v>43.359250000000003</v>
      </c>
      <c r="CX1097">
        <v>42.375</v>
      </c>
      <c r="CY1097">
        <v>41.811999999999998</v>
      </c>
      <c r="CZ1097">
        <v>42.375</v>
      </c>
      <c r="DA1097">
        <v>1959.985625</v>
      </c>
      <c r="DB1097">
        <v>40.01</v>
      </c>
      <c r="DC1097">
        <v>0</v>
      </c>
      <c r="DD1097">
        <v>1660321078.2</v>
      </c>
      <c r="DE1097">
        <v>0</v>
      </c>
      <c r="DF1097">
        <v>1660320627.5999999</v>
      </c>
      <c r="DG1097" t="s">
        <v>1997</v>
      </c>
      <c r="DH1097">
        <v>1660320624.0999999</v>
      </c>
      <c r="DI1097">
        <v>1660320627.5999999</v>
      </c>
      <c r="DJ1097">
        <v>29</v>
      </c>
      <c r="DK1097">
        <v>-0.125</v>
      </c>
      <c r="DL1097">
        <v>1E-3</v>
      </c>
      <c r="DM1097">
        <v>1.32</v>
      </c>
      <c r="DN1097">
        <v>1.6E-2</v>
      </c>
      <c r="DO1097">
        <v>400</v>
      </c>
      <c r="DP1097">
        <v>25</v>
      </c>
      <c r="DQ1097">
        <v>0.25</v>
      </c>
      <c r="DR1097">
        <v>0.03</v>
      </c>
      <c r="DS1097">
        <v>15.43083174370809</v>
      </c>
      <c r="DT1097">
        <v>-0.2104440155812686</v>
      </c>
      <c r="DU1097">
        <v>0.2119722358305382</v>
      </c>
      <c r="DV1097">
        <v>1</v>
      </c>
      <c r="DW1097">
        <v>45.774998596585299</v>
      </c>
      <c r="DX1097">
        <v>-4.5972155732258813</v>
      </c>
      <c r="DY1097">
        <v>0.38840929991101508</v>
      </c>
      <c r="DZ1097">
        <v>0</v>
      </c>
      <c r="EA1097">
        <v>-58.454613333333327</v>
      </c>
      <c r="EB1097">
        <v>5.4584008898775513</v>
      </c>
      <c r="EC1097">
        <v>0.4462421470706488</v>
      </c>
      <c r="ED1097">
        <v>0</v>
      </c>
      <c r="EE1097">
        <v>997.24327901255094</v>
      </c>
      <c r="EF1097">
        <v>297.30958809422327</v>
      </c>
      <c r="EG1097">
        <v>29.45779974940157</v>
      </c>
      <c r="EH1097">
        <v>0</v>
      </c>
      <c r="EI1097">
        <v>2.7769265000000001</v>
      </c>
      <c r="EJ1097">
        <v>-3.3646378986867349E-2</v>
      </c>
      <c r="EK1097">
        <v>1.7004037248547831E-2</v>
      </c>
      <c r="EL1097">
        <v>1</v>
      </c>
      <c r="EM1097">
        <v>1.9463350189684849</v>
      </c>
      <c r="EN1097">
        <v>5.064885668894209E-2</v>
      </c>
      <c r="EO1097">
        <v>4.0727840667680038E-3</v>
      </c>
      <c r="EP1097">
        <v>1</v>
      </c>
      <c r="EQ1097">
        <v>3</v>
      </c>
      <c r="ER1097">
        <v>6</v>
      </c>
      <c r="ES1097" t="s">
        <v>407</v>
      </c>
      <c r="ET1097">
        <v>2.9426600000000001</v>
      </c>
      <c r="EU1097">
        <v>2.80139</v>
      </c>
      <c r="EV1097">
        <v>0.19661899999999999</v>
      </c>
      <c r="EW1097">
        <v>0.20191000000000001</v>
      </c>
      <c r="EX1097">
        <v>0.11759799999999999</v>
      </c>
      <c r="EY1097">
        <v>0.10909099999999999</v>
      </c>
      <c r="EZ1097">
        <v>16466.2</v>
      </c>
      <c r="FA1097">
        <v>17151.3</v>
      </c>
      <c r="FB1097">
        <v>23838.1</v>
      </c>
      <c r="FC1097">
        <v>25012.9</v>
      </c>
      <c r="FD1097">
        <v>33674</v>
      </c>
      <c r="FE1097">
        <v>35587.300000000003</v>
      </c>
      <c r="FF1097">
        <v>43464.800000000003</v>
      </c>
      <c r="FG1097">
        <v>46238.1</v>
      </c>
      <c r="FH1097">
        <v>1.86975</v>
      </c>
      <c r="FI1097">
        <v>1.8447499999999999</v>
      </c>
      <c r="FJ1097">
        <v>0.126224</v>
      </c>
      <c r="FK1097">
        <v>0</v>
      </c>
      <c r="FL1097">
        <v>29.495000000000001</v>
      </c>
      <c r="FM1097">
        <v>999.9</v>
      </c>
      <c r="FN1097">
        <v>58.8</v>
      </c>
      <c r="FO1097">
        <v>36.4</v>
      </c>
      <c r="FP1097">
        <v>36.039700000000003</v>
      </c>
      <c r="FQ1097">
        <v>63.364899999999999</v>
      </c>
      <c r="FR1097">
        <v>22.992799999999999</v>
      </c>
      <c r="FS1097">
        <v>1</v>
      </c>
      <c r="FT1097">
        <v>0.39347799999999999</v>
      </c>
      <c r="FU1097">
        <v>1.11324</v>
      </c>
      <c r="FV1097">
        <v>20.317799999999998</v>
      </c>
      <c r="FW1097">
        <v>5.2122000000000002</v>
      </c>
      <c r="FX1097">
        <v>11.9062</v>
      </c>
      <c r="FY1097">
        <v>5.0030000000000001</v>
      </c>
      <c r="FZ1097">
        <v>3.29033</v>
      </c>
      <c r="GA1097">
        <v>9999</v>
      </c>
      <c r="GB1097">
        <v>9999</v>
      </c>
      <c r="GC1097">
        <v>9999</v>
      </c>
      <c r="GD1097">
        <v>999.9</v>
      </c>
      <c r="GE1097">
        <v>1.8595900000000001</v>
      </c>
      <c r="GF1097">
        <v>1.85459</v>
      </c>
      <c r="GG1097">
        <v>1.8577600000000001</v>
      </c>
      <c r="GH1097">
        <v>1.85623</v>
      </c>
      <c r="GI1097">
        <v>1.85501</v>
      </c>
      <c r="GJ1097">
        <v>1.8546</v>
      </c>
      <c r="GK1097">
        <v>1.8533299999999999</v>
      </c>
      <c r="GL1097">
        <v>1.8564000000000001</v>
      </c>
      <c r="GM1097">
        <v>0</v>
      </c>
      <c r="GN1097">
        <v>0</v>
      </c>
      <c r="GO1097">
        <v>0</v>
      </c>
      <c r="GP1097">
        <v>0</v>
      </c>
      <c r="GQ1097" t="s">
        <v>386</v>
      </c>
      <c r="GR1097" t="s">
        <v>387</v>
      </c>
      <c r="GS1097" t="s">
        <v>388</v>
      </c>
      <c r="GT1097" t="s">
        <v>388</v>
      </c>
      <c r="GU1097" t="s">
        <v>388</v>
      </c>
      <c r="GV1097" t="s">
        <v>388</v>
      </c>
      <c r="GW1097">
        <v>0</v>
      </c>
      <c r="GX1097">
        <v>100</v>
      </c>
      <c r="GY1097">
        <v>100</v>
      </c>
      <c r="GZ1097">
        <v>2.5</v>
      </c>
      <c r="HA1097">
        <v>1.04E-2</v>
      </c>
      <c r="HB1097">
        <v>0.38386874957061617</v>
      </c>
      <c r="HC1097">
        <v>2.7716384584972409E-3</v>
      </c>
      <c r="HD1097">
        <v>-1.1467119688665799E-6</v>
      </c>
      <c r="HE1097">
        <v>2.0626329066488061E-10</v>
      </c>
      <c r="HF1097">
        <v>-7.258975840326358E-2</v>
      </c>
      <c r="HG1097">
        <v>1.066993184659233E-2</v>
      </c>
      <c r="HH1097">
        <v>-3.4528890892081033E-4</v>
      </c>
      <c r="HI1097">
        <v>2.382551249023132E-6</v>
      </c>
      <c r="HJ1097">
        <v>1</v>
      </c>
      <c r="HK1097">
        <v>2115</v>
      </c>
      <c r="HL1097">
        <v>2</v>
      </c>
      <c r="HM1097">
        <v>30</v>
      </c>
      <c r="HN1097">
        <v>7.6</v>
      </c>
      <c r="HO1097">
        <v>7.5</v>
      </c>
      <c r="HP1097">
        <v>2.8027299999999999</v>
      </c>
      <c r="HQ1097">
        <v>2.3120099999999999</v>
      </c>
      <c r="HR1097">
        <v>1.4978</v>
      </c>
      <c r="HS1097">
        <v>2.2997999999999998</v>
      </c>
      <c r="HT1097">
        <v>1.5478499999999999</v>
      </c>
      <c r="HU1097">
        <v>2.3046899999999999</v>
      </c>
      <c r="HV1097">
        <v>39.4666</v>
      </c>
      <c r="HW1097">
        <v>13.6417</v>
      </c>
      <c r="HX1097">
        <v>18</v>
      </c>
      <c r="HY1097">
        <v>447.52499999999998</v>
      </c>
      <c r="HZ1097">
        <v>489.58100000000002</v>
      </c>
      <c r="IA1097">
        <v>27.941199999999998</v>
      </c>
      <c r="IB1097">
        <v>32.067100000000003</v>
      </c>
      <c r="IC1097">
        <v>29.9999</v>
      </c>
      <c r="ID1097">
        <v>31.930099999999999</v>
      </c>
      <c r="IE1097">
        <v>32.025500000000001</v>
      </c>
      <c r="IF1097">
        <v>56.2714</v>
      </c>
      <c r="IG1097">
        <v>34.239400000000003</v>
      </c>
      <c r="IH1097">
        <v>0</v>
      </c>
      <c r="II1097">
        <v>27.942299999999999</v>
      </c>
      <c r="IJ1097">
        <v>1395.09</v>
      </c>
      <c r="IK1097">
        <v>24.405100000000001</v>
      </c>
      <c r="IL1097">
        <v>100.50700000000001</v>
      </c>
      <c r="IM1097">
        <v>100.21</v>
      </c>
      <c r="IN1097" t="s">
        <v>3530</v>
      </c>
    </row>
    <row r="1098" spans="1:248" x14ac:dyDescent="0.2">
      <c r="A1098">
        <v>1082</v>
      </c>
      <c r="B1098">
        <v>1660321081.5999999</v>
      </c>
      <c r="C1098">
        <v>10115</v>
      </c>
      <c r="D1098" t="s">
        <v>2514</v>
      </c>
      <c r="E1098" t="s">
        <v>2515</v>
      </c>
      <c r="F1098">
        <v>1</v>
      </c>
      <c r="G1098" t="s">
        <v>1996</v>
      </c>
      <c r="H1098" t="s">
        <v>377</v>
      </c>
      <c r="I1098" t="s">
        <v>378</v>
      </c>
      <c r="J1098" t="s">
        <v>379</v>
      </c>
      <c r="K1098" t="s">
        <v>380</v>
      </c>
      <c r="L1098" t="s">
        <v>1996</v>
      </c>
      <c r="M1098" t="s">
        <v>382</v>
      </c>
      <c r="N1098">
        <v>1660321073.7249999</v>
      </c>
      <c r="O1098">
        <f t="shared" si="544"/>
        <v>2.3683518237725071E-3</v>
      </c>
      <c r="P1098">
        <f t="shared" si="545"/>
        <v>2.3683518237725072</v>
      </c>
      <c r="Q1098">
        <f t="shared" si="546"/>
        <v>15.468764644933778</v>
      </c>
      <c r="R1098">
        <f t="shared" si="547"/>
        <v>1270.973125</v>
      </c>
      <c r="S1098">
        <f t="shared" si="548"/>
        <v>1022.3745539992302</v>
      </c>
      <c r="T1098">
        <f t="shared" si="549"/>
        <v>101.87763162772931</v>
      </c>
      <c r="U1098">
        <f t="shared" si="550"/>
        <v>126.64999469224998</v>
      </c>
      <c r="V1098">
        <f t="shared" si="551"/>
        <v>0.11930609646709202</v>
      </c>
      <c r="W1098">
        <f t="shared" si="552"/>
        <v>2.9225461378787809</v>
      </c>
      <c r="X1098">
        <f t="shared" si="553"/>
        <v>0.11666493774004916</v>
      </c>
      <c r="Y1098">
        <f t="shared" si="554"/>
        <v>7.3148013887532073E-2</v>
      </c>
      <c r="Z1098">
        <f t="shared" si="555"/>
        <v>321.5155815</v>
      </c>
      <c r="AA1098">
        <f t="shared" si="556"/>
        <v>32.265116743517432</v>
      </c>
      <c r="AB1098">
        <f t="shared" si="557"/>
        <v>31.5423875</v>
      </c>
      <c r="AC1098">
        <f t="shared" si="558"/>
        <v>4.6527887942348993</v>
      </c>
      <c r="AD1098">
        <f t="shared" si="559"/>
        <v>59.998773554671381</v>
      </c>
      <c r="AE1098">
        <f t="shared" si="560"/>
        <v>2.7045664343346063</v>
      </c>
      <c r="AF1098">
        <f t="shared" si="561"/>
        <v>4.5077028647430319</v>
      </c>
      <c r="AG1098">
        <f t="shared" si="562"/>
        <v>1.948222359900293</v>
      </c>
      <c r="AH1098">
        <f t="shared" si="563"/>
        <v>-104.44431542836756</v>
      </c>
      <c r="AI1098">
        <f t="shared" si="564"/>
        <v>-87.710868865644713</v>
      </c>
      <c r="AJ1098">
        <f t="shared" si="565"/>
        <v>-6.7570249155974418</v>
      </c>
      <c r="AK1098">
        <f t="shared" si="566"/>
        <v>122.60337229039025</v>
      </c>
      <c r="AL1098">
        <f t="shared" si="567"/>
        <v>45.66005746962071</v>
      </c>
      <c r="AM1098">
        <f t="shared" si="568"/>
        <v>2.3771726872147187</v>
      </c>
      <c r="AN1098">
        <f t="shared" si="569"/>
        <v>15.468764644933778</v>
      </c>
      <c r="AO1098">
        <v>1388.6700315602311</v>
      </c>
      <c r="AP1098">
        <v>1343.7726666666661</v>
      </c>
      <c r="AQ1098">
        <v>4.9766140917539081</v>
      </c>
      <c r="AR1098">
        <v>66.056811601181195</v>
      </c>
      <c r="AS1098">
        <f t="shared" si="570"/>
        <v>2.3683518237725072</v>
      </c>
      <c r="AT1098">
        <v>24.365524387411501</v>
      </c>
      <c r="AU1098">
        <v>27.13031333333333</v>
      </c>
      <c r="AV1098">
        <v>-1.0637165354490149E-4</v>
      </c>
      <c r="AW1098">
        <v>80.9492581005711</v>
      </c>
      <c r="AX1098">
        <v>42</v>
      </c>
      <c r="AY1098">
        <v>8</v>
      </c>
      <c r="AZ1098">
        <f t="shared" si="571"/>
        <v>1</v>
      </c>
      <c r="BA1098">
        <f t="shared" si="572"/>
        <v>0</v>
      </c>
      <c r="BB1098">
        <f t="shared" si="573"/>
        <v>51974.679423093767</v>
      </c>
      <c r="BC1098">
        <f t="shared" si="574"/>
        <v>1999.9937500000001</v>
      </c>
      <c r="BD1098">
        <f t="shared" si="575"/>
        <v>1681.19505</v>
      </c>
      <c r="BE1098">
        <f t="shared" si="576"/>
        <v>0.84060015187547454</v>
      </c>
      <c r="BF1098">
        <f t="shared" si="577"/>
        <v>0.160758293119666</v>
      </c>
      <c r="BG1098">
        <v>6</v>
      </c>
      <c r="BH1098">
        <v>0.5</v>
      </c>
      <c r="BI1098" t="s">
        <v>383</v>
      </c>
      <c r="BJ1098">
        <v>2</v>
      </c>
      <c r="BK1098" t="b">
        <v>1</v>
      </c>
      <c r="BL1098">
        <v>1660321073.7249999</v>
      </c>
      <c r="BM1098">
        <v>1270.973125</v>
      </c>
      <c r="BN1098">
        <v>1329.37375</v>
      </c>
      <c r="BO1098">
        <v>27.141187500000001</v>
      </c>
      <c r="BP1098">
        <v>24.366812500000002</v>
      </c>
      <c r="BQ1098">
        <v>1268.5</v>
      </c>
      <c r="BR1098">
        <v>27.130868750000001</v>
      </c>
      <c r="BS1098">
        <v>500.14581249999998</v>
      </c>
      <c r="BT1098">
        <v>99.548075000000011</v>
      </c>
      <c r="BU1098">
        <v>9.9975931249999997E-2</v>
      </c>
      <c r="BV1098">
        <v>30.98570625</v>
      </c>
      <c r="BW1098">
        <v>31.5423875</v>
      </c>
      <c r="BX1098">
        <v>999.9</v>
      </c>
      <c r="BY1098">
        <v>0</v>
      </c>
      <c r="BZ1098">
        <v>0</v>
      </c>
      <c r="CA1098">
        <v>10005.346874999999</v>
      </c>
      <c r="CB1098">
        <v>0</v>
      </c>
      <c r="CC1098">
        <v>12.77846875</v>
      </c>
      <c r="CD1098">
        <v>-58.400256249999998</v>
      </c>
      <c r="CE1098">
        <v>1306.4324999999999</v>
      </c>
      <c r="CF1098">
        <v>1362.5762500000001</v>
      </c>
      <c r="CG1098">
        <v>2.7743787499999999</v>
      </c>
      <c r="CH1098">
        <v>1329.37375</v>
      </c>
      <c r="CI1098">
        <v>24.366812500000002</v>
      </c>
      <c r="CJ1098">
        <v>2.7018525000000002</v>
      </c>
      <c r="CK1098">
        <v>2.425669375</v>
      </c>
      <c r="CL1098">
        <v>22.29638125</v>
      </c>
      <c r="CM1098">
        <v>20.536156250000001</v>
      </c>
      <c r="CN1098">
        <v>1999.9937500000001</v>
      </c>
      <c r="CO1098">
        <v>0.97999599999999998</v>
      </c>
      <c r="CP1098">
        <v>2.00042E-2</v>
      </c>
      <c r="CQ1098">
        <v>0</v>
      </c>
      <c r="CR1098">
        <v>2.9396249999999999</v>
      </c>
      <c r="CS1098">
        <v>0</v>
      </c>
      <c r="CT1098">
        <v>29009.275000000001</v>
      </c>
      <c r="CU1098">
        <v>17412.243750000001</v>
      </c>
      <c r="CV1098">
        <v>42.402124999999998</v>
      </c>
      <c r="CW1098">
        <v>43.367125000000001</v>
      </c>
      <c r="CX1098">
        <v>42.375</v>
      </c>
      <c r="CY1098">
        <v>41.811999999999998</v>
      </c>
      <c r="CZ1098">
        <v>42.375</v>
      </c>
      <c r="DA1098">
        <v>1959.9837500000001</v>
      </c>
      <c r="DB1098">
        <v>40.01</v>
      </c>
      <c r="DC1098">
        <v>0</v>
      </c>
      <c r="DD1098">
        <v>1660321080</v>
      </c>
      <c r="DE1098">
        <v>0</v>
      </c>
      <c r="DF1098">
        <v>1660320627.5999999</v>
      </c>
      <c r="DG1098" t="s">
        <v>1997</v>
      </c>
      <c r="DH1098">
        <v>1660320624.0999999</v>
      </c>
      <c r="DI1098">
        <v>1660320627.5999999</v>
      </c>
      <c r="DJ1098">
        <v>29</v>
      </c>
      <c r="DK1098">
        <v>-0.125</v>
      </c>
      <c r="DL1098">
        <v>1E-3</v>
      </c>
      <c r="DM1098">
        <v>1.32</v>
      </c>
      <c r="DN1098">
        <v>1.6E-2</v>
      </c>
      <c r="DO1098">
        <v>400</v>
      </c>
      <c r="DP1098">
        <v>25</v>
      </c>
      <c r="DQ1098">
        <v>0.25</v>
      </c>
      <c r="DR1098">
        <v>0.03</v>
      </c>
      <c r="DS1098">
        <v>15.42721492091696</v>
      </c>
      <c r="DT1098">
        <v>8.4287949503662016E-2</v>
      </c>
      <c r="DU1098">
        <v>0.21006313935743651</v>
      </c>
      <c r="DV1098">
        <v>1</v>
      </c>
      <c r="DW1098">
        <v>45.702390864033227</v>
      </c>
      <c r="DX1098">
        <v>-5.078218407388758</v>
      </c>
      <c r="DY1098">
        <v>0.41788375278729578</v>
      </c>
      <c r="DZ1098">
        <v>0</v>
      </c>
      <c r="EA1098">
        <v>-58.385973333333339</v>
      </c>
      <c r="EB1098">
        <v>5.4424685205783652</v>
      </c>
      <c r="EC1098">
        <v>0.44700183141558719</v>
      </c>
      <c r="ED1098">
        <v>0</v>
      </c>
      <c r="EE1098">
        <v>1002.09665238148</v>
      </c>
      <c r="EF1098">
        <v>295.8174871874931</v>
      </c>
      <c r="EG1098">
        <v>29.314072877201209</v>
      </c>
      <c r="EH1098">
        <v>0</v>
      </c>
      <c r="EI1098">
        <v>2.7786300000000002</v>
      </c>
      <c r="EJ1098">
        <v>-8.6069718574121198E-2</v>
      </c>
      <c r="EK1098">
        <v>1.373960024891558E-2</v>
      </c>
      <c r="EL1098">
        <v>1</v>
      </c>
      <c r="EM1098">
        <v>1.947162838820669</v>
      </c>
      <c r="EN1098">
        <v>4.3632729269914197E-2</v>
      </c>
      <c r="EO1098">
        <v>3.566873329401686E-3</v>
      </c>
      <c r="EP1098">
        <v>1</v>
      </c>
      <c r="EQ1098">
        <v>3</v>
      </c>
      <c r="ER1098">
        <v>6</v>
      </c>
      <c r="ES1098" t="s">
        <v>407</v>
      </c>
      <c r="ET1098">
        <v>2.9424999999999999</v>
      </c>
      <c r="EU1098">
        <v>2.8012299999999999</v>
      </c>
      <c r="EV1098">
        <v>0.19729099999999999</v>
      </c>
      <c r="EW1098">
        <v>0.20263600000000001</v>
      </c>
      <c r="EX1098">
        <v>0.11759699999999999</v>
      </c>
      <c r="EY1098">
        <v>0.109087</v>
      </c>
      <c r="EZ1098">
        <v>16452.3</v>
      </c>
      <c r="FA1098">
        <v>17135.7</v>
      </c>
      <c r="FB1098">
        <v>23838</v>
      </c>
      <c r="FC1098">
        <v>25013</v>
      </c>
      <c r="FD1098">
        <v>33673.800000000003</v>
      </c>
      <c r="FE1098">
        <v>35587.4</v>
      </c>
      <c r="FF1098">
        <v>43464.5</v>
      </c>
      <c r="FG1098">
        <v>46238</v>
      </c>
      <c r="FH1098">
        <v>1.8698999999999999</v>
      </c>
      <c r="FI1098">
        <v>1.84477</v>
      </c>
      <c r="FJ1098">
        <v>0.126444</v>
      </c>
      <c r="FK1098">
        <v>0</v>
      </c>
      <c r="FL1098">
        <v>29.495000000000001</v>
      </c>
      <c r="FM1098">
        <v>999.9</v>
      </c>
      <c r="FN1098">
        <v>58.8</v>
      </c>
      <c r="FO1098">
        <v>36.4</v>
      </c>
      <c r="FP1098">
        <v>36.040999999999997</v>
      </c>
      <c r="FQ1098">
        <v>63.264899999999997</v>
      </c>
      <c r="FR1098">
        <v>22.600200000000001</v>
      </c>
      <c r="FS1098">
        <v>1</v>
      </c>
      <c r="FT1098">
        <v>0.39330300000000001</v>
      </c>
      <c r="FU1098">
        <v>1.11965</v>
      </c>
      <c r="FV1098">
        <v>20.317799999999998</v>
      </c>
      <c r="FW1098">
        <v>5.2123499999999998</v>
      </c>
      <c r="FX1098">
        <v>11.906599999999999</v>
      </c>
      <c r="FY1098">
        <v>5.00305</v>
      </c>
      <c r="FZ1098">
        <v>3.2904300000000002</v>
      </c>
      <c r="GA1098">
        <v>9999</v>
      </c>
      <c r="GB1098">
        <v>9999</v>
      </c>
      <c r="GC1098">
        <v>9999</v>
      </c>
      <c r="GD1098">
        <v>999.9</v>
      </c>
      <c r="GE1098">
        <v>1.8595900000000001</v>
      </c>
      <c r="GF1098">
        <v>1.85463</v>
      </c>
      <c r="GG1098">
        <v>1.8577600000000001</v>
      </c>
      <c r="GH1098">
        <v>1.85623</v>
      </c>
      <c r="GI1098">
        <v>1.85501</v>
      </c>
      <c r="GJ1098">
        <v>1.8546100000000001</v>
      </c>
      <c r="GK1098">
        <v>1.8533299999999999</v>
      </c>
      <c r="GL1098">
        <v>1.8564099999999999</v>
      </c>
      <c r="GM1098">
        <v>0</v>
      </c>
      <c r="GN1098">
        <v>0</v>
      </c>
      <c r="GO1098">
        <v>0</v>
      </c>
      <c r="GP1098">
        <v>0</v>
      </c>
      <c r="GQ1098" t="s">
        <v>386</v>
      </c>
      <c r="GR1098" t="s">
        <v>387</v>
      </c>
      <c r="GS1098" t="s">
        <v>388</v>
      </c>
      <c r="GT1098" t="s">
        <v>388</v>
      </c>
      <c r="GU1098" t="s">
        <v>388</v>
      </c>
      <c r="GV1098" t="s">
        <v>388</v>
      </c>
      <c r="GW1098">
        <v>0</v>
      </c>
      <c r="GX1098">
        <v>100</v>
      </c>
      <c r="GY1098">
        <v>100</v>
      </c>
      <c r="GZ1098">
        <v>2.5099999999999998</v>
      </c>
      <c r="HA1098">
        <v>1.03E-2</v>
      </c>
      <c r="HB1098">
        <v>0.38386874957061617</v>
      </c>
      <c r="HC1098">
        <v>2.7716384584972409E-3</v>
      </c>
      <c r="HD1098">
        <v>-1.1467119688665799E-6</v>
      </c>
      <c r="HE1098">
        <v>2.0626329066488061E-10</v>
      </c>
      <c r="HF1098">
        <v>-7.258975840326358E-2</v>
      </c>
      <c r="HG1098">
        <v>1.066993184659233E-2</v>
      </c>
      <c r="HH1098">
        <v>-3.4528890892081033E-4</v>
      </c>
      <c r="HI1098">
        <v>2.382551249023132E-6</v>
      </c>
      <c r="HJ1098">
        <v>1</v>
      </c>
      <c r="HK1098">
        <v>2115</v>
      </c>
      <c r="HL1098">
        <v>2</v>
      </c>
      <c r="HM1098">
        <v>30</v>
      </c>
      <c r="HN1098">
        <v>7.6</v>
      </c>
      <c r="HO1098">
        <v>7.6</v>
      </c>
      <c r="HP1098">
        <v>2.81738</v>
      </c>
      <c r="HQ1098">
        <v>2.2900399999999999</v>
      </c>
      <c r="HR1098">
        <v>1.4978</v>
      </c>
      <c r="HS1098">
        <v>2.2997999999999998</v>
      </c>
      <c r="HT1098">
        <v>1.5478499999999999</v>
      </c>
      <c r="HU1098">
        <v>2.4499499999999999</v>
      </c>
      <c r="HV1098">
        <v>39.491599999999998</v>
      </c>
      <c r="HW1098">
        <v>13.650499999999999</v>
      </c>
      <c r="HX1098">
        <v>18</v>
      </c>
      <c r="HY1098">
        <v>447.60700000000003</v>
      </c>
      <c r="HZ1098">
        <v>489.59699999999998</v>
      </c>
      <c r="IA1098">
        <v>27.944900000000001</v>
      </c>
      <c r="IB1098">
        <v>32.066400000000002</v>
      </c>
      <c r="IC1098">
        <v>29.9999</v>
      </c>
      <c r="ID1098">
        <v>31.9299</v>
      </c>
      <c r="IE1098">
        <v>32.025300000000001</v>
      </c>
      <c r="IF1098">
        <v>56.4666</v>
      </c>
      <c r="IG1098">
        <v>34.239400000000003</v>
      </c>
      <c r="IH1098">
        <v>0</v>
      </c>
      <c r="II1098">
        <v>27.942299999999999</v>
      </c>
      <c r="IJ1098">
        <v>1395.09</v>
      </c>
      <c r="IK1098">
        <v>24.405100000000001</v>
      </c>
      <c r="IL1098">
        <v>100.506</v>
      </c>
      <c r="IM1098">
        <v>100.21</v>
      </c>
      <c r="IN1098" t="s">
        <v>3530</v>
      </c>
    </row>
    <row r="1099" spans="1:248" x14ac:dyDescent="0.2">
      <c r="A1099">
        <v>1083</v>
      </c>
      <c r="B1099">
        <v>1660321082.0999999</v>
      </c>
      <c r="C1099">
        <v>10115.5</v>
      </c>
      <c r="D1099" t="s">
        <v>2516</v>
      </c>
      <c r="E1099" t="s">
        <v>2517</v>
      </c>
      <c r="F1099">
        <v>1</v>
      </c>
      <c r="G1099" t="s">
        <v>1996</v>
      </c>
      <c r="H1099" t="s">
        <v>377</v>
      </c>
      <c r="I1099" t="s">
        <v>378</v>
      </c>
      <c r="J1099" t="s">
        <v>379</v>
      </c>
      <c r="K1099" t="s">
        <v>380</v>
      </c>
      <c r="L1099" t="s">
        <v>1996</v>
      </c>
      <c r="M1099" t="s">
        <v>382</v>
      </c>
      <c r="N1099">
        <v>1660321073.7249999</v>
      </c>
      <c r="O1099">
        <f t="shared" si="544"/>
        <v>2.3688460012896415E-3</v>
      </c>
      <c r="P1099">
        <f t="shared" si="545"/>
        <v>2.3688460012896417</v>
      </c>
      <c r="Q1099">
        <f t="shared" si="546"/>
        <v>15.572624710150627</v>
      </c>
      <c r="R1099">
        <f t="shared" si="547"/>
        <v>1270.973125</v>
      </c>
      <c r="S1099">
        <f t="shared" si="548"/>
        <v>1021.0211799515862</v>
      </c>
      <c r="T1099">
        <f t="shared" si="549"/>
        <v>101.74277054170065</v>
      </c>
      <c r="U1099">
        <f t="shared" si="550"/>
        <v>126.64999469224998</v>
      </c>
      <c r="V1099">
        <f t="shared" si="551"/>
        <v>0.11933155342412524</v>
      </c>
      <c r="W1099">
        <f t="shared" si="552"/>
        <v>2.9225461378787809</v>
      </c>
      <c r="X1099">
        <f t="shared" si="553"/>
        <v>0.11668928090929044</v>
      </c>
      <c r="Y1099">
        <f t="shared" si="554"/>
        <v>7.316332536936293E-2</v>
      </c>
      <c r="Z1099">
        <f t="shared" si="555"/>
        <v>321.5155815</v>
      </c>
      <c r="AA1099">
        <f t="shared" si="556"/>
        <v>32.26498829498648</v>
      </c>
      <c r="AB1099">
        <f t="shared" si="557"/>
        <v>31.5423875</v>
      </c>
      <c r="AC1099">
        <f t="shared" si="558"/>
        <v>4.6527887942348993</v>
      </c>
      <c r="AD1099">
        <f t="shared" si="559"/>
        <v>59.998773554671381</v>
      </c>
      <c r="AE1099">
        <f t="shared" si="560"/>
        <v>2.7045664343346063</v>
      </c>
      <c r="AF1099">
        <f t="shared" si="561"/>
        <v>4.5077028647430319</v>
      </c>
      <c r="AG1099">
        <f t="shared" si="562"/>
        <v>1.948222359900293</v>
      </c>
      <c r="AH1099">
        <f t="shared" si="563"/>
        <v>-104.46610865687319</v>
      </c>
      <c r="AI1099">
        <f t="shared" si="564"/>
        <v>-87.710868865644713</v>
      </c>
      <c r="AJ1099">
        <f t="shared" si="565"/>
        <v>-6.7570249155974418</v>
      </c>
      <c r="AK1099">
        <f t="shared" si="566"/>
        <v>122.58157906188463</v>
      </c>
      <c r="AL1099">
        <f t="shared" si="567"/>
        <v>45.66005746962071</v>
      </c>
      <c r="AM1099">
        <f t="shared" si="568"/>
        <v>2.3771726872147187</v>
      </c>
      <c r="AN1099">
        <f t="shared" si="569"/>
        <v>15.572624710150627</v>
      </c>
      <c r="AO1099">
        <v>1391.313610923931</v>
      </c>
      <c r="AP1099">
        <v>1346.269393939393</v>
      </c>
      <c r="AQ1099">
        <v>4.980295958875093</v>
      </c>
      <c r="AR1099">
        <v>66.056811601181195</v>
      </c>
      <c r="AS1099">
        <f t="shared" si="570"/>
        <v>2.3688460012896417</v>
      </c>
      <c r="AT1099">
        <v>24.36524686425069</v>
      </c>
      <c r="AU1099">
        <v>27.130338787878799</v>
      </c>
      <c r="AV1099">
        <v>-6.341673618035549E-5</v>
      </c>
      <c r="AW1099">
        <v>80.9492581005711</v>
      </c>
      <c r="AX1099">
        <v>42</v>
      </c>
      <c r="AY1099">
        <v>8</v>
      </c>
      <c r="AZ1099">
        <f t="shared" si="571"/>
        <v>1</v>
      </c>
      <c r="BA1099">
        <f t="shared" si="572"/>
        <v>0</v>
      </c>
      <c r="BB1099">
        <f t="shared" si="573"/>
        <v>51974.679423093767</v>
      </c>
      <c r="BC1099">
        <f t="shared" si="574"/>
        <v>1999.9937500000001</v>
      </c>
      <c r="BD1099">
        <f t="shared" si="575"/>
        <v>1681.19505</v>
      </c>
      <c r="BE1099">
        <f t="shared" si="576"/>
        <v>0.84060015187547454</v>
      </c>
      <c r="BF1099">
        <f t="shared" si="577"/>
        <v>0.160758293119666</v>
      </c>
      <c r="BG1099">
        <v>6</v>
      </c>
      <c r="BH1099">
        <v>0.5</v>
      </c>
      <c r="BI1099" t="s">
        <v>383</v>
      </c>
      <c r="BJ1099">
        <v>2</v>
      </c>
      <c r="BK1099" t="b">
        <v>1</v>
      </c>
      <c r="BL1099">
        <v>1660321073.7249999</v>
      </c>
      <c r="BM1099">
        <v>1270.973125</v>
      </c>
      <c r="BN1099">
        <v>1329.37375</v>
      </c>
      <c r="BO1099">
        <v>27.141187500000001</v>
      </c>
      <c r="BP1099">
        <v>24.366812500000002</v>
      </c>
      <c r="BQ1099">
        <v>1268.5</v>
      </c>
      <c r="BR1099">
        <v>27.130868750000001</v>
      </c>
      <c r="BS1099">
        <v>500.14581249999998</v>
      </c>
      <c r="BT1099">
        <v>99.548075000000011</v>
      </c>
      <c r="BU1099">
        <v>9.9975931249999997E-2</v>
      </c>
      <c r="BV1099">
        <v>30.98570625</v>
      </c>
      <c r="BW1099">
        <v>31.5423875</v>
      </c>
      <c r="BX1099">
        <v>999.9</v>
      </c>
      <c r="BY1099">
        <v>0</v>
      </c>
      <c r="BZ1099">
        <v>0</v>
      </c>
      <c r="CA1099">
        <v>10005.346874999999</v>
      </c>
      <c r="CB1099">
        <v>0</v>
      </c>
      <c r="CC1099">
        <v>12.77846875</v>
      </c>
      <c r="CD1099">
        <v>-58.400256249999998</v>
      </c>
      <c r="CE1099">
        <v>1306.4324999999999</v>
      </c>
      <c r="CF1099">
        <v>1362.5762500000001</v>
      </c>
      <c r="CG1099">
        <v>2.7743787499999999</v>
      </c>
      <c r="CH1099">
        <v>1329.37375</v>
      </c>
      <c r="CI1099">
        <v>24.366812500000002</v>
      </c>
      <c r="CJ1099">
        <v>2.7018525000000002</v>
      </c>
      <c r="CK1099">
        <v>2.425669375</v>
      </c>
      <c r="CL1099">
        <v>22.29638125</v>
      </c>
      <c r="CM1099">
        <v>20.536156250000001</v>
      </c>
      <c r="CN1099">
        <v>1999.9937500000001</v>
      </c>
      <c r="CO1099">
        <v>0.97999599999999998</v>
      </c>
      <c r="CP1099">
        <v>2.00042E-2</v>
      </c>
      <c r="CQ1099">
        <v>0</v>
      </c>
      <c r="CR1099">
        <v>2.9396249999999999</v>
      </c>
      <c r="CS1099">
        <v>0</v>
      </c>
      <c r="CT1099">
        <v>29009.275000000001</v>
      </c>
      <c r="CU1099">
        <v>17412.243750000001</v>
      </c>
      <c r="CV1099">
        <v>42.402124999999998</v>
      </c>
      <c r="CW1099">
        <v>43.367125000000001</v>
      </c>
      <c r="CX1099">
        <v>42.375</v>
      </c>
      <c r="CY1099">
        <v>41.811999999999998</v>
      </c>
      <c r="CZ1099">
        <v>42.375</v>
      </c>
      <c r="DA1099">
        <v>1959.9837500000001</v>
      </c>
      <c r="DB1099">
        <v>40.01</v>
      </c>
      <c r="DC1099">
        <v>0</v>
      </c>
      <c r="DD1099">
        <v>1660321080.5999999</v>
      </c>
      <c r="DE1099">
        <v>0</v>
      </c>
      <c r="DF1099">
        <v>1660320627.5999999</v>
      </c>
      <c r="DG1099" t="s">
        <v>1997</v>
      </c>
      <c r="DH1099">
        <v>1660320624.0999999</v>
      </c>
      <c r="DI1099">
        <v>1660320627.5999999</v>
      </c>
      <c r="DJ1099">
        <v>29</v>
      </c>
      <c r="DK1099">
        <v>-0.125</v>
      </c>
      <c r="DL1099">
        <v>1E-3</v>
      </c>
      <c r="DM1099">
        <v>1.32</v>
      </c>
      <c r="DN1099">
        <v>1.6E-2</v>
      </c>
      <c r="DO1099">
        <v>400</v>
      </c>
      <c r="DP1099">
        <v>25</v>
      </c>
      <c r="DQ1099">
        <v>0.25</v>
      </c>
      <c r="DR1099">
        <v>0.03</v>
      </c>
      <c r="DS1099">
        <v>15.43395149579608</v>
      </c>
      <c r="DT1099">
        <v>9.3012999228526683E-2</v>
      </c>
      <c r="DU1099">
        <v>0.21327561426859271</v>
      </c>
      <c r="DV1099">
        <v>1</v>
      </c>
      <c r="DW1099">
        <v>45.620372773967787</v>
      </c>
      <c r="DX1099">
        <v>-4.3496190646979747</v>
      </c>
      <c r="DY1099">
        <v>0.39017028808881432</v>
      </c>
      <c r="DZ1099">
        <v>0</v>
      </c>
      <c r="EA1099">
        <v>-58.368596774193563</v>
      </c>
      <c r="EB1099">
        <v>3.7564838709678341</v>
      </c>
      <c r="EC1099">
        <v>0.42807839912339168</v>
      </c>
      <c r="ED1099">
        <v>0</v>
      </c>
      <c r="EE1099">
        <v>1010.743542533601</v>
      </c>
      <c r="EF1099">
        <v>291.65220283339733</v>
      </c>
      <c r="EG1099">
        <v>28.207462270971689</v>
      </c>
      <c r="EH1099">
        <v>0</v>
      </c>
      <c r="EI1099">
        <v>2.7788212195121949</v>
      </c>
      <c r="EJ1099">
        <v>-0.1148571428571435</v>
      </c>
      <c r="EK1099">
        <v>1.3014336409180739E-2</v>
      </c>
      <c r="EL1099">
        <v>1</v>
      </c>
      <c r="EM1099">
        <v>1.9485238473579649</v>
      </c>
      <c r="EN1099">
        <v>2.9338333622182459E-2</v>
      </c>
      <c r="EO1099">
        <v>2.310975991376162E-3</v>
      </c>
      <c r="EP1099">
        <v>1</v>
      </c>
      <c r="EQ1099">
        <v>3</v>
      </c>
      <c r="ER1099">
        <v>6</v>
      </c>
      <c r="ES1099" t="s">
        <v>407</v>
      </c>
      <c r="ET1099">
        <v>2.9425300000000001</v>
      </c>
      <c r="EU1099">
        <v>2.8011699999999999</v>
      </c>
      <c r="EV1099">
        <v>0.197517</v>
      </c>
      <c r="EW1099">
        <v>0.202873</v>
      </c>
      <c r="EX1099">
        <v>0.11759699999999999</v>
      </c>
      <c r="EY1099">
        <v>0.10908900000000001</v>
      </c>
      <c r="EZ1099">
        <v>16447.7</v>
      </c>
      <c r="FA1099">
        <v>17130.599999999999</v>
      </c>
      <c r="FB1099">
        <v>23838</v>
      </c>
      <c r="FC1099">
        <v>25013</v>
      </c>
      <c r="FD1099">
        <v>33673.800000000003</v>
      </c>
      <c r="FE1099">
        <v>35587.300000000003</v>
      </c>
      <c r="FF1099">
        <v>43464.4</v>
      </c>
      <c r="FG1099">
        <v>46238</v>
      </c>
      <c r="FH1099">
        <v>1.8698699999999999</v>
      </c>
      <c r="FI1099">
        <v>1.84477</v>
      </c>
      <c r="FJ1099">
        <v>0.12646199999999999</v>
      </c>
      <c r="FK1099">
        <v>0</v>
      </c>
      <c r="FL1099">
        <v>29.495000000000001</v>
      </c>
      <c r="FM1099">
        <v>999.9</v>
      </c>
      <c r="FN1099">
        <v>58.8</v>
      </c>
      <c r="FO1099">
        <v>36.4</v>
      </c>
      <c r="FP1099">
        <v>36.039700000000003</v>
      </c>
      <c r="FQ1099">
        <v>63.434899999999999</v>
      </c>
      <c r="FR1099">
        <v>22.976800000000001</v>
      </c>
      <c r="FS1099">
        <v>1</v>
      </c>
      <c r="FT1099">
        <v>0.39330300000000001</v>
      </c>
      <c r="FU1099">
        <v>1.12416</v>
      </c>
      <c r="FV1099">
        <v>20.317799999999998</v>
      </c>
      <c r="FW1099">
        <v>5.2123499999999998</v>
      </c>
      <c r="FX1099">
        <v>11.9068</v>
      </c>
      <c r="FY1099">
        <v>5.0030999999999999</v>
      </c>
      <c r="FZ1099">
        <v>3.2904300000000002</v>
      </c>
      <c r="GA1099">
        <v>9999</v>
      </c>
      <c r="GB1099">
        <v>9999</v>
      </c>
      <c r="GC1099">
        <v>9999</v>
      </c>
      <c r="GD1099">
        <v>999.9</v>
      </c>
      <c r="GE1099">
        <v>1.8595900000000001</v>
      </c>
      <c r="GF1099">
        <v>1.8546199999999999</v>
      </c>
      <c r="GG1099">
        <v>1.8577600000000001</v>
      </c>
      <c r="GH1099">
        <v>1.85623</v>
      </c>
      <c r="GI1099">
        <v>1.85501</v>
      </c>
      <c r="GJ1099">
        <v>1.8546100000000001</v>
      </c>
      <c r="GK1099">
        <v>1.8533299999999999</v>
      </c>
      <c r="GL1099">
        <v>1.8564099999999999</v>
      </c>
      <c r="GM1099">
        <v>0</v>
      </c>
      <c r="GN1099">
        <v>0</v>
      </c>
      <c r="GO1099">
        <v>0</v>
      </c>
      <c r="GP1099">
        <v>0</v>
      </c>
      <c r="GQ1099" t="s">
        <v>386</v>
      </c>
      <c r="GR1099" t="s">
        <v>387</v>
      </c>
      <c r="GS1099" t="s">
        <v>388</v>
      </c>
      <c r="GT1099" t="s">
        <v>388</v>
      </c>
      <c r="GU1099" t="s">
        <v>388</v>
      </c>
      <c r="GV1099" t="s">
        <v>388</v>
      </c>
      <c r="GW1099">
        <v>0</v>
      </c>
      <c r="GX1099">
        <v>100</v>
      </c>
      <c r="GY1099">
        <v>100</v>
      </c>
      <c r="GZ1099">
        <v>2.5099999999999998</v>
      </c>
      <c r="HA1099">
        <v>1.03E-2</v>
      </c>
      <c r="HB1099">
        <v>0.38386874957061617</v>
      </c>
      <c r="HC1099">
        <v>2.7716384584972409E-3</v>
      </c>
      <c r="HD1099">
        <v>-1.1467119688665799E-6</v>
      </c>
      <c r="HE1099">
        <v>2.0626329066488061E-10</v>
      </c>
      <c r="HF1099">
        <v>-7.258975840326358E-2</v>
      </c>
      <c r="HG1099">
        <v>1.066993184659233E-2</v>
      </c>
      <c r="HH1099">
        <v>-3.4528890892081033E-4</v>
      </c>
      <c r="HI1099">
        <v>2.382551249023132E-6</v>
      </c>
      <c r="HJ1099">
        <v>1</v>
      </c>
      <c r="HK1099">
        <v>2115</v>
      </c>
      <c r="HL1099">
        <v>2</v>
      </c>
      <c r="HM1099">
        <v>30</v>
      </c>
      <c r="HN1099">
        <v>7.6</v>
      </c>
      <c r="HO1099">
        <v>7.6</v>
      </c>
      <c r="HP1099">
        <v>2.82104</v>
      </c>
      <c r="HQ1099">
        <v>2.2900399999999999</v>
      </c>
      <c r="HR1099">
        <v>1.4978</v>
      </c>
      <c r="HS1099">
        <v>2.2997999999999998</v>
      </c>
      <c r="HT1099">
        <v>1.5478499999999999</v>
      </c>
      <c r="HU1099">
        <v>2.4706999999999999</v>
      </c>
      <c r="HV1099">
        <v>39.4666</v>
      </c>
      <c r="HW1099">
        <v>13.6592</v>
      </c>
      <c r="HX1099">
        <v>18</v>
      </c>
      <c r="HY1099">
        <v>447.59100000000001</v>
      </c>
      <c r="HZ1099">
        <v>489.59500000000003</v>
      </c>
      <c r="IA1099">
        <v>27.945699999999999</v>
      </c>
      <c r="IB1099">
        <v>32.066400000000002</v>
      </c>
      <c r="IC1099">
        <v>29.9999</v>
      </c>
      <c r="ID1099">
        <v>31.9297</v>
      </c>
      <c r="IE1099">
        <v>32.025100000000002</v>
      </c>
      <c r="IF1099">
        <v>56.5139</v>
      </c>
      <c r="IG1099">
        <v>34.239400000000003</v>
      </c>
      <c r="IH1099">
        <v>0</v>
      </c>
      <c r="II1099">
        <v>27.945900000000002</v>
      </c>
      <c r="IJ1099">
        <v>1405.16</v>
      </c>
      <c r="IK1099">
        <v>24.405100000000001</v>
      </c>
      <c r="IL1099">
        <v>100.506</v>
      </c>
      <c r="IM1099">
        <v>100.21</v>
      </c>
      <c r="IN1099" t="s">
        <v>3530</v>
      </c>
    </row>
    <row r="1100" spans="1:248" x14ac:dyDescent="0.2">
      <c r="A1100">
        <v>1084</v>
      </c>
      <c r="B1100">
        <v>1660321083.5999999</v>
      </c>
      <c r="C1100">
        <v>10117</v>
      </c>
      <c r="D1100" t="s">
        <v>2518</v>
      </c>
      <c r="E1100" t="s">
        <v>2519</v>
      </c>
      <c r="F1100">
        <v>1</v>
      </c>
      <c r="G1100" t="s">
        <v>1996</v>
      </c>
      <c r="H1100" t="s">
        <v>377</v>
      </c>
      <c r="I1100" t="s">
        <v>378</v>
      </c>
      <c r="J1100" t="s">
        <v>379</v>
      </c>
      <c r="K1100" t="s">
        <v>380</v>
      </c>
      <c r="L1100" t="s">
        <v>1996</v>
      </c>
      <c r="M1100" t="s">
        <v>382</v>
      </c>
      <c r="N1100">
        <v>1660321075.7562499</v>
      </c>
      <c r="O1100">
        <f t="shared" si="544"/>
        <v>2.3706222250520531E-3</v>
      </c>
      <c r="P1100">
        <f t="shared" si="545"/>
        <v>2.370622225052053</v>
      </c>
      <c r="Q1100">
        <f t="shared" si="546"/>
        <v>15.687046514340322</v>
      </c>
      <c r="R1100">
        <f t="shared" si="547"/>
        <v>1281.046875</v>
      </c>
      <c r="S1100">
        <f t="shared" si="548"/>
        <v>1029.2434512339314</v>
      </c>
      <c r="T1100">
        <f t="shared" si="549"/>
        <v>102.56211111824621</v>
      </c>
      <c r="U1100">
        <f t="shared" si="550"/>
        <v>127.65383329271221</v>
      </c>
      <c r="V1100">
        <f t="shared" si="551"/>
        <v>0.11934942926696585</v>
      </c>
      <c r="W1100">
        <f t="shared" si="552"/>
        <v>2.9223473855527264</v>
      </c>
      <c r="X1100">
        <f t="shared" si="553"/>
        <v>0.11670619904691362</v>
      </c>
      <c r="Y1100">
        <f t="shared" si="554"/>
        <v>7.3173982448723474E-2</v>
      </c>
      <c r="Z1100">
        <f t="shared" si="555"/>
        <v>321.51518249999998</v>
      </c>
      <c r="AA1100">
        <f t="shared" si="556"/>
        <v>32.26763354899709</v>
      </c>
      <c r="AB1100">
        <f t="shared" si="557"/>
        <v>31.545287500000001</v>
      </c>
      <c r="AC1100">
        <f t="shared" si="558"/>
        <v>4.6535551327231008</v>
      </c>
      <c r="AD1100">
        <f t="shared" si="559"/>
        <v>59.979345906386094</v>
      </c>
      <c r="AE1100">
        <f t="shared" si="560"/>
        <v>2.7041580689814682</v>
      </c>
      <c r="AF1100">
        <f t="shared" si="561"/>
        <v>4.508482091822132</v>
      </c>
      <c r="AG1100">
        <f t="shared" si="562"/>
        <v>1.9493970637416327</v>
      </c>
      <c r="AH1100">
        <f t="shared" si="563"/>
        <v>-104.54444012479554</v>
      </c>
      <c r="AI1100">
        <f t="shared" si="564"/>
        <v>-87.684225566692433</v>
      </c>
      <c r="AJ1100">
        <f t="shared" si="565"/>
        <v>-6.7556293288068883</v>
      </c>
      <c r="AK1100">
        <f t="shared" si="566"/>
        <v>122.53088747970513</v>
      </c>
      <c r="AL1100">
        <f t="shared" si="567"/>
        <v>45.663241801939314</v>
      </c>
      <c r="AM1100">
        <f t="shared" si="568"/>
        <v>2.3743249461912725</v>
      </c>
      <c r="AN1100">
        <f t="shared" si="569"/>
        <v>15.687046514340322</v>
      </c>
      <c r="AO1100">
        <v>1399.533872769525</v>
      </c>
      <c r="AP1100">
        <v>1353.943818181818</v>
      </c>
      <c r="AQ1100">
        <v>5.0583676710027552</v>
      </c>
      <c r="AR1100">
        <v>66.056811601181195</v>
      </c>
      <c r="AS1100">
        <f t="shared" si="570"/>
        <v>2.370622225052053</v>
      </c>
      <c r="AT1100">
        <v>24.364408085954651</v>
      </c>
      <c r="AU1100">
        <v>27.13123090909092</v>
      </c>
      <c r="AV1100">
        <v>-1.511280960216381E-5</v>
      </c>
      <c r="AW1100">
        <v>80.9492581005711</v>
      </c>
      <c r="AX1100">
        <v>42</v>
      </c>
      <c r="AY1100">
        <v>8</v>
      </c>
      <c r="AZ1100">
        <f t="shared" si="571"/>
        <v>1</v>
      </c>
      <c r="BA1100">
        <f t="shared" si="572"/>
        <v>0</v>
      </c>
      <c r="BB1100">
        <f t="shared" si="573"/>
        <v>51968.506587184303</v>
      </c>
      <c r="BC1100">
        <f t="shared" si="574"/>
        <v>1999.99125</v>
      </c>
      <c r="BD1100">
        <f t="shared" si="575"/>
        <v>1681.1929499999999</v>
      </c>
      <c r="BE1100">
        <f t="shared" si="576"/>
        <v>0.84060015262566767</v>
      </c>
      <c r="BF1100">
        <f t="shared" si="577"/>
        <v>0.16075829456753871</v>
      </c>
      <c r="BG1100">
        <v>6</v>
      </c>
      <c r="BH1100">
        <v>0.5</v>
      </c>
      <c r="BI1100" t="s">
        <v>383</v>
      </c>
      <c r="BJ1100">
        <v>2</v>
      </c>
      <c r="BK1100" t="b">
        <v>1</v>
      </c>
      <c r="BL1100">
        <v>1660321075.7562499</v>
      </c>
      <c r="BM1100">
        <v>1281.046875</v>
      </c>
      <c r="BN1100">
        <v>1339.4749999999999</v>
      </c>
      <c r="BO1100">
        <v>27.1370875</v>
      </c>
      <c r="BP1100">
        <v>24.36605625</v>
      </c>
      <c r="BQ1100">
        <v>1278.5650000000001</v>
      </c>
      <c r="BR1100">
        <v>27.12675625</v>
      </c>
      <c r="BS1100">
        <v>500.15156250000001</v>
      </c>
      <c r="BT1100">
        <v>99.5480625</v>
      </c>
      <c r="BU1100">
        <v>9.9995493749999997E-2</v>
      </c>
      <c r="BV1100">
        <v>30.988737499999999</v>
      </c>
      <c r="BW1100">
        <v>31.545287500000001</v>
      </c>
      <c r="BX1100">
        <v>999.9</v>
      </c>
      <c r="BY1100">
        <v>0</v>
      </c>
      <c r="BZ1100">
        <v>0</v>
      </c>
      <c r="CA1100">
        <v>10004.213125</v>
      </c>
      <c r="CB1100">
        <v>0</v>
      </c>
      <c r="CC1100">
        <v>12.6844</v>
      </c>
      <c r="CD1100">
        <v>-58.426806249999998</v>
      </c>
      <c r="CE1100">
        <v>1316.7825</v>
      </c>
      <c r="CF1100">
        <v>1372.9281249999999</v>
      </c>
      <c r="CG1100">
        <v>2.7710374999999998</v>
      </c>
      <c r="CH1100">
        <v>1339.4749999999999</v>
      </c>
      <c r="CI1100">
        <v>24.36605625</v>
      </c>
      <c r="CJ1100">
        <v>2.7014443749999999</v>
      </c>
      <c r="CK1100">
        <v>2.4255931249999998</v>
      </c>
      <c r="CL1100">
        <v>22.293900000000001</v>
      </c>
      <c r="CM1100">
        <v>20.535643749999998</v>
      </c>
      <c r="CN1100">
        <v>1999.99125</v>
      </c>
      <c r="CO1100">
        <v>0.97999599999999998</v>
      </c>
      <c r="CP1100">
        <v>2.00042E-2</v>
      </c>
      <c r="CQ1100">
        <v>0</v>
      </c>
      <c r="CR1100">
        <v>2.75325</v>
      </c>
      <c r="CS1100">
        <v>0</v>
      </c>
      <c r="CT1100">
        <v>29002.518749999999</v>
      </c>
      <c r="CU1100">
        <v>17412.21875</v>
      </c>
      <c r="CV1100">
        <v>42.398249999999997</v>
      </c>
      <c r="CW1100">
        <v>43.375</v>
      </c>
      <c r="CX1100">
        <v>42.375</v>
      </c>
      <c r="CY1100">
        <v>41.811999999999998</v>
      </c>
      <c r="CZ1100">
        <v>42.375</v>
      </c>
      <c r="DA1100">
        <v>1959.98125</v>
      </c>
      <c r="DB1100">
        <v>40.01</v>
      </c>
      <c r="DC1100">
        <v>0</v>
      </c>
      <c r="DD1100">
        <v>1660321081.8</v>
      </c>
      <c r="DE1100">
        <v>0</v>
      </c>
      <c r="DF1100">
        <v>1660320627.5999999</v>
      </c>
      <c r="DG1100" t="s">
        <v>1997</v>
      </c>
      <c r="DH1100">
        <v>1660320624.0999999</v>
      </c>
      <c r="DI1100">
        <v>1660320627.5999999</v>
      </c>
      <c r="DJ1100">
        <v>29</v>
      </c>
      <c r="DK1100">
        <v>-0.125</v>
      </c>
      <c r="DL1100">
        <v>1E-3</v>
      </c>
      <c r="DM1100">
        <v>1.32</v>
      </c>
      <c r="DN1100">
        <v>1.6E-2</v>
      </c>
      <c r="DO1100">
        <v>400</v>
      </c>
      <c r="DP1100">
        <v>25</v>
      </c>
      <c r="DQ1100">
        <v>0.25</v>
      </c>
      <c r="DR1100">
        <v>0.03</v>
      </c>
      <c r="DS1100">
        <v>15.45294150263202</v>
      </c>
      <c r="DT1100">
        <v>0.48282277922455918</v>
      </c>
      <c r="DU1100">
        <v>0.21783320928784139</v>
      </c>
      <c r="DV1100">
        <v>1</v>
      </c>
      <c r="DW1100">
        <v>45.629215089898977</v>
      </c>
      <c r="DX1100">
        <v>-2.312189926915436</v>
      </c>
      <c r="DY1100">
        <v>0.38642496304869212</v>
      </c>
      <c r="DZ1100">
        <v>0</v>
      </c>
      <c r="EA1100">
        <v>-58.374463333333338</v>
      </c>
      <c r="EB1100">
        <v>0.92605561735246045</v>
      </c>
      <c r="EC1100">
        <v>0.45513931821903653</v>
      </c>
      <c r="ED1100">
        <v>1</v>
      </c>
      <c r="EE1100">
        <v>1016.688897229964</v>
      </c>
      <c r="EF1100">
        <v>286.03580789486278</v>
      </c>
      <c r="EG1100">
        <v>28.35485217132063</v>
      </c>
      <c r="EH1100">
        <v>0</v>
      </c>
      <c r="EI1100">
        <v>2.7769672500000002</v>
      </c>
      <c r="EJ1100">
        <v>-0.12069377110695011</v>
      </c>
      <c r="EK1100">
        <v>1.2708156236744201E-2</v>
      </c>
      <c r="EL1100">
        <v>1</v>
      </c>
      <c r="EM1100">
        <v>1.949193214547535</v>
      </c>
      <c r="EN1100">
        <v>2.30404083931873E-2</v>
      </c>
      <c r="EO1100">
        <v>1.8069506572182151E-3</v>
      </c>
      <c r="EP1100">
        <v>1</v>
      </c>
      <c r="EQ1100">
        <v>4</v>
      </c>
      <c r="ER1100">
        <v>6</v>
      </c>
      <c r="ES1100" t="s">
        <v>402</v>
      </c>
      <c r="ET1100">
        <v>2.9426299999999999</v>
      </c>
      <c r="EU1100">
        <v>2.80125</v>
      </c>
      <c r="EV1100">
        <v>0.19820399999999999</v>
      </c>
      <c r="EW1100">
        <v>0.20355200000000001</v>
      </c>
      <c r="EX1100">
        <v>0.11759699999999999</v>
      </c>
      <c r="EY1100">
        <v>0.10908900000000001</v>
      </c>
      <c r="EZ1100">
        <v>16433.599999999999</v>
      </c>
      <c r="FA1100">
        <v>17115.900000000001</v>
      </c>
      <c r="FB1100">
        <v>23838.1</v>
      </c>
      <c r="FC1100">
        <v>25012.799999999999</v>
      </c>
      <c r="FD1100">
        <v>33673.800000000003</v>
      </c>
      <c r="FE1100">
        <v>35587.300000000003</v>
      </c>
      <c r="FF1100">
        <v>43464.5</v>
      </c>
      <c r="FG1100">
        <v>46237.9</v>
      </c>
      <c r="FH1100">
        <v>1.8697999999999999</v>
      </c>
      <c r="FI1100">
        <v>1.84487</v>
      </c>
      <c r="FJ1100">
        <v>0.126749</v>
      </c>
      <c r="FK1100">
        <v>0</v>
      </c>
      <c r="FL1100">
        <v>29.495000000000001</v>
      </c>
      <c r="FM1100">
        <v>999.9</v>
      </c>
      <c r="FN1100">
        <v>58.8</v>
      </c>
      <c r="FO1100">
        <v>36.4</v>
      </c>
      <c r="FP1100">
        <v>36.041600000000003</v>
      </c>
      <c r="FQ1100">
        <v>63.454900000000002</v>
      </c>
      <c r="FR1100">
        <v>22.8766</v>
      </c>
      <c r="FS1100">
        <v>1</v>
      </c>
      <c r="FT1100">
        <v>0.393399</v>
      </c>
      <c r="FU1100">
        <v>1.1358299999999999</v>
      </c>
      <c r="FV1100">
        <v>20.317699999999999</v>
      </c>
      <c r="FW1100">
        <v>5.2115999999999998</v>
      </c>
      <c r="FX1100">
        <v>11.906000000000001</v>
      </c>
      <c r="FY1100">
        <v>5.0030000000000001</v>
      </c>
      <c r="FZ1100">
        <v>3.2904</v>
      </c>
      <c r="GA1100">
        <v>9999</v>
      </c>
      <c r="GB1100">
        <v>9999</v>
      </c>
      <c r="GC1100">
        <v>9999</v>
      </c>
      <c r="GD1100">
        <v>999.9</v>
      </c>
      <c r="GE1100">
        <v>1.8595900000000001</v>
      </c>
      <c r="GF1100">
        <v>1.85466</v>
      </c>
      <c r="GG1100">
        <v>1.8577600000000001</v>
      </c>
      <c r="GH1100">
        <v>1.85623</v>
      </c>
      <c r="GI1100">
        <v>1.85501</v>
      </c>
      <c r="GJ1100">
        <v>1.85463</v>
      </c>
      <c r="GK1100">
        <v>1.8533299999999999</v>
      </c>
      <c r="GL1100">
        <v>1.85642</v>
      </c>
      <c r="GM1100">
        <v>0</v>
      </c>
      <c r="GN1100">
        <v>0</v>
      </c>
      <c r="GO1100">
        <v>0</v>
      </c>
      <c r="GP1100">
        <v>0</v>
      </c>
      <c r="GQ1100" t="s">
        <v>386</v>
      </c>
      <c r="GR1100" t="s">
        <v>387</v>
      </c>
      <c r="GS1100" t="s">
        <v>388</v>
      </c>
      <c r="GT1100" t="s">
        <v>388</v>
      </c>
      <c r="GU1100" t="s">
        <v>388</v>
      </c>
      <c r="GV1100" t="s">
        <v>388</v>
      </c>
      <c r="GW1100">
        <v>0</v>
      </c>
      <c r="GX1100">
        <v>100</v>
      </c>
      <c r="GY1100">
        <v>100</v>
      </c>
      <c r="GZ1100">
        <v>2.5099999999999998</v>
      </c>
      <c r="HA1100">
        <v>1.04E-2</v>
      </c>
      <c r="HB1100">
        <v>0.38386874957061617</v>
      </c>
      <c r="HC1100">
        <v>2.7716384584972409E-3</v>
      </c>
      <c r="HD1100">
        <v>-1.1467119688665799E-6</v>
      </c>
      <c r="HE1100">
        <v>2.0626329066488061E-10</v>
      </c>
      <c r="HF1100">
        <v>-7.258975840326358E-2</v>
      </c>
      <c r="HG1100">
        <v>1.066993184659233E-2</v>
      </c>
      <c r="HH1100">
        <v>-3.4528890892081033E-4</v>
      </c>
      <c r="HI1100">
        <v>2.382551249023132E-6</v>
      </c>
      <c r="HJ1100">
        <v>1</v>
      </c>
      <c r="HK1100">
        <v>2115</v>
      </c>
      <c r="HL1100">
        <v>2</v>
      </c>
      <c r="HM1100">
        <v>30</v>
      </c>
      <c r="HN1100">
        <v>7.7</v>
      </c>
      <c r="HO1100">
        <v>7.6</v>
      </c>
      <c r="HP1100">
        <v>2.83447</v>
      </c>
      <c r="HQ1100">
        <v>2.3083499999999999</v>
      </c>
      <c r="HR1100">
        <v>1.4978</v>
      </c>
      <c r="HS1100">
        <v>2.2997999999999998</v>
      </c>
      <c r="HT1100">
        <v>1.5478499999999999</v>
      </c>
      <c r="HU1100">
        <v>2.36206</v>
      </c>
      <c r="HV1100">
        <v>39.491599999999998</v>
      </c>
      <c r="HW1100">
        <v>13.6417</v>
      </c>
      <c r="HX1100">
        <v>18</v>
      </c>
      <c r="HY1100">
        <v>447.54199999999997</v>
      </c>
      <c r="HZ1100">
        <v>489.65199999999999</v>
      </c>
      <c r="IA1100">
        <v>27.948</v>
      </c>
      <c r="IB1100">
        <v>32.066400000000002</v>
      </c>
      <c r="IC1100">
        <v>30</v>
      </c>
      <c r="ID1100">
        <v>31.9285</v>
      </c>
      <c r="IE1100">
        <v>32.024000000000001</v>
      </c>
      <c r="IF1100">
        <v>56.778599999999997</v>
      </c>
      <c r="IG1100">
        <v>34.239400000000003</v>
      </c>
      <c r="IH1100">
        <v>0</v>
      </c>
      <c r="II1100">
        <v>27.945900000000002</v>
      </c>
      <c r="IJ1100">
        <v>1405.16</v>
      </c>
      <c r="IK1100">
        <v>24.405100000000001</v>
      </c>
      <c r="IL1100">
        <v>100.506</v>
      </c>
      <c r="IM1100">
        <v>100.209</v>
      </c>
      <c r="IN1100" t="s">
        <v>3530</v>
      </c>
    </row>
    <row r="1101" spans="1:248" x14ac:dyDescent="0.2">
      <c r="A1101">
        <v>1085</v>
      </c>
      <c r="B1101">
        <v>1660321084.0999999</v>
      </c>
      <c r="C1101">
        <v>10117.5</v>
      </c>
      <c r="D1101" t="s">
        <v>2520</v>
      </c>
      <c r="E1101" t="s">
        <v>2521</v>
      </c>
      <c r="F1101">
        <v>1</v>
      </c>
      <c r="G1101" t="s">
        <v>1996</v>
      </c>
      <c r="H1101" t="s">
        <v>377</v>
      </c>
      <c r="I1101" t="s">
        <v>378</v>
      </c>
      <c r="J1101" t="s">
        <v>379</v>
      </c>
      <c r="K1101" t="s">
        <v>380</v>
      </c>
      <c r="L1101" t="s">
        <v>1996</v>
      </c>
      <c r="M1101" t="s">
        <v>382</v>
      </c>
      <c r="N1101">
        <v>1660321075.7562499</v>
      </c>
      <c r="O1101">
        <f t="shared" si="544"/>
        <v>2.3711045316354459E-3</v>
      </c>
      <c r="P1101">
        <f t="shared" si="545"/>
        <v>2.3711045316354458</v>
      </c>
      <c r="Q1101">
        <f t="shared" si="546"/>
        <v>15.657109943832477</v>
      </c>
      <c r="R1101">
        <f t="shared" si="547"/>
        <v>1281.046875</v>
      </c>
      <c r="S1101">
        <f t="shared" si="548"/>
        <v>1029.6890347934184</v>
      </c>
      <c r="T1101">
        <f t="shared" si="549"/>
        <v>102.60651265462302</v>
      </c>
      <c r="U1101">
        <f t="shared" si="550"/>
        <v>127.65383329271221</v>
      </c>
      <c r="V1101">
        <f t="shared" si="551"/>
        <v>0.11937426016046314</v>
      </c>
      <c r="W1101">
        <f t="shared" si="552"/>
        <v>2.9223473855527264</v>
      </c>
      <c r="X1101">
        <f t="shared" si="553"/>
        <v>0.11672994309500709</v>
      </c>
      <c r="Y1101">
        <f t="shared" si="554"/>
        <v>7.3188917132145009E-2</v>
      </c>
      <c r="Z1101">
        <f t="shared" si="555"/>
        <v>321.51518249999998</v>
      </c>
      <c r="AA1101">
        <f t="shared" si="556"/>
        <v>32.26750817835498</v>
      </c>
      <c r="AB1101">
        <f t="shared" si="557"/>
        <v>31.545287500000001</v>
      </c>
      <c r="AC1101">
        <f t="shared" si="558"/>
        <v>4.6535551327231008</v>
      </c>
      <c r="AD1101">
        <f t="shared" si="559"/>
        <v>59.979345906386094</v>
      </c>
      <c r="AE1101">
        <f t="shared" si="560"/>
        <v>2.7041580689814682</v>
      </c>
      <c r="AF1101">
        <f t="shared" si="561"/>
        <v>4.508482091822132</v>
      </c>
      <c r="AG1101">
        <f t="shared" si="562"/>
        <v>1.9493970637416327</v>
      </c>
      <c r="AH1101">
        <f t="shared" si="563"/>
        <v>-104.56570984512317</v>
      </c>
      <c r="AI1101">
        <f t="shared" si="564"/>
        <v>-87.684225566692433</v>
      </c>
      <c r="AJ1101">
        <f t="shared" si="565"/>
        <v>-6.7556293288068883</v>
      </c>
      <c r="AK1101">
        <f t="shared" si="566"/>
        <v>122.50961775937749</v>
      </c>
      <c r="AL1101">
        <f t="shared" si="567"/>
        <v>45.663241801939314</v>
      </c>
      <c r="AM1101">
        <f t="shared" si="568"/>
        <v>2.3743249461912725</v>
      </c>
      <c r="AN1101">
        <f t="shared" si="569"/>
        <v>15.657109943832477</v>
      </c>
      <c r="AO1101">
        <v>1402.283223879992</v>
      </c>
      <c r="AP1101">
        <v>1356.542787878788</v>
      </c>
      <c r="AQ1101">
        <v>5.0943690127048891</v>
      </c>
      <c r="AR1101">
        <v>66.056811601181195</v>
      </c>
      <c r="AS1101">
        <f t="shared" si="570"/>
        <v>2.3711045316354458</v>
      </c>
      <c r="AT1101">
        <v>24.364122123048691</v>
      </c>
      <c r="AU1101">
        <v>27.131432121212129</v>
      </c>
      <c r="AV1101">
        <v>-3.319094833963012E-6</v>
      </c>
      <c r="AW1101">
        <v>80.9492581005711</v>
      </c>
      <c r="AX1101">
        <v>42</v>
      </c>
      <c r="AY1101">
        <v>8</v>
      </c>
      <c r="AZ1101">
        <f t="shared" si="571"/>
        <v>1</v>
      </c>
      <c r="BA1101">
        <f t="shared" si="572"/>
        <v>0</v>
      </c>
      <c r="BB1101">
        <f t="shared" si="573"/>
        <v>51968.506587184303</v>
      </c>
      <c r="BC1101">
        <f t="shared" si="574"/>
        <v>1999.99125</v>
      </c>
      <c r="BD1101">
        <f t="shared" si="575"/>
        <v>1681.1929499999999</v>
      </c>
      <c r="BE1101">
        <f t="shared" si="576"/>
        <v>0.84060015262566767</v>
      </c>
      <c r="BF1101">
        <f t="shared" si="577"/>
        <v>0.16075829456753871</v>
      </c>
      <c r="BG1101">
        <v>6</v>
      </c>
      <c r="BH1101">
        <v>0.5</v>
      </c>
      <c r="BI1101" t="s">
        <v>383</v>
      </c>
      <c r="BJ1101">
        <v>2</v>
      </c>
      <c r="BK1101" t="b">
        <v>1</v>
      </c>
      <c r="BL1101">
        <v>1660321075.7562499</v>
      </c>
      <c r="BM1101">
        <v>1281.046875</v>
      </c>
      <c r="BN1101">
        <v>1339.4749999999999</v>
      </c>
      <c r="BO1101">
        <v>27.1370875</v>
      </c>
      <c r="BP1101">
        <v>24.36605625</v>
      </c>
      <c r="BQ1101">
        <v>1278.5650000000001</v>
      </c>
      <c r="BR1101">
        <v>27.12675625</v>
      </c>
      <c r="BS1101">
        <v>500.15156250000001</v>
      </c>
      <c r="BT1101">
        <v>99.5480625</v>
      </c>
      <c r="BU1101">
        <v>9.9995493749999997E-2</v>
      </c>
      <c r="BV1101">
        <v>30.988737499999999</v>
      </c>
      <c r="BW1101">
        <v>31.545287500000001</v>
      </c>
      <c r="BX1101">
        <v>999.9</v>
      </c>
      <c r="BY1101">
        <v>0</v>
      </c>
      <c r="BZ1101">
        <v>0</v>
      </c>
      <c r="CA1101">
        <v>10004.213125</v>
      </c>
      <c r="CB1101">
        <v>0</v>
      </c>
      <c r="CC1101">
        <v>12.6844</v>
      </c>
      <c r="CD1101">
        <v>-58.426806249999998</v>
      </c>
      <c r="CE1101">
        <v>1316.7825</v>
      </c>
      <c r="CF1101">
        <v>1372.9281249999999</v>
      </c>
      <c r="CG1101">
        <v>2.7710374999999998</v>
      </c>
      <c r="CH1101">
        <v>1339.4749999999999</v>
      </c>
      <c r="CI1101">
        <v>24.36605625</v>
      </c>
      <c r="CJ1101">
        <v>2.7014443749999999</v>
      </c>
      <c r="CK1101">
        <v>2.4255931249999998</v>
      </c>
      <c r="CL1101">
        <v>22.293900000000001</v>
      </c>
      <c r="CM1101">
        <v>20.535643749999998</v>
      </c>
      <c r="CN1101">
        <v>1999.99125</v>
      </c>
      <c r="CO1101">
        <v>0.97999599999999998</v>
      </c>
      <c r="CP1101">
        <v>2.00042E-2</v>
      </c>
      <c r="CQ1101">
        <v>0</v>
      </c>
      <c r="CR1101">
        <v>2.75325</v>
      </c>
      <c r="CS1101">
        <v>0</v>
      </c>
      <c r="CT1101">
        <v>29002.518749999999</v>
      </c>
      <c r="CU1101">
        <v>17412.21875</v>
      </c>
      <c r="CV1101">
        <v>42.398249999999997</v>
      </c>
      <c r="CW1101">
        <v>43.375</v>
      </c>
      <c r="CX1101">
        <v>42.375</v>
      </c>
      <c r="CY1101">
        <v>41.811999999999998</v>
      </c>
      <c r="CZ1101">
        <v>42.375</v>
      </c>
      <c r="DA1101">
        <v>1959.98125</v>
      </c>
      <c r="DB1101">
        <v>40.01</v>
      </c>
      <c r="DC1101">
        <v>0</v>
      </c>
      <c r="DD1101">
        <v>1660321082.4000001</v>
      </c>
      <c r="DE1101">
        <v>0</v>
      </c>
      <c r="DF1101">
        <v>1660320627.5999999</v>
      </c>
      <c r="DG1101" t="s">
        <v>1997</v>
      </c>
      <c r="DH1101">
        <v>1660320624.0999999</v>
      </c>
      <c r="DI1101">
        <v>1660320627.5999999</v>
      </c>
      <c r="DJ1101">
        <v>29</v>
      </c>
      <c r="DK1101">
        <v>-0.125</v>
      </c>
      <c r="DL1101">
        <v>1E-3</v>
      </c>
      <c r="DM1101">
        <v>1.32</v>
      </c>
      <c r="DN1101">
        <v>1.6E-2</v>
      </c>
      <c r="DO1101">
        <v>400</v>
      </c>
      <c r="DP1101">
        <v>25</v>
      </c>
      <c r="DQ1101">
        <v>0.25</v>
      </c>
      <c r="DR1101">
        <v>0.03</v>
      </c>
      <c r="DS1101">
        <v>15.45294150263202</v>
      </c>
      <c r="DT1101">
        <v>0.48282277922455918</v>
      </c>
      <c r="DU1101">
        <v>0.21783320928784139</v>
      </c>
      <c r="DV1101">
        <v>1</v>
      </c>
      <c r="DW1101">
        <v>45.629215089898977</v>
      </c>
      <c r="DX1101">
        <v>-2.312189926915436</v>
      </c>
      <c r="DY1101">
        <v>0.38642496304869212</v>
      </c>
      <c r="DZ1101">
        <v>0</v>
      </c>
      <c r="EA1101">
        <v>-58.374463333333338</v>
      </c>
      <c r="EB1101">
        <v>0.92605561735246045</v>
      </c>
      <c r="EC1101">
        <v>0.45513931821903653</v>
      </c>
      <c r="ED1101">
        <v>1</v>
      </c>
      <c r="EE1101">
        <v>1016.688897229964</v>
      </c>
      <c r="EF1101">
        <v>286.03580789486278</v>
      </c>
      <c r="EG1101">
        <v>28.35485217132063</v>
      </c>
      <c r="EH1101">
        <v>0</v>
      </c>
      <c r="EI1101">
        <v>2.7769672500000002</v>
      </c>
      <c r="EJ1101">
        <v>-0.12069377110695011</v>
      </c>
      <c r="EK1101">
        <v>1.2708156236744201E-2</v>
      </c>
      <c r="EL1101">
        <v>1</v>
      </c>
      <c r="EM1101">
        <v>1.949193214547535</v>
      </c>
      <c r="EN1101">
        <v>2.30404083931873E-2</v>
      </c>
      <c r="EO1101">
        <v>1.8069506572182151E-3</v>
      </c>
      <c r="EP1101">
        <v>1</v>
      </c>
      <c r="EQ1101">
        <v>4</v>
      </c>
      <c r="ER1101">
        <v>6</v>
      </c>
      <c r="ES1101" t="s">
        <v>402</v>
      </c>
      <c r="ET1101">
        <v>2.9425699999999999</v>
      </c>
      <c r="EU1101">
        <v>2.8012700000000001</v>
      </c>
      <c r="EV1101">
        <v>0.198433</v>
      </c>
      <c r="EW1101">
        <v>0.20377400000000001</v>
      </c>
      <c r="EX1101">
        <v>0.11759500000000001</v>
      </c>
      <c r="EY1101">
        <v>0.10909000000000001</v>
      </c>
      <c r="EZ1101">
        <v>16429</v>
      </c>
      <c r="FA1101">
        <v>17111.099999999999</v>
      </c>
      <c r="FB1101">
        <v>23838.2</v>
      </c>
      <c r="FC1101">
        <v>25012.799999999999</v>
      </c>
      <c r="FD1101">
        <v>33674</v>
      </c>
      <c r="FE1101">
        <v>35587.199999999997</v>
      </c>
      <c r="FF1101">
        <v>43464.5</v>
      </c>
      <c r="FG1101">
        <v>46237.8</v>
      </c>
      <c r="FH1101">
        <v>1.86975</v>
      </c>
      <c r="FI1101">
        <v>1.8449</v>
      </c>
      <c r="FJ1101">
        <v>0.126887</v>
      </c>
      <c r="FK1101">
        <v>0</v>
      </c>
      <c r="FL1101">
        <v>29.495000000000001</v>
      </c>
      <c r="FM1101">
        <v>999.9</v>
      </c>
      <c r="FN1101">
        <v>58.8</v>
      </c>
      <c r="FO1101">
        <v>36.4</v>
      </c>
      <c r="FP1101">
        <v>36.042000000000002</v>
      </c>
      <c r="FQ1101">
        <v>63.204900000000002</v>
      </c>
      <c r="FR1101">
        <v>23.105</v>
      </c>
      <c r="FS1101">
        <v>1</v>
      </c>
      <c r="FT1101">
        <v>0.39343</v>
      </c>
      <c r="FU1101">
        <v>1.13714</v>
      </c>
      <c r="FV1101">
        <v>20.317699999999999</v>
      </c>
      <c r="FW1101">
        <v>5.2115999999999998</v>
      </c>
      <c r="FX1101">
        <v>11.906000000000001</v>
      </c>
      <c r="FY1101">
        <v>5.0030000000000001</v>
      </c>
      <c r="FZ1101">
        <v>3.2904</v>
      </c>
      <c r="GA1101">
        <v>9999</v>
      </c>
      <c r="GB1101">
        <v>9999</v>
      </c>
      <c r="GC1101">
        <v>9999</v>
      </c>
      <c r="GD1101">
        <v>999.9</v>
      </c>
      <c r="GE1101">
        <v>1.8595900000000001</v>
      </c>
      <c r="GF1101">
        <v>1.85466</v>
      </c>
      <c r="GG1101">
        <v>1.8577600000000001</v>
      </c>
      <c r="GH1101">
        <v>1.85623</v>
      </c>
      <c r="GI1101">
        <v>1.85501</v>
      </c>
      <c r="GJ1101">
        <v>1.8546400000000001</v>
      </c>
      <c r="GK1101">
        <v>1.85334</v>
      </c>
      <c r="GL1101">
        <v>1.85642</v>
      </c>
      <c r="GM1101">
        <v>0</v>
      </c>
      <c r="GN1101">
        <v>0</v>
      </c>
      <c r="GO1101">
        <v>0</v>
      </c>
      <c r="GP1101">
        <v>0</v>
      </c>
      <c r="GQ1101" t="s">
        <v>386</v>
      </c>
      <c r="GR1101" t="s">
        <v>387</v>
      </c>
      <c r="GS1101" t="s">
        <v>388</v>
      </c>
      <c r="GT1101" t="s">
        <v>388</v>
      </c>
      <c r="GU1101" t="s">
        <v>388</v>
      </c>
      <c r="GV1101" t="s">
        <v>388</v>
      </c>
      <c r="GW1101">
        <v>0</v>
      </c>
      <c r="GX1101">
        <v>100</v>
      </c>
      <c r="GY1101">
        <v>100</v>
      </c>
      <c r="GZ1101">
        <v>2.52</v>
      </c>
      <c r="HA1101">
        <v>1.04E-2</v>
      </c>
      <c r="HB1101">
        <v>0.38386874957061617</v>
      </c>
      <c r="HC1101">
        <v>2.7716384584972409E-3</v>
      </c>
      <c r="HD1101">
        <v>-1.1467119688665799E-6</v>
      </c>
      <c r="HE1101">
        <v>2.0626329066488061E-10</v>
      </c>
      <c r="HF1101">
        <v>-7.258975840326358E-2</v>
      </c>
      <c r="HG1101">
        <v>1.066993184659233E-2</v>
      </c>
      <c r="HH1101">
        <v>-3.4528890892081033E-4</v>
      </c>
      <c r="HI1101">
        <v>2.382551249023132E-6</v>
      </c>
      <c r="HJ1101">
        <v>1</v>
      </c>
      <c r="HK1101">
        <v>2115</v>
      </c>
      <c r="HL1101">
        <v>2</v>
      </c>
      <c r="HM1101">
        <v>30</v>
      </c>
      <c r="HN1101">
        <v>7.7</v>
      </c>
      <c r="HO1101">
        <v>7.6</v>
      </c>
      <c r="HP1101">
        <v>2.83691</v>
      </c>
      <c r="HQ1101">
        <v>2.3095699999999999</v>
      </c>
      <c r="HR1101">
        <v>1.4978</v>
      </c>
      <c r="HS1101">
        <v>2.2997999999999998</v>
      </c>
      <c r="HT1101">
        <v>1.5478499999999999</v>
      </c>
      <c r="HU1101">
        <v>2.323</v>
      </c>
      <c r="HV1101">
        <v>39.4666</v>
      </c>
      <c r="HW1101">
        <v>13.6417</v>
      </c>
      <c r="HX1101">
        <v>18</v>
      </c>
      <c r="HY1101">
        <v>447.51299999999998</v>
      </c>
      <c r="HZ1101">
        <v>489.66699999999997</v>
      </c>
      <c r="IA1101">
        <v>27.9483</v>
      </c>
      <c r="IB1101">
        <v>32.066400000000002</v>
      </c>
      <c r="IC1101">
        <v>30</v>
      </c>
      <c r="ID1101">
        <v>31.9282</v>
      </c>
      <c r="IE1101">
        <v>32.023800000000001</v>
      </c>
      <c r="IF1101">
        <v>56.825800000000001</v>
      </c>
      <c r="IG1101">
        <v>34.239400000000003</v>
      </c>
      <c r="IH1101">
        <v>0</v>
      </c>
      <c r="II1101">
        <v>27.945900000000002</v>
      </c>
      <c r="IJ1101">
        <v>1415.19</v>
      </c>
      <c r="IK1101">
        <v>24.405100000000001</v>
      </c>
      <c r="IL1101">
        <v>100.50700000000001</v>
      </c>
      <c r="IM1101">
        <v>100.209</v>
      </c>
      <c r="IN1101" t="s">
        <v>3530</v>
      </c>
    </row>
    <row r="1102" spans="1:248" x14ac:dyDescent="0.2">
      <c r="A1102">
        <v>1086</v>
      </c>
      <c r="B1102">
        <v>1660321085.5999999</v>
      </c>
      <c r="C1102">
        <v>10119</v>
      </c>
      <c r="D1102" t="s">
        <v>2522</v>
      </c>
      <c r="E1102" t="s">
        <v>2523</v>
      </c>
      <c r="F1102">
        <v>1</v>
      </c>
      <c r="G1102" t="s">
        <v>1996</v>
      </c>
      <c r="H1102" t="s">
        <v>377</v>
      </c>
      <c r="I1102" t="s">
        <v>378</v>
      </c>
      <c r="J1102" t="s">
        <v>379</v>
      </c>
      <c r="K1102" t="s">
        <v>380</v>
      </c>
      <c r="L1102" t="s">
        <v>1996</v>
      </c>
      <c r="M1102" t="s">
        <v>382</v>
      </c>
      <c r="N1102">
        <v>1660321077.7874999</v>
      </c>
      <c r="O1102">
        <f t="shared" si="544"/>
        <v>2.3706308070746912E-3</v>
      </c>
      <c r="P1102">
        <f t="shared" si="545"/>
        <v>2.3706308070746913</v>
      </c>
      <c r="Q1102">
        <f t="shared" si="546"/>
        <v>15.735904934581287</v>
      </c>
      <c r="R1102">
        <f t="shared" si="547"/>
        <v>1291.1199999999999</v>
      </c>
      <c r="S1102">
        <f t="shared" si="548"/>
        <v>1038.2019803583421</v>
      </c>
      <c r="T1102">
        <f t="shared" si="549"/>
        <v>103.45458305499908</v>
      </c>
      <c r="U1102">
        <f t="shared" si="550"/>
        <v>128.6573169778265</v>
      </c>
      <c r="V1102">
        <f t="shared" si="551"/>
        <v>0.11928269941860649</v>
      </c>
      <c r="W1102">
        <f t="shared" si="552"/>
        <v>2.922500918171246</v>
      </c>
      <c r="X1102">
        <f t="shared" si="553"/>
        <v>0.11664252427606735</v>
      </c>
      <c r="Y1102">
        <f t="shared" si="554"/>
        <v>7.3133919773312808E-2</v>
      </c>
      <c r="Z1102">
        <f t="shared" si="555"/>
        <v>321.51488325000003</v>
      </c>
      <c r="AA1102">
        <f t="shared" si="556"/>
        <v>32.270783013402117</v>
      </c>
      <c r="AB1102">
        <f t="shared" si="557"/>
        <v>31.548231250000001</v>
      </c>
      <c r="AC1102">
        <f t="shared" si="558"/>
        <v>4.6543331447578904</v>
      </c>
      <c r="AD1102">
        <f t="shared" si="559"/>
        <v>59.962046306617758</v>
      </c>
      <c r="AE1102">
        <f t="shared" si="560"/>
        <v>2.7038743386141006</v>
      </c>
      <c r="AF1102">
        <f t="shared" si="561"/>
        <v>4.5093096469519347</v>
      </c>
      <c r="AG1102">
        <f t="shared" si="562"/>
        <v>1.9504588061437897</v>
      </c>
      <c r="AH1102">
        <f t="shared" si="563"/>
        <v>-104.54481859199389</v>
      </c>
      <c r="AI1102">
        <f t="shared" si="564"/>
        <v>-87.645503856361756</v>
      </c>
      <c r="AJ1102">
        <f t="shared" si="565"/>
        <v>-6.7524964010334809</v>
      </c>
      <c r="AK1102">
        <f t="shared" si="566"/>
        <v>122.57206440061094</v>
      </c>
      <c r="AL1102">
        <f t="shared" si="567"/>
        <v>45.693014690872111</v>
      </c>
      <c r="AM1102">
        <f t="shared" si="568"/>
        <v>2.372191546430523</v>
      </c>
      <c r="AN1102">
        <f t="shared" si="569"/>
        <v>15.735904934581287</v>
      </c>
      <c r="AO1102">
        <v>1410.2627431148819</v>
      </c>
      <c r="AP1102">
        <v>1364.236727272727</v>
      </c>
      <c r="AQ1102">
        <v>5.1307039527785099</v>
      </c>
      <c r="AR1102">
        <v>66.056811601181195</v>
      </c>
      <c r="AS1102">
        <f t="shared" si="570"/>
        <v>2.3706308070746913</v>
      </c>
      <c r="AT1102">
        <v>24.36412369937031</v>
      </c>
      <c r="AU1102">
        <v>27.130546060606051</v>
      </c>
      <c r="AV1102">
        <v>5.069959096286199E-5</v>
      </c>
      <c r="AW1102">
        <v>80.9492581005711</v>
      </c>
      <c r="AX1102">
        <v>42</v>
      </c>
      <c r="AY1102">
        <v>8</v>
      </c>
      <c r="AZ1102">
        <f t="shared" si="571"/>
        <v>1</v>
      </c>
      <c r="BA1102">
        <f t="shared" si="572"/>
        <v>0</v>
      </c>
      <c r="BB1102">
        <f t="shared" si="573"/>
        <v>51972.319424939553</v>
      </c>
      <c r="BC1102">
        <f t="shared" si="574"/>
        <v>1999.9893750000001</v>
      </c>
      <c r="BD1102">
        <f t="shared" si="575"/>
        <v>1681.1913750000001</v>
      </c>
      <c r="BE1102">
        <f t="shared" si="576"/>
        <v>0.84060015318831383</v>
      </c>
      <c r="BF1102">
        <f t="shared" si="577"/>
        <v>0.16075829565344565</v>
      </c>
      <c r="BG1102">
        <v>6</v>
      </c>
      <c r="BH1102">
        <v>0.5</v>
      </c>
      <c r="BI1102" t="s">
        <v>383</v>
      </c>
      <c r="BJ1102">
        <v>2</v>
      </c>
      <c r="BK1102" t="b">
        <v>1</v>
      </c>
      <c r="BL1102">
        <v>1660321077.7874999</v>
      </c>
      <c r="BM1102">
        <v>1291.1199999999999</v>
      </c>
      <c r="BN1102">
        <v>1349.609375</v>
      </c>
      <c r="BO1102">
        <v>27.1343</v>
      </c>
      <c r="BP1102">
        <v>24.36574375</v>
      </c>
      <c r="BQ1102">
        <v>1288.6300000000001</v>
      </c>
      <c r="BR1102">
        <v>27.123956249999999</v>
      </c>
      <c r="BS1102">
        <v>500.15031249999998</v>
      </c>
      <c r="BT1102">
        <v>99.547843749999998</v>
      </c>
      <c r="BU1102">
        <v>9.9994543749999998E-2</v>
      </c>
      <c r="BV1102">
        <v>30.991956250000001</v>
      </c>
      <c r="BW1102">
        <v>31.548231250000001</v>
      </c>
      <c r="BX1102">
        <v>999.9</v>
      </c>
      <c r="BY1102">
        <v>0</v>
      </c>
      <c r="BZ1102">
        <v>0</v>
      </c>
      <c r="CA1102">
        <v>10005.111875000001</v>
      </c>
      <c r="CB1102">
        <v>0</v>
      </c>
      <c r="CC1102">
        <v>12.6161125</v>
      </c>
      <c r="CD1102">
        <v>-58.487931250000003</v>
      </c>
      <c r="CE1102">
        <v>1327.1331250000001</v>
      </c>
      <c r="CF1102">
        <v>1383.315625</v>
      </c>
      <c r="CG1102">
        <v>2.7685612499999999</v>
      </c>
      <c r="CH1102">
        <v>1349.609375</v>
      </c>
      <c r="CI1102">
        <v>24.36574375</v>
      </c>
      <c r="CJ1102">
        <v>2.701160625</v>
      </c>
      <c r="CK1102">
        <v>2.4255562500000001</v>
      </c>
      <c r="CL1102">
        <v>22.292181249999999</v>
      </c>
      <c r="CM1102">
        <v>20.535393750000001</v>
      </c>
      <c r="CN1102">
        <v>1999.9893750000001</v>
      </c>
      <c r="CO1102">
        <v>0.97999599999999998</v>
      </c>
      <c r="CP1102">
        <v>2.00042E-2</v>
      </c>
      <c r="CQ1102">
        <v>0</v>
      </c>
      <c r="CR1102">
        <v>2.5734374999999998</v>
      </c>
      <c r="CS1102">
        <v>0</v>
      </c>
      <c r="CT1102">
        <v>28995.599999999999</v>
      </c>
      <c r="CU1102">
        <v>17412.2</v>
      </c>
      <c r="CV1102">
        <v>42.405999999999992</v>
      </c>
      <c r="CW1102">
        <v>43.375</v>
      </c>
      <c r="CX1102">
        <v>42.375</v>
      </c>
      <c r="CY1102">
        <v>41.811999999999998</v>
      </c>
      <c r="CZ1102">
        <v>42.375</v>
      </c>
      <c r="DA1102">
        <v>1959.9793749999999</v>
      </c>
      <c r="DB1102">
        <v>40.01</v>
      </c>
      <c r="DC1102">
        <v>0</v>
      </c>
      <c r="DD1102">
        <v>1660321083.5999999</v>
      </c>
      <c r="DE1102">
        <v>0</v>
      </c>
      <c r="DF1102">
        <v>1660320627.5999999</v>
      </c>
      <c r="DG1102" t="s">
        <v>1997</v>
      </c>
      <c r="DH1102">
        <v>1660320624.0999999</v>
      </c>
      <c r="DI1102">
        <v>1660320627.5999999</v>
      </c>
      <c r="DJ1102">
        <v>29</v>
      </c>
      <c r="DK1102">
        <v>-0.125</v>
      </c>
      <c r="DL1102">
        <v>1E-3</v>
      </c>
      <c r="DM1102">
        <v>1.32</v>
      </c>
      <c r="DN1102">
        <v>1.6E-2</v>
      </c>
      <c r="DO1102">
        <v>400</v>
      </c>
      <c r="DP1102">
        <v>25</v>
      </c>
      <c r="DQ1102">
        <v>0.25</v>
      </c>
      <c r="DR1102">
        <v>0.03</v>
      </c>
      <c r="DS1102">
        <v>15.453352996420691</v>
      </c>
      <c r="DT1102">
        <v>1.2340492116900461</v>
      </c>
      <c r="DU1102">
        <v>0.22354295429820101</v>
      </c>
      <c r="DV1102">
        <v>0</v>
      </c>
      <c r="DW1102">
        <v>45.634820847377121</v>
      </c>
      <c r="DX1102">
        <v>-0.87869270802688204</v>
      </c>
      <c r="DY1102">
        <v>0.39329333069825873</v>
      </c>
      <c r="DZ1102">
        <v>0</v>
      </c>
      <c r="EA1102">
        <v>-58.403289999999998</v>
      </c>
      <c r="EB1102">
        <v>-0.63263626251372063</v>
      </c>
      <c r="EC1102">
        <v>0.48486545924273411</v>
      </c>
      <c r="ED1102">
        <v>1</v>
      </c>
      <c r="EE1102">
        <v>1021.446712099243</v>
      </c>
      <c r="EF1102">
        <v>281.67833361035349</v>
      </c>
      <c r="EG1102">
        <v>27.92507905791518</v>
      </c>
      <c r="EH1102">
        <v>0</v>
      </c>
      <c r="EI1102">
        <v>2.7750772499999998</v>
      </c>
      <c r="EJ1102">
        <v>-0.104602964352722</v>
      </c>
      <c r="EK1102">
        <v>1.1301308771000841E-2</v>
      </c>
      <c r="EL1102">
        <v>1</v>
      </c>
      <c r="EM1102">
        <v>1.949673912643664</v>
      </c>
      <c r="EN1102">
        <v>2.055055052323413E-2</v>
      </c>
      <c r="EO1102">
        <v>1.568714149170463E-3</v>
      </c>
      <c r="EP1102">
        <v>1</v>
      </c>
      <c r="EQ1102">
        <v>3</v>
      </c>
      <c r="ER1102">
        <v>6</v>
      </c>
      <c r="ES1102" t="s">
        <v>407</v>
      </c>
      <c r="ET1102">
        <v>2.9424700000000001</v>
      </c>
      <c r="EU1102">
        <v>2.8012899999999998</v>
      </c>
      <c r="EV1102">
        <v>0.19911499999999999</v>
      </c>
      <c r="EW1102">
        <v>0.20444999999999999</v>
      </c>
      <c r="EX1102">
        <v>0.11759600000000001</v>
      </c>
      <c r="EY1102">
        <v>0.109096</v>
      </c>
      <c r="EZ1102">
        <v>16415</v>
      </c>
      <c r="FA1102">
        <v>17096.5</v>
      </c>
      <c r="FB1102">
        <v>23838.2</v>
      </c>
      <c r="FC1102">
        <v>25012.799999999999</v>
      </c>
      <c r="FD1102">
        <v>33674.199999999997</v>
      </c>
      <c r="FE1102">
        <v>35586.9</v>
      </c>
      <c r="FF1102">
        <v>43464.800000000003</v>
      </c>
      <c r="FG1102">
        <v>46237.7</v>
      </c>
      <c r="FH1102">
        <v>1.8698300000000001</v>
      </c>
      <c r="FI1102">
        <v>1.8448</v>
      </c>
      <c r="FJ1102">
        <v>0.127107</v>
      </c>
      <c r="FK1102">
        <v>0</v>
      </c>
      <c r="FL1102">
        <v>29.495000000000001</v>
      </c>
      <c r="FM1102">
        <v>999.9</v>
      </c>
      <c r="FN1102">
        <v>58.8</v>
      </c>
      <c r="FO1102">
        <v>36.4</v>
      </c>
      <c r="FP1102">
        <v>36.0413</v>
      </c>
      <c r="FQ1102">
        <v>63.284999999999997</v>
      </c>
      <c r="FR1102">
        <v>23.1691</v>
      </c>
      <c r="FS1102">
        <v>1</v>
      </c>
      <c r="FT1102">
        <v>0.39352100000000001</v>
      </c>
      <c r="FU1102">
        <v>1.1431199999999999</v>
      </c>
      <c r="FV1102">
        <v>20.317699999999999</v>
      </c>
      <c r="FW1102">
        <v>5.2123499999999998</v>
      </c>
      <c r="FX1102">
        <v>11.9054</v>
      </c>
      <c r="FY1102">
        <v>5.00305</v>
      </c>
      <c r="FZ1102">
        <v>3.29033</v>
      </c>
      <c r="GA1102">
        <v>9999</v>
      </c>
      <c r="GB1102">
        <v>9999</v>
      </c>
      <c r="GC1102">
        <v>9999</v>
      </c>
      <c r="GD1102">
        <v>999.9</v>
      </c>
      <c r="GE1102">
        <v>1.8595900000000001</v>
      </c>
      <c r="GF1102">
        <v>1.85466</v>
      </c>
      <c r="GG1102">
        <v>1.8577699999999999</v>
      </c>
      <c r="GH1102">
        <v>1.85623</v>
      </c>
      <c r="GI1102">
        <v>1.85501</v>
      </c>
      <c r="GJ1102">
        <v>1.8546499999999999</v>
      </c>
      <c r="GK1102">
        <v>1.85334</v>
      </c>
      <c r="GL1102">
        <v>1.85642</v>
      </c>
      <c r="GM1102">
        <v>0</v>
      </c>
      <c r="GN1102">
        <v>0</v>
      </c>
      <c r="GO1102">
        <v>0</v>
      </c>
      <c r="GP1102">
        <v>0</v>
      </c>
      <c r="GQ1102" t="s">
        <v>386</v>
      </c>
      <c r="GR1102" t="s">
        <v>387</v>
      </c>
      <c r="GS1102" t="s">
        <v>388</v>
      </c>
      <c r="GT1102" t="s">
        <v>388</v>
      </c>
      <c r="GU1102" t="s">
        <v>388</v>
      </c>
      <c r="GV1102" t="s">
        <v>388</v>
      </c>
      <c r="GW1102">
        <v>0</v>
      </c>
      <c r="GX1102">
        <v>100</v>
      </c>
      <c r="GY1102">
        <v>100</v>
      </c>
      <c r="GZ1102">
        <v>2.52</v>
      </c>
      <c r="HA1102">
        <v>1.03E-2</v>
      </c>
      <c r="HB1102">
        <v>0.38386874957061617</v>
      </c>
      <c r="HC1102">
        <v>2.7716384584972409E-3</v>
      </c>
      <c r="HD1102">
        <v>-1.1467119688665799E-6</v>
      </c>
      <c r="HE1102">
        <v>2.0626329066488061E-10</v>
      </c>
      <c r="HF1102">
        <v>-7.258975840326358E-2</v>
      </c>
      <c r="HG1102">
        <v>1.066993184659233E-2</v>
      </c>
      <c r="HH1102">
        <v>-3.4528890892081033E-4</v>
      </c>
      <c r="HI1102">
        <v>2.382551249023132E-6</v>
      </c>
      <c r="HJ1102">
        <v>1</v>
      </c>
      <c r="HK1102">
        <v>2115</v>
      </c>
      <c r="HL1102">
        <v>2</v>
      </c>
      <c r="HM1102">
        <v>30</v>
      </c>
      <c r="HN1102">
        <v>7.7</v>
      </c>
      <c r="HO1102">
        <v>7.6</v>
      </c>
      <c r="HP1102">
        <v>2.8491200000000001</v>
      </c>
      <c r="HQ1102">
        <v>2.2973599999999998</v>
      </c>
      <c r="HR1102">
        <v>1.4978</v>
      </c>
      <c r="HS1102">
        <v>2.2997999999999998</v>
      </c>
      <c r="HT1102">
        <v>1.5478499999999999</v>
      </c>
      <c r="HU1102">
        <v>2.3779300000000001</v>
      </c>
      <c r="HV1102">
        <v>39.4666</v>
      </c>
      <c r="HW1102">
        <v>13.650499999999999</v>
      </c>
      <c r="HX1102">
        <v>18</v>
      </c>
      <c r="HY1102">
        <v>447.548</v>
      </c>
      <c r="HZ1102">
        <v>489.59300000000002</v>
      </c>
      <c r="IA1102">
        <v>27.9496</v>
      </c>
      <c r="IB1102">
        <v>32.065199999999997</v>
      </c>
      <c r="IC1102">
        <v>30.0001</v>
      </c>
      <c r="ID1102">
        <v>31.927299999999999</v>
      </c>
      <c r="IE1102">
        <v>32.0227</v>
      </c>
      <c r="IF1102">
        <v>57.091900000000003</v>
      </c>
      <c r="IG1102">
        <v>34.239400000000003</v>
      </c>
      <c r="IH1102">
        <v>0</v>
      </c>
      <c r="II1102">
        <v>27.945900000000002</v>
      </c>
      <c r="IJ1102">
        <v>1415.19</v>
      </c>
      <c r="IK1102">
        <v>24.405100000000001</v>
      </c>
      <c r="IL1102">
        <v>100.50700000000001</v>
      </c>
      <c r="IM1102">
        <v>100.209</v>
      </c>
      <c r="IN1102" t="s">
        <v>3530</v>
      </c>
    </row>
    <row r="1103" spans="1:248" x14ac:dyDescent="0.2">
      <c r="A1103">
        <v>1087</v>
      </c>
      <c r="B1103">
        <v>1660321086.0999999</v>
      </c>
      <c r="C1103">
        <v>10119.5</v>
      </c>
      <c r="D1103" t="s">
        <v>2524</v>
      </c>
      <c r="E1103" t="s">
        <v>2525</v>
      </c>
      <c r="F1103">
        <v>1</v>
      </c>
      <c r="G1103" t="s">
        <v>1996</v>
      </c>
      <c r="H1103" t="s">
        <v>377</v>
      </c>
      <c r="I1103" t="s">
        <v>378</v>
      </c>
      <c r="J1103" t="s">
        <v>379</v>
      </c>
      <c r="K1103" t="s">
        <v>380</v>
      </c>
      <c r="L1103" t="s">
        <v>1996</v>
      </c>
      <c r="M1103" t="s">
        <v>382</v>
      </c>
      <c r="N1103">
        <v>1660321077.7874999</v>
      </c>
      <c r="O1103">
        <f t="shared" si="544"/>
        <v>2.370482401319977E-3</v>
      </c>
      <c r="P1103">
        <f t="shared" si="545"/>
        <v>2.3704824013199768</v>
      </c>
      <c r="Q1103">
        <f t="shared" si="546"/>
        <v>15.731951038240766</v>
      </c>
      <c r="R1103">
        <f t="shared" si="547"/>
        <v>1291.1199999999999</v>
      </c>
      <c r="S1103">
        <f t="shared" si="548"/>
        <v>1038.241879968587</v>
      </c>
      <c r="T1103">
        <f t="shared" si="549"/>
        <v>103.45855896490875</v>
      </c>
      <c r="U1103">
        <f t="shared" si="550"/>
        <v>128.6573169778265</v>
      </c>
      <c r="V1103">
        <f t="shared" si="551"/>
        <v>0.11927506339996213</v>
      </c>
      <c r="W1103">
        <f t="shared" si="552"/>
        <v>2.922500918171246</v>
      </c>
      <c r="X1103">
        <f t="shared" si="553"/>
        <v>0.11663522224413755</v>
      </c>
      <c r="Y1103">
        <f t="shared" si="554"/>
        <v>7.3129326915785178E-2</v>
      </c>
      <c r="Z1103">
        <f t="shared" si="555"/>
        <v>321.51488325000003</v>
      </c>
      <c r="AA1103">
        <f t="shared" si="556"/>
        <v>32.270821587984202</v>
      </c>
      <c r="AB1103">
        <f t="shared" si="557"/>
        <v>31.548231250000001</v>
      </c>
      <c r="AC1103">
        <f t="shared" si="558"/>
        <v>4.6543331447578904</v>
      </c>
      <c r="AD1103">
        <f t="shared" si="559"/>
        <v>59.962046306617758</v>
      </c>
      <c r="AE1103">
        <f t="shared" si="560"/>
        <v>2.7038743386141006</v>
      </c>
      <c r="AF1103">
        <f t="shared" si="561"/>
        <v>4.5093096469519347</v>
      </c>
      <c r="AG1103">
        <f t="shared" si="562"/>
        <v>1.9504588061437897</v>
      </c>
      <c r="AH1103">
        <f t="shared" si="563"/>
        <v>-104.53827389821099</v>
      </c>
      <c r="AI1103">
        <f t="shared" si="564"/>
        <v>-87.645503856361756</v>
      </c>
      <c r="AJ1103">
        <f t="shared" si="565"/>
        <v>-6.7524964010334809</v>
      </c>
      <c r="AK1103">
        <f t="shared" si="566"/>
        <v>122.57860909439381</v>
      </c>
      <c r="AL1103">
        <f t="shared" si="567"/>
        <v>45.693014690872111</v>
      </c>
      <c r="AM1103">
        <f t="shared" si="568"/>
        <v>2.372191546430523</v>
      </c>
      <c r="AN1103">
        <f t="shared" si="569"/>
        <v>15.731951038240766</v>
      </c>
      <c r="AO1103">
        <v>1412.855095934709</v>
      </c>
      <c r="AP1103">
        <v>1366.805333333333</v>
      </c>
      <c r="AQ1103">
        <v>5.136206097850625</v>
      </c>
      <c r="AR1103">
        <v>66.056811601181195</v>
      </c>
      <c r="AS1103">
        <f t="shared" si="570"/>
        <v>2.3704824013199768</v>
      </c>
      <c r="AT1103">
        <v>24.364319173598879</v>
      </c>
      <c r="AU1103">
        <v>27.130775757575758</v>
      </c>
      <c r="AV1103">
        <v>1.8043004130856169E-5</v>
      </c>
      <c r="AW1103">
        <v>80.9492581005711</v>
      </c>
      <c r="AX1103">
        <v>42</v>
      </c>
      <c r="AY1103">
        <v>8</v>
      </c>
      <c r="AZ1103">
        <f t="shared" si="571"/>
        <v>1</v>
      </c>
      <c r="BA1103">
        <f t="shared" si="572"/>
        <v>0</v>
      </c>
      <c r="BB1103">
        <f t="shared" si="573"/>
        <v>51972.319424939553</v>
      </c>
      <c r="BC1103">
        <f t="shared" si="574"/>
        <v>1999.9893750000001</v>
      </c>
      <c r="BD1103">
        <f t="shared" si="575"/>
        <v>1681.1913750000001</v>
      </c>
      <c r="BE1103">
        <f t="shared" si="576"/>
        <v>0.84060015318831383</v>
      </c>
      <c r="BF1103">
        <f t="shared" si="577"/>
        <v>0.16075829565344565</v>
      </c>
      <c r="BG1103">
        <v>6</v>
      </c>
      <c r="BH1103">
        <v>0.5</v>
      </c>
      <c r="BI1103" t="s">
        <v>383</v>
      </c>
      <c r="BJ1103">
        <v>2</v>
      </c>
      <c r="BK1103" t="b">
        <v>1</v>
      </c>
      <c r="BL1103">
        <v>1660321077.7874999</v>
      </c>
      <c r="BM1103">
        <v>1291.1199999999999</v>
      </c>
      <c r="BN1103">
        <v>1349.609375</v>
      </c>
      <c r="BO1103">
        <v>27.1343</v>
      </c>
      <c r="BP1103">
        <v>24.36574375</v>
      </c>
      <c r="BQ1103">
        <v>1288.6300000000001</v>
      </c>
      <c r="BR1103">
        <v>27.123956249999999</v>
      </c>
      <c r="BS1103">
        <v>500.15031249999998</v>
      </c>
      <c r="BT1103">
        <v>99.547843749999998</v>
      </c>
      <c r="BU1103">
        <v>9.9994543749999998E-2</v>
      </c>
      <c r="BV1103">
        <v>30.991956250000001</v>
      </c>
      <c r="BW1103">
        <v>31.548231250000001</v>
      </c>
      <c r="BX1103">
        <v>999.9</v>
      </c>
      <c r="BY1103">
        <v>0</v>
      </c>
      <c r="BZ1103">
        <v>0</v>
      </c>
      <c r="CA1103">
        <v>10005.111875000001</v>
      </c>
      <c r="CB1103">
        <v>0</v>
      </c>
      <c r="CC1103">
        <v>12.6161125</v>
      </c>
      <c r="CD1103">
        <v>-58.487931250000003</v>
      </c>
      <c r="CE1103">
        <v>1327.1331250000001</v>
      </c>
      <c r="CF1103">
        <v>1383.315625</v>
      </c>
      <c r="CG1103">
        <v>2.7685612499999999</v>
      </c>
      <c r="CH1103">
        <v>1349.609375</v>
      </c>
      <c r="CI1103">
        <v>24.36574375</v>
      </c>
      <c r="CJ1103">
        <v>2.701160625</v>
      </c>
      <c r="CK1103">
        <v>2.4255562500000001</v>
      </c>
      <c r="CL1103">
        <v>22.292181249999999</v>
      </c>
      <c r="CM1103">
        <v>20.535393750000001</v>
      </c>
      <c r="CN1103">
        <v>1999.9893750000001</v>
      </c>
      <c r="CO1103">
        <v>0.97999599999999998</v>
      </c>
      <c r="CP1103">
        <v>2.00042E-2</v>
      </c>
      <c r="CQ1103">
        <v>0</v>
      </c>
      <c r="CR1103">
        <v>2.5734374999999998</v>
      </c>
      <c r="CS1103">
        <v>0</v>
      </c>
      <c r="CT1103">
        <v>28995.599999999999</v>
      </c>
      <c r="CU1103">
        <v>17412.2</v>
      </c>
      <c r="CV1103">
        <v>42.405999999999992</v>
      </c>
      <c r="CW1103">
        <v>43.375</v>
      </c>
      <c r="CX1103">
        <v>42.375</v>
      </c>
      <c r="CY1103">
        <v>41.811999999999998</v>
      </c>
      <c r="CZ1103">
        <v>42.375</v>
      </c>
      <c r="DA1103">
        <v>1959.9793749999999</v>
      </c>
      <c r="DB1103">
        <v>40.01</v>
      </c>
      <c r="DC1103">
        <v>0</v>
      </c>
      <c r="DD1103">
        <v>1660321084.2</v>
      </c>
      <c r="DE1103">
        <v>0</v>
      </c>
      <c r="DF1103">
        <v>1660320627.5999999</v>
      </c>
      <c r="DG1103" t="s">
        <v>1997</v>
      </c>
      <c r="DH1103">
        <v>1660320624.0999999</v>
      </c>
      <c r="DI1103">
        <v>1660320627.5999999</v>
      </c>
      <c r="DJ1103">
        <v>29</v>
      </c>
      <c r="DK1103">
        <v>-0.125</v>
      </c>
      <c r="DL1103">
        <v>1E-3</v>
      </c>
      <c r="DM1103">
        <v>1.32</v>
      </c>
      <c r="DN1103">
        <v>1.6E-2</v>
      </c>
      <c r="DO1103">
        <v>400</v>
      </c>
      <c r="DP1103">
        <v>25</v>
      </c>
      <c r="DQ1103">
        <v>0.25</v>
      </c>
      <c r="DR1103">
        <v>0.03</v>
      </c>
      <c r="DS1103">
        <v>15.45566511604779</v>
      </c>
      <c r="DT1103">
        <v>2.194968495358478</v>
      </c>
      <c r="DU1103">
        <v>0.22610360832365389</v>
      </c>
      <c r="DV1103">
        <v>0</v>
      </c>
      <c r="DW1103">
        <v>45.656658724160231</v>
      </c>
      <c r="DX1103">
        <v>1.109632628493691</v>
      </c>
      <c r="DY1103">
        <v>0.42528240254940558</v>
      </c>
      <c r="DZ1103">
        <v>0</v>
      </c>
      <c r="EA1103">
        <v>-58.469867741935488</v>
      </c>
      <c r="EB1103">
        <v>-2.4630532258064468</v>
      </c>
      <c r="EC1103">
        <v>0.53205909651581429</v>
      </c>
      <c r="ED1103">
        <v>0</v>
      </c>
      <c r="EE1103">
        <v>1029.516159085164</v>
      </c>
      <c r="EF1103">
        <v>279.283181276726</v>
      </c>
      <c r="EG1103">
        <v>27.024783533624099</v>
      </c>
      <c r="EH1103">
        <v>0</v>
      </c>
      <c r="EI1103">
        <v>2.773021219512195</v>
      </c>
      <c r="EJ1103">
        <v>-8.5907874564457143E-2</v>
      </c>
      <c r="EK1103">
        <v>9.7166315038228687E-3</v>
      </c>
      <c r="EL1103">
        <v>1</v>
      </c>
      <c r="EM1103">
        <v>1.95049211849708</v>
      </c>
      <c r="EN1103">
        <v>2.326481565498956E-2</v>
      </c>
      <c r="EO1103">
        <v>1.780286177699993E-3</v>
      </c>
      <c r="EP1103">
        <v>1</v>
      </c>
      <c r="EQ1103">
        <v>2</v>
      </c>
      <c r="ER1103">
        <v>6</v>
      </c>
      <c r="ES1103" t="s">
        <v>412</v>
      </c>
      <c r="ET1103">
        <v>2.9423900000000001</v>
      </c>
      <c r="EU1103">
        <v>2.8012600000000001</v>
      </c>
      <c r="EV1103">
        <v>0.19934199999999999</v>
      </c>
      <c r="EW1103">
        <v>0.204676</v>
      </c>
      <c r="EX1103">
        <v>0.11759600000000001</v>
      </c>
      <c r="EY1103">
        <v>0.109095</v>
      </c>
      <c r="EZ1103">
        <v>16410.400000000001</v>
      </c>
      <c r="FA1103">
        <v>17091.7</v>
      </c>
      <c r="FB1103">
        <v>23838.3</v>
      </c>
      <c r="FC1103">
        <v>25012.9</v>
      </c>
      <c r="FD1103">
        <v>33674.300000000003</v>
      </c>
      <c r="FE1103">
        <v>35587</v>
      </c>
      <c r="FF1103">
        <v>43464.9</v>
      </c>
      <c r="FG1103">
        <v>46237.7</v>
      </c>
      <c r="FH1103">
        <v>1.86985</v>
      </c>
      <c r="FI1103">
        <v>1.8448</v>
      </c>
      <c r="FJ1103">
        <v>0.12709200000000001</v>
      </c>
      <c r="FK1103">
        <v>0</v>
      </c>
      <c r="FL1103">
        <v>29.495000000000001</v>
      </c>
      <c r="FM1103">
        <v>999.9</v>
      </c>
      <c r="FN1103">
        <v>58.8</v>
      </c>
      <c r="FO1103">
        <v>36.4</v>
      </c>
      <c r="FP1103">
        <v>36.041200000000003</v>
      </c>
      <c r="FQ1103">
        <v>63.334899999999998</v>
      </c>
      <c r="FR1103">
        <v>22.964700000000001</v>
      </c>
      <c r="FS1103">
        <v>1</v>
      </c>
      <c r="FT1103">
        <v>0.39353700000000003</v>
      </c>
      <c r="FU1103">
        <v>1.1441600000000001</v>
      </c>
      <c r="FV1103">
        <v>20.317699999999999</v>
      </c>
      <c r="FW1103">
        <v>5.2123499999999998</v>
      </c>
      <c r="FX1103">
        <v>11.905099999999999</v>
      </c>
      <c r="FY1103">
        <v>5.0030000000000001</v>
      </c>
      <c r="FZ1103">
        <v>3.29033</v>
      </c>
      <c r="GA1103">
        <v>9999</v>
      </c>
      <c r="GB1103">
        <v>9999</v>
      </c>
      <c r="GC1103">
        <v>9999</v>
      </c>
      <c r="GD1103">
        <v>999.9</v>
      </c>
      <c r="GE1103">
        <v>1.8595900000000001</v>
      </c>
      <c r="GF1103">
        <v>1.85467</v>
      </c>
      <c r="GG1103">
        <v>1.8577600000000001</v>
      </c>
      <c r="GH1103">
        <v>1.85623</v>
      </c>
      <c r="GI1103">
        <v>1.85501</v>
      </c>
      <c r="GJ1103">
        <v>1.85467</v>
      </c>
      <c r="GK1103">
        <v>1.85334</v>
      </c>
      <c r="GL1103">
        <v>1.85642</v>
      </c>
      <c r="GM1103">
        <v>0</v>
      </c>
      <c r="GN1103">
        <v>0</v>
      </c>
      <c r="GO1103">
        <v>0</v>
      </c>
      <c r="GP1103">
        <v>0</v>
      </c>
      <c r="GQ1103" t="s">
        <v>386</v>
      </c>
      <c r="GR1103" t="s">
        <v>387</v>
      </c>
      <c r="GS1103" t="s">
        <v>388</v>
      </c>
      <c r="GT1103" t="s">
        <v>388</v>
      </c>
      <c r="GU1103" t="s">
        <v>388</v>
      </c>
      <c r="GV1103" t="s">
        <v>388</v>
      </c>
      <c r="GW1103">
        <v>0</v>
      </c>
      <c r="GX1103">
        <v>100</v>
      </c>
      <c r="GY1103">
        <v>100</v>
      </c>
      <c r="GZ1103">
        <v>2.52</v>
      </c>
      <c r="HA1103">
        <v>1.03E-2</v>
      </c>
      <c r="HB1103">
        <v>0.38386874957061617</v>
      </c>
      <c r="HC1103">
        <v>2.7716384584972409E-3</v>
      </c>
      <c r="HD1103">
        <v>-1.1467119688665799E-6</v>
      </c>
      <c r="HE1103">
        <v>2.0626329066488061E-10</v>
      </c>
      <c r="HF1103">
        <v>-7.258975840326358E-2</v>
      </c>
      <c r="HG1103">
        <v>1.066993184659233E-2</v>
      </c>
      <c r="HH1103">
        <v>-3.4528890892081033E-4</v>
      </c>
      <c r="HI1103">
        <v>2.382551249023132E-6</v>
      </c>
      <c r="HJ1103">
        <v>1</v>
      </c>
      <c r="HK1103">
        <v>2115</v>
      </c>
      <c r="HL1103">
        <v>2</v>
      </c>
      <c r="HM1103">
        <v>30</v>
      </c>
      <c r="HN1103">
        <v>7.7</v>
      </c>
      <c r="HO1103">
        <v>7.6</v>
      </c>
      <c r="HP1103">
        <v>2.8515600000000001</v>
      </c>
      <c r="HQ1103">
        <v>2.2875999999999999</v>
      </c>
      <c r="HR1103">
        <v>1.4978</v>
      </c>
      <c r="HS1103">
        <v>2.2997999999999998</v>
      </c>
      <c r="HT1103">
        <v>1.5478499999999999</v>
      </c>
      <c r="HU1103">
        <v>2.4230999999999998</v>
      </c>
      <c r="HV1103">
        <v>39.491599999999998</v>
      </c>
      <c r="HW1103">
        <v>13.650499999999999</v>
      </c>
      <c r="HX1103">
        <v>18</v>
      </c>
      <c r="HY1103">
        <v>447.56200000000001</v>
      </c>
      <c r="HZ1103">
        <v>489.59300000000002</v>
      </c>
      <c r="IA1103">
        <v>27.9499</v>
      </c>
      <c r="IB1103">
        <v>32.064900000000002</v>
      </c>
      <c r="IC1103">
        <v>30.0001</v>
      </c>
      <c r="ID1103">
        <v>31.927299999999999</v>
      </c>
      <c r="IE1103">
        <v>32.0227</v>
      </c>
      <c r="IF1103">
        <v>57.1464</v>
      </c>
      <c r="IG1103">
        <v>34.239400000000003</v>
      </c>
      <c r="IH1103">
        <v>0</v>
      </c>
      <c r="II1103">
        <v>27.945900000000002</v>
      </c>
      <c r="IJ1103">
        <v>1425.22</v>
      </c>
      <c r="IK1103">
        <v>24.405100000000001</v>
      </c>
      <c r="IL1103">
        <v>100.50700000000001</v>
      </c>
      <c r="IM1103">
        <v>100.209</v>
      </c>
      <c r="IN1103" t="s">
        <v>3530</v>
      </c>
    </row>
    <row r="1104" spans="1:248" x14ac:dyDescent="0.2">
      <c r="A1104">
        <v>1088</v>
      </c>
      <c r="B1104">
        <v>1660321087.5999999</v>
      </c>
      <c r="C1104">
        <v>10121</v>
      </c>
      <c r="D1104" t="s">
        <v>2526</v>
      </c>
      <c r="E1104" t="s">
        <v>2527</v>
      </c>
      <c r="F1104">
        <v>1</v>
      </c>
      <c r="G1104" t="s">
        <v>1996</v>
      </c>
      <c r="H1104" t="s">
        <v>377</v>
      </c>
      <c r="I1104" t="s">
        <v>378</v>
      </c>
      <c r="J1104" t="s">
        <v>379</v>
      </c>
      <c r="K1104" t="s">
        <v>380</v>
      </c>
      <c r="L1104" t="s">
        <v>1996</v>
      </c>
      <c r="M1104" t="s">
        <v>382</v>
      </c>
      <c r="N1104">
        <v>1660321079.8187499</v>
      </c>
      <c r="O1104">
        <f t="shared" si="544"/>
        <v>2.3699725468666788E-3</v>
      </c>
      <c r="P1104">
        <f t="shared" si="545"/>
        <v>2.3699725468666788</v>
      </c>
      <c r="Q1104">
        <f t="shared" si="546"/>
        <v>15.767682071912294</v>
      </c>
      <c r="R1104">
        <f t="shared" si="547"/>
        <v>1301.1949999999999</v>
      </c>
      <c r="S1104">
        <f t="shared" si="548"/>
        <v>1047.3519874323129</v>
      </c>
      <c r="T1104">
        <f t="shared" si="549"/>
        <v>104.36594633614878</v>
      </c>
      <c r="U1104">
        <f t="shared" si="550"/>
        <v>129.66075318746792</v>
      </c>
      <c r="V1104">
        <f t="shared" si="551"/>
        <v>0.11919211207162442</v>
      </c>
      <c r="W1104">
        <f t="shared" si="552"/>
        <v>2.9222894341387944</v>
      </c>
      <c r="X1104">
        <f t="shared" si="553"/>
        <v>0.11655571150553025</v>
      </c>
      <c r="Y1104">
        <f t="shared" si="554"/>
        <v>7.3079332879357028E-2</v>
      </c>
      <c r="Z1104">
        <f t="shared" si="555"/>
        <v>321.51468375000002</v>
      </c>
      <c r="AA1104">
        <f t="shared" si="556"/>
        <v>32.274298453690811</v>
      </c>
      <c r="AB1104">
        <f t="shared" si="557"/>
        <v>31.550962500000001</v>
      </c>
      <c r="AC1104">
        <f t="shared" si="558"/>
        <v>4.6550550958569241</v>
      </c>
      <c r="AD1104">
        <f t="shared" si="559"/>
        <v>59.947008702017634</v>
      </c>
      <c r="AE1104">
        <f t="shared" si="560"/>
        <v>2.7036991649767725</v>
      </c>
      <c r="AF1104">
        <f t="shared" si="561"/>
        <v>4.5101485854218684</v>
      </c>
      <c r="AG1104">
        <f t="shared" si="562"/>
        <v>1.9513559308801516</v>
      </c>
      <c r="AH1104">
        <f t="shared" si="563"/>
        <v>-104.51578931682053</v>
      </c>
      <c r="AI1104">
        <f t="shared" si="564"/>
        <v>-87.555464910731672</v>
      </c>
      <c r="AJ1104">
        <f t="shared" si="565"/>
        <v>-6.7462470019131038</v>
      </c>
      <c r="AK1104">
        <f t="shared" si="566"/>
        <v>122.69718252053471</v>
      </c>
      <c r="AL1104">
        <f t="shared" si="567"/>
        <v>45.74398384820315</v>
      </c>
      <c r="AM1104">
        <f t="shared" si="568"/>
        <v>2.3706949941830082</v>
      </c>
      <c r="AN1104">
        <f t="shared" si="569"/>
        <v>15.767682071912294</v>
      </c>
      <c r="AO1104">
        <v>1420.6283695230741</v>
      </c>
      <c r="AP1104">
        <v>1374.521515151514</v>
      </c>
      <c r="AQ1104">
        <v>5.1389972282490994</v>
      </c>
      <c r="AR1104">
        <v>66.056811601181195</v>
      </c>
      <c r="AS1104">
        <f t="shared" si="570"/>
        <v>2.3699725468666788</v>
      </c>
      <c r="AT1104">
        <v>24.365588198557081</v>
      </c>
      <c r="AU1104">
        <v>27.131593939393941</v>
      </c>
      <c r="AV1104">
        <v>-1.406757791901248E-5</v>
      </c>
      <c r="AW1104">
        <v>80.9492581005711</v>
      </c>
      <c r="AX1104">
        <v>42</v>
      </c>
      <c r="AY1104">
        <v>8</v>
      </c>
      <c r="AZ1104">
        <f t="shared" si="571"/>
        <v>1</v>
      </c>
      <c r="BA1104">
        <f t="shared" si="572"/>
        <v>0</v>
      </c>
      <c r="BB1104">
        <f t="shared" si="573"/>
        <v>51965.737065107925</v>
      </c>
      <c r="BC1104">
        <f t="shared" si="574"/>
        <v>1999.9881250000001</v>
      </c>
      <c r="BD1104">
        <f t="shared" si="575"/>
        <v>1681.1903249999998</v>
      </c>
      <c r="BE1104">
        <f t="shared" si="576"/>
        <v>0.84060015356341167</v>
      </c>
      <c r="BF1104">
        <f t="shared" si="577"/>
        <v>0.16075829637738473</v>
      </c>
      <c r="BG1104">
        <v>6</v>
      </c>
      <c r="BH1104">
        <v>0.5</v>
      </c>
      <c r="BI1104" t="s">
        <v>383</v>
      </c>
      <c r="BJ1104">
        <v>2</v>
      </c>
      <c r="BK1104" t="b">
        <v>1</v>
      </c>
      <c r="BL1104">
        <v>1660321079.8187499</v>
      </c>
      <c r="BM1104">
        <v>1301.1949999999999</v>
      </c>
      <c r="BN1104">
        <v>1359.7706250000001</v>
      </c>
      <c r="BO1104">
        <v>27.132650000000002</v>
      </c>
      <c r="BP1104">
        <v>24.365893750000001</v>
      </c>
      <c r="BQ1104">
        <v>1298.69625</v>
      </c>
      <c r="BR1104">
        <v>27.122306250000001</v>
      </c>
      <c r="BS1104">
        <v>500.16081250000002</v>
      </c>
      <c r="BT1104">
        <v>99.54745625000001</v>
      </c>
      <c r="BU1104">
        <v>9.9985668750000006E-2</v>
      </c>
      <c r="BV1104">
        <v>30.995218749999999</v>
      </c>
      <c r="BW1104">
        <v>31.550962500000001</v>
      </c>
      <c r="BX1104">
        <v>999.9</v>
      </c>
      <c r="BY1104">
        <v>0</v>
      </c>
      <c r="BZ1104">
        <v>0</v>
      </c>
      <c r="CA1104">
        <v>10003.943125</v>
      </c>
      <c r="CB1104">
        <v>0</v>
      </c>
      <c r="CC1104">
        <v>12.5702625</v>
      </c>
      <c r="CD1104">
        <v>-58.574637499999987</v>
      </c>
      <c r="CE1104">
        <v>1337.4862499999999</v>
      </c>
      <c r="CF1104">
        <v>1393.73125</v>
      </c>
      <c r="CG1104">
        <v>2.7667612500000001</v>
      </c>
      <c r="CH1104">
        <v>1359.7706250000001</v>
      </c>
      <c r="CI1104">
        <v>24.365893750000001</v>
      </c>
      <c r="CJ1104">
        <v>2.7009862500000001</v>
      </c>
      <c r="CK1104">
        <v>2.4255618750000001</v>
      </c>
      <c r="CL1104">
        <v>22.291125000000001</v>
      </c>
      <c r="CM1104">
        <v>20.5354375</v>
      </c>
      <c r="CN1104">
        <v>1999.9881250000001</v>
      </c>
      <c r="CO1104">
        <v>0.97999599999999998</v>
      </c>
      <c r="CP1104">
        <v>2.00042E-2</v>
      </c>
      <c r="CQ1104">
        <v>0</v>
      </c>
      <c r="CR1104">
        <v>2.5275625000000002</v>
      </c>
      <c r="CS1104">
        <v>0</v>
      </c>
      <c r="CT1104">
        <v>28988.293750000001</v>
      </c>
      <c r="CU1104">
        <v>17412.193749999999</v>
      </c>
      <c r="CV1104">
        <v>42.402124999999998</v>
      </c>
      <c r="CW1104">
        <v>43.375</v>
      </c>
      <c r="CX1104">
        <v>42.375</v>
      </c>
      <c r="CY1104">
        <v>41.811999999999998</v>
      </c>
      <c r="CZ1104">
        <v>42.375</v>
      </c>
      <c r="DA1104">
        <v>1959.9781250000001</v>
      </c>
      <c r="DB1104">
        <v>40.01</v>
      </c>
      <c r="DC1104">
        <v>0</v>
      </c>
      <c r="DD1104">
        <v>1660321086</v>
      </c>
      <c r="DE1104">
        <v>0</v>
      </c>
      <c r="DF1104">
        <v>1660320627.5999999</v>
      </c>
      <c r="DG1104" t="s">
        <v>1997</v>
      </c>
      <c r="DH1104">
        <v>1660320624.0999999</v>
      </c>
      <c r="DI1104">
        <v>1660320627.5999999</v>
      </c>
      <c r="DJ1104">
        <v>29</v>
      </c>
      <c r="DK1104">
        <v>-0.125</v>
      </c>
      <c r="DL1104">
        <v>1E-3</v>
      </c>
      <c r="DM1104">
        <v>1.32</v>
      </c>
      <c r="DN1104">
        <v>1.6E-2</v>
      </c>
      <c r="DO1104">
        <v>400</v>
      </c>
      <c r="DP1104">
        <v>25</v>
      </c>
      <c r="DQ1104">
        <v>0.25</v>
      </c>
      <c r="DR1104">
        <v>0.03</v>
      </c>
      <c r="DS1104">
        <v>15.481290860908439</v>
      </c>
      <c r="DT1104">
        <v>2.606322601809262</v>
      </c>
      <c r="DU1104">
        <v>0.23723896616578119</v>
      </c>
      <c r="DV1104">
        <v>0</v>
      </c>
      <c r="DW1104">
        <v>45.703733342769617</v>
      </c>
      <c r="DX1104">
        <v>2.362300609786895</v>
      </c>
      <c r="DY1104">
        <v>0.45076322634576571</v>
      </c>
      <c r="DZ1104">
        <v>0</v>
      </c>
      <c r="EA1104">
        <v>-58.535923333333351</v>
      </c>
      <c r="EB1104">
        <v>-4.6386820912124582</v>
      </c>
      <c r="EC1104">
        <v>0.58792066963910183</v>
      </c>
      <c r="ED1104">
        <v>0</v>
      </c>
      <c r="EE1104">
        <v>1035.110799137856</v>
      </c>
      <c r="EF1104">
        <v>277.88003305540212</v>
      </c>
      <c r="EG1104">
        <v>27.554644402572791</v>
      </c>
      <c r="EH1104">
        <v>0</v>
      </c>
      <c r="EI1104">
        <v>2.7700765000000001</v>
      </c>
      <c r="EJ1104">
        <v>-6.0460637898684368E-2</v>
      </c>
      <c r="EK1104">
        <v>6.7169373787463564E-3</v>
      </c>
      <c r="EL1104">
        <v>1</v>
      </c>
      <c r="EM1104">
        <v>1.9510382641424111</v>
      </c>
      <c r="EN1104">
        <v>2.5894640502401488E-2</v>
      </c>
      <c r="EO1104">
        <v>2.0253975647279631E-3</v>
      </c>
      <c r="EP1104">
        <v>1</v>
      </c>
      <c r="EQ1104">
        <v>2</v>
      </c>
      <c r="ER1104">
        <v>6</v>
      </c>
      <c r="ES1104" t="s">
        <v>412</v>
      </c>
      <c r="ET1104">
        <v>2.94278</v>
      </c>
      <c r="EU1104">
        <v>2.8012800000000002</v>
      </c>
      <c r="EV1104">
        <v>0.20002400000000001</v>
      </c>
      <c r="EW1104">
        <v>0.20532900000000001</v>
      </c>
      <c r="EX1104">
        <v>0.11759699999999999</v>
      </c>
      <c r="EY1104">
        <v>0.10910599999999999</v>
      </c>
      <c r="EZ1104">
        <v>16396.400000000001</v>
      </c>
      <c r="FA1104">
        <v>17077.7</v>
      </c>
      <c r="FB1104">
        <v>23838.2</v>
      </c>
      <c r="FC1104">
        <v>25013</v>
      </c>
      <c r="FD1104">
        <v>33674.300000000003</v>
      </c>
      <c r="FE1104">
        <v>35586.800000000003</v>
      </c>
      <c r="FF1104">
        <v>43464.9</v>
      </c>
      <c r="FG1104">
        <v>46238</v>
      </c>
      <c r="FH1104">
        <v>1.8700300000000001</v>
      </c>
      <c r="FI1104">
        <v>1.8448500000000001</v>
      </c>
      <c r="FJ1104">
        <v>0.12717400000000001</v>
      </c>
      <c r="FK1104">
        <v>0</v>
      </c>
      <c r="FL1104">
        <v>29.496099999999998</v>
      </c>
      <c r="FM1104">
        <v>999.9</v>
      </c>
      <c r="FN1104">
        <v>58.8</v>
      </c>
      <c r="FO1104">
        <v>36.4</v>
      </c>
      <c r="FP1104">
        <v>36.038200000000003</v>
      </c>
      <c r="FQ1104">
        <v>63.294899999999998</v>
      </c>
      <c r="FR1104">
        <v>22.387799999999999</v>
      </c>
      <c r="FS1104">
        <v>1</v>
      </c>
      <c r="FT1104">
        <v>0.39352900000000002</v>
      </c>
      <c r="FU1104">
        <v>1.2146399999999999</v>
      </c>
      <c r="FV1104">
        <v>20.3171</v>
      </c>
      <c r="FW1104">
        <v>5.2134</v>
      </c>
      <c r="FX1104">
        <v>11.9057</v>
      </c>
      <c r="FY1104">
        <v>5.00305</v>
      </c>
      <c r="FZ1104">
        <v>3.2903799999999999</v>
      </c>
      <c r="GA1104">
        <v>9999</v>
      </c>
      <c r="GB1104">
        <v>9999</v>
      </c>
      <c r="GC1104">
        <v>9999</v>
      </c>
      <c r="GD1104">
        <v>999.9</v>
      </c>
      <c r="GE1104">
        <v>1.8595999999999999</v>
      </c>
      <c r="GF1104">
        <v>1.85467</v>
      </c>
      <c r="GG1104">
        <v>1.8577600000000001</v>
      </c>
      <c r="GH1104">
        <v>1.85623</v>
      </c>
      <c r="GI1104">
        <v>1.85501</v>
      </c>
      <c r="GJ1104">
        <v>1.85466</v>
      </c>
      <c r="GK1104">
        <v>1.85334</v>
      </c>
      <c r="GL1104">
        <v>1.85642</v>
      </c>
      <c r="GM1104">
        <v>0</v>
      </c>
      <c r="GN1104">
        <v>0</v>
      </c>
      <c r="GO1104">
        <v>0</v>
      </c>
      <c r="GP1104">
        <v>0</v>
      </c>
      <c r="GQ1104" t="s">
        <v>386</v>
      </c>
      <c r="GR1104" t="s">
        <v>387</v>
      </c>
      <c r="GS1104" t="s">
        <v>388</v>
      </c>
      <c r="GT1104" t="s">
        <v>388</v>
      </c>
      <c r="GU1104" t="s">
        <v>388</v>
      </c>
      <c r="GV1104" t="s">
        <v>388</v>
      </c>
      <c r="GW1104">
        <v>0</v>
      </c>
      <c r="GX1104">
        <v>100</v>
      </c>
      <c r="GY1104">
        <v>100</v>
      </c>
      <c r="GZ1104">
        <v>2.5299999999999998</v>
      </c>
      <c r="HA1104">
        <v>1.04E-2</v>
      </c>
      <c r="HB1104">
        <v>0.38386874957061617</v>
      </c>
      <c r="HC1104">
        <v>2.7716384584972409E-3</v>
      </c>
      <c r="HD1104">
        <v>-1.1467119688665799E-6</v>
      </c>
      <c r="HE1104">
        <v>2.0626329066488061E-10</v>
      </c>
      <c r="HF1104">
        <v>-7.258975840326358E-2</v>
      </c>
      <c r="HG1104">
        <v>1.066993184659233E-2</v>
      </c>
      <c r="HH1104">
        <v>-3.4528890892081033E-4</v>
      </c>
      <c r="HI1104">
        <v>2.382551249023132E-6</v>
      </c>
      <c r="HJ1104">
        <v>1</v>
      </c>
      <c r="HK1104">
        <v>2115</v>
      </c>
      <c r="HL1104">
        <v>2</v>
      </c>
      <c r="HM1104">
        <v>30</v>
      </c>
      <c r="HN1104">
        <v>7.7</v>
      </c>
      <c r="HO1104">
        <v>7.7</v>
      </c>
      <c r="HP1104">
        <v>2.8662100000000001</v>
      </c>
      <c r="HQ1104">
        <v>2.2949199999999998</v>
      </c>
      <c r="HR1104">
        <v>1.4978</v>
      </c>
      <c r="HS1104">
        <v>2.2997999999999998</v>
      </c>
      <c r="HT1104">
        <v>1.5478499999999999</v>
      </c>
      <c r="HU1104">
        <v>2.4694799999999999</v>
      </c>
      <c r="HV1104">
        <v>39.491599999999998</v>
      </c>
      <c r="HW1104">
        <v>13.650499999999999</v>
      </c>
      <c r="HX1104">
        <v>18</v>
      </c>
      <c r="HY1104">
        <v>447.66</v>
      </c>
      <c r="HZ1104">
        <v>489.62599999999998</v>
      </c>
      <c r="IA1104">
        <v>27.950800000000001</v>
      </c>
      <c r="IB1104">
        <v>32.063699999999997</v>
      </c>
      <c r="IC1104">
        <v>30.0001</v>
      </c>
      <c r="ID1104">
        <v>31.927299999999999</v>
      </c>
      <c r="IE1104">
        <v>32.0227</v>
      </c>
      <c r="IF1104">
        <v>57.421999999999997</v>
      </c>
      <c r="IG1104">
        <v>34.239400000000003</v>
      </c>
      <c r="IH1104">
        <v>0</v>
      </c>
      <c r="II1104">
        <v>27.845700000000001</v>
      </c>
      <c r="IJ1104">
        <v>1425.22</v>
      </c>
      <c r="IK1104">
        <v>24.405100000000001</v>
      </c>
      <c r="IL1104">
        <v>100.50700000000001</v>
      </c>
      <c r="IM1104">
        <v>100.21</v>
      </c>
      <c r="IN1104" t="s">
        <v>3530</v>
      </c>
    </row>
    <row r="1105" spans="1:248" x14ac:dyDescent="0.2">
      <c r="A1105">
        <v>1089</v>
      </c>
      <c r="B1105">
        <v>1660321088.0999999</v>
      </c>
      <c r="C1105">
        <v>10121.5</v>
      </c>
      <c r="D1105" t="s">
        <v>2528</v>
      </c>
      <c r="E1105" t="s">
        <v>2529</v>
      </c>
      <c r="F1105">
        <v>1</v>
      </c>
      <c r="G1105" t="s">
        <v>1996</v>
      </c>
      <c r="H1105" t="s">
        <v>377</v>
      </c>
      <c r="I1105" t="s">
        <v>378</v>
      </c>
      <c r="J1105" t="s">
        <v>379</v>
      </c>
      <c r="K1105" t="s">
        <v>380</v>
      </c>
      <c r="L1105" t="s">
        <v>1996</v>
      </c>
      <c r="M1105" t="s">
        <v>382</v>
      </c>
      <c r="N1105">
        <v>1660321079.8187499</v>
      </c>
      <c r="O1105">
        <f t="shared" ref="O1105:O1168" si="578">(P1105)/1000</f>
        <v>2.3695333604629083E-3</v>
      </c>
      <c r="P1105">
        <f t="shared" ref="P1105:P1168" si="579">IF(BK1105, AS1105, AM1105)</f>
        <v>2.3695333604629081</v>
      </c>
      <c r="Q1105">
        <f t="shared" ref="Q1105:Q1168" si="580">IF(BK1105, AN1105, AL1105)</f>
        <v>15.816358467662385</v>
      </c>
      <c r="R1105">
        <f t="shared" ref="R1105:R1168" si="581">BM1105 - IF(AZ1105&gt;1, Q1105*BG1105*100/(BB1105*CA1105), 0)</f>
        <v>1301.1949999999999</v>
      </c>
      <c r="S1105">
        <f t="shared" ref="S1105:S1168" si="582">((Y1105-O1105/2)*R1105-Q1105)/(Y1105+O1105/2)</f>
        <v>1046.6569180237948</v>
      </c>
      <c r="T1105">
        <f t="shared" ref="T1105:T1168" si="583">S1105*(BT1105+BU1105)/1000</f>
        <v>104.29668444763398</v>
      </c>
      <c r="U1105">
        <f t="shared" ref="U1105:U1168" si="584">(BM1105 - IF(AZ1105&gt;1, Q1105*BG1105*100/(BB1105*CA1105), 0))*(BT1105+BU1105)/1000</f>
        <v>129.66075318746792</v>
      </c>
      <c r="V1105">
        <f t="shared" ref="V1105:V1168" si="585">2/((1/X1105-1/W1105)+SIGN(X1105)*SQRT((1/X1105-1/W1105)*(1/X1105-1/W1105) + 4*BH1105/((BH1105+1)*(BH1105+1))*(2*1/X1105*1/W1105-1/W1105*1/W1105)))</f>
        <v>0.11916952561939335</v>
      </c>
      <c r="W1105">
        <f t="shared" ref="W1105:W1168" si="586">IF(LEFT(BI1105,1)&lt;&gt;"0",IF(LEFT(BI1105,1)="1",3,BJ1105),$D$5+$E$5*(CA1105*BT1105/($K$5*1000))+$F$5*(CA1105*BT1105/($K$5*1000))*MAX(MIN(BG1105,$J$5),$I$5)*MAX(MIN(BG1105,$J$5),$I$5)+$G$5*MAX(MIN(BG1105,$J$5),$I$5)*(CA1105*BT1105/($K$5*1000))+$H$5*(CA1105*BT1105/($K$5*1000))*(CA1105*BT1105/($K$5*1000)))</f>
        <v>2.9222894341387944</v>
      </c>
      <c r="X1105">
        <f t="shared" ref="X1105:X1168" si="587">O1105*(1000-(1000*0.61365*EXP(17.502*AB1105/(240.97+AB1105))/(BT1105+BU1105)+BO1105)/2)/(1000*0.61365*EXP(17.502*AB1105/(240.97+AB1105))/(BT1105+BU1105)-BO1105)</f>
        <v>0.11653411223264301</v>
      </c>
      <c r="Y1105">
        <f t="shared" ref="Y1105:Y1168" si="588">1/((BH1105+1)/(V1105/1.6)+1/(W1105/1.37)) + BH1105/((BH1105+1)/(V1105/1.6) + BH1105/(W1105/1.37))</f>
        <v>7.3065747356393929E-2</v>
      </c>
      <c r="Z1105">
        <f t="shared" ref="Z1105:Z1168" si="589">(BC1105*BF1105)</f>
        <v>321.51468375000002</v>
      </c>
      <c r="AA1105">
        <f t="shared" ref="AA1105:AA1168" si="590">(BV1105+(Z1105+2*0.95*0.0000000567*(((BV1105+$B$7)+273)^4-(BV1105+273)^4)-44100*O1105)/(1.84*29.3*W1105+8*0.95*0.0000000567*(BV1105+273)^3))</f>
        <v>32.274412617266506</v>
      </c>
      <c r="AB1105">
        <f t="shared" ref="AB1105:AB1168" si="591">($C$7*BW1105+$D$7*BX1105+$E$7*AA1105)</f>
        <v>31.550962500000001</v>
      </c>
      <c r="AC1105">
        <f t="shared" ref="AC1105:AC1168" si="592">0.61365*EXP(17.502*AB1105/(240.97+AB1105))</f>
        <v>4.6550550958569241</v>
      </c>
      <c r="AD1105">
        <f t="shared" ref="AD1105:AD1168" si="593">(AE1105/AF1105*100)</f>
        <v>59.947008702017634</v>
      </c>
      <c r="AE1105">
        <f t="shared" ref="AE1105:AE1168" si="594">BO1105*(BT1105+BU1105)/1000</f>
        <v>2.7036991649767725</v>
      </c>
      <c r="AF1105">
        <f t="shared" ref="AF1105:AF1168" si="595">0.61365*EXP(17.502*BV1105/(240.97+BV1105))</f>
        <v>4.5101485854218684</v>
      </c>
      <c r="AG1105">
        <f t="shared" ref="AG1105:AG1168" si="596">(AC1105-BO1105*(BT1105+BU1105)/1000)</f>
        <v>1.9513559308801516</v>
      </c>
      <c r="AH1105">
        <f t="shared" ref="AH1105:AH1168" si="597">(-O1105*44100)</f>
        <v>-104.49642119641426</v>
      </c>
      <c r="AI1105">
        <f t="shared" ref="AI1105:AI1168" si="598">2*29.3*W1105*0.92*(BV1105-AB1105)</f>
        <v>-87.555464910731672</v>
      </c>
      <c r="AJ1105">
        <f t="shared" ref="AJ1105:AJ1168" si="599">2*0.95*0.0000000567*(((BV1105+$B$7)+273)^4-(AB1105+273)^4)</f>
        <v>-6.7462470019131038</v>
      </c>
      <c r="AK1105">
        <f t="shared" ref="AK1105:AK1168" si="600">Z1105+AJ1105+AH1105+AI1105</f>
        <v>122.71655064094099</v>
      </c>
      <c r="AL1105">
        <f t="shared" ref="AL1105:AL1168" si="601">BS1105*AZ1105*(BN1105-BM1105*(1000-AZ1105*BP1105)/(1000-AZ1105*BO1105))/(100*BG1105)</f>
        <v>45.74398384820315</v>
      </c>
      <c r="AM1105">
        <f t="shared" ref="AM1105:AM1168" si="602">1000*BS1105*AZ1105*(BO1105-BP1105)/(100*BG1105*(1000-AZ1105*BO1105))</f>
        <v>2.3706949941830082</v>
      </c>
      <c r="AN1105">
        <f t="shared" ref="AN1105:AN1168" si="603">(AO1105 - AP1105 - BT1105*1000/(8.314*(BV1105+273.15)) * AR1105/BS1105 * AQ1105) * BS1105/(100*BG1105) * (1000 - BP1105)/1000</f>
        <v>15.816358467662385</v>
      </c>
      <c r="AO1105">
        <v>1423.231296186553</v>
      </c>
      <c r="AP1105">
        <v>1377.0835757575751</v>
      </c>
      <c r="AQ1105">
        <v>5.1353457620371099</v>
      </c>
      <c r="AR1105">
        <v>66.056811601181195</v>
      </c>
      <c r="AS1105">
        <f t="shared" ref="AS1105:AS1168" si="604">(AU1105 - AT1105 + BT1105*1000/(8.314*(BV1105+273.15)) * AW1105/BS1105 * AV1105) * BS1105/(100*BG1105) * 1000/(1000 - AU1105)</f>
        <v>2.3695333604629081</v>
      </c>
      <c r="AT1105">
        <v>24.366087121139259</v>
      </c>
      <c r="AU1105">
        <v>27.131522424242419</v>
      </c>
      <c r="AV1105">
        <v>-4.95181443957294E-6</v>
      </c>
      <c r="AW1105">
        <v>80.9492581005711</v>
      </c>
      <c r="AX1105">
        <v>42</v>
      </c>
      <c r="AY1105">
        <v>8</v>
      </c>
      <c r="AZ1105">
        <f t="shared" ref="AZ1105:AZ1168" si="605">IF(AX1105*$H$13&gt;=BB1105,1,(BB1105/(BB1105-AX1105*$H$13)))</f>
        <v>1</v>
      </c>
      <c r="BA1105">
        <f t="shared" ref="BA1105:BA1168" si="606">(AZ1105-1)*100</f>
        <v>0</v>
      </c>
      <c r="BB1105">
        <f t="shared" ref="BB1105:BB1168" si="607">MAX(0,($B$13+$C$13*CA1105)/(1+$D$13*CA1105)*BT1105/(BV1105+273)*$E$13)</f>
        <v>51965.737065107925</v>
      </c>
      <c r="BC1105">
        <f t="shared" ref="BC1105:BC1168" si="608">$B$11*CB1105+$C$11*CC1105+$F$11*CN1105*(1-CQ1105)</f>
        <v>1999.9881250000001</v>
      </c>
      <c r="BD1105">
        <f t="shared" ref="BD1105:BD1168" si="609">BC1105*BE1105</f>
        <v>1681.1903249999998</v>
      </c>
      <c r="BE1105">
        <f t="shared" ref="BE1105:BE1168" si="610">($B$11*$D$9+$C$11*$D$9+$F$11*((DA1105+CS1105)/MAX(DA1105+CS1105+DB1105, 0.1)*$I$9+DB1105/MAX(DA1105+CS1105+DB1105, 0.1)*$J$9))/($B$11+$C$11+$F$11)</f>
        <v>0.84060015356341167</v>
      </c>
      <c r="BF1105">
        <f t="shared" ref="BF1105:BF1168" si="611">($B$11*$K$9+$C$11*$K$9+$F$11*((DA1105+CS1105)/MAX(DA1105+CS1105+DB1105, 0.1)*$P$9+DB1105/MAX(DA1105+CS1105+DB1105, 0.1)*$Q$9))/($B$11+$C$11+$F$11)</f>
        <v>0.16075829637738473</v>
      </c>
      <c r="BG1105">
        <v>6</v>
      </c>
      <c r="BH1105">
        <v>0.5</v>
      </c>
      <c r="BI1105" t="s">
        <v>383</v>
      </c>
      <c r="BJ1105">
        <v>2</v>
      </c>
      <c r="BK1105" t="b">
        <v>1</v>
      </c>
      <c r="BL1105">
        <v>1660321079.8187499</v>
      </c>
      <c r="BM1105">
        <v>1301.1949999999999</v>
      </c>
      <c r="BN1105">
        <v>1359.7706250000001</v>
      </c>
      <c r="BO1105">
        <v>27.132650000000002</v>
      </c>
      <c r="BP1105">
        <v>24.365893750000001</v>
      </c>
      <c r="BQ1105">
        <v>1298.69625</v>
      </c>
      <c r="BR1105">
        <v>27.122306250000001</v>
      </c>
      <c r="BS1105">
        <v>500.16081250000002</v>
      </c>
      <c r="BT1105">
        <v>99.54745625000001</v>
      </c>
      <c r="BU1105">
        <v>9.9985668750000006E-2</v>
      </c>
      <c r="BV1105">
        <v>30.995218749999999</v>
      </c>
      <c r="BW1105">
        <v>31.550962500000001</v>
      </c>
      <c r="BX1105">
        <v>999.9</v>
      </c>
      <c r="BY1105">
        <v>0</v>
      </c>
      <c r="BZ1105">
        <v>0</v>
      </c>
      <c r="CA1105">
        <v>10003.943125</v>
      </c>
      <c r="CB1105">
        <v>0</v>
      </c>
      <c r="CC1105">
        <v>12.5702625</v>
      </c>
      <c r="CD1105">
        <v>-58.574637499999987</v>
      </c>
      <c r="CE1105">
        <v>1337.4862499999999</v>
      </c>
      <c r="CF1105">
        <v>1393.73125</v>
      </c>
      <c r="CG1105">
        <v>2.7667612500000001</v>
      </c>
      <c r="CH1105">
        <v>1359.7706250000001</v>
      </c>
      <c r="CI1105">
        <v>24.365893750000001</v>
      </c>
      <c r="CJ1105">
        <v>2.7009862500000001</v>
      </c>
      <c r="CK1105">
        <v>2.4255618750000001</v>
      </c>
      <c r="CL1105">
        <v>22.291125000000001</v>
      </c>
      <c r="CM1105">
        <v>20.5354375</v>
      </c>
      <c r="CN1105">
        <v>1999.9881250000001</v>
      </c>
      <c r="CO1105">
        <v>0.97999599999999998</v>
      </c>
      <c r="CP1105">
        <v>2.00042E-2</v>
      </c>
      <c r="CQ1105">
        <v>0</v>
      </c>
      <c r="CR1105">
        <v>2.5275625000000002</v>
      </c>
      <c r="CS1105">
        <v>0</v>
      </c>
      <c r="CT1105">
        <v>28988.293750000001</v>
      </c>
      <c r="CU1105">
        <v>17412.193749999999</v>
      </c>
      <c r="CV1105">
        <v>42.402124999999998</v>
      </c>
      <c r="CW1105">
        <v>43.375</v>
      </c>
      <c r="CX1105">
        <v>42.375</v>
      </c>
      <c r="CY1105">
        <v>41.811999999999998</v>
      </c>
      <c r="CZ1105">
        <v>42.375</v>
      </c>
      <c r="DA1105">
        <v>1959.9781250000001</v>
      </c>
      <c r="DB1105">
        <v>40.01</v>
      </c>
      <c r="DC1105">
        <v>0</v>
      </c>
      <c r="DD1105">
        <v>1660321086.5999999</v>
      </c>
      <c r="DE1105">
        <v>0</v>
      </c>
      <c r="DF1105">
        <v>1660320627.5999999</v>
      </c>
      <c r="DG1105" t="s">
        <v>1997</v>
      </c>
      <c r="DH1105">
        <v>1660320624.0999999</v>
      </c>
      <c r="DI1105">
        <v>1660320627.5999999</v>
      </c>
      <c r="DJ1105">
        <v>29</v>
      </c>
      <c r="DK1105">
        <v>-0.125</v>
      </c>
      <c r="DL1105">
        <v>1E-3</v>
      </c>
      <c r="DM1105">
        <v>1.32</v>
      </c>
      <c r="DN1105">
        <v>1.6E-2</v>
      </c>
      <c r="DO1105">
        <v>400</v>
      </c>
      <c r="DP1105">
        <v>25</v>
      </c>
      <c r="DQ1105">
        <v>0.25</v>
      </c>
      <c r="DR1105">
        <v>0.03</v>
      </c>
      <c r="DS1105">
        <v>15.481290860908439</v>
      </c>
      <c r="DT1105">
        <v>2.606322601809262</v>
      </c>
      <c r="DU1105">
        <v>0.23723896616578119</v>
      </c>
      <c r="DV1105">
        <v>0</v>
      </c>
      <c r="DW1105">
        <v>45.703733342769617</v>
      </c>
      <c r="DX1105">
        <v>2.362300609786895</v>
      </c>
      <c r="DY1105">
        <v>0.45076322634576571</v>
      </c>
      <c r="DZ1105">
        <v>0</v>
      </c>
      <c r="EA1105">
        <v>-58.535923333333351</v>
      </c>
      <c r="EB1105">
        <v>-4.6386820912124582</v>
      </c>
      <c r="EC1105">
        <v>0.58792066963910183</v>
      </c>
      <c r="ED1105">
        <v>0</v>
      </c>
      <c r="EE1105">
        <v>1035.110799137856</v>
      </c>
      <c r="EF1105">
        <v>277.88003305540212</v>
      </c>
      <c r="EG1105">
        <v>27.554644402572791</v>
      </c>
      <c r="EH1105">
        <v>0</v>
      </c>
      <c r="EI1105">
        <v>2.7700765000000001</v>
      </c>
      <c r="EJ1105">
        <v>-6.0460637898684368E-2</v>
      </c>
      <c r="EK1105">
        <v>6.7169373787463564E-3</v>
      </c>
      <c r="EL1105">
        <v>1</v>
      </c>
      <c r="EM1105">
        <v>1.9510382641424111</v>
      </c>
      <c r="EN1105">
        <v>2.5894640502401488E-2</v>
      </c>
      <c r="EO1105">
        <v>2.0253975647279631E-3</v>
      </c>
      <c r="EP1105">
        <v>1</v>
      </c>
      <c r="EQ1105">
        <v>2</v>
      </c>
      <c r="ER1105">
        <v>6</v>
      </c>
      <c r="ES1105" t="s">
        <v>412</v>
      </c>
      <c r="ET1105">
        <v>2.9427400000000001</v>
      </c>
      <c r="EU1105">
        <v>2.8012100000000002</v>
      </c>
      <c r="EV1105">
        <v>0.20025100000000001</v>
      </c>
      <c r="EW1105">
        <v>0.205542</v>
      </c>
      <c r="EX1105">
        <v>0.11759500000000001</v>
      </c>
      <c r="EY1105">
        <v>0.10910400000000001</v>
      </c>
      <c r="EZ1105">
        <v>16391.7</v>
      </c>
      <c r="FA1105">
        <v>17073.2</v>
      </c>
      <c r="FB1105">
        <v>23838.2</v>
      </c>
      <c r="FC1105">
        <v>25013</v>
      </c>
      <c r="FD1105">
        <v>33674.300000000003</v>
      </c>
      <c r="FE1105">
        <v>35586.9</v>
      </c>
      <c r="FF1105">
        <v>43464.9</v>
      </c>
      <c r="FG1105">
        <v>46238</v>
      </c>
      <c r="FH1105">
        <v>1.87</v>
      </c>
      <c r="FI1105">
        <v>1.84483</v>
      </c>
      <c r="FJ1105">
        <v>0.12712200000000001</v>
      </c>
      <c r="FK1105">
        <v>0</v>
      </c>
      <c r="FL1105">
        <v>29.496200000000002</v>
      </c>
      <c r="FM1105">
        <v>999.9</v>
      </c>
      <c r="FN1105">
        <v>58.8</v>
      </c>
      <c r="FO1105">
        <v>36.4</v>
      </c>
      <c r="FP1105">
        <v>36.038800000000002</v>
      </c>
      <c r="FQ1105">
        <v>63.404899999999998</v>
      </c>
      <c r="FR1105">
        <v>22.383800000000001</v>
      </c>
      <c r="FS1105">
        <v>1</v>
      </c>
      <c r="FT1105">
        <v>0.39352900000000002</v>
      </c>
      <c r="FU1105">
        <v>1.26335</v>
      </c>
      <c r="FV1105">
        <v>20.316700000000001</v>
      </c>
      <c r="FW1105">
        <v>5.2134</v>
      </c>
      <c r="FX1105">
        <v>11.9057</v>
      </c>
      <c r="FY1105">
        <v>5.0030999999999999</v>
      </c>
      <c r="FZ1105">
        <v>3.2904</v>
      </c>
      <c r="GA1105">
        <v>9999</v>
      </c>
      <c r="GB1105">
        <v>9999</v>
      </c>
      <c r="GC1105">
        <v>9999</v>
      </c>
      <c r="GD1105">
        <v>999.9</v>
      </c>
      <c r="GE1105">
        <v>1.8595999999999999</v>
      </c>
      <c r="GF1105">
        <v>1.85467</v>
      </c>
      <c r="GG1105">
        <v>1.8577600000000001</v>
      </c>
      <c r="GH1105">
        <v>1.85623</v>
      </c>
      <c r="GI1105">
        <v>1.85501</v>
      </c>
      <c r="GJ1105">
        <v>1.8546499999999999</v>
      </c>
      <c r="GK1105">
        <v>1.85334</v>
      </c>
      <c r="GL1105">
        <v>1.85642</v>
      </c>
      <c r="GM1105">
        <v>0</v>
      </c>
      <c r="GN1105">
        <v>0</v>
      </c>
      <c r="GO1105">
        <v>0</v>
      </c>
      <c r="GP1105">
        <v>0</v>
      </c>
      <c r="GQ1105" t="s">
        <v>386</v>
      </c>
      <c r="GR1105" t="s">
        <v>387</v>
      </c>
      <c r="GS1105" t="s">
        <v>388</v>
      </c>
      <c r="GT1105" t="s">
        <v>388</v>
      </c>
      <c r="GU1105" t="s">
        <v>388</v>
      </c>
      <c r="GV1105" t="s">
        <v>388</v>
      </c>
      <c r="GW1105">
        <v>0</v>
      </c>
      <c r="GX1105">
        <v>100</v>
      </c>
      <c r="GY1105">
        <v>100</v>
      </c>
      <c r="GZ1105">
        <v>2.54</v>
      </c>
      <c r="HA1105">
        <v>1.03E-2</v>
      </c>
      <c r="HB1105">
        <v>0.38386874957061617</v>
      </c>
      <c r="HC1105">
        <v>2.7716384584972409E-3</v>
      </c>
      <c r="HD1105">
        <v>-1.1467119688665799E-6</v>
      </c>
      <c r="HE1105">
        <v>2.0626329066488061E-10</v>
      </c>
      <c r="HF1105">
        <v>-7.258975840326358E-2</v>
      </c>
      <c r="HG1105">
        <v>1.066993184659233E-2</v>
      </c>
      <c r="HH1105">
        <v>-3.4528890892081033E-4</v>
      </c>
      <c r="HI1105">
        <v>2.382551249023132E-6</v>
      </c>
      <c r="HJ1105">
        <v>1</v>
      </c>
      <c r="HK1105">
        <v>2115</v>
      </c>
      <c r="HL1105">
        <v>2</v>
      </c>
      <c r="HM1105">
        <v>30</v>
      </c>
      <c r="HN1105">
        <v>7.7</v>
      </c>
      <c r="HO1105">
        <v>7.7</v>
      </c>
      <c r="HP1105">
        <v>2.8686500000000001</v>
      </c>
      <c r="HQ1105">
        <v>2.3034699999999999</v>
      </c>
      <c r="HR1105">
        <v>1.4978</v>
      </c>
      <c r="HS1105">
        <v>2.2997999999999998</v>
      </c>
      <c r="HT1105">
        <v>1.5478499999999999</v>
      </c>
      <c r="HU1105">
        <v>2.4157700000000002</v>
      </c>
      <c r="HV1105">
        <v>39.491599999999998</v>
      </c>
      <c r="HW1105">
        <v>13.650499999999999</v>
      </c>
      <c r="HX1105">
        <v>18</v>
      </c>
      <c r="HY1105">
        <v>447.64600000000002</v>
      </c>
      <c r="HZ1105">
        <v>489.60899999999998</v>
      </c>
      <c r="IA1105">
        <v>27.950600000000001</v>
      </c>
      <c r="IB1105">
        <v>32.063600000000001</v>
      </c>
      <c r="IC1105">
        <v>30.0001</v>
      </c>
      <c r="ID1105">
        <v>31.927299999999999</v>
      </c>
      <c r="IE1105">
        <v>32.0227</v>
      </c>
      <c r="IF1105">
        <v>57.469700000000003</v>
      </c>
      <c r="IG1105">
        <v>34.239400000000003</v>
      </c>
      <c r="IH1105">
        <v>0</v>
      </c>
      <c r="II1105">
        <v>27.845700000000001</v>
      </c>
      <c r="IJ1105">
        <v>1435.29</v>
      </c>
      <c r="IK1105">
        <v>24.405100000000001</v>
      </c>
      <c r="IL1105">
        <v>100.50700000000001</v>
      </c>
      <c r="IM1105">
        <v>100.21</v>
      </c>
      <c r="IN1105" t="s">
        <v>3530</v>
      </c>
    </row>
    <row r="1106" spans="1:248" x14ac:dyDescent="0.2">
      <c r="A1106">
        <v>1090</v>
      </c>
      <c r="B1106">
        <v>1660321089.0999999</v>
      </c>
      <c r="C1106">
        <v>10122.5</v>
      </c>
      <c r="D1106" t="s">
        <v>2530</v>
      </c>
      <c r="E1106" t="s">
        <v>2531</v>
      </c>
      <c r="F1106">
        <v>1</v>
      </c>
      <c r="G1106" t="s">
        <v>1996</v>
      </c>
      <c r="H1106" t="s">
        <v>377</v>
      </c>
      <c r="I1106" t="s">
        <v>378</v>
      </c>
      <c r="J1106" t="s">
        <v>379</v>
      </c>
      <c r="K1106" t="s">
        <v>380</v>
      </c>
      <c r="L1106" t="s">
        <v>1996</v>
      </c>
      <c r="M1106" t="s">
        <v>382</v>
      </c>
      <c r="N1106">
        <v>1660321081.333333</v>
      </c>
      <c r="O1106">
        <f t="shared" si="578"/>
        <v>2.3670098210274958E-3</v>
      </c>
      <c r="P1106">
        <f t="shared" si="579"/>
        <v>2.3670098210274957</v>
      </c>
      <c r="Q1106">
        <f t="shared" si="580"/>
        <v>15.881271159995459</v>
      </c>
      <c r="R1106">
        <f t="shared" si="581"/>
        <v>1308.684</v>
      </c>
      <c r="S1106">
        <f t="shared" si="582"/>
        <v>1052.7217493180572</v>
      </c>
      <c r="T1106">
        <f t="shared" si="583"/>
        <v>104.90099709664307</v>
      </c>
      <c r="U1106">
        <f t="shared" si="584"/>
        <v>130.40697275738185</v>
      </c>
      <c r="V1106">
        <f t="shared" si="585"/>
        <v>0.11900084122805983</v>
      </c>
      <c r="W1106">
        <f t="shared" si="586"/>
        <v>2.921501251252574</v>
      </c>
      <c r="X1106">
        <f t="shared" si="587"/>
        <v>0.11637210263659586</v>
      </c>
      <c r="Y1106">
        <f t="shared" si="588"/>
        <v>7.2963909366602228E-2</v>
      </c>
      <c r="Z1106">
        <f t="shared" si="589"/>
        <v>321.51445100000001</v>
      </c>
      <c r="AA1106">
        <f t="shared" si="590"/>
        <v>32.277720342390474</v>
      </c>
      <c r="AB1106">
        <f t="shared" si="591"/>
        <v>31.552946666666671</v>
      </c>
      <c r="AC1106">
        <f t="shared" si="592"/>
        <v>4.6555796316261242</v>
      </c>
      <c r="AD1106">
        <f t="shared" si="593"/>
        <v>59.936676605064129</v>
      </c>
      <c r="AE1106">
        <f t="shared" si="594"/>
        <v>2.703593039025741</v>
      </c>
      <c r="AF1106">
        <f t="shared" si="595"/>
        <v>4.5107489973798627</v>
      </c>
      <c r="AG1106">
        <f t="shared" si="596"/>
        <v>1.9519865926003832</v>
      </c>
      <c r="AH1106">
        <f t="shared" si="597"/>
        <v>-104.38513310731257</v>
      </c>
      <c r="AI1106">
        <f t="shared" si="598"/>
        <v>-87.476657942609762</v>
      </c>
      <c r="AJ1106">
        <f t="shared" si="599"/>
        <v>-6.7421367818063818</v>
      </c>
      <c r="AK1106">
        <f t="shared" si="600"/>
        <v>122.91052316827128</v>
      </c>
      <c r="AL1106">
        <f t="shared" si="601"/>
        <v>45.731486252190237</v>
      </c>
      <c r="AM1106">
        <f t="shared" si="602"/>
        <v>2.3696967352919267</v>
      </c>
      <c r="AN1106">
        <f t="shared" si="603"/>
        <v>15.881271159995459</v>
      </c>
      <c r="AO1106">
        <v>1428.36795858454</v>
      </c>
      <c r="AP1106">
        <v>1382.188909090909</v>
      </c>
      <c r="AQ1106">
        <v>5.125915682476359</v>
      </c>
      <c r="AR1106">
        <v>66.056811601181195</v>
      </c>
      <c r="AS1106">
        <f t="shared" si="604"/>
        <v>2.3670098210274957</v>
      </c>
      <c r="AT1106">
        <v>24.367747365560131</v>
      </c>
      <c r="AU1106">
        <v>27.130083636363619</v>
      </c>
      <c r="AV1106">
        <v>2.7019416050223661E-5</v>
      </c>
      <c r="AW1106">
        <v>80.9492581005711</v>
      </c>
      <c r="AX1106">
        <v>42</v>
      </c>
      <c r="AY1106">
        <v>8</v>
      </c>
      <c r="AZ1106">
        <f t="shared" si="605"/>
        <v>1</v>
      </c>
      <c r="BA1106">
        <f t="shared" si="606"/>
        <v>0</v>
      </c>
      <c r="BB1106">
        <f t="shared" si="607"/>
        <v>51942.917059789688</v>
      </c>
      <c r="BC1106">
        <f t="shared" si="608"/>
        <v>1999.9866666666669</v>
      </c>
      <c r="BD1106">
        <f t="shared" si="609"/>
        <v>1681.1891000000001</v>
      </c>
      <c r="BE1106">
        <f t="shared" si="610"/>
        <v>0.84060015400102661</v>
      </c>
      <c r="BF1106">
        <f t="shared" si="611"/>
        <v>0.16075829722198146</v>
      </c>
      <c r="BG1106">
        <v>6</v>
      </c>
      <c r="BH1106">
        <v>0.5</v>
      </c>
      <c r="BI1106" t="s">
        <v>383</v>
      </c>
      <c r="BJ1106">
        <v>2</v>
      </c>
      <c r="BK1106" t="b">
        <v>1</v>
      </c>
      <c r="BL1106">
        <v>1660321081.333333</v>
      </c>
      <c r="BM1106">
        <v>1308.684</v>
      </c>
      <c r="BN1106">
        <v>1367.265333333334</v>
      </c>
      <c r="BO1106">
        <v>27.131593333333331</v>
      </c>
      <c r="BP1106">
        <v>24.365953333333341</v>
      </c>
      <c r="BQ1106">
        <v>1306.179333333333</v>
      </c>
      <c r="BR1106">
        <v>27.121246666666671</v>
      </c>
      <c r="BS1106">
        <v>500.15253333333328</v>
      </c>
      <c r="BT1106">
        <v>99.547393333333332</v>
      </c>
      <c r="BU1106">
        <v>0.1000179266666667</v>
      </c>
      <c r="BV1106">
        <v>30.997553333333329</v>
      </c>
      <c r="BW1106">
        <v>31.552946666666671</v>
      </c>
      <c r="BX1106">
        <v>999.89999999999986</v>
      </c>
      <c r="BY1106">
        <v>0</v>
      </c>
      <c r="BZ1106">
        <v>0</v>
      </c>
      <c r="CA1106">
        <v>9999.4493333333321</v>
      </c>
      <c r="CB1106">
        <v>0</v>
      </c>
      <c r="CC1106">
        <v>12.54159333333333</v>
      </c>
      <c r="CD1106">
        <v>-58.580113333333337</v>
      </c>
      <c r="CE1106">
        <v>1345.182</v>
      </c>
      <c r="CF1106">
        <v>1401.4126666666671</v>
      </c>
      <c r="CG1106">
        <v>2.765644</v>
      </c>
      <c r="CH1106">
        <v>1367.265333333334</v>
      </c>
      <c r="CI1106">
        <v>24.365953333333341</v>
      </c>
      <c r="CJ1106">
        <v>2.700879333333333</v>
      </c>
      <c r="CK1106">
        <v>2.4255666666666671</v>
      </c>
      <c r="CL1106">
        <v>22.290473333333331</v>
      </c>
      <c r="CM1106">
        <v>20.535466666666672</v>
      </c>
      <c r="CN1106">
        <v>1999.9866666666669</v>
      </c>
      <c r="CO1106">
        <v>0.97999599999999998</v>
      </c>
      <c r="CP1106">
        <v>2.000420000000001E-2</v>
      </c>
      <c r="CQ1106">
        <v>0</v>
      </c>
      <c r="CR1106">
        <v>2.3344</v>
      </c>
      <c r="CS1106">
        <v>0</v>
      </c>
      <c r="CT1106">
        <v>28983</v>
      </c>
      <c r="CU1106">
        <v>17412.18</v>
      </c>
      <c r="CV1106">
        <v>42.408066666666663</v>
      </c>
      <c r="CW1106">
        <v>43.375</v>
      </c>
      <c r="CX1106">
        <v>42.375</v>
      </c>
      <c r="CY1106">
        <v>41.811999999999998</v>
      </c>
      <c r="CZ1106">
        <v>42.375</v>
      </c>
      <c r="DA1106">
        <v>1959.9766666666669</v>
      </c>
      <c r="DB1106">
        <v>40.01</v>
      </c>
      <c r="DC1106">
        <v>0</v>
      </c>
      <c r="DD1106">
        <v>1660321087.2</v>
      </c>
      <c r="DE1106">
        <v>0</v>
      </c>
      <c r="DF1106">
        <v>1660320627.5999999</v>
      </c>
      <c r="DG1106" t="s">
        <v>1997</v>
      </c>
      <c r="DH1106">
        <v>1660320624.0999999</v>
      </c>
      <c r="DI1106">
        <v>1660320627.5999999</v>
      </c>
      <c r="DJ1106">
        <v>29</v>
      </c>
      <c r="DK1106">
        <v>-0.125</v>
      </c>
      <c r="DL1106">
        <v>1E-3</v>
      </c>
      <c r="DM1106">
        <v>1.32</v>
      </c>
      <c r="DN1106">
        <v>1.6E-2</v>
      </c>
      <c r="DO1106">
        <v>400</v>
      </c>
      <c r="DP1106">
        <v>25</v>
      </c>
      <c r="DQ1106">
        <v>0.25</v>
      </c>
      <c r="DR1106">
        <v>0.03</v>
      </c>
      <c r="DS1106">
        <v>15.534750770909451</v>
      </c>
      <c r="DT1106">
        <v>2.4944461010887311</v>
      </c>
      <c r="DU1106">
        <v>0.22460404626536479</v>
      </c>
      <c r="DV1106">
        <v>0</v>
      </c>
      <c r="DW1106">
        <v>45.723808957967293</v>
      </c>
      <c r="DX1106">
        <v>3.1704573126341011</v>
      </c>
      <c r="DY1106">
        <v>0.46267704405486149</v>
      </c>
      <c r="DZ1106">
        <v>0</v>
      </c>
      <c r="EA1106">
        <v>-58.561173333333343</v>
      </c>
      <c r="EB1106">
        <v>-5.6939159065629017</v>
      </c>
      <c r="EC1106">
        <v>0.60204672572447104</v>
      </c>
      <c r="ED1106">
        <v>0</v>
      </c>
      <c r="EE1106">
        <v>1039.674324714967</v>
      </c>
      <c r="EF1106">
        <v>275.14752516480479</v>
      </c>
      <c r="EG1106">
        <v>27.289315169014479</v>
      </c>
      <c r="EH1106">
        <v>0</v>
      </c>
      <c r="EI1106">
        <v>2.7687412500000002</v>
      </c>
      <c r="EJ1106">
        <v>-5.1422026266424413E-2</v>
      </c>
      <c r="EK1106">
        <v>5.6285132084325602E-3</v>
      </c>
      <c r="EL1106">
        <v>1</v>
      </c>
      <c r="EM1106">
        <v>1.951454569579564</v>
      </c>
      <c r="EN1106">
        <v>2.7547031996494411E-2</v>
      </c>
      <c r="EO1106">
        <v>2.1358407694906942E-3</v>
      </c>
      <c r="EP1106">
        <v>1</v>
      </c>
      <c r="EQ1106">
        <v>2</v>
      </c>
      <c r="ER1106">
        <v>6</v>
      </c>
      <c r="ES1106" t="s">
        <v>412</v>
      </c>
      <c r="ET1106">
        <v>2.9426199999999998</v>
      </c>
      <c r="EU1106">
        <v>2.8011499999999998</v>
      </c>
      <c r="EV1106">
        <v>0.20070399999999999</v>
      </c>
      <c r="EW1106">
        <v>0.20596</v>
      </c>
      <c r="EX1106">
        <v>0.11759500000000001</v>
      </c>
      <c r="EY1106">
        <v>0.109102</v>
      </c>
      <c r="EZ1106">
        <v>16382.3</v>
      </c>
      <c r="FA1106">
        <v>17064.2</v>
      </c>
      <c r="FB1106">
        <v>23838.1</v>
      </c>
      <c r="FC1106">
        <v>25013.1</v>
      </c>
      <c r="FD1106">
        <v>33674.199999999997</v>
      </c>
      <c r="FE1106">
        <v>35587.199999999997</v>
      </c>
      <c r="FF1106">
        <v>43464.6</v>
      </c>
      <c r="FG1106">
        <v>46238.3</v>
      </c>
      <c r="FH1106">
        <v>1.86978</v>
      </c>
      <c r="FI1106">
        <v>1.845</v>
      </c>
      <c r="FJ1106">
        <v>0.126887</v>
      </c>
      <c r="FK1106">
        <v>0</v>
      </c>
      <c r="FL1106">
        <v>29.497</v>
      </c>
      <c r="FM1106">
        <v>999.9</v>
      </c>
      <c r="FN1106">
        <v>58.8</v>
      </c>
      <c r="FO1106">
        <v>36.4</v>
      </c>
      <c r="FP1106">
        <v>36.040399999999998</v>
      </c>
      <c r="FQ1106">
        <v>63.334899999999998</v>
      </c>
      <c r="FR1106">
        <v>23.213100000000001</v>
      </c>
      <c r="FS1106">
        <v>1</v>
      </c>
      <c r="FT1106">
        <v>0.393704</v>
      </c>
      <c r="FU1106">
        <v>1.4023699999999999</v>
      </c>
      <c r="FV1106">
        <v>20.3154</v>
      </c>
      <c r="FW1106">
        <v>5.2125000000000004</v>
      </c>
      <c r="FX1106">
        <v>11.906000000000001</v>
      </c>
      <c r="FY1106">
        <v>5.0027999999999997</v>
      </c>
      <c r="FZ1106">
        <v>3.2903500000000001</v>
      </c>
      <c r="GA1106">
        <v>9999</v>
      </c>
      <c r="GB1106">
        <v>9999</v>
      </c>
      <c r="GC1106">
        <v>9999</v>
      </c>
      <c r="GD1106">
        <v>999.9</v>
      </c>
      <c r="GE1106">
        <v>1.8595999999999999</v>
      </c>
      <c r="GF1106">
        <v>1.8546499999999999</v>
      </c>
      <c r="GG1106">
        <v>1.8577600000000001</v>
      </c>
      <c r="GH1106">
        <v>1.85623</v>
      </c>
      <c r="GI1106">
        <v>1.85501</v>
      </c>
      <c r="GJ1106">
        <v>1.85466</v>
      </c>
      <c r="GK1106">
        <v>1.85334</v>
      </c>
      <c r="GL1106">
        <v>1.85642</v>
      </c>
      <c r="GM1106">
        <v>0</v>
      </c>
      <c r="GN1106">
        <v>0</v>
      </c>
      <c r="GO1106">
        <v>0</v>
      </c>
      <c r="GP1106">
        <v>0</v>
      </c>
      <c r="GQ1106" t="s">
        <v>386</v>
      </c>
      <c r="GR1106" t="s">
        <v>387</v>
      </c>
      <c r="GS1106" t="s">
        <v>388</v>
      </c>
      <c r="GT1106" t="s">
        <v>388</v>
      </c>
      <c r="GU1106" t="s">
        <v>388</v>
      </c>
      <c r="GV1106" t="s">
        <v>388</v>
      </c>
      <c r="GW1106">
        <v>0</v>
      </c>
      <c r="GX1106">
        <v>100</v>
      </c>
      <c r="GY1106">
        <v>100</v>
      </c>
      <c r="GZ1106">
        <v>2.54</v>
      </c>
      <c r="HA1106">
        <v>1.03E-2</v>
      </c>
      <c r="HB1106">
        <v>0.38386874957061617</v>
      </c>
      <c r="HC1106">
        <v>2.7716384584972409E-3</v>
      </c>
      <c r="HD1106">
        <v>-1.1467119688665799E-6</v>
      </c>
      <c r="HE1106">
        <v>2.0626329066488061E-10</v>
      </c>
      <c r="HF1106">
        <v>-7.258975840326358E-2</v>
      </c>
      <c r="HG1106">
        <v>1.066993184659233E-2</v>
      </c>
      <c r="HH1106">
        <v>-3.4528890892081033E-4</v>
      </c>
      <c r="HI1106">
        <v>2.382551249023132E-6</v>
      </c>
      <c r="HJ1106">
        <v>1</v>
      </c>
      <c r="HK1106">
        <v>2115</v>
      </c>
      <c r="HL1106">
        <v>2</v>
      </c>
      <c r="HM1106">
        <v>30</v>
      </c>
      <c r="HN1106">
        <v>7.8</v>
      </c>
      <c r="HO1106">
        <v>7.7</v>
      </c>
      <c r="HP1106">
        <v>2.8796400000000002</v>
      </c>
      <c r="HQ1106">
        <v>2.3095699999999999</v>
      </c>
      <c r="HR1106">
        <v>1.4978</v>
      </c>
      <c r="HS1106">
        <v>2.2997999999999998</v>
      </c>
      <c r="HT1106">
        <v>1.5478499999999999</v>
      </c>
      <c r="HU1106">
        <v>2.32544</v>
      </c>
      <c r="HV1106">
        <v>39.491599999999998</v>
      </c>
      <c r="HW1106">
        <v>13.6417</v>
      </c>
      <c r="HX1106">
        <v>18</v>
      </c>
      <c r="HY1106">
        <v>447.517</v>
      </c>
      <c r="HZ1106">
        <v>489.72199999999998</v>
      </c>
      <c r="IA1106">
        <v>27.9438</v>
      </c>
      <c r="IB1106">
        <v>32.063600000000001</v>
      </c>
      <c r="IC1106">
        <v>30.0002</v>
      </c>
      <c r="ID1106">
        <v>31.9267</v>
      </c>
      <c r="IE1106">
        <v>32.022199999999998</v>
      </c>
      <c r="IF1106">
        <v>57.692500000000003</v>
      </c>
      <c r="IG1106">
        <v>34.239400000000003</v>
      </c>
      <c r="IH1106">
        <v>0</v>
      </c>
      <c r="II1106">
        <v>27.845700000000001</v>
      </c>
      <c r="IJ1106">
        <v>1435.29</v>
      </c>
      <c r="IK1106">
        <v>24.405100000000001</v>
      </c>
      <c r="IL1106">
        <v>100.50700000000001</v>
      </c>
      <c r="IM1106">
        <v>100.21</v>
      </c>
      <c r="IN1106" t="s">
        <v>3530</v>
      </c>
    </row>
    <row r="1107" spans="1:248" x14ac:dyDescent="0.2">
      <c r="A1107">
        <v>1091</v>
      </c>
      <c r="B1107">
        <v>1660321090.0999999</v>
      </c>
      <c r="C1107">
        <v>10123.5</v>
      </c>
      <c r="D1107" t="s">
        <v>2532</v>
      </c>
      <c r="E1107" t="s">
        <v>2533</v>
      </c>
      <c r="F1107">
        <v>1</v>
      </c>
      <c r="G1107" t="s">
        <v>1996</v>
      </c>
      <c r="H1107" t="s">
        <v>377</v>
      </c>
      <c r="I1107" t="s">
        <v>378</v>
      </c>
      <c r="J1107" t="s">
        <v>379</v>
      </c>
      <c r="K1107" t="s">
        <v>380</v>
      </c>
      <c r="L1107" t="s">
        <v>1996</v>
      </c>
      <c r="M1107" t="s">
        <v>382</v>
      </c>
      <c r="N1107">
        <v>1660321081.8499999</v>
      </c>
      <c r="O1107">
        <f t="shared" si="578"/>
        <v>2.3649040214380065E-3</v>
      </c>
      <c r="P1107">
        <f t="shared" si="579"/>
        <v>2.3649040214380066</v>
      </c>
      <c r="Q1107">
        <f t="shared" si="580"/>
        <v>15.83166636014324</v>
      </c>
      <c r="R1107">
        <f t="shared" si="581"/>
        <v>1311.2449999999999</v>
      </c>
      <c r="S1107">
        <f t="shared" si="582"/>
        <v>1055.6630090331435</v>
      </c>
      <c r="T1107">
        <f t="shared" si="583"/>
        <v>105.19408150937244</v>
      </c>
      <c r="U1107">
        <f t="shared" si="584"/>
        <v>130.66216418351974</v>
      </c>
      <c r="V1107">
        <f t="shared" si="585"/>
        <v>0.11888494877784597</v>
      </c>
      <c r="W1107">
        <f t="shared" si="586"/>
        <v>2.921315574380468</v>
      </c>
      <c r="X1107">
        <f t="shared" si="587"/>
        <v>0.11626110423181275</v>
      </c>
      <c r="Y1107">
        <f t="shared" si="588"/>
        <v>7.2894108947712949E-2</v>
      </c>
      <c r="Z1107">
        <f t="shared" si="589"/>
        <v>321.51468375000002</v>
      </c>
      <c r="AA1107">
        <f t="shared" si="590"/>
        <v>32.279084579055855</v>
      </c>
      <c r="AB1107">
        <f t="shared" si="591"/>
        <v>31.553362499999999</v>
      </c>
      <c r="AC1107">
        <f t="shared" si="592"/>
        <v>4.6556895681571371</v>
      </c>
      <c r="AD1107">
        <f t="shared" si="593"/>
        <v>59.93382709616958</v>
      </c>
      <c r="AE1107">
        <f t="shared" si="594"/>
        <v>2.7035786404805791</v>
      </c>
      <c r="AF1107">
        <f t="shared" si="595"/>
        <v>4.5109394334895843</v>
      </c>
      <c r="AG1107">
        <f t="shared" si="596"/>
        <v>1.952110927676558</v>
      </c>
      <c r="AH1107">
        <f t="shared" si="597"/>
        <v>-104.29226734541608</v>
      </c>
      <c r="AI1107">
        <f t="shared" si="598"/>
        <v>-87.419978421640579</v>
      </c>
      <c r="AJ1107">
        <f t="shared" si="599"/>
        <v>-6.7382349391879783</v>
      </c>
      <c r="AK1107">
        <f t="shared" si="600"/>
        <v>123.0642030437554</v>
      </c>
      <c r="AL1107">
        <f t="shared" si="601"/>
        <v>45.729706421242575</v>
      </c>
      <c r="AM1107">
        <f t="shared" si="602"/>
        <v>2.3694465873854544</v>
      </c>
      <c r="AN1107">
        <f t="shared" si="603"/>
        <v>15.83166636014324</v>
      </c>
      <c r="AO1107">
        <v>1433.3671133350431</v>
      </c>
      <c r="AP1107">
        <v>1387.3</v>
      </c>
      <c r="AQ1107">
        <v>5.1161051498249197</v>
      </c>
      <c r="AR1107">
        <v>66.056811601181195</v>
      </c>
      <c r="AS1107">
        <f t="shared" si="604"/>
        <v>2.3649040214380066</v>
      </c>
      <c r="AT1107">
        <v>24.369041179800661</v>
      </c>
      <c r="AU1107">
        <v>27.12919454545456</v>
      </c>
      <c r="AV1107">
        <v>-1.4485911653701011E-5</v>
      </c>
      <c r="AW1107">
        <v>80.9492581005711</v>
      </c>
      <c r="AX1107">
        <v>43</v>
      </c>
      <c r="AY1107">
        <v>9</v>
      </c>
      <c r="AZ1107">
        <f t="shared" si="605"/>
        <v>1</v>
      </c>
      <c r="BA1107">
        <f t="shared" si="606"/>
        <v>0</v>
      </c>
      <c r="BB1107">
        <f t="shared" si="607"/>
        <v>51937.509487305382</v>
      </c>
      <c r="BC1107">
        <f t="shared" si="608"/>
        <v>1999.9881250000001</v>
      </c>
      <c r="BD1107">
        <f t="shared" si="609"/>
        <v>1681.1903249999998</v>
      </c>
      <c r="BE1107">
        <f t="shared" si="610"/>
        <v>0.84060015356341167</v>
      </c>
      <c r="BF1107">
        <f t="shared" si="611"/>
        <v>0.16075829637738473</v>
      </c>
      <c r="BG1107">
        <v>6</v>
      </c>
      <c r="BH1107">
        <v>0.5</v>
      </c>
      <c r="BI1107" t="s">
        <v>383</v>
      </c>
      <c r="BJ1107">
        <v>2</v>
      </c>
      <c r="BK1107" t="b">
        <v>1</v>
      </c>
      <c r="BL1107">
        <v>1660321081.8499999</v>
      </c>
      <c r="BM1107">
        <v>1311.2449999999999</v>
      </c>
      <c r="BN1107">
        <v>1369.83125</v>
      </c>
      <c r="BO1107">
        <v>27.131450000000001</v>
      </c>
      <c r="BP1107">
        <v>24.366093750000001</v>
      </c>
      <c r="BQ1107">
        <v>1308.7381250000001</v>
      </c>
      <c r="BR1107">
        <v>27.121099999999998</v>
      </c>
      <c r="BS1107">
        <v>500.15112499999998</v>
      </c>
      <c r="BT1107">
        <v>99.547387500000013</v>
      </c>
      <c r="BU1107">
        <v>0.10001949374999999</v>
      </c>
      <c r="BV1107">
        <v>30.998293749999998</v>
      </c>
      <c r="BW1107">
        <v>31.553362499999999</v>
      </c>
      <c r="BX1107">
        <v>999.9</v>
      </c>
      <c r="BY1107">
        <v>0</v>
      </c>
      <c r="BZ1107">
        <v>0</v>
      </c>
      <c r="CA1107">
        <v>9998.3900000000012</v>
      </c>
      <c r="CB1107">
        <v>0</v>
      </c>
      <c r="CC1107">
        <v>12.53993125</v>
      </c>
      <c r="CD1107">
        <v>-58.5848625</v>
      </c>
      <c r="CE1107">
        <v>1347.8143749999999</v>
      </c>
      <c r="CF1107">
        <v>1404.0425</v>
      </c>
      <c r="CG1107">
        <v>2.7653543749999998</v>
      </c>
      <c r="CH1107">
        <v>1369.83125</v>
      </c>
      <c r="CI1107">
        <v>24.366093750000001</v>
      </c>
      <c r="CJ1107">
        <v>2.7008643750000001</v>
      </c>
      <c r="CK1107">
        <v>2.4255806249999998</v>
      </c>
      <c r="CL1107">
        <v>22.290381249999999</v>
      </c>
      <c r="CM1107">
        <v>20.535562500000001</v>
      </c>
      <c r="CN1107">
        <v>1999.9881250000001</v>
      </c>
      <c r="CO1107">
        <v>0.97999599999999998</v>
      </c>
      <c r="CP1107">
        <v>2.00042E-2</v>
      </c>
      <c r="CQ1107">
        <v>0</v>
      </c>
      <c r="CR1107">
        <v>2.4431250000000002</v>
      </c>
      <c r="CS1107">
        <v>0</v>
      </c>
      <c r="CT1107">
        <v>28981.043750000001</v>
      </c>
      <c r="CU1107">
        <v>17412.193749999999</v>
      </c>
      <c r="CV1107">
        <v>42.409875</v>
      </c>
      <c r="CW1107">
        <v>43.375</v>
      </c>
      <c r="CX1107">
        <v>42.375</v>
      </c>
      <c r="CY1107">
        <v>41.811999999999998</v>
      </c>
      <c r="CZ1107">
        <v>42.375</v>
      </c>
      <c r="DA1107">
        <v>1959.9781250000001</v>
      </c>
      <c r="DB1107">
        <v>40.01</v>
      </c>
      <c r="DC1107">
        <v>0</v>
      </c>
      <c r="DD1107">
        <v>1660321088.4000001</v>
      </c>
      <c r="DE1107">
        <v>0</v>
      </c>
      <c r="DF1107">
        <v>1660320627.5999999</v>
      </c>
      <c r="DG1107" t="s">
        <v>1997</v>
      </c>
      <c r="DH1107">
        <v>1660320624.0999999</v>
      </c>
      <c r="DI1107">
        <v>1660320627.5999999</v>
      </c>
      <c r="DJ1107">
        <v>29</v>
      </c>
      <c r="DK1107">
        <v>-0.125</v>
      </c>
      <c r="DL1107">
        <v>1E-3</v>
      </c>
      <c r="DM1107">
        <v>1.32</v>
      </c>
      <c r="DN1107">
        <v>1.6E-2</v>
      </c>
      <c r="DO1107">
        <v>400</v>
      </c>
      <c r="DP1107">
        <v>25</v>
      </c>
      <c r="DQ1107">
        <v>0.25</v>
      </c>
      <c r="DR1107">
        <v>0.03</v>
      </c>
      <c r="DS1107">
        <v>15.60226012115985</v>
      </c>
      <c r="DT1107">
        <v>2.1024869837109228</v>
      </c>
      <c r="DU1107">
        <v>0.1928007496247231</v>
      </c>
      <c r="DV1107">
        <v>0</v>
      </c>
      <c r="DW1107">
        <v>45.720364040593651</v>
      </c>
      <c r="DX1107">
        <v>4.4870566007539141</v>
      </c>
      <c r="DY1107">
        <v>0.47091842952067559</v>
      </c>
      <c r="DZ1107">
        <v>0</v>
      </c>
      <c r="EA1107">
        <v>-58.576974193548388</v>
      </c>
      <c r="EB1107">
        <v>-5.6493145161288201</v>
      </c>
      <c r="EC1107">
        <v>0.59581658412188654</v>
      </c>
      <c r="ED1107">
        <v>0</v>
      </c>
      <c r="EE1107">
        <v>1047.8798877952261</v>
      </c>
      <c r="EF1107">
        <v>264.05298873138338</v>
      </c>
      <c r="EG1107">
        <v>25.53307532849378</v>
      </c>
      <c r="EH1107">
        <v>0</v>
      </c>
      <c r="EI1107">
        <v>2.7674599999999998</v>
      </c>
      <c r="EJ1107">
        <v>-4.3492264808354553E-2</v>
      </c>
      <c r="EK1107">
        <v>4.774533561690315E-3</v>
      </c>
      <c r="EL1107">
        <v>1</v>
      </c>
      <c r="EM1107">
        <v>1.952117077929201</v>
      </c>
      <c r="EN1107">
        <v>2.656047826611586E-2</v>
      </c>
      <c r="EO1107">
        <v>2.0214002552083692E-3</v>
      </c>
      <c r="EP1107">
        <v>1</v>
      </c>
      <c r="EQ1107">
        <v>2</v>
      </c>
      <c r="ER1107">
        <v>6</v>
      </c>
      <c r="ES1107" t="s">
        <v>412</v>
      </c>
      <c r="ET1107">
        <v>2.9426899999999998</v>
      </c>
      <c r="EU1107">
        <v>2.8010999999999999</v>
      </c>
      <c r="EV1107">
        <v>0.20114899999999999</v>
      </c>
      <c r="EW1107">
        <v>0.20638500000000001</v>
      </c>
      <c r="EX1107">
        <v>0.117594</v>
      </c>
      <c r="EY1107">
        <v>0.10910400000000001</v>
      </c>
      <c r="EZ1107">
        <v>16373.1</v>
      </c>
      <c r="FA1107">
        <v>17055.099999999999</v>
      </c>
      <c r="FB1107">
        <v>23838</v>
      </c>
      <c r="FC1107">
        <v>25013.200000000001</v>
      </c>
      <c r="FD1107">
        <v>33674.1</v>
      </c>
      <c r="FE1107">
        <v>35587.5</v>
      </c>
      <c r="FF1107">
        <v>43464.5</v>
      </c>
      <c r="FG1107">
        <v>46238.7</v>
      </c>
      <c r="FH1107">
        <v>1.8696999999999999</v>
      </c>
      <c r="FI1107">
        <v>1.8450500000000001</v>
      </c>
      <c r="FJ1107">
        <v>0.12680900000000001</v>
      </c>
      <c r="FK1107">
        <v>0</v>
      </c>
      <c r="FL1107">
        <v>29.497499999999999</v>
      </c>
      <c r="FM1107">
        <v>999.9</v>
      </c>
      <c r="FN1107">
        <v>58.8</v>
      </c>
      <c r="FO1107">
        <v>36.4</v>
      </c>
      <c r="FP1107">
        <v>36.0383</v>
      </c>
      <c r="FQ1107">
        <v>63.564900000000002</v>
      </c>
      <c r="FR1107">
        <v>22.475999999999999</v>
      </c>
      <c r="FS1107">
        <v>1</v>
      </c>
      <c r="FT1107">
        <v>0.39395799999999997</v>
      </c>
      <c r="FU1107">
        <v>1.4777800000000001</v>
      </c>
      <c r="FV1107">
        <v>20.314699999999998</v>
      </c>
      <c r="FW1107">
        <v>5.2123499999999998</v>
      </c>
      <c r="FX1107">
        <v>11.906499999999999</v>
      </c>
      <c r="FY1107">
        <v>5.0028499999999996</v>
      </c>
      <c r="FZ1107">
        <v>3.2903799999999999</v>
      </c>
      <c r="GA1107">
        <v>9999</v>
      </c>
      <c r="GB1107">
        <v>9999</v>
      </c>
      <c r="GC1107">
        <v>9999</v>
      </c>
      <c r="GD1107">
        <v>999.9</v>
      </c>
      <c r="GE1107">
        <v>1.8595999999999999</v>
      </c>
      <c r="GF1107">
        <v>1.8546499999999999</v>
      </c>
      <c r="GG1107">
        <v>1.8577600000000001</v>
      </c>
      <c r="GH1107">
        <v>1.85623</v>
      </c>
      <c r="GI1107">
        <v>1.85501</v>
      </c>
      <c r="GJ1107">
        <v>1.8546400000000001</v>
      </c>
      <c r="GK1107">
        <v>1.8533299999999999</v>
      </c>
      <c r="GL1107">
        <v>1.85642</v>
      </c>
      <c r="GM1107">
        <v>0</v>
      </c>
      <c r="GN1107">
        <v>0</v>
      </c>
      <c r="GO1107">
        <v>0</v>
      </c>
      <c r="GP1107">
        <v>0</v>
      </c>
      <c r="GQ1107" t="s">
        <v>386</v>
      </c>
      <c r="GR1107" t="s">
        <v>387</v>
      </c>
      <c r="GS1107" t="s">
        <v>388</v>
      </c>
      <c r="GT1107" t="s">
        <v>388</v>
      </c>
      <c r="GU1107" t="s">
        <v>388</v>
      </c>
      <c r="GV1107" t="s">
        <v>388</v>
      </c>
      <c r="GW1107">
        <v>0</v>
      </c>
      <c r="GX1107">
        <v>100</v>
      </c>
      <c r="GY1107">
        <v>100</v>
      </c>
      <c r="GZ1107">
        <v>2.5499999999999998</v>
      </c>
      <c r="HA1107">
        <v>1.03E-2</v>
      </c>
      <c r="HB1107">
        <v>0.38386874957061617</v>
      </c>
      <c r="HC1107">
        <v>2.7716384584972409E-3</v>
      </c>
      <c r="HD1107">
        <v>-1.1467119688665799E-6</v>
      </c>
      <c r="HE1107">
        <v>2.0626329066488061E-10</v>
      </c>
      <c r="HF1107">
        <v>-7.258975840326358E-2</v>
      </c>
      <c r="HG1107">
        <v>1.066993184659233E-2</v>
      </c>
      <c r="HH1107">
        <v>-3.4528890892081033E-4</v>
      </c>
      <c r="HI1107">
        <v>2.382551249023132E-6</v>
      </c>
      <c r="HJ1107">
        <v>1</v>
      </c>
      <c r="HK1107">
        <v>2115</v>
      </c>
      <c r="HL1107">
        <v>2</v>
      </c>
      <c r="HM1107">
        <v>30</v>
      </c>
      <c r="HN1107">
        <v>7.8</v>
      </c>
      <c r="HO1107">
        <v>7.7</v>
      </c>
      <c r="HP1107">
        <v>2.8845200000000002</v>
      </c>
      <c r="HQ1107">
        <v>2.3059099999999999</v>
      </c>
      <c r="HR1107">
        <v>1.4978</v>
      </c>
      <c r="HS1107">
        <v>2.2997999999999998</v>
      </c>
      <c r="HT1107">
        <v>1.5478499999999999</v>
      </c>
      <c r="HU1107">
        <v>2.3046899999999999</v>
      </c>
      <c r="HV1107">
        <v>39.491599999999998</v>
      </c>
      <c r="HW1107">
        <v>13.6417</v>
      </c>
      <c r="HX1107">
        <v>18</v>
      </c>
      <c r="HY1107">
        <v>447.47199999999998</v>
      </c>
      <c r="HZ1107">
        <v>489.75099999999998</v>
      </c>
      <c r="IA1107">
        <v>27.934000000000001</v>
      </c>
      <c r="IB1107">
        <v>32.063600000000001</v>
      </c>
      <c r="IC1107">
        <v>30.000399999999999</v>
      </c>
      <c r="ID1107">
        <v>31.926200000000001</v>
      </c>
      <c r="IE1107">
        <v>32.021799999999999</v>
      </c>
      <c r="IF1107">
        <v>57.924300000000002</v>
      </c>
      <c r="IG1107">
        <v>34.239400000000003</v>
      </c>
      <c r="IH1107">
        <v>0</v>
      </c>
      <c r="II1107">
        <v>27.845700000000001</v>
      </c>
      <c r="IJ1107">
        <v>1445.36</v>
      </c>
      <c r="IK1107">
        <v>24.405100000000001</v>
      </c>
      <c r="IL1107">
        <v>100.506</v>
      </c>
      <c r="IM1107">
        <v>100.211</v>
      </c>
      <c r="IN1107" t="s">
        <v>3530</v>
      </c>
    </row>
    <row r="1108" spans="1:248" x14ac:dyDescent="0.2">
      <c r="A1108">
        <v>1092</v>
      </c>
      <c r="B1108">
        <v>1660321091.0999999</v>
      </c>
      <c r="C1108">
        <v>10124.5</v>
      </c>
      <c r="D1108" t="s">
        <v>2534</v>
      </c>
      <c r="E1108" t="s">
        <v>2535</v>
      </c>
      <c r="F1108">
        <v>1</v>
      </c>
      <c r="G1108" t="s">
        <v>1996</v>
      </c>
      <c r="H1108" t="s">
        <v>377</v>
      </c>
      <c r="I1108" t="s">
        <v>378</v>
      </c>
      <c r="J1108" t="s">
        <v>379</v>
      </c>
      <c r="K1108" t="s">
        <v>380</v>
      </c>
      <c r="L1108" t="s">
        <v>1996</v>
      </c>
      <c r="M1108" t="s">
        <v>382</v>
      </c>
      <c r="N1108">
        <v>1660321083.3666661</v>
      </c>
      <c r="O1108">
        <f t="shared" si="578"/>
        <v>2.3646413721108137E-3</v>
      </c>
      <c r="P1108">
        <f t="shared" si="579"/>
        <v>2.3646413721108139</v>
      </c>
      <c r="Q1108">
        <f t="shared" si="580"/>
        <v>15.837397563570917</v>
      </c>
      <c r="R1108">
        <f t="shared" si="581"/>
        <v>1318.7186666666671</v>
      </c>
      <c r="S1108">
        <f t="shared" si="582"/>
        <v>1062.727230785727</v>
      </c>
      <c r="T1108">
        <f t="shared" si="583"/>
        <v>105.89800597419159</v>
      </c>
      <c r="U1108">
        <f t="shared" si="584"/>
        <v>131.40688710657648</v>
      </c>
      <c r="V1108">
        <f t="shared" si="585"/>
        <v>0.1188383607875055</v>
      </c>
      <c r="W1108">
        <f t="shared" si="586"/>
        <v>2.9207925136060631</v>
      </c>
      <c r="X1108">
        <f t="shared" si="587"/>
        <v>0.11621608948632339</v>
      </c>
      <c r="Y1108">
        <f t="shared" si="588"/>
        <v>7.28658372756113E-2</v>
      </c>
      <c r="Z1108">
        <f t="shared" si="589"/>
        <v>321.51434460000002</v>
      </c>
      <c r="AA1108">
        <f t="shared" si="590"/>
        <v>32.281721330112155</v>
      </c>
      <c r="AB1108">
        <f t="shared" si="591"/>
        <v>31.555160000000001</v>
      </c>
      <c r="AC1108">
        <f t="shared" si="592"/>
        <v>4.6561648107906812</v>
      </c>
      <c r="AD1108">
        <f t="shared" si="593"/>
        <v>59.924442466080308</v>
      </c>
      <c r="AE1108">
        <f t="shared" si="594"/>
        <v>2.703519007651682</v>
      </c>
      <c r="AF1108">
        <f t="shared" si="595"/>
        <v>4.5115463680483714</v>
      </c>
      <c r="AG1108">
        <f t="shared" si="596"/>
        <v>1.9526458031389993</v>
      </c>
      <c r="AH1108">
        <f t="shared" si="597"/>
        <v>-104.28068451008689</v>
      </c>
      <c r="AI1108">
        <f t="shared" si="598"/>
        <v>-87.315817015186568</v>
      </c>
      <c r="AJ1108">
        <f t="shared" si="599"/>
        <v>-6.7315494895636103</v>
      </c>
      <c r="AK1108">
        <f t="shared" si="600"/>
        <v>123.18629358516294</v>
      </c>
      <c r="AL1108">
        <f t="shared" si="601"/>
        <v>45.725467825014789</v>
      </c>
      <c r="AM1108">
        <f t="shared" si="602"/>
        <v>2.3687887557910154</v>
      </c>
      <c r="AN1108">
        <f t="shared" si="603"/>
        <v>15.837397563570917</v>
      </c>
      <c r="AO1108">
        <v>1438.234870580759</v>
      </c>
      <c r="AP1108">
        <v>1392.3338787878779</v>
      </c>
      <c r="AQ1108">
        <v>5.0827456173810814</v>
      </c>
      <c r="AR1108">
        <v>66.056811601181195</v>
      </c>
      <c r="AS1108">
        <f t="shared" si="604"/>
        <v>2.3646413721108139</v>
      </c>
      <c r="AT1108">
        <v>24.369140260506121</v>
      </c>
      <c r="AU1108">
        <v>27.129284242424252</v>
      </c>
      <c r="AV1108">
        <v>-5.6493663028696497E-5</v>
      </c>
      <c r="AW1108">
        <v>80.9492581005711</v>
      </c>
      <c r="AX1108">
        <v>42</v>
      </c>
      <c r="AY1108">
        <v>8</v>
      </c>
      <c r="AZ1108">
        <f t="shared" si="605"/>
        <v>1</v>
      </c>
      <c r="BA1108">
        <f t="shared" si="606"/>
        <v>0</v>
      </c>
      <c r="BB1108">
        <f t="shared" si="607"/>
        <v>51922.229966703177</v>
      </c>
      <c r="BC1108">
        <f t="shared" si="608"/>
        <v>1999.9860000000001</v>
      </c>
      <c r="BD1108">
        <f t="shared" si="609"/>
        <v>1681.1885400000001</v>
      </c>
      <c r="BE1108">
        <f t="shared" si="610"/>
        <v>0.84060015420107936</v>
      </c>
      <c r="BF1108">
        <f t="shared" si="611"/>
        <v>0.16075829760808324</v>
      </c>
      <c r="BG1108">
        <v>6</v>
      </c>
      <c r="BH1108">
        <v>0.5</v>
      </c>
      <c r="BI1108" t="s">
        <v>383</v>
      </c>
      <c r="BJ1108">
        <v>2</v>
      </c>
      <c r="BK1108" t="b">
        <v>1</v>
      </c>
      <c r="BL1108">
        <v>1660321083.3666661</v>
      </c>
      <c r="BM1108">
        <v>1318.7186666666671</v>
      </c>
      <c r="BN1108">
        <v>1377.320666666667</v>
      </c>
      <c r="BO1108">
        <v>27.130853333333331</v>
      </c>
      <c r="BP1108">
        <v>24.36623333333333</v>
      </c>
      <c r="BQ1108">
        <v>1316.205333333334</v>
      </c>
      <c r="BR1108">
        <v>27.1205</v>
      </c>
      <c r="BS1108">
        <v>500.14573333333328</v>
      </c>
      <c r="BT1108">
        <v>99.54734000000002</v>
      </c>
      <c r="BU1108">
        <v>0.1000604866666667</v>
      </c>
      <c r="BV1108">
        <v>31.000653333333329</v>
      </c>
      <c r="BW1108">
        <v>31.555160000000001</v>
      </c>
      <c r="BX1108">
        <v>999.89999999999986</v>
      </c>
      <c r="BY1108">
        <v>0</v>
      </c>
      <c r="BZ1108">
        <v>0</v>
      </c>
      <c r="CA1108">
        <v>9995.4093333333349</v>
      </c>
      <c r="CB1108">
        <v>0</v>
      </c>
      <c r="CC1108">
        <v>12.520566666666671</v>
      </c>
      <c r="CD1108">
        <v>-58.600680000000011</v>
      </c>
      <c r="CE1108">
        <v>1355.4953333333331</v>
      </c>
      <c r="CF1108">
        <v>1411.719333333333</v>
      </c>
      <c r="CG1108">
        <v>2.7646166666666669</v>
      </c>
      <c r="CH1108">
        <v>1377.320666666667</v>
      </c>
      <c r="CI1108">
        <v>24.36623333333333</v>
      </c>
      <c r="CJ1108">
        <v>2.700803333333333</v>
      </c>
      <c r="CK1108">
        <v>2.425593333333333</v>
      </c>
      <c r="CL1108">
        <v>22.290013333333331</v>
      </c>
      <c r="CM1108">
        <v>20.535653333333329</v>
      </c>
      <c r="CN1108">
        <v>1999.9860000000001</v>
      </c>
      <c r="CO1108">
        <v>0.97999599999999998</v>
      </c>
      <c r="CP1108">
        <v>2.000420000000001E-2</v>
      </c>
      <c r="CQ1108">
        <v>0</v>
      </c>
      <c r="CR1108">
        <v>2.434133333333333</v>
      </c>
      <c r="CS1108">
        <v>0</v>
      </c>
      <c r="CT1108">
        <v>28975.433333333342</v>
      </c>
      <c r="CU1108">
        <v>17412.18</v>
      </c>
      <c r="CV1108">
        <v>42.412199999999999</v>
      </c>
      <c r="CW1108">
        <v>43.375</v>
      </c>
      <c r="CX1108">
        <v>42.375</v>
      </c>
      <c r="CY1108">
        <v>41.811999999999998</v>
      </c>
      <c r="CZ1108">
        <v>42.375</v>
      </c>
      <c r="DA1108">
        <v>1959.9760000000001</v>
      </c>
      <c r="DB1108">
        <v>40.01</v>
      </c>
      <c r="DC1108">
        <v>0</v>
      </c>
      <c r="DD1108">
        <v>1660321089</v>
      </c>
      <c r="DE1108">
        <v>0</v>
      </c>
      <c r="DF1108">
        <v>1660320627.5999999</v>
      </c>
      <c r="DG1108" t="s">
        <v>1997</v>
      </c>
      <c r="DH1108">
        <v>1660320624.0999999</v>
      </c>
      <c r="DI1108">
        <v>1660320627.5999999</v>
      </c>
      <c r="DJ1108">
        <v>29</v>
      </c>
      <c r="DK1108">
        <v>-0.125</v>
      </c>
      <c r="DL1108">
        <v>1E-3</v>
      </c>
      <c r="DM1108">
        <v>1.32</v>
      </c>
      <c r="DN1108">
        <v>1.6E-2</v>
      </c>
      <c r="DO1108">
        <v>400</v>
      </c>
      <c r="DP1108">
        <v>25</v>
      </c>
      <c r="DQ1108">
        <v>0.25</v>
      </c>
      <c r="DR1108">
        <v>0.03</v>
      </c>
      <c r="DS1108">
        <v>15.60226012115985</v>
      </c>
      <c r="DT1108">
        <v>2.1024869837109228</v>
      </c>
      <c r="DU1108">
        <v>0.1928007496247231</v>
      </c>
      <c r="DV1108">
        <v>0</v>
      </c>
      <c r="DW1108">
        <v>45.720364040593651</v>
      </c>
      <c r="DX1108">
        <v>4.4870566007539141</v>
      </c>
      <c r="DY1108">
        <v>0.47091842952067559</v>
      </c>
      <c r="DZ1108">
        <v>0</v>
      </c>
      <c r="EA1108">
        <v>-58.576974193548388</v>
      </c>
      <c r="EB1108">
        <v>-5.6493145161288201</v>
      </c>
      <c r="EC1108">
        <v>0.59581658412188654</v>
      </c>
      <c r="ED1108">
        <v>0</v>
      </c>
      <c r="EE1108">
        <v>1047.8798877952261</v>
      </c>
      <c r="EF1108">
        <v>264.05298873138338</v>
      </c>
      <c r="EG1108">
        <v>25.53307532849378</v>
      </c>
      <c r="EH1108">
        <v>0</v>
      </c>
      <c r="EI1108">
        <v>2.7674599999999998</v>
      </c>
      <c r="EJ1108">
        <v>-4.3492264808354553E-2</v>
      </c>
      <c r="EK1108">
        <v>4.774533561690315E-3</v>
      </c>
      <c r="EL1108">
        <v>1</v>
      </c>
      <c r="EM1108">
        <v>1.952117077929201</v>
      </c>
      <c r="EN1108">
        <v>2.656047826611586E-2</v>
      </c>
      <c r="EO1108">
        <v>2.0214002552083692E-3</v>
      </c>
      <c r="EP1108">
        <v>1</v>
      </c>
      <c r="EQ1108">
        <v>2</v>
      </c>
      <c r="ER1108">
        <v>6</v>
      </c>
      <c r="ES1108" t="s">
        <v>412</v>
      </c>
      <c r="ET1108">
        <v>2.94245</v>
      </c>
      <c r="EU1108">
        <v>2.80104</v>
      </c>
      <c r="EV1108">
        <v>0.20159099999999999</v>
      </c>
      <c r="EW1108">
        <v>0.206819</v>
      </c>
      <c r="EX1108">
        <v>0.117592</v>
      </c>
      <c r="EY1108">
        <v>0.10910300000000001</v>
      </c>
      <c r="EZ1108">
        <v>16364</v>
      </c>
      <c r="FA1108">
        <v>17045.900000000001</v>
      </c>
      <c r="FB1108">
        <v>23837.9</v>
      </c>
      <c r="FC1108">
        <v>25013.3</v>
      </c>
      <c r="FD1108">
        <v>33674.199999999997</v>
      </c>
      <c r="FE1108">
        <v>35587.599999999999</v>
      </c>
      <c r="FF1108">
        <v>43464.5</v>
      </c>
      <c r="FG1108">
        <v>46238.9</v>
      </c>
      <c r="FH1108">
        <v>1.8697999999999999</v>
      </c>
      <c r="FI1108">
        <v>1.8450299999999999</v>
      </c>
      <c r="FJ1108">
        <v>0.12695799999999999</v>
      </c>
      <c r="FK1108">
        <v>0</v>
      </c>
      <c r="FL1108">
        <v>29.497699999999998</v>
      </c>
      <c r="FM1108">
        <v>999.9</v>
      </c>
      <c r="FN1108">
        <v>58.8</v>
      </c>
      <c r="FO1108">
        <v>36.4</v>
      </c>
      <c r="FP1108">
        <v>36.036799999999999</v>
      </c>
      <c r="FQ1108">
        <v>63.375</v>
      </c>
      <c r="FR1108">
        <v>22.820499999999999</v>
      </c>
      <c r="FS1108">
        <v>1</v>
      </c>
      <c r="FT1108">
        <v>0.394289</v>
      </c>
      <c r="FU1108">
        <v>1.5849599999999999</v>
      </c>
      <c r="FV1108">
        <v>20.3139</v>
      </c>
      <c r="FW1108">
        <v>5.2123499999999998</v>
      </c>
      <c r="FX1108">
        <v>11.9063</v>
      </c>
      <c r="FY1108">
        <v>5.0028499999999996</v>
      </c>
      <c r="FZ1108">
        <v>3.2904300000000002</v>
      </c>
      <c r="GA1108">
        <v>9999</v>
      </c>
      <c r="GB1108">
        <v>9999</v>
      </c>
      <c r="GC1108">
        <v>9999</v>
      </c>
      <c r="GD1108">
        <v>999.9</v>
      </c>
      <c r="GE1108">
        <v>1.8595900000000001</v>
      </c>
      <c r="GF1108">
        <v>1.8546499999999999</v>
      </c>
      <c r="GG1108">
        <v>1.8577600000000001</v>
      </c>
      <c r="GH1108">
        <v>1.85623</v>
      </c>
      <c r="GI1108">
        <v>1.85501</v>
      </c>
      <c r="GJ1108">
        <v>1.85463</v>
      </c>
      <c r="GK1108">
        <v>1.8533299999999999</v>
      </c>
      <c r="GL1108">
        <v>1.8564000000000001</v>
      </c>
      <c r="GM1108">
        <v>0</v>
      </c>
      <c r="GN1108">
        <v>0</v>
      </c>
      <c r="GO1108">
        <v>0</v>
      </c>
      <c r="GP1108">
        <v>0</v>
      </c>
      <c r="GQ1108" t="s">
        <v>386</v>
      </c>
      <c r="GR1108" t="s">
        <v>387</v>
      </c>
      <c r="GS1108" t="s">
        <v>388</v>
      </c>
      <c r="GT1108" t="s">
        <v>388</v>
      </c>
      <c r="GU1108" t="s">
        <v>388</v>
      </c>
      <c r="GV1108" t="s">
        <v>388</v>
      </c>
      <c r="GW1108">
        <v>0</v>
      </c>
      <c r="GX1108">
        <v>100</v>
      </c>
      <c r="GY1108">
        <v>100</v>
      </c>
      <c r="GZ1108">
        <v>2.54</v>
      </c>
      <c r="HA1108">
        <v>1.03E-2</v>
      </c>
      <c r="HB1108">
        <v>0.38386874957061617</v>
      </c>
      <c r="HC1108">
        <v>2.7716384584972409E-3</v>
      </c>
      <c r="HD1108">
        <v>-1.1467119688665799E-6</v>
      </c>
      <c r="HE1108">
        <v>2.0626329066488061E-10</v>
      </c>
      <c r="HF1108">
        <v>-7.258975840326358E-2</v>
      </c>
      <c r="HG1108">
        <v>1.066993184659233E-2</v>
      </c>
      <c r="HH1108">
        <v>-3.4528890892081033E-4</v>
      </c>
      <c r="HI1108">
        <v>2.382551249023132E-6</v>
      </c>
      <c r="HJ1108">
        <v>1</v>
      </c>
      <c r="HK1108">
        <v>2115</v>
      </c>
      <c r="HL1108">
        <v>2</v>
      </c>
      <c r="HM1108">
        <v>30</v>
      </c>
      <c r="HN1108">
        <v>7.8</v>
      </c>
      <c r="HO1108">
        <v>7.7</v>
      </c>
      <c r="HP1108">
        <v>2.8979499999999998</v>
      </c>
      <c r="HQ1108">
        <v>2.2875999999999999</v>
      </c>
      <c r="HR1108">
        <v>1.4978</v>
      </c>
      <c r="HS1108">
        <v>2.2997999999999998</v>
      </c>
      <c r="HT1108">
        <v>1.5478499999999999</v>
      </c>
      <c r="HU1108">
        <v>2.4194300000000002</v>
      </c>
      <c r="HV1108">
        <v>39.491599999999998</v>
      </c>
      <c r="HW1108">
        <v>13.650499999999999</v>
      </c>
      <c r="HX1108">
        <v>18</v>
      </c>
      <c r="HY1108">
        <v>447.52199999999999</v>
      </c>
      <c r="HZ1108">
        <v>489.72800000000001</v>
      </c>
      <c r="IA1108">
        <v>27.9101</v>
      </c>
      <c r="IB1108">
        <v>32.0627</v>
      </c>
      <c r="IC1108">
        <v>30.000599999999999</v>
      </c>
      <c r="ID1108">
        <v>31.9253</v>
      </c>
      <c r="IE1108">
        <v>32.020800000000001</v>
      </c>
      <c r="IF1108">
        <v>58.068800000000003</v>
      </c>
      <c r="IG1108">
        <v>34.239400000000003</v>
      </c>
      <c r="IH1108">
        <v>0</v>
      </c>
      <c r="II1108">
        <v>27.845700000000001</v>
      </c>
      <c r="IJ1108">
        <v>1445.36</v>
      </c>
      <c r="IK1108">
        <v>24.405100000000001</v>
      </c>
      <c r="IL1108">
        <v>100.506</v>
      </c>
      <c r="IM1108">
        <v>100.212</v>
      </c>
      <c r="IN1108" t="s">
        <v>3530</v>
      </c>
    </row>
    <row r="1109" spans="1:248" x14ac:dyDescent="0.2">
      <c r="A1109">
        <v>1093</v>
      </c>
      <c r="B1109">
        <v>1660321092.0999999</v>
      </c>
      <c r="C1109">
        <v>10125.5</v>
      </c>
      <c r="D1109" t="s">
        <v>2536</v>
      </c>
      <c r="E1109" t="s">
        <v>2537</v>
      </c>
      <c r="F1109">
        <v>1</v>
      </c>
      <c r="G1109" t="s">
        <v>1996</v>
      </c>
      <c r="H1109" t="s">
        <v>377</v>
      </c>
      <c r="I1109" t="s">
        <v>378</v>
      </c>
      <c r="J1109" t="s">
        <v>379</v>
      </c>
      <c r="K1109" t="s">
        <v>380</v>
      </c>
      <c r="L1109" t="s">
        <v>1996</v>
      </c>
      <c r="M1109" t="s">
        <v>382</v>
      </c>
      <c r="N1109">
        <v>1660321084.3999989</v>
      </c>
      <c r="O1109">
        <f t="shared" si="578"/>
        <v>2.3642913390427831E-3</v>
      </c>
      <c r="P1109">
        <f t="shared" si="579"/>
        <v>2.3642913390427833</v>
      </c>
      <c r="Q1109">
        <f t="shared" si="580"/>
        <v>15.930457772847017</v>
      </c>
      <c r="R1109">
        <f t="shared" si="581"/>
        <v>1323.811333333334</v>
      </c>
      <c r="S1109">
        <f t="shared" si="582"/>
        <v>1066.323708238765</v>
      </c>
      <c r="T1109">
        <f t="shared" si="583"/>
        <v>106.25639932332743</v>
      </c>
      <c r="U1109">
        <f t="shared" si="584"/>
        <v>131.91437513449407</v>
      </c>
      <c r="V1109">
        <f t="shared" si="585"/>
        <v>0.11879898068403244</v>
      </c>
      <c r="W1109">
        <f t="shared" si="586"/>
        <v>2.9207414651721737</v>
      </c>
      <c r="X1109">
        <f t="shared" si="587"/>
        <v>0.11617838164790424</v>
      </c>
      <c r="Y1109">
        <f t="shared" si="588"/>
        <v>7.2842124179459858E-2</v>
      </c>
      <c r="Z1109">
        <f t="shared" si="589"/>
        <v>321.51445100000001</v>
      </c>
      <c r="AA1109">
        <f t="shared" si="590"/>
        <v>32.283465641544382</v>
      </c>
      <c r="AB1109">
        <f t="shared" si="591"/>
        <v>31.55634666666667</v>
      </c>
      <c r="AC1109">
        <f t="shared" si="592"/>
        <v>4.6564785778010309</v>
      </c>
      <c r="AD1109">
        <f t="shared" si="593"/>
        <v>59.918236731097984</v>
      </c>
      <c r="AE1109">
        <f t="shared" si="594"/>
        <v>2.7034907911435009</v>
      </c>
      <c r="AF1109">
        <f t="shared" si="595"/>
        <v>4.5119665374604896</v>
      </c>
      <c r="AG1109">
        <f t="shared" si="596"/>
        <v>1.95298778665753</v>
      </c>
      <c r="AH1109">
        <f t="shared" si="597"/>
        <v>-104.26524805178674</v>
      </c>
      <c r="AI1109">
        <f t="shared" si="598"/>
        <v>-87.243957465014546</v>
      </c>
      <c r="AJ1109">
        <f t="shared" si="599"/>
        <v>-6.7262205827045598</v>
      </c>
      <c r="AK1109">
        <f t="shared" si="600"/>
        <v>123.27902490049416</v>
      </c>
      <c r="AL1109">
        <f t="shared" si="601"/>
        <v>45.742051097085977</v>
      </c>
      <c r="AM1109">
        <f t="shared" si="602"/>
        <v>2.3684253807078028</v>
      </c>
      <c r="AN1109">
        <f t="shared" si="603"/>
        <v>15.930457772847017</v>
      </c>
      <c r="AO1109">
        <v>1443.101220223577</v>
      </c>
      <c r="AP1109">
        <v>1397.3156969696961</v>
      </c>
      <c r="AQ1109">
        <v>5.0385244074216162</v>
      </c>
      <c r="AR1109">
        <v>66.056811601181195</v>
      </c>
      <c r="AS1109">
        <f t="shared" si="604"/>
        <v>2.3642913390427833</v>
      </c>
      <c r="AT1109">
        <v>24.368845935999939</v>
      </c>
      <c r="AU1109">
        <v>27.128618787878779</v>
      </c>
      <c r="AV1109">
        <v>-6.050797832113797E-5</v>
      </c>
      <c r="AW1109">
        <v>80.9492581005711</v>
      </c>
      <c r="AX1109">
        <v>42</v>
      </c>
      <c r="AY1109">
        <v>8</v>
      </c>
      <c r="AZ1109">
        <f t="shared" si="605"/>
        <v>1</v>
      </c>
      <c r="BA1109">
        <f t="shared" si="606"/>
        <v>0</v>
      </c>
      <c r="BB1109">
        <f t="shared" si="607"/>
        <v>51920.499327849167</v>
      </c>
      <c r="BC1109">
        <f t="shared" si="608"/>
        <v>1999.9866666666669</v>
      </c>
      <c r="BD1109">
        <f t="shared" si="609"/>
        <v>1681.1891000000001</v>
      </c>
      <c r="BE1109">
        <f t="shared" si="610"/>
        <v>0.84060015400102661</v>
      </c>
      <c r="BF1109">
        <f t="shared" si="611"/>
        <v>0.16075829722198146</v>
      </c>
      <c r="BG1109">
        <v>6</v>
      </c>
      <c r="BH1109">
        <v>0.5</v>
      </c>
      <c r="BI1109" t="s">
        <v>383</v>
      </c>
      <c r="BJ1109">
        <v>2</v>
      </c>
      <c r="BK1109" t="b">
        <v>1</v>
      </c>
      <c r="BL1109">
        <v>1660321084.3999989</v>
      </c>
      <c r="BM1109">
        <v>1323.811333333334</v>
      </c>
      <c r="BN1109">
        <v>1382.4473333333331</v>
      </c>
      <c r="BO1109">
        <v>27.13056666666667</v>
      </c>
      <c r="BP1109">
        <v>24.36636</v>
      </c>
      <c r="BQ1109">
        <v>1321.293333333334</v>
      </c>
      <c r="BR1109">
        <v>27.12022</v>
      </c>
      <c r="BS1109">
        <v>500.14393333333328</v>
      </c>
      <c r="BT1109">
        <v>99.547340000000005</v>
      </c>
      <c r="BU1109">
        <v>0.1000733533333333</v>
      </c>
      <c r="BV1109">
        <v>31.002286666666659</v>
      </c>
      <c r="BW1109">
        <v>31.55634666666667</v>
      </c>
      <c r="BX1109">
        <v>999.89999999999986</v>
      </c>
      <c r="BY1109">
        <v>0</v>
      </c>
      <c r="BZ1109">
        <v>0</v>
      </c>
      <c r="CA1109">
        <v>9995.1180000000004</v>
      </c>
      <c r="CB1109">
        <v>0</v>
      </c>
      <c r="CC1109">
        <v>12.51098</v>
      </c>
      <c r="CD1109">
        <v>-58.635120000000008</v>
      </c>
      <c r="CE1109">
        <v>1360.729333333333</v>
      </c>
      <c r="CF1109">
        <v>1416.9746666666661</v>
      </c>
      <c r="CG1109">
        <v>2.764205333333333</v>
      </c>
      <c r="CH1109">
        <v>1382.4473333333331</v>
      </c>
      <c r="CI1109">
        <v>24.36636</v>
      </c>
      <c r="CJ1109">
        <v>2.700775333333334</v>
      </c>
      <c r="CK1109">
        <v>2.4256060000000002</v>
      </c>
      <c r="CL1109">
        <v>22.289840000000002</v>
      </c>
      <c r="CM1109">
        <v>20.535740000000001</v>
      </c>
      <c r="CN1109">
        <v>1999.9866666666669</v>
      </c>
      <c r="CO1109">
        <v>0.97999599999999998</v>
      </c>
      <c r="CP1109">
        <v>2.000420000000001E-2</v>
      </c>
      <c r="CQ1109">
        <v>0</v>
      </c>
      <c r="CR1109">
        <v>2.4</v>
      </c>
      <c r="CS1109">
        <v>0</v>
      </c>
      <c r="CT1109">
        <v>28971.67333333334</v>
      </c>
      <c r="CU1109">
        <v>17412.186666666661</v>
      </c>
      <c r="CV1109">
        <v>42.416333333333327</v>
      </c>
      <c r="CW1109">
        <v>43.375</v>
      </c>
      <c r="CX1109">
        <v>42.375</v>
      </c>
      <c r="CY1109">
        <v>41.811999999999998</v>
      </c>
      <c r="CZ1109">
        <v>42.375</v>
      </c>
      <c r="DA1109">
        <v>1959.9766666666669</v>
      </c>
      <c r="DB1109">
        <v>40.01</v>
      </c>
      <c r="DC1109">
        <v>0</v>
      </c>
      <c r="DD1109">
        <v>1660321090.2</v>
      </c>
      <c r="DE1109">
        <v>0</v>
      </c>
      <c r="DF1109">
        <v>1660320627.5999999</v>
      </c>
      <c r="DG1109" t="s">
        <v>1997</v>
      </c>
      <c r="DH1109">
        <v>1660320624.0999999</v>
      </c>
      <c r="DI1109">
        <v>1660320627.5999999</v>
      </c>
      <c r="DJ1109">
        <v>29</v>
      </c>
      <c r="DK1109">
        <v>-0.125</v>
      </c>
      <c r="DL1109">
        <v>1E-3</v>
      </c>
      <c r="DM1109">
        <v>1.32</v>
      </c>
      <c r="DN1109">
        <v>1.6E-2</v>
      </c>
      <c r="DO1109">
        <v>400</v>
      </c>
      <c r="DP1109">
        <v>25</v>
      </c>
      <c r="DQ1109">
        <v>0.25</v>
      </c>
      <c r="DR1109">
        <v>0.03</v>
      </c>
      <c r="DS1109">
        <v>15.66737086744646</v>
      </c>
      <c r="DT1109">
        <v>1.462259194205543</v>
      </c>
      <c r="DU1109">
        <v>0.13258609527450871</v>
      </c>
      <c r="DV1109">
        <v>0</v>
      </c>
      <c r="DW1109">
        <v>45.716103910859992</v>
      </c>
      <c r="DX1109">
        <v>3.9492698633763692</v>
      </c>
      <c r="DY1109">
        <v>0.46338451746069459</v>
      </c>
      <c r="DZ1109">
        <v>0</v>
      </c>
      <c r="EA1109">
        <v>-58.609816666666667</v>
      </c>
      <c r="EB1109">
        <v>-5.637701446051274</v>
      </c>
      <c r="EC1109">
        <v>0.59865570800103729</v>
      </c>
      <c r="ED1109">
        <v>0</v>
      </c>
      <c r="EE1109">
        <v>1053.6709574844331</v>
      </c>
      <c r="EF1109">
        <v>258.10613455037401</v>
      </c>
      <c r="EG1109">
        <v>25.532453940567969</v>
      </c>
      <c r="EH1109">
        <v>0</v>
      </c>
      <c r="EI1109">
        <v>2.7658802499999999</v>
      </c>
      <c r="EJ1109">
        <v>-3.4240637898690217E-2</v>
      </c>
      <c r="EK1109">
        <v>3.5835893232204802E-3</v>
      </c>
      <c r="EL1109">
        <v>1</v>
      </c>
      <c r="EM1109">
        <v>1.9524940611031061</v>
      </c>
      <c r="EN1109">
        <v>2.3546159863870798E-2</v>
      </c>
      <c r="EO1109">
        <v>1.9150880855368479E-3</v>
      </c>
      <c r="EP1109">
        <v>1</v>
      </c>
      <c r="EQ1109">
        <v>2</v>
      </c>
      <c r="ER1109">
        <v>6</v>
      </c>
      <c r="ES1109" t="s">
        <v>412</v>
      </c>
      <c r="ET1109">
        <v>2.9423699999999999</v>
      </c>
      <c r="EU1109">
        <v>2.8010100000000002</v>
      </c>
      <c r="EV1109">
        <v>0.20203199999999999</v>
      </c>
      <c r="EW1109">
        <v>0.20725099999999999</v>
      </c>
      <c r="EX1109">
        <v>0.117594</v>
      </c>
      <c r="EY1109">
        <v>0.10910400000000001</v>
      </c>
      <c r="EZ1109">
        <v>16354.8</v>
      </c>
      <c r="FA1109">
        <v>17036.7</v>
      </c>
      <c r="FB1109">
        <v>23837.7</v>
      </c>
      <c r="FC1109">
        <v>25013.4</v>
      </c>
      <c r="FD1109">
        <v>33673.9</v>
      </c>
      <c r="FE1109">
        <v>35587.800000000003</v>
      </c>
      <c r="FF1109">
        <v>43464.2</v>
      </c>
      <c r="FG1109">
        <v>46239.199999999997</v>
      </c>
      <c r="FH1109">
        <v>1.86975</v>
      </c>
      <c r="FI1109">
        <v>1.8450299999999999</v>
      </c>
      <c r="FJ1109">
        <v>0.12695799999999999</v>
      </c>
      <c r="FK1109">
        <v>0</v>
      </c>
      <c r="FL1109">
        <v>29.498100000000001</v>
      </c>
      <c r="FM1109">
        <v>999.9</v>
      </c>
      <c r="FN1109">
        <v>58.8</v>
      </c>
      <c r="FO1109">
        <v>36.4</v>
      </c>
      <c r="FP1109">
        <v>36.040199999999999</v>
      </c>
      <c r="FQ1109">
        <v>63.634900000000002</v>
      </c>
      <c r="FR1109">
        <v>22.904599999999999</v>
      </c>
      <c r="FS1109">
        <v>1</v>
      </c>
      <c r="FT1109">
        <v>0.394428</v>
      </c>
      <c r="FU1109">
        <v>1.5449900000000001</v>
      </c>
      <c r="FV1109">
        <v>20.3142</v>
      </c>
      <c r="FW1109">
        <v>5.2119</v>
      </c>
      <c r="FX1109">
        <v>11.906499999999999</v>
      </c>
      <c r="FY1109">
        <v>5.0027999999999997</v>
      </c>
      <c r="FZ1109">
        <v>3.29033</v>
      </c>
      <c r="GA1109">
        <v>9999</v>
      </c>
      <c r="GB1109">
        <v>9999</v>
      </c>
      <c r="GC1109">
        <v>9999</v>
      </c>
      <c r="GD1109">
        <v>999.9</v>
      </c>
      <c r="GE1109">
        <v>1.8595900000000001</v>
      </c>
      <c r="GF1109">
        <v>1.8546400000000001</v>
      </c>
      <c r="GG1109">
        <v>1.8577600000000001</v>
      </c>
      <c r="GH1109">
        <v>1.85623</v>
      </c>
      <c r="GI1109">
        <v>1.85501</v>
      </c>
      <c r="GJ1109">
        <v>1.85463</v>
      </c>
      <c r="GK1109">
        <v>1.8533299999999999</v>
      </c>
      <c r="GL1109">
        <v>1.8564000000000001</v>
      </c>
      <c r="GM1109">
        <v>0</v>
      </c>
      <c r="GN1109">
        <v>0</v>
      </c>
      <c r="GO1109">
        <v>0</v>
      </c>
      <c r="GP1109">
        <v>0</v>
      </c>
      <c r="GQ1109" t="s">
        <v>386</v>
      </c>
      <c r="GR1109" t="s">
        <v>387</v>
      </c>
      <c r="GS1109" t="s">
        <v>388</v>
      </c>
      <c r="GT1109" t="s">
        <v>388</v>
      </c>
      <c r="GU1109" t="s">
        <v>388</v>
      </c>
      <c r="GV1109" t="s">
        <v>388</v>
      </c>
      <c r="GW1109">
        <v>0</v>
      </c>
      <c r="GX1109">
        <v>100</v>
      </c>
      <c r="GY1109">
        <v>100</v>
      </c>
      <c r="GZ1109">
        <v>2.5499999999999998</v>
      </c>
      <c r="HA1109">
        <v>1.04E-2</v>
      </c>
      <c r="HB1109">
        <v>0.38386874957061617</v>
      </c>
      <c r="HC1109">
        <v>2.7716384584972409E-3</v>
      </c>
      <c r="HD1109">
        <v>-1.1467119688665799E-6</v>
      </c>
      <c r="HE1109">
        <v>2.0626329066488061E-10</v>
      </c>
      <c r="HF1109">
        <v>-7.258975840326358E-2</v>
      </c>
      <c r="HG1109">
        <v>1.066993184659233E-2</v>
      </c>
      <c r="HH1109">
        <v>-3.4528890892081033E-4</v>
      </c>
      <c r="HI1109">
        <v>2.382551249023132E-6</v>
      </c>
      <c r="HJ1109">
        <v>1</v>
      </c>
      <c r="HK1109">
        <v>2115</v>
      </c>
      <c r="HL1109">
        <v>2</v>
      </c>
      <c r="HM1109">
        <v>30</v>
      </c>
      <c r="HN1109">
        <v>7.8</v>
      </c>
      <c r="HO1109">
        <v>7.7</v>
      </c>
      <c r="HP1109">
        <v>2.9028299999999998</v>
      </c>
      <c r="HQ1109">
        <v>2.2912599999999999</v>
      </c>
      <c r="HR1109">
        <v>1.4978</v>
      </c>
      <c r="HS1109">
        <v>2.2997999999999998</v>
      </c>
      <c r="HT1109">
        <v>1.5478499999999999</v>
      </c>
      <c r="HU1109">
        <v>2.47437</v>
      </c>
      <c r="HV1109">
        <v>39.491599999999998</v>
      </c>
      <c r="HW1109">
        <v>13.6592</v>
      </c>
      <c r="HX1109">
        <v>18</v>
      </c>
      <c r="HY1109">
        <v>447.49099999999999</v>
      </c>
      <c r="HZ1109">
        <v>489.72399999999999</v>
      </c>
      <c r="IA1109">
        <v>27.892700000000001</v>
      </c>
      <c r="IB1109">
        <v>32.062199999999997</v>
      </c>
      <c r="IC1109">
        <v>30.000599999999999</v>
      </c>
      <c r="ID1109">
        <v>31.924800000000001</v>
      </c>
      <c r="IE1109">
        <v>32.020299999999999</v>
      </c>
      <c r="IF1109">
        <v>58.300600000000003</v>
      </c>
      <c r="IG1109">
        <v>34.239400000000003</v>
      </c>
      <c r="IH1109">
        <v>0</v>
      </c>
      <c r="II1109">
        <v>27.835999999999999</v>
      </c>
      <c r="IJ1109">
        <v>1455.54</v>
      </c>
      <c r="IK1109">
        <v>24.405100000000001</v>
      </c>
      <c r="IL1109">
        <v>100.506</v>
      </c>
      <c r="IM1109">
        <v>100.212</v>
      </c>
      <c r="IN1109" t="s">
        <v>3530</v>
      </c>
    </row>
    <row r="1110" spans="1:248" x14ac:dyDescent="0.2">
      <c r="A1110">
        <v>1094</v>
      </c>
      <c r="B1110">
        <v>1660321093.0999999</v>
      </c>
      <c r="C1110">
        <v>10126.5</v>
      </c>
      <c r="D1110" t="s">
        <v>2538</v>
      </c>
      <c r="E1110" t="s">
        <v>2539</v>
      </c>
      <c r="F1110">
        <v>1</v>
      </c>
      <c r="G1110" t="s">
        <v>1996</v>
      </c>
      <c r="H1110" t="s">
        <v>377</v>
      </c>
      <c r="I1110" t="s">
        <v>378</v>
      </c>
      <c r="J1110" t="s">
        <v>379</v>
      </c>
      <c r="K1110" t="s">
        <v>380</v>
      </c>
      <c r="L1110" t="s">
        <v>1996</v>
      </c>
      <c r="M1110" t="s">
        <v>382</v>
      </c>
      <c r="N1110">
        <v>1660321085.4333329</v>
      </c>
      <c r="O1110">
        <f t="shared" si="578"/>
        <v>2.3652892223510694E-3</v>
      </c>
      <c r="P1110">
        <f t="shared" si="579"/>
        <v>2.3652892223510693</v>
      </c>
      <c r="Q1110">
        <f t="shared" si="580"/>
        <v>15.979017101442771</v>
      </c>
      <c r="R1110">
        <f t="shared" si="581"/>
        <v>1328.9006666666669</v>
      </c>
      <c r="S1110">
        <f t="shared" si="582"/>
        <v>1070.646547288439</v>
      </c>
      <c r="T1110">
        <f t="shared" si="583"/>
        <v>106.68706921858728</v>
      </c>
      <c r="U1110">
        <f t="shared" si="584"/>
        <v>132.42140253322833</v>
      </c>
      <c r="V1110">
        <f t="shared" si="585"/>
        <v>0.11883145422844651</v>
      </c>
      <c r="W1110">
        <f t="shared" si="586"/>
        <v>2.9207842149957965</v>
      </c>
      <c r="X1110">
        <f t="shared" si="587"/>
        <v>0.11620947682142677</v>
      </c>
      <c r="Y1110">
        <f t="shared" si="588"/>
        <v>7.2861678754985254E-2</v>
      </c>
      <c r="Z1110">
        <f t="shared" si="589"/>
        <v>321.51445100000001</v>
      </c>
      <c r="AA1110">
        <f t="shared" si="590"/>
        <v>32.284840553767921</v>
      </c>
      <c r="AB1110">
        <f t="shared" si="591"/>
        <v>31.55738666666667</v>
      </c>
      <c r="AC1110">
        <f t="shared" si="592"/>
        <v>4.6567535797575728</v>
      </c>
      <c r="AD1110">
        <f t="shared" si="593"/>
        <v>59.91209658275347</v>
      </c>
      <c r="AE1110">
        <f t="shared" si="594"/>
        <v>2.7034685852421969</v>
      </c>
      <c r="AF1110">
        <f t="shared" si="595"/>
        <v>4.5123918865166672</v>
      </c>
      <c r="AG1110">
        <f t="shared" si="596"/>
        <v>1.9532849945153758</v>
      </c>
      <c r="AH1110">
        <f t="shared" si="597"/>
        <v>-104.30925470568216</v>
      </c>
      <c r="AI1110">
        <f t="shared" si="598"/>
        <v>-87.14865569414053</v>
      </c>
      <c r="AJ1110">
        <f t="shared" si="599"/>
        <v>-6.7188639861489516</v>
      </c>
      <c r="AK1110">
        <f t="shared" si="600"/>
        <v>123.33767661402834</v>
      </c>
      <c r="AL1110">
        <f t="shared" si="601"/>
        <v>45.79199607262975</v>
      </c>
      <c r="AM1110">
        <f t="shared" si="602"/>
        <v>2.3681585125023106</v>
      </c>
      <c r="AN1110">
        <f t="shared" si="603"/>
        <v>15.979017101442771</v>
      </c>
      <c r="AO1110">
        <v>1448.0519568372699</v>
      </c>
      <c r="AP1110">
        <v>1402.3261212121211</v>
      </c>
      <c r="AQ1110">
        <v>5.0156833855151257</v>
      </c>
      <c r="AR1110">
        <v>66.056811601181195</v>
      </c>
      <c r="AS1110">
        <f t="shared" si="604"/>
        <v>2.3652892223510693</v>
      </c>
      <c r="AT1110">
        <v>24.36843268548056</v>
      </c>
      <c r="AU1110">
        <v>27.129235757575739</v>
      </c>
      <c r="AV1110">
        <v>-4.4249099424880563E-5</v>
      </c>
      <c r="AW1110">
        <v>80.9492581005711</v>
      </c>
      <c r="AX1110">
        <v>42</v>
      </c>
      <c r="AY1110">
        <v>8</v>
      </c>
      <c r="AZ1110">
        <f t="shared" si="605"/>
        <v>1</v>
      </c>
      <c r="BA1110">
        <f t="shared" si="606"/>
        <v>0</v>
      </c>
      <c r="BB1110">
        <f t="shared" si="607"/>
        <v>51921.43121568115</v>
      </c>
      <c r="BC1110">
        <f t="shared" si="608"/>
        <v>1999.9866666666669</v>
      </c>
      <c r="BD1110">
        <f t="shared" si="609"/>
        <v>1681.1891000000001</v>
      </c>
      <c r="BE1110">
        <f t="shared" si="610"/>
        <v>0.84060015400102661</v>
      </c>
      <c r="BF1110">
        <f t="shared" si="611"/>
        <v>0.16075829722198146</v>
      </c>
      <c r="BG1110">
        <v>6</v>
      </c>
      <c r="BH1110">
        <v>0.5</v>
      </c>
      <c r="BI1110" t="s">
        <v>383</v>
      </c>
      <c r="BJ1110">
        <v>2</v>
      </c>
      <c r="BK1110" t="b">
        <v>1</v>
      </c>
      <c r="BL1110">
        <v>1660321085.4333329</v>
      </c>
      <c r="BM1110">
        <v>1328.9006666666669</v>
      </c>
      <c r="BN1110">
        <v>1387.61</v>
      </c>
      <c r="BO1110">
        <v>27.13036666666666</v>
      </c>
      <c r="BP1110">
        <v>24.366499999999991</v>
      </c>
      <c r="BQ1110">
        <v>1326.3779999999999</v>
      </c>
      <c r="BR1110">
        <v>27.12002</v>
      </c>
      <c r="BS1110">
        <v>500.14920000000001</v>
      </c>
      <c r="BT1110">
        <v>99.547273333333337</v>
      </c>
      <c r="BU1110">
        <v>0.10005611333333329</v>
      </c>
      <c r="BV1110">
        <v>31.00394</v>
      </c>
      <c r="BW1110">
        <v>31.55738666666667</v>
      </c>
      <c r="BX1110">
        <v>999.89999999999986</v>
      </c>
      <c r="BY1110">
        <v>0</v>
      </c>
      <c r="BZ1110">
        <v>0</v>
      </c>
      <c r="CA1110">
        <v>9995.3686666666672</v>
      </c>
      <c r="CB1110">
        <v>0</v>
      </c>
      <c r="CC1110">
        <v>12.50381333333333</v>
      </c>
      <c r="CD1110">
        <v>-58.708560000000013</v>
      </c>
      <c r="CE1110">
        <v>1365.96</v>
      </c>
      <c r="CF1110">
        <v>1422.266666666666</v>
      </c>
      <c r="CG1110">
        <v>2.763865333333333</v>
      </c>
      <c r="CH1110">
        <v>1387.61</v>
      </c>
      <c r="CI1110">
        <v>24.366499999999991</v>
      </c>
      <c r="CJ1110">
        <v>2.700753333333334</v>
      </c>
      <c r="CK1110">
        <v>2.4256180000000001</v>
      </c>
      <c r="CL1110">
        <v>22.289713333333339</v>
      </c>
      <c r="CM1110">
        <v>20.535826666666669</v>
      </c>
      <c r="CN1110">
        <v>1999.9866666666669</v>
      </c>
      <c r="CO1110">
        <v>0.97999599999999998</v>
      </c>
      <c r="CP1110">
        <v>2.000420000000001E-2</v>
      </c>
      <c r="CQ1110">
        <v>0</v>
      </c>
      <c r="CR1110">
        <v>2.4744666666666668</v>
      </c>
      <c r="CS1110">
        <v>0</v>
      </c>
      <c r="CT1110">
        <v>28967.68</v>
      </c>
      <c r="CU1110">
        <v>17412.186666666661</v>
      </c>
      <c r="CV1110">
        <v>42.416333333333327</v>
      </c>
      <c r="CW1110">
        <v>43.375</v>
      </c>
      <c r="CX1110">
        <v>42.375</v>
      </c>
      <c r="CY1110">
        <v>41.811999999999998</v>
      </c>
      <c r="CZ1110">
        <v>42.375</v>
      </c>
      <c r="DA1110">
        <v>1959.9766666666669</v>
      </c>
      <c r="DB1110">
        <v>40.01</v>
      </c>
      <c r="DC1110">
        <v>0</v>
      </c>
      <c r="DD1110">
        <v>1660321091.4000001</v>
      </c>
      <c r="DE1110">
        <v>0</v>
      </c>
      <c r="DF1110">
        <v>1660320627.5999999</v>
      </c>
      <c r="DG1110" t="s">
        <v>1997</v>
      </c>
      <c r="DH1110">
        <v>1660320624.0999999</v>
      </c>
      <c r="DI1110">
        <v>1660320627.5999999</v>
      </c>
      <c r="DJ1110">
        <v>29</v>
      </c>
      <c r="DK1110">
        <v>-0.125</v>
      </c>
      <c r="DL1110">
        <v>1E-3</v>
      </c>
      <c r="DM1110">
        <v>1.32</v>
      </c>
      <c r="DN1110">
        <v>1.6E-2</v>
      </c>
      <c r="DO1110">
        <v>400</v>
      </c>
      <c r="DP1110">
        <v>25</v>
      </c>
      <c r="DQ1110">
        <v>0.25</v>
      </c>
      <c r="DR1110">
        <v>0.03</v>
      </c>
      <c r="DS1110">
        <v>15.69415604600842</v>
      </c>
      <c r="DT1110">
        <v>1.4951220491542541</v>
      </c>
      <c r="DU1110">
        <v>0.1341965755990743</v>
      </c>
      <c r="DV1110">
        <v>0</v>
      </c>
      <c r="DW1110">
        <v>45.726583285536229</v>
      </c>
      <c r="DX1110">
        <v>3.6462949981476251</v>
      </c>
      <c r="DY1110">
        <v>0.46063831049719522</v>
      </c>
      <c r="DZ1110">
        <v>0</v>
      </c>
      <c r="EA1110">
        <v>-58.667076666666652</v>
      </c>
      <c r="EB1110">
        <v>-4.4454593993324911</v>
      </c>
      <c r="EC1110">
        <v>0.56137619156458396</v>
      </c>
      <c r="ED1110">
        <v>0</v>
      </c>
      <c r="EE1110">
        <v>1058.2119757136529</v>
      </c>
      <c r="EF1110">
        <v>253.42528532839111</v>
      </c>
      <c r="EG1110">
        <v>25.041774652972059</v>
      </c>
      <c r="EH1110">
        <v>0</v>
      </c>
      <c r="EI1110">
        <v>2.7652230000000002</v>
      </c>
      <c r="EJ1110">
        <v>-3.0858686679178161E-2</v>
      </c>
      <c r="EK1110">
        <v>3.220665459186949E-3</v>
      </c>
      <c r="EL1110">
        <v>1</v>
      </c>
      <c r="EM1110">
        <v>1.9528297059479021</v>
      </c>
      <c r="EN1110">
        <v>2.188937014529041E-2</v>
      </c>
      <c r="EO1110">
        <v>1.815768183693507E-3</v>
      </c>
      <c r="EP1110">
        <v>1</v>
      </c>
      <c r="EQ1110">
        <v>2</v>
      </c>
      <c r="ER1110">
        <v>6</v>
      </c>
      <c r="ES1110" t="s">
        <v>412</v>
      </c>
      <c r="ET1110">
        <v>2.9425400000000002</v>
      </c>
      <c r="EU1110">
        <v>2.8010899999999999</v>
      </c>
      <c r="EV1110">
        <v>0.20246700000000001</v>
      </c>
      <c r="EW1110">
        <v>0.207706</v>
      </c>
      <c r="EX1110">
        <v>0.117593</v>
      </c>
      <c r="EY1110">
        <v>0.10910499999999999</v>
      </c>
      <c r="EZ1110">
        <v>16345.9</v>
      </c>
      <c r="FA1110">
        <v>17026.900000000001</v>
      </c>
      <c r="FB1110">
        <v>23837.7</v>
      </c>
      <c r="FC1110">
        <v>25013.5</v>
      </c>
      <c r="FD1110">
        <v>33674</v>
      </c>
      <c r="FE1110">
        <v>35588</v>
      </c>
      <c r="FF1110">
        <v>43464.2</v>
      </c>
      <c r="FG1110">
        <v>46239.4</v>
      </c>
      <c r="FH1110">
        <v>1.86972</v>
      </c>
      <c r="FI1110">
        <v>1.8450800000000001</v>
      </c>
      <c r="FJ1110">
        <v>0.126943</v>
      </c>
      <c r="FK1110">
        <v>0</v>
      </c>
      <c r="FL1110">
        <v>29.498899999999999</v>
      </c>
      <c r="FM1110">
        <v>999.9</v>
      </c>
      <c r="FN1110">
        <v>58.8</v>
      </c>
      <c r="FO1110">
        <v>36.4</v>
      </c>
      <c r="FP1110">
        <v>36.040100000000002</v>
      </c>
      <c r="FQ1110">
        <v>62.965000000000003</v>
      </c>
      <c r="FR1110">
        <v>22.676300000000001</v>
      </c>
      <c r="FS1110">
        <v>1</v>
      </c>
      <c r="FT1110">
        <v>0.39441599999999999</v>
      </c>
      <c r="FU1110">
        <v>1.4895700000000001</v>
      </c>
      <c r="FV1110">
        <v>20.314800000000002</v>
      </c>
      <c r="FW1110">
        <v>5.2119</v>
      </c>
      <c r="FX1110">
        <v>11.906599999999999</v>
      </c>
      <c r="FY1110">
        <v>5.0029000000000003</v>
      </c>
      <c r="FZ1110">
        <v>3.2904</v>
      </c>
      <c r="GA1110">
        <v>9999</v>
      </c>
      <c r="GB1110">
        <v>9999</v>
      </c>
      <c r="GC1110">
        <v>9999</v>
      </c>
      <c r="GD1110">
        <v>999.9</v>
      </c>
      <c r="GE1110">
        <v>1.8595900000000001</v>
      </c>
      <c r="GF1110">
        <v>1.85466</v>
      </c>
      <c r="GG1110">
        <v>1.8577600000000001</v>
      </c>
      <c r="GH1110">
        <v>1.85623</v>
      </c>
      <c r="GI1110">
        <v>1.85501</v>
      </c>
      <c r="GJ1110">
        <v>1.8546199999999999</v>
      </c>
      <c r="GK1110">
        <v>1.8533299999999999</v>
      </c>
      <c r="GL1110">
        <v>1.85639</v>
      </c>
      <c r="GM1110">
        <v>0</v>
      </c>
      <c r="GN1110">
        <v>0</v>
      </c>
      <c r="GO1110">
        <v>0</v>
      </c>
      <c r="GP1110">
        <v>0</v>
      </c>
      <c r="GQ1110" t="s">
        <v>386</v>
      </c>
      <c r="GR1110" t="s">
        <v>387</v>
      </c>
      <c r="GS1110" t="s">
        <v>388</v>
      </c>
      <c r="GT1110" t="s">
        <v>388</v>
      </c>
      <c r="GU1110" t="s">
        <v>388</v>
      </c>
      <c r="GV1110" t="s">
        <v>388</v>
      </c>
      <c r="GW1110">
        <v>0</v>
      </c>
      <c r="GX1110">
        <v>100</v>
      </c>
      <c r="GY1110">
        <v>100</v>
      </c>
      <c r="GZ1110">
        <v>2.5499999999999998</v>
      </c>
      <c r="HA1110">
        <v>1.04E-2</v>
      </c>
      <c r="HB1110">
        <v>0.38386874957061617</v>
      </c>
      <c r="HC1110">
        <v>2.7716384584972409E-3</v>
      </c>
      <c r="HD1110">
        <v>-1.1467119688665799E-6</v>
      </c>
      <c r="HE1110">
        <v>2.0626329066488061E-10</v>
      </c>
      <c r="HF1110">
        <v>-7.258975840326358E-2</v>
      </c>
      <c r="HG1110">
        <v>1.066993184659233E-2</v>
      </c>
      <c r="HH1110">
        <v>-3.4528890892081033E-4</v>
      </c>
      <c r="HI1110">
        <v>2.382551249023132E-6</v>
      </c>
      <c r="HJ1110">
        <v>1</v>
      </c>
      <c r="HK1110">
        <v>2115</v>
      </c>
      <c r="HL1110">
        <v>2</v>
      </c>
      <c r="HM1110">
        <v>30</v>
      </c>
      <c r="HN1110">
        <v>7.8</v>
      </c>
      <c r="HO1110">
        <v>7.8</v>
      </c>
      <c r="HP1110">
        <v>2.9162599999999999</v>
      </c>
      <c r="HQ1110">
        <v>2.2997999999999998</v>
      </c>
      <c r="HR1110">
        <v>1.4978</v>
      </c>
      <c r="HS1110">
        <v>2.2997999999999998</v>
      </c>
      <c r="HT1110">
        <v>1.5478499999999999</v>
      </c>
      <c r="HU1110">
        <v>2.4169900000000002</v>
      </c>
      <c r="HV1110">
        <v>39.4666</v>
      </c>
      <c r="HW1110">
        <v>13.6417</v>
      </c>
      <c r="HX1110">
        <v>18</v>
      </c>
      <c r="HY1110">
        <v>447.47500000000002</v>
      </c>
      <c r="HZ1110">
        <v>489.75299999999999</v>
      </c>
      <c r="IA1110">
        <v>27.869800000000001</v>
      </c>
      <c r="IB1110">
        <v>32.061300000000003</v>
      </c>
      <c r="IC1110">
        <v>30.000499999999999</v>
      </c>
      <c r="ID1110">
        <v>31.924499999999998</v>
      </c>
      <c r="IE1110">
        <v>32.0199</v>
      </c>
      <c r="IF1110">
        <v>58.431899999999999</v>
      </c>
      <c r="IG1110">
        <v>34.239400000000003</v>
      </c>
      <c r="IH1110">
        <v>0</v>
      </c>
      <c r="II1110">
        <v>27.835999999999999</v>
      </c>
      <c r="IJ1110">
        <v>1455.54</v>
      </c>
      <c r="IK1110">
        <v>24.405100000000001</v>
      </c>
      <c r="IL1110">
        <v>100.505</v>
      </c>
      <c r="IM1110">
        <v>100.212</v>
      </c>
      <c r="IN1110" t="s">
        <v>3530</v>
      </c>
    </row>
    <row r="1111" spans="1:248" x14ac:dyDescent="0.2">
      <c r="A1111">
        <v>1095</v>
      </c>
      <c r="B1111">
        <v>1660321094.0999999</v>
      </c>
      <c r="C1111">
        <v>10127.5</v>
      </c>
      <c r="D1111" t="s">
        <v>2540</v>
      </c>
      <c r="E1111" t="s">
        <v>2541</v>
      </c>
      <c r="F1111">
        <v>1</v>
      </c>
      <c r="G1111" t="s">
        <v>1996</v>
      </c>
      <c r="H1111" t="s">
        <v>377</v>
      </c>
      <c r="I1111" t="s">
        <v>378</v>
      </c>
      <c r="J1111" t="s">
        <v>379</v>
      </c>
      <c r="K1111" t="s">
        <v>380</v>
      </c>
      <c r="L1111" t="s">
        <v>1996</v>
      </c>
      <c r="M1111" t="s">
        <v>382</v>
      </c>
      <c r="N1111">
        <v>1660321085.9437499</v>
      </c>
      <c r="O1111">
        <f t="shared" si="578"/>
        <v>2.3653909791465106E-3</v>
      </c>
      <c r="P1111">
        <f t="shared" si="579"/>
        <v>2.3653909791465106</v>
      </c>
      <c r="Q1111">
        <f t="shared" si="580"/>
        <v>16.01235013261849</v>
      </c>
      <c r="R1111">
        <f t="shared" si="581"/>
        <v>1331.4168749999999</v>
      </c>
      <c r="S1111">
        <f t="shared" si="582"/>
        <v>1072.625868197161</v>
      </c>
      <c r="T1111">
        <f t="shared" si="583"/>
        <v>106.88430219891283</v>
      </c>
      <c r="U1111">
        <f t="shared" si="584"/>
        <v>132.67213465531896</v>
      </c>
      <c r="V1111">
        <f t="shared" si="585"/>
        <v>0.1188289463561111</v>
      </c>
      <c r="W1111">
        <f t="shared" si="586"/>
        <v>2.9211431128881342</v>
      </c>
      <c r="X1111">
        <f t="shared" si="587"/>
        <v>0.1162073927744121</v>
      </c>
      <c r="Y1111">
        <f t="shared" si="588"/>
        <v>7.2860339602543928E-2</v>
      </c>
      <c r="Z1111">
        <f t="shared" si="589"/>
        <v>321.51478349999996</v>
      </c>
      <c r="AA1111">
        <f t="shared" si="590"/>
        <v>32.285416740014348</v>
      </c>
      <c r="AB1111">
        <f t="shared" si="591"/>
        <v>31.557793749999998</v>
      </c>
      <c r="AC1111">
        <f t="shared" si="592"/>
        <v>4.6568612266020946</v>
      </c>
      <c r="AD1111">
        <f t="shared" si="593"/>
        <v>59.909312609630661</v>
      </c>
      <c r="AE1111">
        <f t="shared" si="594"/>
        <v>2.7034581784417822</v>
      </c>
      <c r="AF1111">
        <f t="shared" si="595"/>
        <v>4.5125842054932717</v>
      </c>
      <c r="AG1111">
        <f t="shared" si="596"/>
        <v>1.9534030481603124</v>
      </c>
      <c r="AH1111">
        <f t="shared" si="597"/>
        <v>-104.31374218036112</v>
      </c>
      <c r="AI1111">
        <f t="shared" si="598"/>
        <v>-87.105753874541819</v>
      </c>
      <c r="AJ1111">
        <f t="shared" si="599"/>
        <v>-6.7147695260942672</v>
      </c>
      <c r="AK1111">
        <f t="shared" si="600"/>
        <v>123.38051791900278</v>
      </c>
      <c r="AL1111">
        <f t="shared" si="601"/>
        <v>45.818334855727386</v>
      </c>
      <c r="AM1111">
        <f t="shared" si="602"/>
        <v>2.3679790348282674</v>
      </c>
      <c r="AN1111">
        <f t="shared" si="603"/>
        <v>16.01235013261849</v>
      </c>
      <c r="AO1111">
        <v>1453.086583793332</v>
      </c>
      <c r="AP1111">
        <v>1407.347939393939</v>
      </c>
      <c r="AQ1111">
        <v>5.0103181328787079</v>
      </c>
      <c r="AR1111">
        <v>66.056811601181195</v>
      </c>
      <c r="AS1111">
        <f t="shared" si="604"/>
        <v>2.3653909791465106</v>
      </c>
      <c r="AT1111">
        <v>24.36823865762511</v>
      </c>
      <c r="AU1111">
        <v>27.12896545454544</v>
      </c>
      <c r="AV1111">
        <v>-1.5673016012699569E-5</v>
      </c>
      <c r="AW1111">
        <v>80.9492581005711</v>
      </c>
      <c r="AX1111">
        <v>43</v>
      </c>
      <c r="AY1111">
        <v>9</v>
      </c>
      <c r="AZ1111">
        <f t="shared" si="605"/>
        <v>1</v>
      </c>
      <c r="BA1111">
        <f t="shared" si="606"/>
        <v>0</v>
      </c>
      <c r="BB1111">
        <f t="shared" si="607"/>
        <v>51931.510512976391</v>
      </c>
      <c r="BC1111">
        <f t="shared" si="608"/>
        <v>1999.98875</v>
      </c>
      <c r="BD1111">
        <f t="shared" si="609"/>
        <v>1681.19085</v>
      </c>
      <c r="BE1111">
        <f t="shared" si="610"/>
        <v>0.84060015337586269</v>
      </c>
      <c r="BF1111">
        <f t="shared" si="611"/>
        <v>0.16075829601541508</v>
      </c>
      <c r="BG1111">
        <v>6</v>
      </c>
      <c r="BH1111">
        <v>0.5</v>
      </c>
      <c r="BI1111" t="s">
        <v>383</v>
      </c>
      <c r="BJ1111">
        <v>2</v>
      </c>
      <c r="BK1111" t="b">
        <v>1</v>
      </c>
      <c r="BL1111">
        <v>1660321085.9437499</v>
      </c>
      <c r="BM1111">
        <v>1331.4168749999999</v>
      </c>
      <c r="BN1111">
        <v>1390.1643750000001</v>
      </c>
      <c r="BO1111">
        <v>27.130262500000001</v>
      </c>
      <c r="BP1111">
        <v>24.366618750000001</v>
      </c>
      <c r="BQ1111">
        <v>1328.8924999999999</v>
      </c>
      <c r="BR1111">
        <v>27.11991875</v>
      </c>
      <c r="BS1111">
        <v>500.15168749999998</v>
      </c>
      <c r="BT1111">
        <v>99.547300000000007</v>
      </c>
      <c r="BU1111">
        <v>0.10002845624999999</v>
      </c>
      <c r="BV1111">
        <v>31.004687499999999</v>
      </c>
      <c r="BW1111">
        <v>31.557793749999998</v>
      </c>
      <c r="BX1111">
        <v>999.9</v>
      </c>
      <c r="BY1111">
        <v>0</v>
      </c>
      <c r="BZ1111">
        <v>0</v>
      </c>
      <c r="CA1111">
        <v>9997.4143750000003</v>
      </c>
      <c r="CB1111">
        <v>0</v>
      </c>
      <c r="CC1111">
        <v>12.499431250000001</v>
      </c>
      <c r="CD1111">
        <v>-58.746712500000001</v>
      </c>
      <c r="CE1111">
        <v>1368.5462500000001</v>
      </c>
      <c r="CF1111">
        <v>1424.885</v>
      </c>
      <c r="CG1111">
        <v>2.7636431250000002</v>
      </c>
      <c r="CH1111">
        <v>1390.1643750000001</v>
      </c>
      <c r="CI1111">
        <v>24.366618750000001</v>
      </c>
      <c r="CJ1111">
        <v>2.70074375</v>
      </c>
      <c r="CK1111">
        <v>2.4256306250000002</v>
      </c>
      <c r="CL1111">
        <v>22.28965625</v>
      </c>
      <c r="CM1111">
        <v>20.535912499999998</v>
      </c>
      <c r="CN1111">
        <v>1999.98875</v>
      </c>
      <c r="CO1111">
        <v>0.97999599999999998</v>
      </c>
      <c r="CP1111">
        <v>2.00042E-2</v>
      </c>
      <c r="CQ1111">
        <v>0</v>
      </c>
      <c r="CR1111">
        <v>2.4300625</v>
      </c>
      <c r="CS1111">
        <v>0</v>
      </c>
      <c r="CT1111">
        <v>28965.706249999999</v>
      </c>
      <c r="CU1111">
        <v>17412.206249999999</v>
      </c>
      <c r="CV1111">
        <v>42.417625000000001</v>
      </c>
      <c r="CW1111">
        <v>43.371062500000001</v>
      </c>
      <c r="CX1111">
        <v>42.375</v>
      </c>
      <c r="CY1111">
        <v>41.811999999999998</v>
      </c>
      <c r="CZ1111">
        <v>42.375</v>
      </c>
      <c r="DA1111">
        <v>1959.97875</v>
      </c>
      <c r="DB1111">
        <v>40.01</v>
      </c>
      <c r="DC1111">
        <v>0</v>
      </c>
      <c r="DD1111">
        <v>1660321092.5999999</v>
      </c>
      <c r="DE1111">
        <v>0</v>
      </c>
      <c r="DF1111">
        <v>1660320627.5999999</v>
      </c>
      <c r="DG1111" t="s">
        <v>1997</v>
      </c>
      <c r="DH1111">
        <v>1660320624.0999999</v>
      </c>
      <c r="DI1111">
        <v>1660320627.5999999</v>
      </c>
      <c r="DJ1111">
        <v>29</v>
      </c>
      <c r="DK1111">
        <v>-0.125</v>
      </c>
      <c r="DL1111">
        <v>1E-3</v>
      </c>
      <c r="DM1111">
        <v>1.32</v>
      </c>
      <c r="DN1111">
        <v>1.6E-2</v>
      </c>
      <c r="DO1111">
        <v>400</v>
      </c>
      <c r="DP1111">
        <v>25</v>
      </c>
      <c r="DQ1111">
        <v>0.25</v>
      </c>
      <c r="DR1111">
        <v>0.03</v>
      </c>
      <c r="DS1111">
        <v>15.72337367082859</v>
      </c>
      <c r="DT1111">
        <v>1.9317466388512869</v>
      </c>
      <c r="DU1111">
        <v>0.15413585886884021</v>
      </c>
      <c r="DV1111">
        <v>0</v>
      </c>
      <c r="DW1111">
        <v>45.830914431325532</v>
      </c>
      <c r="DX1111">
        <v>1.756415999199753</v>
      </c>
      <c r="DY1111">
        <v>0.37756832291406722</v>
      </c>
      <c r="DZ1111">
        <v>0</v>
      </c>
      <c r="EA1111">
        <v>-58.778977419354831</v>
      </c>
      <c r="EB1111">
        <v>-3.06582580645162</v>
      </c>
      <c r="EC1111">
        <v>0.47856345567021569</v>
      </c>
      <c r="ED1111">
        <v>0</v>
      </c>
      <c r="EE1111">
        <v>1065.5643140265929</v>
      </c>
      <c r="EF1111">
        <v>254.86810668064771</v>
      </c>
      <c r="EG1111">
        <v>24.5633016268904</v>
      </c>
      <c r="EH1111">
        <v>0</v>
      </c>
      <c r="EI1111">
        <v>2.764542195121952</v>
      </c>
      <c r="EJ1111">
        <v>-2.8114494773514159E-2</v>
      </c>
      <c r="EK1111">
        <v>2.999616652088785E-3</v>
      </c>
      <c r="EL1111">
        <v>1</v>
      </c>
      <c r="EM1111">
        <v>1.9533607505833239</v>
      </c>
      <c r="EN1111">
        <v>1.9148568984397509E-2</v>
      </c>
      <c r="EO1111">
        <v>1.62721746052624E-3</v>
      </c>
      <c r="EP1111">
        <v>1</v>
      </c>
      <c r="EQ1111">
        <v>2</v>
      </c>
      <c r="ER1111">
        <v>6</v>
      </c>
      <c r="ES1111" t="s">
        <v>412</v>
      </c>
      <c r="ET1111">
        <v>2.94265</v>
      </c>
      <c r="EU1111">
        <v>2.80104</v>
      </c>
      <c r="EV1111">
        <v>0.202907</v>
      </c>
      <c r="EW1111">
        <v>0.208173</v>
      </c>
      <c r="EX1111">
        <v>0.117587</v>
      </c>
      <c r="EY1111">
        <v>0.10910300000000001</v>
      </c>
      <c r="EZ1111">
        <v>16336.8</v>
      </c>
      <c r="FA1111">
        <v>17016.900000000001</v>
      </c>
      <c r="FB1111">
        <v>23837.599999999999</v>
      </c>
      <c r="FC1111">
        <v>25013.5</v>
      </c>
      <c r="FD1111">
        <v>33674.199999999997</v>
      </c>
      <c r="FE1111">
        <v>35588</v>
      </c>
      <c r="FF1111">
        <v>43464.2</v>
      </c>
      <c r="FG1111">
        <v>46239.3</v>
      </c>
      <c r="FH1111">
        <v>1.86972</v>
      </c>
      <c r="FI1111">
        <v>1.8449500000000001</v>
      </c>
      <c r="FJ1111">
        <v>0.12698000000000001</v>
      </c>
      <c r="FK1111">
        <v>0</v>
      </c>
      <c r="FL1111">
        <v>29.499400000000001</v>
      </c>
      <c r="FM1111">
        <v>999.9</v>
      </c>
      <c r="FN1111">
        <v>58.8</v>
      </c>
      <c r="FO1111">
        <v>36.4</v>
      </c>
      <c r="FP1111">
        <v>36.037500000000001</v>
      </c>
      <c r="FQ1111">
        <v>63.104900000000001</v>
      </c>
      <c r="FR1111">
        <v>22.507999999999999</v>
      </c>
      <c r="FS1111">
        <v>1</v>
      </c>
      <c r="FT1111">
        <v>0.39429599999999998</v>
      </c>
      <c r="FU1111">
        <v>1.46658</v>
      </c>
      <c r="FV1111">
        <v>20.315000000000001</v>
      </c>
      <c r="FW1111">
        <v>5.2122000000000002</v>
      </c>
      <c r="FX1111">
        <v>11.906499999999999</v>
      </c>
      <c r="FY1111">
        <v>5.0029000000000003</v>
      </c>
      <c r="FZ1111">
        <v>3.2903799999999999</v>
      </c>
      <c r="GA1111">
        <v>9999</v>
      </c>
      <c r="GB1111">
        <v>9999</v>
      </c>
      <c r="GC1111">
        <v>9999</v>
      </c>
      <c r="GD1111">
        <v>999.9</v>
      </c>
      <c r="GE1111">
        <v>1.8595900000000001</v>
      </c>
      <c r="GF1111">
        <v>1.8546499999999999</v>
      </c>
      <c r="GG1111">
        <v>1.8577600000000001</v>
      </c>
      <c r="GH1111">
        <v>1.85623</v>
      </c>
      <c r="GI1111">
        <v>1.85501</v>
      </c>
      <c r="GJ1111">
        <v>1.85463</v>
      </c>
      <c r="GK1111">
        <v>1.8533299999999999</v>
      </c>
      <c r="GL1111">
        <v>1.85639</v>
      </c>
      <c r="GM1111">
        <v>0</v>
      </c>
      <c r="GN1111">
        <v>0</v>
      </c>
      <c r="GO1111">
        <v>0</v>
      </c>
      <c r="GP1111">
        <v>0</v>
      </c>
      <c r="GQ1111" t="s">
        <v>386</v>
      </c>
      <c r="GR1111" t="s">
        <v>387</v>
      </c>
      <c r="GS1111" t="s">
        <v>388</v>
      </c>
      <c r="GT1111" t="s">
        <v>388</v>
      </c>
      <c r="GU1111" t="s">
        <v>388</v>
      </c>
      <c r="GV1111" t="s">
        <v>388</v>
      </c>
      <c r="GW1111">
        <v>0</v>
      </c>
      <c r="GX1111">
        <v>100</v>
      </c>
      <c r="GY1111">
        <v>100</v>
      </c>
      <c r="GZ1111">
        <v>2.56</v>
      </c>
      <c r="HA1111">
        <v>1.04E-2</v>
      </c>
      <c r="HB1111">
        <v>0.38386874957061617</v>
      </c>
      <c r="HC1111">
        <v>2.7716384584972409E-3</v>
      </c>
      <c r="HD1111">
        <v>-1.1467119688665799E-6</v>
      </c>
      <c r="HE1111">
        <v>2.0626329066488061E-10</v>
      </c>
      <c r="HF1111">
        <v>-7.258975840326358E-2</v>
      </c>
      <c r="HG1111">
        <v>1.066993184659233E-2</v>
      </c>
      <c r="HH1111">
        <v>-3.4528890892081033E-4</v>
      </c>
      <c r="HI1111">
        <v>2.382551249023132E-6</v>
      </c>
      <c r="HJ1111">
        <v>1</v>
      </c>
      <c r="HK1111">
        <v>2115</v>
      </c>
      <c r="HL1111">
        <v>2</v>
      </c>
      <c r="HM1111">
        <v>30</v>
      </c>
      <c r="HN1111">
        <v>7.8</v>
      </c>
      <c r="HO1111">
        <v>7.8</v>
      </c>
      <c r="HP1111">
        <v>2.9211399999999998</v>
      </c>
      <c r="HQ1111">
        <v>2.3144499999999999</v>
      </c>
      <c r="HR1111">
        <v>1.4978</v>
      </c>
      <c r="HS1111">
        <v>2.2997999999999998</v>
      </c>
      <c r="HT1111">
        <v>1.5478499999999999</v>
      </c>
      <c r="HU1111">
        <v>2.32666</v>
      </c>
      <c r="HV1111">
        <v>39.491599999999998</v>
      </c>
      <c r="HW1111">
        <v>13.6417</v>
      </c>
      <c r="HX1111">
        <v>18</v>
      </c>
      <c r="HY1111">
        <v>447.47500000000002</v>
      </c>
      <c r="HZ1111">
        <v>489.67099999999999</v>
      </c>
      <c r="IA1111">
        <v>27.859500000000001</v>
      </c>
      <c r="IB1111">
        <v>32.0608</v>
      </c>
      <c r="IC1111">
        <v>30.000299999999999</v>
      </c>
      <c r="ID1111">
        <v>31.924499999999998</v>
      </c>
      <c r="IE1111">
        <v>32.0199</v>
      </c>
      <c r="IF1111">
        <v>58.6539</v>
      </c>
      <c r="IG1111">
        <v>34.239400000000003</v>
      </c>
      <c r="IH1111">
        <v>0</v>
      </c>
      <c r="II1111">
        <v>27.835999999999999</v>
      </c>
      <c r="IJ1111">
        <v>1465.58</v>
      </c>
      <c r="IK1111">
        <v>24.405100000000001</v>
      </c>
      <c r="IL1111">
        <v>100.505</v>
      </c>
      <c r="IM1111">
        <v>100.212</v>
      </c>
      <c r="IN1111" t="s">
        <v>3530</v>
      </c>
    </row>
    <row r="1112" spans="1:248" x14ac:dyDescent="0.2">
      <c r="A1112">
        <v>1096</v>
      </c>
      <c r="B1112">
        <v>1660321095.0999999</v>
      </c>
      <c r="C1112">
        <v>10128.5</v>
      </c>
      <c r="D1112" t="s">
        <v>2542</v>
      </c>
      <c r="E1112" t="s">
        <v>2543</v>
      </c>
      <c r="F1112">
        <v>1</v>
      </c>
      <c r="G1112" t="s">
        <v>1996</v>
      </c>
      <c r="H1112" t="s">
        <v>377</v>
      </c>
      <c r="I1112" t="s">
        <v>378</v>
      </c>
      <c r="J1112" t="s">
        <v>379</v>
      </c>
      <c r="K1112" t="s">
        <v>380</v>
      </c>
      <c r="L1112" t="s">
        <v>1996</v>
      </c>
      <c r="M1112" t="s">
        <v>382</v>
      </c>
      <c r="N1112">
        <v>1660321087.466666</v>
      </c>
      <c r="O1112">
        <f t="shared" si="578"/>
        <v>2.3630788255398923E-3</v>
      </c>
      <c r="P1112">
        <f t="shared" si="579"/>
        <v>2.3630788255398922</v>
      </c>
      <c r="Q1112">
        <f t="shared" si="580"/>
        <v>16.032220634093843</v>
      </c>
      <c r="R1112">
        <f t="shared" si="581"/>
        <v>1338.9273333333331</v>
      </c>
      <c r="S1112">
        <f t="shared" si="582"/>
        <v>1079.3562608119364</v>
      </c>
      <c r="T1112">
        <f t="shared" si="583"/>
        <v>107.55479981949748</v>
      </c>
      <c r="U1112">
        <f t="shared" si="584"/>
        <v>133.4203233334575</v>
      </c>
      <c r="V1112">
        <f t="shared" si="585"/>
        <v>0.11868217494395274</v>
      </c>
      <c r="W1112">
        <f t="shared" si="586"/>
        <v>2.9211398841091514</v>
      </c>
      <c r="X1112">
        <f t="shared" si="587"/>
        <v>0.11606701377638444</v>
      </c>
      <c r="Y1112">
        <f t="shared" si="588"/>
        <v>7.2772045930789869E-2</v>
      </c>
      <c r="Z1112">
        <f t="shared" si="589"/>
        <v>321.51445100000001</v>
      </c>
      <c r="AA1112">
        <f t="shared" si="590"/>
        <v>32.288487606604789</v>
      </c>
      <c r="AB1112">
        <f t="shared" si="591"/>
        <v>31.55932</v>
      </c>
      <c r="AC1112">
        <f t="shared" si="592"/>
        <v>4.6572648389245366</v>
      </c>
      <c r="AD1112">
        <f t="shared" si="593"/>
        <v>59.899973862541657</v>
      </c>
      <c r="AE1112">
        <f t="shared" si="594"/>
        <v>2.7034178329849885</v>
      </c>
      <c r="AF1112">
        <f t="shared" si="595"/>
        <v>4.513220388357408</v>
      </c>
      <c r="AG1112">
        <f t="shared" si="596"/>
        <v>1.9538470059395481</v>
      </c>
      <c r="AH1112">
        <f t="shared" si="597"/>
        <v>-104.21177620630925</v>
      </c>
      <c r="AI1112">
        <f t="shared" si="598"/>
        <v>-86.956637893464347</v>
      </c>
      <c r="AJ1112">
        <f t="shared" si="599"/>
        <v>-6.7034140689373718</v>
      </c>
      <c r="AK1112">
        <f t="shared" si="600"/>
        <v>123.64262283128903</v>
      </c>
      <c r="AL1112">
        <f t="shared" si="601"/>
        <v>45.990457401136815</v>
      </c>
      <c r="AM1112">
        <f t="shared" si="602"/>
        <v>2.3674184238718725</v>
      </c>
      <c r="AN1112">
        <f t="shared" si="603"/>
        <v>16.032220634093843</v>
      </c>
      <c r="AO1112">
        <v>1458.286528723884</v>
      </c>
      <c r="AP1112">
        <v>1412.415393939393</v>
      </c>
      <c r="AQ1112">
        <v>5.0310109986555158</v>
      </c>
      <c r="AR1112">
        <v>66.056811601181195</v>
      </c>
      <c r="AS1112">
        <f t="shared" si="604"/>
        <v>2.3630788255398922</v>
      </c>
      <c r="AT1112">
        <v>24.368421022609429</v>
      </c>
      <c r="AU1112">
        <v>27.12639272727273</v>
      </c>
      <c r="AV1112">
        <v>1.065814013016155E-6</v>
      </c>
      <c r="AW1112">
        <v>80.9492581005711</v>
      </c>
      <c r="AX1112">
        <v>42</v>
      </c>
      <c r="AY1112">
        <v>8</v>
      </c>
      <c r="AZ1112">
        <f t="shared" si="605"/>
        <v>1</v>
      </c>
      <c r="BA1112">
        <f t="shared" si="606"/>
        <v>0</v>
      </c>
      <c r="BB1112">
        <f t="shared" si="607"/>
        <v>51930.99363228571</v>
      </c>
      <c r="BC1112">
        <f t="shared" si="608"/>
        <v>1999.9866666666669</v>
      </c>
      <c r="BD1112">
        <f t="shared" si="609"/>
        <v>1681.1891000000001</v>
      </c>
      <c r="BE1112">
        <f t="shared" si="610"/>
        <v>0.84060015400102661</v>
      </c>
      <c r="BF1112">
        <f t="shared" si="611"/>
        <v>0.16075829722198146</v>
      </c>
      <c r="BG1112">
        <v>6</v>
      </c>
      <c r="BH1112">
        <v>0.5</v>
      </c>
      <c r="BI1112" t="s">
        <v>383</v>
      </c>
      <c r="BJ1112">
        <v>2</v>
      </c>
      <c r="BK1112" t="b">
        <v>1</v>
      </c>
      <c r="BL1112">
        <v>1660321087.466666</v>
      </c>
      <c r="BM1112">
        <v>1338.9273333333331</v>
      </c>
      <c r="BN1112">
        <v>1397.9026666666659</v>
      </c>
      <c r="BO1112">
        <v>27.129899999999999</v>
      </c>
      <c r="BP1112">
        <v>24.36686666666667</v>
      </c>
      <c r="BQ1112">
        <v>1336.396666666667</v>
      </c>
      <c r="BR1112">
        <v>27.11956</v>
      </c>
      <c r="BS1112">
        <v>500.14393333333339</v>
      </c>
      <c r="BT1112">
        <v>99.547173333333333</v>
      </c>
      <c r="BU1112">
        <v>9.9999453333333335E-2</v>
      </c>
      <c r="BV1112">
        <v>31.007159999999999</v>
      </c>
      <c r="BW1112">
        <v>31.55932</v>
      </c>
      <c r="BX1112">
        <v>999.89999999999986</v>
      </c>
      <c r="BY1112">
        <v>0</v>
      </c>
      <c r="BZ1112">
        <v>0</v>
      </c>
      <c r="CA1112">
        <v>9997.4086666666662</v>
      </c>
      <c r="CB1112">
        <v>0</v>
      </c>
      <c r="CC1112">
        <v>12.4917</v>
      </c>
      <c r="CD1112">
        <v>-58.974066666666658</v>
      </c>
      <c r="CE1112">
        <v>1376.2660000000001</v>
      </c>
      <c r="CF1112">
        <v>1432.816</v>
      </c>
      <c r="CG1112">
        <v>2.7630293333333329</v>
      </c>
      <c r="CH1112">
        <v>1397.9026666666659</v>
      </c>
      <c r="CI1112">
        <v>24.36686666666667</v>
      </c>
      <c r="CJ1112">
        <v>2.7007046666666672</v>
      </c>
      <c r="CK1112">
        <v>2.4256526666666658</v>
      </c>
      <c r="CL1112">
        <v>22.28942</v>
      </c>
      <c r="CM1112">
        <v>20.53606666666666</v>
      </c>
      <c r="CN1112">
        <v>1999.9866666666669</v>
      </c>
      <c r="CO1112">
        <v>0.97999599999999998</v>
      </c>
      <c r="CP1112">
        <v>2.000420000000001E-2</v>
      </c>
      <c r="CQ1112">
        <v>0</v>
      </c>
      <c r="CR1112">
        <v>2.4996666666666671</v>
      </c>
      <c r="CS1112">
        <v>0</v>
      </c>
      <c r="CT1112">
        <v>28959.82</v>
      </c>
      <c r="CU1112">
        <v>17412.186666666668</v>
      </c>
      <c r="CV1112">
        <v>42.416333333333327</v>
      </c>
      <c r="CW1112">
        <v>43.370800000000003</v>
      </c>
      <c r="CX1112">
        <v>42.375</v>
      </c>
      <c r="CY1112">
        <v>41.811999999999998</v>
      </c>
      <c r="CZ1112">
        <v>42.375</v>
      </c>
      <c r="DA1112">
        <v>1959.9766666666669</v>
      </c>
      <c r="DB1112">
        <v>40.01</v>
      </c>
      <c r="DC1112">
        <v>0</v>
      </c>
      <c r="DD1112">
        <v>1660321093.2</v>
      </c>
      <c r="DE1112">
        <v>0</v>
      </c>
      <c r="DF1112">
        <v>1660320627.5999999</v>
      </c>
      <c r="DG1112" t="s">
        <v>1997</v>
      </c>
      <c r="DH1112">
        <v>1660320624.0999999</v>
      </c>
      <c r="DI1112">
        <v>1660320627.5999999</v>
      </c>
      <c r="DJ1112">
        <v>29</v>
      </c>
      <c r="DK1112">
        <v>-0.125</v>
      </c>
      <c r="DL1112">
        <v>1E-3</v>
      </c>
      <c r="DM1112">
        <v>1.32</v>
      </c>
      <c r="DN1112">
        <v>1.6E-2</v>
      </c>
      <c r="DO1112">
        <v>400</v>
      </c>
      <c r="DP1112">
        <v>25</v>
      </c>
      <c r="DQ1112">
        <v>0.25</v>
      </c>
      <c r="DR1112">
        <v>0.03</v>
      </c>
      <c r="DS1112">
        <v>15.72337367082859</v>
      </c>
      <c r="DT1112">
        <v>1.9317466388512869</v>
      </c>
      <c r="DU1112">
        <v>0.15413585886884021</v>
      </c>
      <c r="DV1112">
        <v>0</v>
      </c>
      <c r="DW1112">
        <v>45.830914431325532</v>
      </c>
      <c r="DX1112">
        <v>1.756415999199753</v>
      </c>
      <c r="DY1112">
        <v>0.37756832291406722</v>
      </c>
      <c r="DZ1112">
        <v>0</v>
      </c>
      <c r="EA1112">
        <v>-58.778977419354831</v>
      </c>
      <c r="EB1112">
        <v>-3.06582580645162</v>
      </c>
      <c r="EC1112">
        <v>0.47856345567021569</v>
      </c>
      <c r="ED1112">
        <v>0</v>
      </c>
      <c r="EE1112">
        <v>1065.5643140265929</v>
      </c>
      <c r="EF1112">
        <v>254.86810668064771</v>
      </c>
      <c r="EG1112">
        <v>24.5633016268904</v>
      </c>
      <c r="EH1112">
        <v>0</v>
      </c>
      <c r="EI1112">
        <v>2.764542195121952</v>
      </c>
      <c r="EJ1112">
        <v>-2.8114494773514159E-2</v>
      </c>
      <c r="EK1112">
        <v>2.999616652088785E-3</v>
      </c>
      <c r="EL1112">
        <v>1</v>
      </c>
      <c r="EM1112">
        <v>1.9533607505833239</v>
      </c>
      <c r="EN1112">
        <v>1.9148568984397509E-2</v>
      </c>
      <c r="EO1112">
        <v>1.62721746052624E-3</v>
      </c>
      <c r="EP1112">
        <v>1</v>
      </c>
      <c r="EQ1112">
        <v>2</v>
      </c>
      <c r="ER1112">
        <v>6</v>
      </c>
      <c r="ES1112" t="s">
        <v>412</v>
      </c>
      <c r="ET1112">
        <v>2.9424999999999999</v>
      </c>
      <c r="EU1112">
        <v>2.8010299999999999</v>
      </c>
      <c r="EV1112">
        <v>0.203351</v>
      </c>
      <c r="EW1112">
        <v>0.208651</v>
      </c>
      <c r="EX1112">
        <v>0.11758200000000001</v>
      </c>
      <c r="EY1112">
        <v>0.109101</v>
      </c>
      <c r="EZ1112">
        <v>16327.6</v>
      </c>
      <c r="FA1112">
        <v>17006.599999999999</v>
      </c>
      <c r="FB1112">
        <v>23837.5</v>
      </c>
      <c r="FC1112">
        <v>25013.5</v>
      </c>
      <c r="FD1112">
        <v>33674.300000000003</v>
      </c>
      <c r="FE1112">
        <v>35588</v>
      </c>
      <c r="FF1112">
        <v>43464.1</v>
      </c>
      <c r="FG1112">
        <v>46239.199999999997</v>
      </c>
      <c r="FH1112">
        <v>1.86968</v>
      </c>
      <c r="FI1112">
        <v>1.8450500000000001</v>
      </c>
      <c r="FJ1112">
        <v>0.12681300000000001</v>
      </c>
      <c r="FK1112">
        <v>0</v>
      </c>
      <c r="FL1112">
        <v>29.500800000000002</v>
      </c>
      <c r="FM1112">
        <v>999.9</v>
      </c>
      <c r="FN1112">
        <v>58.8</v>
      </c>
      <c r="FO1112">
        <v>36.4</v>
      </c>
      <c r="FP1112">
        <v>36.037399999999998</v>
      </c>
      <c r="FQ1112">
        <v>63.094999999999999</v>
      </c>
      <c r="FR1112">
        <v>23.261199999999999</v>
      </c>
      <c r="FS1112">
        <v>1</v>
      </c>
      <c r="FT1112">
        <v>0.39417400000000002</v>
      </c>
      <c r="FU1112">
        <v>1.4424600000000001</v>
      </c>
      <c r="FV1112">
        <v>20.315200000000001</v>
      </c>
      <c r="FW1112">
        <v>5.2117500000000003</v>
      </c>
      <c r="FX1112">
        <v>11.9071</v>
      </c>
      <c r="FY1112">
        <v>5.0029500000000002</v>
      </c>
      <c r="FZ1112">
        <v>3.2902800000000001</v>
      </c>
      <c r="GA1112">
        <v>9999</v>
      </c>
      <c r="GB1112">
        <v>9999</v>
      </c>
      <c r="GC1112">
        <v>9999</v>
      </c>
      <c r="GD1112">
        <v>999.9</v>
      </c>
      <c r="GE1112">
        <v>1.8595900000000001</v>
      </c>
      <c r="GF1112">
        <v>1.85463</v>
      </c>
      <c r="GG1112">
        <v>1.8577600000000001</v>
      </c>
      <c r="GH1112">
        <v>1.85623</v>
      </c>
      <c r="GI1112">
        <v>1.85501</v>
      </c>
      <c r="GJ1112">
        <v>1.8546400000000001</v>
      </c>
      <c r="GK1112">
        <v>1.8533299999999999</v>
      </c>
      <c r="GL1112">
        <v>1.85639</v>
      </c>
      <c r="GM1112">
        <v>0</v>
      </c>
      <c r="GN1112">
        <v>0</v>
      </c>
      <c r="GO1112">
        <v>0</v>
      </c>
      <c r="GP1112">
        <v>0</v>
      </c>
      <c r="GQ1112" t="s">
        <v>386</v>
      </c>
      <c r="GR1112" t="s">
        <v>387</v>
      </c>
      <c r="GS1112" t="s">
        <v>388</v>
      </c>
      <c r="GT1112" t="s">
        <v>388</v>
      </c>
      <c r="GU1112" t="s">
        <v>388</v>
      </c>
      <c r="GV1112" t="s">
        <v>388</v>
      </c>
      <c r="GW1112">
        <v>0</v>
      </c>
      <c r="GX1112">
        <v>100</v>
      </c>
      <c r="GY1112">
        <v>100</v>
      </c>
      <c r="GZ1112">
        <v>2.57</v>
      </c>
      <c r="HA1112">
        <v>1.03E-2</v>
      </c>
      <c r="HB1112">
        <v>0.38386874957061617</v>
      </c>
      <c r="HC1112">
        <v>2.7716384584972409E-3</v>
      </c>
      <c r="HD1112">
        <v>-1.1467119688665799E-6</v>
      </c>
      <c r="HE1112">
        <v>2.0626329066488061E-10</v>
      </c>
      <c r="HF1112">
        <v>-7.258975840326358E-2</v>
      </c>
      <c r="HG1112">
        <v>1.066993184659233E-2</v>
      </c>
      <c r="HH1112">
        <v>-3.4528890892081033E-4</v>
      </c>
      <c r="HI1112">
        <v>2.382551249023132E-6</v>
      </c>
      <c r="HJ1112">
        <v>1</v>
      </c>
      <c r="HK1112">
        <v>2115</v>
      </c>
      <c r="HL1112">
        <v>2</v>
      </c>
      <c r="HM1112">
        <v>30</v>
      </c>
      <c r="HN1112">
        <v>7.8</v>
      </c>
      <c r="HO1112">
        <v>7.8</v>
      </c>
      <c r="HP1112">
        <v>2.9321299999999999</v>
      </c>
      <c r="HQ1112">
        <v>2.3046899999999999</v>
      </c>
      <c r="HR1112">
        <v>1.4978</v>
      </c>
      <c r="HS1112">
        <v>2.2997999999999998</v>
      </c>
      <c r="HT1112">
        <v>1.5478499999999999</v>
      </c>
      <c r="HU1112">
        <v>2.3327599999999999</v>
      </c>
      <c r="HV1112">
        <v>39.491599999999998</v>
      </c>
      <c r="HW1112">
        <v>13.632899999999999</v>
      </c>
      <c r="HX1112">
        <v>18</v>
      </c>
      <c r="HY1112">
        <v>447.447</v>
      </c>
      <c r="HZ1112">
        <v>489.73700000000002</v>
      </c>
      <c r="IA1112">
        <v>27.848099999999999</v>
      </c>
      <c r="IB1112">
        <v>32.0608</v>
      </c>
      <c r="IC1112">
        <v>30.0001</v>
      </c>
      <c r="ID1112">
        <v>31.924499999999998</v>
      </c>
      <c r="IE1112">
        <v>32.0199</v>
      </c>
      <c r="IF1112">
        <v>58.776200000000003</v>
      </c>
      <c r="IG1112">
        <v>34.239400000000003</v>
      </c>
      <c r="IH1112">
        <v>0</v>
      </c>
      <c r="II1112">
        <v>27.835999999999999</v>
      </c>
      <c r="IJ1112">
        <v>1465.58</v>
      </c>
      <c r="IK1112">
        <v>24.405100000000001</v>
      </c>
      <c r="IL1112">
        <v>100.505</v>
      </c>
      <c r="IM1112">
        <v>100.212</v>
      </c>
      <c r="IN1112" t="s">
        <v>3530</v>
      </c>
    </row>
    <row r="1113" spans="1:248" x14ac:dyDescent="0.2">
      <c r="A1113">
        <v>1097</v>
      </c>
      <c r="B1113">
        <v>1660321096.0999999</v>
      </c>
      <c r="C1113">
        <v>10129.5</v>
      </c>
      <c r="D1113" t="s">
        <v>2544</v>
      </c>
      <c r="E1113" t="s">
        <v>2545</v>
      </c>
      <c r="F1113">
        <v>1</v>
      </c>
      <c r="G1113" t="s">
        <v>1996</v>
      </c>
      <c r="H1113" t="s">
        <v>377</v>
      </c>
      <c r="I1113" t="s">
        <v>378</v>
      </c>
      <c r="J1113" t="s">
        <v>379</v>
      </c>
      <c r="K1113" t="s">
        <v>380</v>
      </c>
      <c r="L1113" t="s">
        <v>1996</v>
      </c>
      <c r="M1113" t="s">
        <v>382</v>
      </c>
      <c r="N1113">
        <v>1660321087.9749999</v>
      </c>
      <c r="O1113">
        <f t="shared" si="578"/>
        <v>2.3609938700862323E-3</v>
      </c>
      <c r="P1113">
        <f t="shared" si="579"/>
        <v>2.3609938700862321</v>
      </c>
      <c r="Q1113">
        <f t="shared" si="580"/>
        <v>15.921561414093867</v>
      </c>
      <c r="R1113">
        <f t="shared" si="581"/>
        <v>1341.443125</v>
      </c>
      <c r="S1113">
        <f t="shared" si="582"/>
        <v>1083.0863073901421</v>
      </c>
      <c r="T1113">
        <f t="shared" si="583"/>
        <v>107.92644122079501</v>
      </c>
      <c r="U1113">
        <f t="shared" si="584"/>
        <v>133.67095640809481</v>
      </c>
      <c r="V1113">
        <f t="shared" si="585"/>
        <v>0.11856980009652179</v>
      </c>
      <c r="W1113">
        <f t="shared" si="586"/>
        <v>2.9213255198139092</v>
      </c>
      <c r="X1113">
        <f t="shared" si="587"/>
        <v>0.11595969219910325</v>
      </c>
      <c r="Y1113">
        <f t="shared" si="588"/>
        <v>7.270452992774265E-2</v>
      </c>
      <c r="Z1113">
        <f t="shared" si="589"/>
        <v>321.51438449999995</v>
      </c>
      <c r="AA1113">
        <f t="shared" si="590"/>
        <v>32.289568181401577</v>
      </c>
      <c r="AB1113">
        <f t="shared" si="591"/>
        <v>31.5595</v>
      </c>
      <c r="AC1113">
        <f t="shared" si="592"/>
        <v>4.6573124414029587</v>
      </c>
      <c r="AD1113">
        <f t="shared" si="593"/>
        <v>59.89711604239956</v>
      </c>
      <c r="AE1113">
        <f t="shared" si="594"/>
        <v>2.7033836427106523</v>
      </c>
      <c r="AF1113">
        <f t="shared" si="595"/>
        <v>4.5133786421319515</v>
      </c>
      <c r="AG1113">
        <f t="shared" si="596"/>
        <v>1.9539287986923064</v>
      </c>
      <c r="AH1113">
        <f t="shared" si="597"/>
        <v>-104.11982967080284</v>
      </c>
      <c r="AI1113">
        <f t="shared" si="598"/>
        <v>-86.893653798271046</v>
      </c>
      <c r="AJ1113">
        <f t="shared" si="599"/>
        <v>-6.6981592595639485</v>
      </c>
      <c r="AK1113">
        <f t="shared" si="600"/>
        <v>123.80274177136208</v>
      </c>
      <c r="AL1113">
        <f t="shared" si="601"/>
        <v>46.048261620930745</v>
      </c>
      <c r="AM1113">
        <f t="shared" si="602"/>
        <v>2.3671082138619433</v>
      </c>
      <c r="AN1113">
        <f t="shared" si="603"/>
        <v>15.921561414093867</v>
      </c>
      <c r="AO1113">
        <v>1463.6744134059979</v>
      </c>
      <c r="AP1113">
        <v>1417.605696969697</v>
      </c>
      <c r="AQ1113">
        <v>5.0952058328128853</v>
      </c>
      <c r="AR1113">
        <v>66.056811601181195</v>
      </c>
      <c r="AS1113">
        <f t="shared" si="604"/>
        <v>2.3609938700862321</v>
      </c>
      <c r="AT1113">
        <v>24.368424698493111</v>
      </c>
      <c r="AU1113">
        <v>27.124195757575752</v>
      </c>
      <c r="AV1113">
        <v>-3.502895036555431E-5</v>
      </c>
      <c r="AW1113">
        <v>80.9492581005711</v>
      </c>
      <c r="AX1113">
        <v>43</v>
      </c>
      <c r="AY1113">
        <v>9</v>
      </c>
      <c r="AZ1113">
        <f t="shared" si="605"/>
        <v>1</v>
      </c>
      <c r="BA1113">
        <f t="shared" si="606"/>
        <v>0</v>
      </c>
      <c r="BB1113">
        <f t="shared" si="607"/>
        <v>51936.167474206763</v>
      </c>
      <c r="BC1113">
        <f t="shared" si="608"/>
        <v>1999.9862499999999</v>
      </c>
      <c r="BD1113">
        <f t="shared" si="609"/>
        <v>1681.1887499999998</v>
      </c>
      <c r="BE1113">
        <f t="shared" si="610"/>
        <v>0.8406001541260596</v>
      </c>
      <c r="BF1113">
        <f t="shared" si="611"/>
        <v>0.16075829746329504</v>
      </c>
      <c r="BG1113">
        <v>6</v>
      </c>
      <c r="BH1113">
        <v>0.5</v>
      </c>
      <c r="BI1113" t="s">
        <v>383</v>
      </c>
      <c r="BJ1113">
        <v>2</v>
      </c>
      <c r="BK1113" t="b">
        <v>1</v>
      </c>
      <c r="BL1113">
        <v>1660321087.9749999</v>
      </c>
      <c r="BM1113">
        <v>1341.443125</v>
      </c>
      <c r="BN1113">
        <v>1400.494375</v>
      </c>
      <c r="BO1113">
        <v>27.129568750000001</v>
      </c>
      <c r="BP1113">
        <v>24.366900000000001</v>
      </c>
      <c r="BQ1113">
        <v>1338.91</v>
      </c>
      <c r="BR1113">
        <v>27.119231249999999</v>
      </c>
      <c r="BS1113">
        <v>500.14456250000001</v>
      </c>
      <c r="BT1113">
        <v>99.547150000000016</v>
      </c>
      <c r="BU1113">
        <v>9.9979212499999998E-2</v>
      </c>
      <c r="BV1113">
        <v>31.007774999999999</v>
      </c>
      <c r="BW1113">
        <v>31.5595</v>
      </c>
      <c r="BX1113">
        <v>999.9</v>
      </c>
      <c r="BY1113">
        <v>0</v>
      </c>
      <c r="BZ1113">
        <v>0</v>
      </c>
      <c r="CA1113">
        <v>9998.4706250000017</v>
      </c>
      <c r="CB1113">
        <v>0</v>
      </c>
      <c r="CC1113">
        <v>12.485893750000001</v>
      </c>
      <c r="CD1113">
        <v>-59.0503</v>
      </c>
      <c r="CE1113">
        <v>1378.8512499999999</v>
      </c>
      <c r="CF1113">
        <v>1435.4725000000001</v>
      </c>
      <c r="CG1113">
        <v>2.7626706250000002</v>
      </c>
      <c r="CH1113">
        <v>1400.494375</v>
      </c>
      <c r="CI1113">
        <v>24.366900000000001</v>
      </c>
      <c r="CJ1113">
        <v>2.7006712500000001</v>
      </c>
      <c r="CK1113">
        <v>2.4256549999999999</v>
      </c>
      <c r="CL1113">
        <v>22.28921875</v>
      </c>
      <c r="CM1113">
        <v>20.536081249999999</v>
      </c>
      <c r="CN1113">
        <v>1999.9862499999999</v>
      </c>
      <c r="CO1113">
        <v>0.97999599999999998</v>
      </c>
      <c r="CP1113">
        <v>2.00042E-2</v>
      </c>
      <c r="CQ1113">
        <v>0</v>
      </c>
      <c r="CR1113">
        <v>2.6044375</v>
      </c>
      <c r="CS1113">
        <v>0</v>
      </c>
      <c r="CT1113">
        <v>28957.668750000001</v>
      </c>
      <c r="CU1113">
        <v>17412.181250000001</v>
      </c>
      <c r="CV1113">
        <v>42.41375</v>
      </c>
      <c r="CW1113">
        <v>43.371062500000001</v>
      </c>
      <c r="CX1113">
        <v>42.375</v>
      </c>
      <c r="CY1113">
        <v>41.811999999999998</v>
      </c>
      <c r="CZ1113">
        <v>42.375</v>
      </c>
      <c r="DA1113">
        <v>1959.9762499999999</v>
      </c>
      <c r="DB1113">
        <v>40.01</v>
      </c>
      <c r="DC1113">
        <v>0</v>
      </c>
      <c r="DD1113">
        <v>1660321094.4000001</v>
      </c>
      <c r="DE1113">
        <v>0</v>
      </c>
      <c r="DF1113">
        <v>1660320627.5999999</v>
      </c>
      <c r="DG1113" t="s">
        <v>1997</v>
      </c>
      <c r="DH1113">
        <v>1660320624.0999999</v>
      </c>
      <c r="DI1113">
        <v>1660320627.5999999</v>
      </c>
      <c r="DJ1113">
        <v>29</v>
      </c>
      <c r="DK1113">
        <v>-0.125</v>
      </c>
      <c r="DL1113">
        <v>1E-3</v>
      </c>
      <c r="DM1113">
        <v>1.32</v>
      </c>
      <c r="DN1113">
        <v>1.6E-2</v>
      </c>
      <c r="DO1113">
        <v>400</v>
      </c>
      <c r="DP1113">
        <v>25</v>
      </c>
      <c r="DQ1113">
        <v>0.25</v>
      </c>
      <c r="DR1113">
        <v>0.03</v>
      </c>
      <c r="DS1113">
        <v>15.766137315771569</v>
      </c>
      <c r="DT1113">
        <v>2.1734676625687128</v>
      </c>
      <c r="DU1113">
        <v>0.16730798818328421</v>
      </c>
      <c r="DV1113">
        <v>0</v>
      </c>
      <c r="DW1113">
        <v>45.942619899980357</v>
      </c>
      <c r="DX1113">
        <v>1.2218426570706229</v>
      </c>
      <c r="DY1113">
        <v>0.31673258909566521</v>
      </c>
      <c r="DZ1113">
        <v>0</v>
      </c>
      <c r="EA1113">
        <v>-59.014263333333354</v>
      </c>
      <c r="EB1113">
        <v>-1.629610678531874</v>
      </c>
      <c r="EC1113">
        <v>0.35462741526220948</v>
      </c>
      <c r="ED1113">
        <v>0</v>
      </c>
      <c r="EE1113">
        <v>1070.6675857659291</v>
      </c>
      <c r="EF1113">
        <v>258.49045388285077</v>
      </c>
      <c r="EG1113">
        <v>25.511381547846032</v>
      </c>
      <c r="EH1113">
        <v>0</v>
      </c>
      <c r="EI1113">
        <v>2.7635797499999999</v>
      </c>
      <c r="EJ1113">
        <v>-2.7818273921212111E-2</v>
      </c>
      <c r="EK1113">
        <v>2.9064200380364718E-3</v>
      </c>
      <c r="EL1113">
        <v>1</v>
      </c>
      <c r="EM1113">
        <v>1.9536979924255149</v>
      </c>
      <c r="EN1113">
        <v>1.747337831387713E-2</v>
      </c>
      <c r="EO1113">
        <v>1.563126567126049E-3</v>
      </c>
      <c r="EP1113">
        <v>1</v>
      </c>
      <c r="EQ1113">
        <v>2</v>
      </c>
      <c r="ER1113">
        <v>6</v>
      </c>
      <c r="ES1113" t="s">
        <v>412</v>
      </c>
      <c r="ET1113">
        <v>2.94265</v>
      </c>
      <c r="EU1113">
        <v>2.80104</v>
      </c>
      <c r="EV1113">
        <v>0.20380200000000001</v>
      </c>
      <c r="EW1113">
        <v>0.20913300000000001</v>
      </c>
      <c r="EX1113">
        <v>0.117578</v>
      </c>
      <c r="EY1113">
        <v>0.109099</v>
      </c>
      <c r="EZ1113">
        <v>16318.6</v>
      </c>
      <c r="FA1113">
        <v>16996.2</v>
      </c>
      <c r="FB1113">
        <v>23837.8</v>
      </c>
      <c r="FC1113">
        <v>25013.599999999999</v>
      </c>
      <c r="FD1113">
        <v>33674.9</v>
      </c>
      <c r="FE1113">
        <v>35588.1</v>
      </c>
      <c r="FF1113">
        <v>43464.6</v>
      </c>
      <c r="FG1113">
        <v>46239.1</v>
      </c>
      <c r="FH1113">
        <v>1.86975</v>
      </c>
      <c r="FI1113">
        <v>1.8451200000000001</v>
      </c>
      <c r="FJ1113">
        <v>0.12673100000000001</v>
      </c>
      <c r="FK1113">
        <v>0</v>
      </c>
      <c r="FL1113">
        <v>29.501300000000001</v>
      </c>
      <c r="FM1113">
        <v>999.9</v>
      </c>
      <c r="FN1113">
        <v>58.7</v>
      </c>
      <c r="FO1113">
        <v>36.4</v>
      </c>
      <c r="FP1113">
        <v>35.9773</v>
      </c>
      <c r="FQ1113">
        <v>63.414999999999999</v>
      </c>
      <c r="FR1113">
        <v>22.395800000000001</v>
      </c>
      <c r="FS1113">
        <v>1</v>
      </c>
      <c r="FT1113">
        <v>0.394123</v>
      </c>
      <c r="FU1113">
        <v>1.43005</v>
      </c>
      <c r="FV1113">
        <v>20.3154</v>
      </c>
      <c r="FW1113">
        <v>5.2122000000000002</v>
      </c>
      <c r="FX1113">
        <v>11.9072</v>
      </c>
      <c r="FY1113">
        <v>5.0029500000000002</v>
      </c>
      <c r="FZ1113">
        <v>3.2903500000000001</v>
      </c>
      <c r="GA1113">
        <v>9999</v>
      </c>
      <c r="GB1113">
        <v>9999</v>
      </c>
      <c r="GC1113">
        <v>9999</v>
      </c>
      <c r="GD1113">
        <v>999.9</v>
      </c>
      <c r="GE1113">
        <v>1.8595900000000001</v>
      </c>
      <c r="GF1113">
        <v>1.8546400000000001</v>
      </c>
      <c r="GG1113">
        <v>1.8577600000000001</v>
      </c>
      <c r="GH1113">
        <v>1.85623</v>
      </c>
      <c r="GI1113">
        <v>1.85501</v>
      </c>
      <c r="GJ1113">
        <v>1.8546400000000001</v>
      </c>
      <c r="GK1113">
        <v>1.8533299999999999</v>
      </c>
      <c r="GL1113">
        <v>1.8564000000000001</v>
      </c>
      <c r="GM1113">
        <v>0</v>
      </c>
      <c r="GN1113">
        <v>0</v>
      </c>
      <c r="GO1113">
        <v>0</v>
      </c>
      <c r="GP1113">
        <v>0</v>
      </c>
      <c r="GQ1113" t="s">
        <v>386</v>
      </c>
      <c r="GR1113" t="s">
        <v>387</v>
      </c>
      <c r="GS1113" t="s">
        <v>388</v>
      </c>
      <c r="GT1113" t="s">
        <v>388</v>
      </c>
      <c r="GU1113" t="s">
        <v>388</v>
      </c>
      <c r="GV1113" t="s">
        <v>388</v>
      </c>
      <c r="GW1113">
        <v>0</v>
      </c>
      <c r="GX1113">
        <v>100</v>
      </c>
      <c r="GY1113">
        <v>100</v>
      </c>
      <c r="GZ1113">
        <v>2.57</v>
      </c>
      <c r="HA1113">
        <v>1.04E-2</v>
      </c>
      <c r="HB1113">
        <v>0.38386874957061617</v>
      </c>
      <c r="HC1113">
        <v>2.7716384584972409E-3</v>
      </c>
      <c r="HD1113">
        <v>-1.1467119688665799E-6</v>
      </c>
      <c r="HE1113">
        <v>2.0626329066488061E-10</v>
      </c>
      <c r="HF1113">
        <v>-7.258975840326358E-2</v>
      </c>
      <c r="HG1113">
        <v>1.066993184659233E-2</v>
      </c>
      <c r="HH1113">
        <v>-3.4528890892081033E-4</v>
      </c>
      <c r="HI1113">
        <v>2.382551249023132E-6</v>
      </c>
      <c r="HJ1113">
        <v>1</v>
      </c>
      <c r="HK1113">
        <v>2115</v>
      </c>
      <c r="HL1113">
        <v>2</v>
      </c>
      <c r="HM1113">
        <v>30</v>
      </c>
      <c r="HN1113">
        <v>7.9</v>
      </c>
      <c r="HO1113">
        <v>7.8</v>
      </c>
      <c r="HP1113">
        <v>2.9382299999999999</v>
      </c>
      <c r="HQ1113">
        <v>2.2863799999999999</v>
      </c>
      <c r="HR1113">
        <v>1.4978</v>
      </c>
      <c r="HS1113">
        <v>2.2997999999999998</v>
      </c>
      <c r="HT1113">
        <v>1.5478499999999999</v>
      </c>
      <c r="HU1113">
        <v>2.4316399999999998</v>
      </c>
      <c r="HV1113">
        <v>39.491599999999998</v>
      </c>
      <c r="HW1113">
        <v>13.650499999999999</v>
      </c>
      <c r="HX1113">
        <v>18</v>
      </c>
      <c r="HY1113">
        <v>447.48599999999999</v>
      </c>
      <c r="HZ1113">
        <v>489.78399999999999</v>
      </c>
      <c r="IA1113">
        <v>27.842300000000002</v>
      </c>
      <c r="IB1113">
        <v>32.0608</v>
      </c>
      <c r="IC1113">
        <v>30.0001</v>
      </c>
      <c r="ID1113">
        <v>31.923999999999999</v>
      </c>
      <c r="IE1113">
        <v>32.019599999999997</v>
      </c>
      <c r="IF1113">
        <v>58.87</v>
      </c>
      <c r="IG1113">
        <v>34.239400000000003</v>
      </c>
      <c r="IH1113">
        <v>0</v>
      </c>
      <c r="II1113">
        <v>27.835999999999999</v>
      </c>
      <c r="IJ1113">
        <v>1475.65</v>
      </c>
      <c r="IK1113">
        <v>24.405100000000001</v>
      </c>
      <c r="IL1113">
        <v>100.506</v>
      </c>
      <c r="IM1113">
        <v>100.212</v>
      </c>
      <c r="IN1113" t="s">
        <v>3530</v>
      </c>
    </row>
    <row r="1114" spans="1:248" x14ac:dyDescent="0.2">
      <c r="A1114">
        <v>1098</v>
      </c>
      <c r="B1114">
        <v>1660321097.0999999</v>
      </c>
      <c r="C1114">
        <v>10130.5</v>
      </c>
      <c r="D1114" t="s">
        <v>2546</v>
      </c>
      <c r="E1114" t="s">
        <v>2547</v>
      </c>
      <c r="F1114">
        <v>1</v>
      </c>
      <c r="G1114" t="s">
        <v>1996</v>
      </c>
      <c r="H1114" t="s">
        <v>377</v>
      </c>
      <c r="I1114" t="s">
        <v>378</v>
      </c>
      <c r="J1114" t="s">
        <v>379</v>
      </c>
      <c r="K1114" t="s">
        <v>380</v>
      </c>
      <c r="L1114" t="s">
        <v>1996</v>
      </c>
      <c r="M1114" t="s">
        <v>382</v>
      </c>
      <c r="N1114">
        <v>1660321089.5</v>
      </c>
      <c r="O1114">
        <f t="shared" si="578"/>
        <v>2.3595691330518895E-3</v>
      </c>
      <c r="P1114">
        <f t="shared" si="579"/>
        <v>2.3595691330518895</v>
      </c>
      <c r="Q1114">
        <f t="shared" si="580"/>
        <v>15.943727299233371</v>
      </c>
      <c r="R1114">
        <f t="shared" si="581"/>
        <v>1349.0060000000001</v>
      </c>
      <c r="S1114">
        <f t="shared" si="582"/>
        <v>1089.9154621289101</v>
      </c>
      <c r="T1114">
        <f t="shared" si="583"/>
        <v>108.60684360598025</v>
      </c>
      <c r="U1114">
        <f t="shared" si="584"/>
        <v>134.42444735975343</v>
      </c>
      <c r="V1114">
        <f t="shared" si="585"/>
        <v>0.11846766559603578</v>
      </c>
      <c r="W1114">
        <f t="shared" si="586"/>
        <v>2.9212701036828763</v>
      </c>
      <c r="X1114">
        <f t="shared" si="587"/>
        <v>0.1158619508949992</v>
      </c>
      <c r="Y1114">
        <f t="shared" si="588"/>
        <v>7.2643058885409256E-2</v>
      </c>
      <c r="Z1114">
        <f t="shared" si="589"/>
        <v>321.51487659999992</v>
      </c>
      <c r="AA1114">
        <f t="shared" si="590"/>
        <v>32.291907373319127</v>
      </c>
      <c r="AB1114">
        <f t="shared" si="591"/>
        <v>31.561033333333331</v>
      </c>
      <c r="AC1114">
        <f t="shared" si="592"/>
        <v>4.6577179611735637</v>
      </c>
      <c r="AD1114">
        <f t="shared" si="593"/>
        <v>59.889205941401194</v>
      </c>
      <c r="AE1114">
        <f t="shared" si="594"/>
        <v>2.7033263906251697</v>
      </c>
      <c r="AF1114">
        <f t="shared" si="595"/>
        <v>4.5138791675919849</v>
      </c>
      <c r="AG1114">
        <f t="shared" si="596"/>
        <v>1.9543915705483941</v>
      </c>
      <c r="AH1114">
        <f t="shared" si="597"/>
        <v>-104.05699876758833</v>
      </c>
      <c r="AI1114">
        <f t="shared" si="598"/>
        <v>-86.827171461192293</v>
      </c>
      <c r="AJ1114">
        <f t="shared" si="599"/>
        <v>-6.6932762226427993</v>
      </c>
      <c r="AK1114">
        <f t="shared" si="600"/>
        <v>123.93743014857652</v>
      </c>
      <c r="AL1114">
        <f t="shared" si="601"/>
        <v>46.192959434008365</v>
      </c>
      <c r="AM1114">
        <f t="shared" si="602"/>
        <v>2.3663080273969697</v>
      </c>
      <c r="AN1114">
        <f t="shared" si="603"/>
        <v>15.943727299233371</v>
      </c>
      <c r="AO1114">
        <v>1469.2269225308769</v>
      </c>
      <c r="AP1114">
        <v>1422.819878787878</v>
      </c>
      <c r="AQ1114">
        <v>5.1551241986936276</v>
      </c>
      <c r="AR1114">
        <v>66.056811601181195</v>
      </c>
      <c r="AS1114">
        <f t="shared" si="604"/>
        <v>2.3595691330518895</v>
      </c>
      <c r="AT1114">
        <v>24.368017736067159</v>
      </c>
      <c r="AU1114">
        <v>27.12265575757575</v>
      </c>
      <c r="AV1114">
        <v>-1.2006489800245849E-4</v>
      </c>
      <c r="AW1114">
        <v>80.9492581005711</v>
      </c>
      <c r="AX1114">
        <v>43</v>
      </c>
      <c r="AY1114">
        <v>9</v>
      </c>
      <c r="AZ1114">
        <f t="shared" si="605"/>
        <v>1</v>
      </c>
      <c r="BA1114">
        <f t="shared" si="606"/>
        <v>0</v>
      </c>
      <c r="BB1114">
        <f t="shared" si="607"/>
        <v>51934.25754124979</v>
      </c>
      <c r="BC1114">
        <f t="shared" si="608"/>
        <v>1999.989333333333</v>
      </c>
      <c r="BD1114">
        <f t="shared" si="609"/>
        <v>1681.1913399999996</v>
      </c>
      <c r="BE1114">
        <f t="shared" si="610"/>
        <v>0.84060015320081705</v>
      </c>
      <c r="BF1114">
        <f t="shared" si="611"/>
        <v>0.16075829567757693</v>
      </c>
      <c r="BG1114">
        <v>6</v>
      </c>
      <c r="BH1114">
        <v>0.5</v>
      </c>
      <c r="BI1114" t="s">
        <v>383</v>
      </c>
      <c r="BJ1114">
        <v>2</v>
      </c>
      <c r="BK1114" t="b">
        <v>1</v>
      </c>
      <c r="BL1114">
        <v>1660321089.5</v>
      </c>
      <c r="BM1114">
        <v>1349.0060000000001</v>
      </c>
      <c r="BN1114">
        <v>1408.250666666667</v>
      </c>
      <c r="BO1114">
        <v>27.129020000000001</v>
      </c>
      <c r="BP1114">
        <v>24.3673</v>
      </c>
      <c r="BQ1114">
        <v>1346.4659999999999</v>
      </c>
      <c r="BR1114">
        <v>27.118680000000001</v>
      </c>
      <c r="BS1114">
        <v>500.14753333333351</v>
      </c>
      <c r="BT1114">
        <v>99.547073333333344</v>
      </c>
      <c r="BU1114">
        <v>9.9961120000000001E-2</v>
      </c>
      <c r="BV1114">
        <v>31.009720000000002</v>
      </c>
      <c r="BW1114">
        <v>31.561033333333331</v>
      </c>
      <c r="BX1114">
        <v>999.89999999999986</v>
      </c>
      <c r="BY1114">
        <v>0</v>
      </c>
      <c r="BZ1114">
        <v>0</v>
      </c>
      <c r="CA1114">
        <v>9998.1620000000021</v>
      </c>
      <c r="CB1114">
        <v>0</v>
      </c>
      <c r="CC1114">
        <v>12.477946666666661</v>
      </c>
      <c r="CD1114">
        <v>-59.244666666666653</v>
      </c>
      <c r="CE1114">
        <v>1386.624</v>
      </c>
      <c r="CF1114">
        <v>1443.4233333333329</v>
      </c>
      <c r="CG1114">
        <v>2.7617240000000001</v>
      </c>
      <c r="CH1114">
        <v>1408.250666666667</v>
      </c>
      <c r="CI1114">
        <v>24.3673</v>
      </c>
      <c r="CJ1114">
        <v>2.7006146666666671</v>
      </c>
      <c r="CK1114">
        <v>2.4256926666666669</v>
      </c>
      <c r="CL1114">
        <v>22.288873333333331</v>
      </c>
      <c r="CM1114">
        <v>20.536333333333332</v>
      </c>
      <c r="CN1114">
        <v>1999.989333333333</v>
      </c>
      <c r="CO1114">
        <v>0.97999599999999998</v>
      </c>
      <c r="CP1114">
        <v>2.000420000000001E-2</v>
      </c>
      <c r="CQ1114">
        <v>0</v>
      </c>
      <c r="CR1114">
        <v>2.6574</v>
      </c>
      <c r="CS1114">
        <v>0</v>
      </c>
      <c r="CT1114">
        <v>28951.82666666666</v>
      </c>
      <c r="CU1114">
        <v>17412.206666666669</v>
      </c>
      <c r="CV1114">
        <v>42.412199999999999</v>
      </c>
      <c r="CW1114">
        <v>43.370800000000003</v>
      </c>
      <c r="CX1114">
        <v>42.375</v>
      </c>
      <c r="CY1114">
        <v>41.811999999999998</v>
      </c>
      <c r="CZ1114">
        <v>42.379133333333343</v>
      </c>
      <c r="DA1114">
        <v>1959.979333333333</v>
      </c>
      <c r="DB1114">
        <v>40.01</v>
      </c>
      <c r="DC1114">
        <v>0</v>
      </c>
      <c r="DD1114">
        <v>1660321095</v>
      </c>
      <c r="DE1114">
        <v>0</v>
      </c>
      <c r="DF1114">
        <v>1660320627.5999999</v>
      </c>
      <c r="DG1114" t="s">
        <v>1997</v>
      </c>
      <c r="DH1114">
        <v>1660320624.0999999</v>
      </c>
      <c r="DI1114">
        <v>1660320627.5999999</v>
      </c>
      <c r="DJ1114">
        <v>29</v>
      </c>
      <c r="DK1114">
        <v>-0.125</v>
      </c>
      <c r="DL1114">
        <v>1E-3</v>
      </c>
      <c r="DM1114">
        <v>1.32</v>
      </c>
      <c r="DN1114">
        <v>1.6E-2</v>
      </c>
      <c r="DO1114">
        <v>400</v>
      </c>
      <c r="DP1114">
        <v>25</v>
      </c>
      <c r="DQ1114">
        <v>0.25</v>
      </c>
      <c r="DR1114">
        <v>0.03</v>
      </c>
      <c r="DS1114">
        <v>15.797147568881289</v>
      </c>
      <c r="DT1114">
        <v>1.990899698608142</v>
      </c>
      <c r="DU1114">
        <v>0.15603657297563581</v>
      </c>
      <c r="DV1114">
        <v>0</v>
      </c>
      <c r="DW1114">
        <v>46.048304112788642</v>
      </c>
      <c r="DX1114">
        <v>1.2648109693588709</v>
      </c>
      <c r="DY1114">
        <v>0.32119940724290758</v>
      </c>
      <c r="DZ1114">
        <v>0</v>
      </c>
      <c r="EA1114">
        <v>-59.14203333333333</v>
      </c>
      <c r="EB1114">
        <v>-2.56476440489421</v>
      </c>
      <c r="EC1114">
        <v>0.44772887877474349</v>
      </c>
      <c r="ED1114">
        <v>0</v>
      </c>
      <c r="EE1114">
        <v>1074.892728913497</v>
      </c>
      <c r="EF1114">
        <v>261.31180968412178</v>
      </c>
      <c r="EG1114">
        <v>25.782519428439478</v>
      </c>
      <c r="EH1114">
        <v>0</v>
      </c>
      <c r="EI1114">
        <v>2.76304375</v>
      </c>
      <c r="EJ1114">
        <v>-2.9416547842403291E-2</v>
      </c>
      <c r="EK1114">
        <v>3.0641570517028092E-3</v>
      </c>
      <c r="EL1114">
        <v>1</v>
      </c>
      <c r="EM1114">
        <v>1.9539927006928439</v>
      </c>
      <c r="EN1114">
        <v>1.4646383428172949E-2</v>
      </c>
      <c r="EO1114">
        <v>1.37381352783683E-3</v>
      </c>
      <c r="EP1114">
        <v>1</v>
      </c>
      <c r="EQ1114">
        <v>2</v>
      </c>
      <c r="ER1114">
        <v>6</v>
      </c>
      <c r="ES1114" t="s">
        <v>412</v>
      </c>
      <c r="ET1114">
        <v>2.9426899999999998</v>
      </c>
      <c r="EU1114">
        <v>2.80104</v>
      </c>
      <c r="EV1114">
        <v>0.204261</v>
      </c>
      <c r="EW1114">
        <v>0.20960799999999999</v>
      </c>
      <c r="EX1114">
        <v>0.117573</v>
      </c>
      <c r="EY1114">
        <v>0.109099</v>
      </c>
      <c r="EZ1114">
        <v>16309.2</v>
      </c>
      <c r="FA1114">
        <v>16986.099999999999</v>
      </c>
      <c r="FB1114">
        <v>23837.9</v>
      </c>
      <c r="FC1114">
        <v>25013.7</v>
      </c>
      <c r="FD1114">
        <v>33675.199999999997</v>
      </c>
      <c r="FE1114">
        <v>35588.1</v>
      </c>
      <c r="FF1114">
        <v>43464.7</v>
      </c>
      <c r="FG1114">
        <v>46239.1</v>
      </c>
      <c r="FH1114">
        <v>1.86972</v>
      </c>
      <c r="FI1114">
        <v>1.8450800000000001</v>
      </c>
      <c r="FJ1114">
        <v>0.126697</v>
      </c>
      <c r="FK1114">
        <v>0</v>
      </c>
      <c r="FL1114">
        <v>29.502099999999999</v>
      </c>
      <c r="FM1114">
        <v>999.9</v>
      </c>
      <c r="FN1114">
        <v>58.7</v>
      </c>
      <c r="FO1114">
        <v>36.4</v>
      </c>
      <c r="FP1114">
        <v>35.978400000000001</v>
      </c>
      <c r="FQ1114">
        <v>63.555</v>
      </c>
      <c r="FR1114">
        <v>22.4038</v>
      </c>
      <c r="FS1114">
        <v>1</v>
      </c>
      <c r="FT1114">
        <v>0.39407500000000001</v>
      </c>
      <c r="FU1114">
        <v>1.40245</v>
      </c>
      <c r="FV1114">
        <v>20.3157</v>
      </c>
      <c r="FW1114">
        <v>5.2123499999999998</v>
      </c>
      <c r="FX1114">
        <v>11.9077</v>
      </c>
      <c r="FY1114">
        <v>5.0030000000000001</v>
      </c>
      <c r="FZ1114">
        <v>3.29033</v>
      </c>
      <c r="GA1114">
        <v>9999</v>
      </c>
      <c r="GB1114">
        <v>9999</v>
      </c>
      <c r="GC1114">
        <v>9999</v>
      </c>
      <c r="GD1114">
        <v>999.9</v>
      </c>
      <c r="GE1114">
        <v>1.8595900000000001</v>
      </c>
      <c r="GF1114">
        <v>1.8546199999999999</v>
      </c>
      <c r="GG1114">
        <v>1.8577600000000001</v>
      </c>
      <c r="GH1114">
        <v>1.85623</v>
      </c>
      <c r="GI1114">
        <v>1.85501</v>
      </c>
      <c r="GJ1114">
        <v>1.85463</v>
      </c>
      <c r="GK1114">
        <v>1.8533299999999999</v>
      </c>
      <c r="GL1114">
        <v>1.8564000000000001</v>
      </c>
      <c r="GM1114">
        <v>0</v>
      </c>
      <c r="GN1114">
        <v>0</v>
      </c>
      <c r="GO1114">
        <v>0</v>
      </c>
      <c r="GP1114">
        <v>0</v>
      </c>
      <c r="GQ1114" t="s">
        <v>386</v>
      </c>
      <c r="GR1114" t="s">
        <v>387</v>
      </c>
      <c r="GS1114" t="s">
        <v>388</v>
      </c>
      <c r="GT1114" t="s">
        <v>388</v>
      </c>
      <c r="GU1114" t="s">
        <v>388</v>
      </c>
      <c r="GV1114" t="s">
        <v>388</v>
      </c>
      <c r="GW1114">
        <v>0</v>
      </c>
      <c r="GX1114">
        <v>100</v>
      </c>
      <c r="GY1114">
        <v>100</v>
      </c>
      <c r="GZ1114">
        <v>2.57</v>
      </c>
      <c r="HA1114">
        <v>1.04E-2</v>
      </c>
      <c r="HB1114">
        <v>0.38386874957061617</v>
      </c>
      <c r="HC1114">
        <v>2.7716384584972409E-3</v>
      </c>
      <c r="HD1114">
        <v>-1.1467119688665799E-6</v>
      </c>
      <c r="HE1114">
        <v>2.0626329066488061E-10</v>
      </c>
      <c r="HF1114">
        <v>-7.258975840326358E-2</v>
      </c>
      <c r="HG1114">
        <v>1.066993184659233E-2</v>
      </c>
      <c r="HH1114">
        <v>-3.4528890892081033E-4</v>
      </c>
      <c r="HI1114">
        <v>2.382551249023132E-6</v>
      </c>
      <c r="HJ1114">
        <v>1</v>
      </c>
      <c r="HK1114">
        <v>2115</v>
      </c>
      <c r="HL1114">
        <v>2</v>
      </c>
      <c r="HM1114">
        <v>30</v>
      </c>
      <c r="HN1114">
        <v>7.9</v>
      </c>
      <c r="HO1114">
        <v>7.8</v>
      </c>
      <c r="HP1114">
        <v>2.948</v>
      </c>
      <c r="HQ1114">
        <v>2.2875999999999999</v>
      </c>
      <c r="HR1114">
        <v>1.4978</v>
      </c>
      <c r="HS1114">
        <v>2.2997999999999998</v>
      </c>
      <c r="HT1114">
        <v>1.5478499999999999</v>
      </c>
      <c r="HU1114">
        <v>2.4511699999999998</v>
      </c>
      <c r="HV1114">
        <v>39.491599999999998</v>
      </c>
      <c r="HW1114">
        <v>13.6417</v>
      </c>
      <c r="HX1114">
        <v>18</v>
      </c>
      <c r="HY1114">
        <v>447.46699999999998</v>
      </c>
      <c r="HZ1114">
        <v>489.745</v>
      </c>
      <c r="IA1114">
        <v>27.835000000000001</v>
      </c>
      <c r="IB1114">
        <v>32.060600000000001</v>
      </c>
      <c r="IC1114">
        <v>30</v>
      </c>
      <c r="ID1114">
        <v>31.923200000000001</v>
      </c>
      <c r="IE1114">
        <v>32.018700000000003</v>
      </c>
      <c r="IF1114">
        <v>59.068100000000001</v>
      </c>
      <c r="IG1114">
        <v>34.239400000000003</v>
      </c>
      <c r="IH1114">
        <v>0</v>
      </c>
      <c r="II1114">
        <v>27.819900000000001</v>
      </c>
      <c r="IJ1114">
        <v>1475.65</v>
      </c>
      <c r="IK1114">
        <v>24.405100000000001</v>
      </c>
      <c r="IL1114">
        <v>100.50700000000001</v>
      </c>
      <c r="IM1114">
        <v>100.212</v>
      </c>
      <c r="IN1114" t="s">
        <v>3530</v>
      </c>
    </row>
    <row r="1115" spans="1:248" x14ac:dyDescent="0.2">
      <c r="A1115">
        <v>1099</v>
      </c>
      <c r="B1115">
        <v>1660321098.0999999</v>
      </c>
      <c r="C1115">
        <v>10131.5</v>
      </c>
      <c r="D1115" t="s">
        <v>2548</v>
      </c>
      <c r="E1115" t="s">
        <v>2549</v>
      </c>
      <c r="F1115">
        <v>1</v>
      </c>
      <c r="G1115" t="s">
        <v>1996</v>
      </c>
      <c r="H1115" t="s">
        <v>377</v>
      </c>
      <c r="I1115" t="s">
        <v>378</v>
      </c>
      <c r="J1115" t="s">
        <v>379</v>
      </c>
      <c r="K1115" t="s">
        <v>380</v>
      </c>
      <c r="L1115" t="s">
        <v>1996</v>
      </c>
      <c r="M1115" t="s">
        <v>382</v>
      </c>
      <c r="N1115">
        <v>1660321090.0062499</v>
      </c>
      <c r="O1115">
        <f t="shared" si="578"/>
        <v>2.3589847212887901E-3</v>
      </c>
      <c r="P1115">
        <f t="shared" si="579"/>
        <v>2.35898472128879</v>
      </c>
      <c r="Q1115">
        <f t="shared" si="580"/>
        <v>15.874227555095658</v>
      </c>
      <c r="R1115">
        <f t="shared" si="581"/>
        <v>1351.5318749999999</v>
      </c>
      <c r="S1115">
        <f t="shared" si="582"/>
        <v>1093.2399908303378</v>
      </c>
      <c r="T1115">
        <f t="shared" si="583"/>
        <v>108.93819836628923</v>
      </c>
      <c r="U1115">
        <f t="shared" si="584"/>
        <v>134.67623644583844</v>
      </c>
      <c r="V1115">
        <f t="shared" si="585"/>
        <v>0.11843380231881746</v>
      </c>
      <c r="W1115">
        <f t="shared" si="586"/>
        <v>2.9209968055580013</v>
      </c>
      <c r="X1115">
        <f t="shared" si="587"/>
        <v>0.11582932153109572</v>
      </c>
      <c r="Y1115">
        <f t="shared" si="588"/>
        <v>7.2622557827018611E-2</v>
      </c>
      <c r="Z1115">
        <f t="shared" si="589"/>
        <v>321.51488325000003</v>
      </c>
      <c r="AA1115">
        <f t="shared" si="590"/>
        <v>32.292544200284439</v>
      </c>
      <c r="AB1115">
        <f t="shared" si="591"/>
        <v>31.561125000000001</v>
      </c>
      <c r="AC1115">
        <f t="shared" si="592"/>
        <v>4.6577422051772768</v>
      </c>
      <c r="AD1115">
        <f t="shared" si="593"/>
        <v>59.886961262246594</v>
      </c>
      <c r="AE1115">
        <f t="shared" si="594"/>
        <v>2.7032826715135414</v>
      </c>
      <c r="AF1115">
        <f t="shared" si="595"/>
        <v>4.5139753537932821</v>
      </c>
      <c r="AG1115">
        <f t="shared" si="596"/>
        <v>1.9544595336637354</v>
      </c>
      <c r="AH1115">
        <f t="shared" si="597"/>
        <v>-104.03122620883565</v>
      </c>
      <c r="AI1115">
        <f t="shared" si="598"/>
        <v>-86.774626808833233</v>
      </c>
      <c r="AJ1115">
        <f t="shared" si="599"/>
        <v>-6.68986690390419</v>
      </c>
      <c r="AK1115">
        <f t="shared" si="600"/>
        <v>124.01916332842694</v>
      </c>
      <c r="AL1115">
        <f t="shared" si="601"/>
        <v>46.269807555816548</v>
      </c>
      <c r="AM1115">
        <f t="shared" si="602"/>
        <v>2.3659090424504821</v>
      </c>
      <c r="AN1115">
        <f t="shared" si="603"/>
        <v>15.874227555095658</v>
      </c>
      <c r="AO1115">
        <v>1474.8692087915611</v>
      </c>
      <c r="AP1115">
        <v>1428.137393939393</v>
      </c>
      <c r="AQ1115">
        <v>5.2340688520307701</v>
      </c>
      <c r="AR1115">
        <v>66.056811601181195</v>
      </c>
      <c r="AS1115">
        <f t="shared" si="604"/>
        <v>2.35898472128879</v>
      </c>
      <c r="AT1115">
        <v>24.367532911224011</v>
      </c>
      <c r="AU1115">
        <v>27.121589696969711</v>
      </c>
      <c r="AV1115">
        <v>-1.372797338143626E-4</v>
      </c>
      <c r="AW1115">
        <v>80.9492581005711</v>
      </c>
      <c r="AX1115">
        <v>43</v>
      </c>
      <c r="AY1115">
        <v>9</v>
      </c>
      <c r="AZ1115">
        <f t="shared" si="605"/>
        <v>1</v>
      </c>
      <c r="BA1115">
        <f t="shared" si="606"/>
        <v>0</v>
      </c>
      <c r="BB1115">
        <f t="shared" si="607"/>
        <v>51926.422550108902</v>
      </c>
      <c r="BC1115">
        <f t="shared" si="608"/>
        <v>1999.9893750000001</v>
      </c>
      <c r="BD1115">
        <f t="shared" si="609"/>
        <v>1681.1913750000001</v>
      </c>
      <c r="BE1115">
        <f t="shared" si="610"/>
        <v>0.84060015318831383</v>
      </c>
      <c r="BF1115">
        <f t="shared" si="611"/>
        <v>0.16075829565344565</v>
      </c>
      <c r="BG1115">
        <v>6</v>
      </c>
      <c r="BH1115">
        <v>0.5</v>
      </c>
      <c r="BI1115" t="s">
        <v>383</v>
      </c>
      <c r="BJ1115">
        <v>2</v>
      </c>
      <c r="BK1115" t="b">
        <v>1</v>
      </c>
      <c r="BL1115">
        <v>1660321090.0062499</v>
      </c>
      <c r="BM1115">
        <v>1351.5318749999999</v>
      </c>
      <c r="BN1115">
        <v>1410.875</v>
      </c>
      <c r="BO1115">
        <v>27.128562500000001</v>
      </c>
      <c r="BP1115">
        <v>24.367318749999999</v>
      </c>
      <c r="BQ1115">
        <v>1348.99</v>
      </c>
      <c r="BR1115">
        <v>27.11821875</v>
      </c>
      <c r="BS1115">
        <v>500.14968750000003</v>
      </c>
      <c r="BT1115">
        <v>99.547125000000008</v>
      </c>
      <c r="BU1115">
        <v>9.9978362500000001E-2</v>
      </c>
      <c r="BV1115">
        <v>31.010093749999999</v>
      </c>
      <c r="BW1115">
        <v>31.561125000000001</v>
      </c>
      <c r="BX1115">
        <v>999.9</v>
      </c>
      <c r="BY1115">
        <v>0</v>
      </c>
      <c r="BZ1115">
        <v>0</v>
      </c>
      <c r="CA1115">
        <v>9996.5968749999993</v>
      </c>
      <c r="CB1115">
        <v>0</v>
      </c>
      <c r="CC1115">
        <v>12.471731249999999</v>
      </c>
      <c r="CD1115">
        <v>-59.343275000000013</v>
      </c>
      <c r="CE1115">
        <v>1389.2193749999999</v>
      </c>
      <c r="CF1115">
        <v>1446.1131250000001</v>
      </c>
      <c r="CG1115">
        <v>2.7612506250000002</v>
      </c>
      <c r="CH1115">
        <v>1410.875</v>
      </c>
      <c r="CI1115">
        <v>24.367318749999999</v>
      </c>
      <c r="CJ1115">
        <v>2.7005706250000001</v>
      </c>
      <c r="CK1115">
        <v>2.4256956249999999</v>
      </c>
      <c r="CL1115">
        <v>22.288606250000001</v>
      </c>
      <c r="CM1115">
        <v>20.536349999999999</v>
      </c>
      <c r="CN1115">
        <v>1999.9893750000001</v>
      </c>
      <c r="CO1115">
        <v>0.97999599999999998</v>
      </c>
      <c r="CP1115">
        <v>2.00042E-2</v>
      </c>
      <c r="CQ1115">
        <v>0</v>
      </c>
      <c r="CR1115">
        <v>2.7121875000000002</v>
      </c>
      <c r="CS1115">
        <v>0</v>
      </c>
      <c r="CT1115">
        <v>28949.881249999999</v>
      </c>
      <c r="CU1115">
        <v>17412.206249999999</v>
      </c>
      <c r="CV1115">
        <v>42.41375</v>
      </c>
      <c r="CW1115">
        <v>43.371062500000001</v>
      </c>
      <c r="CX1115">
        <v>42.375</v>
      </c>
      <c r="CY1115">
        <v>41.811999999999998</v>
      </c>
      <c r="CZ1115">
        <v>42.378875000000001</v>
      </c>
      <c r="DA1115">
        <v>1959.9793749999999</v>
      </c>
      <c r="DB1115">
        <v>40.01</v>
      </c>
      <c r="DC1115">
        <v>0</v>
      </c>
      <c r="DD1115">
        <v>1660321096.2</v>
      </c>
      <c r="DE1115">
        <v>0</v>
      </c>
      <c r="DF1115">
        <v>1660320627.5999999</v>
      </c>
      <c r="DG1115" t="s">
        <v>1997</v>
      </c>
      <c r="DH1115">
        <v>1660320624.0999999</v>
      </c>
      <c r="DI1115">
        <v>1660320627.5999999</v>
      </c>
      <c r="DJ1115">
        <v>29</v>
      </c>
      <c r="DK1115">
        <v>-0.125</v>
      </c>
      <c r="DL1115">
        <v>1E-3</v>
      </c>
      <c r="DM1115">
        <v>1.32</v>
      </c>
      <c r="DN1115">
        <v>1.6E-2</v>
      </c>
      <c r="DO1115">
        <v>400</v>
      </c>
      <c r="DP1115">
        <v>25</v>
      </c>
      <c r="DQ1115">
        <v>0.25</v>
      </c>
      <c r="DR1115">
        <v>0.03</v>
      </c>
      <c r="DS1115">
        <v>15.83943084816358</v>
      </c>
      <c r="DT1115">
        <v>1.5065482624679949</v>
      </c>
      <c r="DU1115">
        <v>0.12305693444250471</v>
      </c>
      <c r="DV1115">
        <v>0</v>
      </c>
      <c r="DW1115">
        <v>46.20475852908384</v>
      </c>
      <c r="DX1115">
        <v>3.109858369877883</v>
      </c>
      <c r="DY1115">
        <v>0.46890281580258247</v>
      </c>
      <c r="DZ1115">
        <v>0</v>
      </c>
      <c r="EA1115">
        <v>-59.313351612903233</v>
      </c>
      <c r="EB1115">
        <v>-5.2506483870967484</v>
      </c>
      <c r="EC1115">
        <v>0.64377005455563041</v>
      </c>
      <c r="ED1115">
        <v>0</v>
      </c>
      <c r="EE1115">
        <v>1082.7152881211221</v>
      </c>
      <c r="EF1115">
        <v>260.98048408458959</v>
      </c>
      <c r="EG1115">
        <v>25.119861077998049</v>
      </c>
      <c r="EH1115">
        <v>0</v>
      </c>
      <c r="EI1115">
        <v>2.7622721951219509</v>
      </c>
      <c r="EJ1115">
        <v>-3.4053031358886807E-2</v>
      </c>
      <c r="EK1115">
        <v>3.6018250876364631E-3</v>
      </c>
      <c r="EL1115">
        <v>1</v>
      </c>
      <c r="EM1115">
        <v>1.954468973192045</v>
      </c>
      <c r="EN1115">
        <v>9.2868690729917391E-3</v>
      </c>
      <c r="EO1115">
        <v>9.7575297263096132E-4</v>
      </c>
      <c r="EP1115">
        <v>1</v>
      </c>
      <c r="EQ1115">
        <v>2</v>
      </c>
      <c r="ER1115">
        <v>6</v>
      </c>
      <c r="ES1115" t="s">
        <v>412</v>
      </c>
      <c r="ET1115">
        <v>2.94259</v>
      </c>
      <c r="EU1115">
        <v>2.8012000000000001</v>
      </c>
      <c r="EV1115">
        <v>0.20471900000000001</v>
      </c>
      <c r="EW1115">
        <v>0.210066</v>
      </c>
      <c r="EX1115">
        <v>0.11757099999999999</v>
      </c>
      <c r="EY1115">
        <v>0.109101</v>
      </c>
      <c r="EZ1115">
        <v>16299.9</v>
      </c>
      <c r="FA1115">
        <v>16976.2</v>
      </c>
      <c r="FB1115">
        <v>23838</v>
      </c>
      <c r="FC1115">
        <v>25013.599999999999</v>
      </c>
      <c r="FD1115">
        <v>33675.300000000003</v>
      </c>
      <c r="FE1115">
        <v>35587.9</v>
      </c>
      <c r="FF1115">
        <v>43464.7</v>
      </c>
      <c r="FG1115">
        <v>46239</v>
      </c>
      <c r="FH1115">
        <v>1.8696299999999999</v>
      </c>
      <c r="FI1115">
        <v>1.84518</v>
      </c>
      <c r="FJ1115">
        <v>0.12670799999999999</v>
      </c>
      <c r="FK1115">
        <v>0</v>
      </c>
      <c r="FL1115">
        <v>29.502600000000001</v>
      </c>
      <c r="FM1115">
        <v>999.9</v>
      </c>
      <c r="FN1115">
        <v>58.7</v>
      </c>
      <c r="FO1115">
        <v>36.4</v>
      </c>
      <c r="FP1115">
        <v>35.978999999999999</v>
      </c>
      <c r="FQ1115">
        <v>62.615000000000002</v>
      </c>
      <c r="FR1115">
        <v>23.1571</v>
      </c>
      <c r="FS1115">
        <v>1</v>
      </c>
      <c r="FT1115">
        <v>0.39401900000000001</v>
      </c>
      <c r="FU1115">
        <v>1.3985700000000001</v>
      </c>
      <c r="FV1115">
        <v>20.3157</v>
      </c>
      <c r="FW1115">
        <v>5.2123499999999998</v>
      </c>
      <c r="FX1115">
        <v>11.9078</v>
      </c>
      <c r="FY1115">
        <v>5.00305</v>
      </c>
      <c r="FZ1115">
        <v>3.2903799999999999</v>
      </c>
      <c r="GA1115">
        <v>9999</v>
      </c>
      <c r="GB1115">
        <v>9999</v>
      </c>
      <c r="GC1115">
        <v>9999</v>
      </c>
      <c r="GD1115">
        <v>999.9</v>
      </c>
      <c r="GE1115">
        <v>1.8595900000000001</v>
      </c>
      <c r="GF1115">
        <v>1.85463</v>
      </c>
      <c r="GG1115">
        <v>1.8577600000000001</v>
      </c>
      <c r="GH1115">
        <v>1.85623</v>
      </c>
      <c r="GI1115">
        <v>1.85501</v>
      </c>
      <c r="GJ1115">
        <v>1.85463</v>
      </c>
      <c r="GK1115">
        <v>1.8533299999999999</v>
      </c>
      <c r="GL1115">
        <v>1.8564000000000001</v>
      </c>
      <c r="GM1115">
        <v>0</v>
      </c>
      <c r="GN1115">
        <v>0</v>
      </c>
      <c r="GO1115">
        <v>0</v>
      </c>
      <c r="GP1115">
        <v>0</v>
      </c>
      <c r="GQ1115" t="s">
        <v>386</v>
      </c>
      <c r="GR1115" t="s">
        <v>387</v>
      </c>
      <c r="GS1115" t="s">
        <v>388</v>
      </c>
      <c r="GT1115" t="s">
        <v>388</v>
      </c>
      <c r="GU1115" t="s">
        <v>388</v>
      </c>
      <c r="GV1115" t="s">
        <v>388</v>
      </c>
      <c r="GW1115">
        <v>0</v>
      </c>
      <c r="GX1115">
        <v>100</v>
      </c>
      <c r="GY1115">
        <v>100</v>
      </c>
      <c r="GZ1115">
        <v>2.57</v>
      </c>
      <c r="HA1115">
        <v>1.03E-2</v>
      </c>
      <c r="HB1115">
        <v>0.38386874957061617</v>
      </c>
      <c r="HC1115">
        <v>2.7716384584972409E-3</v>
      </c>
      <c r="HD1115">
        <v>-1.1467119688665799E-6</v>
      </c>
      <c r="HE1115">
        <v>2.0626329066488061E-10</v>
      </c>
      <c r="HF1115">
        <v>-7.258975840326358E-2</v>
      </c>
      <c r="HG1115">
        <v>1.066993184659233E-2</v>
      </c>
      <c r="HH1115">
        <v>-3.4528890892081033E-4</v>
      </c>
      <c r="HI1115">
        <v>2.382551249023132E-6</v>
      </c>
      <c r="HJ1115">
        <v>1</v>
      </c>
      <c r="HK1115">
        <v>2115</v>
      </c>
      <c r="HL1115">
        <v>2</v>
      </c>
      <c r="HM1115">
        <v>30</v>
      </c>
      <c r="HN1115">
        <v>7.9</v>
      </c>
      <c r="HO1115">
        <v>7.8</v>
      </c>
      <c r="HP1115">
        <v>2.9528799999999999</v>
      </c>
      <c r="HQ1115">
        <v>2.3034699999999999</v>
      </c>
      <c r="HR1115">
        <v>1.4978</v>
      </c>
      <c r="HS1115">
        <v>2.2997999999999998</v>
      </c>
      <c r="HT1115">
        <v>1.5478499999999999</v>
      </c>
      <c r="HU1115">
        <v>2.3913600000000002</v>
      </c>
      <c r="HV1115">
        <v>39.491599999999998</v>
      </c>
      <c r="HW1115">
        <v>13.650499999999999</v>
      </c>
      <c r="HX1115">
        <v>18</v>
      </c>
      <c r="HY1115">
        <v>447.40800000000002</v>
      </c>
      <c r="HZ1115">
        <v>489.80700000000002</v>
      </c>
      <c r="IA1115">
        <v>27.831099999999999</v>
      </c>
      <c r="IB1115">
        <v>32.06</v>
      </c>
      <c r="IC1115">
        <v>30</v>
      </c>
      <c r="ID1115">
        <v>31.922699999999999</v>
      </c>
      <c r="IE1115">
        <v>32.0182</v>
      </c>
      <c r="IF1115">
        <v>59.163800000000002</v>
      </c>
      <c r="IG1115">
        <v>34.239400000000003</v>
      </c>
      <c r="IH1115">
        <v>0</v>
      </c>
      <c r="II1115">
        <v>27.819900000000001</v>
      </c>
      <c r="IJ1115">
        <v>1485.69</v>
      </c>
      <c r="IK1115">
        <v>24.405100000000001</v>
      </c>
      <c r="IL1115">
        <v>100.50700000000001</v>
      </c>
      <c r="IM1115">
        <v>100.212</v>
      </c>
      <c r="IN1115" t="s">
        <v>3530</v>
      </c>
    </row>
    <row r="1116" spans="1:248" x14ac:dyDescent="0.2">
      <c r="A1116">
        <v>1100</v>
      </c>
      <c r="B1116">
        <v>1660321099.0999999</v>
      </c>
      <c r="C1116">
        <v>10132.5</v>
      </c>
      <c r="D1116" t="s">
        <v>2550</v>
      </c>
      <c r="E1116" t="s">
        <v>2551</v>
      </c>
      <c r="F1116">
        <v>1</v>
      </c>
      <c r="G1116" t="s">
        <v>1996</v>
      </c>
      <c r="H1116" t="s">
        <v>377</v>
      </c>
      <c r="I1116" t="s">
        <v>378</v>
      </c>
      <c r="J1116" t="s">
        <v>379</v>
      </c>
      <c r="K1116" t="s">
        <v>380</v>
      </c>
      <c r="L1116" t="s">
        <v>1996</v>
      </c>
      <c r="M1116" t="s">
        <v>382</v>
      </c>
      <c r="N1116">
        <v>1660321091.5333331</v>
      </c>
      <c r="O1116">
        <f t="shared" si="578"/>
        <v>2.3591146635996043E-3</v>
      </c>
      <c r="P1116">
        <f t="shared" si="579"/>
        <v>2.3591146635996045</v>
      </c>
      <c r="Q1116">
        <f t="shared" si="580"/>
        <v>15.855293730885718</v>
      </c>
      <c r="R1116">
        <f t="shared" si="581"/>
        <v>1359.1453333333329</v>
      </c>
      <c r="S1116">
        <f t="shared" si="582"/>
        <v>1100.8129386088306</v>
      </c>
      <c r="T1116">
        <f t="shared" si="583"/>
        <v>109.69286224027606</v>
      </c>
      <c r="U1116">
        <f t="shared" si="584"/>
        <v>135.43494683325608</v>
      </c>
      <c r="V1116">
        <f t="shared" si="585"/>
        <v>0.11840901736299557</v>
      </c>
      <c r="W1116">
        <f t="shared" si="586"/>
        <v>2.9213958951361358</v>
      </c>
      <c r="X1116">
        <f t="shared" si="587"/>
        <v>0.11580596086988539</v>
      </c>
      <c r="Y1116">
        <f t="shared" si="588"/>
        <v>7.2607833665150529E-2</v>
      </c>
      <c r="Z1116">
        <f t="shared" si="589"/>
        <v>321.51508940000002</v>
      </c>
      <c r="AA1116">
        <f t="shared" si="590"/>
        <v>32.293900454883342</v>
      </c>
      <c r="AB1116">
        <f t="shared" si="591"/>
        <v>31.562706666666671</v>
      </c>
      <c r="AC1116">
        <f t="shared" si="592"/>
        <v>4.6581605417469545</v>
      </c>
      <c r="AD1116">
        <f t="shared" si="593"/>
        <v>59.879866479380482</v>
      </c>
      <c r="AE1116">
        <f t="shared" si="594"/>
        <v>2.7032017360466694</v>
      </c>
      <c r="AF1116">
        <f t="shared" si="595"/>
        <v>4.5143750228259307</v>
      </c>
      <c r="AG1116">
        <f t="shared" si="596"/>
        <v>1.9549588057002851</v>
      </c>
      <c r="AH1116">
        <f t="shared" si="597"/>
        <v>-104.03695666474255</v>
      </c>
      <c r="AI1116">
        <f t="shared" si="598"/>
        <v>-86.791010717448756</v>
      </c>
      <c r="AJ1116">
        <f t="shared" si="599"/>
        <v>-6.6903193264839791</v>
      </c>
      <c r="AK1116">
        <f t="shared" si="600"/>
        <v>123.99680269132475</v>
      </c>
      <c r="AL1116">
        <f t="shared" si="601"/>
        <v>46.368571565320515</v>
      </c>
      <c r="AM1116">
        <f t="shared" si="602"/>
        <v>2.3647679529859786</v>
      </c>
      <c r="AN1116">
        <f t="shared" si="603"/>
        <v>15.855293730885718</v>
      </c>
      <c r="AO1116">
        <v>1480.500059190266</v>
      </c>
      <c r="AP1116">
        <v>1433.4808484848479</v>
      </c>
      <c r="AQ1116">
        <v>5.29384898377364</v>
      </c>
      <c r="AR1116">
        <v>66.056811601181195</v>
      </c>
      <c r="AS1116">
        <f t="shared" si="604"/>
        <v>2.3591146635996045</v>
      </c>
      <c r="AT1116">
        <v>24.36724109209209</v>
      </c>
      <c r="AU1116">
        <v>27.121292727272721</v>
      </c>
      <c r="AV1116">
        <v>-1.1269180998106311E-4</v>
      </c>
      <c r="AW1116">
        <v>80.9492581005711</v>
      </c>
      <c r="AX1116">
        <v>43</v>
      </c>
      <c r="AY1116">
        <v>9</v>
      </c>
      <c r="AZ1116">
        <f t="shared" si="605"/>
        <v>1</v>
      </c>
      <c r="BA1116">
        <f t="shared" si="606"/>
        <v>0</v>
      </c>
      <c r="BB1116">
        <f t="shared" si="607"/>
        <v>51937.508307443655</v>
      </c>
      <c r="BC1116">
        <f t="shared" si="608"/>
        <v>1999.990666666667</v>
      </c>
      <c r="BD1116">
        <f t="shared" si="609"/>
        <v>1681.1924600000004</v>
      </c>
      <c r="BE1116">
        <f t="shared" si="610"/>
        <v>0.8406001528007131</v>
      </c>
      <c r="BF1116">
        <f t="shared" si="611"/>
        <v>0.16075829490537621</v>
      </c>
      <c r="BG1116">
        <v>6</v>
      </c>
      <c r="BH1116">
        <v>0.5</v>
      </c>
      <c r="BI1116" t="s">
        <v>383</v>
      </c>
      <c r="BJ1116">
        <v>2</v>
      </c>
      <c r="BK1116" t="b">
        <v>1</v>
      </c>
      <c r="BL1116">
        <v>1660321091.5333331</v>
      </c>
      <c r="BM1116">
        <v>1359.1453333333329</v>
      </c>
      <c r="BN1116">
        <v>1418.626666666667</v>
      </c>
      <c r="BO1116">
        <v>27.127739999999999</v>
      </c>
      <c r="BP1116">
        <v>24.367826666666659</v>
      </c>
      <c r="BQ1116">
        <v>1356.596666666667</v>
      </c>
      <c r="BR1116">
        <v>27.1174</v>
      </c>
      <c r="BS1116">
        <v>500.1498666666667</v>
      </c>
      <c r="BT1116">
        <v>99.547186666666676</v>
      </c>
      <c r="BU1116">
        <v>9.9954453333333332E-2</v>
      </c>
      <c r="BV1116">
        <v>31.01164666666666</v>
      </c>
      <c r="BW1116">
        <v>31.562706666666671</v>
      </c>
      <c r="BX1116">
        <v>999.89999999999986</v>
      </c>
      <c r="BY1116">
        <v>0</v>
      </c>
      <c r="BZ1116">
        <v>0</v>
      </c>
      <c r="CA1116">
        <v>9998.8686666666672</v>
      </c>
      <c r="CB1116">
        <v>0</v>
      </c>
      <c r="CC1116">
        <v>12.46303333333333</v>
      </c>
      <c r="CD1116">
        <v>-59.482219999999991</v>
      </c>
      <c r="CE1116">
        <v>1397.043333333334</v>
      </c>
      <c r="CF1116">
        <v>1454.0593333333341</v>
      </c>
      <c r="CG1116">
        <v>2.7599213333333328</v>
      </c>
      <c r="CH1116">
        <v>1418.626666666667</v>
      </c>
      <c r="CI1116">
        <v>24.367826666666659</v>
      </c>
      <c r="CJ1116">
        <v>2.700490666666667</v>
      </c>
      <c r="CK1116">
        <v>2.425748</v>
      </c>
      <c r="CL1116">
        <v>22.288119999999999</v>
      </c>
      <c r="CM1116">
        <v>20.5367</v>
      </c>
      <c r="CN1116">
        <v>1999.990666666667</v>
      </c>
      <c r="CO1116">
        <v>0.97999599999999998</v>
      </c>
      <c r="CP1116">
        <v>2.000420000000001E-2</v>
      </c>
      <c r="CQ1116">
        <v>0</v>
      </c>
      <c r="CR1116">
        <v>2.7614000000000001</v>
      </c>
      <c r="CS1116">
        <v>0</v>
      </c>
      <c r="CT1116">
        <v>28943.82</v>
      </c>
      <c r="CU1116">
        <v>17412.22</v>
      </c>
      <c r="CV1116">
        <v>42.42046666666667</v>
      </c>
      <c r="CW1116">
        <v>43.370800000000003</v>
      </c>
      <c r="CX1116">
        <v>42.375</v>
      </c>
      <c r="CY1116">
        <v>41.811999999999998</v>
      </c>
      <c r="CZ1116">
        <v>42.383266666666671</v>
      </c>
      <c r="DA1116">
        <v>1959.980666666667</v>
      </c>
      <c r="DB1116">
        <v>40.01</v>
      </c>
      <c r="DC1116">
        <v>0</v>
      </c>
      <c r="DD1116">
        <v>1660321097.4000001</v>
      </c>
      <c r="DE1116">
        <v>0</v>
      </c>
      <c r="DF1116">
        <v>1660320627.5999999</v>
      </c>
      <c r="DG1116" t="s">
        <v>1997</v>
      </c>
      <c r="DH1116">
        <v>1660320624.0999999</v>
      </c>
      <c r="DI1116">
        <v>1660320627.5999999</v>
      </c>
      <c r="DJ1116">
        <v>29</v>
      </c>
      <c r="DK1116">
        <v>-0.125</v>
      </c>
      <c r="DL1116">
        <v>1E-3</v>
      </c>
      <c r="DM1116">
        <v>1.32</v>
      </c>
      <c r="DN1116">
        <v>1.6E-2</v>
      </c>
      <c r="DO1116">
        <v>400</v>
      </c>
      <c r="DP1116">
        <v>25</v>
      </c>
      <c r="DQ1116">
        <v>0.25</v>
      </c>
      <c r="DR1116">
        <v>0.03</v>
      </c>
      <c r="DS1116">
        <v>15.83943084816358</v>
      </c>
      <c r="DT1116">
        <v>1.5065482624679949</v>
      </c>
      <c r="DU1116">
        <v>0.12305693444250471</v>
      </c>
      <c r="DV1116">
        <v>0</v>
      </c>
      <c r="DW1116">
        <v>46.20475852908384</v>
      </c>
      <c r="DX1116">
        <v>3.109858369877883</v>
      </c>
      <c r="DY1116">
        <v>0.46890281580258247</v>
      </c>
      <c r="DZ1116">
        <v>0</v>
      </c>
      <c r="EA1116">
        <v>-59.313351612903233</v>
      </c>
      <c r="EB1116">
        <v>-5.2506483870967484</v>
      </c>
      <c r="EC1116">
        <v>0.64377005455563041</v>
      </c>
      <c r="ED1116">
        <v>0</v>
      </c>
      <c r="EE1116">
        <v>1082.7152881211221</v>
      </c>
      <c r="EF1116">
        <v>260.98048408458959</v>
      </c>
      <c r="EG1116">
        <v>25.119861077998049</v>
      </c>
      <c r="EH1116">
        <v>0</v>
      </c>
      <c r="EI1116">
        <v>2.7622721951219509</v>
      </c>
      <c r="EJ1116">
        <v>-3.4053031358886807E-2</v>
      </c>
      <c r="EK1116">
        <v>3.6018250876364631E-3</v>
      </c>
      <c r="EL1116">
        <v>1</v>
      </c>
      <c r="EM1116">
        <v>1.954468973192045</v>
      </c>
      <c r="EN1116">
        <v>9.2868690729917391E-3</v>
      </c>
      <c r="EO1116">
        <v>9.7575297263096132E-4</v>
      </c>
      <c r="EP1116">
        <v>1</v>
      </c>
      <c r="EQ1116">
        <v>2</v>
      </c>
      <c r="ER1116">
        <v>6</v>
      </c>
      <c r="ES1116" t="s">
        <v>412</v>
      </c>
      <c r="ET1116">
        <v>2.9426999999999999</v>
      </c>
      <c r="EU1116">
        <v>2.8012199999999998</v>
      </c>
      <c r="EV1116">
        <v>0.205179</v>
      </c>
      <c r="EW1116">
        <v>0.21051300000000001</v>
      </c>
      <c r="EX1116">
        <v>0.11756999999999999</v>
      </c>
      <c r="EY1116">
        <v>0.109102</v>
      </c>
      <c r="EZ1116">
        <v>16290.6</v>
      </c>
      <c r="FA1116">
        <v>16966.599999999999</v>
      </c>
      <c r="FB1116">
        <v>23838.2</v>
      </c>
      <c r="FC1116">
        <v>25013.599999999999</v>
      </c>
      <c r="FD1116">
        <v>33675.599999999999</v>
      </c>
      <c r="FE1116">
        <v>35587.9</v>
      </c>
      <c r="FF1116">
        <v>43465</v>
      </c>
      <c r="FG1116">
        <v>46239</v>
      </c>
      <c r="FH1116">
        <v>1.86978</v>
      </c>
      <c r="FI1116">
        <v>1.8451200000000001</v>
      </c>
      <c r="FJ1116">
        <v>0.12687599999999999</v>
      </c>
      <c r="FK1116">
        <v>0</v>
      </c>
      <c r="FL1116">
        <v>29.503399999999999</v>
      </c>
      <c r="FM1116">
        <v>999.9</v>
      </c>
      <c r="FN1116">
        <v>58.7</v>
      </c>
      <c r="FO1116">
        <v>36.4</v>
      </c>
      <c r="FP1116">
        <v>35.979999999999997</v>
      </c>
      <c r="FQ1116">
        <v>62.935000000000002</v>
      </c>
      <c r="FR1116">
        <v>23.229199999999999</v>
      </c>
      <c r="FS1116">
        <v>1</v>
      </c>
      <c r="FT1116">
        <v>0.39396100000000001</v>
      </c>
      <c r="FU1116">
        <v>1.39758</v>
      </c>
      <c r="FV1116">
        <v>20.3157</v>
      </c>
      <c r="FW1116">
        <v>5.2125000000000004</v>
      </c>
      <c r="FX1116">
        <v>11.9072</v>
      </c>
      <c r="FY1116">
        <v>5.0030999999999999</v>
      </c>
      <c r="FZ1116">
        <v>3.2903799999999999</v>
      </c>
      <c r="GA1116">
        <v>9999</v>
      </c>
      <c r="GB1116">
        <v>9999</v>
      </c>
      <c r="GC1116">
        <v>9999</v>
      </c>
      <c r="GD1116">
        <v>999.9</v>
      </c>
      <c r="GE1116">
        <v>1.8595900000000001</v>
      </c>
      <c r="GF1116">
        <v>1.8546400000000001</v>
      </c>
      <c r="GG1116">
        <v>1.8577600000000001</v>
      </c>
      <c r="GH1116">
        <v>1.85623</v>
      </c>
      <c r="GI1116">
        <v>1.85501</v>
      </c>
      <c r="GJ1116">
        <v>1.85463</v>
      </c>
      <c r="GK1116">
        <v>1.8533299999999999</v>
      </c>
      <c r="GL1116">
        <v>1.8564000000000001</v>
      </c>
      <c r="GM1116">
        <v>0</v>
      </c>
      <c r="GN1116">
        <v>0</v>
      </c>
      <c r="GO1116">
        <v>0</v>
      </c>
      <c r="GP1116">
        <v>0</v>
      </c>
      <c r="GQ1116" t="s">
        <v>386</v>
      </c>
      <c r="GR1116" t="s">
        <v>387</v>
      </c>
      <c r="GS1116" t="s">
        <v>388</v>
      </c>
      <c r="GT1116" t="s">
        <v>388</v>
      </c>
      <c r="GU1116" t="s">
        <v>388</v>
      </c>
      <c r="GV1116" t="s">
        <v>388</v>
      </c>
      <c r="GW1116">
        <v>0</v>
      </c>
      <c r="GX1116">
        <v>100</v>
      </c>
      <c r="GY1116">
        <v>100</v>
      </c>
      <c r="GZ1116">
        <v>2.57</v>
      </c>
      <c r="HA1116">
        <v>1.03E-2</v>
      </c>
      <c r="HB1116">
        <v>0.38386874957061617</v>
      </c>
      <c r="HC1116">
        <v>2.7716384584972409E-3</v>
      </c>
      <c r="HD1116">
        <v>-1.1467119688665799E-6</v>
      </c>
      <c r="HE1116">
        <v>2.0626329066488061E-10</v>
      </c>
      <c r="HF1116">
        <v>-7.258975840326358E-2</v>
      </c>
      <c r="HG1116">
        <v>1.066993184659233E-2</v>
      </c>
      <c r="HH1116">
        <v>-3.4528890892081033E-4</v>
      </c>
      <c r="HI1116">
        <v>2.382551249023132E-6</v>
      </c>
      <c r="HJ1116">
        <v>1</v>
      </c>
      <c r="HK1116">
        <v>2115</v>
      </c>
      <c r="HL1116">
        <v>2</v>
      </c>
      <c r="HM1116">
        <v>30</v>
      </c>
      <c r="HN1116">
        <v>7.9</v>
      </c>
      <c r="HO1116">
        <v>7.9</v>
      </c>
      <c r="HP1116">
        <v>2.96265</v>
      </c>
      <c r="HQ1116">
        <v>2.3083499999999999</v>
      </c>
      <c r="HR1116">
        <v>1.4978</v>
      </c>
      <c r="HS1116">
        <v>2.2997999999999998</v>
      </c>
      <c r="HT1116">
        <v>1.5478499999999999</v>
      </c>
      <c r="HU1116">
        <v>2.3083499999999999</v>
      </c>
      <c r="HV1116">
        <v>39.491599999999998</v>
      </c>
      <c r="HW1116">
        <v>13.6242</v>
      </c>
      <c r="HX1116">
        <v>18</v>
      </c>
      <c r="HY1116">
        <v>447.48599999999999</v>
      </c>
      <c r="HZ1116">
        <v>489.767</v>
      </c>
      <c r="IA1116">
        <v>27.826499999999999</v>
      </c>
      <c r="IB1116">
        <v>32.059100000000001</v>
      </c>
      <c r="IC1116">
        <v>30</v>
      </c>
      <c r="ID1116">
        <v>31.921800000000001</v>
      </c>
      <c r="IE1116">
        <v>32.017299999999999</v>
      </c>
      <c r="IF1116">
        <v>59.365000000000002</v>
      </c>
      <c r="IG1116">
        <v>34.239400000000003</v>
      </c>
      <c r="IH1116">
        <v>0</v>
      </c>
      <c r="II1116">
        <v>27.819900000000001</v>
      </c>
      <c r="IJ1116">
        <v>1485.69</v>
      </c>
      <c r="IK1116">
        <v>24.405100000000001</v>
      </c>
      <c r="IL1116">
        <v>100.50700000000001</v>
      </c>
      <c r="IM1116">
        <v>100.212</v>
      </c>
      <c r="IN1116" t="s">
        <v>3530</v>
      </c>
    </row>
    <row r="1117" spans="1:248" x14ac:dyDescent="0.2">
      <c r="A1117">
        <v>1101</v>
      </c>
      <c r="B1117">
        <v>1660321100.0999999</v>
      </c>
      <c r="C1117">
        <v>10133.5</v>
      </c>
      <c r="D1117" t="s">
        <v>2552</v>
      </c>
      <c r="E1117" t="s">
        <v>2553</v>
      </c>
      <c r="F1117">
        <v>1</v>
      </c>
      <c r="G1117" t="s">
        <v>1996</v>
      </c>
      <c r="H1117" t="s">
        <v>377</v>
      </c>
      <c r="I1117" t="s">
        <v>378</v>
      </c>
      <c r="J1117" t="s">
        <v>379</v>
      </c>
      <c r="K1117" t="s">
        <v>380</v>
      </c>
      <c r="L1117" t="s">
        <v>1996</v>
      </c>
      <c r="M1117" t="s">
        <v>382</v>
      </c>
      <c r="N1117">
        <v>1660321092.0374999</v>
      </c>
      <c r="O1117">
        <f t="shared" si="578"/>
        <v>2.3596270610346066E-3</v>
      </c>
      <c r="P1117">
        <f t="shared" si="579"/>
        <v>2.3596270610346064</v>
      </c>
      <c r="Q1117">
        <f t="shared" si="580"/>
        <v>15.980502514107107</v>
      </c>
      <c r="R1117">
        <f t="shared" si="581"/>
        <v>1361.681875</v>
      </c>
      <c r="S1117">
        <f t="shared" si="582"/>
        <v>1101.6014005379577</v>
      </c>
      <c r="T1117">
        <f t="shared" si="583"/>
        <v>109.77145699181759</v>
      </c>
      <c r="U1117">
        <f t="shared" si="584"/>
        <v>135.68773905434918</v>
      </c>
      <c r="V1117">
        <f t="shared" si="585"/>
        <v>0.11842732398402869</v>
      </c>
      <c r="W1117">
        <f t="shared" si="586"/>
        <v>2.9211757352868912</v>
      </c>
      <c r="X1117">
        <f t="shared" si="587"/>
        <v>0.11582328047856134</v>
      </c>
      <c r="Y1117">
        <f t="shared" si="588"/>
        <v>7.2618744221955037E-2</v>
      </c>
      <c r="Z1117">
        <f t="shared" si="589"/>
        <v>321.51508275000003</v>
      </c>
      <c r="AA1117">
        <f t="shared" si="590"/>
        <v>32.294147486435669</v>
      </c>
      <c r="AB1117">
        <f t="shared" si="591"/>
        <v>31.563068749999999</v>
      </c>
      <c r="AC1117">
        <f t="shared" si="592"/>
        <v>4.6582563141253601</v>
      </c>
      <c r="AD1117">
        <f t="shared" si="593"/>
        <v>59.878068756685366</v>
      </c>
      <c r="AE1117">
        <f t="shared" si="594"/>
        <v>2.7031654013762259</v>
      </c>
      <c r="AF1117">
        <f t="shared" si="595"/>
        <v>4.5144498770669159</v>
      </c>
      <c r="AG1117">
        <f t="shared" si="596"/>
        <v>1.9550909127491343</v>
      </c>
      <c r="AH1117">
        <f t="shared" si="597"/>
        <v>-104.05955339162615</v>
      </c>
      <c r="AI1117">
        <f t="shared" si="598"/>
        <v>-86.795690952117837</v>
      </c>
      <c r="AJ1117">
        <f t="shared" si="599"/>
        <v>-6.6912058973819661</v>
      </c>
      <c r="AK1117">
        <f t="shared" si="600"/>
        <v>123.96863250887409</v>
      </c>
      <c r="AL1117">
        <f t="shared" si="601"/>
        <v>46.428644607874169</v>
      </c>
      <c r="AM1117">
        <f t="shared" si="602"/>
        <v>2.3643677300122232</v>
      </c>
      <c r="AN1117">
        <f t="shared" si="603"/>
        <v>15.980502514107107</v>
      </c>
      <c r="AO1117">
        <v>1486.0407026041439</v>
      </c>
      <c r="AP1117">
        <v>1438.780606060606</v>
      </c>
      <c r="AQ1117">
        <v>5.310564200246052</v>
      </c>
      <c r="AR1117">
        <v>66.056811601181195</v>
      </c>
      <c r="AS1117">
        <f t="shared" si="604"/>
        <v>2.3596270610346064</v>
      </c>
      <c r="AT1117">
        <v>24.367300838160201</v>
      </c>
      <c r="AU1117">
        <v>27.12179575757575</v>
      </c>
      <c r="AV1117">
        <v>-8.8203742345277096E-5</v>
      </c>
      <c r="AW1117">
        <v>80.9492581005711</v>
      </c>
      <c r="AX1117">
        <v>43</v>
      </c>
      <c r="AY1117">
        <v>9</v>
      </c>
      <c r="AZ1117">
        <f t="shared" si="605"/>
        <v>1</v>
      </c>
      <c r="BA1117">
        <f t="shared" si="606"/>
        <v>0</v>
      </c>
      <c r="BB1117">
        <f t="shared" si="607"/>
        <v>51931.197539895853</v>
      </c>
      <c r="BC1117">
        <f t="shared" si="608"/>
        <v>1999.9906249999999</v>
      </c>
      <c r="BD1117">
        <f t="shared" si="609"/>
        <v>1681.192425</v>
      </c>
      <c r="BE1117">
        <f t="shared" si="610"/>
        <v>0.84060015281321632</v>
      </c>
      <c r="BF1117">
        <f t="shared" si="611"/>
        <v>0.16075829492950749</v>
      </c>
      <c r="BG1117">
        <v>6</v>
      </c>
      <c r="BH1117">
        <v>0.5</v>
      </c>
      <c r="BI1117" t="s">
        <v>383</v>
      </c>
      <c r="BJ1117">
        <v>2</v>
      </c>
      <c r="BK1117" t="b">
        <v>1</v>
      </c>
      <c r="BL1117">
        <v>1660321092.0374999</v>
      </c>
      <c r="BM1117">
        <v>1361.681875</v>
      </c>
      <c r="BN1117">
        <v>1421.2418749999999</v>
      </c>
      <c r="BO1117">
        <v>27.127368749999999</v>
      </c>
      <c r="BP1117">
        <v>24.367918750000001</v>
      </c>
      <c r="BQ1117">
        <v>1359.1312499999999</v>
      </c>
      <c r="BR1117">
        <v>27.117025000000002</v>
      </c>
      <c r="BS1117">
        <v>500.14937500000002</v>
      </c>
      <c r="BT1117">
        <v>99.547193750000019</v>
      </c>
      <c r="BU1117">
        <v>9.997167500000001E-2</v>
      </c>
      <c r="BV1117">
        <v>31.011937499999998</v>
      </c>
      <c r="BW1117">
        <v>31.563068749999999</v>
      </c>
      <c r="BX1117">
        <v>999.9</v>
      </c>
      <c r="BY1117">
        <v>0</v>
      </c>
      <c r="BZ1117">
        <v>0</v>
      </c>
      <c r="CA1117">
        <v>9997.6112500000017</v>
      </c>
      <c r="CB1117">
        <v>0</v>
      </c>
      <c r="CC1117">
        <v>12.459199999999999</v>
      </c>
      <c r="CD1117">
        <v>-59.560924999999997</v>
      </c>
      <c r="CE1117">
        <v>1399.65</v>
      </c>
      <c r="CF1117">
        <v>1456.74</v>
      </c>
      <c r="CG1117">
        <v>2.7594556250000002</v>
      </c>
      <c r="CH1117">
        <v>1421.2418749999999</v>
      </c>
      <c r="CI1117">
        <v>24.367918750000001</v>
      </c>
      <c r="CJ1117">
        <v>2.7004537499999999</v>
      </c>
      <c r="CK1117">
        <v>2.4257575</v>
      </c>
      <c r="CL1117">
        <v>22.287893749999999</v>
      </c>
      <c r="CM1117">
        <v>20.536762499999998</v>
      </c>
      <c r="CN1117">
        <v>1999.9906249999999</v>
      </c>
      <c r="CO1117">
        <v>0.97999599999999998</v>
      </c>
      <c r="CP1117">
        <v>2.00042E-2</v>
      </c>
      <c r="CQ1117">
        <v>0</v>
      </c>
      <c r="CR1117">
        <v>2.804875</v>
      </c>
      <c r="CS1117">
        <v>0</v>
      </c>
      <c r="CT1117">
        <v>28941.756249999999</v>
      </c>
      <c r="CU1117">
        <v>17412.21875</v>
      </c>
      <c r="CV1117">
        <v>42.417625000000001</v>
      </c>
      <c r="CW1117">
        <v>43.371062500000001</v>
      </c>
      <c r="CX1117">
        <v>42.375</v>
      </c>
      <c r="CY1117">
        <v>41.811999999999998</v>
      </c>
      <c r="CZ1117">
        <v>42.386625000000002</v>
      </c>
      <c r="DA1117">
        <v>1959.9806249999999</v>
      </c>
      <c r="DB1117">
        <v>40.01</v>
      </c>
      <c r="DC1117">
        <v>0</v>
      </c>
      <c r="DD1117">
        <v>1660321098.5999999</v>
      </c>
      <c r="DE1117">
        <v>0</v>
      </c>
      <c r="DF1117">
        <v>1660320627.5999999</v>
      </c>
      <c r="DG1117" t="s">
        <v>1997</v>
      </c>
      <c r="DH1117">
        <v>1660320624.0999999</v>
      </c>
      <c r="DI1117">
        <v>1660320627.5999999</v>
      </c>
      <c r="DJ1117">
        <v>29</v>
      </c>
      <c r="DK1117">
        <v>-0.125</v>
      </c>
      <c r="DL1117">
        <v>1E-3</v>
      </c>
      <c r="DM1117">
        <v>1.32</v>
      </c>
      <c r="DN1117">
        <v>1.6E-2</v>
      </c>
      <c r="DO1117">
        <v>400</v>
      </c>
      <c r="DP1117">
        <v>25</v>
      </c>
      <c r="DQ1117">
        <v>0.25</v>
      </c>
      <c r="DR1117">
        <v>0.03</v>
      </c>
      <c r="DS1117">
        <v>15.85925565289811</v>
      </c>
      <c r="DT1117">
        <v>1.1531512878563701</v>
      </c>
      <c r="DU1117">
        <v>0.1095457427142555</v>
      </c>
      <c r="DV1117">
        <v>0</v>
      </c>
      <c r="DW1117">
        <v>46.330908414746148</v>
      </c>
      <c r="DX1117">
        <v>5.2710631451037546</v>
      </c>
      <c r="DY1117">
        <v>0.59156205640837967</v>
      </c>
      <c r="DZ1117">
        <v>0</v>
      </c>
      <c r="EA1117">
        <v>-59.50141</v>
      </c>
      <c r="EB1117">
        <v>-8.384604226918615</v>
      </c>
      <c r="EC1117">
        <v>0.79712069155178678</v>
      </c>
      <c r="ED1117">
        <v>0</v>
      </c>
      <c r="EE1117">
        <v>1088.4496135548461</v>
      </c>
      <c r="EF1117">
        <v>262.65690895076489</v>
      </c>
      <c r="EG1117">
        <v>25.918102262062881</v>
      </c>
      <c r="EH1117">
        <v>0</v>
      </c>
      <c r="EI1117">
        <v>2.7612792499999999</v>
      </c>
      <c r="EJ1117">
        <v>-4.1376923076929813E-2</v>
      </c>
      <c r="EK1117">
        <v>4.142212203340127E-3</v>
      </c>
      <c r="EL1117">
        <v>1</v>
      </c>
      <c r="EM1117">
        <v>1.9547791345139109</v>
      </c>
      <c r="EN1117">
        <v>6.2471577759055617E-3</v>
      </c>
      <c r="EO1117">
        <v>6.4438045282513682E-4</v>
      </c>
      <c r="EP1117">
        <v>1</v>
      </c>
      <c r="EQ1117">
        <v>2</v>
      </c>
      <c r="ER1117">
        <v>6</v>
      </c>
      <c r="ES1117" t="s">
        <v>412</v>
      </c>
      <c r="ET1117">
        <v>2.94278</v>
      </c>
      <c r="EU1117">
        <v>2.8012000000000001</v>
      </c>
      <c r="EV1117">
        <v>0.20563300000000001</v>
      </c>
      <c r="EW1117">
        <v>0.21093100000000001</v>
      </c>
      <c r="EX1117">
        <v>0.11756999999999999</v>
      </c>
      <c r="EY1117">
        <v>0.10910499999999999</v>
      </c>
      <c r="EZ1117">
        <v>16281.2</v>
      </c>
      <c r="FA1117">
        <v>16957.599999999999</v>
      </c>
      <c r="FB1117">
        <v>23838.2</v>
      </c>
      <c r="FC1117">
        <v>25013.599999999999</v>
      </c>
      <c r="FD1117">
        <v>33675.599999999999</v>
      </c>
      <c r="FE1117">
        <v>35587.599999999999</v>
      </c>
      <c r="FF1117">
        <v>43465</v>
      </c>
      <c r="FG1117">
        <v>46238.7</v>
      </c>
      <c r="FH1117">
        <v>1.8698699999999999</v>
      </c>
      <c r="FI1117">
        <v>1.8451</v>
      </c>
      <c r="FJ1117">
        <v>0.127025</v>
      </c>
      <c r="FK1117">
        <v>0</v>
      </c>
      <c r="FL1117">
        <v>29.503900000000002</v>
      </c>
      <c r="FM1117">
        <v>999.9</v>
      </c>
      <c r="FN1117">
        <v>58.7</v>
      </c>
      <c r="FO1117">
        <v>36.4</v>
      </c>
      <c r="FP1117">
        <v>35.978099999999998</v>
      </c>
      <c r="FQ1117">
        <v>63.134999999999998</v>
      </c>
      <c r="FR1117">
        <v>22.515999999999998</v>
      </c>
      <c r="FS1117">
        <v>1</v>
      </c>
      <c r="FT1117">
        <v>0.39394099999999999</v>
      </c>
      <c r="FU1117">
        <v>1.3962600000000001</v>
      </c>
      <c r="FV1117">
        <v>20.315799999999999</v>
      </c>
      <c r="FW1117">
        <v>5.2122000000000002</v>
      </c>
      <c r="FX1117">
        <v>11.9069</v>
      </c>
      <c r="FY1117">
        <v>5.00305</v>
      </c>
      <c r="FZ1117">
        <v>3.2904</v>
      </c>
      <c r="GA1117">
        <v>9999</v>
      </c>
      <c r="GB1117">
        <v>9999</v>
      </c>
      <c r="GC1117">
        <v>9999</v>
      </c>
      <c r="GD1117">
        <v>999.9</v>
      </c>
      <c r="GE1117">
        <v>1.8595900000000001</v>
      </c>
      <c r="GF1117">
        <v>1.85463</v>
      </c>
      <c r="GG1117">
        <v>1.8577600000000001</v>
      </c>
      <c r="GH1117">
        <v>1.85623</v>
      </c>
      <c r="GI1117">
        <v>1.85501</v>
      </c>
      <c r="GJ1117">
        <v>1.8546199999999999</v>
      </c>
      <c r="GK1117">
        <v>1.8533299999999999</v>
      </c>
      <c r="GL1117">
        <v>1.85639</v>
      </c>
      <c r="GM1117">
        <v>0</v>
      </c>
      <c r="GN1117">
        <v>0</v>
      </c>
      <c r="GO1117">
        <v>0</v>
      </c>
      <c r="GP1117">
        <v>0</v>
      </c>
      <c r="GQ1117" t="s">
        <v>386</v>
      </c>
      <c r="GR1117" t="s">
        <v>387</v>
      </c>
      <c r="GS1117" t="s">
        <v>388</v>
      </c>
      <c r="GT1117" t="s">
        <v>388</v>
      </c>
      <c r="GU1117" t="s">
        <v>388</v>
      </c>
      <c r="GV1117" t="s">
        <v>388</v>
      </c>
      <c r="GW1117">
        <v>0</v>
      </c>
      <c r="GX1117">
        <v>100</v>
      </c>
      <c r="GY1117">
        <v>100</v>
      </c>
      <c r="GZ1117">
        <v>2.58</v>
      </c>
      <c r="HA1117">
        <v>1.04E-2</v>
      </c>
      <c r="HB1117">
        <v>0.38386874957061617</v>
      </c>
      <c r="HC1117">
        <v>2.7716384584972409E-3</v>
      </c>
      <c r="HD1117">
        <v>-1.1467119688665799E-6</v>
      </c>
      <c r="HE1117">
        <v>2.0626329066488061E-10</v>
      </c>
      <c r="HF1117">
        <v>-7.258975840326358E-2</v>
      </c>
      <c r="HG1117">
        <v>1.066993184659233E-2</v>
      </c>
      <c r="HH1117">
        <v>-3.4528890892081033E-4</v>
      </c>
      <c r="HI1117">
        <v>2.382551249023132E-6</v>
      </c>
      <c r="HJ1117">
        <v>1</v>
      </c>
      <c r="HK1117">
        <v>2115</v>
      </c>
      <c r="HL1117">
        <v>2</v>
      </c>
      <c r="HM1117">
        <v>30</v>
      </c>
      <c r="HN1117">
        <v>7.9</v>
      </c>
      <c r="HO1117">
        <v>7.9</v>
      </c>
      <c r="HP1117">
        <v>2.96753</v>
      </c>
      <c r="HQ1117">
        <v>2.3022499999999999</v>
      </c>
      <c r="HR1117">
        <v>1.4978</v>
      </c>
      <c r="HS1117">
        <v>2.2997999999999998</v>
      </c>
      <c r="HT1117">
        <v>1.5478499999999999</v>
      </c>
      <c r="HU1117">
        <v>2.32178</v>
      </c>
      <c r="HV1117">
        <v>39.491599999999998</v>
      </c>
      <c r="HW1117">
        <v>13.6417</v>
      </c>
      <c r="HX1117">
        <v>18</v>
      </c>
      <c r="HY1117">
        <v>447.541</v>
      </c>
      <c r="HZ1117">
        <v>489.74799999999999</v>
      </c>
      <c r="IA1117">
        <v>27.8232</v>
      </c>
      <c r="IB1117">
        <v>32.058599999999998</v>
      </c>
      <c r="IC1117">
        <v>30</v>
      </c>
      <c r="ID1117">
        <v>31.921800000000001</v>
      </c>
      <c r="IE1117">
        <v>32.017099999999999</v>
      </c>
      <c r="IF1117">
        <v>59.474800000000002</v>
      </c>
      <c r="IG1117">
        <v>34.239400000000003</v>
      </c>
      <c r="IH1117">
        <v>0</v>
      </c>
      <c r="II1117">
        <v>27.819900000000001</v>
      </c>
      <c r="IJ1117">
        <v>1495.74</v>
      </c>
      <c r="IK1117">
        <v>24.405100000000001</v>
      </c>
      <c r="IL1117">
        <v>100.50700000000001</v>
      </c>
      <c r="IM1117">
        <v>100.212</v>
      </c>
      <c r="IN1117" t="s">
        <v>3530</v>
      </c>
    </row>
    <row r="1118" spans="1:248" x14ac:dyDescent="0.2">
      <c r="A1118">
        <v>1102</v>
      </c>
      <c r="B1118">
        <v>1660321101.0999999</v>
      </c>
      <c r="C1118">
        <v>10134.5</v>
      </c>
      <c r="D1118" t="s">
        <v>2554</v>
      </c>
      <c r="E1118" t="s">
        <v>2555</v>
      </c>
      <c r="F1118">
        <v>1</v>
      </c>
      <c r="G1118" t="s">
        <v>1996</v>
      </c>
      <c r="H1118" t="s">
        <v>377</v>
      </c>
      <c r="I1118" t="s">
        <v>378</v>
      </c>
      <c r="J1118" t="s">
        <v>379</v>
      </c>
      <c r="K1118" t="s">
        <v>380</v>
      </c>
      <c r="L1118" t="s">
        <v>1996</v>
      </c>
      <c r="M1118" t="s">
        <v>382</v>
      </c>
      <c r="N1118">
        <v>1660321093.5666659</v>
      </c>
      <c r="O1118">
        <f t="shared" si="578"/>
        <v>2.3594641333908256E-3</v>
      </c>
      <c r="P1118">
        <f t="shared" si="579"/>
        <v>2.3594641333908255</v>
      </c>
      <c r="Q1118">
        <f t="shared" si="580"/>
        <v>16.050777988788941</v>
      </c>
      <c r="R1118">
        <f t="shared" si="581"/>
        <v>1369.3273333333329</v>
      </c>
      <c r="S1118">
        <f t="shared" si="582"/>
        <v>1108.0110811141922</v>
      </c>
      <c r="T1118">
        <f t="shared" si="583"/>
        <v>110.41031702038109</v>
      </c>
      <c r="U1118">
        <f t="shared" si="584"/>
        <v>136.44977704191828</v>
      </c>
      <c r="V1118">
        <f t="shared" si="585"/>
        <v>0.11840800830573195</v>
      </c>
      <c r="W1118">
        <f t="shared" si="586"/>
        <v>2.9207855037735673</v>
      </c>
      <c r="X1118">
        <f t="shared" si="587"/>
        <v>0.1158044645574762</v>
      </c>
      <c r="Y1118">
        <f t="shared" si="588"/>
        <v>7.2606940422740823E-2</v>
      </c>
      <c r="Z1118">
        <f t="shared" si="589"/>
        <v>321.51551499999994</v>
      </c>
      <c r="AA1118">
        <f t="shared" si="590"/>
        <v>32.295679450608418</v>
      </c>
      <c r="AB1118">
        <f t="shared" si="591"/>
        <v>31.563473333333341</v>
      </c>
      <c r="AC1118">
        <f t="shared" si="592"/>
        <v>4.6583633299389611</v>
      </c>
      <c r="AD1118">
        <f t="shared" si="593"/>
        <v>59.871800250265636</v>
      </c>
      <c r="AE1118">
        <f t="shared" si="594"/>
        <v>2.7030872418018328</v>
      </c>
      <c r="AF1118">
        <f t="shared" si="595"/>
        <v>4.5147919897228075</v>
      </c>
      <c r="AG1118">
        <f t="shared" si="596"/>
        <v>1.9552760881371283</v>
      </c>
      <c r="AH1118">
        <f t="shared" si="597"/>
        <v>-104.05236828253541</v>
      </c>
      <c r="AI1118">
        <f t="shared" si="598"/>
        <v>-86.638506290564493</v>
      </c>
      <c r="AJ1118">
        <f t="shared" si="599"/>
        <v>-6.6800377359259686</v>
      </c>
      <c r="AK1118">
        <f t="shared" si="600"/>
        <v>124.14460269097407</v>
      </c>
      <c r="AL1118">
        <f t="shared" si="601"/>
        <v>46.494787339953326</v>
      </c>
      <c r="AM1118">
        <f t="shared" si="602"/>
        <v>2.3633348041629842</v>
      </c>
      <c r="AN1118">
        <f t="shared" si="603"/>
        <v>16.050777988788941</v>
      </c>
      <c r="AO1118">
        <v>1491.406399633091</v>
      </c>
      <c r="AP1118">
        <v>1444.067757575757</v>
      </c>
      <c r="AQ1118">
        <v>5.3090664336642934</v>
      </c>
      <c r="AR1118">
        <v>66.056811601181195</v>
      </c>
      <c r="AS1118">
        <f t="shared" si="604"/>
        <v>2.3594641333908255</v>
      </c>
      <c r="AT1118">
        <v>24.367884661062369</v>
      </c>
      <c r="AU1118">
        <v>27.12180060606061</v>
      </c>
      <c r="AV1118">
        <v>-2.7200569915636321E-5</v>
      </c>
      <c r="AW1118">
        <v>80.9492581005711</v>
      </c>
      <c r="AX1118">
        <v>42</v>
      </c>
      <c r="AY1118">
        <v>8</v>
      </c>
      <c r="AZ1118">
        <f t="shared" si="605"/>
        <v>1</v>
      </c>
      <c r="BA1118">
        <f t="shared" si="606"/>
        <v>0</v>
      </c>
      <c r="BB1118">
        <f t="shared" si="607"/>
        <v>51919.876126632422</v>
      </c>
      <c r="BC1118">
        <f t="shared" si="608"/>
        <v>1999.9933333333331</v>
      </c>
      <c r="BD1118">
        <f t="shared" si="609"/>
        <v>1681.1946999999998</v>
      </c>
      <c r="BE1118">
        <f t="shared" si="610"/>
        <v>0.84060015200050664</v>
      </c>
      <c r="BF1118">
        <f t="shared" si="611"/>
        <v>0.16075829336097786</v>
      </c>
      <c r="BG1118">
        <v>6</v>
      </c>
      <c r="BH1118">
        <v>0.5</v>
      </c>
      <c r="BI1118" t="s">
        <v>383</v>
      </c>
      <c r="BJ1118">
        <v>2</v>
      </c>
      <c r="BK1118" t="b">
        <v>1</v>
      </c>
      <c r="BL1118">
        <v>1660321093.5666659</v>
      </c>
      <c r="BM1118">
        <v>1369.3273333333329</v>
      </c>
      <c r="BN1118">
        <v>1428.9866666666669</v>
      </c>
      <c r="BO1118">
        <v>27.12654666666667</v>
      </c>
      <c r="BP1118">
        <v>24.368299999999991</v>
      </c>
      <c r="BQ1118">
        <v>1366.77</v>
      </c>
      <c r="BR1118">
        <v>27.116213333333341</v>
      </c>
      <c r="BS1118">
        <v>500.14940000000013</v>
      </c>
      <c r="BT1118">
        <v>99.547326666666677</v>
      </c>
      <c r="BU1118">
        <v>9.9977319999999995E-2</v>
      </c>
      <c r="BV1118">
        <v>31.013266666666659</v>
      </c>
      <c r="BW1118">
        <v>31.563473333333341</v>
      </c>
      <c r="BX1118">
        <v>999.89999999999986</v>
      </c>
      <c r="BY1118">
        <v>0</v>
      </c>
      <c r="BZ1118">
        <v>0</v>
      </c>
      <c r="CA1118">
        <v>9995.3706666666658</v>
      </c>
      <c r="CB1118">
        <v>0</v>
      </c>
      <c r="CC1118">
        <v>12.44995333333333</v>
      </c>
      <c r="CD1118">
        <v>-59.660326666666663</v>
      </c>
      <c r="CE1118">
        <v>1407.5066666666669</v>
      </c>
      <c r="CF1118">
        <v>1464.6786666666669</v>
      </c>
      <c r="CG1118">
        <v>2.7582586666666669</v>
      </c>
      <c r="CH1118">
        <v>1428.9866666666669</v>
      </c>
      <c r="CI1118">
        <v>24.368299999999991</v>
      </c>
      <c r="CJ1118">
        <v>2.7003753333333331</v>
      </c>
      <c r="CK1118">
        <v>2.4257986666666671</v>
      </c>
      <c r="CL1118">
        <v>22.287420000000001</v>
      </c>
      <c r="CM1118">
        <v>20.537040000000001</v>
      </c>
      <c r="CN1118">
        <v>1999.9933333333331</v>
      </c>
      <c r="CO1118">
        <v>0.97999599999999998</v>
      </c>
      <c r="CP1118">
        <v>2.000420000000001E-2</v>
      </c>
      <c r="CQ1118">
        <v>0</v>
      </c>
      <c r="CR1118">
        <v>2.872266666666667</v>
      </c>
      <c r="CS1118">
        <v>0</v>
      </c>
      <c r="CT1118">
        <v>28935.78666666666</v>
      </c>
      <c r="CU1118">
        <v>17412.24666666667</v>
      </c>
      <c r="CV1118">
        <v>42.416333333333327</v>
      </c>
      <c r="CW1118">
        <v>43.370800000000003</v>
      </c>
      <c r="CX1118">
        <v>42.375</v>
      </c>
      <c r="CY1118">
        <v>41.811999999999998</v>
      </c>
      <c r="CZ1118">
        <v>42.3874</v>
      </c>
      <c r="DA1118">
        <v>1959.9833333333329</v>
      </c>
      <c r="DB1118">
        <v>40.01</v>
      </c>
      <c r="DC1118">
        <v>0</v>
      </c>
      <c r="DD1118">
        <v>1660321099.2</v>
      </c>
      <c r="DE1118">
        <v>0</v>
      </c>
      <c r="DF1118">
        <v>1660320627.5999999</v>
      </c>
      <c r="DG1118" t="s">
        <v>1997</v>
      </c>
      <c r="DH1118">
        <v>1660320624.0999999</v>
      </c>
      <c r="DI1118">
        <v>1660320627.5999999</v>
      </c>
      <c r="DJ1118">
        <v>29</v>
      </c>
      <c r="DK1118">
        <v>-0.125</v>
      </c>
      <c r="DL1118">
        <v>1E-3</v>
      </c>
      <c r="DM1118">
        <v>1.32</v>
      </c>
      <c r="DN1118">
        <v>1.6E-2</v>
      </c>
      <c r="DO1118">
        <v>400</v>
      </c>
      <c r="DP1118">
        <v>25</v>
      </c>
      <c r="DQ1118">
        <v>0.25</v>
      </c>
      <c r="DR1118">
        <v>0.03</v>
      </c>
      <c r="DS1118">
        <v>15.87831407394151</v>
      </c>
      <c r="DT1118">
        <v>0.91520929579898502</v>
      </c>
      <c r="DU1118">
        <v>9.5118492467263172E-2</v>
      </c>
      <c r="DV1118">
        <v>0</v>
      </c>
      <c r="DW1118">
        <v>46.412397931104131</v>
      </c>
      <c r="DX1118">
        <v>6.4392170416529231</v>
      </c>
      <c r="DY1118">
        <v>0.64328063920662826</v>
      </c>
      <c r="DZ1118">
        <v>0</v>
      </c>
      <c r="EA1118">
        <v>-59.598666666666666</v>
      </c>
      <c r="EB1118">
        <v>-9.5906562847607724</v>
      </c>
      <c r="EC1118">
        <v>0.84224713765550308</v>
      </c>
      <c r="ED1118">
        <v>0</v>
      </c>
      <c r="EE1118">
        <v>1092.935924658389</v>
      </c>
      <c r="EF1118">
        <v>264.14659514358738</v>
      </c>
      <c r="EG1118">
        <v>26.068146025082591</v>
      </c>
      <c r="EH1118">
        <v>0</v>
      </c>
      <c r="EI1118">
        <v>2.7606125000000001</v>
      </c>
      <c r="EJ1118">
        <v>-4.4704840525335812E-2</v>
      </c>
      <c r="EK1118">
        <v>4.4284668622447312E-3</v>
      </c>
      <c r="EL1118">
        <v>1</v>
      </c>
      <c r="EM1118">
        <v>1.955013704055732</v>
      </c>
      <c r="EN1118">
        <v>6.5136333441294042E-3</v>
      </c>
      <c r="EO1118">
        <v>6.7493604483849739E-4</v>
      </c>
      <c r="EP1118">
        <v>1</v>
      </c>
      <c r="EQ1118">
        <v>2</v>
      </c>
      <c r="ER1118">
        <v>6</v>
      </c>
      <c r="ES1118" t="s">
        <v>412</v>
      </c>
      <c r="ET1118">
        <v>2.9426899999999998</v>
      </c>
      <c r="EU1118">
        <v>2.80097</v>
      </c>
      <c r="EV1118">
        <v>0.20608899999999999</v>
      </c>
      <c r="EW1118">
        <v>0.21133299999999999</v>
      </c>
      <c r="EX1118">
        <v>0.11756900000000001</v>
      </c>
      <c r="EY1118">
        <v>0.10910499999999999</v>
      </c>
      <c r="EZ1118">
        <v>16271.9</v>
      </c>
      <c r="FA1118">
        <v>16948.8</v>
      </c>
      <c r="FB1118">
        <v>23838.2</v>
      </c>
      <c r="FC1118">
        <v>25013.5</v>
      </c>
      <c r="FD1118">
        <v>33675.699999999997</v>
      </c>
      <c r="FE1118">
        <v>35587.5</v>
      </c>
      <c r="FF1118">
        <v>43465.1</v>
      </c>
      <c r="FG1118">
        <v>46238.5</v>
      </c>
      <c r="FH1118">
        <v>1.87005</v>
      </c>
      <c r="FI1118">
        <v>1.8450500000000001</v>
      </c>
      <c r="FJ1118">
        <v>0.127003</v>
      </c>
      <c r="FK1118">
        <v>0</v>
      </c>
      <c r="FL1118">
        <v>29.505299999999998</v>
      </c>
      <c r="FM1118">
        <v>999.9</v>
      </c>
      <c r="FN1118">
        <v>58.7</v>
      </c>
      <c r="FO1118">
        <v>36.4</v>
      </c>
      <c r="FP1118">
        <v>35.977400000000003</v>
      </c>
      <c r="FQ1118">
        <v>63.094999999999999</v>
      </c>
      <c r="FR1118">
        <v>22.660299999999999</v>
      </c>
      <c r="FS1118">
        <v>1</v>
      </c>
      <c r="FT1118">
        <v>0.39392500000000003</v>
      </c>
      <c r="FU1118">
        <v>1.39344</v>
      </c>
      <c r="FV1118">
        <v>20.315799999999999</v>
      </c>
      <c r="FW1118">
        <v>5.2122000000000002</v>
      </c>
      <c r="FX1118">
        <v>11.9068</v>
      </c>
      <c r="FY1118">
        <v>5.0030000000000001</v>
      </c>
      <c r="FZ1118">
        <v>3.2903500000000001</v>
      </c>
      <c r="GA1118">
        <v>9999</v>
      </c>
      <c r="GB1118">
        <v>9999</v>
      </c>
      <c r="GC1118">
        <v>9999</v>
      </c>
      <c r="GD1118">
        <v>999.9</v>
      </c>
      <c r="GE1118">
        <v>1.8595900000000001</v>
      </c>
      <c r="GF1118">
        <v>1.85463</v>
      </c>
      <c r="GG1118">
        <v>1.8577600000000001</v>
      </c>
      <c r="GH1118">
        <v>1.85623</v>
      </c>
      <c r="GI1118">
        <v>1.85501</v>
      </c>
      <c r="GJ1118">
        <v>1.8546100000000001</v>
      </c>
      <c r="GK1118">
        <v>1.8533299999999999</v>
      </c>
      <c r="GL1118">
        <v>1.8563799999999999</v>
      </c>
      <c r="GM1118">
        <v>0</v>
      </c>
      <c r="GN1118">
        <v>0</v>
      </c>
      <c r="GO1118">
        <v>0</v>
      </c>
      <c r="GP1118">
        <v>0</v>
      </c>
      <c r="GQ1118" t="s">
        <v>386</v>
      </c>
      <c r="GR1118" t="s">
        <v>387</v>
      </c>
      <c r="GS1118" t="s">
        <v>388</v>
      </c>
      <c r="GT1118" t="s">
        <v>388</v>
      </c>
      <c r="GU1118" t="s">
        <v>388</v>
      </c>
      <c r="GV1118" t="s">
        <v>388</v>
      </c>
      <c r="GW1118">
        <v>0</v>
      </c>
      <c r="GX1118">
        <v>100</v>
      </c>
      <c r="GY1118">
        <v>100</v>
      </c>
      <c r="GZ1118">
        <v>2.59</v>
      </c>
      <c r="HA1118">
        <v>1.04E-2</v>
      </c>
      <c r="HB1118">
        <v>0.38386874957061617</v>
      </c>
      <c r="HC1118">
        <v>2.7716384584972409E-3</v>
      </c>
      <c r="HD1118">
        <v>-1.1467119688665799E-6</v>
      </c>
      <c r="HE1118">
        <v>2.0626329066488061E-10</v>
      </c>
      <c r="HF1118">
        <v>-7.258975840326358E-2</v>
      </c>
      <c r="HG1118">
        <v>1.066993184659233E-2</v>
      </c>
      <c r="HH1118">
        <v>-3.4528890892081033E-4</v>
      </c>
      <c r="HI1118">
        <v>2.382551249023132E-6</v>
      </c>
      <c r="HJ1118">
        <v>1</v>
      </c>
      <c r="HK1118">
        <v>2115</v>
      </c>
      <c r="HL1118">
        <v>2</v>
      </c>
      <c r="HM1118">
        <v>30</v>
      </c>
      <c r="HN1118">
        <v>8</v>
      </c>
      <c r="HO1118">
        <v>7.9</v>
      </c>
      <c r="HP1118">
        <v>2.9785200000000001</v>
      </c>
      <c r="HQ1118">
        <v>2.2851599999999999</v>
      </c>
      <c r="HR1118">
        <v>1.4978</v>
      </c>
      <c r="HS1118">
        <v>2.2997999999999998</v>
      </c>
      <c r="HT1118">
        <v>1.5478499999999999</v>
      </c>
      <c r="HU1118">
        <v>2.4365199999999998</v>
      </c>
      <c r="HV1118">
        <v>39.491599999999998</v>
      </c>
      <c r="HW1118">
        <v>13.632899999999999</v>
      </c>
      <c r="HX1118">
        <v>18</v>
      </c>
      <c r="HY1118">
        <v>447.63799999999998</v>
      </c>
      <c r="HZ1118">
        <v>489.71499999999997</v>
      </c>
      <c r="IA1118">
        <v>27.818200000000001</v>
      </c>
      <c r="IB1118">
        <v>32.058</v>
      </c>
      <c r="IC1118">
        <v>29.9999</v>
      </c>
      <c r="ID1118">
        <v>31.921800000000001</v>
      </c>
      <c r="IE1118">
        <v>32.017099999999999</v>
      </c>
      <c r="IF1118">
        <v>59.689900000000002</v>
      </c>
      <c r="IG1118">
        <v>34.239400000000003</v>
      </c>
      <c r="IH1118">
        <v>0</v>
      </c>
      <c r="II1118">
        <v>27.819900000000001</v>
      </c>
      <c r="IJ1118">
        <v>1495.74</v>
      </c>
      <c r="IK1118">
        <v>24.405100000000001</v>
      </c>
      <c r="IL1118">
        <v>100.508</v>
      </c>
      <c r="IM1118">
        <v>100.211</v>
      </c>
      <c r="IN1118" t="s">
        <v>3530</v>
      </c>
    </row>
    <row r="1119" spans="1:248" x14ac:dyDescent="0.2">
      <c r="A1119">
        <v>1103</v>
      </c>
      <c r="B1119">
        <v>1660321102.0999999</v>
      </c>
      <c r="C1119">
        <v>10135.5</v>
      </c>
      <c r="D1119" t="s">
        <v>2556</v>
      </c>
      <c r="E1119" t="s">
        <v>2557</v>
      </c>
      <c r="F1119">
        <v>1</v>
      </c>
      <c r="G1119" t="s">
        <v>1996</v>
      </c>
      <c r="H1119" t="s">
        <v>377</v>
      </c>
      <c r="I1119" t="s">
        <v>378</v>
      </c>
      <c r="J1119" t="s">
        <v>379</v>
      </c>
      <c r="K1119" t="s">
        <v>380</v>
      </c>
      <c r="L1119" t="s">
        <v>1996</v>
      </c>
      <c r="M1119" t="s">
        <v>382</v>
      </c>
      <c r="N1119">
        <v>1660321094.0687499</v>
      </c>
      <c r="O1119">
        <f t="shared" si="578"/>
        <v>2.3582417626546916E-3</v>
      </c>
      <c r="P1119">
        <f t="shared" si="579"/>
        <v>2.3582417626546914</v>
      </c>
      <c r="Q1119">
        <f t="shared" si="580"/>
        <v>15.994238365022879</v>
      </c>
      <c r="R1119">
        <f t="shared" si="581"/>
        <v>1371.8712499999999</v>
      </c>
      <c r="S1119">
        <f t="shared" si="582"/>
        <v>1111.1032439949031</v>
      </c>
      <c r="T1119">
        <f t="shared" si="583"/>
        <v>110.71843511868906</v>
      </c>
      <c r="U1119">
        <f t="shared" si="584"/>
        <v>136.70326210029194</v>
      </c>
      <c r="V1119">
        <f t="shared" si="585"/>
        <v>0.11833429160408923</v>
      </c>
      <c r="W1119">
        <f t="shared" si="586"/>
        <v>2.9204869147458141</v>
      </c>
      <c r="X1119">
        <f t="shared" si="587"/>
        <v>0.11573369068246903</v>
      </c>
      <c r="Y1119">
        <f t="shared" si="588"/>
        <v>7.2562450158573683E-2</v>
      </c>
      <c r="Z1119">
        <f t="shared" si="589"/>
        <v>321.51548174999999</v>
      </c>
      <c r="AA1119">
        <f t="shared" si="590"/>
        <v>32.296308342083833</v>
      </c>
      <c r="AB1119">
        <f t="shared" si="591"/>
        <v>31.564018749999999</v>
      </c>
      <c r="AC1119">
        <f t="shared" si="592"/>
        <v>4.6585076007834507</v>
      </c>
      <c r="AD1119">
        <f t="shared" si="593"/>
        <v>59.870342507554163</v>
      </c>
      <c r="AE1119">
        <f t="shared" si="594"/>
        <v>2.7030506435635084</v>
      </c>
      <c r="AF1119">
        <f t="shared" si="595"/>
        <v>4.5148407881956745</v>
      </c>
      <c r="AG1119">
        <f t="shared" si="596"/>
        <v>1.9554569572199423</v>
      </c>
      <c r="AH1119">
        <f t="shared" si="597"/>
        <v>-103.99846173307191</v>
      </c>
      <c r="AI1119">
        <f t="shared" si="598"/>
        <v>-86.685675027209811</v>
      </c>
      <c r="AJ1119">
        <f t="shared" si="599"/>
        <v>-6.6843821204866813</v>
      </c>
      <c r="AK1119">
        <f t="shared" si="600"/>
        <v>124.14696286923157</v>
      </c>
      <c r="AL1119">
        <f t="shared" si="601"/>
        <v>46.499963710803073</v>
      </c>
      <c r="AM1119">
        <f t="shared" si="602"/>
        <v>2.3630018572500222</v>
      </c>
      <c r="AN1119">
        <f t="shared" si="603"/>
        <v>15.994238365022879</v>
      </c>
      <c r="AO1119">
        <v>1496.5515656475391</v>
      </c>
      <c r="AP1119">
        <v>1449.350545454545</v>
      </c>
      <c r="AQ1119">
        <v>5.2960221740034088</v>
      </c>
      <c r="AR1119">
        <v>66.056811601181195</v>
      </c>
      <c r="AS1119">
        <f t="shared" si="604"/>
        <v>2.3582417626546914</v>
      </c>
      <c r="AT1119">
        <v>24.3687062058479</v>
      </c>
      <c r="AU1119">
        <v>27.121001212121211</v>
      </c>
      <c r="AV1119">
        <v>1.2436319597225909E-6</v>
      </c>
      <c r="AW1119">
        <v>80.9492581005711</v>
      </c>
      <c r="AX1119">
        <v>42</v>
      </c>
      <c r="AY1119">
        <v>8</v>
      </c>
      <c r="AZ1119">
        <f t="shared" si="605"/>
        <v>1</v>
      </c>
      <c r="BA1119">
        <f t="shared" si="606"/>
        <v>0</v>
      </c>
      <c r="BB1119">
        <f t="shared" si="607"/>
        <v>51911.353110617129</v>
      </c>
      <c r="BC1119">
        <f t="shared" si="608"/>
        <v>1999.993125</v>
      </c>
      <c r="BD1119">
        <f t="shared" si="609"/>
        <v>1681.1945249999999</v>
      </c>
      <c r="BE1119">
        <f t="shared" si="610"/>
        <v>0.84060015206302263</v>
      </c>
      <c r="BF1119">
        <f t="shared" si="611"/>
        <v>0.16075829348163384</v>
      </c>
      <c r="BG1119">
        <v>6</v>
      </c>
      <c r="BH1119">
        <v>0.5</v>
      </c>
      <c r="BI1119" t="s">
        <v>383</v>
      </c>
      <c r="BJ1119">
        <v>2</v>
      </c>
      <c r="BK1119" t="b">
        <v>1</v>
      </c>
      <c r="BL1119">
        <v>1660321094.0687499</v>
      </c>
      <c r="BM1119">
        <v>1371.8712499999999</v>
      </c>
      <c r="BN1119">
        <v>1431.5431249999999</v>
      </c>
      <c r="BO1119">
        <v>27.126181249999998</v>
      </c>
      <c r="BP1119">
        <v>24.368337499999999</v>
      </c>
      <c r="BQ1119">
        <v>1369.3118750000001</v>
      </c>
      <c r="BR1119">
        <v>27.11584375</v>
      </c>
      <c r="BS1119">
        <v>500.15218750000003</v>
      </c>
      <c r="BT1119">
        <v>99.547318750000002</v>
      </c>
      <c r="BU1119">
        <v>9.9978399999999995E-2</v>
      </c>
      <c r="BV1119">
        <v>31.013456250000001</v>
      </c>
      <c r="BW1119">
        <v>31.564018749999999</v>
      </c>
      <c r="BX1119">
        <v>999.9</v>
      </c>
      <c r="BY1119">
        <v>0</v>
      </c>
      <c r="BZ1119">
        <v>0</v>
      </c>
      <c r="CA1119">
        <v>9993.6674999999996</v>
      </c>
      <c r="CB1119">
        <v>0</v>
      </c>
      <c r="CC1119">
        <v>12.449299999999999</v>
      </c>
      <c r="CD1119">
        <v>-59.672674999999998</v>
      </c>
      <c r="CE1119">
        <v>1410.1212499999999</v>
      </c>
      <c r="CF1119">
        <v>1467.2987499999999</v>
      </c>
      <c r="CG1119">
        <v>2.7578537500000002</v>
      </c>
      <c r="CH1119">
        <v>1431.5431249999999</v>
      </c>
      <c r="CI1119">
        <v>24.368337499999999</v>
      </c>
      <c r="CJ1119">
        <v>2.7003387499999998</v>
      </c>
      <c r="CK1119">
        <v>2.4258018749999999</v>
      </c>
      <c r="CL1119">
        <v>22.28719375</v>
      </c>
      <c r="CM1119">
        <v>20.537062500000001</v>
      </c>
      <c r="CN1119">
        <v>1999.993125</v>
      </c>
      <c r="CO1119">
        <v>0.97999599999999998</v>
      </c>
      <c r="CP1119">
        <v>2.00042E-2</v>
      </c>
      <c r="CQ1119">
        <v>0</v>
      </c>
      <c r="CR1119">
        <v>2.82</v>
      </c>
      <c r="CS1119">
        <v>0</v>
      </c>
      <c r="CT1119">
        <v>28933.831249999999</v>
      </c>
      <c r="CU1119">
        <v>17412.243750000001</v>
      </c>
      <c r="CV1119">
        <v>42.413749999999993</v>
      </c>
      <c r="CW1119">
        <v>43.371062500000001</v>
      </c>
      <c r="CX1119">
        <v>42.375</v>
      </c>
      <c r="CY1119">
        <v>41.811999999999998</v>
      </c>
      <c r="CZ1119">
        <v>42.386625000000002</v>
      </c>
      <c r="DA1119">
        <v>1959.983125</v>
      </c>
      <c r="DB1119">
        <v>40.01</v>
      </c>
      <c r="DC1119">
        <v>0</v>
      </c>
      <c r="DD1119">
        <v>1660321100.4000001</v>
      </c>
      <c r="DE1119">
        <v>0</v>
      </c>
      <c r="DF1119">
        <v>1660320627.5999999</v>
      </c>
      <c r="DG1119" t="s">
        <v>1997</v>
      </c>
      <c r="DH1119">
        <v>1660320624.0999999</v>
      </c>
      <c r="DI1119">
        <v>1660320627.5999999</v>
      </c>
      <c r="DJ1119">
        <v>29</v>
      </c>
      <c r="DK1119">
        <v>-0.125</v>
      </c>
      <c r="DL1119">
        <v>1E-3</v>
      </c>
      <c r="DM1119">
        <v>1.32</v>
      </c>
      <c r="DN1119">
        <v>1.6E-2</v>
      </c>
      <c r="DO1119">
        <v>400</v>
      </c>
      <c r="DP1119">
        <v>25</v>
      </c>
      <c r="DQ1119">
        <v>0.25</v>
      </c>
      <c r="DR1119">
        <v>0.03</v>
      </c>
      <c r="DS1119">
        <v>15.911914549608991</v>
      </c>
      <c r="DT1119">
        <v>0.80883305904694036</v>
      </c>
      <c r="DU1119">
        <v>8.5645066019355912E-2</v>
      </c>
      <c r="DV1119">
        <v>0</v>
      </c>
      <c r="DW1119">
        <v>46.495485558872659</v>
      </c>
      <c r="DX1119">
        <v>7.5769955035626477</v>
      </c>
      <c r="DY1119">
        <v>0.67100132042018301</v>
      </c>
      <c r="DZ1119">
        <v>0</v>
      </c>
      <c r="EA1119">
        <v>-59.669738709677418</v>
      </c>
      <c r="EB1119">
        <v>-9.080530645161101</v>
      </c>
      <c r="EC1119">
        <v>0.83644391697441089</v>
      </c>
      <c r="ED1119">
        <v>0</v>
      </c>
      <c r="EE1119">
        <v>1100.5590616064701</v>
      </c>
      <c r="EF1119">
        <v>268.12801193603781</v>
      </c>
      <c r="EG1119">
        <v>25.8102357580606</v>
      </c>
      <c r="EH1119">
        <v>0</v>
      </c>
      <c r="EI1119">
        <v>2.7597363414634151</v>
      </c>
      <c r="EJ1119">
        <v>-4.6819024390242082E-2</v>
      </c>
      <c r="EK1119">
        <v>4.7126393392598036E-3</v>
      </c>
      <c r="EL1119">
        <v>1</v>
      </c>
      <c r="EM1119">
        <v>1.9553104677806761</v>
      </c>
      <c r="EN1119">
        <v>1.0837679525835951E-2</v>
      </c>
      <c r="EO1119">
        <v>9.6136846588819704E-4</v>
      </c>
      <c r="EP1119">
        <v>1</v>
      </c>
      <c r="EQ1119">
        <v>2</v>
      </c>
      <c r="ER1119">
        <v>6</v>
      </c>
      <c r="ES1119" t="s">
        <v>412</v>
      </c>
      <c r="ET1119">
        <v>2.9427400000000001</v>
      </c>
      <c r="EU1119">
        <v>2.8007499999999999</v>
      </c>
      <c r="EV1119">
        <v>0.206538</v>
      </c>
      <c r="EW1119">
        <v>0.21173900000000001</v>
      </c>
      <c r="EX1119">
        <v>0.11756800000000001</v>
      </c>
      <c r="EY1119">
        <v>0.10910599999999999</v>
      </c>
      <c r="EZ1119">
        <v>16262.6</v>
      </c>
      <c r="FA1119">
        <v>16940.2</v>
      </c>
      <c r="FB1119">
        <v>23838.1</v>
      </c>
      <c r="FC1119">
        <v>25013.599999999999</v>
      </c>
      <c r="FD1119">
        <v>33675.800000000003</v>
      </c>
      <c r="FE1119">
        <v>35587.5</v>
      </c>
      <c r="FF1119">
        <v>43465.2</v>
      </c>
      <c r="FG1119">
        <v>46238.6</v>
      </c>
      <c r="FH1119">
        <v>1.8699699999999999</v>
      </c>
      <c r="FI1119">
        <v>1.8451</v>
      </c>
      <c r="FJ1119">
        <v>0.12711800000000001</v>
      </c>
      <c r="FK1119">
        <v>0</v>
      </c>
      <c r="FL1119">
        <v>29.5063</v>
      </c>
      <c r="FM1119">
        <v>999.9</v>
      </c>
      <c r="FN1119">
        <v>58.7</v>
      </c>
      <c r="FO1119">
        <v>36.4</v>
      </c>
      <c r="FP1119">
        <v>35.976100000000002</v>
      </c>
      <c r="FQ1119">
        <v>62.994999999999997</v>
      </c>
      <c r="FR1119">
        <v>22.5761</v>
      </c>
      <c r="FS1119">
        <v>1</v>
      </c>
      <c r="FT1119">
        <v>0.39390500000000001</v>
      </c>
      <c r="FU1119">
        <v>1.36798</v>
      </c>
      <c r="FV1119">
        <v>20.315999999999999</v>
      </c>
      <c r="FW1119">
        <v>5.2122000000000002</v>
      </c>
      <c r="FX1119">
        <v>11.906599999999999</v>
      </c>
      <c r="FY1119">
        <v>5.00305</v>
      </c>
      <c r="FZ1119">
        <v>3.2902800000000001</v>
      </c>
      <c r="GA1119">
        <v>9999</v>
      </c>
      <c r="GB1119">
        <v>9999</v>
      </c>
      <c r="GC1119">
        <v>9999</v>
      </c>
      <c r="GD1119">
        <v>999.9</v>
      </c>
      <c r="GE1119">
        <v>1.8595900000000001</v>
      </c>
      <c r="GF1119">
        <v>1.8546100000000001</v>
      </c>
      <c r="GG1119">
        <v>1.8577600000000001</v>
      </c>
      <c r="GH1119">
        <v>1.85623</v>
      </c>
      <c r="GI1119">
        <v>1.85501</v>
      </c>
      <c r="GJ1119">
        <v>1.8546</v>
      </c>
      <c r="GK1119">
        <v>1.8533299999999999</v>
      </c>
      <c r="GL1119">
        <v>1.8563799999999999</v>
      </c>
      <c r="GM1119">
        <v>0</v>
      </c>
      <c r="GN1119">
        <v>0</v>
      </c>
      <c r="GO1119">
        <v>0</v>
      </c>
      <c r="GP1119">
        <v>0</v>
      </c>
      <c r="GQ1119" t="s">
        <v>386</v>
      </c>
      <c r="GR1119" t="s">
        <v>387</v>
      </c>
      <c r="GS1119" t="s">
        <v>388</v>
      </c>
      <c r="GT1119" t="s">
        <v>388</v>
      </c>
      <c r="GU1119" t="s">
        <v>388</v>
      </c>
      <c r="GV1119" t="s">
        <v>388</v>
      </c>
      <c r="GW1119">
        <v>0</v>
      </c>
      <c r="GX1119">
        <v>100</v>
      </c>
      <c r="GY1119">
        <v>100</v>
      </c>
      <c r="GZ1119">
        <v>2.59</v>
      </c>
      <c r="HA1119">
        <v>1.03E-2</v>
      </c>
      <c r="HB1119">
        <v>0.38386874957061617</v>
      </c>
      <c r="HC1119">
        <v>2.7716384584972409E-3</v>
      </c>
      <c r="HD1119">
        <v>-1.1467119688665799E-6</v>
      </c>
      <c r="HE1119">
        <v>2.0626329066488061E-10</v>
      </c>
      <c r="HF1119">
        <v>-7.258975840326358E-2</v>
      </c>
      <c r="HG1119">
        <v>1.066993184659233E-2</v>
      </c>
      <c r="HH1119">
        <v>-3.4528890892081033E-4</v>
      </c>
      <c r="HI1119">
        <v>2.382551249023132E-6</v>
      </c>
      <c r="HJ1119">
        <v>1</v>
      </c>
      <c r="HK1119">
        <v>2115</v>
      </c>
      <c r="HL1119">
        <v>2</v>
      </c>
      <c r="HM1119">
        <v>30</v>
      </c>
      <c r="HN1119">
        <v>8</v>
      </c>
      <c r="HO1119">
        <v>7.9</v>
      </c>
      <c r="HP1119">
        <v>2.9846200000000001</v>
      </c>
      <c r="HQ1119">
        <v>2.2924799999999999</v>
      </c>
      <c r="HR1119">
        <v>1.4978</v>
      </c>
      <c r="HS1119">
        <v>2.2997999999999998</v>
      </c>
      <c r="HT1119">
        <v>1.5478499999999999</v>
      </c>
      <c r="HU1119">
        <v>2.4572799999999999</v>
      </c>
      <c r="HV1119">
        <v>39.491599999999998</v>
      </c>
      <c r="HW1119">
        <v>13.650499999999999</v>
      </c>
      <c r="HX1119">
        <v>18</v>
      </c>
      <c r="HY1119">
        <v>447.596</v>
      </c>
      <c r="HZ1119">
        <v>489.74799999999999</v>
      </c>
      <c r="IA1119">
        <v>27.813600000000001</v>
      </c>
      <c r="IB1119">
        <v>32.058</v>
      </c>
      <c r="IC1119">
        <v>29.9999</v>
      </c>
      <c r="ID1119">
        <v>31.921800000000001</v>
      </c>
      <c r="IE1119">
        <v>32.017099999999999</v>
      </c>
      <c r="IF1119">
        <v>59.793100000000003</v>
      </c>
      <c r="IG1119">
        <v>34.239400000000003</v>
      </c>
      <c r="IH1119">
        <v>0</v>
      </c>
      <c r="II1119">
        <v>27.803699999999999</v>
      </c>
      <c r="IJ1119">
        <v>1505.78</v>
      </c>
      <c r="IK1119">
        <v>24.405100000000001</v>
      </c>
      <c r="IL1119">
        <v>100.508</v>
      </c>
      <c r="IM1119">
        <v>100.212</v>
      </c>
      <c r="IN1119" t="s">
        <v>3530</v>
      </c>
    </row>
    <row r="1120" spans="1:248" x14ac:dyDescent="0.2">
      <c r="A1120">
        <v>1104</v>
      </c>
      <c r="B1120">
        <v>1660321103.0999999</v>
      </c>
      <c r="C1120">
        <v>10136.5</v>
      </c>
      <c r="D1120" t="s">
        <v>2558</v>
      </c>
      <c r="E1120" t="s">
        <v>2559</v>
      </c>
      <c r="F1120">
        <v>1</v>
      </c>
      <c r="G1120" t="s">
        <v>1996</v>
      </c>
      <c r="H1120" t="s">
        <v>377</v>
      </c>
      <c r="I1120" t="s">
        <v>378</v>
      </c>
      <c r="J1120" t="s">
        <v>379</v>
      </c>
      <c r="K1120" t="s">
        <v>380</v>
      </c>
      <c r="L1120" t="s">
        <v>1996</v>
      </c>
      <c r="M1120" t="s">
        <v>382</v>
      </c>
      <c r="N1120">
        <v>1660321095.599999</v>
      </c>
      <c r="O1120">
        <f t="shared" si="578"/>
        <v>2.3572787544072884E-3</v>
      </c>
      <c r="P1120">
        <f t="shared" si="579"/>
        <v>2.3572787544072882</v>
      </c>
      <c r="Q1120">
        <f t="shared" si="580"/>
        <v>15.953367354147229</v>
      </c>
      <c r="R1120">
        <f t="shared" si="581"/>
        <v>1379.5360000000001</v>
      </c>
      <c r="S1120">
        <f t="shared" si="582"/>
        <v>1118.9525986480405</v>
      </c>
      <c r="T1120">
        <f t="shared" si="583"/>
        <v>111.50078643422691</v>
      </c>
      <c r="U1120">
        <f t="shared" si="584"/>
        <v>137.46726099048149</v>
      </c>
      <c r="V1120">
        <f t="shared" si="585"/>
        <v>0.11826859663867985</v>
      </c>
      <c r="W1120">
        <f t="shared" si="586"/>
        <v>2.9197808287094862</v>
      </c>
      <c r="X1120">
        <f t="shared" si="587"/>
        <v>0.11567023494861686</v>
      </c>
      <c r="Y1120">
        <f t="shared" si="588"/>
        <v>7.2522594693140569E-2</v>
      </c>
      <c r="Z1120">
        <f t="shared" si="589"/>
        <v>321.51604700000001</v>
      </c>
      <c r="AA1120">
        <f t="shared" si="590"/>
        <v>32.297846453613928</v>
      </c>
      <c r="AB1120">
        <f t="shared" si="591"/>
        <v>31.564673333333339</v>
      </c>
      <c r="AC1120">
        <f t="shared" si="592"/>
        <v>4.6586807529763998</v>
      </c>
      <c r="AD1120">
        <f t="shared" si="593"/>
        <v>59.86465192382601</v>
      </c>
      <c r="AE1120">
        <f t="shared" si="594"/>
        <v>2.7029473686028558</v>
      </c>
      <c r="AF1120">
        <f t="shared" si="595"/>
        <v>4.515097443550137</v>
      </c>
      <c r="AG1120">
        <f t="shared" si="596"/>
        <v>1.955733384373544</v>
      </c>
      <c r="AH1120">
        <f t="shared" si="597"/>
        <v>-103.95599306936141</v>
      </c>
      <c r="AI1120">
        <f t="shared" si="598"/>
        <v>-86.610803689852034</v>
      </c>
      <c r="AJ1120">
        <f t="shared" si="599"/>
        <v>-6.6802782095252065</v>
      </c>
      <c r="AK1120">
        <f t="shared" si="600"/>
        <v>124.26897203126136</v>
      </c>
      <c r="AL1120">
        <f t="shared" si="601"/>
        <v>46.519299159303038</v>
      </c>
      <c r="AM1120">
        <f t="shared" si="602"/>
        <v>2.3620467286161664</v>
      </c>
      <c r="AN1120">
        <f t="shared" si="603"/>
        <v>15.953367354147229</v>
      </c>
      <c r="AO1120">
        <v>1501.4519544679811</v>
      </c>
      <c r="AP1120">
        <v>1454.5363636363641</v>
      </c>
      <c r="AQ1120">
        <v>5.2508798264127288</v>
      </c>
      <c r="AR1120">
        <v>66.056811601181195</v>
      </c>
      <c r="AS1120">
        <f t="shared" si="604"/>
        <v>2.3572787544072882</v>
      </c>
      <c r="AT1120">
        <v>24.36899377613641</v>
      </c>
      <c r="AU1120">
        <v>27.120147878787861</v>
      </c>
      <c r="AV1120">
        <v>3.0481237450823578E-7</v>
      </c>
      <c r="AW1120">
        <v>80.9492581005711</v>
      </c>
      <c r="AX1120">
        <v>42</v>
      </c>
      <c r="AY1120">
        <v>8</v>
      </c>
      <c r="AZ1120">
        <f t="shared" si="605"/>
        <v>1</v>
      </c>
      <c r="BA1120">
        <f t="shared" si="606"/>
        <v>0</v>
      </c>
      <c r="BB1120">
        <f t="shared" si="607"/>
        <v>51891.110912090066</v>
      </c>
      <c r="BC1120">
        <f t="shared" si="608"/>
        <v>1999.9966666666669</v>
      </c>
      <c r="BD1120">
        <f t="shared" si="609"/>
        <v>1681.1975000000002</v>
      </c>
      <c r="BE1120">
        <f t="shared" si="610"/>
        <v>0.84060015100025165</v>
      </c>
      <c r="BF1120">
        <f t="shared" si="611"/>
        <v>0.1607582914304857</v>
      </c>
      <c r="BG1120">
        <v>6</v>
      </c>
      <c r="BH1120">
        <v>0.5</v>
      </c>
      <c r="BI1120" t="s">
        <v>383</v>
      </c>
      <c r="BJ1120">
        <v>2</v>
      </c>
      <c r="BK1120" t="b">
        <v>1</v>
      </c>
      <c r="BL1120">
        <v>1660321095.599999</v>
      </c>
      <c r="BM1120">
        <v>1379.5360000000001</v>
      </c>
      <c r="BN1120">
        <v>1439.250666666667</v>
      </c>
      <c r="BO1120">
        <v>27.1251</v>
      </c>
      <c r="BP1120">
        <v>24.36839333333333</v>
      </c>
      <c r="BQ1120">
        <v>1376.97</v>
      </c>
      <c r="BR1120">
        <v>27.114753333333329</v>
      </c>
      <c r="BS1120">
        <v>500.15679999999998</v>
      </c>
      <c r="BT1120">
        <v>99.547486666666657</v>
      </c>
      <c r="BU1120">
        <v>9.9975226666666681E-2</v>
      </c>
      <c r="BV1120">
        <v>31.014453333333329</v>
      </c>
      <c r="BW1120">
        <v>31.564673333333339</v>
      </c>
      <c r="BX1120">
        <v>999.89999999999986</v>
      </c>
      <c r="BY1120">
        <v>0</v>
      </c>
      <c r="BZ1120">
        <v>0</v>
      </c>
      <c r="CA1120">
        <v>9989.6219999999994</v>
      </c>
      <c r="CB1120">
        <v>0</v>
      </c>
      <c r="CC1120">
        <v>12.43852</v>
      </c>
      <c r="CD1120">
        <v>-59.715953333333317</v>
      </c>
      <c r="CE1120">
        <v>1417.998</v>
      </c>
      <c r="CF1120">
        <v>1475.1986666666669</v>
      </c>
      <c r="CG1120">
        <v>2.7567166666666658</v>
      </c>
      <c r="CH1120">
        <v>1439.250666666667</v>
      </c>
      <c r="CI1120">
        <v>24.36839333333333</v>
      </c>
      <c r="CJ1120">
        <v>2.7002353333333331</v>
      </c>
      <c r="CK1120">
        <v>2.4258113333333329</v>
      </c>
      <c r="CL1120">
        <v>22.286566666666658</v>
      </c>
      <c r="CM1120">
        <v>20.537120000000002</v>
      </c>
      <c r="CN1120">
        <v>1999.9966666666669</v>
      </c>
      <c r="CO1120">
        <v>0.97999599999999998</v>
      </c>
      <c r="CP1120">
        <v>2.000420000000001E-2</v>
      </c>
      <c r="CQ1120">
        <v>0</v>
      </c>
      <c r="CR1120">
        <v>2.8508</v>
      </c>
      <c r="CS1120">
        <v>0</v>
      </c>
      <c r="CT1120">
        <v>28927.873333333329</v>
      </c>
      <c r="CU1120">
        <v>17412.273333333331</v>
      </c>
      <c r="CV1120">
        <v>42.42046666666667</v>
      </c>
      <c r="CW1120">
        <v>43.370800000000003</v>
      </c>
      <c r="CX1120">
        <v>42.375</v>
      </c>
      <c r="CY1120">
        <v>41.811999999999998</v>
      </c>
      <c r="CZ1120">
        <v>42.3874</v>
      </c>
      <c r="DA1120">
        <v>1959.9866666666669</v>
      </c>
      <c r="DB1120">
        <v>40.01</v>
      </c>
      <c r="DC1120">
        <v>0</v>
      </c>
      <c r="DD1120">
        <v>1660321101</v>
      </c>
      <c r="DE1120">
        <v>0</v>
      </c>
      <c r="DF1120">
        <v>1660320627.5999999</v>
      </c>
      <c r="DG1120" t="s">
        <v>1997</v>
      </c>
      <c r="DH1120">
        <v>1660320624.0999999</v>
      </c>
      <c r="DI1120">
        <v>1660320627.5999999</v>
      </c>
      <c r="DJ1120">
        <v>29</v>
      </c>
      <c r="DK1120">
        <v>-0.125</v>
      </c>
      <c r="DL1120">
        <v>1E-3</v>
      </c>
      <c r="DM1120">
        <v>1.32</v>
      </c>
      <c r="DN1120">
        <v>1.6E-2</v>
      </c>
      <c r="DO1120">
        <v>400</v>
      </c>
      <c r="DP1120">
        <v>25</v>
      </c>
      <c r="DQ1120">
        <v>0.25</v>
      </c>
      <c r="DR1120">
        <v>0.03</v>
      </c>
      <c r="DS1120">
        <v>15.93206137566191</v>
      </c>
      <c r="DT1120">
        <v>0.55177443228450984</v>
      </c>
      <c r="DU1120">
        <v>6.9595166987158438E-2</v>
      </c>
      <c r="DV1120">
        <v>0</v>
      </c>
      <c r="DW1120">
        <v>46.515883424577773</v>
      </c>
      <c r="DX1120">
        <v>7.0954315320784218</v>
      </c>
      <c r="DY1120">
        <v>0.66660924499810026</v>
      </c>
      <c r="DZ1120">
        <v>0</v>
      </c>
      <c r="EA1120">
        <v>-59.691619354838707</v>
      </c>
      <c r="EB1120">
        <v>-8.2048790322578729</v>
      </c>
      <c r="EC1120">
        <v>0.82953399176667686</v>
      </c>
      <c r="ED1120">
        <v>0</v>
      </c>
      <c r="EE1120">
        <v>1105.0764954689889</v>
      </c>
      <c r="EF1120">
        <v>270.30460317362127</v>
      </c>
      <c r="EG1120">
        <v>26.02088244710896</v>
      </c>
      <c r="EH1120">
        <v>0</v>
      </c>
      <c r="EI1120">
        <v>2.758972926829268</v>
      </c>
      <c r="EJ1120">
        <v>-4.756808362368467E-2</v>
      </c>
      <c r="EK1120">
        <v>4.7833232880051891E-3</v>
      </c>
      <c r="EL1120">
        <v>1</v>
      </c>
      <c r="EM1120">
        <v>1.955521691137774</v>
      </c>
      <c r="EN1120">
        <v>1.500767790432361E-2</v>
      </c>
      <c r="EO1120">
        <v>1.2141905345562829E-3</v>
      </c>
      <c r="EP1120">
        <v>1</v>
      </c>
      <c r="EQ1120">
        <v>2</v>
      </c>
      <c r="ER1120">
        <v>6</v>
      </c>
      <c r="ES1120" t="s">
        <v>412</v>
      </c>
      <c r="ET1120">
        <v>2.9427099999999999</v>
      </c>
      <c r="EU1120">
        <v>2.80077</v>
      </c>
      <c r="EV1120">
        <v>0.20698</v>
      </c>
      <c r="EW1120">
        <v>0.21212500000000001</v>
      </c>
      <c r="EX1120">
        <v>0.11756800000000001</v>
      </c>
      <c r="EY1120">
        <v>0.109113</v>
      </c>
      <c r="EZ1120">
        <v>16253.6</v>
      </c>
      <c r="FA1120">
        <v>16931.8</v>
      </c>
      <c r="FB1120">
        <v>23838.2</v>
      </c>
      <c r="FC1120">
        <v>25013.5</v>
      </c>
      <c r="FD1120">
        <v>33675.9</v>
      </c>
      <c r="FE1120">
        <v>35587.300000000003</v>
      </c>
      <c r="FF1120">
        <v>43465.2</v>
      </c>
      <c r="FG1120">
        <v>46238.6</v>
      </c>
      <c r="FH1120">
        <v>1.8698699999999999</v>
      </c>
      <c r="FI1120">
        <v>1.8452500000000001</v>
      </c>
      <c r="FJ1120">
        <v>0.12724099999999999</v>
      </c>
      <c r="FK1120">
        <v>0</v>
      </c>
      <c r="FL1120">
        <v>29.507200000000001</v>
      </c>
      <c r="FM1120">
        <v>999.9</v>
      </c>
      <c r="FN1120">
        <v>58.7</v>
      </c>
      <c r="FO1120">
        <v>36.4</v>
      </c>
      <c r="FP1120">
        <v>35.975200000000001</v>
      </c>
      <c r="FQ1120">
        <v>63.195</v>
      </c>
      <c r="FR1120">
        <v>22.696300000000001</v>
      </c>
      <c r="FS1120">
        <v>1</v>
      </c>
      <c r="FT1120">
        <v>0.39390199999999997</v>
      </c>
      <c r="FU1120">
        <v>1.36496</v>
      </c>
      <c r="FV1120">
        <v>20.315999999999999</v>
      </c>
      <c r="FW1120">
        <v>5.2123499999999998</v>
      </c>
      <c r="FX1120">
        <v>11.9068</v>
      </c>
      <c r="FY1120">
        <v>5.0029500000000002</v>
      </c>
      <c r="FZ1120">
        <v>3.2902999999999998</v>
      </c>
      <c r="GA1120">
        <v>9999</v>
      </c>
      <c r="GB1120">
        <v>9999</v>
      </c>
      <c r="GC1120">
        <v>9999</v>
      </c>
      <c r="GD1120">
        <v>999.9</v>
      </c>
      <c r="GE1120">
        <v>1.8595900000000001</v>
      </c>
      <c r="GF1120">
        <v>1.85459</v>
      </c>
      <c r="GG1120">
        <v>1.8577600000000001</v>
      </c>
      <c r="GH1120">
        <v>1.85623</v>
      </c>
      <c r="GI1120">
        <v>1.85501</v>
      </c>
      <c r="GJ1120">
        <v>1.8545799999999999</v>
      </c>
      <c r="GK1120">
        <v>1.8533299999999999</v>
      </c>
      <c r="GL1120">
        <v>1.8563799999999999</v>
      </c>
      <c r="GM1120">
        <v>0</v>
      </c>
      <c r="GN1120">
        <v>0</v>
      </c>
      <c r="GO1120">
        <v>0</v>
      </c>
      <c r="GP1120">
        <v>0</v>
      </c>
      <c r="GQ1120" t="s">
        <v>386</v>
      </c>
      <c r="GR1120" t="s">
        <v>387</v>
      </c>
      <c r="GS1120" t="s">
        <v>388</v>
      </c>
      <c r="GT1120" t="s">
        <v>388</v>
      </c>
      <c r="GU1120" t="s">
        <v>388</v>
      </c>
      <c r="GV1120" t="s">
        <v>388</v>
      </c>
      <c r="GW1120">
        <v>0</v>
      </c>
      <c r="GX1120">
        <v>100</v>
      </c>
      <c r="GY1120">
        <v>100</v>
      </c>
      <c r="GZ1120">
        <v>2.6</v>
      </c>
      <c r="HA1120">
        <v>1.04E-2</v>
      </c>
      <c r="HB1120">
        <v>0.38386874957061617</v>
      </c>
      <c r="HC1120">
        <v>2.7716384584972409E-3</v>
      </c>
      <c r="HD1120">
        <v>-1.1467119688665799E-6</v>
      </c>
      <c r="HE1120">
        <v>2.0626329066488061E-10</v>
      </c>
      <c r="HF1120">
        <v>-7.258975840326358E-2</v>
      </c>
      <c r="HG1120">
        <v>1.066993184659233E-2</v>
      </c>
      <c r="HH1120">
        <v>-3.4528890892081033E-4</v>
      </c>
      <c r="HI1120">
        <v>2.382551249023132E-6</v>
      </c>
      <c r="HJ1120">
        <v>1</v>
      </c>
      <c r="HK1120">
        <v>2115</v>
      </c>
      <c r="HL1120">
        <v>2</v>
      </c>
      <c r="HM1120">
        <v>30</v>
      </c>
      <c r="HN1120">
        <v>8</v>
      </c>
      <c r="HO1120">
        <v>7.9</v>
      </c>
      <c r="HP1120">
        <v>2.9956100000000001</v>
      </c>
      <c r="HQ1120">
        <v>2.3010299999999999</v>
      </c>
      <c r="HR1120">
        <v>1.4978</v>
      </c>
      <c r="HS1120">
        <v>2.2997999999999998</v>
      </c>
      <c r="HT1120">
        <v>1.5478499999999999</v>
      </c>
      <c r="HU1120">
        <v>2.3901400000000002</v>
      </c>
      <c r="HV1120">
        <v>39.491599999999998</v>
      </c>
      <c r="HW1120">
        <v>13.632899999999999</v>
      </c>
      <c r="HX1120">
        <v>18</v>
      </c>
      <c r="HY1120">
        <v>447.53699999999998</v>
      </c>
      <c r="HZ1120">
        <v>489.84399999999999</v>
      </c>
      <c r="IA1120">
        <v>27.810600000000001</v>
      </c>
      <c r="IB1120">
        <v>32.057699999999997</v>
      </c>
      <c r="IC1120">
        <v>29.9999</v>
      </c>
      <c r="ID1120">
        <v>31.921099999999999</v>
      </c>
      <c r="IE1120">
        <v>32.016599999999997</v>
      </c>
      <c r="IF1120">
        <v>60.023299999999999</v>
      </c>
      <c r="IG1120">
        <v>34.239400000000003</v>
      </c>
      <c r="IH1120">
        <v>0</v>
      </c>
      <c r="II1120">
        <v>27.803699999999999</v>
      </c>
      <c r="IJ1120">
        <v>1505.78</v>
      </c>
      <c r="IK1120">
        <v>24.405100000000001</v>
      </c>
      <c r="IL1120">
        <v>100.508</v>
      </c>
      <c r="IM1120">
        <v>100.211</v>
      </c>
      <c r="IN1120" t="s">
        <v>3530</v>
      </c>
    </row>
    <row r="1121" spans="1:248" x14ac:dyDescent="0.2">
      <c r="A1121">
        <v>1105</v>
      </c>
      <c r="B1121">
        <v>1660321104.0999999</v>
      </c>
      <c r="C1121">
        <v>10137.5</v>
      </c>
      <c r="D1121" t="s">
        <v>2560</v>
      </c>
      <c r="E1121" t="s">
        <v>2561</v>
      </c>
      <c r="F1121">
        <v>1</v>
      </c>
      <c r="G1121" t="s">
        <v>1996</v>
      </c>
      <c r="H1121" t="s">
        <v>377</v>
      </c>
      <c r="I1121" t="s">
        <v>378</v>
      </c>
      <c r="J1121" t="s">
        <v>379</v>
      </c>
      <c r="K1121" t="s">
        <v>380</v>
      </c>
      <c r="L1121" t="s">
        <v>1996</v>
      </c>
      <c r="M1121" t="s">
        <v>382</v>
      </c>
      <c r="N1121">
        <v>1660321096.0999999</v>
      </c>
      <c r="O1121">
        <f t="shared" si="578"/>
        <v>2.3565254815170861E-3</v>
      </c>
      <c r="P1121">
        <f t="shared" si="579"/>
        <v>2.3565254815170862</v>
      </c>
      <c r="Q1121">
        <f t="shared" si="580"/>
        <v>16.031560211701088</v>
      </c>
      <c r="R1121">
        <f t="shared" si="581"/>
        <v>1382.065625</v>
      </c>
      <c r="S1121">
        <f t="shared" si="582"/>
        <v>1120.2391977947052</v>
      </c>
      <c r="T1121">
        <f t="shared" si="583"/>
        <v>111.62905611665811</v>
      </c>
      <c r="U1121">
        <f t="shared" si="584"/>
        <v>137.7194098490225</v>
      </c>
      <c r="V1121">
        <f t="shared" si="585"/>
        <v>0.11821535940144806</v>
      </c>
      <c r="W1121">
        <f t="shared" si="586"/>
        <v>2.9196766353238313</v>
      </c>
      <c r="X1121">
        <f t="shared" si="587"/>
        <v>0.11561921831488298</v>
      </c>
      <c r="Y1121">
        <f t="shared" si="588"/>
        <v>7.2490515770352607E-2</v>
      </c>
      <c r="Z1121">
        <f t="shared" si="589"/>
        <v>321.51618000000002</v>
      </c>
      <c r="AA1121">
        <f t="shared" si="590"/>
        <v>32.298232269012978</v>
      </c>
      <c r="AB1121">
        <f t="shared" si="591"/>
        <v>31.56544375</v>
      </c>
      <c r="AC1121">
        <f t="shared" si="592"/>
        <v>4.6588845529022764</v>
      </c>
      <c r="AD1121">
        <f t="shared" si="593"/>
        <v>59.863412887881339</v>
      </c>
      <c r="AE1121">
        <f t="shared" si="594"/>
        <v>2.7029140257375786</v>
      </c>
      <c r="AF1121">
        <f t="shared" si="595"/>
        <v>4.5151351975202072</v>
      </c>
      <c r="AG1121">
        <f t="shared" si="596"/>
        <v>1.9559705271646979</v>
      </c>
      <c r="AH1121">
        <f t="shared" si="597"/>
        <v>-103.9227737349035</v>
      </c>
      <c r="AI1121">
        <f t="shared" si="598"/>
        <v>-86.705894700674648</v>
      </c>
      <c r="AJ1121">
        <f t="shared" si="599"/>
        <v>-6.6878814698160625</v>
      </c>
      <c r="AK1121">
        <f t="shared" si="600"/>
        <v>124.19963009460578</v>
      </c>
      <c r="AL1121">
        <f t="shared" si="601"/>
        <v>46.486159642310568</v>
      </c>
      <c r="AM1121">
        <f t="shared" si="602"/>
        <v>2.3616507265180777</v>
      </c>
      <c r="AN1121">
        <f t="shared" si="603"/>
        <v>16.031560211701088</v>
      </c>
      <c r="AO1121">
        <v>1506.21765554635</v>
      </c>
      <c r="AP1121">
        <v>1459.6066666666659</v>
      </c>
      <c r="AQ1121">
        <v>5.1738233147395229</v>
      </c>
      <c r="AR1121">
        <v>66.056811601181195</v>
      </c>
      <c r="AS1121">
        <f t="shared" si="604"/>
        <v>2.3565254815170862</v>
      </c>
      <c r="AT1121">
        <v>24.369049602057508</v>
      </c>
      <c r="AU1121">
        <v>27.119483030303019</v>
      </c>
      <c r="AV1121">
        <v>-2.5523600063379519E-5</v>
      </c>
      <c r="AW1121">
        <v>80.9492581005711</v>
      </c>
      <c r="AX1121">
        <v>42</v>
      </c>
      <c r="AY1121">
        <v>8</v>
      </c>
      <c r="AZ1121">
        <f t="shared" si="605"/>
        <v>1</v>
      </c>
      <c r="BA1121">
        <f t="shared" si="606"/>
        <v>0</v>
      </c>
      <c r="BB1121">
        <f t="shared" si="607"/>
        <v>51888.125178122944</v>
      </c>
      <c r="BC1121">
        <f t="shared" si="608"/>
        <v>1999.9974999999999</v>
      </c>
      <c r="BD1121">
        <f t="shared" si="609"/>
        <v>1681.1982</v>
      </c>
      <c r="BE1121">
        <f t="shared" si="610"/>
        <v>0.84060015075018846</v>
      </c>
      <c r="BF1121">
        <f t="shared" si="611"/>
        <v>0.1607582909478637</v>
      </c>
      <c r="BG1121">
        <v>6</v>
      </c>
      <c r="BH1121">
        <v>0.5</v>
      </c>
      <c r="BI1121" t="s">
        <v>383</v>
      </c>
      <c r="BJ1121">
        <v>2</v>
      </c>
      <c r="BK1121" t="b">
        <v>1</v>
      </c>
      <c r="BL1121">
        <v>1660321096.0999999</v>
      </c>
      <c r="BM1121">
        <v>1382.065625</v>
      </c>
      <c r="BN1121">
        <v>1441.746875</v>
      </c>
      <c r="BO1121">
        <v>27.124749999999999</v>
      </c>
      <c r="BP1121">
        <v>24.368512500000001</v>
      </c>
      <c r="BQ1121">
        <v>1379.4981250000001</v>
      </c>
      <c r="BR1121">
        <v>27.1144</v>
      </c>
      <c r="BS1121">
        <v>500.15825000000001</v>
      </c>
      <c r="BT1121">
        <v>99.547556250000014</v>
      </c>
      <c r="BU1121">
        <v>9.9962187499999994E-2</v>
      </c>
      <c r="BV1121">
        <v>31.014600000000002</v>
      </c>
      <c r="BW1121">
        <v>31.56544375</v>
      </c>
      <c r="BX1121">
        <v>999.9</v>
      </c>
      <c r="BY1121">
        <v>0</v>
      </c>
      <c r="BZ1121">
        <v>0</v>
      </c>
      <c r="CA1121">
        <v>9989.020625000001</v>
      </c>
      <c r="CB1121">
        <v>0</v>
      </c>
      <c r="CC1121">
        <v>12.44130625</v>
      </c>
      <c r="CD1121">
        <v>-59.682337500000003</v>
      </c>
      <c r="CE1121">
        <v>1420.598125</v>
      </c>
      <c r="CF1121">
        <v>1477.7574999999999</v>
      </c>
      <c r="CG1121">
        <v>2.7562449999999998</v>
      </c>
      <c r="CH1121">
        <v>1441.746875</v>
      </c>
      <c r="CI1121">
        <v>24.368512500000001</v>
      </c>
      <c r="CJ1121">
        <v>2.7002025000000001</v>
      </c>
      <c r="CK1121">
        <v>2.4258250000000001</v>
      </c>
      <c r="CL1121">
        <v>22.286362499999999</v>
      </c>
      <c r="CM1121">
        <v>20.537212499999999</v>
      </c>
      <c r="CN1121">
        <v>1999.9974999999999</v>
      </c>
      <c r="CO1121">
        <v>0.97999599999999998</v>
      </c>
      <c r="CP1121">
        <v>2.00042E-2</v>
      </c>
      <c r="CQ1121">
        <v>0</v>
      </c>
      <c r="CR1121">
        <v>2.8494375000000001</v>
      </c>
      <c r="CS1121">
        <v>0</v>
      </c>
      <c r="CT1121">
        <v>28925.943749999999</v>
      </c>
      <c r="CU1121">
        <v>17412.28125</v>
      </c>
      <c r="CV1121">
        <v>42.417624999999987</v>
      </c>
      <c r="CW1121">
        <v>43.371062500000001</v>
      </c>
      <c r="CX1121">
        <v>42.375</v>
      </c>
      <c r="CY1121">
        <v>41.811999999999998</v>
      </c>
      <c r="CZ1121">
        <v>42.386625000000002</v>
      </c>
      <c r="DA1121">
        <v>1959.9875</v>
      </c>
      <c r="DB1121">
        <v>40.01</v>
      </c>
      <c r="DC1121">
        <v>0</v>
      </c>
      <c r="DD1121">
        <v>1660321102.2</v>
      </c>
      <c r="DE1121">
        <v>0</v>
      </c>
      <c r="DF1121">
        <v>1660320627.5999999</v>
      </c>
      <c r="DG1121" t="s">
        <v>1997</v>
      </c>
      <c r="DH1121">
        <v>1660320624.0999999</v>
      </c>
      <c r="DI1121">
        <v>1660320627.5999999</v>
      </c>
      <c r="DJ1121">
        <v>29</v>
      </c>
      <c r="DK1121">
        <v>-0.125</v>
      </c>
      <c r="DL1121">
        <v>1E-3</v>
      </c>
      <c r="DM1121">
        <v>1.32</v>
      </c>
      <c r="DN1121">
        <v>1.6E-2</v>
      </c>
      <c r="DO1121">
        <v>400</v>
      </c>
      <c r="DP1121">
        <v>25</v>
      </c>
      <c r="DQ1121">
        <v>0.25</v>
      </c>
      <c r="DR1121">
        <v>0.03</v>
      </c>
      <c r="DS1121">
        <v>15.93206137566191</v>
      </c>
      <c r="DT1121">
        <v>0.55177443228450984</v>
      </c>
      <c r="DU1121">
        <v>6.9595166987158438E-2</v>
      </c>
      <c r="DV1121">
        <v>0</v>
      </c>
      <c r="DW1121">
        <v>46.515883424577773</v>
      </c>
      <c r="DX1121">
        <v>7.0954315320784218</v>
      </c>
      <c r="DY1121">
        <v>0.66660924499810026</v>
      </c>
      <c r="DZ1121">
        <v>0</v>
      </c>
      <c r="EA1121">
        <v>-59.691619354838707</v>
      </c>
      <c r="EB1121">
        <v>-8.2048790322578729</v>
      </c>
      <c r="EC1121">
        <v>0.82953399176667686</v>
      </c>
      <c r="ED1121">
        <v>0</v>
      </c>
      <c r="EE1121">
        <v>1105.0764954689889</v>
      </c>
      <c r="EF1121">
        <v>270.30460317362127</v>
      </c>
      <c r="EG1121">
        <v>26.02088244710896</v>
      </c>
      <c r="EH1121">
        <v>0</v>
      </c>
      <c r="EI1121">
        <v>2.758972926829268</v>
      </c>
      <c r="EJ1121">
        <v>-4.756808362368467E-2</v>
      </c>
      <c r="EK1121">
        <v>4.7833232880051891E-3</v>
      </c>
      <c r="EL1121">
        <v>1</v>
      </c>
      <c r="EM1121">
        <v>1.955521691137774</v>
      </c>
      <c r="EN1121">
        <v>1.500767790432361E-2</v>
      </c>
      <c r="EO1121">
        <v>1.2141905345562829E-3</v>
      </c>
      <c r="EP1121">
        <v>1</v>
      </c>
      <c r="EQ1121">
        <v>2</v>
      </c>
      <c r="ER1121">
        <v>6</v>
      </c>
      <c r="ES1121" t="s">
        <v>412</v>
      </c>
      <c r="ET1121">
        <v>2.9425300000000001</v>
      </c>
      <c r="EU1121">
        <v>2.8008500000000001</v>
      </c>
      <c r="EV1121">
        <v>0.20741200000000001</v>
      </c>
      <c r="EW1121">
        <v>0.21254400000000001</v>
      </c>
      <c r="EX1121">
        <v>0.11756800000000001</v>
      </c>
      <c r="EY1121">
        <v>0.109111</v>
      </c>
      <c r="EZ1121">
        <v>16244.7</v>
      </c>
      <c r="FA1121">
        <v>16922.900000000001</v>
      </c>
      <c r="FB1121">
        <v>23838.1</v>
      </c>
      <c r="FC1121">
        <v>25013.599999999999</v>
      </c>
      <c r="FD1121">
        <v>33675.9</v>
      </c>
      <c r="FE1121">
        <v>35587.5</v>
      </c>
      <c r="FF1121">
        <v>43465.2</v>
      </c>
      <c r="FG1121">
        <v>46238.8</v>
      </c>
      <c r="FH1121">
        <v>1.86975</v>
      </c>
      <c r="FI1121">
        <v>1.84535</v>
      </c>
      <c r="FJ1121">
        <v>0.12729699999999999</v>
      </c>
      <c r="FK1121">
        <v>0</v>
      </c>
      <c r="FL1121">
        <v>29.5077</v>
      </c>
      <c r="FM1121">
        <v>999.9</v>
      </c>
      <c r="FN1121">
        <v>58.7</v>
      </c>
      <c r="FO1121">
        <v>36.4</v>
      </c>
      <c r="FP1121">
        <v>35.979300000000002</v>
      </c>
      <c r="FQ1121">
        <v>63.155000000000001</v>
      </c>
      <c r="FR1121">
        <v>23.229199999999999</v>
      </c>
      <c r="FS1121">
        <v>1</v>
      </c>
      <c r="FT1121">
        <v>0.39386900000000002</v>
      </c>
      <c r="FU1121">
        <v>1.3657699999999999</v>
      </c>
      <c r="FV1121">
        <v>20.315899999999999</v>
      </c>
      <c r="FW1121">
        <v>5.2127999999999997</v>
      </c>
      <c r="FX1121">
        <v>11.9071</v>
      </c>
      <c r="FY1121">
        <v>5.0029500000000002</v>
      </c>
      <c r="FZ1121">
        <v>3.2902800000000001</v>
      </c>
      <c r="GA1121">
        <v>9999</v>
      </c>
      <c r="GB1121">
        <v>9999</v>
      </c>
      <c r="GC1121">
        <v>9999</v>
      </c>
      <c r="GD1121">
        <v>999.9</v>
      </c>
      <c r="GE1121">
        <v>1.8595900000000001</v>
      </c>
      <c r="GF1121">
        <v>1.85459</v>
      </c>
      <c r="GG1121">
        <v>1.8577600000000001</v>
      </c>
      <c r="GH1121">
        <v>1.85623</v>
      </c>
      <c r="GI1121">
        <v>1.85501</v>
      </c>
      <c r="GJ1121">
        <v>1.8546</v>
      </c>
      <c r="GK1121">
        <v>1.8533299999999999</v>
      </c>
      <c r="GL1121">
        <v>1.8563799999999999</v>
      </c>
      <c r="GM1121">
        <v>0</v>
      </c>
      <c r="GN1121">
        <v>0</v>
      </c>
      <c r="GO1121">
        <v>0</v>
      </c>
      <c r="GP1121">
        <v>0</v>
      </c>
      <c r="GQ1121" t="s">
        <v>386</v>
      </c>
      <c r="GR1121" t="s">
        <v>387</v>
      </c>
      <c r="GS1121" t="s">
        <v>388</v>
      </c>
      <c r="GT1121" t="s">
        <v>388</v>
      </c>
      <c r="GU1121" t="s">
        <v>388</v>
      </c>
      <c r="GV1121" t="s">
        <v>388</v>
      </c>
      <c r="GW1121">
        <v>0</v>
      </c>
      <c r="GX1121">
        <v>100</v>
      </c>
      <c r="GY1121">
        <v>100</v>
      </c>
      <c r="GZ1121">
        <v>2.6</v>
      </c>
      <c r="HA1121">
        <v>1.04E-2</v>
      </c>
      <c r="HB1121">
        <v>0.38386874957061617</v>
      </c>
      <c r="HC1121">
        <v>2.7716384584972409E-3</v>
      </c>
      <c r="HD1121">
        <v>-1.1467119688665799E-6</v>
      </c>
      <c r="HE1121">
        <v>2.0626329066488061E-10</v>
      </c>
      <c r="HF1121">
        <v>-7.258975840326358E-2</v>
      </c>
      <c r="HG1121">
        <v>1.066993184659233E-2</v>
      </c>
      <c r="HH1121">
        <v>-3.4528890892081033E-4</v>
      </c>
      <c r="HI1121">
        <v>2.382551249023132E-6</v>
      </c>
      <c r="HJ1121">
        <v>1</v>
      </c>
      <c r="HK1121">
        <v>2115</v>
      </c>
      <c r="HL1121">
        <v>2</v>
      </c>
      <c r="HM1121">
        <v>30</v>
      </c>
      <c r="HN1121">
        <v>8</v>
      </c>
      <c r="HO1121">
        <v>7.9</v>
      </c>
      <c r="HP1121">
        <v>3.0004900000000001</v>
      </c>
      <c r="HQ1121">
        <v>2.3095699999999999</v>
      </c>
      <c r="HR1121">
        <v>1.4978</v>
      </c>
      <c r="HS1121">
        <v>2.2997999999999998</v>
      </c>
      <c r="HT1121">
        <v>1.5478499999999999</v>
      </c>
      <c r="HU1121">
        <v>2.2961399999999998</v>
      </c>
      <c r="HV1121">
        <v>39.491599999999998</v>
      </c>
      <c r="HW1121">
        <v>13.6417</v>
      </c>
      <c r="HX1121">
        <v>18</v>
      </c>
      <c r="HY1121">
        <v>447.464</v>
      </c>
      <c r="HZ1121">
        <v>489.90600000000001</v>
      </c>
      <c r="IA1121">
        <v>27.808199999999999</v>
      </c>
      <c r="IB1121">
        <v>32.057200000000002</v>
      </c>
      <c r="IC1121">
        <v>29.9999</v>
      </c>
      <c r="ID1121">
        <v>31.9206</v>
      </c>
      <c r="IE1121">
        <v>32.016100000000002</v>
      </c>
      <c r="IF1121">
        <v>60.124299999999998</v>
      </c>
      <c r="IG1121">
        <v>34.239400000000003</v>
      </c>
      <c r="IH1121">
        <v>0</v>
      </c>
      <c r="II1121">
        <v>27.803699999999999</v>
      </c>
      <c r="IJ1121">
        <v>1515.82</v>
      </c>
      <c r="IK1121">
        <v>24.405100000000001</v>
      </c>
      <c r="IL1121">
        <v>100.508</v>
      </c>
      <c r="IM1121">
        <v>100.212</v>
      </c>
      <c r="IN1121" t="s">
        <v>3530</v>
      </c>
    </row>
    <row r="1122" spans="1:248" x14ac:dyDescent="0.2">
      <c r="A1122">
        <v>1106</v>
      </c>
      <c r="B1122">
        <v>1660321105.0999999</v>
      </c>
      <c r="C1122">
        <v>10138.5</v>
      </c>
      <c r="D1122" t="s">
        <v>2562</v>
      </c>
      <c r="E1122" t="s">
        <v>2563</v>
      </c>
      <c r="F1122">
        <v>1</v>
      </c>
      <c r="G1122" t="s">
        <v>1996</v>
      </c>
      <c r="H1122" t="s">
        <v>377</v>
      </c>
      <c r="I1122" t="s">
        <v>378</v>
      </c>
      <c r="J1122" t="s">
        <v>379</v>
      </c>
      <c r="K1122" t="s">
        <v>380</v>
      </c>
      <c r="L1122" t="s">
        <v>1996</v>
      </c>
      <c r="M1122" t="s">
        <v>382</v>
      </c>
      <c r="N1122">
        <v>1660321097.599999</v>
      </c>
      <c r="O1122">
        <f t="shared" si="578"/>
        <v>2.3560941665179951E-3</v>
      </c>
      <c r="P1122">
        <f t="shared" si="579"/>
        <v>2.3560941665179951</v>
      </c>
      <c r="Q1122">
        <f t="shared" si="580"/>
        <v>16.087262582664536</v>
      </c>
      <c r="R1122">
        <f t="shared" si="581"/>
        <v>1389.575333333333</v>
      </c>
      <c r="S1122">
        <f t="shared" si="582"/>
        <v>1126.6454663262559</v>
      </c>
      <c r="T1122">
        <f t="shared" si="583"/>
        <v>112.26749404960864</v>
      </c>
      <c r="U1122">
        <f t="shared" si="584"/>
        <v>138.46781896276408</v>
      </c>
      <c r="V1122">
        <f t="shared" si="585"/>
        <v>0.11816197147045648</v>
      </c>
      <c r="W1122">
        <f t="shared" si="586"/>
        <v>2.9197836431784339</v>
      </c>
      <c r="X1122">
        <f t="shared" si="587"/>
        <v>0.1155682398662369</v>
      </c>
      <c r="Y1122">
        <f t="shared" si="588"/>
        <v>7.2458444426271071E-2</v>
      </c>
      <c r="Z1122">
        <f t="shared" si="589"/>
        <v>321.51594060000002</v>
      </c>
      <c r="AA1122">
        <f t="shared" si="590"/>
        <v>32.2991985637981</v>
      </c>
      <c r="AB1122">
        <f t="shared" si="591"/>
        <v>31.566980000000001</v>
      </c>
      <c r="AC1122">
        <f t="shared" si="592"/>
        <v>4.6592909634898145</v>
      </c>
      <c r="AD1122">
        <f t="shared" si="593"/>
        <v>59.858208175393749</v>
      </c>
      <c r="AE1122">
        <f t="shared" si="594"/>
        <v>2.7028177042973724</v>
      </c>
      <c r="AF1122">
        <f t="shared" si="595"/>
        <v>4.515366875629991</v>
      </c>
      <c r="AG1122">
        <f t="shared" si="596"/>
        <v>1.9564732591924421</v>
      </c>
      <c r="AH1122">
        <f t="shared" si="597"/>
        <v>-103.90375274344359</v>
      </c>
      <c r="AI1122">
        <f t="shared" si="598"/>
        <v>-86.809225510211022</v>
      </c>
      <c r="AJ1122">
        <f t="shared" si="599"/>
        <v>-6.6956867060626717</v>
      </c>
      <c r="AK1122">
        <f t="shared" si="600"/>
        <v>124.10727564028277</v>
      </c>
      <c r="AL1122">
        <f t="shared" si="601"/>
        <v>46.536100368144517</v>
      </c>
      <c r="AM1122">
        <f t="shared" si="602"/>
        <v>2.360745529505381</v>
      </c>
      <c r="AN1122">
        <f t="shared" si="603"/>
        <v>16.087262582664536</v>
      </c>
      <c r="AO1122">
        <v>1510.9332135336319</v>
      </c>
      <c r="AP1122">
        <v>1464.639151515152</v>
      </c>
      <c r="AQ1122">
        <v>5.0995411262703332</v>
      </c>
      <c r="AR1122">
        <v>66.056811601181195</v>
      </c>
      <c r="AS1122">
        <f t="shared" si="604"/>
        <v>2.3560941665179951</v>
      </c>
      <c r="AT1122">
        <v>24.369718207276751</v>
      </c>
      <c r="AU1122">
        <v>27.119810303030309</v>
      </c>
      <c r="AV1122">
        <v>-4.335100724598088E-5</v>
      </c>
      <c r="AW1122">
        <v>80.9492581005711</v>
      </c>
      <c r="AX1122">
        <v>42</v>
      </c>
      <c r="AY1122">
        <v>8</v>
      </c>
      <c r="AZ1122">
        <f t="shared" si="605"/>
        <v>1</v>
      </c>
      <c r="BA1122">
        <f t="shared" si="606"/>
        <v>0</v>
      </c>
      <c r="BB1122">
        <f t="shared" si="607"/>
        <v>51891.015663915299</v>
      </c>
      <c r="BC1122">
        <f t="shared" si="608"/>
        <v>1999.9960000000001</v>
      </c>
      <c r="BD1122">
        <f t="shared" si="609"/>
        <v>1681.19694</v>
      </c>
      <c r="BE1122">
        <f t="shared" si="610"/>
        <v>0.8406001512003024</v>
      </c>
      <c r="BF1122">
        <f t="shared" si="611"/>
        <v>0.16075829181658363</v>
      </c>
      <c r="BG1122">
        <v>6</v>
      </c>
      <c r="BH1122">
        <v>0.5</v>
      </c>
      <c r="BI1122" t="s">
        <v>383</v>
      </c>
      <c r="BJ1122">
        <v>2</v>
      </c>
      <c r="BK1122" t="b">
        <v>1</v>
      </c>
      <c r="BL1122">
        <v>1660321097.599999</v>
      </c>
      <c r="BM1122">
        <v>1389.575333333333</v>
      </c>
      <c r="BN1122">
        <v>1449.3373333333329</v>
      </c>
      <c r="BO1122">
        <v>27.123766666666668</v>
      </c>
      <c r="BP1122">
        <v>24.368533333333339</v>
      </c>
      <c r="BQ1122">
        <v>1387.0013333333341</v>
      </c>
      <c r="BR1122">
        <v>27.11341333333333</v>
      </c>
      <c r="BS1122">
        <v>500.14926666666668</v>
      </c>
      <c r="BT1122">
        <v>99.547646666666665</v>
      </c>
      <c r="BU1122">
        <v>9.9933166666666656E-2</v>
      </c>
      <c r="BV1122">
        <v>31.015499999999999</v>
      </c>
      <c r="BW1122">
        <v>31.566980000000001</v>
      </c>
      <c r="BX1122">
        <v>999.89999999999986</v>
      </c>
      <c r="BY1122">
        <v>0</v>
      </c>
      <c r="BZ1122">
        <v>0</v>
      </c>
      <c r="CA1122">
        <v>9989.6220000000012</v>
      </c>
      <c r="CB1122">
        <v>0</v>
      </c>
      <c r="CC1122">
        <v>12.43522666666667</v>
      </c>
      <c r="CD1122">
        <v>-59.763653333333323</v>
      </c>
      <c r="CE1122">
        <v>1428.315333333333</v>
      </c>
      <c r="CF1122">
        <v>1485.538</v>
      </c>
      <c r="CG1122">
        <v>2.7552513333333328</v>
      </c>
      <c r="CH1122">
        <v>1449.3373333333329</v>
      </c>
      <c r="CI1122">
        <v>24.368533333333339</v>
      </c>
      <c r="CJ1122">
        <v>2.7001080000000002</v>
      </c>
      <c r="CK1122">
        <v>2.425828666666666</v>
      </c>
      <c r="CL1122">
        <v>22.28578666666666</v>
      </c>
      <c r="CM1122">
        <v>20.537233333333329</v>
      </c>
      <c r="CN1122">
        <v>1999.9960000000001</v>
      </c>
      <c r="CO1122">
        <v>0.97999599999999998</v>
      </c>
      <c r="CP1122">
        <v>2.000420000000001E-2</v>
      </c>
      <c r="CQ1122">
        <v>0</v>
      </c>
      <c r="CR1122">
        <v>2.8614000000000002</v>
      </c>
      <c r="CS1122">
        <v>0</v>
      </c>
      <c r="CT1122">
        <v>28919.9</v>
      </c>
      <c r="CU1122">
        <v>17412.26666666667</v>
      </c>
      <c r="CV1122">
        <v>42.412199999999999</v>
      </c>
      <c r="CW1122">
        <v>43.370800000000003</v>
      </c>
      <c r="CX1122">
        <v>42.375</v>
      </c>
      <c r="CY1122">
        <v>41.816200000000002</v>
      </c>
      <c r="CZ1122">
        <v>42.3874</v>
      </c>
      <c r="DA1122">
        <v>1959.9860000000001</v>
      </c>
      <c r="DB1122">
        <v>40.01</v>
      </c>
      <c r="DC1122">
        <v>0</v>
      </c>
      <c r="DD1122">
        <v>1660321103.4000001</v>
      </c>
      <c r="DE1122">
        <v>0</v>
      </c>
      <c r="DF1122">
        <v>1660320627.5999999</v>
      </c>
      <c r="DG1122" t="s">
        <v>1997</v>
      </c>
      <c r="DH1122">
        <v>1660320624.0999999</v>
      </c>
      <c r="DI1122">
        <v>1660320627.5999999</v>
      </c>
      <c r="DJ1122">
        <v>29</v>
      </c>
      <c r="DK1122">
        <v>-0.125</v>
      </c>
      <c r="DL1122">
        <v>1E-3</v>
      </c>
      <c r="DM1122">
        <v>1.32</v>
      </c>
      <c r="DN1122">
        <v>1.6E-2</v>
      </c>
      <c r="DO1122">
        <v>400</v>
      </c>
      <c r="DP1122">
        <v>25</v>
      </c>
      <c r="DQ1122">
        <v>0.25</v>
      </c>
      <c r="DR1122">
        <v>0.03</v>
      </c>
      <c r="DS1122">
        <v>15.943395554955289</v>
      </c>
      <c r="DT1122">
        <v>0.47545081113452398</v>
      </c>
      <c r="DU1122">
        <v>6.655373901176459E-2</v>
      </c>
      <c r="DV1122">
        <v>1</v>
      </c>
      <c r="DW1122">
        <v>46.500327092511696</v>
      </c>
      <c r="DX1122">
        <v>4.7790849468662833</v>
      </c>
      <c r="DY1122">
        <v>0.66187395537176896</v>
      </c>
      <c r="DZ1122">
        <v>0</v>
      </c>
      <c r="EA1122">
        <v>-59.738729999999997</v>
      </c>
      <c r="EB1122">
        <v>-5.2184088987764667</v>
      </c>
      <c r="EC1122">
        <v>0.81193147171831304</v>
      </c>
      <c r="ED1122">
        <v>0</v>
      </c>
      <c r="EE1122">
        <v>1110.7717852696931</v>
      </c>
      <c r="EF1122">
        <v>272.3618313047229</v>
      </c>
      <c r="EG1122">
        <v>26.87438657560477</v>
      </c>
      <c r="EH1122">
        <v>0</v>
      </c>
      <c r="EI1122">
        <v>2.7574862499999999</v>
      </c>
      <c r="EJ1122">
        <v>-4.8242589118200362E-2</v>
      </c>
      <c r="EK1122">
        <v>4.7449434598844193E-3</v>
      </c>
      <c r="EL1122">
        <v>1</v>
      </c>
      <c r="EM1122">
        <v>1.9559225910217479</v>
      </c>
      <c r="EN1122">
        <v>2.0143632166241491E-2</v>
      </c>
      <c r="EO1122">
        <v>1.605544737938951E-3</v>
      </c>
      <c r="EP1122">
        <v>1</v>
      </c>
      <c r="EQ1122">
        <v>3</v>
      </c>
      <c r="ER1122">
        <v>6</v>
      </c>
      <c r="ES1122" t="s">
        <v>407</v>
      </c>
      <c r="ET1122">
        <v>2.9422600000000001</v>
      </c>
      <c r="EU1122">
        <v>2.80097</v>
      </c>
      <c r="EV1122">
        <v>0.20783599999999999</v>
      </c>
      <c r="EW1122">
        <v>0.21295600000000001</v>
      </c>
      <c r="EX1122">
        <v>0.11756900000000001</v>
      </c>
      <c r="EY1122">
        <v>0.109111</v>
      </c>
      <c r="EZ1122">
        <v>16236</v>
      </c>
      <c r="FA1122">
        <v>16914</v>
      </c>
      <c r="FB1122">
        <v>23838.2</v>
      </c>
      <c r="FC1122">
        <v>25013.599999999999</v>
      </c>
      <c r="FD1122">
        <v>33676.1</v>
      </c>
      <c r="FE1122">
        <v>35587.599999999999</v>
      </c>
      <c r="FF1122">
        <v>43465.4</v>
      </c>
      <c r="FG1122">
        <v>46238.8</v>
      </c>
      <c r="FH1122">
        <v>1.86968</v>
      </c>
      <c r="FI1122">
        <v>1.8453299999999999</v>
      </c>
      <c r="FJ1122">
        <v>0.127308</v>
      </c>
      <c r="FK1122">
        <v>0</v>
      </c>
      <c r="FL1122">
        <v>29.508400000000002</v>
      </c>
      <c r="FM1122">
        <v>999.9</v>
      </c>
      <c r="FN1122">
        <v>58.7</v>
      </c>
      <c r="FO1122">
        <v>36.4</v>
      </c>
      <c r="FP1122">
        <v>35.9801</v>
      </c>
      <c r="FQ1122">
        <v>63.234999999999999</v>
      </c>
      <c r="FR1122">
        <v>23.301300000000001</v>
      </c>
      <c r="FS1122">
        <v>1</v>
      </c>
      <c r="FT1122">
        <v>0.39367600000000003</v>
      </c>
      <c r="FU1122">
        <v>1.3670599999999999</v>
      </c>
      <c r="FV1122">
        <v>20.315899999999999</v>
      </c>
      <c r="FW1122">
        <v>5.2132500000000004</v>
      </c>
      <c r="FX1122">
        <v>11.9071</v>
      </c>
      <c r="FY1122">
        <v>5.0031499999999998</v>
      </c>
      <c r="FZ1122">
        <v>3.2904</v>
      </c>
      <c r="GA1122">
        <v>9999</v>
      </c>
      <c r="GB1122">
        <v>9999</v>
      </c>
      <c r="GC1122">
        <v>9999</v>
      </c>
      <c r="GD1122">
        <v>999.9</v>
      </c>
      <c r="GE1122">
        <v>1.8595900000000001</v>
      </c>
      <c r="GF1122">
        <v>1.8545799999999999</v>
      </c>
      <c r="GG1122">
        <v>1.8577600000000001</v>
      </c>
      <c r="GH1122">
        <v>1.85623</v>
      </c>
      <c r="GI1122">
        <v>1.85501</v>
      </c>
      <c r="GJ1122">
        <v>1.8546199999999999</v>
      </c>
      <c r="GK1122">
        <v>1.8533299999999999</v>
      </c>
      <c r="GL1122">
        <v>1.8563799999999999</v>
      </c>
      <c r="GM1122">
        <v>0</v>
      </c>
      <c r="GN1122">
        <v>0</v>
      </c>
      <c r="GO1122">
        <v>0</v>
      </c>
      <c r="GP1122">
        <v>0</v>
      </c>
      <c r="GQ1122" t="s">
        <v>386</v>
      </c>
      <c r="GR1122" t="s">
        <v>387</v>
      </c>
      <c r="GS1122" t="s">
        <v>388</v>
      </c>
      <c r="GT1122" t="s">
        <v>388</v>
      </c>
      <c r="GU1122" t="s">
        <v>388</v>
      </c>
      <c r="GV1122" t="s">
        <v>388</v>
      </c>
      <c r="GW1122">
        <v>0</v>
      </c>
      <c r="GX1122">
        <v>100</v>
      </c>
      <c r="GY1122">
        <v>100</v>
      </c>
      <c r="GZ1122">
        <v>2.6</v>
      </c>
      <c r="HA1122">
        <v>1.04E-2</v>
      </c>
      <c r="HB1122">
        <v>0.38386874957061617</v>
      </c>
      <c r="HC1122">
        <v>2.7716384584972409E-3</v>
      </c>
      <c r="HD1122">
        <v>-1.1467119688665799E-6</v>
      </c>
      <c r="HE1122">
        <v>2.0626329066488061E-10</v>
      </c>
      <c r="HF1122">
        <v>-7.258975840326358E-2</v>
      </c>
      <c r="HG1122">
        <v>1.066993184659233E-2</v>
      </c>
      <c r="HH1122">
        <v>-3.4528890892081033E-4</v>
      </c>
      <c r="HI1122">
        <v>2.382551249023132E-6</v>
      </c>
      <c r="HJ1122">
        <v>1</v>
      </c>
      <c r="HK1122">
        <v>2115</v>
      </c>
      <c r="HL1122">
        <v>2</v>
      </c>
      <c r="HM1122">
        <v>30</v>
      </c>
      <c r="HN1122">
        <v>8</v>
      </c>
      <c r="HO1122">
        <v>8</v>
      </c>
      <c r="HP1122">
        <v>3.0102500000000001</v>
      </c>
      <c r="HQ1122">
        <v>2.2973599999999998</v>
      </c>
      <c r="HR1122">
        <v>1.4978</v>
      </c>
      <c r="HS1122">
        <v>2.2997999999999998</v>
      </c>
      <c r="HT1122">
        <v>1.5478499999999999</v>
      </c>
      <c r="HU1122">
        <v>2.32544</v>
      </c>
      <c r="HV1122">
        <v>39.491599999999998</v>
      </c>
      <c r="HW1122">
        <v>13.6242</v>
      </c>
      <c r="HX1122">
        <v>18</v>
      </c>
      <c r="HY1122">
        <v>447.41699999999997</v>
      </c>
      <c r="HZ1122">
        <v>489.88299999999998</v>
      </c>
      <c r="IA1122">
        <v>27.8048</v>
      </c>
      <c r="IB1122">
        <v>32.0563</v>
      </c>
      <c r="IC1122">
        <v>29.9999</v>
      </c>
      <c r="ID1122">
        <v>31.919699999999999</v>
      </c>
      <c r="IE1122">
        <v>32.0152</v>
      </c>
      <c r="IF1122">
        <v>60.347799999999999</v>
      </c>
      <c r="IG1122">
        <v>34.239400000000003</v>
      </c>
      <c r="IH1122">
        <v>0</v>
      </c>
      <c r="II1122">
        <v>27.803699999999999</v>
      </c>
      <c r="IJ1122">
        <v>1515.82</v>
      </c>
      <c r="IK1122">
        <v>24.405100000000001</v>
      </c>
      <c r="IL1122">
        <v>100.508</v>
      </c>
      <c r="IM1122">
        <v>100.212</v>
      </c>
      <c r="IN1122" t="s">
        <v>3530</v>
      </c>
    </row>
    <row r="1123" spans="1:248" x14ac:dyDescent="0.2">
      <c r="A1123">
        <v>1107</v>
      </c>
      <c r="B1123">
        <v>1660321106.0999999</v>
      </c>
      <c r="C1123">
        <v>10139.5</v>
      </c>
      <c r="D1123" t="s">
        <v>2564</v>
      </c>
      <c r="E1123" t="s">
        <v>2565</v>
      </c>
      <c r="F1123">
        <v>1</v>
      </c>
      <c r="G1123" t="s">
        <v>1996</v>
      </c>
      <c r="H1123" t="s">
        <v>377</v>
      </c>
      <c r="I1123" t="s">
        <v>378</v>
      </c>
      <c r="J1123" t="s">
        <v>379</v>
      </c>
      <c r="K1123" t="s">
        <v>380</v>
      </c>
      <c r="L1123" t="s">
        <v>1996</v>
      </c>
      <c r="M1123" t="s">
        <v>382</v>
      </c>
      <c r="N1123">
        <v>1660321098.0999999</v>
      </c>
      <c r="O1123">
        <f t="shared" si="578"/>
        <v>2.3568041143564736E-3</v>
      </c>
      <c r="P1123">
        <f t="shared" si="579"/>
        <v>2.3568041143564735</v>
      </c>
      <c r="Q1123">
        <f t="shared" si="580"/>
        <v>16.228086458341892</v>
      </c>
      <c r="R1123">
        <f t="shared" si="581"/>
        <v>1392.086875</v>
      </c>
      <c r="S1123">
        <f t="shared" si="582"/>
        <v>1127.2038115033004</v>
      </c>
      <c r="T1123">
        <f t="shared" si="583"/>
        <v>112.323144981149</v>
      </c>
      <c r="U1123">
        <f t="shared" si="584"/>
        <v>138.71810429601427</v>
      </c>
      <c r="V1123">
        <f t="shared" si="585"/>
        <v>0.11818580472514868</v>
      </c>
      <c r="W1123">
        <f t="shared" si="586"/>
        <v>2.9198703388260792</v>
      </c>
      <c r="X1123">
        <f t="shared" si="587"/>
        <v>0.1155911143032228</v>
      </c>
      <c r="Y1123">
        <f t="shared" si="588"/>
        <v>7.2472824545788864E-2</v>
      </c>
      <c r="Z1123">
        <f t="shared" si="589"/>
        <v>321.51568124999994</v>
      </c>
      <c r="AA1123">
        <f t="shared" si="590"/>
        <v>32.29910184261378</v>
      </c>
      <c r="AB1123">
        <f t="shared" si="591"/>
        <v>31.567675000000001</v>
      </c>
      <c r="AC1123">
        <f t="shared" si="592"/>
        <v>4.6594748339136807</v>
      </c>
      <c r="AD1123">
        <f t="shared" si="593"/>
        <v>59.857407032202978</v>
      </c>
      <c r="AE1123">
        <f t="shared" si="594"/>
        <v>2.7028007908595657</v>
      </c>
      <c r="AF1123">
        <f t="shared" si="595"/>
        <v>4.5153990539641526</v>
      </c>
      <c r="AG1123">
        <f t="shared" si="596"/>
        <v>1.956674043054115</v>
      </c>
      <c r="AH1123">
        <f t="shared" si="597"/>
        <v>-103.93506144312049</v>
      </c>
      <c r="AI1123">
        <f t="shared" si="598"/>
        <v>-86.9015302406345</v>
      </c>
      <c r="AJ1123">
        <f t="shared" si="599"/>
        <v>-6.7026343542819298</v>
      </c>
      <c r="AK1123">
        <f t="shared" si="600"/>
        <v>123.976455211963</v>
      </c>
      <c r="AL1123">
        <f t="shared" si="601"/>
        <v>46.496502963388075</v>
      </c>
      <c r="AM1123">
        <f t="shared" si="602"/>
        <v>2.3604739473855108</v>
      </c>
      <c r="AN1123">
        <f t="shared" si="603"/>
        <v>16.228086458341892</v>
      </c>
      <c r="AO1123">
        <v>1515.739093764623</v>
      </c>
      <c r="AP1123">
        <v>1469.6144848484839</v>
      </c>
      <c r="AQ1123">
        <v>5.0335369244716679</v>
      </c>
      <c r="AR1123">
        <v>66.056811601181195</v>
      </c>
      <c r="AS1123">
        <f t="shared" si="604"/>
        <v>2.3568041143564735</v>
      </c>
      <c r="AT1123">
        <v>24.37008208458635</v>
      </c>
      <c r="AU1123">
        <v>27.120919999999991</v>
      </c>
      <c r="AV1123">
        <v>-2.5658957015885309E-5</v>
      </c>
      <c r="AW1123">
        <v>80.9492581005711</v>
      </c>
      <c r="AX1123">
        <v>42</v>
      </c>
      <c r="AY1123">
        <v>8</v>
      </c>
      <c r="AZ1123">
        <f t="shared" si="605"/>
        <v>1</v>
      </c>
      <c r="BA1123">
        <f t="shared" si="606"/>
        <v>0</v>
      </c>
      <c r="BB1123">
        <f t="shared" si="607"/>
        <v>51893.459561559401</v>
      </c>
      <c r="BC1123">
        <f t="shared" si="608"/>
        <v>1999.994375</v>
      </c>
      <c r="BD1123">
        <f t="shared" si="609"/>
        <v>1681.195575</v>
      </c>
      <c r="BE1123">
        <f t="shared" si="610"/>
        <v>0.84060015168792657</v>
      </c>
      <c r="BF1123">
        <f t="shared" si="611"/>
        <v>0.16075829275769835</v>
      </c>
      <c r="BG1123">
        <v>6</v>
      </c>
      <c r="BH1123">
        <v>0.5</v>
      </c>
      <c r="BI1123" t="s">
        <v>383</v>
      </c>
      <c r="BJ1123">
        <v>2</v>
      </c>
      <c r="BK1123" t="b">
        <v>1</v>
      </c>
      <c r="BL1123">
        <v>1660321098.0999999</v>
      </c>
      <c r="BM1123">
        <v>1392.086875</v>
      </c>
      <c r="BN1123">
        <v>1451.8087499999999</v>
      </c>
      <c r="BO1123">
        <v>27.123593750000001</v>
      </c>
      <c r="BP1123">
        <v>24.36864375</v>
      </c>
      <c r="BQ1123">
        <v>1389.51125</v>
      </c>
      <c r="BR1123">
        <v>27.1132375</v>
      </c>
      <c r="BS1123">
        <v>500.14325000000002</v>
      </c>
      <c r="BT1123">
        <v>99.54766875</v>
      </c>
      <c r="BU1123">
        <v>9.9922781250000009E-2</v>
      </c>
      <c r="BV1123">
        <v>31.015625</v>
      </c>
      <c r="BW1123">
        <v>31.567675000000001</v>
      </c>
      <c r="BX1123">
        <v>999.9</v>
      </c>
      <c r="BY1123">
        <v>0</v>
      </c>
      <c r="BZ1123">
        <v>0</v>
      </c>
      <c r="CA1123">
        <v>9990.1143749999992</v>
      </c>
      <c r="CB1123">
        <v>0</v>
      </c>
      <c r="CC1123">
        <v>12.441850000000001</v>
      </c>
      <c r="CD1123">
        <v>-59.723068750000003</v>
      </c>
      <c r="CE1123">
        <v>1430.8968749999999</v>
      </c>
      <c r="CF1123">
        <v>1488.07125</v>
      </c>
      <c r="CG1123">
        <v>2.7549637499999999</v>
      </c>
      <c r="CH1123">
        <v>1451.8087499999999</v>
      </c>
      <c r="CI1123">
        <v>24.36864375</v>
      </c>
      <c r="CJ1123">
        <v>2.7000912499999998</v>
      </c>
      <c r="CK1123">
        <v>2.4258406250000002</v>
      </c>
      <c r="CL1123">
        <v>22.28568125</v>
      </c>
      <c r="CM1123">
        <v>20.537312499999999</v>
      </c>
      <c r="CN1123">
        <v>1999.994375</v>
      </c>
      <c r="CO1123">
        <v>0.97999599999999998</v>
      </c>
      <c r="CP1123">
        <v>2.00042E-2</v>
      </c>
      <c r="CQ1123">
        <v>0</v>
      </c>
      <c r="CR1123">
        <v>2.8590624999999998</v>
      </c>
      <c r="CS1123">
        <v>0</v>
      </c>
      <c r="CT1123">
        <v>28917.818749999999</v>
      </c>
      <c r="CU1123">
        <v>17412.25</v>
      </c>
      <c r="CV1123">
        <v>42.413749999999993</v>
      </c>
      <c r="CW1123">
        <v>43.371062500000001</v>
      </c>
      <c r="CX1123">
        <v>42.375</v>
      </c>
      <c r="CY1123">
        <v>41.815937499999997</v>
      </c>
      <c r="CZ1123">
        <v>42.386625000000002</v>
      </c>
      <c r="DA1123">
        <v>1959.984375</v>
      </c>
      <c r="DB1123">
        <v>40.01</v>
      </c>
      <c r="DC1123">
        <v>0</v>
      </c>
      <c r="DD1123">
        <v>1660321104.5999999</v>
      </c>
      <c r="DE1123">
        <v>0</v>
      </c>
      <c r="DF1123">
        <v>1660320627.5999999</v>
      </c>
      <c r="DG1123" t="s">
        <v>1997</v>
      </c>
      <c r="DH1123">
        <v>1660320624.0999999</v>
      </c>
      <c r="DI1123">
        <v>1660320627.5999999</v>
      </c>
      <c r="DJ1123">
        <v>29</v>
      </c>
      <c r="DK1123">
        <v>-0.125</v>
      </c>
      <c r="DL1123">
        <v>1E-3</v>
      </c>
      <c r="DM1123">
        <v>1.32</v>
      </c>
      <c r="DN1123">
        <v>1.6E-2</v>
      </c>
      <c r="DO1123">
        <v>400</v>
      </c>
      <c r="DP1123">
        <v>25</v>
      </c>
      <c r="DQ1123">
        <v>0.25</v>
      </c>
      <c r="DR1123">
        <v>0.03</v>
      </c>
      <c r="DS1123">
        <v>15.965712425165499</v>
      </c>
      <c r="DT1123">
        <v>0.60354787569983448</v>
      </c>
      <c r="DU1123">
        <v>7.5471050498232911E-2</v>
      </c>
      <c r="DV1123">
        <v>0</v>
      </c>
      <c r="DW1123">
        <v>46.538913268400123</v>
      </c>
      <c r="DX1123">
        <v>1.362990316000672</v>
      </c>
      <c r="DY1123">
        <v>0.64305935059891939</v>
      </c>
      <c r="DZ1123">
        <v>0</v>
      </c>
      <c r="EA1123">
        <v>-59.747609677419362</v>
      </c>
      <c r="EB1123">
        <v>-1.692943548387043</v>
      </c>
      <c r="EC1123">
        <v>0.77467019969367867</v>
      </c>
      <c r="ED1123">
        <v>0</v>
      </c>
      <c r="EE1123">
        <v>1118.5527105336589</v>
      </c>
      <c r="EF1123">
        <v>274.41937810527497</v>
      </c>
      <c r="EG1123">
        <v>26.413163846151299</v>
      </c>
      <c r="EH1123">
        <v>0</v>
      </c>
      <c r="EI1123">
        <v>2.7566078048780489</v>
      </c>
      <c r="EJ1123">
        <v>-4.6498536585373111E-2</v>
      </c>
      <c r="EK1123">
        <v>4.7029132186779069E-3</v>
      </c>
      <c r="EL1123">
        <v>1</v>
      </c>
      <c r="EM1123">
        <v>1.956552827716993</v>
      </c>
      <c r="EN1123">
        <v>2.3811746850486658E-2</v>
      </c>
      <c r="EO1123">
        <v>1.8085305135831389E-3</v>
      </c>
      <c r="EP1123">
        <v>1</v>
      </c>
      <c r="EQ1123">
        <v>2</v>
      </c>
      <c r="ER1123">
        <v>6</v>
      </c>
      <c r="ES1123" t="s">
        <v>412</v>
      </c>
      <c r="ET1123">
        <v>2.9423699999999999</v>
      </c>
      <c r="EU1123">
        <v>2.8010600000000001</v>
      </c>
      <c r="EV1123">
        <v>0.208262</v>
      </c>
      <c r="EW1123">
        <v>0.21337300000000001</v>
      </c>
      <c r="EX1123">
        <v>0.11756800000000001</v>
      </c>
      <c r="EY1123">
        <v>0.109108</v>
      </c>
      <c r="EZ1123">
        <v>16227.3</v>
      </c>
      <c r="FA1123">
        <v>16905</v>
      </c>
      <c r="FB1123">
        <v>23838.3</v>
      </c>
      <c r="FC1123">
        <v>25013.5</v>
      </c>
      <c r="FD1123">
        <v>33676.199999999997</v>
      </c>
      <c r="FE1123">
        <v>35587.5</v>
      </c>
      <c r="FF1123">
        <v>43465.5</v>
      </c>
      <c r="FG1123">
        <v>46238.6</v>
      </c>
      <c r="FH1123">
        <v>1.86975</v>
      </c>
      <c r="FI1123">
        <v>1.84527</v>
      </c>
      <c r="FJ1123">
        <v>0.127219</v>
      </c>
      <c r="FK1123">
        <v>0</v>
      </c>
      <c r="FL1123">
        <v>29.508900000000001</v>
      </c>
      <c r="FM1123">
        <v>999.9</v>
      </c>
      <c r="FN1123">
        <v>58.7</v>
      </c>
      <c r="FO1123">
        <v>36.4</v>
      </c>
      <c r="FP1123">
        <v>35.9803</v>
      </c>
      <c r="FQ1123">
        <v>63.104999999999997</v>
      </c>
      <c r="FR1123">
        <v>23.3934</v>
      </c>
      <c r="FS1123">
        <v>1</v>
      </c>
      <c r="FT1123">
        <v>0.393511</v>
      </c>
      <c r="FU1123">
        <v>1.36798</v>
      </c>
      <c r="FV1123">
        <v>20.315799999999999</v>
      </c>
      <c r="FW1123">
        <v>5.2130999999999998</v>
      </c>
      <c r="FX1123">
        <v>11.9069</v>
      </c>
      <c r="FY1123">
        <v>5.00305</v>
      </c>
      <c r="FZ1123">
        <v>3.2904300000000002</v>
      </c>
      <c r="GA1123">
        <v>9999</v>
      </c>
      <c r="GB1123">
        <v>9999</v>
      </c>
      <c r="GC1123">
        <v>9999</v>
      </c>
      <c r="GD1123">
        <v>999.9</v>
      </c>
      <c r="GE1123">
        <v>1.8595900000000001</v>
      </c>
      <c r="GF1123">
        <v>1.8545799999999999</v>
      </c>
      <c r="GG1123">
        <v>1.8577600000000001</v>
      </c>
      <c r="GH1123">
        <v>1.85623</v>
      </c>
      <c r="GI1123">
        <v>1.85501</v>
      </c>
      <c r="GJ1123">
        <v>1.85463</v>
      </c>
      <c r="GK1123">
        <v>1.8533299999999999</v>
      </c>
      <c r="GL1123">
        <v>1.85639</v>
      </c>
      <c r="GM1123">
        <v>0</v>
      </c>
      <c r="GN1123">
        <v>0</v>
      </c>
      <c r="GO1123">
        <v>0</v>
      </c>
      <c r="GP1123">
        <v>0</v>
      </c>
      <c r="GQ1123" t="s">
        <v>386</v>
      </c>
      <c r="GR1123" t="s">
        <v>387</v>
      </c>
      <c r="GS1123" t="s">
        <v>388</v>
      </c>
      <c r="GT1123" t="s">
        <v>388</v>
      </c>
      <c r="GU1123" t="s">
        <v>388</v>
      </c>
      <c r="GV1123" t="s">
        <v>388</v>
      </c>
      <c r="GW1123">
        <v>0</v>
      </c>
      <c r="GX1123">
        <v>100</v>
      </c>
      <c r="GY1123">
        <v>100</v>
      </c>
      <c r="GZ1123">
        <v>2.6</v>
      </c>
      <c r="HA1123">
        <v>1.04E-2</v>
      </c>
      <c r="HB1123">
        <v>0.38386874957061617</v>
      </c>
      <c r="HC1123">
        <v>2.7716384584972409E-3</v>
      </c>
      <c r="HD1123">
        <v>-1.1467119688665799E-6</v>
      </c>
      <c r="HE1123">
        <v>2.0626329066488061E-10</v>
      </c>
      <c r="HF1123">
        <v>-7.258975840326358E-2</v>
      </c>
      <c r="HG1123">
        <v>1.066993184659233E-2</v>
      </c>
      <c r="HH1123">
        <v>-3.4528890892081033E-4</v>
      </c>
      <c r="HI1123">
        <v>2.382551249023132E-6</v>
      </c>
      <c r="HJ1123">
        <v>1</v>
      </c>
      <c r="HK1123">
        <v>2115</v>
      </c>
      <c r="HL1123">
        <v>2</v>
      </c>
      <c r="HM1123">
        <v>30</v>
      </c>
      <c r="HN1123">
        <v>8</v>
      </c>
      <c r="HO1123">
        <v>8</v>
      </c>
      <c r="HP1123">
        <v>3.0163600000000002</v>
      </c>
      <c r="HQ1123">
        <v>2.2863799999999999</v>
      </c>
      <c r="HR1123">
        <v>1.4978</v>
      </c>
      <c r="HS1123">
        <v>2.2997999999999998</v>
      </c>
      <c r="HT1123">
        <v>1.5478499999999999</v>
      </c>
      <c r="HU1123">
        <v>2.4279799999999998</v>
      </c>
      <c r="HV1123">
        <v>39.491599999999998</v>
      </c>
      <c r="HW1123">
        <v>13.650499999999999</v>
      </c>
      <c r="HX1123">
        <v>18</v>
      </c>
      <c r="HY1123">
        <v>447.45499999999998</v>
      </c>
      <c r="HZ1123">
        <v>489.846</v>
      </c>
      <c r="IA1123">
        <v>27.800999999999998</v>
      </c>
      <c r="IB1123">
        <v>32.055799999999998</v>
      </c>
      <c r="IC1123">
        <v>29.9999</v>
      </c>
      <c r="ID1123">
        <v>31.9192</v>
      </c>
      <c r="IE1123">
        <v>32.014699999999998</v>
      </c>
      <c r="IF1123">
        <v>60.454300000000003</v>
      </c>
      <c r="IG1123">
        <v>34.239400000000003</v>
      </c>
      <c r="IH1123">
        <v>0</v>
      </c>
      <c r="II1123">
        <v>27.803699999999999</v>
      </c>
      <c r="IJ1123">
        <v>1525.87</v>
      </c>
      <c r="IK1123">
        <v>24.405100000000001</v>
      </c>
      <c r="IL1123">
        <v>100.508</v>
      </c>
      <c r="IM1123">
        <v>100.211</v>
      </c>
      <c r="IN1123" t="s">
        <v>3530</v>
      </c>
    </row>
    <row r="1124" spans="1:248" x14ac:dyDescent="0.2">
      <c r="A1124">
        <v>1108</v>
      </c>
      <c r="B1124">
        <v>1660321107.0999999</v>
      </c>
      <c r="C1124">
        <v>10140.5</v>
      </c>
      <c r="D1124" t="s">
        <v>2566</v>
      </c>
      <c r="E1124" t="s">
        <v>2567</v>
      </c>
      <c r="F1124">
        <v>1</v>
      </c>
      <c r="G1124" t="s">
        <v>1996</v>
      </c>
      <c r="H1124" t="s">
        <v>377</v>
      </c>
      <c r="I1124" t="s">
        <v>378</v>
      </c>
      <c r="J1124" t="s">
        <v>379</v>
      </c>
      <c r="K1124" t="s">
        <v>380</v>
      </c>
      <c r="L1124" t="s">
        <v>1996</v>
      </c>
      <c r="M1124" t="s">
        <v>382</v>
      </c>
      <c r="N1124">
        <v>1660321099.599999</v>
      </c>
      <c r="O1124">
        <f t="shared" si="578"/>
        <v>2.3567239052647228E-3</v>
      </c>
      <c r="P1124">
        <f t="shared" si="579"/>
        <v>2.3567239052647229</v>
      </c>
      <c r="Q1124">
        <f t="shared" si="580"/>
        <v>16.176145893634768</v>
      </c>
      <c r="R1124">
        <f t="shared" si="581"/>
        <v>1399.608666666667</v>
      </c>
      <c r="S1124">
        <f t="shared" si="582"/>
        <v>1135.1284559927219</v>
      </c>
      <c r="T1124">
        <f t="shared" si="583"/>
        <v>113.11279138455895</v>
      </c>
      <c r="U1124">
        <f t="shared" si="584"/>
        <v>139.46760148324788</v>
      </c>
      <c r="V1124">
        <f t="shared" si="585"/>
        <v>0.11815644834803168</v>
      </c>
      <c r="W1124">
        <f t="shared" si="586"/>
        <v>2.920090500994307</v>
      </c>
      <c r="X1124">
        <f t="shared" si="587"/>
        <v>0.11556322243556572</v>
      </c>
      <c r="Y1124">
        <f t="shared" si="588"/>
        <v>7.2455264724988491E-2</v>
      </c>
      <c r="Z1124">
        <f t="shared" si="589"/>
        <v>321.51562139999999</v>
      </c>
      <c r="AA1124">
        <f t="shared" si="590"/>
        <v>32.299760170891844</v>
      </c>
      <c r="AB1124">
        <f t="shared" si="591"/>
        <v>31.568846666666669</v>
      </c>
      <c r="AC1124">
        <f t="shared" si="592"/>
        <v>4.6597848264147821</v>
      </c>
      <c r="AD1124">
        <f t="shared" si="593"/>
        <v>59.852862386153362</v>
      </c>
      <c r="AE1124">
        <f t="shared" si="594"/>
        <v>2.702707803916836</v>
      </c>
      <c r="AF1124">
        <f t="shared" si="595"/>
        <v>4.5155865503637012</v>
      </c>
      <c r="AG1124">
        <f t="shared" si="596"/>
        <v>1.9570770224979461</v>
      </c>
      <c r="AH1124">
        <f t="shared" si="597"/>
        <v>-103.93152422217427</v>
      </c>
      <c r="AI1124">
        <f t="shared" si="598"/>
        <v>-86.977875777546927</v>
      </c>
      <c r="AJ1124">
        <f t="shared" si="599"/>
        <v>-6.7080798575394525</v>
      </c>
      <c r="AK1124">
        <f t="shared" si="600"/>
        <v>123.8981415427393</v>
      </c>
      <c r="AL1124">
        <f t="shared" si="601"/>
        <v>46.568335587668308</v>
      </c>
      <c r="AM1124">
        <f t="shared" si="602"/>
        <v>2.3596544079212487</v>
      </c>
      <c r="AN1124">
        <f t="shared" si="603"/>
        <v>16.176145893634768</v>
      </c>
      <c r="AO1124">
        <v>1520.6711412977149</v>
      </c>
      <c r="AP1124">
        <v>1474.6625454545449</v>
      </c>
      <c r="AQ1124">
        <v>5.0236141801001084</v>
      </c>
      <c r="AR1124">
        <v>66.056811601181195</v>
      </c>
      <c r="AS1124">
        <f t="shared" si="604"/>
        <v>2.3567239052647229</v>
      </c>
      <c r="AT1124">
        <v>24.370354995319879</v>
      </c>
      <c r="AU1124">
        <v>27.120876969696951</v>
      </c>
      <c r="AV1124">
        <v>4.6372676140877569E-6</v>
      </c>
      <c r="AW1124">
        <v>80.9492581005711</v>
      </c>
      <c r="AX1124">
        <v>43</v>
      </c>
      <c r="AY1124">
        <v>9</v>
      </c>
      <c r="AZ1124">
        <f t="shared" si="605"/>
        <v>1</v>
      </c>
      <c r="BA1124">
        <f t="shared" si="606"/>
        <v>0</v>
      </c>
      <c r="BB1124">
        <f t="shared" si="607"/>
        <v>51899.594481606262</v>
      </c>
      <c r="BC1124">
        <f t="shared" si="608"/>
        <v>1999.9939999999999</v>
      </c>
      <c r="BD1124">
        <f t="shared" si="609"/>
        <v>1681.1952599999997</v>
      </c>
      <c r="BE1124">
        <f t="shared" si="610"/>
        <v>0.84060015180045533</v>
      </c>
      <c r="BF1124">
        <f t="shared" si="611"/>
        <v>0.16075829297487892</v>
      </c>
      <c r="BG1124">
        <v>6</v>
      </c>
      <c r="BH1124">
        <v>0.5</v>
      </c>
      <c r="BI1124" t="s">
        <v>383</v>
      </c>
      <c r="BJ1124">
        <v>2</v>
      </c>
      <c r="BK1124" t="b">
        <v>1</v>
      </c>
      <c r="BL1124">
        <v>1660321099.599999</v>
      </c>
      <c r="BM1124">
        <v>1399.608666666667</v>
      </c>
      <c r="BN1124">
        <v>1459.4359999999999</v>
      </c>
      <c r="BO1124">
        <v>27.122666666666671</v>
      </c>
      <c r="BP1124">
        <v>24.3687</v>
      </c>
      <c r="BQ1124">
        <v>1397.0273333333339</v>
      </c>
      <c r="BR1124">
        <v>27.112300000000001</v>
      </c>
      <c r="BS1124">
        <v>500.1486000000001</v>
      </c>
      <c r="BT1124">
        <v>99.547659999999993</v>
      </c>
      <c r="BU1124">
        <v>9.9909213333333316E-2</v>
      </c>
      <c r="BV1124">
        <v>31.016353333333331</v>
      </c>
      <c r="BW1124">
        <v>31.568846666666669</v>
      </c>
      <c r="BX1124">
        <v>999.89999999999986</v>
      </c>
      <c r="BY1124">
        <v>0</v>
      </c>
      <c r="BZ1124">
        <v>0</v>
      </c>
      <c r="CA1124">
        <v>9991.3713333333344</v>
      </c>
      <c r="CB1124">
        <v>0</v>
      </c>
      <c r="CC1124">
        <v>12.4451</v>
      </c>
      <c r="CD1124">
        <v>-59.828333333333333</v>
      </c>
      <c r="CE1124">
        <v>1438.626666666667</v>
      </c>
      <c r="CF1124">
        <v>1495.888666666666</v>
      </c>
      <c r="CG1124">
        <v>2.753976666666667</v>
      </c>
      <c r="CH1124">
        <v>1459.4359999999999</v>
      </c>
      <c r="CI1124">
        <v>24.3687</v>
      </c>
      <c r="CJ1124">
        <v>2.6999986666666671</v>
      </c>
      <c r="CK1124">
        <v>2.4258453333333332</v>
      </c>
      <c r="CL1124">
        <v>22.285113333333339</v>
      </c>
      <c r="CM1124">
        <v>20.537346666666661</v>
      </c>
      <c r="CN1124">
        <v>1999.9939999999999</v>
      </c>
      <c r="CO1124">
        <v>0.97999599999999998</v>
      </c>
      <c r="CP1124">
        <v>2.000420000000001E-2</v>
      </c>
      <c r="CQ1124">
        <v>0</v>
      </c>
      <c r="CR1124">
        <v>2.8715999999999999</v>
      </c>
      <c r="CS1124">
        <v>0</v>
      </c>
      <c r="CT1124">
        <v>28911.993333333339</v>
      </c>
      <c r="CU1124">
        <v>17412.240000000002</v>
      </c>
      <c r="CV1124">
        <v>42.416333333333327</v>
      </c>
      <c r="CW1124">
        <v>43.370800000000003</v>
      </c>
      <c r="CX1124">
        <v>42.375</v>
      </c>
      <c r="CY1124">
        <v>41.816200000000002</v>
      </c>
      <c r="CZ1124">
        <v>42.387399999999992</v>
      </c>
      <c r="DA1124">
        <v>1959.9839999999999</v>
      </c>
      <c r="DB1124">
        <v>40.01</v>
      </c>
      <c r="DC1124">
        <v>0</v>
      </c>
      <c r="DD1124">
        <v>1660321105.2</v>
      </c>
      <c r="DE1124">
        <v>0</v>
      </c>
      <c r="DF1124">
        <v>1660320627.5999999</v>
      </c>
      <c r="DG1124" t="s">
        <v>1997</v>
      </c>
      <c r="DH1124">
        <v>1660320624.0999999</v>
      </c>
      <c r="DI1124">
        <v>1660320627.5999999</v>
      </c>
      <c r="DJ1124">
        <v>29</v>
      </c>
      <c r="DK1124">
        <v>-0.125</v>
      </c>
      <c r="DL1124">
        <v>1E-3</v>
      </c>
      <c r="DM1124">
        <v>1.32</v>
      </c>
      <c r="DN1124">
        <v>1.6E-2</v>
      </c>
      <c r="DO1124">
        <v>400</v>
      </c>
      <c r="DP1124">
        <v>25</v>
      </c>
      <c r="DQ1124">
        <v>0.25</v>
      </c>
      <c r="DR1124">
        <v>0.03</v>
      </c>
      <c r="DS1124">
        <v>15.965712425165499</v>
      </c>
      <c r="DT1124">
        <v>0.60354787569983448</v>
      </c>
      <c r="DU1124">
        <v>7.5471050498232911E-2</v>
      </c>
      <c r="DV1124">
        <v>0</v>
      </c>
      <c r="DW1124">
        <v>46.538913268400123</v>
      </c>
      <c r="DX1124">
        <v>1.362990316000672</v>
      </c>
      <c r="DY1124">
        <v>0.64305935059891939</v>
      </c>
      <c r="DZ1124">
        <v>0</v>
      </c>
      <c r="EA1124">
        <v>-59.747609677419362</v>
      </c>
      <c r="EB1124">
        <v>-1.692943548387043</v>
      </c>
      <c r="EC1124">
        <v>0.77467019969367867</v>
      </c>
      <c r="ED1124">
        <v>0</v>
      </c>
      <c r="EE1124">
        <v>1118.5527105336589</v>
      </c>
      <c r="EF1124">
        <v>274.41937810527497</v>
      </c>
      <c r="EG1124">
        <v>26.413163846151299</v>
      </c>
      <c r="EH1124">
        <v>0</v>
      </c>
      <c r="EI1124">
        <v>2.7566078048780489</v>
      </c>
      <c r="EJ1124">
        <v>-4.6498536585373111E-2</v>
      </c>
      <c r="EK1124">
        <v>4.7029132186779069E-3</v>
      </c>
      <c r="EL1124">
        <v>1</v>
      </c>
      <c r="EM1124">
        <v>1.956552827716993</v>
      </c>
      <c r="EN1124">
        <v>2.3811746850486658E-2</v>
      </c>
      <c r="EO1124">
        <v>1.8085305135831389E-3</v>
      </c>
      <c r="EP1124">
        <v>1</v>
      </c>
      <c r="EQ1124">
        <v>2</v>
      </c>
      <c r="ER1124">
        <v>6</v>
      </c>
      <c r="ES1124" t="s">
        <v>412</v>
      </c>
      <c r="ET1124">
        <v>2.9425699999999999</v>
      </c>
      <c r="EU1124">
        <v>2.8010199999999998</v>
      </c>
      <c r="EV1124">
        <v>0.20868900000000001</v>
      </c>
      <c r="EW1124">
        <v>0.213805</v>
      </c>
      <c r="EX1124">
        <v>0.11756800000000001</v>
      </c>
      <c r="EY1124">
        <v>0.10910300000000001</v>
      </c>
      <c r="EZ1124">
        <v>16218.6</v>
      </c>
      <c r="FA1124">
        <v>16895.7</v>
      </c>
      <c r="FB1124">
        <v>23838.3</v>
      </c>
      <c r="FC1124">
        <v>25013.599999999999</v>
      </c>
      <c r="FD1124">
        <v>33676.199999999997</v>
      </c>
      <c r="FE1124">
        <v>35587.599999999999</v>
      </c>
      <c r="FF1124">
        <v>43465.5</v>
      </c>
      <c r="FG1124">
        <v>46238.5</v>
      </c>
      <c r="FH1124">
        <v>1.86975</v>
      </c>
      <c r="FI1124">
        <v>1.8451200000000001</v>
      </c>
      <c r="FJ1124">
        <v>0.12684999999999999</v>
      </c>
      <c r="FK1124">
        <v>0</v>
      </c>
      <c r="FL1124">
        <v>29.509699999999999</v>
      </c>
      <c r="FM1124">
        <v>999.9</v>
      </c>
      <c r="FN1124">
        <v>58.7</v>
      </c>
      <c r="FO1124">
        <v>36.4</v>
      </c>
      <c r="FP1124">
        <v>35.976900000000001</v>
      </c>
      <c r="FQ1124">
        <v>63.185000000000002</v>
      </c>
      <c r="FR1124">
        <v>22.399799999999999</v>
      </c>
      <c r="FS1124">
        <v>1</v>
      </c>
      <c r="FT1124">
        <v>0.39339200000000002</v>
      </c>
      <c r="FU1124">
        <v>1.35182</v>
      </c>
      <c r="FV1124">
        <v>20.315799999999999</v>
      </c>
      <c r="FW1124">
        <v>5.2129500000000002</v>
      </c>
      <c r="FX1124">
        <v>11.9063</v>
      </c>
      <c r="FY1124">
        <v>5.00305</v>
      </c>
      <c r="FZ1124">
        <v>3.2904300000000002</v>
      </c>
      <c r="GA1124">
        <v>9999</v>
      </c>
      <c r="GB1124">
        <v>9999</v>
      </c>
      <c r="GC1124">
        <v>9999</v>
      </c>
      <c r="GD1124">
        <v>999.9</v>
      </c>
      <c r="GE1124">
        <v>1.8595900000000001</v>
      </c>
      <c r="GF1124">
        <v>1.8546</v>
      </c>
      <c r="GG1124">
        <v>1.8577600000000001</v>
      </c>
      <c r="GH1124">
        <v>1.85623</v>
      </c>
      <c r="GI1124">
        <v>1.85501</v>
      </c>
      <c r="GJ1124">
        <v>1.8546499999999999</v>
      </c>
      <c r="GK1124">
        <v>1.8533299999999999</v>
      </c>
      <c r="GL1124">
        <v>1.8564000000000001</v>
      </c>
      <c r="GM1124">
        <v>0</v>
      </c>
      <c r="GN1124">
        <v>0</v>
      </c>
      <c r="GO1124">
        <v>0</v>
      </c>
      <c r="GP1124">
        <v>0</v>
      </c>
      <c r="GQ1124" t="s">
        <v>386</v>
      </c>
      <c r="GR1124" t="s">
        <v>387</v>
      </c>
      <c r="GS1124" t="s">
        <v>388</v>
      </c>
      <c r="GT1124" t="s">
        <v>388</v>
      </c>
      <c r="GU1124" t="s">
        <v>388</v>
      </c>
      <c r="GV1124" t="s">
        <v>388</v>
      </c>
      <c r="GW1124">
        <v>0</v>
      </c>
      <c r="GX1124">
        <v>100</v>
      </c>
      <c r="GY1124">
        <v>100</v>
      </c>
      <c r="GZ1124">
        <v>2.61</v>
      </c>
      <c r="HA1124">
        <v>1.04E-2</v>
      </c>
      <c r="HB1124">
        <v>0.38386874957061617</v>
      </c>
      <c r="HC1124">
        <v>2.7716384584972409E-3</v>
      </c>
      <c r="HD1124">
        <v>-1.1467119688665799E-6</v>
      </c>
      <c r="HE1124">
        <v>2.0626329066488061E-10</v>
      </c>
      <c r="HF1124">
        <v>-7.258975840326358E-2</v>
      </c>
      <c r="HG1124">
        <v>1.066993184659233E-2</v>
      </c>
      <c r="HH1124">
        <v>-3.4528890892081033E-4</v>
      </c>
      <c r="HI1124">
        <v>2.382551249023132E-6</v>
      </c>
      <c r="HJ1124">
        <v>1</v>
      </c>
      <c r="HK1124">
        <v>2115</v>
      </c>
      <c r="HL1124">
        <v>2</v>
      </c>
      <c r="HM1124">
        <v>30</v>
      </c>
      <c r="HN1124">
        <v>8.1</v>
      </c>
      <c r="HO1124">
        <v>8</v>
      </c>
      <c r="HP1124">
        <v>3.0273400000000001</v>
      </c>
      <c r="HQ1124">
        <v>2.2924799999999999</v>
      </c>
      <c r="HR1124">
        <v>1.4978</v>
      </c>
      <c r="HS1124">
        <v>2.2997999999999998</v>
      </c>
      <c r="HT1124">
        <v>1.5478499999999999</v>
      </c>
      <c r="HU1124">
        <v>2.4609399999999999</v>
      </c>
      <c r="HV1124">
        <v>39.491599999999998</v>
      </c>
      <c r="HW1124">
        <v>13.632899999999999</v>
      </c>
      <c r="HX1124">
        <v>18</v>
      </c>
      <c r="HY1124">
        <v>447.45299999999997</v>
      </c>
      <c r="HZ1124">
        <v>489.74299999999999</v>
      </c>
      <c r="IA1124">
        <v>27.798200000000001</v>
      </c>
      <c r="IB1124">
        <v>32.055100000000003</v>
      </c>
      <c r="IC1124">
        <v>29.9999</v>
      </c>
      <c r="ID1124">
        <v>31.919</v>
      </c>
      <c r="IE1124">
        <v>32.014299999999999</v>
      </c>
      <c r="IF1124">
        <v>60.671700000000001</v>
      </c>
      <c r="IG1124">
        <v>34.239400000000003</v>
      </c>
      <c r="IH1124">
        <v>0</v>
      </c>
      <c r="II1124">
        <v>27.786799999999999</v>
      </c>
      <c r="IJ1124">
        <v>1525.87</v>
      </c>
      <c r="IK1124">
        <v>24.405100000000001</v>
      </c>
      <c r="IL1124">
        <v>100.508</v>
      </c>
      <c r="IM1124">
        <v>100.211</v>
      </c>
      <c r="IN1124" t="s">
        <v>3530</v>
      </c>
    </row>
    <row r="1125" spans="1:248" x14ac:dyDescent="0.2">
      <c r="A1125">
        <v>1109</v>
      </c>
      <c r="B1125">
        <v>1660321108.0999999</v>
      </c>
      <c r="C1125">
        <v>10141.5</v>
      </c>
      <c r="D1125" t="s">
        <v>2568</v>
      </c>
      <c r="E1125" t="s">
        <v>2569</v>
      </c>
      <c r="F1125">
        <v>1</v>
      </c>
      <c r="G1125" t="s">
        <v>1996</v>
      </c>
      <c r="H1125" t="s">
        <v>377</v>
      </c>
      <c r="I1125" t="s">
        <v>378</v>
      </c>
      <c r="J1125" t="s">
        <v>379</v>
      </c>
      <c r="K1125" t="s">
        <v>380</v>
      </c>
      <c r="L1125" t="s">
        <v>1996</v>
      </c>
      <c r="M1125" t="s">
        <v>382</v>
      </c>
      <c r="N1125">
        <v>1660321100.0999999</v>
      </c>
      <c r="O1125">
        <f t="shared" si="578"/>
        <v>2.3572297636986028E-3</v>
      </c>
      <c r="P1125">
        <f t="shared" si="579"/>
        <v>2.3572297636986028</v>
      </c>
      <c r="Q1125">
        <f t="shared" si="580"/>
        <v>16.029389518413325</v>
      </c>
      <c r="R1125">
        <f t="shared" si="581"/>
        <v>1402.109375</v>
      </c>
      <c r="S1125">
        <f t="shared" si="582"/>
        <v>1139.5802322799989</v>
      </c>
      <c r="T1125">
        <f t="shared" si="583"/>
        <v>113.5562935541782</v>
      </c>
      <c r="U1125">
        <f t="shared" si="584"/>
        <v>139.71665993539699</v>
      </c>
      <c r="V1125">
        <f t="shared" si="585"/>
        <v>0.11817822881049639</v>
      </c>
      <c r="W1125">
        <f t="shared" si="586"/>
        <v>2.9201218535676752</v>
      </c>
      <c r="X1125">
        <f t="shared" si="587"/>
        <v>0.11558408526365524</v>
      </c>
      <c r="Y1125">
        <f t="shared" si="588"/>
        <v>7.2468383957229071E-2</v>
      </c>
      <c r="Z1125">
        <f t="shared" si="589"/>
        <v>321.515781</v>
      </c>
      <c r="AA1125">
        <f t="shared" si="590"/>
        <v>32.299619647641094</v>
      </c>
      <c r="AB1125">
        <f t="shared" si="591"/>
        <v>31.569043749999999</v>
      </c>
      <c r="AC1125">
        <f t="shared" si="592"/>
        <v>4.6598369712989944</v>
      </c>
      <c r="AD1125">
        <f t="shared" si="593"/>
        <v>59.85258021460448</v>
      </c>
      <c r="AE1125">
        <f t="shared" si="594"/>
        <v>2.7026955116238169</v>
      </c>
      <c r="AF1125">
        <f t="shared" si="595"/>
        <v>4.515587301221041</v>
      </c>
      <c r="AG1125">
        <f t="shared" si="596"/>
        <v>1.9571414596751775</v>
      </c>
      <c r="AH1125">
        <f t="shared" si="597"/>
        <v>-103.95383257910838</v>
      </c>
      <c r="AI1125">
        <f t="shared" si="598"/>
        <v>-87.009377228427539</v>
      </c>
      <c r="AJ1125">
        <f t="shared" si="599"/>
        <v>-6.710443945475693</v>
      </c>
      <c r="AK1125">
        <f t="shared" si="600"/>
        <v>123.8421272469884</v>
      </c>
      <c r="AL1125">
        <f t="shared" si="601"/>
        <v>46.533042504534414</v>
      </c>
      <c r="AM1125">
        <f t="shared" si="602"/>
        <v>2.3595784002596623</v>
      </c>
      <c r="AN1125">
        <f t="shared" si="603"/>
        <v>16.029389518413325</v>
      </c>
      <c r="AO1125">
        <v>1525.6752639668291</v>
      </c>
      <c r="AP1125">
        <v>1479.747575757576</v>
      </c>
      <c r="AQ1125">
        <v>5.0427758415982451</v>
      </c>
      <c r="AR1125">
        <v>66.056811601181195</v>
      </c>
      <c r="AS1125">
        <f t="shared" si="604"/>
        <v>2.3572297636986028</v>
      </c>
      <c r="AT1125">
        <v>24.36992802884388</v>
      </c>
      <c r="AU1125">
        <v>27.12091333333332</v>
      </c>
      <c r="AV1125">
        <v>2.4056925352468351E-5</v>
      </c>
      <c r="AW1125">
        <v>80.9492581005711</v>
      </c>
      <c r="AX1125">
        <v>43</v>
      </c>
      <c r="AY1125">
        <v>9</v>
      </c>
      <c r="AZ1125">
        <f t="shared" si="605"/>
        <v>1</v>
      </c>
      <c r="BA1125">
        <f t="shared" si="606"/>
        <v>0</v>
      </c>
      <c r="BB1125">
        <f t="shared" si="607"/>
        <v>51900.483457863258</v>
      </c>
      <c r="BC1125">
        <f t="shared" si="608"/>
        <v>1999.9949999999999</v>
      </c>
      <c r="BD1125">
        <f t="shared" si="609"/>
        <v>1681.1961000000001</v>
      </c>
      <c r="BE1125">
        <f t="shared" si="610"/>
        <v>0.84060015150037881</v>
      </c>
      <c r="BF1125">
        <f t="shared" si="611"/>
        <v>0.160758292395731</v>
      </c>
      <c r="BG1125">
        <v>6</v>
      </c>
      <c r="BH1125">
        <v>0.5</v>
      </c>
      <c r="BI1125" t="s">
        <v>383</v>
      </c>
      <c r="BJ1125">
        <v>2</v>
      </c>
      <c r="BK1125" t="b">
        <v>1</v>
      </c>
      <c r="BL1125">
        <v>1660321100.0999999</v>
      </c>
      <c r="BM1125">
        <v>1402.109375</v>
      </c>
      <c r="BN1125">
        <v>1461.9012499999999</v>
      </c>
      <c r="BO1125">
        <v>27.122568749999999</v>
      </c>
      <c r="BP1125">
        <v>24.368693749999998</v>
      </c>
      <c r="BQ1125">
        <v>1399.5262499999999</v>
      </c>
      <c r="BR1125">
        <v>27.112200000000001</v>
      </c>
      <c r="BS1125">
        <v>500.14918749999998</v>
      </c>
      <c r="BT1125">
        <v>99.547568750000011</v>
      </c>
      <c r="BU1125">
        <v>9.9906993750000006E-2</v>
      </c>
      <c r="BV1125">
        <v>31.016356250000001</v>
      </c>
      <c r="BW1125">
        <v>31.569043749999999</v>
      </c>
      <c r="BX1125">
        <v>999.9</v>
      </c>
      <c r="BY1125">
        <v>0</v>
      </c>
      <c r="BZ1125">
        <v>0</v>
      </c>
      <c r="CA1125">
        <v>9991.5593750000007</v>
      </c>
      <c r="CB1125">
        <v>0</v>
      </c>
      <c r="CC1125">
        <v>12.4547375</v>
      </c>
      <c r="CD1125">
        <v>-59.792706250000002</v>
      </c>
      <c r="CE1125">
        <v>1441.1975</v>
      </c>
      <c r="CF1125">
        <v>1498.4156250000001</v>
      </c>
      <c r="CG1125">
        <v>2.7538874999999998</v>
      </c>
      <c r="CH1125">
        <v>1461.9012499999999</v>
      </c>
      <c r="CI1125">
        <v>24.368693749999998</v>
      </c>
      <c r="CJ1125">
        <v>2.6999862499999998</v>
      </c>
      <c r="CK1125">
        <v>2.4258424999999999</v>
      </c>
      <c r="CL1125">
        <v>22.285037500000001</v>
      </c>
      <c r="CM1125">
        <v>20.537324999999999</v>
      </c>
      <c r="CN1125">
        <v>1999.9949999999999</v>
      </c>
      <c r="CO1125">
        <v>0.97999599999999998</v>
      </c>
      <c r="CP1125">
        <v>2.00042E-2</v>
      </c>
      <c r="CQ1125">
        <v>0</v>
      </c>
      <c r="CR1125">
        <v>2.9523125000000001</v>
      </c>
      <c r="CS1125">
        <v>0</v>
      </c>
      <c r="CT1125">
        <v>28910</v>
      </c>
      <c r="CU1125">
        <v>17412.25</v>
      </c>
      <c r="CV1125">
        <v>42.413749999999993</v>
      </c>
      <c r="CW1125">
        <v>43.371062500000001</v>
      </c>
      <c r="CX1125">
        <v>42.375</v>
      </c>
      <c r="CY1125">
        <v>41.815937499999997</v>
      </c>
      <c r="CZ1125">
        <v>42.386625000000002</v>
      </c>
      <c r="DA1125">
        <v>1959.9849999999999</v>
      </c>
      <c r="DB1125">
        <v>40.01</v>
      </c>
      <c r="DC1125">
        <v>0</v>
      </c>
      <c r="DD1125">
        <v>1660321106.4000001</v>
      </c>
      <c r="DE1125">
        <v>0</v>
      </c>
      <c r="DF1125">
        <v>1660320627.5999999</v>
      </c>
      <c r="DG1125" t="s">
        <v>1997</v>
      </c>
      <c r="DH1125">
        <v>1660320624.0999999</v>
      </c>
      <c r="DI1125">
        <v>1660320627.5999999</v>
      </c>
      <c r="DJ1125">
        <v>29</v>
      </c>
      <c r="DK1125">
        <v>-0.125</v>
      </c>
      <c r="DL1125">
        <v>1E-3</v>
      </c>
      <c r="DM1125">
        <v>1.32</v>
      </c>
      <c r="DN1125">
        <v>1.6E-2</v>
      </c>
      <c r="DO1125">
        <v>400</v>
      </c>
      <c r="DP1125">
        <v>25</v>
      </c>
      <c r="DQ1125">
        <v>0.25</v>
      </c>
      <c r="DR1125">
        <v>0.03</v>
      </c>
      <c r="DS1125">
        <v>16.002916352859739</v>
      </c>
      <c r="DT1125">
        <v>0.80453499818837848</v>
      </c>
      <c r="DU1125">
        <v>9.303781264737844E-2</v>
      </c>
      <c r="DV1125">
        <v>0</v>
      </c>
      <c r="DW1125">
        <v>46.53461679119804</v>
      </c>
      <c r="DX1125">
        <v>-1.447921613492797</v>
      </c>
      <c r="DY1125">
        <v>0.62349280995784562</v>
      </c>
      <c r="DZ1125">
        <v>0</v>
      </c>
      <c r="EA1125">
        <v>-59.836636666666656</v>
      </c>
      <c r="EB1125">
        <v>3.277895439377116</v>
      </c>
      <c r="EC1125">
        <v>0.69748327458242432</v>
      </c>
      <c r="ED1125">
        <v>0</v>
      </c>
      <c r="EE1125">
        <v>1124.0890132553229</v>
      </c>
      <c r="EF1125">
        <v>273.41246651009368</v>
      </c>
      <c r="EG1125">
        <v>26.97588644943156</v>
      </c>
      <c r="EH1125">
        <v>0</v>
      </c>
      <c r="EI1125">
        <v>2.7555550000000002</v>
      </c>
      <c r="EJ1125">
        <v>-4.2504540337713941E-2</v>
      </c>
      <c r="EK1125">
        <v>4.3155109778565204E-3</v>
      </c>
      <c r="EL1125">
        <v>1</v>
      </c>
      <c r="EM1125">
        <v>1.9569437842056949</v>
      </c>
      <c r="EN1125">
        <v>2.3807950545068249E-2</v>
      </c>
      <c r="EO1125">
        <v>1.866880449222836E-3</v>
      </c>
      <c r="EP1125">
        <v>1</v>
      </c>
      <c r="EQ1125">
        <v>2</v>
      </c>
      <c r="ER1125">
        <v>6</v>
      </c>
      <c r="ES1125" t="s">
        <v>412</v>
      </c>
      <c r="ET1125">
        <v>2.9427300000000001</v>
      </c>
      <c r="EU1125">
        <v>2.8011300000000001</v>
      </c>
      <c r="EV1125">
        <v>0.209115</v>
      </c>
      <c r="EW1125">
        <v>0.214224</v>
      </c>
      <c r="EX1125">
        <v>0.11756800000000001</v>
      </c>
      <c r="EY1125">
        <v>0.10910400000000001</v>
      </c>
      <c r="EZ1125">
        <v>16209.9</v>
      </c>
      <c r="FA1125">
        <v>16886.599999999999</v>
      </c>
      <c r="FB1125">
        <v>23838.400000000001</v>
      </c>
      <c r="FC1125">
        <v>25013.5</v>
      </c>
      <c r="FD1125">
        <v>33676.400000000001</v>
      </c>
      <c r="FE1125">
        <v>35587.699999999997</v>
      </c>
      <c r="FF1125">
        <v>43465.7</v>
      </c>
      <c r="FG1125">
        <v>46238.6</v>
      </c>
      <c r="FH1125">
        <v>1.86975</v>
      </c>
      <c r="FI1125">
        <v>1.8450800000000001</v>
      </c>
      <c r="FJ1125">
        <v>0.12679399999999999</v>
      </c>
      <c r="FK1125">
        <v>0</v>
      </c>
      <c r="FL1125">
        <v>29.510999999999999</v>
      </c>
      <c r="FM1125">
        <v>999.9</v>
      </c>
      <c r="FN1125">
        <v>58.7</v>
      </c>
      <c r="FO1125">
        <v>36.4</v>
      </c>
      <c r="FP1125">
        <v>35.975200000000001</v>
      </c>
      <c r="FQ1125">
        <v>63.145000000000003</v>
      </c>
      <c r="FR1125">
        <v>22.688300000000002</v>
      </c>
      <c r="FS1125">
        <v>1</v>
      </c>
      <c r="FT1125">
        <v>0.39328800000000003</v>
      </c>
      <c r="FU1125">
        <v>1.35459</v>
      </c>
      <c r="FV1125">
        <v>20.315899999999999</v>
      </c>
      <c r="FW1125">
        <v>5.2137000000000002</v>
      </c>
      <c r="FX1125">
        <v>11.9062</v>
      </c>
      <c r="FY1125">
        <v>5.0034000000000001</v>
      </c>
      <c r="FZ1125">
        <v>3.2904800000000001</v>
      </c>
      <c r="GA1125">
        <v>9999</v>
      </c>
      <c r="GB1125">
        <v>9999</v>
      </c>
      <c r="GC1125">
        <v>9999</v>
      </c>
      <c r="GD1125">
        <v>999.9</v>
      </c>
      <c r="GE1125">
        <v>1.8595900000000001</v>
      </c>
      <c r="GF1125">
        <v>1.8546</v>
      </c>
      <c r="GG1125">
        <v>1.8577600000000001</v>
      </c>
      <c r="GH1125">
        <v>1.85623</v>
      </c>
      <c r="GI1125">
        <v>1.85501</v>
      </c>
      <c r="GJ1125">
        <v>1.8546499999999999</v>
      </c>
      <c r="GK1125">
        <v>1.8533299999999999</v>
      </c>
      <c r="GL1125">
        <v>1.85639</v>
      </c>
      <c r="GM1125">
        <v>0</v>
      </c>
      <c r="GN1125">
        <v>0</v>
      </c>
      <c r="GO1125">
        <v>0</v>
      </c>
      <c r="GP1125">
        <v>0</v>
      </c>
      <c r="GQ1125" t="s">
        <v>386</v>
      </c>
      <c r="GR1125" t="s">
        <v>387</v>
      </c>
      <c r="GS1125" t="s">
        <v>388</v>
      </c>
      <c r="GT1125" t="s">
        <v>388</v>
      </c>
      <c r="GU1125" t="s">
        <v>388</v>
      </c>
      <c r="GV1125" t="s">
        <v>388</v>
      </c>
      <c r="GW1125">
        <v>0</v>
      </c>
      <c r="GX1125">
        <v>100</v>
      </c>
      <c r="GY1125">
        <v>100</v>
      </c>
      <c r="GZ1125">
        <v>2.62</v>
      </c>
      <c r="HA1125">
        <v>1.04E-2</v>
      </c>
      <c r="HB1125">
        <v>0.38386874957061617</v>
      </c>
      <c r="HC1125">
        <v>2.7716384584972409E-3</v>
      </c>
      <c r="HD1125">
        <v>-1.1467119688665799E-6</v>
      </c>
      <c r="HE1125">
        <v>2.0626329066488061E-10</v>
      </c>
      <c r="HF1125">
        <v>-7.258975840326358E-2</v>
      </c>
      <c r="HG1125">
        <v>1.066993184659233E-2</v>
      </c>
      <c r="HH1125">
        <v>-3.4528890892081033E-4</v>
      </c>
      <c r="HI1125">
        <v>2.382551249023132E-6</v>
      </c>
      <c r="HJ1125">
        <v>1</v>
      </c>
      <c r="HK1125">
        <v>2115</v>
      </c>
      <c r="HL1125">
        <v>2</v>
      </c>
      <c r="HM1125">
        <v>30</v>
      </c>
      <c r="HN1125">
        <v>8.1</v>
      </c>
      <c r="HO1125">
        <v>8</v>
      </c>
      <c r="HP1125">
        <v>3.0334500000000002</v>
      </c>
      <c r="HQ1125">
        <v>2.3046899999999999</v>
      </c>
      <c r="HR1125">
        <v>1.4978</v>
      </c>
      <c r="HS1125">
        <v>2.2997999999999998</v>
      </c>
      <c r="HT1125">
        <v>1.5478499999999999</v>
      </c>
      <c r="HU1125">
        <v>2.3938000000000001</v>
      </c>
      <c r="HV1125">
        <v>39.491599999999998</v>
      </c>
      <c r="HW1125">
        <v>13.632899999999999</v>
      </c>
      <c r="HX1125">
        <v>18</v>
      </c>
      <c r="HY1125">
        <v>447.45299999999997</v>
      </c>
      <c r="HZ1125">
        <v>489.71</v>
      </c>
      <c r="IA1125">
        <v>27.795500000000001</v>
      </c>
      <c r="IB1125">
        <v>32.055100000000003</v>
      </c>
      <c r="IC1125">
        <v>29.9999</v>
      </c>
      <c r="ID1125">
        <v>31.919</v>
      </c>
      <c r="IE1125">
        <v>32.014299999999999</v>
      </c>
      <c r="IF1125">
        <v>60.778799999999997</v>
      </c>
      <c r="IG1125">
        <v>34.239400000000003</v>
      </c>
      <c r="IH1125">
        <v>0</v>
      </c>
      <c r="II1125">
        <v>27.786799999999999</v>
      </c>
      <c r="IJ1125">
        <v>1525.87</v>
      </c>
      <c r="IK1125">
        <v>24.405100000000001</v>
      </c>
      <c r="IL1125">
        <v>100.509</v>
      </c>
      <c r="IM1125">
        <v>100.211</v>
      </c>
      <c r="IN1125" t="s">
        <v>3530</v>
      </c>
    </row>
    <row r="1126" spans="1:248" x14ac:dyDescent="0.2">
      <c r="A1126">
        <v>1110</v>
      </c>
      <c r="B1126">
        <v>1660321109.0999999</v>
      </c>
      <c r="C1126">
        <v>10142.5</v>
      </c>
      <c r="D1126" t="s">
        <v>2570</v>
      </c>
      <c r="E1126" t="s">
        <v>2571</v>
      </c>
      <c r="F1126">
        <v>1</v>
      </c>
      <c r="G1126" t="s">
        <v>1996</v>
      </c>
      <c r="H1126" t="s">
        <v>377</v>
      </c>
      <c r="I1126" t="s">
        <v>378</v>
      </c>
      <c r="J1126" t="s">
        <v>379</v>
      </c>
      <c r="K1126" t="s">
        <v>380</v>
      </c>
      <c r="L1126" t="s">
        <v>1996</v>
      </c>
      <c r="M1126" t="s">
        <v>382</v>
      </c>
      <c r="N1126">
        <v>1660321101.599999</v>
      </c>
      <c r="O1126">
        <f t="shared" si="578"/>
        <v>2.3577536402928289E-3</v>
      </c>
      <c r="P1126">
        <f t="shared" si="579"/>
        <v>2.3577536402928287</v>
      </c>
      <c r="Q1126">
        <f t="shared" si="580"/>
        <v>16.028286212476083</v>
      </c>
      <c r="R1126">
        <f t="shared" si="581"/>
        <v>1409.654</v>
      </c>
      <c r="S1126">
        <f t="shared" si="582"/>
        <v>1146.8960937417582</v>
      </c>
      <c r="T1126">
        <f t="shared" si="583"/>
        <v>114.28520416994932</v>
      </c>
      <c r="U1126">
        <f t="shared" si="584"/>
        <v>140.4683441491087</v>
      </c>
      <c r="V1126">
        <f t="shared" si="585"/>
        <v>0.11818156225136284</v>
      </c>
      <c r="W1126">
        <f t="shared" si="586"/>
        <v>2.9199266636515127</v>
      </c>
      <c r="X1126">
        <f t="shared" si="587"/>
        <v>0.1155871047680615</v>
      </c>
      <c r="Y1126">
        <f t="shared" si="588"/>
        <v>7.2470298339249728E-2</v>
      </c>
      <c r="Z1126">
        <f t="shared" si="589"/>
        <v>321.51562139999999</v>
      </c>
      <c r="AA1126">
        <f t="shared" si="590"/>
        <v>32.299732346212117</v>
      </c>
      <c r="AB1126">
        <f t="shared" si="591"/>
        <v>31.5701</v>
      </c>
      <c r="AC1126">
        <f t="shared" si="592"/>
        <v>4.6601164456692823</v>
      </c>
      <c r="AD1126">
        <f t="shared" si="593"/>
        <v>59.849766276094265</v>
      </c>
      <c r="AE1126">
        <f t="shared" si="594"/>
        <v>2.7025947028899178</v>
      </c>
      <c r="AF1126">
        <f t="shared" si="595"/>
        <v>4.5156311729314353</v>
      </c>
      <c r="AG1126">
        <f t="shared" si="596"/>
        <v>1.9575217427793645</v>
      </c>
      <c r="AH1126">
        <f t="shared" si="597"/>
        <v>-103.97693553691376</v>
      </c>
      <c r="AI1126">
        <f t="shared" si="598"/>
        <v>-87.143008328275911</v>
      </c>
      <c r="AJ1126">
        <f t="shared" si="599"/>
        <v>-6.7212399323785181</v>
      </c>
      <c r="AK1126">
        <f t="shared" si="600"/>
        <v>123.67443760243181</v>
      </c>
      <c r="AL1126">
        <f t="shared" si="601"/>
        <v>46.576962069634781</v>
      </c>
      <c r="AM1126">
        <f t="shared" si="602"/>
        <v>2.3586332820589146</v>
      </c>
      <c r="AN1126">
        <f t="shared" si="603"/>
        <v>16.028286212476083</v>
      </c>
      <c r="AO1126">
        <v>1530.760103056924</v>
      </c>
      <c r="AP1126">
        <v>1484.7959999999989</v>
      </c>
      <c r="AQ1126">
        <v>5.0500967462271467</v>
      </c>
      <c r="AR1126">
        <v>66.056811601181195</v>
      </c>
      <c r="AS1126">
        <f t="shared" si="604"/>
        <v>2.3577536402928287</v>
      </c>
      <c r="AT1126">
        <v>24.369181637783839</v>
      </c>
      <c r="AU1126">
        <v>27.120804242424221</v>
      </c>
      <c r="AV1126">
        <v>1.772984498975078E-5</v>
      </c>
      <c r="AW1126">
        <v>80.9492581005711</v>
      </c>
      <c r="AX1126">
        <v>42</v>
      </c>
      <c r="AY1126">
        <v>8</v>
      </c>
      <c r="AZ1126">
        <f t="shared" si="605"/>
        <v>1</v>
      </c>
      <c r="BA1126">
        <f t="shared" si="606"/>
        <v>0</v>
      </c>
      <c r="BB1126">
        <f t="shared" si="607"/>
        <v>51894.902288692167</v>
      </c>
      <c r="BC1126">
        <f t="shared" si="608"/>
        <v>1999.9939999999999</v>
      </c>
      <c r="BD1126">
        <f t="shared" si="609"/>
        <v>1681.1952599999997</v>
      </c>
      <c r="BE1126">
        <f t="shared" si="610"/>
        <v>0.84060015180045533</v>
      </c>
      <c r="BF1126">
        <f t="shared" si="611"/>
        <v>0.16075829297487892</v>
      </c>
      <c r="BG1126">
        <v>6</v>
      </c>
      <c r="BH1126">
        <v>0.5</v>
      </c>
      <c r="BI1126" t="s">
        <v>383</v>
      </c>
      <c r="BJ1126">
        <v>2</v>
      </c>
      <c r="BK1126" t="b">
        <v>1</v>
      </c>
      <c r="BL1126">
        <v>1660321101.599999</v>
      </c>
      <c r="BM1126">
        <v>1409.654</v>
      </c>
      <c r="BN1126">
        <v>1469.518</v>
      </c>
      <c r="BO1126">
        <v>27.121580000000002</v>
      </c>
      <c r="BP1126">
        <v>24.368819999999999</v>
      </c>
      <c r="BQ1126">
        <v>1407.064666666666</v>
      </c>
      <c r="BR1126">
        <v>27.111213333333328</v>
      </c>
      <c r="BS1126">
        <v>500.15186666666682</v>
      </c>
      <c r="BT1126">
        <v>99.547446666666673</v>
      </c>
      <c r="BU1126">
        <v>9.9944926666666684E-2</v>
      </c>
      <c r="BV1126">
        <v>31.01652666666666</v>
      </c>
      <c r="BW1126">
        <v>31.5701</v>
      </c>
      <c r="BX1126">
        <v>999.89999999999986</v>
      </c>
      <c r="BY1126">
        <v>0</v>
      </c>
      <c r="BZ1126">
        <v>0</v>
      </c>
      <c r="CA1126">
        <v>9990.4580000000005</v>
      </c>
      <c r="CB1126">
        <v>0</v>
      </c>
      <c r="CC1126">
        <v>12.467573333333331</v>
      </c>
      <c r="CD1126">
        <v>-59.864673333333329</v>
      </c>
      <c r="CE1126">
        <v>1448.951333333333</v>
      </c>
      <c r="CF1126">
        <v>1506.222</v>
      </c>
      <c r="CG1126">
        <v>2.7527786666666669</v>
      </c>
      <c r="CH1126">
        <v>1469.518</v>
      </c>
      <c r="CI1126">
        <v>24.368819999999999</v>
      </c>
      <c r="CJ1126">
        <v>2.699885333333333</v>
      </c>
      <c r="CK1126">
        <v>2.4258519999999999</v>
      </c>
      <c r="CL1126">
        <v>22.284420000000001</v>
      </c>
      <c r="CM1126">
        <v>20.53738666666667</v>
      </c>
      <c r="CN1126">
        <v>1999.9939999999999</v>
      </c>
      <c r="CO1126">
        <v>0.97999599999999998</v>
      </c>
      <c r="CP1126">
        <v>2.000420000000001E-2</v>
      </c>
      <c r="CQ1126">
        <v>0</v>
      </c>
      <c r="CR1126">
        <v>2.9213333333333331</v>
      </c>
      <c r="CS1126">
        <v>0</v>
      </c>
      <c r="CT1126">
        <v>28904.02</v>
      </c>
      <c r="CU1126">
        <v>17412.240000000002</v>
      </c>
      <c r="CV1126">
        <v>42.408066666666663</v>
      </c>
      <c r="CW1126">
        <v>43.375</v>
      </c>
      <c r="CX1126">
        <v>42.375</v>
      </c>
      <c r="CY1126">
        <v>41.816200000000002</v>
      </c>
      <c r="CZ1126">
        <v>42.3874</v>
      </c>
      <c r="DA1126">
        <v>1959.9839999999999</v>
      </c>
      <c r="DB1126">
        <v>40.01</v>
      </c>
      <c r="DC1126">
        <v>0</v>
      </c>
      <c r="DD1126">
        <v>1660321107</v>
      </c>
      <c r="DE1126">
        <v>0</v>
      </c>
      <c r="DF1126">
        <v>1660320627.5999999</v>
      </c>
      <c r="DG1126" t="s">
        <v>1997</v>
      </c>
      <c r="DH1126">
        <v>1660320624.0999999</v>
      </c>
      <c r="DI1126">
        <v>1660320627.5999999</v>
      </c>
      <c r="DJ1126">
        <v>29</v>
      </c>
      <c r="DK1126">
        <v>-0.125</v>
      </c>
      <c r="DL1126">
        <v>1E-3</v>
      </c>
      <c r="DM1126">
        <v>1.32</v>
      </c>
      <c r="DN1126">
        <v>1.6E-2</v>
      </c>
      <c r="DO1126">
        <v>400</v>
      </c>
      <c r="DP1126">
        <v>25</v>
      </c>
      <c r="DQ1126">
        <v>0.25</v>
      </c>
      <c r="DR1126">
        <v>0.03</v>
      </c>
      <c r="DS1126">
        <v>16.01300502665541</v>
      </c>
      <c r="DT1126">
        <v>0.79289820335960459</v>
      </c>
      <c r="DU1126">
        <v>9.4150543686994756E-2</v>
      </c>
      <c r="DV1126">
        <v>0</v>
      </c>
      <c r="DW1126">
        <v>46.582299727202752</v>
      </c>
      <c r="DX1126">
        <v>-5.3593995768257754</v>
      </c>
      <c r="DY1126">
        <v>0.59260732612858769</v>
      </c>
      <c r="DZ1126">
        <v>0</v>
      </c>
      <c r="EA1126">
        <v>-59.847064516129016</v>
      </c>
      <c r="EB1126">
        <v>5.3788693548388906</v>
      </c>
      <c r="EC1126">
        <v>0.66514180275573753</v>
      </c>
      <c r="ED1126">
        <v>0</v>
      </c>
      <c r="EE1126">
        <v>1132.0921981614961</v>
      </c>
      <c r="EF1126">
        <v>276.02404785723257</v>
      </c>
      <c r="EG1126">
        <v>26.570278612971951</v>
      </c>
      <c r="EH1126">
        <v>0</v>
      </c>
      <c r="EI1126">
        <v>2.7550187804878048</v>
      </c>
      <c r="EJ1126">
        <v>-3.8906968641112823E-2</v>
      </c>
      <c r="EK1126">
        <v>4.172067508235921E-3</v>
      </c>
      <c r="EL1126">
        <v>1</v>
      </c>
      <c r="EM1126">
        <v>1.957359958290587</v>
      </c>
      <c r="EN1126">
        <v>2.1062042210552911E-2</v>
      </c>
      <c r="EO1126">
        <v>1.71803642963983E-3</v>
      </c>
      <c r="EP1126">
        <v>1</v>
      </c>
      <c r="EQ1126">
        <v>2</v>
      </c>
      <c r="ER1126">
        <v>6</v>
      </c>
      <c r="ES1126" t="s">
        <v>412</v>
      </c>
      <c r="ET1126">
        <v>2.94272</v>
      </c>
      <c r="EU1126">
        <v>2.8012299999999999</v>
      </c>
      <c r="EV1126">
        <v>0.20954100000000001</v>
      </c>
      <c r="EW1126">
        <v>0.21466099999999999</v>
      </c>
      <c r="EX1126">
        <v>0.117567</v>
      </c>
      <c r="EY1126">
        <v>0.10910599999999999</v>
      </c>
      <c r="EZ1126">
        <v>16201.1</v>
      </c>
      <c r="FA1126">
        <v>16877.400000000001</v>
      </c>
      <c r="FB1126">
        <v>23838.3</v>
      </c>
      <c r="FC1126">
        <v>25013.7</v>
      </c>
      <c r="FD1126">
        <v>33676.199999999997</v>
      </c>
      <c r="FE1126">
        <v>35587.800000000003</v>
      </c>
      <c r="FF1126">
        <v>43465.5</v>
      </c>
      <c r="FG1126">
        <v>46238.8</v>
      </c>
      <c r="FH1126">
        <v>1.86995</v>
      </c>
      <c r="FI1126">
        <v>1.8451200000000001</v>
      </c>
      <c r="FJ1126">
        <v>0.12686800000000001</v>
      </c>
      <c r="FK1126">
        <v>0</v>
      </c>
      <c r="FL1126">
        <v>29.511600000000001</v>
      </c>
      <c r="FM1126">
        <v>999.9</v>
      </c>
      <c r="FN1126">
        <v>58.7</v>
      </c>
      <c r="FO1126">
        <v>36.4</v>
      </c>
      <c r="FP1126">
        <v>35.9773</v>
      </c>
      <c r="FQ1126">
        <v>63.015000000000001</v>
      </c>
      <c r="FR1126">
        <v>23.337299999999999</v>
      </c>
      <c r="FS1126">
        <v>1</v>
      </c>
      <c r="FT1126">
        <v>0.39331300000000002</v>
      </c>
      <c r="FU1126">
        <v>1.3599399999999999</v>
      </c>
      <c r="FV1126">
        <v>20.315999999999999</v>
      </c>
      <c r="FW1126">
        <v>5.2135499999999997</v>
      </c>
      <c r="FX1126">
        <v>11.906000000000001</v>
      </c>
      <c r="FY1126">
        <v>5.0031999999999996</v>
      </c>
      <c r="FZ1126">
        <v>3.2904800000000001</v>
      </c>
      <c r="GA1126">
        <v>9999</v>
      </c>
      <c r="GB1126">
        <v>9999</v>
      </c>
      <c r="GC1126">
        <v>9999</v>
      </c>
      <c r="GD1126">
        <v>999.9</v>
      </c>
      <c r="GE1126">
        <v>1.8595900000000001</v>
      </c>
      <c r="GF1126">
        <v>1.8546100000000001</v>
      </c>
      <c r="GG1126">
        <v>1.8577600000000001</v>
      </c>
      <c r="GH1126">
        <v>1.85623</v>
      </c>
      <c r="GI1126">
        <v>1.85501</v>
      </c>
      <c r="GJ1126">
        <v>1.85463</v>
      </c>
      <c r="GK1126">
        <v>1.8533299999999999</v>
      </c>
      <c r="GL1126">
        <v>1.85639</v>
      </c>
      <c r="GM1126">
        <v>0</v>
      </c>
      <c r="GN1126">
        <v>0</v>
      </c>
      <c r="GO1126">
        <v>0</v>
      </c>
      <c r="GP1126">
        <v>0</v>
      </c>
      <c r="GQ1126" t="s">
        <v>386</v>
      </c>
      <c r="GR1126" t="s">
        <v>387</v>
      </c>
      <c r="GS1126" t="s">
        <v>388</v>
      </c>
      <c r="GT1126" t="s">
        <v>388</v>
      </c>
      <c r="GU1126" t="s">
        <v>388</v>
      </c>
      <c r="GV1126" t="s">
        <v>388</v>
      </c>
      <c r="GW1126">
        <v>0</v>
      </c>
      <c r="GX1126">
        <v>100</v>
      </c>
      <c r="GY1126">
        <v>100</v>
      </c>
      <c r="GZ1126">
        <v>2.62</v>
      </c>
      <c r="HA1126">
        <v>1.03E-2</v>
      </c>
      <c r="HB1126">
        <v>0.38386874957061617</v>
      </c>
      <c r="HC1126">
        <v>2.7716384584972409E-3</v>
      </c>
      <c r="HD1126">
        <v>-1.1467119688665799E-6</v>
      </c>
      <c r="HE1126">
        <v>2.0626329066488061E-10</v>
      </c>
      <c r="HF1126">
        <v>-7.258975840326358E-2</v>
      </c>
      <c r="HG1126">
        <v>1.066993184659233E-2</v>
      </c>
      <c r="HH1126">
        <v>-3.4528890892081033E-4</v>
      </c>
      <c r="HI1126">
        <v>2.382551249023132E-6</v>
      </c>
      <c r="HJ1126">
        <v>1</v>
      </c>
      <c r="HK1126">
        <v>2115</v>
      </c>
      <c r="HL1126">
        <v>2</v>
      </c>
      <c r="HM1126">
        <v>30</v>
      </c>
      <c r="HN1126">
        <v>8.1</v>
      </c>
      <c r="HO1126">
        <v>8</v>
      </c>
      <c r="HP1126">
        <v>3.0383300000000002</v>
      </c>
      <c r="HQ1126">
        <v>2.3071299999999999</v>
      </c>
      <c r="HR1126">
        <v>1.4978</v>
      </c>
      <c r="HS1126">
        <v>2.2997999999999998</v>
      </c>
      <c r="HT1126">
        <v>1.5478499999999999</v>
      </c>
      <c r="HU1126">
        <v>2.2912599999999999</v>
      </c>
      <c r="HV1126">
        <v>39.491599999999998</v>
      </c>
      <c r="HW1126">
        <v>13.6242</v>
      </c>
      <c r="HX1126">
        <v>18</v>
      </c>
      <c r="HY1126">
        <v>447.56099999999998</v>
      </c>
      <c r="HZ1126">
        <v>489.74299999999999</v>
      </c>
      <c r="IA1126">
        <v>27.792999999999999</v>
      </c>
      <c r="IB1126">
        <v>32.055100000000003</v>
      </c>
      <c r="IC1126">
        <v>29.9999</v>
      </c>
      <c r="ID1126">
        <v>31.918399999999998</v>
      </c>
      <c r="IE1126">
        <v>32.014299999999999</v>
      </c>
      <c r="IF1126">
        <v>60.963799999999999</v>
      </c>
      <c r="IG1126">
        <v>34.239400000000003</v>
      </c>
      <c r="IH1126">
        <v>0</v>
      </c>
      <c r="II1126">
        <v>27.786799999999999</v>
      </c>
      <c r="IJ1126">
        <v>1536.94</v>
      </c>
      <c r="IK1126">
        <v>24.405100000000001</v>
      </c>
      <c r="IL1126">
        <v>100.508</v>
      </c>
      <c r="IM1126">
        <v>100.212</v>
      </c>
      <c r="IN1126" t="s">
        <v>3530</v>
      </c>
    </row>
    <row r="1127" spans="1:248" x14ac:dyDescent="0.2">
      <c r="A1127">
        <v>1111</v>
      </c>
      <c r="B1127">
        <v>1660321110.0999999</v>
      </c>
      <c r="C1127">
        <v>10143.5</v>
      </c>
      <c r="D1127" t="s">
        <v>2572</v>
      </c>
      <c r="E1127" t="s">
        <v>2573</v>
      </c>
      <c r="F1127">
        <v>1</v>
      </c>
      <c r="G1127" t="s">
        <v>1996</v>
      </c>
      <c r="H1127" t="s">
        <v>377</v>
      </c>
      <c r="I1127" t="s">
        <v>378</v>
      </c>
      <c r="J1127" t="s">
        <v>379</v>
      </c>
      <c r="K1127" t="s">
        <v>380</v>
      </c>
      <c r="L1127" t="s">
        <v>1996</v>
      </c>
      <c r="M1127" t="s">
        <v>382</v>
      </c>
      <c r="N1127">
        <v>1660321102.0999999</v>
      </c>
      <c r="O1127">
        <f t="shared" si="578"/>
        <v>2.3575840264008019E-3</v>
      </c>
      <c r="P1127">
        <f t="shared" si="579"/>
        <v>2.3575840264008021</v>
      </c>
      <c r="Q1127">
        <f t="shared" si="580"/>
        <v>16.136838038702923</v>
      </c>
      <c r="R1127">
        <f t="shared" si="581"/>
        <v>1412.14</v>
      </c>
      <c r="S1127">
        <f t="shared" si="582"/>
        <v>1147.7994479828515</v>
      </c>
      <c r="T1127">
        <f t="shared" si="583"/>
        <v>114.37512873094545</v>
      </c>
      <c r="U1127">
        <f t="shared" si="584"/>
        <v>140.715953967361</v>
      </c>
      <c r="V1127">
        <f t="shared" si="585"/>
        <v>0.11816660519428529</v>
      </c>
      <c r="W1127">
        <f t="shared" si="586"/>
        <v>2.9200430791579977</v>
      </c>
      <c r="X1127">
        <f t="shared" si="587"/>
        <v>0.11557289757716442</v>
      </c>
      <c r="Y1127">
        <f t="shared" si="588"/>
        <v>7.2461353614102775E-2</v>
      </c>
      <c r="Z1127">
        <f t="shared" si="589"/>
        <v>321.51588075000001</v>
      </c>
      <c r="AA1127">
        <f t="shared" si="590"/>
        <v>32.299641406139408</v>
      </c>
      <c r="AB1127">
        <f t="shared" si="591"/>
        <v>31.570425</v>
      </c>
      <c r="AC1127">
        <f t="shared" si="592"/>
        <v>4.6602024407194724</v>
      </c>
      <c r="AD1127">
        <f t="shared" si="593"/>
        <v>59.849818081813503</v>
      </c>
      <c r="AE1127">
        <f t="shared" si="594"/>
        <v>2.702583303763336</v>
      </c>
      <c r="AF1127">
        <f t="shared" si="595"/>
        <v>4.5156082180048713</v>
      </c>
      <c r="AG1127">
        <f t="shared" si="596"/>
        <v>1.9576191369561364</v>
      </c>
      <c r="AH1127">
        <f t="shared" si="597"/>
        <v>-103.96945556427536</v>
      </c>
      <c r="AI1127">
        <f t="shared" si="598"/>
        <v>-87.211682998864759</v>
      </c>
      <c r="AJ1127">
        <f t="shared" si="599"/>
        <v>-6.7262763867031907</v>
      </c>
      <c r="AK1127">
        <f t="shared" si="600"/>
        <v>123.60846580015668</v>
      </c>
      <c r="AL1127">
        <f t="shared" si="601"/>
        <v>46.559489750406328</v>
      </c>
      <c r="AM1127">
        <f t="shared" si="602"/>
        <v>2.3585064708304486</v>
      </c>
      <c r="AN1127">
        <f t="shared" si="603"/>
        <v>16.136838038702923</v>
      </c>
      <c r="AO1127">
        <v>1535.9118430287169</v>
      </c>
      <c r="AP1127">
        <v>1489.8266060606061</v>
      </c>
      <c r="AQ1127">
        <v>5.0477040411243834</v>
      </c>
      <c r="AR1127">
        <v>66.056811601181195</v>
      </c>
      <c r="AS1127">
        <f t="shared" si="604"/>
        <v>2.3575840264008021</v>
      </c>
      <c r="AT1127">
        <v>24.368768978858942</v>
      </c>
      <c r="AU1127">
        <v>27.120290303030298</v>
      </c>
      <c r="AV1127">
        <v>3.8022129398109009E-6</v>
      </c>
      <c r="AW1127">
        <v>80.9492581005711</v>
      </c>
      <c r="AX1127">
        <v>42</v>
      </c>
      <c r="AY1127">
        <v>8</v>
      </c>
      <c r="AZ1127">
        <f t="shared" si="605"/>
        <v>1</v>
      </c>
      <c r="BA1127">
        <f t="shared" si="606"/>
        <v>0</v>
      </c>
      <c r="BB1127">
        <f t="shared" si="607"/>
        <v>51898.225797585314</v>
      </c>
      <c r="BC1127">
        <f t="shared" si="608"/>
        <v>1999.995625</v>
      </c>
      <c r="BD1127">
        <f t="shared" si="609"/>
        <v>1681.1966249999998</v>
      </c>
      <c r="BE1127">
        <f t="shared" si="610"/>
        <v>0.84060015131283095</v>
      </c>
      <c r="BF1127">
        <f t="shared" si="611"/>
        <v>0.16075829203376382</v>
      </c>
      <c r="BG1127">
        <v>6</v>
      </c>
      <c r="BH1127">
        <v>0.5</v>
      </c>
      <c r="BI1127" t="s">
        <v>383</v>
      </c>
      <c r="BJ1127">
        <v>2</v>
      </c>
      <c r="BK1127" t="b">
        <v>1</v>
      </c>
      <c r="BL1127">
        <v>1660321102.0999999</v>
      </c>
      <c r="BM1127">
        <v>1412.14</v>
      </c>
      <c r="BN1127">
        <v>1471.99</v>
      </c>
      <c r="BO1127">
        <v>27.121487500000001</v>
      </c>
      <c r="BP1127">
        <v>24.368868750000001</v>
      </c>
      <c r="BQ1127">
        <v>1409.5487499999999</v>
      </c>
      <c r="BR1127">
        <v>27.111125000000001</v>
      </c>
      <c r="BS1127">
        <v>500.1506875</v>
      </c>
      <c r="BT1127">
        <v>99.547375000000002</v>
      </c>
      <c r="BU1127">
        <v>9.9936150000000001E-2</v>
      </c>
      <c r="BV1127">
        <v>31.016437499999999</v>
      </c>
      <c r="BW1127">
        <v>31.570425</v>
      </c>
      <c r="BX1127">
        <v>999.9</v>
      </c>
      <c r="BY1127">
        <v>0</v>
      </c>
      <c r="BZ1127">
        <v>0</v>
      </c>
      <c r="CA1127">
        <v>9991.1293750000004</v>
      </c>
      <c r="CB1127">
        <v>0</v>
      </c>
      <c r="CC1127">
        <v>12.48089375</v>
      </c>
      <c r="CD1127">
        <v>-59.850149999999999</v>
      </c>
      <c r="CE1127">
        <v>1451.506875</v>
      </c>
      <c r="CF1127">
        <v>1508.755625</v>
      </c>
      <c r="CG1127">
        <v>2.7526368749999999</v>
      </c>
      <c r="CH1127">
        <v>1471.99</v>
      </c>
      <c r="CI1127">
        <v>24.368868750000001</v>
      </c>
      <c r="CJ1127">
        <v>2.6998743749999998</v>
      </c>
      <c r="CK1127">
        <v>2.4258549999999999</v>
      </c>
      <c r="CL1127">
        <v>22.28435</v>
      </c>
      <c r="CM1127">
        <v>20.53740625</v>
      </c>
      <c r="CN1127">
        <v>1999.995625</v>
      </c>
      <c r="CO1127">
        <v>0.97999599999999998</v>
      </c>
      <c r="CP1127">
        <v>2.00042E-2</v>
      </c>
      <c r="CQ1127">
        <v>0</v>
      </c>
      <c r="CR1127">
        <v>2.9980625000000001</v>
      </c>
      <c r="CS1127">
        <v>0</v>
      </c>
      <c r="CT1127">
        <v>28902.006249999999</v>
      </c>
      <c r="CU1127">
        <v>17412.256249999999</v>
      </c>
      <c r="CV1127">
        <v>42.409875</v>
      </c>
      <c r="CW1127">
        <v>43.375</v>
      </c>
      <c r="CX1127">
        <v>42.375</v>
      </c>
      <c r="CY1127">
        <v>41.815937499999997</v>
      </c>
      <c r="CZ1127">
        <v>42.390500000000003</v>
      </c>
      <c r="DA1127">
        <v>1959.985625</v>
      </c>
      <c r="DB1127">
        <v>40.01</v>
      </c>
      <c r="DC1127">
        <v>0</v>
      </c>
      <c r="DD1127">
        <v>1660321108.2</v>
      </c>
      <c r="DE1127">
        <v>0</v>
      </c>
      <c r="DF1127">
        <v>1660320627.5999999</v>
      </c>
      <c r="DG1127" t="s">
        <v>1997</v>
      </c>
      <c r="DH1127">
        <v>1660320624.0999999</v>
      </c>
      <c r="DI1127">
        <v>1660320627.5999999</v>
      </c>
      <c r="DJ1127">
        <v>29</v>
      </c>
      <c r="DK1127">
        <v>-0.125</v>
      </c>
      <c r="DL1127">
        <v>1E-3</v>
      </c>
      <c r="DM1127">
        <v>1.32</v>
      </c>
      <c r="DN1127">
        <v>1.6E-2</v>
      </c>
      <c r="DO1127">
        <v>400</v>
      </c>
      <c r="DP1127">
        <v>25</v>
      </c>
      <c r="DQ1127">
        <v>0.25</v>
      </c>
      <c r="DR1127">
        <v>0.03</v>
      </c>
      <c r="DS1127">
        <v>16.01300502665541</v>
      </c>
      <c r="DT1127">
        <v>0.79289820335960459</v>
      </c>
      <c r="DU1127">
        <v>9.4150543686994756E-2</v>
      </c>
      <c r="DV1127">
        <v>0</v>
      </c>
      <c r="DW1127">
        <v>46.582299727202752</v>
      </c>
      <c r="DX1127">
        <v>-5.3593995768257754</v>
      </c>
      <c r="DY1127">
        <v>0.59260732612858769</v>
      </c>
      <c r="DZ1127">
        <v>0</v>
      </c>
      <c r="EA1127">
        <v>-59.847064516129016</v>
      </c>
      <c r="EB1127">
        <v>5.3788693548388906</v>
      </c>
      <c r="EC1127">
        <v>0.66514180275573753</v>
      </c>
      <c r="ED1127">
        <v>0</v>
      </c>
      <c r="EE1127">
        <v>1132.0921981614961</v>
      </c>
      <c r="EF1127">
        <v>276.02404785723257</v>
      </c>
      <c r="EG1127">
        <v>26.570278612971951</v>
      </c>
      <c r="EH1127">
        <v>0</v>
      </c>
      <c r="EI1127">
        <v>2.7550187804878048</v>
      </c>
      <c r="EJ1127">
        <v>-3.8906968641112823E-2</v>
      </c>
      <c r="EK1127">
        <v>4.172067508235921E-3</v>
      </c>
      <c r="EL1127">
        <v>1</v>
      </c>
      <c r="EM1127">
        <v>1.957359958290587</v>
      </c>
      <c r="EN1127">
        <v>2.1062042210552911E-2</v>
      </c>
      <c r="EO1127">
        <v>1.71803642963983E-3</v>
      </c>
      <c r="EP1127">
        <v>1</v>
      </c>
      <c r="EQ1127">
        <v>2</v>
      </c>
      <c r="ER1127">
        <v>6</v>
      </c>
      <c r="ES1127" t="s">
        <v>412</v>
      </c>
      <c r="ET1127">
        <v>2.94258</v>
      </c>
      <c r="EU1127">
        <v>2.8010999999999999</v>
      </c>
      <c r="EV1127">
        <v>0.20996999999999999</v>
      </c>
      <c r="EW1127">
        <v>0.215086</v>
      </c>
      <c r="EX1127">
        <v>0.11756900000000001</v>
      </c>
      <c r="EY1127">
        <v>0.10911</v>
      </c>
      <c r="EZ1127">
        <v>16192.2</v>
      </c>
      <c r="FA1127">
        <v>16868.400000000001</v>
      </c>
      <c r="FB1127">
        <v>23838.2</v>
      </c>
      <c r="FC1127">
        <v>25014</v>
      </c>
      <c r="FD1127">
        <v>33676.1</v>
      </c>
      <c r="FE1127">
        <v>35588</v>
      </c>
      <c r="FF1127">
        <v>43465.4</v>
      </c>
      <c r="FG1127">
        <v>46239.3</v>
      </c>
      <c r="FH1127">
        <v>1.87005</v>
      </c>
      <c r="FI1127">
        <v>1.8452200000000001</v>
      </c>
      <c r="FJ1127">
        <v>0.12701000000000001</v>
      </c>
      <c r="FK1127">
        <v>0</v>
      </c>
      <c r="FL1127">
        <v>29.5123</v>
      </c>
      <c r="FM1127">
        <v>999.9</v>
      </c>
      <c r="FN1127">
        <v>58.7</v>
      </c>
      <c r="FO1127">
        <v>36.4</v>
      </c>
      <c r="FP1127">
        <v>35.979599999999998</v>
      </c>
      <c r="FQ1127">
        <v>63.244999999999997</v>
      </c>
      <c r="FR1127">
        <v>23.132999999999999</v>
      </c>
      <c r="FS1127">
        <v>1</v>
      </c>
      <c r="FT1127">
        <v>0.39332600000000001</v>
      </c>
      <c r="FU1127">
        <v>1.3646499999999999</v>
      </c>
      <c r="FV1127">
        <v>20.315899999999999</v>
      </c>
      <c r="FW1127">
        <v>5.2127999999999997</v>
      </c>
      <c r="FX1127">
        <v>11.9063</v>
      </c>
      <c r="FY1127">
        <v>5.0030000000000001</v>
      </c>
      <c r="FZ1127">
        <v>3.2903799999999999</v>
      </c>
      <c r="GA1127">
        <v>9999</v>
      </c>
      <c r="GB1127">
        <v>9999</v>
      </c>
      <c r="GC1127">
        <v>9999</v>
      </c>
      <c r="GD1127">
        <v>999.9</v>
      </c>
      <c r="GE1127">
        <v>1.8595900000000001</v>
      </c>
      <c r="GF1127">
        <v>1.85463</v>
      </c>
      <c r="GG1127">
        <v>1.8577600000000001</v>
      </c>
      <c r="GH1127">
        <v>1.85623</v>
      </c>
      <c r="GI1127">
        <v>1.85501</v>
      </c>
      <c r="GJ1127">
        <v>1.85463</v>
      </c>
      <c r="GK1127">
        <v>1.8533299999999999</v>
      </c>
      <c r="GL1127">
        <v>1.85639</v>
      </c>
      <c r="GM1127">
        <v>0</v>
      </c>
      <c r="GN1127">
        <v>0</v>
      </c>
      <c r="GO1127">
        <v>0</v>
      </c>
      <c r="GP1127">
        <v>0</v>
      </c>
      <c r="GQ1127" t="s">
        <v>386</v>
      </c>
      <c r="GR1127" t="s">
        <v>387</v>
      </c>
      <c r="GS1127" t="s">
        <v>388</v>
      </c>
      <c r="GT1127" t="s">
        <v>388</v>
      </c>
      <c r="GU1127" t="s">
        <v>388</v>
      </c>
      <c r="GV1127" t="s">
        <v>388</v>
      </c>
      <c r="GW1127">
        <v>0</v>
      </c>
      <c r="GX1127">
        <v>100</v>
      </c>
      <c r="GY1127">
        <v>100</v>
      </c>
      <c r="GZ1127">
        <v>2.62</v>
      </c>
      <c r="HA1127">
        <v>1.04E-2</v>
      </c>
      <c r="HB1127">
        <v>0.38386874957061617</v>
      </c>
      <c r="HC1127">
        <v>2.7716384584972409E-3</v>
      </c>
      <c r="HD1127">
        <v>-1.1467119688665799E-6</v>
      </c>
      <c r="HE1127">
        <v>2.0626329066488061E-10</v>
      </c>
      <c r="HF1127">
        <v>-7.258975840326358E-2</v>
      </c>
      <c r="HG1127">
        <v>1.066993184659233E-2</v>
      </c>
      <c r="HH1127">
        <v>-3.4528890892081033E-4</v>
      </c>
      <c r="HI1127">
        <v>2.382551249023132E-6</v>
      </c>
      <c r="HJ1127">
        <v>1</v>
      </c>
      <c r="HK1127">
        <v>2115</v>
      </c>
      <c r="HL1127">
        <v>2</v>
      </c>
      <c r="HM1127">
        <v>30</v>
      </c>
      <c r="HN1127">
        <v>8.1</v>
      </c>
      <c r="HO1127">
        <v>8</v>
      </c>
      <c r="HP1127">
        <v>3.0480999999999998</v>
      </c>
      <c r="HQ1127">
        <v>2.3010299999999999</v>
      </c>
      <c r="HR1127">
        <v>1.4978</v>
      </c>
      <c r="HS1127">
        <v>2.2997999999999998</v>
      </c>
      <c r="HT1127">
        <v>1.5478499999999999</v>
      </c>
      <c r="HU1127">
        <v>2.34497</v>
      </c>
      <c r="HV1127">
        <v>39.491599999999998</v>
      </c>
      <c r="HW1127">
        <v>13.6417</v>
      </c>
      <c r="HX1127">
        <v>18</v>
      </c>
      <c r="HY1127">
        <v>447.61200000000002</v>
      </c>
      <c r="HZ1127">
        <v>489.80599999999998</v>
      </c>
      <c r="IA1127">
        <v>27.790099999999999</v>
      </c>
      <c r="IB1127">
        <v>32.055100000000003</v>
      </c>
      <c r="IC1127">
        <v>29.9999</v>
      </c>
      <c r="ID1127">
        <v>31.9177</v>
      </c>
      <c r="IE1127">
        <v>32.013800000000003</v>
      </c>
      <c r="IF1127">
        <v>61.085599999999999</v>
      </c>
      <c r="IG1127">
        <v>34.239400000000003</v>
      </c>
      <c r="IH1127">
        <v>0</v>
      </c>
      <c r="II1127">
        <v>27.786799999999999</v>
      </c>
      <c r="IJ1127">
        <v>1536.94</v>
      </c>
      <c r="IK1127">
        <v>24.405100000000001</v>
      </c>
      <c r="IL1127">
        <v>100.508</v>
      </c>
      <c r="IM1127">
        <v>100.21299999999999</v>
      </c>
      <c r="IN1127" t="s">
        <v>3530</v>
      </c>
    </row>
    <row r="1128" spans="1:248" x14ac:dyDescent="0.2">
      <c r="A1128">
        <v>1112</v>
      </c>
      <c r="B1128">
        <v>1660321111.0999999</v>
      </c>
      <c r="C1128">
        <v>10144.5</v>
      </c>
      <c r="D1128" t="s">
        <v>2574</v>
      </c>
      <c r="E1128" t="s">
        <v>2575</v>
      </c>
      <c r="F1128">
        <v>1</v>
      </c>
      <c r="G1128" t="s">
        <v>1996</v>
      </c>
      <c r="H1128" t="s">
        <v>377</v>
      </c>
      <c r="I1128" t="s">
        <v>378</v>
      </c>
      <c r="J1128" t="s">
        <v>379</v>
      </c>
      <c r="K1128" t="s">
        <v>380</v>
      </c>
      <c r="L1128" t="s">
        <v>1996</v>
      </c>
      <c r="M1128" t="s">
        <v>382</v>
      </c>
      <c r="N1128">
        <v>1660321103.599999</v>
      </c>
      <c r="O1128">
        <f t="shared" si="578"/>
        <v>2.3583448820760429E-3</v>
      </c>
      <c r="P1128">
        <f t="shared" si="579"/>
        <v>2.3583448820760431</v>
      </c>
      <c r="Q1128">
        <f t="shared" si="580"/>
        <v>16.201354082498511</v>
      </c>
      <c r="R1128">
        <f t="shared" si="581"/>
        <v>1419.6886666666669</v>
      </c>
      <c r="S1128">
        <f t="shared" si="582"/>
        <v>1154.237590508772</v>
      </c>
      <c r="T1128">
        <f t="shared" si="583"/>
        <v>115.01672568285768</v>
      </c>
      <c r="U1128">
        <f t="shared" si="584"/>
        <v>141.46822393566902</v>
      </c>
      <c r="V1128">
        <f t="shared" si="585"/>
        <v>0.11817656012646643</v>
      </c>
      <c r="W1128">
        <f t="shared" si="586"/>
        <v>2.9194206335843198</v>
      </c>
      <c r="X1128">
        <f t="shared" si="587"/>
        <v>0.11558188063791719</v>
      </c>
      <c r="Y1128">
        <f t="shared" si="588"/>
        <v>7.246705219149964E-2</v>
      </c>
      <c r="Z1128">
        <f t="shared" si="589"/>
        <v>321.51604700000001</v>
      </c>
      <c r="AA1128">
        <f t="shared" si="590"/>
        <v>32.299534457838995</v>
      </c>
      <c r="AB1128">
        <f t="shared" si="591"/>
        <v>31.572040000000001</v>
      </c>
      <c r="AC1128">
        <f t="shared" si="592"/>
        <v>4.6606297904630907</v>
      </c>
      <c r="AD1128">
        <f t="shared" si="593"/>
        <v>59.849286074248909</v>
      </c>
      <c r="AE1128">
        <f t="shared" si="594"/>
        <v>2.702533986555832</v>
      </c>
      <c r="AF1128">
        <f t="shared" si="595"/>
        <v>4.5155659554619811</v>
      </c>
      <c r="AG1128">
        <f t="shared" si="596"/>
        <v>1.9580958039072587</v>
      </c>
      <c r="AH1128">
        <f t="shared" si="597"/>
        <v>-104.0030092995535</v>
      </c>
      <c r="AI1128">
        <f t="shared" si="598"/>
        <v>-87.47311893543008</v>
      </c>
      <c r="AJ1128">
        <f t="shared" si="599"/>
        <v>-6.7479265537437687</v>
      </c>
      <c r="AK1128">
        <f t="shared" si="600"/>
        <v>123.29199221127269</v>
      </c>
      <c r="AL1128">
        <f t="shared" si="601"/>
        <v>46.512407973726511</v>
      </c>
      <c r="AM1128">
        <f t="shared" si="602"/>
        <v>2.357736312332031</v>
      </c>
      <c r="AN1128">
        <f t="shared" si="603"/>
        <v>16.201354082498511</v>
      </c>
      <c r="AO1128">
        <v>1541.127705396771</v>
      </c>
      <c r="AP1128">
        <v>1494.907515151514</v>
      </c>
      <c r="AQ1128">
        <v>5.0585324576348416</v>
      </c>
      <c r="AR1128">
        <v>66.056811601181195</v>
      </c>
      <c r="AS1128">
        <f t="shared" si="604"/>
        <v>2.3583448820760431</v>
      </c>
      <c r="AT1128">
        <v>24.368813412766901</v>
      </c>
      <c r="AU1128">
        <v>27.121234545454531</v>
      </c>
      <c r="AV1128">
        <v>-4.9598790299573367E-6</v>
      </c>
      <c r="AW1128">
        <v>80.9492581005711</v>
      </c>
      <c r="AX1128">
        <v>42</v>
      </c>
      <c r="AY1128">
        <v>8</v>
      </c>
      <c r="AZ1128">
        <f t="shared" si="605"/>
        <v>1</v>
      </c>
      <c r="BA1128">
        <f t="shared" si="606"/>
        <v>0</v>
      </c>
      <c r="BB1128">
        <f t="shared" si="607"/>
        <v>51880.557878979002</v>
      </c>
      <c r="BC1128">
        <f t="shared" si="608"/>
        <v>1999.9966666666669</v>
      </c>
      <c r="BD1128">
        <f t="shared" si="609"/>
        <v>1681.1975000000002</v>
      </c>
      <c r="BE1128">
        <f t="shared" si="610"/>
        <v>0.84060015100025165</v>
      </c>
      <c r="BF1128">
        <f t="shared" si="611"/>
        <v>0.1607582914304857</v>
      </c>
      <c r="BG1128">
        <v>6</v>
      </c>
      <c r="BH1128">
        <v>0.5</v>
      </c>
      <c r="BI1128" t="s">
        <v>383</v>
      </c>
      <c r="BJ1128">
        <v>2</v>
      </c>
      <c r="BK1128" t="b">
        <v>1</v>
      </c>
      <c r="BL1128">
        <v>1660321103.599999</v>
      </c>
      <c r="BM1128">
        <v>1419.6886666666669</v>
      </c>
      <c r="BN1128">
        <v>1479.5013333333329</v>
      </c>
      <c r="BO1128">
        <v>27.120979999999999</v>
      </c>
      <c r="BP1128">
        <v>24.369299999999999</v>
      </c>
      <c r="BQ1128">
        <v>1417.0920000000001</v>
      </c>
      <c r="BR1128">
        <v>27.11061333333333</v>
      </c>
      <c r="BS1128">
        <v>500.15820000000002</v>
      </c>
      <c r="BT1128">
        <v>99.547366666666662</v>
      </c>
      <c r="BU1128">
        <v>9.9990713333333342E-2</v>
      </c>
      <c r="BV1128">
        <v>31.016273333333331</v>
      </c>
      <c r="BW1128">
        <v>31.572040000000001</v>
      </c>
      <c r="BX1128">
        <v>999.89999999999986</v>
      </c>
      <c r="BY1128">
        <v>0</v>
      </c>
      <c r="BZ1128">
        <v>0</v>
      </c>
      <c r="CA1128">
        <v>9987.5793333333331</v>
      </c>
      <c r="CB1128">
        <v>0</v>
      </c>
      <c r="CC1128">
        <v>12.506513333333331</v>
      </c>
      <c r="CD1128">
        <v>-59.812213333333332</v>
      </c>
      <c r="CE1128">
        <v>1459.265333333334</v>
      </c>
      <c r="CF1128">
        <v>1516.4553333333331</v>
      </c>
      <c r="CG1128">
        <v>2.751694666666666</v>
      </c>
      <c r="CH1128">
        <v>1479.5013333333329</v>
      </c>
      <c r="CI1128">
        <v>24.369299999999999</v>
      </c>
      <c r="CJ1128">
        <v>2.6998233333333328</v>
      </c>
      <c r="CK1128">
        <v>2.425898000000001</v>
      </c>
      <c r="CL1128">
        <v>22.28403333333333</v>
      </c>
      <c r="CM1128">
        <v>20.53769333333333</v>
      </c>
      <c r="CN1128">
        <v>1999.9966666666669</v>
      </c>
      <c r="CO1128">
        <v>0.97999599999999998</v>
      </c>
      <c r="CP1128">
        <v>2.000420000000001E-2</v>
      </c>
      <c r="CQ1128">
        <v>0</v>
      </c>
      <c r="CR1128">
        <v>2.8517999999999999</v>
      </c>
      <c r="CS1128">
        <v>0</v>
      </c>
      <c r="CT1128">
        <v>28896.046666666669</v>
      </c>
      <c r="CU1128">
        <v>17412.273333333331</v>
      </c>
      <c r="CV1128">
        <v>42.412199999999999</v>
      </c>
      <c r="CW1128">
        <v>43.370800000000003</v>
      </c>
      <c r="CX1128">
        <v>42.375</v>
      </c>
      <c r="CY1128">
        <v>41.816200000000002</v>
      </c>
      <c r="CZ1128">
        <v>42.391533333333328</v>
      </c>
      <c r="DA1128">
        <v>1959.9866666666669</v>
      </c>
      <c r="DB1128">
        <v>40.01</v>
      </c>
      <c r="DC1128">
        <v>0</v>
      </c>
      <c r="DD1128">
        <v>1660321109.4000001</v>
      </c>
      <c r="DE1128">
        <v>0</v>
      </c>
      <c r="DF1128">
        <v>1660320627.5999999</v>
      </c>
      <c r="DG1128" t="s">
        <v>1997</v>
      </c>
      <c r="DH1128">
        <v>1660320624.0999999</v>
      </c>
      <c r="DI1128">
        <v>1660320627.5999999</v>
      </c>
      <c r="DJ1128">
        <v>29</v>
      </c>
      <c r="DK1128">
        <v>-0.125</v>
      </c>
      <c r="DL1128">
        <v>1E-3</v>
      </c>
      <c r="DM1128">
        <v>1.32</v>
      </c>
      <c r="DN1128">
        <v>1.6E-2</v>
      </c>
      <c r="DO1128">
        <v>400</v>
      </c>
      <c r="DP1128">
        <v>25</v>
      </c>
      <c r="DQ1128">
        <v>0.25</v>
      </c>
      <c r="DR1128">
        <v>0.03</v>
      </c>
      <c r="DS1128">
        <v>16.0202075971279</v>
      </c>
      <c r="DT1128">
        <v>0.97821992967361204</v>
      </c>
      <c r="DU1128">
        <v>9.7804199721126847E-2</v>
      </c>
      <c r="DV1128">
        <v>0</v>
      </c>
      <c r="DW1128">
        <v>46.569707642687867</v>
      </c>
      <c r="DX1128">
        <v>-6.0539646996036103</v>
      </c>
      <c r="DY1128">
        <v>0.58704483205648395</v>
      </c>
      <c r="DZ1128">
        <v>0</v>
      </c>
      <c r="EA1128">
        <v>-59.85325666666666</v>
      </c>
      <c r="EB1128">
        <v>7.2641699666297193</v>
      </c>
      <c r="EC1128">
        <v>0.66862870398217922</v>
      </c>
      <c r="ED1128">
        <v>0</v>
      </c>
      <c r="EE1128">
        <v>1137.87499216939</v>
      </c>
      <c r="EF1128">
        <v>276.60068430532277</v>
      </c>
      <c r="EG1128">
        <v>27.291085840787488</v>
      </c>
      <c r="EH1128">
        <v>0</v>
      </c>
      <c r="EI1128">
        <v>2.7540985</v>
      </c>
      <c r="EJ1128">
        <v>-3.5488480300192429E-2</v>
      </c>
      <c r="EK1128">
        <v>3.8507204196098119E-3</v>
      </c>
      <c r="EL1128">
        <v>1</v>
      </c>
      <c r="EM1128">
        <v>1.95763009734722</v>
      </c>
      <c r="EN1128">
        <v>1.8647798804735351E-2</v>
      </c>
      <c r="EO1128">
        <v>1.643654707330524E-3</v>
      </c>
      <c r="EP1128">
        <v>1</v>
      </c>
      <c r="EQ1128">
        <v>2</v>
      </c>
      <c r="ER1128">
        <v>6</v>
      </c>
      <c r="ES1128" t="s">
        <v>412</v>
      </c>
      <c r="ET1128">
        <v>2.9425300000000001</v>
      </c>
      <c r="EU1128">
        <v>2.8012600000000001</v>
      </c>
      <c r="EV1128">
        <v>0.2104</v>
      </c>
      <c r="EW1128">
        <v>0.21548200000000001</v>
      </c>
      <c r="EX1128">
        <v>0.117573</v>
      </c>
      <c r="EY1128">
        <v>0.109112</v>
      </c>
      <c r="EZ1128">
        <v>16183.4</v>
      </c>
      <c r="FA1128">
        <v>16860</v>
      </c>
      <c r="FB1128">
        <v>23838.2</v>
      </c>
      <c r="FC1128">
        <v>25014.1</v>
      </c>
      <c r="FD1128">
        <v>33675.9</v>
      </c>
      <c r="FE1128">
        <v>35588.199999999997</v>
      </c>
      <c r="FF1128">
        <v>43465.2</v>
      </c>
      <c r="FG1128">
        <v>46239.7</v>
      </c>
      <c r="FH1128">
        <v>1.8700699999999999</v>
      </c>
      <c r="FI1128">
        <v>1.8453299999999999</v>
      </c>
      <c r="FJ1128">
        <v>0.12715199999999999</v>
      </c>
      <c r="FK1128">
        <v>0</v>
      </c>
      <c r="FL1128">
        <v>29.513500000000001</v>
      </c>
      <c r="FM1128">
        <v>999.9</v>
      </c>
      <c r="FN1128">
        <v>58.7</v>
      </c>
      <c r="FO1128">
        <v>36.4</v>
      </c>
      <c r="FP1128">
        <v>35.976399999999998</v>
      </c>
      <c r="FQ1128">
        <v>63.085000000000001</v>
      </c>
      <c r="FR1128">
        <v>22.600200000000001</v>
      </c>
      <c r="FS1128">
        <v>1</v>
      </c>
      <c r="FT1128">
        <v>0.39333099999999999</v>
      </c>
      <c r="FU1128">
        <v>1.3685799999999999</v>
      </c>
      <c r="FV1128">
        <v>20.315999999999999</v>
      </c>
      <c r="FW1128">
        <v>5.2132500000000004</v>
      </c>
      <c r="FX1128">
        <v>11.9068</v>
      </c>
      <c r="FY1128">
        <v>5.0031999999999996</v>
      </c>
      <c r="FZ1128">
        <v>3.2905000000000002</v>
      </c>
      <c r="GA1128">
        <v>9999</v>
      </c>
      <c r="GB1128">
        <v>9999</v>
      </c>
      <c r="GC1128">
        <v>9999</v>
      </c>
      <c r="GD1128">
        <v>999.9</v>
      </c>
      <c r="GE1128">
        <v>1.8595900000000001</v>
      </c>
      <c r="GF1128">
        <v>1.85463</v>
      </c>
      <c r="GG1128">
        <v>1.8577600000000001</v>
      </c>
      <c r="GH1128">
        <v>1.85623</v>
      </c>
      <c r="GI1128">
        <v>1.85501</v>
      </c>
      <c r="GJ1128">
        <v>1.8546199999999999</v>
      </c>
      <c r="GK1128">
        <v>1.8533299999999999</v>
      </c>
      <c r="GL1128">
        <v>1.8563799999999999</v>
      </c>
      <c r="GM1128">
        <v>0</v>
      </c>
      <c r="GN1128">
        <v>0</v>
      </c>
      <c r="GO1128">
        <v>0</v>
      </c>
      <c r="GP1128">
        <v>0</v>
      </c>
      <c r="GQ1128" t="s">
        <v>386</v>
      </c>
      <c r="GR1128" t="s">
        <v>387</v>
      </c>
      <c r="GS1128" t="s">
        <v>388</v>
      </c>
      <c r="GT1128" t="s">
        <v>388</v>
      </c>
      <c r="GU1128" t="s">
        <v>388</v>
      </c>
      <c r="GV1128" t="s">
        <v>388</v>
      </c>
      <c r="GW1128">
        <v>0</v>
      </c>
      <c r="GX1128">
        <v>100</v>
      </c>
      <c r="GY1128">
        <v>100</v>
      </c>
      <c r="GZ1128">
        <v>2.62</v>
      </c>
      <c r="HA1128">
        <v>1.03E-2</v>
      </c>
      <c r="HB1128">
        <v>0.38386874957061617</v>
      </c>
      <c r="HC1128">
        <v>2.7716384584972409E-3</v>
      </c>
      <c r="HD1128">
        <v>-1.1467119688665799E-6</v>
      </c>
      <c r="HE1128">
        <v>2.0626329066488061E-10</v>
      </c>
      <c r="HF1128">
        <v>-7.258975840326358E-2</v>
      </c>
      <c r="HG1128">
        <v>1.066993184659233E-2</v>
      </c>
      <c r="HH1128">
        <v>-3.4528890892081033E-4</v>
      </c>
      <c r="HI1128">
        <v>2.382551249023132E-6</v>
      </c>
      <c r="HJ1128">
        <v>1</v>
      </c>
      <c r="HK1128">
        <v>2115</v>
      </c>
      <c r="HL1128">
        <v>2</v>
      </c>
      <c r="HM1128">
        <v>30</v>
      </c>
      <c r="HN1128">
        <v>8.1</v>
      </c>
      <c r="HO1128">
        <v>8.1</v>
      </c>
      <c r="HP1128">
        <v>3.0529799999999998</v>
      </c>
      <c r="HQ1128">
        <v>2.2839399999999999</v>
      </c>
      <c r="HR1128">
        <v>1.4978</v>
      </c>
      <c r="HS1128">
        <v>2.2997999999999998</v>
      </c>
      <c r="HT1128">
        <v>1.5478499999999999</v>
      </c>
      <c r="HU1128">
        <v>2.4450699999999999</v>
      </c>
      <c r="HV1128">
        <v>39.491599999999998</v>
      </c>
      <c r="HW1128">
        <v>13.632899999999999</v>
      </c>
      <c r="HX1128">
        <v>18</v>
      </c>
      <c r="HY1128">
        <v>447.62200000000001</v>
      </c>
      <c r="HZ1128">
        <v>489.86700000000002</v>
      </c>
      <c r="IA1128">
        <v>27.786799999999999</v>
      </c>
      <c r="IB1128">
        <v>32.054900000000004</v>
      </c>
      <c r="IC1128">
        <v>29.9999</v>
      </c>
      <c r="ID1128">
        <v>31.917000000000002</v>
      </c>
      <c r="IE1128">
        <v>32.013100000000001</v>
      </c>
      <c r="IF1128">
        <v>61.292400000000001</v>
      </c>
      <c r="IG1128">
        <v>34.239400000000003</v>
      </c>
      <c r="IH1128">
        <v>0</v>
      </c>
      <c r="II1128">
        <v>27.786799999999999</v>
      </c>
      <c r="IJ1128">
        <v>1547.02</v>
      </c>
      <c r="IK1128">
        <v>24.405100000000001</v>
      </c>
      <c r="IL1128">
        <v>100.508</v>
      </c>
      <c r="IM1128">
        <v>100.214</v>
      </c>
      <c r="IN1128" t="s">
        <v>3530</v>
      </c>
    </row>
    <row r="1129" spans="1:248" x14ac:dyDescent="0.2">
      <c r="A1129">
        <v>1113</v>
      </c>
      <c r="B1129">
        <v>1660321112.0999999</v>
      </c>
      <c r="C1129">
        <v>10145.5</v>
      </c>
      <c r="D1129" t="s">
        <v>2576</v>
      </c>
      <c r="E1129" t="s">
        <v>2577</v>
      </c>
      <c r="F1129">
        <v>1</v>
      </c>
      <c r="G1129" t="s">
        <v>1996</v>
      </c>
      <c r="H1129" t="s">
        <v>377</v>
      </c>
      <c r="I1129" t="s">
        <v>378</v>
      </c>
      <c r="J1129" t="s">
        <v>379</v>
      </c>
      <c r="K1129" t="s">
        <v>380</v>
      </c>
      <c r="L1129" t="s">
        <v>1996</v>
      </c>
      <c r="M1129" t="s">
        <v>382</v>
      </c>
      <c r="N1129">
        <v>1660321104.0999999</v>
      </c>
      <c r="O1129">
        <f t="shared" si="578"/>
        <v>2.3585059766898409E-3</v>
      </c>
      <c r="P1129">
        <f t="shared" si="579"/>
        <v>2.3585059766898411</v>
      </c>
      <c r="Q1129">
        <f t="shared" si="580"/>
        <v>16.201353944241053</v>
      </c>
      <c r="R1129">
        <f t="shared" si="581"/>
        <v>1422.1656250000001</v>
      </c>
      <c r="S1129">
        <f t="shared" si="582"/>
        <v>1156.6347292734324</v>
      </c>
      <c r="T1129">
        <f t="shared" si="583"/>
        <v>115.25555697660779</v>
      </c>
      <c r="U1129">
        <f t="shared" si="584"/>
        <v>141.71500048708211</v>
      </c>
      <c r="V1129">
        <f t="shared" si="585"/>
        <v>0.1181775976861765</v>
      </c>
      <c r="W1129">
        <f t="shared" si="586"/>
        <v>2.9194603403032922</v>
      </c>
      <c r="X1129">
        <f t="shared" si="587"/>
        <v>0.11558290763035499</v>
      </c>
      <c r="Y1129">
        <f t="shared" si="588"/>
        <v>7.2467695014210132E-2</v>
      </c>
      <c r="Z1129">
        <f t="shared" si="589"/>
        <v>321.51608024999996</v>
      </c>
      <c r="AA1129">
        <f t="shared" si="590"/>
        <v>32.29942824537703</v>
      </c>
      <c r="AB1129">
        <f t="shared" si="591"/>
        <v>31.572500000000002</v>
      </c>
      <c r="AC1129">
        <f t="shared" si="592"/>
        <v>4.6607515186152586</v>
      </c>
      <c r="AD1129">
        <f t="shared" si="593"/>
        <v>59.849613705143071</v>
      </c>
      <c r="AE1129">
        <f t="shared" si="594"/>
        <v>2.7025413340289983</v>
      </c>
      <c r="AF1129">
        <f t="shared" si="595"/>
        <v>4.5155535127485047</v>
      </c>
      <c r="AG1129">
        <f t="shared" si="596"/>
        <v>1.9582101845862603</v>
      </c>
      <c r="AH1129">
        <f t="shared" si="597"/>
        <v>-104.01011357202198</v>
      </c>
      <c r="AI1129">
        <f t="shared" si="598"/>
        <v>-87.554317236849428</v>
      </c>
      <c r="AJ1129">
        <f t="shared" si="599"/>
        <v>-6.7541122774877342</v>
      </c>
      <c r="AK1129">
        <f t="shared" si="600"/>
        <v>123.19753716364086</v>
      </c>
      <c r="AL1129">
        <f t="shared" si="601"/>
        <v>46.478167615749108</v>
      </c>
      <c r="AM1129">
        <f t="shared" si="602"/>
        <v>2.3577024989074</v>
      </c>
      <c r="AN1129">
        <f t="shared" si="603"/>
        <v>16.201353944241053</v>
      </c>
      <c r="AO1129">
        <v>1546.321630465384</v>
      </c>
      <c r="AP1129">
        <v>1500.0085454545449</v>
      </c>
      <c r="AQ1129">
        <v>5.076369189397103</v>
      </c>
      <c r="AR1129">
        <v>66.056811601181195</v>
      </c>
      <c r="AS1129">
        <f t="shared" si="604"/>
        <v>2.3585059766898411</v>
      </c>
      <c r="AT1129">
        <v>24.369883255531949</v>
      </c>
      <c r="AU1129">
        <v>27.122506666666659</v>
      </c>
      <c r="AV1129">
        <v>-6.2416997888196894E-6</v>
      </c>
      <c r="AW1129">
        <v>80.9492581005711</v>
      </c>
      <c r="AX1129">
        <v>43</v>
      </c>
      <c r="AY1129">
        <v>9</v>
      </c>
      <c r="AZ1129">
        <f t="shared" si="605"/>
        <v>1</v>
      </c>
      <c r="BA1129">
        <f t="shared" si="606"/>
        <v>0</v>
      </c>
      <c r="BB1129">
        <f t="shared" si="607"/>
        <v>51881.694277494687</v>
      </c>
      <c r="BC1129">
        <f t="shared" si="608"/>
        <v>1999.996875</v>
      </c>
      <c r="BD1129">
        <f t="shared" si="609"/>
        <v>1681.1976750000001</v>
      </c>
      <c r="BE1129">
        <f t="shared" si="610"/>
        <v>0.84060015093773588</v>
      </c>
      <c r="BF1129">
        <f t="shared" si="611"/>
        <v>0.16075829130983016</v>
      </c>
      <c r="BG1129">
        <v>6</v>
      </c>
      <c r="BH1129">
        <v>0.5</v>
      </c>
      <c r="BI1129" t="s">
        <v>383</v>
      </c>
      <c r="BJ1129">
        <v>2</v>
      </c>
      <c r="BK1129" t="b">
        <v>1</v>
      </c>
      <c r="BL1129">
        <v>1660321104.0999999</v>
      </c>
      <c r="BM1129">
        <v>1422.1656250000001</v>
      </c>
      <c r="BN1129">
        <v>1481.944375</v>
      </c>
      <c r="BO1129">
        <v>27.121062500000001</v>
      </c>
      <c r="BP1129">
        <v>24.369412499999999</v>
      </c>
      <c r="BQ1129">
        <v>1419.566875</v>
      </c>
      <c r="BR1129">
        <v>27.110693749999999</v>
      </c>
      <c r="BS1129">
        <v>500.15643749999998</v>
      </c>
      <c r="BT1129">
        <v>99.547337499999998</v>
      </c>
      <c r="BU1129">
        <v>9.9987674999999998E-2</v>
      </c>
      <c r="BV1129">
        <v>31.016224999999999</v>
      </c>
      <c r="BW1129">
        <v>31.572500000000002</v>
      </c>
      <c r="BX1129">
        <v>999.9</v>
      </c>
      <c r="BY1129">
        <v>0</v>
      </c>
      <c r="BZ1129">
        <v>0</v>
      </c>
      <c r="CA1129">
        <v>9987.8087500000001</v>
      </c>
      <c r="CB1129">
        <v>0</v>
      </c>
      <c r="CC1129">
        <v>12.52339375</v>
      </c>
      <c r="CD1129">
        <v>-59.778593749999999</v>
      </c>
      <c r="CE1129">
        <v>1461.81125</v>
      </c>
      <c r="CF1129">
        <v>1518.9593749999999</v>
      </c>
      <c r="CG1129">
        <v>2.7516618749999999</v>
      </c>
      <c r="CH1129">
        <v>1481.944375</v>
      </c>
      <c r="CI1129">
        <v>24.369412499999999</v>
      </c>
      <c r="CJ1129">
        <v>2.6998306250000002</v>
      </c>
      <c r="CK1129">
        <v>2.4259087500000001</v>
      </c>
      <c r="CL1129">
        <v>22.284075000000001</v>
      </c>
      <c r="CM1129">
        <v>20.537762499999999</v>
      </c>
      <c r="CN1129">
        <v>1999.996875</v>
      </c>
      <c r="CO1129">
        <v>0.97999599999999998</v>
      </c>
      <c r="CP1129">
        <v>2.00042E-2</v>
      </c>
      <c r="CQ1129">
        <v>0</v>
      </c>
      <c r="CR1129">
        <v>2.8345625000000001</v>
      </c>
      <c r="CS1129">
        <v>0</v>
      </c>
      <c r="CT1129">
        <v>28893.831249999999</v>
      </c>
      <c r="CU1129">
        <v>17412.275000000001</v>
      </c>
      <c r="CV1129">
        <v>42.413749999999993</v>
      </c>
      <c r="CW1129">
        <v>43.371062500000001</v>
      </c>
      <c r="CX1129">
        <v>42.375</v>
      </c>
      <c r="CY1129">
        <v>41.819875000000003</v>
      </c>
      <c r="CZ1129">
        <v>42.390500000000003</v>
      </c>
      <c r="DA1129">
        <v>1959.9868750000001</v>
      </c>
      <c r="DB1129">
        <v>40.01</v>
      </c>
      <c r="DC1129">
        <v>0</v>
      </c>
      <c r="DD1129">
        <v>1660321110</v>
      </c>
      <c r="DE1129">
        <v>0</v>
      </c>
      <c r="DF1129">
        <v>1660320627.5999999</v>
      </c>
      <c r="DG1129" t="s">
        <v>1997</v>
      </c>
      <c r="DH1129">
        <v>1660320624.0999999</v>
      </c>
      <c r="DI1129">
        <v>1660320627.5999999</v>
      </c>
      <c r="DJ1129">
        <v>29</v>
      </c>
      <c r="DK1129">
        <v>-0.125</v>
      </c>
      <c r="DL1129">
        <v>1E-3</v>
      </c>
      <c r="DM1129">
        <v>1.32</v>
      </c>
      <c r="DN1129">
        <v>1.6E-2</v>
      </c>
      <c r="DO1129">
        <v>400</v>
      </c>
      <c r="DP1129">
        <v>25</v>
      </c>
      <c r="DQ1129">
        <v>0.25</v>
      </c>
      <c r="DR1129">
        <v>0.03</v>
      </c>
      <c r="DS1129">
        <v>16.036238301889579</v>
      </c>
      <c r="DT1129">
        <v>1.1517058070363579</v>
      </c>
      <c r="DU1129">
        <v>0.1057831055578598</v>
      </c>
      <c r="DV1129">
        <v>0</v>
      </c>
      <c r="DW1129">
        <v>46.54415919384877</v>
      </c>
      <c r="DX1129">
        <v>-6.3483083492027284</v>
      </c>
      <c r="DY1129">
        <v>0.59091017975718829</v>
      </c>
      <c r="DZ1129">
        <v>0</v>
      </c>
      <c r="EA1129">
        <v>-59.795266666666663</v>
      </c>
      <c r="EB1129">
        <v>7.0550389321468829</v>
      </c>
      <c r="EC1129">
        <v>0.66211069081301532</v>
      </c>
      <c r="ED1129">
        <v>0</v>
      </c>
      <c r="EE1129">
        <v>1142.3899259287989</v>
      </c>
      <c r="EF1129">
        <v>276.53906190197</v>
      </c>
      <c r="EG1129">
        <v>27.285132520550651</v>
      </c>
      <c r="EH1129">
        <v>0</v>
      </c>
      <c r="EI1129">
        <v>2.7535802500000002</v>
      </c>
      <c r="EJ1129">
        <v>-3.272589118199843E-2</v>
      </c>
      <c r="EK1129">
        <v>3.6426923336318E-3</v>
      </c>
      <c r="EL1129">
        <v>1</v>
      </c>
      <c r="EM1129">
        <v>1.9579206245014631</v>
      </c>
      <c r="EN1129">
        <v>1.7796470223893222E-2</v>
      </c>
      <c r="EO1129">
        <v>1.592874535115509E-3</v>
      </c>
      <c r="EP1129">
        <v>1</v>
      </c>
      <c r="EQ1129">
        <v>2</v>
      </c>
      <c r="ER1129">
        <v>6</v>
      </c>
      <c r="ES1129" t="s">
        <v>412</v>
      </c>
      <c r="ET1129">
        <v>2.9426800000000002</v>
      </c>
      <c r="EU1129">
        <v>2.80104</v>
      </c>
      <c r="EV1129">
        <v>0.21082699999999999</v>
      </c>
      <c r="EW1129">
        <v>0.21587999999999999</v>
      </c>
      <c r="EX1129">
        <v>0.117574</v>
      </c>
      <c r="EY1129">
        <v>0.109116</v>
      </c>
      <c r="EZ1129">
        <v>16174.6</v>
      </c>
      <c r="FA1129">
        <v>16851.400000000001</v>
      </c>
      <c r="FB1129">
        <v>23838.1</v>
      </c>
      <c r="FC1129">
        <v>25014.2</v>
      </c>
      <c r="FD1129">
        <v>33675.699999999997</v>
      </c>
      <c r="FE1129">
        <v>35588.199999999997</v>
      </c>
      <c r="FF1129">
        <v>43465</v>
      </c>
      <c r="FG1129">
        <v>46239.8</v>
      </c>
      <c r="FH1129">
        <v>1.86985</v>
      </c>
      <c r="FI1129">
        <v>1.8454299999999999</v>
      </c>
      <c r="FJ1129">
        <v>0.126939</v>
      </c>
      <c r="FK1129">
        <v>0</v>
      </c>
      <c r="FL1129">
        <v>29.514199999999999</v>
      </c>
      <c r="FM1129">
        <v>999.9</v>
      </c>
      <c r="FN1129">
        <v>58.7</v>
      </c>
      <c r="FO1129">
        <v>36.4</v>
      </c>
      <c r="FP1129">
        <v>35.976700000000001</v>
      </c>
      <c r="FQ1129">
        <v>63.225000000000001</v>
      </c>
      <c r="FR1129">
        <v>22.379799999999999</v>
      </c>
      <c r="FS1129">
        <v>1</v>
      </c>
      <c r="FT1129">
        <v>0.39333099999999999</v>
      </c>
      <c r="FU1129">
        <v>1.3517300000000001</v>
      </c>
      <c r="FV1129">
        <v>20.315899999999999</v>
      </c>
      <c r="FW1129">
        <v>5.2119</v>
      </c>
      <c r="FX1129">
        <v>11.9069</v>
      </c>
      <c r="FY1129">
        <v>5.0027499999999998</v>
      </c>
      <c r="FZ1129">
        <v>3.2902499999999999</v>
      </c>
      <c r="GA1129">
        <v>9999</v>
      </c>
      <c r="GB1129">
        <v>9999</v>
      </c>
      <c r="GC1129">
        <v>9999</v>
      </c>
      <c r="GD1129">
        <v>999.9</v>
      </c>
      <c r="GE1129">
        <v>1.8595900000000001</v>
      </c>
      <c r="GF1129">
        <v>1.85463</v>
      </c>
      <c r="GG1129">
        <v>1.8577600000000001</v>
      </c>
      <c r="GH1129">
        <v>1.85623</v>
      </c>
      <c r="GI1129">
        <v>1.85501</v>
      </c>
      <c r="GJ1129">
        <v>1.8546100000000001</v>
      </c>
      <c r="GK1129">
        <v>1.8533299999999999</v>
      </c>
      <c r="GL1129">
        <v>1.8563799999999999</v>
      </c>
      <c r="GM1129">
        <v>0</v>
      </c>
      <c r="GN1129">
        <v>0</v>
      </c>
      <c r="GO1129">
        <v>0</v>
      </c>
      <c r="GP1129">
        <v>0</v>
      </c>
      <c r="GQ1129" t="s">
        <v>386</v>
      </c>
      <c r="GR1129" t="s">
        <v>387</v>
      </c>
      <c r="GS1129" t="s">
        <v>388</v>
      </c>
      <c r="GT1129" t="s">
        <v>388</v>
      </c>
      <c r="GU1129" t="s">
        <v>388</v>
      </c>
      <c r="GV1129" t="s">
        <v>388</v>
      </c>
      <c r="GW1129">
        <v>0</v>
      </c>
      <c r="GX1129">
        <v>100</v>
      </c>
      <c r="GY1129">
        <v>100</v>
      </c>
      <c r="GZ1129">
        <v>2.63</v>
      </c>
      <c r="HA1129">
        <v>1.04E-2</v>
      </c>
      <c r="HB1129">
        <v>0.38386874957061617</v>
      </c>
      <c r="HC1129">
        <v>2.7716384584972409E-3</v>
      </c>
      <c r="HD1129">
        <v>-1.1467119688665799E-6</v>
      </c>
      <c r="HE1129">
        <v>2.0626329066488061E-10</v>
      </c>
      <c r="HF1129">
        <v>-7.258975840326358E-2</v>
      </c>
      <c r="HG1129">
        <v>1.066993184659233E-2</v>
      </c>
      <c r="HH1129">
        <v>-3.4528890892081033E-4</v>
      </c>
      <c r="HI1129">
        <v>2.382551249023132E-6</v>
      </c>
      <c r="HJ1129">
        <v>1</v>
      </c>
      <c r="HK1129">
        <v>2115</v>
      </c>
      <c r="HL1129">
        <v>2</v>
      </c>
      <c r="HM1129">
        <v>30</v>
      </c>
      <c r="HN1129">
        <v>8.1</v>
      </c>
      <c r="HO1129">
        <v>8.1</v>
      </c>
      <c r="HP1129">
        <v>3.0651899999999999</v>
      </c>
      <c r="HQ1129">
        <v>2.2875999999999999</v>
      </c>
      <c r="HR1129">
        <v>1.4978</v>
      </c>
      <c r="HS1129">
        <v>2.2997999999999998</v>
      </c>
      <c r="HT1129">
        <v>1.5478499999999999</v>
      </c>
      <c r="HU1129">
        <v>2.4731399999999999</v>
      </c>
      <c r="HV1129">
        <v>39.491599999999998</v>
      </c>
      <c r="HW1129">
        <v>13.650499999999999</v>
      </c>
      <c r="HX1129">
        <v>18</v>
      </c>
      <c r="HY1129">
        <v>447.49200000000002</v>
      </c>
      <c r="HZ1129">
        <v>489.928</v>
      </c>
      <c r="IA1129">
        <v>27.7835</v>
      </c>
      <c r="IB1129">
        <v>32.054200000000002</v>
      </c>
      <c r="IC1129">
        <v>29.9999</v>
      </c>
      <c r="ID1129">
        <v>31.9163</v>
      </c>
      <c r="IE1129">
        <v>32.0124</v>
      </c>
      <c r="IF1129">
        <v>61.415399999999998</v>
      </c>
      <c r="IG1129">
        <v>34.239400000000003</v>
      </c>
      <c r="IH1129">
        <v>0</v>
      </c>
      <c r="II1129">
        <v>27.7713</v>
      </c>
      <c r="IJ1129">
        <v>1547.02</v>
      </c>
      <c r="IK1129">
        <v>24.405100000000001</v>
      </c>
      <c r="IL1129">
        <v>100.50700000000001</v>
      </c>
      <c r="IM1129">
        <v>100.214</v>
      </c>
      <c r="IN1129" t="s">
        <v>3530</v>
      </c>
    </row>
    <row r="1130" spans="1:248" x14ac:dyDescent="0.2">
      <c r="A1130">
        <v>1114</v>
      </c>
      <c r="B1130">
        <v>1660321113.0999999</v>
      </c>
      <c r="C1130">
        <v>10146.5</v>
      </c>
      <c r="D1130" t="s">
        <v>2578</v>
      </c>
      <c r="E1130" t="s">
        <v>2579</v>
      </c>
      <c r="F1130">
        <v>1</v>
      </c>
      <c r="G1130" t="s">
        <v>1996</v>
      </c>
      <c r="H1130" t="s">
        <v>377</v>
      </c>
      <c r="I1130" t="s">
        <v>378</v>
      </c>
      <c r="J1130" t="s">
        <v>379</v>
      </c>
      <c r="K1130" t="s">
        <v>380</v>
      </c>
      <c r="L1130" t="s">
        <v>1996</v>
      </c>
      <c r="M1130" t="s">
        <v>382</v>
      </c>
      <c r="N1130">
        <v>1660321105.599999</v>
      </c>
      <c r="O1130">
        <f t="shared" si="578"/>
        <v>2.3581188140993918E-3</v>
      </c>
      <c r="P1130">
        <f t="shared" si="579"/>
        <v>2.3581188140993916</v>
      </c>
      <c r="Q1130">
        <f t="shared" si="580"/>
        <v>16.089535258947155</v>
      </c>
      <c r="R1130">
        <f t="shared" si="581"/>
        <v>1429.6859999999999</v>
      </c>
      <c r="S1130">
        <f t="shared" si="582"/>
        <v>1165.334919753157</v>
      </c>
      <c r="T1130">
        <f t="shared" si="583"/>
        <v>116.12237230364109</v>
      </c>
      <c r="U1130">
        <f t="shared" si="584"/>
        <v>142.46421964637403</v>
      </c>
      <c r="V1130">
        <f t="shared" si="585"/>
        <v>0.11812931581246683</v>
      </c>
      <c r="W1130">
        <f t="shared" si="586"/>
        <v>2.9193379931237624</v>
      </c>
      <c r="X1130">
        <f t="shared" si="587"/>
        <v>0.11553661432127772</v>
      </c>
      <c r="Y1130">
        <f t="shared" si="588"/>
        <v>7.2438588365108691E-2</v>
      </c>
      <c r="Z1130">
        <f t="shared" si="589"/>
        <v>321.51572779999987</v>
      </c>
      <c r="AA1130">
        <f t="shared" si="590"/>
        <v>32.299585161350869</v>
      </c>
      <c r="AB1130">
        <f t="shared" si="591"/>
        <v>31.57419333333333</v>
      </c>
      <c r="AC1130">
        <f t="shared" si="592"/>
        <v>4.6611996432025746</v>
      </c>
      <c r="AD1130">
        <f t="shared" si="593"/>
        <v>59.849406996135301</v>
      </c>
      <c r="AE1130">
        <f t="shared" si="594"/>
        <v>2.7025332839184535</v>
      </c>
      <c r="AF1130">
        <f t="shared" si="595"/>
        <v>4.5155556580418015</v>
      </c>
      <c r="AG1130">
        <f t="shared" si="596"/>
        <v>1.9586663592841211</v>
      </c>
      <c r="AH1130">
        <f t="shared" si="597"/>
        <v>-103.99303970178318</v>
      </c>
      <c r="AI1130">
        <f t="shared" si="598"/>
        <v>-87.815845741995659</v>
      </c>
      <c r="AJ1130">
        <f t="shared" si="599"/>
        <v>-6.7746278672981779</v>
      </c>
      <c r="AK1130">
        <f t="shared" si="600"/>
        <v>122.93221448892284</v>
      </c>
      <c r="AL1130">
        <f t="shared" si="601"/>
        <v>46.301021515118755</v>
      </c>
      <c r="AM1130">
        <f t="shared" si="602"/>
        <v>2.3573184573345012</v>
      </c>
      <c r="AN1130">
        <f t="shared" si="603"/>
        <v>16.089535258947155</v>
      </c>
      <c r="AO1130">
        <v>1551.3334406440481</v>
      </c>
      <c r="AP1130">
        <v>1505.098484848485</v>
      </c>
      <c r="AQ1130">
        <v>5.0878187595569013</v>
      </c>
      <c r="AR1130">
        <v>66.056811601181195</v>
      </c>
      <c r="AS1130">
        <f t="shared" si="604"/>
        <v>2.3581188140993916</v>
      </c>
      <c r="AT1130">
        <v>24.370686478142119</v>
      </c>
      <c r="AU1130">
        <v>27.122659999999978</v>
      </c>
      <c r="AV1130">
        <v>2.342431793695848E-5</v>
      </c>
      <c r="AW1130">
        <v>80.9492581005711</v>
      </c>
      <c r="AX1130">
        <v>43</v>
      </c>
      <c r="AY1130">
        <v>9</v>
      </c>
      <c r="AZ1130">
        <f t="shared" si="605"/>
        <v>1</v>
      </c>
      <c r="BA1130">
        <f t="shared" si="606"/>
        <v>0</v>
      </c>
      <c r="BB1130">
        <f t="shared" si="607"/>
        <v>51878.212646969172</v>
      </c>
      <c r="BC1130">
        <f t="shared" si="608"/>
        <v>1999.994666666666</v>
      </c>
      <c r="BD1130">
        <f t="shared" si="609"/>
        <v>1681.1958199999995</v>
      </c>
      <c r="BE1130">
        <f t="shared" si="610"/>
        <v>0.84060015160040424</v>
      </c>
      <c r="BF1130">
        <f t="shared" si="611"/>
        <v>0.16075829258878022</v>
      </c>
      <c r="BG1130">
        <v>6</v>
      </c>
      <c r="BH1130">
        <v>0.5</v>
      </c>
      <c r="BI1130" t="s">
        <v>383</v>
      </c>
      <c r="BJ1130">
        <v>2</v>
      </c>
      <c r="BK1130" t="b">
        <v>1</v>
      </c>
      <c r="BL1130">
        <v>1660321105.599999</v>
      </c>
      <c r="BM1130">
        <v>1429.6859999999999</v>
      </c>
      <c r="BN1130">
        <v>1489.272666666667</v>
      </c>
      <c r="BO1130">
        <v>27.12101333333333</v>
      </c>
      <c r="BP1130">
        <v>24.369820000000001</v>
      </c>
      <c r="BQ1130">
        <v>1427.0813333333331</v>
      </c>
      <c r="BR1130">
        <v>27.110646666666661</v>
      </c>
      <c r="BS1130">
        <v>500.15800000000007</v>
      </c>
      <c r="BT1130">
        <v>99.547233333333352</v>
      </c>
      <c r="BU1130">
        <v>9.9975666666666671E-2</v>
      </c>
      <c r="BV1130">
        <v>31.016233333333329</v>
      </c>
      <c r="BW1130">
        <v>31.57419333333333</v>
      </c>
      <c r="BX1130">
        <v>999.89999999999986</v>
      </c>
      <c r="BY1130">
        <v>0</v>
      </c>
      <c r="BZ1130">
        <v>0</v>
      </c>
      <c r="CA1130">
        <v>9987.1213333333344</v>
      </c>
      <c r="CB1130">
        <v>0</v>
      </c>
      <c r="CC1130">
        <v>12.561913333333329</v>
      </c>
      <c r="CD1130">
        <v>-59.585486666666682</v>
      </c>
      <c r="CE1130">
        <v>1469.5413333333329</v>
      </c>
      <c r="CF1130">
        <v>1526.4706666666671</v>
      </c>
      <c r="CG1130">
        <v>2.7511973333333328</v>
      </c>
      <c r="CH1130">
        <v>1489.272666666667</v>
      </c>
      <c r="CI1130">
        <v>24.369820000000001</v>
      </c>
      <c r="CJ1130">
        <v>2.6998233333333328</v>
      </c>
      <c r="CK1130">
        <v>2.425948</v>
      </c>
      <c r="CL1130">
        <v>22.284026666666659</v>
      </c>
      <c r="CM1130">
        <v>20.538019999999999</v>
      </c>
      <c r="CN1130">
        <v>1999.994666666666</v>
      </c>
      <c r="CO1130">
        <v>0.97999599999999998</v>
      </c>
      <c r="CP1130">
        <v>2.000420000000001E-2</v>
      </c>
      <c r="CQ1130">
        <v>0</v>
      </c>
      <c r="CR1130">
        <v>2.749333333333333</v>
      </c>
      <c r="CS1130">
        <v>0</v>
      </c>
      <c r="CT1130">
        <v>28887.58</v>
      </c>
      <c r="CU1130">
        <v>17412.259999999998</v>
      </c>
      <c r="CV1130">
        <v>42.412199999999999</v>
      </c>
      <c r="CW1130">
        <v>43.370800000000003</v>
      </c>
      <c r="CX1130">
        <v>42.375</v>
      </c>
      <c r="CY1130">
        <v>41.824599999999997</v>
      </c>
      <c r="CZ1130">
        <v>42.391533333333342</v>
      </c>
      <c r="DA1130">
        <v>1959.984666666667</v>
      </c>
      <c r="DB1130">
        <v>40.01</v>
      </c>
      <c r="DC1130">
        <v>0</v>
      </c>
      <c r="DD1130">
        <v>1660321111.2</v>
      </c>
      <c r="DE1130">
        <v>0</v>
      </c>
      <c r="DF1130">
        <v>1660320627.5999999</v>
      </c>
      <c r="DG1130" t="s">
        <v>1997</v>
      </c>
      <c r="DH1130">
        <v>1660320624.0999999</v>
      </c>
      <c r="DI1130">
        <v>1660320627.5999999</v>
      </c>
      <c r="DJ1130">
        <v>29</v>
      </c>
      <c r="DK1130">
        <v>-0.125</v>
      </c>
      <c r="DL1130">
        <v>1E-3</v>
      </c>
      <c r="DM1130">
        <v>1.32</v>
      </c>
      <c r="DN1130">
        <v>1.6E-2</v>
      </c>
      <c r="DO1130">
        <v>400</v>
      </c>
      <c r="DP1130">
        <v>25</v>
      </c>
      <c r="DQ1130">
        <v>0.25</v>
      </c>
      <c r="DR1130">
        <v>0.03</v>
      </c>
      <c r="DS1130">
        <v>16.058103708860418</v>
      </c>
      <c r="DT1130">
        <v>1.2008590446662699</v>
      </c>
      <c r="DU1130">
        <v>0.1100612240639393</v>
      </c>
      <c r="DV1130">
        <v>0</v>
      </c>
      <c r="DW1130">
        <v>46.399129526740317</v>
      </c>
      <c r="DX1130">
        <v>-5.9988032201375932</v>
      </c>
      <c r="DY1130">
        <v>0.56194286217443101</v>
      </c>
      <c r="DZ1130">
        <v>0</v>
      </c>
      <c r="EA1130">
        <v>-59.665693548387097</v>
      </c>
      <c r="EB1130">
        <v>6.3813919354840429</v>
      </c>
      <c r="EC1130">
        <v>0.63557678043596277</v>
      </c>
      <c r="ED1130">
        <v>0</v>
      </c>
      <c r="EE1130">
        <v>1150.3903545181099</v>
      </c>
      <c r="EF1130">
        <v>276.14185695699052</v>
      </c>
      <c r="EG1130">
        <v>26.582483995458631</v>
      </c>
      <c r="EH1130">
        <v>0</v>
      </c>
      <c r="EI1130">
        <v>2.7530090243902441</v>
      </c>
      <c r="EJ1130">
        <v>-2.7382996515679329E-2</v>
      </c>
      <c r="EK1130">
        <v>3.2692095000936569E-3</v>
      </c>
      <c r="EL1130">
        <v>1</v>
      </c>
      <c r="EM1130">
        <v>1.958483123822633</v>
      </c>
      <c r="EN1130">
        <v>1.4191567924656369E-2</v>
      </c>
      <c r="EO1130">
        <v>1.3264976222119901E-3</v>
      </c>
      <c r="EP1130">
        <v>1</v>
      </c>
      <c r="EQ1130">
        <v>2</v>
      </c>
      <c r="ER1130">
        <v>6</v>
      </c>
      <c r="ES1130" t="s">
        <v>412</v>
      </c>
      <c r="ET1130">
        <v>2.9426700000000001</v>
      </c>
      <c r="EU1130">
        <v>2.8010299999999999</v>
      </c>
      <c r="EV1130">
        <v>0.211252</v>
      </c>
      <c r="EW1130">
        <v>0.216257</v>
      </c>
      <c r="EX1130">
        <v>0.117573</v>
      </c>
      <c r="EY1130">
        <v>0.109116</v>
      </c>
      <c r="EZ1130">
        <v>16165.9</v>
      </c>
      <c r="FA1130">
        <v>16843.3</v>
      </c>
      <c r="FB1130">
        <v>23838.2</v>
      </c>
      <c r="FC1130">
        <v>25014.2</v>
      </c>
      <c r="FD1130">
        <v>33676</v>
      </c>
      <c r="FE1130">
        <v>35588.199999999997</v>
      </c>
      <c r="FF1130">
        <v>43465.3</v>
      </c>
      <c r="FG1130">
        <v>46239.7</v>
      </c>
      <c r="FH1130">
        <v>1.86972</v>
      </c>
      <c r="FI1130">
        <v>1.84545</v>
      </c>
      <c r="FJ1130">
        <v>0.126775</v>
      </c>
      <c r="FK1130">
        <v>0</v>
      </c>
      <c r="FL1130">
        <v>29.514800000000001</v>
      </c>
      <c r="FM1130">
        <v>999.9</v>
      </c>
      <c r="FN1130">
        <v>58.7</v>
      </c>
      <c r="FO1130">
        <v>36.4</v>
      </c>
      <c r="FP1130">
        <v>35.976100000000002</v>
      </c>
      <c r="FQ1130">
        <v>63.215000000000003</v>
      </c>
      <c r="FR1130">
        <v>22.784500000000001</v>
      </c>
      <c r="FS1130">
        <v>1</v>
      </c>
      <c r="FT1130">
        <v>0.39330999999999999</v>
      </c>
      <c r="FU1130">
        <v>1.35588</v>
      </c>
      <c r="FV1130">
        <v>20.315899999999999</v>
      </c>
      <c r="FW1130">
        <v>5.2125000000000004</v>
      </c>
      <c r="FX1130">
        <v>11.9063</v>
      </c>
      <c r="FY1130">
        <v>5.0030999999999999</v>
      </c>
      <c r="FZ1130">
        <v>3.29033</v>
      </c>
      <c r="GA1130">
        <v>9999</v>
      </c>
      <c r="GB1130">
        <v>9999</v>
      </c>
      <c r="GC1130">
        <v>9999</v>
      </c>
      <c r="GD1130">
        <v>999.9</v>
      </c>
      <c r="GE1130">
        <v>1.8595900000000001</v>
      </c>
      <c r="GF1130">
        <v>1.8546100000000001</v>
      </c>
      <c r="GG1130">
        <v>1.8577600000000001</v>
      </c>
      <c r="GH1130">
        <v>1.85623</v>
      </c>
      <c r="GI1130">
        <v>1.85501</v>
      </c>
      <c r="GJ1130">
        <v>1.8546</v>
      </c>
      <c r="GK1130">
        <v>1.8533299999999999</v>
      </c>
      <c r="GL1130">
        <v>1.8563799999999999</v>
      </c>
      <c r="GM1130">
        <v>0</v>
      </c>
      <c r="GN1130">
        <v>0</v>
      </c>
      <c r="GO1130">
        <v>0</v>
      </c>
      <c r="GP1130">
        <v>0</v>
      </c>
      <c r="GQ1130" t="s">
        <v>386</v>
      </c>
      <c r="GR1130" t="s">
        <v>387</v>
      </c>
      <c r="GS1130" t="s">
        <v>388</v>
      </c>
      <c r="GT1130" t="s">
        <v>388</v>
      </c>
      <c r="GU1130" t="s">
        <v>388</v>
      </c>
      <c r="GV1130" t="s">
        <v>388</v>
      </c>
      <c r="GW1130">
        <v>0</v>
      </c>
      <c r="GX1130">
        <v>100</v>
      </c>
      <c r="GY1130">
        <v>100</v>
      </c>
      <c r="GZ1130">
        <v>2.63</v>
      </c>
      <c r="HA1130">
        <v>1.03E-2</v>
      </c>
      <c r="HB1130">
        <v>0.38386874957061617</v>
      </c>
      <c r="HC1130">
        <v>2.7716384584972409E-3</v>
      </c>
      <c r="HD1130">
        <v>-1.1467119688665799E-6</v>
      </c>
      <c r="HE1130">
        <v>2.0626329066488061E-10</v>
      </c>
      <c r="HF1130">
        <v>-7.258975840326358E-2</v>
      </c>
      <c r="HG1130">
        <v>1.066993184659233E-2</v>
      </c>
      <c r="HH1130">
        <v>-3.4528890892081033E-4</v>
      </c>
      <c r="HI1130">
        <v>2.382551249023132E-6</v>
      </c>
      <c r="HJ1130">
        <v>1</v>
      </c>
      <c r="HK1130">
        <v>2115</v>
      </c>
      <c r="HL1130">
        <v>2</v>
      </c>
      <c r="HM1130">
        <v>30</v>
      </c>
      <c r="HN1130">
        <v>8.1999999999999993</v>
      </c>
      <c r="HO1130">
        <v>8.1</v>
      </c>
      <c r="HP1130">
        <v>3.0712899999999999</v>
      </c>
      <c r="HQ1130">
        <v>2.3034699999999999</v>
      </c>
      <c r="HR1130">
        <v>1.4978</v>
      </c>
      <c r="HS1130">
        <v>2.2997999999999998</v>
      </c>
      <c r="HT1130">
        <v>1.5478499999999999</v>
      </c>
      <c r="HU1130">
        <v>2.3535200000000001</v>
      </c>
      <c r="HV1130">
        <v>39.491599999999998</v>
      </c>
      <c r="HW1130">
        <v>13.6242</v>
      </c>
      <c r="HX1130">
        <v>18</v>
      </c>
      <c r="HY1130">
        <v>447.42200000000003</v>
      </c>
      <c r="HZ1130">
        <v>489.93900000000002</v>
      </c>
      <c r="IA1130">
        <v>27.780999999999999</v>
      </c>
      <c r="IB1130">
        <v>32.0535</v>
      </c>
      <c r="IC1130">
        <v>29.9999</v>
      </c>
      <c r="ID1130">
        <v>31.9162</v>
      </c>
      <c r="IE1130">
        <v>32.011699999999998</v>
      </c>
      <c r="IF1130">
        <v>61.630200000000002</v>
      </c>
      <c r="IG1130">
        <v>34.239400000000003</v>
      </c>
      <c r="IH1130">
        <v>0</v>
      </c>
      <c r="II1130">
        <v>27.7713</v>
      </c>
      <c r="IJ1130">
        <v>1557.57</v>
      </c>
      <c r="IK1130">
        <v>24.405100000000001</v>
      </c>
      <c r="IL1130">
        <v>100.508</v>
      </c>
      <c r="IM1130">
        <v>100.214</v>
      </c>
      <c r="IN1130" t="s">
        <v>3530</v>
      </c>
    </row>
    <row r="1131" spans="1:248" x14ac:dyDescent="0.2">
      <c r="A1131">
        <v>1115</v>
      </c>
      <c r="B1131">
        <v>1660321114.0999999</v>
      </c>
      <c r="C1131">
        <v>10147.5</v>
      </c>
      <c r="D1131" t="s">
        <v>2580</v>
      </c>
      <c r="E1131" t="s">
        <v>2581</v>
      </c>
      <c r="F1131">
        <v>1</v>
      </c>
      <c r="G1131" t="s">
        <v>1996</v>
      </c>
      <c r="H1131" t="s">
        <v>377</v>
      </c>
      <c r="I1131" t="s">
        <v>378</v>
      </c>
      <c r="J1131" t="s">
        <v>379</v>
      </c>
      <c r="K1131" t="s">
        <v>380</v>
      </c>
      <c r="L1131" t="s">
        <v>1996</v>
      </c>
      <c r="M1131" t="s">
        <v>382</v>
      </c>
      <c r="N1131">
        <v>1660321106.0999999</v>
      </c>
      <c r="O1131">
        <f t="shared" si="578"/>
        <v>2.3569394919675754E-3</v>
      </c>
      <c r="P1131">
        <f t="shared" si="579"/>
        <v>2.3569394919675752</v>
      </c>
      <c r="Q1131">
        <f t="shared" si="580"/>
        <v>16.048376766709016</v>
      </c>
      <c r="R1131">
        <f t="shared" si="581"/>
        <v>1432.150625</v>
      </c>
      <c r="S1131">
        <f t="shared" si="582"/>
        <v>1168.16801078242</v>
      </c>
      <c r="T1131">
        <f t="shared" si="583"/>
        <v>116.40461642713097</v>
      </c>
      <c r="U1131">
        <f t="shared" si="584"/>
        <v>142.70973235891122</v>
      </c>
      <c r="V1131">
        <f t="shared" si="585"/>
        <v>0.11806794816374089</v>
      </c>
      <c r="W1131">
        <f t="shared" si="586"/>
        <v>2.9192795346313365</v>
      </c>
      <c r="X1131">
        <f t="shared" si="587"/>
        <v>0.1154778573076406</v>
      </c>
      <c r="Y1131">
        <f t="shared" si="588"/>
        <v>7.2401637757641468E-2</v>
      </c>
      <c r="Z1131">
        <f t="shared" si="589"/>
        <v>321.51548174999999</v>
      </c>
      <c r="AA1131">
        <f t="shared" si="590"/>
        <v>32.29994980331891</v>
      </c>
      <c r="AB1131">
        <f t="shared" si="591"/>
        <v>31.574275</v>
      </c>
      <c r="AC1131">
        <f t="shared" si="592"/>
        <v>4.6612212564587399</v>
      </c>
      <c r="AD1131">
        <f t="shared" si="593"/>
        <v>59.849429940032763</v>
      </c>
      <c r="AE1131">
        <f t="shared" si="594"/>
        <v>2.7025397767385257</v>
      </c>
      <c r="AF1131">
        <f t="shared" si="595"/>
        <v>4.5155647755482136</v>
      </c>
      <c r="AG1131">
        <f t="shared" si="596"/>
        <v>1.9586814797202141</v>
      </c>
      <c r="AH1131">
        <f t="shared" si="597"/>
        <v>-103.94103159577007</v>
      </c>
      <c r="AI1131">
        <f t="shared" si="598"/>
        <v>-87.821366286482373</v>
      </c>
      <c r="AJ1131">
        <f t="shared" si="599"/>
        <v>-6.7751933359140919</v>
      </c>
      <c r="AK1131">
        <f t="shared" si="600"/>
        <v>122.97789053183345</v>
      </c>
      <c r="AL1131">
        <f t="shared" si="601"/>
        <v>46.24588747038932</v>
      </c>
      <c r="AM1131">
        <f t="shared" si="602"/>
        <v>2.3572729272221489</v>
      </c>
      <c r="AN1131">
        <f t="shared" si="603"/>
        <v>16.048376766709016</v>
      </c>
      <c r="AO1131">
        <v>1556.116724152952</v>
      </c>
      <c r="AP1131">
        <v>1510.096545454544</v>
      </c>
      <c r="AQ1131">
        <v>5.0562324736525559</v>
      </c>
      <c r="AR1131">
        <v>66.056811601181195</v>
      </c>
      <c r="AS1131">
        <f t="shared" si="604"/>
        <v>2.3569394919675752</v>
      </c>
      <c r="AT1131">
        <v>24.371481105151009</v>
      </c>
      <c r="AU1131">
        <v>27.121979393939402</v>
      </c>
      <c r="AV1131">
        <v>3.9837574339305571E-5</v>
      </c>
      <c r="AW1131">
        <v>80.9492581005711</v>
      </c>
      <c r="AX1131">
        <v>43</v>
      </c>
      <c r="AY1131">
        <v>9</v>
      </c>
      <c r="AZ1131">
        <f t="shared" si="605"/>
        <v>1</v>
      </c>
      <c r="BA1131">
        <f t="shared" si="606"/>
        <v>0</v>
      </c>
      <c r="BB1131">
        <f t="shared" si="607"/>
        <v>51876.543583899889</v>
      </c>
      <c r="BC1131">
        <f t="shared" si="608"/>
        <v>1999.993125</v>
      </c>
      <c r="BD1131">
        <f t="shared" si="609"/>
        <v>1681.1945249999999</v>
      </c>
      <c r="BE1131">
        <f t="shared" si="610"/>
        <v>0.84060015206302263</v>
      </c>
      <c r="BF1131">
        <f t="shared" si="611"/>
        <v>0.16075829348163384</v>
      </c>
      <c r="BG1131">
        <v>6</v>
      </c>
      <c r="BH1131">
        <v>0.5</v>
      </c>
      <c r="BI1131" t="s">
        <v>383</v>
      </c>
      <c r="BJ1131">
        <v>2</v>
      </c>
      <c r="BK1131" t="b">
        <v>1</v>
      </c>
      <c r="BL1131">
        <v>1660321106.0999999</v>
      </c>
      <c r="BM1131">
        <v>1432.150625</v>
      </c>
      <c r="BN1131">
        <v>1491.6781249999999</v>
      </c>
      <c r="BO1131">
        <v>27.12109375</v>
      </c>
      <c r="BP1131">
        <v>24.369949999999999</v>
      </c>
      <c r="BQ1131">
        <v>1429.54375</v>
      </c>
      <c r="BR1131">
        <v>27.110724999999999</v>
      </c>
      <c r="BS1131">
        <v>500.15731249999999</v>
      </c>
      <c r="BT1131">
        <v>99.54717500000001</v>
      </c>
      <c r="BU1131">
        <v>9.9977937500000003E-2</v>
      </c>
      <c r="BV1131">
        <v>31.016268749999998</v>
      </c>
      <c r="BW1131">
        <v>31.574275</v>
      </c>
      <c r="BX1131">
        <v>999.9</v>
      </c>
      <c r="BY1131">
        <v>0</v>
      </c>
      <c r="BZ1131">
        <v>0</v>
      </c>
      <c r="CA1131">
        <v>9986.7937500000007</v>
      </c>
      <c r="CB1131">
        <v>0</v>
      </c>
      <c r="CC1131">
        <v>12.581687499999999</v>
      </c>
      <c r="CD1131">
        <v>-59.526343750000002</v>
      </c>
      <c r="CE1131">
        <v>1472.0743749999999</v>
      </c>
      <c r="CF1131">
        <v>1528.93625</v>
      </c>
      <c r="CG1131">
        <v>2.75115</v>
      </c>
      <c r="CH1131">
        <v>1491.6781249999999</v>
      </c>
      <c r="CI1131">
        <v>24.369949999999999</v>
      </c>
      <c r="CJ1131">
        <v>2.6998293750000002</v>
      </c>
      <c r="CK1131">
        <v>2.4259593750000001</v>
      </c>
      <c r="CL1131">
        <v>22.284068749999999</v>
      </c>
      <c r="CM1131">
        <v>20.538093750000002</v>
      </c>
      <c r="CN1131">
        <v>1999.993125</v>
      </c>
      <c r="CO1131">
        <v>0.97999599999999998</v>
      </c>
      <c r="CP1131">
        <v>2.00042E-2</v>
      </c>
      <c r="CQ1131">
        <v>0</v>
      </c>
      <c r="CR1131">
        <v>2.7968125000000001</v>
      </c>
      <c r="CS1131">
        <v>0</v>
      </c>
      <c r="CT1131">
        <v>28885.293750000001</v>
      </c>
      <c r="CU1131">
        <v>17412.243750000001</v>
      </c>
      <c r="CV1131">
        <v>42.409875</v>
      </c>
      <c r="CW1131">
        <v>43.371062500000001</v>
      </c>
      <c r="CX1131">
        <v>42.375</v>
      </c>
      <c r="CY1131">
        <v>41.823812500000003</v>
      </c>
      <c r="CZ1131">
        <v>42.390500000000003</v>
      </c>
      <c r="DA1131">
        <v>1959.983125</v>
      </c>
      <c r="DB1131">
        <v>40.01</v>
      </c>
      <c r="DC1131">
        <v>0</v>
      </c>
      <c r="DD1131">
        <v>1660321112.4000001</v>
      </c>
      <c r="DE1131">
        <v>0</v>
      </c>
      <c r="DF1131">
        <v>1660320627.5999999</v>
      </c>
      <c r="DG1131" t="s">
        <v>1997</v>
      </c>
      <c r="DH1131">
        <v>1660320624.0999999</v>
      </c>
      <c r="DI1131">
        <v>1660320627.5999999</v>
      </c>
      <c r="DJ1131">
        <v>29</v>
      </c>
      <c r="DK1131">
        <v>-0.125</v>
      </c>
      <c r="DL1131">
        <v>1E-3</v>
      </c>
      <c r="DM1131">
        <v>1.32</v>
      </c>
      <c r="DN1131">
        <v>1.6E-2</v>
      </c>
      <c r="DO1131">
        <v>400</v>
      </c>
      <c r="DP1131">
        <v>25</v>
      </c>
      <c r="DQ1131">
        <v>0.25</v>
      </c>
      <c r="DR1131">
        <v>0.03</v>
      </c>
      <c r="DS1131">
        <v>16.058103708860418</v>
      </c>
      <c r="DT1131">
        <v>1.2008590446662699</v>
      </c>
      <c r="DU1131">
        <v>0.1100612240639393</v>
      </c>
      <c r="DV1131">
        <v>0</v>
      </c>
      <c r="DW1131">
        <v>46.399129526740317</v>
      </c>
      <c r="DX1131">
        <v>-5.9988032201375932</v>
      </c>
      <c r="DY1131">
        <v>0.56194286217443101</v>
      </c>
      <c r="DZ1131">
        <v>0</v>
      </c>
      <c r="EA1131">
        <v>-59.665693548387097</v>
      </c>
      <c r="EB1131">
        <v>6.3813919354840429</v>
      </c>
      <c r="EC1131">
        <v>0.63557678043596277</v>
      </c>
      <c r="ED1131">
        <v>0</v>
      </c>
      <c r="EE1131">
        <v>1150.3903545181099</v>
      </c>
      <c r="EF1131">
        <v>276.14185695699052</v>
      </c>
      <c r="EG1131">
        <v>26.582483995458631</v>
      </c>
      <c r="EH1131">
        <v>0</v>
      </c>
      <c r="EI1131">
        <v>2.7530090243902441</v>
      </c>
      <c r="EJ1131">
        <v>-2.7382996515679329E-2</v>
      </c>
      <c r="EK1131">
        <v>3.2692095000936569E-3</v>
      </c>
      <c r="EL1131">
        <v>1</v>
      </c>
      <c r="EM1131">
        <v>1.958483123822633</v>
      </c>
      <c r="EN1131">
        <v>1.4191567924656369E-2</v>
      </c>
      <c r="EO1131">
        <v>1.3264976222119901E-3</v>
      </c>
      <c r="EP1131">
        <v>1</v>
      </c>
      <c r="EQ1131">
        <v>2</v>
      </c>
      <c r="ER1131">
        <v>6</v>
      </c>
      <c r="ES1131" t="s">
        <v>412</v>
      </c>
      <c r="ET1131">
        <v>2.9424600000000001</v>
      </c>
      <c r="EU1131">
        <v>2.8011400000000002</v>
      </c>
      <c r="EV1131">
        <v>0.21166499999999999</v>
      </c>
      <c r="EW1131">
        <v>0.21665400000000001</v>
      </c>
      <c r="EX1131">
        <v>0.117574</v>
      </c>
      <c r="EY1131">
        <v>0.109112</v>
      </c>
      <c r="EZ1131">
        <v>16157.5</v>
      </c>
      <c r="FA1131">
        <v>16834.7</v>
      </c>
      <c r="FB1131">
        <v>23838.3</v>
      </c>
      <c r="FC1131">
        <v>25014</v>
      </c>
      <c r="FD1131">
        <v>33676.1</v>
      </c>
      <c r="FE1131">
        <v>35588.199999999997</v>
      </c>
      <c r="FF1131">
        <v>43465.5</v>
      </c>
      <c r="FG1131">
        <v>46239.5</v>
      </c>
      <c r="FH1131">
        <v>1.86968</v>
      </c>
      <c r="FI1131">
        <v>1.8455699999999999</v>
      </c>
      <c r="FJ1131">
        <v>0.126664</v>
      </c>
      <c r="FK1131">
        <v>0</v>
      </c>
      <c r="FL1131">
        <v>29.5154</v>
      </c>
      <c r="FM1131">
        <v>999.9</v>
      </c>
      <c r="FN1131">
        <v>58.7</v>
      </c>
      <c r="FO1131">
        <v>36.4</v>
      </c>
      <c r="FP1131">
        <v>35.9741</v>
      </c>
      <c r="FQ1131">
        <v>63.234999999999999</v>
      </c>
      <c r="FR1131">
        <v>23.365400000000001</v>
      </c>
      <c r="FS1131">
        <v>1</v>
      </c>
      <c r="FT1131">
        <v>0.39329799999999998</v>
      </c>
      <c r="FU1131">
        <v>1.36351</v>
      </c>
      <c r="FV1131">
        <v>20.315799999999999</v>
      </c>
      <c r="FW1131">
        <v>5.2129500000000002</v>
      </c>
      <c r="FX1131">
        <v>11.905900000000001</v>
      </c>
      <c r="FY1131">
        <v>5.0031499999999998</v>
      </c>
      <c r="FZ1131">
        <v>3.29033</v>
      </c>
      <c r="GA1131">
        <v>9999</v>
      </c>
      <c r="GB1131">
        <v>9999</v>
      </c>
      <c r="GC1131">
        <v>9999</v>
      </c>
      <c r="GD1131">
        <v>999.9</v>
      </c>
      <c r="GE1131">
        <v>1.8595900000000001</v>
      </c>
      <c r="GF1131">
        <v>1.85459</v>
      </c>
      <c r="GG1131">
        <v>1.8577600000000001</v>
      </c>
      <c r="GH1131">
        <v>1.85623</v>
      </c>
      <c r="GI1131">
        <v>1.85501</v>
      </c>
      <c r="GJ1131">
        <v>1.8545799999999999</v>
      </c>
      <c r="GK1131">
        <v>1.8533299999999999</v>
      </c>
      <c r="GL1131">
        <v>1.8563799999999999</v>
      </c>
      <c r="GM1131">
        <v>0</v>
      </c>
      <c r="GN1131">
        <v>0</v>
      </c>
      <c r="GO1131">
        <v>0</v>
      </c>
      <c r="GP1131">
        <v>0</v>
      </c>
      <c r="GQ1131" t="s">
        <v>386</v>
      </c>
      <c r="GR1131" t="s">
        <v>387</v>
      </c>
      <c r="GS1131" t="s">
        <v>388</v>
      </c>
      <c r="GT1131" t="s">
        <v>388</v>
      </c>
      <c r="GU1131" t="s">
        <v>388</v>
      </c>
      <c r="GV1131" t="s">
        <v>388</v>
      </c>
      <c r="GW1131">
        <v>0</v>
      </c>
      <c r="GX1131">
        <v>100</v>
      </c>
      <c r="GY1131">
        <v>100</v>
      </c>
      <c r="GZ1131">
        <v>2.64</v>
      </c>
      <c r="HA1131">
        <v>1.03E-2</v>
      </c>
      <c r="HB1131">
        <v>0.38386874957061617</v>
      </c>
      <c r="HC1131">
        <v>2.7716384584972409E-3</v>
      </c>
      <c r="HD1131">
        <v>-1.1467119688665799E-6</v>
      </c>
      <c r="HE1131">
        <v>2.0626329066488061E-10</v>
      </c>
      <c r="HF1131">
        <v>-7.258975840326358E-2</v>
      </c>
      <c r="HG1131">
        <v>1.066993184659233E-2</v>
      </c>
      <c r="HH1131">
        <v>-3.4528890892081033E-4</v>
      </c>
      <c r="HI1131">
        <v>2.382551249023132E-6</v>
      </c>
      <c r="HJ1131">
        <v>1</v>
      </c>
      <c r="HK1131">
        <v>2115</v>
      </c>
      <c r="HL1131">
        <v>2</v>
      </c>
      <c r="HM1131">
        <v>30</v>
      </c>
      <c r="HN1131">
        <v>8.1999999999999993</v>
      </c>
      <c r="HO1131">
        <v>8.1</v>
      </c>
      <c r="HP1131">
        <v>3.0822799999999999</v>
      </c>
      <c r="HQ1131">
        <v>2.3059099999999999</v>
      </c>
      <c r="HR1131">
        <v>1.4978</v>
      </c>
      <c r="HS1131">
        <v>2.2997999999999998</v>
      </c>
      <c r="HT1131">
        <v>1.5478499999999999</v>
      </c>
      <c r="HU1131">
        <v>2.2961399999999998</v>
      </c>
      <c r="HV1131">
        <v>39.491599999999998</v>
      </c>
      <c r="HW1131">
        <v>13.632899999999999</v>
      </c>
      <c r="HX1131">
        <v>18</v>
      </c>
      <c r="HY1131">
        <v>447.39400000000001</v>
      </c>
      <c r="HZ1131">
        <v>490.01900000000001</v>
      </c>
      <c r="IA1131">
        <v>27.779</v>
      </c>
      <c r="IB1131">
        <v>32.052799999999998</v>
      </c>
      <c r="IC1131">
        <v>29.9999</v>
      </c>
      <c r="ID1131">
        <v>31.9162</v>
      </c>
      <c r="IE1131">
        <v>32.011499999999998</v>
      </c>
      <c r="IF1131">
        <v>61.755299999999998</v>
      </c>
      <c r="IG1131">
        <v>34.239400000000003</v>
      </c>
      <c r="IH1131">
        <v>0</v>
      </c>
      <c r="II1131">
        <v>27.7713</v>
      </c>
      <c r="IJ1131">
        <v>1557.57</v>
      </c>
      <c r="IK1131">
        <v>24.405100000000001</v>
      </c>
      <c r="IL1131">
        <v>100.508</v>
      </c>
      <c r="IM1131">
        <v>100.21299999999999</v>
      </c>
      <c r="IN1131" t="s">
        <v>3530</v>
      </c>
    </row>
    <row r="1132" spans="1:248" x14ac:dyDescent="0.2">
      <c r="A1132">
        <v>1116</v>
      </c>
      <c r="B1132">
        <v>1660321115.0999999</v>
      </c>
      <c r="C1132">
        <v>10148.5</v>
      </c>
      <c r="D1132" t="s">
        <v>2582</v>
      </c>
      <c r="E1132" t="s">
        <v>2583</v>
      </c>
      <c r="F1132">
        <v>1</v>
      </c>
      <c r="G1132" t="s">
        <v>1996</v>
      </c>
      <c r="H1132" t="s">
        <v>377</v>
      </c>
      <c r="I1132" t="s">
        <v>378</v>
      </c>
      <c r="J1132" t="s">
        <v>379</v>
      </c>
      <c r="K1132" t="s">
        <v>380</v>
      </c>
      <c r="L1132" t="s">
        <v>1996</v>
      </c>
      <c r="M1132" t="s">
        <v>382</v>
      </c>
      <c r="N1132">
        <v>1660321107.599999</v>
      </c>
      <c r="O1132">
        <f t="shared" si="578"/>
        <v>2.3565978142860433E-3</v>
      </c>
      <c r="P1132">
        <f t="shared" si="579"/>
        <v>2.3565978142860433</v>
      </c>
      <c r="Q1132">
        <f t="shared" si="580"/>
        <v>16.115319689980339</v>
      </c>
      <c r="R1132">
        <f t="shared" si="581"/>
        <v>1439.5993333333331</v>
      </c>
      <c r="S1132">
        <f t="shared" si="582"/>
        <v>1174.3980045643107</v>
      </c>
      <c r="T1132">
        <f t="shared" si="583"/>
        <v>117.0252589982028</v>
      </c>
      <c r="U1132">
        <f t="shared" si="584"/>
        <v>143.45178055668939</v>
      </c>
      <c r="V1132">
        <f t="shared" si="585"/>
        <v>0.11803268605362385</v>
      </c>
      <c r="W1132">
        <f t="shared" si="586"/>
        <v>2.9193282829590244</v>
      </c>
      <c r="X1132">
        <f t="shared" si="587"/>
        <v>0.11544416600682406</v>
      </c>
      <c r="Y1132">
        <f t="shared" si="588"/>
        <v>7.2380443889925483E-2</v>
      </c>
      <c r="Z1132">
        <f t="shared" si="589"/>
        <v>321.51466379999999</v>
      </c>
      <c r="AA1132">
        <f t="shared" si="590"/>
        <v>32.30007183673969</v>
      </c>
      <c r="AB1132">
        <f t="shared" si="591"/>
        <v>31.575326666666669</v>
      </c>
      <c r="AC1132">
        <f t="shared" si="592"/>
        <v>4.6614995900652794</v>
      </c>
      <c r="AD1132">
        <f t="shared" si="593"/>
        <v>59.8491503086832</v>
      </c>
      <c r="AE1132">
        <f t="shared" si="594"/>
        <v>2.7025360732158519</v>
      </c>
      <c r="AF1132">
        <f t="shared" si="595"/>
        <v>4.5155796853873715</v>
      </c>
      <c r="AG1132">
        <f t="shared" si="596"/>
        <v>1.9589635168494275</v>
      </c>
      <c r="AH1132">
        <f t="shared" si="597"/>
        <v>-103.92596361001451</v>
      </c>
      <c r="AI1132">
        <f t="shared" si="598"/>
        <v>-87.979235952505405</v>
      </c>
      <c r="AJ1132">
        <f t="shared" si="599"/>
        <v>-6.7872963813028866</v>
      </c>
      <c r="AK1132">
        <f t="shared" si="600"/>
        <v>122.8221678561772</v>
      </c>
      <c r="AL1132">
        <f t="shared" si="601"/>
        <v>46.036977482449387</v>
      </c>
      <c r="AM1132">
        <f t="shared" si="602"/>
        <v>2.3570649705432798</v>
      </c>
      <c r="AN1132">
        <f t="shared" si="603"/>
        <v>16.115319689980339</v>
      </c>
      <c r="AO1132">
        <v>1560.7912442591739</v>
      </c>
      <c r="AP1132">
        <v>1515.007515151515</v>
      </c>
      <c r="AQ1132">
        <v>4.9948647143041116</v>
      </c>
      <c r="AR1132">
        <v>66.056811601181195</v>
      </c>
      <c r="AS1132">
        <f t="shared" si="604"/>
        <v>2.3565978142860433</v>
      </c>
      <c r="AT1132">
        <v>24.371802968187779</v>
      </c>
      <c r="AU1132">
        <v>27.122110303030311</v>
      </c>
      <c r="AV1132">
        <v>1.0135429175601509E-5</v>
      </c>
      <c r="AW1132">
        <v>80.9492581005711</v>
      </c>
      <c r="AX1132">
        <v>43</v>
      </c>
      <c r="AY1132">
        <v>9</v>
      </c>
      <c r="AZ1132">
        <f t="shared" si="605"/>
        <v>1</v>
      </c>
      <c r="BA1132">
        <f t="shared" si="606"/>
        <v>0</v>
      </c>
      <c r="BB1132">
        <f t="shared" si="607"/>
        <v>51877.917308087897</v>
      </c>
      <c r="BC1132">
        <f t="shared" si="608"/>
        <v>1999.9880000000001</v>
      </c>
      <c r="BD1132">
        <f t="shared" si="609"/>
        <v>1681.19022</v>
      </c>
      <c r="BE1132">
        <f t="shared" si="610"/>
        <v>0.84060015360092155</v>
      </c>
      <c r="BF1132">
        <f t="shared" si="611"/>
        <v>0.16075829644977868</v>
      </c>
      <c r="BG1132">
        <v>6</v>
      </c>
      <c r="BH1132">
        <v>0.5</v>
      </c>
      <c r="BI1132" t="s">
        <v>383</v>
      </c>
      <c r="BJ1132">
        <v>2</v>
      </c>
      <c r="BK1132" t="b">
        <v>1</v>
      </c>
      <c r="BL1132">
        <v>1660321107.599999</v>
      </c>
      <c r="BM1132">
        <v>1439.5993333333331</v>
      </c>
      <c r="BN1132">
        <v>1498.8973333333331</v>
      </c>
      <c r="BO1132">
        <v>27.121093333333331</v>
      </c>
      <c r="BP1132">
        <v>24.37017333333333</v>
      </c>
      <c r="BQ1132">
        <v>1436.9866666666669</v>
      </c>
      <c r="BR1132">
        <v>27.110720000000001</v>
      </c>
      <c r="BS1132">
        <v>500.15386666666672</v>
      </c>
      <c r="BT1132">
        <v>99.547073333333344</v>
      </c>
      <c r="BU1132">
        <v>9.9944579999999991E-2</v>
      </c>
      <c r="BV1132">
        <v>31.016326666666671</v>
      </c>
      <c r="BW1132">
        <v>31.575326666666669</v>
      </c>
      <c r="BX1132">
        <v>999.89999999999986</v>
      </c>
      <c r="BY1132">
        <v>0</v>
      </c>
      <c r="BZ1132">
        <v>0</v>
      </c>
      <c r="CA1132">
        <v>9987.0819999999985</v>
      </c>
      <c r="CB1132">
        <v>0</v>
      </c>
      <c r="CC1132">
        <v>12.629913333333331</v>
      </c>
      <c r="CD1132">
        <v>-59.297080000000001</v>
      </c>
      <c r="CE1132">
        <v>1479.730666666667</v>
      </c>
      <c r="CF1132">
        <v>1536.336666666667</v>
      </c>
      <c r="CG1132">
        <v>2.750925333333333</v>
      </c>
      <c r="CH1132">
        <v>1498.8973333333331</v>
      </c>
      <c r="CI1132">
        <v>24.37017333333333</v>
      </c>
      <c r="CJ1132">
        <v>2.6998259999999998</v>
      </c>
      <c r="CK1132">
        <v>2.4259786666666669</v>
      </c>
      <c r="CL1132">
        <v>22.284046666666669</v>
      </c>
      <c r="CM1132">
        <v>20.53822666666667</v>
      </c>
      <c r="CN1132">
        <v>1999.9880000000001</v>
      </c>
      <c r="CO1132">
        <v>0.97999599999999998</v>
      </c>
      <c r="CP1132">
        <v>2.000420000000001E-2</v>
      </c>
      <c r="CQ1132">
        <v>0</v>
      </c>
      <c r="CR1132">
        <v>2.7452000000000001</v>
      </c>
      <c r="CS1132">
        <v>0</v>
      </c>
      <c r="CT1132">
        <v>28878.853333333329</v>
      </c>
      <c r="CU1132">
        <v>17412.2</v>
      </c>
      <c r="CV1132">
        <v>42.412199999999999</v>
      </c>
      <c r="CW1132">
        <v>43.370800000000003</v>
      </c>
      <c r="CX1132">
        <v>42.375</v>
      </c>
      <c r="CY1132">
        <v>41.824599999999997</v>
      </c>
      <c r="CZ1132">
        <v>42.3874</v>
      </c>
      <c r="DA1132">
        <v>1959.9780000000001</v>
      </c>
      <c r="DB1132">
        <v>40.01</v>
      </c>
      <c r="DC1132">
        <v>0</v>
      </c>
      <c r="DD1132">
        <v>1660321113</v>
      </c>
      <c r="DE1132">
        <v>0</v>
      </c>
      <c r="DF1132">
        <v>1660320627.5999999</v>
      </c>
      <c r="DG1132" t="s">
        <v>1997</v>
      </c>
      <c r="DH1132">
        <v>1660320624.0999999</v>
      </c>
      <c r="DI1132">
        <v>1660320627.5999999</v>
      </c>
      <c r="DJ1132">
        <v>29</v>
      </c>
      <c r="DK1132">
        <v>-0.125</v>
      </c>
      <c r="DL1132">
        <v>1E-3</v>
      </c>
      <c r="DM1132">
        <v>1.32</v>
      </c>
      <c r="DN1132">
        <v>1.6E-2</v>
      </c>
      <c r="DO1132">
        <v>400</v>
      </c>
      <c r="DP1132">
        <v>25</v>
      </c>
      <c r="DQ1132">
        <v>0.25</v>
      </c>
      <c r="DR1132">
        <v>0.03</v>
      </c>
      <c r="DS1132">
        <v>16.081438003867909</v>
      </c>
      <c r="DT1132">
        <v>0.7168929386566556</v>
      </c>
      <c r="DU1132">
        <v>8.9380196174323051E-2</v>
      </c>
      <c r="DV1132">
        <v>0</v>
      </c>
      <c r="DW1132">
        <v>46.24386541633352</v>
      </c>
      <c r="DX1132">
        <v>-5.5997412348100424</v>
      </c>
      <c r="DY1132">
        <v>0.5378873488117033</v>
      </c>
      <c r="DZ1132">
        <v>0</v>
      </c>
      <c r="EA1132">
        <v>-59.402200000000008</v>
      </c>
      <c r="EB1132">
        <v>4.8702006674081657</v>
      </c>
      <c r="EC1132">
        <v>0.5074244048788612</v>
      </c>
      <c r="ED1132">
        <v>0</v>
      </c>
      <c r="EE1132">
        <v>1156.2896400230611</v>
      </c>
      <c r="EF1132">
        <v>277.40951634058052</v>
      </c>
      <c r="EG1132">
        <v>27.37324641585003</v>
      </c>
      <c r="EH1132">
        <v>0</v>
      </c>
      <c r="EI1132">
        <v>2.752119</v>
      </c>
      <c r="EJ1132">
        <v>-1.844442776735843E-2</v>
      </c>
      <c r="EK1132">
        <v>2.36132039333929E-3</v>
      </c>
      <c r="EL1132">
        <v>1</v>
      </c>
      <c r="EM1132">
        <v>1.9587366793448371</v>
      </c>
      <c r="EN1132">
        <v>9.4375226835722234E-3</v>
      </c>
      <c r="EO1132">
        <v>1.0581551646539271E-3</v>
      </c>
      <c r="EP1132">
        <v>1</v>
      </c>
      <c r="EQ1132">
        <v>2</v>
      </c>
      <c r="ER1132">
        <v>6</v>
      </c>
      <c r="ES1132" t="s">
        <v>412</v>
      </c>
      <c r="ET1132">
        <v>2.9424700000000001</v>
      </c>
      <c r="EU1132">
        <v>2.8010199999999998</v>
      </c>
      <c r="EV1132">
        <v>0.21207599999999999</v>
      </c>
      <c r="EW1132">
        <v>0.21706900000000001</v>
      </c>
      <c r="EX1132">
        <v>0.117572</v>
      </c>
      <c r="EY1132">
        <v>0.109116</v>
      </c>
      <c r="EZ1132">
        <v>16149.1</v>
      </c>
      <c r="FA1132">
        <v>16825.7</v>
      </c>
      <c r="FB1132">
        <v>23838.3</v>
      </c>
      <c r="FC1132">
        <v>25013.9</v>
      </c>
      <c r="FD1132">
        <v>33676.199999999997</v>
      </c>
      <c r="FE1132">
        <v>35588</v>
      </c>
      <c r="FF1132">
        <v>43465.5</v>
      </c>
      <c r="FG1132">
        <v>46239.5</v>
      </c>
      <c r="FH1132">
        <v>1.86965</v>
      </c>
      <c r="FI1132">
        <v>1.84555</v>
      </c>
      <c r="FJ1132">
        <v>0.12662999999999999</v>
      </c>
      <c r="FK1132">
        <v>0</v>
      </c>
      <c r="FL1132">
        <v>29.516100000000002</v>
      </c>
      <c r="FM1132">
        <v>999.9</v>
      </c>
      <c r="FN1132">
        <v>58.7</v>
      </c>
      <c r="FO1132">
        <v>36.4</v>
      </c>
      <c r="FP1132">
        <v>35.9771</v>
      </c>
      <c r="FQ1132">
        <v>63.075000000000003</v>
      </c>
      <c r="FR1132">
        <v>23.120999999999999</v>
      </c>
      <c r="FS1132">
        <v>1</v>
      </c>
      <c r="FT1132">
        <v>0.39327499999999999</v>
      </c>
      <c r="FU1132">
        <v>1.37063</v>
      </c>
      <c r="FV1132">
        <v>20.315799999999999</v>
      </c>
      <c r="FW1132">
        <v>5.2130999999999998</v>
      </c>
      <c r="FX1132">
        <v>11.905900000000001</v>
      </c>
      <c r="FY1132">
        <v>5.0030999999999999</v>
      </c>
      <c r="FZ1132">
        <v>3.2903500000000001</v>
      </c>
      <c r="GA1132">
        <v>9999</v>
      </c>
      <c r="GB1132">
        <v>9999</v>
      </c>
      <c r="GC1132">
        <v>9999</v>
      </c>
      <c r="GD1132">
        <v>999.9</v>
      </c>
      <c r="GE1132">
        <v>1.8595900000000001</v>
      </c>
      <c r="GF1132">
        <v>1.85459</v>
      </c>
      <c r="GG1132">
        <v>1.8577600000000001</v>
      </c>
      <c r="GH1132">
        <v>1.85623</v>
      </c>
      <c r="GI1132">
        <v>1.85501</v>
      </c>
      <c r="GJ1132">
        <v>1.8545799999999999</v>
      </c>
      <c r="GK1132">
        <v>1.8533299999999999</v>
      </c>
      <c r="GL1132">
        <v>1.8563799999999999</v>
      </c>
      <c r="GM1132">
        <v>0</v>
      </c>
      <c r="GN1132">
        <v>0</v>
      </c>
      <c r="GO1132">
        <v>0</v>
      </c>
      <c r="GP1132">
        <v>0</v>
      </c>
      <c r="GQ1132" t="s">
        <v>386</v>
      </c>
      <c r="GR1132" t="s">
        <v>387</v>
      </c>
      <c r="GS1132" t="s">
        <v>388</v>
      </c>
      <c r="GT1132" t="s">
        <v>388</v>
      </c>
      <c r="GU1132" t="s">
        <v>388</v>
      </c>
      <c r="GV1132" t="s">
        <v>388</v>
      </c>
      <c r="GW1132">
        <v>0</v>
      </c>
      <c r="GX1132">
        <v>100</v>
      </c>
      <c r="GY1132">
        <v>100</v>
      </c>
      <c r="GZ1132">
        <v>2.63</v>
      </c>
      <c r="HA1132">
        <v>1.03E-2</v>
      </c>
      <c r="HB1132">
        <v>0.38386874957061617</v>
      </c>
      <c r="HC1132">
        <v>2.7716384584972409E-3</v>
      </c>
      <c r="HD1132">
        <v>-1.1467119688665799E-6</v>
      </c>
      <c r="HE1132">
        <v>2.0626329066488061E-10</v>
      </c>
      <c r="HF1132">
        <v>-7.258975840326358E-2</v>
      </c>
      <c r="HG1132">
        <v>1.066993184659233E-2</v>
      </c>
      <c r="HH1132">
        <v>-3.4528890892081033E-4</v>
      </c>
      <c r="HI1132">
        <v>2.382551249023132E-6</v>
      </c>
      <c r="HJ1132">
        <v>1</v>
      </c>
      <c r="HK1132">
        <v>2115</v>
      </c>
      <c r="HL1132">
        <v>2</v>
      </c>
      <c r="HM1132">
        <v>30</v>
      </c>
      <c r="HN1132">
        <v>8.1999999999999993</v>
      </c>
      <c r="HO1132">
        <v>8.1</v>
      </c>
      <c r="HP1132">
        <v>3.0871599999999999</v>
      </c>
      <c r="HQ1132">
        <v>2.2900399999999999</v>
      </c>
      <c r="HR1132">
        <v>1.4978</v>
      </c>
      <c r="HS1132">
        <v>2.2997999999999998</v>
      </c>
      <c r="HT1132">
        <v>1.5478499999999999</v>
      </c>
      <c r="HU1132">
        <v>2.3596200000000001</v>
      </c>
      <c r="HV1132">
        <v>39.491599999999998</v>
      </c>
      <c r="HW1132">
        <v>13.6242</v>
      </c>
      <c r="HX1132">
        <v>18</v>
      </c>
      <c r="HY1132">
        <v>447.38</v>
      </c>
      <c r="HZ1132">
        <v>490.00299999999999</v>
      </c>
      <c r="IA1132">
        <v>27.776499999999999</v>
      </c>
      <c r="IB1132">
        <v>32.052300000000002</v>
      </c>
      <c r="IC1132">
        <v>29.9999</v>
      </c>
      <c r="ID1132">
        <v>31.9162</v>
      </c>
      <c r="IE1132">
        <v>32.011499999999998</v>
      </c>
      <c r="IF1132">
        <v>61.965299999999999</v>
      </c>
      <c r="IG1132">
        <v>34.239400000000003</v>
      </c>
      <c r="IH1132">
        <v>0</v>
      </c>
      <c r="II1132">
        <v>27.7713</v>
      </c>
      <c r="IJ1132">
        <v>1567.62</v>
      </c>
      <c r="IK1132">
        <v>24.405100000000001</v>
      </c>
      <c r="IL1132">
        <v>100.508</v>
      </c>
      <c r="IM1132">
        <v>100.21299999999999</v>
      </c>
      <c r="IN1132" t="s">
        <v>3530</v>
      </c>
    </row>
    <row r="1133" spans="1:248" x14ac:dyDescent="0.2">
      <c r="A1133">
        <v>1117</v>
      </c>
      <c r="B1133">
        <v>1660321116.0999999</v>
      </c>
      <c r="C1133">
        <v>10149.5</v>
      </c>
      <c r="D1133" t="s">
        <v>2584</v>
      </c>
      <c r="E1133" t="s">
        <v>2585</v>
      </c>
      <c r="F1133">
        <v>1</v>
      </c>
      <c r="G1133" t="s">
        <v>1996</v>
      </c>
      <c r="H1133" t="s">
        <v>377</v>
      </c>
      <c r="I1133" t="s">
        <v>378</v>
      </c>
      <c r="J1133" t="s">
        <v>379</v>
      </c>
      <c r="K1133" t="s">
        <v>380</v>
      </c>
      <c r="L1133" t="s">
        <v>1996</v>
      </c>
      <c r="M1133" t="s">
        <v>382</v>
      </c>
      <c r="N1133">
        <v>1660321108.0999999</v>
      </c>
      <c r="O1133">
        <f t="shared" si="578"/>
        <v>2.3560686526298011E-3</v>
      </c>
      <c r="P1133">
        <f t="shared" si="579"/>
        <v>2.3560686526298009</v>
      </c>
      <c r="Q1133">
        <f t="shared" si="580"/>
        <v>16.149183481626405</v>
      </c>
      <c r="R1133">
        <f t="shared" si="581"/>
        <v>1442.0443749999999</v>
      </c>
      <c r="S1133">
        <f t="shared" si="582"/>
        <v>1176.2522508660863</v>
      </c>
      <c r="T1133">
        <f t="shared" si="583"/>
        <v>117.21000652027655</v>
      </c>
      <c r="U1133">
        <f t="shared" si="584"/>
        <v>143.6953939699801</v>
      </c>
      <c r="V1133">
        <f t="shared" si="585"/>
        <v>0.11800430755869772</v>
      </c>
      <c r="W1133">
        <f t="shared" si="586"/>
        <v>2.919435341938577</v>
      </c>
      <c r="X1133">
        <f t="shared" si="587"/>
        <v>0.11541711001194684</v>
      </c>
      <c r="Y1133">
        <f t="shared" si="588"/>
        <v>7.2363418765864898E-2</v>
      </c>
      <c r="Z1133">
        <f t="shared" si="589"/>
        <v>321.51458399999996</v>
      </c>
      <c r="AA1133">
        <f t="shared" si="590"/>
        <v>32.300169906546579</v>
      </c>
      <c r="AB1133">
        <f t="shared" si="591"/>
        <v>31.575399999999998</v>
      </c>
      <c r="AC1133">
        <f t="shared" si="592"/>
        <v>4.6615189989706112</v>
      </c>
      <c r="AD1133">
        <f t="shared" si="593"/>
        <v>59.849151637849339</v>
      </c>
      <c r="AE1133">
        <f t="shared" si="594"/>
        <v>2.7025368394058189</v>
      </c>
      <c r="AF1133">
        <f t="shared" si="595"/>
        <v>4.515580865304532</v>
      </c>
      <c r="AG1133">
        <f t="shared" si="596"/>
        <v>1.9589821595647923</v>
      </c>
      <c r="AH1133">
        <f t="shared" si="597"/>
        <v>-103.90262758097423</v>
      </c>
      <c r="AI1133">
        <f t="shared" si="598"/>
        <v>-87.993283109540059</v>
      </c>
      <c r="AJ1133">
        <f t="shared" si="599"/>
        <v>-6.7881337423811292</v>
      </c>
      <c r="AK1133">
        <f t="shared" si="600"/>
        <v>122.83053956710451</v>
      </c>
      <c r="AL1133">
        <f t="shared" si="601"/>
        <v>46.010188698190234</v>
      </c>
      <c r="AM1133">
        <f t="shared" si="602"/>
        <v>2.3569627306638528</v>
      </c>
      <c r="AN1133">
        <f t="shared" si="603"/>
        <v>16.149183481626405</v>
      </c>
      <c r="AO1133">
        <v>1565.523881189645</v>
      </c>
      <c r="AP1133">
        <v>1519.9256969696969</v>
      </c>
      <c r="AQ1133">
        <v>4.9510901260623159</v>
      </c>
      <c r="AR1133">
        <v>66.056811601181195</v>
      </c>
      <c r="AS1133">
        <f t="shared" si="604"/>
        <v>2.3560686526298009</v>
      </c>
      <c r="AT1133">
        <v>24.37168477556002</v>
      </c>
      <c r="AU1133">
        <v>27.12146969696968</v>
      </c>
      <c r="AV1133">
        <v>-6.9569094627499745E-7</v>
      </c>
      <c r="AW1133">
        <v>80.9492581005711</v>
      </c>
      <c r="AX1133">
        <v>42</v>
      </c>
      <c r="AY1133">
        <v>8</v>
      </c>
      <c r="AZ1133">
        <f t="shared" si="605"/>
        <v>1</v>
      </c>
      <c r="BA1133">
        <f t="shared" si="606"/>
        <v>0</v>
      </c>
      <c r="BB1133">
        <f t="shared" si="607"/>
        <v>51880.959553237255</v>
      </c>
      <c r="BC1133">
        <f t="shared" si="608"/>
        <v>1999.9875</v>
      </c>
      <c r="BD1133">
        <f t="shared" si="609"/>
        <v>1681.1897999999999</v>
      </c>
      <c r="BE1133">
        <f t="shared" si="610"/>
        <v>0.84060015375096087</v>
      </c>
      <c r="BF1133">
        <f t="shared" si="611"/>
        <v>0.1607582967393546</v>
      </c>
      <c r="BG1133">
        <v>6</v>
      </c>
      <c r="BH1133">
        <v>0.5</v>
      </c>
      <c r="BI1133" t="s">
        <v>383</v>
      </c>
      <c r="BJ1133">
        <v>2</v>
      </c>
      <c r="BK1133" t="b">
        <v>1</v>
      </c>
      <c r="BL1133">
        <v>1660321108.0999999</v>
      </c>
      <c r="BM1133">
        <v>1442.0443749999999</v>
      </c>
      <c r="BN1133">
        <v>1501.3175000000001</v>
      </c>
      <c r="BO1133">
        <v>27.12110625</v>
      </c>
      <c r="BP1133">
        <v>24.370281250000001</v>
      </c>
      <c r="BQ1133">
        <v>1439.43</v>
      </c>
      <c r="BR1133">
        <v>27.110737499999999</v>
      </c>
      <c r="BS1133">
        <v>500.14943749999998</v>
      </c>
      <c r="BT1133">
        <v>99.547056249999997</v>
      </c>
      <c r="BU1133">
        <v>9.9942456250000006E-2</v>
      </c>
      <c r="BV1133">
        <v>31.01633125</v>
      </c>
      <c r="BW1133">
        <v>31.575399999999998</v>
      </c>
      <c r="BX1133">
        <v>999.9</v>
      </c>
      <c r="BY1133">
        <v>0</v>
      </c>
      <c r="BZ1133">
        <v>0</v>
      </c>
      <c r="CA1133">
        <v>9987.6943749999991</v>
      </c>
      <c r="CB1133">
        <v>0</v>
      </c>
      <c r="CC1133">
        <v>12.65415</v>
      </c>
      <c r="CD1133">
        <v>-59.271731250000002</v>
      </c>
      <c r="CE1133">
        <v>1482.244375</v>
      </c>
      <c r="CF1133">
        <v>1538.8175000000001</v>
      </c>
      <c r="CG1133">
        <v>2.7508287500000002</v>
      </c>
      <c r="CH1133">
        <v>1501.3175000000001</v>
      </c>
      <c r="CI1133">
        <v>24.370281250000001</v>
      </c>
      <c r="CJ1133">
        <v>2.6998268749999998</v>
      </c>
      <c r="CK1133">
        <v>2.4259893749999999</v>
      </c>
      <c r="CL1133">
        <v>22.284050000000001</v>
      </c>
      <c r="CM1133">
        <v>20.5383</v>
      </c>
      <c r="CN1133">
        <v>1999.9875</v>
      </c>
      <c r="CO1133">
        <v>0.97999599999999998</v>
      </c>
      <c r="CP1133">
        <v>2.00042E-2</v>
      </c>
      <c r="CQ1133">
        <v>0</v>
      </c>
      <c r="CR1133">
        <v>2.7905000000000002</v>
      </c>
      <c r="CS1133">
        <v>0</v>
      </c>
      <c r="CT1133">
        <v>28876.631249999999</v>
      </c>
      <c r="CU1133">
        <v>17412.193749999999</v>
      </c>
      <c r="CV1133">
        <v>42.413749999999993</v>
      </c>
      <c r="CW1133">
        <v>43.371062500000001</v>
      </c>
      <c r="CX1133">
        <v>42.375</v>
      </c>
      <c r="CY1133">
        <v>41.827749999999988</v>
      </c>
      <c r="CZ1133">
        <v>42.386625000000002</v>
      </c>
      <c r="DA1133">
        <v>1959.9775</v>
      </c>
      <c r="DB1133">
        <v>40.01</v>
      </c>
      <c r="DC1133">
        <v>0</v>
      </c>
      <c r="DD1133">
        <v>1660321114.2</v>
      </c>
      <c r="DE1133">
        <v>0</v>
      </c>
      <c r="DF1133">
        <v>1660320627.5999999</v>
      </c>
      <c r="DG1133" t="s">
        <v>1997</v>
      </c>
      <c r="DH1133">
        <v>1660320624.0999999</v>
      </c>
      <c r="DI1133">
        <v>1660320627.5999999</v>
      </c>
      <c r="DJ1133">
        <v>29</v>
      </c>
      <c r="DK1133">
        <v>-0.125</v>
      </c>
      <c r="DL1133">
        <v>1E-3</v>
      </c>
      <c r="DM1133">
        <v>1.32</v>
      </c>
      <c r="DN1133">
        <v>1.6E-2</v>
      </c>
      <c r="DO1133">
        <v>400</v>
      </c>
      <c r="DP1133">
        <v>25</v>
      </c>
      <c r="DQ1133">
        <v>0.25</v>
      </c>
      <c r="DR1133">
        <v>0.03</v>
      </c>
      <c r="DS1133">
        <v>16.091472831960051</v>
      </c>
      <c r="DT1133">
        <v>0.47640506528338772</v>
      </c>
      <c r="DU1133">
        <v>8.0016220541375804E-2</v>
      </c>
      <c r="DV1133">
        <v>1</v>
      </c>
      <c r="DW1133">
        <v>46.110569324217259</v>
      </c>
      <c r="DX1133">
        <v>-4.8124393927051043</v>
      </c>
      <c r="DY1133">
        <v>0.46862398007022799</v>
      </c>
      <c r="DZ1133">
        <v>0</v>
      </c>
      <c r="EA1133">
        <v>-59.273099999999999</v>
      </c>
      <c r="EB1133">
        <v>3.7356226918798749</v>
      </c>
      <c r="EC1133">
        <v>0.40765505107463879</v>
      </c>
      <c r="ED1133">
        <v>0</v>
      </c>
      <c r="EE1133">
        <v>1161.008418206899</v>
      </c>
      <c r="EF1133">
        <v>277.13225789811833</v>
      </c>
      <c r="EG1133">
        <v>27.34547539010066</v>
      </c>
      <c r="EH1133">
        <v>0</v>
      </c>
      <c r="EI1133">
        <v>2.7517140000000002</v>
      </c>
      <c r="EJ1133">
        <v>-1.4286303939972451E-2</v>
      </c>
      <c r="EK1133">
        <v>1.924897140109049E-3</v>
      </c>
      <c r="EL1133">
        <v>1</v>
      </c>
      <c r="EM1133">
        <v>1.9588924014632121</v>
      </c>
      <c r="EN1133">
        <v>5.5136725386889579E-3</v>
      </c>
      <c r="EO1133">
        <v>8.4273942132770798E-4</v>
      </c>
      <c r="EP1133">
        <v>1</v>
      </c>
      <c r="EQ1133">
        <v>3</v>
      </c>
      <c r="ER1133">
        <v>6</v>
      </c>
      <c r="ES1133" t="s">
        <v>407</v>
      </c>
      <c r="ET1133">
        <v>2.94238</v>
      </c>
      <c r="EU1133">
        <v>2.8011499999999998</v>
      </c>
      <c r="EV1133">
        <v>0.21249000000000001</v>
      </c>
      <c r="EW1133">
        <v>0.217502</v>
      </c>
      <c r="EX1133">
        <v>0.11757099999999999</v>
      </c>
      <c r="EY1133">
        <v>0.109114</v>
      </c>
      <c r="EZ1133">
        <v>16140.6</v>
      </c>
      <c r="FA1133">
        <v>16816.400000000001</v>
      </c>
      <c r="FB1133">
        <v>23838.3</v>
      </c>
      <c r="FC1133">
        <v>25014</v>
      </c>
      <c r="FD1133">
        <v>33676.199999999997</v>
      </c>
      <c r="FE1133">
        <v>35588</v>
      </c>
      <c r="FF1133">
        <v>43465.5</v>
      </c>
      <c r="FG1133">
        <v>46239.4</v>
      </c>
      <c r="FH1133">
        <v>1.8696999999999999</v>
      </c>
      <c r="FI1133">
        <v>1.8455699999999999</v>
      </c>
      <c r="FJ1133">
        <v>0.12670100000000001</v>
      </c>
      <c r="FK1133">
        <v>0</v>
      </c>
      <c r="FL1133">
        <v>29.5167</v>
      </c>
      <c r="FM1133">
        <v>999.9</v>
      </c>
      <c r="FN1133">
        <v>58.7</v>
      </c>
      <c r="FO1133">
        <v>36.4</v>
      </c>
      <c r="FP1133">
        <v>35.976100000000002</v>
      </c>
      <c r="FQ1133">
        <v>63.185000000000002</v>
      </c>
      <c r="FR1133">
        <v>22.636199999999999</v>
      </c>
      <c r="FS1133">
        <v>1</v>
      </c>
      <c r="FT1133">
        <v>0.39326</v>
      </c>
      <c r="FU1133">
        <v>1.3757900000000001</v>
      </c>
      <c r="FV1133">
        <v>20.315799999999999</v>
      </c>
      <c r="FW1133">
        <v>5.2130999999999998</v>
      </c>
      <c r="FX1133">
        <v>11.9054</v>
      </c>
      <c r="FY1133">
        <v>5.0031499999999998</v>
      </c>
      <c r="FZ1133">
        <v>3.2904800000000001</v>
      </c>
      <c r="GA1133">
        <v>9999</v>
      </c>
      <c r="GB1133">
        <v>9999</v>
      </c>
      <c r="GC1133">
        <v>9999</v>
      </c>
      <c r="GD1133">
        <v>999.9</v>
      </c>
      <c r="GE1133">
        <v>1.8595900000000001</v>
      </c>
      <c r="GF1133">
        <v>1.8545799999999999</v>
      </c>
      <c r="GG1133">
        <v>1.8577600000000001</v>
      </c>
      <c r="GH1133">
        <v>1.85623</v>
      </c>
      <c r="GI1133">
        <v>1.85501</v>
      </c>
      <c r="GJ1133">
        <v>1.85459</v>
      </c>
      <c r="GK1133">
        <v>1.8533299999999999</v>
      </c>
      <c r="GL1133">
        <v>1.8563799999999999</v>
      </c>
      <c r="GM1133">
        <v>0</v>
      </c>
      <c r="GN1133">
        <v>0</v>
      </c>
      <c r="GO1133">
        <v>0</v>
      </c>
      <c r="GP1133">
        <v>0</v>
      </c>
      <c r="GQ1133" t="s">
        <v>386</v>
      </c>
      <c r="GR1133" t="s">
        <v>387</v>
      </c>
      <c r="GS1133" t="s">
        <v>388</v>
      </c>
      <c r="GT1133" t="s">
        <v>388</v>
      </c>
      <c r="GU1133" t="s">
        <v>388</v>
      </c>
      <c r="GV1133" t="s">
        <v>388</v>
      </c>
      <c r="GW1133">
        <v>0</v>
      </c>
      <c r="GX1133">
        <v>100</v>
      </c>
      <c r="GY1133">
        <v>100</v>
      </c>
      <c r="GZ1133">
        <v>2.64</v>
      </c>
      <c r="HA1133">
        <v>1.04E-2</v>
      </c>
      <c r="HB1133">
        <v>0.38386874957061617</v>
      </c>
      <c r="HC1133">
        <v>2.7716384584972409E-3</v>
      </c>
      <c r="HD1133">
        <v>-1.1467119688665799E-6</v>
      </c>
      <c r="HE1133">
        <v>2.0626329066488061E-10</v>
      </c>
      <c r="HF1133">
        <v>-7.258975840326358E-2</v>
      </c>
      <c r="HG1133">
        <v>1.066993184659233E-2</v>
      </c>
      <c r="HH1133">
        <v>-3.4528890892081033E-4</v>
      </c>
      <c r="HI1133">
        <v>2.382551249023132E-6</v>
      </c>
      <c r="HJ1133">
        <v>1</v>
      </c>
      <c r="HK1133">
        <v>2115</v>
      </c>
      <c r="HL1133">
        <v>2</v>
      </c>
      <c r="HM1133">
        <v>30</v>
      </c>
      <c r="HN1133">
        <v>8.1999999999999993</v>
      </c>
      <c r="HO1133">
        <v>8.1</v>
      </c>
      <c r="HP1133">
        <v>3.0981399999999999</v>
      </c>
      <c r="HQ1133">
        <v>2.2802699999999998</v>
      </c>
      <c r="HR1133">
        <v>1.4978</v>
      </c>
      <c r="HS1133">
        <v>2.2997999999999998</v>
      </c>
      <c r="HT1133">
        <v>1.5478499999999999</v>
      </c>
      <c r="HU1133">
        <v>2.4499499999999999</v>
      </c>
      <c r="HV1133">
        <v>39.491599999999998</v>
      </c>
      <c r="HW1133">
        <v>13.6417</v>
      </c>
      <c r="HX1133">
        <v>18</v>
      </c>
      <c r="HY1133">
        <v>447.404</v>
      </c>
      <c r="HZ1133">
        <v>490.01600000000002</v>
      </c>
      <c r="IA1133">
        <v>27.773399999999999</v>
      </c>
      <c r="IB1133">
        <v>32.052300000000002</v>
      </c>
      <c r="IC1133">
        <v>29.9999</v>
      </c>
      <c r="ID1133">
        <v>31.915600000000001</v>
      </c>
      <c r="IE1133">
        <v>32.011000000000003</v>
      </c>
      <c r="IF1133">
        <v>62.0824</v>
      </c>
      <c r="IG1133">
        <v>34.239400000000003</v>
      </c>
      <c r="IH1133">
        <v>0</v>
      </c>
      <c r="II1133">
        <v>27.7713</v>
      </c>
      <c r="IJ1133">
        <v>1567.62</v>
      </c>
      <c r="IK1133">
        <v>24.405100000000001</v>
      </c>
      <c r="IL1133">
        <v>100.508</v>
      </c>
      <c r="IM1133">
        <v>100.21299999999999</v>
      </c>
      <c r="IN1133" t="s">
        <v>3530</v>
      </c>
    </row>
    <row r="1134" spans="1:248" x14ac:dyDescent="0.2">
      <c r="A1134">
        <v>1118</v>
      </c>
      <c r="B1134">
        <v>1660321117.0999999</v>
      </c>
      <c r="C1134">
        <v>10150.5</v>
      </c>
      <c r="D1134" t="s">
        <v>2586</v>
      </c>
      <c r="E1134" t="s">
        <v>2587</v>
      </c>
      <c r="F1134">
        <v>1</v>
      </c>
      <c r="G1134" t="s">
        <v>1996</v>
      </c>
      <c r="H1134" t="s">
        <v>377</v>
      </c>
      <c r="I1134" t="s">
        <v>378</v>
      </c>
      <c r="J1134" t="s">
        <v>379</v>
      </c>
      <c r="K1134" t="s">
        <v>380</v>
      </c>
      <c r="L1134" t="s">
        <v>1996</v>
      </c>
      <c r="M1134" t="s">
        <v>382</v>
      </c>
      <c r="N1134">
        <v>1660321109.599999</v>
      </c>
      <c r="O1134">
        <f t="shared" si="578"/>
        <v>2.3554156343569663E-3</v>
      </c>
      <c r="P1134">
        <f t="shared" si="579"/>
        <v>2.3554156343569663</v>
      </c>
      <c r="Q1134">
        <f t="shared" si="580"/>
        <v>16.238932579099412</v>
      </c>
      <c r="R1134">
        <f t="shared" si="581"/>
        <v>1449.417333333334</v>
      </c>
      <c r="S1134">
        <f t="shared" si="582"/>
        <v>1182.0812234295013</v>
      </c>
      <c r="T1134">
        <f t="shared" si="583"/>
        <v>117.79082696889704</v>
      </c>
      <c r="U1134">
        <f t="shared" si="584"/>
        <v>144.43006363053786</v>
      </c>
      <c r="V1134">
        <f t="shared" si="585"/>
        <v>0.11795849108254992</v>
      </c>
      <c r="W1134">
        <f t="shared" si="586"/>
        <v>2.9201096248978824</v>
      </c>
      <c r="X1134">
        <f t="shared" si="587"/>
        <v>0.11537386130878931</v>
      </c>
      <c r="Y1134">
        <f t="shared" si="588"/>
        <v>7.233616516395508E-2</v>
      </c>
      <c r="Z1134">
        <f t="shared" si="589"/>
        <v>321.51423820000008</v>
      </c>
      <c r="AA1134">
        <f t="shared" si="590"/>
        <v>32.300064532488648</v>
      </c>
      <c r="AB1134">
        <f t="shared" si="591"/>
        <v>31.5761</v>
      </c>
      <c r="AC1134">
        <f t="shared" si="592"/>
        <v>4.6617042693358934</v>
      </c>
      <c r="AD1134">
        <f t="shared" si="593"/>
        <v>59.849062149347411</v>
      </c>
      <c r="AE1134">
        <f t="shared" si="594"/>
        <v>2.7025331194662701</v>
      </c>
      <c r="AF1134">
        <f t="shared" si="595"/>
        <v>4.5155814016305991</v>
      </c>
      <c r="AG1134">
        <f t="shared" si="596"/>
        <v>1.9591711498696234</v>
      </c>
      <c r="AH1134">
        <f t="shared" si="597"/>
        <v>-103.87382947514222</v>
      </c>
      <c r="AI1134">
        <f t="shared" si="598"/>
        <v>-88.123478632908416</v>
      </c>
      <c r="AJ1134">
        <f t="shared" si="599"/>
        <v>-6.7966312843449082</v>
      </c>
      <c r="AK1134">
        <f t="shared" si="600"/>
        <v>122.72029880760454</v>
      </c>
      <c r="AL1134">
        <f t="shared" si="601"/>
        <v>45.903377746136165</v>
      </c>
      <c r="AM1134">
        <f t="shared" si="602"/>
        <v>2.356736275539959</v>
      </c>
      <c r="AN1134">
        <f t="shared" si="603"/>
        <v>16.238932579099412</v>
      </c>
      <c r="AO1134">
        <v>1570.459752057433</v>
      </c>
      <c r="AP1134">
        <v>1524.859333333332</v>
      </c>
      <c r="AQ1134">
        <v>4.9302102996490884</v>
      </c>
      <c r="AR1134">
        <v>66.056811601181195</v>
      </c>
      <c r="AS1134">
        <f t="shared" si="604"/>
        <v>2.3554156343569663</v>
      </c>
      <c r="AT1134">
        <v>24.371730743926939</v>
      </c>
      <c r="AU1134">
        <v>27.12081575757577</v>
      </c>
      <c r="AV1134">
        <v>-6.1152486077563243E-6</v>
      </c>
      <c r="AW1134">
        <v>80.9492581005711</v>
      </c>
      <c r="AX1134">
        <v>43</v>
      </c>
      <c r="AY1134">
        <v>9</v>
      </c>
      <c r="AZ1134">
        <f t="shared" si="605"/>
        <v>1</v>
      </c>
      <c r="BA1134">
        <f t="shared" si="606"/>
        <v>0</v>
      </c>
      <c r="BB1134">
        <f t="shared" si="607"/>
        <v>51900.128899813411</v>
      </c>
      <c r="BC1134">
        <f t="shared" si="608"/>
        <v>1999.985333333334</v>
      </c>
      <c r="BD1134">
        <f t="shared" si="609"/>
        <v>1681.1879800000004</v>
      </c>
      <c r="BE1134">
        <f t="shared" si="610"/>
        <v>0.84060015440113223</v>
      </c>
      <c r="BF1134">
        <f t="shared" si="611"/>
        <v>0.16075829799418528</v>
      </c>
      <c r="BG1134">
        <v>6</v>
      </c>
      <c r="BH1134">
        <v>0.5</v>
      </c>
      <c r="BI1134" t="s">
        <v>383</v>
      </c>
      <c r="BJ1134">
        <v>2</v>
      </c>
      <c r="BK1134" t="b">
        <v>1</v>
      </c>
      <c r="BL1134">
        <v>1660321109.599999</v>
      </c>
      <c r="BM1134">
        <v>1449.417333333334</v>
      </c>
      <c r="BN1134">
        <v>1508.583333333333</v>
      </c>
      <c r="BO1134">
        <v>27.121073333333339</v>
      </c>
      <c r="BP1134">
        <v>24.370486666666661</v>
      </c>
      <c r="BQ1134">
        <v>1446.797333333333</v>
      </c>
      <c r="BR1134">
        <v>27.110700000000001</v>
      </c>
      <c r="BS1134">
        <v>500.14473333333342</v>
      </c>
      <c r="BT1134">
        <v>99.547060000000002</v>
      </c>
      <c r="BU1134">
        <v>9.9922486666666671E-2</v>
      </c>
      <c r="BV1134">
        <v>31.016333333333328</v>
      </c>
      <c r="BW1134">
        <v>31.5761</v>
      </c>
      <c r="BX1134">
        <v>999.89999999999986</v>
      </c>
      <c r="BY1134">
        <v>0</v>
      </c>
      <c r="BZ1134">
        <v>0</v>
      </c>
      <c r="CA1134">
        <v>9991.5406666666677</v>
      </c>
      <c r="CB1134">
        <v>0</v>
      </c>
      <c r="CC1134">
        <v>12.71321333333333</v>
      </c>
      <c r="CD1134">
        <v>-59.165173333333328</v>
      </c>
      <c r="CE1134">
        <v>1489.8226666666669</v>
      </c>
      <c r="CF1134">
        <v>1546.265333333333</v>
      </c>
      <c r="CG1134">
        <v>2.7505886666666668</v>
      </c>
      <c r="CH1134">
        <v>1508.583333333333</v>
      </c>
      <c r="CI1134">
        <v>24.370486666666661</v>
      </c>
      <c r="CJ1134">
        <v>2.699824</v>
      </c>
      <c r="CK1134">
        <v>2.4260100000000002</v>
      </c>
      <c r="CL1134">
        <v>22.284026666666669</v>
      </c>
      <c r="CM1134">
        <v>20.538440000000001</v>
      </c>
      <c r="CN1134">
        <v>1999.985333333334</v>
      </c>
      <c r="CO1134">
        <v>0.97999599999999998</v>
      </c>
      <c r="CP1134">
        <v>2.000420000000001E-2</v>
      </c>
      <c r="CQ1134">
        <v>0</v>
      </c>
      <c r="CR1134">
        <v>2.9205999999999999</v>
      </c>
      <c r="CS1134">
        <v>0</v>
      </c>
      <c r="CT1134">
        <v>28870.02</v>
      </c>
      <c r="CU1134">
        <v>17412.17333333334</v>
      </c>
      <c r="CV1134">
        <v>42.412199999999999</v>
      </c>
      <c r="CW1134">
        <v>43.370800000000003</v>
      </c>
      <c r="CX1134">
        <v>42.375</v>
      </c>
      <c r="CY1134">
        <v>41.828800000000001</v>
      </c>
      <c r="CZ1134">
        <v>42.3874</v>
      </c>
      <c r="DA1134">
        <v>1959.975333333334</v>
      </c>
      <c r="DB1134">
        <v>40.01</v>
      </c>
      <c r="DC1134">
        <v>0</v>
      </c>
      <c r="DD1134">
        <v>1660321115.4000001</v>
      </c>
      <c r="DE1134">
        <v>0</v>
      </c>
      <c r="DF1134">
        <v>1660320627.5999999</v>
      </c>
      <c r="DG1134" t="s">
        <v>1997</v>
      </c>
      <c r="DH1134">
        <v>1660320624.0999999</v>
      </c>
      <c r="DI1134">
        <v>1660320627.5999999</v>
      </c>
      <c r="DJ1134">
        <v>29</v>
      </c>
      <c r="DK1134">
        <v>-0.125</v>
      </c>
      <c r="DL1134">
        <v>1E-3</v>
      </c>
      <c r="DM1134">
        <v>1.32</v>
      </c>
      <c r="DN1134">
        <v>1.6E-2</v>
      </c>
      <c r="DO1134">
        <v>400</v>
      </c>
      <c r="DP1134">
        <v>25</v>
      </c>
      <c r="DQ1134">
        <v>0.25</v>
      </c>
      <c r="DR1134">
        <v>0.03</v>
      </c>
      <c r="DS1134">
        <v>16.10138309552136</v>
      </c>
      <c r="DT1134">
        <v>0.47467311001711038</v>
      </c>
      <c r="DU1134">
        <v>7.991897765646748E-2</v>
      </c>
      <c r="DV1134">
        <v>1</v>
      </c>
      <c r="DW1134">
        <v>45.934415389149549</v>
      </c>
      <c r="DX1134">
        <v>-2.8337178349924939</v>
      </c>
      <c r="DY1134">
        <v>0.30521350703618177</v>
      </c>
      <c r="DZ1134">
        <v>0</v>
      </c>
      <c r="EA1134">
        <v>-59.196345161290317</v>
      </c>
      <c r="EB1134">
        <v>2.220266129032249</v>
      </c>
      <c r="EC1134">
        <v>0.32201737063816233</v>
      </c>
      <c r="ED1134">
        <v>0</v>
      </c>
      <c r="EE1134">
        <v>1169.15427370464</v>
      </c>
      <c r="EF1134">
        <v>275.6460212729487</v>
      </c>
      <c r="EG1134">
        <v>26.53447433933659</v>
      </c>
      <c r="EH1134">
        <v>0</v>
      </c>
      <c r="EI1134">
        <v>2.7513012195121949</v>
      </c>
      <c r="EJ1134">
        <v>-1.0922299651566519E-2</v>
      </c>
      <c r="EK1134">
        <v>1.5381588536726471E-3</v>
      </c>
      <c r="EL1134">
        <v>1</v>
      </c>
      <c r="EM1134">
        <v>1.959128083150621</v>
      </c>
      <c r="EN1134">
        <v>9.2663539523952544E-4</v>
      </c>
      <c r="EO1134">
        <v>5.9642646910874984E-4</v>
      </c>
      <c r="EP1134">
        <v>1</v>
      </c>
      <c r="EQ1134">
        <v>3</v>
      </c>
      <c r="ER1134">
        <v>6</v>
      </c>
      <c r="ES1134" t="s">
        <v>407</v>
      </c>
      <c r="ET1134">
        <v>2.9426299999999999</v>
      </c>
      <c r="EU1134">
        <v>2.8008099999999998</v>
      </c>
      <c r="EV1134">
        <v>0.21290700000000001</v>
      </c>
      <c r="EW1134">
        <v>0.21793299999999999</v>
      </c>
      <c r="EX1134">
        <v>0.117573</v>
      </c>
      <c r="EY1134">
        <v>0.10911700000000001</v>
      </c>
      <c r="EZ1134">
        <v>16132</v>
      </c>
      <c r="FA1134">
        <v>16807.099999999999</v>
      </c>
      <c r="FB1134">
        <v>23838.3</v>
      </c>
      <c r="FC1134">
        <v>25013.9</v>
      </c>
      <c r="FD1134">
        <v>33676.1</v>
      </c>
      <c r="FE1134">
        <v>35587.9</v>
      </c>
      <c r="FF1134">
        <v>43465.3</v>
      </c>
      <c r="FG1134">
        <v>46239.3</v>
      </c>
      <c r="FH1134">
        <v>1.8698300000000001</v>
      </c>
      <c r="FI1134">
        <v>1.84562</v>
      </c>
      <c r="FJ1134">
        <v>0.126556</v>
      </c>
      <c r="FK1134">
        <v>0</v>
      </c>
      <c r="FL1134">
        <v>29.517399999999999</v>
      </c>
      <c r="FM1134">
        <v>999.9</v>
      </c>
      <c r="FN1134">
        <v>58.7</v>
      </c>
      <c r="FO1134">
        <v>36.4</v>
      </c>
      <c r="FP1134">
        <v>35.982100000000003</v>
      </c>
      <c r="FQ1134">
        <v>62.965000000000003</v>
      </c>
      <c r="FR1134">
        <v>22.447900000000001</v>
      </c>
      <c r="FS1134">
        <v>1</v>
      </c>
      <c r="FT1134">
        <v>0.39326499999999998</v>
      </c>
      <c r="FU1134">
        <v>1.36087</v>
      </c>
      <c r="FV1134">
        <v>20.315899999999999</v>
      </c>
      <c r="FW1134">
        <v>5.2125000000000004</v>
      </c>
      <c r="FX1134">
        <v>11.9057</v>
      </c>
      <c r="FY1134">
        <v>5.0022500000000001</v>
      </c>
      <c r="FZ1134">
        <v>3.2903799999999999</v>
      </c>
      <c r="GA1134">
        <v>9999</v>
      </c>
      <c r="GB1134">
        <v>9999</v>
      </c>
      <c r="GC1134">
        <v>9999</v>
      </c>
      <c r="GD1134">
        <v>999.9</v>
      </c>
      <c r="GE1134">
        <v>1.8595900000000001</v>
      </c>
      <c r="GF1134">
        <v>1.85459</v>
      </c>
      <c r="GG1134">
        <v>1.8577600000000001</v>
      </c>
      <c r="GH1134">
        <v>1.85623</v>
      </c>
      <c r="GI1134">
        <v>1.85501</v>
      </c>
      <c r="GJ1134">
        <v>1.85459</v>
      </c>
      <c r="GK1134">
        <v>1.8533299999999999</v>
      </c>
      <c r="GL1134">
        <v>1.8563799999999999</v>
      </c>
      <c r="GM1134">
        <v>0</v>
      </c>
      <c r="GN1134">
        <v>0</v>
      </c>
      <c r="GO1134">
        <v>0</v>
      </c>
      <c r="GP1134">
        <v>0</v>
      </c>
      <c r="GQ1134" t="s">
        <v>386</v>
      </c>
      <c r="GR1134" t="s">
        <v>387</v>
      </c>
      <c r="GS1134" t="s">
        <v>388</v>
      </c>
      <c r="GT1134" t="s">
        <v>388</v>
      </c>
      <c r="GU1134" t="s">
        <v>388</v>
      </c>
      <c r="GV1134" t="s">
        <v>388</v>
      </c>
      <c r="GW1134">
        <v>0</v>
      </c>
      <c r="GX1134">
        <v>100</v>
      </c>
      <c r="GY1134">
        <v>100</v>
      </c>
      <c r="GZ1134">
        <v>2.64</v>
      </c>
      <c r="HA1134">
        <v>1.03E-2</v>
      </c>
      <c r="HB1134">
        <v>0.38386874957061617</v>
      </c>
      <c r="HC1134">
        <v>2.7716384584972409E-3</v>
      </c>
      <c r="HD1134">
        <v>-1.1467119688665799E-6</v>
      </c>
      <c r="HE1134">
        <v>2.0626329066488061E-10</v>
      </c>
      <c r="HF1134">
        <v>-7.258975840326358E-2</v>
      </c>
      <c r="HG1134">
        <v>1.066993184659233E-2</v>
      </c>
      <c r="HH1134">
        <v>-3.4528890892081033E-4</v>
      </c>
      <c r="HI1134">
        <v>2.382551249023132E-6</v>
      </c>
      <c r="HJ1134">
        <v>1</v>
      </c>
      <c r="HK1134">
        <v>2115</v>
      </c>
      <c r="HL1134">
        <v>2</v>
      </c>
      <c r="HM1134">
        <v>30</v>
      </c>
      <c r="HN1134">
        <v>8.1999999999999993</v>
      </c>
      <c r="HO1134">
        <v>8.1999999999999993</v>
      </c>
      <c r="HP1134">
        <v>3.10425</v>
      </c>
      <c r="HQ1134">
        <v>2.2912599999999999</v>
      </c>
      <c r="HR1134">
        <v>1.4978</v>
      </c>
      <c r="HS1134">
        <v>2.2997999999999998</v>
      </c>
      <c r="HT1134">
        <v>1.5478499999999999</v>
      </c>
      <c r="HU1134">
        <v>2.4584999999999999</v>
      </c>
      <c r="HV1134">
        <v>39.491599999999998</v>
      </c>
      <c r="HW1134">
        <v>13.632899999999999</v>
      </c>
      <c r="HX1134">
        <v>18</v>
      </c>
      <c r="HY1134">
        <v>447.46899999999999</v>
      </c>
      <c r="HZ1134">
        <v>490.04399999999998</v>
      </c>
      <c r="IA1134">
        <v>27.770099999999999</v>
      </c>
      <c r="IB1134">
        <v>32.052100000000003</v>
      </c>
      <c r="IC1134">
        <v>29.9999</v>
      </c>
      <c r="ID1134">
        <v>31.914899999999999</v>
      </c>
      <c r="IE1134">
        <v>32.010300000000001</v>
      </c>
      <c r="IF1134">
        <v>62.292499999999997</v>
      </c>
      <c r="IG1134">
        <v>34.239400000000003</v>
      </c>
      <c r="IH1134">
        <v>0</v>
      </c>
      <c r="II1134">
        <v>27.754799999999999</v>
      </c>
      <c r="IJ1134">
        <v>1577.68</v>
      </c>
      <c r="IK1134">
        <v>24.405100000000001</v>
      </c>
      <c r="IL1134">
        <v>100.508</v>
      </c>
      <c r="IM1134">
        <v>100.21299999999999</v>
      </c>
      <c r="IN1134" t="s">
        <v>3530</v>
      </c>
    </row>
    <row r="1135" spans="1:248" x14ac:dyDescent="0.2">
      <c r="A1135">
        <v>1119</v>
      </c>
      <c r="B1135">
        <v>1660321118.0999999</v>
      </c>
      <c r="C1135">
        <v>10151.5</v>
      </c>
      <c r="D1135" t="s">
        <v>2588</v>
      </c>
      <c r="E1135" t="s">
        <v>2589</v>
      </c>
      <c r="F1135">
        <v>1</v>
      </c>
      <c r="G1135" t="s">
        <v>1996</v>
      </c>
      <c r="H1135" t="s">
        <v>377</v>
      </c>
      <c r="I1135" t="s">
        <v>378</v>
      </c>
      <c r="J1135" t="s">
        <v>379</v>
      </c>
      <c r="K1135" t="s">
        <v>380</v>
      </c>
      <c r="L1135" t="s">
        <v>1996</v>
      </c>
      <c r="M1135" t="s">
        <v>382</v>
      </c>
      <c r="N1135">
        <v>1660321110.0999999</v>
      </c>
      <c r="O1135">
        <f t="shared" si="578"/>
        <v>2.3559342693037213E-3</v>
      </c>
      <c r="P1135">
        <f t="shared" si="579"/>
        <v>2.3559342693037215</v>
      </c>
      <c r="Q1135">
        <f t="shared" si="580"/>
        <v>16.135115256876269</v>
      </c>
      <c r="R1135">
        <f t="shared" si="581"/>
        <v>1451.85625</v>
      </c>
      <c r="S1135">
        <f t="shared" si="582"/>
        <v>1185.9084775872982</v>
      </c>
      <c r="T1135">
        <f t="shared" si="583"/>
        <v>118.1721884011646</v>
      </c>
      <c r="U1135">
        <f t="shared" si="584"/>
        <v>144.67307852918071</v>
      </c>
      <c r="V1135">
        <f t="shared" si="585"/>
        <v>0.11798761395839104</v>
      </c>
      <c r="W1135">
        <f t="shared" si="586"/>
        <v>2.9202155870427684</v>
      </c>
      <c r="X1135">
        <f t="shared" si="587"/>
        <v>0.1154018144720009</v>
      </c>
      <c r="Y1135">
        <f t="shared" si="588"/>
        <v>7.2353737879998103E-2</v>
      </c>
      <c r="Z1135">
        <f t="shared" si="589"/>
        <v>321.51388574999999</v>
      </c>
      <c r="AA1135">
        <f t="shared" si="590"/>
        <v>32.299813527422181</v>
      </c>
      <c r="AB1135">
        <f t="shared" si="591"/>
        <v>31.57594375</v>
      </c>
      <c r="AC1135">
        <f t="shared" si="592"/>
        <v>4.6616629137877839</v>
      </c>
      <c r="AD1135">
        <f t="shared" si="593"/>
        <v>59.849342359124712</v>
      </c>
      <c r="AE1135">
        <f t="shared" si="594"/>
        <v>2.7025348590062013</v>
      </c>
      <c r="AF1135">
        <f t="shared" si="595"/>
        <v>4.5155631665753289</v>
      </c>
      <c r="AG1135">
        <f t="shared" si="596"/>
        <v>1.9591280547815826</v>
      </c>
      <c r="AH1135">
        <f t="shared" si="597"/>
        <v>-103.89670127629411</v>
      </c>
      <c r="AI1135">
        <f t="shared" si="598"/>
        <v>-88.113228829299203</v>
      </c>
      <c r="AJ1135">
        <f t="shared" si="599"/>
        <v>-6.7955865550181604</v>
      </c>
      <c r="AK1135">
        <f t="shared" si="600"/>
        <v>122.70836908938855</v>
      </c>
      <c r="AL1135">
        <f t="shared" si="601"/>
        <v>45.914276645978475</v>
      </c>
      <c r="AM1135">
        <f t="shared" si="602"/>
        <v>2.3566367893601341</v>
      </c>
      <c r="AN1135">
        <f t="shared" si="603"/>
        <v>16.135115256876269</v>
      </c>
      <c r="AO1135">
        <v>1575.622912446282</v>
      </c>
      <c r="AP1135">
        <v>1529.9173333333331</v>
      </c>
      <c r="AQ1135">
        <v>4.9750136820600961</v>
      </c>
      <c r="AR1135">
        <v>66.056811601181195</v>
      </c>
      <c r="AS1135">
        <f t="shared" si="604"/>
        <v>2.3559342693037215</v>
      </c>
      <c r="AT1135">
        <v>24.37148003420419</v>
      </c>
      <c r="AU1135">
        <v>27.121261212121212</v>
      </c>
      <c r="AV1135">
        <v>-2.1828094356434841E-5</v>
      </c>
      <c r="AW1135">
        <v>80.9492581005711</v>
      </c>
      <c r="AX1135">
        <v>43</v>
      </c>
      <c r="AY1135">
        <v>9</v>
      </c>
      <c r="AZ1135">
        <f t="shared" si="605"/>
        <v>1</v>
      </c>
      <c r="BA1135">
        <f t="shared" si="606"/>
        <v>0</v>
      </c>
      <c r="BB1135">
        <f t="shared" si="607"/>
        <v>51903.153901326579</v>
      </c>
      <c r="BC1135">
        <f t="shared" si="608"/>
        <v>1999.983125</v>
      </c>
      <c r="BD1135">
        <f t="shared" si="609"/>
        <v>1681.1861249999999</v>
      </c>
      <c r="BE1135">
        <f t="shared" si="610"/>
        <v>0.84060015506380836</v>
      </c>
      <c r="BF1135">
        <f t="shared" si="611"/>
        <v>0.16075829927315011</v>
      </c>
      <c r="BG1135">
        <v>6</v>
      </c>
      <c r="BH1135">
        <v>0.5</v>
      </c>
      <c r="BI1135" t="s">
        <v>383</v>
      </c>
      <c r="BJ1135">
        <v>2</v>
      </c>
      <c r="BK1135" t="b">
        <v>1</v>
      </c>
      <c r="BL1135">
        <v>1660321110.0999999</v>
      </c>
      <c r="BM1135">
        <v>1451.85625</v>
      </c>
      <c r="BN1135">
        <v>1511.0418749999999</v>
      </c>
      <c r="BO1135">
        <v>27.12109375</v>
      </c>
      <c r="BP1135">
        <v>24.370631249999999</v>
      </c>
      <c r="BQ1135">
        <v>1449.234375</v>
      </c>
      <c r="BR1135">
        <v>27.110724999999999</v>
      </c>
      <c r="BS1135">
        <v>500.1461875</v>
      </c>
      <c r="BT1135">
        <v>99.547068750000008</v>
      </c>
      <c r="BU1135">
        <v>9.9902862499999995E-2</v>
      </c>
      <c r="BV1135">
        <v>31.0162625</v>
      </c>
      <c r="BW1135">
        <v>31.57594375</v>
      </c>
      <c r="BX1135">
        <v>999.9</v>
      </c>
      <c r="BY1135">
        <v>0</v>
      </c>
      <c r="BZ1135">
        <v>0</v>
      </c>
      <c r="CA1135">
        <v>9992.1443749999999</v>
      </c>
      <c r="CB1135">
        <v>0</v>
      </c>
      <c r="CC1135">
        <v>12.74423125</v>
      </c>
      <c r="CD1135">
        <v>-59.184925</v>
      </c>
      <c r="CE1135">
        <v>1492.33</v>
      </c>
      <c r="CF1135">
        <v>1548.785625</v>
      </c>
      <c r="CG1135">
        <v>2.7504650000000002</v>
      </c>
      <c r="CH1135">
        <v>1511.0418749999999</v>
      </c>
      <c r="CI1135">
        <v>24.370631249999999</v>
      </c>
      <c r="CJ1135">
        <v>2.6998262500000001</v>
      </c>
      <c r="CK1135">
        <v>2.4260250000000001</v>
      </c>
      <c r="CL1135">
        <v>22.284043749999999</v>
      </c>
      <c r="CM1135">
        <v>20.5385375</v>
      </c>
      <c r="CN1135">
        <v>1999.983125</v>
      </c>
      <c r="CO1135">
        <v>0.97999599999999998</v>
      </c>
      <c r="CP1135">
        <v>2.00042E-2</v>
      </c>
      <c r="CQ1135">
        <v>0</v>
      </c>
      <c r="CR1135">
        <v>2.9107500000000002</v>
      </c>
      <c r="CS1135">
        <v>0</v>
      </c>
      <c r="CT1135">
        <v>28867.693749999999</v>
      </c>
      <c r="CU1135">
        <v>17412.150000000001</v>
      </c>
      <c r="CV1135">
        <v>42.409875</v>
      </c>
      <c r="CW1135">
        <v>43.371062500000001</v>
      </c>
      <c r="CX1135">
        <v>42.375</v>
      </c>
      <c r="CY1135">
        <v>41.827749999999988</v>
      </c>
      <c r="CZ1135">
        <v>42.390500000000003</v>
      </c>
      <c r="DA1135">
        <v>1959.973125</v>
      </c>
      <c r="DB1135">
        <v>40.01</v>
      </c>
      <c r="DC1135">
        <v>0</v>
      </c>
      <c r="DD1135">
        <v>1660321116</v>
      </c>
      <c r="DE1135">
        <v>0</v>
      </c>
      <c r="DF1135">
        <v>1660320627.5999999</v>
      </c>
      <c r="DG1135" t="s">
        <v>1997</v>
      </c>
      <c r="DH1135">
        <v>1660320624.0999999</v>
      </c>
      <c r="DI1135">
        <v>1660320627.5999999</v>
      </c>
      <c r="DJ1135">
        <v>29</v>
      </c>
      <c r="DK1135">
        <v>-0.125</v>
      </c>
      <c r="DL1135">
        <v>1E-3</v>
      </c>
      <c r="DM1135">
        <v>1.32</v>
      </c>
      <c r="DN1135">
        <v>1.6E-2</v>
      </c>
      <c r="DO1135">
        <v>400</v>
      </c>
      <c r="DP1135">
        <v>25</v>
      </c>
      <c r="DQ1135">
        <v>0.25</v>
      </c>
      <c r="DR1135">
        <v>0.03</v>
      </c>
      <c r="DS1135">
        <v>16.10138309552136</v>
      </c>
      <c r="DT1135">
        <v>0.47467311001711038</v>
      </c>
      <c r="DU1135">
        <v>7.991897765646748E-2</v>
      </c>
      <c r="DV1135">
        <v>1</v>
      </c>
      <c r="DW1135">
        <v>45.934415389149549</v>
      </c>
      <c r="DX1135">
        <v>-2.8337178349924939</v>
      </c>
      <c r="DY1135">
        <v>0.30521350703618177</v>
      </c>
      <c r="DZ1135">
        <v>0</v>
      </c>
      <c r="EA1135">
        <v>-59.196345161290317</v>
      </c>
      <c r="EB1135">
        <v>2.220266129032249</v>
      </c>
      <c r="EC1135">
        <v>0.32201737063816233</v>
      </c>
      <c r="ED1135">
        <v>0</v>
      </c>
      <c r="EE1135">
        <v>1169.15427370464</v>
      </c>
      <c r="EF1135">
        <v>275.6460212729487</v>
      </c>
      <c r="EG1135">
        <v>26.53447433933659</v>
      </c>
      <c r="EH1135">
        <v>0</v>
      </c>
      <c r="EI1135">
        <v>2.7513012195121949</v>
      </c>
      <c r="EJ1135">
        <v>-1.0922299651566519E-2</v>
      </c>
      <c r="EK1135">
        <v>1.5381588536726471E-3</v>
      </c>
      <c r="EL1135">
        <v>1</v>
      </c>
      <c r="EM1135">
        <v>1.959128083150621</v>
      </c>
      <c r="EN1135">
        <v>9.2663539523952544E-4</v>
      </c>
      <c r="EO1135">
        <v>5.9642646910874984E-4</v>
      </c>
      <c r="EP1135">
        <v>1</v>
      </c>
      <c r="EQ1135">
        <v>3</v>
      </c>
      <c r="ER1135">
        <v>6</v>
      </c>
      <c r="ES1135" t="s">
        <v>407</v>
      </c>
      <c r="ET1135">
        <v>2.9427099999999999</v>
      </c>
      <c r="EU1135">
        <v>2.80077</v>
      </c>
      <c r="EV1135">
        <v>0.21332599999999999</v>
      </c>
      <c r="EW1135">
        <v>0.218365</v>
      </c>
      <c r="EX1135">
        <v>0.117572</v>
      </c>
      <c r="EY1135">
        <v>0.109123</v>
      </c>
      <c r="EZ1135">
        <v>16123.4</v>
      </c>
      <c r="FA1135">
        <v>16797.8</v>
      </c>
      <c r="FB1135">
        <v>23838.3</v>
      </c>
      <c r="FC1135">
        <v>25014</v>
      </c>
      <c r="FD1135">
        <v>33676.1</v>
      </c>
      <c r="FE1135">
        <v>35587.699999999997</v>
      </c>
      <c r="FF1135">
        <v>43465.3</v>
      </c>
      <c r="FG1135">
        <v>46239.4</v>
      </c>
      <c r="FH1135">
        <v>1.86965</v>
      </c>
      <c r="FI1135">
        <v>1.84562</v>
      </c>
      <c r="FJ1135">
        <v>0.126332</v>
      </c>
      <c r="FK1135">
        <v>0</v>
      </c>
      <c r="FL1135">
        <v>29.518000000000001</v>
      </c>
      <c r="FM1135">
        <v>999.9</v>
      </c>
      <c r="FN1135">
        <v>58.7</v>
      </c>
      <c r="FO1135">
        <v>36.4</v>
      </c>
      <c r="FP1135">
        <v>35.975900000000003</v>
      </c>
      <c r="FQ1135">
        <v>63.225000000000001</v>
      </c>
      <c r="FR1135">
        <v>22.860600000000002</v>
      </c>
      <c r="FS1135">
        <v>1</v>
      </c>
      <c r="FT1135">
        <v>0.39323200000000003</v>
      </c>
      <c r="FU1135">
        <v>1.36649</v>
      </c>
      <c r="FV1135">
        <v>20.315899999999999</v>
      </c>
      <c r="FW1135">
        <v>5.2125000000000004</v>
      </c>
      <c r="FX1135">
        <v>11.9063</v>
      </c>
      <c r="FY1135">
        <v>5.0023</v>
      </c>
      <c r="FZ1135">
        <v>3.2903500000000001</v>
      </c>
      <c r="GA1135">
        <v>9999</v>
      </c>
      <c r="GB1135">
        <v>9999</v>
      </c>
      <c r="GC1135">
        <v>9999</v>
      </c>
      <c r="GD1135">
        <v>999.9</v>
      </c>
      <c r="GE1135">
        <v>1.8595900000000001</v>
      </c>
      <c r="GF1135">
        <v>1.8546100000000001</v>
      </c>
      <c r="GG1135">
        <v>1.8577600000000001</v>
      </c>
      <c r="GH1135">
        <v>1.85623</v>
      </c>
      <c r="GI1135">
        <v>1.85501</v>
      </c>
      <c r="GJ1135">
        <v>1.8546100000000001</v>
      </c>
      <c r="GK1135">
        <v>1.8533299999999999</v>
      </c>
      <c r="GL1135">
        <v>1.8563799999999999</v>
      </c>
      <c r="GM1135">
        <v>0</v>
      </c>
      <c r="GN1135">
        <v>0</v>
      </c>
      <c r="GO1135">
        <v>0</v>
      </c>
      <c r="GP1135">
        <v>0</v>
      </c>
      <c r="GQ1135" t="s">
        <v>386</v>
      </c>
      <c r="GR1135" t="s">
        <v>387</v>
      </c>
      <c r="GS1135" t="s">
        <v>388</v>
      </c>
      <c r="GT1135" t="s">
        <v>388</v>
      </c>
      <c r="GU1135" t="s">
        <v>388</v>
      </c>
      <c r="GV1135" t="s">
        <v>388</v>
      </c>
      <c r="GW1135">
        <v>0</v>
      </c>
      <c r="GX1135">
        <v>100</v>
      </c>
      <c r="GY1135">
        <v>100</v>
      </c>
      <c r="GZ1135">
        <v>2.65</v>
      </c>
      <c r="HA1135">
        <v>1.03E-2</v>
      </c>
      <c r="HB1135">
        <v>0.38386874957061617</v>
      </c>
      <c r="HC1135">
        <v>2.7716384584972409E-3</v>
      </c>
      <c r="HD1135">
        <v>-1.1467119688665799E-6</v>
      </c>
      <c r="HE1135">
        <v>2.0626329066488061E-10</v>
      </c>
      <c r="HF1135">
        <v>-7.258975840326358E-2</v>
      </c>
      <c r="HG1135">
        <v>1.066993184659233E-2</v>
      </c>
      <c r="HH1135">
        <v>-3.4528890892081033E-4</v>
      </c>
      <c r="HI1135">
        <v>2.382551249023132E-6</v>
      </c>
      <c r="HJ1135">
        <v>1</v>
      </c>
      <c r="HK1135">
        <v>2115</v>
      </c>
      <c r="HL1135">
        <v>2</v>
      </c>
      <c r="HM1135">
        <v>30</v>
      </c>
      <c r="HN1135">
        <v>8.1999999999999993</v>
      </c>
      <c r="HO1135">
        <v>8.1999999999999993</v>
      </c>
      <c r="HP1135">
        <v>3.1152299999999999</v>
      </c>
      <c r="HQ1135">
        <v>2.3022499999999999</v>
      </c>
      <c r="HR1135">
        <v>1.4978</v>
      </c>
      <c r="HS1135">
        <v>2.2997999999999998</v>
      </c>
      <c r="HT1135">
        <v>1.5478499999999999</v>
      </c>
      <c r="HU1135">
        <v>2.3754900000000001</v>
      </c>
      <c r="HV1135">
        <v>39.491599999999998</v>
      </c>
      <c r="HW1135">
        <v>13.6417</v>
      </c>
      <c r="HX1135">
        <v>18</v>
      </c>
      <c r="HY1135">
        <v>447.36700000000002</v>
      </c>
      <c r="HZ1135">
        <v>490.03899999999999</v>
      </c>
      <c r="IA1135">
        <v>27.767299999999999</v>
      </c>
      <c r="IB1135">
        <v>32.051400000000001</v>
      </c>
      <c r="IC1135">
        <v>29.9999</v>
      </c>
      <c r="ID1135">
        <v>31.914100000000001</v>
      </c>
      <c r="IE1135">
        <v>32.009599999999999</v>
      </c>
      <c r="IF1135">
        <v>62.410499999999999</v>
      </c>
      <c r="IG1135">
        <v>34.239400000000003</v>
      </c>
      <c r="IH1135">
        <v>0</v>
      </c>
      <c r="II1135">
        <v>27.754799999999999</v>
      </c>
      <c r="IJ1135">
        <v>1577.68</v>
      </c>
      <c r="IK1135">
        <v>24.405100000000001</v>
      </c>
      <c r="IL1135">
        <v>100.508</v>
      </c>
      <c r="IM1135">
        <v>100.21299999999999</v>
      </c>
      <c r="IN1135" t="s">
        <v>3530</v>
      </c>
    </row>
    <row r="1136" spans="1:248" x14ac:dyDescent="0.2">
      <c r="A1136">
        <v>1120</v>
      </c>
      <c r="B1136">
        <v>1660321119.0999999</v>
      </c>
      <c r="C1136">
        <v>10152.5</v>
      </c>
      <c r="D1136" t="s">
        <v>2590</v>
      </c>
      <c r="E1136" t="s">
        <v>2591</v>
      </c>
      <c r="F1136">
        <v>1</v>
      </c>
      <c r="G1136" t="s">
        <v>1996</v>
      </c>
      <c r="H1136" t="s">
        <v>377</v>
      </c>
      <c r="I1136" t="s">
        <v>378</v>
      </c>
      <c r="J1136" t="s">
        <v>379</v>
      </c>
      <c r="K1136" t="s">
        <v>380</v>
      </c>
      <c r="L1136" t="s">
        <v>1996</v>
      </c>
      <c r="M1136" t="s">
        <v>382</v>
      </c>
      <c r="N1136">
        <v>1660321111.599999</v>
      </c>
      <c r="O1136">
        <f t="shared" si="578"/>
        <v>2.35528011771297E-3</v>
      </c>
      <c r="P1136">
        <f t="shared" si="579"/>
        <v>2.3552801177129701</v>
      </c>
      <c r="Q1136">
        <f t="shared" si="580"/>
        <v>16.137056284424542</v>
      </c>
      <c r="R1136">
        <f t="shared" si="581"/>
        <v>1459.1973333333331</v>
      </c>
      <c r="S1136">
        <f t="shared" si="582"/>
        <v>1192.9389680772217</v>
      </c>
      <c r="T1136">
        <f t="shared" si="583"/>
        <v>118.87259720133487</v>
      </c>
      <c r="U1136">
        <f t="shared" si="584"/>
        <v>145.4044016368882</v>
      </c>
      <c r="V1136">
        <f t="shared" si="585"/>
        <v>0.11795926750028302</v>
      </c>
      <c r="W1136">
        <f t="shared" si="586"/>
        <v>2.9207934199297512</v>
      </c>
      <c r="X1136">
        <f t="shared" si="587"/>
        <v>0.11537519492336823</v>
      </c>
      <c r="Y1136">
        <f t="shared" si="588"/>
        <v>7.2336950675659609E-2</v>
      </c>
      <c r="Z1136">
        <f t="shared" si="589"/>
        <v>321.51413180000003</v>
      </c>
      <c r="AA1136">
        <f t="shared" si="590"/>
        <v>32.299620250774026</v>
      </c>
      <c r="AB1136">
        <f t="shared" si="591"/>
        <v>31.575620000000001</v>
      </c>
      <c r="AC1136">
        <f t="shared" si="592"/>
        <v>4.661577226108812</v>
      </c>
      <c r="AD1136">
        <f t="shared" si="593"/>
        <v>59.849967282816728</v>
      </c>
      <c r="AE1136">
        <f t="shared" si="594"/>
        <v>2.7025431765224321</v>
      </c>
      <c r="AF1136">
        <f t="shared" si="595"/>
        <v>4.515529914580835</v>
      </c>
      <c r="AG1136">
        <f t="shared" si="596"/>
        <v>1.9590340495863798</v>
      </c>
      <c r="AH1136">
        <f t="shared" si="597"/>
        <v>-103.86785319114198</v>
      </c>
      <c r="AI1136">
        <f t="shared" si="598"/>
        <v>-88.100023867316651</v>
      </c>
      <c r="AJ1136">
        <f t="shared" si="599"/>
        <v>-6.7932087755467512</v>
      </c>
      <c r="AK1136">
        <f t="shared" si="600"/>
        <v>122.75304596599463</v>
      </c>
      <c r="AL1136">
        <f t="shared" si="601"/>
        <v>45.91373325579729</v>
      </c>
      <c r="AM1136">
        <f t="shared" si="602"/>
        <v>2.3565003367013824</v>
      </c>
      <c r="AN1136">
        <f t="shared" si="603"/>
        <v>16.137056284424542</v>
      </c>
      <c r="AO1136">
        <v>1580.8950430856719</v>
      </c>
      <c r="AP1136">
        <v>1534.9764242424239</v>
      </c>
      <c r="AQ1136">
        <v>5.0154576203730556</v>
      </c>
      <c r="AR1136">
        <v>66.056811601181195</v>
      </c>
      <c r="AS1136">
        <f t="shared" si="604"/>
        <v>2.3552801177129701</v>
      </c>
      <c r="AT1136">
        <v>24.371676178390221</v>
      </c>
      <c r="AU1136">
        <v>27.120672727272719</v>
      </c>
      <c r="AV1136">
        <v>-1.4518406319609551E-5</v>
      </c>
      <c r="AW1136">
        <v>80.9492581005711</v>
      </c>
      <c r="AX1136">
        <v>43</v>
      </c>
      <c r="AY1136">
        <v>9</v>
      </c>
      <c r="AZ1136">
        <f t="shared" si="605"/>
        <v>1</v>
      </c>
      <c r="BA1136">
        <f t="shared" si="606"/>
        <v>0</v>
      </c>
      <c r="BB1136">
        <f t="shared" si="607"/>
        <v>51919.603582333759</v>
      </c>
      <c r="BC1136">
        <f t="shared" si="608"/>
        <v>1999.984666666667</v>
      </c>
      <c r="BD1136">
        <f t="shared" si="609"/>
        <v>1681.1874200000002</v>
      </c>
      <c r="BE1136">
        <f t="shared" si="610"/>
        <v>0.8406001546011852</v>
      </c>
      <c r="BF1136">
        <f t="shared" si="611"/>
        <v>0.16075829838028757</v>
      </c>
      <c r="BG1136">
        <v>6</v>
      </c>
      <c r="BH1136">
        <v>0.5</v>
      </c>
      <c r="BI1136" t="s">
        <v>383</v>
      </c>
      <c r="BJ1136">
        <v>2</v>
      </c>
      <c r="BK1136" t="b">
        <v>1</v>
      </c>
      <c r="BL1136">
        <v>1660321111.599999</v>
      </c>
      <c r="BM1136">
        <v>1459.1973333333331</v>
      </c>
      <c r="BN1136">
        <v>1518.403333333333</v>
      </c>
      <c r="BO1136">
        <v>27.121213333333341</v>
      </c>
      <c r="BP1136">
        <v>24.370886666666671</v>
      </c>
      <c r="BQ1136">
        <v>1456.57</v>
      </c>
      <c r="BR1136">
        <v>27.110853333333331</v>
      </c>
      <c r="BS1136">
        <v>500.14186666666671</v>
      </c>
      <c r="BT1136">
        <v>99.54694666666667</v>
      </c>
      <c r="BU1136">
        <v>9.9892259999999997E-2</v>
      </c>
      <c r="BV1136">
        <v>31.016133333333329</v>
      </c>
      <c r="BW1136">
        <v>31.575620000000001</v>
      </c>
      <c r="BX1136">
        <v>999.89999999999986</v>
      </c>
      <c r="BY1136">
        <v>0</v>
      </c>
      <c r="BZ1136">
        <v>0</v>
      </c>
      <c r="CA1136">
        <v>9995.4540000000015</v>
      </c>
      <c r="CB1136">
        <v>0</v>
      </c>
      <c r="CC1136">
        <v>12.81743333333333</v>
      </c>
      <c r="CD1136">
        <v>-59.204706666666667</v>
      </c>
      <c r="CE1136">
        <v>1499.876</v>
      </c>
      <c r="CF1136">
        <v>1556.3313333333331</v>
      </c>
      <c r="CG1136">
        <v>2.7503346666666668</v>
      </c>
      <c r="CH1136">
        <v>1518.403333333333</v>
      </c>
      <c r="CI1136">
        <v>24.370886666666671</v>
      </c>
      <c r="CJ1136">
        <v>2.6998346666666668</v>
      </c>
      <c r="CK1136">
        <v>2.4260473333333339</v>
      </c>
      <c r="CL1136">
        <v>22.284099999999999</v>
      </c>
      <c r="CM1136">
        <v>20.538686666666671</v>
      </c>
      <c r="CN1136">
        <v>1999.984666666667</v>
      </c>
      <c r="CO1136">
        <v>0.97999599999999998</v>
      </c>
      <c r="CP1136">
        <v>2.000420000000001E-2</v>
      </c>
      <c r="CQ1136">
        <v>0</v>
      </c>
      <c r="CR1136">
        <v>2.949533333333334</v>
      </c>
      <c r="CS1136">
        <v>0</v>
      </c>
      <c r="CT1136">
        <v>28860.9</v>
      </c>
      <c r="CU1136">
        <v>17412.16</v>
      </c>
      <c r="CV1136">
        <v>42.408066666666663</v>
      </c>
      <c r="CW1136">
        <v>43.370800000000003</v>
      </c>
      <c r="CX1136">
        <v>42.375</v>
      </c>
      <c r="CY1136">
        <v>41.828800000000001</v>
      </c>
      <c r="CZ1136">
        <v>42.391533333333342</v>
      </c>
      <c r="DA1136">
        <v>1959.974666666667</v>
      </c>
      <c r="DB1136">
        <v>40.01</v>
      </c>
      <c r="DC1136">
        <v>0</v>
      </c>
      <c r="DD1136">
        <v>1660321117.2</v>
      </c>
      <c r="DE1136">
        <v>0</v>
      </c>
      <c r="DF1136">
        <v>1660320627.5999999</v>
      </c>
      <c r="DG1136" t="s">
        <v>1997</v>
      </c>
      <c r="DH1136">
        <v>1660320624.0999999</v>
      </c>
      <c r="DI1136">
        <v>1660320627.5999999</v>
      </c>
      <c r="DJ1136">
        <v>29</v>
      </c>
      <c r="DK1136">
        <v>-0.125</v>
      </c>
      <c r="DL1136">
        <v>1E-3</v>
      </c>
      <c r="DM1136">
        <v>1.32</v>
      </c>
      <c r="DN1136">
        <v>1.6E-2</v>
      </c>
      <c r="DO1136">
        <v>400</v>
      </c>
      <c r="DP1136">
        <v>25</v>
      </c>
      <c r="DQ1136">
        <v>0.25</v>
      </c>
      <c r="DR1136">
        <v>0.03</v>
      </c>
      <c r="DS1136">
        <v>16.118290125921028</v>
      </c>
      <c r="DT1136">
        <v>0.40275599383133692</v>
      </c>
      <c r="DU1136">
        <v>7.5523325234752928E-2</v>
      </c>
      <c r="DV1136">
        <v>1</v>
      </c>
      <c r="DW1136">
        <v>45.904564499668147</v>
      </c>
      <c r="DX1136">
        <v>-1.4893079263379181</v>
      </c>
      <c r="DY1136">
        <v>0.26171914916831351</v>
      </c>
      <c r="DZ1136">
        <v>0</v>
      </c>
      <c r="EA1136">
        <v>-59.181633333333338</v>
      </c>
      <c r="EB1136">
        <v>0.47411078976636711</v>
      </c>
      <c r="EC1136">
        <v>0.30458050532202807</v>
      </c>
      <c r="ED1136">
        <v>1</v>
      </c>
      <c r="EE1136">
        <v>1174.8841000391401</v>
      </c>
      <c r="EF1136">
        <v>275.02718098247811</v>
      </c>
      <c r="EG1136">
        <v>27.13656596682161</v>
      </c>
      <c r="EH1136">
        <v>0</v>
      </c>
      <c r="EI1136">
        <v>2.7507565</v>
      </c>
      <c r="EJ1136">
        <v>-8.873921200754073E-3</v>
      </c>
      <c r="EK1136">
        <v>1.3087313513475581E-3</v>
      </c>
      <c r="EL1136">
        <v>1</v>
      </c>
      <c r="EM1136">
        <v>1.959158473923962</v>
      </c>
      <c r="EN1136">
        <v>-1.012652895372639E-3</v>
      </c>
      <c r="EO1136">
        <v>5.6037062344879327E-4</v>
      </c>
      <c r="EP1136">
        <v>1</v>
      </c>
      <c r="EQ1136">
        <v>4</v>
      </c>
      <c r="ER1136">
        <v>6</v>
      </c>
      <c r="ES1136" t="s">
        <v>402</v>
      </c>
      <c r="ET1136">
        <v>2.9425400000000002</v>
      </c>
      <c r="EU1136">
        <v>2.8007900000000001</v>
      </c>
      <c r="EV1136">
        <v>0.21374599999999999</v>
      </c>
      <c r="EW1136">
        <v>0.21879000000000001</v>
      </c>
      <c r="EX1136">
        <v>0.11756900000000001</v>
      </c>
      <c r="EY1136">
        <v>0.10911999999999999</v>
      </c>
      <c r="EZ1136">
        <v>16114.8</v>
      </c>
      <c r="FA1136">
        <v>16788.599999999999</v>
      </c>
      <c r="FB1136">
        <v>23838.3</v>
      </c>
      <c r="FC1136">
        <v>25014</v>
      </c>
      <c r="FD1136">
        <v>33676.300000000003</v>
      </c>
      <c r="FE1136">
        <v>35587.699999999997</v>
      </c>
      <c r="FF1136">
        <v>43465.4</v>
      </c>
      <c r="FG1136">
        <v>46239.1</v>
      </c>
      <c r="FH1136">
        <v>1.86965</v>
      </c>
      <c r="FI1136">
        <v>1.8455999999999999</v>
      </c>
      <c r="FJ1136">
        <v>0.12609699999999999</v>
      </c>
      <c r="FK1136">
        <v>0</v>
      </c>
      <c r="FL1136">
        <v>29.518599999999999</v>
      </c>
      <c r="FM1136">
        <v>999.9</v>
      </c>
      <c r="FN1136">
        <v>58.7</v>
      </c>
      <c r="FO1136">
        <v>36.4</v>
      </c>
      <c r="FP1136">
        <v>35.975499999999997</v>
      </c>
      <c r="FQ1136">
        <v>63.244999999999997</v>
      </c>
      <c r="FR1136">
        <v>23.413499999999999</v>
      </c>
      <c r="FS1136">
        <v>1</v>
      </c>
      <c r="FT1136">
        <v>0.39318599999999998</v>
      </c>
      <c r="FU1136">
        <v>1.37402</v>
      </c>
      <c r="FV1136">
        <v>20.315799999999999</v>
      </c>
      <c r="FW1136">
        <v>5.2127999999999997</v>
      </c>
      <c r="FX1136">
        <v>11.9063</v>
      </c>
      <c r="FY1136">
        <v>5.0023499999999999</v>
      </c>
      <c r="FZ1136">
        <v>3.2902800000000001</v>
      </c>
      <c r="GA1136">
        <v>9999</v>
      </c>
      <c r="GB1136">
        <v>9999</v>
      </c>
      <c r="GC1136">
        <v>9999</v>
      </c>
      <c r="GD1136">
        <v>999.9</v>
      </c>
      <c r="GE1136">
        <v>1.8595900000000001</v>
      </c>
      <c r="GF1136">
        <v>1.8546</v>
      </c>
      <c r="GG1136">
        <v>1.8577600000000001</v>
      </c>
      <c r="GH1136">
        <v>1.85623</v>
      </c>
      <c r="GI1136">
        <v>1.85501</v>
      </c>
      <c r="GJ1136">
        <v>1.85463</v>
      </c>
      <c r="GK1136">
        <v>1.8533299999999999</v>
      </c>
      <c r="GL1136">
        <v>1.8563799999999999</v>
      </c>
      <c r="GM1136">
        <v>0</v>
      </c>
      <c r="GN1136">
        <v>0</v>
      </c>
      <c r="GO1136">
        <v>0</v>
      </c>
      <c r="GP1136">
        <v>0</v>
      </c>
      <c r="GQ1136" t="s">
        <v>386</v>
      </c>
      <c r="GR1136" t="s">
        <v>387</v>
      </c>
      <c r="GS1136" t="s">
        <v>388</v>
      </c>
      <c r="GT1136" t="s">
        <v>388</v>
      </c>
      <c r="GU1136" t="s">
        <v>388</v>
      </c>
      <c r="GV1136" t="s">
        <v>388</v>
      </c>
      <c r="GW1136">
        <v>0</v>
      </c>
      <c r="GX1136">
        <v>100</v>
      </c>
      <c r="GY1136">
        <v>100</v>
      </c>
      <c r="GZ1136">
        <v>2.66</v>
      </c>
      <c r="HA1136">
        <v>1.04E-2</v>
      </c>
      <c r="HB1136">
        <v>0.38386874957061617</v>
      </c>
      <c r="HC1136">
        <v>2.7716384584972409E-3</v>
      </c>
      <c r="HD1136">
        <v>-1.1467119688665799E-6</v>
      </c>
      <c r="HE1136">
        <v>2.0626329066488061E-10</v>
      </c>
      <c r="HF1136">
        <v>-7.258975840326358E-2</v>
      </c>
      <c r="HG1136">
        <v>1.066993184659233E-2</v>
      </c>
      <c r="HH1136">
        <v>-3.4528890892081033E-4</v>
      </c>
      <c r="HI1136">
        <v>2.382551249023132E-6</v>
      </c>
      <c r="HJ1136">
        <v>1</v>
      </c>
      <c r="HK1136">
        <v>2115</v>
      </c>
      <c r="HL1136">
        <v>2</v>
      </c>
      <c r="HM1136">
        <v>30</v>
      </c>
      <c r="HN1136">
        <v>8.1999999999999993</v>
      </c>
      <c r="HO1136">
        <v>8.1999999999999993</v>
      </c>
      <c r="HP1136">
        <v>3.12012</v>
      </c>
      <c r="HQ1136">
        <v>2.3083499999999999</v>
      </c>
      <c r="HR1136">
        <v>1.4978</v>
      </c>
      <c r="HS1136">
        <v>2.2997999999999998</v>
      </c>
      <c r="HT1136">
        <v>1.5478499999999999</v>
      </c>
      <c r="HU1136">
        <v>2.2814899999999998</v>
      </c>
      <c r="HV1136">
        <v>39.491599999999998</v>
      </c>
      <c r="HW1136">
        <v>13.615399999999999</v>
      </c>
      <c r="HX1136">
        <v>18</v>
      </c>
      <c r="HY1136">
        <v>447.363</v>
      </c>
      <c r="HZ1136">
        <v>490.017</v>
      </c>
      <c r="IA1136">
        <v>27.764700000000001</v>
      </c>
      <c r="IB1136">
        <v>32.050699999999999</v>
      </c>
      <c r="IC1136">
        <v>29.9998</v>
      </c>
      <c r="ID1136">
        <v>31.913399999999999</v>
      </c>
      <c r="IE1136">
        <v>32.008899999999997</v>
      </c>
      <c r="IF1136">
        <v>62.622500000000002</v>
      </c>
      <c r="IG1136">
        <v>34.239400000000003</v>
      </c>
      <c r="IH1136">
        <v>0</v>
      </c>
      <c r="II1136">
        <v>27.754799999999999</v>
      </c>
      <c r="IJ1136">
        <v>1587.87</v>
      </c>
      <c r="IK1136">
        <v>24.405100000000001</v>
      </c>
      <c r="IL1136">
        <v>100.508</v>
      </c>
      <c r="IM1136">
        <v>100.21299999999999</v>
      </c>
      <c r="IN1136" t="s">
        <v>3530</v>
      </c>
    </row>
    <row r="1137" spans="1:248" x14ac:dyDescent="0.2">
      <c r="A1137">
        <v>1121</v>
      </c>
      <c r="B1137">
        <v>1660321120.0999999</v>
      </c>
      <c r="C1137">
        <v>10153.5</v>
      </c>
      <c r="D1137" t="s">
        <v>2592</v>
      </c>
      <c r="E1137" t="s">
        <v>2593</v>
      </c>
      <c r="F1137">
        <v>1</v>
      </c>
      <c r="G1137" t="s">
        <v>1996</v>
      </c>
      <c r="H1137" t="s">
        <v>377</v>
      </c>
      <c r="I1137" t="s">
        <v>378</v>
      </c>
      <c r="J1137" t="s">
        <v>379</v>
      </c>
      <c r="K1137" t="s">
        <v>380</v>
      </c>
      <c r="L1137" t="s">
        <v>1996</v>
      </c>
      <c r="M1137" t="s">
        <v>382</v>
      </c>
      <c r="N1137">
        <v>1660321112.0999999</v>
      </c>
      <c r="O1137">
        <f t="shared" si="578"/>
        <v>2.3541427484465539E-3</v>
      </c>
      <c r="P1137">
        <f t="shared" si="579"/>
        <v>2.354142748446554</v>
      </c>
      <c r="Q1137">
        <f t="shared" si="580"/>
        <v>16.1443493406064</v>
      </c>
      <c r="R1137">
        <f t="shared" si="581"/>
        <v>1461.64</v>
      </c>
      <c r="S1137">
        <f t="shared" si="582"/>
        <v>1195.1159172440439</v>
      </c>
      <c r="T1137">
        <f t="shared" si="583"/>
        <v>119.08951396547778</v>
      </c>
      <c r="U1137">
        <f t="shared" si="584"/>
        <v>145.64779422727452</v>
      </c>
      <c r="V1137">
        <f t="shared" si="585"/>
        <v>0.11790942682289529</v>
      </c>
      <c r="W1137">
        <f t="shared" si="586"/>
        <v>2.9207474388544474</v>
      </c>
      <c r="X1137">
        <f t="shared" si="587"/>
        <v>0.11532747201479399</v>
      </c>
      <c r="Y1137">
        <f t="shared" si="588"/>
        <v>7.230693931977146E-2</v>
      </c>
      <c r="Z1137">
        <f t="shared" si="589"/>
        <v>321.51438449999995</v>
      </c>
      <c r="AA1137">
        <f t="shared" si="590"/>
        <v>32.299859282545903</v>
      </c>
      <c r="AB1137">
        <f t="shared" si="591"/>
        <v>31.575087499999999</v>
      </c>
      <c r="AC1137">
        <f t="shared" si="592"/>
        <v>4.6614362910561811</v>
      </c>
      <c r="AD1137">
        <f t="shared" si="593"/>
        <v>59.850085843740565</v>
      </c>
      <c r="AE1137">
        <f t="shared" si="594"/>
        <v>2.7025366536267796</v>
      </c>
      <c r="AF1137">
        <f t="shared" si="595"/>
        <v>4.515510070750258</v>
      </c>
      <c r="AG1137">
        <f t="shared" si="596"/>
        <v>1.9588996374294014</v>
      </c>
      <c r="AH1137">
        <f t="shared" si="597"/>
        <v>-103.81769520649303</v>
      </c>
      <c r="AI1137">
        <f t="shared" si="598"/>
        <v>-88.026925510495886</v>
      </c>
      <c r="AJ1137">
        <f t="shared" si="599"/>
        <v>-6.7876587646214235</v>
      </c>
      <c r="AK1137">
        <f t="shared" si="600"/>
        <v>122.88210501838961</v>
      </c>
      <c r="AL1137">
        <f t="shared" si="601"/>
        <v>45.944518876326519</v>
      </c>
      <c r="AM1137">
        <f t="shared" si="602"/>
        <v>2.3563190033445909</v>
      </c>
      <c r="AN1137">
        <f t="shared" si="603"/>
        <v>16.1443493406064</v>
      </c>
      <c r="AO1137">
        <v>1586.177693573864</v>
      </c>
      <c r="AP1137">
        <v>1540.0590303030301</v>
      </c>
      <c r="AQ1137">
        <v>5.0521353740414741</v>
      </c>
      <c r="AR1137">
        <v>66.056811601181195</v>
      </c>
      <c r="AS1137">
        <f t="shared" si="604"/>
        <v>2.354142748446554</v>
      </c>
      <c r="AT1137">
        <v>24.372321647372789</v>
      </c>
      <c r="AU1137">
        <v>27.119960606060609</v>
      </c>
      <c r="AV1137">
        <v>-5.9765134216428418E-6</v>
      </c>
      <c r="AW1137">
        <v>80.9492581005711</v>
      </c>
      <c r="AX1137">
        <v>43</v>
      </c>
      <c r="AY1137">
        <v>9</v>
      </c>
      <c r="AZ1137">
        <f t="shared" si="605"/>
        <v>1</v>
      </c>
      <c r="BA1137">
        <f t="shared" si="606"/>
        <v>0</v>
      </c>
      <c r="BB1137">
        <f t="shared" si="607"/>
        <v>51918.309305651361</v>
      </c>
      <c r="BC1137">
        <f t="shared" si="608"/>
        <v>1999.9862499999999</v>
      </c>
      <c r="BD1137">
        <f t="shared" si="609"/>
        <v>1681.1887499999998</v>
      </c>
      <c r="BE1137">
        <f t="shared" si="610"/>
        <v>0.8406001541260596</v>
      </c>
      <c r="BF1137">
        <f t="shared" si="611"/>
        <v>0.16075829746329504</v>
      </c>
      <c r="BG1137">
        <v>6</v>
      </c>
      <c r="BH1137">
        <v>0.5</v>
      </c>
      <c r="BI1137" t="s">
        <v>383</v>
      </c>
      <c r="BJ1137">
        <v>2</v>
      </c>
      <c r="BK1137" t="b">
        <v>1</v>
      </c>
      <c r="BL1137">
        <v>1660321112.0999999</v>
      </c>
      <c r="BM1137">
        <v>1461.64</v>
      </c>
      <c r="BN1137">
        <v>1520.89</v>
      </c>
      <c r="BO1137">
        <v>27.12115</v>
      </c>
      <c r="BP1137">
        <v>24.371012499999999</v>
      </c>
      <c r="BQ1137">
        <v>1459.01125</v>
      </c>
      <c r="BR1137">
        <v>27.110787500000001</v>
      </c>
      <c r="BS1137">
        <v>500.1378125</v>
      </c>
      <c r="BT1137">
        <v>99.54695000000001</v>
      </c>
      <c r="BU1137">
        <v>9.9881112500000008E-2</v>
      </c>
      <c r="BV1137">
        <v>31.016056249999998</v>
      </c>
      <c r="BW1137">
        <v>31.575087499999999</v>
      </c>
      <c r="BX1137">
        <v>999.9</v>
      </c>
      <c r="BY1137">
        <v>0</v>
      </c>
      <c r="BZ1137">
        <v>0</v>
      </c>
      <c r="CA1137">
        <v>9995.1912499999999</v>
      </c>
      <c r="CB1137">
        <v>0</v>
      </c>
      <c r="CC1137">
        <v>12.85610625</v>
      </c>
      <c r="CD1137">
        <v>-59.248643749999999</v>
      </c>
      <c r="CE1137">
        <v>1502.3868749999999</v>
      </c>
      <c r="CF1137">
        <v>1558.880625</v>
      </c>
      <c r="CG1137">
        <v>2.750143749999999</v>
      </c>
      <c r="CH1137">
        <v>1520.89</v>
      </c>
      <c r="CI1137">
        <v>24.371012499999999</v>
      </c>
      <c r="CJ1137">
        <v>2.6998281249999998</v>
      </c>
      <c r="CK1137">
        <v>2.4260600000000001</v>
      </c>
      <c r="CL1137">
        <v>22.284062500000001</v>
      </c>
      <c r="CM1137">
        <v>20.538775000000001</v>
      </c>
      <c r="CN1137">
        <v>1999.9862499999999</v>
      </c>
      <c r="CO1137">
        <v>0.97999599999999998</v>
      </c>
      <c r="CP1137">
        <v>2.00042E-2</v>
      </c>
      <c r="CQ1137">
        <v>0</v>
      </c>
      <c r="CR1137">
        <v>3.0002499999999999</v>
      </c>
      <c r="CS1137">
        <v>0</v>
      </c>
      <c r="CT1137">
        <v>28858.731250000001</v>
      </c>
      <c r="CU1137">
        <v>17412.174999999999</v>
      </c>
      <c r="CV1137">
        <v>42.409875</v>
      </c>
      <c r="CW1137">
        <v>43.371062500000001</v>
      </c>
      <c r="CX1137">
        <v>42.375</v>
      </c>
      <c r="CY1137">
        <v>41.827749999999988</v>
      </c>
      <c r="CZ1137">
        <v>42.390500000000003</v>
      </c>
      <c r="DA1137">
        <v>1959.9762499999999</v>
      </c>
      <c r="DB1137">
        <v>40.01</v>
      </c>
      <c r="DC1137">
        <v>0</v>
      </c>
      <c r="DD1137">
        <v>1660321118.4000001</v>
      </c>
      <c r="DE1137">
        <v>0</v>
      </c>
      <c r="DF1137">
        <v>1660320627.5999999</v>
      </c>
      <c r="DG1137" t="s">
        <v>1997</v>
      </c>
      <c r="DH1137">
        <v>1660320624.0999999</v>
      </c>
      <c r="DI1137">
        <v>1660320627.5999999</v>
      </c>
      <c r="DJ1137">
        <v>29</v>
      </c>
      <c r="DK1137">
        <v>-0.125</v>
      </c>
      <c r="DL1137">
        <v>1E-3</v>
      </c>
      <c r="DM1137">
        <v>1.32</v>
      </c>
      <c r="DN1137">
        <v>1.6E-2</v>
      </c>
      <c r="DO1137">
        <v>400</v>
      </c>
      <c r="DP1137">
        <v>25</v>
      </c>
      <c r="DQ1137">
        <v>0.25</v>
      </c>
      <c r="DR1137">
        <v>0.03</v>
      </c>
      <c r="DS1137">
        <v>16.13256868804763</v>
      </c>
      <c r="DT1137">
        <v>0.1159037310800974</v>
      </c>
      <c r="DU1137">
        <v>6.1885582729397863E-2</v>
      </c>
      <c r="DV1137">
        <v>1</v>
      </c>
      <c r="DW1137">
        <v>45.924320382916918</v>
      </c>
      <c r="DX1137">
        <v>-0.37529858454180909</v>
      </c>
      <c r="DY1137">
        <v>0.28382897945466851</v>
      </c>
      <c r="DZ1137">
        <v>0</v>
      </c>
      <c r="EA1137">
        <v>-59.244041935483871</v>
      </c>
      <c r="EB1137">
        <v>-0.82629193548364865</v>
      </c>
      <c r="EC1137">
        <v>0.35341726026655562</v>
      </c>
      <c r="ED1137">
        <v>1</v>
      </c>
      <c r="EE1137">
        <v>1182.8741744776221</v>
      </c>
      <c r="EF1137">
        <v>278.01211093036687</v>
      </c>
      <c r="EG1137">
        <v>26.76026482120422</v>
      </c>
      <c r="EH1137">
        <v>0</v>
      </c>
      <c r="EI1137">
        <v>2.750386097560976</v>
      </c>
      <c r="EJ1137">
        <v>-1.029177700348591E-2</v>
      </c>
      <c r="EK1137">
        <v>1.4681311798383459E-3</v>
      </c>
      <c r="EL1137">
        <v>1</v>
      </c>
      <c r="EM1137">
        <v>1.9590021027165929</v>
      </c>
      <c r="EN1137">
        <v>-3.540516482061622E-3</v>
      </c>
      <c r="EO1137">
        <v>6.9313587919110197E-4</v>
      </c>
      <c r="EP1137">
        <v>1</v>
      </c>
      <c r="EQ1137">
        <v>4</v>
      </c>
      <c r="ER1137">
        <v>6</v>
      </c>
      <c r="ES1137" t="s">
        <v>402</v>
      </c>
      <c r="ET1137">
        <v>2.9424000000000001</v>
      </c>
      <c r="EU1137">
        <v>2.80084</v>
      </c>
      <c r="EV1137">
        <v>0.21416499999999999</v>
      </c>
      <c r="EW1137">
        <v>0.21920600000000001</v>
      </c>
      <c r="EX1137">
        <v>0.11756800000000001</v>
      </c>
      <c r="EY1137">
        <v>0.10911800000000001</v>
      </c>
      <c r="EZ1137">
        <v>16106.2</v>
      </c>
      <c r="FA1137">
        <v>16779.7</v>
      </c>
      <c r="FB1137">
        <v>23838.400000000001</v>
      </c>
      <c r="FC1137">
        <v>25014</v>
      </c>
      <c r="FD1137">
        <v>33676.400000000001</v>
      </c>
      <c r="FE1137">
        <v>35587.699999999997</v>
      </c>
      <c r="FF1137">
        <v>43465.5</v>
      </c>
      <c r="FG1137">
        <v>46239.1</v>
      </c>
      <c r="FH1137">
        <v>1.8695200000000001</v>
      </c>
      <c r="FI1137">
        <v>1.84565</v>
      </c>
      <c r="FJ1137">
        <v>0.12595999999999999</v>
      </c>
      <c r="FK1137">
        <v>0</v>
      </c>
      <c r="FL1137">
        <v>29.519300000000001</v>
      </c>
      <c r="FM1137">
        <v>999.9</v>
      </c>
      <c r="FN1137">
        <v>58.7</v>
      </c>
      <c r="FO1137">
        <v>36.4</v>
      </c>
      <c r="FP1137">
        <v>35.976100000000002</v>
      </c>
      <c r="FQ1137">
        <v>63.234999999999999</v>
      </c>
      <c r="FR1137">
        <v>23.165099999999999</v>
      </c>
      <c r="FS1137">
        <v>1</v>
      </c>
      <c r="FT1137">
        <v>0.393069</v>
      </c>
      <c r="FU1137">
        <v>1.3811100000000001</v>
      </c>
      <c r="FV1137">
        <v>20.3157</v>
      </c>
      <c r="FW1137">
        <v>5.2125000000000004</v>
      </c>
      <c r="FX1137">
        <v>11.906599999999999</v>
      </c>
      <c r="FY1137">
        <v>5.0021500000000003</v>
      </c>
      <c r="FZ1137">
        <v>3.2900499999999999</v>
      </c>
      <c r="GA1137">
        <v>9999</v>
      </c>
      <c r="GB1137">
        <v>9999</v>
      </c>
      <c r="GC1137">
        <v>9999</v>
      </c>
      <c r="GD1137">
        <v>999.9</v>
      </c>
      <c r="GE1137">
        <v>1.8595900000000001</v>
      </c>
      <c r="GF1137">
        <v>1.8546</v>
      </c>
      <c r="GG1137">
        <v>1.8577600000000001</v>
      </c>
      <c r="GH1137">
        <v>1.85623</v>
      </c>
      <c r="GI1137">
        <v>1.85501</v>
      </c>
      <c r="GJ1137">
        <v>1.8546199999999999</v>
      </c>
      <c r="GK1137">
        <v>1.8533299999999999</v>
      </c>
      <c r="GL1137">
        <v>1.8563799999999999</v>
      </c>
      <c r="GM1137">
        <v>0</v>
      </c>
      <c r="GN1137">
        <v>0</v>
      </c>
      <c r="GO1137">
        <v>0</v>
      </c>
      <c r="GP1137">
        <v>0</v>
      </c>
      <c r="GQ1137" t="s">
        <v>386</v>
      </c>
      <c r="GR1137" t="s">
        <v>387</v>
      </c>
      <c r="GS1137" t="s">
        <v>388</v>
      </c>
      <c r="GT1137" t="s">
        <v>388</v>
      </c>
      <c r="GU1137" t="s">
        <v>388</v>
      </c>
      <c r="GV1137" t="s">
        <v>388</v>
      </c>
      <c r="GW1137">
        <v>0</v>
      </c>
      <c r="GX1137">
        <v>100</v>
      </c>
      <c r="GY1137">
        <v>100</v>
      </c>
      <c r="GZ1137">
        <v>2.66</v>
      </c>
      <c r="HA1137">
        <v>1.04E-2</v>
      </c>
      <c r="HB1137">
        <v>0.38386874957061617</v>
      </c>
      <c r="HC1137">
        <v>2.7716384584972409E-3</v>
      </c>
      <c r="HD1137">
        <v>-1.1467119688665799E-6</v>
      </c>
      <c r="HE1137">
        <v>2.0626329066488061E-10</v>
      </c>
      <c r="HF1137">
        <v>-7.258975840326358E-2</v>
      </c>
      <c r="HG1137">
        <v>1.066993184659233E-2</v>
      </c>
      <c r="HH1137">
        <v>-3.4528890892081033E-4</v>
      </c>
      <c r="HI1137">
        <v>2.382551249023132E-6</v>
      </c>
      <c r="HJ1137">
        <v>1</v>
      </c>
      <c r="HK1137">
        <v>2115</v>
      </c>
      <c r="HL1137">
        <v>2</v>
      </c>
      <c r="HM1137">
        <v>30</v>
      </c>
      <c r="HN1137">
        <v>8.3000000000000007</v>
      </c>
      <c r="HO1137">
        <v>8.1999999999999993</v>
      </c>
      <c r="HP1137">
        <v>3.1311</v>
      </c>
      <c r="HQ1137">
        <v>2.2973599999999998</v>
      </c>
      <c r="HR1137">
        <v>1.4978</v>
      </c>
      <c r="HS1137">
        <v>2.2997999999999998</v>
      </c>
      <c r="HT1137">
        <v>1.5478499999999999</v>
      </c>
      <c r="HU1137">
        <v>2.36328</v>
      </c>
      <c r="HV1137">
        <v>39.491599999999998</v>
      </c>
      <c r="HW1137">
        <v>13.6417</v>
      </c>
      <c r="HX1137">
        <v>18</v>
      </c>
      <c r="HY1137">
        <v>447.29300000000001</v>
      </c>
      <c r="HZ1137">
        <v>490.048</v>
      </c>
      <c r="IA1137">
        <v>27.761700000000001</v>
      </c>
      <c r="IB1137">
        <v>32.049999999999997</v>
      </c>
      <c r="IC1137">
        <v>29.9998</v>
      </c>
      <c r="ID1137">
        <v>31.913399999999999</v>
      </c>
      <c r="IE1137">
        <v>32.008699999999997</v>
      </c>
      <c r="IF1137">
        <v>62.743000000000002</v>
      </c>
      <c r="IG1137">
        <v>34.239400000000003</v>
      </c>
      <c r="IH1137">
        <v>0</v>
      </c>
      <c r="II1137">
        <v>27.754799999999999</v>
      </c>
      <c r="IJ1137">
        <v>1587.87</v>
      </c>
      <c r="IK1137">
        <v>24.405100000000001</v>
      </c>
      <c r="IL1137">
        <v>100.508</v>
      </c>
      <c r="IM1137">
        <v>100.21299999999999</v>
      </c>
      <c r="IN1137" t="s">
        <v>3530</v>
      </c>
    </row>
    <row r="1138" spans="1:248" x14ac:dyDescent="0.2">
      <c r="A1138">
        <v>1122</v>
      </c>
      <c r="B1138">
        <v>1660321121.0999999</v>
      </c>
      <c r="C1138">
        <v>10154.5</v>
      </c>
      <c r="D1138" t="s">
        <v>2594</v>
      </c>
      <c r="E1138" t="s">
        <v>2595</v>
      </c>
      <c r="F1138">
        <v>1</v>
      </c>
      <c r="G1138" t="s">
        <v>1996</v>
      </c>
      <c r="H1138" t="s">
        <v>377</v>
      </c>
      <c r="I1138" t="s">
        <v>378</v>
      </c>
      <c r="J1138" t="s">
        <v>379</v>
      </c>
      <c r="K1138" t="s">
        <v>380</v>
      </c>
      <c r="L1138" t="s">
        <v>1996</v>
      </c>
      <c r="M1138" t="s">
        <v>382</v>
      </c>
      <c r="N1138">
        <v>1660321113.599999</v>
      </c>
      <c r="O1138">
        <f t="shared" si="578"/>
        <v>2.3536818239647686E-3</v>
      </c>
      <c r="P1138">
        <f t="shared" si="579"/>
        <v>2.3536818239647688</v>
      </c>
      <c r="Q1138">
        <f t="shared" si="580"/>
        <v>16.159615835884892</v>
      </c>
      <c r="R1138">
        <f t="shared" si="581"/>
        <v>1468.987333333333</v>
      </c>
      <c r="S1138">
        <f t="shared" si="582"/>
        <v>1202.0080459900098</v>
      </c>
      <c r="T1138">
        <f t="shared" si="583"/>
        <v>119.77610604371786</v>
      </c>
      <c r="U1138">
        <f t="shared" si="584"/>
        <v>146.37970452959343</v>
      </c>
      <c r="V1138">
        <f t="shared" si="585"/>
        <v>0.11790016384103202</v>
      </c>
      <c r="W1138">
        <f t="shared" si="586"/>
        <v>2.9206299807926324</v>
      </c>
      <c r="X1138">
        <f t="shared" si="587"/>
        <v>0.11531850853734885</v>
      </c>
      <c r="Y1138">
        <f t="shared" si="588"/>
        <v>7.2301310959624415E-2</v>
      </c>
      <c r="Z1138">
        <f t="shared" si="589"/>
        <v>321.51455739999994</v>
      </c>
      <c r="AA1138">
        <f t="shared" si="590"/>
        <v>32.299765442588892</v>
      </c>
      <c r="AB1138">
        <f t="shared" si="591"/>
        <v>31.574213333333329</v>
      </c>
      <c r="AC1138">
        <f t="shared" si="592"/>
        <v>4.6612049362368309</v>
      </c>
      <c r="AD1138">
        <f t="shared" si="593"/>
        <v>59.850999992480403</v>
      </c>
      <c r="AE1138">
        <f t="shared" si="594"/>
        <v>2.7025374231645363</v>
      </c>
      <c r="AF1138">
        <f t="shared" si="595"/>
        <v>4.5154423877697605</v>
      </c>
      <c r="AG1138">
        <f t="shared" si="596"/>
        <v>1.9586675130722946</v>
      </c>
      <c r="AH1138">
        <f t="shared" si="597"/>
        <v>-103.7973684368463</v>
      </c>
      <c r="AI1138">
        <f t="shared" si="598"/>
        <v>-87.927139908146742</v>
      </c>
      <c r="AJ1138">
        <f t="shared" si="599"/>
        <v>-6.7801990582952794</v>
      </c>
      <c r="AK1138">
        <f t="shared" si="600"/>
        <v>123.00984999671162</v>
      </c>
      <c r="AL1138">
        <f t="shared" si="601"/>
        <v>45.982012080011387</v>
      </c>
      <c r="AM1138">
        <f t="shared" si="602"/>
        <v>2.356152693742724</v>
      </c>
      <c r="AN1138">
        <f t="shared" si="603"/>
        <v>16.159615835884892</v>
      </c>
      <c r="AO1138">
        <v>1591.4441414298219</v>
      </c>
      <c r="AP1138">
        <v>1545.1578181818179</v>
      </c>
      <c r="AQ1138">
        <v>5.0808934201266984</v>
      </c>
      <c r="AR1138">
        <v>66.056811601181195</v>
      </c>
      <c r="AS1138">
        <f t="shared" si="604"/>
        <v>2.3536818239647688</v>
      </c>
      <c r="AT1138">
        <v>24.37298523062012</v>
      </c>
      <c r="AU1138">
        <v>27.120105454545449</v>
      </c>
      <c r="AV1138">
        <v>-1.479485920440241E-5</v>
      </c>
      <c r="AW1138">
        <v>80.9492581005711</v>
      </c>
      <c r="AX1138">
        <v>43</v>
      </c>
      <c r="AY1138">
        <v>9</v>
      </c>
      <c r="AZ1138">
        <f t="shared" si="605"/>
        <v>1</v>
      </c>
      <c r="BA1138">
        <f t="shared" si="606"/>
        <v>0</v>
      </c>
      <c r="BB1138">
        <f t="shared" si="607"/>
        <v>51915.010769883542</v>
      </c>
      <c r="BC1138">
        <f t="shared" si="608"/>
        <v>1999.987333333333</v>
      </c>
      <c r="BD1138">
        <f t="shared" si="609"/>
        <v>1681.1896599999998</v>
      </c>
      <c r="BE1138">
        <f t="shared" si="610"/>
        <v>0.84060015380097408</v>
      </c>
      <c r="BF1138">
        <f t="shared" si="611"/>
        <v>0.16075829683587997</v>
      </c>
      <c r="BG1138">
        <v>6</v>
      </c>
      <c r="BH1138">
        <v>0.5</v>
      </c>
      <c r="BI1138" t="s">
        <v>383</v>
      </c>
      <c r="BJ1138">
        <v>2</v>
      </c>
      <c r="BK1138" t="b">
        <v>1</v>
      </c>
      <c r="BL1138">
        <v>1660321113.599999</v>
      </c>
      <c r="BM1138">
        <v>1468.987333333333</v>
      </c>
      <c r="BN1138">
        <v>1528.3019999999999</v>
      </c>
      <c r="BO1138">
        <v>27.121200000000002</v>
      </c>
      <c r="BP1138">
        <v>24.37129333333333</v>
      </c>
      <c r="BQ1138">
        <v>1466.353333333333</v>
      </c>
      <c r="BR1138">
        <v>27.11084</v>
      </c>
      <c r="BS1138">
        <v>500.14446666666657</v>
      </c>
      <c r="BT1138">
        <v>99.546786666666677</v>
      </c>
      <c r="BU1138">
        <v>9.9889113333333321E-2</v>
      </c>
      <c r="BV1138">
        <v>31.015793333333331</v>
      </c>
      <c r="BW1138">
        <v>31.574213333333329</v>
      </c>
      <c r="BX1138">
        <v>999.89999999999986</v>
      </c>
      <c r="BY1138">
        <v>0</v>
      </c>
      <c r="BZ1138">
        <v>0</v>
      </c>
      <c r="CA1138">
        <v>9994.5373333333337</v>
      </c>
      <c r="CB1138">
        <v>0</v>
      </c>
      <c r="CC1138">
        <v>12.94451333333333</v>
      </c>
      <c r="CD1138">
        <v>-59.313499999999998</v>
      </c>
      <c r="CE1138">
        <v>1509.939333333333</v>
      </c>
      <c r="CF1138">
        <v>1566.4780000000001</v>
      </c>
      <c r="CG1138">
        <v>2.7499133333333332</v>
      </c>
      <c r="CH1138">
        <v>1528.3019999999999</v>
      </c>
      <c r="CI1138">
        <v>24.37129333333333</v>
      </c>
      <c r="CJ1138">
        <v>2.6998286666666669</v>
      </c>
      <c r="CK1138">
        <v>2.4260839999999999</v>
      </c>
      <c r="CL1138">
        <v>22.284066666666661</v>
      </c>
      <c r="CM1138">
        <v>20.53894</v>
      </c>
      <c r="CN1138">
        <v>1999.987333333333</v>
      </c>
      <c r="CO1138">
        <v>0.97999599999999998</v>
      </c>
      <c r="CP1138">
        <v>2.000420000000001E-2</v>
      </c>
      <c r="CQ1138">
        <v>0</v>
      </c>
      <c r="CR1138">
        <v>3.0243333333333329</v>
      </c>
      <c r="CS1138">
        <v>0</v>
      </c>
      <c r="CT1138">
        <v>28852.073333333341</v>
      </c>
      <c r="CU1138">
        <v>17412.186666666668</v>
      </c>
      <c r="CV1138">
        <v>42.412199999999999</v>
      </c>
      <c r="CW1138">
        <v>43.370800000000003</v>
      </c>
      <c r="CX1138">
        <v>42.375</v>
      </c>
      <c r="CY1138">
        <v>41.828800000000001</v>
      </c>
      <c r="CZ1138">
        <v>42.395666666666671</v>
      </c>
      <c r="DA1138">
        <v>1959.977333333333</v>
      </c>
      <c r="DB1138">
        <v>40.01</v>
      </c>
      <c r="DC1138">
        <v>0</v>
      </c>
      <c r="DD1138">
        <v>1660321119</v>
      </c>
      <c r="DE1138">
        <v>0</v>
      </c>
      <c r="DF1138">
        <v>1660320627.5999999</v>
      </c>
      <c r="DG1138" t="s">
        <v>1997</v>
      </c>
      <c r="DH1138">
        <v>1660320624.0999999</v>
      </c>
      <c r="DI1138">
        <v>1660320627.5999999</v>
      </c>
      <c r="DJ1138">
        <v>29</v>
      </c>
      <c r="DK1138">
        <v>-0.125</v>
      </c>
      <c r="DL1138">
        <v>1E-3</v>
      </c>
      <c r="DM1138">
        <v>1.32</v>
      </c>
      <c r="DN1138">
        <v>1.6E-2</v>
      </c>
      <c r="DO1138">
        <v>400</v>
      </c>
      <c r="DP1138">
        <v>25</v>
      </c>
      <c r="DQ1138">
        <v>0.25</v>
      </c>
      <c r="DR1138">
        <v>0.03</v>
      </c>
      <c r="DS1138">
        <v>16.137556342807329</v>
      </c>
      <c r="DT1138">
        <v>4.1048928913718273E-2</v>
      </c>
      <c r="DU1138">
        <v>5.9837890301724421E-2</v>
      </c>
      <c r="DV1138">
        <v>1</v>
      </c>
      <c r="DW1138">
        <v>45.957978954376841</v>
      </c>
      <c r="DX1138">
        <v>0.28192438557391891</v>
      </c>
      <c r="DY1138">
        <v>0.30722105495195218</v>
      </c>
      <c r="DZ1138">
        <v>0</v>
      </c>
      <c r="EA1138">
        <v>-59.296516129032263</v>
      </c>
      <c r="EB1138">
        <v>-1.523109677419197</v>
      </c>
      <c r="EC1138">
        <v>0.38636890285670361</v>
      </c>
      <c r="ED1138">
        <v>0</v>
      </c>
      <c r="EE1138">
        <v>1187.5258631119329</v>
      </c>
      <c r="EF1138">
        <v>278.4345620851156</v>
      </c>
      <c r="EG1138">
        <v>26.80084985700152</v>
      </c>
      <c r="EH1138">
        <v>0</v>
      </c>
      <c r="EI1138">
        <v>2.750146585365854</v>
      </c>
      <c r="EJ1138">
        <v>-1.0780766550524909E-2</v>
      </c>
      <c r="EK1138">
        <v>1.5141537276661451E-3</v>
      </c>
      <c r="EL1138">
        <v>1</v>
      </c>
      <c r="EM1138">
        <v>1.9588076811324731</v>
      </c>
      <c r="EN1138">
        <v>-5.2325475224395124E-3</v>
      </c>
      <c r="EO1138">
        <v>8.2837514761610826E-4</v>
      </c>
      <c r="EP1138">
        <v>1</v>
      </c>
      <c r="EQ1138">
        <v>3</v>
      </c>
      <c r="ER1138">
        <v>6</v>
      </c>
      <c r="ES1138" t="s">
        <v>407</v>
      </c>
      <c r="ET1138">
        <v>2.9424600000000001</v>
      </c>
      <c r="EU1138">
        <v>2.8012299999999999</v>
      </c>
      <c r="EV1138">
        <v>0.214587</v>
      </c>
      <c r="EW1138">
        <v>0.21962400000000001</v>
      </c>
      <c r="EX1138">
        <v>0.11756900000000001</v>
      </c>
      <c r="EY1138">
        <v>0.10911999999999999</v>
      </c>
      <c r="EZ1138">
        <v>16097.5</v>
      </c>
      <c r="FA1138">
        <v>16770.8</v>
      </c>
      <c r="FB1138">
        <v>23838.400000000001</v>
      </c>
      <c r="FC1138">
        <v>25014.1</v>
      </c>
      <c r="FD1138">
        <v>33676.400000000001</v>
      </c>
      <c r="FE1138">
        <v>35587.9</v>
      </c>
      <c r="FF1138">
        <v>43465.4</v>
      </c>
      <c r="FG1138">
        <v>46239.4</v>
      </c>
      <c r="FH1138">
        <v>1.8695200000000001</v>
      </c>
      <c r="FI1138">
        <v>1.84562</v>
      </c>
      <c r="FJ1138">
        <v>0.126109</v>
      </c>
      <c r="FK1138">
        <v>0</v>
      </c>
      <c r="FL1138">
        <v>29.5199</v>
      </c>
      <c r="FM1138">
        <v>999.9</v>
      </c>
      <c r="FN1138">
        <v>58.7</v>
      </c>
      <c r="FO1138">
        <v>36.4</v>
      </c>
      <c r="FP1138">
        <v>35.978700000000003</v>
      </c>
      <c r="FQ1138">
        <v>62.715000000000003</v>
      </c>
      <c r="FR1138">
        <v>22.5962</v>
      </c>
      <c r="FS1138">
        <v>1</v>
      </c>
      <c r="FT1138">
        <v>0.39291199999999998</v>
      </c>
      <c r="FU1138">
        <v>1.38672</v>
      </c>
      <c r="FV1138">
        <v>20.3157</v>
      </c>
      <c r="FW1138">
        <v>5.2127999999999997</v>
      </c>
      <c r="FX1138">
        <v>11.906599999999999</v>
      </c>
      <c r="FY1138">
        <v>5.0029500000000002</v>
      </c>
      <c r="FZ1138">
        <v>3.2901500000000001</v>
      </c>
      <c r="GA1138">
        <v>9999</v>
      </c>
      <c r="GB1138">
        <v>9999</v>
      </c>
      <c r="GC1138">
        <v>9999</v>
      </c>
      <c r="GD1138">
        <v>999.9</v>
      </c>
      <c r="GE1138">
        <v>1.8595999999999999</v>
      </c>
      <c r="GF1138">
        <v>1.8546100000000001</v>
      </c>
      <c r="GG1138">
        <v>1.8577600000000001</v>
      </c>
      <c r="GH1138">
        <v>1.85623</v>
      </c>
      <c r="GI1138">
        <v>1.85501</v>
      </c>
      <c r="GJ1138">
        <v>1.85463</v>
      </c>
      <c r="GK1138">
        <v>1.8533299999999999</v>
      </c>
      <c r="GL1138">
        <v>1.8563799999999999</v>
      </c>
      <c r="GM1138">
        <v>0</v>
      </c>
      <c r="GN1138">
        <v>0</v>
      </c>
      <c r="GO1138">
        <v>0</v>
      </c>
      <c r="GP1138">
        <v>0</v>
      </c>
      <c r="GQ1138" t="s">
        <v>386</v>
      </c>
      <c r="GR1138" t="s">
        <v>387</v>
      </c>
      <c r="GS1138" t="s">
        <v>388</v>
      </c>
      <c r="GT1138" t="s">
        <v>388</v>
      </c>
      <c r="GU1138" t="s">
        <v>388</v>
      </c>
      <c r="GV1138" t="s">
        <v>388</v>
      </c>
      <c r="GW1138">
        <v>0</v>
      </c>
      <c r="GX1138">
        <v>100</v>
      </c>
      <c r="GY1138">
        <v>100</v>
      </c>
      <c r="GZ1138">
        <v>2.66</v>
      </c>
      <c r="HA1138">
        <v>1.04E-2</v>
      </c>
      <c r="HB1138">
        <v>0.38386874957061617</v>
      </c>
      <c r="HC1138">
        <v>2.7716384584972409E-3</v>
      </c>
      <c r="HD1138">
        <v>-1.1467119688665799E-6</v>
      </c>
      <c r="HE1138">
        <v>2.0626329066488061E-10</v>
      </c>
      <c r="HF1138">
        <v>-7.258975840326358E-2</v>
      </c>
      <c r="HG1138">
        <v>1.066993184659233E-2</v>
      </c>
      <c r="HH1138">
        <v>-3.4528890892081033E-4</v>
      </c>
      <c r="HI1138">
        <v>2.382551249023132E-6</v>
      </c>
      <c r="HJ1138">
        <v>1</v>
      </c>
      <c r="HK1138">
        <v>2115</v>
      </c>
      <c r="HL1138">
        <v>2</v>
      </c>
      <c r="HM1138">
        <v>30</v>
      </c>
      <c r="HN1138">
        <v>8.3000000000000007</v>
      </c>
      <c r="HO1138">
        <v>8.1999999999999993</v>
      </c>
      <c r="HP1138">
        <v>3.1359900000000001</v>
      </c>
      <c r="HQ1138">
        <v>2.2802699999999998</v>
      </c>
      <c r="HR1138">
        <v>1.4978</v>
      </c>
      <c r="HS1138">
        <v>2.2997999999999998</v>
      </c>
      <c r="HT1138">
        <v>1.5478499999999999</v>
      </c>
      <c r="HU1138">
        <v>2.4584999999999999</v>
      </c>
      <c r="HV1138">
        <v>39.491599999999998</v>
      </c>
      <c r="HW1138">
        <v>13.632899999999999</v>
      </c>
      <c r="HX1138">
        <v>18</v>
      </c>
      <c r="HY1138">
        <v>447.29300000000001</v>
      </c>
      <c r="HZ1138">
        <v>490.03100000000001</v>
      </c>
      <c r="IA1138">
        <v>27.758199999999999</v>
      </c>
      <c r="IB1138">
        <v>32.049500000000002</v>
      </c>
      <c r="IC1138">
        <v>29.9998</v>
      </c>
      <c r="ID1138">
        <v>31.913399999999999</v>
      </c>
      <c r="IE1138">
        <v>32.008699999999997</v>
      </c>
      <c r="IF1138">
        <v>62.953400000000002</v>
      </c>
      <c r="IG1138">
        <v>34.239400000000003</v>
      </c>
      <c r="IH1138">
        <v>0</v>
      </c>
      <c r="II1138">
        <v>27.754799999999999</v>
      </c>
      <c r="IJ1138">
        <v>1597.98</v>
      </c>
      <c r="IK1138">
        <v>24.405100000000001</v>
      </c>
      <c r="IL1138">
        <v>100.508</v>
      </c>
      <c r="IM1138">
        <v>100.21299999999999</v>
      </c>
      <c r="IN1138" t="s">
        <v>3530</v>
      </c>
    </row>
    <row r="1139" spans="1:248" x14ac:dyDescent="0.2">
      <c r="A1139">
        <v>1123</v>
      </c>
      <c r="B1139">
        <v>1660321122.0999999</v>
      </c>
      <c r="C1139">
        <v>10155.5</v>
      </c>
      <c r="D1139" t="s">
        <v>2596</v>
      </c>
      <c r="E1139" t="s">
        <v>2597</v>
      </c>
      <c r="F1139">
        <v>1</v>
      </c>
      <c r="G1139" t="s">
        <v>1996</v>
      </c>
      <c r="H1139" t="s">
        <v>377</v>
      </c>
      <c r="I1139" t="s">
        <v>378</v>
      </c>
      <c r="J1139" t="s">
        <v>379</v>
      </c>
      <c r="K1139" t="s">
        <v>380</v>
      </c>
      <c r="L1139" t="s">
        <v>1996</v>
      </c>
      <c r="M1139" t="s">
        <v>382</v>
      </c>
      <c r="N1139">
        <v>1660321114.0999999</v>
      </c>
      <c r="O1139">
        <f t="shared" si="578"/>
        <v>2.3539651707740437E-3</v>
      </c>
      <c r="P1139">
        <f t="shared" si="579"/>
        <v>2.3539651707740439</v>
      </c>
      <c r="Q1139">
        <f t="shared" si="580"/>
        <v>16.191448204925301</v>
      </c>
      <c r="R1139">
        <f t="shared" si="581"/>
        <v>1471.4381249999999</v>
      </c>
      <c r="S1139">
        <f t="shared" si="582"/>
        <v>1203.9780688818505</v>
      </c>
      <c r="T1139">
        <f t="shared" si="583"/>
        <v>119.97242192447952</v>
      </c>
      <c r="U1139">
        <f t="shared" si="584"/>
        <v>146.62392956394339</v>
      </c>
      <c r="V1139">
        <f t="shared" si="585"/>
        <v>0.11791661784914678</v>
      </c>
      <c r="W1139">
        <f t="shared" si="586"/>
        <v>2.9206761321003123</v>
      </c>
      <c r="X1139">
        <f t="shared" si="587"/>
        <v>0.11533429025517078</v>
      </c>
      <c r="Y1139">
        <f t="shared" si="588"/>
        <v>7.2311233140709197E-2</v>
      </c>
      <c r="Z1139">
        <f t="shared" si="589"/>
        <v>321.51458399999996</v>
      </c>
      <c r="AA1139">
        <f t="shared" si="590"/>
        <v>32.299573575362757</v>
      </c>
      <c r="AB1139">
        <f t="shared" si="591"/>
        <v>31.574068749999999</v>
      </c>
      <c r="AC1139">
        <f t="shared" si="592"/>
        <v>4.6611666721278571</v>
      </c>
      <c r="AD1139">
        <f t="shared" si="593"/>
        <v>59.851192883156742</v>
      </c>
      <c r="AE1139">
        <f t="shared" si="594"/>
        <v>2.7025307897975424</v>
      </c>
      <c r="AF1139">
        <f t="shared" si="595"/>
        <v>4.5154167521330812</v>
      </c>
      <c r="AG1139">
        <f t="shared" si="596"/>
        <v>1.9586358823303147</v>
      </c>
      <c r="AH1139">
        <f t="shared" si="597"/>
        <v>-103.80986403113533</v>
      </c>
      <c r="AI1139">
        <f t="shared" si="598"/>
        <v>-87.921443641018328</v>
      </c>
      <c r="AJ1139">
        <f t="shared" si="599"/>
        <v>-6.7796445183867853</v>
      </c>
      <c r="AK1139">
        <f t="shared" si="600"/>
        <v>123.00363180945953</v>
      </c>
      <c r="AL1139">
        <f t="shared" si="601"/>
        <v>46.017524725399369</v>
      </c>
      <c r="AM1139">
        <f t="shared" si="602"/>
        <v>2.3559984465607671</v>
      </c>
      <c r="AN1139">
        <f t="shared" si="603"/>
        <v>16.191448204925301</v>
      </c>
      <c r="AO1139">
        <v>1596.6548553911009</v>
      </c>
      <c r="AP1139">
        <v>1550.2616969696969</v>
      </c>
      <c r="AQ1139">
        <v>5.0939376797879392</v>
      </c>
      <c r="AR1139">
        <v>66.056811601181195</v>
      </c>
      <c r="AS1139">
        <f t="shared" si="604"/>
        <v>2.3539651707740439</v>
      </c>
      <c r="AT1139">
        <v>24.372881492304849</v>
      </c>
      <c r="AU1139">
        <v>27.120350303030289</v>
      </c>
      <c r="AV1139">
        <v>-1.8979073850409019E-5</v>
      </c>
      <c r="AW1139">
        <v>80.9492581005711</v>
      </c>
      <c r="AX1139">
        <v>43</v>
      </c>
      <c r="AY1139">
        <v>9</v>
      </c>
      <c r="AZ1139">
        <f t="shared" si="605"/>
        <v>1</v>
      </c>
      <c r="BA1139">
        <f t="shared" si="606"/>
        <v>0</v>
      </c>
      <c r="BB1139">
        <f t="shared" si="607"/>
        <v>51916.340112557489</v>
      </c>
      <c r="BC1139">
        <f t="shared" si="608"/>
        <v>1999.9875</v>
      </c>
      <c r="BD1139">
        <f t="shared" si="609"/>
        <v>1681.1897999999999</v>
      </c>
      <c r="BE1139">
        <f t="shared" si="610"/>
        <v>0.84060015375096087</v>
      </c>
      <c r="BF1139">
        <f t="shared" si="611"/>
        <v>0.1607582967393546</v>
      </c>
      <c r="BG1139">
        <v>6</v>
      </c>
      <c r="BH1139">
        <v>0.5</v>
      </c>
      <c r="BI1139" t="s">
        <v>383</v>
      </c>
      <c r="BJ1139">
        <v>2</v>
      </c>
      <c r="BK1139" t="b">
        <v>1</v>
      </c>
      <c r="BL1139">
        <v>1660321114.0999999</v>
      </c>
      <c r="BM1139">
        <v>1471.4381249999999</v>
      </c>
      <c r="BN1139">
        <v>1530.8018750000001</v>
      </c>
      <c r="BO1139">
        <v>27.121131250000001</v>
      </c>
      <c r="BP1139">
        <v>24.371412500000002</v>
      </c>
      <c r="BQ1139">
        <v>1468.8025</v>
      </c>
      <c r="BR1139">
        <v>27.110775</v>
      </c>
      <c r="BS1139">
        <v>500.1459375</v>
      </c>
      <c r="BT1139">
        <v>99.546787500000008</v>
      </c>
      <c r="BU1139">
        <v>9.9896293750000004E-2</v>
      </c>
      <c r="BV1139">
        <v>31.015693750000001</v>
      </c>
      <c r="BW1139">
        <v>31.574068749999999</v>
      </c>
      <c r="BX1139">
        <v>999.9</v>
      </c>
      <c r="BY1139">
        <v>0</v>
      </c>
      <c r="BZ1139">
        <v>0</v>
      </c>
      <c r="CA1139">
        <v>9994.8006249999999</v>
      </c>
      <c r="CB1139">
        <v>0</v>
      </c>
      <c r="CC1139">
        <v>12.988318749999999</v>
      </c>
      <c r="CD1139">
        <v>-59.362375</v>
      </c>
      <c r="CE1139">
        <v>1512.4581250000001</v>
      </c>
      <c r="CF1139">
        <v>1569.04</v>
      </c>
      <c r="CG1139">
        <v>2.749724375</v>
      </c>
      <c r="CH1139">
        <v>1530.8018750000001</v>
      </c>
      <c r="CI1139">
        <v>24.371412500000002</v>
      </c>
      <c r="CJ1139">
        <v>2.699821875</v>
      </c>
      <c r="CK1139">
        <v>2.4260962500000001</v>
      </c>
      <c r="CL1139">
        <v>22.284025</v>
      </c>
      <c r="CM1139">
        <v>20.53901875</v>
      </c>
      <c r="CN1139">
        <v>1999.9875</v>
      </c>
      <c r="CO1139">
        <v>0.97999599999999998</v>
      </c>
      <c r="CP1139">
        <v>2.00042E-2</v>
      </c>
      <c r="CQ1139">
        <v>0</v>
      </c>
      <c r="CR1139">
        <v>3.02</v>
      </c>
      <c r="CS1139">
        <v>0</v>
      </c>
      <c r="CT1139">
        <v>28849.9</v>
      </c>
      <c r="CU1139">
        <v>17412.1875</v>
      </c>
      <c r="CV1139">
        <v>42.413749999999993</v>
      </c>
      <c r="CW1139">
        <v>43.367125000000001</v>
      </c>
      <c r="CX1139">
        <v>42.375</v>
      </c>
      <c r="CY1139">
        <v>41.831687500000001</v>
      </c>
      <c r="CZ1139">
        <v>42.398249999999997</v>
      </c>
      <c r="DA1139">
        <v>1959.9775</v>
      </c>
      <c r="DB1139">
        <v>40.01</v>
      </c>
      <c r="DC1139">
        <v>0</v>
      </c>
      <c r="DD1139">
        <v>1660321120.2</v>
      </c>
      <c r="DE1139">
        <v>0</v>
      </c>
      <c r="DF1139">
        <v>1660320627.5999999</v>
      </c>
      <c r="DG1139" t="s">
        <v>1997</v>
      </c>
      <c r="DH1139">
        <v>1660320624.0999999</v>
      </c>
      <c r="DI1139">
        <v>1660320627.5999999</v>
      </c>
      <c r="DJ1139">
        <v>29</v>
      </c>
      <c r="DK1139">
        <v>-0.125</v>
      </c>
      <c r="DL1139">
        <v>1E-3</v>
      </c>
      <c r="DM1139">
        <v>1.32</v>
      </c>
      <c r="DN1139">
        <v>1.6E-2</v>
      </c>
      <c r="DO1139">
        <v>400</v>
      </c>
      <c r="DP1139">
        <v>25</v>
      </c>
      <c r="DQ1139">
        <v>0.25</v>
      </c>
      <c r="DR1139">
        <v>0.03</v>
      </c>
      <c r="DS1139">
        <v>16.137556342807329</v>
      </c>
      <c r="DT1139">
        <v>4.1048928913718273E-2</v>
      </c>
      <c r="DU1139">
        <v>5.9837890301724421E-2</v>
      </c>
      <c r="DV1139">
        <v>1</v>
      </c>
      <c r="DW1139">
        <v>45.957978954376841</v>
      </c>
      <c r="DX1139">
        <v>0.28192438557391891</v>
      </c>
      <c r="DY1139">
        <v>0.30722105495195218</v>
      </c>
      <c r="DZ1139">
        <v>0</v>
      </c>
      <c r="EA1139">
        <v>-59.296516129032263</v>
      </c>
      <c r="EB1139">
        <v>-1.523109677419197</v>
      </c>
      <c r="EC1139">
        <v>0.38636890285670361</v>
      </c>
      <c r="ED1139">
        <v>0</v>
      </c>
      <c r="EE1139">
        <v>1187.5258631119329</v>
      </c>
      <c r="EF1139">
        <v>278.4345620851156</v>
      </c>
      <c r="EG1139">
        <v>26.80084985700152</v>
      </c>
      <c r="EH1139">
        <v>0</v>
      </c>
      <c r="EI1139">
        <v>2.750146585365854</v>
      </c>
      <c r="EJ1139">
        <v>-1.0780766550524909E-2</v>
      </c>
      <c r="EK1139">
        <v>1.5141537276661451E-3</v>
      </c>
      <c r="EL1139">
        <v>1</v>
      </c>
      <c r="EM1139">
        <v>1.9588076811324731</v>
      </c>
      <c r="EN1139">
        <v>-5.2325475224395124E-3</v>
      </c>
      <c r="EO1139">
        <v>8.2837514761610826E-4</v>
      </c>
      <c r="EP1139">
        <v>1</v>
      </c>
      <c r="EQ1139">
        <v>3</v>
      </c>
      <c r="ER1139">
        <v>6</v>
      </c>
      <c r="ES1139" t="s">
        <v>407</v>
      </c>
      <c r="ET1139">
        <v>2.9426700000000001</v>
      </c>
      <c r="EU1139">
        <v>2.8011200000000001</v>
      </c>
      <c r="EV1139">
        <v>0.215006</v>
      </c>
      <c r="EW1139">
        <v>0.22004299999999999</v>
      </c>
      <c r="EX1139">
        <v>0.11756999999999999</v>
      </c>
      <c r="EY1139">
        <v>0.109121</v>
      </c>
      <c r="EZ1139">
        <v>16088.9</v>
      </c>
      <c r="FA1139">
        <v>16761.8</v>
      </c>
      <c r="FB1139">
        <v>23838.3</v>
      </c>
      <c r="FC1139">
        <v>25014.1</v>
      </c>
      <c r="FD1139">
        <v>33676.400000000001</v>
      </c>
      <c r="FE1139">
        <v>35587.9</v>
      </c>
      <c r="FF1139">
        <v>43465.5</v>
      </c>
      <c r="FG1139">
        <v>46239.4</v>
      </c>
      <c r="FH1139">
        <v>1.8694500000000001</v>
      </c>
      <c r="FI1139">
        <v>1.84562</v>
      </c>
      <c r="FJ1139">
        <v>0.126246</v>
      </c>
      <c r="FK1139">
        <v>0</v>
      </c>
      <c r="FL1139">
        <v>29.520499999999998</v>
      </c>
      <c r="FM1139">
        <v>999.9</v>
      </c>
      <c r="FN1139">
        <v>58.7</v>
      </c>
      <c r="FO1139">
        <v>36.4</v>
      </c>
      <c r="FP1139">
        <v>35.978299999999997</v>
      </c>
      <c r="FQ1139">
        <v>63.424999999999997</v>
      </c>
      <c r="FR1139">
        <v>22.475999999999999</v>
      </c>
      <c r="FS1139">
        <v>1</v>
      </c>
      <c r="FT1139">
        <v>0.39279199999999997</v>
      </c>
      <c r="FU1139">
        <v>1.3711899999999999</v>
      </c>
      <c r="FV1139">
        <v>20.315899999999999</v>
      </c>
      <c r="FW1139">
        <v>5.2123499999999998</v>
      </c>
      <c r="FX1139">
        <v>11.906499999999999</v>
      </c>
      <c r="FY1139">
        <v>5.0029500000000002</v>
      </c>
      <c r="FZ1139">
        <v>3.29013</v>
      </c>
      <c r="GA1139">
        <v>9999</v>
      </c>
      <c r="GB1139">
        <v>9999</v>
      </c>
      <c r="GC1139">
        <v>9999</v>
      </c>
      <c r="GD1139">
        <v>999.9</v>
      </c>
      <c r="GE1139">
        <v>1.8595999999999999</v>
      </c>
      <c r="GF1139">
        <v>1.8546</v>
      </c>
      <c r="GG1139">
        <v>1.8577600000000001</v>
      </c>
      <c r="GH1139">
        <v>1.85623</v>
      </c>
      <c r="GI1139">
        <v>1.85501</v>
      </c>
      <c r="GJ1139">
        <v>1.8546199999999999</v>
      </c>
      <c r="GK1139">
        <v>1.8533299999999999</v>
      </c>
      <c r="GL1139">
        <v>1.85639</v>
      </c>
      <c r="GM1139">
        <v>0</v>
      </c>
      <c r="GN1139">
        <v>0</v>
      </c>
      <c r="GO1139">
        <v>0</v>
      </c>
      <c r="GP1139">
        <v>0</v>
      </c>
      <c r="GQ1139" t="s">
        <v>386</v>
      </c>
      <c r="GR1139" t="s">
        <v>387</v>
      </c>
      <c r="GS1139" t="s">
        <v>388</v>
      </c>
      <c r="GT1139" t="s">
        <v>388</v>
      </c>
      <c r="GU1139" t="s">
        <v>388</v>
      </c>
      <c r="GV1139" t="s">
        <v>388</v>
      </c>
      <c r="GW1139">
        <v>0</v>
      </c>
      <c r="GX1139">
        <v>100</v>
      </c>
      <c r="GY1139">
        <v>100</v>
      </c>
      <c r="GZ1139">
        <v>2.66</v>
      </c>
      <c r="HA1139">
        <v>1.04E-2</v>
      </c>
      <c r="HB1139">
        <v>0.38386874957061617</v>
      </c>
      <c r="HC1139">
        <v>2.7716384584972409E-3</v>
      </c>
      <c r="HD1139">
        <v>-1.1467119688665799E-6</v>
      </c>
      <c r="HE1139">
        <v>2.0626329066488061E-10</v>
      </c>
      <c r="HF1139">
        <v>-7.258975840326358E-2</v>
      </c>
      <c r="HG1139">
        <v>1.066993184659233E-2</v>
      </c>
      <c r="HH1139">
        <v>-3.4528890892081033E-4</v>
      </c>
      <c r="HI1139">
        <v>2.382551249023132E-6</v>
      </c>
      <c r="HJ1139">
        <v>1</v>
      </c>
      <c r="HK1139">
        <v>2115</v>
      </c>
      <c r="HL1139">
        <v>2</v>
      </c>
      <c r="HM1139">
        <v>30</v>
      </c>
      <c r="HN1139">
        <v>8.3000000000000007</v>
      </c>
      <c r="HO1139">
        <v>8.1999999999999993</v>
      </c>
      <c r="HP1139">
        <v>3.14819</v>
      </c>
      <c r="HQ1139">
        <v>2.2936999999999999</v>
      </c>
      <c r="HR1139">
        <v>1.4978</v>
      </c>
      <c r="HS1139">
        <v>2.2997999999999998</v>
      </c>
      <c r="HT1139">
        <v>1.5478499999999999</v>
      </c>
      <c r="HU1139">
        <v>2.4597199999999999</v>
      </c>
      <c r="HV1139">
        <v>39.491599999999998</v>
      </c>
      <c r="HW1139">
        <v>13.6417</v>
      </c>
      <c r="HX1139">
        <v>18</v>
      </c>
      <c r="HY1139">
        <v>447.25099999999998</v>
      </c>
      <c r="HZ1139">
        <v>490.02800000000002</v>
      </c>
      <c r="IA1139">
        <v>27.7545</v>
      </c>
      <c r="IB1139">
        <v>32.049500000000002</v>
      </c>
      <c r="IC1139">
        <v>29.9998</v>
      </c>
      <c r="ID1139">
        <v>31.913399999999999</v>
      </c>
      <c r="IE1139">
        <v>32.008200000000002</v>
      </c>
      <c r="IF1139">
        <v>63.069099999999999</v>
      </c>
      <c r="IG1139">
        <v>34.239400000000003</v>
      </c>
      <c r="IH1139">
        <v>0</v>
      </c>
      <c r="II1139">
        <v>27.740100000000002</v>
      </c>
      <c r="IJ1139">
        <v>1597.98</v>
      </c>
      <c r="IK1139">
        <v>24.405100000000001</v>
      </c>
      <c r="IL1139">
        <v>100.508</v>
      </c>
      <c r="IM1139">
        <v>100.21299999999999</v>
      </c>
      <c r="IN1139" t="s">
        <v>3530</v>
      </c>
    </row>
    <row r="1140" spans="1:248" x14ac:dyDescent="0.2">
      <c r="A1140">
        <v>1124</v>
      </c>
      <c r="B1140">
        <v>1660321123.0999999</v>
      </c>
      <c r="C1140">
        <v>10156.5</v>
      </c>
      <c r="D1140" t="s">
        <v>2598</v>
      </c>
      <c r="E1140" t="s">
        <v>2599</v>
      </c>
      <c r="F1140">
        <v>1</v>
      </c>
      <c r="G1140" t="s">
        <v>1996</v>
      </c>
      <c r="H1140" t="s">
        <v>377</v>
      </c>
      <c r="I1140" t="s">
        <v>378</v>
      </c>
      <c r="J1140" t="s">
        <v>379</v>
      </c>
      <c r="K1140" t="s">
        <v>380</v>
      </c>
      <c r="L1140" t="s">
        <v>1996</v>
      </c>
      <c r="M1140" t="s">
        <v>382</v>
      </c>
      <c r="N1140">
        <v>1660321115.599999</v>
      </c>
      <c r="O1140">
        <f t="shared" si="578"/>
        <v>2.3548142240380149E-3</v>
      </c>
      <c r="P1140">
        <f t="shared" si="579"/>
        <v>2.354814224038015</v>
      </c>
      <c r="Q1140">
        <f t="shared" si="580"/>
        <v>16.159571805349071</v>
      </c>
      <c r="R1140">
        <f t="shared" si="581"/>
        <v>1478.7940000000001</v>
      </c>
      <c r="S1140">
        <f t="shared" si="582"/>
        <v>1211.6062670363303</v>
      </c>
      <c r="T1140">
        <f t="shared" si="583"/>
        <v>120.73250252746371</v>
      </c>
      <c r="U1140">
        <f t="shared" si="584"/>
        <v>147.3568643543874</v>
      </c>
      <c r="V1140">
        <f t="shared" si="585"/>
        <v>0.11795775805095521</v>
      </c>
      <c r="W1140">
        <f t="shared" si="586"/>
        <v>2.9205122187110137</v>
      </c>
      <c r="X1140">
        <f t="shared" si="587"/>
        <v>0.11537350789882329</v>
      </c>
      <c r="Y1140">
        <f t="shared" si="588"/>
        <v>7.2335911531400607E-2</v>
      </c>
      <c r="Z1140">
        <f t="shared" si="589"/>
        <v>321.51423820000008</v>
      </c>
      <c r="AA1140">
        <f t="shared" si="590"/>
        <v>32.299177421416019</v>
      </c>
      <c r="AB1140">
        <f t="shared" si="591"/>
        <v>31.574226666666661</v>
      </c>
      <c r="AC1140">
        <f t="shared" si="592"/>
        <v>4.6612084649292456</v>
      </c>
      <c r="AD1140">
        <f t="shared" si="593"/>
        <v>59.852069556645084</v>
      </c>
      <c r="AE1140">
        <f t="shared" si="594"/>
        <v>2.7025333329948138</v>
      </c>
      <c r="AF1140">
        <f t="shared" si="595"/>
        <v>4.5153548624364399</v>
      </c>
      <c r="AG1140">
        <f t="shared" si="596"/>
        <v>1.9586751319344318</v>
      </c>
      <c r="AH1140">
        <f t="shared" si="597"/>
        <v>-103.84730728007646</v>
      </c>
      <c r="AI1140">
        <f t="shared" si="598"/>
        <v>-87.979227181874194</v>
      </c>
      <c r="AJ1140">
        <f t="shared" si="599"/>
        <v>-6.7844782275272006</v>
      </c>
      <c r="AK1140">
        <f t="shared" si="600"/>
        <v>122.90322551052225</v>
      </c>
      <c r="AL1140">
        <f t="shared" si="601"/>
        <v>46.05974823276572</v>
      </c>
      <c r="AM1140">
        <f t="shared" si="602"/>
        <v>2.3556020678643819</v>
      </c>
      <c r="AN1140">
        <f t="shared" si="603"/>
        <v>16.159571805349071</v>
      </c>
      <c r="AO1140">
        <v>1601.8355540303471</v>
      </c>
      <c r="AP1140">
        <v>1555.3896969696971</v>
      </c>
      <c r="AQ1140">
        <v>5.1116832088231039</v>
      </c>
      <c r="AR1140">
        <v>66.056811601181195</v>
      </c>
      <c r="AS1140">
        <f t="shared" si="604"/>
        <v>2.354814224038015</v>
      </c>
      <c r="AT1140">
        <v>24.372783422714701</v>
      </c>
      <c r="AU1140">
        <v>27.121110303030299</v>
      </c>
      <c r="AV1140">
        <v>-2.0221832512489021E-6</v>
      </c>
      <c r="AW1140">
        <v>80.9492581005711</v>
      </c>
      <c r="AX1140">
        <v>43</v>
      </c>
      <c r="AY1140">
        <v>9</v>
      </c>
      <c r="AZ1140">
        <f t="shared" si="605"/>
        <v>1</v>
      </c>
      <c r="BA1140">
        <f t="shared" si="606"/>
        <v>0</v>
      </c>
      <c r="BB1140">
        <f t="shared" si="607"/>
        <v>51911.719171239747</v>
      </c>
      <c r="BC1140">
        <f t="shared" si="608"/>
        <v>1999.985333333334</v>
      </c>
      <c r="BD1140">
        <f t="shared" si="609"/>
        <v>1681.1879800000004</v>
      </c>
      <c r="BE1140">
        <f t="shared" si="610"/>
        <v>0.84060015440113223</v>
      </c>
      <c r="BF1140">
        <f t="shared" si="611"/>
        <v>0.16075829799418528</v>
      </c>
      <c r="BG1140">
        <v>6</v>
      </c>
      <c r="BH1140">
        <v>0.5</v>
      </c>
      <c r="BI1140" t="s">
        <v>383</v>
      </c>
      <c r="BJ1140">
        <v>2</v>
      </c>
      <c r="BK1140" t="b">
        <v>1</v>
      </c>
      <c r="BL1140">
        <v>1660321115.599999</v>
      </c>
      <c r="BM1140">
        <v>1478.7940000000001</v>
      </c>
      <c r="BN1140">
        <v>1538.2280000000001</v>
      </c>
      <c r="BO1140">
        <v>27.121166666666671</v>
      </c>
      <c r="BP1140">
        <v>24.371933333333331</v>
      </c>
      <c r="BQ1140">
        <v>1476.1526666666671</v>
      </c>
      <c r="BR1140">
        <v>27.11081333333334</v>
      </c>
      <c r="BS1140">
        <v>500.1500666666667</v>
      </c>
      <c r="BT1140">
        <v>99.546733333333336</v>
      </c>
      <c r="BU1140">
        <v>9.9914106666666669E-2</v>
      </c>
      <c r="BV1140">
        <v>31.01545333333333</v>
      </c>
      <c r="BW1140">
        <v>31.574226666666661</v>
      </c>
      <c r="BX1140">
        <v>999.89999999999986</v>
      </c>
      <c r="BY1140">
        <v>0</v>
      </c>
      <c r="BZ1140">
        <v>0</v>
      </c>
      <c r="CA1140">
        <v>9993.8706666666658</v>
      </c>
      <c r="CB1140">
        <v>0</v>
      </c>
      <c r="CC1140">
        <v>13.09096666666667</v>
      </c>
      <c r="CD1140">
        <v>-59.432759999999988</v>
      </c>
      <c r="CE1140">
        <v>1520.0186666666671</v>
      </c>
      <c r="CF1140">
        <v>1576.652</v>
      </c>
      <c r="CG1140">
        <v>2.749234</v>
      </c>
      <c r="CH1140">
        <v>1538.2280000000001</v>
      </c>
      <c r="CI1140">
        <v>24.371933333333331</v>
      </c>
      <c r="CJ1140">
        <v>2.699824</v>
      </c>
      <c r="CK1140">
        <v>2.4261473333333332</v>
      </c>
      <c r="CL1140">
        <v>22.284040000000001</v>
      </c>
      <c r="CM1140">
        <v>20.539359999999999</v>
      </c>
      <c r="CN1140">
        <v>1999.985333333334</v>
      </c>
      <c r="CO1140">
        <v>0.97999599999999998</v>
      </c>
      <c r="CP1140">
        <v>2.000420000000001E-2</v>
      </c>
      <c r="CQ1140">
        <v>0</v>
      </c>
      <c r="CR1140">
        <v>2.9523333333333341</v>
      </c>
      <c r="CS1140">
        <v>0</v>
      </c>
      <c r="CT1140">
        <v>28842.993333333328</v>
      </c>
      <c r="CU1140">
        <v>17412.166666666672</v>
      </c>
      <c r="CV1140">
        <v>42.416333333333327</v>
      </c>
      <c r="CW1140">
        <v>43.366599999999998</v>
      </c>
      <c r="CX1140">
        <v>42.375</v>
      </c>
      <c r="CY1140">
        <v>41.832999999999998</v>
      </c>
      <c r="CZ1140">
        <v>42.403933333333342</v>
      </c>
      <c r="DA1140">
        <v>1959.9753333333331</v>
      </c>
      <c r="DB1140">
        <v>40.01</v>
      </c>
      <c r="DC1140">
        <v>0</v>
      </c>
      <c r="DD1140">
        <v>1660321121.4000001</v>
      </c>
      <c r="DE1140">
        <v>0</v>
      </c>
      <c r="DF1140">
        <v>1660320627.5999999</v>
      </c>
      <c r="DG1140" t="s">
        <v>1997</v>
      </c>
      <c r="DH1140">
        <v>1660320624.0999999</v>
      </c>
      <c r="DI1140">
        <v>1660320627.5999999</v>
      </c>
      <c r="DJ1140">
        <v>29</v>
      </c>
      <c r="DK1140">
        <v>-0.125</v>
      </c>
      <c r="DL1140">
        <v>1E-3</v>
      </c>
      <c r="DM1140">
        <v>1.32</v>
      </c>
      <c r="DN1140">
        <v>1.6E-2</v>
      </c>
      <c r="DO1140">
        <v>400</v>
      </c>
      <c r="DP1140">
        <v>25</v>
      </c>
      <c r="DQ1140">
        <v>0.25</v>
      </c>
      <c r="DR1140">
        <v>0.03</v>
      </c>
      <c r="DS1140">
        <v>16.13446337153993</v>
      </c>
      <c r="DT1140">
        <v>0.23465854603939901</v>
      </c>
      <c r="DU1140">
        <v>5.694881409846636E-2</v>
      </c>
      <c r="DV1140">
        <v>1</v>
      </c>
      <c r="DW1140">
        <v>46.010190607239522</v>
      </c>
      <c r="DX1140">
        <v>1.201545444885985</v>
      </c>
      <c r="DY1140">
        <v>0.33675070110750283</v>
      </c>
      <c r="DZ1140">
        <v>0</v>
      </c>
      <c r="EA1140">
        <v>-59.388219999999997</v>
      </c>
      <c r="EB1140">
        <v>-2.8387968854283812</v>
      </c>
      <c r="EC1140">
        <v>0.44678433305865428</v>
      </c>
      <c r="ED1140">
        <v>0</v>
      </c>
      <c r="EE1140">
        <v>1193.3409861681259</v>
      </c>
      <c r="EF1140">
        <v>278.79772298685748</v>
      </c>
      <c r="EG1140">
        <v>27.50596624745042</v>
      </c>
      <c r="EH1140">
        <v>0</v>
      </c>
      <c r="EI1140">
        <v>2.7497262500000001</v>
      </c>
      <c r="EJ1140">
        <v>-1.170630393997053E-2</v>
      </c>
      <c r="EK1140">
        <v>1.5891266272704469E-3</v>
      </c>
      <c r="EL1140">
        <v>1</v>
      </c>
      <c r="EM1140">
        <v>1.958645819280467</v>
      </c>
      <c r="EN1140">
        <v>-5.683255196148305E-3</v>
      </c>
      <c r="EO1140">
        <v>8.5698949954081524E-4</v>
      </c>
      <c r="EP1140">
        <v>1</v>
      </c>
      <c r="EQ1140">
        <v>3</v>
      </c>
      <c r="ER1140">
        <v>6</v>
      </c>
      <c r="ES1140" t="s">
        <v>407</v>
      </c>
      <c r="ET1140">
        <v>2.9425699999999999</v>
      </c>
      <c r="EU1140">
        <v>2.8011699999999999</v>
      </c>
      <c r="EV1140">
        <v>0.21542800000000001</v>
      </c>
      <c r="EW1140">
        <v>0.220466</v>
      </c>
      <c r="EX1140">
        <v>0.117572</v>
      </c>
      <c r="EY1140">
        <v>0.10911999999999999</v>
      </c>
      <c r="EZ1140">
        <v>16080.3</v>
      </c>
      <c r="FA1140">
        <v>16752.7</v>
      </c>
      <c r="FB1140">
        <v>23838.3</v>
      </c>
      <c r="FC1140">
        <v>25014.1</v>
      </c>
      <c r="FD1140">
        <v>33676.199999999997</v>
      </c>
      <c r="FE1140">
        <v>35588</v>
      </c>
      <c r="FF1140">
        <v>43465.3</v>
      </c>
      <c r="FG1140">
        <v>46239.4</v>
      </c>
      <c r="FH1140">
        <v>1.8693299999999999</v>
      </c>
      <c r="FI1140">
        <v>1.8456999999999999</v>
      </c>
      <c r="FJ1140">
        <v>0.12636900000000001</v>
      </c>
      <c r="FK1140">
        <v>0</v>
      </c>
      <c r="FL1140">
        <v>29.5212</v>
      </c>
      <c r="FM1140">
        <v>999.9</v>
      </c>
      <c r="FN1140">
        <v>58.7</v>
      </c>
      <c r="FO1140">
        <v>36.4</v>
      </c>
      <c r="FP1140">
        <v>35.976300000000002</v>
      </c>
      <c r="FQ1140">
        <v>63.115000000000002</v>
      </c>
      <c r="FR1140">
        <v>23.000800000000002</v>
      </c>
      <c r="FS1140">
        <v>1</v>
      </c>
      <c r="FT1140">
        <v>0.392683</v>
      </c>
      <c r="FU1140">
        <v>1.3748199999999999</v>
      </c>
      <c r="FV1140">
        <v>20.315799999999999</v>
      </c>
      <c r="FW1140">
        <v>5.2120499999999996</v>
      </c>
      <c r="FX1140">
        <v>11.9056</v>
      </c>
      <c r="FY1140">
        <v>5.0030000000000001</v>
      </c>
      <c r="FZ1140">
        <v>3.2902300000000002</v>
      </c>
      <c r="GA1140">
        <v>9999</v>
      </c>
      <c r="GB1140">
        <v>9999</v>
      </c>
      <c r="GC1140">
        <v>9999</v>
      </c>
      <c r="GD1140">
        <v>999.9</v>
      </c>
      <c r="GE1140">
        <v>1.8595999999999999</v>
      </c>
      <c r="GF1140">
        <v>1.8546100000000001</v>
      </c>
      <c r="GG1140">
        <v>1.8577600000000001</v>
      </c>
      <c r="GH1140">
        <v>1.85623</v>
      </c>
      <c r="GI1140">
        <v>1.85501</v>
      </c>
      <c r="GJ1140">
        <v>1.85459</v>
      </c>
      <c r="GK1140">
        <v>1.8533299999999999</v>
      </c>
      <c r="GL1140">
        <v>1.85639</v>
      </c>
      <c r="GM1140">
        <v>0</v>
      </c>
      <c r="GN1140">
        <v>0</v>
      </c>
      <c r="GO1140">
        <v>0</v>
      </c>
      <c r="GP1140">
        <v>0</v>
      </c>
      <c r="GQ1140" t="s">
        <v>386</v>
      </c>
      <c r="GR1140" t="s">
        <v>387</v>
      </c>
      <c r="GS1140" t="s">
        <v>388</v>
      </c>
      <c r="GT1140" t="s">
        <v>388</v>
      </c>
      <c r="GU1140" t="s">
        <v>388</v>
      </c>
      <c r="GV1140" t="s">
        <v>388</v>
      </c>
      <c r="GW1140">
        <v>0</v>
      </c>
      <c r="GX1140">
        <v>100</v>
      </c>
      <c r="GY1140">
        <v>100</v>
      </c>
      <c r="GZ1140">
        <v>2.66</v>
      </c>
      <c r="HA1140">
        <v>1.04E-2</v>
      </c>
      <c r="HB1140">
        <v>0.38386874957061617</v>
      </c>
      <c r="HC1140">
        <v>2.7716384584972409E-3</v>
      </c>
      <c r="HD1140">
        <v>-1.1467119688665799E-6</v>
      </c>
      <c r="HE1140">
        <v>2.0626329066488061E-10</v>
      </c>
      <c r="HF1140">
        <v>-7.258975840326358E-2</v>
      </c>
      <c r="HG1140">
        <v>1.066993184659233E-2</v>
      </c>
      <c r="HH1140">
        <v>-3.4528890892081033E-4</v>
      </c>
      <c r="HI1140">
        <v>2.382551249023132E-6</v>
      </c>
      <c r="HJ1140">
        <v>1</v>
      </c>
      <c r="HK1140">
        <v>2115</v>
      </c>
      <c r="HL1140">
        <v>2</v>
      </c>
      <c r="HM1140">
        <v>30</v>
      </c>
      <c r="HN1140">
        <v>8.3000000000000007</v>
      </c>
      <c r="HO1140">
        <v>8.3000000000000007</v>
      </c>
      <c r="HP1140">
        <v>3.1530800000000001</v>
      </c>
      <c r="HQ1140">
        <v>2.3022499999999999</v>
      </c>
      <c r="HR1140">
        <v>1.4978</v>
      </c>
      <c r="HS1140">
        <v>2.2997999999999998</v>
      </c>
      <c r="HT1140">
        <v>1.5478499999999999</v>
      </c>
      <c r="HU1140">
        <v>2.3645</v>
      </c>
      <c r="HV1140">
        <v>39.491599999999998</v>
      </c>
      <c r="HW1140">
        <v>13.6242</v>
      </c>
      <c r="HX1140">
        <v>18</v>
      </c>
      <c r="HY1140">
        <v>447.178</v>
      </c>
      <c r="HZ1140">
        <v>490.072</v>
      </c>
      <c r="IA1140">
        <v>27.7516</v>
      </c>
      <c r="IB1140">
        <v>32.049300000000002</v>
      </c>
      <c r="IC1140">
        <v>29.9999</v>
      </c>
      <c r="ID1140">
        <v>31.912700000000001</v>
      </c>
      <c r="IE1140">
        <v>32.0075</v>
      </c>
      <c r="IF1140">
        <v>63.279899999999998</v>
      </c>
      <c r="IG1140">
        <v>34.239400000000003</v>
      </c>
      <c r="IH1140">
        <v>0</v>
      </c>
      <c r="II1140">
        <v>27.740100000000002</v>
      </c>
      <c r="IJ1140">
        <v>1608.04</v>
      </c>
      <c r="IK1140">
        <v>24.405100000000001</v>
      </c>
      <c r="IL1140">
        <v>100.508</v>
      </c>
      <c r="IM1140">
        <v>100.21299999999999</v>
      </c>
      <c r="IN1140" t="s">
        <v>3530</v>
      </c>
    </row>
    <row r="1141" spans="1:248" x14ac:dyDescent="0.2">
      <c r="A1141">
        <v>1125</v>
      </c>
      <c r="B1141">
        <v>1660321124.0999999</v>
      </c>
      <c r="C1141">
        <v>10157.5</v>
      </c>
      <c r="D1141" t="s">
        <v>2600</v>
      </c>
      <c r="E1141" t="s">
        <v>2601</v>
      </c>
      <c r="F1141">
        <v>1</v>
      </c>
      <c r="G1141" t="s">
        <v>1996</v>
      </c>
      <c r="H1141" t="s">
        <v>377</v>
      </c>
      <c r="I1141" t="s">
        <v>378</v>
      </c>
      <c r="J1141" t="s">
        <v>379</v>
      </c>
      <c r="K1141" t="s">
        <v>380</v>
      </c>
      <c r="L1141" t="s">
        <v>1996</v>
      </c>
      <c r="M1141" t="s">
        <v>382</v>
      </c>
      <c r="N1141">
        <v>1660321116.0999999</v>
      </c>
      <c r="O1141">
        <f t="shared" si="578"/>
        <v>2.3545959703039276E-3</v>
      </c>
      <c r="P1141">
        <f t="shared" si="579"/>
        <v>2.3545959703039276</v>
      </c>
      <c r="Q1141">
        <f t="shared" si="580"/>
        <v>16.125796396275874</v>
      </c>
      <c r="R1141">
        <f t="shared" si="581"/>
        <v>1481.256875</v>
      </c>
      <c r="S1141">
        <f t="shared" si="582"/>
        <v>1214.4220671822832</v>
      </c>
      <c r="T1141">
        <f t="shared" si="583"/>
        <v>121.0131160318501</v>
      </c>
      <c r="U1141">
        <f t="shared" si="584"/>
        <v>147.602316304456</v>
      </c>
      <c r="V1141">
        <f t="shared" si="585"/>
        <v>0.11794322861193694</v>
      </c>
      <c r="W1141">
        <f t="shared" si="586"/>
        <v>2.9205729620217911</v>
      </c>
      <c r="X1141">
        <f t="shared" si="587"/>
        <v>0.1153596600050466</v>
      </c>
      <c r="Y1141">
        <f t="shared" si="588"/>
        <v>7.232719726995919E-2</v>
      </c>
      <c r="Z1141">
        <f t="shared" si="589"/>
        <v>321.51388574999999</v>
      </c>
      <c r="AA1141">
        <f t="shared" si="590"/>
        <v>32.299129051262298</v>
      </c>
      <c r="AB1141">
        <f t="shared" si="591"/>
        <v>31.574425000000002</v>
      </c>
      <c r="AC1141">
        <f t="shared" si="592"/>
        <v>4.6612609545035211</v>
      </c>
      <c r="AD1141">
        <f t="shared" si="593"/>
        <v>59.852314144075905</v>
      </c>
      <c r="AE1141">
        <f t="shared" si="594"/>
        <v>2.7025323078015062</v>
      </c>
      <c r="AF1141">
        <f t="shared" si="595"/>
        <v>4.5153346974955673</v>
      </c>
      <c r="AG1141">
        <f t="shared" si="596"/>
        <v>1.9587286467020149</v>
      </c>
      <c r="AH1141">
        <f t="shared" si="597"/>
        <v>-103.83768229040321</v>
      </c>
      <c r="AI1141">
        <f t="shared" si="598"/>
        <v>-88.024619302918865</v>
      </c>
      <c r="AJ1141">
        <f t="shared" si="599"/>
        <v>-6.7878414620059235</v>
      </c>
      <c r="AK1141">
        <f t="shared" si="600"/>
        <v>122.86374269467197</v>
      </c>
      <c r="AL1141">
        <f t="shared" si="601"/>
        <v>46.099332539337297</v>
      </c>
      <c r="AM1141">
        <f t="shared" si="602"/>
        <v>2.3555504413524875</v>
      </c>
      <c r="AN1141">
        <f t="shared" si="603"/>
        <v>16.125796396275874</v>
      </c>
      <c r="AO1141">
        <v>1606.997481594387</v>
      </c>
      <c r="AP1141">
        <v>1560.5265454545449</v>
      </c>
      <c r="AQ1141">
        <v>5.1245269141341261</v>
      </c>
      <c r="AR1141">
        <v>66.056811601181195</v>
      </c>
      <c r="AS1141">
        <f t="shared" si="604"/>
        <v>2.3545959703039276</v>
      </c>
      <c r="AT1141">
        <v>24.37323889421463</v>
      </c>
      <c r="AU1141">
        <v>27.121229090909068</v>
      </c>
      <c r="AV1141">
        <v>9.1218796149248971E-6</v>
      </c>
      <c r="AW1141">
        <v>80.9492581005711</v>
      </c>
      <c r="AX1141">
        <v>43</v>
      </c>
      <c r="AY1141">
        <v>9</v>
      </c>
      <c r="AZ1141">
        <f t="shared" si="605"/>
        <v>1</v>
      </c>
      <c r="BA1141">
        <f t="shared" si="606"/>
        <v>0</v>
      </c>
      <c r="BB1141">
        <f t="shared" si="607"/>
        <v>51913.460239107771</v>
      </c>
      <c r="BC1141">
        <f t="shared" si="608"/>
        <v>1999.983125</v>
      </c>
      <c r="BD1141">
        <f t="shared" si="609"/>
        <v>1681.1861249999999</v>
      </c>
      <c r="BE1141">
        <f t="shared" si="610"/>
        <v>0.84060015506380836</v>
      </c>
      <c r="BF1141">
        <f t="shared" si="611"/>
        <v>0.16075829927315011</v>
      </c>
      <c r="BG1141">
        <v>6</v>
      </c>
      <c r="BH1141">
        <v>0.5</v>
      </c>
      <c r="BI1141" t="s">
        <v>383</v>
      </c>
      <c r="BJ1141">
        <v>2</v>
      </c>
      <c r="BK1141" t="b">
        <v>1</v>
      </c>
      <c r="BL1141">
        <v>1660321116.0999999</v>
      </c>
      <c r="BM1141">
        <v>1481.256875</v>
      </c>
      <c r="BN1141">
        <v>1540.7449999999999</v>
      </c>
      <c r="BO1141">
        <v>27.12115</v>
      </c>
      <c r="BP1141">
        <v>24.371987499999999</v>
      </c>
      <c r="BQ1141">
        <v>1478.61375</v>
      </c>
      <c r="BR1141">
        <v>27.110793749999999</v>
      </c>
      <c r="BS1141">
        <v>500.15199999999999</v>
      </c>
      <c r="BT1141">
        <v>99.546756250000001</v>
      </c>
      <c r="BU1141">
        <v>9.9914625000000007E-2</v>
      </c>
      <c r="BV1141">
        <v>31.015374999999999</v>
      </c>
      <c r="BW1141">
        <v>31.574425000000002</v>
      </c>
      <c r="BX1141">
        <v>999.9</v>
      </c>
      <c r="BY1141">
        <v>0</v>
      </c>
      <c r="BZ1141">
        <v>0</v>
      </c>
      <c r="CA1141">
        <v>9994.2150000000001</v>
      </c>
      <c r="CB1141">
        <v>0</v>
      </c>
      <c r="CC1141">
        <v>13.136875</v>
      </c>
      <c r="CD1141">
        <v>-59.486787500000013</v>
      </c>
      <c r="CE1141">
        <v>1522.5506250000001</v>
      </c>
      <c r="CF1141">
        <v>1579.2318749999999</v>
      </c>
      <c r="CG1141">
        <v>2.7491593750000001</v>
      </c>
      <c r="CH1141">
        <v>1540.7449999999999</v>
      </c>
      <c r="CI1141">
        <v>24.371987499999999</v>
      </c>
      <c r="CJ1141">
        <v>2.6998224999999998</v>
      </c>
      <c r="CK1141">
        <v>2.4261531249999999</v>
      </c>
      <c r="CL1141">
        <v>22.284031250000002</v>
      </c>
      <c r="CM1141">
        <v>20.539400000000001</v>
      </c>
      <c r="CN1141">
        <v>1999.983125</v>
      </c>
      <c r="CO1141">
        <v>0.97999599999999998</v>
      </c>
      <c r="CP1141">
        <v>2.00042E-2</v>
      </c>
      <c r="CQ1141">
        <v>0</v>
      </c>
      <c r="CR1141">
        <v>2.9800624999999998</v>
      </c>
      <c r="CS1141">
        <v>0</v>
      </c>
      <c r="CT1141">
        <v>28840.631249999999</v>
      </c>
      <c r="CU1141">
        <v>17412.150000000001</v>
      </c>
      <c r="CV1141">
        <v>42.413749999999993</v>
      </c>
      <c r="CW1141">
        <v>43.367125000000001</v>
      </c>
      <c r="CX1141">
        <v>42.375</v>
      </c>
      <c r="CY1141">
        <v>41.831687500000001</v>
      </c>
      <c r="CZ1141">
        <v>42.402124999999998</v>
      </c>
      <c r="DA1141">
        <v>1959.973125</v>
      </c>
      <c r="DB1141">
        <v>40.01</v>
      </c>
      <c r="DC1141">
        <v>0</v>
      </c>
      <c r="DD1141">
        <v>1660321122</v>
      </c>
      <c r="DE1141">
        <v>0</v>
      </c>
      <c r="DF1141">
        <v>1660320627.5999999</v>
      </c>
      <c r="DG1141" t="s">
        <v>1997</v>
      </c>
      <c r="DH1141">
        <v>1660320624.0999999</v>
      </c>
      <c r="DI1141">
        <v>1660320627.5999999</v>
      </c>
      <c r="DJ1141">
        <v>29</v>
      </c>
      <c r="DK1141">
        <v>-0.125</v>
      </c>
      <c r="DL1141">
        <v>1E-3</v>
      </c>
      <c r="DM1141">
        <v>1.32</v>
      </c>
      <c r="DN1141">
        <v>1.6E-2</v>
      </c>
      <c r="DO1141">
        <v>400</v>
      </c>
      <c r="DP1141">
        <v>25</v>
      </c>
      <c r="DQ1141">
        <v>0.25</v>
      </c>
      <c r="DR1141">
        <v>0.03</v>
      </c>
      <c r="DS1141">
        <v>16.140059862508821</v>
      </c>
      <c r="DT1141">
        <v>0.24655410224128499</v>
      </c>
      <c r="DU1141">
        <v>5.4391541684920358E-2</v>
      </c>
      <c r="DV1141">
        <v>1</v>
      </c>
      <c r="DW1141">
        <v>46.065931356734659</v>
      </c>
      <c r="DX1141">
        <v>2.4984468595009708</v>
      </c>
      <c r="DY1141">
        <v>0.37986045418327591</v>
      </c>
      <c r="DZ1141">
        <v>0</v>
      </c>
      <c r="EA1141">
        <v>-59.472935483870963</v>
      </c>
      <c r="EB1141">
        <v>-4.0854290322579763</v>
      </c>
      <c r="EC1141">
        <v>0.50002547067278447</v>
      </c>
      <c r="ED1141">
        <v>0</v>
      </c>
      <c r="EE1141">
        <v>1201.377438801258</v>
      </c>
      <c r="EF1141">
        <v>281.6092815714224</v>
      </c>
      <c r="EG1141">
        <v>27.102136512864082</v>
      </c>
      <c r="EH1141">
        <v>0</v>
      </c>
      <c r="EI1141">
        <v>2.7495865853658539</v>
      </c>
      <c r="EJ1141">
        <v>-1.299972125434651E-2</v>
      </c>
      <c r="EK1141">
        <v>1.634863475699443E-3</v>
      </c>
      <c r="EL1141">
        <v>1</v>
      </c>
      <c r="EM1141">
        <v>1.9587001193151801</v>
      </c>
      <c r="EN1141">
        <v>-7.4275406335932333E-3</v>
      </c>
      <c r="EO1141">
        <v>8.6172047289657082E-4</v>
      </c>
      <c r="EP1141">
        <v>1</v>
      </c>
      <c r="EQ1141">
        <v>3</v>
      </c>
      <c r="ER1141">
        <v>6</v>
      </c>
      <c r="ES1141" t="s">
        <v>407</v>
      </c>
      <c r="ET1141">
        <v>2.9426100000000002</v>
      </c>
      <c r="EU1141">
        <v>2.8010100000000002</v>
      </c>
      <c r="EV1141">
        <v>0.21585499999999999</v>
      </c>
      <c r="EW1141">
        <v>0.22089500000000001</v>
      </c>
      <c r="EX1141">
        <v>0.117572</v>
      </c>
      <c r="EY1141">
        <v>0.10911999999999999</v>
      </c>
      <c r="EZ1141">
        <v>16071.6</v>
      </c>
      <c r="FA1141">
        <v>16743.400000000001</v>
      </c>
      <c r="FB1141">
        <v>23838.400000000001</v>
      </c>
      <c r="FC1141">
        <v>25014.1</v>
      </c>
      <c r="FD1141">
        <v>33676.199999999997</v>
      </c>
      <c r="FE1141">
        <v>35587.9</v>
      </c>
      <c r="FF1141">
        <v>43465.3</v>
      </c>
      <c r="FG1141">
        <v>46239.3</v>
      </c>
      <c r="FH1141">
        <v>1.8694500000000001</v>
      </c>
      <c r="FI1141">
        <v>1.84568</v>
      </c>
      <c r="FJ1141">
        <v>0.12648499999999999</v>
      </c>
      <c r="FK1141">
        <v>0</v>
      </c>
      <c r="FL1141">
        <v>29.521799999999999</v>
      </c>
      <c r="FM1141">
        <v>999.9</v>
      </c>
      <c r="FN1141">
        <v>58.7</v>
      </c>
      <c r="FO1141">
        <v>36.4</v>
      </c>
      <c r="FP1141">
        <v>35.980499999999999</v>
      </c>
      <c r="FQ1141">
        <v>63.195</v>
      </c>
      <c r="FR1141">
        <v>23.381399999999999</v>
      </c>
      <c r="FS1141">
        <v>1</v>
      </c>
      <c r="FT1141">
        <v>0.392652</v>
      </c>
      <c r="FU1141">
        <v>1.38097</v>
      </c>
      <c r="FV1141">
        <v>20.3157</v>
      </c>
      <c r="FW1141">
        <v>5.2112999999999996</v>
      </c>
      <c r="FX1141">
        <v>11.9054</v>
      </c>
      <c r="FY1141">
        <v>5.0030000000000001</v>
      </c>
      <c r="FZ1141">
        <v>3.29033</v>
      </c>
      <c r="GA1141">
        <v>9999</v>
      </c>
      <c r="GB1141">
        <v>9999</v>
      </c>
      <c r="GC1141">
        <v>9999</v>
      </c>
      <c r="GD1141">
        <v>999.9</v>
      </c>
      <c r="GE1141">
        <v>1.8595999999999999</v>
      </c>
      <c r="GF1141">
        <v>1.8546199999999999</v>
      </c>
      <c r="GG1141">
        <v>1.8577600000000001</v>
      </c>
      <c r="GH1141">
        <v>1.85623</v>
      </c>
      <c r="GI1141">
        <v>1.85501</v>
      </c>
      <c r="GJ1141">
        <v>1.8545799999999999</v>
      </c>
      <c r="GK1141">
        <v>1.8533299999999999</v>
      </c>
      <c r="GL1141">
        <v>1.85639</v>
      </c>
      <c r="GM1141">
        <v>0</v>
      </c>
      <c r="GN1141">
        <v>0</v>
      </c>
      <c r="GO1141">
        <v>0</v>
      </c>
      <c r="GP1141">
        <v>0</v>
      </c>
      <c r="GQ1141" t="s">
        <v>386</v>
      </c>
      <c r="GR1141" t="s">
        <v>387</v>
      </c>
      <c r="GS1141" t="s">
        <v>388</v>
      </c>
      <c r="GT1141" t="s">
        <v>388</v>
      </c>
      <c r="GU1141" t="s">
        <v>388</v>
      </c>
      <c r="GV1141" t="s">
        <v>388</v>
      </c>
      <c r="GW1141">
        <v>0</v>
      </c>
      <c r="GX1141">
        <v>100</v>
      </c>
      <c r="GY1141">
        <v>100</v>
      </c>
      <c r="GZ1141">
        <v>2.67</v>
      </c>
      <c r="HA1141">
        <v>1.03E-2</v>
      </c>
      <c r="HB1141">
        <v>0.38386874957061617</v>
      </c>
      <c r="HC1141">
        <v>2.7716384584972409E-3</v>
      </c>
      <c r="HD1141">
        <v>-1.1467119688665799E-6</v>
      </c>
      <c r="HE1141">
        <v>2.0626329066488061E-10</v>
      </c>
      <c r="HF1141">
        <v>-7.258975840326358E-2</v>
      </c>
      <c r="HG1141">
        <v>1.066993184659233E-2</v>
      </c>
      <c r="HH1141">
        <v>-3.4528890892081033E-4</v>
      </c>
      <c r="HI1141">
        <v>2.382551249023132E-6</v>
      </c>
      <c r="HJ1141">
        <v>1</v>
      </c>
      <c r="HK1141">
        <v>2115</v>
      </c>
      <c r="HL1141">
        <v>2</v>
      </c>
      <c r="HM1141">
        <v>30</v>
      </c>
      <c r="HN1141">
        <v>8.3000000000000007</v>
      </c>
      <c r="HO1141">
        <v>8.3000000000000007</v>
      </c>
      <c r="HP1141">
        <v>3.1640600000000001</v>
      </c>
      <c r="HQ1141">
        <v>2.3071299999999999</v>
      </c>
      <c r="HR1141">
        <v>1.4978</v>
      </c>
      <c r="HS1141">
        <v>2.2997999999999998</v>
      </c>
      <c r="HT1141">
        <v>1.5478499999999999</v>
      </c>
      <c r="HU1141">
        <v>2.2753899999999998</v>
      </c>
      <c r="HV1141">
        <v>39.491599999999998</v>
      </c>
      <c r="HW1141">
        <v>13.632899999999999</v>
      </c>
      <c r="HX1141">
        <v>18</v>
      </c>
      <c r="HY1141">
        <v>447.24299999999999</v>
      </c>
      <c r="HZ1141">
        <v>490.05</v>
      </c>
      <c r="IA1141">
        <v>27.749099999999999</v>
      </c>
      <c r="IB1141">
        <v>32.0486</v>
      </c>
      <c r="IC1141">
        <v>29.9999</v>
      </c>
      <c r="ID1141">
        <v>31.911999999999999</v>
      </c>
      <c r="IE1141">
        <v>32.006900000000002</v>
      </c>
      <c r="IF1141">
        <v>63.394100000000002</v>
      </c>
      <c r="IG1141">
        <v>34.239400000000003</v>
      </c>
      <c r="IH1141">
        <v>0</v>
      </c>
      <c r="II1141">
        <v>27.740100000000002</v>
      </c>
      <c r="IJ1141">
        <v>1608.04</v>
      </c>
      <c r="IK1141">
        <v>24.405100000000001</v>
      </c>
      <c r="IL1141">
        <v>100.508</v>
      </c>
      <c r="IM1141">
        <v>100.21299999999999</v>
      </c>
      <c r="IN1141" t="s">
        <v>3530</v>
      </c>
    </row>
    <row r="1142" spans="1:248" x14ac:dyDescent="0.2">
      <c r="A1142">
        <v>1126</v>
      </c>
      <c r="B1142">
        <v>1660321125.0999999</v>
      </c>
      <c r="C1142">
        <v>10158.5</v>
      </c>
      <c r="D1142" t="s">
        <v>2602</v>
      </c>
      <c r="E1142" t="s">
        <v>2603</v>
      </c>
      <c r="F1142">
        <v>1</v>
      </c>
      <c r="G1142" t="s">
        <v>1996</v>
      </c>
      <c r="H1142" t="s">
        <v>377</v>
      </c>
      <c r="I1142" t="s">
        <v>378</v>
      </c>
      <c r="J1142" t="s">
        <v>379</v>
      </c>
      <c r="K1142" t="s">
        <v>380</v>
      </c>
      <c r="L1142" t="s">
        <v>1996</v>
      </c>
      <c r="M1142" t="s">
        <v>382</v>
      </c>
      <c r="N1142">
        <v>1660321117.599999</v>
      </c>
      <c r="O1142">
        <f t="shared" si="578"/>
        <v>2.354282397109859E-3</v>
      </c>
      <c r="P1142">
        <f t="shared" si="579"/>
        <v>2.3542823971098588</v>
      </c>
      <c r="Q1142">
        <f t="shared" si="580"/>
        <v>16.067166366065418</v>
      </c>
      <c r="R1142">
        <f t="shared" si="581"/>
        <v>1488.626666666667</v>
      </c>
      <c r="S1142">
        <f t="shared" si="582"/>
        <v>1222.3146702161234</v>
      </c>
      <c r="T1142">
        <f t="shared" si="583"/>
        <v>121.79971488963018</v>
      </c>
      <c r="U1142">
        <f t="shared" si="584"/>
        <v>148.33684647263664</v>
      </c>
      <c r="V1142">
        <f t="shared" si="585"/>
        <v>0.11792308428434548</v>
      </c>
      <c r="W1142">
        <f t="shared" si="586"/>
        <v>2.9202082273957952</v>
      </c>
      <c r="X1142">
        <f t="shared" si="587"/>
        <v>0.11534007275521968</v>
      </c>
      <c r="Y1142">
        <f t="shared" si="588"/>
        <v>7.2314906415236052E-2</v>
      </c>
      <c r="Z1142">
        <f t="shared" si="589"/>
        <v>321.51306779999999</v>
      </c>
      <c r="AA1142">
        <f t="shared" si="590"/>
        <v>32.299259766810351</v>
      </c>
      <c r="AB1142">
        <f t="shared" si="591"/>
        <v>31.574739999999998</v>
      </c>
      <c r="AC1142">
        <f t="shared" si="592"/>
        <v>4.6613443213558261</v>
      </c>
      <c r="AD1142">
        <f t="shared" si="593"/>
        <v>59.852870028022998</v>
      </c>
      <c r="AE1142">
        <f t="shared" si="594"/>
        <v>2.7025427706541003</v>
      </c>
      <c r="AF1142">
        <f t="shared" si="595"/>
        <v>4.5153102422469882</v>
      </c>
      <c r="AG1142">
        <f t="shared" si="596"/>
        <v>1.9588015507017258</v>
      </c>
      <c r="AH1142">
        <f t="shared" si="597"/>
        <v>-103.82385371254477</v>
      </c>
      <c r="AI1142">
        <f t="shared" si="598"/>
        <v>-88.078174431386557</v>
      </c>
      <c r="AJ1142">
        <f t="shared" si="599"/>
        <v>-6.7928269517106967</v>
      </c>
      <c r="AK1142">
        <f t="shared" si="600"/>
        <v>122.81821270435795</v>
      </c>
      <c r="AL1142">
        <f t="shared" si="601"/>
        <v>46.131286296474777</v>
      </c>
      <c r="AM1142">
        <f t="shared" si="602"/>
        <v>2.3552450432856067</v>
      </c>
      <c r="AN1142">
        <f t="shared" si="603"/>
        <v>16.067166366065418</v>
      </c>
      <c r="AO1142">
        <v>1612.2142129113481</v>
      </c>
      <c r="AP1142">
        <v>1565.701636363636</v>
      </c>
      <c r="AQ1142">
        <v>5.1463041857804352</v>
      </c>
      <c r="AR1142">
        <v>66.056811601181195</v>
      </c>
      <c r="AS1142">
        <f t="shared" si="604"/>
        <v>2.3542823971098588</v>
      </c>
      <c r="AT1142">
        <v>24.37332827252342</v>
      </c>
      <c r="AU1142">
        <v>27.12095575757575</v>
      </c>
      <c r="AV1142">
        <v>1.304271167578887E-5</v>
      </c>
      <c r="AW1142">
        <v>80.9492581005711</v>
      </c>
      <c r="AX1142">
        <v>43</v>
      </c>
      <c r="AY1142">
        <v>9</v>
      </c>
      <c r="AZ1142">
        <f t="shared" si="605"/>
        <v>1</v>
      </c>
      <c r="BA1142">
        <f t="shared" si="606"/>
        <v>0</v>
      </c>
      <c r="BB1142">
        <f t="shared" si="607"/>
        <v>51903.108099609417</v>
      </c>
      <c r="BC1142">
        <f t="shared" si="608"/>
        <v>1999.9780000000001</v>
      </c>
      <c r="BD1142">
        <f t="shared" si="609"/>
        <v>1681.18182</v>
      </c>
      <c r="BE1142">
        <f t="shared" si="610"/>
        <v>0.8406001566017226</v>
      </c>
      <c r="BF1142">
        <f t="shared" si="611"/>
        <v>0.16075830224132465</v>
      </c>
      <c r="BG1142">
        <v>6</v>
      </c>
      <c r="BH1142">
        <v>0.5</v>
      </c>
      <c r="BI1142" t="s">
        <v>383</v>
      </c>
      <c r="BJ1142">
        <v>2</v>
      </c>
      <c r="BK1142" t="b">
        <v>1</v>
      </c>
      <c r="BL1142">
        <v>1660321117.599999</v>
      </c>
      <c r="BM1142">
        <v>1488.626666666667</v>
      </c>
      <c r="BN1142">
        <v>1548.174</v>
      </c>
      <c r="BO1142">
        <v>27.121226666666669</v>
      </c>
      <c r="BP1142">
        <v>24.372393333333331</v>
      </c>
      <c r="BQ1142">
        <v>1485.9786666666671</v>
      </c>
      <c r="BR1142">
        <v>27.110859999999999</v>
      </c>
      <c r="BS1142">
        <v>500.14699999999999</v>
      </c>
      <c r="BT1142">
        <v>99.546866666666659</v>
      </c>
      <c r="BU1142">
        <v>9.9908306666666669E-2</v>
      </c>
      <c r="BV1142">
        <v>31.015280000000001</v>
      </c>
      <c r="BW1142">
        <v>31.574739999999998</v>
      </c>
      <c r="BX1142">
        <v>999.89999999999986</v>
      </c>
      <c r="BY1142">
        <v>0</v>
      </c>
      <c r="BZ1142">
        <v>0</v>
      </c>
      <c r="CA1142">
        <v>9992.1226666666662</v>
      </c>
      <c r="CB1142">
        <v>0</v>
      </c>
      <c r="CC1142">
        <v>13.25136</v>
      </c>
      <c r="CD1142">
        <v>-59.546673333333317</v>
      </c>
      <c r="CE1142">
        <v>1530.1253333333329</v>
      </c>
      <c r="CF1142">
        <v>1586.848</v>
      </c>
      <c r="CG1142">
        <v>2.748826666666667</v>
      </c>
      <c r="CH1142">
        <v>1548.174</v>
      </c>
      <c r="CI1142">
        <v>24.372393333333331</v>
      </c>
      <c r="CJ1142">
        <v>2.699832666666667</v>
      </c>
      <c r="CK1142">
        <v>2.4261966666666668</v>
      </c>
      <c r="CL1142">
        <v>22.284093333333331</v>
      </c>
      <c r="CM1142">
        <v>20.539686666666661</v>
      </c>
      <c r="CN1142">
        <v>1999.9780000000001</v>
      </c>
      <c r="CO1142">
        <v>0.97999599999999998</v>
      </c>
      <c r="CP1142">
        <v>2.000420000000001E-2</v>
      </c>
      <c r="CQ1142">
        <v>0</v>
      </c>
      <c r="CR1142">
        <v>2.860733333333334</v>
      </c>
      <c r="CS1142">
        <v>0</v>
      </c>
      <c r="CT1142">
        <v>28833.853333333329</v>
      </c>
      <c r="CU1142">
        <v>17412.10666666667</v>
      </c>
      <c r="CV1142">
        <v>42.416333333333327</v>
      </c>
      <c r="CW1142">
        <v>43.366599999999998</v>
      </c>
      <c r="CX1142">
        <v>42.375</v>
      </c>
      <c r="CY1142">
        <v>41.837200000000003</v>
      </c>
      <c r="CZ1142">
        <v>42.403933333333342</v>
      </c>
      <c r="DA1142">
        <v>1959.9680000000001</v>
      </c>
      <c r="DB1142">
        <v>40.01</v>
      </c>
      <c r="DC1142">
        <v>0</v>
      </c>
      <c r="DD1142">
        <v>1660321123.2</v>
      </c>
      <c r="DE1142">
        <v>0</v>
      </c>
      <c r="DF1142">
        <v>1660320627.5999999</v>
      </c>
      <c r="DG1142" t="s">
        <v>1997</v>
      </c>
      <c r="DH1142">
        <v>1660320624.0999999</v>
      </c>
      <c r="DI1142">
        <v>1660320627.5999999</v>
      </c>
      <c r="DJ1142">
        <v>29</v>
      </c>
      <c r="DK1142">
        <v>-0.125</v>
      </c>
      <c r="DL1142">
        <v>1E-3</v>
      </c>
      <c r="DM1142">
        <v>1.32</v>
      </c>
      <c r="DN1142">
        <v>1.6E-2</v>
      </c>
      <c r="DO1142">
        <v>400</v>
      </c>
      <c r="DP1142">
        <v>25</v>
      </c>
      <c r="DQ1142">
        <v>0.25</v>
      </c>
      <c r="DR1142">
        <v>0.03</v>
      </c>
      <c r="DS1142">
        <v>16.144940035228771</v>
      </c>
      <c r="DT1142">
        <v>5.9389120603181239E-3</v>
      </c>
      <c r="DU1142">
        <v>4.7130970451570553E-2</v>
      </c>
      <c r="DV1142">
        <v>1</v>
      </c>
      <c r="DW1142">
        <v>46.099114359964339</v>
      </c>
      <c r="DX1142">
        <v>3.7097583459502408</v>
      </c>
      <c r="DY1142">
        <v>0.41145537083607681</v>
      </c>
      <c r="DZ1142">
        <v>0</v>
      </c>
      <c r="EA1142">
        <v>-59.531374193548373</v>
      </c>
      <c r="EB1142">
        <v>-5.4982548387095216</v>
      </c>
      <c r="EC1142">
        <v>0.55242676114648992</v>
      </c>
      <c r="ED1142">
        <v>0</v>
      </c>
      <c r="EE1142">
        <v>1206.085709855914</v>
      </c>
      <c r="EF1142">
        <v>283.09062295537831</v>
      </c>
      <c r="EG1142">
        <v>27.244747415291439</v>
      </c>
      <c r="EH1142">
        <v>0</v>
      </c>
      <c r="EI1142">
        <v>2.7495112195121951</v>
      </c>
      <c r="EJ1142">
        <v>-1.458250871079456E-2</v>
      </c>
      <c r="EK1142">
        <v>1.677357380251052E-3</v>
      </c>
      <c r="EL1142">
        <v>1</v>
      </c>
      <c r="EM1142">
        <v>1.9587689955868299</v>
      </c>
      <c r="EN1142">
        <v>-6.1853037689458207E-3</v>
      </c>
      <c r="EO1142">
        <v>8.914472973316508E-4</v>
      </c>
      <c r="EP1142">
        <v>1</v>
      </c>
      <c r="EQ1142">
        <v>3</v>
      </c>
      <c r="ER1142">
        <v>6</v>
      </c>
      <c r="ES1142" t="s">
        <v>407</v>
      </c>
      <c r="ET1142">
        <v>2.9424800000000002</v>
      </c>
      <c r="EU1142">
        <v>2.8009400000000002</v>
      </c>
      <c r="EV1142">
        <v>0.21627399999999999</v>
      </c>
      <c r="EW1142">
        <v>0.22132599999999999</v>
      </c>
      <c r="EX1142">
        <v>0.11756999999999999</v>
      </c>
      <c r="EY1142">
        <v>0.10911800000000001</v>
      </c>
      <c r="EZ1142">
        <v>16063</v>
      </c>
      <c r="FA1142">
        <v>16734.099999999999</v>
      </c>
      <c r="FB1142">
        <v>23838.5</v>
      </c>
      <c r="FC1142">
        <v>25014.1</v>
      </c>
      <c r="FD1142">
        <v>33676.300000000003</v>
      </c>
      <c r="FE1142">
        <v>35587.9</v>
      </c>
      <c r="FF1142">
        <v>43465.4</v>
      </c>
      <c r="FG1142">
        <v>46239.1</v>
      </c>
      <c r="FH1142">
        <v>1.8693299999999999</v>
      </c>
      <c r="FI1142">
        <v>1.8456999999999999</v>
      </c>
      <c r="FJ1142">
        <v>0.12647700000000001</v>
      </c>
      <c r="FK1142">
        <v>0</v>
      </c>
      <c r="FL1142">
        <v>29.522400000000001</v>
      </c>
      <c r="FM1142">
        <v>999.9</v>
      </c>
      <c r="FN1142">
        <v>58.7</v>
      </c>
      <c r="FO1142">
        <v>36.4</v>
      </c>
      <c r="FP1142">
        <v>35.975700000000003</v>
      </c>
      <c r="FQ1142">
        <v>63.454999999999998</v>
      </c>
      <c r="FR1142">
        <v>23.036899999999999</v>
      </c>
      <c r="FS1142">
        <v>1</v>
      </c>
      <c r="FT1142">
        <v>0.392652</v>
      </c>
      <c r="FU1142">
        <v>1.3865099999999999</v>
      </c>
      <c r="FV1142">
        <v>20.3156</v>
      </c>
      <c r="FW1142">
        <v>5.2114500000000001</v>
      </c>
      <c r="FX1142">
        <v>11.904999999999999</v>
      </c>
      <c r="FY1142">
        <v>5.0029500000000002</v>
      </c>
      <c r="FZ1142">
        <v>3.29033</v>
      </c>
      <c r="GA1142">
        <v>9999</v>
      </c>
      <c r="GB1142">
        <v>9999</v>
      </c>
      <c r="GC1142">
        <v>9999</v>
      </c>
      <c r="GD1142">
        <v>999.9</v>
      </c>
      <c r="GE1142">
        <v>1.8595900000000001</v>
      </c>
      <c r="GF1142">
        <v>1.8546100000000001</v>
      </c>
      <c r="GG1142">
        <v>1.8577600000000001</v>
      </c>
      <c r="GH1142">
        <v>1.85623</v>
      </c>
      <c r="GI1142">
        <v>1.85501</v>
      </c>
      <c r="GJ1142">
        <v>1.85459</v>
      </c>
      <c r="GK1142">
        <v>1.8533299999999999</v>
      </c>
      <c r="GL1142">
        <v>1.85639</v>
      </c>
      <c r="GM1142">
        <v>0</v>
      </c>
      <c r="GN1142">
        <v>0</v>
      </c>
      <c r="GO1142">
        <v>0</v>
      </c>
      <c r="GP1142">
        <v>0</v>
      </c>
      <c r="GQ1142" t="s">
        <v>386</v>
      </c>
      <c r="GR1142" t="s">
        <v>387</v>
      </c>
      <c r="GS1142" t="s">
        <v>388</v>
      </c>
      <c r="GT1142" t="s">
        <v>388</v>
      </c>
      <c r="GU1142" t="s">
        <v>388</v>
      </c>
      <c r="GV1142" t="s">
        <v>388</v>
      </c>
      <c r="GW1142">
        <v>0</v>
      </c>
      <c r="GX1142">
        <v>100</v>
      </c>
      <c r="GY1142">
        <v>100</v>
      </c>
      <c r="GZ1142">
        <v>2.67</v>
      </c>
      <c r="HA1142">
        <v>1.04E-2</v>
      </c>
      <c r="HB1142">
        <v>0.38386874957061617</v>
      </c>
      <c r="HC1142">
        <v>2.7716384584972409E-3</v>
      </c>
      <c r="HD1142">
        <v>-1.1467119688665799E-6</v>
      </c>
      <c r="HE1142">
        <v>2.0626329066488061E-10</v>
      </c>
      <c r="HF1142">
        <v>-7.258975840326358E-2</v>
      </c>
      <c r="HG1142">
        <v>1.066993184659233E-2</v>
      </c>
      <c r="HH1142">
        <v>-3.4528890892081033E-4</v>
      </c>
      <c r="HI1142">
        <v>2.382551249023132E-6</v>
      </c>
      <c r="HJ1142">
        <v>1</v>
      </c>
      <c r="HK1142">
        <v>2115</v>
      </c>
      <c r="HL1142">
        <v>2</v>
      </c>
      <c r="HM1142">
        <v>30</v>
      </c>
      <c r="HN1142">
        <v>8.3000000000000007</v>
      </c>
      <c r="HO1142">
        <v>8.3000000000000007</v>
      </c>
      <c r="HP1142">
        <v>3.1689500000000002</v>
      </c>
      <c r="HQ1142">
        <v>2.2863799999999999</v>
      </c>
      <c r="HR1142">
        <v>1.4978</v>
      </c>
      <c r="HS1142">
        <v>2.2997999999999998</v>
      </c>
      <c r="HT1142">
        <v>1.5478499999999999</v>
      </c>
      <c r="HU1142">
        <v>2.3791500000000001</v>
      </c>
      <c r="HV1142">
        <v>39.491599999999998</v>
      </c>
      <c r="HW1142">
        <v>13.6242</v>
      </c>
      <c r="HX1142">
        <v>18</v>
      </c>
      <c r="HY1142">
        <v>447.16899999999998</v>
      </c>
      <c r="HZ1142">
        <v>490.06200000000001</v>
      </c>
      <c r="IA1142">
        <v>27.746200000000002</v>
      </c>
      <c r="IB1142">
        <v>32.047899999999998</v>
      </c>
      <c r="IC1142">
        <v>29.9999</v>
      </c>
      <c r="ID1142">
        <v>31.911300000000001</v>
      </c>
      <c r="IE1142">
        <v>32.0062</v>
      </c>
      <c r="IF1142">
        <v>63.588200000000001</v>
      </c>
      <c r="IG1142">
        <v>34.239400000000003</v>
      </c>
      <c r="IH1142">
        <v>0</v>
      </c>
      <c r="II1142">
        <v>27.740100000000002</v>
      </c>
      <c r="IJ1142">
        <v>1618.08</v>
      </c>
      <c r="IK1142">
        <v>24.405100000000001</v>
      </c>
      <c r="IL1142">
        <v>100.508</v>
      </c>
      <c r="IM1142">
        <v>100.21299999999999</v>
      </c>
      <c r="IN1142" t="s">
        <v>3530</v>
      </c>
    </row>
    <row r="1143" spans="1:248" x14ac:dyDescent="0.2">
      <c r="A1143">
        <v>1127</v>
      </c>
      <c r="B1143">
        <v>1660321126.0999999</v>
      </c>
      <c r="C1143">
        <v>10159.5</v>
      </c>
      <c r="D1143" t="s">
        <v>2604</v>
      </c>
      <c r="E1143" t="s">
        <v>2605</v>
      </c>
      <c r="F1143">
        <v>1</v>
      </c>
      <c r="G1143" t="s">
        <v>1996</v>
      </c>
      <c r="H1143" t="s">
        <v>377</v>
      </c>
      <c r="I1143" t="s">
        <v>378</v>
      </c>
      <c r="J1143" t="s">
        <v>379</v>
      </c>
      <c r="K1143" t="s">
        <v>380</v>
      </c>
      <c r="L1143" t="s">
        <v>1996</v>
      </c>
      <c r="M1143" t="s">
        <v>382</v>
      </c>
      <c r="N1143">
        <v>1660321118.0999999</v>
      </c>
      <c r="O1143">
        <f t="shared" si="578"/>
        <v>2.3539103559275195E-3</v>
      </c>
      <c r="P1143">
        <f t="shared" si="579"/>
        <v>2.3539103559275194</v>
      </c>
      <c r="Q1143">
        <f t="shared" si="580"/>
        <v>16.149380719110717</v>
      </c>
      <c r="R1143">
        <f t="shared" si="581"/>
        <v>1491.1025</v>
      </c>
      <c r="S1143">
        <f t="shared" si="582"/>
        <v>1223.5494390117233</v>
      </c>
      <c r="T1143">
        <f t="shared" si="583"/>
        <v>121.92278062628034</v>
      </c>
      <c r="U1143">
        <f t="shared" si="584"/>
        <v>148.58358575656732</v>
      </c>
      <c r="V1143">
        <f t="shared" si="585"/>
        <v>0.11790038926926195</v>
      </c>
      <c r="W1143">
        <f t="shared" si="586"/>
        <v>2.9200756915996293</v>
      </c>
      <c r="X1143">
        <f t="shared" si="587"/>
        <v>0.11531824572180632</v>
      </c>
      <c r="Y1143">
        <f t="shared" si="588"/>
        <v>7.230118879465007E-2</v>
      </c>
      <c r="Z1143">
        <f t="shared" si="589"/>
        <v>321.51288825</v>
      </c>
      <c r="AA1143">
        <f t="shared" si="590"/>
        <v>32.299342160005736</v>
      </c>
      <c r="AB1143">
        <f t="shared" si="591"/>
        <v>31.574962500000002</v>
      </c>
      <c r="AC1143">
        <f t="shared" si="592"/>
        <v>4.6614032082482009</v>
      </c>
      <c r="AD1143">
        <f t="shared" si="593"/>
        <v>59.853053784400203</v>
      </c>
      <c r="AE1143">
        <f t="shared" si="594"/>
        <v>2.7025406677414954</v>
      </c>
      <c r="AF1143">
        <f t="shared" si="595"/>
        <v>4.5152928662194212</v>
      </c>
      <c r="AG1143">
        <f t="shared" si="596"/>
        <v>1.9588625405067055</v>
      </c>
      <c r="AH1143">
        <f t="shared" si="597"/>
        <v>-103.80744669640362</v>
      </c>
      <c r="AI1143">
        <f t="shared" si="598"/>
        <v>-88.119830803719552</v>
      </c>
      <c r="AJ1143">
        <f t="shared" si="599"/>
        <v>-6.7963532598031282</v>
      </c>
      <c r="AK1143">
        <f t="shared" si="600"/>
        <v>122.78925749007369</v>
      </c>
      <c r="AL1143">
        <f t="shared" si="601"/>
        <v>46.184035407600931</v>
      </c>
      <c r="AM1143">
        <f t="shared" si="602"/>
        <v>2.3552211197792001</v>
      </c>
      <c r="AN1143">
        <f t="shared" si="603"/>
        <v>16.149380719110717</v>
      </c>
      <c r="AO1143">
        <v>1617.492485394514</v>
      </c>
      <c r="AP1143">
        <v>1570.846484848485</v>
      </c>
      <c r="AQ1143">
        <v>5.1524370531098196</v>
      </c>
      <c r="AR1143">
        <v>66.056811601181195</v>
      </c>
      <c r="AS1143">
        <f t="shared" si="604"/>
        <v>2.3539103559275194</v>
      </c>
      <c r="AT1143">
        <v>24.373345459121222</v>
      </c>
      <c r="AU1143">
        <v>27.12057636363636</v>
      </c>
      <c r="AV1143">
        <v>1.134538761958592E-5</v>
      </c>
      <c r="AW1143">
        <v>80.9492581005711</v>
      </c>
      <c r="AX1143">
        <v>43</v>
      </c>
      <c r="AY1143">
        <v>9</v>
      </c>
      <c r="AZ1143">
        <f t="shared" si="605"/>
        <v>1</v>
      </c>
      <c r="BA1143">
        <f t="shared" si="606"/>
        <v>0</v>
      </c>
      <c r="BB1143">
        <f t="shared" si="607"/>
        <v>51899.351671264696</v>
      </c>
      <c r="BC1143">
        <f t="shared" si="608"/>
        <v>1999.9768750000001</v>
      </c>
      <c r="BD1143">
        <f t="shared" si="609"/>
        <v>1681.180875</v>
      </c>
      <c r="BE1143">
        <f t="shared" si="610"/>
        <v>0.84060015693931456</v>
      </c>
      <c r="BF1143">
        <f t="shared" si="611"/>
        <v>0.16075830289287721</v>
      </c>
      <c r="BG1143">
        <v>6</v>
      </c>
      <c r="BH1143">
        <v>0.5</v>
      </c>
      <c r="BI1143" t="s">
        <v>383</v>
      </c>
      <c r="BJ1143">
        <v>2</v>
      </c>
      <c r="BK1143" t="b">
        <v>1</v>
      </c>
      <c r="BL1143">
        <v>1660321118.0999999</v>
      </c>
      <c r="BM1143">
        <v>1491.1025</v>
      </c>
      <c r="BN1143">
        <v>1550.7206249999999</v>
      </c>
      <c r="BO1143">
        <v>27.121200000000002</v>
      </c>
      <c r="BP1143">
        <v>24.37236875</v>
      </c>
      <c r="BQ1143">
        <v>1488.453125</v>
      </c>
      <c r="BR1143">
        <v>27.110837499999999</v>
      </c>
      <c r="BS1143">
        <v>500.1423125</v>
      </c>
      <c r="BT1143">
        <v>99.546881250000013</v>
      </c>
      <c r="BU1143">
        <v>9.9914162500000001E-2</v>
      </c>
      <c r="BV1143">
        <v>31.015212500000001</v>
      </c>
      <c r="BW1143">
        <v>31.574962500000002</v>
      </c>
      <c r="BX1143">
        <v>999.9</v>
      </c>
      <c r="BY1143">
        <v>0</v>
      </c>
      <c r="BZ1143">
        <v>0</v>
      </c>
      <c r="CA1143">
        <v>9991.3649999999998</v>
      </c>
      <c r="CB1143">
        <v>0</v>
      </c>
      <c r="CC1143">
        <v>13.296143750000001</v>
      </c>
      <c r="CD1143">
        <v>-59.617062500000003</v>
      </c>
      <c r="CE1143">
        <v>1532.670625</v>
      </c>
      <c r="CF1143">
        <v>1589.4581250000001</v>
      </c>
      <c r="CG1143">
        <v>2.7488275</v>
      </c>
      <c r="CH1143">
        <v>1550.7206249999999</v>
      </c>
      <c r="CI1143">
        <v>24.37236875</v>
      </c>
      <c r="CJ1143">
        <v>2.6998306250000002</v>
      </c>
      <c r="CK1143">
        <v>2.4261943750000001</v>
      </c>
      <c r="CL1143">
        <v>22.28408125</v>
      </c>
      <c r="CM1143">
        <v>20.539674999999999</v>
      </c>
      <c r="CN1143">
        <v>1999.9768750000001</v>
      </c>
      <c r="CO1143">
        <v>0.97999599999999998</v>
      </c>
      <c r="CP1143">
        <v>2.00042E-2</v>
      </c>
      <c r="CQ1143">
        <v>0</v>
      </c>
      <c r="CR1143">
        <v>2.8527499999999999</v>
      </c>
      <c r="CS1143">
        <v>0</v>
      </c>
      <c r="CT1143">
        <v>28831.724999999999</v>
      </c>
      <c r="CU1143">
        <v>17412.099999999999</v>
      </c>
      <c r="CV1143">
        <v>42.417624999999987</v>
      </c>
      <c r="CW1143">
        <v>43.367125000000001</v>
      </c>
      <c r="CX1143">
        <v>42.375</v>
      </c>
      <c r="CY1143">
        <v>41.835624999999993</v>
      </c>
      <c r="CZ1143">
        <v>42.402124999999998</v>
      </c>
      <c r="DA1143">
        <v>1959.9668750000001</v>
      </c>
      <c r="DB1143">
        <v>40.01</v>
      </c>
      <c r="DC1143">
        <v>0</v>
      </c>
      <c r="DD1143">
        <v>1660321124.4000001</v>
      </c>
      <c r="DE1143">
        <v>0</v>
      </c>
      <c r="DF1143">
        <v>1660320627.5999999</v>
      </c>
      <c r="DG1143" t="s">
        <v>1997</v>
      </c>
      <c r="DH1143">
        <v>1660320624.0999999</v>
      </c>
      <c r="DI1143">
        <v>1660320627.5999999</v>
      </c>
      <c r="DJ1143">
        <v>29</v>
      </c>
      <c r="DK1143">
        <v>-0.125</v>
      </c>
      <c r="DL1143">
        <v>1E-3</v>
      </c>
      <c r="DM1143">
        <v>1.32</v>
      </c>
      <c r="DN1143">
        <v>1.6E-2</v>
      </c>
      <c r="DO1143">
        <v>400</v>
      </c>
      <c r="DP1143">
        <v>25</v>
      </c>
      <c r="DQ1143">
        <v>0.25</v>
      </c>
      <c r="DR1143">
        <v>0.03</v>
      </c>
      <c r="DS1143">
        <v>16.144940035228771</v>
      </c>
      <c r="DT1143">
        <v>5.9389120603181239E-3</v>
      </c>
      <c r="DU1143">
        <v>4.7130970451570553E-2</v>
      </c>
      <c r="DV1143">
        <v>1</v>
      </c>
      <c r="DW1143">
        <v>46.099114359964339</v>
      </c>
      <c r="DX1143">
        <v>3.7097583459502408</v>
      </c>
      <c r="DY1143">
        <v>0.41145537083607681</v>
      </c>
      <c r="DZ1143">
        <v>0</v>
      </c>
      <c r="EA1143">
        <v>-59.531374193548373</v>
      </c>
      <c r="EB1143">
        <v>-5.4982548387095216</v>
      </c>
      <c r="EC1143">
        <v>0.55242676114648992</v>
      </c>
      <c r="ED1143">
        <v>0</v>
      </c>
      <c r="EE1143">
        <v>1206.085709855914</v>
      </c>
      <c r="EF1143">
        <v>283.09062295537831</v>
      </c>
      <c r="EG1143">
        <v>27.244747415291439</v>
      </c>
      <c r="EH1143">
        <v>0</v>
      </c>
      <c r="EI1143">
        <v>2.7495112195121951</v>
      </c>
      <c r="EJ1143">
        <v>-1.458250871079456E-2</v>
      </c>
      <c r="EK1143">
        <v>1.677357380251052E-3</v>
      </c>
      <c r="EL1143">
        <v>1</v>
      </c>
      <c r="EM1143">
        <v>1.9587689955868299</v>
      </c>
      <c r="EN1143">
        <v>-6.1853037689458207E-3</v>
      </c>
      <c r="EO1143">
        <v>8.914472973316508E-4</v>
      </c>
      <c r="EP1143">
        <v>1</v>
      </c>
      <c r="EQ1143">
        <v>3</v>
      </c>
      <c r="ER1143">
        <v>6</v>
      </c>
      <c r="ES1143" t="s">
        <v>407</v>
      </c>
      <c r="ET1143">
        <v>2.9424800000000002</v>
      </c>
      <c r="EU1143">
        <v>2.8010999999999999</v>
      </c>
      <c r="EV1143">
        <v>0.216695</v>
      </c>
      <c r="EW1143">
        <v>0.221743</v>
      </c>
      <c r="EX1143">
        <v>0.11756999999999999</v>
      </c>
      <c r="EY1143">
        <v>0.10911700000000001</v>
      </c>
      <c r="EZ1143">
        <v>16054.4</v>
      </c>
      <c r="FA1143">
        <v>16725.2</v>
      </c>
      <c r="FB1143">
        <v>23838.5</v>
      </c>
      <c r="FC1143">
        <v>25014.2</v>
      </c>
      <c r="FD1143">
        <v>33676.5</v>
      </c>
      <c r="FE1143">
        <v>35588</v>
      </c>
      <c r="FF1143">
        <v>43465.5</v>
      </c>
      <c r="FG1143">
        <v>46239.3</v>
      </c>
      <c r="FH1143">
        <v>1.8693299999999999</v>
      </c>
      <c r="FI1143">
        <v>1.84568</v>
      </c>
      <c r="FJ1143">
        <v>0.12640999999999999</v>
      </c>
      <c r="FK1143">
        <v>0</v>
      </c>
      <c r="FL1143">
        <v>29.523</v>
      </c>
      <c r="FM1143">
        <v>999.9</v>
      </c>
      <c r="FN1143">
        <v>58.7</v>
      </c>
      <c r="FO1143">
        <v>36.4</v>
      </c>
      <c r="FP1143">
        <v>35.978499999999997</v>
      </c>
      <c r="FQ1143">
        <v>63.295000000000002</v>
      </c>
      <c r="FR1143">
        <v>22.524000000000001</v>
      </c>
      <c r="FS1143">
        <v>1</v>
      </c>
      <c r="FT1143">
        <v>0.39265800000000001</v>
      </c>
      <c r="FU1143">
        <v>1.3912199999999999</v>
      </c>
      <c r="FV1143">
        <v>20.3154</v>
      </c>
      <c r="FW1143">
        <v>5.2114500000000001</v>
      </c>
      <c r="FX1143">
        <v>11.904500000000001</v>
      </c>
      <c r="FY1143">
        <v>5.0030000000000001</v>
      </c>
      <c r="FZ1143">
        <v>3.2903500000000001</v>
      </c>
      <c r="GA1143">
        <v>9999</v>
      </c>
      <c r="GB1143">
        <v>9999</v>
      </c>
      <c r="GC1143">
        <v>9999</v>
      </c>
      <c r="GD1143">
        <v>999.9</v>
      </c>
      <c r="GE1143">
        <v>1.8595900000000001</v>
      </c>
      <c r="GF1143">
        <v>1.8546400000000001</v>
      </c>
      <c r="GG1143">
        <v>1.8577600000000001</v>
      </c>
      <c r="GH1143">
        <v>1.85623</v>
      </c>
      <c r="GI1143">
        <v>1.85501</v>
      </c>
      <c r="GJ1143">
        <v>1.8546</v>
      </c>
      <c r="GK1143">
        <v>1.8533299999999999</v>
      </c>
      <c r="GL1143">
        <v>1.85639</v>
      </c>
      <c r="GM1143">
        <v>0</v>
      </c>
      <c r="GN1143">
        <v>0</v>
      </c>
      <c r="GO1143">
        <v>0</v>
      </c>
      <c r="GP1143">
        <v>0</v>
      </c>
      <c r="GQ1143" t="s">
        <v>386</v>
      </c>
      <c r="GR1143" t="s">
        <v>387</v>
      </c>
      <c r="GS1143" t="s">
        <v>388</v>
      </c>
      <c r="GT1143" t="s">
        <v>388</v>
      </c>
      <c r="GU1143" t="s">
        <v>388</v>
      </c>
      <c r="GV1143" t="s">
        <v>388</v>
      </c>
      <c r="GW1143">
        <v>0</v>
      </c>
      <c r="GX1143">
        <v>100</v>
      </c>
      <c r="GY1143">
        <v>100</v>
      </c>
      <c r="GZ1143">
        <v>2.67</v>
      </c>
      <c r="HA1143">
        <v>1.04E-2</v>
      </c>
      <c r="HB1143">
        <v>0.38386874957061617</v>
      </c>
      <c r="HC1143">
        <v>2.7716384584972409E-3</v>
      </c>
      <c r="HD1143">
        <v>-1.1467119688665799E-6</v>
      </c>
      <c r="HE1143">
        <v>2.0626329066488061E-10</v>
      </c>
      <c r="HF1143">
        <v>-7.258975840326358E-2</v>
      </c>
      <c r="HG1143">
        <v>1.066993184659233E-2</v>
      </c>
      <c r="HH1143">
        <v>-3.4528890892081033E-4</v>
      </c>
      <c r="HI1143">
        <v>2.382551249023132E-6</v>
      </c>
      <c r="HJ1143">
        <v>1</v>
      </c>
      <c r="HK1143">
        <v>2115</v>
      </c>
      <c r="HL1143">
        <v>2</v>
      </c>
      <c r="HM1143">
        <v>30</v>
      </c>
      <c r="HN1143">
        <v>8.4</v>
      </c>
      <c r="HO1143">
        <v>8.3000000000000007</v>
      </c>
      <c r="HP1143">
        <v>3.1787100000000001</v>
      </c>
      <c r="HQ1143">
        <v>2.2827099999999998</v>
      </c>
      <c r="HR1143">
        <v>1.4978</v>
      </c>
      <c r="HS1143">
        <v>2.2997999999999998</v>
      </c>
      <c r="HT1143">
        <v>1.5478499999999999</v>
      </c>
      <c r="HU1143">
        <v>2.4731399999999999</v>
      </c>
      <c r="HV1143">
        <v>39.491599999999998</v>
      </c>
      <c r="HW1143">
        <v>13.6417</v>
      </c>
      <c r="HX1143">
        <v>18</v>
      </c>
      <c r="HY1143">
        <v>447.16500000000002</v>
      </c>
      <c r="HZ1143">
        <v>490.04300000000001</v>
      </c>
      <c r="IA1143">
        <v>27.742999999999999</v>
      </c>
      <c r="IB1143">
        <v>32.047199999999997</v>
      </c>
      <c r="IC1143">
        <v>29.9999</v>
      </c>
      <c r="ID1143">
        <v>31.910699999999999</v>
      </c>
      <c r="IE1143">
        <v>32.006</v>
      </c>
      <c r="IF1143">
        <v>63.715600000000002</v>
      </c>
      <c r="IG1143">
        <v>34.239400000000003</v>
      </c>
      <c r="IH1143">
        <v>0</v>
      </c>
      <c r="II1143">
        <v>27.740100000000002</v>
      </c>
      <c r="IJ1143">
        <v>1618.08</v>
      </c>
      <c r="IK1143">
        <v>24.405100000000001</v>
      </c>
      <c r="IL1143">
        <v>100.509</v>
      </c>
      <c r="IM1143">
        <v>100.21299999999999</v>
      </c>
      <c r="IN1143" t="s">
        <v>3530</v>
      </c>
    </row>
    <row r="1144" spans="1:248" x14ac:dyDescent="0.2">
      <c r="A1144">
        <v>1128</v>
      </c>
      <c r="B1144">
        <v>1660321127.0999999</v>
      </c>
      <c r="C1144">
        <v>10160.5</v>
      </c>
      <c r="D1144" t="s">
        <v>2606</v>
      </c>
      <c r="E1144" t="s">
        <v>2607</v>
      </c>
      <c r="F1144">
        <v>1</v>
      </c>
      <c r="G1144" t="s">
        <v>1996</v>
      </c>
      <c r="H1144" t="s">
        <v>377</v>
      </c>
      <c r="I1144" t="s">
        <v>378</v>
      </c>
      <c r="J1144" t="s">
        <v>379</v>
      </c>
      <c r="K1144" t="s">
        <v>380</v>
      </c>
      <c r="L1144" t="s">
        <v>1996</v>
      </c>
      <c r="M1144" t="s">
        <v>382</v>
      </c>
      <c r="N1144">
        <v>1660321119.599999</v>
      </c>
      <c r="O1144">
        <f t="shared" si="578"/>
        <v>2.3544466082638595E-3</v>
      </c>
      <c r="P1144">
        <f t="shared" si="579"/>
        <v>2.3544466082638595</v>
      </c>
      <c r="Q1144">
        <f t="shared" si="580"/>
        <v>16.248273419437641</v>
      </c>
      <c r="R1144">
        <f t="shared" si="581"/>
        <v>1498.4813333333329</v>
      </c>
      <c r="S1144">
        <f t="shared" si="582"/>
        <v>1229.4070059982528</v>
      </c>
      <c r="T1144">
        <f t="shared" si="583"/>
        <v>122.50638458545689</v>
      </c>
      <c r="U1144">
        <f t="shared" si="584"/>
        <v>149.31876068690826</v>
      </c>
      <c r="V1144">
        <f t="shared" si="585"/>
        <v>0.11793253258469791</v>
      </c>
      <c r="W1144">
        <f t="shared" si="586"/>
        <v>2.9201492197869907</v>
      </c>
      <c r="X1144">
        <f t="shared" si="587"/>
        <v>0.11534906103806004</v>
      </c>
      <c r="Y1144">
        <f t="shared" si="588"/>
        <v>7.2320564121806236E-2</v>
      </c>
      <c r="Z1144">
        <f t="shared" si="589"/>
        <v>321.512855</v>
      </c>
      <c r="AA1144">
        <f t="shared" si="590"/>
        <v>32.29905339230239</v>
      </c>
      <c r="AB1144">
        <f t="shared" si="591"/>
        <v>31.574619999999999</v>
      </c>
      <c r="AC1144">
        <f t="shared" si="592"/>
        <v>4.6613125624018616</v>
      </c>
      <c r="AD1144">
        <f t="shared" si="593"/>
        <v>59.853169351529935</v>
      </c>
      <c r="AE1144">
        <f t="shared" si="594"/>
        <v>2.7025275253449257</v>
      </c>
      <c r="AF1144">
        <f t="shared" si="595"/>
        <v>4.5152621901647807</v>
      </c>
      <c r="AG1144">
        <f t="shared" si="596"/>
        <v>1.958785037056936</v>
      </c>
      <c r="AH1144">
        <f t="shared" si="597"/>
        <v>-103.8310954244362</v>
      </c>
      <c r="AI1144">
        <f t="shared" si="598"/>
        <v>-88.086890072697472</v>
      </c>
      <c r="AJ1144">
        <f t="shared" si="599"/>
        <v>-6.7936261336281438</v>
      </c>
      <c r="AK1144">
        <f t="shared" si="600"/>
        <v>122.80124336923818</v>
      </c>
      <c r="AL1144">
        <f t="shared" si="601"/>
        <v>46.250919605220105</v>
      </c>
      <c r="AM1144">
        <f t="shared" si="602"/>
        <v>2.3550232986270427</v>
      </c>
      <c r="AN1144">
        <f t="shared" si="603"/>
        <v>16.248273419437641</v>
      </c>
      <c r="AO1144">
        <v>1622.848413271741</v>
      </c>
      <c r="AP1144">
        <v>1576.0244242424239</v>
      </c>
      <c r="AQ1144">
        <v>5.1631106049794742</v>
      </c>
      <c r="AR1144">
        <v>66.056811601181195</v>
      </c>
      <c r="AS1144">
        <f t="shared" si="604"/>
        <v>2.3544466082638595</v>
      </c>
      <c r="AT1144">
        <v>24.372902612094869</v>
      </c>
      <c r="AU1144">
        <v>27.120928484848481</v>
      </c>
      <c r="AV1144">
        <v>-7.0900800647750942E-6</v>
      </c>
      <c r="AW1144">
        <v>80.9492581005711</v>
      </c>
      <c r="AX1144">
        <v>43</v>
      </c>
      <c r="AY1144">
        <v>9</v>
      </c>
      <c r="AZ1144">
        <f t="shared" si="605"/>
        <v>1</v>
      </c>
      <c r="BA1144">
        <f t="shared" si="606"/>
        <v>0</v>
      </c>
      <c r="BB1144">
        <f t="shared" si="607"/>
        <v>51901.461399930573</v>
      </c>
      <c r="BC1144">
        <f t="shared" si="608"/>
        <v>1999.9766666666669</v>
      </c>
      <c r="BD1144">
        <f t="shared" si="609"/>
        <v>1681.1807000000001</v>
      </c>
      <c r="BE1144">
        <f t="shared" si="610"/>
        <v>0.84060015700183166</v>
      </c>
      <c r="BF1144">
        <f t="shared" si="611"/>
        <v>0.16075830301353514</v>
      </c>
      <c r="BG1144">
        <v>6</v>
      </c>
      <c r="BH1144">
        <v>0.5</v>
      </c>
      <c r="BI1144" t="s">
        <v>383</v>
      </c>
      <c r="BJ1144">
        <v>2</v>
      </c>
      <c r="BK1144" t="b">
        <v>1</v>
      </c>
      <c r="BL1144">
        <v>1660321119.599999</v>
      </c>
      <c r="BM1144">
        <v>1498.4813333333329</v>
      </c>
      <c r="BN1144">
        <v>1558.201333333333</v>
      </c>
      <c r="BO1144">
        <v>27.12108666666666</v>
      </c>
      <c r="BP1144">
        <v>24.37243333333333</v>
      </c>
      <c r="BQ1144">
        <v>1495.8273333333329</v>
      </c>
      <c r="BR1144">
        <v>27.110726666666672</v>
      </c>
      <c r="BS1144">
        <v>500.13273333333331</v>
      </c>
      <c r="BT1144">
        <v>99.546826666666661</v>
      </c>
      <c r="BU1144">
        <v>9.9900566666666676E-2</v>
      </c>
      <c r="BV1144">
        <v>31.01509333333334</v>
      </c>
      <c r="BW1144">
        <v>31.574619999999999</v>
      </c>
      <c r="BX1144">
        <v>999.89999999999986</v>
      </c>
      <c r="BY1144">
        <v>0</v>
      </c>
      <c r="BZ1144">
        <v>0</v>
      </c>
      <c r="CA1144">
        <v>9991.7900000000009</v>
      </c>
      <c r="CB1144">
        <v>0</v>
      </c>
      <c r="CC1144">
        <v>13.41737333333333</v>
      </c>
      <c r="CD1144">
        <v>-59.718186666666661</v>
      </c>
      <c r="CE1144">
        <v>1540.2560000000001</v>
      </c>
      <c r="CF1144">
        <v>1597.126</v>
      </c>
      <c r="CG1144">
        <v>2.748648666666667</v>
      </c>
      <c r="CH1144">
        <v>1558.201333333333</v>
      </c>
      <c r="CI1144">
        <v>24.37243333333333</v>
      </c>
      <c r="CJ1144">
        <v>2.6998180000000001</v>
      </c>
      <c r="CK1144">
        <v>2.4262000000000001</v>
      </c>
      <c r="CL1144">
        <v>22.28400666666667</v>
      </c>
      <c r="CM1144">
        <v>20.539713333333331</v>
      </c>
      <c r="CN1144">
        <v>1999.9766666666669</v>
      </c>
      <c r="CO1144">
        <v>0.97999599999999998</v>
      </c>
      <c r="CP1144">
        <v>2.000420000000001E-2</v>
      </c>
      <c r="CQ1144">
        <v>0</v>
      </c>
      <c r="CR1144">
        <v>2.8244666666666669</v>
      </c>
      <c r="CS1144">
        <v>0</v>
      </c>
      <c r="CT1144">
        <v>28825.02</v>
      </c>
      <c r="CU1144">
        <v>17412.093333333331</v>
      </c>
      <c r="CV1144">
        <v>42.412199999999999</v>
      </c>
      <c r="CW1144">
        <v>43.370800000000003</v>
      </c>
      <c r="CX1144">
        <v>42.375</v>
      </c>
      <c r="CY1144">
        <v>41.832999999999998</v>
      </c>
      <c r="CZ1144">
        <v>42.40806666666667</v>
      </c>
      <c r="DA1144">
        <v>1959.9666666666669</v>
      </c>
      <c r="DB1144">
        <v>40.01</v>
      </c>
      <c r="DC1144">
        <v>0</v>
      </c>
      <c r="DD1144">
        <v>1660321125</v>
      </c>
      <c r="DE1144">
        <v>0</v>
      </c>
      <c r="DF1144">
        <v>1660320627.5999999</v>
      </c>
      <c r="DG1144" t="s">
        <v>1997</v>
      </c>
      <c r="DH1144">
        <v>1660320624.0999999</v>
      </c>
      <c r="DI1144">
        <v>1660320627.5999999</v>
      </c>
      <c r="DJ1144">
        <v>29</v>
      </c>
      <c r="DK1144">
        <v>-0.125</v>
      </c>
      <c r="DL1144">
        <v>1E-3</v>
      </c>
      <c r="DM1144">
        <v>1.32</v>
      </c>
      <c r="DN1144">
        <v>1.6E-2</v>
      </c>
      <c r="DO1144">
        <v>400</v>
      </c>
      <c r="DP1144">
        <v>25</v>
      </c>
      <c r="DQ1144">
        <v>0.25</v>
      </c>
      <c r="DR1144">
        <v>0.03</v>
      </c>
      <c r="DS1144">
        <v>16.141064488578611</v>
      </c>
      <c r="DT1144">
        <v>-8.2488294922958921E-2</v>
      </c>
      <c r="DU1144">
        <v>4.82236833692559E-2</v>
      </c>
      <c r="DV1144">
        <v>1</v>
      </c>
      <c r="DW1144">
        <v>46.165404282861189</v>
      </c>
      <c r="DX1144">
        <v>5.3515727321731479</v>
      </c>
      <c r="DY1144">
        <v>0.47115247811222383</v>
      </c>
      <c r="DZ1144">
        <v>0</v>
      </c>
      <c r="EA1144">
        <v>-59.641280000000002</v>
      </c>
      <c r="EB1144">
        <v>-8.591546162402711</v>
      </c>
      <c r="EC1144">
        <v>0.65416442856517332</v>
      </c>
      <c r="ED1144">
        <v>0</v>
      </c>
      <c r="EE1144">
        <v>1212.0414558765201</v>
      </c>
      <c r="EF1144">
        <v>283.89843986803032</v>
      </c>
      <c r="EG1144">
        <v>28.005536097909669</v>
      </c>
      <c r="EH1144">
        <v>0</v>
      </c>
      <c r="EI1144">
        <v>2.7493392499999998</v>
      </c>
      <c r="EJ1144">
        <v>-1.481549718574229E-2</v>
      </c>
      <c r="EK1144">
        <v>1.674860274022881E-3</v>
      </c>
      <c r="EL1144">
        <v>1</v>
      </c>
      <c r="EM1144">
        <v>1.958839916822295</v>
      </c>
      <c r="EN1144">
        <v>-2.5382535586765888E-3</v>
      </c>
      <c r="EO1144">
        <v>9.2618656300758723E-4</v>
      </c>
      <c r="EP1144">
        <v>1</v>
      </c>
      <c r="EQ1144">
        <v>3</v>
      </c>
      <c r="ER1144">
        <v>6</v>
      </c>
      <c r="ES1144" t="s">
        <v>407</v>
      </c>
      <c r="ET1144">
        <v>2.9427099999999999</v>
      </c>
      <c r="EU1144">
        <v>2.80131</v>
      </c>
      <c r="EV1144">
        <v>0.21712000000000001</v>
      </c>
      <c r="EW1144">
        <v>0.22215299999999999</v>
      </c>
      <c r="EX1144">
        <v>0.117567</v>
      </c>
      <c r="EY1144">
        <v>0.109113</v>
      </c>
      <c r="EZ1144">
        <v>16045.7</v>
      </c>
      <c r="FA1144">
        <v>16716.400000000001</v>
      </c>
      <c r="FB1144">
        <v>23838.6</v>
      </c>
      <c r="FC1144">
        <v>25014.1</v>
      </c>
      <c r="FD1144">
        <v>33676.699999999997</v>
      </c>
      <c r="FE1144">
        <v>35588.1</v>
      </c>
      <c r="FF1144">
        <v>43465.7</v>
      </c>
      <c r="FG1144">
        <v>46239.199999999997</v>
      </c>
      <c r="FH1144">
        <v>1.8694299999999999</v>
      </c>
      <c r="FI1144">
        <v>1.84575</v>
      </c>
      <c r="FJ1144">
        <v>0.12636900000000001</v>
      </c>
      <c r="FK1144">
        <v>0</v>
      </c>
      <c r="FL1144">
        <v>29.523</v>
      </c>
      <c r="FM1144">
        <v>999.9</v>
      </c>
      <c r="FN1144">
        <v>58.7</v>
      </c>
      <c r="FO1144">
        <v>36.4</v>
      </c>
      <c r="FP1144">
        <v>35.976999999999997</v>
      </c>
      <c r="FQ1144">
        <v>63.284999999999997</v>
      </c>
      <c r="FR1144">
        <v>22.512</v>
      </c>
      <c r="FS1144">
        <v>1</v>
      </c>
      <c r="FT1144">
        <v>0.39266800000000002</v>
      </c>
      <c r="FU1144">
        <v>1.3775500000000001</v>
      </c>
      <c r="FV1144">
        <v>20.3155</v>
      </c>
      <c r="FW1144">
        <v>5.2114500000000001</v>
      </c>
      <c r="FX1144">
        <v>11.9047</v>
      </c>
      <c r="FY1144">
        <v>5.0029500000000002</v>
      </c>
      <c r="FZ1144">
        <v>3.2902800000000001</v>
      </c>
      <c r="GA1144">
        <v>9999</v>
      </c>
      <c r="GB1144">
        <v>9999</v>
      </c>
      <c r="GC1144">
        <v>9999</v>
      </c>
      <c r="GD1144">
        <v>999.9</v>
      </c>
      <c r="GE1144">
        <v>1.8595999999999999</v>
      </c>
      <c r="GF1144">
        <v>1.8546499999999999</v>
      </c>
      <c r="GG1144">
        <v>1.8577600000000001</v>
      </c>
      <c r="GH1144">
        <v>1.85623</v>
      </c>
      <c r="GI1144">
        <v>1.85501</v>
      </c>
      <c r="GJ1144">
        <v>1.8546100000000001</v>
      </c>
      <c r="GK1144">
        <v>1.85334</v>
      </c>
      <c r="GL1144">
        <v>1.8564000000000001</v>
      </c>
      <c r="GM1144">
        <v>0</v>
      </c>
      <c r="GN1144">
        <v>0</v>
      </c>
      <c r="GO1144">
        <v>0</v>
      </c>
      <c r="GP1144">
        <v>0</v>
      </c>
      <c r="GQ1144" t="s">
        <v>386</v>
      </c>
      <c r="GR1144" t="s">
        <v>387</v>
      </c>
      <c r="GS1144" t="s">
        <v>388</v>
      </c>
      <c r="GT1144" t="s">
        <v>388</v>
      </c>
      <c r="GU1144" t="s">
        <v>388</v>
      </c>
      <c r="GV1144" t="s">
        <v>388</v>
      </c>
      <c r="GW1144">
        <v>0</v>
      </c>
      <c r="GX1144">
        <v>100</v>
      </c>
      <c r="GY1144">
        <v>100</v>
      </c>
      <c r="GZ1144">
        <v>2.68</v>
      </c>
      <c r="HA1144">
        <v>1.04E-2</v>
      </c>
      <c r="HB1144">
        <v>0.38386874957061617</v>
      </c>
      <c r="HC1144">
        <v>2.7716384584972409E-3</v>
      </c>
      <c r="HD1144">
        <v>-1.1467119688665799E-6</v>
      </c>
      <c r="HE1144">
        <v>2.0626329066488061E-10</v>
      </c>
      <c r="HF1144">
        <v>-7.258975840326358E-2</v>
      </c>
      <c r="HG1144">
        <v>1.066993184659233E-2</v>
      </c>
      <c r="HH1144">
        <v>-3.4528890892081033E-4</v>
      </c>
      <c r="HI1144">
        <v>2.382551249023132E-6</v>
      </c>
      <c r="HJ1144">
        <v>1</v>
      </c>
      <c r="HK1144">
        <v>2115</v>
      </c>
      <c r="HL1144">
        <v>2</v>
      </c>
      <c r="HM1144">
        <v>30</v>
      </c>
      <c r="HN1144">
        <v>8.4</v>
      </c>
      <c r="HO1144">
        <v>8.3000000000000007</v>
      </c>
      <c r="HP1144">
        <v>3.1848100000000001</v>
      </c>
      <c r="HQ1144">
        <v>2.2924799999999999</v>
      </c>
      <c r="HR1144">
        <v>1.4978</v>
      </c>
      <c r="HS1144">
        <v>2.2997999999999998</v>
      </c>
      <c r="HT1144">
        <v>1.5478499999999999</v>
      </c>
      <c r="HU1144">
        <v>2.4377399999999998</v>
      </c>
      <c r="HV1144">
        <v>39.491599999999998</v>
      </c>
      <c r="HW1144">
        <v>13.632899999999999</v>
      </c>
      <c r="HX1144">
        <v>18</v>
      </c>
      <c r="HY1144">
        <v>447.21899999999999</v>
      </c>
      <c r="HZ1144">
        <v>490.09300000000002</v>
      </c>
      <c r="IA1144">
        <v>27.739699999999999</v>
      </c>
      <c r="IB1144">
        <v>32.046700000000001</v>
      </c>
      <c r="IC1144">
        <v>29.9999</v>
      </c>
      <c r="ID1144">
        <v>31.910599999999999</v>
      </c>
      <c r="IE1144">
        <v>32.006</v>
      </c>
      <c r="IF1144">
        <v>63.918900000000001</v>
      </c>
      <c r="IG1144">
        <v>34.239400000000003</v>
      </c>
      <c r="IH1144">
        <v>0</v>
      </c>
      <c r="II1144">
        <v>27.726199999999999</v>
      </c>
      <c r="IJ1144">
        <v>1628.1</v>
      </c>
      <c r="IK1144">
        <v>24.405100000000001</v>
      </c>
      <c r="IL1144">
        <v>100.509</v>
      </c>
      <c r="IM1144">
        <v>100.21299999999999</v>
      </c>
      <c r="IN1144" t="s">
        <v>3530</v>
      </c>
    </row>
    <row r="1145" spans="1:248" x14ac:dyDescent="0.2">
      <c r="A1145">
        <v>1129</v>
      </c>
      <c r="B1145">
        <v>1660321128.0999999</v>
      </c>
      <c r="C1145">
        <v>10161.5</v>
      </c>
      <c r="D1145" t="s">
        <v>2608</v>
      </c>
      <c r="E1145" t="s">
        <v>2609</v>
      </c>
      <c r="F1145">
        <v>1</v>
      </c>
      <c r="G1145" t="s">
        <v>1996</v>
      </c>
      <c r="H1145" t="s">
        <v>377</v>
      </c>
      <c r="I1145" t="s">
        <v>378</v>
      </c>
      <c r="J1145" t="s">
        <v>379</v>
      </c>
      <c r="K1145" t="s">
        <v>380</v>
      </c>
      <c r="L1145" t="s">
        <v>1996</v>
      </c>
      <c r="M1145" t="s">
        <v>382</v>
      </c>
      <c r="N1145">
        <v>1660321120.0999999</v>
      </c>
      <c r="O1145">
        <f t="shared" si="578"/>
        <v>2.3545077529117256E-3</v>
      </c>
      <c r="P1145">
        <f t="shared" si="579"/>
        <v>2.3545077529117258</v>
      </c>
      <c r="Q1145">
        <f t="shared" si="580"/>
        <v>16.122724293619502</v>
      </c>
      <c r="R1145">
        <f t="shared" si="581"/>
        <v>1500.9768750000001</v>
      </c>
      <c r="S1145">
        <f t="shared" si="582"/>
        <v>1233.5328694654988</v>
      </c>
      <c r="T1145">
        <f t="shared" si="583"/>
        <v>122.91746872051979</v>
      </c>
      <c r="U1145">
        <f t="shared" si="584"/>
        <v>149.56737890817615</v>
      </c>
      <c r="V1145">
        <f t="shared" si="585"/>
        <v>0.11793406801926284</v>
      </c>
      <c r="W1145">
        <f t="shared" si="586"/>
        <v>2.9200532278754316</v>
      </c>
      <c r="X1145">
        <f t="shared" si="587"/>
        <v>0.11535044706979165</v>
      </c>
      <c r="Y1145">
        <f t="shared" si="588"/>
        <v>7.2321443331070184E-2</v>
      </c>
      <c r="Z1145">
        <f t="shared" si="589"/>
        <v>321.51318750000002</v>
      </c>
      <c r="AA1145">
        <f t="shared" si="590"/>
        <v>32.298904216511794</v>
      </c>
      <c r="AB1145">
        <f t="shared" si="591"/>
        <v>31.5747</v>
      </c>
      <c r="AC1145">
        <f t="shared" si="592"/>
        <v>4.6613337350169024</v>
      </c>
      <c r="AD1145">
        <f t="shared" si="593"/>
        <v>59.853648627867187</v>
      </c>
      <c r="AE1145">
        <f t="shared" si="594"/>
        <v>2.7025222670012634</v>
      </c>
      <c r="AF1145">
        <f t="shared" si="595"/>
        <v>4.5152172489999209</v>
      </c>
      <c r="AG1145">
        <f t="shared" si="596"/>
        <v>1.958811468015639</v>
      </c>
      <c r="AH1145">
        <f t="shared" si="597"/>
        <v>-103.8337919034071</v>
      </c>
      <c r="AI1145">
        <f t="shared" si="598"/>
        <v>-88.124072470153777</v>
      </c>
      <c r="AJ1145">
        <f t="shared" si="599"/>
        <v>-6.7967140540522815</v>
      </c>
      <c r="AK1145">
        <f t="shared" si="600"/>
        <v>122.75860907238683</v>
      </c>
      <c r="AL1145">
        <f t="shared" si="601"/>
        <v>46.28614321892227</v>
      </c>
      <c r="AM1145">
        <f t="shared" si="602"/>
        <v>2.3550091825333759</v>
      </c>
      <c r="AN1145">
        <f t="shared" si="603"/>
        <v>16.122724293619502</v>
      </c>
      <c r="AO1145">
        <v>1628.173704854868</v>
      </c>
      <c r="AP1145">
        <v>1581.2906060606049</v>
      </c>
      <c r="AQ1145">
        <v>5.2042529525702044</v>
      </c>
      <c r="AR1145">
        <v>66.056811601181195</v>
      </c>
      <c r="AS1145">
        <f t="shared" si="604"/>
        <v>2.3545077529117258</v>
      </c>
      <c r="AT1145">
        <v>24.37238885094413</v>
      </c>
      <c r="AU1145">
        <v>27.120427272727269</v>
      </c>
      <c r="AV1145">
        <v>-1.477908501356861E-6</v>
      </c>
      <c r="AW1145">
        <v>80.9492581005711</v>
      </c>
      <c r="AX1145">
        <v>43</v>
      </c>
      <c r="AY1145">
        <v>9</v>
      </c>
      <c r="AZ1145">
        <f t="shared" si="605"/>
        <v>1</v>
      </c>
      <c r="BA1145">
        <f t="shared" si="606"/>
        <v>0</v>
      </c>
      <c r="BB1145">
        <f t="shared" si="607"/>
        <v>51898.760754318726</v>
      </c>
      <c r="BC1145">
        <f t="shared" si="608"/>
        <v>1999.97875</v>
      </c>
      <c r="BD1145">
        <f t="shared" si="609"/>
        <v>1681.1824499999998</v>
      </c>
      <c r="BE1145">
        <f t="shared" si="610"/>
        <v>0.84060015637666141</v>
      </c>
      <c r="BF1145">
        <f t="shared" si="611"/>
        <v>0.16075830180695672</v>
      </c>
      <c r="BG1145">
        <v>6</v>
      </c>
      <c r="BH1145">
        <v>0.5</v>
      </c>
      <c r="BI1145" t="s">
        <v>383</v>
      </c>
      <c r="BJ1145">
        <v>2</v>
      </c>
      <c r="BK1145" t="b">
        <v>1</v>
      </c>
      <c r="BL1145">
        <v>1660321120.0999999</v>
      </c>
      <c r="BM1145">
        <v>1500.9768750000001</v>
      </c>
      <c r="BN1145">
        <v>1560.745625</v>
      </c>
      <c r="BO1145">
        <v>27.121043749999998</v>
      </c>
      <c r="BP1145">
        <v>24.372431250000002</v>
      </c>
      <c r="BQ1145">
        <v>1498.32125</v>
      </c>
      <c r="BR1145">
        <v>27.110681249999999</v>
      </c>
      <c r="BS1145">
        <v>500.13718749999998</v>
      </c>
      <c r="BT1145">
        <v>99.546768749999998</v>
      </c>
      <c r="BU1145">
        <v>9.9922281249999995E-2</v>
      </c>
      <c r="BV1145">
        <v>31.01491875</v>
      </c>
      <c r="BW1145">
        <v>31.5747</v>
      </c>
      <c r="BX1145">
        <v>999.9</v>
      </c>
      <c r="BY1145">
        <v>0</v>
      </c>
      <c r="BZ1145">
        <v>0</v>
      </c>
      <c r="CA1145">
        <v>9991.2481249999983</v>
      </c>
      <c r="CB1145">
        <v>0</v>
      </c>
      <c r="CC1145">
        <v>13.458500000000001</v>
      </c>
      <c r="CD1145">
        <v>-59.767018750000013</v>
      </c>
      <c r="CE1145">
        <v>1542.82125</v>
      </c>
      <c r="CF1145">
        <v>1599.7337500000001</v>
      </c>
      <c r="CG1145">
        <v>2.7486062499999999</v>
      </c>
      <c r="CH1145">
        <v>1560.745625</v>
      </c>
      <c r="CI1145">
        <v>24.372431250000002</v>
      </c>
      <c r="CJ1145">
        <v>2.699811875</v>
      </c>
      <c r="CK1145">
        <v>2.426198125</v>
      </c>
      <c r="CL1145">
        <v>22.28396875</v>
      </c>
      <c r="CM1145">
        <v>20.5397</v>
      </c>
      <c r="CN1145">
        <v>1999.97875</v>
      </c>
      <c r="CO1145">
        <v>0.97999599999999998</v>
      </c>
      <c r="CP1145">
        <v>2.00042E-2</v>
      </c>
      <c r="CQ1145">
        <v>0</v>
      </c>
      <c r="CR1145">
        <v>2.7909375000000001</v>
      </c>
      <c r="CS1145">
        <v>0</v>
      </c>
      <c r="CT1145">
        <v>28822.943749999999</v>
      </c>
      <c r="CU1145">
        <v>17412.112499999999</v>
      </c>
      <c r="CV1145">
        <v>42.409875</v>
      </c>
      <c r="CW1145">
        <v>43.371062500000001</v>
      </c>
      <c r="CX1145">
        <v>42.375</v>
      </c>
      <c r="CY1145">
        <v>41.835624999999993</v>
      </c>
      <c r="CZ1145">
        <v>42.405999999999999</v>
      </c>
      <c r="DA1145">
        <v>1959.96875</v>
      </c>
      <c r="DB1145">
        <v>40.01</v>
      </c>
      <c r="DC1145">
        <v>0</v>
      </c>
      <c r="DD1145">
        <v>1660321126.2</v>
      </c>
      <c r="DE1145">
        <v>0</v>
      </c>
      <c r="DF1145">
        <v>1660320627.5999999</v>
      </c>
      <c r="DG1145" t="s">
        <v>1997</v>
      </c>
      <c r="DH1145">
        <v>1660320624.0999999</v>
      </c>
      <c r="DI1145">
        <v>1660320627.5999999</v>
      </c>
      <c r="DJ1145">
        <v>29</v>
      </c>
      <c r="DK1145">
        <v>-0.125</v>
      </c>
      <c r="DL1145">
        <v>1E-3</v>
      </c>
      <c r="DM1145">
        <v>1.32</v>
      </c>
      <c r="DN1145">
        <v>1.6E-2</v>
      </c>
      <c r="DO1145">
        <v>400</v>
      </c>
      <c r="DP1145">
        <v>25</v>
      </c>
      <c r="DQ1145">
        <v>0.25</v>
      </c>
      <c r="DR1145">
        <v>0.03</v>
      </c>
      <c r="DS1145">
        <v>16.142808629342049</v>
      </c>
      <c r="DT1145">
        <v>0.2451188357567986</v>
      </c>
      <c r="DU1145">
        <v>5.1014845942073499E-2</v>
      </c>
      <c r="DV1145">
        <v>1</v>
      </c>
      <c r="DW1145">
        <v>46.2645251192804</v>
      </c>
      <c r="DX1145">
        <v>7.1355053481269222</v>
      </c>
      <c r="DY1145">
        <v>0.52728719715909389</v>
      </c>
      <c r="DZ1145">
        <v>0</v>
      </c>
      <c r="EA1145">
        <v>-59.763722580645172</v>
      </c>
      <c r="EB1145">
        <v>-9.0493209677417958</v>
      </c>
      <c r="EC1145">
        <v>0.69164501509767939</v>
      </c>
      <c r="ED1145">
        <v>0</v>
      </c>
      <c r="EE1145">
        <v>1220.340478134641</v>
      </c>
      <c r="EF1145">
        <v>281.30318287107758</v>
      </c>
      <c r="EG1145">
        <v>27.071439441971531</v>
      </c>
      <c r="EH1145">
        <v>0</v>
      </c>
      <c r="EI1145">
        <v>2.7491599999999998</v>
      </c>
      <c r="EJ1145">
        <v>-1.196195121950629E-2</v>
      </c>
      <c r="EK1145">
        <v>1.5390018938481989E-3</v>
      </c>
      <c r="EL1145">
        <v>1</v>
      </c>
      <c r="EM1145">
        <v>1.958785236910016</v>
      </c>
      <c r="EN1145">
        <v>3.28479694645375E-3</v>
      </c>
      <c r="EO1145">
        <v>8.9261455944840049E-4</v>
      </c>
      <c r="EP1145">
        <v>1</v>
      </c>
      <c r="EQ1145">
        <v>3</v>
      </c>
      <c r="ER1145">
        <v>6</v>
      </c>
      <c r="ES1145" t="s">
        <v>407</v>
      </c>
      <c r="ET1145">
        <v>2.9426299999999999</v>
      </c>
      <c r="EU1145">
        <v>2.80139</v>
      </c>
      <c r="EV1145">
        <v>0.21754100000000001</v>
      </c>
      <c r="EW1145">
        <v>0.222556</v>
      </c>
      <c r="EX1145">
        <v>0.11756800000000001</v>
      </c>
      <c r="EY1145">
        <v>0.109115</v>
      </c>
      <c r="EZ1145">
        <v>16037.1</v>
      </c>
      <c r="FA1145">
        <v>16707.7</v>
      </c>
      <c r="FB1145">
        <v>23838.6</v>
      </c>
      <c r="FC1145">
        <v>25014.2</v>
      </c>
      <c r="FD1145">
        <v>33676.800000000003</v>
      </c>
      <c r="FE1145">
        <v>35588.300000000003</v>
      </c>
      <c r="FF1145">
        <v>43465.8</v>
      </c>
      <c r="FG1145">
        <v>46239.5</v>
      </c>
      <c r="FH1145">
        <v>1.86937</v>
      </c>
      <c r="FI1145">
        <v>1.84578</v>
      </c>
      <c r="FJ1145">
        <v>0.126135</v>
      </c>
      <c r="FK1145">
        <v>0</v>
      </c>
      <c r="FL1145">
        <v>29.523</v>
      </c>
      <c r="FM1145">
        <v>999.9</v>
      </c>
      <c r="FN1145">
        <v>58.7</v>
      </c>
      <c r="FO1145">
        <v>36.4</v>
      </c>
      <c r="FP1145">
        <v>35.976100000000002</v>
      </c>
      <c r="FQ1145">
        <v>63.335000000000001</v>
      </c>
      <c r="FR1145">
        <v>23.0288</v>
      </c>
      <c r="FS1145">
        <v>1</v>
      </c>
      <c r="FT1145">
        <v>0.39267000000000002</v>
      </c>
      <c r="FU1145">
        <v>1.3814599999999999</v>
      </c>
      <c r="FV1145">
        <v>20.3155</v>
      </c>
      <c r="FW1145">
        <v>5.2114500000000001</v>
      </c>
      <c r="FX1145">
        <v>11.904400000000001</v>
      </c>
      <c r="FY1145">
        <v>5.00305</v>
      </c>
      <c r="FZ1145">
        <v>3.29033</v>
      </c>
      <c r="GA1145">
        <v>9999</v>
      </c>
      <c r="GB1145">
        <v>9999</v>
      </c>
      <c r="GC1145">
        <v>9999</v>
      </c>
      <c r="GD1145">
        <v>999.9</v>
      </c>
      <c r="GE1145">
        <v>1.8595999999999999</v>
      </c>
      <c r="GF1145">
        <v>1.8546499999999999</v>
      </c>
      <c r="GG1145">
        <v>1.8577600000000001</v>
      </c>
      <c r="GH1145">
        <v>1.85623</v>
      </c>
      <c r="GI1145">
        <v>1.85501</v>
      </c>
      <c r="GJ1145">
        <v>1.8546</v>
      </c>
      <c r="GK1145">
        <v>1.85334</v>
      </c>
      <c r="GL1145">
        <v>1.8564000000000001</v>
      </c>
      <c r="GM1145">
        <v>0</v>
      </c>
      <c r="GN1145">
        <v>0</v>
      </c>
      <c r="GO1145">
        <v>0</v>
      </c>
      <c r="GP1145">
        <v>0</v>
      </c>
      <c r="GQ1145" t="s">
        <v>386</v>
      </c>
      <c r="GR1145" t="s">
        <v>387</v>
      </c>
      <c r="GS1145" t="s">
        <v>388</v>
      </c>
      <c r="GT1145" t="s">
        <v>388</v>
      </c>
      <c r="GU1145" t="s">
        <v>388</v>
      </c>
      <c r="GV1145" t="s">
        <v>388</v>
      </c>
      <c r="GW1145">
        <v>0</v>
      </c>
      <c r="GX1145">
        <v>100</v>
      </c>
      <c r="GY1145">
        <v>100</v>
      </c>
      <c r="GZ1145">
        <v>2.69</v>
      </c>
      <c r="HA1145">
        <v>1.04E-2</v>
      </c>
      <c r="HB1145">
        <v>0.38386874957061617</v>
      </c>
      <c r="HC1145">
        <v>2.7716384584972409E-3</v>
      </c>
      <c r="HD1145">
        <v>-1.1467119688665799E-6</v>
      </c>
      <c r="HE1145">
        <v>2.0626329066488061E-10</v>
      </c>
      <c r="HF1145">
        <v>-7.258975840326358E-2</v>
      </c>
      <c r="HG1145">
        <v>1.066993184659233E-2</v>
      </c>
      <c r="HH1145">
        <v>-3.4528890892081033E-4</v>
      </c>
      <c r="HI1145">
        <v>2.382551249023132E-6</v>
      </c>
      <c r="HJ1145">
        <v>1</v>
      </c>
      <c r="HK1145">
        <v>2115</v>
      </c>
      <c r="HL1145">
        <v>2</v>
      </c>
      <c r="HM1145">
        <v>30</v>
      </c>
      <c r="HN1145">
        <v>8.4</v>
      </c>
      <c r="HO1145">
        <v>8.3000000000000007</v>
      </c>
      <c r="HP1145">
        <v>3.1958000000000002</v>
      </c>
      <c r="HQ1145">
        <v>2.3046899999999999</v>
      </c>
      <c r="HR1145">
        <v>1.4978</v>
      </c>
      <c r="HS1145">
        <v>2.2997999999999998</v>
      </c>
      <c r="HT1145">
        <v>1.5478499999999999</v>
      </c>
      <c r="HU1145">
        <v>2.34009</v>
      </c>
      <c r="HV1145">
        <v>39.491599999999998</v>
      </c>
      <c r="HW1145">
        <v>13.6242</v>
      </c>
      <c r="HX1145">
        <v>18</v>
      </c>
      <c r="HY1145">
        <v>447.19099999999997</v>
      </c>
      <c r="HZ1145">
        <v>490.10599999999999</v>
      </c>
      <c r="IA1145">
        <v>27.737100000000002</v>
      </c>
      <c r="IB1145">
        <v>32.046700000000001</v>
      </c>
      <c r="IC1145">
        <v>29.9999</v>
      </c>
      <c r="ID1145">
        <v>31.910599999999999</v>
      </c>
      <c r="IE1145">
        <v>32.005499999999998</v>
      </c>
      <c r="IF1145">
        <v>64.040999999999997</v>
      </c>
      <c r="IG1145">
        <v>34.239400000000003</v>
      </c>
      <c r="IH1145">
        <v>0</v>
      </c>
      <c r="II1145">
        <v>27.726199999999999</v>
      </c>
      <c r="IJ1145">
        <v>1628.1</v>
      </c>
      <c r="IK1145">
        <v>24.405100000000001</v>
      </c>
      <c r="IL1145">
        <v>100.509</v>
      </c>
      <c r="IM1145">
        <v>100.214</v>
      </c>
      <c r="IN1145" t="s">
        <v>3530</v>
      </c>
    </row>
    <row r="1146" spans="1:248" x14ac:dyDescent="0.2">
      <c r="A1146">
        <v>1130</v>
      </c>
      <c r="B1146">
        <v>1660321129.0999999</v>
      </c>
      <c r="C1146">
        <v>10162.5</v>
      </c>
      <c r="D1146" t="s">
        <v>2610</v>
      </c>
      <c r="E1146" t="s">
        <v>2611</v>
      </c>
      <c r="F1146">
        <v>1</v>
      </c>
      <c r="G1146" t="s">
        <v>1996</v>
      </c>
      <c r="H1146" t="s">
        <v>377</v>
      </c>
      <c r="I1146" t="s">
        <v>378</v>
      </c>
      <c r="J1146" t="s">
        <v>379</v>
      </c>
      <c r="K1146" t="s">
        <v>380</v>
      </c>
      <c r="L1146" t="s">
        <v>1996</v>
      </c>
      <c r="M1146" t="s">
        <v>382</v>
      </c>
      <c r="N1146">
        <v>1660321121.599999</v>
      </c>
      <c r="O1146">
        <f t="shared" si="578"/>
        <v>2.3547143866129417E-3</v>
      </c>
      <c r="P1146">
        <f t="shared" si="579"/>
        <v>2.3547143866129416</v>
      </c>
      <c r="Q1146">
        <f t="shared" si="580"/>
        <v>16.187965214207388</v>
      </c>
      <c r="R1146">
        <f t="shared" si="581"/>
        <v>1508.3753333333329</v>
      </c>
      <c r="S1146">
        <f t="shared" si="582"/>
        <v>1239.8360135533696</v>
      </c>
      <c r="T1146">
        <f t="shared" si="583"/>
        <v>123.54550413450202</v>
      </c>
      <c r="U1146">
        <f t="shared" si="584"/>
        <v>150.30454749142717</v>
      </c>
      <c r="V1146">
        <f t="shared" si="585"/>
        <v>0.11794880517645452</v>
      </c>
      <c r="W1146">
        <f t="shared" si="586"/>
        <v>2.9205263537450588</v>
      </c>
      <c r="X1146">
        <f t="shared" si="587"/>
        <v>0.1153649548744542</v>
      </c>
      <c r="Y1146">
        <f t="shared" si="588"/>
        <v>7.2330531067503617E-2</v>
      </c>
      <c r="Z1146">
        <f t="shared" si="589"/>
        <v>321.51317419999992</v>
      </c>
      <c r="AA1146">
        <f t="shared" si="590"/>
        <v>32.298278836061591</v>
      </c>
      <c r="AB1146">
        <f t="shared" si="591"/>
        <v>31.574326666666671</v>
      </c>
      <c r="AC1146">
        <f t="shared" si="592"/>
        <v>4.6612349301964828</v>
      </c>
      <c r="AD1146">
        <f t="shared" si="593"/>
        <v>59.854392622315835</v>
      </c>
      <c r="AE1146">
        <f t="shared" si="594"/>
        <v>2.7024975041374422</v>
      </c>
      <c r="AF1146">
        <f t="shared" si="595"/>
        <v>4.5151197526810352</v>
      </c>
      <c r="AG1146">
        <f t="shared" si="596"/>
        <v>1.9587374260590407</v>
      </c>
      <c r="AH1146">
        <f t="shared" si="597"/>
        <v>-103.84290444963072</v>
      </c>
      <c r="AI1146">
        <f t="shared" si="598"/>
        <v>-88.139203762958317</v>
      </c>
      <c r="AJ1146">
        <f t="shared" si="599"/>
        <v>-6.796754623935704</v>
      </c>
      <c r="AK1146">
        <f t="shared" si="600"/>
        <v>122.73431136347514</v>
      </c>
      <c r="AL1146">
        <f t="shared" si="601"/>
        <v>46.422555493467023</v>
      </c>
      <c r="AM1146">
        <f t="shared" si="602"/>
        <v>2.3547313117520527</v>
      </c>
      <c r="AN1146">
        <f t="shared" si="603"/>
        <v>16.187965214207388</v>
      </c>
      <c r="AO1146">
        <v>1633.36799870713</v>
      </c>
      <c r="AP1146">
        <v>1586.447757575756</v>
      </c>
      <c r="AQ1146">
        <v>5.1958824214708716</v>
      </c>
      <c r="AR1146">
        <v>66.056811601181195</v>
      </c>
      <c r="AS1146">
        <f t="shared" si="604"/>
        <v>2.3547143866129416</v>
      </c>
      <c r="AT1146">
        <v>24.371919527869942</v>
      </c>
      <c r="AU1146">
        <v>27.12022787878788</v>
      </c>
      <c r="AV1146">
        <v>-2.0618113335168839E-6</v>
      </c>
      <c r="AW1146">
        <v>80.9492581005711</v>
      </c>
      <c r="AX1146">
        <v>43</v>
      </c>
      <c r="AY1146">
        <v>9</v>
      </c>
      <c r="AZ1146">
        <f t="shared" si="605"/>
        <v>1</v>
      </c>
      <c r="BA1146">
        <f t="shared" si="606"/>
        <v>0</v>
      </c>
      <c r="BB1146">
        <f t="shared" si="607"/>
        <v>51912.276765047478</v>
      </c>
      <c r="BC1146">
        <f t="shared" si="608"/>
        <v>1999.978666666666</v>
      </c>
      <c r="BD1146">
        <f t="shared" si="609"/>
        <v>1681.1823799999995</v>
      </c>
      <c r="BE1146">
        <f t="shared" si="610"/>
        <v>0.8406001564016683</v>
      </c>
      <c r="BF1146">
        <f t="shared" si="611"/>
        <v>0.1607583018552198</v>
      </c>
      <c r="BG1146">
        <v>6</v>
      </c>
      <c r="BH1146">
        <v>0.5</v>
      </c>
      <c r="BI1146" t="s">
        <v>383</v>
      </c>
      <c r="BJ1146">
        <v>2</v>
      </c>
      <c r="BK1146" t="b">
        <v>1</v>
      </c>
      <c r="BL1146">
        <v>1660321121.599999</v>
      </c>
      <c r="BM1146">
        <v>1508.3753333333329</v>
      </c>
      <c r="BN1146">
        <v>1568.328666666667</v>
      </c>
      <c r="BO1146">
        <v>27.12080666666667</v>
      </c>
      <c r="BP1146">
        <v>24.372493333333331</v>
      </c>
      <c r="BQ1146">
        <v>1505.714666666667</v>
      </c>
      <c r="BR1146">
        <v>27.110446666666672</v>
      </c>
      <c r="BS1146">
        <v>500.13273333333331</v>
      </c>
      <c r="BT1146">
        <v>99.546720000000008</v>
      </c>
      <c r="BU1146">
        <v>9.9929060000000014E-2</v>
      </c>
      <c r="BV1146">
        <v>31.01454</v>
      </c>
      <c r="BW1146">
        <v>31.574326666666671</v>
      </c>
      <c r="BX1146">
        <v>999.89999999999986</v>
      </c>
      <c r="BY1146">
        <v>0</v>
      </c>
      <c r="BZ1146">
        <v>0</v>
      </c>
      <c r="CA1146">
        <v>9993.9526666666679</v>
      </c>
      <c r="CB1146">
        <v>0</v>
      </c>
      <c r="CC1146">
        <v>13.583386666666669</v>
      </c>
      <c r="CD1146">
        <v>-59.95183999999999</v>
      </c>
      <c r="CE1146">
        <v>1550.4259999999999</v>
      </c>
      <c r="CF1146">
        <v>1607.506666666666</v>
      </c>
      <c r="CG1146">
        <v>2.748308666666667</v>
      </c>
      <c r="CH1146">
        <v>1568.328666666667</v>
      </c>
      <c r="CI1146">
        <v>24.372493333333331</v>
      </c>
      <c r="CJ1146">
        <v>2.6997866666666668</v>
      </c>
      <c r="CK1146">
        <v>2.4262026666666672</v>
      </c>
      <c r="CL1146">
        <v>22.283813333333331</v>
      </c>
      <c r="CM1146">
        <v>20.539739999999998</v>
      </c>
      <c r="CN1146">
        <v>1999.978666666666</v>
      </c>
      <c r="CO1146">
        <v>0.97999599999999998</v>
      </c>
      <c r="CP1146">
        <v>2.000420000000001E-2</v>
      </c>
      <c r="CQ1146">
        <v>0</v>
      </c>
      <c r="CR1146">
        <v>2.6938666666666662</v>
      </c>
      <c r="CS1146">
        <v>0</v>
      </c>
      <c r="CT1146">
        <v>28816.333333333328</v>
      </c>
      <c r="CU1146">
        <v>17412.113333333331</v>
      </c>
      <c r="CV1146">
        <v>42.412199999999999</v>
      </c>
      <c r="CW1146">
        <v>43.370800000000003</v>
      </c>
      <c r="CX1146">
        <v>42.375</v>
      </c>
      <c r="CY1146">
        <v>41.832999999999998</v>
      </c>
      <c r="CZ1146">
        <v>42.408066666666663</v>
      </c>
      <c r="DA1146">
        <v>1959.9686666666671</v>
      </c>
      <c r="DB1146">
        <v>40.01</v>
      </c>
      <c r="DC1146">
        <v>0</v>
      </c>
      <c r="DD1146">
        <v>1660321127.4000001</v>
      </c>
      <c r="DE1146">
        <v>0</v>
      </c>
      <c r="DF1146">
        <v>1660320627.5999999</v>
      </c>
      <c r="DG1146" t="s">
        <v>1997</v>
      </c>
      <c r="DH1146">
        <v>1660320624.0999999</v>
      </c>
      <c r="DI1146">
        <v>1660320627.5999999</v>
      </c>
      <c r="DJ1146">
        <v>29</v>
      </c>
      <c r="DK1146">
        <v>-0.125</v>
      </c>
      <c r="DL1146">
        <v>1E-3</v>
      </c>
      <c r="DM1146">
        <v>1.32</v>
      </c>
      <c r="DN1146">
        <v>1.6E-2</v>
      </c>
      <c r="DO1146">
        <v>400</v>
      </c>
      <c r="DP1146">
        <v>25</v>
      </c>
      <c r="DQ1146">
        <v>0.25</v>
      </c>
      <c r="DR1146">
        <v>0.03</v>
      </c>
      <c r="DS1146">
        <v>16.146004069847869</v>
      </c>
      <c r="DT1146">
        <v>0.16395553479014369</v>
      </c>
      <c r="DU1146">
        <v>4.7440904889526833E-2</v>
      </c>
      <c r="DV1146">
        <v>1</v>
      </c>
      <c r="DW1146">
        <v>46.349736610224923</v>
      </c>
      <c r="DX1146">
        <v>6.714137389085395</v>
      </c>
      <c r="DY1146">
        <v>0.50511843875102969</v>
      </c>
      <c r="DZ1146">
        <v>0</v>
      </c>
      <c r="EA1146">
        <v>-59.875825806451608</v>
      </c>
      <c r="EB1146">
        <v>-8.4806709677416894</v>
      </c>
      <c r="EC1146">
        <v>0.6597902046656472</v>
      </c>
      <c r="ED1146">
        <v>0</v>
      </c>
      <c r="EE1146">
        <v>1225.030691761408</v>
      </c>
      <c r="EF1146">
        <v>283.55636721467579</v>
      </c>
      <c r="EG1146">
        <v>27.28730393572463</v>
      </c>
      <c r="EH1146">
        <v>0</v>
      </c>
      <c r="EI1146">
        <v>2.7489621951219512</v>
      </c>
      <c r="EJ1146">
        <v>-9.9551916376294357E-3</v>
      </c>
      <c r="EK1146">
        <v>1.380997363511262E-3</v>
      </c>
      <c r="EL1146">
        <v>1</v>
      </c>
      <c r="EM1146">
        <v>1.958764630787164</v>
      </c>
      <c r="EN1146">
        <v>4.2905042997092979E-3</v>
      </c>
      <c r="EO1146">
        <v>8.872528891542004E-4</v>
      </c>
      <c r="EP1146">
        <v>1</v>
      </c>
      <c r="EQ1146">
        <v>3</v>
      </c>
      <c r="ER1146">
        <v>6</v>
      </c>
      <c r="ES1146" t="s">
        <v>407</v>
      </c>
      <c r="ET1146">
        <v>2.94252</v>
      </c>
      <c r="EU1146">
        <v>2.80145</v>
      </c>
      <c r="EV1146">
        <v>0.21796199999999999</v>
      </c>
      <c r="EW1146">
        <v>0.22296199999999999</v>
      </c>
      <c r="EX1146">
        <v>0.117567</v>
      </c>
      <c r="EY1146">
        <v>0.10911800000000001</v>
      </c>
      <c r="EZ1146">
        <v>16028.5</v>
      </c>
      <c r="FA1146">
        <v>16699.099999999999</v>
      </c>
      <c r="FB1146">
        <v>23838.7</v>
      </c>
      <c r="FC1146">
        <v>25014.3</v>
      </c>
      <c r="FD1146">
        <v>33676.9</v>
      </c>
      <c r="FE1146">
        <v>35588.400000000001</v>
      </c>
      <c r="FF1146">
        <v>43465.8</v>
      </c>
      <c r="FG1146">
        <v>46239.8</v>
      </c>
      <c r="FH1146">
        <v>1.8694</v>
      </c>
      <c r="FI1146">
        <v>1.84585</v>
      </c>
      <c r="FJ1146">
        <v>0.125919</v>
      </c>
      <c r="FK1146">
        <v>0</v>
      </c>
      <c r="FL1146">
        <v>29.523</v>
      </c>
      <c r="FM1146">
        <v>999.9</v>
      </c>
      <c r="FN1146">
        <v>58.7</v>
      </c>
      <c r="FO1146">
        <v>36.4</v>
      </c>
      <c r="FP1146">
        <v>35.976599999999998</v>
      </c>
      <c r="FQ1146">
        <v>63.234999999999999</v>
      </c>
      <c r="FR1146">
        <v>23.4175</v>
      </c>
      <c r="FS1146">
        <v>1</v>
      </c>
      <c r="FT1146">
        <v>0.39266800000000002</v>
      </c>
      <c r="FU1146">
        <v>1.38933</v>
      </c>
      <c r="FV1146">
        <v>20.3154</v>
      </c>
      <c r="FW1146">
        <v>5.2110000000000003</v>
      </c>
      <c r="FX1146">
        <v>11.904999999999999</v>
      </c>
      <c r="FY1146">
        <v>5.0029500000000002</v>
      </c>
      <c r="FZ1146">
        <v>3.2902800000000001</v>
      </c>
      <c r="GA1146">
        <v>9999</v>
      </c>
      <c r="GB1146">
        <v>9999</v>
      </c>
      <c r="GC1146">
        <v>9999</v>
      </c>
      <c r="GD1146">
        <v>999.9</v>
      </c>
      <c r="GE1146">
        <v>1.8595999999999999</v>
      </c>
      <c r="GF1146">
        <v>1.85466</v>
      </c>
      <c r="GG1146">
        <v>1.8577600000000001</v>
      </c>
      <c r="GH1146">
        <v>1.85623</v>
      </c>
      <c r="GI1146">
        <v>1.85501</v>
      </c>
      <c r="GJ1146">
        <v>1.8546</v>
      </c>
      <c r="GK1146">
        <v>1.85334</v>
      </c>
      <c r="GL1146">
        <v>1.8564000000000001</v>
      </c>
      <c r="GM1146">
        <v>0</v>
      </c>
      <c r="GN1146">
        <v>0</v>
      </c>
      <c r="GO1146">
        <v>0</v>
      </c>
      <c r="GP1146">
        <v>0</v>
      </c>
      <c r="GQ1146" t="s">
        <v>386</v>
      </c>
      <c r="GR1146" t="s">
        <v>387</v>
      </c>
      <c r="GS1146" t="s">
        <v>388</v>
      </c>
      <c r="GT1146" t="s">
        <v>388</v>
      </c>
      <c r="GU1146" t="s">
        <v>388</v>
      </c>
      <c r="GV1146" t="s">
        <v>388</v>
      </c>
      <c r="GW1146">
        <v>0</v>
      </c>
      <c r="GX1146">
        <v>100</v>
      </c>
      <c r="GY1146">
        <v>100</v>
      </c>
      <c r="GZ1146">
        <v>2.69</v>
      </c>
      <c r="HA1146">
        <v>1.03E-2</v>
      </c>
      <c r="HB1146">
        <v>0.38386874957061617</v>
      </c>
      <c r="HC1146">
        <v>2.7716384584972409E-3</v>
      </c>
      <c r="HD1146">
        <v>-1.1467119688665799E-6</v>
      </c>
      <c r="HE1146">
        <v>2.0626329066488061E-10</v>
      </c>
      <c r="HF1146">
        <v>-7.258975840326358E-2</v>
      </c>
      <c r="HG1146">
        <v>1.066993184659233E-2</v>
      </c>
      <c r="HH1146">
        <v>-3.4528890892081033E-4</v>
      </c>
      <c r="HI1146">
        <v>2.382551249023132E-6</v>
      </c>
      <c r="HJ1146">
        <v>1</v>
      </c>
      <c r="HK1146">
        <v>2115</v>
      </c>
      <c r="HL1146">
        <v>2</v>
      </c>
      <c r="HM1146">
        <v>30</v>
      </c>
      <c r="HN1146">
        <v>8.4</v>
      </c>
      <c r="HO1146">
        <v>8.4</v>
      </c>
      <c r="HP1146">
        <v>3.2006800000000002</v>
      </c>
      <c r="HQ1146">
        <v>2.3071299999999999</v>
      </c>
      <c r="HR1146">
        <v>1.4978</v>
      </c>
      <c r="HS1146">
        <v>2.2997999999999998</v>
      </c>
      <c r="HT1146">
        <v>1.5478499999999999</v>
      </c>
      <c r="HU1146">
        <v>2.2509800000000002</v>
      </c>
      <c r="HV1146">
        <v>39.491599999999998</v>
      </c>
      <c r="HW1146">
        <v>13.615399999999999</v>
      </c>
      <c r="HX1146">
        <v>18</v>
      </c>
      <c r="HY1146">
        <v>447.202</v>
      </c>
      <c r="HZ1146">
        <v>490.15</v>
      </c>
      <c r="IA1146">
        <v>27.735099999999999</v>
      </c>
      <c r="IB1146">
        <v>32.046700000000001</v>
      </c>
      <c r="IC1146">
        <v>29.9999</v>
      </c>
      <c r="ID1146">
        <v>31.91</v>
      </c>
      <c r="IE1146">
        <v>32.004800000000003</v>
      </c>
      <c r="IF1146">
        <v>64.239400000000003</v>
      </c>
      <c r="IG1146">
        <v>34.239400000000003</v>
      </c>
      <c r="IH1146">
        <v>0</v>
      </c>
      <c r="II1146">
        <v>27.726199999999999</v>
      </c>
      <c r="IJ1146">
        <v>1638.17</v>
      </c>
      <c r="IK1146">
        <v>24.405100000000001</v>
      </c>
      <c r="IL1146">
        <v>100.509</v>
      </c>
      <c r="IM1146">
        <v>100.214</v>
      </c>
      <c r="IN1146" t="s">
        <v>3530</v>
      </c>
    </row>
    <row r="1147" spans="1:248" x14ac:dyDescent="0.2">
      <c r="A1147">
        <v>1131</v>
      </c>
      <c r="B1147">
        <v>1660321130.0999999</v>
      </c>
      <c r="C1147">
        <v>10163.5</v>
      </c>
      <c r="D1147" t="s">
        <v>2612</v>
      </c>
      <c r="E1147" t="s">
        <v>2613</v>
      </c>
      <c r="F1147">
        <v>1</v>
      </c>
      <c r="G1147" t="s">
        <v>1996</v>
      </c>
      <c r="H1147" t="s">
        <v>377</v>
      </c>
      <c r="I1147" t="s">
        <v>378</v>
      </c>
      <c r="J1147" t="s">
        <v>379</v>
      </c>
      <c r="K1147" t="s">
        <v>380</v>
      </c>
      <c r="L1147" t="s">
        <v>1996</v>
      </c>
      <c r="M1147" t="s">
        <v>382</v>
      </c>
      <c r="N1147">
        <v>1660321122.0999999</v>
      </c>
      <c r="O1147">
        <f t="shared" si="578"/>
        <v>2.3542351242335393E-3</v>
      </c>
      <c r="P1147">
        <f t="shared" si="579"/>
        <v>2.3542351242335395</v>
      </c>
      <c r="Q1147">
        <f t="shared" si="580"/>
        <v>16.142289665182879</v>
      </c>
      <c r="R1147">
        <f t="shared" si="581"/>
        <v>1510.8824999999999</v>
      </c>
      <c r="S1147">
        <f t="shared" si="582"/>
        <v>1242.849194722841</v>
      </c>
      <c r="T1147">
        <f t="shared" si="583"/>
        <v>123.84574440879524</v>
      </c>
      <c r="U1147">
        <f t="shared" si="584"/>
        <v>150.55436228403323</v>
      </c>
      <c r="V1147">
        <f t="shared" si="585"/>
        <v>0.117928543370768</v>
      </c>
      <c r="W1147">
        <f t="shared" si="586"/>
        <v>2.9207837792276714</v>
      </c>
      <c r="X1147">
        <f t="shared" si="587"/>
        <v>0.11534579253148641</v>
      </c>
      <c r="Y1147">
        <f t="shared" si="588"/>
        <v>7.231845902267639E-2</v>
      </c>
      <c r="Z1147">
        <f t="shared" si="589"/>
        <v>321.51598049999996</v>
      </c>
      <c r="AA1147">
        <f t="shared" si="590"/>
        <v>32.298137620362319</v>
      </c>
      <c r="AB1147">
        <f t="shared" si="591"/>
        <v>31.574024999999999</v>
      </c>
      <c r="AC1147">
        <f t="shared" si="592"/>
        <v>4.6611550937049815</v>
      </c>
      <c r="AD1147">
        <f t="shared" si="593"/>
        <v>59.854839328338628</v>
      </c>
      <c r="AE1147">
        <f t="shared" si="594"/>
        <v>2.7024903253463894</v>
      </c>
      <c r="AF1147">
        <f t="shared" si="595"/>
        <v>4.5150740619679173</v>
      </c>
      <c r="AG1147">
        <f t="shared" si="596"/>
        <v>1.958664768358592</v>
      </c>
      <c r="AH1147">
        <f t="shared" si="597"/>
        <v>-103.82176897869908</v>
      </c>
      <c r="AI1147">
        <f t="shared" si="598"/>
        <v>-88.127420722105981</v>
      </c>
      <c r="AJ1147">
        <f t="shared" si="599"/>
        <v>-6.7952309780565017</v>
      </c>
      <c r="AK1147">
        <f t="shared" si="600"/>
        <v>122.77155982113838</v>
      </c>
      <c r="AL1147">
        <f t="shared" si="601"/>
        <v>46.433617004843924</v>
      </c>
      <c r="AM1147">
        <f t="shared" si="602"/>
        <v>2.3546642480159989</v>
      </c>
      <c r="AN1147">
        <f t="shared" si="603"/>
        <v>16.142289665182879</v>
      </c>
      <c r="AO1147">
        <v>1638.47279090457</v>
      </c>
      <c r="AP1147">
        <v>1591.62896969697</v>
      </c>
      <c r="AQ1147">
        <v>5.1919571703870151</v>
      </c>
      <c r="AR1147">
        <v>66.056811601181195</v>
      </c>
      <c r="AS1147">
        <f t="shared" si="604"/>
        <v>2.3542351242335395</v>
      </c>
      <c r="AT1147">
        <v>24.37193876945468</v>
      </c>
      <c r="AU1147">
        <v>27.119719393939391</v>
      </c>
      <c r="AV1147">
        <v>-5.4697781859311777E-6</v>
      </c>
      <c r="AW1147">
        <v>80.9492581005711</v>
      </c>
      <c r="AX1147">
        <v>43</v>
      </c>
      <c r="AY1147">
        <v>9</v>
      </c>
      <c r="AZ1147">
        <f t="shared" si="605"/>
        <v>1</v>
      </c>
      <c r="BA1147">
        <f t="shared" si="606"/>
        <v>0</v>
      </c>
      <c r="BB1147">
        <f t="shared" si="607"/>
        <v>51919.626484093038</v>
      </c>
      <c r="BC1147">
        <f t="shared" si="608"/>
        <v>1999.9962499999999</v>
      </c>
      <c r="BD1147">
        <f t="shared" si="609"/>
        <v>1681.1971499999997</v>
      </c>
      <c r="BE1147">
        <f t="shared" si="610"/>
        <v>0.8406001511252833</v>
      </c>
      <c r="BF1147">
        <f t="shared" si="611"/>
        <v>0.16075829167179687</v>
      </c>
      <c r="BG1147">
        <v>6</v>
      </c>
      <c r="BH1147">
        <v>0.5</v>
      </c>
      <c r="BI1147" t="s">
        <v>383</v>
      </c>
      <c r="BJ1147">
        <v>2</v>
      </c>
      <c r="BK1147" t="b">
        <v>1</v>
      </c>
      <c r="BL1147">
        <v>1660321122.0999999</v>
      </c>
      <c r="BM1147">
        <v>1510.8824999999999</v>
      </c>
      <c r="BN1147">
        <v>1570.85625</v>
      </c>
      <c r="BO1147">
        <v>27.120737500000001</v>
      </c>
      <c r="BP1147">
        <v>24.37249375</v>
      </c>
      <c r="BQ1147">
        <v>1508.22</v>
      </c>
      <c r="BR1147">
        <v>27.110375000000001</v>
      </c>
      <c r="BS1147">
        <v>500.13118750000001</v>
      </c>
      <c r="BT1147">
        <v>99.546693750000003</v>
      </c>
      <c r="BU1147">
        <v>9.9944743750000009E-2</v>
      </c>
      <c r="BV1147">
        <v>31.014362500000001</v>
      </c>
      <c r="BW1147">
        <v>31.574024999999999</v>
      </c>
      <c r="BX1147">
        <v>999.9</v>
      </c>
      <c r="BY1147">
        <v>0</v>
      </c>
      <c r="BZ1147">
        <v>0</v>
      </c>
      <c r="CA1147">
        <v>9995.4243749999987</v>
      </c>
      <c r="CB1147">
        <v>0</v>
      </c>
      <c r="CC1147">
        <v>13.6195875</v>
      </c>
      <c r="CD1147">
        <v>-59.972406249999999</v>
      </c>
      <c r="CE1147">
        <v>1553.0025000000001</v>
      </c>
      <c r="CF1147">
        <v>1610.0975000000001</v>
      </c>
      <c r="CG1147">
        <v>2.7482406250000002</v>
      </c>
      <c r="CH1147">
        <v>1570.85625</v>
      </c>
      <c r="CI1147">
        <v>24.37249375</v>
      </c>
      <c r="CJ1147">
        <v>2.6997793749999999</v>
      </c>
      <c r="CK1147">
        <v>2.4262018749999998</v>
      </c>
      <c r="CL1147">
        <v>22.28376875</v>
      </c>
      <c r="CM1147">
        <v>20.539731249999999</v>
      </c>
      <c r="CN1147">
        <v>1999.9962499999999</v>
      </c>
      <c r="CO1147">
        <v>0.97999618750000006</v>
      </c>
      <c r="CP1147">
        <v>2.0004012500000001E-2</v>
      </c>
      <c r="CQ1147">
        <v>0</v>
      </c>
      <c r="CR1147">
        <v>2.6997499999999999</v>
      </c>
      <c r="CS1147">
        <v>0</v>
      </c>
      <c r="CT1147">
        <v>28814.275000000001</v>
      </c>
      <c r="CU1147">
        <v>17412.268749999999</v>
      </c>
      <c r="CV1147">
        <v>42.413749999999993</v>
      </c>
      <c r="CW1147">
        <v>43.371062500000001</v>
      </c>
      <c r="CX1147">
        <v>42.375</v>
      </c>
      <c r="CY1147">
        <v>41.835624999999993</v>
      </c>
      <c r="CZ1147">
        <v>42.405999999999999</v>
      </c>
      <c r="DA1147">
        <v>1959.9862499999999</v>
      </c>
      <c r="DB1147">
        <v>40.01</v>
      </c>
      <c r="DC1147">
        <v>0</v>
      </c>
      <c r="DD1147">
        <v>1660321128</v>
      </c>
      <c r="DE1147">
        <v>0</v>
      </c>
      <c r="DF1147">
        <v>1660320627.5999999</v>
      </c>
      <c r="DG1147" t="s">
        <v>1997</v>
      </c>
      <c r="DH1147">
        <v>1660320624.0999999</v>
      </c>
      <c r="DI1147">
        <v>1660320627.5999999</v>
      </c>
      <c r="DJ1147">
        <v>29</v>
      </c>
      <c r="DK1147">
        <v>-0.125</v>
      </c>
      <c r="DL1147">
        <v>1E-3</v>
      </c>
      <c r="DM1147">
        <v>1.32</v>
      </c>
      <c r="DN1147">
        <v>1.6E-2</v>
      </c>
      <c r="DO1147">
        <v>400</v>
      </c>
      <c r="DP1147">
        <v>25</v>
      </c>
      <c r="DQ1147">
        <v>0.25</v>
      </c>
      <c r="DR1147">
        <v>0.03</v>
      </c>
      <c r="DS1147">
        <v>16.146004069847869</v>
      </c>
      <c r="DT1147">
        <v>0.16395553479014369</v>
      </c>
      <c r="DU1147">
        <v>4.7440904889526833E-2</v>
      </c>
      <c r="DV1147">
        <v>1</v>
      </c>
      <c r="DW1147">
        <v>46.349736610224923</v>
      </c>
      <c r="DX1147">
        <v>6.714137389085395</v>
      </c>
      <c r="DY1147">
        <v>0.50511843875102969</v>
      </c>
      <c r="DZ1147">
        <v>0</v>
      </c>
      <c r="EA1147">
        <v>-59.875825806451608</v>
      </c>
      <c r="EB1147">
        <v>-8.4806709677416894</v>
      </c>
      <c r="EC1147">
        <v>0.6597902046656472</v>
      </c>
      <c r="ED1147">
        <v>0</v>
      </c>
      <c r="EE1147">
        <v>1225.030691761408</v>
      </c>
      <c r="EF1147">
        <v>283.55636721467579</v>
      </c>
      <c r="EG1147">
        <v>27.28730393572463</v>
      </c>
      <c r="EH1147">
        <v>0</v>
      </c>
      <c r="EI1147">
        <v>2.7489621951219512</v>
      </c>
      <c r="EJ1147">
        <v>-9.9551916376294357E-3</v>
      </c>
      <c r="EK1147">
        <v>1.380997363511262E-3</v>
      </c>
      <c r="EL1147">
        <v>1</v>
      </c>
      <c r="EM1147">
        <v>1.958764630787164</v>
      </c>
      <c r="EN1147">
        <v>4.2905042997092979E-3</v>
      </c>
      <c r="EO1147">
        <v>8.872528891542004E-4</v>
      </c>
      <c r="EP1147">
        <v>1</v>
      </c>
      <c r="EQ1147">
        <v>3</v>
      </c>
      <c r="ER1147">
        <v>6</v>
      </c>
      <c r="ES1147" t="s">
        <v>407</v>
      </c>
      <c r="ET1147">
        <v>2.9424899999999998</v>
      </c>
      <c r="EU1147">
        <v>2.8014899999999998</v>
      </c>
      <c r="EV1147">
        <v>0.218389</v>
      </c>
      <c r="EW1147">
        <v>0.22336900000000001</v>
      </c>
      <c r="EX1147">
        <v>0.117564</v>
      </c>
      <c r="EY1147">
        <v>0.10911800000000001</v>
      </c>
      <c r="EZ1147">
        <v>16019.8</v>
      </c>
      <c r="FA1147">
        <v>16690.3</v>
      </c>
      <c r="FB1147">
        <v>23838.799999999999</v>
      </c>
      <c r="FC1147">
        <v>25014.400000000001</v>
      </c>
      <c r="FD1147">
        <v>33676.9</v>
      </c>
      <c r="FE1147">
        <v>35588.6</v>
      </c>
      <c r="FF1147">
        <v>43465.7</v>
      </c>
      <c r="FG1147">
        <v>46240</v>
      </c>
      <c r="FH1147">
        <v>1.8696299999999999</v>
      </c>
      <c r="FI1147">
        <v>1.84588</v>
      </c>
      <c r="FJ1147">
        <v>0.12572900000000001</v>
      </c>
      <c r="FK1147">
        <v>0</v>
      </c>
      <c r="FL1147">
        <v>29.523099999999999</v>
      </c>
      <c r="FM1147">
        <v>999.9</v>
      </c>
      <c r="FN1147">
        <v>58.7</v>
      </c>
      <c r="FO1147">
        <v>36.4</v>
      </c>
      <c r="FP1147">
        <v>35.978099999999998</v>
      </c>
      <c r="FQ1147">
        <v>63.195</v>
      </c>
      <c r="FR1147">
        <v>22.980799999999999</v>
      </c>
      <c r="FS1147">
        <v>1</v>
      </c>
      <c r="FT1147">
        <v>0.39263700000000001</v>
      </c>
      <c r="FU1147">
        <v>1.3966499999999999</v>
      </c>
      <c r="FV1147">
        <v>20.3154</v>
      </c>
      <c r="FW1147">
        <v>5.2107000000000001</v>
      </c>
      <c r="FX1147">
        <v>11.9053</v>
      </c>
      <c r="FY1147">
        <v>5.0027499999999998</v>
      </c>
      <c r="FZ1147">
        <v>3.2902800000000001</v>
      </c>
      <c r="GA1147">
        <v>9999</v>
      </c>
      <c r="GB1147">
        <v>9999</v>
      </c>
      <c r="GC1147">
        <v>9999</v>
      </c>
      <c r="GD1147">
        <v>999.9</v>
      </c>
      <c r="GE1147">
        <v>1.8595999999999999</v>
      </c>
      <c r="GF1147">
        <v>1.85466</v>
      </c>
      <c r="GG1147">
        <v>1.8577600000000001</v>
      </c>
      <c r="GH1147">
        <v>1.85623</v>
      </c>
      <c r="GI1147">
        <v>1.85501</v>
      </c>
      <c r="GJ1147">
        <v>1.8546100000000001</v>
      </c>
      <c r="GK1147">
        <v>1.85334</v>
      </c>
      <c r="GL1147">
        <v>1.85639</v>
      </c>
      <c r="GM1147">
        <v>0</v>
      </c>
      <c r="GN1147">
        <v>0</v>
      </c>
      <c r="GO1147">
        <v>0</v>
      </c>
      <c r="GP1147">
        <v>0</v>
      </c>
      <c r="GQ1147" t="s">
        <v>386</v>
      </c>
      <c r="GR1147" t="s">
        <v>387</v>
      </c>
      <c r="GS1147" t="s">
        <v>388</v>
      </c>
      <c r="GT1147" t="s">
        <v>388</v>
      </c>
      <c r="GU1147" t="s">
        <v>388</v>
      </c>
      <c r="GV1147" t="s">
        <v>388</v>
      </c>
      <c r="GW1147">
        <v>0</v>
      </c>
      <c r="GX1147">
        <v>100</v>
      </c>
      <c r="GY1147">
        <v>100</v>
      </c>
      <c r="GZ1147">
        <v>2.7</v>
      </c>
      <c r="HA1147">
        <v>1.04E-2</v>
      </c>
      <c r="HB1147">
        <v>0.38386874957061617</v>
      </c>
      <c r="HC1147">
        <v>2.7716384584972409E-3</v>
      </c>
      <c r="HD1147">
        <v>-1.1467119688665799E-6</v>
      </c>
      <c r="HE1147">
        <v>2.0626329066488061E-10</v>
      </c>
      <c r="HF1147">
        <v>-7.258975840326358E-2</v>
      </c>
      <c r="HG1147">
        <v>1.066993184659233E-2</v>
      </c>
      <c r="HH1147">
        <v>-3.4528890892081033E-4</v>
      </c>
      <c r="HI1147">
        <v>2.382551249023132E-6</v>
      </c>
      <c r="HJ1147">
        <v>1</v>
      </c>
      <c r="HK1147">
        <v>2115</v>
      </c>
      <c r="HL1147">
        <v>2</v>
      </c>
      <c r="HM1147">
        <v>30</v>
      </c>
      <c r="HN1147">
        <v>8.4</v>
      </c>
      <c r="HO1147">
        <v>8.4</v>
      </c>
      <c r="HP1147">
        <v>3.2116699999999998</v>
      </c>
      <c r="HQ1147">
        <v>2.2802699999999998</v>
      </c>
      <c r="HR1147">
        <v>1.4978</v>
      </c>
      <c r="HS1147">
        <v>2.2997999999999998</v>
      </c>
      <c r="HT1147">
        <v>1.5478499999999999</v>
      </c>
      <c r="HU1147">
        <v>2.4218799999999998</v>
      </c>
      <c r="HV1147">
        <v>39.491599999999998</v>
      </c>
      <c r="HW1147">
        <v>13.632899999999999</v>
      </c>
      <c r="HX1147">
        <v>18</v>
      </c>
      <c r="HY1147">
        <v>447.322</v>
      </c>
      <c r="HZ1147">
        <v>490.161</v>
      </c>
      <c r="IA1147">
        <v>27.732700000000001</v>
      </c>
      <c r="IB1147">
        <v>32.046500000000002</v>
      </c>
      <c r="IC1147">
        <v>29.9999</v>
      </c>
      <c r="ID1147">
        <v>31.909300000000002</v>
      </c>
      <c r="IE1147">
        <v>32.004100000000001</v>
      </c>
      <c r="IF1147">
        <v>64.364000000000004</v>
      </c>
      <c r="IG1147">
        <v>34.239400000000003</v>
      </c>
      <c r="IH1147">
        <v>0</v>
      </c>
      <c r="II1147">
        <v>27.726199999999999</v>
      </c>
      <c r="IJ1147">
        <v>1638.17</v>
      </c>
      <c r="IK1147">
        <v>24.405100000000001</v>
      </c>
      <c r="IL1147">
        <v>100.509</v>
      </c>
      <c r="IM1147">
        <v>100.215</v>
      </c>
      <c r="IN1147" t="s">
        <v>3530</v>
      </c>
    </row>
    <row r="1148" spans="1:248" x14ac:dyDescent="0.2">
      <c r="A1148">
        <v>1132</v>
      </c>
      <c r="B1148">
        <v>1660321131.0999999</v>
      </c>
      <c r="C1148">
        <v>10164.5</v>
      </c>
      <c r="D1148" t="s">
        <v>2614</v>
      </c>
      <c r="E1148" t="s">
        <v>2615</v>
      </c>
      <c r="F1148">
        <v>1</v>
      </c>
      <c r="G1148" t="s">
        <v>1996</v>
      </c>
      <c r="H1148" t="s">
        <v>377</v>
      </c>
      <c r="I1148" t="s">
        <v>378</v>
      </c>
      <c r="J1148" t="s">
        <v>379</v>
      </c>
      <c r="K1148" t="s">
        <v>380</v>
      </c>
      <c r="L1148" t="s">
        <v>1996</v>
      </c>
      <c r="M1148" t="s">
        <v>382</v>
      </c>
      <c r="N1148">
        <v>1660321123.599999</v>
      </c>
      <c r="O1148">
        <f t="shared" si="578"/>
        <v>2.3526875150156178E-3</v>
      </c>
      <c r="P1148">
        <f t="shared" si="579"/>
        <v>2.3526875150156177</v>
      </c>
      <c r="Q1148">
        <f t="shared" si="580"/>
        <v>16.033652891249375</v>
      </c>
      <c r="R1148">
        <f t="shared" si="581"/>
        <v>1518.333333333333</v>
      </c>
      <c r="S1148">
        <f t="shared" si="582"/>
        <v>1251.4189874967235</v>
      </c>
      <c r="T1148">
        <f t="shared" si="583"/>
        <v>124.69979449642068</v>
      </c>
      <c r="U1148">
        <f t="shared" si="584"/>
        <v>151.29693295006663</v>
      </c>
      <c r="V1148">
        <f t="shared" si="585"/>
        <v>0.11785997321136203</v>
      </c>
      <c r="W1148">
        <f t="shared" si="586"/>
        <v>2.9208848696138139</v>
      </c>
      <c r="X1148">
        <f t="shared" si="587"/>
        <v>0.11528027678841823</v>
      </c>
      <c r="Y1148">
        <f t="shared" si="588"/>
        <v>7.2277245658088241E-2</v>
      </c>
      <c r="Z1148">
        <f t="shared" si="589"/>
        <v>321.51657899999998</v>
      </c>
      <c r="AA1148">
        <f t="shared" si="590"/>
        <v>32.298000310851037</v>
      </c>
      <c r="AB1148">
        <f t="shared" si="591"/>
        <v>31.573266666666669</v>
      </c>
      <c r="AC1148">
        <f t="shared" si="592"/>
        <v>4.6609544050209433</v>
      </c>
      <c r="AD1148">
        <f t="shared" si="593"/>
        <v>59.855900901887836</v>
      </c>
      <c r="AE1148">
        <f t="shared" si="594"/>
        <v>2.7024608340182086</v>
      </c>
      <c r="AF1148">
        <f t="shared" si="595"/>
        <v>4.5149447143865036</v>
      </c>
      <c r="AG1148">
        <f t="shared" si="596"/>
        <v>1.9584935710027347</v>
      </c>
      <c r="AH1148">
        <f t="shared" si="597"/>
        <v>-103.75351941218875</v>
      </c>
      <c r="AI1148">
        <f t="shared" si="598"/>
        <v>-88.090184608660252</v>
      </c>
      <c r="AJ1148">
        <f t="shared" si="599"/>
        <v>-6.7920825175082387</v>
      </c>
      <c r="AK1148">
        <f t="shared" si="600"/>
        <v>122.88079246164276</v>
      </c>
      <c r="AL1148">
        <f t="shared" si="601"/>
        <v>46.570031114347202</v>
      </c>
      <c r="AM1148">
        <f t="shared" si="602"/>
        <v>2.3542581044667319</v>
      </c>
      <c r="AN1148">
        <f t="shared" si="603"/>
        <v>16.033652891249375</v>
      </c>
      <c r="AO1148">
        <v>1643.514618484118</v>
      </c>
      <c r="AP1148">
        <v>1596.8218787878779</v>
      </c>
      <c r="AQ1148">
        <v>5.1886362657574354</v>
      </c>
      <c r="AR1148">
        <v>66.056811601181195</v>
      </c>
      <c r="AS1148">
        <f t="shared" si="604"/>
        <v>2.3526875150156177</v>
      </c>
      <c r="AT1148">
        <v>24.37217868891782</v>
      </c>
      <c r="AU1148">
        <v>27.118162424242399</v>
      </c>
      <c r="AV1148">
        <v>-8.966749369753462E-6</v>
      </c>
      <c r="AW1148">
        <v>80.9492581005711</v>
      </c>
      <c r="AX1148">
        <v>43</v>
      </c>
      <c r="AY1148">
        <v>9</v>
      </c>
      <c r="AZ1148">
        <f t="shared" si="605"/>
        <v>1</v>
      </c>
      <c r="BA1148">
        <f t="shared" si="606"/>
        <v>0</v>
      </c>
      <c r="BB1148">
        <f t="shared" si="607"/>
        <v>51922.588220204256</v>
      </c>
      <c r="BC1148">
        <f t="shared" si="608"/>
        <v>2000</v>
      </c>
      <c r="BD1148">
        <f t="shared" si="609"/>
        <v>1681.2002999999997</v>
      </c>
      <c r="BE1148">
        <f t="shared" si="610"/>
        <v>0.84060014999999988</v>
      </c>
      <c r="BF1148">
        <f t="shared" si="611"/>
        <v>0.16075828949999998</v>
      </c>
      <c r="BG1148">
        <v>6</v>
      </c>
      <c r="BH1148">
        <v>0.5</v>
      </c>
      <c r="BI1148" t="s">
        <v>383</v>
      </c>
      <c r="BJ1148">
        <v>2</v>
      </c>
      <c r="BK1148" t="b">
        <v>1</v>
      </c>
      <c r="BL1148">
        <v>1660321123.599999</v>
      </c>
      <c r="BM1148">
        <v>1518.333333333333</v>
      </c>
      <c r="BN1148">
        <v>1578.4906666666659</v>
      </c>
      <c r="BO1148">
        <v>27.120419999999999</v>
      </c>
      <c r="BP1148">
        <v>24.37266666666666</v>
      </c>
      <c r="BQ1148">
        <v>1515.6659999999999</v>
      </c>
      <c r="BR1148">
        <v>27.11005333333333</v>
      </c>
      <c r="BS1148">
        <v>500.13433333333342</v>
      </c>
      <c r="BT1148">
        <v>99.546753333333328</v>
      </c>
      <c r="BU1148">
        <v>9.9964306666666669E-2</v>
      </c>
      <c r="BV1148">
        <v>31.013860000000001</v>
      </c>
      <c r="BW1148">
        <v>31.573266666666669</v>
      </c>
      <c r="BX1148">
        <v>999.89999999999986</v>
      </c>
      <c r="BY1148">
        <v>0</v>
      </c>
      <c r="BZ1148">
        <v>0</v>
      </c>
      <c r="CA1148">
        <v>9995.9953333333306</v>
      </c>
      <c r="CB1148">
        <v>0</v>
      </c>
      <c r="CC1148">
        <v>13.74378666666667</v>
      </c>
      <c r="CD1148">
        <v>-60.155853333333333</v>
      </c>
      <c r="CE1148">
        <v>1560.66</v>
      </c>
      <c r="CF1148">
        <v>1617.922</v>
      </c>
      <c r="CG1148">
        <v>2.747754</v>
      </c>
      <c r="CH1148">
        <v>1578.4906666666659</v>
      </c>
      <c r="CI1148">
        <v>24.37266666666666</v>
      </c>
      <c r="CJ1148">
        <v>2.699749333333334</v>
      </c>
      <c r="CK1148">
        <v>2.4262199999999998</v>
      </c>
      <c r="CL1148">
        <v>22.283593333333329</v>
      </c>
      <c r="CM1148">
        <v>20.53985333333333</v>
      </c>
      <c r="CN1148">
        <v>2000</v>
      </c>
      <c r="CO1148">
        <v>0.97999619999999998</v>
      </c>
      <c r="CP1148">
        <v>2.0004000000000001E-2</v>
      </c>
      <c r="CQ1148">
        <v>0</v>
      </c>
      <c r="CR1148">
        <v>2.5524</v>
      </c>
      <c r="CS1148">
        <v>0</v>
      </c>
      <c r="CT1148">
        <v>28807.62666666666</v>
      </c>
      <c r="CU1148">
        <v>17412.306666666671</v>
      </c>
      <c r="CV1148">
        <v>42.412199999999999</v>
      </c>
      <c r="CW1148">
        <v>43.370800000000003</v>
      </c>
      <c r="CX1148">
        <v>42.375</v>
      </c>
      <c r="CY1148">
        <v>41.837200000000003</v>
      </c>
      <c r="CZ1148">
        <v>42.408066666666663</v>
      </c>
      <c r="DA1148">
        <v>1959.99</v>
      </c>
      <c r="DB1148">
        <v>40.01</v>
      </c>
      <c r="DC1148">
        <v>0</v>
      </c>
      <c r="DD1148">
        <v>1660321129.2</v>
      </c>
      <c r="DE1148">
        <v>0</v>
      </c>
      <c r="DF1148">
        <v>1660320627.5999999</v>
      </c>
      <c r="DG1148" t="s">
        <v>1997</v>
      </c>
      <c r="DH1148">
        <v>1660320624.0999999</v>
      </c>
      <c r="DI1148">
        <v>1660320627.5999999</v>
      </c>
      <c r="DJ1148">
        <v>29</v>
      </c>
      <c r="DK1148">
        <v>-0.125</v>
      </c>
      <c r="DL1148">
        <v>1E-3</v>
      </c>
      <c r="DM1148">
        <v>1.32</v>
      </c>
      <c r="DN1148">
        <v>1.6E-2</v>
      </c>
      <c r="DO1148">
        <v>400</v>
      </c>
      <c r="DP1148">
        <v>25</v>
      </c>
      <c r="DQ1148">
        <v>0.25</v>
      </c>
      <c r="DR1148">
        <v>0.03</v>
      </c>
      <c r="DS1148">
        <v>16.15485978280207</v>
      </c>
      <c r="DT1148">
        <v>6.2077028863998782E-2</v>
      </c>
      <c r="DU1148">
        <v>4.1389960757861222E-2</v>
      </c>
      <c r="DV1148">
        <v>1</v>
      </c>
      <c r="DW1148">
        <v>46.445755884147943</v>
      </c>
      <c r="DX1148">
        <v>5.2804123814671913</v>
      </c>
      <c r="DY1148">
        <v>0.4381382753695412</v>
      </c>
      <c r="DZ1148">
        <v>0</v>
      </c>
      <c r="EA1148">
        <v>-60.083710000000004</v>
      </c>
      <c r="EB1148">
        <v>-5.9932431590656794</v>
      </c>
      <c r="EC1148">
        <v>0.48559370146244701</v>
      </c>
      <c r="ED1148">
        <v>0</v>
      </c>
      <c r="EE1148">
        <v>1230.931448474638</v>
      </c>
      <c r="EF1148">
        <v>285.24389594424719</v>
      </c>
      <c r="EG1148">
        <v>28.134550845810409</v>
      </c>
      <c r="EH1148">
        <v>0</v>
      </c>
      <c r="EI1148">
        <v>2.7486234999999999</v>
      </c>
      <c r="EJ1148">
        <v>-9.5867166979342437E-3</v>
      </c>
      <c r="EK1148">
        <v>1.346214228865572E-3</v>
      </c>
      <c r="EL1148">
        <v>1</v>
      </c>
      <c r="EM1148">
        <v>1.9586784663962751</v>
      </c>
      <c r="EN1148">
        <v>2.221969882460771E-3</v>
      </c>
      <c r="EO1148">
        <v>9.1368533641561175E-4</v>
      </c>
      <c r="EP1148">
        <v>1</v>
      </c>
      <c r="EQ1148">
        <v>3</v>
      </c>
      <c r="ER1148">
        <v>6</v>
      </c>
      <c r="ES1148" t="s">
        <v>407</v>
      </c>
      <c r="ET1148">
        <v>2.9426299999999999</v>
      </c>
      <c r="EU1148">
        <v>2.80138</v>
      </c>
      <c r="EV1148">
        <v>0.218806</v>
      </c>
      <c r="EW1148">
        <v>0.22378100000000001</v>
      </c>
      <c r="EX1148">
        <v>0.117564</v>
      </c>
      <c r="EY1148">
        <v>0.109126</v>
      </c>
      <c r="EZ1148">
        <v>16011.2</v>
      </c>
      <c r="FA1148">
        <v>16681.7</v>
      </c>
      <c r="FB1148">
        <v>23838.799999999999</v>
      </c>
      <c r="FC1148">
        <v>25014.6</v>
      </c>
      <c r="FD1148">
        <v>33677.1</v>
      </c>
      <c r="FE1148">
        <v>35588.6</v>
      </c>
      <c r="FF1148">
        <v>43465.9</v>
      </c>
      <c r="FG1148">
        <v>46240.4</v>
      </c>
      <c r="FH1148">
        <v>1.8696999999999999</v>
      </c>
      <c r="FI1148">
        <v>1.8457300000000001</v>
      </c>
      <c r="FJ1148">
        <v>0.125501</v>
      </c>
      <c r="FK1148">
        <v>0</v>
      </c>
      <c r="FL1148">
        <v>29.523700000000002</v>
      </c>
      <c r="FM1148">
        <v>999.9</v>
      </c>
      <c r="FN1148">
        <v>58.7</v>
      </c>
      <c r="FO1148">
        <v>36.4</v>
      </c>
      <c r="FP1148">
        <v>35.977899999999998</v>
      </c>
      <c r="FQ1148">
        <v>63.274999999999999</v>
      </c>
      <c r="FR1148">
        <v>22.463899999999999</v>
      </c>
      <c r="FS1148">
        <v>1</v>
      </c>
      <c r="FT1148">
        <v>0.39263700000000001</v>
      </c>
      <c r="FU1148">
        <v>1.4023099999999999</v>
      </c>
      <c r="FV1148">
        <v>20.315300000000001</v>
      </c>
      <c r="FW1148">
        <v>5.2107000000000001</v>
      </c>
      <c r="FX1148">
        <v>11.9056</v>
      </c>
      <c r="FY1148">
        <v>5.0027499999999998</v>
      </c>
      <c r="FZ1148">
        <v>3.29033</v>
      </c>
      <c r="GA1148">
        <v>9999</v>
      </c>
      <c r="GB1148">
        <v>9999</v>
      </c>
      <c r="GC1148">
        <v>9999</v>
      </c>
      <c r="GD1148">
        <v>999.9</v>
      </c>
      <c r="GE1148">
        <v>1.8595900000000001</v>
      </c>
      <c r="GF1148">
        <v>1.85466</v>
      </c>
      <c r="GG1148">
        <v>1.8577600000000001</v>
      </c>
      <c r="GH1148">
        <v>1.85623</v>
      </c>
      <c r="GI1148">
        <v>1.85501</v>
      </c>
      <c r="GJ1148">
        <v>1.8546400000000001</v>
      </c>
      <c r="GK1148">
        <v>1.8533299999999999</v>
      </c>
      <c r="GL1148">
        <v>1.85639</v>
      </c>
      <c r="GM1148">
        <v>0</v>
      </c>
      <c r="GN1148">
        <v>0</v>
      </c>
      <c r="GO1148">
        <v>0</v>
      </c>
      <c r="GP1148">
        <v>0</v>
      </c>
      <c r="GQ1148" t="s">
        <v>386</v>
      </c>
      <c r="GR1148" t="s">
        <v>387</v>
      </c>
      <c r="GS1148" t="s">
        <v>388</v>
      </c>
      <c r="GT1148" t="s">
        <v>388</v>
      </c>
      <c r="GU1148" t="s">
        <v>388</v>
      </c>
      <c r="GV1148" t="s">
        <v>388</v>
      </c>
      <c r="GW1148">
        <v>0</v>
      </c>
      <c r="GX1148">
        <v>100</v>
      </c>
      <c r="GY1148">
        <v>100</v>
      </c>
      <c r="GZ1148">
        <v>2.7</v>
      </c>
      <c r="HA1148">
        <v>1.04E-2</v>
      </c>
      <c r="HB1148">
        <v>0.38386874957061617</v>
      </c>
      <c r="HC1148">
        <v>2.7716384584972409E-3</v>
      </c>
      <c r="HD1148">
        <v>-1.1467119688665799E-6</v>
      </c>
      <c r="HE1148">
        <v>2.0626329066488061E-10</v>
      </c>
      <c r="HF1148">
        <v>-7.258975840326358E-2</v>
      </c>
      <c r="HG1148">
        <v>1.066993184659233E-2</v>
      </c>
      <c r="HH1148">
        <v>-3.4528890892081033E-4</v>
      </c>
      <c r="HI1148">
        <v>2.382551249023132E-6</v>
      </c>
      <c r="HJ1148">
        <v>1</v>
      </c>
      <c r="HK1148">
        <v>2115</v>
      </c>
      <c r="HL1148">
        <v>2</v>
      </c>
      <c r="HM1148">
        <v>30</v>
      </c>
      <c r="HN1148">
        <v>8.4</v>
      </c>
      <c r="HO1148">
        <v>8.4</v>
      </c>
      <c r="HP1148">
        <v>3.2177699999999998</v>
      </c>
      <c r="HQ1148">
        <v>2.2924799999999999</v>
      </c>
      <c r="HR1148">
        <v>1.4978</v>
      </c>
      <c r="HS1148">
        <v>2.2997999999999998</v>
      </c>
      <c r="HT1148">
        <v>1.5478499999999999</v>
      </c>
      <c r="HU1148">
        <v>2.4401899999999999</v>
      </c>
      <c r="HV1148">
        <v>39.491599999999998</v>
      </c>
      <c r="HW1148">
        <v>13.6242</v>
      </c>
      <c r="HX1148">
        <v>18</v>
      </c>
      <c r="HY1148">
        <v>447.36</v>
      </c>
      <c r="HZ1148">
        <v>490.05700000000002</v>
      </c>
      <c r="IA1148">
        <v>27.729700000000001</v>
      </c>
      <c r="IB1148">
        <v>32.045699999999997</v>
      </c>
      <c r="IC1148">
        <v>29.9999</v>
      </c>
      <c r="ID1148">
        <v>31.9086</v>
      </c>
      <c r="IE1148">
        <v>32.003399999999999</v>
      </c>
      <c r="IF1148">
        <v>64.571200000000005</v>
      </c>
      <c r="IG1148">
        <v>34.239400000000003</v>
      </c>
      <c r="IH1148">
        <v>0</v>
      </c>
      <c r="II1148">
        <v>27.726199999999999</v>
      </c>
      <c r="IJ1148">
        <v>1648.19</v>
      </c>
      <c r="IK1148">
        <v>24.405100000000001</v>
      </c>
      <c r="IL1148">
        <v>100.51</v>
      </c>
      <c r="IM1148">
        <v>100.21599999999999</v>
      </c>
      <c r="IN1148" t="s">
        <v>3530</v>
      </c>
    </row>
    <row r="1149" spans="1:248" x14ac:dyDescent="0.2">
      <c r="A1149">
        <v>1133</v>
      </c>
      <c r="B1149">
        <v>1660321132.0999999</v>
      </c>
      <c r="C1149">
        <v>10165.5</v>
      </c>
      <c r="D1149" t="s">
        <v>2616</v>
      </c>
      <c r="E1149" t="s">
        <v>2617</v>
      </c>
      <c r="F1149">
        <v>1</v>
      </c>
      <c r="G1149" t="s">
        <v>1996</v>
      </c>
      <c r="H1149" t="s">
        <v>377</v>
      </c>
      <c r="I1149" t="s">
        <v>378</v>
      </c>
      <c r="J1149" t="s">
        <v>379</v>
      </c>
      <c r="K1149" t="s">
        <v>380</v>
      </c>
      <c r="L1149" t="s">
        <v>1996</v>
      </c>
      <c r="M1149" t="s">
        <v>382</v>
      </c>
      <c r="N1149">
        <v>1660321124.0999999</v>
      </c>
      <c r="O1149">
        <f t="shared" si="578"/>
        <v>2.3515721059591487E-3</v>
      </c>
      <c r="P1149">
        <f t="shared" si="579"/>
        <v>2.3515721059591486</v>
      </c>
      <c r="Q1149">
        <f t="shared" si="580"/>
        <v>16.138373318430673</v>
      </c>
      <c r="R1149">
        <f t="shared" si="581"/>
        <v>1520.8425</v>
      </c>
      <c r="S1149">
        <f t="shared" si="582"/>
        <v>1252.3325889113344</v>
      </c>
      <c r="T1149">
        <f t="shared" si="583"/>
        <v>124.79086986812703</v>
      </c>
      <c r="U1149">
        <f t="shared" si="584"/>
        <v>151.54700930716893</v>
      </c>
      <c r="V1149">
        <f t="shared" si="585"/>
        <v>0.11780949090354954</v>
      </c>
      <c r="W1149">
        <f t="shared" si="586"/>
        <v>2.9211547901482291</v>
      </c>
      <c r="X1149">
        <f t="shared" si="587"/>
        <v>0.11523221041812196</v>
      </c>
      <c r="Y1149">
        <f t="shared" si="588"/>
        <v>7.2246993907190304E-2</v>
      </c>
      <c r="Z1149">
        <f t="shared" si="589"/>
        <v>321.51637950000003</v>
      </c>
      <c r="AA1149">
        <f t="shared" si="590"/>
        <v>32.297962938491118</v>
      </c>
      <c r="AB1149">
        <f t="shared" si="591"/>
        <v>31.572781249999998</v>
      </c>
      <c r="AC1149">
        <f t="shared" si="592"/>
        <v>4.6608259461590258</v>
      </c>
      <c r="AD1149">
        <f t="shared" si="593"/>
        <v>59.856226701240388</v>
      </c>
      <c r="AE1149">
        <f t="shared" si="594"/>
        <v>2.7024422256002949</v>
      </c>
      <c r="AF1149">
        <f t="shared" si="595"/>
        <v>4.5148890508734532</v>
      </c>
      <c r="AG1149">
        <f t="shared" si="596"/>
        <v>1.9583837205587309</v>
      </c>
      <c r="AH1149">
        <f t="shared" si="597"/>
        <v>-103.70432987279845</v>
      </c>
      <c r="AI1149">
        <f t="shared" si="598"/>
        <v>-88.05593527732114</v>
      </c>
      <c r="AJ1149">
        <f t="shared" si="599"/>
        <v>-6.7887909212234625</v>
      </c>
      <c r="AK1149">
        <f t="shared" si="600"/>
        <v>122.96732342865701</v>
      </c>
      <c r="AL1149">
        <f t="shared" si="601"/>
        <v>46.581669116302933</v>
      </c>
      <c r="AM1149">
        <f t="shared" si="602"/>
        <v>2.3540206456968042</v>
      </c>
      <c r="AN1149">
        <f t="shared" si="603"/>
        <v>16.138373318430673</v>
      </c>
      <c r="AO1149">
        <v>1648.6033759233781</v>
      </c>
      <c r="AP1149">
        <v>1601.936545454545</v>
      </c>
      <c r="AQ1149">
        <v>5.1589475134334162</v>
      </c>
      <c r="AR1149">
        <v>66.056811601181195</v>
      </c>
      <c r="AS1149">
        <f t="shared" si="604"/>
        <v>2.3515721059591486</v>
      </c>
      <c r="AT1149">
        <v>24.372424229220211</v>
      </c>
      <c r="AU1149">
        <v>27.117158181818169</v>
      </c>
      <c r="AV1149">
        <v>-1.99052020312593E-5</v>
      </c>
      <c r="AW1149">
        <v>80.9492581005711</v>
      </c>
      <c r="AX1149">
        <v>43</v>
      </c>
      <c r="AY1149">
        <v>9</v>
      </c>
      <c r="AZ1149">
        <f t="shared" si="605"/>
        <v>1</v>
      </c>
      <c r="BA1149">
        <f t="shared" si="606"/>
        <v>0</v>
      </c>
      <c r="BB1149">
        <f t="shared" si="607"/>
        <v>51930.301648336099</v>
      </c>
      <c r="BC1149">
        <f t="shared" si="608"/>
        <v>1999.99875</v>
      </c>
      <c r="BD1149">
        <f t="shared" si="609"/>
        <v>1681.1992499999999</v>
      </c>
      <c r="BE1149">
        <f t="shared" si="610"/>
        <v>0.84060015037509395</v>
      </c>
      <c r="BF1149">
        <f t="shared" si="611"/>
        <v>0.1607582902239314</v>
      </c>
      <c r="BG1149">
        <v>6</v>
      </c>
      <c r="BH1149">
        <v>0.5</v>
      </c>
      <c r="BI1149" t="s">
        <v>383</v>
      </c>
      <c r="BJ1149">
        <v>2</v>
      </c>
      <c r="BK1149" t="b">
        <v>1</v>
      </c>
      <c r="BL1149">
        <v>1660321124.0999999</v>
      </c>
      <c r="BM1149">
        <v>1520.8425</v>
      </c>
      <c r="BN1149">
        <v>1581.02</v>
      </c>
      <c r="BO1149">
        <v>27.120225000000001</v>
      </c>
      <c r="BP1149">
        <v>24.372768749999999</v>
      </c>
      <c r="BQ1149">
        <v>1518.173125</v>
      </c>
      <c r="BR1149">
        <v>27.109862499999998</v>
      </c>
      <c r="BS1149">
        <v>500.13806249999999</v>
      </c>
      <c r="BT1149">
        <v>99.546781250000009</v>
      </c>
      <c r="BU1149">
        <v>9.9966725000000006E-2</v>
      </c>
      <c r="BV1149">
        <v>31.01364375</v>
      </c>
      <c r="BW1149">
        <v>31.572781249999998</v>
      </c>
      <c r="BX1149">
        <v>999.9</v>
      </c>
      <c r="BY1149">
        <v>0</v>
      </c>
      <c r="BZ1149">
        <v>0</v>
      </c>
      <c r="CA1149">
        <v>9997.5331249999999</v>
      </c>
      <c r="CB1149">
        <v>0</v>
      </c>
      <c r="CC1149">
        <v>13.773956249999999</v>
      </c>
      <c r="CD1149">
        <v>-60.175806250000001</v>
      </c>
      <c r="CE1149">
        <v>1563.23875</v>
      </c>
      <c r="CF1149">
        <v>1620.514375</v>
      </c>
      <c r="CG1149">
        <v>2.7474612500000002</v>
      </c>
      <c r="CH1149">
        <v>1581.02</v>
      </c>
      <c r="CI1149">
        <v>24.372768749999999</v>
      </c>
      <c r="CJ1149">
        <v>2.6997312500000001</v>
      </c>
      <c r="CK1149">
        <v>2.4262306250000001</v>
      </c>
      <c r="CL1149">
        <v>22.283481250000001</v>
      </c>
      <c r="CM1149">
        <v>20.539925</v>
      </c>
      <c r="CN1149">
        <v>1999.99875</v>
      </c>
      <c r="CO1149">
        <v>0.97999618750000006</v>
      </c>
      <c r="CP1149">
        <v>2.0004012500000001E-2</v>
      </c>
      <c r="CQ1149">
        <v>0</v>
      </c>
      <c r="CR1149">
        <v>2.5443125000000002</v>
      </c>
      <c r="CS1149">
        <v>0</v>
      </c>
      <c r="CT1149">
        <v>28805.412499999999</v>
      </c>
      <c r="CU1149">
        <v>17412.3</v>
      </c>
      <c r="CV1149">
        <v>42.409875</v>
      </c>
      <c r="CW1149">
        <v>43.371062500000001</v>
      </c>
      <c r="CX1149">
        <v>42.375</v>
      </c>
      <c r="CY1149">
        <v>41.8395625</v>
      </c>
      <c r="CZ1149">
        <v>42.409875</v>
      </c>
      <c r="DA1149">
        <v>1959.98875</v>
      </c>
      <c r="DB1149">
        <v>40.01</v>
      </c>
      <c r="DC1149">
        <v>0</v>
      </c>
      <c r="DD1149">
        <v>1660321130.4000001</v>
      </c>
      <c r="DE1149">
        <v>0</v>
      </c>
      <c r="DF1149">
        <v>1660320627.5999999</v>
      </c>
      <c r="DG1149" t="s">
        <v>1997</v>
      </c>
      <c r="DH1149">
        <v>1660320624.0999999</v>
      </c>
      <c r="DI1149">
        <v>1660320627.5999999</v>
      </c>
      <c r="DJ1149">
        <v>29</v>
      </c>
      <c r="DK1149">
        <v>-0.125</v>
      </c>
      <c r="DL1149">
        <v>1E-3</v>
      </c>
      <c r="DM1149">
        <v>1.32</v>
      </c>
      <c r="DN1149">
        <v>1.6E-2</v>
      </c>
      <c r="DO1149">
        <v>400</v>
      </c>
      <c r="DP1149">
        <v>25</v>
      </c>
      <c r="DQ1149">
        <v>0.25</v>
      </c>
      <c r="DR1149">
        <v>0.03</v>
      </c>
      <c r="DS1149">
        <v>16.14679180857809</v>
      </c>
      <c r="DT1149">
        <v>-0.19373891026783371</v>
      </c>
      <c r="DU1149">
        <v>5.135592078973452E-2</v>
      </c>
      <c r="DV1149">
        <v>1</v>
      </c>
      <c r="DW1149">
        <v>46.582235408221948</v>
      </c>
      <c r="DX1149">
        <v>3.0865068747161248</v>
      </c>
      <c r="DY1149">
        <v>0.28486611368362752</v>
      </c>
      <c r="DZ1149">
        <v>0</v>
      </c>
      <c r="EA1149">
        <v>-60.184583870967742</v>
      </c>
      <c r="EB1149">
        <v>-4.3331564516127754</v>
      </c>
      <c r="EC1149">
        <v>0.38808327099183898</v>
      </c>
      <c r="ED1149">
        <v>0</v>
      </c>
      <c r="EE1149">
        <v>1239.457919129509</v>
      </c>
      <c r="EF1149">
        <v>287.29761833192248</v>
      </c>
      <c r="EG1149">
        <v>27.650940165111081</v>
      </c>
      <c r="EH1149">
        <v>0</v>
      </c>
      <c r="EI1149">
        <v>2.7481958536585371</v>
      </c>
      <c r="EJ1149">
        <v>-1.327923344947601E-2</v>
      </c>
      <c r="EK1149">
        <v>1.780746589947219E-3</v>
      </c>
      <c r="EL1149">
        <v>1</v>
      </c>
      <c r="EM1149">
        <v>1.9584338457747621</v>
      </c>
      <c r="EN1149">
        <v>-5.9552491548440828E-4</v>
      </c>
      <c r="EO1149">
        <v>1.0816618655216639E-3</v>
      </c>
      <c r="EP1149">
        <v>1</v>
      </c>
      <c r="EQ1149">
        <v>3</v>
      </c>
      <c r="ER1149">
        <v>6</v>
      </c>
      <c r="ES1149" t="s">
        <v>407</v>
      </c>
      <c r="ET1149">
        <v>2.9427699999999999</v>
      </c>
      <c r="EU1149">
        <v>2.80131</v>
      </c>
      <c r="EV1149">
        <v>0.219225</v>
      </c>
      <c r="EW1149">
        <v>0.22420399999999999</v>
      </c>
      <c r="EX1149">
        <v>0.117561</v>
      </c>
      <c r="EY1149">
        <v>0.109126</v>
      </c>
      <c r="EZ1149">
        <v>16002.6</v>
      </c>
      <c r="FA1149">
        <v>16672.7</v>
      </c>
      <c r="FB1149">
        <v>23838.799999999999</v>
      </c>
      <c r="FC1149">
        <v>25014.799999999999</v>
      </c>
      <c r="FD1149">
        <v>33677.300000000003</v>
      </c>
      <c r="FE1149">
        <v>35588.699999999997</v>
      </c>
      <c r="FF1149">
        <v>43466</v>
      </c>
      <c r="FG1149">
        <v>46240.6</v>
      </c>
      <c r="FH1149">
        <v>1.8697999999999999</v>
      </c>
      <c r="FI1149">
        <v>1.8456999999999999</v>
      </c>
      <c r="FJ1149">
        <v>0.12556800000000001</v>
      </c>
      <c r="FK1149">
        <v>0</v>
      </c>
      <c r="FL1149">
        <v>29.5243</v>
      </c>
      <c r="FM1149">
        <v>999.9</v>
      </c>
      <c r="FN1149">
        <v>58.7</v>
      </c>
      <c r="FO1149">
        <v>36.4</v>
      </c>
      <c r="FP1149">
        <v>35.979399999999998</v>
      </c>
      <c r="FQ1149">
        <v>63.414999999999999</v>
      </c>
      <c r="FR1149">
        <v>22.515999999999998</v>
      </c>
      <c r="FS1149">
        <v>1</v>
      </c>
      <c r="FT1149">
        <v>0.39260699999999998</v>
      </c>
      <c r="FU1149">
        <v>1.39028</v>
      </c>
      <c r="FV1149">
        <v>20.3154</v>
      </c>
      <c r="FW1149">
        <v>5.2108499999999998</v>
      </c>
      <c r="FX1149">
        <v>11.905900000000001</v>
      </c>
      <c r="FY1149">
        <v>5.0028499999999996</v>
      </c>
      <c r="FZ1149">
        <v>3.2903799999999999</v>
      </c>
      <c r="GA1149">
        <v>9999</v>
      </c>
      <c r="GB1149">
        <v>9999</v>
      </c>
      <c r="GC1149">
        <v>9999</v>
      </c>
      <c r="GD1149">
        <v>999.9</v>
      </c>
      <c r="GE1149">
        <v>1.8595900000000001</v>
      </c>
      <c r="GF1149">
        <v>1.8546499999999999</v>
      </c>
      <c r="GG1149">
        <v>1.8577600000000001</v>
      </c>
      <c r="GH1149">
        <v>1.85623</v>
      </c>
      <c r="GI1149">
        <v>1.85501</v>
      </c>
      <c r="GJ1149">
        <v>1.85467</v>
      </c>
      <c r="GK1149">
        <v>1.8533299999999999</v>
      </c>
      <c r="GL1149">
        <v>1.85639</v>
      </c>
      <c r="GM1149">
        <v>0</v>
      </c>
      <c r="GN1149">
        <v>0</v>
      </c>
      <c r="GO1149">
        <v>0</v>
      </c>
      <c r="GP1149">
        <v>0</v>
      </c>
      <c r="GQ1149" t="s">
        <v>386</v>
      </c>
      <c r="GR1149" t="s">
        <v>387</v>
      </c>
      <c r="GS1149" t="s">
        <v>388</v>
      </c>
      <c r="GT1149" t="s">
        <v>388</v>
      </c>
      <c r="GU1149" t="s">
        <v>388</v>
      </c>
      <c r="GV1149" t="s">
        <v>388</v>
      </c>
      <c r="GW1149">
        <v>0</v>
      </c>
      <c r="GX1149">
        <v>100</v>
      </c>
      <c r="GY1149">
        <v>100</v>
      </c>
      <c r="GZ1149">
        <v>2.69</v>
      </c>
      <c r="HA1149">
        <v>1.04E-2</v>
      </c>
      <c r="HB1149">
        <v>0.38386874957061617</v>
      </c>
      <c r="HC1149">
        <v>2.7716384584972409E-3</v>
      </c>
      <c r="HD1149">
        <v>-1.1467119688665799E-6</v>
      </c>
      <c r="HE1149">
        <v>2.0626329066488061E-10</v>
      </c>
      <c r="HF1149">
        <v>-7.258975840326358E-2</v>
      </c>
      <c r="HG1149">
        <v>1.066993184659233E-2</v>
      </c>
      <c r="HH1149">
        <v>-3.4528890892081033E-4</v>
      </c>
      <c r="HI1149">
        <v>2.382551249023132E-6</v>
      </c>
      <c r="HJ1149">
        <v>1</v>
      </c>
      <c r="HK1149">
        <v>2115</v>
      </c>
      <c r="HL1149">
        <v>2</v>
      </c>
      <c r="HM1149">
        <v>30</v>
      </c>
      <c r="HN1149">
        <v>8.5</v>
      </c>
      <c r="HO1149">
        <v>8.4</v>
      </c>
      <c r="HP1149">
        <v>3.2287599999999999</v>
      </c>
      <c r="HQ1149">
        <v>2.2900399999999999</v>
      </c>
      <c r="HR1149">
        <v>1.4978</v>
      </c>
      <c r="HS1149">
        <v>2.2997999999999998</v>
      </c>
      <c r="HT1149">
        <v>1.5478499999999999</v>
      </c>
      <c r="HU1149">
        <v>2.4414099999999999</v>
      </c>
      <c r="HV1149">
        <v>39.491599999999998</v>
      </c>
      <c r="HW1149">
        <v>13.6242</v>
      </c>
      <c r="HX1149">
        <v>18</v>
      </c>
      <c r="HY1149">
        <v>447.411</v>
      </c>
      <c r="HZ1149">
        <v>490.03800000000001</v>
      </c>
      <c r="IA1149">
        <v>27.726700000000001</v>
      </c>
      <c r="IB1149">
        <v>32.045000000000002</v>
      </c>
      <c r="IC1149">
        <v>29.9999</v>
      </c>
      <c r="ID1149">
        <v>31.907900000000001</v>
      </c>
      <c r="IE1149">
        <v>32.003100000000003</v>
      </c>
      <c r="IF1149">
        <v>64.677400000000006</v>
      </c>
      <c r="IG1149">
        <v>34.239400000000003</v>
      </c>
      <c r="IH1149">
        <v>0</v>
      </c>
      <c r="II1149">
        <v>27.714700000000001</v>
      </c>
      <c r="IJ1149">
        <v>1648.19</v>
      </c>
      <c r="IK1149">
        <v>24.405100000000001</v>
      </c>
      <c r="IL1149">
        <v>100.51</v>
      </c>
      <c r="IM1149">
        <v>100.21599999999999</v>
      </c>
      <c r="IN1149" t="s">
        <v>3530</v>
      </c>
    </row>
    <row r="1150" spans="1:248" x14ac:dyDescent="0.2">
      <c r="A1150">
        <v>1134</v>
      </c>
      <c r="B1150">
        <v>1660321133.0999999</v>
      </c>
      <c r="C1150">
        <v>10166.5</v>
      </c>
      <c r="D1150" t="s">
        <v>2618</v>
      </c>
      <c r="E1150" t="s">
        <v>2619</v>
      </c>
      <c r="F1150">
        <v>1</v>
      </c>
      <c r="G1150" t="s">
        <v>1996</v>
      </c>
      <c r="H1150" t="s">
        <v>377</v>
      </c>
      <c r="I1150" t="s">
        <v>378</v>
      </c>
      <c r="J1150" t="s">
        <v>379</v>
      </c>
      <c r="K1150" t="s">
        <v>380</v>
      </c>
      <c r="L1150" t="s">
        <v>1996</v>
      </c>
      <c r="M1150" t="s">
        <v>382</v>
      </c>
      <c r="N1150">
        <v>1660321125.599999</v>
      </c>
      <c r="O1150">
        <f t="shared" si="578"/>
        <v>2.3500222305217651E-3</v>
      </c>
      <c r="P1150">
        <f t="shared" si="579"/>
        <v>2.3500222305217653</v>
      </c>
      <c r="Q1150">
        <f t="shared" si="580"/>
        <v>16.109086633057025</v>
      </c>
      <c r="R1150">
        <f t="shared" si="581"/>
        <v>1528.34</v>
      </c>
      <c r="S1150">
        <f t="shared" si="582"/>
        <v>1259.8658130577408</v>
      </c>
      <c r="T1150">
        <f t="shared" si="583"/>
        <v>125.54153584908329</v>
      </c>
      <c r="U1150">
        <f t="shared" si="584"/>
        <v>152.29411649317794</v>
      </c>
      <c r="V1150">
        <f t="shared" si="585"/>
        <v>0.11774030554834523</v>
      </c>
      <c r="W1150">
        <f t="shared" si="586"/>
        <v>2.9210238693602442</v>
      </c>
      <c r="X1150">
        <f t="shared" si="587"/>
        <v>0.11516590296846291</v>
      </c>
      <c r="Y1150">
        <f t="shared" si="588"/>
        <v>7.2205300911122983E-2</v>
      </c>
      <c r="Z1150">
        <f t="shared" si="589"/>
        <v>321.51689820000001</v>
      </c>
      <c r="AA1150">
        <f t="shared" si="590"/>
        <v>32.297859247555103</v>
      </c>
      <c r="AB1150">
        <f t="shared" si="591"/>
        <v>31.57202666666667</v>
      </c>
      <c r="AC1150">
        <f t="shared" si="592"/>
        <v>4.6606262621521362</v>
      </c>
      <c r="AD1150">
        <f t="shared" si="593"/>
        <v>59.857303029249785</v>
      </c>
      <c r="AE1150">
        <f t="shared" si="594"/>
        <v>2.7024039626237277</v>
      </c>
      <c r="AF1150">
        <f t="shared" si="595"/>
        <v>4.5147439424445412</v>
      </c>
      <c r="AG1150">
        <f t="shared" si="596"/>
        <v>1.9582222995284084</v>
      </c>
      <c r="AH1150">
        <f t="shared" si="597"/>
        <v>-103.63598036600985</v>
      </c>
      <c r="AI1150">
        <f t="shared" si="598"/>
        <v>-88.021936674922372</v>
      </c>
      <c r="AJ1150">
        <f t="shared" si="599"/>
        <v>-6.7864298036516102</v>
      </c>
      <c r="AK1150">
        <f t="shared" si="600"/>
        <v>123.07255135541617</v>
      </c>
      <c r="AL1150">
        <f t="shared" si="601"/>
        <v>46.669556743229343</v>
      </c>
      <c r="AM1150">
        <f t="shared" si="602"/>
        <v>2.3535450862641154</v>
      </c>
      <c r="AN1150">
        <f t="shared" si="603"/>
        <v>16.109086633057025</v>
      </c>
      <c r="AO1150">
        <v>1653.7477945230639</v>
      </c>
      <c r="AP1150">
        <v>1607.1087878787871</v>
      </c>
      <c r="AQ1150">
        <v>5.1604993733217093</v>
      </c>
      <c r="AR1150">
        <v>66.056811601181195</v>
      </c>
      <c r="AS1150">
        <f t="shared" si="604"/>
        <v>2.3500222305217653</v>
      </c>
      <c r="AT1150">
        <v>24.373240672972202</v>
      </c>
      <c r="AU1150">
        <v>27.11624181818182</v>
      </c>
      <c r="AV1150">
        <v>-3.0760211093866091E-5</v>
      </c>
      <c r="AW1150">
        <v>80.9492581005711</v>
      </c>
      <c r="AX1150">
        <v>43</v>
      </c>
      <c r="AY1150">
        <v>9</v>
      </c>
      <c r="AZ1150">
        <f t="shared" si="605"/>
        <v>1</v>
      </c>
      <c r="BA1150">
        <f t="shared" si="606"/>
        <v>0</v>
      </c>
      <c r="BB1150">
        <f t="shared" si="607"/>
        <v>51926.674210949139</v>
      </c>
      <c r="BC1150">
        <f t="shared" si="608"/>
        <v>2000.002</v>
      </c>
      <c r="BD1150">
        <f t="shared" si="609"/>
        <v>1681.2019799999998</v>
      </c>
      <c r="BE1150">
        <f t="shared" si="610"/>
        <v>0.8406001493998505</v>
      </c>
      <c r="BF1150">
        <f t="shared" si="611"/>
        <v>0.16075828834171166</v>
      </c>
      <c r="BG1150">
        <v>6</v>
      </c>
      <c r="BH1150">
        <v>0.5</v>
      </c>
      <c r="BI1150" t="s">
        <v>383</v>
      </c>
      <c r="BJ1150">
        <v>2</v>
      </c>
      <c r="BK1150" t="b">
        <v>1</v>
      </c>
      <c r="BL1150">
        <v>1660321125.599999</v>
      </c>
      <c r="BM1150">
        <v>1528.34</v>
      </c>
      <c r="BN1150">
        <v>1588.643333333333</v>
      </c>
      <c r="BO1150">
        <v>27.11984</v>
      </c>
      <c r="BP1150">
        <v>24.372933333333339</v>
      </c>
      <c r="BQ1150">
        <v>1525.6659999999999</v>
      </c>
      <c r="BR1150">
        <v>27.109480000000001</v>
      </c>
      <c r="BS1150">
        <v>500.13726666666668</v>
      </c>
      <c r="BT1150">
        <v>99.546753333333314</v>
      </c>
      <c r="BU1150">
        <v>9.9998366666666658E-2</v>
      </c>
      <c r="BV1150">
        <v>31.013079999999999</v>
      </c>
      <c r="BW1150">
        <v>31.57202666666667</v>
      </c>
      <c r="BX1150">
        <v>999.89999999999986</v>
      </c>
      <c r="BY1150">
        <v>0</v>
      </c>
      <c r="BZ1150">
        <v>0</v>
      </c>
      <c r="CA1150">
        <v>9996.7886666666654</v>
      </c>
      <c r="CB1150">
        <v>0</v>
      </c>
      <c r="CC1150">
        <v>13.88907333333333</v>
      </c>
      <c r="CD1150">
        <v>-60.300919999999991</v>
      </c>
      <c r="CE1150">
        <v>1570.944666666667</v>
      </c>
      <c r="CF1150">
        <v>1628.328</v>
      </c>
      <c r="CG1150">
        <v>2.746918</v>
      </c>
      <c r="CH1150">
        <v>1588.643333333333</v>
      </c>
      <c r="CI1150">
        <v>24.372933333333339</v>
      </c>
      <c r="CJ1150">
        <v>2.699692666666667</v>
      </c>
      <c r="CK1150">
        <v>2.426245999999999</v>
      </c>
      <c r="CL1150">
        <v>22.28324666666666</v>
      </c>
      <c r="CM1150">
        <v>20.54002666666667</v>
      </c>
      <c r="CN1150">
        <v>2000.002</v>
      </c>
      <c r="CO1150">
        <v>0.97999619999999998</v>
      </c>
      <c r="CP1150">
        <v>2.0004000000000001E-2</v>
      </c>
      <c r="CQ1150">
        <v>0</v>
      </c>
      <c r="CR1150">
        <v>2.5169333333333341</v>
      </c>
      <c r="CS1150">
        <v>0</v>
      </c>
      <c r="CT1150">
        <v>28798.733333333341</v>
      </c>
      <c r="CU1150">
        <v>17412.333333333328</v>
      </c>
      <c r="CV1150">
        <v>42.412199999999999</v>
      </c>
      <c r="CW1150">
        <v>43.370800000000003</v>
      </c>
      <c r="CX1150">
        <v>42.375</v>
      </c>
      <c r="CY1150">
        <v>41.8414</v>
      </c>
      <c r="CZ1150">
        <v>42.412199999999999</v>
      </c>
      <c r="DA1150">
        <v>1959.992</v>
      </c>
      <c r="DB1150">
        <v>40.01</v>
      </c>
      <c r="DC1150">
        <v>0</v>
      </c>
      <c r="DD1150">
        <v>1660321131</v>
      </c>
      <c r="DE1150">
        <v>0</v>
      </c>
      <c r="DF1150">
        <v>1660320627.5999999</v>
      </c>
      <c r="DG1150" t="s">
        <v>1997</v>
      </c>
      <c r="DH1150">
        <v>1660320624.0999999</v>
      </c>
      <c r="DI1150">
        <v>1660320627.5999999</v>
      </c>
      <c r="DJ1150">
        <v>29</v>
      </c>
      <c r="DK1150">
        <v>-0.125</v>
      </c>
      <c r="DL1150">
        <v>1E-3</v>
      </c>
      <c r="DM1150">
        <v>1.32</v>
      </c>
      <c r="DN1150">
        <v>1.6E-2</v>
      </c>
      <c r="DO1150">
        <v>400</v>
      </c>
      <c r="DP1150">
        <v>25</v>
      </c>
      <c r="DQ1150">
        <v>0.25</v>
      </c>
      <c r="DR1150">
        <v>0.03</v>
      </c>
      <c r="DS1150">
        <v>16.143797060973391</v>
      </c>
      <c r="DT1150">
        <v>-0.13506880509051589</v>
      </c>
      <c r="DU1150">
        <v>4.8651989835348283E-2</v>
      </c>
      <c r="DV1150">
        <v>1</v>
      </c>
      <c r="DW1150">
        <v>46.635922567038122</v>
      </c>
      <c r="DX1150">
        <v>2.343057244766471</v>
      </c>
      <c r="DY1150">
        <v>0.23708969828327739</v>
      </c>
      <c r="DZ1150">
        <v>0</v>
      </c>
      <c r="EA1150">
        <v>-60.260083870967748</v>
      </c>
      <c r="EB1150">
        <v>-3.4652129032256278</v>
      </c>
      <c r="EC1150">
        <v>0.32712501910882752</v>
      </c>
      <c r="ED1150">
        <v>0</v>
      </c>
      <c r="EE1150">
        <v>1244.2771979977149</v>
      </c>
      <c r="EF1150">
        <v>287.45320605966822</v>
      </c>
      <c r="EG1150">
        <v>27.665963139904591</v>
      </c>
      <c r="EH1150">
        <v>0</v>
      </c>
      <c r="EI1150">
        <v>2.7477999999999998</v>
      </c>
      <c r="EJ1150">
        <v>-1.5597282229953701E-2</v>
      </c>
      <c r="EK1150">
        <v>2.0588985926058138E-3</v>
      </c>
      <c r="EL1150">
        <v>1</v>
      </c>
      <c r="EM1150">
        <v>1.958283102150671</v>
      </c>
      <c r="EN1150">
        <v>-1.845759529230851E-3</v>
      </c>
      <c r="EO1150">
        <v>1.134535373846682E-3</v>
      </c>
      <c r="EP1150">
        <v>1</v>
      </c>
      <c r="EQ1150">
        <v>3</v>
      </c>
      <c r="ER1150">
        <v>6</v>
      </c>
      <c r="ES1150" t="s">
        <v>407</v>
      </c>
      <c r="ET1150">
        <v>2.9426800000000002</v>
      </c>
      <c r="EU1150">
        <v>2.80132</v>
      </c>
      <c r="EV1150">
        <v>0.219643</v>
      </c>
      <c r="EW1150">
        <v>0.22461200000000001</v>
      </c>
      <c r="EX1150">
        <v>0.117559</v>
      </c>
      <c r="EY1150">
        <v>0.109124</v>
      </c>
      <c r="EZ1150">
        <v>15994.2</v>
      </c>
      <c r="FA1150">
        <v>16663.900000000001</v>
      </c>
      <c r="FB1150">
        <v>23839</v>
      </c>
      <c r="FC1150">
        <v>25014.9</v>
      </c>
      <c r="FD1150">
        <v>33677.599999999999</v>
      </c>
      <c r="FE1150">
        <v>35588.9</v>
      </c>
      <c r="FF1150">
        <v>43466.2</v>
      </c>
      <c r="FG1150">
        <v>46240.6</v>
      </c>
      <c r="FH1150">
        <v>1.8697999999999999</v>
      </c>
      <c r="FI1150">
        <v>1.84565</v>
      </c>
      <c r="FJ1150">
        <v>0.12562100000000001</v>
      </c>
      <c r="FK1150">
        <v>0</v>
      </c>
      <c r="FL1150">
        <v>29.524999999999999</v>
      </c>
      <c r="FM1150">
        <v>999.9</v>
      </c>
      <c r="FN1150">
        <v>58.7</v>
      </c>
      <c r="FO1150">
        <v>36.4</v>
      </c>
      <c r="FP1150">
        <v>35.977899999999998</v>
      </c>
      <c r="FQ1150">
        <v>63.375</v>
      </c>
      <c r="FR1150">
        <v>23.161100000000001</v>
      </c>
      <c r="FS1150">
        <v>1</v>
      </c>
      <c r="FT1150">
        <v>0.39245200000000002</v>
      </c>
      <c r="FU1150">
        <v>1.3911</v>
      </c>
      <c r="FV1150">
        <v>20.315300000000001</v>
      </c>
      <c r="FW1150">
        <v>5.2108499999999998</v>
      </c>
      <c r="FX1150">
        <v>11.9057</v>
      </c>
      <c r="FY1150">
        <v>5.0029000000000003</v>
      </c>
      <c r="FZ1150">
        <v>3.29033</v>
      </c>
      <c r="GA1150">
        <v>9999</v>
      </c>
      <c r="GB1150">
        <v>9999</v>
      </c>
      <c r="GC1150">
        <v>9999</v>
      </c>
      <c r="GD1150">
        <v>999.9</v>
      </c>
      <c r="GE1150">
        <v>1.8595999999999999</v>
      </c>
      <c r="GF1150">
        <v>1.85467</v>
      </c>
      <c r="GG1150">
        <v>1.8577600000000001</v>
      </c>
      <c r="GH1150">
        <v>1.85623</v>
      </c>
      <c r="GI1150">
        <v>1.85501</v>
      </c>
      <c r="GJ1150">
        <v>1.85467</v>
      </c>
      <c r="GK1150">
        <v>1.8533299999999999</v>
      </c>
      <c r="GL1150">
        <v>1.85639</v>
      </c>
      <c r="GM1150">
        <v>0</v>
      </c>
      <c r="GN1150">
        <v>0</v>
      </c>
      <c r="GO1150">
        <v>0</v>
      </c>
      <c r="GP1150">
        <v>0</v>
      </c>
      <c r="GQ1150" t="s">
        <v>386</v>
      </c>
      <c r="GR1150" t="s">
        <v>387</v>
      </c>
      <c r="GS1150" t="s">
        <v>388</v>
      </c>
      <c r="GT1150" t="s">
        <v>388</v>
      </c>
      <c r="GU1150" t="s">
        <v>388</v>
      </c>
      <c r="GV1150" t="s">
        <v>388</v>
      </c>
      <c r="GW1150">
        <v>0</v>
      </c>
      <c r="GX1150">
        <v>100</v>
      </c>
      <c r="GY1150">
        <v>100</v>
      </c>
      <c r="GZ1150">
        <v>2.7</v>
      </c>
      <c r="HA1150">
        <v>1.04E-2</v>
      </c>
      <c r="HB1150">
        <v>0.38386874957061617</v>
      </c>
      <c r="HC1150">
        <v>2.7716384584972409E-3</v>
      </c>
      <c r="HD1150">
        <v>-1.1467119688665799E-6</v>
      </c>
      <c r="HE1150">
        <v>2.0626329066488061E-10</v>
      </c>
      <c r="HF1150">
        <v>-7.258975840326358E-2</v>
      </c>
      <c r="HG1150">
        <v>1.066993184659233E-2</v>
      </c>
      <c r="HH1150">
        <v>-3.4528890892081033E-4</v>
      </c>
      <c r="HI1150">
        <v>2.382551249023132E-6</v>
      </c>
      <c r="HJ1150">
        <v>1</v>
      </c>
      <c r="HK1150">
        <v>2115</v>
      </c>
      <c r="HL1150">
        <v>2</v>
      </c>
      <c r="HM1150">
        <v>30</v>
      </c>
      <c r="HN1150">
        <v>8.5</v>
      </c>
      <c r="HO1150">
        <v>8.4</v>
      </c>
      <c r="HP1150">
        <v>3.2336399999999998</v>
      </c>
      <c r="HQ1150">
        <v>2.3034699999999999</v>
      </c>
      <c r="HR1150">
        <v>1.4978</v>
      </c>
      <c r="HS1150">
        <v>2.2997999999999998</v>
      </c>
      <c r="HT1150">
        <v>1.5478499999999999</v>
      </c>
      <c r="HU1150">
        <v>2.3339799999999999</v>
      </c>
      <c r="HV1150">
        <v>39.491599999999998</v>
      </c>
      <c r="HW1150">
        <v>13.615399999999999</v>
      </c>
      <c r="HX1150">
        <v>18</v>
      </c>
      <c r="HY1150">
        <v>447.41</v>
      </c>
      <c r="HZ1150">
        <v>490.005</v>
      </c>
      <c r="IA1150">
        <v>27.7239</v>
      </c>
      <c r="IB1150">
        <v>32.0443</v>
      </c>
      <c r="IC1150">
        <v>29.9999</v>
      </c>
      <c r="ID1150">
        <v>31.907800000000002</v>
      </c>
      <c r="IE1150">
        <v>32.003100000000003</v>
      </c>
      <c r="IF1150">
        <v>64.886099999999999</v>
      </c>
      <c r="IG1150">
        <v>34.239400000000003</v>
      </c>
      <c r="IH1150">
        <v>0</v>
      </c>
      <c r="II1150">
        <v>27.714700000000001</v>
      </c>
      <c r="IJ1150">
        <v>1658.21</v>
      </c>
      <c r="IK1150">
        <v>24.405100000000001</v>
      </c>
      <c r="IL1150">
        <v>100.51</v>
      </c>
      <c r="IM1150">
        <v>100.21599999999999</v>
      </c>
      <c r="IN1150" t="s">
        <v>3530</v>
      </c>
    </row>
    <row r="1151" spans="1:248" x14ac:dyDescent="0.2">
      <c r="A1151">
        <v>1135</v>
      </c>
      <c r="B1151">
        <v>1660321134.0999999</v>
      </c>
      <c r="C1151">
        <v>10167.5</v>
      </c>
      <c r="D1151" t="s">
        <v>2620</v>
      </c>
      <c r="E1151" t="s">
        <v>2621</v>
      </c>
      <c r="F1151">
        <v>1</v>
      </c>
      <c r="G1151" t="s">
        <v>1996</v>
      </c>
      <c r="H1151" t="s">
        <v>377</v>
      </c>
      <c r="I1151" t="s">
        <v>378</v>
      </c>
      <c r="J1151" t="s">
        <v>379</v>
      </c>
      <c r="K1151" t="s">
        <v>380</v>
      </c>
      <c r="L1151" t="s">
        <v>1996</v>
      </c>
      <c r="M1151" t="s">
        <v>382</v>
      </c>
      <c r="N1151">
        <v>1660321126.0999999</v>
      </c>
      <c r="O1151">
        <f t="shared" si="578"/>
        <v>2.349233192738328E-3</v>
      </c>
      <c r="P1151">
        <f t="shared" si="579"/>
        <v>2.3492331927383279</v>
      </c>
      <c r="Q1151">
        <f t="shared" si="580"/>
        <v>16.096230897562393</v>
      </c>
      <c r="R1151">
        <f t="shared" si="581"/>
        <v>1530.855</v>
      </c>
      <c r="S1151">
        <f t="shared" si="582"/>
        <v>1262.403347684899</v>
      </c>
      <c r="T1151">
        <f t="shared" si="583"/>
        <v>125.79441362753079</v>
      </c>
      <c r="U1151">
        <f t="shared" si="584"/>
        <v>152.54475317015766</v>
      </c>
      <c r="V1151">
        <f t="shared" si="585"/>
        <v>0.11770084637308534</v>
      </c>
      <c r="W1151">
        <f t="shared" si="586"/>
        <v>2.9208674505293342</v>
      </c>
      <c r="X1151">
        <f t="shared" si="587"/>
        <v>0.11512801421945672</v>
      </c>
      <c r="Y1151">
        <f t="shared" si="588"/>
        <v>7.2181483494671614E-2</v>
      </c>
      <c r="Z1151">
        <f t="shared" si="589"/>
        <v>321.51687824999999</v>
      </c>
      <c r="AA1151">
        <f t="shared" si="590"/>
        <v>32.297829735805138</v>
      </c>
      <c r="AB1151">
        <f t="shared" si="591"/>
        <v>31.571893750000001</v>
      </c>
      <c r="AC1151">
        <f t="shared" si="592"/>
        <v>4.6605910894294915</v>
      </c>
      <c r="AD1151">
        <f t="shared" si="593"/>
        <v>59.857816469907945</v>
      </c>
      <c r="AE1151">
        <f t="shared" si="594"/>
        <v>2.7023811147875629</v>
      </c>
      <c r="AF1151">
        <f t="shared" si="595"/>
        <v>4.5146670462764362</v>
      </c>
      <c r="AG1151">
        <f t="shared" si="596"/>
        <v>1.9582099746419286</v>
      </c>
      <c r="AH1151">
        <f t="shared" si="597"/>
        <v>-103.60118379976026</v>
      </c>
      <c r="AI1151">
        <f t="shared" si="598"/>
        <v>-88.043336903226447</v>
      </c>
      <c r="AJ1151">
        <f t="shared" si="599"/>
        <v>-6.7884288211741195</v>
      </c>
      <c r="AK1151">
        <f t="shared" si="600"/>
        <v>123.08392872583914</v>
      </c>
      <c r="AL1151">
        <f t="shared" si="601"/>
        <v>46.680794482573354</v>
      </c>
      <c r="AM1151">
        <f t="shared" si="602"/>
        <v>2.3533062227120318</v>
      </c>
      <c r="AN1151">
        <f t="shared" si="603"/>
        <v>16.096230897562393</v>
      </c>
      <c r="AO1151">
        <v>1658.9748377016699</v>
      </c>
      <c r="AP1151">
        <v>1612.3059393939391</v>
      </c>
      <c r="AQ1151">
        <v>5.1693360167375246</v>
      </c>
      <c r="AR1151">
        <v>66.056811601181195</v>
      </c>
      <c r="AS1151">
        <f t="shared" si="604"/>
        <v>2.3492331927383279</v>
      </c>
      <c r="AT1151">
        <v>24.373865783713281</v>
      </c>
      <c r="AU1151">
        <v>27.11596787878787</v>
      </c>
      <c r="AV1151">
        <v>-3.6584569705679781E-5</v>
      </c>
      <c r="AW1151">
        <v>80.9492581005711</v>
      </c>
      <c r="AX1151">
        <v>43</v>
      </c>
      <c r="AY1151">
        <v>9</v>
      </c>
      <c r="AZ1151">
        <f t="shared" si="605"/>
        <v>1</v>
      </c>
      <c r="BA1151">
        <f t="shared" si="606"/>
        <v>0</v>
      </c>
      <c r="BB1151">
        <f t="shared" si="607"/>
        <v>51922.277179514465</v>
      </c>
      <c r="BC1151">
        <f t="shared" si="608"/>
        <v>2000.0018749999999</v>
      </c>
      <c r="BD1151">
        <f t="shared" si="609"/>
        <v>1681.2018749999997</v>
      </c>
      <c r="BE1151">
        <f t="shared" si="610"/>
        <v>0.84060014943735983</v>
      </c>
      <c r="BF1151">
        <f t="shared" si="611"/>
        <v>0.16075828841410461</v>
      </c>
      <c r="BG1151">
        <v>6</v>
      </c>
      <c r="BH1151">
        <v>0.5</v>
      </c>
      <c r="BI1151" t="s">
        <v>383</v>
      </c>
      <c r="BJ1151">
        <v>2</v>
      </c>
      <c r="BK1151" t="b">
        <v>1</v>
      </c>
      <c r="BL1151">
        <v>1660321126.0999999</v>
      </c>
      <c r="BM1151">
        <v>1530.855</v>
      </c>
      <c r="BN1151">
        <v>1591.1781249999999</v>
      </c>
      <c r="BO1151">
        <v>27.11960625</v>
      </c>
      <c r="BP1151">
        <v>24.372993749999999</v>
      </c>
      <c r="BQ1151">
        <v>1528.1793749999999</v>
      </c>
      <c r="BR1151">
        <v>27.109243750000001</v>
      </c>
      <c r="BS1151">
        <v>500.14018750000002</v>
      </c>
      <c r="BT1151">
        <v>99.546756250000001</v>
      </c>
      <c r="BU1151">
        <v>0.10001184375</v>
      </c>
      <c r="BV1151">
        <v>31.01278125</v>
      </c>
      <c r="BW1151">
        <v>31.571893750000001</v>
      </c>
      <c r="BX1151">
        <v>999.9</v>
      </c>
      <c r="BY1151">
        <v>0</v>
      </c>
      <c r="BZ1151">
        <v>0</v>
      </c>
      <c r="CA1151">
        <v>9995.895625000001</v>
      </c>
      <c r="CB1151">
        <v>0</v>
      </c>
      <c r="CC1151">
        <v>13.91379375</v>
      </c>
      <c r="CD1151">
        <v>-60.320943749999998</v>
      </c>
      <c r="CE1151">
        <v>1573.5293750000001</v>
      </c>
      <c r="CF1151">
        <v>1630.92625</v>
      </c>
      <c r="CG1151">
        <v>2.7466231250000002</v>
      </c>
      <c r="CH1151">
        <v>1591.1781249999999</v>
      </c>
      <c r="CI1151">
        <v>24.372993749999999</v>
      </c>
      <c r="CJ1151">
        <v>2.699669375</v>
      </c>
      <c r="CK1151">
        <v>2.4262518750000002</v>
      </c>
      <c r="CL1151">
        <v>22.283106249999999</v>
      </c>
      <c r="CM1151">
        <v>20.54006875</v>
      </c>
      <c r="CN1151">
        <v>2000.0018749999999</v>
      </c>
      <c r="CO1151">
        <v>0.97999618750000006</v>
      </c>
      <c r="CP1151">
        <v>2.0004012500000001E-2</v>
      </c>
      <c r="CQ1151">
        <v>0</v>
      </c>
      <c r="CR1151">
        <v>2.5331250000000001</v>
      </c>
      <c r="CS1151">
        <v>0</v>
      </c>
      <c r="CT1151">
        <v>28796.5625</v>
      </c>
      <c r="CU1151">
        <v>17412.331249999999</v>
      </c>
      <c r="CV1151">
        <v>42.409875</v>
      </c>
      <c r="CW1151">
        <v>43.371062500000001</v>
      </c>
      <c r="CX1151">
        <v>42.375</v>
      </c>
      <c r="CY1151">
        <v>41.8395625</v>
      </c>
      <c r="CZ1151">
        <v>42.409875</v>
      </c>
      <c r="DA1151">
        <v>1959.9918749999999</v>
      </c>
      <c r="DB1151">
        <v>40.01</v>
      </c>
      <c r="DC1151">
        <v>0</v>
      </c>
      <c r="DD1151">
        <v>1660321132.2</v>
      </c>
      <c r="DE1151">
        <v>0</v>
      </c>
      <c r="DF1151">
        <v>1660320627.5999999</v>
      </c>
      <c r="DG1151" t="s">
        <v>1997</v>
      </c>
      <c r="DH1151">
        <v>1660320624.0999999</v>
      </c>
      <c r="DI1151">
        <v>1660320627.5999999</v>
      </c>
      <c r="DJ1151">
        <v>29</v>
      </c>
      <c r="DK1151">
        <v>-0.125</v>
      </c>
      <c r="DL1151">
        <v>1E-3</v>
      </c>
      <c r="DM1151">
        <v>1.32</v>
      </c>
      <c r="DN1151">
        <v>1.6E-2</v>
      </c>
      <c r="DO1151">
        <v>400</v>
      </c>
      <c r="DP1151">
        <v>25</v>
      </c>
      <c r="DQ1151">
        <v>0.25</v>
      </c>
      <c r="DR1151">
        <v>0.03</v>
      </c>
      <c r="DS1151">
        <v>16.143797060973391</v>
      </c>
      <c r="DT1151">
        <v>-0.13506880509051589</v>
      </c>
      <c r="DU1151">
        <v>4.8651989835348283E-2</v>
      </c>
      <c r="DV1151">
        <v>1</v>
      </c>
      <c r="DW1151">
        <v>46.635922567038122</v>
      </c>
      <c r="DX1151">
        <v>2.343057244766471</v>
      </c>
      <c r="DY1151">
        <v>0.23708969828327739</v>
      </c>
      <c r="DZ1151">
        <v>0</v>
      </c>
      <c r="EA1151">
        <v>-60.260083870967748</v>
      </c>
      <c r="EB1151">
        <v>-3.4652129032256278</v>
      </c>
      <c r="EC1151">
        <v>0.32712501910882752</v>
      </c>
      <c r="ED1151">
        <v>0</v>
      </c>
      <c r="EE1151">
        <v>1244.2771979977149</v>
      </c>
      <c r="EF1151">
        <v>287.45320605966822</v>
      </c>
      <c r="EG1151">
        <v>27.665963139904591</v>
      </c>
      <c r="EH1151">
        <v>0</v>
      </c>
      <c r="EI1151">
        <v>2.7477999999999998</v>
      </c>
      <c r="EJ1151">
        <v>-1.5597282229953701E-2</v>
      </c>
      <c r="EK1151">
        <v>2.0588985926058138E-3</v>
      </c>
      <c r="EL1151">
        <v>1</v>
      </c>
      <c r="EM1151">
        <v>1.958283102150671</v>
      </c>
      <c r="EN1151">
        <v>-1.845759529230851E-3</v>
      </c>
      <c r="EO1151">
        <v>1.134535373846682E-3</v>
      </c>
      <c r="EP1151">
        <v>1</v>
      </c>
      <c r="EQ1151">
        <v>3</v>
      </c>
      <c r="ER1151">
        <v>6</v>
      </c>
      <c r="ES1151" t="s">
        <v>407</v>
      </c>
      <c r="ET1151">
        <v>2.9424999999999999</v>
      </c>
      <c r="EU1151">
        <v>2.80125</v>
      </c>
      <c r="EV1151">
        <v>0.22006200000000001</v>
      </c>
      <c r="EW1151">
        <v>0.22502900000000001</v>
      </c>
      <c r="EX1151">
        <v>0.11755699999999999</v>
      </c>
      <c r="EY1151">
        <v>0.109125</v>
      </c>
      <c r="EZ1151">
        <v>15985.7</v>
      </c>
      <c r="FA1151">
        <v>16654.900000000001</v>
      </c>
      <c r="FB1151">
        <v>23839.200000000001</v>
      </c>
      <c r="FC1151">
        <v>25014.799999999999</v>
      </c>
      <c r="FD1151">
        <v>33677.9</v>
      </c>
      <c r="FE1151">
        <v>35588.800000000003</v>
      </c>
      <c r="FF1151">
        <v>43466.6</v>
      </c>
      <c r="FG1151">
        <v>46240.5</v>
      </c>
      <c r="FH1151">
        <v>1.86965</v>
      </c>
      <c r="FI1151">
        <v>1.8455699999999999</v>
      </c>
      <c r="FJ1151">
        <v>0.12588099999999999</v>
      </c>
      <c r="FK1151">
        <v>0</v>
      </c>
      <c r="FL1151">
        <v>29.525500000000001</v>
      </c>
      <c r="FM1151">
        <v>999.9</v>
      </c>
      <c r="FN1151">
        <v>58.7</v>
      </c>
      <c r="FO1151">
        <v>36.4</v>
      </c>
      <c r="FP1151">
        <v>35.981499999999997</v>
      </c>
      <c r="FQ1151">
        <v>63.094999999999999</v>
      </c>
      <c r="FR1151">
        <v>23.4054</v>
      </c>
      <c r="FS1151">
        <v>1</v>
      </c>
      <c r="FT1151">
        <v>0.39232</v>
      </c>
      <c r="FU1151">
        <v>1.39361</v>
      </c>
      <c r="FV1151">
        <v>20.315300000000001</v>
      </c>
      <c r="FW1151">
        <v>5.2105499999999996</v>
      </c>
      <c r="FX1151">
        <v>11.905900000000001</v>
      </c>
      <c r="FY1151">
        <v>5.0028499999999996</v>
      </c>
      <c r="FZ1151">
        <v>3.2902999999999998</v>
      </c>
      <c r="GA1151">
        <v>9999</v>
      </c>
      <c r="GB1151">
        <v>9999</v>
      </c>
      <c r="GC1151">
        <v>9999</v>
      </c>
      <c r="GD1151">
        <v>999.9</v>
      </c>
      <c r="GE1151">
        <v>1.8595999999999999</v>
      </c>
      <c r="GF1151">
        <v>1.8546499999999999</v>
      </c>
      <c r="GG1151">
        <v>1.8577600000000001</v>
      </c>
      <c r="GH1151">
        <v>1.85623</v>
      </c>
      <c r="GI1151">
        <v>1.85501</v>
      </c>
      <c r="GJ1151">
        <v>1.85467</v>
      </c>
      <c r="GK1151">
        <v>1.8533299999999999</v>
      </c>
      <c r="GL1151">
        <v>1.85639</v>
      </c>
      <c r="GM1151">
        <v>0</v>
      </c>
      <c r="GN1151">
        <v>0</v>
      </c>
      <c r="GO1151">
        <v>0</v>
      </c>
      <c r="GP1151">
        <v>0</v>
      </c>
      <c r="GQ1151" t="s">
        <v>386</v>
      </c>
      <c r="GR1151" t="s">
        <v>387</v>
      </c>
      <c r="GS1151" t="s">
        <v>388</v>
      </c>
      <c r="GT1151" t="s">
        <v>388</v>
      </c>
      <c r="GU1151" t="s">
        <v>388</v>
      </c>
      <c r="GV1151" t="s">
        <v>388</v>
      </c>
      <c r="GW1151">
        <v>0</v>
      </c>
      <c r="GX1151">
        <v>100</v>
      </c>
      <c r="GY1151">
        <v>100</v>
      </c>
      <c r="GZ1151">
        <v>2.7</v>
      </c>
      <c r="HA1151">
        <v>1.04E-2</v>
      </c>
      <c r="HB1151">
        <v>0.38386874957061617</v>
      </c>
      <c r="HC1151">
        <v>2.7716384584972409E-3</v>
      </c>
      <c r="HD1151">
        <v>-1.1467119688665799E-6</v>
      </c>
      <c r="HE1151">
        <v>2.0626329066488061E-10</v>
      </c>
      <c r="HF1151">
        <v>-7.258975840326358E-2</v>
      </c>
      <c r="HG1151">
        <v>1.066993184659233E-2</v>
      </c>
      <c r="HH1151">
        <v>-3.4528890892081033E-4</v>
      </c>
      <c r="HI1151">
        <v>2.382551249023132E-6</v>
      </c>
      <c r="HJ1151">
        <v>1</v>
      </c>
      <c r="HK1151">
        <v>2115</v>
      </c>
      <c r="HL1151">
        <v>2</v>
      </c>
      <c r="HM1151">
        <v>30</v>
      </c>
      <c r="HN1151">
        <v>8.5</v>
      </c>
      <c r="HO1151">
        <v>8.4</v>
      </c>
      <c r="HP1151">
        <v>3.2434099999999999</v>
      </c>
      <c r="HQ1151">
        <v>2.3046899999999999</v>
      </c>
      <c r="HR1151">
        <v>1.4978</v>
      </c>
      <c r="HS1151">
        <v>2.2997999999999998</v>
      </c>
      <c r="HT1151">
        <v>1.5478499999999999</v>
      </c>
      <c r="HU1151">
        <v>2.2985799999999998</v>
      </c>
      <c r="HV1151">
        <v>39.491599999999998</v>
      </c>
      <c r="HW1151">
        <v>13.615399999999999</v>
      </c>
      <c r="HX1151">
        <v>18</v>
      </c>
      <c r="HY1151">
        <v>447.327</v>
      </c>
      <c r="HZ1151">
        <v>489.95499999999998</v>
      </c>
      <c r="IA1151">
        <v>27.721399999999999</v>
      </c>
      <c r="IB1151">
        <v>32.043900000000001</v>
      </c>
      <c r="IC1151">
        <v>29.9999</v>
      </c>
      <c r="ID1151">
        <v>31.907800000000002</v>
      </c>
      <c r="IE1151">
        <v>32.003100000000003</v>
      </c>
      <c r="IF1151">
        <v>64.996399999999994</v>
      </c>
      <c r="IG1151">
        <v>34.239400000000003</v>
      </c>
      <c r="IH1151">
        <v>0</v>
      </c>
      <c r="II1151">
        <v>27.714700000000001</v>
      </c>
      <c r="IJ1151">
        <v>1658.21</v>
      </c>
      <c r="IK1151">
        <v>24.405100000000001</v>
      </c>
      <c r="IL1151">
        <v>100.511</v>
      </c>
      <c r="IM1151">
        <v>100.21599999999999</v>
      </c>
      <c r="IN1151" t="s">
        <v>3530</v>
      </c>
    </row>
    <row r="1152" spans="1:248" x14ac:dyDescent="0.2">
      <c r="A1152">
        <v>1136</v>
      </c>
      <c r="B1152">
        <v>1660321134.5999999</v>
      </c>
      <c r="C1152">
        <v>10168</v>
      </c>
      <c r="D1152" t="s">
        <v>2620</v>
      </c>
      <c r="E1152" t="s">
        <v>2621</v>
      </c>
      <c r="F1152">
        <v>1</v>
      </c>
      <c r="G1152" t="s">
        <v>1996</v>
      </c>
      <c r="H1152" t="s">
        <v>377</v>
      </c>
      <c r="I1152" t="s">
        <v>378</v>
      </c>
      <c r="J1152" t="s">
        <v>379</v>
      </c>
      <c r="K1152" t="s">
        <v>380</v>
      </c>
      <c r="L1152" t="s">
        <v>1996</v>
      </c>
      <c r="M1152" t="s">
        <v>382</v>
      </c>
      <c r="N1152">
        <v>1660321126.0999999</v>
      </c>
      <c r="O1152">
        <f t="shared" si="578"/>
        <v>2.3489279734660059E-3</v>
      </c>
      <c r="P1152">
        <f t="shared" si="579"/>
        <v>2.3489279734660058</v>
      </c>
      <c r="Q1152">
        <f t="shared" si="580"/>
        <v>16.030905165221014</v>
      </c>
      <c r="R1152">
        <f t="shared" si="581"/>
        <v>1530.855</v>
      </c>
      <c r="S1152">
        <f t="shared" si="582"/>
        <v>1263.2653728824587</v>
      </c>
      <c r="T1152">
        <f t="shared" si="583"/>
        <v>125.88031165248299</v>
      </c>
      <c r="U1152">
        <f t="shared" si="584"/>
        <v>152.54475317015766</v>
      </c>
      <c r="V1152">
        <f t="shared" si="585"/>
        <v>0.11768521324376492</v>
      </c>
      <c r="W1152">
        <f t="shared" si="586"/>
        <v>2.9208674505293342</v>
      </c>
      <c r="X1152">
        <f t="shared" si="587"/>
        <v>0.11511305644990344</v>
      </c>
      <c r="Y1152">
        <f t="shared" si="588"/>
        <v>7.217207604719765E-2</v>
      </c>
      <c r="Z1152">
        <f t="shared" si="589"/>
        <v>321.51687824999999</v>
      </c>
      <c r="AA1152">
        <f t="shared" si="590"/>
        <v>32.297909110404589</v>
      </c>
      <c r="AB1152">
        <f t="shared" si="591"/>
        <v>31.571893750000001</v>
      </c>
      <c r="AC1152">
        <f t="shared" si="592"/>
        <v>4.6605910894294915</v>
      </c>
      <c r="AD1152">
        <f t="shared" si="593"/>
        <v>59.857816469907945</v>
      </c>
      <c r="AE1152">
        <f t="shared" si="594"/>
        <v>2.7023811147875629</v>
      </c>
      <c r="AF1152">
        <f t="shared" si="595"/>
        <v>4.5146670462764362</v>
      </c>
      <c r="AG1152">
        <f t="shared" si="596"/>
        <v>1.9582099746419286</v>
      </c>
      <c r="AH1152">
        <f t="shared" si="597"/>
        <v>-103.58772362985086</v>
      </c>
      <c r="AI1152">
        <f t="shared" si="598"/>
        <v>-88.043336903226447</v>
      </c>
      <c r="AJ1152">
        <f t="shared" si="599"/>
        <v>-6.7884288211741195</v>
      </c>
      <c r="AK1152">
        <f t="shared" si="600"/>
        <v>123.09738889574854</v>
      </c>
      <c r="AL1152">
        <f t="shared" si="601"/>
        <v>46.680794482573354</v>
      </c>
      <c r="AM1152">
        <f t="shared" si="602"/>
        <v>2.3533062227120318</v>
      </c>
      <c r="AN1152">
        <f t="shared" si="603"/>
        <v>16.030905165221014</v>
      </c>
      <c r="AO1152">
        <v>1661.585424058469</v>
      </c>
      <c r="AP1152">
        <v>1614.922</v>
      </c>
      <c r="AQ1152">
        <v>5.1837329236392931</v>
      </c>
      <c r="AR1152">
        <v>66.056811601181195</v>
      </c>
      <c r="AS1152">
        <f t="shared" si="604"/>
        <v>2.3489279734660058</v>
      </c>
      <c r="AT1152">
        <v>24.373970526569639</v>
      </c>
      <c r="AU1152">
        <v>27.115678787878782</v>
      </c>
      <c r="AV1152">
        <v>-3.0554972796653608E-5</v>
      </c>
      <c r="AW1152">
        <v>80.9492581005711</v>
      </c>
      <c r="AX1152">
        <v>43</v>
      </c>
      <c r="AY1152">
        <v>9</v>
      </c>
      <c r="AZ1152">
        <f t="shared" si="605"/>
        <v>1</v>
      </c>
      <c r="BA1152">
        <f t="shared" si="606"/>
        <v>0</v>
      </c>
      <c r="BB1152">
        <f t="shared" si="607"/>
        <v>51922.277179514465</v>
      </c>
      <c r="BC1152">
        <f t="shared" si="608"/>
        <v>2000.0018749999999</v>
      </c>
      <c r="BD1152">
        <f t="shared" si="609"/>
        <v>1681.2018749999997</v>
      </c>
      <c r="BE1152">
        <f t="shared" si="610"/>
        <v>0.84060014943735983</v>
      </c>
      <c r="BF1152">
        <f t="shared" si="611"/>
        <v>0.16075828841410461</v>
      </c>
      <c r="BG1152">
        <v>6</v>
      </c>
      <c r="BH1152">
        <v>0.5</v>
      </c>
      <c r="BI1152" t="s">
        <v>383</v>
      </c>
      <c r="BJ1152">
        <v>2</v>
      </c>
      <c r="BK1152" t="b">
        <v>1</v>
      </c>
      <c r="BL1152">
        <v>1660321126.0999999</v>
      </c>
      <c r="BM1152">
        <v>1530.855</v>
      </c>
      <c r="BN1152">
        <v>1591.1781249999999</v>
      </c>
      <c r="BO1152">
        <v>27.11960625</v>
      </c>
      <c r="BP1152">
        <v>24.372993749999999</v>
      </c>
      <c r="BQ1152">
        <v>1528.1793749999999</v>
      </c>
      <c r="BR1152">
        <v>27.109243750000001</v>
      </c>
      <c r="BS1152">
        <v>500.14018750000002</v>
      </c>
      <c r="BT1152">
        <v>99.546756250000001</v>
      </c>
      <c r="BU1152">
        <v>0.10001184375</v>
      </c>
      <c r="BV1152">
        <v>31.01278125</v>
      </c>
      <c r="BW1152">
        <v>31.571893750000001</v>
      </c>
      <c r="BX1152">
        <v>999.9</v>
      </c>
      <c r="BY1152">
        <v>0</v>
      </c>
      <c r="BZ1152">
        <v>0</v>
      </c>
      <c r="CA1152">
        <v>9995.895625000001</v>
      </c>
      <c r="CB1152">
        <v>0</v>
      </c>
      <c r="CC1152">
        <v>13.91379375</v>
      </c>
      <c r="CD1152">
        <v>-60.320943749999998</v>
      </c>
      <c r="CE1152">
        <v>1573.5293750000001</v>
      </c>
      <c r="CF1152">
        <v>1630.92625</v>
      </c>
      <c r="CG1152">
        <v>2.7466231250000002</v>
      </c>
      <c r="CH1152">
        <v>1591.1781249999999</v>
      </c>
      <c r="CI1152">
        <v>24.372993749999999</v>
      </c>
      <c r="CJ1152">
        <v>2.699669375</v>
      </c>
      <c r="CK1152">
        <v>2.4262518750000002</v>
      </c>
      <c r="CL1152">
        <v>22.283106249999999</v>
      </c>
      <c r="CM1152">
        <v>20.54006875</v>
      </c>
      <c r="CN1152">
        <v>2000.0018749999999</v>
      </c>
      <c r="CO1152">
        <v>0.97999618750000006</v>
      </c>
      <c r="CP1152">
        <v>2.0004012500000001E-2</v>
      </c>
      <c r="CQ1152">
        <v>0</v>
      </c>
      <c r="CR1152">
        <v>2.5331250000000001</v>
      </c>
      <c r="CS1152">
        <v>0</v>
      </c>
      <c r="CT1152">
        <v>28796.5625</v>
      </c>
      <c r="CU1152">
        <v>17412.331249999999</v>
      </c>
      <c r="CV1152">
        <v>42.409875</v>
      </c>
      <c r="CW1152">
        <v>43.371062500000001</v>
      </c>
      <c r="CX1152">
        <v>42.375</v>
      </c>
      <c r="CY1152">
        <v>41.8395625</v>
      </c>
      <c r="CZ1152">
        <v>42.409875</v>
      </c>
      <c r="DA1152">
        <v>1959.9918749999999</v>
      </c>
      <c r="DB1152">
        <v>40.01</v>
      </c>
      <c r="DC1152">
        <v>0</v>
      </c>
      <c r="DD1152">
        <v>1660321132.8</v>
      </c>
      <c r="DE1152">
        <v>0</v>
      </c>
      <c r="DF1152">
        <v>1660320627.5999999</v>
      </c>
      <c r="DG1152" t="s">
        <v>1997</v>
      </c>
      <c r="DH1152">
        <v>1660320624.0999999</v>
      </c>
      <c r="DI1152">
        <v>1660320627.5999999</v>
      </c>
      <c r="DJ1152">
        <v>29</v>
      </c>
      <c r="DK1152">
        <v>-0.125</v>
      </c>
      <c r="DL1152">
        <v>1E-3</v>
      </c>
      <c r="DM1152">
        <v>1.32</v>
      </c>
      <c r="DN1152">
        <v>1.6E-2</v>
      </c>
      <c r="DO1152">
        <v>400</v>
      </c>
      <c r="DP1152">
        <v>25</v>
      </c>
      <c r="DQ1152">
        <v>0.25</v>
      </c>
      <c r="DR1152">
        <v>0.03</v>
      </c>
      <c r="DS1152">
        <v>16.139127973636771</v>
      </c>
      <c r="DT1152">
        <v>-0.1774337713625164</v>
      </c>
      <c r="DU1152">
        <v>4.8803439325197907E-2</v>
      </c>
      <c r="DV1152">
        <v>1</v>
      </c>
      <c r="DW1152">
        <v>46.68305873965911</v>
      </c>
      <c r="DX1152">
        <v>1.662182797586315</v>
      </c>
      <c r="DY1152">
        <v>0.19716472866515031</v>
      </c>
      <c r="DZ1152">
        <v>0</v>
      </c>
      <c r="EA1152">
        <v>-60.372443333333337</v>
      </c>
      <c r="EB1152">
        <v>-2.3459052280310919</v>
      </c>
      <c r="EC1152">
        <v>0.24404107671091399</v>
      </c>
      <c r="ED1152">
        <v>0</v>
      </c>
      <c r="EE1152">
        <v>1250.2484486190031</v>
      </c>
      <c r="EF1152">
        <v>289.54918093063901</v>
      </c>
      <c r="EG1152">
        <v>28.561678383082771</v>
      </c>
      <c r="EH1152">
        <v>0</v>
      </c>
      <c r="EI1152">
        <v>2.7471052500000002</v>
      </c>
      <c r="EJ1152">
        <v>-1.844836772983121E-2</v>
      </c>
      <c r="EK1152">
        <v>2.3347997638983901E-3</v>
      </c>
      <c r="EL1152">
        <v>1</v>
      </c>
      <c r="EM1152">
        <v>1.9582022321584269</v>
      </c>
      <c r="EN1152">
        <v>-3.2345218821014498E-3</v>
      </c>
      <c r="EO1152">
        <v>1.1489941074008679E-3</v>
      </c>
      <c r="EP1152">
        <v>1</v>
      </c>
      <c r="EQ1152">
        <v>3</v>
      </c>
      <c r="ER1152">
        <v>6</v>
      </c>
      <c r="ES1152" t="s">
        <v>407</v>
      </c>
      <c r="ET1152">
        <v>2.9426199999999998</v>
      </c>
      <c r="EU1152">
        <v>2.80124</v>
      </c>
      <c r="EV1152">
        <v>0.22027099999999999</v>
      </c>
      <c r="EW1152">
        <v>0.22523499999999999</v>
      </c>
      <c r="EX1152">
        <v>0.117558</v>
      </c>
      <c r="EY1152">
        <v>0.109125</v>
      </c>
      <c r="EZ1152">
        <v>15981.4</v>
      </c>
      <c r="FA1152">
        <v>16650.5</v>
      </c>
      <c r="FB1152">
        <v>23839.200000000001</v>
      </c>
      <c r="FC1152">
        <v>25014.799999999999</v>
      </c>
      <c r="FD1152">
        <v>33677.9</v>
      </c>
      <c r="FE1152">
        <v>35588.699999999997</v>
      </c>
      <c r="FF1152">
        <v>43466.6</v>
      </c>
      <c r="FG1152">
        <v>46240.4</v>
      </c>
      <c r="FH1152">
        <v>1.8696999999999999</v>
      </c>
      <c r="FI1152">
        <v>1.84562</v>
      </c>
      <c r="FJ1152">
        <v>0.12595999999999999</v>
      </c>
      <c r="FK1152">
        <v>0</v>
      </c>
      <c r="FL1152">
        <v>29.525500000000001</v>
      </c>
      <c r="FM1152">
        <v>999.9</v>
      </c>
      <c r="FN1152">
        <v>58.7</v>
      </c>
      <c r="FO1152">
        <v>36.4</v>
      </c>
      <c r="FP1152">
        <v>35.979399999999998</v>
      </c>
      <c r="FQ1152">
        <v>63.094999999999999</v>
      </c>
      <c r="FR1152">
        <v>23.301300000000001</v>
      </c>
      <c r="FS1152">
        <v>1</v>
      </c>
      <c r="FT1152">
        <v>0.392264</v>
      </c>
      <c r="FU1152">
        <v>1.39446</v>
      </c>
      <c r="FV1152">
        <v>20.315200000000001</v>
      </c>
      <c r="FW1152">
        <v>5.2103999999999999</v>
      </c>
      <c r="FX1152">
        <v>11.9057</v>
      </c>
      <c r="FY1152">
        <v>5.0027499999999998</v>
      </c>
      <c r="FZ1152">
        <v>3.2902999999999998</v>
      </c>
      <c r="GA1152">
        <v>9999</v>
      </c>
      <c r="GB1152">
        <v>9999</v>
      </c>
      <c r="GC1152">
        <v>9999</v>
      </c>
      <c r="GD1152">
        <v>999.9</v>
      </c>
      <c r="GE1152">
        <v>1.8595999999999999</v>
      </c>
      <c r="GF1152">
        <v>1.8546499999999999</v>
      </c>
      <c r="GG1152">
        <v>1.8577600000000001</v>
      </c>
      <c r="GH1152">
        <v>1.85623</v>
      </c>
      <c r="GI1152">
        <v>1.85501</v>
      </c>
      <c r="GJ1152">
        <v>1.85466</v>
      </c>
      <c r="GK1152">
        <v>1.8533299999999999</v>
      </c>
      <c r="GL1152">
        <v>1.85639</v>
      </c>
      <c r="GM1152">
        <v>0</v>
      </c>
      <c r="GN1152">
        <v>0</v>
      </c>
      <c r="GO1152">
        <v>0</v>
      </c>
      <c r="GP1152">
        <v>0</v>
      </c>
      <c r="GQ1152" t="s">
        <v>386</v>
      </c>
      <c r="GR1152" t="s">
        <v>387</v>
      </c>
      <c r="GS1152" t="s">
        <v>388</v>
      </c>
      <c r="GT1152" t="s">
        <v>388</v>
      </c>
      <c r="GU1152" t="s">
        <v>388</v>
      </c>
      <c r="GV1152" t="s">
        <v>388</v>
      </c>
      <c r="GW1152">
        <v>0</v>
      </c>
      <c r="GX1152">
        <v>100</v>
      </c>
      <c r="GY1152">
        <v>100</v>
      </c>
      <c r="GZ1152">
        <v>2.71</v>
      </c>
      <c r="HA1152">
        <v>1.04E-2</v>
      </c>
      <c r="HB1152">
        <v>0.38386874957061617</v>
      </c>
      <c r="HC1152">
        <v>2.7716384584972409E-3</v>
      </c>
      <c r="HD1152">
        <v>-1.1467119688665799E-6</v>
      </c>
      <c r="HE1152">
        <v>2.0626329066488061E-10</v>
      </c>
      <c r="HF1152">
        <v>-7.258975840326358E-2</v>
      </c>
      <c r="HG1152">
        <v>1.066993184659233E-2</v>
      </c>
      <c r="HH1152">
        <v>-3.4528890892081033E-4</v>
      </c>
      <c r="HI1152">
        <v>2.382551249023132E-6</v>
      </c>
      <c r="HJ1152">
        <v>1</v>
      </c>
      <c r="HK1152">
        <v>2115</v>
      </c>
      <c r="HL1152">
        <v>2</v>
      </c>
      <c r="HM1152">
        <v>30</v>
      </c>
      <c r="HN1152">
        <v>8.5</v>
      </c>
      <c r="HO1152">
        <v>8.4</v>
      </c>
      <c r="HP1152">
        <v>3.2458499999999999</v>
      </c>
      <c r="HQ1152">
        <v>2.2924799999999999</v>
      </c>
      <c r="HR1152">
        <v>1.4978</v>
      </c>
      <c r="HS1152">
        <v>2.2997999999999998</v>
      </c>
      <c r="HT1152">
        <v>1.5478499999999999</v>
      </c>
      <c r="HU1152">
        <v>2.34497</v>
      </c>
      <c r="HV1152">
        <v>39.491599999999998</v>
      </c>
      <c r="HW1152">
        <v>13.6242</v>
      </c>
      <c r="HX1152">
        <v>18</v>
      </c>
      <c r="HY1152">
        <v>447.35399999999998</v>
      </c>
      <c r="HZ1152">
        <v>489.988</v>
      </c>
      <c r="IA1152">
        <v>27.720500000000001</v>
      </c>
      <c r="IB1152">
        <v>32.043900000000001</v>
      </c>
      <c r="IC1152">
        <v>29.9999</v>
      </c>
      <c r="ID1152">
        <v>31.907699999999998</v>
      </c>
      <c r="IE1152">
        <v>32.003100000000003</v>
      </c>
      <c r="IF1152">
        <v>65.044899999999998</v>
      </c>
      <c r="IG1152">
        <v>34.239400000000003</v>
      </c>
      <c r="IH1152">
        <v>0</v>
      </c>
      <c r="II1152">
        <v>27.714700000000001</v>
      </c>
      <c r="IJ1152">
        <v>1668.23</v>
      </c>
      <c r="IK1152">
        <v>24.405100000000001</v>
      </c>
      <c r="IL1152">
        <v>100.511</v>
      </c>
      <c r="IM1152">
        <v>100.21599999999999</v>
      </c>
      <c r="IN1152" t="s">
        <v>3530</v>
      </c>
    </row>
    <row r="1153" spans="1:248" x14ac:dyDescent="0.2">
      <c r="A1153">
        <v>1137</v>
      </c>
      <c r="B1153">
        <v>1660321136.0999999</v>
      </c>
      <c r="C1153">
        <v>10169.5</v>
      </c>
      <c r="D1153" t="s">
        <v>2622</v>
      </c>
      <c r="E1153" t="s">
        <v>2623</v>
      </c>
      <c r="F1153">
        <v>1</v>
      </c>
      <c r="G1153" t="s">
        <v>1996</v>
      </c>
      <c r="H1153" t="s">
        <v>377</v>
      </c>
      <c r="I1153" t="s">
        <v>378</v>
      </c>
      <c r="J1153" t="s">
        <v>379</v>
      </c>
      <c r="K1153" t="s">
        <v>380</v>
      </c>
      <c r="L1153" t="s">
        <v>1996</v>
      </c>
      <c r="M1153" t="s">
        <v>382</v>
      </c>
      <c r="N1153">
        <v>1660321128.1312499</v>
      </c>
      <c r="O1153">
        <f t="shared" si="578"/>
        <v>2.3495027133005643E-3</v>
      </c>
      <c r="P1153">
        <f t="shared" si="579"/>
        <v>2.3495027133005641</v>
      </c>
      <c r="Q1153">
        <f t="shared" si="580"/>
        <v>15.886021321499213</v>
      </c>
      <c r="R1153">
        <f t="shared" si="581"/>
        <v>1541.066875</v>
      </c>
      <c r="S1153">
        <f t="shared" si="582"/>
        <v>1275.1541682044758</v>
      </c>
      <c r="T1153">
        <f t="shared" si="583"/>
        <v>127.06489328876658</v>
      </c>
      <c r="U1153">
        <f t="shared" si="584"/>
        <v>153.56221459751231</v>
      </c>
      <c r="V1153">
        <f t="shared" si="585"/>
        <v>0.11770353482700815</v>
      </c>
      <c r="W1153">
        <f t="shared" si="586"/>
        <v>2.9206805017658666</v>
      </c>
      <c r="X1153">
        <f t="shared" si="587"/>
        <v>0.11513042571032571</v>
      </c>
      <c r="Y1153">
        <f t="shared" si="588"/>
        <v>7.2183014658981387E-2</v>
      </c>
      <c r="Z1153">
        <f t="shared" si="589"/>
        <v>321.51608024999996</v>
      </c>
      <c r="AA1153">
        <f t="shared" si="590"/>
        <v>32.296776021916564</v>
      </c>
      <c r="AB1153">
        <f t="shared" si="591"/>
        <v>31.572368749999999</v>
      </c>
      <c r="AC1153">
        <f t="shared" si="592"/>
        <v>4.6607167861156675</v>
      </c>
      <c r="AD1153">
        <f t="shared" si="593"/>
        <v>59.860188395380177</v>
      </c>
      <c r="AE1153">
        <f t="shared" si="594"/>
        <v>2.7023254620745707</v>
      </c>
      <c r="AF1153">
        <f t="shared" si="595"/>
        <v>4.5143951840337468</v>
      </c>
      <c r="AG1153">
        <f t="shared" si="596"/>
        <v>1.9583913240410968</v>
      </c>
      <c r="AH1153">
        <f t="shared" si="597"/>
        <v>-103.61306965655488</v>
      </c>
      <c r="AI1153">
        <f t="shared" si="598"/>
        <v>-88.278811937665083</v>
      </c>
      <c r="AJ1153">
        <f t="shared" si="599"/>
        <v>-6.8070009232535114</v>
      </c>
      <c r="AK1153">
        <f t="shared" si="600"/>
        <v>122.81719773252648</v>
      </c>
      <c r="AL1153">
        <f t="shared" si="601"/>
        <v>46.751248844637196</v>
      </c>
      <c r="AM1153">
        <f t="shared" si="602"/>
        <v>2.3527231154936552</v>
      </c>
      <c r="AN1153">
        <f t="shared" si="603"/>
        <v>15.886021321499213</v>
      </c>
      <c r="AO1153">
        <v>1669.460504544011</v>
      </c>
      <c r="AP1153">
        <v>1622.779030303029</v>
      </c>
      <c r="AQ1153">
        <v>5.2214245360596836</v>
      </c>
      <c r="AR1153">
        <v>66.056811601181195</v>
      </c>
      <c r="AS1153">
        <f t="shared" si="604"/>
        <v>2.3495027133005641</v>
      </c>
      <c r="AT1153">
        <v>24.373716228683371</v>
      </c>
      <c r="AU1153">
        <v>27.11601333333331</v>
      </c>
      <c r="AV1153">
        <v>-1.622631456841802E-5</v>
      </c>
      <c r="AW1153">
        <v>80.9492581005711</v>
      </c>
      <c r="AX1153">
        <v>43</v>
      </c>
      <c r="AY1153">
        <v>9</v>
      </c>
      <c r="AZ1153">
        <f t="shared" si="605"/>
        <v>1</v>
      </c>
      <c r="BA1153">
        <f t="shared" si="606"/>
        <v>0</v>
      </c>
      <c r="BB1153">
        <f t="shared" si="607"/>
        <v>51917.138793223829</v>
      </c>
      <c r="BC1153">
        <f t="shared" si="608"/>
        <v>1999.996875</v>
      </c>
      <c r="BD1153">
        <f t="shared" si="609"/>
        <v>1681.1976750000001</v>
      </c>
      <c r="BE1153">
        <f t="shared" si="610"/>
        <v>0.84060015093773588</v>
      </c>
      <c r="BF1153">
        <f t="shared" si="611"/>
        <v>0.16075829130983016</v>
      </c>
      <c r="BG1153">
        <v>6</v>
      </c>
      <c r="BH1153">
        <v>0.5</v>
      </c>
      <c r="BI1153" t="s">
        <v>383</v>
      </c>
      <c r="BJ1153">
        <v>2</v>
      </c>
      <c r="BK1153" t="b">
        <v>1</v>
      </c>
      <c r="BL1153">
        <v>1660321128.1312499</v>
      </c>
      <c r="BM1153">
        <v>1541.066875</v>
      </c>
      <c r="BN1153">
        <v>1601.5025000000001</v>
      </c>
      <c r="BO1153">
        <v>27.11906875</v>
      </c>
      <c r="BP1153">
        <v>24.373125000000002</v>
      </c>
      <c r="BQ1153">
        <v>1538.38375</v>
      </c>
      <c r="BR1153">
        <v>27.108699999999999</v>
      </c>
      <c r="BS1153">
        <v>500.13831249999998</v>
      </c>
      <c r="BT1153">
        <v>99.546631250000004</v>
      </c>
      <c r="BU1153">
        <v>0.10005968125</v>
      </c>
      <c r="BV1153">
        <v>31.011724999999998</v>
      </c>
      <c r="BW1153">
        <v>31.572368749999999</v>
      </c>
      <c r="BX1153">
        <v>999.9</v>
      </c>
      <c r="BY1153">
        <v>0</v>
      </c>
      <c r="BZ1153">
        <v>0</v>
      </c>
      <c r="CA1153">
        <v>9994.8412500000013</v>
      </c>
      <c r="CB1153">
        <v>0</v>
      </c>
      <c r="CC1153">
        <v>14.0342875</v>
      </c>
      <c r="CD1153">
        <v>-60.433768749999999</v>
      </c>
      <c r="CE1153">
        <v>1584.024375</v>
      </c>
      <c r="CF1153">
        <v>1641.5081250000001</v>
      </c>
      <c r="CG1153">
        <v>2.7459543750000002</v>
      </c>
      <c r="CH1153">
        <v>1601.5025000000001</v>
      </c>
      <c r="CI1153">
        <v>24.373125000000002</v>
      </c>
      <c r="CJ1153">
        <v>2.6996125000000002</v>
      </c>
      <c r="CK1153">
        <v>2.42626125</v>
      </c>
      <c r="CL1153">
        <v>22.28275</v>
      </c>
      <c r="CM1153">
        <v>20.540125</v>
      </c>
      <c r="CN1153">
        <v>1999.996875</v>
      </c>
      <c r="CO1153">
        <v>0.97999618750000006</v>
      </c>
      <c r="CP1153">
        <v>2.0004012500000001E-2</v>
      </c>
      <c r="CQ1153">
        <v>0</v>
      </c>
      <c r="CR1153">
        <v>2.4743124999999999</v>
      </c>
      <c r="CS1153">
        <v>0</v>
      </c>
      <c r="CT1153">
        <v>28787.456249999999</v>
      </c>
      <c r="CU1153">
        <v>17412.287499999999</v>
      </c>
      <c r="CV1153">
        <v>42.409875</v>
      </c>
      <c r="CW1153">
        <v>43.367125000000001</v>
      </c>
      <c r="CX1153">
        <v>42.375</v>
      </c>
      <c r="CY1153">
        <v>41.8395625</v>
      </c>
      <c r="CZ1153">
        <v>42.409875</v>
      </c>
      <c r="DA1153">
        <v>1959.9868750000001</v>
      </c>
      <c r="DB1153">
        <v>40.01</v>
      </c>
      <c r="DC1153">
        <v>0</v>
      </c>
      <c r="DD1153">
        <v>1660321134</v>
      </c>
      <c r="DE1153">
        <v>0</v>
      </c>
      <c r="DF1153">
        <v>1660320627.5999999</v>
      </c>
      <c r="DG1153" t="s">
        <v>1997</v>
      </c>
      <c r="DH1153">
        <v>1660320624.0999999</v>
      </c>
      <c r="DI1153">
        <v>1660320627.5999999</v>
      </c>
      <c r="DJ1153">
        <v>29</v>
      </c>
      <c r="DK1153">
        <v>-0.125</v>
      </c>
      <c r="DL1153">
        <v>1E-3</v>
      </c>
      <c r="DM1153">
        <v>1.32</v>
      </c>
      <c r="DN1153">
        <v>1.6E-2</v>
      </c>
      <c r="DO1153">
        <v>400</v>
      </c>
      <c r="DP1153">
        <v>25</v>
      </c>
      <c r="DQ1153">
        <v>0.25</v>
      </c>
      <c r="DR1153">
        <v>0.03</v>
      </c>
      <c r="DS1153">
        <v>16.123361088292778</v>
      </c>
      <c r="DT1153">
        <v>-0.51575258433146409</v>
      </c>
      <c r="DU1153">
        <v>6.9916512115849344E-2</v>
      </c>
      <c r="DV1153">
        <v>0</v>
      </c>
      <c r="DW1153">
        <v>46.746535274207183</v>
      </c>
      <c r="DX1153">
        <v>1.020909714651975</v>
      </c>
      <c r="DY1153">
        <v>0.15659515910718799</v>
      </c>
      <c r="DZ1153">
        <v>0</v>
      </c>
      <c r="EA1153">
        <v>-60.433303225806462</v>
      </c>
      <c r="EB1153">
        <v>-2.0236548387096902</v>
      </c>
      <c r="EC1153">
        <v>0.22278344683378609</v>
      </c>
      <c r="ED1153">
        <v>0</v>
      </c>
      <c r="EE1153">
        <v>1258.7324584578939</v>
      </c>
      <c r="EF1153">
        <v>294.51836803508678</v>
      </c>
      <c r="EG1153">
        <v>28.34223057038875</v>
      </c>
      <c r="EH1153">
        <v>0</v>
      </c>
      <c r="EI1153">
        <v>2.7465760975609759</v>
      </c>
      <c r="EJ1153">
        <v>-2.0549895470380861E-2</v>
      </c>
      <c r="EK1153">
        <v>2.5602504432077119E-3</v>
      </c>
      <c r="EL1153">
        <v>1</v>
      </c>
      <c r="EM1153">
        <v>1.958399728624145</v>
      </c>
      <c r="EN1153">
        <v>-5.1721257806677462E-3</v>
      </c>
      <c r="EO1153">
        <v>1.1170566252584461E-3</v>
      </c>
      <c r="EP1153">
        <v>1</v>
      </c>
      <c r="EQ1153">
        <v>2</v>
      </c>
      <c r="ER1153">
        <v>6</v>
      </c>
      <c r="ES1153" t="s">
        <v>412</v>
      </c>
      <c r="ET1153">
        <v>2.9425500000000002</v>
      </c>
      <c r="EU1153">
        <v>2.8011599999999999</v>
      </c>
      <c r="EV1153">
        <v>0.22089800000000001</v>
      </c>
      <c r="EW1153">
        <v>0.22584199999999999</v>
      </c>
      <c r="EX1153">
        <v>0.11755500000000001</v>
      </c>
      <c r="EY1153">
        <v>0.109129</v>
      </c>
      <c r="EZ1153">
        <v>15968.6</v>
      </c>
      <c r="FA1153">
        <v>16637.400000000001</v>
      </c>
      <c r="FB1153">
        <v>23839.200000000001</v>
      </c>
      <c r="FC1153">
        <v>25014.799999999999</v>
      </c>
      <c r="FD1153">
        <v>33677.9</v>
      </c>
      <c r="FE1153">
        <v>35588.699999999997</v>
      </c>
      <c r="FF1153">
        <v>43466.5</v>
      </c>
      <c r="FG1153">
        <v>46240.5</v>
      </c>
      <c r="FH1153">
        <v>1.86957</v>
      </c>
      <c r="FI1153">
        <v>1.84568</v>
      </c>
      <c r="FJ1153">
        <v>0.12592600000000001</v>
      </c>
      <c r="FK1153">
        <v>0</v>
      </c>
      <c r="FL1153">
        <v>29.525500000000001</v>
      </c>
      <c r="FM1153">
        <v>999.9</v>
      </c>
      <c r="FN1153">
        <v>58.7</v>
      </c>
      <c r="FO1153">
        <v>36.4</v>
      </c>
      <c r="FP1153">
        <v>35.979100000000003</v>
      </c>
      <c r="FQ1153">
        <v>63.465000000000003</v>
      </c>
      <c r="FR1153">
        <v>22.447900000000001</v>
      </c>
      <c r="FS1153">
        <v>1</v>
      </c>
      <c r="FT1153">
        <v>0.39205499999999999</v>
      </c>
      <c r="FU1153">
        <v>1.39775</v>
      </c>
      <c r="FV1153">
        <v>20.315200000000001</v>
      </c>
      <c r="FW1153">
        <v>5.2105499999999996</v>
      </c>
      <c r="FX1153">
        <v>11.9057</v>
      </c>
      <c r="FY1153">
        <v>5.0026000000000002</v>
      </c>
      <c r="FZ1153">
        <v>3.2902</v>
      </c>
      <c r="GA1153">
        <v>9999</v>
      </c>
      <c r="GB1153">
        <v>9999</v>
      </c>
      <c r="GC1153">
        <v>9999</v>
      </c>
      <c r="GD1153">
        <v>999.9</v>
      </c>
      <c r="GE1153">
        <v>1.8595999999999999</v>
      </c>
      <c r="GF1153">
        <v>1.8546199999999999</v>
      </c>
      <c r="GG1153">
        <v>1.8577600000000001</v>
      </c>
      <c r="GH1153">
        <v>1.85623</v>
      </c>
      <c r="GI1153">
        <v>1.85501</v>
      </c>
      <c r="GJ1153">
        <v>1.8546199999999999</v>
      </c>
      <c r="GK1153">
        <v>1.8533299999999999</v>
      </c>
      <c r="GL1153">
        <v>1.85639</v>
      </c>
      <c r="GM1153">
        <v>0</v>
      </c>
      <c r="GN1153">
        <v>0</v>
      </c>
      <c r="GO1153">
        <v>0</v>
      </c>
      <c r="GP1153">
        <v>0</v>
      </c>
      <c r="GQ1153" t="s">
        <v>386</v>
      </c>
      <c r="GR1153" t="s">
        <v>387</v>
      </c>
      <c r="GS1153" t="s">
        <v>388</v>
      </c>
      <c r="GT1153" t="s">
        <v>388</v>
      </c>
      <c r="GU1153" t="s">
        <v>388</v>
      </c>
      <c r="GV1153" t="s">
        <v>388</v>
      </c>
      <c r="GW1153">
        <v>0</v>
      </c>
      <c r="GX1153">
        <v>100</v>
      </c>
      <c r="GY1153">
        <v>100</v>
      </c>
      <c r="GZ1153">
        <v>2.71</v>
      </c>
      <c r="HA1153">
        <v>1.04E-2</v>
      </c>
      <c r="HB1153">
        <v>0.38386874957061617</v>
      </c>
      <c r="HC1153">
        <v>2.7716384584972409E-3</v>
      </c>
      <c r="HD1153">
        <v>-1.1467119688665799E-6</v>
      </c>
      <c r="HE1153">
        <v>2.0626329066488061E-10</v>
      </c>
      <c r="HF1153">
        <v>-7.258975840326358E-2</v>
      </c>
      <c r="HG1153">
        <v>1.066993184659233E-2</v>
      </c>
      <c r="HH1153">
        <v>-3.4528890892081033E-4</v>
      </c>
      <c r="HI1153">
        <v>2.382551249023132E-6</v>
      </c>
      <c r="HJ1153">
        <v>1</v>
      </c>
      <c r="HK1153">
        <v>2115</v>
      </c>
      <c r="HL1153">
        <v>2</v>
      </c>
      <c r="HM1153">
        <v>30</v>
      </c>
      <c r="HN1153">
        <v>8.5</v>
      </c>
      <c r="HO1153">
        <v>8.5</v>
      </c>
      <c r="HP1153">
        <v>3.25928</v>
      </c>
      <c r="HQ1153">
        <v>2.2851599999999999</v>
      </c>
      <c r="HR1153">
        <v>1.4978</v>
      </c>
      <c r="HS1153">
        <v>2.2997999999999998</v>
      </c>
      <c r="HT1153">
        <v>1.5478499999999999</v>
      </c>
      <c r="HU1153">
        <v>2.4572799999999999</v>
      </c>
      <c r="HV1153">
        <v>39.491599999999998</v>
      </c>
      <c r="HW1153">
        <v>13.632899999999999</v>
      </c>
      <c r="HX1153">
        <v>18</v>
      </c>
      <c r="HY1153">
        <v>447.27699999999999</v>
      </c>
      <c r="HZ1153">
        <v>490.01299999999998</v>
      </c>
      <c r="IA1153">
        <v>27.716000000000001</v>
      </c>
      <c r="IB1153">
        <v>32.043900000000001</v>
      </c>
      <c r="IC1153">
        <v>29.9999</v>
      </c>
      <c r="ID1153">
        <v>31.906500000000001</v>
      </c>
      <c r="IE1153">
        <v>32.001899999999999</v>
      </c>
      <c r="IF1153">
        <v>65.316400000000002</v>
      </c>
      <c r="IG1153">
        <v>34.239400000000003</v>
      </c>
      <c r="IH1153">
        <v>0</v>
      </c>
      <c r="II1153">
        <v>27.714700000000001</v>
      </c>
      <c r="IJ1153">
        <v>1668.23</v>
      </c>
      <c r="IK1153">
        <v>24.405100000000001</v>
      </c>
      <c r="IL1153">
        <v>100.511</v>
      </c>
      <c r="IM1153">
        <v>100.21599999999999</v>
      </c>
      <c r="IN1153" t="s">
        <v>3530</v>
      </c>
    </row>
    <row r="1154" spans="1:248" x14ac:dyDescent="0.2">
      <c r="A1154">
        <v>1138</v>
      </c>
      <c r="B1154">
        <v>1660321137.0999999</v>
      </c>
      <c r="C1154">
        <v>10170.5</v>
      </c>
      <c r="D1154" t="s">
        <v>2624</v>
      </c>
      <c r="E1154" t="s">
        <v>2625</v>
      </c>
      <c r="F1154">
        <v>1</v>
      </c>
      <c r="G1154" t="s">
        <v>1996</v>
      </c>
      <c r="H1154" t="s">
        <v>377</v>
      </c>
      <c r="I1154" t="s">
        <v>378</v>
      </c>
      <c r="J1154" t="s">
        <v>379</v>
      </c>
      <c r="K1154" t="s">
        <v>380</v>
      </c>
      <c r="L1154" t="s">
        <v>1996</v>
      </c>
      <c r="M1154" t="s">
        <v>382</v>
      </c>
      <c r="N1154">
        <v>1660321129.633333</v>
      </c>
      <c r="O1154">
        <f t="shared" si="578"/>
        <v>2.3491046617435166E-3</v>
      </c>
      <c r="P1154">
        <f t="shared" si="579"/>
        <v>2.3491046617435165</v>
      </c>
      <c r="Q1154">
        <f t="shared" si="580"/>
        <v>15.89857049815193</v>
      </c>
      <c r="R1154">
        <f t="shared" si="581"/>
        <v>1548.6320000000001</v>
      </c>
      <c r="S1154">
        <f t="shared" si="582"/>
        <v>1282.2462108813559</v>
      </c>
      <c r="T1154">
        <f t="shared" si="583"/>
        <v>127.77155191279199</v>
      </c>
      <c r="U1154">
        <f t="shared" si="584"/>
        <v>154.31600600777256</v>
      </c>
      <c r="V1154">
        <f t="shared" si="585"/>
        <v>0.11767285109795404</v>
      </c>
      <c r="W1154">
        <f t="shared" si="586"/>
        <v>2.9204731874173699</v>
      </c>
      <c r="X1154">
        <f t="shared" si="587"/>
        <v>0.11510088930184904</v>
      </c>
      <c r="Y1154">
        <f t="shared" si="588"/>
        <v>7.2164454277982501E-2</v>
      </c>
      <c r="Z1154">
        <f t="shared" si="589"/>
        <v>321.51615339999995</v>
      </c>
      <c r="AA1154">
        <f t="shared" si="590"/>
        <v>32.296187061629531</v>
      </c>
      <c r="AB1154">
        <f t="shared" si="591"/>
        <v>31.572853333333331</v>
      </c>
      <c r="AC1154">
        <f t="shared" si="592"/>
        <v>4.6608450218294504</v>
      </c>
      <c r="AD1154">
        <f t="shared" si="593"/>
        <v>59.861938464667894</v>
      </c>
      <c r="AE1154">
        <f t="shared" si="594"/>
        <v>2.7022845506589785</v>
      </c>
      <c r="AF1154">
        <f t="shared" si="595"/>
        <v>4.5141948623229746</v>
      </c>
      <c r="AG1154">
        <f t="shared" si="596"/>
        <v>1.9585604711704718</v>
      </c>
      <c r="AH1154">
        <f t="shared" si="597"/>
        <v>-103.59551558288908</v>
      </c>
      <c r="AI1154">
        <f t="shared" si="598"/>
        <v>-88.47139017173987</v>
      </c>
      <c r="AJ1154">
        <f t="shared" si="599"/>
        <v>-6.8223246488477436</v>
      </c>
      <c r="AK1154">
        <f t="shared" si="600"/>
        <v>122.62692299652323</v>
      </c>
      <c r="AL1154">
        <f t="shared" si="601"/>
        <v>46.784328996449339</v>
      </c>
      <c r="AM1154">
        <f t="shared" si="602"/>
        <v>2.3521955827934664</v>
      </c>
      <c r="AN1154">
        <f t="shared" si="603"/>
        <v>15.89857049815193</v>
      </c>
      <c r="AO1154">
        <v>1674.7563641995471</v>
      </c>
      <c r="AP1154">
        <v>1628.011575757575</v>
      </c>
      <c r="AQ1154">
        <v>5.2306748935717833</v>
      </c>
      <c r="AR1154">
        <v>66.056811601181195</v>
      </c>
      <c r="AS1154">
        <f t="shared" si="604"/>
        <v>2.3491046617435165</v>
      </c>
      <c r="AT1154">
        <v>24.373646989561681</v>
      </c>
      <c r="AU1154">
        <v>27.115381212121221</v>
      </c>
      <c r="AV1154">
        <v>-3.0026336940924921E-6</v>
      </c>
      <c r="AW1154">
        <v>80.9492581005711</v>
      </c>
      <c r="AX1154">
        <v>43</v>
      </c>
      <c r="AY1154">
        <v>9</v>
      </c>
      <c r="AZ1154">
        <f t="shared" si="605"/>
        <v>1</v>
      </c>
      <c r="BA1154">
        <f t="shared" si="606"/>
        <v>0</v>
      </c>
      <c r="BB1154">
        <f t="shared" si="607"/>
        <v>51911.37547530439</v>
      </c>
      <c r="BC1154">
        <f t="shared" si="608"/>
        <v>1999.997333333333</v>
      </c>
      <c r="BD1154">
        <f t="shared" si="609"/>
        <v>1681.1980599999997</v>
      </c>
      <c r="BE1154">
        <f t="shared" si="610"/>
        <v>0.84060015080020101</v>
      </c>
      <c r="BF1154">
        <f t="shared" si="611"/>
        <v>0.16075829104438805</v>
      </c>
      <c r="BG1154">
        <v>6</v>
      </c>
      <c r="BH1154">
        <v>0.5</v>
      </c>
      <c r="BI1154" t="s">
        <v>383</v>
      </c>
      <c r="BJ1154">
        <v>2</v>
      </c>
      <c r="BK1154" t="b">
        <v>1</v>
      </c>
      <c r="BL1154">
        <v>1660321129.633333</v>
      </c>
      <c r="BM1154">
        <v>1548.6320000000001</v>
      </c>
      <c r="BN1154">
        <v>1609.1273333333329</v>
      </c>
      <c r="BO1154">
        <v>27.11866666666667</v>
      </c>
      <c r="BP1154">
        <v>24.373353333333341</v>
      </c>
      <c r="BQ1154">
        <v>1545.942666666667</v>
      </c>
      <c r="BR1154">
        <v>27.108293333333339</v>
      </c>
      <c r="BS1154">
        <v>500.14120000000008</v>
      </c>
      <c r="BT1154">
        <v>99.546573333333342</v>
      </c>
      <c r="BU1154">
        <v>0.10008643333333329</v>
      </c>
      <c r="BV1154">
        <v>31.010946666666669</v>
      </c>
      <c r="BW1154">
        <v>31.572853333333331</v>
      </c>
      <c r="BX1154">
        <v>999.89999999999986</v>
      </c>
      <c r="BY1154">
        <v>0</v>
      </c>
      <c r="BZ1154">
        <v>0</v>
      </c>
      <c r="CA1154">
        <v>9993.6639999999989</v>
      </c>
      <c r="CB1154">
        <v>0</v>
      </c>
      <c r="CC1154">
        <v>14.11504</v>
      </c>
      <c r="CD1154">
        <v>-60.494226666666663</v>
      </c>
      <c r="CE1154">
        <v>1591.7993333333329</v>
      </c>
      <c r="CF1154">
        <v>1649.3246666666671</v>
      </c>
      <c r="CG1154">
        <v>2.7453240000000001</v>
      </c>
      <c r="CH1154">
        <v>1609.1273333333329</v>
      </c>
      <c r="CI1154">
        <v>24.373353333333341</v>
      </c>
      <c r="CJ1154">
        <v>2.6995706666666659</v>
      </c>
      <c r="CK1154">
        <v>2.426282</v>
      </c>
      <c r="CL1154">
        <v>22.282493333333331</v>
      </c>
      <c r="CM1154">
        <v>20.540266666666671</v>
      </c>
      <c r="CN1154">
        <v>1999.997333333333</v>
      </c>
      <c r="CO1154">
        <v>0.97999619999999998</v>
      </c>
      <c r="CP1154">
        <v>2.0004000000000001E-2</v>
      </c>
      <c r="CQ1154">
        <v>0</v>
      </c>
      <c r="CR1154">
        <v>2.4053333333333331</v>
      </c>
      <c r="CS1154">
        <v>0</v>
      </c>
      <c r="CT1154">
        <v>28780.76</v>
      </c>
      <c r="CU1154">
        <v>17412.293333333331</v>
      </c>
      <c r="CV1154">
        <v>42.403933333333327</v>
      </c>
      <c r="CW1154">
        <v>43.366599999999998</v>
      </c>
      <c r="CX1154">
        <v>42.375</v>
      </c>
      <c r="CY1154">
        <v>41.832999999999998</v>
      </c>
      <c r="CZ1154">
        <v>42.403933333333327</v>
      </c>
      <c r="DA1154">
        <v>1959.9873333333339</v>
      </c>
      <c r="DB1154">
        <v>40.01</v>
      </c>
      <c r="DC1154">
        <v>0</v>
      </c>
      <c r="DD1154">
        <v>1660321135.2</v>
      </c>
      <c r="DE1154">
        <v>0</v>
      </c>
      <c r="DF1154">
        <v>1660320627.5999999</v>
      </c>
      <c r="DG1154" t="s">
        <v>1997</v>
      </c>
      <c r="DH1154">
        <v>1660320624.0999999</v>
      </c>
      <c r="DI1154">
        <v>1660320627.5999999</v>
      </c>
      <c r="DJ1154">
        <v>29</v>
      </c>
      <c r="DK1154">
        <v>-0.125</v>
      </c>
      <c r="DL1154">
        <v>1E-3</v>
      </c>
      <c r="DM1154">
        <v>1.32</v>
      </c>
      <c r="DN1154">
        <v>1.6E-2</v>
      </c>
      <c r="DO1154">
        <v>400</v>
      </c>
      <c r="DP1154">
        <v>25</v>
      </c>
      <c r="DQ1154">
        <v>0.25</v>
      </c>
      <c r="DR1154">
        <v>0.03</v>
      </c>
      <c r="DS1154">
        <v>16.106711385559262</v>
      </c>
      <c r="DT1154">
        <v>-0.77729388111388942</v>
      </c>
      <c r="DU1154">
        <v>8.8470460056574829E-2</v>
      </c>
      <c r="DV1154">
        <v>0</v>
      </c>
      <c r="DW1154">
        <v>46.773576714228149</v>
      </c>
      <c r="DX1154">
        <v>0.5706829843866803</v>
      </c>
      <c r="DY1154">
        <v>0.13080448678839759</v>
      </c>
      <c r="DZ1154">
        <v>0</v>
      </c>
      <c r="EA1154">
        <v>-60.471187096774187</v>
      </c>
      <c r="EB1154">
        <v>-1.365425806451479</v>
      </c>
      <c r="EC1154">
        <v>0.1821006204342506</v>
      </c>
      <c r="ED1154">
        <v>0</v>
      </c>
      <c r="EE1154">
        <v>1263.7189946506339</v>
      </c>
      <c r="EF1154">
        <v>297.31889524899123</v>
      </c>
      <c r="EG1154">
        <v>28.614535295487499</v>
      </c>
      <c r="EH1154">
        <v>0</v>
      </c>
      <c r="EI1154">
        <v>2.7460824390243901</v>
      </c>
      <c r="EJ1154">
        <v>-2.3689128919857479E-2</v>
      </c>
      <c r="EK1154">
        <v>2.8916387289848211E-3</v>
      </c>
      <c r="EL1154">
        <v>1</v>
      </c>
      <c r="EM1154">
        <v>1.9584890689823009</v>
      </c>
      <c r="EN1154">
        <v>-6.2591605885225091E-3</v>
      </c>
      <c r="EO1154">
        <v>1.08807194091641E-3</v>
      </c>
      <c r="EP1154">
        <v>1</v>
      </c>
      <c r="EQ1154">
        <v>2</v>
      </c>
      <c r="ER1154">
        <v>6</v>
      </c>
      <c r="ES1154" t="s">
        <v>412</v>
      </c>
      <c r="ET1154">
        <v>2.9427400000000001</v>
      </c>
      <c r="EU1154">
        <v>2.80111</v>
      </c>
      <c r="EV1154">
        <v>0.22131600000000001</v>
      </c>
      <c r="EW1154">
        <v>0.22623799999999999</v>
      </c>
      <c r="EX1154">
        <v>0.11755500000000001</v>
      </c>
      <c r="EY1154">
        <v>0.10913</v>
      </c>
      <c r="EZ1154">
        <v>15960</v>
      </c>
      <c r="FA1154">
        <v>16628.900000000001</v>
      </c>
      <c r="FB1154">
        <v>23839.3</v>
      </c>
      <c r="FC1154">
        <v>25014.9</v>
      </c>
      <c r="FD1154">
        <v>33678</v>
      </c>
      <c r="FE1154">
        <v>35588.699999999997</v>
      </c>
      <c r="FF1154">
        <v>43466.5</v>
      </c>
      <c r="FG1154">
        <v>46240.7</v>
      </c>
      <c r="FH1154">
        <v>1.8695999999999999</v>
      </c>
      <c r="FI1154">
        <v>1.8456999999999999</v>
      </c>
      <c r="FJ1154">
        <v>0.12617900000000001</v>
      </c>
      <c r="FK1154">
        <v>0</v>
      </c>
      <c r="FL1154">
        <v>29.525500000000001</v>
      </c>
      <c r="FM1154">
        <v>999.9</v>
      </c>
      <c r="FN1154">
        <v>58.7</v>
      </c>
      <c r="FO1154">
        <v>36.4</v>
      </c>
      <c r="FP1154">
        <v>35.977400000000003</v>
      </c>
      <c r="FQ1154">
        <v>63.484999999999999</v>
      </c>
      <c r="FR1154">
        <v>22.668299999999999</v>
      </c>
      <c r="FS1154">
        <v>1</v>
      </c>
      <c r="FT1154">
        <v>0.39206600000000003</v>
      </c>
      <c r="FU1154">
        <v>1.3849499999999999</v>
      </c>
      <c r="FV1154">
        <v>20.315300000000001</v>
      </c>
      <c r="FW1154">
        <v>5.2107000000000001</v>
      </c>
      <c r="FX1154">
        <v>11.905900000000001</v>
      </c>
      <c r="FY1154">
        <v>5.0026000000000002</v>
      </c>
      <c r="FZ1154">
        <v>3.2902499999999999</v>
      </c>
      <c r="GA1154">
        <v>9999</v>
      </c>
      <c r="GB1154">
        <v>9999</v>
      </c>
      <c r="GC1154">
        <v>9999</v>
      </c>
      <c r="GD1154">
        <v>999.9</v>
      </c>
      <c r="GE1154">
        <v>1.8595900000000001</v>
      </c>
      <c r="GF1154">
        <v>1.8546</v>
      </c>
      <c r="GG1154">
        <v>1.8577600000000001</v>
      </c>
      <c r="GH1154">
        <v>1.85623</v>
      </c>
      <c r="GI1154">
        <v>1.85501</v>
      </c>
      <c r="GJ1154">
        <v>1.85459</v>
      </c>
      <c r="GK1154">
        <v>1.8533299999999999</v>
      </c>
      <c r="GL1154">
        <v>1.85639</v>
      </c>
      <c r="GM1154">
        <v>0</v>
      </c>
      <c r="GN1154">
        <v>0</v>
      </c>
      <c r="GO1154">
        <v>0</v>
      </c>
      <c r="GP1154">
        <v>0</v>
      </c>
      <c r="GQ1154" t="s">
        <v>386</v>
      </c>
      <c r="GR1154" t="s">
        <v>387</v>
      </c>
      <c r="GS1154" t="s">
        <v>388</v>
      </c>
      <c r="GT1154" t="s">
        <v>388</v>
      </c>
      <c r="GU1154" t="s">
        <v>388</v>
      </c>
      <c r="GV1154" t="s">
        <v>388</v>
      </c>
      <c r="GW1154">
        <v>0</v>
      </c>
      <c r="GX1154">
        <v>100</v>
      </c>
      <c r="GY1154">
        <v>100</v>
      </c>
      <c r="GZ1154">
        <v>2.71</v>
      </c>
      <c r="HA1154">
        <v>1.04E-2</v>
      </c>
      <c r="HB1154">
        <v>0.38386874957061617</v>
      </c>
      <c r="HC1154">
        <v>2.7716384584972409E-3</v>
      </c>
      <c r="HD1154">
        <v>-1.1467119688665799E-6</v>
      </c>
      <c r="HE1154">
        <v>2.0626329066488061E-10</v>
      </c>
      <c r="HF1154">
        <v>-7.258975840326358E-2</v>
      </c>
      <c r="HG1154">
        <v>1.066993184659233E-2</v>
      </c>
      <c r="HH1154">
        <v>-3.4528890892081033E-4</v>
      </c>
      <c r="HI1154">
        <v>2.382551249023132E-6</v>
      </c>
      <c r="HJ1154">
        <v>1</v>
      </c>
      <c r="HK1154">
        <v>2115</v>
      </c>
      <c r="HL1154">
        <v>2</v>
      </c>
      <c r="HM1154">
        <v>30</v>
      </c>
      <c r="HN1154">
        <v>8.6</v>
      </c>
      <c r="HO1154">
        <v>8.5</v>
      </c>
      <c r="HP1154">
        <v>3.2653799999999999</v>
      </c>
      <c r="HQ1154">
        <v>2.2936999999999999</v>
      </c>
      <c r="HR1154">
        <v>1.4978</v>
      </c>
      <c r="HS1154">
        <v>2.2997999999999998</v>
      </c>
      <c r="HT1154">
        <v>1.5478499999999999</v>
      </c>
      <c r="HU1154">
        <v>2.4047900000000002</v>
      </c>
      <c r="HV1154">
        <v>39.491599999999998</v>
      </c>
      <c r="HW1154">
        <v>13.6242</v>
      </c>
      <c r="HX1154">
        <v>18</v>
      </c>
      <c r="HY1154">
        <v>447.286</v>
      </c>
      <c r="HZ1154">
        <v>490.024</v>
      </c>
      <c r="IA1154">
        <v>27.7133</v>
      </c>
      <c r="IB1154">
        <v>32.043599999999998</v>
      </c>
      <c r="IC1154">
        <v>29.9999</v>
      </c>
      <c r="ID1154">
        <v>31.905799999999999</v>
      </c>
      <c r="IE1154">
        <v>32.001199999999997</v>
      </c>
      <c r="IF1154">
        <v>65.523399999999995</v>
      </c>
      <c r="IG1154">
        <v>34.239400000000003</v>
      </c>
      <c r="IH1154">
        <v>0</v>
      </c>
      <c r="II1154">
        <v>27.707699999999999</v>
      </c>
      <c r="IJ1154">
        <v>1678.26</v>
      </c>
      <c r="IK1154">
        <v>24.405100000000001</v>
      </c>
      <c r="IL1154">
        <v>100.511</v>
      </c>
      <c r="IM1154">
        <v>100.21599999999999</v>
      </c>
      <c r="IN1154" t="s">
        <v>3530</v>
      </c>
    </row>
    <row r="1155" spans="1:248" x14ac:dyDescent="0.2">
      <c r="A1155">
        <v>1139</v>
      </c>
      <c r="B1155">
        <v>1660321138.0999999</v>
      </c>
      <c r="C1155">
        <v>10171.5</v>
      </c>
      <c r="D1155" t="s">
        <v>2626</v>
      </c>
      <c r="E1155" t="s">
        <v>2627</v>
      </c>
      <c r="F1155">
        <v>1</v>
      </c>
      <c r="G1155" t="s">
        <v>1996</v>
      </c>
      <c r="H1155" t="s">
        <v>377</v>
      </c>
      <c r="I1155" t="s">
        <v>378</v>
      </c>
      <c r="J1155" t="s">
        <v>379</v>
      </c>
      <c r="K1155" t="s">
        <v>380</v>
      </c>
      <c r="L1155" t="s">
        <v>1996</v>
      </c>
      <c r="M1155" t="s">
        <v>382</v>
      </c>
      <c r="N1155">
        <v>1660321130.1312499</v>
      </c>
      <c r="O1155">
        <f t="shared" si="578"/>
        <v>2.3479565303135192E-3</v>
      </c>
      <c r="P1155">
        <f t="shared" si="579"/>
        <v>2.3479565303135193</v>
      </c>
      <c r="Q1155">
        <f t="shared" si="580"/>
        <v>15.987205790340051</v>
      </c>
      <c r="R1155">
        <f t="shared" si="581"/>
        <v>1551.1468749999999</v>
      </c>
      <c r="S1155">
        <f t="shared" si="582"/>
        <v>1283.3539219001677</v>
      </c>
      <c r="T1155">
        <f t="shared" si="583"/>
        <v>127.88190444345769</v>
      </c>
      <c r="U1155">
        <f t="shared" si="584"/>
        <v>154.5665720589497</v>
      </c>
      <c r="V1155">
        <f t="shared" si="585"/>
        <v>0.11760909625849238</v>
      </c>
      <c r="W1155">
        <f t="shared" si="586"/>
        <v>2.920391572910904</v>
      </c>
      <c r="X1155">
        <f t="shared" si="587"/>
        <v>0.11503981777952818</v>
      </c>
      <c r="Y1155">
        <f t="shared" si="588"/>
        <v>7.2126050722738311E-2</v>
      </c>
      <c r="Z1155">
        <f t="shared" si="589"/>
        <v>321.51637950000003</v>
      </c>
      <c r="AA1155">
        <f t="shared" si="590"/>
        <v>32.29609908933854</v>
      </c>
      <c r="AB1155">
        <f t="shared" si="591"/>
        <v>31.573062499999999</v>
      </c>
      <c r="AC1155">
        <f t="shared" si="592"/>
        <v>4.6609003747377153</v>
      </c>
      <c r="AD1155">
        <f t="shared" si="593"/>
        <v>59.862803810921442</v>
      </c>
      <c r="AE1155">
        <f t="shared" si="594"/>
        <v>2.7022586496237326</v>
      </c>
      <c r="AF1155">
        <f t="shared" si="595"/>
        <v>4.5140863400900866</v>
      </c>
      <c r="AG1155">
        <f t="shared" si="596"/>
        <v>1.9586417251139827</v>
      </c>
      <c r="AH1155">
        <f t="shared" si="597"/>
        <v>-103.5448829868262</v>
      </c>
      <c r="AI1155">
        <f t="shared" si="598"/>
        <v>-88.568238799952226</v>
      </c>
      <c r="AJ1155">
        <f t="shared" si="599"/>
        <v>-6.8299766972125546</v>
      </c>
      <c r="AK1155">
        <f t="shared" si="600"/>
        <v>122.57328101600906</v>
      </c>
      <c r="AL1155">
        <f t="shared" si="601"/>
        <v>46.775793322841331</v>
      </c>
      <c r="AM1155">
        <f t="shared" si="602"/>
        <v>2.351823687293356</v>
      </c>
      <c r="AN1155">
        <f t="shared" si="603"/>
        <v>15.987205790340051</v>
      </c>
      <c r="AO1155">
        <v>1679.954753043274</v>
      </c>
      <c r="AP1155">
        <v>1633.188303030304</v>
      </c>
      <c r="AQ1155">
        <v>5.2139087972732634</v>
      </c>
      <c r="AR1155">
        <v>66.056811601181195</v>
      </c>
      <c r="AS1155">
        <f t="shared" si="604"/>
        <v>2.3479565303135193</v>
      </c>
      <c r="AT1155">
        <v>24.374393609068509</v>
      </c>
      <c r="AU1155">
        <v>27.114777575757572</v>
      </c>
      <c r="AV1155">
        <v>-2.8923097284462008E-6</v>
      </c>
      <c r="AW1155">
        <v>80.9492581005711</v>
      </c>
      <c r="AX1155">
        <v>43</v>
      </c>
      <c r="AY1155">
        <v>9</v>
      </c>
      <c r="AZ1155">
        <f t="shared" si="605"/>
        <v>1</v>
      </c>
      <c r="BA1155">
        <f t="shared" si="606"/>
        <v>0</v>
      </c>
      <c r="BB1155">
        <f t="shared" si="607"/>
        <v>51909.1263345384</v>
      </c>
      <c r="BC1155">
        <f t="shared" si="608"/>
        <v>1999.99875</v>
      </c>
      <c r="BD1155">
        <f t="shared" si="609"/>
        <v>1681.1992499999999</v>
      </c>
      <c r="BE1155">
        <f t="shared" si="610"/>
        <v>0.84060015037509395</v>
      </c>
      <c r="BF1155">
        <f t="shared" si="611"/>
        <v>0.1607582902239314</v>
      </c>
      <c r="BG1155">
        <v>6</v>
      </c>
      <c r="BH1155">
        <v>0.5</v>
      </c>
      <c r="BI1155" t="s">
        <v>383</v>
      </c>
      <c r="BJ1155">
        <v>2</v>
      </c>
      <c r="BK1155" t="b">
        <v>1</v>
      </c>
      <c r="BL1155">
        <v>1660321130.1312499</v>
      </c>
      <c r="BM1155">
        <v>1551.1468749999999</v>
      </c>
      <c r="BN1155">
        <v>1611.6381249999999</v>
      </c>
      <c r="BO1155">
        <v>27.118412500000002</v>
      </c>
      <c r="BP1155">
        <v>24.37354375</v>
      </c>
      <c r="BQ1155">
        <v>1548.45625</v>
      </c>
      <c r="BR1155">
        <v>27.108037499999998</v>
      </c>
      <c r="BS1155">
        <v>500.14325000000002</v>
      </c>
      <c r="BT1155">
        <v>99.546549999999996</v>
      </c>
      <c r="BU1155">
        <v>0.10008859375</v>
      </c>
      <c r="BV1155">
        <v>31.010525000000001</v>
      </c>
      <c r="BW1155">
        <v>31.573062499999999</v>
      </c>
      <c r="BX1155">
        <v>999.9</v>
      </c>
      <c r="BY1155">
        <v>0</v>
      </c>
      <c r="BZ1155">
        <v>0</v>
      </c>
      <c r="CA1155">
        <v>9993.2006250000013</v>
      </c>
      <c r="CB1155">
        <v>0</v>
      </c>
      <c r="CC1155">
        <v>14.13</v>
      </c>
      <c r="CD1155">
        <v>-60.490025000000003</v>
      </c>
      <c r="CE1155">
        <v>1594.3843750000001</v>
      </c>
      <c r="CF1155">
        <v>1651.8987500000001</v>
      </c>
      <c r="CG1155">
        <v>2.7448831249999999</v>
      </c>
      <c r="CH1155">
        <v>1611.6381249999999</v>
      </c>
      <c r="CI1155">
        <v>24.37354375</v>
      </c>
      <c r="CJ1155">
        <v>2.6995450000000001</v>
      </c>
      <c r="CK1155">
        <v>2.4262999999999999</v>
      </c>
      <c r="CL1155">
        <v>22.282337500000001</v>
      </c>
      <c r="CM1155">
        <v>20.540387500000001</v>
      </c>
      <c r="CN1155">
        <v>1999.99875</v>
      </c>
      <c r="CO1155">
        <v>0.97999618750000006</v>
      </c>
      <c r="CP1155">
        <v>2.0004012500000001E-2</v>
      </c>
      <c r="CQ1155">
        <v>0</v>
      </c>
      <c r="CR1155">
        <v>2.4163749999999999</v>
      </c>
      <c r="CS1155">
        <v>0</v>
      </c>
      <c r="CT1155">
        <v>28778.45</v>
      </c>
      <c r="CU1155">
        <v>17412.306250000001</v>
      </c>
      <c r="CV1155">
        <v>42.405999999999999</v>
      </c>
      <c r="CW1155">
        <v>43.363187500000002</v>
      </c>
      <c r="CX1155">
        <v>42.375</v>
      </c>
      <c r="CY1155">
        <v>41.831687499999987</v>
      </c>
      <c r="CZ1155">
        <v>42.405999999999999</v>
      </c>
      <c r="DA1155">
        <v>1959.98875</v>
      </c>
      <c r="DB1155">
        <v>40.01</v>
      </c>
      <c r="DC1155">
        <v>0</v>
      </c>
      <c r="DD1155">
        <v>1660321136.4000001</v>
      </c>
      <c r="DE1155">
        <v>0</v>
      </c>
      <c r="DF1155">
        <v>1660320627.5999999</v>
      </c>
      <c r="DG1155" t="s">
        <v>1997</v>
      </c>
      <c r="DH1155">
        <v>1660320624.0999999</v>
      </c>
      <c r="DI1155">
        <v>1660320627.5999999</v>
      </c>
      <c r="DJ1155">
        <v>29</v>
      </c>
      <c r="DK1155">
        <v>-0.125</v>
      </c>
      <c r="DL1155">
        <v>1E-3</v>
      </c>
      <c r="DM1155">
        <v>1.32</v>
      </c>
      <c r="DN1155">
        <v>1.6E-2</v>
      </c>
      <c r="DO1155">
        <v>400</v>
      </c>
      <c r="DP1155">
        <v>25</v>
      </c>
      <c r="DQ1155">
        <v>0.25</v>
      </c>
      <c r="DR1155">
        <v>0.03</v>
      </c>
      <c r="DS1155">
        <v>16.106711385559262</v>
      </c>
      <c r="DT1155">
        <v>-0.77729388111388942</v>
      </c>
      <c r="DU1155">
        <v>8.8470460056574829E-2</v>
      </c>
      <c r="DV1155">
        <v>0</v>
      </c>
      <c r="DW1155">
        <v>46.773576714228149</v>
      </c>
      <c r="DX1155">
        <v>0.5706829843866803</v>
      </c>
      <c r="DY1155">
        <v>0.13080448678839759</v>
      </c>
      <c r="DZ1155">
        <v>0</v>
      </c>
      <c r="EA1155">
        <v>-60.471187096774187</v>
      </c>
      <c r="EB1155">
        <v>-1.365425806451479</v>
      </c>
      <c r="EC1155">
        <v>0.1821006204342506</v>
      </c>
      <c r="ED1155">
        <v>0</v>
      </c>
      <c r="EE1155">
        <v>1263.7189946506339</v>
      </c>
      <c r="EF1155">
        <v>297.31889524899123</v>
      </c>
      <c r="EG1155">
        <v>28.614535295487499</v>
      </c>
      <c r="EH1155">
        <v>0</v>
      </c>
      <c r="EI1155">
        <v>2.7460824390243901</v>
      </c>
      <c r="EJ1155">
        <v>-2.3689128919857479E-2</v>
      </c>
      <c r="EK1155">
        <v>2.8916387289848211E-3</v>
      </c>
      <c r="EL1155">
        <v>1</v>
      </c>
      <c r="EM1155">
        <v>1.9584890689823009</v>
      </c>
      <c r="EN1155">
        <v>-6.2591605885225091E-3</v>
      </c>
      <c r="EO1155">
        <v>1.08807194091641E-3</v>
      </c>
      <c r="EP1155">
        <v>1</v>
      </c>
      <c r="EQ1155">
        <v>2</v>
      </c>
      <c r="ER1155">
        <v>6</v>
      </c>
      <c r="ES1155" t="s">
        <v>412</v>
      </c>
      <c r="ET1155">
        <v>2.9426800000000002</v>
      </c>
      <c r="EU1155">
        <v>2.8011300000000001</v>
      </c>
      <c r="EV1155">
        <v>0.221723</v>
      </c>
      <c r="EW1155">
        <v>0.22663800000000001</v>
      </c>
      <c r="EX1155">
        <v>0.117552</v>
      </c>
      <c r="EY1155">
        <v>0.109128</v>
      </c>
      <c r="EZ1155">
        <v>15951.6</v>
      </c>
      <c r="FA1155">
        <v>16620.400000000001</v>
      </c>
      <c r="FB1155">
        <v>23839.200000000001</v>
      </c>
      <c r="FC1155">
        <v>25015.1</v>
      </c>
      <c r="FD1155">
        <v>33678.1</v>
      </c>
      <c r="FE1155">
        <v>35588.9</v>
      </c>
      <c r="FF1155">
        <v>43466.400000000001</v>
      </c>
      <c r="FG1155">
        <v>46240.7</v>
      </c>
      <c r="FH1155">
        <v>1.8696299999999999</v>
      </c>
      <c r="FI1155">
        <v>1.84582</v>
      </c>
      <c r="FJ1155">
        <v>0.12604499999999999</v>
      </c>
      <c r="FK1155">
        <v>0</v>
      </c>
      <c r="FL1155">
        <v>29.525500000000001</v>
      </c>
      <c r="FM1155">
        <v>999.9</v>
      </c>
      <c r="FN1155">
        <v>58.7</v>
      </c>
      <c r="FO1155">
        <v>36.4</v>
      </c>
      <c r="FP1155">
        <v>35.976900000000001</v>
      </c>
      <c r="FQ1155">
        <v>63.384999999999998</v>
      </c>
      <c r="FR1155">
        <v>23.2532</v>
      </c>
      <c r="FS1155">
        <v>1</v>
      </c>
      <c r="FT1155">
        <v>0.39207599999999998</v>
      </c>
      <c r="FU1155">
        <v>1.38161</v>
      </c>
      <c r="FV1155">
        <v>20.3154</v>
      </c>
      <c r="FW1155">
        <v>5.2111499999999999</v>
      </c>
      <c r="FX1155">
        <v>11.9056</v>
      </c>
      <c r="FY1155">
        <v>5.0027999999999997</v>
      </c>
      <c r="FZ1155">
        <v>3.2902999999999998</v>
      </c>
      <c r="GA1155">
        <v>9999</v>
      </c>
      <c r="GB1155">
        <v>9999</v>
      </c>
      <c r="GC1155">
        <v>9999</v>
      </c>
      <c r="GD1155">
        <v>999.9</v>
      </c>
      <c r="GE1155">
        <v>1.8595900000000001</v>
      </c>
      <c r="GF1155">
        <v>1.85459</v>
      </c>
      <c r="GG1155">
        <v>1.8577600000000001</v>
      </c>
      <c r="GH1155">
        <v>1.85623</v>
      </c>
      <c r="GI1155">
        <v>1.85501</v>
      </c>
      <c r="GJ1155">
        <v>1.8545799999999999</v>
      </c>
      <c r="GK1155">
        <v>1.8533299999999999</v>
      </c>
      <c r="GL1155">
        <v>1.8563799999999999</v>
      </c>
      <c r="GM1155">
        <v>0</v>
      </c>
      <c r="GN1155">
        <v>0</v>
      </c>
      <c r="GO1155">
        <v>0</v>
      </c>
      <c r="GP1155">
        <v>0</v>
      </c>
      <c r="GQ1155" t="s">
        <v>386</v>
      </c>
      <c r="GR1155" t="s">
        <v>387</v>
      </c>
      <c r="GS1155" t="s">
        <v>388</v>
      </c>
      <c r="GT1155" t="s">
        <v>388</v>
      </c>
      <c r="GU1155" t="s">
        <v>388</v>
      </c>
      <c r="GV1155" t="s">
        <v>388</v>
      </c>
      <c r="GW1155">
        <v>0</v>
      </c>
      <c r="GX1155">
        <v>100</v>
      </c>
      <c r="GY1155">
        <v>100</v>
      </c>
      <c r="GZ1155">
        <v>2.72</v>
      </c>
      <c r="HA1155">
        <v>1.04E-2</v>
      </c>
      <c r="HB1155">
        <v>0.38386874957061617</v>
      </c>
      <c r="HC1155">
        <v>2.7716384584972409E-3</v>
      </c>
      <c r="HD1155">
        <v>-1.1467119688665799E-6</v>
      </c>
      <c r="HE1155">
        <v>2.0626329066488061E-10</v>
      </c>
      <c r="HF1155">
        <v>-7.258975840326358E-2</v>
      </c>
      <c r="HG1155">
        <v>1.066993184659233E-2</v>
      </c>
      <c r="HH1155">
        <v>-3.4528890892081033E-4</v>
      </c>
      <c r="HI1155">
        <v>2.382551249023132E-6</v>
      </c>
      <c r="HJ1155">
        <v>1</v>
      </c>
      <c r="HK1155">
        <v>2115</v>
      </c>
      <c r="HL1155">
        <v>2</v>
      </c>
      <c r="HM1155">
        <v>30</v>
      </c>
      <c r="HN1155">
        <v>8.6</v>
      </c>
      <c r="HO1155">
        <v>8.5</v>
      </c>
      <c r="HP1155">
        <v>3.27637</v>
      </c>
      <c r="HQ1155">
        <v>2.3083499999999999</v>
      </c>
      <c r="HR1155">
        <v>1.4978</v>
      </c>
      <c r="HS1155">
        <v>2.2997999999999998</v>
      </c>
      <c r="HT1155">
        <v>1.5478499999999999</v>
      </c>
      <c r="HU1155">
        <v>2.32178</v>
      </c>
      <c r="HV1155">
        <v>39.491599999999998</v>
      </c>
      <c r="HW1155">
        <v>13.615399999999999</v>
      </c>
      <c r="HX1155">
        <v>18</v>
      </c>
      <c r="HY1155">
        <v>447.29599999999999</v>
      </c>
      <c r="HZ1155">
        <v>490.101</v>
      </c>
      <c r="IA1155">
        <v>27.711099999999998</v>
      </c>
      <c r="IB1155">
        <v>32.042900000000003</v>
      </c>
      <c r="IC1155">
        <v>29.9999</v>
      </c>
      <c r="ID1155">
        <v>31.905100000000001</v>
      </c>
      <c r="IE1155">
        <v>32.000500000000002</v>
      </c>
      <c r="IF1155">
        <v>65.633899999999997</v>
      </c>
      <c r="IG1155">
        <v>34.239400000000003</v>
      </c>
      <c r="IH1155">
        <v>0</v>
      </c>
      <c r="II1155">
        <v>27.707699999999999</v>
      </c>
      <c r="IJ1155">
        <v>1678.26</v>
      </c>
      <c r="IK1155">
        <v>24.405100000000001</v>
      </c>
      <c r="IL1155">
        <v>100.511</v>
      </c>
      <c r="IM1155">
        <v>100.217</v>
      </c>
      <c r="IN1155" t="s">
        <v>3530</v>
      </c>
    </row>
    <row r="1156" spans="1:248" x14ac:dyDescent="0.2">
      <c r="A1156">
        <v>1140</v>
      </c>
      <c r="B1156">
        <v>1660321138.5999999</v>
      </c>
      <c r="C1156">
        <v>10172</v>
      </c>
      <c r="D1156" t="s">
        <v>2626</v>
      </c>
      <c r="E1156" t="s">
        <v>2627</v>
      </c>
      <c r="F1156">
        <v>1</v>
      </c>
      <c r="G1156" t="s">
        <v>1996</v>
      </c>
      <c r="H1156" t="s">
        <v>377</v>
      </c>
      <c r="I1156" t="s">
        <v>378</v>
      </c>
      <c r="J1156" t="s">
        <v>379</v>
      </c>
      <c r="K1156" t="s">
        <v>380</v>
      </c>
      <c r="L1156" t="s">
        <v>1996</v>
      </c>
      <c r="M1156" t="s">
        <v>382</v>
      </c>
      <c r="N1156">
        <v>1660321130.1312499</v>
      </c>
      <c r="O1156">
        <f t="shared" si="578"/>
        <v>2.3470102194232375E-3</v>
      </c>
      <c r="P1156">
        <f t="shared" si="579"/>
        <v>2.3470102194232374</v>
      </c>
      <c r="Q1156">
        <f t="shared" si="580"/>
        <v>16.115851813116599</v>
      </c>
      <c r="R1156">
        <f t="shared" si="581"/>
        <v>1551.1468749999999</v>
      </c>
      <c r="S1156">
        <f t="shared" si="582"/>
        <v>1281.5098778172003</v>
      </c>
      <c r="T1156">
        <f t="shared" si="583"/>
        <v>127.69815164917127</v>
      </c>
      <c r="U1156">
        <f t="shared" si="584"/>
        <v>154.5665720589497</v>
      </c>
      <c r="V1156">
        <f t="shared" si="585"/>
        <v>0.11756063923362571</v>
      </c>
      <c r="W1156">
        <f t="shared" si="586"/>
        <v>2.920391572910904</v>
      </c>
      <c r="X1156">
        <f t="shared" si="587"/>
        <v>0.1149934525973047</v>
      </c>
      <c r="Y1156">
        <f t="shared" si="588"/>
        <v>7.2096890225444188E-2</v>
      </c>
      <c r="Z1156">
        <f t="shared" si="589"/>
        <v>321.51637950000003</v>
      </c>
      <c r="AA1156">
        <f t="shared" si="590"/>
        <v>32.296345222331247</v>
      </c>
      <c r="AB1156">
        <f t="shared" si="591"/>
        <v>31.573062499999999</v>
      </c>
      <c r="AC1156">
        <f t="shared" si="592"/>
        <v>4.6609003747377153</v>
      </c>
      <c r="AD1156">
        <f t="shared" si="593"/>
        <v>59.862803810921442</v>
      </c>
      <c r="AE1156">
        <f t="shared" si="594"/>
        <v>2.7022586496237326</v>
      </c>
      <c r="AF1156">
        <f t="shared" si="595"/>
        <v>4.5140863400900866</v>
      </c>
      <c r="AG1156">
        <f t="shared" si="596"/>
        <v>1.9586417251139827</v>
      </c>
      <c r="AH1156">
        <f t="shared" si="597"/>
        <v>-103.50315067656477</v>
      </c>
      <c r="AI1156">
        <f t="shared" si="598"/>
        <v>-88.568238799952226</v>
      </c>
      <c r="AJ1156">
        <f t="shared" si="599"/>
        <v>-6.8299766972125546</v>
      </c>
      <c r="AK1156">
        <f t="shared" si="600"/>
        <v>122.6150133262705</v>
      </c>
      <c r="AL1156">
        <f t="shared" si="601"/>
        <v>46.775793322841331</v>
      </c>
      <c r="AM1156">
        <f t="shared" si="602"/>
        <v>2.351823687293356</v>
      </c>
      <c r="AN1156">
        <f t="shared" si="603"/>
        <v>16.115851813116599</v>
      </c>
      <c r="AO1156">
        <v>1682.5097127525919</v>
      </c>
      <c r="AP1156">
        <v>1635.7305454545451</v>
      </c>
      <c r="AQ1156">
        <v>5.1859296295746304</v>
      </c>
      <c r="AR1156">
        <v>66.056811601181195</v>
      </c>
      <c r="AS1156">
        <f t="shared" si="604"/>
        <v>2.3470102194232374</v>
      </c>
      <c r="AT1156">
        <v>24.375048258557751</v>
      </c>
      <c r="AU1156">
        <v>27.114334545454518</v>
      </c>
      <c r="AV1156">
        <v>-3.7616125382187268E-6</v>
      </c>
      <c r="AW1156">
        <v>80.9492581005711</v>
      </c>
      <c r="AX1156">
        <v>43</v>
      </c>
      <c r="AY1156">
        <v>9</v>
      </c>
      <c r="AZ1156">
        <f t="shared" si="605"/>
        <v>1</v>
      </c>
      <c r="BA1156">
        <f t="shared" si="606"/>
        <v>0</v>
      </c>
      <c r="BB1156">
        <f t="shared" si="607"/>
        <v>51909.1263345384</v>
      </c>
      <c r="BC1156">
        <f t="shared" si="608"/>
        <v>1999.99875</v>
      </c>
      <c r="BD1156">
        <f t="shared" si="609"/>
        <v>1681.1992499999999</v>
      </c>
      <c r="BE1156">
        <f t="shared" si="610"/>
        <v>0.84060015037509395</v>
      </c>
      <c r="BF1156">
        <f t="shared" si="611"/>
        <v>0.1607582902239314</v>
      </c>
      <c r="BG1156">
        <v>6</v>
      </c>
      <c r="BH1156">
        <v>0.5</v>
      </c>
      <c r="BI1156" t="s">
        <v>383</v>
      </c>
      <c r="BJ1156">
        <v>2</v>
      </c>
      <c r="BK1156" t="b">
        <v>1</v>
      </c>
      <c r="BL1156">
        <v>1660321130.1312499</v>
      </c>
      <c r="BM1156">
        <v>1551.1468749999999</v>
      </c>
      <c r="BN1156">
        <v>1611.6381249999999</v>
      </c>
      <c r="BO1156">
        <v>27.118412500000002</v>
      </c>
      <c r="BP1156">
        <v>24.37354375</v>
      </c>
      <c r="BQ1156">
        <v>1548.45625</v>
      </c>
      <c r="BR1156">
        <v>27.108037499999998</v>
      </c>
      <c r="BS1156">
        <v>500.14325000000002</v>
      </c>
      <c r="BT1156">
        <v>99.546549999999996</v>
      </c>
      <c r="BU1156">
        <v>0.10008859375</v>
      </c>
      <c r="BV1156">
        <v>31.010525000000001</v>
      </c>
      <c r="BW1156">
        <v>31.573062499999999</v>
      </c>
      <c r="BX1156">
        <v>999.9</v>
      </c>
      <c r="BY1156">
        <v>0</v>
      </c>
      <c r="BZ1156">
        <v>0</v>
      </c>
      <c r="CA1156">
        <v>9993.2006250000013</v>
      </c>
      <c r="CB1156">
        <v>0</v>
      </c>
      <c r="CC1156">
        <v>14.13</v>
      </c>
      <c r="CD1156">
        <v>-60.490025000000003</v>
      </c>
      <c r="CE1156">
        <v>1594.3843750000001</v>
      </c>
      <c r="CF1156">
        <v>1651.8987500000001</v>
      </c>
      <c r="CG1156">
        <v>2.7448831249999999</v>
      </c>
      <c r="CH1156">
        <v>1611.6381249999999</v>
      </c>
      <c r="CI1156">
        <v>24.37354375</v>
      </c>
      <c r="CJ1156">
        <v>2.6995450000000001</v>
      </c>
      <c r="CK1156">
        <v>2.4262999999999999</v>
      </c>
      <c r="CL1156">
        <v>22.282337500000001</v>
      </c>
      <c r="CM1156">
        <v>20.540387500000001</v>
      </c>
      <c r="CN1156">
        <v>1999.99875</v>
      </c>
      <c r="CO1156">
        <v>0.97999618750000006</v>
      </c>
      <c r="CP1156">
        <v>2.0004012500000001E-2</v>
      </c>
      <c r="CQ1156">
        <v>0</v>
      </c>
      <c r="CR1156">
        <v>2.4163749999999999</v>
      </c>
      <c r="CS1156">
        <v>0</v>
      </c>
      <c r="CT1156">
        <v>28778.45</v>
      </c>
      <c r="CU1156">
        <v>17412.306250000001</v>
      </c>
      <c r="CV1156">
        <v>42.405999999999999</v>
      </c>
      <c r="CW1156">
        <v>43.363187500000002</v>
      </c>
      <c r="CX1156">
        <v>42.375</v>
      </c>
      <c r="CY1156">
        <v>41.831687499999987</v>
      </c>
      <c r="CZ1156">
        <v>42.405999999999999</v>
      </c>
      <c r="DA1156">
        <v>1959.98875</v>
      </c>
      <c r="DB1156">
        <v>40.01</v>
      </c>
      <c r="DC1156">
        <v>0</v>
      </c>
      <c r="DD1156">
        <v>1660321137</v>
      </c>
      <c r="DE1156">
        <v>0</v>
      </c>
      <c r="DF1156">
        <v>1660320627.5999999</v>
      </c>
      <c r="DG1156" t="s">
        <v>1997</v>
      </c>
      <c r="DH1156">
        <v>1660320624.0999999</v>
      </c>
      <c r="DI1156">
        <v>1660320627.5999999</v>
      </c>
      <c r="DJ1156">
        <v>29</v>
      </c>
      <c r="DK1156">
        <v>-0.125</v>
      </c>
      <c r="DL1156">
        <v>1E-3</v>
      </c>
      <c r="DM1156">
        <v>1.32</v>
      </c>
      <c r="DN1156">
        <v>1.6E-2</v>
      </c>
      <c r="DO1156">
        <v>400</v>
      </c>
      <c r="DP1156">
        <v>25</v>
      </c>
      <c r="DQ1156">
        <v>0.25</v>
      </c>
      <c r="DR1156">
        <v>0.03</v>
      </c>
      <c r="DS1156">
        <v>16.082362882267091</v>
      </c>
      <c r="DT1156">
        <v>-0.97531382868906458</v>
      </c>
      <c r="DU1156">
        <v>0.10056263540109429</v>
      </c>
      <c r="DV1156">
        <v>0</v>
      </c>
      <c r="DW1156">
        <v>46.778103921449109</v>
      </c>
      <c r="DX1156">
        <v>-8.0788863951788373E-2</v>
      </c>
      <c r="DY1156">
        <v>0.1191822743753183</v>
      </c>
      <c r="DZ1156">
        <v>1</v>
      </c>
      <c r="EA1156">
        <v>-60.513179999999991</v>
      </c>
      <c r="EB1156">
        <v>-0.12765650723021099</v>
      </c>
      <c r="EC1156">
        <v>0.12678621218413291</v>
      </c>
      <c r="ED1156">
        <v>1</v>
      </c>
      <c r="EE1156">
        <v>1270.0068801929981</v>
      </c>
      <c r="EF1156">
        <v>298.71713860985722</v>
      </c>
      <c r="EG1156">
        <v>29.46916126095817</v>
      </c>
      <c r="EH1156">
        <v>0</v>
      </c>
      <c r="EI1156">
        <v>2.7452719999999999</v>
      </c>
      <c r="EJ1156">
        <v>-2.91721575985033E-2</v>
      </c>
      <c r="EK1156">
        <v>3.323256836297789E-3</v>
      </c>
      <c r="EL1156">
        <v>1</v>
      </c>
      <c r="EM1156">
        <v>1.958625883027729</v>
      </c>
      <c r="EN1156">
        <v>-3.3371337693944101E-3</v>
      </c>
      <c r="EO1156">
        <v>1.135560696765541E-3</v>
      </c>
      <c r="EP1156">
        <v>1</v>
      </c>
      <c r="EQ1156">
        <v>4</v>
      </c>
      <c r="ER1156">
        <v>6</v>
      </c>
      <c r="ES1156" t="s">
        <v>402</v>
      </c>
      <c r="ET1156">
        <v>2.9426999999999999</v>
      </c>
      <c r="EU1156">
        <v>2.8010899999999999</v>
      </c>
      <c r="EV1156">
        <v>0.22192799999999999</v>
      </c>
      <c r="EW1156">
        <v>0.22683700000000001</v>
      </c>
      <c r="EX1156">
        <v>0.117551</v>
      </c>
      <c r="EY1156">
        <v>0.109128</v>
      </c>
      <c r="EZ1156">
        <v>15947.4</v>
      </c>
      <c r="FA1156">
        <v>16616.2</v>
      </c>
      <c r="FB1156">
        <v>23839.3</v>
      </c>
      <c r="FC1156">
        <v>25015.1</v>
      </c>
      <c r="FD1156">
        <v>33678.1</v>
      </c>
      <c r="FE1156">
        <v>35589</v>
      </c>
      <c r="FF1156">
        <v>43466.5</v>
      </c>
      <c r="FG1156">
        <v>46240.800000000003</v>
      </c>
      <c r="FH1156">
        <v>1.8695999999999999</v>
      </c>
      <c r="FI1156">
        <v>1.84582</v>
      </c>
      <c r="FJ1156">
        <v>0.12598899999999999</v>
      </c>
      <c r="FK1156">
        <v>0</v>
      </c>
      <c r="FL1156">
        <v>29.525500000000001</v>
      </c>
      <c r="FM1156">
        <v>999.9</v>
      </c>
      <c r="FN1156">
        <v>58.7</v>
      </c>
      <c r="FO1156">
        <v>36.4</v>
      </c>
      <c r="FP1156">
        <v>35.9758</v>
      </c>
      <c r="FQ1156">
        <v>63.384999999999998</v>
      </c>
      <c r="FR1156">
        <v>22.507999999999999</v>
      </c>
      <c r="FS1156">
        <v>1</v>
      </c>
      <c r="FT1156">
        <v>0.39207599999999998</v>
      </c>
      <c r="FU1156">
        <v>1.3806499999999999</v>
      </c>
      <c r="FV1156">
        <v>20.3154</v>
      </c>
      <c r="FW1156">
        <v>5.2111499999999999</v>
      </c>
      <c r="FX1156">
        <v>11.9057</v>
      </c>
      <c r="FY1156">
        <v>5.0028499999999996</v>
      </c>
      <c r="FZ1156">
        <v>3.2902800000000001</v>
      </c>
      <c r="GA1156">
        <v>9999</v>
      </c>
      <c r="GB1156">
        <v>9999</v>
      </c>
      <c r="GC1156">
        <v>9999</v>
      </c>
      <c r="GD1156">
        <v>999.9</v>
      </c>
      <c r="GE1156">
        <v>1.8595900000000001</v>
      </c>
      <c r="GF1156">
        <v>1.8545799999999999</v>
      </c>
      <c r="GG1156">
        <v>1.8577600000000001</v>
      </c>
      <c r="GH1156">
        <v>1.85623</v>
      </c>
      <c r="GI1156">
        <v>1.85501</v>
      </c>
      <c r="GJ1156">
        <v>1.85459</v>
      </c>
      <c r="GK1156">
        <v>1.8533299999999999</v>
      </c>
      <c r="GL1156">
        <v>1.8563799999999999</v>
      </c>
      <c r="GM1156">
        <v>0</v>
      </c>
      <c r="GN1156">
        <v>0</v>
      </c>
      <c r="GO1156">
        <v>0</v>
      </c>
      <c r="GP1156">
        <v>0</v>
      </c>
      <c r="GQ1156" t="s">
        <v>386</v>
      </c>
      <c r="GR1156" t="s">
        <v>387</v>
      </c>
      <c r="GS1156" t="s">
        <v>388</v>
      </c>
      <c r="GT1156" t="s">
        <v>388</v>
      </c>
      <c r="GU1156" t="s">
        <v>388</v>
      </c>
      <c r="GV1156" t="s">
        <v>388</v>
      </c>
      <c r="GW1156">
        <v>0</v>
      </c>
      <c r="GX1156">
        <v>100</v>
      </c>
      <c r="GY1156">
        <v>100</v>
      </c>
      <c r="GZ1156">
        <v>2.72</v>
      </c>
      <c r="HA1156">
        <v>1.04E-2</v>
      </c>
      <c r="HB1156">
        <v>0.38386874957061617</v>
      </c>
      <c r="HC1156">
        <v>2.7716384584972409E-3</v>
      </c>
      <c r="HD1156">
        <v>-1.1467119688665799E-6</v>
      </c>
      <c r="HE1156">
        <v>2.0626329066488061E-10</v>
      </c>
      <c r="HF1156">
        <v>-7.258975840326358E-2</v>
      </c>
      <c r="HG1156">
        <v>1.066993184659233E-2</v>
      </c>
      <c r="HH1156">
        <v>-3.4528890892081033E-4</v>
      </c>
      <c r="HI1156">
        <v>2.382551249023132E-6</v>
      </c>
      <c r="HJ1156">
        <v>1</v>
      </c>
      <c r="HK1156">
        <v>2115</v>
      </c>
      <c r="HL1156">
        <v>2</v>
      </c>
      <c r="HM1156">
        <v>30</v>
      </c>
      <c r="HN1156">
        <v>8.6</v>
      </c>
      <c r="HO1156">
        <v>8.5</v>
      </c>
      <c r="HP1156">
        <v>3.27881</v>
      </c>
      <c r="HQ1156">
        <v>2.3034699999999999</v>
      </c>
      <c r="HR1156">
        <v>1.4978</v>
      </c>
      <c r="HS1156">
        <v>2.2997999999999998</v>
      </c>
      <c r="HT1156">
        <v>1.5478499999999999</v>
      </c>
      <c r="HU1156">
        <v>2.2802699999999998</v>
      </c>
      <c r="HV1156">
        <v>39.491599999999998</v>
      </c>
      <c r="HW1156">
        <v>13.615399999999999</v>
      </c>
      <c r="HX1156">
        <v>18</v>
      </c>
      <c r="HY1156">
        <v>447.28100000000001</v>
      </c>
      <c r="HZ1156">
        <v>490.1</v>
      </c>
      <c r="IA1156">
        <v>27.71</v>
      </c>
      <c r="IB1156">
        <v>32.042700000000004</v>
      </c>
      <c r="IC1156">
        <v>29.9999</v>
      </c>
      <c r="ID1156">
        <v>31.905000000000001</v>
      </c>
      <c r="IE1156">
        <v>32.000300000000003</v>
      </c>
      <c r="IF1156">
        <v>65.686800000000005</v>
      </c>
      <c r="IG1156">
        <v>34.239400000000003</v>
      </c>
      <c r="IH1156">
        <v>0</v>
      </c>
      <c r="II1156">
        <v>27.707699999999999</v>
      </c>
      <c r="IJ1156">
        <v>1688.28</v>
      </c>
      <c r="IK1156">
        <v>24.405100000000001</v>
      </c>
      <c r="IL1156">
        <v>100.511</v>
      </c>
      <c r="IM1156">
        <v>100.217</v>
      </c>
      <c r="IN1156" t="s">
        <v>3530</v>
      </c>
    </row>
    <row r="1157" spans="1:248" x14ac:dyDescent="0.2">
      <c r="A1157">
        <v>1141</v>
      </c>
      <c r="B1157">
        <v>1660321140.0999999</v>
      </c>
      <c r="C1157">
        <v>10173.5</v>
      </c>
      <c r="D1157" t="s">
        <v>2628</v>
      </c>
      <c r="E1157" t="s">
        <v>2629</v>
      </c>
      <c r="F1157">
        <v>1</v>
      </c>
      <c r="G1157" t="s">
        <v>1996</v>
      </c>
      <c r="H1157" t="s">
        <v>377</v>
      </c>
      <c r="I1157" t="s">
        <v>378</v>
      </c>
      <c r="J1157" t="s">
        <v>379</v>
      </c>
      <c r="K1157" t="s">
        <v>380</v>
      </c>
      <c r="L1157" t="s">
        <v>1996</v>
      </c>
      <c r="M1157" t="s">
        <v>382</v>
      </c>
      <c r="N1157">
        <v>1660321132.1624999</v>
      </c>
      <c r="O1157">
        <f t="shared" si="578"/>
        <v>2.3455360068553479E-3</v>
      </c>
      <c r="P1157">
        <f t="shared" si="579"/>
        <v>2.3455360068553479</v>
      </c>
      <c r="Q1157">
        <f t="shared" si="580"/>
        <v>16.369328862552877</v>
      </c>
      <c r="R1157">
        <f t="shared" si="581"/>
        <v>1561.3787500000001</v>
      </c>
      <c r="S1157">
        <f t="shared" si="582"/>
        <v>1287.8073818173157</v>
      </c>
      <c r="T1157">
        <f t="shared" si="583"/>
        <v>128.32576181399102</v>
      </c>
      <c r="U1157">
        <f t="shared" si="584"/>
        <v>155.58624713827757</v>
      </c>
      <c r="V1157">
        <f t="shared" si="585"/>
        <v>0.11748237772219913</v>
      </c>
      <c r="W1157">
        <f t="shared" si="586"/>
        <v>2.9204132643688863</v>
      </c>
      <c r="X1157">
        <f t="shared" si="587"/>
        <v>0.11491858639770393</v>
      </c>
      <c r="Y1157">
        <f t="shared" si="588"/>
        <v>7.2049803035658777E-2</v>
      </c>
      <c r="Z1157">
        <f t="shared" si="589"/>
        <v>321.51757649999996</v>
      </c>
      <c r="AA1157">
        <f t="shared" si="590"/>
        <v>32.295465494062817</v>
      </c>
      <c r="AB1157">
        <f t="shared" si="591"/>
        <v>31.572912500000001</v>
      </c>
      <c r="AC1157">
        <f t="shared" si="592"/>
        <v>4.6608606793669587</v>
      </c>
      <c r="AD1157">
        <f t="shared" si="593"/>
        <v>59.865179478891605</v>
      </c>
      <c r="AE1157">
        <f t="shared" si="594"/>
        <v>2.7021713815526027</v>
      </c>
      <c r="AF1157">
        <f t="shared" si="595"/>
        <v>4.5137614303910762</v>
      </c>
      <c r="AG1157">
        <f t="shared" si="596"/>
        <v>1.958689297814356</v>
      </c>
      <c r="AH1157">
        <f t="shared" si="597"/>
        <v>-103.43813790232085</v>
      </c>
      <c r="AI1157">
        <f t="shared" si="598"/>
        <v>-88.744054566514023</v>
      </c>
      <c r="AJ1157">
        <f t="shared" si="599"/>
        <v>-6.8434363457308542</v>
      </c>
      <c r="AK1157">
        <f t="shared" si="600"/>
        <v>122.49194768543421</v>
      </c>
      <c r="AL1157">
        <f t="shared" si="601"/>
        <v>46.7686663274892</v>
      </c>
      <c r="AM1157">
        <f t="shared" si="602"/>
        <v>2.3508182279839174</v>
      </c>
      <c r="AN1157">
        <f t="shared" si="603"/>
        <v>16.369328862552877</v>
      </c>
      <c r="AO1157">
        <v>1690.091289238916</v>
      </c>
      <c r="AP1157">
        <v>1643.3516363636361</v>
      </c>
      <c r="AQ1157">
        <v>5.118123298721641</v>
      </c>
      <c r="AR1157">
        <v>66.056811601181195</v>
      </c>
      <c r="AS1157">
        <f t="shared" si="604"/>
        <v>2.3455360068553479</v>
      </c>
      <c r="AT1157">
        <v>24.376078556552049</v>
      </c>
      <c r="AU1157">
        <v>27.113793333333351</v>
      </c>
      <c r="AV1157">
        <v>-1.5806744723986402E-5</v>
      </c>
      <c r="AW1157">
        <v>80.9492581005711</v>
      </c>
      <c r="AX1157">
        <v>43</v>
      </c>
      <c r="AY1157">
        <v>9</v>
      </c>
      <c r="AZ1157">
        <f t="shared" si="605"/>
        <v>1</v>
      </c>
      <c r="BA1157">
        <f t="shared" si="606"/>
        <v>0</v>
      </c>
      <c r="BB1157">
        <f t="shared" si="607"/>
        <v>51909.960142866228</v>
      </c>
      <c r="BC1157">
        <f t="shared" si="608"/>
        <v>2000.0062499999999</v>
      </c>
      <c r="BD1157">
        <f t="shared" si="609"/>
        <v>1681.2055499999999</v>
      </c>
      <c r="BE1157">
        <f t="shared" si="610"/>
        <v>0.84060014812453709</v>
      </c>
      <c r="BF1157">
        <f t="shared" si="611"/>
        <v>0.16075828588035662</v>
      </c>
      <c r="BG1157">
        <v>6</v>
      </c>
      <c r="BH1157">
        <v>0.5</v>
      </c>
      <c r="BI1157" t="s">
        <v>383</v>
      </c>
      <c r="BJ1157">
        <v>2</v>
      </c>
      <c r="BK1157" t="b">
        <v>1</v>
      </c>
      <c r="BL1157">
        <v>1660321132.1624999</v>
      </c>
      <c r="BM1157">
        <v>1561.3787500000001</v>
      </c>
      <c r="BN1157">
        <v>1621.89</v>
      </c>
      <c r="BO1157">
        <v>27.117518749999999</v>
      </c>
      <c r="BP1157">
        <v>24.373750000000001</v>
      </c>
      <c r="BQ1157">
        <v>1558.681875</v>
      </c>
      <c r="BR1157">
        <v>27.107143749999999</v>
      </c>
      <c r="BS1157">
        <v>500.1303125</v>
      </c>
      <c r="BT1157">
        <v>99.546618749999993</v>
      </c>
      <c r="BU1157">
        <v>0.10008589375</v>
      </c>
      <c r="BV1157">
        <v>31.009262499999998</v>
      </c>
      <c r="BW1157">
        <v>31.572912500000001</v>
      </c>
      <c r="BX1157">
        <v>999.9</v>
      </c>
      <c r="BY1157">
        <v>0</v>
      </c>
      <c r="BZ1157">
        <v>0</v>
      </c>
      <c r="CA1157">
        <v>9993.317500000001</v>
      </c>
      <c r="CB1157">
        <v>0</v>
      </c>
      <c r="CC1157">
        <v>14.20265</v>
      </c>
      <c r="CD1157">
        <v>-60.510118749999997</v>
      </c>
      <c r="CE1157">
        <v>1604.9</v>
      </c>
      <c r="CF1157">
        <v>1662.4075</v>
      </c>
      <c r="CG1157">
        <v>2.7437918749999999</v>
      </c>
      <c r="CH1157">
        <v>1621.89</v>
      </c>
      <c r="CI1157">
        <v>24.373750000000001</v>
      </c>
      <c r="CJ1157">
        <v>2.6994587499999998</v>
      </c>
      <c r="CK1157">
        <v>2.4263218750000002</v>
      </c>
      <c r="CL1157">
        <v>22.281812500000001</v>
      </c>
      <c r="CM1157">
        <v>20.540537499999999</v>
      </c>
      <c r="CN1157">
        <v>2000.0062499999999</v>
      </c>
      <c r="CO1157">
        <v>0.97999618750000006</v>
      </c>
      <c r="CP1157">
        <v>2.0004012500000001E-2</v>
      </c>
      <c r="CQ1157">
        <v>0</v>
      </c>
      <c r="CR1157">
        <v>2.409125</v>
      </c>
      <c r="CS1157">
        <v>0</v>
      </c>
      <c r="CT1157">
        <v>28769.5</v>
      </c>
      <c r="CU1157">
        <v>17412.368750000001</v>
      </c>
      <c r="CV1157">
        <v>42.402124999999998</v>
      </c>
      <c r="CW1157">
        <v>43.359250000000003</v>
      </c>
      <c r="CX1157">
        <v>42.375</v>
      </c>
      <c r="CY1157">
        <v>41.831687499999987</v>
      </c>
      <c r="CZ1157">
        <v>42.405999999999999</v>
      </c>
      <c r="DA1157">
        <v>1959.9962499999999</v>
      </c>
      <c r="DB1157">
        <v>40.01</v>
      </c>
      <c r="DC1157">
        <v>0</v>
      </c>
      <c r="DD1157">
        <v>1660321138.2</v>
      </c>
      <c r="DE1157">
        <v>0</v>
      </c>
      <c r="DF1157">
        <v>1660320627.5999999</v>
      </c>
      <c r="DG1157" t="s">
        <v>1997</v>
      </c>
      <c r="DH1157">
        <v>1660320624.0999999</v>
      </c>
      <c r="DI1157">
        <v>1660320627.5999999</v>
      </c>
      <c r="DJ1157">
        <v>29</v>
      </c>
      <c r="DK1157">
        <v>-0.125</v>
      </c>
      <c r="DL1157">
        <v>1E-3</v>
      </c>
      <c r="DM1157">
        <v>1.32</v>
      </c>
      <c r="DN1157">
        <v>1.6E-2</v>
      </c>
      <c r="DO1157">
        <v>400</v>
      </c>
      <c r="DP1157">
        <v>25</v>
      </c>
      <c r="DQ1157">
        <v>0.25</v>
      </c>
      <c r="DR1157">
        <v>0.03</v>
      </c>
      <c r="DS1157">
        <v>16.090618335819428</v>
      </c>
      <c r="DT1157">
        <v>-0.50080922702536312</v>
      </c>
      <c r="DU1157">
        <v>0.1121083049357596</v>
      </c>
      <c r="DV1157">
        <v>0</v>
      </c>
      <c r="DW1157">
        <v>46.779190718767232</v>
      </c>
      <c r="DX1157">
        <v>-0.95792058782977763</v>
      </c>
      <c r="DY1157">
        <v>0.1203821582016143</v>
      </c>
      <c r="DZ1157">
        <v>0</v>
      </c>
      <c r="EA1157">
        <v>-60.512045161290317</v>
      </c>
      <c r="EB1157">
        <v>0.47308548387121829</v>
      </c>
      <c r="EC1157">
        <v>0.1228403181651261</v>
      </c>
      <c r="ED1157">
        <v>1</v>
      </c>
      <c r="EE1157">
        <v>1278.33979408819</v>
      </c>
      <c r="EF1157">
        <v>296.06483734212412</v>
      </c>
      <c r="EG1157">
        <v>28.511032239431369</v>
      </c>
      <c r="EH1157">
        <v>0</v>
      </c>
      <c r="EI1157">
        <v>2.744714146341463</v>
      </c>
      <c r="EJ1157">
        <v>-3.2791358885013791E-2</v>
      </c>
      <c r="EK1157">
        <v>3.6356131268126522E-3</v>
      </c>
      <c r="EL1157">
        <v>1</v>
      </c>
      <c r="EM1157">
        <v>1.9586195328358409</v>
      </c>
      <c r="EN1157">
        <v>2.6640076116824109E-5</v>
      </c>
      <c r="EO1157">
        <v>1.145982178398413E-3</v>
      </c>
      <c r="EP1157">
        <v>1</v>
      </c>
      <c r="EQ1157">
        <v>3</v>
      </c>
      <c r="ER1157">
        <v>6</v>
      </c>
      <c r="ES1157" t="s">
        <v>407</v>
      </c>
      <c r="ET1157">
        <v>2.9424999999999999</v>
      </c>
      <c r="EU1157">
        <v>2.8011599999999999</v>
      </c>
      <c r="EV1157">
        <v>0.22253899999999999</v>
      </c>
      <c r="EW1157">
        <v>0.227438</v>
      </c>
      <c r="EX1157">
        <v>0.117551</v>
      </c>
      <c r="EY1157">
        <v>0.109123</v>
      </c>
      <c r="EZ1157">
        <v>15934.8</v>
      </c>
      <c r="FA1157">
        <v>16603.2</v>
      </c>
      <c r="FB1157">
        <v>23839.200000000001</v>
      </c>
      <c r="FC1157">
        <v>25015.1</v>
      </c>
      <c r="FD1157">
        <v>33678.300000000003</v>
      </c>
      <c r="FE1157">
        <v>35589.199999999997</v>
      </c>
      <c r="FF1157">
        <v>43466.7</v>
      </c>
      <c r="FG1157">
        <v>46240.800000000003</v>
      </c>
      <c r="FH1157">
        <v>1.8696999999999999</v>
      </c>
      <c r="FI1157">
        <v>1.84588</v>
      </c>
      <c r="FJ1157">
        <v>0.12592200000000001</v>
      </c>
      <c r="FK1157">
        <v>0</v>
      </c>
      <c r="FL1157">
        <v>29.525600000000001</v>
      </c>
      <c r="FM1157">
        <v>999.9</v>
      </c>
      <c r="FN1157">
        <v>58.7</v>
      </c>
      <c r="FO1157">
        <v>36.4</v>
      </c>
      <c r="FP1157">
        <v>35.978000000000002</v>
      </c>
      <c r="FQ1157">
        <v>63.545000000000002</v>
      </c>
      <c r="FR1157">
        <v>22.784500000000001</v>
      </c>
      <c r="FS1157">
        <v>1</v>
      </c>
      <c r="FT1157">
        <v>0.39207799999999998</v>
      </c>
      <c r="FU1157">
        <v>1.3794999999999999</v>
      </c>
      <c r="FV1157">
        <v>20.3154</v>
      </c>
      <c r="FW1157">
        <v>5.2110000000000003</v>
      </c>
      <c r="FX1157">
        <v>11.906000000000001</v>
      </c>
      <c r="FY1157">
        <v>5.0027999999999997</v>
      </c>
      <c r="FZ1157">
        <v>3.29033</v>
      </c>
      <c r="GA1157">
        <v>9999</v>
      </c>
      <c r="GB1157">
        <v>9999</v>
      </c>
      <c r="GC1157">
        <v>9999</v>
      </c>
      <c r="GD1157">
        <v>999.9</v>
      </c>
      <c r="GE1157">
        <v>1.8595900000000001</v>
      </c>
      <c r="GF1157">
        <v>1.85459</v>
      </c>
      <c r="GG1157">
        <v>1.8577600000000001</v>
      </c>
      <c r="GH1157">
        <v>1.85623</v>
      </c>
      <c r="GI1157">
        <v>1.85501</v>
      </c>
      <c r="GJ1157">
        <v>1.8546</v>
      </c>
      <c r="GK1157">
        <v>1.8533299999999999</v>
      </c>
      <c r="GL1157">
        <v>1.8563799999999999</v>
      </c>
      <c r="GM1157">
        <v>0</v>
      </c>
      <c r="GN1157">
        <v>0</v>
      </c>
      <c r="GO1157">
        <v>0</v>
      </c>
      <c r="GP1157">
        <v>0</v>
      </c>
      <c r="GQ1157" t="s">
        <v>386</v>
      </c>
      <c r="GR1157" t="s">
        <v>387</v>
      </c>
      <c r="GS1157" t="s">
        <v>388</v>
      </c>
      <c r="GT1157" t="s">
        <v>388</v>
      </c>
      <c r="GU1157" t="s">
        <v>388</v>
      </c>
      <c r="GV1157" t="s">
        <v>388</v>
      </c>
      <c r="GW1157">
        <v>0</v>
      </c>
      <c r="GX1157">
        <v>100</v>
      </c>
      <c r="GY1157">
        <v>100</v>
      </c>
      <c r="GZ1157">
        <v>2.73</v>
      </c>
      <c r="HA1157">
        <v>1.04E-2</v>
      </c>
      <c r="HB1157">
        <v>0.38386874957061617</v>
      </c>
      <c r="HC1157">
        <v>2.7716384584972409E-3</v>
      </c>
      <c r="HD1157">
        <v>-1.1467119688665799E-6</v>
      </c>
      <c r="HE1157">
        <v>2.0626329066488061E-10</v>
      </c>
      <c r="HF1157">
        <v>-7.258975840326358E-2</v>
      </c>
      <c r="HG1157">
        <v>1.066993184659233E-2</v>
      </c>
      <c r="HH1157">
        <v>-3.4528890892081033E-4</v>
      </c>
      <c r="HI1157">
        <v>2.382551249023132E-6</v>
      </c>
      <c r="HJ1157">
        <v>1</v>
      </c>
      <c r="HK1157">
        <v>2115</v>
      </c>
      <c r="HL1157">
        <v>2</v>
      </c>
      <c r="HM1157">
        <v>30</v>
      </c>
      <c r="HN1157">
        <v>8.6</v>
      </c>
      <c r="HO1157">
        <v>8.5</v>
      </c>
      <c r="HP1157">
        <v>3.2922400000000001</v>
      </c>
      <c r="HQ1157">
        <v>2.2766099999999998</v>
      </c>
      <c r="HR1157">
        <v>1.4978</v>
      </c>
      <c r="HS1157">
        <v>2.2997999999999998</v>
      </c>
      <c r="HT1157">
        <v>1.5478499999999999</v>
      </c>
      <c r="HU1157">
        <v>2.4352999999999998</v>
      </c>
      <c r="HV1157">
        <v>39.516599999999997</v>
      </c>
      <c r="HW1157">
        <v>13.6242</v>
      </c>
      <c r="HX1157">
        <v>18</v>
      </c>
      <c r="HY1157">
        <v>447.33600000000001</v>
      </c>
      <c r="HZ1157">
        <v>490.13200000000001</v>
      </c>
      <c r="IA1157">
        <v>27.707899999999999</v>
      </c>
      <c r="IB1157">
        <v>32.041499999999999</v>
      </c>
      <c r="IC1157">
        <v>29.9999</v>
      </c>
      <c r="ID1157">
        <v>31.905000000000001</v>
      </c>
      <c r="IE1157">
        <v>32.000300000000003</v>
      </c>
      <c r="IF1157">
        <v>65.953599999999994</v>
      </c>
      <c r="IG1157">
        <v>34.239400000000003</v>
      </c>
      <c r="IH1157">
        <v>0</v>
      </c>
      <c r="II1157">
        <v>27.707699999999999</v>
      </c>
      <c r="IJ1157">
        <v>1688.28</v>
      </c>
      <c r="IK1157">
        <v>24.405100000000001</v>
      </c>
      <c r="IL1157">
        <v>100.511</v>
      </c>
      <c r="IM1157">
        <v>100.217</v>
      </c>
      <c r="IN1157" t="s">
        <v>3530</v>
      </c>
    </row>
    <row r="1158" spans="1:248" x14ac:dyDescent="0.2">
      <c r="A1158">
        <v>1142</v>
      </c>
      <c r="B1158">
        <v>1660321140.5999999</v>
      </c>
      <c r="C1158">
        <v>10174</v>
      </c>
      <c r="D1158" t="s">
        <v>2628</v>
      </c>
      <c r="E1158" t="s">
        <v>2629</v>
      </c>
      <c r="F1158">
        <v>1</v>
      </c>
      <c r="G1158" t="s">
        <v>1996</v>
      </c>
      <c r="H1158" t="s">
        <v>377</v>
      </c>
      <c r="I1158" t="s">
        <v>378</v>
      </c>
      <c r="J1158" t="s">
        <v>379</v>
      </c>
      <c r="K1158" t="s">
        <v>380</v>
      </c>
      <c r="L1158" t="s">
        <v>1996</v>
      </c>
      <c r="M1158" t="s">
        <v>382</v>
      </c>
      <c r="N1158">
        <v>1660321132.1624999</v>
      </c>
      <c r="O1158">
        <f t="shared" si="578"/>
        <v>2.3455741201923517E-3</v>
      </c>
      <c r="P1158">
        <f t="shared" si="579"/>
        <v>2.3455741201923517</v>
      </c>
      <c r="Q1158">
        <f t="shared" si="580"/>
        <v>16.356083527227799</v>
      </c>
      <c r="R1158">
        <f t="shared" si="581"/>
        <v>1561.3787500000001</v>
      </c>
      <c r="S1158">
        <f t="shared" si="582"/>
        <v>1287.9919165628712</v>
      </c>
      <c r="T1158">
        <f t="shared" si="583"/>
        <v>128.3441500932779</v>
      </c>
      <c r="U1158">
        <f t="shared" si="584"/>
        <v>155.58624713827757</v>
      </c>
      <c r="V1158">
        <f t="shared" si="585"/>
        <v>0.11748432924423172</v>
      </c>
      <c r="W1158">
        <f t="shared" si="586"/>
        <v>2.9204132643688863</v>
      </c>
      <c r="X1158">
        <f t="shared" si="587"/>
        <v>0.1149204537452094</v>
      </c>
      <c r="Y1158">
        <f t="shared" si="588"/>
        <v>7.2050977462015414E-2</v>
      </c>
      <c r="Z1158">
        <f t="shared" si="589"/>
        <v>321.51757649999996</v>
      </c>
      <c r="AA1158">
        <f t="shared" si="590"/>
        <v>32.295455580942892</v>
      </c>
      <c r="AB1158">
        <f t="shared" si="591"/>
        <v>31.572912500000001</v>
      </c>
      <c r="AC1158">
        <f t="shared" si="592"/>
        <v>4.6608606793669587</v>
      </c>
      <c r="AD1158">
        <f t="shared" si="593"/>
        <v>59.865179478891605</v>
      </c>
      <c r="AE1158">
        <f t="shared" si="594"/>
        <v>2.7021713815526027</v>
      </c>
      <c r="AF1158">
        <f t="shared" si="595"/>
        <v>4.5137614303910762</v>
      </c>
      <c r="AG1158">
        <f t="shared" si="596"/>
        <v>1.958689297814356</v>
      </c>
      <c r="AH1158">
        <f t="shared" si="597"/>
        <v>-103.43981870048272</v>
      </c>
      <c r="AI1158">
        <f t="shared" si="598"/>
        <v>-88.744054566514023</v>
      </c>
      <c r="AJ1158">
        <f t="shared" si="599"/>
        <v>-6.8434363457308542</v>
      </c>
      <c r="AK1158">
        <f t="shared" si="600"/>
        <v>122.49026688727236</v>
      </c>
      <c r="AL1158">
        <f t="shared" si="601"/>
        <v>46.7686663274892</v>
      </c>
      <c r="AM1158">
        <f t="shared" si="602"/>
        <v>2.3508182279839174</v>
      </c>
      <c r="AN1158">
        <f t="shared" si="603"/>
        <v>16.356083527227799</v>
      </c>
      <c r="AO1158">
        <v>1692.6122824401609</v>
      </c>
      <c r="AP1158">
        <v>1645.916848484849</v>
      </c>
      <c r="AQ1158">
        <v>5.1127511608821123</v>
      </c>
      <c r="AR1158">
        <v>66.056811601181195</v>
      </c>
      <c r="AS1158">
        <f t="shared" si="604"/>
        <v>2.3455741201923517</v>
      </c>
      <c r="AT1158">
        <v>24.376031627750219</v>
      </c>
      <c r="AU1158">
        <v>27.113806666666662</v>
      </c>
      <c r="AV1158">
        <v>-1.8288922335714109E-5</v>
      </c>
      <c r="AW1158">
        <v>80.9492581005711</v>
      </c>
      <c r="AX1158">
        <v>43</v>
      </c>
      <c r="AY1158">
        <v>9</v>
      </c>
      <c r="AZ1158">
        <f t="shared" si="605"/>
        <v>1</v>
      </c>
      <c r="BA1158">
        <f t="shared" si="606"/>
        <v>0</v>
      </c>
      <c r="BB1158">
        <f t="shared" si="607"/>
        <v>51909.960142866228</v>
      </c>
      <c r="BC1158">
        <f t="shared" si="608"/>
        <v>2000.0062499999999</v>
      </c>
      <c r="BD1158">
        <f t="shared" si="609"/>
        <v>1681.2055499999999</v>
      </c>
      <c r="BE1158">
        <f t="shared" si="610"/>
        <v>0.84060014812453709</v>
      </c>
      <c r="BF1158">
        <f t="shared" si="611"/>
        <v>0.16075828588035662</v>
      </c>
      <c r="BG1158">
        <v>6</v>
      </c>
      <c r="BH1158">
        <v>0.5</v>
      </c>
      <c r="BI1158" t="s">
        <v>383</v>
      </c>
      <c r="BJ1158">
        <v>2</v>
      </c>
      <c r="BK1158" t="b">
        <v>1</v>
      </c>
      <c r="BL1158">
        <v>1660321132.1624999</v>
      </c>
      <c r="BM1158">
        <v>1561.3787500000001</v>
      </c>
      <c r="BN1158">
        <v>1621.89</v>
      </c>
      <c r="BO1158">
        <v>27.117518749999999</v>
      </c>
      <c r="BP1158">
        <v>24.373750000000001</v>
      </c>
      <c r="BQ1158">
        <v>1558.681875</v>
      </c>
      <c r="BR1158">
        <v>27.107143749999999</v>
      </c>
      <c r="BS1158">
        <v>500.1303125</v>
      </c>
      <c r="BT1158">
        <v>99.546618749999993</v>
      </c>
      <c r="BU1158">
        <v>0.10008589375</v>
      </c>
      <c r="BV1158">
        <v>31.009262499999998</v>
      </c>
      <c r="BW1158">
        <v>31.572912500000001</v>
      </c>
      <c r="BX1158">
        <v>999.9</v>
      </c>
      <c r="BY1158">
        <v>0</v>
      </c>
      <c r="BZ1158">
        <v>0</v>
      </c>
      <c r="CA1158">
        <v>9993.317500000001</v>
      </c>
      <c r="CB1158">
        <v>0</v>
      </c>
      <c r="CC1158">
        <v>14.20265</v>
      </c>
      <c r="CD1158">
        <v>-60.510118749999997</v>
      </c>
      <c r="CE1158">
        <v>1604.9</v>
      </c>
      <c r="CF1158">
        <v>1662.4075</v>
      </c>
      <c r="CG1158">
        <v>2.7437918749999999</v>
      </c>
      <c r="CH1158">
        <v>1621.89</v>
      </c>
      <c r="CI1158">
        <v>24.373750000000001</v>
      </c>
      <c r="CJ1158">
        <v>2.6994587499999998</v>
      </c>
      <c r="CK1158">
        <v>2.4263218750000002</v>
      </c>
      <c r="CL1158">
        <v>22.281812500000001</v>
      </c>
      <c r="CM1158">
        <v>20.540537499999999</v>
      </c>
      <c r="CN1158">
        <v>2000.0062499999999</v>
      </c>
      <c r="CO1158">
        <v>0.97999618750000006</v>
      </c>
      <c r="CP1158">
        <v>2.0004012500000001E-2</v>
      </c>
      <c r="CQ1158">
        <v>0</v>
      </c>
      <c r="CR1158">
        <v>2.409125</v>
      </c>
      <c r="CS1158">
        <v>0</v>
      </c>
      <c r="CT1158">
        <v>28769.5</v>
      </c>
      <c r="CU1158">
        <v>17412.368750000001</v>
      </c>
      <c r="CV1158">
        <v>42.402124999999998</v>
      </c>
      <c r="CW1158">
        <v>43.359250000000003</v>
      </c>
      <c r="CX1158">
        <v>42.375</v>
      </c>
      <c r="CY1158">
        <v>41.831687499999987</v>
      </c>
      <c r="CZ1158">
        <v>42.405999999999999</v>
      </c>
      <c r="DA1158">
        <v>1959.9962499999999</v>
      </c>
      <c r="DB1158">
        <v>40.01</v>
      </c>
      <c r="DC1158">
        <v>0</v>
      </c>
      <c r="DD1158">
        <v>1660321138.8</v>
      </c>
      <c r="DE1158">
        <v>0</v>
      </c>
      <c r="DF1158">
        <v>1660320627.5999999</v>
      </c>
      <c r="DG1158" t="s">
        <v>1997</v>
      </c>
      <c r="DH1158">
        <v>1660320624.0999999</v>
      </c>
      <c r="DI1158">
        <v>1660320627.5999999</v>
      </c>
      <c r="DJ1158">
        <v>29</v>
      </c>
      <c r="DK1158">
        <v>-0.125</v>
      </c>
      <c r="DL1158">
        <v>1E-3</v>
      </c>
      <c r="DM1158">
        <v>1.32</v>
      </c>
      <c r="DN1158">
        <v>1.6E-2</v>
      </c>
      <c r="DO1158">
        <v>400</v>
      </c>
      <c r="DP1158">
        <v>25</v>
      </c>
      <c r="DQ1158">
        <v>0.25</v>
      </c>
      <c r="DR1158">
        <v>0.03</v>
      </c>
      <c r="DS1158">
        <v>16.090618335819428</v>
      </c>
      <c r="DT1158">
        <v>-0.50080922702536312</v>
      </c>
      <c r="DU1158">
        <v>0.1121083049357596</v>
      </c>
      <c r="DV1158">
        <v>0</v>
      </c>
      <c r="DW1158">
        <v>46.779190718767232</v>
      </c>
      <c r="DX1158">
        <v>-0.95792058782977763</v>
      </c>
      <c r="DY1158">
        <v>0.1203821582016143</v>
      </c>
      <c r="DZ1158">
        <v>0</v>
      </c>
      <c r="EA1158">
        <v>-60.512045161290317</v>
      </c>
      <c r="EB1158">
        <v>0.47308548387121829</v>
      </c>
      <c r="EC1158">
        <v>0.1228403181651261</v>
      </c>
      <c r="ED1158">
        <v>1</v>
      </c>
      <c r="EE1158">
        <v>1278.33979408819</v>
      </c>
      <c r="EF1158">
        <v>296.06483734212412</v>
      </c>
      <c r="EG1158">
        <v>28.511032239431369</v>
      </c>
      <c r="EH1158">
        <v>0</v>
      </c>
      <c r="EI1158">
        <v>2.744714146341463</v>
      </c>
      <c r="EJ1158">
        <v>-3.2791358885013791E-2</v>
      </c>
      <c r="EK1158">
        <v>3.6356131268126522E-3</v>
      </c>
      <c r="EL1158">
        <v>1</v>
      </c>
      <c r="EM1158">
        <v>1.9586195328358409</v>
      </c>
      <c r="EN1158">
        <v>2.6640076116824109E-5</v>
      </c>
      <c r="EO1158">
        <v>1.145982178398413E-3</v>
      </c>
      <c r="EP1158">
        <v>1</v>
      </c>
      <c r="EQ1158">
        <v>3</v>
      </c>
      <c r="ER1158">
        <v>6</v>
      </c>
      <c r="ES1158" t="s">
        <v>407</v>
      </c>
      <c r="ET1158">
        <v>2.9425699999999999</v>
      </c>
      <c r="EU1158">
        <v>2.8012899999999998</v>
      </c>
      <c r="EV1158">
        <v>0.222742</v>
      </c>
      <c r="EW1158">
        <v>0.22764499999999999</v>
      </c>
      <c r="EX1158">
        <v>0.11755</v>
      </c>
      <c r="EY1158">
        <v>0.109125</v>
      </c>
      <c r="EZ1158">
        <v>15930.6</v>
      </c>
      <c r="FA1158">
        <v>16598.8</v>
      </c>
      <c r="FB1158">
        <v>23839.1</v>
      </c>
      <c r="FC1158">
        <v>25015.1</v>
      </c>
      <c r="FD1158">
        <v>33678.300000000003</v>
      </c>
      <c r="FE1158">
        <v>35589.1</v>
      </c>
      <c r="FF1158">
        <v>43466.6</v>
      </c>
      <c r="FG1158">
        <v>46240.800000000003</v>
      </c>
      <c r="FH1158">
        <v>1.8695999999999999</v>
      </c>
      <c r="FI1158">
        <v>1.84595</v>
      </c>
      <c r="FJ1158">
        <v>0.12574299999999999</v>
      </c>
      <c r="FK1158">
        <v>0</v>
      </c>
      <c r="FL1158">
        <v>29.5258</v>
      </c>
      <c r="FM1158">
        <v>999.9</v>
      </c>
      <c r="FN1158">
        <v>58.7</v>
      </c>
      <c r="FO1158">
        <v>36.4</v>
      </c>
      <c r="FP1158">
        <v>35.976700000000001</v>
      </c>
      <c r="FQ1158">
        <v>63.545000000000002</v>
      </c>
      <c r="FR1158">
        <v>22.860600000000002</v>
      </c>
      <c r="FS1158">
        <v>1</v>
      </c>
      <c r="FT1158">
        <v>0.39207799999999998</v>
      </c>
      <c r="FU1158">
        <v>1.3791800000000001</v>
      </c>
      <c r="FV1158">
        <v>20.3154</v>
      </c>
      <c r="FW1158">
        <v>5.2110000000000003</v>
      </c>
      <c r="FX1158">
        <v>11.906000000000001</v>
      </c>
      <c r="FY1158">
        <v>5.0029000000000003</v>
      </c>
      <c r="FZ1158">
        <v>3.29033</v>
      </c>
      <c r="GA1158">
        <v>9999</v>
      </c>
      <c r="GB1158">
        <v>9999</v>
      </c>
      <c r="GC1158">
        <v>9999</v>
      </c>
      <c r="GD1158">
        <v>999.9</v>
      </c>
      <c r="GE1158">
        <v>1.8595900000000001</v>
      </c>
      <c r="GF1158">
        <v>1.8546</v>
      </c>
      <c r="GG1158">
        <v>1.8577600000000001</v>
      </c>
      <c r="GH1158">
        <v>1.85623</v>
      </c>
      <c r="GI1158">
        <v>1.85501</v>
      </c>
      <c r="GJ1158">
        <v>1.8546100000000001</v>
      </c>
      <c r="GK1158">
        <v>1.8533299999999999</v>
      </c>
      <c r="GL1158">
        <v>1.8563799999999999</v>
      </c>
      <c r="GM1158">
        <v>0</v>
      </c>
      <c r="GN1158">
        <v>0</v>
      </c>
      <c r="GO1158">
        <v>0</v>
      </c>
      <c r="GP1158">
        <v>0</v>
      </c>
      <c r="GQ1158" t="s">
        <v>386</v>
      </c>
      <c r="GR1158" t="s">
        <v>387</v>
      </c>
      <c r="GS1158" t="s">
        <v>388</v>
      </c>
      <c r="GT1158" t="s">
        <v>388</v>
      </c>
      <c r="GU1158" t="s">
        <v>388</v>
      </c>
      <c r="GV1158" t="s">
        <v>388</v>
      </c>
      <c r="GW1158">
        <v>0</v>
      </c>
      <c r="GX1158">
        <v>100</v>
      </c>
      <c r="GY1158">
        <v>100</v>
      </c>
      <c r="GZ1158">
        <v>2.73</v>
      </c>
      <c r="HA1158">
        <v>1.04E-2</v>
      </c>
      <c r="HB1158">
        <v>0.38386874957061617</v>
      </c>
      <c r="HC1158">
        <v>2.7716384584972409E-3</v>
      </c>
      <c r="HD1158">
        <v>-1.1467119688665799E-6</v>
      </c>
      <c r="HE1158">
        <v>2.0626329066488061E-10</v>
      </c>
      <c r="HF1158">
        <v>-7.258975840326358E-2</v>
      </c>
      <c r="HG1158">
        <v>1.066993184659233E-2</v>
      </c>
      <c r="HH1158">
        <v>-3.4528890892081033E-4</v>
      </c>
      <c r="HI1158">
        <v>2.382551249023132E-6</v>
      </c>
      <c r="HJ1158">
        <v>1</v>
      </c>
      <c r="HK1158">
        <v>2115</v>
      </c>
      <c r="HL1158">
        <v>2</v>
      </c>
      <c r="HM1158">
        <v>30</v>
      </c>
      <c r="HN1158">
        <v>8.6</v>
      </c>
      <c r="HO1158">
        <v>8.6</v>
      </c>
      <c r="HP1158">
        <v>3.2946800000000001</v>
      </c>
      <c r="HQ1158">
        <v>2.2814899999999998</v>
      </c>
      <c r="HR1158">
        <v>1.4978</v>
      </c>
      <c r="HS1158">
        <v>2.2997999999999998</v>
      </c>
      <c r="HT1158">
        <v>1.5478499999999999</v>
      </c>
      <c r="HU1158">
        <v>2.47437</v>
      </c>
      <c r="HV1158">
        <v>39.516599999999997</v>
      </c>
      <c r="HW1158">
        <v>13.632899999999999</v>
      </c>
      <c r="HX1158">
        <v>18</v>
      </c>
      <c r="HY1158">
        <v>447.28</v>
      </c>
      <c r="HZ1158">
        <v>490.18200000000002</v>
      </c>
      <c r="IA1158">
        <v>27.7073</v>
      </c>
      <c r="IB1158">
        <v>32.0413</v>
      </c>
      <c r="IC1158">
        <v>29.9999</v>
      </c>
      <c r="ID1158">
        <v>31.904900000000001</v>
      </c>
      <c r="IE1158">
        <v>32.000300000000003</v>
      </c>
      <c r="IF1158">
        <v>65.999799999999993</v>
      </c>
      <c r="IG1158">
        <v>34.239400000000003</v>
      </c>
      <c r="IH1158">
        <v>0</v>
      </c>
      <c r="II1158">
        <v>27.707699999999999</v>
      </c>
      <c r="IJ1158">
        <v>1698.32</v>
      </c>
      <c r="IK1158">
        <v>24.4053</v>
      </c>
      <c r="IL1158">
        <v>100.511</v>
      </c>
      <c r="IM1158">
        <v>100.217</v>
      </c>
      <c r="IN1158" t="s">
        <v>3530</v>
      </c>
    </row>
    <row r="1159" spans="1:248" x14ac:dyDescent="0.2">
      <c r="A1159">
        <v>1143</v>
      </c>
      <c r="B1159">
        <v>1660321142.0999999</v>
      </c>
      <c r="C1159">
        <v>10175.5</v>
      </c>
      <c r="D1159" t="s">
        <v>2630</v>
      </c>
      <c r="E1159" t="s">
        <v>2631</v>
      </c>
      <c r="F1159">
        <v>1</v>
      </c>
      <c r="G1159" t="s">
        <v>1996</v>
      </c>
      <c r="H1159" t="s">
        <v>377</v>
      </c>
      <c r="I1159" t="s">
        <v>378</v>
      </c>
      <c r="J1159" t="s">
        <v>379</v>
      </c>
      <c r="K1159" t="s">
        <v>380</v>
      </c>
      <c r="L1159" t="s">
        <v>1996</v>
      </c>
      <c r="M1159" t="s">
        <v>382</v>
      </c>
      <c r="N1159">
        <v>1660321134.1937499</v>
      </c>
      <c r="O1159">
        <f t="shared" si="578"/>
        <v>2.3455364701242694E-3</v>
      </c>
      <c r="P1159">
        <f t="shared" si="579"/>
        <v>2.3455364701242694</v>
      </c>
      <c r="Q1159">
        <f t="shared" si="580"/>
        <v>16.189629914817861</v>
      </c>
      <c r="R1159">
        <f t="shared" si="581"/>
        <v>1571.6068749999999</v>
      </c>
      <c r="S1159">
        <f t="shared" si="582"/>
        <v>1300.1996090635751</v>
      </c>
      <c r="T1159">
        <f t="shared" si="583"/>
        <v>129.56056266243419</v>
      </c>
      <c r="U1159">
        <f t="shared" si="584"/>
        <v>156.60539319481802</v>
      </c>
      <c r="V1159">
        <f t="shared" si="585"/>
        <v>0.11749859957137748</v>
      </c>
      <c r="W1159">
        <f t="shared" si="586"/>
        <v>2.9212407300847665</v>
      </c>
      <c r="X1159">
        <f t="shared" si="587"/>
        <v>0.11493481784792185</v>
      </c>
      <c r="Y1159">
        <f t="shared" si="588"/>
        <v>7.2059947507648298E-2</v>
      </c>
      <c r="Z1159">
        <f t="shared" si="589"/>
        <v>321.51877350000001</v>
      </c>
      <c r="AA1159">
        <f t="shared" si="590"/>
        <v>32.294091308676037</v>
      </c>
      <c r="AB1159">
        <f t="shared" si="591"/>
        <v>31.571481250000001</v>
      </c>
      <c r="AC1159">
        <f t="shared" si="592"/>
        <v>4.6604819341757633</v>
      </c>
      <c r="AD1159">
        <f t="shared" si="593"/>
        <v>59.866376101202633</v>
      </c>
      <c r="AE1159">
        <f t="shared" si="594"/>
        <v>2.7020645942906882</v>
      </c>
      <c r="AF1159">
        <f t="shared" si="595"/>
        <v>4.5134928323085974</v>
      </c>
      <c r="AG1159">
        <f t="shared" si="596"/>
        <v>1.958417339885075</v>
      </c>
      <c r="AH1159">
        <f t="shared" si="597"/>
        <v>-103.43815833248028</v>
      </c>
      <c r="AI1159">
        <f t="shared" si="598"/>
        <v>-88.708171831993909</v>
      </c>
      <c r="AJ1159">
        <f t="shared" si="599"/>
        <v>-6.838648153522592</v>
      </c>
      <c r="AK1159">
        <f t="shared" si="600"/>
        <v>122.53379518200326</v>
      </c>
      <c r="AL1159">
        <f t="shared" si="601"/>
        <v>46.752567810418483</v>
      </c>
      <c r="AM1159">
        <f t="shared" si="602"/>
        <v>2.3498031854461363</v>
      </c>
      <c r="AN1159">
        <f t="shared" si="603"/>
        <v>16.189629914817861</v>
      </c>
      <c r="AO1159">
        <v>1700.2512212454139</v>
      </c>
      <c r="AP1159">
        <v>1653.653636363636</v>
      </c>
      <c r="AQ1159">
        <v>5.1334839961755057</v>
      </c>
      <c r="AR1159">
        <v>66.056811601181195</v>
      </c>
      <c r="AS1159">
        <f t="shared" si="604"/>
        <v>2.3455364701242694</v>
      </c>
      <c r="AT1159">
        <v>24.374611020389771</v>
      </c>
      <c r="AU1159">
        <v>27.112224242424251</v>
      </c>
      <c r="AV1159">
        <v>-8.808675216285971E-6</v>
      </c>
      <c r="AW1159">
        <v>80.9492581005711</v>
      </c>
      <c r="AX1159">
        <v>43</v>
      </c>
      <c r="AY1159">
        <v>9</v>
      </c>
      <c r="AZ1159">
        <f t="shared" si="605"/>
        <v>1</v>
      </c>
      <c r="BA1159">
        <f t="shared" si="606"/>
        <v>0</v>
      </c>
      <c r="BB1159">
        <f t="shared" si="607"/>
        <v>51933.66841372339</v>
      </c>
      <c r="BC1159">
        <f t="shared" si="608"/>
        <v>2000.0137500000001</v>
      </c>
      <c r="BD1159">
        <f t="shared" si="609"/>
        <v>1681.2118500000001</v>
      </c>
      <c r="BE1159">
        <f t="shared" si="610"/>
        <v>0.84060014587399712</v>
      </c>
      <c r="BF1159">
        <f t="shared" si="611"/>
        <v>0.16075828153681443</v>
      </c>
      <c r="BG1159">
        <v>6</v>
      </c>
      <c r="BH1159">
        <v>0.5</v>
      </c>
      <c r="BI1159" t="s">
        <v>383</v>
      </c>
      <c r="BJ1159">
        <v>2</v>
      </c>
      <c r="BK1159" t="b">
        <v>1</v>
      </c>
      <c r="BL1159">
        <v>1660321134.1937499</v>
      </c>
      <c r="BM1159">
        <v>1571.6068749999999</v>
      </c>
      <c r="BN1159">
        <v>1632.1243750000001</v>
      </c>
      <c r="BO1159">
        <v>27.116456249999999</v>
      </c>
      <c r="BP1159">
        <v>24.373931249999998</v>
      </c>
      <c r="BQ1159">
        <v>1568.901875</v>
      </c>
      <c r="BR1159">
        <v>27.106075000000001</v>
      </c>
      <c r="BS1159">
        <v>500.14162499999998</v>
      </c>
      <c r="BT1159">
        <v>99.54659375</v>
      </c>
      <c r="BU1159">
        <v>0.1000772375</v>
      </c>
      <c r="BV1159">
        <v>31.008218750000001</v>
      </c>
      <c r="BW1159">
        <v>31.571481250000001</v>
      </c>
      <c r="BX1159">
        <v>999.9</v>
      </c>
      <c r="BY1159">
        <v>0</v>
      </c>
      <c r="BZ1159">
        <v>0</v>
      </c>
      <c r="CA1159">
        <v>9998.0424999999996</v>
      </c>
      <c r="CB1159">
        <v>0</v>
      </c>
      <c r="CC1159">
        <v>14.25276875</v>
      </c>
      <c r="CD1159">
        <v>-60.516218749999993</v>
      </c>
      <c r="CE1159">
        <v>1615.4112500000001</v>
      </c>
      <c r="CF1159">
        <v>1672.8968749999999</v>
      </c>
      <c r="CG1159">
        <v>2.7425418750000001</v>
      </c>
      <c r="CH1159">
        <v>1632.1243750000001</v>
      </c>
      <c r="CI1159">
        <v>24.373931249999998</v>
      </c>
      <c r="CJ1159">
        <v>2.6993518750000001</v>
      </c>
      <c r="CK1159">
        <v>2.426339375</v>
      </c>
      <c r="CL1159">
        <v>22.281162500000001</v>
      </c>
      <c r="CM1159">
        <v>20.540649999999999</v>
      </c>
      <c r="CN1159">
        <v>2000.0137500000001</v>
      </c>
      <c r="CO1159">
        <v>0.97999618750000006</v>
      </c>
      <c r="CP1159">
        <v>2.0004012500000001E-2</v>
      </c>
      <c r="CQ1159">
        <v>0</v>
      </c>
      <c r="CR1159">
        <v>2.4931874999999999</v>
      </c>
      <c r="CS1159">
        <v>0</v>
      </c>
      <c r="CT1159">
        <v>28759.862499999999</v>
      </c>
      <c r="CU1159">
        <v>17412.431250000001</v>
      </c>
      <c r="CV1159">
        <v>42.394374999999997</v>
      </c>
      <c r="CW1159">
        <v>43.355312499999997</v>
      </c>
      <c r="CX1159">
        <v>42.375</v>
      </c>
      <c r="CY1159">
        <v>41.827749999999988</v>
      </c>
      <c r="CZ1159">
        <v>42.402124999999998</v>
      </c>
      <c r="DA1159">
        <v>1960.0037500000001</v>
      </c>
      <c r="DB1159">
        <v>40.01</v>
      </c>
      <c r="DC1159">
        <v>0</v>
      </c>
      <c r="DD1159">
        <v>1660321140</v>
      </c>
      <c r="DE1159">
        <v>0</v>
      </c>
      <c r="DF1159">
        <v>1660320627.5999999</v>
      </c>
      <c r="DG1159" t="s">
        <v>1997</v>
      </c>
      <c r="DH1159">
        <v>1660320624.0999999</v>
      </c>
      <c r="DI1159">
        <v>1660320627.5999999</v>
      </c>
      <c r="DJ1159">
        <v>29</v>
      </c>
      <c r="DK1159">
        <v>-0.125</v>
      </c>
      <c r="DL1159">
        <v>1E-3</v>
      </c>
      <c r="DM1159">
        <v>1.32</v>
      </c>
      <c r="DN1159">
        <v>1.6E-2</v>
      </c>
      <c r="DO1159">
        <v>400</v>
      </c>
      <c r="DP1159">
        <v>25</v>
      </c>
      <c r="DQ1159">
        <v>0.25</v>
      </c>
      <c r="DR1159">
        <v>0.03</v>
      </c>
      <c r="DS1159">
        <v>16.109347797762229</v>
      </c>
      <c r="DT1159">
        <v>-0.15891259899035939</v>
      </c>
      <c r="DU1159">
        <v>0.1297634854791839</v>
      </c>
      <c r="DV1159">
        <v>1</v>
      </c>
      <c r="DW1159">
        <v>46.759004843466919</v>
      </c>
      <c r="DX1159">
        <v>-1.0594440634379689</v>
      </c>
      <c r="DY1159">
        <v>0.12544309187721189</v>
      </c>
      <c r="DZ1159">
        <v>0</v>
      </c>
      <c r="EA1159">
        <v>-60.509151612903217</v>
      </c>
      <c r="EB1159">
        <v>0.39662903225819668</v>
      </c>
      <c r="EC1159">
        <v>0.12225509784467629</v>
      </c>
      <c r="ED1159">
        <v>1</v>
      </c>
      <c r="EE1159">
        <v>1283.0070816773241</v>
      </c>
      <c r="EF1159">
        <v>292.37323814888742</v>
      </c>
      <c r="EG1159">
        <v>28.17352289492252</v>
      </c>
      <c r="EH1159">
        <v>0</v>
      </c>
      <c r="EI1159">
        <v>2.7443482926829268</v>
      </c>
      <c r="EJ1159">
        <v>-3.4358048780480079E-2</v>
      </c>
      <c r="EK1159">
        <v>3.7275048232054261E-3</v>
      </c>
      <c r="EL1159">
        <v>1</v>
      </c>
      <c r="EM1159">
        <v>1.9585816225328521</v>
      </c>
      <c r="EN1159">
        <v>3.2749696514206852E-3</v>
      </c>
      <c r="EO1159">
        <v>1.11377748537671E-3</v>
      </c>
      <c r="EP1159">
        <v>1</v>
      </c>
      <c r="EQ1159">
        <v>4</v>
      </c>
      <c r="ER1159">
        <v>6</v>
      </c>
      <c r="ES1159" t="s">
        <v>402</v>
      </c>
      <c r="ET1159">
        <v>2.9428899999999998</v>
      </c>
      <c r="EU1159">
        <v>2.8011699999999999</v>
      </c>
      <c r="EV1159">
        <v>0.22336</v>
      </c>
      <c r="EW1159">
        <v>0.22825500000000001</v>
      </c>
      <c r="EX1159">
        <v>0.117547</v>
      </c>
      <c r="EY1159">
        <v>0.109128</v>
      </c>
      <c r="EZ1159">
        <v>15917.8</v>
      </c>
      <c r="FA1159">
        <v>16585.5</v>
      </c>
      <c r="FB1159">
        <v>23838.9</v>
      </c>
      <c r="FC1159">
        <v>25014.9</v>
      </c>
      <c r="FD1159">
        <v>33678.199999999997</v>
      </c>
      <c r="FE1159">
        <v>35589</v>
      </c>
      <c r="FF1159">
        <v>43466.3</v>
      </c>
      <c r="FG1159">
        <v>46240.800000000003</v>
      </c>
      <c r="FH1159">
        <v>1.8700699999999999</v>
      </c>
      <c r="FI1159">
        <v>1.84588</v>
      </c>
      <c r="FJ1159">
        <v>0.125393</v>
      </c>
      <c r="FK1159">
        <v>0</v>
      </c>
      <c r="FL1159">
        <v>29.526900000000001</v>
      </c>
      <c r="FM1159">
        <v>999.9</v>
      </c>
      <c r="FN1159">
        <v>58.7</v>
      </c>
      <c r="FO1159">
        <v>36.4</v>
      </c>
      <c r="FP1159">
        <v>35.977200000000003</v>
      </c>
      <c r="FQ1159">
        <v>63.045000000000002</v>
      </c>
      <c r="FR1159">
        <v>22.676300000000001</v>
      </c>
      <c r="FS1159">
        <v>1</v>
      </c>
      <c r="FT1159">
        <v>0.39206299999999999</v>
      </c>
      <c r="FU1159">
        <v>1.3694200000000001</v>
      </c>
      <c r="FV1159">
        <v>20.3154</v>
      </c>
      <c r="FW1159">
        <v>5.2108499999999998</v>
      </c>
      <c r="FX1159">
        <v>11.906000000000001</v>
      </c>
      <c r="FY1159">
        <v>5.0027999999999997</v>
      </c>
      <c r="FZ1159">
        <v>3.2903500000000001</v>
      </c>
      <c r="GA1159">
        <v>9999</v>
      </c>
      <c r="GB1159">
        <v>9999</v>
      </c>
      <c r="GC1159">
        <v>9999</v>
      </c>
      <c r="GD1159">
        <v>999.9</v>
      </c>
      <c r="GE1159">
        <v>1.8595999999999999</v>
      </c>
      <c r="GF1159">
        <v>1.85463</v>
      </c>
      <c r="GG1159">
        <v>1.8577600000000001</v>
      </c>
      <c r="GH1159">
        <v>1.85623</v>
      </c>
      <c r="GI1159">
        <v>1.85501</v>
      </c>
      <c r="GJ1159">
        <v>1.8546400000000001</v>
      </c>
      <c r="GK1159">
        <v>1.8533299999999999</v>
      </c>
      <c r="GL1159">
        <v>1.85639</v>
      </c>
      <c r="GM1159">
        <v>0</v>
      </c>
      <c r="GN1159">
        <v>0</v>
      </c>
      <c r="GO1159">
        <v>0</v>
      </c>
      <c r="GP1159">
        <v>0</v>
      </c>
      <c r="GQ1159" t="s">
        <v>386</v>
      </c>
      <c r="GR1159" t="s">
        <v>387</v>
      </c>
      <c r="GS1159" t="s">
        <v>388</v>
      </c>
      <c r="GT1159" t="s">
        <v>388</v>
      </c>
      <c r="GU1159" t="s">
        <v>388</v>
      </c>
      <c r="GV1159" t="s">
        <v>388</v>
      </c>
      <c r="GW1159">
        <v>0</v>
      </c>
      <c r="GX1159">
        <v>100</v>
      </c>
      <c r="GY1159">
        <v>100</v>
      </c>
      <c r="GZ1159">
        <v>2.73</v>
      </c>
      <c r="HA1159">
        <v>1.04E-2</v>
      </c>
      <c r="HB1159">
        <v>0.38386874957061617</v>
      </c>
      <c r="HC1159">
        <v>2.7716384584972409E-3</v>
      </c>
      <c r="HD1159">
        <v>-1.1467119688665799E-6</v>
      </c>
      <c r="HE1159">
        <v>2.0626329066488061E-10</v>
      </c>
      <c r="HF1159">
        <v>-7.258975840326358E-2</v>
      </c>
      <c r="HG1159">
        <v>1.066993184659233E-2</v>
      </c>
      <c r="HH1159">
        <v>-3.4528890892081033E-4</v>
      </c>
      <c r="HI1159">
        <v>2.382551249023132E-6</v>
      </c>
      <c r="HJ1159">
        <v>1</v>
      </c>
      <c r="HK1159">
        <v>2115</v>
      </c>
      <c r="HL1159">
        <v>2</v>
      </c>
      <c r="HM1159">
        <v>30</v>
      </c>
      <c r="HN1159">
        <v>8.6</v>
      </c>
      <c r="HO1159">
        <v>8.6</v>
      </c>
      <c r="HP1159">
        <v>3.3081100000000001</v>
      </c>
      <c r="HQ1159">
        <v>2.2949199999999998</v>
      </c>
      <c r="HR1159">
        <v>1.4978</v>
      </c>
      <c r="HS1159">
        <v>2.2997999999999998</v>
      </c>
      <c r="HT1159">
        <v>1.5478499999999999</v>
      </c>
      <c r="HU1159">
        <v>2.4108900000000002</v>
      </c>
      <c r="HV1159">
        <v>39.516599999999997</v>
      </c>
      <c r="HW1159">
        <v>13.6242</v>
      </c>
      <c r="HX1159">
        <v>18</v>
      </c>
      <c r="HY1159">
        <v>447.536</v>
      </c>
      <c r="HZ1159">
        <v>490.12400000000002</v>
      </c>
      <c r="IA1159">
        <v>27.704699999999999</v>
      </c>
      <c r="IB1159">
        <v>32.040999999999997</v>
      </c>
      <c r="IC1159">
        <v>29.9999</v>
      </c>
      <c r="ID1159">
        <v>31.903700000000001</v>
      </c>
      <c r="IE1159">
        <v>31.999199999999998</v>
      </c>
      <c r="IF1159">
        <v>66.268000000000001</v>
      </c>
      <c r="IG1159">
        <v>34.239400000000003</v>
      </c>
      <c r="IH1159">
        <v>0</v>
      </c>
      <c r="II1159">
        <v>27.7029</v>
      </c>
      <c r="IJ1159">
        <v>1698.32</v>
      </c>
      <c r="IK1159">
        <v>24.405100000000001</v>
      </c>
      <c r="IL1159">
        <v>100.51</v>
      </c>
      <c r="IM1159">
        <v>100.21599999999999</v>
      </c>
      <c r="IN1159" t="s">
        <v>3530</v>
      </c>
    </row>
    <row r="1160" spans="1:248" x14ac:dyDescent="0.2">
      <c r="A1160">
        <v>1144</v>
      </c>
      <c r="B1160">
        <v>1660321142.5999999</v>
      </c>
      <c r="C1160">
        <v>10176</v>
      </c>
      <c r="D1160" t="s">
        <v>2630</v>
      </c>
      <c r="E1160" t="s">
        <v>2631</v>
      </c>
      <c r="F1160">
        <v>1</v>
      </c>
      <c r="G1160" t="s">
        <v>1996</v>
      </c>
      <c r="H1160" t="s">
        <v>377</v>
      </c>
      <c r="I1160" t="s">
        <v>378</v>
      </c>
      <c r="J1160" t="s">
        <v>379</v>
      </c>
      <c r="K1160" t="s">
        <v>380</v>
      </c>
      <c r="L1160" t="s">
        <v>1996</v>
      </c>
      <c r="M1160" t="s">
        <v>382</v>
      </c>
      <c r="N1160">
        <v>1660321134.1937499</v>
      </c>
      <c r="O1160">
        <f t="shared" si="578"/>
        <v>2.3454395758385877E-3</v>
      </c>
      <c r="P1160">
        <f t="shared" si="579"/>
        <v>2.3454395758385878</v>
      </c>
      <c r="Q1160">
        <f t="shared" si="580"/>
        <v>16.118563009953704</v>
      </c>
      <c r="R1160">
        <f t="shared" si="581"/>
        <v>1571.6068749999999</v>
      </c>
      <c r="S1160">
        <f t="shared" si="582"/>
        <v>1301.1609075280478</v>
      </c>
      <c r="T1160">
        <f t="shared" si="583"/>
        <v>129.65635285424429</v>
      </c>
      <c r="U1160">
        <f t="shared" si="584"/>
        <v>156.60539319481802</v>
      </c>
      <c r="V1160">
        <f t="shared" si="585"/>
        <v>0.1174936376188902</v>
      </c>
      <c r="W1160">
        <f t="shared" si="586"/>
        <v>2.9212407300847665</v>
      </c>
      <c r="X1160">
        <f t="shared" si="587"/>
        <v>0.11493006988206536</v>
      </c>
      <c r="Y1160">
        <f t="shared" si="588"/>
        <v>7.2056961384134491E-2</v>
      </c>
      <c r="Z1160">
        <f t="shared" si="589"/>
        <v>321.51877350000001</v>
      </c>
      <c r="AA1160">
        <f t="shared" si="590"/>
        <v>32.294116503864984</v>
      </c>
      <c r="AB1160">
        <f t="shared" si="591"/>
        <v>31.571481250000001</v>
      </c>
      <c r="AC1160">
        <f t="shared" si="592"/>
        <v>4.6604819341757633</v>
      </c>
      <c r="AD1160">
        <f t="shared" si="593"/>
        <v>59.866376101202633</v>
      </c>
      <c r="AE1160">
        <f t="shared" si="594"/>
        <v>2.7020645942906882</v>
      </c>
      <c r="AF1160">
        <f t="shared" si="595"/>
        <v>4.5134928323085974</v>
      </c>
      <c r="AG1160">
        <f t="shared" si="596"/>
        <v>1.958417339885075</v>
      </c>
      <c r="AH1160">
        <f t="shared" si="597"/>
        <v>-103.43388529448171</v>
      </c>
      <c r="AI1160">
        <f t="shared" si="598"/>
        <v>-88.708171831993909</v>
      </c>
      <c r="AJ1160">
        <f t="shared" si="599"/>
        <v>-6.838648153522592</v>
      </c>
      <c r="AK1160">
        <f t="shared" si="600"/>
        <v>122.53806822000182</v>
      </c>
      <c r="AL1160">
        <f t="shared" si="601"/>
        <v>46.752567810418483</v>
      </c>
      <c r="AM1160">
        <f t="shared" si="602"/>
        <v>2.3498031854461363</v>
      </c>
      <c r="AN1160">
        <f t="shared" si="603"/>
        <v>16.118563009953704</v>
      </c>
      <c r="AO1160">
        <v>1702.8548870575351</v>
      </c>
      <c r="AP1160">
        <v>1656.2556969696971</v>
      </c>
      <c r="AQ1160">
        <v>5.1506001446559324</v>
      </c>
      <c r="AR1160">
        <v>66.056811601181195</v>
      </c>
      <c r="AS1160">
        <f t="shared" si="604"/>
        <v>2.3454395758385878</v>
      </c>
      <c r="AT1160">
        <v>24.37423404172787</v>
      </c>
      <c r="AU1160">
        <v>27.111737575757559</v>
      </c>
      <c r="AV1160">
        <v>-9.1274944298996636E-6</v>
      </c>
      <c r="AW1160">
        <v>80.9492581005711</v>
      </c>
      <c r="AX1160">
        <v>43</v>
      </c>
      <c r="AY1160">
        <v>9</v>
      </c>
      <c r="AZ1160">
        <f t="shared" si="605"/>
        <v>1</v>
      </c>
      <c r="BA1160">
        <f t="shared" si="606"/>
        <v>0</v>
      </c>
      <c r="BB1160">
        <f t="shared" si="607"/>
        <v>51933.66841372339</v>
      </c>
      <c r="BC1160">
        <f t="shared" si="608"/>
        <v>2000.0137500000001</v>
      </c>
      <c r="BD1160">
        <f t="shared" si="609"/>
        <v>1681.2118500000001</v>
      </c>
      <c r="BE1160">
        <f t="shared" si="610"/>
        <v>0.84060014587399712</v>
      </c>
      <c r="BF1160">
        <f t="shared" si="611"/>
        <v>0.16075828153681443</v>
      </c>
      <c r="BG1160">
        <v>6</v>
      </c>
      <c r="BH1160">
        <v>0.5</v>
      </c>
      <c r="BI1160" t="s">
        <v>383</v>
      </c>
      <c r="BJ1160">
        <v>2</v>
      </c>
      <c r="BK1160" t="b">
        <v>1</v>
      </c>
      <c r="BL1160">
        <v>1660321134.1937499</v>
      </c>
      <c r="BM1160">
        <v>1571.6068749999999</v>
      </c>
      <c r="BN1160">
        <v>1632.1243750000001</v>
      </c>
      <c r="BO1160">
        <v>27.116456249999999</v>
      </c>
      <c r="BP1160">
        <v>24.373931249999998</v>
      </c>
      <c r="BQ1160">
        <v>1568.901875</v>
      </c>
      <c r="BR1160">
        <v>27.106075000000001</v>
      </c>
      <c r="BS1160">
        <v>500.14162499999998</v>
      </c>
      <c r="BT1160">
        <v>99.54659375</v>
      </c>
      <c r="BU1160">
        <v>0.1000772375</v>
      </c>
      <c r="BV1160">
        <v>31.008218750000001</v>
      </c>
      <c r="BW1160">
        <v>31.571481250000001</v>
      </c>
      <c r="BX1160">
        <v>999.9</v>
      </c>
      <c r="BY1160">
        <v>0</v>
      </c>
      <c r="BZ1160">
        <v>0</v>
      </c>
      <c r="CA1160">
        <v>9998.0424999999996</v>
      </c>
      <c r="CB1160">
        <v>0</v>
      </c>
      <c r="CC1160">
        <v>14.25276875</v>
      </c>
      <c r="CD1160">
        <v>-60.516218749999993</v>
      </c>
      <c r="CE1160">
        <v>1615.4112500000001</v>
      </c>
      <c r="CF1160">
        <v>1672.8968749999999</v>
      </c>
      <c r="CG1160">
        <v>2.7425418750000001</v>
      </c>
      <c r="CH1160">
        <v>1632.1243750000001</v>
      </c>
      <c r="CI1160">
        <v>24.373931249999998</v>
      </c>
      <c r="CJ1160">
        <v>2.6993518750000001</v>
      </c>
      <c r="CK1160">
        <v>2.426339375</v>
      </c>
      <c r="CL1160">
        <v>22.281162500000001</v>
      </c>
      <c r="CM1160">
        <v>20.540649999999999</v>
      </c>
      <c r="CN1160">
        <v>2000.0137500000001</v>
      </c>
      <c r="CO1160">
        <v>0.97999618750000006</v>
      </c>
      <c r="CP1160">
        <v>2.0004012500000001E-2</v>
      </c>
      <c r="CQ1160">
        <v>0</v>
      </c>
      <c r="CR1160">
        <v>2.4931874999999999</v>
      </c>
      <c r="CS1160">
        <v>0</v>
      </c>
      <c r="CT1160">
        <v>28759.862499999999</v>
      </c>
      <c r="CU1160">
        <v>17412.431250000001</v>
      </c>
      <c r="CV1160">
        <v>42.394374999999997</v>
      </c>
      <c r="CW1160">
        <v>43.355312499999997</v>
      </c>
      <c r="CX1160">
        <v>42.375</v>
      </c>
      <c r="CY1160">
        <v>41.827749999999988</v>
      </c>
      <c r="CZ1160">
        <v>42.402124999999998</v>
      </c>
      <c r="DA1160">
        <v>1960.0037500000001</v>
      </c>
      <c r="DB1160">
        <v>40.01</v>
      </c>
      <c r="DC1160">
        <v>0</v>
      </c>
      <c r="DD1160">
        <v>1660321141.2</v>
      </c>
      <c r="DE1160">
        <v>0</v>
      </c>
      <c r="DF1160">
        <v>1660320627.5999999</v>
      </c>
      <c r="DG1160" t="s">
        <v>1997</v>
      </c>
      <c r="DH1160">
        <v>1660320624.0999999</v>
      </c>
      <c r="DI1160">
        <v>1660320627.5999999</v>
      </c>
      <c r="DJ1160">
        <v>29</v>
      </c>
      <c r="DK1160">
        <v>-0.125</v>
      </c>
      <c r="DL1160">
        <v>1E-3</v>
      </c>
      <c r="DM1160">
        <v>1.32</v>
      </c>
      <c r="DN1160">
        <v>1.6E-2</v>
      </c>
      <c r="DO1160">
        <v>400</v>
      </c>
      <c r="DP1160">
        <v>25</v>
      </c>
      <c r="DQ1160">
        <v>0.25</v>
      </c>
      <c r="DR1160">
        <v>0.03</v>
      </c>
      <c r="DS1160">
        <v>16.121864777662701</v>
      </c>
      <c r="DT1160">
        <v>0.28973270612865892</v>
      </c>
      <c r="DU1160">
        <v>0.1398711646028804</v>
      </c>
      <c r="DV1160">
        <v>1</v>
      </c>
      <c r="DW1160">
        <v>46.745402488277023</v>
      </c>
      <c r="DX1160">
        <v>-0.60844325242146968</v>
      </c>
      <c r="DY1160">
        <v>0.11013187128683791</v>
      </c>
      <c r="DZ1160">
        <v>0</v>
      </c>
      <c r="EA1160">
        <v>-60.500286666666661</v>
      </c>
      <c r="EB1160">
        <v>-0.43747808676296968</v>
      </c>
      <c r="EC1160">
        <v>0.11529103097041909</v>
      </c>
      <c r="ED1160">
        <v>1</v>
      </c>
      <c r="EE1160">
        <v>1288.8967380132251</v>
      </c>
      <c r="EF1160">
        <v>289.09047062741132</v>
      </c>
      <c r="EG1160">
        <v>28.559891769738059</v>
      </c>
      <c r="EH1160">
        <v>0</v>
      </c>
      <c r="EI1160">
        <v>2.7435754999999999</v>
      </c>
      <c r="EJ1160">
        <v>-3.9543714821770028E-2</v>
      </c>
      <c r="EK1160">
        <v>4.0055099238424097E-3</v>
      </c>
      <c r="EL1160">
        <v>1</v>
      </c>
      <c r="EM1160">
        <v>1.958438459677315</v>
      </c>
      <c r="EN1160">
        <v>3.4744873239654522E-3</v>
      </c>
      <c r="EO1160">
        <v>1.069721507767325E-3</v>
      </c>
      <c r="EP1160">
        <v>1</v>
      </c>
      <c r="EQ1160">
        <v>4</v>
      </c>
      <c r="ER1160">
        <v>6</v>
      </c>
      <c r="ES1160" t="s">
        <v>402</v>
      </c>
      <c r="ET1160">
        <v>2.9427699999999999</v>
      </c>
      <c r="EU1160">
        <v>2.80124</v>
      </c>
      <c r="EV1160">
        <v>0.22356500000000001</v>
      </c>
      <c r="EW1160">
        <v>0.228461</v>
      </c>
      <c r="EX1160">
        <v>0.117545</v>
      </c>
      <c r="EY1160">
        <v>0.109129</v>
      </c>
      <c r="EZ1160">
        <v>15913.5</v>
      </c>
      <c r="FA1160">
        <v>16581</v>
      </c>
      <c r="FB1160">
        <v>23838.9</v>
      </c>
      <c r="FC1160">
        <v>25014.9</v>
      </c>
      <c r="FD1160">
        <v>33678.300000000003</v>
      </c>
      <c r="FE1160">
        <v>35588.9</v>
      </c>
      <c r="FF1160">
        <v>43466.3</v>
      </c>
      <c r="FG1160">
        <v>46240.7</v>
      </c>
      <c r="FH1160">
        <v>1.8700300000000001</v>
      </c>
      <c r="FI1160">
        <v>1.8459000000000001</v>
      </c>
      <c r="FJ1160">
        <v>0.125282</v>
      </c>
      <c r="FK1160">
        <v>0</v>
      </c>
      <c r="FL1160">
        <v>29.527100000000001</v>
      </c>
      <c r="FM1160">
        <v>999.9</v>
      </c>
      <c r="FN1160">
        <v>58.7</v>
      </c>
      <c r="FO1160">
        <v>36.4</v>
      </c>
      <c r="FP1160">
        <v>35.9773</v>
      </c>
      <c r="FQ1160">
        <v>63.045000000000002</v>
      </c>
      <c r="FR1160">
        <v>22.407900000000001</v>
      </c>
      <c r="FS1160">
        <v>1</v>
      </c>
      <c r="FT1160">
        <v>0.39206299999999999</v>
      </c>
      <c r="FU1160">
        <v>1.3680099999999999</v>
      </c>
      <c r="FV1160">
        <v>20.3154</v>
      </c>
      <c r="FW1160">
        <v>5.2108499999999998</v>
      </c>
      <c r="FX1160">
        <v>11.906000000000001</v>
      </c>
      <c r="FY1160">
        <v>5.0029000000000003</v>
      </c>
      <c r="FZ1160">
        <v>3.2903799999999999</v>
      </c>
      <c r="GA1160">
        <v>9999</v>
      </c>
      <c r="GB1160">
        <v>9999</v>
      </c>
      <c r="GC1160">
        <v>9999</v>
      </c>
      <c r="GD1160">
        <v>999.9</v>
      </c>
      <c r="GE1160">
        <v>1.85961</v>
      </c>
      <c r="GF1160">
        <v>1.8546400000000001</v>
      </c>
      <c r="GG1160">
        <v>1.8577600000000001</v>
      </c>
      <c r="GH1160">
        <v>1.85623</v>
      </c>
      <c r="GI1160">
        <v>1.85501</v>
      </c>
      <c r="GJ1160">
        <v>1.8546499999999999</v>
      </c>
      <c r="GK1160">
        <v>1.85334</v>
      </c>
      <c r="GL1160">
        <v>1.85639</v>
      </c>
      <c r="GM1160">
        <v>0</v>
      </c>
      <c r="GN1160">
        <v>0</v>
      </c>
      <c r="GO1160">
        <v>0</v>
      </c>
      <c r="GP1160">
        <v>0</v>
      </c>
      <c r="GQ1160" t="s">
        <v>386</v>
      </c>
      <c r="GR1160" t="s">
        <v>387</v>
      </c>
      <c r="GS1160" t="s">
        <v>388</v>
      </c>
      <c r="GT1160" t="s">
        <v>388</v>
      </c>
      <c r="GU1160" t="s">
        <v>388</v>
      </c>
      <c r="GV1160" t="s">
        <v>388</v>
      </c>
      <c r="GW1160">
        <v>0</v>
      </c>
      <c r="GX1160">
        <v>100</v>
      </c>
      <c r="GY1160">
        <v>100</v>
      </c>
      <c r="GZ1160">
        <v>2.73</v>
      </c>
      <c r="HA1160">
        <v>1.04E-2</v>
      </c>
      <c r="HB1160">
        <v>0.38386874957061617</v>
      </c>
      <c r="HC1160">
        <v>2.7716384584972409E-3</v>
      </c>
      <c r="HD1160">
        <v>-1.1467119688665799E-6</v>
      </c>
      <c r="HE1160">
        <v>2.0626329066488061E-10</v>
      </c>
      <c r="HF1160">
        <v>-7.258975840326358E-2</v>
      </c>
      <c r="HG1160">
        <v>1.066993184659233E-2</v>
      </c>
      <c r="HH1160">
        <v>-3.4528890892081033E-4</v>
      </c>
      <c r="HI1160">
        <v>2.382551249023132E-6</v>
      </c>
      <c r="HJ1160">
        <v>1</v>
      </c>
      <c r="HK1160">
        <v>2115</v>
      </c>
      <c r="HL1160">
        <v>2</v>
      </c>
      <c r="HM1160">
        <v>30</v>
      </c>
      <c r="HN1160">
        <v>8.6</v>
      </c>
      <c r="HO1160">
        <v>8.6</v>
      </c>
      <c r="HP1160">
        <v>3.3105500000000001</v>
      </c>
      <c r="HQ1160">
        <v>2.2997999999999998</v>
      </c>
      <c r="HR1160">
        <v>1.4978</v>
      </c>
      <c r="HS1160">
        <v>2.2997999999999998</v>
      </c>
      <c r="HT1160">
        <v>1.5478499999999999</v>
      </c>
      <c r="HU1160">
        <v>2.3559600000000001</v>
      </c>
      <c r="HV1160">
        <v>39.491599999999998</v>
      </c>
      <c r="HW1160">
        <v>13.6242</v>
      </c>
      <c r="HX1160">
        <v>18</v>
      </c>
      <c r="HY1160">
        <v>447.50700000000001</v>
      </c>
      <c r="HZ1160">
        <v>490.13900000000001</v>
      </c>
      <c r="IA1160">
        <v>27.7042</v>
      </c>
      <c r="IB1160">
        <v>32.040999999999997</v>
      </c>
      <c r="IC1160">
        <v>29.9999</v>
      </c>
      <c r="ID1160">
        <v>31.903500000000001</v>
      </c>
      <c r="IE1160">
        <v>31.998899999999999</v>
      </c>
      <c r="IF1160">
        <v>66.311999999999998</v>
      </c>
      <c r="IG1160">
        <v>34.239400000000003</v>
      </c>
      <c r="IH1160">
        <v>0</v>
      </c>
      <c r="II1160">
        <v>27.7029</v>
      </c>
      <c r="IJ1160">
        <v>1708.41</v>
      </c>
      <c r="IK1160">
        <v>24.405100000000001</v>
      </c>
      <c r="IL1160">
        <v>100.51</v>
      </c>
      <c r="IM1160">
        <v>100.21599999999999</v>
      </c>
      <c r="IN1160" t="s">
        <v>3530</v>
      </c>
    </row>
    <row r="1161" spans="1:248" x14ac:dyDescent="0.2">
      <c r="A1161">
        <v>1145</v>
      </c>
      <c r="B1161">
        <v>1660321144.0999999</v>
      </c>
      <c r="C1161">
        <v>10177.5</v>
      </c>
      <c r="D1161" t="s">
        <v>2632</v>
      </c>
      <c r="E1161" t="s">
        <v>2633</v>
      </c>
      <c r="F1161">
        <v>1</v>
      </c>
      <c r="G1161" t="s">
        <v>1996</v>
      </c>
      <c r="H1161" t="s">
        <v>377</v>
      </c>
      <c r="I1161" t="s">
        <v>378</v>
      </c>
      <c r="J1161" t="s">
        <v>379</v>
      </c>
      <c r="K1161" t="s">
        <v>380</v>
      </c>
      <c r="L1161" t="s">
        <v>1996</v>
      </c>
      <c r="M1161" t="s">
        <v>382</v>
      </c>
      <c r="N1161">
        <v>1660321136.2249999</v>
      </c>
      <c r="O1161">
        <f t="shared" si="578"/>
        <v>2.3439804716881315E-3</v>
      </c>
      <c r="P1161">
        <f t="shared" si="579"/>
        <v>2.3439804716881314</v>
      </c>
      <c r="Q1161">
        <f t="shared" si="580"/>
        <v>16.071137850935123</v>
      </c>
      <c r="R1161">
        <f t="shared" si="581"/>
        <v>1581.83375</v>
      </c>
      <c r="S1161">
        <f t="shared" si="582"/>
        <v>1311.6246238676163</v>
      </c>
      <c r="T1161">
        <f t="shared" si="583"/>
        <v>130.69912276613354</v>
      </c>
      <c r="U1161">
        <f t="shared" si="584"/>
        <v>157.62458231169219</v>
      </c>
      <c r="V1161">
        <f t="shared" si="585"/>
        <v>0.11744290212056822</v>
      </c>
      <c r="W1161">
        <f t="shared" si="586"/>
        <v>2.9215983202741116</v>
      </c>
      <c r="X1161">
        <f t="shared" si="587"/>
        <v>0.11488182801145101</v>
      </c>
      <c r="Y1161">
        <f t="shared" si="588"/>
        <v>7.2026593222443785E-2</v>
      </c>
      <c r="Z1161">
        <f t="shared" si="589"/>
        <v>321.51877350000001</v>
      </c>
      <c r="AA1161">
        <f t="shared" si="590"/>
        <v>32.293644104507614</v>
      </c>
      <c r="AB1161">
        <f t="shared" si="591"/>
        <v>31.569531250000001</v>
      </c>
      <c r="AC1161">
        <f t="shared" si="592"/>
        <v>4.6599659576563495</v>
      </c>
      <c r="AD1161">
        <f t="shared" si="593"/>
        <v>59.865960260306736</v>
      </c>
      <c r="AE1161">
        <f t="shared" si="594"/>
        <v>2.7019370260765512</v>
      </c>
      <c r="AF1161">
        <f t="shared" si="595"/>
        <v>4.5133110941979355</v>
      </c>
      <c r="AG1161">
        <f t="shared" si="596"/>
        <v>1.9580289315797983</v>
      </c>
      <c r="AH1161">
        <f t="shared" si="597"/>
        <v>-103.36953880144659</v>
      </c>
      <c r="AI1161">
        <f t="shared" si="598"/>
        <v>-88.523128554813326</v>
      </c>
      <c r="AJ1161">
        <f t="shared" si="599"/>
        <v>-6.823458239269244</v>
      </c>
      <c r="AK1161">
        <f t="shared" si="600"/>
        <v>122.80264790447083</v>
      </c>
      <c r="AL1161">
        <f t="shared" si="601"/>
        <v>46.744138314245177</v>
      </c>
      <c r="AM1161">
        <f t="shared" si="602"/>
        <v>2.3483453913896728</v>
      </c>
      <c r="AN1161">
        <f t="shared" si="603"/>
        <v>16.071137850935123</v>
      </c>
      <c r="AO1161">
        <v>1710.7502790249571</v>
      </c>
      <c r="AP1161">
        <v>1664.0476969696961</v>
      </c>
      <c r="AQ1161">
        <v>5.1817315819366474</v>
      </c>
      <c r="AR1161">
        <v>66.056811601181195</v>
      </c>
      <c r="AS1161">
        <f t="shared" si="604"/>
        <v>2.3439804716881314</v>
      </c>
      <c r="AT1161">
        <v>24.3741212017731</v>
      </c>
      <c r="AU1161">
        <v>27.110019999999999</v>
      </c>
      <c r="AV1161">
        <v>-2.609498779085254E-5</v>
      </c>
      <c r="AW1161">
        <v>80.9492581005711</v>
      </c>
      <c r="AX1161">
        <v>42</v>
      </c>
      <c r="AY1161">
        <v>8</v>
      </c>
      <c r="AZ1161">
        <f t="shared" si="605"/>
        <v>1</v>
      </c>
      <c r="BA1161">
        <f t="shared" si="606"/>
        <v>0</v>
      </c>
      <c r="BB1161">
        <f t="shared" si="607"/>
        <v>51943.96130385642</v>
      </c>
      <c r="BC1161">
        <f t="shared" si="608"/>
        <v>2000.0137500000001</v>
      </c>
      <c r="BD1161">
        <f t="shared" si="609"/>
        <v>1681.2118500000001</v>
      </c>
      <c r="BE1161">
        <f t="shared" si="610"/>
        <v>0.84060014587399712</v>
      </c>
      <c r="BF1161">
        <f t="shared" si="611"/>
        <v>0.16075828153681443</v>
      </c>
      <c r="BG1161">
        <v>6</v>
      </c>
      <c r="BH1161">
        <v>0.5</v>
      </c>
      <c r="BI1161" t="s">
        <v>383</v>
      </c>
      <c r="BJ1161">
        <v>2</v>
      </c>
      <c r="BK1161" t="b">
        <v>1</v>
      </c>
      <c r="BL1161">
        <v>1660321136.2249999</v>
      </c>
      <c r="BM1161">
        <v>1581.83375</v>
      </c>
      <c r="BN1161">
        <v>1642.3668749999999</v>
      </c>
      <c r="BO1161">
        <v>27.115156249999998</v>
      </c>
      <c r="BP1161">
        <v>24.374343750000001</v>
      </c>
      <c r="BQ1161">
        <v>1579.120625</v>
      </c>
      <c r="BR1161">
        <v>27.104775</v>
      </c>
      <c r="BS1161">
        <v>500.14431250000001</v>
      </c>
      <c r="BT1161">
        <v>99.546693750000003</v>
      </c>
      <c r="BU1161">
        <v>0.10004998125</v>
      </c>
      <c r="BV1161">
        <v>31.007512500000001</v>
      </c>
      <c r="BW1161">
        <v>31.569531250000001</v>
      </c>
      <c r="BX1161">
        <v>999.9</v>
      </c>
      <c r="BY1161">
        <v>0</v>
      </c>
      <c r="BZ1161">
        <v>0</v>
      </c>
      <c r="CA1161">
        <v>10000.07375</v>
      </c>
      <c r="CB1161">
        <v>0</v>
      </c>
      <c r="CC1161">
        <v>14.2811</v>
      </c>
      <c r="CD1161">
        <v>-60.532306249999998</v>
      </c>
      <c r="CE1161">
        <v>1625.920625</v>
      </c>
      <c r="CF1161">
        <v>1683.39625</v>
      </c>
      <c r="CG1161">
        <v>2.7408381249999998</v>
      </c>
      <c r="CH1161">
        <v>1642.3668749999999</v>
      </c>
      <c r="CI1161">
        <v>24.374343750000001</v>
      </c>
      <c r="CJ1161">
        <v>2.699225625</v>
      </c>
      <c r="CK1161">
        <v>2.4263824999999999</v>
      </c>
      <c r="CL1161">
        <v>22.2804</v>
      </c>
      <c r="CM1161">
        <v>20.540937499999998</v>
      </c>
      <c r="CN1161">
        <v>2000.0137500000001</v>
      </c>
      <c r="CO1161">
        <v>0.97999618750000006</v>
      </c>
      <c r="CP1161">
        <v>2.0004012500000001E-2</v>
      </c>
      <c r="CQ1161">
        <v>0</v>
      </c>
      <c r="CR1161">
        <v>2.5513750000000002</v>
      </c>
      <c r="CS1161">
        <v>0</v>
      </c>
      <c r="CT1161">
        <v>28750.275000000001</v>
      </c>
      <c r="CU1161">
        <v>17412.431250000001</v>
      </c>
      <c r="CV1161">
        <v>42.394374999999997</v>
      </c>
      <c r="CW1161">
        <v>43.355312499999997</v>
      </c>
      <c r="CX1161">
        <v>42.375</v>
      </c>
      <c r="CY1161">
        <v>41.823812500000003</v>
      </c>
      <c r="CZ1161">
        <v>42.398249999999997</v>
      </c>
      <c r="DA1161">
        <v>1960.0037500000001</v>
      </c>
      <c r="DB1161">
        <v>40.01</v>
      </c>
      <c r="DC1161">
        <v>0</v>
      </c>
      <c r="DD1161">
        <v>1660321142.4000001</v>
      </c>
      <c r="DE1161">
        <v>0</v>
      </c>
      <c r="DF1161">
        <v>1660320627.5999999</v>
      </c>
      <c r="DG1161" t="s">
        <v>1997</v>
      </c>
      <c r="DH1161">
        <v>1660320624.0999999</v>
      </c>
      <c r="DI1161">
        <v>1660320627.5999999</v>
      </c>
      <c r="DJ1161">
        <v>29</v>
      </c>
      <c r="DK1161">
        <v>-0.125</v>
      </c>
      <c r="DL1161">
        <v>1E-3</v>
      </c>
      <c r="DM1161">
        <v>1.32</v>
      </c>
      <c r="DN1161">
        <v>1.6E-2</v>
      </c>
      <c r="DO1161">
        <v>400</v>
      </c>
      <c r="DP1161">
        <v>25</v>
      </c>
      <c r="DQ1161">
        <v>0.25</v>
      </c>
      <c r="DR1161">
        <v>0.03</v>
      </c>
      <c r="DS1161">
        <v>16.109655020211939</v>
      </c>
      <c r="DT1161">
        <v>0.36260356368355567</v>
      </c>
      <c r="DU1161">
        <v>0.1382025482465109</v>
      </c>
      <c r="DV1161">
        <v>1</v>
      </c>
      <c r="DW1161">
        <v>46.732548010757718</v>
      </c>
      <c r="DX1161">
        <v>-1.191947818018876E-2</v>
      </c>
      <c r="DY1161">
        <v>9.6170055759853892E-2</v>
      </c>
      <c r="DZ1161">
        <v>1</v>
      </c>
      <c r="EA1161">
        <v>-60.521929032258051</v>
      </c>
      <c r="EB1161">
        <v>-0.8763919354836921</v>
      </c>
      <c r="EC1161">
        <v>0.13269907307829051</v>
      </c>
      <c r="ED1161">
        <v>1</v>
      </c>
      <c r="EE1161">
        <v>1297.4937625663581</v>
      </c>
      <c r="EF1161">
        <v>288.81926971984831</v>
      </c>
      <c r="EG1161">
        <v>27.841261938153281</v>
      </c>
      <c r="EH1161">
        <v>0</v>
      </c>
      <c r="EI1161">
        <v>2.7427765853658541</v>
      </c>
      <c r="EJ1161">
        <v>-4.2674843205573361E-2</v>
      </c>
      <c r="EK1161">
        <v>4.3641642732244008E-3</v>
      </c>
      <c r="EL1161">
        <v>1</v>
      </c>
      <c r="EM1161">
        <v>1.958161865871207</v>
      </c>
      <c r="EN1161">
        <v>3.8538268546834992E-3</v>
      </c>
      <c r="EO1161">
        <v>1.1054859395910721E-3</v>
      </c>
      <c r="EP1161">
        <v>1</v>
      </c>
      <c r="EQ1161">
        <v>5</v>
      </c>
      <c r="ER1161">
        <v>6</v>
      </c>
      <c r="ES1161" t="s">
        <v>385</v>
      </c>
      <c r="ET1161">
        <v>2.9425599999999998</v>
      </c>
      <c r="EU1161">
        <v>2.80104</v>
      </c>
      <c r="EV1161">
        <v>0.22417899999999999</v>
      </c>
      <c r="EW1161">
        <v>0.22905800000000001</v>
      </c>
      <c r="EX1161">
        <v>0.11754000000000001</v>
      </c>
      <c r="EY1161">
        <v>0.10913299999999999</v>
      </c>
      <c r="EZ1161">
        <v>15900.9</v>
      </c>
      <c r="FA1161">
        <v>16568.099999999999</v>
      </c>
      <c r="FB1161">
        <v>23838.799999999999</v>
      </c>
      <c r="FC1161">
        <v>25014.799999999999</v>
      </c>
      <c r="FD1161">
        <v>33678.400000000001</v>
      </c>
      <c r="FE1161">
        <v>35588.800000000003</v>
      </c>
      <c r="FF1161">
        <v>43466.1</v>
      </c>
      <c r="FG1161">
        <v>46240.800000000003</v>
      </c>
      <c r="FH1161">
        <v>1.8701300000000001</v>
      </c>
      <c r="FI1161">
        <v>1.84595</v>
      </c>
      <c r="FJ1161">
        <v>0.125024</v>
      </c>
      <c r="FK1161">
        <v>0</v>
      </c>
      <c r="FL1161">
        <v>29.528099999999998</v>
      </c>
      <c r="FM1161">
        <v>999.9</v>
      </c>
      <c r="FN1161">
        <v>58.7</v>
      </c>
      <c r="FO1161">
        <v>36.4</v>
      </c>
      <c r="FP1161">
        <v>35.976900000000001</v>
      </c>
      <c r="FQ1161">
        <v>63.414999999999999</v>
      </c>
      <c r="FR1161">
        <v>23.269200000000001</v>
      </c>
      <c r="FS1161">
        <v>1</v>
      </c>
      <c r="FT1161">
        <v>0.39203500000000002</v>
      </c>
      <c r="FU1161">
        <v>1.3646499999999999</v>
      </c>
      <c r="FV1161">
        <v>20.3155</v>
      </c>
      <c r="FW1161">
        <v>5.2110000000000003</v>
      </c>
      <c r="FX1161">
        <v>11.906000000000001</v>
      </c>
      <c r="FY1161">
        <v>5.0029500000000002</v>
      </c>
      <c r="FZ1161">
        <v>3.2903500000000001</v>
      </c>
      <c r="GA1161">
        <v>9999</v>
      </c>
      <c r="GB1161">
        <v>9999</v>
      </c>
      <c r="GC1161">
        <v>9999</v>
      </c>
      <c r="GD1161">
        <v>999.9</v>
      </c>
      <c r="GE1161">
        <v>1.8596200000000001</v>
      </c>
      <c r="GF1161">
        <v>1.8546499999999999</v>
      </c>
      <c r="GG1161">
        <v>1.8577699999999999</v>
      </c>
      <c r="GH1161">
        <v>1.85623</v>
      </c>
      <c r="GI1161">
        <v>1.85501</v>
      </c>
      <c r="GJ1161">
        <v>1.85467</v>
      </c>
      <c r="GK1161">
        <v>1.85334</v>
      </c>
      <c r="GL1161">
        <v>1.8564000000000001</v>
      </c>
      <c r="GM1161">
        <v>0</v>
      </c>
      <c r="GN1161">
        <v>0</v>
      </c>
      <c r="GO1161">
        <v>0</v>
      </c>
      <c r="GP1161">
        <v>0</v>
      </c>
      <c r="GQ1161" t="s">
        <v>386</v>
      </c>
      <c r="GR1161" t="s">
        <v>387</v>
      </c>
      <c r="GS1161" t="s">
        <v>388</v>
      </c>
      <c r="GT1161" t="s">
        <v>388</v>
      </c>
      <c r="GU1161" t="s">
        <v>388</v>
      </c>
      <c r="GV1161" t="s">
        <v>388</v>
      </c>
      <c r="GW1161">
        <v>0</v>
      </c>
      <c r="GX1161">
        <v>100</v>
      </c>
      <c r="GY1161">
        <v>100</v>
      </c>
      <c r="GZ1161">
        <v>2.74</v>
      </c>
      <c r="HA1161">
        <v>1.04E-2</v>
      </c>
      <c r="HB1161">
        <v>0.38386874957061617</v>
      </c>
      <c r="HC1161">
        <v>2.7716384584972409E-3</v>
      </c>
      <c r="HD1161">
        <v>-1.1467119688665799E-6</v>
      </c>
      <c r="HE1161">
        <v>2.0626329066488061E-10</v>
      </c>
      <c r="HF1161">
        <v>-7.258975840326358E-2</v>
      </c>
      <c r="HG1161">
        <v>1.066993184659233E-2</v>
      </c>
      <c r="HH1161">
        <v>-3.4528890892081033E-4</v>
      </c>
      <c r="HI1161">
        <v>2.382551249023132E-6</v>
      </c>
      <c r="HJ1161">
        <v>1</v>
      </c>
      <c r="HK1161">
        <v>2115</v>
      </c>
      <c r="HL1161">
        <v>2</v>
      </c>
      <c r="HM1161">
        <v>30</v>
      </c>
      <c r="HN1161">
        <v>8.6999999999999993</v>
      </c>
      <c r="HO1161">
        <v>8.6</v>
      </c>
      <c r="HP1161">
        <v>3.3227500000000001</v>
      </c>
      <c r="HQ1161">
        <v>2.2997999999999998</v>
      </c>
      <c r="HR1161">
        <v>1.4978</v>
      </c>
      <c r="HS1161">
        <v>2.2997999999999998</v>
      </c>
      <c r="HT1161">
        <v>1.5478499999999999</v>
      </c>
      <c r="HU1161">
        <v>2.3278799999999999</v>
      </c>
      <c r="HV1161">
        <v>39.491599999999998</v>
      </c>
      <c r="HW1161">
        <v>13.6242</v>
      </c>
      <c r="HX1161">
        <v>18</v>
      </c>
      <c r="HY1161">
        <v>447.55599999999998</v>
      </c>
      <c r="HZ1161">
        <v>490.16300000000001</v>
      </c>
      <c r="IA1161">
        <v>27.702500000000001</v>
      </c>
      <c r="IB1161">
        <v>32.040100000000002</v>
      </c>
      <c r="IC1161">
        <v>29.9999</v>
      </c>
      <c r="ID1161">
        <v>31.9023</v>
      </c>
      <c r="IE1161">
        <v>31.997800000000002</v>
      </c>
      <c r="IF1161">
        <v>66.5886</v>
      </c>
      <c r="IG1161">
        <v>34.239400000000003</v>
      </c>
      <c r="IH1161">
        <v>0</v>
      </c>
      <c r="II1161">
        <v>27.7029</v>
      </c>
      <c r="IJ1161">
        <v>1708.41</v>
      </c>
      <c r="IK1161">
        <v>24.405100000000001</v>
      </c>
      <c r="IL1161">
        <v>100.51</v>
      </c>
      <c r="IM1161">
        <v>100.21599999999999</v>
      </c>
      <c r="IN1161" t="s">
        <v>3530</v>
      </c>
    </row>
    <row r="1162" spans="1:248" x14ac:dyDescent="0.2">
      <c r="A1162">
        <v>1146</v>
      </c>
      <c r="B1162">
        <v>1660321144.5999999</v>
      </c>
      <c r="C1162">
        <v>10178</v>
      </c>
      <c r="D1162" t="s">
        <v>2632</v>
      </c>
      <c r="E1162" t="s">
        <v>2633</v>
      </c>
      <c r="F1162">
        <v>1</v>
      </c>
      <c r="G1162" t="s">
        <v>1996</v>
      </c>
      <c r="H1162" t="s">
        <v>377</v>
      </c>
      <c r="I1162" t="s">
        <v>378</v>
      </c>
      <c r="J1162" t="s">
        <v>379</v>
      </c>
      <c r="K1162" t="s">
        <v>380</v>
      </c>
      <c r="L1162" t="s">
        <v>1996</v>
      </c>
      <c r="M1162" t="s">
        <v>382</v>
      </c>
      <c r="N1162">
        <v>1660321136.2249999</v>
      </c>
      <c r="O1162">
        <f t="shared" si="578"/>
        <v>2.3433578771911139E-3</v>
      </c>
      <c r="P1162">
        <f t="shared" si="579"/>
        <v>2.3433578771911141</v>
      </c>
      <c r="Q1162">
        <f t="shared" si="580"/>
        <v>16.095300114741374</v>
      </c>
      <c r="R1162">
        <f t="shared" si="581"/>
        <v>1581.83375</v>
      </c>
      <c r="S1162">
        <f t="shared" si="582"/>
        <v>1311.2358903565494</v>
      </c>
      <c r="T1162">
        <f t="shared" si="583"/>
        <v>130.66038673757649</v>
      </c>
      <c r="U1162">
        <f t="shared" si="584"/>
        <v>157.62458231169219</v>
      </c>
      <c r="V1162">
        <f t="shared" si="585"/>
        <v>0.11741101361160614</v>
      </c>
      <c r="W1162">
        <f t="shared" si="586"/>
        <v>2.9215983202741116</v>
      </c>
      <c r="X1162">
        <f t="shared" si="587"/>
        <v>0.1148513137666477</v>
      </c>
      <c r="Y1162">
        <f t="shared" si="588"/>
        <v>7.2007402075949772E-2</v>
      </c>
      <c r="Z1162">
        <f t="shared" si="589"/>
        <v>321.51877350000001</v>
      </c>
      <c r="AA1162">
        <f t="shared" si="590"/>
        <v>32.293805977943052</v>
      </c>
      <c r="AB1162">
        <f t="shared" si="591"/>
        <v>31.569531250000001</v>
      </c>
      <c r="AC1162">
        <f t="shared" si="592"/>
        <v>4.6599659576563495</v>
      </c>
      <c r="AD1162">
        <f t="shared" si="593"/>
        <v>59.865960260306736</v>
      </c>
      <c r="AE1162">
        <f t="shared" si="594"/>
        <v>2.7019370260765512</v>
      </c>
      <c r="AF1162">
        <f t="shared" si="595"/>
        <v>4.5133110941979355</v>
      </c>
      <c r="AG1162">
        <f t="shared" si="596"/>
        <v>1.9580289315797983</v>
      </c>
      <c r="AH1162">
        <f t="shared" si="597"/>
        <v>-103.34208238412812</v>
      </c>
      <c r="AI1162">
        <f t="shared" si="598"/>
        <v>-88.523128554813326</v>
      </c>
      <c r="AJ1162">
        <f t="shared" si="599"/>
        <v>-6.823458239269244</v>
      </c>
      <c r="AK1162">
        <f t="shared" si="600"/>
        <v>122.83010432178932</v>
      </c>
      <c r="AL1162">
        <f t="shared" si="601"/>
        <v>46.744138314245177</v>
      </c>
      <c r="AM1162">
        <f t="shared" si="602"/>
        <v>2.3483453913896728</v>
      </c>
      <c r="AN1162">
        <f t="shared" si="603"/>
        <v>16.095300114741374</v>
      </c>
      <c r="AO1162">
        <v>1713.380266412463</v>
      </c>
      <c r="AP1162">
        <v>1666.6343030303019</v>
      </c>
      <c r="AQ1162">
        <v>5.184360962491378</v>
      </c>
      <c r="AR1162">
        <v>66.056811601181195</v>
      </c>
      <c r="AS1162">
        <f t="shared" si="604"/>
        <v>2.3433578771911141</v>
      </c>
      <c r="AT1162">
        <v>24.374367786828628</v>
      </c>
      <c r="AU1162">
        <v>27.109538181818181</v>
      </c>
      <c r="AV1162">
        <v>-2.560713292652443E-5</v>
      </c>
      <c r="AW1162">
        <v>80.9492581005711</v>
      </c>
      <c r="AX1162">
        <v>43</v>
      </c>
      <c r="AY1162">
        <v>9</v>
      </c>
      <c r="AZ1162">
        <f t="shared" si="605"/>
        <v>1</v>
      </c>
      <c r="BA1162">
        <f t="shared" si="606"/>
        <v>0</v>
      </c>
      <c r="BB1162">
        <f t="shared" si="607"/>
        <v>51943.96130385642</v>
      </c>
      <c r="BC1162">
        <f t="shared" si="608"/>
        <v>2000.0137500000001</v>
      </c>
      <c r="BD1162">
        <f t="shared" si="609"/>
        <v>1681.2118500000001</v>
      </c>
      <c r="BE1162">
        <f t="shared" si="610"/>
        <v>0.84060014587399712</v>
      </c>
      <c r="BF1162">
        <f t="shared" si="611"/>
        <v>0.16075828153681443</v>
      </c>
      <c r="BG1162">
        <v>6</v>
      </c>
      <c r="BH1162">
        <v>0.5</v>
      </c>
      <c r="BI1162" t="s">
        <v>383</v>
      </c>
      <c r="BJ1162">
        <v>2</v>
      </c>
      <c r="BK1162" t="b">
        <v>1</v>
      </c>
      <c r="BL1162">
        <v>1660321136.2249999</v>
      </c>
      <c r="BM1162">
        <v>1581.83375</v>
      </c>
      <c r="BN1162">
        <v>1642.3668749999999</v>
      </c>
      <c r="BO1162">
        <v>27.115156249999998</v>
      </c>
      <c r="BP1162">
        <v>24.374343750000001</v>
      </c>
      <c r="BQ1162">
        <v>1579.120625</v>
      </c>
      <c r="BR1162">
        <v>27.104775</v>
      </c>
      <c r="BS1162">
        <v>500.14431250000001</v>
      </c>
      <c r="BT1162">
        <v>99.546693750000003</v>
      </c>
      <c r="BU1162">
        <v>0.10004998125</v>
      </c>
      <c r="BV1162">
        <v>31.007512500000001</v>
      </c>
      <c r="BW1162">
        <v>31.569531250000001</v>
      </c>
      <c r="BX1162">
        <v>999.9</v>
      </c>
      <c r="BY1162">
        <v>0</v>
      </c>
      <c r="BZ1162">
        <v>0</v>
      </c>
      <c r="CA1162">
        <v>10000.07375</v>
      </c>
      <c r="CB1162">
        <v>0</v>
      </c>
      <c r="CC1162">
        <v>14.2811</v>
      </c>
      <c r="CD1162">
        <v>-60.532306249999998</v>
      </c>
      <c r="CE1162">
        <v>1625.920625</v>
      </c>
      <c r="CF1162">
        <v>1683.39625</v>
      </c>
      <c r="CG1162">
        <v>2.7408381249999998</v>
      </c>
      <c r="CH1162">
        <v>1642.3668749999999</v>
      </c>
      <c r="CI1162">
        <v>24.374343750000001</v>
      </c>
      <c r="CJ1162">
        <v>2.699225625</v>
      </c>
      <c r="CK1162">
        <v>2.4263824999999999</v>
      </c>
      <c r="CL1162">
        <v>22.2804</v>
      </c>
      <c r="CM1162">
        <v>20.540937499999998</v>
      </c>
      <c r="CN1162">
        <v>2000.0137500000001</v>
      </c>
      <c r="CO1162">
        <v>0.97999618750000006</v>
      </c>
      <c r="CP1162">
        <v>2.0004012500000001E-2</v>
      </c>
      <c r="CQ1162">
        <v>0</v>
      </c>
      <c r="CR1162">
        <v>2.5513750000000002</v>
      </c>
      <c r="CS1162">
        <v>0</v>
      </c>
      <c r="CT1162">
        <v>28750.275000000001</v>
      </c>
      <c r="CU1162">
        <v>17412.431250000001</v>
      </c>
      <c r="CV1162">
        <v>42.394374999999997</v>
      </c>
      <c r="CW1162">
        <v>43.355312499999997</v>
      </c>
      <c r="CX1162">
        <v>42.375</v>
      </c>
      <c r="CY1162">
        <v>41.823812500000003</v>
      </c>
      <c r="CZ1162">
        <v>42.398249999999997</v>
      </c>
      <c r="DA1162">
        <v>1960.0037500000001</v>
      </c>
      <c r="DB1162">
        <v>40.01</v>
      </c>
      <c r="DC1162">
        <v>0</v>
      </c>
      <c r="DD1162">
        <v>1660321143</v>
      </c>
      <c r="DE1162">
        <v>0</v>
      </c>
      <c r="DF1162">
        <v>1660320627.5999999</v>
      </c>
      <c r="DG1162" t="s">
        <v>1997</v>
      </c>
      <c r="DH1162">
        <v>1660320624.0999999</v>
      </c>
      <c r="DI1162">
        <v>1660320627.5999999</v>
      </c>
      <c r="DJ1162">
        <v>29</v>
      </c>
      <c r="DK1162">
        <v>-0.125</v>
      </c>
      <c r="DL1162">
        <v>1E-3</v>
      </c>
      <c r="DM1162">
        <v>1.32</v>
      </c>
      <c r="DN1162">
        <v>1.6E-2</v>
      </c>
      <c r="DO1162">
        <v>400</v>
      </c>
      <c r="DP1162">
        <v>25</v>
      </c>
      <c r="DQ1162">
        <v>0.25</v>
      </c>
      <c r="DR1162">
        <v>0.03</v>
      </c>
      <c r="DS1162">
        <v>16.109655020211939</v>
      </c>
      <c r="DT1162">
        <v>0.36260356368355567</v>
      </c>
      <c r="DU1162">
        <v>0.1382025482465109</v>
      </c>
      <c r="DV1162">
        <v>1</v>
      </c>
      <c r="DW1162">
        <v>46.732548010757718</v>
      </c>
      <c r="DX1162">
        <v>-1.191947818018876E-2</v>
      </c>
      <c r="DY1162">
        <v>9.6170055759853892E-2</v>
      </c>
      <c r="DZ1162">
        <v>1</v>
      </c>
      <c r="EA1162">
        <v>-60.521929032258051</v>
      </c>
      <c r="EB1162">
        <v>-0.8763919354836921</v>
      </c>
      <c r="EC1162">
        <v>0.13269907307829051</v>
      </c>
      <c r="ED1162">
        <v>1</v>
      </c>
      <c r="EE1162">
        <v>1297.4937625663581</v>
      </c>
      <c r="EF1162">
        <v>288.81926971984831</v>
      </c>
      <c r="EG1162">
        <v>27.841261938153281</v>
      </c>
      <c r="EH1162">
        <v>0</v>
      </c>
      <c r="EI1162">
        <v>2.7427765853658541</v>
      </c>
      <c r="EJ1162">
        <v>-4.2674843205573361E-2</v>
      </c>
      <c r="EK1162">
        <v>4.3641642732244008E-3</v>
      </c>
      <c r="EL1162">
        <v>1</v>
      </c>
      <c r="EM1162">
        <v>1.958161865871207</v>
      </c>
      <c r="EN1162">
        <v>3.8538268546834992E-3</v>
      </c>
      <c r="EO1162">
        <v>1.1054859395910721E-3</v>
      </c>
      <c r="EP1162">
        <v>1</v>
      </c>
      <c r="EQ1162">
        <v>5</v>
      </c>
      <c r="ER1162">
        <v>6</v>
      </c>
      <c r="ES1162" t="s">
        <v>385</v>
      </c>
      <c r="ET1162">
        <v>2.9427300000000001</v>
      </c>
      <c r="EU1162">
        <v>2.8010799999999998</v>
      </c>
      <c r="EV1162">
        <v>0.224385</v>
      </c>
      <c r="EW1162">
        <v>0.22925400000000001</v>
      </c>
      <c r="EX1162">
        <v>0.11754000000000001</v>
      </c>
      <c r="EY1162">
        <v>0.109129</v>
      </c>
      <c r="EZ1162">
        <v>15896.8</v>
      </c>
      <c r="FA1162">
        <v>16563.900000000001</v>
      </c>
      <c r="FB1162">
        <v>23838.9</v>
      </c>
      <c r="FC1162">
        <v>25014.799999999999</v>
      </c>
      <c r="FD1162">
        <v>33678.5</v>
      </c>
      <c r="FE1162">
        <v>35589</v>
      </c>
      <c r="FF1162">
        <v>43466.2</v>
      </c>
      <c r="FG1162">
        <v>46240.800000000003</v>
      </c>
      <c r="FH1162">
        <v>1.8700699999999999</v>
      </c>
      <c r="FI1162">
        <v>1.8460300000000001</v>
      </c>
      <c r="FJ1162">
        <v>0.124991</v>
      </c>
      <c r="FK1162">
        <v>0</v>
      </c>
      <c r="FL1162">
        <v>29.528099999999998</v>
      </c>
      <c r="FM1162">
        <v>999.9</v>
      </c>
      <c r="FN1162">
        <v>58.7</v>
      </c>
      <c r="FO1162">
        <v>36.4</v>
      </c>
      <c r="FP1162">
        <v>35.979399999999998</v>
      </c>
      <c r="FQ1162">
        <v>63.414999999999999</v>
      </c>
      <c r="FR1162">
        <v>22.443899999999999</v>
      </c>
      <c r="FS1162">
        <v>1</v>
      </c>
      <c r="FT1162">
        <v>0.39201999999999998</v>
      </c>
      <c r="FU1162">
        <v>1.36412</v>
      </c>
      <c r="FV1162">
        <v>20.3154</v>
      </c>
      <c r="FW1162">
        <v>5.2110000000000003</v>
      </c>
      <c r="FX1162">
        <v>11.9062</v>
      </c>
      <c r="FY1162">
        <v>5.0029500000000002</v>
      </c>
      <c r="FZ1162">
        <v>3.29033</v>
      </c>
      <c r="GA1162">
        <v>9999</v>
      </c>
      <c r="GB1162">
        <v>9999</v>
      </c>
      <c r="GC1162">
        <v>9999</v>
      </c>
      <c r="GD1162">
        <v>999.9</v>
      </c>
      <c r="GE1162">
        <v>1.8596299999999999</v>
      </c>
      <c r="GF1162">
        <v>1.8546499999999999</v>
      </c>
      <c r="GG1162">
        <v>1.8577699999999999</v>
      </c>
      <c r="GH1162">
        <v>1.85623</v>
      </c>
      <c r="GI1162">
        <v>1.85501</v>
      </c>
      <c r="GJ1162">
        <v>1.8546800000000001</v>
      </c>
      <c r="GK1162">
        <v>1.85334</v>
      </c>
      <c r="GL1162">
        <v>1.8564099999999999</v>
      </c>
      <c r="GM1162">
        <v>0</v>
      </c>
      <c r="GN1162">
        <v>0</v>
      </c>
      <c r="GO1162">
        <v>0</v>
      </c>
      <c r="GP1162">
        <v>0</v>
      </c>
      <c r="GQ1162" t="s">
        <v>386</v>
      </c>
      <c r="GR1162" t="s">
        <v>387</v>
      </c>
      <c r="GS1162" t="s">
        <v>388</v>
      </c>
      <c r="GT1162" t="s">
        <v>388</v>
      </c>
      <c r="GU1162" t="s">
        <v>388</v>
      </c>
      <c r="GV1162" t="s">
        <v>388</v>
      </c>
      <c r="GW1162">
        <v>0</v>
      </c>
      <c r="GX1162">
        <v>100</v>
      </c>
      <c r="GY1162">
        <v>100</v>
      </c>
      <c r="GZ1162">
        <v>2.74</v>
      </c>
      <c r="HA1162">
        <v>1.04E-2</v>
      </c>
      <c r="HB1162">
        <v>0.38386874957061617</v>
      </c>
      <c r="HC1162">
        <v>2.7716384584972409E-3</v>
      </c>
      <c r="HD1162">
        <v>-1.1467119688665799E-6</v>
      </c>
      <c r="HE1162">
        <v>2.0626329066488061E-10</v>
      </c>
      <c r="HF1162">
        <v>-7.258975840326358E-2</v>
      </c>
      <c r="HG1162">
        <v>1.066993184659233E-2</v>
      </c>
      <c r="HH1162">
        <v>-3.4528890892081033E-4</v>
      </c>
      <c r="HI1162">
        <v>2.382551249023132E-6</v>
      </c>
      <c r="HJ1162">
        <v>1</v>
      </c>
      <c r="HK1162">
        <v>2115</v>
      </c>
      <c r="HL1162">
        <v>2</v>
      </c>
      <c r="HM1162">
        <v>30</v>
      </c>
      <c r="HN1162">
        <v>8.6999999999999993</v>
      </c>
      <c r="HO1162">
        <v>8.6</v>
      </c>
      <c r="HP1162">
        <v>3.3264200000000002</v>
      </c>
      <c r="HQ1162">
        <v>2.2839399999999999</v>
      </c>
      <c r="HR1162">
        <v>1.4978</v>
      </c>
      <c r="HS1162">
        <v>2.2997999999999998</v>
      </c>
      <c r="HT1162">
        <v>1.5478499999999999</v>
      </c>
      <c r="HU1162">
        <v>2.3901400000000002</v>
      </c>
      <c r="HV1162">
        <v>39.491599999999998</v>
      </c>
      <c r="HW1162">
        <v>13.6242</v>
      </c>
      <c r="HX1162">
        <v>18</v>
      </c>
      <c r="HY1162">
        <v>447.52699999999999</v>
      </c>
      <c r="HZ1162">
        <v>490.21100000000001</v>
      </c>
      <c r="IA1162">
        <v>27.702200000000001</v>
      </c>
      <c r="IB1162">
        <v>32.039900000000003</v>
      </c>
      <c r="IC1162">
        <v>29.9999</v>
      </c>
      <c r="ID1162">
        <v>31.902200000000001</v>
      </c>
      <c r="IE1162">
        <v>31.997599999999998</v>
      </c>
      <c r="IF1162">
        <v>66.636499999999998</v>
      </c>
      <c r="IG1162">
        <v>34.239400000000003</v>
      </c>
      <c r="IH1162">
        <v>0</v>
      </c>
      <c r="II1162">
        <v>27.7029</v>
      </c>
      <c r="IJ1162">
        <v>1718.43</v>
      </c>
      <c r="IK1162">
        <v>24.405100000000001</v>
      </c>
      <c r="IL1162">
        <v>100.51</v>
      </c>
      <c r="IM1162">
        <v>100.21599999999999</v>
      </c>
      <c r="IN1162" t="s">
        <v>3530</v>
      </c>
    </row>
    <row r="1163" spans="1:248" x14ac:dyDescent="0.2">
      <c r="A1163">
        <v>1147</v>
      </c>
      <c r="B1163">
        <v>1660321146.0999999</v>
      </c>
      <c r="C1163">
        <v>10179.5</v>
      </c>
      <c r="D1163" t="s">
        <v>2634</v>
      </c>
      <c r="E1163" t="s">
        <v>2635</v>
      </c>
      <c r="F1163">
        <v>1</v>
      </c>
      <c r="G1163" t="s">
        <v>1996</v>
      </c>
      <c r="H1163" t="s">
        <v>377</v>
      </c>
      <c r="I1163" t="s">
        <v>378</v>
      </c>
      <c r="J1163" t="s">
        <v>379</v>
      </c>
      <c r="K1163" t="s">
        <v>380</v>
      </c>
      <c r="L1163" t="s">
        <v>1996</v>
      </c>
      <c r="M1163" t="s">
        <v>382</v>
      </c>
      <c r="N1163">
        <v>1660321138.2562499</v>
      </c>
      <c r="O1163">
        <f t="shared" si="578"/>
        <v>2.3424021629218062E-3</v>
      </c>
      <c r="P1163">
        <f t="shared" si="579"/>
        <v>2.3424021629218061</v>
      </c>
      <c r="Q1163">
        <f t="shared" si="580"/>
        <v>16.035549112435174</v>
      </c>
      <c r="R1163">
        <f t="shared" si="581"/>
        <v>1592.0643749999999</v>
      </c>
      <c r="S1163">
        <f t="shared" si="582"/>
        <v>1321.9184592435456</v>
      </c>
      <c r="T1163">
        <f t="shared" si="583"/>
        <v>131.72491563065719</v>
      </c>
      <c r="U1163">
        <f t="shared" si="584"/>
        <v>158.64408580500265</v>
      </c>
      <c r="V1163">
        <f t="shared" si="585"/>
        <v>0.11738652798629763</v>
      </c>
      <c r="W1163">
        <f t="shared" si="586"/>
        <v>2.9206689003814619</v>
      </c>
      <c r="X1163">
        <f t="shared" si="587"/>
        <v>0.11482708803950459</v>
      </c>
      <c r="Y1163">
        <f t="shared" si="588"/>
        <v>7.1992237620179741E-2</v>
      </c>
      <c r="Z1163">
        <f t="shared" si="589"/>
        <v>321.51687824999999</v>
      </c>
      <c r="AA1163">
        <f t="shared" si="590"/>
        <v>32.293867712376219</v>
      </c>
      <c r="AB1163">
        <f t="shared" si="591"/>
        <v>31.567612499999999</v>
      </c>
      <c r="AC1163">
        <f t="shared" si="592"/>
        <v>4.6594582985450756</v>
      </c>
      <c r="AD1163">
        <f t="shared" si="593"/>
        <v>59.864995579474844</v>
      </c>
      <c r="AE1163">
        <f t="shared" si="594"/>
        <v>2.7018077996399934</v>
      </c>
      <c r="AF1163">
        <f t="shared" si="595"/>
        <v>4.5131679598191239</v>
      </c>
      <c r="AG1163">
        <f t="shared" si="596"/>
        <v>1.9576504989050822</v>
      </c>
      <c r="AH1163">
        <f t="shared" si="597"/>
        <v>-103.29993538485165</v>
      </c>
      <c r="AI1163">
        <f t="shared" si="598"/>
        <v>-88.280429519652472</v>
      </c>
      <c r="AJ1163">
        <f t="shared" si="599"/>
        <v>-6.8068330782837574</v>
      </c>
      <c r="AK1163">
        <f t="shared" si="600"/>
        <v>123.12968026721208</v>
      </c>
      <c r="AL1163">
        <f t="shared" si="601"/>
        <v>46.729705319671773</v>
      </c>
      <c r="AM1163">
        <f t="shared" si="602"/>
        <v>2.3468265471954237</v>
      </c>
      <c r="AN1163">
        <f t="shared" si="603"/>
        <v>16.035549112435174</v>
      </c>
      <c r="AO1163">
        <v>1721.1870237526509</v>
      </c>
      <c r="AP1163">
        <v>1674.44793939394</v>
      </c>
      <c r="AQ1163">
        <v>5.197134120685468</v>
      </c>
      <c r="AR1163">
        <v>66.056811601181195</v>
      </c>
      <c r="AS1163">
        <f t="shared" si="604"/>
        <v>2.3424021629218061</v>
      </c>
      <c r="AT1163">
        <v>24.37531250708977</v>
      </c>
      <c r="AU1163">
        <v>27.109383030303029</v>
      </c>
      <c r="AV1163">
        <v>-2.696392980628411E-5</v>
      </c>
      <c r="AW1163">
        <v>80.9492581005711</v>
      </c>
      <c r="AX1163">
        <v>43</v>
      </c>
      <c r="AY1163">
        <v>9</v>
      </c>
      <c r="AZ1163">
        <f t="shared" si="605"/>
        <v>1</v>
      </c>
      <c r="BA1163">
        <f t="shared" si="606"/>
        <v>0</v>
      </c>
      <c r="BB1163">
        <f t="shared" si="607"/>
        <v>51917.625541850801</v>
      </c>
      <c r="BC1163">
        <f t="shared" si="608"/>
        <v>2000.0018749999999</v>
      </c>
      <c r="BD1163">
        <f t="shared" si="609"/>
        <v>1681.2018749999997</v>
      </c>
      <c r="BE1163">
        <f t="shared" si="610"/>
        <v>0.84060014943735983</v>
      </c>
      <c r="BF1163">
        <f t="shared" si="611"/>
        <v>0.16075828841410461</v>
      </c>
      <c r="BG1163">
        <v>6</v>
      </c>
      <c r="BH1163">
        <v>0.5</v>
      </c>
      <c r="BI1163" t="s">
        <v>383</v>
      </c>
      <c r="BJ1163">
        <v>2</v>
      </c>
      <c r="BK1163" t="b">
        <v>1</v>
      </c>
      <c r="BL1163">
        <v>1660321138.2562499</v>
      </c>
      <c r="BM1163">
        <v>1592.0643749999999</v>
      </c>
      <c r="BN1163">
        <v>1652.60625</v>
      </c>
      <c r="BO1163">
        <v>27.113849999999999</v>
      </c>
      <c r="BP1163">
        <v>24.3748</v>
      </c>
      <c r="BQ1163">
        <v>1589.34375</v>
      </c>
      <c r="BR1163">
        <v>27.103468750000001</v>
      </c>
      <c r="BS1163">
        <v>500.143125</v>
      </c>
      <c r="BT1163">
        <v>99.546737500000006</v>
      </c>
      <c r="BU1163">
        <v>0.10004079375</v>
      </c>
      <c r="BV1163">
        <v>31.006956250000002</v>
      </c>
      <c r="BW1163">
        <v>31.567612499999999</v>
      </c>
      <c r="BX1163">
        <v>999.9</v>
      </c>
      <c r="BY1163">
        <v>0</v>
      </c>
      <c r="BZ1163">
        <v>0</v>
      </c>
      <c r="CA1163">
        <v>9994.7643750000007</v>
      </c>
      <c r="CB1163">
        <v>0</v>
      </c>
      <c r="CC1163">
        <v>14.2913625</v>
      </c>
      <c r="CD1163">
        <v>-60.541349999999987</v>
      </c>
      <c r="CE1163">
        <v>1636.434375</v>
      </c>
      <c r="CF1163">
        <v>1693.8924999999999</v>
      </c>
      <c r="CG1163">
        <v>2.7390756249999999</v>
      </c>
      <c r="CH1163">
        <v>1652.60625</v>
      </c>
      <c r="CI1163">
        <v>24.3748</v>
      </c>
      <c r="CJ1163">
        <v>2.699096875</v>
      </c>
      <c r="CK1163">
        <v>2.4264287499999999</v>
      </c>
      <c r="CL1163">
        <v>22.279612499999999</v>
      </c>
      <c r="CM1163">
        <v>20.541250000000002</v>
      </c>
      <c r="CN1163">
        <v>2000.0018749999999</v>
      </c>
      <c r="CO1163">
        <v>0.97999599999999998</v>
      </c>
      <c r="CP1163">
        <v>2.00042E-2</v>
      </c>
      <c r="CQ1163">
        <v>0</v>
      </c>
      <c r="CR1163">
        <v>2.6054374999999999</v>
      </c>
      <c r="CS1163">
        <v>0</v>
      </c>
      <c r="CT1163">
        <v>28740.643749999999</v>
      </c>
      <c r="CU1163">
        <v>17412.318749999999</v>
      </c>
      <c r="CV1163">
        <v>42.386625000000002</v>
      </c>
      <c r="CW1163">
        <v>43.347437499999998</v>
      </c>
      <c r="CX1163">
        <v>42.375</v>
      </c>
      <c r="CY1163">
        <v>41.819875000000003</v>
      </c>
      <c r="CZ1163">
        <v>42.398249999999997</v>
      </c>
      <c r="DA1163">
        <v>1959.9918749999999</v>
      </c>
      <c r="DB1163">
        <v>40.01</v>
      </c>
      <c r="DC1163">
        <v>0</v>
      </c>
      <c r="DD1163">
        <v>1660321144.2</v>
      </c>
      <c r="DE1163">
        <v>0</v>
      </c>
      <c r="DF1163">
        <v>1660320627.5999999</v>
      </c>
      <c r="DG1163" t="s">
        <v>1997</v>
      </c>
      <c r="DH1163">
        <v>1660320624.0999999</v>
      </c>
      <c r="DI1163">
        <v>1660320627.5999999</v>
      </c>
      <c r="DJ1163">
        <v>29</v>
      </c>
      <c r="DK1163">
        <v>-0.125</v>
      </c>
      <c r="DL1163">
        <v>1E-3</v>
      </c>
      <c r="DM1163">
        <v>1.32</v>
      </c>
      <c r="DN1163">
        <v>1.6E-2</v>
      </c>
      <c r="DO1163">
        <v>400</v>
      </c>
      <c r="DP1163">
        <v>25</v>
      </c>
      <c r="DQ1163">
        <v>0.25</v>
      </c>
      <c r="DR1163">
        <v>0.03</v>
      </c>
      <c r="DS1163">
        <v>16.10445169884844</v>
      </c>
      <c r="DT1163">
        <v>0.41192259311246332</v>
      </c>
      <c r="DU1163">
        <v>0.1374696970831257</v>
      </c>
      <c r="DV1163">
        <v>1</v>
      </c>
      <c r="DW1163">
        <v>46.737082326063643</v>
      </c>
      <c r="DX1163">
        <v>0.17615011917696491</v>
      </c>
      <c r="DY1163">
        <v>9.9755742838598588E-2</v>
      </c>
      <c r="DZ1163">
        <v>1</v>
      </c>
      <c r="EA1163">
        <v>-60.532699999999991</v>
      </c>
      <c r="EB1163">
        <v>-0.92529193548374133</v>
      </c>
      <c r="EC1163">
        <v>0.13431243307087851</v>
      </c>
      <c r="ED1163">
        <v>1</v>
      </c>
      <c r="EE1163">
        <v>1302.3512529582119</v>
      </c>
      <c r="EF1163">
        <v>289.3150489688685</v>
      </c>
      <c r="EG1163">
        <v>27.889154722327639</v>
      </c>
      <c r="EH1163">
        <v>0</v>
      </c>
      <c r="EI1163">
        <v>2.742092926829268</v>
      </c>
      <c r="EJ1163">
        <v>-4.4937073170729043E-2</v>
      </c>
      <c r="EK1163">
        <v>4.5699384870185921E-3</v>
      </c>
      <c r="EL1163">
        <v>1</v>
      </c>
      <c r="EM1163">
        <v>1.958047876533054</v>
      </c>
      <c r="EN1163">
        <v>1.0600634398061251E-3</v>
      </c>
      <c r="EO1163">
        <v>1.19012662563299E-3</v>
      </c>
      <c r="EP1163">
        <v>1</v>
      </c>
      <c r="EQ1163">
        <v>5</v>
      </c>
      <c r="ER1163">
        <v>6</v>
      </c>
      <c r="ES1163" t="s">
        <v>385</v>
      </c>
      <c r="ET1163">
        <v>2.9424899999999998</v>
      </c>
      <c r="EU1163">
        <v>2.8011200000000001</v>
      </c>
      <c r="EV1163">
        <v>0.224993</v>
      </c>
      <c r="EW1163">
        <v>0.22983100000000001</v>
      </c>
      <c r="EX1163">
        <v>0.117539</v>
      </c>
      <c r="EY1163">
        <v>0.10913200000000001</v>
      </c>
      <c r="EZ1163">
        <v>15884.5</v>
      </c>
      <c r="FA1163">
        <v>16551.5</v>
      </c>
      <c r="FB1163">
        <v>23839.200000000001</v>
      </c>
      <c r="FC1163">
        <v>25014.799999999999</v>
      </c>
      <c r="FD1163">
        <v>33678.9</v>
      </c>
      <c r="FE1163">
        <v>35589.1</v>
      </c>
      <c r="FF1163">
        <v>43466.7</v>
      </c>
      <c r="FG1163">
        <v>46241</v>
      </c>
      <c r="FH1163">
        <v>1.86965</v>
      </c>
      <c r="FI1163">
        <v>1.8461000000000001</v>
      </c>
      <c r="FJ1163">
        <v>0.12452199999999999</v>
      </c>
      <c r="FK1163">
        <v>0</v>
      </c>
      <c r="FL1163">
        <v>29.528199999999998</v>
      </c>
      <c r="FM1163">
        <v>999.9</v>
      </c>
      <c r="FN1163">
        <v>58.7</v>
      </c>
      <c r="FO1163">
        <v>36.4</v>
      </c>
      <c r="FP1163">
        <v>35.977200000000003</v>
      </c>
      <c r="FQ1163">
        <v>63.185000000000002</v>
      </c>
      <c r="FR1163">
        <v>22.415900000000001</v>
      </c>
      <c r="FS1163">
        <v>1</v>
      </c>
      <c r="FT1163">
        <v>0.39198899999999998</v>
      </c>
      <c r="FU1163">
        <v>1.3613500000000001</v>
      </c>
      <c r="FV1163">
        <v>20.3154</v>
      </c>
      <c r="FW1163">
        <v>5.2110000000000003</v>
      </c>
      <c r="FX1163">
        <v>11.9062</v>
      </c>
      <c r="FY1163">
        <v>5.0029500000000002</v>
      </c>
      <c r="FZ1163">
        <v>3.29033</v>
      </c>
      <c r="GA1163">
        <v>9999</v>
      </c>
      <c r="GB1163">
        <v>9999</v>
      </c>
      <c r="GC1163">
        <v>9999</v>
      </c>
      <c r="GD1163">
        <v>999.9</v>
      </c>
      <c r="GE1163">
        <v>1.8596299999999999</v>
      </c>
      <c r="GF1163">
        <v>1.8546499999999999</v>
      </c>
      <c r="GG1163">
        <v>1.8577699999999999</v>
      </c>
      <c r="GH1163">
        <v>1.85623</v>
      </c>
      <c r="GI1163">
        <v>1.85501</v>
      </c>
      <c r="GJ1163">
        <v>1.8546800000000001</v>
      </c>
      <c r="GK1163">
        <v>1.85334</v>
      </c>
      <c r="GL1163">
        <v>1.85642</v>
      </c>
      <c r="GM1163">
        <v>0</v>
      </c>
      <c r="GN1163">
        <v>0</v>
      </c>
      <c r="GO1163">
        <v>0</v>
      </c>
      <c r="GP1163">
        <v>0</v>
      </c>
      <c r="GQ1163" t="s">
        <v>386</v>
      </c>
      <c r="GR1163" t="s">
        <v>387</v>
      </c>
      <c r="GS1163" t="s">
        <v>388</v>
      </c>
      <c r="GT1163" t="s">
        <v>388</v>
      </c>
      <c r="GU1163" t="s">
        <v>388</v>
      </c>
      <c r="GV1163" t="s">
        <v>388</v>
      </c>
      <c r="GW1163">
        <v>0</v>
      </c>
      <c r="GX1163">
        <v>100</v>
      </c>
      <c r="GY1163">
        <v>100</v>
      </c>
      <c r="GZ1163">
        <v>2.74</v>
      </c>
      <c r="HA1163">
        <v>1.04E-2</v>
      </c>
      <c r="HB1163">
        <v>0.38386874957061617</v>
      </c>
      <c r="HC1163">
        <v>2.7716384584972409E-3</v>
      </c>
      <c r="HD1163">
        <v>-1.1467119688665799E-6</v>
      </c>
      <c r="HE1163">
        <v>2.0626329066488061E-10</v>
      </c>
      <c r="HF1163">
        <v>-7.258975840326358E-2</v>
      </c>
      <c r="HG1163">
        <v>1.066993184659233E-2</v>
      </c>
      <c r="HH1163">
        <v>-3.4528890892081033E-4</v>
      </c>
      <c r="HI1163">
        <v>2.382551249023132E-6</v>
      </c>
      <c r="HJ1163">
        <v>1</v>
      </c>
      <c r="HK1163">
        <v>2115</v>
      </c>
      <c r="HL1163">
        <v>2</v>
      </c>
      <c r="HM1163">
        <v>30</v>
      </c>
      <c r="HN1163">
        <v>8.6999999999999993</v>
      </c>
      <c r="HO1163">
        <v>8.6</v>
      </c>
      <c r="HP1163">
        <v>3.3398400000000001</v>
      </c>
      <c r="HQ1163">
        <v>2.2802699999999998</v>
      </c>
      <c r="HR1163">
        <v>1.4978</v>
      </c>
      <c r="HS1163">
        <v>2.2997999999999998</v>
      </c>
      <c r="HT1163">
        <v>1.5478499999999999</v>
      </c>
      <c r="HU1163">
        <v>2.4499499999999999</v>
      </c>
      <c r="HV1163">
        <v>39.491599999999998</v>
      </c>
      <c r="HW1163">
        <v>13.632899999999999</v>
      </c>
      <c r="HX1163">
        <v>18</v>
      </c>
      <c r="HY1163">
        <v>447.291</v>
      </c>
      <c r="HZ1163">
        <v>490.26</v>
      </c>
      <c r="IA1163">
        <v>27.700399999999998</v>
      </c>
      <c r="IB1163">
        <v>32.038699999999999</v>
      </c>
      <c r="IC1163">
        <v>29.9998</v>
      </c>
      <c r="ID1163">
        <v>31.902200000000001</v>
      </c>
      <c r="IE1163">
        <v>31.997599999999998</v>
      </c>
      <c r="IF1163">
        <v>66.910499999999999</v>
      </c>
      <c r="IG1163">
        <v>34.239400000000003</v>
      </c>
      <c r="IH1163">
        <v>0</v>
      </c>
      <c r="II1163">
        <v>27.7029</v>
      </c>
      <c r="IJ1163">
        <v>1718.43</v>
      </c>
      <c r="IK1163">
        <v>24.405100000000001</v>
      </c>
      <c r="IL1163">
        <v>100.511</v>
      </c>
      <c r="IM1163">
        <v>100.217</v>
      </c>
      <c r="IN1163" t="s">
        <v>3530</v>
      </c>
    </row>
    <row r="1164" spans="1:248" x14ac:dyDescent="0.2">
      <c r="A1164">
        <v>1148</v>
      </c>
      <c r="B1164">
        <v>1660321146.5999999</v>
      </c>
      <c r="C1164">
        <v>10180</v>
      </c>
      <c r="D1164" t="s">
        <v>2634</v>
      </c>
      <c r="E1164" t="s">
        <v>2635</v>
      </c>
      <c r="F1164">
        <v>1</v>
      </c>
      <c r="G1164" t="s">
        <v>1996</v>
      </c>
      <c r="H1164" t="s">
        <v>377</v>
      </c>
      <c r="I1164" t="s">
        <v>378</v>
      </c>
      <c r="J1164" t="s">
        <v>379</v>
      </c>
      <c r="K1164" t="s">
        <v>380</v>
      </c>
      <c r="L1164" t="s">
        <v>1996</v>
      </c>
      <c r="M1164" t="s">
        <v>382</v>
      </c>
      <c r="N1164">
        <v>1660321138.2562499</v>
      </c>
      <c r="O1164">
        <f t="shared" si="578"/>
        <v>2.3425929831978037E-3</v>
      </c>
      <c r="P1164">
        <f t="shared" si="579"/>
        <v>2.3425929831978038</v>
      </c>
      <c r="Q1164">
        <f t="shared" si="580"/>
        <v>16.026651796730032</v>
      </c>
      <c r="R1164">
        <f t="shared" si="581"/>
        <v>1592.0643749999999</v>
      </c>
      <c r="S1164">
        <f t="shared" si="582"/>
        <v>1322.0579790901616</v>
      </c>
      <c r="T1164">
        <f t="shared" si="583"/>
        <v>131.73881833388052</v>
      </c>
      <c r="U1164">
        <f t="shared" si="584"/>
        <v>158.64408580500265</v>
      </c>
      <c r="V1164">
        <f t="shared" si="585"/>
        <v>0.11739630349325876</v>
      </c>
      <c r="W1164">
        <f t="shared" si="586"/>
        <v>2.9206689003814619</v>
      </c>
      <c r="X1164">
        <f t="shared" si="587"/>
        <v>0.11483644225586356</v>
      </c>
      <c r="Y1164">
        <f t="shared" si="588"/>
        <v>7.1998120713619107E-2</v>
      </c>
      <c r="Z1164">
        <f t="shared" si="589"/>
        <v>321.51687824999999</v>
      </c>
      <c r="AA1164">
        <f t="shared" si="590"/>
        <v>32.293818084771885</v>
      </c>
      <c r="AB1164">
        <f t="shared" si="591"/>
        <v>31.567612499999999</v>
      </c>
      <c r="AC1164">
        <f t="shared" si="592"/>
        <v>4.6594582985450756</v>
      </c>
      <c r="AD1164">
        <f t="shared" si="593"/>
        <v>59.864995579474844</v>
      </c>
      <c r="AE1164">
        <f t="shared" si="594"/>
        <v>2.7018077996399934</v>
      </c>
      <c r="AF1164">
        <f t="shared" si="595"/>
        <v>4.5131679598191239</v>
      </c>
      <c r="AG1164">
        <f t="shared" si="596"/>
        <v>1.9576504989050822</v>
      </c>
      <c r="AH1164">
        <f t="shared" si="597"/>
        <v>-103.30835055902314</v>
      </c>
      <c r="AI1164">
        <f t="shared" si="598"/>
        <v>-88.280429519652472</v>
      </c>
      <c r="AJ1164">
        <f t="shared" si="599"/>
        <v>-6.8068330782837574</v>
      </c>
      <c r="AK1164">
        <f t="shared" si="600"/>
        <v>123.12126509304059</v>
      </c>
      <c r="AL1164">
        <f t="shared" si="601"/>
        <v>46.729705319671773</v>
      </c>
      <c r="AM1164">
        <f t="shared" si="602"/>
        <v>2.3468265471954237</v>
      </c>
      <c r="AN1164">
        <f t="shared" si="603"/>
        <v>16.026651796730032</v>
      </c>
      <c r="AO1164">
        <v>1723.739034765134</v>
      </c>
      <c r="AP1164">
        <v>1677.031939393938</v>
      </c>
      <c r="AQ1164">
        <v>5.1930857475715797</v>
      </c>
      <c r="AR1164">
        <v>66.056811601181195</v>
      </c>
      <c r="AS1164">
        <f t="shared" si="604"/>
        <v>2.3425929831978038</v>
      </c>
      <c r="AT1164">
        <v>24.375468397125829</v>
      </c>
      <c r="AU1164">
        <v>27.109765454545439</v>
      </c>
      <c r="AV1164">
        <v>-2.7732355416410639E-5</v>
      </c>
      <c r="AW1164">
        <v>80.9492581005711</v>
      </c>
      <c r="AX1164">
        <v>43</v>
      </c>
      <c r="AY1164">
        <v>9</v>
      </c>
      <c r="AZ1164">
        <f t="shared" si="605"/>
        <v>1</v>
      </c>
      <c r="BA1164">
        <f t="shared" si="606"/>
        <v>0</v>
      </c>
      <c r="BB1164">
        <f t="shared" si="607"/>
        <v>51917.625541850801</v>
      </c>
      <c r="BC1164">
        <f t="shared" si="608"/>
        <v>2000.0018749999999</v>
      </c>
      <c r="BD1164">
        <f t="shared" si="609"/>
        <v>1681.2018749999997</v>
      </c>
      <c r="BE1164">
        <f t="shared" si="610"/>
        <v>0.84060014943735983</v>
      </c>
      <c r="BF1164">
        <f t="shared" si="611"/>
        <v>0.16075828841410461</v>
      </c>
      <c r="BG1164">
        <v>6</v>
      </c>
      <c r="BH1164">
        <v>0.5</v>
      </c>
      <c r="BI1164" t="s">
        <v>383</v>
      </c>
      <c r="BJ1164">
        <v>2</v>
      </c>
      <c r="BK1164" t="b">
        <v>1</v>
      </c>
      <c r="BL1164">
        <v>1660321138.2562499</v>
      </c>
      <c r="BM1164">
        <v>1592.0643749999999</v>
      </c>
      <c r="BN1164">
        <v>1652.60625</v>
      </c>
      <c r="BO1164">
        <v>27.113849999999999</v>
      </c>
      <c r="BP1164">
        <v>24.3748</v>
      </c>
      <c r="BQ1164">
        <v>1589.34375</v>
      </c>
      <c r="BR1164">
        <v>27.103468750000001</v>
      </c>
      <c r="BS1164">
        <v>500.143125</v>
      </c>
      <c r="BT1164">
        <v>99.546737500000006</v>
      </c>
      <c r="BU1164">
        <v>0.10004079375</v>
      </c>
      <c r="BV1164">
        <v>31.006956250000002</v>
      </c>
      <c r="BW1164">
        <v>31.567612499999999</v>
      </c>
      <c r="BX1164">
        <v>999.9</v>
      </c>
      <c r="BY1164">
        <v>0</v>
      </c>
      <c r="BZ1164">
        <v>0</v>
      </c>
      <c r="CA1164">
        <v>9994.7643750000007</v>
      </c>
      <c r="CB1164">
        <v>0</v>
      </c>
      <c r="CC1164">
        <v>14.2913625</v>
      </c>
      <c r="CD1164">
        <v>-60.541349999999987</v>
      </c>
      <c r="CE1164">
        <v>1636.434375</v>
      </c>
      <c r="CF1164">
        <v>1693.8924999999999</v>
      </c>
      <c r="CG1164">
        <v>2.7390756249999999</v>
      </c>
      <c r="CH1164">
        <v>1652.60625</v>
      </c>
      <c r="CI1164">
        <v>24.3748</v>
      </c>
      <c r="CJ1164">
        <v>2.699096875</v>
      </c>
      <c r="CK1164">
        <v>2.4264287499999999</v>
      </c>
      <c r="CL1164">
        <v>22.279612499999999</v>
      </c>
      <c r="CM1164">
        <v>20.541250000000002</v>
      </c>
      <c r="CN1164">
        <v>2000.0018749999999</v>
      </c>
      <c r="CO1164">
        <v>0.97999599999999998</v>
      </c>
      <c r="CP1164">
        <v>2.00042E-2</v>
      </c>
      <c r="CQ1164">
        <v>0</v>
      </c>
      <c r="CR1164">
        <v>2.6054374999999999</v>
      </c>
      <c r="CS1164">
        <v>0</v>
      </c>
      <c r="CT1164">
        <v>28740.643749999999</v>
      </c>
      <c r="CU1164">
        <v>17412.318749999999</v>
      </c>
      <c r="CV1164">
        <v>42.386625000000002</v>
      </c>
      <c r="CW1164">
        <v>43.347437499999998</v>
      </c>
      <c r="CX1164">
        <v>42.375</v>
      </c>
      <c r="CY1164">
        <v>41.819875000000003</v>
      </c>
      <c r="CZ1164">
        <v>42.398249999999997</v>
      </c>
      <c r="DA1164">
        <v>1959.9918749999999</v>
      </c>
      <c r="DB1164">
        <v>40.01</v>
      </c>
      <c r="DC1164">
        <v>0</v>
      </c>
      <c r="DD1164">
        <v>1660321144.8</v>
      </c>
      <c r="DE1164">
        <v>0</v>
      </c>
      <c r="DF1164">
        <v>1660320627.5999999</v>
      </c>
      <c r="DG1164" t="s">
        <v>1997</v>
      </c>
      <c r="DH1164">
        <v>1660320624.0999999</v>
      </c>
      <c r="DI1164">
        <v>1660320627.5999999</v>
      </c>
      <c r="DJ1164">
        <v>29</v>
      </c>
      <c r="DK1164">
        <v>-0.125</v>
      </c>
      <c r="DL1164">
        <v>1E-3</v>
      </c>
      <c r="DM1164">
        <v>1.32</v>
      </c>
      <c r="DN1164">
        <v>1.6E-2</v>
      </c>
      <c r="DO1164">
        <v>400</v>
      </c>
      <c r="DP1164">
        <v>25</v>
      </c>
      <c r="DQ1164">
        <v>0.25</v>
      </c>
      <c r="DR1164">
        <v>0.03</v>
      </c>
      <c r="DS1164">
        <v>16.097127107246848</v>
      </c>
      <c r="DT1164">
        <v>0.3759688680720194</v>
      </c>
      <c r="DU1164">
        <v>0.13662938052392479</v>
      </c>
      <c r="DV1164">
        <v>1</v>
      </c>
      <c r="DW1164">
        <v>46.733530467130009</v>
      </c>
      <c r="DX1164">
        <v>-0.2879345218708268</v>
      </c>
      <c r="DY1164">
        <v>0.10244723715292051</v>
      </c>
      <c r="DZ1164">
        <v>1</v>
      </c>
      <c r="EA1164">
        <v>-60.548679999999997</v>
      </c>
      <c r="EB1164">
        <v>-4.888097886541206E-2</v>
      </c>
      <c r="EC1164">
        <v>0.1197434212528326</v>
      </c>
      <c r="ED1164">
        <v>1</v>
      </c>
      <c r="EE1164">
        <v>1308.461685446877</v>
      </c>
      <c r="EF1164">
        <v>290.8116755633983</v>
      </c>
      <c r="EG1164">
        <v>28.731150444229161</v>
      </c>
      <c r="EH1164">
        <v>0</v>
      </c>
      <c r="EI1164">
        <v>2.7408225000000002</v>
      </c>
      <c r="EJ1164">
        <v>-4.6848405253284507E-2</v>
      </c>
      <c r="EK1164">
        <v>4.6321019796632173E-3</v>
      </c>
      <c r="EL1164">
        <v>1</v>
      </c>
      <c r="EM1164">
        <v>1.957834032142223</v>
      </c>
      <c r="EN1164">
        <v>-5.7638307739556038E-3</v>
      </c>
      <c r="EO1164">
        <v>1.426942703343098E-3</v>
      </c>
      <c r="EP1164">
        <v>1</v>
      </c>
      <c r="EQ1164">
        <v>5</v>
      </c>
      <c r="ER1164">
        <v>6</v>
      </c>
      <c r="ES1164" t="s">
        <v>385</v>
      </c>
      <c r="ET1164">
        <v>2.9425500000000002</v>
      </c>
      <c r="EU1164">
        <v>2.8011499999999998</v>
      </c>
      <c r="EV1164">
        <v>0.22519500000000001</v>
      </c>
      <c r="EW1164">
        <v>0.23002700000000001</v>
      </c>
      <c r="EX1164">
        <v>0.117537</v>
      </c>
      <c r="EY1164">
        <v>0.10913299999999999</v>
      </c>
      <c r="EZ1164">
        <v>15880.3</v>
      </c>
      <c r="FA1164">
        <v>16547.400000000001</v>
      </c>
      <c r="FB1164">
        <v>23839.200000000001</v>
      </c>
      <c r="FC1164">
        <v>25014.9</v>
      </c>
      <c r="FD1164">
        <v>33679.1</v>
      </c>
      <c r="FE1164">
        <v>35589.1</v>
      </c>
      <c r="FF1164">
        <v>43466.8</v>
      </c>
      <c r="FG1164">
        <v>46241.1</v>
      </c>
      <c r="FH1164">
        <v>1.86972</v>
      </c>
      <c r="FI1164">
        <v>1.8461700000000001</v>
      </c>
      <c r="FJ1164">
        <v>0.124566</v>
      </c>
      <c r="FK1164">
        <v>0</v>
      </c>
      <c r="FL1164">
        <v>29.528500000000001</v>
      </c>
      <c r="FM1164">
        <v>999.9</v>
      </c>
      <c r="FN1164">
        <v>58.7</v>
      </c>
      <c r="FO1164">
        <v>36.4</v>
      </c>
      <c r="FP1164">
        <v>35.9818</v>
      </c>
      <c r="FQ1164">
        <v>63.185000000000002</v>
      </c>
      <c r="FR1164">
        <v>22.956700000000001</v>
      </c>
      <c r="FS1164">
        <v>1</v>
      </c>
      <c r="FT1164">
        <v>0.39198899999999998</v>
      </c>
      <c r="FU1164">
        <v>1.3586400000000001</v>
      </c>
      <c r="FV1164">
        <v>20.3154</v>
      </c>
      <c r="FW1164">
        <v>5.2110000000000003</v>
      </c>
      <c r="FX1164">
        <v>11.9063</v>
      </c>
      <c r="FY1164">
        <v>5.0029500000000002</v>
      </c>
      <c r="FZ1164">
        <v>3.2903500000000001</v>
      </c>
      <c r="GA1164">
        <v>9999</v>
      </c>
      <c r="GB1164">
        <v>9999</v>
      </c>
      <c r="GC1164">
        <v>9999</v>
      </c>
      <c r="GD1164">
        <v>999.9</v>
      </c>
      <c r="GE1164">
        <v>1.8596200000000001</v>
      </c>
      <c r="GF1164">
        <v>1.8546499999999999</v>
      </c>
      <c r="GG1164">
        <v>1.8577699999999999</v>
      </c>
      <c r="GH1164">
        <v>1.85623</v>
      </c>
      <c r="GI1164">
        <v>1.85501</v>
      </c>
      <c r="GJ1164">
        <v>1.8546800000000001</v>
      </c>
      <c r="GK1164">
        <v>1.8533500000000001</v>
      </c>
      <c r="GL1164">
        <v>1.85642</v>
      </c>
      <c r="GM1164">
        <v>0</v>
      </c>
      <c r="GN1164">
        <v>0</v>
      </c>
      <c r="GO1164">
        <v>0</v>
      </c>
      <c r="GP1164">
        <v>0</v>
      </c>
      <c r="GQ1164" t="s">
        <v>386</v>
      </c>
      <c r="GR1164" t="s">
        <v>387</v>
      </c>
      <c r="GS1164" t="s">
        <v>388</v>
      </c>
      <c r="GT1164" t="s">
        <v>388</v>
      </c>
      <c r="GU1164" t="s">
        <v>388</v>
      </c>
      <c r="GV1164" t="s">
        <v>388</v>
      </c>
      <c r="GW1164">
        <v>0</v>
      </c>
      <c r="GX1164">
        <v>100</v>
      </c>
      <c r="GY1164">
        <v>100</v>
      </c>
      <c r="GZ1164">
        <v>2.75</v>
      </c>
      <c r="HA1164">
        <v>1.04E-2</v>
      </c>
      <c r="HB1164">
        <v>0.38386874957061617</v>
      </c>
      <c r="HC1164">
        <v>2.7716384584972409E-3</v>
      </c>
      <c r="HD1164">
        <v>-1.1467119688665799E-6</v>
      </c>
      <c r="HE1164">
        <v>2.0626329066488061E-10</v>
      </c>
      <c r="HF1164">
        <v>-7.258975840326358E-2</v>
      </c>
      <c r="HG1164">
        <v>1.066993184659233E-2</v>
      </c>
      <c r="HH1164">
        <v>-3.4528890892081033E-4</v>
      </c>
      <c r="HI1164">
        <v>2.382551249023132E-6</v>
      </c>
      <c r="HJ1164">
        <v>1</v>
      </c>
      <c r="HK1164">
        <v>2115</v>
      </c>
      <c r="HL1164">
        <v>2</v>
      </c>
      <c r="HM1164">
        <v>30</v>
      </c>
      <c r="HN1164">
        <v>8.6999999999999993</v>
      </c>
      <c r="HO1164">
        <v>8.6999999999999993</v>
      </c>
      <c r="HP1164">
        <v>3.3422900000000002</v>
      </c>
      <c r="HQ1164">
        <v>2.3022499999999999</v>
      </c>
      <c r="HR1164">
        <v>1.4978</v>
      </c>
      <c r="HS1164">
        <v>2.2997999999999998</v>
      </c>
      <c r="HT1164">
        <v>1.5478499999999999</v>
      </c>
      <c r="HU1164">
        <v>2.3303199999999999</v>
      </c>
      <c r="HV1164">
        <v>39.491599999999998</v>
      </c>
      <c r="HW1164">
        <v>13.615399999999999</v>
      </c>
      <c r="HX1164">
        <v>18</v>
      </c>
      <c r="HY1164">
        <v>447.33100000000002</v>
      </c>
      <c r="HZ1164">
        <v>490.30799999999999</v>
      </c>
      <c r="IA1164">
        <v>27.700099999999999</v>
      </c>
      <c r="IB1164">
        <v>32.038200000000003</v>
      </c>
      <c r="IC1164">
        <v>29.9998</v>
      </c>
      <c r="ID1164">
        <v>31.901900000000001</v>
      </c>
      <c r="IE1164">
        <v>31.997299999999999</v>
      </c>
      <c r="IF1164">
        <v>66.955500000000001</v>
      </c>
      <c r="IG1164">
        <v>34.239400000000003</v>
      </c>
      <c r="IH1164">
        <v>0</v>
      </c>
      <c r="II1164">
        <v>27.7029</v>
      </c>
      <c r="IJ1164">
        <v>1728.56</v>
      </c>
      <c r="IK1164">
        <v>24.405100000000001</v>
      </c>
      <c r="IL1164">
        <v>100.512</v>
      </c>
      <c r="IM1164">
        <v>100.217</v>
      </c>
      <c r="IN1164" t="s">
        <v>3530</v>
      </c>
    </row>
    <row r="1165" spans="1:248" x14ac:dyDescent="0.2">
      <c r="A1165">
        <v>1149</v>
      </c>
      <c r="B1165">
        <v>1660321148.0999999</v>
      </c>
      <c r="C1165">
        <v>10181.5</v>
      </c>
      <c r="D1165" t="s">
        <v>2636</v>
      </c>
      <c r="E1165" t="s">
        <v>2637</v>
      </c>
      <c r="F1165">
        <v>1</v>
      </c>
      <c r="G1165" t="s">
        <v>1996</v>
      </c>
      <c r="H1165" t="s">
        <v>377</v>
      </c>
      <c r="I1165" t="s">
        <v>378</v>
      </c>
      <c r="J1165" t="s">
        <v>379</v>
      </c>
      <c r="K1165" t="s">
        <v>380</v>
      </c>
      <c r="L1165" t="s">
        <v>1996</v>
      </c>
      <c r="M1165" t="s">
        <v>382</v>
      </c>
      <c r="N1165">
        <v>1660321140.2874999</v>
      </c>
      <c r="O1165">
        <f t="shared" si="578"/>
        <v>2.3419705072042188E-3</v>
      </c>
      <c r="P1165">
        <f t="shared" si="579"/>
        <v>2.341970507204219</v>
      </c>
      <c r="Q1165">
        <f t="shared" si="580"/>
        <v>15.904040717876939</v>
      </c>
      <c r="R1165">
        <f t="shared" si="581"/>
        <v>1602.296875</v>
      </c>
      <c r="S1165">
        <f t="shared" si="582"/>
        <v>1333.6234483405856</v>
      </c>
      <c r="T1165">
        <f t="shared" si="583"/>
        <v>132.89101244258489</v>
      </c>
      <c r="U1165">
        <f t="shared" si="584"/>
        <v>159.66339990293935</v>
      </c>
      <c r="V1165">
        <f t="shared" si="585"/>
        <v>0.1173844224167513</v>
      </c>
      <c r="W1165">
        <f t="shared" si="586"/>
        <v>2.91985701084685</v>
      </c>
      <c r="X1165">
        <f t="shared" si="587"/>
        <v>0.11482437828384956</v>
      </c>
      <c r="Y1165">
        <f t="shared" si="588"/>
        <v>7.1990596028607121E-2</v>
      </c>
      <c r="Z1165">
        <f t="shared" si="589"/>
        <v>321.51847425</v>
      </c>
      <c r="AA1165">
        <f t="shared" si="590"/>
        <v>32.293803418982698</v>
      </c>
      <c r="AB1165">
        <f t="shared" si="591"/>
        <v>31.566012499999999</v>
      </c>
      <c r="AC1165">
        <f t="shared" si="592"/>
        <v>4.6590350105056499</v>
      </c>
      <c r="AD1165">
        <f t="shared" si="593"/>
        <v>59.864327254452817</v>
      </c>
      <c r="AE1165">
        <f t="shared" si="594"/>
        <v>2.7016977293227349</v>
      </c>
      <c r="AF1165">
        <f t="shared" si="595"/>
        <v>4.5130344785120382</v>
      </c>
      <c r="AG1165">
        <f t="shared" si="596"/>
        <v>1.9573372811829151</v>
      </c>
      <c r="AH1165">
        <f t="shared" si="597"/>
        <v>-103.28089936770606</v>
      </c>
      <c r="AI1165">
        <f t="shared" si="598"/>
        <v>-88.085683938767289</v>
      </c>
      <c r="AJ1165">
        <f t="shared" si="599"/>
        <v>-6.7936348254785486</v>
      </c>
      <c r="AK1165">
        <f t="shared" si="600"/>
        <v>123.3582561180481</v>
      </c>
      <c r="AL1165">
        <f t="shared" si="601"/>
        <v>46.706579764912163</v>
      </c>
      <c r="AM1165">
        <f t="shared" si="602"/>
        <v>2.3455525080754538</v>
      </c>
      <c r="AN1165">
        <f t="shared" si="603"/>
        <v>15.904040717876939</v>
      </c>
      <c r="AO1165">
        <v>1731.266535286328</v>
      </c>
      <c r="AP1165">
        <v>1684.78096969697</v>
      </c>
      <c r="AQ1165">
        <v>5.1795491764837882</v>
      </c>
      <c r="AR1165">
        <v>66.056811601181195</v>
      </c>
      <c r="AS1165">
        <f t="shared" si="604"/>
        <v>2.341970507204219</v>
      </c>
      <c r="AT1165">
        <v>24.375836417554549</v>
      </c>
      <c r="AU1165">
        <v>27.10921939393937</v>
      </c>
      <c r="AV1165">
        <v>-1.537376559811647E-6</v>
      </c>
      <c r="AW1165">
        <v>80.9492581005711</v>
      </c>
      <c r="AX1165">
        <v>43</v>
      </c>
      <c r="AY1165">
        <v>9</v>
      </c>
      <c r="AZ1165">
        <f t="shared" si="605"/>
        <v>1</v>
      </c>
      <c r="BA1165">
        <f t="shared" si="606"/>
        <v>0</v>
      </c>
      <c r="BB1165">
        <f t="shared" si="607"/>
        <v>51894.624431606171</v>
      </c>
      <c r="BC1165">
        <f t="shared" si="608"/>
        <v>2000.0118749999999</v>
      </c>
      <c r="BD1165">
        <f t="shared" si="609"/>
        <v>1681.2102749999999</v>
      </c>
      <c r="BE1165">
        <f t="shared" si="610"/>
        <v>0.8406001464366305</v>
      </c>
      <c r="BF1165">
        <f t="shared" si="611"/>
        <v>0.16075828262269692</v>
      </c>
      <c r="BG1165">
        <v>6</v>
      </c>
      <c r="BH1165">
        <v>0.5</v>
      </c>
      <c r="BI1165" t="s">
        <v>383</v>
      </c>
      <c r="BJ1165">
        <v>2</v>
      </c>
      <c r="BK1165" t="b">
        <v>1</v>
      </c>
      <c r="BL1165">
        <v>1660321140.2874999</v>
      </c>
      <c r="BM1165">
        <v>1602.296875</v>
      </c>
      <c r="BN1165">
        <v>1662.836875</v>
      </c>
      <c r="BO1165">
        <v>27.1128</v>
      </c>
      <c r="BP1165">
        <v>24.37525625</v>
      </c>
      <c r="BQ1165">
        <v>1599.569375</v>
      </c>
      <c r="BR1165">
        <v>27.1024125</v>
      </c>
      <c r="BS1165">
        <v>500.14718749999997</v>
      </c>
      <c r="BT1165">
        <v>99.546512500000006</v>
      </c>
      <c r="BU1165">
        <v>0.10006510624999999</v>
      </c>
      <c r="BV1165">
        <v>31.006437500000001</v>
      </c>
      <c r="BW1165">
        <v>31.566012499999999</v>
      </c>
      <c r="BX1165">
        <v>999.9</v>
      </c>
      <c r="BY1165">
        <v>0</v>
      </c>
      <c r="BZ1165">
        <v>0</v>
      </c>
      <c r="CA1165">
        <v>9990.1543750000019</v>
      </c>
      <c r="CB1165">
        <v>0</v>
      </c>
      <c r="CC1165">
        <v>14.286456250000001</v>
      </c>
      <c r="CD1165">
        <v>-60.539731250000003</v>
      </c>
      <c r="CE1165">
        <v>1646.9506249999999</v>
      </c>
      <c r="CF1165">
        <v>1704.38</v>
      </c>
      <c r="CG1165">
        <v>2.7375618749999999</v>
      </c>
      <c r="CH1165">
        <v>1662.836875</v>
      </c>
      <c r="CI1165">
        <v>24.37525625</v>
      </c>
      <c r="CJ1165">
        <v>2.6989862499999999</v>
      </c>
      <c r="CK1165">
        <v>2.4264693749999999</v>
      </c>
      <c r="CL1165">
        <v>22.278937500000001</v>
      </c>
      <c r="CM1165">
        <v>20.541518750000002</v>
      </c>
      <c r="CN1165">
        <v>2000.0118749999999</v>
      </c>
      <c r="CO1165">
        <v>0.97999599999999998</v>
      </c>
      <c r="CP1165">
        <v>2.00042E-2</v>
      </c>
      <c r="CQ1165">
        <v>0</v>
      </c>
      <c r="CR1165">
        <v>2.7243750000000002</v>
      </c>
      <c r="CS1165">
        <v>0</v>
      </c>
      <c r="CT1165">
        <v>28731.181250000001</v>
      </c>
      <c r="CU1165">
        <v>17412.400000000001</v>
      </c>
      <c r="CV1165">
        <v>42.382750000000001</v>
      </c>
      <c r="CW1165">
        <v>43.3395625</v>
      </c>
      <c r="CX1165">
        <v>42.375</v>
      </c>
      <c r="CY1165">
        <v>41.811999999999998</v>
      </c>
      <c r="CZ1165">
        <v>42.390500000000003</v>
      </c>
      <c r="DA1165">
        <v>1960.0018749999999</v>
      </c>
      <c r="DB1165">
        <v>40.01</v>
      </c>
      <c r="DC1165">
        <v>0</v>
      </c>
      <c r="DD1165">
        <v>1660321146</v>
      </c>
      <c r="DE1165">
        <v>0</v>
      </c>
      <c r="DF1165">
        <v>1660320627.5999999</v>
      </c>
      <c r="DG1165" t="s">
        <v>1997</v>
      </c>
      <c r="DH1165">
        <v>1660320624.0999999</v>
      </c>
      <c r="DI1165">
        <v>1660320627.5999999</v>
      </c>
      <c r="DJ1165">
        <v>29</v>
      </c>
      <c r="DK1165">
        <v>-0.125</v>
      </c>
      <c r="DL1165">
        <v>1E-3</v>
      </c>
      <c r="DM1165">
        <v>1.32</v>
      </c>
      <c r="DN1165">
        <v>1.6E-2</v>
      </c>
      <c r="DO1165">
        <v>400</v>
      </c>
      <c r="DP1165">
        <v>25</v>
      </c>
      <c r="DQ1165">
        <v>0.25</v>
      </c>
      <c r="DR1165">
        <v>0.03</v>
      </c>
      <c r="DS1165">
        <v>16.087480352843318</v>
      </c>
      <c r="DT1165">
        <v>0.1073640785099243</v>
      </c>
      <c r="DU1165">
        <v>0.1402667273503663</v>
      </c>
      <c r="DV1165">
        <v>1</v>
      </c>
      <c r="DW1165">
        <v>46.712352140362682</v>
      </c>
      <c r="DX1165">
        <v>-0.86907637297568818</v>
      </c>
      <c r="DY1165">
        <v>0.1230215048943713</v>
      </c>
      <c r="DZ1165">
        <v>0</v>
      </c>
      <c r="EA1165">
        <v>-60.535574193548378</v>
      </c>
      <c r="EB1165">
        <v>0.3523838709679103</v>
      </c>
      <c r="EC1165">
        <v>0.12709156203493061</v>
      </c>
      <c r="ED1165">
        <v>1</v>
      </c>
      <c r="EE1165">
        <v>1317.220258304545</v>
      </c>
      <c r="EF1165">
        <v>290.72183400431362</v>
      </c>
      <c r="EG1165">
        <v>28.026157494404071</v>
      </c>
      <c r="EH1165">
        <v>0</v>
      </c>
      <c r="EI1165">
        <v>2.7397741463414631</v>
      </c>
      <c r="EJ1165">
        <v>-4.6491428571428427E-2</v>
      </c>
      <c r="EK1165">
        <v>4.7007077700660978E-3</v>
      </c>
      <c r="EL1165">
        <v>1</v>
      </c>
      <c r="EM1165">
        <v>1.9576390678905511</v>
      </c>
      <c r="EN1165">
        <v>-1.8061083854965181E-2</v>
      </c>
      <c r="EO1165">
        <v>1.7599234506432569E-3</v>
      </c>
      <c r="EP1165">
        <v>1</v>
      </c>
      <c r="EQ1165">
        <v>4</v>
      </c>
      <c r="ER1165">
        <v>6</v>
      </c>
      <c r="ES1165" t="s">
        <v>402</v>
      </c>
      <c r="ET1165">
        <v>2.9426399999999999</v>
      </c>
      <c r="EU1165">
        <v>2.8013499999999998</v>
      </c>
      <c r="EV1165">
        <v>0.225803</v>
      </c>
      <c r="EW1165">
        <v>0.230631</v>
      </c>
      <c r="EX1165">
        <v>0.117536</v>
      </c>
      <c r="EY1165">
        <v>0.109137</v>
      </c>
      <c r="EZ1165">
        <v>15868.1</v>
      </c>
      <c r="FA1165">
        <v>16534.5</v>
      </c>
      <c r="FB1165">
        <v>23839.5</v>
      </c>
      <c r="FC1165">
        <v>25015.1</v>
      </c>
      <c r="FD1165">
        <v>33679.5</v>
      </c>
      <c r="FE1165">
        <v>35589.1</v>
      </c>
      <c r="FF1165">
        <v>43467.3</v>
      </c>
      <c r="FG1165">
        <v>46241.2</v>
      </c>
      <c r="FH1165">
        <v>1.86975</v>
      </c>
      <c r="FI1165">
        <v>1.8463000000000001</v>
      </c>
      <c r="FJ1165">
        <v>0.124365</v>
      </c>
      <c r="FK1165">
        <v>0</v>
      </c>
      <c r="FL1165">
        <v>29.529399999999999</v>
      </c>
      <c r="FM1165">
        <v>999.9</v>
      </c>
      <c r="FN1165">
        <v>58.7</v>
      </c>
      <c r="FO1165">
        <v>36.4</v>
      </c>
      <c r="FP1165">
        <v>35.977800000000002</v>
      </c>
      <c r="FQ1165">
        <v>63.375</v>
      </c>
      <c r="FR1165">
        <v>23.2973</v>
      </c>
      <c r="FS1165">
        <v>1</v>
      </c>
      <c r="FT1165">
        <v>0.39174300000000001</v>
      </c>
      <c r="FU1165">
        <v>1.35615</v>
      </c>
      <c r="FV1165">
        <v>20.3155</v>
      </c>
      <c r="FW1165">
        <v>5.2102500000000003</v>
      </c>
      <c r="FX1165">
        <v>11.905900000000001</v>
      </c>
      <c r="FY1165">
        <v>5.0028499999999996</v>
      </c>
      <c r="FZ1165">
        <v>3.2903500000000001</v>
      </c>
      <c r="GA1165">
        <v>9999</v>
      </c>
      <c r="GB1165">
        <v>9999</v>
      </c>
      <c r="GC1165">
        <v>9999</v>
      </c>
      <c r="GD1165">
        <v>999.9</v>
      </c>
      <c r="GE1165">
        <v>1.8596299999999999</v>
      </c>
      <c r="GF1165">
        <v>1.8546499999999999</v>
      </c>
      <c r="GG1165">
        <v>1.8577600000000001</v>
      </c>
      <c r="GH1165">
        <v>1.85623</v>
      </c>
      <c r="GI1165">
        <v>1.85501</v>
      </c>
      <c r="GJ1165">
        <v>1.8546899999999999</v>
      </c>
      <c r="GK1165">
        <v>1.85334</v>
      </c>
      <c r="GL1165">
        <v>1.8564099999999999</v>
      </c>
      <c r="GM1165">
        <v>0</v>
      </c>
      <c r="GN1165">
        <v>0</v>
      </c>
      <c r="GO1165">
        <v>0</v>
      </c>
      <c r="GP1165">
        <v>0</v>
      </c>
      <c r="GQ1165" t="s">
        <v>386</v>
      </c>
      <c r="GR1165" t="s">
        <v>387</v>
      </c>
      <c r="GS1165" t="s">
        <v>388</v>
      </c>
      <c r="GT1165" t="s">
        <v>388</v>
      </c>
      <c r="GU1165" t="s">
        <v>388</v>
      </c>
      <c r="GV1165" t="s">
        <v>388</v>
      </c>
      <c r="GW1165">
        <v>0</v>
      </c>
      <c r="GX1165">
        <v>100</v>
      </c>
      <c r="GY1165">
        <v>100</v>
      </c>
      <c r="GZ1165">
        <v>2.75</v>
      </c>
      <c r="HA1165">
        <v>1.04E-2</v>
      </c>
      <c r="HB1165">
        <v>0.38386874957061617</v>
      </c>
      <c r="HC1165">
        <v>2.7716384584972409E-3</v>
      </c>
      <c r="HD1165">
        <v>-1.1467119688665799E-6</v>
      </c>
      <c r="HE1165">
        <v>2.0626329066488061E-10</v>
      </c>
      <c r="HF1165">
        <v>-7.258975840326358E-2</v>
      </c>
      <c r="HG1165">
        <v>1.066993184659233E-2</v>
      </c>
      <c r="HH1165">
        <v>-3.4528890892081033E-4</v>
      </c>
      <c r="HI1165">
        <v>2.382551249023132E-6</v>
      </c>
      <c r="HJ1165">
        <v>1</v>
      </c>
      <c r="HK1165">
        <v>2115</v>
      </c>
      <c r="HL1165">
        <v>2</v>
      </c>
      <c r="HM1165">
        <v>30</v>
      </c>
      <c r="HN1165">
        <v>8.6999999999999993</v>
      </c>
      <c r="HO1165">
        <v>8.6999999999999993</v>
      </c>
      <c r="HP1165">
        <v>3.3557100000000002</v>
      </c>
      <c r="HQ1165">
        <v>2.3022499999999999</v>
      </c>
      <c r="HR1165">
        <v>1.4978</v>
      </c>
      <c r="HS1165">
        <v>2.2997999999999998</v>
      </c>
      <c r="HT1165">
        <v>1.5478499999999999</v>
      </c>
      <c r="HU1165">
        <v>2.2985799999999998</v>
      </c>
      <c r="HV1165">
        <v>39.491599999999998</v>
      </c>
      <c r="HW1165">
        <v>13.615399999999999</v>
      </c>
      <c r="HX1165">
        <v>18</v>
      </c>
      <c r="HY1165">
        <v>447.33800000000002</v>
      </c>
      <c r="HZ1165">
        <v>490.38299999999998</v>
      </c>
      <c r="IA1165">
        <v>27.698699999999999</v>
      </c>
      <c r="IB1165">
        <v>32.038200000000003</v>
      </c>
      <c r="IC1165">
        <v>29.9998</v>
      </c>
      <c r="ID1165">
        <v>31.9009</v>
      </c>
      <c r="IE1165">
        <v>31.996400000000001</v>
      </c>
      <c r="IF1165">
        <v>67.223600000000005</v>
      </c>
      <c r="IG1165">
        <v>34.239400000000003</v>
      </c>
      <c r="IH1165">
        <v>0</v>
      </c>
      <c r="II1165">
        <v>27.695699999999999</v>
      </c>
      <c r="IJ1165">
        <v>1728.56</v>
      </c>
      <c r="IK1165">
        <v>24.406199999999998</v>
      </c>
      <c r="IL1165">
        <v>100.51300000000001</v>
      </c>
      <c r="IM1165">
        <v>100.217</v>
      </c>
      <c r="IN1165" t="s">
        <v>3530</v>
      </c>
    </row>
    <row r="1166" spans="1:248" x14ac:dyDescent="0.2">
      <c r="A1166">
        <v>1150</v>
      </c>
      <c r="B1166">
        <v>1660321148.5999999</v>
      </c>
      <c r="C1166">
        <v>10182</v>
      </c>
      <c r="D1166" t="s">
        <v>2636</v>
      </c>
      <c r="E1166" t="s">
        <v>2637</v>
      </c>
      <c r="F1166">
        <v>1</v>
      </c>
      <c r="G1166" t="s">
        <v>1996</v>
      </c>
      <c r="H1166" t="s">
        <v>377</v>
      </c>
      <c r="I1166" t="s">
        <v>378</v>
      </c>
      <c r="J1166" t="s">
        <v>379</v>
      </c>
      <c r="K1166" t="s">
        <v>380</v>
      </c>
      <c r="L1166" t="s">
        <v>1996</v>
      </c>
      <c r="M1166" t="s">
        <v>382</v>
      </c>
      <c r="N1166">
        <v>1660321140.2874999</v>
      </c>
      <c r="O1166">
        <f t="shared" si="578"/>
        <v>2.3415202194441952E-3</v>
      </c>
      <c r="P1166">
        <f t="shared" si="579"/>
        <v>2.3415202194441953</v>
      </c>
      <c r="Q1166">
        <f t="shared" si="580"/>
        <v>15.89978387487308</v>
      </c>
      <c r="R1166">
        <f t="shared" si="581"/>
        <v>1602.296875</v>
      </c>
      <c r="S1166">
        <f t="shared" si="582"/>
        <v>1333.6396806833354</v>
      </c>
      <c r="T1166">
        <f t="shared" si="583"/>
        <v>132.89262993998645</v>
      </c>
      <c r="U1166">
        <f t="shared" si="584"/>
        <v>159.66339990293935</v>
      </c>
      <c r="V1166">
        <f t="shared" si="585"/>
        <v>0.11736135085627898</v>
      </c>
      <c r="W1166">
        <f t="shared" si="586"/>
        <v>2.91985701084685</v>
      </c>
      <c r="X1166">
        <f t="shared" si="587"/>
        <v>0.11480230114328163</v>
      </c>
      <c r="Y1166">
        <f t="shared" si="588"/>
        <v>7.1976711169512E-2</v>
      </c>
      <c r="Z1166">
        <f t="shared" si="589"/>
        <v>321.51847425</v>
      </c>
      <c r="AA1166">
        <f t="shared" si="590"/>
        <v>32.293920557901735</v>
      </c>
      <c r="AB1166">
        <f t="shared" si="591"/>
        <v>31.566012499999999</v>
      </c>
      <c r="AC1166">
        <f t="shared" si="592"/>
        <v>4.6590350105056499</v>
      </c>
      <c r="AD1166">
        <f t="shared" si="593"/>
        <v>59.864327254452817</v>
      </c>
      <c r="AE1166">
        <f t="shared" si="594"/>
        <v>2.7016977293227349</v>
      </c>
      <c r="AF1166">
        <f t="shared" si="595"/>
        <v>4.5130344785120382</v>
      </c>
      <c r="AG1166">
        <f t="shared" si="596"/>
        <v>1.9573372811829151</v>
      </c>
      <c r="AH1166">
        <f t="shared" si="597"/>
        <v>-103.261041677489</v>
      </c>
      <c r="AI1166">
        <f t="shared" si="598"/>
        <v>-88.085683938767289</v>
      </c>
      <c r="AJ1166">
        <f t="shared" si="599"/>
        <v>-6.7936348254785486</v>
      </c>
      <c r="AK1166">
        <f t="shared" si="600"/>
        <v>123.37811380826517</v>
      </c>
      <c r="AL1166">
        <f t="shared" si="601"/>
        <v>46.706579764912163</v>
      </c>
      <c r="AM1166">
        <f t="shared" si="602"/>
        <v>2.3455525080754538</v>
      </c>
      <c r="AN1166">
        <f t="shared" si="603"/>
        <v>15.89978387487308</v>
      </c>
      <c r="AO1166">
        <v>1733.8033355915511</v>
      </c>
      <c r="AP1166">
        <v>1687.360484848484</v>
      </c>
      <c r="AQ1166">
        <v>5.1723403068820941</v>
      </c>
      <c r="AR1166">
        <v>66.056811601181195</v>
      </c>
      <c r="AS1166">
        <f t="shared" si="604"/>
        <v>2.3415202194441953</v>
      </c>
      <c r="AT1166">
        <v>24.37605452356172</v>
      </c>
      <c r="AU1166">
        <v>27.108919999999991</v>
      </c>
      <c r="AV1166">
        <v>-2.6676361653284068E-6</v>
      </c>
      <c r="AW1166">
        <v>80.9492581005711</v>
      </c>
      <c r="AX1166">
        <v>43</v>
      </c>
      <c r="AY1166">
        <v>9</v>
      </c>
      <c r="AZ1166">
        <f t="shared" si="605"/>
        <v>1</v>
      </c>
      <c r="BA1166">
        <f t="shared" si="606"/>
        <v>0</v>
      </c>
      <c r="BB1166">
        <f t="shared" si="607"/>
        <v>51894.624431606171</v>
      </c>
      <c r="BC1166">
        <f t="shared" si="608"/>
        <v>2000.0118749999999</v>
      </c>
      <c r="BD1166">
        <f t="shared" si="609"/>
        <v>1681.2102749999999</v>
      </c>
      <c r="BE1166">
        <f t="shared" si="610"/>
        <v>0.8406001464366305</v>
      </c>
      <c r="BF1166">
        <f t="shared" si="611"/>
        <v>0.16075828262269692</v>
      </c>
      <c r="BG1166">
        <v>6</v>
      </c>
      <c r="BH1166">
        <v>0.5</v>
      </c>
      <c r="BI1166" t="s">
        <v>383</v>
      </c>
      <c r="BJ1166">
        <v>2</v>
      </c>
      <c r="BK1166" t="b">
        <v>1</v>
      </c>
      <c r="BL1166">
        <v>1660321140.2874999</v>
      </c>
      <c r="BM1166">
        <v>1602.296875</v>
      </c>
      <c r="BN1166">
        <v>1662.836875</v>
      </c>
      <c r="BO1166">
        <v>27.1128</v>
      </c>
      <c r="BP1166">
        <v>24.37525625</v>
      </c>
      <c r="BQ1166">
        <v>1599.569375</v>
      </c>
      <c r="BR1166">
        <v>27.1024125</v>
      </c>
      <c r="BS1166">
        <v>500.14718749999997</v>
      </c>
      <c r="BT1166">
        <v>99.546512500000006</v>
      </c>
      <c r="BU1166">
        <v>0.10006510624999999</v>
      </c>
      <c r="BV1166">
        <v>31.006437500000001</v>
      </c>
      <c r="BW1166">
        <v>31.566012499999999</v>
      </c>
      <c r="BX1166">
        <v>999.9</v>
      </c>
      <c r="BY1166">
        <v>0</v>
      </c>
      <c r="BZ1166">
        <v>0</v>
      </c>
      <c r="CA1166">
        <v>9990.1543750000019</v>
      </c>
      <c r="CB1166">
        <v>0</v>
      </c>
      <c r="CC1166">
        <v>14.286456250000001</v>
      </c>
      <c r="CD1166">
        <v>-60.539731250000003</v>
      </c>
      <c r="CE1166">
        <v>1646.9506249999999</v>
      </c>
      <c r="CF1166">
        <v>1704.38</v>
      </c>
      <c r="CG1166">
        <v>2.7375618749999999</v>
      </c>
      <c r="CH1166">
        <v>1662.836875</v>
      </c>
      <c r="CI1166">
        <v>24.37525625</v>
      </c>
      <c r="CJ1166">
        <v>2.6989862499999999</v>
      </c>
      <c r="CK1166">
        <v>2.4264693749999999</v>
      </c>
      <c r="CL1166">
        <v>22.278937500000001</v>
      </c>
      <c r="CM1166">
        <v>20.541518750000002</v>
      </c>
      <c r="CN1166">
        <v>2000.0118749999999</v>
      </c>
      <c r="CO1166">
        <v>0.97999599999999998</v>
      </c>
      <c r="CP1166">
        <v>2.00042E-2</v>
      </c>
      <c r="CQ1166">
        <v>0</v>
      </c>
      <c r="CR1166">
        <v>2.7243750000000002</v>
      </c>
      <c r="CS1166">
        <v>0</v>
      </c>
      <c r="CT1166">
        <v>28731.181250000001</v>
      </c>
      <c r="CU1166">
        <v>17412.400000000001</v>
      </c>
      <c r="CV1166">
        <v>42.382750000000001</v>
      </c>
      <c r="CW1166">
        <v>43.3395625</v>
      </c>
      <c r="CX1166">
        <v>42.375</v>
      </c>
      <c r="CY1166">
        <v>41.811999999999998</v>
      </c>
      <c r="CZ1166">
        <v>42.390500000000003</v>
      </c>
      <c r="DA1166">
        <v>1960.0018749999999</v>
      </c>
      <c r="DB1166">
        <v>40.01</v>
      </c>
      <c r="DC1166">
        <v>0</v>
      </c>
      <c r="DD1166">
        <v>1660321147.2</v>
      </c>
      <c r="DE1166">
        <v>0</v>
      </c>
      <c r="DF1166">
        <v>1660320627.5999999</v>
      </c>
      <c r="DG1166" t="s">
        <v>1997</v>
      </c>
      <c r="DH1166">
        <v>1660320624.0999999</v>
      </c>
      <c r="DI1166">
        <v>1660320627.5999999</v>
      </c>
      <c r="DJ1166">
        <v>29</v>
      </c>
      <c r="DK1166">
        <v>-0.125</v>
      </c>
      <c r="DL1166">
        <v>1E-3</v>
      </c>
      <c r="DM1166">
        <v>1.32</v>
      </c>
      <c r="DN1166">
        <v>1.6E-2</v>
      </c>
      <c r="DO1166">
        <v>400</v>
      </c>
      <c r="DP1166">
        <v>25</v>
      </c>
      <c r="DQ1166">
        <v>0.25</v>
      </c>
      <c r="DR1166">
        <v>0.03</v>
      </c>
      <c r="DS1166">
        <v>16.087480352843318</v>
      </c>
      <c r="DT1166">
        <v>0.1073640785099243</v>
      </c>
      <c r="DU1166">
        <v>0.1402667273503663</v>
      </c>
      <c r="DV1166">
        <v>1</v>
      </c>
      <c r="DW1166">
        <v>46.712352140362682</v>
      </c>
      <c r="DX1166">
        <v>-0.86907637297568818</v>
      </c>
      <c r="DY1166">
        <v>0.1230215048943713</v>
      </c>
      <c r="DZ1166">
        <v>0</v>
      </c>
      <c r="EA1166">
        <v>-60.535574193548378</v>
      </c>
      <c r="EB1166">
        <v>0.3523838709679103</v>
      </c>
      <c r="EC1166">
        <v>0.12709156203493061</v>
      </c>
      <c r="ED1166">
        <v>1</v>
      </c>
      <c r="EE1166">
        <v>1317.220258304545</v>
      </c>
      <c r="EF1166">
        <v>290.72183400431362</v>
      </c>
      <c r="EG1166">
        <v>28.026157494404071</v>
      </c>
      <c r="EH1166">
        <v>0</v>
      </c>
      <c r="EI1166">
        <v>2.7397741463414631</v>
      </c>
      <c r="EJ1166">
        <v>-4.6491428571428427E-2</v>
      </c>
      <c r="EK1166">
        <v>4.7007077700660978E-3</v>
      </c>
      <c r="EL1166">
        <v>1</v>
      </c>
      <c r="EM1166">
        <v>1.9576390678905511</v>
      </c>
      <c r="EN1166">
        <v>-1.8061083854965181E-2</v>
      </c>
      <c r="EO1166">
        <v>1.7599234506432569E-3</v>
      </c>
      <c r="EP1166">
        <v>1</v>
      </c>
      <c r="EQ1166">
        <v>4</v>
      </c>
      <c r="ER1166">
        <v>6</v>
      </c>
      <c r="ES1166" t="s">
        <v>402</v>
      </c>
      <c r="ET1166">
        <v>2.9424700000000001</v>
      </c>
      <c r="EU1166">
        <v>2.8012999999999999</v>
      </c>
      <c r="EV1166">
        <v>0.22600600000000001</v>
      </c>
      <c r="EW1166">
        <v>0.23083100000000001</v>
      </c>
      <c r="EX1166">
        <v>0.117535</v>
      </c>
      <c r="EY1166">
        <v>0.10914</v>
      </c>
      <c r="EZ1166">
        <v>15863.9</v>
      </c>
      <c r="FA1166">
        <v>16530.099999999999</v>
      </c>
      <c r="FB1166">
        <v>23839.599999999999</v>
      </c>
      <c r="FC1166">
        <v>25015</v>
      </c>
      <c r="FD1166">
        <v>33679.599999999999</v>
      </c>
      <c r="FE1166">
        <v>35588.9</v>
      </c>
      <c r="FF1166">
        <v>43467.3</v>
      </c>
      <c r="FG1166">
        <v>46241.1</v>
      </c>
      <c r="FH1166">
        <v>1.8697999999999999</v>
      </c>
      <c r="FI1166">
        <v>1.8463499999999999</v>
      </c>
      <c r="FJ1166">
        <v>0.12432</v>
      </c>
      <c r="FK1166">
        <v>0</v>
      </c>
      <c r="FL1166">
        <v>29.529800000000002</v>
      </c>
      <c r="FM1166">
        <v>999.9</v>
      </c>
      <c r="FN1166">
        <v>58.7</v>
      </c>
      <c r="FO1166">
        <v>36.4</v>
      </c>
      <c r="FP1166">
        <v>35.976700000000001</v>
      </c>
      <c r="FQ1166">
        <v>63.375</v>
      </c>
      <c r="FR1166">
        <v>23.032900000000001</v>
      </c>
      <c r="FS1166">
        <v>1</v>
      </c>
      <c r="FT1166">
        <v>0.39168999999999998</v>
      </c>
      <c r="FU1166">
        <v>1.3575200000000001</v>
      </c>
      <c r="FV1166">
        <v>20.3155</v>
      </c>
      <c r="FW1166">
        <v>5.2100999999999997</v>
      </c>
      <c r="FX1166">
        <v>11.9056</v>
      </c>
      <c r="FY1166">
        <v>5.0028499999999996</v>
      </c>
      <c r="FZ1166">
        <v>3.2904</v>
      </c>
      <c r="GA1166">
        <v>9999</v>
      </c>
      <c r="GB1166">
        <v>9999</v>
      </c>
      <c r="GC1166">
        <v>9999</v>
      </c>
      <c r="GD1166">
        <v>999.9</v>
      </c>
      <c r="GE1166">
        <v>1.8596200000000001</v>
      </c>
      <c r="GF1166">
        <v>1.8546400000000001</v>
      </c>
      <c r="GG1166">
        <v>1.8577600000000001</v>
      </c>
      <c r="GH1166">
        <v>1.85623</v>
      </c>
      <c r="GI1166">
        <v>1.85501</v>
      </c>
      <c r="GJ1166">
        <v>1.8546800000000001</v>
      </c>
      <c r="GK1166">
        <v>1.85334</v>
      </c>
      <c r="GL1166">
        <v>1.8564099999999999</v>
      </c>
      <c r="GM1166">
        <v>0</v>
      </c>
      <c r="GN1166">
        <v>0</v>
      </c>
      <c r="GO1166">
        <v>0</v>
      </c>
      <c r="GP1166">
        <v>0</v>
      </c>
      <c r="GQ1166" t="s">
        <v>386</v>
      </c>
      <c r="GR1166" t="s">
        <v>387</v>
      </c>
      <c r="GS1166" t="s">
        <v>388</v>
      </c>
      <c r="GT1166" t="s">
        <v>388</v>
      </c>
      <c r="GU1166" t="s">
        <v>388</v>
      </c>
      <c r="GV1166" t="s">
        <v>388</v>
      </c>
      <c r="GW1166">
        <v>0</v>
      </c>
      <c r="GX1166">
        <v>100</v>
      </c>
      <c r="GY1166">
        <v>100</v>
      </c>
      <c r="GZ1166">
        <v>2.76</v>
      </c>
      <c r="HA1166">
        <v>1.04E-2</v>
      </c>
      <c r="HB1166">
        <v>0.38386874957061617</v>
      </c>
      <c r="HC1166">
        <v>2.7716384584972409E-3</v>
      </c>
      <c r="HD1166">
        <v>-1.1467119688665799E-6</v>
      </c>
      <c r="HE1166">
        <v>2.0626329066488061E-10</v>
      </c>
      <c r="HF1166">
        <v>-7.258975840326358E-2</v>
      </c>
      <c r="HG1166">
        <v>1.066993184659233E-2</v>
      </c>
      <c r="HH1166">
        <v>-3.4528890892081033E-4</v>
      </c>
      <c r="HI1166">
        <v>2.382551249023132E-6</v>
      </c>
      <c r="HJ1166">
        <v>1</v>
      </c>
      <c r="HK1166">
        <v>2115</v>
      </c>
      <c r="HL1166">
        <v>2</v>
      </c>
      <c r="HM1166">
        <v>30</v>
      </c>
      <c r="HN1166">
        <v>8.6999999999999993</v>
      </c>
      <c r="HO1166">
        <v>8.6999999999999993</v>
      </c>
      <c r="HP1166">
        <v>3.3581500000000002</v>
      </c>
      <c r="HQ1166">
        <v>2.3034699999999999</v>
      </c>
      <c r="HR1166">
        <v>1.4978</v>
      </c>
      <c r="HS1166">
        <v>2.2997999999999998</v>
      </c>
      <c r="HT1166">
        <v>1.5478499999999999</v>
      </c>
      <c r="HU1166">
        <v>2.2692899999999998</v>
      </c>
      <c r="HV1166">
        <v>39.516599999999997</v>
      </c>
      <c r="HW1166">
        <v>13.615399999999999</v>
      </c>
      <c r="HX1166">
        <v>18</v>
      </c>
      <c r="HY1166">
        <v>447.363</v>
      </c>
      <c r="HZ1166">
        <v>490.41300000000001</v>
      </c>
      <c r="IA1166">
        <v>27.698399999999999</v>
      </c>
      <c r="IB1166">
        <v>32.038200000000003</v>
      </c>
      <c r="IC1166">
        <v>29.9998</v>
      </c>
      <c r="ID1166">
        <v>31.900500000000001</v>
      </c>
      <c r="IE1166">
        <v>31.995899999999999</v>
      </c>
      <c r="IF1166">
        <v>67.2714</v>
      </c>
      <c r="IG1166">
        <v>34.239400000000003</v>
      </c>
      <c r="IH1166">
        <v>0</v>
      </c>
      <c r="II1166">
        <v>27.695699999999999</v>
      </c>
      <c r="IJ1166">
        <v>1738.58</v>
      </c>
      <c r="IK1166">
        <v>24.4053</v>
      </c>
      <c r="IL1166">
        <v>100.51300000000001</v>
      </c>
      <c r="IM1166">
        <v>100.217</v>
      </c>
      <c r="IN1166" t="s">
        <v>3530</v>
      </c>
    </row>
    <row r="1167" spans="1:248" x14ac:dyDescent="0.2">
      <c r="A1167">
        <v>1151</v>
      </c>
      <c r="B1167">
        <v>1660321150.0999999</v>
      </c>
      <c r="C1167">
        <v>10183.5</v>
      </c>
      <c r="D1167" t="s">
        <v>2638</v>
      </c>
      <c r="E1167" t="s">
        <v>2639</v>
      </c>
      <c r="F1167">
        <v>1</v>
      </c>
      <c r="G1167" t="s">
        <v>1996</v>
      </c>
      <c r="H1167" t="s">
        <v>377</v>
      </c>
      <c r="I1167" t="s">
        <v>378</v>
      </c>
      <c r="J1167" t="s">
        <v>379</v>
      </c>
      <c r="K1167" t="s">
        <v>380</v>
      </c>
      <c r="L1167" t="s">
        <v>1996</v>
      </c>
      <c r="M1167" t="s">
        <v>382</v>
      </c>
      <c r="N1167">
        <v>1660321142.3187499</v>
      </c>
      <c r="O1167">
        <f t="shared" si="578"/>
        <v>2.339167739083979E-3</v>
      </c>
      <c r="P1167">
        <f t="shared" si="579"/>
        <v>2.3391677390839791</v>
      </c>
      <c r="Q1167">
        <f t="shared" si="580"/>
        <v>15.878386596137485</v>
      </c>
      <c r="R1167">
        <f t="shared" si="581"/>
        <v>1612.528125</v>
      </c>
      <c r="S1167">
        <f t="shared" si="582"/>
        <v>1343.6767111636352</v>
      </c>
      <c r="T1167">
        <f t="shared" si="583"/>
        <v>133.89266978456158</v>
      </c>
      <c r="U1167">
        <f t="shared" si="584"/>
        <v>160.6827698695225</v>
      </c>
      <c r="V1167">
        <f t="shared" si="585"/>
        <v>0.11726762643549447</v>
      </c>
      <c r="W1167">
        <f t="shared" si="586"/>
        <v>2.9201831218146266</v>
      </c>
      <c r="X1167">
        <f t="shared" si="587"/>
        <v>0.11471289308319337</v>
      </c>
      <c r="Y1167">
        <f t="shared" si="588"/>
        <v>7.192045528667082E-2</v>
      </c>
      <c r="Z1167">
        <f t="shared" si="589"/>
        <v>321.51947174999998</v>
      </c>
      <c r="AA1167">
        <f t="shared" si="590"/>
        <v>32.294017697648357</v>
      </c>
      <c r="AB1167">
        <f t="shared" si="591"/>
        <v>31.56395625</v>
      </c>
      <c r="AC1167">
        <f t="shared" si="592"/>
        <v>4.6584910684037473</v>
      </c>
      <c r="AD1167">
        <f t="shared" si="593"/>
        <v>59.863293431213194</v>
      </c>
      <c r="AE1167">
        <f t="shared" si="594"/>
        <v>2.7015913848183817</v>
      </c>
      <c r="AF1167">
        <f t="shared" si="595"/>
        <v>4.5129347718275561</v>
      </c>
      <c r="AG1167">
        <f t="shared" si="596"/>
        <v>1.9568996835853656</v>
      </c>
      <c r="AH1167">
        <f t="shared" si="597"/>
        <v>-103.15729729360348</v>
      </c>
      <c r="AI1167">
        <f t="shared" si="598"/>
        <v>-87.832805818961631</v>
      </c>
      <c r="AJ1167">
        <f t="shared" si="599"/>
        <v>-6.7732933944258971</v>
      </c>
      <c r="AK1167">
        <f t="shared" si="600"/>
        <v>123.75607524300899</v>
      </c>
      <c r="AL1167">
        <f t="shared" si="601"/>
        <v>46.693931275095387</v>
      </c>
      <c r="AM1167">
        <f t="shared" si="602"/>
        <v>2.3441263807306481</v>
      </c>
      <c r="AN1167">
        <f t="shared" si="603"/>
        <v>15.878386596137485</v>
      </c>
      <c r="AO1167">
        <v>1741.551334748918</v>
      </c>
      <c r="AP1167">
        <v>1695.1292121212109</v>
      </c>
      <c r="AQ1167">
        <v>5.1733513055377953</v>
      </c>
      <c r="AR1167">
        <v>66.056811601181195</v>
      </c>
      <c r="AS1167">
        <f t="shared" si="604"/>
        <v>2.3391677390839791</v>
      </c>
      <c r="AT1167">
        <v>24.37739603684641</v>
      </c>
      <c r="AU1167">
        <v>27.107570909090931</v>
      </c>
      <c r="AV1167">
        <v>-7.9269964767866649E-6</v>
      </c>
      <c r="AW1167">
        <v>80.9492581005711</v>
      </c>
      <c r="AX1167">
        <v>42</v>
      </c>
      <c r="AY1167">
        <v>8</v>
      </c>
      <c r="AZ1167">
        <f t="shared" si="605"/>
        <v>1</v>
      </c>
      <c r="BA1167">
        <f t="shared" si="606"/>
        <v>0</v>
      </c>
      <c r="BB1167">
        <f t="shared" si="607"/>
        <v>51903.960874231074</v>
      </c>
      <c r="BC1167">
        <f t="shared" si="608"/>
        <v>2000.0181250000001</v>
      </c>
      <c r="BD1167">
        <f t="shared" si="609"/>
        <v>1681.2155250000001</v>
      </c>
      <c r="BE1167">
        <f t="shared" si="610"/>
        <v>0.84060014456118992</v>
      </c>
      <c r="BF1167">
        <f t="shared" si="611"/>
        <v>0.16075827900309653</v>
      </c>
      <c r="BG1167">
        <v>6</v>
      </c>
      <c r="BH1167">
        <v>0.5</v>
      </c>
      <c r="BI1167" t="s">
        <v>383</v>
      </c>
      <c r="BJ1167">
        <v>2</v>
      </c>
      <c r="BK1167" t="b">
        <v>1</v>
      </c>
      <c r="BL1167">
        <v>1660321142.3187499</v>
      </c>
      <c r="BM1167">
        <v>1612.528125</v>
      </c>
      <c r="BN1167">
        <v>1673.079375</v>
      </c>
      <c r="BO1167">
        <v>27.111756249999999</v>
      </c>
      <c r="BP1167">
        <v>24.375856249999998</v>
      </c>
      <c r="BQ1167">
        <v>1609.79375</v>
      </c>
      <c r="BR1167">
        <v>27.1013625</v>
      </c>
      <c r="BS1167">
        <v>500.14393749999999</v>
      </c>
      <c r="BT1167">
        <v>99.546431249999998</v>
      </c>
      <c r="BU1167">
        <v>0.10006010625</v>
      </c>
      <c r="BV1167">
        <v>31.006049999999998</v>
      </c>
      <c r="BW1167">
        <v>31.56395625</v>
      </c>
      <c r="BX1167">
        <v>999.9</v>
      </c>
      <c r="BY1167">
        <v>0</v>
      </c>
      <c r="BZ1167">
        <v>0</v>
      </c>
      <c r="CA1167">
        <v>9992.0231249999997</v>
      </c>
      <c r="CB1167">
        <v>0</v>
      </c>
      <c r="CC1167">
        <v>14.267025</v>
      </c>
      <c r="CD1167">
        <v>-60.5505</v>
      </c>
      <c r="CE1167">
        <v>1657.465625</v>
      </c>
      <c r="CF1167">
        <v>1714.879375</v>
      </c>
      <c r="CG1167">
        <v>2.73591125</v>
      </c>
      <c r="CH1167">
        <v>1673.079375</v>
      </c>
      <c r="CI1167">
        <v>24.375856249999998</v>
      </c>
      <c r="CJ1167">
        <v>2.6988799999999999</v>
      </c>
      <c r="CK1167">
        <v>2.4265281249999999</v>
      </c>
      <c r="CL1167">
        <v>22.278287500000001</v>
      </c>
      <c r="CM1167">
        <v>20.54190625</v>
      </c>
      <c r="CN1167">
        <v>2000.0181250000001</v>
      </c>
      <c r="CO1167">
        <v>0.97999599999999998</v>
      </c>
      <c r="CP1167">
        <v>2.00042E-2</v>
      </c>
      <c r="CQ1167">
        <v>0</v>
      </c>
      <c r="CR1167">
        <v>2.6324999999999998</v>
      </c>
      <c r="CS1167">
        <v>0</v>
      </c>
      <c r="CT1167">
        <v>28721.59375</v>
      </c>
      <c r="CU1167">
        <v>17412.45</v>
      </c>
      <c r="CV1167">
        <v>42.382750000000001</v>
      </c>
      <c r="CW1167">
        <v>43.331687500000001</v>
      </c>
      <c r="CX1167">
        <v>42.375</v>
      </c>
      <c r="CY1167">
        <v>41.811999999999998</v>
      </c>
      <c r="CZ1167">
        <v>42.386625000000002</v>
      </c>
      <c r="DA1167">
        <v>1960.0081250000001</v>
      </c>
      <c r="DB1167">
        <v>40.01</v>
      </c>
      <c r="DC1167">
        <v>0</v>
      </c>
      <c r="DD1167">
        <v>1660321148.4000001</v>
      </c>
      <c r="DE1167">
        <v>0</v>
      </c>
      <c r="DF1167">
        <v>1660320627.5999999</v>
      </c>
      <c r="DG1167" t="s">
        <v>1997</v>
      </c>
      <c r="DH1167">
        <v>1660320624.0999999</v>
      </c>
      <c r="DI1167">
        <v>1660320627.5999999</v>
      </c>
      <c r="DJ1167">
        <v>29</v>
      </c>
      <c r="DK1167">
        <v>-0.125</v>
      </c>
      <c r="DL1167">
        <v>1E-3</v>
      </c>
      <c r="DM1167">
        <v>1.32</v>
      </c>
      <c r="DN1167">
        <v>1.6E-2</v>
      </c>
      <c r="DO1167">
        <v>400</v>
      </c>
      <c r="DP1167">
        <v>25</v>
      </c>
      <c r="DQ1167">
        <v>0.25</v>
      </c>
      <c r="DR1167">
        <v>0.03</v>
      </c>
      <c r="DS1167">
        <v>16.07317952207703</v>
      </c>
      <c r="DT1167">
        <v>-8.8885003650029201E-2</v>
      </c>
      <c r="DU1167">
        <v>0.1467416917746317</v>
      </c>
      <c r="DV1167">
        <v>1</v>
      </c>
      <c r="DW1167">
        <v>46.697235469434062</v>
      </c>
      <c r="DX1167">
        <v>-1.030101873229933</v>
      </c>
      <c r="DY1167">
        <v>0.1292223855960308</v>
      </c>
      <c r="DZ1167">
        <v>0</v>
      </c>
      <c r="EA1167">
        <v>-60.532912903225807</v>
      </c>
      <c r="EB1167">
        <v>0.47825322580658008</v>
      </c>
      <c r="EC1167">
        <v>0.12791951285472669</v>
      </c>
      <c r="ED1167">
        <v>1</v>
      </c>
      <c r="EE1167">
        <v>1322.2244306272109</v>
      </c>
      <c r="EF1167">
        <v>292.81188444711819</v>
      </c>
      <c r="EG1167">
        <v>28.2325874325721</v>
      </c>
      <c r="EH1167">
        <v>0</v>
      </c>
      <c r="EI1167">
        <v>2.7388885365853661</v>
      </c>
      <c r="EJ1167">
        <v>-4.6757560975617118E-2</v>
      </c>
      <c r="EK1167">
        <v>4.7293935881967076E-3</v>
      </c>
      <c r="EL1167">
        <v>1</v>
      </c>
      <c r="EM1167">
        <v>1.957426310423475</v>
      </c>
      <c r="EN1167">
        <v>-2.4302242869654989E-2</v>
      </c>
      <c r="EO1167">
        <v>1.9802603417785909E-3</v>
      </c>
      <c r="EP1167">
        <v>1</v>
      </c>
      <c r="EQ1167">
        <v>4</v>
      </c>
      <c r="ER1167">
        <v>6</v>
      </c>
      <c r="ES1167" t="s">
        <v>402</v>
      </c>
      <c r="ET1167">
        <v>2.9426600000000001</v>
      </c>
      <c r="EU1167">
        <v>2.8012999999999999</v>
      </c>
      <c r="EV1167">
        <v>0.22661400000000001</v>
      </c>
      <c r="EW1167">
        <v>0.23145099999999999</v>
      </c>
      <c r="EX1167">
        <v>0.117531</v>
      </c>
      <c r="EY1167">
        <v>0.109139</v>
      </c>
      <c r="EZ1167">
        <v>15851.5</v>
      </c>
      <c r="FA1167">
        <v>16516.8</v>
      </c>
      <c r="FB1167">
        <v>23839.599999999999</v>
      </c>
      <c r="FC1167">
        <v>25015.1</v>
      </c>
      <c r="FD1167">
        <v>33679.599999999999</v>
      </c>
      <c r="FE1167">
        <v>35588.699999999997</v>
      </c>
      <c r="FF1167">
        <v>43467.1</v>
      </c>
      <c r="FG1167">
        <v>46240.800000000003</v>
      </c>
      <c r="FH1167">
        <v>1.8701300000000001</v>
      </c>
      <c r="FI1167">
        <v>1.84632</v>
      </c>
      <c r="FJ1167">
        <v>0.124346</v>
      </c>
      <c r="FK1167">
        <v>0</v>
      </c>
      <c r="FL1167">
        <v>29.5307</v>
      </c>
      <c r="FM1167">
        <v>999.9</v>
      </c>
      <c r="FN1167">
        <v>58.7</v>
      </c>
      <c r="FO1167">
        <v>36.4</v>
      </c>
      <c r="FP1167">
        <v>35.981099999999998</v>
      </c>
      <c r="FQ1167">
        <v>63.594999999999999</v>
      </c>
      <c r="FR1167">
        <v>22.5761</v>
      </c>
      <c r="FS1167">
        <v>1</v>
      </c>
      <c r="FT1167">
        <v>0.39147900000000002</v>
      </c>
      <c r="FU1167">
        <v>1.3621799999999999</v>
      </c>
      <c r="FV1167">
        <v>20.3156</v>
      </c>
      <c r="FW1167">
        <v>5.2093499999999997</v>
      </c>
      <c r="FX1167">
        <v>11.9056</v>
      </c>
      <c r="FY1167">
        <v>5.0026999999999999</v>
      </c>
      <c r="FZ1167">
        <v>3.2904</v>
      </c>
      <c r="GA1167">
        <v>9999</v>
      </c>
      <c r="GB1167">
        <v>9999</v>
      </c>
      <c r="GC1167">
        <v>9999</v>
      </c>
      <c r="GD1167">
        <v>999.9</v>
      </c>
      <c r="GE1167">
        <v>1.8596299999999999</v>
      </c>
      <c r="GF1167">
        <v>1.8546499999999999</v>
      </c>
      <c r="GG1167">
        <v>1.8577600000000001</v>
      </c>
      <c r="GH1167">
        <v>1.85623</v>
      </c>
      <c r="GI1167">
        <v>1.85501</v>
      </c>
      <c r="GJ1167">
        <v>1.85467</v>
      </c>
      <c r="GK1167">
        <v>1.85334</v>
      </c>
      <c r="GL1167">
        <v>1.8564099999999999</v>
      </c>
      <c r="GM1167">
        <v>0</v>
      </c>
      <c r="GN1167">
        <v>0</v>
      </c>
      <c r="GO1167">
        <v>0</v>
      </c>
      <c r="GP1167">
        <v>0</v>
      </c>
      <c r="GQ1167" t="s">
        <v>386</v>
      </c>
      <c r="GR1167" t="s">
        <v>387</v>
      </c>
      <c r="GS1167" t="s">
        <v>388</v>
      </c>
      <c r="GT1167" t="s">
        <v>388</v>
      </c>
      <c r="GU1167" t="s">
        <v>388</v>
      </c>
      <c r="GV1167" t="s">
        <v>388</v>
      </c>
      <c r="GW1167">
        <v>0</v>
      </c>
      <c r="GX1167">
        <v>100</v>
      </c>
      <c r="GY1167">
        <v>100</v>
      </c>
      <c r="GZ1167">
        <v>2.76</v>
      </c>
      <c r="HA1167">
        <v>1.04E-2</v>
      </c>
      <c r="HB1167">
        <v>0.38386874957061617</v>
      </c>
      <c r="HC1167">
        <v>2.7716384584972409E-3</v>
      </c>
      <c r="HD1167">
        <v>-1.1467119688665799E-6</v>
      </c>
      <c r="HE1167">
        <v>2.0626329066488061E-10</v>
      </c>
      <c r="HF1167">
        <v>-7.258975840326358E-2</v>
      </c>
      <c r="HG1167">
        <v>1.066993184659233E-2</v>
      </c>
      <c r="HH1167">
        <v>-3.4528890892081033E-4</v>
      </c>
      <c r="HI1167">
        <v>2.382551249023132E-6</v>
      </c>
      <c r="HJ1167">
        <v>1</v>
      </c>
      <c r="HK1167">
        <v>2115</v>
      </c>
      <c r="HL1167">
        <v>2</v>
      </c>
      <c r="HM1167">
        <v>30</v>
      </c>
      <c r="HN1167">
        <v>8.8000000000000007</v>
      </c>
      <c r="HO1167">
        <v>8.6999999999999993</v>
      </c>
      <c r="HP1167">
        <v>3.3703599999999998</v>
      </c>
      <c r="HQ1167">
        <v>2.2766099999999998</v>
      </c>
      <c r="HR1167">
        <v>1.4978</v>
      </c>
      <c r="HS1167">
        <v>2.2997999999999998</v>
      </c>
      <c r="HT1167">
        <v>1.5478499999999999</v>
      </c>
      <c r="HU1167">
        <v>2.4548299999999998</v>
      </c>
      <c r="HV1167">
        <v>39.491599999999998</v>
      </c>
      <c r="HW1167">
        <v>13.6242</v>
      </c>
      <c r="HX1167">
        <v>18</v>
      </c>
      <c r="HY1167">
        <v>447.53800000000001</v>
      </c>
      <c r="HZ1167">
        <v>490.38900000000001</v>
      </c>
      <c r="IA1167">
        <v>27.696899999999999</v>
      </c>
      <c r="IB1167">
        <v>32.037300000000002</v>
      </c>
      <c r="IC1167">
        <v>29.9998</v>
      </c>
      <c r="ID1167">
        <v>31.8995</v>
      </c>
      <c r="IE1167">
        <v>31.994900000000001</v>
      </c>
      <c r="IF1167">
        <v>67.533500000000004</v>
      </c>
      <c r="IG1167">
        <v>34.239400000000003</v>
      </c>
      <c r="IH1167">
        <v>0</v>
      </c>
      <c r="II1167">
        <v>27.695699999999999</v>
      </c>
      <c r="IJ1167">
        <v>1738.58</v>
      </c>
      <c r="IK1167">
        <v>24.405200000000001</v>
      </c>
      <c r="IL1167">
        <v>100.51300000000001</v>
      </c>
      <c r="IM1167">
        <v>100.217</v>
      </c>
      <c r="IN1167" t="s">
        <v>3530</v>
      </c>
    </row>
    <row r="1168" spans="1:248" x14ac:dyDescent="0.2">
      <c r="A1168">
        <v>1152</v>
      </c>
      <c r="B1168">
        <v>1660321150.5999999</v>
      </c>
      <c r="C1168">
        <v>10184</v>
      </c>
      <c r="D1168" t="s">
        <v>2638</v>
      </c>
      <c r="E1168" t="s">
        <v>2639</v>
      </c>
      <c r="F1168">
        <v>1</v>
      </c>
      <c r="G1168" t="s">
        <v>1996</v>
      </c>
      <c r="H1168" t="s">
        <v>377</v>
      </c>
      <c r="I1168" t="s">
        <v>378</v>
      </c>
      <c r="J1168" t="s">
        <v>379</v>
      </c>
      <c r="K1168" t="s">
        <v>380</v>
      </c>
      <c r="L1168" t="s">
        <v>1996</v>
      </c>
      <c r="M1168" t="s">
        <v>382</v>
      </c>
      <c r="N1168">
        <v>1660321142.3187499</v>
      </c>
      <c r="O1168">
        <f t="shared" si="578"/>
        <v>2.3381098913667028E-3</v>
      </c>
      <c r="P1168">
        <f t="shared" si="579"/>
        <v>2.3381098913667029</v>
      </c>
      <c r="Q1168">
        <f t="shared" si="580"/>
        <v>15.916079390357375</v>
      </c>
      <c r="R1168">
        <f t="shared" si="581"/>
        <v>1612.528125</v>
      </c>
      <c r="S1168">
        <f t="shared" si="582"/>
        <v>1343.0621100051878</v>
      </c>
      <c r="T1168">
        <f t="shared" si="583"/>
        <v>133.83142693553881</v>
      </c>
      <c r="U1168">
        <f t="shared" si="584"/>
        <v>160.6827698695225</v>
      </c>
      <c r="V1168">
        <f t="shared" si="585"/>
        <v>0.11721341576555681</v>
      </c>
      <c r="W1168">
        <f t="shared" si="586"/>
        <v>2.9201831218146266</v>
      </c>
      <c r="X1168">
        <f t="shared" si="587"/>
        <v>0.11466101618267757</v>
      </c>
      <c r="Y1168">
        <f t="shared" si="588"/>
        <v>7.1887828869167641E-2</v>
      </c>
      <c r="Z1168">
        <f t="shared" si="589"/>
        <v>321.51947174999998</v>
      </c>
      <c r="AA1168">
        <f t="shared" si="590"/>
        <v>32.294292860184306</v>
      </c>
      <c r="AB1168">
        <f t="shared" si="591"/>
        <v>31.56395625</v>
      </c>
      <c r="AC1168">
        <f t="shared" si="592"/>
        <v>4.6584910684037473</v>
      </c>
      <c r="AD1168">
        <f t="shared" si="593"/>
        <v>59.863293431213194</v>
      </c>
      <c r="AE1168">
        <f t="shared" si="594"/>
        <v>2.7015913848183817</v>
      </c>
      <c r="AF1168">
        <f t="shared" si="595"/>
        <v>4.5129347718275561</v>
      </c>
      <c r="AG1168">
        <f t="shared" si="596"/>
        <v>1.9568996835853656</v>
      </c>
      <c r="AH1168">
        <f t="shared" si="597"/>
        <v>-103.11064620927159</v>
      </c>
      <c r="AI1168">
        <f t="shared" si="598"/>
        <v>-87.832805818961631</v>
      </c>
      <c r="AJ1168">
        <f t="shared" si="599"/>
        <v>-6.7732933944258971</v>
      </c>
      <c r="AK1168">
        <f t="shared" si="600"/>
        <v>123.80272632734089</v>
      </c>
      <c r="AL1168">
        <f t="shared" si="601"/>
        <v>46.693931275095387</v>
      </c>
      <c r="AM1168">
        <f t="shared" si="602"/>
        <v>2.3441263807306481</v>
      </c>
      <c r="AN1168">
        <f t="shared" si="603"/>
        <v>15.916079390357375</v>
      </c>
      <c r="AO1168">
        <v>1744.175953605049</v>
      </c>
      <c r="AP1168">
        <v>1697.712545454546</v>
      </c>
      <c r="AQ1168">
        <v>5.1723775929943079</v>
      </c>
      <c r="AR1168">
        <v>66.056811601181195</v>
      </c>
      <c r="AS1168">
        <f t="shared" si="604"/>
        <v>2.3381098913667029</v>
      </c>
      <c r="AT1168">
        <v>24.377889071419411</v>
      </c>
      <c r="AU1168">
        <v>27.10685575757574</v>
      </c>
      <c r="AV1168">
        <v>-1.176584801152763E-5</v>
      </c>
      <c r="AW1168">
        <v>80.9492581005711</v>
      </c>
      <c r="AX1168">
        <v>43</v>
      </c>
      <c r="AY1168">
        <v>9</v>
      </c>
      <c r="AZ1168">
        <f t="shared" si="605"/>
        <v>1</v>
      </c>
      <c r="BA1168">
        <f t="shared" si="606"/>
        <v>0</v>
      </c>
      <c r="BB1168">
        <f t="shared" si="607"/>
        <v>51903.960874231074</v>
      </c>
      <c r="BC1168">
        <f t="shared" si="608"/>
        <v>2000.0181250000001</v>
      </c>
      <c r="BD1168">
        <f t="shared" si="609"/>
        <v>1681.2155250000001</v>
      </c>
      <c r="BE1168">
        <f t="shared" si="610"/>
        <v>0.84060014456118992</v>
      </c>
      <c r="BF1168">
        <f t="shared" si="611"/>
        <v>0.16075827900309653</v>
      </c>
      <c r="BG1168">
        <v>6</v>
      </c>
      <c r="BH1168">
        <v>0.5</v>
      </c>
      <c r="BI1168" t="s">
        <v>383</v>
      </c>
      <c r="BJ1168">
        <v>2</v>
      </c>
      <c r="BK1168" t="b">
        <v>1</v>
      </c>
      <c r="BL1168">
        <v>1660321142.3187499</v>
      </c>
      <c r="BM1168">
        <v>1612.528125</v>
      </c>
      <c r="BN1168">
        <v>1673.079375</v>
      </c>
      <c r="BO1168">
        <v>27.111756249999999</v>
      </c>
      <c r="BP1168">
        <v>24.375856249999998</v>
      </c>
      <c r="BQ1168">
        <v>1609.79375</v>
      </c>
      <c r="BR1168">
        <v>27.1013625</v>
      </c>
      <c r="BS1168">
        <v>500.14393749999999</v>
      </c>
      <c r="BT1168">
        <v>99.546431249999998</v>
      </c>
      <c r="BU1168">
        <v>0.10006010625</v>
      </c>
      <c r="BV1168">
        <v>31.006049999999998</v>
      </c>
      <c r="BW1168">
        <v>31.56395625</v>
      </c>
      <c r="BX1168">
        <v>999.9</v>
      </c>
      <c r="BY1168">
        <v>0</v>
      </c>
      <c r="BZ1168">
        <v>0</v>
      </c>
      <c r="CA1168">
        <v>9992.0231249999997</v>
      </c>
      <c r="CB1168">
        <v>0</v>
      </c>
      <c r="CC1168">
        <v>14.267025</v>
      </c>
      <c r="CD1168">
        <v>-60.5505</v>
      </c>
      <c r="CE1168">
        <v>1657.465625</v>
      </c>
      <c r="CF1168">
        <v>1714.879375</v>
      </c>
      <c r="CG1168">
        <v>2.73591125</v>
      </c>
      <c r="CH1168">
        <v>1673.079375</v>
      </c>
      <c r="CI1168">
        <v>24.375856249999998</v>
      </c>
      <c r="CJ1168">
        <v>2.6988799999999999</v>
      </c>
      <c r="CK1168">
        <v>2.4265281249999999</v>
      </c>
      <c r="CL1168">
        <v>22.278287500000001</v>
      </c>
      <c r="CM1168">
        <v>20.54190625</v>
      </c>
      <c r="CN1168">
        <v>2000.0181250000001</v>
      </c>
      <c r="CO1168">
        <v>0.97999599999999998</v>
      </c>
      <c r="CP1168">
        <v>2.00042E-2</v>
      </c>
      <c r="CQ1168">
        <v>0</v>
      </c>
      <c r="CR1168">
        <v>2.6324999999999998</v>
      </c>
      <c r="CS1168">
        <v>0</v>
      </c>
      <c r="CT1168">
        <v>28721.59375</v>
      </c>
      <c r="CU1168">
        <v>17412.45</v>
      </c>
      <c r="CV1168">
        <v>42.382750000000001</v>
      </c>
      <c r="CW1168">
        <v>43.331687500000001</v>
      </c>
      <c r="CX1168">
        <v>42.375</v>
      </c>
      <c r="CY1168">
        <v>41.811999999999998</v>
      </c>
      <c r="CZ1168">
        <v>42.386625000000002</v>
      </c>
      <c r="DA1168">
        <v>1960.0081250000001</v>
      </c>
      <c r="DB1168">
        <v>40.01</v>
      </c>
      <c r="DC1168">
        <v>0</v>
      </c>
      <c r="DD1168">
        <v>1660321149</v>
      </c>
      <c r="DE1168">
        <v>0</v>
      </c>
      <c r="DF1168">
        <v>1660320627.5999999</v>
      </c>
      <c r="DG1168" t="s">
        <v>1997</v>
      </c>
      <c r="DH1168">
        <v>1660320624.0999999</v>
      </c>
      <c r="DI1168">
        <v>1660320627.5999999</v>
      </c>
      <c r="DJ1168">
        <v>29</v>
      </c>
      <c r="DK1168">
        <v>-0.125</v>
      </c>
      <c r="DL1168">
        <v>1E-3</v>
      </c>
      <c r="DM1168">
        <v>1.32</v>
      </c>
      <c r="DN1168">
        <v>1.6E-2</v>
      </c>
      <c r="DO1168">
        <v>400</v>
      </c>
      <c r="DP1168">
        <v>25</v>
      </c>
      <c r="DQ1168">
        <v>0.25</v>
      </c>
      <c r="DR1168">
        <v>0.03</v>
      </c>
      <c r="DS1168">
        <v>16.05387755816513</v>
      </c>
      <c r="DT1168">
        <v>-0.45581625025628242</v>
      </c>
      <c r="DU1168">
        <v>0.15684699874283159</v>
      </c>
      <c r="DV1168">
        <v>1</v>
      </c>
      <c r="DW1168">
        <v>46.683823415550989</v>
      </c>
      <c r="DX1168">
        <v>-0.77507584467613033</v>
      </c>
      <c r="DY1168">
        <v>0.1234350569138089</v>
      </c>
      <c r="DZ1168">
        <v>0</v>
      </c>
      <c r="EA1168">
        <v>-60.532643333333333</v>
      </c>
      <c r="EB1168">
        <v>-0.26981713014455072</v>
      </c>
      <c r="EC1168">
        <v>0.13328882594659691</v>
      </c>
      <c r="ED1168">
        <v>1</v>
      </c>
      <c r="EE1168">
        <v>1328.5488413382491</v>
      </c>
      <c r="EF1168">
        <v>294.92266497817229</v>
      </c>
      <c r="EG1168">
        <v>29.147027718447319</v>
      </c>
      <c r="EH1168">
        <v>0</v>
      </c>
      <c r="EI1168">
        <v>2.7373227500000001</v>
      </c>
      <c r="EJ1168">
        <v>-4.6262926829272813E-2</v>
      </c>
      <c r="EK1168">
        <v>4.5728902170837169E-3</v>
      </c>
      <c r="EL1168">
        <v>1</v>
      </c>
      <c r="EM1168">
        <v>1.957029614930077</v>
      </c>
      <c r="EN1168">
        <v>-2.7563847492568579E-2</v>
      </c>
      <c r="EO1168">
        <v>2.17613783077529E-3</v>
      </c>
      <c r="EP1168">
        <v>1</v>
      </c>
      <c r="EQ1168">
        <v>4</v>
      </c>
      <c r="ER1168">
        <v>6</v>
      </c>
      <c r="ES1168" t="s">
        <v>402</v>
      </c>
      <c r="ET1168">
        <v>2.9427699999999999</v>
      </c>
      <c r="EU1168">
        <v>2.80132</v>
      </c>
      <c r="EV1168">
        <v>0.22681899999999999</v>
      </c>
      <c r="EW1168">
        <v>0.23164399999999999</v>
      </c>
      <c r="EX1168">
        <v>0.117532</v>
      </c>
      <c r="EY1168">
        <v>0.109141</v>
      </c>
      <c r="EZ1168">
        <v>15847.2</v>
      </c>
      <c r="FA1168">
        <v>16512.599999999999</v>
      </c>
      <c r="FB1168">
        <v>23839.599999999999</v>
      </c>
      <c r="FC1168">
        <v>25015</v>
      </c>
      <c r="FD1168">
        <v>33679.5</v>
      </c>
      <c r="FE1168">
        <v>35588.699999999997</v>
      </c>
      <c r="FF1168">
        <v>43466.9</v>
      </c>
      <c r="FG1168">
        <v>46240.800000000003</v>
      </c>
      <c r="FH1168">
        <v>1.8700699999999999</v>
      </c>
      <c r="FI1168">
        <v>1.8462700000000001</v>
      </c>
      <c r="FJ1168">
        <v>0.124391</v>
      </c>
      <c r="FK1168">
        <v>0</v>
      </c>
      <c r="FL1168">
        <v>29.530999999999999</v>
      </c>
      <c r="FM1168">
        <v>999.9</v>
      </c>
      <c r="FN1168">
        <v>58.7</v>
      </c>
      <c r="FO1168">
        <v>36.4</v>
      </c>
      <c r="FP1168">
        <v>35.977400000000003</v>
      </c>
      <c r="FQ1168">
        <v>63.594999999999999</v>
      </c>
      <c r="FR1168">
        <v>22.451899999999998</v>
      </c>
      <c r="FS1168">
        <v>1</v>
      </c>
      <c r="FT1168">
        <v>0.39140999999999998</v>
      </c>
      <c r="FU1168">
        <v>1.3629199999999999</v>
      </c>
      <c r="FV1168">
        <v>20.3156</v>
      </c>
      <c r="FW1168">
        <v>5.2093499999999997</v>
      </c>
      <c r="FX1168">
        <v>11.9053</v>
      </c>
      <c r="FY1168">
        <v>5.0026999999999999</v>
      </c>
      <c r="FZ1168">
        <v>3.2904</v>
      </c>
      <c r="GA1168">
        <v>9999</v>
      </c>
      <c r="GB1168">
        <v>9999</v>
      </c>
      <c r="GC1168">
        <v>9999</v>
      </c>
      <c r="GD1168">
        <v>999.9</v>
      </c>
      <c r="GE1168">
        <v>1.85964</v>
      </c>
      <c r="GF1168">
        <v>1.8546499999999999</v>
      </c>
      <c r="GG1168">
        <v>1.8577600000000001</v>
      </c>
      <c r="GH1168">
        <v>1.85623</v>
      </c>
      <c r="GI1168">
        <v>1.8550199999999999</v>
      </c>
      <c r="GJ1168">
        <v>1.8546800000000001</v>
      </c>
      <c r="GK1168">
        <v>1.85334</v>
      </c>
      <c r="GL1168">
        <v>1.8564099999999999</v>
      </c>
      <c r="GM1168">
        <v>0</v>
      </c>
      <c r="GN1168">
        <v>0</v>
      </c>
      <c r="GO1168">
        <v>0</v>
      </c>
      <c r="GP1168">
        <v>0</v>
      </c>
      <c r="GQ1168" t="s">
        <v>386</v>
      </c>
      <c r="GR1168" t="s">
        <v>387</v>
      </c>
      <c r="GS1168" t="s">
        <v>388</v>
      </c>
      <c r="GT1168" t="s">
        <v>388</v>
      </c>
      <c r="GU1168" t="s">
        <v>388</v>
      </c>
      <c r="GV1168" t="s">
        <v>388</v>
      </c>
      <c r="GW1168">
        <v>0</v>
      </c>
      <c r="GX1168">
        <v>100</v>
      </c>
      <c r="GY1168">
        <v>100</v>
      </c>
      <c r="GZ1168">
        <v>2.76</v>
      </c>
      <c r="HA1168">
        <v>1.04E-2</v>
      </c>
      <c r="HB1168">
        <v>0.38386874957061617</v>
      </c>
      <c r="HC1168">
        <v>2.7716384584972409E-3</v>
      </c>
      <c r="HD1168">
        <v>-1.1467119688665799E-6</v>
      </c>
      <c r="HE1168">
        <v>2.0626329066488061E-10</v>
      </c>
      <c r="HF1168">
        <v>-7.258975840326358E-2</v>
      </c>
      <c r="HG1168">
        <v>1.066993184659233E-2</v>
      </c>
      <c r="HH1168">
        <v>-3.4528890892081033E-4</v>
      </c>
      <c r="HI1168">
        <v>2.382551249023132E-6</v>
      </c>
      <c r="HJ1168">
        <v>1</v>
      </c>
      <c r="HK1168">
        <v>2115</v>
      </c>
      <c r="HL1168">
        <v>2</v>
      </c>
      <c r="HM1168">
        <v>30</v>
      </c>
      <c r="HN1168">
        <v>8.8000000000000007</v>
      </c>
      <c r="HO1168">
        <v>8.6999999999999993</v>
      </c>
      <c r="HP1168">
        <v>3.3727999999999998</v>
      </c>
      <c r="HQ1168">
        <v>2.2790499999999998</v>
      </c>
      <c r="HR1168">
        <v>1.4978</v>
      </c>
      <c r="HS1168">
        <v>2.2997999999999998</v>
      </c>
      <c r="HT1168">
        <v>1.5478499999999999</v>
      </c>
      <c r="HU1168">
        <v>2.4621599999999999</v>
      </c>
      <c r="HV1168">
        <v>39.516599999999997</v>
      </c>
      <c r="HW1168">
        <v>13.632899999999999</v>
      </c>
      <c r="HX1168">
        <v>18</v>
      </c>
      <c r="HY1168">
        <v>447.50900000000001</v>
      </c>
      <c r="HZ1168">
        <v>490.35399999999998</v>
      </c>
      <c r="IA1168">
        <v>27.696300000000001</v>
      </c>
      <c r="IB1168">
        <v>32.036999999999999</v>
      </c>
      <c r="IC1168">
        <v>29.9998</v>
      </c>
      <c r="ID1168">
        <v>31.8994</v>
      </c>
      <c r="IE1168">
        <v>31.994700000000002</v>
      </c>
      <c r="IF1168">
        <v>67.579499999999996</v>
      </c>
      <c r="IG1168">
        <v>34.239400000000003</v>
      </c>
      <c r="IH1168">
        <v>0</v>
      </c>
      <c r="II1168">
        <v>27.695699999999999</v>
      </c>
      <c r="IJ1168">
        <v>1748.6</v>
      </c>
      <c r="IK1168">
        <v>24.406400000000001</v>
      </c>
      <c r="IL1168">
        <v>100.512</v>
      </c>
      <c r="IM1168">
        <v>100.217</v>
      </c>
      <c r="IN1168" t="s">
        <v>3530</v>
      </c>
    </row>
    <row r="1169" spans="1:248" x14ac:dyDescent="0.2">
      <c r="A1169">
        <v>1153</v>
      </c>
      <c r="B1169">
        <v>1660321152.0999999</v>
      </c>
      <c r="C1169">
        <v>10185.5</v>
      </c>
      <c r="D1169" t="s">
        <v>2640</v>
      </c>
      <c r="E1169" t="s">
        <v>2641</v>
      </c>
      <c r="F1169">
        <v>1</v>
      </c>
      <c r="G1169" t="s">
        <v>1996</v>
      </c>
      <c r="H1169" t="s">
        <v>377</v>
      </c>
      <c r="I1169" t="s">
        <v>378</v>
      </c>
      <c r="J1169" t="s">
        <v>379</v>
      </c>
      <c r="K1169" t="s">
        <v>380</v>
      </c>
      <c r="L1169" t="s">
        <v>1996</v>
      </c>
      <c r="M1169" t="s">
        <v>382</v>
      </c>
      <c r="N1169">
        <v>1660321144.3187499</v>
      </c>
      <c r="O1169">
        <f t="shared" ref="O1169:O1232" si="612">(P1169)/1000</f>
        <v>2.3369369744222269E-3</v>
      </c>
      <c r="P1169">
        <f t="shared" ref="P1169:P1232" si="613">IF(BK1169, AS1169, AM1169)</f>
        <v>2.336936974422227</v>
      </c>
      <c r="Q1169">
        <f t="shared" ref="Q1169:Q1232" si="614">IF(BK1169, AN1169, AL1169)</f>
        <v>15.964285674041886</v>
      </c>
      <c r="R1169">
        <f t="shared" ref="R1169:R1232" si="615">BM1169 - IF(AZ1169&gt;1, Q1169*BG1169*100/(BB1169*CA1169), 0)</f>
        <v>1622.59375</v>
      </c>
      <c r="S1169">
        <f t="shared" ref="S1169:S1232" si="616">((Y1169-O1169/2)*R1169-Q1169)/(Y1169+O1169/2)</f>
        <v>1352.1028456187719</v>
      </c>
      <c r="T1169">
        <f t="shared" ref="T1169:T1232" si="617">S1169*(BT1169+BU1169)/1000</f>
        <v>134.7322838991436</v>
      </c>
      <c r="U1169">
        <f t="shared" ref="U1169:U1232" si="618">(BM1169 - IF(AZ1169&gt;1, Q1169*BG1169*100/(BB1169*CA1169), 0))*(BT1169+BU1169)/1000</f>
        <v>161.68574933952559</v>
      </c>
      <c r="V1169">
        <f t="shared" ref="V1169:V1232" si="619">2/((1/X1169-1/W1169)+SIGN(X1169)*SQRT((1/X1169-1/W1169)*(1/X1169-1/W1169) + 4*BH1169/((BH1169+1)*(BH1169+1))*(2*1/X1169*1/W1169-1/W1169*1/W1169)))</f>
        <v>0.11718319548102478</v>
      </c>
      <c r="W1169">
        <f t="shared" ref="W1169:W1232" si="620">IF(LEFT(BI1169,1)&lt;&gt;"0",IF(LEFT(BI1169,1)="1",3,BJ1169),$D$5+$E$5*(CA1169*BT1169/($K$5*1000))+$F$5*(CA1169*BT1169/($K$5*1000))*MAX(MIN(BG1169,$J$5),$I$5)*MAX(MIN(BG1169,$J$5),$I$5)+$G$5*MAX(MIN(BG1169,$J$5),$I$5)*(CA1169*BT1169/($K$5*1000))+$H$5*(CA1169*BT1169/($K$5*1000))*(CA1169*BT1169/($K$5*1000)))</f>
        <v>2.9205112765496359</v>
      </c>
      <c r="X1169">
        <f t="shared" ref="X1169:X1232" si="621">O1169*(1000-(1000*0.61365*EXP(17.502*AB1169/(240.97+AB1169))/(BT1169+BU1169)+BO1169)/2)/(1000*0.61365*EXP(17.502*AB1169/(240.97+AB1169))/(BT1169+BU1169)-BO1169)</f>
        <v>0.11463237635300778</v>
      </c>
      <c r="Y1169">
        <f t="shared" ref="Y1169:Y1232" si="622">1/((BH1169+1)/(V1169/1.6)+1/(W1169/1.37)) + BH1169/((BH1169+1)/(V1169/1.6) + BH1169/(W1169/1.37))</f>
        <v>7.1869791516678189E-2</v>
      </c>
      <c r="Z1169">
        <f t="shared" ref="Z1169:Z1232" si="623">(BC1169*BF1169)</f>
        <v>321.52026974999995</v>
      </c>
      <c r="AA1169">
        <f t="shared" ref="AA1169:AA1232" si="624">(BV1169+(Z1169+2*0.95*0.0000000567*(((BV1169+$B$7)+273)^4-(BV1169+273)^4)-44100*O1169)/(1.84*29.3*W1169+8*0.95*0.0000000567*(BV1169+273)^3))</f>
        <v>32.294380794092383</v>
      </c>
      <c r="AB1169">
        <f t="shared" ref="AB1169:AB1232" si="625">($C$7*BW1169+$D$7*BX1169+$E$7*AA1169)</f>
        <v>31.561656249999999</v>
      </c>
      <c r="AC1169">
        <f t="shared" ref="AC1169:AC1232" si="626">0.61365*EXP(17.502*AB1169/(240.97+AB1169))</f>
        <v>4.6578827123625661</v>
      </c>
      <c r="AD1169">
        <f t="shared" ref="AD1169:AD1232" si="627">(AE1169/AF1169*100)</f>
        <v>59.860878080074954</v>
      </c>
      <c r="AE1169">
        <f t="shared" ref="AE1169:AE1232" si="628">BO1169*(BT1169+BU1169)/1000</f>
        <v>2.7014689044308695</v>
      </c>
      <c r="AF1169">
        <f t="shared" ref="AF1169:AF1232" si="629">0.61365*EXP(17.502*BV1169/(240.97+BV1169))</f>
        <v>4.5129122576804788</v>
      </c>
      <c r="AG1169">
        <f t="shared" ref="AG1169:AG1232" si="630">(AC1169-BO1169*(BT1169+BU1169)/1000)</f>
        <v>1.9564138079316966</v>
      </c>
      <c r="AH1169">
        <f t="shared" ref="AH1169:AH1232" si="631">(-O1169*44100)</f>
        <v>-103.05892057202021</v>
      </c>
      <c r="AI1169">
        <f t="shared" ref="AI1169:AI1232" si="632">2*29.3*W1169*0.92*(BV1169-AB1169)</f>
        <v>-87.494316543930168</v>
      </c>
      <c r="AJ1169">
        <f t="shared" ref="AJ1169:AJ1232" si="633">2*0.95*0.0000000567*(((BV1169+$B$7)+273)^4-(AB1169+273)^4)</f>
        <v>-6.7463529630828649</v>
      </c>
      <c r="AK1169">
        <f t="shared" ref="AK1169:AK1232" si="634">Z1169+AJ1169+AH1169+AI1169</f>
        <v>124.2206796709667</v>
      </c>
      <c r="AL1169">
        <f t="shared" ref="AL1169:AL1232" si="635">BS1169*AZ1169*(BN1169-BM1169*(1000-AZ1169*BP1169)/(1000-AZ1169*BO1169))/(100*BG1169)</f>
        <v>46.659921496375688</v>
      </c>
      <c r="AM1169">
        <f t="shared" ref="AM1169:AM1232" si="636">1000*BS1169*AZ1169*(BO1169-BP1169)/(100*BG1169*(1000-AZ1169*BO1169))</f>
        <v>2.3425893325883025</v>
      </c>
      <c r="AN1169">
        <f t="shared" ref="AN1169:AN1232" si="637">(AO1169 - AP1169 - BT1169*1000/(8.314*(BV1169+273.15)) * AR1169/BS1169 * AQ1169) * BS1169/(100*BG1169) * (1000 - BP1169)/1000</f>
        <v>15.964285674041886</v>
      </c>
      <c r="AO1169">
        <v>1752.159291252811</v>
      </c>
      <c r="AP1169">
        <v>1705.5279393939379</v>
      </c>
      <c r="AQ1169">
        <v>5.1933885916497129</v>
      </c>
      <c r="AR1169">
        <v>66.056811601181195</v>
      </c>
      <c r="AS1169">
        <f t="shared" ref="AS1169:AS1232" si="638">(AU1169 - AT1169 + BT1169*1000/(8.314*(BV1169+273.15)) * AW1169/BS1169 * AV1169) * BS1169/(100*BG1169) * 1000/(1000 - AU1169)</f>
        <v>2.336936974422227</v>
      </c>
      <c r="AT1169">
        <v>24.378429910772471</v>
      </c>
      <c r="AU1169">
        <v>27.106069696969691</v>
      </c>
      <c r="AV1169">
        <v>-2.3423535970040338E-5</v>
      </c>
      <c r="AW1169">
        <v>80.9492581005711</v>
      </c>
      <c r="AX1169">
        <v>43</v>
      </c>
      <c r="AY1169">
        <v>9</v>
      </c>
      <c r="AZ1169">
        <f t="shared" ref="AZ1169:AZ1232" si="639">IF(AX1169*$H$13&gt;=BB1169,1,(BB1169/(BB1169-AX1169*$H$13)))</f>
        <v>1</v>
      </c>
      <c r="BA1169">
        <f t="shared" ref="BA1169:BA1232" si="640">(AZ1169-1)*100</f>
        <v>0</v>
      </c>
      <c r="BB1169">
        <f t="shared" ref="BB1169:BB1232" si="641">MAX(0,($B$13+$C$13*CA1169)/(1+$D$13*CA1169)*BT1169/(BV1169+273)*$E$13)</f>
        <v>51913.306210911862</v>
      </c>
      <c r="BC1169">
        <f t="shared" ref="BC1169:BC1232" si="642">$B$11*CB1169+$C$11*CC1169+$F$11*CN1169*(1-CQ1169)</f>
        <v>2000.0231249999999</v>
      </c>
      <c r="BD1169">
        <f t="shared" ref="BD1169:BD1232" si="643">BC1169*BE1169</f>
        <v>1681.2197249999997</v>
      </c>
      <c r="BE1169">
        <f t="shared" ref="BE1169:BE1232" si="644">($B$11*$D$9+$C$11*$D$9+$F$11*((DA1169+CS1169)/MAX(DA1169+CS1169+DB1169, 0.1)*$I$9+DB1169/MAX(DA1169+CS1169+DB1169, 0.1)*$J$9))/($B$11+$C$11+$F$11)</f>
        <v>0.84060014306084574</v>
      </c>
      <c r="BF1169">
        <f t="shared" ref="BF1169:BF1232" si="645">($B$11*$K$9+$C$11*$K$9+$F$11*((DA1169+CS1169)/MAX(DA1169+CS1169+DB1169, 0.1)*$P$9+DB1169/MAX(DA1169+CS1169+DB1169, 0.1)*$Q$9))/($B$11+$C$11+$F$11)</f>
        <v>0.16075827610743249</v>
      </c>
      <c r="BG1169">
        <v>6</v>
      </c>
      <c r="BH1169">
        <v>0.5</v>
      </c>
      <c r="BI1169" t="s">
        <v>383</v>
      </c>
      <c r="BJ1169">
        <v>2</v>
      </c>
      <c r="BK1169" t="b">
        <v>1</v>
      </c>
      <c r="BL1169">
        <v>1660321144.3187499</v>
      </c>
      <c r="BM1169">
        <v>1622.59375</v>
      </c>
      <c r="BN1169">
        <v>1683.1287500000001</v>
      </c>
      <c r="BO1169">
        <v>27.110531250000001</v>
      </c>
      <c r="BP1169">
        <v>24.37645625</v>
      </c>
      <c r="BQ1169">
        <v>1619.8518750000001</v>
      </c>
      <c r="BR1169">
        <v>27.100137499999999</v>
      </c>
      <c r="BS1169">
        <v>500.15025000000003</v>
      </c>
      <c r="BT1169">
        <v>99.546412500000002</v>
      </c>
      <c r="BU1169">
        <v>0.10006360625000001</v>
      </c>
      <c r="BV1169">
        <v>31.005962499999999</v>
      </c>
      <c r="BW1169">
        <v>31.561656249999999</v>
      </c>
      <c r="BX1169">
        <v>999.9</v>
      </c>
      <c r="BY1169">
        <v>0</v>
      </c>
      <c r="BZ1169">
        <v>0</v>
      </c>
      <c r="CA1169">
        <v>9993.8974999999991</v>
      </c>
      <c r="CB1169">
        <v>0</v>
      </c>
      <c r="CC1169">
        <v>14.233062500000001</v>
      </c>
      <c r="CD1169">
        <v>-60.534206249999997</v>
      </c>
      <c r="CE1169">
        <v>1667.81</v>
      </c>
      <c r="CF1169">
        <v>1725.1812500000001</v>
      </c>
      <c r="CG1169">
        <v>2.7340849999999999</v>
      </c>
      <c r="CH1169">
        <v>1683.1287500000001</v>
      </c>
      <c r="CI1169">
        <v>24.37645625</v>
      </c>
      <c r="CJ1169">
        <v>2.6987575000000001</v>
      </c>
      <c r="CK1169">
        <v>2.4265887500000001</v>
      </c>
      <c r="CL1169">
        <v>22.277550000000002</v>
      </c>
      <c r="CM1169">
        <v>20.542306249999999</v>
      </c>
      <c r="CN1169">
        <v>2000.0231249999999</v>
      </c>
      <c r="CO1169">
        <v>0.97999599999999998</v>
      </c>
      <c r="CP1169">
        <v>2.00042E-2</v>
      </c>
      <c r="CQ1169">
        <v>0</v>
      </c>
      <c r="CR1169">
        <v>2.7168125000000001</v>
      </c>
      <c r="CS1169">
        <v>0</v>
      </c>
      <c r="CT1169">
        <v>28712.15</v>
      </c>
      <c r="CU1169">
        <v>17412.487499999999</v>
      </c>
      <c r="CV1169">
        <v>42.378875000000001</v>
      </c>
      <c r="CW1169">
        <v>43.331687500000001</v>
      </c>
      <c r="CX1169">
        <v>42.375</v>
      </c>
      <c r="CY1169">
        <v>41.811999999999998</v>
      </c>
      <c r="CZ1169">
        <v>42.386625000000002</v>
      </c>
      <c r="DA1169">
        <v>1960.0131249999999</v>
      </c>
      <c r="DB1169">
        <v>40.01</v>
      </c>
      <c r="DC1169">
        <v>0</v>
      </c>
      <c r="DD1169">
        <v>1660321150.2</v>
      </c>
      <c r="DE1169">
        <v>0</v>
      </c>
      <c r="DF1169">
        <v>1660320627.5999999</v>
      </c>
      <c r="DG1169" t="s">
        <v>1997</v>
      </c>
      <c r="DH1169">
        <v>1660320624.0999999</v>
      </c>
      <c r="DI1169">
        <v>1660320627.5999999</v>
      </c>
      <c r="DJ1169">
        <v>29</v>
      </c>
      <c r="DK1169">
        <v>-0.125</v>
      </c>
      <c r="DL1169">
        <v>1E-3</v>
      </c>
      <c r="DM1169">
        <v>1.32</v>
      </c>
      <c r="DN1169">
        <v>1.6E-2</v>
      </c>
      <c r="DO1169">
        <v>400</v>
      </c>
      <c r="DP1169">
        <v>25</v>
      </c>
      <c r="DQ1169">
        <v>0.25</v>
      </c>
      <c r="DR1169">
        <v>0.03</v>
      </c>
      <c r="DS1169">
        <v>16.054942847626918</v>
      </c>
      <c r="DT1169">
        <v>-0.99918010017030312</v>
      </c>
      <c r="DU1169">
        <v>0.15564927151169861</v>
      </c>
      <c r="DV1169">
        <v>0</v>
      </c>
      <c r="DW1169">
        <v>46.667068683146823</v>
      </c>
      <c r="DX1169">
        <v>-9.3318664610069102E-2</v>
      </c>
      <c r="DY1169">
        <v>0.1085246818786197</v>
      </c>
      <c r="DZ1169">
        <v>1</v>
      </c>
      <c r="EA1169">
        <v>-60.535316129032267</v>
      </c>
      <c r="EB1169">
        <v>-0.56511774193530928</v>
      </c>
      <c r="EC1169">
        <v>0.13369507698798061</v>
      </c>
      <c r="ED1169">
        <v>1</v>
      </c>
      <c r="EE1169">
        <v>1337.1218321407009</v>
      </c>
      <c r="EF1169">
        <v>297.57905724274701</v>
      </c>
      <c r="EG1169">
        <v>28.693515417387729</v>
      </c>
      <c r="EH1169">
        <v>0</v>
      </c>
      <c r="EI1169">
        <v>2.7362785365853659</v>
      </c>
      <c r="EJ1169">
        <v>-4.8343275261322857E-2</v>
      </c>
      <c r="EK1169">
        <v>4.8869595320785676E-3</v>
      </c>
      <c r="EL1169">
        <v>1</v>
      </c>
      <c r="EM1169">
        <v>1.956538480370261</v>
      </c>
      <c r="EN1169">
        <v>-2.8660571974288871E-2</v>
      </c>
      <c r="EO1169">
        <v>2.1786167047139079E-3</v>
      </c>
      <c r="EP1169">
        <v>1</v>
      </c>
      <c r="EQ1169">
        <v>4</v>
      </c>
      <c r="ER1169">
        <v>6</v>
      </c>
      <c r="ES1169" t="s">
        <v>402</v>
      </c>
      <c r="ET1169">
        <v>2.9427599999999998</v>
      </c>
      <c r="EU1169">
        <v>2.8012700000000001</v>
      </c>
      <c r="EV1169">
        <v>0.22742200000000001</v>
      </c>
      <c r="EW1169">
        <v>0.23221900000000001</v>
      </c>
      <c r="EX1169">
        <v>0.11752799999999999</v>
      </c>
      <c r="EY1169">
        <v>0.109141</v>
      </c>
      <c r="EZ1169">
        <v>15834.8</v>
      </c>
      <c r="FA1169">
        <v>16500.2</v>
      </c>
      <c r="FB1169">
        <v>23839.5</v>
      </c>
      <c r="FC1169">
        <v>25015</v>
      </c>
      <c r="FD1169">
        <v>33679.5</v>
      </c>
      <c r="FE1169">
        <v>35588.699999999997</v>
      </c>
      <c r="FF1169">
        <v>43466.8</v>
      </c>
      <c r="FG1169">
        <v>46240.9</v>
      </c>
      <c r="FH1169">
        <v>1.87</v>
      </c>
      <c r="FI1169">
        <v>1.8461700000000001</v>
      </c>
      <c r="FJ1169">
        <v>0.12442499999999999</v>
      </c>
      <c r="FK1169">
        <v>0</v>
      </c>
      <c r="FL1169">
        <v>29.532</v>
      </c>
      <c r="FM1169">
        <v>999.9</v>
      </c>
      <c r="FN1169">
        <v>58.7</v>
      </c>
      <c r="FO1169">
        <v>36.4</v>
      </c>
      <c r="FP1169">
        <v>35.979700000000001</v>
      </c>
      <c r="FQ1169">
        <v>63.395000000000003</v>
      </c>
      <c r="FR1169">
        <v>22.8325</v>
      </c>
      <c r="FS1169">
        <v>1</v>
      </c>
      <c r="FT1169">
        <v>0.39143600000000001</v>
      </c>
      <c r="FU1169">
        <v>1.35669</v>
      </c>
      <c r="FV1169">
        <v>20.3156</v>
      </c>
      <c r="FW1169">
        <v>5.2095000000000002</v>
      </c>
      <c r="FX1169">
        <v>11.9054</v>
      </c>
      <c r="FY1169">
        <v>5.0027999999999997</v>
      </c>
      <c r="FZ1169">
        <v>3.2903799999999999</v>
      </c>
      <c r="GA1169">
        <v>9999</v>
      </c>
      <c r="GB1169">
        <v>9999</v>
      </c>
      <c r="GC1169">
        <v>9999</v>
      </c>
      <c r="GD1169">
        <v>999.9</v>
      </c>
      <c r="GE1169">
        <v>1.8596600000000001</v>
      </c>
      <c r="GF1169">
        <v>1.85467</v>
      </c>
      <c r="GG1169">
        <v>1.8577699999999999</v>
      </c>
      <c r="GH1169">
        <v>1.85623</v>
      </c>
      <c r="GI1169">
        <v>1.85504</v>
      </c>
      <c r="GJ1169">
        <v>1.8546899999999999</v>
      </c>
      <c r="GK1169">
        <v>1.8533599999999999</v>
      </c>
      <c r="GL1169">
        <v>1.85642</v>
      </c>
      <c r="GM1169">
        <v>0</v>
      </c>
      <c r="GN1169">
        <v>0</v>
      </c>
      <c r="GO1169">
        <v>0</v>
      </c>
      <c r="GP1169">
        <v>0</v>
      </c>
      <c r="GQ1169" t="s">
        <v>386</v>
      </c>
      <c r="GR1169" t="s">
        <v>387</v>
      </c>
      <c r="GS1169" t="s">
        <v>388</v>
      </c>
      <c r="GT1169" t="s">
        <v>388</v>
      </c>
      <c r="GU1169" t="s">
        <v>388</v>
      </c>
      <c r="GV1169" t="s">
        <v>388</v>
      </c>
      <c r="GW1169">
        <v>0</v>
      </c>
      <c r="GX1169">
        <v>100</v>
      </c>
      <c r="GY1169">
        <v>100</v>
      </c>
      <c r="GZ1169">
        <v>2.76</v>
      </c>
      <c r="HA1169">
        <v>1.04E-2</v>
      </c>
      <c r="HB1169">
        <v>0.38386874957061617</v>
      </c>
      <c r="HC1169">
        <v>2.7716384584972409E-3</v>
      </c>
      <c r="HD1169">
        <v>-1.1467119688665799E-6</v>
      </c>
      <c r="HE1169">
        <v>2.0626329066488061E-10</v>
      </c>
      <c r="HF1169">
        <v>-7.258975840326358E-2</v>
      </c>
      <c r="HG1169">
        <v>1.066993184659233E-2</v>
      </c>
      <c r="HH1169">
        <v>-3.4528890892081033E-4</v>
      </c>
      <c r="HI1169">
        <v>2.382551249023132E-6</v>
      </c>
      <c r="HJ1169">
        <v>1</v>
      </c>
      <c r="HK1169">
        <v>2115</v>
      </c>
      <c r="HL1169">
        <v>2</v>
      </c>
      <c r="HM1169">
        <v>30</v>
      </c>
      <c r="HN1169">
        <v>8.8000000000000007</v>
      </c>
      <c r="HO1169">
        <v>8.6999999999999993</v>
      </c>
      <c r="HP1169">
        <v>3.3874499999999999</v>
      </c>
      <c r="HQ1169">
        <v>2.2985799999999998</v>
      </c>
      <c r="HR1169">
        <v>1.4978</v>
      </c>
      <c r="HS1169">
        <v>2.2997999999999998</v>
      </c>
      <c r="HT1169">
        <v>1.5478499999999999</v>
      </c>
      <c r="HU1169">
        <v>2.36694</v>
      </c>
      <c r="HV1169">
        <v>39.491599999999998</v>
      </c>
      <c r="HW1169">
        <v>13.6242</v>
      </c>
      <c r="HX1169">
        <v>18</v>
      </c>
      <c r="HY1169">
        <v>447.46699999999998</v>
      </c>
      <c r="HZ1169">
        <v>490.28399999999999</v>
      </c>
      <c r="IA1169">
        <v>27.694099999999999</v>
      </c>
      <c r="IB1169">
        <v>32.035800000000002</v>
      </c>
      <c r="IC1169">
        <v>29.9999</v>
      </c>
      <c r="ID1169">
        <v>31.8994</v>
      </c>
      <c r="IE1169">
        <v>31.994199999999999</v>
      </c>
      <c r="IF1169">
        <v>67.8596</v>
      </c>
      <c r="IG1169">
        <v>34.239400000000003</v>
      </c>
      <c r="IH1169">
        <v>0</v>
      </c>
      <c r="II1169">
        <v>27.689699999999998</v>
      </c>
      <c r="IJ1169">
        <v>1748.6</v>
      </c>
      <c r="IK1169">
        <v>24.407499999999999</v>
      </c>
      <c r="IL1169">
        <v>100.512</v>
      </c>
      <c r="IM1169">
        <v>100.217</v>
      </c>
      <c r="IN1169" t="s">
        <v>3530</v>
      </c>
    </row>
    <row r="1170" spans="1:248" x14ac:dyDescent="0.2">
      <c r="A1170">
        <v>1154</v>
      </c>
      <c r="B1170">
        <v>1660321152.5999999</v>
      </c>
      <c r="C1170">
        <v>10186</v>
      </c>
      <c r="D1170" t="s">
        <v>2640</v>
      </c>
      <c r="E1170" t="s">
        <v>2641</v>
      </c>
      <c r="F1170">
        <v>1</v>
      </c>
      <c r="G1170" t="s">
        <v>1996</v>
      </c>
      <c r="H1170" t="s">
        <v>377</v>
      </c>
      <c r="I1170" t="s">
        <v>378</v>
      </c>
      <c r="J1170" t="s">
        <v>379</v>
      </c>
      <c r="K1170" t="s">
        <v>380</v>
      </c>
      <c r="L1170" t="s">
        <v>1996</v>
      </c>
      <c r="M1170" t="s">
        <v>382</v>
      </c>
      <c r="N1170">
        <v>1660321144.3187499</v>
      </c>
      <c r="O1170">
        <f t="shared" si="612"/>
        <v>2.3367386252485718E-3</v>
      </c>
      <c r="P1170">
        <f t="shared" si="613"/>
        <v>2.3367386252485716</v>
      </c>
      <c r="Q1170">
        <f t="shared" si="614"/>
        <v>16.002073253311703</v>
      </c>
      <c r="R1170">
        <f t="shared" si="615"/>
        <v>1622.59375</v>
      </c>
      <c r="S1170">
        <f t="shared" si="616"/>
        <v>1351.5668108493699</v>
      </c>
      <c r="T1170">
        <f t="shared" si="617"/>
        <v>134.67886992330227</v>
      </c>
      <c r="U1170">
        <f t="shared" si="618"/>
        <v>161.68574933952559</v>
      </c>
      <c r="V1170">
        <f t="shared" si="619"/>
        <v>0.11717302856370118</v>
      </c>
      <c r="W1170">
        <f t="shared" si="620"/>
        <v>2.9205112765496359</v>
      </c>
      <c r="X1170">
        <f t="shared" si="621"/>
        <v>0.11462264684922886</v>
      </c>
      <c r="Y1170">
        <f t="shared" si="622"/>
        <v>7.1863672461727951E-2</v>
      </c>
      <c r="Z1170">
        <f t="shared" si="623"/>
        <v>321.52026974999995</v>
      </c>
      <c r="AA1170">
        <f t="shared" si="624"/>
        <v>32.294432382397069</v>
      </c>
      <c r="AB1170">
        <f t="shared" si="625"/>
        <v>31.561656249999999</v>
      </c>
      <c r="AC1170">
        <f t="shared" si="626"/>
        <v>4.6578827123625661</v>
      </c>
      <c r="AD1170">
        <f t="shared" si="627"/>
        <v>59.860878080074954</v>
      </c>
      <c r="AE1170">
        <f t="shared" si="628"/>
        <v>2.7014689044308695</v>
      </c>
      <c r="AF1170">
        <f t="shared" si="629"/>
        <v>4.5129122576804788</v>
      </c>
      <c r="AG1170">
        <f t="shared" si="630"/>
        <v>1.9564138079316966</v>
      </c>
      <c r="AH1170">
        <f t="shared" si="631"/>
        <v>-103.05017337346202</v>
      </c>
      <c r="AI1170">
        <f t="shared" si="632"/>
        <v>-87.494316543930168</v>
      </c>
      <c r="AJ1170">
        <f t="shared" si="633"/>
        <v>-6.7463529630828649</v>
      </c>
      <c r="AK1170">
        <f t="shared" si="634"/>
        <v>124.22942686952489</v>
      </c>
      <c r="AL1170">
        <f t="shared" si="635"/>
        <v>46.659921496375688</v>
      </c>
      <c r="AM1170">
        <f t="shared" si="636"/>
        <v>2.3425893325883025</v>
      </c>
      <c r="AN1170">
        <f t="shared" si="637"/>
        <v>16.002073253311703</v>
      </c>
      <c r="AO1170">
        <v>1754.778030952021</v>
      </c>
      <c r="AP1170">
        <v>1708.1118787878779</v>
      </c>
      <c r="AQ1170">
        <v>5.1911452076867688</v>
      </c>
      <c r="AR1170">
        <v>66.056811601181195</v>
      </c>
      <c r="AS1170">
        <f t="shared" si="638"/>
        <v>2.3367386252485716</v>
      </c>
      <c r="AT1170">
        <v>24.378483855967801</v>
      </c>
      <c r="AU1170">
        <v>27.105879999999999</v>
      </c>
      <c r="AV1170">
        <v>-2.1433966537345381E-5</v>
      </c>
      <c r="AW1170">
        <v>80.9492581005711</v>
      </c>
      <c r="AX1170">
        <v>42</v>
      </c>
      <c r="AY1170">
        <v>8</v>
      </c>
      <c r="AZ1170">
        <f t="shared" si="639"/>
        <v>1</v>
      </c>
      <c r="BA1170">
        <f t="shared" si="640"/>
        <v>0</v>
      </c>
      <c r="BB1170">
        <f t="shared" si="641"/>
        <v>51913.306210911862</v>
      </c>
      <c r="BC1170">
        <f t="shared" si="642"/>
        <v>2000.0231249999999</v>
      </c>
      <c r="BD1170">
        <f t="shared" si="643"/>
        <v>1681.2197249999997</v>
      </c>
      <c r="BE1170">
        <f t="shared" si="644"/>
        <v>0.84060014306084574</v>
      </c>
      <c r="BF1170">
        <f t="shared" si="645"/>
        <v>0.16075827610743249</v>
      </c>
      <c r="BG1170">
        <v>6</v>
      </c>
      <c r="BH1170">
        <v>0.5</v>
      </c>
      <c r="BI1170" t="s">
        <v>383</v>
      </c>
      <c r="BJ1170">
        <v>2</v>
      </c>
      <c r="BK1170" t="b">
        <v>1</v>
      </c>
      <c r="BL1170">
        <v>1660321144.3187499</v>
      </c>
      <c r="BM1170">
        <v>1622.59375</v>
      </c>
      <c r="BN1170">
        <v>1683.1287500000001</v>
      </c>
      <c r="BO1170">
        <v>27.110531250000001</v>
      </c>
      <c r="BP1170">
        <v>24.37645625</v>
      </c>
      <c r="BQ1170">
        <v>1619.8518750000001</v>
      </c>
      <c r="BR1170">
        <v>27.100137499999999</v>
      </c>
      <c r="BS1170">
        <v>500.15025000000003</v>
      </c>
      <c r="BT1170">
        <v>99.546412500000002</v>
      </c>
      <c r="BU1170">
        <v>0.10006360625000001</v>
      </c>
      <c r="BV1170">
        <v>31.005962499999999</v>
      </c>
      <c r="BW1170">
        <v>31.561656249999999</v>
      </c>
      <c r="BX1170">
        <v>999.9</v>
      </c>
      <c r="BY1170">
        <v>0</v>
      </c>
      <c r="BZ1170">
        <v>0</v>
      </c>
      <c r="CA1170">
        <v>9993.8974999999991</v>
      </c>
      <c r="CB1170">
        <v>0</v>
      </c>
      <c r="CC1170">
        <v>14.233062500000001</v>
      </c>
      <c r="CD1170">
        <v>-60.534206249999997</v>
      </c>
      <c r="CE1170">
        <v>1667.81</v>
      </c>
      <c r="CF1170">
        <v>1725.1812500000001</v>
      </c>
      <c r="CG1170">
        <v>2.7340849999999999</v>
      </c>
      <c r="CH1170">
        <v>1683.1287500000001</v>
      </c>
      <c r="CI1170">
        <v>24.37645625</v>
      </c>
      <c r="CJ1170">
        <v>2.6987575000000001</v>
      </c>
      <c r="CK1170">
        <v>2.4265887500000001</v>
      </c>
      <c r="CL1170">
        <v>22.277550000000002</v>
      </c>
      <c r="CM1170">
        <v>20.542306249999999</v>
      </c>
      <c r="CN1170">
        <v>2000.0231249999999</v>
      </c>
      <c r="CO1170">
        <v>0.97999599999999998</v>
      </c>
      <c r="CP1170">
        <v>2.00042E-2</v>
      </c>
      <c r="CQ1170">
        <v>0</v>
      </c>
      <c r="CR1170">
        <v>2.7168125000000001</v>
      </c>
      <c r="CS1170">
        <v>0</v>
      </c>
      <c r="CT1170">
        <v>28712.15</v>
      </c>
      <c r="CU1170">
        <v>17412.487499999999</v>
      </c>
      <c r="CV1170">
        <v>42.378875000000001</v>
      </c>
      <c r="CW1170">
        <v>43.331687500000001</v>
      </c>
      <c r="CX1170">
        <v>42.375</v>
      </c>
      <c r="CY1170">
        <v>41.811999999999998</v>
      </c>
      <c r="CZ1170">
        <v>42.386625000000002</v>
      </c>
      <c r="DA1170">
        <v>1960.0131249999999</v>
      </c>
      <c r="DB1170">
        <v>40.01</v>
      </c>
      <c r="DC1170">
        <v>0</v>
      </c>
      <c r="DD1170">
        <v>1660321150.8</v>
      </c>
      <c r="DE1170">
        <v>0</v>
      </c>
      <c r="DF1170">
        <v>1660320627.5999999</v>
      </c>
      <c r="DG1170" t="s">
        <v>1997</v>
      </c>
      <c r="DH1170">
        <v>1660320624.0999999</v>
      </c>
      <c r="DI1170">
        <v>1660320627.5999999</v>
      </c>
      <c r="DJ1170">
        <v>29</v>
      </c>
      <c r="DK1170">
        <v>-0.125</v>
      </c>
      <c r="DL1170">
        <v>1E-3</v>
      </c>
      <c r="DM1170">
        <v>1.32</v>
      </c>
      <c r="DN1170">
        <v>1.6E-2</v>
      </c>
      <c r="DO1170">
        <v>400</v>
      </c>
      <c r="DP1170">
        <v>25</v>
      </c>
      <c r="DQ1170">
        <v>0.25</v>
      </c>
      <c r="DR1170">
        <v>0.03</v>
      </c>
      <c r="DS1170">
        <v>16.054942847626918</v>
      </c>
      <c r="DT1170">
        <v>-0.99918010017030312</v>
      </c>
      <c r="DU1170">
        <v>0.15564927151169861</v>
      </c>
      <c r="DV1170">
        <v>0</v>
      </c>
      <c r="DW1170">
        <v>46.667068683146823</v>
      </c>
      <c r="DX1170">
        <v>-9.3318664610069102E-2</v>
      </c>
      <c r="DY1170">
        <v>0.1085246818786197</v>
      </c>
      <c r="DZ1170">
        <v>1</v>
      </c>
      <c r="EA1170">
        <v>-60.535316129032267</v>
      </c>
      <c r="EB1170">
        <v>-0.56511774193530928</v>
      </c>
      <c r="EC1170">
        <v>0.13369507698798061</v>
      </c>
      <c r="ED1170">
        <v>1</v>
      </c>
      <c r="EE1170">
        <v>1337.1218321407009</v>
      </c>
      <c r="EF1170">
        <v>297.57905724274701</v>
      </c>
      <c r="EG1170">
        <v>28.693515417387729</v>
      </c>
      <c r="EH1170">
        <v>0</v>
      </c>
      <c r="EI1170">
        <v>2.7362785365853659</v>
      </c>
      <c r="EJ1170">
        <v>-4.8343275261322857E-2</v>
      </c>
      <c r="EK1170">
        <v>4.8869595320785676E-3</v>
      </c>
      <c r="EL1170">
        <v>1</v>
      </c>
      <c r="EM1170">
        <v>1.956538480370261</v>
      </c>
      <c r="EN1170">
        <v>-2.8660571974288871E-2</v>
      </c>
      <c r="EO1170">
        <v>2.1786167047139079E-3</v>
      </c>
      <c r="EP1170">
        <v>1</v>
      </c>
      <c r="EQ1170">
        <v>4</v>
      </c>
      <c r="ER1170">
        <v>6</v>
      </c>
      <c r="ES1170" t="s">
        <v>402</v>
      </c>
      <c r="ET1170">
        <v>2.9426199999999998</v>
      </c>
      <c r="EU1170">
        <v>2.80118</v>
      </c>
      <c r="EV1170">
        <v>0.22761799999999999</v>
      </c>
      <c r="EW1170">
        <v>0.23241600000000001</v>
      </c>
      <c r="EX1170">
        <v>0.11752700000000001</v>
      </c>
      <c r="EY1170">
        <v>0.109141</v>
      </c>
      <c r="EZ1170">
        <v>15830.7</v>
      </c>
      <c r="FA1170">
        <v>16496.099999999999</v>
      </c>
      <c r="FB1170">
        <v>23839.4</v>
      </c>
      <c r="FC1170">
        <v>25015.1</v>
      </c>
      <c r="FD1170">
        <v>33679.599999999999</v>
      </c>
      <c r="FE1170">
        <v>35588.800000000003</v>
      </c>
      <c r="FF1170">
        <v>43466.8</v>
      </c>
      <c r="FG1170">
        <v>46241</v>
      </c>
      <c r="FH1170">
        <v>1.8700699999999999</v>
      </c>
      <c r="FI1170">
        <v>1.84615</v>
      </c>
      <c r="FJ1170">
        <v>0.12442499999999999</v>
      </c>
      <c r="FK1170">
        <v>0</v>
      </c>
      <c r="FL1170">
        <v>29.5322</v>
      </c>
      <c r="FM1170">
        <v>999.9</v>
      </c>
      <c r="FN1170">
        <v>58.7</v>
      </c>
      <c r="FO1170">
        <v>36.4</v>
      </c>
      <c r="FP1170">
        <v>35.976900000000001</v>
      </c>
      <c r="FQ1170">
        <v>63.395000000000003</v>
      </c>
      <c r="FR1170">
        <v>22.752400000000002</v>
      </c>
      <c r="FS1170">
        <v>1</v>
      </c>
      <c r="FT1170">
        <v>0.39144299999999999</v>
      </c>
      <c r="FU1170">
        <v>1.3566</v>
      </c>
      <c r="FV1170">
        <v>20.3156</v>
      </c>
      <c r="FW1170">
        <v>5.2096499999999999</v>
      </c>
      <c r="FX1170">
        <v>11.9056</v>
      </c>
      <c r="FY1170">
        <v>5.0029500000000002</v>
      </c>
      <c r="FZ1170">
        <v>3.2904</v>
      </c>
      <c r="GA1170">
        <v>9999</v>
      </c>
      <c r="GB1170">
        <v>9999</v>
      </c>
      <c r="GC1170">
        <v>9999</v>
      </c>
      <c r="GD1170">
        <v>999.9</v>
      </c>
      <c r="GE1170">
        <v>1.8596600000000001</v>
      </c>
      <c r="GF1170">
        <v>1.8546800000000001</v>
      </c>
      <c r="GG1170">
        <v>1.8577699999999999</v>
      </c>
      <c r="GH1170">
        <v>1.85623</v>
      </c>
      <c r="GI1170">
        <v>1.85504</v>
      </c>
      <c r="GJ1170">
        <v>1.8546899999999999</v>
      </c>
      <c r="GK1170">
        <v>1.8533599999999999</v>
      </c>
      <c r="GL1170">
        <v>1.85642</v>
      </c>
      <c r="GM1170">
        <v>0</v>
      </c>
      <c r="GN1170">
        <v>0</v>
      </c>
      <c r="GO1170">
        <v>0</v>
      </c>
      <c r="GP1170">
        <v>0</v>
      </c>
      <c r="GQ1170" t="s">
        <v>386</v>
      </c>
      <c r="GR1170" t="s">
        <v>387</v>
      </c>
      <c r="GS1170" t="s">
        <v>388</v>
      </c>
      <c r="GT1170" t="s">
        <v>388</v>
      </c>
      <c r="GU1170" t="s">
        <v>388</v>
      </c>
      <c r="GV1170" t="s">
        <v>388</v>
      </c>
      <c r="GW1170">
        <v>0</v>
      </c>
      <c r="GX1170">
        <v>100</v>
      </c>
      <c r="GY1170">
        <v>100</v>
      </c>
      <c r="GZ1170">
        <v>2.77</v>
      </c>
      <c r="HA1170">
        <v>1.04E-2</v>
      </c>
      <c r="HB1170">
        <v>0.38386874957061617</v>
      </c>
      <c r="HC1170">
        <v>2.7716384584972409E-3</v>
      </c>
      <c r="HD1170">
        <v>-1.1467119688665799E-6</v>
      </c>
      <c r="HE1170">
        <v>2.0626329066488061E-10</v>
      </c>
      <c r="HF1170">
        <v>-7.258975840326358E-2</v>
      </c>
      <c r="HG1170">
        <v>1.066993184659233E-2</v>
      </c>
      <c r="HH1170">
        <v>-3.4528890892081033E-4</v>
      </c>
      <c r="HI1170">
        <v>2.382551249023132E-6</v>
      </c>
      <c r="HJ1170">
        <v>1</v>
      </c>
      <c r="HK1170">
        <v>2115</v>
      </c>
      <c r="HL1170">
        <v>2</v>
      </c>
      <c r="HM1170">
        <v>30</v>
      </c>
      <c r="HN1170">
        <v>8.8000000000000007</v>
      </c>
      <c r="HO1170">
        <v>8.8000000000000007</v>
      </c>
      <c r="HP1170">
        <v>3.3898899999999998</v>
      </c>
      <c r="HQ1170">
        <v>2.3034699999999999</v>
      </c>
      <c r="HR1170">
        <v>1.4978</v>
      </c>
      <c r="HS1170">
        <v>2.2997999999999998</v>
      </c>
      <c r="HT1170">
        <v>1.5478499999999999</v>
      </c>
      <c r="HU1170">
        <v>2.33765</v>
      </c>
      <c r="HV1170">
        <v>39.491599999999998</v>
      </c>
      <c r="HW1170">
        <v>13.615399999999999</v>
      </c>
      <c r="HX1170">
        <v>18</v>
      </c>
      <c r="HY1170">
        <v>447.50799999999998</v>
      </c>
      <c r="HZ1170">
        <v>490.26600000000002</v>
      </c>
      <c r="IA1170">
        <v>27.693200000000001</v>
      </c>
      <c r="IB1170">
        <v>32.035600000000002</v>
      </c>
      <c r="IC1170">
        <v>29.9999</v>
      </c>
      <c r="ID1170">
        <v>31.8992</v>
      </c>
      <c r="IE1170">
        <v>31.994</v>
      </c>
      <c r="IF1170">
        <v>67.901499999999999</v>
      </c>
      <c r="IG1170">
        <v>34.239400000000003</v>
      </c>
      <c r="IH1170">
        <v>0</v>
      </c>
      <c r="II1170">
        <v>27.689699999999998</v>
      </c>
      <c r="IJ1170">
        <v>1758.62</v>
      </c>
      <c r="IK1170">
        <v>24.407599999999999</v>
      </c>
      <c r="IL1170">
        <v>100.512</v>
      </c>
      <c r="IM1170">
        <v>100.217</v>
      </c>
      <c r="IN1170" t="s">
        <v>3530</v>
      </c>
    </row>
    <row r="1171" spans="1:248" x14ac:dyDescent="0.2">
      <c r="A1171">
        <v>1155</v>
      </c>
      <c r="B1171">
        <v>1660321153.5999999</v>
      </c>
      <c r="C1171">
        <v>10187</v>
      </c>
      <c r="D1171" t="s">
        <v>2642</v>
      </c>
      <c r="E1171" t="s">
        <v>2643</v>
      </c>
      <c r="F1171">
        <v>1</v>
      </c>
      <c r="G1171" t="s">
        <v>1996</v>
      </c>
      <c r="H1171" t="s">
        <v>377</v>
      </c>
      <c r="I1171" t="s">
        <v>378</v>
      </c>
      <c r="J1171" t="s">
        <v>379</v>
      </c>
      <c r="K1171" t="s">
        <v>380</v>
      </c>
      <c r="L1171" t="s">
        <v>1996</v>
      </c>
      <c r="M1171" t="s">
        <v>382</v>
      </c>
      <c r="N1171">
        <v>1660321145.8666661</v>
      </c>
      <c r="O1171">
        <f t="shared" si="612"/>
        <v>2.336592272862612E-3</v>
      </c>
      <c r="P1171">
        <f t="shared" si="613"/>
        <v>2.3365922728626121</v>
      </c>
      <c r="Q1171">
        <f t="shared" si="614"/>
        <v>16.187752863998597</v>
      </c>
      <c r="R1171">
        <f t="shared" si="615"/>
        <v>1630.3679999999999</v>
      </c>
      <c r="S1171">
        <f t="shared" si="616"/>
        <v>1356.6079720136286</v>
      </c>
      <c r="T1171">
        <f t="shared" si="617"/>
        <v>135.18111243399224</v>
      </c>
      <c r="U1171">
        <f t="shared" si="618"/>
        <v>162.46031607027069</v>
      </c>
      <c r="V1171">
        <f t="shared" si="619"/>
        <v>0.11719715183117201</v>
      </c>
      <c r="W1171">
        <f t="shared" si="620"/>
        <v>2.9209063337801777</v>
      </c>
      <c r="X1171">
        <f t="shared" si="621"/>
        <v>0.11464606918624444</v>
      </c>
      <c r="Y1171">
        <f t="shared" si="622"/>
        <v>7.1878372808666116E-2</v>
      </c>
      <c r="Z1171">
        <f t="shared" si="623"/>
        <v>321.52083500000003</v>
      </c>
      <c r="AA1171">
        <f t="shared" si="624"/>
        <v>32.294369397539413</v>
      </c>
      <c r="AB1171">
        <f t="shared" si="625"/>
        <v>31.55935333333333</v>
      </c>
      <c r="AC1171">
        <f t="shared" si="626"/>
        <v>4.657273654166354</v>
      </c>
      <c r="AD1171">
        <f t="shared" si="627"/>
        <v>59.858629285797505</v>
      </c>
      <c r="AE1171">
        <f t="shared" si="628"/>
        <v>2.7013762744024246</v>
      </c>
      <c r="AF1171">
        <f t="shared" si="629"/>
        <v>4.5129270526803937</v>
      </c>
      <c r="AG1171">
        <f t="shared" si="630"/>
        <v>1.9558973797639294</v>
      </c>
      <c r="AH1171">
        <f t="shared" si="631"/>
        <v>-103.04371923324119</v>
      </c>
      <c r="AI1171">
        <f t="shared" si="632"/>
        <v>-87.134452587605153</v>
      </c>
      <c r="AJ1171">
        <f t="shared" si="633"/>
        <v>-6.7176221187054281</v>
      </c>
      <c r="AK1171">
        <f t="shared" si="634"/>
        <v>124.62504106044827</v>
      </c>
      <c r="AL1171">
        <f t="shared" si="635"/>
        <v>46.651324104205344</v>
      </c>
      <c r="AM1171">
        <f t="shared" si="636"/>
        <v>2.3416439199381638</v>
      </c>
      <c r="AN1171">
        <f t="shared" si="637"/>
        <v>16.187752863998597</v>
      </c>
      <c r="AO1171">
        <v>1759.9013378422881</v>
      </c>
      <c r="AP1171">
        <v>1713.2012121212119</v>
      </c>
      <c r="AQ1171">
        <v>5.1537719048372654</v>
      </c>
      <c r="AR1171">
        <v>66.056811601181195</v>
      </c>
      <c r="AS1171">
        <f t="shared" si="638"/>
        <v>2.3365922728626121</v>
      </c>
      <c r="AT1171">
        <v>24.378543229610639</v>
      </c>
      <c r="AU1171">
        <v>27.105758787878791</v>
      </c>
      <c r="AV1171">
        <v>-1.997487327100872E-5</v>
      </c>
      <c r="AW1171">
        <v>80.9492581005711</v>
      </c>
      <c r="AX1171">
        <v>42</v>
      </c>
      <c r="AY1171">
        <v>8</v>
      </c>
      <c r="AZ1171">
        <f t="shared" si="639"/>
        <v>1</v>
      </c>
      <c r="BA1171">
        <f t="shared" si="640"/>
        <v>0</v>
      </c>
      <c r="BB1171">
        <f t="shared" si="641"/>
        <v>51924.529271995052</v>
      </c>
      <c r="BC1171">
        <f t="shared" si="642"/>
        <v>2000.0266666666671</v>
      </c>
      <c r="BD1171">
        <f t="shared" si="643"/>
        <v>1681.2227000000003</v>
      </c>
      <c r="BE1171">
        <f t="shared" si="644"/>
        <v>0.84060014199810662</v>
      </c>
      <c r="BF1171">
        <f t="shared" si="645"/>
        <v>0.16075827405634591</v>
      </c>
      <c r="BG1171">
        <v>6</v>
      </c>
      <c r="BH1171">
        <v>0.5</v>
      </c>
      <c r="BI1171" t="s">
        <v>383</v>
      </c>
      <c r="BJ1171">
        <v>2</v>
      </c>
      <c r="BK1171" t="b">
        <v>1</v>
      </c>
      <c r="BL1171">
        <v>1660321145.8666661</v>
      </c>
      <c r="BM1171">
        <v>1630.3679999999999</v>
      </c>
      <c r="BN1171">
        <v>1690.9126666666671</v>
      </c>
      <c r="BO1171">
        <v>27.10962</v>
      </c>
      <c r="BP1171">
        <v>24.376646666666669</v>
      </c>
      <c r="BQ1171">
        <v>1627.6206666666669</v>
      </c>
      <c r="BR1171">
        <v>27.099219999999999</v>
      </c>
      <c r="BS1171">
        <v>500.15039999999988</v>
      </c>
      <c r="BT1171">
        <v>99.546359999999993</v>
      </c>
      <c r="BU1171">
        <v>0.1000487066666667</v>
      </c>
      <c r="BV1171">
        <v>31.006019999999999</v>
      </c>
      <c r="BW1171">
        <v>31.55935333333333</v>
      </c>
      <c r="BX1171">
        <v>999.89999999999986</v>
      </c>
      <c r="BY1171">
        <v>0</v>
      </c>
      <c r="BZ1171">
        <v>0</v>
      </c>
      <c r="CA1171">
        <v>9996.1573333333326</v>
      </c>
      <c r="CB1171">
        <v>0</v>
      </c>
      <c r="CC1171">
        <v>14.205213333333329</v>
      </c>
      <c r="CD1171">
        <v>-60.544040000000003</v>
      </c>
      <c r="CE1171">
        <v>1675.798666666667</v>
      </c>
      <c r="CF1171">
        <v>1733.16</v>
      </c>
      <c r="CG1171">
        <v>2.7329766666666662</v>
      </c>
      <c r="CH1171">
        <v>1690.9126666666671</v>
      </c>
      <c r="CI1171">
        <v>24.376646666666669</v>
      </c>
      <c r="CJ1171">
        <v>2.6986646666666672</v>
      </c>
      <c r="CK1171">
        <v>2.4266066666666668</v>
      </c>
      <c r="CL1171">
        <v>22.276986666666669</v>
      </c>
      <c r="CM1171">
        <v>20.54242666666666</v>
      </c>
      <c r="CN1171">
        <v>2000.0266666666671</v>
      </c>
      <c r="CO1171">
        <v>0.97999599999999998</v>
      </c>
      <c r="CP1171">
        <v>2.000420000000001E-2</v>
      </c>
      <c r="CQ1171">
        <v>0</v>
      </c>
      <c r="CR1171">
        <v>2.7532000000000001</v>
      </c>
      <c r="CS1171">
        <v>0</v>
      </c>
      <c r="CT1171">
        <v>28704.646666666671</v>
      </c>
      <c r="CU1171">
        <v>17412.52</v>
      </c>
      <c r="CV1171">
        <v>42.375</v>
      </c>
      <c r="CW1171">
        <v>43.337200000000003</v>
      </c>
      <c r="CX1171">
        <v>42.375</v>
      </c>
      <c r="CY1171">
        <v>41.811999999999998</v>
      </c>
      <c r="CZ1171">
        <v>42.383266666666671</v>
      </c>
      <c r="DA1171">
        <v>1960.016666666666</v>
      </c>
      <c r="DB1171">
        <v>40.01</v>
      </c>
      <c r="DC1171">
        <v>0</v>
      </c>
      <c r="DD1171">
        <v>1660321152</v>
      </c>
      <c r="DE1171">
        <v>0</v>
      </c>
      <c r="DF1171">
        <v>1660320627.5999999</v>
      </c>
      <c r="DG1171" t="s">
        <v>1997</v>
      </c>
      <c r="DH1171">
        <v>1660320624.0999999</v>
      </c>
      <c r="DI1171">
        <v>1660320627.5999999</v>
      </c>
      <c r="DJ1171">
        <v>29</v>
      </c>
      <c r="DK1171">
        <v>-0.125</v>
      </c>
      <c r="DL1171">
        <v>1E-3</v>
      </c>
      <c r="DM1171">
        <v>1.32</v>
      </c>
      <c r="DN1171">
        <v>1.6E-2</v>
      </c>
      <c r="DO1171">
        <v>400</v>
      </c>
      <c r="DP1171">
        <v>25</v>
      </c>
      <c r="DQ1171">
        <v>0.25</v>
      </c>
      <c r="DR1171">
        <v>0.03</v>
      </c>
      <c r="DS1171">
        <v>16.060162901585571</v>
      </c>
      <c r="DT1171">
        <v>-1.328121378867718</v>
      </c>
      <c r="DU1171">
        <v>0.151944323109275</v>
      </c>
      <c r="DV1171">
        <v>0</v>
      </c>
      <c r="DW1171">
        <v>46.65984842154662</v>
      </c>
      <c r="DX1171">
        <v>-0.2368969725498139</v>
      </c>
      <c r="DY1171">
        <v>0.1112954112826337</v>
      </c>
      <c r="DZ1171">
        <v>1</v>
      </c>
      <c r="EA1171">
        <v>-60.541370967741933</v>
      </c>
      <c r="EB1171">
        <v>-0.44309032258035769</v>
      </c>
      <c r="EC1171">
        <v>0.13177894049174921</v>
      </c>
      <c r="ED1171">
        <v>1</v>
      </c>
      <c r="EE1171">
        <v>1342.050821439839</v>
      </c>
      <c r="EF1171">
        <v>297.30798387006172</v>
      </c>
      <c r="EG1171">
        <v>28.667731605346741</v>
      </c>
      <c r="EH1171">
        <v>0</v>
      </c>
      <c r="EI1171">
        <v>2.735505609756097</v>
      </c>
      <c r="EJ1171">
        <v>-5.0208501742149511E-2</v>
      </c>
      <c r="EK1171">
        <v>5.0560111766531296E-3</v>
      </c>
      <c r="EL1171">
        <v>1</v>
      </c>
      <c r="EM1171">
        <v>1.9562292201100691</v>
      </c>
      <c r="EN1171">
        <v>-2.5358110937911529E-2</v>
      </c>
      <c r="EO1171">
        <v>2.025357727346435E-3</v>
      </c>
      <c r="EP1171">
        <v>1</v>
      </c>
      <c r="EQ1171">
        <v>4</v>
      </c>
      <c r="ER1171">
        <v>6</v>
      </c>
      <c r="ES1171" t="s">
        <v>402</v>
      </c>
      <c r="ET1171">
        <v>2.9423900000000001</v>
      </c>
      <c r="EU1171">
        <v>2.8011200000000001</v>
      </c>
      <c r="EV1171">
        <v>0.22801399999999999</v>
      </c>
      <c r="EW1171">
        <v>0.23280300000000001</v>
      </c>
      <c r="EX1171">
        <v>0.11752700000000001</v>
      </c>
      <c r="EY1171">
        <v>0.109144</v>
      </c>
      <c r="EZ1171">
        <v>15822.5</v>
      </c>
      <c r="FA1171">
        <v>16487.8</v>
      </c>
      <c r="FB1171">
        <v>23839.3</v>
      </c>
      <c r="FC1171">
        <v>25015.200000000001</v>
      </c>
      <c r="FD1171">
        <v>33679.599999999999</v>
      </c>
      <c r="FE1171">
        <v>35588.800000000003</v>
      </c>
      <c r="FF1171">
        <v>43466.8</v>
      </c>
      <c r="FG1171">
        <v>46241.1</v>
      </c>
      <c r="FH1171">
        <v>1.86998</v>
      </c>
      <c r="FI1171">
        <v>1.84623</v>
      </c>
      <c r="FJ1171">
        <v>0.124305</v>
      </c>
      <c r="FK1171">
        <v>0</v>
      </c>
      <c r="FL1171">
        <v>29.532900000000001</v>
      </c>
      <c r="FM1171">
        <v>999.9</v>
      </c>
      <c r="FN1171">
        <v>58.7</v>
      </c>
      <c r="FO1171">
        <v>36.4</v>
      </c>
      <c r="FP1171">
        <v>35.974800000000002</v>
      </c>
      <c r="FQ1171">
        <v>63.264899999999997</v>
      </c>
      <c r="FR1171">
        <v>23.385400000000001</v>
      </c>
      <c r="FS1171">
        <v>1</v>
      </c>
      <c r="FT1171">
        <v>0.39143</v>
      </c>
      <c r="FU1171">
        <v>1.3572900000000001</v>
      </c>
      <c r="FV1171">
        <v>20.3155</v>
      </c>
      <c r="FW1171">
        <v>5.2099500000000001</v>
      </c>
      <c r="FX1171">
        <v>11.905900000000001</v>
      </c>
      <c r="FY1171">
        <v>5.0030999999999999</v>
      </c>
      <c r="FZ1171">
        <v>3.2904</v>
      </c>
      <c r="GA1171">
        <v>9999</v>
      </c>
      <c r="GB1171">
        <v>9999</v>
      </c>
      <c r="GC1171">
        <v>9999</v>
      </c>
      <c r="GD1171">
        <v>999.9</v>
      </c>
      <c r="GE1171">
        <v>1.8596600000000001</v>
      </c>
      <c r="GF1171">
        <v>1.8546899999999999</v>
      </c>
      <c r="GG1171">
        <v>1.8577699999999999</v>
      </c>
      <c r="GH1171">
        <v>1.85623</v>
      </c>
      <c r="GI1171">
        <v>1.85504</v>
      </c>
      <c r="GJ1171">
        <v>1.8546899999999999</v>
      </c>
      <c r="GK1171">
        <v>1.85338</v>
      </c>
      <c r="GL1171">
        <v>1.85643</v>
      </c>
      <c r="GM1171">
        <v>0</v>
      </c>
      <c r="GN1171">
        <v>0</v>
      </c>
      <c r="GO1171">
        <v>0</v>
      </c>
      <c r="GP1171">
        <v>0</v>
      </c>
      <c r="GQ1171" t="s">
        <v>386</v>
      </c>
      <c r="GR1171" t="s">
        <v>387</v>
      </c>
      <c r="GS1171" t="s">
        <v>388</v>
      </c>
      <c r="GT1171" t="s">
        <v>388</v>
      </c>
      <c r="GU1171" t="s">
        <v>388</v>
      </c>
      <c r="GV1171" t="s">
        <v>388</v>
      </c>
      <c r="GW1171">
        <v>0</v>
      </c>
      <c r="GX1171">
        <v>100</v>
      </c>
      <c r="GY1171">
        <v>100</v>
      </c>
      <c r="GZ1171">
        <v>2.77</v>
      </c>
      <c r="HA1171">
        <v>1.04E-2</v>
      </c>
      <c r="HB1171">
        <v>0.38386874957061617</v>
      </c>
      <c r="HC1171">
        <v>2.7716384584972409E-3</v>
      </c>
      <c r="HD1171">
        <v>-1.1467119688665799E-6</v>
      </c>
      <c r="HE1171">
        <v>2.0626329066488061E-10</v>
      </c>
      <c r="HF1171">
        <v>-7.258975840326358E-2</v>
      </c>
      <c r="HG1171">
        <v>1.066993184659233E-2</v>
      </c>
      <c r="HH1171">
        <v>-3.4528890892081033E-4</v>
      </c>
      <c r="HI1171">
        <v>2.382551249023132E-6</v>
      </c>
      <c r="HJ1171">
        <v>1</v>
      </c>
      <c r="HK1171">
        <v>2115</v>
      </c>
      <c r="HL1171">
        <v>2</v>
      </c>
      <c r="HM1171">
        <v>30</v>
      </c>
      <c r="HN1171">
        <v>8.8000000000000007</v>
      </c>
      <c r="HO1171">
        <v>8.8000000000000007</v>
      </c>
      <c r="HP1171">
        <v>3.3996599999999999</v>
      </c>
      <c r="HQ1171">
        <v>2.2997999999999998</v>
      </c>
      <c r="HR1171">
        <v>1.4978</v>
      </c>
      <c r="HS1171">
        <v>2.2997999999999998</v>
      </c>
      <c r="HT1171">
        <v>1.5478499999999999</v>
      </c>
      <c r="HU1171">
        <v>2.2961399999999998</v>
      </c>
      <c r="HV1171">
        <v>39.516599999999997</v>
      </c>
      <c r="HW1171">
        <v>13.6242</v>
      </c>
      <c r="HX1171">
        <v>18</v>
      </c>
      <c r="HY1171">
        <v>447.447</v>
      </c>
      <c r="HZ1171">
        <v>490.30900000000003</v>
      </c>
      <c r="IA1171">
        <v>27.692399999999999</v>
      </c>
      <c r="IB1171">
        <v>32.035299999999999</v>
      </c>
      <c r="IC1171">
        <v>29.9999</v>
      </c>
      <c r="ID1171">
        <v>31.898499999999999</v>
      </c>
      <c r="IE1171">
        <v>31.993200000000002</v>
      </c>
      <c r="IF1171">
        <v>68.113399999999999</v>
      </c>
      <c r="IG1171">
        <v>34.239400000000003</v>
      </c>
      <c r="IH1171">
        <v>0</v>
      </c>
      <c r="II1171">
        <v>27.689699999999998</v>
      </c>
      <c r="IJ1171">
        <v>1758.62</v>
      </c>
      <c r="IK1171">
        <v>24.406600000000001</v>
      </c>
      <c r="IL1171">
        <v>100.512</v>
      </c>
      <c r="IM1171">
        <v>100.217</v>
      </c>
      <c r="IN1171" t="s">
        <v>3530</v>
      </c>
    </row>
    <row r="1172" spans="1:248" x14ac:dyDescent="0.2">
      <c r="A1172">
        <v>1156</v>
      </c>
      <c r="B1172">
        <v>1660321154.5999999</v>
      </c>
      <c r="C1172">
        <v>10188</v>
      </c>
      <c r="D1172" t="s">
        <v>2644</v>
      </c>
      <c r="E1172" t="s">
        <v>2645</v>
      </c>
      <c r="F1172">
        <v>1</v>
      </c>
      <c r="G1172" t="s">
        <v>1996</v>
      </c>
      <c r="H1172" t="s">
        <v>377</v>
      </c>
      <c r="I1172" t="s">
        <v>378</v>
      </c>
      <c r="J1172" t="s">
        <v>379</v>
      </c>
      <c r="K1172" t="s">
        <v>380</v>
      </c>
      <c r="L1172" t="s">
        <v>1996</v>
      </c>
      <c r="M1172" t="s">
        <v>382</v>
      </c>
      <c r="N1172">
        <v>1660321146.3812499</v>
      </c>
      <c r="O1172">
        <f t="shared" si="612"/>
        <v>2.3360801636205047E-3</v>
      </c>
      <c r="P1172">
        <f t="shared" si="613"/>
        <v>2.3360801636205046</v>
      </c>
      <c r="Q1172">
        <f t="shared" si="614"/>
        <v>16.265202558481612</v>
      </c>
      <c r="R1172">
        <f t="shared" si="615"/>
        <v>1632.9537499999999</v>
      </c>
      <c r="S1172">
        <f t="shared" si="616"/>
        <v>1358.0098331125314</v>
      </c>
      <c r="T1172">
        <f t="shared" si="617"/>
        <v>135.32066449321078</v>
      </c>
      <c r="U1172">
        <f t="shared" si="618"/>
        <v>162.71781039332836</v>
      </c>
      <c r="V1172">
        <f t="shared" si="619"/>
        <v>0.1171743966691654</v>
      </c>
      <c r="W1172">
        <f t="shared" si="620"/>
        <v>2.9210015604694042</v>
      </c>
      <c r="X1172">
        <f t="shared" si="621"/>
        <v>0.11462437414434137</v>
      </c>
      <c r="Y1172">
        <f t="shared" si="622"/>
        <v>7.1864721105573293E-2</v>
      </c>
      <c r="Z1172">
        <f t="shared" si="623"/>
        <v>321.51797549999998</v>
      </c>
      <c r="AA1172">
        <f t="shared" si="624"/>
        <v>32.294258127424577</v>
      </c>
      <c r="AB1172">
        <f t="shared" si="625"/>
        <v>31.55901875</v>
      </c>
      <c r="AC1172">
        <f t="shared" si="626"/>
        <v>4.6571851718355965</v>
      </c>
      <c r="AD1172">
        <f t="shared" si="627"/>
        <v>59.858629886477956</v>
      </c>
      <c r="AE1172">
        <f t="shared" si="628"/>
        <v>2.7013472305462978</v>
      </c>
      <c r="AF1172">
        <f t="shared" si="629"/>
        <v>4.512878486643296</v>
      </c>
      <c r="AG1172">
        <f t="shared" si="630"/>
        <v>1.9558379412892988</v>
      </c>
      <c r="AH1172">
        <f t="shared" si="631"/>
        <v>-103.02113521566426</v>
      </c>
      <c r="AI1172">
        <f t="shared" si="632"/>
        <v>-87.114327923072665</v>
      </c>
      <c r="AJ1172">
        <f t="shared" si="633"/>
        <v>-6.7158343323578515</v>
      </c>
      <c r="AK1172">
        <f t="shared" si="634"/>
        <v>124.66667802890518</v>
      </c>
      <c r="AL1172">
        <f t="shared" si="635"/>
        <v>46.646248107280393</v>
      </c>
      <c r="AM1172">
        <f t="shared" si="636"/>
        <v>2.3412424432045951</v>
      </c>
      <c r="AN1172">
        <f t="shared" si="637"/>
        <v>16.265202558481612</v>
      </c>
      <c r="AO1172">
        <v>1764.945190637618</v>
      </c>
      <c r="AP1172">
        <v>1718.296606060607</v>
      </c>
      <c r="AQ1172">
        <v>5.1254579737569266</v>
      </c>
      <c r="AR1172">
        <v>66.056811601181195</v>
      </c>
      <c r="AS1172">
        <f t="shared" si="638"/>
        <v>2.3360801636205046</v>
      </c>
      <c r="AT1172">
        <v>24.378799633565201</v>
      </c>
      <c r="AU1172">
        <v>27.10537878787877</v>
      </c>
      <c r="AV1172">
        <v>-9.6999368129578098E-6</v>
      </c>
      <c r="AW1172">
        <v>80.9492581005711</v>
      </c>
      <c r="AX1172">
        <v>43</v>
      </c>
      <c r="AY1172">
        <v>9</v>
      </c>
      <c r="AZ1172">
        <f t="shared" si="639"/>
        <v>1</v>
      </c>
      <c r="BA1172">
        <f t="shared" si="640"/>
        <v>0</v>
      </c>
      <c r="BB1172">
        <f t="shared" si="641"/>
        <v>51927.267617721314</v>
      </c>
      <c r="BC1172">
        <f t="shared" si="642"/>
        <v>2000.00875</v>
      </c>
      <c r="BD1172">
        <f t="shared" si="643"/>
        <v>1681.2076499999998</v>
      </c>
      <c r="BE1172">
        <f t="shared" si="644"/>
        <v>0.84060014737435518</v>
      </c>
      <c r="BF1172">
        <f t="shared" si="645"/>
        <v>0.16075828443250559</v>
      </c>
      <c r="BG1172">
        <v>6</v>
      </c>
      <c r="BH1172">
        <v>0.5</v>
      </c>
      <c r="BI1172" t="s">
        <v>383</v>
      </c>
      <c r="BJ1172">
        <v>2</v>
      </c>
      <c r="BK1172" t="b">
        <v>1</v>
      </c>
      <c r="BL1172">
        <v>1660321146.3812499</v>
      </c>
      <c r="BM1172">
        <v>1632.9537499999999</v>
      </c>
      <c r="BN1172">
        <v>1693.4993750000001</v>
      </c>
      <c r="BO1172">
        <v>27.109356250000001</v>
      </c>
      <c r="BP1172">
        <v>24.376825</v>
      </c>
      <c r="BQ1172">
        <v>1630.2049999999999</v>
      </c>
      <c r="BR1172">
        <v>27.098956250000001</v>
      </c>
      <c r="BS1172">
        <v>500.14568750000001</v>
      </c>
      <c r="BT1172">
        <v>99.546268749999996</v>
      </c>
      <c r="BU1172">
        <v>0.10003806875</v>
      </c>
      <c r="BV1172">
        <v>31.00583125</v>
      </c>
      <c r="BW1172">
        <v>31.55901875</v>
      </c>
      <c r="BX1172">
        <v>999.9</v>
      </c>
      <c r="BY1172">
        <v>0</v>
      </c>
      <c r="BZ1172">
        <v>0</v>
      </c>
      <c r="CA1172">
        <v>9996.7099999999991</v>
      </c>
      <c r="CB1172">
        <v>0</v>
      </c>
      <c r="CC1172">
        <v>14.195556249999999</v>
      </c>
      <c r="CD1172">
        <v>-60.544768750000003</v>
      </c>
      <c r="CE1172">
        <v>1678.45625</v>
      </c>
      <c r="CF1172">
        <v>1735.8118750000001</v>
      </c>
      <c r="CG1172">
        <v>2.7325374999999998</v>
      </c>
      <c r="CH1172">
        <v>1693.4993750000001</v>
      </c>
      <c r="CI1172">
        <v>24.376825</v>
      </c>
      <c r="CJ1172">
        <v>2.6986362499999998</v>
      </c>
      <c r="CK1172">
        <v>2.4266218749999999</v>
      </c>
      <c r="CL1172">
        <v>22.276812499999998</v>
      </c>
      <c r="CM1172">
        <v>20.54253125</v>
      </c>
      <c r="CN1172">
        <v>2000.00875</v>
      </c>
      <c r="CO1172">
        <v>0.9799958124999999</v>
      </c>
      <c r="CP1172">
        <v>2.0004381250000002E-2</v>
      </c>
      <c r="CQ1172">
        <v>0</v>
      </c>
      <c r="CR1172">
        <v>2.72275</v>
      </c>
      <c r="CS1172">
        <v>0</v>
      </c>
      <c r="CT1172">
        <v>28701.987499999999</v>
      </c>
      <c r="CU1172">
        <v>17412.362499999999</v>
      </c>
      <c r="CV1172">
        <v>42.375</v>
      </c>
      <c r="CW1172">
        <v>43.3395625</v>
      </c>
      <c r="CX1172">
        <v>42.375</v>
      </c>
      <c r="CY1172">
        <v>41.811999999999998</v>
      </c>
      <c r="CZ1172">
        <v>42.382750000000001</v>
      </c>
      <c r="DA1172">
        <v>1959.99875</v>
      </c>
      <c r="DB1172">
        <v>40.01</v>
      </c>
      <c r="DC1172">
        <v>0</v>
      </c>
      <c r="DD1172">
        <v>1660321153.2</v>
      </c>
      <c r="DE1172">
        <v>0</v>
      </c>
      <c r="DF1172">
        <v>1660320627.5999999</v>
      </c>
      <c r="DG1172" t="s">
        <v>1997</v>
      </c>
      <c r="DH1172">
        <v>1660320624.0999999</v>
      </c>
      <c r="DI1172">
        <v>1660320627.5999999</v>
      </c>
      <c r="DJ1172">
        <v>29</v>
      </c>
      <c r="DK1172">
        <v>-0.125</v>
      </c>
      <c r="DL1172">
        <v>1E-3</v>
      </c>
      <c r="DM1172">
        <v>1.32</v>
      </c>
      <c r="DN1172">
        <v>1.6E-2</v>
      </c>
      <c r="DO1172">
        <v>400</v>
      </c>
      <c r="DP1172">
        <v>25</v>
      </c>
      <c r="DQ1172">
        <v>0.25</v>
      </c>
      <c r="DR1172">
        <v>0.03</v>
      </c>
      <c r="DS1172">
        <v>16.078235329098419</v>
      </c>
      <c r="DT1172">
        <v>-1.227130483684099</v>
      </c>
      <c r="DU1172">
        <v>0.15277382781109231</v>
      </c>
      <c r="DV1172">
        <v>0</v>
      </c>
      <c r="DW1172">
        <v>46.653207299010873</v>
      </c>
      <c r="DX1172">
        <v>-0.38788671441147188</v>
      </c>
      <c r="DY1172">
        <v>0.111979753414579</v>
      </c>
      <c r="DZ1172">
        <v>1</v>
      </c>
      <c r="EA1172">
        <v>-60.560016666666677</v>
      </c>
      <c r="EB1172">
        <v>-4.0981535038989728E-2</v>
      </c>
      <c r="EC1172">
        <v>0.12351236127970699</v>
      </c>
      <c r="ED1172">
        <v>1</v>
      </c>
      <c r="EE1172">
        <v>1347.9852456751901</v>
      </c>
      <c r="EF1172">
        <v>293.51591095311699</v>
      </c>
      <c r="EG1172">
        <v>29.01832704604664</v>
      </c>
      <c r="EH1172">
        <v>0</v>
      </c>
      <c r="EI1172">
        <v>2.7341137500000001</v>
      </c>
      <c r="EJ1172">
        <v>-5.2325290806757102E-2</v>
      </c>
      <c r="EK1172">
        <v>5.1281954367496342E-3</v>
      </c>
      <c r="EL1172">
        <v>1</v>
      </c>
      <c r="EM1172">
        <v>1.9558995087522471</v>
      </c>
      <c r="EN1172">
        <v>-1.9701953564634181E-2</v>
      </c>
      <c r="EO1172">
        <v>1.790575949395761E-3</v>
      </c>
      <c r="EP1172">
        <v>1</v>
      </c>
      <c r="EQ1172">
        <v>4</v>
      </c>
      <c r="ER1172">
        <v>6</v>
      </c>
      <c r="ES1172" t="s">
        <v>402</v>
      </c>
      <c r="ET1172">
        <v>2.9426100000000002</v>
      </c>
      <c r="EU1172">
        <v>2.8011300000000001</v>
      </c>
      <c r="EV1172">
        <v>0.228411</v>
      </c>
      <c r="EW1172">
        <v>0.23319500000000001</v>
      </c>
      <c r="EX1172">
        <v>0.11752700000000001</v>
      </c>
      <c r="EY1172">
        <v>0.109144</v>
      </c>
      <c r="EZ1172">
        <v>15814.3</v>
      </c>
      <c r="FA1172">
        <v>16479.400000000001</v>
      </c>
      <c r="FB1172">
        <v>23839.3</v>
      </c>
      <c r="FC1172">
        <v>25015.3</v>
      </c>
      <c r="FD1172">
        <v>33679.599999999999</v>
      </c>
      <c r="FE1172">
        <v>35589</v>
      </c>
      <c r="FF1172">
        <v>43466.8</v>
      </c>
      <c r="FG1172">
        <v>46241.4</v>
      </c>
      <c r="FH1172">
        <v>1.8698999999999999</v>
      </c>
      <c r="FI1172">
        <v>1.8463000000000001</v>
      </c>
      <c r="FJ1172">
        <v>0.124302</v>
      </c>
      <c r="FK1172">
        <v>0</v>
      </c>
      <c r="FL1172">
        <v>29.533200000000001</v>
      </c>
      <c r="FM1172">
        <v>999.9</v>
      </c>
      <c r="FN1172">
        <v>58.7</v>
      </c>
      <c r="FO1172">
        <v>36.4</v>
      </c>
      <c r="FP1172">
        <v>35.978299999999997</v>
      </c>
      <c r="FQ1172">
        <v>63.465000000000003</v>
      </c>
      <c r="FR1172">
        <v>23.152999999999999</v>
      </c>
      <c r="FS1172">
        <v>1</v>
      </c>
      <c r="FT1172">
        <v>0.39142500000000002</v>
      </c>
      <c r="FU1172">
        <v>1.35867</v>
      </c>
      <c r="FV1172">
        <v>20.3154</v>
      </c>
      <c r="FW1172">
        <v>5.2099500000000001</v>
      </c>
      <c r="FX1172">
        <v>11.9057</v>
      </c>
      <c r="FY1172">
        <v>5.0031999999999996</v>
      </c>
      <c r="FZ1172">
        <v>3.2903799999999999</v>
      </c>
      <c r="GA1172">
        <v>9999</v>
      </c>
      <c r="GB1172">
        <v>9999</v>
      </c>
      <c r="GC1172">
        <v>9999</v>
      </c>
      <c r="GD1172">
        <v>999.9</v>
      </c>
      <c r="GE1172">
        <v>1.85965</v>
      </c>
      <c r="GF1172">
        <v>1.8546800000000001</v>
      </c>
      <c r="GG1172">
        <v>1.8577600000000001</v>
      </c>
      <c r="GH1172">
        <v>1.8562399999999999</v>
      </c>
      <c r="GI1172">
        <v>1.85504</v>
      </c>
      <c r="GJ1172">
        <v>1.8547</v>
      </c>
      <c r="GK1172">
        <v>1.8533900000000001</v>
      </c>
      <c r="GL1172">
        <v>1.85643</v>
      </c>
      <c r="GM1172">
        <v>0</v>
      </c>
      <c r="GN1172">
        <v>0</v>
      </c>
      <c r="GO1172">
        <v>0</v>
      </c>
      <c r="GP1172">
        <v>0</v>
      </c>
      <c r="GQ1172" t="s">
        <v>386</v>
      </c>
      <c r="GR1172" t="s">
        <v>387</v>
      </c>
      <c r="GS1172" t="s">
        <v>388</v>
      </c>
      <c r="GT1172" t="s">
        <v>388</v>
      </c>
      <c r="GU1172" t="s">
        <v>388</v>
      </c>
      <c r="GV1172" t="s">
        <v>388</v>
      </c>
      <c r="GW1172">
        <v>0</v>
      </c>
      <c r="GX1172">
        <v>100</v>
      </c>
      <c r="GY1172">
        <v>100</v>
      </c>
      <c r="GZ1172">
        <v>2.77</v>
      </c>
      <c r="HA1172">
        <v>1.04E-2</v>
      </c>
      <c r="HB1172">
        <v>0.38386874957061617</v>
      </c>
      <c r="HC1172">
        <v>2.7716384584972409E-3</v>
      </c>
      <c r="HD1172">
        <v>-1.1467119688665799E-6</v>
      </c>
      <c r="HE1172">
        <v>2.0626329066488061E-10</v>
      </c>
      <c r="HF1172">
        <v>-7.258975840326358E-2</v>
      </c>
      <c r="HG1172">
        <v>1.066993184659233E-2</v>
      </c>
      <c r="HH1172">
        <v>-3.4528890892081033E-4</v>
      </c>
      <c r="HI1172">
        <v>2.382551249023132E-6</v>
      </c>
      <c r="HJ1172">
        <v>1</v>
      </c>
      <c r="HK1172">
        <v>2115</v>
      </c>
      <c r="HL1172">
        <v>2</v>
      </c>
      <c r="HM1172">
        <v>30</v>
      </c>
      <c r="HN1172">
        <v>8.8000000000000007</v>
      </c>
      <c r="HO1172">
        <v>8.8000000000000007</v>
      </c>
      <c r="HP1172">
        <v>3.4045399999999999</v>
      </c>
      <c r="HQ1172">
        <v>2.2790499999999998</v>
      </c>
      <c r="HR1172">
        <v>1.4978</v>
      </c>
      <c r="HS1172">
        <v>2.2997999999999998</v>
      </c>
      <c r="HT1172">
        <v>1.5478499999999999</v>
      </c>
      <c r="HU1172">
        <v>2.4157700000000002</v>
      </c>
      <c r="HV1172">
        <v>39.516599999999997</v>
      </c>
      <c r="HW1172">
        <v>13.632899999999999</v>
      </c>
      <c r="HX1172">
        <v>18</v>
      </c>
      <c r="HY1172">
        <v>447.40199999999999</v>
      </c>
      <c r="HZ1172">
        <v>490.35399999999998</v>
      </c>
      <c r="IA1172">
        <v>27.691500000000001</v>
      </c>
      <c r="IB1172">
        <v>32.034799999999997</v>
      </c>
      <c r="IC1172">
        <v>29.9999</v>
      </c>
      <c r="ID1172">
        <v>31.8978</v>
      </c>
      <c r="IE1172">
        <v>31.992599999999999</v>
      </c>
      <c r="IF1172">
        <v>68.216800000000006</v>
      </c>
      <c r="IG1172">
        <v>34.239400000000003</v>
      </c>
      <c r="IH1172">
        <v>0</v>
      </c>
      <c r="II1172">
        <v>27.689699999999998</v>
      </c>
      <c r="IJ1172">
        <v>1768.64</v>
      </c>
      <c r="IK1172">
        <v>24.405799999999999</v>
      </c>
      <c r="IL1172">
        <v>100.512</v>
      </c>
      <c r="IM1172">
        <v>100.218</v>
      </c>
      <c r="IN1172" t="s">
        <v>3530</v>
      </c>
    </row>
    <row r="1173" spans="1:248" x14ac:dyDescent="0.2">
      <c r="A1173">
        <v>1157</v>
      </c>
      <c r="B1173">
        <v>1660321155.5999999</v>
      </c>
      <c r="C1173">
        <v>10189</v>
      </c>
      <c r="D1173" t="s">
        <v>2646</v>
      </c>
      <c r="E1173" t="s">
        <v>2647</v>
      </c>
      <c r="F1173">
        <v>1</v>
      </c>
      <c r="G1173" t="s">
        <v>1996</v>
      </c>
      <c r="H1173" t="s">
        <v>377</v>
      </c>
      <c r="I1173" t="s">
        <v>378</v>
      </c>
      <c r="J1173" t="s">
        <v>379</v>
      </c>
      <c r="K1173" t="s">
        <v>380</v>
      </c>
      <c r="L1173" t="s">
        <v>1996</v>
      </c>
      <c r="M1173" t="s">
        <v>382</v>
      </c>
      <c r="N1173">
        <v>1660321147.8999989</v>
      </c>
      <c r="O1173">
        <f t="shared" si="612"/>
        <v>2.3359354979560591E-3</v>
      </c>
      <c r="P1173">
        <f t="shared" si="613"/>
        <v>2.3359354979560591</v>
      </c>
      <c r="Q1173">
        <f t="shared" si="614"/>
        <v>16.302112558211924</v>
      </c>
      <c r="R1173">
        <f t="shared" si="615"/>
        <v>1640.588666666667</v>
      </c>
      <c r="S1173">
        <f t="shared" si="616"/>
        <v>1364.9571569529473</v>
      </c>
      <c r="T1173">
        <f t="shared" si="617"/>
        <v>136.01266930537406</v>
      </c>
      <c r="U1173">
        <f t="shared" si="618"/>
        <v>163.47827669815283</v>
      </c>
      <c r="V1173">
        <f t="shared" si="619"/>
        <v>0.11720021825580104</v>
      </c>
      <c r="W1173">
        <f t="shared" si="620"/>
        <v>2.9212224924595493</v>
      </c>
      <c r="X1173">
        <f t="shared" si="621"/>
        <v>0.11464927331614316</v>
      </c>
      <c r="Y1173">
        <f t="shared" si="622"/>
        <v>7.1880363637862543E-2</v>
      </c>
      <c r="Z1173">
        <f t="shared" si="623"/>
        <v>321.51806859999999</v>
      </c>
      <c r="AA1173">
        <f t="shared" si="624"/>
        <v>32.294187905954296</v>
      </c>
      <c r="AB1173">
        <f t="shared" si="625"/>
        <v>31.556626666666659</v>
      </c>
      <c r="AC1173">
        <f t="shared" si="626"/>
        <v>4.6565526153981756</v>
      </c>
      <c r="AD1173">
        <f t="shared" si="627"/>
        <v>59.856696138267871</v>
      </c>
      <c r="AE1173">
        <f t="shared" si="628"/>
        <v>2.7012572034471285</v>
      </c>
      <c r="AF1173">
        <f t="shared" si="629"/>
        <v>4.5128738766457701</v>
      </c>
      <c r="AG1173">
        <f t="shared" si="630"/>
        <v>1.9552954119510471</v>
      </c>
      <c r="AH1173">
        <f t="shared" si="631"/>
        <v>-103.0147554598622</v>
      </c>
      <c r="AI1173">
        <f t="shared" si="632"/>
        <v>-86.747011867650755</v>
      </c>
      <c r="AJ1173">
        <f t="shared" si="633"/>
        <v>-6.6869318649992167</v>
      </c>
      <c r="AK1173">
        <f t="shared" si="634"/>
        <v>125.0693694074878</v>
      </c>
      <c r="AL1173">
        <f t="shared" si="635"/>
        <v>46.656643090120646</v>
      </c>
      <c r="AM1173">
        <f t="shared" si="636"/>
        <v>2.340200043749542</v>
      </c>
      <c r="AN1173">
        <f t="shared" si="637"/>
        <v>16.302112558211924</v>
      </c>
      <c r="AO1173">
        <v>1770.040784660443</v>
      </c>
      <c r="AP1173">
        <v>1723.413878787878</v>
      </c>
      <c r="AQ1173">
        <v>5.1126888406695814</v>
      </c>
      <c r="AR1173">
        <v>66.056811601181195</v>
      </c>
      <c r="AS1173">
        <f t="shared" si="638"/>
        <v>2.3359354979560591</v>
      </c>
      <c r="AT1173">
        <v>24.3792116875643</v>
      </c>
      <c r="AU1173">
        <v>27.105572121212109</v>
      </c>
      <c r="AV1173">
        <v>-7.756798899250612E-6</v>
      </c>
      <c r="AW1173">
        <v>80.9492581005711</v>
      </c>
      <c r="AX1173">
        <v>42</v>
      </c>
      <c r="AY1173">
        <v>8</v>
      </c>
      <c r="AZ1173">
        <f t="shared" si="639"/>
        <v>1</v>
      </c>
      <c r="BA1173">
        <f t="shared" si="640"/>
        <v>0</v>
      </c>
      <c r="BB1173">
        <f t="shared" si="641"/>
        <v>51933.549578103019</v>
      </c>
      <c r="BC1173">
        <f t="shared" si="642"/>
        <v>2000.009333333333</v>
      </c>
      <c r="BD1173">
        <f t="shared" si="643"/>
        <v>1681.2081399999997</v>
      </c>
      <c r="BE1173">
        <f t="shared" si="644"/>
        <v>0.84060014719931309</v>
      </c>
      <c r="BF1173">
        <f t="shared" si="645"/>
        <v>0.16075828409467424</v>
      </c>
      <c r="BG1173">
        <v>6</v>
      </c>
      <c r="BH1173">
        <v>0.5</v>
      </c>
      <c r="BI1173" t="s">
        <v>383</v>
      </c>
      <c r="BJ1173">
        <v>2</v>
      </c>
      <c r="BK1173" t="b">
        <v>1</v>
      </c>
      <c r="BL1173">
        <v>1660321147.8999989</v>
      </c>
      <c r="BM1173">
        <v>1640.588666666667</v>
      </c>
      <c r="BN1173">
        <v>1701.1653333333329</v>
      </c>
      <c r="BO1173">
        <v>27.108506666666671</v>
      </c>
      <c r="BP1173">
        <v>24.377226666666669</v>
      </c>
      <c r="BQ1173">
        <v>1637.8346666666671</v>
      </c>
      <c r="BR1173">
        <v>27.09810666666667</v>
      </c>
      <c r="BS1173">
        <v>500.15246666666661</v>
      </c>
      <c r="BT1173">
        <v>99.546073333333339</v>
      </c>
      <c r="BU1173">
        <v>0.10003542</v>
      </c>
      <c r="BV1173">
        <v>31.005813333333329</v>
      </c>
      <c r="BW1173">
        <v>31.556626666666659</v>
      </c>
      <c r="BX1173">
        <v>999.89999999999986</v>
      </c>
      <c r="BY1173">
        <v>0</v>
      </c>
      <c r="BZ1173">
        <v>0</v>
      </c>
      <c r="CA1173">
        <v>9997.9906666666666</v>
      </c>
      <c r="CB1173">
        <v>0</v>
      </c>
      <c r="CC1173">
        <v>14.16559333333333</v>
      </c>
      <c r="CD1173">
        <v>-60.575780000000002</v>
      </c>
      <c r="CE1173">
        <v>1686.3026666666669</v>
      </c>
      <c r="CF1173">
        <v>1743.6706666666671</v>
      </c>
      <c r="CG1173">
        <v>2.7312866666666671</v>
      </c>
      <c r="CH1173">
        <v>1701.1653333333329</v>
      </c>
      <c r="CI1173">
        <v>24.377226666666669</v>
      </c>
      <c r="CJ1173">
        <v>2.6985466666666662</v>
      </c>
      <c r="CK1173">
        <v>2.426657333333333</v>
      </c>
      <c r="CL1173">
        <v>22.276266666666672</v>
      </c>
      <c r="CM1173">
        <v>20.542766666666669</v>
      </c>
      <c r="CN1173">
        <v>2000.009333333333</v>
      </c>
      <c r="CO1173">
        <v>0.97999579999999997</v>
      </c>
      <c r="CP1173">
        <v>2.0004393333333328E-2</v>
      </c>
      <c r="CQ1173">
        <v>0</v>
      </c>
      <c r="CR1173">
        <v>2.7505333333333342</v>
      </c>
      <c r="CS1173">
        <v>0</v>
      </c>
      <c r="CT1173">
        <v>28694.473333333339</v>
      </c>
      <c r="CU1173">
        <v>17412.366666666669</v>
      </c>
      <c r="CV1173">
        <v>42.375</v>
      </c>
      <c r="CW1173">
        <v>43.341400000000007</v>
      </c>
      <c r="CX1173">
        <v>42.375</v>
      </c>
      <c r="CY1173">
        <v>41.811999999999998</v>
      </c>
      <c r="CZ1173">
        <v>42.379133333333343</v>
      </c>
      <c r="DA1173">
        <v>1959.999333333333</v>
      </c>
      <c r="DB1173">
        <v>40.01</v>
      </c>
      <c r="DC1173">
        <v>0</v>
      </c>
      <c r="DD1173">
        <v>1660321153.8</v>
      </c>
      <c r="DE1173">
        <v>0</v>
      </c>
      <c r="DF1173">
        <v>1660320627.5999999</v>
      </c>
      <c r="DG1173" t="s">
        <v>1997</v>
      </c>
      <c r="DH1173">
        <v>1660320624.0999999</v>
      </c>
      <c r="DI1173">
        <v>1660320627.5999999</v>
      </c>
      <c r="DJ1173">
        <v>29</v>
      </c>
      <c r="DK1173">
        <v>-0.125</v>
      </c>
      <c r="DL1173">
        <v>1E-3</v>
      </c>
      <c r="DM1173">
        <v>1.32</v>
      </c>
      <c r="DN1173">
        <v>1.6E-2</v>
      </c>
      <c r="DO1173">
        <v>400</v>
      </c>
      <c r="DP1173">
        <v>25</v>
      </c>
      <c r="DQ1173">
        <v>0.25</v>
      </c>
      <c r="DR1173">
        <v>0.03</v>
      </c>
      <c r="DS1173">
        <v>16.070285673605792</v>
      </c>
      <c r="DT1173">
        <v>-0.86295896876110423</v>
      </c>
      <c r="DU1173">
        <v>0.14848707412306281</v>
      </c>
      <c r="DV1173">
        <v>0</v>
      </c>
      <c r="DW1173">
        <v>46.654581174127891</v>
      </c>
      <c r="DX1173">
        <v>-0.59705881952807904</v>
      </c>
      <c r="DY1173">
        <v>0.1135785796433295</v>
      </c>
      <c r="DZ1173">
        <v>0</v>
      </c>
      <c r="EA1173">
        <v>-60.575126666666669</v>
      </c>
      <c r="EB1173">
        <v>0.12841468298105249</v>
      </c>
      <c r="EC1173">
        <v>0.116131982196503</v>
      </c>
      <c r="ED1173">
        <v>1</v>
      </c>
      <c r="EE1173">
        <v>1351.549624219404</v>
      </c>
      <c r="EF1173">
        <v>292.17244719352237</v>
      </c>
      <c r="EG1173">
        <v>28.192203888107159</v>
      </c>
      <c r="EH1173">
        <v>0</v>
      </c>
      <c r="EI1173">
        <v>2.7333120000000002</v>
      </c>
      <c r="EJ1173">
        <v>-5.1272420262670093E-2</v>
      </c>
      <c r="EK1173">
        <v>5.0359414214225986E-3</v>
      </c>
      <c r="EL1173">
        <v>1</v>
      </c>
      <c r="EM1173">
        <v>1.955640821777173</v>
      </c>
      <c r="EN1173">
        <v>-1.6660902893814521E-2</v>
      </c>
      <c r="EO1173">
        <v>1.5823868589374529E-3</v>
      </c>
      <c r="EP1173">
        <v>1</v>
      </c>
      <c r="EQ1173">
        <v>3</v>
      </c>
      <c r="ER1173">
        <v>6</v>
      </c>
      <c r="ES1173" t="s">
        <v>407</v>
      </c>
      <c r="ET1173">
        <v>2.94265</v>
      </c>
      <c r="EU1173">
        <v>2.8010000000000002</v>
      </c>
      <c r="EV1173">
        <v>0.22880400000000001</v>
      </c>
      <c r="EW1173">
        <v>0.23359199999999999</v>
      </c>
      <c r="EX1173">
        <v>0.11752799999999999</v>
      </c>
      <c r="EY1173">
        <v>0.10914</v>
      </c>
      <c r="EZ1173">
        <v>15806.2</v>
      </c>
      <c r="FA1173">
        <v>16470.900000000001</v>
      </c>
      <c r="FB1173">
        <v>23839.1</v>
      </c>
      <c r="FC1173">
        <v>25015.4</v>
      </c>
      <c r="FD1173">
        <v>33679.5</v>
      </c>
      <c r="FE1173">
        <v>35589.199999999997</v>
      </c>
      <c r="FF1173">
        <v>43466.6</v>
      </c>
      <c r="FG1173">
        <v>46241.3</v>
      </c>
      <c r="FH1173">
        <v>1.8701000000000001</v>
      </c>
      <c r="FI1173">
        <v>1.8462700000000001</v>
      </c>
      <c r="FJ1173">
        <v>0.124194</v>
      </c>
      <c r="FK1173">
        <v>0</v>
      </c>
      <c r="FL1173">
        <v>29.5336</v>
      </c>
      <c r="FM1173">
        <v>999.9</v>
      </c>
      <c r="FN1173">
        <v>58.7</v>
      </c>
      <c r="FO1173">
        <v>36.4</v>
      </c>
      <c r="FP1173">
        <v>35.975900000000003</v>
      </c>
      <c r="FQ1173">
        <v>63.274999999999999</v>
      </c>
      <c r="FR1173">
        <v>22.443899999999999</v>
      </c>
      <c r="FS1173">
        <v>1</v>
      </c>
      <c r="FT1173">
        <v>0.39140000000000003</v>
      </c>
      <c r="FU1173">
        <v>1.3616999999999999</v>
      </c>
      <c r="FV1173">
        <v>20.3154</v>
      </c>
      <c r="FW1173">
        <v>5.2102500000000003</v>
      </c>
      <c r="FX1173">
        <v>11.9062</v>
      </c>
      <c r="FY1173">
        <v>5.0031999999999996</v>
      </c>
      <c r="FZ1173">
        <v>3.2903799999999999</v>
      </c>
      <c r="GA1173">
        <v>9999</v>
      </c>
      <c r="GB1173">
        <v>9999</v>
      </c>
      <c r="GC1173">
        <v>9999</v>
      </c>
      <c r="GD1173">
        <v>999.9</v>
      </c>
      <c r="GE1173">
        <v>1.85964</v>
      </c>
      <c r="GF1173">
        <v>1.8546800000000001</v>
      </c>
      <c r="GG1173">
        <v>1.8577600000000001</v>
      </c>
      <c r="GH1173">
        <v>1.8562399999999999</v>
      </c>
      <c r="GI1173">
        <v>1.85503</v>
      </c>
      <c r="GJ1173">
        <v>1.8546899999999999</v>
      </c>
      <c r="GK1173">
        <v>1.85338</v>
      </c>
      <c r="GL1173">
        <v>1.8564400000000001</v>
      </c>
      <c r="GM1173">
        <v>0</v>
      </c>
      <c r="GN1173">
        <v>0</v>
      </c>
      <c r="GO1173">
        <v>0</v>
      </c>
      <c r="GP1173">
        <v>0</v>
      </c>
      <c r="GQ1173" t="s">
        <v>386</v>
      </c>
      <c r="GR1173" t="s">
        <v>387</v>
      </c>
      <c r="GS1173" t="s">
        <v>388</v>
      </c>
      <c r="GT1173" t="s">
        <v>388</v>
      </c>
      <c r="GU1173" t="s">
        <v>388</v>
      </c>
      <c r="GV1173" t="s">
        <v>388</v>
      </c>
      <c r="GW1173">
        <v>0</v>
      </c>
      <c r="GX1173">
        <v>100</v>
      </c>
      <c r="GY1173">
        <v>100</v>
      </c>
      <c r="GZ1173">
        <v>2.78</v>
      </c>
      <c r="HA1173">
        <v>1.04E-2</v>
      </c>
      <c r="HB1173">
        <v>0.38386874957061617</v>
      </c>
      <c r="HC1173">
        <v>2.7716384584972409E-3</v>
      </c>
      <c r="HD1173">
        <v>-1.1467119688665799E-6</v>
      </c>
      <c r="HE1173">
        <v>2.0626329066488061E-10</v>
      </c>
      <c r="HF1173">
        <v>-7.258975840326358E-2</v>
      </c>
      <c r="HG1173">
        <v>1.066993184659233E-2</v>
      </c>
      <c r="HH1173">
        <v>-3.4528890892081033E-4</v>
      </c>
      <c r="HI1173">
        <v>2.382551249023132E-6</v>
      </c>
      <c r="HJ1173">
        <v>1</v>
      </c>
      <c r="HK1173">
        <v>2115</v>
      </c>
      <c r="HL1173">
        <v>2</v>
      </c>
      <c r="HM1173">
        <v>30</v>
      </c>
      <c r="HN1173">
        <v>8.9</v>
      </c>
      <c r="HO1173">
        <v>8.8000000000000007</v>
      </c>
      <c r="HP1173">
        <v>3.41553</v>
      </c>
      <c r="HQ1173">
        <v>2.2790499999999998</v>
      </c>
      <c r="HR1173">
        <v>1.4978</v>
      </c>
      <c r="HS1173">
        <v>2.2997999999999998</v>
      </c>
      <c r="HT1173">
        <v>1.5478499999999999</v>
      </c>
      <c r="HU1173">
        <v>2.4731399999999999</v>
      </c>
      <c r="HV1173">
        <v>39.516599999999997</v>
      </c>
      <c r="HW1173">
        <v>13.615399999999999</v>
      </c>
      <c r="HX1173">
        <v>18</v>
      </c>
      <c r="HY1173">
        <v>447.50799999999998</v>
      </c>
      <c r="HZ1173">
        <v>490.33199999999999</v>
      </c>
      <c r="IA1173">
        <v>27.6906</v>
      </c>
      <c r="IB1173">
        <v>32.034100000000002</v>
      </c>
      <c r="IC1173">
        <v>29.9999</v>
      </c>
      <c r="ID1173">
        <v>31.897099999999998</v>
      </c>
      <c r="IE1173">
        <v>31.991900000000001</v>
      </c>
      <c r="IF1173">
        <v>68.430000000000007</v>
      </c>
      <c r="IG1173">
        <v>34.239400000000003</v>
      </c>
      <c r="IH1173">
        <v>0</v>
      </c>
      <c r="II1173">
        <v>27.689699999999998</v>
      </c>
      <c r="IJ1173">
        <v>1768.64</v>
      </c>
      <c r="IK1173">
        <v>24.405799999999999</v>
      </c>
      <c r="IL1173">
        <v>100.511</v>
      </c>
      <c r="IM1173">
        <v>100.218</v>
      </c>
      <c r="IN1173" t="s">
        <v>3530</v>
      </c>
    </row>
    <row r="1174" spans="1:248" x14ac:dyDescent="0.2">
      <c r="A1174">
        <v>1158</v>
      </c>
      <c r="B1174">
        <v>1660321156.5999999</v>
      </c>
      <c r="C1174">
        <v>10190</v>
      </c>
      <c r="D1174" t="s">
        <v>2648</v>
      </c>
      <c r="E1174" t="s">
        <v>2649</v>
      </c>
      <c r="F1174">
        <v>1</v>
      </c>
      <c r="G1174" t="s">
        <v>1996</v>
      </c>
      <c r="H1174" t="s">
        <v>377</v>
      </c>
      <c r="I1174" t="s">
        <v>378</v>
      </c>
      <c r="J1174" t="s">
        <v>379</v>
      </c>
      <c r="K1174" t="s">
        <v>380</v>
      </c>
      <c r="L1174" t="s">
        <v>1996</v>
      </c>
      <c r="M1174" t="s">
        <v>382</v>
      </c>
      <c r="N1174">
        <v>1660321148.4124999</v>
      </c>
      <c r="O1174">
        <f t="shared" si="612"/>
        <v>2.3354451986969714E-3</v>
      </c>
      <c r="P1174">
        <f t="shared" si="613"/>
        <v>2.3354451986969713</v>
      </c>
      <c r="Q1174">
        <f t="shared" si="614"/>
        <v>16.40459042426145</v>
      </c>
      <c r="R1174">
        <f t="shared" si="615"/>
        <v>1643.155</v>
      </c>
      <c r="S1174">
        <f t="shared" si="616"/>
        <v>1365.994581584685</v>
      </c>
      <c r="T1174">
        <f t="shared" si="617"/>
        <v>136.11608003337031</v>
      </c>
      <c r="U1174">
        <f t="shared" si="618"/>
        <v>163.7340444116299</v>
      </c>
      <c r="V1174">
        <f t="shared" si="619"/>
        <v>0.11717652105785474</v>
      </c>
      <c r="W1174">
        <f t="shared" si="620"/>
        <v>2.9212517521013166</v>
      </c>
      <c r="X1174">
        <f t="shared" si="621"/>
        <v>0.11462662043611667</v>
      </c>
      <c r="Y1174">
        <f t="shared" si="622"/>
        <v>7.1866114611108894E-2</v>
      </c>
      <c r="Z1174">
        <f t="shared" si="623"/>
        <v>321.51847425</v>
      </c>
      <c r="AA1174">
        <f t="shared" si="624"/>
        <v>32.294061444270973</v>
      </c>
      <c r="AB1174">
        <f t="shared" si="625"/>
        <v>31.556462499999999</v>
      </c>
      <c r="AC1174">
        <f t="shared" si="626"/>
        <v>4.656509206325536</v>
      </c>
      <c r="AD1174">
        <f t="shared" si="627"/>
        <v>59.857076275445088</v>
      </c>
      <c r="AE1174">
        <f t="shared" si="628"/>
        <v>2.7012366896525339</v>
      </c>
      <c r="AF1174">
        <f t="shared" si="629"/>
        <v>4.5128109452292957</v>
      </c>
      <c r="AG1174">
        <f t="shared" si="630"/>
        <v>1.9552725166730021</v>
      </c>
      <c r="AH1174">
        <f t="shared" si="631"/>
        <v>-102.99313326253645</v>
      </c>
      <c r="AI1174">
        <f t="shared" si="632"/>
        <v>-86.760545608842918</v>
      </c>
      <c r="AJ1174">
        <f t="shared" si="633"/>
        <v>-6.6878946573181191</v>
      </c>
      <c r="AK1174">
        <f t="shared" si="634"/>
        <v>125.07690072130252</v>
      </c>
      <c r="AL1174">
        <f t="shared" si="635"/>
        <v>46.660744786720009</v>
      </c>
      <c r="AM1174">
        <f t="shared" si="636"/>
        <v>2.3399329122643944</v>
      </c>
      <c r="AN1174">
        <f t="shared" si="637"/>
        <v>16.40459042426145</v>
      </c>
      <c r="AO1174">
        <v>1775.1797893140331</v>
      </c>
      <c r="AP1174">
        <v>1728.496545454545</v>
      </c>
      <c r="AQ1174">
        <v>5.0993029324240871</v>
      </c>
      <c r="AR1174">
        <v>66.056811601181195</v>
      </c>
      <c r="AS1174">
        <f t="shared" si="638"/>
        <v>2.3354451986969713</v>
      </c>
      <c r="AT1174">
        <v>24.37943735066094</v>
      </c>
      <c r="AU1174">
        <v>27.105193333333339</v>
      </c>
      <c r="AV1174">
        <v>-3.5249042146943381E-6</v>
      </c>
      <c r="AW1174">
        <v>80.9492581005711</v>
      </c>
      <c r="AX1174">
        <v>42</v>
      </c>
      <c r="AY1174">
        <v>8</v>
      </c>
      <c r="AZ1174">
        <f t="shared" si="639"/>
        <v>1</v>
      </c>
      <c r="BA1174">
        <f t="shared" si="640"/>
        <v>0</v>
      </c>
      <c r="BB1174">
        <f t="shared" si="641"/>
        <v>51934.424329696376</v>
      </c>
      <c r="BC1174">
        <f t="shared" si="642"/>
        <v>2000.0118749999999</v>
      </c>
      <c r="BD1174">
        <f t="shared" si="643"/>
        <v>1681.2102749999999</v>
      </c>
      <c r="BE1174">
        <f t="shared" si="644"/>
        <v>0.8406001464366305</v>
      </c>
      <c r="BF1174">
        <f t="shared" si="645"/>
        <v>0.16075828262269692</v>
      </c>
      <c r="BG1174">
        <v>6</v>
      </c>
      <c r="BH1174">
        <v>0.5</v>
      </c>
      <c r="BI1174" t="s">
        <v>383</v>
      </c>
      <c r="BJ1174">
        <v>2</v>
      </c>
      <c r="BK1174" t="b">
        <v>1</v>
      </c>
      <c r="BL1174">
        <v>1660321148.4124999</v>
      </c>
      <c r="BM1174">
        <v>1643.155</v>
      </c>
      <c r="BN1174">
        <v>1703.743125</v>
      </c>
      <c r="BO1174">
        <v>27.108293750000001</v>
      </c>
      <c r="BP1174">
        <v>24.377331250000001</v>
      </c>
      <c r="BQ1174">
        <v>1640.399375</v>
      </c>
      <c r="BR1174">
        <v>27.097893750000001</v>
      </c>
      <c r="BS1174">
        <v>500.15362499999998</v>
      </c>
      <c r="BT1174">
        <v>99.546112499999992</v>
      </c>
      <c r="BU1174">
        <v>0.10002216875</v>
      </c>
      <c r="BV1174">
        <v>31.005568749999998</v>
      </c>
      <c r="BW1174">
        <v>31.556462499999999</v>
      </c>
      <c r="BX1174">
        <v>999.9</v>
      </c>
      <c r="BY1174">
        <v>0</v>
      </c>
      <c r="BZ1174">
        <v>0</v>
      </c>
      <c r="CA1174">
        <v>9998.1537499999995</v>
      </c>
      <c r="CB1174">
        <v>0</v>
      </c>
      <c r="CC1174">
        <v>14.15823125</v>
      </c>
      <c r="CD1174">
        <v>-60.587556250000013</v>
      </c>
      <c r="CE1174">
        <v>1688.94</v>
      </c>
      <c r="CF1174">
        <v>1746.3131249999999</v>
      </c>
      <c r="CG1174">
        <v>2.730966875</v>
      </c>
      <c r="CH1174">
        <v>1703.743125</v>
      </c>
      <c r="CI1174">
        <v>24.377331250000001</v>
      </c>
      <c r="CJ1174">
        <v>2.69852625</v>
      </c>
      <c r="CK1174">
        <v>2.4266687500000002</v>
      </c>
      <c r="CL1174">
        <v>22.276143749999999</v>
      </c>
      <c r="CM1174">
        <v>20.542843749999999</v>
      </c>
      <c r="CN1174">
        <v>2000.0118749999999</v>
      </c>
      <c r="CO1174">
        <v>0.9799958124999999</v>
      </c>
      <c r="CP1174">
        <v>2.0004381250000002E-2</v>
      </c>
      <c r="CQ1174">
        <v>0</v>
      </c>
      <c r="CR1174">
        <v>2.7466875000000002</v>
      </c>
      <c r="CS1174">
        <v>0</v>
      </c>
      <c r="CT1174">
        <v>28692.056250000001</v>
      </c>
      <c r="CU1174">
        <v>17412.387500000001</v>
      </c>
      <c r="CV1174">
        <v>42.375</v>
      </c>
      <c r="CW1174">
        <v>43.3395625</v>
      </c>
      <c r="CX1174">
        <v>42.375</v>
      </c>
      <c r="CY1174">
        <v>41.811999999999998</v>
      </c>
      <c r="CZ1174">
        <v>42.378875000000001</v>
      </c>
      <c r="DA1174">
        <v>1960.0018749999999</v>
      </c>
      <c r="DB1174">
        <v>40.01</v>
      </c>
      <c r="DC1174">
        <v>0</v>
      </c>
      <c r="DD1174">
        <v>1660321155</v>
      </c>
      <c r="DE1174">
        <v>0</v>
      </c>
      <c r="DF1174">
        <v>1660320627.5999999</v>
      </c>
      <c r="DG1174" t="s">
        <v>1997</v>
      </c>
      <c r="DH1174">
        <v>1660320624.0999999</v>
      </c>
      <c r="DI1174">
        <v>1660320627.5999999</v>
      </c>
      <c r="DJ1174">
        <v>29</v>
      </c>
      <c r="DK1174">
        <v>-0.125</v>
      </c>
      <c r="DL1174">
        <v>1E-3</v>
      </c>
      <c r="DM1174">
        <v>1.32</v>
      </c>
      <c r="DN1174">
        <v>1.6E-2</v>
      </c>
      <c r="DO1174">
        <v>400</v>
      </c>
      <c r="DP1174">
        <v>25</v>
      </c>
      <c r="DQ1174">
        <v>0.25</v>
      </c>
      <c r="DR1174">
        <v>0.03</v>
      </c>
      <c r="DS1174">
        <v>16.070285673605792</v>
      </c>
      <c r="DT1174">
        <v>-0.86295896876110423</v>
      </c>
      <c r="DU1174">
        <v>0.14848707412306281</v>
      </c>
      <c r="DV1174">
        <v>0</v>
      </c>
      <c r="DW1174">
        <v>46.654581174127891</v>
      </c>
      <c r="DX1174">
        <v>-0.59705881952807904</v>
      </c>
      <c r="DY1174">
        <v>0.1135785796433295</v>
      </c>
      <c r="DZ1174">
        <v>0</v>
      </c>
      <c r="EA1174">
        <v>-60.575126666666669</v>
      </c>
      <c r="EB1174">
        <v>0.12841468298105249</v>
      </c>
      <c r="EC1174">
        <v>0.116131982196503</v>
      </c>
      <c r="ED1174">
        <v>1</v>
      </c>
      <c r="EE1174">
        <v>1351.549624219404</v>
      </c>
      <c r="EF1174">
        <v>292.17244719352237</v>
      </c>
      <c r="EG1174">
        <v>28.192203888107159</v>
      </c>
      <c r="EH1174">
        <v>0</v>
      </c>
      <c r="EI1174">
        <v>2.7333120000000002</v>
      </c>
      <c r="EJ1174">
        <v>-5.1272420262670093E-2</v>
      </c>
      <c r="EK1174">
        <v>5.0359414214225986E-3</v>
      </c>
      <c r="EL1174">
        <v>1</v>
      </c>
      <c r="EM1174">
        <v>1.955640821777173</v>
      </c>
      <c r="EN1174">
        <v>-1.6660902893814521E-2</v>
      </c>
      <c r="EO1174">
        <v>1.5823868589374529E-3</v>
      </c>
      <c r="EP1174">
        <v>1</v>
      </c>
      <c r="EQ1174">
        <v>3</v>
      </c>
      <c r="ER1174">
        <v>6</v>
      </c>
      <c r="ES1174" t="s">
        <v>407</v>
      </c>
      <c r="ET1174">
        <v>2.9424299999999999</v>
      </c>
      <c r="EU1174">
        <v>2.8009900000000001</v>
      </c>
      <c r="EV1174">
        <v>0.22920199999999999</v>
      </c>
      <c r="EW1174">
        <v>0.233983</v>
      </c>
      <c r="EX1174">
        <v>0.11752700000000001</v>
      </c>
      <c r="EY1174">
        <v>0.10914500000000001</v>
      </c>
      <c r="EZ1174">
        <v>15798.1</v>
      </c>
      <c r="FA1174">
        <v>16462.5</v>
      </c>
      <c r="FB1174">
        <v>23839.3</v>
      </c>
      <c r="FC1174">
        <v>25015.4</v>
      </c>
      <c r="FD1174">
        <v>33679.599999999999</v>
      </c>
      <c r="FE1174">
        <v>35589.199999999997</v>
      </c>
      <c r="FF1174">
        <v>43466.8</v>
      </c>
      <c r="FG1174">
        <v>46241.7</v>
      </c>
      <c r="FH1174">
        <v>1.87</v>
      </c>
      <c r="FI1174">
        <v>1.8463499999999999</v>
      </c>
      <c r="FJ1174">
        <v>0.124346</v>
      </c>
      <c r="FK1174">
        <v>0</v>
      </c>
      <c r="FL1174">
        <v>29.534199999999998</v>
      </c>
      <c r="FM1174">
        <v>999.9</v>
      </c>
      <c r="FN1174">
        <v>58.7</v>
      </c>
      <c r="FO1174">
        <v>36.4</v>
      </c>
      <c r="FP1174">
        <v>35.974899999999998</v>
      </c>
      <c r="FQ1174">
        <v>63.265000000000001</v>
      </c>
      <c r="FR1174">
        <v>22.8005</v>
      </c>
      <c r="FS1174">
        <v>1</v>
      </c>
      <c r="FT1174">
        <v>0.39139200000000002</v>
      </c>
      <c r="FU1174">
        <v>1.36086</v>
      </c>
      <c r="FV1174">
        <v>20.3154</v>
      </c>
      <c r="FW1174">
        <v>5.2103999999999999</v>
      </c>
      <c r="FX1174">
        <v>11.906000000000001</v>
      </c>
      <c r="FY1174">
        <v>5.0033500000000002</v>
      </c>
      <c r="FZ1174">
        <v>3.2903500000000001</v>
      </c>
      <c r="GA1174">
        <v>9999</v>
      </c>
      <c r="GB1174">
        <v>9999</v>
      </c>
      <c r="GC1174">
        <v>9999</v>
      </c>
      <c r="GD1174">
        <v>999.9</v>
      </c>
      <c r="GE1174">
        <v>1.85964</v>
      </c>
      <c r="GF1174">
        <v>1.85467</v>
      </c>
      <c r="GG1174">
        <v>1.8577600000000001</v>
      </c>
      <c r="GH1174">
        <v>1.8562399999999999</v>
      </c>
      <c r="GI1174">
        <v>1.85503</v>
      </c>
      <c r="GJ1174">
        <v>1.8546899999999999</v>
      </c>
      <c r="GK1174">
        <v>1.8533900000000001</v>
      </c>
      <c r="GL1174">
        <v>1.8564400000000001</v>
      </c>
      <c r="GM1174">
        <v>0</v>
      </c>
      <c r="GN1174">
        <v>0</v>
      </c>
      <c r="GO1174">
        <v>0</v>
      </c>
      <c r="GP1174">
        <v>0</v>
      </c>
      <c r="GQ1174" t="s">
        <v>386</v>
      </c>
      <c r="GR1174" t="s">
        <v>387</v>
      </c>
      <c r="GS1174" t="s">
        <v>388</v>
      </c>
      <c r="GT1174" t="s">
        <v>388</v>
      </c>
      <c r="GU1174" t="s">
        <v>388</v>
      </c>
      <c r="GV1174" t="s">
        <v>388</v>
      </c>
      <c r="GW1174">
        <v>0</v>
      </c>
      <c r="GX1174">
        <v>100</v>
      </c>
      <c r="GY1174">
        <v>100</v>
      </c>
      <c r="GZ1174">
        <v>2.78</v>
      </c>
      <c r="HA1174">
        <v>1.04E-2</v>
      </c>
      <c r="HB1174">
        <v>0.38386874957061617</v>
      </c>
      <c r="HC1174">
        <v>2.7716384584972409E-3</v>
      </c>
      <c r="HD1174">
        <v>-1.1467119688665799E-6</v>
      </c>
      <c r="HE1174">
        <v>2.0626329066488061E-10</v>
      </c>
      <c r="HF1174">
        <v>-7.258975840326358E-2</v>
      </c>
      <c r="HG1174">
        <v>1.066993184659233E-2</v>
      </c>
      <c r="HH1174">
        <v>-3.4528890892081033E-4</v>
      </c>
      <c r="HI1174">
        <v>2.382551249023132E-6</v>
      </c>
      <c r="HJ1174">
        <v>1</v>
      </c>
      <c r="HK1174">
        <v>2115</v>
      </c>
      <c r="HL1174">
        <v>2</v>
      </c>
      <c r="HM1174">
        <v>30</v>
      </c>
      <c r="HN1174">
        <v>8.9</v>
      </c>
      <c r="HO1174">
        <v>8.8000000000000007</v>
      </c>
      <c r="HP1174">
        <v>3.4216299999999999</v>
      </c>
      <c r="HQ1174">
        <v>2.2936999999999999</v>
      </c>
      <c r="HR1174">
        <v>1.4978</v>
      </c>
      <c r="HS1174">
        <v>2.2997999999999998</v>
      </c>
      <c r="HT1174">
        <v>1.5478499999999999</v>
      </c>
      <c r="HU1174">
        <v>2.4255399999999998</v>
      </c>
      <c r="HV1174">
        <v>39.491599999999998</v>
      </c>
      <c r="HW1174">
        <v>13.632899999999999</v>
      </c>
      <c r="HX1174">
        <v>18</v>
      </c>
      <c r="HY1174">
        <v>447.45</v>
      </c>
      <c r="HZ1174">
        <v>490.38200000000001</v>
      </c>
      <c r="IA1174">
        <v>27.689699999999998</v>
      </c>
      <c r="IB1174">
        <v>32.0334</v>
      </c>
      <c r="IC1174">
        <v>29.9999</v>
      </c>
      <c r="ID1174">
        <v>31.896699999999999</v>
      </c>
      <c r="IE1174">
        <v>31.991900000000001</v>
      </c>
      <c r="IF1174">
        <v>68.532799999999995</v>
      </c>
      <c r="IG1174">
        <v>34.239400000000003</v>
      </c>
      <c r="IH1174">
        <v>0</v>
      </c>
      <c r="II1174">
        <v>27.689699999999998</v>
      </c>
      <c r="IJ1174">
        <v>1778.68</v>
      </c>
      <c r="IK1174">
        <v>24.411100000000001</v>
      </c>
      <c r="IL1174">
        <v>100.512</v>
      </c>
      <c r="IM1174">
        <v>100.218</v>
      </c>
      <c r="IN1174" t="s">
        <v>3530</v>
      </c>
    </row>
    <row r="1175" spans="1:248" x14ac:dyDescent="0.2">
      <c r="A1175">
        <v>1159</v>
      </c>
      <c r="B1175">
        <v>1660321157.5999999</v>
      </c>
      <c r="C1175">
        <v>10191</v>
      </c>
      <c r="D1175" t="s">
        <v>2650</v>
      </c>
      <c r="E1175" t="s">
        <v>2651</v>
      </c>
      <c r="F1175">
        <v>1</v>
      </c>
      <c r="G1175" t="s">
        <v>1996</v>
      </c>
      <c r="H1175" t="s">
        <v>377</v>
      </c>
      <c r="I1175" t="s">
        <v>378</v>
      </c>
      <c r="J1175" t="s">
        <v>379</v>
      </c>
      <c r="K1175" t="s">
        <v>380</v>
      </c>
      <c r="L1175" t="s">
        <v>1996</v>
      </c>
      <c r="M1175" t="s">
        <v>382</v>
      </c>
      <c r="N1175">
        <v>1660321149.9333329</v>
      </c>
      <c r="O1175">
        <f t="shared" si="612"/>
        <v>2.334468188786376E-3</v>
      </c>
      <c r="P1175">
        <f t="shared" si="613"/>
        <v>2.3344681887863761</v>
      </c>
      <c r="Q1175">
        <f t="shared" si="614"/>
        <v>16.401573947713132</v>
      </c>
      <c r="R1175">
        <f t="shared" si="615"/>
        <v>1650.800666666667</v>
      </c>
      <c r="S1175">
        <f t="shared" si="616"/>
        <v>1373.3807692674895</v>
      </c>
      <c r="T1175">
        <f t="shared" si="617"/>
        <v>136.85197553303249</v>
      </c>
      <c r="U1175">
        <f t="shared" si="618"/>
        <v>164.49577385962328</v>
      </c>
      <c r="V1175">
        <f t="shared" si="619"/>
        <v>0.11714350834278049</v>
      </c>
      <c r="W1175">
        <f t="shared" si="620"/>
        <v>2.9206521226524118</v>
      </c>
      <c r="X1175">
        <f t="shared" si="621"/>
        <v>0.11459451652249618</v>
      </c>
      <c r="Y1175">
        <f t="shared" si="622"/>
        <v>7.184597000512602E-2</v>
      </c>
      <c r="Z1175">
        <f t="shared" si="623"/>
        <v>321.51849419999996</v>
      </c>
      <c r="AA1175">
        <f t="shared" si="624"/>
        <v>32.294246177330393</v>
      </c>
      <c r="AB1175">
        <f t="shared" si="625"/>
        <v>31.555113333333331</v>
      </c>
      <c r="AC1175">
        <f t="shared" si="626"/>
        <v>4.6561524720148295</v>
      </c>
      <c r="AD1175">
        <f t="shared" si="627"/>
        <v>59.856175475188799</v>
      </c>
      <c r="AE1175">
        <f t="shared" si="628"/>
        <v>2.7011474615173579</v>
      </c>
      <c r="AF1175">
        <f t="shared" si="629"/>
        <v>4.512729789488505</v>
      </c>
      <c r="AG1175">
        <f t="shared" si="630"/>
        <v>1.9550050104974717</v>
      </c>
      <c r="AH1175">
        <f t="shared" si="631"/>
        <v>-102.95004712547919</v>
      </c>
      <c r="AI1175">
        <f t="shared" si="632"/>
        <v>-86.579964332427537</v>
      </c>
      <c r="AJ1175">
        <f t="shared" si="633"/>
        <v>-6.6752900517499949</v>
      </c>
      <c r="AK1175">
        <f t="shared" si="634"/>
        <v>125.31319269034326</v>
      </c>
      <c r="AL1175">
        <f t="shared" si="635"/>
        <v>46.652809835112173</v>
      </c>
      <c r="AM1175">
        <f t="shared" si="636"/>
        <v>2.3387159173797674</v>
      </c>
      <c r="AN1175">
        <f t="shared" si="637"/>
        <v>16.401573947713132</v>
      </c>
      <c r="AO1175">
        <v>1780.351873330641</v>
      </c>
      <c r="AP1175">
        <v>1733.62490909091</v>
      </c>
      <c r="AQ1175">
        <v>5.1083720494935747</v>
      </c>
      <c r="AR1175">
        <v>66.056811601181195</v>
      </c>
      <c r="AS1175">
        <f t="shared" si="638"/>
        <v>2.3344681887863761</v>
      </c>
      <c r="AT1175">
        <v>24.379136162914069</v>
      </c>
      <c r="AU1175">
        <v>27.10375696969696</v>
      </c>
      <c r="AV1175">
        <v>-1.279723298673866E-6</v>
      </c>
      <c r="AW1175">
        <v>80.9492581005711</v>
      </c>
      <c r="AX1175">
        <v>43</v>
      </c>
      <c r="AY1175">
        <v>9</v>
      </c>
      <c r="AZ1175">
        <f t="shared" si="639"/>
        <v>1</v>
      </c>
      <c r="BA1175">
        <f t="shared" si="640"/>
        <v>0</v>
      </c>
      <c r="BB1175">
        <f t="shared" si="641"/>
        <v>51917.42402225644</v>
      </c>
      <c r="BC1175">
        <f t="shared" si="642"/>
        <v>2000.0119999999999</v>
      </c>
      <c r="BD1175">
        <f t="shared" si="643"/>
        <v>1681.21038</v>
      </c>
      <c r="BE1175">
        <f t="shared" si="644"/>
        <v>0.84060014639912162</v>
      </c>
      <c r="BF1175">
        <f t="shared" si="645"/>
        <v>0.16075828255030469</v>
      </c>
      <c r="BG1175">
        <v>6</v>
      </c>
      <c r="BH1175">
        <v>0.5</v>
      </c>
      <c r="BI1175" t="s">
        <v>383</v>
      </c>
      <c r="BJ1175">
        <v>2</v>
      </c>
      <c r="BK1175" t="b">
        <v>1</v>
      </c>
      <c r="BL1175">
        <v>1660321149.9333329</v>
      </c>
      <c r="BM1175">
        <v>1650.800666666667</v>
      </c>
      <c r="BN1175">
        <v>1711.3986666666669</v>
      </c>
      <c r="BO1175">
        <v>27.107420000000001</v>
      </c>
      <c r="BP1175">
        <v>24.377859999999998</v>
      </c>
      <c r="BQ1175">
        <v>1648.04</v>
      </c>
      <c r="BR1175">
        <v>27.097020000000001</v>
      </c>
      <c r="BS1175">
        <v>500.15079999999989</v>
      </c>
      <c r="BT1175">
        <v>99.546019999999999</v>
      </c>
      <c r="BU1175">
        <v>0.1000349</v>
      </c>
      <c r="BV1175">
        <v>31.005253333333329</v>
      </c>
      <c r="BW1175">
        <v>31.555113333333331</v>
      </c>
      <c r="BX1175">
        <v>999.89999999999986</v>
      </c>
      <c r="BY1175">
        <v>0</v>
      </c>
      <c r="BZ1175">
        <v>0</v>
      </c>
      <c r="CA1175">
        <v>9994.7406666666666</v>
      </c>
      <c r="CB1175">
        <v>0</v>
      </c>
      <c r="CC1175">
        <v>14.127140000000001</v>
      </c>
      <c r="CD1175">
        <v>-60.597973333333343</v>
      </c>
      <c r="CE1175">
        <v>1696.7966666666671</v>
      </c>
      <c r="CF1175">
        <v>1754.162</v>
      </c>
      <c r="CG1175">
        <v>2.7295686666666672</v>
      </c>
      <c r="CH1175">
        <v>1711.3986666666669</v>
      </c>
      <c r="CI1175">
        <v>24.377859999999998</v>
      </c>
      <c r="CJ1175">
        <v>2.6984366666666659</v>
      </c>
      <c r="CK1175">
        <v>2.426718666666666</v>
      </c>
      <c r="CL1175">
        <v>22.275600000000001</v>
      </c>
      <c r="CM1175">
        <v>20.543186666666671</v>
      </c>
      <c r="CN1175">
        <v>2000.0119999999999</v>
      </c>
      <c r="CO1175">
        <v>0.97999579999999997</v>
      </c>
      <c r="CP1175">
        <v>2.0004393333333328E-2</v>
      </c>
      <c r="CQ1175">
        <v>0</v>
      </c>
      <c r="CR1175">
        <v>2.751866666666666</v>
      </c>
      <c r="CS1175">
        <v>0</v>
      </c>
      <c r="CT1175">
        <v>28684.92</v>
      </c>
      <c r="CU1175">
        <v>17412.38</v>
      </c>
      <c r="CV1175">
        <v>42.375</v>
      </c>
      <c r="CW1175">
        <v>43.337200000000003</v>
      </c>
      <c r="CX1175">
        <v>42.375</v>
      </c>
      <c r="CY1175">
        <v>41.811999999999998</v>
      </c>
      <c r="CZ1175">
        <v>42.379133333333343</v>
      </c>
      <c r="DA1175">
        <v>1960.002</v>
      </c>
      <c r="DB1175">
        <v>40.01</v>
      </c>
      <c r="DC1175">
        <v>0</v>
      </c>
      <c r="DD1175">
        <v>1660321155.5999999</v>
      </c>
      <c r="DE1175">
        <v>0</v>
      </c>
      <c r="DF1175">
        <v>1660320627.5999999</v>
      </c>
      <c r="DG1175" t="s">
        <v>1997</v>
      </c>
      <c r="DH1175">
        <v>1660320624.0999999</v>
      </c>
      <c r="DI1175">
        <v>1660320627.5999999</v>
      </c>
      <c r="DJ1175">
        <v>29</v>
      </c>
      <c r="DK1175">
        <v>-0.125</v>
      </c>
      <c r="DL1175">
        <v>1E-3</v>
      </c>
      <c r="DM1175">
        <v>1.32</v>
      </c>
      <c r="DN1175">
        <v>1.6E-2</v>
      </c>
      <c r="DO1175">
        <v>400</v>
      </c>
      <c r="DP1175">
        <v>25</v>
      </c>
      <c r="DQ1175">
        <v>0.25</v>
      </c>
      <c r="DR1175">
        <v>0.03</v>
      </c>
      <c r="DS1175">
        <v>16.0783351205367</v>
      </c>
      <c r="DT1175">
        <v>0.62930805507942278</v>
      </c>
      <c r="DU1175">
        <v>0.15344952945198129</v>
      </c>
      <c r="DV1175">
        <v>0</v>
      </c>
      <c r="DW1175">
        <v>46.655779469991337</v>
      </c>
      <c r="DX1175">
        <v>-0.48852354536559839</v>
      </c>
      <c r="DY1175">
        <v>0.1107512950414047</v>
      </c>
      <c r="DZ1175">
        <v>1</v>
      </c>
      <c r="EA1175">
        <v>-60.593358064516117</v>
      </c>
      <c r="EB1175">
        <v>-0.34360645161272302</v>
      </c>
      <c r="EC1175">
        <v>0.1293651166377765</v>
      </c>
      <c r="ED1175">
        <v>1</v>
      </c>
      <c r="EE1175">
        <v>1360.6249312802199</v>
      </c>
      <c r="EF1175">
        <v>288.84876756515121</v>
      </c>
      <c r="EG1175">
        <v>27.89333361095423</v>
      </c>
      <c r="EH1175">
        <v>0</v>
      </c>
      <c r="EI1175">
        <v>2.73244243902439</v>
      </c>
      <c r="EJ1175">
        <v>-4.9660557491288282E-2</v>
      </c>
      <c r="EK1175">
        <v>5.0199158386141918E-3</v>
      </c>
      <c r="EL1175">
        <v>1</v>
      </c>
      <c r="EM1175">
        <v>1.9551341901402211</v>
      </c>
      <c r="EN1175">
        <v>-7.6545123068452008E-3</v>
      </c>
      <c r="EO1175">
        <v>1.0162531694724081E-3</v>
      </c>
      <c r="EP1175">
        <v>1</v>
      </c>
      <c r="EQ1175">
        <v>4</v>
      </c>
      <c r="ER1175">
        <v>6</v>
      </c>
      <c r="ES1175" t="s">
        <v>402</v>
      </c>
      <c r="ET1175">
        <v>2.9426100000000002</v>
      </c>
      <c r="EU1175">
        <v>2.80104</v>
      </c>
      <c r="EV1175">
        <v>0.229599</v>
      </c>
      <c r="EW1175">
        <v>0.234372</v>
      </c>
      <c r="EX1175">
        <v>0.117523</v>
      </c>
      <c r="EY1175">
        <v>0.109141</v>
      </c>
      <c r="EZ1175">
        <v>15790</v>
      </c>
      <c r="FA1175">
        <v>16454.099999999999</v>
      </c>
      <c r="FB1175">
        <v>23839.5</v>
      </c>
      <c r="FC1175">
        <v>25015.4</v>
      </c>
      <c r="FD1175">
        <v>33679.9</v>
      </c>
      <c r="FE1175">
        <v>35589.300000000003</v>
      </c>
      <c r="FF1175">
        <v>43466.9</v>
      </c>
      <c r="FG1175">
        <v>46241.599999999999</v>
      </c>
      <c r="FH1175">
        <v>1.8698300000000001</v>
      </c>
      <c r="FI1175">
        <v>1.8464</v>
      </c>
      <c r="FJ1175">
        <v>0.12439500000000001</v>
      </c>
      <c r="FK1175">
        <v>0</v>
      </c>
      <c r="FL1175">
        <v>29.5349</v>
      </c>
      <c r="FM1175">
        <v>999.9</v>
      </c>
      <c r="FN1175">
        <v>58.7</v>
      </c>
      <c r="FO1175">
        <v>36.4</v>
      </c>
      <c r="FP1175">
        <v>35.979900000000001</v>
      </c>
      <c r="FQ1175">
        <v>63.225000000000001</v>
      </c>
      <c r="FR1175">
        <v>23.349399999999999</v>
      </c>
      <c r="FS1175">
        <v>1</v>
      </c>
      <c r="FT1175">
        <v>0.39136399999999999</v>
      </c>
      <c r="FU1175">
        <v>1.3566800000000001</v>
      </c>
      <c r="FV1175">
        <v>20.3154</v>
      </c>
      <c r="FW1175">
        <v>5.2105499999999996</v>
      </c>
      <c r="FX1175">
        <v>11.906000000000001</v>
      </c>
      <c r="FY1175">
        <v>5.0032500000000004</v>
      </c>
      <c r="FZ1175">
        <v>3.2902999999999998</v>
      </c>
      <c r="GA1175">
        <v>9999</v>
      </c>
      <c r="GB1175">
        <v>9999</v>
      </c>
      <c r="GC1175">
        <v>9999</v>
      </c>
      <c r="GD1175">
        <v>999.9</v>
      </c>
      <c r="GE1175">
        <v>1.8596200000000001</v>
      </c>
      <c r="GF1175">
        <v>1.85466</v>
      </c>
      <c r="GG1175">
        <v>1.8577600000000001</v>
      </c>
      <c r="GH1175">
        <v>1.8562399999999999</v>
      </c>
      <c r="GI1175">
        <v>1.85503</v>
      </c>
      <c r="GJ1175">
        <v>1.8546800000000001</v>
      </c>
      <c r="GK1175">
        <v>1.85338</v>
      </c>
      <c r="GL1175">
        <v>1.8564400000000001</v>
      </c>
      <c r="GM1175">
        <v>0</v>
      </c>
      <c r="GN1175">
        <v>0</v>
      </c>
      <c r="GO1175">
        <v>0</v>
      </c>
      <c r="GP1175">
        <v>0</v>
      </c>
      <c r="GQ1175" t="s">
        <v>386</v>
      </c>
      <c r="GR1175" t="s">
        <v>387</v>
      </c>
      <c r="GS1175" t="s">
        <v>388</v>
      </c>
      <c r="GT1175" t="s">
        <v>388</v>
      </c>
      <c r="GU1175" t="s">
        <v>388</v>
      </c>
      <c r="GV1175" t="s">
        <v>388</v>
      </c>
      <c r="GW1175">
        <v>0</v>
      </c>
      <c r="GX1175">
        <v>100</v>
      </c>
      <c r="GY1175">
        <v>100</v>
      </c>
      <c r="GZ1175">
        <v>2.78</v>
      </c>
      <c r="HA1175">
        <v>1.04E-2</v>
      </c>
      <c r="HB1175">
        <v>0.38386874957061617</v>
      </c>
      <c r="HC1175">
        <v>2.7716384584972409E-3</v>
      </c>
      <c r="HD1175">
        <v>-1.1467119688665799E-6</v>
      </c>
      <c r="HE1175">
        <v>2.0626329066488061E-10</v>
      </c>
      <c r="HF1175">
        <v>-7.258975840326358E-2</v>
      </c>
      <c r="HG1175">
        <v>1.066993184659233E-2</v>
      </c>
      <c r="HH1175">
        <v>-3.4528890892081033E-4</v>
      </c>
      <c r="HI1175">
        <v>2.382551249023132E-6</v>
      </c>
      <c r="HJ1175">
        <v>1</v>
      </c>
      <c r="HK1175">
        <v>2115</v>
      </c>
      <c r="HL1175">
        <v>2</v>
      </c>
      <c r="HM1175">
        <v>30</v>
      </c>
      <c r="HN1175">
        <v>8.9</v>
      </c>
      <c r="HO1175">
        <v>8.8000000000000007</v>
      </c>
      <c r="HP1175">
        <v>3.4314</v>
      </c>
      <c r="HQ1175">
        <v>2.3046899999999999</v>
      </c>
      <c r="HR1175">
        <v>1.4978</v>
      </c>
      <c r="HS1175">
        <v>2.2997999999999998</v>
      </c>
      <c r="HT1175">
        <v>1.5478499999999999</v>
      </c>
      <c r="HU1175">
        <v>2.3156699999999999</v>
      </c>
      <c r="HV1175">
        <v>39.491599999999998</v>
      </c>
      <c r="HW1175">
        <v>13.6067</v>
      </c>
      <c r="HX1175">
        <v>18</v>
      </c>
      <c r="HY1175">
        <v>447.351</v>
      </c>
      <c r="HZ1175">
        <v>490.40899999999999</v>
      </c>
      <c r="IA1175">
        <v>27.688500000000001</v>
      </c>
      <c r="IB1175">
        <v>32.032600000000002</v>
      </c>
      <c r="IC1175">
        <v>29.9998</v>
      </c>
      <c r="ID1175">
        <v>31.8964</v>
      </c>
      <c r="IE1175">
        <v>31.991099999999999</v>
      </c>
      <c r="IF1175">
        <v>68.744100000000003</v>
      </c>
      <c r="IG1175">
        <v>34.239400000000003</v>
      </c>
      <c r="IH1175">
        <v>0</v>
      </c>
      <c r="II1175">
        <v>27.686900000000001</v>
      </c>
      <c r="IJ1175">
        <v>1778.68</v>
      </c>
      <c r="IK1175">
        <v>24.412199999999999</v>
      </c>
      <c r="IL1175">
        <v>100.512</v>
      </c>
      <c r="IM1175">
        <v>100.218</v>
      </c>
      <c r="IN1175" t="s">
        <v>3530</v>
      </c>
    </row>
    <row r="1176" spans="1:248" x14ac:dyDescent="0.2">
      <c r="A1176">
        <v>1160</v>
      </c>
      <c r="B1176">
        <v>1660321158.5999999</v>
      </c>
      <c r="C1176">
        <v>10192</v>
      </c>
      <c r="D1176" t="s">
        <v>2652</v>
      </c>
      <c r="E1176" t="s">
        <v>2653</v>
      </c>
      <c r="F1176">
        <v>1</v>
      </c>
      <c r="G1176" t="s">
        <v>1996</v>
      </c>
      <c r="H1176" t="s">
        <v>377</v>
      </c>
      <c r="I1176" t="s">
        <v>378</v>
      </c>
      <c r="J1176" t="s">
        <v>379</v>
      </c>
      <c r="K1176" t="s">
        <v>380</v>
      </c>
      <c r="L1176" t="s">
        <v>1996</v>
      </c>
      <c r="M1176" t="s">
        <v>382</v>
      </c>
      <c r="N1176">
        <v>1660321150.4437499</v>
      </c>
      <c r="O1176">
        <f t="shared" si="612"/>
        <v>2.3333336433665353E-3</v>
      </c>
      <c r="P1176">
        <f t="shared" si="613"/>
        <v>2.3333336433665353</v>
      </c>
      <c r="Q1176">
        <f t="shared" si="614"/>
        <v>16.320699261784871</v>
      </c>
      <c r="R1176">
        <f t="shared" si="615"/>
        <v>1653.3543749999999</v>
      </c>
      <c r="S1176">
        <f t="shared" si="616"/>
        <v>1376.8439224722379</v>
      </c>
      <c r="T1176">
        <f t="shared" si="617"/>
        <v>137.19717698178445</v>
      </c>
      <c r="U1176">
        <f t="shared" si="618"/>
        <v>164.75037518644851</v>
      </c>
      <c r="V1176">
        <f t="shared" si="619"/>
        <v>0.11708205285165502</v>
      </c>
      <c r="W1176">
        <f t="shared" si="620"/>
        <v>2.9206291006258223</v>
      </c>
      <c r="X1176">
        <f t="shared" si="621"/>
        <v>0.11453568389771347</v>
      </c>
      <c r="Y1176">
        <f t="shared" si="622"/>
        <v>7.1808971042688893E-2</v>
      </c>
      <c r="Z1176">
        <f t="shared" si="623"/>
        <v>321.51907275000002</v>
      </c>
      <c r="AA1176">
        <f t="shared" si="624"/>
        <v>32.294300992318327</v>
      </c>
      <c r="AB1176">
        <f t="shared" si="625"/>
        <v>31.5552125</v>
      </c>
      <c r="AC1176">
        <f t="shared" si="626"/>
        <v>4.6561786919475434</v>
      </c>
      <c r="AD1176">
        <f t="shared" si="627"/>
        <v>59.856396050990043</v>
      </c>
      <c r="AE1176">
        <f t="shared" si="628"/>
        <v>2.7011184005282738</v>
      </c>
      <c r="AF1176">
        <f t="shared" si="629"/>
        <v>4.5126646085194704</v>
      </c>
      <c r="AG1176">
        <f t="shared" si="630"/>
        <v>1.9550602914192696</v>
      </c>
      <c r="AH1176">
        <f t="shared" si="631"/>
        <v>-102.90001367246421</v>
      </c>
      <c r="AI1176">
        <f t="shared" si="632"/>
        <v>-86.63478544328224</v>
      </c>
      <c r="AJ1176">
        <f t="shared" si="633"/>
        <v>-6.6795643257055914</v>
      </c>
      <c r="AK1176">
        <f t="shared" si="634"/>
        <v>125.30470930854797</v>
      </c>
      <c r="AL1176">
        <f t="shared" si="635"/>
        <v>46.657111208266755</v>
      </c>
      <c r="AM1176">
        <f t="shared" si="636"/>
        <v>2.338377263006179</v>
      </c>
      <c r="AN1176">
        <f t="shared" si="637"/>
        <v>16.320699261784871</v>
      </c>
      <c r="AO1176">
        <v>1785.5515527394591</v>
      </c>
      <c r="AP1176">
        <v>1738.797939393939</v>
      </c>
      <c r="AQ1176">
        <v>5.1325642002456986</v>
      </c>
      <c r="AR1176">
        <v>66.056811601181195</v>
      </c>
      <c r="AS1176">
        <f t="shared" si="638"/>
        <v>2.3333336433665353</v>
      </c>
      <c r="AT1176">
        <v>24.37889633566105</v>
      </c>
      <c r="AU1176">
        <v>27.102252727272731</v>
      </c>
      <c r="AV1176">
        <v>-7.5487748905602621E-6</v>
      </c>
      <c r="AW1176">
        <v>80.9492581005711</v>
      </c>
      <c r="AX1176">
        <v>42</v>
      </c>
      <c r="AY1176">
        <v>8</v>
      </c>
      <c r="AZ1176">
        <f t="shared" si="639"/>
        <v>1</v>
      </c>
      <c r="BA1176">
        <f t="shared" si="640"/>
        <v>0</v>
      </c>
      <c r="BB1176">
        <f t="shared" si="641"/>
        <v>51916.814464054987</v>
      </c>
      <c r="BC1176">
        <f t="shared" si="642"/>
        <v>2000.015625</v>
      </c>
      <c r="BD1176">
        <f t="shared" si="643"/>
        <v>1681.2134249999999</v>
      </c>
      <c r="BE1176">
        <f t="shared" si="644"/>
        <v>0.84060014531136473</v>
      </c>
      <c r="BF1176">
        <f t="shared" si="645"/>
        <v>0.16075828045093399</v>
      </c>
      <c r="BG1176">
        <v>6</v>
      </c>
      <c r="BH1176">
        <v>0.5</v>
      </c>
      <c r="BI1176" t="s">
        <v>383</v>
      </c>
      <c r="BJ1176">
        <v>2</v>
      </c>
      <c r="BK1176" t="b">
        <v>1</v>
      </c>
      <c r="BL1176">
        <v>1660321150.4437499</v>
      </c>
      <c r="BM1176">
        <v>1653.3543749999999</v>
      </c>
      <c r="BN1176">
        <v>1713.964375</v>
      </c>
      <c r="BO1176">
        <v>27.107106250000001</v>
      </c>
      <c r="BP1176">
        <v>24.377925000000001</v>
      </c>
      <c r="BQ1176">
        <v>1650.5925</v>
      </c>
      <c r="BR1176">
        <v>27.09670625</v>
      </c>
      <c r="BS1176">
        <v>500.14793750000001</v>
      </c>
      <c r="BT1176">
        <v>99.546106249999994</v>
      </c>
      <c r="BU1176">
        <v>0.10002991875</v>
      </c>
      <c r="BV1176">
        <v>31.004999999999999</v>
      </c>
      <c r="BW1176">
        <v>31.5552125</v>
      </c>
      <c r="BX1176">
        <v>999.9</v>
      </c>
      <c r="BY1176">
        <v>0</v>
      </c>
      <c r="BZ1176">
        <v>0</v>
      </c>
      <c r="CA1176">
        <v>9994.6006249999991</v>
      </c>
      <c r="CB1176">
        <v>0</v>
      </c>
      <c r="CC1176">
        <v>14.116099999999999</v>
      </c>
      <c r="CD1176">
        <v>-60.609693750000012</v>
      </c>
      <c r="CE1176">
        <v>1699.4212500000001</v>
      </c>
      <c r="CF1176">
        <v>1756.7918749999999</v>
      </c>
      <c r="CG1176">
        <v>2.72919</v>
      </c>
      <c r="CH1176">
        <v>1713.964375</v>
      </c>
      <c r="CI1176">
        <v>24.377925000000001</v>
      </c>
      <c r="CJ1176">
        <v>2.6984075000000001</v>
      </c>
      <c r="CK1176">
        <v>2.4267275000000001</v>
      </c>
      <c r="CL1176">
        <v>22.275424999999998</v>
      </c>
      <c r="CM1176">
        <v>20.543243749999998</v>
      </c>
      <c r="CN1176">
        <v>2000.015625</v>
      </c>
      <c r="CO1176">
        <v>0.9799958124999999</v>
      </c>
      <c r="CP1176">
        <v>2.0004381250000002E-2</v>
      </c>
      <c r="CQ1176">
        <v>0</v>
      </c>
      <c r="CR1176">
        <v>2.7643749999999998</v>
      </c>
      <c r="CS1176">
        <v>0</v>
      </c>
      <c r="CT1176">
        <v>28682.443749999999</v>
      </c>
      <c r="CU1176">
        <v>17412.412499999999</v>
      </c>
      <c r="CV1176">
        <v>42.375</v>
      </c>
      <c r="CW1176">
        <v>43.335625</v>
      </c>
      <c r="CX1176">
        <v>42.371062500000001</v>
      </c>
      <c r="CY1176">
        <v>41.811999999999998</v>
      </c>
      <c r="CZ1176">
        <v>42.378875000000001</v>
      </c>
      <c r="DA1176">
        <v>1960.005625</v>
      </c>
      <c r="DB1176">
        <v>40.01</v>
      </c>
      <c r="DC1176">
        <v>0</v>
      </c>
      <c r="DD1176">
        <v>1660321156.8</v>
      </c>
      <c r="DE1176">
        <v>0</v>
      </c>
      <c r="DF1176">
        <v>1660320627.5999999</v>
      </c>
      <c r="DG1176" t="s">
        <v>1997</v>
      </c>
      <c r="DH1176">
        <v>1660320624.0999999</v>
      </c>
      <c r="DI1176">
        <v>1660320627.5999999</v>
      </c>
      <c r="DJ1176">
        <v>29</v>
      </c>
      <c r="DK1176">
        <v>-0.125</v>
      </c>
      <c r="DL1176">
        <v>1E-3</v>
      </c>
      <c r="DM1176">
        <v>1.32</v>
      </c>
      <c r="DN1176">
        <v>1.6E-2</v>
      </c>
      <c r="DO1176">
        <v>400</v>
      </c>
      <c r="DP1176">
        <v>25</v>
      </c>
      <c r="DQ1176">
        <v>0.25</v>
      </c>
      <c r="DR1176">
        <v>0.03</v>
      </c>
      <c r="DS1176">
        <v>16.094361212349941</v>
      </c>
      <c r="DT1176">
        <v>1.577880903445275</v>
      </c>
      <c r="DU1176">
        <v>0.1723778475125986</v>
      </c>
      <c r="DV1176">
        <v>0</v>
      </c>
      <c r="DW1176">
        <v>46.657232889152219</v>
      </c>
      <c r="DX1176">
        <v>-4.5291458522587633E-2</v>
      </c>
      <c r="DY1176">
        <v>0.1087823661031993</v>
      </c>
      <c r="DZ1176">
        <v>1</v>
      </c>
      <c r="EA1176">
        <v>-60.604686666666659</v>
      </c>
      <c r="EB1176">
        <v>-1.1166593993325149</v>
      </c>
      <c r="EC1176">
        <v>0.14481583875928619</v>
      </c>
      <c r="ED1176">
        <v>0</v>
      </c>
      <c r="EE1176">
        <v>1366.2167350702159</v>
      </c>
      <c r="EF1176">
        <v>286.3480495834832</v>
      </c>
      <c r="EG1176">
        <v>28.348961147402839</v>
      </c>
      <c r="EH1176">
        <v>0</v>
      </c>
      <c r="EI1176">
        <v>2.7311882500000002</v>
      </c>
      <c r="EJ1176">
        <v>-5.085106941838629E-2</v>
      </c>
      <c r="EK1176">
        <v>5.0052816541629221E-3</v>
      </c>
      <c r="EL1176">
        <v>1</v>
      </c>
      <c r="EM1176">
        <v>1.9550484307688389</v>
      </c>
      <c r="EN1176">
        <v>-1.644260102888031E-3</v>
      </c>
      <c r="EO1176">
        <v>8.2202657210195067E-4</v>
      </c>
      <c r="EP1176">
        <v>1</v>
      </c>
      <c r="EQ1176">
        <v>3</v>
      </c>
      <c r="ER1176">
        <v>6</v>
      </c>
      <c r="ES1176" t="s">
        <v>407</v>
      </c>
      <c r="ET1176">
        <v>2.9424800000000002</v>
      </c>
      <c r="EU1176">
        <v>2.80111</v>
      </c>
      <c r="EV1176">
        <v>0.229994</v>
      </c>
      <c r="EW1176">
        <v>0.23475799999999999</v>
      </c>
      <c r="EX1176">
        <v>0.117518</v>
      </c>
      <c r="EY1176">
        <v>0.109143</v>
      </c>
      <c r="EZ1176">
        <v>15781.9</v>
      </c>
      <c r="FA1176">
        <v>16445.7</v>
      </c>
      <c r="FB1176">
        <v>23839.4</v>
      </c>
      <c r="FC1176">
        <v>25015.3</v>
      </c>
      <c r="FD1176">
        <v>33680</v>
      </c>
      <c r="FE1176">
        <v>35589.199999999997</v>
      </c>
      <c r="FF1176">
        <v>43466.8</v>
      </c>
      <c r="FG1176">
        <v>46241.5</v>
      </c>
      <c r="FH1176">
        <v>1.87</v>
      </c>
      <c r="FI1176">
        <v>1.8463799999999999</v>
      </c>
      <c r="FJ1176">
        <v>0.12425700000000001</v>
      </c>
      <c r="FK1176">
        <v>0</v>
      </c>
      <c r="FL1176">
        <v>29.535399999999999</v>
      </c>
      <c r="FM1176">
        <v>999.9</v>
      </c>
      <c r="FN1176">
        <v>58.7</v>
      </c>
      <c r="FO1176">
        <v>36.4</v>
      </c>
      <c r="FP1176">
        <v>35.980400000000003</v>
      </c>
      <c r="FQ1176">
        <v>63.424999999999997</v>
      </c>
      <c r="FR1176">
        <v>23.289300000000001</v>
      </c>
      <c r="FS1176">
        <v>1</v>
      </c>
      <c r="FT1176">
        <v>0.391237</v>
      </c>
      <c r="FU1176">
        <v>1.3555299999999999</v>
      </c>
      <c r="FV1176">
        <v>20.3155</v>
      </c>
      <c r="FW1176">
        <v>5.2105499999999996</v>
      </c>
      <c r="FX1176">
        <v>11.906599999999999</v>
      </c>
      <c r="FY1176">
        <v>5.0032500000000004</v>
      </c>
      <c r="FZ1176">
        <v>3.2902499999999999</v>
      </c>
      <c r="GA1176">
        <v>9999</v>
      </c>
      <c r="GB1176">
        <v>9999</v>
      </c>
      <c r="GC1176">
        <v>9999</v>
      </c>
      <c r="GD1176">
        <v>999.9</v>
      </c>
      <c r="GE1176">
        <v>1.85961</v>
      </c>
      <c r="GF1176">
        <v>1.85467</v>
      </c>
      <c r="GG1176">
        <v>1.8577699999999999</v>
      </c>
      <c r="GH1176">
        <v>1.85623</v>
      </c>
      <c r="GI1176">
        <v>1.8550199999999999</v>
      </c>
      <c r="GJ1176">
        <v>1.85467</v>
      </c>
      <c r="GK1176">
        <v>1.85338</v>
      </c>
      <c r="GL1176">
        <v>1.8564499999999999</v>
      </c>
      <c r="GM1176">
        <v>0</v>
      </c>
      <c r="GN1176">
        <v>0</v>
      </c>
      <c r="GO1176">
        <v>0</v>
      </c>
      <c r="GP1176">
        <v>0</v>
      </c>
      <c r="GQ1176" t="s">
        <v>386</v>
      </c>
      <c r="GR1176" t="s">
        <v>387</v>
      </c>
      <c r="GS1176" t="s">
        <v>388</v>
      </c>
      <c r="GT1176" t="s">
        <v>388</v>
      </c>
      <c r="GU1176" t="s">
        <v>388</v>
      </c>
      <c r="GV1176" t="s">
        <v>388</v>
      </c>
      <c r="GW1176">
        <v>0</v>
      </c>
      <c r="GX1176">
        <v>100</v>
      </c>
      <c r="GY1176">
        <v>100</v>
      </c>
      <c r="GZ1176">
        <v>2.78</v>
      </c>
      <c r="HA1176">
        <v>1.04E-2</v>
      </c>
      <c r="HB1176">
        <v>0.38386874957061617</v>
      </c>
      <c r="HC1176">
        <v>2.7716384584972409E-3</v>
      </c>
      <c r="HD1176">
        <v>-1.1467119688665799E-6</v>
      </c>
      <c r="HE1176">
        <v>2.0626329066488061E-10</v>
      </c>
      <c r="HF1176">
        <v>-7.258975840326358E-2</v>
      </c>
      <c r="HG1176">
        <v>1.066993184659233E-2</v>
      </c>
      <c r="HH1176">
        <v>-3.4528890892081033E-4</v>
      </c>
      <c r="HI1176">
        <v>2.382551249023132E-6</v>
      </c>
      <c r="HJ1176">
        <v>1</v>
      </c>
      <c r="HK1176">
        <v>2115</v>
      </c>
      <c r="HL1176">
        <v>2</v>
      </c>
      <c r="HM1176">
        <v>30</v>
      </c>
      <c r="HN1176">
        <v>8.9</v>
      </c>
      <c r="HO1176">
        <v>8.8000000000000007</v>
      </c>
      <c r="HP1176">
        <v>3.43628</v>
      </c>
      <c r="HQ1176">
        <v>2.2961399999999998</v>
      </c>
      <c r="HR1176">
        <v>1.4978</v>
      </c>
      <c r="HS1176">
        <v>2.2997999999999998</v>
      </c>
      <c r="HT1176">
        <v>1.5478499999999999</v>
      </c>
      <c r="HU1176">
        <v>2.3278799999999999</v>
      </c>
      <c r="HV1176">
        <v>39.491599999999998</v>
      </c>
      <c r="HW1176">
        <v>13.6242</v>
      </c>
      <c r="HX1176">
        <v>18</v>
      </c>
      <c r="HY1176">
        <v>447.44400000000002</v>
      </c>
      <c r="HZ1176">
        <v>490.38799999999998</v>
      </c>
      <c r="IA1176">
        <v>27.687799999999999</v>
      </c>
      <c r="IB1176">
        <v>32.032499999999999</v>
      </c>
      <c r="IC1176">
        <v>29.9998</v>
      </c>
      <c r="ID1176">
        <v>31.895700000000001</v>
      </c>
      <c r="IE1176">
        <v>31.990500000000001</v>
      </c>
      <c r="IF1176">
        <v>68.844499999999996</v>
      </c>
      <c r="IG1176">
        <v>34.239400000000003</v>
      </c>
      <c r="IH1176">
        <v>0</v>
      </c>
      <c r="II1176">
        <v>27.686900000000001</v>
      </c>
      <c r="IJ1176">
        <v>1788.73</v>
      </c>
      <c r="IK1176">
        <v>24.4114</v>
      </c>
      <c r="IL1176">
        <v>100.512</v>
      </c>
      <c r="IM1176">
        <v>100.218</v>
      </c>
      <c r="IN1176" t="s">
        <v>3530</v>
      </c>
    </row>
    <row r="1177" spans="1:248" x14ac:dyDescent="0.2">
      <c r="A1177">
        <v>1161</v>
      </c>
      <c r="B1177">
        <v>1660321159.5999999</v>
      </c>
      <c r="C1177">
        <v>10193</v>
      </c>
      <c r="D1177" t="s">
        <v>2654</v>
      </c>
      <c r="E1177" t="s">
        <v>2655</v>
      </c>
      <c r="F1177">
        <v>1</v>
      </c>
      <c r="G1177" t="s">
        <v>1996</v>
      </c>
      <c r="H1177" t="s">
        <v>377</v>
      </c>
      <c r="I1177" t="s">
        <v>378</v>
      </c>
      <c r="J1177" t="s">
        <v>379</v>
      </c>
      <c r="K1177" t="s">
        <v>380</v>
      </c>
      <c r="L1177" t="s">
        <v>1996</v>
      </c>
      <c r="M1177" t="s">
        <v>382</v>
      </c>
      <c r="N1177">
        <v>1660321151.966666</v>
      </c>
      <c r="O1177">
        <f t="shared" si="612"/>
        <v>2.3327215621923689E-3</v>
      </c>
      <c r="P1177">
        <f t="shared" si="613"/>
        <v>2.3327215621923689</v>
      </c>
      <c r="Q1177">
        <f t="shared" si="614"/>
        <v>16.200046856343924</v>
      </c>
      <c r="R1177">
        <f t="shared" si="615"/>
        <v>1661.0039999999999</v>
      </c>
      <c r="S1177">
        <f t="shared" si="616"/>
        <v>1385.8633696149989</v>
      </c>
      <c r="T1177">
        <f t="shared" si="617"/>
        <v>138.09589920621124</v>
      </c>
      <c r="U1177">
        <f t="shared" si="618"/>
        <v>165.51259380557568</v>
      </c>
      <c r="V1177">
        <f t="shared" si="619"/>
        <v>0.1170594901457494</v>
      </c>
      <c r="W1177">
        <f t="shared" si="620"/>
        <v>2.9203463922292721</v>
      </c>
      <c r="X1177">
        <f t="shared" si="621"/>
        <v>0.11451385037902274</v>
      </c>
      <c r="Y1177">
        <f t="shared" si="622"/>
        <v>7.1795261331717042E-2</v>
      </c>
      <c r="Z1177">
        <f t="shared" si="623"/>
        <v>321.51934539999996</v>
      </c>
      <c r="AA1177">
        <f t="shared" si="624"/>
        <v>32.29397158875603</v>
      </c>
      <c r="AB1177">
        <f t="shared" si="625"/>
        <v>31.55439333333333</v>
      </c>
      <c r="AC1177">
        <f t="shared" si="626"/>
        <v>4.6559621059386256</v>
      </c>
      <c r="AD1177">
        <f t="shared" si="627"/>
        <v>59.856716909245101</v>
      </c>
      <c r="AE1177">
        <f t="shared" si="628"/>
        <v>2.7010394506719746</v>
      </c>
      <c r="AF1177">
        <f t="shared" si="629"/>
        <v>4.5125085205847446</v>
      </c>
      <c r="AG1177">
        <f t="shared" si="630"/>
        <v>1.954922655266651</v>
      </c>
      <c r="AH1177">
        <f t="shared" si="631"/>
        <v>-102.87302089268347</v>
      </c>
      <c r="AI1177">
        <f t="shared" si="632"/>
        <v>-86.592943083825602</v>
      </c>
      <c r="AJ1177">
        <f t="shared" si="633"/>
        <v>-6.6769376458238714</v>
      </c>
      <c r="AK1177">
        <f t="shared" si="634"/>
        <v>125.37644377766698</v>
      </c>
      <c r="AL1177">
        <f t="shared" si="635"/>
        <v>46.637252380489748</v>
      </c>
      <c r="AM1177">
        <f t="shared" si="636"/>
        <v>2.3372481833339025</v>
      </c>
      <c r="AN1177">
        <f t="shared" si="637"/>
        <v>16.200046856343924</v>
      </c>
      <c r="AO1177">
        <v>1790.707912409202</v>
      </c>
      <c r="AP1177">
        <v>1743.9763030303029</v>
      </c>
      <c r="AQ1177">
        <v>5.1567647545962423</v>
      </c>
      <c r="AR1177">
        <v>66.056811601181195</v>
      </c>
      <c r="AS1177">
        <f t="shared" si="638"/>
        <v>2.3327215621923689</v>
      </c>
      <c r="AT1177">
        <v>24.378603152722871</v>
      </c>
      <c r="AU1177">
        <v>27.10137878787878</v>
      </c>
      <c r="AV1177">
        <v>-2.380455877353201E-5</v>
      </c>
      <c r="AW1177">
        <v>80.9492581005711</v>
      </c>
      <c r="AX1177">
        <v>42</v>
      </c>
      <c r="AY1177">
        <v>8</v>
      </c>
      <c r="AZ1177">
        <f t="shared" si="639"/>
        <v>1</v>
      </c>
      <c r="BA1177">
        <f t="shared" si="640"/>
        <v>0</v>
      </c>
      <c r="BB1177">
        <f t="shared" si="641"/>
        <v>51908.878520234997</v>
      </c>
      <c r="BC1177">
        <f t="shared" si="642"/>
        <v>2000.017333333333</v>
      </c>
      <c r="BD1177">
        <f t="shared" si="643"/>
        <v>1681.2148599999996</v>
      </c>
      <c r="BE1177">
        <f t="shared" si="644"/>
        <v>0.84060014479874501</v>
      </c>
      <c r="BF1177">
        <f t="shared" si="645"/>
        <v>0.160758279461578</v>
      </c>
      <c r="BG1177">
        <v>6</v>
      </c>
      <c r="BH1177">
        <v>0.5</v>
      </c>
      <c r="BI1177" t="s">
        <v>383</v>
      </c>
      <c r="BJ1177">
        <v>2</v>
      </c>
      <c r="BK1177" t="b">
        <v>1</v>
      </c>
      <c r="BL1177">
        <v>1660321151.966666</v>
      </c>
      <c r="BM1177">
        <v>1661.0039999999999</v>
      </c>
      <c r="BN1177">
        <v>1721.61</v>
      </c>
      <c r="BO1177">
        <v>27.10632</v>
      </c>
      <c r="BP1177">
        <v>24.37842666666667</v>
      </c>
      <c r="BQ1177">
        <v>1658.237333333333</v>
      </c>
      <c r="BR1177">
        <v>27.095906666666671</v>
      </c>
      <c r="BS1177">
        <v>500.14286666666669</v>
      </c>
      <c r="BT1177">
        <v>99.546073333333339</v>
      </c>
      <c r="BU1177">
        <v>0.10004058666666669</v>
      </c>
      <c r="BV1177">
        <v>31.004393333333329</v>
      </c>
      <c r="BW1177">
        <v>31.55439333333333</v>
      </c>
      <c r="BX1177">
        <v>999.89999999999986</v>
      </c>
      <c r="BY1177">
        <v>0</v>
      </c>
      <c r="BZ1177">
        <v>0</v>
      </c>
      <c r="CA1177">
        <v>9992.9906666666684</v>
      </c>
      <c r="CB1177">
        <v>0</v>
      </c>
      <c r="CC1177">
        <v>14.07668</v>
      </c>
      <c r="CD1177">
        <v>-60.605926666666662</v>
      </c>
      <c r="CE1177">
        <v>1707.282666666667</v>
      </c>
      <c r="CF1177">
        <v>1764.6293333333331</v>
      </c>
      <c r="CG1177">
        <v>2.7278959999999999</v>
      </c>
      <c r="CH1177">
        <v>1721.61</v>
      </c>
      <c r="CI1177">
        <v>24.37842666666667</v>
      </c>
      <c r="CJ1177">
        <v>2.6983273333333329</v>
      </c>
      <c r="CK1177">
        <v>2.426776666666667</v>
      </c>
      <c r="CL1177">
        <v>22.27493333333333</v>
      </c>
      <c r="CM1177">
        <v>20.543573333333342</v>
      </c>
      <c r="CN1177">
        <v>2000.017333333333</v>
      </c>
      <c r="CO1177">
        <v>0.97999579999999997</v>
      </c>
      <c r="CP1177">
        <v>2.0004393333333328E-2</v>
      </c>
      <c r="CQ1177">
        <v>0</v>
      </c>
      <c r="CR1177">
        <v>2.7795999999999998</v>
      </c>
      <c r="CS1177">
        <v>0</v>
      </c>
      <c r="CT1177">
        <v>28675.02</v>
      </c>
      <c r="CU1177">
        <v>17412.42666666667</v>
      </c>
      <c r="CV1177">
        <v>42.375</v>
      </c>
      <c r="CW1177">
        <v>43.328800000000001</v>
      </c>
      <c r="CX1177">
        <v>42.366599999999998</v>
      </c>
      <c r="CY1177">
        <v>41.811999999999998</v>
      </c>
      <c r="CZ1177">
        <v>42.379133333333343</v>
      </c>
      <c r="DA1177">
        <v>1960.007333333333</v>
      </c>
      <c r="DB1177">
        <v>40.01</v>
      </c>
      <c r="DC1177">
        <v>0</v>
      </c>
      <c r="DD1177">
        <v>1660321158</v>
      </c>
      <c r="DE1177">
        <v>0</v>
      </c>
      <c r="DF1177">
        <v>1660320627.5999999</v>
      </c>
      <c r="DG1177" t="s">
        <v>1997</v>
      </c>
      <c r="DH1177">
        <v>1660320624.0999999</v>
      </c>
      <c r="DI1177">
        <v>1660320627.5999999</v>
      </c>
      <c r="DJ1177">
        <v>29</v>
      </c>
      <c r="DK1177">
        <v>-0.125</v>
      </c>
      <c r="DL1177">
        <v>1E-3</v>
      </c>
      <c r="DM1177">
        <v>1.32</v>
      </c>
      <c r="DN1177">
        <v>1.6E-2</v>
      </c>
      <c r="DO1177">
        <v>400</v>
      </c>
      <c r="DP1177">
        <v>25</v>
      </c>
      <c r="DQ1177">
        <v>0.25</v>
      </c>
      <c r="DR1177">
        <v>0.03</v>
      </c>
      <c r="DS1177">
        <v>16.112418236592418</v>
      </c>
      <c r="DT1177">
        <v>1.9270191137127171</v>
      </c>
      <c r="DU1177">
        <v>0.18160381018549479</v>
      </c>
      <c r="DV1177">
        <v>0</v>
      </c>
      <c r="DW1177">
        <v>46.651174432189187</v>
      </c>
      <c r="DX1177">
        <v>0.30366229206733941</v>
      </c>
      <c r="DY1177">
        <v>0.1020713248769311</v>
      </c>
      <c r="DZ1177">
        <v>1</v>
      </c>
      <c r="EA1177">
        <v>-60.610003333333331</v>
      </c>
      <c r="EB1177">
        <v>-1.6295145717463899</v>
      </c>
      <c r="EC1177">
        <v>0.14974822532801171</v>
      </c>
      <c r="ED1177">
        <v>0</v>
      </c>
      <c r="EE1177">
        <v>1370.8647511089059</v>
      </c>
      <c r="EF1177">
        <v>284.8265059203535</v>
      </c>
      <c r="EG1177">
        <v>28.202496335099909</v>
      </c>
      <c r="EH1177">
        <v>0</v>
      </c>
      <c r="EI1177">
        <v>2.7303674999999998</v>
      </c>
      <c r="EJ1177">
        <v>-5.1752645403374563E-2</v>
      </c>
      <c r="EK1177">
        <v>5.0882186224650346E-3</v>
      </c>
      <c r="EL1177">
        <v>1</v>
      </c>
      <c r="EM1177">
        <v>1.9549934881291999</v>
      </c>
      <c r="EN1177">
        <v>2.0195763496214342E-3</v>
      </c>
      <c r="EO1177">
        <v>7.3283394761140591E-4</v>
      </c>
      <c r="EP1177">
        <v>1</v>
      </c>
      <c r="EQ1177">
        <v>3</v>
      </c>
      <c r="ER1177">
        <v>6</v>
      </c>
      <c r="ES1177" t="s">
        <v>407</v>
      </c>
      <c r="ET1177">
        <v>2.9424199999999998</v>
      </c>
      <c r="EU1177">
        <v>2.8012299999999999</v>
      </c>
      <c r="EV1177">
        <v>0.23039200000000001</v>
      </c>
      <c r="EW1177">
        <v>0.23514599999999999</v>
      </c>
      <c r="EX1177">
        <v>0.11751499999999999</v>
      </c>
      <c r="EY1177">
        <v>0.10915</v>
      </c>
      <c r="EZ1177">
        <v>15773.8</v>
      </c>
      <c r="FA1177">
        <v>16437.400000000001</v>
      </c>
      <c r="FB1177">
        <v>23839.599999999999</v>
      </c>
      <c r="FC1177">
        <v>25015.3</v>
      </c>
      <c r="FD1177">
        <v>33680.1</v>
      </c>
      <c r="FE1177">
        <v>35589</v>
      </c>
      <c r="FF1177">
        <v>43466.8</v>
      </c>
      <c r="FG1177">
        <v>46241.599999999999</v>
      </c>
      <c r="FH1177">
        <v>1.86998</v>
      </c>
      <c r="FI1177">
        <v>1.8464</v>
      </c>
      <c r="FJ1177">
        <v>0.124291</v>
      </c>
      <c r="FK1177">
        <v>0</v>
      </c>
      <c r="FL1177">
        <v>29.535799999999998</v>
      </c>
      <c r="FM1177">
        <v>999.9</v>
      </c>
      <c r="FN1177">
        <v>58.7</v>
      </c>
      <c r="FO1177">
        <v>36.4</v>
      </c>
      <c r="FP1177">
        <v>35.976999999999997</v>
      </c>
      <c r="FQ1177">
        <v>63.564999999999998</v>
      </c>
      <c r="FR1177">
        <v>22.724399999999999</v>
      </c>
      <c r="FS1177">
        <v>1</v>
      </c>
      <c r="FT1177">
        <v>0.39108500000000002</v>
      </c>
      <c r="FU1177">
        <v>1.35314</v>
      </c>
      <c r="FV1177">
        <v>20.3156</v>
      </c>
      <c r="FW1177">
        <v>5.2099500000000001</v>
      </c>
      <c r="FX1177">
        <v>11.9063</v>
      </c>
      <c r="FY1177">
        <v>5.0030999999999999</v>
      </c>
      <c r="FZ1177">
        <v>3.2902499999999999</v>
      </c>
      <c r="GA1177">
        <v>9999</v>
      </c>
      <c r="GB1177">
        <v>9999</v>
      </c>
      <c r="GC1177">
        <v>9999</v>
      </c>
      <c r="GD1177">
        <v>999.9</v>
      </c>
      <c r="GE1177">
        <v>1.85961</v>
      </c>
      <c r="GF1177">
        <v>1.85467</v>
      </c>
      <c r="GG1177">
        <v>1.8577600000000001</v>
      </c>
      <c r="GH1177">
        <v>1.85623</v>
      </c>
      <c r="GI1177">
        <v>1.85503</v>
      </c>
      <c r="GJ1177">
        <v>1.8546800000000001</v>
      </c>
      <c r="GK1177">
        <v>1.85338</v>
      </c>
      <c r="GL1177">
        <v>1.8564700000000001</v>
      </c>
      <c r="GM1177">
        <v>0</v>
      </c>
      <c r="GN1177">
        <v>0</v>
      </c>
      <c r="GO1177">
        <v>0</v>
      </c>
      <c r="GP1177">
        <v>0</v>
      </c>
      <c r="GQ1177" t="s">
        <v>386</v>
      </c>
      <c r="GR1177" t="s">
        <v>387</v>
      </c>
      <c r="GS1177" t="s">
        <v>388</v>
      </c>
      <c r="GT1177" t="s">
        <v>388</v>
      </c>
      <c r="GU1177" t="s">
        <v>388</v>
      </c>
      <c r="GV1177" t="s">
        <v>388</v>
      </c>
      <c r="GW1177">
        <v>0</v>
      </c>
      <c r="GX1177">
        <v>100</v>
      </c>
      <c r="GY1177">
        <v>100</v>
      </c>
      <c r="GZ1177">
        <v>2.8</v>
      </c>
      <c r="HA1177">
        <v>1.04E-2</v>
      </c>
      <c r="HB1177">
        <v>0.38386874957061617</v>
      </c>
      <c r="HC1177">
        <v>2.7716384584972409E-3</v>
      </c>
      <c r="HD1177">
        <v>-1.1467119688665799E-6</v>
      </c>
      <c r="HE1177">
        <v>2.0626329066488061E-10</v>
      </c>
      <c r="HF1177">
        <v>-7.258975840326358E-2</v>
      </c>
      <c r="HG1177">
        <v>1.066993184659233E-2</v>
      </c>
      <c r="HH1177">
        <v>-3.4528890892081033E-4</v>
      </c>
      <c r="HI1177">
        <v>2.382551249023132E-6</v>
      </c>
      <c r="HJ1177">
        <v>1</v>
      </c>
      <c r="HK1177">
        <v>2115</v>
      </c>
      <c r="HL1177">
        <v>2</v>
      </c>
      <c r="HM1177">
        <v>30</v>
      </c>
      <c r="HN1177">
        <v>8.9</v>
      </c>
      <c r="HO1177">
        <v>8.9</v>
      </c>
      <c r="HP1177">
        <v>3.44604</v>
      </c>
      <c r="HQ1177">
        <v>2.2790499999999998</v>
      </c>
      <c r="HR1177">
        <v>1.4978</v>
      </c>
      <c r="HS1177">
        <v>2.2997999999999998</v>
      </c>
      <c r="HT1177">
        <v>1.5478499999999999</v>
      </c>
      <c r="HU1177">
        <v>2.4438499999999999</v>
      </c>
      <c r="HV1177">
        <v>39.491599999999998</v>
      </c>
      <c r="HW1177">
        <v>13.615399999999999</v>
      </c>
      <c r="HX1177">
        <v>18</v>
      </c>
      <c r="HY1177">
        <v>447.42500000000001</v>
      </c>
      <c r="HZ1177">
        <v>490.399</v>
      </c>
      <c r="IA1177">
        <v>27.686800000000002</v>
      </c>
      <c r="IB1177">
        <v>32.032499999999999</v>
      </c>
      <c r="IC1177">
        <v>29.9998</v>
      </c>
      <c r="ID1177">
        <v>31.895</v>
      </c>
      <c r="IE1177">
        <v>31.989699999999999</v>
      </c>
      <c r="IF1177">
        <v>69.060500000000005</v>
      </c>
      <c r="IG1177">
        <v>34.239400000000003</v>
      </c>
      <c r="IH1177">
        <v>0</v>
      </c>
      <c r="II1177">
        <v>27.686900000000001</v>
      </c>
      <c r="IJ1177">
        <v>1788.73</v>
      </c>
      <c r="IK1177">
        <v>24.412600000000001</v>
      </c>
      <c r="IL1177">
        <v>100.512</v>
      </c>
      <c r="IM1177">
        <v>100.218</v>
      </c>
      <c r="IN1177" t="s">
        <v>3530</v>
      </c>
    </row>
    <row r="1178" spans="1:248" x14ac:dyDescent="0.2">
      <c r="A1178">
        <v>1162</v>
      </c>
      <c r="B1178">
        <v>1660321160.5999999</v>
      </c>
      <c r="C1178">
        <v>10194</v>
      </c>
      <c r="D1178" t="s">
        <v>2656</v>
      </c>
      <c r="E1178" t="s">
        <v>2657</v>
      </c>
      <c r="F1178">
        <v>1</v>
      </c>
      <c r="G1178" t="s">
        <v>1996</v>
      </c>
      <c r="H1178" t="s">
        <v>377</v>
      </c>
      <c r="I1178" t="s">
        <v>378</v>
      </c>
      <c r="J1178" t="s">
        <v>379</v>
      </c>
      <c r="K1178" t="s">
        <v>380</v>
      </c>
      <c r="L1178" t="s">
        <v>1996</v>
      </c>
      <c r="M1178" t="s">
        <v>382</v>
      </c>
      <c r="N1178">
        <v>1660321152.4749999</v>
      </c>
      <c r="O1178">
        <f t="shared" si="612"/>
        <v>2.3321493187080013E-3</v>
      </c>
      <c r="P1178">
        <f t="shared" si="613"/>
        <v>2.3321493187080011</v>
      </c>
      <c r="Q1178">
        <f t="shared" si="614"/>
        <v>16.048632864648017</v>
      </c>
      <c r="R1178">
        <f t="shared" si="615"/>
        <v>1663.5518750000001</v>
      </c>
      <c r="S1178">
        <f t="shared" si="616"/>
        <v>1390.3423496781163</v>
      </c>
      <c r="T1178">
        <f t="shared" si="617"/>
        <v>138.54220700044215</v>
      </c>
      <c r="U1178">
        <f t="shared" si="618"/>
        <v>165.76647347006383</v>
      </c>
      <c r="V1178">
        <f t="shared" si="619"/>
        <v>0.11702627103036251</v>
      </c>
      <c r="W1178">
        <f t="shared" si="620"/>
        <v>2.9204648145862029</v>
      </c>
      <c r="X1178">
        <f t="shared" si="621"/>
        <v>0.11448215969214712</v>
      </c>
      <c r="Y1178">
        <f t="shared" si="622"/>
        <v>7.1775321556923746E-2</v>
      </c>
      <c r="Z1178">
        <f t="shared" si="623"/>
        <v>321.51767624999997</v>
      </c>
      <c r="AA1178">
        <f t="shared" si="624"/>
        <v>32.293737734842743</v>
      </c>
      <c r="AB1178">
        <f t="shared" si="625"/>
        <v>31.554500000000001</v>
      </c>
      <c r="AC1178">
        <f t="shared" si="626"/>
        <v>4.6559903078926324</v>
      </c>
      <c r="AD1178">
        <f t="shared" si="627"/>
        <v>59.857088172781623</v>
      </c>
      <c r="AE1178">
        <f t="shared" si="628"/>
        <v>2.7010062176742351</v>
      </c>
      <c r="AF1178">
        <f t="shared" si="629"/>
        <v>4.512425011182625</v>
      </c>
      <c r="AG1178">
        <f t="shared" si="630"/>
        <v>1.9549840902183973</v>
      </c>
      <c r="AH1178">
        <f t="shared" si="631"/>
        <v>-102.84778495502286</v>
      </c>
      <c r="AI1178">
        <f t="shared" si="632"/>
        <v>-86.664353988914613</v>
      </c>
      <c r="AJ1178">
        <f t="shared" si="633"/>
        <v>-6.6821658021146879</v>
      </c>
      <c r="AK1178">
        <f t="shared" si="634"/>
        <v>125.3233715039478</v>
      </c>
      <c r="AL1178">
        <f t="shared" si="635"/>
        <v>46.64406812714607</v>
      </c>
      <c r="AM1178">
        <f t="shared" si="636"/>
        <v>2.3368242521521276</v>
      </c>
      <c r="AN1178">
        <f t="shared" si="637"/>
        <v>16.048632864648017</v>
      </c>
      <c r="AO1178">
        <v>1795.843044405791</v>
      </c>
      <c r="AP1178">
        <v>1749.178181818183</v>
      </c>
      <c r="AQ1178">
        <v>5.1797080662312833</v>
      </c>
      <c r="AR1178">
        <v>66.056811601181195</v>
      </c>
      <c r="AS1178">
        <f t="shared" si="638"/>
        <v>2.3321493187080011</v>
      </c>
      <c r="AT1178">
        <v>24.37877220168723</v>
      </c>
      <c r="AU1178">
        <v>27.100927272727262</v>
      </c>
      <c r="AV1178">
        <v>-2.9973537424071119E-5</v>
      </c>
      <c r="AW1178">
        <v>80.9492581005711</v>
      </c>
      <c r="AX1178">
        <v>42</v>
      </c>
      <c r="AY1178">
        <v>8</v>
      </c>
      <c r="AZ1178">
        <f t="shared" si="639"/>
        <v>1</v>
      </c>
      <c r="BA1178">
        <f t="shared" si="640"/>
        <v>0</v>
      </c>
      <c r="BB1178">
        <f t="shared" si="641"/>
        <v>51912.301276085302</v>
      </c>
      <c r="BC1178">
        <f t="shared" si="642"/>
        <v>2000.006875</v>
      </c>
      <c r="BD1178">
        <f t="shared" si="643"/>
        <v>1681.2060750000001</v>
      </c>
      <c r="BE1178">
        <f t="shared" si="644"/>
        <v>0.84060014793699145</v>
      </c>
      <c r="BF1178">
        <f t="shared" si="645"/>
        <v>0.16075828551839352</v>
      </c>
      <c r="BG1178">
        <v>6</v>
      </c>
      <c r="BH1178">
        <v>0.5</v>
      </c>
      <c r="BI1178" t="s">
        <v>383</v>
      </c>
      <c r="BJ1178">
        <v>2</v>
      </c>
      <c r="BK1178" t="b">
        <v>1</v>
      </c>
      <c r="BL1178">
        <v>1660321152.4749999</v>
      </c>
      <c r="BM1178">
        <v>1663.5518750000001</v>
      </c>
      <c r="BN1178">
        <v>1724.1724999999999</v>
      </c>
      <c r="BO1178">
        <v>27.105987500000001</v>
      </c>
      <c r="BP1178">
        <v>24.37858125</v>
      </c>
      <c r="BQ1178">
        <v>1660.7831249999999</v>
      </c>
      <c r="BR1178">
        <v>27.095568750000002</v>
      </c>
      <c r="BS1178">
        <v>500.14162499999998</v>
      </c>
      <c r="BT1178">
        <v>99.546075000000002</v>
      </c>
      <c r="BU1178">
        <v>0.10003520624999999</v>
      </c>
      <c r="BV1178">
        <v>31.004068749999998</v>
      </c>
      <c r="BW1178">
        <v>31.554500000000001</v>
      </c>
      <c r="BX1178">
        <v>999.9</v>
      </c>
      <c r="BY1178">
        <v>0</v>
      </c>
      <c r="BZ1178">
        <v>0</v>
      </c>
      <c r="CA1178">
        <v>9993.6662500000002</v>
      </c>
      <c r="CB1178">
        <v>0</v>
      </c>
      <c r="CC1178">
        <v>14.05516875</v>
      </c>
      <c r="CD1178">
        <v>-60.620987500000012</v>
      </c>
      <c r="CE1178">
        <v>1709.900625</v>
      </c>
      <c r="CF1178">
        <v>1767.2562499999999</v>
      </c>
      <c r="CG1178">
        <v>2.72740625</v>
      </c>
      <c r="CH1178">
        <v>1724.1724999999999</v>
      </c>
      <c r="CI1178">
        <v>24.37858125</v>
      </c>
      <c r="CJ1178">
        <v>2.6982937499999999</v>
      </c>
      <c r="CK1178">
        <v>2.4267918750000002</v>
      </c>
      <c r="CL1178">
        <v>22.274731249999999</v>
      </c>
      <c r="CM1178">
        <v>20.543675</v>
      </c>
      <c r="CN1178">
        <v>2000.006875</v>
      </c>
      <c r="CO1178">
        <v>0.97999562499999993</v>
      </c>
      <c r="CP1178">
        <v>2.00045625E-2</v>
      </c>
      <c r="CQ1178">
        <v>0</v>
      </c>
      <c r="CR1178">
        <v>2.7397499999999999</v>
      </c>
      <c r="CS1178">
        <v>0</v>
      </c>
      <c r="CT1178">
        <v>28672.537499999999</v>
      </c>
      <c r="CU1178">
        <v>17412.337500000001</v>
      </c>
      <c r="CV1178">
        <v>42.375</v>
      </c>
      <c r="CW1178">
        <v>43.327749999999988</v>
      </c>
      <c r="CX1178">
        <v>42.363187500000002</v>
      </c>
      <c r="CY1178">
        <v>41.811999999999998</v>
      </c>
      <c r="CZ1178">
        <v>42.378875000000001</v>
      </c>
      <c r="DA1178">
        <v>1959.996875</v>
      </c>
      <c r="DB1178">
        <v>40.01</v>
      </c>
      <c r="DC1178">
        <v>0</v>
      </c>
      <c r="DD1178">
        <v>1660321159.2</v>
      </c>
      <c r="DE1178">
        <v>0</v>
      </c>
      <c r="DF1178">
        <v>1660320627.5999999</v>
      </c>
      <c r="DG1178" t="s">
        <v>1997</v>
      </c>
      <c r="DH1178">
        <v>1660320624.0999999</v>
      </c>
      <c r="DI1178">
        <v>1660320627.5999999</v>
      </c>
      <c r="DJ1178">
        <v>29</v>
      </c>
      <c r="DK1178">
        <v>-0.125</v>
      </c>
      <c r="DL1178">
        <v>1E-3</v>
      </c>
      <c r="DM1178">
        <v>1.32</v>
      </c>
      <c r="DN1178">
        <v>1.6E-2</v>
      </c>
      <c r="DO1178">
        <v>400</v>
      </c>
      <c r="DP1178">
        <v>25</v>
      </c>
      <c r="DQ1178">
        <v>0.25</v>
      </c>
      <c r="DR1178">
        <v>0.03</v>
      </c>
      <c r="DS1178">
        <v>16.112418236592418</v>
      </c>
      <c r="DT1178">
        <v>1.9270191137127171</v>
      </c>
      <c r="DU1178">
        <v>0.18160381018549479</v>
      </c>
      <c r="DV1178">
        <v>0</v>
      </c>
      <c r="DW1178">
        <v>46.651174432189187</v>
      </c>
      <c r="DX1178">
        <v>0.30366229206733941</v>
      </c>
      <c r="DY1178">
        <v>0.1020713248769311</v>
      </c>
      <c r="DZ1178">
        <v>1</v>
      </c>
      <c r="EA1178">
        <v>-60.610003333333331</v>
      </c>
      <c r="EB1178">
        <v>-1.6295145717463899</v>
      </c>
      <c r="EC1178">
        <v>0.14974822532801171</v>
      </c>
      <c r="ED1178">
        <v>0</v>
      </c>
      <c r="EE1178">
        <v>1370.8647511089059</v>
      </c>
      <c r="EF1178">
        <v>284.8265059203535</v>
      </c>
      <c r="EG1178">
        <v>28.202496335099909</v>
      </c>
      <c r="EH1178">
        <v>0</v>
      </c>
      <c r="EI1178">
        <v>2.7303674999999998</v>
      </c>
      <c r="EJ1178">
        <v>-5.1752645403374563E-2</v>
      </c>
      <c r="EK1178">
        <v>5.0882186224650346E-3</v>
      </c>
      <c r="EL1178">
        <v>1</v>
      </c>
      <c r="EM1178">
        <v>1.9549934881291999</v>
      </c>
      <c r="EN1178">
        <v>2.0195763496214342E-3</v>
      </c>
      <c r="EO1178">
        <v>7.3283394761140591E-4</v>
      </c>
      <c r="EP1178">
        <v>1</v>
      </c>
      <c r="EQ1178">
        <v>3</v>
      </c>
      <c r="ER1178">
        <v>6</v>
      </c>
      <c r="ES1178" t="s">
        <v>407</v>
      </c>
      <c r="ET1178">
        <v>2.9426600000000001</v>
      </c>
      <c r="EU1178">
        <v>2.8011900000000001</v>
      </c>
      <c r="EV1178">
        <v>0.23078799999999999</v>
      </c>
      <c r="EW1178">
        <v>0.23553399999999999</v>
      </c>
      <c r="EX1178">
        <v>0.11751300000000001</v>
      </c>
      <c r="EY1178">
        <v>0.109151</v>
      </c>
      <c r="EZ1178">
        <v>15765.6</v>
      </c>
      <c r="FA1178">
        <v>16429</v>
      </c>
      <c r="FB1178">
        <v>23839.4</v>
      </c>
      <c r="FC1178">
        <v>25015.3</v>
      </c>
      <c r="FD1178">
        <v>33680.1</v>
      </c>
      <c r="FE1178">
        <v>35588.9</v>
      </c>
      <c r="FF1178">
        <v>43466.7</v>
      </c>
      <c r="FG1178">
        <v>46241.5</v>
      </c>
      <c r="FH1178">
        <v>1.87018</v>
      </c>
      <c r="FI1178">
        <v>1.84643</v>
      </c>
      <c r="FJ1178">
        <v>0.124183</v>
      </c>
      <c r="FK1178">
        <v>0</v>
      </c>
      <c r="FL1178">
        <v>29.535799999999998</v>
      </c>
      <c r="FM1178">
        <v>999.9</v>
      </c>
      <c r="FN1178">
        <v>58.7</v>
      </c>
      <c r="FO1178">
        <v>36.4</v>
      </c>
      <c r="FP1178">
        <v>35.9786</v>
      </c>
      <c r="FQ1178">
        <v>63.255000000000003</v>
      </c>
      <c r="FR1178">
        <v>22.355799999999999</v>
      </c>
      <c r="FS1178">
        <v>1</v>
      </c>
      <c r="FT1178">
        <v>0.39095999999999997</v>
      </c>
      <c r="FU1178">
        <v>1.35111</v>
      </c>
      <c r="FV1178">
        <v>20.3157</v>
      </c>
      <c r="FW1178">
        <v>5.2098000000000004</v>
      </c>
      <c r="FX1178">
        <v>11.906599999999999</v>
      </c>
      <c r="FY1178">
        <v>5.0029000000000003</v>
      </c>
      <c r="FZ1178">
        <v>3.2902</v>
      </c>
      <c r="GA1178">
        <v>9999</v>
      </c>
      <c r="GB1178">
        <v>9999</v>
      </c>
      <c r="GC1178">
        <v>9999</v>
      </c>
      <c r="GD1178">
        <v>999.9</v>
      </c>
      <c r="GE1178">
        <v>1.8596200000000001</v>
      </c>
      <c r="GF1178">
        <v>1.8546800000000001</v>
      </c>
      <c r="GG1178">
        <v>1.8577600000000001</v>
      </c>
      <c r="GH1178">
        <v>1.85623</v>
      </c>
      <c r="GI1178">
        <v>1.85504</v>
      </c>
      <c r="GJ1178">
        <v>1.8546800000000001</v>
      </c>
      <c r="GK1178">
        <v>1.85338</v>
      </c>
      <c r="GL1178">
        <v>1.8564799999999999</v>
      </c>
      <c r="GM1178">
        <v>0</v>
      </c>
      <c r="GN1178">
        <v>0</v>
      </c>
      <c r="GO1178">
        <v>0</v>
      </c>
      <c r="GP1178">
        <v>0</v>
      </c>
      <c r="GQ1178" t="s">
        <v>386</v>
      </c>
      <c r="GR1178" t="s">
        <v>387</v>
      </c>
      <c r="GS1178" t="s">
        <v>388</v>
      </c>
      <c r="GT1178" t="s">
        <v>388</v>
      </c>
      <c r="GU1178" t="s">
        <v>388</v>
      </c>
      <c r="GV1178" t="s">
        <v>388</v>
      </c>
      <c r="GW1178">
        <v>0</v>
      </c>
      <c r="GX1178">
        <v>100</v>
      </c>
      <c r="GY1178">
        <v>100</v>
      </c>
      <c r="GZ1178">
        <v>2.79</v>
      </c>
      <c r="HA1178">
        <v>1.04E-2</v>
      </c>
      <c r="HB1178">
        <v>0.38386874957061617</v>
      </c>
      <c r="HC1178">
        <v>2.7716384584972409E-3</v>
      </c>
      <c r="HD1178">
        <v>-1.1467119688665799E-6</v>
      </c>
      <c r="HE1178">
        <v>2.0626329066488061E-10</v>
      </c>
      <c r="HF1178">
        <v>-7.258975840326358E-2</v>
      </c>
      <c r="HG1178">
        <v>1.066993184659233E-2</v>
      </c>
      <c r="HH1178">
        <v>-3.4528890892081033E-4</v>
      </c>
      <c r="HI1178">
        <v>2.382551249023132E-6</v>
      </c>
      <c r="HJ1178">
        <v>1</v>
      </c>
      <c r="HK1178">
        <v>2115</v>
      </c>
      <c r="HL1178">
        <v>2</v>
      </c>
      <c r="HM1178">
        <v>30</v>
      </c>
      <c r="HN1178">
        <v>8.9</v>
      </c>
      <c r="HO1178">
        <v>8.9</v>
      </c>
      <c r="HP1178">
        <v>3.45459</v>
      </c>
      <c r="HQ1178">
        <v>2.2888199999999999</v>
      </c>
      <c r="HR1178">
        <v>1.4978</v>
      </c>
      <c r="HS1178">
        <v>2.2997999999999998</v>
      </c>
      <c r="HT1178">
        <v>1.5478499999999999</v>
      </c>
      <c r="HU1178">
        <v>2.4450699999999999</v>
      </c>
      <c r="HV1178">
        <v>39.491599999999998</v>
      </c>
      <c r="HW1178">
        <v>13.6242</v>
      </c>
      <c r="HX1178">
        <v>18</v>
      </c>
      <c r="HY1178">
        <v>447.53199999999998</v>
      </c>
      <c r="HZ1178">
        <v>490.411</v>
      </c>
      <c r="IA1178">
        <v>27.686</v>
      </c>
      <c r="IB1178">
        <v>32.031999999999996</v>
      </c>
      <c r="IC1178">
        <v>29.9999</v>
      </c>
      <c r="ID1178">
        <v>31.894300000000001</v>
      </c>
      <c r="IE1178">
        <v>31.9892</v>
      </c>
      <c r="IF1178">
        <v>69.157799999999995</v>
      </c>
      <c r="IG1178">
        <v>34.239400000000003</v>
      </c>
      <c r="IH1178">
        <v>0</v>
      </c>
      <c r="II1178">
        <v>27.686900000000001</v>
      </c>
      <c r="IJ1178">
        <v>1798.78</v>
      </c>
      <c r="IK1178">
        <v>24.412500000000001</v>
      </c>
      <c r="IL1178">
        <v>100.512</v>
      </c>
      <c r="IM1178">
        <v>100.218</v>
      </c>
      <c r="IN1178" t="s">
        <v>3530</v>
      </c>
    </row>
    <row r="1179" spans="1:248" x14ac:dyDescent="0.2">
      <c r="A1179">
        <v>1163</v>
      </c>
      <c r="B1179">
        <v>1660321161.5999999</v>
      </c>
      <c r="C1179">
        <v>10195</v>
      </c>
      <c r="D1179" t="s">
        <v>2658</v>
      </c>
      <c r="E1179" t="s">
        <v>2659</v>
      </c>
      <c r="F1179">
        <v>1</v>
      </c>
      <c r="G1179" t="s">
        <v>1996</v>
      </c>
      <c r="H1179" t="s">
        <v>377</v>
      </c>
      <c r="I1179" t="s">
        <v>378</v>
      </c>
      <c r="J1179" t="s">
        <v>379</v>
      </c>
      <c r="K1179" t="s">
        <v>380</v>
      </c>
      <c r="L1179" t="s">
        <v>1996</v>
      </c>
      <c r="M1179" t="s">
        <v>382</v>
      </c>
      <c r="N1179">
        <v>1660321154</v>
      </c>
      <c r="O1179">
        <f t="shared" si="612"/>
        <v>2.3317858855511939E-3</v>
      </c>
      <c r="P1179">
        <f t="shared" si="613"/>
        <v>2.3317858855511937</v>
      </c>
      <c r="Q1179">
        <f t="shared" si="614"/>
        <v>15.929430721054532</v>
      </c>
      <c r="R1179">
        <f t="shared" si="615"/>
        <v>1671.2066666666669</v>
      </c>
      <c r="S1179">
        <f t="shared" si="616"/>
        <v>1399.3462305613414</v>
      </c>
      <c r="T1179">
        <f t="shared" si="617"/>
        <v>139.43927621769791</v>
      </c>
      <c r="U1179">
        <f t="shared" si="618"/>
        <v>166.52908545493557</v>
      </c>
      <c r="V1179">
        <f t="shared" si="619"/>
        <v>0.11700435564131174</v>
      </c>
      <c r="W1179">
        <f t="shared" si="620"/>
        <v>2.9211270642721239</v>
      </c>
      <c r="X1179">
        <f t="shared" si="621"/>
        <v>0.11446174898672501</v>
      </c>
      <c r="Y1179">
        <f t="shared" si="622"/>
        <v>7.176243426164966E-2</v>
      </c>
      <c r="Z1179">
        <f t="shared" si="623"/>
        <v>321.51785580000001</v>
      </c>
      <c r="AA1179">
        <f t="shared" si="624"/>
        <v>32.292733794364977</v>
      </c>
      <c r="AB1179">
        <f t="shared" si="625"/>
        <v>31.55436666666666</v>
      </c>
      <c r="AC1179">
        <f t="shared" si="626"/>
        <v>4.6559550554733615</v>
      </c>
      <c r="AD1179">
        <f t="shared" si="627"/>
        <v>59.858179536306508</v>
      </c>
      <c r="AE1179">
        <f t="shared" si="628"/>
        <v>2.7009278372804855</v>
      </c>
      <c r="AF1179">
        <f t="shared" si="629"/>
        <v>4.5122117949515301</v>
      </c>
      <c r="AG1179">
        <f t="shared" si="630"/>
        <v>1.9550272181928761</v>
      </c>
      <c r="AH1179">
        <f t="shared" si="631"/>
        <v>-102.83175755280764</v>
      </c>
      <c r="AI1179">
        <f t="shared" si="632"/>
        <v>-86.793523009550597</v>
      </c>
      <c r="AJ1179">
        <f t="shared" si="633"/>
        <v>-6.6905763544768471</v>
      </c>
      <c r="AK1179">
        <f t="shared" si="634"/>
        <v>125.20199888316495</v>
      </c>
      <c r="AL1179">
        <f t="shared" si="635"/>
        <v>46.65163646736621</v>
      </c>
      <c r="AM1179">
        <f t="shared" si="636"/>
        <v>2.3357043425511677</v>
      </c>
      <c r="AN1179">
        <f t="shared" si="637"/>
        <v>15.929430721054532</v>
      </c>
      <c r="AO1179">
        <v>1801.0140257711359</v>
      </c>
      <c r="AP1179">
        <v>1754.3945454545451</v>
      </c>
      <c r="AQ1179">
        <v>5.1992945288271271</v>
      </c>
      <c r="AR1179">
        <v>66.056811601181195</v>
      </c>
      <c r="AS1179">
        <f t="shared" si="638"/>
        <v>2.3317858855511937</v>
      </c>
      <c r="AT1179">
        <v>24.379497585187728</v>
      </c>
      <c r="AU1179">
        <v>27.10113333333334</v>
      </c>
      <c r="AV1179">
        <v>-2.1601034653824571E-5</v>
      </c>
      <c r="AW1179">
        <v>80.9492581005711</v>
      </c>
      <c r="AX1179">
        <v>42</v>
      </c>
      <c r="AY1179">
        <v>8</v>
      </c>
      <c r="AZ1179">
        <f t="shared" si="639"/>
        <v>1</v>
      </c>
      <c r="BA1179">
        <f t="shared" si="640"/>
        <v>0</v>
      </c>
      <c r="BB1179">
        <f t="shared" si="641"/>
        <v>51931.273552039653</v>
      </c>
      <c r="BC1179">
        <f t="shared" si="642"/>
        <v>2000.008</v>
      </c>
      <c r="BD1179">
        <f t="shared" si="643"/>
        <v>1681.2070200000001</v>
      </c>
      <c r="BE1179">
        <f t="shared" si="644"/>
        <v>0.8406001475994096</v>
      </c>
      <c r="BF1179">
        <f t="shared" si="645"/>
        <v>0.16075828486686053</v>
      </c>
      <c r="BG1179">
        <v>6</v>
      </c>
      <c r="BH1179">
        <v>0.5</v>
      </c>
      <c r="BI1179" t="s">
        <v>383</v>
      </c>
      <c r="BJ1179">
        <v>2</v>
      </c>
      <c r="BK1179" t="b">
        <v>1</v>
      </c>
      <c r="BL1179">
        <v>1660321154</v>
      </c>
      <c r="BM1179">
        <v>1671.2066666666669</v>
      </c>
      <c r="BN1179">
        <v>1731.8546666666671</v>
      </c>
      <c r="BO1179">
        <v>27.10522666666666</v>
      </c>
      <c r="BP1179">
        <v>24.379166666666659</v>
      </c>
      <c r="BQ1179">
        <v>1668.4333333333341</v>
      </c>
      <c r="BR1179">
        <v>27.09480666666667</v>
      </c>
      <c r="BS1179">
        <v>500.14920000000001</v>
      </c>
      <c r="BT1179">
        <v>99.545993333333342</v>
      </c>
      <c r="BU1179">
        <v>0.1000221933333333</v>
      </c>
      <c r="BV1179">
        <v>31.003239999999991</v>
      </c>
      <c r="BW1179">
        <v>31.55436666666666</v>
      </c>
      <c r="BX1179">
        <v>999.89999999999986</v>
      </c>
      <c r="BY1179">
        <v>0</v>
      </c>
      <c r="BZ1179">
        <v>0</v>
      </c>
      <c r="CA1179">
        <v>9997.4539999999997</v>
      </c>
      <c r="CB1179">
        <v>0</v>
      </c>
      <c r="CC1179">
        <v>14.00442</v>
      </c>
      <c r="CD1179">
        <v>-60.648353333333333</v>
      </c>
      <c r="CE1179">
        <v>1717.767333333333</v>
      </c>
      <c r="CF1179">
        <v>1775.1320000000001</v>
      </c>
      <c r="CG1179">
        <v>2.726052666666666</v>
      </c>
      <c r="CH1179">
        <v>1731.8546666666671</v>
      </c>
      <c r="CI1179">
        <v>24.379166666666659</v>
      </c>
      <c r="CJ1179">
        <v>2.6982153333333332</v>
      </c>
      <c r="CK1179">
        <v>2.4268493333333332</v>
      </c>
      <c r="CL1179">
        <v>22.274260000000009</v>
      </c>
      <c r="CM1179">
        <v>20.544053333333341</v>
      </c>
      <c r="CN1179">
        <v>2000.008</v>
      </c>
      <c r="CO1179">
        <v>0.97999559999999997</v>
      </c>
      <c r="CP1179">
        <v>2.0004586666666671E-2</v>
      </c>
      <c r="CQ1179">
        <v>0</v>
      </c>
      <c r="CR1179">
        <v>2.7528000000000001</v>
      </c>
      <c r="CS1179">
        <v>0</v>
      </c>
      <c r="CT1179">
        <v>28665.073333333341</v>
      </c>
      <c r="CU1179">
        <v>17412.35333333334</v>
      </c>
      <c r="CV1179">
        <v>42.375</v>
      </c>
      <c r="CW1179">
        <v>43.328800000000001</v>
      </c>
      <c r="CX1179">
        <v>42.358199999999997</v>
      </c>
      <c r="CY1179">
        <v>41.811999999999998</v>
      </c>
      <c r="CZ1179">
        <v>42.375</v>
      </c>
      <c r="DA1179">
        <v>1959.998</v>
      </c>
      <c r="DB1179">
        <v>40.01</v>
      </c>
      <c r="DC1179">
        <v>0</v>
      </c>
      <c r="DD1179">
        <v>1660321159.8</v>
      </c>
      <c r="DE1179">
        <v>0</v>
      </c>
      <c r="DF1179">
        <v>1660320627.5999999</v>
      </c>
      <c r="DG1179" t="s">
        <v>1997</v>
      </c>
      <c r="DH1179">
        <v>1660320624.0999999</v>
      </c>
      <c r="DI1179">
        <v>1660320627.5999999</v>
      </c>
      <c r="DJ1179">
        <v>29</v>
      </c>
      <c r="DK1179">
        <v>-0.125</v>
      </c>
      <c r="DL1179">
        <v>1E-3</v>
      </c>
      <c r="DM1179">
        <v>1.32</v>
      </c>
      <c r="DN1179">
        <v>1.6E-2</v>
      </c>
      <c r="DO1179">
        <v>400</v>
      </c>
      <c r="DP1179">
        <v>25</v>
      </c>
      <c r="DQ1179">
        <v>0.25</v>
      </c>
      <c r="DR1179">
        <v>0.03</v>
      </c>
      <c r="DS1179">
        <v>16.11457829394265</v>
      </c>
      <c r="DT1179">
        <v>1.7019652988305971</v>
      </c>
      <c r="DU1179">
        <v>0.1795270857031499</v>
      </c>
      <c r="DV1179">
        <v>0</v>
      </c>
      <c r="DW1179">
        <v>46.645527770539047</v>
      </c>
      <c r="DX1179">
        <v>0.8502202017394751</v>
      </c>
      <c r="DY1179">
        <v>9.4215219309381329E-2</v>
      </c>
      <c r="DZ1179">
        <v>0</v>
      </c>
      <c r="EA1179">
        <v>-60.632874193548382</v>
      </c>
      <c r="EB1179">
        <v>-1.7658532258062569</v>
      </c>
      <c r="EC1179">
        <v>0.15639424328928189</v>
      </c>
      <c r="ED1179">
        <v>0</v>
      </c>
      <c r="EE1179">
        <v>1379.589268405354</v>
      </c>
      <c r="EF1179">
        <v>278.83126147949622</v>
      </c>
      <c r="EG1179">
        <v>26.91692909610374</v>
      </c>
      <c r="EH1179">
        <v>0</v>
      </c>
      <c r="EI1179">
        <v>2.729100975609756</v>
      </c>
      <c r="EJ1179">
        <v>-5.210508710801405E-2</v>
      </c>
      <c r="EK1179">
        <v>5.2415994602644034E-3</v>
      </c>
      <c r="EL1179">
        <v>1</v>
      </c>
      <c r="EM1179">
        <v>1.954938135054584</v>
      </c>
      <c r="EN1179">
        <v>8.2090966432174818E-3</v>
      </c>
      <c r="EO1179">
        <v>6.7522581321950866E-4</v>
      </c>
      <c r="EP1179">
        <v>1</v>
      </c>
      <c r="EQ1179">
        <v>2</v>
      </c>
      <c r="ER1179">
        <v>6</v>
      </c>
      <c r="ES1179" t="s">
        <v>412</v>
      </c>
      <c r="ET1179">
        <v>2.9426700000000001</v>
      </c>
      <c r="EU1179">
        <v>2.80125</v>
      </c>
      <c r="EV1179">
        <v>0.23118</v>
      </c>
      <c r="EW1179">
        <v>0.23590900000000001</v>
      </c>
      <c r="EX1179">
        <v>0.11751200000000001</v>
      </c>
      <c r="EY1179">
        <v>0.109154</v>
      </c>
      <c r="EZ1179">
        <v>15757.4</v>
      </c>
      <c r="FA1179">
        <v>16420.900000000001</v>
      </c>
      <c r="FB1179">
        <v>23839.200000000001</v>
      </c>
      <c r="FC1179">
        <v>25015.200000000001</v>
      </c>
      <c r="FD1179">
        <v>33680.1</v>
      </c>
      <c r="FE1179">
        <v>35588.800000000003</v>
      </c>
      <c r="FF1179">
        <v>43466.5</v>
      </c>
      <c r="FG1179">
        <v>46241.4</v>
      </c>
      <c r="FH1179">
        <v>1.87018</v>
      </c>
      <c r="FI1179">
        <v>1.8465</v>
      </c>
      <c r="FJ1179">
        <v>0.124276</v>
      </c>
      <c r="FK1179">
        <v>0</v>
      </c>
      <c r="FL1179">
        <v>29.535799999999998</v>
      </c>
      <c r="FM1179">
        <v>999.9</v>
      </c>
      <c r="FN1179">
        <v>58.7</v>
      </c>
      <c r="FO1179">
        <v>36.4</v>
      </c>
      <c r="FP1179">
        <v>35.979399999999998</v>
      </c>
      <c r="FQ1179">
        <v>63.454999999999998</v>
      </c>
      <c r="FR1179">
        <v>22.8886</v>
      </c>
      <c r="FS1179">
        <v>1</v>
      </c>
      <c r="FT1179">
        <v>0.39084099999999999</v>
      </c>
      <c r="FU1179">
        <v>1.34744</v>
      </c>
      <c r="FV1179">
        <v>20.3157</v>
      </c>
      <c r="FW1179">
        <v>5.2093499999999997</v>
      </c>
      <c r="FX1179">
        <v>11.9069</v>
      </c>
      <c r="FY1179">
        <v>5.0027499999999998</v>
      </c>
      <c r="FZ1179">
        <v>3.2902300000000002</v>
      </c>
      <c r="GA1179">
        <v>9999</v>
      </c>
      <c r="GB1179">
        <v>9999</v>
      </c>
      <c r="GC1179">
        <v>9999</v>
      </c>
      <c r="GD1179">
        <v>999.9</v>
      </c>
      <c r="GE1179">
        <v>1.8596200000000001</v>
      </c>
      <c r="GF1179">
        <v>1.8546800000000001</v>
      </c>
      <c r="GG1179">
        <v>1.8577600000000001</v>
      </c>
      <c r="GH1179">
        <v>1.85623</v>
      </c>
      <c r="GI1179">
        <v>1.85503</v>
      </c>
      <c r="GJ1179">
        <v>1.8546899999999999</v>
      </c>
      <c r="GK1179">
        <v>1.85337</v>
      </c>
      <c r="GL1179">
        <v>1.8564700000000001</v>
      </c>
      <c r="GM1179">
        <v>0</v>
      </c>
      <c r="GN1179">
        <v>0</v>
      </c>
      <c r="GO1179">
        <v>0</v>
      </c>
      <c r="GP1179">
        <v>0</v>
      </c>
      <c r="GQ1179" t="s">
        <v>386</v>
      </c>
      <c r="GR1179" t="s">
        <v>387</v>
      </c>
      <c r="GS1179" t="s">
        <v>388</v>
      </c>
      <c r="GT1179" t="s">
        <v>388</v>
      </c>
      <c r="GU1179" t="s">
        <v>388</v>
      </c>
      <c r="GV1179" t="s">
        <v>388</v>
      </c>
      <c r="GW1179">
        <v>0</v>
      </c>
      <c r="GX1179">
        <v>100</v>
      </c>
      <c r="GY1179">
        <v>100</v>
      </c>
      <c r="GZ1179">
        <v>2.8</v>
      </c>
      <c r="HA1179">
        <v>1.04E-2</v>
      </c>
      <c r="HB1179">
        <v>0.38386874957061617</v>
      </c>
      <c r="HC1179">
        <v>2.7716384584972409E-3</v>
      </c>
      <c r="HD1179">
        <v>-1.1467119688665799E-6</v>
      </c>
      <c r="HE1179">
        <v>2.0626329066488061E-10</v>
      </c>
      <c r="HF1179">
        <v>-7.258975840326358E-2</v>
      </c>
      <c r="HG1179">
        <v>1.066993184659233E-2</v>
      </c>
      <c r="HH1179">
        <v>-3.4528890892081033E-4</v>
      </c>
      <c r="HI1179">
        <v>2.382551249023132E-6</v>
      </c>
      <c r="HJ1179">
        <v>1</v>
      </c>
      <c r="HK1179">
        <v>2115</v>
      </c>
      <c r="HL1179">
        <v>2</v>
      </c>
      <c r="HM1179">
        <v>30</v>
      </c>
      <c r="HN1179">
        <v>9</v>
      </c>
      <c r="HO1179">
        <v>8.9</v>
      </c>
      <c r="HP1179">
        <v>3.46313</v>
      </c>
      <c r="HQ1179">
        <v>2.2973599999999998</v>
      </c>
      <c r="HR1179">
        <v>1.4978</v>
      </c>
      <c r="HS1179">
        <v>2.2997999999999998</v>
      </c>
      <c r="HT1179">
        <v>1.5478499999999999</v>
      </c>
      <c r="HU1179">
        <v>2.36938</v>
      </c>
      <c r="HV1179">
        <v>39.491599999999998</v>
      </c>
      <c r="HW1179">
        <v>13.615399999999999</v>
      </c>
      <c r="HX1179">
        <v>18</v>
      </c>
      <c r="HY1179">
        <v>447.529</v>
      </c>
      <c r="HZ1179">
        <v>490.46</v>
      </c>
      <c r="IA1179">
        <v>27.685099999999998</v>
      </c>
      <c r="IB1179">
        <v>32.031199999999998</v>
      </c>
      <c r="IC1179">
        <v>29.9999</v>
      </c>
      <c r="ID1179">
        <v>31.893799999999999</v>
      </c>
      <c r="IE1179">
        <v>31.989100000000001</v>
      </c>
      <c r="IF1179">
        <v>69.377300000000005</v>
      </c>
      <c r="IG1179">
        <v>34.239400000000003</v>
      </c>
      <c r="IH1179">
        <v>0</v>
      </c>
      <c r="II1179">
        <v>27.686900000000001</v>
      </c>
      <c r="IJ1179">
        <v>1798.78</v>
      </c>
      <c r="IK1179">
        <v>24.4145</v>
      </c>
      <c r="IL1179">
        <v>100.511</v>
      </c>
      <c r="IM1179">
        <v>100.218</v>
      </c>
      <c r="IN1179" t="s">
        <v>3530</v>
      </c>
    </row>
    <row r="1180" spans="1:248" x14ac:dyDescent="0.2">
      <c r="A1180">
        <v>1164</v>
      </c>
      <c r="B1180">
        <v>1660321162.5999999</v>
      </c>
      <c r="C1180">
        <v>10196</v>
      </c>
      <c r="D1180" t="s">
        <v>2660</v>
      </c>
      <c r="E1180" t="s">
        <v>2661</v>
      </c>
      <c r="F1180">
        <v>1</v>
      </c>
      <c r="G1180" t="s">
        <v>1996</v>
      </c>
      <c r="H1180" t="s">
        <v>377</v>
      </c>
      <c r="I1180" t="s">
        <v>378</v>
      </c>
      <c r="J1180" t="s">
        <v>379</v>
      </c>
      <c r="K1180" t="s">
        <v>380</v>
      </c>
      <c r="L1180" t="s">
        <v>1996</v>
      </c>
      <c r="M1180" t="s">
        <v>382</v>
      </c>
      <c r="N1180">
        <v>1660321154.5062499</v>
      </c>
      <c r="O1180">
        <f t="shared" si="612"/>
        <v>2.3302335041453003E-3</v>
      </c>
      <c r="P1180">
        <f t="shared" si="613"/>
        <v>2.3302335041453004</v>
      </c>
      <c r="Q1180">
        <f t="shared" si="614"/>
        <v>15.909926516904514</v>
      </c>
      <c r="R1180">
        <f t="shared" si="615"/>
        <v>1673.75</v>
      </c>
      <c r="S1180">
        <f t="shared" si="616"/>
        <v>1401.919860649949</v>
      </c>
      <c r="T1180">
        <f t="shared" si="617"/>
        <v>139.69554966463642</v>
      </c>
      <c r="U1180">
        <f t="shared" si="618"/>
        <v>166.78230533290625</v>
      </c>
      <c r="V1180">
        <f t="shared" si="619"/>
        <v>0.11692015883074539</v>
      </c>
      <c r="W1180">
        <f t="shared" si="620"/>
        <v>2.9213236695180127</v>
      </c>
      <c r="X1180">
        <f t="shared" si="621"/>
        <v>0.11438133429529075</v>
      </c>
      <c r="Y1180">
        <f t="shared" si="622"/>
        <v>7.1711845647439071E-2</v>
      </c>
      <c r="Z1180">
        <f t="shared" si="623"/>
        <v>321.51837449999999</v>
      </c>
      <c r="AA1180">
        <f t="shared" si="624"/>
        <v>32.292720226363677</v>
      </c>
      <c r="AB1180">
        <f t="shared" si="625"/>
        <v>31.554500000000001</v>
      </c>
      <c r="AC1180">
        <f t="shared" si="626"/>
        <v>4.6559903078926324</v>
      </c>
      <c r="AD1180">
        <f t="shared" si="627"/>
        <v>59.858583423564248</v>
      </c>
      <c r="AE1180">
        <f t="shared" si="628"/>
        <v>2.7008937027549607</v>
      </c>
      <c r="AF1180">
        <f t="shared" si="629"/>
        <v>4.5121243241645317</v>
      </c>
      <c r="AG1180">
        <f t="shared" si="630"/>
        <v>1.9550966051376717</v>
      </c>
      <c r="AH1180">
        <f t="shared" si="631"/>
        <v>-102.76329753280774</v>
      </c>
      <c r="AI1180">
        <f t="shared" si="632"/>
        <v>-86.873911961754075</v>
      </c>
      <c r="AJ1180">
        <f t="shared" si="633"/>
        <v>-6.6963157212887072</v>
      </c>
      <c r="AK1180">
        <f t="shared" si="634"/>
        <v>125.18484928414945</v>
      </c>
      <c r="AL1180">
        <f t="shared" si="635"/>
        <v>46.649246468582469</v>
      </c>
      <c r="AM1180">
        <f t="shared" si="636"/>
        <v>2.3352952898062043</v>
      </c>
      <c r="AN1180">
        <f t="shared" si="637"/>
        <v>15.909926516904514</v>
      </c>
      <c r="AO1180">
        <v>1806.1926669191271</v>
      </c>
      <c r="AP1180">
        <v>1759.585575757576</v>
      </c>
      <c r="AQ1180">
        <v>5.2015518598880588</v>
      </c>
      <c r="AR1180">
        <v>66.056811601181195</v>
      </c>
      <c r="AS1180">
        <f t="shared" si="638"/>
        <v>2.3302335041453004</v>
      </c>
      <c r="AT1180">
        <v>24.380880879224708</v>
      </c>
      <c r="AU1180">
        <v>27.10063393939393</v>
      </c>
      <c r="AV1180">
        <v>-1.158379562289577E-5</v>
      </c>
      <c r="AW1180">
        <v>80.9492581005711</v>
      </c>
      <c r="AX1180">
        <v>42</v>
      </c>
      <c r="AY1180">
        <v>8</v>
      </c>
      <c r="AZ1180">
        <f t="shared" si="639"/>
        <v>1</v>
      </c>
      <c r="BA1180">
        <f t="shared" si="640"/>
        <v>0</v>
      </c>
      <c r="BB1180">
        <f t="shared" si="641"/>
        <v>51936.920535341647</v>
      </c>
      <c r="BC1180">
        <f t="shared" si="642"/>
        <v>2000.01125</v>
      </c>
      <c r="BD1180">
        <f t="shared" si="643"/>
        <v>1681.20975</v>
      </c>
      <c r="BE1180">
        <f t="shared" si="644"/>
        <v>0.84060014662417526</v>
      </c>
      <c r="BF1180">
        <f t="shared" si="645"/>
        <v>0.16075828298465822</v>
      </c>
      <c r="BG1180">
        <v>6</v>
      </c>
      <c r="BH1180">
        <v>0.5</v>
      </c>
      <c r="BI1180" t="s">
        <v>383</v>
      </c>
      <c r="BJ1180">
        <v>2</v>
      </c>
      <c r="BK1180" t="b">
        <v>1</v>
      </c>
      <c r="BL1180">
        <v>1660321154.5062499</v>
      </c>
      <c r="BM1180">
        <v>1673.75</v>
      </c>
      <c r="BN1180">
        <v>1734.4012499999999</v>
      </c>
      <c r="BO1180">
        <v>27.10491875</v>
      </c>
      <c r="BP1180">
        <v>24.37934375</v>
      </c>
      <c r="BQ1180">
        <v>1670.9749999999999</v>
      </c>
      <c r="BR1180">
        <v>27.0945</v>
      </c>
      <c r="BS1180">
        <v>500.15075000000002</v>
      </c>
      <c r="BT1180">
        <v>99.545874999999995</v>
      </c>
      <c r="BU1180">
        <v>0.100013175</v>
      </c>
      <c r="BV1180">
        <v>31.0029</v>
      </c>
      <c r="BW1180">
        <v>31.554500000000001</v>
      </c>
      <c r="BX1180">
        <v>999.9</v>
      </c>
      <c r="BY1180">
        <v>0</v>
      </c>
      <c r="BZ1180">
        <v>0</v>
      </c>
      <c r="CA1180">
        <v>9998.5881250000002</v>
      </c>
      <c r="CB1180">
        <v>0</v>
      </c>
      <c r="CC1180">
        <v>13.976075</v>
      </c>
      <c r="CD1180">
        <v>-60.651356250000013</v>
      </c>
      <c r="CE1180">
        <v>1720.3812499999999</v>
      </c>
      <c r="CF1180">
        <v>1777.7425000000001</v>
      </c>
      <c r="CG1180">
        <v>2.7255687499999999</v>
      </c>
      <c r="CH1180">
        <v>1734.4012499999999</v>
      </c>
      <c r="CI1180">
        <v>24.37934375</v>
      </c>
      <c r="CJ1180">
        <v>2.698181875</v>
      </c>
      <c r="CK1180">
        <v>2.4268643750000001</v>
      </c>
      <c r="CL1180">
        <v>22.274056250000001</v>
      </c>
      <c r="CM1180">
        <v>20.544149999999998</v>
      </c>
      <c r="CN1180">
        <v>2000.01125</v>
      </c>
      <c r="CO1180">
        <v>0.97999562499999993</v>
      </c>
      <c r="CP1180">
        <v>2.00045625E-2</v>
      </c>
      <c r="CQ1180">
        <v>0</v>
      </c>
      <c r="CR1180">
        <v>2.7426875000000002</v>
      </c>
      <c r="CS1180">
        <v>0</v>
      </c>
      <c r="CT1180">
        <v>28662.556250000001</v>
      </c>
      <c r="CU1180">
        <v>17412.381249999999</v>
      </c>
      <c r="CV1180">
        <v>42.375</v>
      </c>
      <c r="CW1180">
        <v>43.327749999999988</v>
      </c>
      <c r="CX1180">
        <v>42.355312499999997</v>
      </c>
      <c r="CY1180">
        <v>41.811999999999998</v>
      </c>
      <c r="CZ1180">
        <v>42.375</v>
      </c>
      <c r="DA1180">
        <v>1960.00125</v>
      </c>
      <c r="DB1180">
        <v>40.01</v>
      </c>
      <c r="DC1180">
        <v>0</v>
      </c>
      <c r="DD1180">
        <v>1660321161</v>
      </c>
      <c r="DE1180">
        <v>0</v>
      </c>
      <c r="DF1180">
        <v>1660320627.5999999</v>
      </c>
      <c r="DG1180" t="s">
        <v>1997</v>
      </c>
      <c r="DH1180">
        <v>1660320624.0999999</v>
      </c>
      <c r="DI1180">
        <v>1660320627.5999999</v>
      </c>
      <c r="DJ1180">
        <v>29</v>
      </c>
      <c r="DK1180">
        <v>-0.125</v>
      </c>
      <c r="DL1180">
        <v>1E-3</v>
      </c>
      <c r="DM1180">
        <v>1.32</v>
      </c>
      <c r="DN1180">
        <v>1.6E-2</v>
      </c>
      <c r="DO1180">
        <v>400</v>
      </c>
      <c r="DP1180">
        <v>25</v>
      </c>
      <c r="DQ1180">
        <v>0.25</v>
      </c>
      <c r="DR1180">
        <v>0.03</v>
      </c>
      <c r="DS1180">
        <v>16.105852416231208</v>
      </c>
      <c r="DT1180">
        <v>1.1771428387871961</v>
      </c>
      <c r="DU1180">
        <v>0.18516517615706801</v>
      </c>
      <c r="DV1180">
        <v>0</v>
      </c>
      <c r="DW1180">
        <v>46.653150794599632</v>
      </c>
      <c r="DX1180">
        <v>0.54946054031767932</v>
      </c>
      <c r="DY1180">
        <v>8.7723278597309232E-2</v>
      </c>
      <c r="DZ1180">
        <v>0</v>
      </c>
      <c r="EA1180">
        <v>-60.671600000000012</v>
      </c>
      <c r="EB1180">
        <v>-1.169400667408018</v>
      </c>
      <c r="EC1180">
        <v>0.125745104609815</v>
      </c>
      <c r="ED1180">
        <v>0</v>
      </c>
      <c r="EE1180">
        <v>1385.913895862752</v>
      </c>
      <c r="EF1180">
        <v>279.33680331266493</v>
      </c>
      <c r="EG1180">
        <v>27.629553346746562</v>
      </c>
      <c r="EH1180">
        <v>0</v>
      </c>
      <c r="EI1180">
        <v>2.7273877500000001</v>
      </c>
      <c r="EJ1180">
        <v>-5.1390956848039293E-2</v>
      </c>
      <c r="EK1180">
        <v>5.0491298693438351E-3</v>
      </c>
      <c r="EL1180">
        <v>1</v>
      </c>
      <c r="EM1180">
        <v>1.9550568859629649</v>
      </c>
      <c r="EN1180">
        <v>8.1276796517746799E-3</v>
      </c>
      <c r="EO1180">
        <v>6.8480709204119623E-4</v>
      </c>
      <c r="EP1180">
        <v>1</v>
      </c>
      <c r="EQ1180">
        <v>2</v>
      </c>
      <c r="ER1180">
        <v>6</v>
      </c>
      <c r="ES1180" t="s">
        <v>412</v>
      </c>
      <c r="ET1180">
        <v>2.94252</v>
      </c>
      <c r="EU1180">
        <v>2.8011599999999999</v>
      </c>
      <c r="EV1180">
        <v>0.231572</v>
      </c>
      <c r="EW1180">
        <v>0.23629500000000001</v>
      </c>
      <c r="EX1180">
        <v>0.11751</v>
      </c>
      <c r="EY1180">
        <v>0.109149</v>
      </c>
      <c r="EZ1180">
        <v>15749.3</v>
      </c>
      <c r="FA1180">
        <v>16412.599999999999</v>
      </c>
      <c r="FB1180">
        <v>23839.1</v>
      </c>
      <c r="FC1180">
        <v>25015.200000000001</v>
      </c>
      <c r="FD1180">
        <v>33680.1</v>
      </c>
      <c r="FE1180">
        <v>35588.9</v>
      </c>
      <c r="FF1180">
        <v>43466.5</v>
      </c>
      <c r="FG1180">
        <v>46241.3</v>
      </c>
      <c r="FH1180">
        <v>1.87018</v>
      </c>
      <c r="FI1180">
        <v>1.8465</v>
      </c>
      <c r="FJ1180">
        <v>0.124235</v>
      </c>
      <c r="FK1180">
        <v>0</v>
      </c>
      <c r="FL1180">
        <v>29.535799999999998</v>
      </c>
      <c r="FM1180">
        <v>999.9</v>
      </c>
      <c r="FN1180">
        <v>58.7</v>
      </c>
      <c r="FO1180">
        <v>36.4</v>
      </c>
      <c r="FP1180">
        <v>35.979399999999998</v>
      </c>
      <c r="FQ1180">
        <v>63.325000000000003</v>
      </c>
      <c r="FR1180">
        <v>22.664300000000001</v>
      </c>
      <c r="FS1180">
        <v>1</v>
      </c>
      <c r="FT1180">
        <v>0.39083800000000002</v>
      </c>
      <c r="FU1180">
        <v>1.3020400000000001</v>
      </c>
      <c r="FV1180">
        <v>20.315999999999999</v>
      </c>
      <c r="FW1180">
        <v>5.2093499999999997</v>
      </c>
      <c r="FX1180">
        <v>11.9068</v>
      </c>
      <c r="FY1180">
        <v>5.00265</v>
      </c>
      <c r="FZ1180">
        <v>3.2902800000000001</v>
      </c>
      <c r="GA1180">
        <v>9999</v>
      </c>
      <c r="GB1180">
        <v>9999</v>
      </c>
      <c r="GC1180">
        <v>9999</v>
      </c>
      <c r="GD1180">
        <v>999.9</v>
      </c>
      <c r="GE1180">
        <v>1.8596200000000001</v>
      </c>
      <c r="GF1180">
        <v>1.8546800000000001</v>
      </c>
      <c r="GG1180">
        <v>1.8577600000000001</v>
      </c>
      <c r="GH1180">
        <v>1.85623</v>
      </c>
      <c r="GI1180">
        <v>1.85503</v>
      </c>
      <c r="GJ1180">
        <v>1.8546800000000001</v>
      </c>
      <c r="GK1180">
        <v>1.8533500000000001</v>
      </c>
      <c r="GL1180">
        <v>1.8564799999999999</v>
      </c>
      <c r="GM1180">
        <v>0</v>
      </c>
      <c r="GN1180">
        <v>0</v>
      </c>
      <c r="GO1180">
        <v>0</v>
      </c>
      <c r="GP1180">
        <v>0</v>
      </c>
      <c r="GQ1180" t="s">
        <v>386</v>
      </c>
      <c r="GR1180" t="s">
        <v>387</v>
      </c>
      <c r="GS1180" t="s">
        <v>388</v>
      </c>
      <c r="GT1180" t="s">
        <v>388</v>
      </c>
      <c r="GU1180" t="s">
        <v>388</v>
      </c>
      <c r="GV1180" t="s">
        <v>388</v>
      </c>
      <c r="GW1180">
        <v>0</v>
      </c>
      <c r="GX1180">
        <v>100</v>
      </c>
      <c r="GY1180">
        <v>100</v>
      </c>
      <c r="GZ1180">
        <v>2.8</v>
      </c>
      <c r="HA1180">
        <v>1.04E-2</v>
      </c>
      <c r="HB1180">
        <v>0.38386874957061617</v>
      </c>
      <c r="HC1180">
        <v>2.7716384584972409E-3</v>
      </c>
      <c r="HD1180">
        <v>-1.1467119688665799E-6</v>
      </c>
      <c r="HE1180">
        <v>2.0626329066488061E-10</v>
      </c>
      <c r="HF1180">
        <v>-7.258975840326358E-2</v>
      </c>
      <c r="HG1180">
        <v>1.066993184659233E-2</v>
      </c>
      <c r="HH1180">
        <v>-3.4528890892081033E-4</v>
      </c>
      <c r="HI1180">
        <v>2.382551249023132E-6</v>
      </c>
      <c r="HJ1180">
        <v>1</v>
      </c>
      <c r="HK1180">
        <v>2115</v>
      </c>
      <c r="HL1180">
        <v>2</v>
      </c>
      <c r="HM1180">
        <v>30</v>
      </c>
      <c r="HN1180">
        <v>9</v>
      </c>
      <c r="HO1180">
        <v>8.9</v>
      </c>
      <c r="HP1180">
        <v>3.4680200000000001</v>
      </c>
      <c r="HQ1180">
        <v>2.3010299999999999</v>
      </c>
      <c r="HR1180">
        <v>1.4978</v>
      </c>
      <c r="HS1180">
        <v>2.2997999999999998</v>
      </c>
      <c r="HT1180">
        <v>1.5478499999999999</v>
      </c>
      <c r="HU1180">
        <v>2.2851599999999999</v>
      </c>
      <c r="HV1180">
        <v>39.491599999999998</v>
      </c>
      <c r="HW1180">
        <v>13.6242</v>
      </c>
      <c r="HX1180">
        <v>18</v>
      </c>
      <c r="HY1180">
        <v>447.52800000000002</v>
      </c>
      <c r="HZ1180">
        <v>490.45499999999998</v>
      </c>
      <c r="IA1180">
        <v>27.6845</v>
      </c>
      <c r="IB1180">
        <v>32.0306</v>
      </c>
      <c r="IC1180">
        <v>29.9999</v>
      </c>
      <c r="ID1180">
        <v>31.893599999999999</v>
      </c>
      <c r="IE1180">
        <v>31.988399999999999</v>
      </c>
      <c r="IF1180">
        <v>69.474900000000005</v>
      </c>
      <c r="IG1180">
        <v>34.239400000000003</v>
      </c>
      <c r="IH1180">
        <v>0</v>
      </c>
      <c r="II1180">
        <v>27.7653</v>
      </c>
      <c r="IJ1180">
        <v>1808.82</v>
      </c>
      <c r="IK1180">
        <v>24.4175</v>
      </c>
      <c r="IL1180">
        <v>100.511</v>
      </c>
      <c r="IM1180">
        <v>100.218</v>
      </c>
      <c r="IN1180" t="s">
        <v>3530</v>
      </c>
    </row>
    <row r="1181" spans="1:248" x14ac:dyDescent="0.2">
      <c r="A1181">
        <v>1165</v>
      </c>
      <c r="B1181">
        <v>1660321163.5999999</v>
      </c>
      <c r="C1181">
        <v>10197</v>
      </c>
      <c r="D1181" t="s">
        <v>2662</v>
      </c>
      <c r="E1181" t="s">
        <v>2663</v>
      </c>
      <c r="F1181">
        <v>1</v>
      </c>
      <c r="G1181" t="s">
        <v>1996</v>
      </c>
      <c r="H1181" t="s">
        <v>377</v>
      </c>
      <c r="I1181" t="s">
        <v>378</v>
      </c>
      <c r="J1181" t="s">
        <v>379</v>
      </c>
      <c r="K1181" t="s">
        <v>380</v>
      </c>
      <c r="L1181" t="s">
        <v>1996</v>
      </c>
      <c r="M1181" t="s">
        <v>382</v>
      </c>
      <c r="N1181">
        <v>1660321156.0333331</v>
      </c>
      <c r="O1181">
        <f t="shared" si="612"/>
        <v>2.3280491190816443E-3</v>
      </c>
      <c r="P1181">
        <f t="shared" si="613"/>
        <v>2.3280491190816441</v>
      </c>
      <c r="Q1181">
        <f t="shared" si="614"/>
        <v>16.057958066318534</v>
      </c>
      <c r="R1181">
        <f t="shared" si="615"/>
        <v>1681.4106666666671</v>
      </c>
      <c r="S1181">
        <f t="shared" si="616"/>
        <v>1407.0748208865609</v>
      </c>
      <c r="T1181">
        <f t="shared" si="617"/>
        <v>140.20909847593981</v>
      </c>
      <c r="U1181">
        <f t="shared" si="618"/>
        <v>167.54551374362808</v>
      </c>
      <c r="V1181">
        <f t="shared" si="619"/>
        <v>0.11679782616382391</v>
      </c>
      <c r="W1181">
        <f t="shared" si="620"/>
        <v>2.9221386733994539</v>
      </c>
      <c r="X1181">
        <f t="shared" si="621"/>
        <v>0.11426493965176546</v>
      </c>
      <c r="Y1181">
        <f t="shared" si="622"/>
        <v>7.1638582153674427E-2</v>
      </c>
      <c r="Z1181">
        <f t="shared" si="623"/>
        <v>321.51774939999996</v>
      </c>
      <c r="AA1181">
        <f t="shared" si="624"/>
        <v>32.292031151476259</v>
      </c>
      <c r="AB1181">
        <f t="shared" si="625"/>
        <v>31.554713333333329</v>
      </c>
      <c r="AC1181">
        <f t="shared" si="626"/>
        <v>4.6560467122468898</v>
      </c>
      <c r="AD1181">
        <f t="shared" si="627"/>
        <v>59.859524544992126</v>
      </c>
      <c r="AE1181">
        <f t="shared" si="628"/>
        <v>2.7007944928464207</v>
      </c>
      <c r="AF1181">
        <f t="shared" si="629"/>
        <v>4.5118876459107629</v>
      </c>
      <c r="AG1181">
        <f t="shared" si="630"/>
        <v>1.9552522194004691</v>
      </c>
      <c r="AH1181">
        <f t="shared" si="631"/>
        <v>-102.66696615150052</v>
      </c>
      <c r="AI1181">
        <f t="shared" si="632"/>
        <v>-87.076691884610412</v>
      </c>
      <c r="AJ1181">
        <f t="shared" si="633"/>
        <v>-6.7100508126602438</v>
      </c>
      <c r="AK1181">
        <f t="shared" si="634"/>
        <v>125.06404055122879</v>
      </c>
      <c r="AL1181">
        <f t="shared" si="635"/>
        <v>46.662172830534494</v>
      </c>
      <c r="AM1181">
        <f t="shared" si="636"/>
        <v>2.3341359974361513</v>
      </c>
      <c r="AN1181">
        <f t="shared" si="637"/>
        <v>16.057958066318534</v>
      </c>
      <c r="AO1181">
        <v>1811.3336237467479</v>
      </c>
      <c r="AP1181">
        <v>1764.704484848485</v>
      </c>
      <c r="AQ1181">
        <v>5.1706515545580949</v>
      </c>
      <c r="AR1181">
        <v>66.056811601181195</v>
      </c>
      <c r="AS1181">
        <f t="shared" si="638"/>
        <v>2.3280491190816441</v>
      </c>
      <c r="AT1181">
        <v>24.38208737391103</v>
      </c>
      <c r="AU1181">
        <v>27.099286060606051</v>
      </c>
      <c r="AV1181">
        <v>-4.6928553654597248E-6</v>
      </c>
      <c r="AW1181">
        <v>80.9492581005711</v>
      </c>
      <c r="AX1181">
        <v>42</v>
      </c>
      <c r="AY1181">
        <v>8</v>
      </c>
      <c r="AZ1181">
        <f t="shared" si="639"/>
        <v>1</v>
      </c>
      <c r="BA1181">
        <f t="shared" si="640"/>
        <v>0</v>
      </c>
      <c r="BB1181">
        <f t="shared" si="641"/>
        <v>51960.258185390914</v>
      </c>
      <c r="BC1181">
        <f t="shared" si="642"/>
        <v>2000.007333333333</v>
      </c>
      <c r="BD1181">
        <f t="shared" si="643"/>
        <v>1681.2064599999997</v>
      </c>
      <c r="BE1181">
        <f t="shared" si="644"/>
        <v>0.84060014779945802</v>
      </c>
      <c r="BF1181">
        <f t="shared" si="645"/>
        <v>0.16075828525295408</v>
      </c>
      <c r="BG1181">
        <v>6</v>
      </c>
      <c r="BH1181">
        <v>0.5</v>
      </c>
      <c r="BI1181" t="s">
        <v>383</v>
      </c>
      <c r="BJ1181">
        <v>2</v>
      </c>
      <c r="BK1181" t="b">
        <v>1</v>
      </c>
      <c r="BL1181">
        <v>1660321156.0333331</v>
      </c>
      <c r="BM1181">
        <v>1681.4106666666671</v>
      </c>
      <c r="BN1181">
        <v>1742.0973333333341</v>
      </c>
      <c r="BO1181">
        <v>27.103946666666669</v>
      </c>
      <c r="BP1181">
        <v>24.379686666666661</v>
      </c>
      <c r="BQ1181">
        <v>1678.6306666666669</v>
      </c>
      <c r="BR1181">
        <v>27.093520000000002</v>
      </c>
      <c r="BS1181">
        <v>500.14426666666651</v>
      </c>
      <c r="BT1181">
        <v>99.545840000000013</v>
      </c>
      <c r="BU1181">
        <v>9.9961626666666664E-2</v>
      </c>
      <c r="BV1181">
        <v>31.001979999999989</v>
      </c>
      <c r="BW1181">
        <v>31.554713333333329</v>
      </c>
      <c r="BX1181">
        <v>999.89999999999986</v>
      </c>
      <c r="BY1181">
        <v>0</v>
      </c>
      <c r="BZ1181">
        <v>0</v>
      </c>
      <c r="CA1181">
        <v>10003.244666666669</v>
      </c>
      <c r="CB1181">
        <v>0</v>
      </c>
      <c r="CC1181">
        <v>13.918993333333329</v>
      </c>
      <c r="CD1181">
        <v>-60.686879999999988</v>
      </c>
      <c r="CE1181">
        <v>1728.2539999999999</v>
      </c>
      <c r="CF1181">
        <v>1785.6320000000001</v>
      </c>
      <c r="CG1181">
        <v>2.7242533333333339</v>
      </c>
      <c r="CH1181">
        <v>1742.0973333333341</v>
      </c>
      <c r="CI1181">
        <v>24.379686666666661</v>
      </c>
      <c r="CJ1181">
        <v>2.6980833333333329</v>
      </c>
      <c r="CK1181">
        <v>2.4268973333333328</v>
      </c>
      <c r="CL1181">
        <v>22.27346</v>
      </c>
      <c r="CM1181">
        <v>20.544366666666669</v>
      </c>
      <c r="CN1181">
        <v>2000.007333333333</v>
      </c>
      <c r="CO1181">
        <v>0.97999559999999997</v>
      </c>
      <c r="CP1181">
        <v>2.0004586666666671E-2</v>
      </c>
      <c r="CQ1181">
        <v>0</v>
      </c>
      <c r="CR1181">
        <v>2.8195999999999999</v>
      </c>
      <c r="CS1181">
        <v>0</v>
      </c>
      <c r="CT1181">
        <v>28655.073333333341</v>
      </c>
      <c r="CU1181">
        <v>17412.346666666661</v>
      </c>
      <c r="CV1181">
        <v>42.375</v>
      </c>
      <c r="CW1181">
        <v>43.328800000000001</v>
      </c>
      <c r="CX1181">
        <v>42.354000000000013</v>
      </c>
      <c r="CY1181">
        <v>41.811999999999998</v>
      </c>
      <c r="CZ1181">
        <v>42.375</v>
      </c>
      <c r="DA1181">
        <v>1959.997333333333</v>
      </c>
      <c r="DB1181">
        <v>40.01</v>
      </c>
      <c r="DC1181">
        <v>0</v>
      </c>
      <c r="DD1181">
        <v>1660321161.5999999</v>
      </c>
      <c r="DE1181">
        <v>0</v>
      </c>
      <c r="DF1181">
        <v>1660320627.5999999</v>
      </c>
      <c r="DG1181" t="s">
        <v>1997</v>
      </c>
      <c r="DH1181">
        <v>1660320624.0999999</v>
      </c>
      <c r="DI1181">
        <v>1660320627.5999999</v>
      </c>
      <c r="DJ1181">
        <v>29</v>
      </c>
      <c r="DK1181">
        <v>-0.125</v>
      </c>
      <c r="DL1181">
        <v>1E-3</v>
      </c>
      <c r="DM1181">
        <v>1.32</v>
      </c>
      <c r="DN1181">
        <v>1.6E-2</v>
      </c>
      <c r="DO1181">
        <v>400</v>
      </c>
      <c r="DP1181">
        <v>25</v>
      </c>
      <c r="DQ1181">
        <v>0.25</v>
      </c>
      <c r="DR1181">
        <v>0.03</v>
      </c>
      <c r="DS1181">
        <v>16.105852416231208</v>
      </c>
      <c r="DT1181">
        <v>1.1771428387871961</v>
      </c>
      <c r="DU1181">
        <v>0.18516517615706801</v>
      </c>
      <c r="DV1181">
        <v>0</v>
      </c>
      <c r="DW1181">
        <v>46.653150794599632</v>
      </c>
      <c r="DX1181">
        <v>0.54946054031767932</v>
      </c>
      <c r="DY1181">
        <v>8.7723278597309232E-2</v>
      </c>
      <c r="DZ1181">
        <v>0</v>
      </c>
      <c r="EA1181">
        <v>-60.671600000000012</v>
      </c>
      <c r="EB1181">
        <v>-1.169400667408018</v>
      </c>
      <c r="EC1181">
        <v>0.125745104609815</v>
      </c>
      <c r="ED1181">
        <v>0</v>
      </c>
      <c r="EE1181">
        <v>1385.913895862752</v>
      </c>
      <c r="EF1181">
        <v>279.33680331266493</v>
      </c>
      <c r="EG1181">
        <v>27.629553346746562</v>
      </c>
      <c r="EH1181">
        <v>0</v>
      </c>
      <c r="EI1181">
        <v>2.7273877500000001</v>
      </c>
      <c r="EJ1181">
        <v>-5.1390956848039293E-2</v>
      </c>
      <c r="EK1181">
        <v>5.0491298693438351E-3</v>
      </c>
      <c r="EL1181">
        <v>1</v>
      </c>
      <c r="EM1181">
        <v>1.9550568859629649</v>
      </c>
      <c r="EN1181">
        <v>8.1276796517746799E-3</v>
      </c>
      <c r="EO1181">
        <v>6.8480709204119623E-4</v>
      </c>
      <c r="EP1181">
        <v>1</v>
      </c>
      <c r="EQ1181">
        <v>2</v>
      </c>
      <c r="ER1181">
        <v>6</v>
      </c>
      <c r="ES1181" t="s">
        <v>412</v>
      </c>
      <c r="ET1181">
        <v>2.9426100000000002</v>
      </c>
      <c r="EU1181">
        <v>2.8010799999999998</v>
      </c>
      <c r="EV1181">
        <v>0.23196600000000001</v>
      </c>
      <c r="EW1181">
        <v>0.23668800000000001</v>
      </c>
      <c r="EX1181">
        <v>0.117508</v>
      </c>
      <c r="EY1181">
        <v>0.10914699999999999</v>
      </c>
      <c r="EZ1181">
        <v>15741.3</v>
      </c>
      <c r="FA1181">
        <v>16404.2</v>
      </c>
      <c r="FB1181">
        <v>23839.200000000001</v>
      </c>
      <c r="FC1181">
        <v>25015.3</v>
      </c>
      <c r="FD1181">
        <v>33680.300000000003</v>
      </c>
      <c r="FE1181">
        <v>35589</v>
      </c>
      <c r="FF1181">
        <v>43466.6</v>
      </c>
      <c r="FG1181">
        <v>46241.4</v>
      </c>
      <c r="FH1181">
        <v>1.87022</v>
      </c>
      <c r="FI1181">
        <v>1.8465800000000001</v>
      </c>
      <c r="FJ1181">
        <v>0.124052</v>
      </c>
      <c r="FK1181">
        <v>0</v>
      </c>
      <c r="FL1181">
        <v>29.535799999999998</v>
      </c>
      <c r="FM1181">
        <v>999.9</v>
      </c>
      <c r="FN1181">
        <v>58.7</v>
      </c>
      <c r="FO1181">
        <v>36.4</v>
      </c>
      <c r="FP1181">
        <v>35.981299999999997</v>
      </c>
      <c r="FQ1181">
        <v>63.344999999999999</v>
      </c>
      <c r="FR1181">
        <v>23.140999999999998</v>
      </c>
      <c r="FS1181">
        <v>1</v>
      </c>
      <c r="FT1181">
        <v>0.39080999999999999</v>
      </c>
      <c r="FU1181">
        <v>1.1932199999999999</v>
      </c>
      <c r="FV1181">
        <v>20.316700000000001</v>
      </c>
      <c r="FW1181">
        <v>5.2100999999999997</v>
      </c>
      <c r="FX1181">
        <v>11.906599999999999</v>
      </c>
      <c r="FY1181">
        <v>5.00265</v>
      </c>
      <c r="FZ1181">
        <v>3.2903500000000001</v>
      </c>
      <c r="GA1181">
        <v>9999</v>
      </c>
      <c r="GB1181">
        <v>9999</v>
      </c>
      <c r="GC1181">
        <v>9999</v>
      </c>
      <c r="GD1181">
        <v>999.9</v>
      </c>
      <c r="GE1181">
        <v>1.85961</v>
      </c>
      <c r="GF1181">
        <v>1.85467</v>
      </c>
      <c r="GG1181">
        <v>1.8577600000000001</v>
      </c>
      <c r="GH1181">
        <v>1.85623</v>
      </c>
      <c r="GI1181">
        <v>1.8550199999999999</v>
      </c>
      <c r="GJ1181">
        <v>1.8546800000000001</v>
      </c>
      <c r="GK1181">
        <v>1.85334</v>
      </c>
      <c r="GL1181">
        <v>1.8564700000000001</v>
      </c>
      <c r="GM1181">
        <v>0</v>
      </c>
      <c r="GN1181">
        <v>0</v>
      </c>
      <c r="GO1181">
        <v>0</v>
      </c>
      <c r="GP1181">
        <v>0</v>
      </c>
      <c r="GQ1181" t="s">
        <v>386</v>
      </c>
      <c r="GR1181" t="s">
        <v>387</v>
      </c>
      <c r="GS1181" t="s">
        <v>388</v>
      </c>
      <c r="GT1181" t="s">
        <v>388</v>
      </c>
      <c r="GU1181" t="s">
        <v>388</v>
      </c>
      <c r="GV1181" t="s">
        <v>388</v>
      </c>
      <c r="GW1181">
        <v>0</v>
      </c>
      <c r="GX1181">
        <v>100</v>
      </c>
      <c r="GY1181">
        <v>100</v>
      </c>
      <c r="GZ1181">
        <v>2.8</v>
      </c>
      <c r="HA1181">
        <v>1.0500000000000001E-2</v>
      </c>
      <c r="HB1181">
        <v>0.38386874957061617</v>
      </c>
      <c r="HC1181">
        <v>2.7716384584972409E-3</v>
      </c>
      <c r="HD1181">
        <v>-1.1467119688665799E-6</v>
      </c>
      <c r="HE1181">
        <v>2.0626329066488061E-10</v>
      </c>
      <c r="HF1181">
        <v>-7.258975840326358E-2</v>
      </c>
      <c r="HG1181">
        <v>1.066993184659233E-2</v>
      </c>
      <c r="HH1181">
        <v>-3.4528890892081033E-4</v>
      </c>
      <c r="HI1181">
        <v>2.382551249023132E-6</v>
      </c>
      <c r="HJ1181">
        <v>1</v>
      </c>
      <c r="HK1181">
        <v>2115</v>
      </c>
      <c r="HL1181">
        <v>2</v>
      </c>
      <c r="HM1181">
        <v>30</v>
      </c>
      <c r="HN1181">
        <v>9</v>
      </c>
      <c r="HO1181">
        <v>8.9</v>
      </c>
      <c r="HP1181">
        <v>3.4777800000000001</v>
      </c>
      <c r="HQ1181">
        <v>2.2888199999999999</v>
      </c>
      <c r="HR1181">
        <v>1.4978</v>
      </c>
      <c r="HS1181">
        <v>2.2997999999999998</v>
      </c>
      <c r="HT1181">
        <v>1.5478499999999999</v>
      </c>
      <c r="HU1181">
        <v>2.36816</v>
      </c>
      <c r="HV1181">
        <v>39.516599999999997</v>
      </c>
      <c r="HW1181">
        <v>13.615399999999999</v>
      </c>
      <c r="HX1181">
        <v>18</v>
      </c>
      <c r="HY1181">
        <v>447.55099999999999</v>
      </c>
      <c r="HZ1181">
        <v>490.49799999999999</v>
      </c>
      <c r="IA1181">
        <v>27.686199999999999</v>
      </c>
      <c r="IB1181">
        <v>32.029899999999998</v>
      </c>
      <c r="IC1181">
        <v>29.9999</v>
      </c>
      <c r="ID1181">
        <v>31.892900000000001</v>
      </c>
      <c r="IE1181">
        <v>31.9876</v>
      </c>
      <c r="IF1181">
        <v>69.685699999999997</v>
      </c>
      <c r="IG1181">
        <v>34.239400000000003</v>
      </c>
      <c r="IH1181">
        <v>0</v>
      </c>
      <c r="II1181">
        <v>27.7653</v>
      </c>
      <c r="IJ1181">
        <v>1808.82</v>
      </c>
      <c r="IK1181">
        <v>24.416499999999999</v>
      </c>
      <c r="IL1181">
        <v>100.511</v>
      </c>
      <c r="IM1181">
        <v>100.218</v>
      </c>
      <c r="IN1181" t="s">
        <v>3530</v>
      </c>
    </row>
    <row r="1182" spans="1:248" x14ac:dyDescent="0.2">
      <c r="A1182">
        <v>1166</v>
      </c>
      <c r="B1182">
        <v>1660321164.5999999</v>
      </c>
      <c r="C1182">
        <v>10198</v>
      </c>
      <c r="D1182" t="s">
        <v>2664</v>
      </c>
      <c r="E1182" t="s">
        <v>2665</v>
      </c>
      <c r="F1182">
        <v>1</v>
      </c>
      <c r="G1182" t="s">
        <v>1996</v>
      </c>
      <c r="H1182" t="s">
        <v>377</v>
      </c>
      <c r="I1182" t="s">
        <v>378</v>
      </c>
      <c r="J1182" t="s">
        <v>379</v>
      </c>
      <c r="K1182" t="s">
        <v>380</v>
      </c>
      <c r="L1182" t="s">
        <v>1996</v>
      </c>
      <c r="M1182" t="s">
        <v>382</v>
      </c>
      <c r="N1182">
        <v>1660321156.5374999</v>
      </c>
      <c r="O1182">
        <f t="shared" si="612"/>
        <v>2.3271091564489184E-3</v>
      </c>
      <c r="P1182">
        <f t="shared" si="613"/>
        <v>2.3271091564489184</v>
      </c>
      <c r="Q1182">
        <f t="shared" si="614"/>
        <v>16.134720962212953</v>
      </c>
      <c r="R1182">
        <f t="shared" si="615"/>
        <v>1683.9393749999999</v>
      </c>
      <c r="S1182">
        <f t="shared" si="616"/>
        <v>1408.3803210395329</v>
      </c>
      <c r="T1182">
        <f t="shared" si="617"/>
        <v>140.33907478560425</v>
      </c>
      <c r="U1182">
        <f t="shared" si="618"/>
        <v>167.79735583646737</v>
      </c>
      <c r="V1182">
        <f t="shared" si="619"/>
        <v>0.11675034598931443</v>
      </c>
      <c r="W1182">
        <f t="shared" si="620"/>
        <v>2.922293446635007</v>
      </c>
      <c r="X1182">
        <f t="shared" si="621"/>
        <v>0.11421962524612757</v>
      </c>
      <c r="Y1182">
        <f t="shared" si="622"/>
        <v>7.16100720272628E-2</v>
      </c>
      <c r="Z1182">
        <f t="shared" si="623"/>
        <v>321.51837449999999</v>
      </c>
      <c r="AA1182">
        <f t="shared" si="624"/>
        <v>32.291829823404008</v>
      </c>
      <c r="AB1182">
        <f t="shared" si="625"/>
        <v>31.55451875</v>
      </c>
      <c r="AC1182">
        <f t="shared" si="626"/>
        <v>4.6559952652827326</v>
      </c>
      <c r="AD1182">
        <f t="shared" si="627"/>
        <v>59.86002972089225</v>
      </c>
      <c r="AE1182">
        <f t="shared" si="628"/>
        <v>2.7007578070613603</v>
      </c>
      <c r="AF1182">
        <f t="shared" si="629"/>
        <v>4.5117882828560409</v>
      </c>
      <c r="AG1182">
        <f t="shared" si="630"/>
        <v>1.9552374582213723</v>
      </c>
      <c r="AH1182">
        <f t="shared" si="631"/>
        <v>-102.6255137993973</v>
      </c>
      <c r="AI1182">
        <f t="shared" si="632"/>
        <v>-87.11150041380516</v>
      </c>
      <c r="AJ1182">
        <f t="shared" si="633"/>
        <v>-6.7123583843746806</v>
      </c>
      <c r="AK1182">
        <f t="shared" si="634"/>
        <v>125.06900190242284</v>
      </c>
      <c r="AL1182">
        <f t="shared" si="635"/>
        <v>46.667615644466075</v>
      </c>
      <c r="AM1182">
        <f t="shared" si="636"/>
        <v>2.3338064125877271</v>
      </c>
      <c r="AN1182">
        <f t="shared" si="637"/>
        <v>16.134720962212953</v>
      </c>
      <c r="AO1182">
        <v>1816.427556042333</v>
      </c>
      <c r="AP1182">
        <v>1769.8271515151509</v>
      </c>
      <c r="AQ1182">
        <v>5.1469102273215581</v>
      </c>
      <c r="AR1182">
        <v>66.056811601181195</v>
      </c>
      <c r="AS1182">
        <f t="shared" si="638"/>
        <v>2.3271091564489184</v>
      </c>
      <c r="AT1182">
        <v>24.382228011011019</v>
      </c>
      <c r="AU1182">
        <v>27.098367878787879</v>
      </c>
      <c r="AV1182">
        <v>-7.5632536359753531E-6</v>
      </c>
      <c r="AW1182">
        <v>80.9492581005711</v>
      </c>
      <c r="AX1182">
        <v>43</v>
      </c>
      <c r="AY1182">
        <v>9</v>
      </c>
      <c r="AZ1182">
        <f t="shared" si="639"/>
        <v>1</v>
      </c>
      <c r="BA1182">
        <f t="shared" si="640"/>
        <v>0</v>
      </c>
      <c r="BB1182">
        <f t="shared" si="641"/>
        <v>51964.725380621647</v>
      </c>
      <c r="BC1182">
        <f t="shared" si="642"/>
        <v>2000.01125</v>
      </c>
      <c r="BD1182">
        <f t="shared" si="643"/>
        <v>1681.20975</v>
      </c>
      <c r="BE1182">
        <f t="shared" si="644"/>
        <v>0.84060014662417526</v>
      </c>
      <c r="BF1182">
        <f t="shared" si="645"/>
        <v>0.16075828298465822</v>
      </c>
      <c r="BG1182">
        <v>6</v>
      </c>
      <c r="BH1182">
        <v>0.5</v>
      </c>
      <c r="BI1182" t="s">
        <v>383</v>
      </c>
      <c r="BJ1182">
        <v>2</v>
      </c>
      <c r="BK1182" t="b">
        <v>1</v>
      </c>
      <c r="BL1182">
        <v>1660321156.5374999</v>
      </c>
      <c r="BM1182">
        <v>1683.9393749999999</v>
      </c>
      <c r="BN1182">
        <v>1744.639375</v>
      </c>
      <c r="BO1182">
        <v>27.1036</v>
      </c>
      <c r="BP1182">
        <v>24.379706250000002</v>
      </c>
      <c r="BQ1182">
        <v>1681.1575</v>
      </c>
      <c r="BR1182">
        <v>27.093174999999999</v>
      </c>
      <c r="BS1182">
        <v>500.14106249999998</v>
      </c>
      <c r="BT1182">
        <v>99.545768750000008</v>
      </c>
      <c r="BU1182">
        <v>9.9953849999999997E-2</v>
      </c>
      <c r="BV1182">
        <v>31.001593750000001</v>
      </c>
      <c r="BW1182">
        <v>31.55451875</v>
      </c>
      <c r="BX1182">
        <v>999.9</v>
      </c>
      <c r="BY1182">
        <v>0</v>
      </c>
      <c r="BZ1182">
        <v>0</v>
      </c>
      <c r="CA1182">
        <v>10004.135625000001</v>
      </c>
      <c r="CB1182">
        <v>0</v>
      </c>
      <c r="CC1182">
        <v>13.890543750000001</v>
      </c>
      <c r="CD1182">
        <v>-60.700393750000003</v>
      </c>
      <c r="CE1182">
        <v>1730.8525</v>
      </c>
      <c r="CF1182">
        <v>1788.2375</v>
      </c>
      <c r="CG1182">
        <v>2.7238918750000001</v>
      </c>
      <c r="CH1182">
        <v>1744.639375</v>
      </c>
      <c r="CI1182">
        <v>24.379706250000002</v>
      </c>
      <c r="CJ1182">
        <v>2.6980474999999999</v>
      </c>
      <c r="CK1182">
        <v>2.4268974999999999</v>
      </c>
      <c r="CL1182">
        <v>22.2732375</v>
      </c>
      <c r="CM1182">
        <v>20.54436875</v>
      </c>
      <c r="CN1182">
        <v>2000.01125</v>
      </c>
      <c r="CO1182">
        <v>0.97999562499999993</v>
      </c>
      <c r="CP1182">
        <v>2.00045625E-2</v>
      </c>
      <c r="CQ1182">
        <v>0</v>
      </c>
      <c r="CR1182">
        <v>2.79975</v>
      </c>
      <c r="CS1182">
        <v>0</v>
      </c>
      <c r="CT1182">
        <v>28652.693749999999</v>
      </c>
      <c r="CU1182">
        <v>17412.381249999999</v>
      </c>
      <c r="CV1182">
        <v>42.375</v>
      </c>
      <c r="CW1182">
        <v>43.327749999999988</v>
      </c>
      <c r="CX1182">
        <v>42.351374999999997</v>
      </c>
      <c r="CY1182">
        <v>41.811999999999998</v>
      </c>
      <c r="CZ1182">
        <v>42.375</v>
      </c>
      <c r="DA1182">
        <v>1960.00125</v>
      </c>
      <c r="DB1182">
        <v>40.01</v>
      </c>
      <c r="DC1182">
        <v>0</v>
      </c>
      <c r="DD1182">
        <v>1660321162.8</v>
      </c>
      <c r="DE1182">
        <v>0</v>
      </c>
      <c r="DF1182">
        <v>1660320627.5999999</v>
      </c>
      <c r="DG1182" t="s">
        <v>1997</v>
      </c>
      <c r="DH1182">
        <v>1660320624.0999999</v>
      </c>
      <c r="DI1182">
        <v>1660320627.5999999</v>
      </c>
      <c r="DJ1182">
        <v>29</v>
      </c>
      <c r="DK1182">
        <v>-0.125</v>
      </c>
      <c r="DL1182">
        <v>1E-3</v>
      </c>
      <c r="DM1182">
        <v>1.32</v>
      </c>
      <c r="DN1182">
        <v>1.6E-2</v>
      </c>
      <c r="DO1182">
        <v>400</v>
      </c>
      <c r="DP1182">
        <v>25</v>
      </c>
      <c r="DQ1182">
        <v>0.25</v>
      </c>
      <c r="DR1182">
        <v>0.03</v>
      </c>
      <c r="DS1182">
        <v>16.109921207369741</v>
      </c>
      <c r="DT1182">
        <v>0.55642538853478984</v>
      </c>
      <c r="DU1182">
        <v>0.1826976177823644</v>
      </c>
      <c r="DV1182">
        <v>0</v>
      </c>
      <c r="DW1182">
        <v>46.665375965698402</v>
      </c>
      <c r="DX1182">
        <v>1.30254808982394E-2</v>
      </c>
      <c r="DY1182">
        <v>7.5349682464473072E-2</v>
      </c>
      <c r="DZ1182">
        <v>1</v>
      </c>
      <c r="EA1182">
        <v>-60.692787096774197</v>
      </c>
      <c r="EB1182">
        <v>-0.79721612903226857</v>
      </c>
      <c r="EC1182">
        <v>0.107792748400346</v>
      </c>
      <c r="ED1182">
        <v>1</v>
      </c>
      <c r="EE1182">
        <v>1394.4265634108431</v>
      </c>
      <c r="EF1182">
        <v>279.69440986300413</v>
      </c>
      <c r="EG1182">
        <v>26.99918138936399</v>
      </c>
      <c r="EH1182">
        <v>0</v>
      </c>
      <c r="EI1182">
        <v>2.7263121951219511</v>
      </c>
      <c r="EJ1182">
        <v>-5.0419651567943279E-2</v>
      </c>
      <c r="EK1182">
        <v>5.072785597482408E-3</v>
      </c>
      <c r="EL1182">
        <v>1</v>
      </c>
      <c r="EM1182">
        <v>1.955254457357215</v>
      </c>
      <c r="EN1182">
        <v>7.837392182401948E-3</v>
      </c>
      <c r="EO1182">
        <v>6.506754766720332E-4</v>
      </c>
      <c r="EP1182">
        <v>1</v>
      </c>
      <c r="EQ1182">
        <v>4</v>
      </c>
      <c r="ER1182">
        <v>6</v>
      </c>
      <c r="ES1182" t="s">
        <v>402</v>
      </c>
      <c r="ET1182">
        <v>2.9424600000000001</v>
      </c>
      <c r="EU1182">
        <v>2.8011699999999999</v>
      </c>
      <c r="EV1182">
        <v>0.23235600000000001</v>
      </c>
      <c r="EW1182">
        <v>0.23707600000000001</v>
      </c>
      <c r="EX1182">
        <v>0.117506</v>
      </c>
      <c r="EY1182">
        <v>0.109144</v>
      </c>
      <c r="EZ1182">
        <v>15733.3</v>
      </c>
      <c r="FA1182">
        <v>16395.900000000001</v>
      </c>
      <c r="FB1182">
        <v>23839.3</v>
      </c>
      <c r="FC1182">
        <v>25015.4</v>
      </c>
      <c r="FD1182">
        <v>33680.5</v>
      </c>
      <c r="FE1182">
        <v>35589.300000000003</v>
      </c>
      <c r="FF1182">
        <v>43466.7</v>
      </c>
      <c r="FG1182">
        <v>46241.5</v>
      </c>
      <c r="FH1182">
        <v>1.86995</v>
      </c>
      <c r="FI1182">
        <v>1.8467499999999999</v>
      </c>
      <c r="FJ1182">
        <v>0.12393700000000001</v>
      </c>
      <c r="FK1182">
        <v>0</v>
      </c>
      <c r="FL1182">
        <v>29.535799999999998</v>
      </c>
      <c r="FM1182">
        <v>999.9</v>
      </c>
      <c r="FN1182">
        <v>58.7</v>
      </c>
      <c r="FO1182">
        <v>36.4</v>
      </c>
      <c r="FP1182">
        <v>35.977899999999998</v>
      </c>
      <c r="FQ1182">
        <v>63.335000000000001</v>
      </c>
      <c r="FR1182">
        <v>23.145</v>
      </c>
      <c r="FS1182">
        <v>1</v>
      </c>
      <c r="FT1182">
        <v>0.390681</v>
      </c>
      <c r="FU1182">
        <v>1.1107100000000001</v>
      </c>
      <c r="FV1182">
        <v>20.317299999999999</v>
      </c>
      <c r="FW1182">
        <v>5.2100999999999997</v>
      </c>
      <c r="FX1182">
        <v>11.9063</v>
      </c>
      <c r="FY1182">
        <v>5.0026000000000002</v>
      </c>
      <c r="FZ1182">
        <v>3.2902999999999998</v>
      </c>
      <c r="GA1182">
        <v>9999</v>
      </c>
      <c r="GB1182">
        <v>9999</v>
      </c>
      <c r="GC1182">
        <v>9999</v>
      </c>
      <c r="GD1182">
        <v>999.9</v>
      </c>
      <c r="GE1182">
        <v>1.8595999999999999</v>
      </c>
      <c r="GF1182">
        <v>1.85466</v>
      </c>
      <c r="GG1182">
        <v>1.8577600000000001</v>
      </c>
      <c r="GH1182">
        <v>1.85623</v>
      </c>
      <c r="GI1182">
        <v>1.85501</v>
      </c>
      <c r="GJ1182">
        <v>1.85467</v>
      </c>
      <c r="GK1182">
        <v>1.85334</v>
      </c>
      <c r="GL1182">
        <v>1.85646</v>
      </c>
      <c r="GM1182">
        <v>0</v>
      </c>
      <c r="GN1182">
        <v>0</v>
      </c>
      <c r="GO1182">
        <v>0</v>
      </c>
      <c r="GP1182">
        <v>0</v>
      </c>
      <c r="GQ1182" t="s">
        <v>386</v>
      </c>
      <c r="GR1182" t="s">
        <v>387</v>
      </c>
      <c r="GS1182" t="s">
        <v>388</v>
      </c>
      <c r="GT1182" t="s">
        <v>388</v>
      </c>
      <c r="GU1182" t="s">
        <v>388</v>
      </c>
      <c r="GV1182" t="s">
        <v>388</v>
      </c>
      <c r="GW1182">
        <v>0</v>
      </c>
      <c r="GX1182">
        <v>100</v>
      </c>
      <c r="GY1182">
        <v>100</v>
      </c>
      <c r="GZ1182">
        <v>2.8</v>
      </c>
      <c r="HA1182">
        <v>1.0500000000000001E-2</v>
      </c>
      <c r="HB1182">
        <v>0.38386874957061617</v>
      </c>
      <c r="HC1182">
        <v>2.7716384584972409E-3</v>
      </c>
      <c r="HD1182">
        <v>-1.1467119688665799E-6</v>
      </c>
      <c r="HE1182">
        <v>2.0626329066488061E-10</v>
      </c>
      <c r="HF1182">
        <v>-7.258975840326358E-2</v>
      </c>
      <c r="HG1182">
        <v>1.066993184659233E-2</v>
      </c>
      <c r="HH1182">
        <v>-3.4528890892081033E-4</v>
      </c>
      <c r="HI1182">
        <v>2.382551249023132E-6</v>
      </c>
      <c r="HJ1182">
        <v>1</v>
      </c>
      <c r="HK1182">
        <v>2115</v>
      </c>
      <c r="HL1182">
        <v>2</v>
      </c>
      <c r="HM1182">
        <v>30</v>
      </c>
      <c r="HN1182">
        <v>9</v>
      </c>
      <c r="HO1182">
        <v>8.9</v>
      </c>
      <c r="HP1182">
        <v>3.4851100000000002</v>
      </c>
      <c r="HQ1182">
        <v>2.2790499999999998</v>
      </c>
      <c r="HR1182">
        <v>1.4978</v>
      </c>
      <c r="HS1182">
        <v>2.2997999999999998</v>
      </c>
      <c r="HT1182">
        <v>1.5478499999999999</v>
      </c>
      <c r="HU1182">
        <v>2.4670399999999999</v>
      </c>
      <c r="HV1182">
        <v>39.516599999999997</v>
      </c>
      <c r="HW1182">
        <v>13.632899999999999</v>
      </c>
      <c r="HX1182">
        <v>18</v>
      </c>
      <c r="HY1182">
        <v>447.39400000000001</v>
      </c>
      <c r="HZ1182">
        <v>490.60899999999998</v>
      </c>
      <c r="IA1182">
        <v>27.6938</v>
      </c>
      <c r="IB1182">
        <v>32.029699999999998</v>
      </c>
      <c r="IC1182">
        <v>29.9998</v>
      </c>
      <c r="ID1182">
        <v>31.892199999999999</v>
      </c>
      <c r="IE1182">
        <v>31.986999999999998</v>
      </c>
      <c r="IF1182">
        <v>69.782899999999998</v>
      </c>
      <c r="IG1182">
        <v>34.239400000000003</v>
      </c>
      <c r="IH1182">
        <v>0</v>
      </c>
      <c r="II1182">
        <v>27.7653</v>
      </c>
      <c r="IJ1182">
        <v>1818.88</v>
      </c>
      <c r="IK1182">
        <v>24.4175</v>
      </c>
      <c r="IL1182">
        <v>100.512</v>
      </c>
      <c r="IM1182">
        <v>100.218</v>
      </c>
      <c r="IN1182" t="s">
        <v>3530</v>
      </c>
    </row>
    <row r="1183" spans="1:248" x14ac:dyDescent="0.2">
      <c r="A1183">
        <v>1167</v>
      </c>
      <c r="B1183">
        <v>1660321165.5999999</v>
      </c>
      <c r="C1183">
        <v>10199</v>
      </c>
      <c r="D1183" t="s">
        <v>2666</v>
      </c>
      <c r="E1183" t="s">
        <v>2667</v>
      </c>
      <c r="F1183">
        <v>1</v>
      </c>
      <c r="G1183" t="s">
        <v>1996</v>
      </c>
      <c r="H1183" t="s">
        <v>377</v>
      </c>
      <c r="I1183" t="s">
        <v>378</v>
      </c>
      <c r="J1183" t="s">
        <v>379</v>
      </c>
      <c r="K1183" t="s">
        <v>380</v>
      </c>
      <c r="L1183" t="s">
        <v>1996</v>
      </c>
      <c r="M1183" t="s">
        <v>382</v>
      </c>
      <c r="N1183">
        <v>1660321158.0666659</v>
      </c>
      <c r="O1183">
        <f t="shared" si="612"/>
        <v>2.3270119682080857E-3</v>
      </c>
      <c r="P1183">
        <f t="shared" si="613"/>
        <v>2.3270119682080859</v>
      </c>
      <c r="Q1183">
        <f t="shared" si="614"/>
        <v>16.207572140774868</v>
      </c>
      <c r="R1183">
        <f t="shared" si="615"/>
        <v>1691.605333333333</v>
      </c>
      <c r="S1183">
        <f t="shared" si="616"/>
        <v>1414.7742278806995</v>
      </c>
      <c r="T1183">
        <f t="shared" si="617"/>
        <v>140.97600827759848</v>
      </c>
      <c r="U1183">
        <f t="shared" si="618"/>
        <v>168.56100625444745</v>
      </c>
      <c r="V1183">
        <f t="shared" si="619"/>
        <v>0.11673820430212395</v>
      </c>
      <c r="W1183">
        <f t="shared" si="620"/>
        <v>2.9222240010417031</v>
      </c>
      <c r="X1183">
        <f t="shared" si="621"/>
        <v>0.11420794503552327</v>
      </c>
      <c r="Y1183">
        <f t="shared" si="622"/>
        <v>7.16027316248877E-2</v>
      </c>
      <c r="Z1183">
        <f t="shared" si="623"/>
        <v>321.51796220000011</v>
      </c>
      <c r="AA1183">
        <f t="shared" si="624"/>
        <v>32.290908265625511</v>
      </c>
      <c r="AB1183">
        <f t="shared" si="625"/>
        <v>31.554573333333341</v>
      </c>
      <c r="AC1183">
        <f t="shared" si="626"/>
        <v>4.6560096968223004</v>
      </c>
      <c r="AD1183">
        <f t="shared" si="627"/>
        <v>59.861092512293148</v>
      </c>
      <c r="AE1183">
        <f t="shared" si="628"/>
        <v>2.7006558123044502</v>
      </c>
      <c r="AF1183">
        <f t="shared" si="629"/>
        <v>4.5115377935172836</v>
      </c>
      <c r="AG1183">
        <f t="shared" si="630"/>
        <v>1.9553538845178502</v>
      </c>
      <c r="AH1183">
        <f t="shared" si="631"/>
        <v>-102.62122779797657</v>
      </c>
      <c r="AI1183">
        <f t="shared" si="632"/>
        <v>-87.271436946784746</v>
      </c>
      <c r="AJ1183">
        <f t="shared" si="633"/>
        <v>-6.7248116190062337</v>
      </c>
      <c r="AK1183">
        <f t="shared" si="634"/>
        <v>124.90048583623255</v>
      </c>
      <c r="AL1183">
        <f t="shared" si="635"/>
        <v>46.669659658075986</v>
      </c>
      <c r="AM1183">
        <f t="shared" si="636"/>
        <v>2.3327991449887406</v>
      </c>
      <c r="AN1183">
        <f t="shared" si="637"/>
        <v>16.207572140774868</v>
      </c>
      <c r="AO1183">
        <v>1821.620652458136</v>
      </c>
      <c r="AP1183">
        <v>1774.972121212121</v>
      </c>
      <c r="AQ1183">
        <v>5.1389073672252676</v>
      </c>
      <c r="AR1183">
        <v>66.056811601181195</v>
      </c>
      <c r="AS1183">
        <f t="shared" si="638"/>
        <v>2.3270119682080859</v>
      </c>
      <c r="AT1183">
        <v>24.381369252166909</v>
      </c>
      <c r="AU1183">
        <v>27.097483636363631</v>
      </c>
      <c r="AV1183">
        <v>-2.0073783769401091E-5</v>
      </c>
      <c r="AW1183">
        <v>80.9492581005711</v>
      </c>
      <c r="AX1183">
        <v>43</v>
      </c>
      <c r="AY1183">
        <v>9</v>
      </c>
      <c r="AZ1183">
        <f t="shared" si="639"/>
        <v>1</v>
      </c>
      <c r="BA1183">
        <f t="shared" si="640"/>
        <v>0</v>
      </c>
      <c r="BB1183">
        <f t="shared" si="641"/>
        <v>51962.913735959606</v>
      </c>
      <c r="BC1183">
        <f t="shared" si="642"/>
        <v>2000.0086666666671</v>
      </c>
      <c r="BD1183">
        <f t="shared" si="643"/>
        <v>1681.2075800000005</v>
      </c>
      <c r="BE1183">
        <f t="shared" si="644"/>
        <v>0.84060014739936129</v>
      </c>
      <c r="BF1183">
        <f t="shared" si="645"/>
        <v>0.16075828448076726</v>
      </c>
      <c r="BG1183">
        <v>6</v>
      </c>
      <c r="BH1183">
        <v>0.5</v>
      </c>
      <c r="BI1183" t="s">
        <v>383</v>
      </c>
      <c r="BJ1183">
        <v>2</v>
      </c>
      <c r="BK1183" t="b">
        <v>1</v>
      </c>
      <c r="BL1183">
        <v>1660321158.0666659</v>
      </c>
      <c r="BM1183">
        <v>1691.605333333333</v>
      </c>
      <c r="BN1183">
        <v>1752.3273333333341</v>
      </c>
      <c r="BO1183">
        <v>27.102613333333341</v>
      </c>
      <c r="BP1183">
        <v>24.379886666666671</v>
      </c>
      <c r="BQ1183">
        <v>1688.818</v>
      </c>
      <c r="BR1183">
        <v>27.09218666666667</v>
      </c>
      <c r="BS1183">
        <v>500.13999999999987</v>
      </c>
      <c r="BT1183">
        <v>99.54564666666667</v>
      </c>
      <c r="BU1183">
        <v>9.994024E-2</v>
      </c>
      <c r="BV1183">
        <v>31.000619999999991</v>
      </c>
      <c r="BW1183">
        <v>31.554573333333341</v>
      </c>
      <c r="BX1183">
        <v>999.89999999999986</v>
      </c>
      <c r="BY1183">
        <v>0</v>
      </c>
      <c r="BZ1183">
        <v>0</v>
      </c>
      <c r="CA1183">
        <v>10003.751333333341</v>
      </c>
      <c r="CB1183">
        <v>0</v>
      </c>
      <c r="CC1183">
        <v>13.829786666666671</v>
      </c>
      <c r="CD1183">
        <v>-60.722926666666673</v>
      </c>
      <c r="CE1183">
        <v>1738.73</v>
      </c>
      <c r="CF1183">
        <v>1796.118666666667</v>
      </c>
      <c r="CG1183">
        <v>2.7227260000000002</v>
      </c>
      <c r="CH1183">
        <v>1752.3273333333341</v>
      </c>
      <c r="CI1183">
        <v>24.379886666666671</v>
      </c>
      <c r="CJ1183">
        <v>2.697946</v>
      </c>
      <c r="CK1183">
        <v>2.4269120000000002</v>
      </c>
      <c r="CL1183">
        <v>22.27262</v>
      </c>
      <c r="CM1183">
        <v>20.544466666666668</v>
      </c>
      <c r="CN1183">
        <v>2000.0086666666671</v>
      </c>
      <c r="CO1183">
        <v>0.97999559999999997</v>
      </c>
      <c r="CP1183">
        <v>2.0004586666666671E-2</v>
      </c>
      <c r="CQ1183">
        <v>0</v>
      </c>
      <c r="CR1183">
        <v>2.795466666666667</v>
      </c>
      <c r="CS1183">
        <v>0</v>
      </c>
      <c r="CT1183">
        <v>28645.153333333328</v>
      </c>
      <c r="CU1183">
        <v>17412.366666666669</v>
      </c>
      <c r="CV1183">
        <v>42.375</v>
      </c>
      <c r="CW1183">
        <v>43.328800000000001</v>
      </c>
      <c r="CX1183">
        <v>42.345599999999997</v>
      </c>
      <c r="CY1183">
        <v>41.811999999999998</v>
      </c>
      <c r="CZ1183">
        <v>42.375</v>
      </c>
      <c r="DA1183">
        <v>1959.9986666666659</v>
      </c>
      <c r="DB1183">
        <v>40.01</v>
      </c>
      <c r="DC1183">
        <v>0</v>
      </c>
      <c r="DD1183">
        <v>1660321164</v>
      </c>
      <c r="DE1183">
        <v>0</v>
      </c>
      <c r="DF1183">
        <v>1660320627.5999999</v>
      </c>
      <c r="DG1183" t="s">
        <v>1997</v>
      </c>
      <c r="DH1183">
        <v>1660320624.0999999</v>
      </c>
      <c r="DI1183">
        <v>1660320627.5999999</v>
      </c>
      <c r="DJ1183">
        <v>29</v>
      </c>
      <c r="DK1183">
        <v>-0.125</v>
      </c>
      <c r="DL1183">
        <v>1E-3</v>
      </c>
      <c r="DM1183">
        <v>1.32</v>
      </c>
      <c r="DN1183">
        <v>1.6E-2</v>
      </c>
      <c r="DO1183">
        <v>400</v>
      </c>
      <c r="DP1183">
        <v>25</v>
      </c>
      <c r="DQ1183">
        <v>0.25</v>
      </c>
      <c r="DR1183">
        <v>0.03</v>
      </c>
      <c r="DS1183">
        <v>16.131785992045291</v>
      </c>
      <c r="DT1183">
        <v>2.640853696527096E-2</v>
      </c>
      <c r="DU1183">
        <v>0.17063891861792721</v>
      </c>
      <c r="DV1183">
        <v>1</v>
      </c>
      <c r="DW1183">
        <v>46.671813726524093</v>
      </c>
      <c r="DX1183">
        <v>2.3275967396966068E-5</v>
      </c>
      <c r="DY1183">
        <v>7.4433846404460463E-2</v>
      </c>
      <c r="DZ1183">
        <v>1</v>
      </c>
      <c r="EA1183">
        <v>-60.715809677419358</v>
      </c>
      <c r="EB1183">
        <v>-0.83763870967729559</v>
      </c>
      <c r="EC1183">
        <v>0.1097278902847747</v>
      </c>
      <c r="ED1183">
        <v>1</v>
      </c>
      <c r="EE1183">
        <v>1399.204118778518</v>
      </c>
      <c r="EF1183">
        <v>279.21986914550678</v>
      </c>
      <c r="EG1183">
        <v>26.952626046315881</v>
      </c>
      <c r="EH1183">
        <v>0</v>
      </c>
      <c r="EI1183">
        <v>2.7255712195121951</v>
      </c>
      <c r="EJ1183">
        <v>-5.0044808362375397E-2</v>
      </c>
      <c r="EK1183">
        <v>5.040980448151296E-3</v>
      </c>
      <c r="EL1183">
        <v>1</v>
      </c>
      <c r="EM1183">
        <v>1.955336191635819</v>
      </c>
      <c r="EN1183">
        <v>5.3380475111555531E-3</v>
      </c>
      <c r="EO1183">
        <v>5.4502671298836962E-4</v>
      </c>
      <c r="EP1183">
        <v>1</v>
      </c>
      <c r="EQ1183">
        <v>5</v>
      </c>
      <c r="ER1183">
        <v>6</v>
      </c>
      <c r="ES1183" t="s">
        <v>385</v>
      </c>
      <c r="ET1183">
        <v>2.9427500000000002</v>
      </c>
      <c r="EU1183">
        <v>2.8011300000000001</v>
      </c>
      <c r="EV1183">
        <v>0.23275299999999999</v>
      </c>
      <c r="EW1183">
        <v>0.23746600000000001</v>
      </c>
      <c r="EX1183">
        <v>0.117504</v>
      </c>
      <c r="EY1183">
        <v>0.109148</v>
      </c>
      <c r="EZ1183">
        <v>15725.3</v>
      </c>
      <c r="FA1183">
        <v>16387.599999999999</v>
      </c>
      <c r="FB1183">
        <v>23839.5</v>
      </c>
      <c r="FC1183">
        <v>25015.599999999999</v>
      </c>
      <c r="FD1183">
        <v>33680.9</v>
      </c>
      <c r="FE1183">
        <v>35589.4</v>
      </c>
      <c r="FF1183">
        <v>43467.1</v>
      </c>
      <c r="FG1183">
        <v>46241.9</v>
      </c>
      <c r="FH1183">
        <v>1.8700300000000001</v>
      </c>
      <c r="FI1183">
        <v>1.8467499999999999</v>
      </c>
      <c r="FJ1183">
        <v>0.123724</v>
      </c>
      <c r="FK1183">
        <v>0</v>
      </c>
      <c r="FL1183">
        <v>29.535799999999998</v>
      </c>
      <c r="FM1183">
        <v>999.9</v>
      </c>
      <c r="FN1183">
        <v>58.7</v>
      </c>
      <c r="FO1183">
        <v>36.4</v>
      </c>
      <c r="FP1183">
        <v>35.978900000000003</v>
      </c>
      <c r="FQ1183">
        <v>63.445</v>
      </c>
      <c r="FR1183">
        <v>22.4559</v>
      </c>
      <c r="FS1183">
        <v>1</v>
      </c>
      <c r="FT1183">
        <v>0.390434</v>
      </c>
      <c r="FU1183">
        <v>1.0361899999999999</v>
      </c>
      <c r="FV1183">
        <v>20.317900000000002</v>
      </c>
      <c r="FW1183">
        <v>5.2107000000000001</v>
      </c>
      <c r="FX1183">
        <v>11.9057</v>
      </c>
      <c r="FY1183">
        <v>5.0028499999999996</v>
      </c>
      <c r="FZ1183">
        <v>3.2904</v>
      </c>
      <c r="GA1183">
        <v>9999</v>
      </c>
      <c r="GB1183">
        <v>9999</v>
      </c>
      <c r="GC1183">
        <v>9999</v>
      </c>
      <c r="GD1183">
        <v>999.9</v>
      </c>
      <c r="GE1183">
        <v>1.8595999999999999</v>
      </c>
      <c r="GF1183">
        <v>1.85466</v>
      </c>
      <c r="GG1183">
        <v>1.8577600000000001</v>
      </c>
      <c r="GH1183">
        <v>1.85623</v>
      </c>
      <c r="GI1183">
        <v>1.85501</v>
      </c>
      <c r="GJ1183">
        <v>1.85466</v>
      </c>
      <c r="GK1183">
        <v>1.8533500000000001</v>
      </c>
      <c r="GL1183">
        <v>1.85646</v>
      </c>
      <c r="GM1183">
        <v>0</v>
      </c>
      <c r="GN1183">
        <v>0</v>
      </c>
      <c r="GO1183">
        <v>0</v>
      </c>
      <c r="GP1183">
        <v>0</v>
      </c>
      <c r="GQ1183" t="s">
        <v>386</v>
      </c>
      <c r="GR1183" t="s">
        <v>387</v>
      </c>
      <c r="GS1183" t="s">
        <v>388</v>
      </c>
      <c r="GT1183" t="s">
        <v>388</v>
      </c>
      <c r="GU1183" t="s">
        <v>388</v>
      </c>
      <c r="GV1183" t="s">
        <v>388</v>
      </c>
      <c r="GW1183">
        <v>0</v>
      </c>
      <c r="GX1183">
        <v>100</v>
      </c>
      <c r="GY1183">
        <v>100</v>
      </c>
      <c r="GZ1183">
        <v>2.81</v>
      </c>
      <c r="HA1183">
        <v>1.04E-2</v>
      </c>
      <c r="HB1183">
        <v>0.38386874957061617</v>
      </c>
      <c r="HC1183">
        <v>2.7716384584972409E-3</v>
      </c>
      <c r="HD1183">
        <v>-1.1467119688665799E-6</v>
      </c>
      <c r="HE1183">
        <v>2.0626329066488061E-10</v>
      </c>
      <c r="HF1183">
        <v>-7.258975840326358E-2</v>
      </c>
      <c r="HG1183">
        <v>1.066993184659233E-2</v>
      </c>
      <c r="HH1183">
        <v>-3.4528890892081033E-4</v>
      </c>
      <c r="HI1183">
        <v>2.382551249023132E-6</v>
      </c>
      <c r="HJ1183">
        <v>1</v>
      </c>
      <c r="HK1183">
        <v>2115</v>
      </c>
      <c r="HL1183">
        <v>2</v>
      </c>
      <c r="HM1183">
        <v>30</v>
      </c>
      <c r="HN1183">
        <v>9</v>
      </c>
      <c r="HO1183">
        <v>9</v>
      </c>
      <c r="HP1183">
        <v>3.4936500000000001</v>
      </c>
      <c r="HQ1183">
        <v>2.2814899999999998</v>
      </c>
      <c r="HR1183">
        <v>1.4978</v>
      </c>
      <c r="HS1183">
        <v>2.2997999999999998</v>
      </c>
      <c r="HT1183">
        <v>1.5478499999999999</v>
      </c>
      <c r="HU1183">
        <v>2.4572799999999999</v>
      </c>
      <c r="HV1183">
        <v>39.516599999999997</v>
      </c>
      <c r="HW1183">
        <v>13.615399999999999</v>
      </c>
      <c r="HX1183">
        <v>18</v>
      </c>
      <c r="HY1183">
        <v>447.43099999999998</v>
      </c>
      <c r="HZ1183">
        <v>490.60399999999998</v>
      </c>
      <c r="IA1183">
        <v>27.707599999999999</v>
      </c>
      <c r="IB1183">
        <v>32.029200000000003</v>
      </c>
      <c r="IC1183">
        <v>29.999600000000001</v>
      </c>
      <c r="ID1183">
        <v>31.891500000000001</v>
      </c>
      <c r="IE1183">
        <v>31.9864</v>
      </c>
      <c r="IF1183">
        <v>69.996300000000005</v>
      </c>
      <c r="IG1183">
        <v>34.239400000000003</v>
      </c>
      <c r="IH1183">
        <v>0</v>
      </c>
      <c r="II1183">
        <v>27.7653</v>
      </c>
      <c r="IJ1183">
        <v>1818.88</v>
      </c>
      <c r="IK1183">
        <v>24.416</v>
      </c>
      <c r="IL1183">
        <v>100.512</v>
      </c>
      <c r="IM1183">
        <v>100.21899999999999</v>
      </c>
      <c r="IN1183" t="s">
        <v>3530</v>
      </c>
    </row>
    <row r="1184" spans="1:248" x14ac:dyDescent="0.2">
      <c r="A1184">
        <v>1168</v>
      </c>
      <c r="B1184">
        <v>1660321166.5999999</v>
      </c>
      <c r="C1184">
        <v>10200</v>
      </c>
      <c r="D1184" t="s">
        <v>2668</v>
      </c>
      <c r="E1184" t="s">
        <v>2669</v>
      </c>
      <c r="F1184">
        <v>1</v>
      </c>
      <c r="G1184" t="s">
        <v>1996</v>
      </c>
      <c r="H1184" t="s">
        <v>377</v>
      </c>
      <c r="I1184" t="s">
        <v>378</v>
      </c>
      <c r="J1184" t="s">
        <v>379</v>
      </c>
      <c r="K1184" t="s">
        <v>380</v>
      </c>
      <c r="L1184" t="s">
        <v>1996</v>
      </c>
      <c r="M1184" t="s">
        <v>382</v>
      </c>
      <c r="N1184">
        <v>1660321158.5687499</v>
      </c>
      <c r="O1184">
        <f t="shared" si="612"/>
        <v>2.3281423727060549E-3</v>
      </c>
      <c r="P1184">
        <f t="shared" si="613"/>
        <v>2.3281423727060551</v>
      </c>
      <c r="Q1184">
        <f t="shared" si="614"/>
        <v>16.088986108355556</v>
      </c>
      <c r="R1184">
        <f t="shared" si="615"/>
        <v>1694.12625</v>
      </c>
      <c r="S1184">
        <f t="shared" si="616"/>
        <v>1418.9643480185564</v>
      </c>
      <c r="T1184">
        <f t="shared" si="617"/>
        <v>141.39349857712506</v>
      </c>
      <c r="U1184">
        <f t="shared" si="618"/>
        <v>168.81216068137084</v>
      </c>
      <c r="V1184">
        <f t="shared" si="619"/>
        <v>0.11680152224843153</v>
      </c>
      <c r="W1184">
        <f t="shared" si="620"/>
        <v>2.9223336013136789</v>
      </c>
      <c r="X1184">
        <f t="shared" si="621"/>
        <v>0.11426864231305668</v>
      </c>
      <c r="Y1184">
        <f t="shared" si="622"/>
        <v>7.1640895894609979E-2</v>
      </c>
      <c r="Z1184">
        <f t="shared" si="623"/>
        <v>321.518574</v>
      </c>
      <c r="AA1184">
        <f t="shared" si="624"/>
        <v>32.290215922391994</v>
      </c>
      <c r="AB1184">
        <f t="shared" si="625"/>
        <v>31.554118750000001</v>
      </c>
      <c r="AC1184">
        <f t="shared" si="626"/>
        <v>4.6558895086241225</v>
      </c>
      <c r="AD1184">
        <f t="shared" si="627"/>
        <v>59.861605118286853</v>
      </c>
      <c r="AE1184">
        <f t="shared" si="628"/>
        <v>2.7006238894148047</v>
      </c>
      <c r="AF1184">
        <f t="shared" si="629"/>
        <v>4.51144583256389</v>
      </c>
      <c r="AG1184">
        <f t="shared" si="630"/>
        <v>1.9552656192093179</v>
      </c>
      <c r="AH1184">
        <f t="shared" si="631"/>
        <v>-102.67107863633701</v>
      </c>
      <c r="AI1184">
        <f t="shared" si="632"/>
        <v>-87.259414762108506</v>
      </c>
      <c r="AJ1184">
        <f t="shared" si="633"/>
        <v>-6.7236061403545824</v>
      </c>
      <c r="AK1184">
        <f t="shared" si="634"/>
        <v>124.86447446119986</v>
      </c>
      <c r="AL1184">
        <f t="shared" si="635"/>
        <v>46.675290961908452</v>
      </c>
      <c r="AM1184">
        <f t="shared" si="636"/>
        <v>2.3323803047289502</v>
      </c>
      <c r="AN1184">
        <f t="shared" si="637"/>
        <v>16.088986108355556</v>
      </c>
      <c r="AO1184">
        <v>1826.845106734163</v>
      </c>
      <c r="AP1184">
        <v>1780.195333333332</v>
      </c>
      <c r="AQ1184">
        <v>5.1672723548232549</v>
      </c>
      <c r="AR1184">
        <v>66.056811601181195</v>
      </c>
      <c r="AS1184">
        <f t="shared" si="638"/>
        <v>2.3281423727060551</v>
      </c>
      <c r="AT1184">
        <v>24.380007901466431</v>
      </c>
      <c r="AU1184">
        <v>27.097415151515161</v>
      </c>
      <c r="AV1184">
        <v>-1.998958752480178E-5</v>
      </c>
      <c r="AW1184">
        <v>80.9492581005711</v>
      </c>
      <c r="AX1184">
        <v>43</v>
      </c>
      <c r="AY1184">
        <v>9</v>
      </c>
      <c r="AZ1184">
        <f t="shared" si="639"/>
        <v>1</v>
      </c>
      <c r="BA1184">
        <f t="shared" si="640"/>
        <v>0</v>
      </c>
      <c r="BB1184">
        <f t="shared" si="641"/>
        <v>51966.092139428896</v>
      </c>
      <c r="BC1184">
        <f t="shared" si="642"/>
        <v>2000.0125</v>
      </c>
      <c r="BD1184">
        <f t="shared" si="643"/>
        <v>1681.2108000000001</v>
      </c>
      <c r="BE1184">
        <f t="shared" si="644"/>
        <v>0.84060014624908597</v>
      </c>
      <c r="BF1184">
        <f t="shared" si="645"/>
        <v>0.16075828226073588</v>
      </c>
      <c r="BG1184">
        <v>6</v>
      </c>
      <c r="BH1184">
        <v>0.5</v>
      </c>
      <c r="BI1184" t="s">
        <v>383</v>
      </c>
      <c r="BJ1184">
        <v>2</v>
      </c>
      <c r="BK1184" t="b">
        <v>1</v>
      </c>
      <c r="BL1184">
        <v>1660321158.5687499</v>
      </c>
      <c r="BM1184">
        <v>1694.12625</v>
      </c>
      <c r="BN1184">
        <v>1754.860625</v>
      </c>
      <c r="BO1184">
        <v>27.1023</v>
      </c>
      <c r="BP1184">
        <v>24.380087499999998</v>
      </c>
      <c r="BQ1184">
        <v>1691.3375000000001</v>
      </c>
      <c r="BR1184">
        <v>27.091875000000002</v>
      </c>
      <c r="BS1184">
        <v>500.1448125</v>
      </c>
      <c r="BT1184">
        <v>99.545625000000001</v>
      </c>
      <c r="BU1184">
        <v>9.9936056250000002E-2</v>
      </c>
      <c r="BV1184">
        <v>31.000262500000002</v>
      </c>
      <c r="BW1184">
        <v>31.554118750000001</v>
      </c>
      <c r="BX1184">
        <v>999.9</v>
      </c>
      <c r="BY1184">
        <v>0</v>
      </c>
      <c r="BZ1184">
        <v>0</v>
      </c>
      <c r="CA1184">
        <v>10004.379375</v>
      </c>
      <c r="CB1184">
        <v>0</v>
      </c>
      <c r="CC1184">
        <v>13.802462500000001</v>
      </c>
      <c r="CD1184">
        <v>-60.735106250000001</v>
      </c>
      <c r="CE1184">
        <v>1741.3206250000001</v>
      </c>
      <c r="CF1184">
        <v>1798.715625</v>
      </c>
      <c r="CG1184">
        <v>2.7222137499999999</v>
      </c>
      <c r="CH1184">
        <v>1754.860625</v>
      </c>
      <c r="CI1184">
        <v>24.380087499999998</v>
      </c>
      <c r="CJ1184">
        <v>2.6979143749999999</v>
      </c>
      <c r="CK1184">
        <v>2.42693125</v>
      </c>
      <c r="CL1184">
        <v>22.272424999999998</v>
      </c>
      <c r="CM1184">
        <v>20.544593750000001</v>
      </c>
      <c r="CN1184">
        <v>2000.0125</v>
      </c>
      <c r="CO1184">
        <v>0.97999562499999993</v>
      </c>
      <c r="CP1184">
        <v>2.00045625E-2</v>
      </c>
      <c r="CQ1184">
        <v>0</v>
      </c>
      <c r="CR1184">
        <v>2.7517499999999999</v>
      </c>
      <c r="CS1184">
        <v>0</v>
      </c>
      <c r="CT1184">
        <v>28642.837500000001</v>
      </c>
      <c r="CU1184">
        <v>17412.400000000001</v>
      </c>
      <c r="CV1184">
        <v>42.375</v>
      </c>
      <c r="CW1184">
        <v>43.327749999999988</v>
      </c>
      <c r="CX1184">
        <v>42.343499999999999</v>
      </c>
      <c r="CY1184">
        <v>41.811999999999998</v>
      </c>
      <c r="CZ1184">
        <v>42.375</v>
      </c>
      <c r="DA1184">
        <v>1960.0025000000001</v>
      </c>
      <c r="DB1184">
        <v>40.01</v>
      </c>
      <c r="DC1184">
        <v>0</v>
      </c>
      <c r="DD1184">
        <v>1660321165.2</v>
      </c>
      <c r="DE1184">
        <v>0</v>
      </c>
      <c r="DF1184">
        <v>1660320627.5999999</v>
      </c>
      <c r="DG1184" t="s">
        <v>1997</v>
      </c>
      <c r="DH1184">
        <v>1660320624.0999999</v>
      </c>
      <c r="DI1184">
        <v>1660320627.5999999</v>
      </c>
      <c r="DJ1184">
        <v>29</v>
      </c>
      <c r="DK1184">
        <v>-0.125</v>
      </c>
      <c r="DL1184">
        <v>1E-3</v>
      </c>
      <c r="DM1184">
        <v>1.32</v>
      </c>
      <c r="DN1184">
        <v>1.6E-2</v>
      </c>
      <c r="DO1184">
        <v>400</v>
      </c>
      <c r="DP1184">
        <v>25</v>
      </c>
      <c r="DQ1184">
        <v>0.25</v>
      </c>
      <c r="DR1184">
        <v>0.03</v>
      </c>
      <c r="DS1184">
        <v>16.150610602909939</v>
      </c>
      <c r="DT1184">
        <v>-0.27295245150117609</v>
      </c>
      <c r="DU1184">
        <v>0.15700151614248231</v>
      </c>
      <c r="DV1184">
        <v>1</v>
      </c>
      <c r="DW1184">
        <v>46.672858772190551</v>
      </c>
      <c r="DX1184">
        <v>0.32413942644203059</v>
      </c>
      <c r="DY1184">
        <v>7.2093810620945803E-2</v>
      </c>
      <c r="DZ1184">
        <v>1</v>
      </c>
      <c r="EA1184">
        <v>-60.736756666666658</v>
      </c>
      <c r="EB1184">
        <v>-1.341397107897524</v>
      </c>
      <c r="EC1184">
        <v>0.12533133602131941</v>
      </c>
      <c r="ED1184">
        <v>0</v>
      </c>
      <c r="EE1184">
        <v>1405.0970770143199</v>
      </c>
      <c r="EF1184">
        <v>278.74686457567589</v>
      </c>
      <c r="EG1184">
        <v>27.573474208922828</v>
      </c>
      <c r="EH1184">
        <v>0</v>
      </c>
      <c r="EI1184">
        <v>2.7240437499999999</v>
      </c>
      <c r="EJ1184">
        <v>-4.9335422138836307E-2</v>
      </c>
      <c r="EK1184">
        <v>4.8602992127542988E-3</v>
      </c>
      <c r="EL1184">
        <v>1</v>
      </c>
      <c r="EM1184">
        <v>1.955322697412718</v>
      </c>
      <c r="EN1184">
        <v>1.202980032063881E-3</v>
      </c>
      <c r="EO1184">
        <v>5.4072593320914704E-4</v>
      </c>
      <c r="EP1184">
        <v>1</v>
      </c>
      <c r="EQ1184">
        <v>4</v>
      </c>
      <c r="ER1184">
        <v>6</v>
      </c>
      <c r="ES1184" t="s">
        <v>402</v>
      </c>
      <c r="ET1184">
        <v>2.9427300000000001</v>
      </c>
      <c r="EU1184">
        <v>2.8011300000000001</v>
      </c>
      <c r="EV1184">
        <v>0.233149</v>
      </c>
      <c r="EW1184">
        <v>0.23785100000000001</v>
      </c>
      <c r="EX1184">
        <v>0.117503</v>
      </c>
      <c r="EY1184">
        <v>0.10915900000000001</v>
      </c>
      <c r="EZ1184">
        <v>15717.3</v>
      </c>
      <c r="FA1184">
        <v>16379.4</v>
      </c>
      <c r="FB1184">
        <v>23839.7</v>
      </c>
      <c r="FC1184">
        <v>25015.7</v>
      </c>
      <c r="FD1184">
        <v>33681</v>
      </c>
      <c r="FE1184">
        <v>35589.300000000003</v>
      </c>
      <c r="FF1184">
        <v>43467.199999999997</v>
      </c>
      <c r="FG1184">
        <v>46242.3</v>
      </c>
      <c r="FH1184">
        <v>1.86998</v>
      </c>
      <c r="FI1184">
        <v>1.8467499999999999</v>
      </c>
      <c r="FJ1184">
        <v>0.12375800000000001</v>
      </c>
      <c r="FK1184">
        <v>0</v>
      </c>
      <c r="FL1184">
        <v>29.535799999999998</v>
      </c>
      <c r="FM1184">
        <v>999.9</v>
      </c>
      <c r="FN1184">
        <v>58.7</v>
      </c>
      <c r="FO1184">
        <v>36.4</v>
      </c>
      <c r="FP1184">
        <v>35.975999999999999</v>
      </c>
      <c r="FQ1184">
        <v>63.255000000000003</v>
      </c>
      <c r="FR1184">
        <v>22.395800000000001</v>
      </c>
      <c r="FS1184">
        <v>1</v>
      </c>
      <c r="FT1184">
        <v>0.390127</v>
      </c>
      <c r="FU1184">
        <v>1.0216000000000001</v>
      </c>
      <c r="FV1184">
        <v>20.318100000000001</v>
      </c>
      <c r="FW1184">
        <v>5.2107000000000001</v>
      </c>
      <c r="FX1184">
        <v>11.9056</v>
      </c>
      <c r="FY1184">
        <v>5.0028499999999996</v>
      </c>
      <c r="FZ1184">
        <v>3.2904499999999999</v>
      </c>
      <c r="GA1184">
        <v>9999</v>
      </c>
      <c r="GB1184">
        <v>9999</v>
      </c>
      <c r="GC1184">
        <v>9999</v>
      </c>
      <c r="GD1184">
        <v>999.9</v>
      </c>
      <c r="GE1184">
        <v>1.8595999999999999</v>
      </c>
      <c r="GF1184">
        <v>1.8546400000000001</v>
      </c>
      <c r="GG1184">
        <v>1.8577600000000001</v>
      </c>
      <c r="GH1184">
        <v>1.85623</v>
      </c>
      <c r="GI1184">
        <v>1.85501</v>
      </c>
      <c r="GJ1184">
        <v>1.8546499999999999</v>
      </c>
      <c r="GK1184">
        <v>1.8533500000000001</v>
      </c>
      <c r="GL1184">
        <v>1.85643</v>
      </c>
      <c r="GM1184">
        <v>0</v>
      </c>
      <c r="GN1184">
        <v>0</v>
      </c>
      <c r="GO1184">
        <v>0</v>
      </c>
      <c r="GP1184">
        <v>0</v>
      </c>
      <c r="GQ1184" t="s">
        <v>386</v>
      </c>
      <c r="GR1184" t="s">
        <v>387</v>
      </c>
      <c r="GS1184" t="s">
        <v>388</v>
      </c>
      <c r="GT1184" t="s">
        <v>388</v>
      </c>
      <c r="GU1184" t="s">
        <v>388</v>
      </c>
      <c r="GV1184" t="s">
        <v>388</v>
      </c>
      <c r="GW1184">
        <v>0</v>
      </c>
      <c r="GX1184">
        <v>100</v>
      </c>
      <c r="GY1184">
        <v>100</v>
      </c>
      <c r="GZ1184">
        <v>2.81</v>
      </c>
      <c r="HA1184">
        <v>1.0500000000000001E-2</v>
      </c>
      <c r="HB1184">
        <v>0.38386874957061617</v>
      </c>
      <c r="HC1184">
        <v>2.7716384584972409E-3</v>
      </c>
      <c r="HD1184">
        <v>-1.1467119688665799E-6</v>
      </c>
      <c r="HE1184">
        <v>2.0626329066488061E-10</v>
      </c>
      <c r="HF1184">
        <v>-7.258975840326358E-2</v>
      </c>
      <c r="HG1184">
        <v>1.066993184659233E-2</v>
      </c>
      <c r="HH1184">
        <v>-3.4528890892081033E-4</v>
      </c>
      <c r="HI1184">
        <v>2.382551249023132E-6</v>
      </c>
      <c r="HJ1184">
        <v>1</v>
      </c>
      <c r="HK1184">
        <v>2115</v>
      </c>
      <c r="HL1184">
        <v>2</v>
      </c>
      <c r="HM1184">
        <v>30</v>
      </c>
      <c r="HN1184">
        <v>9</v>
      </c>
      <c r="HO1184">
        <v>9</v>
      </c>
      <c r="HP1184">
        <v>3.5022000000000002</v>
      </c>
      <c r="HQ1184">
        <v>2.2973599999999998</v>
      </c>
      <c r="HR1184">
        <v>1.4978</v>
      </c>
      <c r="HS1184">
        <v>2.2997999999999998</v>
      </c>
      <c r="HT1184">
        <v>1.5478499999999999</v>
      </c>
      <c r="HU1184">
        <v>2.34497</v>
      </c>
      <c r="HV1184">
        <v>39.516599999999997</v>
      </c>
      <c r="HW1184">
        <v>13.615399999999999</v>
      </c>
      <c r="HX1184">
        <v>18</v>
      </c>
      <c r="HY1184">
        <v>447.4</v>
      </c>
      <c r="HZ1184">
        <v>490.60399999999998</v>
      </c>
      <c r="IA1184">
        <v>27.723199999999999</v>
      </c>
      <c r="IB1184">
        <v>32.028500000000001</v>
      </c>
      <c r="IC1184">
        <v>29.999400000000001</v>
      </c>
      <c r="ID1184">
        <v>31.891100000000002</v>
      </c>
      <c r="IE1184">
        <v>31.9863</v>
      </c>
      <c r="IF1184">
        <v>70.099500000000006</v>
      </c>
      <c r="IG1184">
        <v>34.239400000000003</v>
      </c>
      <c r="IH1184">
        <v>0</v>
      </c>
      <c r="II1184">
        <v>27.7653</v>
      </c>
      <c r="IJ1184">
        <v>1828.91</v>
      </c>
      <c r="IK1184">
        <v>24.420100000000001</v>
      </c>
      <c r="IL1184">
        <v>100.51300000000001</v>
      </c>
      <c r="IM1184">
        <v>100.22</v>
      </c>
      <c r="IN1184" t="s">
        <v>3530</v>
      </c>
    </row>
    <row r="1185" spans="1:248" x14ac:dyDescent="0.2">
      <c r="A1185">
        <v>1169</v>
      </c>
      <c r="B1185">
        <v>1660321167.5999999</v>
      </c>
      <c r="C1185">
        <v>10201</v>
      </c>
      <c r="D1185" t="s">
        <v>2670</v>
      </c>
      <c r="E1185" t="s">
        <v>2671</v>
      </c>
      <c r="F1185">
        <v>1</v>
      </c>
      <c r="G1185" t="s">
        <v>1996</v>
      </c>
      <c r="H1185" t="s">
        <v>377</v>
      </c>
      <c r="I1185" t="s">
        <v>378</v>
      </c>
      <c r="J1185" t="s">
        <v>379</v>
      </c>
      <c r="K1185" t="s">
        <v>380</v>
      </c>
      <c r="L1185" t="s">
        <v>1996</v>
      </c>
      <c r="M1185" t="s">
        <v>382</v>
      </c>
      <c r="N1185">
        <v>1660321160.099999</v>
      </c>
      <c r="O1185">
        <f t="shared" si="612"/>
        <v>2.3278705040362547E-3</v>
      </c>
      <c r="P1185">
        <f t="shared" si="613"/>
        <v>2.3278705040362548</v>
      </c>
      <c r="Q1185">
        <f t="shared" si="614"/>
        <v>15.889662523851856</v>
      </c>
      <c r="R1185">
        <f t="shared" si="615"/>
        <v>1701.8019999999999</v>
      </c>
      <c r="S1185">
        <f t="shared" si="616"/>
        <v>1429.1094717584278</v>
      </c>
      <c r="T1185">
        <f t="shared" si="617"/>
        <v>142.40427507680053</v>
      </c>
      <c r="U1185">
        <f t="shared" si="618"/>
        <v>169.57684832643412</v>
      </c>
      <c r="V1185">
        <f t="shared" si="619"/>
        <v>0.11678863619781948</v>
      </c>
      <c r="W1185">
        <f t="shared" si="620"/>
        <v>2.9224858446716349</v>
      </c>
      <c r="X1185">
        <f t="shared" si="621"/>
        <v>0.11425643741690815</v>
      </c>
      <c r="Y1185">
        <f t="shared" si="622"/>
        <v>7.1633208591160485E-2</v>
      </c>
      <c r="Z1185">
        <f t="shared" si="623"/>
        <v>321.51785580000001</v>
      </c>
      <c r="AA1185">
        <f t="shared" si="624"/>
        <v>32.289071828722719</v>
      </c>
      <c r="AB1185">
        <f t="shared" si="625"/>
        <v>31.553713333333341</v>
      </c>
      <c r="AC1185">
        <f t="shared" si="626"/>
        <v>4.6557823219785011</v>
      </c>
      <c r="AD1185">
        <f t="shared" si="627"/>
        <v>59.863583771386651</v>
      </c>
      <c r="AE1185">
        <f t="shared" si="628"/>
        <v>2.7005362026958939</v>
      </c>
      <c r="AF1185">
        <f t="shared" si="629"/>
        <v>4.5111502395329115</v>
      </c>
      <c r="AG1185">
        <f t="shared" si="630"/>
        <v>1.9552461192826072</v>
      </c>
      <c r="AH1185">
        <f t="shared" si="631"/>
        <v>-102.65908922799883</v>
      </c>
      <c r="AI1185">
        <f t="shared" si="632"/>
        <v>-87.381143733413737</v>
      </c>
      <c r="AJ1185">
        <f t="shared" si="633"/>
        <v>-6.7325834036194925</v>
      </c>
      <c r="AK1185">
        <f t="shared" si="634"/>
        <v>124.74503943496792</v>
      </c>
      <c r="AL1185">
        <f t="shared" si="635"/>
        <v>46.683576942359089</v>
      </c>
      <c r="AM1185">
        <f t="shared" si="636"/>
        <v>2.3312635721670256</v>
      </c>
      <c r="AN1185">
        <f t="shared" si="637"/>
        <v>15.889662523851856</v>
      </c>
      <c r="AO1185">
        <v>1832.0759392312229</v>
      </c>
      <c r="AP1185">
        <v>1785.4555757575761</v>
      </c>
      <c r="AQ1185">
        <v>5.2086664899743891</v>
      </c>
      <c r="AR1185">
        <v>66.056811601181195</v>
      </c>
      <c r="AS1185">
        <f t="shared" si="638"/>
        <v>2.3278705040362548</v>
      </c>
      <c r="AT1185">
        <v>24.380135896696121</v>
      </c>
      <c r="AU1185">
        <v>27.09721212121211</v>
      </c>
      <c r="AV1185">
        <v>-1.4326730494853649E-5</v>
      </c>
      <c r="AW1185">
        <v>80.9492581005711</v>
      </c>
      <c r="AX1185">
        <v>43</v>
      </c>
      <c r="AY1185">
        <v>9</v>
      </c>
      <c r="AZ1185">
        <f t="shared" si="639"/>
        <v>1</v>
      </c>
      <c r="BA1185">
        <f t="shared" si="640"/>
        <v>0</v>
      </c>
      <c r="BB1185">
        <f t="shared" si="641"/>
        <v>51970.617855334189</v>
      </c>
      <c r="BC1185">
        <f t="shared" si="642"/>
        <v>2000.008</v>
      </c>
      <c r="BD1185">
        <f t="shared" si="643"/>
        <v>1681.2070200000001</v>
      </c>
      <c r="BE1185">
        <f t="shared" si="644"/>
        <v>0.8406001475994096</v>
      </c>
      <c r="BF1185">
        <f t="shared" si="645"/>
        <v>0.16075828486686053</v>
      </c>
      <c r="BG1185">
        <v>6</v>
      </c>
      <c r="BH1185">
        <v>0.5</v>
      </c>
      <c r="BI1185" t="s">
        <v>383</v>
      </c>
      <c r="BJ1185">
        <v>2</v>
      </c>
      <c r="BK1185" t="b">
        <v>1</v>
      </c>
      <c r="BL1185">
        <v>1660321160.099999</v>
      </c>
      <c r="BM1185">
        <v>1701.8019999999999</v>
      </c>
      <c r="BN1185">
        <v>1762.566</v>
      </c>
      <c r="BO1185">
        <v>27.101446666666671</v>
      </c>
      <c r="BP1185">
        <v>24.38051333333334</v>
      </c>
      <c r="BQ1185">
        <v>1699.0086666666671</v>
      </c>
      <c r="BR1185">
        <v>27.09102</v>
      </c>
      <c r="BS1185">
        <v>500.14080000000001</v>
      </c>
      <c r="BT1185">
        <v>99.545546666666667</v>
      </c>
      <c r="BU1185">
        <v>9.9916393333333339E-2</v>
      </c>
      <c r="BV1185">
        <v>30.99911333333333</v>
      </c>
      <c r="BW1185">
        <v>31.553713333333341</v>
      </c>
      <c r="BX1185">
        <v>999.89999999999986</v>
      </c>
      <c r="BY1185">
        <v>0</v>
      </c>
      <c r="BZ1185">
        <v>0</v>
      </c>
      <c r="CA1185">
        <v>10005.256666666661</v>
      </c>
      <c r="CB1185">
        <v>0</v>
      </c>
      <c r="CC1185">
        <v>13.73903333333333</v>
      </c>
      <c r="CD1185">
        <v>-60.764793333333337</v>
      </c>
      <c r="CE1185">
        <v>1749.2086666666671</v>
      </c>
      <c r="CF1185">
        <v>1806.614</v>
      </c>
      <c r="CG1185">
        <v>2.7209373333333331</v>
      </c>
      <c r="CH1185">
        <v>1762.566</v>
      </c>
      <c r="CI1185">
        <v>24.38051333333334</v>
      </c>
      <c r="CJ1185">
        <v>2.697827999999999</v>
      </c>
      <c r="CK1185">
        <v>2.4269713333333329</v>
      </c>
      <c r="CL1185">
        <v>22.271893333333331</v>
      </c>
      <c r="CM1185">
        <v>20.544866666666671</v>
      </c>
      <c r="CN1185">
        <v>2000.008</v>
      </c>
      <c r="CO1185">
        <v>0.97999539999999996</v>
      </c>
      <c r="CP1185">
        <v>2.000478E-2</v>
      </c>
      <c r="CQ1185">
        <v>0</v>
      </c>
      <c r="CR1185">
        <v>2.6434666666666669</v>
      </c>
      <c r="CS1185">
        <v>0</v>
      </c>
      <c r="CT1185">
        <v>28635.153333333328</v>
      </c>
      <c r="CU1185">
        <v>17412.366666666661</v>
      </c>
      <c r="CV1185">
        <v>42.375</v>
      </c>
      <c r="CW1185">
        <v>43.324599999999997</v>
      </c>
      <c r="CX1185">
        <v>42.337200000000003</v>
      </c>
      <c r="CY1185">
        <v>41.811999999999998</v>
      </c>
      <c r="CZ1185">
        <v>42.375</v>
      </c>
      <c r="DA1185">
        <v>1959.998</v>
      </c>
      <c r="DB1185">
        <v>40.01</v>
      </c>
      <c r="DC1185">
        <v>0</v>
      </c>
      <c r="DD1185">
        <v>1660321165.8</v>
      </c>
      <c r="DE1185">
        <v>0</v>
      </c>
      <c r="DF1185">
        <v>1660320627.5999999</v>
      </c>
      <c r="DG1185" t="s">
        <v>1997</v>
      </c>
      <c r="DH1185">
        <v>1660320624.0999999</v>
      </c>
      <c r="DI1185">
        <v>1660320627.5999999</v>
      </c>
      <c r="DJ1185">
        <v>29</v>
      </c>
      <c r="DK1185">
        <v>-0.125</v>
      </c>
      <c r="DL1185">
        <v>1E-3</v>
      </c>
      <c r="DM1185">
        <v>1.32</v>
      </c>
      <c r="DN1185">
        <v>1.6E-2</v>
      </c>
      <c r="DO1185">
        <v>400</v>
      </c>
      <c r="DP1185">
        <v>25</v>
      </c>
      <c r="DQ1185">
        <v>0.25</v>
      </c>
      <c r="DR1185">
        <v>0.03</v>
      </c>
      <c r="DS1185">
        <v>16.162159591772891</v>
      </c>
      <c r="DT1185">
        <v>-0.69000951992044857</v>
      </c>
      <c r="DU1185">
        <v>0.1507792594210941</v>
      </c>
      <c r="DV1185">
        <v>0</v>
      </c>
      <c r="DW1185">
        <v>46.673140280950697</v>
      </c>
      <c r="DX1185">
        <v>0.49378059020762272</v>
      </c>
      <c r="DY1185">
        <v>7.4013105793582695E-2</v>
      </c>
      <c r="DZ1185">
        <v>1</v>
      </c>
      <c r="EA1185">
        <v>-60.761040000000001</v>
      </c>
      <c r="EB1185">
        <v>-1.1497308120135299</v>
      </c>
      <c r="EC1185">
        <v>0.11314834687259</v>
      </c>
      <c r="ED1185">
        <v>0</v>
      </c>
      <c r="EE1185">
        <v>1408.643481978321</v>
      </c>
      <c r="EF1185">
        <v>279.24699873305741</v>
      </c>
      <c r="EG1185">
        <v>26.95647211427875</v>
      </c>
      <c r="EH1185">
        <v>0</v>
      </c>
      <c r="EI1185">
        <v>2.7230910000000002</v>
      </c>
      <c r="EJ1185">
        <v>-5.0882026266423248E-2</v>
      </c>
      <c r="EK1185">
        <v>5.0265737834035594E-3</v>
      </c>
      <c r="EL1185">
        <v>1</v>
      </c>
      <c r="EM1185">
        <v>1.9553129228572941</v>
      </c>
      <c r="EN1185">
        <v>-6.7849383048213788E-4</v>
      </c>
      <c r="EO1185">
        <v>5.868565154329593E-4</v>
      </c>
      <c r="EP1185">
        <v>1</v>
      </c>
      <c r="EQ1185">
        <v>3</v>
      </c>
      <c r="ER1185">
        <v>6</v>
      </c>
      <c r="ES1185" t="s">
        <v>407</v>
      </c>
      <c r="ET1185">
        <v>2.94251</v>
      </c>
      <c r="EU1185">
        <v>2.80118</v>
      </c>
      <c r="EV1185">
        <v>0.233541</v>
      </c>
      <c r="EW1185">
        <v>0.238228</v>
      </c>
      <c r="EX1185">
        <v>0.117504</v>
      </c>
      <c r="EY1185">
        <v>0.109157</v>
      </c>
      <c r="EZ1185">
        <v>15709.4</v>
      </c>
      <c r="FA1185">
        <v>16371.3</v>
      </c>
      <c r="FB1185">
        <v>23839.9</v>
      </c>
      <c r="FC1185">
        <v>25015.7</v>
      </c>
      <c r="FD1185">
        <v>33681.199999999997</v>
      </c>
      <c r="FE1185">
        <v>35589.4</v>
      </c>
      <c r="FF1185">
        <v>43467.4</v>
      </c>
      <c r="FG1185">
        <v>46242.3</v>
      </c>
      <c r="FH1185">
        <v>1.8698699999999999</v>
      </c>
      <c r="FI1185">
        <v>1.8467800000000001</v>
      </c>
      <c r="FJ1185">
        <v>0.123851</v>
      </c>
      <c r="FK1185">
        <v>0</v>
      </c>
      <c r="FL1185">
        <v>29.535799999999998</v>
      </c>
      <c r="FM1185">
        <v>999.9</v>
      </c>
      <c r="FN1185">
        <v>58.7</v>
      </c>
      <c r="FO1185">
        <v>36.4</v>
      </c>
      <c r="FP1185">
        <v>35.979399999999998</v>
      </c>
      <c r="FQ1185">
        <v>63.424999999999997</v>
      </c>
      <c r="FR1185">
        <v>23.421500000000002</v>
      </c>
      <c r="FS1185">
        <v>1</v>
      </c>
      <c r="FT1185">
        <v>0.38989600000000002</v>
      </c>
      <c r="FU1185">
        <v>1.0672900000000001</v>
      </c>
      <c r="FV1185">
        <v>20.317799999999998</v>
      </c>
      <c r="FW1185">
        <v>5.2108499999999998</v>
      </c>
      <c r="FX1185">
        <v>11.9057</v>
      </c>
      <c r="FY1185">
        <v>5.0029500000000002</v>
      </c>
      <c r="FZ1185">
        <v>3.2904499999999999</v>
      </c>
      <c r="GA1185">
        <v>9999</v>
      </c>
      <c r="GB1185">
        <v>9999</v>
      </c>
      <c r="GC1185">
        <v>9999</v>
      </c>
      <c r="GD1185">
        <v>999.9</v>
      </c>
      <c r="GE1185">
        <v>1.8595900000000001</v>
      </c>
      <c r="GF1185">
        <v>1.8546100000000001</v>
      </c>
      <c r="GG1185">
        <v>1.8577600000000001</v>
      </c>
      <c r="GH1185">
        <v>1.85623</v>
      </c>
      <c r="GI1185">
        <v>1.85501</v>
      </c>
      <c r="GJ1185">
        <v>1.8546199999999999</v>
      </c>
      <c r="GK1185">
        <v>1.85334</v>
      </c>
      <c r="GL1185">
        <v>1.8564099999999999</v>
      </c>
      <c r="GM1185">
        <v>0</v>
      </c>
      <c r="GN1185">
        <v>0</v>
      </c>
      <c r="GO1185">
        <v>0</v>
      </c>
      <c r="GP1185">
        <v>0</v>
      </c>
      <c r="GQ1185" t="s">
        <v>386</v>
      </c>
      <c r="GR1185" t="s">
        <v>387</v>
      </c>
      <c r="GS1185" t="s">
        <v>388</v>
      </c>
      <c r="GT1185" t="s">
        <v>388</v>
      </c>
      <c r="GU1185" t="s">
        <v>388</v>
      </c>
      <c r="GV1185" t="s">
        <v>388</v>
      </c>
      <c r="GW1185">
        <v>0</v>
      </c>
      <c r="GX1185">
        <v>100</v>
      </c>
      <c r="GY1185">
        <v>100</v>
      </c>
      <c r="GZ1185">
        <v>2.82</v>
      </c>
      <c r="HA1185">
        <v>1.0500000000000001E-2</v>
      </c>
      <c r="HB1185">
        <v>0.38386874957061617</v>
      </c>
      <c r="HC1185">
        <v>2.7716384584972409E-3</v>
      </c>
      <c r="HD1185">
        <v>-1.1467119688665799E-6</v>
      </c>
      <c r="HE1185">
        <v>2.0626329066488061E-10</v>
      </c>
      <c r="HF1185">
        <v>-7.258975840326358E-2</v>
      </c>
      <c r="HG1185">
        <v>1.066993184659233E-2</v>
      </c>
      <c r="HH1185">
        <v>-3.4528890892081033E-4</v>
      </c>
      <c r="HI1185">
        <v>2.382551249023132E-6</v>
      </c>
      <c r="HJ1185">
        <v>1</v>
      </c>
      <c r="HK1185">
        <v>2115</v>
      </c>
      <c r="HL1185">
        <v>2</v>
      </c>
      <c r="HM1185">
        <v>30</v>
      </c>
      <c r="HN1185">
        <v>9.1</v>
      </c>
      <c r="HO1185">
        <v>9</v>
      </c>
      <c r="HP1185">
        <v>3.5095200000000002</v>
      </c>
      <c r="HQ1185">
        <v>2.2997999999999998</v>
      </c>
      <c r="HR1185">
        <v>1.4978</v>
      </c>
      <c r="HS1185">
        <v>2.2997999999999998</v>
      </c>
      <c r="HT1185">
        <v>1.5478499999999999</v>
      </c>
      <c r="HU1185">
        <v>2.2766099999999998</v>
      </c>
      <c r="HV1185">
        <v>39.516599999999997</v>
      </c>
      <c r="HW1185">
        <v>13.6067</v>
      </c>
      <c r="HX1185">
        <v>18</v>
      </c>
      <c r="HY1185">
        <v>447.34399999999999</v>
      </c>
      <c r="HZ1185">
        <v>490.61500000000001</v>
      </c>
      <c r="IA1185">
        <v>27.740400000000001</v>
      </c>
      <c r="IB1185">
        <v>32.027799999999999</v>
      </c>
      <c r="IC1185">
        <v>29.999300000000002</v>
      </c>
      <c r="ID1185">
        <v>31.891100000000002</v>
      </c>
      <c r="IE1185">
        <v>31.985499999999998</v>
      </c>
      <c r="IF1185">
        <v>70.308999999999997</v>
      </c>
      <c r="IG1185">
        <v>34.239400000000003</v>
      </c>
      <c r="IH1185">
        <v>0</v>
      </c>
      <c r="II1185">
        <v>27.7683</v>
      </c>
      <c r="IJ1185">
        <v>1828.91</v>
      </c>
      <c r="IK1185">
        <v>24.416</v>
      </c>
      <c r="IL1185">
        <v>100.514</v>
      </c>
      <c r="IM1185">
        <v>100.22</v>
      </c>
      <c r="IN1185" t="s">
        <v>3530</v>
      </c>
    </row>
    <row r="1186" spans="1:248" x14ac:dyDescent="0.2">
      <c r="A1186">
        <v>1170</v>
      </c>
      <c r="B1186">
        <v>1660321168.5999999</v>
      </c>
      <c r="C1186">
        <v>10202</v>
      </c>
      <c r="D1186" t="s">
        <v>2672</v>
      </c>
      <c r="E1186" t="s">
        <v>2673</v>
      </c>
      <c r="F1186">
        <v>1</v>
      </c>
      <c r="G1186" t="s">
        <v>1996</v>
      </c>
      <c r="H1186" t="s">
        <v>377</v>
      </c>
      <c r="I1186" t="s">
        <v>378</v>
      </c>
      <c r="J1186" t="s">
        <v>379</v>
      </c>
      <c r="K1186" t="s">
        <v>380</v>
      </c>
      <c r="L1186" t="s">
        <v>1996</v>
      </c>
      <c r="M1186" t="s">
        <v>382</v>
      </c>
      <c r="N1186">
        <v>1660321160.5999999</v>
      </c>
      <c r="O1186">
        <f t="shared" si="612"/>
        <v>2.3262824233788175E-3</v>
      </c>
      <c r="P1186">
        <f t="shared" si="613"/>
        <v>2.3262824233788173</v>
      </c>
      <c r="Q1186">
        <f t="shared" si="614"/>
        <v>15.876633180563617</v>
      </c>
      <c r="R1186">
        <f t="shared" si="615"/>
        <v>1704.3218750000001</v>
      </c>
      <c r="S1186">
        <f t="shared" si="616"/>
        <v>1431.5816935571295</v>
      </c>
      <c r="T1186">
        <f t="shared" si="617"/>
        <v>142.650605958375</v>
      </c>
      <c r="U1186">
        <f t="shared" si="618"/>
        <v>169.82792481284389</v>
      </c>
      <c r="V1186">
        <f t="shared" si="619"/>
        <v>0.11670877745321111</v>
      </c>
      <c r="W1186">
        <f t="shared" si="620"/>
        <v>2.9223938974160766</v>
      </c>
      <c r="X1186">
        <f t="shared" si="621"/>
        <v>0.11417992236369376</v>
      </c>
      <c r="Y1186">
        <f t="shared" si="622"/>
        <v>7.1585095213137495E-2</v>
      </c>
      <c r="Z1186">
        <f t="shared" si="623"/>
        <v>321.51807524999998</v>
      </c>
      <c r="AA1186">
        <f t="shared" si="624"/>
        <v>32.28920431526042</v>
      </c>
      <c r="AB1186">
        <f t="shared" si="625"/>
        <v>31.5535125</v>
      </c>
      <c r="AC1186">
        <f t="shared" si="626"/>
        <v>4.6557292251760103</v>
      </c>
      <c r="AD1186">
        <f t="shared" si="627"/>
        <v>59.864026898552872</v>
      </c>
      <c r="AE1186">
        <f t="shared" si="628"/>
        <v>2.700506983732831</v>
      </c>
      <c r="AF1186">
        <f t="shared" si="629"/>
        <v>4.5110680380876822</v>
      </c>
      <c r="AG1186">
        <f t="shared" si="630"/>
        <v>1.9552222414431792</v>
      </c>
      <c r="AH1186">
        <f t="shared" si="631"/>
        <v>-102.58905487100586</v>
      </c>
      <c r="AI1186">
        <f t="shared" si="632"/>
        <v>-87.397103859541858</v>
      </c>
      <c r="AJ1186">
        <f t="shared" si="633"/>
        <v>-6.7340076990139215</v>
      </c>
      <c r="AK1186">
        <f t="shared" si="634"/>
        <v>124.79790882043832</v>
      </c>
      <c r="AL1186">
        <f t="shared" si="635"/>
        <v>46.672768704477001</v>
      </c>
      <c r="AM1186">
        <f t="shared" si="636"/>
        <v>2.330779542665121</v>
      </c>
      <c r="AN1186">
        <f t="shared" si="637"/>
        <v>15.876633180563617</v>
      </c>
      <c r="AO1186">
        <v>1837.2713722353219</v>
      </c>
      <c r="AP1186">
        <v>1790.645515151514</v>
      </c>
      <c r="AQ1186">
        <v>5.2127385554856156</v>
      </c>
      <c r="AR1186">
        <v>66.056811601181195</v>
      </c>
      <c r="AS1186">
        <f t="shared" si="638"/>
        <v>2.3262824233788173</v>
      </c>
      <c r="AT1186">
        <v>24.38170459919921</v>
      </c>
      <c r="AU1186">
        <v>27.0969121212121</v>
      </c>
      <c r="AV1186">
        <v>-8.949924602027613E-6</v>
      </c>
      <c r="AW1186">
        <v>80.9492581005711</v>
      </c>
      <c r="AX1186">
        <v>43</v>
      </c>
      <c r="AY1186">
        <v>9</v>
      </c>
      <c r="AZ1186">
        <f t="shared" si="639"/>
        <v>1</v>
      </c>
      <c r="BA1186">
        <f t="shared" si="640"/>
        <v>0</v>
      </c>
      <c r="BB1186">
        <f t="shared" si="641"/>
        <v>51968.056465736787</v>
      </c>
      <c r="BC1186">
        <f t="shared" si="642"/>
        <v>2000.0093750000001</v>
      </c>
      <c r="BD1186">
        <f t="shared" si="643"/>
        <v>1681.2081750000002</v>
      </c>
      <c r="BE1186">
        <f t="shared" si="644"/>
        <v>0.84060014718681009</v>
      </c>
      <c r="BF1186">
        <f t="shared" si="645"/>
        <v>0.16075828407054341</v>
      </c>
      <c r="BG1186">
        <v>6</v>
      </c>
      <c r="BH1186">
        <v>0.5</v>
      </c>
      <c r="BI1186" t="s">
        <v>383</v>
      </c>
      <c r="BJ1186">
        <v>2</v>
      </c>
      <c r="BK1186" t="b">
        <v>1</v>
      </c>
      <c r="BL1186">
        <v>1660321160.5999999</v>
      </c>
      <c r="BM1186">
        <v>1704.3218750000001</v>
      </c>
      <c r="BN1186">
        <v>1765.079375</v>
      </c>
      <c r="BO1186">
        <v>27.101156249999999</v>
      </c>
      <c r="BP1186">
        <v>24.380768750000001</v>
      </c>
      <c r="BQ1186">
        <v>1701.526875</v>
      </c>
      <c r="BR1186">
        <v>27.090731250000001</v>
      </c>
      <c r="BS1186">
        <v>500.13743749999998</v>
      </c>
      <c r="BT1186">
        <v>99.54553125000001</v>
      </c>
      <c r="BU1186">
        <v>9.9921468749999992E-2</v>
      </c>
      <c r="BV1186">
        <v>30.998793750000001</v>
      </c>
      <c r="BW1186">
        <v>31.5535125</v>
      </c>
      <c r="BX1186">
        <v>999.9</v>
      </c>
      <c r="BY1186">
        <v>0</v>
      </c>
      <c r="BZ1186">
        <v>0</v>
      </c>
      <c r="CA1186">
        <v>10004.733125000001</v>
      </c>
      <c r="CB1186">
        <v>0</v>
      </c>
      <c r="CC1186">
        <v>13.7138375</v>
      </c>
      <c r="CD1186">
        <v>-60.758400000000002</v>
      </c>
      <c r="CE1186">
        <v>1751.798125</v>
      </c>
      <c r="CF1186">
        <v>1809.190625</v>
      </c>
      <c r="CG1186">
        <v>2.7203931250000002</v>
      </c>
      <c r="CH1186">
        <v>1765.079375</v>
      </c>
      <c r="CI1186">
        <v>24.380768750000001</v>
      </c>
      <c r="CJ1186">
        <v>2.69779875</v>
      </c>
      <c r="CK1186">
        <v>2.4269962500000002</v>
      </c>
      <c r="CL1186">
        <v>22.271718750000002</v>
      </c>
      <c r="CM1186">
        <v>20.545037499999999</v>
      </c>
      <c r="CN1186">
        <v>2000.0093750000001</v>
      </c>
      <c r="CO1186">
        <v>0.97999543749999996</v>
      </c>
      <c r="CP1186">
        <v>2.0004743750000002E-2</v>
      </c>
      <c r="CQ1186">
        <v>0</v>
      </c>
      <c r="CR1186">
        <v>2.6463125000000001</v>
      </c>
      <c r="CS1186">
        <v>0</v>
      </c>
      <c r="CT1186">
        <v>28632.6</v>
      </c>
      <c r="CU1186">
        <v>17412.381249999999</v>
      </c>
      <c r="CV1186">
        <v>42.375</v>
      </c>
      <c r="CW1186">
        <v>43.323812500000003</v>
      </c>
      <c r="CX1186">
        <v>42.335625</v>
      </c>
      <c r="CY1186">
        <v>41.811999999999998</v>
      </c>
      <c r="CZ1186">
        <v>42.375</v>
      </c>
      <c r="DA1186">
        <v>1959.9993750000001</v>
      </c>
      <c r="DB1186">
        <v>40.01</v>
      </c>
      <c r="DC1186">
        <v>0</v>
      </c>
      <c r="DD1186">
        <v>1660321167</v>
      </c>
      <c r="DE1186">
        <v>0</v>
      </c>
      <c r="DF1186">
        <v>1660320627.5999999</v>
      </c>
      <c r="DG1186" t="s">
        <v>1997</v>
      </c>
      <c r="DH1186">
        <v>1660320624.0999999</v>
      </c>
      <c r="DI1186">
        <v>1660320627.5999999</v>
      </c>
      <c r="DJ1186">
        <v>29</v>
      </c>
      <c r="DK1186">
        <v>-0.125</v>
      </c>
      <c r="DL1186">
        <v>1E-3</v>
      </c>
      <c r="DM1186">
        <v>1.32</v>
      </c>
      <c r="DN1186">
        <v>1.6E-2</v>
      </c>
      <c r="DO1186">
        <v>400</v>
      </c>
      <c r="DP1186">
        <v>25</v>
      </c>
      <c r="DQ1186">
        <v>0.25</v>
      </c>
      <c r="DR1186">
        <v>0.03</v>
      </c>
      <c r="DS1186">
        <v>16.162159591772891</v>
      </c>
      <c r="DT1186">
        <v>-0.69000951992044857</v>
      </c>
      <c r="DU1186">
        <v>0.1507792594210941</v>
      </c>
      <c r="DV1186">
        <v>0</v>
      </c>
      <c r="DW1186">
        <v>46.673140280950697</v>
      </c>
      <c r="DX1186">
        <v>0.49378059020762272</v>
      </c>
      <c r="DY1186">
        <v>7.4013105793582695E-2</v>
      </c>
      <c r="DZ1186">
        <v>1</v>
      </c>
      <c r="EA1186">
        <v>-60.761040000000001</v>
      </c>
      <c r="EB1186">
        <v>-1.1497308120135299</v>
      </c>
      <c r="EC1186">
        <v>0.11314834687259</v>
      </c>
      <c r="ED1186">
        <v>0</v>
      </c>
      <c r="EE1186">
        <v>1408.643481978321</v>
      </c>
      <c r="EF1186">
        <v>279.24699873305741</v>
      </c>
      <c r="EG1186">
        <v>26.95647211427875</v>
      </c>
      <c r="EH1186">
        <v>0</v>
      </c>
      <c r="EI1186">
        <v>2.7230910000000002</v>
      </c>
      <c r="EJ1186">
        <v>-5.0882026266423248E-2</v>
      </c>
      <c r="EK1186">
        <v>5.0265737834035594E-3</v>
      </c>
      <c r="EL1186">
        <v>1</v>
      </c>
      <c r="EM1186">
        <v>1.9553129228572941</v>
      </c>
      <c r="EN1186">
        <v>-6.7849383048213788E-4</v>
      </c>
      <c r="EO1186">
        <v>5.868565154329593E-4</v>
      </c>
      <c r="EP1186">
        <v>1</v>
      </c>
      <c r="EQ1186">
        <v>3</v>
      </c>
      <c r="ER1186">
        <v>6</v>
      </c>
      <c r="ES1186" t="s">
        <v>407</v>
      </c>
      <c r="ET1186">
        <v>2.9426899999999998</v>
      </c>
      <c r="EU1186">
        <v>2.80118</v>
      </c>
      <c r="EV1186">
        <v>0.23393</v>
      </c>
      <c r="EW1186">
        <v>0.23860300000000001</v>
      </c>
      <c r="EX1186">
        <v>0.117503</v>
      </c>
      <c r="EY1186">
        <v>0.10915900000000001</v>
      </c>
      <c r="EZ1186">
        <v>15701.6</v>
      </c>
      <c r="FA1186">
        <v>16363.1</v>
      </c>
      <c r="FB1186">
        <v>23840.1</v>
      </c>
      <c r="FC1186">
        <v>25015.4</v>
      </c>
      <c r="FD1186">
        <v>33681.4</v>
      </c>
      <c r="FE1186">
        <v>35589.199999999997</v>
      </c>
      <c r="FF1186">
        <v>43467.7</v>
      </c>
      <c r="FG1186">
        <v>46242.2</v>
      </c>
      <c r="FH1186">
        <v>1.8698999999999999</v>
      </c>
      <c r="FI1186">
        <v>1.84667</v>
      </c>
      <c r="FJ1186">
        <v>0.123985</v>
      </c>
      <c r="FK1186">
        <v>0</v>
      </c>
      <c r="FL1186">
        <v>29.535799999999998</v>
      </c>
      <c r="FM1186">
        <v>999.9</v>
      </c>
      <c r="FN1186">
        <v>58.7</v>
      </c>
      <c r="FO1186">
        <v>36.4</v>
      </c>
      <c r="FP1186">
        <v>35.978299999999997</v>
      </c>
      <c r="FQ1186">
        <v>63.414999999999999</v>
      </c>
      <c r="FR1186">
        <v>22.968800000000002</v>
      </c>
      <c r="FS1186">
        <v>1</v>
      </c>
      <c r="FT1186">
        <v>0.38983000000000001</v>
      </c>
      <c r="FU1186">
        <v>1.0992500000000001</v>
      </c>
      <c r="FV1186">
        <v>20.317699999999999</v>
      </c>
      <c r="FW1186">
        <v>5.2108499999999998</v>
      </c>
      <c r="FX1186">
        <v>11.9062</v>
      </c>
      <c r="FY1186">
        <v>5.0030999999999999</v>
      </c>
      <c r="FZ1186">
        <v>3.2905799999999998</v>
      </c>
      <c r="GA1186">
        <v>9999</v>
      </c>
      <c r="GB1186">
        <v>9999</v>
      </c>
      <c r="GC1186">
        <v>9999</v>
      </c>
      <c r="GD1186">
        <v>999.9</v>
      </c>
      <c r="GE1186">
        <v>1.8595900000000001</v>
      </c>
      <c r="GF1186">
        <v>1.8546</v>
      </c>
      <c r="GG1186">
        <v>1.8577600000000001</v>
      </c>
      <c r="GH1186">
        <v>1.85623</v>
      </c>
      <c r="GI1186">
        <v>1.85501</v>
      </c>
      <c r="GJ1186">
        <v>1.8546</v>
      </c>
      <c r="GK1186">
        <v>1.85334</v>
      </c>
      <c r="GL1186">
        <v>1.8564000000000001</v>
      </c>
      <c r="GM1186">
        <v>0</v>
      </c>
      <c r="GN1186">
        <v>0</v>
      </c>
      <c r="GO1186">
        <v>0</v>
      </c>
      <c r="GP1186">
        <v>0</v>
      </c>
      <c r="GQ1186" t="s">
        <v>386</v>
      </c>
      <c r="GR1186" t="s">
        <v>387</v>
      </c>
      <c r="GS1186" t="s">
        <v>388</v>
      </c>
      <c r="GT1186" t="s">
        <v>388</v>
      </c>
      <c r="GU1186" t="s">
        <v>388</v>
      </c>
      <c r="GV1186" t="s">
        <v>388</v>
      </c>
      <c r="GW1186">
        <v>0</v>
      </c>
      <c r="GX1186">
        <v>100</v>
      </c>
      <c r="GY1186">
        <v>100</v>
      </c>
      <c r="GZ1186">
        <v>2.82</v>
      </c>
      <c r="HA1186">
        <v>1.04E-2</v>
      </c>
      <c r="HB1186">
        <v>0.38386874957061617</v>
      </c>
      <c r="HC1186">
        <v>2.7716384584972409E-3</v>
      </c>
      <c r="HD1186">
        <v>-1.1467119688665799E-6</v>
      </c>
      <c r="HE1186">
        <v>2.0626329066488061E-10</v>
      </c>
      <c r="HF1186">
        <v>-7.258975840326358E-2</v>
      </c>
      <c r="HG1186">
        <v>1.066993184659233E-2</v>
      </c>
      <c r="HH1186">
        <v>-3.4528890892081033E-4</v>
      </c>
      <c r="HI1186">
        <v>2.382551249023132E-6</v>
      </c>
      <c r="HJ1186">
        <v>1</v>
      </c>
      <c r="HK1186">
        <v>2115</v>
      </c>
      <c r="HL1186">
        <v>2</v>
      </c>
      <c r="HM1186">
        <v>30</v>
      </c>
      <c r="HN1186">
        <v>9.1</v>
      </c>
      <c r="HO1186">
        <v>9</v>
      </c>
      <c r="HP1186">
        <v>3.5168499999999998</v>
      </c>
      <c r="HQ1186">
        <v>2.2741699999999998</v>
      </c>
      <c r="HR1186">
        <v>1.4978</v>
      </c>
      <c r="HS1186">
        <v>2.2997999999999998</v>
      </c>
      <c r="HT1186">
        <v>1.5478499999999999</v>
      </c>
      <c r="HU1186">
        <v>2.4169900000000002</v>
      </c>
      <c r="HV1186">
        <v>39.516599999999997</v>
      </c>
      <c r="HW1186">
        <v>13.632899999999999</v>
      </c>
      <c r="HX1186">
        <v>18</v>
      </c>
      <c r="HY1186">
        <v>447.35700000000003</v>
      </c>
      <c r="HZ1186">
        <v>490.54300000000001</v>
      </c>
      <c r="IA1186">
        <v>27.751899999999999</v>
      </c>
      <c r="IB1186">
        <v>32.027099999999997</v>
      </c>
      <c r="IC1186">
        <v>29.999400000000001</v>
      </c>
      <c r="ID1186">
        <v>31.890799999999999</v>
      </c>
      <c r="IE1186">
        <v>31.9848</v>
      </c>
      <c r="IF1186">
        <v>70.411100000000005</v>
      </c>
      <c r="IG1186">
        <v>34.239400000000003</v>
      </c>
      <c r="IH1186">
        <v>0</v>
      </c>
      <c r="II1186">
        <v>27.7683</v>
      </c>
      <c r="IJ1186">
        <v>1838.94</v>
      </c>
      <c r="IK1186">
        <v>24.421299999999999</v>
      </c>
      <c r="IL1186">
        <v>100.514</v>
      </c>
      <c r="IM1186">
        <v>100.21899999999999</v>
      </c>
      <c r="IN1186" t="s">
        <v>3530</v>
      </c>
    </row>
    <row r="1187" spans="1:248" x14ac:dyDescent="0.2">
      <c r="A1187">
        <v>1171</v>
      </c>
      <c r="B1187">
        <v>1660321169.5999999</v>
      </c>
      <c r="C1187">
        <v>10203</v>
      </c>
      <c r="D1187" t="s">
        <v>2674</v>
      </c>
      <c r="E1187" t="s">
        <v>2675</v>
      </c>
      <c r="F1187">
        <v>1</v>
      </c>
      <c r="G1187" t="s">
        <v>1996</v>
      </c>
      <c r="H1187" t="s">
        <v>377</v>
      </c>
      <c r="I1187" t="s">
        <v>378</v>
      </c>
      <c r="J1187" t="s">
        <v>379</v>
      </c>
      <c r="K1187" t="s">
        <v>380</v>
      </c>
      <c r="L1187" t="s">
        <v>1996</v>
      </c>
      <c r="M1187" t="s">
        <v>382</v>
      </c>
      <c r="N1187">
        <v>1660321162.099999</v>
      </c>
      <c r="O1187">
        <f t="shared" si="612"/>
        <v>2.3248083780014008E-3</v>
      </c>
      <c r="P1187">
        <f t="shared" si="613"/>
        <v>2.3248083780014008</v>
      </c>
      <c r="Q1187">
        <f t="shared" si="614"/>
        <v>16.000703112964541</v>
      </c>
      <c r="R1187">
        <f t="shared" si="615"/>
        <v>1711.849999999999</v>
      </c>
      <c r="S1187">
        <f t="shared" si="616"/>
        <v>1437.0199665911121</v>
      </c>
      <c r="T1187">
        <f t="shared" si="617"/>
        <v>143.19256121116976</v>
      </c>
      <c r="U1187">
        <f t="shared" si="618"/>
        <v>170.57813503511892</v>
      </c>
      <c r="V1187">
        <f t="shared" si="619"/>
        <v>0.11663145020568075</v>
      </c>
      <c r="W1187">
        <f t="shared" si="620"/>
        <v>2.9225670935157884</v>
      </c>
      <c r="X1187">
        <f t="shared" si="621"/>
        <v>0.11410605217968094</v>
      </c>
      <c r="Y1187">
        <f t="shared" si="622"/>
        <v>7.1538625196385763E-2</v>
      </c>
      <c r="Z1187">
        <f t="shared" si="623"/>
        <v>321.52094139999991</v>
      </c>
      <c r="AA1187">
        <f t="shared" si="624"/>
        <v>32.288547139931261</v>
      </c>
      <c r="AB1187">
        <f t="shared" si="625"/>
        <v>31.553293333333329</v>
      </c>
      <c r="AC1187">
        <f t="shared" si="626"/>
        <v>4.6556712819641888</v>
      </c>
      <c r="AD1187">
        <f t="shared" si="627"/>
        <v>59.865484024624415</v>
      </c>
      <c r="AE1187">
        <f t="shared" si="628"/>
        <v>2.7004207268916884</v>
      </c>
      <c r="AF1187">
        <f t="shared" si="629"/>
        <v>4.5108141542477576</v>
      </c>
      <c r="AG1187">
        <f t="shared" si="630"/>
        <v>1.9552505550725003</v>
      </c>
      <c r="AH1187">
        <f t="shared" si="631"/>
        <v>-102.52404946986178</v>
      </c>
      <c r="AI1187">
        <f t="shared" si="632"/>
        <v>-87.52327751523066</v>
      </c>
      <c r="AJ1187">
        <f t="shared" si="633"/>
        <v>-6.7432897390885929</v>
      </c>
      <c r="AK1187">
        <f t="shared" si="634"/>
        <v>124.73032467581888</v>
      </c>
      <c r="AL1187">
        <f t="shared" si="635"/>
        <v>46.683201227955259</v>
      </c>
      <c r="AM1187">
        <f t="shared" si="636"/>
        <v>2.3296487086467135</v>
      </c>
      <c r="AN1187">
        <f t="shared" si="637"/>
        <v>16.000703112964541</v>
      </c>
      <c r="AO1187">
        <v>1842.3864662674821</v>
      </c>
      <c r="AP1187">
        <v>1795.7708484848481</v>
      </c>
      <c r="AQ1187">
        <v>5.1814178275485121</v>
      </c>
      <c r="AR1187">
        <v>66.056811601181195</v>
      </c>
      <c r="AS1187">
        <f t="shared" si="638"/>
        <v>2.3248083780014008</v>
      </c>
      <c r="AT1187">
        <v>24.383340174389708</v>
      </c>
      <c r="AU1187">
        <v>27.096788484848489</v>
      </c>
      <c r="AV1187">
        <v>-3.348213109475202E-6</v>
      </c>
      <c r="AW1187">
        <v>80.9492581005711</v>
      </c>
      <c r="AX1187">
        <v>43</v>
      </c>
      <c r="AY1187">
        <v>9</v>
      </c>
      <c r="AZ1187">
        <f t="shared" si="639"/>
        <v>1</v>
      </c>
      <c r="BA1187">
        <f t="shared" si="640"/>
        <v>0</v>
      </c>
      <c r="BB1187">
        <f t="shared" si="641"/>
        <v>51973.153067725973</v>
      </c>
      <c r="BC1187">
        <f t="shared" si="642"/>
        <v>2000.027333333333</v>
      </c>
      <c r="BD1187">
        <f t="shared" si="643"/>
        <v>1681.2232599999998</v>
      </c>
      <c r="BE1187">
        <f t="shared" si="644"/>
        <v>0.84060014179806208</v>
      </c>
      <c r="BF1187">
        <f t="shared" si="645"/>
        <v>0.16075827367025983</v>
      </c>
      <c r="BG1187">
        <v>6</v>
      </c>
      <c r="BH1187">
        <v>0.5</v>
      </c>
      <c r="BI1187" t="s">
        <v>383</v>
      </c>
      <c r="BJ1187">
        <v>2</v>
      </c>
      <c r="BK1187" t="b">
        <v>1</v>
      </c>
      <c r="BL1187">
        <v>1660321162.099999</v>
      </c>
      <c r="BM1187">
        <v>1711.849999999999</v>
      </c>
      <c r="BN1187">
        <v>1772.638666666666</v>
      </c>
      <c r="BO1187">
        <v>27.100280000000009</v>
      </c>
      <c r="BP1187">
        <v>24.381213333333331</v>
      </c>
      <c r="BQ1187">
        <v>1709.05</v>
      </c>
      <c r="BR1187">
        <v>27.089853333333341</v>
      </c>
      <c r="BS1187">
        <v>500.13806666666659</v>
      </c>
      <c r="BT1187">
        <v>99.545566666666673</v>
      </c>
      <c r="BU1187">
        <v>9.992507333333335E-2</v>
      </c>
      <c r="BV1187">
        <v>30.997806666666669</v>
      </c>
      <c r="BW1187">
        <v>31.553293333333329</v>
      </c>
      <c r="BX1187">
        <v>999.89999999999986</v>
      </c>
      <c r="BY1187">
        <v>0</v>
      </c>
      <c r="BZ1187">
        <v>0</v>
      </c>
      <c r="CA1187">
        <v>10005.71866666666</v>
      </c>
      <c r="CB1187">
        <v>0</v>
      </c>
      <c r="CC1187">
        <v>13.64285333333333</v>
      </c>
      <c r="CD1187">
        <v>-60.789106666666683</v>
      </c>
      <c r="CE1187">
        <v>1759.5346666666669</v>
      </c>
      <c r="CF1187">
        <v>1816.9386666666669</v>
      </c>
      <c r="CG1187">
        <v>2.719071333333333</v>
      </c>
      <c r="CH1187">
        <v>1772.638666666666</v>
      </c>
      <c r="CI1187">
        <v>24.381213333333331</v>
      </c>
      <c r="CJ1187">
        <v>2.6977126666666669</v>
      </c>
      <c r="CK1187">
        <v>2.4270420000000001</v>
      </c>
      <c r="CL1187">
        <v>22.271193333333329</v>
      </c>
      <c r="CM1187">
        <v>20.545333333333339</v>
      </c>
      <c r="CN1187">
        <v>2000.027333333333</v>
      </c>
      <c r="CO1187">
        <v>0.97999559999999997</v>
      </c>
      <c r="CP1187">
        <v>2.0004586666666671E-2</v>
      </c>
      <c r="CQ1187">
        <v>0</v>
      </c>
      <c r="CR1187">
        <v>2.5975333333333328</v>
      </c>
      <c r="CS1187">
        <v>0</v>
      </c>
      <c r="CT1187">
        <v>28625.479999999989</v>
      </c>
      <c r="CU1187">
        <v>17412.54</v>
      </c>
      <c r="CV1187">
        <v>42.375</v>
      </c>
      <c r="CW1187">
        <v>43.316200000000002</v>
      </c>
      <c r="CX1187">
        <v>42.328800000000001</v>
      </c>
      <c r="CY1187">
        <v>41.811999999999998</v>
      </c>
      <c r="CZ1187">
        <v>42.375</v>
      </c>
      <c r="DA1187">
        <v>1960.017333333333</v>
      </c>
      <c r="DB1187">
        <v>40.01</v>
      </c>
      <c r="DC1187">
        <v>0</v>
      </c>
      <c r="DD1187">
        <v>1660321167.5999999</v>
      </c>
      <c r="DE1187">
        <v>0</v>
      </c>
      <c r="DF1187">
        <v>1660320627.5999999</v>
      </c>
      <c r="DG1187" t="s">
        <v>1997</v>
      </c>
      <c r="DH1187">
        <v>1660320624.0999999</v>
      </c>
      <c r="DI1187">
        <v>1660320627.5999999</v>
      </c>
      <c r="DJ1187">
        <v>29</v>
      </c>
      <c r="DK1187">
        <v>-0.125</v>
      </c>
      <c r="DL1187">
        <v>1E-3</v>
      </c>
      <c r="DM1187">
        <v>1.32</v>
      </c>
      <c r="DN1187">
        <v>1.6E-2</v>
      </c>
      <c r="DO1187">
        <v>400</v>
      </c>
      <c r="DP1187">
        <v>25</v>
      </c>
      <c r="DQ1187">
        <v>0.25</v>
      </c>
      <c r="DR1187">
        <v>0.03</v>
      </c>
      <c r="DS1187">
        <v>16.140843352873599</v>
      </c>
      <c r="DT1187">
        <v>-1.766520477100876</v>
      </c>
      <c r="DU1187">
        <v>0.17008503811430209</v>
      </c>
      <c r="DV1187">
        <v>0</v>
      </c>
      <c r="DW1187">
        <v>46.681619240758728</v>
      </c>
      <c r="DX1187">
        <v>1.517507913357335E-2</v>
      </c>
      <c r="DY1187">
        <v>7.1553486855057358E-2</v>
      </c>
      <c r="DZ1187">
        <v>1</v>
      </c>
      <c r="EA1187">
        <v>-60.769951612903228</v>
      </c>
      <c r="EB1187">
        <v>-0.61421129032247357</v>
      </c>
      <c r="EC1187">
        <v>9.9655221351215614E-2</v>
      </c>
      <c r="ED1187">
        <v>1</v>
      </c>
      <c r="EE1187">
        <v>1418.2628982568831</v>
      </c>
      <c r="EF1187">
        <v>288.99675016699661</v>
      </c>
      <c r="EG1187">
        <v>27.905730659137081</v>
      </c>
      <c r="EH1187">
        <v>0</v>
      </c>
      <c r="EI1187">
        <v>2.7219529268292679</v>
      </c>
      <c r="EJ1187">
        <v>-5.2036306620204739E-2</v>
      </c>
      <c r="EK1187">
        <v>5.2608416482825739E-3</v>
      </c>
      <c r="EL1187">
        <v>1</v>
      </c>
      <c r="EM1187">
        <v>1.9552259240124039</v>
      </c>
      <c r="EN1187">
        <v>-3.4634276611931118E-3</v>
      </c>
      <c r="EO1187">
        <v>6.5497995005381966E-4</v>
      </c>
      <c r="EP1187">
        <v>1</v>
      </c>
      <c r="EQ1187">
        <v>4</v>
      </c>
      <c r="ER1187">
        <v>6</v>
      </c>
      <c r="ES1187" t="s">
        <v>402</v>
      </c>
      <c r="ET1187">
        <v>2.9426600000000001</v>
      </c>
      <c r="EU1187">
        <v>2.80124</v>
      </c>
      <c r="EV1187">
        <v>0.234316</v>
      </c>
      <c r="EW1187">
        <v>0.23899599999999999</v>
      </c>
      <c r="EX1187">
        <v>0.117503</v>
      </c>
      <c r="EY1187">
        <v>0.109162</v>
      </c>
      <c r="EZ1187">
        <v>15693.7</v>
      </c>
      <c r="FA1187">
        <v>16354.6</v>
      </c>
      <c r="FB1187">
        <v>23840.2</v>
      </c>
      <c r="FC1187">
        <v>25015.4</v>
      </c>
      <c r="FD1187">
        <v>33681.5</v>
      </c>
      <c r="FE1187">
        <v>35589.1</v>
      </c>
      <c r="FF1187">
        <v>43467.7</v>
      </c>
      <c r="FG1187">
        <v>46242.1</v>
      </c>
      <c r="FH1187">
        <v>1.87</v>
      </c>
      <c r="FI1187">
        <v>1.8466</v>
      </c>
      <c r="FJ1187">
        <v>0.124015</v>
      </c>
      <c r="FK1187">
        <v>0</v>
      </c>
      <c r="FL1187">
        <v>29.535799999999998</v>
      </c>
      <c r="FM1187">
        <v>999.9</v>
      </c>
      <c r="FN1187">
        <v>58.7</v>
      </c>
      <c r="FO1187">
        <v>36.4</v>
      </c>
      <c r="FP1187">
        <v>35.977400000000003</v>
      </c>
      <c r="FQ1187">
        <v>63.314999999999998</v>
      </c>
      <c r="FR1187">
        <v>22.439900000000002</v>
      </c>
      <c r="FS1187">
        <v>1</v>
      </c>
      <c r="FT1187">
        <v>0.389876</v>
      </c>
      <c r="FU1187">
        <v>1.1224400000000001</v>
      </c>
      <c r="FV1187">
        <v>20.317499999999999</v>
      </c>
      <c r="FW1187">
        <v>5.2105499999999996</v>
      </c>
      <c r="FX1187">
        <v>11.906499999999999</v>
      </c>
      <c r="FY1187">
        <v>5.0030000000000001</v>
      </c>
      <c r="FZ1187">
        <v>3.2905000000000002</v>
      </c>
      <c r="GA1187">
        <v>9999</v>
      </c>
      <c r="GB1187">
        <v>9999</v>
      </c>
      <c r="GC1187">
        <v>9999</v>
      </c>
      <c r="GD1187">
        <v>999.9</v>
      </c>
      <c r="GE1187">
        <v>1.8595999999999999</v>
      </c>
      <c r="GF1187">
        <v>1.8546100000000001</v>
      </c>
      <c r="GG1187">
        <v>1.8577600000000001</v>
      </c>
      <c r="GH1187">
        <v>1.85623</v>
      </c>
      <c r="GI1187">
        <v>1.85501</v>
      </c>
      <c r="GJ1187">
        <v>1.8546</v>
      </c>
      <c r="GK1187">
        <v>1.85334</v>
      </c>
      <c r="GL1187">
        <v>1.8564000000000001</v>
      </c>
      <c r="GM1187">
        <v>0</v>
      </c>
      <c r="GN1187">
        <v>0</v>
      </c>
      <c r="GO1187">
        <v>0</v>
      </c>
      <c r="GP1187">
        <v>0</v>
      </c>
      <c r="GQ1187" t="s">
        <v>386</v>
      </c>
      <c r="GR1187" t="s">
        <v>387</v>
      </c>
      <c r="GS1187" t="s">
        <v>388</v>
      </c>
      <c r="GT1187" t="s">
        <v>388</v>
      </c>
      <c r="GU1187" t="s">
        <v>388</v>
      </c>
      <c r="GV1187" t="s">
        <v>388</v>
      </c>
      <c r="GW1187">
        <v>0</v>
      </c>
      <c r="GX1187">
        <v>100</v>
      </c>
      <c r="GY1187">
        <v>100</v>
      </c>
      <c r="GZ1187">
        <v>2.82</v>
      </c>
      <c r="HA1187">
        <v>1.04E-2</v>
      </c>
      <c r="HB1187">
        <v>0.38386874957061617</v>
      </c>
      <c r="HC1187">
        <v>2.7716384584972409E-3</v>
      </c>
      <c r="HD1187">
        <v>-1.1467119688665799E-6</v>
      </c>
      <c r="HE1187">
        <v>2.0626329066488061E-10</v>
      </c>
      <c r="HF1187">
        <v>-7.258975840326358E-2</v>
      </c>
      <c r="HG1187">
        <v>1.066993184659233E-2</v>
      </c>
      <c r="HH1187">
        <v>-3.4528890892081033E-4</v>
      </c>
      <c r="HI1187">
        <v>2.382551249023132E-6</v>
      </c>
      <c r="HJ1187">
        <v>1</v>
      </c>
      <c r="HK1187">
        <v>2115</v>
      </c>
      <c r="HL1187">
        <v>2</v>
      </c>
      <c r="HM1187">
        <v>30</v>
      </c>
      <c r="HN1187">
        <v>9.1</v>
      </c>
      <c r="HO1187">
        <v>9</v>
      </c>
      <c r="HP1187">
        <v>3.5241699999999998</v>
      </c>
      <c r="HQ1187">
        <v>2.2741699999999998</v>
      </c>
      <c r="HR1187">
        <v>1.4978</v>
      </c>
      <c r="HS1187">
        <v>2.2997999999999998</v>
      </c>
      <c r="HT1187">
        <v>1.5478499999999999</v>
      </c>
      <c r="HU1187">
        <v>2.4548299999999998</v>
      </c>
      <c r="HV1187">
        <v>39.516599999999997</v>
      </c>
      <c r="HW1187">
        <v>13.615399999999999</v>
      </c>
      <c r="HX1187">
        <v>18</v>
      </c>
      <c r="HY1187">
        <v>447.40800000000002</v>
      </c>
      <c r="HZ1187">
        <v>490.488</v>
      </c>
      <c r="IA1187">
        <v>27.759899999999998</v>
      </c>
      <c r="IB1187">
        <v>32.026299999999999</v>
      </c>
      <c r="IC1187">
        <v>29.999500000000001</v>
      </c>
      <c r="ID1187">
        <v>31.8901</v>
      </c>
      <c r="IE1187">
        <v>31.984100000000002</v>
      </c>
      <c r="IF1187">
        <v>70.616799999999998</v>
      </c>
      <c r="IG1187">
        <v>34.239400000000003</v>
      </c>
      <c r="IH1187">
        <v>0</v>
      </c>
      <c r="II1187">
        <v>27.7683</v>
      </c>
      <c r="IJ1187">
        <v>1838.94</v>
      </c>
      <c r="IK1187">
        <v>24.419699999999999</v>
      </c>
      <c r="IL1187">
        <v>100.515</v>
      </c>
      <c r="IM1187">
        <v>100.21899999999999</v>
      </c>
      <c r="IN1187" t="s">
        <v>3530</v>
      </c>
    </row>
    <row r="1188" spans="1:248" x14ac:dyDescent="0.2">
      <c r="A1188">
        <v>1172</v>
      </c>
      <c r="B1188">
        <v>1660321170.5999999</v>
      </c>
      <c r="C1188">
        <v>10204</v>
      </c>
      <c r="D1188" t="s">
        <v>2676</v>
      </c>
      <c r="E1188" t="s">
        <v>2677</v>
      </c>
      <c r="F1188">
        <v>1</v>
      </c>
      <c r="G1188" t="s">
        <v>1996</v>
      </c>
      <c r="H1188" t="s">
        <v>377</v>
      </c>
      <c r="I1188" t="s">
        <v>378</v>
      </c>
      <c r="J1188" t="s">
        <v>379</v>
      </c>
      <c r="K1188" t="s">
        <v>380</v>
      </c>
      <c r="L1188" t="s">
        <v>1996</v>
      </c>
      <c r="M1188" t="s">
        <v>382</v>
      </c>
      <c r="N1188">
        <v>1660321162.5999999</v>
      </c>
      <c r="O1188">
        <f t="shared" si="612"/>
        <v>2.3245474158284218E-3</v>
      </c>
      <c r="P1188">
        <f t="shared" si="613"/>
        <v>2.3245474158284218</v>
      </c>
      <c r="Q1188">
        <f t="shared" si="614"/>
        <v>16.078952780326652</v>
      </c>
      <c r="R1188">
        <f t="shared" si="615"/>
        <v>1714.3675000000001</v>
      </c>
      <c r="S1188">
        <f t="shared" si="616"/>
        <v>1438.3575920323271</v>
      </c>
      <c r="T1188">
        <f t="shared" si="617"/>
        <v>143.32579393293753</v>
      </c>
      <c r="U1188">
        <f t="shared" si="618"/>
        <v>170.82892626384029</v>
      </c>
      <c r="V1188">
        <f t="shared" si="619"/>
        <v>0.11661902458540634</v>
      </c>
      <c r="W1188">
        <f t="shared" si="620"/>
        <v>2.9223874391122262</v>
      </c>
      <c r="X1188">
        <f t="shared" si="621"/>
        <v>0.11409400675842861</v>
      </c>
      <c r="Y1188">
        <f t="shared" si="622"/>
        <v>7.1531063534826411E-2</v>
      </c>
      <c r="Z1188">
        <f t="shared" si="623"/>
        <v>321.52106774999999</v>
      </c>
      <c r="AA1188">
        <f t="shared" si="624"/>
        <v>32.288420482328</v>
      </c>
      <c r="AB1188">
        <f t="shared" si="625"/>
        <v>31.553168750000001</v>
      </c>
      <c r="AC1188">
        <f t="shared" si="626"/>
        <v>4.6556383449430987</v>
      </c>
      <c r="AD1188">
        <f t="shared" si="627"/>
        <v>59.865968144114987</v>
      </c>
      <c r="AE1188">
        <f t="shared" si="628"/>
        <v>2.7004011199243498</v>
      </c>
      <c r="AF1188">
        <f t="shared" si="629"/>
        <v>4.5107449251028404</v>
      </c>
      <c r="AG1188">
        <f t="shared" si="630"/>
        <v>1.9552372250187489</v>
      </c>
      <c r="AH1188">
        <f t="shared" si="631"/>
        <v>-102.5125410380334</v>
      </c>
      <c r="AI1188">
        <f t="shared" si="632"/>
        <v>-87.540676690875856</v>
      </c>
      <c r="AJ1188">
        <f t="shared" si="633"/>
        <v>-6.7450318081126905</v>
      </c>
      <c r="AK1188">
        <f t="shared" si="634"/>
        <v>124.72281821297803</v>
      </c>
      <c r="AL1188">
        <f t="shared" si="635"/>
        <v>46.682284323120065</v>
      </c>
      <c r="AM1188">
        <f t="shared" si="636"/>
        <v>2.3293077820486765</v>
      </c>
      <c r="AN1188">
        <f t="shared" si="637"/>
        <v>16.078952780326652</v>
      </c>
      <c r="AO1188">
        <v>1847.4755565582559</v>
      </c>
      <c r="AP1188">
        <v>1800.898242424242</v>
      </c>
      <c r="AQ1188">
        <v>5.1555644652840238</v>
      </c>
      <c r="AR1188">
        <v>66.056811601181195</v>
      </c>
      <c r="AS1188">
        <f t="shared" si="638"/>
        <v>2.3245474158284218</v>
      </c>
      <c r="AT1188">
        <v>24.383975300407311</v>
      </c>
      <c r="AU1188">
        <v>27.097128484848479</v>
      </c>
      <c r="AV1188">
        <v>-6.0422740586332218E-6</v>
      </c>
      <c r="AW1188">
        <v>80.9492581005711</v>
      </c>
      <c r="AX1188">
        <v>43</v>
      </c>
      <c r="AY1188">
        <v>9</v>
      </c>
      <c r="AZ1188">
        <f t="shared" si="639"/>
        <v>1</v>
      </c>
      <c r="BA1188">
        <f t="shared" si="640"/>
        <v>0</v>
      </c>
      <c r="BB1188">
        <f t="shared" si="641"/>
        <v>51968.087229754201</v>
      </c>
      <c r="BC1188">
        <f t="shared" si="642"/>
        <v>2000.028125</v>
      </c>
      <c r="BD1188">
        <f t="shared" si="643"/>
        <v>1681.223925</v>
      </c>
      <c r="BE1188">
        <f t="shared" si="644"/>
        <v>0.84060014156050933</v>
      </c>
      <c r="BF1188">
        <f t="shared" si="645"/>
        <v>0.16075827321178296</v>
      </c>
      <c r="BG1188">
        <v>6</v>
      </c>
      <c r="BH1188">
        <v>0.5</v>
      </c>
      <c r="BI1188" t="s">
        <v>383</v>
      </c>
      <c r="BJ1188">
        <v>2</v>
      </c>
      <c r="BK1188" t="b">
        <v>1</v>
      </c>
      <c r="BL1188">
        <v>1660321162.5999999</v>
      </c>
      <c r="BM1188">
        <v>1714.3675000000001</v>
      </c>
      <c r="BN1188">
        <v>1775.1612500000001</v>
      </c>
      <c r="BO1188">
        <v>27.100093749999999</v>
      </c>
      <c r="BP1188">
        <v>24.381431249999999</v>
      </c>
      <c r="BQ1188">
        <v>1711.565625</v>
      </c>
      <c r="BR1188">
        <v>27.089668750000001</v>
      </c>
      <c r="BS1188">
        <v>500.13931250000002</v>
      </c>
      <c r="BT1188">
        <v>99.545518749999999</v>
      </c>
      <c r="BU1188">
        <v>9.9934318750000001E-2</v>
      </c>
      <c r="BV1188">
        <v>30.9975375</v>
      </c>
      <c r="BW1188">
        <v>31.553168750000001</v>
      </c>
      <c r="BX1188">
        <v>999.9</v>
      </c>
      <c r="BY1188">
        <v>0</v>
      </c>
      <c r="BZ1188">
        <v>0</v>
      </c>
      <c r="CA1188">
        <v>10004.6975</v>
      </c>
      <c r="CB1188">
        <v>0</v>
      </c>
      <c r="CC1188">
        <v>13.62194375</v>
      </c>
      <c r="CD1188">
        <v>-60.794400000000003</v>
      </c>
      <c r="CE1188">
        <v>1762.121875</v>
      </c>
      <c r="CF1188">
        <v>1819.5250000000001</v>
      </c>
      <c r="CG1188">
        <v>2.7186650000000001</v>
      </c>
      <c r="CH1188">
        <v>1775.1612500000001</v>
      </c>
      <c r="CI1188">
        <v>24.381431249999999</v>
      </c>
      <c r="CJ1188">
        <v>2.6976931249999998</v>
      </c>
      <c r="CK1188">
        <v>2.4270624999999999</v>
      </c>
      <c r="CL1188">
        <v>22.271075</v>
      </c>
      <c r="CM1188">
        <v>20.545475</v>
      </c>
      <c r="CN1188">
        <v>2000.028125</v>
      </c>
      <c r="CO1188">
        <v>0.97999562499999993</v>
      </c>
      <c r="CP1188">
        <v>2.00045625E-2</v>
      </c>
      <c r="CQ1188">
        <v>0</v>
      </c>
      <c r="CR1188">
        <v>2.5993124999999999</v>
      </c>
      <c r="CS1188">
        <v>0</v>
      </c>
      <c r="CT1188">
        <v>28623.03125</v>
      </c>
      <c r="CU1188">
        <v>17412.55</v>
      </c>
      <c r="CV1188">
        <v>42.375</v>
      </c>
      <c r="CW1188">
        <v>43.315937499999997</v>
      </c>
      <c r="CX1188">
        <v>42.327749999999988</v>
      </c>
      <c r="CY1188">
        <v>41.811999999999998</v>
      </c>
      <c r="CZ1188">
        <v>42.375</v>
      </c>
      <c r="DA1188">
        <v>1960.0181250000001</v>
      </c>
      <c r="DB1188">
        <v>40.01</v>
      </c>
      <c r="DC1188">
        <v>0</v>
      </c>
      <c r="DD1188">
        <v>1660321168.8</v>
      </c>
      <c r="DE1188">
        <v>0</v>
      </c>
      <c r="DF1188">
        <v>1660320627.5999999</v>
      </c>
      <c r="DG1188" t="s">
        <v>1997</v>
      </c>
      <c r="DH1188">
        <v>1660320624.0999999</v>
      </c>
      <c r="DI1188">
        <v>1660320627.5999999</v>
      </c>
      <c r="DJ1188">
        <v>29</v>
      </c>
      <c r="DK1188">
        <v>-0.125</v>
      </c>
      <c r="DL1188">
        <v>1E-3</v>
      </c>
      <c r="DM1188">
        <v>1.32</v>
      </c>
      <c r="DN1188">
        <v>1.6E-2</v>
      </c>
      <c r="DO1188">
        <v>400</v>
      </c>
      <c r="DP1188">
        <v>25</v>
      </c>
      <c r="DQ1188">
        <v>0.25</v>
      </c>
      <c r="DR1188">
        <v>0.03</v>
      </c>
      <c r="DS1188">
        <v>16.140843352873599</v>
      </c>
      <c r="DT1188">
        <v>-1.766520477100876</v>
      </c>
      <c r="DU1188">
        <v>0.17008503811430209</v>
      </c>
      <c r="DV1188">
        <v>0</v>
      </c>
      <c r="DW1188">
        <v>46.681619240758728</v>
      </c>
      <c r="DX1188">
        <v>1.517507913357335E-2</v>
      </c>
      <c r="DY1188">
        <v>7.1553486855057358E-2</v>
      </c>
      <c r="DZ1188">
        <v>1</v>
      </c>
      <c r="EA1188">
        <v>-60.769951612903228</v>
      </c>
      <c r="EB1188">
        <v>-0.61421129032247357</v>
      </c>
      <c r="EC1188">
        <v>9.9655221351215614E-2</v>
      </c>
      <c r="ED1188">
        <v>1</v>
      </c>
      <c r="EE1188">
        <v>1418.2628982568831</v>
      </c>
      <c r="EF1188">
        <v>288.99675016699661</v>
      </c>
      <c r="EG1188">
        <v>27.905730659137081</v>
      </c>
      <c r="EH1188">
        <v>0</v>
      </c>
      <c r="EI1188">
        <v>2.7219529268292679</v>
      </c>
      <c r="EJ1188">
        <v>-5.2036306620204739E-2</v>
      </c>
      <c r="EK1188">
        <v>5.2608416482825739E-3</v>
      </c>
      <c r="EL1188">
        <v>1</v>
      </c>
      <c r="EM1188">
        <v>1.9552259240124039</v>
      </c>
      <c r="EN1188">
        <v>-3.4634276611931118E-3</v>
      </c>
      <c r="EO1188">
        <v>6.5497995005381966E-4</v>
      </c>
      <c r="EP1188">
        <v>1</v>
      </c>
      <c r="EQ1188">
        <v>4</v>
      </c>
      <c r="ER1188">
        <v>6</v>
      </c>
      <c r="ES1188" t="s">
        <v>402</v>
      </c>
      <c r="ET1188">
        <v>2.9426399999999999</v>
      </c>
      <c r="EU1188">
        <v>2.80125</v>
      </c>
      <c r="EV1188">
        <v>0.23470299999999999</v>
      </c>
      <c r="EW1188">
        <v>0.23937900000000001</v>
      </c>
      <c r="EX1188">
        <v>0.117506</v>
      </c>
      <c r="EY1188">
        <v>0.10915900000000001</v>
      </c>
      <c r="EZ1188">
        <v>15685.8</v>
      </c>
      <c r="FA1188">
        <v>16346.3</v>
      </c>
      <c r="FB1188">
        <v>23840.3</v>
      </c>
      <c r="FC1188">
        <v>25015.3</v>
      </c>
      <c r="FD1188">
        <v>33681.599999999999</v>
      </c>
      <c r="FE1188">
        <v>35589</v>
      </c>
      <c r="FF1188">
        <v>43468</v>
      </c>
      <c r="FG1188">
        <v>46241.8</v>
      </c>
      <c r="FH1188">
        <v>1.86992</v>
      </c>
      <c r="FI1188">
        <v>1.8467499999999999</v>
      </c>
      <c r="FJ1188">
        <v>0.123885</v>
      </c>
      <c r="FK1188">
        <v>0</v>
      </c>
      <c r="FL1188">
        <v>29.535799999999998</v>
      </c>
      <c r="FM1188">
        <v>999.9</v>
      </c>
      <c r="FN1188">
        <v>58.7</v>
      </c>
      <c r="FO1188">
        <v>36.4</v>
      </c>
      <c r="FP1188">
        <v>35.979199999999999</v>
      </c>
      <c r="FQ1188">
        <v>63.515000000000001</v>
      </c>
      <c r="FR1188">
        <v>22.992799999999999</v>
      </c>
      <c r="FS1188">
        <v>1</v>
      </c>
      <c r="FT1188">
        <v>0.38996700000000001</v>
      </c>
      <c r="FU1188">
        <v>1.1389800000000001</v>
      </c>
      <c r="FV1188">
        <v>20.317299999999999</v>
      </c>
      <c r="FW1188">
        <v>5.2105499999999996</v>
      </c>
      <c r="FX1188">
        <v>11.906599999999999</v>
      </c>
      <c r="FY1188">
        <v>5.00305</v>
      </c>
      <c r="FZ1188">
        <v>3.2904499999999999</v>
      </c>
      <c r="GA1188">
        <v>9999</v>
      </c>
      <c r="GB1188">
        <v>9999</v>
      </c>
      <c r="GC1188">
        <v>9999</v>
      </c>
      <c r="GD1188">
        <v>999.9</v>
      </c>
      <c r="GE1188">
        <v>1.8595999999999999</v>
      </c>
      <c r="GF1188">
        <v>1.8546400000000001</v>
      </c>
      <c r="GG1188">
        <v>1.8577600000000001</v>
      </c>
      <c r="GH1188">
        <v>1.85623</v>
      </c>
      <c r="GI1188">
        <v>1.85501</v>
      </c>
      <c r="GJ1188">
        <v>1.8546199999999999</v>
      </c>
      <c r="GK1188">
        <v>1.8533500000000001</v>
      </c>
      <c r="GL1188">
        <v>1.8564099999999999</v>
      </c>
      <c r="GM1188">
        <v>0</v>
      </c>
      <c r="GN1188">
        <v>0</v>
      </c>
      <c r="GO1188">
        <v>0</v>
      </c>
      <c r="GP1188">
        <v>0</v>
      </c>
      <c r="GQ1188" t="s">
        <v>386</v>
      </c>
      <c r="GR1188" t="s">
        <v>387</v>
      </c>
      <c r="GS1188" t="s">
        <v>388</v>
      </c>
      <c r="GT1188" t="s">
        <v>388</v>
      </c>
      <c r="GU1188" t="s">
        <v>388</v>
      </c>
      <c r="GV1188" t="s">
        <v>388</v>
      </c>
      <c r="GW1188">
        <v>0</v>
      </c>
      <c r="GX1188">
        <v>100</v>
      </c>
      <c r="GY1188">
        <v>100</v>
      </c>
      <c r="GZ1188">
        <v>2.83</v>
      </c>
      <c r="HA1188">
        <v>1.04E-2</v>
      </c>
      <c r="HB1188">
        <v>0.38386874957061617</v>
      </c>
      <c r="HC1188">
        <v>2.7716384584972409E-3</v>
      </c>
      <c r="HD1188">
        <v>-1.1467119688665799E-6</v>
      </c>
      <c r="HE1188">
        <v>2.0626329066488061E-10</v>
      </c>
      <c r="HF1188">
        <v>-7.258975840326358E-2</v>
      </c>
      <c r="HG1188">
        <v>1.066993184659233E-2</v>
      </c>
      <c r="HH1188">
        <v>-3.4528890892081033E-4</v>
      </c>
      <c r="HI1188">
        <v>2.382551249023132E-6</v>
      </c>
      <c r="HJ1188">
        <v>1</v>
      </c>
      <c r="HK1188">
        <v>2115</v>
      </c>
      <c r="HL1188">
        <v>2</v>
      </c>
      <c r="HM1188">
        <v>30</v>
      </c>
      <c r="HN1188">
        <v>9.1</v>
      </c>
      <c r="HO1188">
        <v>9.1</v>
      </c>
      <c r="HP1188">
        <v>3.5327099999999998</v>
      </c>
      <c r="HQ1188">
        <v>2.2888199999999999</v>
      </c>
      <c r="HR1188">
        <v>1.4978</v>
      </c>
      <c r="HS1188">
        <v>2.2997999999999998</v>
      </c>
      <c r="HT1188">
        <v>1.5478499999999999</v>
      </c>
      <c r="HU1188">
        <v>2.4133300000000002</v>
      </c>
      <c r="HV1188">
        <v>39.516599999999997</v>
      </c>
      <c r="HW1188">
        <v>13.6242</v>
      </c>
      <c r="HX1188">
        <v>18</v>
      </c>
      <c r="HY1188">
        <v>447.36200000000002</v>
      </c>
      <c r="HZ1188">
        <v>490.58300000000003</v>
      </c>
      <c r="IA1188">
        <v>27.7652</v>
      </c>
      <c r="IB1188">
        <v>32.025700000000001</v>
      </c>
      <c r="IC1188">
        <v>29.999600000000001</v>
      </c>
      <c r="ID1188">
        <v>31.889500000000002</v>
      </c>
      <c r="IE1188">
        <v>31.983599999999999</v>
      </c>
      <c r="IF1188">
        <v>70.707899999999995</v>
      </c>
      <c r="IG1188">
        <v>34.239400000000003</v>
      </c>
      <c r="IH1188">
        <v>0</v>
      </c>
      <c r="II1188">
        <v>27.7683</v>
      </c>
      <c r="IJ1188">
        <v>1848.97</v>
      </c>
      <c r="IK1188">
        <v>24.4192</v>
      </c>
      <c r="IL1188">
        <v>100.515</v>
      </c>
      <c r="IM1188">
        <v>100.218</v>
      </c>
      <c r="IN1188" t="s">
        <v>3530</v>
      </c>
    </row>
    <row r="1189" spans="1:248" x14ac:dyDescent="0.2">
      <c r="A1189">
        <v>1173</v>
      </c>
      <c r="B1189">
        <v>1660321171.5999999</v>
      </c>
      <c r="C1189">
        <v>10205</v>
      </c>
      <c r="D1189" t="s">
        <v>2678</v>
      </c>
      <c r="E1189" t="s">
        <v>2679</v>
      </c>
      <c r="F1189">
        <v>1</v>
      </c>
      <c r="G1189" t="s">
        <v>1996</v>
      </c>
      <c r="H1189" t="s">
        <v>377</v>
      </c>
      <c r="I1189" t="s">
        <v>378</v>
      </c>
      <c r="J1189" t="s">
        <v>379</v>
      </c>
      <c r="K1189" t="s">
        <v>380</v>
      </c>
      <c r="L1189" t="s">
        <v>1996</v>
      </c>
      <c r="M1189" t="s">
        <v>382</v>
      </c>
      <c r="N1189">
        <v>1660321164.099999</v>
      </c>
      <c r="O1189">
        <f t="shared" si="612"/>
        <v>2.3253967150660749E-3</v>
      </c>
      <c r="P1189">
        <f t="shared" si="613"/>
        <v>2.3253967150660748</v>
      </c>
      <c r="Q1189">
        <f t="shared" si="614"/>
        <v>16.095076462288912</v>
      </c>
      <c r="R1189">
        <f t="shared" si="615"/>
        <v>1721.9106666666671</v>
      </c>
      <c r="S1189">
        <f t="shared" si="616"/>
        <v>1445.5183350849666</v>
      </c>
      <c r="T1189">
        <f t="shared" si="617"/>
        <v>144.03912248494711</v>
      </c>
      <c r="U1189">
        <f t="shared" si="618"/>
        <v>171.58032202307447</v>
      </c>
      <c r="V1189">
        <f t="shared" si="619"/>
        <v>0.11666229093885007</v>
      </c>
      <c r="W1189">
        <f t="shared" si="620"/>
        <v>2.9224255921980782</v>
      </c>
      <c r="X1189">
        <f t="shared" si="621"/>
        <v>0.1141354532615577</v>
      </c>
      <c r="Y1189">
        <f t="shared" si="622"/>
        <v>7.1557126230840401E-2</v>
      </c>
      <c r="Z1189">
        <f t="shared" si="623"/>
        <v>321.52126059999995</v>
      </c>
      <c r="AA1189">
        <f t="shared" si="624"/>
        <v>32.287355130715774</v>
      </c>
      <c r="AB1189">
        <f t="shared" si="625"/>
        <v>31.552853333333339</v>
      </c>
      <c r="AC1189">
        <f t="shared" si="626"/>
        <v>4.6555549568035337</v>
      </c>
      <c r="AD1189">
        <f t="shared" si="627"/>
        <v>59.866891069284442</v>
      </c>
      <c r="AE1189">
        <f t="shared" si="628"/>
        <v>2.7003148254240639</v>
      </c>
      <c r="AF1189">
        <f t="shared" si="629"/>
        <v>4.5105312422169499</v>
      </c>
      <c r="AG1189">
        <f t="shared" si="630"/>
        <v>1.9552401313794698</v>
      </c>
      <c r="AH1189">
        <f t="shared" si="631"/>
        <v>-102.5499951344139</v>
      </c>
      <c r="AI1189">
        <f t="shared" si="632"/>
        <v>-87.623025432696167</v>
      </c>
      <c r="AJ1189">
        <f t="shared" si="633"/>
        <v>-6.7512505197710908</v>
      </c>
      <c r="AK1189">
        <f t="shared" si="634"/>
        <v>124.5969895131188</v>
      </c>
      <c r="AL1189">
        <f t="shared" si="635"/>
        <v>46.68640126944188</v>
      </c>
      <c r="AM1189">
        <f t="shared" si="636"/>
        <v>2.3281297064976343</v>
      </c>
      <c r="AN1189">
        <f t="shared" si="637"/>
        <v>16.095076462288912</v>
      </c>
      <c r="AO1189">
        <v>1852.6403392625621</v>
      </c>
      <c r="AP1189">
        <v>1806.0656363636349</v>
      </c>
      <c r="AQ1189">
        <v>5.1513388768337274</v>
      </c>
      <c r="AR1189">
        <v>66.056811601181195</v>
      </c>
      <c r="AS1189">
        <f t="shared" si="638"/>
        <v>2.3253967150660748</v>
      </c>
      <c r="AT1189">
        <v>24.38423707464964</v>
      </c>
      <c r="AU1189">
        <v>27.098330303030281</v>
      </c>
      <c r="AV1189">
        <v>-3.202944017778512E-6</v>
      </c>
      <c r="AW1189">
        <v>80.9492581005711</v>
      </c>
      <c r="AX1189">
        <v>43</v>
      </c>
      <c r="AY1189">
        <v>9</v>
      </c>
      <c r="AZ1189">
        <f t="shared" si="639"/>
        <v>1</v>
      </c>
      <c r="BA1189">
        <f t="shared" si="640"/>
        <v>0</v>
      </c>
      <c r="BB1189">
        <f t="shared" si="641"/>
        <v>51969.311375432953</v>
      </c>
      <c r="BC1189">
        <f t="shared" si="642"/>
        <v>2000.0293333333329</v>
      </c>
      <c r="BD1189">
        <f t="shared" si="643"/>
        <v>1681.2249399999998</v>
      </c>
      <c r="BE1189">
        <f t="shared" si="644"/>
        <v>0.84060014119792914</v>
      </c>
      <c r="BF1189">
        <f t="shared" si="645"/>
        <v>0.16075827251200317</v>
      </c>
      <c r="BG1189">
        <v>6</v>
      </c>
      <c r="BH1189">
        <v>0.5</v>
      </c>
      <c r="BI1189" t="s">
        <v>383</v>
      </c>
      <c r="BJ1189">
        <v>2</v>
      </c>
      <c r="BK1189" t="b">
        <v>1</v>
      </c>
      <c r="BL1189">
        <v>1660321164.099999</v>
      </c>
      <c r="BM1189">
        <v>1721.9106666666671</v>
      </c>
      <c r="BN1189">
        <v>1782.727333333333</v>
      </c>
      <c r="BO1189">
        <v>27.099266666666669</v>
      </c>
      <c r="BP1189">
        <v>24.382006666666669</v>
      </c>
      <c r="BQ1189">
        <v>1719.103333333333</v>
      </c>
      <c r="BR1189">
        <v>27.088840000000001</v>
      </c>
      <c r="BS1189">
        <v>500.14479999999998</v>
      </c>
      <c r="BT1189">
        <v>99.545366666666666</v>
      </c>
      <c r="BU1189">
        <v>9.994324666666668E-2</v>
      </c>
      <c r="BV1189">
        <v>30.996706666666679</v>
      </c>
      <c r="BW1189">
        <v>31.552853333333339</v>
      </c>
      <c r="BX1189">
        <v>999.89999999999986</v>
      </c>
      <c r="BY1189">
        <v>0</v>
      </c>
      <c r="BZ1189">
        <v>0</v>
      </c>
      <c r="CA1189">
        <v>10004.930666666671</v>
      </c>
      <c r="CB1189">
        <v>0</v>
      </c>
      <c r="CC1189">
        <v>13.54328666666667</v>
      </c>
      <c r="CD1189">
        <v>-60.817340000000009</v>
      </c>
      <c r="CE1189">
        <v>1769.873333333333</v>
      </c>
      <c r="CF1189">
        <v>1827.280666666667</v>
      </c>
      <c r="CG1189">
        <v>2.7172613333333331</v>
      </c>
      <c r="CH1189">
        <v>1782.727333333333</v>
      </c>
      <c r="CI1189">
        <v>24.382006666666669</v>
      </c>
      <c r="CJ1189">
        <v>2.6976066666666672</v>
      </c>
      <c r="CK1189">
        <v>2.427116666666667</v>
      </c>
      <c r="CL1189">
        <v>22.270546666666661</v>
      </c>
      <c r="CM1189">
        <v>20.545833333333331</v>
      </c>
      <c r="CN1189">
        <v>2000.0293333333329</v>
      </c>
      <c r="CO1189">
        <v>0.97999559999999997</v>
      </c>
      <c r="CP1189">
        <v>2.0004586666666671E-2</v>
      </c>
      <c r="CQ1189">
        <v>0</v>
      </c>
      <c r="CR1189">
        <v>2.5442666666666671</v>
      </c>
      <c r="CS1189">
        <v>0</v>
      </c>
      <c r="CT1189">
        <v>28615.566666666658</v>
      </c>
      <c r="CU1189">
        <v>17412.566666666669</v>
      </c>
      <c r="CV1189">
        <v>42.375</v>
      </c>
      <c r="CW1189">
        <v>43.311999999999998</v>
      </c>
      <c r="CX1189">
        <v>42.320399999999999</v>
      </c>
      <c r="CY1189">
        <v>41.811999999999998</v>
      </c>
      <c r="CZ1189">
        <v>42.375</v>
      </c>
      <c r="DA1189">
        <v>1960.019333333333</v>
      </c>
      <c r="DB1189">
        <v>40.01</v>
      </c>
      <c r="DC1189">
        <v>0</v>
      </c>
      <c r="DD1189">
        <v>1660321170</v>
      </c>
      <c r="DE1189">
        <v>0</v>
      </c>
      <c r="DF1189">
        <v>1660320627.5999999</v>
      </c>
      <c r="DG1189" t="s">
        <v>1997</v>
      </c>
      <c r="DH1189">
        <v>1660320624.0999999</v>
      </c>
      <c r="DI1189">
        <v>1660320627.5999999</v>
      </c>
      <c r="DJ1189">
        <v>29</v>
      </c>
      <c r="DK1189">
        <v>-0.125</v>
      </c>
      <c r="DL1189">
        <v>1E-3</v>
      </c>
      <c r="DM1189">
        <v>1.32</v>
      </c>
      <c r="DN1189">
        <v>1.6E-2</v>
      </c>
      <c r="DO1189">
        <v>400</v>
      </c>
      <c r="DP1189">
        <v>25</v>
      </c>
      <c r="DQ1189">
        <v>0.25</v>
      </c>
      <c r="DR1189">
        <v>0.03</v>
      </c>
      <c r="DS1189">
        <v>16.11922783785236</v>
      </c>
      <c r="DT1189">
        <v>-1.5593310787320911</v>
      </c>
      <c r="DU1189">
        <v>0.1671660236986863</v>
      </c>
      <c r="DV1189">
        <v>0</v>
      </c>
      <c r="DW1189">
        <v>46.685802504876087</v>
      </c>
      <c r="DX1189">
        <v>-0.40994651251333752</v>
      </c>
      <c r="DY1189">
        <v>7.0315100290633273E-2</v>
      </c>
      <c r="DZ1189">
        <v>1</v>
      </c>
      <c r="EA1189">
        <v>-60.806487096774198</v>
      </c>
      <c r="EB1189">
        <v>-0.32119838709672349</v>
      </c>
      <c r="EC1189">
        <v>8.1666089388970783E-2</v>
      </c>
      <c r="ED1189">
        <v>1</v>
      </c>
      <c r="EE1189">
        <v>1427.647167580205</v>
      </c>
      <c r="EF1189">
        <v>296.67880212760218</v>
      </c>
      <c r="EG1189">
        <v>28.614881929087929</v>
      </c>
      <c r="EH1189">
        <v>0</v>
      </c>
      <c r="EI1189">
        <v>2.7203507317073168</v>
      </c>
      <c r="EJ1189">
        <v>-5.2717212543548372E-2</v>
      </c>
      <c r="EK1189">
        <v>5.3316132140848634E-3</v>
      </c>
      <c r="EL1189">
        <v>1</v>
      </c>
      <c r="EM1189">
        <v>1.9552604769832831</v>
      </c>
      <c r="EN1189">
        <v>-4.4878167864257131E-3</v>
      </c>
      <c r="EO1189">
        <v>6.4777539174083656E-4</v>
      </c>
      <c r="EP1189">
        <v>1</v>
      </c>
      <c r="EQ1189">
        <v>4</v>
      </c>
      <c r="ER1189">
        <v>6</v>
      </c>
      <c r="ES1189" t="s">
        <v>402</v>
      </c>
      <c r="ET1189">
        <v>2.9428000000000001</v>
      </c>
      <c r="EU1189">
        <v>2.8011300000000001</v>
      </c>
      <c r="EV1189">
        <v>0.23509099999999999</v>
      </c>
      <c r="EW1189">
        <v>0.23975399999999999</v>
      </c>
      <c r="EX1189">
        <v>0.117507</v>
      </c>
      <c r="EY1189">
        <v>0.109168</v>
      </c>
      <c r="EZ1189">
        <v>15677.8</v>
      </c>
      <c r="FA1189">
        <v>16338.1</v>
      </c>
      <c r="FB1189">
        <v>23840.3</v>
      </c>
      <c r="FC1189">
        <v>25015.200000000001</v>
      </c>
      <c r="FD1189">
        <v>33681.599999999999</v>
      </c>
      <c r="FE1189">
        <v>35588.699999999997</v>
      </c>
      <c r="FF1189">
        <v>43468</v>
      </c>
      <c r="FG1189">
        <v>46241.8</v>
      </c>
      <c r="FH1189">
        <v>1.8698999999999999</v>
      </c>
      <c r="FI1189">
        <v>1.84673</v>
      </c>
      <c r="FJ1189">
        <v>0.123978</v>
      </c>
      <c r="FK1189">
        <v>0</v>
      </c>
      <c r="FL1189">
        <v>29.535799999999998</v>
      </c>
      <c r="FM1189">
        <v>999.9</v>
      </c>
      <c r="FN1189">
        <v>58.7</v>
      </c>
      <c r="FO1189">
        <v>36.4</v>
      </c>
      <c r="FP1189">
        <v>35.977899999999998</v>
      </c>
      <c r="FQ1189">
        <v>63.174999999999997</v>
      </c>
      <c r="FR1189">
        <v>23.0489</v>
      </c>
      <c r="FS1189">
        <v>1</v>
      </c>
      <c r="FT1189">
        <v>0.39000800000000002</v>
      </c>
      <c r="FU1189">
        <v>1.15584</v>
      </c>
      <c r="FV1189">
        <v>20.3172</v>
      </c>
      <c r="FW1189">
        <v>5.2100999999999997</v>
      </c>
      <c r="FX1189">
        <v>11.9068</v>
      </c>
      <c r="FY1189">
        <v>5.0029500000000002</v>
      </c>
      <c r="FZ1189">
        <v>3.2903799999999999</v>
      </c>
      <c r="GA1189">
        <v>9999</v>
      </c>
      <c r="GB1189">
        <v>9999</v>
      </c>
      <c r="GC1189">
        <v>9999</v>
      </c>
      <c r="GD1189">
        <v>999.9</v>
      </c>
      <c r="GE1189">
        <v>1.8596200000000001</v>
      </c>
      <c r="GF1189">
        <v>1.85467</v>
      </c>
      <c r="GG1189">
        <v>1.8577600000000001</v>
      </c>
      <c r="GH1189">
        <v>1.85623</v>
      </c>
      <c r="GI1189">
        <v>1.85501</v>
      </c>
      <c r="GJ1189">
        <v>1.8546400000000001</v>
      </c>
      <c r="GK1189">
        <v>1.8533599999999999</v>
      </c>
      <c r="GL1189">
        <v>1.8564099999999999</v>
      </c>
      <c r="GM1189">
        <v>0</v>
      </c>
      <c r="GN1189">
        <v>0</v>
      </c>
      <c r="GO1189">
        <v>0</v>
      </c>
      <c r="GP1189">
        <v>0</v>
      </c>
      <c r="GQ1189" t="s">
        <v>386</v>
      </c>
      <c r="GR1189" t="s">
        <v>387</v>
      </c>
      <c r="GS1189" t="s">
        <v>388</v>
      </c>
      <c r="GT1189" t="s">
        <v>388</v>
      </c>
      <c r="GU1189" t="s">
        <v>388</v>
      </c>
      <c r="GV1189" t="s">
        <v>388</v>
      </c>
      <c r="GW1189">
        <v>0</v>
      </c>
      <c r="GX1189">
        <v>100</v>
      </c>
      <c r="GY1189">
        <v>100</v>
      </c>
      <c r="GZ1189">
        <v>2.83</v>
      </c>
      <c r="HA1189">
        <v>1.04E-2</v>
      </c>
      <c r="HB1189">
        <v>0.38386874957061617</v>
      </c>
      <c r="HC1189">
        <v>2.7716384584972409E-3</v>
      </c>
      <c r="HD1189">
        <v>-1.1467119688665799E-6</v>
      </c>
      <c r="HE1189">
        <v>2.0626329066488061E-10</v>
      </c>
      <c r="HF1189">
        <v>-7.258975840326358E-2</v>
      </c>
      <c r="HG1189">
        <v>1.066993184659233E-2</v>
      </c>
      <c r="HH1189">
        <v>-3.4528890892081033E-4</v>
      </c>
      <c r="HI1189">
        <v>2.382551249023132E-6</v>
      </c>
      <c r="HJ1189">
        <v>1</v>
      </c>
      <c r="HK1189">
        <v>2115</v>
      </c>
      <c r="HL1189">
        <v>2</v>
      </c>
      <c r="HM1189">
        <v>30</v>
      </c>
      <c r="HN1189">
        <v>9.1</v>
      </c>
      <c r="HO1189">
        <v>9.1</v>
      </c>
      <c r="HP1189">
        <v>3.5400399999999999</v>
      </c>
      <c r="HQ1189">
        <v>2.2997999999999998</v>
      </c>
      <c r="HR1189">
        <v>1.4978</v>
      </c>
      <c r="HS1189">
        <v>2.2997999999999998</v>
      </c>
      <c r="HT1189">
        <v>1.5478499999999999</v>
      </c>
      <c r="HU1189">
        <v>2.3547400000000001</v>
      </c>
      <c r="HV1189">
        <v>39.516599999999997</v>
      </c>
      <c r="HW1189">
        <v>13.6067</v>
      </c>
      <c r="HX1189">
        <v>18</v>
      </c>
      <c r="HY1189">
        <v>447.34399999999999</v>
      </c>
      <c r="HZ1189">
        <v>490.565</v>
      </c>
      <c r="IA1189">
        <v>27.769500000000001</v>
      </c>
      <c r="IB1189">
        <v>32.024900000000002</v>
      </c>
      <c r="IC1189">
        <v>29.999700000000001</v>
      </c>
      <c r="ID1189">
        <v>31.8887</v>
      </c>
      <c r="IE1189">
        <v>31.9834</v>
      </c>
      <c r="IF1189">
        <v>70.930899999999994</v>
      </c>
      <c r="IG1189">
        <v>34.239400000000003</v>
      </c>
      <c r="IH1189">
        <v>0</v>
      </c>
      <c r="II1189">
        <v>27.7683</v>
      </c>
      <c r="IJ1189">
        <v>1848.97</v>
      </c>
      <c r="IK1189">
        <v>24.418299999999999</v>
      </c>
      <c r="IL1189">
        <v>100.515</v>
      </c>
      <c r="IM1189">
        <v>100.218</v>
      </c>
      <c r="IN1189" t="s">
        <v>3530</v>
      </c>
    </row>
    <row r="1190" spans="1:248" x14ac:dyDescent="0.2">
      <c r="A1190">
        <v>1174</v>
      </c>
      <c r="B1190">
        <v>1660321172.5999999</v>
      </c>
      <c r="C1190">
        <v>10206</v>
      </c>
      <c r="D1190" t="s">
        <v>2680</v>
      </c>
      <c r="E1190" t="s">
        <v>2681</v>
      </c>
      <c r="F1190">
        <v>1</v>
      </c>
      <c r="G1190" t="s">
        <v>1996</v>
      </c>
      <c r="H1190" t="s">
        <v>377</v>
      </c>
      <c r="I1190" t="s">
        <v>378</v>
      </c>
      <c r="J1190" t="s">
        <v>379</v>
      </c>
      <c r="K1190" t="s">
        <v>380</v>
      </c>
      <c r="L1190" t="s">
        <v>1996</v>
      </c>
      <c r="M1190" t="s">
        <v>382</v>
      </c>
      <c r="N1190">
        <v>1660321164.5999999</v>
      </c>
      <c r="O1190">
        <f t="shared" si="612"/>
        <v>2.3260762131471695E-3</v>
      </c>
      <c r="P1190">
        <f t="shared" si="613"/>
        <v>2.3260762131471693</v>
      </c>
      <c r="Q1190">
        <f t="shared" si="614"/>
        <v>15.964453988875643</v>
      </c>
      <c r="R1190">
        <f t="shared" si="615"/>
        <v>1724.4312500000001</v>
      </c>
      <c r="S1190">
        <f t="shared" si="616"/>
        <v>1449.8206706344299</v>
      </c>
      <c r="T1190">
        <f t="shared" si="617"/>
        <v>144.46774383295474</v>
      </c>
      <c r="U1190">
        <f t="shared" si="618"/>
        <v>171.83138379005658</v>
      </c>
      <c r="V1190">
        <f t="shared" si="619"/>
        <v>0.11669789776892486</v>
      </c>
      <c r="W1190">
        <f t="shared" si="620"/>
        <v>2.9224253976957355</v>
      </c>
      <c r="X1190">
        <f t="shared" si="621"/>
        <v>0.11416953525501895</v>
      </c>
      <c r="Y1190">
        <f t="shared" si="622"/>
        <v>7.1578560366645283E-2</v>
      </c>
      <c r="Z1190">
        <f t="shared" si="623"/>
        <v>321.51897300000002</v>
      </c>
      <c r="AA1190">
        <f t="shared" si="624"/>
        <v>32.287008579557551</v>
      </c>
      <c r="AB1190">
        <f t="shared" si="625"/>
        <v>31.552787500000001</v>
      </c>
      <c r="AC1190">
        <f t="shared" si="626"/>
        <v>4.6555375523096574</v>
      </c>
      <c r="AD1190">
        <f t="shared" si="627"/>
        <v>59.867339507879159</v>
      </c>
      <c r="AE1190">
        <f t="shared" si="628"/>
        <v>2.7003109304743469</v>
      </c>
      <c r="AF1190">
        <f t="shared" si="629"/>
        <v>4.5104909499426782</v>
      </c>
      <c r="AG1190">
        <f t="shared" si="630"/>
        <v>1.9552266218353105</v>
      </c>
      <c r="AH1190">
        <f t="shared" si="631"/>
        <v>-102.57996099979017</v>
      </c>
      <c r="AI1190">
        <f t="shared" si="632"/>
        <v>-87.637330737593217</v>
      </c>
      <c r="AJ1190">
        <f t="shared" si="633"/>
        <v>-6.7523457713974731</v>
      </c>
      <c r="AK1190">
        <f t="shared" si="634"/>
        <v>124.54933549121917</v>
      </c>
      <c r="AL1190">
        <f t="shared" si="635"/>
        <v>46.683588727774122</v>
      </c>
      <c r="AM1190">
        <f t="shared" si="636"/>
        <v>2.3278402912956211</v>
      </c>
      <c r="AN1190">
        <f t="shared" si="637"/>
        <v>15.964453988875643</v>
      </c>
      <c r="AO1190">
        <v>1857.900282206569</v>
      </c>
      <c r="AP1190">
        <v>1811.310242424242</v>
      </c>
      <c r="AQ1190">
        <v>5.1852322086148144</v>
      </c>
      <c r="AR1190">
        <v>66.056811601181195</v>
      </c>
      <c r="AS1190">
        <f t="shared" si="638"/>
        <v>2.3260762131471693</v>
      </c>
      <c r="AT1190">
        <v>24.38420041586804</v>
      </c>
      <c r="AU1190">
        <v>27.099005454545448</v>
      </c>
      <c r="AV1190">
        <v>6.7420631552029521E-6</v>
      </c>
      <c r="AW1190">
        <v>80.9492581005711</v>
      </c>
      <c r="AX1190">
        <v>43</v>
      </c>
      <c r="AY1190">
        <v>9</v>
      </c>
      <c r="AZ1190">
        <f t="shared" si="639"/>
        <v>1</v>
      </c>
      <c r="BA1190">
        <f t="shared" si="640"/>
        <v>0</v>
      </c>
      <c r="BB1190">
        <f t="shared" si="641"/>
        <v>51969.331465806528</v>
      </c>
      <c r="BC1190">
        <f t="shared" si="642"/>
        <v>2000.0150000000001</v>
      </c>
      <c r="BD1190">
        <f t="shared" si="643"/>
        <v>1681.2129</v>
      </c>
      <c r="BE1190">
        <f t="shared" si="644"/>
        <v>0.84060014549890871</v>
      </c>
      <c r="BF1190">
        <f t="shared" si="645"/>
        <v>0.16075828081289389</v>
      </c>
      <c r="BG1190">
        <v>6</v>
      </c>
      <c r="BH1190">
        <v>0.5</v>
      </c>
      <c r="BI1190" t="s">
        <v>383</v>
      </c>
      <c r="BJ1190">
        <v>2</v>
      </c>
      <c r="BK1190" t="b">
        <v>1</v>
      </c>
      <c r="BL1190">
        <v>1660321164.5999999</v>
      </c>
      <c r="BM1190">
        <v>1724.4312500000001</v>
      </c>
      <c r="BN1190">
        <v>1785.2506249999999</v>
      </c>
      <c r="BO1190">
        <v>27.099243749999999</v>
      </c>
      <c r="BP1190">
        <v>24.382337499999998</v>
      </c>
      <c r="BQ1190">
        <v>1721.621875</v>
      </c>
      <c r="BR1190">
        <v>27.088818750000002</v>
      </c>
      <c r="BS1190">
        <v>500.14774999999997</v>
      </c>
      <c r="BT1190">
        <v>99.545312499999994</v>
      </c>
      <c r="BU1190">
        <v>9.9937949999999998E-2</v>
      </c>
      <c r="BV1190">
        <v>30.996549999999999</v>
      </c>
      <c r="BW1190">
        <v>31.552787500000001</v>
      </c>
      <c r="BX1190">
        <v>999.9</v>
      </c>
      <c r="BY1190">
        <v>0</v>
      </c>
      <c r="BZ1190">
        <v>0</v>
      </c>
      <c r="CA1190">
        <v>10004.934999999999</v>
      </c>
      <c r="CB1190">
        <v>0</v>
      </c>
      <c r="CC1190">
        <v>13.5296875</v>
      </c>
      <c r="CD1190">
        <v>-60.820343749999999</v>
      </c>
      <c r="CE1190">
        <v>1772.4637499999999</v>
      </c>
      <c r="CF1190">
        <v>1829.8675000000001</v>
      </c>
      <c r="CG1190">
        <v>2.7169043749999999</v>
      </c>
      <c r="CH1190">
        <v>1785.2506249999999</v>
      </c>
      <c r="CI1190">
        <v>24.382337499999998</v>
      </c>
      <c r="CJ1190">
        <v>2.6976024999999999</v>
      </c>
      <c r="CK1190">
        <v>2.427148125</v>
      </c>
      <c r="CL1190">
        <v>22.270524999999999</v>
      </c>
      <c r="CM1190">
        <v>20.546043749999999</v>
      </c>
      <c r="CN1190">
        <v>2000.0150000000001</v>
      </c>
      <c r="CO1190">
        <v>0.97999543749999996</v>
      </c>
      <c r="CP1190">
        <v>2.0004743750000002E-2</v>
      </c>
      <c r="CQ1190">
        <v>0</v>
      </c>
      <c r="CR1190">
        <v>2.5414374999999998</v>
      </c>
      <c r="CS1190">
        <v>0</v>
      </c>
      <c r="CT1190">
        <v>28612.90625</v>
      </c>
      <c r="CU1190">
        <v>17412.443749999999</v>
      </c>
      <c r="CV1190">
        <v>42.375</v>
      </c>
      <c r="CW1190">
        <v>43.311999999999998</v>
      </c>
      <c r="CX1190">
        <v>42.319875000000003</v>
      </c>
      <c r="CY1190">
        <v>41.808124999999997</v>
      </c>
      <c r="CZ1190">
        <v>42.375</v>
      </c>
      <c r="DA1190">
        <v>1960.0050000000001</v>
      </c>
      <c r="DB1190">
        <v>40.01</v>
      </c>
      <c r="DC1190">
        <v>0</v>
      </c>
      <c r="DD1190">
        <v>1660321171.2</v>
      </c>
      <c r="DE1190">
        <v>0</v>
      </c>
      <c r="DF1190">
        <v>1660320627.5999999</v>
      </c>
      <c r="DG1190" t="s">
        <v>1997</v>
      </c>
      <c r="DH1190">
        <v>1660320624.0999999</v>
      </c>
      <c r="DI1190">
        <v>1660320627.5999999</v>
      </c>
      <c r="DJ1190">
        <v>29</v>
      </c>
      <c r="DK1190">
        <v>-0.125</v>
      </c>
      <c r="DL1190">
        <v>1E-3</v>
      </c>
      <c r="DM1190">
        <v>1.32</v>
      </c>
      <c r="DN1190">
        <v>1.6E-2</v>
      </c>
      <c r="DO1190">
        <v>400</v>
      </c>
      <c r="DP1190">
        <v>25</v>
      </c>
      <c r="DQ1190">
        <v>0.25</v>
      </c>
      <c r="DR1190">
        <v>0.03</v>
      </c>
      <c r="DS1190">
        <v>16.08681877085089</v>
      </c>
      <c r="DT1190">
        <v>-1.0305699129667341</v>
      </c>
      <c r="DU1190">
        <v>0.14538547239536051</v>
      </c>
      <c r="DV1190">
        <v>0</v>
      </c>
      <c r="DW1190">
        <v>46.685686885578242</v>
      </c>
      <c r="DX1190">
        <v>-0.2378338654176739</v>
      </c>
      <c r="DY1190">
        <v>6.9095720668656088E-2</v>
      </c>
      <c r="DZ1190">
        <v>1</v>
      </c>
      <c r="EA1190">
        <v>-60.817756666666668</v>
      </c>
      <c r="EB1190">
        <v>-0.52214549499442264</v>
      </c>
      <c r="EC1190">
        <v>8.8096453516711692E-2</v>
      </c>
      <c r="ED1190">
        <v>1</v>
      </c>
      <c r="EE1190">
        <v>1433.5755630725109</v>
      </c>
      <c r="EF1190">
        <v>298.95103714366269</v>
      </c>
      <c r="EG1190">
        <v>29.536120237001359</v>
      </c>
      <c r="EH1190">
        <v>0</v>
      </c>
      <c r="EI1190">
        <v>2.7190094999999999</v>
      </c>
      <c r="EJ1190">
        <v>-5.305013133208912E-2</v>
      </c>
      <c r="EK1190">
        <v>5.2442973552230881E-3</v>
      </c>
      <c r="EL1190">
        <v>1</v>
      </c>
      <c r="EM1190">
        <v>1.9552443499471519</v>
      </c>
      <c r="EN1190">
        <v>-5.8083933831190428E-3</v>
      </c>
      <c r="EO1190">
        <v>6.4464929031560658E-4</v>
      </c>
      <c r="EP1190">
        <v>1</v>
      </c>
      <c r="EQ1190">
        <v>4</v>
      </c>
      <c r="ER1190">
        <v>6</v>
      </c>
      <c r="ES1190" t="s">
        <v>402</v>
      </c>
      <c r="ET1190">
        <v>2.94252</v>
      </c>
      <c r="EU1190">
        <v>2.8011499999999998</v>
      </c>
      <c r="EV1190">
        <v>0.235481</v>
      </c>
      <c r="EW1190">
        <v>0.24013699999999999</v>
      </c>
      <c r="EX1190">
        <v>0.117511</v>
      </c>
      <c r="EY1190">
        <v>0.109171</v>
      </c>
      <c r="EZ1190">
        <v>15669.8</v>
      </c>
      <c r="FA1190">
        <v>16329.9</v>
      </c>
      <c r="FB1190">
        <v>23840.2</v>
      </c>
      <c r="FC1190">
        <v>25015.200000000001</v>
      </c>
      <c r="FD1190">
        <v>33681.300000000003</v>
      </c>
      <c r="FE1190">
        <v>35588.5</v>
      </c>
      <c r="FF1190">
        <v>43467.8</v>
      </c>
      <c r="FG1190">
        <v>46241.8</v>
      </c>
      <c r="FH1190">
        <v>1.87</v>
      </c>
      <c r="FI1190">
        <v>1.8467800000000001</v>
      </c>
      <c r="FJ1190">
        <v>0.123963</v>
      </c>
      <c r="FK1190">
        <v>0</v>
      </c>
      <c r="FL1190">
        <v>29.535799999999998</v>
      </c>
      <c r="FM1190">
        <v>999.9</v>
      </c>
      <c r="FN1190">
        <v>58.7</v>
      </c>
      <c r="FO1190">
        <v>36.4</v>
      </c>
      <c r="FP1190">
        <v>35.979100000000003</v>
      </c>
      <c r="FQ1190">
        <v>63.344999999999999</v>
      </c>
      <c r="FR1190">
        <v>23.008800000000001</v>
      </c>
      <c r="FS1190">
        <v>1</v>
      </c>
      <c r="FT1190">
        <v>0.38989299999999999</v>
      </c>
      <c r="FU1190">
        <v>1.1698999999999999</v>
      </c>
      <c r="FV1190">
        <v>20.317</v>
      </c>
      <c r="FW1190">
        <v>5.2100999999999997</v>
      </c>
      <c r="FX1190">
        <v>11.906499999999999</v>
      </c>
      <c r="FY1190">
        <v>5.0028499999999996</v>
      </c>
      <c r="FZ1190">
        <v>3.2903500000000001</v>
      </c>
      <c r="GA1190">
        <v>9999</v>
      </c>
      <c r="GB1190">
        <v>9999</v>
      </c>
      <c r="GC1190">
        <v>9999</v>
      </c>
      <c r="GD1190">
        <v>999.9</v>
      </c>
      <c r="GE1190">
        <v>1.8596200000000001</v>
      </c>
      <c r="GF1190">
        <v>1.85467</v>
      </c>
      <c r="GG1190">
        <v>1.8577600000000001</v>
      </c>
      <c r="GH1190">
        <v>1.85623</v>
      </c>
      <c r="GI1190">
        <v>1.85501</v>
      </c>
      <c r="GJ1190">
        <v>1.85466</v>
      </c>
      <c r="GK1190">
        <v>1.8533599999999999</v>
      </c>
      <c r="GL1190">
        <v>1.85642</v>
      </c>
      <c r="GM1190">
        <v>0</v>
      </c>
      <c r="GN1190">
        <v>0</v>
      </c>
      <c r="GO1190">
        <v>0</v>
      </c>
      <c r="GP1190">
        <v>0</v>
      </c>
      <c r="GQ1190" t="s">
        <v>386</v>
      </c>
      <c r="GR1190" t="s">
        <v>387</v>
      </c>
      <c r="GS1190" t="s">
        <v>388</v>
      </c>
      <c r="GT1190" t="s">
        <v>388</v>
      </c>
      <c r="GU1190" t="s">
        <v>388</v>
      </c>
      <c r="GV1190" t="s">
        <v>388</v>
      </c>
      <c r="GW1190">
        <v>0</v>
      </c>
      <c r="GX1190">
        <v>100</v>
      </c>
      <c r="GY1190">
        <v>100</v>
      </c>
      <c r="GZ1190">
        <v>2.84</v>
      </c>
      <c r="HA1190">
        <v>1.0500000000000001E-2</v>
      </c>
      <c r="HB1190">
        <v>0.38386874957061617</v>
      </c>
      <c r="HC1190">
        <v>2.7716384584972409E-3</v>
      </c>
      <c r="HD1190">
        <v>-1.1467119688665799E-6</v>
      </c>
      <c r="HE1190">
        <v>2.0626329066488061E-10</v>
      </c>
      <c r="HF1190">
        <v>-7.258975840326358E-2</v>
      </c>
      <c r="HG1190">
        <v>1.066993184659233E-2</v>
      </c>
      <c r="HH1190">
        <v>-3.4528890892081033E-4</v>
      </c>
      <c r="HI1190">
        <v>2.382551249023132E-6</v>
      </c>
      <c r="HJ1190">
        <v>1</v>
      </c>
      <c r="HK1190">
        <v>2115</v>
      </c>
      <c r="HL1190">
        <v>2</v>
      </c>
      <c r="HM1190">
        <v>30</v>
      </c>
      <c r="HN1190">
        <v>9.1</v>
      </c>
      <c r="HO1190">
        <v>9.1</v>
      </c>
      <c r="HP1190">
        <v>3.5473599999999998</v>
      </c>
      <c r="HQ1190">
        <v>2.2936999999999999</v>
      </c>
      <c r="HR1190">
        <v>1.4978</v>
      </c>
      <c r="HS1190">
        <v>2.2997999999999998</v>
      </c>
      <c r="HT1190">
        <v>1.5478499999999999</v>
      </c>
      <c r="HU1190">
        <v>2.34619</v>
      </c>
      <c r="HV1190">
        <v>39.516599999999997</v>
      </c>
      <c r="HW1190">
        <v>13.615399999999999</v>
      </c>
      <c r="HX1190">
        <v>18</v>
      </c>
      <c r="HY1190">
        <v>447.39499999999998</v>
      </c>
      <c r="HZ1190">
        <v>490.59399999999999</v>
      </c>
      <c r="IA1190">
        <v>27.772500000000001</v>
      </c>
      <c r="IB1190">
        <v>32.024299999999997</v>
      </c>
      <c r="IC1190">
        <v>29.9998</v>
      </c>
      <c r="ID1190">
        <v>31.888100000000001</v>
      </c>
      <c r="IE1190">
        <v>31.982800000000001</v>
      </c>
      <c r="IF1190">
        <v>71.028899999999993</v>
      </c>
      <c r="IG1190">
        <v>34.239400000000003</v>
      </c>
      <c r="IH1190">
        <v>0</v>
      </c>
      <c r="II1190">
        <v>27.772600000000001</v>
      </c>
      <c r="IJ1190">
        <v>1858.99</v>
      </c>
      <c r="IK1190">
        <v>24.417999999999999</v>
      </c>
      <c r="IL1190">
        <v>100.515</v>
      </c>
      <c r="IM1190">
        <v>100.218</v>
      </c>
      <c r="IN1190" t="s">
        <v>3530</v>
      </c>
    </row>
    <row r="1191" spans="1:248" x14ac:dyDescent="0.2">
      <c r="A1191">
        <v>1175</v>
      </c>
      <c r="B1191">
        <v>1660321173.5999999</v>
      </c>
      <c r="C1191">
        <v>10207</v>
      </c>
      <c r="D1191" t="s">
        <v>2682</v>
      </c>
      <c r="E1191" t="s">
        <v>2683</v>
      </c>
      <c r="F1191">
        <v>1</v>
      </c>
      <c r="G1191" t="s">
        <v>1996</v>
      </c>
      <c r="H1191" t="s">
        <v>377</v>
      </c>
      <c r="I1191" t="s">
        <v>378</v>
      </c>
      <c r="J1191" t="s">
        <v>379</v>
      </c>
      <c r="K1191" t="s">
        <v>380</v>
      </c>
      <c r="L1191" t="s">
        <v>1996</v>
      </c>
      <c r="M1191" t="s">
        <v>382</v>
      </c>
      <c r="N1191">
        <v>1660321166.099999</v>
      </c>
      <c r="O1191">
        <f t="shared" si="612"/>
        <v>2.3265349195571018E-3</v>
      </c>
      <c r="P1191">
        <f t="shared" si="613"/>
        <v>2.3265349195571017</v>
      </c>
      <c r="Q1191">
        <f t="shared" si="614"/>
        <v>15.97944211813541</v>
      </c>
      <c r="R1191">
        <f t="shared" si="615"/>
        <v>1731.987333333333</v>
      </c>
      <c r="S1191">
        <f t="shared" si="616"/>
        <v>1456.9908123575583</v>
      </c>
      <c r="T1191">
        <f t="shared" si="617"/>
        <v>145.18192262859438</v>
      </c>
      <c r="U1191">
        <f t="shared" si="618"/>
        <v>172.58396476421748</v>
      </c>
      <c r="V1191">
        <f t="shared" si="619"/>
        <v>0.11672937769448198</v>
      </c>
      <c r="W1191">
        <f t="shared" si="620"/>
        <v>2.9225086860643747</v>
      </c>
      <c r="X1191">
        <f t="shared" si="621"/>
        <v>0.11419973725746883</v>
      </c>
      <c r="Y1191">
        <f t="shared" si="622"/>
        <v>7.1597548052969751E-2</v>
      </c>
      <c r="Z1191">
        <f t="shared" si="623"/>
        <v>321.51838779999991</v>
      </c>
      <c r="AA1191">
        <f t="shared" si="624"/>
        <v>32.28610243000243</v>
      </c>
      <c r="AB1191">
        <f t="shared" si="625"/>
        <v>31.552120000000009</v>
      </c>
      <c r="AC1191">
        <f t="shared" si="626"/>
        <v>4.6553610871598661</v>
      </c>
      <c r="AD1191">
        <f t="shared" si="627"/>
        <v>59.868946349565519</v>
      </c>
      <c r="AE1191">
        <f t="shared" si="628"/>
        <v>2.7002679291824476</v>
      </c>
      <c r="AF1191">
        <f t="shared" si="629"/>
        <v>4.5102980657384562</v>
      </c>
      <c r="AG1191">
        <f t="shared" si="630"/>
        <v>1.9550931579774184</v>
      </c>
      <c r="AH1191">
        <f t="shared" si="631"/>
        <v>-102.60018995246818</v>
      </c>
      <c r="AI1191">
        <f t="shared" si="632"/>
        <v>-87.652826937655561</v>
      </c>
      <c r="AJ1191">
        <f t="shared" si="633"/>
        <v>-6.7533000753040309</v>
      </c>
      <c r="AK1191">
        <f t="shared" si="634"/>
        <v>124.51207083457214</v>
      </c>
      <c r="AL1191">
        <f t="shared" si="635"/>
        <v>46.673002848541806</v>
      </c>
      <c r="AM1191">
        <f t="shared" si="636"/>
        <v>2.3268710603299656</v>
      </c>
      <c r="AN1191">
        <f t="shared" si="637"/>
        <v>15.97944211813541</v>
      </c>
      <c r="AO1191">
        <v>1863.0995652658751</v>
      </c>
      <c r="AP1191">
        <v>1816.4785454545461</v>
      </c>
      <c r="AQ1191">
        <v>5.1876057765028252</v>
      </c>
      <c r="AR1191">
        <v>66.056811601181195</v>
      </c>
      <c r="AS1191">
        <f t="shared" si="638"/>
        <v>2.3265349195571017</v>
      </c>
      <c r="AT1191">
        <v>24.38528344105173</v>
      </c>
      <c r="AU1191">
        <v>27.100589696969688</v>
      </c>
      <c r="AV1191">
        <v>1.307031743379218E-5</v>
      </c>
      <c r="AW1191">
        <v>80.9492581005711</v>
      </c>
      <c r="AX1191">
        <v>43</v>
      </c>
      <c r="AY1191">
        <v>9</v>
      </c>
      <c r="AZ1191">
        <f t="shared" si="639"/>
        <v>1</v>
      </c>
      <c r="BA1191">
        <f t="shared" si="640"/>
        <v>0</v>
      </c>
      <c r="BB1191">
        <f t="shared" si="641"/>
        <v>51971.824822140763</v>
      </c>
      <c r="BC1191">
        <f t="shared" si="642"/>
        <v>2000.0113333333329</v>
      </c>
      <c r="BD1191">
        <f t="shared" si="643"/>
        <v>1681.2098199999996</v>
      </c>
      <c r="BE1191">
        <f t="shared" si="644"/>
        <v>0.84060014659916926</v>
      </c>
      <c r="BF1191">
        <f t="shared" si="645"/>
        <v>0.16075828293639668</v>
      </c>
      <c r="BG1191">
        <v>6</v>
      </c>
      <c r="BH1191">
        <v>0.5</v>
      </c>
      <c r="BI1191" t="s">
        <v>383</v>
      </c>
      <c r="BJ1191">
        <v>2</v>
      </c>
      <c r="BK1191" t="b">
        <v>1</v>
      </c>
      <c r="BL1191">
        <v>1660321166.099999</v>
      </c>
      <c r="BM1191">
        <v>1731.987333333333</v>
      </c>
      <c r="BN1191">
        <v>1792.813333333333</v>
      </c>
      <c r="BO1191">
        <v>27.09886666666667</v>
      </c>
      <c r="BP1191">
        <v>24.38308</v>
      </c>
      <c r="BQ1191">
        <v>1729.1726666666671</v>
      </c>
      <c r="BR1191">
        <v>27.088439999999999</v>
      </c>
      <c r="BS1191">
        <v>500.14580000000001</v>
      </c>
      <c r="BT1191">
        <v>99.545113333333319</v>
      </c>
      <c r="BU1191">
        <v>9.9936860000000002E-2</v>
      </c>
      <c r="BV1191">
        <v>30.99580000000001</v>
      </c>
      <c r="BW1191">
        <v>31.552120000000009</v>
      </c>
      <c r="BX1191">
        <v>999.89999999999986</v>
      </c>
      <c r="BY1191">
        <v>0</v>
      </c>
      <c r="BZ1191">
        <v>0</v>
      </c>
      <c r="CA1191">
        <v>10005.430666666671</v>
      </c>
      <c r="CB1191">
        <v>0</v>
      </c>
      <c r="CC1191">
        <v>13.45640666666667</v>
      </c>
      <c r="CD1191">
        <v>-60.826913333333337</v>
      </c>
      <c r="CE1191">
        <v>1780.23</v>
      </c>
      <c r="CF1191">
        <v>1837.62</v>
      </c>
      <c r="CG1191">
        <v>2.7157826666666671</v>
      </c>
      <c r="CH1191">
        <v>1792.813333333333</v>
      </c>
      <c r="CI1191">
        <v>24.38308</v>
      </c>
      <c r="CJ1191">
        <v>2.6975600000000002</v>
      </c>
      <c r="CK1191">
        <v>2.4272173333333331</v>
      </c>
      <c r="CL1191">
        <v>22.27026</v>
      </c>
      <c r="CM1191">
        <v>20.546500000000002</v>
      </c>
      <c r="CN1191">
        <v>2000.0113333333329</v>
      </c>
      <c r="CO1191">
        <v>0.97999539999999996</v>
      </c>
      <c r="CP1191">
        <v>2.000478E-2</v>
      </c>
      <c r="CQ1191">
        <v>0</v>
      </c>
      <c r="CR1191">
        <v>2.4847333333333341</v>
      </c>
      <c r="CS1191">
        <v>0</v>
      </c>
      <c r="CT1191">
        <v>28605.426666666659</v>
      </c>
      <c r="CU1191">
        <v>17412.419999999998</v>
      </c>
      <c r="CV1191">
        <v>42.375</v>
      </c>
      <c r="CW1191">
        <v>43.311999999999998</v>
      </c>
      <c r="CX1191">
        <v>42.320399999999999</v>
      </c>
      <c r="CY1191">
        <v>41.807866666666669</v>
      </c>
      <c r="CZ1191">
        <v>42.375</v>
      </c>
      <c r="DA1191">
        <v>1960.0013333333341</v>
      </c>
      <c r="DB1191">
        <v>40.01</v>
      </c>
      <c r="DC1191">
        <v>0</v>
      </c>
      <c r="DD1191">
        <v>1660321171.8</v>
      </c>
      <c r="DE1191">
        <v>0</v>
      </c>
      <c r="DF1191">
        <v>1660320627.5999999</v>
      </c>
      <c r="DG1191" t="s">
        <v>1997</v>
      </c>
      <c r="DH1191">
        <v>1660320624.0999999</v>
      </c>
      <c r="DI1191">
        <v>1660320627.5999999</v>
      </c>
      <c r="DJ1191">
        <v>29</v>
      </c>
      <c r="DK1191">
        <v>-0.125</v>
      </c>
      <c r="DL1191">
        <v>1E-3</v>
      </c>
      <c r="DM1191">
        <v>1.32</v>
      </c>
      <c r="DN1191">
        <v>1.6E-2</v>
      </c>
      <c r="DO1191">
        <v>400</v>
      </c>
      <c r="DP1191">
        <v>25</v>
      </c>
      <c r="DQ1191">
        <v>0.25</v>
      </c>
      <c r="DR1191">
        <v>0.03</v>
      </c>
      <c r="DS1191">
        <v>16.073369574254709</v>
      </c>
      <c r="DT1191">
        <v>-0.89108682853044552</v>
      </c>
      <c r="DU1191">
        <v>0.13620543739488891</v>
      </c>
      <c r="DV1191">
        <v>0</v>
      </c>
      <c r="DW1191">
        <v>46.679154352836889</v>
      </c>
      <c r="DX1191">
        <v>-0.1678605104893596</v>
      </c>
      <c r="DY1191">
        <v>6.7431953649666795E-2</v>
      </c>
      <c r="DZ1191">
        <v>1</v>
      </c>
      <c r="EA1191">
        <v>-60.825509999999987</v>
      </c>
      <c r="EB1191">
        <v>-0.61737130144601915</v>
      </c>
      <c r="EC1191">
        <v>9.0654635292410288E-2</v>
      </c>
      <c r="ED1191">
        <v>1</v>
      </c>
      <c r="EE1191">
        <v>1437.1390253825889</v>
      </c>
      <c r="EF1191">
        <v>302.72036725263212</v>
      </c>
      <c r="EG1191">
        <v>29.166866595182181</v>
      </c>
      <c r="EH1191">
        <v>0</v>
      </c>
      <c r="EI1191">
        <v>2.7183262500000001</v>
      </c>
      <c r="EJ1191">
        <v>-5.0969268292690183E-2</v>
      </c>
      <c r="EK1191">
        <v>5.1011369749792033E-3</v>
      </c>
      <c r="EL1191">
        <v>1</v>
      </c>
      <c r="EM1191">
        <v>1.955203618156836</v>
      </c>
      <c r="EN1191">
        <v>-5.7382238451823206E-3</v>
      </c>
      <c r="EO1191">
        <v>6.3881408084803912E-4</v>
      </c>
      <c r="EP1191">
        <v>1</v>
      </c>
      <c r="EQ1191">
        <v>4</v>
      </c>
      <c r="ER1191">
        <v>6</v>
      </c>
      <c r="ES1191" t="s">
        <v>402</v>
      </c>
      <c r="ET1191">
        <v>2.9423599999999999</v>
      </c>
      <c r="EU1191">
        <v>2.8012299999999999</v>
      </c>
      <c r="EV1191">
        <v>0.23586299999999999</v>
      </c>
      <c r="EW1191">
        <v>0.240506</v>
      </c>
      <c r="EX1191">
        <v>0.117516</v>
      </c>
      <c r="EY1191">
        <v>0.109165</v>
      </c>
      <c r="EZ1191">
        <v>15661.9</v>
      </c>
      <c r="FA1191">
        <v>16321.8</v>
      </c>
      <c r="FB1191">
        <v>23840.1</v>
      </c>
      <c r="FC1191">
        <v>25015.1</v>
      </c>
      <c r="FD1191">
        <v>33681.1</v>
      </c>
      <c r="FE1191">
        <v>35588.6</v>
      </c>
      <c r="FF1191">
        <v>43467.8</v>
      </c>
      <c r="FG1191">
        <v>46241.599999999999</v>
      </c>
      <c r="FH1191">
        <v>1.86985</v>
      </c>
      <c r="FI1191">
        <v>1.8468500000000001</v>
      </c>
      <c r="FJ1191">
        <v>0.124</v>
      </c>
      <c r="FK1191">
        <v>0</v>
      </c>
      <c r="FL1191">
        <v>29.535799999999998</v>
      </c>
      <c r="FM1191">
        <v>999.9</v>
      </c>
      <c r="FN1191">
        <v>58.7</v>
      </c>
      <c r="FO1191">
        <v>36.4</v>
      </c>
      <c r="FP1191">
        <v>35.979599999999998</v>
      </c>
      <c r="FQ1191">
        <v>63.604999999999997</v>
      </c>
      <c r="FR1191">
        <v>22.944700000000001</v>
      </c>
      <c r="FS1191">
        <v>1</v>
      </c>
      <c r="FT1191">
        <v>0.38977600000000001</v>
      </c>
      <c r="FU1191">
        <v>1.1798500000000001</v>
      </c>
      <c r="FV1191">
        <v>20.3169</v>
      </c>
      <c r="FW1191">
        <v>5.2105499999999996</v>
      </c>
      <c r="FX1191">
        <v>11.905900000000001</v>
      </c>
      <c r="FY1191">
        <v>5.00265</v>
      </c>
      <c r="FZ1191">
        <v>3.2904</v>
      </c>
      <c r="GA1191">
        <v>9999</v>
      </c>
      <c r="GB1191">
        <v>9999</v>
      </c>
      <c r="GC1191">
        <v>9999</v>
      </c>
      <c r="GD1191">
        <v>999.9</v>
      </c>
      <c r="GE1191">
        <v>1.85961</v>
      </c>
      <c r="GF1191">
        <v>1.85467</v>
      </c>
      <c r="GG1191">
        <v>1.8577600000000001</v>
      </c>
      <c r="GH1191">
        <v>1.85623</v>
      </c>
      <c r="GI1191">
        <v>1.85501</v>
      </c>
      <c r="GJ1191">
        <v>1.85467</v>
      </c>
      <c r="GK1191">
        <v>1.8533599999999999</v>
      </c>
      <c r="GL1191">
        <v>1.85643</v>
      </c>
      <c r="GM1191">
        <v>0</v>
      </c>
      <c r="GN1191">
        <v>0</v>
      </c>
      <c r="GO1191">
        <v>0</v>
      </c>
      <c r="GP1191">
        <v>0</v>
      </c>
      <c r="GQ1191" t="s">
        <v>386</v>
      </c>
      <c r="GR1191" t="s">
        <v>387</v>
      </c>
      <c r="GS1191" t="s">
        <v>388</v>
      </c>
      <c r="GT1191" t="s">
        <v>388</v>
      </c>
      <c r="GU1191" t="s">
        <v>388</v>
      </c>
      <c r="GV1191" t="s">
        <v>388</v>
      </c>
      <c r="GW1191">
        <v>0</v>
      </c>
      <c r="GX1191">
        <v>100</v>
      </c>
      <c r="GY1191">
        <v>100</v>
      </c>
      <c r="GZ1191">
        <v>2.84</v>
      </c>
      <c r="HA1191">
        <v>1.04E-2</v>
      </c>
      <c r="HB1191">
        <v>0.38386874957061617</v>
      </c>
      <c r="HC1191">
        <v>2.7716384584972409E-3</v>
      </c>
      <c r="HD1191">
        <v>-1.1467119688665799E-6</v>
      </c>
      <c r="HE1191">
        <v>2.0626329066488061E-10</v>
      </c>
      <c r="HF1191">
        <v>-7.258975840326358E-2</v>
      </c>
      <c r="HG1191">
        <v>1.066993184659233E-2</v>
      </c>
      <c r="HH1191">
        <v>-3.4528890892081033E-4</v>
      </c>
      <c r="HI1191">
        <v>2.382551249023132E-6</v>
      </c>
      <c r="HJ1191">
        <v>1</v>
      </c>
      <c r="HK1191">
        <v>2115</v>
      </c>
      <c r="HL1191">
        <v>2</v>
      </c>
      <c r="HM1191">
        <v>30</v>
      </c>
      <c r="HN1191">
        <v>9.1999999999999993</v>
      </c>
      <c r="HO1191">
        <v>9.1</v>
      </c>
      <c r="HP1191">
        <v>3.5546899999999999</v>
      </c>
      <c r="HQ1191">
        <v>2.2790499999999998</v>
      </c>
      <c r="HR1191">
        <v>1.4978</v>
      </c>
      <c r="HS1191">
        <v>2.2997999999999998</v>
      </c>
      <c r="HT1191">
        <v>1.5478499999999999</v>
      </c>
      <c r="HU1191">
        <v>2.3962400000000001</v>
      </c>
      <c r="HV1191">
        <v>39.516599999999997</v>
      </c>
      <c r="HW1191">
        <v>13.615399999999999</v>
      </c>
      <c r="HX1191">
        <v>18</v>
      </c>
      <c r="HY1191">
        <v>447.30700000000002</v>
      </c>
      <c r="HZ1191">
        <v>490.63799999999998</v>
      </c>
      <c r="IA1191">
        <v>27.774799999999999</v>
      </c>
      <c r="IB1191">
        <v>32.024099999999997</v>
      </c>
      <c r="IC1191">
        <v>29.9998</v>
      </c>
      <c r="ID1191">
        <v>31.8873</v>
      </c>
      <c r="IE1191">
        <v>31.981999999999999</v>
      </c>
      <c r="IF1191">
        <v>71.241399999999999</v>
      </c>
      <c r="IG1191">
        <v>34.239400000000003</v>
      </c>
      <c r="IH1191">
        <v>0</v>
      </c>
      <c r="II1191">
        <v>27.772600000000001</v>
      </c>
      <c r="IJ1191">
        <v>1858.99</v>
      </c>
      <c r="IK1191">
        <v>24.418399999999998</v>
      </c>
      <c r="IL1191">
        <v>100.514</v>
      </c>
      <c r="IM1191">
        <v>100.218</v>
      </c>
      <c r="IN1191" t="s">
        <v>3530</v>
      </c>
    </row>
    <row r="1192" spans="1:248" x14ac:dyDescent="0.2">
      <c r="A1192">
        <v>1176</v>
      </c>
      <c r="B1192">
        <v>1660321174.5999999</v>
      </c>
      <c r="C1192">
        <v>10208</v>
      </c>
      <c r="D1192" t="s">
        <v>2684</v>
      </c>
      <c r="E1192" t="s">
        <v>2685</v>
      </c>
      <c r="F1192">
        <v>1</v>
      </c>
      <c r="G1192" t="s">
        <v>1996</v>
      </c>
      <c r="H1192" t="s">
        <v>377</v>
      </c>
      <c r="I1192" t="s">
        <v>378</v>
      </c>
      <c r="J1192" t="s">
        <v>379</v>
      </c>
      <c r="K1192" t="s">
        <v>380</v>
      </c>
      <c r="L1192" t="s">
        <v>1996</v>
      </c>
      <c r="M1192" t="s">
        <v>382</v>
      </c>
      <c r="N1192">
        <v>1660321166.5999999</v>
      </c>
      <c r="O1192">
        <f t="shared" si="612"/>
        <v>2.3258484004257847E-3</v>
      </c>
      <c r="P1192">
        <f t="shared" si="613"/>
        <v>2.3258484004257847</v>
      </c>
      <c r="Q1192">
        <f t="shared" si="614"/>
        <v>16.148417737320894</v>
      </c>
      <c r="R1192">
        <f t="shared" si="615"/>
        <v>1734.5018749999999</v>
      </c>
      <c r="S1192">
        <f t="shared" si="616"/>
        <v>1457.0385972219617</v>
      </c>
      <c r="T1192">
        <f t="shared" si="617"/>
        <v>145.1867375002391</v>
      </c>
      <c r="U1192">
        <f t="shared" si="618"/>
        <v>172.83458989997837</v>
      </c>
      <c r="V1192">
        <f t="shared" si="619"/>
        <v>0.11669499877338305</v>
      </c>
      <c r="W1192">
        <f t="shared" si="620"/>
        <v>2.9224223177910313</v>
      </c>
      <c r="X1192">
        <f t="shared" si="621"/>
        <v>0.11416675780799537</v>
      </c>
      <c r="Y1192">
        <f t="shared" si="622"/>
        <v>7.1576813866929198E-2</v>
      </c>
      <c r="Z1192">
        <f t="shared" si="623"/>
        <v>321.51817499999999</v>
      </c>
      <c r="AA1192">
        <f t="shared" si="624"/>
        <v>32.286296303413032</v>
      </c>
      <c r="AB1192">
        <f t="shared" si="625"/>
        <v>31.552125</v>
      </c>
      <c r="AC1192">
        <f t="shared" si="626"/>
        <v>4.6553624089745416</v>
      </c>
      <c r="AD1192">
        <f t="shared" si="627"/>
        <v>59.869299308987081</v>
      </c>
      <c r="AE1192">
        <f t="shared" si="628"/>
        <v>2.7002809617989834</v>
      </c>
      <c r="AF1192">
        <f t="shared" si="629"/>
        <v>4.5102932437254024</v>
      </c>
      <c r="AG1192">
        <f t="shared" si="630"/>
        <v>1.9550814471755582</v>
      </c>
      <c r="AH1192">
        <f t="shared" si="631"/>
        <v>-102.56991445877711</v>
      </c>
      <c r="AI1192">
        <f t="shared" si="632"/>
        <v>-87.653978451191918</v>
      </c>
      <c r="AJ1192">
        <f t="shared" si="633"/>
        <v>-6.7535879248673032</v>
      </c>
      <c r="AK1192">
        <f t="shared" si="634"/>
        <v>124.54069416516366</v>
      </c>
      <c r="AL1192">
        <f t="shared" si="635"/>
        <v>46.66860185540741</v>
      </c>
      <c r="AM1192">
        <f t="shared" si="636"/>
        <v>2.3268561288933682</v>
      </c>
      <c r="AN1192">
        <f t="shared" si="637"/>
        <v>16.148417737320894</v>
      </c>
      <c r="AO1192">
        <v>1868.262851853538</v>
      </c>
      <c r="AP1192">
        <v>1821.5847272727281</v>
      </c>
      <c r="AQ1192">
        <v>5.1585630352359084</v>
      </c>
      <c r="AR1192">
        <v>66.056811601181195</v>
      </c>
      <c r="AS1192">
        <f t="shared" si="638"/>
        <v>2.3258484004257847</v>
      </c>
      <c r="AT1192">
        <v>24.386765749147141</v>
      </c>
      <c r="AU1192">
        <v>27.101250909090918</v>
      </c>
      <c r="AV1192">
        <v>1.8810940234271101E-5</v>
      </c>
      <c r="AW1192">
        <v>80.9492581005711</v>
      </c>
      <c r="AX1192">
        <v>43</v>
      </c>
      <c r="AY1192">
        <v>9</v>
      </c>
      <c r="AZ1192">
        <f t="shared" si="639"/>
        <v>1</v>
      </c>
      <c r="BA1192">
        <f t="shared" si="640"/>
        <v>0</v>
      </c>
      <c r="BB1192">
        <f t="shared" si="641"/>
        <v>51969.371524815266</v>
      </c>
      <c r="BC1192">
        <f t="shared" si="642"/>
        <v>2000.01</v>
      </c>
      <c r="BD1192">
        <f t="shared" si="643"/>
        <v>1681.2086999999999</v>
      </c>
      <c r="BE1192">
        <f t="shared" si="644"/>
        <v>0.840600146999265</v>
      </c>
      <c r="BF1192">
        <f t="shared" si="645"/>
        <v>0.16075828370858145</v>
      </c>
      <c r="BG1192">
        <v>6</v>
      </c>
      <c r="BH1192">
        <v>0.5</v>
      </c>
      <c r="BI1192" t="s">
        <v>383</v>
      </c>
      <c r="BJ1192">
        <v>2</v>
      </c>
      <c r="BK1192" t="b">
        <v>1</v>
      </c>
      <c r="BL1192">
        <v>1660321166.5999999</v>
      </c>
      <c r="BM1192">
        <v>1734.5018749999999</v>
      </c>
      <c r="BN1192">
        <v>1795.33</v>
      </c>
      <c r="BO1192">
        <v>27.0989875</v>
      </c>
      <c r="BP1192">
        <v>24.383199999999999</v>
      </c>
      <c r="BQ1192">
        <v>1731.6856250000001</v>
      </c>
      <c r="BR1192">
        <v>27.08855625</v>
      </c>
      <c r="BS1192">
        <v>500.14237500000002</v>
      </c>
      <c r="BT1192">
        <v>99.545137499999996</v>
      </c>
      <c r="BU1192">
        <v>9.9949306250000008E-2</v>
      </c>
      <c r="BV1192">
        <v>30.99578125</v>
      </c>
      <c r="BW1192">
        <v>31.552125</v>
      </c>
      <c r="BX1192">
        <v>999.9</v>
      </c>
      <c r="BY1192">
        <v>0</v>
      </c>
      <c r="BZ1192">
        <v>0</v>
      </c>
      <c r="CA1192">
        <v>10004.934999999999</v>
      </c>
      <c r="CB1192">
        <v>0</v>
      </c>
      <c r="CC1192">
        <v>13.453143750000001</v>
      </c>
      <c r="CD1192">
        <v>-60.829056250000001</v>
      </c>
      <c r="CE1192">
        <v>1782.8143749999999</v>
      </c>
      <c r="CF1192">
        <v>1840.2</v>
      </c>
      <c r="CG1192">
        <v>2.7157800000000001</v>
      </c>
      <c r="CH1192">
        <v>1795.33</v>
      </c>
      <c r="CI1192">
        <v>24.383199999999999</v>
      </c>
      <c r="CJ1192">
        <v>2.6975725000000002</v>
      </c>
      <c r="CK1192">
        <v>2.4272300000000002</v>
      </c>
      <c r="CL1192">
        <v>22.2703375</v>
      </c>
      <c r="CM1192">
        <v>20.546587500000001</v>
      </c>
      <c r="CN1192">
        <v>2000.01</v>
      </c>
      <c r="CO1192">
        <v>0.97999543749999996</v>
      </c>
      <c r="CP1192">
        <v>2.0004743750000002E-2</v>
      </c>
      <c r="CQ1192">
        <v>0</v>
      </c>
      <c r="CR1192">
        <v>2.5110000000000001</v>
      </c>
      <c r="CS1192">
        <v>0</v>
      </c>
      <c r="CT1192">
        <v>28602.9</v>
      </c>
      <c r="CU1192">
        <v>17412.412499999999</v>
      </c>
      <c r="CV1192">
        <v>42.375</v>
      </c>
      <c r="CW1192">
        <v>43.311999999999998</v>
      </c>
      <c r="CX1192">
        <v>42.319875000000003</v>
      </c>
      <c r="CY1192">
        <v>41.808124999999997</v>
      </c>
      <c r="CZ1192">
        <v>42.375</v>
      </c>
      <c r="DA1192">
        <v>1960</v>
      </c>
      <c r="DB1192">
        <v>40.01</v>
      </c>
      <c r="DC1192">
        <v>0</v>
      </c>
      <c r="DD1192">
        <v>1660321173</v>
      </c>
      <c r="DE1192">
        <v>0</v>
      </c>
      <c r="DF1192">
        <v>1660320627.5999999</v>
      </c>
      <c r="DG1192" t="s">
        <v>1997</v>
      </c>
      <c r="DH1192">
        <v>1660320624.0999999</v>
      </c>
      <c r="DI1192">
        <v>1660320627.5999999</v>
      </c>
      <c r="DJ1192">
        <v>29</v>
      </c>
      <c r="DK1192">
        <v>-0.125</v>
      </c>
      <c r="DL1192">
        <v>1E-3</v>
      </c>
      <c r="DM1192">
        <v>1.32</v>
      </c>
      <c r="DN1192">
        <v>1.6E-2</v>
      </c>
      <c r="DO1192">
        <v>400</v>
      </c>
      <c r="DP1192">
        <v>25</v>
      </c>
      <c r="DQ1192">
        <v>0.25</v>
      </c>
      <c r="DR1192">
        <v>0.03</v>
      </c>
      <c r="DS1192">
        <v>16.073369574254709</v>
      </c>
      <c r="DT1192">
        <v>-0.89108682853044552</v>
      </c>
      <c r="DU1192">
        <v>0.13620543739488891</v>
      </c>
      <c r="DV1192">
        <v>0</v>
      </c>
      <c r="DW1192">
        <v>46.679154352836889</v>
      </c>
      <c r="DX1192">
        <v>-0.1678605104893596</v>
      </c>
      <c r="DY1192">
        <v>6.7431953649666795E-2</v>
      </c>
      <c r="DZ1192">
        <v>1</v>
      </c>
      <c r="EA1192">
        <v>-60.825509999999987</v>
      </c>
      <c r="EB1192">
        <v>-0.61737130144601915</v>
      </c>
      <c r="EC1192">
        <v>9.0654635292410288E-2</v>
      </c>
      <c r="ED1192">
        <v>1</v>
      </c>
      <c r="EE1192">
        <v>1437.1390253825889</v>
      </c>
      <c r="EF1192">
        <v>302.72036725263212</v>
      </c>
      <c r="EG1192">
        <v>29.166866595182181</v>
      </c>
      <c r="EH1192">
        <v>0</v>
      </c>
      <c r="EI1192">
        <v>2.7183262500000001</v>
      </c>
      <c r="EJ1192">
        <v>-5.0969268292690183E-2</v>
      </c>
      <c r="EK1192">
        <v>5.1011369749792033E-3</v>
      </c>
      <c r="EL1192">
        <v>1</v>
      </c>
      <c r="EM1192">
        <v>1.955203618156836</v>
      </c>
      <c r="EN1192">
        <v>-5.7382238451823206E-3</v>
      </c>
      <c r="EO1192">
        <v>6.3881408084803912E-4</v>
      </c>
      <c r="EP1192">
        <v>1</v>
      </c>
      <c r="EQ1192">
        <v>4</v>
      </c>
      <c r="ER1192">
        <v>6</v>
      </c>
      <c r="ES1192" t="s">
        <v>402</v>
      </c>
      <c r="ET1192">
        <v>2.94278</v>
      </c>
      <c r="EU1192">
        <v>2.8012700000000001</v>
      </c>
      <c r="EV1192">
        <v>0.23624800000000001</v>
      </c>
      <c r="EW1192">
        <v>0.24087600000000001</v>
      </c>
      <c r="EX1192">
        <v>0.11751300000000001</v>
      </c>
      <c r="EY1192">
        <v>0.109163</v>
      </c>
      <c r="EZ1192">
        <v>15653.9</v>
      </c>
      <c r="FA1192">
        <v>16313.9</v>
      </c>
      <c r="FB1192">
        <v>23840.1</v>
      </c>
      <c r="FC1192">
        <v>25015.1</v>
      </c>
      <c r="FD1192">
        <v>33681.199999999997</v>
      </c>
      <c r="FE1192">
        <v>35588.699999999997</v>
      </c>
      <c r="FF1192">
        <v>43467.7</v>
      </c>
      <c r="FG1192">
        <v>46241.599999999999</v>
      </c>
      <c r="FH1192">
        <v>1.87</v>
      </c>
      <c r="FI1192">
        <v>1.8467800000000001</v>
      </c>
      <c r="FJ1192">
        <v>0.124015</v>
      </c>
      <c r="FK1192">
        <v>0</v>
      </c>
      <c r="FL1192">
        <v>29.535799999999998</v>
      </c>
      <c r="FM1192">
        <v>999.9</v>
      </c>
      <c r="FN1192">
        <v>58.7</v>
      </c>
      <c r="FO1192">
        <v>36.4</v>
      </c>
      <c r="FP1192">
        <v>35.9803</v>
      </c>
      <c r="FQ1192">
        <v>63.505000000000003</v>
      </c>
      <c r="FR1192">
        <v>22.488</v>
      </c>
      <c r="FS1192">
        <v>1</v>
      </c>
      <c r="FT1192">
        <v>0.38969999999999999</v>
      </c>
      <c r="FU1192">
        <v>1.1881999999999999</v>
      </c>
      <c r="FV1192">
        <v>20.3169</v>
      </c>
      <c r="FW1192">
        <v>5.2105499999999996</v>
      </c>
      <c r="FX1192">
        <v>11.906000000000001</v>
      </c>
      <c r="FY1192">
        <v>5.0027499999999998</v>
      </c>
      <c r="FZ1192">
        <v>3.2903799999999999</v>
      </c>
      <c r="GA1192">
        <v>9999</v>
      </c>
      <c r="GB1192">
        <v>9999</v>
      </c>
      <c r="GC1192">
        <v>9999</v>
      </c>
      <c r="GD1192">
        <v>999.9</v>
      </c>
      <c r="GE1192">
        <v>1.8596200000000001</v>
      </c>
      <c r="GF1192">
        <v>1.8546800000000001</v>
      </c>
      <c r="GG1192">
        <v>1.8577600000000001</v>
      </c>
      <c r="GH1192">
        <v>1.85623</v>
      </c>
      <c r="GI1192">
        <v>1.85501</v>
      </c>
      <c r="GJ1192">
        <v>1.85467</v>
      </c>
      <c r="GK1192">
        <v>1.85337</v>
      </c>
      <c r="GL1192">
        <v>1.8564099999999999</v>
      </c>
      <c r="GM1192">
        <v>0</v>
      </c>
      <c r="GN1192">
        <v>0</v>
      </c>
      <c r="GO1192">
        <v>0</v>
      </c>
      <c r="GP1192">
        <v>0</v>
      </c>
      <c r="GQ1192" t="s">
        <v>386</v>
      </c>
      <c r="GR1192" t="s">
        <v>387</v>
      </c>
      <c r="GS1192" t="s">
        <v>388</v>
      </c>
      <c r="GT1192" t="s">
        <v>388</v>
      </c>
      <c r="GU1192" t="s">
        <v>388</v>
      </c>
      <c r="GV1192" t="s">
        <v>388</v>
      </c>
      <c r="GW1192">
        <v>0</v>
      </c>
      <c r="GX1192">
        <v>100</v>
      </c>
      <c r="GY1192">
        <v>100</v>
      </c>
      <c r="GZ1192">
        <v>2.84</v>
      </c>
      <c r="HA1192">
        <v>1.0500000000000001E-2</v>
      </c>
      <c r="HB1192">
        <v>0.38386874957061617</v>
      </c>
      <c r="HC1192">
        <v>2.7716384584972409E-3</v>
      </c>
      <c r="HD1192">
        <v>-1.1467119688665799E-6</v>
      </c>
      <c r="HE1192">
        <v>2.0626329066488061E-10</v>
      </c>
      <c r="HF1192">
        <v>-7.258975840326358E-2</v>
      </c>
      <c r="HG1192">
        <v>1.066993184659233E-2</v>
      </c>
      <c r="HH1192">
        <v>-3.4528890892081033E-4</v>
      </c>
      <c r="HI1192">
        <v>2.382551249023132E-6</v>
      </c>
      <c r="HJ1192">
        <v>1</v>
      </c>
      <c r="HK1192">
        <v>2115</v>
      </c>
      <c r="HL1192">
        <v>2</v>
      </c>
      <c r="HM1192">
        <v>30</v>
      </c>
      <c r="HN1192">
        <v>9.1999999999999993</v>
      </c>
      <c r="HO1192">
        <v>9.1</v>
      </c>
      <c r="HP1192">
        <v>3.5632299999999999</v>
      </c>
      <c r="HQ1192">
        <v>2.2778299999999998</v>
      </c>
      <c r="HR1192">
        <v>1.4978</v>
      </c>
      <c r="HS1192">
        <v>2.2997999999999998</v>
      </c>
      <c r="HT1192">
        <v>1.5478499999999999</v>
      </c>
      <c r="HU1192">
        <v>2.4719199999999999</v>
      </c>
      <c r="HV1192">
        <v>39.516599999999997</v>
      </c>
      <c r="HW1192">
        <v>13.632899999999999</v>
      </c>
      <c r="HX1192">
        <v>18</v>
      </c>
      <c r="HY1192">
        <v>447.38600000000002</v>
      </c>
      <c r="HZ1192">
        <v>490.58300000000003</v>
      </c>
      <c r="IA1192">
        <v>27.776599999999998</v>
      </c>
      <c r="IB1192">
        <v>32.023600000000002</v>
      </c>
      <c r="IC1192">
        <v>29.9998</v>
      </c>
      <c r="ID1192">
        <v>31.886700000000001</v>
      </c>
      <c r="IE1192">
        <v>31.981400000000001</v>
      </c>
      <c r="IF1192">
        <v>71.339200000000005</v>
      </c>
      <c r="IG1192">
        <v>34.239400000000003</v>
      </c>
      <c r="IH1192">
        <v>0</v>
      </c>
      <c r="II1192">
        <v>27.772600000000001</v>
      </c>
      <c r="IJ1192">
        <v>1869.01</v>
      </c>
      <c r="IK1192">
        <v>24.424199999999999</v>
      </c>
      <c r="IL1192">
        <v>100.514</v>
      </c>
      <c r="IM1192">
        <v>100.218</v>
      </c>
      <c r="IN1192" t="s">
        <v>3530</v>
      </c>
    </row>
    <row r="1193" spans="1:248" x14ac:dyDescent="0.2">
      <c r="A1193">
        <v>1177</v>
      </c>
      <c r="B1193">
        <v>1660321175.5999999</v>
      </c>
      <c r="C1193">
        <v>10209</v>
      </c>
      <c r="D1193" t="s">
        <v>2686</v>
      </c>
      <c r="E1193" t="s">
        <v>2687</v>
      </c>
      <c r="F1193">
        <v>1</v>
      </c>
      <c r="G1193" t="s">
        <v>1996</v>
      </c>
      <c r="H1193" t="s">
        <v>377</v>
      </c>
      <c r="I1193" t="s">
        <v>378</v>
      </c>
      <c r="J1193" t="s">
        <v>379</v>
      </c>
      <c r="K1193" t="s">
        <v>380</v>
      </c>
      <c r="L1193" t="s">
        <v>1996</v>
      </c>
      <c r="M1193" t="s">
        <v>382</v>
      </c>
      <c r="N1193">
        <v>1660321168.099999</v>
      </c>
      <c r="O1193">
        <f t="shared" si="612"/>
        <v>2.3246005101148766E-3</v>
      </c>
      <c r="P1193">
        <f t="shared" si="613"/>
        <v>2.3246005101148768</v>
      </c>
      <c r="Q1193">
        <f t="shared" si="614"/>
        <v>16.216033743232256</v>
      </c>
      <c r="R1193">
        <f t="shared" si="615"/>
        <v>1742.050666666667</v>
      </c>
      <c r="S1193">
        <f t="shared" si="616"/>
        <v>1463.3107748258205</v>
      </c>
      <c r="T1193">
        <f t="shared" si="617"/>
        <v>145.81151244681297</v>
      </c>
      <c r="U1193">
        <f t="shared" si="618"/>
        <v>173.58653188068047</v>
      </c>
      <c r="V1193">
        <f t="shared" si="619"/>
        <v>0.11663729125057291</v>
      </c>
      <c r="W1193">
        <f t="shared" si="620"/>
        <v>2.922388901269426</v>
      </c>
      <c r="X1193">
        <f t="shared" si="621"/>
        <v>0.11411149281167463</v>
      </c>
      <c r="Y1193">
        <f t="shared" si="622"/>
        <v>7.1542060350717293E-2</v>
      </c>
      <c r="Z1193">
        <f t="shared" si="623"/>
        <v>321.51987740000004</v>
      </c>
      <c r="AA1193">
        <f t="shared" si="624"/>
        <v>32.28614361738056</v>
      </c>
      <c r="AB1193">
        <f t="shared" si="625"/>
        <v>31.551613333333339</v>
      </c>
      <c r="AC1193">
        <f t="shared" si="626"/>
        <v>4.6552271449670295</v>
      </c>
      <c r="AD1193">
        <f t="shared" si="627"/>
        <v>59.870315737088198</v>
      </c>
      <c r="AE1193">
        <f t="shared" si="628"/>
        <v>2.7002496287682138</v>
      </c>
      <c r="AF1193">
        <f t="shared" si="629"/>
        <v>4.5101643369077395</v>
      </c>
      <c r="AG1193">
        <f t="shared" si="630"/>
        <v>1.9549775161988157</v>
      </c>
      <c r="AH1193">
        <f t="shared" si="631"/>
        <v>-102.51488249606605</v>
      </c>
      <c r="AI1193">
        <f t="shared" si="632"/>
        <v>-87.651335004369486</v>
      </c>
      <c r="AJ1193">
        <f t="shared" si="633"/>
        <v>-6.7534277513264014</v>
      </c>
      <c r="AK1193">
        <f t="shared" si="634"/>
        <v>124.60023214823812</v>
      </c>
      <c r="AL1193">
        <f t="shared" si="635"/>
        <v>46.651209084097339</v>
      </c>
      <c r="AM1193">
        <f t="shared" si="636"/>
        <v>2.3262161190991382</v>
      </c>
      <c r="AN1193">
        <f t="shared" si="637"/>
        <v>16.216033743232256</v>
      </c>
      <c r="AO1193">
        <v>1873.3854835682109</v>
      </c>
      <c r="AP1193">
        <v>1826.713939393939</v>
      </c>
      <c r="AQ1193">
        <v>5.141352823932273</v>
      </c>
      <c r="AR1193">
        <v>66.056811601181195</v>
      </c>
      <c r="AS1193">
        <f t="shared" si="638"/>
        <v>2.3246005101148768</v>
      </c>
      <c r="AT1193">
        <v>24.386847202109809</v>
      </c>
      <c r="AU1193">
        <v>27.099841212121198</v>
      </c>
      <c r="AV1193">
        <v>2.257923694442876E-5</v>
      </c>
      <c r="AW1193">
        <v>80.9492581005711</v>
      </c>
      <c r="AX1193">
        <v>43</v>
      </c>
      <c r="AY1193">
        <v>9</v>
      </c>
      <c r="AZ1193">
        <f t="shared" si="639"/>
        <v>1</v>
      </c>
      <c r="BA1193">
        <f t="shared" si="640"/>
        <v>0</v>
      </c>
      <c r="BB1193">
        <f t="shared" si="641"/>
        <v>51968.503074669105</v>
      </c>
      <c r="BC1193">
        <f t="shared" si="642"/>
        <v>2000.020666666667</v>
      </c>
      <c r="BD1193">
        <f t="shared" si="643"/>
        <v>1681.2176600000003</v>
      </c>
      <c r="BE1193">
        <f t="shared" si="644"/>
        <v>0.84060014379851411</v>
      </c>
      <c r="BF1193">
        <f t="shared" si="645"/>
        <v>0.16075827753113217</v>
      </c>
      <c r="BG1193">
        <v>6</v>
      </c>
      <c r="BH1193">
        <v>0.5</v>
      </c>
      <c r="BI1193" t="s">
        <v>383</v>
      </c>
      <c r="BJ1193">
        <v>2</v>
      </c>
      <c r="BK1193" t="b">
        <v>1</v>
      </c>
      <c r="BL1193">
        <v>1660321168.099999</v>
      </c>
      <c r="BM1193">
        <v>1742.050666666667</v>
      </c>
      <c r="BN1193">
        <v>1802.8773333333329</v>
      </c>
      <c r="BO1193">
        <v>27.098713333333329</v>
      </c>
      <c r="BP1193">
        <v>24.383686666666669</v>
      </c>
      <c r="BQ1193">
        <v>1739.23</v>
      </c>
      <c r="BR1193">
        <v>27.088293333333329</v>
      </c>
      <c r="BS1193">
        <v>500.14506666666682</v>
      </c>
      <c r="BT1193">
        <v>99.544973333333317</v>
      </c>
      <c r="BU1193">
        <v>9.9965359999999989E-2</v>
      </c>
      <c r="BV1193">
        <v>30.99527999999999</v>
      </c>
      <c r="BW1193">
        <v>31.551613333333339</v>
      </c>
      <c r="BX1193">
        <v>999.89999999999986</v>
      </c>
      <c r="BY1193">
        <v>0</v>
      </c>
      <c r="BZ1193">
        <v>0</v>
      </c>
      <c r="CA1193">
        <v>10004.760666666671</v>
      </c>
      <c r="CB1193">
        <v>0</v>
      </c>
      <c r="CC1193">
        <v>13.41234</v>
      </c>
      <c r="CD1193">
        <v>-60.826846666666668</v>
      </c>
      <c r="CE1193">
        <v>1790.573333333333</v>
      </c>
      <c r="CF1193">
        <v>1847.936666666667</v>
      </c>
      <c r="CG1193">
        <v>2.7150206666666672</v>
      </c>
      <c r="CH1193">
        <v>1802.8773333333329</v>
      </c>
      <c r="CI1193">
        <v>24.383686666666669</v>
      </c>
      <c r="CJ1193">
        <v>2.6975419999999999</v>
      </c>
      <c r="CK1193">
        <v>2.4272746666666669</v>
      </c>
      <c r="CL1193">
        <v>22.270146666666669</v>
      </c>
      <c r="CM1193">
        <v>20.546886666666669</v>
      </c>
      <c r="CN1193">
        <v>2000.020666666667</v>
      </c>
      <c r="CO1193">
        <v>0.97999559999999997</v>
      </c>
      <c r="CP1193">
        <v>2.0004586666666671E-2</v>
      </c>
      <c r="CQ1193">
        <v>0</v>
      </c>
      <c r="CR1193">
        <v>2.4946000000000002</v>
      </c>
      <c r="CS1193">
        <v>0</v>
      </c>
      <c r="CT1193">
        <v>28595.72</v>
      </c>
      <c r="CU1193">
        <v>17412.506666666672</v>
      </c>
      <c r="CV1193">
        <v>42.375</v>
      </c>
      <c r="CW1193">
        <v>43.311999999999998</v>
      </c>
      <c r="CX1193">
        <v>42.320399999999999</v>
      </c>
      <c r="CY1193">
        <v>41.807866666666669</v>
      </c>
      <c r="CZ1193">
        <v>42.375</v>
      </c>
      <c r="DA1193">
        <v>1960.010666666667</v>
      </c>
      <c r="DB1193">
        <v>40.01</v>
      </c>
      <c r="DC1193">
        <v>0</v>
      </c>
      <c r="DD1193">
        <v>1660321173.5999999</v>
      </c>
      <c r="DE1193">
        <v>0</v>
      </c>
      <c r="DF1193">
        <v>1660320627.5999999</v>
      </c>
      <c r="DG1193" t="s">
        <v>1997</v>
      </c>
      <c r="DH1193">
        <v>1660320624.0999999</v>
      </c>
      <c r="DI1193">
        <v>1660320627.5999999</v>
      </c>
      <c r="DJ1193">
        <v>29</v>
      </c>
      <c r="DK1193">
        <v>-0.125</v>
      </c>
      <c r="DL1193">
        <v>1E-3</v>
      </c>
      <c r="DM1193">
        <v>1.32</v>
      </c>
      <c r="DN1193">
        <v>1.6E-2</v>
      </c>
      <c r="DO1193">
        <v>400</v>
      </c>
      <c r="DP1193">
        <v>25</v>
      </c>
      <c r="DQ1193">
        <v>0.25</v>
      </c>
      <c r="DR1193">
        <v>0.03</v>
      </c>
      <c r="DS1193">
        <v>16.03340364459422</v>
      </c>
      <c r="DT1193">
        <v>-9.69325568514601E-2</v>
      </c>
      <c r="DU1193">
        <v>9.4581883095494979E-2</v>
      </c>
      <c r="DV1193">
        <v>1</v>
      </c>
      <c r="DW1193">
        <v>46.666211756844753</v>
      </c>
      <c r="DX1193">
        <v>-0.122965667642721</v>
      </c>
      <c r="DY1193">
        <v>6.6897166938389818E-2</v>
      </c>
      <c r="DZ1193">
        <v>1</v>
      </c>
      <c r="EA1193">
        <v>-60.826361290322581</v>
      </c>
      <c r="EB1193">
        <v>-0.51535161290314624</v>
      </c>
      <c r="EC1193">
        <v>9.0313210113004222E-2</v>
      </c>
      <c r="ED1193">
        <v>1</v>
      </c>
      <c r="EE1193">
        <v>1447.0134730733239</v>
      </c>
      <c r="EF1193">
        <v>303.38223330702459</v>
      </c>
      <c r="EG1193">
        <v>29.230403494539289</v>
      </c>
      <c r="EH1193">
        <v>0</v>
      </c>
      <c r="EI1193">
        <v>2.7177404878048779</v>
      </c>
      <c r="EJ1193">
        <v>-4.4279581881530028E-2</v>
      </c>
      <c r="EK1193">
        <v>4.7988550215800367E-3</v>
      </c>
      <c r="EL1193">
        <v>1</v>
      </c>
      <c r="EM1193">
        <v>1.955063505204218</v>
      </c>
      <c r="EN1193">
        <v>-4.5154589861892639E-3</v>
      </c>
      <c r="EO1193">
        <v>5.959003963978037E-4</v>
      </c>
      <c r="EP1193">
        <v>1</v>
      </c>
      <c r="EQ1193">
        <v>5</v>
      </c>
      <c r="ER1193">
        <v>6</v>
      </c>
      <c r="ES1193" t="s">
        <v>385</v>
      </c>
      <c r="ET1193">
        <v>2.9426700000000001</v>
      </c>
      <c r="EU1193">
        <v>2.80139</v>
      </c>
      <c r="EV1193">
        <v>0.236626</v>
      </c>
      <c r="EW1193">
        <v>0.241261</v>
      </c>
      <c r="EX1193">
        <v>0.117511</v>
      </c>
      <c r="EY1193">
        <v>0.109162</v>
      </c>
      <c r="EZ1193">
        <v>15646.1</v>
      </c>
      <c r="FA1193">
        <v>16305.7</v>
      </c>
      <c r="FB1193">
        <v>23840</v>
      </c>
      <c r="FC1193">
        <v>25015.3</v>
      </c>
      <c r="FD1193">
        <v>33681.300000000003</v>
      </c>
      <c r="FE1193">
        <v>35588.9</v>
      </c>
      <c r="FF1193">
        <v>43467.8</v>
      </c>
      <c r="FG1193">
        <v>46241.7</v>
      </c>
      <c r="FH1193">
        <v>1.87018</v>
      </c>
      <c r="FI1193">
        <v>1.8467800000000001</v>
      </c>
      <c r="FJ1193">
        <v>0.123985</v>
      </c>
      <c r="FK1193">
        <v>0</v>
      </c>
      <c r="FL1193">
        <v>29.535799999999998</v>
      </c>
      <c r="FM1193">
        <v>999.9</v>
      </c>
      <c r="FN1193">
        <v>58.7</v>
      </c>
      <c r="FO1193">
        <v>36.4</v>
      </c>
      <c r="FP1193">
        <v>35.981000000000002</v>
      </c>
      <c r="FQ1193">
        <v>63.164999999999999</v>
      </c>
      <c r="FR1193">
        <v>22.616199999999999</v>
      </c>
      <c r="FS1193">
        <v>1</v>
      </c>
      <c r="FT1193">
        <v>0.38960600000000001</v>
      </c>
      <c r="FU1193">
        <v>1.1952199999999999</v>
      </c>
      <c r="FV1193">
        <v>20.316800000000001</v>
      </c>
      <c r="FW1193">
        <v>5.2107000000000001</v>
      </c>
      <c r="FX1193">
        <v>11.905900000000001</v>
      </c>
      <c r="FY1193">
        <v>5.0027999999999997</v>
      </c>
      <c r="FZ1193">
        <v>3.2904</v>
      </c>
      <c r="GA1193">
        <v>9999</v>
      </c>
      <c r="GB1193">
        <v>9999</v>
      </c>
      <c r="GC1193">
        <v>9999</v>
      </c>
      <c r="GD1193">
        <v>999.9</v>
      </c>
      <c r="GE1193">
        <v>1.85961</v>
      </c>
      <c r="GF1193">
        <v>1.85467</v>
      </c>
      <c r="GG1193">
        <v>1.8577600000000001</v>
      </c>
      <c r="GH1193">
        <v>1.85623</v>
      </c>
      <c r="GI1193">
        <v>1.85501</v>
      </c>
      <c r="GJ1193">
        <v>1.85466</v>
      </c>
      <c r="GK1193">
        <v>1.85337</v>
      </c>
      <c r="GL1193">
        <v>1.8564000000000001</v>
      </c>
      <c r="GM1193">
        <v>0</v>
      </c>
      <c r="GN1193">
        <v>0</v>
      </c>
      <c r="GO1193">
        <v>0</v>
      </c>
      <c r="GP1193">
        <v>0</v>
      </c>
      <c r="GQ1193" t="s">
        <v>386</v>
      </c>
      <c r="GR1193" t="s">
        <v>387</v>
      </c>
      <c r="GS1193" t="s">
        <v>388</v>
      </c>
      <c r="GT1193" t="s">
        <v>388</v>
      </c>
      <c r="GU1193" t="s">
        <v>388</v>
      </c>
      <c r="GV1193" t="s">
        <v>388</v>
      </c>
      <c r="GW1193">
        <v>0</v>
      </c>
      <c r="GX1193">
        <v>100</v>
      </c>
      <c r="GY1193">
        <v>100</v>
      </c>
      <c r="GZ1193">
        <v>2.84</v>
      </c>
      <c r="HA1193">
        <v>1.04E-2</v>
      </c>
      <c r="HB1193">
        <v>0.38386874957061617</v>
      </c>
      <c r="HC1193">
        <v>2.7716384584972409E-3</v>
      </c>
      <c r="HD1193">
        <v>-1.1467119688665799E-6</v>
      </c>
      <c r="HE1193">
        <v>2.0626329066488061E-10</v>
      </c>
      <c r="HF1193">
        <v>-7.258975840326358E-2</v>
      </c>
      <c r="HG1193">
        <v>1.066993184659233E-2</v>
      </c>
      <c r="HH1193">
        <v>-3.4528890892081033E-4</v>
      </c>
      <c r="HI1193">
        <v>2.382551249023132E-6</v>
      </c>
      <c r="HJ1193">
        <v>1</v>
      </c>
      <c r="HK1193">
        <v>2115</v>
      </c>
      <c r="HL1193">
        <v>2</v>
      </c>
      <c r="HM1193">
        <v>30</v>
      </c>
      <c r="HN1193">
        <v>9.1999999999999993</v>
      </c>
      <c r="HO1193">
        <v>9.1</v>
      </c>
      <c r="HP1193">
        <v>3.57178</v>
      </c>
      <c r="HQ1193">
        <v>2.2851599999999999</v>
      </c>
      <c r="HR1193">
        <v>1.4978</v>
      </c>
      <c r="HS1193">
        <v>2.2997999999999998</v>
      </c>
      <c r="HT1193">
        <v>1.5478499999999999</v>
      </c>
      <c r="HU1193">
        <v>2.4389599999999998</v>
      </c>
      <c r="HV1193">
        <v>39.516599999999997</v>
      </c>
      <c r="HW1193">
        <v>13.615399999999999</v>
      </c>
      <c r="HX1193">
        <v>18</v>
      </c>
      <c r="HY1193">
        <v>447.47800000000001</v>
      </c>
      <c r="HZ1193">
        <v>490.57799999999997</v>
      </c>
      <c r="IA1193">
        <v>27.777999999999999</v>
      </c>
      <c r="IB1193">
        <v>32.022799999999997</v>
      </c>
      <c r="IC1193">
        <v>29.9999</v>
      </c>
      <c r="ID1193">
        <v>31.885899999999999</v>
      </c>
      <c r="IE1193">
        <v>31.980799999999999</v>
      </c>
      <c r="IF1193">
        <v>71.546899999999994</v>
      </c>
      <c r="IG1193">
        <v>34.239400000000003</v>
      </c>
      <c r="IH1193">
        <v>0</v>
      </c>
      <c r="II1193">
        <v>27.772600000000001</v>
      </c>
      <c r="IJ1193">
        <v>1869.01</v>
      </c>
      <c r="IK1193">
        <v>24.421500000000002</v>
      </c>
      <c r="IL1193">
        <v>100.514</v>
      </c>
      <c r="IM1193">
        <v>100.218</v>
      </c>
      <c r="IN1193" t="s">
        <v>3530</v>
      </c>
    </row>
    <row r="1194" spans="1:248" x14ac:dyDescent="0.2">
      <c r="A1194">
        <v>1178</v>
      </c>
      <c r="B1194">
        <v>1660321176.5999999</v>
      </c>
      <c r="C1194">
        <v>10210</v>
      </c>
      <c r="D1194" t="s">
        <v>2688</v>
      </c>
      <c r="E1194" t="s">
        <v>2689</v>
      </c>
      <c r="F1194">
        <v>1</v>
      </c>
      <c r="G1194" t="s">
        <v>1996</v>
      </c>
      <c r="H1194" t="s">
        <v>377</v>
      </c>
      <c r="I1194" t="s">
        <v>378</v>
      </c>
      <c r="J1194" t="s">
        <v>379</v>
      </c>
      <c r="K1194" t="s">
        <v>380</v>
      </c>
      <c r="L1194" t="s">
        <v>1996</v>
      </c>
      <c r="M1194" t="s">
        <v>382</v>
      </c>
      <c r="N1194">
        <v>1660321168.5999999</v>
      </c>
      <c r="O1194">
        <f t="shared" si="612"/>
        <v>2.3248195820486832E-3</v>
      </c>
      <c r="P1194">
        <f t="shared" si="613"/>
        <v>2.3248195820486832</v>
      </c>
      <c r="Q1194">
        <f t="shared" si="614"/>
        <v>16.254556232483928</v>
      </c>
      <c r="R1194">
        <f t="shared" si="615"/>
        <v>1744.5587499999999</v>
      </c>
      <c r="S1194">
        <f t="shared" si="616"/>
        <v>1465.2284888888705</v>
      </c>
      <c r="T1194">
        <f t="shared" si="617"/>
        <v>146.00263017344432</v>
      </c>
      <c r="U1194">
        <f t="shared" si="618"/>
        <v>173.83648210747737</v>
      </c>
      <c r="V1194">
        <f t="shared" si="619"/>
        <v>0.11664792795616181</v>
      </c>
      <c r="W1194">
        <f t="shared" si="620"/>
        <v>2.9223368276513808</v>
      </c>
      <c r="X1194">
        <f t="shared" si="621"/>
        <v>0.11412163022762273</v>
      </c>
      <c r="Y1194">
        <f t="shared" si="622"/>
        <v>7.1548439709230888E-2</v>
      </c>
      <c r="Z1194">
        <f t="shared" si="623"/>
        <v>321.51957149999998</v>
      </c>
      <c r="AA1194">
        <f t="shared" si="624"/>
        <v>32.286194898988384</v>
      </c>
      <c r="AB1194">
        <f t="shared" si="625"/>
        <v>31.551681250000001</v>
      </c>
      <c r="AC1194">
        <f t="shared" si="626"/>
        <v>4.6552450991944943</v>
      </c>
      <c r="AD1194">
        <f t="shared" si="627"/>
        <v>59.870173980029882</v>
      </c>
      <c r="AE1194">
        <f t="shared" si="628"/>
        <v>2.700256899860821</v>
      </c>
      <c r="AF1194">
        <f t="shared" si="629"/>
        <v>4.51018716057433</v>
      </c>
      <c r="AG1194">
        <f t="shared" si="630"/>
        <v>1.9549881993336733</v>
      </c>
      <c r="AH1194">
        <f t="shared" si="631"/>
        <v>-102.52454356834693</v>
      </c>
      <c r="AI1194">
        <f t="shared" si="632"/>
        <v>-87.646490886805694</v>
      </c>
      <c r="AJ1194">
        <f t="shared" si="633"/>
        <v>-6.7531800671106295</v>
      </c>
      <c r="AK1194">
        <f t="shared" si="634"/>
        <v>124.59535697773673</v>
      </c>
      <c r="AL1194">
        <f t="shared" si="635"/>
        <v>46.654575960139795</v>
      </c>
      <c r="AM1194">
        <f t="shared" si="636"/>
        <v>2.3262523646534454</v>
      </c>
      <c r="AN1194">
        <f t="shared" si="637"/>
        <v>16.254556232483928</v>
      </c>
      <c r="AO1194">
        <v>1878.448036435246</v>
      </c>
      <c r="AP1194">
        <v>1831.8270909090911</v>
      </c>
      <c r="AQ1194">
        <v>5.1225532899363992</v>
      </c>
      <c r="AR1194">
        <v>66.056811601181195</v>
      </c>
      <c r="AS1194">
        <f t="shared" si="638"/>
        <v>2.3248195820486832</v>
      </c>
      <c r="AT1194">
        <v>24.386023933737061</v>
      </c>
      <c r="AU1194">
        <v>27.099335757575741</v>
      </c>
      <c r="AV1194">
        <v>1.108455071060428E-5</v>
      </c>
      <c r="AW1194">
        <v>80.9492581005711</v>
      </c>
      <c r="AX1194">
        <v>42</v>
      </c>
      <c r="AY1194">
        <v>8</v>
      </c>
      <c r="AZ1194">
        <f t="shared" si="639"/>
        <v>1</v>
      </c>
      <c r="BA1194">
        <f t="shared" si="640"/>
        <v>0</v>
      </c>
      <c r="BB1194">
        <f t="shared" si="641"/>
        <v>51967.006570747086</v>
      </c>
      <c r="BC1194">
        <f t="shared" si="642"/>
        <v>2000.01875</v>
      </c>
      <c r="BD1194">
        <f t="shared" si="643"/>
        <v>1681.2160499999998</v>
      </c>
      <c r="BE1194">
        <f t="shared" si="644"/>
        <v>0.84060014437364639</v>
      </c>
      <c r="BF1194">
        <f t="shared" si="645"/>
        <v>0.16075827864113773</v>
      </c>
      <c r="BG1194">
        <v>6</v>
      </c>
      <c r="BH1194">
        <v>0.5</v>
      </c>
      <c r="BI1194" t="s">
        <v>383</v>
      </c>
      <c r="BJ1194">
        <v>2</v>
      </c>
      <c r="BK1194" t="b">
        <v>1</v>
      </c>
      <c r="BL1194">
        <v>1660321168.5999999</v>
      </c>
      <c r="BM1194">
        <v>1744.5587499999999</v>
      </c>
      <c r="BN1194">
        <v>1805.39625</v>
      </c>
      <c r="BO1194">
        <v>27.098781249999998</v>
      </c>
      <c r="BP1194">
        <v>24.383724999999998</v>
      </c>
      <c r="BQ1194">
        <v>1741.7368750000001</v>
      </c>
      <c r="BR1194">
        <v>27.088362499999999</v>
      </c>
      <c r="BS1194">
        <v>500.14737500000001</v>
      </c>
      <c r="BT1194">
        <v>99.544974999999994</v>
      </c>
      <c r="BU1194">
        <v>9.9982275000000009E-2</v>
      </c>
      <c r="BV1194">
        <v>30.995368750000001</v>
      </c>
      <c r="BW1194">
        <v>31.551681250000001</v>
      </c>
      <c r="BX1194">
        <v>999.9</v>
      </c>
      <c r="BY1194">
        <v>0</v>
      </c>
      <c r="BZ1194">
        <v>0</v>
      </c>
      <c r="CA1194">
        <v>10004.463125</v>
      </c>
      <c r="CB1194">
        <v>0</v>
      </c>
      <c r="CC1194">
        <v>13.430993750000001</v>
      </c>
      <c r="CD1194">
        <v>-60.837431250000002</v>
      </c>
      <c r="CE1194">
        <v>1793.1512499999999</v>
      </c>
      <c r="CF1194">
        <v>1850.51875</v>
      </c>
      <c r="CG1194">
        <v>2.71505375</v>
      </c>
      <c r="CH1194">
        <v>1805.39625</v>
      </c>
      <c r="CI1194">
        <v>24.383724999999998</v>
      </c>
      <c r="CJ1194">
        <v>2.6975487500000002</v>
      </c>
      <c r="CK1194">
        <v>2.427278125</v>
      </c>
      <c r="CL1194">
        <v>22.270187499999999</v>
      </c>
      <c r="CM1194">
        <v>20.546912500000001</v>
      </c>
      <c r="CN1194">
        <v>2000.01875</v>
      </c>
      <c r="CO1194">
        <v>0.97999562499999993</v>
      </c>
      <c r="CP1194">
        <v>2.00045625E-2</v>
      </c>
      <c r="CQ1194">
        <v>0</v>
      </c>
      <c r="CR1194">
        <v>2.5401250000000002</v>
      </c>
      <c r="CS1194">
        <v>0</v>
      </c>
      <c r="CT1194">
        <v>28593.356250000001</v>
      </c>
      <c r="CU1194">
        <v>17412.487499999999</v>
      </c>
      <c r="CV1194">
        <v>42.375</v>
      </c>
      <c r="CW1194">
        <v>43.311999999999998</v>
      </c>
      <c r="CX1194">
        <v>42.319875000000003</v>
      </c>
      <c r="CY1194">
        <v>41.808124999999997</v>
      </c>
      <c r="CZ1194">
        <v>42.375</v>
      </c>
      <c r="DA1194">
        <v>1960.00875</v>
      </c>
      <c r="DB1194">
        <v>40.01</v>
      </c>
      <c r="DC1194">
        <v>0</v>
      </c>
      <c r="DD1194">
        <v>1660321174.8</v>
      </c>
      <c r="DE1194">
        <v>0</v>
      </c>
      <c r="DF1194">
        <v>1660320627.5999999</v>
      </c>
      <c r="DG1194" t="s">
        <v>1997</v>
      </c>
      <c r="DH1194">
        <v>1660320624.0999999</v>
      </c>
      <c r="DI1194">
        <v>1660320627.5999999</v>
      </c>
      <c r="DJ1194">
        <v>29</v>
      </c>
      <c r="DK1194">
        <v>-0.125</v>
      </c>
      <c r="DL1194">
        <v>1E-3</v>
      </c>
      <c r="DM1194">
        <v>1.32</v>
      </c>
      <c r="DN1194">
        <v>1.6E-2</v>
      </c>
      <c r="DO1194">
        <v>400</v>
      </c>
      <c r="DP1194">
        <v>25</v>
      </c>
      <c r="DQ1194">
        <v>0.25</v>
      </c>
      <c r="DR1194">
        <v>0.03</v>
      </c>
      <c r="DS1194">
        <v>16.03340364459422</v>
      </c>
      <c r="DT1194">
        <v>-9.69325568514601E-2</v>
      </c>
      <c r="DU1194">
        <v>9.4581883095494979E-2</v>
      </c>
      <c r="DV1194">
        <v>1</v>
      </c>
      <c r="DW1194">
        <v>46.666211756844753</v>
      </c>
      <c r="DX1194">
        <v>-0.122965667642721</v>
      </c>
      <c r="DY1194">
        <v>6.6897166938389818E-2</v>
      </c>
      <c r="DZ1194">
        <v>1</v>
      </c>
      <c r="EA1194">
        <v>-60.826361290322581</v>
      </c>
      <c r="EB1194">
        <v>-0.51535161290314624</v>
      </c>
      <c r="EC1194">
        <v>9.0313210113004222E-2</v>
      </c>
      <c r="ED1194">
        <v>1</v>
      </c>
      <c r="EE1194">
        <v>1447.0134730733239</v>
      </c>
      <c r="EF1194">
        <v>303.38223330702459</v>
      </c>
      <c r="EG1194">
        <v>29.230403494539289</v>
      </c>
      <c r="EH1194">
        <v>0</v>
      </c>
      <c r="EI1194">
        <v>2.7177404878048779</v>
      </c>
      <c r="EJ1194">
        <v>-4.4279581881530028E-2</v>
      </c>
      <c r="EK1194">
        <v>4.7988550215800367E-3</v>
      </c>
      <c r="EL1194">
        <v>1</v>
      </c>
      <c r="EM1194">
        <v>1.955063505204218</v>
      </c>
      <c r="EN1194">
        <v>-4.5154589861892639E-3</v>
      </c>
      <c r="EO1194">
        <v>5.959003963978037E-4</v>
      </c>
      <c r="EP1194">
        <v>1</v>
      </c>
      <c r="EQ1194">
        <v>5</v>
      </c>
      <c r="ER1194">
        <v>6</v>
      </c>
      <c r="ES1194" t="s">
        <v>385</v>
      </c>
      <c r="ET1194">
        <v>2.9426800000000002</v>
      </c>
      <c r="EU1194">
        <v>2.8013400000000002</v>
      </c>
      <c r="EV1194">
        <v>0.237009</v>
      </c>
      <c r="EW1194">
        <v>0.24163100000000001</v>
      </c>
      <c r="EX1194">
        <v>0.117509</v>
      </c>
      <c r="EY1194">
        <v>0.10916099999999999</v>
      </c>
      <c r="EZ1194">
        <v>15638.4</v>
      </c>
      <c r="FA1194">
        <v>16297.8</v>
      </c>
      <c r="FB1194">
        <v>23840.1</v>
      </c>
      <c r="FC1194">
        <v>25015.3</v>
      </c>
      <c r="FD1194">
        <v>33681.599999999999</v>
      </c>
      <c r="FE1194">
        <v>35589</v>
      </c>
      <c r="FF1194">
        <v>43468</v>
      </c>
      <c r="FG1194">
        <v>46241.8</v>
      </c>
      <c r="FH1194">
        <v>1.87025</v>
      </c>
      <c r="FI1194">
        <v>1.84687</v>
      </c>
      <c r="FJ1194">
        <v>0.12413399999999999</v>
      </c>
      <c r="FK1194">
        <v>0</v>
      </c>
      <c r="FL1194">
        <v>29.535799999999998</v>
      </c>
      <c r="FM1194">
        <v>999.9</v>
      </c>
      <c r="FN1194">
        <v>58.7</v>
      </c>
      <c r="FO1194">
        <v>36.4</v>
      </c>
      <c r="FP1194">
        <v>35.977200000000003</v>
      </c>
      <c r="FQ1194">
        <v>63.244999999999997</v>
      </c>
      <c r="FR1194">
        <v>22.379799999999999</v>
      </c>
      <c r="FS1194">
        <v>1</v>
      </c>
      <c r="FT1194">
        <v>0.389627</v>
      </c>
      <c r="FU1194">
        <v>1.2032700000000001</v>
      </c>
      <c r="FV1194">
        <v>20.316800000000001</v>
      </c>
      <c r="FW1194">
        <v>5.2108499999999998</v>
      </c>
      <c r="FX1194">
        <v>11.905900000000001</v>
      </c>
      <c r="FY1194">
        <v>5.0028499999999996</v>
      </c>
      <c r="FZ1194">
        <v>3.2903799999999999</v>
      </c>
      <c r="GA1194">
        <v>9999</v>
      </c>
      <c r="GB1194">
        <v>9999</v>
      </c>
      <c r="GC1194">
        <v>9999</v>
      </c>
      <c r="GD1194">
        <v>999.9</v>
      </c>
      <c r="GE1194">
        <v>1.85961</v>
      </c>
      <c r="GF1194">
        <v>1.8546899999999999</v>
      </c>
      <c r="GG1194">
        <v>1.8577600000000001</v>
      </c>
      <c r="GH1194">
        <v>1.85623</v>
      </c>
      <c r="GI1194">
        <v>1.85501</v>
      </c>
      <c r="GJ1194">
        <v>1.85467</v>
      </c>
      <c r="GK1194">
        <v>1.8533900000000001</v>
      </c>
      <c r="GL1194">
        <v>1.8564000000000001</v>
      </c>
      <c r="GM1194">
        <v>0</v>
      </c>
      <c r="GN1194">
        <v>0</v>
      </c>
      <c r="GO1194">
        <v>0</v>
      </c>
      <c r="GP1194">
        <v>0</v>
      </c>
      <c r="GQ1194" t="s">
        <v>386</v>
      </c>
      <c r="GR1194" t="s">
        <v>387</v>
      </c>
      <c r="GS1194" t="s">
        <v>388</v>
      </c>
      <c r="GT1194" t="s">
        <v>388</v>
      </c>
      <c r="GU1194" t="s">
        <v>388</v>
      </c>
      <c r="GV1194" t="s">
        <v>388</v>
      </c>
      <c r="GW1194">
        <v>0</v>
      </c>
      <c r="GX1194">
        <v>100</v>
      </c>
      <c r="GY1194">
        <v>100</v>
      </c>
      <c r="GZ1194">
        <v>2.85</v>
      </c>
      <c r="HA1194">
        <v>1.04E-2</v>
      </c>
      <c r="HB1194">
        <v>0.38386874957061617</v>
      </c>
      <c r="HC1194">
        <v>2.7716384584972409E-3</v>
      </c>
      <c r="HD1194">
        <v>-1.1467119688665799E-6</v>
      </c>
      <c r="HE1194">
        <v>2.0626329066488061E-10</v>
      </c>
      <c r="HF1194">
        <v>-7.258975840326358E-2</v>
      </c>
      <c r="HG1194">
        <v>1.066993184659233E-2</v>
      </c>
      <c r="HH1194">
        <v>-3.4528890892081033E-4</v>
      </c>
      <c r="HI1194">
        <v>2.382551249023132E-6</v>
      </c>
      <c r="HJ1194">
        <v>1</v>
      </c>
      <c r="HK1194">
        <v>2115</v>
      </c>
      <c r="HL1194">
        <v>2</v>
      </c>
      <c r="HM1194">
        <v>30</v>
      </c>
      <c r="HN1194">
        <v>9.1999999999999993</v>
      </c>
      <c r="HO1194">
        <v>9.1999999999999993</v>
      </c>
      <c r="HP1194">
        <v>3.5790999999999999</v>
      </c>
      <c r="HQ1194">
        <v>2.3046899999999999</v>
      </c>
      <c r="HR1194">
        <v>1.4978</v>
      </c>
      <c r="HS1194">
        <v>2.2997999999999998</v>
      </c>
      <c r="HT1194">
        <v>1.5478499999999999</v>
      </c>
      <c r="HU1194">
        <v>2.2985799999999998</v>
      </c>
      <c r="HV1194">
        <v>39.516599999999997</v>
      </c>
      <c r="HW1194">
        <v>13.615399999999999</v>
      </c>
      <c r="HX1194">
        <v>18</v>
      </c>
      <c r="HY1194">
        <v>447.517</v>
      </c>
      <c r="HZ1194">
        <v>490.64400000000001</v>
      </c>
      <c r="IA1194">
        <v>27.7791</v>
      </c>
      <c r="IB1194">
        <v>32.022199999999998</v>
      </c>
      <c r="IC1194">
        <v>29.9999</v>
      </c>
      <c r="ID1194">
        <v>31.8855</v>
      </c>
      <c r="IE1194">
        <v>31.980699999999999</v>
      </c>
      <c r="IF1194">
        <v>71.649100000000004</v>
      </c>
      <c r="IG1194">
        <v>34.239400000000003</v>
      </c>
      <c r="IH1194">
        <v>0</v>
      </c>
      <c r="II1194">
        <v>27.772600000000001</v>
      </c>
      <c r="IJ1194">
        <v>1879.06</v>
      </c>
      <c r="IK1194">
        <v>24.424399999999999</v>
      </c>
      <c r="IL1194">
        <v>100.515</v>
      </c>
      <c r="IM1194">
        <v>100.218</v>
      </c>
      <c r="IN1194" t="s">
        <v>3530</v>
      </c>
    </row>
    <row r="1195" spans="1:248" x14ac:dyDescent="0.2">
      <c r="A1195">
        <v>1179</v>
      </c>
      <c r="B1195">
        <v>1660321177.5999999</v>
      </c>
      <c r="C1195">
        <v>10211</v>
      </c>
      <c r="D1195" t="s">
        <v>2690</v>
      </c>
      <c r="E1195" t="s">
        <v>2691</v>
      </c>
      <c r="F1195">
        <v>1</v>
      </c>
      <c r="G1195" t="s">
        <v>1996</v>
      </c>
      <c r="H1195" t="s">
        <v>377</v>
      </c>
      <c r="I1195" t="s">
        <v>378</v>
      </c>
      <c r="J1195" t="s">
        <v>379</v>
      </c>
      <c r="K1195" t="s">
        <v>380</v>
      </c>
      <c r="L1195" t="s">
        <v>1996</v>
      </c>
      <c r="M1195" t="s">
        <v>382</v>
      </c>
      <c r="N1195">
        <v>1660321170.099999</v>
      </c>
      <c r="O1195">
        <f t="shared" si="612"/>
        <v>2.3238374853303549E-3</v>
      </c>
      <c r="P1195">
        <f t="shared" si="613"/>
        <v>2.3238374853303547</v>
      </c>
      <c r="Q1195">
        <f t="shared" si="614"/>
        <v>16.13455398897516</v>
      </c>
      <c r="R1195">
        <f t="shared" si="615"/>
        <v>1752.0973333333341</v>
      </c>
      <c r="S1195">
        <f t="shared" si="616"/>
        <v>1474.0903088751072</v>
      </c>
      <c r="T1195">
        <f t="shared" si="617"/>
        <v>146.88566130469661</v>
      </c>
      <c r="U1195">
        <f t="shared" si="618"/>
        <v>174.58765852226153</v>
      </c>
      <c r="V1195">
        <f t="shared" si="619"/>
        <v>0.11660114439600591</v>
      </c>
      <c r="W1195">
        <f t="shared" si="620"/>
        <v>2.9221982564523339</v>
      </c>
      <c r="X1195">
        <f t="shared" si="621"/>
        <v>0.11407673215139925</v>
      </c>
      <c r="Y1195">
        <f t="shared" si="622"/>
        <v>7.1520213982217362E-2</v>
      </c>
      <c r="Z1195">
        <f t="shared" si="623"/>
        <v>321.51849419999996</v>
      </c>
      <c r="AA1195">
        <f t="shared" si="624"/>
        <v>32.286218862003331</v>
      </c>
      <c r="AB1195">
        <f t="shared" si="625"/>
        <v>31.551320000000011</v>
      </c>
      <c r="AC1195">
        <f t="shared" si="626"/>
        <v>4.6551496010207423</v>
      </c>
      <c r="AD1195">
        <f t="shared" si="627"/>
        <v>59.870248595900797</v>
      </c>
      <c r="AE1195">
        <f t="shared" si="628"/>
        <v>2.7002168338135397</v>
      </c>
      <c r="AF1195">
        <f t="shared" si="629"/>
        <v>4.5101146180950025</v>
      </c>
      <c r="AG1195">
        <f t="shared" si="630"/>
        <v>1.9549327672072025</v>
      </c>
      <c r="AH1195">
        <f t="shared" si="631"/>
        <v>-102.48123310306865</v>
      </c>
      <c r="AI1195">
        <f t="shared" si="632"/>
        <v>-87.629862830996657</v>
      </c>
      <c r="AJ1195">
        <f t="shared" si="633"/>
        <v>-6.7521976321828561</v>
      </c>
      <c r="AK1195">
        <f t="shared" si="634"/>
        <v>124.65520063375182</v>
      </c>
      <c r="AL1195">
        <f t="shared" si="635"/>
        <v>46.652598203635655</v>
      </c>
      <c r="AM1195">
        <f t="shared" si="636"/>
        <v>2.3256496608430672</v>
      </c>
      <c r="AN1195">
        <f t="shared" si="637"/>
        <v>16.13455398897516</v>
      </c>
      <c r="AO1195">
        <v>1883.5943472211959</v>
      </c>
      <c r="AP1195">
        <v>1837.009575757575</v>
      </c>
      <c r="AQ1195">
        <v>5.1439072788786691</v>
      </c>
      <c r="AR1195">
        <v>66.056811601181195</v>
      </c>
      <c r="AS1195">
        <f t="shared" si="638"/>
        <v>2.3238374853303547</v>
      </c>
      <c r="AT1195">
        <v>24.38519167763868</v>
      </c>
      <c r="AU1195">
        <v>27.097498787878791</v>
      </c>
      <c r="AV1195">
        <v>-7.2814332547341726E-6</v>
      </c>
      <c r="AW1195">
        <v>80.9492581005711</v>
      </c>
      <c r="AX1195">
        <v>42</v>
      </c>
      <c r="AY1195">
        <v>8</v>
      </c>
      <c r="AZ1195">
        <f t="shared" si="639"/>
        <v>1</v>
      </c>
      <c r="BA1195">
        <f t="shared" si="640"/>
        <v>0</v>
      </c>
      <c r="BB1195">
        <f t="shared" si="641"/>
        <v>51963.112394320029</v>
      </c>
      <c r="BC1195">
        <f t="shared" si="642"/>
        <v>2000.0119999999999</v>
      </c>
      <c r="BD1195">
        <f t="shared" si="643"/>
        <v>1681.21038</v>
      </c>
      <c r="BE1195">
        <f t="shared" si="644"/>
        <v>0.84060014639912162</v>
      </c>
      <c r="BF1195">
        <f t="shared" si="645"/>
        <v>0.16075828255030469</v>
      </c>
      <c r="BG1195">
        <v>6</v>
      </c>
      <c r="BH1195">
        <v>0.5</v>
      </c>
      <c r="BI1195" t="s">
        <v>383</v>
      </c>
      <c r="BJ1195">
        <v>2</v>
      </c>
      <c r="BK1195" t="b">
        <v>1</v>
      </c>
      <c r="BL1195">
        <v>1660321170.099999</v>
      </c>
      <c r="BM1195">
        <v>1752.0973333333341</v>
      </c>
      <c r="BN1195">
        <v>1812.952666666667</v>
      </c>
      <c r="BO1195">
        <v>27.098379999999999</v>
      </c>
      <c r="BP1195">
        <v>24.384006666666661</v>
      </c>
      <c r="BQ1195">
        <v>1749.270666666667</v>
      </c>
      <c r="BR1195">
        <v>27.087959999999999</v>
      </c>
      <c r="BS1195">
        <v>500.1438</v>
      </c>
      <c r="BT1195">
        <v>99.544953333333325</v>
      </c>
      <c r="BU1195">
        <v>0.10000086</v>
      </c>
      <c r="BV1195">
        <v>30.995086666666658</v>
      </c>
      <c r="BW1195">
        <v>31.551320000000011</v>
      </c>
      <c r="BX1195">
        <v>999.89999999999986</v>
      </c>
      <c r="BY1195">
        <v>0</v>
      </c>
      <c r="BZ1195">
        <v>0</v>
      </c>
      <c r="CA1195">
        <v>10003.674000000001</v>
      </c>
      <c r="CB1195">
        <v>0</v>
      </c>
      <c r="CC1195">
        <v>13.445373333333331</v>
      </c>
      <c r="CD1195">
        <v>-60.855426666666673</v>
      </c>
      <c r="CE1195">
        <v>1800.8986666666669</v>
      </c>
      <c r="CF1195">
        <v>1858.2639999999999</v>
      </c>
      <c r="CG1195">
        <v>2.7143753333333338</v>
      </c>
      <c r="CH1195">
        <v>1812.952666666667</v>
      </c>
      <c r="CI1195">
        <v>24.384006666666661</v>
      </c>
      <c r="CJ1195">
        <v>2.6975086666666659</v>
      </c>
      <c r="CK1195">
        <v>2.4273046666666671</v>
      </c>
      <c r="CL1195">
        <v>22.269939999999998</v>
      </c>
      <c r="CM1195">
        <v>20.5471</v>
      </c>
      <c r="CN1195">
        <v>2000.0119999999999</v>
      </c>
      <c r="CO1195">
        <v>0.97999559999999997</v>
      </c>
      <c r="CP1195">
        <v>2.0004586666666671E-2</v>
      </c>
      <c r="CQ1195">
        <v>0</v>
      </c>
      <c r="CR1195">
        <v>2.5954666666666668</v>
      </c>
      <c r="CS1195">
        <v>0</v>
      </c>
      <c r="CT1195">
        <v>28585.993333333339</v>
      </c>
      <c r="CU1195">
        <v>17412.42666666667</v>
      </c>
      <c r="CV1195">
        <v>42.375</v>
      </c>
      <c r="CW1195">
        <v>43.311999999999998</v>
      </c>
      <c r="CX1195">
        <v>42.320399999999999</v>
      </c>
      <c r="CY1195">
        <v>41.807866666666669</v>
      </c>
      <c r="CZ1195">
        <v>42.375</v>
      </c>
      <c r="DA1195">
        <v>1960.002</v>
      </c>
      <c r="DB1195">
        <v>40.01</v>
      </c>
      <c r="DC1195">
        <v>0</v>
      </c>
      <c r="DD1195">
        <v>1660321176</v>
      </c>
      <c r="DE1195">
        <v>0</v>
      </c>
      <c r="DF1195">
        <v>1660320627.5999999</v>
      </c>
      <c r="DG1195" t="s">
        <v>1997</v>
      </c>
      <c r="DH1195">
        <v>1660320624.0999999</v>
      </c>
      <c r="DI1195">
        <v>1660320627.5999999</v>
      </c>
      <c r="DJ1195">
        <v>29</v>
      </c>
      <c r="DK1195">
        <v>-0.125</v>
      </c>
      <c r="DL1195">
        <v>1E-3</v>
      </c>
      <c r="DM1195">
        <v>1.32</v>
      </c>
      <c r="DN1195">
        <v>1.6E-2</v>
      </c>
      <c r="DO1195">
        <v>400</v>
      </c>
      <c r="DP1195">
        <v>25</v>
      </c>
      <c r="DQ1195">
        <v>0.25</v>
      </c>
      <c r="DR1195">
        <v>0.03</v>
      </c>
      <c r="DS1195">
        <v>16.05171959885487</v>
      </c>
      <c r="DT1195">
        <v>0.56990338591250167</v>
      </c>
      <c r="DU1195">
        <v>0.11000175706533211</v>
      </c>
      <c r="DV1195">
        <v>0</v>
      </c>
      <c r="DW1195">
        <v>46.656149364832586</v>
      </c>
      <c r="DX1195">
        <v>-0.16932169825192861</v>
      </c>
      <c r="DY1195">
        <v>7.2574290845705658E-2</v>
      </c>
      <c r="DZ1195">
        <v>1</v>
      </c>
      <c r="EA1195">
        <v>-60.8439870967742</v>
      </c>
      <c r="EB1195">
        <v>-0.58244516129022228</v>
      </c>
      <c r="EC1195">
        <v>9.3894631204295198E-2</v>
      </c>
      <c r="ED1195">
        <v>1</v>
      </c>
      <c r="EE1195">
        <v>1456.8091635710009</v>
      </c>
      <c r="EF1195">
        <v>294.89154515988412</v>
      </c>
      <c r="EG1195">
        <v>28.42912040592131</v>
      </c>
      <c r="EH1195">
        <v>0</v>
      </c>
      <c r="EI1195">
        <v>2.716590731707317</v>
      </c>
      <c r="EJ1195">
        <v>-3.2546132404175573E-2</v>
      </c>
      <c r="EK1195">
        <v>3.893222622896562E-3</v>
      </c>
      <c r="EL1195">
        <v>1</v>
      </c>
      <c r="EM1195">
        <v>1.9549571088072679</v>
      </c>
      <c r="EN1195">
        <v>-2.0102974518331411E-3</v>
      </c>
      <c r="EO1195">
        <v>5.1957641961322817E-4</v>
      </c>
      <c r="EP1195">
        <v>1</v>
      </c>
      <c r="EQ1195">
        <v>4</v>
      </c>
      <c r="ER1195">
        <v>6</v>
      </c>
      <c r="ES1195" t="s">
        <v>402</v>
      </c>
      <c r="ET1195">
        <v>2.9425599999999998</v>
      </c>
      <c r="EU1195">
        <v>2.80118</v>
      </c>
      <c r="EV1195">
        <v>0.237396</v>
      </c>
      <c r="EW1195">
        <v>0.242005</v>
      </c>
      <c r="EX1195">
        <v>0.11750099999999999</v>
      </c>
      <c r="EY1195">
        <v>0.109162</v>
      </c>
      <c r="EZ1195">
        <v>15630.5</v>
      </c>
      <c r="FA1195">
        <v>16289.8</v>
      </c>
      <c r="FB1195">
        <v>23840.3</v>
      </c>
      <c r="FC1195">
        <v>25015.5</v>
      </c>
      <c r="FD1195">
        <v>33682.1</v>
      </c>
      <c r="FE1195">
        <v>35589</v>
      </c>
      <c r="FF1195">
        <v>43468.3</v>
      </c>
      <c r="FG1195">
        <v>46241.9</v>
      </c>
      <c r="FH1195">
        <v>1.8703799999999999</v>
      </c>
      <c r="FI1195">
        <v>1.84687</v>
      </c>
      <c r="FJ1195">
        <v>0.124052</v>
      </c>
      <c r="FK1195">
        <v>0</v>
      </c>
      <c r="FL1195">
        <v>29.535799999999998</v>
      </c>
      <c r="FM1195">
        <v>999.9</v>
      </c>
      <c r="FN1195">
        <v>58.7</v>
      </c>
      <c r="FO1195">
        <v>36.4</v>
      </c>
      <c r="FP1195">
        <v>35.980800000000002</v>
      </c>
      <c r="FQ1195">
        <v>63.564999999999998</v>
      </c>
      <c r="FR1195">
        <v>23.381399999999999</v>
      </c>
      <c r="FS1195">
        <v>1</v>
      </c>
      <c r="FT1195">
        <v>0.38963199999999998</v>
      </c>
      <c r="FU1195">
        <v>1.2119200000000001</v>
      </c>
      <c r="FV1195">
        <v>20.316700000000001</v>
      </c>
      <c r="FW1195">
        <v>5.2103999999999999</v>
      </c>
      <c r="FX1195">
        <v>11.9062</v>
      </c>
      <c r="FY1195">
        <v>5.0027999999999997</v>
      </c>
      <c r="FZ1195">
        <v>3.29033</v>
      </c>
      <c r="GA1195">
        <v>9999</v>
      </c>
      <c r="GB1195">
        <v>9999</v>
      </c>
      <c r="GC1195">
        <v>9999</v>
      </c>
      <c r="GD1195">
        <v>999.9</v>
      </c>
      <c r="GE1195">
        <v>1.85961</v>
      </c>
      <c r="GF1195">
        <v>1.8546800000000001</v>
      </c>
      <c r="GG1195">
        <v>1.8577600000000001</v>
      </c>
      <c r="GH1195">
        <v>1.85623</v>
      </c>
      <c r="GI1195">
        <v>1.8550199999999999</v>
      </c>
      <c r="GJ1195">
        <v>1.85466</v>
      </c>
      <c r="GK1195">
        <v>1.85338</v>
      </c>
      <c r="GL1195">
        <v>1.8564000000000001</v>
      </c>
      <c r="GM1195">
        <v>0</v>
      </c>
      <c r="GN1195">
        <v>0</v>
      </c>
      <c r="GO1195">
        <v>0</v>
      </c>
      <c r="GP1195">
        <v>0</v>
      </c>
      <c r="GQ1195" t="s">
        <v>386</v>
      </c>
      <c r="GR1195" t="s">
        <v>387</v>
      </c>
      <c r="GS1195" t="s">
        <v>388</v>
      </c>
      <c r="GT1195" t="s">
        <v>388</v>
      </c>
      <c r="GU1195" t="s">
        <v>388</v>
      </c>
      <c r="GV1195" t="s">
        <v>388</v>
      </c>
      <c r="GW1195">
        <v>0</v>
      </c>
      <c r="GX1195">
        <v>100</v>
      </c>
      <c r="GY1195">
        <v>100</v>
      </c>
      <c r="GZ1195">
        <v>2.86</v>
      </c>
      <c r="HA1195">
        <v>1.04E-2</v>
      </c>
      <c r="HB1195">
        <v>0.38386874957061617</v>
      </c>
      <c r="HC1195">
        <v>2.7716384584972409E-3</v>
      </c>
      <c r="HD1195">
        <v>-1.1467119688665799E-6</v>
      </c>
      <c r="HE1195">
        <v>2.0626329066488061E-10</v>
      </c>
      <c r="HF1195">
        <v>-7.258975840326358E-2</v>
      </c>
      <c r="HG1195">
        <v>1.066993184659233E-2</v>
      </c>
      <c r="HH1195">
        <v>-3.4528890892081033E-4</v>
      </c>
      <c r="HI1195">
        <v>2.382551249023132E-6</v>
      </c>
      <c r="HJ1195">
        <v>1</v>
      </c>
      <c r="HK1195">
        <v>2115</v>
      </c>
      <c r="HL1195">
        <v>2</v>
      </c>
      <c r="HM1195">
        <v>30</v>
      </c>
      <c r="HN1195">
        <v>9.1999999999999993</v>
      </c>
      <c r="HO1195">
        <v>9.1999999999999993</v>
      </c>
      <c r="HP1195">
        <v>3.58643</v>
      </c>
      <c r="HQ1195">
        <v>2.2985799999999998</v>
      </c>
      <c r="HR1195">
        <v>1.4978</v>
      </c>
      <c r="HS1195">
        <v>2.2997999999999998</v>
      </c>
      <c r="HT1195">
        <v>1.5478499999999999</v>
      </c>
      <c r="HU1195">
        <v>2.2924799999999999</v>
      </c>
      <c r="HV1195">
        <v>39.516599999999997</v>
      </c>
      <c r="HW1195">
        <v>13.6067</v>
      </c>
      <c r="HX1195">
        <v>18</v>
      </c>
      <c r="HY1195">
        <v>447.58499999999998</v>
      </c>
      <c r="HZ1195">
        <v>490.63799999999998</v>
      </c>
      <c r="IA1195">
        <v>27.779900000000001</v>
      </c>
      <c r="IB1195">
        <v>32.0214</v>
      </c>
      <c r="IC1195">
        <v>29.9999</v>
      </c>
      <c r="ID1195">
        <v>31.885200000000001</v>
      </c>
      <c r="IE1195">
        <v>31.979900000000001</v>
      </c>
      <c r="IF1195">
        <v>71.859800000000007</v>
      </c>
      <c r="IG1195">
        <v>34.239400000000003</v>
      </c>
      <c r="IH1195">
        <v>0</v>
      </c>
      <c r="II1195">
        <v>27.775500000000001</v>
      </c>
      <c r="IJ1195">
        <v>1879.06</v>
      </c>
      <c r="IK1195">
        <v>24.427600000000002</v>
      </c>
      <c r="IL1195">
        <v>100.51600000000001</v>
      </c>
      <c r="IM1195">
        <v>100.21899999999999</v>
      </c>
      <c r="IN1195" t="s">
        <v>3530</v>
      </c>
    </row>
    <row r="1196" spans="1:248" x14ac:dyDescent="0.2">
      <c r="A1196">
        <v>1180</v>
      </c>
      <c r="B1196">
        <v>1660321178.5999999</v>
      </c>
      <c r="C1196">
        <v>10212</v>
      </c>
      <c r="D1196" t="s">
        <v>2692</v>
      </c>
      <c r="E1196" t="s">
        <v>2693</v>
      </c>
      <c r="F1196">
        <v>1</v>
      </c>
      <c r="G1196" t="s">
        <v>1996</v>
      </c>
      <c r="H1196" t="s">
        <v>377</v>
      </c>
      <c r="I1196" t="s">
        <v>378</v>
      </c>
      <c r="J1196" t="s">
        <v>379</v>
      </c>
      <c r="K1196" t="s">
        <v>380</v>
      </c>
      <c r="L1196" t="s">
        <v>1996</v>
      </c>
      <c r="M1196" t="s">
        <v>382</v>
      </c>
      <c r="N1196">
        <v>1660321170.5999999</v>
      </c>
      <c r="O1196">
        <f t="shared" si="612"/>
        <v>2.3226107153199687E-3</v>
      </c>
      <c r="P1196">
        <f t="shared" si="613"/>
        <v>2.3226107153199687</v>
      </c>
      <c r="Q1196">
        <f t="shared" si="614"/>
        <v>15.993846097582207</v>
      </c>
      <c r="R1196">
        <f t="shared" si="615"/>
        <v>1754.6087500000001</v>
      </c>
      <c r="S1196">
        <f t="shared" si="616"/>
        <v>1478.335942428399</v>
      </c>
      <c r="T1196">
        <f t="shared" si="617"/>
        <v>147.30865967582747</v>
      </c>
      <c r="U1196">
        <f t="shared" si="618"/>
        <v>174.83784016872582</v>
      </c>
      <c r="V1196">
        <f t="shared" si="619"/>
        <v>0.1165361153663062</v>
      </c>
      <c r="W1196">
        <f t="shared" si="620"/>
        <v>2.9222537520956693</v>
      </c>
      <c r="X1196">
        <f t="shared" si="621"/>
        <v>0.11401453205495056</v>
      </c>
      <c r="Y1196">
        <f t="shared" si="622"/>
        <v>7.1481092415508901E-2</v>
      </c>
      <c r="Z1196">
        <f t="shared" si="623"/>
        <v>321.51837449999999</v>
      </c>
      <c r="AA1196">
        <f t="shared" si="624"/>
        <v>32.286627511179596</v>
      </c>
      <c r="AB1196">
        <f t="shared" si="625"/>
        <v>31.551387500000001</v>
      </c>
      <c r="AC1196">
        <f t="shared" si="626"/>
        <v>4.6551674448405684</v>
      </c>
      <c r="AD1196">
        <f t="shared" si="627"/>
        <v>59.869523463903107</v>
      </c>
      <c r="AE1196">
        <f t="shared" si="628"/>
        <v>2.7002015787731435</v>
      </c>
      <c r="AF1196">
        <f t="shared" si="629"/>
        <v>4.5101437635480179</v>
      </c>
      <c r="AG1196">
        <f t="shared" si="630"/>
        <v>1.954965866067425</v>
      </c>
      <c r="AH1196">
        <f t="shared" si="631"/>
        <v>-102.42713254561062</v>
      </c>
      <c r="AI1196">
        <f t="shared" si="632"/>
        <v>-87.624306223390903</v>
      </c>
      <c r="AJ1196">
        <f t="shared" si="633"/>
        <v>-6.7516472726027645</v>
      </c>
      <c r="AK1196">
        <f t="shared" si="634"/>
        <v>124.71528845839569</v>
      </c>
      <c r="AL1196">
        <f t="shared" si="635"/>
        <v>46.645146087610776</v>
      </c>
      <c r="AM1196">
        <f t="shared" si="636"/>
        <v>2.3254293437827092</v>
      </c>
      <c r="AN1196">
        <f t="shared" si="637"/>
        <v>15.993846097582207</v>
      </c>
      <c r="AO1196">
        <v>1888.757079956808</v>
      </c>
      <c r="AP1196">
        <v>1842.214606060606</v>
      </c>
      <c r="AQ1196">
        <v>5.1690247690618003</v>
      </c>
      <c r="AR1196">
        <v>66.056811601181195</v>
      </c>
      <c r="AS1196">
        <f t="shared" si="638"/>
        <v>2.3226107153199687</v>
      </c>
      <c r="AT1196">
        <v>24.384742303444181</v>
      </c>
      <c r="AU1196">
        <v>27.095682424242408</v>
      </c>
      <c r="AV1196">
        <v>-1.53437299065489E-5</v>
      </c>
      <c r="AW1196">
        <v>80.9492581005711</v>
      </c>
      <c r="AX1196">
        <v>42</v>
      </c>
      <c r="AY1196">
        <v>8</v>
      </c>
      <c r="AZ1196">
        <f t="shared" si="639"/>
        <v>1</v>
      </c>
      <c r="BA1196">
        <f t="shared" si="640"/>
        <v>0</v>
      </c>
      <c r="BB1196">
        <f t="shared" si="641"/>
        <v>51964.670951478744</v>
      </c>
      <c r="BC1196">
        <f t="shared" si="642"/>
        <v>2000.01125</v>
      </c>
      <c r="BD1196">
        <f t="shared" si="643"/>
        <v>1681.20975</v>
      </c>
      <c r="BE1196">
        <f t="shared" si="644"/>
        <v>0.84060014662417526</v>
      </c>
      <c r="BF1196">
        <f t="shared" si="645"/>
        <v>0.16075828298465822</v>
      </c>
      <c r="BG1196">
        <v>6</v>
      </c>
      <c r="BH1196">
        <v>0.5</v>
      </c>
      <c r="BI1196" t="s">
        <v>383</v>
      </c>
      <c r="BJ1196">
        <v>2</v>
      </c>
      <c r="BK1196" t="b">
        <v>1</v>
      </c>
      <c r="BL1196">
        <v>1660321170.5999999</v>
      </c>
      <c r="BM1196">
        <v>1754.6087500000001</v>
      </c>
      <c r="BN1196">
        <v>1815.461875</v>
      </c>
      <c r="BO1196">
        <v>27.0982375</v>
      </c>
      <c r="BP1196">
        <v>24.384112500000001</v>
      </c>
      <c r="BQ1196">
        <v>1751.7806250000001</v>
      </c>
      <c r="BR1196">
        <v>27.087812499999998</v>
      </c>
      <c r="BS1196">
        <v>500.14224999999999</v>
      </c>
      <c r="BT1196">
        <v>99.544918749999994</v>
      </c>
      <c r="BU1196">
        <v>9.9996487500000009E-2</v>
      </c>
      <c r="BV1196">
        <v>30.995200000000001</v>
      </c>
      <c r="BW1196">
        <v>31.551387500000001</v>
      </c>
      <c r="BX1196">
        <v>999.9</v>
      </c>
      <c r="BY1196">
        <v>0</v>
      </c>
      <c r="BZ1196">
        <v>0</v>
      </c>
      <c r="CA1196">
        <v>10003.994375</v>
      </c>
      <c r="CB1196">
        <v>0</v>
      </c>
      <c r="CC1196">
        <v>13.490562499999999</v>
      </c>
      <c r="CD1196">
        <v>-60.853149999999999</v>
      </c>
      <c r="CE1196">
        <v>1803.48</v>
      </c>
      <c r="CF1196">
        <v>1860.8362500000001</v>
      </c>
      <c r="CG1196">
        <v>2.7141243749999999</v>
      </c>
      <c r="CH1196">
        <v>1815.461875</v>
      </c>
      <c r="CI1196">
        <v>24.384112500000001</v>
      </c>
      <c r="CJ1196">
        <v>2.6974931249999998</v>
      </c>
      <c r="CK1196">
        <v>2.4273143749999999</v>
      </c>
      <c r="CL1196">
        <v>22.26984375</v>
      </c>
      <c r="CM1196">
        <v>20.547162499999999</v>
      </c>
      <c r="CN1196">
        <v>2000.01125</v>
      </c>
      <c r="CO1196">
        <v>0.97999562499999993</v>
      </c>
      <c r="CP1196">
        <v>2.00045625E-2</v>
      </c>
      <c r="CQ1196">
        <v>0</v>
      </c>
      <c r="CR1196">
        <v>2.5883750000000001</v>
      </c>
      <c r="CS1196">
        <v>0</v>
      </c>
      <c r="CT1196">
        <v>28583.712500000001</v>
      </c>
      <c r="CU1196">
        <v>17412.418750000001</v>
      </c>
      <c r="CV1196">
        <v>42.375</v>
      </c>
      <c r="CW1196">
        <v>43.311999999999998</v>
      </c>
      <c r="CX1196">
        <v>42.319875000000003</v>
      </c>
      <c r="CY1196">
        <v>41.808124999999997</v>
      </c>
      <c r="CZ1196">
        <v>42.375</v>
      </c>
      <c r="DA1196">
        <v>1960.00125</v>
      </c>
      <c r="DB1196">
        <v>40.01</v>
      </c>
      <c r="DC1196">
        <v>0</v>
      </c>
      <c r="DD1196">
        <v>1660321177.2</v>
      </c>
      <c r="DE1196">
        <v>0</v>
      </c>
      <c r="DF1196">
        <v>1660320627.5999999</v>
      </c>
      <c r="DG1196" t="s">
        <v>1997</v>
      </c>
      <c r="DH1196">
        <v>1660320624.0999999</v>
      </c>
      <c r="DI1196">
        <v>1660320627.5999999</v>
      </c>
      <c r="DJ1196">
        <v>29</v>
      </c>
      <c r="DK1196">
        <v>-0.125</v>
      </c>
      <c r="DL1196">
        <v>1E-3</v>
      </c>
      <c r="DM1196">
        <v>1.32</v>
      </c>
      <c r="DN1196">
        <v>1.6E-2</v>
      </c>
      <c r="DO1196">
        <v>400</v>
      </c>
      <c r="DP1196">
        <v>25</v>
      </c>
      <c r="DQ1196">
        <v>0.25</v>
      </c>
      <c r="DR1196">
        <v>0.03</v>
      </c>
      <c r="DS1196">
        <v>16.072083096667171</v>
      </c>
      <c r="DT1196">
        <v>0.4367916264773507</v>
      </c>
      <c r="DU1196">
        <v>0.10756284995273641</v>
      </c>
      <c r="DV1196">
        <v>1</v>
      </c>
      <c r="DW1196">
        <v>46.650917233213747</v>
      </c>
      <c r="DX1196">
        <v>-0.41963989822006498</v>
      </c>
      <c r="DY1196">
        <v>7.5712889767075756E-2</v>
      </c>
      <c r="DZ1196">
        <v>1</v>
      </c>
      <c r="EA1196">
        <v>-60.862673333333341</v>
      </c>
      <c r="EB1196">
        <v>-4.3285428253734909E-2</v>
      </c>
      <c r="EC1196">
        <v>7.5018668491397558E-2</v>
      </c>
      <c r="ED1196">
        <v>1</v>
      </c>
      <c r="EE1196">
        <v>1462.9859235462029</v>
      </c>
      <c r="EF1196">
        <v>290.06339179459252</v>
      </c>
      <c r="EG1196">
        <v>28.65293704612176</v>
      </c>
      <c r="EH1196">
        <v>0</v>
      </c>
      <c r="EI1196">
        <v>2.7153985</v>
      </c>
      <c r="EJ1196">
        <v>-2.5855159474684222E-2</v>
      </c>
      <c r="EK1196">
        <v>3.1399614249222859E-3</v>
      </c>
      <c r="EL1196">
        <v>1</v>
      </c>
      <c r="EM1196">
        <v>1.9549546143512091</v>
      </c>
      <c r="EN1196">
        <v>1.468462150783715E-3</v>
      </c>
      <c r="EO1196">
        <v>4.8125593381143468E-4</v>
      </c>
      <c r="EP1196">
        <v>1</v>
      </c>
      <c r="EQ1196">
        <v>5</v>
      </c>
      <c r="ER1196">
        <v>6</v>
      </c>
      <c r="ES1196" t="s">
        <v>385</v>
      </c>
      <c r="ET1196">
        <v>2.9427099999999999</v>
      </c>
      <c r="EU1196">
        <v>2.8011599999999999</v>
      </c>
      <c r="EV1196">
        <v>0.23777400000000001</v>
      </c>
      <c r="EW1196">
        <v>0.24238000000000001</v>
      </c>
      <c r="EX1196">
        <v>0.11749999999999999</v>
      </c>
      <c r="EY1196">
        <v>0.109165</v>
      </c>
      <c r="EZ1196">
        <v>15622.8</v>
      </c>
      <c r="FA1196">
        <v>16281.8</v>
      </c>
      <c r="FB1196">
        <v>23840.3</v>
      </c>
      <c r="FC1196">
        <v>25015.599999999999</v>
      </c>
      <c r="FD1196">
        <v>33682.199999999997</v>
      </c>
      <c r="FE1196">
        <v>35589.1</v>
      </c>
      <c r="FF1196">
        <v>43468.3</v>
      </c>
      <c r="FG1196">
        <v>46242.1</v>
      </c>
      <c r="FH1196">
        <v>1.8702700000000001</v>
      </c>
      <c r="FI1196">
        <v>1.8469</v>
      </c>
      <c r="FJ1196">
        <v>0.124045</v>
      </c>
      <c r="FK1196">
        <v>0</v>
      </c>
      <c r="FL1196">
        <v>29.535799999999998</v>
      </c>
      <c r="FM1196">
        <v>999.9</v>
      </c>
      <c r="FN1196">
        <v>58.7</v>
      </c>
      <c r="FO1196">
        <v>36.4</v>
      </c>
      <c r="FP1196">
        <v>35.981000000000002</v>
      </c>
      <c r="FQ1196">
        <v>63.344999999999999</v>
      </c>
      <c r="FR1196">
        <v>23.177099999999999</v>
      </c>
      <c r="FS1196">
        <v>1</v>
      </c>
      <c r="FT1196">
        <v>0.38964199999999999</v>
      </c>
      <c r="FU1196">
        <v>1.2172099999999999</v>
      </c>
      <c r="FV1196">
        <v>20.316700000000001</v>
      </c>
      <c r="FW1196">
        <v>5.2103999999999999</v>
      </c>
      <c r="FX1196">
        <v>11.906000000000001</v>
      </c>
      <c r="FY1196">
        <v>5.0026999999999999</v>
      </c>
      <c r="FZ1196">
        <v>3.2902300000000002</v>
      </c>
      <c r="GA1196">
        <v>9999</v>
      </c>
      <c r="GB1196">
        <v>9999</v>
      </c>
      <c r="GC1196">
        <v>9999</v>
      </c>
      <c r="GD1196">
        <v>999.9</v>
      </c>
      <c r="GE1196">
        <v>1.8595999999999999</v>
      </c>
      <c r="GF1196">
        <v>1.85466</v>
      </c>
      <c r="GG1196">
        <v>1.8577600000000001</v>
      </c>
      <c r="GH1196">
        <v>1.85623</v>
      </c>
      <c r="GI1196">
        <v>1.8550199999999999</v>
      </c>
      <c r="GJ1196">
        <v>1.8546400000000001</v>
      </c>
      <c r="GK1196">
        <v>1.85337</v>
      </c>
      <c r="GL1196">
        <v>1.8564000000000001</v>
      </c>
      <c r="GM1196">
        <v>0</v>
      </c>
      <c r="GN1196">
        <v>0</v>
      </c>
      <c r="GO1196">
        <v>0</v>
      </c>
      <c r="GP1196">
        <v>0</v>
      </c>
      <c r="GQ1196" t="s">
        <v>386</v>
      </c>
      <c r="GR1196" t="s">
        <v>387</v>
      </c>
      <c r="GS1196" t="s">
        <v>388</v>
      </c>
      <c r="GT1196" t="s">
        <v>388</v>
      </c>
      <c r="GU1196" t="s">
        <v>388</v>
      </c>
      <c r="GV1196" t="s">
        <v>388</v>
      </c>
      <c r="GW1196">
        <v>0</v>
      </c>
      <c r="GX1196">
        <v>100</v>
      </c>
      <c r="GY1196">
        <v>100</v>
      </c>
      <c r="GZ1196">
        <v>2.85</v>
      </c>
      <c r="HA1196">
        <v>1.04E-2</v>
      </c>
      <c r="HB1196">
        <v>0.38386874957061617</v>
      </c>
      <c r="HC1196">
        <v>2.7716384584972409E-3</v>
      </c>
      <c r="HD1196">
        <v>-1.1467119688665799E-6</v>
      </c>
      <c r="HE1196">
        <v>2.0626329066488061E-10</v>
      </c>
      <c r="HF1196">
        <v>-7.258975840326358E-2</v>
      </c>
      <c r="HG1196">
        <v>1.066993184659233E-2</v>
      </c>
      <c r="HH1196">
        <v>-3.4528890892081033E-4</v>
      </c>
      <c r="HI1196">
        <v>2.382551249023132E-6</v>
      </c>
      <c r="HJ1196">
        <v>1</v>
      </c>
      <c r="HK1196">
        <v>2115</v>
      </c>
      <c r="HL1196">
        <v>2</v>
      </c>
      <c r="HM1196">
        <v>30</v>
      </c>
      <c r="HN1196">
        <v>9.1999999999999993</v>
      </c>
      <c r="HO1196">
        <v>9.1999999999999993</v>
      </c>
      <c r="HP1196">
        <v>3.59375</v>
      </c>
      <c r="HQ1196">
        <v>2.2741699999999998</v>
      </c>
      <c r="HR1196">
        <v>1.4978</v>
      </c>
      <c r="HS1196">
        <v>2.2997999999999998</v>
      </c>
      <c r="HT1196">
        <v>1.5478499999999999</v>
      </c>
      <c r="HU1196">
        <v>2.4438499999999999</v>
      </c>
      <c r="HV1196">
        <v>39.516599999999997</v>
      </c>
      <c r="HW1196">
        <v>13.6242</v>
      </c>
      <c r="HX1196">
        <v>18</v>
      </c>
      <c r="HY1196">
        <v>447.52499999999998</v>
      </c>
      <c r="HZ1196">
        <v>490.649</v>
      </c>
      <c r="IA1196">
        <v>27.7804</v>
      </c>
      <c r="IB1196">
        <v>32.0212</v>
      </c>
      <c r="IC1196">
        <v>29.9999</v>
      </c>
      <c r="ID1196">
        <v>31.884499999999999</v>
      </c>
      <c r="IE1196">
        <v>31.979199999999999</v>
      </c>
      <c r="IF1196">
        <v>71.9602</v>
      </c>
      <c r="IG1196">
        <v>34.239400000000003</v>
      </c>
      <c r="IH1196">
        <v>0</v>
      </c>
      <c r="II1196">
        <v>27.775500000000001</v>
      </c>
      <c r="IJ1196">
        <v>1889.09</v>
      </c>
      <c r="IK1196">
        <v>24.4314</v>
      </c>
      <c r="IL1196">
        <v>100.51600000000001</v>
      </c>
      <c r="IM1196">
        <v>100.21899999999999</v>
      </c>
      <c r="IN1196" t="s">
        <v>3530</v>
      </c>
    </row>
    <row r="1197" spans="1:248" x14ac:dyDescent="0.2">
      <c r="A1197">
        <v>1181</v>
      </c>
      <c r="B1197">
        <v>1660321179.5999999</v>
      </c>
      <c r="C1197">
        <v>10213</v>
      </c>
      <c r="D1197" t="s">
        <v>2694</v>
      </c>
      <c r="E1197" t="s">
        <v>2695</v>
      </c>
      <c r="F1197">
        <v>1</v>
      </c>
      <c r="G1197" t="s">
        <v>1996</v>
      </c>
      <c r="H1197" t="s">
        <v>377</v>
      </c>
      <c r="I1197" t="s">
        <v>378</v>
      </c>
      <c r="J1197" t="s">
        <v>379</v>
      </c>
      <c r="K1197" t="s">
        <v>380</v>
      </c>
      <c r="L1197" t="s">
        <v>1996</v>
      </c>
      <c r="M1197" t="s">
        <v>382</v>
      </c>
      <c r="N1197">
        <v>1660321172.099999</v>
      </c>
      <c r="O1197">
        <f t="shared" si="612"/>
        <v>2.3218830284492844E-3</v>
      </c>
      <c r="P1197">
        <f t="shared" si="613"/>
        <v>2.3218830284492844</v>
      </c>
      <c r="Q1197">
        <f t="shared" si="614"/>
        <v>16.041928092362731</v>
      </c>
      <c r="R1197">
        <f t="shared" si="615"/>
        <v>1762.152</v>
      </c>
      <c r="S1197">
        <f t="shared" si="616"/>
        <v>1484.9105361839415</v>
      </c>
      <c r="T1197">
        <f t="shared" si="617"/>
        <v>147.9638647516978</v>
      </c>
      <c r="U1197">
        <f t="shared" si="618"/>
        <v>175.58958189494291</v>
      </c>
      <c r="V1197">
        <f t="shared" si="619"/>
        <v>0.11650090020704337</v>
      </c>
      <c r="W1197">
        <f t="shared" si="620"/>
        <v>2.9217170912613439</v>
      </c>
      <c r="X1197">
        <f t="shared" si="621"/>
        <v>0.11398037076990028</v>
      </c>
      <c r="Y1197">
        <f t="shared" si="622"/>
        <v>7.1459649351175866E-2</v>
      </c>
      <c r="Z1197">
        <f t="shared" si="623"/>
        <v>321.51743020000004</v>
      </c>
      <c r="AA1197">
        <f t="shared" si="624"/>
        <v>32.287011433731266</v>
      </c>
      <c r="AB1197">
        <f t="shared" si="625"/>
        <v>31.551206666666669</v>
      </c>
      <c r="AC1197">
        <f t="shared" si="626"/>
        <v>4.6551196411609075</v>
      </c>
      <c r="AD1197">
        <f t="shared" si="627"/>
        <v>59.869084754134761</v>
      </c>
      <c r="AE1197">
        <f t="shared" si="628"/>
        <v>2.7001787130689916</v>
      </c>
      <c r="AF1197">
        <f t="shared" si="629"/>
        <v>4.5101386202208618</v>
      </c>
      <c r="AG1197">
        <f t="shared" si="630"/>
        <v>1.9549409280919159</v>
      </c>
      <c r="AH1197">
        <f t="shared" si="631"/>
        <v>-102.39504155461344</v>
      </c>
      <c r="AI1197">
        <f t="shared" si="632"/>
        <v>-87.582880590504843</v>
      </c>
      <c r="AJ1197">
        <f t="shared" si="633"/>
        <v>-6.7496882056673071</v>
      </c>
      <c r="AK1197">
        <f t="shared" si="634"/>
        <v>124.78981984921442</v>
      </c>
      <c r="AL1197">
        <f t="shared" si="635"/>
        <v>46.638344015397095</v>
      </c>
      <c r="AM1197">
        <f t="shared" si="636"/>
        <v>2.3247680763462317</v>
      </c>
      <c r="AN1197">
        <f t="shared" si="637"/>
        <v>16.041928092362731</v>
      </c>
      <c r="AO1197">
        <v>1893.8923008715381</v>
      </c>
      <c r="AP1197">
        <v>1847.3370303030299</v>
      </c>
      <c r="AQ1197">
        <v>5.1602005543497169</v>
      </c>
      <c r="AR1197">
        <v>66.056811601181195</v>
      </c>
      <c r="AS1197">
        <f t="shared" si="638"/>
        <v>2.3218830284492844</v>
      </c>
      <c r="AT1197">
        <v>24.384827240116898</v>
      </c>
      <c r="AU1197">
        <v>27.094953939393928</v>
      </c>
      <c r="AV1197">
        <v>-2.492613927394179E-5</v>
      </c>
      <c r="AW1197">
        <v>80.9492581005711</v>
      </c>
      <c r="AX1197">
        <v>43</v>
      </c>
      <c r="AY1197">
        <v>9</v>
      </c>
      <c r="AZ1197">
        <f t="shared" si="639"/>
        <v>1</v>
      </c>
      <c r="BA1197">
        <f t="shared" si="640"/>
        <v>0</v>
      </c>
      <c r="BB1197">
        <f t="shared" si="641"/>
        <v>51949.409528845659</v>
      </c>
      <c r="BC1197">
        <f t="shared" si="642"/>
        <v>2000.005333333334</v>
      </c>
      <c r="BD1197">
        <f t="shared" si="643"/>
        <v>1681.2047800000003</v>
      </c>
      <c r="BE1197">
        <f t="shared" si="644"/>
        <v>0.84060014839960417</v>
      </c>
      <c r="BF1197">
        <f t="shared" si="645"/>
        <v>0.16075828641123621</v>
      </c>
      <c r="BG1197">
        <v>6</v>
      </c>
      <c r="BH1197">
        <v>0.5</v>
      </c>
      <c r="BI1197" t="s">
        <v>383</v>
      </c>
      <c r="BJ1197">
        <v>2</v>
      </c>
      <c r="BK1197" t="b">
        <v>1</v>
      </c>
      <c r="BL1197">
        <v>1660321172.099999</v>
      </c>
      <c r="BM1197">
        <v>1762.152</v>
      </c>
      <c r="BN1197">
        <v>1823.0160000000001</v>
      </c>
      <c r="BO1197">
        <v>27.097993333333331</v>
      </c>
      <c r="BP1197">
        <v>24.384666666666661</v>
      </c>
      <c r="BQ1197">
        <v>1759.3193333333329</v>
      </c>
      <c r="BR1197">
        <v>27.087573333333332</v>
      </c>
      <c r="BS1197">
        <v>500.14726666666672</v>
      </c>
      <c r="BT1197">
        <v>99.544946666666675</v>
      </c>
      <c r="BU1197">
        <v>0.10002260666666669</v>
      </c>
      <c r="BV1197">
        <v>30.995180000000001</v>
      </c>
      <c r="BW1197">
        <v>31.551206666666669</v>
      </c>
      <c r="BX1197">
        <v>999.89999999999986</v>
      </c>
      <c r="BY1197">
        <v>0</v>
      </c>
      <c r="BZ1197">
        <v>0</v>
      </c>
      <c r="CA1197">
        <v>10000.927333333329</v>
      </c>
      <c r="CB1197">
        <v>0</v>
      </c>
      <c r="CC1197">
        <v>13.537093333333329</v>
      </c>
      <c r="CD1197">
        <v>-60.86384000000001</v>
      </c>
      <c r="CE1197">
        <v>1811.232666666667</v>
      </c>
      <c r="CF1197">
        <v>1868.58</v>
      </c>
      <c r="CG1197">
        <v>2.7133280000000002</v>
      </c>
      <c r="CH1197">
        <v>1823.0160000000001</v>
      </c>
      <c r="CI1197">
        <v>24.384666666666661</v>
      </c>
      <c r="CJ1197">
        <v>2.69747</v>
      </c>
      <c r="CK1197">
        <v>2.427370666666667</v>
      </c>
      <c r="CL1197">
        <v>22.2697</v>
      </c>
      <c r="CM1197">
        <v>20.547540000000001</v>
      </c>
      <c r="CN1197">
        <v>2000.005333333334</v>
      </c>
      <c r="CO1197">
        <v>0.97999559999999997</v>
      </c>
      <c r="CP1197">
        <v>2.0004586666666671E-2</v>
      </c>
      <c r="CQ1197">
        <v>0</v>
      </c>
      <c r="CR1197">
        <v>2.4883999999999999</v>
      </c>
      <c r="CS1197">
        <v>0</v>
      </c>
      <c r="CT1197">
        <v>28576.35333333334</v>
      </c>
      <c r="CU1197">
        <v>17412.366666666661</v>
      </c>
      <c r="CV1197">
        <v>42.375</v>
      </c>
      <c r="CW1197">
        <v>43.311999999999998</v>
      </c>
      <c r="CX1197">
        <v>42.316200000000002</v>
      </c>
      <c r="CY1197">
        <v>41.803733333333327</v>
      </c>
      <c r="CZ1197">
        <v>42.375</v>
      </c>
      <c r="DA1197">
        <v>1959.9953333333331</v>
      </c>
      <c r="DB1197">
        <v>40.01</v>
      </c>
      <c r="DC1197">
        <v>0</v>
      </c>
      <c r="DD1197">
        <v>1660321177.8</v>
      </c>
      <c r="DE1197">
        <v>0</v>
      </c>
      <c r="DF1197">
        <v>1660320627.5999999</v>
      </c>
      <c r="DG1197" t="s">
        <v>1997</v>
      </c>
      <c r="DH1197">
        <v>1660320624.0999999</v>
      </c>
      <c r="DI1197">
        <v>1660320627.5999999</v>
      </c>
      <c r="DJ1197">
        <v>29</v>
      </c>
      <c r="DK1197">
        <v>-0.125</v>
      </c>
      <c r="DL1197">
        <v>1E-3</v>
      </c>
      <c r="DM1197">
        <v>1.32</v>
      </c>
      <c r="DN1197">
        <v>1.6E-2</v>
      </c>
      <c r="DO1197">
        <v>400</v>
      </c>
      <c r="DP1197">
        <v>25</v>
      </c>
      <c r="DQ1197">
        <v>0.25</v>
      </c>
      <c r="DR1197">
        <v>0.03</v>
      </c>
      <c r="DS1197">
        <v>16.072083096667171</v>
      </c>
      <c r="DT1197">
        <v>0.4367916264773507</v>
      </c>
      <c r="DU1197">
        <v>0.10756284995273641</v>
      </c>
      <c r="DV1197">
        <v>1</v>
      </c>
      <c r="DW1197">
        <v>46.650917233213747</v>
      </c>
      <c r="DX1197">
        <v>-0.41963989822006498</v>
      </c>
      <c r="DY1197">
        <v>7.5712889767075756E-2</v>
      </c>
      <c r="DZ1197">
        <v>1</v>
      </c>
      <c r="EA1197">
        <v>-60.862673333333341</v>
      </c>
      <c r="EB1197">
        <v>-4.3285428253734909E-2</v>
      </c>
      <c r="EC1197">
        <v>7.5018668491397558E-2</v>
      </c>
      <c r="ED1197">
        <v>1</v>
      </c>
      <c r="EE1197">
        <v>1462.9859235462029</v>
      </c>
      <c r="EF1197">
        <v>290.06339179459252</v>
      </c>
      <c r="EG1197">
        <v>28.65293704612176</v>
      </c>
      <c r="EH1197">
        <v>0</v>
      </c>
      <c r="EI1197">
        <v>2.7153985</v>
      </c>
      <c r="EJ1197">
        <v>-2.5855159474684222E-2</v>
      </c>
      <c r="EK1197">
        <v>3.1399614249222859E-3</v>
      </c>
      <c r="EL1197">
        <v>1</v>
      </c>
      <c r="EM1197">
        <v>1.9549546143512091</v>
      </c>
      <c r="EN1197">
        <v>1.468462150783715E-3</v>
      </c>
      <c r="EO1197">
        <v>4.8125593381143468E-4</v>
      </c>
      <c r="EP1197">
        <v>1</v>
      </c>
      <c r="EQ1197">
        <v>5</v>
      </c>
      <c r="ER1197">
        <v>6</v>
      </c>
      <c r="ES1197" t="s">
        <v>385</v>
      </c>
      <c r="ET1197">
        <v>2.9426899999999998</v>
      </c>
      <c r="EU1197">
        <v>2.8010299999999999</v>
      </c>
      <c r="EV1197">
        <v>0.23815700000000001</v>
      </c>
      <c r="EW1197">
        <v>0.24274699999999999</v>
      </c>
      <c r="EX1197">
        <v>0.117497</v>
      </c>
      <c r="EY1197">
        <v>0.10915999999999999</v>
      </c>
      <c r="EZ1197">
        <v>15615</v>
      </c>
      <c r="FA1197">
        <v>16273.9</v>
      </c>
      <c r="FB1197">
        <v>23840.400000000001</v>
      </c>
      <c r="FC1197">
        <v>25015.599999999999</v>
      </c>
      <c r="FD1197">
        <v>33682.400000000001</v>
      </c>
      <c r="FE1197">
        <v>35589.4</v>
      </c>
      <c r="FF1197">
        <v>43468.4</v>
      </c>
      <c r="FG1197">
        <v>46242.2</v>
      </c>
      <c r="FH1197">
        <v>1.8701300000000001</v>
      </c>
      <c r="FI1197">
        <v>1.84693</v>
      </c>
      <c r="FJ1197">
        <v>0.123903</v>
      </c>
      <c r="FK1197">
        <v>0</v>
      </c>
      <c r="FL1197">
        <v>29.535399999999999</v>
      </c>
      <c r="FM1197">
        <v>999.9</v>
      </c>
      <c r="FN1197">
        <v>58.7</v>
      </c>
      <c r="FO1197">
        <v>36.4</v>
      </c>
      <c r="FP1197">
        <v>35.977400000000003</v>
      </c>
      <c r="FQ1197">
        <v>63.424999999999997</v>
      </c>
      <c r="FR1197">
        <v>22.439900000000002</v>
      </c>
      <c r="FS1197">
        <v>1</v>
      </c>
      <c r="FT1197">
        <v>0.38964700000000002</v>
      </c>
      <c r="FU1197">
        <v>1.22265</v>
      </c>
      <c r="FV1197">
        <v>20.316600000000001</v>
      </c>
      <c r="FW1197">
        <v>5.2102500000000003</v>
      </c>
      <c r="FX1197">
        <v>11.906000000000001</v>
      </c>
      <c r="FY1197">
        <v>5.0025500000000003</v>
      </c>
      <c r="FZ1197">
        <v>3.2902</v>
      </c>
      <c r="GA1197">
        <v>9999</v>
      </c>
      <c r="GB1197">
        <v>9999</v>
      </c>
      <c r="GC1197">
        <v>9999</v>
      </c>
      <c r="GD1197">
        <v>999.9</v>
      </c>
      <c r="GE1197">
        <v>1.8595900000000001</v>
      </c>
      <c r="GF1197">
        <v>1.8546400000000001</v>
      </c>
      <c r="GG1197">
        <v>1.8577600000000001</v>
      </c>
      <c r="GH1197">
        <v>1.85623</v>
      </c>
      <c r="GI1197">
        <v>1.8550199999999999</v>
      </c>
      <c r="GJ1197">
        <v>1.85463</v>
      </c>
      <c r="GK1197">
        <v>1.8533599999999999</v>
      </c>
      <c r="GL1197">
        <v>1.8564000000000001</v>
      </c>
      <c r="GM1197">
        <v>0</v>
      </c>
      <c r="GN1197">
        <v>0</v>
      </c>
      <c r="GO1197">
        <v>0</v>
      </c>
      <c r="GP1197">
        <v>0</v>
      </c>
      <c r="GQ1197" t="s">
        <v>386</v>
      </c>
      <c r="GR1197" t="s">
        <v>387</v>
      </c>
      <c r="GS1197" t="s">
        <v>388</v>
      </c>
      <c r="GT1197" t="s">
        <v>388</v>
      </c>
      <c r="GU1197" t="s">
        <v>388</v>
      </c>
      <c r="GV1197" t="s">
        <v>388</v>
      </c>
      <c r="GW1197">
        <v>0</v>
      </c>
      <c r="GX1197">
        <v>100</v>
      </c>
      <c r="GY1197">
        <v>100</v>
      </c>
      <c r="GZ1197">
        <v>2.86</v>
      </c>
      <c r="HA1197">
        <v>1.0500000000000001E-2</v>
      </c>
      <c r="HB1197">
        <v>0.38386874957061617</v>
      </c>
      <c r="HC1197">
        <v>2.7716384584972409E-3</v>
      </c>
      <c r="HD1197">
        <v>-1.1467119688665799E-6</v>
      </c>
      <c r="HE1197">
        <v>2.0626329066488061E-10</v>
      </c>
      <c r="HF1197">
        <v>-7.258975840326358E-2</v>
      </c>
      <c r="HG1197">
        <v>1.066993184659233E-2</v>
      </c>
      <c r="HH1197">
        <v>-3.4528890892081033E-4</v>
      </c>
      <c r="HI1197">
        <v>2.382551249023132E-6</v>
      </c>
      <c r="HJ1197">
        <v>1</v>
      </c>
      <c r="HK1197">
        <v>2115</v>
      </c>
      <c r="HL1197">
        <v>2</v>
      </c>
      <c r="HM1197">
        <v>30</v>
      </c>
      <c r="HN1197">
        <v>9.3000000000000007</v>
      </c>
      <c r="HO1197">
        <v>9.1999999999999993</v>
      </c>
      <c r="HP1197">
        <v>3.60229</v>
      </c>
      <c r="HQ1197">
        <v>2.2741699999999998</v>
      </c>
      <c r="HR1197">
        <v>1.4978</v>
      </c>
      <c r="HS1197">
        <v>2.2997999999999998</v>
      </c>
      <c r="HT1197">
        <v>1.5478499999999999</v>
      </c>
      <c r="HU1197">
        <v>2.4670399999999999</v>
      </c>
      <c r="HV1197">
        <v>39.516599999999997</v>
      </c>
      <c r="HW1197">
        <v>13.615399999999999</v>
      </c>
      <c r="HX1197">
        <v>18</v>
      </c>
      <c r="HY1197">
        <v>447.43700000000001</v>
      </c>
      <c r="HZ1197">
        <v>490.66</v>
      </c>
      <c r="IA1197">
        <v>27.780999999999999</v>
      </c>
      <c r="IB1197">
        <v>32.020699999999998</v>
      </c>
      <c r="IC1197">
        <v>29.9999</v>
      </c>
      <c r="ID1197">
        <v>31.883800000000001</v>
      </c>
      <c r="IE1197">
        <v>31.9785</v>
      </c>
      <c r="IF1197">
        <v>72.174999999999997</v>
      </c>
      <c r="IG1197">
        <v>34.239400000000003</v>
      </c>
      <c r="IH1197">
        <v>0</v>
      </c>
      <c r="II1197">
        <v>27.775500000000001</v>
      </c>
      <c r="IJ1197">
        <v>1889.09</v>
      </c>
      <c r="IK1197">
        <v>24.426600000000001</v>
      </c>
      <c r="IL1197">
        <v>100.51600000000001</v>
      </c>
      <c r="IM1197">
        <v>100.21899999999999</v>
      </c>
      <c r="IN1197" t="s">
        <v>3530</v>
      </c>
    </row>
    <row r="1198" spans="1:248" x14ac:dyDescent="0.2">
      <c r="A1198">
        <v>1182</v>
      </c>
      <c r="B1198">
        <v>1660321180.5999999</v>
      </c>
      <c r="C1198">
        <v>10214</v>
      </c>
      <c r="D1198" t="s">
        <v>2696</v>
      </c>
      <c r="E1198" t="s">
        <v>2697</v>
      </c>
      <c r="F1198">
        <v>1</v>
      </c>
      <c r="G1198" t="s">
        <v>1996</v>
      </c>
      <c r="H1198" t="s">
        <v>377</v>
      </c>
      <c r="I1198" t="s">
        <v>378</v>
      </c>
      <c r="J1198" t="s">
        <v>379</v>
      </c>
      <c r="K1198" t="s">
        <v>380</v>
      </c>
      <c r="L1198" t="s">
        <v>1996</v>
      </c>
      <c r="M1198" t="s">
        <v>382</v>
      </c>
      <c r="N1198">
        <v>1660321172.5999999</v>
      </c>
      <c r="O1198">
        <f t="shared" si="612"/>
        <v>2.320548439173026E-3</v>
      </c>
      <c r="P1198">
        <f t="shared" si="613"/>
        <v>2.320548439173026</v>
      </c>
      <c r="Q1198">
        <f t="shared" si="614"/>
        <v>16.152751111286083</v>
      </c>
      <c r="R1198">
        <f t="shared" si="615"/>
        <v>1764.6581249999999</v>
      </c>
      <c r="S1198">
        <f t="shared" si="616"/>
        <v>1485.6843924179261</v>
      </c>
      <c r="T1198">
        <f t="shared" si="617"/>
        <v>148.04099522729422</v>
      </c>
      <c r="U1198">
        <f t="shared" si="618"/>
        <v>175.8393279179331</v>
      </c>
      <c r="V1198">
        <f t="shared" si="619"/>
        <v>0.11643355963568966</v>
      </c>
      <c r="W1198">
        <f t="shared" si="620"/>
        <v>2.9215909559397653</v>
      </c>
      <c r="X1198">
        <f t="shared" si="621"/>
        <v>0.11391580313178588</v>
      </c>
      <c r="Y1198">
        <f t="shared" si="622"/>
        <v>7.1419052807096844E-2</v>
      </c>
      <c r="Z1198">
        <f t="shared" si="623"/>
        <v>321.51757649999996</v>
      </c>
      <c r="AA1198">
        <f t="shared" si="624"/>
        <v>32.28750599663374</v>
      </c>
      <c r="AB1198">
        <f t="shared" si="625"/>
        <v>31.5510375</v>
      </c>
      <c r="AC1198">
        <f t="shared" si="626"/>
        <v>4.6550749219765892</v>
      </c>
      <c r="AD1198">
        <f t="shared" si="627"/>
        <v>59.868106494556528</v>
      </c>
      <c r="AE1198">
        <f t="shared" si="628"/>
        <v>2.7001492184929456</v>
      </c>
      <c r="AF1198">
        <f t="shared" si="629"/>
        <v>4.5101630510703643</v>
      </c>
      <c r="AG1198">
        <f t="shared" si="630"/>
        <v>1.9549257034836436</v>
      </c>
      <c r="AH1198">
        <f t="shared" si="631"/>
        <v>-102.33618616753044</v>
      </c>
      <c r="AI1198">
        <f t="shared" si="632"/>
        <v>-87.537490916084366</v>
      </c>
      <c r="AJ1198">
        <f t="shared" si="633"/>
        <v>-6.7464789762226749</v>
      </c>
      <c r="AK1198">
        <f t="shared" si="634"/>
        <v>124.89742044016249</v>
      </c>
      <c r="AL1198">
        <f t="shared" si="635"/>
        <v>46.632379104986391</v>
      </c>
      <c r="AM1198">
        <f t="shared" si="636"/>
        <v>2.3245330146061454</v>
      </c>
      <c r="AN1198">
        <f t="shared" si="637"/>
        <v>16.152751111286083</v>
      </c>
      <c r="AO1198">
        <v>1899.0107548376311</v>
      </c>
      <c r="AP1198">
        <v>1852.436424242424</v>
      </c>
      <c r="AQ1198">
        <v>5.1376889290160834</v>
      </c>
      <c r="AR1198">
        <v>66.056811601181195</v>
      </c>
      <c r="AS1198">
        <f t="shared" si="638"/>
        <v>2.320548439173026</v>
      </c>
      <c r="AT1198">
        <v>24.385200632104219</v>
      </c>
      <c r="AU1198">
        <v>27.09379818181818</v>
      </c>
      <c r="AV1198">
        <v>-3.0368425896308192E-5</v>
      </c>
      <c r="AW1198">
        <v>80.9492581005711</v>
      </c>
      <c r="AX1198">
        <v>43</v>
      </c>
      <c r="AY1198">
        <v>9</v>
      </c>
      <c r="AZ1198">
        <f t="shared" si="639"/>
        <v>1</v>
      </c>
      <c r="BA1198">
        <f t="shared" si="640"/>
        <v>0</v>
      </c>
      <c r="BB1198">
        <f t="shared" si="641"/>
        <v>51945.805946274348</v>
      </c>
      <c r="BC1198">
        <f t="shared" si="642"/>
        <v>2000.0062499999999</v>
      </c>
      <c r="BD1198">
        <f t="shared" si="643"/>
        <v>1681.2055499999999</v>
      </c>
      <c r="BE1198">
        <f t="shared" si="644"/>
        <v>0.84060014812453709</v>
      </c>
      <c r="BF1198">
        <f t="shared" si="645"/>
        <v>0.16075828588035662</v>
      </c>
      <c r="BG1198">
        <v>6</v>
      </c>
      <c r="BH1198">
        <v>0.5</v>
      </c>
      <c r="BI1198" t="s">
        <v>383</v>
      </c>
      <c r="BJ1198">
        <v>2</v>
      </c>
      <c r="BK1198" t="b">
        <v>1</v>
      </c>
      <c r="BL1198">
        <v>1660321172.5999999</v>
      </c>
      <c r="BM1198">
        <v>1764.6581249999999</v>
      </c>
      <c r="BN1198">
        <v>1825.52125</v>
      </c>
      <c r="BO1198">
        <v>27.097693750000001</v>
      </c>
      <c r="BP1198">
        <v>24.384650000000001</v>
      </c>
      <c r="BQ1198">
        <v>1761.82375</v>
      </c>
      <c r="BR1198">
        <v>27.08726875</v>
      </c>
      <c r="BS1198">
        <v>500.149</v>
      </c>
      <c r="BT1198">
        <v>99.544962499999997</v>
      </c>
      <c r="BU1198">
        <v>0.1000199625</v>
      </c>
      <c r="BV1198">
        <v>30.995274999999999</v>
      </c>
      <c r="BW1198">
        <v>31.5510375</v>
      </c>
      <c r="BX1198">
        <v>999.9</v>
      </c>
      <c r="BY1198">
        <v>0</v>
      </c>
      <c r="BZ1198">
        <v>0</v>
      </c>
      <c r="CA1198">
        <v>10000.205625000001</v>
      </c>
      <c r="CB1198">
        <v>0</v>
      </c>
      <c r="CC1198">
        <v>13.566743750000001</v>
      </c>
      <c r="CD1198">
        <v>-60.8628</v>
      </c>
      <c r="CE1198">
        <v>1813.808125</v>
      </c>
      <c r="CF1198">
        <v>1871.1475</v>
      </c>
      <c r="CG1198">
        <v>2.7130468749999999</v>
      </c>
      <c r="CH1198">
        <v>1825.52125</v>
      </c>
      <c r="CI1198">
        <v>24.384650000000001</v>
      </c>
      <c r="CJ1198">
        <v>2.697440625</v>
      </c>
      <c r="CK1198">
        <v>2.4273693750000001</v>
      </c>
      <c r="CL1198">
        <v>22.26951875</v>
      </c>
      <c r="CM1198">
        <v>20.547531249999999</v>
      </c>
      <c r="CN1198">
        <v>2000.0062499999999</v>
      </c>
      <c r="CO1198">
        <v>0.97999562499999993</v>
      </c>
      <c r="CP1198">
        <v>2.00045625E-2</v>
      </c>
      <c r="CQ1198">
        <v>0</v>
      </c>
      <c r="CR1198">
        <v>2.4780625000000001</v>
      </c>
      <c r="CS1198">
        <v>0</v>
      </c>
      <c r="CT1198">
        <v>28573.956249999999</v>
      </c>
      <c r="CU1198">
        <v>17412.368750000001</v>
      </c>
      <c r="CV1198">
        <v>42.375</v>
      </c>
      <c r="CW1198">
        <v>43.311999999999998</v>
      </c>
      <c r="CX1198">
        <v>42.315937499999997</v>
      </c>
      <c r="CY1198">
        <v>41.800375000000003</v>
      </c>
      <c r="CZ1198">
        <v>42.375</v>
      </c>
      <c r="DA1198">
        <v>1959.9962499999999</v>
      </c>
      <c r="DB1198">
        <v>40.01</v>
      </c>
      <c r="DC1198">
        <v>0</v>
      </c>
      <c r="DD1198">
        <v>1660321179</v>
      </c>
      <c r="DE1198">
        <v>0</v>
      </c>
      <c r="DF1198">
        <v>1660320627.5999999</v>
      </c>
      <c r="DG1198" t="s">
        <v>1997</v>
      </c>
      <c r="DH1198">
        <v>1660320624.0999999</v>
      </c>
      <c r="DI1198">
        <v>1660320627.5999999</v>
      </c>
      <c r="DJ1198">
        <v>29</v>
      </c>
      <c r="DK1198">
        <v>-0.125</v>
      </c>
      <c r="DL1198">
        <v>1E-3</v>
      </c>
      <c r="DM1198">
        <v>1.32</v>
      </c>
      <c r="DN1198">
        <v>1.6E-2</v>
      </c>
      <c r="DO1198">
        <v>400</v>
      </c>
      <c r="DP1198">
        <v>25</v>
      </c>
      <c r="DQ1198">
        <v>0.25</v>
      </c>
      <c r="DR1198">
        <v>0.03</v>
      </c>
      <c r="DS1198">
        <v>16.06915093728373</v>
      </c>
      <c r="DT1198">
        <v>0.37460969652134141</v>
      </c>
      <c r="DU1198">
        <v>0.1089528480941527</v>
      </c>
      <c r="DV1198">
        <v>1</v>
      </c>
      <c r="DW1198">
        <v>46.642637514813899</v>
      </c>
      <c r="DX1198">
        <v>-0.63156716343310582</v>
      </c>
      <c r="DY1198">
        <v>7.7405220741114819E-2</v>
      </c>
      <c r="DZ1198">
        <v>0</v>
      </c>
      <c r="EA1198">
        <v>-60.862635483870967</v>
      </c>
      <c r="EB1198">
        <v>-7.8870967719046393E-4</v>
      </c>
      <c r="EC1198">
        <v>7.4379877387971846E-2</v>
      </c>
      <c r="ED1198">
        <v>1</v>
      </c>
      <c r="EE1198">
        <v>1471.751746259328</v>
      </c>
      <c r="EF1198">
        <v>284.94373053821039</v>
      </c>
      <c r="EG1198">
        <v>27.44538696954503</v>
      </c>
      <c r="EH1198">
        <v>0</v>
      </c>
      <c r="EI1198">
        <v>2.7147058536585358</v>
      </c>
      <c r="EJ1198">
        <v>-2.3953588850169079E-2</v>
      </c>
      <c r="EK1198">
        <v>2.9635764283846072E-3</v>
      </c>
      <c r="EL1198">
        <v>1</v>
      </c>
      <c r="EM1198">
        <v>1.9549381350393911</v>
      </c>
      <c r="EN1198">
        <v>4.7087547935613736E-3</v>
      </c>
      <c r="EO1198">
        <v>4.6321672907393172E-4</v>
      </c>
      <c r="EP1198">
        <v>1</v>
      </c>
      <c r="EQ1198">
        <v>4</v>
      </c>
      <c r="ER1198">
        <v>6</v>
      </c>
      <c r="ES1198" t="s">
        <v>402</v>
      </c>
      <c r="ET1198">
        <v>2.9427099999999999</v>
      </c>
      <c r="EU1198">
        <v>2.8010700000000002</v>
      </c>
      <c r="EV1198">
        <v>0.238536</v>
      </c>
      <c r="EW1198">
        <v>0.24312800000000001</v>
      </c>
      <c r="EX1198">
        <v>0.117492</v>
      </c>
      <c r="EY1198">
        <v>0.109162</v>
      </c>
      <c r="EZ1198">
        <v>15607.2</v>
      </c>
      <c r="FA1198">
        <v>16265.9</v>
      </c>
      <c r="FB1198">
        <v>23840.400000000001</v>
      </c>
      <c r="FC1198">
        <v>25015.8</v>
      </c>
      <c r="FD1198">
        <v>33682.5</v>
      </c>
      <c r="FE1198">
        <v>35589.5</v>
      </c>
      <c r="FF1198">
        <v>43468.3</v>
      </c>
      <c r="FG1198">
        <v>46242.5</v>
      </c>
      <c r="FH1198">
        <v>1.86992</v>
      </c>
      <c r="FI1198">
        <v>1.8468500000000001</v>
      </c>
      <c r="FJ1198">
        <v>0.123776</v>
      </c>
      <c r="FK1198">
        <v>0</v>
      </c>
      <c r="FL1198">
        <v>29.534700000000001</v>
      </c>
      <c r="FM1198">
        <v>999.9</v>
      </c>
      <c r="FN1198">
        <v>58.7</v>
      </c>
      <c r="FO1198">
        <v>36.4</v>
      </c>
      <c r="FP1198">
        <v>35.980899999999998</v>
      </c>
      <c r="FQ1198">
        <v>63.445</v>
      </c>
      <c r="FR1198">
        <v>22.604199999999999</v>
      </c>
      <c r="FS1198">
        <v>1</v>
      </c>
      <c r="FT1198">
        <v>0.38964700000000002</v>
      </c>
      <c r="FU1198">
        <v>1.2272000000000001</v>
      </c>
      <c r="FV1198">
        <v>20.316600000000001</v>
      </c>
      <c r="FW1198">
        <v>5.2100999999999997</v>
      </c>
      <c r="FX1198">
        <v>11.906000000000001</v>
      </c>
      <c r="FY1198">
        <v>5.0026000000000002</v>
      </c>
      <c r="FZ1198">
        <v>3.2901799999999999</v>
      </c>
      <c r="GA1198">
        <v>9999</v>
      </c>
      <c r="GB1198">
        <v>9999</v>
      </c>
      <c r="GC1198">
        <v>9999</v>
      </c>
      <c r="GD1198">
        <v>999.9</v>
      </c>
      <c r="GE1198">
        <v>1.8595900000000001</v>
      </c>
      <c r="GF1198">
        <v>1.8546100000000001</v>
      </c>
      <c r="GG1198">
        <v>1.8577600000000001</v>
      </c>
      <c r="GH1198">
        <v>1.85623</v>
      </c>
      <c r="GI1198">
        <v>1.85501</v>
      </c>
      <c r="GJ1198">
        <v>1.8546100000000001</v>
      </c>
      <c r="GK1198">
        <v>1.8533500000000001</v>
      </c>
      <c r="GL1198">
        <v>1.85639</v>
      </c>
      <c r="GM1198">
        <v>0</v>
      </c>
      <c r="GN1198">
        <v>0</v>
      </c>
      <c r="GO1198">
        <v>0</v>
      </c>
      <c r="GP1198">
        <v>0</v>
      </c>
      <c r="GQ1198" t="s">
        <v>386</v>
      </c>
      <c r="GR1198" t="s">
        <v>387</v>
      </c>
      <c r="GS1198" t="s">
        <v>388</v>
      </c>
      <c r="GT1198" t="s">
        <v>388</v>
      </c>
      <c r="GU1198" t="s">
        <v>388</v>
      </c>
      <c r="GV1198" t="s">
        <v>388</v>
      </c>
      <c r="GW1198">
        <v>0</v>
      </c>
      <c r="GX1198">
        <v>100</v>
      </c>
      <c r="GY1198">
        <v>100</v>
      </c>
      <c r="GZ1198">
        <v>2.87</v>
      </c>
      <c r="HA1198">
        <v>1.0500000000000001E-2</v>
      </c>
      <c r="HB1198">
        <v>0.38386874957061617</v>
      </c>
      <c r="HC1198">
        <v>2.7716384584972409E-3</v>
      </c>
      <c r="HD1198">
        <v>-1.1467119688665799E-6</v>
      </c>
      <c r="HE1198">
        <v>2.0626329066488061E-10</v>
      </c>
      <c r="HF1198">
        <v>-7.258975840326358E-2</v>
      </c>
      <c r="HG1198">
        <v>1.066993184659233E-2</v>
      </c>
      <c r="HH1198">
        <v>-3.4528890892081033E-4</v>
      </c>
      <c r="HI1198">
        <v>2.382551249023132E-6</v>
      </c>
      <c r="HJ1198">
        <v>1</v>
      </c>
      <c r="HK1198">
        <v>2115</v>
      </c>
      <c r="HL1198">
        <v>2</v>
      </c>
      <c r="HM1198">
        <v>30</v>
      </c>
      <c r="HN1198">
        <v>9.3000000000000007</v>
      </c>
      <c r="HO1198">
        <v>9.1999999999999993</v>
      </c>
      <c r="HP1198">
        <v>3.61084</v>
      </c>
      <c r="HQ1198">
        <v>2.2936999999999999</v>
      </c>
      <c r="HR1198">
        <v>1.4978</v>
      </c>
      <c r="HS1198">
        <v>2.2997999999999998</v>
      </c>
      <c r="HT1198">
        <v>1.5478499999999999</v>
      </c>
      <c r="HU1198">
        <v>2.3791500000000001</v>
      </c>
      <c r="HV1198">
        <v>39.516599999999997</v>
      </c>
      <c r="HW1198">
        <v>13.6242</v>
      </c>
      <c r="HX1198">
        <v>18</v>
      </c>
      <c r="HY1198">
        <v>447.322</v>
      </c>
      <c r="HZ1198">
        <v>490.60599999999999</v>
      </c>
      <c r="IA1198">
        <v>27.781400000000001</v>
      </c>
      <c r="IB1198">
        <v>32.020000000000003</v>
      </c>
      <c r="IC1198">
        <v>29.9999</v>
      </c>
      <c r="ID1198">
        <v>31.883099999999999</v>
      </c>
      <c r="IE1198">
        <v>31.978000000000002</v>
      </c>
      <c r="IF1198">
        <v>72.266800000000003</v>
      </c>
      <c r="IG1198">
        <v>34.239400000000003</v>
      </c>
      <c r="IH1198">
        <v>0</v>
      </c>
      <c r="II1198">
        <v>27.775500000000001</v>
      </c>
      <c r="IJ1198">
        <v>1899.13</v>
      </c>
      <c r="IK1198">
        <v>24.434699999999999</v>
      </c>
      <c r="IL1198">
        <v>100.51600000000001</v>
      </c>
      <c r="IM1198">
        <v>100.22</v>
      </c>
      <c r="IN1198" t="s">
        <v>3530</v>
      </c>
    </row>
    <row r="1199" spans="1:248" x14ac:dyDescent="0.2">
      <c r="A1199">
        <v>1183</v>
      </c>
      <c r="B1199">
        <v>1660321181.5999999</v>
      </c>
      <c r="C1199">
        <v>10215</v>
      </c>
      <c r="D1199" t="s">
        <v>2698</v>
      </c>
      <c r="E1199" t="s">
        <v>2699</v>
      </c>
      <c r="F1199">
        <v>1</v>
      </c>
      <c r="G1199" t="s">
        <v>1996</v>
      </c>
      <c r="H1199" t="s">
        <v>377</v>
      </c>
      <c r="I1199" t="s">
        <v>378</v>
      </c>
      <c r="J1199" t="s">
        <v>379</v>
      </c>
      <c r="K1199" t="s">
        <v>380</v>
      </c>
      <c r="L1199" t="s">
        <v>1996</v>
      </c>
      <c r="M1199" t="s">
        <v>382</v>
      </c>
      <c r="N1199">
        <v>1660321174.099999</v>
      </c>
      <c r="O1199">
        <f t="shared" si="612"/>
        <v>2.3201691205479071E-3</v>
      </c>
      <c r="P1199">
        <f t="shared" si="613"/>
        <v>2.3201691205479071</v>
      </c>
      <c r="Q1199">
        <f t="shared" si="614"/>
        <v>16.13770959528863</v>
      </c>
      <c r="R1199">
        <f t="shared" si="615"/>
        <v>1772.1973333333331</v>
      </c>
      <c r="S1199">
        <f t="shared" si="616"/>
        <v>1493.1422017114176</v>
      </c>
      <c r="T1199">
        <f t="shared" si="617"/>
        <v>148.78409850757026</v>
      </c>
      <c r="U1199">
        <f t="shared" si="618"/>
        <v>176.59053659812164</v>
      </c>
      <c r="V1199">
        <f t="shared" si="619"/>
        <v>0.11640952444613509</v>
      </c>
      <c r="W1199">
        <f t="shared" si="620"/>
        <v>2.921307779474891</v>
      </c>
      <c r="X1199">
        <f t="shared" si="621"/>
        <v>0.11389255692765887</v>
      </c>
      <c r="Y1199">
        <f t="shared" si="622"/>
        <v>7.1404454948146609E-2</v>
      </c>
      <c r="Z1199">
        <f t="shared" si="623"/>
        <v>321.51625980000006</v>
      </c>
      <c r="AA1199">
        <f t="shared" si="624"/>
        <v>32.287804769421982</v>
      </c>
      <c r="AB1199">
        <f t="shared" si="625"/>
        <v>31.55124</v>
      </c>
      <c r="AC1199">
        <f t="shared" si="626"/>
        <v>4.6551284528669594</v>
      </c>
      <c r="AD1199">
        <f t="shared" si="627"/>
        <v>59.867235618644457</v>
      </c>
      <c r="AE1199">
        <f t="shared" si="628"/>
        <v>2.7001240535134072</v>
      </c>
      <c r="AF1199">
        <f t="shared" si="629"/>
        <v>4.5101866248063534</v>
      </c>
      <c r="AG1199">
        <f t="shared" si="630"/>
        <v>1.9550043993535522</v>
      </c>
      <c r="AH1199">
        <f t="shared" si="631"/>
        <v>-102.3194582161627</v>
      </c>
      <c r="AI1199">
        <f t="shared" si="632"/>
        <v>-87.546461841553693</v>
      </c>
      <c r="AJ1199">
        <f t="shared" si="633"/>
        <v>-6.7478341853945523</v>
      </c>
      <c r="AK1199">
        <f t="shared" si="634"/>
        <v>124.90250555688912</v>
      </c>
      <c r="AL1199">
        <f t="shared" si="635"/>
        <v>46.615002154962632</v>
      </c>
      <c r="AM1199">
        <f t="shared" si="636"/>
        <v>2.3239240499261911</v>
      </c>
      <c r="AN1199">
        <f t="shared" si="637"/>
        <v>16.13770959528863</v>
      </c>
      <c r="AO1199">
        <v>1904.130850299543</v>
      </c>
      <c r="AP1199">
        <v>1857.589696969696</v>
      </c>
      <c r="AQ1199">
        <v>5.1348672210162114</v>
      </c>
      <c r="AR1199">
        <v>66.056811601181195</v>
      </c>
      <c r="AS1199">
        <f t="shared" si="638"/>
        <v>2.3201691205479071</v>
      </c>
      <c r="AT1199">
        <v>24.384855655233139</v>
      </c>
      <c r="AU1199">
        <v>27.092940606060601</v>
      </c>
      <c r="AV1199">
        <v>-1.9082699078099358E-5</v>
      </c>
      <c r="AW1199">
        <v>80.9492581005711</v>
      </c>
      <c r="AX1199">
        <v>43</v>
      </c>
      <c r="AY1199">
        <v>9</v>
      </c>
      <c r="AZ1199">
        <f t="shared" si="639"/>
        <v>1</v>
      </c>
      <c r="BA1199">
        <f t="shared" si="640"/>
        <v>0</v>
      </c>
      <c r="BB1199">
        <f t="shared" si="641"/>
        <v>51937.73573576007</v>
      </c>
      <c r="BC1199">
        <f t="shared" si="642"/>
        <v>1999.998</v>
      </c>
      <c r="BD1199">
        <f t="shared" si="643"/>
        <v>1681.1986200000001</v>
      </c>
      <c r="BE1199">
        <f t="shared" si="644"/>
        <v>0.84060015060015059</v>
      </c>
      <c r="BF1199">
        <f t="shared" si="645"/>
        <v>0.16075829065829067</v>
      </c>
      <c r="BG1199">
        <v>6</v>
      </c>
      <c r="BH1199">
        <v>0.5</v>
      </c>
      <c r="BI1199" t="s">
        <v>383</v>
      </c>
      <c r="BJ1199">
        <v>2</v>
      </c>
      <c r="BK1199" t="b">
        <v>1</v>
      </c>
      <c r="BL1199">
        <v>1660321174.099999</v>
      </c>
      <c r="BM1199">
        <v>1772.1973333333331</v>
      </c>
      <c r="BN1199">
        <v>1833.0593333333329</v>
      </c>
      <c r="BO1199">
        <v>27.09744666666667</v>
      </c>
      <c r="BP1199">
        <v>24.385113333333329</v>
      </c>
      <c r="BQ1199">
        <v>1769.3579999999999</v>
      </c>
      <c r="BR1199">
        <v>27.087019999999999</v>
      </c>
      <c r="BS1199">
        <v>500.14906666666673</v>
      </c>
      <c r="BT1199">
        <v>99.544939999999997</v>
      </c>
      <c r="BU1199">
        <v>0.1000223733333333</v>
      </c>
      <c r="BV1199">
        <v>30.995366666666659</v>
      </c>
      <c r="BW1199">
        <v>31.55124</v>
      </c>
      <c r="BX1199">
        <v>999.89999999999986</v>
      </c>
      <c r="BY1199">
        <v>0</v>
      </c>
      <c r="BZ1199">
        <v>0</v>
      </c>
      <c r="CA1199">
        <v>9998.5913333333338</v>
      </c>
      <c r="CB1199">
        <v>0</v>
      </c>
      <c r="CC1199">
        <v>13.602180000000001</v>
      </c>
      <c r="CD1199">
        <v>-60.861440000000009</v>
      </c>
      <c r="CE1199">
        <v>1821.5566666666671</v>
      </c>
      <c r="CF1199">
        <v>1878.874</v>
      </c>
      <c r="CG1199">
        <v>2.7123386666666671</v>
      </c>
      <c r="CH1199">
        <v>1833.0593333333329</v>
      </c>
      <c r="CI1199">
        <v>24.385113333333329</v>
      </c>
      <c r="CJ1199">
        <v>2.6974153333333328</v>
      </c>
      <c r="CK1199">
        <v>2.4274153333333341</v>
      </c>
      <c r="CL1199">
        <v>22.26936666666667</v>
      </c>
      <c r="CM1199">
        <v>20.547840000000001</v>
      </c>
      <c r="CN1199">
        <v>1999.998</v>
      </c>
      <c r="CO1199">
        <v>0.97999559999999997</v>
      </c>
      <c r="CP1199">
        <v>2.0004586666666671E-2</v>
      </c>
      <c r="CQ1199">
        <v>0</v>
      </c>
      <c r="CR1199">
        <v>2.5895999999999999</v>
      </c>
      <c r="CS1199">
        <v>0</v>
      </c>
      <c r="CT1199">
        <v>28566.566666666669</v>
      </c>
      <c r="CU1199">
        <v>17412.293333333331</v>
      </c>
      <c r="CV1199">
        <v>42.375</v>
      </c>
      <c r="CW1199">
        <v>43.311999999999998</v>
      </c>
      <c r="CX1199">
        <v>42.316200000000002</v>
      </c>
      <c r="CY1199">
        <v>41.799600000000012</v>
      </c>
      <c r="CZ1199">
        <v>42.375</v>
      </c>
      <c r="DA1199">
        <v>1959.9880000000001</v>
      </c>
      <c r="DB1199">
        <v>40.01</v>
      </c>
      <c r="DC1199">
        <v>0</v>
      </c>
      <c r="DD1199">
        <v>1660321179.5999999</v>
      </c>
      <c r="DE1199">
        <v>0</v>
      </c>
      <c r="DF1199">
        <v>1660320627.5999999</v>
      </c>
      <c r="DG1199" t="s">
        <v>1997</v>
      </c>
      <c r="DH1199">
        <v>1660320624.0999999</v>
      </c>
      <c r="DI1199">
        <v>1660320627.5999999</v>
      </c>
      <c r="DJ1199">
        <v>29</v>
      </c>
      <c r="DK1199">
        <v>-0.125</v>
      </c>
      <c r="DL1199">
        <v>1E-3</v>
      </c>
      <c r="DM1199">
        <v>1.32</v>
      </c>
      <c r="DN1199">
        <v>1.6E-2</v>
      </c>
      <c r="DO1199">
        <v>400</v>
      </c>
      <c r="DP1199">
        <v>25</v>
      </c>
      <c r="DQ1199">
        <v>0.25</v>
      </c>
      <c r="DR1199">
        <v>0.03</v>
      </c>
      <c r="DS1199">
        <v>16.07235109652677</v>
      </c>
      <c r="DT1199">
        <v>0.37782665233249108</v>
      </c>
      <c r="DU1199">
        <v>0.1065667272037215</v>
      </c>
      <c r="DV1199">
        <v>1</v>
      </c>
      <c r="DW1199">
        <v>46.626699413808041</v>
      </c>
      <c r="DX1199">
        <v>-0.6293996999055016</v>
      </c>
      <c r="DY1199">
        <v>7.7589298831554701E-2</v>
      </c>
      <c r="DZ1199">
        <v>0</v>
      </c>
      <c r="EA1199">
        <v>-60.860812903225813</v>
      </c>
      <c r="EB1199">
        <v>-0.10566774193540331</v>
      </c>
      <c r="EC1199">
        <v>7.3904990193100165E-2</v>
      </c>
      <c r="ED1199">
        <v>1</v>
      </c>
      <c r="EE1199">
        <v>1476.5390030176329</v>
      </c>
      <c r="EF1199">
        <v>283.79403470790862</v>
      </c>
      <c r="EG1199">
        <v>27.333907137746461</v>
      </c>
      <c r="EH1199">
        <v>0</v>
      </c>
      <c r="EI1199">
        <v>2.7141492682926831</v>
      </c>
      <c r="EJ1199">
        <v>-2.4336376306620191E-2</v>
      </c>
      <c r="EK1199">
        <v>3.0048451851227881E-3</v>
      </c>
      <c r="EL1199">
        <v>1</v>
      </c>
      <c r="EM1199">
        <v>1.954948619717944</v>
      </c>
      <c r="EN1199">
        <v>4.0955067898173804E-3</v>
      </c>
      <c r="EO1199">
        <v>4.5800670841399267E-4</v>
      </c>
      <c r="EP1199">
        <v>1</v>
      </c>
      <c r="EQ1199">
        <v>4</v>
      </c>
      <c r="ER1199">
        <v>6</v>
      </c>
      <c r="ES1199" t="s">
        <v>402</v>
      </c>
      <c r="ET1199">
        <v>2.9427099999999999</v>
      </c>
      <c r="EU1199">
        <v>2.8010000000000002</v>
      </c>
      <c r="EV1199">
        <v>0.23891399999999999</v>
      </c>
      <c r="EW1199">
        <v>0.243508</v>
      </c>
      <c r="EX1199">
        <v>0.117494</v>
      </c>
      <c r="EY1199">
        <v>0.109167</v>
      </c>
      <c r="EZ1199">
        <v>15599.3</v>
      </c>
      <c r="FA1199">
        <v>16257.6</v>
      </c>
      <c r="FB1199">
        <v>23840.2</v>
      </c>
      <c r="FC1199">
        <v>25015.7</v>
      </c>
      <c r="FD1199">
        <v>33682.199999999997</v>
      </c>
      <c r="FE1199">
        <v>35589.5</v>
      </c>
      <c r="FF1199">
        <v>43468</v>
      </c>
      <c r="FG1199">
        <v>46242.6</v>
      </c>
      <c r="FH1199">
        <v>1.86968</v>
      </c>
      <c r="FI1199">
        <v>1.8469500000000001</v>
      </c>
      <c r="FJ1199">
        <v>0.124082</v>
      </c>
      <c r="FK1199">
        <v>0</v>
      </c>
      <c r="FL1199">
        <v>29.534099999999999</v>
      </c>
      <c r="FM1199">
        <v>999.9</v>
      </c>
      <c r="FN1199">
        <v>58.7</v>
      </c>
      <c r="FO1199">
        <v>36.4</v>
      </c>
      <c r="FP1199">
        <v>35.981299999999997</v>
      </c>
      <c r="FQ1199">
        <v>63.405000000000001</v>
      </c>
      <c r="FR1199">
        <v>23.241199999999999</v>
      </c>
      <c r="FS1199">
        <v>1</v>
      </c>
      <c r="FT1199">
        <v>0.38963900000000001</v>
      </c>
      <c r="FU1199">
        <v>1.23289</v>
      </c>
      <c r="FV1199">
        <v>20.316600000000001</v>
      </c>
      <c r="FW1199">
        <v>5.2102500000000003</v>
      </c>
      <c r="FX1199">
        <v>11.906000000000001</v>
      </c>
      <c r="FY1199">
        <v>5.00265</v>
      </c>
      <c r="FZ1199">
        <v>3.2901500000000001</v>
      </c>
      <c r="GA1199">
        <v>9999</v>
      </c>
      <c r="GB1199">
        <v>9999</v>
      </c>
      <c r="GC1199">
        <v>9999</v>
      </c>
      <c r="GD1199">
        <v>999.9</v>
      </c>
      <c r="GE1199">
        <v>1.8595900000000001</v>
      </c>
      <c r="GF1199">
        <v>1.8546199999999999</v>
      </c>
      <c r="GG1199">
        <v>1.8577600000000001</v>
      </c>
      <c r="GH1199">
        <v>1.85623</v>
      </c>
      <c r="GI1199">
        <v>1.85501</v>
      </c>
      <c r="GJ1199">
        <v>1.8546100000000001</v>
      </c>
      <c r="GK1199">
        <v>1.85334</v>
      </c>
      <c r="GL1199">
        <v>1.85639</v>
      </c>
      <c r="GM1199">
        <v>0</v>
      </c>
      <c r="GN1199">
        <v>0</v>
      </c>
      <c r="GO1199">
        <v>0</v>
      </c>
      <c r="GP1199">
        <v>0</v>
      </c>
      <c r="GQ1199" t="s">
        <v>386</v>
      </c>
      <c r="GR1199" t="s">
        <v>387</v>
      </c>
      <c r="GS1199" t="s">
        <v>388</v>
      </c>
      <c r="GT1199" t="s">
        <v>388</v>
      </c>
      <c r="GU1199" t="s">
        <v>388</v>
      </c>
      <c r="GV1199" t="s">
        <v>388</v>
      </c>
      <c r="GW1199">
        <v>0</v>
      </c>
      <c r="GX1199">
        <v>100</v>
      </c>
      <c r="GY1199">
        <v>100</v>
      </c>
      <c r="GZ1199">
        <v>2.87</v>
      </c>
      <c r="HA1199">
        <v>1.04E-2</v>
      </c>
      <c r="HB1199">
        <v>0.38386874957061617</v>
      </c>
      <c r="HC1199">
        <v>2.7716384584972409E-3</v>
      </c>
      <c r="HD1199">
        <v>-1.1467119688665799E-6</v>
      </c>
      <c r="HE1199">
        <v>2.0626329066488061E-10</v>
      </c>
      <c r="HF1199">
        <v>-7.258975840326358E-2</v>
      </c>
      <c r="HG1199">
        <v>1.066993184659233E-2</v>
      </c>
      <c r="HH1199">
        <v>-3.4528890892081033E-4</v>
      </c>
      <c r="HI1199">
        <v>2.382551249023132E-6</v>
      </c>
      <c r="HJ1199">
        <v>1</v>
      </c>
      <c r="HK1199">
        <v>2115</v>
      </c>
      <c r="HL1199">
        <v>2</v>
      </c>
      <c r="HM1199">
        <v>30</v>
      </c>
      <c r="HN1199">
        <v>9.3000000000000007</v>
      </c>
      <c r="HO1199">
        <v>9.1999999999999993</v>
      </c>
      <c r="HP1199">
        <v>3.61816</v>
      </c>
      <c r="HQ1199">
        <v>2.2973599999999998</v>
      </c>
      <c r="HR1199">
        <v>1.4978</v>
      </c>
      <c r="HS1199">
        <v>2.2997999999999998</v>
      </c>
      <c r="HT1199">
        <v>1.5478499999999999</v>
      </c>
      <c r="HU1199">
        <v>2.32422</v>
      </c>
      <c r="HV1199">
        <v>39.516599999999997</v>
      </c>
      <c r="HW1199">
        <v>13.6067</v>
      </c>
      <c r="HX1199">
        <v>18</v>
      </c>
      <c r="HY1199">
        <v>447.18</v>
      </c>
      <c r="HZ1199">
        <v>490.67099999999999</v>
      </c>
      <c r="IA1199">
        <v>27.7818</v>
      </c>
      <c r="IB1199">
        <v>32.019300000000001</v>
      </c>
      <c r="IC1199">
        <v>29.9999</v>
      </c>
      <c r="ID1199">
        <v>31.8827</v>
      </c>
      <c r="IE1199">
        <v>31.977799999999998</v>
      </c>
      <c r="IF1199">
        <v>72.476500000000001</v>
      </c>
      <c r="IG1199">
        <v>34.239400000000003</v>
      </c>
      <c r="IH1199">
        <v>0</v>
      </c>
      <c r="II1199">
        <v>27.775500000000001</v>
      </c>
      <c r="IJ1199">
        <v>1899.13</v>
      </c>
      <c r="IK1199">
        <v>24.426500000000001</v>
      </c>
      <c r="IL1199">
        <v>100.515</v>
      </c>
      <c r="IM1199">
        <v>100.22</v>
      </c>
      <c r="IN1199" t="s">
        <v>3530</v>
      </c>
    </row>
    <row r="1200" spans="1:248" x14ac:dyDescent="0.2">
      <c r="A1200">
        <v>1184</v>
      </c>
      <c r="B1200">
        <v>1660321182.5999999</v>
      </c>
      <c r="C1200">
        <v>10216</v>
      </c>
      <c r="D1200" t="s">
        <v>2700</v>
      </c>
      <c r="E1200" t="s">
        <v>2701</v>
      </c>
      <c r="F1200">
        <v>1</v>
      </c>
      <c r="G1200" t="s">
        <v>1996</v>
      </c>
      <c r="H1200" t="s">
        <v>377</v>
      </c>
      <c r="I1200" t="s">
        <v>378</v>
      </c>
      <c r="J1200" t="s">
        <v>379</v>
      </c>
      <c r="K1200" t="s">
        <v>380</v>
      </c>
      <c r="L1200" t="s">
        <v>1996</v>
      </c>
      <c r="M1200" t="s">
        <v>382</v>
      </c>
      <c r="N1200">
        <v>1660321174.5999999</v>
      </c>
      <c r="O1200">
        <f t="shared" si="612"/>
        <v>2.3208328531789555E-3</v>
      </c>
      <c r="P1200">
        <f t="shared" si="613"/>
        <v>2.3208328531789557</v>
      </c>
      <c r="Q1200">
        <f t="shared" si="614"/>
        <v>16.030566450833462</v>
      </c>
      <c r="R1200">
        <f t="shared" si="615"/>
        <v>1774.7037499999999</v>
      </c>
      <c r="S1200">
        <f t="shared" si="616"/>
        <v>1497.0989187112166</v>
      </c>
      <c r="T1200">
        <f t="shared" si="617"/>
        <v>149.17834113620242</v>
      </c>
      <c r="U1200">
        <f t="shared" si="618"/>
        <v>176.84025960095309</v>
      </c>
      <c r="V1200">
        <f t="shared" si="619"/>
        <v>0.11643950391381144</v>
      </c>
      <c r="W1200">
        <f t="shared" si="620"/>
        <v>2.9212136679725464</v>
      </c>
      <c r="X1200">
        <f t="shared" si="621"/>
        <v>0.11392117568708064</v>
      </c>
      <c r="Y1200">
        <f t="shared" si="622"/>
        <v>7.1422460193207693E-2</v>
      </c>
      <c r="Z1200">
        <f t="shared" si="623"/>
        <v>321.51637950000003</v>
      </c>
      <c r="AA1200">
        <f t="shared" si="624"/>
        <v>32.287642409005358</v>
      </c>
      <c r="AB1200">
        <f t="shared" si="625"/>
        <v>31.551393749999999</v>
      </c>
      <c r="AC1200">
        <f t="shared" si="626"/>
        <v>4.6551690970491189</v>
      </c>
      <c r="AD1200">
        <f t="shared" si="627"/>
        <v>59.866739040779557</v>
      </c>
      <c r="AE1200">
        <f t="shared" si="628"/>
        <v>2.7000971664730398</v>
      </c>
      <c r="AF1200">
        <f t="shared" si="629"/>
        <v>4.5101791240605378</v>
      </c>
      <c r="AG1200">
        <f t="shared" si="630"/>
        <v>1.9550719305760791</v>
      </c>
      <c r="AH1200">
        <f t="shared" si="631"/>
        <v>-102.34872882519194</v>
      </c>
      <c r="AI1200">
        <f t="shared" si="632"/>
        <v>-87.572448751369592</v>
      </c>
      <c r="AJ1200">
        <f t="shared" si="633"/>
        <v>-6.7500587890749397</v>
      </c>
      <c r="AK1200">
        <f t="shared" si="634"/>
        <v>124.84514313436355</v>
      </c>
      <c r="AL1200">
        <f t="shared" si="635"/>
        <v>46.626112002769432</v>
      </c>
      <c r="AM1200">
        <f t="shared" si="636"/>
        <v>2.3236133114538116</v>
      </c>
      <c r="AN1200">
        <f t="shared" si="637"/>
        <v>16.030566450833462</v>
      </c>
      <c r="AO1200">
        <v>1909.265433516955</v>
      </c>
      <c r="AP1200">
        <v>1862.7686666666671</v>
      </c>
      <c r="AQ1200">
        <v>5.151636177411631</v>
      </c>
      <c r="AR1200">
        <v>66.056811601181195</v>
      </c>
      <c r="AS1200">
        <f t="shared" si="638"/>
        <v>2.3208328531789557</v>
      </c>
      <c r="AT1200">
        <v>24.384483847424111</v>
      </c>
      <c r="AU1200">
        <v>27.093362424242429</v>
      </c>
      <c r="AV1200">
        <v>-2.0697991673562161E-5</v>
      </c>
      <c r="AW1200">
        <v>80.9492581005711</v>
      </c>
      <c r="AX1200">
        <v>43</v>
      </c>
      <c r="AY1200">
        <v>9</v>
      </c>
      <c r="AZ1200">
        <f t="shared" si="639"/>
        <v>1</v>
      </c>
      <c r="BA1200">
        <f t="shared" si="640"/>
        <v>0</v>
      </c>
      <c r="BB1200">
        <f t="shared" si="641"/>
        <v>51935.064069368935</v>
      </c>
      <c r="BC1200">
        <f t="shared" si="642"/>
        <v>1999.99875</v>
      </c>
      <c r="BD1200">
        <f t="shared" si="643"/>
        <v>1681.1992499999999</v>
      </c>
      <c r="BE1200">
        <f t="shared" si="644"/>
        <v>0.84060015037509395</v>
      </c>
      <c r="BF1200">
        <f t="shared" si="645"/>
        <v>0.1607582902239314</v>
      </c>
      <c r="BG1200">
        <v>6</v>
      </c>
      <c r="BH1200">
        <v>0.5</v>
      </c>
      <c r="BI1200" t="s">
        <v>383</v>
      </c>
      <c r="BJ1200">
        <v>2</v>
      </c>
      <c r="BK1200" t="b">
        <v>1</v>
      </c>
      <c r="BL1200">
        <v>1660321174.5999999</v>
      </c>
      <c r="BM1200">
        <v>1774.7037499999999</v>
      </c>
      <c r="BN1200">
        <v>1835.5856249999999</v>
      </c>
      <c r="BO1200">
        <v>27.097181249999998</v>
      </c>
      <c r="BP1200">
        <v>24.385200000000001</v>
      </c>
      <c r="BQ1200">
        <v>1771.8631250000001</v>
      </c>
      <c r="BR1200">
        <v>27.086756250000001</v>
      </c>
      <c r="BS1200">
        <v>500.14724999999999</v>
      </c>
      <c r="BT1200">
        <v>99.544937500000003</v>
      </c>
      <c r="BU1200">
        <v>0.10000865</v>
      </c>
      <c r="BV1200">
        <v>30.995337500000002</v>
      </c>
      <c r="BW1200">
        <v>31.551393749999999</v>
      </c>
      <c r="BX1200">
        <v>999.9</v>
      </c>
      <c r="BY1200">
        <v>0</v>
      </c>
      <c r="BZ1200">
        <v>0</v>
      </c>
      <c r="CA1200">
        <v>9998.0543749999997</v>
      </c>
      <c r="CB1200">
        <v>0</v>
      </c>
      <c r="CC1200">
        <v>13.599612499999999</v>
      </c>
      <c r="CD1200">
        <v>-60.881324999999997</v>
      </c>
      <c r="CE1200">
        <v>1824.1324999999999</v>
      </c>
      <c r="CF1200">
        <v>1881.4637499999999</v>
      </c>
      <c r="CG1200">
        <v>2.7119893749999999</v>
      </c>
      <c r="CH1200">
        <v>1835.5856249999999</v>
      </c>
      <c r="CI1200">
        <v>24.385200000000001</v>
      </c>
      <c r="CJ1200">
        <v>2.69738875</v>
      </c>
      <c r="CK1200">
        <v>2.42742375</v>
      </c>
      <c r="CL1200">
        <v>22.26920625</v>
      </c>
      <c r="CM1200">
        <v>20.54789375</v>
      </c>
      <c r="CN1200">
        <v>1999.99875</v>
      </c>
      <c r="CO1200">
        <v>0.97999562499999993</v>
      </c>
      <c r="CP1200">
        <v>2.00045625E-2</v>
      </c>
      <c r="CQ1200">
        <v>0</v>
      </c>
      <c r="CR1200">
        <v>2.5502500000000001</v>
      </c>
      <c r="CS1200">
        <v>0</v>
      </c>
      <c r="CT1200">
        <v>28564.212500000001</v>
      </c>
      <c r="CU1200">
        <v>17412.3</v>
      </c>
      <c r="CV1200">
        <v>42.375</v>
      </c>
      <c r="CW1200">
        <v>43.311999999999998</v>
      </c>
      <c r="CX1200">
        <v>42.315937499999997</v>
      </c>
      <c r="CY1200">
        <v>41.800375000000003</v>
      </c>
      <c r="CZ1200">
        <v>42.375</v>
      </c>
      <c r="DA1200">
        <v>1959.98875</v>
      </c>
      <c r="DB1200">
        <v>40.01</v>
      </c>
      <c r="DC1200">
        <v>0</v>
      </c>
      <c r="DD1200">
        <v>1660321180.8</v>
      </c>
      <c r="DE1200">
        <v>0</v>
      </c>
      <c r="DF1200">
        <v>1660320627.5999999</v>
      </c>
      <c r="DG1200" t="s">
        <v>1997</v>
      </c>
      <c r="DH1200">
        <v>1660320624.0999999</v>
      </c>
      <c r="DI1200">
        <v>1660320627.5999999</v>
      </c>
      <c r="DJ1200">
        <v>29</v>
      </c>
      <c r="DK1200">
        <v>-0.125</v>
      </c>
      <c r="DL1200">
        <v>1E-3</v>
      </c>
      <c r="DM1200">
        <v>1.32</v>
      </c>
      <c r="DN1200">
        <v>1.6E-2</v>
      </c>
      <c r="DO1200">
        <v>400</v>
      </c>
      <c r="DP1200">
        <v>25</v>
      </c>
      <c r="DQ1200">
        <v>0.25</v>
      </c>
      <c r="DR1200">
        <v>0.03</v>
      </c>
      <c r="DS1200">
        <v>16.07235109652677</v>
      </c>
      <c r="DT1200">
        <v>0.37782665233249108</v>
      </c>
      <c r="DU1200">
        <v>0.1065667272037215</v>
      </c>
      <c r="DV1200">
        <v>1</v>
      </c>
      <c r="DW1200">
        <v>46.626699413808041</v>
      </c>
      <c r="DX1200">
        <v>-0.6293996999055016</v>
      </c>
      <c r="DY1200">
        <v>7.7589298831554701E-2</v>
      </c>
      <c r="DZ1200">
        <v>0</v>
      </c>
      <c r="EA1200">
        <v>-60.860812903225813</v>
      </c>
      <c r="EB1200">
        <v>-0.10566774193540331</v>
      </c>
      <c r="EC1200">
        <v>7.3904990193100165E-2</v>
      </c>
      <c r="ED1200">
        <v>1</v>
      </c>
      <c r="EE1200">
        <v>1476.5390030176329</v>
      </c>
      <c r="EF1200">
        <v>283.79403470790862</v>
      </c>
      <c r="EG1200">
        <v>27.333907137746461</v>
      </c>
      <c r="EH1200">
        <v>0</v>
      </c>
      <c r="EI1200">
        <v>2.7141492682926831</v>
      </c>
      <c r="EJ1200">
        <v>-2.4336376306620191E-2</v>
      </c>
      <c r="EK1200">
        <v>3.0048451851227881E-3</v>
      </c>
      <c r="EL1200">
        <v>1</v>
      </c>
      <c r="EM1200">
        <v>1.954948619717944</v>
      </c>
      <c r="EN1200">
        <v>4.0955067898173804E-3</v>
      </c>
      <c r="EO1200">
        <v>4.5800670841399267E-4</v>
      </c>
      <c r="EP1200">
        <v>1</v>
      </c>
      <c r="EQ1200">
        <v>4</v>
      </c>
      <c r="ER1200">
        <v>6</v>
      </c>
      <c r="ES1200" t="s">
        <v>402</v>
      </c>
      <c r="ET1200">
        <v>2.9424999999999999</v>
      </c>
      <c r="EU1200">
        <v>2.8009200000000001</v>
      </c>
      <c r="EV1200">
        <v>0.23929600000000001</v>
      </c>
      <c r="EW1200">
        <v>0.243893</v>
      </c>
      <c r="EX1200">
        <v>0.117494</v>
      </c>
      <c r="EY1200">
        <v>0.109167</v>
      </c>
      <c r="EZ1200">
        <v>15591.4</v>
      </c>
      <c r="FA1200">
        <v>16249.3</v>
      </c>
      <c r="FB1200">
        <v>23840.2</v>
      </c>
      <c r="FC1200">
        <v>25015.7</v>
      </c>
      <c r="FD1200">
        <v>33682.199999999997</v>
      </c>
      <c r="FE1200">
        <v>35589.4</v>
      </c>
      <c r="FF1200">
        <v>43468</v>
      </c>
      <c r="FG1200">
        <v>46242.5</v>
      </c>
      <c r="FH1200">
        <v>1.86978</v>
      </c>
      <c r="FI1200">
        <v>1.8469500000000001</v>
      </c>
      <c r="FJ1200">
        <v>0.124343</v>
      </c>
      <c r="FK1200">
        <v>0</v>
      </c>
      <c r="FL1200">
        <v>29.5335</v>
      </c>
      <c r="FM1200">
        <v>999.9</v>
      </c>
      <c r="FN1200">
        <v>58.7</v>
      </c>
      <c r="FO1200">
        <v>36.4</v>
      </c>
      <c r="FP1200">
        <v>35.977899999999998</v>
      </c>
      <c r="FQ1200">
        <v>63.454999999999998</v>
      </c>
      <c r="FR1200">
        <v>23.301300000000001</v>
      </c>
      <c r="FS1200">
        <v>1</v>
      </c>
      <c r="FT1200">
        <v>0.38963399999999998</v>
      </c>
      <c r="FU1200">
        <v>1.2381500000000001</v>
      </c>
      <c r="FV1200">
        <v>20.316500000000001</v>
      </c>
      <c r="FW1200">
        <v>5.2102500000000003</v>
      </c>
      <c r="FX1200">
        <v>11.905900000000001</v>
      </c>
      <c r="FY1200">
        <v>5.0027499999999998</v>
      </c>
      <c r="FZ1200">
        <v>3.2902</v>
      </c>
      <c r="GA1200">
        <v>9999</v>
      </c>
      <c r="GB1200">
        <v>9999</v>
      </c>
      <c r="GC1200">
        <v>9999</v>
      </c>
      <c r="GD1200">
        <v>999.9</v>
      </c>
      <c r="GE1200">
        <v>1.8595999999999999</v>
      </c>
      <c r="GF1200">
        <v>1.8546400000000001</v>
      </c>
      <c r="GG1200">
        <v>1.8577600000000001</v>
      </c>
      <c r="GH1200">
        <v>1.85623</v>
      </c>
      <c r="GI1200">
        <v>1.85501</v>
      </c>
      <c r="GJ1200">
        <v>1.8546400000000001</v>
      </c>
      <c r="GK1200">
        <v>1.8533500000000001</v>
      </c>
      <c r="GL1200">
        <v>1.8564000000000001</v>
      </c>
      <c r="GM1200">
        <v>0</v>
      </c>
      <c r="GN1200">
        <v>0</v>
      </c>
      <c r="GO1200">
        <v>0</v>
      </c>
      <c r="GP1200">
        <v>0</v>
      </c>
      <c r="GQ1200" t="s">
        <v>386</v>
      </c>
      <c r="GR1200" t="s">
        <v>387</v>
      </c>
      <c r="GS1200" t="s">
        <v>388</v>
      </c>
      <c r="GT1200" t="s">
        <v>388</v>
      </c>
      <c r="GU1200" t="s">
        <v>388</v>
      </c>
      <c r="GV1200" t="s">
        <v>388</v>
      </c>
      <c r="GW1200">
        <v>0</v>
      </c>
      <c r="GX1200">
        <v>100</v>
      </c>
      <c r="GY1200">
        <v>100</v>
      </c>
      <c r="GZ1200">
        <v>2.86</v>
      </c>
      <c r="HA1200">
        <v>1.04E-2</v>
      </c>
      <c r="HB1200">
        <v>0.38386874957061617</v>
      </c>
      <c r="HC1200">
        <v>2.7716384584972409E-3</v>
      </c>
      <c r="HD1200">
        <v>-1.1467119688665799E-6</v>
      </c>
      <c r="HE1200">
        <v>2.0626329066488061E-10</v>
      </c>
      <c r="HF1200">
        <v>-7.258975840326358E-2</v>
      </c>
      <c r="HG1200">
        <v>1.066993184659233E-2</v>
      </c>
      <c r="HH1200">
        <v>-3.4528890892081033E-4</v>
      </c>
      <c r="HI1200">
        <v>2.382551249023132E-6</v>
      </c>
      <c r="HJ1200">
        <v>1</v>
      </c>
      <c r="HK1200">
        <v>2115</v>
      </c>
      <c r="HL1200">
        <v>2</v>
      </c>
      <c r="HM1200">
        <v>30</v>
      </c>
      <c r="HN1200">
        <v>9.3000000000000007</v>
      </c>
      <c r="HO1200">
        <v>9.1999999999999993</v>
      </c>
      <c r="HP1200">
        <v>3.6218300000000001</v>
      </c>
      <c r="HQ1200">
        <v>2.2936999999999999</v>
      </c>
      <c r="HR1200">
        <v>1.4978</v>
      </c>
      <c r="HS1200">
        <v>2.2997999999999998</v>
      </c>
      <c r="HT1200">
        <v>1.5478499999999999</v>
      </c>
      <c r="HU1200">
        <v>2.31812</v>
      </c>
      <c r="HV1200">
        <v>39.516599999999997</v>
      </c>
      <c r="HW1200">
        <v>13.615399999999999</v>
      </c>
      <c r="HX1200">
        <v>18</v>
      </c>
      <c r="HY1200">
        <v>447.23399999999998</v>
      </c>
      <c r="HZ1200">
        <v>490.666</v>
      </c>
      <c r="IA1200">
        <v>27.782</v>
      </c>
      <c r="IB1200">
        <v>32.018500000000003</v>
      </c>
      <c r="IC1200">
        <v>29.9999</v>
      </c>
      <c r="ID1200">
        <v>31.882400000000001</v>
      </c>
      <c r="IE1200">
        <v>31.9771</v>
      </c>
      <c r="IF1200">
        <v>72.562600000000003</v>
      </c>
      <c r="IG1200">
        <v>34.239400000000003</v>
      </c>
      <c r="IH1200">
        <v>0</v>
      </c>
      <c r="II1200">
        <v>27.777999999999999</v>
      </c>
      <c r="IJ1200">
        <v>1899.13</v>
      </c>
      <c r="IK1200">
        <v>24.431999999999999</v>
      </c>
      <c r="IL1200">
        <v>100.515</v>
      </c>
      <c r="IM1200">
        <v>100.22</v>
      </c>
      <c r="IN1200" t="s">
        <v>3530</v>
      </c>
    </row>
    <row r="1201" spans="1:248" x14ac:dyDescent="0.2">
      <c r="A1201">
        <v>1185</v>
      </c>
      <c r="B1201">
        <v>1660321183.5999999</v>
      </c>
      <c r="C1201">
        <v>10217</v>
      </c>
      <c r="D1201" t="s">
        <v>2702</v>
      </c>
      <c r="E1201" t="s">
        <v>2703</v>
      </c>
      <c r="F1201">
        <v>1</v>
      </c>
      <c r="G1201" t="s">
        <v>1996</v>
      </c>
      <c r="H1201" t="s">
        <v>377</v>
      </c>
      <c r="I1201" t="s">
        <v>378</v>
      </c>
      <c r="J1201" t="s">
        <v>379</v>
      </c>
      <c r="K1201" t="s">
        <v>380</v>
      </c>
      <c r="L1201" t="s">
        <v>1996</v>
      </c>
      <c r="M1201" t="s">
        <v>382</v>
      </c>
      <c r="N1201">
        <v>1660321176.099999</v>
      </c>
      <c r="O1201">
        <f t="shared" si="612"/>
        <v>2.320477230432588E-3</v>
      </c>
      <c r="P1201">
        <f t="shared" si="613"/>
        <v>2.320477230432588</v>
      </c>
      <c r="Q1201">
        <f t="shared" si="614"/>
        <v>16.063965066188739</v>
      </c>
      <c r="R1201">
        <f t="shared" si="615"/>
        <v>1782.2246666666661</v>
      </c>
      <c r="S1201">
        <f t="shared" si="616"/>
        <v>1503.8591226824237</v>
      </c>
      <c r="T1201">
        <f t="shared" si="617"/>
        <v>149.85190476681197</v>
      </c>
      <c r="U1201">
        <f t="shared" si="618"/>
        <v>177.58961394337646</v>
      </c>
      <c r="V1201">
        <f t="shared" si="619"/>
        <v>0.11640996481496797</v>
      </c>
      <c r="W1201">
        <f t="shared" si="620"/>
        <v>2.9212493835592834</v>
      </c>
      <c r="X1201">
        <f t="shared" si="621"/>
        <v>0.11389292933282981</v>
      </c>
      <c r="Y1201">
        <f t="shared" si="622"/>
        <v>7.1404693580010697E-2</v>
      </c>
      <c r="Z1201">
        <f t="shared" si="623"/>
        <v>321.51647259999993</v>
      </c>
      <c r="AA1201">
        <f t="shared" si="624"/>
        <v>32.287809843676641</v>
      </c>
      <c r="AB1201">
        <f t="shared" si="625"/>
        <v>31.551986666666661</v>
      </c>
      <c r="AC1201">
        <f t="shared" si="626"/>
        <v>4.6553258388890315</v>
      </c>
      <c r="AD1201">
        <f t="shared" si="627"/>
        <v>59.865849624096889</v>
      </c>
      <c r="AE1201">
        <f t="shared" si="628"/>
        <v>2.7000707799570263</v>
      </c>
      <c r="AF1201">
        <f t="shared" si="629"/>
        <v>4.5102020549462107</v>
      </c>
      <c r="AG1201">
        <f t="shared" si="630"/>
        <v>1.9552550589320052</v>
      </c>
      <c r="AH1201">
        <f t="shared" si="631"/>
        <v>-102.33304586207713</v>
      </c>
      <c r="AI1201">
        <f t="shared" si="632"/>
        <v>-87.652855224332839</v>
      </c>
      <c r="AJ1201">
        <f t="shared" si="633"/>
        <v>-6.7561966216455689</v>
      </c>
      <c r="AK1201">
        <f t="shared" si="634"/>
        <v>124.77437489194436</v>
      </c>
      <c r="AL1201">
        <f t="shared" si="635"/>
        <v>46.642214536287049</v>
      </c>
      <c r="AM1201">
        <f t="shared" si="636"/>
        <v>2.323229007962337</v>
      </c>
      <c r="AN1201">
        <f t="shared" si="637"/>
        <v>16.063965066188739</v>
      </c>
      <c r="AO1201">
        <v>1914.516972240518</v>
      </c>
      <c r="AP1201">
        <v>1867.937090909091</v>
      </c>
      <c r="AQ1201">
        <v>5.1597246967338188</v>
      </c>
      <c r="AR1201">
        <v>66.056811601181195</v>
      </c>
      <c r="AS1201">
        <f t="shared" si="638"/>
        <v>2.320477230432588</v>
      </c>
      <c r="AT1201">
        <v>24.385133193443849</v>
      </c>
      <c r="AU1201">
        <v>27.093555151515151</v>
      </c>
      <c r="AV1201">
        <v>-1.4274262767098151E-5</v>
      </c>
      <c r="AW1201">
        <v>80.9492581005711</v>
      </c>
      <c r="AX1201">
        <v>43</v>
      </c>
      <c r="AY1201">
        <v>9</v>
      </c>
      <c r="AZ1201">
        <f t="shared" si="639"/>
        <v>1</v>
      </c>
      <c r="BA1201">
        <f t="shared" si="640"/>
        <v>0</v>
      </c>
      <c r="BB1201">
        <f t="shared" si="641"/>
        <v>51936.064374421512</v>
      </c>
      <c r="BC1201">
        <f t="shared" si="642"/>
        <v>1999.999333333333</v>
      </c>
      <c r="BD1201">
        <f t="shared" si="643"/>
        <v>1681.1997399999996</v>
      </c>
      <c r="BE1201">
        <f t="shared" si="644"/>
        <v>0.84060015020004997</v>
      </c>
      <c r="BF1201">
        <f t="shared" si="645"/>
        <v>0.16075828988609661</v>
      </c>
      <c r="BG1201">
        <v>6</v>
      </c>
      <c r="BH1201">
        <v>0.5</v>
      </c>
      <c r="BI1201" t="s">
        <v>383</v>
      </c>
      <c r="BJ1201">
        <v>2</v>
      </c>
      <c r="BK1201" t="b">
        <v>1</v>
      </c>
      <c r="BL1201">
        <v>1660321176.099999</v>
      </c>
      <c r="BM1201">
        <v>1782.2246666666661</v>
      </c>
      <c r="BN1201">
        <v>1843.146</v>
      </c>
      <c r="BO1201">
        <v>27.096926666666668</v>
      </c>
      <c r="BP1201">
        <v>24.385393333333329</v>
      </c>
      <c r="BQ1201">
        <v>1779.3793333333331</v>
      </c>
      <c r="BR1201">
        <v>27.08649333333334</v>
      </c>
      <c r="BS1201">
        <v>500.14726666666672</v>
      </c>
      <c r="BT1201">
        <v>99.544926666666683</v>
      </c>
      <c r="BU1201">
        <v>9.9981893333333335E-2</v>
      </c>
      <c r="BV1201">
        <v>30.99542666666667</v>
      </c>
      <c r="BW1201">
        <v>31.551986666666661</v>
      </c>
      <c r="BX1201">
        <v>999.89999999999986</v>
      </c>
      <c r="BY1201">
        <v>0</v>
      </c>
      <c r="BZ1201">
        <v>0</v>
      </c>
      <c r="CA1201">
        <v>9998.2593333333334</v>
      </c>
      <c r="CB1201">
        <v>0</v>
      </c>
      <c r="CC1201">
        <v>13.62494</v>
      </c>
      <c r="CD1201">
        <v>-60.920513333333339</v>
      </c>
      <c r="CE1201">
        <v>1831.8626666666671</v>
      </c>
      <c r="CF1201">
        <v>1889.2139999999999</v>
      </c>
      <c r="CG1201">
        <v>2.7115313333333342</v>
      </c>
      <c r="CH1201">
        <v>1843.146</v>
      </c>
      <c r="CI1201">
        <v>24.385393333333329</v>
      </c>
      <c r="CJ1201">
        <v>2.6973626666666659</v>
      </c>
      <c r="CK1201">
        <v>2.4274433333333332</v>
      </c>
      <c r="CL1201">
        <v>22.269046666666661</v>
      </c>
      <c r="CM1201">
        <v>20.548020000000001</v>
      </c>
      <c r="CN1201">
        <v>1999.999333333333</v>
      </c>
      <c r="CO1201">
        <v>0.97999579999999986</v>
      </c>
      <c r="CP1201">
        <v>2.0004393333333328E-2</v>
      </c>
      <c r="CQ1201">
        <v>0</v>
      </c>
      <c r="CR1201">
        <v>2.615266666666666</v>
      </c>
      <c r="CS1201">
        <v>0</v>
      </c>
      <c r="CT1201">
        <v>28557.086666666659</v>
      </c>
      <c r="CU1201">
        <v>17412.3</v>
      </c>
      <c r="CV1201">
        <v>42.375</v>
      </c>
      <c r="CW1201">
        <v>43.311999999999998</v>
      </c>
      <c r="CX1201">
        <v>42.316200000000002</v>
      </c>
      <c r="CY1201">
        <v>41.79546666666667</v>
      </c>
      <c r="CZ1201">
        <v>42.375</v>
      </c>
      <c r="DA1201">
        <v>1959.989333333333</v>
      </c>
      <c r="DB1201">
        <v>40.01</v>
      </c>
      <c r="DC1201">
        <v>0</v>
      </c>
      <c r="DD1201">
        <v>1660321182</v>
      </c>
      <c r="DE1201">
        <v>0</v>
      </c>
      <c r="DF1201">
        <v>1660320627.5999999</v>
      </c>
      <c r="DG1201" t="s">
        <v>1997</v>
      </c>
      <c r="DH1201">
        <v>1660320624.0999999</v>
      </c>
      <c r="DI1201">
        <v>1660320627.5999999</v>
      </c>
      <c r="DJ1201">
        <v>29</v>
      </c>
      <c r="DK1201">
        <v>-0.125</v>
      </c>
      <c r="DL1201">
        <v>1E-3</v>
      </c>
      <c r="DM1201">
        <v>1.32</v>
      </c>
      <c r="DN1201">
        <v>1.6E-2</v>
      </c>
      <c r="DO1201">
        <v>400</v>
      </c>
      <c r="DP1201">
        <v>25</v>
      </c>
      <c r="DQ1201">
        <v>0.25</v>
      </c>
      <c r="DR1201">
        <v>0.03</v>
      </c>
      <c r="DS1201">
        <v>16.065652647336449</v>
      </c>
      <c r="DT1201">
        <v>0.69791029793001846</v>
      </c>
      <c r="DU1201">
        <v>0.1029387601517581</v>
      </c>
      <c r="DV1201">
        <v>0</v>
      </c>
      <c r="DW1201">
        <v>46.619755779855339</v>
      </c>
      <c r="DX1201">
        <v>-7.7932623079740998E-2</v>
      </c>
      <c r="DY1201">
        <v>7.4841553215065568E-2</v>
      </c>
      <c r="DZ1201">
        <v>1</v>
      </c>
      <c r="EA1201">
        <v>-60.888132258064509</v>
      </c>
      <c r="EB1201">
        <v>-0.86370967741954041</v>
      </c>
      <c r="EC1201">
        <v>0.1153669863525195</v>
      </c>
      <c r="ED1201">
        <v>1</v>
      </c>
      <c r="EE1201">
        <v>1485.9473424640021</v>
      </c>
      <c r="EF1201">
        <v>285.93779071543031</v>
      </c>
      <c r="EG1201">
        <v>27.538717582428792</v>
      </c>
      <c r="EH1201">
        <v>0</v>
      </c>
      <c r="EI1201">
        <v>2.7130651219512201</v>
      </c>
      <c r="EJ1201">
        <v>-2.6481951219514879E-2</v>
      </c>
      <c r="EK1201">
        <v>3.2219938698456528E-3</v>
      </c>
      <c r="EL1201">
        <v>1</v>
      </c>
      <c r="EM1201">
        <v>1.9550872490270921</v>
      </c>
      <c r="EN1201">
        <v>1.846388656225248E-3</v>
      </c>
      <c r="EO1201">
        <v>4.0072116725244349E-4</v>
      </c>
      <c r="EP1201">
        <v>1</v>
      </c>
      <c r="EQ1201">
        <v>4</v>
      </c>
      <c r="ER1201">
        <v>6</v>
      </c>
      <c r="ES1201" t="s">
        <v>402</v>
      </c>
      <c r="ET1201">
        <v>2.9424100000000002</v>
      </c>
      <c r="EU1201">
        <v>2.80097</v>
      </c>
      <c r="EV1201">
        <v>0.239672</v>
      </c>
      <c r="EW1201">
        <v>0.24426899999999999</v>
      </c>
      <c r="EX1201">
        <v>0.11749</v>
      </c>
      <c r="EY1201">
        <v>0.10917</v>
      </c>
      <c r="EZ1201">
        <v>15583.7</v>
      </c>
      <c r="FA1201">
        <v>16241.3</v>
      </c>
      <c r="FB1201">
        <v>23840.2</v>
      </c>
      <c r="FC1201">
        <v>25015.8</v>
      </c>
      <c r="FD1201">
        <v>33682.400000000001</v>
      </c>
      <c r="FE1201">
        <v>35589.4</v>
      </c>
      <c r="FF1201">
        <v>43468</v>
      </c>
      <c r="FG1201">
        <v>46242.6</v>
      </c>
      <c r="FH1201">
        <v>1.86968</v>
      </c>
      <c r="FI1201">
        <v>1.8470200000000001</v>
      </c>
      <c r="FJ1201">
        <v>0.124596</v>
      </c>
      <c r="FK1201">
        <v>0</v>
      </c>
      <c r="FL1201">
        <v>29.533200000000001</v>
      </c>
      <c r="FM1201">
        <v>999.9</v>
      </c>
      <c r="FN1201">
        <v>58.7</v>
      </c>
      <c r="FO1201">
        <v>36.4</v>
      </c>
      <c r="FP1201">
        <v>35.979500000000002</v>
      </c>
      <c r="FQ1201">
        <v>63.234999999999999</v>
      </c>
      <c r="FR1201">
        <v>22.788499999999999</v>
      </c>
      <c r="FS1201">
        <v>1</v>
      </c>
      <c r="FT1201">
        <v>0.389627</v>
      </c>
      <c r="FU1201">
        <v>1.24064</v>
      </c>
      <c r="FV1201">
        <v>20.316500000000001</v>
      </c>
      <c r="FW1201">
        <v>5.2107000000000001</v>
      </c>
      <c r="FX1201">
        <v>11.9057</v>
      </c>
      <c r="FY1201">
        <v>5.0031499999999998</v>
      </c>
      <c r="FZ1201">
        <v>3.2902499999999999</v>
      </c>
      <c r="GA1201">
        <v>9999</v>
      </c>
      <c r="GB1201">
        <v>9999</v>
      </c>
      <c r="GC1201">
        <v>9999</v>
      </c>
      <c r="GD1201">
        <v>999.9</v>
      </c>
      <c r="GE1201">
        <v>1.8595999999999999</v>
      </c>
      <c r="GF1201">
        <v>1.85466</v>
      </c>
      <c r="GG1201">
        <v>1.8577600000000001</v>
      </c>
      <c r="GH1201">
        <v>1.85623</v>
      </c>
      <c r="GI1201">
        <v>1.85501</v>
      </c>
      <c r="GJ1201">
        <v>1.85467</v>
      </c>
      <c r="GK1201">
        <v>1.8533500000000001</v>
      </c>
      <c r="GL1201">
        <v>1.85642</v>
      </c>
      <c r="GM1201">
        <v>0</v>
      </c>
      <c r="GN1201">
        <v>0</v>
      </c>
      <c r="GO1201">
        <v>0</v>
      </c>
      <c r="GP1201">
        <v>0</v>
      </c>
      <c r="GQ1201" t="s">
        <v>386</v>
      </c>
      <c r="GR1201" t="s">
        <v>387</v>
      </c>
      <c r="GS1201" t="s">
        <v>388</v>
      </c>
      <c r="GT1201" t="s">
        <v>388</v>
      </c>
      <c r="GU1201" t="s">
        <v>388</v>
      </c>
      <c r="GV1201" t="s">
        <v>388</v>
      </c>
      <c r="GW1201">
        <v>0</v>
      </c>
      <c r="GX1201">
        <v>100</v>
      </c>
      <c r="GY1201">
        <v>100</v>
      </c>
      <c r="GZ1201">
        <v>2.87</v>
      </c>
      <c r="HA1201">
        <v>1.0500000000000001E-2</v>
      </c>
      <c r="HB1201">
        <v>0.38386874957061617</v>
      </c>
      <c r="HC1201">
        <v>2.7716384584972409E-3</v>
      </c>
      <c r="HD1201">
        <v>-1.1467119688665799E-6</v>
      </c>
      <c r="HE1201">
        <v>2.0626329066488061E-10</v>
      </c>
      <c r="HF1201">
        <v>-7.258975840326358E-2</v>
      </c>
      <c r="HG1201">
        <v>1.066993184659233E-2</v>
      </c>
      <c r="HH1201">
        <v>-3.4528890892081033E-4</v>
      </c>
      <c r="HI1201">
        <v>2.382551249023132E-6</v>
      </c>
      <c r="HJ1201">
        <v>1</v>
      </c>
      <c r="HK1201">
        <v>2115</v>
      </c>
      <c r="HL1201">
        <v>2</v>
      </c>
      <c r="HM1201">
        <v>30</v>
      </c>
      <c r="HN1201">
        <v>9.3000000000000007</v>
      </c>
      <c r="HO1201">
        <v>9.3000000000000007</v>
      </c>
      <c r="HP1201">
        <v>3.6328100000000001</v>
      </c>
      <c r="HQ1201">
        <v>2.2802699999999998</v>
      </c>
      <c r="HR1201">
        <v>1.4978</v>
      </c>
      <c r="HS1201">
        <v>2.2997999999999998</v>
      </c>
      <c r="HT1201">
        <v>1.5478499999999999</v>
      </c>
      <c r="HU1201">
        <v>2.4450699999999999</v>
      </c>
      <c r="HV1201">
        <v>39.516599999999997</v>
      </c>
      <c r="HW1201">
        <v>13.6067</v>
      </c>
      <c r="HX1201">
        <v>18</v>
      </c>
      <c r="HY1201">
        <v>447.17399999999998</v>
      </c>
      <c r="HZ1201">
        <v>490.71</v>
      </c>
      <c r="IA1201">
        <v>27.782</v>
      </c>
      <c r="IB1201">
        <v>32.017800000000001</v>
      </c>
      <c r="IC1201">
        <v>29.9999</v>
      </c>
      <c r="ID1201">
        <v>31.881699999999999</v>
      </c>
      <c r="IE1201">
        <v>31.976400000000002</v>
      </c>
      <c r="IF1201">
        <v>72.779899999999998</v>
      </c>
      <c r="IG1201">
        <v>34.239400000000003</v>
      </c>
      <c r="IH1201">
        <v>0</v>
      </c>
      <c r="II1201">
        <v>27.777999999999999</v>
      </c>
      <c r="IJ1201">
        <v>1909.17</v>
      </c>
      <c r="IK1201">
        <v>24.436399999999999</v>
      </c>
      <c r="IL1201">
        <v>100.515</v>
      </c>
      <c r="IM1201">
        <v>100.22</v>
      </c>
      <c r="IN1201" t="s">
        <v>3530</v>
      </c>
    </row>
    <row r="1202" spans="1:248" x14ac:dyDescent="0.2">
      <c r="A1202">
        <v>1186</v>
      </c>
      <c r="B1202">
        <v>1660321184.5999999</v>
      </c>
      <c r="C1202">
        <v>10218</v>
      </c>
      <c r="D1202" t="s">
        <v>2704</v>
      </c>
      <c r="E1202" t="s">
        <v>2705</v>
      </c>
      <c r="F1202">
        <v>1</v>
      </c>
      <c r="G1202" t="s">
        <v>1996</v>
      </c>
      <c r="H1202" t="s">
        <v>377</v>
      </c>
      <c r="I1202" t="s">
        <v>378</v>
      </c>
      <c r="J1202" t="s">
        <v>379</v>
      </c>
      <c r="K1202" t="s">
        <v>380</v>
      </c>
      <c r="L1202" t="s">
        <v>1996</v>
      </c>
      <c r="M1202" t="s">
        <v>382</v>
      </c>
      <c r="N1202">
        <v>1660321176.5999999</v>
      </c>
      <c r="O1202">
        <f t="shared" si="612"/>
        <v>2.3187644219420274E-3</v>
      </c>
      <c r="P1202">
        <f t="shared" si="613"/>
        <v>2.3187644219420274</v>
      </c>
      <c r="Q1202">
        <f t="shared" si="614"/>
        <v>16.237815007043949</v>
      </c>
      <c r="R1202">
        <f t="shared" si="615"/>
        <v>1784.73125</v>
      </c>
      <c r="S1202">
        <f t="shared" si="616"/>
        <v>1503.7004090326618</v>
      </c>
      <c r="T1202">
        <f t="shared" si="617"/>
        <v>149.8360969906135</v>
      </c>
      <c r="U1202">
        <f t="shared" si="618"/>
        <v>177.83939079275086</v>
      </c>
      <c r="V1202">
        <f t="shared" si="619"/>
        <v>0.11631211412688389</v>
      </c>
      <c r="W1202">
        <f t="shared" si="620"/>
        <v>2.9212345815612464</v>
      </c>
      <c r="X1202">
        <f t="shared" si="621"/>
        <v>0.11379924670651512</v>
      </c>
      <c r="Y1202">
        <f t="shared" si="622"/>
        <v>7.1345778653705214E-2</v>
      </c>
      <c r="Z1202">
        <f t="shared" si="623"/>
        <v>321.51647925000003</v>
      </c>
      <c r="AA1202">
        <f t="shared" si="624"/>
        <v>32.288159772289653</v>
      </c>
      <c r="AB1202">
        <f t="shared" si="625"/>
        <v>31.55250625</v>
      </c>
      <c r="AC1202">
        <f t="shared" si="626"/>
        <v>4.6554631983061601</v>
      </c>
      <c r="AD1202">
        <f t="shared" si="627"/>
        <v>59.865602114357749</v>
      </c>
      <c r="AE1202">
        <f t="shared" si="628"/>
        <v>2.7000439646140477</v>
      </c>
      <c r="AF1202">
        <f t="shared" si="629"/>
        <v>4.5101759094585097</v>
      </c>
      <c r="AG1202">
        <f t="shared" si="630"/>
        <v>1.9554192336921123</v>
      </c>
      <c r="AH1202">
        <f t="shared" si="631"/>
        <v>-102.2575110076434</v>
      </c>
      <c r="AI1202">
        <f t="shared" si="632"/>
        <v>-87.750251499724726</v>
      </c>
      <c r="AJ1202">
        <f t="shared" si="633"/>
        <v>-6.763752051040564</v>
      </c>
      <c r="AK1202">
        <f t="shared" si="634"/>
        <v>124.74496469159132</v>
      </c>
      <c r="AL1202">
        <f t="shared" si="635"/>
        <v>46.655269125141885</v>
      </c>
      <c r="AM1202">
        <f t="shared" si="636"/>
        <v>2.3229035595278633</v>
      </c>
      <c r="AN1202">
        <f t="shared" si="637"/>
        <v>16.237815007043949</v>
      </c>
      <c r="AO1202">
        <v>1919.843232032156</v>
      </c>
      <c r="AP1202">
        <v>1873.0734545454541</v>
      </c>
      <c r="AQ1202">
        <v>5.1550608901635808</v>
      </c>
      <c r="AR1202">
        <v>66.056811601181195</v>
      </c>
      <c r="AS1202">
        <f t="shared" si="638"/>
        <v>2.3187644219420274</v>
      </c>
      <c r="AT1202">
        <v>24.385937084510989</v>
      </c>
      <c r="AU1202">
        <v>27.092280606060609</v>
      </c>
      <c r="AV1202">
        <v>1.986825955562825E-6</v>
      </c>
      <c r="AW1202">
        <v>80.9492581005711</v>
      </c>
      <c r="AX1202">
        <v>43</v>
      </c>
      <c r="AY1202">
        <v>9</v>
      </c>
      <c r="AZ1202">
        <f t="shared" si="639"/>
        <v>1</v>
      </c>
      <c r="BA1202">
        <f t="shared" si="640"/>
        <v>0</v>
      </c>
      <c r="BB1202">
        <f t="shared" si="641"/>
        <v>51935.661130216373</v>
      </c>
      <c r="BC1202">
        <f t="shared" si="642"/>
        <v>1999.9993750000001</v>
      </c>
      <c r="BD1202">
        <f t="shared" si="643"/>
        <v>1681.199775</v>
      </c>
      <c r="BE1202">
        <f t="shared" si="644"/>
        <v>0.84060015018754697</v>
      </c>
      <c r="BF1202">
        <f t="shared" si="645"/>
        <v>0.16075828986196558</v>
      </c>
      <c r="BG1202">
        <v>6</v>
      </c>
      <c r="BH1202">
        <v>0.5</v>
      </c>
      <c r="BI1202" t="s">
        <v>383</v>
      </c>
      <c r="BJ1202">
        <v>2</v>
      </c>
      <c r="BK1202" t="b">
        <v>1</v>
      </c>
      <c r="BL1202">
        <v>1660321176.5999999</v>
      </c>
      <c r="BM1202">
        <v>1784.73125</v>
      </c>
      <c r="BN1202">
        <v>1845.675</v>
      </c>
      <c r="BO1202">
        <v>27.096656249999999</v>
      </c>
      <c r="BP1202">
        <v>24.385481250000002</v>
      </c>
      <c r="BQ1202">
        <v>1781.8843750000001</v>
      </c>
      <c r="BR1202">
        <v>27.08621875</v>
      </c>
      <c r="BS1202">
        <v>500.1434375</v>
      </c>
      <c r="BT1202">
        <v>99.544943749999987</v>
      </c>
      <c r="BU1202">
        <v>9.9969618750000003E-2</v>
      </c>
      <c r="BV1202">
        <v>30.995325000000001</v>
      </c>
      <c r="BW1202">
        <v>31.55250625</v>
      </c>
      <c r="BX1202">
        <v>999.9</v>
      </c>
      <c r="BY1202">
        <v>0</v>
      </c>
      <c r="BZ1202">
        <v>0</v>
      </c>
      <c r="CA1202">
        <v>9998.1731249999993</v>
      </c>
      <c r="CB1202">
        <v>0</v>
      </c>
      <c r="CC1202">
        <v>13.61423125</v>
      </c>
      <c r="CD1202">
        <v>-60.942793749999993</v>
      </c>
      <c r="CE1202">
        <v>1834.43875</v>
      </c>
      <c r="CF1202">
        <v>1891.8062500000001</v>
      </c>
      <c r="CG1202">
        <v>2.7111706249999998</v>
      </c>
      <c r="CH1202">
        <v>1845.675</v>
      </c>
      <c r="CI1202">
        <v>24.385481250000002</v>
      </c>
      <c r="CJ1202">
        <v>2.697335625</v>
      </c>
      <c r="CK1202">
        <v>2.4274524999999998</v>
      </c>
      <c r="CL1202">
        <v>22.26888125</v>
      </c>
      <c r="CM1202">
        <v>20.548081249999999</v>
      </c>
      <c r="CN1202">
        <v>1999.9993750000001</v>
      </c>
      <c r="CO1202">
        <v>0.9799958124999999</v>
      </c>
      <c r="CP1202">
        <v>2.0004381250000002E-2</v>
      </c>
      <c r="CQ1202">
        <v>0</v>
      </c>
      <c r="CR1202">
        <v>2.5698124999999998</v>
      </c>
      <c r="CS1202">
        <v>0</v>
      </c>
      <c r="CT1202">
        <v>28554.793750000001</v>
      </c>
      <c r="CU1202">
        <v>17412.3</v>
      </c>
      <c r="CV1202">
        <v>42.375</v>
      </c>
      <c r="CW1202">
        <v>43.311999999999998</v>
      </c>
      <c r="CX1202">
        <v>42.315937499999997</v>
      </c>
      <c r="CY1202">
        <v>41.796499999999988</v>
      </c>
      <c r="CZ1202">
        <v>42.375</v>
      </c>
      <c r="DA1202">
        <v>1959.9893750000001</v>
      </c>
      <c r="DB1202">
        <v>40.01</v>
      </c>
      <c r="DC1202">
        <v>0</v>
      </c>
      <c r="DD1202">
        <v>1660321182.5999999</v>
      </c>
      <c r="DE1202">
        <v>0</v>
      </c>
      <c r="DF1202">
        <v>1660320627.5999999</v>
      </c>
      <c r="DG1202" t="s">
        <v>1997</v>
      </c>
      <c r="DH1202">
        <v>1660320624.0999999</v>
      </c>
      <c r="DI1202">
        <v>1660320627.5999999</v>
      </c>
      <c r="DJ1202">
        <v>29</v>
      </c>
      <c r="DK1202">
        <v>-0.125</v>
      </c>
      <c r="DL1202">
        <v>1E-3</v>
      </c>
      <c r="DM1202">
        <v>1.32</v>
      </c>
      <c r="DN1202">
        <v>1.6E-2</v>
      </c>
      <c r="DO1202">
        <v>400</v>
      </c>
      <c r="DP1202">
        <v>25</v>
      </c>
      <c r="DQ1202">
        <v>0.25</v>
      </c>
      <c r="DR1202">
        <v>0.03</v>
      </c>
      <c r="DS1202">
        <v>16.08597563904836</v>
      </c>
      <c r="DT1202">
        <v>0.24720803017342671</v>
      </c>
      <c r="DU1202">
        <v>8.7207400014903402E-2</v>
      </c>
      <c r="DV1202">
        <v>1</v>
      </c>
      <c r="DW1202">
        <v>46.644352078444719</v>
      </c>
      <c r="DX1202">
        <v>0.28648684479108077</v>
      </c>
      <c r="DY1202">
        <v>9.5153179047834352E-2</v>
      </c>
      <c r="DZ1202">
        <v>1</v>
      </c>
      <c r="EA1202">
        <v>-60.947236666666647</v>
      </c>
      <c r="EB1202">
        <v>-1.2170562847606721</v>
      </c>
      <c r="EC1202">
        <v>0.14632204546441011</v>
      </c>
      <c r="ED1202">
        <v>0</v>
      </c>
      <c r="EE1202">
        <v>1491.9321185235799</v>
      </c>
      <c r="EF1202">
        <v>286.20341355735837</v>
      </c>
      <c r="EG1202">
        <v>28.252957149016979</v>
      </c>
      <c r="EH1202">
        <v>0</v>
      </c>
      <c r="EI1202">
        <v>2.7119849999999999</v>
      </c>
      <c r="EJ1202">
        <v>-2.6680975609760089E-2</v>
      </c>
      <c r="EK1202">
        <v>3.2194463809791379E-3</v>
      </c>
      <c r="EL1202">
        <v>1</v>
      </c>
      <c r="EM1202">
        <v>1.9552956781008539</v>
      </c>
      <c r="EN1202">
        <v>5.0134241989269754E-3</v>
      </c>
      <c r="EO1202">
        <v>6.9066721963065769E-4</v>
      </c>
      <c r="EP1202">
        <v>1</v>
      </c>
      <c r="EQ1202">
        <v>4</v>
      </c>
      <c r="ER1202">
        <v>6</v>
      </c>
      <c r="ES1202" t="s">
        <v>402</v>
      </c>
      <c r="ET1202">
        <v>2.9425599999999998</v>
      </c>
      <c r="EU1202">
        <v>2.8010100000000002</v>
      </c>
      <c r="EV1202">
        <v>0.24005099999999999</v>
      </c>
      <c r="EW1202">
        <v>0.24464</v>
      </c>
      <c r="EX1202">
        <v>0.117489</v>
      </c>
      <c r="EY1202">
        <v>0.10917</v>
      </c>
      <c r="EZ1202">
        <v>15575.9</v>
      </c>
      <c r="FA1202">
        <v>16233.3</v>
      </c>
      <c r="FB1202">
        <v>23840.2</v>
      </c>
      <c r="FC1202">
        <v>25015.9</v>
      </c>
      <c r="FD1202">
        <v>33682.5</v>
      </c>
      <c r="FE1202">
        <v>35589.4</v>
      </c>
      <c r="FF1202">
        <v>43468</v>
      </c>
      <c r="FG1202">
        <v>46242.6</v>
      </c>
      <c r="FH1202">
        <v>1.86985</v>
      </c>
      <c r="FI1202">
        <v>1.8469500000000001</v>
      </c>
      <c r="FJ1202">
        <v>0.124708</v>
      </c>
      <c r="FK1202">
        <v>0</v>
      </c>
      <c r="FL1202">
        <v>29.533200000000001</v>
      </c>
      <c r="FM1202">
        <v>999.9</v>
      </c>
      <c r="FN1202">
        <v>58.7</v>
      </c>
      <c r="FO1202">
        <v>36.4</v>
      </c>
      <c r="FP1202">
        <v>35.975900000000003</v>
      </c>
      <c r="FQ1202">
        <v>63.494999999999997</v>
      </c>
      <c r="FR1202">
        <v>22.419899999999998</v>
      </c>
      <c r="FS1202">
        <v>1</v>
      </c>
      <c r="FT1202">
        <v>0.38961099999999999</v>
      </c>
      <c r="FU1202">
        <v>1.2423900000000001</v>
      </c>
      <c r="FV1202">
        <v>20.316400000000002</v>
      </c>
      <c r="FW1202">
        <v>5.2107000000000001</v>
      </c>
      <c r="FX1202">
        <v>11.9057</v>
      </c>
      <c r="FY1202">
        <v>5.0032500000000004</v>
      </c>
      <c r="FZ1202">
        <v>3.2902800000000001</v>
      </c>
      <c r="GA1202">
        <v>9999</v>
      </c>
      <c r="GB1202">
        <v>9999</v>
      </c>
      <c r="GC1202">
        <v>9999</v>
      </c>
      <c r="GD1202">
        <v>999.9</v>
      </c>
      <c r="GE1202">
        <v>1.85961</v>
      </c>
      <c r="GF1202">
        <v>1.8546800000000001</v>
      </c>
      <c r="GG1202">
        <v>1.8577600000000001</v>
      </c>
      <c r="GH1202">
        <v>1.85623</v>
      </c>
      <c r="GI1202">
        <v>1.85501</v>
      </c>
      <c r="GJ1202">
        <v>1.85467</v>
      </c>
      <c r="GK1202">
        <v>1.8533599999999999</v>
      </c>
      <c r="GL1202">
        <v>1.85642</v>
      </c>
      <c r="GM1202">
        <v>0</v>
      </c>
      <c r="GN1202">
        <v>0</v>
      </c>
      <c r="GO1202">
        <v>0</v>
      </c>
      <c r="GP1202">
        <v>0</v>
      </c>
      <c r="GQ1202" t="s">
        <v>386</v>
      </c>
      <c r="GR1202" t="s">
        <v>387</v>
      </c>
      <c r="GS1202" t="s">
        <v>388</v>
      </c>
      <c r="GT1202" t="s">
        <v>388</v>
      </c>
      <c r="GU1202" t="s">
        <v>388</v>
      </c>
      <c r="GV1202" t="s">
        <v>388</v>
      </c>
      <c r="GW1202">
        <v>0</v>
      </c>
      <c r="GX1202">
        <v>100</v>
      </c>
      <c r="GY1202">
        <v>100</v>
      </c>
      <c r="GZ1202">
        <v>2.87</v>
      </c>
      <c r="HA1202">
        <v>1.04E-2</v>
      </c>
      <c r="HB1202">
        <v>0.38386874957061617</v>
      </c>
      <c r="HC1202">
        <v>2.7716384584972409E-3</v>
      </c>
      <c r="HD1202">
        <v>-1.1467119688665799E-6</v>
      </c>
      <c r="HE1202">
        <v>2.0626329066488061E-10</v>
      </c>
      <c r="HF1202">
        <v>-7.258975840326358E-2</v>
      </c>
      <c r="HG1202">
        <v>1.066993184659233E-2</v>
      </c>
      <c r="HH1202">
        <v>-3.4528890892081033E-4</v>
      </c>
      <c r="HI1202">
        <v>2.382551249023132E-6</v>
      </c>
      <c r="HJ1202">
        <v>1</v>
      </c>
      <c r="HK1202">
        <v>2115</v>
      </c>
      <c r="HL1202">
        <v>2</v>
      </c>
      <c r="HM1202">
        <v>30</v>
      </c>
      <c r="HN1202">
        <v>9.3000000000000007</v>
      </c>
      <c r="HO1202">
        <v>9.3000000000000007</v>
      </c>
      <c r="HP1202">
        <v>3.6377000000000002</v>
      </c>
      <c r="HQ1202">
        <v>2.2680699999999998</v>
      </c>
      <c r="HR1202">
        <v>1.4978</v>
      </c>
      <c r="HS1202">
        <v>2.2997999999999998</v>
      </c>
      <c r="HT1202">
        <v>1.5478499999999999</v>
      </c>
      <c r="HU1202">
        <v>2.4719199999999999</v>
      </c>
      <c r="HV1202">
        <v>39.516599999999997</v>
      </c>
      <c r="HW1202">
        <v>13.6242</v>
      </c>
      <c r="HX1202">
        <v>18</v>
      </c>
      <c r="HY1202">
        <v>447.267</v>
      </c>
      <c r="HZ1202">
        <v>490.65499999999997</v>
      </c>
      <c r="IA1202">
        <v>27.782</v>
      </c>
      <c r="IB1202">
        <v>32.017099999999999</v>
      </c>
      <c r="IC1202">
        <v>29.9999</v>
      </c>
      <c r="ID1202">
        <v>31.881</v>
      </c>
      <c r="IE1202">
        <v>31.9757</v>
      </c>
      <c r="IF1202">
        <v>72.874700000000004</v>
      </c>
      <c r="IG1202">
        <v>34.239400000000003</v>
      </c>
      <c r="IH1202">
        <v>0</v>
      </c>
      <c r="II1202">
        <v>27.777999999999999</v>
      </c>
      <c r="IJ1202">
        <v>1909.17</v>
      </c>
      <c r="IK1202">
        <v>24.4404</v>
      </c>
      <c r="IL1202">
        <v>100.515</v>
      </c>
      <c r="IM1202">
        <v>100.22</v>
      </c>
      <c r="IN1202" t="s">
        <v>3530</v>
      </c>
    </row>
    <row r="1203" spans="1:248" x14ac:dyDescent="0.2">
      <c r="A1203">
        <v>1187</v>
      </c>
      <c r="B1203">
        <v>1660321185.5999999</v>
      </c>
      <c r="C1203">
        <v>10219</v>
      </c>
      <c r="D1203" t="s">
        <v>2706</v>
      </c>
      <c r="E1203" t="s">
        <v>2707</v>
      </c>
      <c r="F1203">
        <v>1</v>
      </c>
      <c r="G1203" t="s">
        <v>1996</v>
      </c>
      <c r="H1203" t="s">
        <v>377</v>
      </c>
      <c r="I1203" t="s">
        <v>378</v>
      </c>
      <c r="J1203" t="s">
        <v>379</v>
      </c>
      <c r="K1203" t="s">
        <v>380</v>
      </c>
      <c r="L1203" t="s">
        <v>1996</v>
      </c>
      <c r="M1203" t="s">
        <v>382</v>
      </c>
      <c r="N1203">
        <v>1660321178.099999</v>
      </c>
      <c r="O1203">
        <f t="shared" si="612"/>
        <v>2.31675806848985E-3</v>
      </c>
      <c r="P1203">
        <f t="shared" si="613"/>
        <v>2.3167580684898499</v>
      </c>
      <c r="Q1203">
        <f t="shared" si="614"/>
        <v>16.335139802862802</v>
      </c>
      <c r="R1203">
        <f t="shared" si="615"/>
        <v>1792.2553333333331</v>
      </c>
      <c r="S1203">
        <f t="shared" si="616"/>
        <v>1509.414954241036</v>
      </c>
      <c r="T1203">
        <f t="shared" si="617"/>
        <v>150.40560973476227</v>
      </c>
      <c r="U1203">
        <f t="shared" si="618"/>
        <v>178.58923118058169</v>
      </c>
      <c r="V1203">
        <f t="shared" si="619"/>
        <v>0.1161963262653313</v>
      </c>
      <c r="W1203">
        <f t="shared" si="620"/>
        <v>2.9210383389858321</v>
      </c>
      <c r="X1203">
        <f t="shared" si="621"/>
        <v>0.11368823674801132</v>
      </c>
      <c r="Y1203">
        <f t="shared" si="622"/>
        <v>7.127598084359732E-2</v>
      </c>
      <c r="Z1203">
        <f t="shared" si="623"/>
        <v>321.51551499999994</v>
      </c>
      <c r="AA1203">
        <f t="shared" si="624"/>
        <v>32.288844740366919</v>
      </c>
      <c r="AB1203">
        <f t="shared" si="625"/>
        <v>31.553153333333331</v>
      </c>
      <c r="AC1203">
        <f t="shared" si="626"/>
        <v>4.6556342691385435</v>
      </c>
      <c r="AD1203">
        <f t="shared" si="627"/>
        <v>59.864312635309481</v>
      </c>
      <c r="AE1203">
        <f t="shared" si="628"/>
        <v>2.699999405955404</v>
      </c>
      <c r="AF1203">
        <f t="shared" si="629"/>
        <v>4.5101986260222695</v>
      </c>
      <c r="AG1203">
        <f t="shared" si="630"/>
        <v>1.9556348631831395</v>
      </c>
      <c r="AH1203">
        <f t="shared" si="631"/>
        <v>-102.16903082040238</v>
      </c>
      <c r="AI1203">
        <f t="shared" si="632"/>
        <v>-87.832348018800104</v>
      </c>
      <c r="AJ1203">
        <f t="shared" si="633"/>
        <v>-6.7705594040427481</v>
      </c>
      <c r="AK1203">
        <f t="shared" si="634"/>
        <v>124.74357675675472</v>
      </c>
      <c r="AL1203">
        <f t="shared" si="635"/>
        <v>46.666801242495595</v>
      </c>
      <c r="AM1203">
        <f t="shared" si="636"/>
        <v>2.3223914227464175</v>
      </c>
      <c r="AN1203">
        <f t="shared" si="637"/>
        <v>16.335139802862802</v>
      </c>
      <c r="AO1203">
        <v>1925.1122157164441</v>
      </c>
      <c r="AP1203">
        <v>1878.2284242424239</v>
      </c>
      <c r="AQ1203">
        <v>5.1539875712959224</v>
      </c>
      <c r="AR1203">
        <v>66.056811601181195</v>
      </c>
      <c r="AS1203">
        <f t="shared" si="638"/>
        <v>2.3167580684898499</v>
      </c>
      <c r="AT1203">
        <v>24.38655064450823</v>
      </c>
      <c r="AU1203">
        <v>27.0906012121212</v>
      </c>
      <c r="AV1203">
        <v>-5.7517130102985722E-6</v>
      </c>
      <c r="AW1203">
        <v>80.9492581005711</v>
      </c>
      <c r="AX1203">
        <v>43</v>
      </c>
      <c r="AY1203">
        <v>9</v>
      </c>
      <c r="AZ1203">
        <f t="shared" si="639"/>
        <v>1</v>
      </c>
      <c r="BA1203">
        <f t="shared" si="640"/>
        <v>0</v>
      </c>
      <c r="BB1203">
        <f t="shared" si="641"/>
        <v>51930.066114890258</v>
      </c>
      <c r="BC1203">
        <f t="shared" si="642"/>
        <v>1999.9933333333331</v>
      </c>
      <c r="BD1203">
        <f t="shared" si="643"/>
        <v>1681.1946999999998</v>
      </c>
      <c r="BE1203">
        <f t="shared" si="644"/>
        <v>0.84060015200050664</v>
      </c>
      <c r="BF1203">
        <f t="shared" si="645"/>
        <v>0.16075829336097786</v>
      </c>
      <c r="BG1203">
        <v>6</v>
      </c>
      <c r="BH1203">
        <v>0.5</v>
      </c>
      <c r="BI1203" t="s">
        <v>383</v>
      </c>
      <c r="BJ1203">
        <v>2</v>
      </c>
      <c r="BK1203" t="b">
        <v>1</v>
      </c>
      <c r="BL1203">
        <v>1660321178.099999</v>
      </c>
      <c r="BM1203">
        <v>1792.2553333333331</v>
      </c>
      <c r="BN1203">
        <v>1853.232666666667</v>
      </c>
      <c r="BO1203">
        <v>27.096193333333339</v>
      </c>
      <c r="BP1203">
        <v>24.385619999999999</v>
      </c>
      <c r="BQ1203">
        <v>1789.404</v>
      </c>
      <c r="BR1203">
        <v>27.085760000000001</v>
      </c>
      <c r="BS1203">
        <v>500.14440000000008</v>
      </c>
      <c r="BT1203">
        <v>99.545000000000002</v>
      </c>
      <c r="BU1203">
        <v>9.9971260000000006E-2</v>
      </c>
      <c r="BV1203">
        <v>30.995413333333339</v>
      </c>
      <c r="BW1203">
        <v>31.553153333333331</v>
      </c>
      <c r="BX1203">
        <v>999.89999999999986</v>
      </c>
      <c r="BY1203">
        <v>0</v>
      </c>
      <c r="BZ1203">
        <v>0</v>
      </c>
      <c r="CA1203">
        <v>9997.0473333333321</v>
      </c>
      <c r="CB1203">
        <v>0</v>
      </c>
      <c r="CC1203">
        <v>13.64373333333333</v>
      </c>
      <c r="CD1203">
        <v>-60.975833333333341</v>
      </c>
      <c r="CE1203">
        <v>1842.172</v>
      </c>
      <c r="CF1203">
        <v>1899.5526666666669</v>
      </c>
      <c r="CG1203">
        <v>2.710572</v>
      </c>
      <c r="CH1203">
        <v>1853.232666666667</v>
      </c>
      <c r="CI1203">
        <v>24.385619999999999</v>
      </c>
      <c r="CJ1203">
        <v>2.6972906666666669</v>
      </c>
      <c r="CK1203">
        <v>2.4274680000000002</v>
      </c>
      <c r="CL1203">
        <v>22.268613333333331</v>
      </c>
      <c r="CM1203">
        <v>20.548179999999999</v>
      </c>
      <c r="CN1203">
        <v>1999.9933333333331</v>
      </c>
      <c r="CO1203">
        <v>0.97999579999999986</v>
      </c>
      <c r="CP1203">
        <v>2.0004393333333328E-2</v>
      </c>
      <c r="CQ1203">
        <v>0</v>
      </c>
      <c r="CR1203">
        <v>2.602466666666666</v>
      </c>
      <c r="CS1203">
        <v>0</v>
      </c>
      <c r="CT1203">
        <v>28547.546666666669</v>
      </c>
      <c r="CU1203">
        <v>17412.24666666667</v>
      </c>
      <c r="CV1203">
        <v>42.375</v>
      </c>
      <c r="CW1203">
        <v>43.311999999999998</v>
      </c>
      <c r="CX1203">
        <v>42.316200000000002</v>
      </c>
      <c r="CY1203">
        <v>41.79546666666667</v>
      </c>
      <c r="CZ1203">
        <v>42.375</v>
      </c>
      <c r="DA1203">
        <v>1959.9833333333329</v>
      </c>
      <c r="DB1203">
        <v>40.01</v>
      </c>
      <c r="DC1203">
        <v>0</v>
      </c>
      <c r="DD1203">
        <v>1660321183.8</v>
      </c>
      <c r="DE1203">
        <v>0</v>
      </c>
      <c r="DF1203">
        <v>1660320627.5999999</v>
      </c>
      <c r="DG1203" t="s">
        <v>1997</v>
      </c>
      <c r="DH1203">
        <v>1660320624.0999999</v>
      </c>
      <c r="DI1203">
        <v>1660320627.5999999</v>
      </c>
      <c r="DJ1203">
        <v>29</v>
      </c>
      <c r="DK1203">
        <v>-0.125</v>
      </c>
      <c r="DL1203">
        <v>1E-3</v>
      </c>
      <c r="DM1203">
        <v>1.32</v>
      </c>
      <c r="DN1203">
        <v>1.6E-2</v>
      </c>
      <c r="DO1203">
        <v>400</v>
      </c>
      <c r="DP1203">
        <v>25</v>
      </c>
      <c r="DQ1203">
        <v>0.25</v>
      </c>
      <c r="DR1203">
        <v>0.03</v>
      </c>
      <c r="DS1203">
        <v>16.08597563904836</v>
      </c>
      <c r="DT1203">
        <v>0.24720803017342671</v>
      </c>
      <c r="DU1203">
        <v>8.7207400014903402E-2</v>
      </c>
      <c r="DV1203">
        <v>1</v>
      </c>
      <c r="DW1203">
        <v>46.644352078444719</v>
      </c>
      <c r="DX1203">
        <v>0.28648684479108077</v>
      </c>
      <c r="DY1203">
        <v>9.5153179047834352E-2</v>
      </c>
      <c r="DZ1203">
        <v>1</v>
      </c>
      <c r="EA1203">
        <v>-60.947236666666647</v>
      </c>
      <c r="EB1203">
        <v>-1.2170562847606721</v>
      </c>
      <c r="EC1203">
        <v>0.14632204546441011</v>
      </c>
      <c r="ED1203">
        <v>0</v>
      </c>
      <c r="EE1203">
        <v>1491.9321185235799</v>
      </c>
      <c r="EF1203">
        <v>286.20341355735837</v>
      </c>
      <c r="EG1203">
        <v>28.252957149016979</v>
      </c>
      <c r="EH1203">
        <v>0</v>
      </c>
      <c r="EI1203">
        <v>2.7119849999999999</v>
      </c>
      <c r="EJ1203">
        <v>-2.6680975609760089E-2</v>
      </c>
      <c r="EK1203">
        <v>3.2194463809791379E-3</v>
      </c>
      <c r="EL1203">
        <v>1</v>
      </c>
      <c r="EM1203">
        <v>1.9552956781008539</v>
      </c>
      <c r="EN1203">
        <v>5.0134241989269754E-3</v>
      </c>
      <c r="EO1203">
        <v>6.9066721963065769E-4</v>
      </c>
      <c r="EP1203">
        <v>1</v>
      </c>
      <c r="EQ1203">
        <v>4</v>
      </c>
      <c r="ER1203">
        <v>6</v>
      </c>
      <c r="ES1203" t="s">
        <v>402</v>
      </c>
      <c r="ET1203">
        <v>2.94272</v>
      </c>
      <c r="EU1203">
        <v>2.8012800000000002</v>
      </c>
      <c r="EV1203">
        <v>0.240426</v>
      </c>
      <c r="EW1203">
        <v>0.245003</v>
      </c>
      <c r="EX1203">
        <v>0.11748599999999999</v>
      </c>
      <c r="EY1203">
        <v>0.109167</v>
      </c>
      <c r="EZ1203">
        <v>15568.2</v>
      </c>
      <c r="FA1203">
        <v>16225.6</v>
      </c>
      <c r="FB1203">
        <v>23840.2</v>
      </c>
      <c r="FC1203">
        <v>25015.9</v>
      </c>
      <c r="FD1203">
        <v>33682.6</v>
      </c>
      <c r="FE1203">
        <v>35589.5</v>
      </c>
      <c r="FF1203">
        <v>43468</v>
      </c>
      <c r="FG1203">
        <v>46242.6</v>
      </c>
      <c r="FH1203">
        <v>1.8698999999999999</v>
      </c>
      <c r="FI1203">
        <v>1.8469500000000001</v>
      </c>
      <c r="FJ1203">
        <v>0.124663</v>
      </c>
      <c r="FK1203">
        <v>0</v>
      </c>
      <c r="FL1203">
        <v>29.532800000000002</v>
      </c>
      <c r="FM1203">
        <v>999.9</v>
      </c>
      <c r="FN1203">
        <v>58.7</v>
      </c>
      <c r="FO1203">
        <v>36.4</v>
      </c>
      <c r="FP1203">
        <v>35.976900000000001</v>
      </c>
      <c r="FQ1203">
        <v>63.695</v>
      </c>
      <c r="FR1203">
        <v>22.720400000000001</v>
      </c>
      <c r="FS1203">
        <v>1</v>
      </c>
      <c r="FT1203">
        <v>0.38952999999999999</v>
      </c>
      <c r="FU1203">
        <v>1.2438899999999999</v>
      </c>
      <c r="FV1203">
        <v>20.316500000000001</v>
      </c>
      <c r="FW1203">
        <v>5.2110000000000003</v>
      </c>
      <c r="FX1203">
        <v>11.9056</v>
      </c>
      <c r="FY1203">
        <v>5.0033000000000003</v>
      </c>
      <c r="FZ1203">
        <v>3.29033</v>
      </c>
      <c r="GA1203">
        <v>9999</v>
      </c>
      <c r="GB1203">
        <v>9999</v>
      </c>
      <c r="GC1203">
        <v>9999</v>
      </c>
      <c r="GD1203">
        <v>999.9</v>
      </c>
      <c r="GE1203">
        <v>1.8595999999999999</v>
      </c>
      <c r="GF1203">
        <v>1.8546800000000001</v>
      </c>
      <c r="GG1203">
        <v>1.8577600000000001</v>
      </c>
      <c r="GH1203">
        <v>1.85623</v>
      </c>
      <c r="GI1203">
        <v>1.85501</v>
      </c>
      <c r="GJ1203">
        <v>1.8546499999999999</v>
      </c>
      <c r="GK1203">
        <v>1.85337</v>
      </c>
      <c r="GL1203">
        <v>1.85642</v>
      </c>
      <c r="GM1203">
        <v>0</v>
      </c>
      <c r="GN1203">
        <v>0</v>
      </c>
      <c r="GO1203">
        <v>0</v>
      </c>
      <c r="GP1203">
        <v>0</v>
      </c>
      <c r="GQ1203" t="s">
        <v>386</v>
      </c>
      <c r="GR1203" t="s">
        <v>387</v>
      </c>
      <c r="GS1203" t="s">
        <v>388</v>
      </c>
      <c r="GT1203" t="s">
        <v>388</v>
      </c>
      <c r="GU1203" t="s">
        <v>388</v>
      </c>
      <c r="GV1203" t="s">
        <v>388</v>
      </c>
      <c r="GW1203">
        <v>0</v>
      </c>
      <c r="GX1203">
        <v>100</v>
      </c>
      <c r="GY1203">
        <v>100</v>
      </c>
      <c r="GZ1203">
        <v>2.88</v>
      </c>
      <c r="HA1203">
        <v>1.0500000000000001E-2</v>
      </c>
      <c r="HB1203">
        <v>0.38386874957061617</v>
      </c>
      <c r="HC1203">
        <v>2.7716384584972409E-3</v>
      </c>
      <c r="HD1203">
        <v>-1.1467119688665799E-6</v>
      </c>
      <c r="HE1203">
        <v>2.0626329066488061E-10</v>
      </c>
      <c r="HF1203">
        <v>-7.258975840326358E-2</v>
      </c>
      <c r="HG1203">
        <v>1.066993184659233E-2</v>
      </c>
      <c r="HH1203">
        <v>-3.4528890892081033E-4</v>
      </c>
      <c r="HI1203">
        <v>2.382551249023132E-6</v>
      </c>
      <c r="HJ1203">
        <v>1</v>
      </c>
      <c r="HK1203">
        <v>2115</v>
      </c>
      <c r="HL1203">
        <v>2</v>
      </c>
      <c r="HM1203">
        <v>30</v>
      </c>
      <c r="HN1203">
        <v>9.4</v>
      </c>
      <c r="HO1203">
        <v>9.3000000000000007</v>
      </c>
      <c r="HP1203">
        <v>3.6486800000000001</v>
      </c>
      <c r="HQ1203">
        <v>2.2912599999999999</v>
      </c>
      <c r="HR1203">
        <v>1.4978</v>
      </c>
      <c r="HS1203">
        <v>2.2997999999999998</v>
      </c>
      <c r="HT1203">
        <v>1.5478499999999999</v>
      </c>
      <c r="HU1203">
        <v>2.4255399999999998</v>
      </c>
      <c r="HV1203">
        <v>39.516599999999997</v>
      </c>
      <c r="HW1203">
        <v>13.6242</v>
      </c>
      <c r="HX1203">
        <v>18</v>
      </c>
      <c r="HY1203">
        <v>447.29</v>
      </c>
      <c r="HZ1203">
        <v>490.65</v>
      </c>
      <c r="IA1203">
        <v>27.782</v>
      </c>
      <c r="IB1203">
        <v>32.016399999999997</v>
      </c>
      <c r="IC1203">
        <v>29.9999</v>
      </c>
      <c r="ID1203">
        <v>31.880299999999998</v>
      </c>
      <c r="IE1203">
        <v>31.975200000000001</v>
      </c>
      <c r="IF1203">
        <v>73.087699999999998</v>
      </c>
      <c r="IG1203">
        <v>34.239400000000003</v>
      </c>
      <c r="IH1203">
        <v>0</v>
      </c>
      <c r="II1203">
        <v>27.777999999999999</v>
      </c>
      <c r="IJ1203">
        <v>1919.19</v>
      </c>
      <c r="IK1203">
        <v>24.439</v>
      </c>
      <c r="IL1203">
        <v>100.515</v>
      </c>
      <c r="IM1203">
        <v>100.22</v>
      </c>
      <c r="IN1203" t="s">
        <v>3530</v>
      </c>
    </row>
    <row r="1204" spans="1:248" x14ac:dyDescent="0.2">
      <c r="A1204">
        <v>1188</v>
      </c>
      <c r="B1204">
        <v>1660321186.5999999</v>
      </c>
      <c r="C1204">
        <v>10220</v>
      </c>
      <c r="D1204" t="s">
        <v>2708</v>
      </c>
      <c r="E1204" t="s">
        <v>2709</v>
      </c>
      <c r="F1204">
        <v>1</v>
      </c>
      <c r="G1204" t="s">
        <v>1996</v>
      </c>
      <c r="H1204" t="s">
        <v>377</v>
      </c>
      <c r="I1204" t="s">
        <v>378</v>
      </c>
      <c r="J1204" t="s">
        <v>379</v>
      </c>
      <c r="K1204" t="s">
        <v>380</v>
      </c>
      <c r="L1204" t="s">
        <v>1996</v>
      </c>
      <c r="M1204" t="s">
        <v>382</v>
      </c>
      <c r="N1204">
        <v>1660321178.5999999</v>
      </c>
      <c r="O1204">
        <f t="shared" si="612"/>
        <v>2.3155610258332915E-3</v>
      </c>
      <c r="P1204">
        <f t="shared" si="613"/>
        <v>2.3155610258332917</v>
      </c>
      <c r="Q1204">
        <f t="shared" si="614"/>
        <v>16.486994607580208</v>
      </c>
      <c r="R1204">
        <f t="shared" si="615"/>
        <v>1794.75875</v>
      </c>
      <c r="S1204">
        <f t="shared" si="616"/>
        <v>1509.6052917198938</v>
      </c>
      <c r="T1204">
        <f t="shared" si="617"/>
        <v>150.42476146994215</v>
      </c>
      <c r="U1204">
        <f t="shared" si="618"/>
        <v>178.83890467637249</v>
      </c>
      <c r="V1204">
        <f t="shared" si="619"/>
        <v>0.11612729617606056</v>
      </c>
      <c r="W1204">
        <f t="shared" si="620"/>
        <v>2.9208944877128</v>
      </c>
      <c r="X1204">
        <f t="shared" si="621"/>
        <v>0.11362203067067306</v>
      </c>
      <c r="Y1204">
        <f t="shared" si="622"/>
        <v>7.1234355792777454E-2</v>
      </c>
      <c r="Z1204">
        <f t="shared" si="623"/>
        <v>321.51568124999994</v>
      </c>
      <c r="AA1204">
        <f t="shared" si="624"/>
        <v>32.289084211788541</v>
      </c>
      <c r="AB1204">
        <f t="shared" si="625"/>
        <v>31.553506250000002</v>
      </c>
      <c r="AC1204">
        <f t="shared" si="626"/>
        <v>4.6557275727943495</v>
      </c>
      <c r="AD1204">
        <f t="shared" si="627"/>
        <v>59.863940717635181</v>
      </c>
      <c r="AE1204">
        <f t="shared" si="628"/>
        <v>2.699962297352636</v>
      </c>
      <c r="AF1204">
        <f t="shared" si="629"/>
        <v>4.5101646583671373</v>
      </c>
      <c r="AG1204">
        <f t="shared" si="630"/>
        <v>1.9557652754417134</v>
      </c>
      <c r="AH1204">
        <f t="shared" si="631"/>
        <v>-102.11624123924815</v>
      </c>
      <c r="AI1204">
        <f t="shared" si="632"/>
        <v>-87.904396135152339</v>
      </c>
      <c r="AJ1204">
        <f t="shared" si="633"/>
        <v>-6.7764543396828705</v>
      </c>
      <c r="AK1204">
        <f t="shared" si="634"/>
        <v>124.71858953591659</v>
      </c>
      <c r="AL1204">
        <f t="shared" si="635"/>
        <v>46.667565027603587</v>
      </c>
      <c r="AM1204">
        <f t="shared" si="636"/>
        <v>2.3220946596440046</v>
      </c>
      <c r="AN1204">
        <f t="shared" si="637"/>
        <v>16.486994607580208</v>
      </c>
      <c r="AO1204">
        <v>1930.285327731724</v>
      </c>
      <c r="AP1204">
        <v>1883.3275151515149</v>
      </c>
      <c r="AQ1204">
        <v>5.1323347633814853</v>
      </c>
      <c r="AR1204">
        <v>66.056811601181195</v>
      </c>
      <c r="AS1204">
        <f t="shared" si="638"/>
        <v>2.3155610258332917</v>
      </c>
      <c r="AT1204">
        <v>24.386688873334929</v>
      </c>
      <c r="AU1204">
        <v>27.089387878787871</v>
      </c>
      <c r="AV1204">
        <v>-1.383799596889252E-5</v>
      </c>
      <c r="AW1204">
        <v>80.9492581005711</v>
      </c>
      <c r="AX1204">
        <v>43</v>
      </c>
      <c r="AY1204">
        <v>9</v>
      </c>
      <c r="AZ1204">
        <f t="shared" si="639"/>
        <v>1</v>
      </c>
      <c r="BA1204">
        <f t="shared" si="640"/>
        <v>0</v>
      </c>
      <c r="BB1204">
        <f t="shared" si="641"/>
        <v>51925.999837848809</v>
      </c>
      <c r="BC1204">
        <f t="shared" si="642"/>
        <v>1999.994375</v>
      </c>
      <c r="BD1204">
        <f t="shared" si="643"/>
        <v>1681.195575</v>
      </c>
      <c r="BE1204">
        <f t="shared" si="644"/>
        <v>0.84060015168792657</v>
      </c>
      <c r="BF1204">
        <f t="shared" si="645"/>
        <v>0.16075829275769835</v>
      </c>
      <c r="BG1204">
        <v>6</v>
      </c>
      <c r="BH1204">
        <v>0.5</v>
      </c>
      <c r="BI1204" t="s">
        <v>383</v>
      </c>
      <c r="BJ1204">
        <v>2</v>
      </c>
      <c r="BK1204" t="b">
        <v>1</v>
      </c>
      <c r="BL1204">
        <v>1660321178.5999999</v>
      </c>
      <c r="BM1204">
        <v>1794.75875</v>
      </c>
      <c r="BN1204">
        <v>1855.743125</v>
      </c>
      <c r="BO1204">
        <v>27.0957875</v>
      </c>
      <c r="BP1204">
        <v>24.385568750000001</v>
      </c>
      <c r="BQ1204">
        <v>1791.9056250000001</v>
      </c>
      <c r="BR1204">
        <v>27.085349999999998</v>
      </c>
      <c r="BS1204">
        <v>500.14612499999998</v>
      </c>
      <c r="BT1204">
        <v>99.545099999999991</v>
      </c>
      <c r="BU1204">
        <v>9.9994181249999994E-2</v>
      </c>
      <c r="BV1204">
        <v>30.995281250000001</v>
      </c>
      <c r="BW1204">
        <v>31.553506250000002</v>
      </c>
      <c r="BX1204">
        <v>999.9</v>
      </c>
      <c r="BY1204">
        <v>0</v>
      </c>
      <c r="BZ1204">
        <v>0</v>
      </c>
      <c r="CA1204">
        <v>9996.2162499999995</v>
      </c>
      <c r="CB1204">
        <v>0</v>
      </c>
      <c r="CC1204">
        <v>13.634937499999999</v>
      </c>
      <c r="CD1204">
        <v>-60.983262500000002</v>
      </c>
      <c r="CE1204">
        <v>1844.744375</v>
      </c>
      <c r="CF1204">
        <v>1902.12625</v>
      </c>
      <c r="CG1204">
        <v>2.7102143750000001</v>
      </c>
      <c r="CH1204">
        <v>1855.743125</v>
      </c>
      <c r="CI1204">
        <v>24.385568750000001</v>
      </c>
      <c r="CJ1204">
        <v>2.697253125</v>
      </c>
      <c r="CK1204">
        <v>2.427465625</v>
      </c>
      <c r="CL1204">
        <v>22.268381250000001</v>
      </c>
      <c r="CM1204">
        <v>20.5481625</v>
      </c>
      <c r="CN1204">
        <v>1999.994375</v>
      </c>
      <c r="CO1204">
        <v>0.9799958124999999</v>
      </c>
      <c r="CP1204">
        <v>2.0004381250000002E-2</v>
      </c>
      <c r="CQ1204">
        <v>0</v>
      </c>
      <c r="CR1204">
        <v>2.6083750000000001</v>
      </c>
      <c r="CS1204">
        <v>0</v>
      </c>
      <c r="CT1204">
        <v>28545.143749999999</v>
      </c>
      <c r="CU1204">
        <v>17412.256249999999</v>
      </c>
      <c r="CV1204">
        <v>42.375</v>
      </c>
      <c r="CW1204">
        <v>43.311999999999998</v>
      </c>
      <c r="CX1204">
        <v>42.315937499999997</v>
      </c>
      <c r="CY1204">
        <v>41.796499999999988</v>
      </c>
      <c r="CZ1204">
        <v>42.375</v>
      </c>
      <c r="DA1204">
        <v>1959.984375</v>
      </c>
      <c r="DB1204">
        <v>40.01</v>
      </c>
      <c r="DC1204">
        <v>0</v>
      </c>
      <c r="DD1204">
        <v>1660321185</v>
      </c>
      <c r="DE1204">
        <v>0</v>
      </c>
      <c r="DF1204">
        <v>1660320627.5999999</v>
      </c>
      <c r="DG1204" t="s">
        <v>1997</v>
      </c>
      <c r="DH1204">
        <v>1660320624.0999999</v>
      </c>
      <c r="DI1204">
        <v>1660320627.5999999</v>
      </c>
      <c r="DJ1204">
        <v>29</v>
      </c>
      <c r="DK1204">
        <v>-0.125</v>
      </c>
      <c r="DL1204">
        <v>1E-3</v>
      </c>
      <c r="DM1204">
        <v>1.32</v>
      </c>
      <c r="DN1204">
        <v>1.6E-2</v>
      </c>
      <c r="DO1204">
        <v>400</v>
      </c>
      <c r="DP1204">
        <v>25</v>
      </c>
      <c r="DQ1204">
        <v>0.25</v>
      </c>
      <c r="DR1204">
        <v>0.03</v>
      </c>
      <c r="DS1204">
        <v>16.115432298385411</v>
      </c>
      <c r="DT1204">
        <v>0.51321273212857399</v>
      </c>
      <c r="DU1204">
        <v>0.10401073269256871</v>
      </c>
      <c r="DV1204">
        <v>0</v>
      </c>
      <c r="DW1204">
        <v>46.665739586124772</v>
      </c>
      <c r="DX1204">
        <v>0.68226290600008188</v>
      </c>
      <c r="DY1204">
        <v>0.1114024997252121</v>
      </c>
      <c r="DZ1204">
        <v>0</v>
      </c>
      <c r="EA1204">
        <v>-60.980729032258061</v>
      </c>
      <c r="EB1204">
        <v>-1.6225693548384339</v>
      </c>
      <c r="EC1204">
        <v>0.1689182493503282</v>
      </c>
      <c r="ED1204">
        <v>0</v>
      </c>
      <c r="EE1204">
        <v>1500.209200353858</v>
      </c>
      <c r="EF1204">
        <v>278.79422725435188</v>
      </c>
      <c r="EG1204">
        <v>26.853474097644781</v>
      </c>
      <c r="EH1204">
        <v>0</v>
      </c>
      <c r="EI1204">
        <v>2.7111587804878048</v>
      </c>
      <c r="EJ1204">
        <v>-2.816738675958709E-2</v>
      </c>
      <c r="EK1204">
        <v>3.4091850074803491E-3</v>
      </c>
      <c r="EL1204">
        <v>1</v>
      </c>
      <c r="EM1204">
        <v>1.955584152362154</v>
      </c>
      <c r="EN1204">
        <v>1.126429799138929E-2</v>
      </c>
      <c r="EO1204">
        <v>1.0859722507965889E-3</v>
      </c>
      <c r="EP1204">
        <v>1</v>
      </c>
      <c r="EQ1204">
        <v>2</v>
      </c>
      <c r="ER1204">
        <v>6</v>
      </c>
      <c r="ES1204" t="s">
        <v>412</v>
      </c>
      <c r="ET1204">
        <v>2.9426399999999999</v>
      </c>
      <c r="EU1204">
        <v>2.8014600000000001</v>
      </c>
      <c r="EV1204">
        <v>0.24080499999999999</v>
      </c>
      <c r="EW1204">
        <v>0.24535899999999999</v>
      </c>
      <c r="EX1204">
        <v>0.117483</v>
      </c>
      <c r="EY1204">
        <v>0.109165</v>
      </c>
      <c r="EZ1204">
        <v>15560.5</v>
      </c>
      <c r="FA1204">
        <v>16217.8</v>
      </c>
      <c r="FB1204">
        <v>23840.3</v>
      </c>
      <c r="FC1204">
        <v>25015.8</v>
      </c>
      <c r="FD1204">
        <v>33682.800000000003</v>
      </c>
      <c r="FE1204">
        <v>35589.5</v>
      </c>
      <c r="FF1204">
        <v>43468</v>
      </c>
      <c r="FG1204">
        <v>46242.400000000001</v>
      </c>
      <c r="FH1204">
        <v>1.86985</v>
      </c>
      <c r="FI1204">
        <v>1.8470800000000001</v>
      </c>
      <c r="FJ1204">
        <v>0.12458900000000001</v>
      </c>
      <c r="FK1204">
        <v>0</v>
      </c>
      <c r="FL1204">
        <v>29.5322</v>
      </c>
      <c r="FM1204">
        <v>999.9</v>
      </c>
      <c r="FN1204">
        <v>58.7</v>
      </c>
      <c r="FO1204">
        <v>36.4</v>
      </c>
      <c r="FP1204">
        <v>35.977499999999999</v>
      </c>
      <c r="FQ1204">
        <v>63.594999999999999</v>
      </c>
      <c r="FR1204">
        <v>23.289300000000001</v>
      </c>
      <c r="FS1204">
        <v>1</v>
      </c>
      <c r="FT1204">
        <v>0.389372</v>
      </c>
      <c r="FU1204">
        <v>1.2463599999999999</v>
      </c>
      <c r="FV1204">
        <v>20.316400000000002</v>
      </c>
      <c r="FW1204">
        <v>5.2110000000000003</v>
      </c>
      <c r="FX1204">
        <v>11.905099999999999</v>
      </c>
      <c r="FY1204">
        <v>5.0031499999999998</v>
      </c>
      <c r="FZ1204">
        <v>3.29033</v>
      </c>
      <c r="GA1204">
        <v>9999</v>
      </c>
      <c r="GB1204">
        <v>9999</v>
      </c>
      <c r="GC1204">
        <v>9999</v>
      </c>
      <c r="GD1204">
        <v>999.9</v>
      </c>
      <c r="GE1204">
        <v>1.8595999999999999</v>
      </c>
      <c r="GF1204">
        <v>1.85467</v>
      </c>
      <c r="GG1204">
        <v>1.8577600000000001</v>
      </c>
      <c r="GH1204">
        <v>1.85623</v>
      </c>
      <c r="GI1204">
        <v>1.85501</v>
      </c>
      <c r="GJ1204">
        <v>1.8546499999999999</v>
      </c>
      <c r="GK1204">
        <v>1.85337</v>
      </c>
      <c r="GL1204">
        <v>1.8564099999999999</v>
      </c>
      <c r="GM1204">
        <v>0</v>
      </c>
      <c r="GN1204">
        <v>0</v>
      </c>
      <c r="GO1204">
        <v>0</v>
      </c>
      <c r="GP1204">
        <v>0</v>
      </c>
      <c r="GQ1204" t="s">
        <v>386</v>
      </c>
      <c r="GR1204" t="s">
        <v>387</v>
      </c>
      <c r="GS1204" t="s">
        <v>388</v>
      </c>
      <c r="GT1204" t="s">
        <v>388</v>
      </c>
      <c r="GU1204" t="s">
        <v>388</v>
      </c>
      <c r="GV1204" t="s">
        <v>388</v>
      </c>
      <c r="GW1204">
        <v>0</v>
      </c>
      <c r="GX1204">
        <v>100</v>
      </c>
      <c r="GY1204">
        <v>100</v>
      </c>
      <c r="GZ1204">
        <v>2.88</v>
      </c>
      <c r="HA1204">
        <v>1.04E-2</v>
      </c>
      <c r="HB1204">
        <v>0.38386874957061617</v>
      </c>
      <c r="HC1204">
        <v>2.7716384584972409E-3</v>
      </c>
      <c r="HD1204">
        <v>-1.1467119688665799E-6</v>
      </c>
      <c r="HE1204">
        <v>2.0626329066488061E-10</v>
      </c>
      <c r="HF1204">
        <v>-7.258975840326358E-2</v>
      </c>
      <c r="HG1204">
        <v>1.066993184659233E-2</v>
      </c>
      <c r="HH1204">
        <v>-3.4528890892081033E-4</v>
      </c>
      <c r="HI1204">
        <v>2.382551249023132E-6</v>
      </c>
      <c r="HJ1204">
        <v>1</v>
      </c>
      <c r="HK1204">
        <v>2115</v>
      </c>
      <c r="HL1204">
        <v>2</v>
      </c>
      <c r="HM1204">
        <v>30</v>
      </c>
      <c r="HN1204">
        <v>9.4</v>
      </c>
      <c r="HO1204">
        <v>9.3000000000000007</v>
      </c>
      <c r="HP1204">
        <v>3.6535600000000001</v>
      </c>
      <c r="HQ1204">
        <v>2.2961399999999998</v>
      </c>
      <c r="HR1204">
        <v>1.4978</v>
      </c>
      <c r="HS1204">
        <v>2.2997999999999998</v>
      </c>
      <c r="HT1204">
        <v>1.5478499999999999</v>
      </c>
      <c r="HU1204">
        <v>2.3168899999999999</v>
      </c>
      <c r="HV1204">
        <v>39.516599999999997</v>
      </c>
      <c r="HW1204">
        <v>13.6067</v>
      </c>
      <c r="HX1204">
        <v>18</v>
      </c>
      <c r="HY1204">
        <v>447.25900000000001</v>
      </c>
      <c r="HZ1204">
        <v>490.733</v>
      </c>
      <c r="IA1204">
        <v>27.7821</v>
      </c>
      <c r="IB1204">
        <v>32.015700000000002</v>
      </c>
      <c r="IC1204">
        <v>29.9999</v>
      </c>
      <c r="ID1204">
        <v>31.879899999999999</v>
      </c>
      <c r="IE1204">
        <v>31.975000000000001</v>
      </c>
      <c r="IF1204">
        <v>73.188199999999995</v>
      </c>
      <c r="IG1204">
        <v>34.239400000000003</v>
      </c>
      <c r="IH1204">
        <v>0</v>
      </c>
      <c r="II1204">
        <v>27.777999999999999</v>
      </c>
      <c r="IJ1204">
        <v>1919.19</v>
      </c>
      <c r="IK1204">
        <v>24.441199999999998</v>
      </c>
      <c r="IL1204">
        <v>100.515</v>
      </c>
      <c r="IM1204">
        <v>100.22</v>
      </c>
      <c r="IN1204" t="s">
        <v>3530</v>
      </c>
    </row>
    <row r="1205" spans="1:248" x14ac:dyDescent="0.2">
      <c r="A1205">
        <v>1189</v>
      </c>
      <c r="B1205">
        <v>1660321187.5999999</v>
      </c>
      <c r="C1205">
        <v>10221</v>
      </c>
      <c r="D1205" t="s">
        <v>2710</v>
      </c>
      <c r="E1205" t="s">
        <v>2711</v>
      </c>
      <c r="F1205">
        <v>1</v>
      </c>
      <c r="G1205" t="s">
        <v>1996</v>
      </c>
      <c r="H1205" t="s">
        <v>377</v>
      </c>
      <c r="I1205" t="s">
        <v>378</v>
      </c>
      <c r="J1205" t="s">
        <v>379</v>
      </c>
      <c r="K1205" t="s">
        <v>380</v>
      </c>
      <c r="L1205" t="s">
        <v>1996</v>
      </c>
      <c r="M1205" t="s">
        <v>382</v>
      </c>
      <c r="N1205">
        <v>1660321180.099999</v>
      </c>
      <c r="O1205">
        <f t="shared" si="612"/>
        <v>2.3148809425017022E-3</v>
      </c>
      <c r="P1205">
        <f t="shared" si="613"/>
        <v>2.3148809425017021</v>
      </c>
      <c r="Q1205">
        <f t="shared" si="614"/>
        <v>16.304837435779781</v>
      </c>
      <c r="R1205">
        <f t="shared" si="615"/>
        <v>1802.2766666666671</v>
      </c>
      <c r="S1205">
        <f t="shared" si="616"/>
        <v>1519.3009881925118</v>
      </c>
      <c r="T1205">
        <f t="shared" si="617"/>
        <v>151.39124803390874</v>
      </c>
      <c r="U1205">
        <f t="shared" si="618"/>
        <v>179.5884528408447</v>
      </c>
      <c r="V1205">
        <f t="shared" si="619"/>
        <v>0.11607903771934382</v>
      </c>
      <c r="W1205">
        <f t="shared" si="620"/>
        <v>2.9208749521457626</v>
      </c>
      <c r="X1205">
        <f t="shared" si="621"/>
        <v>0.11357581344902017</v>
      </c>
      <c r="Y1205">
        <f t="shared" si="622"/>
        <v>7.1205292096354414E-2</v>
      </c>
      <c r="Z1205">
        <f t="shared" si="623"/>
        <v>321.51721739999999</v>
      </c>
      <c r="AA1205">
        <f t="shared" si="624"/>
        <v>32.289290241023522</v>
      </c>
      <c r="AB1205">
        <f t="shared" si="625"/>
        <v>31.554053333333339</v>
      </c>
      <c r="AC1205">
        <f t="shared" si="626"/>
        <v>4.6558722132029304</v>
      </c>
      <c r="AD1205">
        <f t="shared" si="627"/>
        <v>59.862109686249035</v>
      </c>
      <c r="AE1205">
        <f t="shared" si="628"/>
        <v>2.6998815750024168</v>
      </c>
      <c r="AF1205">
        <f t="shared" si="629"/>
        <v>4.5101677658089763</v>
      </c>
      <c r="AG1205">
        <f t="shared" si="630"/>
        <v>1.9559906382005137</v>
      </c>
      <c r="AH1205">
        <f t="shared" si="631"/>
        <v>-102.08624956432507</v>
      </c>
      <c r="AI1205">
        <f t="shared" si="632"/>
        <v>-87.988054774326827</v>
      </c>
      <c r="AJ1205">
        <f t="shared" si="633"/>
        <v>-6.7829675675904815</v>
      </c>
      <c r="AK1205">
        <f t="shared" si="634"/>
        <v>124.65994549375759</v>
      </c>
      <c r="AL1205">
        <f t="shared" si="635"/>
        <v>46.664678268849187</v>
      </c>
      <c r="AM1205">
        <f t="shared" si="636"/>
        <v>2.3214554160624434</v>
      </c>
      <c r="AN1205">
        <f t="shared" si="637"/>
        <v>16.304837435779781</v>
      </c>
      <c r="AO1205">
        <v>1935.346989222649</v>
      </c>
      <c r="AP1205">
        <v>1888.5137575757569</v>
      </c>
      <c r="AQ1205">
        <v>5.1513167028303428</v>
      </c>
      <c r="AR1205">
        <v>66.056811601181195</v>
      </c>
      <c r="AS1205">
        <f t="shared" si="638"/>
        <v>2.3148809425017021</v>
      </c>
      <c r="AT1205">
        <v>24.386225505453901</v>
      </c>
      <c r="AU1205">
        <v>27.088212121212109</v>
      </c>
      <c r="AV1205">
        <v>-2.0111730871792921E-5</v>
      </c>
      <c r="AW1205">
        <v>80.9492581005711</v>
      </c>
      <c r="AX1205">
        <v>43</v>
      </c>
      <c r="AY1205">
        <v>9</v>
      </c>
      <c r="AZ1205">
        <f t="shared" si="639"/>
        <v>1</v>
      </c>
      <c r="BA1205">
        <f t="shared" si="640"/>
        <v>0</v>
      </c>
      <c r="BB1205">
        <f t="shared" si="641"/>
        <v>51925.44661029469</v>
      </c>
      <c r="BC1205">
        <f t="shared" si="642"/>
        <v>2000.0039999999999</v>
      </c>
      <c r="BD1205">
        <f t="shared" si="643"/>
        <v>1681.2036600000001</v>
      </c>
      <c r="BE1205">
        <f t="shared" si="644"/>
        <v>0.84060014879970246</v>
      </c>
      <c r="BF1205">
        <f t="shared" si="645"/>
        <v>0.16075828718342564</v>
      </c>
      <c r="BG1205">
        <v>6</v>
      </c>
      <c r="BH1205">
        <v>0.5</v>
      </c>
      <c r="BI1205" t="s">
        <v>383</v>
      </c>
      <c r="BJ1205">
        <v>2</v>
      </c>
      <c r="BK1205" t="b">
        <v>1</v>
      </c>
      <c r="BL1205">
        <v>1660321180.099999</v>
      </c>
      <c r="BM1205">
        <v>1802.2766666666671</v>
      </c>
      <c r="BN1205">
        <v>1863.278</v>
      </c>
      <c r="BO1205">
        <v>27.094913333333331</v>
      </c>
      <c r="BP1205">
        <v>24.385400000000001</v>
      </c>
      <c r="BQ1205">
        <v>1799.419333333333</v>
      </c>
      <c r="BR1205">
        <v>27.084473333333339</v>
      </c>
      <c r="BS1205">
        <v>500.13906666666668</v>
      </c>
      <c r="BT1205">
        <v>99.545306666666661</v>
      </c>
      <c r="BU1205">
        <v>0.10002313333333331</v>
      </c>
      <c r="BV1205">
        <v>30.995293333333329</v>
      </c>
      <c r="BW1205">
        <v>31.554053333333339</v>
      </c>
      <c r="BX1205">
        <v>999.89999999999986</v>
      </c>
      <c r="BY1205">
        <v>0</v>
      </c>
      <c r="BZ1205">
        <v>0</v>
      </c>
      <c r="CA1205">
        <v>9996.0840000000007</v>
      </c>
      <c r="CB1205">
        <v>0</v>
      </c>
      <c r="CC1205">
        <v>13.67211333333333</v>
      </c>
      <c r="CD1205">
        <v>-60.999393333333337</v>
      </c>
      <c r="CE1205">
        <v>1852.4706666666671</v>
      </c>
      <c r="CF1205">
        <v>1909.8493333333331</v>
      </c>
      <c r="CG1205">
        <v>2.709512666666666</v>
      </c>
      <c r="CH1205">
        <v>1863.278</v>
      </c>
      <c r="CI1205">
        <v>24.385400000000001</v>
      </c>
      <c r="CJ1205">
        <v>2.6971720000000001</v>
      </c>
      <c r="CK1205">
        <v>2.427454</v>
      </c>
      <c r="CL1205">
        <v>22.267886666666659</v>
      </c>
      <c r="CM1205">
        <v>20.548079999999999</v>
      </c>
      <c r="CN1205">
        <v>2000.0039999999999</v>
      </c>
      <c r="CO1205">
        <v>0.97999599999999998</v>
      </c>
      <c r="CP1205">
        <v>2.000420000000001E-2</v>
      </c>
      <c r="CQ1205">
        <v>0</v>
      </c>
      <c r="CR1205">
        <v>2.5924666666666671</v>
      </c>
      <c r="CS1205">
        <v>0</v>
      </c>
      <c r="CT1205">
        <v>28538.333333333339</v>
      </c>
      <c r="CU1205">
        <v>17412.34</v>
      </c>
      <c r="CV1205">
        <v>42.375</v>
      </c>
      <c r="CW1205">
        <v>43.311999999999998</v>
      </c>
      <c r="CX1205">
        <v>42.316200000000002</v>
      </c>
      <c r="CY1205">
        <v>41.799600000000012</v>
      </c>
      <c r="CZ1205">
        <v>42.375</v>
      </c>
      <c r="DA1205">
        <v>1959.9939999999999</v>
      </c>
      <c r="DB1205">
        <v>40.01</v>
      </c>
      <c r="DC1205">
        <v>0</v>
      </c>
      <c r="DD1205">
        <v>1660321185.5999999</v>
      </c>
      <c r="DE1205">
        <v>0</v>
      </c>
      <c r="DF1205">
        <v>1660320627.5999999</v>
      </c>
      <c r="DG1205" t="s">
        <v>1997</v>
      </c>
      <c r="DH1205">
        <v>1660320624.0999999</v>
      </c>
      <c r="DI1205">
        <v>1660320627.5999999</v>
      </c>
      <c r="DJ1205">
        <v>29</v>
      </c>
      <c r="DK1205">
        <v>-0.125</v>
      </c>
      <c r="DL1205">
        <v>1E-3</v>
      </c>
      <c r="DM1205">
        <v>1.32</v>
      </c>
      <c r="DN1205">
        <v>1.6E-2</v>
      </c>
      <c r="DO1205">
        <v>400</v>
      </c>
      <c r="DP1205">
        <v>25</v>
      </c>
      <c r="DQ1205">
        <v>0.25</v>
      </c>
      <c r="DR1205">
        <v>0.03</v>
      </c>
      <c r="DS1205">
        <v>16.15068165103375</v>
      </c>
      <c r="DT1205">
        <v>1.1364212253383601</v>
      </c>
      <c r="DU1205">
        <v>0.14469178408672431</v>
      </c>
      <c r="DV1205">
        <v>0</v>
      </c>
      <c r="DW1205">
        <v>46.664969251001928</v>
      </c>
      <c r="DX1205">
        <v>0.78841590989978483</v>
      </c>
      <c r="DY1205">
        <v>0.1113756063851714</v>
      </c>
      <c r="DZ1205">
        <v>0</v>
      </c>
      <c r="EA1205">
        <v>-60.997619999999998</v>
      </c>
      <c r="EB1205">
        <v>-1.7681619577307941</v>
      </c>
      <c r="EC1205">
        <v>0.17126245823297079</v>
      </c>
      <c r="ED1205">
        <v>0</v>
      </c>
      <c r="EE1205">
        <v>1505.795898548675</v>
      </c>
      <c r="EF1205">
        <v>272.33325680068663</v>
      </c>
      <c r="EG1205">
        <v>26.898904789645311</v>
      </c>
      <c r="EH1205">
        <v>0</v>
      </c>
      <c r="EI1205">
        <v>2.7103242500000002</v>
      </c>
      <c r="EJ1205">
        <v>-3.220919324577904E-2</v>
      </c>
      <c r="EK1205">
        <v>3.6572393191449631E-3</v>
      </c>
      <c r="EL1205">
        <v>1</v>
      </c>
      <c r="EM1205">
        <v>1.955855070545939</v>
      </c>
      <c r="EN1205">
        <v>1.3117335581743441E-2</v>
      </c>
      <c r="EO1205">
        <v>1.213279272131962E-3</v>
      </c>
      <c r="EP1205">
        <v>1</v>
      </c>
      <c r="EQ1205">
        <v>2</v>
      </c>
      <c r="ER1205">
        <v>6</v>
      </c>
      <c r="ES1205" t="s">
        <v>412</v>
      </c>
      <c r="ET1205">
        <v>2.9426600000000001</v>
      </c>
      <c r="EU1205">
        <v>2.8014399999999999</v>
      </c>
      <c r="EV1205">
        <v>0.24118700000000001</v>
      </c>
      <c r="EW1205">
        <v>0.24573400000000001</v>
      </c>
      <c r="EX1205">
        <v>0.117482</v>
      </c>
      <c r="EY1205">
        <v>0.109163</v>
      </c>
      <c r="EZ1205">
        <v>15552.6</v>
      </c>
      <c r="FA1205">
        <v>16209.7</v>
      </c>
      <c r="FB1205">
        <v>23840.2</v>
      </c>
      <c r="FC1205">
        <v>25015.7</v>
      </c>
      <c r="FD1205">
        <v>33682.699999999997</v>
      </c>
      <c r="FE1205">
        <v>35589.300000000003</v>
      </c>
      <c r="FF1205">
        <v>43467.9</v>
      </c>
      <c r="FG1205">
        <v>46242.1</v>
      </c>
      <c r="FH1205">
        <v>1.8702000000000001</v>
      </c>
      <c r="FI1205">
        <v>1.8470200000000001</v>
      </c>
      <c r="FJ1205">
        <v>0.124454</v>
      </c>
      <c r="FK1205">
        <v>0</v>
      </c>
      <c r="FL1205">
        <v>29.531500000000001</v>
      </c>
      <c r="FM1205">
        <v>999.9</v>
      </c>
      <c r="FN1205">
        <v>58.7</v>
      </c>
      <c r="FO1205">
        <v>36.4</v>
      </c>
      <c r="FP1205">
        <v>35.979399999999998</v>
      </c>
      <c r="FQ1205">
        <v>62.954999999999998</v>
      </c>
      <c r="FR1205">
        <v>23.1891</v>
      </c>
      <c r="FS1205">
        <v>1</v>
      </c>
      <c r="FT1205">
        <v>0.389212</v>
      </c>
      <c r="FU1205">
        <v>1.24735</v>
      </c>
      <c r="FV1205">
        <v>20.316400000000002</v>
      </c>
      <c r="FW1205">
        <v>5.2110000000000003</v>
      </c>
      <c r="FX1205">
        <v>11.9056</v>
      </c>
      <c r="FY1205">
        <v>5.0029500000000002</v>
      </c>
      <c r="FZ1205">
        <v>3.29033</v>
      </c>
      <c r="GA1205">
        <v>9999</v>
      </c>
      <c r="GB1205">
        <v>9999</v>
      </c>
      <c r="GC1205">
        <v>9999</v>
      </c>
      <c r="GD1205">
        <v>999.9</v>
      </c>
      <c r="GE1205">
        <v>1.85961</v>
      </c>
      <c r="GF1205">
        <v>1.85467</v>
      </c>
      <c r="GG1205">
        <v>1.8577600000000001</v>
      </c>
      <c r="GH1205">
        <v>1.85623</v>
      </c>
      <c r="GI1205">
        <v>1.85501</v>
      </c>
      <c r="GJ1205">
        <v>1.8546499999999999</v>
      </c>
      <c r="GK1205">
        <v>1.8533599999999999</v>
      </c>
      <c r="GL1205">
        <v>1.85642</v>
      </c>
      <c r="GM1205">
        <v>0</v>
      </c>
      <c r="GN1205">
        <v>0</v>
      </c>
      <c r="GO1205">
        <v>0</v>
      </c>
      <c r="GP1205">
        <v>0</v>
      </c>
      <c r="GQ1205" t="s">
        <v>386</v>
      </c>
      <c r="GR1205" t="s">
        <v>387</v>
      </c>
      <c r="GS1205" t="s">
        <v>388</v>
      </c>
      <c r="GT1205" t="s">
        <v>388</v>
      </c>
      <c r="GU1205" t="s">
        <v>388</v>
      </c>
      <c r="GV1205" t="s">
        <v>388</v>
      </c>
      <c r="GW1205">
        <v>0</v>
      </c>
      <c r="GX1205">
        <v>100</v>
      </c>
      <c r="GY1205">
        <v>100</v>
      </c>
      <c r="GZ1205">
        <v>2.88</v>
      </c>
      <c r="HA1205">
        <v>1.04E-2</v>
      </c>
      <c r="HB1205">
        <v>0.38386874957061617</v>
      </c>
      <c r="HC1205">
        <v>2.7716384584972409E-3</v>
      </c>
      <c r="HD1205">
        <v>-1.1467119688665799E-6</v>
      </c>
      <c r="HE1205">
        <v>2.0626329066488061E-10</v>
      </c>
      <c r="HF1205">
        <v>-7.258975840326358E-2</v>
      </c>
      <c r="HG1205">
        <v>1.066993184659233E-2</v>
      </c>
      <c r="HH1205">
        <v>-3.4528890892081033E-4</v>
      </c>
      <c r="HI1205">
        <v>2.382551249023132E-6</v>
      </c>
      <c r="HJ1205">
        <v>1</v>
      </c>
      <c r="HK1205">
        <v>2115</v>
      </c>
      <c r="HL1205">
        <v>2</v>
      </c>
      <c r="HM1205">
        <v>30</v>
      </c>
      <c r="HN1205">
        <v>9.4</v>
      </c>
      <c r="HO1205">
        <v>9.3000000000000007</v>
      </c>
      <c r="HP1205">
        <v>3.6633300000000002</v>
      </c>
      <c r="HQ1205">
        <v>2.2936999999999999</v>
      </c>
      <c r="HR1205">
        <v>1.4978</v>
      </c>
      <c r="HS1205">
        <v>2.2997999999999998</v>
      </c>
      <c r="HT1205">
        <v>1.5478499999999999</v>
      </c>
      <c r="HU1205">
        <v>2.34253</v>
      </c>
      <c r="HV1205">
        <v>39.516599999999997</v>
      </c>
      <c r="HW1205">
        <v>13.6067</v>
      </c>
      <c r="HX1205">
        <v>18</v>
      </c>
      <c r="HY1205">
        <v>447.452</v>
      </c>
      <c r="HZ1205">
        <v>490.69400000000002</v>
      </c>
      <c r="IA1205">
        <v>27.7821</v>
      </c>
      <c r="IB1205">
        <v>32.015599999999999</v>
      </c>
      <c r="IC1205">
        <v>29.9999</v>
      </c>
      <c r="ID1205">
        <v>31.8796</v>
      </c>
      <c r="IE1205">
        <v>31.974399999999999</v>
      </c>
      <c r="IF1205">
        <v>73.393799999999999</v>
      </c>
      <c r="IG1205">
        <v>34.239400000000003</v>
      </c>
      <c r="IH1205">
        <v>0</v>
      </c>
      <c r="II1205">
        <v>27.782499999999999</v>
      </c>
      <c r="IJ1205">
        <v>1929.21</v>
      </c>
      <c r="IK1205">
        <v>24.441800000000001</v>
      </c>
      <c r="IL1205">
        <v>100.515</v>
      </c>
      <c r="IM1205">
        <v>100.21899999999999</v>
      </c>
      <c r="IN1205" t="s">
        <v>3530</v>
      </c>
    </row>
    <row r="1206" spans="1:248" x14ac:dyDescent="0.2">
      <c r="A1206">
        <v>1190</v>
      </c>
      <c r="B1206">
        <v>1660321188.5999999</v>
      </c>
      <c r="C1206">
        <v>10222</v>
      </c>
      <c r="D1206" t="s">
        <v>2712</v>
      </c>
      <c r="E1206" t="s">
        <v>2713</v>
      </c>
      <c r="F1206">
        <v>1</v>
      </c>
      <c r="G1206" t="s">
        <v>1996</v>
      </c>
      <c r="H1206" t="s">
        <v>377</v>
      </c>
      <c r="I1206" t="s">
        <v>378</v>
      </c>
      <c r="J1206" t="s">
        <v>379</v>
      </c>
      <c r="K1206" t="s">
        <v>380</v>
      </c>
      <c r="L1206" t="s">
        <v>1996</v>
      </c>
      <c r="M1206" t="s">
        <v>382</v>
      </c>
      <c r="N1206">
        <v>1660321180.5999999</v>
      </c>
      <c r="O1206">
        <f t="shared" si="612"/>
        <v>2.3156026387635845E-3</v>
      </c>
      <c r="P1206">
        <f t="shared" si="613"/>
        <v>2.3156026387635844</v>
      </c>
      <c r="Q1206">
        <f t="shared" si="614"/>
        <v>15.921487097160966</v>
      </c>
      <c r="R1206">
        <f t="shared" si="615"/>
        <v>1804.7887499999999</v>
      </c>
      <c r="S1206">
        <f t="shared" si="616"/>
        <v>1527.0936529087396</v>
      </c>
      <c r="T1206">
        <f t="shared" si="617"/>
        <v>152.167836120468</v>
      </c>
      <c r="U1206">
        <f t="shared" si="618"/>
        <v>179.83887119101033</v>
      </c>
      <c r="V1206">
        <f t="shared" si="619"/>
        <v>0.11611346952584552</v>
      </c>
      <c r="W1206">
        <f t="shared" si="620"/>
        <v>2.9210962112047971</v>
      </c>
      <c r="X1206">
        <f t="shared" si="621"/>
        <v>0.11360896257609396</v>
      </c>
      <c r="Y1206">
        <f t="shared" si="622"/>
        <v>7.1226122270259526E-2</v>
      </c>
      <c r="Z1206">
        <f t="shared" si="623"/>
        <v>321.51747674999996</v>
      </c>
      <c r="AA1206">
        <f t="shared" si="624"/>
        <v>32.288844901700031</v>
      </c>
      <c r="AB1206">
        <f t="shared" si="625"/>
        <v>31.554056249999999</v>
      </c>
      <c r="AC1206">
        <f t="shared" si="626"/>
        <v>4.6558729843351641</v>
      </c>
      <c r="AD1206">
        <f t="shared" si="627"/>
        <v>59.861804668847455</v>
      </c>
      <c r="AE1206">
        <f t="shared" si="628"/>
        <v>2.699841904203375</v>
      </c>
      <c r="AF1206">
        <f t="shared" si="629"/>
        <v>4.5101244760975172</v>
      </c>
      <c r="AG1206">
        <f t="shared" si="630"/>
        <v>1.9560310801317891</v>
      </c>
      <c r="AH1206">
        <f t="shared" si="631"/>
        <v>-102.11807636947408</v>
      </c>
      <c r="AI1206">
        <f t="shared" si="632"/>
        <v>-88.021688769553933</v>
      </c>
      <c r="AJ1206">
        <f t="shared" si="633"/>
        <v>-6.7850408970353335</v>
      </c>
      <c r="AK1206">
        <f t="shared" si="634"/>
        <v>124.59267071393661</v>
      </c>
      <c r="AL1206">
        <f t="shared" si="635"/>
        <v>46.661129484418019</v>
      </c>
      <c r="AM1206">
        <f t="shared" si="636"/>
        <v>2.3212360666669003</v>
      </c>
      <c r="AN1206">
        <f t="shared" si="637"/>
        <v>15.921487097160966</v>
      </c>
      <c r="AO1206">
        <v>1940.3635412700551</v>
      </c>
      <c r="AP1206">
        <v>1893.776909090908</v>
      </c>
      <c r="AQ1206">
        <v>5.1946139150616748</v>
      </c>
      <c r="AR1206">
        <v>66.056811601181195</v>
      </c>
      <c r="AS1206">
        <f t="shared" si="638"/>
        <v>2.3156026387635844</v>
      </c>
      <c r="AT1206">
        <v>24.385352091544728</v>
      </c>
      <c r="AU1206">
        <v>27.088190909090901</v>
      </c>
      <c r="AV1206">
        <v>-2.4933005911062831E-5</v>
      </c>
      <c r="AW1206">
        <v>80.9492581005711</v>
      </c>
      <c r="AX1206">
        <v>43</v>
      </c>
      <c r="AY1206">
        <v>9</v>
      </c>
      <c r="AZ1206">
        <f t="shared" si="639"/>
        <v>1</v>
      </c>
      <c r="BA1206">
        <f t="shared" si="640"/>
        <v>0</v>
      </c>
      <c r="BB1206">
        <f t="shared" si="641"/>
        <v>51931.768944715404</v>
      </c>
      <c r="BC1206">
        <f t="shared" si="642"/>
        <v>2000.005625</v>
      </c>
      <c r="BD1206">
        <f t="shared" si="643"/>
        <v>1681.205025</v>
      </c>
      <c r="BE1206">
        <f t="shared" si="644"/>
        <v>0.84060014831208285</v>
      </c>
      <c r="BF1206">
        <f t="shared" si="645"/>
        <v>0.16075828624231991</v>
      </c>
      <c r="BG1206">
        <v>6</v>
      </c>
      <c r="BH1206">
        <v>0.5</v>
      </c>
      <c r="BI1206" t="s">
        <v>383</v>
      </c>
      <c r="BJ1206">
        <v>2</v>
      </c>
      <c r="BK1206" t="b">
        <v>1</v>
      </c>
      <c r="BL1206">
        <v>1660321180.5999999</v>
      </c>
      <c r="BM1206">
        <v>1804.7887499999999</v>
      </c>
      <c r="BN1206">
        <v>1865.7918749999999</v>
      </c>
      <c r="BO1206">
        <v>27.0945</v>
      </c>
      <c r="BP1206">
        <v>24.3852625</v>
      </c>
      <c r="BQ1206">
        <v>1801.93</v>
      </c>
      <c r="BR1206">
        <v>27.08405625</v>
      </c>
      <c r="BS1206">
        <v>500.14293750000002</v>
      </c>
      <c r="BT1206">
        <v>99.545362499999996</v>
      </c>
      <c r="BU1206">
        <v>0.10002324999999999</v>
      </c>
      <c r="BV1206">
        <v>30.995125000000002</v>
      </c>
      <c r="BW1206">
        <v>31.554056249999999</v>
      </c>
      <c r="BX1206">
        <v>999.9</v>
      </c>
      <c r="BY1206">
        <v>0</v>
      </c>
      <c r="BZ1206">
        <v>0</v>
      </c>
      <c r="CA1206">
        <v>9997.3412499999995</v>
      </c>
      <c r="CB1206">
        <v>0</v>
      </c>
      <c r="CC1206">
        <v>13.6665375</v>
      </c>
      <c r="CD1206">
        <v>-61.001293750000002</v>
      </c>
      <c r="CE1206">
        <v>1855.0518750000001</v>
      </c>
      <c r="CF1206">
        <v>1912.42625</v>
      </c>
      <c r="CG1206">
        <v>2.7092343749999999</v>
      </c>
      <c r="CH1206">
        <v>1865.7918749999999</v>
      </c>
      <c r="CI1206">
        <v>24.3852625</v>
      </c>
      <c r="CJ1206">
        <v>2.6971324999999999</v>
      </c>
      <c r="CK1206">
        <v>2.427441875</v>
      </c>
      <c r="CL1206">
        <v>22.267643750000001</v>
      </c>
      <c r="CM1206">
        <v>20.547999999999998</v>
      </c>
      <c r="CN1206">
        <v>2000.005625</v>
      </c>
      <c r="CO1206">
        <v>0.97999599999999998</v>
      </c>
      <c r="CP1206">
        <v>2.00042E-2</v>
      </c>
      <c r="CQ1206">
        <v>0</v>
      </c>
      <c r="CR1206">
        <v>2.528375</v>
      </c>
      <c r="CS1206">
        <v>0</v>
      </c>
      <c r="CT1206">
        <v>28535.974999999999</v>
      </c>
      <c r="CU1206">
        <v>17412.349999999999</v>
      </c>
      <c r="CV1206">
        <v>42.375</v>
      </c>
      <c r="CW1206">
        <v>43.311999999999998</v>
      </c>
      <c r="CX1206">
        <v>42.315937499999997</v>
      </c>
      <c r="CY1206">
        <v>41.800375000000003</v>
      </c>
      <c r="CZ1206">
        <v>42.375</v>
      </c>
      <c r="DA1206">
        <v>1959.995625</v>
      </c>
      <c r="DB1206">
        <v>40.01</v>
      </c>
      <c r="DC1206">
        <v>0</v>
      </c>
      <c r="DD1206">
        <v>1660321186.8</v>
      </c>
      <c r="DE1206">
        <v>0</v>
      </c>
      <c r="DF1206">
        <v>1660320627.5999999</v>
      </c>
      <c r="DG1206" t="s">
        <v>1997</v>
      </c>
      <c r="DH1206">
        <v>1660320624.0999999</v>
      </c>
      <c r="DI1206">
        <v>1660320627.5999999</v>
      </c>
      <c r="DJ1206">
        <v>29</v>
      </c>
      <c r="DK1206">
        <v>-0.125</v>
      </c>
      <c r="DL1206">
        <v>1E-3</v>
      </c>
      <c r="DM1206">
        <v>1.32</v>
      </c>
      <c r="DN1206">
        <v>1.6E-2</v>
      </c>
      <c r="DO1206">
        <v>400</v>
      </c>
      <c r="DP1206">
        <v>25</v>
      </c>
      <c r="DQ1206">
        <v>0.25</v>
      </c>
      <c r="DR1206">
        <v>0.03</v>
      </c>
      <c r="DS1206">
        <v>16.15068165103375</v>
      </c>
      <c r="DT1206">
        <v>1.1364212253383601</v>
      </c>
      <c r="DU1206">
        <v>0.14469178408672431</v>
      </c>
      <c r="DV1206">
        <v>0</v>
      </c>
      <c r="DW1206">
        <v>46.664969251001928</v>
      </c>
      <c r="DX1206">
        <v>0.78841590989978483</v>
      </c>
      <c r="DY1206">
        <v>0.1113756063851714</v>
      </c>
      <c r="DZ1206">
        <v>0</v>
      </c>
      <c r="EA1206">
        <v>-60.997619999999998</v>
      </c>
      <c r="EB1206">
        <v>-1.7681619577307941</v>
      </c>
      <c r="EC1206">
        <v>0.17126245823297079</v>
      </c>
      <c r="ED1206">
        <v>0</v>
      </c>
      <c r="EE1206">
        <v>1505.795898548675</v>
      </c>
      <c r="EF1206">
        <v>272.33325680068663</v>
      </c>
      <c r="EG1206">
        <v>26.898904789645311</v>
      </c>
      <c r="EH1206">
        <v>0</v>
      </c>
      <c r="EI1206">
        <v>2.7103242500000002</v>
      </c>
      <c r="EJ1206">
        <v>-3.220919324577904E-2</v>
      </c>
      <c r="EK1206">
        <v>3.6572393191449631E-3</v>
      </c>
      <c r="EL1206">
        <v>1</v>
      </c>
      <c r="EM1206">
        <v>1.955855070545939</v>
      </c>
      <c r="EN1206">
        <v>1.3117335581743441E-2</v>
      </c>
      <c r="EO1206">
        <v>1.213279272131962E-3</v>
      </c>
      <c r="EP1206">
        <v>1</v>
      </c>
      <c r="EQ1206">
        <v>2</v>
      </c>
      <c r="ER1206">
        <v>6</v>
      </c>
      <c r="ES1206" t="s">
        <v>412</v>
      </c>
      <c r="ET1206">
        <v>2.9426199999999998</v>
      </c>
      <c r="EU1206">
        <v>2.8012800000000002</v>
      </c>
      <c r="EV1206">
        <v>0.241564</v>
      </c>
      <c r="EW1206">
        <v>0.24610000000000001</v>
      </c>
      <c r="EX1206">
        <v>0.117483</v>
      </c>
      <c r="EY1206">
        <v>0.10915999999999999</v>
      </c>
      <c r="EZ1206">
        <v>15544.7</v>
      </c>
      <c r="FA1206">
        <v>16201.6</v>
      </c>
      <c r="FB1206">
        <v>23839.9</v>
      </c>
      <c r="FC1206">
        <v>25015.4</v>
      </c>
      <c r="FD1206">
        <v>33682.5</v>
      </c>
      <c r="FE1206">
        <v>35589.1</v>
      </c>
      <c r="FF1206">
        <v>43467.6</v>
      </c>
      <c r="FG1206">
        <v>46241.7</v>
      </c>
      <c r="FH1206">
        <v>1.8701000000000001</v>
      </c>
      <c r="FI1206">
        <v>1.8471299999999999</v>
      </c>
      <c r="FJ1206">
        <v>0.12439500000000001</v>
      </c>
      <c r="FK1206">
        <v>0</v>
      </c>
      <c r="FL1206">
        <v>29.530899999999999</v>
      </c>
      <c r="FM1206">
        <v>999.9</v>
      </c>
      <c r="FN1206">
        <v>58.7</v>
      </c>
      <c r="FO1206">
        <v>36.4</v>
      </c>
      <c r="FP1206">
        <v>35.979500000000002</v>
      </c>
      <c r="FQ1206">
        <v>63.365000000000002</v>
      </c>
      <c r="FR1206">
        <v>22.624199999999998</v>
      </c>
      <c r="FS1206">
        <v>1</v>
      </c>
      <c r="FT1206">
        <v>0.38908999999999999</v>
      </c>
      <c r="FU1206">
        <v>1.24518</v>
      </c>
      <c r="FV1206">
        <v>20.316500000000001</v>
      </c>
      <c r="FW1206">
        <v>5.2110000000000003</v>
      </c>
      <c r="FX1206">
        <v>11.905900000000001</v>
      </c>
      <c r="FY1206">
        <v>5.0027999999999997</v>
      </c>
      <c r="FZ1206">
        <v>3.2902499999999999</v>
      </c>
      <c r="GA1206">
        <v>9999</v>
      </c>
      <c r="GB1206">
        <v>9999</v>
      </c>
      <c r="GC1206">
        <v>9999</v>
      </c>
      <c r="GD1206">
        <v>999.9</v>
      </c>
      <c r="GE1206">
        <v>1.8596200000000001</v>
      </c>
      <c r="GF1206">
        <v>1.85466</v>
      </c>
      <c r="GG1206">
        <v>1.8577600000000001</v>
      </c>
      <c r="GH1206">
        <v>1.85623</v>
      </c>
      <c r="GI1206">
        <v>1.85501</v>
      </c>
      <c r="GJ1206">
        <v>1.85466</v>
      </c>
      <c r="GK1206">
        <v>1.85337</v>
      </c>
      <c r="GL1206">
        <v>1.85642</v>
      </c>
      <c r="GM1206">
        <v>0</v>
      </c>
      <c r="GN1206">
        <v>0</v>
      </c>
      <c r="GO1206">
        <v>0</v>
      </c>
      <c r="GP1206">
        <v>0</v>
      </c>
      <c r="GQ1206" t="s">
        <v>386</v>
      </c>
      <c r="GR1206" t="s">
        <v>387</v>
      </c>
      <c r="GS1206" t="s">
        <v>388</v>
      </c>
      <c r="GT1206" t="s">
        <v>388</v>
      </c>
      <c r="GU1206" t="s">
        <v>388</v>
      </c>
      <c r="GV1206" t="s">
        <v>388</v>
      </c>
      <c r="GW1206">
        <v>0</v>
      </c>
      <c r="GX1206">
        <v>100</v>
      </c>
      <c r="GY1206">
        <v>100</v>
      </c>
      <c r="GZ1206">
        <v>2.89</v>
      </c>
      <c r="HA1206">
        <v>1.04E-2</v>
      </c>
      <c r="HB1206">
        <v>0.38386874957061617</v>
      </c>
      <c r="HC1206">
        <v>2.7716384584972409E-3</v>
      </c>
      <c r="HD1206">
        <v>-1.1467119688665799E-6</v>
      </c>
      <c r="HE1206">
        <v>2.0626329066488061E-10</v>
      </c>
      <c r="HF1206">
        <v>-7.258975840326358E-2</v>
      </c>
      <c r="HG1206">
        <v>1.066993184659233E-2</v>
      </c>
      <c r="HH1206">
        <v>-3.4528890892081033E-4</v>
      </c>
      <c r="HI1206">
        <v>2.382551249023132E-6</v>
      </c>
      <c r="HJ1206">
        <v>1</v>
      </c>
      <c r="HK1206">
        <v>2115</v>
      </c>
      <c r="HL1206">
        <v>2</v>
      </c>
      <c r="HM1206">
        <v>30</v>
      </c>
      <c r="HN1206">
        <v>9.4</v>
      </c>
      <c r="HO1206">
        <v>9.3000000000000007</v>
      </c>
      <c r="HP1206">
        <v>3.6682100000000002</v>
      </c>
      <c r="HQ1206">
        <v>2.2729499999999998</v>
      </c>
      <c r="HR1206">
        <v>1.4978</v>
      </c>
      <c r="HS1206">
        <v>2.2997999999999998</v>
      </c>
      <c r="HT1206">
        <v>1.5478499999999999</v>
      </c>
      <c r="HU1206">
        <v>2.4414099999999999</v>
      </c>
      <c r="HV1206">
        <v>39.516599999999997</v>
      </c>
      <c r="HW1206">
        <v>13.6242</v>
      </c>
      <c r="HX1206">
        <v>18</v>
      </c>
      <c r="HY1206">
        <v>447.392</v>
      </c>
      <c r="HZ1206">
        <v>490.755</v>
      </c>
      <c r="IA1206">
        <v>27.7821</v>
      </c>
      <c r="IB1206">
        <v>32.015000000000001</v>
      </c>
      <c r="IC1206">
        <v>29.9999</v>
      </c>
      <c r="ID1206">
        <v>31.878900000000002</v>
      </c>
      <c r="IE1206">
        <v>31.973700000000001</v>
      </c>
      <c r="IF1206">
        <v>73.490600000000001</v>
      </c>
      <c r="IG1206">
        <v>34.239400000000003</v>
      </c>
      <c r="IH1206">
        <v>0</v>
      </c>
      <c r="II1206">
        <v>27.782499999999999</v>
      </c>
      <c r="IJ1206">
        <v>1929.21</v>
      </c>
      <c r="IK1206">
        <v>24.445</v>
      </c>
      <c r="IL1206">
        <v>100.514</v>
      </c>
      <c r="IM1206">
        <v>100.218</v>
      </c>
      <c r="IN1206" t="s">
        <v>3530</v>
      </c>
    </row>
    <row r="1207" spans="1:248" x14ac:dyDescent="0.2">
      <c r="A1207">
        <v>1191</v>
      </c>
      <c r="B1207">
        <v>1660321189.5999999</v>
      </c>
      <c r="C1207">
        <v>10223</v>
      </c>
      <c r="D1207" t="s">
        <v>2714</v>
      </c>
      <c r="E1207" t="s">
        <v>2715</v>
      </c>
      <c r="F1207">
        <v>1</v>
      </c>
      <c r="G1207" t="s">
        <v>1996</v>
      </c>
      <c r="H1207" t="s">
        <v>377</v>
      </c>
      <c r="I1207" t="s">
        <v>378</v>
      </c>
      <c r="J1207" t="s">
        <v>379</v>
      </c>
      <c r="K1207" t="s">
        <v>380</v>
      </c>
      <c r="L1207" t="s">
        <v>1996</v>
      </c>
      <c r="M1207" t="s">
        <v>382</v>
      </c>
      <c r="N1207">
        <v>1660321182.099999</v>
      </c>
      <c r="O1207">
        <f t="shared" si="612"/>
        <v>2.3171034667114196E-3</v>
      </c>
      <c r="P1207">
        <f t="shared" si="613"/>
        <v>2.3171034667114196</v>
      </c>
      <c r="Q1207">
        <f t="shared" si="614"/>
        <v>15.760414089430183</v>
      </c>
      <c r="R1207">
        <f t="shared" si="615"/>
        <v>1812.3126666666669</v>
      </c>
      <c r="S1207">
        <f t="shared" si="616"/>
        <v>1536.7200108791574</v>
      </c>
      <c r="T1207">
        <f t="shared" si="617"/>
        <v>153.12707169960831</v>
      </c>
      <c r="U1207">
        <f t="shared" si="618"/>
        <v>180.58861060318284</v>
      </c>
      <c r="V1207">
        <f t="shared" si="619"/>
        <v>0.11617976134000732</v>
      </c>
      <c r="W1207">
        <f t="shared" si="620"/>
        <v>2.9214667590379433</v>
      </c>
      <c r="X1207">
        <f t="shared" si="621"/>
        <v>0.11367273771055893</v>
      </c>
      <c r="Y1207">
        <f t="shared" si="622"/>
        <v>7.1266201368621301E-2</v>
      </c>
      <c r="Z1207">
        <f t="shared" si="623"/>
        <v>321.51689820000001</v>
      </c>
      <c r="AA1207">
        <f t="shared" si="624"/>
        <v>32.288140690748591</v>
      </c>
      <c r="AB1207">
        <f t="shared" si="625"/>
        <v>31.55424</v>
      </c>
      <c r="AC1207">
        <f t="shared" si="626"/>
        <v>4.655921565890333</v>
      </c>
      <c r="AD1207">
        <f t="shared" si="627"/>
        <v>59.859640172256668</v>
      </c>
      <c r="AE1207">
        <f t="shared" si="628"/>
        <v>2.6997199092350872</v>
      </c>
      <c r="AF1207">
        <f t="shared" si="629"/>
        <v>4.5100837583823878</v>
      </c>
      <c r="AG1207">
        <f t="shared" si="630"/>
        <v>1.9562016566552458</v>
      </c>
      <c r="AH1207">
        <f t="shared" si="631"/>
        <v>-102.18426288197361</v>
      </c>
      <c r="AI1207">
        <f t="shared" si="632"/>
        <v>-88.086733373859545</v>
      </c>
      <c r="AJ1207">
        <f t="shared" si="633"/>
        <v>-6.7891944110751901</v>
      </c>
      <c r="AK1207">
        <f t="shared" si="634"/>
        <v>124.45670753309167</v>
      </c>
      <c r="AL1207">
        <f t="shared" si="635"/>
        <v>46.667923255668221</v>
      </c>
      <c r="AM1207">
        <f t="shared" si="636"/>
        <v>2.3203464309620889</v>
      </c>
      <c r="AN1207">
        <f t="shared" si="637"/>
        <v>15.760414089430183</v>
      </c>
      <c r="AO1207">
        <v>1945.4505811300801</v>
      </c>
      <c r="AP1207">
        <v>1898.9845454545459</v>
      </c>
      <c r="AQ1207">
        <v>5.2096499478178497</v>
      </c>
      <c r="AR1207">
        <v>66.056811601181195</v>
      </c>
      <c r="AS1207">
        <f t="shared" si="638"/>
        <v>2.3171034667114196</v>
      </c>
      <c r="AT1207">
        <v>24.384291585428571</v>
      </c>
      <c r="AU1207">
        <v>27.088784848484849</v>
      </c>
      <c r="AV1207">
        <v>-1.6599990304729359E-5</v>
      </c>
      <c r="AW1207">
        <v>80.9492581005711</v>
      </c>
      <c r="AX1207">
        <v>43</v>
      </c>
      <c r="AY1207">
        <v>9</v>
      </c>
      <c r="AZ1207">
        <f t="shared" si="639"/>
        <v>1</v>
      </c>
      <c r="BA1207">
        <f t="shared" si="640"/>
        <v>0</v>
      </c>
      <c r="BB1207">
        <f t="shared" si="641"/>
        <v>51942.335218967346</v>
      </c>
      <c r="BC1207">
        <f t="shared" si="642"/>
        <v>2000.002</v>
      </c>
      <c r="BD1207">
        <f t="shared" si="643"/>
        <v>1681.2019799999998</v>
      </c>
      <c r="BE1207">
        <f t="shared" si="644"/>
        <v>0.8406001493998505</v>
      </c>
      <c r="BF1207">
        <f t="shared" si="645"/>
        <v>0.16075828834171166</v>
      </c>
      <c r="BG1207">
        <v>6</v>
      </c>
      <c r="BH1207">
        <v>0.5</v>
      </c>
      <c r="BI1207" t="s">
        <v>383</v>
      </c>
      <c r="BJ1207">
        <v>2</v>
      </c>
      <c r="BK1207" t="b">
        <v>1</v>
      </c>
      <c r="BL1207">
        <v>1660321182.099999</v>
      </c>
      <c r="BM1207">
        <v>1812.3126666666669</v>
      </c>
      <c r="BN1207">
        <v>1873.3420000000001</v>
      </c>
      <c r="BO1207">
        <v>27.09327333333334</v>
      </c>
      <c r="BP1207">
        <v>24.385113333333329</v>
      </c>
      <c r="BQ1207">
        <v>1809.449333333333</v>
      </c>
      <c r="BR1207">
        <v>27.082826666666669</v>
      </c>
      <c r="BS1207">
        <v>500.15080000000012</v>
      </c>
      <c r="BT1207">
        <v>99.545386666666658</v>
      </c>
      <c r="BU1207">
        <v>0.10000782</v>
      </c>
      <c r="BV1207">
        <v>30.994966666666659</v>
      </c>
      <c r="BW1207">
        <v>31.55424</v>
      </c>
      <c r="BX1207">
        <v>999.89999999999986</v>
      </c>
      <c r="BY1207">
        <v>0</v>
      </c>
      <c r="BZ1207">
        <v>0</v>
      </c>
      <c r="CA1207">
        <v>9999.4539999999997</v>
      </c>
      <c r="CB1207">
        <v>0</v>
      </c>
      <c r="CC1207">
        <v>13.69787333333333</v>
      </c>
      <c r="CD1207">
        <v>-61.027119999999996</v>
      </c>
      <c r="CE1207">
        <v>1862.7833333333331</v>
      </c>
      <c r="CF1207">
        <v>1920.164666666667</v>
      </c>
      <c r="CG1207">
        <v>2.708159333333334</v>
      </c>
      <c r="CH1207">
        <v>1873.3420000000001</v>
      </c>
      <c r="CI1207">
        <v>24.385113333333329</v>
      </c>
      <c r="CJ1207">
        <v>2.6970113333333332</v>
      </c>
      <c r="CK1207">
        <v>2.4274273333333332</v>
      </c>
      <c r="CL1207">
        <v>22.266906666666671</v>
      </c>
      <c r="CM1207">
        <v>20.54790666666667</v>
      </c>
      <c r="CN1207">
        <v>2000.002</v>
      </c>
      <c r="CO1207">
        <v>0.97999599999999998</v>
      </c>
      <c r="CP1207">
        <v>2.000420000000001E-2</v>
      </c>
      <c r="CQ1207">
        <v>0</v>
      </c>
      <c r="CR1207">
        <v>2.5268000000000002</v>
      </c>
      <c r="CS1207">
        <v>0</v>
      </c>
      <c r="CT1207">
        <v>28528.706666666669</v>
      </c>
      <c r="CU1207">
        <v>17412.313333333332</v>
      </c>
      <c r="CV1207">
        <v>42.375</v>
      </c>
      <c r="CW1207">
        <v>43.311999999999998</v>
      </c>
      <c r="CX1207">
        <v>42.311999999999998</v>
      </c>
      <c r="CY1207">
        <v>41.799600000000012</v>
      </c>
      <c r="CZ1207">
        <v>42.375</v>
      </c>
      <c r="DA1207">
        <v>1959.992</v>
      </c>
      <c r="DB1207">
        <v>40.01</v>
      </c>
      <c r="DC1207">
        <v>0</v>
      </c>
      <c r="DD1207">
        <v>1660321188</v>
      </c>
      <c r="DE1207">
        <v>0</v>
      </c>
      <c r="DF1207">
        <v>1660320627.5999999</v>
      </c>
      <c r="DG1207" t="s">
        <v>1997</v>
      </c>
      <c r="DH1207">
        <v>1660320624.0999999</v>
      </c>
      <c r="DI1207">
        <v>1660320627.5999999</v>
      </c>
      <c r="DJ1207">
        <v>29</v>
      </c>
      <c r="DK1207">
        <v>-0.125</v>
      </c>
      <c r="DL1207">
        <v>1E-3</v>
      </c>
      <c r="DM1207">
        <v>1.32</v>
      </c>
      <c r="DN1207">
        <v>1.6E-2</v>
      </c>
      <c r="DO1207">
        <v>400</v>
      </c>
      <c r="DP1207">
        <v>25</v>
      </c>
      <c r="DQ1207">
        <v>0.25</v>
      </c>
      <c r="DR1207">
        <v>0.03</v>
      </c>
      <c r="DS1207">
        <v>16.15494607262421</v>
      </c>
      <c r="DT1207">
        <v>0.73961683693746205</v>
      </c>
      <c r="DU1207">
        <v>0.14641686163152401</v>
      </c>
      <c r="DV1207">
        <v>0</v>
      </c>
      <c r="DW1207">
        <v>46.662070847146161</v>
      </c>
      <c r="DX1207">
        <v>0.79728345336047302</v>
      </c>
      <c r="DY1207">
        <v>0.11364159665564701</v>
      </c>
      <c r="DZ1207">
        <v>0</v>
      </c>
      <c r="EA1207">
        <v>-61.006567741935477</v>
      </c>
      <c r="EB1207">
        <v>-1.528064516128915</v>
      </c>
      <c r="EC1207">
        <v>0.16716739415656021</v>
      </c>
      <c r="ED1207">
        <v>0</v>
      </c>
      <c r="EE1207">
        <v>1513.8938513445889</v>
      </c>
      <c r="EF1207">
        <v>276.61158813944257</v>
      </c>
      <c r="EG1207">
        <v>26.669720212943901</v>
      </c>
      <c r="EH1207">
        <v>0</v>
      </c>
      <c r="EI1207">
        <v>2.7098068292682922</v>
      </c>
      <c r="EJ1207">
        <v>-3.3720836236934067E-2</v>
      </c>
      <c r="EK1207">
        <v>3.800538112749332E-3</v>
      </c>
      <c r="EL1207">
        <v>1</v>
      </c>
      <c r="EM1207">
        <v>1.9560929389442181</v>
      </c>
      <c r="EN1207">
        <v>1.3273547650979271E-2</v>
      </c>
      <c r="EO1207">
        <v>1.20759087966535E-3</v>
      </c>
      <c r="EP1207">
        <v>1</v>
      </c>
      <c r="EQ1207">
        <v>2</v>
      </c>
      <c r="ER1207">
        <v>6</v>
      </c>
      <c r="ES1207" t="s">
        <v>412</v>
      </c>
      <c r="ET1207">
        <v>2.94265</v>
      </c>
      <c r="EU1207">
        <v>2.80118</v>
      </c>
      <c r="EV1207">
        <v>0.24194199999999999</v>
      </c>
      <c r="EW1207">
        <v>0.246472</v>
      </c>
      <c r="EX1207">
        <v>0.117481</v>
      </c>
      <c r="EY1207">
        <v>0.109162</v>
      </c>
      <c r="EZ1207">
        <v>15536.9</v>
      </c>
      <c r="FA1207">
        <v>16193.7</v>
      </c>
      <c r="FB1207">
        <v>23840</v>
      </c>
      <c r="FC1207">
        <v>25015.5</v>
      </c>
      <c r="FD1207">
        <v>33682.6</v>
      </c>
      <c r="FE1207">
        <v>35589.199999999997</v>
      </c>
      <c r="FF1207">
        <v>43467.7</v>
      </c>
      <c r="FG1207">
        <v>46241.9</v>
      </c>
      <c r="FH1207">
        <v>1.87005</v>
      </c>
      <c r="FI1207">
        <v>1.84718</v>
      </c>
      <c r="FJ1207">
        <v>0.124238</v>
      </c>
      <c r="FK1207">
        <v>0</v>
      </c>
      <c r="FL1207">
        <v>29.5306</v>
      </c>
      <c r="FM1207">
        <v>999.9</v>
      </c>
      <c r="FN1207">
        <v>58.7</v>
      </c>
      <c r="FO1207">
        <v>36.4</v>
      </c>
      <c r="FP1207">
        <v>35.979199999999999</v>
      </c>
      <c r="FQ1207">
        <v>63.534999999999997</v>
      </c>
      <c r="FR1207">
        <v>22.4359</v>
      </c>
      <c r="FS1207">
        <v>1</v>
      </c>
      <c r="FT1207">
        <v>0.389019</v>
      </c>
      <c r="FU1207">
        <v>1.2431000000000001</v>
      </c>
      <c r="FV1207">
        <v>20.316500000000001</v>
      </c>
      <c r="FW1207">
        <v>5.2108499999999998</v>
      </c>
      <c r="FX1207">
        <v>11.9063</v>
      </c>
      <c r="FY1207">
        <v>5.0029000000000003</v>
      </c>
      <c r="FZ1207">
        <v>3.2902</v>
      </c>
      <c r="GA1207">
        <v>9999</v>
      </c>
      <c r="GB1207">
        <v>9999</v>
      </c>
      <c r="GC1207">
        <v>9999</v>
      </c>
      <c r="GD1207">
        <v>999.9</v>
      </c>
      <c r="GE1207">
        <v>1.8596200000000001</v>
      </c>
      <c r="GF1207">
        <v>1.85467</v>
      </c>
      <c r="GG1207">
        <v>1.8577600000000001</v>
      </c>
      <c r="GH1207">
        <v>1.85623</v>
      </c>
      <c r="GI1207">
        <v>1.85501</v>
      </c>
      <c r="GJ1207">
        <v>1.85467</v>
      </c>
      <c r="GK1207">
        <v>1.85337</v>
      </c>
      <c r="GL1207">
        <v>1.85642</v>
      </c>
      <c r="GM1207">
        <v>0</v>
      </c>
      <c r="GN1207">
        <v>0</v>
      </c>
      <c r="GO1207">
        <v>0</v>
      </c>
      <c r="GP1207">
        <v>0</v>
      </c>
      <c r="GQ1207" t="s">
        <v>386</v>
      </c>
      <c r="GR1207" t="s">
        <v>387</v>
      </c>
      <c r="GS1207" t="s">
        <v>388</v>
      </c>
      <c r="GT1207" t="s">
        <v>388</v>
      </c>
      <c r="GU1207" t="s">
        <v>388</v>
      </c>
      <c r="GV1207" t="s">
        <v>388</v>
      </c>
      <c r="GW1207">
        <v>0</v>
      </c>
      <c r="GX1207">
        <v>100</v>
      </c>
      <c r="GY1207">
        <v>100</v>
      </c>
      <c r="GZ1207">
        <v>2.89</v>
      </c>
      <c r="HA1207">
        <v>1.0500000000000001E-2</v>
      </c>
      <c r="HB1207">
        <v>0.38386874957061617</v>
      </c>
      <c r="HC1207">
        <v>2.7716384584972409E-3</v>
      </c>
      <c r="HD1207">
        <v>-1.1467119688665799E-6</v>
      </c>
      <c r="HE1207">
        <v>2.0626329066488061E-10</v>
      </c>
      <c r="HF1207">
        <v>-7.258975840326358E-2</v>
      </c>
      <c r="HG1207">
        <v>1.066993184659233E-2</v>
      </c>
      <c r="HH1207">
        <v>-3.4528890892081033E-4</v>
      </c>
      <c r="HI1207">
        <v>2.382551249023132E-6</v>
      </c>
      <c r="HJ1207">
        <v>1</v>
      </c>
      <c r="HK1207">
        <v>2115</v>
      </c>
      <c r="HL1207">
        <v>2</v>
      </c>
      <c r="HM1207">
        <v>30</v>
      </c>
      <c r="HN1207">
        <v>9.4</v>
      </c>
      <c r="HO1207">
        <v>9.4</v>
      </c>
      <c r="HP1207">
        <v>3.6791999999999998</v>
      </c>
      <c r="HQ1207">
        <v>2.2741699999999998</v>
      </c>
      <c r="HR1207">
        <v>1.4978</v>
      </c>
      <c r="HS1207">
        <v>2.2997999999999998</v>
      </c>
      <c r="HT1207">
        <v>1.5478499999999999</v>
      </c>
      <c r="HU1207">
        <v>2.4633799999999999</v>
      </c>
      <c r="HV1207">
        <v>39.516599999999997</v>
      </c>
      <c r="HW1207">
        <v>13.6242</v>
      </c>
      <c r="HX1207">
        <v>18</v>
      </c>
      <c r="HY1207">
        <v>447.36</v>
      </c>
      <c r="HZ1207">
        <v>490.78300000000002</v>
      </c>
      <c r="IA1207">
        <v>27.782399999999999</v>
      </c>
      <c r="IB1207">
        <v>32.014299999999999</v>
      </c>
      <c r="IC1207">
        <v>29.9999</v>
      </c>
      <c r="ID1207">
        <v>31.8782</v>
      </c>
      <c r="IE1207">
        <v>31.972999999999999</v>
      </c>
      <c r="IF1207">
        <v>73.697199999999995</v>
      </c>
      <c r="IG1207">
        <v>34.239400000000003</v>
      </c>
      <c r="IH1207">
        <v>0</v>
      </c>
      <c r="II1207">
        <v>27.782499999999999</v>
      </c>
      <c r="IJ1207">
        <v>1939.23</v>
      </c>
      <c r="IK1207">
        <v>24.442900000000002</v>
      </c>
      <c r="IL1207">
        <v>100.514</v>
      </c>
      <c r="IM1207">
        <v>100.21899999999999</v>
      </c>
      <c r="IN1207" t="s">
        <v>3530</v>
      </c>
    </row>
    <row r="1208" spans="1:248" x14ac:dyDescent="0.2">
      <c r="A1208">
        <v>1192</v>
      </c>
      <c r="B1208">
        <v>1660321190.5999999</v>
      </c>
      <c r="C1208">
        <v>10224</v>
      </c>
      <c r="D1208" t="s">
        <v>2716</v>
      </c>
      <c r="E1208" t="s">
        <v>2717</v>
      </c>
      <c r="F1208">
        <v>1</v>
      </c>
      <c r="G1208" t="s">
        <v>1996</v>
      </c>
      <c r="H1208" t="s">
        <v>377</v>
      </c>
      <c r="I1208" t="s">
        <v>378</v>
      </c>
      <c r="J1208" t="s">
        <v>379</v>
      </c>
      <c r="K1208" t="s">
        <v>380</v>
      </c>
      <c r="L1208" t="s">
        <v>1996</v>
      </c>
      <c r="M1208" t="s">
        <v>382</v>
      </c>
      <c r="N1208">
        <v>1660321182.5999999</v>
      </c>
      <c r="O1208">
        <f t="shared" si="612"/>
        <v>2.317517345477809E-3</v>
      </c>
      <c r="P1208">
        <f t="shared" si="613"/>
        <v>2.3175173454778091</v>
      </c>
      <c r="Q1208">
        <f t="shared" si="614"/>
        <v>15.768201845903381</v>
      </c>
      <c r="R1208">
        <f t="shared" si="615"/>
        <v>1814.829375</v>
      </c>
      <c r="S1208">
        <f t="shared" si="616"/>
        <v>1539.0938021349273</v>
      </c>
      <c r="T1208">
        <f t="shared" si="617"/>
        <v>153.36353808591878</v>
      </c>
      <c r="U1208">
        <f t="shared" si="618"/>
        <v>180.83930530171583</v>
      </c>
      <c r="V1208">
        <f t="shared" si="619"/>
        <v>0.11620318481767762</v>
      </c>
      <c r="W1208">
        <f t="shared" si="620"/>
        <v>2.9220614815305863</v>
      </c>
      <c r="X1208">
        <f t="shared" si="621"/>
        <v>0.11369566052598104</v>
      </c>
      <c r="Y1208">
        <f t="shared" si="622"/>
        <v>7.1280572219552446E-2</v>
      </c>
      <c r="Z1208">
        <f t="shared" si="623"/>
        <v>321.51677849999993</v>
      </c>
      <c r="AA1208">
        <f t="shared" si="624"/>
        <v>32.287683905163853</v>
      </c>
      <c r="AB1208">
        <f t="shared" si="625"/>
        <v>31.553943749999998</v>
      </c>
      <c r="AC1208">
        <f t="shared" si="626"/>
        <v>4.6558432407437316</v>
      </c>
      <c r="AD1208">
        <f t="shared" si="627"/>
        <v>59.859253634572838</v>
      </c>
      <c r="AE1208">
        <f t="shared" si="628"/>
        <v>2.6996864410871249</v>
      </c>
      <c r="AF1208">
        <f t="shared" si="629"/>
        <v>4.5100569705865325</v>
      </c>
      <c r="AG1208">
        <f t="shared" si="630"/>
        <v>1.9561567996566067</v>
      </c>
      <c r="AH1208">
        <f t="shared" si="631"/>
        <v>-102.20251493557137</v>
      </c>
      <c r="AI1208">
        <f t="shared" si="632"/>
        <v>-88.074405485093209</v>
      </c>
      <c r="AJ1208">
        <f t="shared" si="633"/>
        <v>-6.786849250347843</v>
      </c>
      <c r="AK1208">
        <f t="shared" si="634"/>
        <v>124.45300882898748</v>
      </c>
      <c r="AL1208">
        <f t="shared" si="635"/>
        <v>46.66763399590176</v>
      </c>
      <c r="AM1208">
        <f t="shared" si="636"/>
        <v>2.3201438251796502</v>
      </c>
      <c r="AN1208">
        <f t="shared" si="637"/>
        <v>15.768201845903381</v>
      </c>
      <c r="AO1208">
        <v>1950.664899889284</v>
      </c>
      <c r="AP1208">
        <v>1904.182</v>
      </c>
      <c r="AQ1208">
        <v>5.2111314372808941</v>
      </c>
      <c r="AR1208">
        <v>66.056811601181195</v>
      </c>
      <c r="AS1208">
        <f t="shared" si="638"/>
        <v>2.3175173454778091</v>
      </c>
      <c r="AT1208">
        <v>24.383684719301719</v>
      </c>
      <c r="AU1208">
        <v>27.08857212121211</v>
      </c>
      <c r="AV1208">
        <v>-6.3821005097906243E-6</v>
      </c>
      <c r="AW1208">
        <v>80.9492581005711</v>
      </c>
      <c r="AX1208">
        <v>43</v>
      </c>
      <c r="AY1208">
        <v>9</v>
      </c>
      <c r="AZ1208">
        <f t="shared" si="639"/>
        <v>1</v>
      </c>
      <c r="BA1208">
        <f t="shared" si="640"/>
        <v>0</v>
      </c>
      <c r="BB1208">
        <f t="shared" si="641"/>
        <v>51959.26900234339</v>
      </c>
      <c r="BC1208">
        <f t="shared" si="642"/>
        <v>2000.00125</v>
      </c>
      <c r="BD1208">
        <f t="shared" si="643"/>
        <v>1681.2013499999998</v>
      </c>
      <c r="BE1208">
        <f t="shared" si="644"/>
        <v>0.84060014962490637</v>
      </c>
      <c r="BF1208">
        <f t="shared" si="645"/>
        <v>0.16075828877606949</v>
      </c>
      <c r="BG1208">
        <v>6</v>
      </c>
      <c r="BH1208">
        <v>0.5</v>
      </c>
      <c r="BI1208" t="s">
        <v>383</v>
      </c>
      <c r="BJ1208">
        <v>2</v>
      </c>
      <c r="BK1208" t="b">
        <v>1</v>
      </c>
      <c r="BL1208">
        <v>1660321182.5999999</v>
      </c>
      <c r="BM1208">
        <v>1814.829375</v>
      </c>
      <c r="BN1208">
        <v>1875.8643750000001</v>
      </c>
      <c r="BO1208">
        <v>27.092949999999998</v>
      </c>
      <c r="BP1208">
        <v>24.38505</v>
      </c>
      <c r="BQ1208">
        <v>1811.964375</v>
      </c>
      <c r="BR1208">
        <v>27.0825</v>
      </c>
      <c r="BS1208">
        <v>500.15531249999998</v>
      </c>
      <c r="BT1208">
        <v>99.545374999999993</v>
      </c>
      <c r="BU1208">
        <v>9.997336875E-2</v>
      </c>
      <c r="BV1208">
        <v>30.9948625</v>
      </c>
      <c r="BW1208">
        <v>31.553943749999998</v>
      </c>
      <c r="BX1208">
        <v>999.9</v>
      </c>
      <c r="BY1208">
        <v>0</v>
      </c>
      <c r="BZ1208">
        <v>0</v>
      </c>
      <c r="CA1208">
        <v>10002.850624999999</v>
      </c>
      <c r="CB1208">
        <v>0</v>
      </c>
      <c r="CC1208">
        <v>13.68578125</v>
      </c>
      <c r="CD1208">
        <v>-61.032831250000001</v>
      </c>
      <c r="CE1208">
        <v>1865.369375</v>
      </c>
      <c r="CF1208">
        <v>1922.75</v>
      </c>
      <c r="CG1208">
        <v>2.7078968749999999</v>
      </c>
      <c r="CH1208">
        <v>1875.8643750000001</v>
      </c>
      <c r="CI1208">
        <v>24.38505</v>
      </c>
      <c r="CJ1208">
        <v>2.69697875</v>
      </c>
      <c r="CK1208">
        <v>2.4274206249999999</v>
      </c>
      <c r="CL1208">
        <v>22.266706249999999</v>
      </c>
      <c r="CM1208">
        <v>20.547862500000001</v>
      </c>
      <c r="CN1208">
        <v>2000.00125</v>
      </c>
      <c r="CO1208">
        <v>0.97999599999999998</v>
      </c>
      <c r="CP1208">
        <v>2.00042E-2</v>
      </c>
      <c r="CQ1208">
        <v>0</v>
      </c>
      <c r="CR1208">
        <v>2.5448750000000002</v>
      </c>
      <c r="CS1208">
        <v>0</v>
      </c>
      <c r="CT1208">
        <v>28526.256249999999</v>
      </c>
      <c r="CU1208">
        <v>17412.306250000001</v>
      </c>
      <c r="CV1208">
        <v>42.375</v>
      </c>
      <c r="CW1208">
        <v>43.311999999999998</v>
      </c>
      <c r="CX1208">
        <v>42.311999999999998</v>
      </c>
      <c r="CY1208">
        <v>41.800375000000003</v>
      </c>
      <c r="CZ1208">
        <v>42.375</v>
      </c>
      <c r="DA1208">
        <v>1959.99125</v>
      </c>
      <c r="DB1208">
        <v>40.01</v>
      </c>
      <c r="DC1208">
        <v>0</v>
      </c>
      <c r="DD1208">
        <v>1660321188.5999999</v>
      </c>
      <c r="DE1208">
        <v>0</v>
      </c>
      <c r="DF1208">
        <v>1660320627.5999999</v>
      </c>
      <c r="DG1208" t="s">
        <v>1997</v>
      </c>
      <c r="DH1208">
        <v>1660320624.0999999</v>
      </c>
      <c r="DI1208">
        <v>1660320627.5999999</v>
      </c>
      <c r="DJ1208">
        <v>29</v>
      </c>
      <c r="DK1208">
        <v>-0.125</v>
      </c>
      <c r="DL1208">
        <v>1E-3</v>
      </c>
      <c r="DM1208">
        <v>1.32</v>
      </c>
      <c r="DN1208">
        <v>1.6E-2</v>
      </c>
      <c r="DO1208">
        <v>400</v>
      </c>
      <c r="DP1208">
        <v>25</v>
      </c>
      <c r="DQ1208">
        <v>0.25</v>
      </c>
      <c r="DR1208">
        <v>0.03</v>
      </c>
      <c r="DS1208">
        <v>16.131478757044391</v>
      </c>
      <c r="DT1208">
        <v>-0.49732431903859281</v>
      </c>
      <c r="DU1208">
        <v>0.18768177894024399</v>
      </c>
      <c r="DV1208">
        <v>1</v>
      </c>
      <c r="DW1208">
        <v>46.66258536655377</v>
      </c>
      <c r="DX1208">
        <v>0.55025954720125214</v>
      </c>
      <c r="DY1208">
        <v>0.1125313856375026</v>
      </c>
      <c r="DZ1208">
        <v>0</v>
      </c>
      <c r="EA1208">
        <v>-61.041506666666663</v>
      </c>
      <c r="EB1208">
        <v>-1.201874082313801</v>
      </c>
      <c r="EC1208">
        <v>0.15389404998966741</v>
      </c>
      <c r="ED1208">
        <v>0</v>
      </c>
      <c r="EE1208">
        <v>1520.199292325636</v>
      </c>
      <c r="EF1208">
        <v>286.04409760000817</v>
      </c>
      <c r="EG1208">
        <v>28.316138087222161</v>
      </c>
      <c r="EH1208">
        <v>0</v>
      </c>
      <c r="EI1208">
        <v>2.7091400000000001</v>
      </c>
      <c r="EJ1208">
        <v>-3.7795947467165247E-2</v>
      </c>
      <c r="EK1208">
        <v>3.9783595865632692E-3</v>
      </c>
      <c r="EL1208">
        <v>1</v>
      </c>
      <c r="EM1208">
        <v>1.95617257186616</v>
      </c>
      <c r="EN1208">
        <v>9.9918504249386503E-3</v>
      </c>
      <c r="EO1208">
        <v>1.1458255936871279E-3</v>
      </c>
      <c r="EP1208">
        <v>1</v>
      </c>
      <c r="EQ1208">
        <v>3</v>
      </c>
      <c r="ER1208">
        <v>6</v>
      </c>
      <c r="ES1208" t="s">
        <v>407</v>
      </c>
      <c r="ET1208">
        <v>2.9427500000000002</v>
      </c>
      <c r="EU1208">
        <v>2.8010000000000002</v>
      </c>
      <c r="EV1208">
        <v>0.242312</v>
      </c>
      <c r="EW1208">
        <v>0.24684400000000001</v>
      </c>
      <c r="EX1208">
        <v>0.117478</v>
      </c>
      <c r="EY1208">
        <v>0.109165</v>
      </c>
      <c r="EZ1208">
        <v>15529.3</v>
      </c>
      <c r="FA1208">
        <v>16185.7</v>
      </c>
      <c r="FB1208">
        <v>23839.9</v>
      </c>
      <c r="FC1208">
        <v>25015.599999999999</v>
      </c>
      <c r="FD1208">
        <v>33682.699999999997</v>
      </c>
      <c r="FE1208">
        <v>35589.4</v>
      </c>
      <c r="FF1208">
        <v>43467.6</v>
      </c>
      <c r="FG1208">
        <v>46242.2</v>
      </c>
      <c r="FH1208">
        <v>1.86992</v>
      </c>
      <c r="FI1208">
        <v>1.8471500000000001</v>
      </c>
      <c r="FJ1208">
        <v>0.124112</v>
      </c>
      <c r="FK1208">
        <v>0</v>
      </c>
      <c r="FL1208">
        <v>29.5303</v>
      </c>
      <c r="FM1208">
        <v>999.9</v>
      </c>
      <c r="FN1208">
        <v>58.7</v>
      </c>
      <c r="FO1208">
        <v>36.4</v>
      </c>
      <c r="FP1208">
        <v>35.9803</v>
      </c>
      <c r="FQ1208">
        <v>62.984999999999999</v>
      </c>
      <c r="FR1208">
        <v>22.848600000000001</v>
      </c>
      <c r="FS1208">
        <v>1</v>
      </c>
      <c r="FT1208">
        <v>0.38900899999999999</v>
      </c>
      <c r="FU1208">
        <v>1.24173</v>
      </c>
      <c r="FV1208">
        <v>20.316600000000001</v>
      </c>
      <c r="FW1208">
        <v>5.2108499999999998</v>
      </c>
      <c r="FX1208">
        <v>11.906599999999999</v>
      </c>
      <c r="FY1208">
        <v>5.0030000000000001</v>
      </c>
      <c r="FZ1208">
        <v>3.2902800000000001</v>
      </c>
      <c r="GA1208">
        <v>9999</v>
      </c>
      <c r="GB1208">
        <v>9999</v>
      </c>
      <c r="GC1208">
        <v>9999</v>
      </c>
      <c r="GD1208">
        <v>999.9</v>
      </c>
      <c r="GE1208">
        <v>1.8596299999999999</v>
      </c>
      <c r="GF1208">
        <v>1.85466</v>
      </c>
      <c r="GG1208">
        <v>1.8577600000000001</v>
      </c>
      <c r="GH1208">
        <v>1.85623</v>
      </c>
      <c r="GI1208">
        <v>1.85501</v>
      </c>
      <c r="GJ1208">
        <v>1.85467</v>
      </c>
      <c r="GK1208">
        <v>1.85337</v>
      </c>
      <c r="GL1208">
        <v>1.8564400000000001</v>
      </c>
      <c r="GM1208">
        <v>0</v>
      </c>
      <c r="GN1208">
        <v>0</v>
      </c>
      <c r="GO1208">
        <v>0</v>
      </c>
      <c r="GP1208">
        <v>0</v>
      </c>
      <c r="GQ1208" t="s">
        <v>386</v>
      </c>
      <c r="GR1208" t="s">
        <v>387</v>
      </c>
      <c r="GS1208" t="s">
        <v>388</v>
      </c>
      <c r="GT1208" t="s">
        <v>388</v>
      </c>
      <c r="GU1208" t="s">
        <v>388</v>
      </c>
      <c r="GV1208" t="s">
        <v>388</v>
      </c>
      <c r="GW1208">
        <v>0</v>
      </c>
      <c r="GX1208">
        <v>100</v>
      </c>
      <c r="GY1208">
        <v>100</v>
      </c>
      <c r="GZ1208">
        <v>2.89</v>
      </c>
      <c r="HA1208">
        <v>1.0500000000000001E-2</v>
      </c>
      <c r="HB1208">
        <v>0.38386874957061617</v>
      </c>
      <c r="HC1208">
        <v>2.7716384584972409E-3</v>
      </c>
      <c r="HD1208">
        <v>-1.1467119688665799E-6</v>
      </c>
      <c r="HE1208">
        <v>2.0626329066488061E-10</v>
      </c>
      <c r="HF1208">
        <v>-7.258975840326358E-2</v>
      </c>
      <c r="HG1208">
        <v>1.066993184659233E-2</v>
      </c>
      <c r="HH1208">
        <v>-3.4528890892081033E-4</v>
      </c>
      <c r="HI1208">
        <v>2.382551249023132E-6</v>
      </c>
      <c r="HJ1208">
        <v>1</v>
      </c>
      <c r="HK1208">
        <v>2115</v>
      </c>
      <c r="HL1208">
        <v>2</v>
      </c>
      <c r="HM1208">
        <v>30</v>
      </c>
      <c r="HN1208">
        <v>9.4</v>
      </c>
      <c r="HO1208">
        <v>9.4</v>
      </c>
      <c r="HP1208">
        <v>3.6840799999999998</v>
      </c>
      <c r="HQ1208">
        <v>2.2912599999999999</v>
      </c>
      <c r="HR1208">
        <v>1.4978</v>
      </c>
      <c r="HS1208">
        <v>2.2997999999999998</v>
      </c>
      <c r="HT1208">
        <v>1.5478499999999999</v>
      </c>
      <c r="HU1208">
        <v>2.3828100000000001</v>
      </c>
      <c r="HV1208">
        <v>39.516599999999997</v>
      </c>
      <c r="HW1208">
        <v>13.615399999999999</v>
      </c>
      <c r="HX1208">
        <v>18</v>
      </c>
      <c r="HY1208">
        <v>447.286</v>
      </c>
      <c r="HZ1208">
        <v>490.76100000000002</v>
      </c>
      <c r="IA1208">
        <v>27.783000000000001</v>
      </c>
      <c r="IB1208">
        <v>32.013599999999997</v>
      </c>
      <c r="IC1208">
        <v>29.9999</v>
      </c>
      <c r="ID1208">
        <v>31.877500000000001</v>
      </c>
      <c r="IE1208">
        <v>31.9724</v>
      </c>
      <c r="IF1208">
        <v>73.793899999999994</v>
      </c>
      <c r="IG1208">
        <v>34.239400000000003</v>
      </c>
      <c r="IH1208">
        <v>0</v>
      </c>
      <c r="II1208">
        <v>27.782499999999999</v>
      </c>
      <c r="IJ1208">
        <v>1939.23</v>
      </c>
      <c r="IK1208">
        <v>24.4481</v>
      </c>
      <c r="IL1208">
        <v>100.514</v>
      </c>
      <c r="IM1208">
        <v>100.22</v>
      </c>
      <c r="IN1208" t="s">
        <v>3530</v>
      </c>
    </row>
    <row r="1209" spans="1:248" x14ac:dyDescent="0.2">
      <c r="A1209">
        <v>1193</v>
      </c>
      <c r="B1209">
        <v>1660321191.5999999</v>
      </c>
      <c r="C1209">
        <v>10225</v>
      </c>
      <c r="D1209" t="s">
        <v>2718</v>
      </c>
      <c r="E1209" t="s">
        <v>2719</v>
      </c>
      <c r="F1209">
        <v>1</v>
      </c>
      <c r="G1209" t="s">
        <v>1996</v>
      </c>
      <c r="H1209" t="s">
        <v>377</v>
      </c>
      <c r="I1209" t="s">
        <v>378</v>
      </c>
      <c r="J1209" t="s">
        <v>379</v>
      </c>
      <c r="K1209" t="s">
        <v>380</v>
      </c>
      <c r="L1209" t="s">
        <v>1996</v>
      </c>
      <c r="M1209" t="s">
        <v>382</v>
      </c>
      <c r="N1209">
        <v>1660321184.099999</v>
      </c>
      <c r="O1209">
        <f t="shared" si="612"/>
        <v>2.3167268280716606E-3</v>
      </c>
      <c r="P1209">
        <f t="shared" si="613"/>
        <v>2.3167268280716606</v>
      </c>
      <c r="Q1209">
        <f t="shared" si="614"/>
        <v>15.950875195389649</v>
      </c>
      <c r="R1209">
        <f t="shared" si="615"/>
        <v>1822.366</v>
      </c>
      <c r="S1209">
        <f t="shared" si="616"/>
        <v>1543.7825163432788</v>
      </c>
      <c r="T1209">
        <f t="shared" si="617"/>
        <v>153.83062982022633</v>
      </c>
      <c r="U1209">
        <f t="shared" si="618"/>
        <v>181.59015701705911</v>
      </c>
      <c r="V1209">
        <f t="shared" si="619"/>
        <v>0.11615825315456427</v>
      </c>
      <c r="W1209">
        <f t="shared" si="620"/>
        <v>2.9224155520691881</v>
      </c>
      <c r="X1209">
        <f t="shared" si="621"/>
        <v>0.11365294161971183</v>
      </c>
      <c r="Y1209">
        <f t="shared" si="622"/>
        <v>7.1253680305730455E-2</v>
      </c>
      <c r="Z1209">
        <f t="shared" si="623"/>
        <v>321.51647259999993</v>
      </c>
      <c r="AA1209">
        <f t="shared" si="624"/>
        <v>32.287453222621359</v>
      </c>
      <c r="AB1209">
        <f t="shared" si="625"/>
        <v>31.553720000000009</v>
      </c>
      <c r="AC1209">
        <f t="shared" si="626"/>
        <v>4.6557840845370002</v>
      </c>
      <c r="AD1209">
        <f t="shared" si="627"/>
        <v>59.857418627317557</v>
      </c>
      <c r="AE1209">
        <f t="shared" si="628"/>
        <v>2.6995591699241612</v>
      </c>
      <c r="AF1209">
        <f t="shared" si="629"/>
        <v>4.5099826083915753</v>
      </c>
      <c r="AG1209">
        <f t="shared" si="630"/>
        <v>1.956224914612839</v>
      </c>
      <c r="AH1209">
        <f t="shared" si="631"/>
        <v>-102.16765311796023</v>
      </c>
      <c r="AI1209">
        <f t="shared" si="632"/>
        <v>-88.095384201453854</v>
      </c>
      <c r="AJ1209">
        <f t="shared" si="633"/>
        <v>-6.787626200640406</v>
      </c>
      <c r="AK1209">
        <f t="shared" si="634"/>
        <v>124.4658090799454</v>
      </c>
      <c r="AL1209">
        <f t="shared" si="635"/>
        <v>46.66899372232394</v>
      </c>
      <c r="AM1209">
        <f t="shared" si="636"/>
        <v>2.3190449814762215</v>
      </c>
      <c r="AN1209">
        <f t="shared" si="637"/>
        <v>15.950875195389649</v>
      </c>
      <c r="AO1209">
        <v>1955.893731653601</v>
      </c>
      <c r="AP1209">
        <v>1909.3275757575759</v>
      </c>
      <c r="AQ1209">
        <v>5.1839198842754586</v>
      </c>
      <c r="AR1209">
        <v>66.056811601181195</v>
      </c>
      <c r="AS1209">
        <f t="shared" si="638"/>
        <v>2.3167268280716606</v>
      </c>
      <c r="AT1209">
        <v>24.38353729612124</v>
      </c>
      <c r="AU1209">
        <v>27.087454545454541</v>
      </c>
      <c r="AV1209">
        <v>2.4502583974869438E-6</v>
      </c>
      <c r="AW1209">
        <v>80.9492581005711</v>
      </c>
      <c r="AX1209">
        <v>43</v>
      </c>
      <c r="AY1209">
        <v>9</v>
      </c>
      <c r="AZ1209">
        <f t="shared" si="639"/>
        <v>1</v>
      </c>
      <c r="BA1209">
        <f t="shared" si="640"/>
        <v>0</v>
      </c>
      <c r="BB1209">
        <f t="shared" si="641"/>
        <v>51969.390314292112</v>
      </c>
      <c r="BC1209">
        <f t="shared" si="642"/>
        <v>1999.999333333333</v>
      </c>
      <c r="BD1209">
        <f t="shared" si="643"/>
        <v>1681.1997399999996</v>
      </c>
      <c r="BE1209">
        <f t="shared" si="644"/>
        <v>0.84060015020004997</v>
      </c>
      <c r="BF1209">
        <f t="shared" si="645"/>
        <v>0.16075828988609661</v>
      </c>
      <c r="BG1209">
        <v>6</v>
      </c>
      <c r="BH1209">
        <v>0.5</v>
      </c>
      <c r="BI1209" t="s">
        <v>383</v>
      </c>
      <c r="BJ1209">
        <v>2</v>
      </c>
      <c r="BK1209" t="b">
        <v>1</v>
      </c>
      <c r="BL1209">
        <v>1660321184.099999</v>
      </c>
      <c r="BM1209">
        <v>1822.366</v>
      </c>
      <c r="BN1209">
        <v>1883.421333333333</v>
      </c>
      <c r="BO1209">
        <v>27.091693333333339</v>
      </c>
      <c r="BP1209">
        <v>24.38506666666666</v>
      </c>
      <c r="BQ1209">
        <v>1819.4953333333331</v>
      </c>
      <c r="BR1209">
        <v>27.081233333333341</v>
      </c>
      <c r="BS1209">
        <v>500.15426666666667</v>
      </c>
      <c r="BT1209">
        <v>99.545360000000002</v>
      </c>
      <c r="BU1209">
        <v>9.9912693333333344E-2</v>
      </c>
      <c r="BV1209">
        <v>30.994573333333332</v>
      </c>
      <c r="BW1209">
        <v>31.553720000000009</v>
      </c>
      <c r="BX1209">
        <v>999.89999999999986</v>
      </c>
      <c r="BY1209">
        <v>0</v>
      </c>
      <c r="BZ1209">
        <v>0</v>
      </c>
      <c r="CA1209">
        <v>10004.874</v>
      </c>
      <c r="CB1209">
        <v>0</v>
      </c>
      <c r="CC1209">
        <v>13.67966</v>
      </c>
      <c r="CD1209">
        <v>-61.053833333333337</v>
      </c>
      <c r="CE1209">
        <v>1873.113333333333</v>
      </c>
      <c r="CF1209">
        <v>1930.4960000000001</v>
      </c>
      <c r="CG1209">
        <v>2.7066166666666671</v>
      </c>
      <c r="CH1209">
        <v>1883.421333333333</v>
      </c>
      <c r="CI1209">
        <v>24.38506666666666</v>
      </c>
      <c r="CJ1209">
        <v>2.6968533333333329</v>
      </c>
      <c r="CK1209">
        <v>2.4274226666666672</v>
      </c>
      <c r="CL1209">
        <v>22.265940000000001</v>
      </c>
      <c r="CM1209">
        <v>20.547873333333332</v>
      </c>
      <c r="CN1209">
        <v>1999.999333333333</v>
      </c>
      <c r="CO1209">
        <v>0.97999599999999998</v>
      </c>
      <c r="CP1209">
        <v>2.000420000000001E-2</v>
      </c>
      <c r="CQ1209">
        <v>0</v>
      </c>
      <c r="CR1209">
        <v>2.539533333333333</v>
      </c>
      <c r="CS1209">
        <v>0</v>
      </c>
      <c r="CT1209">
        <v>28518.813333333339</v>
      </c>
      <c r="CU1209">
        <v>17412.28666666667</v>
      </c>
      <c r="CV1209">
        <v>42.375</v>
      </c>
      <c r="CW1209">
        <v>43.311999999999998</v>
      </c>
      <c r="CX1209">
        <v>42.311999999999998</v>
      </c>
      <c r="CY1209">
        <v>41.799600000000012</v>
      </c>
      <c r="CZ1209">
        <v>42.375</v>
      </c>
      <c r="DA1209">
        <v>1959.989333333333</v>
      </c>
      <c r="DB1209">
        <v>40.01</v>
      </c>
      <c r="DC1209">
        <v>0</v>
      </c>
      <c r="DD1209">
        <v>1660321189.8</v>
      </c>
      <c r="DE1209">
        <v>0</v>
      </c>
      <c r="DF1209">
        <v>1660320627.5999999</v>
      </c>
      <c r="DG1209" t="s">
        <v>1997</v>
      </c>
      <c r="DH1209">
        <v>1660320624.0999999</v>
      </c>
      <c r="DI1209">
        <v>1660320627.5999999</v>
      </c>
      <c r="DJ1209">
        <v>29</v>
      </c>
      <c r="DK1209">
        <v>-0.125</v>
      </c>
      <c r="DL1209">
        <v>1E-3</v>
      </c>
      <c r="DM1209">
        <v>1.32</v>
      </c>
      <c r="DN1209">
        <v>1.6E-2</v>
      </c>
      <c r="DO1209">
        <v>400</v>
      </c>
      <c r="DP1209">
        <v>25</v>
      </c>
      <c r="DQ1209">
        <v>0.25</v>
      </c>
      <c r="DR1209">
        <v>0.03</v>
      </c>
      <c r="DS1209">
        <v>16.131478757044391</v>
      </c>
      <c r="DT1209">
        <v>-0.49732431903859281</v>
      </c>
      <c r="DU1209">
        <v>0.18768177894024399</v>
      </c>
      <c r="DV1209">
        <v>1</v>
      </c>
      <c r="DW1209">
        <v>46.66258536655377</v>
      </c>
      <c r="DX1209">
        <v>0.55025954720125214</v>
      </c>
      <c r="DY1209">
        <v>0.1125313856375026</v>
      </c>
      <c r="DZ1209">
        <v>0</v>
      </c>
      <c r="EA1209">
        <v>-61.041506666666663</v>
      </c>
      <c r="EB1209">
        <v>-1.201874082313801</v>
      </c>
      <c r="EC1209">
        <v>0.15389404998966741</v>
      </c>
      <c r="ED1209">
        <v>0</v>
      </c>
      <c r="EE1209">
        <v>1520.199292325636</v>
      </c>
      <c r="EF1209">
        <v>286.04409760000817</v>
      </c>
      <c r="EG1209">
        <v>28.316138087222161</v>
      </c>
      <c r="EH1209">
        <v>0</v>
      </c>
      <c r="EI1209">
        <v>2.7091400000000001</v>
      </c>
      <c r="EJ1209">
        <v>-3.7795947467165247E-2</v>
      </c>
      <c r="EK1209">
        <v>3.9783595865632692E-3</v>
      </c>
      <c r="EL1209">
        <v>1</v>
      </c>
      <c r="EM1209">
        <v>1.95617257186616</v>
      </c>
      <c r="EN1209">
        <v>9.9918504249386503E-3</v>
      </c>
      <c r="EO1209">
        <v>1.1458255936871279E-3</v>
      </c>
      <c r="EP1209">
        <v>1</v>
      </c>
      <c r="EQ1209">
        <v>3</v>
      </c>
      <c r="ER1209">
        <v>6</v>
      </c>
      <c r="ES1209" t="s">
        <v>407</v>
      </c>
      <c r="ET1209">
        <v>2.94252</v>
      </c>
      <c r="EU1209">
        <v>2.8009499999999998</v>
      </c>
      <c r="EV1209">
        <v>0.24268500000000001</v>
      </c>
      <c r="EW1209">
        <v>0.24720300000000001</v>
      </c>
      <c r="EX1209">
        <v>0.117476</v>
      </c>
      <c r="EY1209">
        <v>0.109167</v>
      </c>
      <c r="EZ1209">
        <v>15521.7</v>
      </c>
      <c r="FA1209">
        <v>16178.1</v>
      </c>
      <c r="FB1209">
        <v>23839.9</v>
      </c>
      <c r="FC1209">
        <v>25015.7</v>
      </c>
      <c r="FD1209">
        <v>33682.9</v>
      </c>
      <c r="FE1209">
        <v>35589.599999999999</v>
      </c>
      <c r="FF1209">
        <v>43467.7</v>
      </c>
      <c r="FG1209">
        <v>46242.5</v>
      </c>
      <c r="FH1209">
        <v>1.86975</v>
      </c>
      <c r="FI1209">
        <v>1.8472200000000001</v>
      </c>
      <c r="FJ1209">
        <v>0.12406</v>
      </c>
      <c r="FK1209">
        <v>0</v>
      </c>
      <c r="FL1209">
        <v>29.529599999999999</v>
      </c>
      <c r="FM1209">
        <v>999.9</v>
      </c>
      <c r="FN1209">
        <v>58.7</v>
      </c>
      <c r="FO1209">
        <v>36.4</v>
      </c>
      <c r="FP1209">
        <v>35.9758</v>
      </c>
      <c r="FQ1209">
        <v>63.125</v>
      </c>
      <c r="FR1209">
        <v>23.369399999999999</v>
      </c>
      <c r="FS1209">
        <v>1</v>
      </c>
      <c r="FT1209">
        <v>0.38902399999999998</v>
      </c>
      <c r="FU1209">
        <v>1.2431399999999999</v>
      </c>
      <c r="FV1209">
        <v>20.316600000000001</v>
      </c>
      <c r="FW1209">
        <v>5.2110000000000003</v>
      </c>
      <c r="FX1209">
        <v>11.9063</v>
      </c>
      <c r="FY1209">
        <v>5.0029500000000002</v>
      </c>
      <c r="FZ1209">
        <v>3.2902999999999998</v>
      </c>
      <c r="GA1209">
        <v>9999</v>
      </c>
      <c r="GB1209">
        <v>9999</v>
      </c>
      <c r="GC1209">
        <v>9999</v>
      </c>
      <c r="GD1209">
        <v>999.9</v>
      </c>
      <c r="GE1209">
        <v>1.8596200000000001</v>
      </c>
      <c r="GF1209">
        <v>1.85466</v>
      </c>
      <c r="GG1209">
        <v>1.8577600000000001</v>
      </c>
      <c r="GH1209">
        <v>1.85623</v>
      </c>
      <c r="GI1209">
        <v>1.85501</v>
      </c>
      <c r="GJ1209">
        <v>1.85467</v>
      </c>
      <c r="GK1209">
        <v>1.85337</v>
      </c>
      <c r="GL1209">
        <v>1.85642</v>
      </c>
      <c r="GM1209">
        <v>0</v>
      </c>
      <c r="GN1209">
        <v>0</v>
      </c>
      <c r="GO1209">
        <v>0</v>
      </c>
      <c r="GP1209">
        <v>0</v>
      </c>
      <c r="GQ1209" t="s">
        <v>386</v>
      </c>
      <c r="GR1209" t="s">
        <v>387</v>
      </c>
      <c r="GS1209" t="s">
        <v>388</v>
      </c>
      <c r="GT1209" t="s">
        <v>388</v>
      </c>
      <c r="GU1209" t="s">
        <v>388</v>
      </c>
      <c r="GV1209" t="s">
        <v>388</v>
      </c>
      <c r="GW1209">
        <v>0</v>
      </c>
      <c r="GX1209">
        <v>100</v>
      </c>
      <c r="GY1209">
        <v>100</v>
      </c>
      <c r="GZ1209">
        <v>2.89</v>
      </c>
      <c r="HA1209">
        <v>1.0500000000000001E-2</v>
      </c>
      <c r="HB1209">
        <v>0.38386874957061617</v>
      </c>
      <c r="HC1209">
        <v>2.7716384584972409E-3</v>
      </c>
      <c r="HD1209">
        <v>-1.1467119688665799E-6</v>
      </c>
      <c r="HE1209">
        <v>2.0626329066488061E-10</v>
      </c>
      <c r="HF1209">
        <v>-7.258975840326358E-2</v>
      </c>
      <c r="HG1209">
        <v>1.066993184659233E-2</v>
      </c>
      <c r="HH1209">
        <v>-3.4528890892081033E-4</v>
      </c>
      <c r="HI1209">
        <v>2.382551249023132E-6</v>
      </c>
      <c r="HJ1209">
        <v>1</v>
      </c>
      <c r="HK1209">
        <v>2115</v>
      </c>
      <c r="HL1209">
        <v>2</v>
      </c>
      <c r="HM1209">
        <v>30</v>
      </c>
      <c r="HN1209">
        <v>9.5</v>
      </c>
      <c r="HO1209">
        <v>9.4</v>
      </c>
      <c r="HP1209">
        <v>3.6938499999999999</v>
      </c>
      <c r="HQ1209">
        <v>2.3022499999999999</v>
      </c>
      <c r="HR1209">
        <v>1.4978</v>
      </c>
      <c r="HS1209">
        <v>2.2997999999999998</v>
      </c>
      <c r="HT1209">
        <v>1.5478499999999999</v>
      </c>
      <c r="HU1209">
        <v>2.2961399999999998</v>
      </c>
      <c r="HV1209">
        <v>39.516599999999997</v>
      </c>
      <c r="HW1209">
        <v>13.6067</v>
      </c>
      <c r="HX1209">
        <v>18</v>
      </c>
      <c r="HY1209">
        <v>447.18599999999998</v>
      </c>
      <c r="HZ1209">
        <v>490.81099999999998</v>
      </c>
      <c r="IA1209">
        <v>27.7837</v>
      </c>
      <c r="IB1209">
        <v>32.012900000000002</v>
      </c>
      <c r="IC1209">
        <v>29.9999</v>
      </c>
      <c r="ID1209">
        <v>31.877099999999999</v>
      </c>
      <c r="IE1209">
        <v>31.972300000000001</v>
      </c>
      <c r="IF1209">
        <v>74.001900000000006</v>
      </c>
      <c r="IG1209">
        <v>34.239400000000003</v>
      </c>
      <c r="IH1209">
        <v>0</v>
      </c>
      <c r="II1209">
        <v>27.782499999999999</v>
      </c>
      <c r="IJ1209">
        <v>1949.25</v>
      </c>
      <c r="IK1209">
        <v>24.449000000000002</v>
      </c>
      <c r="IL1209">
        <v>100.514</v>
      </c>
      <c r="IM1209">
        <v>100.22</v>
      </c>
      <c r="IN1209" t="s">
        <v>3530</v>
      </c>
    </row>
    <row r="1210" spans="1:248" x14ac:dyDescent="0.2">
      <c r="A1210">
        <v>1194</v>
      </c>
      <c r="B1210">
        <v>1660321192.5999999</v>
      </c>
      <c r="C1210">
        <v>10226</v>
      </c>
      <c r="D1210" t="s">
        <v>2720</v>
      </c>
      <c r="E1210" t="s">
        <v>2721</v>
      </c>
      <c r="F1210">
        <v>1</v>
      </c>
      <c r="G1210" t="s">
        <v>1996</v>
      </c>
      <c r="H1210" t="s">
        <v>377</v>
      </c>
      <c r="I1210" t="s">
        <v>378</v>
      </c>
      <c r="J1210" t="s">
        <v>379</v>
      </c>
      <c r="K1210" t="s">
        <v>380</v>
      </c>
      <c r="L1210" t="s">
        <v>1996</v>
      </c>
      <c r="M1210" t="s">
        <v>382</v>
      </c>
      <c r="N1210">
        <v>1660321184.5999999</v>
      </c>
      <c r="O1210">
        <f t="shared" si="612"/>
        <v>2.3152168558554669E-3</v>
      </c>
      <c r="P1210">
        <f t="shared" si="613"/>
        <v>2.3152168558554669</v>
      </c>
      <c r="Q1210">
        <f t="shared" si="614"/>
        <v>16.099896551528193</v>
      </c>
      <c r="R1210">
        <f t="shared" si="615"/>
        <v>1824.881875</v>
      </c>
      <c r="S1210">
        <f t="shared" si="616"/>
        <v>1544.0289959834511</v>
      </c>
      <c r="T1210">
        <f t="shared" si="617"/>
        <v>153.85520822396361</v>
      </c>
      <c r="U1210">
        <f t="shared" si="618"/>
        <v>181.84087319126448</v>
      </c>
      <c r="V1210">
        <f t="shared" si="619"/>
        <v>0.11608704566087617</v>
      </c>
      <c r="W1210">
        <f t="shared" si="620"/>
        <v>2.9225398780700518</v>
      </c>
      <c r="X1210">
        <f t="shared" si="621"/>
        <v>0.11358487313029661</v>
      </c>
      <c r="Y1210">
        <f t="shared" si="622"/>
        <v>7.1210863989532178E-2</v>
      </c>
      <c r="Z1210">
        <f t="shared" si="623"/>
        <v>321.51608024999996</v>
      </c>
      <c r="AA1210">
        <f t="shared" si="624"/>
        <v>32.287793976084792</v>
      </c>
      <c r="AB1210">
        <f t="shared" si="625"/>
        <v>31.553212500000001</v>
      </c>
      <c r="AC1210">
        <f t="shared" si="626"/>
        <v>4.6556499114324064</v>
      </c>
      <c r="AD1210">
        <f t="shared" si="627"/>
        <v>59.856688936517635</v>
      </c>
      <c r="AE1210">
        <f t="shared" si="628"/>
        <v>2.6995265175402534</v>
      </c>
      <c r="AF1210">
        <f t="shared" si="629"/>
        <v>4.5099830369890617</v>
      </c>
      <c r="AG1210">
        <f t="shared" si="630"/>
        <v>1.956123393892153</v>
      </c>
      <c r="AH1210">
        <f t="shared" si="631"/>
        <v>-102.10106334322609</v>
      </c>
      <c r="AI1210">
        <f t="shared" si="632"/>
        <v>-88.018907688649421</v>
      </c>
      <c r="AJ1210">
        <f t="shared" si="633"/>
        <v>-6.781428373726377</v>
      </c>
      <c r="AK1210">
        <f t="shared" si="634"/>
        <v>124.61468084439807</v>
      </c>
      <c r="AL1210">
        <f t="shared" si="635"/>
        <v>46.665781540510629</v>
      </c>
      <c r="AM1210">
        <f t="shared" si="636"/>
        <v>2.3187042695770965</v>
      </c>
      <c r="AN1210">
        <f t="shared" si="637"/>
        <v>16.099896551528193</v>
      </c>
      <c r="AO1210">
        <v>1961.1064123514141</v>
      </c>
      <c r="AP1210">
        <v>1914.4694545454549</v>
      </c>
      <c r="AQ1210">
        <v>5.1621439543310847</v>
      </c>
      <c r="AR1210">
        <v>66.056811601181195</v>
      </c>
      <c r="AS1210">
        <f t="shared" si="638"/>
        <v>2.3152168558554669</v>
      </c>
      <c r="AT1210">
        <v>24.384109418814798</v>
      </c>
      <c r="AU1210">
        <v>27.086348484848489</v>
      </c>
      <c r="AV1210">
        <v>-3.213292351247241E-6</v>
      </c>
      <c r="AW1210">
        <v>80.9492581005711</v>
      </c>
      <c r="AX1210">
        <v>43</v>
      </c>
      <c r="AY1210">
        <v>9</v>
      </c>
      <c r="AZ1210">
        <f t="shared" si="639"/>
        <v>1</v>
      </c>
      <c r="BA1210">
        <f t="shared" si="640"/>
        <v>0</v>
      </c>
      <c r="BB1210">
        <f t="shared" si="641"/>
        <v>51972.92735864679</v>
      </c>
      <c r="BC1210">
        <f t="shared" si="642"/>
        <v>1999.996875</v>
      </c>
      <c r="BD1210">
        <f t="shared" si="643"/>
        <v>1681.1976750000001</v>
      </c>
      <c r="BE1210">
        <f t="shared" si="644"/>
        <v>0.84060015093773588</v>
      </c>
      <c r="BF1210">
        <f t="shared" si="645"/>
        <v>0.16075829130983016</v>
      </c>
      <c r="BG1210">
        <v>6</v>
      </c>
      <c r="BH1210">
        <v>0.5</v>
      </c>
      <c r="BI1210" t="s">
        <v>383</v>
      </c>
      <c r="BJ1210">
        <v>2</v>
      </c>
      <c r="BK1210" t="b">
        <v>1</v>
      </c>
      <c r="BL1210">
        <v>1660321184.5999999</v>
      </c>
      <c r="BM1210">
        <v>1824.881875</v>
      </c>
      <c r="BN1210">
        <v>1885.940625</v>
      </c>
      <c r="BO1210">
        <v>27.091362499999999</v>
      </c>
      <c r="BP1210">
        <v>24.385087500000001</v>
      </c>
      <c r="BQ1210">
        <v>1822.0093750000001</v>
      </c>
      <c r="BR1210">
        <v>27.0809</v>
      </c>
      <c r="BS1210">
        <v>500.1459375</v>
      </c>
      <c r="BT1210">
        <v>99.545381249999991</v>
      </c>
      <c r="BU1210">
        <v>9.9903018750000003E-2</v>
      </c>
      <c r="BV1210">
        <v>30.994575000000001</v>
      </c>
      <c r="BW1210">
        <v>31.553212500000001</v>
      </c>
      <c r="BX1210">
        <v>999.9</v>
      </c>
      <c r="BY1210">
        <v>0</v>
      </c>
      <c r="BZ1210">
        <v>0</v>
      </c>
      <c r="CA1210">
        <v>10005.581875</v>
      </c>
      <c r="CB1210">
        <v>0</v>
      </c>
      <c r="CC1210">
        <v>13.662806249999999</v>
      </c>
      <c r="CD1210">
        <v>-61.057281250000003</v>
      </c>
      <c r="CE1210">
        <v>1875.6981249999999</v>
      </c>
      <c r="CF1210">
        <v>1933.078125</v>
      </c>
      <c r="CG1210">
        <v>2.7062668749999998</v>
      </c>
      <c r="CH1210">
        <v>1885.940625</v>
      </c>
      <c r="CI1210">
        <v>24.385087500000001</v>
      </c>
      <c r="CJ1210">
        <v>2.6968212500000002</v>
      </c>
      <c r="CK1210">
        <v>2.4274249999999999</v>
      </c>
      <c r="CL1210">
        <v>22.265743749999999</v>
      </c>
      <c r="CM1210">
        <v>20.547887500000002</v>
      </c>
      <c r="CN1210">
        <v>1999.996875</v>
      </c>
      <c r="CO1210">
        <v>0.97999599999999998</v>
      </c>
      <c r="CP1210">
        <v>2.00042E-2</v>
      </c>
      <c r="CQ1210">
        <v>0</v>
      </c>
      <c r="CR1210">
        <v>2.5374374999999998</v>
      </c>
      <c r="CS1210">
        <v>0</v>
      </c>
      <c r="CT1210">
        <v>28516.181250000001</v>
      </c>
      <c r="CU1210">
        <v>17412.268749999999</v>
      </c>
      <c r="CV1210">
        <v>42.375</v>
      </c>
      <c r="CW1210">
        <v>43.311999999999998</v>
      </c>
      <c r="CX1210">
        <v>42.311999999999998</v>
      </c>
      <c r="CY1210">
        <v>41.796499999999988</v>
      </c>
      <c r="CZ1210">
        <v>42.375</v>
      </c>
      <c r="DA1210">
        <v>1959.9868750000001</v>
      </c>
      <c r="DB1210">
        <v>40.01</v>
      </c>
      <c r="DC1210">
        <v>0</v>
      </c>
      <c r="DD1210">
        <v>1660321191</v>
      </c>
      <c r="DE1210">
        <v>0</v>
      </c>
      <c r="DF1210">
        <v>1660320627.5999999</v>
      </c>
      <c r="DG1210" t="s">
        <v>1997</v>
      </c>
      <c r="DH1210">
        <v>1660320624.0999999</v>
      </c>
      <c r="DI1210">
        <v>1660320627.5999999</v>
      </c>
      <c r="DJ1210">
        <v>29</v>
      </c>
      <c r="DK1210">
        <v>-0.125</v>
      </c>
      <c r="DL1210">
        <v>1E-3</v>
      </c>
      <c r="DM1210">
        <v>1.32</v>
      </c>
      <c r="DN1210">
        <v>1.6E-2</v>
      </c>
      <c r="DO1210">
        <v>400</v>
      </c>
      <c r="DP1210">
        <v>25</v>
      </c>
      <c r="DQ1210">
        <v>0.25</v>
      </c>
      <c r="DR1210">
        <v>0.03</v>
      </c>
      <c r="DS1210">
        <v>16.093084748311881</v>
      </c>
      <c r="DT1210">
        <v>-0.79728054458469344</v>
      </c>
      <c r="DU1210">
        <v>0.20323408292372891</v>
      </c>
      <c r="DV1210">
        <v>0</v>
      </c>
      <c r="DW1210">
        <v>46.668948979482529</v>
      </c>
      <c r="DX1210">
        <v>0.39620868181130747</v>
      </c>
      <c r="DY1210">
        <v>0.10964987706124291</v>
      </c>
      <c r="DZ1210">
        <v>1</v>
      </c>
      <c r="EA1210">
        <v>-61.052558064516127</v>
      </c>
      <c r="EB1210">
        <v>-1.127980645161089</v>
      </c>
      <c r="EC1210">
        <v>0.1524552409708492</v>
      </c>
      <c r="ED1210">
        <v>0</v>
      </c>
      <c r="EE1210">
        <v>1528.858133398867</v>
      </c>
      <c r="EF1210">
        <v>291.1762826258398</v>
      </c>
      <c r="EG1210">
        <v>28.143594250311729</v>
      </c>
      <c r="EH1210">
        <v>0</v>
      </c>
      <c r="EI1210">
        <v>2.7084151219512189</v>
      </c>
      <c r="EJ1210">
        <v>-3.9458257839719638E-2</v>
      </c>
      <c r="EK1210">
        <v>4.1882286388721856E-3</v>
      </c>
      <c r="EL1210">
        <v>1</v>
      </c>
      <c r="EM1210">
        <v>1.956235673952891</v>
      </c>
      <c r="EN1210">
        <v>4.6711149072525028E-3</v>
      </c>
      <c r="EO1210">
        <v>1.1219084463488631E-3</v>
      </c>
      <c r="EP1210">
        <v>1</v>
      </c>
      <c r="EQ1210">
        <v>3</v>
      </c>
      <c r="ER1210">
        <v>6</v>
      </c>
      <c r="ES1210" t="s">
        <v>407</v>
      </c>
      <c r="ET1210">
        <v>2.9424700000000001</v>
      </c>
      <c r="EU1210">
        <v>2.8011699999999999</v>
      </c>
      <c r="EV1210">
        <v>0.24305499999999999</v>
      </c>
      <c r="EW1210">
        <v>0.24756600000000001</v>
      </c>
      <c r="EX1210">
        <v>0.117474</v>
      </c>
      <c r="EY1210">
        <v>0.109163</v>
      </c>
      <c r="EZ1210">
        <v>15514.1</v>
      </c>
      <c r="FA1210">
        <v>16170.4</v>
      </c>
      <c r="FB1210">
        <v>23840</v>
      </c>
      <c r="FC1210">
        <v>25015.9</v>
      </c>
      <c r="FD1210">
        <v>33683.1</v>
      </c>
      <c r="FE1210">
        <v>35590</v>
      </c>
      <c r="FF1210">
        <v>43468</v>
      </c>
      <c r="FG1210">
        <v>46242.8</v>
      </c>
      <c r="FH1210">
        <v>1.86972</v>
      </c>
      <c r="FI1210">
        <v>1.8472500000000001</v>
      </c>
      <c r="FJ1210">
        <v>0.123933</v>
      </c>
      <c r="FK1210">
        <v>0</v>
      </c>
      <c r="FL1210">
        <v>29.529</v>
      </c>
      <c r="FM1210">
        <v>999.9</v>
      </c>
      <c r="FN1210">
        <v>58.7</v>
      </c>
      <c r="FO1210">
        <v>36.4</v>
      </c>
      <c r="FP1210">
        <v>35.977699999999999</v>
      </c>
      <c r="FQ1210">
        <v>63.265000000000001</v>
      </c>
      <c r="FR1210">
        <v>23.072900000000001</v>
      </c>
      <c r="FS1210">
        <v>1</v>
      </c>
      <c r="FT1210">
        <v>0.38899899999999998</v>
      </c>
      <c r="FU1210">
        <v>1.2444500000000001</v>
      </c>
      <c r="FV1210">
        <v>20.316600000000001</v>
      </c>
      <c r="FW1210">
        <v>5.2110000000000003</v>
      </c>
      <c r="FX1210">
        <v>11.906000000000001</v>
      </c>
      <c r="FY1210">
        <v>5.0029000000000003</v>
      </c>
      <c r="FZ1210">
        <v>3.2904300000000002</v>
      </c>
      <c r="GA1210">
        <v>9999</v>
      </c>
      <c r="GB1210">
        <v>9999</v>
      </c>
      <c r="GC1210">
        <v>9999</v>
      </c>
      <c r="GD1210">
        <v>999.9</v>
      </c>
      <c r="GE1210">
        <v>1.8596200000000001</v>
      </c>
      <c r="GF1210">
        <v>1.85467</v>
      </c>
      <c r="GG1210">
        <v>1.8577600000000001</v>
      </c>
      <c r="GH1210">
        <v>1.85623</v>
      </c>
      <c r="GI1210">
        <v>1.85501</v>
      </c>
      <c r="GJ1210">
        <v>1.85467</v>
      </c>
      <c r="GK1210">
        <v>1.85337</v>
      </c>
      <c r="GL1210">
        <v>1.8564099999999999</v>
      </c>
      <c r="GM1210">
        <v>0</v>
      </c>
      <c r="GN1210">
        <v>0</v>
      </c>
      <c r="GO1210">
        <v>0</v>
      </c>
      <c r="GP1210">
        <v>0</v>
      </c>
      <c r="GQ1210" t="s">
        <v>386</v>
      </c>
      <c r="GR1210" t="s">
        <v>387</v>
      </c>
      <c r="GS1210" t="s">
        <v>388</v>
      </c>
      <c r="GT1210" t="s">
        <v>388</v>
      </c>
      <c r="GU1210" t="s">
        <v>388</v>
      </c>
      <c r="GV1210" t="s">
        <v>388</v>
      </c>
      <c r="GW1210">
        <v>0</v>
      </c>
      <c r="GX1210">
        <v>100</v>
      </c>
      <c r="GY1210">
        <v>100</v>
      </c>
      <c r="GZ1210">
        <v>2.9</v>
      </c>
      <c r="HA1210">
        <v>1.0500000000000001E-2</v>
      </c>
      <c r="HB1210">
        <v>0.38386874957061617</v>
      </c>
      <c r="HC1210">
        <v>2.7716384584972409E-3</v>
      </c>
      <c r="HD1210">
        <v>-1.1467119688665799E-6</v>
      </c>
      <c r="HE1210">
        <v>2.0626329066488061E-10</v>
      </c>
      <c r="HF1210">
        <v>-7.258975840326358E-2</v>
      </c>
      <c r="HG1210">
        <v>1.066993184659233E-2</v>
      </c>
      <c r="HH1210">
        <v>-3.4528890892081033E-4</v>
      </c>
      <c r="HI1210">
        <v>2.382551249023132E-6</v>
      </c>
      <c r="HJ1210">
        <v>1</v>
      </c>
      <c r="HK1210">
        <v>2115</v>
      </c>
      <c r="HL1210">
        <v>2</v>
      </c>
      <c r="HM1210">
        <v>30</v>
      </c>
      <c r="HN1210">
        <v>9.5</v>
      </c>
      <c r="HO1210">
        <v>9.4</v>
      </c>
      <c r="HP1210">
        <v>3.6987299999999999</v>
      </c>
      <c r="HQ1210">
        <v>2.2827099999999998</v>
      </c>
      <c r="HR1210">
        <v>1.4978</v>
      </c>
      <c r="HS1210">
        <v>2.2997999999999998</v>
      </c>
      <c r="HT1210">
        <v>1.5478499999999999</v>
      </c>
      <c r="HU1210">
        <v>2.36206</v>
      </c>
      <c r="HV1210">
        <v>39.516599999999997</v>
      </c>
      <c r="HW1210">
        <v>13.615399999999999</v>
      </c>
      <c r="HX1210">
        <v>18</v>
      </c>
      <c r="HY1210">
        <v>447.17099999999999</v>
      </c>
      <c r="HZ1210">
        <v>490.822</v>
      </c>
      <c r="IA1210">
        <v>27.784300000000002</v>
      </c>
      <c r="IB1210">
        <v>32.0122</v>
      </c>
      <c r="IC1210">
        <v>29.9999</v>
      </c>
      <c r="ID1210">
        <v>31.876799999999999</v>
      </c>
      <c r="IE1210">
        <v>31.971599999999999</v>
      </c>
      <c r="IF1210">
        <v>74.096400000000003</v>
      </c>
      <c r="IG1210">
        <v>34.239400000000003</v>
      </c>
      <c r="IH1210">
        <v>0</v>
      </c>
      <c r="II1210">
        <v>27.787199999999999</v>
      </c>
      <c r="IJ1210">
        <v>1949.25</v>
      </c>
      <c r="IK1210">
        <v>24.4495</v>
      </c>
      <c r="IL1210">
        <v>100.515</v>
      </c>
      <c r="IM1210">
        <v>100.221</v>
      </c>
      <c r="IN1210" t="s">
        <v>3530</v>
      </c>
    </row>
    <row r="1211" spans="1:248" x14ac:dyDescent="0.2">
      <c r="A1211">
        <v>1195</v>
      </c>
      <c r="B1211">
        <v>1660321193.5999999</v>
      </c>
      <c r="C1211">
        <v>10227</v>
      </c>
      <c r="D1211" t="s">
        <v>2722</v>
      </c>
      <c r="E1211" t="s">
        <v>2723</v>
      </c>
      <c r="F1211">
        <v>1</v>
      </c>
      <c r="G1211" t="s">
        <v>1996</v>
      </c>
      <c r="H1211" t="s">
        <v>377</v>
      </c>
      <c r="I1211" t="s">
        <v>378</v>
      </c>
      <c r="J1211" t="s">
        <v>379</v>
      </c>
      <c r="K1211" t="s">
        <v>380</v>
      </c>
      <c r="L1211" t="s">
        <v>1996</v>
      </c>
      <c r="M1211" t="s">
        <v>382</v>
      </c>
      <c r="N1211">
        <v>1660321186.099999</v>
      </c>
      <c r="O1211">
        <f t="shared" si="612"/>
        <v>2.3137315887375989E-3</v>
      </c>
      <c r="P1211">
        <f t="shared" si="613"/>
        <v>2.3137315887375989</v>
      </c>
      <c r="Q1211">
        <f t="shared" si="614"/>
        <v>16.241196304685193</v>
      </c>
      <c r="R1211">
        <f t="shared" si="615"/>
        <v>1832.41</v>
      </c>
      <c r="S1211">
        <f t="shared" si="616"/>
        <v>1549.2274396533007</v>
      </c>
      <c r="T1211">
        <f t="shared" si="617"/>
        <v>154.37348461800579</v>
      </c>
      <c r="U1211">
        <f t="shared" si="618"/>
        <v>182.5913417930322</v>
      </c>
      <c r="V1211">
        <f t="shared" si="619"/>
        <v>0.11601439796778476</v>
      </c>
      <c r="W1211">
        <f t="shared" si="620"/>
        <v>2.9226085344099002</v>
      </c>
      <c r="X1211">
        <f t="shared" si="621"/>
        <v>0.11351537721638519</v>
      </c>
      <c r="Y1211">
        <f t="shared" si="622"/>
        <v>7.1167154371735958E-2</v>
      </c>
      <c r="Z1211">
        <f t="shared" si="623"/>
        <v>321.51647259999993</v>
      </c>
      <c r="AA1211">
        <f t="shared" si="624"/>
        <v>32.287859391490002</v>
      </c>
      <c r="AB1211">
        <f t="shared" si="625"/>
        <v>31.552626666666669</v>
      </c>
      <c r="AC1211">
        <f t="shared" si="626"/>
        <v>4.655495032708477</v>
      </c>
      <c r="AD1211">
        <f t="shared" si="627"/>
        <v>59.855411042170125</v>
      </c>
      <c r="AE1211">
        <f t="shared" si="628"/>
        <v>2.6994234776872781</v>
      </c>
      <c r="AF1211">
        <f t="shared" si="629"/>
        <v>4.5099071757864042</v>
      </c>
      <c r="AG1211">
        <f t="shared" si="630"/>
        <v>1.9560715550211989</v>
      </c>
      <c r="AH1211">
        <f t="shared" si="631"/>
        <v>-102.03556306332811</v>
      </c>
      <c r="AI1211">
        <f t="shared" si="632"/>
        <v>-87.975150662087259</v>
      </c>
      <c r="AJ1211">
        <f t="shared" si="633"/>
        <v>-6.7778684437944978</v>
      </c>
      <c r="AK1211">
        <f t="shared" si="634"/>
        <v>124.72789043079007</v>
      </c>
      <c r="AL1211">
        <f t="shared" si="635"/>
        <v>46.675099001439655</v>
      </c>
      <c r="AM1211">
        <f t="shared" si="636"/>
        <v>2.3178909965185071</v>
      </c>
      <c r="AN1211">
        <f t="shared" si="637"/>
        <v>16.241196304685193</v>
      </c>
      <c r="AO1211">
        <v>1966.2650166466699</v>
      </c>
      <c r="AP1211">
        <v>1919.5829696969699</v>
      </c>
      <c r="AQ1211">
        <v>5.1373472804315838</v>
      </c>
      <c r="AR1211">
        <v>66.056811601181195</v>
      </c>
      <c r="AS1211">
        <f t="shared" si="638"/>
        <v>2.3137315887375989</v>
      </c>
      <c r="AT1211">
        <v>24.385091678726649</v>
      </c>
      <c r="AU1211">
        <v>27.085661212121209</v>
      </c>
      <c r="AV1211">
        <v>-1.1204390653308991E-5</v>
      </c>
      <c r="AW1211">
        <v>80.9492581005711</v>
      </c>
      <c r="AX1211">
        <v>43</v>
      </c>
      <c r="AY1211">
        <v>9</v>
      </c>
      <c r="AZ1211">
        <f t="shared" si="639"/>
        <v>1</v>
      </c>
      <c r="BA1211">
        <f t="shared" si="640"/>
        <v>0</v>
      </c>
      <c r="BB1211">
        <f t="shared" si="641"/>
        <v>51974.935255750112</v>
      </c>
      <c r="BC1211">
        <f t="shared" si="642"/>
        <v>1999.999333333333</v>
      </c>
      <c r="BD1211">
        <f t="shared" si="643"/>
        <v>1681.1997399999996</v>
      </c>
      <c r="BE1211">
        <f t="shared" si="644"/>
        <v>0.84060015020004997</v>
      </c>
      <c r="BF1211">
        <f t="shared" si="645"/>
        <v>0.16075828988609661</v>
      </c>
      <c r="BG1211">
        <v>6</v>
      </c>
      <c r="BH1211">
        <v>0.5</v>
      </c>
      <c r="BI1211" t="s">
        <v>383</v>
      </c>
      <c r="BJ1211">
        <v>2</v>
      </c>
      <c r="BK1211" t="b">
        <v>1</v>
      </c>
      <c r="BL1211">
        <v>1660321186.099999</v>
      </c>
      <c r="BM1211">
        <v>1832.41</v>
      </c>
      <c r="BN1211">
        <v>1893.499333333333</v>
      </c>
      <c r="BO1211">
        <v>27.090280000000011</v>
      </c>
      <c r="BP1211">
        <v>24.38494</v>
      </c>
      <c r="BQ1211">
        <v>1829.5319999999999</v>
      </c>
      <c r="BR1211">
        <v>27.079820000000002</v>
      </c>
      <c r="BS1211">
        <v>500.14386666666672</v>
      </c>
      <c r="BT1211">
        <v>99.545579999999987</v>
      </c>
      <c r="BU1211">
        <v>9.9882419999999986E-2</v>
      </c>
      <c r="BV1211">
        <v>30.994279999999989</v>
      </c>
      <c r="BW1211">
        <v>31.552626666666669</v>
      </c>
      <c r="BX1211">
        <v>999.89999999999986</v>
      </c>
      <c r="BY1211">
        <v>0</v>
      </c>
      <c r="BZ1211">
        <v>0</v>
      </c>
      <c r="CA1211">
        <v>10005.954</v>
      </c>
      <c r="CB1211">
        <v>0</v>
      </c>
      <c r="CC1211">
        <v>13.592779999999999</v>
      </c>
      <c r="CD1211">
        <v>-61.087573333333339</v>
      </c>
      <c r="CE1211">
        <v>1883.434</v>
      </c>
      <c r="CF1211">
        <v>1940.8253333333339</v>
      </c>
      <c r="CG1211">
        <v>2.7053326666666662</v>
      </c>
      <c r="CH1211">
        <v>1893.499333333333</v>
      </c>
      <c r="CI1211">
        <v>24.38494</v>
      </c>
      <c r="CJ1211">
        <v>2.6967193333333328</v>
      </c>
      <c r="CK1211">
        <v>2.4274153333333341</v>
      </c>
      <c r="CL1211">
        <v>22.26512</v>
      </c>
      <c r="CM1211">
        <v>20.547820000000002</v>
      </c>
      <c r="CN1211">
        <v>1999.999333333333</v>
      </c>
      <c r="CO1211">
        <v>0.97999599999999998</v>
      </c>
      <c r="CP1211">
        <v>2.000420000000001E-2</v>
      </c>
      <c r="CQ1211">
        <v>0</v>
      </c>
      <c r="CR1211">
        <v>2.4</v>
      </c>
      <c r="CS1211">
        <v>0</v>
      </c>
      <c r="CT1211">
        <v>28508.94666666667</v>
      </c>
      <c r="CU1211">
        <v>17412.28666666667</v>
      </c>
      <c r="CV1211">
        <v>42.375</v>
      </c>
      <c r="CW1211">
        <v>43.311999999999998</v>
      </c>
      <c r="CX1211">
        <v>42.316200000000002</v>
      </c>
      <c r="CY1211">
        <v>41.79546666666667</v>
      </c>
      <c r="CZ1211">
        <v>42.375</v>
      </c>
      <c r="DA1211">
        <v>1959.989333333333</v>
      </c>
      <c r="DB1211">
        <v>40.01</v>
      </c>
      <c r="DC1211">
        <v>0</v>
      </c>
      <c r="DD1211">
        <v>1660321191.5999999</v>
      </c>
      <c r="DE1211">
        <v>0</v>
      </c>
      <c r="DF1211">
        <v>1660320627.5999999</v>
      </c>
      <c r="DG1211" t="s">
        <v>1997</v>
      </c>
      <c r="DH1211">
        <v>1660320624.0999999</v>
      </c>
      <c r="DI1211">
        <v>1660320627.5999999</v>
      </c>
      <c r="DJ1211">
        <v>29</v>
      </c>
      <c r="DK1211">
        <v>-0.125</v>
      </c>
      <c r="DL1211">
        <v>1E-3</v>
      </c>
      <c r="DM1211">
        <v>1.32</v>
      </c>
      <c r="DN1211">
        <v>1.6E-2</v>
      </c>
      <c r="DO1211">
        <v>400</v>
      </c>
      <c r="DP1211">
        <v>25</v>
      </c>
      <c r="DQ1211">
        <v>0.25</v>
      </c>
      <c r="DR1211">
        <v>0.03</v>
      </c>
      <c r="DS1211">
        <v>16.087822652097771</v>
      </c>
      <c r="DT1211">
        <v>-0.66864482281465387</v>
      </c>
      <c r="DU1211">
        <v>0.2018803132253999</v>
      </c>
      <c r="DV1211">
        <v>0</v>
      </c>
      <c r="DW1211">
        <v>46.669466457106459</v>
      </c>
      <c r="DX1211">
        <v>0.1023545045474744</v>
      </c>
      <c r="DY1211">
        <v>0.1064750873536611</v>
      </c>
      <c r="DZ1211">
        <v>1</v>
      </c>
      <c r="EA1211">
        <v>-61.083440000000003</v>
      </c>
      <c r="EB1211">
        <v>-0.55076662958853018</v>
      </c>
      <c r="EC1211">
        <v>0.13141583263316001</v>
      </c>
      <c r="ED1211">
        <v>1</v>
      </c>
      <c r="EE1211">
        <v>1534.8347685819799</v>
      </c>
      <c r="EF1211">
        <v>292.57684195312521</v>
      </c>
      <c r="EG1211">
        <v>28.972792622325908</v>
      </c>
      <c r="EH1211">
        <v>0</v>
      </c>
      <c r="EI1211">
        <v>2.70753975</v>
      </c>
      <c r="EJ1211">
        <v>-4.3400938086311881E-2</v>
      </c>
      <c r="EK1211">
        <v>4.3573951436035449E-3</v>
      </c>
      <c r="EL1211">
        <v>1</v>
      </c>
      <c r="EM1211">
        <v>1.956104208286809</v>
      </c>
      <c r="EN1211">
        <v>6.9545866083563798E-6</v>
      </c>
      <c r="EO1211">
        <v>1.210465314933626E-3</v>
      </c>
      <c r="EP1211">
        <v>1</v>
      </c>
      <c r="EQ1211">
        <v>4</v>
      </c>
      <c r="ER1211">
        <v>6</v>
      </c>
      <c r="ES1211" t="s">
        <v>402</v>
      </c>
      <c r="ET1211">
        <v>2.94265</v>
      </c>
      <c r="EU1211">
        <v>2.8010799999999998</v>
      </c>
      <c r="EV1211">
        <v>0.243425</v>
      </c>
      <c r="EW1211">
        <v>0.24793100000000001</v>
      </c>
      <c r="EX1211">
        <v>0.11747</v>
      </c>
      <c r="EY1211">
        <v>0.109163</v>
      </c>
      <c r="EZ1211">
        <v>15506.5</v>
      </c>
      <c r="FA1211">
        <v>16162.6</v>
      </c>
      <c r="FB1211">
        <v>23840</v>
      </c>
      <c r="FC1211">
        <v>25016</v>
      </c>
      <c r="FD1211">
        <v>33683.4</v>
      </c>
      <c r="FE1211">
        <v>35590.1</v>
      </c>
      <c r="FF1211">
        <v>43468</v>
      </c>
      <c r="FG1211">
        <v>46242.9</v>
      </c>
      <c r="FH1211">
        <v>1.8698699999999999</v>
      </c>
      <c r="FI1211">
        <v>1.8472200000000001</v>
      </c>
      <c r="FJ1211">
        <v>0.124142</v>
      </c>
      <c r="FK1211">
        <v>0</v>
      </c>
      <c r="FL1211">
        <v>29.528400000000001</v>
      </c>
      <c r="FM1211">
        <v>999.9</v>
      </c>
      <c r="FN1211">
        <v>58.7</v>
      </c>
      <c r="FO1211">
        <v>36.4</v>
      </c>
      <c r="FP1211">
        <v>35.982500000000002</v>
      </c>
      <c r="FQ1211">
        <v>63.314999999999998</v>
      </c>
      <c r="FR1211">
        <v>22.48</v>
      </c>
      <c r="FS1211">
        <v>1</v>
      </c>
      <c r="FT1211">
        <v>0.38899899999999998</v>
      </c>
      <c r="FU1211">
        <v>1.2419</v>
      </c>
      <c r="FV1211">
        <v>20.316600000000001</v>
      </c>
      <c r="FW1211">
        <v>5.2111499999999999</v>
      </c>
      <c r="FX1211">
        <v>11.9057</v>
      </c>
      <c r="FY1211">
        <v>5.0026999999999999</v>
      </c>
      <c r="FZ1211">
        <v>3.2905000000000002</v>
      </c>
      <c r="GA1211">
        <v>9999</v>
      </c>
      <c r="GB1211">
        <v>9999</v>
      </c>
      <c r="GC1211">
        <v>9999</v>
      </c>
      <c r="GD1211">
        <v>999.9</v>
      </c>
      <c r="GE1211">
        <v>1.8596200000000001</v>
      </c>
      <c r="GF1211">
        <v>1.85466</v>
      </c>
      <c r="GG1211">
        <v>1.8577600000000001</v>
      </c>
      <c r="GH1211">
        <v>1.85623</v>
      </c>
      <c r="GI1211">
        <v>1.85501</v>
      </c>
      <c r="GJ1211">
        <v>1.85466</v>
      </c>
      <c r="GK1211">
        <v>1.85337</v>
      </c>
      <c r="GL1211">
        <v>1.8564000000000001</v>
      </c>
      <c r="GM1211">
        <v>0</v>
      </c>
      <c r="GN1211">
        <v>0</v>
      </c>
      <c r="GO1211">
        <v>0</v>
      </c>
      <c r="GP1211">
        <v>0</v>
      </c>
      <c r="GQ1211" t="s">
        <v>386</v>
      </c>
      <c r="GR1211" t="s">
        <v>387</v>
      </c>
      <c r="GS1211" t="s">
        <v>388</v>
      </c>
      <c r="GT1211" t="s">
        <v>388</v>
      </c>
      <c r="GU1211" t="s">
        <v>388</v>
      </c>
      <c r="GV1211" t="s">
        <v>388</v>
      </c>
      <c r="GW1211">
        <v>0</v>
      </c>
      <c r="GX1211">
        <v>100</v>
      </c>
      <c r="GY1211">
        <v>100</v>
      </c>
      <c r="GZ1211">
        <v>2.91</v>
      </c>
      <c r="HA1211">
        <v>1.0500000000000001E-2</v>
      </c>
      <c r="HB1211">
        <v>0.38386874957061617</v>
      </c>
      <c r="HC1211">
        <v>2.7716384584972409E-3</v>
      </c>
      <c r="HD1211">
        <v>-1.1467119688665799E-6</v>
      </c>
      <c r="HE1211">
        <v>2.0626329066488061E-10</v>
      </c>
      <c r="HF1211">
        <v>-7.258975840326358E-2</v>
      </c>
      <c r="HG1211">
        <v>1.066993184659233E-2</v>
      </c>
      <c r="HH1211">
        <v>-3.4528890892081033E-4</v>
      </c>
      <c r="HI1211">
        <v>2.382551249023132E-6</v>
      </c>
      <c r="HJ1211">
        <v>1</v>
      </c>
      <c r="HK1211">
        <v>2115</v>
      </c>
      <c r="HL1211">
        <v>2</v>
      </c>
      <c r="HM1211">
        <v>30</v>
      </c>
      <c r="HN1211">
        <v>9.5</v>
      </c>
      <c r="HO1211">
        <v>9.4</v>
      </c>
      <c r="HP1211">
        <v>3.7097199999999999</v>
      </c>
      <c r="HQ1211">
        <v>2.2729499999999998</v>
      </c>
      <c r="HR1211">
        <v>1.4978</v>
      </c>
      <c r="HS1211">
        <v>2.2997999999999998</v>
      </c>
      <c r="HT1211">
        <v>1.5478499999999999</v>
      </c>
      <c r="HU1211">
        <v>2.4450699999999999</v>
      </c>
      <c r="HV1211">
        <v>39.516599999999997</v>
      </c>
      <c r="HW1211">
        <v>13.6242</v>
      </c>
      <c r="HX1211">
        <v>18</v>
      </c>
      <c r="HY1211">
        <v>447.24900000000002</v>
      </c>
      <c r="HZ1211">
        <v>490.8</v>
      </c>
      <c r="IA1211">
        <v>27.784700000000001</v>
      </c>
      <c r="IB1211">
        <v>32.011499999999998</v>
      </c>
      <c r="IC1211">
        <v>29.9999</v>
      </c>
      <c r="ID1211">
        <v>31.876100000000001</v>
      </c>
      <c r="IE1211">
        <v>31.9709</v>
      </c>
      <c r="IF1211">
        <v>74.305599999999998</v>
      </c>
      <c r="IG1211">
        <v>34.239400000000003</v>
      </c>
      <c r="IH1211">
        <v>0</v>
      </c>
      <c r="II1211">
        <v>27.787199999999999</v>
      </c>
      <c r="IJ1211">
        <v>1959.27</v>
      </c>
      <c r="IK1211">
        <v>24.4514</v>
      </c>
      <c r="IL1211">
        <v>100.515</v>
      </c>
      <c r="IM1211">
        <v>100.221</v>
      </c>
      <c r="IN1211" t="s">
        <v>3530</v>
      </c>
    </row>
    <row r="1212" spans="1:248" x14ac:dyDescent="0.2">
      <c r="A1212">
        <v>1196</v>
      </c>
      <c r="B1212">
        <v>1660321194.5999999</v>
      </c>
      <c r="C1212">
        <v>10228</v>
      </c>
      <c r="D1212" t="s">
        <v>2724</v>
      </c>
      <c r="E1212" t="s">
        <v>2725</v>
      </c>
      <c r="F1212">
        <v>1</v>
      </c>
      <c r="G1212" t="s">
        <v>1996</v>
      </c>
      <c r="H1212" t="s">
        <v>377</v>
      </c>
      <c r="I1212" t="s">
        <v>378</v>
      </c>
      <c r="J1212" t="s">
        <v>379</v>
      </c>
      <c r="K1212" t="s">
        <v>380</v>
      </c>
      <c r="L1212" t="s">
        <v>1996</v>
      </c>
      <c r="M1212" t="s">
        <v>382</v>
      </c>
      <c r="N1212">
        <v>1660321186.5999999</v>
      </c>
      <c r="O1212">
        <f t="shared" si="612"/>
        <v>2.3131406691471075E-3</v>
      </c>
      <c r="P1212">
        <f t="shared" si="613"/>
        <v>2.3131406691471077</v>
      </c>
      <c r="Q1212">
        <f t="shared" si="614"/>
        <v>16.138422952535155</v>
      </c>
      <c r="R1212">
        <f t="shared" si="615"/>
        <v>1834.925</v>
      </c>
      <c r="S1212">
        <f t="shared" si="616"/>
        <v>1553.0318310220994</v>
      </c>
      <c r="T1212">
        <f t="shared" si="617"/>
        <v>154.75261053707692</v>
      </c>
      <c r="U1212">
        <f t="shared" si="618"/>
        <v>182.84199217144391</v>
      </c>
      <c r="V1212">
        <f t="shared" si="619"/>
        <v>0.11598692088026549</v>
      </c>
      <c r="W1212">
        <f t="shared" si="620"/>
        <v>2.9223110524836313</v>
      </c>
      <c r="X1212">
        <f t="shared" si="621"/>
        <v>0.11348882163164818</v>
      </c>
      <c r="Y1212">
        <f t="shared" si="622"/>
        <v>7.1150476582437283E-2</v>
      </c>
      <c r="Z1212">
        <f t="shared" si="623"/>
        <v>321.51637950000003</v>
      </c>
      <c r="AA1212">
        <f t="shared" si="624"/>
        <v>32.288167203699054</v>
      </c>
      <c r="AB1212">
        <f t="shared" si="625"/>
        <v>31.552356249999999</v>
      </c>
      <c r="AC1212">
        <f t="shared" si="626"/>
        <v>4.6554235432604409</v>
      </c>
      <c r="AD1212">
        <f t="shared" si="627"/>
        <v>59.854612375178185</v>
      </c>
      <c r="AE1212">
        <f t="shared" si="628"/>
        <v>2.6993924609178626</v>
      </c>
      <c r="AF1212">
        <f t="shared" si="629"/>
        <v>4.5099155333220491</v>
      </c>
      <c r="AG1212">
        <f t="shared" si="630"/>
        <v>1.9560310823425784</v>
      </c>
      <c r="AH1212">
        <f t="shared" si="631"/>
        <v>-102.00950350938744</v>
      </c>
      <c r="AI1212">
        <f t="shared" si="632"/>
        <v>-87.918472180479483</v>
      </c>
      <c r="AJ1212">
        <f t="shared" si="633"/>
        <v>-6.7741833336068575</v>
      </c>
      <c r="AK1212">
        <f t="shared" si="634"/>
        <v>124.81422047652623</v>
      </c>
      <c r="AL1212">
        <f t="shared" si="635"/>
        <v>46.672936719700104</v>
      </c>
      <c r="AM1212">
        <f t="shared" si="636"/>
        <v>2.3176500626659498</v>
      </c>
      <c r="AN1212">
        <f t="shared" si="637"/>
        <v>16.138422952535155</v>
      </c>
      <c r="AO1212">
        <v>1971.357211217949</v>
      </c>
      <c r="AP1212">
        <v>1924.7563636363629</v>
      </c>
      <c r="AQ1212">
        <v>5.1460470314111673</v>
      </c>
      <c r="AR1212">
        <v>66.056811601181195</v>
      </c>
      <c r="AS1212">
        <f t="shared" si="638"/>
        <v>2.3131406691471077</v>
      </c>
      <c r="AT1212">
        <v>24.384955224350431</v>
      </c>
      <c r="AU1212">
        <v>27.084844242424239</v>
      </c>
      <c r="AV1212">
        <v>-1.282642695097603E-5</v>
      </c>
      <c r="AW1212">
        <v>80.9492581005711</v>
      </c>
      <c r="AX1212">
        <v>43</v>
      </c>
      <c r="AY1212">
        <v>9</v>
      </c>
      <c r="AZ1212">
        <f t="shared" si="639"/>
        <v>1</v>
      </c>
      <c r="BA1212">
        <f t="shared" si="640"/>
        <v>0</v>
      </c>
      <c r="BB1212">
        <f t="shared" si="641"/>
        <v>51966.467132452053</v>
      </c>
      <c r="BC1212">
        <f t="shared" si="642"/>
        <v>1999.99875</v>
      </c>
      <c r="BD1212">
        <f t="shared" si="643"/>
        <v>1681.1992499999999</v>
      </c>
      <c r="BE1212">
        <f t="shared" si="644"/>
        <v>0.84060015037509395</v>
      </c>
      <c r="BF1212">
        <f t="shared" si="645"/>
        <v>0.1607582902239314</v>
      </c>
      <c r="BG1212">
        <v>6</v>
      </c>
      <c r="BH1212">
        <v>0.5</v>
      </c>
      <c r="BI1212" t="s">
        <v>383</v>
      </c>
      <c r="BJ1212">
        <v>2</v>
      </c>
      <c r="BK1212" t="b">
        <v>1</v>
      </c>
      <c r="BL1212">
        <v>1660321186.5999999</v>
      </c>
      <c r="BM1212">
        <v>1834.925</v>
      </c>
      <c r="BN1212">
        <v>1896.0181250000001</v>
      </c>
      <c r="BO1212">
        <v>27.089962499999999</v>
      </c>
      <c r="BP1212">
        <v>24.38490625</v>
      </c>
      <c r="BQ1212">
        <v>1832.045625</v>
      </c>
      <c r="BR1212">
        <v>27.079506250000001</v>
      </c>
      <c r="BS1212">
        <v>500.14449999999999</v>
      </c>
      <c r="BT1212">
        <v>99.545593749999995</v>
      </c>
      <c r="BU1212">
        <v>9.989158125E-2</v>
      </c>
      <c r="BV1212">
        <v>30.994312499999999</v>
      </c>
      <c r="BW1212">
        <v>31.552356249999999</v>
      </c>
      <c r="BX1212">
        <v>999.9</v>
      </c>
      <c r="BY1212">
        <v>0</v>
      </c>
      <c r="BZ1212">
        <v>0</v>
      </c>
      <c r="CA1212">
        <v>10004.25375</v>
      </c>
      <c r="CB1212">
        <v>0</v>
      </c>
      <c r="CC1212">
        <v>13.582443749999999</v>
      </c>
      <c r="CD1212">
        <v>-61.091156249999997</v>
      </c>
      <c r="CE1212">
        <v>1886.0181250000001</v>
      </c>
      <c r="CF1212">
        <v>1943.4068749999999</v>
      </c>
      <c r="CG1212">
        <v>2.7050531250000001</v>
      </c>
      <c r="CH1212">
        <v>1896.0181250000001</v>
      </c>
      <c r="CI1212">
        <v>24.38490625</v>
      </c>
      <c r="CJ1212">
        <v>2.6966881250000001</v>
      </c>
      <c r="CK1212">
        <v>2.4274118750000002</v>
      </c>
      <c r="CL1212">
        <v>22.26493125</v>
      </c>
      <c r="CM1212">
        <v>20.547799999999999</v>
      </c>
      <c r="CN1212">
        <v>1999.99875</v>
      </c>
      <c r="CO1212">
        <v>0.97999599999999998</v>
      </c>
      <c r="CP1212">
        <v>2.00042E-2</v>
      </c>
      <c r="CQ1212">
        <v>0</v>
      </c>
      <c r="CR1212">
        <v>2.4892500000000002</v>
      </c>
      <c r="CS1212">
        <v>0</v>
      </c>
      <c r="CT1212">
        <v>28506.393749999999</v>
      </c>
      <c r="CU1212">
        <v>17412.28125</v>
      </c>
      <c r="CV1212">
        <v>42.375</v>
      </c>
      <c r="CW1212">
        <v>43.311999999999998</v>
      </c>
      <c r="CX1212">
        <v>42.315937499999997</v>
      </c>
      <c r="CY1212">
        <v>41.796499999999988</v>
      </c>
      <c r="CZ1212">
        <v>42.375</v>
      </c>
      <c r="DA1212">
        <v>1959.98875</v>
      </c>
      <c r="DB1212">
        <v>40.01</v>
      </c>
      <c r="DC1212">
        <v>0</v>
      </c>
      <c r="DD1212">
        <v>1660321192.8</v>
      </c>
      <c r="DE1212">
        <v>0</v>
      </c>
      <c r="DF1212">
        <v>1660320627.5999999</v>
      </c>
      <c r="DG1212" t="s">
        <v>1997</v>
      </c>
      <c r="DH1212">
        <v>1660320624.0999999</v>
      </c>
      <c r="DI1212">
        <v>1660320627.5999999</v>
      </c>
      <c r="DJ1212">
        <v>29</v>
      </c>
      <c r="DK1212">
        <v>-0.125</v>
      </c>
      <c r="DL1212">
        <v>1E-3</v>
      </c>
      <c r="DM1212">
        <v>1.32</v>
      </c>
      <c r="DN1212">
        <v>1.6E-2</v>
      </c>
      <c r="DO1212">
        <v>400</v>
      </c>
      <c r="DP1212">
        <v>25</v>
      </c>
      <c r="DQ1212">
        <v>0.25</v>
      </c>
      <c r="DR1212">
        <v>0.03</v>
      </c>
      <c r="DS1212">
        <v>16.100100563898341</v>
      </c>
      <c r="DT1212">
        <v>-0.4831319733663561</v>
      </c>
      <c r="DU1212">
        <v>0.20077667673250199</v>
      </c>
      <c r="DV1212">
        <v>1</v>
      </c>
      <c r="DW1212">
        <v>46.672577261478807</v>
      </c>
      <c r="DX1212">
        <v>-0.21583638876475231</v>
      </c>
      <c r="DY1212">
        <v>0.1036576671506987</v>
      </c>
      <c r="DZ1212">
        <v>1</v>
      </c>
      <c r="EA1212">
        <v>-61.099646666666658</v>
      </c>
      <c r="EB1212">
        <v>-0.29977308120125828</v>
      </c>
      <c r="EC1212">
        <v>0.12138012669113329</v>
      </c>
      <c r="ED1212">
        <v>1</v>
      </c>
      <c r="EE1212">
        <v>1539.442333105522</v>
      </c>
      <c r="EF1212">
        <v>293.34262805989761</v>
      </c>
      <c r="EG1212">
        <v>29.043672616191209</v>
      </c>
      <c r="EH1212">
        <v>0</v>
      </c>
      <c r="EI1212">
        <v>2.7067960000000002</v>
      </c>
      <c r="EJ1212">
        <v>-4.1699662288940349E-2</v>
      </c>
      <c r="EK1212">
        <v>4.1930500831733331E-3</v>
      </c>
      <c r="EL1212">
        <v>1</v>
      </c>
      <c r="EM1212">
        <v>1.956056550259561</v>
      </c>
      <c r="EN1212">
        <v>-2.7929716413253652E-3</v>
      </c>
      <c r="EO1212">
        <v>1.2496389662492531E-3</v>
      </c>
      <c r="EP1212">
        <v>1</v>
      </c>
      <c r="EQ1212">
        <v>5</v>
      </c>
      <c r="ER1212">
        <v>6</v>
      </c>
      <c r="ES1212" t="s">
        <v>385</v>
      </c>
      <c r="ET1212">
        <v>2.9427699999999999</v>
      </c>
      <c r="EU1212">
        <v>2.8010700000000002</v>
      </c>
      <c r="EV1212">
        <v>0.24379899999999999</v>
      </c>
      <c r="EW1212">
        <v>0.24829799999999999</v>
      </c>
      <c r="EX1212">
        <v>0.11747100000000001</v>
      </c>
      <c r="EY1212">
        <v>0.109162</v>
      </c>
      <c r="EZ1212">
        <v>15498.9</v>
      </c>
      <c r="FA1212">
        <v>16154.6</v>
      </c>
      <c r="FB1212">
        <v>23840.1</v>
      </c>
      <c r="FC1212">
        <v>25016</v>
      </c>
      <c r="FD1212">
        <v>33683.5</v>
      </c>
      <c r="FE1212">
        <v>35590.1</v>
      </c>
      <c r="FF1212">
        <v>43468.2</v>
      </c>
      <c r="FG1212">
        <v>46243</v>
      </c>
      <c r="FH1212">
        <v>1.8698300000000001</v>
      </c>
      <c r="FI1212">
        <v>1.8472200000000001</v>
      </c>
      <c r="FJ1212">
        <v>0.12432</v>
      </c>
      <c r="FK1212">
        <v>0</v>
      </c>
      <c r="FL1212">
        <v>29.528099999999998</v>
      </c>
      <c r="FM1212">
        <v>999.9</v>
      </c>
      <c r="FN1212">
        <v>58.7</v>
      </c>
      <c r="FO1212">
        <v>36.4</v>
      </c>
      <c r="FP1212">
        <v>35.977899999999998</v>
      </c>
      <c r="FQ1212">
        <v>63.305</v>
      </c>
      <c r="FR1212">
        <v>22.419899999999998</v>
      </c>
      <c r="FS1212">
        <v>1</v>
      </c>
      <c r="FT1212">
        <v>0.38901200000000002</v>
      </c>
      <c r="FU1212">
        <v>1.23929</v>
      </c>
      <c r="FV1212">
        <v>20.316600000000001</v>
      </c>
      <c r="FW1212">
        <v>5.2114500000000001</v>
      </c>
      <c r="FX1212">
        <v>11.9057</v>
      </c>
      <c r="FY1212">
        <v>5.0025500000000003</v>
      </c>
      <c r="FZ1212">
        <v>3.2904499999999999</v>
      </c>
      <c r="GA1212">
        <v>9999</v>
      </c>
      <c r="GB1212">
        <v>9999</v>
      </c>
      <c r="GC1212">
        <v>9999</v>
      </c>
      <c r="GD1212">
        <v>999.9</v>
      </c>
      <c r="GE1212">
        <v>1.8596299999999999</v>
      </c>
      <c r="GF1212">
        <v>1.85467</v>
      </c>
      <c r="GG1212">
        <v>1.8577699999999999</v>
      </c>
      <c r="GH1212">
        <v>1.85623</v>
      </c>
      <c r="GI1212">
        <v>1.85501</v>
      </c>
      <c r="GJ1212">
        <v>1.8546800000000001</v>
      </c>
      <c r="GK1212">
        <v>1.8533900000000001</v>
      </c>
      <c r="GL1212">
        <v>1.8564099999999999</v>
      </c>
      <c r="GM1212">
        <v>0</v>
      </c>
      <c r="GN1212">
        <v>0</v>
      </c>
      <c r="GO1212">
        <v>0</v>
      </c>
      <c r="GP1212">
        <v>0</v>
      </c>
      <c r="GQ1212" t="s">
        <v>386</v>
      </c>
      <c r="GR1212" t="s">
        <v>387</v>
      </c>
      <c r="GS1212" t="s">
        <v>388</v>
      </c>
      <c r="GT1212" t="s">
        <v>388</v>
      </c>
      <c r="GU1212" t="s">
        <v>388</v>
      </c>
      <c r="GV1212" t="s">
        <v>388</v>
      </c>
      <c r="GW1212">
        <v>0</v>
      </c>
      <c r="GX1212">
        <v>100</v>
      </c>
      <c r="GY1212">
        <v>100</v>
      </c>
      <c r="GZ1212">
        <v>2.91</v>
      </c>
      <c r="HA1212">
        <v>1.0500000000000001E-2</v>
      </c>
      <c r="HB1212">
        <v>0.38386874957061617</v>
      </c>
      <c r="HC1212">
        <v>2.7716384584972409E-3</v>
      </c>
      <c r="HD1212">
        <v>-1.1467119688665799E-6</v>
      </c>
      <c r="HE1212">
        <v>2.0626329066488061E-10</v>
      </c>
      <c r="HF1212">
        <v>-7.258975840326358E-2</v>
      </c>
      <c r="HG1212">
        <v>1.066993184659233E-2</v>
      </c>
      <c r="HH1212">
        <v>-3.4528890892081033E-4</v>
      </c>
      <c r="HI1212">
        <v>2.382551249023132E-6</v>
      </c>
      <c r="HJ1212">
        <v>1</v>
      </c>
      <c r="HK1212">
        <v>2115</v>
      </c>
      <c r="HL1212">
        <v>2</v>
      </c>
      <c r="HM1212">
        <v>30</v>
      </c>
      <c r="HN1212">
        <v>9.5</v>
      </c>
      <c r="HO1212">
        <v>9.4</v>
      </c>
      <c r="HP1212">
        <v>3.7145999999999999</v>
      </c>
      <c r="HQ1212">
        <v>2.2778299999999998</v>
      </c>
      <c r="HR1212">
        <v>1.4978</v>
      </c>
      <c r="HS1212">
        <v>2.2997999999999998</v>
      </c>
      <c r="HT1212">
        <v>1.5478499999999999</v>
      </c>
      <c r="HU1212">
        <v>2.4706999999999999</v>
      </c>
      <c r="HV1212">
        <v>39.516599999999997</v>
      </c>
      <c r="HW1212">
        <v>13.615399999999999</v>
      </c>
      <c r="HX1212">
        <v>18</v>
      </c>
      <c r="HY1212">
        <v>447.21699999999998</v>
      </c>
      <c r="HZ1212">
        <v>490.79500000000002</v>
      </c>
      <c r="IA1212">
        <v>27.785299999999999</v>
      </c>
      <c r="IB1212">
        <v>32.010800000000003</v>
      </c>
      <c r="IC1212">
        <v>29.9999</v>
      </c>
      <c r="ID1212">
        <v>31.875399999999999</v>
      </c>
      <c r="IE1212">
        <v>31.970199999999998</v>
      </c>
      <c r="IF1212">
        <v>74.395200000000003</v>
      </c>
      <c r="IG1212">
        <v>34.239400000000003</v>
      </c>
      <c r="IH1212">
        <v>0</v>
      </c>
      <c r="II1212">
        <v>27.787199999999999</v>
      </c>
      <c r="IJ1212">
        <v>1959.27</v>
      </c>
      <c r="IK1212">
        <v>24.454699999999999</v>
      </c>
      <c r="IL1212">
        <v>100.515</v>
      </c>
      <c r="IM1212">
        <v>100.221</v>
      </c>
      <c r="IN1212" t="s">
        <v>3530</v>
      </c>
    </row>
    <row r="1213" spans="1:248" x14ac:dyDescent="0.2">
      <c r="A1213">
        <v>1197</v>
      </c>
      <c r="B1213">
        <v>1660321195.5999999</v>
      </c>
      <c r="C1213">
        <v>10229</v>
      </c>
      <c r="D1213" t="s">
        <v>2726</v>
      </c>
      <c r="E1213" t="s">
        <v>2727</v>
      </c>
      <c r="F1213">
        <v>1</v>
      </c>
      <c r="G1213" t="s">
        <v>1996</v>
      </c>
      <c r="H1213" t="s">
        <v>377</v>
      </c>
      <c r="I1213" t="s">
        <v>378</v>
      </c>
      <c r="J1213" t="s">
        <v>379</v>
      </c>
      <c r="K1213" t="s">
        <v>380</v>
      </c>
      <c r="L1213" t="s">
        <v>1996</v>
      </c>
      <c r="M1213" t="s">
        <v>382</v>
      </c>
      <c r="N1213">
        <v>1660321188.099999</v>
      </c>
      <c r="O1213">
        <f t="shared" si="612"/>
        <v>2.3137458198288744E-3</v>
      </c>
      <c r="P1213">
        <f t="shared" si="613"/>
        <v>2.3137458198288745</v>
      </c>
      <c r="Q1213">
        <f t="shared" si="614"/>
        <v>16.074562548124817</v>
      </c>
      <c r="R1213">
        <f t="shared" si="615"/>
        <v>1842.4606666666671</v>
      </c>
      <c r="S1213">
        <f t="shared" si="616"/>
        <v>1561.2500062253187</v>
      </c>
      <c r="T1213">
        <f t="shared" si="617"/>
        <v>155.57164083966708</v>
      </c>
      <c r="U1213">
        <f t="shared" si="618"/>
        <v>183.59303631894645</v>
      </c>
      <c r="V1213">
        <f t="shared" si="619"/>
        <v>0.1160104288974193</v>
      </c>
      <c r="W1213">
        <f t="shared" si="620"/>
        <v>2.9220772457731705</v>
      </c>
      <c r="X1213">
        <f t="shared" si="621"/>
        <v>0.11351113335983132</v>
      </c>
      <c r="Y1213">
        <f t="shared" si="622"/>
        <v>7.1164525510419352E-2</v>
      </c>
      <c r="Z1213">
        <f t="shared" si="623"/>
        <v>321.51615340000001</v>
      </c>
      <c r="AA1213">
        <f t="shared" si="624"/>
        <v>32.287805799758047</v>
      </c>
      <c r="AB1213">
        <f t="shared" si="625"/>
        <v>31.55251333333333</v>
      </c>
      <c r="AC1213">
        <f t="shared" si="626"/>
        <v>4.6554650709128138</v>
      </c>
      <c r="AD1213">
        <f t="shared" si="627"/>
        <v>59.85368789829699</v>
      </c>
      <c r="AE1213">
        <f t="shared" si="628"/>
        <v>2.6993047213451784</v>
      </c>
      <c r="AF1213">
        <f t="shared" si="629"/>
        <v>4.5098386016444296</v>
      </c>
      <c r="AG1213">
        <f t="shared" si="630"/>
        <v>1.9561603495676354</v>
      </c>
      <c r="AH1213">
        <f t="shared" si="631"/>
        <v>-102.03619065445336</v>
      </c>
      <c r="AI1213">
        <f t="shared" si="632"/>
        <v>-87.983313402797592</v>
      </c>
      <c r="AJ1213">
        <f t="shared" si="633"/>
        <v>-6.7797170866916359</v>
      </c>
      <c r="AK1213">
        <f t="shared" si="634"/>
        <v>124.71693225605742</v>
      </c>
      <c r="AL1213">
        <f t="shared" si="635"/>
        <v>46.689344248398584</v>
      </c>
      <c r="AM1213">
        <f t="shared" si="636"/>
        <v>2.3168886661841777</v>
      </c>
      <c r="AN1213">
        <f t="shared" si="637"/>
        <v>16.074562548124817</v>
      </c>
      <c r="AO1213">
        <v>1976.488012082134</v>
      </c>
      <c r="AP1213">
        <v>1929.925878787878</v>
      </c>
      <c r="AQ1213">
        <v>5.1537067245288464</v>
      </c>
      <c r="AR1213">
        <v>66.056811601181195</v>
      </c>
      <c r="AS1213">
        <f t="shared" si="638"/>
        <v>2.3137458198288745</v>
      </c>
      <c r="AT1213">
        <v>24.384480025327559</v>
      </c>
      <c r="AU1213">
        <v>27.085087878787881</v>
      </c>
      <c r="AV1213">
        <v>-1.5435350812287599E-5</v>
      </c>
      <c r="AW1213">
        <v>80.9492581005711</v>
      </c>
      <c r="AX1213">
        <v>43</v>
      </c>
      <c r="AY1213">
        <v>9</v>
      </c>
      <c r="AZ1213">
        <f t="shared" si="639"/>
        <v>1</v>
      </c>
      <c r="BA1213">
        <f t="shared" si="640"/>
        <v>0</v>
      </c>
      <c r="BB1213">
        <f t="shared" si="641"/>
        <v>51959.868662367895</v>
      </c>
      <c r="BC1213">
        <f t="shared" si="642"/>
        <v>1999.997333333333</v>
      </c>
      <c r="BD1213">
        <f t="shared" si="643"/>
        <v>1681.1980599999999</v>
      </c>
      <c r="BE1213">
        <f t="shared" si="644"/>
        <v>0.84060015080020112</v>
      </c>
      <c r="BF1213">
        <f t="shared" si="645"/>
        <v>0.16075829104438807</v>
      </c>
      <c r="BG1213">
        <v>6</v>
      </c>
      <c r="BH1213">
        <v>0.5</v>
      </c>
      <c r="BI1213" t="s">
        <v>383</v>
      </c>
      <c r="BJ1213">
        <v>2</v>
      </c>
      <c r="BK1213" t="b">
        <v>1</v>
      </c>
      <c r="BL1213">
        <v>1660321188.099999</v>
      </c>
      <c r="BM1213">
        <v>1842.4606666666671</v>
      </c>
      <c r="BN1213">
        <v>1903.5926666666669</v>
      </c>
      <c r="BO1213">
        <v>27.08906</v>
      </c>
      <c r="BP1213">
        <v>24.384893333333331</v>
      </c>
      <c r="BQ1213">
        <v>1839.576</v>
      </c>
      <c r="BR1213">
        <v>27.078600000000002</v>
      </c>
      <c r="BS1213">
        <v>500.14513333333332</v>
      </c>
      <c r="BT1213">
        <v>99.545659999999998</v>
      </c>
      <c r="BU1213">
        <v>9.9906193333333337E-2</v>
      </c>
      <c r="BV1213">
        <v>30.994013333333331</v>
      </c>
      <c r="BW1213">
        <v>31.55251333333333</v>
      </c>
      <c r="BX1213">
        <v>999.89999999999986</v>
      </c>
      <c r="BY1213">
        <v>0</v>
      </c>
      <c r="BZ1213">
        <v>0</v>
      </c>
      <c r="CA1213">
        <v>10002.912</v>
      </c>
      <c r="CB1213">
        <v>0</v>
      </c>
      <c r="CC1213">
        <v>13.50550666666666</v>
      </c>
      <c r="CD1213">
        <v>-61.130860000000013</v>
      </c>
      <c r="CE1213">
        <v>1893.7613333333329</v>
      </c>
      <c r="CF1213">
        <v>1951.171333333333</v>
      </c>
      <c r="CG1213">
        <v>2.7041546666666672</v>
      </c>
      <c r="CH1213">
        <v>1903.5926666666669</v>
      </c>
      <c r="CI1213">
        <v>24.384893333333331</v>
      </c>
      <c r="CJ1213">
        <v>2.6965993333333329</v>
      </c>
      <c r="CK1213">
        <v>2.4274119999999999</v>
      </c>
      <c r="CL1213">
        <v>22.264393333333331</v>
      </c>
      <c r="CM1213">
        <v>20.547799999999999</v>
      </c>
      <c r="CN1213">
        <v>1999.997333333333</v>
      </c>
      <c r="CO1213">
        <v>0.97999599999999998</v>
      </c>
      <c r="CP1213">
        <v>2.000420000000001E-2</v>
      </c>
      <c r="CQ1213">
        <v>0</v>
      </c>
      <c r="CR1213">
        <v>2.4449333333333332</v>
      </c>
      <c r="CS1213">
        <v>0</v>
      </c>
      <c r="CT1213">
        <v>28499.006666666672</v>
      </c>
      <c r="CU1213">
        <v>17412.273333333331</v>
      </c>
      <c r="CV1213">
        <v>42.375</v>
      </c>
      <c r="CW1213">
        <v>43.311999999999998</v>
      </c>
      <c r="CX1213">
        <v>42.316200000000002</v>
      </c>
      <c r="CY1213">
        <v>41.799600000000012</v>
      </c>
      <c r="CZ1213">
        <v>42.375</v>
      </c>
      <c r="DA1213">
        <v>1959.987333333333</v>
      </c>
      <c r="DB1213">
        <v>40.01</v>
      </c>
      <c r="DC1213">
        <v>0</v>
      </c>
      <c r="DD1213">
        <v>1660321194</v>
      </c>
      <c r="DE1213">
        <v>0</v>
      </c>
      <c r="DF1213">
        <v>1660320627.5999999</v>
      </c>
      <c r="DG1213" t="s">
        <v>1997</v>
      </c>
      <c r="DH1213">
        <v>1660320624.0999999</v>
      </c>
      <c r="DI1213">
        <v>1660320627.5999999</v>
      </c>
      <c r="DJ1213">
        <v>29</v>
      </c>
      <c r="DK1213">
        <v>-0.125</v>
      </c>
      <c r="DL1213">
        <v>1E-3</v>
      </c>
      <c r="DM1213">
        <v>1.32</v>
      </c>
      <c r="DN1213">
        <v>1.6E-2</v>
      </c>
      <c r="DO1213">
        <v>400</v>
      </c>
      <c r="DP1213">
        <v>25</v>
      </c>
      <c r="DQ1213">
        <v>0.25</v>
      </c>
      <c r="DR1213">
        <v>0.03</v>
      </c>
      <c r="DS1213">
        <v>16.100100563898341</v>
      </c>
      <c r="DT1213">
        <v>-0.4831319733663561</v>
      </c>
      <c r="DU1213">
        <v>0.20077667673250199</v>
      </c>
      <c r="DV1213">
        <v>1</v>
      </c>
      <c r="DW1213">
        <v>46.672577261478807</v>
      </c>
      <c r="DX1213">
        <v>-0.21583638876475231</v>
      </c>
      <c r="DY1213">
        <v>0.1036576671506987</v>
      </c>
      <c r="DZ1213">
        <v>1</v>
      </c>
      <c r="EA1213">
        <v>-61.099646666666658</v>
      </c>
      <c r="EB1213">
        <v>-0.29977308120125828</v>
      </c>
      <c r="EC1213">
        <v>0.12138012669113329</v>
      </c>
      <c r="ED1213">
        <v>1</v>
      </c>
      <c r="EE1213">
        <v>1539.442333105522</v>
      </c>
      <c r="EF1213">
        <v>293.34262805989761</v>
      </c>
      <c r="EG1213">
        <v>29.043672616191209</v>
      </c>
      <c r="EH1213">
        <v>0</v>
      </c>
      <c r="EI1213">
        <v>2.7067960000000002</v>
      </c>
      <c r="EJ1213">
        <v>-4.1699662288940349E-2</v>
      </c>
      <c r="EK1213">
        <v>4.1930500831733331E-3</v>
      </c>
      <c r="EL1213">
        <v>1</v>
      </c>
      <c r="EM1213">
        <v>1.956056550259561</v>
      </c>
      <c r="EN1213">
        <v>-2.7929716413253652E-3</v>
      </c>
      <c r="EO1213">
        <v>1.2496389662492531E-3</v>
      </c>
      <c r="EP1213">
        <v>1</v>
      </c>
      <c r="EQ1213">
        <v>5</v>
      </c>
      <c r="ER1213">
        <v>6</v>
      </c>
      <c r="ES1213" t="s">
        <v>385</v>
      </c>
      <c r="ET1213">
        <v>2.9426800000000002</v>
      </c>
      <c r="EU1213">
        <v>2.8011599999999999</v>
      </c>
      <c r="EV1213">
        <v>0.24416399999999999</v>
      </c>
      <c r="EW1213">
        <v>0.248672</v>
      </c>
      <c r="EX1213">
        <v>0.11747100000000001</v>
      </c>
      <c r="EY1213">
        <v>0.10915900000000001</v>
      </c>
      <c r="EZ1213">
        <v>15491.5</v>
      </c>
      <c r="FA1213">
        <v>16146.7</v>
      </c>
      <c r="FB1213">
        <v>23840.3</v>
      </c>
      <c r="FC1213">
        <v>25016.1</v>
      </c>
      <c r="FD1213">
        <v>33683.800000000003</v>
      </c>
      <c r="FE1213">
        <v>35590.400000000001</v>
      </c>
      <c r="FF1213">
        <v>43468.6</v>
      </c>
      <c r="FG1213">
        <v>46243.1</v>
      </c>
      <c r="FH1213">
        <v>1.86975</v>
      </c>
      <c r="FI1213">
        <v>1.8473200000000001</v>
      </c>
      <c r="FJ1213">
        <v>0.12441000000000001</v>
      </c>
      <c r="FK1213">
        <v>0</v>
      </c>
      <c r="FL1213">
        <v>29.528099999999998</v>
      </c>
      <c r="FM1213">
        <v>999.9</v>
      </c>
      <c r="FN1213">
        <v>58.7</v>
      </c>
      <c r="FO1213">
        <v>36.4</v>
      </c>
      <c r="FP1213">
        <v>35.979100000000003</v>
      </c>
      <c r="FQ1213">
        <v>63.625</v>
      </c>
      <c r="FR1213">
        <v>23.0168</v>
      </c>
      <c r="FS1213">
        <v>1</v>
      </c>
      <c r="FT1213">
        <v>0.38901200000000002</v>
      </c>
      <c r="FU1213">
        <v>1.23712</v>
      </c>
      <c r="FV1213">
        <v>20.316600000000001</v>
      </c>
      <c r="FW1213">
        <v>5.2112999999999996</v>
      </c>
      <c r="FX1213">
        <v>11.9057</v>
      </c>
      <c r="FY1213">
        <v>5.0026999999999999</v>
      </c>
      <c r="FZ1213">
        <v>3.2904300000000002</v>
      </c>
      <c r="GA1213">
        <v>9999</v>
      </c>
      <c r="GB1213">
        <v>9999</v>
      </c>
      <c r="GC1213">
        <v>9999</v>
      </c>
      <c r="GD1213">
        <v>999.9</v>
      </c>
      <c r="GE1213">
        <v>1.8596299999999999</v>
      </c>
      <c r="GF1213">
        <v>1.8546800000000001</v>
      </c>
      <c r="GG1213">
        <v>1.8577699999999999</v>
      </c>
      <c r="GH1213">
        <v>1.85623</v>
      </c>
      <c r="GI1213">
        <v>1.85501</v>
      </c>
      <c r="GJ1213">
        <v>1.8546800000000001</v>
      </c>
      <c r="GK1213">
        <v>1.85341</v>
      </c>
      <c r="GL1213">
        <v>1.85642</v>
      </c>
      <c r="GM1213">
        <v>0</v>
      </c>
      <c r="GN1213">
        <v>0</v>
      </c>
      <c r="GO1213">
        <v>0</v>
      </c>
      <c r="GP1213">
        <v>0</v>
      </c>
      <c r="GQ1213" t="s">
        <v>386</v>
      </c>
      <c r="GR1213" t="s">
        <v>387</v>
      </c>
      <c r="GS1213" t="s">
        <v>388</v>
      </c>
      <c r="GT1213" t="s">
        <v>388</v>
      </c>
      <c r="GU1213" t="s">
        <v>388</v>
      </c>
      <c r="GV1213" t="s">
        <v>388</v>
      </c>
      <c r="GW1213">
        <v>0</v>
      </c>
      <c r="GX1213">
        <v>100</v>
      </c>
      <c r="GY1213">
        <v>100</v>
      </c>
      <c r="GZ1213">
        <v>2.91</v>
      </c>
      <c r="HA1213">
        <v>1.0500000000000001E-2</v>
      </c>
      <c r="HB1213">
        <v>0.38386874957061617</v>
      </c>
      <c r="HC1213">
        <v>2.7716384584972409E-3</v>
      </c>
      <c r="HD1213">
        <v>-1.1467119688665799E-6</v>
      </c>
      <c r="HE1213">
        <v>2.0626329066488061E-10</v>
      </c>
      <c r="HF1213">
        <v>-7.258975840326358E-2</v>
      </c>
      <c r="HG1213">
        <v>1.066993184659233E-2</v>
      </c>
      <c r="HH1213">
        <v>-3.4528890892081033E-4</v>
      </c>
      <c r="HI1213">
        <v>2.382551249023132E-6</v>
      </c>
      <c r="HJ1213">
        <v>1</v>
      </c>
      <c r="HK1213">
        <v>2115</v>
      </c>
      <c r="HL1213">
        <v>2</v>
      </c>
      <c r="HM1213">
        <v>30</v>
      </c>
      <c r="HN1213">
        <v>9.5</v>
      </c>
      <c r="HO1213">
        <v>9.5</v>
      </c>
      <c r="HP1213">
        <v>3.72437</v>
      </c>
      <c r="HQ1213">
        <v>2.2973599999999998</v>
      </c>
      <c r="HR1213">
        <v>1.4978</v>
      </c>
      <c r="HS1213">
        <v>2.2997999999999998</v>
      </c>
      <c r="HT1213">
        <v>1.5478499999999999</v>
      </c>
      <c r="HU1213">
        <v>2.3535200000000001</v>
      </c>
      <c r="HV1213">
        <v>39.516599999999997</v>
      </c>
      <c r="HW1213">
        <v>13.615399999999999</v>
      </c>
      <c r="HX1213">
        <v>18</v>
      </c>
      <c r="HY1213">
        <v>447.17099999999999</v>
      </c>
      <c r="HZ1213">
        <v>490.85599999999999</v>
      </c>
      <c r="IA1213">
        <v>27.786100000000001</v>
      </c>
      <c r="IB1213">
        <v>32.010100000000001</v>
      </c>
      <c r="IC1213">
        <v>29.9999</v>
      </c>
      <c r="ID1213">
        <v>31.874700000000001</v>
      </c>
      <c r="IE1213">
        <v>31.9696</v>
      </c>
      <c r="IF1213">
        <v>74.597700000000003</v>
      </c>
      <c r="IG1213">
        <v>34.239400000000003</v>
      </c>
      <c r="IH1213">
        <v>0</v>
      </c>
      <c r="II1213">
        <v>27.787199999999999</v>
      </c>
      <c r="IJ1213">
        <v>1969.28</v>
      </c>
      <c r="IK1213">
        <v>24.456</v>
      </c>
      <c r="IL1213">
        <v>100.51600000000001</v>
      </c>
      <c r="IM1213">
        <v>100.221</v>
      </c>
      <c r="IN1213" t="s">
        <v>3530</v>
      </c>
    </row>
    <row r="1214" spans="1:248" x14ac:dyDescent="0.2">
      <c r="A1214">
        <v>1198</v>
      </c>
      <c r="B1214">
        <v>1660321196.5999999</v>
      </c>
      <c r="C1214">
        <v>10230</v>
      </c>
      <c r="D1214" t="s">
        <v>2728</v>
      </c>
      <c r="E1214" t="s">
        <v>2729</v>
      </c>
      <c r="F1214">
        <v>1</v>
      </c>
      <c r="G1214" t="s">
        <v>1996</v>
      </c>
      <c r="H1214" t="s">
        <v>377</v>
      </c>
      <c r="I1214" t="s">
        <v>378</v>
      </c>
      <c r="J1214" t="s">
        <v>379</v>
      </c>
      <c r="K1214" t="s">
        <v>380</v>
      </c>
      <c r="L1214" t="s">
        <v>1996</v>
      </c>
      <c r="M1214" t="s">
        <v>382</v>
      </c>
      <c r="N1214">
        <v>1660321188.5999999</v>
      </c>
      <c r="O1214">
        <f t="shared" si="612"/>
        <v>2.3138619861278989E-3</v>
      </c>
      <c r="P1214">
        <f t="shared" si="613"/>
        <v>2.3138619861278991</v>
      </c>
      <c r="Q1214">
        <f t="shared" si="614"/>
        <v>16.177539825665868</v>
      </c>
      <c r="R1214">
        <f t="shared" si="615"/>
        <v>1844.9712500000001</v>
      </c>
      <c r="S1214">
        <f t="shared" si="616"/>
        <v>1562.2668463358368</v>
      </c>
      <c r="T1214">
        <f t="shared" si="617"/>
        <v>155.67289608015582</v>
      </c>
      <c r="U1214">
        <f t="shared" si="618"/>
        <v>183.84312407688637</v>
      </c>
      <c r="V1214">
        <f t="shared" si="619"/>
        <v>0.11601635746747792</v>
      </c>
      <c r="W1214">
        <f t="shared" si="620"/>
        <v>2.9216474971485225</v>
      </c>
      <c r="X1214">
        <f t="shared" si="621"/>
        <v>0.11351645031670524</v>
      </c>
      <c r="Y1214">
        <f t="shared" si="622"/>
        <v>7.1167901593658253E-2</v>
      </c>
      <c r="Z1214">
        <f t="shared" si="623"/>
        <v>321.51598049999996</v>
      </c>
      <c r="AA1214">
        <f t="shared" si="624"/>
        <v>32.287987934034561</v>
      </c>
      <c r="AB1214">
        <f t="shared" si="625"/>
        <v>31.552424999999999</v>
      </c>
      <c r="AC1214">
        <f t="shared" si="626"/>
        <v>4.6554417184532166</v>
      </c>
      <c r="AD1214">
        <f t="shared" si="627"/>
        <v>59.852906763630173</v>
      </c>
      <c r="AE1214">
        <f t="shared" si="628"/>
        <v>2.699275136897584</v>
      </c>
      <c r="AF1214">
        <f t="shared" si="629"/>
        <v>4.5098480305350979</v>
      </c>
      <c r="AG1214">
        <f t="shared" si="630"/>
        <v>1.9561665815556326</v>
      </c>
      <c r="AH1214">
        <f t="shared" si="631"/>
        <v>-102.04131358824034</v>
      </c>
      <c r="AI1214">
        <f t="shared" si="632"/>
        <v>-87.950684752828849</v>
      </c>
      <c r="AJ1214">
        <f t="shared" si="633"/>
        <v>-6.7781979635386733</v>
      </c>
      <c r="AK1214">
        <f t="shared" si="634"/>
        <v>124.74578419539209</v>
      </c>
      <c r="AL1214">
        <f t="shared" si="635"/>
        <v>46.697003218384694</v>
      </c>
      <c r="AM1214">
        <f t="shared" si="636"/>
        <v>2.3167011560257902</v>
      </c>
      <c r="AN1214">
        <f t="shared" si="637"/>
        <v>16.177539825665868</v>
      </c>
      <c r="AO1214">
        <v>1981.664078366271</v>
      </c>
      <c r="AP1214">
        <v>1935.0379393939379</v>
      </c>
      <c r="AQ1214">
        <v>5.1417040411243198</v>
      </c>
      <c r="AR1214">
        <v>66.056811601181195</v>
      </c>
      <c r="AS1214">
        <f t="shared" si="638"/>
        <v>2.3138619861278991</v>
      </c>
      <c r="AT1214">
        <v>24.384059639209021</v>
      </c>
      <c r="AU1214">
        <v>27.084755757575749</v>
      </c>
      <c r="AV1214">
        <v>-9.6049066166853204E-6</v>
      </c>
      <c r="AW1214">
        <v>80.9492581005711</v>
      </c>
      <c r="AX1214">
        <v>43</v>
      </c>
      <c r="AY1214">
        <v>9</v>
      </c>
      <c r="AZ1214">
        <f t="shared" si="639"/>
        <v>1</v>
      </c>
      <c r="BA1214">
        <f t="shared" si="640"/>
        <v>0</v>
      </c>
      <c r="BB1214">
        <f t="shared" si="641"/>
        <v>51947.637077303661</v>
      </c>
      <c r="BC1214">
        <f t="shared" si="642"/>
        <v>1999.9962499999999</v>
      </c>
      <c r="BD1214">
        <f t="shared" si="643"/>
        <v>1681.1971499999997</v>
      </c>
      <c r="BE1214">
        <f t="shared" si="644"/>
        <v>0.8406001511252833</v>
      </c>
      <c r="BF1214">
        <f t="shared" si="645"/>
        <v>0.16075829167179687</v>
      </c>
      <c r="BG1214">
        <v>6</v>
      </c>
      <c r="BH1214">
        <v>0.5</v>
      </c>
      <c r="BI1214" t="s">
        <v>383</v>
      </c>
      <c r="BJ1214">
        <v>2</v>
      </c>
      <c r="BK1214" t="b">
        <v>1</v>
      </c>
      <c r="BL1214">
        <v>1660321188.5999999</v>
      </c>
      <c r="BM1214">
        <v>1844.9712500000001</v>
      </c>
      <c r="BN1214">
        <v>1906.1187500000001</v>
      </c>
      <c r="BO1214">
        <v>27.088774999999998</v>
      </c>
      <c r="BP1214">
        <v>24.3848375</v>
      </c>
      <c r="BQ1214">
        <v>1842.085</v>
      </c>
      <c r="BR1214">
        <v>27.078312499999999</v>
      </c>
      <c r="BS1214">
        <v>500.14718749999997</v>
      </c>
      <c r="BT1214">
        <v>99.545600000000007</v>
      </c>
      <c r="BU1214">
        <v>9.9922431249999999E-2</v>
      </c>
      <c r="BV1214">
        <v>30.994050000000001</v>
      </c>
      <c r="BW1214">
        <v>31.552424999999999</v>
      </c>
      <c r="BX1214">
        <v>999.9</v>
      </c>
      <c r="BY1214">
        <v>0</v>
      </c>
      <c r="BZ1214">
        <v>0</v>
      </c>
      <c r="CA1214">
        <v>10000.464375</v>
      </c>
      <c r="CB1214">
        <v>0</v>
      </c>
      <c r="CC1214">
        <v>13.502168749999999</v>
      </c>
      <c r="CD1214">
        <v>-61.146349999999998</v>
      </c>
      <c r="CE1214">
        <v>1896.3412499999999</v>
      </c>
      <c r="CF1214">
        <v>1953.7606249999999</v>
      </c>
      <c r="CG1214">
        <v>2.7039274999999998</v>
      </c>
      <c r="CH1214">
        <v>1906.1187500000001</v>
      </c>
      <c r="CI1214">
        <v>24.3848375</v>
      </c>
      <c r="CJ1214">
        <v>2.6965693750000002</v>
      </c>
      <c r="CK1214">
        <v>2.4274049999999998</v>
      </c>
      <c r="CL1214">
        <v>22.264212499999999</v>
      </c>
      <c r="CM1214">
        <v>20.547750000000001</v>
      </c>
      <c r="CN1214">
        <v>1999.9962499999999</v>
      </c>
      <c r="CO1214">
        <v>0.97999599999999998</v>
      </c>
      <c r="CP1214">
        <v>2.00042E-2</v>
      </c>
      <c r="CQ1214">
        <v>0</v>
      </c>
      <c r="CR1214">
        <v>2.4200624999999998</v>
      </c>
      <c r="CS1214">
        <v>0</v>
      </c>
      <c r="CT1214">
        <v>28496.581249999999</v>
      </c>
      <c r="CU1214">
        <v>17412.268749999999</v>
      </c>
      <c r="CV1214">
        <v>42.375</v>
      </c>
      <c r="CW1214">
        <v>43.311999999999998</v>
      </c>
      <c r="CX1214">
        <v>42.315937499999997</v>
      </c>
      <c r="CY1214">
        <v>41.796499999999988</v>
      </c>
      <c r="CZ1214">
        <v>42.375</v>
      </c>
      <c r="DA1214">
        <v>1959.9862499999999</v>
      </c>
      <c r="DB1214">
        <v>40.01</v>
      </c>
      <c r="DC1214">
        <v>0</v>
      </c>
      <c r="DD1214">
        <v>1660321194.5999999</v>
      </c>
      <c r="DE1214">
        <v>0</v>
      </c>
      <c r="DF1214">
        <v>1660320627.5999999</v>
      </c>
      <c r="DG1214" t="s">
        <v>1997</v>
      </c>
      <c r="DH1214">
        <v>1660320624.0999999</v>
      </c>
      <c r="DI1214">
        <v>1660320627.5999999</v>
      </c>
      <c r="DJ1214">
        <v>29</v>
      </c>
      <c r="DK1214">
        <v>-0.125</v>
      </c>
      <c r="DL1214">
        <v>1E-3</v>
      </c>
      <c r="DM1214">
        <v>1.32</v>
      </c>
      <c r="DN1214">
        <v>1.6E-2</v>
      </c>
      <c r="DO1214">
        <v>400</v>
      </c>
      <c r="DP1214">
        <v>25</v>
      </c>
      <c r="DQ1214">
        <v>0.25</v>
      </c>
      <c r="DR1214">
        <v>0.03</v>
      </c>
      <c r="DS1214">
        <v>16.101459923363532</v>
      </c>
      <c r="DT1214">
        <v>-0.59134184914964283</v>
      </c>
      <c r="DU1214">
        <v>0.20369124260755719</v>
      </c>
      <c r="DV1214">
        <v>0</v>
      </c>
      <c r="DW1214">
        <v>46.687094165622128</v>
      </c>
      <c r="DX1214">
        <v>-0.68761588475752966</v>
      </c>
      <c r="DY1214">
        <v>9.4332315152283019E-2</v>
      </c>
      <c r="DZ1214">
        <v>0</v>
      </c>
      <c r="EA1214">
        <v>-61.13250645161289</v>
      </c>
      <c r="EB1214">
        <v>-0.13163225806431739</v>
      </c>
      <c r="EC1214">
        <v>0.1043366478635811</v>
      </c>
      <c r="ED1214">
        <v>1</v>
      </c>
      <c r="EE1214">
        <v>1547.9031540686551</v>
      </c>
      <c r="EF1214">
        <v>293.70774675091968</v>
      </c>
      <c r="EG1214">
        <v>28.37766857135562</v>
      </c>
      <c r="EH1214">
        <v>0</v>
      </c>
      <c r="EI1214">
        <v>2.706024878048781</v>
      </c>
      <c r="EJ1214">
        <v>-3.8271219512197092E-2</v>
      </c>
      <c r="EK1214">
        <v>3.9814546440577331E-3</v>
      </c>
      <c r="EL1214">
        <v>1</v>
      </c>
      <c r="EM1214">
        <v>1.956141885527046</v>
      </c>
      <c r="EN1214">
        <v>-6.9751335477280926E-3</v>
      </c>
      <c r="EO1214">
        <v>1.2243750031757171E-3</v>
      </c>
      <c r="EP1214">
        <v>1</v>
      </c>
      <c r="EQ1214">
        <v>3</v>
      </c>
      <c r="ER1214">
        <v>6</v>
      </c>
      <c r="ES1214" t="s">
        <v>407</v>
      </c>
      <c r="ET1214">
        <v>2.9425599999999998</v>
      </c>
      <c r="EU1214">
        <v>2.8010000000000002</v>
      </c>
      <c r="EV1214">
        <v>0.244535</v>
      </c>
      <c r="EW1214">
        <v>0.24904000000000001</v>
      </c>
      <c r="EX1214">
        <v>0.117467</v>
      </c>
      <c r="EY1214">
        <v>0.109165</v>
      </c>
      <c r="EZ1214">
        <v>15484</v>
      </c>
      <c r="FA1214">
        <v>16138.7</v>
      </c>
      <c r="FB1214">
        <v>23840.400000000001</v>
      </c>
      <c r="FC1214">
        <v>25016.1</v>
      </c>
      <c r="FD1214">
        <v>33684.1</v>
      </c>
      <c r="FE1214">
        <v>35590.199999999997</v>
      </c>
      <c r="FF1214">
        <v>43468.800000000003</v>
      </c>
      <c r="FG1214">
        <v>46243.199999999997</v>
      </c>
      <c r="FH1214">
        <v>1.86985</v>
      </c>
      <c r="FI1214">
        <v>1.8472999999999999</v>
      </c>
      <c r="FJ1214">
        <v>0.12442499999999999</v>
      </c>
      <c r="FK1214">
        <v>0</v>
      </c>
      <c r="FL1214">
        <v>29.527699999999999</v>
      </c>
      <c r="FM1214">
        <v>999.9</v>
      </c>
      <c r="FN1214">
        <v>58.7</v>
      </c>
      <c r="FO1214">
        <v>36.4</v>
      </c>
      <c r="FP1214">
        <v>35.981299999999997</v>
      </c>
      <c r="FQ1214">
        <v>63.494999999999997</v>
      </c>
      <c r="FR1214">
        <v>23.365400000000001</v>
      </c>
      <c r="FS1214">
        <v>1</v>
      </c>
      <c r="FT1214">
        <v>0.38899899999999998</v>
      </c>
      <c r="FU1214">
        <v>1.23811</v>
      </c>
      <c r="FV1214">
        <v>20.316500000000001</v>
      </c>
      <c r="FW1214">
        <v>5.2114500000000001</v>
      </c>
      <c r="FX1214">
        <v>11.9054</v>
      </c>
      <c r="FY1214">
        <v>5.0027499999999998</v>
      </c>
      <c r="FZ1214">
        <v>3.2903799999999999</v>
      </c>
      <c r="GA1214">
        <v>9999</v>
      </c>
      <c r="GB1214">
        <v>9999</v>
      </c>
      <c r="GC1214">
        <v>9999</v>
      </c>
      <c r="GD1214">
        <v>999.9</v>
      </c>
      <c r="GE1214">
        <v>1.85964</v>
      </c>
      <c r="GF1214">
        <v>1.8546899999999999</v>
      </c>
      <c r="GG1214">
        <v>1.8577699999999999</v>
      </c>
      <c r="GH1214">
        <v>1.8562399999999999</v>
      </c>
      <c r="GI1214">
        <v>1.85501</v>
      </c>
      <c r="GJ1214">
        <v>1.85467</v>
      </c>
      <c r="GK1214">
        <v>1.8534200000000001</v>
      </c>
      <c r="GL1214">
        <v>1.85642</v>
      </c>
      <c r="GM1214">
        <v>0</v>
      </c>
      <c r="GN1214">
        <v>0</v>
      </c>
      <c r="GO1214">
        <v>0</v>
      </c>
      <c r="GP1214">
        <v>0</v>
      </c>
      <c r="GQ1214" t="s">
        <v>386</v>
      </c>
      <c r="GR1214" t="s">
        <v>387</v>
      </c>
      <c r="GS1214" t="s">
        <v>388</v>
      </c>
      <c r="GT1214" t="s">
        <v>388</v>
      </c>
      <c r="GU1214" t="s">
        <v>388</v>
      </c>
      <c r="GV1214" t="s">
        <v>388</v>
      </c>
      <c r="GW1214">
        <v>0</v>
      </c>
      <c r="GX1214">
        <v>100</v>
      </c>
      <c r="GY1214">
        <v>100</v>
      </c>
      <c r="GZ1214">
        <v>2.91</v>
      </c>
      <c r="HA1214">
        <v>1.0500000000000001E-2</v>
      </c>
      <c r="HB1214">
        <v>0.38386874957061617</v>
      </c>
      <c r="HC1214">
        <v>2.7716384584972409E-3</v>
      </c>
      <c r="HD1214">
        <v>-1.1467119688665799E-6</v>
      </c>
      <c r="HE1214">
        <v>2.0626329066488061E-10</v>
      </c>
      <c r="HF1214">
        <v>-7.258975840326358E-2</v>
      </c>
      <c r="HG1214">
        <v>1.066993184659233E-2</v>
      </c>
      <c r="HH1214">
        <v>-3.4528890892081033E-4</v>
      </c>
      <c r="HI1214">
        <v>2.382551249023132E-6</v>
      </c>
      <c r="HJ1214">
        <v>1</v>
      </c>
      <c r="HK1214">
        <v>2115</v>
      </c>
      <c r="HL1214">
        <v>2</v>
      </c>
      <c r="HM1214">
        <v>30</v>
      </c>
      <c r="HN1214">
        <v>9.5</v>
      </c>
      <c r="HO1214">
        <v>9.5</v>
      </c>
      <c r="HP1214">
        <v>3.72925</v>
      </c>
      <c r="HQ1214">
        <v>2.2973599999999998</v>
      </c>
      <c r="HR1214">
        <v>1.4978</v>
      </c>
      <c r="HS1214">
        <v>2.2997999999999998</v>
      </c>
      <c r="HT1214">
        <v>1.5478499999999999</v>
      </c>
      <c r="HU1214">
        <v>2.2522000000000002</v>
      </c>
      <c r="HV1214">
        <v>39.516599999999997</v>
      </c>
      <c r="HW1214">
        <v>13.6067</v>
      </c>
      <c r="HX1214">
        <v>18</v>
      </c>
      <c r="HY1214">
        <v>447.22300000000001</v>
      </c>
      <c r="HZ1214">
        <v>490.839</v>
      </c>
      <c r="IA1214">
        <v>27.786999999999999</v>
      </c>
      <c r="IB1214">
        <v>32.01</v>
      </c>
      <c r="IC1214">
        <v>29.9999</v>
      </c>
      <c r="ID1214">
        <v>31.874300000000002</v>
      </c>
      <c r="IE1214">
        <v>31.9695</v>
      </c>
      <c r="IF1214">
        <v>74.694900000000004</v>
      </c>
      <c r="IG1214">
        <v>34.239400000000003</v>
      </c>
      <c r="IH1214">
        <v>0</v>
      </c>
      <c r="II1214">
        <v>27.787199999999999</v>
      </c>
      <c r="IJ1214">
        <v>1969.28</v>
      </c>
      <c r="IK1214">
        <v>24.4575</v>
      </c>
      <c r="IL1214">
        <v>100.51600000000001</v>
      </c>
      <c r="IM1214">
        <v>100.221</v>
      </c>
      <c r="IN1214" t="s">
        <v>3530</v>
      </c>
    </row>
    <row r="1215" spans="1:248" x14ac:dyDescent="0.2">
      <c r="A1215">
        <v>1199</v>
      </c>
      <c r="B1215">
        <v>1660321197.5999999</v>
      </c>
      <c r="C1215">
        <v>10231</v>
      </c>
      <c r="D1215" t="s">
        <v>2730</v>
      </c>
      <c r="E1215" t="s">
        <v>2731</v>
      </c>
      <c r="F1215">
        <v>1</v>
      </c>
      <c r="G1215" t="s">
        <v>1996</v>
      </c>
      <c r="H1215" t="s">
        <v>377</v>
      </c>
      <c r="I1215" t="s">
        <v>378</v>
      </c>
      <c r="J1215" t="s">
        <v>379</v>
      </c>
      <c r="K1215" t="s">
        <v>380</v>
      </c>
      <c r="L1215" t="s">
        <v>1996</v>
      </c>
      <c r="M1215" t="s">
        <v>382</v>
      </c>
      <c r="N1215">
        <v>1660321190.099999</v>
      </c>
      <c r="O1215">
        <f t="shared" si="612"/>
        <v>2.3134729228100606E-3</v>
      </c>
      <c r="P1215">
        <f t="shared" si="613"/>
        <v>2.3134729228100608</v>
      </c>
      <c r="Q1215">
        <f t="shared" si="614"/>
        <v>16.139781321194484</v>
      </c>
      <c r="R1215">
        <f t="shared" si="615"/>
        <v>1852.513333333334</v>
      </c>
      <c r="S1215">
        <f t="shared" si="616"/>
        <v>1570.0415024517742</v>
      </c>
      <c r="T1215">
        <f t="shared" si="617"/>
        <v>156.44763154437103</v>
      </c>
      <c r="U1215">
        <f t="shared" si="618"/>
        <v>184.59468934533484</v>
      </c>
      <c r="V1215">
        <f t="shared" si="619"/>
        <v>0.11599194495444345</v>
      </c>
      <c r="W1215">
        <f t="shared" si="620"/>
        <v>2.9216456803919439</v>
      </c>
      <c r="X1215">
        <f t="shared" si="621"/>
        <v>0.11349307604264902</v>
      </c>
      <c r="Y1215">
        <f t="shared" si="622"/>
        <v>7.1153202173042968E-2</v>
      </c>
      <c r="Z1215">
        <f t="shared" si="623"/>
        <v>321.51625980000006</v>
      </c>
      <c r="AA1215">
        <f t="shared" si="624"/>
        <v>32.287921637994444</v>
      </c>
      <c r="AB1215">
        <f t="shared" si="625"/>
        <v>31.552366666666661</v>
      </c>
      <c r="AC1215">
        <f t="shared" si="626"/>
        <v>4.6554262970735554</v>
      </c>
      <c r="AD1215">
        <f t="shared" si="627"/>
        <v>59.851475092566133</v>
      </c>
      <c r="AE1215">
        <f t="shared" si="628"/>
        <v>2.6991844062642389</v>
      </c>
      <c r="AF1215">
        <f t="shared" si="629"/>
        <v>4.5098043149140228</v>
      </c>
      <c r="AG1215">
        <f t="shared" si="630"/>
        <v>1.9562418908093164</v>
      </c>
      <c r="AH1215">
        <f t="shared" si="631"/>
        <v>-102.02415589592367</v>
      </c>
      <c r="AI1215">
        <f t="shared" si="632"/>
        <v>-87.968218876214053</v>
      </c>
      <c r="AJ1215">
        <f t="shared" si="633"/>
        <v>-6.7795458729737055</v>
      </c>
      <c r="AK1215">
        <f t="shared" si="634"/>
        <v>124.74433915488862</v>
      </c>
      <c r="AL1215">
        <f t="shared" si="635"/>
        <v>46.702952102167387</v>
      </c>
      <c r="AM1215">
        <f t="shared" si="636"/>
        <v>2.3159600215097376</v>
      </c>
      <c r="AN1215">
        <f t="shared" si="637"/>
        <v>16.139781321194484</v>
      </c>
      <c r="AO1215">
        <v>1986.922208956395</v>
      </c>
      <c r="AP1215">
        <v>1940.2354545454541</v>
      </c>
      <c r="AQ1215">
        <v>5.1621839238472562</v>
      </c>
      <c r="AR1215">
        <v>66.056811601181195</v>
      </c>
      <c r="AS1215">
        <f t="shared" si="638"/>
        <v>2.3134729228100608</v>
      </c>
      <c r="AT1215">
        <v>24.38370907039571</v>
      </c>
      <c r="AU1215">
        <v>27.083943030303029</v>
      </c>
      <c r="AV1215">
        <v>-3.025241162899487E-6</v>
      </c>
      <c r="AW1215">
        <v>80.9492581005711</v>
      </c>
      <c r="AX1215">
        <v>43</v>
      </c>
      <c r="AY1215">
        <v>9</v>
      </c>
      <c r="AZ1215">
        <f t="shared" si="639"/>
        <v>1</v>
      </c>
      <c r="BA1215">
        <f t="shared" si="640"/>
        <v>0</v>
      </c>
      <c r="BB1215">
        <f t="shared" si="641"/>
        <v>51947.614595255625</v>
      </c>
      <c r="BC1215">
        <f t="shared" si="642"/>
        <v>1999.998</v>
      </c>
      <c r="BD1215">
        <f t="shared" si="643"/>
        <v>1681.1986200000001</v>
      </c>
      <c r="BE1215">
        <f t="shared" si="644"/>
        <v>0.84060015060015059</v>
      </c>
      <c r="BF1215">
        <f t="shared" si="645"/>
        <v>0.16075829065829067</v>
      </c>
      <c r="BG1215">
        <v>6</v>
      </c>
      <c r="BH1215">
        <v>0.5</v>
      </c>
      <c r="BI1215" t="s">
        <v>383</v>
      </c>
      <c r="BJ1215">
        <v>2</v>
      </c>
      <c r="BK1215" t="b">
        <v>1</v>
      </c>
      <c r="BL1215">
        <v>1660321190.099999</v>
      </c>
      <c r="BM1215">
        <v>1852.513333333334</v>
      </c>
      <c r="BN1215">
        <v>1913.6880000000001</v>
      </c>
      <c r="BO1215">
        <v>27.087859999999999</v>
      </c>
      <c r="BP1215">
        <v>24.384753333333329</v>
      </c>
      <c r="BQ1215">
        <v>1849.6220000000001</v>
      </c>
      <c r="BR1215">
        <v>27.077386666666669</v>
      </c>
      <c r="BS1215">
        <v>500.14133333333342</v>
      </c>
      <c r="BT1215">
        <v>99.545606666666657</v>
      </c>
      <c r="BU1215">
        <v>9.9932193333333322E-2</v>
      </c>
      <c r="BV1215">
        <v>30.993880000000001</v>
      </c>
      <c r="BW1215">
        <v>31.552366666666661</v>
      </c>
      <c r="BX1215">
        <v>999.89999999999986</v>
      </c>
      <c r="BY1215">
        <v>0</v>
      </c>
      <c r="BZ1215">
        <v>0</v>
      </c>
      <c r="CA1215">
        <v>10000.453333333329</v>
      </c>
      <c r="CB1215">
        <v>0</v>
      </c>
      <c r="CC1215">
        <v>13.475386666666671</v>
      </c>
      <c r="CD1215">
        <v>-61.173760000000001</v>
      </c>
      <c r="CE1215">
        <v>1904.091333333334</v>
      </c>
      <c r="CF1215">
        <v>1961.519333333333</v>
      </c>
      <c r="CG1215">
        <v>2.7030893333333328</v>
      </c>
      <c r="CH1215">
        <v>1913.6880000000001</v>
      </c>
      <c r="CI1215">
        <v>24.384753333333329</v>
      </c>
      <c r="CJ1215">
        <v>2.6964779999999999</v>
      </c>
      <c r="CK1215">
        <v>2.4273966666666671</v>
      </c>
      <c r="CL1215">
        <v>22.263660000000002</v>
      </c>
      <c r="CM1215">
        <v>20.547699999999999</v>
      </c>
      <c r="CN1215">
        <v>1999.998</v>
      </c>
      <c r="CO1215">
        <v>0.97999599999999998</v>
      </c>
      <c r="CP1215">
        <v>2.000420000000001E-2</v>
      </c>
      <c r="CQ1215">
        <v>0</v>
      </c>
      <c r="CR1215">
        <v>2.422333333333333</v>
      </c>
      <c r="CS1215">
        <v>0</v>
      </c>
      <c r="CT1215">
        <v>28489.206666666669</v>
      </c>
      <c r="CU1215">
        <v>17412.28666666667</v>
      </c>
      <c r="CV1215">
        <v>42.375</v>
      </c>
      <c r="CW1215">
        <v>43.311999999999998</v>
      </c>
      <c r="CX1215">
        <v>42.316200000000002</v>
      </c>
      <c r="CY1215">
        <v>41.791333333333327</v>
      </c>
      <c r="CZ1215">
        <v>42.375</v>
      </c>
      <c r="DA1215">
        <v>1959.9880000000001</v>
      </c>
      <c r="DB1215">
        <v>40.01</v>
      </c>
      <c r="DC1215">
        <v>0</v>
      </c>
      <c r="DD1215">
        <v>1660321195.8</v>
      </c>
      <c r="DE1215">
        <v>0</v>
      </c>
      <c r="DF1215">
        <v>1660320627.5999999</v>
      </c>
      <c r="DG1215" t="s">
        <v>1997</v>
      </c>
      <c r="DH1215">
        <v>1660320624.0999999</v>
      </c>
      <c r="DI1215">
        <v>1660320627.5999999</v>
      </c>
      <c r="DJ1215">
        <v>29</v>
      </c>
      <c r="DK1215">
        <v>-0.125</v>
      </c>
      <c r="DL1215">
        <v>1E-3</v>
      </c>
      <c r="DM1215">
        <v>1.32</v>
      </c>
      <c r="DN1215">
        <v>1.6E-2</v>
      </c>
      <c r="DO1215">
        <v>400</v>
      </c>
      <c r="DP1215">
        <v>25</v>
      </c>
      <c r="DQ1215">
        <v>0.25</v>
      </c>
      <c r="DR1215">
        <v>0.03</v>
      </c>
      <c r="DS1215">
        <v>16.106631474654979</v>
      </c>
      <c r="DT1215">
        <v>-0.36866646270007353</v>
      </c>
      <c r="DU1215">
        <v>0.20464957496973249</v>
      </c>
      <c r="DV1215">
        <v>1</v>
      </c>
      <c r="DW1215">
        <v>46.704722636614321</v>
      </c>
      <c r="DX1215">
        <v>-0.47631913818144039</v>
      </c>
      <c r="DY1215">
        <v>9.8006826676889022E-2</v>
      </c>
      <c r="DZ1215">
        <v>1</v>
      </c>
      <c r="EA1215">
        <v>-61.173466666666663</v>
      </c>
      <c r="EB1215">
        <v>-0.34357107897666278</v>
      </c>
      <c r="EC1215">
        <v>0.11981564264411471</v>
      </c>
      <c r="ED1215">
        <v>1</v>
      </c>
      <c r="EE1215">
        <v>1553.9351280693979</v>
      </c>
      <c r="EF1215">
        <v>290.81850220291369</v>
      </c>
      <c r="EG1215">
        <v>28.796674647774559</v>
      </c>
      <c r="EH1215">
        <v>0</v>
      </c>
      <c r="EI1215">
        <v>2.7046987499999999</v>
      </c>
      <c r="EJ1215">
        <v>-3.339365853658452E-2</v>
      </c>
      <c r="EK1215">
        <v>3.3363694246141178E-3</v>
      </c>
      <c r="EL1215">
        <v>1</v>
      </c>
      <c r="EM1215">
        <v>1.95625297929736</v>
      </c>
      <c r="EN1215">
        <v>-8.6675291674516396E-3</v>
      </c>
      <c r="EO1215">
        <v>1.129658466728274E-3</v>
      </c>
      <c r="EP1215">
        <v>1</v>
      </c>
      <c r="EQ1215">
        <v>5</v>
      </c>
      <c r="ER1215">
        <v>6</v>
      </c>
      <c r="ES1215" t="s">
        <v>385</v>
      </c>
      <c r="ET1215">
        <v>2.94252</v>
      </c>
      <c r="EU1215">
        <v>2.8010199999999998</v>
      </c>
      <c r="EV1215">
        <v>0.24490200000000001</v>
      </c>
      <c r="EW1215">
        <v>0.24939500000000001</v>
      </c>
      <c r="EX1215">
        <v>0.117467</v>
      </c>
      <c r="EY1215">
        <v>0.109163</v>
      </c>
      <c r="EZ1215">
        <v>15476.5</v>
      </c>
      <c r="FA1215">
        <v>16131</v>
      </c>
      <c r="FB1215">
        <v>23840.5</v>
      </c>
      <c r="FC1215">
        <v>25016</v>
      </c>
      <c r="FD1215">
        <v>33684.300000000003</v>
      </c>
      <c r="FE1215">
        <v>35590.300000000003</v>
      </c>
      <c r="FF1215">
        <v>43469</v>
      </c>
      <c r="FG1215">
        <v>46243.1</v>
      </c>
      <c r="FH1215">
        <v>1.86998</v>
      </c>
      <c r="FI1215">
        <v>1.8472999999999999</v>
      </c>
      <c r="FJ1215">
        <v>0.124186</v>
      </c>
      <c r="FK1215">
        <v>0</v>
      </c>
      <c r="FL1215">
        <v>29.527100000000001</v>
      </c>
      <c r="FM1215">
        <v>999.9</v>
      </c>
      <c r="FN1215">
        <v>58.7</v>
      </c>
      <c r="FO1215">
        <v>36.4</v>
      </c>
      <c r="FP1215">
        <v>35.9786</v>
      </c>
      <c r="FQ1215">
        <v>63.094999999999999</v>
      </c>
      <c r="FR1215">
        <v>22.9848</v>
      </c>
      <c r="FS1215">
        <v>1</v>
      </c>
      <c r="FT1215">
        <v>0.38897599999999999</v>
      </c>
      <c r="FU1215">
        <v>1.23977</v>
      </c>
      <c r="FV1215">
        <v>20.316500000000001</v>
      </c>
      <c r="FW1215">
        <v>5.2114500000000001</v>
      </c>
      <c r="FX1215">
        <v>11.9047</v>
      </c>
      <c r="FY1215">
        <v>5.0029500000000002</v>
      </c>
      <c r="FZ1215">
        <v>3.2903500000000001</v>
      </c>
      <c r="GA1215">
        <v>9999</v>
      </c>
      <c r="GB1215">
        <v>9999</v>
      </c>
      <c r="GC1215">
        <v>9999</v>
      </c>
      <c r="GD1215">
        <v>999.9</v>
      </c>
      <c r="GE1215">
        <v>1.85964</v>
      </c>
      <c r="GF1215">
        <v>1.8546899999999999</v>
      </c>
      <c r="GG1215">
        <v>1.8577699999999999</v>
      </c>
      <c r="GH1215">
        <v>1.8562399999999999</v>
      </c>
      <c r="GI1215">
        <v>1.85501</v>
      </c>
      <c r="GJ1215">
        <v>1.85467</v>
      </c>
      <c r="GK1215">
        <v>1.8534299999999999</v>
      </c>
      <c r="GL1215">
        <v>1.85643</v>
      </c>
      <c r="GM1215">
        <v>0</v>
      </c>
      <c r="GN1215">
        <v>0</v>
      </c>
      <c r="GO1215">
        <v>0</v>
      </c>
      <c r="GP1215">
        <v>0</v>
      </c>
      <c r="GQ1215" t="s">
        <v>386</v>
      </c>
      <c r="GR1215" t="s">
        <v>387</v>
      </c>
      <c r="GS1215" t="s">
        <v>388</v>
      </c>
      <c r="GT1215" t="s">
        <v>388</v>
      </c>
      <c r="GU1215" t="s">
        <v>388</v>
      </c>
      <c r="GV1215" t="s">
        <v>388</v>
      </c>
      <c r="GW1215">
        <v>0</v>
      </c>
      <c r="GX1215">
        <v>100</v>
      </c>
      <c r="GY1215">
        <v>100</v>
      </c>
      <c r="GZ1215">
        <v>2.92</v>
      </c>
      <c r="HA1215">
        <v>1.0500000000000001E-2</v>
      </c>
      <c r="HB1215">
        <v>0.38386874957061617</v>
      </c>
      <c r="HC1215">
        <v>2.7716384584972409E-3</v>
      </c>
      <c r="HD1215">
        <v>-1.1467119688665799E-6</v>
      </c>
      <c r="HE1215">
        <v>2.0626329066488061E-10</v>
      </c>
      <c r="HF1215">
        <v>-7.258975840326358E-2</v>
      </c>
      <c r="HG1215">
        <v>1.066993184659233E-2</v>
      </c>
      <c r="HH1215">
        <v>-3.4528890892081033E-4</v>
      </c>
      <c r="HI1215">
        <v>2.382551249023132E-6</v>
      </c>
      <c r="HJ1215">
        <v>1</v>
      </c>
      <c r="HK1215">
        <v>2115</v>
      </c>
      <c r="HL1215">
        <v>2</v>
      </c>
      <c r="HM1215">
        <v>30</v>
      </c>
      <c r="HN1215">
        <v>9.6</v>
      </c>
      <c r="HO1215">
        <v>9.5</v>
      </c>
      <c r="HP1215">
        <v>3.7390099999999999</v>
      </c>
      <c r="HQ1215">
        <v>2.2705099999999998</v>
      </c>
      <c r="HR1215">
        <v>1.4978</v>
      </c>
      <c r="HS1215">
        <v>2.2997999999999998</v>
      </c>
      <c r="HT1215">
        <v>1.5478499999999999</v>
      </c>
      <c r="HU1215">
        <v>2.4597199999999999</v>
      </c>
      <c r="HV1215">
        <v>39.516599999999997</v>
      </c>
      <c r="HW1215">
        <v>13.615399999999999</v>
      </c>
      <c r="HX1215">
        <v>18</v>
      </c>
      <c r="HY1215">
        <v>447.291</v>
      </c>
      <c r="HZ1215">
        <v>490.83300000000003</v>
      </c>
      <c r="IA1215">
        <v>27.787800000000001</v>
      </c>
      <c r="IB1215">
        <v>32.009399999999999</v>
      </c>
      <c r="IC1215">
        <v>29.9999</v>
      </c>
      <c r="ID1215">
        <v>31.874099999999999</v>
      </c>
      <c r="IE1215">
        <v>31.968800000000002</v>
      </c>
      <c r="IF1215">
        <v>74.904700000000005</v>
      </c>
      <c r="IG1215">
        <v>34.239400000000003</v>
      </c>
      <c r="IH1215">
        <v>0</v>
      </c>
      <c r="II1215">
        <v>27.790800000000001</v>
      </c>
      <c r="IJ1215">
        <v>1979.3</v>
      </c>
      <c r="IK1215">
        <v>24.4587</v>
      </c>
      <c r="IL1215">
        <v>100.517</v>
      </c>
      <c r="IM1215">
        <v>100.221</v>
      </c>
      <c r="IN1215" t="s">
        <v>3530</v>
      </c>
    </row>
    <row r="1216" spans="1:248" x14ac:dyDescent="0.2">
      <c r="A1216">
        <v>1200</v>
      </c>
      <c r="B1216">
        <v>1660321198.5999999</v>
      </c>
      <c r="C1216">
        <v>10232</v>
      </c>
      <c r="D1216" t="s">
        <v>2732</v>
      </c>
      <c r="E1216" t="s">
        <v>2733</v>
      </c>
      <c r="F1216">
        <v>1</v>
      </c>
      <c r="G1216" t="s">
        <v>1996</v>
      </c>
      <c r="H1216" t="s">
        <v>377</v>
      </c>
      <c r="I1216" t="s">
        <v>378</v>
      </c>
      <c r="J1216" t="s">
        <v>379</v>
      </c>
      <c r="K1216" t="s">
        <v>380</v>
      </c>
      <c r="L1216" t="s">
        <v>1996</v>
      </c>
      <c r="M1216" t="s">
        <v>382</v>
      </c>
      <c r="N1216">
        <v>1660321190.5999999</v>
      </c>
      <c r="O1216">
        <f t="shared" si="612"/>
        <v>2.3124088812235934E-3</v>
      </c>
      <c r="P1216">
        <f t="shared" si="613"/>
        <v>2.3124088812235932</v>
      </c>
      <c r="Q1216">
        <f t="shared" si="614"/>
        <v>16.17304123027365</v>
      </c>
      <c r="R1216">
        <f t="shared" si="615"/>
        <v>1855.0262499999999</v>
      </c>
      <c r="S1216">
        <f t="shared" si="616"/>
        <v>1571.9248976818419</v>
      </c>
      <c r="T1216">
        <f t="shared" si="617"/>
        <v>156.6352320663743</v>
      </c>
      <c r="U1216">
        <f t="shared" si="618"/>
        <v>184.8450060091713</v>
      </c>
      <c r="V1216">
        <f t="shared" si="619"/>
        <v>0.11594360369054099</v>
      </c>
      <c r="W1216">
        <f t="shared" si="620"/>
        <v>2.9214071837248299</v>
      </c>
      <c r="X1216">
        <f t="shared" si="621"/>
        <v>0.11344659396279165</v>
      </c>
      <c r="Y1216">
        <f t="shared" si="622"/>
        <v>7.1123988635541341E-2</v>
      </c>
      <c r="Z1216">
        <f t="shared" si="623"/>
        <v>321.51618000000002</v>
      </c>
      <c r="AA1216">
        <f t="shared" si="624"/>
        <v>32.28832840829034</v>
      </c>
      <c r="AB1216">
        <f t="shared" si="625"/>
        <v>31.551874999999999</v>
      </c>
      <c r="AC1216">
        <f t="shared" si="626"/>
        <v>4.6552963186410237</v>
      </c>
      <c r="AD1216">
        <f t="shared" si="627"/>
        <v>59.850651939094554</v>
      </c>
      <c r="AE1216">
        <f t="shared" si="628"/>
        <v>2.6991522855936561</v>
      </c>
      <c r="AF1216">
        <f t="shared" si="629"/>
        <v>4.5098126722836325</v>
      </c>
      <c r="AG1216">
        <f t="shared" si="630"/>
        <v>1.9561440330473676</v>
      </c>
      <c r="AH1216">
        <f t="shared" si="631"/>
        <v>-101.97723166196047</v>
      </c>
      <c r="AI1216">
        <f t="shared" si="632"/>
        <v>-87.878482272743398</v>
      </c>
      <c r="AJ1216">
        <f t="shared" si="633"/>
        <v>-6.7731675998636094</v>
      </c>
      <c r="AK1216">
        <f t="shared" si="634"/>
        <v>124.88729846543255</v>
      </c>
      <c r="AL1216">
        <f t="shared" si="635"/>
        <v>46.70342696005644</v>
      </c>
      <c r="AM1216">
        <f t="shared" si="636"/>
        <v>2.3156981810853718</v>
      </c>
      <c r="AN1216">
        <f t="shared" si="637"/>
        <v>16.17304123027365</v>
      </c>
      <c r="AO1216">
        <v>1992.188329420519</v>
      </c>
      <c r="AP1216">
        <v>1945.416909090909</v>
      </c>
      <c r="AQ1216">
        <v>5.1705697437469809</v>
      </c>
      <c r="AR1216">
        <v>66.056811601181195</v>
      </c>
      <c r="AS1216">
        <f t="shared" si="638"/>
        <v>2.3124088812235932</v>
      </c>
      <c r="AT1216">
        <v>24.384139803762661</v>
      </c>
      <c r="AU1216">
        <v>27.08316242424242</v>
      </c>
      <c r="AV1216">
        <v>-5.8257091365107017E-6</v>
      </c>
      <c r="AW1216">
        <v>80.9492581005711</v>
      </c>
      <c r="AX1216">
        <v>43</v>
      </c>
      <c r="AY1216">
        <v>9</v>
      </c>
      <c r="AZ1216">
        <f t="shared" si="639"/>
        <v>1</v>
      </c>
      <c r="BA1216">
        <f t="shared" si="640"/>
        <v>0</v>
      </c>
      <c r="BB1216">
        <f t="shared" si="641"/>
        <v>51940.824516574241</v>
      </c>
      <c r="BC1216">
        <f t="shared" si="642"/>
        <v>1999.9974999999999</v>
      </c>
      <c r="BD1216">
        <f t="shared" si="643"/>
        <v>1681.1982</v>
      </c>
      <c r="BE1216">
        <f t="shared" si="644"/>
        <v>0.84060015075018846</v>
      </c>
      <c r="BF1216">
        <f t="shared" si="645"/>
        <v>0.1607582909478637</v>
      </c>
      <c r="BG1216">
        <v>6</v>
      </c>
      <c r="BH1216">
        <v>0.5</v>
      </c>
      <c r="BI1216" t="s">
        <v>383</v>
      </c>
      <c r="BJ1216">
        <v>2</v>
      </c>
      <c r="BK1216" t="b">
        <v>1</v>
      </c>
      <c r="BL1216">
        <v>1660321190.5999999</v>
      </c>
      <c r="BM1216">
        <v>1855.0262499999999</v>
      </c>
      <c r="BN1216">
        <v>1916.2081250000001</v>
      </c>
      <c r="BO1216">
        <v>27.08755</v>
      </c>
      <c r="BP1216">
        <v>24.3847375</v>
      </c>
      <c r="BQ1216">
        <v>1852.1331250000001</v>
      </c>
      <c r="BR1216">
        <v>27.077075000000001</v>
      </c>
      <c r="BS1216">
        <v>500.13937499999997</v>
      </c>
      <c r="BT1216">
        <v>99.545556250000004</v>
      </c>
      <c r="BU1216">
        <v>9.9937181250000007E-2</v>
      </c>
      <c r="BV1216">
        <v>30.9939125</v>
      </c>
      <c r="BW1216">
        <v>31.551874999999999</v>
      </c>
      <c r="BX1216">
        <v>999.9</v>
      </c>
      <c r="BY1216">
        <v>0</v>
      </c>
      <c r="BZ1216">
        <v>0</v>
      </c>
      <c r="CA1216">
        <v>9999.0968749999993</v>
      </c>
      <c r="CB1216">
        <v>0</v>
      </c>
      <c r="CC1216">
        <v>13.471031249999999</v>
      </c>
      <c r="CD1216">
        <v>-61.181250000000013</v>
      </c>
      <c r="CE1216">
        <v>1906.6737499999999</v>
      </c>
      <c r="CF1216">
        <v>1964.1025</v>
      </c>
      <c r="CG1216">
        <v>2.7027975</v>
      </c>
      <c r="CH1216">
        <v>1916.2081250000001</v>
      </c>
      <c r="CI1216">
        <v>24.3847375</v>
      </c>
      <c r="CJ1216">
        <v>2.696445625</v>
      </c>
      <c r="CK1216">
        <v>2.4273937499999998</v>
      </c>
      <c r="CL1216">
        <v>22.263462499999999</v>
      </c>
      <c r="CM1216">
        <v>20.54768125</v>
      </c>
      <c r="CN1216">
        <v>1999.9974999999999</v>
      </c>
      <c r="CO1216">
        <v>0.97999599999999998</v>
      </c>
      <c r="CP1216">
        <v>2.00042E-2</v>
      </c>
      <c r="CQ1216">
        <v>0</v>
      </c>
      <c r="CR1216">
        <v>2.4488750000000001</v>
      </c>
      <c r="CS1216">
        <v>0</v>
      </c>
      <c r="CT1216">
        <v>28486.556250000001</v>
      </c>
      <c r="CU1216">
        <v>17412.28125</v>
      </c>
      <c r="CV1216">
        <v>42.375</v>
      </c>
      <c r="CW1216">
        <v>43.311999999999998</v>
      </c>
      <c r="CX1216">
        <v>42.315937499999997</v>
      </c>
      <c r="CY1216">
        <v>41.792624999999987</v>
      </c>
      <c r="CZ1216">
        <v>42.375</v>
      </c>
      <c r="DA1216">
        <v>1959.9875</v>
      </c>
      <c r="DB1216">
        <v>40.01</v>
      </c>
      <c r="DC1216">
        <v>0</v>
      </c>
      <c r="DD1216">
        <v>1660321197</v>
      </c>
      <c r="DE1216">
        <v>0</v>
      </c>
      <c r="DF1216">
        <v>1660320627.5999999</v>
      </c>
      <c r="DG1216" t="s">
        <v>1997</v>
      </c>
      <c r="DH1216">
        <v>1660320624.0999999</v>
      </c>
      <c r="DI1216">
        <v>1660320627.5999999</v>
      </c>
      <c r="DJ1216">
        <v>29</v>
      </c>
      <c r="DK1216">
        <v>-0.125</v>
      </c>
      <c r="DL1216">
        <v>1E-3</v>
      </c>
      <c r="DM1216">
        <v>1.32</v>
      </c>
      <c r="DN1216">
        <v>1.6E-2</v>
      </c>
      <c r="DO1216">
        <v>400</v>
      </c>
      <c r="DP1216">
        <v>25</v>
      </c>
      <c r="DQ1216">
        <v>0.25</v>
      </c>
      <c r="DR1216">
        <v>0.03</v>
      </c>
      <c r="DS1216">
        <v>16.106631474654979</v>
      </c>
      <c r="DT1216">
        <v>-0.36866646270007353</v>
      </c>
      <c r="DU1216">
        <v>0.20464957496973249</v>
      </c>
      <c r="DV1216">
        <v>1</v>
      </c>
      <c r="DW1216">
        <v>46.704722636614321</v>
      </c>
      <c r="DX1216">
        <v>-0.47631913818144039</v>
      </c>
      <c r="DY1216">
        <v>9.8006826676889022E-2</v>
      </c>
      <c r="DZ1216">
        <v>1</v>
      </c>
      <c r="EA1216">
        <v>-61.173466666666663</v>
      </c>
      <c r="EB1216">
        <v>-0.34357107897666278</v>
      </c>
      <c r="EC1216">
        <v>0.11981564264411471</v>
      </c>
      <c r="ED1216">
        <v>1</v>
      </c>
      <c r="EE1216">
        <v>1553.9351280693979</v>
      </c>
      <c r="EF1216">
        <v>290.81850220291369</v>
      </c>
      <c r="EG1216">
        <v>28.796674647774559</v>
      </c>
      <c r="EH1216">
        <v>0</v>
      </c>
      <c r="EI1216">
        <v>2.7046987499999999</v>
      </c>
      <c r="EJ1216">
        <v>-3.339365853658452E-2</v>
      </c>
      <c r="EK1216">
        <v>3.3363694246141178E-3</v>
      </c>
      <c r="EL1216">
        <v>1</v>
      </c>
      <c r="EM1216">
        <v>1.95625297929736</v>
      </c>
      <c r="EN1216">
        <v>-8.6675291674516396E-3</v>
      </c>
      <c r="EO1216">
        <v>1.129658466728274E-3</v>
      </c>
      <c r="EP1216">
        <v>1</v>
      </c>
      <c r="EQ1216">
        <v>5</v>
      </c>
      <c r="ER1216">
        <v>6</v>
      </c>
      <c r="ES1216" t="s">
        <v>385</v>
      </c>
      <c r="ET1216">
        <v>2.9424999999999999</v>
      </c>
      <c r="EU1216">
        <v>2.8010999999999999</v>
      </c>
      <c r="EV1216">
        <v>0.24526899999999999</v>
      </c>
      <c r="EW1216">
        <v>0.249749</v>
      </c>
      <c r="EX1216">
        <v>0.117463</v>
      </c>
      <c r="EY1216">
        <v>0.109165</v>
      </c>
      <c r="EZ1216">
        <v>15469</v>
      </c>
      <c r="FA1216">
        <v>16123.4</v>
      </c>
      <c r="FB1216">
        <v>23840.6</v>
      </c>
      <c r="FC1216">
        <v>25015.9</v>
      </c>
      <c r="FD1216">
        <v>33684.5</v>
      </c>
      <c r="FE1216">
        <v>35590.199999999997</v>
      </c>
      <c r="FF1216">
        <v>43469</v>
      </c>
      <c r="FG1216">
        <v>46243.1</v>
      </c>
      <c r="FH1216">
        <v>1.86995</v>
      </c>
      <c r="FI1216">
        <v>1.84738</v>
      </c>
      <c r="FJ1216">
        <v>0.12403699999999999</v>
      </c>
      <c r="FK1216">
        <v>0</v>
      </c>
      <c r="FL1216">
        <v>29.526399999999999</v>
      </c>
      <c r="FM1216">
        <v>999.9</v>
      </c>
      <c r="FN1216">
        <v>58.7</v>
      </c>
      <c r="FO1216">
        <v>36.4</v>
      </c>
      <c r="FP1216">
        <v>35.9786</v>
      </c>
      <c r="FQ1216">
        <v>63.445</v>
      </c>
      <c r="FR1216">
        <v>22.4239</v>
      </c>
      <c r="FS1216">
        <v>1</v>
      </c>
      <c r="FT1216">
        <v>0.38892500000000002</v>
      </c>
      <c r="FU1216">
        <v>1.23814</v>
      </c>
      <c r="FV1216">
        <v>20.316500000000001</v>
      </c>
      <c r="FW1216">
        <v>5.2112999999999996</v>
      </c>
      <c r="FX1216">
        <v>11.904500000000001</v>
      </c>
      <c r="FY1216">
        <v>5.0029500000000002</v>
      </c>
      <c r="FZ1216">
        <v>3.2903500000000001</v>
      </c>
      <c r="GA1216">
        <v>9999</v>
      </c>
      <c r="GB1216">
        <v>9999</v>
      </c>
      <c r="GC1216">
        <v>9999</v>
      </c>
      <c r="GD1216">
        <v>999.9</v>
      </c>
      <c r="GE1216">
        <v>1.85964</v>
      </c>
      <c r="GF1216">
        <v>1.8546899999999999</v>
      </c>
      <c r="GG1216">
        <v>1.8577600000000001</v>
      </c>
      <c r="GH1216">
        <v>1.8562399999999999</v>
      </c>
      <c r="GI1216">
        <v>1.85501</v>
      </c>
      <c r="GJ1216">
        <v>1.8546499999999999</v>
      </c>
      <c r="GK1216">
        <v>1.8534200000000001</v>
      </c>
      <c r="GL1216">
        <v>1.85642</v>
      </c>
      <c r="GM1216">
        <v>0</v>
      </c>
      <c r="GN1216">
        <v>0</v>
      </c>
      <c r="GO1216">
        <v>0</v>
      </c>
      <c r="GP1216">
        <v>0</v>
      </c>
      <c r="GQ1216" t="s">
        <v>386</v>
      </c>
      <c r="GR1216" t="s">
        <v>387</v>
      </c>
      <c r="GS1216" t="s">
        <v>388</v>
      </c>
      <c r="GT1216" t="s">
        <v>388</v>
      </c>
      <c r="GU1216" t="s">
        <v>388</v>
      </c>
      <c r="GV1216" t="s">
        <v>388</v>
      </c>
      <c r="GW1216">
        <v>0</v>
      </c>
      <c r="GX1216">
        <v>100</v>
      </c>
      <c r="GY1216">
        <v>100</v>
      </c>
      <c r="GZ1216">
        <v>2.92</v>
      </c>
      <c r="HA1216">
        <v>1.0500000000000001E-2</v>
      </c>
      <c r="HB1216">
        <v>0.38386874957061617</v>
      </c>
      <c r="HC1216">
        <v>2.7716384584972409E-3</v>
      </c>
      <c r="HD1216">
        <v>-1.1467119688665799E-6</v>
      </c>
      <c r="HE1216">
        <v>2.0626329066488061E-10</v>
      </c>
      <c r="HF1216">
        <v>-7.258975840326358E-2</v>
      </c>
      <c r="HG1216">
        <v>1.066993184659233E-2</v>
      </c>
      <c r="HH1216">
        <v>-3.4528890892081033E-4</v>
      </c>
      <c r="HI1216">
        <v>2.382551249023132E-6</v>
      </c>
      <c r="HJ1216">
        <v>1</v>
      </c>
      <c r="HK1216">
        <v>2115</v>
      </c>
      <c r="HL1216">
        <v>2</v>
      </c>
      <c r="HM1216">
        <v>30</v>
      </c>
      <c r="HN1216">
        <v>9.6</v>
      </c>
      <c r="HO1216">
        <v>9.5</v>
      </c>
      <c r="HP1216">
        <v>3.7439</v>
      </c>
      <c r="HQ1216">
        <v>2.2729499999999998</v>
      </c>
      <c r="HR1216">
        <v>1.4978</v>
      </c>
      <c r="HS1216">
        <v>2.2997999999999998</v>
      </c>
      <c r="HT1216">
        <v>1.5478499999999999</v>
      </c>
      <c r="HU1216">
        <v>2.4597199999999999</v>
      </c>
      <c r="HV1216">
        <v>39.516599999999997</v>
      </c>
      <c r="HW1216">
        <v>13.615399999999999</v>
      </c>
      <c r="HX1216">
        <v>18</v>
      </c>
      <c r="HY1216">
        <v>447.27300000000002</v>
      </c>
      <c r="HZ1216">
        <v>490.87799999999999</v>
      </c>
      <c r="IA1216">
        <v>27.7883</v>
      </c>
      <c r="IB1216">
        <v>32.008699999999997</v>
      </c>
      <c r="IC1216">
        <v>29.9998</v>
      </c>
      <c r="ID1216">
        <v>31.8734</v>
      </c>
      <c r="IE1216">
        <v>31.9681</v>
      </c>
      <c r="IF1216">
        <v>75.001099999999994</v>
      </c>
      <c r="IG1216">
        <v>34.239400000000003</v>
      </c>
      <c r="IH1216">
        <v>0</v>
      </c>
      <c r="II1216">
        <v>27.790800000000001</v>
      </c>
      <c r="IJ1216">
        <v>1979.3</v>
      </c>
      <c r="IK1216">
        <v>24.4633</v>
      </c>
      <c r="IL1216">
        <v>100.517</v>
      </c>
      <c r="IM1216">
        <v>100.221</v>
      </c>
      <c r="IN1216" t="s">
        <v>3530</v>
      </c>
    </row>
    <row r="1217" spans="1:248" x14ac:dyDescent="0.2">
      <c r="A1217">
        <v>1201</v>
      </c>
      <c r="B1217">
        <v>1660321199.5999999</v>
      </c>
      <c r="C1217">
        <v>10233</v>
      </c>
      <c r="D1217" t="s">
        <v>2734</v>
      </c>
      <c r="E1217" t="s">
        <v>2735</v>
      </c>
      <c r="F1217">
        <v>1</v>
      </c>
      <c r="G1217" t="s">
        <v>1996</v>
      </c>
      <c r="H1217" t="s">
        <v>377</v>
      </c>
      <c r="I1217" t="s">
        <v>378</v>
      </c>
      <c r="J1217" t="s">
        <v>379</v>
      </c>
      <c r="K1217" t="s">
        <v>380</v>
      </c>
      <c r="L1217" t="s">
        <v>1996</v>
      </c>
      <c r="M1217" t="s">
        <v>382</v>
      </c>
      <c r="N1217">
        <v>1660321192.099999</v>
      </c>
      <c r="O1217">
        <f t="shared" si="612"/>
        <v>2.3112487711473948E-3</v>
      </c>
      <c r="P1217">
        <f t="shared" si="613"/>
        <v>2.3112487711473948</v>
      </c>
      <c r="Q1217">
        <f t="shared" si="614"/>
        <v>16.326282381242454</v>
      </c>
      <c r="R1217">
        <f t="shared" si="615"/>
        <v>1862.565333333333</v>
      </c>
      <c r="S1217">
        <f t="shared" si="616"/>
        <v>1577.0315067905017</v>
      </c>
      <c r="T1217">
        <f t="shared" si="617"/>
        <v>157.14421673327138</v>
      </c>
      <c r="U1217">
        <f t="shared" si="618"/>
        <v>185.59640004712554</v>
      </c>
      <c r="V1217">
        <f t="shared" si="619"/>
        <v>0.11590220474483436</v>
      </c>
      <c r="W1217">
        <f t="shared" si="620"/>
        <v>2.921228879892551</v>
      </c>
      <c r="X1217">
        <f t="shared" si="621"/>
        <v>0.11340680842337678</v>
      </c>
      <c r="Y1217">
        <f t="shared" si="622"/>
        <v>7.1098981903590652E-2</v>
      </c>
      <c r="Z1217">
        <f t="shared" si="623"/>
        <v>321.51594060000002</v>
      </c>
      <c r="AA1217">
        <f t="shared" si="624"/>
        <v>32.288709522698781</v>
      </c>
      <c r="AB1217">
        <f t="shared" si="625"/>
        <v>31.550393333333329</v>
      </c>
      <c r="AC1217">
        <f t="shared" si="626"/>
        <v>4.6549046400339336</v>
      </c>
      <c r="AD1217">
        <f t="shared" si="627"/>
        <v>59.848342677505016</v>
      </c>
      <c r="AE1217">
        <f t="shared" si="628"/>
        <v>2.6990492964723556</v>
      </c>
      <c r="AF1217">
        <f t="shared" si="629"/>
        <v>4.5098146009093041</v>
      </c>
      <c r="AG1217">
        <f t="shared" si="630"/>
        <v>1.955855343561578</v>
      </c>
      <c r="AH1217">
        <f t="shared" si="631"/>
        <v>-101.92607080760011</v>
      </c>
      <c r="AI1217">
        <f t="shared" si="632"/>
        <v>-87.638590934507718</v>
      </c>
      <c r="AJ1217">
        <f t="shared" si="633"/>
        <v>-6.755041321829383</v>
      </c>
      <c r="AK1217">
        <f t="shared" si="634"/>
        <v>125.19623753606281</v>
      </c>
      <c r="AL1217">
        <f t="shared" si="635"/>
        <v>46.678666244526738</v>
      </c>
      <c r="AM1217">
        <f t="shared" si="636"/>
        <v>2.3150237169862815</v>
      </c>
      <c r="AN1217">
        <f t="shared" si="637"/>
        <v>16.326282381242454</v>
      </c>
      <c r="AO1217">
        <v>1997.3862467795259</v>
      </c>
      <c r="AP1217">
        <v>1950.5208484848481</v>
      </c>
      <c r="AQ1217">
        <v>5.1525408612323869</v>
      </c>
      <c r="AR1217">
        <v>66.056811601181195</v>
      </c>
      <c r="AS1217">
        <f t="shared" si="638"/>
        <v>2.3112487711473948</v>
      </c>
      <c r="AT1217">
        <v>24.38459139654206</v>
      </c>
      <c r="AU1217">
        <v>27.08224181818181</v>
      </c>
      <c r="AV1217">
        <v>-9.0881329342454851E-6</v>
      </c>
      <c r="AW1217">
        <v>80.9492581005711</v>
      </c>
      <c r="AX1217">
        <v>43</v>
      </c>
      <c r="AY1217">
        <v>9</v>
      </c>
      <c r="AZ1217">
        <f t="shared" si="639"/>
        <v>1</v>
      </c>
      <c r="BA1217">
        <f t="shared" si="640"/>
        <v>0</v>
      </c>
      <c r="BB1217">
        <f t="shared" si="641"/>
        <v>51935.752986089836</v>
      </c>
      <c r="BC1217">
        <f t="shared" si="642"/>
        <v>1999.9960000000001</v>
      </c>
      <c r="BD1217">
        <f t="shared" si="643"/>
        <v>1681.19694</v>
      </c>
      <c r="BE1217">
        <f t="shared" si="644"/>
        <v>0.8406001512003024</v>
      </c>
      <c r="BF1217">
        <f t="shared" si="645"/>
        <v>0.16075829181658363</v>
      </c>
      <c r="BG1217">
        <v>6</v>
      </c>
      <c r="BH1217">
        <v>0.5</v>
      </c>
      <c r="BI1217" t="s">
        <v>383</v>
      </c>
      <c r="BJ1217">
        <v>2</v>
      </c>
      <c r="BK1217" t="b">
        <v>1</v>
      </c>
      <c r="BL1217">
        <v>1660321192.099999</v>
      </c>
      <c r="BM1217">
        <v>1862.565333333333</v>
      </c>
      <c r="BN1217">
        <v>1923.7360000000001</v>
      </c>
      <c r="BO1217">
        <v>27.08649333333333</v>
      </c>
      <c r="BP1217">
        <v>24.38450666666667</v>
      </c>
      <c r="BQ1217">
        <v>1859.667333333334</v>
      </c>
      <c r="BR1217">
        <v>27.07602</v>
      </c>
      <c r="BS1217">
        <v>500.14706666666672</v>
      </c>
      <c r="BT1217">
        <v>99.545599999999965</v>
      </c>
      <c r="BU1217">
        <v>9.9978453333333342E-2</v>
      </c>
      <c r="BV1217">
        <v>30.993919999999999</v>
      </c>
      <c r="BW1217">
        <v>31.550393333333329</v>
      </c>
      <c r="BX1217">
        <v>999.89999999999986</v>
      </c>
      <c r="BY1217">
        <v>0</v>
      </c>
      <c r="BZ1217">
        <v>0</v>
      </c>
      <c r="CA1217">
        <v>9998.0746666666655</v>
      </c>
      <c r="CB1217">
        <v>0</v>
      </c>
      <c r="CC1217">
        <v>13.464546666666671</v>
      </c>
      <c r="CD1217">
        <v>-61.170279999999998</v>
      </c>
      <c r="CE1217">
        <v>1914.420666666666</v>
      </c>
      <c r="CF1217">
        <v>1971.818</v>
      </c>
      <c r="CG1217">
        <v>2.7019826666666669</v>
      </c>
      <c r="CH1217">
        <v>1923.7360000000001</v>
      </c>
      <c r="CI1217">
        <v>24.38450666666667</v>
      </c>
      <c r="CJ1217">
        <v>2.6963426666666672</v>
      </c>
      <c r="CK1217">
        <v>2.4273713333333329</v>
      </c>
      <c r="CL1217">
        <v>22.262833333333329</v>
      </c>
      <c r="CM1217">
        <v>20.54753333333333</v>
      </c>
      <c r="CN1217">
        <v>1999.9960000000001</v>
      </c>
      <c r="CO1217">
        <v>0.97999599999999998</v>
      </c>
      <c r="CP1217">
        <v>2.000420000000001E-2</v>
      </c>
      <c r="CQ1217">
        <v>0</v>
      </c>
      <c r="CR1217">
        <v>2.432866666666667</v>
      </c>
      <c r="CS1217">
        <v>0</v>
      </c>
      <c r="CT1217">
        <v>28479.093333333331</v>
      </c>
      <c r="CU1217">
        <v>17412.273333333331</v>
      </c>
      <c r="CV1217">
        <v>42.375</v>
      </c>
      <c r="CW1217">
        <v>43.311999999999998</v>
      </c>
      <c r="CX1217">
        <v>42.316200000000002</v>
      </c>
      <c r="CY1217">
        <v>41.791333333333327</v>
      </c>
      <c r="CZ1217">
        <v>42.375</v>
      </c>
      <c r="DA1217">
        <v>1959.9860000000001</v>
      </c>
      <c r="DB1217">
        <v>40.01</v>
      </c>
      <c r="DC1217">
        <v>0</v>
      </c>
      <c r="DD1217">
        <v>1660321197.5999999</v>
      </c>
      <c r="DE1217">
        <v>0</v>
      </c>
      <c r="DF1217">
        <v>1660320627.5999999</v>
      </c>
      <c r="DG1217" t="s">
        <v>1997</v>
      </c>
      <c r="DH1217">
        <v>1660320624.0999999</v>
      </c>
      <c r="DI1217">
        <v>1660320627.5999999</v>
      </c>
      <c r="DJ1217">
        <v>29</v>
      </c>
      <c r="DK1217">
        <v>-0.125</v>
      </c>
      <c r="DL1217">
        <v>1E-3</v>
      </c>
      <c r="DM1217">
        <v>1.32</v>
      </c>
      <c r="DN1217">
        <v>1.6E-2</v>
      </c>
      <c r="DO1217">
        <v>400</v>
      </c>
      <c r="DP1217">
        <v>25</v>
      </c>
      <c r="DQ1217">
        <v>0.25</v>
      </c>
      <c r="DR1217">
        <v>0.03</v>
      </c>
      <c r="DS1217">
        <v>16.118719962560931</v>
      </c>
      <c r="DT1217">
        <v>-0.37993377740972178</v>
      </c>
      <c r="DU1217">
        <v>0.20006138854773831</v>
      </c>
      <c r="DV1217">
        <v>1</v>
      </c>
      <c r="DW1217">
        <v>46.700740621469819</v>
      </c>
      <c r="DX1217">
        <v>-0.11462425874212601</v>
      </c>
      <c r="DY1217">
        <v>9.6974241495486169E-2</v>
      </c>
      <c r="DZ1217">
        <v>1</v>
      </c>
      <c r="EA1217">
        <v>-61.184429032258073</v>
      </c>
      <c r="EB1217">
        <v>-0.68369032258045681</v>
      </c>
      <c r="EC1217">
        <v>0.125663491229934</v>
      </c>
      <c r="ED1217">
        <v>1</v>
      </c>
      <c r="EE1217">
        <v>1562.2899990620001</v>
      </c>
      <c r="EF1217">
        <v>290.58930055089371</v>
      </c>
      <c r="EG1217">
        <v>28.07872615427836</v>
      </c>
      <c r="EH1217">
        <v>0</v>
      </c>
      <c r="EI1217">
        <v>2.7039448780487798</v>
      </c>
      <c r="EJ1217">
        <v>-3.2899024390240561E-2</v>
      </c>
      <c r="EK1217">
        <v>3.3605589851161671E-3</v>
      </c>
      <c r="EL1217">
        <v>1</v>
      </c>
      <c r="EM1217">
        <v>1.956146011783978</v>
      </c>
      <c r="EN1217">
        <v>-1.219817076796777E-2</v>
      </c>
      <c r="EO1217">
        <v>1.18729367962362E-3</v>
      </c>
      <c r="EP1217">
        <v>1</v>
      </c>
      <c r="EQ1217">
        <v>5</v>
      </c>
      <c r="ER1217">
        <v>6</v>
      </c>
      <c r="ES1217" t="s">
        <v>385</v>
      </c>
      <c r="ET1217">
        <v>2.9427699999999999</v>
      </c>
      <c r="EU1217">
        <v>2.80111</v>
      </c>
      <c r="EV1217">
        <v>0.24563699999999999</v>
      </c>
      <c r="EW1217">
        <v>0.25009500000000001</v>
      </c>
      <c r="EX1217">
        <v>0.117461</v>
      </c>
      <c r="EY1217">
        <v>0.109169</v>
      </c>
      <c r="EZ1217">
        <v>15461.4</v>
      </c>
      <c r="FA1217">
        <v>16115.8</v>
      </c>
      <c r="FB1217">
        <v>23840.5</v>
      </c>
      <c r="FC1217">
        <v>25015.7</v>
      </c>
      <c r="FD1217">
        <v>33684.400000000001</v>
      </c>
      <c r="FE1217">
        <v>35590</v>
      </c>
      <c r="FF1217">
        <v>43468.800000000003</v>
      </c>
      <c r="FG1217">
        <v>46243</v>
      </c>
      <c r="FH1217">
        <v>1.86985</v>
      </c>
      <c r="FI1217">
        <v>1.84735</v>
      </c>
      <c r="FJ1217">
        <v>0.12410400000000001</v>
      </c>
      <c r="FK1217">
        <v>0</v>
      </c>
      <c r="FL1217">
        <v>29.5258</v>
      </c>
      <c r="FM1217">
        <v>999.9</v>
      </c>
      <c r="FN1217">
        <v>58.7</v>
      </c>
      <c r="FO1217">
        <v>36.4</v>
      </c>
      <c r="FP1217">
        <v>35.978900000000003</v>
      </c>
      <c r="FQ1217">
        <v>63.344999999999999</v>
      </c>
      <c r="FR1217">
        <v>22.512</v>
      </c>
      <c r="FS1217">
        <v>1</v>
      </c>
      <c r="FT1217">
        <v>0.38882100000000003</v>
      </c>
      <c r="FU1217">
        <v>1.23648</v>
      </c>
      <c r="FV1217">
        <v>20.316500000000001</v>
      </c>
      <c r="FW1217">
        <v>5.2112999999999996</v>
      </c>
      <c r="FX1217">
        <v>11.904400000000001</v>
      </c>
      <c r="FY1217">
        <v>5.0027999999999997</v>
      </c>
      <c r="FZ1217">
        <v>3.2904</v>
      </c>
      <c r="GA1217">
        <v>9999</v>
      </c>
      <c r="GB1217">
        <v>9999</v>
      </c>
      <c r="GC1217">
        <v>9999</v>
      </c>
      <c r="GD1217">
        <v>999.9</v>
      </c>
      <c r="GE1217">
        <v>1.85964</v>
      </c>
      <c r="GF1217">
        <v>1.8546800000000001</v>
      </c>
      <c r="GG1217">
        <v>1.8577600000000001</v>
      </c>
      <c r="GH1217">
        <v>1.8562399999999999</v>
      </c>
      <c r="GI1217">
        <v>1.85501</v>
      </c>
      <c r="GJ1217">
        <v>1.8546499999999999</v>
      </c>
      <c r="GK1217">
        <v>1.8533900000000001</v>
      </c>
      <c r="GL1217">
        <v>1.85642</v>
      </c>
      <c r="GM1217">
        <v>0</v>
      </c>
      <c r="GN1217">
        <v>0</v>
      </c>
      <c r="GO1217">
        <v>0</v>
      </c>
      <c r="GP1217">
        <v>0</v>
      </c>
      <c r="GQ1217" t="s">
        <v>386</v>
      </c>
      <c r="GR1217" t="s">
        <v>387</v>
      </c>
      <c r="GS1217" t="s">
        <v>388</v>
      </c>
      <c r="GT1217" t="s">
        <v>388</v>
      </c>
      <c r="GU1217" t="s">
        <v>388</v>
      </c>
      <c r="GV1217" t="s">
        <v>388</v>
      </c>
      <c r="GW1217">
        <v>0</v>
      </c>
      <c r="GX1217">
        <v>100</v>
      </c>
      <c r="GY1217">
        <v>100</v>
      </c>
      <c r="GZ1217">
        <v>2.92</v>
      </c>
      <c r="HA1217">
        <v>1.0500000000000001E-2</v>
      </c>
      <c r="HB1217">
        <v>0.38386874957061617</v>
      </c>
      <c r="HC1217">
        <v>2.7716384584972409E-3</v>
      </c>
      <c r="HD1217">
        <v>-1.1467119688665799E-6</v>
      </c>
      <c r="HE1217">
        <v>2.0626329066488061E-10</v>
      </c>
      <c r="HF1217">
        <v>-7.258975840326358E-2</v>
      </c>
      <c r="HG1217">
        <v>1.066993184659233E-2</v>
      </c>
      <c r="HH1217">
        <v>-3.4528890892081033E-4</v>
      </c>
      <c r="HI1217">
        <v>2.382551249023132E-6</v>
      </c>
      <c r="HJ1217">
        <v>1</v>
      </c>
      <c r="HK1217">
        <v>2115</v>
      </c>
      <c r="HL1217">
        <v>2</v>
      </c>
      <c r="HM1217">
        <v>30</v>
      </c>
      <c r="HN1217">
        <v>9.6</v>
      </c>
      <c r="HO1217">
        <v>9.5</v>
      </c>
      <c r="HP1217">
        <v>3.75488</v>
      </c>
      <c r="HQ1217">
        <v>2.2753899999999998</v>
      </c>
      <c r="HR1217">
        <v>1.4978</v>
      </c>
      <c r="HS1217">
        <v>2.2997999999999998</v>
      </c>
      <c r="HT1217">
        <v>1.5478499999999999</v>
      </c>
      <c r="HU1217">
        <v>2.4499499999999999</v>
      </c>
      <c r="HV1217">
        <v>39.516599999999997</v>
      </c>
      <c r="HW1217">
        <v>13.6067</v>
      </c>
      <c r="HX1217">
        <v>18</v>
      </c>
      <c r="HY1217">
        <v>447.21300000000002</v>
      </c>
      <c r="HZ1217">
        <v>490.85500000000002</v>
      </c>
      <c r="IA1217">
        <v>27.788900000000002</v>
      </c>
      <c r="IB1217">
        <v>32.008000000000003</v>
      </c>
      <c r="IC1217">
        <v>29.9998</v>
      </c>
      <c r="ID1217">
        <v>31.872699999999998</v>
      </c>
      <c r="IE1217">
        <v>31.967400000000001</v>
      </c>
      <c r="IF1217">
        <v>75.213099999999997</v>
      </c>
      <c r="IG1217">
        <v>34.239400000000003</v>
      </c>
      <c r="IH1217">
        <v>0</v>
      </c>
      <c r="II1217">
        <v>27.790800000000001</v>
      </c>
      <c r="IJ1217">
        <v>1989.32</v>
      </c>
      <c r="IK1217">
        <v>24.463899999999999</v>
      </c>
      <c r="IL1217">
        <v>100.517</v>
      </c>
      <c r="IM1217">
        <v>100.221</v>
      </c>
      <c r="IN1217" t="s">
        <v>3530</v>
      </c>
    </row>
    <row r="1218" spans="1:248" x14ac:dyDescent="0.2">
      <c r="A1218">
        <v>1202</v>
      </c>
      <c r="B1218">
        <v>1660321200.5999999</v>
      </c>
      <c r="C1218">
        <v>10234</v>
      </c>
      <c r="D1218" t="s">
        <v>2736</v>
      </c>
      <c r="E1218" t="s">
        <v>2737</v>
      </c>
      <c r="F1218">
        <v>1</v>
      </c>
      <c r="G1218" t="s">
        <v>1996</v>
      </c>
      <c r="H1218" t="s">
        <v>377</v>
      </c>
      <c r="I1218" t="s">
        <v>378</v>
      </c>
      <c r="J1218" t="s">
        <v>379</v>
      </c>
      <c r="K1218" t="s">
        <v>380</v>
      </c>
      <c r="L1218" t="s">
        <v>1996</v>
      </c>
      <c r="M1218" t="s">
        <v>382</v>
      </c>
      <c r="N1218">
        <v>1660321192.5999999</v>
      </c>
      <c r="O1218">
        <f t="shared" si="612"/>
        <v>2.3103978704475782E-3</v>
      </c>
      <c r="P1218">
        <f t="shared" si="613"/>
        <v>2.3103978704475781</v>
      </c>
      <c r="Q1218">
        <f t="shared" si="614"/>
        <v>16.341254372197543</v>
      </c>
      <c r="R1218">
        <f t="shared" si="615"/>
        <v>1865.0731249999999</v>
      </c>
      <c r="S1218">
        <f t="shared" si="616"/>
        <v>1579.1810739501673</v>
      </c>
      <c r="T1218">
        <f t="shared" si="617"/>
        <v>157.35844422088562</v>
      </c>
      <c r="U1218">
        <f t="shared" si="618"/>
        <v>185.84632892924759</v>
      </c>
      <c r="V1218">
        <f t="shared" si="619"/>
        <v>0.11586407280015162</v>
      </c>
      <c r="W1218">
        <f t="shared" si="620"/>
        <v>2.9210996244901191</v>
      </c>
      <c r="X1218">
        <f t="shared" si="621"/>
        <v>0.11337019136315524</v>
      </c>
      <c r="Y1218">
        <f t="shared" si="622"/>
        <v>7.1075964095003469E-2</v>
      </c>
      <c r="Z1218">
        <f t="shared" si="623"/>
        <v>321.51588075000001</v>
      </c>
      <c r="AA1218">
        <f t="shared" si="624"/>
        <v>32.289001126878858</v>
      </c>
      <c r="AB1218">
        <f t="shared" si="625"/>
        <v>31.549949999999999</v>
      </c>
      <c r="AC1218">
        <f t="shared" si="626"/>
        <v>4.6547874504378539</v>
      </c>
      <c r="AD1218">
        <f t="shared" si="627"/>
        <v>59.847605809829432</v>
      </c>
      <c r="AE1218">
        <f t="shared" si="628"/>
        <v>2.6990187583260146</v>
      </c>
      <c r="AF1218">
        <f t="shared" si="629"/>
        <v>4.5098191010386666</v>
      </c>
      <c r="AG1218">
        <f t="shared" si="630"/>
        <v>1.9557686921118393</v>
      </c>
      <c r="AH1218">
        <f t="shared" si="631"/>
        <v>-101.8885460867382</v>
      </c>
      <c r="AI1218">
        <f t="shared" si="632"/>
        <v>-87.562140092300879</v>
      </c>
      <c r="AJ1218">
        <f t="shared" si="633"/>
        <v>-6.7494330781982157</v>
      </c>
      <c r="AK1218">
        <f t="shared" si="634"/>
        <v>125.31576149276275</v>
      </c>
      <c r="AL1218">
        <f t="shared" si="635"/>
        <v>46.669610122873173</v>
      </c>
      <c r="AM1218">
        <f t="shared" si="636"/>
        <v>2.3146906409580703</v>
      </c>
      <c r="AN1218">
        <f t="shared" si="637"/>
        <v>16.341254372197543</v>
      </c>
      <c r="AO1218">
        <v>2002.4443081797169</v>
      </c>
      <c r="AP1218">
        <v>1955.6418181818181</v>
      </c>
      <c r="AQ1218">
        <v>5.136958600434995</v>
      </c>
      <c r="AR1218">
        <v>66.056811601181195</v>
      </c>
      <c r="AS1218">
        <f t="shared" si="638"/>
        <v>2.3103978704475781</v>
      </c>
      <c r="AT1218">
        <v>24.38479673139382</v>
      </c>
      <c r="AU1218">
        <v>27.08144484848485</v>
      </c>
      <c r="AV1218">
        <v>-1.0049066281589659E-5</v>
      </c>
      <c r="AW1218">
        <v>80.9492581005711</v>
      </c>
      <c r="AX1218">
        <v>43</v>
      </c>
      <c r="AY1218">
        <v>9</v>
      </c>
      <c r="AZ1218">
        <f t="shared" si="639"/>
        <v>1</v>
      </c>
      <c r="BA1218">
        <f t="shared" si="640"/>
        <v>0</v>
      </c>
      <c r="BB1218">
        <f t="shared" si="641"/>
        <v>51932.074202948374</v>
      </c>
      <c r="BC1218">
        <f t="shared" si="642"/>
        <v>1999.995625</v>
      </c>
      <c r="BD1218">
        <f t="shared" si="643"/>
        <v>1681.1966249999998</v>
      </c>
      <c r="BE1218">
        <f t="shared" si="644"/>
        <v>0.84060015131283095</v>
      </c>
      <c r="BF1218">
        <f t="shared" si="645"/>
        <v>0.16075829203376382</v>
      </c>
      <c r="BG1218">
        <v>6</v>
      </c>
      <c r="BH1218">
        <v>0.5</v>
      </c>
      <c r="BI1218" t="s">
        <v>383</v>
      </c>
      <c r="BJ1218">
        <v>2</v>
      </c>
      <c r="BK1218" t="b">
        <v>1</v>
      </c>
      <c r="BL1218">
        <v>1660321192.5999999</v>
      </c>
      <c r="BM1218">
        <v>1865.0731249999999</v>
      </c>
      <c r="BN1218">
        <v>1926.23875</v>
      </c>
      <c r="BO1218">
        <v>27.086181249999999</v>
      </c>
      <c r="BP1218">
        <v>24.384599999999999</v>
      </c>
      <c r="BQ1218">
        <v>1862.173125</v>
      </c>
      <c r="BR1218">
        <v>27.07570625</v>
      </c>
      <c r="BS1218">
        <v>500.15031249999998</v>
      </c>
      <c r="BT1218">
        <v>99.545612500000004</v>
      </c>
      <c r="BU1218">
        <v>9.9986612500000016E-2</v>
      </c>
      <c r="BV1218">
        <v>30.993937500000001</v>
      </c>
      <c r="BW1218">
        <v>31.549949999999999</v>
      </c>
      <c r="BX1218">
        <v>999.9</v>
      </c>
      <c r="BY1218">
        <v>0</v>
      </c>
      <c r="BZ1218">
        <v>0</v>
      </c>
      <c r="CA1218">
        <v>9997.3356249999997</v>
      </c>
      <c r="CB1218">
        <v>0</v>
      </c>
      <c r="CC1218">
        <v>13.45750625</v>
      </c>
      <c r="CD1218">
        <v>-61.165237500000003</v>
      </c>
      <c r="CE1218">
        <v>1916.9974999999999</v>
      </c>
      <c r="CF1218">
        <v>1974.38375</v>
      </c>
      <c r="CG1218">
        <v>2.7015806250000001</v>
      </c>
      <c r="CH1218">
        <v>1926.23875</v>
      </c>
      <c r="CI1218">
        <v>24.384599999999999</v>
      </c>
      <c r="CJ1218">
        <v>2.6963118750000001</v>
      </c>
      <c r="CK1218">
        <v>2.4273806250000001</v>
      </c>
      <c r="CL1218">
        <v>22.262643749999999</v>
      </c>
      <c r="CM1218">
        <v>20.547593750000001</v>
      </c>
      <c r="CN1218">
        <v>1999.995625</v>
      </c>
      <c r="CO1218">
        <v>0.97999599999999998</v>
      </c>
      <c r="CP1218">
        <v>2.00042E-2</v>
      </c>
      <c r="CQ1218">
        <v>0</v>
      </c>
      <c r="CR1218">
        <v>2.4951875000000001</v>
      </c>
      <c r="CS1218">
        <v>0</v>
      </c>
      <c r="CT1218">
        <v>28476.5625</v>
      </c>
      <c r="CU1218">
        <v>17412.268749999999</v>
      </c>
      <c r="CV1218">
        <v>42.375</v>
      </c>
      <c r="CW1218">
        <v>43.311999999999998</v>
      </c>
      <c r="CX1218">
        <v>42.315937499999997</v>
      </c>
      <c r="CY1218">
        <v>41.788749999999993</v>
      </c>
      <c r="CZ1218">
        <v>42.375</v>
      </c>
      <c r="DA1218">
        <v>1959.985625</v>
      </c>
      <c r="DB1218">
        <v>40.01</v>
      </c>
      <c r="DC1218">
        <v>0</v>
      </c>
      <c r="DD1218">
        <v>1660321198.8</v>
      </c>
      <c r="DE1218">
        <v>0</v>
      </c>
      <c r="DF1218">
        <v>1660320627.5999999</v>
      </c>
      <c r="DG1218" t="s">
        <v>1997</v>
      </c>
      <c r="DH1218">
        <v>1660320624.0999999</v>
      </c>
      <c r="DI1218">
        <v>1660320627.5999999</v>
      </c>
      <c r="DJ1218">
        <v>29</v>
      </c>
      <c r="DK1218">
        <v>-0.125</v>
      </c>
      <c r="DL1218">
        <v>1E-3</v>
      </c>
      <c r="DM1218">
        <v>1.32</v>
      </c>
      <c r="DN1218">
        <v>1.6E-2</v>
      </c>
      <c r="DO1218">
        <v>400</v>
      </c>
      <c r="DP1218">
        <v>25</v>
      </c>
      <c r="DQ1218">
        <v>0.25</v>
      </c>
      <c r="DR1218">
        <v>0.03</v>
      </c>
      <c r="DS1218">
        <v>16.134894124299841</v>
      </c>
      <c r="DT1218">
        <v>0.1001801833901671</v>
      </c>
      <c r="DU1218">
        <v>0.20764004758194349</v>
      </c>
      <c r="DV1218">
        <v>1</v>
      </c>
      <c r="DW1218">
        <v>46.682429778603812</v>
      </c>
      <c r="DX1218">
        <v>-2.038820578871825E-2</v>
      </c>
      <c r="DY1218">
        <v>9.071765071138764E-2</v>
      </c>
      <c r="DZ1218">
        <v>1</v>
      </c>
      <c r="EA1218">
        <v>-61.165849999999999</v>
      </c>
      <c r="EB1218">
        <v>-0.93831991101222778</v>
      </c>
      <c r="EC1218">
        <v>0.12363612673217041</v>
      </c>
      <c r="ED1218">
        <v>1</v>
      </c>
      <c r="EE1218">
        <v>1568.068768220018</v>
      </c>
      <c r="EF1218">
        <v>288.03916269729228</v>
      </c>
      <c r="EG1218">
        <v>28.529701270692239</v>
      </c>
      <c r="EH1218">
        <v>0</v>
      </c>
      <c r="EI1218">
        <v>2.7027679999999998</v>
      </c>
      <c r="EJ1218">
        <v>-3.2974559099440977E-2</v>
      </c>
      <c r="EK1218">
        <v>3.2996137652762112E-3</v>
      </c>
      <c r="EL1218">
        <v>1</v>
      </c>
      <c r="EM1218">
        <v>1.955874627813978</v>
      </c>
      <c r="EN1218">
        <v>-1.2017368782375051E-2</v>
      </c>
      <c r="EO1218">
        <v>1.189739608501953E-3</v>
      </c>
      <c r="EP1218">
        <v>1</v>
      </c>
      <c r="EQ1218">
        <v>5</v>
      </c>
      <c r="ER1218">
        <v>6</v>
      </c>
      <c r="ES1218" t="s">
        <v>385</v>
      </c>
      <c r="ET1218">
        <v>2.9428200000000002</v>
      </c>
      <c r="EU1218">
        <v>2.8011200000000001</v>
      </c>
      <c r="EV1218">
        <v>0.246003</v>
      </c>
      <c r="EW1218">
        <v>0.25045099999999998</v>
      </c>
      <c r="EX1218">
        <v>0.11745800000000001</v>
      </c>
      <c r="EY1218">
        <v>0.109166</v>
      </c>
      <c r="EZ1218">
        <v>15453.8</v>
      </c>
      <c r="FA1218">
        <v>16108.1</v>
      </c>
      <c r="FB1218">
        <v>23840.400000000001</v>
      </c>
      <c r="FC1218">
        <v>25015.7</v>
      </c>
      <c r="FD1218">
        <v>33684.400000000001</v>
      </c>
      <c r="FE1218">
        <v>35590</v>
      </c>
      <c r="FF1218">
        <v>43468.6</v>
      </c>
      <c r="FG1218">
        <v>46242.9</v>
      </c>
      <c r="FH1218">
        <v>1.8698999999999999</v>
      </c>
      <c r="FI1218">
        <v>1.84735</v>
      </c>
      <c r="FJ1218">
        <v>0.12403699999999999</v>
      </c>
      <c r="FK1218">
        <v>0</v>
      </c>
      <c r="FL1218">
        <v>29.525500000000001</v>
      </c>
      <c r="FM1218">
        <v>999.9</v>
      </c>
      <c r="FN1218">
        <v>58.7</v>
      </c>
      <c r="FO1218">
        <v>36.4</v>
      </c>
      <c r="FP1218">
        <v>35.9803</v>
      </c>
      <c r="FQ1218">
        <v>63.395000000000003</v>
      </c>
      <c r="FR1218">
        <v>23.088899999999999</v>
      </c>
      <c r="FS1218">
        <v>1</v>
      </c>
      <c r="FT1218">
        <v>0.388656</v>
      </c>
      <c r="FU1218">
        <v>1.2352000000000001</v>
      </c>
      <c r="FV1218">
        <v>20.316600000000001</v>
      </c>
      <c r="FW1218">
        <v>5.2111499999999999</v>
      </c>
      <c r="FX1218">
        <v>11.904999999999999</v>
      </c>
      <c r="FY1218">
        <v>5.0029500000000002</v>
      </c>
      <c r="FZ1218">
        <v>3.2904300000000002</v>
      </c>
      <c r="GA1218">
        <v>9999</v>
      </c>
      <c r="GB1218">
        <v>9999</v>
      </c>
      <c r="GC1218">
        <v>9999</v>
      </c>
      <c r="GD1218">
        <v>999.9</v>
      </c>
      <c r="GE1218">
        <v>1.85964</v>
      </c>
      <c r="GF1218">
        <v>1.85467</v>
      </c>
      <c r="GG1218">
        <v>1.8577600000000001</v>
      </c>
      <c r="GH1218">
        <v>1.85623</v>
      </c>
      <c r="GI1218">
        <v>1.85501</v>
      </c>
      <c r="GJ1218">
        <v>1.8546499999999999</v>
      </c>
      <c r="GK1218">
        <v>1.8533900000000001</v>
      </c>
      <c r="GL1218">
        <v>1.8564099999999999</v>
      </c>
      <c r="GM1218">
        <v>0</v>
      </c>
      <c r="GN1218">
        <v>0</v>
      </c>
      <c r="GO1218">
        <v>0</v>
      </c>
      <c r="GP1218">
        <v>0</v>
      </c>
      <c r="GQ1218" t="s">
        <v>386</v>
      </c>
      <c r="GR1218" t="s">
        <v>387</v>
      </c>
      <c r="GS1218" t="s">
        <v>388</v>
      </c>
      <c r="GT1218" t="s">
        <v>388</v>
      </c>
      <c r="GU1218" t="s">
        <v>388</v>
      </c>
      <c r="GV1218" t="s">
        <v>388</v>
      </c>
      <c r="GW1218">
        <v>0</v>
      </c>
      <c r="GX1218">
        <v>100</v>
      </c>
      <c r="GY1218">
        <v>100</v>
      </c>
      <c r="GZ1218">
        <v>2.92</v>
      </c>
      <c r="HA1218">
        <v>1.0500000000000001E-2</v>
      </c>
      <c r="HB1218">
        <v>0.38386874957061617</v>
      </c>
      <c r="HC1218">
        <v>2.7716384584972409E-3</v>
      </c>
      <c r="HD1218">
        <v>-1.1467119688665799E-6</v>
      </c>
      <c r="HE1218">
        <v>2.0626329066488061E-10</v>
      </c>
      <c r="HF1218">
        <v>-7.258975840326358E-2</v>
      </c>
      <c r="HG1218">
        <v>1.066993184659233E-2</v>
      </c>
      <c r="HH1218">
        <v>-3.4528890892081033E-4</v>
      </c>
      <c r="HI1218">
        <v>2.382551249023132E-6</v>
      </c>
      <c r="HJ1218">
        <v>1</v>
      </c>
      <c r="HK1218">
        <v>2115</v>
      </c>
      <c r="HL1218">
        <v>2</v>
      </c>
      <c r="HM1218">
        <v>30</v>
      </c>
      <c r="HN1218">
        <v>9.6</v>
      </c>
      <c r="HO1218">
        <v>9.6</v>
      </c>
      <c r="HP1218">
        <v>3.7609900000000001</v>
      </c>
      <c r="HQ1218">
        <v>2.2961399999999998</v>
      </c>
      <c r="HR1218">
        <v>1.4978</v>
      </c>
      <c r="HS1218">
        <v>2.2997999999999998</v>
      </c>
      <c r="HT1218">
        <v>1.5478499999999999</v>
      </c>
      <c r="HU1218">
        <v>2.33643</v>
      </c>
      <c r="HV1218">
        <v>39.516599999999997</v>
      </c>
      <c r="HW1218">
        <v>13.597899999999999</v>
      </c>
      <c r="HX1218">
        <v>18</v>
      </c>
      <c r="HY1218">
        <v>447.23700000000002</v>
      </c>
      <c r="HZ1218">
        <v>490.851</v>
      </c>
      <c r="IA1218">
        <v>27.7897</v>
      </c>
      <c r="IB1218">
        <v>32.007300000000001</v>
      </c>
      <c r="IC1218">
        <v>29.9998</v>
      </c>
      <c r="ID1218">
        <v>31.872</v>
      </c>
      <c r="IE1218">
        <v>31.966799999999999</v>
      </c>
      <c r="IF1218">
        <v>75.304699999999997</v>
      </c>
      <c r="IG1218">
        <v>34.239400000000003</v>
      </c>
      <c r="IH1218">
        <v>0</v>
      </c>
      <c r="II1218">
        <v>27.790800000000001</v>
      </c>
      <c r="IJ1218">
        <v>1989.32</v>
      </c>
      <c r="IK1218">
        <v>24.4695</v>
      </c>
      <c r="IL1218">
        <v>100.51600000000001</v>
      </c>
      <c r="IM1218">
        <v>100.221</v>
      </c>
      <c r="IN1218" t="s">
        <v>3530</v>
      </c>
    </row>
    <row r="1219" spans="1:248" x14ac:dyDescent="0.2">
      <c r="A1219">
        <v>1203</v>
      </c>
      <c r="B1219">
        <v>1660321201.5999999</v>
      </c>
      <c r="C1219">
        <v>10235</v>
      </c>
      <c r="D1219" t="s">
        <v>2738</v>
      </c>
      <c r="E1219" t="s">
        <v>2739</v>
      </c>
      <c r="F1219">
        <v>1</v>
      </c>
      <c r="G1219" t="s">
        <v>1996</v>
      </c>
      <c r="H1219" t="s">
        <v>377</v>
      </c>
      <c r="I1219" t="s">
        <v>378</v>
      </c>
      <c r="J1219" t="s">
        <v>379</v>
      </c>
      <c r="K1219" t="s">
        <v>380</v>
      </c>
      <c r="L1219" t="s">
        <v>1996</v>
      </c>
      <c r="M1219" t="s">
        <v>382</v>
      </c>
      <c r="N1219">
        <v>1660321194.099999</v>
      </c>
      <c r="O1219">
        <f t="shared" si="612"/>
        <v>2.3089579825445535E-3</v>
      </c>
      <c r="P1219">
        <f t="shared" si="613"/>
        <v>2.3089579825445536</v>
      </c>
      <c r="Q1219">
        <f t="shared" si="614"/>
        <v>16.230120940160859</v>
      </c>
      <c r="R1219">
        <f t="shared" si="615"/>
        <v>1872.6120000000001</v>
      </c>
      <c r="S1219">
        <f t="shared" si="616"/>
        <v>1587.9311079003278</v>
      </c>
      <c r="T1219">
        <f t="shared" si="617"/>
        <v>158.23021078697278</v>
      </c>
      <c r="U1219">
        <f t="shared" si="618"/>
        <v>186.59738448855504</v>
      </c>
      <c r="V1219">
        <f t="shared" si="619"/>
        <v>0.11581310102350956</v>
      </c>
      <c r="W1219">
        <f t="shared" si="620"/>
        <v>2.9212058665198755</v>
      </c>
      <c r="X1219">
        <f t="shared" si="621"/>
        <v>0.11332147645487003</v>
      </c>
      <c r="Y1219">
        <f t="shared" si="622"/>
        <v>7.1045320630590797E-2</v>
      </c>
      <c r="Z1219">
        <f t="shared" si="623"/>
        <v>321.51583419999997</v>
      </c>
      <c r="AA1219">
        <f t="shared" si="624"/>
        <v>32.289460581310969</v>
      </c>
      <c r="AB1219">
        <f t="shared" si="625"/>
        <v>31.54816666666666</v>
      </c>
      <c r="AC1219">
        <f t="shared" si="626"/>
        <v>4.6543160746304721</v>
      </c>
      <c r="AD1219">
        <f t="shared" si="627"/>
        <v>59.845019232670225</v>
      </c>
      <c r="AE1219">
        <f t="shared" si="628"/>
        <v>2.6989219861147036</v>
      </c>
      <c r="AF1219">
        <f t="shared" si="629"/>
        <v>4.5098523164001669</v>
      </c>
      <c r="AG1219">
        <f t="shared" si="630"/>
        <v>1.9553940885157686</v>
      </c>
      <c r="AH1219">
        <f t="shared" si="631"/>
        <v>-101.8250470302148</v>
      </c>
      <c r="AI1219">
        <f t="shared" si="632"/>
        <v>-87.264128879471329</v>
      </c>
      <c r="AJ1219">
        <f t="shared" si="633"/>
        <v>-6.7261623611001173</v>
      </c>
      <c r="AK1219">
        <f t="shared" si="634"/>
        <v>125.70049592921369</v>
      </c>
      <c r="AL1219">
        <f t="shared" si="635"/>
        <v>46.652351570144312</v>
      </c>
      <c r="AM1219">
        <f t="shared" si="636"/>
        <v>2.3139459331969077</v>
      </c>
      <c r="AN1219">
        <f t="shared" si="637"/>
        <v>16.230120940160859</v>
      </c>
      <c r="AO1219">
        <v>2007.4192154197619</v>
      </c>
      <c r="AP1219">
        <v>1960.781999999999</v>
      </c>
      <c r="AQ1219">
        <v>5.1314868562714944</v>
      </c>
      <c r="AR1219">
        <v>66.056811601181195</v>
      </c>
      <c r="AS1219">
        <f t="shared" si="638"/>
        <v>2.3089579825445536</v>
      </c>
      <c r="AT1219">
        <v>24.385169849053209</v>
      </c>
      <c r="AU1219">
        <v>27.080158181818192</v>
      </c>
      <c r="AV1219">
        <v>-1.4009509692746201E-5</v>
      </c>
      <c r="AW1219">
        <v>80.9492581005711</v>
      </c>
      <c r="AX1219">
        <v>43</v>
      </c>
      <c r="AY1219">
        <v>9</v>
      </c>
      <c r="AZ1219">
        <f t="shared" si="639"/>
        <v>1</v>
      </c>
      <c r="BA1219">
        <f t="shared" si="640"/>
        <v>0</v>
      </c>
      <c r="BB1219">
        <f t="shared" si="641"/>
        <v>51935.071994948397</v>
      </c>
      <c r="BC1219">
        <f t="shared" si="642"/>
        <v>1999.9953333333331</v>
      </c>
      <c r="BD1219">
        <f t="shared" si="643"/>
        <v>1681.1963799999999</v>
      </c>
      <c r="BE1219">
        <f t="shared" si="644"/>
        <v>0.84060015140035327</v>
      </c>
      <c r="BF1219">
        <f t="shared" si="645"/>
        <v>0.16075829220268181</v>
      </c>
      <c r="BG1219">
        <v>6</v>
      </c>
      <c r="BH1219">
        <v>0.5</v>
      </c>
      <c r="BI1219" t="s">
        <v>383</v>
      </c>
      <c r="BJ1219">
        <v>2</v>
      </c>
      <c r="BK1219" t="b">
        <v>1</v>
      </c>
      <c r="BL1219">
        <v>1660321194.099999</v>
      </c>
      <c r="BM1219">
        <v>1872.6120000000001</v>
      </c>
      <c r="BN1219">
        <v>1933.7760000000001</v>
      </c>
      <c r="BO1219">
        <v>27.085233333333331</v>
      </c>
      <c r="BP1219">
        <v>24.38452666666667</v>
      </c>
      <c r="BQ1219">
        <v>1869.7066666666669</v>
      </c>
      <c r="BR1219">
        <v>27.07475333333333</v>
      </c>
      <c r="BS1219">
        <v>500.15179999999998</v>
      </c>
      <c r="BT1219">
        <v>99.545533333333339</v>
      </c>
      <c r="BU1219">
        <v>9.9980253333333352E-2</v>
      </c>
      <c r="BV1219">
        <v>30.994066666666662</v>
      </c>
      <c r="BW1219">
        <v>31.54816666666666</v>
      </c>
      <c r="BX1219">
        <v>999.89999999999986</v>
      </c>
      <c r="BY1219">
        <v>0</v>
      </c>
      <c r="BZ1219">
        <v>0</v>
      </c>
      <c r="CA1219">
        <v>9997.9500000000007</v>
      </c>
      <c r="CB1219">
        <v>0</v>
      </c>
      <c r="CC1219">
        <v>13.4474</v>
      </c>
      <c r="CD1219">
        <v>-61.164206666666672</v>
      </c>
      <c r="CE1219">
        <v>1924.743333333334</v>
      </c>
      <c r="CF1219">
        <v>1982.1093333333331</v>
      </c>
      <c r="CG1219">
        <v>2.7007119999999998</v>
      </c>
      <c r="CH1219">
        <v>1933.7760000000001</v>
      </c>
      <c r="CI1219">
        <v>24.38452666666667</v>
      </c>
      <c r="CJ1219">
        <v>2.6962153333333339</v>
      </c>
      <c r="CK1219">
        <v>2.427370666666667</v>
      </c>
      <c r="CL1219">
        <v>22.262053333333331</v>
      </c>
      <c r="CM1219">
        <v>20.54753333333333</v>
      </c>
      <c r="CN1219">
        <v>1999.9953333333331</v>
      </c>
      <c r="CO1219">
        <v>0.97999599999999998</v>
      </c>
      <c r="CP1219">
        <v>2.000420000000001E-2</v>
      </c>
      <c r="CQ1219">
        <v>0</v>
      </c>
      <c r="CR1219">
        <v>2.5249999999999999</v>
      </c>
      <c r="CS1219">
        <v>0</v>
      </c>
      <c r="CT1219">
        <v>28469.046666666669</v>
      </c>
      <c r="CU1219">
        <v>17412.259999999998</v>
      </c>
      <c r="CV1219">
        <v>42.375</v>
      </c>
      <c r="CW1219">
        <v>43.311999999999998</v>
      </c>
      <c r="CX1219">
        <v>42.316200000000002</v>
      </c>
      <c r="CY1219">
        <v>41.787199999999999</v>
      </c>
      <c r="CZ1219">
        <v>42.375</v>
      </c>
      <c r="DA1219">
        <v>1959.9853333333331</v>
      </c>
      <c r="DB1219">
        <v>40.01</v>
      </c>
      <c r="DC1219">
        <v>0</v>
      </c>
      <c r="DD1219">
        <v>1660321200</v>
      </c>
      <c r="DE1219">
        <v>0</v>
      </c>
      <c r="DF1219">
        <v>1660320627.5999999</v>
      </c>
      <c r="DG1219" t="s">
        <v>1997</v>
      </c>
      <c r="DH1219">
        <v>1660320624.0999999</v>
      </c>
      <c r="DI1219">
        <v>1660320627.5999999</v>
      </c>
      <c r="DJ1219">
        <v>29</v>
      </c>
      <c r="DK1219">
        <v>-0.125</v>
      </c>
      <c r="DL1219">
        <v>1E-3</v>
      </c>
      <c r="DM1219">
        <v>1.32</v>
      </c>
      <c r="DN1219">
        <v>1.6E-2</v>
      </c>
      <c r="DO1219">
        <v>400</v>
      </c>
      <c r="DP1219">
        <v>25</v>
      </c>
      <c r="DQ1219">
        <v>0.25</v>
      </c>
      <c r="DR1219">
        <v>0.03</v>
      </c>
      <c r="DS1219">
        <v>16.133462456183771</v>
      </c>
      <c r="DT1219">
        <v>0.66224681271714758</v>
      </c>
      <c r="DU1219">
        <v>0.20651215985312329</v>
      </c>
      <c r="DV1219">
        <v>0</v>
      </c>
      <c r="DW1219">
        <v>46.661689829891898</v>
      </c>
      <c r="DX1219">
        <v>-7.4728549109552983E-3</v>
      </c>
      <c r="DY1219">
        <v>8.9375444792553591E-2</v>
      </c>
      <c r="DZ1219">
        <v>1</v>
      </c>
      <c r="EA1219">
        <v>-61.160529999999987</v>
      </c>
      <c r="EB1219">
        <v>-0.82348298108988438</v>
      </c>
      <c r="EC1219">
        <v>0.1243375034600047</v>
      </c>
      <c r="ED1219">
        <v>1</v>
      </c>
      <c r="EE1219">
        <v>1572.753321078445</v>
      </c>
      <c r="EF1219">
        <v>286.33852874015878</v>
      </c>
      <c r="EG1219">
        <v>28.36636266418471</v>
      </c>
      <c r="EH1219">
        <v>0</v>
      </c>
      <c r="EI1219">
        <v>2.7021310000000001</v>
      </c>
      <c r="EJ1219">
        <v>-3.4250206378993592E-2</v>
      </c>
      <c r="EK1219">
        <v>3.433865751598385E-3</v>
      </c>
      <c r="EL1219">
        <v>1</v>
      </c>
      <c r="EM1219">
        <v>1.955630536091691</v>
      </c>
      <c r="EN1219">
        <v>-1.0455835499388321E-2</v>
      </c>
      <c r="EO1219">
        <v>1.0775858992031701E-3</v>
      </c>
      <c r="EP1219">
        <v>1</v>
      </c>
      <c r="EQ1219">
        <v>4</v>
      </c>
      <c r="ER1219">
        <v>6</v>
      </c>
      <c r="ES1219" t="s">
        <v>402</v>
      </c>
      <c r="ET1219">
        <v>2.9425500000000002</v>
      </c>
      <c r="EU1219">
        <v>2.8013300000000001</v>
      </c>
      <c r="EV1219">
        <v>0.24637200000000001</v>
      </c>
      <c r="EW1219">
        <v>0.25081599999999998</v>
      </c>
      <c r="EX1219">
        <v>0.117453</v>
      </c>
      <c r="EY1219">
        <v>0.109167</v>
      </c>
      <c r="EZ1219">
        <v>15446.2</v>
      </c>
      <c r="FA1219">
        <v>16100.3</v>
      </c>
      <c r="FB1219">
        <v>23840.400000000001</v>
      </c>
      <c r="FC1219">
        <v>25015.8</v>
      </c>
      <c r="FD1219">
        <v>33684.400000000001</v>
      </c>
      <c r="FE1219">
        <v>35590</v>
      </c>
      <c r="FF1219">
        <v>43468.4</v>
      </c>
      <c r="FG1219">
        <v>46243</v>
      </c>
      <c r="FH1219">
        <v>1.86985</v>
      </c>
      <c r="FI1219">
        <v>1.8474299999999999</v>
      </c>
      <c r="FJ1219">
        <v>0.124432</v>
      </c>
      <c r="FK1219">
        <v>0</v>
      </c>
      <c r="FL1219">
        <v>29.525500000000001</v>
      </c>
      <c r="FM1219">
        <v>999.9</v>
      </c>
      <c r="FN1219">
        <v>58.7</v>
      </c>
      <c r="FO1219">
        <v>36.4</v>
      </c>
      <c r="FP1219">
        <v>35.9771</v>
      </c>
      <c r="FQ1219">
        <v>63.475000000000001</v>
      </c>
      <c r="FR1219">
        <v>23.365400000000001</v>
      </c>
      <c r="FS1219">
        <v>1</v>
      </c>
      <c r="FT1219">
        <v>0.38851599999999997</v>
      </c>
      <c r="FU1219">
        <v>1.23654</v>
      </c>
      <c r="FV1219">
        <v>20.316800000000001</v>
      </c>
      <c r="FW1219">
        <v>5.2117500000000003</v>
      </c>
      <c r="FX1219">
        <v>11.905900000000001</v>
      </c>
      <c r="FY1219">
        <v>5.0030000000000001</v>
      </c>
      <c r="FZ1219">
        <v>3.2906300000000002</v>
      </c>
      <c r="GA1219">
        <v>9999</v>
      </c>
      <c r="GB1219">
        <v>9999</v>
      </c>
      <c r="GC1219">
        <v>9999</v>
      </c>
      <c r="GD1219">
        <v>999.9</v>
      </c>
      <c r="GE1219">
        <v>1.8596299999999999</v>
      </c>
      <c r="GF1219">
        <v>1.85466</v>
      </c>
      <c r="GG1219">
        <v>1.8577699999999999</v>
      </c>
      <c r="GH1219">
        <v>1.85623</v>
      </c>
      <c r="GI1219">
        <v>1.85501</v>
      </c>
      <c r="GJ1219">
        <v>1.85466</v>
      </c>
      <c r="GK1219">
        <v>1.85337</v>
      </c>
      <c r="GL1219">
        <v>1.8564099999999999</v>
      </c>
      <c r="GM1219">
        <v>0</v>
      </c>
      <c r="GN1219">
        <v>0</v>
      </c>
      <c r="GO1219">
        <v>0</v>
      </c>
      <c r="GP1219">
        <v>0</v>
      </c>
      <c r="GQ1219" t="s">
        <v>386</v>
      </c>
      <c r="GR1219" t="s">
        <v>387</v>
      </c>
      <c r="GS1219" t="s">
        <v>388</v>
      </c>
      <c r="GT1219" t="s">
        <v>388</v>
      </c>
      <c r="GU1219" t="s">
        <v>388</v>
      </c>
      <c r="GV1219" t="s">
        <v>388</v>
      </c>
      <c r="GW1219">
        <v>0</v>
      </c>
      <c r="GX1219">
        <v>100</v>
      </c>
      <c r="GY1219">
        <v>100</v>
      </c>
      <c r="GZ1219">
        <v>2.93</v>
      </c>
      <c r="HA1219">
        <v>1.04E-2</v>
      </c>
      <c r="HB1219">
        <v>0.38386874957061617</v>
      </c>
      <c r="HC1219">
        <v>2.7716384584972409E-3</v>
      </c>
      <c r="HD1219">
        <v>-1.1467119688665799E-6</v>
      </c>
      <c r="HE1219">
        <v>2.0626329066488061E-10</v>
      </c>
      <c r="HF1219">
        <v>-7.258975840326358E-2</v>
      </c>
      <c r="HG1219">
        <v>1.066993184659233E-2</v>
      </c>
      <c r="HH1219">
        <v>-3.4528890892081033E-4</v>
      </c>
      <c r="HI1219">
        <v>2.382551249023132E-6</v>
      </c>
      <c r="HJ1219">
        <v>1</v>
      </c>
      <c r="HK1219">
        <v>2115</v>
      </c>
      <c r="HL1219">
        <v>2</v>
      </c>
      <c r="HM1219">
        <v>30</v>
      </c>
      <c r="HN1219">
        <v>9.6</v>
      </c>
      <c r="HO1219">
        <v>9.6</v>
      </c>
      <c r="HP1219">
        <v>3.7634300000000001</v>
      </c>
      <c r="HQ1219">
        <v>2.2924799999999999</v>
      </c>
      <c r="HR1219">
        <v>1.4978</v>
      </c>
      <c r="HS1219">
        <v>2.2997999999999998</v>
      </c>
      <c r="HT1219">
        <v>1.5478499999999999</v>
      </c>
      <c r="HU1219">
        <v>2.2863799999999999</v>
      </c>
      <c r="HV1219">
        <v>39.516599999999997</v>
      </c>
      <c r="HW1219">
        <v>13.5892</v>
      </c>
      <c r="HX1219">
        <v>18</v>
      </c>
      <c r="HY1219">
        <v>447.20600000000002</v>
      </c>
      <c r="HZ1219">
        <v>490.9</v>
      </c>
      <c r="IA1219">
        <v>27.790500000000002</v>
      </c>
      <c r="IB1219">
        <v>32.007100000000001</v>
      </c>
      <c r="IC1219">
        <v>29.9998</v>
      </c>
      <c r="ID1219">
        <v>31.871600000000001</v>
      </c>
      <c r="IE1219">
        <v>31.966799999999999</v>
      </c>
      <c r="IF1219">
        <v>75.464699999999993</v>
      </c>
      <c r="IG1219">
        <v>34.239400000000003</v>
      </c>
      <c r="IH1219">
        <v>0</v>
      </c>
      <c r="II1219">
        <v>27.790800000000001</v>
      </c>
      <c r="IJ1219">
        <v>1999.34</v>
      </c>
      <c r="IK1219">
        <v>24.4709</v>
      </c>
      <c r="IL1219">
        <v>100.51600000000001</v>
      </c>
      <c r="IM1219">
        <v>100.221</v>
      </c>
      <c r="IN1219" t="s">
        <v>3530</v>
      </c>
    </row>
    <row r="1220" spans="1:248" x14ac:dyDescent="0.2">
      <c r="A1220">
        <v>1204</v>
      </c>
      <c r="B1220">
        <v>1660321202.5999999</v>
      </c>
      <c r="C1220">
        <v>10236</v>
      </c>
      <c r="D1220" t="s">
        <v>2740</v>
      </c>
      <c r="E1220" t="s">
        <v>2741</v>
      </c>
      <c r="F1220">
        <v>1</v>
      </c>
      <c r="G1220" t="s">
        <v>1996</v>
      </c>
      <c r="H1220" t="s">
        <v>377</v>
      </c>
      <c r="I1220" t="s">
        <v>378</v>
      </c>
      <c r="J1220" t="s">
        <v>379</v>
      </c>
      <c r="K1220" t="s">
        <v>380</v>
      </c>
      <c r="L1220" t="s">
        <v>1996</v>
      </c>
      <c r="M1220" t="s">
        <v>382</v>
      </c>
      <c r="N1220">
        <v>1660321194.5999999</v>
      </c>
      <c r="O1220">
        <f t="shared" si="612"/>
        <v>2.3074130366572232E-3</v>
      </c>
      <c r="P1220">
        <f t="shared" si="613"/>
        <v>2.307413036657223</v>
      </c>
      <c r="Q1220">
        <f t="shared" si="614"/>
        <v>15.972376253060702</v>
      </c>
      <c r="R1220">
        <f t="shared" si="615"/>
        <v>1875.12</v>
      </c>
      <c r="S1220">
        <f t="shared" si="616"/>
        <v>1593.7671731046628</v>
      </c>
      <c r="T1220">
        <f t="shared" si="617"/>
        <v>158.81168070804102</v>
      </c>
      <c r="U1220">
        <f t="shared" si="618"/>
        <v>186.847215675276</v>
      </c>
      <c r="V1220">
        <f t="shared" si="619"/>
        <v>0.11572844941055684</v>
      </c>
      <c r="W1220">
        <f t="shared" si="620"/>
        <v>2.9211520638907689</v>
      </c>
      <c r="X1220">
        <f t="shared" si="621"/>
        <v>0.11324037900982555</v>
      </c>
      <c r="Y1220">
        <f t="shared" si="622"/>
        <v>7.0994324871128903E-2</v>
      </c>
      <c r="Z1220">
        <f t="shared" si="623"/>
        <v>321.5155815</v>
      </c>
      <c r="AA1220">
        <f t="shared" si="624"/>
        <v>32.289916293906728</v>
      </c>
      <c r="AB1220">
        <f t="shared" si="625"/>
        <v>31.548356250000001</v>
      </c>
      <c r="AC1220">
        <f t="shared" si="626"/>
        <v>4.6543661838690413</v>
      </c>
      <c r="AD1220">
        <f t="shared" si="627"/>
        <v>59.844019155476147</v>
      </c>
      <c r="AE1220">
        <f t="shared" si="628"/>
        <v>2.6988820137843992</v>
      </c>
      <c r="AF1220">
        <f t="shared" si="629"/>
        <v>4.5098608881409543</v>
      </c>
      <c r="AG1220">
        <f t="shared" si="630"/>
        <v>1.9554841700846421</v>
      </c>
      <c r="AH1220">
        <f t="shared" si="631"/>
        <v>-101.75691491658354</v>
      </c>
      <c r="AI1220">
        <f t="shared" si="632"/>
        <v>-87.287128707642751</v>
      </c>
      <c r="AJ1220">
        <f t="shared" si="633"/>
        <v>-6.7280664604874856</v>
      </c>
      <c r="AK1220">
        <f t="shared" si="634"/>
        <v>125.74347141528625</v>
      </c>
      <c r="AL1220">
        <f t="shared" si="635"/>
        <v>46.648742885632984</v>
      </c>
      <c r="AM1220">
        <f t="shared" si="636"/>
        <v>2.3135623567549968</v>
      </c>
      <c r="AN1220">
        <f t="shared" si="637"/>
        <v>15.972376253060702</v>
      </c>
      <c r="AO1220">
        <v>2012.4448611312059</v>
      </c>
      <c r="AP1220">
        <v>1965.986727272727</v>
      </c>
      <c r="AQ1220">
        <v>5.1579321362866306</v>
      </c>
      <c r="AR1220">
        <v>66.056811601181195</v>
      </c>
      <c r="AS1220">
        <f t="shared" si="638"/>
        <v>2.307413036657223</v>
      </c>
      <c r="AT1220">
        <v>24.385476779513109</v>
      </c>
      <c r="AU1220">
        <v>27.078678787878768</v>
      </c>
      <c r="AV1220">
        <v>-1.2695562610186891E-5</v>
      </c>
      <c r="AW1220">
        <v>80.9492581005711</v>
      </c>
      <c r="AX1220">
        <v>43</v>
      </c>
      <c r="AY1220">
        <v>9</v>
      </c>
      <c r="AZ1220">
        <f t="shared" si="639"/>
        <v>1</v>
      </c>
      <c r="BA1220">
        <f t="shared" si="640"/>
        <v>0</v>
      </c>
      <c r="BB1220">
        <f t="shared" si="641"/>
        <v>51933.53502563951</v>
      </c>
      <c r="BC1220">
        <f t="shared" si="642"/>
        <v>1999.9937500000001</v>
      </c>
      <c r="BD1220">
        <f t="shared" si="643"/>
        <v>1681.19505</v>
      </c>
      <c r="BE1220">
        <f t="shared" si="644"/>
        <v>0.84060015187547454</v>
      </c>
      <c r="BF1220">
        <f t="shared" si="645"/>
        <v>0.160758293119666</v>
      </c>
      <c r="BG1220">
        <v>6</v>
      </c>
      <c r="BH1220">
        <v>0.5</v>
      </c>
      <c r="BI1220" t="s">
        <v>383</v>
      </c>
      <c r="BJ1220">
        <v>2</v>
      </c>
      <c r="BK1220" t="b">
        <v>1</v>
      </c>
      <c r="BL1220">
        <v>1660321194.5999999</v>
      </c>
      <c r="BM1220">
        <v>1875.12</v>
      </c>
      <c r="BN1220">
        <v>1936.2862500000001</v>
      </c>
      <c r="BO1220">
        <v>27.084843750000001</v>
      </c>
      <c r="BP1220">
        <v>24.384562500000001</v>
      </c>
      <c r="BQ1220">
        <v>1872.213125</v>
      </c>
      <c r="BR1220">
        <v>27.074362499999999</v>
      </c>
      <c r="BS1220">
        <v>500.147875</v>
      </c>
      <c r="BT1220">
        <v>99.545481250000009</v>
      </c>
      <c r="BU1220">
        <v>9.9989800000000004E-2</v>
      </c>
      <c r="BV1220">
        <v>30.9941</v>
      </c>
      <c r="BW1220">
        <v>31.548356250000001</v>
      </c>
      <c r="BX1220">
        <v>999.9</v>
      </c>
      <c r="BY1220">
        <v>0</v>
      </c>
      <c r="BZ1220">
        <v>0</v>
      </c>
      <c r="CA1220">
        <v>9997.6481249999997</v>
      </c>
      <c r="CB1220">
        <v>0</v>
      </c>
      <c r="CC1220">
        <v>13.4416125</v>
      </c>
      <c r="CD1220">
        <v>-61.166731250000012</v>
      </c>
      <c r="CE1220">
        <v>1927.32</v>
      </c>
      <c r="CF1220">
        <v>1984.6824999999999</v>
      </c>
      <c r="CG1220">
        <v>2.70028625</v>
      </c>
      <c r="CH1220">
        <v>1936.2862500000001</v>
      </c>
      <c r="CI1220">
        <v>24.384562500000001</v>
      </c>
      <c r="CJ1220">
        <v>2.6961750000000002</v>
      </c>
      <c r="CK1220">
        <v>2.4273725000000002</v>
      </c>
      <c r="CL1220">
        <v>22.261806249999999</v>
      </c>
      <c r="CM1220">
        <v>20.547543749999999</v>
      </c>
      <c r="CN1220">
        <v>1999.9937500000001</v>
      </c>
      <c r="CO1220">
        <v>0.97999599999999998</v>
      </c>
      <c r="CP1220">
        <v>2.00042E-2</v>
      </c>
      <c r="CQ1220">
        <v>0</v>
      </c>
      <c r="CR1220">
        <v>2.493125</v>
      </c>
      <c r="CS1220">
        <v>0</v>
      </c>
      <c r="CT1220">
        <v>28466.693749999999</v>
      </c>
      <c r="CU1220">
        <v>17412.243750000001</v>
      </c>
      <c r="CV1220">
        <v>42.375</v>
      </c>
      <c r="CW1220">
        <v>43.311999999999998</v>
      </c>
      <c r="CX1220">
        <v>42.315937499999997</v>
      </c>
      <c r="CY1220">
        <v>41.788749999999993</v>
      </c>
      <c r="CZ1220">
        <v>42.375</v>
      </c>
      <c r="DA1220">
        <v>1959.9837500000001</v>
      </c>
      <c r="DB1220">
        <v>40.01</v>
      </c>
      <c r="DC1220">
        <v>0</v>
      </c>
      <c r="DD1220">
        <v>1660321200.5999999</v>
      </c>
      <c r="DE1220">
        <v>0</v>
      </c>
      <c r="DF1220">
        <v>1660320627.5999999</v>
      </c>
      <c r="DG1220" t="s">
        <v>1997</v>
      </c>
      <c r="DH1220">
        <v>1660320624.0999999</v>
      </c>
      <c r="DI1220">
        <v>1660320627.5999999</v>
      </c>
      <c r="DJ1220">
        <v>29</v>
      </c>
      <c r="DK1220">
        <v>-0.125</v>
      </c>
      <c r="DL1220">
        <v>1E-3</v>
      </c>
      <c r="DM1220">
        <v>1.32</v>
      </c>
      <c r="DN1220">
        <v>1.6E-2</v>
      </c>
      <c r="DO1220">
        <v>400</v>
      </c>
      <c r="DP1220">
        <v>25</v>
      </c>
      <c r="DQ1220">
        <v>0.25</v>
      </c>
      <c r="DR1220">
        <v>0.03</v>
      </c>
      <c r="DS1220">
        <v>16.133462456183771</v>
      </c>
      <c r="DT1220">
        <v>0.66224681271714758</v>
      </c>
      <c r="DU1220">
        <v>0.20651215985312329</v>
      </c>
      <c r="DV1220">
        <v>0</v>
      </c>
      <c r="DW1220">
        <v>46.661689829891898</v>
      </c>
      <c r="DX1220">
        <v>-7.4728549109552983E-3</v>
      </c>
      <c r="DY1220">
        <v>8.9375444792553591E-2</v>
      </c>
      <c r="DZ1220">
        <v>1</v>
      </c>
      <c r="EA1220">
        <v>-61.160529999999987</v>
      </c>
      <c r="EB1220">
        <v>-0.82348298108988438</v>
      </c>
      <c r="EC1220">
        <v>0.1243375034600047</v>
      </c>
      <c r="ED1220">
        <v>1</v>
      </c>
      <c r="EE1220">
        <v>1572.753321078445</v>
      </c>
      <c r="EF1220">
        <v>286.33852874015878</v>
      </c>
      <c r="EG1220">
        <v>28.36636266418471</v>
      </c>
      <c r="EH1220">
        <v>0</v>
      </c>
      <c r="EI1220">
        <v>2.7021310000000001</v>
      </c>
      <c r="EJ1220">
        <v>-3.4250206378993592E-2</v>
      </c>
      <c r="EK1220">
        <v>3.433865751598385E-3</v>
      </c>
      <c r="EL1220">
        <v>1</v>
      </c>
      <c r="EM1220">
        <v>1.955630536091691</v>
      </c>
      <c r="EN1220">
        <v>-1.0455835499388321E-2</v>
      </c>
      <c r="EO1220">
        <v>1.0775858992031701E-3</v>
      </c>
      <c r="EP1220">
        <v>1</v>
      </c>
      <c r="EQ1220">
        <v>4</v>
      </c>
      <c r="ER1220">
        <v>6</v>
      </c>
      <c r="ES1220" t="s">
        <v>402</v>
      </c>
      <c r="ET1220">
        <v>2.94251</v>
      </c>
      <c r="EU1220">
        <v>2.8012100000000002</v>
      </c>
      <c r="EV1220">
        <v>0.24673800000000001</v>
      </c>
      <c r="EW1220">
        <v>0.25117899999999999</v>
      </c>
      <c r="EX1220">
        <v>0.117451</v>
      </c>
      <c r="EY1220">
        <v>0.109163</v>
      </c>
      <c r="EZ1220">
        <v>15438.7</v>
      </c>
      <c r="FA1220">
        <v>16092.6</v>
      </c>
      <c r="FB1220">
        <v>23840.400000000001</v>
      </c>
      <c r="FC1220">
        <v>25015.9</v>
      </c>
      <c r="FD1220">
        <v>33684.400000000001</v>
      </c>
      <c r="FE1220">
        <v>35590.300000000003</v>
      </c>
      <c r="FF1220">
        <v>43468.3</v>
      </c>
      <c r="FG1220">
        <v>46243</v>
      </c>
      <c r="FH1220">
        <v>1.8698999999999999</v>
      </c>
      <c r="FI1220">
        <v>1.8475299999999999</v>
      </c>
      <c r="FJ1220">
        <v>0.124656</v>
      </c>
      <c r="FK1220">
        <v>0</v>
      </c>
      <c r="FL1220">
        <v>29.525500000000001</v>
      </c>
      <c r="FM1220">
        <v>999.9</v>
      </c>
      <c r="FN1220">
        <v>58.7</v>
      </c>
      <c r="FO1220">
        <v>36.4</v>
      </c>
      <c r="FP1220">
        <v>35.978900000000003</v>
      </c>
      <c r="FQ1220">
        <v>63.344999999999999</v>
      </c>
      <c r="FR1220">
        <v>22.788499999999999</v>
      </c>
      <c r="FS1220">
        <v>1</v>
      </c>
      <c r="FT1220">
        <v>0.38841700000000001</v>
      </c>
      <c r="FU1220">
        <v>1.2376199999999999</v>
      </c>
      <c r="FV1220">
        <v>20.316600000000001</v>
      </c>
      <c r="FW1220">
        <v>5.2108499999999998</v>
      </c>
      <c r="FX1220">
        <v>11.9062</v>
      </c>
      <c r="FY1220">
        <v>5.0027499999999998</v>
      </c>
      <c r="FZ1220">
        <v>3.2904499999999999</v>
      </c>
      <c r="GA1220">
        <v>9999</v>
      </c>
      <c r="GB1220">
        <v>9999</v>
      </c>
      <c r="GC1220">
        <v>9999</v>
      </c>
      <c r="GD1220">
        <v>999.9</v>
      </c>
      <c r="GE1220">
        <v>1.85961</v>
      </c>
      <c r="GF1220">
        <v>1.85466</v>
      </c>
      <c r="GG1220">
        <v>1.8577699999999999</v>
      </c>
      <c r="GH1220">
        <v>1.85623</v>
      </c>
      <c r="GI1220">
        <v>1.85501</v>
      </c>
      <c r="GJ1220">
        <v>1.85467</v>
      </c>
      <c r="GK1220">
        <v>1.85337</v>
      </c>
      <c r="GL1220">
        <v>1.8564000000000001</v>
      </c>
      <c r="GM1220">
        <v>0</v>
      </c>
      <c r="GN1220">
        <v>0</v>
      </c>
      <c r="GO1220">
        <v>0</v>
      </c>
      <c r="GP1220">
        <v>0</v>
      </c>
      <c r="GQ1220" t="s">
        <v>386</v>
      </c>
      <c r="GR1220" t="s">
        <v>387</v>
      </c>
      <c r="GS1220" t="s">
        <v>388</v>
      </c>
      <c r="GT1220" t="s">
        <v>388</v>
      </c>
      <c r="GU1220" t="s">
        <v>388</v>
      </c>
      <c r="GV1220" t="s">
        <v>388</v>
      </c>
      <c r="GW1220">
        <v>0</v>
      </c>
      <c r="GX1220">
        <v>100</v>
      </c>
      <c r="GY1220">
        <v>100</v>
      </c>
      <c r="GZ1220">
        <v>2.93</v>
      </c>
      <c r="HA1220">
        <v>1.0500000000000001E-2</v>
      </c>
      <c r="HB1220">
        <v>0.38386874957061617</v>
      </c>
      <c r="HC1220">
        <v>2.7716384584972409E-3</v>
      </c>
      <c r="HD1220">
        <v>-1.1467119688665799E-6</v>
      </c>
      <c r="HE1220">
        <v>2.0626329066488061E-10</v>
      </c>
      <c r="HF1220">
        <v>-7.258975840326358E-2</v>
      </c>
      <c r="HG1220">
        <v>1.066993184659233E-2</v>
      </c>
      <c r="HH1220">
        <v>-3.4528890892081033E-4</v>
      </c>
      <c r="HI1220">
        <v>2.382551249023132E-6</v>
      </c>
      <c r="HJ1220">
        <v>1</v>
      </c>
      <c r="HK1220">
        <v>2115</v>
      </c>
      <c r="HL1220">
        <v>2</v>
      </c>
      <c r="HM1220">
        <v>30</v>
      </c>
      <c r="HN1220">
        <v>9.6</v>
      </c>
      <c r="HO1220">
        <v>9.6</v>
      </c>
      <c r="HP1220">
        <v>3.77197</v>
      </c>
      <c r="HQ1220">
        <v>2.2778299999999998</v>
      </c>
      <c r="HR1220">
        <v>1.4978</v>
      </c>
      <c r="HS1220">
        <v>2.2997999999999998</v>
      </c>
      <c r="HT1220">
        <v>1.5478499999999999</v>
      </c>
      <c r="HU1220">
        <v>2.3986800000000001</v>
      </c>
      <c r="HV1220">
        <v>39.516599999999997</v>
      </c>
      <c r="HW1220">
        <v>13.6067</v>
      </c>
      <c r="HX1220">
        <v>18</v>
      </c>
      <c r="HY1220">
        <v>447.23200000000003</v>
      </c>
      <c r="HZ1220">
        <v>490.96600000000001</v>
      </c>
      <c r="IA1220">
        <v>27.7913</v>
      </c>
      <c r="IB1220">
        <v>32.006599999999999</v>
      </c>
      <c r="IC1220">
        <v>29.9998</v>
      </c>
      <c r="ID1220">
        <v>31.871300000000002</v>
      </c>
      <c r="IE1220">
        <v>31.966699999999999</v>
      </c>
      <c r="IF1220">
        <v>75.561099999999996</v>
      </c>
      <c r="IG1220">
        <v>34.239400000000003</v>
      </c>
      <c r="IH1220">
        <v>0</v>
      </c>
      <c r="II1220">
        <v>27.794799999999999</v>
      </c>
      <c r="IJ1220">
        <v>1999.34</v>
      </c>
      <c r="IK1220">
        <v>24.473600000000001</v>
      </c>
      <c r="IL1220">
        <v>100.51600000000001</v>
      </c>
      <c r="IM1220">
        <v>100.221</v>
      </c>
      <c r="IN1220" t="s">
        <v>3530</v>
      </c>
    </row>
    <row r="1221" spans="1:248" x14ac:dyDescent="0.2">
      <c r="A1221">
        <v>1205</v>
      </c>
      <c r="B1221">
        <v>1660321557.0999999</v>
      </c>
      <c r="C1221">
        <v>10590.5</v>
      </c>
      <c r="D1221" t="s">
        <v>2742</v>
      </c>
      <c r="E1221" t="s">
        <v>2743</v>
      </c>
      <c r="F1221">
        <v>1</v>
      </c>
      <c r="G1221" t="s">
        <v>1996</v>
      </c>
      <c r="H1221" t="s">
        <v>377</v>
      </c>
      <c r="I1221" t="s">
        <v>378</v>
      </c>
      <c r="J1221" t="s">
        <v>379</v>
      </c>
      <c r="K1221" t="s">
        <v>380</v>
      </c>
      <c r="L1221" t="s">
        <v>1996</v>
      </c>
      <c r="M1221" t="s">
        <v>1152</v>
      </c>
      <c r="N1221">
        <v>1660321549.349999</v>
      </c>
      <c r="O1221">
        <f t="shared" si="612"/>
        <v>2.0365643169670228E-3</v>
      </c>
      <c r="P1221">
        <f t="shared" si="613"/>
        <v>2.0365643169670227</v>
      </c>
      <c r="Q1221">
        <f t="shared" si="614"/>
        <v>7.4282394510857692</v>
      </c>
      <c r="R1221">
        <f t="shared" si="615"/>
        <v>390.23443333333341</v>
      </c>
      <c r="S1221">
        <f t="shared" si="616"/>
        <v>259.9216210521115</v>
      </c>
      <c r="T1221">
        <f t="shared" si="617"/>
        <v>25.897425373720569</v>
      </c>
      <c r="U1221">
        <f t="shared" si="618"/>
        <v>38.8812099378219</v>
      </c>
      <c r="V1221">
        <f t="shared" si="619"/>
        <v>0.10096467341037835</v>
      </c>
      <c r="W1221">
        <f t="shared" si="620"/>
        <v>2.9213049916493157</v>
      </c>
      <c r="X1221">
        <f t="shared" si="621"/>
        <v>9.9065412711466044E-2</v>
      </c>
      <c r="Y1221">
        <f t="shared" si="622"/>
        <v>6.2083548193536411E-2</v>
      </c>
      <c r="Z1221">
        <f t="shared" si="623"/>
        <v>321.51346553913345</v>
      </c>
      <c r="AA1221">
        <f t="shared" si="624"/>
        <v>32.375460262300841</v>
      </c>
      <c r="AB1221">
        <f t="shared" si="625"/>
        <v>31.61602666666667</v>
      </c>
      <c r="AC1221">
        <f t="shared" si="626"/>
        <v>4.6722823565358587</v>
      </c>
      <c r="AD1221">
        <f t="shared" si="627"/>
        <v>59.811926775975074</v>
      </c>
      <c r="AE1221">
        <f t="shared" si="628"/>
        <v>2.6997744798915067</v>
      </c>
      <c r="AF1221">
        <f t="shared" si="629"/>
        <v>4.513772796525152</v>
      </c>
      <c r="AG1221">
        <f t="shared" si="630"/>
        <v>1.972507876644352</v>
      </c>
      <c r="AH1221">
        <f t="shared" si="631"/>
        <v>-89.812486378245708</v>
      </c>
      <c r="AI1221">
        <f t="shared" si="632"/>
        <v>-95.554392438328492</v>
      </c>
      <c r="AJ1221">
        <f t="shared" si="633"/>
        <v>-7.3679298672556923</v>
      </c>
      <c r="AK1221">
        <f t="shared" si="634"/>
        <v>128.77865685530361</v>
      </c>
      <c r="AL1221">
        <f t="shared" si="635"/>
        <v>7.3438823401400288</v>
      </c>
      <c r="AM1221">
        <f t="shared" si="636"/>
        <v>2.0430197496068301</v>
      </c>
      <c r="AN1221">
        <f t="shared" si="637"/>
        <v>7.4282394510857692</v>
      </c>
      <c r="AO1221">
        <v>410.11768939600518</v>
      </c>
      <c r="AP1221">
        <v>401.02761818181813</v>
      </c>
      <c r="AQ1221">
        <v>-9.0400494738458199E-3</v>
      </c>
      <c r="AR1221">
        <v>66.056811601181195</v>
      </c>
      <c r="AS1221">
        <f t="shared" si="638"/>
        <v>2.0365643169670227</v>
      </c>
      <c r="AT1221">
        <v>24.711521273744712</v>
      </c>
      <c r="AU1221">
        <v>27.088588484848479</v>
      </c>
      <c r="AV1221">
        <v>-1.396036533175988E-5</v>
      </c>
      <c r="AW1221">
        <v>80.9492581005711</v>
      </c>
      <c r="AX1221">
        <v>42</v>
      </c>
      <c r="AY1221">
        <v>8</v>
      </c>
      <c r="AZ1221">
        <f t="shared" si="639"/>
        <v>1</v>
      </c>
      <c r="BA1221">
        <f t="shared" si="640"/>
        <v>0</v>
      </c>
      <c r="BB1221">
        <f t="shared" si="641"/>
        <v>51935.074772559448</v>
      </c>
      <c r="BC1221">
        <f t="shared" si="642"/>
        <v>1999.981</v>
      </c>
      <c r="BD1221">
        <f t="shared" si="643"/>
        <v>1681.1842979995511</v>
      </c>
      <c r="BE1221">
        <f t="shared" si="644"/>
        <v>0.84060013470105521</v>
      </c>
      <c r="BF1221">
        <f t="shared" si="645"/>
        <v>0.16075825997303647</v>
      </c>
      <c r="BG1221">
        <v>6</v>
      </c>
      <c r="BH1221">
        <v>0.5</v>
      </c>
      <c r="BI1221" t="s">
        <v>383</v>
      </c>
      <c r="BJ1221">
        <v>2</v>
      </c>
      <c r="BK1221" t="b">
        <v>1</v>
      </c>
      <c r="BL1221">
        <v>1660321549.349999</v>
      </c>
      <c r="BM1221">
        <v>390.23443333333341</v>
      </c>
      <c r="BN1221">
        <v>400.00093333333342</v>
      </c>
      <c r="BO1221">
        <v>27.096506666666659</v>
      </c>
      <c r="BP1221">
        <v>24.712013333333331</v>
      </c>
      <c r="BQ1221">
        <v>388.90143333333327</v>
      </c>
      <c r="BR1221">
        <v>27.07950666666666</v>
      </c>
      <c r="BS1221">
        <v>500.14676666666662</v>
      </c>
      <c r="BT1221">
        <v>99.535550000000015</v>
      </c>
      <c r="BU1221">
        <v>9.9968080000000001E-2</v>
      </c>
      <c r="BV1221">
        <v>31.009306666666671</v>
      </c>
      <c r="BW1221">
        <v>31.61602666666667</v>
      </c>
      <c r="BX1221">
        <v>999.9000000000002</v>
      </c>
      <c r="BY1221">
        <v>0</v>
      </c>
      <c r="BZ1221">
        <v>0</v>
      </c>
      <c r="CA1221">
        <v>9999.5186666666668</v>
      </c>
      <c r="CB1221">
        <v>0</v>
      </c>
      <c r="CC1221">
        <v>23.702156666666671</v>
      </c>
      <c r="CD1221">
        <v>-9.7991676666666656</v>
      </c>
      <c r="CE1221">
        <v>401.06670000000008</v>
      </c>
      <c r="CF1221">
        <v>410.13636666666662</v>
      </c>
      <c r="CG1221">
        <v>2.3779453333333329</v>
      </c>
      <c r="CH1221">
        <v>400.00093333333342</v>
      </c>
      <c r="CI1221">
        <v>24.712013333333331</v>
      </c>
      <c r="CJ1221">
        <v>2.6964146666666671</v>
      </c>
      <c r="CK1221">
        <v>2.4597246666666668</v>
      </c>
      <c r="CL1221">
        <v>22.263269999999999</v>
      </c>
      <c r="CM1221">
        <v>20.762420000000009</v>
      </c>
      <c r="CN1221">
        <v>1999.981</v>
      </c>
      <c r="CO1221">
        <v>0.97999689999999995</v>
      </c>
      <c r="CP1221">
        <v>2.0003300000000009E-2</v>
      </c>
      <c r="CQ1221">
        <v>0</v>
      </c>
      <c r="CR1221">
        <v>2.6568666666666672</v>
      </c>
      <c r="CS1221">
        <v>0</v>
      </c>
      <c r="CT1221">
        <v>26234.493333333328</v>
      </c>
      <c r="CU1221">
        <v>17412.136666666669</v>
      </c>
      <c r="CV1221">
        <v>42.186999999999983</v>
      </c>
      <c r="CW1221">
        <v>43.129133333333343</v>
      </c>
      <c r="CX1221">
        <v>42.125</v>
      </c>
      <c r="CY1221">
        <v>41.678733333333312</v>
      </c>
      <c r="CZ1221">
        <v>42.186999999999983</v>
      </c>
      <c r="DA1221">
        <v>1959.9756666666669</v>
      </c>
      <c r="DB1221">
        <v>40.008666666666663</v>
      </c>
      <c r="DC1221">
        <v>0</v>
      </c>
      <c r="DD1221">
        <v>1660321555.2</v>
      </c>
      <c r="DE1221">
        <v>0</v>
      </c>
      <c r="DF1221">
        <v>1660321580.0999999</v>
      </c>
      <c r="DG1221" t="s">
        <v>2744</v>
      </c>
      <c r="DH1221">
        <v>1660321580.0999999</v>
      </c>
      <c r="DI1221">
        <v>1660321580.0999999</v>
      </c>
      <c r="DJ1221">
        <v>30</v>
      </c>
      <c r="DK1221">
        <v>1.4E-2</v>
      </c>
      <c r="DL1221">
        <v>1E-3</v>
      </c>
      <c r="DM1221">
        <v>1.333</v>
      </c>
      <c r="DN1221">
        <v>1.7000000000000001E-2</v>
      </c>
      <c r="DO1221">
        <v>400</v>
      </c>
      <c r="DP1221">
        <v>25</v>
      </c>
      <c r="DQ1221">
        <v>0.39</v>
      </c>
      <c r="DR1221">
        <v>0.05</v>
      </c>
      <c r="DS1221">
        <v>7.374018557185658</v>
      </c>
      <c r="DT1221">
        <v>0.51582415667214043</v>
      </c>
      <c r="DU1221">
        <v>6.3817359725955022E-2</v>
      </c>
      <c r="DV1221">
        <v>0</v>
      </c>
      <c r="DW1221">
        <v>7.3692801036533124</v>
      </c>
      <c r="DX1221">
        <v>0.2038074511124596</v>
      </c>
      <c r="DY1221">
        <v>3.4759593597762838E-2</v>
      </c>
      <c r="DZ1221">
        <v>1</v>
      </c>
      <c r="EA1221">
        <v>-9.7972932258064507</v>
      </c>
      <c r="EB1221">
        <v>-0.29377548387095248</v>
      </c>
      <c r="EC1221">
        <v>4.4507035716882637E-2</v>
      </c>
      <c r="ED1221">
        <v>1</v>
      </c>
      <c r="EE1221">
        <v>260.78827832833468</v>
      </c>
      <c r="EF1221">
        <v>-4.5331883708582126</v>
      </c>
      <c r="EG1221">
        <v>1.00565342444213</v>
      </c>
      <c r="EH1221">
        <v>0</v>
      </c>
      <c r="EI1221">
        <v>2.377609512195122</v>
      </c>
      <c r="EJ1221">
        <v>5.4131707317160594E-3</v>
      </c>
      <c r="EK1221">
        <v>1.113116808937433E-3</v>
      </c>
      <c r="EL1221">
        <v>1</v>
      </c>
      <c r="EM1221">
        <v>1.9731000028444321</v>
      </c>
      <c r="EN1221">
        <v>1.5682164667771979E-2</v>
      </c>
      <c r="EO1221">
        <v>1.668318327167766E-3</v>
      </c>
      <c r="EP1221">
        <v>1</v>
      </c>
      <c r="EQ1221">
        <v>4</v>
      </c>
      <c r="ER1221">
        <v>6</v>
      </c>
      <c r="ES1221" t="s">
        <v>402</v>
      </c>
      <c r="ET1221">
        <v>2.9429799999999999</v>
      </c>
      <c r="EU1221">
        <v>2.80098</v>
      </c>
      <c r="EV1221">
        <v>8.6268300000000006E-2</v>
      </c>
      <c r="EW1221">
        <v>8.7982900000000003E-2</v>
      </c>
      <c r="EX1221">
        <v>0.11754100000000001</v>
      </c>
      <c r="EY1221">
        <v>0.110247</v>
      </c>
      <c r="EZ1221">
        <v>18742.599999999999</v>
      </c>
      <c r="FA1221">
        <v>19614.7</v>
      </c>
      <c r="FB1221">
        <v>23852.7</v>
      </c>
      <c r="FC1221">
        <v>25027.5</v>
      </c>
      <c r="FD1221">
        <v>33690.400000000001</v>
      </c>
      <c r="FE1221">
        <v>35555.199999999997</v>
      </c>
      <c r="FF1221">
        <v>43488.3</v>
      </c>
      <c r="FG1221">
        <v>46263.6</v>
      </c>
      <c r="FH1221">
        <v>1.8740000000000001</v>
      </c>
      <c r="FI1221">
        <v>1.8464499999999999</v>
      </c>
      <c r="FJ1221">
        <v>0.13236700000000001</v>
      </c>
      <c r="FK1221">
        <v>0</v>
      </c>
      <c r="FL1221">
        <v>29.4665</v>
      </c>
      <c r="FM1221">
        <v>999.9</v>
      </c>
      <c r="FN1221">
        <v>58.5</v>
      </c>
      <c r="FO1221">
        <v>36.5</v>
      </c>
      <c r="FP1221">
        <v>36.058999999999997</v>
      </c>
      <c r="FQ1221">
        <v>63.424999999999997</v>
      </c>
      <c r="FR1221">
        <v>23.0288</v>
      </c>
      <c r="FS1221">
        <v>1</v>
      </c>
      <c r="FT1221">
        <v>0.36653200000000002</v>
      </c>
      <c r="FU1221">
        <v>1.1813100000000001</v>
      </c>
      <c r="FV1221">
        <v>20.3188</v>
      </c>
      <c r="FW1221">
        <v>5.2201399999999998</v>
      </c>
      <c r="FX1221">
        <v>11.9071</v>
      </c>
      <c r="FY1221">
        <v>5.0049999999999999</v>
      </c>
      <c r="FZ1221">
        <v>3.2914699999999999</v>
      </c>
      <c r="GA1221">
        <v>9999</v>
      </c>
      <c r="GB1221">
        <v>9999</v>
      </c>
      <c r="GC1221">
        <v>9999</v>
      </c>
      <c r="GD1221">
        <v>999.9</v>
      </c>
      <c r="GE1221">
        <v>1.8595900000000001</v>
      </c>
      <c r="GF1221">
        <v>1.8546199999999999</v>
      </c>
      <c r="GG1221">
        <v>1.8577600000000001</v>
      </c>
      <c r="GH1221">
        <v>1.85623</v>
      </c>
      <c r="GI1221">
        <v>1.85501</v>
      </c>
      <c r="GJ1221">
        <v>1.8546499999999999</v>
      </c>
      <c r="GK1221">
        <v>1.8533599999999999</v>
      </c>
      <c r="GL1221">
        <v>1.85642</v>
      </c>
      <c r="GM1221">
        <v>0</v>
      </c>
      <c r="GN1221">
        <v>0</v>
      </c>
      <c r="GO1221">
        <v>0</v>
      </c>
      <c r="GP1221">
        <v>0</v>
      </c>
      <c r="GQ1221" t="s">
        <v>386</v>
      </c>
      <c r="GR1221" t="s">
        <v>387</v>
      </c>
      <c r="GS1221" t="s">
        <v>388</v>
      </c>
      <c r="GT1221" t="s">
        <v>388</v>
      </c>
      <c r="GU1221" t="s">
        <v>388</v>
      </c>
      <c r="GV1221" t="s">
        <v>388</v>
      </c>
      <c r="GW1221">
        <v>0</v>
      </c>
      <c r="GX1221">
        <v>100</v>
      </c>
      <c r="GY1221">
        <v>100</v>
      </c>
      <c r="GZ1221">
        <v>1.333</v>
      </c>
      <c r="HA1221">
        <v>1.7000000000000001E-2</v>
      </c>
      <c r="HB1221">
        <v>0.38386874957061617</v>
      </c>
      <c r="HC1221">
        <v>2.7716384584972409E-3</v>
      </c>
      <c r="HD1221">
        <v>-1.1467119688665799E-6</v>
      </c>
      <c r="HE1221">
        <v>2.0626329066488061E-10</v>
      </c>
      <c r="HF1221">
        <v>-7.258975840326358E-2</v>
      </c>
      <c r="HG1221">
        <v>1.066993184659233E-2</v>
      </c>
      <c r="HH1221">
        <v>-3.4528890892081033E-4</v>
      </c>
      <c r="HI1221">
        <v>2.382551249023132E-6</v>
      </c>
      <c r="HJ1221">
        <v>1</v>
      </c>
      <c r="HK1221">
        <v>2115</v>
      </c>
      <c r="HL1221">
        <v>2</v>
      </c>
      <c r="HM1221">
        <v>30</v>
      </c>
      <c r="HN1221">
        <v>15.6</v>
      </c>
      <c r="HO1221">
        <v>15.5</v>
      </c>
      <c r="HP1221">
        <v>1.02173</v>
      </c>
      <c r="HQ1221">
        <v>2.34253</v>
      </c>
      <c r="HR1221">
        <v>1.4978</v>
      </c>
      <c r="HS1221">
        <v>2.2997999999999998</v>
      </c>
      <c r="HT1221">
        <v>1.5478499999999999</v>
      </c>
      <c r="HU1221">
        <v>2.4047900000000002</v>
      </c>
      <c r="HV1221">
        <v>39.441600000000001</v>
      </c>
      <c r="HW1221">
        <v>13.5191</v>
      </c>
      <c r="HX1221">
        <v>18</v>
      </c>
      <c r="HY1221">
        <v>447.9</v>
      </c>
      <c r="HZ1221">
        <v>488.34800000000001</v>
      </c>
      <c r="IA1221">
        <v>27.881699999999999</v>
      </c>
      <c r="IB1221">
        <v>31.737100000000002</v>
      </c>
      <c r="IC1221">
        <v>30</v>
      </c>
      <c r="ID1221">
        <v>31.620799999999999</v>
      </c>
      <c r="IE1221">
        <v>31.7196</v>
      </c>
      <c r="IF1221">
        <v>20.465499999999999</v>
      </c>
      <c r="IG1221">
        <v>33.1205</v>
      </c>
      <c r="IH1221">
        <v>0</v>
      </c>
      <c r="II1221">
        <v>27.865500000000001</v>
      </c>
      <c r="IJ1221">
        <v>400</v>
      </c>
      <c r="IK1221">
        <v>24.777200000000001</v>
      </c>
      <c r="IL1221">
        <v>100.56399999999999</v>
      </c>
      <c r="IM1221">
        <v>100.26600000000001</v>
      </c>
      <c r="IN1221" t="s">
        <v>3528</v>
      </c>
    </row>
    <row r="1222" spans="1:248" x14ac:dyDescent="0.2">
      <c r="A1222">
        <v>1206</v>
      </c>
      <c r="B1222">
        <v>1660321657.5999999</v>
      </c>
      <c r="C1222">
        <v>10691</v>
      </c>
      <c r="D1222" t="s">
        <v>2745</v>
      </c>
      <c r="E1222" t="s">
        <v>2746</v>
      </c>
      <c r="F1222">
        <v>1</v>
      </c>
      <c r="G1222" t="s">
        <v>1996</v>
      </c>
      <c r="H1222" t="s">
        <v>377</v>
      </c>
      <c r="I1222" t="s">
        <v>378</v>
      </c>
      <c r="J1222" t="s">
        <v>379</v>
      </c>
      <c r="K1222" t="s">
        <v>380</v>
      </c>
      <c r="L1222" t="s">
        <v>1996</v>
      </c>
      <c r="M1222" t="s">
        <v>1156</v>
      </c>
      <c r="N1222">
        <v>1660321649.849999</v>
      </c>
      <c r="O1222">
        <f t="shared" si="612"/>
        <v>2.0464743919396465E-3</v>
      </c>
      <c r="P1222">
        <f t="shared" si="613"/>
        <v>2.0464743919396464</v>
      </c>
      <c r="Q1222">
        <f t="shared" si="614"/>
        <v>7.2698218242047492</v>
      </c>
      <c r="R1222">
        <f t="shared" si="615"/>
        <v>390.12886666666668</v>
      </c>
      <c r="S1222">
        <f t="shared" si="616"/>
        <v>263.77548082768845</v>
      </c>
      <c r="T1222">
        <f t="shared" si="617"/>
        <v>26.280787313465062</v>
      </c>
      <c r="U1222">
        <f t="shared" si="618"/>
        <v>38.869775680202622</v>
      </c>
      <c r="V1222">
        <f t="shared" si="619"/>
        <v>0.10220106275046104</v>
      </c>
      <c r="W1222">
        <f t="shared" si="620"/>
        <v>2.9204382420918886</v>
      </c>
      <c r="X1222">
        <f t="shared" si="621"/>
        <v>0.10025491893468051</v>
      </c>
      <c r="Y1222">
        <f t="shared" si="622"/>
        <v>6.2831090931623521E-2</v>
      </c>
      <c r="Z1222">
        <f t="shared" si="623"/>
        <v>321.51641940000002</v>
      </c>
      <c r="AA1222">
        <f t="shared" si="624"/>
        <v>32.368304755886783</v>
      </c>
      <c r="AB1222">
        <f t="shared" si="625"/>
        <v>31.61579333333334</v>
      </c>
      <c r="AC1222">
        <f t="shared" si="626"/>
        <v>4.6722204770295441</v>
      </c>
      <c r="AD1222">
        <f t="shared" si="627"/>
        <v>60.140208474858667</v>
      </c>
      <c r="AE1222">
        <f t="shared" si="628"/>
        <v>2.7138222321050689</v>
      </c>
      <c r="AF1222">
        <f t="shared" si="629"/>
        <v>4.5124922259615534</v>
      </c>
      <c r="AG1222">
        <f t="shared" si="630"/>
        <v>1.9583982449244752</v>
      </c>
      <c r="AH1222">
        <f t="shared" si="631"/>
        <v>-90.24952068453841</v>
      </c>
      <c r="AI1222">
        <f t="shared" si="632"/>
        <v>-96.272863524995273</v>
      </c>
      <c r="AJ1222">
        <f t="shared" si="633"/>
        <v>-7.4253417227167615</v>
      </c>
      <c r="AK1222">
        <f t="shared" si="634"/>
        <v>127.56869346774954</v>
      </c>
      <c r="AL1222">
        <f t="shared" si="635"/>
        <v>7.4244902136304214</v>
      </c>
      <c r="AM1222">
        <f t="shared" si="636"/>
        <v>2.053498986353866</v>
      </c>
      <c r="AN1222">
        <f t="shared" si="637"/>
        <v>7.2698218242047492</v>
      </c>
      <c r="AO1222">
        <v>410.1217691876281</v>
      </c>
      <c r="AP1222">
        <v>401.05299393939367</v>
      </c>
      <c r="AQ1222">
        <v>2.4051995521272969E-2</v>
      </c>
      <c r="AR1222">
        <v>66.115543609349743</v>
      </c>
      <c r="AS1222">
        <f t="shared" si="638"/>
        <v>2.0464743919396464</v>
      </c>
      <c r="AT1222">
        <v>24.84205347237706</v>
      </c>
      <c r="AU1222">
        <v>27.230607272727269</v>
      </c>
      <c r="AV1222">
        <v>-4.6557918640765828E-5</v>
      </c>
      <c r="AW1222">
        <v>80.879512455950433</v>
      </c>
      <c r="AX1222">
        <v>42</v>
      </c>
      <c r="AY1222">
        <v>8</v>
      </c>
      <c r="AZ1222">
        <f t="shared" si="639"/>
        <v>1</v>
      </c>
      <c r="BA1222">
        <f t="shared" si="640"/>
        <v>0</v>
      </c>
      <c r="BB1222">
        <f t="shared" si="641"/>
        <v>51911.226732630668</v>
      </c>
      <c r="BC1222">
        <f t="shared" si="642"/>
        <v>1999.999</v>
      </c>
      <c r="BD1222">
        <f t="shared" si="643"/>
        <v>1681.19946</v>
      </c>
      <c r="BE1222">
        <f t="shared" si="644"/>
        <v>0.84060015030007518</v>
      </c>
      <c r="BF1222">
        <f t="shared" si="645"/>
        <v>0.16075829007914505</v>
      </c>
      <c r="BG1222">
        <v>6</v>
      </c>
      <c r="BH1222">
        <v>0.5</v>
      </c>
      <c r="BI1222" t="s">
        <v>383</v>
      </c>
      <c r="BJ1222">
        <v>2</v>
      </c>
      <c r="BK1222" t="b">
        <v>1</v>
      </c>
      <c r="BL1222">
        <v>1660321649.849999</v>
      </c>
      <c r="BM1222">
        <v>390.12886666666668</v>
      </c>
      <c r="BN1222">
        <v>399.99696666666671</v>
      </c>
      <c r="BO1222">
        <v>27.238140000000001</v>
      </c>
      <c r="BP1222">
        <v>24.841703333333339</v>
      </c>
      <c r="BQ1222">
        <v>388.78886666666671</v>
      </c>
      <c r="BR1222">
        <v>27.220140000000001</v>
      </c>
      <c r="BS1222">
        <v>500.1339333333334</v>
      </c>
      <c r="BT1222">
        <v>99.533160000000024</v>
      </c>
      <c r="BU1222">
        <v>0.1000099633333333</v>
      </c>
      <c r="BV1222">
        <v>31.00433</v>
      </c>
      <c r="BW1222">
        <v>31.61579333333334</v>
      </c>
      <c r="BX1222">
        <v>999.9000000000002</v>
      </c>
      <c r="BY1222">
        <v>0</v>
      </c>
      <c r="BZ1222">
        <v>0</v>
      </c>
      <c r="CA1222">
        <v>9994.8113333333349</v>
      </c>
      <c r="CB1222">
        <v>0</v>
      </c>
      <c r="CC1222">
        <v>21.23585666666667</v>
      </c>
      <c r="CD1222">
        <v>-9.894069</v>
      </c>
      <c r="CE1222">
        <v>401.02333333333343</v>
      </c>
      <c r="CF1222">
        <v>410.18666666666672</v>
      </c>
      <c r="CG1222">
        <v>2.389632333333334</v>
      </c>
      <c r="CH1222">
        <v>399.99696666666671</v>
      </c>
      <c r="CI1222">
        <v>24.841703333333339</v>
      </c>
      <c r="CJ1222">
        <v>2.7104219999999999</v>
      </c>
      <c r="CK1222">
        <v>2.4725730000000001</v>
      </c>
      <c r="CL1222">
        <v>22.348426666666668</v>
      </c>
      <c r="CM1222">
        <v>20.847090000000001</v>
      </c>
      <c r="CN1222">
        <v>1999.999</v>
      </c>
      <c r="CO1222">
        <v>0.97999630000000004</v>
      </c>
      <c r="CP1222">
        <v>2.0003900000000008E-2</v>
      </c>
      <c r="CQ1222">
        <v>0</v>
      </c>
      <c r="CR1222">
        <v>2.6562666666666672</v>
      </c>
      <c r="CS1222">
        <v>0</v>
      </c>
      <c r="CT1222">
        <v>26119.403333333328</v>
      </c>
      <c r="CU1222">
        <v>17412.283333333329</v>
      </c>
      <c r="CV1222">
        <v>42.125</v>
      </c>
      <c r="CW1222">
        <v>43.120800000000003</v>
      </c>
      <c r="CX1222">
        <v>42.061999999999983</v>
      </c>
      <c r="CY1222">
        <v>41.625</v>
      </c>
      <c r="CZ1222">
        <v>42.186999999999983</v>
      </c>
      <c r="DA1222">
        <v>1959.989</v>
      </c>
      <c r="DB1222">
        <v>40.01</v>
      </c>
      <c r="DC1222">
        <v>0</v>
      </c>
      <c r="DD1222">
        <v>1660321656</v>
      </c>
      <c r="DE1222">
        <v>0</v>
      </c>
      <c r="DF1222">
        <v>1660321682.5999999</v>
      </c>
      <c r="DG1222" t="s">
        <v>2747</v>
      </c>
      <c r="DH1222">
        <v>1660321679.5999999</v>
      </c>
      <c r="DI1222">
        <v>1660321682.5999999</v>
      </c>
      <c r="DJ1222">
        <v>31</v>
      </c>
      <c r="DK1222">
        <v>7.0000000000000001E-3</v>
      </c>
      <c r="DL1222">
        <v>1E-3</v>
      </c>
      <c r="DM1222">
        <v>1.34</v>
      </c>
      <c r="DN1222">
        <v>1.7999999999999999E-2</v>
      </c>
      <c r="DO1222">
        <v>400</v>
      </c>
      <c r="DP1222">
        <v>25</v>
      </c>
      <c r="DQ1222">
        <v>0.46</v>
      </c>
      <c r="DR1222">
        <v>0.06</v>
      </c>
      <c r="DS1222">
        <v>7.4651494122887092</v>
      </c>
      <c r="DT1222">
        <v>0.26340587892513823</v>
      </c>
      <c r="DU1222">
        <v>7.1880644696648066E-2</v>
      </c>
      <c r="DV1222">
        <v>1</v>
      </c>
      <c r="DW1222">
        <v>7.4477298628844446</v>
      </c>
      <c r="DX1222">
        <v>-0.12557103881418261</v>
      </c>
      <c r="DY1222">
        <v>3.3535942067997468E-2</v>
      </c>
      <c r="DZ1222">
        <v>1</v>
      </c>
      <c r="EA1222">
        <v>-9.894069</v>
      </c>
      <c r="EB1222">
        <v>0.34184142380425109</v>
      </c>
      <c r="EC1222">
        <v>4.1594664189051868E-2</v>
      </c>
      <c r="ED1222">
        <v>1</v>
      </c>
      <c r="EE1222">
        <v>260.7282312958348</v>
      </c>
      <c r="EF1222">
        <v>-1.4722411362012231</v>
      </c>
      <c r="EG1222">
        <v>0.97486071899049842</v>
      </c>
      <c r="EH1222">
        <v>1</v>
      </c>
      <c r="EI1222">
        <v>2.3895257499999998</v>
      </c>
      <c r="EJ1222">
        <v>-5.0558724202689736E-3</v>
      </c>
      <c r="EK1222">
        <v>1.6253428676743439E-3</v>
      </c>
      <c r="EL1222">
        <v>1</v>
      </c>
      <c r="EM1222">
        <v>1.9592353584643769</v>
      </c>
      <c r="EN1222">
        <v>-2.0025597063523991E-2</v>
      </c>
      <c r="EO1222">
        <v>1.8064964295086161E-3</v>
      </c>
      <c r="EP1222">
        <v>1</v>
      </c>
      <c r="EQ1222">
        <v>6</v>
      </c>
      <c r="ER1222">
        <v>6</v>
      </c>
      <c r="ES1222" t="s">
        <v>391</v>
      </c>
      <c r="ET1222">
        <v>2.94313</v>
      </c>
      <c r="EU1222">
        <v>2.8012100000000002</v>
      </c>
      <c r="EV1222">
        <v>8.6265999999999995E-2</v>
      </c>
      <c r="EW1222">
        <v>8.7968000000000005E-2</v>
      </c>
      <c r="EX1222">
        <v>0.117977</v>
      </c>
      <c r="EY1222">
        <v>0.110675</v>
      </c>
      <c r="EZ1222">
        <v>18744</v>
      </c>
      <c r="FA1222">
        <v>19616.599999999999</v>
      </c>
      <c r="FB1222">
        <v>23854.2</v>
      </c>
      <c r="FC1222">
        <v>25029.3</v>
      </c>
      <c r="FD1222">
        <v>33675.5</v>
      </c>
      <c r="FE1222">
        <v>35540.6</v>
      </c>
      <c r="FF1222">
        <v>43490.5</v>
      </c>
      <c r="FG1222">
        <v>46267.1</v>
      </c>
      <c r="FH1222">
        <v>1.8744000000000001</v>
      </c>
      <c r="FI1222">
        <v>1.8471</v>
      </c>
      <c r="FJ1222">
        <v>0.124611</v>
      </c>
      <c r="FK1222">
        <v>0</v>
      </c>
      <c r="FL1222">
        <v>29.5761</v>
      </c>
      <c r="FM1222">
        <v>999.9</v>
      </c>
      <c r="FN1222">
        <v>58.4</v>
      </c>
      <c r="FO1222">
        <v>36.5</v>
      </c>
      <c r="FP1222">
        <v>35.9968</v>
      </c>
      <c r="FQ1222">
        <v>63.265000000000001</v>
      </c>
      <c r="FR1222">
        <v>22.968800000000002</v>
      </c>
      <c r="FS1222">
        <v>1</v>
      </c>
      <c r="FT1222">
        <v>0.363514</v>
      </c>
      <c r="FU1222">
        <v>1.38717</v>
      </c>
      <c r="FV1222">
        <v>20.317</v>
      </c>
      <c r="FW1222">
        <v>5.2174399999999999</v>
      </c>
      <c r="FX1222">
        <v>11.906499999999999</v>
      </c>
      <c r="FY1222">
        <v>5.0050499999999998</v>
      </c>
      <c r="FZ1222">
        <v>3.29128</v>
      </c>
      <c r="GA1222">
        <v>9999</v>
      </c>
      <c r="GB1222">
        <v>9999</v>
      </c>
      <c r="GC1222">
        <v>9999</v>
      </c>
      <c r="GD1222">
        <v>999.9</v>
      </c>
      <c r="GE1222">
        <v>1.8595900000000001</v>
      </c>
      <c r="GF1222">
        <v>1.8545499999999999</v>
      </c>
      <c r="GG1222">
        <v>1.8577600000000001</v>
      </c>
      <c r="GH1222">
        <v>1.85623</v>
      </c>
      <c r="GI1222">
        <v>1.855</v>
      </c>
      <c r="GJ1222">
        <v>1.8545499999999999</v>
      </c>
      <c r="GK1222">
        <v>1.8533299999999999</v>
      </c>
      <c r="GL1222">
        <v>1.8563799999999999</v>
      </c>
      <c r="GM1222">
        <v>0</v>
      </c>
      <c r="GN1222">
        <v>0</v>
      </c>
      <c r="GO1222">
        <v>0</v>
      </c>
      <c r="GP1222">
        <v>0</v>
      </c>
      <c r="GQ1222" t="s">
        <v>386</v>
      </c>
      <c r="GR1222" t="s">
        <v>387</v>
      </c>
      <c r="GS1222" t="s">
        <v>388</v>
      </c>
      <c r="GT1222" t="s">
        <v>388</v>
      </c>
      <c r="GU1222" t="s">
        <v>388</v>
      </c>
      <c r="GV1222" t="s">
        <v>388</v>
      </c>
      <c r="GW1222">
        <v>0</v>
      </c>
      <c r="GX1222">
        <v>100</v>
      </c>
      <c r="GY1222">
        <v>100</v>
      </c>
      <c r="GZ1222">
        <v>1.34</v>
      </c>
      <c r="HA1222">
        <v>1.7999999999999999E-2</v>
      </c>
      <c r="HB1222">
        <v>0.39757782189445129</v>
      </c>
      <c r="HC1222">
        <v>2.7716384584972409E-3</v>
      </c>
      <c r="HD1222">
        <v>-1.1467119688665799E-6</v>
      </c>
      <c r="HE1222">
        <v>2.0626329066488061E-10</v>
      </c>
      <c r="HF1222">
        <v>-7.1448593279873532E-2</v>
      </c>
      <c r="HG1222">
        <v>1.066993184659233E-2</v>
      </c>
      <c r="HH1222">
        <v>-3.4528890892081033E-4</v>
      </c>
      <c r="HI1222">
        <v>2.382551249023132E-6</v>
      </c>
      <c r="HJ1222">
        <v>1</v>
      </c>
      <c r="HK1222">
        <v>2115</v>
      </c>
      <c r="HL1222">
        <v>2</v>
      </c>
      <c r="HM1222">
        <v>30</v>
      </c>
      <c r="HN1222">
        <v>1.3</v>
      </c>
      <c r="HO1222">
        <v>1.3</v>
      </c>
      <c r="HP1222">
        <v>1.02173</v>
      </c>
      <c r="HQ1222">
        <v>2.34375</v>
      </c>
      <c r="HR1222">
        <v>1.4978</v>
      </c>
      <c r="HS1222">
        <v>2.2997999999999998</v>
      </c>
      <c r="HT1222">
        <v>1.5478499999999999</v>
      </c>
      <c r="HU1222">
        <v>2.4182100000000002</v>
      </c>
      <c r="HV1222">
        <v>39.441600000000001</v>
      </c>
      <c r="HW1222">
        <v>13.5016</v>
      </c>
      <c r="HX1222">
        <v>18</v>
      </c>
      <c r="HY1222">
        <v>447.82400000000001</v>
      </c>
      <c r="HZ1222">
        <v>488.41500000000002</v>
      </c>
      <c r="IA1222">
        <v>27.54</v>
      </c>
      <c r="IB1222">
        <v>31.698899999999998</v>
      </c>
      <c r="IC1222">
        <v>30</v>
      </c>
      <c r="ID1222">
        <v>31.5745</v>
      </c>
      <c r="IE1222">
        <v>31.672799999999999</v>
      </c>
      <c r="IF1222">
        <v>20.4755</v>
      </c>
      <c r="IG1222">
        <v>32.670699999999997</v>
      </c>
      <c r="IH1222">
        <v>0</v>
      </c>
      <c r="II1222">
        <v>27.544</v>
      </c>
      <c r="IJ1222">
        <v>400</v>
      </c>
      <c r="IK1222">
        <v>24.838100000000001</v>
      </c>
      <c r="IL1222">
        <v>100.569</v>
      </c>
      <c r="IM1222">
        <v>100.274</v>
      </c>
      <c r="IN1222" t="s">
        <v>3530</v>
      </c>
    </row>
    <row r="1223" spans="1:248" x14ac:dyDescent="0.2">
      <c r="A1223">
        <v>1207</v>
      </c>
      <c r="B1223">
        <v>1660321827.5</v>
      </c>
      <c r="C1223">
        <v>10860.900000095369</v>
      </c>
      <c r="D1223" t="s">
        <v>2748</v>
      </c>
      <c r="E1223" t="s">
        <v>2749</v>
      </c>
      <c r="F1223">
        <v>1</v>
      </c>
      <c r="G1223" t="s">
        <v>1996</v>
      </c>
      <c r="H1223" t="s">
        <v>377</v>
      </c>
      <c r="I1223" t="s">
        <v>378</v>
      </c>
      <c r="J1223" t="s">
        <v>379</v>
      </c>
      <c r="K1223" t="s">
        <v>380</v>
      </c>
      <c r="L1223" t="s">
        <v>1996</v>
      </c>
      <c r="M1223" t="s">
        <v>1156</v>
      </c>
      <c r="N1223">
        <v>1660321819.75</v>
      </c>
      <c r="O1223">
        <f t="shared" si="612"/>
        <v>2.2086976352195236E-3</v>
      </c>
      <c r="P1223">
        <f t="shared" si="613"/>
        <v>2.2086976352195236</v>
      </c>
      <c r="Q1223">
        <f t="shared" si="614"/>
        <v>0.8316131886128445</v>
      </c>
      <c r="R1223">
        <f t="shared" si="615"/>
        <v>98.819846666666677</v>
      </c>
      <c r="S1223">
        <f t="shared" si="616"/>
        <v>83.611148473563077</v>
      </c>
      <c r="T1223">
        <f t="shared" si="617"/>
        <v>8.3299674727229878</v>
      </c>
      <c r="U1223">
        <f t="shared" si="618"/>
        <v>9.8451716478106093</v>
      </c>
      <c r="V1223">
        <f t="shared" si="619"/>
        <v>0.11063838631423227</v>
      </c>
      <c r="W1223">
        <f t="shared" si="620"/>
        <v>2.9213018188544897</v>
      </c>
      <c r="X1223">
        <f t="shared" si="621"/>
        <v>0.1083621620814388</v>
      </c>
      <c r="Y1223">
        <f t="shared" si="622"/>
        <v>6.7926960563908179E-2</v>
      </c>
      <c r="Z1223">
        <f t="shared" si="623"/>
        <v>321.51668540000009</v>
      </c>
      <c r="AA1223">
        <f t="shared" si="624"/>
        <v>32.325310489879421</v>
      </c>
      <c r="AB1223">
        <f t="shared" si="625"/>
        <v>31.61135666666668</v>
      </c>
      <c r="AC1223">
        <f t="shared" si="626"/>
        <v>4.6710440181904351</v>
      </c>
      <c r="AD1223">
        <f t="shared" si="627"/>
        <v>60.182480182694043</v>
      </c>
      <c r="AE1223">
        <f t="shared" si="628"/>
        <v>2.7156616110598288</v>
      </c>
      <c r="AF1223">
        <f t="shared" si="629"/>
        <v>4.5123790226258222</v>
      </c>
      <c r="AG1223">
        <f t="shared" si="630"/>
        <v>1.9553824071306063</v>
      </c>
      <c r="AH1223">
        <f t="shared" si="631"/>
        <v>-97.403565713180996</v>
      </c>
      <c r="AI1223">
        <f t="shared" si="632"/>
        <v>-95.671883598164314</v>
      </c>
      <c r="AJ1223">
        <f t="shared" si="633"/>
        <v>-7.3766305418864615</v>
      </c>
      <c r="AK1223">
        <f t="shared" si="634"/>
        <v>121.06460554676831</v>
      </c>
      <c r="AL1223">
        <f t="shared" si="635"/>
        <v>0.75549102668083146</v>
      </c>
      <c r="AM1223">
        <f t="shared" si="636"/>
        <v>2.1986544559981605</v>
      </c>
      <c r="AN1223">
        <f t="shared" si="637"/>
        <v>0.8316131886128445</v>
      </c>
      <c r="AO1223">
        <v>102.5063337604374</v>
      </c>
      <c r="AP1223">
        <v>101.48611515151509</v>
      </c>
      <c r="AQ1223">
        <v>-5.1731190620540597E-4</v>
      </c>
      <c r="AR1223">
        <v>66.070549763989334</v>
      </c>
      <c r="AS1223">
        <f t="shared" si="638"/>
        <v>2.2086976352195236</v>
      </c>
      <c r="AT1223">
        <v>24.675965209566812</v>
      </c>
      <c r="AU1223">
        <v>27.253409696969701</v>
      </c>
      <c r="AV1223">
        <v>3.3572513144520219E-6</v>
      </c>
      <c r="AW1223">
        <v>80.933434588095253</v>
      </c>
      <c r="AX1223">
        <v>42</v>
      </c>
      <c r="AY1223">
        <v>8</v>
      </c>
      <c r="AZ1223">
        <f t="shared" si="639"/>
        <v>1</v>
      </c>
      <c r="BA1223">
        <f t="shared" si="640"/>
        <v>0</v>
      </c>
      <c r="BB1223">
        <f t="shared" si="641"/>
        <v>51935.7383010372</v>
      </c>
      <c r="BC1223">
        <f t="shared" si="642"/>
        <v>2000.000666666667</v>
      </c>
      <c r="BD1223">
        <f t="shared" si="643"/>
        <v>1681.2008600000004</v>
      </c>
      <c r="BE1223">
        <f t="shared" si="644"/>
        <v>0.84060014979995012</v>
      </c>
      <c r="BF1223">
        <f t="shared" si="645"/>
        <v>0.16075828911390364</v>
      </c>
      <c r="BG1223">
        <v>6</v>
      </c>
      <c r="BH1223">
        <v>0.5</v>
      </c>
      <c r="BI1223" t="s">
        <v>383</v>
      </c>
      <c r="BJ1223">
        <v>2</v>
      </c>
      <c r="BK1223" t="b">
        <v>1</v>
      </c>
      <c r="BL1223">
        <v>1660321819.75</v>
      </c>
      <c r="BM1223">
        <v>98.819846666666677</v>
      </c>
      <c r="BN1223">
        <v>99.986826666666673</v>
      </c>
      <c r="BO1223">
        <v>27.25816</v>
      </c>
      <c r="BP1223">
        <v>24.69242666666667</v>
      </c>
      <c r="BQ1223">
        <v>98.069846666666677</v>
      </c>
      <c r="BR1223">
        <v>27.238160000000001</v>
      </c>
      <c r="BS1223">
        <v>500.14313333333342</v>
      </c>
      <c r="BT1223">
        <v>99.527503333333343</v>
      </c>
      <c r="BU1223">
        <v>9.9970093333333343E-2</v>
      </c>
      <c r="BV1223">
        <v>31.003890000000009</v>
      </c>
      <c r="BW1223">
        <v>31.61135666666668</v>
      </c>
      <c r="BX1223">
        <v>999.9000000000002</v>
      </c>
      <c r="BY1223">
        <v>0</v>
      </c>
      <c r="BZ1223">
        <v>0</v>
      </c>
      <c r="CA1223">
        <v>10000.308999999999</v>
      </c>
      <c r="CB1223">
        <v>0</v>
      </c>
      <c r="CC1223">
        <v>13.59525</v>
      </c>
      <c r="CD1223">
        <v>-1.251465</v>
      </c>
      <c r="CE1223">
        <v>101.5013</v>
      </c>
      <c r="CF1223">
        <v>102.5183333333333</v>
      </c>
      <c r="CG1223">
        <v>2.558193666666666</v>
      </c>
      <c r="CH1223">
        <v>99.986826666666673</v>
      </c>
      <c r="CI1223">
        <v>24.69242666666667</v>
      </c>
      <c r="CJ1223">
        <v>2.712186</v>
      </c>
      <c r="CK1223">
        <v>2.4575756666666662</v>
      </c>
      <c r="CL1223">
        <v>22.35914</v>
      </c>
      <c r="CM1223">
        <v>20.74822666666666</v>
      </c>
      <c r="CN1223">
        <v>2000.000666666667</v>
      </c>
      <c r="CO1223">
        <v>0.97999650000000005</v>
      </c>
      <c r="CP1223">
        <v>2.000370000000001E-2</v>
      </c>
      <c r="CQ1223">
        <v>0</v>
      </c>
      <c r="CR1223">
        <v>2.9832333333333332</v>
      </c>
      <c r="CS1223">
        <v>0</v>
      </c>
      <c r="CT1223">
        <v>25365.726666666658</v>
      </c>
      <c r="CU1223">
        <v>17412.32333333333</v>
      </c>
      <c r="CV1223">
        <v>42.116599999999991</v>
      </c>
      <c r="CW1223">
        <v>43.066199999999967</v>
      </c>
      <c r="CX1223">
        <v>42.037199999999977</v>
      </c>
      <c r="CY1223">
        <v>41.620800000000003</v>
      </c>
      <c r="CZ1223">
        <v>42.125</v>
      </c>
      <c r="DA1223">
        <v>1959.990666666667</v>
      </c>
      <c r="DB1223">
        <v>40.01</v>
      </c>
      <c r="DC1223">
        <v>0</v>
      </c>
      <c r="DD1223">
        <v>1660321825.8</v>
      </c>
      <c r="DE1223">
        <v>0</v>
      </c>
      <c r="DF1223">
        <v>1660321849.5</v>
      </c>
      <c r="DG1223" t="s">
        <v>2750</v>
      </c>
      <c r="DH1223">
        <v>1660321846.5</v>
      </c>
      <c r="DI1223">
        <v>1660321849.5</v>
      </c>
      <c r="DJ1223">
        <v>32</v>
      </c>
      <c r="DK1223">
        <v>8.1000000000000003E-2</v>
      </c>
      <c r="DL1223">
        <v>1E-3</v>
      </c>
      <c r="DM1223">
        <v>0.75</v>
      </c>
      <c r="DN1223">
        <v>0.02</v>
      </c>
      <c r="DO1223">
        <v>100</v>
      </c>
      <c r="DP1223">
        <v>25</v>
      </c>
      <c r="DQ1223">
        <v>0.45</v>
      </c>
      <c r="DR1223">
        <v>0.04</v>
      </c>
      <c r="DS1223">
        <v>0.82684321357944224</v>
      </c>
      <c r="DT1223">
        <v>-0.23517870559841231</v>
      </c>
      <c r="DU1223">
        <v>3.2352055036097123E-2</v>
      </c>
      <c r="DV1223">
        <v>1</v>
      </c>
      <c r="DW1223">
        <v>0.82308532288072989</v>
      </c>
      <c r="DX1223">
        <v>-0.1247310491321738</v>
      </c>
      <c r="DY1223">
        <v>5.1687026169380132E-2</v>
      </c>
      <c r="DZ1223">
        <v>1</v>
      </c>
      <c r="EA1223">
        <v>-1.2499370967741941</v>
      </c>
      <c r="EB1223">
        <v>4.4470161290322573E-2</v>
      </c>
      <c r="EC1223">
        <v>6.3474557473132437E-2</v>
      </c>
      <c r="ED1223">
        <v>1</v>
      </c>
      <c r="EE1223">
        <v>83.565705465550778</v>
      </c>
      <c r="EF1223">
        <v>0.30479485774994192</v>
      </c>
      <c r="EG1223">
        <v>0.47836817970211049</v>
      </c>
      <c r="EH1223">
        <v>1</v>
      </c>
      <c r="EI1223">
        <v>2.5507399999999998</v>
      </c>
      <c r="EJ1223">
        <v>0.15459073170732279</v>
      </c>
      <c r="EK1223">
        <v>1.77251525845715E-2</v>
      </c>
      <c r="EL1223">
        <v>0</v>
      </c>
      <c r="EM1223">
        <v>1.9566502430166171</v>
      </c>
      <c r="EN1223">
        <v>-2.6074295053113331E-2</v>
      </c>
      <c r="EO1223">
        <v>2.0635410187069092E-3</v>
      </c>
      <c r="EP1223">
        <v>1</v>
      </c>
      <c r="EQ1223">
        <v>5</v>
      </c>
      <c r="ER1223">
        <v>6</v>
      </c>
      <c r="ES1223" t="s">
        <v>385</v>
      </c>
      <c r="ET1223">
        <v>2.9430499999999999</v>
      </c>
      <c r="EU1223">
        <v>2.8012700000000001</v>
      </c>
      <c r="EV1223">
        <v>2.58303E-2</v>
      </c>
      <c r="EW1223">
        <v>2.62382E-2</v>
      </c>
      <c r="EX1223">
        <v>0.118043</v>
      </c>
      <c r="EY1223">
        <v>0.11006100000000001</v>
      </c>
      <c r="EZ1223">
        <v>19984.3</v>
      </c>
      <c r="FA1223">
        <v>20945</v>
      </c>
      <c r="FB1223">
        <v>23855.4</v>
      </c>
      <c r="FC1223">
        <v>25030.6</v>
      </c>
      <c r="FD1223">
        <v>33672.400000000001</v>
      </c>
      <c r="FE1223">
        <v>35564.400000000001</v>
      </c>
      <c r="FF1223">
        <v>43493</v>
      </c>
      <c r="FG1223">
        <v>46269.5</v>
      </c>
      <c r="FH1223">
        <v>1.8752800000000001</v>
      </c>
      <c r="FI1223">
        <v>1.84578</v>
      </c>
      <c r="FJ1223">
        <v>0.121575</v>
      </c>
      <c r="FK1223">
        <v>0</v>
      </c>
      <c r="FL1223">
        <v>29.6173</v>
      </c>
      <c r="FM1223">
        <v>999.9</v>
      </c>
      <c r="FN1223">
        <v>58.3</v>
      </c>
      <c r="FO1223">
        <v>36.5</v>
      </c>
      <c r="FP1223">
        <v>35.933599999999998</v>
      </c>
      <c r="FQ1223">
        <v>63.305</v>
      </c>
      <c r="FR1223">
        <v>22.584099999999999</v>
      </c>
      <c r="FS1223">
        <v>1</v>
      </c>
      <c r="FT1223">
        <v>0.361207</v>
      </c>
      <c r="FU1223">
        <v>1.28051</v>
      </c>
      <c r="FV1223">
        <v>20.318100000000001</v>
      </c>
      <c r="FW1223">
        <v>5.2195400000000003</v>
      </c>
      <c r="FX1223">
        <v>11.9072</v>
      </c>
      <c r="FY1223">
        <v>5.00495</v>
      </c>
      <c r="FZ1223">
        <v>3.2911000000000001</v>
      </c>
      <c r="GA1223">
        <v>9999</v>
      </c>
      <c r="GB1223">
        <v>9999</v>
      </c>
      <c r="GC1223">
        <v>9999</v>
      </c>
      <c r="GD1223">
        <v>999.9</v>
      </c>
      <c r="GE1223">
        <v>1.8595900000000001</v>
      </c>
      <c r="GF1223">
        <v>1.85456</v>
      </c>
      <c r="GG1223">
        <v>1.8577399999999999</v>
      </c>
      <c r="GH1223">
        <v>1.85623</v>
      </c>
      <c r="GI1223">
        <v>1.85501</v>
      </c>
      <c r="GJ1223">
        <v>1.8545499999999999</v>
      </c>
      <c r="GK1223">
        <v>1.8533299999999999</v>
      </c>
      <c r="GL1223">
        <v>1.8563799999999999</v>
      </c>
      <c r="GM1223">
        <v>0</v>
      </c>
      <c r="GN1223">
        <v>0</v>
      </c>
      <c r="GO1223">
        <v>0</v>
      </c>
      <c r="GP1223">
        <v>0</v>
      </c>
      <c r="GQ1223" t="s">
        <v>386</v>
      </c>
      <c r="GR1223" t="s">
        <v>387</v>
      </c>
      <c r="GS1223" t="s">
        <v>388</v>
      </c>
      <c r="GT1223" t="s">
        <v>388</v>
      </c>
      <c r="GU1223" t="s">
        <v>388</v>
      </c>
      <c r="GV1223" t="s">
        <v>388</v>
      </c>
      <c r="GW1223">
        <v>0</v>
      </c>
      <c r="GX1223">
        <v>100</v>
      </c>
      <c r="GY1223">
        <v>100</v>
      </c>
      <c r="GZ1223">
        <v>0.75</v>
      </c>
      <c r="HA1223">
        <v>0.02</v>
      </c>
      <c r="HB1223">
        <v>0.40456510805211632</v>
      </c>
      <c r="HC1223">
        <v>2.7716384584972409E-3</v>
      </c>
      <c r="HD1223">
        <v>-1.1467119688665799E-6</v>
      </c>
      <c r="HE1223">
        <v>2.0626329066488061E-10</v>
      </c>
      <c r="HF1223">
        <v>-7.0147183931406523E-2</v>
      </c>
      <c r="HG1223">
        <v>1.066993184659233E-2</v>
      </c>
      <c r="HH1223">
        <v>-3.4528890892081033E-4</v>
      </c>
      <c r="HI1223">
        <v>2.382551249023132E-6</v>
      </c>
      <c r="HJ1223">
        <v>1</v>
      </c>
      <c r="HK1223">
        <v>2115</v>
      </c>
      <c r="HL1223">
        <v>2</v>
      </c>
      <c r="HM1223">
        <v>30</v>
      </c>
      <c r="HN1223">
        <v>2.5</v>
      </c>
      <c r="HO1223">
        <v>2.4</v>
      </c>
      <c r="HP1223">
        <v>0.37475599999999998</v>
      </c>
      <c r="HQ1223">
        <v>2.3645</v>
      </c>
      <c r="HR1223">
        <v>1.4978</v>
      </c>
      <c r="HS1223">
        <v>2.2997999999999998</v>
      </c>
      <c r="HT1223">
        <v>1.5478499999999999</v>
      </c>
      <c r="HU1223">
        <v>2.4645999999999999</v>
      </c>
      <c r="HV1223">
        <v>39.441600000000001</v>
      </c>
      <c r="HW1223">
        <v>13.4666</v>
      </c>
      <c r="HX1223">
        <v>18</v>
      </c>
      <c r="HY1223">
        <v>448.012</v>
      </c>
      <c r="HZ1223">
        <v>487.18099999999998</v>
      </c>
      <c r="IA1223">
        <v>27.737100000000002</v>
      </c>
      <c r="IB1223">
        <v>31.668299999999999</v>
      </c>
      <c r="IC1223">
        <v>30.0001</v>
      </c>
      <c r="ID1223">
        <v>31.528500000000001</v>
      </c>
      <c r="IE1223">
        <v>31.625900000000001</v>
      </c>
      <c r="IF1223">
        <v>7.5352899999999998</v>
      </c>
      <c r="IG1223">
        <v>33.238399999999999</v>
      </c>
      <c r="IH1223">
        <v>0</v>
      </c>
      <c r="II1223">
        <v>27.738</v>
      </c>
      <c r="IJ1223">
        <v>100</v>
      </c>
      <c r="IK1223">
        <v>24.568899999999999</v>
      </c>
      <c r="IL1223">
        <v>100.575</v>
      </c>
      <c r="IM1223">
        <v>100.279</v>
      </c>
      <c r="IN1223" t="s">
        <v>3530</v>
      </c>
    </row>
    <row r="1224" spans="1:248" x14ac:dyDescent="0.2">
      <c r="A1224">
        <v>1208</v>
      </c>
      <c r="B1224">
        <v>1660321985.5</v>
      </c>
      <c r="C1224">
        <v>11018.900000095369</v>
      </c>
      <c r="D1224" t="s">
        <v>2751</v>
      </c>
      <c r="E1224" t="s">
        <v>2752</v>
      </c>
      <c r="F1224">
        <v>1</v>
      </c>
      <c r="G1224" t="s">
        <v>1996</v>
      </c>
      <c r="H1224" t="s">
        <v>377</v>
      </c>
      <c r="I1224" t="s">
        <v>378</v>
      </c>
      <c r="J1224" t="s">
        <v>379</v>
      </c>
      <c r="K1224" t="s">
        <v>380</v>
      </c>
      <c r="L1224" t="s">
        <v>1996</v>
      </c>
      <c r="M1224" t="s">
        <v>1156</v>
      </c>
      <c r="N1224">
        <v>1660321977.5</v>
      </c>
      <c r="O1224">
        <f t="shared" si="612"/>
        <v>2.439194118115961E-3</v>
      </c>
      <c r="P1224">
        <f t="shared" si="613"/>
        <v>2.4391941181159611</v>
      </c>
      <c r="Q1224">
        <f t="shared" si="614"/>
        <v>-0.36809109053104305</v>
      </c>
      <c r="R1224">
        <f t="shared" si="615"/>
        <v>50.344287096774181</v>
      </c>
      <c r="S1224">
        <f t="shared" si="616"/>
        <v>53.557579883848128</v>
      </c>
      <c r="T1224">
        <f t="shared" si="617"/>
        <v>5.3357668210937295</v>
      </c>
      <c r="U1224">
        <f t="shared" si="618"/>
        <v>5.0156369519526542</v>
      </c>
      <c r="V1224">
        <f t="shared" si="619"/>
        <v>0.12258250775964379</v>
      </c>
      <c r="W1224">
        <f t="shared" si="620"/>
        <v>2.9211148491746686</v>
      </c>
      <c r="X1224">
        <f t="shared" si="621"/>
        <v>0.11979478623105637</v>
      </c>
      <c r="Y1224">
        <f t="shared" si="622"/>
        <v>7.5116926817813665E-2</v>
      </c>
      <c r="Z1224">
        <f t="shared" si="623"/>
        <v>321.51740274193537</v>
      </c>
      <c r="AA1224">
        <f t="shared" si="624"/>
        <v>32.259067687645633</v>
      </c>
      <c r="AB1224">
        <f t="shared" si="625"/>
        <v>31.574035483870968</v>
      </c>
      <c r="AC1224">
        <f t="shared" si="626"/>
        <v>4.6611578682556463</v>
      </c>
      <c r="AD1224">
        <f t="shared" si="627"/>
        <v>60.026452513775538</v>
      </c>
      <c r="AE1224">
        <f t="shared" si="628"/>
        <v>2.707633873002901</v>
      </c>
      <c r="AF1224">
        <f t="shared" si="629"/>
        <v>4.5107344505849696</v>
      </c>
      <c r="AG1224">
        <f t="shared" si="630"/>
        <v>1.9535239952527452</v>
      </c>
      <c r="AH1224">
        <f t="shared" si="631"/>
        <v>-107.56846060891388</v>
      </c>
      <c r="AI1224">
        <f t="shared" si="632"/>
        <v>-90.795128492821632</v>
      </c>
      <c r="AJ1224">
        <f t="shared" si="633"/>
        <v>-6.9995549127476897</v>
      </c>
      <c r="AK1224">
        <f t="shared" si="634"/>
        <v>116.15425872745219</v>
      </c>
      <c r="AL1224">
        <f t="shared" si="635"/>
        <v>-0.40969352657141156</v>
      </c>
      <c r="AM1224">
        <f t="shared" si="636"/>
        <v>2.4440427035686221</v>
      </c>
      <c r="AN1224">
        <f t="shared" si="637"/>
        <v>-0.36809109053104305</v>
      </c>
      <c r="AO1224">
        <v>51.283568051882732</v>
      </c>
      <c r="AP1224">
        <v>51.735946666666663</v>
      </c>
      <c r="AQ1224">
        <v>4.098733002862075E-5</v>
      </c>
      <c r="AR1224">
        <v>65.942490703400921</v>
      </c>
      <c r="AS1224">
        <f t="shared" si="638"/>
        <v>2.4391941181159611</v>
      </c>
      <c r="AT1224">
        <v>24.326149424216279</v>
      </c>
      <c r="AU1224">
        <v>27.173206666666658</v>
      </c>
      <c r="AV1224">
        <v>-5.9948060035847722E-5</v>
      </c>
      <c r="AW1224">
        <v>81.191805343205829</v>
      </c>
      <c r="AX1224">
        <v>42</v>
      </c>
      <c r="AY1224">
        <v>8</v>
      </c>
      <c r="AZ1224">
        <f t="shared" si="639"/>
        <v>1</v>
      </c>
      <c r="BA1224">
        <f t="shared" si="640"/>
        <v>0</v>
      </c>
      <c r="BB1224">
        <f t="shared" si="641"/>
        <v>51931.497197817749</v>
      </c>
      <c r="BC1224">
        <f t="shared" si="642"/>
        <v>2000.0051612903219</v>
      </c>
      <c r="BD1224">
        <f t="shared" si="643"/>
        <v>1681.2046354838703</v>
      </c>
      <c r="BE1224">
        <f t="shared" si="644"/>
        <v>0.84060014845122977</v>
      </c>
      <c r="BF1224">
        <f t="shared" si="645"/>
        <v>0.16075828651087351</v>
      </c>
      <c r="BG1224">
        <v>6</v>
      </c>
      <c r="BH1224">
        <v>0.5</v>
      </c>
      <c r="BI1224" t="s">
        <v>383</v>
      </c>
      <c r="BJ1224">
        <v>2</v>
      </c>
      <c r="BK1224" t="b">
        <v>1</v>
      </c>
      <c r="BL1224">
        <v>1660321977.5</v>
      </c>
      <c r="BM1224">
        <v>50.344287096774181</v>
      </c>
      <c r="BN1224">
        <v>50.000406451612903</v>
      </c>
      <c r="BO1224">
        <v>27.17778387096774</v>
      </c>
      <c r="BP1224">
        <v>24.325464516129031</v>
      </c>
      <c r="BQ1224">
        <v>49.712287096774183</v>
      </c>
      <c r="BR1224">
        <v>27.15978387096774</v>
      </c>
      <c r="BS1224">
        <v>500.14435483870977</v>
      </c>
      <c r="BT1224">
        <v>99.526745161290307</v>
      </c>
      <c r="BU1224">
        <v>9.9989890322580641E-2</v>
      </c>
      <c r="BV1224">
        <v>30.99749677419355</v>
      </c>
      <c r="BW1224">
        <v>31.574035483870968</v>
      </c>
      <c r="BX1224">
        <v>999.90000000000032</v>
      </c>
      <c r="BY1224">
        <v>0</v>
      </c>
      <c r="BZ1224">
        <v>0</v>
      </c>
      <c r="CA1224">
        <v>9999.3177419354834</v>
      </c>
      <c r="CB1224">
        <v>0</v>
      </c>
      <c r="CC1224">
        <v>14.517993548387089</v>
      </c>
      <c r="CD1224">
        <v>0.33277806451612901</v>
      </c>
      <c r="CE1224">
        <v>51.739135483870967</v>
      </c>
      <c r="CF1224">
        <v>51.247016129032268</v>
      </c>
      <c r="CG1224">
        <v>2.8482519354838711</v>
      </c>
      <c r="CH1224">
        <v>50.000406451612903</v>
      </c>
      <c r="CI1224">
        <v>24.325464516129031</v>
      </c>
      <c r="CJ1224">
        <v>2.7045125806451611</v>
      </c>
      <c r="CK1224">
        <v>2.4210345161290321</v>
      </c>
      <c r="CL1224">
        <v>22.312558064516129</v>
      </c>
      <c r="CM1224">
        <v>20.50515806451612</v>
      </c>
      <c r="CN1224">
        <v>2000.0051612903219</v>
      </c>
      <c r="CO1224">
        <v>0.97999619354838718</v>
      </c>
      <c r="CP1224">
        <v>2.0004006451612912E-2</v>
      </c>
      <c r="CQ1224">
        <v>0</v>
      </c>
      <c r="CR1224">
        <v>2.4515483870967749</v>
      </c>
      <c r="CS1224">
        <v>0</v>
      </c>
      <c r="CT1224">
        <v>25004.925806451611</v>
      </c>
      <c r="CU1224">
        <v>17412.370967741939</v>
      </c>
      <c r="CV1224">
        <v>42.016000000000012</v>
      </c>
      <c r="CW1224">
        <v>43</v>
      </c>
      <c r="CX1224">
        <v>42</v>
      </c>
      <c r="CY1224">
        <v>41.502000000000002</v>
      </c>
      <c r="CZ1224">
        <v>42.061999999999983</v>
      </c>
      <c r="DA1224">
        <v>1959.995161290323</v>
      </c>
      <c r="DB1224">
        <v>40.01</v>
      </c>
      <c r="DC1224">
        <v>0</v>
      </c>
      <c r="DD1224">
        <v>1660321983.5999999</v>
      </c>
      <c r="DE1224">
        <v>0</v>
      </c>
      <c r="DF1224">
        <v>1660322020</v>
      </c>
      <c r="DG1224" t="s">
        <v>2753</v>
      </c>
      <c r="DH1224">
        <v>1660322020</v>
      </c>
      <c r="DI1224">
        <v>1660322007.5</v>
      </c>
      <c r="DJ1224">
        <v>33</v>
      </c>
      <c r="DK1224">
        <v>1.2E-2</v>
      </c>
      <c r="DL1224">
        <v>-3.0000000000000001E-3</v>
      </c>
      <c r="DM1224">
        <v>0.63200000000000001</v>
      </c>
      <c r="DN1224">
        <v>1.7999999999999999E-2</v>
      </c>
      <c r="DO1224">
        <v>50</v>
      </c>
      <c r="DP1224">
        <v>24</v>
      </c>
      <c r="DQ1224">
        <v>0.61</v>
      </c>
      <c r="DR1224">
        <v>0.04</v>
      </c>
      <c r="DS1224">
        <v>-0.4140014474056018</v>
      </c>
      <c r="DT1224">
        <v>8.9688132915981753E-2</v>
      </c>
      <c r="DU1224">
        <v>4.2080611632685339E-2</v>
      </c>
      <c r="DV1224">
        <v>1</v>
      </c>
      <c r="DW1224">
        <v>-0.40020749809264311</v>
      </c>
      <c r="DX1224">
        <v>5.0942618708142998E-2</v>
      </c>
      <c r="DY1224">
        <v>2.973797554382521E-2</v>
      </c>
      <c r="DZ1224">
        <v>1</v>
      </c>
      <c r="EA1224">
        <v>0.3342033333333333</v>
      </c>
      <c r="EB1224">
        <v>-0.1240740734149058</v>
      </c>
      <c r="EC1224">
        <v>3.5404990143889162E-2</v>
      </c>
      <c r="ED1224">
        <v>1</v>
      </c>
      <c r="EE1224">
        <v>54.078259563255259</v>
      </c>
      <c r="EF1224">
        <v>0.54207336133895523</v>
      </c>
      <c r="EG1224">
        <v>0.50605486042514047</v>
      </c>
      <c r="EH1224">
        <v>1</v>
      </c>
      <c r="EI1224">
        <v>2.8522699999999999</v>
      </c>
      <c r="EJ1224">
        <v>-8.0898461538469593E-2</v>
      </c>
      <c r="EK1224">
        <v>8.6824043329022608E-3</v>
      </c>
      <c r="EL1224">
        <v>1</v>
      </c>
      <c r="EM1224">
        <v>1.954060713011645</v>
      </c>
      <c r="EN1224">
        <v>-3.838502850123143E-3</v>
      </c>
      <c r="EO1224">
        <v>1.0620016729312089E-3</v>
      </c>
      <c r="EP1224">
        <v>1</v>
      </c>
      <c r="EQ1224">
        <v>6</v>
      </c>
      <c r="ER1224">
        <v>6</v>
      </c>
      <c r="ES1224" t="s">
        <v>391</v>
      </c>
      <c r="ET1224">
        <v>2.94285</v>
      </c>
      <c r="EU1224">
        <v>2.8013499999999998</v>
      </c>
      <c r="EV1224">
        <v>1.33381E-2</v>
      </c>
      <c r="EW1224">
        <v>1.33575E-2</v>
      </c>
      <c r="EX1224">
        <v>0.117798</v>
      </c>
      <c r="EY1224">
        <v>0.10906100000000001</v>
      </c>
      <c r="EZ1224">
        <v>20238.599999999999</v>
      </c>
      <c r="FA1224">
        <v>21220.799999999999</v>
      </c>
      <c r="FB1224">
        <v>23853.5</v>
      </c>
      <c r="FC1224">
        <v>25029.599999999999</v>
      </c>
      <c r="FD1224">
        <v>33678.400000000001</v>
      </c>
      <c r="FE1224">
        <v>35602.300000000003</v>
      </c>
      <c r="FF1224">
        <v>43489.3</v>
      </c>
      <c r="FG1224">
        <v>46267.3</v>
      </c>
      <c r="FH1224">
        <v>1.8762000000000001</v>
      </c>
      <c r="FI1224">
        <v>1.84433</v>
      </c>
      <c r="FJ1224">
        <v>0.121389</v>
      </c>
      <c r="FK1224">
        <v>0</v>
      </c>
      <c r="FL1224">
        <v>29.591799999999999</v>
      </c>
      <c r="FM1224">
        <v>999.9</v>
      </c>
      <c r="FN1224">
        <v>58.2</v>
      </c>
      <c r="FO1224">
        <v>36.5</v>
      </c>
      <c r="FP1224">
        <v>35.871699999999997</v>
      </c>
      <c r="FQ1224">
        <v>63.344999999999999</v>
      </c>
      <c r="FR1224">
        <v>22.600200000000001</v>
      </c>
      <c r="FS1224">
        <v>1</v>
      </c>
      <c r="FT1224">
        <v>0.36355700000000002</v>
      </c>
      <c r="FU1224">
        <v>1.21787</v>
      </c>
      <c r="FV1224">
        <v>20.318300000000001</v>
      </c>
      <c r="FW1224">
        <v>5.2199900000000001</v>
      </c>
      <c r="FX1224">
        <v>11.9071</v>
      </c>
      <c r="FY1224">
        <v>5.0048000000000004</v>
      </c>
      <c r="FZ1224">
        <v>3.29135</v>
      </c>
      <c r="GA1224">
        <v>9999</v>
      </c>
      <c r="GB1224">
        <v>9999</v>
      </c>
      <c r="GC1224">
        <v>9999</v>
      </c>
      <c r="GD1224">
        <v>999.9</v>
      </c>
      <c r="GE1224">
        <v>1.85961</v>
      </c>
      <c r="GF1224">
        <v>1.8546800000000001</v>
      </c>
      <c r="GG1224">
        <v>1.8577699999999999</v>
      </c>
      <c r="GH1224">
        <v>1.85623</v>
      </c>
      <c r="GI1224">
        <v>1.85501</v>
      </c>
      <c r="GJ1224">
        <v>1.85466</v>
      </c>
      <c r="GK1224">
        <v>1.85337</v>
      </c>
      <c r="GL1224">
        <v>1.8564000000000001</v>
      </c>
      <c r="GM1224">
        <v>0</v>
      </c>
      <c r="GN1224">
        <v>0</v>
      </c>
      <c r="GO1224">
        <v>0</v>
      </c>
      <c r="GP1224">
        <v>0</v>
      </c>
      <c r="GQ1224" t="s">
        <v>386</v>
      </c>
      <c r="GR1224" t="s">
        <v>387</v>
      </c>
      <c r="GS1224" t="s">
        <v>388</v>
      </c>
      <c r="GT1224" t="s">
        <v>388</v>
      </c>
      <c r="GU1224" t="s">
        <v>388</v>
      </c>
      <c r="GV1224" t="s">
        <v>388</v>
      </c>
      <c r="GW1224">
        <v>0</v>
      </c>
      <c r="GX1224">
        <v>100</v>
      </c>
      <c r="GY1224">
        <v>100</v>
      </c>
      <c r="GZ1224">
        <v>0.63200000000000001</v>
      </c>
      <c r="HA1224">
        <v>1.7999999999999999E-2</v>
      </c>
      <c r="HB1224">
        <v>0.4859291351127431</v>
      </c>
      <c r="HC1224">
        <v>2.7716384584972409E-3</v>
      </c>
      <c r="HD1224">
        <v>-1.1467119688665799E-6</v>
      </c>
      <c r="HE1224">
        <v>2.0626329066488061E-10</v>
      </c>
      <c r="HF1224">
        <v>-6.8887820922676812E-2</v>
      </c>
      <c r="HG1224">
        <v>1.066993184659233E-2</v>
      </c>
      <c r="HH1224">
        <v>-3.4528890892081033E-4</v>
      </c>
      <c r="HI1224">
        <v>2.382551249023132E-6</v>
      </c>
      <c r="HJ1224">
        <v>1</v>
      </c>
      <c r="HK1224">
        <v>2115</v>
      </c>
      <c r="HL1224">
        <v>2</v>
      </c>
      <c r="HM1224">
        <v>30</v>
      </c>
      <c r="HN1224">
        <v>2.2999999999999998</v>
      </c>
      <c r="HO1224">
        <v>2.2999999999999998</v>
      </c>
      <c r="HP1224">
        <v>0.26245099999999999</v>
      </c>
      <c r="HQ1224">
        <v>2.3901400000000002</v>
      </c>
      <c r="HR1224">
        <v>1.4978</v>
      </c>
      <c r="HS1224">
        <v>2.2997999999999998</v>
      </c>
      <c r="HT1224">
        <v>1.5478499999999999</v>
      </c>
      <c r="HU1224">
        <v>2.4633799999999999</v>
      </c>
      <c r="HV1224">
        <v>39.491599999999998</v>
      </c>
      <c r="HW1224">
        <v>13.4316</v>
      </c>
      <c r="HX1224">
        <v>18</v>
      </c>
      <c r="HY1224">
        <v>448.54300000000001</v>
      </c>
      <c r="HZ1224">
        <v>486.24900000000002</v>
      </c>
      <c r="IA1224">
        <v>27.8065</v>
      </c>
      <c r="IB1224">
        <v>31.6877</v>
      </c>
      <c r="IC1224">
        <v>30.0002</v>
      </c>
      <c r="ID1224">
        <v>31.531199999999998</v>
      </c>
      <c r="IE1224">
        <v>31.628699999999998</v>
      </c>
      <c r="IF1224">
        <v>5.3033400000000004</v>
      </c>
      <c r="IG1224">
        <v>34.198900000000002</v>
      </c>
      <c r="IH1224">
        <v>0</v>
      </c>
      <c r="II1224">
        <v>27.807700000000001</v>
      </c>
      <c r="IJ1224">
        <v>50</v>
      </c>
      <c r="IK1224">
        <v>24.341899999999999</v>
      </c>
      <c r="IL1224">
        <v>100.56699999999999</v>
      </c>
      <c r="IM1224">
        <v>100.274</v>
      </c>
      <c r="IN1224" t="s">
        <v>3530</v>
      </c>
    </row>
    <row r="1225" spans="1:248" x14ac:dyDescent="0.2">
      <c r="A1225">
        <v>1209</v>
      </c>
      <c r="B1225">
        <v>1660322210.5</v>
      </c>
      <c r="C1225">
        <v>11243.900000095369</v>
      </c>
      <c r="D1225" t="s">
        <v>2754</v>
      </c>
      <c r="E1225" t="s">
        <v>2755</v>
      </c>
      <c r="F1225">
        <v>1</v>
      </c>
      <c r="G1225" t="s">
        <v>1996</v>
      </c>
      <c r="H1225" t="s">
        <v>377</v>
      </c>
      <c r="I1225" t="s">
        <v>378</v>
      </c>
      <c r="J1225" t="s">
        <v>379</v>
      </c>
      <c r="K1225" t="s">
        <v>380</v>
      </c>
      <c r="L1225" t="s">
        <v>1996</v>
      </c>
      <c r="M1225" t="s">
        <v>1156</v>
      </c>
      <c r="N1225">
        <v>1660322202.75</v>
      </c>
      <c r="O1225">
        <f t="shared" si="612"/>
        <v>2.7307170560938849E-3</v>
      </c>
      <c r="P1225">
        <f t="shared" si="613"/>
        <v>2.7307170560938849</v>
      </c>
      <c r="Q1225">
        <f t="shared" si="614"/>
        <v>8.1466982248695317</v>
      </c>
      <c r="R1225">
        <f t="shared" si="615"/>
        <v>389.1454333333333</v>
      </c>
      <c r="S1225">
        <f t="shared" si="616"/>
        <v>281.76604561423653</v>
      </c>
      <c r="T1225">
        <f t="shared" si="617"/>
        <v>28.069437061594613</v>
      </c>
      <c r="U1225">
        <f t="shared" si="618"/>
        <v>38.766534927745248</v>
      </c>
      <c r="V1225">
        <f t="shared" si="619"/>
        <v>0.13807036669893336</v>
      </c>
      <c r="W1225">
        <f t="shared" si="620"/>
        <v>2.9203626403062195</v>
      </c>
      <c r="X1225">
        <f t="shared" si="621"/>
        <v>0.13454373615922344</v>
      </c>
      <c r="Y1225">
        <f t="shared" si="622"/>
        <v>8.43991861633928E-2</v>
      </c>
      <c r="Z1225">
        <f t="shared" si="623"/>
        <v>321.50992529999991</v>
      </c>
      <c r="AA1225">
        <f t="shared" si="624"/>
        <v>32.197028159083906</v>
      </c>
      <c r="AB1225">
        <f t="shared" si="625"/>
        <v>31.543293333333331</v>
      </c>
      <c r="AC1225">
        <f t="shared" si="626"/>
        <v>4.6530281531038167</v>
      </c>
      <c r="AD1225">
        <f t="shared" si="627"/>
        <v>59.939787588470708</v>
      </c>
      <c r="AE1225">
        <f t="shared" si="628"/>
        <v>2.7058126957444033</v>
      </c>
      <c r="AF1225">
        <f t="shared" si="629"/>
        <v>4.514218025465377</v>
      </c>
      <c r="AG1225">
        <f t="shared" si="630"/>
        <v>1.9472154573594134</v>
      </c>
      <c r="AH1225">
        <f t="shared" si="631"/>
        <v>-120.42462217374032</v>
      </c>
      <c r="AI1225">
        <f t="shared" si="632"/>
        <v>-83.799868498284866</v>
      </c>
      <c r="AJ1225">
        <f t="shared" si="633"/>
        <v>-6.4613932972718358</v>
      </c>
      <c r="AK1225">
        <f t="shared" si="634"/>
        <v>110.82404133070287</v>
      </c>
      <c r="AL1225">
        <f t="shared" si="635"/>
        <v>7.9950642286416347</v>
      </c>
      <c r="AM1225">
        <f t="shared" si="636"/>
        <v>2.7332816960907023</v>
      </c>
      <c r="AN1225">
        <f t="shared" si="637"/>
        <v>8.1466982248695317</v>
      </c>
      <c r="AO1225">
        <v>409.84389343374272</v>
      </c>
      <c r="AP1225">
        <v>399.97583030303008</v>
      </c>
      <c r="AQ1225">
        <v>-2.7960901763054598E-2</v>
      </c>
      <c r="AR1225">
        <v>65.915572049966016</v>
      </c>
      <c r="AS1225">
        <f t="shared" si="638"/>
        <v>2.7307170560938849</v>
      </c>
      <c r="AT1225">
        <v>23.974780247707599</v>
      </c>
      <c r="AU1225">
        <v>27.161226060606069</v>
      </c>
      <c r="AV1225">
        <v>6.8601314473748517E-5</v>
      </c>
      <c r="AW1225">
        <v>81.229635044601253</v>
      </c>
      <c r="AX1225">
        <v>41</v>
      </c>
      <c r="AY1225">
        <v>8</v>
      </c>
      <c r="AZ1225">
        <f t="shared" si="639"/>
        <v>1</v>
      </c>
      <c r="BA1225">
        <f t="shared" si="640"/>
        <v>0</v>
      </c>
      <c r="BB1225">
        <f t="shared" si="641"/>
        <v>51907.643106517877</v>
      </c>
      <c r="BC1225">
        <f t="shared" si="642"/>
        <v>1999.961333333333</v>
      </c>
      <c r="BD1225">
        <f t="shared" si="643"/>
        <v>1681.1675699999994</v>
      </c>
      <c r="BE1225">
        <f t="shared" si="644"/>
        <v>0.84060003660070748</v>
      </c>
      <c r="BF1225">
        <f t="shared" si="645"/>
        <v>0.16075807063936567</v>
      </c>
      <c r="BG1225">
        <v>6</v>
      </c>
      <c r="BH1225">
        <v>0.5</v>
      </c>
      <c r="BI1225" t="s">
        <v>383</v>
      </c>
      <c r="BJ1225">
        <v>2</v>
      </c>
      <c r="BK1225" t="b">
        <v>1</v>
      </c>
      <c r="BL1225">
        <v>1660322202.75</v>
      </c>
      <c r="BM1225">
        <v>389.1454333333333</v>
      </c>
      <c r="BN1225">
        <v>400.01256666666671</v>
      </c>
      <c r="BO1225">
        <v>27.161433333333331</v>
      </c>
      <c r="BP1225">
        <v>23.971556666666661</v>
      </c>
      <c r="BQ1225">
        <v>387.75943333333328</v>
      </c>
      <c r="BR1225">
        <v>27.14543333333334</v>
      </c>
      <c r="BS1225">
        <v>500.15260000000001</v>
      </c>
      <c r="BT1225">
        <v>99.519569999999987</v>
      </c>
      <c r="BU1225">
        <v>0.1000878633333333</v>
      </c>
      <c r="BV1225">
        <v>31.011036666666669</v>
      </c>
      <c r="BW1225">
        <v>31.543293333333331</v>
      </c>
      <c r="BX1225">
        <v>999.9000000000002</v>
      </c>
      <c r="BY1225">
        <v>0</v>
      </c>
      <c r="BZ1225">
        <v>0</v>
      </c>
      <c r="CA1225">
        <v>9995.7446666666674</v>
      </c>
      <c r="CB1225">
        <v>0</v>
      </c>
      <c r="CC1225">
        <v>19.853053333333332</v>
      </c>
      <c r="CD1225">
        <v>-10.841103333333329</v>
      </c>
      <c r="CE1225">
        <v>400.03506666666658</v>
      </c>
      <c r="CF1225">
        <v>409.83706666666671</v>
      </c>
      <c r="CG1225">
        <v>3.184795666666667</v>
      </c>
      <c r="CH1225">
        <v>400.01256666666671</v>
      </c>
      <c r="CI1225">
        <v>23.971556666666661</v>
      </c>
      <c r="CJ1225">
        <v>2.702589000000001</v>
      </c>
      <c r="CK1225">
        <v>2.385638666666666</v>
      </c>
      <c r="CL1225">
        <v>22.300853333333329</v>
      </c>
      <c r="CM1225">
        <v>20.266623333333332</v>
      </c>
      <c r="CN1225">
        <v>1999.961333333333</v>
      </c>
      <c r="CO1225">
        <v>0.9799975999999998</v>
      </c>
      <c r="CP1225">
        <v>2.0002600000000009E-2</v>
      </c>
      <c r="CQ1225">
        <v>0</v>
      </c>
      <c r="CR1225">
        <v>2.6575666666666682</v>
      </c>
      <c r="CS1225">
        <v>0</v>
      </c>
      <c r="CT1225">
        <v>24919.89333333333</v>
      </c>
      <c r="CU1225">
        <v>17411.973333333332</v>
      </c>
      <c r="CV1225">
        <v>42.166333333333313</v>
      </c>
      <c r="CW1225">
        <v>43.125</v>
      </c>
      <c r="CX1225">
        <v>42.061999999999983</v>
      </c>
      <c r="CY1225">
        <v>41.625</v>
      </c>
      <c r="CZ1225">
        <v>42.186999999999983</v>
      </c>
      <c r="DA1225">
        <v>1959.959666666666</v>
      </c>
      <c r="DB1225">
        <v>40.001666666666672</v>
      </c>
      <c r="DC1225">
        <v>0</v>
      </c>
      <c r="DD1225">
        <v>1660322208.5999999</v>
      </c>
      <c r="DE1225">
        <v>0</v>
      </c>
      <c r="DF1225">
        <v>1660322237.5</v>
      </c>
      <c r="DG1225" t="s">
        <v>2756</v>
      </c>
      <c r="DH1225">
        <v>1660322232.5</v>
      </c>
      <c r="DI1225">
        <v>1660322237.5</v>
      </c>
      <c r="DJ1225">
        <v>34</v>
      </c>
      <c r="DK1225">
        <v>-4.8000000000000001E-2</v>
      </c>
      <c r="DL1225">
        <v>-2E-3</v>
      </c>
      <c r="DM1225">
        <v>1.3859999999999999</v>
      </c>
      <c r="DN1225">
        <v>1.6E-2</v>
      </c>
      <c r="DO1225">
        <v>400</v>
      </c>
      <c r="DP1225">
        <v>24</v>
      </c>
      <c r="DQ1225">
        <v>0.18</v>
      </c>
      <c r="DR1225">
        <v>0.04</v>
      </c>
      <c r="DS1225">
        <v>7.9835306827187109</v>
      </c>
      <c r="DT1225">
        <v>-1.8442282653704151E-2</v>
      </c>
      <c r="DU1225">
        <v>5.8044757672150948E-2</v>
      </c>
      <c r="DV1225">
        <v>1</v>
      </c>
      <c r="DW1225">
        <v>7.9725752957065934</v>
      </c>
      <c r="DX1225">
        <v>7.558623747259284E-2</v>
      </c>
      <c r="DY1225">
        <v>2.106891369220568E-2</v>
      </c>
      <c r="DZ1225">
        <v>1</v>
      </c>
      <c r="EA1225">
        <v>-10.839399999999999</v>
      </c>
      <c r="EB1225">
        <v>-9.6725806451600393E-2</v>
      </c>
      <c r="EC1225">
        <v>2.5199948796671159E-2</v>
      </c>
      <c r="ED1225">
        <v>1</v>
      </c>
      <c r="EE1225">
        <v>283.70224890463328</v>
      </c>
      <c r="EF1225">
        <v>-0.89714630510864368</v>
      </c>
      <c r="EG1225">
        <v>0.6395198617808433</v>
      </c>
      <c r="EH1225">
        <v>1</v>
      </c>
      <c r="EI1225">
        <v>3.186717804878048</v>
      </c>
      <c r="EJ1225">
        <v>-2.880564459930126E-2</v>
      </c>
      <c r="EK1225">
        <v>3.408000996360747E-3</v>
      </c>
      <c r="EL1225">
        <v>1</v>
      </c>
      <c r="EM1225">
        <v>1.9478650969669029</v>
      </c>
      <c r="EN1225">
        <v>-2.9074724597238262E-3</v>
      </c>
      <c r="EO1225">
        <v>7.8593470418188616E-4</v>
      </c>
      <c r="EP1225">
        <v>1</v>
      </c>
      <c r="EQ1225">
        <v>6</v>
      </c>
      <c r="ER1225">
        <v>6</v>
      </c>
      <c r="ES1225" t="s">
        <v>391</v>
      </c>
      <c r="ET1225">
        <v>2.9428299999999998</v>
      </c>
      <c r="EU1225">
        <v>2.8011599999999999</v>
      </c>
      <c r="EV1225">
        <v>8.6060300000000006E-2</v>
      </c>
      <c r="EW1225">
        <v>8.7966699999999995E-2</v>
      </c>
      <c r="EX1225">
        <v>0.117761</v>
      </c>
      <c r="EY1225">
        <v>0.107921</v>
      </c>
      <c r="EZ1225">
        <v>18746.900000000001</v>
      </c>
      <c r="FA1225">
        <v>19615.400000000001</v>
      </c>
      <c r="FB1225">
        <v>23852.6</v>
      </c>
      <c r="FC1225">
        <v>25027.8</v>
      </c>
      <c r="FD1225">
        <v>33682.1</v>
      </c>
      <c r="FE1225">
        <v>35649.1</v>
      </c>
      <c r="FF1225">
        <v>43488.4</v>
      </c>
      <c r="FG1225">
        <v>46264.3</v>
      </c>
      <c r="FH1225">
        <v>1.877</v>
      </c>
      <c r="FI1225">
        <v>1.84358</v>
      </c>
      <c r="FJ1225">
        <v>0.11353199999999999</v>
      </c>
      <c r="FK1225">
        <v>0</v>
      </c>
      <c r="FL1225">
        <v>29.695900000000002</v>
      </c>
      <c r="FM1225">
        <v>999.9</v>
      </c>
      <c r="FN1225">
        <v>58.4</v>
      </c>
      <c r="FO1225">
        <v>36.6</v>
      </c>
      <c r="FP1225">
        <v>36.194400000000002</v>
      </c>
      <c r="FQ1225">
        <v>63.255099999999999</v>
      </c>
      <c r="FR1225">
        <v>23.573699999999999</v>
      </c>
      <c r="FS1225">
        <v>1</v>
      </c>
      <c r="FT1225">
        <v>0.36669000000000002</v>
      </c>
      <c r="FU1225">
        <v>1.6014600000000001</v>
      </c>
      <c r="FV1225">
        <v>20.315000000000001</v>
      </c>
      <c r="FW1225">
        <v>5.2199900000000001</v>
      </c>
      <c r="FX1225">
        <v>11.9062</v>
      </c>
      <c r="FY1225">
        <v>5.00495</v>
      </c>
      <c r="FZ1225">
        <v>3.2915999999999999</v>
      </c>
      <c r="GA1225">
        <v>9999</v>
      </c>
      <c r="GB1225">
        <v>9999</v>
      </c>
      <c r="GC1225">
        <v>9999</v>
      </c>
      <c r="GD1225">
        <v>999.9</v>
      </c>
      <c r="GE1225">
        <v>1.85961</v>
      </c>
      <c r="GF1225">
        <v>1.85463</v>
      </c>
      <c r="GG1225">
        <v>1.8577699999999999</v>
      </c>
      <c r="GH1225">
        <v>1.85623</v>
      </c>
      <c r="GI1225">
        <v>1.85501</v>
      </c>
      <c r="GJ1225">
        <v>1.85467</v>
      </c>
      <c r="GK1225">
        <v>1.85337</v>
      </c>
      <c r="GL1225">
        <v>1.85646</v>
      </c>
      <c r="GM1225">
        <v>0</v>
      </c>
      <c r="GN1225">
        <v>0</v>
      </c>
      <c r="GO1225">
        <v>0</v>
      </c>
      <c r="GP1225">
        <v>0</v>
      </c>
      <c r="GQ1225" t="s">
        <v>386</v>
      </c>
      <c r="GR1225" t="s">
        <v>387</v>
      </c>
      <c r="GS1225" t="s">
        <v>388</v>
      </c>
      <c r="GT1225" t="s">
        <v>388</v>
      </c>
      <c r="GU1225" t="s">
        <v>388</v>
      </c>
      <c r="GV1225" t="s">
        <v>388</v>
      </c>
      <c r="GW1225">
        <v>0</v>
      </c>
      <c r="GX1225">
        <v>100</v>
      </c>
      <c r="GY1225">
        <v>100</v>
      </c>
      <c r="GZ1225">
        <v>1.3859999999999999</v>
      </c>
      <c r="HA1225">
        <v>1.6E-2</v>
      </c>
      <c r="HB1225">
        <v>0.49775604315185601</v>
      </c>
      <c r="HC1225">
        <v>2.7716384584972409E-3</v>
      </c>
      <c r="HD1225">
        <v>-1.1467119688665799E-6</v>
      </c>
      <c r="HE1225">
        <v>2.0626329066488061E-10</v>
      </c>
      <c r="HF1225">
        <v>-7.194939411646252E-2</v>
      </c>
      <c r="HG1225">
        <v>1.066993184659233E-2</v>
      </c>
      <c r="HH1225">
        <v>-3.4528890892081033E-4</v>
      </c>
      <c r="HI1225">
        <v>2.382551249023132E-6</v>
      </c>
      <c r="HJ1225">
        <v>1</v>
      </c>
      <c r="HK1225">
        <v>2115</v>
      </c>
      <c r="HL1225">
        <v>2</v>
      </c>
      <c r="HM1225">
        <v>30</v>
      </c>
      <c r="HN1225">
        <v>3.2</v>
      </c>
      <c r="HO1225">
        <v>3.4</v>
      </c>
      <c r="HP1225">
        <v>1.02173</v>
      </c>
      <c r="HQ1225">
        <v>2.3754900000000001</v>
      </c>
      <c r="HR1225">
        <v>1.4978</v>
      </c>
      <c r="HS1225">
        <v>2.2997999999999998</v>
      </c>
      <c r="HT1225">
        <v>1.5478499999999999</v>
      </c>
      <c r="HU1225">
        <v>2.31934</v>
      </c>
      <c r="HV1225">
        <v>39.566600000000001</v>
      </c>
      <c r="HW1225">
        <v>13.3703</v>
      </c>
      <c r="HX1225">
        <v>18</v>
      </c>
      <c r="HY1225">
        <v>449.07499999999999</v>
      </c>
      <c r="HZ1225">
        <v>485.86200000000002</v>
      </c>
      <c r="IA1225">
        <v>27.438500000000001</v>
      </c>
      <c r="IB1225">
        <v>31.7163</v>
      </c>
      <c r="IC1225">
        <v>30.0002</v>
      </c>
      <c r="ID1225">
        <v>31.545000000000002</v>
      </c>
      <c r="IE1225">
        <v>31.642399999999999</v>
      </c>
      <c r="IF1225">
        <v>20.467500000000001</v>
      </c>
      <c r="IG1225">
        <v>35.791400000000003</v>
      </c>
      <c r="IH1225">
        <v>0</v>
      </c>
      <c r="II1225">
        <v>27.441700000000001</v>
      </c>
      <c r="IJ1225">
        <v>400</v>
      </c>
      <c r="IK1225">
        <v>24.007400000000001</v>
      </c>
      <c r="IL1225">
        <v>100.56399999999999</v>
      </c>
      <c r="IM1225">
        <v>100.268</v>
      </c>
      <c r="IN1225" t="s">
        <v>3530</v>
      </c>
    </row>
    <row r="1226" spans="1:248" x14ac:dyDescent="0.2">
      <c r="A1226">
        <v>1210</v>
      </c>
      <c r="B1226">
        <v>1660322363.5</v>
      </c>
      <c r="C1226">
        <v>11396.900000095369</v>
      </c>
      <c r="D1226" t="s">
        <v>2757</v>
      </c>
      <c r="E1226" t="s">
        <v>2758</v>
      </c>
      <c r="F1226">
        <v>1</v>
      </c>
      <c r="G1226" t="s">
        <v>1996</v>
      </c>
      <c r="H1226" t="s">
        <v>377</v>
      </c>
      <c r="I1226" t="s">
        <v>378</v>
      </c>
      <c r="J1226" t="s">
        <v>379</v>
      </c>
      <c r="K1226" t="s">
        <v>380</v>
      </c>
      <c r="L1226" t="s">
        <v>1996</v>
      </c>
      <c r="M1226" t="s">
        <v>1156</v>
      </c>
      <c r="N1226">
        <v>1660322355.5</v>
      </c>
      <c r="O1226">
        <f t="shared" si="612"/>
        <v>2.8519352716363834E-3</v>
      </c>
      <c r="P1226">
        <f t="shared" si="613"/>
        <v>2.8519352716363833</v>
      </c>
      <c r="Q1226">
        <f t="shared" si="614"/>
        <v>11.119924356809081</v>
      </c>
      <c r="R1226">
        <f t="shared" si="615"/>
        <v>584.7789032258064</v>
      </c>
      <c r="S1226">
        <f t="shared" si="616"/>
        <v>442.9850501734569</v>
      </c>
      <c r="T1226">
        <f t="shared" si="617"/>
        <v>44.126062007652465</v>
      </c>
      <c r="U1226">
        <f t="shared" si="618"/>
        <v>58.250250509368264</v>
      </c>
      <c r="V1226">
        <f t="shared" si="619"/>
        <v>0.1453715375409492</v>
      </c>
      <c r="W1226">
        <f t="shared" si="620"/>
        <v>2.9198815930699684</v>
      </c>
      <c r="X1226">
        <f t="shared" si="621"/>
        <v>0.1414671226547449</v>
      </c>
      <c r="Y1226">
        <f t="shared" si="622"/>
        <v>8.8759013318937721E-2</v>
      </c>
      <c r="Z1226">
        <f t="shared" si="623"/>
        <v>321.5178579677418</v>
      </c>
      <c r="AA1226">
        <f t="shared" si="624"/>
        <v>32.153541160781081</v>
      </c>
      <c r="AB1226">
        <f t="shared" si="625"/>
        <v>31.508741935483869</v>
      </c>
      <c r="AC1226">
        <f t="shared" si="626"/>
        <v>4.6439058274100429</v>
      </c>
      <c r="AD1226">
        <f t="shared" si="627"/>
        <v>60.072260525529899</v>
      </c>
      <c r="AE1226">
        <f t="shared" si="628"/>
        <v>2.7099084880620481</v>
      </c>
      <c r="AF1226">
        <f t="shared" si="629"/>
        <v>4.5110812617254075</v>
      </c>
      <c r="AG1226">
        <f t="shared" si="630"/>
        <v>1.9339973393479948</v>
      </c>
      <c r="AH1226">
        <f t="shared" si="631"/>
        <v>-125.7703454791645</v>
      </c>
      <c r="AI1226">
        <f t="shared" si="632"/>
        <v>-80.266245325937945</v>
      </c>
      <c r="AJ1226">
        <f t="shared" si="633"/>
        <v>-6.1885260900576569</v>
      </c>
      <c r="AK1226">
        <f t="shared" si="634"/>
        <v>109.29274107258166</v>
      </c>
      <c r="AL1226">
        <f t="shared" si="635"/>
        <v>11.035341184501355</v>
      </c>
      <c r="AM1226">
        <f t="shared" si="636"/>
        <v>2.8612337304205537</v>
      </c>
      <c r="AN1226">
        <f t="shared" si="637"/>
        <v>11.119924356809081</v>
      </c>
      <c r="AO1226">
        <v>614.72894039653943</v>
      </c>
      <c r="AP1226">
        <v>601.08362424242421</v>
      </c>
      <c r="AQ1226">
        <v>-4.0018362225514121E-3</v>
      </c>
      <c r="AR1226">
        <v>65.923238711319414</v>
      </c>
      <c r="AS1226">
        <f t="shared" si="638"/>
        <v>2.8519352716363833</v>
      </c>
      <c r="AT1226">
        <v>23.86897804883068</v>
      </c>
      <c r="AU1226">
        <v>27.197214545454539</v>
      </c>
      <c r="AV1226">
        <v>2.0250388675239252E-6</v>
      </c>
      <c r="AW1226">
        <v>81.218680890882212</v>
      </c>
      <c r="AX1226">
        <v>40</v>
      </c>
      <c r="AY1226">
        <v>8</v>
      </c>
      <c r="AZ1226">
        <f t="shared" si="639"/>
        <v>1</v>
      </c>
      <c r="BA1226">
        <f t="shared" si="640"/>
        <v>0</v>
      </c>
      <c r="BB1226">
        <f t="shared" si="641"/>
        <v>51895.858984321305</v>
      </c>
      <c r="BC1226">
        <f t="shared" si="642"/>
        <v>2000.01129032258</v>
      </c>
      <c r="BD1226">
        <f t="shared" si="643"/>
        <v>1681.2095129032252</v>
      </c>
      <c r="BE1226">
        <f t="shared" si="644"/>
        <v>0.84060001112896943</v>
      </c>
      <c r="BF1226">
        <f t="shared" si="645"/>
        <v>0.160758021478911</v>
      </c>
      <c r="BG1226">
        <v>6</v>
      </c>
      <c r="BH1226">
        <v>0.5</v>
      </c>
      <c r="BI1226" t="s">
        <v>383</v>
      </c>
      <c r="BJ1226">
        <v>2</v>
      </c>
      <c r="BK1226" t="b">
        <v>1</v>
      </c>
      <c r="BL1226">
        <v>1660322355.5</v>
      </c>
      <c r="BM1226">
        <v>584.7789032258064</v>
      </c>
      <c r="BN1226">
        <v>600.02458064516122</v>
      </c>
      <c r="BO1226">
        <v>27.20498709677419</v>
      </c>
      <c r="BP1226">
        <v>23.865912903225802</v>
      </c>
      <c r="BQ1226">
        <v>583.01490322580639</v>
      </c>
      <c r="BR1226">
        <v>27.189987096774189</v>
      </c>
      <c r="BS1226">
        <v>500.14951612903218</v>
      </c>
      <c r="BT1226">
        <v>99.510664516129026</v>
      </c>
      <c r="BU1226">
        <v>0.1000604741935484</v>
      </c>
      <c r="BV1226">
        <v>30.99884516129033</v>
      </c>
      <c r="BW1226">
        <v>31.508741935483869</v>
      </c>
      <c r="BX1226">
        <v>999.90000000000032</v>
      </c>
      <c r="BY1226">
        <v>0</v>
      </c>
      <c r="BZ1226">
        <v>0</v>
      </c>
      <c r="CA1226">
        <v>9993.8935483870973</v>
      </c>
      <c r="CB1226">
        <v>0</v>
      </c>
      <c r="CC1226">
        <v>13.817748387096771</v>
      </c>
      <c r="CD1226">
        <v>-15.292467741935489</v>
      </c>
      <c r="CE1226">
        <v>601.08061290322576</v>
      </c>
      <c r="CF1226">
        <v>614.69470967741938</v>
      </c>
      <c r="CG1226">
        <v>3.3327748387096769</v>
      </c>
      <c r="CH1226">
        <v>600.02458064516122</v>
      </c>
      <c r="CI1226">
        <v>23.865912903225802</v>
      </c>
      <c r="CJ1226">
        <v>2.7065596774193539</v>
      </c>
      <c r="CK1226">
        <v>2.374913225806452</v>
      </c>
      <c r="CL1226">
        <v>22.32500000000001</v>
      </c>
      <c r="CM1226">
        <v>20.193722580645161</v>
      </c>
      <c r="CN1226">
        <v>2000.01129032258</v>
      </c>
      <c r="CO1226">
        <v>0.97999832258064501</v>
      </c>
      <c r="CP1226">
        <v>2.0001877419354851E-2</v>
      </c>
      <c r="CQ1226">
        <v>0</v>
      </c>
      <c r="CR1226">
        <v>2.204935483870968</v>
      </c>
      <c r="CS1226">
        <v>0</v>
      </c>
      <c r="CT1226">
        <v>24959.822580645159</v>
      </c>
      <c r="CU1226">
        <v>17412.400000000001</v>
      </c>
      <c r="CV1226">
        <v>42.311999999999983</v>
      </c>
      <c r="CW1226">
        <v>43.311999999999969</v>
      </c>
      <c r="CX1226">
        <v>42.253999999999991</v>
      </c>
      <c r="CY1226">
        <v>41.803999999999981</v>
      </c>
      <c r="CZ1226">
        <v>42.320129032258052</v>
      </c>
      <c r="DA1226">
        <v>1960.0103225806449</v>
      </c>
      <c r="DB1226">
        <v>40.000967741935483</v>
      </c>
      <c r="DC1226">
        <v>0</v>
      </c>
      <c r="DD1226">
        <v>1660322361.5999999</v>
      </c>
      <c r="DE1226">
        <v>0</v>
      </c>
      <c r="DF1226">
        <v>1660322391</v>
      </c>
      <c r="DG1226" t="s">
        <v>2759</v>
      </c>
      <c r="DH1226">
        <v>1660322391</v>
      </c>
      <c r="DI1226">
        <v>1660322390.5</v>
      </c>
      <c r="DJ1226">
        <v>35</v>
      </c>
      <c r="DK1226">
        <v>2.1999999999999999E-2</v>
      </c>
      <c r="DL1226">
        <v>-1E-3</v>
      </c>
      <c r="DM1226">
        <v>1.764</v>
      </c>
      <c r="DN1226">
        <v>1.4999999999999999E-2</v>
      </c>
      <c r="DO1226">
        <v>600</v>
      </c>
      <c r="DP1226">
        <v>24</v>
      </c>
      <c r="DQ1226">
        <v>0.27</v>
      </c>
      <c r="DR1226">
        <v>0.03</v>
      </c>
      <c r="DS1226">
        <v>11.06535950263031</v>
      </c>
      <c r="DT1226">
        <v>-0.35763043462766531</v>
      </c>
      <c r="DU1226">
        <v>0.12088015610390219</v>
      </c>
      <c r="DV1226">
        <v>1</v>
      </c>
      <c r="DW1226">
        <v>11.071511808697959</v>
      </c>
      <c r="DX1226">
        <v>7.6596928656624569E-2</v>
      </c>
      <c r="DY1226">
        <v>3.2184243575177782E-2</v>
      </c>
      <c r="DZ1226">
        <v>1</v>
      </c>
      <c r="EA1226">
        <v>-15.288639999999999</v>
      </c>
      <c r="EB1226">
        <v>1.62046718575889E-2</v>
      </c>
      <c r="EC1226">
        <v>3.6881084582750433E-2</v>
      </c>
      <c r="ED1226">
        <v>1</v>
      </c>
      <c r="EE1226">
        <v>443.70663498623679</v>
      </c>
      <c r="EF1226">
        <v>1.6311109820844769</v>
      </c>
      <c r="EG1226">
        <v>1.0946665489255809</v>
      </c>
      <c r="EH1226">
        <v>1</v>
      </c>
      <c r="EI1226">
        <v>3.333996</v>
      </c>
      <c r="EJ1226">
        <v>-2.5743714821766919E-2</v>
      </c>
      <c r="EK1226">
        <v>2.784719734551406E-3</v>
      </c>
      <c r="EL1226">
        <v>1</v>
      </c>
      <c r="EM1226">
        <v>1.9348704269042001</v>
      </c>
      <c r="EN1226">
        <v>-1.2857683531037551E-2</v>
      </c>
      <c r="EO1226">
        <v>1.487019806039432E-3</v>
      </c>
      <c r="EP1226">
        <v>1</v>
      </c>
      <c r="EQ1226">
        <v>6</v>
      </c>
      <c r="ER1226">
        <v>6</v>
      </c>
      <c r="ES1226" t="s">
        <v>391</v>
      </c>
      <c r="ET1226">
        <v>2.94272</v>
      </c>
      <c r="EU1226">
        <v>2.8011900000000001</v>
      </c>
      <c r="EV1226">
        <v>0.11626</v>
      </c>
      <c r="EW1226">
        <v>0.11842800000000001</v>
      </c>
      <c r="EX1226">
        <v>0.11783399999999999</v>
      </c>
      <c r="EY1226">
        <v>0.107541</v>
      </c>
      <c r="EZ1226">
        <v>18122.900000000001</v>
      </c>
      <c r="FA1226">
        <v>18954.5</v>
      </c>
      <c r="FB1226">
        <v>23847.4</v>
      </c>
      <c r="FC1226">
        <v>25021.200000000001</v>
      </c>
      <c r="FD1226">
        <v>33673.599999999999</v>
      </c>
      <c r="FE1226">
        <v>35656.5</v>
      </c>
      <c r="FF1226">
        <v>43479.7</v>
      </c>
      <c r="FG1226">
        <v>46252.3</v>
      </c>
      <c r="FH1226">
        <v>1.8771500000000001</v>
      </c>
      <c r="FI1226">
        <v>1.8413299999999999</v>
      </c>
      <c r="FJ1226">
        <v>0.106111</v>
      </c>
      <c r="FK1226">
        <v>0</v>
      </c>
      <c r="FL1226">
        <v>29.778500000000001</v>
      </c>
      <c r="FM1226">
        <v>999.9</v>
      </c>
      <c r="FN1226">
        <v>58.4</v>
      </c>
      <c r="FO1226">
        <v>36.6</v>
      </c>
      <c r="FP1226">
        <v>36.1995</v>
      </c>
      <c r="FQ1226">
        <v>63.405099999999997</v>
      </c>
      <c r="FR1226">
        <v>23.257200000000001</v>
      </c>
      <c r="FS1226">
        <v>1</v>
      </c>
      <c r="FT1226">
        <v>0.378471</v>
      </c>
      <c r="FU1226">
        <v>1.5077400000000001</v>
      </c>
      <c r="FV1226">
        <v>20.315300000000001</v>
      </c>
      <c r="FW1226">
        <v>5.2214799999999997</v>
      </c>
      <c r="FX1226">
        <v>11.9048</v>
      </c>
      <c r="FY1226">
        <v>5.0053000000000001</v>
      </c>
      <c r="FZ1226">
        <v>3.2916799999999999</v>
      </c>
      <c r="GA1226">
        <v>9999</v>
      </c>
      <c r="GB1226">
        <v>9999</v>
      </c>
      <c r="GC1226">
        <v>9999</v>
      </c>
      <c r="GD1226">
        <v>999.9</v>
      </c>
      <c r="GE1226">
        <v>1.85965</v>
      </c>
      <c r="GF1226">
        <v>1.8546800000000001</v>
      </c>
      <c r="GG1226">
        <v>1.8577699999999999</v>
      </c>
      <c r="GH1226">
        <v>1.85626</v>
      </c>
      <c r="GI1226">
        <v>1.85504</v>
      </c>
      <c r="GJ1226">
        <v>1.8546199999999999</v>
      </c>
      <c r="GK1226">
        <v>1.85337</v>
      </c>
      <c r="GL1226">
        <v>1.8565</v>
      </c>
      <c r="GM1226">
        <v>0</v>
      </c>
      <c r="GN1226">
        <v>0</v>
      </c>
      <c r="GO1226">
        <v>0</v>
      </c>
      <c r="GP1226">
        <v>0</v>
      </c>
      <c r="GQ1226" t="s">
        <v>386</v>
      </c>
      <c r="GR1226" t="s">
        <v>387</v>
      </c>
      <c r="GS1226" t="s">
        <v>388</v>
      </c>
      <c r="GT1226" t="s">
        <v>388</v>
      </c>
      <c r="GU1226" t="s">
        <v>388</v>
      </c>
      <c r="GV1226" t="s">
        <v>388</v>
      </c>
      <c r="GW1226">
        <v>0</v>
      </c>
      <c r="GX1226">
        <v>100</v>
      </c>
      <c r="GY1226">
        <v>100</v>
      </c>
      <c r="GZ1226">
        <v>1.764</v>
      </c>
      <c r="HA1226">
        <v>1.4999999999999999E-2</v>
      </c>
      <c r="HB1226">
        <v>0.45006918164262127</v>
      </c>
      <c r="HC1226">
        <v>2.7716384584972409E-3</v>
      </c>
      <c r="HD1226">
        <v>-1.1467119688665799E-6</v>
      </c>
      <c r="HE1226">
        <v>2.0626329066488061E-10</v>
      </c>
      <c r="HF1226">
        <v>-7.4035281492478275E-2</v>
      </c>
      <c r="HG1226">
        <v>1.066993184659233E-2</v>
      </c>
      <c r="HH1226">
        <v>-3.4528890892081033E-4</v>
      </c>
      <c r="HI1226">
        <v>2.382551249023132E-6</v>
      </c>
      <c r="HJ1226">
        <v>1</v>
      </c>
      <c r="HK1226">
        <v>2115</v>
      </c>
      <c r="HL1226">
        <v>2</v>
      </c>
      <c r="HM1226">
        <v>30</v>
      </c>
      <c r="HN1226">
        <v>2.2000000000000002</v>
      </c>
      <c r="HO1226">
        <v>2.1</v>
      </c>
      <c r="HP1226">
        <v>1.4160200000000001</v>
      </c>
      <c r="HQ1226">
        <v>2.36084</v>
      </c>
      <c r="HR1226">
        <v>1.4978</v>
      </c>
      <c r="HS1226">
        <v>2.3010299999999999</v>
      </c>
      <c r="HT1226">
        <v>1.5478499999999999</v>
      </c>
      <c r="HU1226">
        <v>2.2790499999999998</v>
      </c>
      <c r="HV1226">
        <v>39.641800000000003</v>
      </c>
      <c r="HW1226">
        <v>13.3352</v>
      </c>
      <c r="HX1226">
        <v>18</v>
      </c>
      <c r="HY1226">
        <v>449.80500000000001</v>
      </c>
      <c r="HZ1226">
        <v>485.13600000000002</v>
      </c>
      <c r="IA1226">
        <v>27.542200000000001</v>
      </c>
      <c r="IB1226">
        <v>31.8444</v>
      </c>
      <c r="IC1226">
        <v>30.000399999999999</v>
      </c>
      <c r="ID1226">
        <v>31.645</v>
      </c>
      <c r="IE1226">
        <v>31.740500000000001</v>
      </c>
      <c r="IF1226">
        <v>28.356000000000002</v>
      </c>
      <c r="IG1226">
        <v>36.330199999999998</v>
      </c>
      <c r="IH1226">
        <v>0</v>
      </c>
      <c r="II1226">
        <v>27.544799999999999</v>
      </c>
      <c r="IJ1226">
        <v>600</v>
      </c>
      <c r="IK1226">
        <v>23.883900000000001</v>
      </c>
      <c r="IL1226">
        <v>100.54300000000001</v>
      </c>
      <c r="IM1226">
        <v>100.241</v>
      </c>
      <c r="IN1226" t="s">
        <v>3530</v>
      </c>
    </row>
    <row r="1227" spans="1:248" x14ac:dyDescent="0.2">
      <c r="A1227">
        <v>1211</v>
      </c>
      <c r="B1227">
        <v>1660322536.5</v>
      </c>
      <c r="C1227">
        <v>11569.900000095369</v>
      </c>
      <c r="D1227" t="s">
        <v>2760</v>
      </c>
      <c r="E1227" t="s">
        <v>2761</v>
      </c>
      <c r="F1227">
        <v>1</v>
      </c>
      <c r="G1227" t="s">
        <v>1996</v>
      </c>
      <c r="H1227" t="s">
        <v>377</v>
      </c>
      <c r="I1227" t="s">
        <v>378</v>
      </c>
      <c r="J1227" t="s">
        <v>379</v>
      </c>
      <c r="K1227" t="s">
        <v>380</v>
      </c>
      <c r="L1227" t="s">
        <v>1996</v>
      </c>
      <c r="M1227" t="s">
        <v>1156</v>
      </c>
      <c r="N1227">
        <v>1660322528.75</v>
      </c>
      <c r="O1227">
        <f t="shared" si="612"/>
        <v>2.7928617792700554E-3</v>
      </c>
      <c r="P1227">
        <f t="shared" si="613"/>
        <v>2.7928617792700554</v>
      </c>
      <c r="Q1227">
        <f t="shared" si="614"/>
        <v>12.479190245595301</v>
      </c>
      <c r="R1227">
        <f t="shared" si="615"/>
        <v>782.43343333333348</v>
      </c>
      <c r="S1227">
        <f t="shared" si="616"/>
        <v>615.7514366761061</v>
      </c>
      <c r="T1227">
        <f t="shared" si="617"/>
        <v>61.333682193170773</v>
      </c>
      <c r="U1227">
        <f t="shared" si="618"/>
        <v>77.936518989595641</v>
      </c>
      <c r="V1227">
        <f t="shared" si="619"/>
        <v>0.14172262318918122</v>
      </c>
      <c r="W1227">
        <f t="shared" si="620"/>
        <v>2.9210564503393144</v>
      </c>
      <c r="X1227">
        <f t="shared" si="621"/>
        <v>0.13801051007503229</v>
      </c>
      <c r="Y1227">
        <f t="shared" si="622"/>
        <v>8.6581988918543781E-2</v>
      </c>
      <c r="Z1227">
        <f t="shared" si="623"/>
        <v>321.51534700000002</v>
      </c>
      <c r="AA1227">
        <f t="shared" si="624"/>
        <v>32.167908783518556</v>
      </c>
      <c r="AB1227">
        <f t="shared" si="625"/>
        <v>31.50454666666667</v>
      </c>
      <c r="AC1227">
        <f t="shared" si="626"/>
        <v>4.6427992455598064</v>
      </c>
      <c r="AD1227">
        <f t="shared" si="627"/>
        <v>59.885225780251439</v>
      </c>
      <c r="AE1227">
        <f t="shared" si="628"/>
        <v>2.7013867138051499</v>
      </c>
      <c r="AF1227">
        <f t="shared" si="629"/>
        <v>4.5109401836738101</v>
      </c>
      <c r="AG1227">
        <f t="shared" si="630"/>
        <v>1.9414125317546564</v>
      </c>
      <c r="AH1227">
        <f t="shared" si="631"/>
        <v>-123.16520446580944</v>
      </c>
      <c r="AI1227">
        <f t="shared" si="632"/>
        <v>-79.724247646289726</v>
      </c>
      <c r="AJ1227">
        <f t="shared" si="633"/>
        <v>-6.1441220854260354</v>
      </c>
      <c r="AK1227">
        <f t="shared" si="634"/>
        <v>112.48177280247482</v>
      </c>
      <c r="AL1227">
        <f t="shared" si="635"/>
        <v>12.458958045768414</v>
      </c>
      <c r="AM1227">
        <f t="shared" si="636"/>
        <v>2.7999922340924539</v>
      </c>
      <c r="AN1227">
        <f t="shared" si="637"/>
        <v>12.479190245595301</v>
      </c>
      <c r="AO1227">
        <v>819.57159689837408</v>
      </c>
      <c r="AP1227">
        <v>804.11183030302993</v>
      </c>
      <c r="AQ1227">
        <v>2.391108305638762E-2</v>
      </c>
      <c r="AR1227">
        <v>65.470396412446178</v>
      </c>
      <c r="AS1227">
        <f t="shared" si="638"/>
        <v>2.7928617792700554</v>
      </c>
      <c r="AT1227">
        <v>23.853419460888649</v>
      </c>
      <c r="AU1227">
        <v>27.113047878787871</v>
      </c>
      <c r="AV1227">
        <v>2.0969286941994469E-6</v>
      </c>
      <c r="AW1227">
        <v>81.650184590759352</v>
      </c>
      <c r="AX1227">
        <v>40</v>
      </c>
      <c r="AY1227">
        <v>8</v>
      </c>
      <c r="AZ1227">
        <f t="shared" si="639"/>
        <v>1</v>
      </c>
      <c r="BA1227">
        <f t="shared" si="640"/>
        <v>0</v>
      </c>
      <c r="BB1227">
        <f t="shared" si="641"/>
        <v>51929.297621986691</v>
      </c>
      <c r="BC1227">
        <f t="shared" si="642"/>
        <v>1999.9956666666669</v>
      </c>
      <c r="BD1227">
        <f t="shared" si="643"/>
        <v>1681.1963800000001</v>
      </c>
      <c r="BE1227">
        <f t="shared" si="644"/>
        <v>0.84060001130002437</v>
      </c>
      <c r="BF1227">
        <f t="shared" si="645"/>
        <v>0.16075802180904725</v>
      </c>
      <c r="BG1227">
        <v>6</v>
      </c>
      <c r="BH1227">
        <v>0.5</v>
      </c>
      <c r="BI1227" t="s">
        <v>383</v>
      </c>
      <c r="BJ1227">
        <v>2</v>
      </c>
      <c r="BK1227" t="b">
        <v>1</v>
      </c>
      <c r="BL1227">
        <v>1660322528.75</v>
      </c>
      <c r="BM1227">
        <v>782.43343333333348</v>
      </c>
      <c r="BN1227">
        <v>800.00816666666651</v>
      </c>
      <c r="BO1227">
        <v>27.120216666666661</v>
      </c>
      <c r="BP1227">
        <v>23.852276666666668</v>
      </c>
      <c r="BQ1227">
        <v>780.23343333333344</v>
      </c>
      <c r="BR1227">
        <v>27.10421666666667</v>
      </c>
      <c r="BS1227">
        <v>500.1418333333333</v>
      </c>
      <c r="BT1227">
        <v>99.507886666666636</v>
      </c>
      <c r="BU1227">
        <v>9.9972186666666671E-2</v>
      </c>
      <c r="BV1227">
        <v>30.998296666666661</v>
      </c>
      <c r="BW1227">
        <v>31.50454666666667</v>
      </c>
      <c r="BX1227">
        <v>999.9000000000002</v>
      </c>
      <c r="BY1227">
        <v>0</v>
      </c>
      <c r="BZ1227">
        <v>0</v>
      </c>
      <c r="CA1227">
        <v>10000.879333333331</v>
      </c>
      <c r="CB1227">
        <v>0</v>
      </c>
      <c r="CC1227">
        <v>20.689293333333339</v>
      </c>
      <c r="CD1227">
        <v>-17.740603333333329</v>
      </c>
      <c r="CE1227">
        <v>804.06746666666675</v>
      </c>
      <c r="CF1227">
        <v>819.55640000000005</v>
      </c>
      <c r="CG1227">
        <v>3.259860333333334</v>
      </c>
      <c r="CH1227">
        <v>800.00816666666651</v>
      </c>
      <c r="CI1227">
        <v>23.852276666666668</v>
      </c>
      <c r="CJ1227">
        <v>2.6978723333333332</v>
      </c>
      <c r="CK1227">
        <v>2.3734906666666671</v>
      </c>
      <c r="CL1227">
        <v>22.27216</v>
      </c>
      <c r="CM1227">
        <v>20.18403</v>
      </c>
      <c r="CN1227">
        <v>1999.9956666666669</v>
      </c>
      <c r="CO1227">
        <v>0.97999820000000004</v>
      </c>
      <c r="CP1227">
        <v>2.0002000000000009E-2</v>
      </c>
      <c r="CQ1227">
        <v>0</v>
      </c>
      <c r="CR1227">
        <v>2.4899</v>
      </c>
      <c r="CS1227">
        <v>0</v>
      </c>
      <c r="CT1227">
        <v>24907.986666666671</v>
      </c>
      <c r="CU1227">
        <v>17412.27</v>
      </c>
      <c r="CV1227">
        <v>42.436999999999983</v>
      </c>
      <c r="CW1227">
        <v>43.375</v>
      </c>
      <c r="CX1227">
        <v>42.375</v>
      </c>
      <c r="CY1227">
        <v>41.875</v>
      </c>
      <c r="CZ1227">
        <v>42.436999999999983</v>
      </c>
      <c r="DA1227">
        <v>1959.9949999999999</v>
      </c>
      <c r="DB1227">
        <v>40.000666666666667</v>
      </c>
      <c r="DC1227">
        <v>0</v>
      </c>
      <c r="DD1227">
        <v>1660322535</v>
      </c>
      <c r="DE1227">
        <v>0</v>
      </c>
      <c r="DF1227">
        <v>1660322564.5</v>
      </c>
      <c r="DG1227" t="s">
        <v>2762</v>
      </c>
      <c r="DH1227">
        <v>1660322564.5</v>
      </c>
      <c r="DI1227">
        <v>1660322560.5</v>
      </c>
      <c r="DJ1227">
        <v>36</v>
      </c>
      <c r="DK1227">
        <v>0.14199999999999999</v>
      </c>
      <c r="DL1227">
        <v>1E-3</v>
      </c>
      <c r="DM1227">
        <v>2.2000000000000002</v>
      </c>
      <c r="DN1227">
        <v>1.6E-2</v>
      </c>
      <c r="DO1227">
        <v>800</v>
      </c>
      <c r="DP1227">
        <v>24</v>
      </c>
      <c r="DQ1227">
        <v>0.27</v>
      </c>
      <c r="DR1227">
        <v>0.04</v>
      </c>
      <c r="DS1227">
        <v>12.605705975660969</v>
      </c>
      <c r="DT1227">
        <v>-4.2641926489979019E-2</v>
      </c>
      <c r="DU1227">
        <v>0.13223288264911581</v>
      </c>
      <c r="DV1227">
        <v>1</v>
      </c>
      <c r="DW1227">
        <v>12.59763764332404</v>
      </c>
      <c r="DX1227">
        <v>-1.135984607623915E-2</v>
      </c>
      <c r="DY1227">
        <v>6.4762848451528326E-2</v>
      </c>
      <c r="DZ1227">
        <v>1</v>
      </c>
      <c r="EA1227">
        <v>-17.734567741935489</v>
      </c>
      <c r="EB1227">
        <v>3.396290322580732E-2</v>
      </c>
      <c r="EC1227">
        <v>7.7635203135361666E-2</v>
      </c>
      <c r="ED1227">
        <v>1</v>
      </c>
      <c r="EE1227">
        <v>614.58773827590016</v>
      </c>
      <c r="EF1227">
        <v>-6.4932961574415877</v>
      </c>
      <c r="EG1227">
        <v>1.541137126172047</v>
      </c>
      <c r="EH1227">
        <v>0</v>
      </c>
      <c r="EI1227">
        <v>3.2607063414634139</v>
      </c>
      <c r="EJ1227">
        <v>-2.0472543554012349E-2</v>
      </c>
      <c r="EK1227">
        <v>2.9421062275408038E-3</v>
      </c>
      <c r="EL1227">
        <v>1</v>
      </c>
      <c r="EM1227">
        <v>1.9421600107665029</v>
      </c>
      <c r="EN1227">
        <v>6.5395078858731318E-3</v>
      </c>
      <c r="EO1227">
        <v>8.8333307939646177E-4</v>
      </c>
      <c r="EP1227">
        <v>1</v>
      </c>
      <c r="EQ1227">
        <v>5</v>
      </c>
      <c r="ER1227">
        <v>6</v>
      </c>
      <c r="ES1227" t="s">
        <v>385</v>
      </c>
      <c r="ET1227">
        <v>2.9427099999999999</v>
      </c>
      <c r="EU1227">
        <v>2.80124</v>
      </c>
      <c r="EV1227">
        <v>0.14197100000000001</v>
      </c>
      <c r="EW1227">
        <v>0.144119</v>
      </c>
      <c r="EX1227">
        <v>0.117551</v>
      </c>
      <c r="EY1227">
        <v>0.10748000000000001</v>
      </c>
      <c r="EZ1227">
        <v>17590.900000000001</v>
      </c>
      <c r="FA1227">
        <v>18397.099999999999</v>
      </c>
      <c r="FB1227">
        <v>23842.1</v>
      </c>
      <c r="FC1227">
        <v>25015.5</v>
      </c>
      <c r="FD1227">
        <v>33678.5</v>
      </c>
      <c r="FE1227">
        <v>35652.400000000001</v>
      </c>
      <c r="FF1227">
        <v>43471</v>
      </c>
      <c r="FG1227">
        <v>46242.2</v>
      </c>
      <c r="FH1227">
        <v>1.8758999999999999</v>
      </c>
      <c r="FI1227">
        <v>1.83975</v>
      </c>
      <c r="FJ1227">
        <v>0.10975500000000001</v>
      </c>
      <c r="FK1227">
        <v>0</v>
      </c>
      <c r="FL1227">
        <v>29.7285</v>
      </c>
      <c r="FM1227">
        <v>999.9</v>
      </c>
      <c r="FN1227">
        <v>58.4</v>
      </c>
      <c r="FO1227">
        <v>36.700000000000003</v>
      </c>
      <c r="FP1227">
        <v>36.400500000000001</v>
      </c>
      <c r="FQ1227">
        <v>63.295099999999998</v>
      </c>
      <c r="FR1227">
        <v>23.5016</v>
      </c>
      <c r="FS1227">
        <v>1</v>
      </c>
      <c r="FT1227">
        <v>0.38813999999999999</v>
      </c>
      <c r="FU1227">
        <v>1.42696</v>
      </c>
      <c r="FV1227">
        <v>20.316299999999998</v>
      </c>
      <c r="FW1227">
        <v>5.2217799999999999</v>
      </c>
      <c r="FX1227">
        <v>11.9063</v>
      </c>
      <c r="FY1227">
        <v>5.0052000000000003</v>
      </c>
      <c r="FZ1227">
        <v>3.2916799999999999</v>
      </c>
      <c r="GA1227">
        <v>9999</v>
      </c>
      <c r="GB1227">
        <v>9999</v>
      </c>
      <c r="GC1227">
        <v>9999</v>
      </c>
      <c r="GD1227">
        <v>999.9</v>
      </c>
      <c r="GE1227">
        <v>1.8596200000000001</v>
      </c>
      <c r="GF1227">
        <v>1.8546800000000001</v>
      </c>
      <c r="GG1227">
        <v>1.8577699999999999</v>
      </c>
      <c r="GH1227">
        <v>1.85623</v>
      </c>
      <c r="GI1227">
        <v>1.85503</v>
      </c>
      <c r="GJ1227">
        <v>1.8546899999999999</v>
      </c>
      <c r="GK1227">
        <v>1.8534299999999999</v>
      </c>
      <c r="GL1227">
        <v>1.8564799999999999</v>
      </c>
      <c r="GM1227">
        <v>0</v>
      </c>
      <c r="GN1227">
        <v>0</v>
      </c>
      <c r="GO1227">
        <v>0</v>
      </c>
      <c r="GP1227">
        <v>0</v>
      </c>
      <c r="GQ1227" t="s">
        <v>386</v>
      </c>
      <c r="GR1227" t="s">
        <v>387</v>
      </c>
      <c r="GS1227" t="s">
        <v>388</v>
      </c>
      <c r="GT1227" t="s">
        <v>388</v>
      </c>
      <c r="GU1227" t="s">
        <v>388</v>
      </c>
      <c r="GV1227" t="s">
        <v>388</v>
      </c>
      <c r="GW1227">
        <v>0</v>
      </c>
      <c r="GX1227">
        <v>100</v>
      </c>
      <c r="GY1227">
        <v>100</v>
      </c>
      <c r="GZ1227">
        <v>2.2000000000000002</v>
      </c>
      <c r="HA1227">
        <v>1.6E-2</v>
      </c>
      <c r="HB1227">
        <v>0.47172903301436031</v>
      </c>
      <c r="HC1227">
        <v>2.7716384584972409E-3</v>
      </c>
      <c r="HD1227">
        <v>-1.1467119688665799E-6</v>
      </c>
      <c r="HE1227">
        <v>2.0626329066488061E-10</v>
      </c>
      <c r="HF1227">
        <v>-7.5043302127273712E-2</v>
      </c>
      <c r="HG1227">
        <v>1.066993184659233E-2</v>
      </c>
      <c r="HH1227">
        <v>-3.4528890892081033E-4</v>
      </c>
      <c r="HI1227">
        <v>2.382551249023132E-6</v>
      </c>
      <c r="HJ1227">
        <v>1</v>
      </c>
      <c r="HK1227">
        <v>2115</v>
      </c>
      <c r="HL1227">
        <v>2</v>
      </c>
      <c r="HM1227">
        <v>30</v>
      </c>
      <c r="HN1227">
        <v>2.4</v>
      </c>
      <c r="HO1227">
        <v>2.4</v>
      </c>
      <c r="HP1227">
        <v>1.79077</v>
      </c>
      <c r="HQ1227">
        <v>2.35107</v>
      </c>
      <c r="HR1227">
        <v>1.4978</v>
      </c>
      <c r="HS1227">
        <v>2.3010299999999999</v>
      </c>
      <c r="HT1227">
        <v>1.5478499999999999</v>
      </c>
      <c r="HU1227">
        <v>2.3730500000000001</v>
      </c>
      <c r="HV1227">
        <v>39.666899999999998</v>
      </c>
      <c r="HW1227">
        <v>13.3002</v>
      </c>
      <c r="HX1227">
        <v>18</v>
      </c>
      <c r="HY1227">
        <v>449.846</v>
      </c>
      <c r="HZ1227">
        <v>484.93900000000002</v>
      </c>
      <c r="IA1227">
        <v>27.557300000000001</v>
      </c>
      <c r="IB1227">
        <v>31.971599999999999</v>
      </c>
      <c r="IC1227">
        <v>30.0002</v>
      </c>
      <c r="ID1227">
        <v>31.7591</v>
      </c>
      <c r="IE1227">
        <v>31.849900000000002</v>
      </c>
      <c r="IF1227">
        <v>35.8536</v>
      </c>
      <c r="IG1227">
        <v>36.374299999999998</v>
      </c>
      <c r="IH1227">
        <v>0</v>
      </c>
      <c r="II1227">
        <v>27.558599999999998</v>
      </c>
      <c r="IJ1227">
        <v>800</v>
      </c>
      <c r="IK1227">
        <v>23.8597</v>
      </c>
      <c r="IL1227">
        <v>100.52200000000001</v>
      </c>
      <c r="IM1227">
        <v>100.21899999999999</v>
      </c>
      <c r="IN1227" t="s">
        <v>3530</v>
      </c>
    </row>
    <row r="1228" spans="1:248" x14ac:dyDescent="0.2">
      <c r="A1228">
        <v>1212</v>
      </c>
      <c r="B1228">
        <v>1660322733</v>
      </c>
      <c r="C1228">
        <v>11766.400000095369</v>
      </c>
      <c r="D1228" t="s">
        <v>2763</v>
      </c>
      <c r="E1228" t="s">
        <v>2764</v>
      </c>
      <c r="F1228">
        <v>1</v>
      </c>
      <c r="G1228" t="s">
        <v>1996</v>
      </c>
      <c r="H1228" t="s">
        <v>377</v>
      </c>
      <c r="I1228" t="s">
        <v>378</v>
      </c>
      <c r="J1228" t="s">
        <v>379</v>
      </c>
      <c r="K1228" t="s">
        <v>380</v>
      </c>
      <c r="L1228" t="s">
        <v>1996</v>
      </c>
      <c r="M1228" t="s">
        <v>1156</v>
      </c>
      <c r="N1228">
        <v>1660322725.25</v>
      </c>
      <c r="O1228">
        <f t="shared" si="612"/>
        <v>2.6726729251012014E-3</v>
      </c>
      <c r="P1228">
        <f t="shared" si="613"/>
        <v>2.6726729251012014</v>
      </c>
      <c r="Q1228">
        <f t="shared" si="614"/>
        <v>13.060917524321928</v>
      </c>
      <c r="R1228">
        <f t="shared" si="615"/>
        <v>981.1355666666667</v>
      </c>
      <c r="S1228">
        <f t="shared" si="616"/>
        <v>794.00657560554112</v>
      </c>
      <c r="T1228">
        <f t="shared" si="617"/>
        <v>79.087345731259703</v>
      </c>
      <c r="U1228">
        <f t="shared" si="618"/>
        <v>97.726404483520454</v>
      </c>
      <c r="V1228">
        <f t="shared" si="619"/>
        <v>0.13485156844273166</v>
      </c>
      <c r="W1228">
        <f t="shared" si="620"/>
        <v>2.9192501755899074</v>
      </c>
      <c r="X1228">
        <f t="shared" si="621"/>
        <v>0.13148404474017897</v>
      </c>
      <c r="Y1228">
        <f t="shared" si="622"/>
        <v>8.2473082378824142E-2</v>
      </c>
      <c r="Z1228">
        <f t="shared" si="623"/>
        <v>321.51695760000001</v>
      </c>
      <c r="AA1228">
        <f t="shared" si="624"/>
        <v>32.224212071657355</v>
      </c>
      <c r="AB1228">
        <f t="shared" si="625"/>
        <v>31.537330000000001</v>
      </c>
      <c r="AC1228">
        <f t="shared" si="626"/>
        <v>4.6514525892682732</v>
      </c>
      <c r="AD1228">
        <f t="shared" si="627"/>
        <v>59.80475731527256</v>
      </c>
      <c r="AE1228">
        <f t="shared" si="628"/>
        <v>2.701507727466772</v>
      </c>
      <c r="AF1228">
        <f t="shared" si="629"/>
        <v>4.5172120893748335</v>
      </c>
      <c r="AG1228">
        <f t="shared" si="630"/>
        <v>1.9499448618015012</v>
      </c>
      <c r="AH1228">
        <f t="shared" si="631"/>
        <v>-117.86487599696298</v>
      </c>
      <c r="AI1228">
        <f t="shared" si="632"/>
        <v>-80.999061484656906</v>
      </c>
      <c r="AJ1228">
        <f t="shared" si="633"/>
        <v>-6.2479911525042793</v>
      </c>
      <c r="AK1228">
        <f t="shared" si="634"/>
        <v>116.40502896587587</v>
      </c>
      <c r="AL1228">
        <f t="shared" si="635"/>
        <v>13.103312975594685</v>
      </c>
      <c r="AM1228">
        <f t="shared" si="636"/>
        <v>2.681031674442389</v>
      </c>
      <c r="AN1228">
        <f t="shared" si="637"/>
        <v>13.060917524321928</v>
      </c>
      <c r="AO1228">
        <v>1024.598306108913</v>
      </c>
      <c r="AP1228">
        <v>1008.538848484848</v>
      </c>
      <c r="AQ1228">
        <v>1.1452862621430891E-3</v>
      </c>
      <c r="AR1228">
        <v>65.539237453918048</v>
      </c>
      <c r="AS1228">
        <f t="shared" si="638"/>
        <v>2.6726729251012014</v>
      </c>
      <c r="AT1228">
        <v>23.993656037401951</v>
      </c>
      <c r="AU1228">
        <v>27.113077575757568</v>
      </c>
      <c r="AV1228">
        <v>-1.7336397573742169E-5</v>
      </c>
      <c r="AW1228">
        <v>81.719004926756185</v>
      </c>
      <c r="AX1228">
        <v>39</v>
      </c>
      <c r="AY1228">
        <v>8</v>
      </c>
      <c r="AZ1228">
        <f t="shared" si="639"/>
        <v>1</v>
      </c>
      <c r="BA1228">
        <f t="shared" si="640"/>
        <v>0</v>
      </c>
      <c r="BB1228">
        <f t="shared" si="641"/>
        <v>51873.730400515422</v>
      </c>
      <c r="BC1228">
        <f t="shared" si="642"/>
        <v>2000.0060000000001</v>
      </c>
      <c r="BD1228">
        <f t="shared" si="643"/>
        <v>1681.2050400000001</v>
      </c>
      <c r="BE1228">
        <f t="shared" si="644"/>
        <v>0.84059999820000542</v>
      </c>
      <c r="BF1228">
        <f t="shared" si="645"/>
        <v>0.16075799652601042</v>
      </c>
      <c r="BG1228">
        <v>6</v>
      </c>
      <c r="BH1228">
        <v>0.5</v>
      </c>
      <c r="BI1228" t="s">
        <v>383</v>
      </c>
      <c r="BJ1228">
        <v>2</v>
      </c>
      <c r="BK1228" t="b">
        <v>1</v>
      </c>
      <c r="BL1228">
        <v>1660322725.25</v>
      </c>
      <c r="BM1228">
        <v>981.1355666666667</v>
      </c>
      <c r="BN1228">
        <v>1000.0104</v>
      </c>
      <c r="BO1228">
        <v>27.1221</v>
      </c>
      <c r="BP1228">
        <v>23.993063333333339</v>
      </c>
      <c r="BQ1228">
        <v>978.7655666666667</v>
      </c>
      <c r="BR1228">
        <v>27.1051</v>
      </c>
      <c r="BS1228">
        <v>500.15069999999997</v>
      </c>
      <c r="BT1228">
        <v>99.505263333333332</v>
      </c>
      <c r="BU1228">
        <v>0.1001406533333333</v>
      </c>
      <c r="BV1228">
        <v>31.022666666666669</v>
      </c>
      <c r="BW1228">
        <v>31.537330000000001</v>
      </c>
      <c r="BX1228">
        <v>999.9000000000002</v>
      </c>
      <c r="BY1228">
        <v>0</v>
      </c>
      <c r="BZ1228">
        <v>0</v>
      </c>
      <c r="CA1228">
        <v>9990.8326666666653</v>
      </c>
      <c r="CB1228">
        <v>0</v>
      </c>
      <c r="CC1228">
        <v>22.613949999999999</v>
      </c>
      <c r="CD1228">
        <v>-18.823080000000001</v>
      </c>
      <c r="CE1228">
        <v>1008.531666666667</v>
      </c>
      <c r="CF1228">
        <v>1024.5930000000001</v>
      </c>
      <c r="CG1228">
        <v>3.1206109999999989</v>
      </c>
      <c r="CH1228">
        <v>1000.0104</v>
      </c>
      <c r="CI1228">
        <v>23.993063333333339</v>
      </c>
      <c r="CJ1228">
        <v>2.6979536666666659</v>
      </c>
      <c r="CK1228">
        <v>2.3874360000000001</v>
      </c>
      <c r="CL1228">
        <v>22.27265666666667</v>
      </c>
      <c r="CM1228">
        <v>20.278803333333329</v>
      </c>
      <c r="CN1228">
        <v>2000.0060000000001</v>
      </c>
      <c r="CO1228">
        <v>0.98000049999999983</v>
      </c>
      <c r="CP1228">
        <v>1.999975E-2</v>
      </c>
      <c r="CQ1228">
        <v>0</v>
      </c>
      <c r="CR1228">
        <v>2.7076666666666669</v>
      </c>
      <c r="CS1228">
        <v>0</v>
      </c>
      <c r="CT1228">
        <v>24712.49</v>
      </c>
      <c r="CU1228">
        <v>17412.383333333339</v>
      </c>
      <c r="CV1228">
        <v>42.701699999999967</v>
      </c>
      <c r="CW1228">
        <v>43.595599999999997</v>
      </c>
      <c r="CX1228">
        <v>42.625</v>
      </c>
      <c r="CY1228">
        <v>42.061999999999983</v>
      </c>
      <c r="CZ1228">
        <v>42.686999999999983</v>
      </c>
      <c r="DA1228">
        <v>1960.0060000000001</v>
      </c>
      <c r="DB1228">
        <v>40</v>
      </c>
      <c r="DC1228">
        <v>0</v>
      </c>
      <c r="DD1228">
        <v>1660322731.2</v>
      </c>
      <c r="DE1228">
        <v>0</v>
      </c>
      <c r="DF1228">
        <v>1660322767</v>
      </c>
      <c r="DG1228" t="s">
        <v>2765</v>
      </c>
      <c r="DH1228">
        <v>1660322767</v>
      </c>
      <c r="DI1228">
        <v>1660322757.5</v>
      </c>
      <c r="DJ1228">
        <v>37</v>
      </c>
      <c r="DK1228">
        <v>-7.1999999999999995E-2</v>
      </c>
      <c r="DL1228">
        <v>2E-3</v>
      </c>
      <c r="DM1228">
        <v>2.37</v>
      </c>
      <c r="DN1228">
        <v>1.7000000000000001E-2</v>
      </c>
      <c r="DO1228">
        <v>1000</v>
      </c>
      <c r="DP1228">
        <v>24</v>
      </c>
      <c r="DQ1228">
        <v>0.2</v>
      </c>
      <c r="DR1228">
        <v>7.0000000000000007E-2</v>
      </c>
      <c r="DS1228">
        <v>13.04246830209061</v>
      </c>
      <c r="DT1228">
        <v>6.2999574991356874E-2</v>
      </c>
      <c r="DU1228">
        <v>4.6265551287020312E-2</v>
      </c>
      <c r="DV1228">
        <v>1</v>
      </c>
      <c r="DW1228">
        <v>13.06721155609573</v>
      </c>
      <c r="DX1228">
        <v>-0.29706706768009289</v>
      </c>
      <c r="DY1228">
        <v>7.8790477392585059E-2</v>
      </c>
      <c r="DZ1228">
        <v>1</v>
      </c>
      <c r="EA1228">
        <v>-18.824441935483868</v>
      </c>
      <c r="EB1228">
        <v>0.27123387096781332</v>
      </c>
      <c r="EC1228">
        <v>9.1779566824955666E-2</v>
      </c>
      <c r="ED1228">
        <v>1</v>
      </c>
      <c r="EE1228">
        <v>794.35017284773699</v>
      </c>
      <c r="EF1228">
        <v>-0.88956032707072585</v>
      </c>
      <c r="EG1228">
        <v>0.58105130355512469</v>
      </c>
      <c r="EH1228">
        <v>1</v>
      </c>
      <c r="EI1228">
        <v>3.1190978048780491</v>
      </c>
      <c r="EJ1228">
        <v>2.459790940766407E-2</v>
      </c>
      <c r="EK1228">
        <v>3.043697616623495E-3</v>
      </c>
      <c r="EL1228">
        <v>1</v>
      </c>
      <c r="EM1228">
        <v>1.9507422725239869</v>
      </c>
      <c r="EN1228">
        <v>3.0941277402494519E-3</v>
      </c>
      <c r="EO1228">
        <v>1.0930266993032091E-3</v>
      </c>
      <c r="EP1228">
        <v>1</v>
      </c>
      <c r="EQ1228">
        <v>6</v>
      </c>
      <c r="ER1228">
        <v>6</v>
      </c>
      <c r="ES1228" t="s">
        <v>391</v>
      </c>
      <c r="ET1228">
        <v>2.9429099999999999</v>
      </c>
      <c r="EU1228">
        <v>2.80152</v>
      </c>
      <c r="EV1228">
        <v>0.16460900000000001</v>
      </c>
      <c r="EW1228">
        <v>0.16665099999999999</v>
      </c>
      <c r="EX1228">
        <v>0.11752</v>
      </c>
      <c r="EY1228">
        <v>0.10788200000000001</v>
      </c>
      <c r="EZ1228">
        <v>17123.3</v>
      </c>
      <c r="FA1228">
        <v>17910.099999999999</v>
      </c>
      <c r="FB1228">
        <v>23838.3</v>
      </c>
      <c r="FC1228">
        <v>25012.9</v>
      </c>
      <c r="FD1228">
        <v>33675.300000000003</v>
      </c>
      <c r="FE1228">
        <v>35633.800000000003</v>
      </c>
      <c r="FF1228">
        <v>43464.3</v>
      </c>
      <c r="FG1228">
        <v>46237.5</v>
      </c>
      <c r="FH1228">
        <v>1.8772</v>
      </c>
      <c r="FI1228">
        <v>1.8391999999999999</v>
      </c>
      <c r="FJ1228">
        <v>0.112761</v>
      </c>
      <c r="FK1228">
        <v>0</v>
      </c>
      <c r="FL1228">
        <v>29.709299999999999</v>
      </c>
      <c r="FM1228">
        <v>999.9</v>
      </c>
      <c r="FN1228">
        <v>58.3</v>
      </c>
      <c r="FO1228">
        <v>36.700000000000003</v>
      </c>
      <c r="FP1228">
        <v>36.340800000000002</v>
      </c>
      <c r="FQ1228">
        <v>63.455199999999998</v>
      </c>
      <c r="FR1228">
        <v>22.8245</v>
      </c>
      <c r="FS1228">
        <v>1</v>
      </c>
      <c r="FT1228">
        <v>0.39532</v>
      </c>
      <c r="FU1228">
        <v>1.7447699999999999</v>
      </c>
      <c r="FV1228">
        <v>20.313600000000001</v>
      </c>
      <c r="FW1228">
        <v>5.2222299999999997</v>
      </c>
      <c r="FX1228">
        <v>11.9057</v>
      </c>
      <c r="FY1228">
        <v>5.0054499999999997</v>
      </c>
      <c r="FZ1228">
        <v>3.2917000000000001</v>
      </c>
      <c r="GA1228">
        <v>9999</v>
      </c>
      <c r="GB1228">
        <v>9999</v>
      </c>
      <c r="GC1228">
        <v>9999</v>
      </c>
      <c r="GD1228">
        <v>999.9</v>
      </c>
      <c r="GE1228">
        <v>1.85964</v>
      </c>
      <c r="GF1228">
        <v>1.8547100000000001</v>
      </c>
      <c r="GG1228">
        <v>1.8577999999999999</v>
      </c>
      <c r="GH1228">
        <v>1.85625</v>
      </c>
      <c r="GI1228">
        <v>1.85504</v>
      </c>
      <c r="GJ1228">
        <v>1.8547</v>
      </c>
      <c r="GK1228">
        <v>1.85341</v>
      </c>
      <c r="GL1228">
        <v>1.85653</v>
      </c>
      <c r="GM1228">
        <v>0</v>
      </c>
      <c r="GN1228">
        <v>0</v>
      </c>
      <c r="GO1228">
        <v>0</v>
      </c>
      <c r="GP1228">
        <v>0</v>
      </c>
      <c r="GQ1228" t="s">
        <v>386</v>
      </c>
      <c r="GR1228" t="s">
        <v>387</v>
      </c>
      <c r="GS1228" t="s">
        <v>388</v>
      </c>
      <c r="GT1228" t="s">
        <v>388</v>
      </c>
      <c r="GU1228" t="s">
        <v>388</v>
      </c>
      <c r="GV1228" t="s">
        <v>388</v>
      </c>
      <c r="GW1228">
        <v>0</v>
      </c>
      <c r="GX1228">
        <v>100</v>
      </c>
      <c r="GY1228">
        <v>100</v>
      </c>
      <c r="GZ1228">
        <v>2.37</v>
      </c>
      <c r="HA1228">
        <v>1.7000000000000001E-2</v>
      </c>
      <c r="HB1228">
        <v>0.61419533307262353</v>
      </c>
      <c r="HC1228">
        <v>2.7716384584972409E-3</v>
      </c>
      <c r="HD1228">
        <v>-1.1467119688665799E-6</v>
      </c>
      <c r="HE1228">
        <v>2.0626329066488061E-10</v>
      </c>
      <c r="HF1228">
        <v>-7.43950557604076E-2</v>
      </c>
      <c r="HG1228">
        <v>1.066993184659233E-2</v>
      </c>
      <c r="HH1228">
        <v>-3.4528890892081033E-4</v>
      </c>
      <c r="HI1228">
        <v>2.382551249023132E-6</v>
      </c>
      <c r="HJ1228">
        <v>1</v>
      </c>
      <c r="HK1228">
        <v>2115</v>
      </c>
      <c r="HL1228">
        <v>2</v>
      </c>
      <c r="HM1228">
        <v>30</v>
      </c>
      <c r="HN1228">
        <v>2.8</v>
      </c>
      <c r="HO1228">
        <v>2.9</v>
      </c>
      <c r="HP1228">
        <v>2.1496599999999999</v>
      </c>
      <c r="HQ1228">
        <v>2.34375</v>
      </c>
      <c r="HR1228">
        <v>1.4978</v>
      </c>
      <c r="HS1228">
        <v>2.2997999999999998</v>
      </c>
      <c r="HT1228">
        <v>1.5478499999999999</v>
      </c>
      <c r="HU1228">
        <v>2.31812</v>
      </c>
      <c r="HV1228">
        <v>39.717100000000002</v>
      </c>
      <c r="HW1228">
        <v>13.221399999999999</v>
      </c>
      <c r="HX1228">
        <v>18</v>
      </c>
      <c r="HY1228">
        <v>451.13600000000002</v>
      </c>
      <c r="HZ1228">
        <v>485.25799999999998</v>
      </c>
      <c r="IA1228">
        <v>27.4178</v>
      </c>
      <c r="IB1228">
        <v>32.050800000000002</v>
      </c>
      <c r="IC1228">
        <v>30.0002</v>
      </c>
      <c r="ID1228">
        <v>31.846499999999999</v>
      </c>
      <c r="IE1228">
        <v>31.9389</v>
      </c>
      <c r="IF1228">
        <v>43.045099999999998</v>
      </c>
      <c r="IG1228">
        <v>35.640599999999999</v>
      </c>
      <c r="IH1228">
        <v>0</v>
      </c>
      <c r="II1228">
        <v>27.398800000000001</v>
      </c>
      <c r="IJ1228">
        <v>1000</v>
      </c>
      <c r="IK1228">
        <v>24.079799999999999</v>
      </c>
      <c r="IL1228">
        <v>100.506</v>
      </c>
      <c r="IM1228">
        <v>100.209</v>
      </c>
      <c r="IN1228" t="s">
        <v>3530</v>
      </c>
    </row>
    <row r="1229" spans="1:248" x14ac:dyDescent="0.2">
      <c r="A1229">
        <v>1213</v>
      </c>
      <c r="B1229">
        <v>1660323084</v>
      </c>
      <c r="C1229">
        <v>12117.400000095369</v>
      </c>
      <c r="D1229" t="s">
        <v>2766</v>
      </c>
      <c r="E1229" t="s">
        <v>2767</v>
      </c>
      <c r="F1229">
        <v>1</v>
      </c>
      <c r="G1229" t="s">
        <v>1996</v>
      </c>
      <c r="H1229" t="s">
        <v>377</v>
      </c>
      <c r="I1229" t="s">
        <v>378</v>
      </c>
      <c r="J1229" t="s">
        <v>379</v>
      </c>
      <c r="K1229" t="s">
        <v>380</v>
      </c>
      <c r="L1229" t="s">
        <v>1996</v>
      </c>
      <c r="M1229" t="s">
        <v>1156</v>
      </c>
      <c r="N1229">
        <v>1660323076</v>
      </c>
      <c r="O1229">
        <f t="shared" si="612"/>
        <v>2.3261274115293422E-3</v>
      </c>
      <c r="P1229">
        <f t="shared" si="613"/>
        <v>2.3261274115293422</v>
      </c>
      <c r="Q1229">
        <f t="shared" si="614"/>
        <v>13.171528986316121</v>
      </c>
      <c r="R1229">
        <f t="shared" si="615"/>
        <v>1180.656096774193</v>
      </c>
      <c r="S1229">
        <f t="shared" si="616"/>
        <v>961.51595642844313</v>
      </c>
      <c r="T1229">
        <f t="shared" si="617"/>
        <v>95.761688832224863</v>
      </c>
      <c r="U1229">
        <f t="shared" si="618"/>
        <v>117.5868387843791</v>
      </c>
      <c r="V1229">
        <f t="shared" si="619"/>
        <v>0.1165277768166693</v>
      </c>
      <c r="W1229">
        <f t="shared" si="620"/>
        <v>2.9195920919872789</v>
      </c>
      <c r="X1229">
        <f t="shared" si="621"/>
        <v>0.11400430528634416</v>
      </c>
      <c r="Y1229">
        <f t="shared" si="622"/>
        <v>7.1474863200265734E-2</v>
      </c>
      <c r="Z1229">
        <f t="shared" si="623"/>
        <v>321.51666929032257</v>
      </c>
      <c r="AA1229">
        <f t="shared" si="624"/>
        <v>32.293421998688203</v>
      </c>
      <c r="AB1229">
        <f t="shared" si="625"/>
        <v>31.576358064516139</v>
      </c>
      <c r="AC1229">
        <f t="shared" si="626"/>
        <v>4.6617725733923141</v>
      </c>
      <c r="AD1229">
        <f t="shared" si="627"/>
        <v>59.949125394333223</v>
      </c>
      <c r="AE1229">
        <f t="shared" si="628"/>
        <v>2.7048143976759591</v>
      </c>
      <c r="AF1229">
        <f t="shared" si="629"/>
        <v>4.511849638980113</v>
      </c>
      <c r="AG1229">
        <f t="shared" si="630"/>
        <v>1.956958175716355</v>
      </c>
      <c r="AH1229">
        <f t="shared" si="631"/>
        <v>-102.58221884844399</v>
      </c>
      <c r="AI1229">
        <f t="shared" si="632"/>
        <v>-90.430964534472622</v>
      </c>
      <c r="AJ1229">
        <f t="shared" si="633"/>
        <v>-6.9753458505150325</v>
      </c>
      <c r="AK1229">
        <f t="shared" si="634"/>
        <v>121.52814005689092</v>
      </c>
      <c r="AL1229">
        <f t="shared" si="635"/>
        <v>13.362078681599</v>
      </c>
      <c r="AM1229">
        <f t="shared" si="636"/>
        <v>2.3415367251141914</v>
      </c>
      <c r="AN1229">
        <f t="shared" si="637"/>
        <v>13.171528986316121</v>
      </c>
      <c r="AO1229">
        <v>1230.066286952987</v>
      </c>
      <c r="AP1229">
        <v>1213.853636363636</v>
      </c>
      <c r="AQ1229">
        <v>2.9682174227567428E-3</v>
      </c>
      <c r="AR1229">
        <v>65.926055823958919</v>
      </c>
      <c r="AS1229">
        <f t="shared" si="638"/>
        <v>2.3261274115293422</v>
      </c>
      <c r="AT1229">
        <v>24.427794081529711</v>
      </c>
      <c r="AU1229">
        <v>27.143047272727269</v>
      </c>
      <c r="AV1229">
        <v>-6.0872045599734217E-5</v>
      </c>
      <c r="AW1229">
        <v>81.115614385587207</v>
      </c>
      <c r="AX1229">
        <v>39</v>
      </c>
      <c r="AY1229">
        <v>8</v>
      </c>
      <c r="AZ1229">
        <f t="shared" si="639"/>
        <v>1</v>
      </c>
      <c r="BA1229">
        <f t="shared" si="640"/>
        <v>0</v>
      </c>
      <c r="BB1229">
        <f t="shared" si="641"/>
        <v>51886.775055871469</v>
      </c>
      <c r="BC1229">
        <f t="shared" si="642"/>
        <v>2000.0041935483871</v>
      </c>
      <c r="BD1229">
        <f t="shared" si="643"/>
        <v>1681.2035225806449</v>
      </c>
      <c r="BE1229">
        <f t="shared" si="644"/>
        <v>0.84059999874193803</v>
      </c>
      <c r="BF1229">
        <f t="shared" si="645"/>
        <v>0.16075799757194056</v>
      </c>
      <c r="BG1229">
        <v>6</v>
      </c>
      <c r="BH1229">
        <v>0.5</v>
      </c>
      <c r="BI1229" t="s">
        <v>383</v>
      </c>
      <c r="BJ1229">
        <v>2</v>
      </c>
      <c r="BK1229" t="b">
        <v>1</v>
      </c>
      <c r="BL1229">
        <v>1660323076</v>
      </c>
      <c r="BM1229">
        <v>1180.656096774193</v>
      </c>
      <c r="BN1229">
        <v>1200.0029032258069</v>
      </c>
      <c r="BO1229">
        <v>27.15827419354839</v>
      </c>
      <c r="BP1229">
        <v>24.425467741935481</v>
      </c>
      <c r="BQ1229">
        <v>1178.2870967741931</v>
      </c>
      <c r="BR1229">
        <v>27.139274193548388</v>
      </c>
      <c r="BS1229">
        <v>500.13303225806447</v>
      </c>
      <c r="BT1229">
        <v>99.494451612903234</v>
      </c>
      <c r="BU1229">
        <v>0.1000358129032258</v>
      </c>
      <c r="BV1229">
        <v>31.00183225806451</v>
      </c>
      <c r="BW1229">
        <v>31.576358064516139</v>
      </c>
      <c r="BX1229">
        <v>999.90000000000032</v>
      </c>
      <c r="BY1229">
        <v>0</v>
      </c>
      <c r="BZ1229">
        <v>0</v>
      </c>
      <c r="CA1229">
        <v>9993.8696774193559</v>
      </c>
      <c r="CB1229">
        <v>0</v>
      </c>
      <c r="CC1229">
        <v>18.120022580645159</v>
      </c>
      <c r="CD1229">
        <v>-19.162477419354829</v>
      </c>
      <c r="CE1229">
        <v>1213.793548387097</v>
      </c>
      <c r="CF1229">
        <v>1230.0477419354841</v>
      </c>
      <c r="CG1229">
        <v>2.7241648387096782</v>
      </c>
      <c r="CH1229">
        <v>1200.0029032258069</v>
      </c>
      <c r="CI1229">
        <v>24.425467741935481</v>
      </c>
      <c r="CJ1229">
        <v>2.7012387096774191</v>
      </c>
      <c r="CK1229">
        <v>2.4301977419354839</v>
      </c>
      <c r="CL1229">
        <v>22.292645161290331</v>
      </c>
      <c r="CM1229">
        <v>20.566419354838711</v>
      </c>
      <c r="CN1229">
        <v>2000.0041935483871</v>
      </c>
      <c r="CO1229">
        <v>0.98000199999999982</v>
      </c>
      <c r="CP1229">
        <v>1.9998300000000011E-2</v>
      </c>
      <c r="CQ1229">
        <v>0</v>
      </c>
      <c r="CR1229">
        <v>2.660483870967743</v>
      </c>
      <c r="CS1229">
        <v>0</v>
      </c>
      <c r="CT1229">
        <v>24207.258064516129</v>
      </c>
      <c r="CU1229">
        <v>17412.36451612903</v>
      </c>
      <c r="CV1229">
        <v>42.745935483870973</v>
      </c>
      <c r="CW1229">
        <v>43.682999999999971</v>
      </c>
      <c r="CX1229">
        <v>42.625</v>
      </c>
      <c r="CY1229">
        <v>42.162999999999982</v>
      </c>
      <c r="CZ1229">
        <v>42.711387096774168</v>
      </c>
      <c r="DA1229">
        <v>1960.0041935483871</v>
      </c>
      <c r="DB1229">
        <v>40</v>
      </c>
      <c r="DC1229">
        <v>0</v>
      </c>
      <c r="DD1229">
        <v>1660323082.2</v>
      </c>
      <c r="DE1229">
        <v>0</v>
      </c>
      <c r="DF1229">
        <v>1660323112</v>
      </c>
      <c r="DG1229" t="s">
        <v>2768</v>
      </c>
      <c r="DH1229">
        <v>1660323112</v>
      </c>
      <c r="DI1229">
        <v>1660323109.5</v>
      </c>
      <c r="DJ1229">
        <v>38</v>
      </c>
      <c r="DK1229">
        <v>-0.20200000000000001</v>
      </c>
      <c r="DL1229">
        <v>2E-3</v>
      </c>
      <c r="DM1229">
        <v>2.3690000000000002</v>
      </c>
      <c r="DN1229">
        <v>1.9E-2</v>
      </c>
      <c r="DO1229">
        <v>1200</v>
      </c>
      <c r="DP1229">
        <v>24</v>
      </c>
      <c r="DQ1229">
        <v>0.14000000000000001</v>
      </c>
      <c r="DR1229">
        <v>0.03</v>
      </c>
      <c r="DS1229">
        <v>13.204383191418261</v>
      </c>
      <c r="DT1229">
        <v>5.1988283047300549E-2</v>
      </c>
      <c r="DU1229">
        <v>0.13371939033020189</v>
      </c>
      <c r="DV1229">
        <v>1</v>
      </c>
      <c r="DW1229">
        <v>13.214871588302341</v>
      </c>
      <c r="DX1229">
        <v>0.54897888353468427</v>
      </c>
      <c r="DY1229">
        <v>6.3847357576776301E-2</v>
      </c>
      <c r="DZ1229">
        <v>0</v>
      </c>
      <c r="EA1229">
        <v>-19.158983870967742</v>
      </c>
      <c r="EB1229">
        <v>-0.46164193548381222</v>
      </c>
      <c r="EC1229">
        <v>7.5774270451354001E-2</v>
      </c>
      <c r="ED1229">
        <v>1</v>
      </c>
      <c r="EE1229">
        <v>962.42634732273893</v>
      </c>
      <c r="EF1229">
        <v>-9.9935819575620908</v>
      </c>
      <c r="EG1229">
        <v>1.950314479667189</v>
      </c>
      <c r="EH1229">
        <v>0</v>
      </c>
      <c r="EI1229">
        <v>2.7271453658536591</v>
      </c>
      <c r="EJ1229">
        <v>-5.5934425087109579E-2</v>
      </c>
      <c r="EK1229">
        <v>5.7401487605270914E-3</v>
      </c>
      <c r="EL1229">
        <v>1</v>
      </c>
      <c r="EM1229">
        <v>1.957086416300102</v>
      </c>
      <c r="EN1229">
        <v>3.7541863155447892E-2</v>
      </c>
      <c r="EO1229">
        <v>2.8569251400562229E-3</v>
      </c>
      <c r="EP1229">
        <v>1</v>
      </c>
      <c r="EQ1229">
        <v>4</v>
      </c>
      <c r="ER1229">
        <v>6</v>
      </c>
      <c r="ES1229" t="s">
        <v>402</v>
      </c>
      <c r="ET1229">
        <v>2.9424800000000002</v>
      </c>
      <c r="EU1229">
        <v>2.8012999999999999</v>
      </c>
      <c r="EV1229">
        <v>0.18495200000000001</v>
      </c>
      <c r="EW1229">
        <v>0.186808</v>
      </c>
      <c r="EX1229">
        <v>0.11754000000000001</v>
      </c>
      <c r="EY1229">
        <v>0.109205</v>
      </c>
      <c r="EZ1229">
        <v>16699.400000000001</v>
      </c>
      <c r="FA1229">
        <v>17468.900000000001</v>
      </c>
      <c r="FB1229">
        <v>23830.400000000001</v>
      </c>
      <c r="FC1229">
        <v>25003.599999999999</v>
      </c>
      <c r="FD1229">
        <v>33665.1</v>
      </c>
      <c r="FE1229">
        <v>35569.5</v>
      </c>
      <c r="FF1229">
        <v>43451.4</v>
      </c>
      <c r="FG1229">
        <v>46221.4</v>
      </c>
      <c r="FH1229">
        <v>1.87523</v>
      </c>
      <c r="FI1229">
        <v>1.8368500000000001</v>
      </c>
      <c r="FJ1229">
        <v>0.108555</v>
      </c>
      <c r="FK1229">
        <v>0</v>
      </c>
      <c r="FL1229">
        <v>29.8217</v>
      </c>
      <c r="FM1229">
        <v>999.9</v>
      </c>
      <c r="FN1229">
        <v>58.3</v>
      </c>
      <c r="FO1229">
        <v>36.799999999999997</v>
      </c>
      <c r="FP1229">
        <v>36.543500000000002</v>
      </c>
      <c r="FQ1229">
        <v>63.185200000000002</v>
      </c>
      <c r="FR1229">
        <v>22.572099999999999</v>
      </c>
      <c r="FS1229">
        <v>1</v>
      </c>
      <c r="FT1229">
        <v>0.41290100000000002</v>
      </c>
      <c r="FU1229">
        <v>1.82541</v>
      </c>
      <c r="FV1229">
        <v>20.3126</v>
      </c>
      <c r="FW1229">
        <v>5.2211800000000004</v>
      </c>
      <c r="FX1229">
        <v>11.9063</v>
      </c>
      <c r="FY1229">
        <v>5.0052000000000003</v>
      </c>
      <c r="FZ1229">
        <v>3.2913700000000001</v>
      </c>
      <c r="GA1229">
        <v>9999</v>
      </c>
      <c r="GB1229">
        <v>9999</v>
      </c>
      <c r="GC1229">
        <v>9999</v>
      </c>
      <c r="GD1229">
        <v>999.9</v>
      </c>
      <c r="GE1229">
        <v>1.8596200000000001</v>
      </c>
      <c r="GF1229">
        <v>1.8546899999999999</v>
      </c>
      <c r="GG1229">
        <v>1.8578399999999999</v>
      </c>
      <c r="GH1229">
        <v>1.8562799999999999</v>
      </c>
      <c r="GI1229">
        <v>1.8550599999999999</v>
      </c>
      <c r="GJ1229">
        <v>1.8547100000000001</v>
      </c>
      <c r="GK1229">
        <v>1.85345</v>
      </c>
      <c r="GL1229">
        <v>1.8565</v>
      </c>
      <c r="GM1229">
        <v>0</v>
      </c>
      <c r="GN1229">
        <v>0</v>
      </c>
      <c r="GO1229">
        <v>0</v>
      </c>
      <c r="GP1229">
        <v>0</v>
      </c>
      <c r="GQ1229" t="s">
        <v>386</v>
      </c>
      <c r="GR1229" t="s">
        <v>387</v>
      </c>
      <c r="GS1229" t="s">
        <v>388</v>
      </c>
      <c r="GT1229" t="s">
        <v>388</v>
      </c>
      <c r="GU1229" t="s">
        <v>388</v>
      </c>
      <c r="GV1229" t="s">
        <v>388</v>
      </c>
      <c r="GW1229">
        <v>0</v>
      </c>
      <c r="GX1229">
        <v>100</v>
      </c>
      <c r="GY1229">
        <v>100</v>
      </c>
      <c r="GZ1229">
        <v>2.3690000000000002</v>
      </c>
      <c r="HA1229">
        <v>1.9E-2</v>
      </c>
      <c r="HB1229">
        <v>0.54184978415057072</v>
      </c>
      <c r="HC1229">
        <v>2.7716384584972409E-3</v>
      </c>
      <c r="HD1229">
        <v>-1.1467119688665799E-6</v>
      </c>
      <c r="HE1229">
        <v>2.0626329066488061E-10</v>
      </c>
      <c r="HF1229">
        <v>-7.252311717042445E-2</v>
      </c>
      <c r="HG1229">
        <v>1.066993184659233E-2</v>
      </c>
      <c r="HH1229">
        <v>-3.4528890892081033E-4</v>
      </c>
      <c r="HI1229">
        <v>2.382551249023132E-6</v>
      </c>
      <c r="HJ1229">
        <v>1</v>
      </c>
      <c r="HK1229">
        <v>2115</v>
      </c>
      <c r="HL1229">
        <v>2</v>
      </c>
      <c r="HM1229">
        <v>30</v>
      </c>
      <c r="HN1229">
        <v>5.3</v>
      </c>
      <c r="HO1229">
        <v>5.4</v>
      </c>
      <c r="HP1229">
        <v>2.49878</v>
      </c>
      <c r="HQ1229">
        <v>2.34253</v>
      </c>
      <c r="HR1229">
        <v>1.4978</v>
      </c>
      <c r="HS1229">
        <v>2.3010299999999999</v>
      </c>
      <c r="HT1229">
        <v>1.5478499999999999</v>
      </c>
      <c r="HU1229">
        <v>2.3071299999999999</v>
      </c>
      <c r="HV1229">
        <v>39.792499999999997</v>
      </c>
      <c r="HW1229">
        <v>13.02</v>
      </c>
      <c r="HX1229">
        <v>18</v>
      </c>
      <c r="HY1229">
        <v>451.33699999999999</v>
      </c>
      <c r="HZ1229">
        <v>485.26</v>
      </c>
      <c r="IA1229">
        <v>27.376300000000001</v>
      </c>
      <c r="IB1229">
        <v>32.261499999999998</v>
      </c>
      <c r="IC1229">
        <v>30.000499999999999</v>
      </c>
      <c r="ID1229">
        <v>32.048699999999997</v>
      </c>
      <c r="IE1229">
        <v>32.142099999999999</v>
      </c>
      <c r="IF1229">
        <v>50.01</v>
      </c>
      <c r="IG1229">
        <v>35.260599999999997</v>
      </c>
      <c r="IH1229">
        <v>0</v>
      </c>
      <c r="II1229">
        <v>27.368300000000001</v>
      </c>
      <c r="IJ1229">
        <v>1200</v>
      </c>
      <c r="IK1229">
        <v>24.3873</v>
      </c>
      <c r="IL1229">
        <v>100.47499999999999</v>
      </c>
      <c r="IM1229">
        <v>100.173</v>
      </c>
      <c r="IN1229" t="s">
        <v>3530</v>
      </c>
    </row>
    <row r="1230" spans="1:248" x14ac:dyDescent="0.2">
      <c r="A1230">
        <v>1214</v>
      </c>
      <c r="B1230">
        <v>1660323356</v>
      </c>
      <c r="C1230">
        <v>12389.400000095369</v>
      </c>
      <c r="D1230" t="s">
        <v>2769</v>
      </c>
      <c r="E1230" t="s">
        <v>2770</v>
      </c>
      <c r="F1230">
        <v>1</v>
      </c>
      <c r="G1230" t="s">
        <v>1996</v>
      </c>
      <c r="H1230" t="s">
        <v>377</v>
      </c>
      <c r="I1230" t="s">
        <v>378</v>
      </c>
      <c r="J1230" t="s">
        <v>379</v>
      </c>
      <c r="K1230" t="s">
        <v>380</v>
      </c>
      <c r="L1230" t="s">
        <v>1996</v>
      </c>
      <c r="M1230" t="s">
        <v>1156</v>
      </c>
      <c r="N1230">
        <v>1660323348</v>
      </c>
      <c r="O1230">
        <f t="shared" si="612"/>
        <v>1.9360423246988182E-3</v>
      </c>
      <c r="P1230">
        <f t="shared" si="613"/>
        <v>1.9360423246988181</v>
      </c>
      <c r="Q1230">
        <f t="shared" si="614"/>
        <v>13.606936293987692</v>
      </c>
      <c r="R1230">
        <f t="shared" si="615"/>
        <v>1480.1896774193549</v>
      </c>
      <c r="S1230">
        <f t="shared" si="616"/>
        <v>1206.1285846178866</v>
      </c>
      <c r="T1230">
        <f t="shared" si="617"/>
        <v>120.12464823861991</v>
      </c>
      <c r="U1230">
        <f t="shared" si="618"/>
        <v>147.41982454778432</v>
      </c>
      <c r="V1230">
        <f t="shared" si="619"/>
        <v>9.6099531230136287E-2</v>
      </c>
      <c r="W1230">
        <f t="shared" si="620"/>
        <v>2.9206365948329562</v>
      </c>
      <c r="X1230">
        <f t="shared" si="621"/>
        <v>9.4376828983785757E-2</v>
      </c>
      <c r="Y1230">
        <f t="shared" si="622"/>
        <v>5.9137723836583181E-2</v>
      </c>
      <c r="Z1230">
        <f t="shared" si="623"/>
        <v>321.51614177419356</v>
      </c>
      <c r="AA1230">
        <f t="shared" si="624"/>
        <v>32.393775701784683</v>
      </c>
      <c r="AB1230">
        <f t="shared" si="625"/>
        <v>31.629119354838711</v>
      </c>
      <c r="AC1230">
        <f t="shared" si="626"/>
        <v>4.6757556533488307</v>
      </c>
      <c r="AD1230">
        <f t="shared" si="627"/>
        <v>60.030937497554746</v>
      </c>
      <c r="AE1230">
        <f t="shared" si="628"/>
        <v>2.7084025188746939</v>
      </c>
      <c r="AF1230">
        <f t="shared" si="629"/>
        <v>4.5116778644095232</v>
      </c>
      <c r="AG1230">
        <f t="shared" si="630"/>
        <v>1.9673531344741368</v>
      </c>
      <c r="AH1230">
        <f t="shared" si="631"/>
        <v>-85.379466519217885</v>
      </c>
      <c r="AI1230">
        <f t="shared" si="632"/>
        <v>-98.876111165645881</v>
      </c>
      <c r="AJ1230">
        <f t="shared" si="633"/>
        <v>-7.6259896503458231</v>
      </c>
      <c r="AK1230">
        <f t="shared" si="634"/>
        <v>129.63457443898395</v>
      </c>
      <c r="AL1230">
        <f t="shared" si="635"/>
        <v>13.625773222992056</v>
      </c>
      <c r="AM1230">
        <f t="shared" si="636"/>
        <v>1.9405966561877677</v>
      </c>
      <c r="AN1230">
        <f t="shared" si="637"/>
        <v>13.606936293987692</v>
      </c>
      <c r="AO1230">
        <v>1538.302375932268</v>
      </c>
      <c r="AP1230">
        <v>1521.4158181818179</v>
      </c>
      <c r="AQ1230">
        <v>2.8095498168259309E-2</v>
      </c>
      <c r="AR1230">
        <v>65.961624721010097</v>
      </c>
      <c r="AS1230">
        <f t="shared" si="638"/>
        <v>1.9360423246988181</v>
      </c>
      <c r="AT1230">
        <v>24.92862171959548</v>
      </c>
      <c r="AU1230">
        <v>27.188276969696961</v>
      </c>
      <c r="AV1230">
        <v>-3.8689571279633952E-5</v>
      </c>
      <c r="AW1230">
        <v>81.162613084395673</v>
      </c>
      <c r="AX1230">
        <v>39</v>
      </c>
      <c r="AY1230">
        <v>8</v>
      </c>
      <c r="AZ1230">
        <f t="shared" si="639"/>
        <v>1</v>
      </c>
      <c r="BA1230">
        <f t="shared" si="640"/>
        <v>0</v>
      </c>
      <c r="BB1230">
        <f t="shared" si="641"/>
        <v>51916.599293170133</v>
      </c>
      <c r="BC1230">
        <f t="shared" si="642"/>
        <v>2000.004516129032</v>
      </c>
      <c r="BD1230">
        <f t="shared" si="643"/>
        <v>1681.2034935483869</v>
      </c>
      <c r="BE1230">
        <f t="shared" si="644"/>
        <v>0.84059984864550308</v>
      </c>
      <c r="BF1230">
        <f t="shared" si="645"/>
        <v>0.16075770788582092</v>
      </c>
      <c r="BG1230">
        <v>6</v>
      </c>
      <c r="BH1230">
        <v>0.5</v>
      </c>
      <c r="BI1230" t="s">
        <v>383</v>
      </c>
      <c r="BJ1230">
        <v>2</v>
      </c>
      <c r="BK1230" t="b">
        <v>1</v>
      </c>
      <c r="BL1230">
        <v>1660323348</v>
      </c>
      <c r="BM1230">
        <v>1480.1896774193549</v>
      </c>
      <c r="BN1230">
        <v>1499.9816129032261</v>
      </c>
      <c r="BO1230">
        <v>27.194099999999999</v>
      </c>
      <c r="BP1230">
        <v>24.929390322580641</v>
      </c>
      <c r="BQ1230">
        <v>1477.3996774193549</v>
      </c>
      <c r="BR1230">
        <v>27.178100000000001</v>
      </c>
      <c r="BS1230">
        <v>500.14990322580638</v>
      </c>
      <c r="BT1230">
        <v>99.495216129032244</v>
      </c>
      <c r="BU1230">
        <v>0.100009264516129</v>
      </c>
      <c r="BV1230">
        <v>31.00116451612903</v>
      </c>
      <c r="BW1230">
        <v>31.629119354838711</v>
      </c>
      <c r="BX1230">
        <v>999.90000000000032</v>
      </c>
      <c r="BY1230">
        <v>0</v>
      </c>
      <c r="BZ1230">
        <v>0</v>
      </c>
      <c r="CA1230">
        <v>9999.7554838709675</v>
      </c>
      <c r="CB1230">
        <v>0</v>
      </c>
      <c r="CC1230">
        <v>16.45193225806451</v>
      </c>
      <c r="CD1230">
        <v>-19.985235483870969</v>
      </c>
      <c r="CE1230">
        <v>1521.362258064516</v>
      </c>
      <c r="CF1230">
        <v>1538.3316129032251</v>
      </c>
      <c r="CG1230">
        <v>2.2607093548387089</v>
      </c>
      <c r="CH1230">
        <v>1499.9816129032261</v>
      </c>
      <c r="CI1230">
        <v>24.929390322580641</v>
      </c>
      <c r="CJ1230">
        <v>2.7052851612903219</v>
      </c>
      <c r="CK1230">
        <v>2.4803545161290321</v>
      </c>
      <c r="CL1230">
        <v>22.317241935483871</v>
      </c>
      <c r="CM1230">
        <v>20.898174193548389</v>
      </c>
      <c r="CN1230">
        <v>2000.004516129032</v>
      </c>
      <c r="CO1230">
        <v>0.98000499999999957</v>
      </c>
      <c r="CP1230">
        <v>1.9995300000000011E-2</v>
      </c>
      <c r="CQ1230">
        <v>0</v>
      </c>
      <c r="CR1230">
        <v>2.4789354838709672</v>
      </c>
      <c r="CS1230">
        <v>0</v>
      </c>
      <c r="CT1230">
        <v>23748.38709677419</v>
      </c>
      <c r="CU1230">
        <v>17412.39032258065</v>
      </c>
      <c r="CV1230">
        <v>43.061999999999969</v>
      </c>
      <c r="CW1230">
        <v>43.936999999999969</v>
      </c>
      <c r="CX1230">
        <v>42.900999999999982</v>
      </c>
      <c r="CY1230">
        <v>42.491870967741917</v>
      </c>
      <c r="CZ1230">
        <v>43.008000000000003</v>
      </c>
      <c r="DA1230">
        <v>1960.014516129032</v>
      </c>
      <c r="DB1230">
        <v>39.99</v>
      </c>
      <c r="DC1230">
        <v>0</v>
      </c>
      <c r="DD1230">
        <v>1660323354</v>
      </c>
      <c r="DE1230">
        <v>0</v>
      </c>
      <c r="DF1230">
        <v>1660323389.5</v>
      </c>
      <c r="DG1230" t="s">
        <v>2771</v>
      </c>
      <c r="DH1230">
        <v>1660323389.5</v>
      </c>
      <c r="DI1230">
        <v>1660323383</v>
      </c>
      <c r="DJ1230">
        <v>39</v>
      </c>
      <c r="DK1230">
        <v>0.17799999999999999</v>
      </c>
      <c r="DL1230">
        <v>-2E-3</v>
      </c>
      <c r="DM1230">
        <v>2.79</v>
      </c>
      <c r="DN1230">
        <v>1.6E-2</v>
      </c>
      <c r="DO1230">
        <v>1500</v>
      </c>
      <c r="DP1230">
        <v>25</v>
      </c>
      <c r="DQ1230">
        <v>0.41</v>
      </c>
      <c r="DR1230">
        <v>0.04</v>
      </c>
      <c r="DS1230">
        <v>13.808129727255279</v>
      </c>
      <c r="DT1230">
        <v>-0.35034058296733028</v>
      </c>
      <c r="DU1230">
        <v>0.17504559346070361</v>
      </c>
      <c r="DV1230">
        <v>1</v>
      </c>
      <c r="DW1230">
        <v>13.79454110431795</v>
      </c>
      <c r="DX1230">
        <v>-0.3752903095813826</v>
      </c>
      <c r="DY1230">
        <v>6.621607177897075E-2</v>
      </c>
      <c r="DZ1230">
        <v>1</v>
      </c>
      <c r="EA1230">
        <v>-19.985235483870969</v>
      </c>
      <c r="EB1230">
        <v>0.50096612903230664</v>
      </c>
      <c r="EC1230">
        <v>8.0456065143121716E-2</v>
      </c>
      <c r="ED1230">
        <v>1</v>
      </c>
      <c r="EE1230">
        <v>1202.7982570079421</v>
      </c>
      <c r="EF1230">
        <v>-2.250572004941549</v>
      </c>
      <c r="EG1230">
        <v>2.5458849140174449</v>
      </c>
      <c r="EH1230">
        <v>0</v>
      </c>
      <c r="EI1230">
        <v>2.2599985365853659</v>
      </c>
      <c r="EJ1230">
        <v>9.4883623693365407E-3</v>
      </c>
      <c r="EK1230">
        <v>2.0761767876410209E-3</v>
      </c>
      <c r="EL1230">
        <v>1</v>
      </c>
      <c r="EM1230">
        <v>1.96758824692186</v>
      </c>
      <c r="EN1230">
        <v>4.168724406206839E-2</v>
      </c>
      <c r="EO1230">
        <v>3.1415620957516571E-3</v>
      </c>
      <c r="EP1230">
        <v>1</v>
      </c>
      <c r="EQ1230">
        <v>5</v>
      </c>
      <c r="ER1230">
        <v>6</v>
      </c>
      <c r="ES1230" t="s">
        <v>385</v>
      </c>
      <c r="ET1230">
        <v>2.9422600000000001</v>
      </c>
      <c r="EU1230">
        <v>2.8012800000000002</v>
      </c>
      <c r="EV1230">
        <v>0.21215600000000001</v>
      </c>
      <c r="EW1230">
        <v>0.21387999999999999</v>
      </c>
      <c r="EX1230">
        <v>0.117617</v>
      </c>
      <c r="EY1230">
        <v>0.110724</v>
      </c>
      <c r="EZ1230">
        <v>16133.8</v>
      </c>
      <c r="FA1230">
        <v>16878.900000000001</v>
      </c>
      <c r="FB1230">
        <v>23820.9</v>
      </c>
      <c r="FC1230">
        <v>24994.1</v>
      </c>
      <c r="FD1230">
        <v>33651.5</v>
      </c>
      <c r="FE1230">
        <v>35496.699999999997</v>
      </c>
      <c r="FF1230">
        <v>43436.6</v>
      </c>
      <c r="FG1230">
        <v>46203.9</v>
      </c>
      <c r="FH1230">
        <v>1.8731500000000001</v>
      </c>
      <c r="FI1230">
        <v>1.83535</v>
      </c>
      <c r="FJ1230">
        <v>0.10774300000000001</v>
      </c>
      <c r="FK1230">
        <v>0</v>
      </c>
      <c r="FL1230">
        <v>29.897200000000002</v>
      </c>
      <c r="FM1230">
        <v>999.9</v>
      </c>
      <c r="FN1230">
        <v>58.2</v>
      </c>
      <c r="FO1230">
        <v>36.799999999999997</v>
      </c>
      <c r="FP1230">
        <v>36.479100000000003</v>
      </c>
      <c r="FQ1230">
        <v>63.435299999999998</v>
      </c>
      <c r="FR1230">
        <v>23.068899999999999</v>
      </c>
      <c r="FS1230">
        <v>1</v>
      </c>
      <c r="FT1230">
        <v>0.43107000000000001</v>
      </c>
      <c r="FU1230">
        <v>1.9454800000000001</v>
      </c>
      <c r="FV1230">
        <v>20.310199999999998</v>
      </c>
      <c r="FW1230">
        <v>5.2175900000000004</v>
      </c>
      <c r="FX1230">
        <v>11.9071</v>
      </c>
      <c r="FY1230">
        <v>5.0041000000000002</v>
      </c>
      <c r="FZ1230">
        <v>3.29142</v>
      </c>
      <c r="GA1230">
        <v>9999</v>
      </c>
      <c r="GB1230">
        <v>9999</v>
      </c>
      <c r="GC1230">
        <v>9999</v>
      </c>
      <c r="GD1230">
        <v>999.9</v>
      </c>
      <c r="GE1230">
        <v>1.8596699999999999</v>
      </c>
      <c r="GF1230">
        <v>1.8546800000000001</v>
      </c>
      <c r="GG1230">
        <v>1.85778</v>
      </c>
      <c r="GH1230">
        <v>1.85625</v>
      </c>
      <c r="GI1230">
        <v>1.85501</v>
      </c>
      <c r="GJ1230">
        <v>1.8546899999999999</v>
      </c>
      <c r="GK1230">
        <v>1.85345</v>
      </c>
      <c r="GL1230">
        <v>1.85646</v>
      </c>
      <c r="GM1230">
        <v>0</v>
      </c>
      <c r="GN1230">
        <v>0</v>
      </c>
      <c r="GO1230">
        <v>0</v>
      </c>
      <c r="GP1230">
        <v>0</v>
      </c>
      <c r="GQ1230" t="s">
        <v>386</v>
      </c>
      <c r="GR1230" t="s">
        <v>387</v>
      </c>
      <c r="GS1230" t="s">
        <v>388</v>
      </c>
      <c r="GT1230" t="s">
        <v>388</v>
      </c>
      <c r="GU1230" t="s">
        <v>388</v>
      </c>
      <c r="GV1230" t="s">
        <v>388</v>
      </c>
      <c r="GW1230">
        <v>0</v>
      </c>
      <c r="GX1230">
        <v>100</v>
      </c>
      <c r="GY1230">
        <v>100</v>
      </c>
      <c r="GZ1230">
        <v>2.79</v>
      </c>
      <c r="HA1230">
        <v>1.6E-2</v>
      </c>
      <c r="HB1230">
        <v>0.33943565613994459</v>
      </c>
      <c r="HC1230">
        <v>2.7716384584972409E-3</v>
      </c>
      <c r="HD1230">
        <v>-1.1467119688665799E-6</v>
      </c>
      <c r="HE1230">
        <v>2.0626329066488061E-10</v>
      </c>
      <c r="HF1230">
        <v>-7.0774230373627983E-2</v>
      </c>
      <c r="HG1230">
        <v>1.066993184659233E-2</v>
      </c>
      <c r="HH1230">
        <v>-3.4528890892081033E-4</v>
      </c>
      <c r="HI1230">
        <v>2.382551249023132E-6</v>
      </c>
      <c r="HJ1230">
        <v>1</v>
      </c>
      <c r="HK1230">
        <v>2115</v>
      </c>
      <c r="HL1230">
        <v>2</v>
      </c>
      <c r="HM1230">
        <v>30</v>
      </c>
      <c r="HN1230">
        <v>4.0999999999999996</v>
      </c>
      <c r="HO1230">
        <v>4.0999999999999996</v>
      </c>
      <c r="HP1230">
        <v>3.0004900000000001</v>
      </c>
      <c r="HQ1230">
        <v>2.3327599999999999</v>
      </c>
      <c r="HR1230">
        <v>1.4978</v>
      </c>
      <c r="HS1230">
        <v>2.2997999999999998</v>
      </c>
      <c r="HT1230">
        <v>1.5478499999999999</v>
      </c>
      <c r="HU1230">
        <v>2.3645</v>
      </c>
      <c r="HV1230">
        <v>39.742199999999997</v>
      </c>
      <c r="HW1230">
        <v>15.962</v>
      </c>
      <c r="HX1230">
        <v>18</v>
      </c>
      <c r="HY1230">
        <v>451.45499999999998</v>
      </c>
      <c r="HZ1230">
        <v>485.767</v>
      </c>
      <c r="IA1230">
        <v>27.2531</v>
      </c>
      <c r="IB1230">
        <v>32.473399999999998</v>
      </c>
      <c r="IC1230">
        <v>30.000599999999999</v>
      </c>
      <c r="ID1230">
        <v>32.247399999999999</v>
      </c>
      <c r="IE1230">
        <v>32.338999999999999</v>
      </c>
      <c r="IF1230">
        <v>60.067599999999999</v>
      </c>
      <c r="IG1230">
        <v>33.64</v>
      </c>
      <c r="IH1230">
        <v>0</v>
      </c>
      <c r="II1230">
        <v>27.2409</v>
      </c>
      <c r="IJ1230">
        <v>1500</v>
      </c>
      <c r="IK1230">
        <v>24.903500000000001</v>
      </c>
      <c r="IL1230">
        <v>100.43899999999999</v>
      </c>
      <c r="IM1230">
        <v>100.13500000000001</v>
      </c>
      <c r="IN1230" t="s">
        <v>3530</v>
      </c>
    </row>
    <row r="1231" spans="1:248" x14ac:dyDescent="0.2">
      <c r="A1231">
        <v>1215</v>
      </c>
      <c r="B1231">
        <v>1660323681.0999999</v>
      </c>
      <c r="C1231">
        <v>12714.5</v>
      </c>
      <c r="D1231" t="s">
        <v>2772</v>
      </c>
      <c r="E1231" t="s">
        <v>2773</v>
      </c>
      <c r="F1231">
        <v>1</v>
      </c>
      <c r="G1231" t="s">
        <v>1996</v>
      </c>
      <c r="H1231" t="s">
        <v>377</v>
      </c>
      <c r="I1231" t="s">
        <v>378</v>
      </c>
      <c r="J1231" t="s">
        <v>379</v>
      </c>
      <c r="K1231" t="s">
        <v>380</v>
      </c>
      <c r="L1231" t="s">
        <v>1996</v>
      </c>
      <c r="M1231" t="s">
        <v>1156</v>
      </c>
      <c r="N1231">
        <v>1660323673.099999</v>
      </c>
      <c r="O1231">
        <f t="shared" si="612"/>
        <v>1.6203474621055358E-3</v>
      </c>
      <c r="P1231">
        <f t="shared" si="613"/>
        <v>1.6203474621055358</v>
      </c>
      <c r="Q1231">
        <f t="shared" si="614"/>
        <v>13.361545463923376</v>
      </c>
      <c r="R1231">
        <f t="shared" si="615"/>
        <v>1780.249096774194</v>
      </c>
      <c r="S1231">
        <f t="shared" si="616"/>
        <v>1455.0887920155837</v>
      </c>
      <c r="T1231">
        <f t="shared" si="617"/>
        <v>144.89631334967419</v>
      </c>
      <c r="U1231">
        <f t="shared" si="618"/>
        <v>177.27545726563844</v>
      </c>
      <c r="V1231">
        <f t="shared" si="619"/>
        <v>7.9664841141835516E-2</v>
      </c>
      <c r="W1231">
        <f t="shared" si="620"/>
        <v>2.9205846723607696</v>
      </c>
      <c r="X1231">
        <f t="shared" si="621"/>
        <v>7.8477032570800867E-2</v>
      </c>
      <c r="Y1231">
        <f t="shared" si="622"/>
        <v>4.9153389877542759E-2</v>
      </c>
      <c r="Z1231">
        <f t="shared" si="623"/>
        <v>321.51315570967739</v>
      </c>
      <c r="AA1231">
        <f t="shared" si="624"/>
        <v>32.469646097009225</v>
      </c>
      <c r="AB1231">
        <f t="shared" si="625"/>
        <v>31.676512903225809</v>
      </c>
      <c r="AC1231">
        <f t="shared" si="626"/>
        <v>4.6883472675279387</v>
      </c>
      <c r="AD1231">
        <f t="shared" si="627"/>
        <v>60.058104444298351</v>
      </c>
      <c r="AE1231">
        <f t="shared" si="628"/>
        <v>2.7086630087317882</v>
      </c>
      <c r="AF1231">
        <f t="shared" si="629"/>
        <v>4.5100707619634779</v>
      </c>
      <c r="AG1231">
        <f t="shared" si="630"/>
        <v>1.9796842587961505</v>
      </c>
      <c r="AH1231">
        <f t="shared" si="631"/>
        <v>-71.457323078854131</v>
      </c>
      <c r="AI1231">
        <f t="shared" si="632"/>
        <v>-107.32052076172566</v>
      </c>
      <c r="AJ1231">
        <f t="shared" si="633"/>
        <v>-8.2791067930667293</v>
      </c>
      <c r="AK1231">
        <f t="shared" si="634"/>
        <v>134.45620507603087</v>
      </c>
      <c r="AL1231">
        <f t="shared" si="635"/>
        <v>13.597195107681157</v>
      </c>
      <c r="AM1231">
        <f t="shared" si="636"/>
        <v>1.6294920403439346</v>
      </c>
      <c r="AN1231">
        <f t="shared" si="637"/>
        <v>13.361545463923376</v>
      </c>
      <c r="AO1231">
        <v>1846.7942061356171</v>
      </c>
      <c r="AP1231">
        <v>1830.340363636363</v>
      </c>
      <c r="AQ1231">
        <v>1.619021010481083E-3</v>
      </c>
      <c r="AR1231">
        <v>65.956732581396778</v>
      </c>
      <c r="AS1231">
        <f t="shared" si="638"/>
        <v>1.6203474621055358</v>
      </c>
      <c r="AT1231">
        <v>25.298299915726769</v>
      </c>
      <c r="AU1231">
        <v>27.189394545454551</v>
      </c>
      <c r="AV1231">
        <v>-1.141029615423427E-5</v>
      </c>
      <c r="AW1231">
        <v>81.168767163794897</v>
      </c>
      <c r="AX1231">
        <v>39</v>
      </c>
      <c r="AY1231">
        <v>8</v>
      </c>
      <c r="AZ1231">
        <f t="shared" si="639"/>
        <v>1</v>
      </c>
      <c r="BA1231">
        <f t="shared" si="640"/>
        <v>0</v>
      </c>
      <c r="BB1231">
        <f t="shared" si="641"/>
        <v>51915.84459766122</v>
      </c>
      <c r="BC1231">
        <f t="shared" si="642"/>
        <v>1999.9858064516129</v>
      </c>
      <c r="BD1231">
        <f t="shared" si="643"/>
        <v>1681.1877774193549</v>
      </c>
      <c r="BE1231">
        <f t="shared" si="644"/>
        <v>0.84059985425703021</v>
      </c>
      <c r="BF1231">
        <f t="shared" si="645"/>
        <v>0.16075771871606828</v>
      </c>
      <c r="BG1231">
        <v>6</v>
      </c>
      <c r="BH1231">
        <v>0.5</v>
      </c>
      <c r="BI1231" t="s">
        <v>383</v>
      </c>
      <c r="BJ1231">
        <v>2</v>
      </c>
      <c r="BK1231" t="b">
        <v>1</v>
      </c>
      <c r="BL1231">
        <v>1660323673.099999</v>
      </c>
      <c r="BM1231">
        <v>1780.249096774194</v>
      </c>
      <c r="BN1231">
        <v>1800.0412903225811</v>
      </c>
      <c r="BO1231">
        <v>27.201141935483871</v>
      </c>
      <c r="BP1231">
        <v>25.299470967741939</v>
      </c>
      <c r="BQ1231">
        <v>1777.557096774193</v>
      </c>
      <c r="BR1231">
        <v>27.184141935483868</v>
      </c>
      <c r="BS1231">
        <v>500.13951612903242</v>
      </c>
      <c r="BT1231">
        <v>99.479019354838726</v>
      </c>
      <c r="BU1231">
        <v>9.9998877419354829E-2</v>
      </c>
      <c r="BV1231">
        <v>30.994916129032259</v>
      </c>
      <c r="BW1231">
        <v>31.676512903225809</v>
      </c>
      <c r="BX1231">
        <v>999.90000000000032</v>
      </c>
      <c r="BY1231">
        <v>0</v>
      </c>
      <c r="BZ1231">
        <v>0</v>
      </c>
      <c r="CA1231">
        <v>10001.08709677419</v>
      </c>
      <c r="CB1231">
        <v>0</v>
      </c>
      <c r="CC1231">
        <v>17.963825806451609</v>
      </c>
      <c r="CD1231">
        <v>-19.503861290322579</v>
      </c>
      <c r="CE1231">
        <v>1830.31</v>
      </c>
      <c r="CF1231">
        <v>1846.7641935483871</v>
      </c>
      <c r="CG1231">
        <v>1.8946290322580639</v>
      </c>
      <c r="CH1231">
        <v>1800.0412903225811</v>
      </c>
      <c r="CI1231">
        <v>25.299470967741939</v>
      </c>
      <c r="CJ1231">
        <v>2.7052441935483871</v>
      </c>
      <c r="CK1231">
        <v>2.5167661290322578</v>
      </c>
      <c r="CL1231">
        <v>22.316993548387099</v>
      </c>
      <c r="CM1231">
        <v>21.13533870967742</v>
      </c>
      <c r="CN1231">
        <v>1999.9858064516129</v>
      </c>
      <c r="CO1231">
        <v>0.98000509677419312</v>
      </c>
      <c r="CP1231">
        <v>1.9995206451612908E-2</v>
      </c>
      <c r="CQ1231">
        <v>0</v>
      </c>
      <c r="CR1231">
        <v>2.41616129032258</v>
      </c>
      <c r="CS1231">
        <v>0</v>
      </c>
      <c r="CT1231">
        <v>23202.070967741929</v>
      </c>
      <c r="CU1231">
        <v>17412.212903225809</v>
      </c>
      <c r="CV1231">
        <v>43.266000000000012</v>
      </c>
      <c r="CW1231">
        <v>44.186999999999969</v>
      </c>
      <c r="CX1231">
        <v>43.25</v>
      </c>
      <c r="CY1231">
        <v>42.625</v>
      </c>
      <c r="CZ1231">
        <v>43.186999999999969</v>
      </c>
      <c r="DA1231">
        <v>1959.995806451612</v>
      </c>
      <c r="DB1231">
        <v>39.99</v>
      </c>
      <c r="DC1231">
        <v>0</v>
      </c>
      <c r="DD1231">
        <v>1660323679.2</v>
      </c>
      <c r="DE1231">
        <v>0</v>
      </c>
      <c r="DF1231">
        <v>1660323716.0999999</v>
      </c>
      <c r="DG1231" t="s">
        <v>2774</v>
      </c>
      <c r="DH1231">
        <v>1660323716.0999999</v>
      </c>
      <c r="DI1231">
        <v>1660323708.5999999</v>
      </c>
      <c r="DJ1231">
        <v>40</v>
      </c>
      <c r="DK1231">
        <v>-0.30099999999999999</v>
      </c>
      <c r="DL1231">
        <v>2E-3</v>
      </c>
      <c r="DM1231">
        <v>2.6920000000000002</v>
      </c>
      <c r="DN1231">
        <v>1.7000000000000001E-2</v>
      </c>
      <c r="DO1231">
        <v>1800</v>
      </c>
      <c r="DP1231">
        <v>25</v>
      </c>
      <c r="DQ1231">
        <v>0.28999999999999998</v>
      </c>
      <c r="DR1231">
        <v>0.09</v>
      </c>
      <c r="DS1231">
        <v>13.34245887548248</v>
      </c>
      <c r="DT1231">
        <v>-0.31817654629314007</v>
      </c>
      <c r="DU1231">
        <v>6.5482068208472674E-2</v>
      </c>
      <c r="DV1231">
        <v>1</v>
      </c>
      <c r="DW1231">
        <v>13.369496822227161</v>
      </c>
      <c r="DX1231">
        <v>-0.54344901007926893</v>
      </c>
      <c r="DY1231">
        <v>8.6263227969408565E-2</v>
      </c>
      <c r="DZ1231">
        <v>0</v>
      </c>
      <c r="EA1231">
        <v>-19.503861290322579</v>
      </c>
      <c r="EB1231">
        <v>0.72758709677418509</v>
      </c>
      <c r="EC1231">
        <v>0.1081267347126757</v>
      </c>
      <c r="ED1231">
        <v>1</v>
      </c>
      <c r="EE1231">
        <v>1456.864721133305</v>
      </c>
      <c r="EF1231">
        <v>-8.5622236730495054</v>
      </c>
      <c r="EG1231">
        <v>2.0759866592455558</v>
      </c>
      <c r="EH1231">
        <v>0</v>
      </c>
      <c r="EI1231">
        <v>1.895846341463415</v>
      </c>
      <c r="EJ1231">
        <v>-2.7603972125430809E-2</v>
      </c>
      <c r="EK1231">
        <v>3.2382182364407491E-3</v>
      </c>
      <c r="EL1231">
        <v>1</v>
      </c>
      <c r="EM1231">
        <v>1.980356513717372</v>
      </c>
      <c r="EN1231">
        <v>1.5831051269853461E-2</v>
      </c>
      <c r="EO1231">
        <v>1.410877737315913E-3</v>
      </c>
      <c r="EP1231">
        <v>1</v>
      </c>
      <c r="EQ1231">
        <v>4</v>
      </c>
      <c r="ER1231">
        <v>6</v>
      </c>
      <c r="ES1231" t="s">
        <v>402</v>
      </c>
      <c r="ET1231">
        <v>2.9420199999999999</v>
      </c>
      <c r="EU1231">
        <v>2.8010799999999998</v>
      </c>
      <c r="EV1231">
        <v>0.236262</v>
      </c>
      <c r="EW1231">
        <v>0.23780499999999999</v>
      </c>
      <c r="EX1231">
        <v>0.11754299999999999</v>
      </c>
      <c r="EY1231">
        <v>0.111799</v>
      </c>
      <c r="EZ1231">
        <v>15631.1</v>
      </c>
      <c r="FA1231">
        <v>16355</v>
      </c>
      <c r="FB1231">
        <v>23810.6</v>
      </c>
      <c r="FC1231">
        <v>24982.2</v>
      </c>
      <c r="FD1231">
        <v>33641.9</v>
      </c>
      <c r="FE1231">
        <v>35439.300000000003</v>
      </c>
      <c r="FF1231">
        <v>43419.8</v>
      </c>
      <c r="FG1231">
        <v>46183.5</v>
      </c>
      <c r="FH1231">
        <v>1.8710800000000001</v>
      </c>
      <c r="FI1231">
        <v>1.8331200000000001</v>
      </c>
      <c r="FJ1231">
        <v>0.105333</v>
      </c>
      <c r="FK1231">
        <v>0</v>
      </c>
      <c r="FL1231">
        <v>29.967400000000001</v>
      </c>
      <c r="FM1231">
        <v>999.9</v>
      </c>
      <c r="FN1231">
        <v>58</v>
      </c>
      <c r="FO1231">
        <v>36.9</v>
      </c>
      <c r="FP1231">
        <v>36.560099999999998</v>
      </c>
      <c r="FQ1231">
        <v>63.261699999999998</v>
      </c>
      <c r="FR1231">
        <v>22.2957</v>
      </c>
      <c r="FS1231">
        <v>1</v>
      </c>
      <c r="FT1231">
        <v>0.45313799999999999</v>
      </c>
      <c r="FU1231">
        <v>2.0803199999999999</v>
      </c>
      <c r="FV1231">
        <v>20.309100000000001</v>
      </c>
      <c r="FW1231">
        <v>5.2216300000000002</v>
      </c>
      <c r="FX1231">
        <v>11.9078</v>
      </c>
      <c r="FY1231">
        <v>5.0050999999999997</v>
      </c>
      <c r="FZ1231">
        <v>3.2919</v>
      </c>
      <c r="GA1231">
        <v>9999</v>
      </c>
      <c r="GB1231">
        <v>9999</v>
      </c>
      <c r="GC1231">
        <v>9999</v>
      </c>
      <c r="GD1231">
        <v>999.9</v>
      </c>
      <c r="GE1231">
        <v>1.85964</v>
      </c>
      <c r="GF1231">
        <v>1.85463</v>
      </c>
      <c r="GG1231">
        <v>1.8577699999999999</v>
      </c>
      <c r="GH1231">
        <v>1.8562399999999999</v>
      </c>
      <c r="GI1231">
        <v>1.85501</v>
      </c>
      <c r="GJ1231">
        <v>1.8546899999999999</v>
      </c>
      <c r="GK1231">
        <v>1.85341</v>
      </c>
      <c r="GL1231">
        <v>1.85646</v>
      </c>
      <c r="GM1231">
        <v>0</v>
      </c>
      <c r="GN1231">
        <v>0</v>
      </c>
      <c r="GO1231">
        <v>0</v>
      </c>
      <c r="GP1231">
        <v>0</v>
      </c>
      <c r="GQ1231" t="s">
        <v>386</v>
      </c>
      <c r="GR1231" t="s">
        <v>387</v>
      </c>
      <c r="GS1231" t="s">
        <v>388</v>
      </c>
      <c r="GT1231" t="s">
        <v>388</v>
      </c>
      <c r="GU1231" t="s">
        <v>388</v>
      </c>
      <c r="GV1231" t="s">
        <v>388</v>
      </c>
      <c r="GW1231">
        <v>0</v>
      </c>
      <c r="GX1231">
        <v>100</v>
      </c>
      <c r="GY1231">
        <v>100</v>
      </c>
      <c r="GZ1231">
        <v>2.6920000000000002</v>
      </c>
      <c r="HA1231">
        <v>1.7000000000000001E-2</v>
      </c>
      <c r="HB1231">
        <v>0.51839205127066101</v>
      </c>
      <c r="HC1231">
        <v>2.7716384584972409E-3</v>
      </c>
      <c r="HD1231">
        <v>-1.1467119688665799E-6</v>
      </c>
      <c r="HE1231">
        <v>2.0626329066488061E-10</v>
      </c>
      <c r="HF1231">
        <v>-7.277967412669499E-2</v>
      </c>
      <c r="HG1231">
        <v>1.066993184659233E-2</v>
      </c>
      <c r="HH1231">
        <v>-3.4528890892081033E-4</v>
      </c>
      <c r="HI1231">
        <v>2.382551249023132E-6</v>
      </c>
      <c r="HJ1231">
        <v>1</v>
      </c>
      <c r="HK1231">
        <v>2115</v>
      </c>
      <c r="HL1231">
        <v>2</v>
      </c>
      <c r="HM1231">
        <v>30</v>
      </c>
      <c r="HN1231">
        <v>4.9000000000000004</v>
      </c>
      <c r="HO1231">
        <v>5</v>
      </c>
      <c r="HP1231">
        <v>3.4777800000000001</v>
      </c>
      <c r="HQ1231">
        <v>2.2961399999999998</v>
      </c>
      <c r="HR1231">
        <v>1.4978</v>
      </c>
      <c r="HS1231">
        <v>2.2997999999999998</v>
      </c>
      <c r="HT1231">
        <v>1.5478499999999999</v>
      </c>
      <c r="HU1231">
        <v>2.4414099999999999</v>
      </c>
      <c r="HV1231">
        <v>39.692</v>
      </c>
      <c r="HW1231">
        <v>15.927</v>
      </c>
      <c r="HX1231">
        <v>18</v>
      </c>
      <c r="HY1231">
        <v>451.88900000000001</v>
      </c>
      <c r="HZ1231">
        <v>486.19900000000001</v>
      </c>
      <c r="IA1231">
        <v>26.946100000000001</v>
      </c>
      <c r="IB1231">
        <v>32.722700000000003</v>
      </c>
      <c r="IC1231">
        <v>30.000399999999999</v>
      </c>
      <c r="ID1231">
        <v>32.496400000000001</v>
      </c>
      <c r="IE1231">
        <v>32.589799999999997</v>
      </c>
      <c r="IF1231">
        <v>69.6374</v>
      </c>
      <c r="IG1231">
        <v>32.486400000000003</v>
      </c>
      <c r="IH1231">
        <v>0</v>
      </c>
      <c r="II1231">
        <v>26.947299999999998</v>
      </c>
      <c r="IJ1231">
        <v>1800</v>
      </c>
      <c r="IK1231">
        <v>25.289200000000001</v>
      </c>
      <c r="IL1231">
        <v>100.399</v>
      </c>
      <c r="IM1231">
        <v>100.09</v>
      </c>
      <c r="IN1231" t="s">
        <v>3530</v>
      </c>
    </row>
    <row r="1232" spans="1:248" x14ac:dyDescent="0.2">
      <c r="A1232">
        <v>1216</v>
      </c>
      <c r="B1232">
        <v>1660323932.5999999</v>
      </c>
      <c r="C1232">
        <v>12966</v>
      </c>
      <c r="D1232" t="s">
        <v>2775</v>
      </c>
      <c r="E1232" t="s">
        <v>2776</v>
      </c>
      <c r="F1232">
        <v>1</v>
      </c>
      <c r="G1232" t="s">
        <v>1996</v>
      </c>
      <c r="H1232" t="s">
        <v>377</v>
      </c>
      <c r="I1232" t="s">
        <v>378</v>
      </c>
      <c r="J1232" t="s">
        <v>379</v>
      </c>
      <c r="K1232" t="s">
        <v>380</v>
      </c>
      <c r="L1232" t="s">
        <v>1996</v>
      </c>
      <c r="M1232" t="s">
        <v>1156</v>
      </c>
      <c r="N1232">
        <v>1660323924.849999</v>
      </c>
      <c r="O1232">
        <f t="shared" si="612"/>
        <v>1.3043184044915165E-3</v>
      </c>
      <c r="P1232">
        <f t="shared" si="613"/>
        <v>1.3043184044915166</v>
      </c>
      <c r="Q1232">
        <f t="shared" si="614"/>
        <v>13.812096208650775</v>
      </c>
      <c r="R1232">
        <f t="shared" si="615"/>
        <v>1980.538</v>
      </c>
      <c r="S1232">
        <f t="shared" si="616"/>
        <v>1570.7656490046336</v>
      </c>
      <c r="T1232">
        <f t="shared" si="617"/>
        <v>156.39506937445486</v>
      </c>
      <c r="U1232">
        <f t="shared" si="618"/>
        <v>197.19451982224396</v>
      </c>
      <c r="V1232">
        <f t="shared" si="619"/>
        <v>6.362597214538554E-2</v>
      </c>
      <c r="W1232">
        <f t="shared" si="620"/>
        <v>2.9207581708848203</v>
      </c>
      <c r="X1232">
        <f t="shared" si="621"/>
        <v>6.2865882703109527E-2</v>
      </c>
      <c r="Y1232">
        <f t="shared" si="622"/>
        <v>3.9358711060279557E-2</v>
      </c>
      <c r="Z1232">
        <f t="shared" si="623"/>
        <v>321.51487832815957</v>
      </c>
      <c r="AA1232">
        <f t="shared" si="624"/>
        <v>32.547962610247652</v>
      </c>
      <c r="AB1232">
        <f t="shared" si="625"/>
        <v>31.682960000000001</v>
      </c>
      <c r="AC1232">
        <f t="shared" si="626"/>
        <v>4.690062424536519</v>
      </c>
      <c r="AD1232">
        <f t="shared" si="627"/>
        <v>59.900612700850367</v>
      </c>
      <c r="AE1232">
        <f t="shared" si="628"/>
        <v>2.7009737708524657</v>
      </c>
      <c r="AF1232">
        <f t="shared" si="629"/>
        <v>4.509092059444197</v>
      </c>
      <c r="AG1232">
        <f t="shared" si="630"/>
        <v>1.9890886536840533</v>
      </c>
      <c r="AH1232">
        <f t="shared" si="631"/>
        <v>-57.52044163807588</v>
      </c>
      <c r="AI1232">
        <f t="shared" si="632"/>
        <v>-108.94140925287383</v>
      </c>
      <c r="AJ1232">
        <f t="shared" si="633"/>
        <v>-8.4037586856147239</v>
      </c>
      <c r="AK1232">
        <f t="shared" si="634"/>
        <v>146.64926875159514</v>
      </c>
      <c r="AL1232">
        <f t="shared" si="635"/>
        <v>13.576504705993459</v>
      </c>
      <c r="AM1232">
        <f t="shared" si="636"/>
        <v>1.3197177407830158</v>
      </c>
      <c r="AN1232">
        <f t="shared" si="637"/>
        <v>13.812096208650775</v>
      </c>
      <c r="AO1232">
        <v>2052.559160637541</v>
      </c>
      <c r="AP1232">
        <v>2035.739454545454</v>
      </c>
      <c r="AQ1232">
        <v>-3.5704020233088073E-2</v>
      </c>
      <c r="AR1232">
        <v>65.917590800651539</v>
      </c>
      <c r="AS1232">
        <f t="shared" si="638"/>
        <v>1.3043184044915166</v>
      </c>
      <c r="AT1232">
        <v>25.594717873867602</v>
      </c>
      <c r="AU1232">
        <v>27.117101212121199</v>
      </c>
      <c r="AV1232">
        <v>-1.3544829680491651E-5</v>
      </c>
      <c r="AW1232">
        <v>81.225693920994402</v>
      </c>
      <c r="AX1232">
        <v>38</v>
      </c>
      <c r="AY1232">
        <v>8</v>
      </c>
      <c r="AZ1232">
        <f t="shared" si="639"/>
        <v>1</v>
      </c>
      <c r="BA1232">
        <f t="shared" si="640"/>
        <v>0</v>
      </c>
      <c r="BB1232">
        <f t="shared" si="641"/>
        <v>51921.152794966838</v>
      </c>
      <c r="BC1232">
        <f t="shared" si="642"/>
        <v>1999.9960000000001</v>
      </c>
      <c r="BD1232">
        <f t="shared" si="643"/>
        <v>1681.1963896000827</v>
      </c>
      <c r="BE1232">
        <f t="shared" si="644"/>
        <v>0.84059987599979336</v>
      </c>
      <c r="BF1232">
        <f t="shared" si="645"/>
        <v>0.16075776067960112</v>
      </c>
      <c r="BG1232">
        <v>6</v>
      </c>
      <c r="BH1232">
        <v>0.5</v>
      </c>
      <c r="BI1232" t="s">
        <v>383</v>
      </c>
      <c r="BJ1232">
        <v>2</v>
      </c>
      <c r="BK1232" t="b">
        <v>1</v>
      </c>
      <c r="BL1232">
        <v>1660323924.849999</v>
      </c>
      <c r="BM1232">
        <v>1980.538</v>
      </c>
      <c r="BN1232">
        <v>1999.9606666666659</v>
      </c>
      <c r="BO1232">
        <v>27.127433333333329</v>
      </c>
      <c r="BP1232">
        <v>25.58718</v>
      </c>
      <c r="BQ1232">
        <v>1977.7449999999999</v>
      </c>
      <c r="BR1232">
        <v>27.110433333333329</v>
      </c>
      <c r="BS1232">
        <v>500.14519999999999</v>
      </c>
      <c r="BT1232">
        <v>99.466163333333313</v>
      </c>
      <c r="BU1232">
        <v>9.9974666666666684E-2</v>
      </c>
      <c r="BV1232">
        <v>30.991109999999999</v>
      </c>
      <c r="BW1232">
        <v>31.682960000000001</v>
      </c>
      <c r="BX1232">
        <v>999.9000000000002</v>
      </c>
      <c r="BY1232">
        <v>0</v>
      </c>
      <c r="BZ1232">
        <v>0</v>
      </c>
      <c r="CA1232">
        <v>10003.370666666669</v>
      </c>
      <c r="CB1232">
        <v>0</v>
      </c>
      <c r="CC1232">
        <v>18.648576666666671</v>
      </c>
      <c r="CD1232">
        <v>-19.407350000000001</v>
      </c>
      <c r="CE1232">
        <v>2035.768</v>
      </c>
      <c r="CF1232">
        <v>2052.4780000000001</v>
      </c>
      <c r="CG1232">
        <v>1.535242333333334</v>
      </c>
      <c r="CH1232">
        <v>1999.9606666666659</v>
      </c>
      <c r="CI1232">
        <v>25.58718</v>
      </c>
      <c r="CJ1232">
        <v>2.697762</v>
      </c>
      <c r="CK1232">
        <v>2.545058333333333</v>
      </c>
      <c r="CL1232">
        <v>22.27150000000001</v>
      </c>
      <c r="CM1232">
        <v>21.317553333333329</v>
      </c>
      <c r="CN1232">
        <v>1999.9960000000001</v>
      </c>
      <c r="CO1232">
        <v>0.98000279999999973</v>
      </c>
      <c r="CP1232">
        <v>1.9997500000000001E-2</v>
      </c>
      <c r="CQ1232">
        <v>0</v>
      </c>
      <c r="CR1232">
        <v>2.6206999999999998</v>
      </c>
      <c r="CS1232">
        <v>0</v>
      </c>
      <c r="CT1232">
        <v>22812.01666666667</v>
      </c>
      <c r="CU1232">
        <v>17412.30333333333</v>
      </c>
      <c r="CV1232">
        <v>43</v>
      </c>
      <c r="CW1232">
        <v>44.004133333333343</v>
      </c>
      <c r="CX1232">
        <v>43</v>
      </c>
      <c r="CY1232">
        <v>42.436999999999983</v>
      </c>
      <c r="CZ1232">
        <v>42.941199999999967</v>
      </c>
      <c r="DA1232">
        <v>1960.0050000000001</v>
      </c>
      <c r="DB1232">
        <v>39.991666666666667</v>
      </c>
      <c r="DC1232">
        <v>0</v>
      </c>
      <c r="DD1232">
        <v>1660323930.5999999</v>
      </c>
      <c r="DE1232">
        <v>0</v>
      </c>
      <c r="DF1232">
        <v>1660323958.0999999</v>
      </c>
      <c r="DG1232" t="s">
        <v>2777</v>
      </c>
      <c r="DH1232">
        <v>1660323958.0999999</v>
      </c>
      <c r="DI1232">
        <v>1660323954.5999999</v>
      </c>
      <c r="DJ1232">
        <v>41</v>
      </c>
      <c r="DK1232">
        <v>-2.9000000000000001E-2</v>
      </c>
      <c r="DL1232">
        <v>1E-3</v>
      </c>
      <c r="DM1232">
        <v>2.7930000000000001</v>
      </c>
      <c r="DN1232">
        <v>1.7000000000000001E-2</v>
      </c>
      <c r="DO1232">
        <v>2000</v>
      </c>
      <c r="DP1232">
        <v>26</v>
      </c>
      <c r="DQ1232">
        <v>0.2</v>
      </c>
      <c r="DR1232">
        <v>7.0000000000000007E-2</v>
      </c>
      <c r="DS1232">
        <v>13.57306889529019</v>
      </c>
      <c r="DT1232">
        <v>-1.023740713090207</v>
      </c>
      <c r="DU1232">
        <v>0.1586007956935071</v>
      </c>
      <c r="DV1232">
        <v>0</v>
      </c>
      <c r="DW1232">
        <v>13.57680698629459</v>
      </c>
      <c r="DX1232">
        <v>-1.8305270279415829E-2</v>
      </c>
      <c r="DY1232">
        <v>9.582976754053131E-2</v>
      </c>
      <c r="DZ1232">
        <v>1</v>
      </c>
      <c r="EA1232">
        <v>-19.412535483870968</v>
      </c>
      <c r="EB1232">
        <v>0.27163548387098407</v>
      </c>
      <c r="EC1232">
        <v>0.11689329997739201</v>
      </c>
      <c r="ED1232">
        <v>1</v>
      </c>
      <c r="EE1232">
        <v>1581.3961333802031</v>
      </c>
      <c r="EF1232">
        <v>-11.871101579439591</v>
      </c>
      <c r="EG1232">
        <v>3.9736338973815721</v>
      </c>
      <c r="EH1232">
        <v>0</v>
      </c>
      <c r="EI1232">
        <v>1.540249756097561</v>
      </c>
      <c r="EJ1232">
        <v>-9.7175540069686886E-2</v>
      </c>
      <c r="EK1232">
        <v>9.7152240318632028E-3</v>
      </c>
      <c r="EL1232">
        <v>1</v>
      </c>
      <c r="EM1232">
        <v>1.989145769409032</v>
      </c>
      <c r="EN1232">
        <v>2.340666858144997E-2</v>
      </c>
      <c r="EO1232">
        <v>2.0401508266450082E-3</v>
      </c>
      <c r="EP1232">
        <v>1</v>
      </c>
      <c r="EQ1232">
        <v>4</v>
      </c>
      <c r="ER1232">
        <v>6</v>
      </c>
      <c r="ES1232" t="s">
        <v>402</v>
      </c>
      <c r="ET1232">
        <v>2.9419</v>
      </c>
      <c r="EU1232">
        <v>2.80131</v>
      </c>
      <c r="EV1232">
        <v>0.25091000000000002</v>
      </c>
      <c r="EW1232">
        <v>0.25235400000000002</v>
      </c>
      <c r="EX1232">
        <v>0.117275</v>
      </c>
      <c r="EY1232">
        <v>0.112663</v>
      </c>
      <c r="EZ1232">
        <v>15328.1</v>
      </c>
      <c r="FA1232">
        <v>16040</v>
      </c>
      <c r="FB1232">
        <v>23807.5</v>
      </c>
      <c r="FC1232">
        <v>24979.7</v>
      </c>
      <c r="FD1232">
        <v>33648.9</v>
      </c>
      <c r="FE1232">
        <v>35401.699999999997</v>
      </c>
      <c r="FF1232">
        <v>43415.1</v>
      </c>
      <c r="FG1232">
        <v>46178.5</v>
      </c>
      <c r="FH1232">
        <v>1.87077</v>
      </c>
      <c r="FI1232">
        <v>1.8329</v>
      </c>
      <c r="FJ1232">
        <v>0.11570800000000001</v>
      </c>
      <c r="FK1232">
        <v>0</v>
      </c>
      <c r="FL1232">
        <v>29.807200000000002</v>
      </c>
      <c r="FM1232">
        <v>999.9</v>
      </c>
      <c r="FN1232">
        <v>58.3</v>
      </c>
      <c r="FO1232">
        <v>36.9</v>
      </c>
      <c r="FP1232">
        <v>36.755800000000001</v>
      </c>
      <c r="FQ1232">
        <v>63.271700000000003</v>
      </c>
      <c r="FR1232">
        <v>22.351800000000001</v>
      </c>
      <c r="FS1232">
        <v>1</v>
      </c>
      <c r="FT1232">
        <v>0.45807399999999998</v>
      </c>
      <c r="FU1232">
        <v>1.91964</v>
      </c>
      <c r="FV1232">
        <v>20.310600000000001</v>
      </c>
      <c r="FW1232">
        <v>5.2180400000000002</v>
      </c>
      <c r="FX1232">
        <v>11.9078</v>
      </c>
      <c r="FY1232">
        <v>5.0052500000000002</v>
      </c>
      <c r="FZ1232">
        <v>3.2917999999999998</v>
      </c>
      <c r="GA1232">
        <v>9999</v>
      </c>
      <c r="GB1232">
        <v>9999</v>
      </c>
      <c r="GC1232">
        <v>9999</v>
      </c>
      <c r="GD1232">
        <v>999.9</v>
      </c>
      <c r="GE1232">
        <v>1.8596900000000001</v>
      </c>
      <c r="GF1232">
        <v>1.85466</v>
      </c>
      <c r="GG1232">
        <v>1.85789</v>
      </c>
      <c r="GH1232">
        <v>1.85626</v>
      </c>
      <c r="GI1232">
        <v>1.85503</v>
      </c>
      <c r="GJ1232">
        <v>1.8547100000000001</v>
      </c>
      <c r="GK1232">
        <v>1.85347</v>
      </c>
      <c r="GL1232">
        <v>1.85653</v>
      </c>
      <c r="GM1232">
        <v>0</v>
      </c>
      <c r="GN1232">
        <v>0</v>
      </c>
      <c r="GO1232">
        <v>0</v>
      </c>
      <c r="GP1232">
        <v>0</v>
      </c>
      <c r="GQ1232" t="s">
        <v>386</v>
      </c>
      <c r="GR1232" t="s">
        <v>387</v>
      </c>
      <c r="GS1232" t="s">
        <v>388</v>
      </c>
      <c r="GT1232" t="s">
        <v>388</v>
      </c>
      <c r="GU1232" t="s">
        <v>388</v>
      </c>
      <c r="GV1232" t="s">
        <v>388</v>
      </c>
      <c r="GW1232">
        <v>0</v>
      </c>
      <c r="GX1232">
        <v>100</v>
      </c>
      <c r="GY1232">
        <v>100</v>
      </c>
      <c r="GZ1232">
        <v>2.7930000000000001</v>
      </c>
      <c r="HA1232">
        <v>1.7000000000000001E-2</v>
      </c>
      <c r="HB1232">
        <v>0.21661902439872849</v>
      </c>
      <c r="HC1232">
        <v>2.7716384584972409E-3</v>
      </c>
      <c r="HD1232">
        <v>-1.1467119688665799E-6</v>
      </c>
      <c r="HE1232">
        <v>2.0626329066488061E-10</v>
      </c>
      <c r="HF1232">
        <v>-7.0970269981224618E-2</v>
      </c>
      <c r="HG1232">
        <v>1.066993184659233E-2</v>
      </c>
      <c r="HH1232">
        <v>-3.4528890892081033E-4</v>
      </c>
      <c r="HI1232">
        <v>2.382551249023132E-6</v>
      </c>
      <c r="HJ1232">
        <v>1</v>
      </c>
      <c r="HK1232">
        <v>2115</v>
      </c>
      <c r="HL1232">
        <v>2</v>
      </c>
      <c r="HM1232">
        <v>30</v>
      </c>
      <c r="HN1232">
        <v>3.6</v>
      </c>
      <c r="HO1232">
        <v>3.7</v>
      </c>
      <c r="HP1232">
        <v>3.7829600000000001</v>
      </c>
      <c r="HQ1232">
        <v>2.3120099999999999</v>
      </c>
      <c r="HR1232">
        <v>1.4978</v>
      </c>
      <c r="HS1232">
        <v>2.2997999999999998</v>
      </c>
      <c r="HT1232">
        <v>1.5478499999999999</v>
      </c>
      <c r="HU1232">
        <v>2.36938</v>
      </c>
      <c r="HV1232">
        <v>39.616700000000002</v>
      </c>
      <c r="HW1232">
        <v>15.874499999999999</v>
      </c>
      <c r="HX1232">
        <v>18</v>
      </c>
      <c r="HY1232">
        <v>452.41300000000001</v>
      </c>
      <c r="HZ1232">
        <v>486.86900000000003</v>
      </c>
      <c r="IA1232">
        <v>27.177499999999998</v>
      </c>
      <c r="IB1232">
        <v>32.808999999999997</v>
      </c>
      <c r="IC1232">
        <v>30.0001</v>
      </c>
      <c r="ID1232">
        <v>32.604500000000002</v>
      </c>
      <c r="IE1232">
        <v>32.6982</v>
      </c>
      <c r="IF1232">
        <v>75.731099999999998</v>
      </c>
      <c r="IG1232">
        <v>32.091799999999999</v>
      </c>
      <c r="IH1232">
        <v>0</v>
      </c>
      <c r="II1232">
        <v>27.182400000000001</v>
      </c>
      <c r="IJ1232">
        <v>2000</v>
      </c>
      <c r="IK1232">
        <v>25.555599999999998</v>
      </c>
      <c r="IL1232">
        <v>100.387</v>
      </c>
      <c r="IM1232">
        <v>100.07899999999999</v>
      </c>
      <c r="IN1232" t="s">
        <v>3530</v>
      </c>
    </row>
    <row r="1233" spans="1:248" x14ac:dyDescent="0.2">
      <c r="A1233">
        <v>1217</v>
      </c>
      <c r="B1233">
        <v>1660327750.0999999</v>
      </c>
      <c r="C1233">
        <v>16783.5</v>
      </c>
      <c r="D1233" t="s">
        <v>2778</v>
      </c>
      <c r="E1233" t="s">
        <v>2779</v>
      </c>
      <c r="F1233">
        <v>1</v>
      </c>
      <c r="G1233" t="s">
        <v>381</v>
      </c>
      <c r="H1233" t="s">
        <v>377</v>
      </c>
      <c r="I1233" t="s">
        <v>378</v>
      </c>
      <c r="J1233" t="s">
        <v>379</v>
      </c>
      <c r="K1233" t="s">
        <v>2780</v>
      </c>
      <c r="L1233" t="s">
        <v>381</v>
      </c>
      <c r="M1233" t="s">
        <v>382</v>
      </c>
      <c r="N1233">
        <v>1660327742.099999</v>
      </c>
      <c r="O1233">
        <f t="shared" ref="O1233:O1296" si="646">(P1233)/1000</f>
        <v>1.2773425313611488E-3</v>
      </c>
      <c r="P1233">
        <f t="shared" ref="P1233:P1296" si="647">IF(BK1233, AS1233, AM1233)</f>
        <v>1.2773425313611488</v>
      </c>
      <c r="Q1233">
        <f t="shared" ref="Q1233:Q1296" si="648">IF(BK1233, AN1233, AL1233)</f>
        <v>3.9278451014783622</v>
      </c>
      <c r="R1233">
        <f t="shared" ref="R1233:R1296" si="649">BM1233 - IF(AZ1233&gt;1, Q1233*BG1233*100/(BB1233*CA1233), 0)</f>
        <v>394.86929032258058</v>
      </c>
      <c r="S1233">
        <f t="shared" ref="S1233:S1296" si="650">((Y1233-O1233/2)*R1233-Q1233)/(Y1233+O1233/2)</f>
        <v>281.13344262834977</v>
      </c>
      <c r="T1233">
        <f t="shared" ref="T1233:T1296" si="651">S1233*(BT1233+BU1233)/1000</f>
        <v>27.962009926619668</v>
      </c>
      <c r="U1233">
        <f t="shared" ref="U1233:U1296" si="652">(BM1233 - IF(AZ1233&gt;1, Q1233*BG1233*100/(BB1233*CA1233), 0))*(BT1233+BU1233)/1000</f>
        <v>39.27437060667873</v>
      </c>
      <c r="V1233">
        <f t="shared" ref="V1233:V1296" si="653">2/((1/X1233-1/W1233)+SIGN(X1233)*SQRT((1/X1233-1/W1233)*(1/X1233-1/W1233) + 4*BH1233/((BH1233+1)*(BH1233+1))*(2*1/X1233*1/W1233-1/W1233*1/W1233)))</f>
        <v>6.1948035777161577E-2</v>
      </c>
      <c r="W1233">
        <f t="shared" ref="W1233:W1296" si="654">IF(LEFT(BI1233,1)&lt;&gt;"0",IF(LEFT(BI1233,1)="1",3,BJ1233),$D$5+$E$5*(CA1233*BT1233/($K$5*1000))+$F$5*(CA1233*BT1233/($K$5*1000))*MAX(MIN(BG1233,$J$5),$I$5)*MAX(MIN(BG1233,$J$5),$I$5)+$G$5*MAX(MIN(BG1233,$J$5),$I$5)*(CA1233*BT1233/($K$5*1000))+$H$5*(CA1233*BT1233/($K$5*1000))*(CA1233*BT1233/($K$5*1000)))</f>
        <v>2.9186495366180791</v>
      </c>
      <c r="X1233">
        <f t="shared" ref="X1233:X1296" si="655">O1233*(1000-(1000*0.61365*EXP(17.502*AB1233/(240.97+AB1233))/(BT1233+BU1233)+BO1233)/2)/(1000*0.61365*EXP(17.502*AB1233/(240.97+AB1233))/(BT1233+BU1233)-BO1233)</f>
        <v>6.1226748553804215E-2</v>
      </c>
      <c r="Y1233">
        <f t="shared" ref="Y1233:Y1296" si="656">1/((BH1233+1)/(V1233/1.6)+1/(W1233/1.37)) + BH1233/((BH1233+1)/(V1233/1.6) + BH1233/(W1233/1.37))</f>
        <v>3.8330822787341824E-2</v>
      </c>
      <c r="Z1233">
        <f t="shared" ref="Z1233:Z1296" si="657">(BC1233*BF1233)</f>
        <v>321.51650670967734</v>
      </c>
      <c r="AA1233">
        <f t="shared" ref="AA1233:AA1296" si="658">(BV1233+(Z1233+2*0.95*0.0000000567*(((BV1233+$B$7)+273)^4-(BV1233+273)^4)-44100*O1233)/(1.84*29.3*W1233+8*0.95*0.0000000567*(BV1233+273)^3))</f>
        <v>32.537057624504698</v>
      </c>
      <c r="AB1233">
        <f t="shared" ref="AB1233:AB1296" si="659">($C$7*BW1233+$D$7*BX1233+$E$7*AA1233)</f>
        <v>31.725006451612909</v>
      </c>
      <c r="AC1233">
        <f t="shared" ref="AC1233:AC1296" si="660">0.61365*EXP(17.502*AB1233/(240.97+AB1233))</f>
        <v>4.7012616821058693</v>
      </c>
      <c r="AD1233">
        <f t="shared" ref="AD1233:AD1296" si="661">(AE1233/AF1233*100)</f>
        <v>60.021270360589206</v>
      </c>
      <c r="AE1233">
        <f t="shared" ref="AE1233:AE1296" si="662">BO1233*(BT1233+BU1233)/1000</f>
        <v>2.7034835276488405</v>
      </c>
      <c r="AF1233">
        <f t="shared" ref="AF1233:AF1296" si="663">0.61365*EXP(17.502*BV1233/(240.97+BV1233))</f>
        <v>4.504209110215676</v>
      </c>
      <c r="AG1233">
        <f t="shared" ref="AG1233:AG1296" si="664">(AC1233-BO1233*(BT1233+BU1233)/1000)</f>
        <v>1.9977781544570288</v>
      </c>
      <c r="AH1233">
        <f t="shared" ref="AH1233:AH1296" si="665">(-O1233*44100)</f>
        <v>-56.330805633026664</v>
      </c>
      <c r="AI1233">
        <f t="shared" ref="AI1233:AI1296" si="666">2*29.3*W1233*0.92*(BV1233-AB1233)</f>
        <v>-118.4684834602903</v>
      </c>
      <c r="AJ1233">
        <f t="shared" ref="AJ1233:AJ1296" si="667">2*0.95*0.0000000567*(((BV1233+$B$7)+273)^4-(AB1233+273)^4)</f>
        <v>-9.1463222251207998</v>
      </c>
      <c r="AK1233">
        <f t="shared" ref="AK1233:AK1296" si="668">Z1233+AJ1233+AH1233+AI1233</f>
        <v>137.57089539123956</v>
      </c>
      <c r="AL1233">
        <f t="shared" ref="AL1233:AL1296" si="669">BS1233*AZ1233*(BN1233-BM1233*(1000-AZ1233*BP1233)/(1000-AZ1233*BO1233))/(100*BG1233)</f>
        <v>3.7651739976808805</v>
      </c>
      <c r="AM1233">
        <f t="shared" ref="AM1233:AM1296" si="670">1000*BS1233*AZ1233*(BO1233-BP1233)/(100*BG1233*(1000-AZ1233*BO1233))</f>
        <v>1.2886466895419935</v>
      </c>
      <c r="AN1233">
        <f t="shared" ref="AN1233:AN1296" si="671">(AO1233 - AP1233 - BT1233*1000/(8.314*(BV1233+273.15)) * AR1233/BS1233 * AQ1233) * BS1233/(100*BG1233) * (1000 - BP1233)/1000</f>
        <v>3.9278451014783622</v>
      </c>
      <c r="AO1233">
        <v>410.53816001596027</v>
      </c>
      <c r="AP1233">
        <v>405.71296363636338</v>
      </c>
      <c r="AQ1233">
        <v>-2.1356866413489652E-3</v>
      </c>
      <c r="AR1233">
        <v>65.476433280621478</v>
      </c>
      <c r="AS1233">
        <f t="shared" ref="AS1233:AS1296" si="672">(AU1233 - AT1233 + BT1233*1000/(8.314*(BV1233+273.15)) * AW1233/BS1233 * AV1233) * BS1233/(100*BG1233) * 1000/(1000 - AU1233)</f>
        <v>1.2773425313611488</v>
      </c>
      <c r="AT1233">
        <v>25.671505417965989</v>
      </c>
      <c r="AU1233">
        <v>27.16264242424241</v>
      </c>
      <c r="AV1233">
        <v>-6.3516080123407752E-5</v>
      </c>
      <c r="AW1233">
        <v>81.639766570408753</v>
      </c>
      <c r="AX1233">
        <v>21</v>
      </c>
      <c r="AY1233">
        <v>4</v>
      </c>
      <c r="AZ1233">
        <f t="shared" ref="AZ1233:AZ1296" si="673">IF(AX1233*$H$13&gt;=BB1233,1,(BB1233/(BB1233-AX1233*$H$13)))</f>
        <v>1</v>
      </c>
      <c r="BA1233">
        <f t="shared" ref="BA1233:BA1296" si="674">(AZ1233-1)*100</f>
        <v>0</v>
      </c>
      <c r="BB1233">
        <f t="shared" ref="BB1233:BB1296" si="675">MAX(0,($B$13+$C$13*CA1233)/(1+$D$13*CA1233)*BT1233/(BV1233+273)*$E$13)</f>
        <v>51862.234056774381</v>
      </c>
      <c r="BC1233">
        <f t="shared" ref="BC1233:BC1296" si="676">$B$11*CB1233+$C$11*CC1233+$F$11*CN1233*(1-CQ1233)</f>
        <v>2000.006451612903</v>
      </c>
      <c r="BD1233">
        <f t="shared" ref="BD1233:BD1296" si="677">BC1233*BE1233</f>
        <v>1681.2051483870966</v>
      </c>
      <c r="BE1233">
        <f t="shared" ref="BE1233:BE1296" si="678">($B$11*$D$9+$C$11*$D$9+$F$11*((DA1233+CS1233)/MAX(DA1233+CS1233+DB1233, 0.1)*$I$9+DB1233/MAX(DA1233+CS1233+DB1233, 0.1)*$J$9))/($B$11+$C$11+$F$11)</f>
        <v>0.84059986258108843</v>
      </c>
      <c r="BF1233">
        <f t="shared" ref="BF1233:BF1296" si="679">($B$11*$K$9+$C$11*$K$9+$F$11*((DA1233+CS1233)/MAX(DA1233+CS1233+DB1233, 0.1)*$P$9+DB1233/MAX(DA1233+CS1233+DB1233, 0.1)*$Q$9))/($B$11+$C$11+$F$11)</f>
        <v>0.16075773478150068</v>
      </c>
      <c r="BG1233">
        <v>6</v>
      </c>
      <c r="BH1233">
        <v>0.5</v>
      </c>
      <c r="BI1233" t="s">
        <v>383</v>
      </c>
      <c r="BJ1233">
        <v>2</v>
      </c>
      <c r="BK1233" t="b">
        <v>1</v>
      </c>
      <c r="BL1233">
        <v>1660327742.099999</v>
      </c>
      <c r="BM1233">
        <v>394.86929032258058</v>
      </c>
      <c r="BN1233">
        <v>399.99658064516132</v>
      </c>
      <c r="BO1233">
        <v>27.181151612903221</v>
      </c>
      <c r="BP1233">
        <v>25.677258064516131</v>
      </c>
      <c r="BQ1233">
        <v>393.61129032258071</v>
      </c>
      <c r="BR1233">
        <v>27.169151612903221</v>
      </c>
      <c r="BS1233">
        <v>500.14967741935482</v>
      </c>
      <c r="BT1233">
        <v>99.361706451612889</v>
      </c>
      <c r="BU1233">
        <v>9.9992822580645166E-2</v>
      </c>
      <c r="BV1233">
        <v>30.972109677419351</v>
      </c>
      <c r="BW1233">
        <v>31.725006451612909</v>
      </c>
      <c r="BX1233">
        <v>999.90000000000032</v>
      </c>
      <c r="BY1233">
        <v>0</v>
      </c>
      <c r="BZ1233">
        <v>0</v>
      </c>
      <c r="CA1233">
        <v>10001.835483870969</v>
      </c>
      <c r="CB1233">
        <v>0</v>
      </c>
      <c r="CC1233">
        <v>42.703612903225803</v>
      </c>
      <c r="CD1233">
        <v>-5.2711990322580649</v>
      </c>
      <c r="CE1233">
        <v>405.75470967741933</v>
      </c>
      <c r="CF1233">
        <v>410.53819354838708</v>
      </c>
      <c r="CG1233">
        <v>1.504717741935484</v>
      </c>
      <c r="CH1233">
        <v>399.99658064516132</v>
      </c>
      <c r="CI1233">
        <v>25.677258064516131</v>
      </c>
      <c r="CJ1233">
        <v>2.7008464516129029</v>
      </c>
      <c r="CK1233">
        <v>2.5513361290322578</v>
      </c>
      <c r="CL1233">
        <v>22.290274193548392</v>
      </c>
      <c r="CM1233">
        <v>21.357745161290321</v>
      </c>
      <c r="CN1233">
        <v>2000.006451612903</v>
      </c>
      <c r="CO1233">
        <v>0.98000345161290281</v>
      </c>
      <c r="CP1233">
        <v>1.999689677419355E-2</v>
      </c>
      <c r="CQ1233">
        <v>0</v>
      </c>
      <c r="CR1233">
        <v>2.258870967741935</v>
      </c>
      <c r="CS1233">
        <v>0</v>
      </c>
      <c r="CT1233">
        <v>25216.56451612903</v>
      </c>
      <c r="CU1233">
        <v>17412.406451612911</v>
      </c>
      <c r="CV1233">
        <v>43.875</v>
      </c>
      <c r="CW1233">
        <v>45.868903225806442</v>
      </c>
      <c r="CX1233">
        <v>44</v>
      </c>
      <c r="CY1233">
        <v>43.729677419354843</v>
      </c>
      <c r="CZ1233">
        <v>43.811999999999969</v>
      </c>
      <c r="DA1233">
        <v>1960.015483870968</v>
      </c>
      <c r="DB1233">
        <v>39.990967741935478</v>
      </c>
      <c r="DC1233">
        <v>0</v>
      </c>
      <c r="DD1233">
        <v>1660327748.4000001</v>
      </c>
      <c r="DE1233">
        <v>0</v>
      </c>
      <c r="DF1233">
        <v>1660327771.0999999</v>
      </c>
      <c r="DG1233" t="s">
        <v>2781</v>
      </c>
      <c r="DH1233">
        <v>1660327771.0999999</v>
      </c>
      <c r="DI1233">
        <v>1660327770.5999999</v>
      </c>
      <c r="DJ1233">
        <v>42</v>
      </c>
      <c r="DK1233">
        <v>0.13300000000000001</v>
      </c>
      <c r="DL1233">
        <v>-5.0000000000000001E-3</v>
      </c>
      <c r="DM1233">
        <v>1.258</v>
      </c>
      <c r="DN1233">
        <v>1.2E-2</v>
      </c>
      <c r="DO1233">
        <v>400</v>
      </c>
      <c r="DP1233">
        <v>26</v>
      </c>
      <c r="DQ1233">
        <v>0.6</v>
      </c>
      <c r="DR1233">
        <v>0.12</v>
      </c>
      <c r="DS1233">
        <v>3.8926520672332239</v>
      </c>
      <c r="DT1233">
        <v>-0.31869690360326453</v>
      </c>
      <c r="DU1233">
        <v>3.9629576242282187E-2</v>
      </c>
      <c r="DV1233">
        <v>1</v>
      </c>
      <c r="DW1233">
        <v>3.8872124939659258</v>
      </c>
      <c r="DX1233">
        <v>-0.29195809337421019</v>
      </c>
      <c r="DY1233">
        <v>4.5902312373393858E-2</v>
      </c>
      <c r="DZ1233">
        <v>1</v>
      </c>
      <c r="EA1233">
        <v>-5.2709706666666669</v>
      </c>
      <c r="EB1233">
        <v>0.31628476084539492</v>
      </c>
      <c r="EC1233">
        <v>5.5633445272505792E-2</v>
      </c>
      <c r="ED1233">
        <v>1</v>
      </c>
      <c r="EE1233">
        <v>281.34333481967877</v>
      </c>
      <c r="EF1233">
        <v>13.764781951434211</v>
      </c>
      <c r="EG1233">
        <v>1.769387946438705</v>
      </c>
      <c r="EH1233">
        <v>0</v>
      </c>
      <c r="EI1233">
        <v>1.49858425</v>
      </c>
      <c r="EJ1233">
        <v>4.5500600375232167E-2</v>
      </c>
      <c r="EK1233">
        <v>1.502311200908453E-2</v>
      </c>
      <c r="EL1233">
        <v>1</v>
      </c>
      <c r="EM1233">
        <v>1.997670491953049</v>
      </c>
      <c r="EN1233">
        <v>7.882621718595299E-3</v>
      </c>
      <c r="EO1233">
        <v>1.560013850299444E-3</v>
      </c>
      <c r="EP1233">
        <v>1</v>
      </c>
      <c r="EQ1233">
        <v>5</v>
      </c>
      <c r="ER1233">
        <v>6</v>
      </c>
      <c r="ES1233" t="s">
        <v>385</v>
      </c>
      <c r="ET1233">
        <v>2.9414899999999999</v>
      </c>
      <c r="EU1233">
        <v>2.80132</v>
      </c>
      <c r="EV1233">
        <v>8.6605699999999994E-2</v>
      </c>
      <c r="EW1233">
        <v>8.7516999999999998E-2</v>
      </c>
      <c r="EX1233">
        <v>0.11716799999999999</v>
      </c>
      <c r="EY1233">
        <v>0.112679</v>
      </c>
      <c r="EZ1233">
        <v>18683.7</v>
      </c>
      <c r="FA1233">
        <v>19570.3</v>
      </c>
      <c r="FB1233">
        <v>23795</v>
      </c>
      <c r="FC1233">
        <v>24967.3</v>
      </c>
      <c r="FD1233">
        <v>33630</v>
      </c>
      <c r="FE1233">
        <v>35378.199999999997</v>
      </c>
      <c r="FF1233">
        <v>43394.9</v>
      </c>
      <c r="FG1233">
        <v>46157.1</v>
      </c>
      <c r="FH1233">
        <v>1.8996500000000001</v>
      </c>
      <c r="FI1233">
        <v>1.81585</v>
      </c>
      <c r="FJ1233">
        <v>9.7341800000000006E-2</v>
      </c>
      <c r="FK1233">
        <v>0</v>
      </c>
      <c r="FL1233">
        <v>30.136199999999999</v>
      </c>
      <c r="FM1233">
        <v>999.9</v>
      </c>
      <c r="FN1233">
        <v>57.8</v>
      </c>
      <c r="FO1233">
        <v>37.6</v>
      </c>
      <c r="FP1233">
        <v>37.894500000000001</v>
      </c>
      <c r="FQ1233">
        <v>62.875799999999998</v>
      </c>
      <c r="FR1233">
        <v>22.9968</v>
      </c>
      <c r="FS1233">
        <v>1</v>
      </c>
      <c r="FT1233">
        <v>0.497668</v>
      </c>
      <c r="FU1233">
        <v>2.3666900000000002</v>
      </c>
      <c r="FV1233">
        <v>20.306799999999999</v>
      </c>
      <c r="FW1233">
        <v>5.2199900000000001</v>
      </c>
      <c r="FX1233">
        <v>11.9078</v>
      </c>
      <c r="FY1233">
        <v>5.0056000000000003</v>
      </c>
      <c r="FZ1233">
        <v>3.2919</v>
      </c>
      <c r="GA1233">
        <v>9999</v>
      </c>
      <c r="GB1233">
        <v>9999</v>
      </c>
      <c r="GC1233">
        <v>9999</v>
      </c>
      <c r="GD1233">
        <v>999.9</v>
      </c>
      <c r="GE1233">
        <v>1.8596999999999999</v>
      </c>
      <c r="GF1233">
        <v>1.8547100000000001</v>
      </c>
      <c r="GG1233">
        <v>1.85791</v>
      </c>
      <c r="GH1233">
        <v>1.85633</v>
      </c>
      <c r="GI1233">
        <v>1.8550899999999999</v>
      </c>
      <c r="GJ1233">
        <v>1.8547100000000001</v>
      </c>
      <c r="GK1233">
        <v>1.8534900000000001</v>
      </c>
      <c r="GL1233">
        <v>1.8565400000000001</v>
      </c>
      <c r="GM1233">
        <v>0</v>
      </c>
      <c r="GN1233">
        <v>0</v>
      </c>
      <c r="GO1233">
        <v>0</v>
      </c>
      <c r="GP1233">
        <v>0</v>
      </c>
      <c r="GQ1233" t="s">
        <v>386</v>
      </c>
      <c r="GR1233" t="s">
        <v>387</v>
      </c>
      <c r="GS1233" t="s">
        <v>388</v>
      </c>
      <c r="GT1233" t="s">
        <v>388</v>
      </c>
      <c r="GU1233" t="s">
        <v>388</v>
      </c>
      <c r="GV1233" t="s">
        <v>388</v>
      </c>
      <c r="GW1233">
        <v>0</v>
      </c>
      <c r="GX1233">
        <v>100</v>
      </c>
      <c r="GY1233">
        <v>100</v>
      </c>
      <c r="GZ1233">
        <v>1.258</v>
      </c>
      <c r="HA1233">
        <v>1.2E-2</v>
      </c>
      <c r="HB1233">
        <v>0.18831568753291711</v>
      </c>
      <c r="HC1233">
        <v>2.7716384584972409E-3</v>
      </c>
      <c r="HD1233">
        <v>-1.1467119688665799E-6</v>
      </c>
      <c r="HE1233">
        <v>2.0626329066488061E-10</v>
      </c>
      <c r="HF1233">
        <v>-6.9973037033918703E-2</v>
      </c>
      <c r="HG1233">
        <v>1.066993184659233E-2</v>
      </c>
      <c r="HH1233">
        <v>-3.4528890892081033E-4</v>
      </c>
      <c r="HI1233">
        <v>2.382551249023132E-6</v>
      </c>
      <c r="HJ1233">
        <v>1</v>
      </c>
      <c r="HK1233">
        <v>2115</v>
      </c>
      <c r="HL1233">
        <v>2</v>
      </c>
      <c r="HM1233">
        <v>30</v>
      </c>
      <c r="HN1233">
        <v>63.2</v>
      </c>
      <c r="HO1233">
        <v>63.3</v>
      </c>
      <c r="HP1233">
        <v>1.02173</v>
      </c>
      <c r="HQ1233">
        <v>2.3547400000000001</v>
      </c>
      <c r="HR1233">
        <v>1.4978</v>
      </c>
      <c r="HS1233">
        <v>2.3010299999999999</v>
      </c>
      <c r="HT1233">
        <v>1.5478499999999999</v>
      </c>
      <c r="HU1233">
        <v>2.2485400000000002</v>
      </c>
      <c r="HV1233">
        <v>40.578699999999998</v>
      </c>
      <c r="HW1233">
        <v>14.420999999999999</v>
      </c>
      <c r="HX1233">
        <v>18</v>
      </c>
      <c r="HY1233">
        <v>471.81400000000002</v>
      </c>
      <c r="HZ1233">
        <v>478.96600000000001</v>
      </c>
      <c r="IA1233">
        <v>26.535299999999999</v>
      </c>
      <c r="IB1233">
        <v>33.2697</v>
      </c>
      <c r="IC1233">
        <v>30</v>
      </c>
      <c r="ID1233">
        <v>33.045299999999997</v>
      </c>
      <c r="IE1233">
        <v>33.142800000000001</v>
      </c>
      <c r="IF1233">
        <v>20.468499999999999</v>
      </c>
      <c r="IG1233">
        <v>34.151899999999998</v>
      </c>
      <c r="IH1233">
        <v>0</v>
      </c>
      <c r="II1233">
        <v>26.5473</v>
      </c>
      <c r="IJ1233">
        <v>400</v>
      </c>
      <c r="IK1233">
        <v>25.694099999999999</v>
      </c>
      <c r="IL1233">
        <v>100.33799999999999</v>
      </c>
      <c r="IM1233">
        <v>100.032</v>
      </c>
      <c r="IN1233" t="s">
        <v>3528</v>
      </c>
    </row>
    <row r="1234" spans="1:248" x14ac:dyDescent="0.2">
      <c r="A1234">
        <v>1218</v>
      </c>
      <c r="B1234">
        <v>1660327958.0999999</v>
      </c>
      <c r="C1234">
        <v>16991.5</v>
      </c>
      <c r="D1234" t="s">
        <v>2782</v>
      </c>
      <c r="E1234" t="s">
        <v>2783</v>
      </c>
      <c r="F1234">
        <v>1</v>
      </c>
      <c r="G1234" t="s">
        <v>381</v>
      </c>
      <c r="H1234" t="s">
        <v>377</v>
      </c>
      <c r="I1234" t="s">
        <v>378</v>
      </c>
      <c r="J1234" t="s">
        <v>379</v>
      </c>
      <c r="K1234" t="s">
        <v>2780</v>
      </c>
      <c r="L1234" t="s">
        <v>381</v>
      </c>
      <c r="M1234" t="s">
        <v>382</v>
      </c>
      <c r="N1234">
        <v>1660327950.099999</v>
      </c>
      <c r="O1234">
        <f t="shared" si="646"/>
        <v>1.3218093751766384E-3</v>
      </c>
      <c r="P1234">
        <f t="shared" si="647"/>
        <v>1.3218093751766384</v>
      </c>
      <c r="Q1234">
        <f t="shared" si="648"/>
        <v>-0.20738071198246022</v>
      </c>
      <c r="R1234">
        <f t="shared" si="649"/>
        <v>50.180822580645149</v>
      </c>
      <c r="S1234">
        <f t="shared" si="650"/>
        <v>53.702758627738014</v>
      </c>
      <c r="T1234">
        <f t="shared" si="651"/>
        <v>5.3409781228915891</v>
      </c>
      <c r="U1234">
        <f t="shared" si="652"/>
        <v>4.9907059235034845</v>
      </c>
      <c r="V1234">
        <f t="shared" si="653"/>
        <v>6.3675030624314469E-2</v>
      </c>
      <c r="W1234">
        <f t="shared" si="654"/>
        <v>2.918534371764633</v>
      </c>
      <c r="X1234">
        <f t="shared" si="655"/>
        <v>6.2913203609211335E-2</v>
      </c>
      <c r="Y1234">
        <f t="shared" si="656"/>
        <v>3.938843986474018E-2</v>
      </c>
      <c r="Z1234">
        <f t="shared" si="657"/>
        <v>321.51188729032259</v>
      </c>
      <c r="AA1234">
        <f t="shared" si="658"/>
        <v>32.582130192558665</v>
      </c>
      <c r="AB1234">
        <f t="shared" si="659"/>
        <v>31.754596774193551</v>
      </c>
      <c r="AC1234">
        <f t="shared" si="660"/>
        <v>4.7091571472144897</v>
      </c>
      <c r="AD1234">
        <f t="shared" si="661"/>
        <v>59.69345208434099</v>
      </c>
      <c r="AE1234">
        <f t="shared" si="662"/>
        <v>2.6974208162590676</v>
      </c>
      <c r="AF1234">
        <f t="shared" si="663"/>
        <v>4.5187884467594142</v>
      </c>
      <c r="AG1234">
        <f t="shared" si="664"/>
        <v>2.0117363309554221</v>
      </c>
      <c r="AH1234">
        <f t="shared" si="665"/>
        <v>-58.291793445289755</v>
      </c>
      <c r="AI1234">
        <f t="shared" si="666"/>
        <v>-114.2018160658203</v>
      </c>
      <c r="AJ1234">
        <f t="shared" si="667"/>
        <v>-8.821011877277364</v>
      </c>
      <c r="AK1234">
        <f t="shared" si="668"/>
        <v>140.19726590193517</v>
      </c>
      <c r="AL1234">
        <f t="shared" si="669"/>
        <v>-0.22143942665474686</v>
      </c>
      <c r="AM1234">
        <f t="shared" si="670"/>
        <v>1.3281181322748969</v>
      </c>
      <c r="AN1234">
        <f t="shared" si="671"/>
        <v>-0.20738071198246022</v>
      </c>
      <c r="AO1234">
        <v>51.307213080705942</v>
      </c>
      <c r="AP1234">
        <v>51.564226666666663</v>
      </c>
      <c r="AQ1234">
        <v>-3.2737550056595932E-4</v>
      </c>
      <c r="AR1234">
        <v>65.662157139145961</v>
      </c>
      <c r="AS1234">
        <f t="shared" si="672"/>
        <v>1.3218093751766384</v>
      </c>
      <c r="AT1234">
        <v>25.57393808536829</v>
      </c>
      <c r="AU1234">
        <v>27.116656363636348</v>
      </c>
      <c r="AV1234">
        <v>9.7729401357312432E-6</v>
      </c>
      <c r="AW1234">
        <v>81.5194902957615</v>
      </c>
      <c r="AX1234">
        <v>21</v>
      </c>
      <c r="AY1234">
        <v>4</v>
      </c>
      <c r="AZ1234">
        <f t="shared" si="673"/>
        <v>1</v>
      </c>
      <c r="BA1234">
        <f t="shared" si="674"/>
        <v>0</v>
      </c>
      <c r="BB1234">
        <f t="shared" si="675"/>
        <v>51849.142924447842</v>
      </c>
      <c r="BC1234">
        <f t="shared" si="676"/>
        <v>1999.9777419354839</v>
      </c>
      <c r="BD1234">
        <f t="shared" si="677"/>
        <v>1681.1810129032258</v>
      </c>
      <c r="BE1234">
        <f t="shared" si="678"/>
        <v>0.84059986151458777</v>
      </c>
      <c r="BF1234">
        <f t="shared" si="679"/>
        <v>0.1607577327231545</v>
      </c>
      <c r="BG1234">
        <v>6</v>
      </c>
      <c r="BH1234">
        <v>0.5</v>
      </c>
      <c r="BI1234" t="s">
        <v>383</v>
      </c>
      <c r="BJ1234">
        <v>2</v>
      </c>
      <c r="BK1234" t="b">
        <v>1</v>
      </c>
      <c r="BL1234">
        <v>1660327950.099999</v>
      </c>
      <c r="BM1234">
        <v>50.180822580645149</v>
      </c>
      <c r="BN1234">
        <v>49.995116129032247</v>
      </c>
      <c r="BO1234">
        <v>27.122174193548389</v>
      </c>
      <c r="BP1234">
        <v>25.572038709677422</v>
      </c>
      <c r="BQ1234">
        <v>49.724419354838709</v>
      </c>
      <c r="BR1234">
        <v>27.113822580645159</v>
      </c>
      <c r="BS1234">
        <v>500.12274193548387</v>
      </c>
      <c r="BT1234">
        <v>99.354606451612895</v>
      </c>
      <c r="BU1234">
        <v>9.9839825806451593E-2</v>
      </c>
      <c r="BV1234">
        <v>31.028787096774199</v>
      </c>
      <c r="BW1234">
        <v>31.754596774193551</v>
      </c>
      <c r="BX1234">
        <v>999.90000000000032</v>
      </c>
      <c r="BY1234">
        <v>0</v>
      </c>
      <c r="BZ1234">
        <v>0</v>
      </c>
      <c r="CA1234">
        <v>10001.89225806451</v>
      </c>
      <c r="CB1234">
        <v>0</v>
      </c>
      <c r="CC1234">
        <v>986.75461290322585</v>
      </c>
      <c r="CD1234">
        <v>0.18571870967741941</v>
      </c>
      <c r="CE1234">
        <v>51.579780645161293</v>
      </c>
      <c r="CF1234">
        <v>51.30714193548387</v>
      </c>
      <c r="CG1234">
        <v>1.5501403225806449</v>
      </c>
      <c r="CH1234">
        <v>49.995116129032247</v>
      </c>
      <c r="CI1234">
        <v>25.572038709677422</v>
      </c>
      <c r="CJ1234">
        <v>2.694713225806451</v>
      </c>
      <c r="CK1234">
        <v>2.5406990322580638</v>
      </c>
      <c r="CL1234">
        <v>22.252916129032261</v>
      </c>
      <c r="CM1234">
        <v>21.289593548387099</v>
      </c>
      <c r="CN1234">
        <v>1999.9777419354839</v>
      </c>
      <c r="CO1234">
        <v>0.98000374193548345</v>
      </c>
      <c r="CP1234">
        <v>1.9996616129032259E-2</v>
      </c>
      <c r="CQ1234">
        <v>0</v>
      </c>
      <c r="CR1234">
        <v>2.5664516129032262</v>
      </c>
      <c r="CS1234">
        <v>0</v>
      </c>
      <c r="CT1234">
        <v>24724.56774193548</v>
      </c>
      <c r="CU1234">
        <v>17412.151612903232</v>
      </c>
      <c r="CV1234">
        <v>44.088419354838713</v>
      </c>
      <c r="CW1234">
        <v>46.035999999999987</v>
      </c>
      <c r="CX1234">
        <v>44.311999999999969</v>
      </c>
      <c r="CY1234">
        <v>43.822161290322562</v>
      </c>
      <c r="CZ1234">
        <v>44</v>
      </c>
      <c r="DA1234">
        <v>1959.9874193548389</v>
      </c>
      <c r="DB1234">
        <v>39.990322580645163</v>
      </c>
      <c r="DC1234">
        <v>0</v>
      </c>
      <c r="DD1234">
        <v>1660327956.5999999</v>
      </c>
      <c r="DE1234">
        <v>0</v>
      </c>
      <c r="DF1234">
        <v>1660327771.0999999</v>
      </c>
      <c r="DG1234" t="s">
        <v>2781</v>
      </c>
      <c r="DH1234">
        <v>1660327771.0999999</v>
      </c>
      <c r="DI1234">
        <v>1660327770.5999999</v>
      </c>
      <c r="DJ1234">
        <v>42</v>
      </c>
      <c r="DK1234">
        <v>0.13300000000000001</v>
      </c>
      <c r="DL1234">
        <v>-5.0000000000000001E-3</v>
      </c>
      <c r="DM1234">
        <v>1.258</v>
      </c>
      <c r="DN1234">
        <v>1.2E-2</v>
      </c>
      <c r="DO1234">
        <v>400</v>
      </c>
      <c r="DP1234">
        <v>26</v>
      </c>
      <c r="DQ1234">
        <v>0.6</v>
      </c>
      <c r="DR1234">
        <v>0.12</v>
      </c>
      <c r="DS1234">
        <v>-0.22223622859257169</v>
      </c>
      <c r="DT1234">
        <v>-9.8545861347788796E-2</v>
      </c>
      <c r="DU1234">
        <v>1.796241149469573E-2</v>
      </c>
      <c r="DV1234">
        <v>1</v>
      </c>
      <c r="DW1234">
        <v>-0.22307229202036391</v>
      </c>
      <c r="DX1234">
        <v>8.3852893449819901E-2</v>
      </c>
      <c r="DY1234">
        <v>2.4265424996093281E-2</v>
      </c>
      <c r="DZ1234">
        <v>1</v>
      </c>
      <c r="EA1234">
        <v>0.18571870967741941</v>
      </c>
      <c r="EB1234">
        <v>-0.12914361290322601</v>
      </c>
      <c r="EC1234">
        <v>3.0356083432605829E-2</v>
      </c>
      <c r="ED1234">
        <v>1</v>
      </c>
      <c r="EE1234">
        <v>54.259377719987107</v>
      </c>
      <c r="EF1234">
        <v>-1.629934965650923</v>
      </c>
      <c r="EG1234">
        <v>0.5856225207140342</v>
      </c>
      <c r="EH1234">
        <v>1</v>
      </c>
      <c r="EI1234">
        <v>1.556461219512195</v>
      </c>
      <c r="EJ1234">
        <v>-0.13889937282229989</v>
      </c>
      <c r="EK1234">
        <v>1.4114514618045981E-2</v>
      </c>
      <c r="EL1234">
        <v>1</v>
      </c>
      <c r="EM1234">
        <v>2.0117813620824179</v>
      </c>
      <c r="EN1234">
        <v>2.812694936490633E-3</v>
      </c>
      <c r="EO1234">
        <v>1.13829750315002E-3</v>
      </c>
      <c r="EP1234">
        <v>1</v>
      </c>
      <c r="EQ1234">
        <v>6</v>
      </c>
      <c r="ER1234">
        <v>6</v>
      </c>
      <c r="ES1234" t="s">
        <v>391</v>
      </c>
      <c r="ET1234">
        <v>2.94143</v>
      </c>
      <c r="EU1234">
        <v>2.80063</v>
      </c>
      <c r="EV1234">
        <v>1.32479E-2</v>
      </c>
      <c r="EW1234">
        <v>1.32748E-2</v>
      </c>
      <c r="EX1234">
        <v>0.117019</v>
      </c>
      <c r="EY1234">
        <v>0.112427</v>
      </c>
      <c r="EZ1234">
        <v>20180.7</v>
      </c>
      <c r="FA1234">
        <v>21159.1</v>
      </c>
      <c r="FB1234">
        <v>23792.7</v>
      </c>
      <c r="FC1234">
        <v>24965.1</v>
      </c>
      <c r="FD1234">
        <v>33629.699999999997</v>
      </c>
      <c r="FE1234">
        <v>35381.9</v>
      </c>
      <c r="FF1234">
        <v>43391.199999999997</v>
      </c>
      <c r="FG1234">
        <v>46152.800000000003</v>
      </c>
      <c r="FH1234">
        <v>1.90042</v>
      </c>
      <c r="FI1234">
        <v>1.8127800000000001</v>
      </c>
      <c r="FJ1234">
        <v>0.10130599999999999</v>
      </c>
      <c r="FK1234">
        <v>0</v>
      </c>
      <c r="FL1234">
        <v>30.102599999999999</v>
      </c>
      <c r="FM1234">
        <v>999.9</v>
      </c>
      <c r="FN1234">
        <v>57.3</v>
      </c>
      <c r="FO1234">
        <v>37.799999999999997</v>
      </c>
      <c r="FP1234">
        <v>37.978200000000001</v>
      </c>
      <c r="FQ1234">
        <v>63.135800000000003</v>
      </c>
      <c r="FR1234">
        <v>23.161100000000001</v>
      </c>
      <c r="FS1234">
        <v>1</v>
      </c>
      <c r="FT1234">
        <v>0.50509400000000004</v>
      </c>
      <c r="FU1234">
        <v>2.8148</v>
      </c>
      <c r="FV1234">
        <v>20.298300000000001</v>
      </c>
      <c r="FW1234">
        <v>5.2103999999999999</v>
      </c>
      <c r="FX1234">
        <v>11.908099999999999</v>
      </c>
      <c r="FY1234">
        <v>5.0027999999999997</v>
      </c>
      <c r="FZ1234">
        <v>3.2904499999999999</v>
      </c>
      <c r="GA1234">
        <v>9999</v>
      </c>
      <c r="GB1234">
        <v>9999</v>
      </c>
      <c r="GC1234">
        <v>9999</v>
      </c>
      <c r="GD1234">
        <v>999.9</v>
      </c>
      <c r="GE1234">
        <v>1.8597399999999999</v>
      </c>
      <c r="GF1234">
        <v>1.8547199999999999</v>
      </c>
      <c r="GG1234">
        <v>1.85791</v>
      </c>
      <c r="GH1234">
        <v>1.8563799999999999</v>
      </c>
      <c r="GI1234">
        <v>1.8551299999999999</v>
      </c>
      <c r="GJ1234">
        <v>1.8547100000000001</v>
      </c>
      <c r="GK1234">
        <v>1.8534900000000001</v>
      </c>
      <c r="GL1234">
        <v>1.8565400000000001</v>
      </c>
      <c r="GM1234">
        <v>0</v>
      </c>
      <c r="GN1234">
        <v>0</v>
      </c>
      <c r="GO1234">
        <v>0</v>
      </c>
      <c r="GP1234">
        <v>0</v>
      </c>
      <c r="GQ1234" t="s">
        <v>386</v>
      </c>
      <c r="GR1234" t="s">
        <v>387</v>
      </c>
      <c r="GS1234" t="s">
        <v>388</v>
      </c>
      <c r="GT1234" t="s">
        <v>388</v>
      </c>
      <c r="GU1234" t="s">
        <v>388</v>
      </c>
      <c r="GV1234" t="s">
        <v>388</v>
      </c>
      <c r="GW1234">
        <v>0</v>
      </c>
      <c r="GX1234">
        <v>100</v>
      </c>
      <c r="GY1234">
        <v>100</v>
      </c>
      <c r="GZ1234">
        <v>0.45600000000000002</v>
      </c>
      <c r="HA1234">
        <v>8.3000000000000001E-3</v>
      </c>
      <c r="HB1234">
        <v>0.32140272067045289</v>
      </c>
      <c r="HC1234">
        <v>2.7716384584972409E-3</v>
      </c>
      <c r="HD1234">
        <v>-1.1467119688665799E-6</v>
      </c>
      <c r="HE1234">
        <v>2.0626329066488061E-10</v>
      </c>
      <c r="HF1234">
        <v>-7.4589808594339752E-2</v>
      </c>
      <c r="HG1234">
        <v>1.066993184659233E-2</v>
      </c>
      <c r="HH1234">
        <v>-3.4528890892081033E-4</v>
      </c>
      <c r="HI1234">
        <v>2.382551249023132E-6</v>
      </c>
      <c r="HJ1234">
        <v>1</v>
      </c>
      <c r="HK1234">
        <v>2115</v>
      </c>
      <c r="HL1234">
        <v>2</v>
      </c>
      <c r="HM1234">
        <v>30</v>
      </c>
      <c r="HN1234">
        <v>3.1</v>
      </c>
      <c r="HO1234">
        <v>3.1</v>
      </c>
      <c r="HP1234">
        <v>0.26123000000000002</v>
      </c>
      <c r="HQ1234">
        <v>2.3938000000000001</v>
      </c>
      <c r="HR1234">
        <v>1.4978</v>
      </c>
      <c r="HS1234">
        <v>2.3010299999999999</v>
      </c>
      <c r="HT1234">
        <v>1.5478499999999999</v>
      </c>
      <c r="HU1234">
        <v>2.4426299999999999</v>
      </c>
      <c r="HV1234">
        <v>40.860799999999998</v>
      </c>
      <c r="HW1234">
        <v>14.3597</v>
      </c>
      <c r="HX1234">
        <v>18</v>
      </c>
      <c r="HY1234">
        <v>472.86200000000002</v>
      </c>
      <c r="HZ1234">
        <v>477.64499999999998</v>
      </c>
      <c r="IA1234">
        <v>26.247699999999998</v>
      </c>
      <c r="IB1234">
        <v>33.329300000000003</v>
      </c>
      <c r="IC1234">
        <v>30.000299999999999</v>
      </c>
      <c r="ID1234">
        <v>33.134700000000002</v>
      </c>
      <c r="IE1234">
        <v>33.236800000000002</v>
      </c>
      <c r="IF1234">
        <v>5.2767299999999997</v>
      </c>
      <c r="IG1234">
        <v>34.1126</v>
      </c>
      <c r="IH1234">
        <v>0</v>
      </c>
      <c r="II1234">
        <v>26.2225</v>
      </c>
      <c r="IJ1234">
        <v>60.0182</v>
      </c>
      <c r="IK1234">
        <v>25.742799999999999</v>
      </c>
      <c r="IL1234">
        <v>100.32899999999999</v>
      </c>
      <c r="IM1234">
        <v>100.023</v>
      </c>
      <c r="IN1234" t="s">
        <v>3528</v>
      </c>
    </row>
    <row r="1235" spans="1:248" x14ac:dyDescent="0.2">
      <c r="A1235">
        <v>1219</v>
      </c>
      <c r="B1235">
        <v>1660327959.0999999</v>
      </c>
      <c r="C1235">
        <v>16992.5</v>
      </c>
      <c r="D1235" t="s">
        <v>2784</v>
      </c>
      <c r="E1235" t="s">
        <v>2785</v>
      </c>
      <c r="F1235">
        <v>1</v>
      </c>
      <c r="G1235" t="s">
        <v>381</v>
      </c>
      <c r="H1235" t="s">
        <v>377</v>
      </c>
      <c r="I1235" t="s">
        <v>378</v>
      </c>
      <c r="J1235" t="s">
        <v>379</v>
      </c>
      <c r="K1235" t="s">
        <v>2780</v>
      </c>
      <c r="L1235" t="s">
        <v>381</v>
      </c>
      <c r="M1235" t="s">
        <v>382</v>
      </c>
      <c r="N1235">
        <v>1660327951.1172409</v>
      </c>
      <c r="O1235">
        <f t="shared" si="646"/>
        <v>1.3175056112842876E-3</v>
      </c>
      <c r="P1235">
        <f t="shared" si="647"/>
        <v>1.3175056112842876</v>
      </c>
      <c r="Q1235">
        <f t="shared" si="648"/>
        <v>-0.18009273738300183</v>
      </c>
      <c r="R1235">
        <f t="shared" si="649"/>
        <v>50.179199999999987</v>
      </c>
      <c r="S1235">
        <f t="shared" si="650"/>
        <v>53.03442284074535</v>
      </c>
      <c r="T1235">
        <f t="shared" si="651"/>
        <v>5.2745114135266356</v>
      </c>
      <c r="U1235">
        <f t="shared" si="652"/>
        <v>4.9905466854311493</v>
      </c>
      <c r="V1235">
        <f t="shared" si="653"/>
        <v>6.3467756048192672E-2</v>
      </c>
      <c r="W1235">
        <f t="shared" si="654"/>
        <v>2.9186529534524492</v>
      </c>
      <c r="X1235">
        <f t="shared" si="655"/>
        <v>6.2710879310404796E-2</v>
      </c>
      <c r="Y1235">
        <f t="shared" si="656"/>
        <v>3.9261549801453251E-2</v>
      </c>
      <c r="Z1235">
        <f t="shared" si="657"/>
        <v>321.51274427586213</v>
      </c>
      <c r="AA1235">
        <f t="shared" si="658"/>
        <v>32.583106205756337</v>
      </c>
      <c r="AB1235">
        <f t="shared" si="659"/>
        <v>31.753841379310352</v>
      </c>
      <c r="AC1235">
        <f t="shared" si="660"/>
        <v>4.7089554447686499</v>
      </c>
      <c r="AD1235">
        <f t="shared" si="661"/>
        <v>59.690988920848397</v>
      </c>
      <c r="AE1235">
        <f t="shared" si="662"/>
        <v>2.6972955888035548</v>
      </c>
      <c r="AF1235">
        <f t="shared" si="663"/>
        <v>4.5187651227896888</v>
      </c>
      <c r="AG1235">
        <f t="shared" si="664"/>
        <v>2.0116598559650951</v>
      </c>
      <c r="AH1235">
        <f t="shared" si="665"/>
        <v>-58.101997457637083</v>
      </c>
      <c r="AI1235">
        <f t="shared" si="666"/>
        <v>-114.10184175046665</v>
      </c>
      <c r="AJ1235">
        <f t="shared" si="667"/>
        <v>-8.8128949700245531</v>
      </c>
      <c r="AK1235">
        <f t="shared" si="668"/>
        <v>140.49601009773386</v>
      </c>
      <c r="AL1235">
        <f t="shared" si="669"/>
        <v>-0.21966060610466281</v>
      </c>
      <c r="AM1235">
        <f t="shared" si="670"/>
        <v>1.3257611437381811</v>
      </c>
      <c r="AN1235">
        <f t="shared" si="671"/>
        <v>-0.18009273738300183</v>
      </c>
      <c r="AO1235">
        <v>51.334414753330933</v>
      </c>
      <c r="AP1235">
        <v>51.558263636363627</v>
      </c>
      <c r="AQ1235">
        <v>-4.1096715293976782E-4</v>
      </c>
      <c r="AR1235">
        <v>65.662157139145961</v>
      </c>
      <c r="AS1235">
        <f t="shared" si="672"/>
        <v>1.3175056112842876</v>
      </c>
      <c r="AT1235">
        <v>25.57868470462147</v>
      </c>
      <c r="AU1235">
        <v>27.11659757575757</v>
      </c>
      <c r="AV1235">
        <v>-2.374013225785392E-5</v>
      </c>
      <c r="AW1235">
        <v>81.5194902957615</v>
      </c>
      <c r="AX1235">
        <v>21</v>
      </c>
      <c r="AY1235">
        <v>4</v>
      </c>
      <c r="AZ1235">
        <f t="shared" si="673"/>
        <v>1</v>
      </c>
      <c r="BA1235">
        <f t="shared" si="674"/>
        <v>0</v>
      </c>
      <c r="BB1235">
        <f t="shared" si="675"/>
        <v>51852.528249709932</v>
      </c>
      <c r="BC1235">
        <f t="shared" si="676"/>
        <v>1999.9831034482761</v>
      </c>
      <c r="BD1235">
        <f t="shared" si="677"/>
        <v>1681.1855172413796</v>
      </c>
      <c r="BE1235">
        <f t="shared" si="678"/>
        <v>0.84059986024019862</v>
      </c>
      <c r="BF1235">
        <f t="shared" si="679"/>
        <v>0.16075773026358328</v>
      </c>
      <c r="BG1235">
        <v>6</v>
      </c>
      <c r="BH1235">
        <v>0.5</v>
      </c>
      <c r="BI1235" t="s">
        <v>383</v>
      </c>
      <c r="BJ1235">
        <v>2</v>
      </c>
      <c r="BK1235" t="b">
        <v>1</v>
      </c>
      <c r="BL1235">
        <v>1660327951.1172409</v>
      </c>
      <c r="BM1235">
        <v>50.179199999999987</v>
      </c>
      <c r="BN1235">
        <v>49.995482758620689</v>
      </c>
      <c r="BO1235">
        <v>27.120903448275861</v>
      </c>
      <c r="BP1235">
        <v>25.573513793103441</v>
      </c>
      <c r="BQ1235">
        <v>49.722799999999999</v>
      </c>
      <c r="BR1235">
        <v>27.112544827586209</v>
      </c>
      <c r="BS1235">
        <v>500.12172413793098</v>
      </c>
      <c r="BT1235">
        <v>99.354679310344821</v>
      </c>
      <c r="BU1235">
        <v>9.9809510344827587E-2</v>
      </c>
      <c r="BV1235">
        <v>31.028696551724131</v>
      </c>
      <c r="BW1235">
        <v>31.753841379310352</v>
      </c>
      <c r="BX1235">
        <v>999.9000000000002</v>
      </c>
      <c r="BY1235">
        <v>0</v>
      </c>
      <c r="BZ1235">
        <v>0</v>
      </c>
      <c r="CA1235">
        <v>10002.562413793101</v>
      </c>
      <c r="CB1235">
        <v>0</v>
      </c>
      <c r="CC1235">
        <v>957.57741379310346</v>
      </c>
      <c r="CD1235">
        <v>0.1837282413793104</v>
      </c>
      <c r="CE1235">
        <v>51.578044827586211</v>
      </c>
      <c r="CF1235">
        <v>51.307596551724131</v>
      </c>
      <c r="CG1235">
        <v>1.5473906896551719</v>
      </c>
      <c r="CH1235">
        <v>49.995482758620689</v>
      </c>
      <c r="CI1235">
        <v>25.573513793103441</v>
      </c>
      <c r="CJ1235">
        <v>2.6945886206896539</v>
      </c>
      <c r="CK1235">
        <v>2.5408475862068971</v>
      </c>
      <c r="CL1235">
        <v>22.252155172413801</v>
      </c>
      <c r="CM1235">
        <v>21.290548275862069</v>
      </c>
      <c r="CN1235">
        <v>1999.9831034482761</v>
      </c>
      <c r="CO1235">
        <v>0.98000386206896528</v>
      </c>
      <c r="CP1235">
        <v>1.99965E-2</v>
      </c>
      <c r="CQ1235">
        <v>0</v>
      </c>
      <c r="CR1235">
        <v>2.5506896551724139</v>
      </c>
      <c r="CS1235">
        <v>0</v>
      </c>
      <c r="CT1235">
        <v>24721.368965517238</v>
      </c>
      <c r="CU1235">
        <v>17412.2</v>
      </c>
      <c r="CV1235">
        <v>44.092413793103447</v>
      </c>
      <c r="CW1235">
        <v>46.038482758620667</v>
      </c>
      <c r="CX1235">
        <v>44.311999999999983</v>
      </c>
      <c r="CY1235">
        <v>43.825034482758603</v>
      </c>
      <c r="CZ1235">
        <v>44</v>
      </c>
      <c r="DA1235">
        <v>1959.99275862069</v>
      </c>
      <c r="DB1235">
        <v>39.990344827586213</v>
      </c>
      <c r="DC1235">
        <v>0</v>
      </c>
      <c r="DD1235">
        <v>1660327957.2</v>
      </c>
      <c r="DE1235">
        <v>0</v>
      </c>
      <c r="DF1235">
        <v>1660327771.0999999</v>
      </c>
      <c r="DG1235" t="s">
        <v>2781</v>
      </c>
      <c r="DH1235">
        <v>1660327771.0999999</v>
      </c>
      <c r="DI1235">
        <v>1660327770.5999999</v>
      </c>
      <c r="DJ1235">
        <v>42</v>
      </c>
      <c r="DK1235">
        <v>0.13300000000000001</v>
      </c>
      <c r="DL1235">
        <v>-5.0000000000000001E-3</v>
      </c>
      <c r="DM1235">
        <v>1.258</v>
      </c>
      <c r="DN1235">
        <v>1.2E-2</v>
      </c>
      <c r="DO1235">
        <v>400</v>
      </c>
      <c r="DP1235">
        <v>26</v>
      </c>
      <c r="DQ1235">
        <v>0.6</v>
      </c>
      <c r="DR1235">
        <v>0.12</v>
      </c>
      <c r="DS1235">
        <v>-0.22094979586017191</v>
      </c>
      <c r="DT1235">
        <v>-5.3311582032510497E-2</v>
      </c>
      <c r="DU1235">
        <v>1.8937389808254192E-2</v>
      </c>
      <c r="DV1235">
        <v>1</v>
      </c>
      <c r="DW1235">
        <v>-0.2199063558484956</v>
      </c>
      <c r="DX1235">
        <v>0.1658785929995257</v>
      </c>
      <c r="DY1235">
        <v>2.731024409258526E-2</v>
      </c>
      <c r="DZ1235">
        <v>1</v>
      </c>
      <c r="EA1235">
        <v>0.1817769032258065</v>
      </c>
      <c r="EB1235">
        <v>-0.22391651612903291</v>
      </c>
      <c r="EC1235">
        <v>3.4132848352694707E-2</v>
      </c>
      <c r="ED1235">
        <v>1</v>
      </c>
      <c r="EE1235">
        <v>54.221794257301099</v>
      </c>
      <c r="EF1235">
        <v>-2.3562124041773309</v>
      </c>
      <c r="EG1235">
        <v>0.61262666441263924</v>
      </c>
      <c r="EH1235">
        <v>0</v>
      </c>
      <c r="EI1235">
        <v>1.5529907317073171</v>
      </c>
      <c r="EJ1235">
        <v>-0.14836494773518641</v>
      </c>
      <c r="EK1235">
        <v>1.542105915033927E-2</v>
      </c>
      <c r="EL1235">
        <v>1</v>
      </c>
      <c r="EM1235">
        <v>2.011654083507068</v>
      </c>
      <c r="EN1235">
        <v>2.0847216145986878E-3</v>
      </c>
      <c r="EO1235">
        <v>1.164253429278235E-3</v>
      </c>
      <c r="EP1235">
        <v>1</v>
      </c>
      <c r="EQ1235">
        <v>5</v>
      </c>
      <c r="ER1235">
        <v>6</v>
      </c>
      <c r="ES1235" t="s">
        <v>385</v>
      </c>
      <c r="ET1235">
        <v>2.9411999999999998</v>
      </c>
      <c r="EU1235">
        <v>2.80078</v>
      </c>
      <c r="EV1235">
        <v>1.32418E-2</v>
      </c>
      <c r="EW1235">
        <v>1.32763E-2</v>
      </c>
      <c r="EX1235">
        <v>0.117021</v>
      </c>
      <c r="EY1235">
        <v>0.112465</v>
      </c>
      <c r="EZ1235">
        <v>20180.7</v>
      </c>
      <c r="FA1235">
        <v>21159.1</v>
      </c>
      <c r="FB1235">
        <v>23792.6</v>
      </c>
      <c r="FC1235">
        <v>24965.1</v>
      </c>
      <c r="FD1235">
        <v>33629.599999999999</v>
      </c>
      <c r="FE1235">
        <v>35380.300000000003</v>
      </c>
      <c r="FF1235">
        <v>43391.1</v>
      </c>
      <c r="FG1235">
        <v>46152.800000000003</v>
      </c>
      <c r="FH1235">
        <v>1.90012</v>
      </c>
      <c r="FI1235">
        <v>1.8128500000000001</v>
      </c>
      <c r="FJ1235">
        <v>0.10145800000000001</v>
      </c>
      <c r="FK1235">
        <v>0</v>
      </c>
      <c r="FL1235">
        <v>30.103300000000001</v>
      </c>
      <c r="FM1235">
        <v>999.9</v>
      </c>
      <c r="FN1235">
        <v>57.3</v>
      </c>
      <c r="FO1235">
        <v>37.799999999999997</v>
      </c>
      <c r="FP1235">
        <v>37.978000000000002</v>
      </c>
      <c r="FQ1235">
        <v>63.035800000000002</v>
      </c>
      <c r="FR1235">
        <v>23.213100000000001</v>
      </c>
      <c r="FS1235">
        <v>1</v>
      </c>
      <c r="FT1235">
        <v>0.50510200000000005</v>
      </c>
      <c r="FU1235">
        <v>2.8289900000000001</v>
      </c>
      <c r="FV1235">
        <v>20.297999999999998</v>
      </c>
      <c r="FW1235">
        <v>5.2100999999999997</v>
      </c>
      <c r="FX1235">
        <v>11.907999999999999</v>
      </c>
      <c r="FY1235">
        <v>5.0027499999999998</v>
      </c>
      <c r="FZ1235">
        <v>3.2904499999999999</v>
      </c>
      <c r="GA1235">
        <v>9999</v>
      </c>
      <c r="GB1235">
        <v>9999</v>
      </c>
      <c r="GC1235">
        <v>9999</v>
      </c>
      <c r="GD1235">
        <v>999.9</v>
      </c>
      <c r="GE1235">
        <v>1.8597399999999999</v>
      </c>
      <c r="GF1235">
        <v>1.8547199999999999</v>
      </c>
      <c r="GG1235">
        <v>1.85791</v>
      </c>
      <c r="GH1235">
        <v>1.8563799999999999</v>
      </c>
      <c r="GI1235">
        <v>1.85514</v>
      </c>
      <c r="GJ1235">
        <v>1.8547100000000001</v>
      </c>
      <c r="GK1235">
        <v>1.8534900000000001</v>
      </c>
      <c r="GL1235">
        <v>1.8565400000000001</v>
      </c>
      <c r="GM1235">
        <v>0</v>
      </c>
      <c r="GN1235">
        <v>0</v>
      </c>
      <c r="GO1235">
        <v>0</v>
      </c>
      <c r="GP1235">
        <v>0</v>
      </c>
      <c r="GQ1235" t="s">
        <v>386</v>
      </c>
      <c r="GR1235" t="s">
        <v>387</v>
      </c>
      <c r="GS1235" t="s">
        <v>388</v>
      </c>
      <c r="GT1235" t="s">
        <v>388</v>
      </c>
      <c r="GU1235" t="s">
        <v>388</v>
      </c>
      <c r="GV1235" t="s">
        <v>388</v>
      </c>
      <c r="GW1235">
        <v>0</v>
      </c>
      <c r="GX1235">
        <v>100</v>
      </c>
      <c r="GY1235">
        <v>100</v>
      </c>
      <c r="GZ1235">
        <v>0.45600000000000002</v>
      </c>
      <c r="HA1235">
        <v>8.3999999999999995E-3</v>
      </c>
      <c r="HB1235">
        <v>0.32140272067045289</v>
      </c>
      <c r="HC1235">
        <v>2.7716384584972409E-3</v>
      </c>
      <c r="HD1235">
        <v>-1.1467119688665799E-6</v>
      </c>
      <c r="HE1235">
        <v>2.0626329066488061E-10</v>
      </c>
      <c r="HF1235">
        <v>-7.4589808594339752E-2</v>
      </c>
      <c r="HG1235">
        <v>1.066993184659233E-2</v>
      </c>
      <c r="HH1235">
        <v>-3.4528890892081033E-4</v>
      </c>
      <c r="HI1235">
        <v>2.382551249023132E-6</v>
      </c>
      <c r="HJ1235">
        <v>1</v>
      </c>
      <c r="HK1235">
        <v>2115</v>
      </c>
      <c r="HL1235">
        <v>2</v>
      </c>
      <c r="HM1235">
        <v>30</v>
      </c>
      <c r="HN1235">
        <v>3.1</v>
      </c>
      <c r="HO1235">
        <v>3.1</v>
      </c>
      <c r="HP1235">
        <v>0.26977499999999999</v>
      </c>
      <c r="HQ1235">
        <v>2.4072300000000002</v>
      </c>
      <c r="HR1235">
        <v>1.4978</v>
      </c>
      <c r="HS1235">
        <v>2.3010299999999999</v>
      </c>
      <c r="HT1235">
        <v>1.5478499999999999</v>
      </c>
      <c r="HU1235">
        <v>2.4365199999999998</v>
      </c>
      <c r="HV1235">
        <v>40.860799999999998</v>
      </c>
      <c r="HW1235">
        <v>14.350899999999999</v>
      </c>
      <c r="HX1235">
        <v>18</v>
      </c>
      <c r="HY1235">
        <v>472.69299999999998</v>
      </c>
      <c r="HZ1235">
        <v>477.697</v>
      </c>
      <c r="IA1235">
        <v>26.242100000000001</v>
      </c>
      <c r="IB1235">
        <v>33.329599999999999</v>
      </c>
      <c r="IC1235">
        <v>30.0002</v>
      </c>
      <c r="ID1235">
        <v>33.1355</v>
      </c>
      <c r="IE1235">
        <v>33.237299999999998</v>
      </c>
      <c r="IF1235">
        <v>5.4373300000000002</v>
      </c>
      <c r="IG1235">
        <v>34.1126</v>
      </c>
      <c r="IH1235">
        <v>0</v>
      </c>
      <c r="II1235">
        <v>26.2225</v>
      </c>
      <c r="IJ1235">
        <v>60.0182</v>
      </c>
      <c r="IK1235">
        <v>25.749700000000001</v>
      </c>
      <c r="IL1235">
        <v>100.32899999999999</v>
      </c>
      <c r="IM1235">
        <v>100.023</v>
      </c>
      <c r="IN1235" t="s">
        <v>3528</v>
      </c>
    </row>
    <row r="1236" spans="1:248" x14ac:dyDescent="0.2">
      <c r="A1236">
        <v>1220</v>
      </c>
      <c r="B1236">
        <v>1660327960.0999999</v>
      </c>
      <c r="C1236">
        <v>16993.5</v>
      </c>
      <c r="D1236" t="s">
        <v>2786</v>
      </c>
      <c r="E1236" t="s">
        <v>2787</v>
      </c>
      <c r="F1236">
        <v>1</v>
      </c>
      <c r="G1236" t="s">
        <v>381</v>
      </c>
      <c r="H1236" t="s">
        <v>377</v>
      </c>
      <c r="I1236" t="s">
        <v>378</v>
      </c>
      <c r="J1236" t="s">
        <v>379</v>
      </c>
      <c r="K1236" t="s">
        <v>2780</v>
      </c>
      <c r="L1236" t="s">
        <v>381</v>
      </c>
      <c r="M1236" t="s">
        <v>382</v>
      </c>
      <c r="N1236">
        <v>1660327951.9035709</v>
      </c>
      <c r="O1236">
        <f t="shared" si="646"/>
        <v>1.310476719418434E-3</v>
      </c>
      <c r="P1236">
        <f t="shared" si="647"/>
        <v>1.3104767194184339</v>
      </c>
      <c r="Q1236">
        <f t="shared" si="648"/>
        <v>-0.14931540072273966</v>
      </c>
      <c r="R1236">
        <f t="shared" si="649"/>
        <v>50.177196428571428</v>
      </c>
      <c r="S1236">
        <f t="shared" si="650"/>
        <v>52.28159812059706</v>
      </c>
      <c r="T1236">
        <f t="shared" si="651"/>
        <v>5.1996398740850918</v>
      </c>
      <c r="U1236">
        <f t="shared" si="652"/>
        <v>4.9903476691354918</v>
      </c>
      <c r="V1236">
        <f t="shared" si="653"/>
        <v>6.3125081524604831E-2</v>
      </c>
      <c r="W1236">
        <f t="shared" si="654"/>
        <v>2.9184897412062782</v>
      </c>
      <c r="X1236">
        <f t="shared" si="655"/>
        <v>6.2376262425496494E-2</v>
      </c>
      <c r="Y1236">
        <f t="shared" si="656"/>
        <v>3.9051702227750326E-2</v>
      </c>
      <c r="Z1236">
        <f t="shared" si="657"/>
        <v>321.51285600000006</v>
      </c>
      <c r="AA1236">
        <f t="shared" si="658"/>
        <v>32.584899009214567</v>
      </c>
      <c r="AB1236">
        <f t="shared" si="659"/>
        <v>31.753599999999999</v>
      </c>
      <c r="AC1236">
        <f t="shared" si="660"/>
        <v>4.7088909942402832</v>
      </c>
      <c r="AD1236">
        <f t="shared" si="661"/>
        <v>59.689892258593524</v>
      </c>
      <c r="AE1236">
        <f t="shared" si="662"/>
        <v>2.6972278928570472</v>
      </c>
      <c r="AF1236">
        <f t="shared" si="663"/>
        <v>4.5187347317899178</v>
      </c>
      <c r="AG1236">
        <f t="shared" si="664"/>
        <v>2.011663101383236</v>
      </c>
      <c r="AH1236">
        <f t="shared" si="665"/>
        <v>-57.79202332635294</v>
      </c>
      <c r="AI1236">
        <f t="shared" si="666"/>
        <v>-114.07604532885648</v>
      </c>
      <c r="AJ1236">
        <f t="shared" si="667"/>
        <v>-8.8113796579569836</v>
      </c>
      <c r="AK1236">
        <f t="shared" si="668"/>
        <v>140.83340768683365</v>
      </c>
      <c r="AL1236">
        <f t="shared" si="669"/>
        <v>-0.21546880060416376</v>
      </c>
      <c r="AM1236">
        <f t="shared" si="670"/>
        <v>1.323542011174986</v>
      </c>
      <c r="AN1236">
        <f t="shared" si="671"/>
        <v>-0.14931540072273966</v>
      </c>
      <c r="AO1236">
        <v>51.354851273310032</v>
      </c>
      <c r="AP1236">
        <v>51.541603636363632</v>
      </c>
      <c r="AQ1236">
        <v>-5.6530009964334536E-4</v>
      </c>
      <c r="AR1236">
        <v>65.662157139145961</v>
      </c>
      <c r="AS1236">
        <f t="shared" si="672"/>
        <v>1.3104767194184339</v>
      </c>
      <c r="AT1236">
        <v>25.58788748093853</v>
      </c>
      <c r="AU1236">
        <v>27.11786</v>
      </c>
      <c r="AV1236">
        <v>-6.5311199643388313E-5</v>
      </c>
      <c r="AW1236">
        <v>81.5194902957615</v>
      </c>
      <c r="AX1236">
        <v>21</v>
      </c>
      <c r="AY1236">
        <v>4</v>
      </c>
      <c r="AZ1236">
        <f t="shared" si="673"/>
        <v>1</v>
      </c>
      <c r="BA1236">
        <f t="shared" si="674"/>
        <v>0</v>
      </c>
      <c r="BB1236">
        <f t="shared" si="675"/>
        <v>51847.912921847892</v>
      </c>
      <c r="BC1236">
        <f t="shared" si="676"/>
        <v>1999.983928571429</v>
      </c>
      <c r="BD1236">
        <f t="shared" si="677"/>
        <v>1681.1862000000003</v>
      </c>
      <c r="BE1236">
        <f t="shared" si="678"/>
        <v>0.84059985482026189</v>
      </c>
      <c r="BF1236">
        <f t="shared" si="679"/>
        <v>0.16075771980310555</v>
      </c>
      <c r="BG1236">
        <v>6</v>
      </c>
      <c r="BH1236">
        <v>0.5</v>
      </c>
      <c r="BI1236" t="s">
        <v>383</v>
      </c>
      <c r="BJ1236">
        <v>2</v>
      </c>
      <c r="BK1236" t="b">
        <v>1</v>
      </c>
      <c r="BL1236">
        <v>1660327951.9035709</v>
      </c>
      <c r="BM1236">
        <v>50.177196428571428</v>
      </c>
      <c r="BN1236">
        <v>49.998371428571431</v>
      </c>
      <c r="BO1236">
        <v>27.12022142857143</v>
      </c>
      <c r="BP1236">
        <v>25.575421428571431</v>
      </c>
      <c r="BQ1236">
        <v>49.720799999999997</v>
      </c>
      <c r="BR1236">
        <v>27.111857142857151</v>
      </c>
      <c r="BS1236">
        <v>500.12192857142861</v>
      </c>
      <c r="BT1236">
        <v>99.354707142857137</v>
      </c>
      <c r="BU1236">
        <v>9.9786617857142851E-2</v>
      </c>
      <c r="BV1236">
        <v>31.028578571428572</v>
      </c>
      <c r="BW1236">
        <v>31.753599999999999</v>
      </c>
      <c r="BX1236">
        <v>999.9000000000002</v>
      </c>
      <c r="BY1236">
        <v>0</v>
      </c>
      <c r="BZ1236">
        <v>0</v>
      </c>
      <c r="CA1236">
        <v>10001.62714285714</v>
      </c>
      <c r="CB1236">
        <v>0</v>
      </c>
      <c r="CC1236">
        <v>920.69821428571424</v>
      </c>
      <c r="CD1236">
        <v>0.17883375000000001</v>
      </c>
      <c r="CE1236">
        <v>51.57594642857142</v>
      </c>
      <c r="CF1236">
        <v>51.310664285714282</v>
      </c>
      <c r="CG1236">
        <v>1.5447985714285719</v>
      </c>
      <c r="CH1236">
        <v>49.998371428571431</v>
      </c>
      <c r="CI1236">
        <v>25.575421428571431</v>
      </c>
      <c r="CJ1236">
        <v>2.6945214285714281</v>
      </c>
      <c r="CK1236">
        <v>2.5410378571428569</v>
      </c>
      <c r="CL1236">
        <v>22.25174642857143</v>
      </c>
      <c r="CM1236">
        <v>21.291767857142851</v>
      </c>
      <c r="CN1236">
        <v>1999.983928571429</v>
      </c>
      <c r="CO1236">
        <v>0.98000403571428563</v>
      </c>
      <c r="CP1236">
        <v>1.9996332142857141E-2</v>
      </c>
      <c r="CQ1236">
        <v>0</v>
      </c>
      <c r="CR1236">
        <v>2.5419642857142861</v>
      </c>
      <c r="CS1236">
        <v>0</v>
      </c>
      <c r="CT1236">
        <v>24718.67142857143</v>
      </c>
      <c r="CU1236">
        <v>17412.20714285714</v>
      </c>
      <c r="CV1236">
        <v>44.095750000000002</v>
      </c>
      <c r="CW1236">
        <v>46.042071428571433</v>
      </c>
      <c r="CX1236">
        <v>44.311999999999983</v>
      </c>
      <c r="CY1236">
        <v>43.827749999999988</v>
      </c>
      <c r="CZ1236">
        <v>44</v>
      </c>
      <c r="DA1236">
        <v>1959.993928571429</v>
      </c>
      <c r="DB1236">
        <v>39.99</v>
      </c>
      <c r="DC1236">
        <v>0</v>
      </c>
      <c r="DD1236">
        <v>1660327958.4000001</v>
      </c>
      <c r="DE1236">
        <v>0</v>
      </c>
      <c r="DF1236">
        <v>1660327771.0999999</v>
      </c>
      <c r="DG1236" t="s">
        <v>2781</v>
      </c>
      <c r="DH1236">
        <v>1660327771.0999999</v>
      </c>
      <c r="DI1236">
        <v>1660327770.5999999</v>
      </c>
      <c r="DJ1236">
        <v>42</v>
      </c>
      <c r="DK1236">
        <v>0.13300000000000001</v>
      </c>
      <c r="DL1236">
        <v>-5.0000000000000001E-3</v>
      </c>
      <c r="DM1236">
        <v>1.258</v>
      </c>
      <c r="DN1236">
        <v>1.2E-2</v>
      </c>
      <c r="DO1236">
        <v>400</v>
      </c>
      <c r="DP1236">
        <v>26</v>
      </c>
      <c r="DQ1236">
        <v>0.6</v>
      </c>
      <c r="DR1236">
        <v>0.12</v>
      </c>
      <c r="DS1236">
        <v>-0.22094979586017191</v>
      </c>
      <c r="DT1236">
        <v>-5.3311582032510497E-2</v>
      </c>
      <c r="DU1236">
        <v>1.8937389808254192E-2</v>
      </c>
      <c r="DV1236">
        <v>1</v>
      </c>
      <c r="DW1236">
        <v>-0.2199063558484956</v>
      </c>
      <c r="DX1236">
        <v>0.1658785929995257</v>
      </c>
      <c r="DY1236">
        <v>2.731024409258526E-2</v>
      </c>
      <c r="DZ1236">
        <v>1</v>
      </c>
      <c r="EA1236">
        <v>0.1817769032258065</v>
      </c>
      <c r="EB1236">
        <v>-0.22391651612903291</v>
      </c>
      <c r="EC1236">
        <v>3.4132848352694707E-2</v>
      </c>
      <c r="ED1236">
        <v>1</v>
      </c>
      <c r="EE1236">
        <v>54.221794257301099</v>
      </c>
      <c r="EF1236">
        <v>-2.3562124041773309</v>
      </c>
      <c r="EG1236">
        <v>0.61262666441263924</v>
      </c>
      <c r="EH1236">
        <v>0</v>
      </c>
      <c r="EI1236">
        <v>1.5529907317073171</v>
      </c>
      <c r="EJ1236">
        <v>-0.14836494773518641</v>
      </c>
      <c r="EK1236">
        <v>1.542105915033927E-2</v>
      </c>
      <c r="EL1236">
        <v>1</v>
      </c>
      <c r="EM1236">
        <v>2.011654083507068</v>
      </c>
      <c r="EN1236">
        <v>2.0847216145986878E-3</v>
      </c>
      <c r="EO1236">
        <v>1.164253429278235E-3</v>
      </c>
      <c r="EP1236">
        <v>1</v>
      </c>
      <c r="EQ1236">
        <v>5</v>
      </c>
      <c r="ER1236">
        <v>6</v>
      </c>
      <c r="ES1236" t="s">
        <v>385</v>
      </c>
      <c r="ET1236">
        <v>2.9413299999999998</v>
      </c>
      <c r="EU1236">
        <v>2.8008099999999998</v>
      </c>
      <c r="EV1236">
        <v>1.32453E-2</v>
      </c>
      <c r="EW1236">
        <v>1.32745E-2</v>
      </c>
      <c r="EX1236">
        <v>0.117024</v>
      </c>
      <c r="EY1236">
        <v>0.11250300000000001</v>
      </c>
      <c r="EZ1236">
        <v>20180.599999999999</v>
      </c>
      <c r="FA1236">
        <v>21159.1</v>
      </c>
      <c r="FB1236">
        <v>23792.5</v>
      </c>
      <c r="FC1236">
        <v>24965.1</v>
      </c>
      <c r="FD1236">
        <v>33629.300000000003</v>
      </c>
      <c r="FE1236">
        <v>35378.800000000003</v>
      </c>
      <c r="FF1236">
        <v>43390.9</v>
      </c>
      <c r="FG1236">
        <v>46152.800000000003</v>
      </c>
      <c r="FH1236">
        <v>1.90018</v>
      </c>
      <c r="FI1236">
        <v>1.81288</v>
      </c>
      <c r="FJ1236">
        <v>0.101373</v>
      </c>
      <c r="FK1236">
        <v>0</v>
      </c>
      <c r="FL1236">
        <v>30.103899999999999</v>
      </c>
      <c r="FM1236">
        <v>999.9</v>
      </c>
      <c r="FN1236">
        <v>57.3</v>
      </c>
      <c r="FO1236">
        <v>37.799999999999997</v>
      </c>
      <c r="FP1236">
        <v>37.979300000000002</v>
      </c>
      <c r="FQ1236">
        <v>63.2958</v>
      </c>
      <c r="FR1236">
        <v>23.3614</v>
      </c>
      <c r="FS1236">
        <v>1</v>
      </c>
      <c r="FT1236">
        <v>0.50511700000000004</v>
      </c>
      <c r="FU1236">
        <v>2.8395999999999999</v>
      </c>
      <c r="FV1236">
        <v>20.297799999999999</v>
      </c>
      <c r="FW1236">
        <v>5.2099500000000001</v>
      </c>
      <c r="FX1236">
        <v>11.907999999999999</v>
      </c>
      <c r="FY1236">
        <v>5.00265</v>
      </c>
      <c r="FZ1236">
        <v>3.2904499999999999</v>
      </c>
      <c r="GA1236">
        <v>9999</v>
      </c>
      <c r="GB1236">
        <v>9999</v>
      </c>
      <c r="GC1236">
        <v>9999</v>
      </c>
      <c r="GD1236">
        <v>999.9</v>
      </c>
      <c r="GE1236">
        <v>1.8597300000000001</v>
      </c>
      <c r="GF1236">
        <v>1.8547199999999999</v>
      </c>
      <c r="GG1236">
        <v>1.85791</v>
      </c>
      <c r="GH1236">
        <v>1.8563799999999999</v>
      </c>
      <c r="GI1236">
        <v>1.85514</v>
      </c>
      <c r="GJ1236">
        <v>1.8547100000000001</v>
      </c>
      <c r="GK1236">
        <v>1.8534900000000001</v>
      </c>
      <c r="GL1236">
        <v>1.8565400000000001</v>
      </c>
      <c r="GM1236">
        <v>0</v>
      </c>
      <c r="GN1236">
        <v>0</v>
      </c>
      <c r="GO1236">
        <v>0</v>
      </c>
      <c r="GP1236">
        <v>0</v>
      </c>
      <c r="GQ1236" t="s">
        <v>386</v>
      </c>
      <c r="GR1236" t="s">
        <v>387</v>
      </c>
      <c r="GS1236" t="s">
        <v>388</v>
      </c>
      <c r="GT1236" t="s">
        <v>388</v>
      </c>
      <c r="GU1236" t="s">
        <v>388</v>
      </c>
      <c r="GV1236" t="s">
        <v>388</v>
      </c>
      <c r="GW1236">
        <v>0</v>
      </c>
      <c r="GX1236">
        <v>100</v>
      </c>
      <c r="GY1236">
        <v>100</v>
      </c>
      <c r="GZ1236">
        <v>0.45600000000000002</v>
      </c>
      <c r="HA1236">
        <v>8.3000000000000001E-3</v>
      </c>
      <c r="HB1236">
        <v>0.32140272067045289</v>
      </c>
      <c r="HC1236">
        <v>2.7716384584972409E-3</v>
      </c>
      <c r="HD1236">
        <v>-1.1467119688665799E-6</v>
      </c>
      <c r="HE1236">
        <v>2.0626329066488061E-10</v>
      </c>
      <c r="HF1236">
        <v>-7.4589808594339752E-2</v>
      </c>
      <c r="HG1236">
        <v>1.066993184659233E-2</v>
      </c>
      <c r="HH1236">
        <v>-3.4528890892081033E-4</v>
      </c>
      <c r="HI1236">
        <v>2.382551249023132E-6</v>
      </c>
      <c r="HJ1236">
        <v>1</v>
      </c>
      <c r="HK1236">
        <v>2115</v>
      </c>
      <c r="HL1236">
        <v>2</v>
      </c>
      <c r="HM1236">
        <v>30</v>
      </c>
      <c r="HN1236">
        <v>3.1</v>
      </c>
      <c r="HO1236">
        <v>3.2</v>
      </c>
      <c r="HP1236">
        <v>0.27343800000000001</v>
      </c>
      <c r="HQ1236">
        <v>2.4279799999999998</v>
      </c>
      <c r="HR1236">
        <v>1.4978</v>
      </c>
      <c r="HS1236">
        <v>2.3010299999999999</v>
      </c>
      <c r="HT1236">
        <v>1.5478499999999999</v>
      </c>
      <c r="HU1236">
        <v>2.31934</v>
      </c>
      <c r="HV1236">
        <v>40.860799999999998</v>
      </c>
      <c r="HW1236">
        <v>14.333399999999999</v>
      </c>
      <c r="HX1236">
        <v>18</v>
      </c>
      <c r="HY1236">
        <v>472.72699999999998</v>
      </c>
      <c r="HZ1236">
        <v>477.71899999999999</v>
      </c>
      <c r="IA1236">
        <v>26.236899999999999</v>
      </c>
      <c r="IB1236">
        <v>33.330199999999998</v>
      </c>
      <c r="IC1236">
        <v>30.0002</v>
      </c>
      <c r="ID1236">
        <v>33.136200000000002</v>
      </c>
      <c r="IE1236">
        <v>33.238</v>
      </c>
      <c r="IF1236">
        <v>5.5175799999999997</v>
      </c>
      <c r="IG1236">
        <v>34.1126</v>
      </c>
      <c r="IH1236">
        <v>0</v>
      </c>
      <c r="II1236">
        <v>26.2225</v>
      </c>
      <c r="IJ1236">
        <v>70.123800000000003</v>
      </c>
      <c r="IK1236">
        <v>25.755099999999999</v>
      </c>
      <c r="IL1236">
        <v>100.32899999999999</v>
      </c>
      <c r="IM1236">
        <v>100.023</v>
      </c>
      <c r="IN1236" t="s">
        <v>3528</v>
      </c>
    </row>
    <row r="1237" spans="1:248" x14ac:dyDescent="0.2">
      <c r="A1237">
        <v>1221</v>
      </c>
      <c r="B1237">
        <v>1660327961.0999999</v>
      </c>
      <c r="C1237">
        <v>16994.5</v>
      </c>
      <c r="D1237" t="s">
        <v>2788</v>
      </c>
      <c r="E1237" t="s">
        <v>2789</v>
      </c>
      <c r="F1237">
        <v>1</v>
      </c>
      <c r="G1237" t="s">
        <v>381</v>
      </c>
      <c r="H1237" t="s">
        <v>377</v>
      </c>
      <c r="I1237" t="s">
        <v>378</v>
      </c>
      <c r="J1237" t="s">
        <v>379</v>
      </c>
      <c r="K1237" t="s">
        <v>2780</v>
      </c>
      <c r="L1237" t="s">
        <v>381</v>
      </c>
      <c r="M1237" t="s">
        <v>382</v>
      </c>
      <c r="N1237">
        <v>1660327952.7111111</v>
      </c>
      <c r="O1237">
        <f t="shared" si="646"/>
        <v>1.3022664720963959E-3</v>
      </c>
      <c r="P1237">
        <f t="shared" si="647"/>
        <v>1.3022664720963959</v>
      </c>
      <c r="Q1237">
        <f t="shared" si="648"/>
        <v>-0.17973732008168311</v>
      </c>
      <c r="R1237">
        <f t="shared" si="649"/>
        <v>50.175407407407413</v>
      </c>
      <c r="S1237">
        <f t="shared" si="650"/>
        <v>53.074624781304372</v>
      </c>
      <c r="T1237">
        <f t="shared" si="651"/>
        <v>5.2785086407246817</v>
      </c>
      <c r="U1237">
        <f t="shared" si="652"/>
        <v>4.9901685154291577</v>
      </c>
      <c r="V1237">
        <f t="shared" si="653"/>
        <v>6.272431053285929E-2</v>
      </c>
      <c r="W1237">
        <f t="shared" si="654"/>
        <v>2.9184069395935897</v>
      </c>
      <c r="X1237">
        <f t="shared" si="655"/>
        <v>6.1984888737456965E-2</v>
      </c>
      <c r="Y1237">
        <f t="shared" si="656"/>
        <v>3.8806263205211008E-2</v>
      </c>
      <c r="Z1237">
        <f t="shared" si="657"/>
        <v>321.5127018888889</v>
      </c>
      <c r="AA1237">
        <f t="shared" si="658"/>
        <v>32.586986301388997</v>
      </c>
      <c r="AB1237">
        <f t="shared" si="659"/>
        <v>31.753488888888889</v>
      </c>
      <c r="AC1237">
        <f t="shared" si="660"/>
        <v>4.7088613267948931</v>
      </c>
      <c r="AD1237">
        <f t="shared" si="661"/>
        <v>59.689116615125002</v>
      </c>
      <c r="AE1237">
        <f t="shared" si="662"/>
        <v>2.6971790544736298</v>
      </c>
      <c r="AF1237">
        <f t="shared" si="663"/>
        <v>4.5187116302374202</v>
      </c>
      <c r="AG1237">
        <f t="shared" si="664"/>
        <v>2.0116822723212633</v>
      </c>
      <c r="AH1237">
        <f t="shared" si="665"/>
        <v>-57.429951419451058</v>
      </c>
      <c r="AI1237">
        <f t="shared" si="666"/>
        <v>-114.06943732234262</v>
      </c>
      <c r="AJ1237">
        <f t="shared" si="667"/>
        <v>-8.8111105115879127</v>
      </c>
      <c r="AK1237">
        <f t="shared" si="668"/>
        <v>141.20220263550729</v>
      </c>
      <c r="AL1237">
        <f t="shared" si="669"/>
        <v>-0.20664566789513653</v>
      </c>
      <c r="AM1237">
        <f t="shared" si="670"/>
        <v>1.3211178229708349</v>
      </c>
      <c r="AN1237">
        <f t="shared" si="671"/>
        <v>-0.17973732008168311</v>
      </c>
      <c r="AO1237">
        <v>51.337353909958793</v>
      </c>
      <c r="AP1237">
        <v>51.559255151515167</v>
      </c>
      <c r="AQ1237">
        <v>-1.1796640485313041E-4</v>
      </c>
      <c r="AR1237">
        <v>65.662157139145961</v>
      </c>
      <c r="AS1237">
        <f t="shared" si="672"/>
        <v>1.3022664720963959</v>
      </c>
      <c r="AT1237">
        <v>25.600146034677039</v>
      </c>
      <c r="AU1237">
        <v>27.120162424242409</v>
      </c>
      <c r="AV1237">
        <v>-7.1492826617154642E-6</v>
      </c>
      <c r="AW1237">
        <v>81.5194902957615</v>
      </c>
      <c r="AX1237">
        <v>21</v>
      </c>
      <c r="AY1237">
        <v>4</v>
      </c>
      <c r="AZ1237">
        <f t="shared" si="673"/>
        <v>1</v>
      </c>
      <c r="BA1237">
        <f t="shared" si="674"/>
        <v>0</v>
      </c>
      <c r="BB1237">
        <f t="shared" si="675"/>
        <v>51845.57630407239</v>
      </c>
      <c r="BC1237">
        <f t="shared" si="676"/>
        <v>1999.982962962963</v>
      </c>
      <c r="BD1237">
        <f t="shared" si="677"/>
        <v>1681.1853888888891</v>
      </c>
      <c r="BE1237">
        <f t="shared" si="678"/>
        <v>0.84059985510987689</v>
      </c>
      <c r="BF1237">
        <f t="shared" si="679"/>
        <v>0.16075772036206235</v>
      </c>
      <c r="BG1237">
        <v>6</v>
      </c>
      <c r="BH1237">
        <v>0.5</v>
      </c>
      <c r="BI1237" t="s">
        <v>383</v>
      </c>
      <c r="BJ1237">
        <v>2</v>
      </c>
      <c r="BK1237" t="b">
        <v>1</v>
      </c>
      <c r="BL1237">
        <v>1660327952.7111111</v>
      </c>
      <c r="BM1237">
        <v>50.175407407407413</v>
      </c>
      <c r="BN1237">
        <v>50.007018518518507</v>
      </c>
      <c r="BO1237">
        <v>27.119737037037041</v>
      </c>
      <c r="BP1237">
        <v>25.577762962962961</v>
      </c>
      <c r="BQ1237">
        <v>49.719018518518517</v>
      </c>
      <c r="BR1237">
        <v>27.11137037037037</v>
      </c>
      <c r="BS1237">
        <v>500.12103703703701</v>
      </c>
      <c r="BT1237">
        <v>99.354707407407403</v>
      </c>
      <c r="BU1237">
        <v>9.97618888888889E-2</v>
      </c>
      <c r="BV1237">
        <v>31.028488888888891</v>
      </c>
      <c r="BW1237">
        <v>31.753488888888889</v>
      </c>
      <c r="BX1237">
        <v>999.90000000000009</v>
      </c>
      <c r="BY1237">
        <v>0</v>
      </c>
      <c r="BZ1237">
        <v>0</v>
      </c>
      <c r="CA1237">
        <v>10001.154074074069</v>
      </c>
      <c r="CB1237">
        <v>0</v>
      </c>
      <c r="CC1237">
        <v>878.20481481481477</v>
      </c>
      <c r="CD1237">
        <v>0.16839731111111109</v>
      </c>
      <c r="CE1237">
        <v>51.574085185185183</v>
      </c>
      <c r="CF1237">
        <v>51.319662962962951</v>
      </c>
      <c r="CG1237">
        <v>1.541971111111111</v>
      </c>
      <c r="CH1237">
        <v>50.007018518518507</v>
      </c>
      <c r="CI1237">
        <v>25.577762962962961</v>
      </c>
      <c r="CJ1237">
        <v>2.6944733333333328</v>
      </c>
      <c r="CK1237">
        <v>2.5412707407407402</v>
      </c>
      <c r="CL1237">
        <v>22.251455555555559</v>
      </c>
      <c r="CM1237">
        <v>21.29326296296296</v>
      </c>
      <c r="CN1237">
        <v>1999.982962962963</v>
      </c>
      <c r="CO1237">
        <v>0.98000411111111108</v>
      </c>
      <c r="CP1237">
        <v>1.9996259259259259E-2</v>
      </c>
      <c r="CQ1237">
        <v>0</v>
      </c>
      <c r="CR1237">
        <v>2.547518518518519</v>
      </c>
      <c r="CS1237">
        <v>0</v>
      </c>
      <c r="CT1237">
        <v>24715.929629629631</v>
      </c>
      <c r="CU1237">
        <v>17412.2</v>
      </c>
      <c r="CV1237">
        <v>44.099333333333341</v>
      </c>
      <c r="CW1237">
        <v>46.045925925925921</v>
      </c>
      <c r="CX1237">
        <v>44.314333333333323</v>
      </c>
      <c r="CY1237">
        <v>43.830666666666673</v>
      </c>
      <c r="CZ1237">
        <v>44</v>
      </c>
      <c r="DA1237">
        <v>1959.992962962963</v>
      </c>
      <c r="DB1237">
        <v>39.99</v>
      </c>
      <c r="DC1237">
        <v>0</v>
      </c>
      <c r="DD1237">
        <v>1660327959.5999999</v>
      </c>
      <c r="DE1237">
        <v>0</v>
      </c>
      <c r="DF1237">
        <v>1660327771.0999999</v>
      </c>
      <c r="DG1237" t="s">
        <v>2781</v>
      </c>
      <c r="DH1237">
        <v>1660327771.0999999</v>
      </c>
      <c r="DI1237">
        <v>1660327770.5999999</v>
      </c>
      <c r="DJ1237">
        <v>42</v>
      </c>
      <c r="DK1237">
        <v>0.13300000000000001</v>
      </c>
      <c r="DL1237">
        <v>-5.0000000000000001E-3</v>
      </c>
      <c r="DM1237">
        <v>1.258</v>
      </c>
      <c r="DN1237">
        <v>1.2E-2</v>
      </c>
      <c r="DO1237">
        <v>400</v>
      </c>
      <c r="DP1237">
        <v>26</v>
      </c>
      <c r="DQ1237">
        <v>0.6</v>
      </c>
      <c r="DR1237">
        <v>0.12</v>
      </c>
      <c r="DS1237">
        <v>-0.21705042643976469</v>
      </c>
      <c r="DT1237">
        <v>0.1111176194627367</v>
      </c>
      <c r="DU1237">
        <v>2.5039613671564539E-2</v>
      </c>
      <c r="DV1237">
        <v>1</v>
      </c>
      <c r="DW1237">
        <v>-0.21319052818306289</v>
      </c>
      <c r="DX1237">
        <v>0.2570454966572937</v>
      </c>
      <c r="DY1237">
        <v>3.2020246138166293E-2</v>
      </c>
      <c r="DZ1237">
        <v>1</v>
      </c>
      <c r="EA1237">
        <v>0.17034497000000001</v>
      </c>
      <c r="EB1237">
        <v>-0.27322306117908801</v>
      </c>
      <c r="EC1237">
        <v>3.6254064999198372E-2</v>
      </c>
      <c r="ED1237">
        <v>1</v>
      </c>
      <c r="EE1237">
        <v>54.073386204478233</v>
      </c>
      <c r="EF1237">
        <v>-3.6169683272193258</v>
      </c>
      <c r="EG1237">
        <v>0.72475099032392964</v>
      </c>
      <c r="EH1237">
        <v>0</v>
      </c>
      <c r="EI1237">
        <v>1.5465485000000001</v>
      </c>
      <c r="EJ1237">
        <v>-0.17862461538461399</v>
      </c>
      <c r="EK1237">
        <v>1.8958243530190232E-2</v>
      </c>
      <c r="EL1237">
        <v>0</v>
      </c>
      <c r="EM1237">
        <v>2.011600897340438</v>
      </c>
      <c r="EN1237">
        <v>1.885942880645972E-3</v>
      </c>
      <c r="EO1237">
        <v>1.1430456435849699E-3</v>
      </c>
      <c r="EP1237">
        <v>1</v>
      </c>
      <c r="EQ1237">
        <v>4</v>
      </c>
      <c r="ER1237">
        <v>6</v>
      </c>
      <c r="ES1237" t="s">
        <v>402</v>
      </c>
      <c r="ET1237">
        <v>2.9413499999999999</v>
      </c>
      <c r="EU1237">
        <v>2.8008199999999999</v>
      </c>
      <c r="EV1237">
        <v>1.32491E-2</v>
      </c>
      <c r="EW1237">
        <v>1.33902E-2</v>
      </c>
      <c r="EX1237">
        <v>0.117033</v>
      </c>
      <c r="EY1237">
        <v>0.11251700000000001</v>
      </c>
      <c r="EZ1237">
        <v>20180.400000000001</v>
      </c>
      <c r="FA1237">
        <v>21156.5</v>
      </c>
      <c r="FB1237">
        <v>23792.3</v>
      </c>
      <c r="FC1237">
        <v>24965</v>
      </c>
      <c r="FD1237">
        <v>33628.6</v>
      </c>
      <c r="FE1237">
        <v>35378.1</v>
      </c>
      <c r="FF1237">
        <v>43390.5</v>
      </c>
      <c r="FG1237">
        <v>46152.5</v>
      </c>
      <c r="FH1237">
        <v>1.9002300000000001</v>
      </c>
      <c r="FI1237">
        <v>1.8129500000000001</v>
      </c>
      <c r="FJ1237">
        <v>0.101563</v>
      </c>
      <c r="FK1237">
        <v>0</v>
      </c>
      <c r="FL1237">
        <v>30.104700000000001</v>
      </c>
      <c r="FM1237">
        <v>999.9</v>
      </c>
      <c r="FN1237">
        <v>57.3</v>
      </c>
      <c r="FO1237">
        <v>37.799999999999997</v>
      </c>
      <c r="FP1237">
        <v>37.982500000000002</v>
      </c>
      <c r="FQ1237">
        <v>63.2258</v>
      </c>
      <c r="FR1237">
        <v>22.732399999999998</v>
      </c>
      <c r="FS1237">
        <v>1</v>
      </c>
      <c r="FT1237">
        <v>0.50510699999999997</v>
      </c>
      <c r="FU1237">
        <v>2.8490099999999998</v>
      </c>
      <c r="FV1237">
        <v>20.297499999999999</v>
      </c>
      <c r="FW1237">
        <v>5.2102500000000003</v>
      </c>
      <c r="FX1237">
        <v>11.907999999999999</v>
      </c>
      <c r="FY1237">
        <v>5.0027499999999998</v>
      </c>
      <c r="FZ1237">
        <v>3.2905799999999998</v>
      </c>
      <c r="GA1237">
        <v>9999</v>
      </c>
      <c r="GB1237">
        <v>9999</v>
      </c>
      <c r="GC1237">
        <v>9999</v>
      </c>
      <c r="GD1237">
        <v>999.9</v>
      </c>
      <c r="GE1237">
        <v>1.8597300000000001</v>
      </c>
      <c r="GF1237">
        <v>1.85473</v>
      </c>
      <c r="GG1237">
        <v>1.85791</v>
      </c>
      <c r="GH1237">
        <v>1.8563799999999999</v>
      </c>
      <c r="GI1237">
        <v>1.8551299999999999</v>
      </c>
      <c r="GJ1237">
        <v>1.8547100000000001</v>
      </c>
      <c r="GK1237">
        <v>1.8534900000000001</v>
      </c>
      <c r="GL1237">
        <v>1.8565400000000001</v>
      </c>
      <c r="GM1237">
        <v>0</v>
      </c>
      <c r="GN1237">
        <v>0</v>
      </c>
      <c r="GO1237">
        <v>0</v>
      </c>
      <c r="GP1237">
        <v>0</v>
      </c>
      <c r="GQ1237" t="s">
        <v>386</v>
      </c>
      <c r="GR1237" t="s">
        <v>387</v>
      </c>
      <c r="GS1237" t="s">
        <v>388</v>
      </c>
      <c r="GT1237" t="s">
        <v>388</v>
      </c>
      <c r="GU1237" t="s">
        <v>388</v>
      </c>
      <c r="GV1237" t="s">
        <v>388</v>
      </c>
      <c r="GW1237">
        <v>0</v>
      </c>
      <c r="GX1237">
        <v>100</v>
      </c>
      <c r="GY1237">
        <v>100</v>
      </c>
      <c r="GZ1237">
        <v>0.45600000000000002</v>
      </c>
      <c r="HA1237">
        <v>8.3999999999999995E-3</v>
      </c>
      <c r="HB1237">
        <v>0.32140272067045289</v>
      </c>
      <c r="HC1237">
        <v>2.7716384584972409E-3</v>
      </c>
      <c r="HD1237">
        <v>-1.1467119688665799E-6</v>
      </c>
      <c r="HE1237">
        <v>2.0626329066488061E-10</v>
      </c>
      <c r="HF1237">
        <v>-7.4589808594339752E-2</v>
      </c>
      <c r="HG1237">
        <v>1.066993184659233E-2</v>
      </c>
      <c r="HH1237">
        <v>-3.4528890892081033E-4</v>
      </c>
      <c r="HI1237">
        <v>2.382551249023132E-6</v>
      </c>
      <c r="HJ1237">
        <v>1</v>
      </c>
      <c r="HK1237">
        <v>2115</v>
      </c>
      <c r="HL1237">
        <v>2</v>
      </c>
      <c r="HM1237">
        <v>30</v>
      </c>
      <c r="HN1237">
        <v>3.2</v>
      </c>
      <c r="HO1237">
        <v>3.2</v>
      </c>
      <c r="HP1237">
        <v>0.28442400000000001</v>
      </c>
      <c r="HQ1237">
        <v>2.4108900000000002</v>
      </c>
      <c r="HR1237">
        <v>1.4978</v>
      </c>
      <c r="HS1237">
        <v>2.3010299999999999</v>
      </c>
      <c r="HT1237">
        <v>1.5478499999999999</v>
      </c>
      <c r="HU1237">
        <v>2.33643</v>
      </c>
      <c r="HV1237">
        <v>40.860799999999998</v>
      </c>
      <c r="HW1237">
        <v>14.3247</v>
      </c>
      <c r="HX1237">
        <v>18</v>
      </c>
      <c r="HY1237">
        <v>472.75700000000001</v>
      </c>
      <c r="HZ1237">
        <v>477.774</v>
      </c>
      <c r="IA1237">
        <v>26.23</v>
      </c>
      <c r="IB1237">
        <v>33.331000000000003</v>
      </c>
      <c r="IC1237">
        <v>30.0002</v>
      </c>
      <c r="ID1237">
        <v>33.136299999999999</v>
      </c>
      <c r="IE1237">
        <v>33.238799999999998</v>
      </c>
      <c r="IF1237">
        <v>5.7401400000000002</v>
      </c>
      <c r="IG1237">
        <v>33.8352</v>
      </c>
      <c r="IH1237">
        <v>0</v>
      </c>
      <c r="II1237">
        <v>26.2225</v>
      </c>
      <c r="IJ1237">
        <v>70.123800000000003</v>
      </c>
      <c r="IK1237">
        <v>25.758900000000001</v>
      </c>
      <c r="IL1237">
        <v>100.328</v>
      </c>
      <c r="IM1237">
        <v>100.02200000000001</v>
      </c>
      <c r="IN1237" t="s">
        <v>3528</v>
      </c>
    </row>
    <row r="1238" spans="1:248" x14ac:dyDescent="0.2">
      <c r="A1238">
        <v>1222</v>
      </c>
      <c r="B1238">
        <v>1660327962.0999999</v>
      </c>
      <c r="C1238">
        <v>16995.5</v>
      </c>
      <c r="D1238" t="s">
        <v>2790</v>
      </c>
      <c r="E1238" t="s">
        <v>2791</v>
      </c>
      <c r="F1238">
        <v>1</v>
      </c>
      <c r="G1238" t="s">
        <v>381</v>
      </c>
      <c r="H1238" t="s">
        <v>377</v>
      </c>
      <c r="I1238" t="s">
        <v>378</v>
      </c>
      <c r="J1238" t="s">
        <v>379</v>
      </c>
      <c r="K1238" t="s">
        <v>2780</v>
      </c>
      <c r="L1238" t="s">
        <v>381</v>
      </c>
      <c r="M1238" t="s">
        <v>382</v>
      </c>
      <c r="N1238">
        <v>1660327953.5423069</v>
      </c>
      <c r="O1238">
        <f t="shared" si="646"/>
        <v>1.2953011871259757E-3</v>
      </c>
      <c r="P1238">
        <f t="shared" si="647"/>
        <v>1.2953011871259756</v>
      </c>
      <c r="Q1238">
        <f t="shared" si="648"/>
        <v>-0.24249810195087801</v>
      </c>
      <c r="R1238">
        <f t="shared" si="649"/>
        <v>50.174288461538467</v>
      </c>
      <c r="S1238">
        <f t="shared" si="650"/>
        <v>54.697309071606206</v>
      </c>
      <c r="T1238">
        <f t="shared" si="651"/>
        <v>5.4398871551396697</v>
      </c>
      <c r="U1238">
        <f t="shared" si="652"/>
        <v>4.9900529286162296</v>
      </c>
      <c r="V1238">
        <f t="shared" si="653"/>
        <v>6.2383685256739596E-2</v>
      </c>
      <c r="W1238">
        <f t="shared" si="654"/>
        <v>2.9184305283402994</v>
      </c>
      <c r="X1238">
        <f t="shared" si="655"/>
        <v>6.1652227865379348E-2</v>
      </c>
      <c r="Y1238">
        <f t="shared" si="656"/>
        <v>3.8597646265870769E-2</v>
      </c>
      <c r="Z1238">
        <f t="shared" si="657"/>
        <v>321.51235176923075</v>
      </c>
      <c r="AA1238">
        <f t="shared" si="658"/>
        <v>32.588658088102747</v>
      </c>
      <c r="AB1238">
        <f t="shared" si="659"/>
        <v>31.75351538461538</v>
      </c>
      <c r="AC1238">
        <f t="shared" si="660"/>
        <v>4.708868401324783</v>
      </c>
      <c r="AD1238">
        <f t="shared" si="661"/>
        <v>59.688925973626297</v>
      </c>
      <c r="AE1238">
        <f t="shared" si="662"/>
        <v>2.6971508593744549</v>
      </c>
      <c r="AF1238">
        <f t="shared" si="663"/>
        <v>4.5186788258951047</v>
      </c>
      <c r="AG1238">
        <f t="shared" si="664"/>
        <v>2.0117175419503281</v>
      </c>
      <c r="AH1238">
        <f t="shared" si="665"/>
        <v>-57.122782352255527</v>
      </c>
      <c r="AI1238">
        <f t="shared" si="666"/>
        <v>-114.09456522860629</v>
      </c>
      <c r="AJ1238">
        <f t="shared" si="667"/>
        <v>-8.8129758685275927</v>
      </c>
      <c r="AK1238">
        <f t="shared" si="668"/>
        <v>141.48202831984136</v>
      </c>
      <c r="AL1238">
        <f t="shared" si="669"/>
        <v>-0.17483806840302751</v>
      </c>
      <c r="AM1238">
        <f t="shared" si="670"/>
        <v>1.3185748497110421</v>
      </c>
      <c r="AN1238">
        <f t="shared" si="671"/>
        <v>-0.24249810195087801</v>
      </c>
      <c r="AO1238">
        <v>51.286261309671112</v>
      </c>
      <c r="AP1238">
        <v>51.583070303030318</v>
      </c>
      <c r="AQ1238">
        <v>3.4071844972489128E-4</v>
      </c>
      <c r="AR1238">
        <v>65.662157139145961</v>
      </c>
      <c r="AS1238">
        <f t="shared" si="672"/>
        <v>1.2953011871259756</v>
      </c>
      <c r="AT1238">
        <v>25.612956636854619</v>
      </c>
      <c r="AU1238">
        <v>27.124389696969679</v>
      </c>
      <c r="AV1238">
        <v>6.4042388746146501E-5</v>
      </c>
      <c r="AW1238">
        <v>81.5194902957615</v>
      </c>
      <c r="AX1238">
        <v>21</v>
      </c>
      <c r="AY1238">
        <v>4</v>
      </c>
      <c r="AZ1238">
        <f t="shared" si="673"/>
        <v>1</v>
      </c>
      <c r="BA1238">
        <f t="shared" si="674"/>
        <v>0</v>
      </c>
      <c r="BB1238">
        <f t="shared" si="675"/>
        <v>51846.266730103438</v>
      </c>
      <c r="BC1238">
        <f t="shared" si="676"/>
        <v>1999.9807692307691</v>
      </c>
      <c r="BD1238">
        <f t="shared" si="677"/>
        <v>1681.183546153846</v>
      </c>
      <c r="BE1238">
        <f t="shared" si="678"/>
        <v>0.84059985576784391</v>
      </c>
      <c r="BF1238">
        <f t="shared" si="679"/>
        <v>0.16075772163193877</v>
      </c>
      <c r="BG1238">
        <v>6</v>
      </c>
      <c r="BH1238">
        <v>0.5</v>
      </c>
      <c r="BI1238" t="s">
        <v>383</v>
      </c>
      <c r="BJ1238">
        <v>2</v>
      </c>
      <c r="BK1238" t="b">
        <v>1</v>
      </c>
      <c r="BL1238">
        <v>1660327953.5423069</v>
      </c>
      <c r="BM1238">
        <v>50.174288461538467</v>
      </c>
      <c r="BN1238">
        <v>50.043903846153853</v>
      </c>
      <c r="BO1238">
        <v>27.11947692307692</v>
      </c>
      <c r="BP1238">
        <v>25.580461538461542</v>
      </c>
      <c r="BQ1238">
        <v>49.7179</v>
      </c>
      <c r="BR1238">
        <v>27.111107692307691</v>
      </c>
      <c r="BS1238">
        <v>500.11811538461541</v>
      </c>
      <c r="BT1238">
        <v>99.354646153846161</v>
      </c>
      <c r="BU1238">
        <v>9.9737388461538456E-2</v>
      </c>
      <c r="BV1238">
        <v>31.028361538461532</v>
      </c>
      <c r="BW1238">
        <v>31.75351538461538</v>
      </c>
      <c r="BX1238">
        <v>999.90000000000009</v>
      </c>
      <c r="BY1238">
        <v>0</v>
      </c>
      <c r="BZ1238">
        <v>0</v>
      </c>
      <c r="CA1238">
        <v>10001.295</v>
      </c>
      <c r="CB1238">
        <v>0</v>
      </c>
      <c r="CC1238">
        <v>831.25853846153848</v>
      </c>
      <c r="CD1238">
        <v>0.13039051538461541</v>
      </c>
      <c r="CE1238">
        <v>51.57291923076923</v>
      </c>
      <c r="CF1238">
        <v>51.357665384615373</v>
      </c>
      <c r="CG1238">
        <v>1.539008846153846</v>
      </c>
      <c r="CH1238">
        <v>50.043903846153853</v>
      </c>
      <c r="CI1238">
        <v>25.580461538461542</v>
      </c>
      <c r="CJ1238">
        <v>2.6944457692307688</v>
      </c>
      <c r="CK1238">
        <v>2.541537692307692</v>
      </c>
      <c r="CL1238">
        <v>22.251284615384609</v>
      </c>
      <c r="CM1238">
        <v>21.294973076923078</v>
      </c>
      <c r="CN1238">
        <v>1999.9807692307691</v>
      </c>
      <c r="CO1238">
        <v>0.98000419230769231</v>
      </c>
      <c r="CP1238">
        <v>1.9996180769230772E-2</v>
      </c>
      <c r="CQ1238">
        <v>0</v>
      </c>
      <c r="CR1238">
        <v>2.596307692307692</v>
      </c>
      <c r="CS1238">
        <v>0</v>
      </c>
      <c r="CT1238">
        <v>24712.807692307691</v>
      </c>
      <c r="CU1238">
        <v>17412.176923076921</v>
      </c>
      <c r="CV1238">
        <v>44.100769230769238</v>
      </c>
      <c r="CW1238">
        <v>46.050076923076908</v>
      </c>
      <c r="CX1238">
        <v>44.314423076923063</v>
      </c>
      <c r="CY1238">
        <v>43.833807692307687</v>
      </c>
      <c r="CZ1238">
        <v>44</v>
      </c>
      <c r="DA1238">
        <v>1959.990769230769</v>
      </c>
      <c r="DB1238">
        <v>39.99</v>
      </c>
      <c r="DC1238">
        <v>0</v>
      </c>
      <c r="DD1238">
        <v>1660327960.8</v>
      </c>
      <c r="DE1238">
        <v>0</v>
      </c>
      <c r="DF1238">
        <v>1660327771.0999999</v>
      </c>
      <c r="DG1238" t="s">
        <v>2781</v>
      </c>
      <c r="DH1238">
        <v>1660327771.0999999</v>
      </c>
      <c r="DI1238">
        <v>1660327770.5999999</v>
      </c>
      <c r="DJ1238">
        <v>42</v>
      </c>
      <c r="DK1238">
        <v>0.13300000000000001</v>
      </c>
      <c r="DL1238">
        <v>-5.0000000000000001E-3</v>
      </c>
      <c r="DM1238">
        <v>1.258</v>
      </c>
      <c r="DN1238">
        <v>1.2E-2</v>
      </c>
      <c r="DO1238">
        <v>400</v>
      </c>
      <c r="DP1238">
        <v>26</v>
      </c>
      <c r="DQ1238">
        <v>0.6</v>
      </c>
      <c r="DR1238">
        <v>0.12</v>
      </c>
      <c r="DS1238">
        <v>-0.213007593055105</v>
      </c>
      <c r="DT1238">
        <v>0.17668309565947679</v>
      </c>
      <c r="DU1238">
        <v>2.7844946376483271E-2</v>
      </c>
      <c r="DV1238">
        <v>1</v>
      </c>
      <c r="DW1238">
        <v>-0.18673322366099779</v>
      </c>
      <c r="DX1238">
        <v>0.58210639326102276</v>
      </c>
      <c r="DY1238">
        <v>8.0612161133997315E-2</v>
      </c>
      <c r="DZ1238">
        <v>0</v>
      </c>
      <c r="EA1238">
        <v>0.117873435483871</v>
      </c>
      <c r="EB1238">
        <v>-1.226655280645162</v>
      </c>
      <c r="EC1238">
        <v>0.1751502335776339</v>
      </c>
      <c r="ED1238">
        <v>0</v>
      </c>
      <c r="EE1238">
        <v>53.876949906263192</v>
      </c>
      <c r="EF1238">
        <v>-2.468906140641399</v>
      </c>
      <c r="EG1238">
        <v>0.65494966305731317</v>
      </c>
      <c r="EH1238">
        <v>0</v>
      </c>
      <c r="EI1238">
        <v>1.5413739024390241</v>
      </c>
      <c r="EJ1238">
        <v>-0.20558216027874771</v>
      </c>
      <c r="EK1238">
        <v>2.2295561614316849E-2</v>
      </c>
      <c r="EL1238">
        <v>0</v>
      </c>
      <c r="EM1238">
        <v>2.0116300815909729</v>
      </c>
      <c r="EN1238">
        <v>1.007356024286457E-3</v>
      </c>
      <c r="EO1238">
        <v>1.154678323668249E-3</v>
      </c>
      <c r="EP1238">
        <v>1</v>
      </c>
      <c r="EQ1238">
        <v>2</v>
      </c>
      <c r="ER1238">
        <v>6</v>
      </c>
      <c r="ES1238" t="s">
        <v>412</v>
      </c>
      <c r="ET1238">
        <v>2.9412099999999999</v>
      </c>
      <c r="EU1238">
        <v>2.80097</v>
      </c>
      <c r="EV1238">
        <v>1.3255599999999999E-2</v>
      </c>
      <c r="EW1238">
        <v>1.36434E-2</v>
      </c>
      <c r="EX1238">
        <v>0.117045</v>
      </c>
      <c r="EY1238">
        <v>0.11252</v>
      </c>
      <c r="EZ1238">
        <v>20180.099999999999</v>
      </c>
      <c r="FA1238">
        <v>21151</v>
      </c>
      <c r="FB1238">
        <v>23792.2</v>
      </c>
      <c r="FC1238">
        <v>24964.799999999999</v>
      </c>
      <c r="FD1238">
        <v>33627.9</v>
      </c>
      <c r="FE1238">
        <v>35377.800000000003</v>
      </c>
      <c r="FF1238">
        <v>43390.2</v>
      </c>
      <c r="FG1238">
        <v>46152.3</v>
      </c>
      <c r="FH1238">
        <v>1.90015</v>
      </c>
      <c r="FI1238">
        <v>1.8129999999999999</v>
      </c>
      <c r="FJ1238">
        <v>0.101559</v>
      </c>
      <c r="FK1238">
        <v>0</v>
      </c>
      <c r="FL1238">
        <v>30.105899999999998</v>
      </c>
      <c r="FM1238">
        <v>999.9</v>
      </c>
      <c r="FN1238">
        <v>57.3</v>
      </c>
      <c r="FO1238">
        <v>37.799999999999997</v>
      </c>
      <c r="FP1238">
        <v>37.978999999999999</v>
      </c>
      <c r="FQ1238">
        <v>63.3658</v>
      </c>
      <c r="FR1238">
        <v>22.524000000000001</v>
      </c>
      <c r="FS1238">
        <v>1</v>
      </c>
      <c r="FT1238">
        <v>0.50515200000000005</v>
      </c>
      <c r="FU1238">
        <v>2.8242500000000001</v>
      </c>
      <c r="FV1238">
        <v>20.297899999999998</v>
      </c>
      <c r="FW1238">
        <v>5.2103999999999999</v>
      </c>
      <c r="FX1238">
        <v>11.907999999999999</v>
      </c>
      <c r="FY1238">
        <v>5.0027499999999998</v>
      </c>
      <c r="FZ1238">
        <v>3.2905799999999998</v>
      </c>
      <c r="GA1238">
        <v>9999</v>
      </c>
      <c r="GB1238">
        <v>9999</v>
      </c>
      <c r="GC1238">
        <v>9999</v>
      </c>
      <c r="GD1238">
        <v>999.9</v>
      </c>
      <c r="GE1238">
        <v>1.8597300000000001</v>
      </c>
      <c r="GF1238">
        <v>1.85473</v>
      </c>
      <c r="GG1238">
        <v>1.85791</v>
      </c>
      <c r="GH1238">
        <v>1.8563799999999999</v>
      </c>
      <c r="GI1238">
        <v>1.85514</v>
      </c>
      <c r="GJ1238">
        <v>1.8547100000000001</v>
      </c>
      <c r="GK1238">
        <v>1.8534999999999999</v>
      </c>
      <c r="GL1238">
        <v>1.8565400000000001</v>
      </c>
      <c r="GM1238">
        <v>0</v>
      </c>
      <c r="GN1238">
        <v>0</v>
      </c>
      <c r="GO1238">
        <v>0</v>
      </c>
      <c r="GP1238">
        <v>0</v>
      </c>
      <c r="GQ1238" t="s">
        <v>386</v>
      </c>
      <c r="GR1238" t="s">
        <v>387</v>
      </c>
      <c r="GS1238" t="s">
        <v>388</v>
      </c>
      <c r="GT1238" t="s">
        <v>388</v>
      </c>
      <c r="GU1238" t="s">
        <v>388</v>
      </c>
      <c r="GV1238" t="s">
        <v>388</v>
      </c>
      <c r="GW1238">
        <v>0</v>
      </c>
      <c r="GX1238">
        <v>100</v>
      </c>
      <c r="GY1238">
        <v>100</v>
      </c>
      <c r="GZ1238">
        <v>0.45600000000000002</v>
      </c>
      <c r="HA1238">
        <v>8.3999999999999995E-3</v>
      </c>
      <c r="HB1238">
        <v>0.32140272067045289</v>
      </c>
      <c r="HC1238">
        <v>2.7716384584972409E-3</v>
      </c>
      <c r="HD1238">
        <v>-1.1467119688665799E-6</v>
      </c>
      <c r="HE1238">
        <v>2.0626329066488061E-10</v>
      </c>
      <c r="HF1238">
        <v>-7.4589808594339752E-2</v>
      </c>
      <c r="HG1238">
        <v>1.066993184659233E-2</v>
      </c>
      <c r="HH1238">
        <v>-3.4528890892081033E-4</v>
      </c>
      <c r="HI1238">
        <v>2.382551249023132E-6</v>
      </c>
      <c r="HJ1238">
        <v>1</v>
      </c>
      <c r="HK1238">
        <v>2115</v>
      </c>
      <c r="HL1238">
        <v>2</v>
      </c>
      <c r="HM1238">
        <v>30</v>
      </c>
      <c r="HN1238">
        <v>3.2</v>
      </c>
      <c r="HO1238">
        <v>3.2</v>
      </c>
      <c r="HP1238">
        <v>0.29052699999999998</v>
      </c>
      <c r="HQ1238">
        <v>2.3913600000000002</v>
      </c>
      <c r="HR1238">
        <v>1.4978</v>
      </c>
      <c r="HS1238">
        <v>2.3010299999999999</v>
      </c>
      <c r="HT1238">
        <v>1.5478499999999999</v>
      </c>
      <c r="HU1238">
        <v>2.4487299999999999</v>
      </c>
      <c r="HV1238">
        <v>40.860799999999998</v>
      </c>
      <c r="HW1238">
        <v>14.350899999999999</v>
      </c>
      <c r="HX1238">
        <v>18</v>
      </c>
      <c r="HY1238">
        <v>472.71699999999998</v>
      </c>
      <c r="HZ1238">
        <v>477.81099999999998</v>
      </c>
      <c r="IA1238">
        <v>26.2239</v>
      </c>
      <c r="IB1238">
        <v>33.331699999999998</v>
      </c>
      <c r="IC1238">
        <v>30.0002</v>
      </c>
      <c r="ID1238">
        <v>33.136899999999997</v>
      </c>
      <c r="IE1238">
        <v>33.239400000000003</v>
      </c>
      <c r="IF1238">
        <v>5.8613900000000001</v>
      </c>
      <c r="IG1238">
        <v>33.8352</v>
      </c>
      <c r="IH1238">
        <v>0</v>
      </c>
      <c r="II1238">
        <v>26.1983</v>
      </c>
      <c r="IJ1238">
        <v>80.200199999999995</v>
      </c>
      <c r="IK1238">
        <v>25.76</v>
      </c>
      <c r="IL1238">
        <v>100.327</v>
      </c>
      <c r="IM1238">
        <v>100.02200000000001</v>
      </c>
      <c r="IN1238" t="s">
        <v>3528</v>
      </c>
    </row>
    <row r="1239" spans="1:248" x14ac:dyDescent="0.2">
      <c r="A1239">
        <v>1223</v>
      </c>
      <c r="B1239">
        <v>1660327963.0999999</v>
      </c>
      <c r="C1239">
        <v>16996.5</v>
      </c>
      <c r="D1239" t="s">
        <v>2792</v>
      </c>
      <c r="E1239" t="s">
        <v>2793</v>
      </c>
      <c r="F1239">
        <v>1</v>
      </c>
      <c r="G1239" t="s">
        <v>381</v>
      </c>
      <c r="H1239" t="s">
        <v>377</v>
      </c>
      <c r="I1239" t="s">
        <v>378</v>
      </c>
      <c r="J1239" t="s">
        <v>379</v>
      </c>
      <c r="K1239" t="s">
        <v>2780</v>
      </c>
      <c r="L1239" t="s">
        <v>381</v>
      </c>
      <c r="M1239" t="s">
        <v>382</v>
      </c>
      <c r="N1239">
        <v>1660327954.4000001</v>
      </c>
      <c r="O1239">
        <f t="shared" si="646"/>
        <v>1.2914859451513949E-3</v>
      </c>
      <c r="P1239">
        <f t="shared" si="647"/>
        <v>1.2914859451513949</v>
      </c>
      <c r="Q1239">
        <f t="shared" si="648"/>
        <v>-0.30378187928403544</v>
      </c>
      <c r="R1239">
        <f t="shared" si="649"/>
        <v>50.177100000000003</v>
      </c>
      <c r="S1239">
        <f t="shared" si="650"/>
        <v>56.28484510825362</v>
      </c>
      <c r="T1239">
        <f t="shared" si="651"/>
        <v>5.5977700090853668</v>
      </c>
      <c r="U1239">
        <f t="shared" si="652"/>
        <v>4.9903284797649565</v>
      </c>
      <c r="V1239">
        <f t="shared" si="653"/>
        <v>6.2194032334637814E-2</v>
      </c>
      <c r="W1239">
        <f t="shared" si="654"/>
        <v>2.9181187828635458</v>
      </c>
      <c r="X1239">
        <f t="shared" si="655"/>
        <v>6.1466910951073116E-2</v>
      </c>
      <c r="Y1239">
        <f t="shared" si="656"/>
        <v>3.8481439912420382E-2</v>
      </c>
      <c r="Z1239">
        <f t="shared" si="657"/>
        <v>321.51369731999995</v>
      </c>
      <c r="AA1239">
        <f t="shared" si="658"/>
        <v>32.589480672383075</v>
      </c>
      <c r="AB1239">
        <f t="shared" si="659"/>
        <v>31.753964</v>
      </c>
      <c r="AC1239">
        <f t="shared" si="660"/>
        <v>4.7089881859312381</v>
      </c>
      <c r="AD1239">
        <f t="shared" si="661"/>
        <v>59.690080620615241</v>
      </c>
      <c r="AE1239">
        <f t="shared" si="662"/>
        <v>2.697151751089911</v>
      </c>
      <c r="AF1239">
        <f t="shared" si="663"/>
        <v>4.5185929103241858</v>
      </c>
      <c r="AG1239">
        <f t="shared" si="664"/>
        <v>2.0118364348413271</v>
      </c>
      <c r="AH1239">
        <f t="shared" si="665"/>
        <v>-56.954530181176516</v>
      </c>
      <c r="AI1239">
        <f t="shared" si="666"/>
        <v>-114.20542740691441</v>
      </c>
      <c r="AJ1239">
        <f t="shared" si="667"/>
        <v>-8.8224866097442192</v>
      </c>
      <c r="AK1239">
        <f t="shared" si="668"/>
        <v>141.5312531221648</v>
      </c>
      <c r="AL1239">
        <f t="shared" si="669"/>
        <v>-0.10110144053533186</v>
      </c>
      <c r="AM1239">
        <f t="shared" si="670"/>
        <v>1.3159394026329538</v>
      </c>
      <c r="AN1239">
        <f t="shared" si="671"/>
        <v>-0.30378187928403544</v>
      </c>
      <c r="AO1239">
        <v>51.388307715388223</v>
      </c>
      <c r="AP1239">
        <v>51.630386060606057</v>
      </c>
      <c r="AQ1239">
        <v>2.55797949623544E-2</v>
      </c>
      <c r="AR1239">
        <v>65.662157139145961</v>
      </c>
      <c r="AS1239">
        <f t="shared" si="672"/>
        <v>1.2914859451513949</v>
      </c>
      <c r="AT1239">
        <v>25.622823805875221</v>
      </c>
      <c r="AU1239">
        <v>27.12913696969698</v>
      </c>
      <c r="AV1239">
        <v>1.6835918823428431E-4</v>
      </c>
      <c r="AW1239">
        <v>81.5194902957615</v>
      </c>
      <c r="AX1239">
        <v>21</v>
      </c>
      <c r="AY1239">
        <v>4</v>
      </c>
      <c r="AZ1239">
        <f t="shared" si="673"/>
        <v>1</v>
      </c>
      <c r="BA1239">
        <f t="shared" si="674"/>
        <v>0</v>
      </c>
      <c r="BB1239">
        <f t="shared" si="675"/>
        <v>51837.467199800914</v>
      </c>
      <c r="BC1239">
        <f t="shared" si="676"/>
        <v>1999.9892</v>
      </c>
      <c r="BD1239">
        <f t="shared" si="677"/>
        <v>1681.1906280000001</v>
      </c>
      <c r="BE1239">
        <f t="shared" si="678"/>
        <v>0.8405998532392075</v>
      </c>
      <c r="BF1239">
        <f t="shared" si="679"/>
        <v>0.16075771675167044</v>
      </c>
      <c r="BG1239">
        <v>6</v>
      </c>
      <c r="BH1239">
        <v>0.5</v>
      </c>
      <c r="BI1239" t="s">
        <v>383</v>
      </c>
      <c r="BJ1239">
        <v>2</v>
      </c>
      <c r="BK1239" t="b">
        <v>1</v>
      </c>
      <c r="BL1239">
        <v>1660327954.4000001</v>
      </c>
      <c r="BM1239">
        <v>50.177100000000003</v>
      </c>
      <c r="BN1239">
        <v>50.135023999999987</v>
      </c>
      <c r="BO1239">
        <v>27.119508</v>
      </c>
      <c r="BP1239">
        <v>25.583559999999999</v>
      </c>
      <c r="BQ1239">
        <v>49.720708000000002</v>
      </c>
      <c r="BR1239">
        <v>27.111139999999999</v>
      </c>
      <c r="BS1239">
        <v>500.11527999999998</v>
      </c>
      <c r="BT1239">
        <v>99.354559999999978</v>
      </c>
      <c r="BU1239">
        <v>9.9742455999999993E-2</v>
      </c>
      <c r="BV1239">
        <v>31.028027999999999</v>
      </c>
      <c r="BW1239">
        <v>31.753964</v>
      </c>
      <c r="BX1239">
        <v>999.9</v>
      </c>
      <c r="BY1239">
        <v>0</v>
      </c>
      <c r="BZ1239">
        <v>0</v>
      </c>
      <c r="CA1239">
        <v>9999.5228000000006</v>
      </c>
      <c r="CB1239">
        <v>0</v>
      </c>
      <c r="CC1239">
        <v>779.63268000000016</v>
      </c>
      <c r="CD1239">
        <v>4.2080695999999987E-2</v>
      </c>
      <c r="CE1239">
        <v>51.575807999999988</v>
      </c>
      <c r="CF1239">
        <v>51.451348000000003</v>
      </c>
      <c r="CG1239">
        <v>1.5359448</v>
      </c>
      <c r="CH1239">
        <v>50.135023999999987</v>
      </c>
      <c r="CI1239">
        <v>25.583559999999999</v>
      </c>
      <c r="CJ1239">
        <v>2.6944463999999999</v>
      </c>
      <c r="CK1239">
        <v>2.5418432000000002</v>
      </c>
      <c r="CL1239">
        <v>22.251287999999999</v>
      </c>
      <c r="CM1239">
        <v>21.296935999999999</v>
      </c>
      <c r="CN1239">
        <v>1999.9892</v>
      </c>
      <c r="CO1239">
        <v>0.9800044</v>
      </c>
      <c r="CP1239">
        <v>1.999598E-2</v>
      </c>
      <c r="CQ1239">
        <v>0</v>
      </c>
      <c r="CR1239">
        <v>2.6289199999999999</v>
      </c>
      <c r="CS1239">
        <v>0</v>
      </c>
      <c r="CT1239">
        <v>24709.632000000001</v>
      </c>
      <c r="CU1239">
        <v>17412.252</v>
      </c>
      <c r="CV1239">
        <v>44.102319999999999</v>
      </c>
      <c r="CW1239">
        <v>46.054559999999981</v>
      </c>
      <c r="CX1239">
        <v>44.314519999999987</v>
      </c>
      <c r="CY1239">
        <v>43.837200000000003</v>
      </c>
      <c r="CZ1239">
        <v>44</v>
      </c>
      <c r="DA1239">
        <v>1959.9992</v>
      </c>
      <c r="DB1239">
        <v>39.99</v>
      </c>
      <c r="DC1239">
        <v>0</v>
      </c>
      <c r="DD1239">
        <v>1660327961.4000001</v>
      </c>
      <c r="DE1239">
        <v>0</v>
      </c>
      <c r="DF1239">
        <v>1660327771.0999999</v>
      </c>
      <c r="DG1239" t="s">
        <v>2781</v>
      </c>
      <c r="DH1239">
        <v>1660327771.0999999</v>
      </c>
      <c r="DI1239">
        <v>1660327770.5999999</v>
      </c>
      <c r="DJ1239">
        <v>42</v>
      </c>
      <c r="DK1239">
        <v>0.13300000000000001</v>
      </c>
      <c r="DL1239">
        <v>-5.0000000000000001E-3</v>
      </c>
      <c r="DM1239">
        <v>1.258</v>
      </c>
      <c r="DN1239">
        <v>1.2E-2</v>
      </c>
      <c r="DO1239">
        <v>400</v>
      </c>
      <c r="DP1239">
        <v>26</v>
      </c>
      <c r="DQ1239">
        <v>0.6</v>
      </c>
      <c r="DR1239">
        <v>0.12</v>
      </c>
      <c r="DS1239">
        <v>-0.213007593055105</v>
      </c>
      <c r="DT1239">
        <v>0.17668309565947679</v>
      </c>
      <c r="DU1239">
        <v>2.7844946376483271E-2</v>
      </c>
      <c r="DV1239">
        <v>1</v>
      </c>
      <c r="DW1239">
        <v>-0.18673322366099779</v>
      </c>
      <c r="DX1239">
        <v>0.58210639326102276</v>
      </c>
      <c r="DY1239">
        <v>8.0612161133997315E-2</v>
      </c>
      <c r="DZ1239">
        <v>0</v>
      </c>
      <c r="EA1239">
        <v>0.117873435483871</v>
      </c>
      <c r="EB1239">
        <v>-1.226655280645162</v>
      </c>
      <c r="EC1239">
        <v>0.1751502335776339</v>
      </c>
      <c r="ED1239">
        <v>0</v>
      </c>
      <c r="EE1239">
        <v>53.876949906263192</v>
      </c>
      <c r="EF1239">
        <v>-2.468906140641399</v>
      </c>
      <c r="EG1239">
        <v>0.65494966305731317</v>
      </c>
      <c r="EH1239">
        <v>0</v>
      </c>
      <c r="EI1239">
        <v>1.5413739024390241</v>
      </c>
      <c r="EJ1239">
        <v>-0.20558216027874771</v>
      </c>
      <c r="EK1239">
        <v>2.2295561614316849E-2</v>
      </c>
      <c r="EL1239">
        <v>0</v>
      </c>
      <c r="EM1239">
        <v>2.0116300815909729</v>
      </c>
      <c r="EN1239">
        <v>1.007356024286457E-3</v>
      </c>
      <c r="EO1239">
        <v>1.154678323668249E-3</v>
      </c>
      <c r="EP1239">
        <v>1</v>
      </c>
      <c r="EQ1239">
        <v>2</v>
      </c>
      <c r="ER1239">
        <v>6</v>
      </c>
      <c r="ES1239" t="s">
        <v>412</v>
      </c>
      <c r="ET1239">
        <v>2.9412699999999998</v>
      </c>
      <c r="EU1239">
        <v>2.8010899999999999</v>
      </c>
      <c r="EV1239">
        <v>1.3290400000000001E-2</v>
      </c>
      <c r="EW1239">
        <v>1.41145E-2</v>
      </c>
      <c r="EX1239">
        <v>0.11705599999999999</v>
      </c>
      <c r="EY1239">
        <v>0.112552</v>
      </c>
      <c r="EZ1239">
        <v>20179.400000000001</v>
      </c>
      <c r="FA1239">
        <v>21140.799999999999</v>
      </c>
      <c r="FB1239">
        <v>23792.2</v>
      </c>
      <c r="FC1239">
        <v>24964.799999999999</v>
      </c>
      <c r="FD1239">
        <v>33627.300000000003</v>
      </c>
      <c r="FE1239">
        <v>35376.6</v>
      </c>
      <c r="FF1239">
        <v>43389.9</v>
      </c>
      <c r="FG1239">
        <v>46152.4</v>
      </c>
      <c r="FH1239">
        <v>1.9003000000000001</v>
      </c>
      <c r="FI1239">
        <v>1.8129500000000001</v>
      </c>
      <c r="FJ1239">
        <v>0.101496</v>
      </c>
      <c r="FK1239">
        <v>0</v>
      </c>
      <c r="FL1239">
        <v>30.1066</v>
      </c>
      <c r="FM1239">
        <v>999.9</v>
      </c>
      <c r="FN1239">
        <v>57.3</v>
      </c>
      <c r="FO1239">
        <v>37.799999999999997</v>
      </c>
      <c r="FP1239">
        <v>37.9788</v>
      </c>
      <c r="FQ1239">
        <v>63.385800000000003</v>
      </c>
      <c r="FR1239">
        <v>23.3934</v>
      </c>
      <c r="FS1239">
        <v>1</v>
      </c>
      <c r="FT1239">
        <v>0.50513200000000003</v>
      </c>
      <c r="FU1239">
        <v>2.8191299999999999</v>
      </c>
      <c r="FV1239">
        <v>20.297999999999998</v>
      </c>
      <c r="FW1239">
        <v>5.2107000000000001</v>
      </c>
      <c r="FX1239">
        <v>11.908099999999999</v>
      </c>
      <c r="FY1239">
        <v>5.0028499999999996</v>
      </c>
      <c r="FZ1239">
        <v>3.2906499999999999</v>
      </c>
      <c r="GA1239">
        <v>9999</v>
      </c>
      <c r="GB1239">
        <v>9999</v>
      </c>
      <c r="GC1239">
        <v>9999</v>
      </c>
      <c r="GD1239">
        <v>999.9</v>
      </c>
      <c r="GE1239">
        <v>1.8597300000000001</v>
      </c>
      <c r="GF1239">
        <v>1.85473</v>
      </c>
      <c r="GG1239">
        <v>1.85791</v>
      </c>
      <c r="GH1239">
        <v>1.8563799999999999</v>
      </c>
      <c r="GI1239">
        <v>1.8551299999999999</v>
      </c>
      <c r="GJ1239">
        <v>1.8547100000000001</v>
      </c>
      <c r="GK1239">
        <v>1.8534999999999999</v>
      </c>
      <c r="GL1239">
        <v>1.8565400000000001</v>
      </c>
      <c r="GM1239">
        <v>0</v>
      </c>
      <c r="GN1239">
        <v>0</v>
      </c>
      <c r="GO1239">
        <v>0</v>
      </c>
      <c r="GP1239">
        <v>0</v>
      </c>
      <c r="GQ1239" t="s">
        <v>386</v>
      </c>
      <c r="GR1239" t="s">
        <v>387</v>
      </c>
      <c r="GS1239" t="s">
        <v>388</v>
      </c>
      <c r="GT1239" t="s">
        <v>388</v>
      </c>
      <c r="GU1239" t="s">
        <v>388</v>
      </c>
      <c r="GV1239" t="s">
        <v>388</v>
      </c>
      <c r="GW1239">
        <v>0</v>
      </c>
      <c r="GX1239">
        <v>100</v>
      </c>
      <c r="GY1239">
        <v>100</v>
      </c>
      <c r="GZ1239">
        <v>0.45700000000000002</v>
      </c>
      <c r="HA1239">
        <v>8.3999999999999995E-3</v>
      </c>
      <c r="HB1239">
        <v>0.32140272067045289</v>
      </c>
      <c r="HC1239">
        <v>2.7716384584972409E-3</v>
      </c>
      <c r="HD1239">
        <v>-1.1467119688665799E-6</v>
      </c>
      <c r="HE1239">
        <v>2.0626329066488061E-10</v>
      </c>
      <c r="HF1239">
        <v>-7.4589808594339752E-2</v>
      </c>
      <c r="HG1239">
        <v>1.066993184659233E-2</v>
      </c>
      <c r="HH1239">
        <v>-3.4528890892081033E-4</v>
      </c>
      <c r="HI1239">
        <v>2.382551249023132E-6</v>
      </c>
      <c r="HJ1239">
        <v>1</v>
      </c>
      <c r="HK1239">
        <v>2115</v>
      </c>
      <c r="HL1239">
        <v>2</v>
      </c>
      <c r="HM1239">
        <v>30</v>
      </c>
      <c r="HN1239">
        <v>3.2</v>
      </c>
      <c r="HO1239">
        <v>3.2</v>
      </c>
      <c r="HP1239">
        <v>0.30395499999999998</v>
      </c>
      <c r="HQ1239">
        <v>2.4084500000000002</v>
      </c>
      <c r="HR1239">
        <v>1.4978</v>
      </c>
      <c r="HS1239">
        <v>2.3010299999999999</v>
      </c>
      <c r="HT1239">
        <v>1.5478499999999999</v>
      </c>
      <c r="HU1239">
        <v>2.4157700000000002</v>
      </c>
      <c r="HV1239">
        <v>40.860799999999998</v>
      </c>
      <c r="HW1239">
        <v>14.333399999999999</v>
      </c>
      <c r="HX1239">
        <v>18</v>
      </c>
      <c r="HY1239">
        <v>472.81</v>
      </c>
      <c r="HZ1239">
        <v>477.78399999999999</v>
      </c>
      <c r="IA1239">
        <v>26.2182</v>
      </c>
      <c r="IB1239">
        <v>33.332299999999996</v>
      </c>
      <c r="IC1239">
        <v>30.0002</v>
      </c>
      <c r="ID1239">
        <v>33.137700000000002</v>
      </c>
      <c r="IE1239">
        <v>33.240299999999998</v>
      </c>
      <c r="IF1239">
        <v>6.1118100000000002</v>
      </c>
      <c r="IG1239">
        <v>33.8352</v>
      </c>
      <c r="IH1239">
        <v>0</v>
      </c>
      <c r="II1239">
        <v>26.1983</v>
      </c>
      <c r="IJ1239">
        <v>80.200199999999995</v>
      </c>
      <c r="IK1239">
        <v>25.764199999999999</v>
      </c>
      <c r="IL1239">
        <v>100.327</v>
      </c>
      <c r="IM1239">
        <v>100.02200000000001</v>
      </c>
      <c r="IN1239" t="s">
        <v>3528</v>
      </c>
    </row>
    <row r="1240" spans="1:248" x14ac:dyDescent="0.2">
      <c r="A1240">
        <v>1224</v>
      </c>
      <c r="B1240">
        <v>1660327964.0999999</v>
      </c>
      <c r="C1240">
        <v>16997.5</v>
      </c>
      <c r="D1240" t="s">
        <v>2794</v>
      </c>
      <c r="E1240" t="s">
        <v>2795</v>
      </c>
      <c r="F1240">
        <v>1</v>
      </c>
      <c r="G1240" t="s">
        <v>381</v>
      </c>
      <c r="H1240" t="s">
        <v>377</v>
      </c>
      <c r="I1240" t="s">
        <v>378</v>
      </c>
      <c r="J1240" t="s">
        <v>379</v>
      </c>
      <c r="K1240" t="s">
        <v>2780</v>
      </c>
      <c r="L1240" t="s">
        <v>381</v>
      </c>
      <c r="M1240" t="s">
        <v>382</v>
      </c>
      <c r="N1240">
        <v>1660327955.2874999</v>
      </c>
      <c r="O1240">
        <f t="shared" si="646"/>
        <v>1.2923548343713991E-3</v>
      </c>
      <c r="P1240">
        <f t="shared" si="647"/>
        <v>1.2923548343713991</v>
      </c>
      <c r="Q1240">
        <f t="shared" si="648"/>
        <v>-0.30631619830753831</v>
      </c>
      <c r="R1240">
        <f t="shared" si="649"/>
        <v>50.189395833333329</v>
      </c>
      <c r="S1240">
        <f t="shared" si="650"/>
        <v>56.356611828137055</v>
      </c>
      <c r="T1240">
        <f t="shared" si="651"/>
        <v>5.6049038297421845</v>
      </c>
      <c r="U1240">
        <f t="shared" si="652"/>
        <v>4.9915480685133904</v>
      </c>
      <c r="V1240">
        <f t="shared" si="653"/>
        <v>6.2232476517611816E-2</v>
      </c>
      <c r="W1240">
        <f t="shared" si="654"/>
        <v>2.9181139512323746</v>
      </c>
      <c r="X1240">
        <f t="shared" si="655"/>
        <v>6.1504460425556108E-2</v>
      </c>
      <c r="Y1240">
        <f t="shared" si="656"/>
        <v>3.8504987414983378E-2</v>
      </c>
      <c r="Z1240">
        <f t="shared" si="657"/>
        <v>321.51196299999987</v>
      </c>
      <c r="AA1240">
        <f t="shared" si="658"/>
        <v>32.588677640584685</v>
      </c>
      <c r="AB1240">
        <f t="shared" si="659"/>
        <v>31.75451249999999</v>
      </c>
      <c r="AC1240">
        <f t="shared" si="660"/>
        <v>4.7091346442919209</v>
      </c>
      <c r="AD1240">
        <f t="shared" si="661"/>
        <v>59.692576626297452</v>
      </c>
      <c r="AE1240">
        <f t="shared" si="662"/>
        <v>2.6971769448553276</v>
      </c>
      <c r="AF1240">
        <f t="shared" si="663"/>
        <v>4.5184461742050033</v>
      </c>
      <c r="AG1240">
        <f t="shared" si="664"/>
        <v>2.0119576994365933</v>
      </c>
      <c r="AH1240">
        <f t="shared" si="665"/>
        <v>-56.992848195778699</v>
      </c>
      <c r="AI1240">
        <f t="shared" si="666"/>
        <v>-114.3811498129666</v>
      </c>
      <c r="AJ1240">
        <f t="shared" si="667"/>
        <v>-8.8360750934349532</v>
      </c>
      <c r="AK1240">
        <f t="shared" si="668"/>
        <v>141.30188989781965</v>
      </c>
      <c r="AL1240">
        <f t="shared" si="669"/>
        <v>5.0286470870339599E-2</v>
      </c>
      <c r="AM1240">
        <f t="shared" si="670"/>
        <v>1.3127333159992112</v>
      </c>
      <c r="AN1240">
        <f t="shared" si="671"/>
        <v>-0.30631619830753831</v>
      </c>
      <c r="AO1240">
        <v>51.904318673258302</v>
      </c>
      <c r="AP1240">
        <v>51.824586060606073</v>
      </c>
      <c r="AQ1240">
        <v>8.8573500861440196E-2</v>
      </c>
      <c r="AR1240">
        <v>65.662157139145961</v>
      </c>
      <c r="AS1240">
        <f t="shared" si="672"/>
        <v>1.2923548343713991</v>
      </c>
      <c r="AT1240">
        <v>25.626885189519498</v>
      </c>
      <c r="AU1240">
        <v>27.133479999999999</v>
      </c>
      <c r="AV1240">
        <v>2.834110169673956E-4</v>
      </c>
      <c r="AW1240">
        <v>81.5194902957615</v>
      </c>
      <c r="AX1240">
        <v>21</v>
      </c>
      <c r="AY1240">
        <v>4</v>
      </c>
      <c r="AZ1240">
        <f t="shared" si="673"/>
        <v>1</v>
      </c>
      <c r="BA1240">
        <f t="shared" si="674"/>
        <v>0</v>
      </c>
      <c r="BB1240">
        <f t="shared" si="675"/>
        <v>51837.425465683009</v>
      </c>
      <c r="BC1240">
        <f t="shared" si="676"/>
        <v>1999.978333333333</v>
      </c>
      <c r="BD1240">
        <f t="shared" si="677"/>
        <v>1681.1814999999997</v>
      </c>
      <c r="BE1240">
        <f t="shared" si="678"/>
        <v>0.84059985649844537</v>
      </c>
      <c r="BF1240">
        <f t="shared" si="679"/>
        <v>0.16075772304199959</v>
      </c>
      <c r="BG1240">
        <v>6</v>
      </c>
      <c r="BH1240">
        <v>0.5</v>
      </c>
      <c r="BI1240" t="s">
        <v>383</v>
      </c>
      <c r="BJ1240">
        <v>2</v>
      </c>
      <c r="BK1240" t="b">
        <v>1</v>
      </c>
      <c r="BL1240">
        <v>1660327955.2874999</v>
      </c>
      <c r="BM1240">
        <v>50.189395833333329</v>
      </c>
      <c r="BN1240">
        <v>50.32877083333333</v>
      </c>
      <c r="BO1240">
        <v>27.119779166666671</v>
      </c>
      <c r="BP1240">
        <v>25.587562500000001</v>
      </c>
      <c r="BQ1240">
        <v>49.73296666666667</v>
      </c>
      <c r="BR1240">
        <v>27.1114125</v>
      </c>
      <c r="BS1240">
        <v>500.111625</v>
      </c>
      <c r="BT1240">
        <v>99.354483333333334</v>
      </c>
      <c r="BU1240">
        <v>9.9753674999999986E-2</v>
      </c>
      <c r="BV1240">
        <v>31.027458333333328</v>
      </c>
      <c r="BW1240">
        <v>31.75451249999999</v>
      </c>
      <c r="BX1240">
        <v>999.9</v>
      </c>
      <c r="BY1240">
        <v>0</v>
      </c>
      <c r="BZ1240">
        <v>0</v>
      </c>
      <c r="CA1240">
        <v>9999.5029166666664</v>
      </c>
      <c r="CB1240">
        <v>0</v>
      </c>
      <c r="CC1240">
        <v>723.17587500000002</v>
      </c>
      <c r="CD1240">
        <v>-0.1393718166666667</v>
      </c>
      <c r="CE1240">
        <v>51.588462499999999</v>
      </c>
      <c r="CF1240">
        <v>51.650408333333331</v>
      </c>
      <c r="CG1240">
        <v>1.5322145833333329</v>
      </c>
      <c r="CH1240">
        <v>50.32877083333333</v>
      </c>
      <c r="CI1240">
        <v>25.587562500000001</v>
      </c>
      <c r="CJ1240">
        <v>2.6944712499999999</v>
      </c>
      <c r="CK1240">
        <v>2.542239166666667</v>
      </c>
      <c r="CL1240">
        <v>22.251441666666661</v>
      </c>
      <c r="CM1240">
        <v>21.299470833333331</v>
      </c>
      <c r="CN1240">
        <v>1999.978333333333</v>
      </c>
      <c r="CO1240">
        <v>0.98000437500000004</v>
      </c>
      <c r="CP1240">
        <v>1.9996004166666671E-2</v>
      </c>
      <c r="CQ1240">
        <v>0</v>
      </c>
      <c r="CR1240">
        <v>2.5387499999999998</v>
      </c>
      <c r="CS1240">
        <v>0</v>
      </c>
      <c r="CT1240">
        <v>24706.145833333328</v>
      </c>
      <c r="CU1240">
        <v>17412.154166666671</v>
      </c>
      <c r="CV1240">
        <v>44.106625000000008</v>
      </c>
      <c r="CW1240">
        <v>46.056833333333323</v>
      </c>
      <c r="CX1240">
        <v>44.314624999999999</v>
      </c>
      <c r="CY1240">
        <v>43.840874999999997</v>
      </c>
      <c r="CZ1240">
        <v>44</v>
      </c>
      <c r="DA1240">
        <v>1959.988333333333</v>
      </c>
      <c r="DB1240">
        <v>39.99</v>
      </c>
      <c r="DC1240">
        <v>0</v>
      </c>
      <c r="DD1240">
        <v>1660327962.5999999</v>
      </c>
      <c r="DE1240">
        <v>0</v>
      </c>
      <c r="DF1240">
        <v>1660327771.0999999</v>
      </c>
      <c r="DG1240" t="s">
        <v>2781</v>
      </c>
      <c r="DH1240">
        <v>1660327771.0999999</v>
      </c>
      <c r="DI1240">
        <v>1660327770.5999999</v>
      </c>
      <c r="DJ1240">
        <v>42</v>
      </c>
      <c r="DK1240">
        <v>0.13300000000000001</v>
      </c>
      <c r="DL1240">
        <v>-5.0000000000000001E-3</v>
      </c>
      <c r="DM1240">
        <v>1.258</v>
      </c>
      <c r="DN1240">
        <v>1.2E-2</v>
      </c>
      <c r="DO1240">
        <v>400</v>
      </c>
      <c r="DP1240">
        <v>26</v>
      </c>
      <c r="DQ1240">
        <v>0.6</v>
      </c>
      <c r="DR1240">
        <v>0.12</v>
      </c>
      <c r="DS1240">
        <v>-0.2155752402351328</v>
      </c>
      <c r="DT1240">
        <v>4.7032687333404552E-3</v>
      </c>
      <c r="DU1240">
        <v>3.1403190097443211E-2</v>
      </c>
      <c r="DV1240">
        <v>1</v>
      </c>
      <c r="DW1240">
        <v>-6.5858654700510222E-2</v>
      </c>
      <c r="DX1240">
        <v>2.9765735060780081</v>
      </c>
      <c r="DY1240">
        <v>0.39258149115554491</v>
      </c>
      <c r="DZ1240">
        <v>0</v>
      </c>
      <c r="EA1240">
        <v>-0.10856665</v>
      </c>
      <c r="EB1240">
        <v>-5.9065468591768608</v>
      </c>
      <c r="EC1240">
        <v>0.70744582718533999</v>
      </c>
      <c r="ED1240">
        <v>0</v>
      </c>
      <c r="EE1240">
        <v>53.936383207161647</v>
      </c>
      <c r="EF1240">
        <v>0.14410086564781779</v>
      </c>
      <c r="EG1240">
        <v>0.74835609905170686</v>
      </c>
      <c r="EH1240">
        <v>1</v>
      </c>
      <c r="EI1240">
        <v>1.5352764999999999</v>
      </c>
      <c r="EJ1240">
        <v>-0.2324440525328326</v>
      </c>
      <c r="EK1240">
        <v>2.4195264159541641E-2</v>
      </c>
      <c r="EL1240">
        <v>0</v>
      </c>
      <c r="EM1240">
        <v>2.011690810949283</v>
      </c>
      <c r="EN1240">
        <v>-6.2938246504706547E-4</v>
      </c>
      <c r="EO1240">
        <v>1.1087021764301329E-3</v>
      </c>
      <c r="EP1240">
        <v>1</v>
      </c>
      <c r="EQ1240">
        <v>3</v>
      </c>
      <c r="ER1240">
        <v>6</v>
      </c>
      <c r="ES1240" t="s">
        <v>407</v>
      </c>
      <c r="ET1240">
        <v>2.94129</v>
      </c>
      <c r="EU1240">
        <v>2.8011900000000001</v>
      </c>
      <c r="EV1240">
        <v>1.3366599999999999E-2</v>
      </c>
      <c r="EW1240">
        <v>1.48123E-2</v>
      </c>
      <c r="EX1240">
        <v>0.11706900000000001</v>
      </c>
      <c r="EY1240">
        <v>0.11261599999999999</v>
      </c>
      <c r="EZ1240">
        <v>20177.7</v>
      </c>
      <c r="FA1240">
        <v>21125.9</v>
      </c>
      <c r="FB1240">
        <v>23792.1</v>
      </c>
      <c r="FC1240">
        <v>24964.7</v>
      </c>
      <c r="FD1240">
        <v>33626.800000000003</v>
      </c>
      <c r="FE1240">
        <v>35374.1</v>
      </c>
      <c r="FF1240">
        <v>43389.9</v>
      </c>
      <c r="FG1240">
        <v>46152.3</v>
      </c>
      <c r="FH1240">
        <v>1.90025</v>
      </c>
      <c r="FI1240">
        <v>1.8129500000000001</v>
      </c>
      <c r="FJ1240">
        <v>0.101581</v>
      </c>
      <c r="FK1240">
        <v>0</v>
      </c>
      <c r="FL1240">
        <v>30.107199999999999</v>
      </c>
      <c r="FM1240">
        <v>999.9</v>
      </c>
      <c r="FN1240">
        <v>57.3</v>
      </c>
      <c r="FO1240">
        <v>37.799999999999997</v>
      </c>
      <c r="FP1240">
        <v>37.982999999999997</v>
      </c>
      <c r="FQ1240">
        <v>63.015799999999999</v>
      </c>
      <c r="FR1240">
        <v>22.515999999999998</v>
      </c>
      <c r="FS1240">
        <v>1</v>
      </c>
      <c r="FT1240">
        <v>0.50509099999999996</v>
      </c>
      <c r="FU1240">
        <v>2.82823</v>
      </c>
      <c r="FV1240">
        <v>20.297799999999999</v>
      </c>
      <c r="FW1240">
        <v>5.2108499999999998</v>
      </c>
      <c r="FX1240">
        <v>11.9078</v>
      </c>
      <c r="FY1240">
        <v>5.0028499999999996</v>
      </c>
      <c r="FZ1240">
        <v>3.2906499999999999</v>
      </c>
      <c r="GA1240">
        <v>9999</v>
      </c>
      <c r="GB1240">
        <v>9999</v>
      </c>
      <c r="GC1240">
        <v>9999</v>
      </c>
      <c r="GD1240">
        <v>999.9</v>
      </c>
      <c r="GE1240">
        <v>1.8597399999999999</v>
      </c>
      <c r="GF1240">
        <v>1.85473</v>
      </c>
      <c r="GG1240">
        <v>1.85791</v>
      </c>
      <c r="GH1240">
        <v>1.8563799999999999</v>
      </c>
      <c r="GI1240">
        <v>1.8551299999999999</v>
      </c>
      <c r="GJ1240">
        <v>1.8547100000000001</v>
      </c>
      <c r="GK1240">
        <v>1.8534999999999999</v>
      </c>
      <c r="GL1240">
        <v>1.8565400000000001</v>
      </c>
      <c r="GM1240">
        <v>0</v>
      </c>
      <c r="GN1240">
        <v>0</v>
      </c>
      <c r="GO1240">
        <v>0</v>
      </c>
      <c r="GP1240">
        <v>0</v>
      </c>
      <c r="GQ1240" t="s">
        <v>386</v>
      </c>
      <c r="GR1240" t="s">
        <v>387</v>
      </c>
      <c r="GS1240" t="s">
        <v>388</v>
      </c>
      <c r="GT1240" t="s">
        <v>388</v>
      </c>
      <c r="GU1240" t="s">
        <v>388</v>
      </c>
      <c r="GV1240" t="s">
        <v>388</v>
      </c>
      <c r="GW1240">
        <v>0</v>
      </c>
      <c r="GX1240">
        <v>100</v>
      </c>
      <c r="GY1240">
        <v>100</v>
      </c>
      <c r="GZ1240">
        <v>0.45800000000000002</v>
      </c>
      <c r="HA1240">
        <v>8.3999999999999995E-3</v>
      </c>
      <c r="HB1240">
        <v>0.32140272067045289</v>
      </c>
      <c r="HC1240">
        <v>2.7716384584972409E-3</v>
      </c>
      <c r="HD1240">
        <v>-1.1467119688665799E-6</v>
      </c>
      <c r="HE1240">
        <v>2.0626329066488061E-10</v>
      </c>
      <c r="HF1240">
        <v>-7.4589808594339752E-2</v>
      </c>
      <c r="HG1240">
        <v>1.066993184659233E-2</v>
      </c>
      <c r="HH1240">
        <v>-3.4528890892081033E-4</v>
      </c>
      <c r="HI1240">
        <v>2.382551249023132E-6</v>
      </c>
      <c r="HJ1240">
        <v>1</v>
      </c>
      <c r="HK1240">
        <v>2115</v>
      </c>
      <c r="HL1240">
        <v>2</v>
      </c>
      <c r="HM1240">
        <v>30</v>
      </c>
      <c r="HN1240">
        <v>3.2</v>
      </c>
      <c r="HO1240">
        <v>3.2</v>
      </c>
      <c r="HP1240">
        <v>0.31005899999999997</v>
      </c>
      <c r="HQ1240">
        <v>2.4255399999999998</v>
      </c>
      <c r="HR1240">
        <v>1.4978</v>
      </c>
      <c r="HS1240">
        <v>2.3010299999999999</v>
      </c>
      <c r="HT1240">
        <v>1.5478499999999999</v>
      </c>
      <c r="HU1240">
        <v>2.3071299999999999</v>
      </c>
      <c r="HV1240">
        <v>40.886499999999998</v>
      </c>
      <c r="HW1240">
        <v>14.3247</v>
      </c>
      <c r="HX1240">
        <v>18</v>
      </c>
      <c r="HY1240">
        <v>472.78500000000003</v>
      </c>
      <c r="HZ1240">
        <v>477.78899999999999</v>
      </c>
      <c r="IA1240">
        <v>26.214300000000001</v>
      </c>
      <c r="IB1240">
        <v>33.332299999999996</v>
      </c>
      <c r="IC1240">
        <v>30.0002</v>
      </c>
      <c r="ID1240">
        <v>33.138399999999997</v>
      </c>
      <c r="IE1240">
        <v>33.240900000000003</v>
      </c>
      <c r="IF1240">
        <v>6.24838</v>
      </c>
      <c r="IG1240">
        <v>33.8352</v>
      </c>
      <c r="IH1240">
        <v>0</v>
      </c>
      <c r="II1240">
        <v>26.1983</v>
      </c>
      <c r="IJ1240">
        <v>90.221500000000006</v>
      </c>
      <c r="IK1240">
        <v>25.767499999999998</v>
      </c>
      <c r="IL1240">
        <v>100.32599999999999</v>
      </c>
      <c r="IM1240">
        <v>100.021</v>
      </c>
      <c r="IN1240" t="s">
        <v>3528</v>
      </c>
    </row>
    <row r="1241" spans="1:248" x14ac:dyDescent="0.2">
      <c r="A1241">
        <v>1225</v>
      </c>
      <c r="B1241">
        <v>1660327965.0999999</v>
      </c>
      <c r="C1241">
        <v>16998.5</v>
      </c>
      <c r="D1241" t="s">
        <v>2796</v>
      </c>
      <c r="E1241" t="s">
        <v>2797</v>
      </c>
      <c r="F1241">
        <v>1</v>
      </c>
      <c r="G1241" t="s">
        <v>381</v>
      </c>
      <c r="H1241" t="s">
        <v>377</v>
      </c>
      <c r="I1241" t="s">
        <v>378</v>
      </c>
      <c r="J1241" t="s">
        <v>379</v>
      </c>
      <c r="K1241" t="s">
        <v>2780</v>
      </c>
      <c r="L1241" t="s">
        <v>381</v>
      </c>
      <c r="M1241" t="s">
        <v>382</v>
      </c>
      <c r="N1241">
        <v>1660327956.2086949</v>
      </c>
      <c r="O1241">
        <f t="shared" si="646"/>
        <v>1.2929950304224793E-3</v>
      </c>
      <c r="P1241">
        <f t="shared" si="647"/>
        <v>1.2929950304224793</v>
      </c>
      <c r="Q1241">
        <f t="shared" si="648"/>
        <v>-0.21968700231518898</v>
      </c>
      <c r="R1241">
        <f t="shared" si="649"/>
        <v>50.221769565217393</v>
      </c>
      <c r="S1241">
        <f t="shared" si="650"/>
        <v>54.172496342088309</v>
      </c>
      <c r="T1241">
        <f t="shared" si="651"/>
        <v>5.3876802113697755</v>
      </c>
      <c r="U1241">
        <f t="shared" si="652"/>
        <v>4.9947639916359812</v>
      </c>
      <c r="V1241">
        <f t="shared" si="653"/>
        <v>6.2262917717752102E-2</v>
      </c>
      <c r="W1241">
        <f t="shared" si="654"/>
        <v>2.9181506336911331</v>
      </c>
      <c r="X1241">
        <f t="shared" si="655"/>
        <v>6.1534202771725756E-2</v>
      </c>
      <c r="Y1241">
        <f t="shared" si="656"/>
        <v>3.85236381555999E-2</v>
      </c>
      <c r="Z1241">
        <f t="shared" si="657"/>
        <v>321.51368621739135</v>
      </c>
      <c r="AA1241">
        <f t="shared" si="658"/>
        <v>32.587697686545866</v>
      </c>
      <c r="AB1241">
        <f t="shared" si="659"/>
        <v>31.754808695652169</v>
      </c>
      <c r="AC1241">
        <f t="shared" si="660"/>
        <v>4.7092137349650161</v>
      </c>
      <c r="AD1241">
        <f t="shared" si="661"/>
        <v>59.696612579929734</v>
      </c>
      <c r="AE1241">
        <f t="shared" si="662"/>
        <v>2.6972353499763146</v>
      </c>
      <c r="AF1241">
        <f t="shared" si="663"/>
        <v>4.5182385288024491</v>
      </c>
      <c r="AG1241">
        <f t="shared" si="664"/>
        <v>2.0119783849887014</v>
      </c>
      <c r="AH1241">
        <f t="shared" si="665"/>
        <v>-57.021080841631338</v>
      </c>
      <c r="AI1241">
        <f t="shared" si="666"/>
        <v>-114.55601383177471</v>
      </c>
      <c r="AJ1241">
        <f t="shared" si="667"/>
        <v>-8.8494500956459827</v>
      </c>
      <c r="AK1241">
        <f t="shared" si="668"/>
        <v>141.08714144833931</v>
      </c>
      <c r="AL1241">
        <f t="shared" si="669"/>
        <v>0.30687395773494086</v>
      </c>
      <c r="AM1241">
        <f t="shared" si="670"/>
        <v>1.3085572034459838</v>
      </c>
      <c r="AN1241">
        <f t="shared" si="671"/>
        <v>-0.21968700231518898</v>
      </c>
      <c r="AO1241">
        <v>53.125012460152668</v>
      </c>
      <c r="AP1241">
        <v>52.254867272727253</v>
      </c>
      <c r="AQ1241">
        <v>0.22113030597306099</v>
      </c>
      <c r="AR1241">
        <v>65.662157139145961</v>
      </c>
      <c r="AS1241">
        <f t="shared" si="672"/>
        <v>1.2929950304224793</v>
      </c>
      <c r="AT1241">
        <v>25.630772770116359</v>
      </c>
      <c r="AU1241">
        <v>27.137822424242419</v>
      </c>
      <c r="AV1241">
        <v>3.2699987900950078E-4</v>
      </c>
      <c r="AW1241">
        <v>81.5194902957615</v>
      </c>
      <c r="AX1241">
        <v>21</v>
      </c>
      <c r="AY1241">
        <v>4</v>
      </c>
      <c r="AZ1241">
        <f t="shared" si="673"/>
        <v>1</v>
      </c>
      <c r="BA1241">
        <f t="shared" si="674"/>
        <v>0</v>
      </c>
      <c r="BB1241">
        <f t="shared" si="675"/>
        <v>51838.602178488334</v>
      </c>
      <c r="BC1241">
        <f t="shared" si="676"/>
        <v>1999.989130434783</v>
      </c>
      <c r="BD1241">
        <f t="shared" si="677"/>
        <v>1681.1905695652176</v>
      </c>
      <c r="BE1241">
        <f t="shared" si="678"/>
        <v>0.84059985326007203</v>
      </c>
      <c r="BF1241">
        <f t="shared" si="679"/>
        <v>0.16075771679193909</v>
      </c>
      <c r="BG1241">
        <v>6</v>
      </c>
      <c r="BH1241">
        <v>0.5</v>
      </c>
      <c r="BI1241" t="s">
        <v>383</v>
      </c>
      <c r="BJ1241">
        <v>2</v>
      </c>
      <c r="BK1241" t="b">
        <v>1</v>
      </c>
      <c r="BL1241">
        <v>1660327956.2086949</v>
      </c>
      <c r="BM1241">
        <v>50.221769565217393</v>
      </c>
      <c r="BN1241">
        <v>50.668778260869558</v>
      </c>
      <c r="BO1241">
        <v>27.120386956521749</v>
      </c>
      <c r="BP1241">
        <v>25.593052173913041</v>
      </c>
      <c r="BQ1241">
        <v>49.765252173913041</v>
      </c>
      <c r="BR1241">
        <v>27.11202173913043</v>
      </c>
      <c r="BS1241">
        <v>500.1137826086956</v>
      </c>
      <c r="BT1241">
        <v>99.354360869565241</v>
      </c>
      <c r="BU1241">
        <v>9.9800839130434763E-2</v>
      </c>
      <c r="BV1241">
        <v>31.02665217391305</v>
      </c>
      <c r="BW1241">
        <v>31.754808695652169</v>
      </c>
      <c r="BX1241">
        <v>999.90000000000032</v>
      </c>
      <c r="BY1241">
        <v>0</v>
      </c>
      <c r="BZ1241">
        <v>0</v>
      </c>
      <c r="CA1241">
        <v>9999.7247826086968</v>
      </c>
      <c r="CB1241">
        <v>0</v>
      </c>
      <c r="CC1241">
        <v>661.63226086956524</v>
      </c>
      <c r="CD1241">
        <v>-0.447004852173913</v>
      </c>
      <c r="CE1241">
        <v>51.621769565217377</v>
      </c>
      <c r="CF1241">
        <v>51.999660869565233</v>
      </c>
      <c r="CG1241">
        <v>1.5273378260869559</v>
      </c>
      <c r="CH1241">
        <v>50.668778260869558</v>
      </c>
      <c r="CI1241">
        <v>25.593052173913041</v>
      </c>
      <c r="CJ1241">
        <v>2.694528695652175</v>
      </c>
      <c r="CK1241">
        <v>2.5427813043478258</v>
      </c>
      <c r="CL1241">
        <v>22.251786956521741</v>
      </c>
      <c r="CM1241">
        <v>21.30294782608695</v>
      </c>
      <c r="CN1241">
        <v>1999.989130434783</v>
      </c>
      <c r="CO1241">
        <v>0.98000460869565176</v>
      </c>
      <c r="CP1241">
        <v>1.9995778260869561E-2</v>
      </c>
      <c r="CQ1241">
        <v>0</v>
      </c>
      <c r="CR1241">
        <v>2.5883913043478262</v>
      </c>
      <c r="CS1241">
        <v>0</v>
      </c>
      <c r="CT1241">
        <v>24702.7</v>
      </c>
      <c r="CU1241">
        <v>17412.25217391305</v>
      </c>
      <c r="CV1241">
        <v>44.111304347826078</v>
      </c>
      <c r="CW1241">
        <v>46.056608695652173</v>
      </c>
      <c r="CX1241">
        <v>44.317478260869557</v>
      </c>
      <c r="CY1241">
        <v>43.844869565217387</v>
      </c>
      <c r="CZ1241">
        <v>44</v>
      </c>
      <c r="DA1241">
        <v>1959.999130434783</v>
      </c>
      <c r="DB1241">
        <v>39.99</v>
      </c>
      <c r="DC1241">
        <v>0</v>
      </c>
      <c r="DD1241">
        <v>1660327963.2</v>
      </c>
      <c r="DE1241">
        <v>0</v>
      </c>
      <c r="DF1241">
        <v>1660327771.0999999</v>
      </c>
      <c r="DG1241" t="s">
        <v>2781</v>
      </c>
      <c r="DH1241">
        <v>1660327771.0999999</v>
      </c>
      <c r="DI1241">
        <v>1660327770.5999999</v>
      </c>
      <c r="DJ1241">
        <v>42</v>
      </c>
      <c r="DK1241">
        <v>0.13300000000000001</v>
      </c>
      <c r="DL1241">
        <v>-5.0000000000000001E-3</v>
      </c>
      <c r="DM1241">
        <v>1.258</v>
      </c>
      <c r="DN1241">
        <v>1.2E-2</v>
      </c>
      <c r="DO1241">
        <v>400</v>
      </c>
      <c r="DP1241">
        <v>26</v>
      </c>
      <c r="DQ1241">
        <v>0.6</v>
      </c>
      <c r="DR1241">
        <v>0.12</v>
      </c>
      <c r="DS1241">
        <v>-0.22109556188690899</v>
      </c>
      <c r="DT1241">
        <v>-0.1507354994274496</v>
      </c>
      <c r="DU1241">
        <v>3.968666446055618E-2</v>
      </c>
      <c r="DV1241">
        <v>1</v>
      </c>
      <c r="DW1241">
        <v>0.1314607588594329</v>
      </c>
      <c r="DX1241">
        <v>6.8734009928988353</v>
      </c>
      <c r="DY1241">
        <v>0.82367455409828583</v>
      </c>
      <c r="DZ1241">
        <v>0</v>
      </c>
      <c r="EA1241">
        <v>-0.43130344999999998</v>
      </c>
      <c r="EB1241">
        <v>-12.358541555506109</v>
      </c>
      <c r="EC1241">
        <v>1.348922660408447</v>
      </c>
      <c r="ED1241">
        <v>0</v>
      </c>
      <c r="EE1241">
        <v>54.073736444290347</v>
      </c>
      <c r="EF1241">
        <v>2.4400014426046028</v>
      </c>
      <c r="EG1241">
        <v>0.96280735939126105</v>
      </c>
      <c r="EH1241">
        <v>0</v>
      </c>
      <c r="EI1241">
        <v>1.53109925</v>
      </c>
      <c r="EJ1241">
        <v>-0.25730577861163523</v>
      </c>
      <c r="EK1241">
        <v>2.6485910347531949E-2</v>
      </c>
      <c r="EL1241">
        <v>0</v>
      </c>
      <c r="EM1241">
        <v>2.0117989547594912</v>
      </c>
      <c r="EN1241">
        <v>-4.2468382596692316E-3</v>
      </c>
      <c r="EO1241">
        <v>9.8434418071740421E-4</v>
      </c>
      <c r="EP1241">
        <v>1</v>
      </c>
      <c r="EQ1241">
        <v>2</v>
      </c>
      <c r="ER1241">
        <v>6</v>
      </c>
      <c r="ES1241" t="s">
        <v>412</v>
      </c>
      <c r="ET1241">
        <v>2.9413800000000001</v>
      </c>
      <c r="EU1241">
        <v>2.8013300000000001</v>
      </c>
      <c r="EV1241">
        <v>1.35196E-2</v>
      </c>
      <c r="EW1241">
        <v>1.56665E-2</v>
      </c>
      <c r="EX1241">
        <v>0.11708300000000001</v>
      </c>
      <c r="EY1241">
        <v>0.112694</v>
      </c>
      <c r="EZ1241">
        <v>20174.7</v>
      </c>
      <c r="FA1241">
        <v>21107.599999999999</v>
      </c>
      <c r="FB1241">
        <v>23792.1</v>
      </c>
      <c r="FC1241">
        <v>24964.7</v>
      </c>
      <c r="FD1241">
        <v>33626.199999999997</v>
      </c>
      <c r="FE1241">
        <v>35371.1</v>
      </c>
      <c r="FF1241">
        <v>43389.9</v>
      </c>
      <c r="FG1241">
        <v>46152.5</v>
      </c>
      <c r="FH1241">
        <v>1.9003300000000001</v>
      </c>
      <c r="FI1241">
        <v>1.81288</v>
      </c>
      <c r="FJ1241">
        <v>0.101302</v>
      </c>
      <c r="FK1241">
        <v>0</v>
      </c>
      <c r="FL1241">
        <v>30.107800000000001</v>
      </c>
      <c r="FM1241">
        <v>999.9</v>
      </c>
      <c r="FN1241">
        <v>57.3</v>
      </c>
      <c r="FO1241">
        <v>37.799999999999997</v>
      </c>
      <c r="FP1241">
        <v>37.982300000000002</v>
      </c>
      <c r="FQ1241">
        <v>63.095799999999997</v>
      </c>
      <c r="FR1241">
        <v>22.644200000000001</v>
      </c>
      <c r="FS1241">
        <v>1</v>
      </c>
      <c r="FT1241">
        <v>0.50514700000000001</v>
      </c>
      <c r="FU1241">
        <v>2.8388100000000001</v>
      </c>
      <c r="FV1241">
        <v>20.297699999999999</v>
      </c>
      <c r="FW1241">
        <v>5.2110000000000003</v>
      </c>
      <c r="FX1241">
        <v>11.9078</v>
      </c>
      <c r="FY1241">
        <v>5.0026999999999999</v>
      </c>
      <c r="FZ1241">
        <v>3.2906300000000002</v>
      </c>
      <c r="GA1241">
        <v>9999</v>
      </c>
      <c r="GB1241">
        <v>9999</v>
      </c>
      <c r="GC1241">
        <v>9999</v>
      </c>
      <c r="GD1241">
        <v>999.9</v>
      </c>
      <c r="GE1241">
        <v>1.8597300000000001</v>
      </c>
      <c r="GF1241">
        <v>1.8547199999999999</v>
      </c>
      <c r="GG1241">
        <v>1.8579000000000001</v>
      </c>
      <c r="GH1241">
        <v>1.8563799999999999</v>
      </c>
      <c r="GI1241">
        <v>1.85511</v>
      </c>
      <c r="GJ1241">
        <v>1.8547100000000001</v>
      </c>
      <c r="GK1241">
        <v>1.8534900000000001</v>
      </c>
      <c r="GL1241">
        <v>1.8565400000000001</v>
      </c>
      <c r="GM1241">
        <v>0</v>
      </c>
      <c r="GN1241">
        <v>0</v>
      </c>
      <c r="GO1241">
        <v>0</v>
      </c>
      <c r="GP1241">
        <v>0</v>
      </c>
      <c r="GQ1241" t="s">
        <v>386</v>
      </c>
      <c r="GR1241" t="s">
        <v>387</v>
      </c>
      <c r="GS1241" t="s">
        <v>388</v>
      </c>
      <c r="GT1241" t="s">
        <v>388</v>
      </c>
      <c r="GU1241" t="s">
        <v>388</v>
      </c>
      <c r="GV1241" t="s">
        <v>388</v>
      </c>
      <c r="GW1241">
        <v>0</v>
      </c>
      <c r="GX1241">
        <v>100</v>
      </c>
      <c r="GY1241">
        <v>100</v>
      </c>
      <c r="GZ1241">
        <v>0.45900000000000002</v>
      </c>
      <c r="HA1241">
        <v>8.3000000000000001E-3</v>
      </c>
      <c r="HB1241">
        <v>0.32140272067045289</v>
      </c>
      <c r="HC1241">
        <v>2.7716384584972409E-3</v>
      </c>
      <c r="HD1241">
        <v>-1.1467119688665799E-6</v>
      </c>
      <c r="HE1241">
        <v>2.0626329066488061E-10</v>
      </c>
      <c r="HF1241">
        <v>-7.4589808594339752E-2</v>
      </c>
      <c r="HG1241">
        <v>1.066993184659233E-2</v>
      </c>
      <c r="HH1241">
        <v>-3.4528890892081033E-4</v>
      </c>
      <c r="HI1241">
        <v>2.382551249023132E-6</v>
      </c>
      <c r="HJ1241">
        <v>1</v>
      </c>
      <c r="HK1241">
        <v>2115</v>
      </c>
      <c r="HL1241">
        <v>2</v>
      </c>
      <c r="HM1241">
        <v>30</v>
      </c>
      <c r="HN1241">
        <v>3.2</v>
      </c>
      <c r="HO1241">
        <v>3.2</v>
      </c>
      <c r="HP1241">
        <v>0.323486</v>
      </c>
      <c r="HQ1241">
        <v>2.4011200000000001</v>
      </c>
      <c r="HR1241">
        <v>1.4978</v>
      </c>
      <c r="HS1241">
        <v>2.3010299999999999</v>
      </c>
      <c r="HT1241">
        <v>1.5478499999999999</v>
      </c>
      <c r="HU1241">
        <v>2.3535200000000001</v>
      </c>
      <c r="HV1241">
        <v>40.886499999999998</v>
      </c>
      <c r="HW1241">
        <v>14.3247</v>
      </c>
      <c r="HX1241">
        <v>18</v>
      </c>
      <c r="HY1241">
        <v>472.834</v>
      </c>
      <c r="HZ1241">
        <v>477.74599999999998</v>
      </c>
      <c r="IA1241">
        <v>26.209499999999998</v>
      </c>
      <c r="IB1241">
        <v>33.332500000000003</v>
      </c>
      <c r="IC1241">
        <v>30.0002</v>
      </c>
      <c r="ID1241">
        <v>33.139099999999999</v>
      </c>
      <c r="IE1241">
        <v>33.241700000000002</v>
      </c>
      <c r="IF1241">
        <v>6.5148200000000003</v>
      </c>
      <c r="IG1241">
        <v>33.8352</v>
      </c>
      <c r="IH1241">
        <v>0</v>
      </c>
      <c r="II1241">
        <v>26.1983</v>
      </c>
      <c r="IJ1241">
        <v>90.221500000000006</v>
      </c>
      <c r="IK1241">
        <v>25.770299999999999</v>
      </c>
      <c r="IL1241">
        <v>100.32599999999999</v>
      </c>
      <c r="IM1241">
        <v>100.02200000000001</v>
      </c>
      <c r="IN1241" t="s">
        <v>3528</v>
      </c>
    </row>
    <row r="1242" spans="1:248" x14ac:dyDescent="0.2">
      <c r="A1242">
        <v>1226</v>
      </c>
      <c r="B1242">
        <v>1660327966.0999999</v>
      </c>
      <c r="C1242">
        <v>16999.5</v>
      </c>
      <c r="D1242" t="s">
        <v>2798</v>
      </c>
      <c r="E1242" t="s">
        <v>2799</v>
      </c>
      <c r="F1242">
        <v>1</v>
      </c>
      <c r="G1242" t="s">
        <v>381</v>
      </c>
      <c r="H1242" t="s">
        <v>377</v>
      </c>
      <c r="I1242" t="s">
        <v>378</v>
      </c>
      <c r="J1242" t="s">
        <v>379</v>
      </c>
      <c r="K1242" t="s">
        <v>2780</v>
      </c>
      <c r="L1242" t="s">
        <v>381</v>
      </c>
      <c r="M1242" t="s">
        <v>382</v>
      </c>
      <c r="N1242">
        <v>1660327957.1681809</v>
      </c>
      <c r="O1242">
        <f t="shared" si="646"/>
        <v>1.287843902728007E-3</v>
      </c>
      <c r="P1242">
        <f t="shared" si="647"/>
        <v>1.2878439027280071</v>
      </c>
      <c r="Q1242">
        <f t="shared" si="648"/>
        <v>-0.12859045841749747</v>
      </c>
      <c r="R1242">
        <f t="shared" si="649"/>
        <v>50.290968181818172</v>
      </c>
      <c r="S1242">
        <f t="shared" si="650"/>
        <v>51.926772325891235</v>
      </c>
      <c r="T1242">
        <f t="shared" si="651"/>
        <v>5.1643266646002575</v>
      </c>
      <c r="U1242">
        <f t="shared" si="652"/>
        <v>5.0016393535869375</v>
      </c>
      <c r="V1242">
        <f t="shared" si="653"/>
        <v>6.2016452479011101E-2</v>
      </c>
      <c r="W1242">
        <f t="shared" si="654"/>
        <v>2.9183493066430248</v>
      </c>
      <c r="X1242">
        <f t="shared" si="655"/>
        <v>6.1293507761860599E-2</v>
      </c>
      <c r="Y1242">
        <f t="shared" si="656"/>
        <v>3.837269376849721E-2</v>
      </c>
      <c r="Z1242">
        <f t="shared" si="657"/>
        <v>321.51367990909091</v>
      </c>
      <c r="AA1242">
        <f t="shared" si="658"/>
        <v>32.588006659811363</v>
      </c>
      <c r="AB1242">
        <f t="shared" si="659"/>
        <v>31.754636363636362</v>
      </c>
      <c r="AC1242">
        <f t="shared" si="660"/>
        <v>4.7091677184327025</v>
      </c>
      <c r="AD1242">
        <f t="shared" si="661"/>
        <v>59.702080901657794</v>
      </c>
      <c r="AE1242">
        <f t="shared" si="662"/>
        <v>2.6973388016728621</v>
      </c>
      <c r="AF1242">
        <f t="shared" si="663"/>
        <v>4.5179979674677684</v>
      </c>
      <c r="AG1242">
        <f t="shared" si="664"/>
        <v>2.0118289167598404</v>
      </c>
      <c r="AH1242">
        <f t="shared" si="665"/>
        <v>-56.793916110305112</v>
      </c>
      <c r="AI1242">
        <f t="shared" si="666"/>
        <v>-114.68364807485861</v>
      </c>
      <c r="AJ1242">
        <f t="shared" si="667"/>
        <v>-8.8586584525214249</v>
      </c>
      <c r="AK1242">
        <f t="shared" si="668"/>
        <v>141.17745727140579</v>
      </c>
      <c r="AL1242">
        <f t="shared" si="669"/>
        <v>0.69460701238502709</v>
      </c>
      <c r="AM1242">
        <f t="shared" si="670"/>
        <v>1.3033090472586157</v>
      </c>
      <c r="AN1242">
        <f t="shared" si="671"/>
        <v>-0.12859045841749747</v>
      </c>
      <c r="AO1242">
        <v>55.183905050143338</v>
      </c>
      <c r="AP1242">
        <v>53.029009090909078</v>
      </c>
      <c r="AQ1242">
        <v>0.44846268030366482</v>
      </c>
      <c r="AR1242">
        <v>65.662157139145961</v>
      </c>
      <c r="AS1242">
        <f t="shared" si="672"/>
        <v>1.2878439027280071</v>
      </c>
      <c r="AT1242">
        <v>25.64213998144367</v>
      </c>
      <c r="AU1242">
        <v>27.143185454545449</v>
      </c>
      <c r="AV1242">
        <v>3.2048970045261461E-4</v>
      </c>
      <c r="AW1242">
        <v>81.5194902957615</v>
      </c>
      <c r="AX1242">
        <v>21</v>
      </c>
      <c r="AY1242">
        <v>4</v>
      </c>
      <c r="AZ1242">
        <f t="shared" si="673"/>
        <v>1</v>
      </c>
      <c r="BA1242">
        <f t="shared" si="674"/>
        <v>0</v>
      </c>
      <c r="BB1242">
        <f t="shared" si="675"/>
        <v>51844.400761567464</v>
      </c>
      <c r="BC1242">
        <f t="shared" si="676"/>
        <v>1999.9890909090909</v>
      </c>
      <c r="BD1242">
        <f t="shared" si="677"/>
        <v>1681.1905363636363</v>
      </c>
      <c r="BE1242">
        <f t="shared" si="678"/>
        <v>0.84059985327192688</v>
      </c>
      <c r="BF1242">
        <f t="shared" si="679"/>
        <v>0.16075771681481899</v>
      </c>
      <c r="BG1242">
        <v>6</v>
      </c>
      <c r="BH1242">
        <v>0.5</v>
      </c>
      <c r="BI1242" t="s">
        <v>383</v>
      </c>
      <c r="BJ1242">
        <v>2</v>
      </c>
      <c r="BK1242" t="b">
        <v>1</v>
      </c>
      <c r="BL1242">
        <v>1660327957.1681809</v>
      </c>
      <c r="BM1242">
        <v>50.290968181818172</v>
      </c>
      <c r="BN1242">
        <v>51.202927272727273</v>
      </c>
      <c r="BO1242">
        <v>27.121463636363639</v>
      </c>
      <c r="BP1242">
        <v>25.60028181818182</v>
      </c>
      <c r="BQ1242">
        <v>49.834259090909093</v>
      </c>
      <c r="BR1242">
        <v>27.11310000000001</v>
      </c>
      <c r="BS1242">
        <v>500.12222727272729</v>
      </c>
      <c r="BT1242">
        <v>99.354190909090903</v>
      </c>
      <c r="BU1242">
        <v>9.983700909090909E-2</v>
      </c>
      <c r="BV1242">
        <v>31.025718181818181</v>
      </c>
      <c r="BW1242">
        <v>31.754636363636362</v>
      </c>
      <c r="BX1242">
        <v>999.90000000000032</v>
      </c>
      <c r="BY1242">
        <v>0</v>
      </c>
      <c r="BZ1242">
        <v>0</v>
      </c>
      <c r="CA1242">
        <v>10000.87681818182</v>
      </c>
      <c r="CB1242">
        <v>0</v>
      </c>
      <c r="CC1242">
        <v>595.72627272727277</v>
      </c>
      <c r="CD1242">
        <v>-0.91195725454545451</v>
      </c>
      <c r="CE1242">
        <v>51.692950000000003</v>
      </c>
      <c r="CF1242">
        <v>52.548277272727283</v>
      </c>
      <c r="CG1242">
        <v>1.521182727272727</v>
      </c>
      <c r="CH1242">
        <v>51.202927272727273</v>
      </c>
      <c r="CI1242">
        <v>25.60028181818182</v>
      </c>
      <c r="CJ1242">
        <v>2.6946309090909089</v>
      </c>
      <c r="CK1242">
        <v>2.5434954545454538</v>
      </c>
      <c r="CL1242">
        <v>22.25240909090909</v>
      </c>
      <c r="CM1242">
        <v>21.30752727272727</v>
      </c>
      <c r="CN1242">
        <v>1999.9890909090909</v>
      </c>
      <c r="CO1242">
        <v>0.98000472727272692</v>
      </c>
      <c r="CP1242">
        <v>1.9995663636363639E-2</v>
      </c>
      <c r="CQ1242">
        <v>0</v>
      </c>
      <c r="CR1242">
        <v>2.59509090909091</v>
      </c>
      <c r="CS1242">
        <v>0</v>
      </c>
      <c r="CT1242">
        <v>24699.018181818181</v>
      </c>
      <c r="CU1242">
        <v>17412.25</v>
      </c>
      <c r="CV1242">
        <v>44.119227272727272</v>
      </c>
      <c r="CW1242">
        <v>46.056363636363628</v>
      </c>
      <c r="CX1242">
        <v>44.317727272727282</v>
      </c>
      <c r="CY1242">
        <v>43.849227272727269</v>
      </c>
      <c r="CZ1242">
        <v>44.002818181818178</v>
      </c>
      <c r="DA1242">
        <v>1959.9990909090909</v>
      </c>
      <c r="DB1242">
        <v>39.99</v>
      </c>
      <c r="DC1242">
        <v>0</v>
      </c>
      <c r="DD1242">
        <v>1660327964.4000001</v>
      </c>
      <c r="DE1242">
        <v>0</v>
      </c>
      <c r="DF1242">
        <v>1660327771.0999999</v>
      </c>
      <c r="DG1242" t="s">
        <v>2781</v>
      </c>
      <c r="DH1242">
        <v>1660327771.0999999</v>
      </c>
      <c r="DI1242">
        <v>1660327770.5999999</v>
      </c>
      <c r="DJ1242">
        <v>42</v>
      </c>
      <c r="DK1242">
        <v>0.13300000000000001</v>
      </c>
      <c r="DL1242">
        <v>-5.0000000000000001E-3</v>
      </c>
      <c r="DM1242">
        <v>1.258</v>
      </c>
      <c r="DN1242">
        <v>1.2E-2</v>
      </c>
      <c r="DO1242">
        <v>400</v>
      </c>
      <c r="DP1242">
        <v>26</v>
      </c>
      <c r="DQ1242">
        <v>0.6</v>
      </c>
      <c r="DR1242">
        <v>0.12</v>
      </c>
      <c r="DS1242">
        <v>-0.2234738905382414</v>
      </c>
      <c r="DT1242">
        <v>-0.1162607489247469</v>
      </c>
      <c r="DU1242">
        <v>4.148807399411325E-2</v>
      </c>
      <c r="DV1242">
        <v>1</v>
      </c>
      <c r="DW1242">
        <v>0.7099196073856272</v>
      </c>
      <c r="DX1242">
        <v>18.106596543558521</v>
      </c>
      <c r="DY1242">
        <v>1.8174359705280521</v>
      </c>
      <c r="DZ1242">
        <v>0</v>
      </c>
      <c r="EA1242">
        <v>-1.2060644677419361</v>
      </c>
      <c r="EB1242">
        <v>-25.88077000645162</v>
      </c>
      <c r="EC1242">
        <v>2.623484749651928</v>
      </c>
      <c r="ED1242">
        <v>0</v>
      </c>
      <c r="EE1242">
        <v>54.191091494161803</v>
      </c>
      <c r="EF1242">
        <v>2.6243475877982041</v>
      </c>
      <c r="EG1242">
        <v>0.99831593311802702</v>
      </c>
      <c r="EH1242">
        <v>0</v>
      </c>
      <c r="EI1242">
        <v>1.52395756097561</v>
      </c>
      <c r="EJ1242">
        <v>-0.31021567944250861</v>
      </c>
      <c r="EK1242">
        <v>3.2691304190272323E-2</v>
      </c>
      <c r="EL1242">
        <v>0</v>
      </c>
      <c r="EM1242">
        <v>2.01177345085721</v>
      </c>
      <c r="EN1242">
        <v>-1.0019546066254799E-2</v>
      </c>
      <c r="EO1242">
        <v>1.049531814485846E-3</v>
      </c>
      <c r="EP1242">
        <v>1</v>
      </c>
      <c r="EQ1242">
        <v>2</v>
      </c>
      <c r="ER1242">
        <v>6</v>
      </c>
      <c r="ES1242" t="s">
        <v>412</v>
      </c>
      <c r="ET1242">
        <v>2.94137</v>
      </c>
      <c r="EU1242">
        <v>2.8013400000000002</v>
      </c>
      <c r="EV1242">
        <v>1.3760100000000001E-2</v>
      </c>
      <c r="EW1242">
        <v>1.6653899999999999E-2</v>
      </c>
      <c r="EX1242">
        <v>0.117103</v>
      </c>
      <c r="EY1242">
        <v>0.112784</v>
      </c>
      <c r="EZ1242">
        <v>20169.8</v>
      </c>
      <c r="FA1242">
        <v>21086.5</v>
      </c>
      <c r="FB1242">
        <v>23792.2</v>
      </c>
      <c r="FC1242">
        <v>24964.799999999999</v>
      </c>
      <c r="FD1242">
        <v>33625.599999999999</v>
      </c>
      <c r="FE1242">
        <v>35367.9</v>
      </c>
      <c r="FF1242">
        <v>43390</v>
      </c>
      <c r="FG1242">
        <v>46153</v>
      </c>
      <c r="FH1242">
        <v>1.9003300000000001</v>
      </c>
      <c r="FI1242">
        <v>1.8129</v>
      </c>
      <c r="FJ1242">
        <v>0.10106</v>
      </c>
      <c r="FK1242">
        <v>0</v>
      </c>
      <c r="FL1242">
        <v>30.107800000000001</v>
      </c>
      <c r="FM1242">
        <v>999.9</v>
      </c>
      <c r="FN1242">
        <v>57.3</v>
      </c>
      <c r="FO1242">
        <v>37.799999999999997</v>
      </c>
      <c r="FP1242">
        <v>37.981000000000002</v>
      </c>
      <c r="FQ1242">
        <v>62.995800000000003</v>
      </c>
      <c r="FR1242">
        <v>23.429500000000001</v>
      </c>
      <c r="FS1242">
        <v>1</v>
      </c>
      <c r="FT1242">
        <v>0.50520799999999999</v>
      </c>
      <c r="FU1242">
        <v>2.84802</v>
      </c>
      <c r="FV1242">
        <v>20.297599999999999</v>
      </c>
      <c r="FW1242">
        <v>5.2107000000000001</v>
      </c>
      <c r="FX1242">
        <v>11.9078</v>
      </c>
      <c r="FY1242">
        <v>5.0027999999999997</v>
      </c>
      <c r="FZ1242">
        <v>3.2906300000000002</v>
      </c>
      <c r="GA1242">
        <v>9999</v>
      </c>
      <c r="GB1242">
        <v>9999</v>
      </c>
      <c r="GC1242">
        <v>9999</v>
      </c>
      <c r="GD1242">
        <v>999.9</v>
      </c>
      <c r="GE1242">
        <v>1.8597300000000001</v>
      </c>
      <c r="GF1242">
        <v>1.8547100000000001</v>
      </c>
      <c r="GG1242">
        <v>1.8579000000000001</v>
      </c>
      <c r="GH1242">
        <v>1.8563799999999999</v>
      </c>
      <c r="GI1242">
        <v>1.8551</v>
      </c>
      <c r="GJ1242">
        <v>1.8547100000000001</v>
      </c>
      <c r="GK1242">
        <v>1.85348</v>
      </c>
      <c r="GL1242">
        <v>1.8565400000000001</v>
      </c>
      <c r="GM1242">
        <v>0</v>
      </c>
      <c r="GN1242">
        <v>0</v>
      </c>
      <c r="GO1242">
        <v>0</v>
      </c>
      <c r="GP1242">
        <v>0</v>
      </c>
      <c r="GQ1242" t="s">
        <v>386</v>
      </c>
      <c r="GR1242" t="s">
        <v>387</v>
      </c>
      <c r="GS1242" t="s">
        <v>388</v>
      </c>
      <c r="GT1242" t="s">
        <v>388</v>
      </c>
      <c r="GU1242" t="s">
        <v>388</v>
      </c>
      <c r="GV1242" t="s">
        <v>388</v>
      </c>
      <c r="GW1242">
        <v>0</v>
      </c>
      <c r="GX1242">
        <v>100</v>
      </c>
      <c r="GY1242">
        <v>100</v>
      </c>
      <c r="GZ1242">
        <v>0.46200000000000002</v>
      </c>
      <c r="HA1242">
        <v>8.3000000000000001E-3</v>
      </c>
      <c r="HB1242">
        <v>0.32140272067045289</v>
      </c>
      <c r="HC1242">
        <v>2.7716384584972409E-3</v>
      </c>
      <c r="HD1242">
        <v>-1.1467119688665799E-6</v>
      </c>
      <c r="HE1242">
        <v>2.0626329066488061E-10</v>
      </c>
      <c r="HF1242">
        <v>-7.4589808594339752E-2</v>
      </c>
      <c r="HG1242">
        <v>1.066993184659233E-2</v>
      </c>
      <c r="HH1242">
        <v>-3.4528890892081033E-4</v>
      </c>
      <c r="HI1242">
        <v>2.382551249023132E-6</v>
      </c>
      <c r="HJ1242">
        <v>1</v>
      </c>
      <c r="HK1242">
        <v>2115</v>
      </c>
      <c r="HL1242">
        <v>2</v>
      </c>
      <c r="HM1242">
        <v>30</v>
      </c>
      <c r="HN1242">
        <v>3.2</v>
      </c>
      <c r="HO1242">
        <v>3.3</v>
      </c>
      <c r="HP1242">
        <v>0.33081100000000002</v>
      </c>
      <c r="HQ1242">
        <v>2.3877000000000002</v>
      </c>
      <c r="HR1242">
        <v>1.4978</v>
      </c>
      <c r="HS1242">
        <v>2.3010299999999999</v>
      </c>
      <c r="HT1242">
        <v>1.5478499999999999</v>
      </c>
      <c r="HU1242">
        <v>2.4682599999999999</v>
      </c>
      <c r="HV1242">
        <v>40.886499999999998</v>
      </c>
      <c r="HW1242">
        <v>14.3422</v>
      </c>
      <c r="HX1242">
        <v>18</v>
      </c>
      <c r="HY1242">
        <v>472.83499999999998</v>
      </c>
      <c r="HZ1242">
        <v>477.77</v>
      </c>
      <c r="IA1242">
        <v>26.204999999999998</v>
      </c>
      <c r="IB1242">
        <v>33.333199999999998</v>
      </c>
      <c r="IC1242">
        <v>30.000299999999999</v>
      </c>
      <c r="ID1242">
        <v>33.139200000000002</v>
      </c>
      <c r="IE1242">
        <v>33.242800000000003</v>
      </c>
      <c r="IF1242">
        <v>6.6591199999999997</v>
      </c>
      <c r="IG1242">
        <v>33.8352</v>
      </c>
      <c r="IH1242">
        <v>0</v>
      </c>
      <c r="II1242">
        <v>26.1983</v>
      </c>
      <c r="IJ1242">
        <v>100.264</v>
      </c>
      <c r="IK1242">
        <v>25.765000000000001</v>
      </c>
      <c r="IL1242">
        <v>100.327</v>
      </c>
      <c r="IM1242">
        <v>100.02200000000001</v>
      </c>
      <c r="IN1242" t="s">
        <v>3528</v>
      </c>
    </row>
    <row r="1243" spans="1:248" x14ac:dyDescent="0.2">
      <c r="A1243">
        <v>1227</v>
      </c>
      <c r="B1243">
        <v>1660327967.0999999</v>
      </c>
      <c r="C1243">
        <v>17000.5</v>
      </c>
      <c r="D1243" t="s">
        <v>2800</v>
      </c>
      <c r="E1243" t="s">
        <v>2801</v>
      </c>
      <c r="F1243">
        <v>1</v>
      </c>
      <c r="G1243" t="s">
        <v>381</v>
      </c>
      <c r="H1243" t="s">
        <v>377</v>
      </c>
      <c r="I1243" t="s">
        <v>378</v>
      </c>
      <c r="J1243" t="s">
        <v>379</v>
      </c>
      <c r="K1243" t="s">
        <v>2780</v>
      </c>
      <c r="L1243" t="s">
        <v>381</v>
      </c>
      <c r="M1243" t="s">
        <v>382</v>
      </c>
      <c r="N1243">
        <v>1660327958.171428</v>
      </c>
      <c r="O1243">
        <f t="shared" si="646"/>
        <v>1.2763920033755387E-3</v>
      </c>
      <c r="P1243">
        <f t="shared" si="647"/>
        <v>1.2763920033755387</v>
      </c>
      <c r="Q1243">
        <f t="shared" si="648"/>
        <v>1.3610673306457193E-2</v>
      </c>
      <c r="R1243">
        <f t="shared" si="649"/>
        <v>50.416761904761913</v>
      </c>
      <c r="S1243">
        <f t="shared" si="650"/>
        <v>48.40092506641377</v>
      </c>
      <c r="T1243">
        <f t="shared" si="651"/>
        <v>4.8136614227114372</v>
      </c>
      <c r="U1243">
        <f t="shared" si="652"/>
        <v>5.0141442855890004</v>
      </c>
      <c r="V1243">
        <f t="shared" si="653"/>
        <v>6.1467895397344922E-2</v>
      </c>
      <c r="W1243">
        <f t="shared" si="654"/>
        <v>2.9186363164501139</v>
      </c>
      <c r="X1243">
        <f t="shared" si="655"/>
        <v>6.0757673487422115E-2</v>
      </c>
      <c r="Y1243">
        <f t="shared" si="656"/>
        <v>3.8036672695358688E-2</v>
      </c>
      <c r="Z1243">
        <f t="shared" si="657"/>
        <v>321.51215300000001</v>
      </c>
      <c r="AA1243">
        <f t="shared" si="658"/>
        <v>32.589803909533202</v>
      </c>
      <c r="AB1243">
        <f t="shared" si="659"/>
        <v>31.754076190476191</v>
      </c>
      <c r="AC1243">
        <f t="shared" si="660"/>
        <v>4.709018142278115</v>
      </c>
      <c r="AD1243">
        <f t="shared" si="661"/>
        <v>59.709086730308101</v>
      </c>
      <c r="AE1243">
        <f t="shared" si="662"/>
        <v>2.6974965512829496</v>
      </c>
      <c r="AF1243">
        <f t="shared" si="663"/>
        <v>4.5177320555360474</v>
      </c>
      <c r="AG1243">
        <f t="shared" si="664"/>
        <v>2.0115215909951654</v>
      </c>
      <c r="AH1243">
        <f t="shared" si="665"/>
        <v>-56.288887348861259</v>
      </c>
      <c r="AI1243">
        <f t="shared" si="666"/>
        <v>-114.76924211797082</v>
      </c>
      <c r="AJ1243">
        <f t="shared" si="667"/>
        <v>-8.8643287668628652</v>
      </c>
      <c r="AK1243">
        <f t="shared" si="668"/>
        <v>141.58969476630512</v>
      </c>
      <c r="AL1243">
        <f t="shared" si="669"/>
        <v>1.2355498857518097</v>
      </c>
      <c r="AM1243">
        <f t="shared" si="670"/>
        <v>1.2969245993120015</v>
      </c>
      <c r="AN1243">
        <f t="shared" si="671"/>
        <v>1.3610673306457193E-2</v>
      </c>
      <c r="AO1243">
        <v>58.066869462068837</v>
      </c>
      <c r="AP1243">
        <v>54.173828484848478</v>
      </c>
      <c r="AQ1243">
        <v>0.75150035546664617</v>
      </c>
      <c r="AR1243">
        <v>65.662157139145961</v>
      </c>
      <c r="AS1243">
        <f t="shared" si="672"/>
        <v>1.2763920033755387</v>
      </c>
      <c r="AT1243">
        <v>25.662870169984661</v>
      </c>
      <c r="AU1243">
        <v>27.150490909090919</v>
      </c>
      <c r="AV1243">
        <v>3.2514362949660519E-4</v>
      </c>
      <c r="AW1243">
        <v>81.5194902957615</v>
      </c>
      <c r="AX1243">
        <v>21</v>
      </c>
      <c r="AY1243">
        <v>4</v>
      </c>
      <c r="AZ1243">
        <f t="shared" si="673"/>
        <v>1</v>
      </c>
      <c r="BA1243">
        <f t="shared" si="674"/>
        <v>0</v>
      </c>
      <c r="BB1243">
        <f t="shared" si="675"/>
        <v>51852.726332202896</v>
      </c>
      <c r="BC1243">
        <f t="shared" si="676"/>
        <v>1999.9795238095239</v>
      </c>
      <c r="BD1243">
        <f t="shared" si="677"/>
        <v>1681.1825000000001</v>
      </c>
      <c r="BE1243">
        <f t="shared" si="678"/>
        <v>0.84059985614138433</v>
      </c>
      <c r="BF1243">
        <f t="shared" si="679"/>
        <v>0.1607577223528717</v>
      </c>
      <c r="BG1243">
        <v>6</v>
      </c>
      <c r="BH1243">
        <v>0.5</v>
      </c>
      <c r="BI1243" t="s">
        <v>383</v>
      </c>
      <c r="BJ1243">
        <v>2</v>
      </c>
      <c r="BK1243" t="b">
        <v>1</v>
      </c>
      <c r="BL1243">
        <v>1660327958.171428</v>
      </c>
      <c r="BM1243">
        <v>50.416761904761913</v>
      </c>
      <c r="BN1243">
        <v>51.977485714285727</v>
      </c>
      <c r="BO1243">
        <v>27.12308095238096</v>
      </c>
      <c r="BP1243">
        <v>25.609371428571428</v>
      </c>
      <c r="BQ1243">
        <v>49.959723809523808</v>
      </c>
      <c r="BR1243">
        <v>27.114728571428572</v>
      </c>
      <c r="BS1243">
        <v>500.12819047619041</v>
      </c>
      <c r="BT1243">
        <v>99.354052380952382</v>
      </c>
      <c r="BU1243">
        <v>9.9861280952380962E-2</v>
      </c>
      <c r="BV1243">
        <v>31.02468571428572</v>
      </c>
      <c r="BW1243">
        <v>31.754076190476191</v>
      </c>
      <c r="BX1243">
        <v>999.9000000000002</v>
      </c>
      <c r="BY1243">
        <v>0</v>
      </c>
      <c r="BZ1243">
        <v>0</v>
      </c>
      <c r="CA1243">
        <v>10002.530476190481</v>
      </c>
      <c r="CB1243">
        <v>0</v>
      </c>
      <c r="CC1243">
        <v>528.21957142857138</v>
      </c>
      <c r="CD1243">
        <v>-1.5607228857142861</v>
      </c>
      <c r="CE1243">
        <v>51.822342857142843</v>
      </c>
      <c r="CF1243">
        <v>53.343766666666667</v>
      </c>
      <c r="CG1243">
        <v>1.513713333333333</v>
      </c>
      <c r="CH1243">
        <v>51.977485714285727</v>
      </c>
      <c r="CI1243">
        <v>25.609371428571428</v>
      </c>
      <c r="CJ1243">
        <v>2.694788571428572</v>
      </c>
      <c r="CK1243">
        <v>2.5443952380952379</v>
      </c>
      <c r="CL1243">
        <v>22.253366666666661</v>
      </c>
      <c r="CM1243">
        <v>21.31329047619047</v>
      </c>
      <c r="CN1243">
        <v>1999.9795238095239</v>
      </c>
      <c r="CO1243">
        <v>0.98000471428571401</v>
      </c>
      <c r="CP1243">
        <v>1.9995676190476191E-2</v>
      </c>
      <c r="CQ1243">
        <v>0</v>
      </c>
      <c r="CR1243">
        <v>2.6336666666666662</v>
      </c>
      <c r="CS1243">
        <v>0</v>
      </c>
      <c r="CT1243">
        <v>24695.4380952381</v>
      </c>
      <c r="CU1243">
        <v>17412.166666666672</v>
      </c>
      <c r="CV1243">
        <v>44.124904761904773</v>
      </c>
      <c r="CW1243">
        <v>46.056095238095239</v>
      </c>
      <c r="CX1243">
        <v>44.320999999999998</v>
      </c>
      <c r="CY1243">
        <v>43.853999999999999</v>
      </c>
      <c r="CZ1243">
        <v>44.002952380952379</v>
      </c>
      <c r="DA1243">
        <v>1959.9895238095239</v>
      </c>
      <c r="DB1243">
        <v>39.99</v>
      </c>
      <c r="DC1243">
        <v>0</v>
      </c>
      <c r="DD1243">
        <v>1660327965.5999999</v>
      </c>
      <c r="DE1243">
        <v>0</v>
      </c>
      <c r="DF1243">
        <v>1660327771.0999999</v>
      </c>
      <c r="DG1243" t="s">
        <v>2781</v>
      </c>
      <c r="DH1243">
        <v>1660327771.0999999</v>
      </c>
      <c r="DI1243">
        <v>1660327770.5999999</v>
      </c>
      <c r="DJ1243">
        <v>42</v>
      </c>
      <c r="DK1243">
        <v>0.13300000000000001</v>
      </c>
      <c r="DL1243">
        <v>-5.0000000000000001E-3</v>
      </c>
      <c r="DM1243">
        <v>1.258</v>
      </c>
      <c r="DN1243">
        <v>1.2E-2</v>
      </c>
      <c r="DO1243">
        <v>400</v>
      </c>
      <c r="DP1243">
        <v>26</v>
      </c>
      <c r="DQ1243">
        <v>0.6</v>
      </c>
      <c r="DR1243">
        <v>0.12</v>
      </c>
      <c r="DS1243">
        <v>-0.22040769472973251</v>
      </c>
      <c r="DT1243">
        <v>-3.9943893205120568E-2</v>
      </c>
      <c r="DU1243">
        <v>4.4133688499179022E-2</v>
      </c>
      <c r="DV1243">
        <v>1</v>
      </c>
      <c r="DW1243">
        <v>0.94006427366067513</v>
      </c>
      <c r="DX1243">
        <v>21.587358108788489</v>
      </c>
      <c r="DY1243">
        <v>2.1875830889649679</v>
      </c>
      <c r="DZ1243">
        <v>0</v>
      </c>
      <c r="EA1243">
        <v>-1.967070822580645</v>
      </c>
      <c r="EB1243">
        <v>-38.331680119354843</v>
      </c>
      <c r="EC1243">
        <v>3.6351325011254789</v>
      </c>
      <c r="ED1243">
        <v>0</v>
      </c>
      <c r="EE1243">
        <v>54.167037230619833</v>
      </c>
      <c r="EF1243">
        <v>2.0245353850932939</v>
      </c>
      <c r="EG1243">
        <v>0.99773285133247147</v>
      </c>
      <c r="EH1243">
        <v>0</v>
      </c>
      <c r="EI1243">
        <v>1.517514634146341</v>
      </c>
      <c r="EJ1243">
        <v>-0.36099867595818419</v>
      </c>
      <c r="EK1243">
        <v>3.8087674217588761E-2</v>
      </c>
      <c r="EL1243">
        <v>0</v>
      </c>
      <c r="EM1243">
        <v>2.0116766388431531</v>
      </c>
      <c r="EN1243">
        <v>-1.125848393884645E-2</v>
      </c>
      <c r="EO1243">
        <v>1.160672737763613E-3</v>
      </c>
      <c r="EP1243">
        <v>1</v>
      </c>
      <c r="EQ1243">
        <v>2</v>
      </c>
      <c r="ER1243">
        <v>6</v>
      </c>
      <c r="ES1243" t="s">
        <v>412</v>
      </c>
      <c r="ET1243">
        <v>2.9414699999999998</v>
      </c>
      <c r="EU1243">
        <v>2.8012299999999999</v>
      </c>
      <c r="EV1243">
        <v>1.40976E-2</v>
      </c>
      <c r="EW1243">
        <v>1.7716599999999999E-2</v>
      </c>
      <c r="EX1243">
        <v>0.117127</v>
      </c>
      <c r="EY1243">
        <v>0.112846</v>
      </c>
      <c r="EZ1243">
        <v>20162.900000000001</v>
      </c>
      <c r="FA1243">
        <v>21063.9</v>
      </c>
      <c r="FB1243">
        <v>23792.2</v>
      </c>
      <c r="FC1243">
        <v>24964.9</v>
      </c>
      <c r="FD1243">
        <v>33624.800000000003</v>
      </c>
      <c r="FE1243">
        <v>35365.4</v>
      </c>
      <c r="FF1243">
        <v>43390.2</v>
      </c>
      <c r="FG1243">
        <v>46152.9</v>
      </c>
      <c r="FH1243">
        <v>1.90035</v>
      </c>
      <c r="FI1243">
        <v>1.81288</v>
      </c>
      <c r="FJ1243">
        <v>0.100963</v>
      </c>
      <c r="FK1243">
        <v>0</v>
      </c>
      <c r="FL1243">
        <v>30.107800000000001</v>
      </c>
      <c r="FM1243">
        <v>999.9</v>
      </c>
      <c r="FN1243">
        <v>57.3</v>
      </c>
      <c r="FO1243">
        <v>37.799999999999997</v>
      </c>
      <c r="FP1243">
        <v>37.978000000000002</v>
      </c>
      <c r="FQ1243">
        <v>63.105800000000002</v>
      </c>
      <c r="FR1243">
        <v>23.421500000000002</v>
      </c>
      <c r="FS1243">
        <v>1</v>
      </c>
      <c r="FT1243">
        <v>0.505328</v>
      </c>
      <c r="FU1243">
        <v>2.8346300000000002</v>
      </c>
      <c r="FV1243">
        <v>20.297799999999999</v>
      </c>
      <c r="FW1243">
        <v>5.2107000000000001</v>
      </c>
      <c r="FX1243">
        <v>11.9078</v>
      </c>
      <c r="FY1243">
        <v>5.0027999999999997</v>
      </c>
      <c r="FZ1243">
        <v>3.2906</v>
      </c>
      <c r="GA1243">
        <v>9999</v>
      </c>
      <c r="GB1243">
        <v>9999</v>
      </c>
      <c r="GC1243">
        <v>9999</v>
      </c>
      <c r="GD1243">
        <v>999.9</v>
      </c>
      <c r="GE1243">
        <v>1.85972</v>
      </c>
      <c r="GF1243">
        <v>1.8547100000000001</v>
      </c>
      <c r="GG1243">
        <v>1.8579000000000001</v>
      </c>
      <c r="GH1243">
        <v>1.8563799999999999</v>
      </c>
      <c r="GI1243">
        <v>1.8550899999999999</v>
      </c>
      <c r="GJ1243">
        <v>1.8547100000000001</v>
      </c>
      <c r="GK1243">
        <v>1.85348</v>
      </c>
      <c r="GL1243">
        <v>1.8565400000000001</v>
      </c>
      <c r="GM1243">
        <v>0</v>
      </c>
      <c r="GN1243">
        <v>0</v>
      </c>
      <c r="GO1243">
        <v>0</v>
      </c>
      <c r="GP1243">
        <v>0</v>
      </c>
      <c r="GQ1243" t="s">
        <v>386</v>
      </c>
      <c r="GR1243" t="s">
        <v>387</v>
      </c>
      <c r="GS1243" t="s">
        <v>388</v>
      </c>
      <c r="GT1243" t="s">
        <v>388</v>
      </c>
      <c r="GU1243" t="s">
        <v>388</v>
      </c>
      <c r="GV1243" t="s">
        <v>388</v>
      </c>
      <c r="GW1243">
        <v>0</v>
      </c>
      <c r="GX1243">
        <v>100</v>
      </c>
      <c r="GY1243">
        <v>100</v>
      </c>
      <c r="GZ1243">
        <v>0.46500000000000002</v>
      </c>
      <c r="HA1243">
        <v>8.3000000000000001E-3</v>
      </c>
      <c r="HB1243">
        <v>0.32140272067045289</v>
      </c>
      <c r="HC1243">
        <v>2.7716384584972409E-3</v>
      </c>
      <c r="HD1243">
        <v>-1.1467119688665799E-6</v>
      </c>
      <c r="HE1243">
        <v>2.0626329066488061E-10</v>
      </c>
      <c r="HF1243">
        <v>-7.4589808594339752E-2</v>
      </c>
      <c r="HG1243">
        <v>1.066993184659233E-2</v>
      </c>
      <c r="HH1243">
        <v>-3.4528890892081033E-4</v>
      </c>
      <c r="HI1243">
        <v>2.382551249023132E-6</v>
      </c>
      <c r="HJ1243">
        <v>1</v>
      </c>
      <c r="HK1243">
        <v>2115</v>
      </c>
      <c r="HL1243">
        <v>2</v>
      </c>
      <c r="HM1243">
        <v>30</v>
      </c>
      <c r="HN1243">
        <v>3.3</v>
      </c>
      <c r="HO1243">
        <v>3.3</v>
      </c>
      <c r="HP1243">
        <v>0.34423799999999999</v>
      </c>
      <c r="HQ1243">
        <v>2.4121100000000002</v>
      </c>
      <c r="HR1243">
        <v>1.4978</v>
      </c>
      <c r="HS1243">
        <v>2.3010299999999999</v>
      </c>
      <c r="HT1243">
        <v>1.5478499999999999</v>
      </c>
      <c r="HU1243">
        <v>2.4060100000000002</v>
      </c>
      <c r="HV1243">
        <v>40.860799999999998</v>
      </c>
      <c r="HW1243">
        <v>14.3247</v>
      </c>
      <c r="HX1243">
        <v>18</v>
      </c>
      <c r="HY1243">
        <v>472.85300000000001</v>
      </c>
      <c r="HZ1243">
        <v>477.762</v>
      </c>
      <c r="IA1243">
        <v>26.1995</v>
      </c>
      <c r="IB1243">
        <v>33.334000000000003</v>
      </c>
      <c r="IC1243">
        <v>30.000399999999999</v>
      </c>
      <c r="ID1243">
        <v>33.139899999999997</v>
      </c>
      <c r="IE1243">
        <v>33.243899999999996</v>
      </c>
      <c r="IF1243">
        <v>6.93391</v>
      </c>
      <c r="IG1243">
        <v>33.8352</v>
      </c>
      <c r="IH1243">
        <v>0</v>
      </c>
      <c r="II1243">
        <v>26.180199999999999</v>
      </c>
      <c r="IJ1243">
        <v>100.264</v>
      </c>
      <c r="IK1243">
        <v>25.765799999999999</v>
      </c>
      <c r="IL1243">
        <v>100.327</v>
      </c>
      <c r="IM1243">
        <v>100.023</v>
      </c>
      <c r="IN1243" t="s">
        <v>3528</v>
      </c>
    </row>
    <row r="1244" spans="1:248" x14ac:dyDescent="0.2">
      <c r="A1244">
        <v>1228</v>
      </c>
      <c r="B1244">
        <v>1660327968.0999999</v>
      </c>
      <c r="C1244">
        <v>17001.5</v>
      </c>
      <c r="D1244" t="s">
        <v>2802</v>
      </c>
      <c r="E1244" t="s">
        <v>2803</v>
      </c>
      <c r="F1244">
        <v>1</v>
      </c>
      <c r="G1244" t="s">
        <v>381</v>
      </c>
      <c r="H1244" t="s">
        <v>377</v>
      </c>
      <c r="I1244" t="s">
        <v>378</v>
      </c>
      <c r="J1244" t="s">
        <v>379</v>
      </c>
      <c r="K1244" t="s">
        <v>2780</v>
      </c>
      <c r="L1244" t="s">
        <v>381</v>
      </c>
      <c r="M1244" t="s">
        <v>382</v>
      </c>
      <c r="N1244">
        <v>1660327959.2249999</v>
      </c>
      <c r="O1244">
        <f t="shared" si="646"/>
        <v>1.2876081056562236E-3</v>
      </c>
      <c r="P1244">
        <f t="shared" si="647"/>
        <v>1.2876081056562236</v>
      </c>
      <c r="Q1244">
        <f t="shared" si="648"/>
        <v>0.14437258103109715</v>
      </c>
      <c r="R1244">
        <f t="shared" si="649"/>
        <v>50.629354999999997</v>
      </c>
      <c r="S1244">
        <f t="shared" si="650"/>
        <v>45.259326979454237</v>
      </c>
      <c r="T1244">
        <f t="shared" si="651"/>
        <v>4.5012112590217601</v>
      </c>
      <c r="U1244">
        <f t="shared" si="652"/>
        <v>5.0352808575006724</v>
      </c>
      <c r="V1244">
        <f t="shared" si="653"/>
        <v>6.2029664690724837E-2</v>
      </c>
      <c r="W1244">
        <f t="shared" si="654"/>
        <v>2.9186338099564226</v>
      </c>
      <c r="X1244">
        <f t="shared" si="655"/>
        <v>6.1306483455306413E-2</v>
      </c>
      <c r="Y1244">
        <f t="shared" si="656"/>
        <v>3.8380824517349386E-2</v>
      </c>
      <c r="Z1244">
        <f t="shared" si="657"/>
        <v>321.51294719999999</v>
      </c>
      <c r="AA1244">
        <f t="shared" si="658"/>
        <v>32.585746510866841</v>
      </c>
      <c r="AB1244">
        <f t="shared" si="659"/>
        <v>31.753080000000001</v>
      </c>
      <c r="AC1244">
        <f t="shared" si="660"/>
        <v>4.7087521519972384</v>
      </c>
      <c r="AD1244">
        <f t="shared" si="661"/>
        <v>59.717980412023884</v>
      </c>
      <c r="AE1244">
        <f t="shared" si="662"/>
        <v>2.6977221385268662</v>
      </c>
      <c r="AF1244">
        <f t="shared" si="663"/>
        <v>4.517436992868725</v>
      </c>
      <c r="AG1244">
        <f t="shared" si="664"/>
        <v>2.0110300134703722</v>
      </c>
      <c r="AH1244">
        <f t="shared" si="665"/>
        <v>-56.783517459439459</v>
      </c>
      <c r="AI1244">
        <f t="shared" si="666"/>
        <v>-114.79267103498792</v>
      </c>
      <c r="AJ1244">
        <f t="shared" si="667"/>
        <v>-8.8660523618872649</v>
      </c>
      <c r="AK1244">
        <f t="shared" si="668"/>
        <v>141.07070634368534</v>
      </c>
      <c r="AL1244">
        <f t="shared" si="669"/>
        <v>1.9456331284285662</v>
      </c>
      <c r="AM1244">
        <f t="shared" si="670"/>
        <v>1.2897510593198767</v>
      </c>
      <c r="AN1244">
        <f t="shared" si="671"/>
        <v>0.14437258103109715</v>
      </c>
      <c r="AO1244">
        <v>61.578374336295667</v>
      </c>
      <c r="AP1244">
        <v>55.702884848484842</v>
      </c>
      <c r="AQ1244">
        <v>1.1046273831144551</v>
      </c>
      <c r="AR1244">
        <v>65.662157139145961</v>
      </c>
      <c r="AS1244">
        <f t="shared" si="672"/>
        <v>1.2876081056562236</v>
      </c>
      <c r="AT1244">
        <v>25.69035943627507</v>
      </c>
      <c r="AU1244">
        <v>27.1591515151515</v>
      </c>
      <c r="AV1244">
        <v>5.3070085072205037E-3</v>
      </c>
      <c r="AW1244">
        <v>81.5194902957615</v>
      </c>
      <c r="AX1244">
        <v>21</v>
      </c>
      <c r="AY1244">
        <v>4</v>
      </c>
      <c r="AZ1244">
        <f t="shared" si="673"/>
        <v>1</v>
      </c>
      <c r="BA1244">
        <f t="shared" si="674"/>
        <v>0</v>
      </c>
      <c r="BB1244">
        <f t="shared" si="675"/>
        <v>51852.84717832083</v>
      </c>
      <c r="BC1244">
        <f t="shared" si="676"/>
        <v>1999.9845</v>
      </c>
      <c r="BD1244">
        <f t="shared" si="677"/>
        <v>1681.1866799999998</v>
      </c>
      <c r="BE1244">
        <f t="shared" si="678"/>
        <v>0.84059985464887343</v>
      </c>
      <c r="BF1244">
        <f t="shared" si="679"/>
        <v>0.16075771947232589</v>
      </c>
      <c r="BG1244">
        <v>6</v>
      </c>
      <c r="BH1244">
        <v>0.5</v>
      </c>
      <c r="BI1244" t="s">
        <v>383</v>
      </c>
      <c r="BJ1244">
        <v>2</v>
      </c>
      <c r="BK1244" t="b">
        <v>1</v>
      </c>
      <c r="BL1244">
        <v>1660327959.2249999</v>
      </c>
      <c r="BM1244">
        <v>50.629354999999997</v>
      </c>
      <c r="BN1244">
        <v>53.041849999999997</v>
      </c>
      <c r="BO1244">
        <v>27.125385000000001</v>
      </c>
      <c r="BP1244">
        <v>25.620055000000001</v>
      </c>
      <c r="BQ1244">
        <v>50.171754999999997</v>
      </c>
      <c r="BR1244">
        <v>27.117039999999999</v>
      </c>
      <c r="BS1244">
        <v>500.12929999999989</v>
      </c>
      <c r="BT1244">
        <v>99.353894999999994</v>
      </c>
      <c r="BU1244">
        <v>9.9887444999999991E-2</v>
      </c>
      <c r="BV1244">
        <v>31.023540000000001</v>
      </c>
      <c r="BW1244">
        <v>31.753080000000001</v>
      </c>
      <c r="BX1244">
        <v>999.9000000000002</v>
      </c>
      <c r="BY1244">
        <v>0</v>
      </c>
      <c r="BZ1244">
        <v>0</v>
      </c>
      <c r="CA1244">
        <v>10002.531999999999</v>
      </c>
      <c r="CB1244">
        <v>0</v>
      </c>
      <c r="CC1244">
        <v>464.6468999999999</v>
      </c>
      <c r="CD1244">
        <v>-2.41249453</v>
      </c>
      <c r="CE1244">
        <v>52.040990000000001</v>
      </c>
      <c r="CF1244">
        <v>54.436810000000001</v>
      </c>
      <c r="CG1244">
        <v>1.505336</v>
      </c>
      <c r="CH1244">
        <v>53.041849999999997</v>
      </c>
      <c r="CI1244">
        <v>25.620055000000001</v>
      </c>
      <c r="CJ1244">
        <v>2.6950135</v>
      </c>
      <c r="CK1244">
        <v>2.5454525000000001</v>
      </c>
      <c r="CL1244">
        <v>22.254735</v>
      </c>
      <c r="CM1244">
        <v>21.320060000000002</v>
      </c>
      <c r="CN1244">
        <v>1999.9845</v>
      </c>
      <c r="CO1244">
        <v>0.98000484999999971</v>
      </c>
      <c r="CP1244">
        <v>1.9995545E-2</v>
      </c>
      <c r="CQ1244">
        <v>0</v>
      </c>
      <c r="CR1244">
        <v>2.6549999999999998</v>
      </c>
      <c r="CS1244">
        <v>0</v>
      </c>
      <c r="CT1244">
        <v>24692.935000000001</v>
      </c>
      <c r="CU1244">
        <v>17412.21</v>
      </c>
      <c r="CV1244">
        <v>44.128</v>
      </c>
      <c r="CW1244">
        <v>46.055799999999998</v>
      </c>
      <c r="CX1244">
        <v>44.324599999999997</v>
      </c>
      <c r="CY1244">
        <v>43.856099999999998</v>
      </c>
      <c r="CZ1244">
        <v>44.003100000000003</v>
      </c>
      <c r="DA1244">
        <v>1959.9945</v>
      </c>
      <c r="DB1244">
        <v>39.99</v>
      </c>
      <c r="DC1244">
        <v>0</v>
      </c>
      <c r="DD1244">
        <v>1660327966.8</v>
      </c>
      <c r="DE1244">
        <v>0</v>
      </c>
      <c r="DF1244">
        <v>1660327771.0999999</v>
      </c>
      <c r="DG1244" t="s">
        <v>2781</v>
      </c>
      <c r="DH1244">
        <v>1660327771.0999999</v>
      </c>
      <c r="DI1244">
        <v>1660327770.5999999</v>
      </c>
      <c r="DJ1244">
        <v>42</v>
      </c>
      <c r="DK1244">
        <v>0.13300000000000001</v>
      </c>
      <c r="DL1244">
        <v>-5.0000000000000001E-3</v>
      </c>
      <c r="DM1244">
        <v>1.258</v>
      </c>
      <c r="DN1244">
        <v>1.2E-2</v>
      </c>
      <c r="DO1244">
        <v>400</v>
      </c>
      <c r="DP1244">
        <v>26</v>
      </c>
      <c r="DQ1244">
        <v>0.6</v>
      </c>
      <c r="DR1244">
        <v>0.12</v>
      </c>
      <c r="DS1244">
        <v>-0.22040769472973251</v>
      </c>
      <c r="DT1244">
        <v>-3.9943893205120568E-2</v>
      </c>
      <c r="DU1244">
        <v>4.4133688499179022E-2</v>
      </c>
      <c r="DV1244">
        <v>1</v>
      </c>
      <c r="DW1244">
        <v>0.94006427366067513</v>
      </c>
      <c r="DX1244">
        <v>21.587358108788489</v>
      </c>
      <c r="DY1244">
        <v>2.1875830889649679</v>
      </c>
      <c r="DZ1244">
        <v>0</v>
      </c>
      <c r="EA1244">
        <v>-1.967070822580645</v>
      </c>
      <c r="EB1244">
        <v>-38.331680119354843</v>
      </c>
      <c r="EC1244">
        <v>3.6351325011254789</v>
      </c>
      <c r="ED1244">
        <v>0</v>
      </c>
      <c r="EE1244">
        <v>54.167037230619833</v>
      </c>
      <c r="EF1244">
        <v>2.0245353850932939</v>
      </c>
      <c r="EG1244">
        <v>0.99773285133247147</v>
      </c>
      <c r="EH1244">
        <v>0</v>
      </c>
      <c r="EI1244">
        <v>1.517514634146341</v>
      </c>
      <c r="EJ1244">
        <v>-0.36099867595818419</v>
      </c>
      <c r="EK1244">
        <v>3.8087674217588761E-2</v>
      </c>
      <c r="EL1244">
        <v>0</v>
      </c>
      <c r="EM1244">
        <v>2.0116766388431531</v>
      </c>
      <c r="EN1244">
        <v>-1.125848393884645E-2</v>
      </c>
      <c r="EO1244">
        <v>1.160672737763613E-3</v>
      </c>
      <c r="EP1244">
        <v>1</v>
      </c>
      <c r="EQ1244">
        <v>2</v>
      </c>
      <c r="ER1244">
        <v>6</v>
      </c>
      <c r="ES1244" t="s">
        <v>412</v>
      </c>
      <c r="ET1244">
        <v>2.9414400000000001</v>
      </c>
      <c r="EU1244">
        <v>2.8012199999999998</v>
      </c>
      <c r="EV1244">
        <v>1.4529E-2</v>
      </c>
      <c r="EW1244">
        <v>1.8826900000000001E-2</v>
      </c>
      <c r="EX1244">
        <v>0.117155</v>
      </c>
      <c r="EY1244">
        <v>0.112872</v>
      </c>
      <c r="EZ1244">
        <v>20154.2</v>
      </c>
      <c r="FA1244">
        <v>21040</v>
      </c>
      <c r="FB1244">
        <v>23792.3</v>
      </c>
      <c r="FC1244">
        <v>24964.9</v>
      </c>
      <c r="FD1244">
        <v>33624</v>
      </c>
      <c r="FE1244">
        <v>35364.400000000001</v>
      </c>
      <c r="FF1244">
        <v>43390.400000000001</v>
      </c>
      <c r="FG1244">
        <v>46152.9</v>
      </c>
      <c r="FH1244">
        <v>1.9003000000000001</v>
      </c>
      <c r="FI1244">
        <v>1.8129999999999999</v>
      </c>
      <c r="FJ1244">
        <v>0.100762</v>
      </c>
      <c r="FK1244">
        <v>0</v>
      </c>
      <c r="FL1244">
        <v>30.107800000000001</v>
      </c>
      <c r="FM1244">
        <v>999.9</v>
      </c>
      <c r="FN1244">
        <v>57.3</v>
      </c>
      <c r="FO1244">
        <v>37.799999999999997</v>
      </c>
      <c r="FP1244">
        <v>37.979799999999997</v>
      </c>
      <c r="FQ1244">
        <v>63.245800000000003</v>
      </c>
      <c r="FR1244">
        <v>23.445499999999999</v>
      </c>
      <c r="FS1244">
        <v>1</v>
      </c>
      <c r="FT1244">
        <v>0.50544699999999998</v>
      </c>
      <c r="FU1244">
        <v>2.8358500000000002</v>
      </c>
      <c r="FV1244">
        <v>20.297899999999998</v>
      </c>
      <c r="FW1244">
        <v>5.2105499999999996</v>
      </c>
      <c r="FX1244">
        <v>11.908099999999999</v>
      </c>
      <c r="FY1244">
        <v>5.0028499999999996</v>
      </c>
      <c r="FZ1244">
        <v>3.2905799999999998</v>
      </c>
      <c r="GA1244">
        <v>9999</v>
      </c>
      <c r="GB1244">
        <v>9999</v>
      </c>
      <c r="GC1244">
        <v>9999</v>
      </c>
      <c r="GD1244">
        <v>999.9</v>
      </c>
      <c r="GE1244">
        <v>1.85971</v>
      </c>
      <c r="GF1244">
        <v>1.8547100000000001</v>
      </c>
      <c r="GG1244">
        <v>1.8579000000000001</v>
      </c>
      <c r="GH1244">
        <v>1.8563700000000001</v>
      </c>
      <c r="GI1244">
        <v>1.8550899999999999</v>
      </c>
      <c r="GJ1244">
        <v>1.8547100000000001</v>
      </c>
      <c r="GK1244">
        <v>1.85348</v>
      </c>
      <c r="GL1244">
        <v>1.8565400000000001</v>
      </c>
      <c r="GM1244">
        <v>0</v>
      </c>
      <c r="GN1244">
        <v>0</v>
      </c>
      <c r="GO1244">
        <v>0</v>
      </c>
      <c r="GP1244">
        <v>0</v>
      </c>
      <c r="GQ1244" t="s">
        <v>386</v>
      </c>
      <c r="GR1244" t="s">
        <v>387</v>
      </c>
      <c r="GS1244" t="s">
        <v>388</v>
      </c>
      <c r="GT1244" t="s">
        <v>388</v>
      </c>
      <c r="GU1244" t="s">
        <v>388</v>
      </c>
      <c r="GV1244" t="s">
        <v>388</v>
      </c>
      <c r="GW1244">
        <v>0</v>
      </c>
      <c r="GX1244">
        <v>100</v>
      </c>
      <c r="GY1244">
        <v>100</v>
      </c>
      <c r="GZ1244">
        <v>0.46899999999999997</v>
      </c>
      <c r="HA1244">
        <v>8.2000000000000007E-3</v>
      </c>
      <c r="HB1244">
        <v>0.32140272067045289</v>
      </c>
      <c r="HC1244">
        <v>2.7716384584972409E-3</v>
      </c>
      <c r="HD1244">
        <v>-1.1467119688665799E-6</v>
      </c>
      <c r="HE1244">
        <v>2.0626329066488061E-10</v>
      </c>
      <c r="HF1244">
        <v>-7.4589808594339752E-2</v>
      </c>
      <c r="HG1244">
        <v>1.066993184659233E-2</v>
      </c>
      <c r="HH1244">
        <v>-3.4528890892081033E-4</v>
      </c>
      <c r="HI1244">
        <v>2.382551249023132E-6</v>
      </c>
      <c r="HJ1244">
        <v>1</v>
      </c>
      <c r="HK1244">
        <v>2115</v>
      </c>
      <c r="HL1244">
        <v>2</v>
      </c>
      <c r="HM1244">
        <v>30</v>
      </c>
      <c r="HN1244">
        <v>3.3</v>
      </c>
      <c r="HO1244">
        <v>3.3</v>
      </c>
      <c r="HP1244">
        <v>0.35278300000000001</v>
      </c>
      <c r="HQ1244">
        <v>2.4157700000000002</v>
      </c>
      <c r="HR1244">
        <v>1.4978</v>
      </c>
      <c r="HS1244">
        <v>2.3010299999999999</v>
      </c>
      <c r="HT1244">
        <v>1.5478499999999999</v>
      </c>
      <c r="HU1244">
        <v>2.2790499999999998</v>
      </c>
      <c r="HV1244">
        <v>40.860799999999998</v>
      </c>
      <c r="HW1244">
        <v>14.333399999999999</v>
      </c>
      <c r="HX1244">
        <v>18</v>
      </c>
      <c r="HY1244">
        <v>472.82900000000001</v>
      </c>
      <c r="HZ1244">
        <v>477.84899999999999</v>
      </c>
      <c r="IA1244">
        <v>26.1952</v>
      </c>
      <c r="IB1244">
        <v>33.334699999999998</v>
      </c>
      <c r="IC1244">
        <v>30.000499999999999</v>
      </c>
      <c r="ID1244">
        <v>33.140599999999999</v>
      </c>
      <c r="IE1244">
        <v>33.244599999999998</v>
      </c>
      <c r="IF1244">
        <v>7.0875399999999997</v>
      </c>
      <c r="IG1244">
        <v>33.8352</v>
      </c>
      <c r="IH1244">
        <v>0</v>
      </c>
      <c r="II1244">
        <v>26.180199999999999</v>
      </c>
      <c r="IJ1244">
        <v>110.307</v>
      </c>
      <c r="IK1244">
        <v>25.763999999999999</v>
      </c>
      <c r="IL1244">
        <v>100.328</v>
      </c>
      <c r="IM1244">
        <v>100.02200000000001</v>
      </c>
      <c r="IN1244" t="s">
        <v>3528</v>
      </c>
    </row>
    <row r="1245" spans="1:248" x14ac:dyDescent="0.2">
      <c r="A1245">
        <v>1229</v>
      </c>
      <c r="B1245">
        <v>1660327969.0999999</v>
      </c>
      <c r="C1245">
        <v>17002.5</v>
      </c>
      <c r="D1245" t="s">
        <v>2804</v>
      </c>
      <c r="E1245" t="s">
        <v>2805</v>
      </c>
      <c r="F1245">
        <v>1</v>
      </c>
      <c r="G1245" t="s">
        <v>381</v>
      </c>
      <c r="H1245" t="s">
        <v>377</v>
      </c>
      <c r="I1245" t="s">
        <v>378</v>
      </c>
      <c r="J1245" t="s">
        <v>379</v>
      </c>
      <c r="K1245" t="s">
        <v>2780</v>
      </c>
      <c r="L1245" t="s">
        <v>381</v>
      </c>
      <c r="M1245" t="s">
        <v>382</v>
      </c>
      <c r="N1245">
        <v>1660327960.3368421</v>
      </c>
      <c r="O1245">
        <f t="shared" si="646"/>
        <v>1.2812172419888494E-3</v>
      </c>
      <c r="P1245">
        <f t="shared" si="647"/>
        <v>1.2812172419888495</v>
      </c>
      <c r="Q1245">
        <f t="shared" si="648"/>
        <v>0.23250599517778101</v>
      </c>
      <c r="R1245">
        <f t="shared" si="649"/>
        <v>50.962715789473677</v>
      </c>
      <c r="S1245">
        <f t="shared" si="650"/>
        <v>43.295927846565178</v>
      </c>
      <c r="T1245">
        <f t="shared" si="651"/>
        <v>4.3059394055383695</v>
      </c>
      <c r="U1245">
        <f t="shared" si="652"/>
        <v>5.0684296894807463</v>
      </c>
      <c r="V1245">
        <f t="shared" si="653"/>
        <v>6.1738241993093863E-2</v>
      </c>
      <c r="W1245">
        <f t="shared" si="654"/>
        <v>2.9185927295087959</v>
      </c>
      <c r="X1245">
        <f t="shared" si="655"/>
        <v>6.1021787690162109E-2</v>
      </c>
      <c r="Y1245">
        <f t="shared" si="656"/>
        <v>3.8202295025673738E-2</v>
      </c>
      <c r="Z1245">
        <f t="shared" si="657"/>
        <v>321.514161</v>
      </c>
      <c r="AA1245">
        <f t="shared" si="658"/>
        <v>32.586303788696675</v>
      </c>
      <c r="AB1245">
        <f t="shared" si="659"/>
        <v>31.751805263157891</v>
      </c>
      <c r="AC1245">
        <f t="shared" si="660"/>
        <v>4.7084118068403109</v>
      </c>
      <c r="AD1245">
        <f t="shared" si="661"/>
        <v>59.728641114314726</v>
      </c>
      <c r="AE1245">
        <f t="shared" si="662"/>
        <v>2.6980291905769818</v>
      </c>
      <c r="AF1245">
        <f t="shared" si="663"/>
        <v>4.5171447738334107</v>
      </c>
      <c r="AG1245">
        <f t="shared" si="664"/>
        <v>2.0103826162633291</v>
      </c>
      <c r="AH1245">
        <f t="shared" si="665"/>
        <v>-56.501680371708261</v>
      </c>
      <c r="AI1245">
        <f t="shared" si="666"/>
        <v>-114.76902669755175</v>
      </c>
      <c r="AJ1245">
        <f t="shared" si="667"/>
        <v>-8.8642456940886341</v>
      </c>
      <c r="AK1245">
        <f t="shared" si="668"/>
        <v>141.37920823665132</v>
      </c>
      <c r="AL1245">
        <f t="shared" si="669"/>
        <v>2.8429820233371039</v>
      </c>
      <c r="AM1245">
        <f t="shared" si="670"/>
        <v>1.2822546958942986</v>
      </c>
      <c r="AN1245">
        <f t="shared" si="671"/>
        <v>0.23250599517778101</v>
      </c>
      <c r="AO1245">
        <v>65.54719850521326</v>
      </c>
      <c r="AP1245">
        <v>57.615567272727283</v>
      </c>
      <c r="AQ1245">
        <v>1.4822085972973169</v>
      </c>
      <c r="AR1245">
        <v>65.662157139145961</v>
      </c>
      <c r="AS1245">
        <f t="shared" si="672"/>
        <v>1.2812172419888495</v>
      </c>
      <c r="AT1245">
        <v>25.717114686527179</v>
      </c>
      <c r="AU1245">
        <v>27.168930303030301</v>
      </c>
      <c r="AV1245">
        <v>6.7913774080568994E-3</v>
      </c>
      <c r="AW1245">
        <v>81.5194902957615</v>
      </c>
      <c r="AX1245">
        <v>21</v>
      </c>
      <c r="AY1245">
        <v>4</v>
      </c>
      <c r="AZ1245">
        <f t="shared" si="673"/>
        <v>1</v>
      </c>
      <c r="BA1245">
        <f t="shared" si="674"/>
        <v>0</v>
      </c>
      <c r="BB1245">
        <f t="shared" si="675"/>
        <v>51851.872213210976</v>
      </c>
      <c r="BC1245">
        <f t="shared" si="676"/>
        <v>1999.992105263158</v>
      </c>
      <c r="BD1245">
        <f t="shared" si="677"/>
        <v>1681.1930684210524</v>
      </c>
      <c r="BE1245">
        <f t="shared" si="678"/>
        <v>0.84059985236783819</v>
      </c>
      <c r="BF1245">
        <f t="shared" si="679"/>
        <v>0.16075771506992789</v>
      </c>
      <c r="BG1245">
        <v>6</v>
      </c>
      <c r="BH1245">
        <v>0.5</v>
      </c>
      <c r="BI1245" t="s">
        <v>383</v>
      </c>
      <c r="BJ1245">
        <v>2</v>
      </c>
      <c r="BK1245" t="b">
        <v>1</v>
      </c>
      <c r="BL1245">
        <v>1660327960.3368421</v>
      </c>
      <c r="BM1245">
        <v>50.962715789473677</v>
      </c>
      <c r="BN1245">
        <v>54.451815789473677</v>
      </c>
      <c r="BO1245">
        <v>27.128499999999999</v>
      </c>
      <c r="BP1245">
        <v>25.631921052631579</v>
      </c>
      <c r="BQ1245">
        <v>50.504231578947369</v>
      </c>
      <c r="BR1245">
        <v>27.120168421052629</v>
      </c>
      <c r="BS1245">
        <v>500.12826315789482</v>
      </c>
      <c r="BT1245">
        <v>99.353821052631588</v>
      </c>
      <c r="BU1245">
        <v>9.986015263157895E-2</v>
      </c>
      <c r="BV1245">
        <v>31.0224052631579</v>
      </c>
      <c r="BW1245">
        <v>31.751805263157891</v>
      </c>
      <c r="BX1245">
        <v>999.90000000000009</v>
      </c>
      <c r="BY1245">
        <v>0</v>
      </c>
      <c r="BZ1245">
        <v>0</v>
      </c>
      <c r="CA1245">
        <v>10002.304736842099</v>
      </c>
      <c r="CB1245">
        <v>0</v>
      </c>
      <c r="CC1245">
        <v>414.20068421052628</v>
      </c>
      <c r="CD1245">
        <v>-3.4891000842105262</v>
      </c>
      <c r="CE1245">
        <v>52.383826315789463</v>
      </c>
      <c r="CF1245">
        <v>55.884663157894742</v>
      </c>
      <c r="CG1245">
        <v>1.496586842105263</v>
      </c>
      <c r="CH1245">
        <v>54.451815789473677</v>
      </c>
      <c r="CI1245">
        <v>25.631921052631579</v>
      </c>
      <c r="CJ1245">
        <v>2.695321578947369</v>
      </c>
      <c r="CK1245">
        <v>2.5466294736842112</v>
      </c>
      <c r="CL1245">
        <v>22.256610526315789</v>
      </c>
      <c r="CM1245">
        <v>21.3276</v>
      </c>
      <c r="CN1245">
        <v>1999.992105263158</v>
      </c>
      <c r="CO1245">
        <v>0.98000499999999979</v>
      </c>
      <c r="CP1245">
        <v>1.99954E-2</v>
      </c>
      <c r="CQ1245">
        <v>0</v>
      </c>
      <c r="CR1245">
        <v>2.7226315789473681</v>
      </c>
      <c r="CS1245">
        <v>0</v>
      </c>
      <c r="CT1245">
        <v>24690.910526315791</v>
      </c>
      <c r="CU1245">
        <v>17412.278947368421</v>
      </c>
      <c r="CV1245">
        <v>44.134736842105269</v>
      </c>
      <c r="CW1245">
        <v>46.055473684210533</v>
      </c>
      <c r="CX1245">
        <v>44.32857894736842</v>
      </c>
      <c r="CY1245">
        <v>43.858421052631577</v>
      </c>
      <c r="CZ1245">
        <v>44.003263157894743</v>
      </c>
      <c r="DA1245">
        <v>1960.002105263158</v>
      </c>
      <c r="DB1245">
        <v>39.99</v>
      </c>
      <c r="DC1245">
        <v>0</v>
      </c>
      <c r="DD1245">
        <v>1660327967.4000001</v>
      </c>
      <c r="DE1245">
        <v>0</v>
      </c>
      <c r="DF1245">
        <v>1660327771.0999999</v>
      </c>
      <c r="DG1245" t="s">
        <v>2781</v>
      </c>
      <c r="DH1245">
        <v>1660327771.0999999</v>
      </c>
      <c r="DI1245">
        <v>1660327770.5999999</v>
      </c>
      <c r="DJ1245">
        <v>42</v>
      </c>
      <c r="DK1245">
        <v>0.13300000000000001</v>
      </c>
      <c r="DL1245">
        <v>-5.0000000000000001E-3</v>
      </c>
      <c r="DM1245">
        <v>1.258</v>
      </c>
      <c r="DN1245">
        <v>1.2E-2</v>
      </c>
      <c r="DO1245">
        <v>400</v>
      </c>
      <c r="DP1245">
        <v>26</v>
      </c>
      <c r="DQ1245">
        <v>0.6</v>
      </c>
      <c r="DR1245">
        <v>0.12</v>
      </c>
      <c r="DS1245">
        <v>-0.18635938813240349</v>
      </c>
      <c r="DT1245">
        <v>0.71936584754472832</v>
      </c>
      <c r="DU1245">
        <v>0.104131475421816</v>
      </c>
      <c r="DV1245">
        <v>0</v>
      </c>
      <c r="DW1245">
        <v>2.3600331627977229</v>
      </c>
      <c r="DX1245">
        <v>43.68338396510913</v>
      </c>
      <c r="DY1245">
        <v>3.9150796906883851</v>
      </c>
      <c r="DZ1245">
        <v>0</v>
      </c>
      <c r="EA1245">
        <v>-3.5658528833333332</v>
      </c>
      <c r="EB1245">
        <v>-62.949188185094513</v>
      </c>
      <c r="EC1245">
        <v>5.2706931473296148</v>
      </c>
      <c r="ED1245">
        <v>0</v>
      </c>
      <c r="EE1245">
        <v>53.752608700454942</v>
      </c>
      <c r="EF1245">
        <v>-3.4985166386980162</v>
      </c>
      <c r="EG1245">
        <v>1.56046028241079</v>
      </c>
      <c r="EH1245">
        <v>0</v>
      </c>
      <c r="EI1245">
        <v>1.5061964999999999</v>
      </c>
      <c r="EJ1245">
        <v>-0.4399474671669808</v>
      </c>
      <c r="EK1245">
        <v>4.4475025775709227E-2</v>
      </c>
      <c r="EL1245">
        <v>0</v>
      </c>
      <c r="EM1245">
        <v>2.0109289282627798</v>
      </c>
      <c r="EN1245">
        <v>-1.8985641417740898E-2</v>
      </c>
      <c r="EO1245">
        <v>1.810543718529225E-3</v>
      </c>
      <c r="EP1245">
        <v>1</v>
      </c>
      <c r="EQ1245">
        <v>1</v>
      </c>
      <c r="ER1245">
        <v>6</v>
      </c>
      <c r="ES1245" t="s">
        <v>879</v>
      </c>
      <c r="ET1245">
        <v>2.9414400000000001</v>
      </c>
      <c r="EU1245">
        <v>2.8012100000000002</v>
      </c>
      <c r="EV1245">
        <v>1.50612E-2</v>
      </c>
      <c r="EW1245">
        <v>1.9974800000000001E-2</v>
      </c>
      <c r="EX1245">
        <v>0.117184</v>
      </c>
      <c r="EY1245">
        <v>0.112886</v>
      </c>
      <c r="EZ1245">
        <v>20143.400000000001</v>
      </c>
      <c r="FA1245">
        <v>21015.4</v>
      </c>
      <c r="FB1245">
        <v>23792.400000000001</v>
      </c>
      <c r="FC1245">
        <v>24964.9</v>
      </c>
      <c r="FD1245">
        <v>33622.9</v>
      </c>
      <c r="FE1245">
        <v>35363.800000000003</v>
      </c>
      <c r="FF1245">
        <v>43390.400000000001</v>
      </c>
      <c r="FG1245">
        <v>46152.800000000003</v>
      </c>
      <c r="FH1245">
        <v>1.90018</v>
      </c>
      <c r="FI1245">
        <v>1.81308</v>
      </c>
      <c r="FJ1245">
        <v>0.100549</v>
      </c>
      <c r="FK1245">
        <v>0</v>
      </c>
      <c r="FL1245">
        <v>30.108599999999999</v>
      </c>
      <c r="FM1245">
        <v>999.9</v>
      </c>
      <c r="FN1245">
        <v>57.3</v>
      </c>
      <c r="FO1245">
        <v>37.799999999999997</v>
      </c>
      <c r="FP1245">
        <v>37.981299999999997</v>
      </c>
      <c r="FQ1245">
        <v>63.085799999999999</v>
      </c>
      <c r="FR1245">
        <v>22.548100000000002</v>
      </c>
      <c r="FS1245">
        <v>1</v>
      </c>
      <c r="FT1245">
        <v>0.50548300000000002</v>
      </c>
      <c r="FU1245">
        <v>2.83955</v>
      </c>
      <c r="FV1245">
        <v>20.297799999999999</v>
      </c>
      <c r="FW1245">
        <v>5.2102500000000003</v>
      </c>
      <c r="FX1245">
        <v>11.907999999999999</v>
      </c>
      <c r="FY1245">
        <v>5.0028499999999996</v>
      </c>
      <c r="FZ1245">
        <v>3.2905799999999998</v>
      </c>
      <c r="GA1245">
        <v>9999</v>
      </c>
      <c r="GB1245">
        <v>9999</v>
      </c>
      <c r="GC1245">
        <v>9999</v>
      </c>
      <c r="GD1245">
        <v>999.9</v>
      </c>
      <c r="GE1245">
        <v>1.8596999999999999</v>
      </c>
      <c r="GF1245">
        <v>1.8547100000000001</v>
      </c>
      <c r="GG1245">
        <v>1.8579000000000001</v>
      </c>
      <c r="GH1245">
        <v>1.8563700000000001</v>
      </c>
      <c r="GI1245">
        <v>1.85507</v>
      </c>
      <c r="GJ1245">
        <v>1.8547100000000001</v>
      </c>
      <c r="GK1245">
        <v>1.85347</v>
      </c>
      <c r="GL1245">
        <v>1.8565400000000001</v>
      </c>
      <c r="GM1245">
        <v>0</v>
      </c>
      <c r="GN1245">
        <v>0</v>
      </c>
      <c r="GO1245">
        <v>0</v>
      </c>
      <c r="GP1245">
        <v>0</v>
      </c>
      <c r="GQ1245" t="s">
        <v>386</v>
      </c>
      <c r="GR1245" t="s">
        <v>387</v>
      </c>
      <c r="GS1245" t="s">
        <v>388</v>
      </c>
      <c r="GT1245" t="s">
        <v>388</v>
      </c>
      <c r="GU1245" t="s">
        <v>388</v>
      </c>
      <c r="GV1245" t="s">
        <v>388</v>
      </c>
      <c r="GW1245">
        <v>0</v>
      </c>
      <c r="GX1245">
        <v>100</v>
      </c>
      <c r="GY1245">
        <v>100</v>
      </c>
      <c r="GZ1245">
        <v>0.47499999999999998</v>
      </c>
      <c r="HA1245">
        <v>8.2000000000000007E-3</v>
      </c>
      <c r="HB1245">
        <v>0.32140272067045289</v>
      </c>
      <c r="HC1245">
        <v>2.7716384584972409E-3</v>
      </c>
      <c r="HD1245">
        <v>-1.1467119688665799E-6</v>
      </c>
      <c r="HE1245">
        <v>2.0626329066488061E-10</v>
      </c>
      <c r="HF1245">
        <v>-7.4589808594339752E-2</v>
      </c>
      <c r="HG1245">
        <v>1.066993184659233E-2</v>
      </c>
      <c r="HH1245">
        <v>-3.4528890892081033E-4</v>
      </c>
      <c r="HI1245">
        <v>2.382551249023132E-6</v>
      </c>
      <c r="HJ1245">
        <v>1</v>
      </c>
      <c r="HK1245">
        <v>2115</v>
      </c>
      <c r="HL1245">
        <v>2</v>
      </c>
      <c r="HM1245">
        <v>30</v>
      </c>
      <c r="HN1245">
        <v>3.3</v>
      </c>
      <c r="HO1245">
        <v>3.3</v>
      </c>
      <c r="HP1245">
        <v>0.36621100000000001</v>
      </c>
      <c r="HQ1245">
        <v>2.3925800000000002</v>
      </c>
      <c r="HR1245">
        <v>1.4978</v>
      </c>
      <c r="HS1245">
        <v>2.3010299999999999</v>
      </c>
      <c r="HT1245">
        <v>1.5478499999999999</v>
      </c>
      <c r="HU1245">
        <v>2.3791500000000001</v>
      </c>
      <c r="HV1245">
        <v>40.886499999999998</v>
      </c>
      <c r="HW1245">
        <v>14.333399999999999</v>
      </c>
      <c r="HX1245">
        <v>18</v>
      </c>
      <c r="HY1245">
        <v>472.762</v>
      </c>
      <c r="HZ1245">
        <v>477.904</v>
      </c>
      <c r="IA1245">
        <v>26.190899999999999</v>
      </c>
      <c r="IB1245">
        <v>33.335299999999997</v>
      </c>
      <c r="IC1245">
        <v>30.000399999999999</v>
      </c>
      <c r="ID1245">
        <v>33.141399999999997</v>
      </c>
      <c r="IE1245">
        <v>33.245399999999997</v>
      </c>
      <c r="IF1245">
        <v>7.3669399999999996</v>
      </c>
      <c r="IG1245">
        <v>33.8352</v>
      </c>
      <c r="IH1245">
        <v>0</v>
      </c>
      <c r="II1245">
        <v>26.180199999999999</v>
      </c>
      <c r="IJ1245">
        <v>110.307</v>
      </c>
      <c r="IK1245">
        <v>25.759499999999999</v>
      </c>
      <c r="IL1245">
        <v>100.328</v>
      </c>
      <c r="IM1245">
        <v>100.02200000000001</v>
      </c>
      <c r="IN1245" t="s">
        <v>3528</v>
      </c>
    </row>
    <row r="1246" spans="1:248" x14ac:dyDescent="0.2">
      <c r="A1246">
        <v>1230</v>
      </c>
      <c r="B1246">
        <v>1660327970.0999999</v>
      </c>
      <c r="C1246">
        <v>17003.5</v>
      </c>
      <c r="D1246" t="s">
        <v>2806</v>
      </c>
      <c r="E1246" t="s">
        <v>2807</v>
      </c>
      <c r="F1246">
        <v>1</v>
      </c>
      <c r="G1246" t="s">
        <v>381</v>
      </c>
      <c r="H1246" t="s">
        <v>377</v>
      </c>
      <c r="I1246" t="s">
        <v>378</v>
      </c>
      <c r="J1246" t="s">
        <v>379</v>
      </c>
      <c r="K1246" t="s">
        <v>2780</v>
      </c>
      <c r="L1246" t="s">
        <v>381</v>
      </c>
      <c r="M1246" t="s">
        <v>382</v>
      </c>
      <c r="N1246">
        <v>1660327961.5166659</v>
      </c>
      <c r="O1246">
        <f t="shared" si="646"/>
        <v>1.2803746887006778E-3</v>
      </c>
      <c r="P1246">
        <f t="shared" si="647"/>
        <v>1.2803746887006777</v>
      </c>
      <c r="Q1246">
        <f t="shared" si="648"/>
        <v>0.27560182407623579</v>
      </c>
      <c r="R1246">
        <f t="shared" si="649"/>
        <v>51.453833333333343</v>
      </c>
      <c r="S1246">
        <f t="shared" si="650"/>
        <v>42.659299169537057</v>
      </c>
      <c r="T1246">
        <f t="shared" si="651"/>
        <v>4.2426227232721212</v>
      </c>
      <c r="U1246">
        <f t="shared" si="652"/>
        <v>5.117271187036839</v>
      </c>
      <c r="V1246">
        <f t="shared" si="653"/>
        <v>6.1716108970983417E-2</v>
      </c>
      <c r="W1246">
        <f t="shared" si="654"/>
        <v>2.918347254054372</v>
      </c>
      <c r="X1246">
        <f t="shared" si="655"/>
        <v>6.1000105590021801E-2</v>
      </c>
      <c r="Y1246">
        <f t="shared" si="656"/>
        <v>3.8188703822916871E-2</v>
      </c>
      <c r="Z1246">
        <f t="shared" si="657"/>
        <v>321.51302699999997</v>
      </c>
      <c r="AA1246">
        <f t="shared" si="658"/>
        <v>32.585462341995367</v>
      </c>
      <c r="AB1246">
        <f t="shared" si="659"/>
        <v>31.750977777777781</v>
      </c>
      <c r="AC1246">
        <f t="shared" si="660"/>
        <v>4.7081908859272179</v>
      </c>
      <c r="AD1246">
        <f t="shared" si="661"/>
        <v>59.741276205168305</v>
      </c>
      <c r="AE1246">
        <f t="shared" si="662"/>
        <v>2.698418794224859</v>
      </c>
      <c r="AF1246">
        <f t="shared" si="663"/>
        <v>4.5168415635409795</v>
      </c>
      <c r="AG1246">
        <f t="shared" si="664"/>
        <v>2.0097720917023589</v>
      </c>
      <c r="AH1246">
        <f t="shared" si="665"/>
        <v>-56.464523771699888</v>
      </c>
      <c r="AI1246">
        <f t="shared" si="666"/>
        <v>-114.81444064293262</v>
      </c>
      <c r="AJ1246">
        <f t="shared" si="667"/>
        <v>-8.8684115594810304</v>
      </c>
      <c r="AK1246">
        <f t="shared" si="668"/>
        <v>141.36565102588642</v>
      </c>
      <c r="AL1246">
        <f t="shared" si="669"/>
        <v>3.9488207221268188</v>
      </c>
      <c r="AM1246">
        <f t="shared" si="670"/>
        <v>1.2743850023035745</v>
      </c>
      <c r="AN1246">
        <f t="shared" si="671"/>
        <v>0.27560182407623579</v>
      </c>
      <c r="AO1246">
        <v>69.81648159239144</v>
      </c>
      <c r="AP1246">
        <v>59.887715757575769</v>
      </c>
      <c r="AQ1246">
        <v>1.859069094862976</v>
      </c>
      <c r="AR1246">
        <v>65.662157139145961</v>
      </c>
      <c r="AS1246">
        <f t="shared" si="672"/>
        <v>1.2803746887006777</v>
      </c>
      <c r="AT1246">
        <v>25.736092008628209</v>
      </c>
      <c r="AU1246">
        <v>27.17791696969698</v>
      </c>
      <c r="AV1246">
        <v>8.1992793027910668E-3</v>
      </c>
      <c r="AW1246">
        <v>81.5194902957615</v>
      </c>
      <c r="AX1246">
        <v>21</v>
      </c>
      <c r="AY1246">
        <v>4</v>
      </c>
      <c r="AZ1246">
        <f t="shared" si="673"/>
        <v>1</v>
      </c>
      <c r="BA1246">
        <f t="shared" si="674"/>
        <v>0</v>
      </c>
      <c r="BB1246">
        <f t="shared" si="675"/>
        <v>51845.09974256948</v>
      </c>
      <c r="BC1246">
        <f t="shared" si="676"/>
        <v>1999.9849999999999</v>
      </c>
      <c r="BD1246">
        <f t="shared" si="677"/>
        <v>1681.1870999999999</v>
      </c>
      <c r="BE1246">
        <f t="shared" si="678"/>
        <v>0.84059985449890873</v>
      </c>
      <c r="BF1246">
        <f t="shared" si="679"/>
        <v>0.16075771918289386</v>
      </c>
      <c r="BG1246">
        <v>6</v>
      </c>
      <c r="BH1246">
        <v>0.5</v>
      </c>
      <c r="BI1246" t="s">
        <v>383</v>
      </c>
      <c r="BJ1246">
        <v>2</v>
      </c>
      <c r="BK1246" t="b">
        <v>1</v>
      </c>
      <c r="BL1246">
        <v>1660327961.5166659</v>
      </c>
      <c r="BM1246">
        <v>51.453833333333343</v>
      </c>
      <c r="BN1246">
        <v>56.269944444444441</v>
      </c>
      <c r="BO1246">
        <v>27.132427777777782</v>
      </c>
      <c r="BP1246">
        <v>25.64501666666667</v>
      </c>
      <c r="BQ1246">
        <v>50.994055555555548</v>
      </c>
      <c r="BR1246">
        <v>27.124111111111109</v>
      </c>
      <c r="BS1246">
        <v>500.12044444444439</v>
      </c>
      <c r="BT1246">
        <v>99.353794444444446</v>
      </c>
      <c r="BU1246">
        <v>9.9848861111111104E-2</v>
      </c>
      <c r="BV1246">
        <v>31.021227777777781</v>
      </c>
      <c r="BW1246">
        <v>31.750977777777781</v>
      </c>
      <c r="BX1246">
        <v>999.90000000000009</v>
      </c>
      <c r="BY1246">
        <v>0</v>
      </c>
      <c r="BZ1246">
        <v>0</v>
      </c>
      <c r="CA1246">
        <v>10000.905000000001</v>
      </c>
      <c r="CB1246">
        <v>0</v>
      </c>
      <c r="CC1246">
        <v>386.84811111111122</v>
      </c>
      <c r="CD1246">
        <v>-4.8160995333333334</v>
      </c>
      <c r="CE1246">
        <v>52.888877777777772</v>
      </c>
      <c r="CF1246">
        <v>57.751522222222221</v>
      </c>
      <c r="CG1246">
        <v>1.4874238888888891</v>
      </c>
      <c r="CH1246">
        <v>56.269944444444441</v>
      </c>
      <c r="CI1246">
        <v>25.64501666666667</v>
      </c>
      <c r="CJ1246">
        <v>2.6957111111111112</v>
      </c>
      <c r="CK1246">
        <v>2.54793</v>
      </c>
      <c r="CL1246">
        <v>22.25898888888889</v>
      </c>
      <c r="CM1246">
        <v>21.335922222222219</v>
      </c>
      <c r="CN1246">
        <v>1999.9849999999999</v>
      </c>
      <c r="CO1246">
        <v>0.98000499999999979</v>
      </c>
      <c r="CP1246">
        <v>1.99954E-2</v>
      </c>
      <c r="CQ1246">
        <v>0</v>
      </c>
      <c r="CR1246">
        <v>2.7213333333333329</v>
      </c>
      <c r="CS1246">
        <v>0</v>
      </c>
      <c r="CT1246">
        <v>24689.611111111109</v>
      </c>
      <c r="CU1246">
        <v>17412.21666666666</v>
      </c>
      <c r="CV1246">
        <v>44.142222222222223</v>
      </c>
      <c r="CW1246">
        <v>46.05511111111111</v>
      </c>
      <c r="CX1246">
        <v>44.332999999999998</v>
      </c>
      <c r="CY1246">
        <v>43.860999999999997</v>
      </c>
      <c r="CZ1246">
        <v>44.006888888888888</v>
      </c>
      <c r="DA1246">
        <v>1959.9949999999999</v>
      </c>
      <c r="DB1246">
        <v>39.99</v>
      </c>
      <c r="DC1246">
        <v>0</v>
      </c>
      <c r="DD1246">
        <v>1660327968.5999999</v>
      </c>
      <c r="DE1246">
        <v>0</v>
      </c>
      <c r="DF1246">
        <v>1660327771.0999999</v>
      </c>
      <c r="DG1246" t="s">
        <v>2781</v>
      </c>
      <c r="DH1246">
        <v>1660327771.0999999</v>
      </c>
      <c r="DI1246">
        <v>1660327770.5999999</v>
      </c>
      <c r="DJ1246">
        <v>42</v>
      </c>
      <c r="DK1246">
        <v>0.13300000000000001</v>
      </c>
      <c r="DL1246">
        <v>-5.0000000000000001E-3</v>
      </c>
      <c r="DM1246">
        <v>1.258</v>
      </c>
      <c r="DN1246">
        <v>1.2E-2</v>
      </c>
      <c r="DO1246">
        <v>400</v>
      </c>
      <c r="DP1246">
        <v>26</v>
      </c>
      <c r="DQ1246">
        <v>0.6</v>
      </c>
      <c r="DR1246">
        <v>0.12</v>
      </c>
      <c r="DS1246">
        <v>-0.15924912172285441</v>
      </c>
      <c r="DT1246">
        <v>1.200516454515723</v>
      </c>
      <c r="DU1246">
        <v>0.14321697744136971</v>
      </c>
      <c r="DV1246">
        <v>0</v>
      </c>
      <c r="DW1246">
        <v>3.2858800631663252</v>
      </c>
      <c r="DX1246">
        <v>56.076141123232333</v>
      </c>
      <c r="DY1246">
        <v>4.7936074174244911</v>
      </c>
      <c r="DZ1246">
        <v>0</v>
      </c>
      <c r="EA1246">
        <v>-4.7955344166666656</v>
      </c>
      <c r="EB1246">
        <v>-78.476804719021104</v>
      </c>
      <c r="EC1246">
        <v>6.3007774019226357</v>
      </c>
      <c r="ED1246">
        <v>0</v>
      </c>
      <c r="EE1246">
        <v>53.453118376914553</v>
      </c>
      <c r="EF1246">
        <v>-7.7617763743902177</v>
      </c>
      <c r="EG1246">
        <v>1.981921356511771</v>
      </c>
      <c r="EH1246">
        <v>0</v>
      </c>
      <c r="EI1246">
        <v>1.49958525</v>
      </c>
      <c r="EJ1246">
        <v>-0.46718735459662791</v>
      </c>
      <c r="EK1246">
        <v>4.6672386535696893E-2</v>
      </c>
      <c r="EL1246">
        <v>0</v>
      </c>
      <c r="EM1246">
        <v>2.010326852882081</v>
      </c>
      <c r="EN1246">
        <v>-2.3048369375227262E-2</v>
      </c>
      <c r="EO1246">
        <v>2.216744271421745E-3</v>
      </c>
      <c r="EP1246">
        <v>1</v>
      </c>
      <c r="EQ1246">
        <v>1</v>
      </c>
      <c r="ER1246">
        <v>6</v>
      </c>
      <c r="ES1246" t="s">
        <v>879</v>
      </c>
      <c r="ET1246">
        <v>2.9413800000000001</v>
      </c>
      <c r="EU1246">
        <v>2.80125</v>
      </c>
      <c r="EV1246">
        <v>1.56781E-2</v>
      </c>
      <c r="EW1246">
        <v>2.1139000000000002E-2</v>
      </c>
      <c r="EX1246">
        <v>0.11720899999999999</v>
      </c>
      <c r="EY1246">
        <v>0.11289</v>
      </c>
      <c r="EZ1246">
        <v>20130.7</v>
      </c>
      <c r="FA1246">
        <v>20990.5</v>
      </c>
      <c r="FB1246">
        <v>23792.2</v>
      </c>
      <c r="FC1246">
        <v>24964.9</v>
      </c>
      <c r="FD1246">
        <v>33621.699999999997</v>
      </c>
      <c r="FE1246">
        <v>35363.599999999999</v>
      </c>
      <c r="FF1246">
        <v>43390.1</v>
      </c>
      <c r="FG1246">
        <v>46152.6</v>
      </c>
      <c r="FH1246">
        <v>1.90025</v>
      </c>
      <c r="FI1246">
        <v>1.8129999999999999</v>
      </c>
      <c r="FJ1246">
        <v>0.10040399999999999</v>
      </c>
      <c r="FK1246">
        <v>0</v>
      </c>
      <c r="FL1246">
        <v>30.109200000000001</v>
      </c>
      <c r="FM1246">
        <v>999.9</v>
      </c>
      <c r="FN1246">
        <v>57.3</v>
      </c>
      <c r="FO1246">
        <v>37.799999999999997</v>
      </c>
      <c r="FP1246">
        <v>37.979500000000002</v>
      </c>
      <c r="FQ1246">
        <v>63.105800000000002</v>
      </c>
      <c r="FR1246">
        <v>22.6843</v>
      </c>
      <c r="FS1246">
        <v>1</v>
      </c>
      <c r="FT1246">
        <v>0.50555099999999997</v>
      </c>
      <c r="FU1246">
        <v>2.84179</v>
      </c>
      <c r="FV1246">
        <v>20.297799999999999</v>
      </c>
      <c r="FW1246">
        <v>5.2103999999999999</v>
      </c>
      <c r="FX1246">
        <v>11.907999999999999</v>
      </c>
      <c r="FY1246">
        <v>5.0027499999999998</v>
      </c>
      <c r="FZ1246">
        <v>3.2906</v>
      </c>
      <c r="GA1246">
        <v>9999</v>
      </c>
      <c r="GB1246">
        <v>9999</v>
      </c>
      <c r="GC1246">
        <v>9999</v>
      </c>
      <c r="GD1246">
        <v>999.9</v>
      </c>
      <c r="GE1246">
        <v>1.8596999999999999</v>
      </c>
      <c r="GF1246">
        <v>1.8547100000000001</v>
      </c>
      <c r="GG1246">
        <v>1.8579000000000001</v>
      </c>
      <c r="GH1246">
        <v>1.8563700000000001</v>
      </c>
      <c r="GI1246">
        <v>1.85507</v>
      </c>
      <c r="GJ1246">
        <v>1.8547100000000001</v>
      </c>
      <c r="GK1246">
        <v>1.85347</v>
      </c>
      <c r="GL1246">
        <v>1.8565400000000001</v>
      </c>
      <c r="GM1246">
        <v>0</v>
      </c>
      <c r="GN1246">
        <v>0</v>
      </c>
      <c r="GO1246">
        <v>0</v>
      </c>
      <c r="GP1246">
        <v>0</v>
      </c>
      <c r="GQ1246" t="s">
        <v>386</v>
      </c>
      <c r="GR1246" t="s">
        <v>387</v>
      </c>
      <c r="GS1246" t="s">
        <v>388</v>
      </c>
      <c r="GT1246" t="s">
        <v>388</v>
      </c>
      <c r="GU1246" t="s">
        <v>388</v>
      </c>
      <c r="GV1246" t="s">
        <v>388</v>
      </c>
      <c r="GW1246">
        <v>0</v>
      </c>
      <c r="GX1246">
        <v>100</v>
      </c>
      <c r="GY1246">
        <v>100</v>
      </c>
      <c r="GZ1246">
        <v>0.48099999999999998</v>
      </c>
      <c r="HA1246">
        <v>8.2000000000000007E-3</v>
      </c>
      <c r="HB1246">
        <v>0.32140272067045289</v>
      </c>
      <c r="HC1246">
        <v>2.7716384584972409E-3</v>
      </c>
      <c r="HD1246">
        <v>-1.1467119688665799E-6</v>
      </c>
      <c r="HE1246">
        <v>2.0626329066488061E-10</v>
      </c>
      <c r="HF1246">
        <v>-7.4589808594339752E-2</v>
      </c>
      <c r="HG1246">
        <v>1.066993184659233E-2</v>
      </c>
      <c r="HH1246">
        <v>-3.4528890892081033E-4</v>
      </c>
      <c r="HI1246">
        <v>2.382551249023132E-6</v>
      </c>
      <c r="HJ1246">
        <v>1</v>
      </c>
      <c r="HK1246">
        <v>2115</v>
      </c>
      <c r="HL1246">
        <v>2</v>
      </c>
      <c r="HM1246">
        <v>30</v>
      </c>
      <c r="HN1246">
        <v>3.3</v>
      </c>
      <c r="HO1246">
        <v>3.3</v>
      </c>
      <c r="HP1246">
        <v>0.37353500000000001</v>
      </c>
      <c r="HQ1246">
        <v>2.3828100000000001</v>
      </c>
      <c r="HR1246">
        <v>1.4978</v>
      </c>
      <c r="HS1246">
        <v>2.3010299999999999</v>
      </c>
      <c r="HT1246">
        <v>1.5478499999999999</v>
      </c>
      <c r="HU1246">
        <v>2.4523899999999998</v>
      </c>
      <c r="HV1246">
        <v>40.886499999999998</v>
      </c>
      <c r="HW1246">
        <v>14.3247</v>
      </c>
      <c r="HX1246">
        <v>18</v>
      </c>
      <c r="HY1246">
        <v>472.81</v>
      </c>
      <c r="HZ1246">
        <v>477.85700000000003</v>
      </c>
      <c r="IA1246">
        <v>26.186399999999999</v>
      </c>
      <c r="IB1246">
        <v>33.335299999999997</v>
      </c>
      <c r="IC1246">
        <v>30.000399999999999</v>
      </c>
      <c r="ID1246">
        <v>33.142099999999999</v>
      </c>
      <c r="IE1246">
        <v>33.245699999999999</v>
      </c>
      <c r="IF1246">
        <v>7.5263900000000001</v>
      </c>
      <c r="IG1246">
        <v>33.8352</v>
      </c>
      <c r="IH1246">
        <v>0</v>
      </c>
      <c r="II1246">
        <v>26.180199999999999</v>
      </c>
      <c r="IJ1246">
        <v>110.307</v>
      </c>
      <c r="IK1246">
        <v>25.7608</v>
      </c>
      <c r="IL1246">
        <v>100.327</v>
      </c>
      <c r="IM1246">
        <v>100.02200000000001</v>
      </c>
      <c r="IN1246" t="s">
        <v>3528</v>
      </c>
    </row>
    <row r="1247" spans="1:248" x14ac:dyDescent="0.2">
      <c r="A1247">
        <v>1231</v>
      </c>
      <c r="B1247">
        <v>1660327971.0999999</v>
      </c>
      <c r="C1247">
        <v>17004.5</v>
      </c>
      <c r="D1247" t="s">
        <v>2808</v>
      </c>
      <c r="E1247" t="s">
        <v>2809</v>
      </c>
      <c r="F1247">
        <v>1</v>
      </c>
      <c r="G1247" t="s">
        <v>381</v>
      </c>
      <c r="H1247" t="s">
        <v>377</v>
      </c>
      <c r="I1247" t="s">
        <v>378</v>
      </c>
      <c r="J1247" t="s">
        <v>379</v>
      </c>
      <c r="K1247" t="s">
        <v>2780</v>
      </c>
      <c r="L1247" t="s">
        <v>381</v>
      </c>
      <c r="M1247" t="s">
        <v>382</v>
      </c>
      <c r="N1247">
        <v>1660327962.7764699</v>
      </c>
      <c r="O1247">
        <f t="shared" si="646"/>
        <v>1.284308386994622E-3</v>
      </c>
      <c r="P1247">
        <f t="shared" si="647"/>
        <v>1.2843083869946219</v>
      </c>
      <c r="Q1247">
        <f t="shared" si="648"/>
        <v>0.26637181590191555</v>
      </c>
      <c r="R1247">
        <f t="shared" si="649"/>
        <v>52.151047058823522</v>
      </c>
      <c r="S1247">
        <f t="shared" si="650"/>
        <v>43.595329206122472</v>
      </c>
      <c r="T1247">
        <f t="shared" si="651"/>
        <v>4.335713331310691</v>
      </c>
      <c r="U1247">
        <f t="shared" si="652"/>
        <v>5.1866104486945233</v>
      </c>
      <c r="V1247">
        <f t="shared" si="653"/>
        <v>6.1930546000351777E-2</v>
      </c>
      <c r="W1247">
        <f t="shared" si="654"/>
        <v>2.9183941450949038</v>
      </c>
      <c r="X1247">
        <f t="shared" si="655"/>
        <v>6.1209601152128042E-2</v>
      </c>
      <c r="Y1247">
        <f t="shared" si="656"/>
        <v>3.8320075366804866E-2</v>
      </c>
      <c r="Z1247">
        <f t="shared" si="657"/>
        <v>321.51232288235286</v>
      </c>
      <c r="AA1247">
        <f t="shared" si="658"/>
        <v>32.583196389644037</v>
      </c>
      <c r="AB1247">
        <f t="shared" si="659"/>
        <v>31.750058823529411</v>
      </c>
      <c r="AC1247">
        <f t="shared" si="660"/>
        <v>4.7079455553577318</v>
      </c>
      <c r="AD1247">
        <f t="shared" si="661"/>
        <v>59.756106886804247</v>
      </c>
      <c r="AE1247">
        <f t="shared" si="662"/>
        <v>2.6989015685850468</v>
      </c>
      <c r="AF1247">
        <f t="shared" si="663"/>
        <v>4.5165284507197985</v>
      </c>
      <c r="AG1247">
        <f t="shared" si="664"/>
        <v>2.009043986772685</v>
      </c>
      <c r="AH1247">
        <f t="shared" si="665"/>
        <v>-56.637999866462827</v>
      </c>
      <c r="AI1247">
        <f t="shared" si="666"/>
        <v>-114.86302362870856</v>
      </c>
      <c r="AJ1247">
        <f t="shared" si="667"/>
        <v>-8.8719282857077193</v>
      </c>
      <c r="AK1247">
        <f t="shared" si="668"/>
        <v>141.13937110147373</v>
      </c>
      <c r="AL1247">
        <f t="shared" si="669"/>
        <v>5.2858758278811573</v>
      </c>
      <c r="AM1247">
        <f t="shared" si="670"/>
        <v>1.2660748249118601</v>
      </c>
      <c r="AN1247">
        <f t="shared" si="671"/>
        <v>0.26637181590191555</v>
      </c>
      <c r="AO1247">
        <v>74.288915058492776</v>
      </c>
      <c r="AP1247">
        <v>62.496740606060577</v>
      </c>
      <c r="AQ1247">
        <v>2.2225231108709642</v>
      </c>
      <c r="AR1247">
        <v>65.662157139145961</v>
      </c>
      <c r="AS1247">
        <f t="shared" si="672"/>
        <v>1.2843083869946219</v>
      </c>
      <c r="AT1247">
        <v>25.745697578018209</v>
      </c>
      <c r="AU1247">
        <v>27.186144242424231</v>
      </c>
      <c r="AV1247">
        <v>9.1287378016670154E-3</v>
      </c>
      <c r="AW1247">
        <v>81.5194902957615</v>
      </c>
      <c r="AX1247">
        <v>21</v>
      </c>
      <c r="AY1247">
        <v>4</v>
      </c>
      <c r="AZ1247">
        <f t="shared" si="673"/>
        <v>1</v>
      </c>
      <c r="BA1247">
        <f t="shared" si="674"/>
        <v>0</v>
      </c>
      <c r="BB1247">
        <f t="shared" si="675"/>
        <v>51846.638141475458</v>
      </c>
      <c r="BC1247">
        <f t="shared" si="676"/>
        <v>1999.9805882352939</v>
      </c>
      <c r="BD1247">
        <f t="shared" si="677"/>
        <v>1681.1833941176469</v>
      </c>
      <c r="BE1247">
        <f t="shared" si="678"/>
        <v>0.84059985582213004</v>
      </c>
      <c r="BF1247">
        <f t="shared" si="679"/>
        <v>0.16075772173671096</v>
      </c>
      <c r="BG1247">
        <v>6</v>
      </c>
      <c r="BH1247">
        <v>0.5</v>
      </c>
      <c r="BI1247" t="s">
        <v>383</v>
      </c>
      <c r="BJ1247">
        <v>2</v>
      </c>
      <c r="BK1247" t="b">
        <v>1</v>
      </c>
      <c r="BL1247">
        <v>1660327962.7764699</v>
      </c>
      <c r="BM1247">
        <v>52.151047058823522</v>
      </c>
      <c r="BN1247">
        <v>58.571764705882337</v>
      </c>
      <c r="BO1247">
        <v>27.137288235294111</v>
      </c>
      <c r="BP1247">
        <v>25.65958823529412</v>
      </c>
      <c r="BQ1247">
        <v>51.689429411764714</v>
      </c>
      <c r="BR1247">
        <v>27.128982352941179</v>
      </c>
      <c r="BS1247">
        <v>500.12194117647061</v>
      </c>
      <c r="BT1247">
        <v>99.353752941176481</v>
      </c>
      <c r="BU1247">
        <v>9.9867670588235286E-2</v>
      </c>
      <c r="BV1247">
        <v>31.020011764705881</v>
      </c>
      <c r="BW1247">
        <v>31.750058823529411</v>
      </c>
      <c r="BX1247">
        <v>999.9</v>
      </c>
      <c r="BY1247">
        <v>0</v>
      </c>
      <c r="BZ1247">
        <v>0</v>
      </c>
      <c r="CA1247">
        <v>10001.17705882353</v>
      </c>
      <c r="CB1247">
        <v>0</v>
      </c>
      <c r="CC1247">
        <v>388.55700000000007</v>
      </c>
      <c r="CD1247">
        <v>-6.4206974470588243</v>
      </c>
      <c r="CE1247">
        <v>53.605835294117647</v>
      </c>
      <c r="CF1247">
        <v>60.114947058823532</v>
      </c>
      <c r="CG1247">
        <v>1.477708823529412</v>
      </c>
      <c r="CH1247">
        <v>58.571764705882337</v>
      </c>
      <c r="CI1247">
        <v>25.65958823529412</v>
      </c>
      <c r="CJ1247">
        <v>2.6961929411764709</v>
      </c>
      <c r="CK1247">
        <v>2.5493770588235289</v>
      </c>
      <c r="CL1247">
        <v>22.26192352941176</v>
      </c>
      <c r="CM1247">
        <v>21.34518235294118</v>
      </c>
      <c r="CN1247">
        <v>1999.9805882352939</v>
      </c>
      <c r="CO1247">
        <v>0.9800049999999999</v>
      </c>
      <c r="CP1247">
        <v>1.99954E-2</v>
      </c>
      <c r="CQ1247">
        <v>0</v>
      </c>
      <c r="CR1247">
        <v>2.774588235294118</v>
      </c>
      <c r="CS1247">
        <v>0</v>
      </c>
      <c r="CT1247">
        <v>24688.27647058824</v>
      </c>
      <c r="CU1247">
        <v>17412.176470588242</v>
      </c>
      <c r="CV1247">
        <v>44.146882352941176</v>
      </c>
      <c r="CW1247">
        <v>46.054705882352941</v>
      </c>
      <c r="CX1247">
        <v>44.337941176470594</v>
      </c>
      <c r="CY1247">
        <v>43.863882352941182</v>
      </c>
      <c r="CZ1247">
        <v>44.010941176470588</v>
      </c>
      <c r="DA1247">
        <v>1959.9905882352939</v>
      </c>
      <c r="DB1247">
        <v>39.99</v>
      </c>
      <c r="DC1247">
        <v>0</v>
      </c>
      <c r="DD1247">
        <v>1660327969.2</v>
      </c>
      <c r="DE1247">
        <v>0</v>
      </c>
      <c r="DF1247">
        <v>1660327771.0999999</v>
      </c>
      <c r="DG1247" t="s">
        <v>2781</v>
      </c>
      <c r="DH1247">
        <v>1660327771.0999999</v>
      </c>
      <c r="DI1247">
        <v>1660327770.5999999</v>
      </c>
      <c r="DJ1247">
        <v>42</v>
      </c>
      <c r="DK1247">
        <v>0.13300000000000001</v>
      </c>
      <c r="DL1247">
        <v>-5.0000000000000001E-3</v>
      </c>
      <c r="DM1247">
        <v>1.258</v>
      </c>
      <c r="DN1247">
        <v>1.2E-2</v>
      </c>
      <c r="DO1247">
        <v>400</v>
      </c>
      <c r="DP1247">
        <v>26</v>
      </c>
      <c r="DQ1247">
        <v>0.6</v>
      </c>
      <c r="DR1247">
        <v>0.12</v>
      </c>
      <c r="DS1247">
        <v>-0.10750207205446501</v>
      </c>
      <c r="DT1247">
        <v>2.0014709125284651</v>
      </c>
      <c r="DU1247">
        <v>0.19001174300191381</v>
      </c>
      <c r="DV1247">
        <v>0</v>
      </c>
      <c r="DW1247">
        <v>5.0829038550954273</v>
      </c>
      <c r="DX1247">
        <v>77.867216319007795</v>
      </c>
      <c r="DY1247">
        <v>6.0432193238346397</v>
      </c>
      <c r="DZ1247">
        <v>0</v>
      </c>
      <c r="EA1247">
        <v>-6.6884372419354836</v>
      </c>
      <c r="EB1247">
        <v>-96.193465248387113</v>
      </c>
      <c r="EC1247">
        <v>7.665277671481471</v>
      </c>
      <c r="ED1247">
        <v>0</v>
      </c>
      <c r="EE1247">
        <v>53.141386514020141</v>
      </c>
      <c r="EF1247">
        <v>-12.920881390294911</v>
      </c>
      <c r="EG1247">
        <v>2.2662249383010491</v>
      </c>
      <c r="EH1247">
        <v>0</v>
      </c>
      <c r="EI1247">
        <v>1.491883902439024</v>
      </c>
      <c r="EJ1247">
        <v>-0.46904717770034782</v>
      </c>
      <c r="EK1247">
        <v>4.7801919640913328E-2</v>
      </c>
      <c r="EL1247">
        <v>0</v>
      </c>
      <c r="EM1247">
        <v>2.00930815305238</v>
      </c>
      <c r="EN1247">
        <v>-3.4354278881616067E-2</v>
      </c>
      <c r="EO1247">
        <v>3.019044337964784E-3</v>
      </c>
      <c r="EP1247">
        <v>1</v>
      </c>
      <c r="EQ1247">
        <v>1</v>
      </c>
      <c r="ER1247">
        <v>6</v>
      </c>
      <c r="ES1247" t="s">
        <v>879</v>
      </c>
      <c r="ET1247">
        <v>2.94143</v>
      </c>
      <c r="EU1247">
        <v>2.8012800000000002</v>
      </c>
      <c r="EV1247">
        <v>1.6364500000000001E-2</v>
      </c>
      <c r="EW1247">
        <v>2.2316900000000001E-2</v>
      </c>
      <c r="EX1247">
        <v>0.11723500000000001</v>
      </c>
      <c r="EY1247">
        <v>0.11289</v>
      </c>
      <c r="EZ1247">
        <v>20116.599999999999</v>
      </c>
      <c r="FA1247">
        <v>20965.2</v>
      </c>
      <c r="FB1247">
        <v>23792.2</v>
      </c>
      <c r="FC1247">
        <v>24964.799999999999</v>
      </c>
      <c r="FD1247">
        <v>33620.699999999997</v>
      </c>
      <c r="FE1247">
        <v>35363.5</v>
      </c>
      <c r="FF1247">
        <v>43390</v>
      </c>
      <c r="FG1247">
        <v>46152.4</v>
      </c>
      <c r="FH1247">
        <v>1.9004000000000001</v>
      </c>
      <c r="FI1247">
        <v>1.8129999999999999</v>
      </c>
      <c r="FJ1247">
        <v>0.100158</v>
      </c>
      <c r="FK1247">
        <v>0</v>
      </c>
      <c r="FL1247">
        <v>30.1099</v>
      </c>
      <c r="FM1247">
        <v>999.9</v>
      </c>
      <c r="FN1247">
        <v>57.3</v>
      </c>
      <c r="FO1247">
        <v>37.799999999999997</v>
      </c>
      <c r="FP1247">
        <v>37.983800000000002</v>
      </c>
      <c r="FQ1247">
        <v>63.215800000000002</v>
      </c>
      <c r="FR1247">
        <v>23.4696</v>
      </c>
      <c r="FS1247">
        <v>1</v>
      </c>
      <c r="FT1247">
        <v>0.505714</v>
      </c>
      <c r="FU1247">
        <v>2.8438300000000001</v>
      </c>
      <c r="FV1247">
        <v>20.297899999999998</v>
      </c>
      <c r="FW1247">
        <v>5.2114500000000001</v>
      </c>
      <c r="FX1247">
        <v>11.907999999999999</v>
      </c>
      <c r="FY1247">
        <v>5.00305</v>
      </c>
      <c r="FZ1247">
        <v>3.2908300000000001</v>
      </c>
      <c r="GA1247">
        <v>9999</v>
      </c>
      <c r="GB1247">
        <v>9999</v>
      </c>
      <c r="GC1247">
        <v>9999</v>
      </c>
      <c r="GD1247">
        <v>999.9</v>
      </c>
      <c r="GE1247">
        <v>1.8596999999999999</v>
      </c>
      <c r="GF1247">
        <v>1.8547100000000001</v>
      </c>
      <c r="GG1247">
        <v>1.8579000000000001</v>
      </c>
      <c r="GH1247">
        <v>1.8563700000000001</v>
      </c>
      <c r="GI1247">
        <v>1.85507</v>
      </c>
      <c r="GJ1247">
        <v>1.8547100000000001</v>
      </c>
      <c r="GK1247">
        <v>1.85348</v>
      </c>
      <c r="GL1247">
        <v>1.8565400000000001</v>
      </c>
      <c r="GM1247">
        <v>0</v>
      </c>
      <c r="GN1247">
        <v>0</v>
      </c>
      <c r="GO1247">
        <v>0</v>
      </c>
      <c r="GP1247">
        <v>0</v>
      </c>
      <c r="GQ1247" t="s">
        <v>386</v>
      </c>
      <c r="GR1247" t="s">
        <v>387</v>
      </c>
      <c r="GS1247" t="s">
        <v>388</v>
      </c>
      <c r="GT1247" t="s">
        <v>388</v>
      </c>
      <c r="GU1247" t="s">
        <v>388</v>
      </c>
      <c r="GV1247" t="s">
        <v>388</v>
      </c>
      <c r="GW1247">
        <v>0</v>
      </c>
      <c r="GX1247">
        <v>100</v>
      </c>
      <c r="GY1247">
        <v>100</v>
      </c>
      <c r="GZ1247">
        <v>0.48799999999999999</v>
      </c>
      <c r="HA1247">
        <v>8.0999999999999996E-3</v>
      </c>
      <c r="HB1247">
        <v>0.32140272067045289</v>
      </c>
      <c r="HC1247">
        <v>2.7716384584972409E-3</v>
      </c>
      <c r="HD1247">
        <v>-1.1467119688665799E-6</v>
      </c>
      <c r="HE1247">
        <v>2.0626329066488061E-10</v>
      </c>
      <c r="HF1247">
        <v>-7.4589808594339752E-2</v>
      </c>
      <c r="HG1247">
        <v>1.066993184659233E-2</v>
      </c>
      <c r="HH1247">
        <v>-3.4528890892081033E-4</v>
      </c>
      <c r="HI1247">
        <v>2.382551249023132E-6</v>
      </c>
      <c r="HJ1247">
        <v>1</v>
      </c>
      <c r="HK1247">
        <v>2115</v>
      </c>
      <c r="HL1247">
        <v>2</v>
      </c>
      <c r="HM1247">
        <v>30</v>
      </c>
      <c r="HN1247">
        <v>3.3</v>
      </c>
      <c r="HO1247">
        <v>3.3</v>
      </c>
      <c r="HP1247">
        <v>0.386963</v>
      </c>
      <c r="HQ1247">
        <v>2.3999000000000001</v>
      </c>
      <c r="HR1247">
        <v>1.4978</v>
      </c>
      <c r="HS1247">
        <v>2.3010299999999999</v>
      </c>
      <c r="HT1247">
        <v>1.5478499999999999</v>
      </c>
      <c r="HU1247">
        <v>2.36328</v>
      </c>
      <c r="HV1247">
        <v>40.860799999999998</v>
      </c>
      <c r="HW1247">
        <v>14.3247</v>
      </c>
      <c r="HX1247">
        <v>18</v>
      </c>
      <c r="HY1247">
        <v>472.90300000000002</v>
      </c>
      <c r="HZ1247">
        <v>477.86099999999999</v>
      </c>
      <c r="IA1247">
        <v>26.181999999999999</v>
      </c>
      <c r="IB1247">
        <v>33.335500000000003</v>
      </c>
      <c r="IC1247">
        <v>30.000499999999999</v>
      </c>
      <c r="ID1247">
        <v>33.142800000000001</v>
      </c>
      <c r="IE1247">
        <v>33.246200000000002</v>
      </c>
      <c r="IF1247">
        <v>7.7809100000000004</v>
      </c>
      <c r="IG1247">
        <v>33.8352</v>
      </c>
      <c r="IH1247">
        <v>0</v>
      </c>
      <c r="II1247">
        <v>26.180199999999999</v>
      </c>
      <c r="IJ1247">
        <v>121.21899999999999</v>
      </c>
      <c r="IK1247">
        <v>25.755500000000001</v>
      </c>
      <c r="IL1247">
        <v>100.327</v>
      </c>
      <c r="IM1247">
        <v>100.02200000000001</v>
      </c>
      <c r="IN1247" t="s">
        <v>3528</v>
      </c>
    </row>
    <row r="1248" spans="1:248" x14ac:dyDescent="0.2">
      <c r="A1248">
        <v>1232</v>
      </c>
      <c r="B1248">
        <v>1660327972.0999999</v>
      </c>
      <c r="C1248">
        <v>17005.5</v>
      </c>
      <c r="D1248" t="s">
        <v>2810</v>
      </c>
      <c r="E1248" t="s">
        <v>2811</v>
      </c>
      <c r="F1248">
        <v>1</v>
      </c>
      <c r="G1248" t="s">
        <v>381</v>
      </c>
      <c r="H1248" t="s">
        <v>377</v>
      </c>
      <c r="I1248" t="s">
        <v>378</v>
      </c>
      <c r="J1248" t="s">
        <v>379</v>
      </c>
      <c r="K1248" t="s">
        <v>2780</v>
      </c>
      <c r="L1248" t="s">
        <v>381</v>
      </c>
      <c r="M1248" t="s">
        <v>382</v>
      </c>
      <c r="N1248">
        <v>1660327964.1312499</v>
      </c>
      <c r="O1248">
        <f t="shared" si="646"/>
        <v>1.2879437837035714E-3</v>
      </c>
      <c r="P1248">
        <f t="shared" si="647"/>
        <v>1.2879437837035714</v>
      </c>
      <c r="Q1248">
        <f t="shared" si="648"/>
        <v>0.34136580927541721</v>
      </c>
      <c r="R1248">
        <f t="shared" si="649"/>
        <v>53.109712500000001</v>
      </c>
      <c r="S1248">
        <f t="shared" si="650"/>
        <v>42.626916540555321</v>
      </c>
      <c r="T1248">
        <f t="shared" si="651"/>
        <v>4.239394859937093</v>
      </c>
      <c r="U1248">
        <f t="shared" si="652"/>
        <v>5.2819453166645491</v>
      </c>
      <c r="V1248">
        <f t="shared" si="653"/>
        <v>6.2135424048252667E-2</v>
      </c>
      <c r="W1248">
        <f t="shared" si="654"/>
        <v>2.9186646903539439</v>
      </c>
      <c r="X1248">
        <f t="shared" si="655"/>
        <v>6.1409797830245839E-2</v>
      </c>
      <c r="Y1248">
        <f t="shared" si="656"/>
        <v>3.8445612120788217E-2</v>
      </c>
      <c r="Z1248">
        <f t="shared" si="657"/>
        <v>321.511032</v>
      </c>
      <c r="AA1248">
        <f t="shared" si="658"/>
        <v>32.580766620867038</v>
      </c>
      <c r="AB1248">
        <f t="shared" si="659"/>
        <v>31.748975000000002</v>
      </c>
      <c r="AC1248">
        <f t="shared" si="660"/>
        <v>4.7076562244157456</v>
      </c>
      <c r="AD1248">
        <f t="shared" si="661"/>
        <v>59.773928292134435</v>
      </c>
      <c r="AE1248">
        <f t="shared" si="662"/>
        <v>2.6994997835646064</v>
      </c>
      <c r="AF1248">
        <f t="shared" si="663"/>
        <v>4.5161826580499804</v>
      </c>
      <c r="AG1248">
        <f t="shared" si="664"/>
        <v>2.0081564408511392</v>
      </c>
      <c r="AH1248">
        <f t="shared" si="665"/>
        <v>-56.798320861327497</v>
      </c>
      <c r="AI1248">
        <f t="shared" si="666"/>
        <v>-114.91445583334773</v>
      </c>
      <c r="AJ1248">
        <f t="shared" si="667"/>
        <v>-8.8749719867557815</v>
      </c>
      <c r="AK1248">
        <f t="shared" si="668"/>
        <v>140.92328331856896</v>
      </c>
      <c r="AL1248">
        <f t="shared" si="669"/>
        <v>6.8851945256982541</v>
      </c>
      <c r="AM1248">
        <f t="shared" si="670"/>
        <v>1.2577900502734689</v>
      </c>
      <c r="AN1248">
        <f t="shared" si="671"/>
        <v>0.34136580927541721</v>
      </c>
      <c r="AO1248">
        <v>78.899362127654541</v>
      </c>
      <c r="AP1248">
        <v>65.357886060606077</v>
      </c>
      <c r="AQ1248">
        <v>2.5437704350186809</v>
      </c>
      <c r="AR1248">
        <v>65.662157139145961</v>
      </c>
      <c r="AS1248">
        <f t="shared" si="672"/>
        <v>1.2879437837035714</v>
      </c>
      <c r="AT1248">
        <v>25.749956553864919</v>
      </c>
      <c r="AU1248">
        <v>27.194651515151509</v>
      </c>
      <c r="AV1248">
        <v>9.1234958535409208E-3</v>
      </c>
      <c r="AW1248">
        <v>81.5194902957615</v>
      </c>
      <c r="AX1248">
        <v>21</v>
      </c>
      <c r="AY1248">
        <v>4</v>
      </c>
      <c r="AZ1248">
        <f t="shared" si="673"/>
        <v>1</v>
      </c>
      <c r="BA1248">
        <f t="shared" si="674"/>
        <v>0</v>
      </c>
      <c r="BB1248">
        <f t="shared" si="675"/>
        <v>51854.549172617793</v>
      </c>
      <c r="BC1248">
        <f t="shared" si="676"/>
        <v>1999.9725000000001</v>
      </c>
      <c r="BD1248">
        <f t="shared" si="677"/>
        <v>1681.1766000000002</v>
      </c>
      <c r="BE1248">
        <f t="shared" si="678"/>
        <v>0.84059985824805095</v>
      </c>
      <c r="BF1248">
        <f t="shared" si="679"/>
        <v>0.16075772641873826</v>
      </c>
      <c r="BG1248">
        <v>6</v>
      </c>
      <c r="BH1248">
        <v>0.5</v>
      </c>
      <c r="BI1248" t="s">
        <v>383</v>
      </c>
      <c r="BJ1248">
        <v>2</v>
      </c>
      <c r="BK1248" t="b">
        <v>1</v>
      </c>
      <c r="BL1248">
        <v>1660327964.1312499</v>
      </c>
      <c r="BM1248">
        <v>53.109712500000001</v>
      </c>
      <c r="BN1248">
        <v>61.449987499999999</v>
      </c>
      <c r="BO1248">
        <v>27.14334375</v>
      </c>
      <c r="BP1248">
        <v>25.675337500000001</v>
      </c>
      <c r="BQ1248">
        <v>52.645562499999997</v>
      </c>
      <c r="BR1248">
        <v>27.13505</v>
      </c>
      <c r="BS1248">
        <v>500.12706250000002</v>
      </c>
      <c r="BT1248">
        <v>99.353612499999997</v>
      </c>
      <c r="BU1248">
        <v>9.9859718749999993E-2</v>
      </c>
      <c r="BV1248">
        <v>31.01866875</v>
      </c>
      <c r="BW1248">
        <v>31.748975000000002</v>
      </c>
      <c r="BX1248">
        <v>999.9</v>
      </c>
      <c r="BY1248">
        <v>0</v>
      </c>
      <c r="BZ1248">
        <v>0</v>
      </c>
      <c r="CA1248">
        <v>10002.736875000001</v>
      </c>
      <c r="CB1248">
        <v>0</v>
      </c>
      <c r="CC1248">
        <v>417.4466875</v>
      </c>
      <c r="CD1248">
        <v>-8.3402535375000006</v>
      </c>
      <c r="CE1248">
        <v>54.591618749999988</v>
      </c>
      <c r="CF1248">
        <v>63.07006874999999</v>
      </c>
      <c r="CG1248">
        <v>1.468015625</v>
      </c>
      <c r="CH1248">
        <v>61.449987499999999</v>
      </c>
      <c r="CI1248">
        <v>25.675337500000001</v>
      </c>
      <c r="CJ1248">
        <v>2.6967906250000002</v>
      </c>
      <c r="CK1248">
        <v>2.5509381250000001</v>
      </c>
      <c r="CL1248">
        <v>22.26556875</v>
      </c>
      <c r="CM1248">
        <v>21.355174999999999</v>
      </c>
      <c r="CN1248">
        <v>1999.9725000000001</v>
      </c>
      <c r="CO1248">
        <v>0.98000500000000001</v>
      </c>
      <c r="CP1248">
        <v>1.99954E-2</v>
      </c>
      <c r="CQ1248">
        <v>0</v>
      </c>
      <c r="CR1248">
        <v>2.7575625000000001</v>
      </c>
      <c r="CS1248">
        <v>0</v>
      </c>
      <c r="CT1248">
        <v>24686.387500000001</v>
      </c>
      <c r="CU1248">
        <v>17412.106250000001</v>
      </c>
      <c r="CV1248">
        <v>44.152124999999998</v>
      </c>
      <c r="CW1248">
        <v>46.054250000000003</v>
      </c>
      <c r="CX1248">
        <v>44.343499999999999</v>
      </c>
      <c r="CY1248">
        <v>43.871062500000001</v>
      </c>
      <c r="CZ1248">
        <v>44.015500000000003</v>
      </c>
      <c r="DA1248">
        <v>1959.9825000000001</v>
      </c>
      <c r="DB1248">
        <v>39.99</v>
      </c>
      <c r="DC1248">
        <v>0</v>
      </c>
      <c r="DD1248">
        <v>1660327970.4000001</v>
      </c>
      <c r="DE1248">
        <v>0</v>
      </c>
      <c r="DF1248">
        <v>1660327771.0999999</v>
      </c>
      <c r="DG1248" t="s">
        <v>2781</v>
      </c>
      <c r="DH1248">
        <v>1660327771.0999999</v>
      </c>
      <c r="DI1248">
        <v>1660327770.5999999</v>
      </c>
      <c r="DJ1248">
        <v>42</v>
      </c>
      <c r="DK1248">
        <v>0.13300000000000001</v>
      </c>
      <c r="DL1248">
        <v>-5.0000000000000001E-3</v>
      </c>
      <c r="DM1248">
        <v>1.258</v>
      </c>
      <c r="DN1248">
        <v>1.2E-2</v>
      </c>
      <c r="DO1248">
        <v>400</v>
      </c>
      <c r="DP1248">
        <v>26</v>
      </c>
      <c r="DQ1248">
        <v>0.6</v>
      </c>
      <c r="DR1248">
        <v>0.12</v>
      </c>
      <c r="DS1248">
        <v>-0.10750207205446501</v>
      </c>
      <c r="DT1248">
        <v>2.0014709125284651</v>
      </c>
      <c r="DU1248">
        <v>0.19001174300191381</v>
      </c>
      <c r="DV1248">
        <v>0</v>
      </c>
      <c r="DW1248">
        <v>5.0829038550954273</v>
      </c>
      <c r="DX1248">
        <v>77.867216319007795</v>
      </c>
      <c r="DY1248">
        <v>6.0432193238346397</v>
      </c>
      <c r="DZ1248">
        <v>0</v>
      </c>
      <c r="EA1248">
        <v>-6.6884372419354836</v>
      </c>
      <c r="EB1248">
        <v>-96.193465248387113</v>
      </c>
      <c r="EC1248">
        <v>7.665277671481471</v>
      </c>
      <c r="ED1248">
        <v>0</v>
      </c>
      <c r="EE1248">
        <v>53.141386514020141</v>
      </c>
      <c r="EF1248">
        <v>-12.920881390294911</v>
      </c>
      <c r="EG1248">
        <v>2.2662249383010491</v>
      </c>
      <c r="EH1248">
        <v>0</v>
      </c>
      <c r="EI1248">
        <v>1.491883902439024</v>
      </c>
      <c r="EJ1248">
        <v>-0.46904717770034782</v>
      </c>
      <c r="EK1248">
        <v>4.7801919640913328E-2</v>
      </c>
      <c r="EL1248">
        <v>0</v>
      </c>
      <c r="EM1248">
        <v>2.00930815305238</v>
      </c>
      <c r="EN1248">
        <v>-3.4354278881616067E-2</v>
      </c>
      <c r="EO1248">
        <v>3.019044337964784E-3</v>
      </c>
      <c r="EP1248">
        <v>1</v>
      </c>
      <c r="EQ1248">
        <v>1</v>
      </c>
      <c r="ER1248">
        <v>6</v>
      </c>
      <c r="ES1248" t="s">
        <v>879</v>
      </c>
      <c r="ET1248">
        <v>2.9413299999999998</v>
      </c>
      <c r="EU1248">
        <v>2.8011900000000001</v>
      </c>
      <c r="EV1248">
        <v>1.71241E-2</v>
      </c>
      <c r="EW1248">
        <v>2.3516200000000001E-2</v>
      </c>
      <c r="EX1248">
        <v>0.11726</v>
      </c>
      <c r="EY1248">
        <v>0.112898</v>
      </c>
      <c r="EZ1248">
        <v>20101</v>
      </c>
      <c r="FA1248">
        <v>20939.5</v>
      </c>
      <c r="FB1248">
        <v>23792.1</v>
      </c>
      <c r="FC1248">
        <v>24964.799999999999</v>
      </c>
      <c r="FD1248">
        <v>33619.599999999999</v>
      </c>
      <c r="FE1248">
        <v>35363.199999999997</v>
      </c>
      <c r="FF1248">
        <v>43389.8</v>
      </c>
      <c r="FG1248">
        <v>46152.3</v>
      </c>
      <c r="FH1248">
        <v>1.9002300000000001</v>
      </c>
      <c r="FI1248">
        <v>1.8129999999999999</v>
      </c>
      <c r="FJ1248">
        <v>9.9882499999999999E-2</v>
      </c>
      <c r="FK1248">
        <v>0</v>
      </c>
      <c r="FL1248">
        <v>30.110399999999998</v>
      </c>
      <c r="FM1248">
        <v>999.9</v>
      </c>
      <c r="FN1248">
        <v>57.3</v>
      </c>
      <c r="FO1248">
        <v>37.799999999999997</v>
      </c>
      <c r="FP1248">
        <v>37.979500000000002</v>
      </c>
      <c r="FQ1248">
        <v>63.025799999999997</v>
      </c>
      <c r="FR1248">
        <v>23.076899999999998</v>
      </c>
      <c r="FS1248">
        <v>1</v>
      </c>
      <c r="FT1248">
        <v>0.50572399999999995</v>
      </c>
      <c r="FU1248">
        <v>2.82294</v>
      </c>
      <c r="FV1248">
        <v>20.298100000000002</v>
      </c>
      <c r="FW1248">
        <v>5.2100999999999997</v>
      </c>
      <c r="FX1248">
        <v>11.907999999999999</v>
      </c>
      <c r="FY1248">
        <v>5.00265</v>
      </c>
      <c r="FZ1248">
        <v>3.2905500000000001</v>
      </c>
      <c r="GA1248">
        <v>9999</v>
      </c>
      <c r="GB1248">
        <v>9999</v>
      </c>
      <c r="GC1248">
        <v>9999</v>
      </c>
      <c r="GD1248">
        <v>999.9</v>
      </c>
      <c r="GE1248">
        <v>1.85971</v>
      </c>
      <c r="GF1248">
        <v>1.8547100000000001</v>
      </c>
      <c r="GG1248">
        <v>1.8579000000000001</v>
      </c>
      <c r="GH1248">
        <v>1.8563700000000001</v>
      </c>
      <c r="GI1248">
        <v>1.85507</v>
      </c>
      <c r="GJ1248">
        <v>1.8547100000000001</v>
      </c>
      <c r="GK1248">
        <v>1.85348</v>
      </c>
      <c r="GL1248">
        <v>1.8565400000000001</v>
      </c>
      <c r="GM1248">
        <v>0</v>
      </c>
      <c r="GN1248">
        <v>0</v>
      </c>
      <c r="GO1248">
        <v>0</v>
      </c>
      <c r="GP1248">
        <v>0</v>
      </c>
      <c r="GQ1248" t="s">
        <v>386</v>
      </c>
      <c r="GR1248" t="s">
        <v>387</v>
      </c>
      <c r="GS1248" t="s">
        <v>388</v>
      </c>
      <c r="GT1248" t="s">
        <v>388</v>
      </c>
      <c r="GU1248" t="s">
        <v>388</v>
      </c>
      <c r="GV1248" t="s">
        <v>388</v>
      </c>
      <c r="GW1248">
        <v>0</v>
      </c>
      <c r="GX1248">
        <v>100</v>
      </c>
      <c r="GY1248">
        <v>100</v>
      </c>
      <c r="GZ1248">
        <v>0.496</v>
      </c>
      <c r="HA1248">
        <v>8.0999999999999996E-3</v>
      </c>
      <c r="HB1248">
        <v>0.32140272067045289</v>
      </c>
      <c r="HC1248">
        <v>2.7716384584972409E-3</v>
      </c>
      <c r="HD1248">
        <v>-1.1467119688665799E-6</v>
      </c>
      <c r="HE1248">
        <v>2.0626329066488061E-10</v>
      </c>
      <c r="HF1248">
        <v>-7.4589808594339752E-2</v>
      </c>
      <c r="HG1248">
        <v>1.066993184659233E-2</v>
      </c>
      <c r="HH1248">
        <v>-3.4528890892081033E-4</v>
      </c>
      <c r="HI1248">
        <v>2.382551249023132E-6</v>
      </c>
      <c r="HJ1248">
        <v>1</v>
      </c>
      <c r="HK1248">
        <v>2115</v>
      </c>
      <c r="HL1248">
        <v>2</v>
      </c>
      <c r="HM1248">
        <v>30</v>
      </c>
      <c r="HN1248">
        <v>3.4</v>
      </c>
      <c r="HO1248">
        <v>3.4</v>
      </c>
      <c r="HP1248">
        <v>0.39550800000000003</v>
      </c>
      <c r="HQ1248">
        <v>2.4096700000000002</v>
      </c>
      <c r="HR1248">
        <v>1.4978</v>
      </c>
      <c r="HS1248">
        <v>2.3010299999999999</v>
      </c>
      <c r="HT1248">
        <v>1.5478499999999999</v>
      </c>
      <c r="HU1248">
        <v>2.2631800000000002</v>
      </c>
      <c r="HV1248">
        <v>40.886499999999998</v>
      </c>
      <c r="HW1248">
        <v>14.3247</v>
      </c>
      <c r="HX1248">
        <v>18</v>
      </c>
      <c r="HY1248">
        <v>472.80599999999998</v>
      </c>
      <c r="HZ1248">
        <v>477.86599999999999</v>
      </c>
      <c r="IA1248">
        <v>26.177499999999998</v>
      </c>
      <c r="IB1248">
        <v>33.336300000000001</v>
      </c>
      <c r="IC1248">
        <v>30.000399999999999</v>
      </c>
      <c r="ID1248">
        <v>33.143599999999999</v>
      </c>
      <c r="IE1248">
        <v>33.246899999999997</v>
      </c>
      <c r="IF1248">
        <v>7.9484599999999999</v>
      </c>
      <c r="IG1248">
        <v>33.8352</v>
      </c>
      <c r="IH1248">
        <v>0</v>
      </c>
      <c r="II1248">
        <v>26.168399999999998</v>
      </c>
      <c r="IJ1248">
        <v>121.21899999999999</v>
      </c>
      <c r="IK1248">
        <v>25.752600000000001</v>
      </c>
      <c r="IL1248">
        <v>100.32599999999999</v>
      </c>
      <c r="IM1248">
        <v>100.02200000000001</v>
      </c>
      <c r="IN1248" t="s">
        <v>3528</v>
      </c>
    </row>
    <row r="1249" spans="1:248" x14ac:dyDescent="0.2">
      <c r="A1249">
        <v>1233</v>
      </c>
      <c r="B1249">
        <v>1660327973.0999999</v>
      </c>
      <c r="C1249">
        <v>17006.5</v>
      </c>
      <c r="D1249" t="s">
        <v>2812</v>
      </c>
      <c r="E1249" t="s">
        <v>2813</v>
      </c>
      <c r="F1249">
        <v>1</v>
      </c>
      <c r="G1249" t="s">
        <v>381</v>
      </c>
      <c r="H1249" t="s">
        <v>377</v>
      </c>
      <c r="I1249" t="s">
        <v>378</v>
      </c>
      <c r="J1249" t="s">
        <v>379</v>
      </c>
      <c r="K1249" t="s">
        <v>2780</v>
      </c>
      <c r="L1249" t="s">
        <v>381</v>
      </c>
      <c r="M1249" t="s">
        <v>382</v>
      </c>
      <c r="N1249">
        <v>1660327965.599999</v>
      </c>
      <c r="O1249">
        <f t="shared" si="646"/>
        <v>1.2910861933929383E-3</v>
      </c>
      <c r="P1249">
        <f t="shared" si="647"/>
        <v>1.2910861933929383</v>
      </c>
      <c r="Q1249">
        <f t="shared" si="648"/>
        <v>0.40620411805605883</v>
      </c>
      <c r="R1249">
        <f t="shared" si="649"/>
        <v>54.402126666666661</v>
      </c>
      <c r="S1249">
        <f t="shared" si="650"/>
        <v>42.249198242870051</v>
      </c>
      <c r="T1249">
        <f t="shared" si="651"/>
        <v>4.2018210125165947</v>
      </c>
      <c r="U1249">
        <f t="shared" si="652"/>
        <v>5.4104695109135168</v>
      </c>
      <c r="V1249">
        <f t="shared" si="653"/>
        <v>6.2319405260360478E-2</v>
      </c>
      <c r="W1249">
        <f t="shared" si="654"/>
        <v>2.9189032423975747</v>
      </c>
      <c r="X1249">
        <f t="shared" si="655"/>
        <v>6.1589561686656594E-2</v>
      </c>
      <c r="Y1249">
        <f t="shared" si="656"/>
        <v>3.8558337323901314E-2</v>
      </c>
      <c r="Z1249">
        <f t="shared" si="657"/>
        <v>321.51265459999996</v>
      </c>
      <c r="AA1249">
        <f t="shared" si="658"/>
        <v>32.578366144372417</v>
      </c>
      <c r="AB1249">
        <f t="shared" si="659"/>
        <v>31.74807333333333</v>
      </c>
      <c r="AC1249">
        <f t="shared" si="660"/>
        <v>4.7074155327600238</v>
      </c>
      <c r="AD1249">
        <f t="shared" si="661"/>
        <v>59.795448125195115</v>
      </c>
      <c r="AE1249">
        <f t="shared" si="662"/>
        <v>2.7002445217693385</v>
      </c>
      <c r="AF1249">
        <f t="shared" si="663"/>
        <v>4.5158028017714225</v>
      </c>
      <c r="AG1249">
        <f t="shared" si="664"/>
        <v>2.0071710109906853</v>
      </c>
      <c r="AH1249">
        <f t="shared" si="665"/>
        <v>-56.936901128628577</v>
      </c>
      <c r="AI1249">
        <f t="shared" si="666"/>
        <v>-115.01413571323228</v>
      </c>
      <c r="AJ1249">
        <f t="shared" si="667"/>
        <v>-8.8818404003053111</v>
      </c>
      <c r="AK1249">
        <f t="shared" si="668"/>
        <v>140.67977735783381</v>
      </c>
      <c r="AL1249">
        <f t="shared" si="669"/>
        <v>8.7856624476476259</v>
      </c>
      <c r="AM1249">
        <f t="shared" si="670"/>
        <v>1.2499270313345474</v>
      </c>
      <c r="AN1249">
        <f t="shared" si="671"/>
        <v>0.40620411805605883</v>
      </c>
      <c r="AO1249">
        <v>83.618661454233774</v>
      </c>
      <c r="AP1249">
        <v>68.491713333333337</v>
      </c>
      <c r="AQ1249">
        <v>2.835679306220972</v>
      </c>
      <c r="AR1249">
        <v>65.662157139145961</v>
      </c>
      <c r="AS1249">
        <f t="shared" si="672"/>
        <v>1.2910861933929383</v>
      </c>
      <c r="AT1249">
        <v>25.75134994751436</v>
      </c>
      <c r="AU1249">
        <v>27.203329090909079</v>
      </c>
      <c r="AV1249">
        <v>8.5548713672804755E-3</v>
      </c>
      <c r="AW1249">
        <v>81.5194902957615</v>
      </c>
      <c r="AX1249">
        <v>21</v>
      </c>
      <c r="AY1249">
        <v>4</v>
      </c>
      <c r="AZ1249">
        <f t="shared" si="673"/>
        <v>1</v>
      </c>
      <c r="BA1249">
        <f t="shared" si="674"/>
        <v>0</v>
      </c>
      <c r="BB1249">
        <f t="shared" si="675"/>
        <v>51861.571901192416</v>
      </c>
      <c r="BC1249">
        <f t="shared" si="676"/>
        <v>1999.982666666667</v>
      </c>
      <c r="BD1249">
        <f t="shared" si="677"/>
        <v>1681.18514</v>
      </c>
      <c r="BE1249">
        <f t="shared" si="678"/>
        <v>0.84059985519874492</v>
      </c>
      <c r="BF1249">
        <f t="shared" si="679"/>
        <v>0.16075772053357792</v>
      </c>
      <c r="BG1249">
        <v>6</v>
      </c>
      <c r="BH1249">
        <v>0.5</v>
      </c>
      <c r="BI1249" t="s">
        <v>383</v>
      </c>
      <c r="BJ1249">
        <v>2</v>
      </c>
      <c r="BK1249" t="b">
        <v>1</v>
      </c>
      <c r="BL1249">
        <v>1660327965.599999</v>
      </c>
      <c r="BM1249">
        <v>54.402126666666661</v>
      </c>
      <c r="BN1249">
        <v>65.023740000000004</v>
      </c>
      <c r="BO1249">
        <v>27.150886666666661</v>
      </c>
      <c r="BP1249">
        <v>25.692080000000001</v>
      </c>
      <c r="BQ1249">
        <v>53.934573333333333</v>
      </c>
      <c r="BR1249">
        <v>27.14261333333334</v>
      </c>
      <c r="BS1249">
        <v>500.13086666666658</v>
      </c>
      <c r="BT1249">
        <v>99.353353333333331</v>
      </c>
      <c r="BU1249">
        <v>9.9918853333333321E-2</v>
      </c>
      <c r="BV1249">
        <v>31.017193333333331</v>
      </c>
      <c r="BW1249">
        <v>31.74807333333333</v>
      </c>
      <c r="BX1249">
        <v>999.89999999999986</v>
      </c>
      <c r="BY1249">
        <v>0</v>
      </c>
      <c r="BZ1249">
        <v>0</v>
      </c>
      <c r="CA1249">
        <v>10004.126</v>
      </c>
      <c r="CB1249">
        <v>0</v>
      </c>
      <c r="CC1249">
        <v>465.39519999999999</v>
      </c>
      <c r="CD1249">
        <v>-10.62159724</v>
      </c>
      <c r="CE1249">
        <v>55.920566666666673</v>
      </c>
      <c r="CF1249">
        <v>66.739173333333341</v>
      </c>
      <c r="CG1249">
        <v>1.4588179999999999</v>
      </c>
      <c r="CH1249">
        <v>65.023740000000004</v>
      </c>
      <c r="CI1249">
        <v>25.692080000000001</v>
      </c>
      <c r="CJ1249">
        <v>2.6975333333333329</v>
      </c>
      <c r="CK1249">
        <v>2.5525946666666668</v>
      </c>
      <c r="CL1249">
        <v>22.270086666666661</v>
      </c>
      <c r="CM1249">
        <v>21.365780000000001</v>
      </c>
      <c r="CN1249">
        <v>1999.982666666667</v>
      </c>
      <c r="CO1249">
        <v>0.98000520000000013</v>
      </c>
      <c r="CP1249">
        <v>1.9995200000000001E-2</v>
      </c>
      <c r="CQ1249">
        <v>0</v>
      </c>
      <c r="CR1249">
        <v>2.6738666666666671</v>
      </c>
      <c r="CS1249">
        <v>0</v>
      </c>
      <c r="CT1249">
        <v>24683.773333333331</v>
      </c>
      <c r="CU1249">
        <v>17412.19333333334</v>
      </c>
      <c r="CV1249">
        <v>44.15806666666667</v>
      </c>
      <c r="CW1249">
        <v>46.057866666666669</v>
      </c>
      <c r="CX1249">
        <v>44.349799999999988</v>
      </c>
      <c r="CY1249">
        <v>43.875</v>
      </c>
      <c r="CZ1249">
        <v>44.020666666666671</v>
      </c>
      <c r="DA1249">
        <v>1959.992666666667</v>
      </c>
      <c r="DB1249">
        <v>39.99</v>
      </c>
      <c r="DC1249">
        <v>0</v>
      </c>
      <c r="DD1249">
        <v>1660327971.5999999</v>
      </c>
      <c r="DE1249">
        <v>0</v>
      </c>
      <c r="DF1249">
        <v>1660327771.0999999</v>
      </c>
      <c r="DG1249" t="s">
        <v>2781</v>
      </c>
      <c r="DH1249">
        <v>1660327771.0999999</v>
      </c>
      <c r="DI1249">
        <v>1660327770.5999999</v>
      </c>
      <c r="DJ1249">
        <v>42</v>
      </c>
      <c r="DK1249">
        <v>0.13300000000000001</v>
      </c>
      <c r="DL1249">
        <v>-5.0000000000000001E-3</v>
      </c>
      <c r="DM1249">
        <v>1.258</v>
      </c>
      <c r="DN1249">
        <v>1.2E-2</v>
      </c>
      <c r="DO1249">
        <v>400</v>
      </c>
      <c r="DP1249">
        <v>26</v>
      </c>
      <c r="DQ1249">
        <v>0.6</v>
      </c>
      <c r="DR1249">
        <v>0.12</v>
      </c>
      <c r="DS1249">
        <v>-5.1578485923110283E-2</v>
      </c>
      <c r="DT1249">
        <v>2.5231149899309822</v>
      </c>
      <c r="DU1249">
        <v>0.21920210901210699</v>
      </c>
      <c r="DV1249">
        <v>0</v>
      </c>
      <c r="DW1249">
        <v>6.7828657495801208</v>
      </c>
      <c r="DX1249">
        <v>90.679673808699491</v>
      </c>
      <c r="DY1249">
        <v>7.0513657410175492</v>
      </c>
      <c r="DZ1249">
        <v>0</v>
      </c>
      <c r="EA1249">
        <v>-9.3286868833333347</v>
      </c>
      <c r="EB1249">
        <v>-118.6697259737486</v>
      </c>
      <c r="EC1249">
        <v>8.79356845411988</v>
      </c>
      <c r="ED1249">
        <v>0</v>
      </c>
      <c r="EE1249">
        <v>53.058230205305811</v>
      </c>
      <c r="EF1249">
        <v>-12.55578657277378</v>
      </c>
      <c r="EG1249">
        <v>2.2475346705745221</v>
      </c>
      <c r="EH1249">
        <v>0</v>
      </c>
      <c r="EI1249">
        <v>1.482313</v>
      </c>
      <c r="EJ1249">
        <v>-0.45315984990619201</v>
      </c>
      <c r="EK1249">
        <v>4.5889743854155493E-2</v>
      </c>
      <c r="EL1249">
        <v>0</v>
      </c>
      <c r="EM1249">
        <v>2.008270873868323</v>
      </c>
      <c r="EN1249">
        <v>-4.5012704951326768E-2</v>
      </c>
      <c r="EO1249">
        <v>3.8760100607244919E-3</v>
      </c>
      <c r="EP1249">
        <v>1</v>
      </c>
      <c r="EQ1249">
        <v>1</v>
      </c>
      <c r="ER1249">
        <v>6</v>
      </c>
      <c r="ES1249" t="s">
        <v>879</v>
      </c>
      <c r="ET1249">
        <v>2.9415</v>
      </c>
      <c r="EU1249">
        <v>2.80125</v>
      </c>
      <c r="EV1249">
        <v>1.7939199999999999E-2</v>
      </c>
      <c r="EW1249">
        <v>2.4673500000000001E-2</v>
      </c>
      <c r="EX1249">
        <v>0.117285</v>
      </c>
      <c r="EY1249">
        <v>0.112904</v>
      </c>
      <c r="EZ1249">
        <v>20084.3</v>
      </c>
      <c r="FA1249">
        <v>20914.599999999999</v>
      </c>
      <c r="FB1249">
        <v>23792</v>
      </c>
      <c r="FC1249">
        <v>24964.7</v>
      </c>
      <c r="FD1249">
        <v>33618.699999999997</v>
      </c>
      <c r="FE1249">
        <v>35362.9</v>
      </c>
      <c r="FF1249">
        <v>43389.8</v>
      </c>
      <c r="FG1249">
        <v>46152.3</v>
      </c>
      <c r="FH1249">
        <v>1.9005000000000001</v>
      </c>
      <c r="FI1249">
        <v>1.81288</v>
      </c>
      <c r="FJ1249">
        <v>9.9725999999999995E-2</v>
      </c>
      <c r="FK1249">
        <v>0</v>
      </c>
      <c r="FL1249">
        <v>30.110399999999998</v>
      </c>
      <c r="FM1249">
        <v>999.9</v>
      </c>
      <c r="FN1249">
        <v>57.3</v>
      </c>
      <c r="FO1249">
        <v>37.799999999999997</v>
      </c>
      <c r="FP1249">
        <v>37.9846</v>
      </c>
      <c r="FQ1249">
        <v>63.015799999999999</v>
      </c>
      <c r="FR1249">
        <v>22.504000000000001</v>
      </c>
      <c r="FS1249">
        <v>1</v>
      </c>
      <c r="FT1249">
        <v>0.505772</v>
      </c>
      <c r="FU1249">
        <v>2.8184800000000001</v>
      </c>
      <c r="FV1249">
        <v>20.298400000000001</v>
      </c>
      <c r="FW1249">
        <v>5.2112999999999996</v>
      </c>
      <c r="FX1249">
        <v>11.908099999999999</v>
      </c>
      <c r="FY1249">
        <v>5.0031499999999998</v>
      </c>
      <c r="FZ1249">
        <v>3.2907799999999998</v>
      </c>
      <c r="GA1249">
        <v>9999</v>
      </c>
      <c r="GB1249">
        <v>9999</v>
      </c>
      <c r="GC1249">
        <v>9999</v>
      </c>
      <c r="GD1249">
        <v>999.9</v>
      </c>
      <c r="GE1249">
        <v>1.8597300000000001</v>
      </c>
      <c r="GF1249">
        <v>1.8547199999999999</v>
      </c>
      <c r="GG1249">
        <v>1.85791</v>
      </c>
      <c r="GH1249">
        <v>1.8563799999999999</v>
      </c>
      <c r="GI1249">
        <v>1.8551</v>
      </c>
      <c r="GJ1249">
        <v>1.8547100000000001</v>
      </c>
      <c r="GK1249">
        <v>1.8534999999999999</v>
      </c>
      <c r="GL1249">
        <v>1.8565400000000001</v>
      </c>
      <c r="GM1249">
        <v>0</v>
      </c>
      <c r="GN1249">
        <v>0</v>
      </c>
      <c r="GO1249">
        <v>0</v>
      </c>
      <c r="GP1249">
        <v>0</v>
      </c>
      <c r="GQ1249" t="s">
        <v>386</v>
      </c>
      <c r="GR1249" t="s">
        <v>387</v>
      </c>
      <c r="GS1249" t="s">
        <v>388</v>
      </c>
      <c r="GT1249" t="s">
        <v>388</v>
      </c>
      <c r="GU1249" t="s">
        <v>388</v>
      </c>
      <c r="GV1249" t="s">
        <v>388</v>
      </c>
      <c r="GW1249">
        <v>0</v>
      </c>
      <c r="GX1249">
        <v>100</v>
      </c>
      <c r="GY1249">
        <v>100</v>
      </c>
      <c r="GZ1249">
        <v>0.504</v>
      </c>
      <c r="HA1249">
        <v>8.0999999999999996E-3</v>
      </c>
      <c r="HB1249">
        <v>0.32140272067045289</v>
      </c>
      <c r="HC1249">
        <v>2.7716384584972409E-3</v>
      </c>
      <c r="HD1249">
        <v>-1.1467119688665799E-6</v>
      </c>
      <c r="HE1249">
        <v>2.0626329066488061E-10</v>
      </c>
      <c r="HF1249">
        <v>-7.4589808594339752E-2</v>
      </c>
      <c r="HG1249">
        <v>1.066993184659233E-2</v>
      </c>
      <c r="HH1249">
        <v>-3.4528890892081033E-4</v>
      </c>
      <c r="HI1249">
        <v>2.382551249023132E-6</v>
      </c>
      <c r="HJ1249">
        <v>1</v>
      </c>
      <c r="HK1249">
        <v>2115</v>
      </c>
      <c r="HL1249">
        <v>2</v>
      </c>
      <c r="HM1249">
        <v>30</v>
      </c>
      <c r="HN1249">
        <v>3.4</v>
      </c>
      <c r="HO1249">
        <v>3.4</v>
      </c>
      <c r="HP1249">
        <v>0.40893600000000002</v>
      </c>
      <c r="HQ1249">
        <v>2.3803700000000001</v>
      </c>
      <c r="HR1249">
        <v>1.4978</v>
      </c>
      <c r="HS1249">
        <v>2.3010299999999999</v>
      </c>
      <c r="HT1249">
        <v>1.5478499999999999</v>
      </c>
      <c r="HU1249">
        <v>2.4133300000000002</v>
      </c>
      <c r="HV1249">
        <v>40.886499999999998</v>
      </c>
      <c r="HW1249">
        <v>14.3422</v>
      </c>
      <c r="HX1249">
        <v>18</v>
      </c>
      <c r="HY1249">
        <v>472.971</v>
      </c>
      <c r="HZ1249">
        <v>477.78899999999999</v>
      </c>
      <c r="IA1249">
        <v>26.174199999999999</v>
      </c>
      <c r="IB1249">
        <v>33.337000000000003</v>
      </c>
      <c r="IC1249">
        <v>30.000299999999999</v>
      </c>
      <c r="ID1249">
        <v>33.144300000000001</v>
      </c>
      <c r="IE1249">
        <v>33.247599999999998</v>
      </c>
      <c r="IF1249">
        <v>8.2156800000000008</v>
      </c>
      <c r="IG1249">
        <v>33.8352</v>
      </c>
      <c r="IH1249">
        <v>0</v>
      </c>
      <c r="II1249">
        <v>26.168399999999998</v>
      </c>
      <c r="IJ1249">
        <v>131.66900000000001</v>
      </c>
      <c r="IK1249">
        <v>25.7441</v>
      </c>
      <c r="IL1249">
        <v>100.32599999999999</v>
      </c>
      <c r="IM1249">
        <v>100.021</v>
      </c>
      <c r="IN1249" t="s">
        <v>3528</v>
      </c>
    </row>
    <row r="1250" spans="1:248" x14ac:dyDescent="0.2">
      <c r="A1250">
        <v>1234</v>
      </c>
      <c r="B1250">
        <v>1660327974.0999999</v>
      </c>
      <c r="C1250">
        <v>17007.5</v>
      </c>
      <c r="D1250" t="s">
        <v>2814</v>
      </c>
      <c r="E1250" t="s">
        <v>2815</v>
      </c>
      <c r="F1250">
        <v>1</v>
      </c>
      <c r="G1250" t="s">
        <v>381</v>
      </c>
      <c r="H1250" t="s">
        <v>377</v>
      </c>
      <c r="I1250" t="s">
        <v>378</v>
      </c>
      <c r="J1250" t="s">
        <v>379</v>
      </c>
      <c r="K1250" t="s">
        <v>2780</v>
      </c>
      <c r="L1250" t="s">
        <v>381</v>
      </c>
      <c r="M1250" t="s">
        <v>382</v>
      </c>
      <c r="N1250">
        <v>1660327966.0999999</v>
      </c>
      <c r="O1250">
        <f t="shared" si="646"/>
        <v>1.2977412475136277E-3</v>
      </c>
      <c r="P1250">
        <f t="shared" si="647"/>
        <v>1.2977412475136276</v>
      </c>
      <c r="Q1250">
        <f t="shared" si="648"/>
        <v>0.47062250202543832</v>
      </c>
      <c r="R1250">
        <f t="shared" si="649"/>
        <v>55.370600000000003</v>
      </c>
      <c r="S1250">
        <f t="shared" si="650"/>
        <v>41.608737903733491</v>
      </c>
      <c r="T1250">
        <f t="shared" si="651"/>
        <v>4.1381225457143662</v>
      </c>
      <c r="U1250">
        <f t="shared" si="652"/>
        <v>5.5067839058192716</v>
      </c>
      <c r="V1250">
        <f t="shared" si="653"/>
        <v>6.2665207809468076E-2</v>
      </c>
      <c r="W1250">
        <f t="shared" si="654"/>
        <v>2.9190760363120107</v>
      </c>
      <c r="X1250">
        <f t="shared" si="655"/>
        <v>6.1927336993671499E-2</v>
      </c>
      <c r="Y1250">
        <f t="shared" si="656"/>
        <v>3.8770156376389225E-2</v>
      </c>
      <c r="Z1250">
        <f t="shared" si="657"/>
        <v>321.51192975000004</v>
      </c>
      <c r="AA1250">
        <f t="shared" si="658"/>
        <v>32.575676999552165</v>
      </c>
      <c r="AB1250">
        <f t="shared" si="659"/>
        <v>31.747</v>
      </c>
      <c r="AC1250">
        <f t="shared" si="660"/>
        <v>4.7071290302290407</v>
      </c>
      <c r="AD1250">
        <f t="shared" si="661"/>
        <v>59.806686959175416</v>
      </c>
      <c r="AE1250">
        <f t="shared" si="662"/>
        <v>2.7006183502247421</v>
      </c>
      <c r="AF1250">
        <f t="shared" si="663"/>
        <v>4.5155792563266521</v>
      </c>
      <c r="AG1250">
        <f t="shared" si="664"/>
        <v>2.0065106800042987</v>
      </c>
      <c r="AH1250">
        <f t="shared" si="665"/>
        <v>-57.23038901535098</v>
      </c>
      <c r="AI1250">
        <f t="shared" si="666"/>
        <v>-114.98868283525405</v>
      </c>
      <c r="AJ1250">
        <f t="shared" si="667"/>
        <v>-8.879264218646469</v>
      </c>
      <c r="AK1250">
        <f t="shared" si="668"/>
        <v>140.41359368074853</v>
      </c>
      <c r="AL1250">
        <f t="shared" si="669"/>
        <v>9.6361283238104392</v>
      </c>
      <c r="AM1250">
        <f t="shared" si="670"/>
        <v>1.2496236046055402</v>
      </c>
      <c r="AN1250">
        <f t="shared" si="671"/>
        <v>0.47062250202543832</v>
      </c>
      <c r="AO1250">
        <v>88.423394486960333</v>
      </c>
      <c r="AP1250">
        <v>71.858163636363642</v>
      </c>
      <c r="AQ1250">
        <v>3.0991391276747668</v>
      </c>
      <c r="AR1250">
        <v>65.662157139145961</v>
      </c>
      <c r="AS1250">
        <f t="shared" si="672"/>
        <v>1.2977412475136276</v>
      </c>
      <c r="AT1250">
        <v>25.752825308499311</v>
      </c>
      <c r="AU1250">
        <v>27.21136969696968</v>
      </c>
      <c r="AV1250">
        <v>8.7400371403752123E-3</v>
      </c>
      <c r="AW1250">
        <v>81.5194902957615</v>
      </c>
      <c r="AX1250">
        <v>21</v>
      </c>
      <c r="AY1250">
        <v>4</v>
      </c>
      <c r="AZ1250">
        <f t="shared" si="673"/>
        <v>1</v>
      </c>
      <c r="BA1250">
        <f t="shared" si="674"/>
        <v>0</v>
      </c>
      <c r="BB1250">
        <f t="shared" si="675"/>
        <v>51866.627858686086</v>
      </c>
      <c r="BC1250">
        <f t="shared" si="676"/>
        <v>1999.9781250000001</v>
      </c>
      <c r="BD1250">
        <f t="shared" si="677"/>
        <v>1681.1813250000002</v>
      </c>
      <c r="BE1250">
        <f t="shared" si="678"/>
        <v>0.84059985656093117</v>
      </c>
      <c r="BF1250">
        <f t="shared" si="679"/>
        <v>0.16075772316259709</v>
      </c>
      <c r="BG1250">
        <v>6</v>
      </c>
      <c r="BH1250">
        <v>0.5</v>
      </c>
      <c r="BI1250" t="s">
        <v>383</v>
      </c>
      <c r="BJ1250">
        <v>2</v>
      </c>
      <c r="BK1250" t="b">
        <v>1</v>
      </c>
      <c r="BL1250">
        <v>1660327966.0999999</v>
      </c>
      <c r="BM1250">
        <v>55.370600000000003</v>
      </c>
      <c r="BN1250">
        <v>67.013912500000004</v>
      </c>
      <c r="BO1250">
        <v>27.154662500000001</v>
      </c>
      <c r="BP1250">
        <v>25.69621875</v>
      </c>
      <c r="BQ1250">
        <v>54.900500000000001</v>
      </c>
      <c r="BR1250">
        <v>27.1464</v>
      </c>
      <c r="BS1250">
        <v>500.13193749999999</v>
      </c>
      <c r="BT1250">
        <v>99.353306250000003</v>
      </c>
      <c r="BU1250">
        <v>9.9903681250000001E-2</v>
      </c>
      <c r="BV1250">
        <v>31.016324999999998</v>
      </c>
      <c r="BW1250">
        <v>31.747</v>
      </c>
      <c r="BX1250">
        <v>999.9</v>
      </c>
      <c r="BY1250">
        <v>0</v>
      </c>
      <c r="BZ1250">
        <v>0</v>
      </c>
      <c r="CA1250">
        <v>10005.118125000001</v>
      </c>
      <c r="CB1250">
        <v>0</v>
      </c>
      <c r="CC1250">
        <v>475.26531249999999</v>
      </c>
      <c r="CD1250">
        <v>-11.643297412500001</v>
      </c>
      <c r="CE1250">
        <v>56.916337499999997</v>
      </c>
      <c r="CF1250">
        <v>68.782199999999989</v>
      </c>
      <c r="CG1250">
        <v>1.4584575</v>
      </c>
      <c r="CH1250">
        <v>67.013912500000004</v>
      </c>
      <c r="CI1250">
        <v>25.69621875</v>
      </c>
      <c r="CJ1250">
        <v>2.6979068750000001</v>
      </c>
      <c r="CK1250">
        <v>2.553004375</v>
      </c>
      <c r="CL1250">
        <v>22.2723625</v>
      </c>
      <c r="CM1250">
        <v>21.368400000000001</v>
      </c>
      <c r="CN1250">
        <v>1999.9781250000001</v>
      </c>
      <c r="CO1250">
        <v>0.98000518749999999</v>
      </c>
      <c r="CP1250">
        <v>1.9995212500000002E-2</v>
      </c>
      <c r="CQ1250">
        <v>0</v>
      </c>
      <c r="CR1250">
        <v>2.6934374999999999</v>
      </c>
      <c r="CS1250">
        <v>0</v>
      </c>
      <c r="CT1250">
        <v>24681.525000000001</v>
      </c>
      <c r="CU1250">
        <v>17412.150000000001</v>
      </c>
      <c r="CV1250">
        <v>44.159875</v>
      </c>
      <c r="CW1250">
        <v>46.058124999999997</v>
      </c>
      <c r="CX1250">
        <v>44.351374999999997</v>
      </c>
      <c r="CY1250">
        <v>43.875</v>
      </c>
      <c r="CZ1250">
        <v>44.023249999999997</v>
      </c>
      <c r="DA1250">
        <v>1959.9881250000001</v>
      </c>
      <c r="DB1250">
        <v>39.99</v>
      </c>
      <c r="DC1250">
        <v>0</v>
      </c>
      <c r="DD1250">
        <v>1660327972.2</v>
      </c>
      <c r="DE1250">
        <v>0</v>
      </c>
      <c r="DF1250">
        <v>1660327771.0999999</v>
      </c>
      <c r="DG1250" t="s">
        <v>2781</v>
      </c>
      <c r="DH1250">
        <v>1660327771.0999999</v>
      </c>
      <c r="DI1250">
        <v>1660327770.5999999</v>
      </c>
      <c r="DJ1250">
        <v>42</v>
      </c>
      <c r="DK1250">
        <v>0.13300000000000001</v>
      </c>
      <c r="DL1250">
        <v>-5.0000000000000001E-3</v>
      </c>
      <c r="DM1250">
        <v>1.258</v>
      </c>
      <c r="DN1250">
        <v>1.2E-2</v>
      </c>
      <c r="DO1250">
        <v>400</v>
      </c>
      <c r="DP1250">
        <v>26</v>
      </c>
      <c r="DQ1250">
        <v>0.6</v>
      </c>
      <c r="DR1250">
        <v>0.12</v>
      </c>
      <c r="DS1250">
        <v>3.743630927440757E-3</v>
      </c>
      <c r="DT1250">
        <v>2.9739763672660011</v>
      </c>
      <c r="DU1250">
        <v>0.24950358848977569</v>
      </c>
      <c r="DV1250">
        <v>0</v>
      </c>
      <c r="DW1250">
        <v>9.1574035143180144</v>
      </c>
      <c r="DX1250">
        <v>106.1147879413522</v>
      </c>
      <c r="DY1250">
        <v>7.7598098566250444</v>
      </c>
      <c r="DZ1250">
        <v>0</v>
      </c>
      <c r="EA1250">
        <v>-11.58040230645161</v>
      </c>
      <c r="EB1250">
        <v>-126.98295420000009</v>
      </c>
      <c r="EC1250">
        <v>9.584805128523282</v>
      </c>
      <c r="ED1250">
        <v>0</v>
      </c>
      <c r="EE1250">
        <v>53.046068649210063</v>
      </c>
      <c r="EF1250">
        <v>-10.45525727651999</v>
      </c>
      <c r="EG1250">
        <v>2.277416570929681</v>
      </c>
      <c r="EH1250">
        <v>0</v>
      </c>
      <c r="EI1250">
        <v>1.4767880487804881</v>
      </c>
      <c r="EJ1250">
        <v>-0.40091017421602559</v>
      </c>
      <c r="EK1250">
        <v>4.3545168655844173E-2</v>
      </c>
      <c r="EL1250">
        <v>0</v>
      </c>
      <c r="EM1250">
        <v>2.0069205549426861</v>
      </c>
      <c r="EN1250">
        <v>-6.4379205128847941E-2</v>
      </c>
      <c r="EO1250">
        <v>4.9128295477491243E-3</v>
      </c>
      <c r="EP1250">
        <v>1</v>
      </c>
      <c r="EQ1250">
        <v>1</v>
      </c>
      <c r="ER1250">
        <v>6</v>
      </c>
      <c r="ES1250" t="s">
        <v>879</v>
      </c>
      <c r="ET1250">
        <v>2.9412799999999999</v>
      </c>
      <c r="EU1250">
        <v>2.80105</v>
      </c>
      <c r="EV1250">
        <v>1.8807299999999999E-2</v>
      </c>
      <c r="EW1250">
        <v>2.5848699999999999E-2</v>
      </c>
      <c r="EX1250">
        <v>0.11730599999999999</v>
      </c>
      <c r="EY1250">
        <v>0.11291</v>
      </c>
      <c r="EZ1250">
        <v>20066.7</v>
      </c>
      <c r="FA1250">
        <v>20889.400000000001</v>
      </c>
      <c r="FB1250">
        <v>23792.1</v>
      </c>
      <c r="FC1250">
        <v>24964.6</v>
      </c>
      <c r="FD1250">
        <v>33618.1</v>
      </c>
      <c r="FE1250">
        <v>35362.6</v>
      </c>
      <c r="FF1250">
        <v>43390.1</v>
      </c>
      <c r="FG1250">
        <v>46152</v>
      </c>
      <c r="FH1250">
        <v>1.90012</v>
      </c>
      <c r="FI1250">
        <v>1.8130500000000001</v>
      </c>
      <c r="FJ1250">
        <v>9.9759500000000001E-2</v>
      </c>
      <c r="FK1250">
        <v>0</v>
      </c>
      <c r="FL1250">
        <v>30.110399999999998</v>
      </c>
      <c r="FM1250">
        <v>999.9</v>
      </c>
      <c r="FN1250">
        <v>57.3</v>
      </c>
      <c r="FO1250">
        <v>37.799999999999997</v>
      </c>
      <c r="FP1250">
        <v>37.980600000000003</v>
      </c>
      <c r="FQ1250">
        <v>63.215800000000002</v>
      </c>
      <c r="FR1250">
        <v>22.896599999999999</v>
      </c>
      <c r="FS1250">
        <v>1</v>
      </c>
      <c r="FT1250">
        <v>0.50577000000000005</v>
      </c>
      <c r="FU1250">
        <v>2.81711</v>
      </c>
      <c r="FV1250">
        <v>20.298200000000001</v>
      </c>
      <c r="FW1250">
        <v>5.2099500000000001</v>
      </c>
      <c r="FX1250">
        <v>11.908099999999999</v>
      </c>
      <c r="FY1250">
        <v>5.0029000000000003</v>
      </c>
      <c r="FZ1250">
        <v>3.2905199999999999</v>
      </c>
      <c r="GA1250">
        <v>9999</v>
      </c>
      <c r="GB1250">
        <v>9999</v>
      </c>
      <c r="GC1250">
        <v>9999</v>
      </c>
      <c r="GD1250">
        <v>999.9</v>
      </c>
      <c r="GE1250">
        <v>1.8597300000000001</v>
      </c>
      <c r="GF1250">
        <v>1.85473</v>
      </c>
      <c r="GG1250">
        <v>1.85791</v>
      </c>
      <c r="GH1250">
        <v>1.8563799999999999</v>
      </c>
      <c r="GI1250">
        <v>1.8551200000000001</v>
      </c>
      <c r="GJ1250">
        <v>1.8547100000000001</v>
      </c>
      <c r="GK1250">
        <v>1.8534999999999999</v>
      </c>
      <c r="GL1250">
        <v>1.8565400000000001</v>
      </c>
      <c r="GM1250">
        <v>0</v>
      </c>
      <c r="GN1250">
        <v>0</v>
      </c>
      <c r="GO1250">
        <v>0</v>
      </c>
      <c r="GP1250">
        <v>0</v>
      </c>
      <c r="GQ1250" t="s">
        <v>386</v>
      </c>
      <c r="GR1250" t="s">
        <v>387</v>
      </c>
      <c r="GS1250" t="s">
        <v>388</v>
      </c>
      <c r="GT1250" t="s">
        <v>388</v>
      </c>
      <c r="GU1250" t="s">
        <v>388</v>
      </c>
      <c r="GV1250" t="s">
        <v>388</v>
      </c>
      <c r="GW1250">
        <v>0</v>
      </c>
      <c r="GX1250">
        <v>100</v>
      </c>
      <c r="GY1250">
        <v>100</v>
      </c>
      <c r="GZ1250">
        <v>0.51300000000000001</v>
      </c>
      <c r="HA1250">
        <v>8.0999999999999996E-3</v>
      </c>
      <c r="HB1250">
        <v>0.32140272067045289</v>
      </c>
      <c r="HC1250">
        <v>2.7716384584972409E-3</v>
      </c>
      <c r="HD1250">
        <v>-1.1467119688665799E-6</v>
      </c>
      <c r="HE1250">
        <v>2.0626329066488061E-10</v>
      </c>
      <c r="HF1250">
        <v>-7.4589808594339752E-2</v>
      </c>
      <c r="HG1250">
        <v>1.066993184659233E-2</v>
      </c>
      <c r="HH1250">
        <v>-3.4528890892081033E-4</v>
      </c>
      <c r="HI1250">
        <v>2.382551249023132E-6</v>
      </c>
      <c r="HJ1250">
        <v>1</v>
      </c>
      <c r="HK1250">
        <v>2115</v>
      </c>
      <c r="HL1250">
        <v>2</v>
      </c>
      <c r="HM1250">
        <v>30</v>
      </c>
      <c r="HN1250">
        <v>3.4</v>
      </c>
      <c r="HO1250">
        <v>3.4</v>
      </c>
      <c r="HP1250">
        <v>0.41748000000000002</v>
      </c>
      <c r="HQ1250">
        <v>2.3791500000000001</v>
      </c>
      <c r="HR1250">
        <v>1.4978</v>
      </c>
      <c r="HS1250">
        <v>2.3010299999999999</v>
      </c>
      <c r="HT1250">
        <v>1.5478499999999999</v>
      </c>
      <c r="HU1250">
        <v>2.4609399999999999</v>
      </c>
      <c r="HV1250">
        <v>40.886499999999998</v>
      </c>
      <c r="HW1250">
        <v>14.350899999999999</v>
      </c>
      <c r="HX1250">
        <v>18</v>
      </c>
      <c r="HY1250">
        <v>472.75700000000001</v>
      </c>
      <c r="HZ1250">
        <v>477.90899999999999</v>
      </c>
      <c r="IA1250">
        <v>26.171600000000002</v>
      </c>
      <c r="IB1250">
        <v>33.337800000000001</v>
      </c>
      <c r="IC1250">
        <v>30.0002</v>
      </c>
      <c r="ID1250">
        <v>33.145099999999999</v>
      </c>
      <c r="IE1250">
        <v>33.248399999999997</v>
      </c>
      <c r="IF1250">
        <v>8.3937600000000003</v>
      </c>
      <c r="IG1250">
        <v>33.8352</v>
      </c>
      <c r="IH1250">
        <v>0</v>
      </c>
      <c r="II1250">
        <v>26.168399999999998</v>
      </c>
      <c r="IJ1250">
        <v>131.66900000000001</v>
      </c>
      <c r="IK1250">
        <v>25.744</v>
      </c>
      <c r="IL1250">
        <v>100.327</v>
      </c>
      <c r="IM1250">
        <v>100.021</v>
      </c>
      <c r="IN1250" t="s">
        <v>3528</v>
      </c>
    </row>
    <row r="1251" spans="1:248" x14ac:dyDescent="0.2">
      <c r="A1251">
        <v>1235</v>
      </c>
      <c r="B1251">
        <v>1660327975.0999999</v>
      </c>
      <c r="C1251">
        <v>17008.5</v>
      </c>
      <c r="D1251" t="s">
        <v>2816</v>
      </c>
      <c r="E1251" t="s">
        <v>2817</v>
      </c>
      <c r="F1251">
        <v>1</v>
      </c>
      <c r="G1251" t="s">
        <v>381</v>
      </c>
      <c r="H1251" t="s">
        <v>377</v>
      </c>
      <c r="I1251" t="s">
        <v>378</v>
      </c>
      <c r="J1251" t="s">
        <v>379</v>
      </c>
      <c r="K1251" t="s">
        <v>2780</v>
      </c>
      <c r="L1251" t="s">
        <v>381</v>
      </c>
      <c r="M1251" t="s">
        <v>382</v>
      </c>
      <c r="N1251">
        <v>1660327967.599999</v>
      </c>
      <c r="O1251">
        <f t="shared" si="646"/>
        <v>1.3009419350201805E-3</v>
      </c>
      <c r="P1251">
        <f t="shared" si="647"/>
        <v>1.3009419350201805</v>
      </c>
      <c r="Q1251">
        <f t="shared" si="648"/>
        <v>0.51160385950885812</v>
      </c>
      <c r="R1251">
        <f t="shared" si="649"/>
        <v>57.26451999999999</v>
      </c>
      <c r="S1251">
        <f t="shared" si="650"/>
        <v>42.44221080593455</v>
      </c>
      <c r="T1251">
        <f t="shared" si="651"/>
        <v>4.220999318978321</v>
      </c>
      <c r="U1251">
        <f t="shared" si="652"/>
        <v>5.6951203844410108</v>
      </c>
      <c r="V1251">
        <f t="shared" si="653"/>
        <v>6.2863119625907987E-2</v>
      </c>
      <c r="W1251">
        <f t="shared" si="654"/>
        <v>2.9192747611937602</v>
      </c>
      <c r="X1251">
        <f t="shared" si="655"/>
        <v>6.2120660387627286E-2</v>
      </c>
      <c r="Y1251">
        <f t="shared" si="656"/>
        <v>3.8891389028253849E-2</v>
      </c>
      <c r="Z1251">
        <f t="shared" si="657"/>
        <v>321.51042020000006</v>
      </c>
      <c r="AA1251">
        <f t="shared" si="658"/>
        <v>32.572727286775176</v>
      </c>
      <c r="AB1251">
        <f t="shared" si="659"/>
        <v>31.745433333333331</v>
      </c>
      <c r="AC1251">
        <f t="shared" si="660"/>
        <v>4.7067108705577159</v>
      </c>
      <c r="AD1251">
        <f t="shared" si="661"/>
        <v>59.833596208514869</v>
      </c>
      <c r="AE1251">
        <f t="shared" si="662"/>
        <v>2.7015236101883295</v>
      </c>
      <c r="AF1251">
        <f t="shared" si="663"/>
        <v>4.5150614059261205</v>
      </c>
      <c r="AG1251">
        <f t="shared" si="664"/>
        <v>2.0051872603693863</v>
      </c>
      <c r="AH1251">
        <f t="shared" si="665"/>
        <v>-57.371539334389965</v>
      </c>
      <c r="AI1251">
        <f t="shared" si="666"/>
        <v>-115.06654688943559</v>
      </c>
      <c r="AJ1251">
        <f t="shared" si="667"/>
        <v>-8.8845152639107248</v>
      </c>
      <c r="AK1251">
        <f t="shared" si="668"/>
        <v>140.18781871226378</v>
      </c>
      <c r="AL1251">
        <f t="shared" si="669"/>
        <v>11.860931276590627</v>
      </c>
      <c r="AM1251">
        <f t="shared" si="670"/>
        <v>1.2443223701707746</v>
      </c>
      <c r="AN1251">
        <f t="shared" si="671"/>
        <v>0.51160385950885812</v>
      </c>
      <c r="AO1251">
        <v>93.22801218891307</v>
      </c>
      <c r="AP1251">
        <v>75.419438787878775</v>
      </c>
      <c r="AQ1251">
        <v>3.3304293831820559</v>
      </c>
      <c r="AR1251">
        <v>65.662157139145961</v>
      </c>
      <c r="AS1251">
        <f t="shared" si="672"/>
        <v>1.3009419350201805</v>
      </c>
      <c r="AT1251">
        <v>25.754814039480689</v>
      </c>
      <c r="AU1251">
        <v>27.218255151515141</v>
      </c>
      <c r="AV1251">
        <v>8.5544181056199705E-3</v>
      </c>
      <c r="AW1251">
        <v>81.5194902957615</v>
      </c>
      <c r="AX1251">
        <v>21</v>
      </c>
      <c r="AY1251">
        <v>4</v>
      </c>
      <c r="AZ1251">
        <f t="shared" si="673"/>
        <v>1</v>
      </c>
      <c r="BA1251">
        <f t="shared" si="674"/>
        <v>0</v>
      </c>
      <c r="BB1251">
        <f t="shared" si="675"/>
        <v>51872.608554358259</v>
      </c>
      <c r="BC1251">
        <f t="shared" si="676"/>
        <v>1999.9686666666671</v>
      </c>
      <c r="BD1251">
        <f t="shared" si="677"/>
        <v>1681.1733800000004</v>
      </c>
      <c r="BE1251">
        <f t="shared" si="678"/>
        <v>0.84059985939779724</v>
      </c>
      <c r="BF1251">
        <f t="shared" si="679"/>
        <v>0.16075772863774865</v>
      </c>
      <c r="BG1251">
        <v>6</v>
      </c>
      <c r="BH1251">
        <v>0.5</v>
      </c>
      <c r="BI1251" t="s">
        <v>383</v>
      </c>
      <c r="BJ1251">
        <v>2</v>
      </c>
      <c r="BK1251" t="b">
        <v>1</v>
      </c>
      <c r="BL1251">
        <v>1660327967.599999</v>
      </c>
      <c r="BM1251">
        <v>57.26451999999999</v>
      </c>
      <c r="BN1251">
        <v>71.579206666666678</v>
      </c>
      <c r="BO1251">
        <v>27.16386</v>
      </c>
      <c r="BP1251">
        <v>25.711633333333339</v>
      </c>
      <c r="BQ1251">
        <v>56.78944666666667</v>
      </c>
      <c r="BR1251">
        <v>27.15562666666667</v>
      </c>
      <c r="BS1251">
        <v>500.13753333333329</v>
      </c>
      <c r="BT1251">
        <v>99.352919999999983</v>
      </c>
      <c r="BU1251">
        <v>9.9941639999999998E-2</v>
      </c>
      <c r="BV1251">
        <v>31.01431333333333</v>
      </c>
      <c r="BW1251">
        <v>31.745433333333331</v>
      </c>
      <c r="BX1251">
        <v>999.89999999999986</v>
      </c>
      <c r="BY1251">
        <v>0</v>
      </c>
      <c r="BZ1251">
        <v>0</v>
      </c>
      <c r="CA1251">
        <v>10006.29266666667</v>
      </c>
      <c r="CB1251">
        <v>0</v>
      </c>
      <c r="CC1251">
        <v>515.18553333333341</v>
      </c>
      <c r="CD1251">
        <v>-14.31464804</v>
      </c>
      <c r="CE1251">
        <v>58.863726666666672</v>
      </c>
      <c r="CF1251">
        <v>73.469013333333336</v>
      </c>
      <c r="CG1251">
        <v>1.4522393333333341</v>
      </c>
      <c r="CH1251">
        <v>71.579206666666678</v>
      </c>
      <c r="CI1251">
        <v>25.711633333333339</v>
      </c>
      <c r="CJ1251">
        <v>2.6988093333333341</v>
      </c>
      <c r="CK1251">
        <v>2.554526000000001</v>
      </c>
      <c r="CL1251">
        <v>22.277866666666672</v>
      </c>
      <c r="CM1251">
        <v>21.37812666666667</v>
      </c>
      <c r="CN1251">
        <v>1999.9686666666671</v>
      </c>
      <c r="CO1251">
        <v>0.98000520000000013</v>
      </c>
      <c r="CP1251">
        <v>1.9995200000000001E-2</v>
      </c>
      <c r="CQ1251">
        <v>0</v>
      </c>
      <c r="CR1251">
        <v>2.737133333333333</v>
      </c>
      <c r="CS1251">
        <v>0</v>
      </c>
      <c r="CT1251">
        <v>24676.91333333333</v>
      </c>
      <c r="CU1251">
        <v>17412.060000000001</v>
      </c>
      <c r="CV1251">
        <v>44.166333333333327</v>
      </c>
      <c r="CW1251">
        <v>46.061999999999998</v>
      </c>
      <c r="CX1251">
        <v>44.358199999999997</v>
      </c>
      <c r="CY1251">
        <v>43.875</v>
      </c>
      <c r="CZ1251">
        <v>44.028933333333342</v>
      </c>
      <c r="DA1251">
        <v>1959.9786666666671</v>
      </c>
      <c r="DB1251">
        <v>39.99</v>
      </c>
      <c r="DC1251">
        <v>0</v>
      </c>
      <c r="DD1251">
        <v>1660327973.4000001</v>
      </c>
      <c r="DE1251">
        <v>0</v>
      </c>
      <c r="DF1251">
        <v>1660327771.0999999</v>
      </c>
      <c r="DG1251" t="s">
        <v>2781</v>
      </c>
      <c r="DH1251">
        <v>1660327771.0999999</v>
      </c>
      <c r="DI1251">
        <v>1660327770.5999999</v>
      </c>
      <c r="DJ1251">
        <v>42</v>
      </c>
      <c r="DK1251">
        <v>0.13300000000000001</v>
      </c>
      <c r="DL1251">
        <v>-5.0000000000000001E-3</v>
      </c>
      <c r="DM1251">
        <v>1.258</v>
      </c>
      <c r="DN1251">
        <v>1.2E-2</v>
      </c>
      <c r="DO1251">
        <v>400</v>
      </c>
      <c r="DP1251">
        <v>26</v>
      </c>
      <c r="DQ1251">
        <v>0.6</v>
      </c>
      <c r="DR1251">
        <v>0.12</v>
      </c>
      <c r="DS1251">
        <v>4.6598309822428623E-2</v>
      </c>
      <c r="DT1251">
        <v>3.3404060037603451</v>
      </c>
      <c r="DU1251">
        <v>0.26967998668979981</v>
      </c>
      <c r="DV1251">
        <v>0</v>
      </c>
      <c r="DW1251">
        <v>10.67878884475763</v>
      </c>
      <c r="DX1251">
        <v>110.415741442553</v>
      </c>
      <c r="DY1251">
        <v>8.0181802629738215</v>
      </c>
      <c r="DZ1251">
        <v>0</v>
      </c>
      <c r="EA1251">
        <v>-13.387886567741941</v>
      </c>
      <c r="EB1251">
        <v>-131.24589934838721</v>
      </c>
      <c r="EC1251">
        <v>9.8485791408419256</v>
      </c>
      <c r="ED1251">
        <v>0</v>
      </c>
      <c r="EE1251">
        <v>53.164235278773248</v>
      </c>
      <c r="EF1251">
        <v>-6.7539260509393282</v>
      </c>
      <c r="EG1251">
        <v>2.3850984923152421</v>
      </c>
      <c r="EH1251">
        <v>0</v>
      </c>
      <c r="EI1251">
        <v>1.472505365853658</v>
      </c>
      <c r="EJ1251">
        <v>-0.35595951219512251</v>
      </c>
      <c r="EK1251">
        <v>4.0887295307333281E-2</v>
      </c>
      <c r="EL1251">
        <v>0</v>
      </c>
      <c r="EM1251">
        <v>2.0059233334650819</v>
      </c>
      <c r="EN1251">
        <v>-7.2178326620377875E-2</v>
      </c>
      <c r="EO1251">
        <v>5.384145361371607E-3</v>
      </c>
      <c r="EP1251">
        <v>1</v>
      </c>
      <c r="EQ1251">
        <v>1</v>
      </c>
      <c r="ER1251">
        <v>6</v>
      </c>
      <c r="ES1251" t="s">
        <v>879</v>
      </c>
      <c r="ET1251">
        <v>2.9413299999999998</v>
      </c>
      <c r="EU1251">
        <v>2.8010899999999999</v>
      </c>
      <c r="EV1251">
        <v>1.9718900000000001E-2</v>
      </c>
      <c r="EW1251">
        <v>2.6997899999999998E-2</v>
      </c>
      <c r="EX1251">
        <v>0.117323</v>
      </c>
      <c r="EY1251">
        <v>0.112918</v>
      </c>
      <c r="EZ1251">
        <v>20048.099999999999</v>
      </c>
      <c r="FA1251">
        <v>20864.8</v>
      </c>
      <c r="FB1251">
        <v>23792.2</v>
      </c>
      <c r="FC1251">
        <v>24964.7</v>
      </c>
      <c r="FD1251">
        <v>33617.5</v>
      </c>
      <c r="FE1251">
        <v>35362.199999999997</v>
      </c>
      <c r="FF1251">
        <v>43390.1</v>
      </c>
      <c r="FG1251">
        <v>46152</v>
      </c>
      <c r="FH1251">
        <v>1.9000999999999999</v>
      </c>
      <c r="FI1251">
        <v>1.8130299999999999</v>
      </c>
      <c r="FJ1251">
        <v>9.9893700000000002E-2</v>
      </c>
      <c r="FK1251">
        <v>0</v>
      </c>
      <c r="FL1251">
        <v>30.110399999999998</v>
      </c>
      <c r="FM1251">
        <v>999.9</v>
      </c>
      <c r="FN1251">
        <v>57.3</v>
      </c>
      <c r="FO1251">
        <v>37.799999999999997</v>
      </c>
      <c r="FP1251">
        <v>37.980800000000002</v>
      </c>
      <c r="FQ1251">
        <v>63.2958</v>
      </c>
      <c r="FR1251">
        <v>23.453499999999998</v>
      </c>
      <c r="FS1251">
        <v>1</v>
      </c>
      <c r="FT1251">
        <v>0.505691</v>
      </c>
      <c r="FU1251">
        <v>2.8162199999999999</v>
      </c>
      <c r="FV1251">
        <v>20.298100000000002</v>
      </c>
      <c r="FW1251">
        <v>5.2095000000000002</v>
      </c>
      <c r="FX1251">
        <v>11.908099999999999</v>
      </c>
      <c r="FY1251">
        <v>5.0028499999999996</v>
      </c>
      <c r="FZ1251">
        <v>3.2904</v>
      </c>
      <c r="GA1251">
        <v>9999</v>
      </c>
      <c r="GB1251">
        <v>9999</v>
      </c>
      <c r="GC1251">
        <v>9999</v>
      </c>
      <c r="GD1251">
        <v>999.9</v>
      </c>
      <c r="GE1251">
        <v>1.8597399999999999</v>
      </c>
      <c r="GF1251">
        <v>1.85473</v>
      </c>
      <c r="GG1251">
        <v>1.85791</v>
      </c>
      <c r="GH1251">
        <v>1.8563799999999999</v>
      </c>
      <c r="GI1251">
        <v>1.85514</v>
      </c>
      <c r="GJ1251">
        <v>1.8547100000000001</v>
      </c>
      <c r="GK1251">
        <v>1.8534999999999999</v>
      </c>
      <c r="GL1251">
        <v>1.8565400000000001</v>
      </c>
      <c r="GM1251">
        <v>0</v>
      </c>
      <c r="GN1251">
        <v>0</v>
      </c>
      <c r="GO1251">
        <v>0</v>
      </c>
      <c r="GP1251">
        <v>0</v>
      </c>
      <c r="GQ1251" t="s">
        <v>386</v>
      </c>
      <c r="GR1251" t="s">
        <v>387</v>
      </c>
      <c r="GS1251" t="s">
        <v>388</v>
      </c>
      <c r="GT1251" t="s">
        <v>388</v>
      </c>
      <c r="GU1251" t="s">
        <v>388</v>
      </c>
      <c r="GV1251" t="s">
        <v>388</v>
      </c>
      <c r="GW1251">
        <v>0</v>
      </c>
      <c r="GX1251">
        <v>100</v>
      </c>
      <c r="GY1251">
        <v>100</v>
      </c>
      <c r="GZ1251">
        <v>0.52200000000000002</v>
      </c>
      <c r="HA1251">
        <v>8.0999999999999996E-3</v>
      </c>
      <c r="HB1251">
        <v>0.32140272067045289</v>
      </c>
      <c r="HC1251">
        <v>2.7716384584972409E-3</v>
      </c>
      <c r="HD1251">
        <v>-1.1467119688665799E-6</v>
      </c>
      <c r="HE1251">
        <v>2.0626329066488061E-10</v>
      </c>
      <c r="HF1251">
        <v>-7.4589808594339752E-2</v>
      </c>
      <c r="HG1251">
        <v>1.066993184659233E-2</v>
      </c>
      <c r="HH1251">
        <v>-3.4528890892081033E-4</v>
      </c>
      <c r="HI1251">
        <v>2.382551249023132E-6</v>
      </c>
      <c r="HJ1251">
        <v>1</v>
      </c>
      <c r="HK1251">
        <v>2115</v>
      </c>
      <c r="HL1251">
        <v>2</v>
      </c>
      <c r="HM1251">
        <v>30</v>
      </c>
      <c r="HN1251">
        <v>3.4</v>
      </c>
      <c r="HO1251">
        <v>3.4</v>
      </c>
      <c r="HP1251">
        <v>0.43090800000000001</v>
      </c>
      <c r="HQ1251">
        <v>2.3999000000000001</v>
      </c>
      <c r="HR1251">
        <v>1.4978</v>
      </c>
      <c r="HS1251">
        <v>2.3010299999999999</v>
      </c>
      <c r="HT1251">
        <v>1.5478499999999999</v>
      </c>
      <c r="HU1251">
        <v>2.34985</v>
      </c>
      <c r="HV1251">
        <v>40.886499999999998</v>
      </c>
      <c r="HW1251">
        <v>14.3422</v>
      </c>
      <c r="HX1251">
        <v>18</v>
      </c>
      <c r="HY1251">
        <v>472.74299999999999</v>
      </c>
      <c r="HZ1251">
        <v>477.89800000000002</v>
      </c>
      <c r="IA1251">
        <v>26.169</v>
      </c>
      <c r="IB1251">
        <v>33.338299999999997</v>
      </c>
      <c r="IC1251">
        <v>30.0001</v>
      </c>
      <c r="ID1251">
        <v>33.145099999999999</v>
      </c>
      <c r="IE1251">
        <v>33.249099999999999</v>
      </c>
      <c r="IF1251">
        <v>8.6610999999999994</v>
      </c>
      <c r="IG1251">
        <v>33.8352</v>
      </c>
      <c r="IH1251">
        <v>0</v>
      </c>
      <c r="II1251">
        <v>26.168399999999998</v>
      </c>
      <c r="IJ1251">
        <v>141.71899999999999</v>
      </c>
      <c r="IK1251">
        <v>25.740600000000001</v>
      </c>
      <c r="IL1251">
        <v>100.327</v>
      </c>
      <c r="IM1251">
        <v>100.021</v>
      </c>
      <c r="IN1251" t="s">
        <v>3528</v>
      </c>
    </row>
    <row r="1252" spans="1:248" x14ac:dyDescent="0.2">
      <c r="A1252">
        <v>1236</v>
      </c>
      <c r="B1252">
        <v>1660327976.0999999</v>
      </c>
      <c r="C1252">
        <v>17009.5</v>
      </c>
      <c r="D1252" t="s">
        <v>2818</v>
      </c>
      <c r="E1252" t="s">
        <v>2819</v>
      </c>
      <c r="F1252">
        <v>1</v>
      </c>
      <c r="G1252" t="s">
        <v>381</v>
      </c>
      <c r="H1252" t="s">
        <v>377</v>
      </c>
      <c r="I1252" t="s">
        <v>378</v>
      </c>
      <c r="J1252" t="s">
        <v>379</v>
      </c>
      <c r="K1252" t="s">
        <v>2780</v>
      </c>
      <c r="L1252" t="s">
        <v>381</v>
      </c>
      <c r="M1252" t="s">
        <v>382</v>
      </c>
      <c r="N1252">
        <v>1660327968.0999999</v>
      </c>
      <c r="O1252">
        <f t="shared" si="646"/>
        <v>1.3014201829114863E-3</v>
      </c>
      <c r="P1252">
        <f t="shared" si="647"/>
        <v>1.3014201829114862</v>
      </c>
      <c r="Q1252">
        <f t="shared" si="648"/>
        <v>0.51842858848783246</v>
      </c>
      <c r="R1252">
        <f t="shared" si="649"/>
        <v>58.497293749999997</v>
      </c>
      <c r="S1252">
        <f t="shared" si="650"/>
        <v>43.47064630022949</v>
      </c>
      <c r="T1252">
        <f t="shared" si="651"/>
        <v>4.3232775458906971</v>
      </c>
      <c r="U1252">
        <f t="shared" si="652"/>
        <v>5.8177197278847936</v>
      </c>
      <c r="V1252">
        <f t="shared" si="653"/>
        <v>6.2903634208998638E-2</v>
      </c>
      <c r="W1252">
        <f t="shared" si="654"/>
        <v>2.9193416326170736</v>
      </c>
      <c r="X1252">
        <f t="shared" si="655"/>
        <v>6.2160240564334883E-2</v>
      </c>
      <c r="Y1252">
        <f t="shared" si="656"/>
        <v>3.8916209223528571E-2</v>
      </c>
      <c r="Z1252">
        <f t="shared" si="657"/>
        <v>321.50993475000001</v>
      </c>
      <c r="AA1252">
        <f t="shared" si="658"/>
        <v>32.571691971740634</v>
      </c>
      <c r="AB1252">
        <f t="shared" si="659"/>
        <v>31.744793749999999</v>
      </c>
      <c r="AC1252">
        <f t="shared" si="660"/>
        <v>4.706540168393575</v>
      </c>
      <c r="AD1252">
        <f t="shared" si="661"/>
        <v>59.844841137519445</v>
      </c>
      <c r="AE1252">
        <f t="shared" si="662"/>
        <v>2.7018964090501387</v>
      </c>
      <c r="AF1252">
        <f t="shared" si="663"/>
        <v>4.5148359619526124</v>
      </c>
      <c r="AG1252">
        <f t="shared" si="664"/>
        <v>2.0046437593434363</v>
      </c>
      <c r="AH1252">
        <f t="shared" si="665"/>
        <v>-57.392630066396542</v>
      </c>
      <c r="AI1252">
        <f t="shared" si="666"/>
        <v>-115.10636551068082</v>
      </c>
      <c r="AJ1252">
        <f t="shared" si="667"/>
        <v>-8.8873197931913275</v>
      </c>
      <c r="AK1252">
        <f t="shared" si="668"/>
        <v>140.12361937973128</v>
      </c>
      <c r="AL1252">
        <f t="shared" si="669"/>
        <v>12.634175874511278</v>
      </c>
      <c r="AM1252">
        <f t="shared" si="670"/>
        <v>1.2447584281351776</v>
      </c>
      <c r="AN1252">
        <f t="shared" si="671"/>
        <v>0.51842858848783246</v>
      </c>
      <c r="AO1252">
        <v>98.020685390618354</v>
      </c>
      <c r="AP1252">
        <v>79.153566666666634</v>
      </c>
      <c r="AQ1252">
        <v>3.5339934768793291</v>
      </c>
      <c r="AR1252">
        <v>65.662157139145961</v>
      </c>
      <c r="AS1252">
        <f t="shared" si="672"/>
        <v>1.3014201829114862</v>
      </c>
      <c r="AT1252">
        <v>25.756906578611609</v>
      </c>
      <c r="AU1252">
        <v>27.223862424242419</v>
      </c>
      <c r="AV1252">
        <v>8.0925215552209058E-3</v>
      </c>
      <c r="AW1252">
        <v>81.5194902957615</v>
      </c>
      <c r="AX1252">
        <v>21</v>
      </c>
      <c r="AY1252">
        <v>4</v>
      </c>
      <c r="AZ1252">
        <f t="shared" si="673"/>
        <v>1</v>
      </c>
      <c r="BA1252">
        <f t="shared" si="674"/>
        <v>0</v>
      </c>
      <c r="BB1252">
        <f t="shared" si="675"/>
        <v>51874.656635449079</v>
      </c>
      <c r="BC1252">
        <f t="shared" si="676"/>
        <v>1999.965625</v>
      </c>
      <c r="BD1252">
        <f t="shared" si="677"/>
        <v>1681.1708249999999</v>
      </c>
      <c r="BE1252">
        <f t="shared" si="678"/>
        <v>0.84059986031009903</v>
      </c>
      <c r="BF1252">
        <f t="shared" si="679"/>
        <v>0.16075773039849123</v>
      </c>
      <c r="BG1252">
        <v>6</v>
      </c>
      <c r="BH1252">
        <v>0.5</v>
      </c>
      <c r="BI1252" t="s">
        <v>383</v>
      </c>
      <c r="BJ1252">
        <v>2</v>
      </c>
      <c r="BK1252" t="b">
        <v>1</v>
      </c>
      <c r="BL1252">
        <v>1660327968.0999999</v>
      </c>
      <c r="BM1252">
        <v>58.497293749999997</v>
      </c>
      <c r="BN1252">
        <v>73.741568749999999</v>
      </c>
      <c r="BO1252">
        <v>27.167625000000001</v>
      </c>
      <c r="BP1252">
        <v>25.7148875</v>
      </c>
      <c r="BQ1252">
        <v>58.01899375</v>
      </c>
      <c r="BR1252">
        <v>27.15940625</v>
      </c>
      <c r="BS1252">
        <v>500.13493749999998</v>
      </c>
      <c r="BT1252">
        <v>99.352862500000001</v>
      </c>
      <c r="BU1252">
        <v>9.9938731249999996E-2</v>
      </c>
      <c r="BV1252">
        <v>31.013437499999998</v>
      </c>
      <c r="BW1252">
        <v>31.744793749999999</v>
      </c>
      <c r="BX1252">
        <v>999.9</v>
      </c>
      <c r="BY1252">
        <v>0</v>
      </c>
      <c r="BZ1252">
        <v>0</v>
      </c>
      <c r="CA1252">
        <v>10006.680625000001</v>
      </c>
      <c r="CB1252">
        <v>0</v>
      </c>
      <c r="CC1252">
        <v>507.5438125</v>
      </c>
      <c r="CD1252">
        <v>-15.244251287499999</v>
      </c>
      <c r="CE1252">
        <v>60.131212499999997</v>
      </c>
      <c r="CF1252">
        <v>75.688762499999996</v>
      </c>
      <c r="CG1252">
        <v>1.45275</v>
      </c>
      <c r="CH1252">
        <v>73.741568749999999</v>
      </c>
      <c r="CI1252">
        <v>25.7148875</v>
      </c>
      <c r="CJ1252">
        <v>2.6991818749999998</v>
      </c>
      <c r="CK1252">
        <v>2.5548481249999999</v>
      </c>
      <c r="CL1252">
        <v>22.28013125</v>
      </c>
      <c r="CM1252">
        <v>21.38018125</v>
      </c>
      <c r="CN1252">
        <v>1999.965625</v>
      </c>
      <c r="CO1252">
        <v>0.98000518749999999</v>
      </c>
      <c r="CP1252">
        <v>1.9995212500000002E-2</v>
      </c>
      <c r="CQ1252">
        <v>0</v>
      </c>
      <c r="CR1252">
        <v>2.7993125000000001</v>
      </c>
      <c r="CS1252">
        <v>0</v>
      </c>
      <c r="CT1252">
        <v>24674.368750000001</v>
      </c>
      <c r="CU1252">
        <v>17412.037499999999</v>
      </c>
      <c r="CV1252">
        <v>44.167625000000001</v>
      </c>
      <c r="CW1252">
        <v>46.061999999999998</v>
      </c>
      <c r="CX1252">
        <v>44.359250000000003</v>
      </c>
      <c r="CY1252">
        <v>43.875</v>
      </c>
      <c r="CZ1252">
        <v>44.030999999999999</v>
      </c>
      <c r="DA1252">
        <v>1959.975625</v>
      </c>
      <c r="DB1252">
        <v>39.99</v>
      </c>
      <c r="DC1252">
        <v>0</v>
      </c>
      <c r="DD1252">
        <v>1660327974.5999999</v>
      </c>
      <c r="DE1252">
        <v>0</v>
      </c>
      <c r="DF1252">
        <v>1660327771.0999999</v>
      </c>
      <c r="DG1252" t="s">
        <v>2781</v>
      </c>
      <c r="DH1252">
        <v>1660327771.0999999</v>
      </c>
      <c r="DI1252">
        <v>1660327770.5999999</v>
      </c>
      <c r="DJ1252">
        <v>42</v>
      </c>
      <c r="DK1252">
        <v>0.13300000000000001</v>
      </c>
      <c r="DL1252">
        <v>-5.0000000000000001E-3</v>
      </c>
      <c r="DM1252">
        <v>1.258</v>
      </c>
      <c r="DN1252">
        <v>1.2E-2</v>
      </c>
      <c r="DO1252">
        <v>400</v>
      </c>
      <c r="DP1252">
        <v>26</v>
      </c>
      <c r="DQ1252">
        <v>0.6</v>
      </c>
      <c r="DR1252">
        <v>0.12</v>
      </c>
      <c r="DS1252">
        <v>4.6598309822428623E-2</v>
      </c>
      <c r="DT1252">
        <v>3.3404060037603451</v>
      </c>
      <c r="DU1252">
        <v>0.26967998668979981</v>
      </c>
      <c r="DV1252">
        <v>0</v>
      </c>
      <c r="DW1252">
        <v>10.67878884475763</v>
      </c>
      <c r="DX1252">
        <v>110.415741442553</v>
      </c>
      <c r="DY1252">
        <v>8.0181802629738215</v>
      </c>
      <c r="DZ1252">
        <v>0</v>
      </c>
      <c r="EA1252">
        <v>-13.387886567741941</v>
      </c>
      <c r="EB1252">
        <v>-131.24589934838721</v>
      </c>
      <c r="EC1252">
        <v>9.8485791408419256</v>
      </c>
      <c r="ED1252">
        <v>0</v>
      </c>
      <c r="EE1252">
        <v>53.164235278773248</v>
      </c>
      <c r="EF1252">
        <v>-6.7539260509393282</v>
      </c>
      <c r="EG1252">
        <v>2.3850984923152421</v>
      </c>
      <c r="EH1252">
        <v>0</v>
      </c>
      <c r="EI1252">
        <v>1.472505365853658</v>
      </c>
      <c r="EJ1252">
        <v>-0.35595951219512251</v>
      </c>
      <c r="EK1252">
        <v>4.0887295307333281E-2</v>
      </c>
      <c r="EL1252">
        <v>0</v>
      </c>
      <c r="EM1252">
        <v>2.0059233334650819</v>
      </c>
      <c r="EN1252">
        <v>-7.2178326620377875E-2</v>
      </c>
      <c r="EO1252">
        <v>5.384145361371607E-3</v>
      </c>
      <c r="EP1252">
        <v>1</v>
      </c>
      <c r="EQ1252">
        <v>1</v>
      </c>
      <c r="ER1252">
        <v>6</v>
      </c>
      <c r="ES1252" t="s">
        <v>879</v>
      </c>
      <c r="ET1252">
        <v>2.9413200000000002</v>
      </c>
      <c r="EU1252">
        <v>2.8011900000000001</v>
      </c>
      <c r="EV1252">
        <v>2.06637E-2</v>
      </c>
      <c r="EW1252">
        <v>2.8156400000000002E-2</v>
      </c>
      <c r="EX1252">
        <v>0.117343</v>
      </c>
      <c r="EY1252">
        <v>0.112924</v>
      </c>
      <c r="EZ1252">
        <v>20028.900000000001</v>
      </c>
      <c r="FA1252">
        <v>20840</v>
      </c>
      <c r="FB1252">
        <v>23792.3</v>
      </c>
      <c r="FC1252">
        <v>24964.6</v>
      </c>
      <c r="FD1252">
        <v>33616.9</v>
      </c>
      <c r="FE1252">
        <v>35362.1</v>
      </c>
      <c r="FF1252">
        <v>43390.2</v>
      </c>
      <c r="FG1252">
        <v>46152</v>
      </c>
      <c r="FH1252">
        <v>1.90012</v>
      </c>
      <c r="FI1252">
        <v>1.81308</v>
      </c>
      <c r="FJ1252">
        <v>0.100046</v>
      </c>
      <c r="FK1252">
        <v>0</v>
      </c>
      <c r="FL1252">
        <v>30.110399999999998</v>
      </c>
      <c r="FM1252">
        <v>999.9</v>
      </c>
      <c r="FN1252">
        <v>57.3</v>
      </c>
      <c r="FO1252">
        <v>37.799999999999997</v>
      </c>
      <c r="FP1252">
        <v>37.980400000000003</v>
      </c>
      <c r="FQ1252">
        <v>62.955800000000004</v>
      </c>
      <c r="FR1252">
        <v>22.924700000000001</v>
      </c>
      <c r="FS1252">
        <v>1</v>
      </c>
      <c r="FT1252">
        <v>0.50570599999999999</v>
      </c>
      <c r="FU1252">
        <v>2.8157100000000002</v>
      </c>
      <c r="FV1252">
        <v>20.298200000000001</v>
      </c>
      <c r="FW1252">
        <v>5.2098000000000004</v>
      </c>
      <c r="FX1252">
        <v>11.908099999999999</v>
      </c>
      <c r="FY1252">
        <v>5.0029000000000003</v>
      </c>
      <c r="FZ1252">
        <v>3.2904499999999999</v>
      </c>
      <c r="GA1252">
        <v>9999</v>
      </c>
      <c r="GB1252">
        <v>9999</v>
      </c>
      <c r="GC1252">
        <v>9999</v>
      </c>
      <c r="GD1252">
        <v>999.9</v>
      </c>
      <c r="GE1252">
        <v>1.8597399999999999</v>
      </c>
      <c r="GF1252">
        <v>1.8547400000000001</v>
      </c>
      <c r="GG1252">
        <v>1.85791</v>
      </c>
      <c r="GH1252">
        <v>1.8563799999999999</v>
      </c>
      <c r="GI1252">
        <v>1.8551500000000001</v>
      </c>
      <c r="GJ1252">
        <v>1.8547100000000001</v>
      </c>
      <c r="GK1252">
        <v>1.8534999999999999</v>
      </c>
      <c r="GL1252">
        <v>1.8565400000000001</v>
      </c>
      <c r="GM1252">
        <v>0</v>
      </c>
      <c r="GN1252">
        <v>0</v>
      </c>
      <c r="GO1252">
        <v>0</v>
      </c>
      <c r="GP1252">
        <v>0</v>
      </c>
      <c r="GQ1252" t="s">
        <v>386</v>
      </c>
      <c r="GR1252" t="s">
        <v>387</v>
      </c>
      <c r="GS1252" t="s">
        <v>388</v>
      </c>
      <c r="GT1252" t="s">
        <v>388</v>
      </c>
      <c r="GU1252" t="s">
        <v>388</v>
      </c>
      <c r="GV1252" t="s">
        <v>388</v>
      </c>
      <c r="GW1252">
        <v>0</v>
      </c>
      <c r="GX1252">
        <v>100</v>
      </c>
      <c r="GY1252">
        <v>100</v>
      </c>
      <c r="GZ1252">
        <v>0.53100000000000003</v>
      </c>
      <c r="HA1252">
        <v>8.0999999999999996E-3</v>
      </c>
      <c r="HB1252">
        <v>0.32140272067045289</v>
      </c>
      <c r="HC1252">
        <v>2.7716384584972409E-3</v>
      </c>
      <c r="HD1252">
        <v>-1.1467119688665799E-6</v>
      </c>
      <c r="HE1252">
        <v>2.0626329066488061E-10</v>
      </c>
      <c r="HF1252">
        <v>-7.4589808594339752E-2</v>
      </c>
      <c r="HG1252">
        <v>1.066993184659233E-2</v>
      </c>
      <c r="HH1252">
        <v>-3.4528890892081033E-4</v>
      </c>
      <c r="HI1252">
        <v>2.382551249023132E-6</v>
      </c>
      <c r="HJ1252">
        <v>1</v>
      </c>
      <c r="HK1252">
        <v>2115</v>
      </c>
      <c r="HL1252">
        <v>2</v>
      </c>
      <c r="HM1252">
        <v>30</v>
      </c>
      <c r="HN1252">
        <v>3.4</v>
      </c>
      <c r="HO1252">
        <v>3.4</v>
      </c>
      <c r="HP1252">
        <v>0.44067400000000001</v>
      </c>
      <c r="HQ1252">
        <v>2.3986800000000001</v>
      </c>
      <c r="HR1252">
        <v>1.4978</v>
      </c>
      <c r="HS1252">
        <v>2.3010299999999999</v>
      </c>
      <c r="HT1252">
        <v>1.5478499999999999</v>
      </c>
      <c r="HU1252">
        <v>2.2546400000000002</v>
      </c>
      <c r="HV1252">
        <v>40.886499999999998</v>
      </c>
      <c r="HW1252">
        <v>14.3247</v>
      </c>
      <c r="HX1252">
        <v>18</v>
      </c>
      <c r="HY1252">
        <v>472.762</v>
      </c>
      <c r="HZ1252">
        <v>477.93700000000001</v>
      </c>
      <c r="IA1252">
        <v>26.166399999999999</v>
      </c>
      <c r="IB1252">
        <v>33.338500000000003</v>
      </c>
      <c r="IC1252">
        <v>30.0002</v>
      </c>
      <c r="ID1252">
        <v>33.145800000000001</v>
      </c>
      <c r="IE1252">
        <v>33.249899999999997</v>
      </c>
      <c r="IF1252">
        <v>8.8412500000000005</v>
      </c>
      <c r="IG1252">
        <v>33.8352</v>
      </c>
      <c r="IH1252">
        <v>0</v>
      </c>
      <c r="II1252">
        <v>26.168399999999998</v>
      </c>
      <c r="IJ1252">
        <v>141.71899999999999</v>
      </c>
      <c r="IK1252">
        <v>25.736999999999998</v>
      </c>
      <c r="IL1252">
        <v>100.327</v>
      </c>
      <c r="IM1252">
        <v>100.021</v>
      </c>
      <c r="IN1252" t="s">
        <v>3528</v>
      </c>
    </row>
    <row r="1253" spans="1:248" x14ac:dyDescent="0.2">
      <c r="A1253">
        <v>1237</v>
      </c>
      <c r="B1253">
        <v>1660327977.0999999</v>
      </c>
      <c r="C1253">
        <v>17010.5</v>
      </c>
      <c r="D1253" t="s">
        <v>2820</v>
      </c>
      <c r="E1253" t="s">
        <v>2821</v>
      </c>
      <c r="F1253">
        <v>1</v>
      </c>
      <c r="G1253" t="s">
        <v>381</v>
      </c>
      <c r="H1253" t="s">
        <v>377</v>
      </c>
      <c r="I1253" t="s">
        <v>378</v>
      </c>
      <c r="J1253" t="s">
        <v>379</v>
      </c>
      <c r="K1253" t="s">
        <v>2780</v>
      </c>
      <c r="L1253" t="s">
        <v>381</v>
      </c>
      <c r="M1253" t="s">
        <v>382</v>
      </c>
      <c r="N1253">
        <v>1660327969.599999</v>
      </c>
      <c r="O1253">
        <f t="shared" si="646"/>
        <v>1.2985180822772131E-3</v>
      </c>
      <c r="P1253">
        <f t="shared" si="647"/>
        <v>1.2985180822772131</v>
      </c>
      <c r="Q1253">
        <f t="shared" si="648"/>
        <v>0.52359354498452282</v>
      </c>
      <c r="R1253">
        <f t="shared" si="649"/>
        <v>61.090666666666671</v>
      </c>
      <c r="S1253">
        <f t="shared" si="650"/>
        <v>45.829773107157784</v>
      </c>
      <c r="T1253">
        <f t="shared" si="651"/>
        <v>4.5578902484326163</v>
      </c>
      <c r="U1253">
        <f t="shared" si="652"/>
        <v>6.0756258430343291</v>
      </c>
      <c r="V1253">
        <f t="shared" si="653"/>
        <v>6.2808958686465216E-2</v>
      </c>
      <c r="W1253">
        <f t="shared" si="654"/>
        <v>2.9199772403935431</v>
      </c>
      <c r="X1253">
        <f t="shared" si="655"/>
        <v>6.2067946165811246E-2</v>
      </c>
      <c r="Y1253">
        <f t="shared" si="656"/>
        <v>3.8858314873750952E-2</v>
      </c>
      <c r="Z1253">
        <f t="shared" si="657"/>
        <v>321.50893059999993</v>
      </c>
      <c r="AA1253">
        <f t="shared" si="658"/>
        <v>32.569664547372966</v>
      </c>
      <c r="AB1253">
        <f t="shared" si="659"/>
        <v>31.742899999999999</v>
      </c>
      <c r="AC1253">
        <f t="shared" si="660"/>
        <v>4.7060347659067281</v>
      </c>
      <c r="AD1253">
        <f t="shared" si="661"/>
        <v>59.875399875956234</v>
      </c>
      <c r="AE1253">
        <f t="shared" si="662"/>
        <v>2.7028963343297754</v>
      </c>
      <c r="AF1253">
        <f t="shared" si="663"/>
        <v>4.5142017254654849</v>
      </c>
      <c r="AG1253">
        <f t="shared" si="664"/>
        <v>2.0031384315769527</v>
      </c>
      <c r="AH1253">
        <f t="shared" si="665"/>
        <v>-57.264647428425093</v>
      </c>
      <c r="AI1253">
        <f t="shared" si="666"/>
        <v>-115.2212228380738</v>
      </c>
      <c r="AJ1253">
        <f t="shared" si="667"/>
        <v>-8.8940604096636058</v>
      </c>
      <c r="AK1253">
        <f t="shared" si="668"/>
        <v>140.12899992383743</v>
      </c>
      <c r="AL1253">
        <f t="shared" si="669"/>
        <v>15.117843587638875</v>
      </c>
      <c r="AM1253">
        <f t="shared" si="670"/>
        <v>1.2408095756580129</v>
      </c>
      <c r="AN1253">
        <f t="shared" si="671"/>
        <v>0.52359354498452282</v>
      </c>
      <c r="AO1253">
        <v>102.78443367402279</v>
      </c>
      <c r="AP1253">
        <v>83.024237575757539</v>
      </c>
      <c r="AQ1253">
        <v>3.7058604156604709</v>
      </c>
      <c r="AR1253">
        <v>65.662157139145961</v>
      </c>
      <c r="AS1253">
        <f t="shared" si="672"/>
        <v>1.2985180822772131</v>
      </c>
      <c r="AT1253">
        <v>25.759448507093801</v>
      </c>
      <c r="AU1253">
        <v>27.22927878787878</v>
      </c>
      <c r="AV1253">
        <v>7.1144050940617001E-3</v>
      </c>
      <c r="AW1253">
        <v>81.5194902957615</v>
      </c>
      <c r="AX1253">
        <v>21</v>
      </c>
      <c r="AY1253">
        <v>4</v>
      </c>
      <c r="AZ1253">
        <f t="shared" si="673"/>
        <v>1</v>
      </c>
      <c r="BA1253">
        <f t="shared" si="674"/>
        <v>0</v>
      </c>
      <c r="BB1253">
        <f t="shared" si="675"/>
        <v>51893.132147564385</v>
      </c>
      <c r="BC1253">
        <f t="shared" si="676"/>
        <v>1999.959333333333</v>
      </c>
      <c r="BD1253">
        <f t="shared" si="677"/>
        <v>1681.1655399999995</v>
      </c>
      <c r="BE1253">
        <f t="shared" si="678"/>
        <v>0.84059986219719796</v>
      </c>
      <c r="BF1253">
        <f t="shared" si="679"/>
        <v>0.16075773404059215</v>
      </c>
      <c r="BG1253">
        <v>6</v>
      </c>
      <c r="BH1253">
        <v>0.5</v>
      </c>
      <c r="BI1253" t="s">
        <v>383</v>
      </c>
      <c r="BJ1253">
        <v>2</v>
      </c>
      <c r="BK1253" t="b">
        <v>1</v>
      </c>
      <c r="BL1253">
        <v>1660327969.599999</v>
      </c>
      <c r="BM1253">
        <v>61.090666666666671</v>
      </c>
      <c r="BN1253">
        <v>79.31819999999999</v>
      </c>
      <c r="BO1253">
        <v>27.17773333333334</v>
      </c>
      <c r="BP1253">
        <v>25.72961333333334</v>
      </c>
      <c r="BQ1253">
        <v>60.605573333333339</v>
      </c>
      <c r="BR1253">
        <v>27.16953333333333</v>
      </c>
      <c r="BS1253">
        <v>500.13279999999997</v>
      </c>
      <c r="BT1253">
        <v>99.352646666666658</v>
      </c>
      <c r="BU1253">
        <v>9.9956726666666648E-2</v>
      </c>
      <c r="BV1253">
        <v>31.010973333333329</v>
      </c>
      <c r="BW1253">
        <v>31.742899999999999</v>
      </c>
      <c r="BX1253">
        <v>999.89999999999986</v>
      </c>
      <c r="BY1253">
        <v>0</v>
      </c>
      <c r="BZ1253">
        <v>0</v>
      </c>
      <c r="CA1253">
        <v>10010.335333333331</v>
      </c>
      <c r="CB1253">
        <v>0</v>
      </c>
      <c r="CC1253">
        <v>516.36779999999999</v>
      </c>
      <c r="CD1253">
        <v>-18.22747866666667</v>
      </c>
      <c r="CE1253">
        <v>62.797699999999992</v>
      </c>
      <c r="CF1253">
        <v>81.413606666666666</v>
      </c>
      <c r="CG1253">
        <v>1.4481306666666669</v>
      </c>
      <c r="CH1253">
        <v>79.31819999999999</v>
      </c>
      <c r="CI1253">
        <v>25.72961333333334</v>
      </c>
      <c r="CJ1253">
        <v>2.7001793333333342</v>
      </c>
      <c r="CK1253">
        <v>2.556305333333333</v>
      </c>
      <c r="CL1253">
        <v>22.286200000000001</v>
      </c>
      <c r="CM1253">
        <v>21.389493333333331</v>
      </c>
      <c r="CN1253">
        <v>1999.959333333333</v>
      </c>
      <c r="CO1253">
        <v>0.98000520000000013</v>
      </c>
      <c r="CP1253">
        <v>1.9995200000000001E-2</v>
      </c>
      <c r="CQ1253">
        <v>0</v>
      </c>
      <c r="CR1253">
        <v>2.796333333333334</v>
      </c>
      <c r="CS1253">
        <v>0</v>
      </c>
      <c r="CT1253">
        <v>24668.67333333334</v>
      </c>
      <c r="CU1253">
        <v>17411.986666666671</v>
      </c>
      <c r="CV1253">
        <v>44.174600000000012</v>
      </c>
      <c r="CW1253">
        <v>46.061999999999998</v>
      </c>
      <c r="CX1253">
        <v>44.362399999999987</v>
      </c>
      <c r="CY1253">
        <v>43.879133333333343</v>
      </c>
      <c r="CZ1253">
        <v>44.037200000000013</v>
      </c>
      <c r="DA1253">
        <v>1959.969333333333</v>
      </c>
      <c r="DB1253">
        <v>39.99</v>
      </c>
      <c r="DC1253">
        <v>0</v>
      </c>
      <c r="DD1253">
        <v>1660327975.2</v>
      </c>
      <c r="DE1253">
        <v>0</v>
      </c>
      <c r="DF1253">
        <v>1660327771.0999999</v>
      </c>
      <c r="DG1253" t="s">
        <v>2781</v>
      </c>
      <c r="DH1253">
        <v>1660327771.0999999</v>
      </c>
      <c r="DI1253">
        <v>1660327770.5999999</v>
      </c>
      <c r="DJ1253">
        <v>42</v>
      </c>
      <c r="DK1253">
        <v>0.13300000000000001</v>
      </c>
      <c r="DL1253">
        <v>-5.0000000000000001E-3</v>
      </c>
      <c r="DM1253">
        <v>1.258</v>
      </c>
      <c r="DN1253">
        <v>1.2E-2</v>
      </c>
      <c r="DO1253">
        <v>400</v>
      </c>
      <c r="DP1253">
        <v>26</v>
      </c>
      <c r="DQ1253">
        <v>0.6</v>
      </c>
      <c r="DR1253">
        <v>0.12</v>
      </c>
      <c r="DS1253">
        <v>0.1030278084799144</v>
      </c>
      <c r="DT1253">
        <v>3.6580874645390229</v>
      </c>
      <c r="DU1253">
        <v>0.2919898732680925</v>
      </c>
      <c r="DV1253">
        <v>0</v>
      </c>
      <c r="DW1253">
        <v>12.650286354542761</v>
      </c>
      <c r="DX1253">
        <v>109.49865846733439</v>
      </c>
      <c r="DY1253">
        <v>8.2140958379578972</v>
      </c>
      <c r="DZ1253">
        <v>0</v>
      </c>
      <c r="EA1253">
        <v>-16.75097753333333</v>
      </c>
      <c r="EB1253">
        <v>-130.48032389766399</v>
      </c>
      <c r="EC1253">
        <v>9.4912724640317396</v>
      </c>
      <c r="ED1253">
        <v>0</v>
      </c>
      <c r="EE1253">
        <v>53.585673763766998</v>
      </c>
      <c r="EF1253">
        <v>2.7633529761285738</v>
      </c>
      <c r="EG1253">
        <v>2.934182617450249</v>
      </c>
      <c r="EH1253">
        <v>0</v>
      </c>
      <c r="EI1253">
        <v>1.46465175</v>
      </c>
      <c r="EJ1253">
        <v>-0.25908596622889901</v>
      </c>
      <c r="EK1253">
        <v>3.4259661256899512E-2</v>
      </c>
      <c r="EL1253">
        <v>0</v>
      </c>
      <c r="EM1253">
        <v>2.0046639786211089</v>
      </c>
      <c r="EN1253">
        <v>-7.6459223038908064E-2</v>
      </c>
      <c r="EO1253">
        <v>5.7895841057431239E-3</v>
      </c>
      <c r="EP1253">
        <v>1</v>
      </c>
      <c r="EQ1253">
        <v>1</v>
      </c>
      <c r="ER1253">
        <v>6</v>
      </c>
      <c r="ES1253" t="s">
        <v>879</v>
      </c>
      <c r="ET1253">
        <v>2.9413100000000001</v>
      </c>
      <c r="EU1253">
        <v>2.8013400000000002</v>
      </c>
      <c r="EV1253">
        <v>2.1636900000000001E-2</v>
      </c>
      <c r="EW1253">
        <v>2.93526E-2</v>
      </c>
      <c r="EX1253">
        <v>0.117359</v>
      </c>
      <c r="EY1253">
        <v>0.112929</v>
      </c>
      <c r="EZ1253">
        <v>20009</v>
      </c>
      <c r="FA1253">
        <v>20814.400000000001</v>
      </c>
      <c r="FB1253">
        <v>23792.3</v>
      </c>
      <c r="FC1253">
        <v>24964.6</v>
      </c>
      <c r="FD1253">
        <v>33616.199999999997</v>
      </c>
      <c r="FE1253">
        <v>35361.9</v>
      </c>
      <c r="FF1253">
        <v>43390.1</v>
      </c>
      <c r="FG1253">
        <v>46152</v>
      </c>
      <c r="FH1253">
        <v>1.9</v>
      </c>
      <c r="FI1253">
        <v>1.8129999999999999</v>
      </c>
      <c r="FJ1253">
        <v>0.100121</v>
      </c>
      <c r="FK1253">
        <v>0</v>
      </c>
      <c r="FL1253">
        <v>30.110399999999998</v>
      </c>
      <c r="FM1253">
        <v>999.9</v>
      </c>
      <c r="FN1253">
        <v>57.2</v>
      </c>
      <c r="FO1253">
        <v>37.9</v>
      </c>
      <c r="FP1253">
        <v>38.118000000000002</v>
      </c>
      <c r="FQ1253">
        <v>63.005800000000001</v>
      </c>
      <c r="FR1253">
        <v>22.4679</v>
      </c>
      <c r="FS1253">
        <v>1</v>
      </c>
      <c r="FT1253">
        <v>0.50574699999999995</v>
      </c>
      <c r="FU1253">
        <v>2.8010899999999999</v>
      </c>
      <c r="FV1253">
        <v>20.298400000000001</v>
      </c>
      <c r="FW1253">
        <v>5.2099500000000001</v>
      </c>
      <c r="FX1253">
        <v>11.908099999999999</v>
      </c>
      <c r="FY1253">
        <v>5.0029000000000003</v>
      </c>
      <c r="FZ1253">
        <v>3.2904499999999999</v>
      </c>
      <c r="GA1253">
        <v>9999</v>
      </c>
      <c r="GB1253">
        <v>9999</v>
      </c>
      <c r="GC1253">
        <v>9999</v>
      </c>
      <c r="GD1253">
        <v>999.9</v>
      </c>
      <c r="GE1253">
        <v>1.8597399999999999</v>
      </c>
      <c r="GF1253">
        <v>1.8547400000000001</v>
      </c>
      <c r="GG1253">
        <v>1.85791</v>
      </c>
      <c r="GH1253">
        <v>1.8563799999999999</v>
      </c>
      <c r="GI1253">
        <v>1.85514</v>
      </c>
      <c r="GJ1253">
        <v>1.8547100000000001</v>
      </c>
      <c r="GK1253">
        <v>1.8534900000000001</v>
      </c>
      <c r="GL1253">
        <v>1.8565400000000001</v>
      </c>
      <c r="GM1253">
        <v>0</v>
      </c>
      <c r="GN1253">
        <v>0</v>
      </c>
      <c r="GO1253">
        <v>0</v>
      </c>
      <c r="GP1253">
        <v>0</v>
      </c>
      <c r="GQ1253" t="s">
        <v>386</v>
      </c>
      <c r="GR1253" t="s">
        <v>387</v>
      </c>
      <c r="GS1253" t="s">
        <v>388</v>
      </c>
      <c r="GT1253" t="s">
        <v>388</v>
      </c>
      <c r="GU1253" t="s">
        <v>388</v>
      </c>
      <c r="GV1253" t="s">
        <v>388</v>
      </c>
      <c r="GW1253">
        <v>0</v>
      </c>
      <c r="GX1253">
        <v>100</v>
      </c>
      <c r="GY1253">
        <v>100</v>
      </c>
      <c r="GZ1253">
        <v>0.54100000000000004</v>
      </c>
      <c r="HA1253">
        <v>8.0999999999999996E-3</v>
      </c>
      <c r="HB1253">
        <v>0.32140272067045289</v>
      </c>
      <c r="HC1253">
        <v>2.7716384584972409E-3</v>
      </c>
      <c r="HD1253">
        <v>-1.1467119688665799E-6</v>
      </c>
      <c r="HE1253">
        <v>2.0626329066488061E-10</v>
      </c>
      <c r="HF1253">
        <v>-7.4589808594339752E-2</v>
      </c>
      <c r="HG1253">
        <v>1.066993184659233E-2</v>
      </c>
      <c r="HH1253">
        <v>-3.4528890892081033E-4</v>
      </c>
      <c r="HI1253">
        <v>2.382551249023132E-6</v>
      </c>
      <c r="HJ1253">
        <v>1</v>
      </c>
      <c r="HK1253">
        <v>2115</v>
      </c>
      <c r="HL1253">
        <v>2</v>
      </c>
      <c r="HM1253">
        <v>30</v>
      </c>
      <c r="HN1253">
        <v>3.4</v>
      </c>
      <c r="HO1253">
        <v>3.4</v>
      </c>
      <c r="HP1253">
        <v>0.45288099999999998</v>
      </c>
      <c r="HQ1253">
        <v>2.3718300000000001</v>
      </c>
      <c r="HR1253">
        <v>1.4978</v>
      </c>
      <c r="HS1253">
        <v>2.3010299999999999</v>
      </c>
      <c r="HT1253">
        <v>1.5478499999999999</v>
      </c>
      <c r="HU1253">
        <v>2.4255399999999998</v>
      </c>
      <c r="HV1253">
        <v>40.886499999999998</v>
      </c>
      <c r="HW1253">
        <v>14.333399999999999</v>
      </c>
      <c r="HX1253">
        <v>18</v>
      </c>
      <c r="HY1253">
        <v>472.69400000000002</v>
      </c>
      <c r="HZ1253">
        <v>477.89299999999997</v>
      </c>
      <c r="IA1253">
        <v>26.163900000000002</v>
      </c>
      <c r="IB1253">
        <v>33.339300000000001</v>
      </c>
      <c r="IC1253">
        <v>30.0002</v>
      </c>
      <c r="ID1253">
        <v>33.146500000000003</v>
      </c>
      <c r="IE1253">
        <v>33.250599999999999</v>
      </c>
      <c r="IF1253">
        <v>9.1107600000000009</v>
      </c>
      <c r="IG1253">
        <v>33.8352</v>
      </c>
      <c r="IH1253">
        <v>0</v>
      </c>
      <c r="II1253">
        <v>26.166699999999999</v>
      </c>
      <c r="IJ1253">
        <v>151.84700000000001</v>
      </c>
      <c r="IK1253">
        <v>25.736999999999998</v>
      </c>
      <c r="IL1253">
        <v>100.327</v>
      </c>
      <c r="IM1253">
        <v>100.021</v>
      </c>
      <c r="IN1253" t="s">
        <v>3528</v>
      </c>
    </row>
    <row r="1254" spans="1:248" x14ac:dyDescent="0.2">
      <c r="A1254">
        <v>1238</v>
      </c>
      <c r="B1254">
        <v>1660327978.0999999</v>
      </c>
      <c r="C1254">
        <v>17011.5</v>
      </c>
      <c r="D1254" t="s">
        <v>2822</v>
      </c>
      <c r="E1254" t="s">
        <v>2823</v>
      </c>
      <c r="F1254">
        <v>1</v>
      </c>
      <c r="G1254" t="s">
        <v>381</v>
      </c>
      <c r="H1254" t="s">
        <v>377</v>
      </c>
      <c r="I1254" t="s">
        <v>378</v>
      </c>
      <c r="J1254" t="s">
        <v>379</v>
      </c>
      <c r="K1254" t="s">
        <v>2780</v>
      </c>
      <c r="L1254" t="s">
        <v>381</v>
      </c>
      <c r="M1254" t="s">
        <v>382</v>
      </c>
      <c r="N1254">
        <v>1660327970.0999999</v>
      </c>
      <c r="O1254">
        <f t="shared" si="646"/>
        <v>1.29602342801838E-3</v>
      </c>
      <c r="P1254">
        <f t="shared" si="647"/>
        <v>1.29602342801838</v>
      </c>
      <c r="Q1254">
        <f t="shared" si="648"/>
        <v>0.5800070814266326</v>
      </c>
      <c r="R1254">
        <f t="shared" si="649"/>
        <v>62.561306250000001</v>
      </c>
      <c r="S1254">
        <f t="shared" si="650"/>
        <v>45.799427733658462</v>
      </c>
      <c r="T1254">
        <f t="shared" si="651"/>
        <v>4.5548730880516777</v>
      </c>
      <c r="U1254">
        <f t="shared" si="652"/>
        <v>6.2218858246140298</v>
      </c>
      <c r="V1254">
        <f t="shared" si="653"/>
        <v>6.2700611019181465E-2</v>
      </c>
      <c r="W1254">
        <f t="shared" si="654"/>
        <v>2.9199737429775117</v>
      </c>
      <c r="X1254">
        <f t="shared" si="655"/>
        <v>6.1962135754429867E-2</v>
      </c>
      <c r="Y1254">
        <f t="shared" si="656"/>
        <v>3.8791959132310649E-2</v>
      </c>
      <c r="Z1254">
        <f t="shared" si="657"/>
        <v>321.51113175</v>
      </c>
      <c r="AA1254">
        <f t="shared" si="658"/>
        <v>32.569493289167113</v>
      </c>
      <c r="AB1254">
        <f t="shared" si="659"/>
        <v>31.742587499999999</v>
      </c>
      <c r="AC1254">
        <f t="shared" si="660"/>
        <v>4.7059513706987044</v>
      </c>
      <c r="AD1254">
        <f t="shared" si="661"/>
        <v>59.886080091898108</v>
      </c>
      <c r="AE1254">
        <f t="shared" si="662"/>
        <v>2.7032496384971521</v>
      </c>
      <c r="AF1254">
        <f t="shared" si="663"/>
        <v>4.5139866131643345</v>
      </c>
      <c r="AG1254">
        <f t="shared" si="664"/>
        <v>2.0027017322015523</v>
      </c>
      <c r="AH1254">
        <f t="shared" si="665"/>
        <v>-57.154633175610556</v>
      </c>
      <c r="AI1254">
        <f t="shared" si="666"/>
        <v>-115.30346881478158</v>
      </c>
      <c r="AJ1254">
        <f t="shared" si="667"/>
        <v>-8.9003693831005268</v>
      </c>
      <c r="AK1254">
        <f t="shared" si="668"/>
        <v>140.1526603765073</v>
      </c>
      <c r="AL1254">
        <f t="shared" si="669"/>
        <v>15.794938281372618</v>
      </c>
      <c r="AM1254">
        <f t="shared" si="670"/>
        <v>1.2419210615958773</v>
      </c>
      <c r="AN1254">
        <f t="shared" si="671"/>
        <v>0.5800070814266326</v>
      </c>
      <c r="AO1254">
        <v>107.5615793069995</v>
      </c>
      <c r="AP1254">
        <v>87.003486666666618</v>
      </c>
      <c r="AQ1254">
        <v>3.847049170126807</v>
      </c>
      <c r="AR1254">
        <v>65.662157139145961</v>
      </c>
      <c r="AS1254">
        <f t="shared" si="672"/>
        <v>1.29602342801838</v>
      </c>
      <c r="AT1254">
        <v>25.761598821537781</v>
      </c>
      <c r="AU1254">
        <v>27.234435757575749</v>
      </c>
      <c r="AV1254">
        <v>6.1900993567048784E-3</v>
      </c>
      <c r="AW1254">
        <v>81.5194902957615</v>
      </c>
      <c r="AX1254">
        <v>21</v>
      </c>
      <c r="AY1254">
        <v>4</v>
      </c>
      <c r="AZ1254">
        <f t="shared" si="673"/>
        <v>1</v>
      </c>
      <c r="BA1254">
        <f t="shared" si="674"/>
        <v>0</v>
      </c>
      <c r="BB1254">
        <f t="shared" si="675"/>
        <v>51893.175646305725</v>
      </c>
      <c r="BC1254">
        <f t="shared" si="676"/>
        <v>1999.973125</v>
      </c>
      <c r="BD1254">
        <f t="shared" si="677"/>
        <v>1681.1771249999999</v>
      </c>
      <c r="BE1254">
        <f t="shared" si="678"/>
        <v>0.84059985806059268</v>
      </c>
      <c r="BF1254">
        <f t="shared" si="679"/>
        <v>0.16075772605694388</v>
      </c>
      <c r="BG1254">
        <v>6</v>
      </c>
      <c r="BH1254">
        <v>0.5</v>
      </c>
      <c r="BI1254" t="s">
        <v>383</v>
      </c>
      <c r="BJ1254">
        <v>2</v>
      </c>
      <c r="BK1254" t="b">
        <v>1</v>
      </c>
      <c r="BL1254">
        <v>1660327970.0999999</v>
      </c>
      <c r="BM1254">
        <v>62.561306250000001</v>
      </c>
      <c r="BN1254">
        <v>81.603499999999997</v>
      </c>
      <c r="BO1254">
        <v>27.181281250000001</v>
      </c>
      <c r="BP1254">
        <v>25.731862499999998</v>
      </c>
      <c r="BQ1254">
        <v>62.072381249999999</v>
      </c>
      <c r="BR1254">
        <v>27.17309375</v>
      </c>
      <c r="BS1254">
        <v>500.13043750000003</v>
      </c>
      <c r="BT1254">
        <v>99.352656249999995</v>
      </c>
      <c r="BU1254">
        <v>9.9963868750000004E-2</v>
      </c>
      <c r="BV1254">
        <v>31.010137499999999</v>
      </c>
      <c r="BW1254">
        <v>31.742587499999999</v>
      </c>
      <c r="BX1254">
        <v>999.9</v>
      </c>
      <c r="BY1254">
        <v>0</v>
      </c>
      <c r="BZ1254">
        <v>0</v>
      </c>
      <c r="CA1254">
        <v>10010.314375</v>
      </c>
      <c r="CB1254">
        <v>0</v>
      </c>
      <c r="CC1254">
        <v>498.171875</v>
      </c>
      <c r="CD1254">
        <v>-19.042142500000001</v>
      </c>
      <c r="CE1254">
        <v>64.309718750000002</v>
      </c>
      <c r="CF1254">
        <v>83.759506250000001</v>
      </c>
      <c r="CG1254">
        <v>1.44943</v>
      </c>
      <c r="CH1254">
        <v>81.603499999999997</v>
      </c>
      <c r="CI1254">
        <v>25.731862499999998</v>
      </c>
      <c r="CJ1254">
        <v>2.7005325</v>
      </c>
      <c r="CK1254">
        <v>2.55652875</v>
      </c>
      <c r="CL1254">
        <v>22.288343749999999</v>
      </c>
      <c r="CM1254">
        <v>21.390918750000001</v>
      </c>
      <c r="CN1254">
        <v>1999.973125</v>
      </c>
      <c r="CO1254">
        <v>0.98000537499999996</v>
      </c>
      <c r="CP1254">
        <v>1.9995025E-2</v>
      </c>
      <c r="CQ1254">
        <v>0</v>
      </c>
      <c r="CR1254">
        <v>2.8359375</v>
      </c>
      <c r="CS1254">
        <v>0</v>
      </c>
      <c r="CT1254">
        <v>24666.493750000001</v>
      </c>
      <c r="CU1254">
        <v>17412.106250000001</v>
      </c>
      <c r="CV1254">
        <v>44.175375000000003</v>
      </c>
      <c r="CW1254">
        <v>46.061999999999998</v>
      </c>
      <c r="CX1254">
        <v>44.363187500000002</v>
      </c>
      <c r="CY1254">
        <v>43.882750000000001</v>
      </c>
      <c r="CZ1254">
        <v>44.038749999999993</v>
      </c>
      <c r="DA1254">
        <v>1959.983125</v>
      </c>
      <c r="DB1254">
        <v>39.99</v>
      </c>
      <c r="DC1254">
        <v>0</v>
      </c>
      <c r="DD1254">
        <v>1660327976.4000001</v>
      </c>
      <c r="DE1254">
        <v>0</v>
      </c>
      <c r="DF1254">
        <v>1660327771.0999999</v>
      </c>
      <c r="DG1254" t="s">
        <v>2781</v>
      </c>
      <c r="DH1254">
        <v>1660327771.0999999</v>
      </c>
      <c r="DI1254">
        <v>1660327770.5999999</v>
      </c>
      <c r="DJ1254">
        <v>42</v>
      </c>
      <c r="DK1254">
        <v>0.13300000000000001</v>
      </c>
      <c r="DL1254">
        <v>-5.0000000000000001E-3</v>
      </c>
      <c r="DM1254">
        <v>1.258</v>
      </c>
      <c r="DN1254">
        <v>1.2E-2</v>
      </c>
      <c r="DO1254">
        <v>400</v>
      </c>
      <c r="DP1254">
        <v>26</v>
      </c>
      <c r="DQ1254">
        <v>0.6</v>
      </c>
      <c r="DR1254">
        <v>0.12</v>
      </c>
      <c r="DS1254">
        <v>0.18266144894858111</v>
      </c>
      <c r="DT1254">
        <v>3.865670770017736</v>
      </c>
      <c r="DU1254">
        <v>0.29497353420716849</v>
      </c>
      <c r="DV1254">
        <v>0</v>
      </c>
      <c r="DW1254">
        <v>15.52574572762285</v>
      </c>
      <c r="DX1254">
        <v>103.2107622128262</v>
      </c>
      <c r="DY1254">
        <v>7.5439886839487924</v>
      </c>
      <c r="DZ1254">
        <v>0</v>
      </c>
      <c r="EA1254">
        <v>-19.122324193548391</v>
      </c>
      <c r="EB1254">
        <v>-121.5100016129033</v>
      </c>
      <c r="EC1254">
        <v>9.1886212692339164</v>
      </c>
      <c r="ED1254">
        <v>0</v>
      </c>
      <c r="EE1254">
        <v>54.322370990001801</v>
      </c>
      <c r="EF1254">
        <v>19.3961340780352</v>
      </c>
      <c r="EG1254">
        <v>4.2261769521416284</v>
      </c>
      <c r="EH1254">
        <v>0</v>
      </c>
      <c r="EI1254">
        <v>1.4615570731707319</v>
      </c>
      <c r="EJ1254">
        <v>-0.17696236933797599</v>
      </c>
      <c r="EK1254">
        <v>3.0251041041864941E-2</v>
      </c>
      <c r="EL1254">
        <v>0</v>
      </c>
      <c r="EM1254">
        <v>2.00288081325423</v>
      </c>
      <c r="EN1254">
        <v>-7.6526091296005058E-2</v>
      </c>
      <c r="EO1254">
        <v>5.6235547121779011E-3</v>
      </c>
      <c r="EP1254">
        <v>1</v>
      </c>
      <c r="EQ1254">
        <v>1</v>
      </c>
      <c r="ER1254">
        <v>6</v>
      </c>
      <c r="ES1254" t="s">
        <v>879</v>
      </c>
      <c r="ET1254">
        <v>2.9413499999999999</v>
      </c>
      <c r="EU1254">
        <v>2.8012999999999999</v>
      </c>
      <c r="EV1254">
        <v>2.2634000000000001E-2</v>
      </c>
      <c r="EW1254">
        <v>3.05478E-2</v>
      </c>
      <c r="EX1254">
        <v>0.11737300000000001</v>
      </c>
      <c r="EY1254">
        <v>0.112932</v>
      </c>
      <c r="EZ1254">
        <v>19988.599999999999</v>
      </c>
      <c r="FA1254">
        <v>20788.7</v>
      </c>
      <c r="FB1254">
        <v>23792.2</v>
      </c>
      <c r="FC1254">
        <v>24964.6</v>
      </c>
      <c r="FD1254">
        <v>33615.699999999997</v>
      </c>
      <c r="FE1254">
        <v>35361.800000000003</v>
      </c>
      <c r="FF1254">
        <v>43390.1</v>
      </c>
      <c r="FG1254">
        <v>46152</v>
      </c>
      <c r="FH1254">
        <v>1.9001999999999999</v>
      </c>
      <c r="FI1254">
        <v>1.8128500000000001</v>
      </c>
      <c r="FJ1254">
        <v>0.10002800000000001</v>
      </c>
      <c r="FK1254">
        <v>0</v>
      </c>
      <c r="FL1254">
        <v>30.110399999999998</v>
      </c>
      <c r="FM1254">
        <v>999.9</v>
      </c>
      <c r="FN1254">
        <v>57.2</v>
      </c>
      <c r="FO1254">
        <v>37.9</v>
      </c>
      <c r="FP1254">
        <v>38.121600000000001</v>
      </c>
      <c r="FQ1254">
        <v>62.905799999999999</v>
      </c>
      <c r="FR1254">
        <v>23.040900000000001</v>
      </c>
      <c r="FS1254">
        <v>1</v>
      </c>
      <c r="FT1254">
        <v>0.50576699999999997</v>
      </c>
      <c r="FU1254">
        <v>2.78931</v>
      </c>
      <c r="FV1254">
        <v>20.2986</v>
      </c>
      <c r="FW1254">
        <v>5.2100999999999997</v>
      </c>
      <c r="FX1254">
        <v>11.908099999999999</v>
      </c>
      <c r="FY1254">
        <v>5.00305</v>
      </c>
      <c r="FZ1254">
        <v>3.2904800000000001</v>
      </c>
      <c r="GA1254">
        <v>9999</v>
      </c>
      <c r="GB1254">
        <v>9999</v>
      </c>
      <c r="GC1254">
        <v>9999</v>
      </c>
      <c r="GD1254">
        <v>999.9</v>
      </c>
      <c r="GE1254">
        <v>1.8597399999999999</v>
      </c>
      <c r="GF1254">
        <v>1.85473</v>
      </c>
      <c r="GG1254">
        <v>1.85791</v>
      </c>
      <c r="GH1254">
        <v>1.8563799999999999</v>
      </c>
      <c r="GI1254">
        <v>1.8551299999999999</v>
      </c>
      <c r="GJ1254">
        <v>1.8547100000000001</v>
      </c>
      <c r="GK1254">
        <v>1.8534999999999999</v>
      </c>
      <c r="GL1254">
        <v>1.8565400000000001</v>
      </c>
      <c r="GM1254">
        <v>0</v>
      </c>
      <c r="GN1254">
        <v>0</v>
      </c>
      <c r="GO1254">
        <v>0</v>
      </c>
      <c r="GP1254">
        <v>0</v>
      </c>
      <c r="GQ1254" t="s">
        <v>386</v>
      </c>
      <c r="GR1254" t="s">
        <v>387</v>
      </c>
      <c r="GS1254" t="s">
        <v>388</v>
      </c>
      <c r="GT1254" t="s">
        <v>388</v>
      </c>
      <c r="GU1254" t="s">
        <v>388</v>
      </c>
      <c r="GV1254" t="s">
        <v>388</v>
      </c>
      <c r="GW1254">
        <v>0</v>
      </c>
      <c r="GX1254">
        <v>100</v>
      </c>
      <c r="GY1254">
        <v>100</v>
      </c>
      <c r="GZ1254">
        <v>0.55200000000000005</v>
      </c>
      <c r="HA1254">
        <v>8.0000000000000002E-3</v>
      </c>
      <c r="HB1254">
        <v>0.32140272067045289</v>
      </c>
      <c r="HC1254">
        <v>2.7716384584972409E-3</v>
      </c>
      <c r="HD1254">
        <v>-1.1467119688665799E-6</v>
      </c>
      <c r="HE1254">
        <v>2.0626329066488061E-10</v>
      </c>
      <c r="HF1254">
        <v>-7.4589808594339752E-2</v>
      </c>
      <c r="HG1254">
        <v>1.066993184659233E-2</v>
      </c>
      <c r="HH1254">
        <v>-3.4528890892081033E-4</v>
      </c>
      <c r="HI1254">
        <v>2.382551249023132E-6</v>
      </c>
      <c r="HJ1254">
        <v>1</v>
      </c>
      <c r="HK1254">
        <v>2115</v>
      </c>
      <c r="HL1254">
        <v>2</v>
      </c>
      <c r="HM1254">
        <v>30</v>
      </c>
      <c r="HN1254">
        <v>3.5</v>
      </c>
      <c r="HO1254">
        <v>3.5</v>
      </c>
      <c r="HP1254">
        <v>0.462646</v>
      </c>
      <c r="HQ1254">
        <v>2.3754900000000001</v>
      </c>
      <c r="HR1254">
        <v>1.4978</v>
      </c>
      <c r="HS1254">
        <v>2.3010299999999999</v>
      </c>
      <c r="HT1254">
        <v>1.5478499999999999</v>
      </c>
      <c r="HU1254">
        <v>2.4499499999999999</v>
      </c>
      <c r="HV1254">
        <v>40.886499999999998</v>
      </c>
      <c r="HW1254">
        <v>14.350899999999999</v>
      </c>
      <c r="HX1254">
        <v>18</v>
      </c>
      <c r="HY1254">
        <v>472.815</v>
      </c>
      <c r="HZ1254">
        <v>477.8</v>
      </c>
      <c r="IA1254">
        <v>26.161999999999999</v>
      </c>
      <c r="IB1254">
        <v>33.340000000000003</v>
      </c>
      <c r="IC1254">
        <v>30.0002</v>
      </c>
      <c r="ID1254">
        <v>33.147300000000001</v>
      </c>
      <c r="IE1254">
        <v>33.251300000000001</v>
      </c>
      <c r="IF1254">
        <v>9.2900100000000005</v>
      </c>
      <c r="IG1254">
        <v>33.8352</v>
      </c>
      <c r="IH1254">
        <v>0</v>
      </c>
      <c r="II1254">
        <v>26.166699999999999</v>
      </c>
      <c r="IJ1254">
        <v>151.84700000000001</v>
      </c>
      <c r="IK1254">
        <v>25.736999999999998</v>
      </c>
      <c r="IL1254">
        <v>100.327</v>
      </c>
      <c r="IM1254">
        <v>100.021</v>
      </c>
      <c r="IN1254" t="s">
        <v>3528</v>
      </c>
    </row>
    <row r="1255" spans="1:248" x14ac:dyDescent="0.2">
      <c r="A1255">
        <v>1239</v>
      </c>
      <c r="B1255">
        <v>1660327979.0999999</v>
      </c>
      <c r="C1255">
        <v>17012.5</v>
      </c>
      <c r="D1255" t="s">
        <v>2824</v>
      </c>
      <c r="E1255" t="s">
        <v>2825</v>
      </c>
      <c r="F1255">
        <v>1</v>
      </c>
      <c r="G1255" t="s">
        <v>381</v>
      </c>
      <c r="H1255" t="s">
        <v>377</v>
      </c>
      <c r="I1255" t="s">
        <v>378</v>
      </c>
      <c r="J1255" t="s">
        <v>379</v>
      </c>
      <c r="K1255" t="s">
        <v>2780</v>
      </c>
      <c r="L1255" t="s">
        <v>381</v>
      </c>
      <c r="M1255" t="s">
        <v>382</v>
      </c>
      <c r="N1255">
        <v>1660327971.599999</v>
      </c>
      <c r="O1255">
        <f t="shared" si="646"/>
        <v>1.2957999078239328E-3</v>
      </c>
      <c r="P1255">
        <f t="shared" si="647"/>
        <v>1.2957999078239328</v>
      </c>
      <c r="Q1255">
        <f t="shared" si="648"/>
        <v>0.65864763046715902</v>
      </c>
      <c r="R1255">
        <f t="shared" si="649"/>
        <v>65.929293333333334</v>
      </c>
      <c r="S1255">
        <f t="shared" si="650"/>
        <v>47.075713184740877</v>
      </c>
      <c r="T1255">
        <f t="shared" si="651"/>
        <v>4.6818018411504134</v>
      </c>
      <c r="U1255">
        <f t="shared" si="652"/>
        <v>6.5568393133510146</v>
      </c>
      <c r="V1255">
        <f t="shared" si="653"/>
        <v>6.2743411760116399E-2</v>
      </c>
      <c r="W1255">
        <f t="shared" si="654"/>
        <v>2.920785660329424</v>
      </c>
      <c r="X1255">
        <f t="shared" si="655"/>
        <v>6.2004137313671534E-2</v>
      </c>
      <c r="Y1255">
        <f t="shared" si="656"/>
        <v>3.8818280836527427E-2</v>
      </c>
      <c r="Z1255">
        <f t="shared" si="657"/>
        <v>321.51020739999996</v>
      </c>
      <c r="AA1255">
        <f t="shared" si="658"/>
        <v>32.566821835938818</v>
      </c>
      <c r="AB1255">
        <f t="shared" si="659"/>
        <v>31.74014</v>
      </c>
      <c r="AC1255">
        <f t="shared" si="660"/>
        <v>4.7052982639307439</v>
      </c>
      <c r="AD1255">
        <f t="shared" si="661"/>
        <v>59.917355377647866</v>
      </c>
      <c r="AE1255">
        <f t="shared" si="662"/>
        <v>2.7043030309226719</v>
      </c>
      <c r="AF1255">
        <f t="shared" si="663"/>
        <v>4.5133885063483801</v>
      </c>
      <c r="AG1255">
        <f t="shared" si="664"/>
        <v>2.000995233008072</v>
      </c>
      <c r="AH1255">
        <f t="shared" si="665"/>
        <v>-57.14477593503544</v>
      </c>
      <c r="AI1255">
        <f t="shared" si="666"/>
        <v>-115.31610894860249</v>
      </c>
      <c r="AJ1255">
        <f t="shared" si="667"/>
        <v>-8.8986614354933895</v>
      </c>
      <c r="AK1255">
        <f t="shared" si="668"/>
        <v>140.15066108086859</v>
      </c>
      <c r="AL1255">
        <f t="shared" si="669"/>
        <v>18.297985079702805</v>
      </c>
      <c r="AM1255">
        <f t="shared" si="670"/>
        <v>1.2388092418472061</v>
      </c>
      <c r="AN1255">
        <f t="shared" si="671"/>
        <v>0.65864763046715902</v>
      </c>
      <c r="AO1255">
        <v>112.4415659669184</v>
      </c>
      <c r="AP1255">
        <v>91.114517575757546</v>
      </c>
      <c r="AQ1255">
        <v>3.9773498016028919</v>
      </c>
      <c r="AR1255">
        <v>65.662157139145961</v>
      </c>
      <c r="AS1255">
        <f t="shared" si="672"/>
        <v>1.2957999078239328</v>
      </c>
      <c r="AT1255">
        <v>25.763410349887931</v>
      </c>
      <c r="AU1255">
        <v>27.23960242424241</v>
      </c>
      <c r="AV1255">
        <v>5.6223534763872058E-3</v>
      </c>
      <c r="AW1255">
        <v>81.5194902957615</v>
      </c>
      <c r="AX1255">
        <v>21</v>
      </c>
      <c r="AY1255">
        <v>4</v>
      </c>
      <c r="AZ1255">
        <f t="shared" si="673"/>
        <v>1</v>
      </c>
      <c r="BA1255">
        <f t="shared" si="674"/>
        <v>0</v>
      </c>
      <c r="BB1255">
        <f t="shared" si="675"/>
        <v>51916.64537150642</v>
      </c>
      <c r="BC1255">
        <f t="shared" si="676"/>
        <v>1999.967333333333</v>
      </c>
      <c r="BD1255">
        <f t="shared" si="677"/>
        <v>1681.1722599999998</v>
      </c>
      <c r="BE1255">
        <f t="shared" si="678"/>
        <v>0.84059985979771001</v>
      </c>
      <c r="BF1255">
        <f t="shared" si="679"/>
        <v>0.16075772940958036</v>
      </c>
      <c r="BG1255">
        <v>6</v>
      </c>
      <c r="BH1255">
        <v>0.5</v>
      </c>
      <c r="BI1255" t="s">
        <v>383</v>
      </c>
      <c r="BJ1255">
        <v>2</v>
      </c>
      <c r="BK1255" t="b">
        <v>1</v>
      </c>
      <c r="BL1255">
        <v>1660327971.599999</v>
      </c>
      <c r="BM1255">
        <v>65.929293333333334</v>
      </c>
      <c r="BN1255">
        <v>87.978960000000001</v>
      </c>
      <c r="BO1255">
        <v>27.191880000000008</v>
      </c>
      <c r="BP1255">
        <v>25.746120000000001</v>
      </c>
      <c r="BQ1255">
        <v>65.431560000000005</v>
      </c>
      <c r="BR1255">
        <v>27.18371333333333</v>
      </c>
      <c r="BS1255">
        <v>500.1343333333333</v>
      </c>
      <c r="BT1255">
        <v>99.352653333333322</v>
      </c>
      <c r="BU1255">
        <v>9.9941740000000001E-2</v>
      </c>
      <c r="BV1255">
        <v>31.007813333333331</v>
      </c>
      <c r="BW1255">
        <v>31.74014</v>
      </c>
      <c r="BX1255">
        <v>999.89999999999986</v>
      </c>
      <c r="BY1255">
        <v>0</v>
      </c>
      <c r="BZ1255">
        <v>0</v>
      </c>
      <c r="CA1255">
        <v>10014.956666666671</v>
      </c>
      <c r="CB1255">
        <v>0</v>
      </c>
      <c r="CC1255">
        <v>487.46800000000002</v>
      </c>
      <c r="CD1255">
        <v>-22.049625333333331</v>
      </c>
      <c r="CE1255">
        <v>67.772559999999999</v>
      </c>
      <c r="CF1255">
        <v>90.30434666666666</v>
      </c>
      <c r="CG1255">
        <v>1.445760666666666</v>
      </c>
      <c r="CH1255">
        <v>87.978960000000001</v>
      </c>
      <c r="CI1255">
        <v>25.746120000000001</v>
      </c>
      <c r="CJ1255">
        <v>2.7015853333333339</v>
      </c>
      <c r="CK1255">
        <v>2.5579453333333331</v>
      </c>
      <c r="CL1255">
        <v>22.294746666666661</v>
      </c>
      <c r="CM1255">
        <v>21.399973333333339</v>
      </c>
      <c r="CN1255">
        <v>1999.967333333333</v>
      </c>
      <c r="CO1255">
        <v>0.98000540000000003</v>
      </c>
      <c r="CP1255">
        <v>1.9994999999999999E-2</v>
      </c>
      <c r="CQ1255">
        <v>0</v>
      </c>
      <c r="CR1255">
        <v>2.9043999999999999</v>
      </c>
      <c r="CS1255">
        <v>0</v>
      </c>
      <c r="CT1255">
        <v>24660.58</v>
      </c>
      <c r="CU1255">
        <v>17412.05333333333</v>
      </c>
      <c r="CV1255">
        <v>44.182866666666669</v>
      </c>
      <c r="CW1255">
        <v>46.061999999999998</v>
      </c>
      <c r="CX1255">
        <v>44.370800000000003</v>
      </c>
      <c r="CY1255">
        <v>43.8874</v>
      </c>
      <c r="CZ1255">
        <v>44.04546666666667</v>
      </c>
      <c r="DA1255">
        <v>1959.977333333333</v>
      </c>
      <c r="DB1255">
        <v>39.99</v>
      </c>
      <c r="DC1255">
        <v>0</v>
      </c>
      <c r="DD1255">
        <v>1660327977.5999999</v>
      </c>
      <c r="DE1255">
        <v>0</v>
      </c>
      <c r="DF1255">
        <v>1660327771.0999999</v>
      </c>
      <c r="DG1255" t="s">
        <v>2781</v>
      </c>
      <c r="DH1255">
        <v>1660327771.0999999</v>
      </c>
      <c r="DI1255">
        <v>1660327770.5999999</v>
      </c>
      <c r="DJ1255">
        <v>42</v>
      </c>
      <c r="DK1255">
        <v>0.13300000000000001</v>
      </c>
      <c r="DL1255">
        <v>-5.0000000000000001E-3</v>
      </c>
      <c r="DM1255">
        <v>1.258</v>
      </c>
      <c r="DN1255">
        <v>1.2E-2</v>
      </c>
      <c r="DO1255">
        <v>400</v>
      </c>
      <c r="DP1255">
        <v>26</v>
      </c>
      <c r="DQ1255">
        <v>0.6</v>
      </c>
      <c r="DR1255">
        <v>0.12</v>
      </c>
      <c r="DS1255">
        <v>0.23882514041887559</v>
      </c>
      <c r="DT1255">
        <v>3.7240658375290279</v>
      </c>
      <c r="DU1255">
        <v>0.28557574453870238</v>
      </c>
      <c r="DV1255">
        <v>0</v>
      </c>
      <c r="DW1255">
        <v>17.13548725397877</v>
      </c>
      <c r="DX1255">
        <v>95.927519807832709</v>
      </c>
      <c r="DY1255">
        <v>7.042407602603582</v>
      </c>
      <c r="DZ1255">
        <v>0</v>
      </c>
      <c r="EA1255">
        <v>-21.02296225806451</v>
      </c>
      <c r="EB1255">
        <v>-112.8548066129032</v>
      </c>
      <c r="EC1255">
        <v>8.5713518358852596</v>
      </c>
      <c r="ED1255">
        <v>0</v>
      </c>
      <c r="EE1255">
        <v>55.034390321592539</v>
      </c>
      <c r="EF1255">
        <v>30.05023594780441</v>
      </c>
      <c r="EG1255">
        <v>5.1264441585688054</v>
      </c>
      <c r="EH1255">
        <v>0</v>
      </c>
      <c r="EI1255">
        <v>1.459213902439024</v>
      </c>
      <c r="EJ1255">
        <v>-0.1158577003484326</v>
      </c>
      <c r="EK1255">
        <v>2.7348347957243811E-2</v>
      </c>
      <c r="EL1255">
        <v>1</v>
      </c>
      <c r="EM1255">
        <v>2.0018490854556621</v>
      </c>
      <c r="EN1255">
        <v>-7.2903429711582396E-2</v>
      </c>
      <c r="EO1255">
        <v>5.4117745272505742E-3</v>
      </c>
      <c r="EP1255">
        <v>1</v>
      </c>
      <c r="EQ1255">
        <v>2</v>
      </c>
      <c r="ER1255">
        <v>6</v>
      </c>
      <c r="ES1255" t="s">
        <v>412</v>
      </c>
      <c r="ET1255">
        <v>2.9413</v>
      </c>
      <c r="EU1255">
        <v>2.8012700000000001</v>
      </c>
      <c r="EV1255">
        <v>2.3661499999999999E-2</v>
      </c>
      <c r="EW1255">
        <v>3.1743800000000003E-2</v>
      </c>
      <c r="EX1255">
        <v>0.117392</v>
      </c>
      <c r="EY1255">
        <v>0.112938</v>
      </c>
      <c r="EZ1255">
        <v>19967.5</v>
      </c>
      <c r="FA1255">
        <v>20763</v>
      </c>
      <c r="FB1255">
        <v>23792.1</v>
      </c>
      <c r="FC1255">
        <v>24964.5</v>
      </c>
      <c r="FD1255">
        <v>33615</v>
      </c>
      <c r="FE1255">
        <v>35361.699999999997</v>
      </c>
      <c r="FF1255">
        <v>43390</v>
      </c>
      <c r="FG1255">
        <v>46152</v>
      </c>
      <c r="FH1255">
        <v>1.90005</v>
      </c>
      <c r="FI1255">
        <v>1.81297</v>
      </c>
      <c r="FJ1255">
        <v>9.9576999999999999E-2</v>
      </c>
      <c r="FK1255">
        <v>0</v>
      </c>
      <c r="FL1255">
        <v>30.110399999999998</v>
      </c>
      <c r="FM1255">
        <v>999.9</v>
      </c>
      <c r="FN1255">
        <v>57.2</v>
      </c>
      <c r="FO1255">
        <v>37.9</v>
      </c>
      <c r="FP1255">
        <v>38.120100000000001</v>
      </c>
      <c r="FQ1255">
        <v>62.955800000000004</v>
      </c>
      <c r="FR1255">
        <v>23.441500000000001</v>
      </c>
      <c r="FS1255">
        <v>1</v>
      </c>
      <c r="FT1255">
        <v>0.50584899999999999</v>
      </c>
      <c r="FU1255">
        <v>2.7806000000000002</v>
      </c>
      <c r="FV1255">
        <v>20.2987</v>
      </c>
      <c r="FW1255">
        <v>5.2100999999999997</v>
      </c>
      <c r="FX1255">
        <v>11.908099999999999</v>
      </c>
      <c r="FY1255">
        <v>5.0029000000000003</v>
      </c>
      <c r="FZ1255">
        <v>3.2904800000000001</v>
      </c>
      <c r="GA1255">
        <v>9999</v>
      </c>
      <c r="GB1255">
        <v>9999</v>
      </c>
      <c r="GC1255">
        <v>9999</v>
      </c>
      <c r="GD1255">
        <v>999.9</v>
      </c>
      <c r="GE1255">
        <v>1.8597300000000001</v>
      </c>
      <c r="GF1255">
        <v>1.85473</v>
      </c>
      <c r="GG1255">
        <v>1.85791</v>
      </c>
      <c r="GH1255">
        <v>1.8563799999999999</v>
      </c>
      <c r="GI1255">
        <v>1.8551299999999999</v>
      </c>
      <c r="GJ1255">
        <v>1.8547100000000001</v>
      </c>
      <c r="GK1255">
        <v>1.8534999999999999</v>
      </c>
      <c r="GL1255">
        <v>1.8565400000000001</v>
      </c>
      <c r="GM1255">
        <v>0</v>
      </c>
      <c r="GN1255">
        <v>0</v>
      </c>
      <c r="GO1255">
        <v>0</v>
      </c>
      <c r="GP1255">
        <v>0</v>
      </c>
      <c r="GQ1255" t="s">
        <v>386</v>
      </c>
      <c r="GR1255" t="s">
        <v>387</v>
      </c>
      <c r="GS1255" t="s">
        <v>388</v>
      </c>
      <c r="GT1255" t="s">
        <v>388</v>
      </c>
      <c r="GU1255" t="s">
        <v>388</v>
      </c>
      <c r="GV1255" t="s">
        <v>388</v>
      </c>
      <c r="GW1255">
        <v>0</v>
      </c>
      <c r="GX1255">
        <v>100</v>
      </c>
      <c r="GY1255">
        <v>100</v>
      </c>
      <c r="GZ1255">
        <v>0.56200000000000006</v>
      </c>
      <c r="HA1255">
        <v>8.0000000000000002E-3</v>
      </c>
      <c r="HB1255">
        <v>0.32140272067045289</v>
      </c>
      <c r="HC1255">
        <v>2.7716384584972409E-3</v>
      </c>
      <c r="HD1255">
        <v>-1.1467119688665799E-6</v>
      </c>
      <c r="HE1255">
        <v>2.0626329066488061E-10</v>
      </c>
      <c r="HF1255">
        <v>-7.4589808594339752E-2</v>
      </c>
      <c r="HG1255">
        <v>1.066993184659233E-2</v>
      </c>
      <c r="HH1255">
        <v>-3.4528890892081033E-4</v>
      </c>
      <c r="HI1255">
        <v>2.382551249023132E-6</v>
      </c>
      <c r="HJ1255">
        <v>1</v>
      </c>
      <c r="HK1255">
        <v>2115</v>
      </c>
      <c r="HL1255">
        <v>2</v>
      </c>
      <c r="HM1255">
        <v>30</v>
      </c>
      <c r="HN1255">
        <v>3.5</v>
      </c>
      <c r="HO1255">
        <v>3.5</v>
      </c>
      <c r="HP1255">
        <v>0.476074</v>
      </c>
      <c r="HQ1255">
        <v>2.3950200000000001</v>
      </c>
      <c r="HR1255">
        <v>1.4978</v>
      </c>
      <c r="HS1255">
        <v>2.3010299999999999</v>
      </c>
      <c r="HT1255">
        <v>1.5478499999999999</v>
      </c>
      <c r="HU1255">
        <v>2.3303199999999999</v>
      </c>
      <c r="HV1255">
        <v>40.886499999999998</v>
      </c>
      <c r="HW1255">
        <v>14.333399999999999</v>
      </c>
      <c r="HX1255">
        <v>18</v>
      </c>
      <c r="HY1255">
        <v>472.733</v>
      </c>
      <c r="HZ1255">
        <v>477.887</v>
      </c>
      <c r="IA1255">
        <v>26.161000000000001</v>
      </c>
      <c r="IB1255">
        <v>33.340800000000002</v>
      </c>
      <c r="IC1255">
        <v>30.000299999999999</v>
      </c>
      <c r="ID1255">
        <v>33.148000000000003</v>
      </c>
      <c r="IE1255">
        <v>33.252099999999999</v>
      </c>
      <c r="IF1255">
        <v>9.5615900000000007</v>
      </c>
      <c r="IG1255">
        <v>33.8352</v>
      </c>
      <c r="IH1255">
        <v>0</v>
      </c>
      <c r="II1255">
        <v>26.166699999999999</v>
      </c>
      <c r="IJ1255">
        <v>161.86199999999999</v>
      </c>
      <c r="IK1255">
        <v>25.736999999999998</v>
      </c>
      <c r="IL1255">
        <v>100.327</v>
      </c>
      <c r="IM1255">
        <v>100.021</v>
      </c>
      <c r="IN1255" t="s">
        <v>3528</v>
      </c>
    </row>
    <row r="1256" spans="1:248" x14ac:dyDescent="0.2">
      <c r="A1256">
        <v>1240</v>
      </c>
      <c r="B1256">
        <v>1660327980.0999999</v>
      </c>
      <c r="C1256">
        <v>17013.5</v>
      </c>
      <c r="D1256" t="s">
        <v>2826</v>
      </c>
      <c r="E1256" t="s">
        <v>2827</v>
      </c>
      <c r="F1256">
        <v>1</v>
      </c>
      <c r="G1256" t="s">
        <v>381</v>
      </c>
      <c r="H1256" t="s">
        <v>377</v>
      </c>
      <c r="I1256" t="s">
        <v>378</v>
      </c>
      <c r="J1256" t="s">
        <v>379</v>
      </c>
      <c r="K1256" t="s">
        <v>2780</v>
      </c>
      <c r="L1256" t="s">
        <v>381</v>
      </c>
      <c r="M1256" t="s">
        <v>382</v>
      </c>
      <c r="N1256">
        <v>1660327972.0999999</v>
      </c>
      <c r="O1256">
        <f t="shared" si="646"/>
        <v>1.2969279984618746E-3</v>
      </c>
      <c r="P1256">
        <f t="shared" si="647"/>
        <v>1.2969279984618747</v>
      </c>
      <c r="Q1256">
        <f t="shared" si="648"/>
        <v>0.70544603705252962</v>
      </c>
      <c r="R1256">
        <f t="shared" si="649"/>
        <v>67.607306249999993</v>
      </c>
      <c r="S1256">
        <f t="shared" si="650"/>
        <v>47.534092250444232</v>
      </c>
      <c r="T1256">
        <f t="shared" si="651"/>
        <v>4.7273888588470214</v>
      </c>
      <c r="U1256">
        <f t="shared" si="652"/>
        <v>6.7237220952698786</v>
      </c>
      <c r="V1256">
        <f t="shared" si="653"/>
        <v>6.281688873942326E-2</v>
      </c>
      <c r="W1256">
        <f t="shared" si="654"/>
        <v>2.9208409448163017</v>
      </c>
      <c r="X1256">
        <f t="shared" si="655"/>
        <v>6.2075906668903759E-2</v>
      </c>
      <c r="Y1256">
        <f t="shared" si="656"/>
        <v>3.8863287603989827E-2</v>
      </c>
      <c r="Z1256">
        <f t="shared" si="657"/>
        <v>321.50873774999997</v>
      </c>
      <c r="AA1256">
        <f t="shared" si="658"/>
        <v>32.565642496846102</v>
      </c>
      <c r="AB1256">
        <f t="shared" si="659"/>
        <v>31.739225000000001</v>
      </c>
      <c r="AC1256">
        <f t="shared" si="660"/>
        <v>4.70505411966609</v>
      </c>
      <c r="AD1256">
        <f t="shared" si="661"/>
        <v>59.92757838966002</v>
      </c>
      <c r="AE1256">
        <f t="shared" si="662"/>
        <v>2.70463323075061</v>
      </c>
      <c r="AF1256">
        <f t="shared" si="663"/>
        <v>4.5131695680486077</v>
      </c>
      <c r="AG1256">
        <f t="shared" si="664"/>
        <v>2.00042088891548</v>
      </c>
      <c r="AH1256">
        <f t="shared" si="665"/>
        <v>-57.194524732168674</v>
      </c>
      <c r="AI1256">
        <f t="shared" si="666"/>
        <v>-115.30818742536459</v>
      </c>
      <c r="AJ1256">
        <f t="shared" si="667"/>
        <v>-8.8978042984112697</v>
      </c>
      <c r="AK1256">
        <f t="shared" si="668"/>
        <v>140.10822129405545</v>
      </c>
      <c r="AL1256">
        <f t="shared" si="669"/>
        <v>18.863251379437809</v>
      </c>
      <c r="AM1256">
        <f t="shared" si="670"/>
        <v>1.2404840967645832</v>
      </c>
      <c r="AN1256">
        <f t="shared" si="671"/>
        <v>0.70544603705252962</v>
      </c>
      <c r="AO1256">
        <v>117.43355111951639</v>
      </c>
      <c r="AP1256">
        <v>95.372425454545422</v>
      </c>
      <c r="AQ1256">
        <v>4.1085069665641436</v>
      </c>
      <c r="AR1256">
        <v>65.662157139145961</v>
      </c>
      <c r="AS1256">
        <f t="shared" si="672"/>
        <v>1.2969279984618747</v>
      </c>
      <c r="AT1256">
        <v>25.764635932063101</v>
      </c>
      <c r="AU1256">
        <v>27.245240606060591</v>
      </c>
      <c r="AV1256">
        <v>5.1359450223067583E-3</v>
      </c>
      <c r="AW1256">
        <v>81.5194902957615</v>
      </c>
      <c r="AX1256">
        <v>21</v>
      </c>
      <c r="AY1256">
        <v>4</v>
      </c>
      <c r="AZ1256">
        <f t="shared" si="673"/>
        <v>1</v>
      </c>
      <c r="BA1256">
        <f t="shared" si="674"/>
        <v>0</v>
      </c>
      <c r="BB1256">
        <f t="shared" si="675"/>
        <v>51918.362097100406</v>
      </c>
      <c r="BC1256">
        <f t="shared" si="676"/>
        <v>1999.9581250000001</v>
      </c>
      <c r="BD1256">
        <f t="shared" si="677"/>
        <v>1681.1645249999999</v>
      </c>
      <c r="BE1256">
        <f t="shared" si="678"/>
        <v>0.84059986255962227</v>
      </c>
      <c r="BF1256">
        <f t="shared" si="679"/>
        <v>0.1607577347400711</v>
      </c>
      <c r="BG1256">
        <v>6</v>
      </c>
      <c r="BH1256">
        <v>0.5</v>
      </c>
      <c r="BI1256" t="s">
        <v>383</v>
      </c>
      <c r="BJ1256">
        <v>2</v>
      </c>
      <c r="BK1256" t="b">
        <v>1</v>
      </c>
      <c r="BL1256">
        <v>1660327972.0999999</v>
      </c>
      <c r="BM1256">
        <v>67.607306249999993</v>
      </c>
      <c r="BN1256">
        <v>90.337587499999998</v>
      </c>
      <c r="BO1256">
        <v>27.1952</v>
      </c>
      <c r="BP1256">
        <v>25.747499999999999</v>
      </c>
      <c r="BQ1256">
        <v>67.105218750000006</v>
      </c>
      <c r="BR1256">
        <v>27.187043750000001</v>
      </c>
      <c r="BS1256">
        <v>500.13768750000003</v>
      </c>
      <c r="BT1256">
        <v>99.352662500000008</v>
      </c>
      <c r="BU1256">
        <v>9.9933206250000003E-2</v>
      </c>
      <c r="BV1256">
        <v>31.0069625</v>
      </c>
      <c r="BW1256">
        <v>31.739225000000001</v>
      </c>
      <c r="BX1256">
        <v>999.9</v>
      </c>
      <c r="BY1256">
        <v>0</v>
      </c>
      <c r="BZ1256">
        <v>0</v>
      </c>
      <c r="CA1256">
        <v>10015.271875</v>
      </c>
      <c r="CB1256">
        <v>0</v>
      </c>
      <c r="CC1256">
        <v>467.31318750000003</v>
      </c>
      <c r="CD1256">
        <v>-22.730261250000002</v>
      </c>
      <c r="CE1256">
        <v>69.49777499999999</v>
      </c>
      <c r="CF1256">
        <v>92.725449999999995</v>
      </c>
      <c r="CG1256">
        <v>1.447699375</v>
      </c>
      <c r="CH1256">
        <v>90.337587499999998</v>
      </c>
      <c r="CI1256">
        <v>25.747499999999999</v>
      </c>
      <c r="CJ1256">
        <v>2.7019156249999998</v>
      </c>
      <c r="CK1256">
        <v>2.558083125</v>
      </c>
      <c r="CL1256">
        <v>22.296756250000001</v>
      </c>
      <c r="CM1256">
        <v>21.400849999999998</v>
      </c>
      <c r="CN1256">
        <v>1999.9581250000001</v>
      </c>
      <c r="CO1256">
        <v>0.98000537499999996</v>
      </c>
      <c r="CP1256">
        <v>1.9995025E-2</v>
      </c>
      <c r="CQ1256">
        <v>0</v>
      </c>
      <c r="CR1256">
        <v>2.9783750000000002</v>
      </c>
      <c r="CS1256">
        <v>0</v>
      </c>
      <c r="CT1256">
        <v>24658.35</v>
      </c>
      <c r="CU1256">
        <v>17411.974999999999</v>
      </c>
      <c r="CV1256">
        <v>44.183124999999997</v>
      </c>
      <c r="CW1256">
        <v>46.061999999999998</v>
      </c>
      <c r="CX1256">
        <v>44.371062500000001</v>
      </c>
      <c r="CY1256">
        <v>43.890500000000003</v>
      </c>
      <c r="CZ1256">
        <v>44.046499999999988</v>
      </c>
      <c r="DA1256">
        <v>1959.9681250000001</v>
      </c>
      <c r="DB1256">
        <v>39.99</v>
      </c>
      <c r="DC1256">
        <v>0</v>
      </c>
      <c r="DD1256">
        <v>1660327978.2</v>
      </c>
      <c r="DE1256">
        <v>0</v>
      </c>
      <c r="DF1256">
        <v>1660327771.0999999</v>
      </c>
      <c r="DG1256" t="s">
        <v>2781</v>
      </c>
      <c r="DH1256">
        <v>1660327771.0999999</v>
      </c>
      <c r="DI1256">
        <v>1660327770.5999999</v>
      </c>
      <c r="DJ1256">
        <v>42</v>
      </c>
      <c r="DK1256">
        <v>0.13300000000000001</v>
      </c>
      <c r="DL1256">
        <v>-5.0000000000000001E-3</v>
      </c>
      <c r="DM1256">
        <v>1.258</v>
      </c>
      <c r="DN1256">
        <v>1.2E-2</v>
      </c>
      <c r="DO1256">
        <v>400</v>
      </c>
      <c r="DP1256">
        <v>26</v>
      </c>
      <c r="DQ1256">
        <v>0.6</v>
      </c>
      <c r="DR1256">
        <v>0.12</v>
      </c>
      <c r="DS1256">
        <v>0.23882514041887559</v>
      </c>
      <c r="DT1256">
        <v>3.7240658375290279</v>
      </c>
      <c r="DU1256">
        <v>0.28557574453870238</v>
      </c>
      <c r="DV1256">
        <v>0</v>
      </c>
      <c r="DW1256">
        <v>17.13548725397877</v>
      </c>
      <c r="DX1256">
        <v>95.927519807832709</v>
      </c>
      <c r="DY1256">
        <v>7.042407602603582</v>
      </c>
      <c r="DZ1256">
        <v>0</v>
      </c>
      <c r="EA1256">
        <v>-21.02296225806451</v>
      </c>
      <c r="EB1256">
        <v>-112.8548066129032</v>
      </c>
      <c r="EC1256">
        <v>8.5713518358852596</v>
      </c>
      <c r="ED1256">
        <v>0</v>
      </c>
      <c r="EE1256">
        <v>55.034390321592539</v>
      </c>
      <c r="EF1256">
        <v>30.05023594780441</v>
      </c>
      <c r="EG1256">
        <v>5.1264441585688054</v>
      </c>
      <c r="EH1256">
        <v>0</v>
      </c>
      <c r="EI1256">
        <v>1.459213902439024</v>
      </c>
      <c r="EJ1256">
        <v>-0.1158577003484326</v>
      </c>
      <c r="EK1256">
        <v>2.7348347957243811E-2</v>
      </c>
      <c r="EL1256">
        <v>1</v>
      </c>
      <c r="EM1256">
        <v>2.0018490854556621</v>
      </c>
      <c r="EN1256">
        <v>-7.2903429711582396E-2</v>
      </c>
      <c r="EO1256">
        <v>5.4117745272505742E-3</v>
      </c>
      <c r="EP1256">
        <v>1</v>
      </c>
      <c r="EQ1256">
        <v>2</v>
      </c>
      <c r="ER1256">
        <v>6</v>
      </c>
      <c r="ES1256" t="s">
        <v>412</v>
      </c>
      <c r="ET1256">
        <v>2.9414799999999999</v>
      </c>
      <c r="EU1256">
        <v>2.8011599999999999</v>
      </c>
      <c r="EV1256">
        <v>2.4713800000000001E-2</v>
      </c>
      <c r="EW1256">
        <v>3.2940700000000003E-2</v>
      </c>
      <c r="EX1256">
        <v>0.11740399999999999</v>
      </c>
      <c r="EY1256">
        <v>0.11294</v>
      </c>
      <c r="EZ1256">
        <v>19945.900000000001</v>
      </c>
      <c r="FA1256">
        <v>20737.400000000001</v>
      </c>
      <c r="FB1256">
        <v>23792</v>
      </c>
      <c r="FC1256">
        <v>24964.5</v>
      </c>
      <c r="FD1256">
        <v>33614.5</v>
      </c>
      <c r="FE1256">
        <v>35361.599999999999</v>
      </c>
      <c r="FF1256">
        <v>43390</v>
      </c>
      <c r="FG1256">
        <v>46152</v>
      </c>
      <c r="FH1256">
        <v>1.9000999999999999</v>
      </c>
      <c r="FI1256">
        <v>1.8128200000000001</v>
      </c>
      <c r="FJ1256">
        <v>9.9293900000000004E-2</v>
      </c>
      <c r="FK1256">
        <v>0</v>
      </c>
      <c r="FL1256">
        <v>30.110399999999998</v>
      </c>
      <c r="FM1256">
        <v>999.9</v>
      </c>
      <c r="FN1256">
        <v>57.2</v>
      </c>
      <c r="FO1256">
        <v>37.9</v>
      </c>
      <c r="FP1256">
        <v>38.1203</v>
      </c>
      <c r="FQ1256">
        <v>63.065800000000003</v>
      </c>
      <c r="FR1256">
        <v>22.7684</v>
      </c>
      <c r="FS1256">
        <v>1</v>
      </c>
      <c r="FT1256">
        <v>0.505907</v>
      </c>
      <c r="FU1256">
        <v>2.7738800000000001</v>
      </c>
      <c r="FV1256">
        <v>20.2989</v>
      </c>
      <c r="FW1256">
        <v>5.2099500000000001</v>
      </c>
      <c r="FX1256">
        <v>11.908099999999999</v>
      </c>
      <c r="FY1256">
        <v>5.0028499999999996</v>
      </c>
      <c r="FZ1256">
        <v>3.2905000000000002</v>
      </c>
      <c r="GA1256">
        <v>9999</v>
      </c>
      <c r="GB1256">
        <v>9999</v>
      </c>
      <c r="GC1256">
        <v>9999</v>
      </c>
      <c r="GD1256">
        <v>999.9</v>
      </c>
      <c r="GE1256">
        <v>1.8597399999999999</v>
      </c>
      <c r="GF1256">
        <v>1.8547199999999999</v>
      </c>
      <c r="GG1256">
        <v>1.85791</v>
      </c>
      <c r="GH1256">
        <v>1.8563700000000001</v>
      </c>
      <c r="GI1256">
        <v>1.8551299999999999</v>
      </c>
      <c r="GJ1256">
        <v>1.8547100000000001</v>
      </c>
      <c r="GK1256">
        <v>1.8534999999999999</v>
      </c>
      <c r="GL1256">
        <v>1.8565400000000001</v>
      </c>
      <c r="GM1256">
        <v>0</v>
      </c>
      <c r="GN1256">
        <v>0</v>
      </c>
      <c r="GO1256">
        <v>0</v>
      </c>
      <c r="GP1256">
        <v>0</v>
      </c>
      <c r="GQ1256" t="s">
        <v>386</v>
      </c>
      <c r="GR1256" t="s">
        <v>387</v>
      </c>
      <c r="GS1256" t="s">
        <v>388</v>
      </c>
      <c r="GT1256" t="s">
        <v>388</v>
      </c>
      <c r="GU1256" t="s">
        <v>388</v>
      </c>
      <c r="GV1256" t="s">
        <v>388</v>
      </c>
      <c r="GW1256">
        <v>0</v>
      </c>
      <c r="GX1256">
        <v>100</v>
      </c>
      <c r="GY1256">
        <v>100</v>
      </c>
      <c r="GZ1256">
        <v>0.57299999999999995</v>
      </c>
      <c r="HA1256">
        <v>8.0000000000000002E-3</v>
      </c>
      <c r="HB1256">
        <v>0.32140272067045289</v>
      </c>
      <c r="HC1256">
        <v>2.7716384584972409E-3</v>
      </c>
      <c r="HD1256">
        <v>-1.1467119688665799E-6</v>
      </c>
      <c r="HE1256">
        <v>2.0626329066488061E-10</v>
      </c>
      <c r="HF1256">
        <v>-7.4589808594339752E-2</v>
      </c>
      <c r="HG1256">
        <v>1.066993184659233E-2</v>
      </c>
      <c r="HH1256">
        <v>-3.4528890892081033E-4</v>
      </c>
      <c r="HI1256">
        <v>2.382551249023132E-6</v>
      </c>
      <c r="HJ1256">
        <v>1</v>
      </c>
      <c r="HK1256">
        <v>2115</v>
      </c>
      <c r="HL1256">
        <v>2</v>
      </c>
      <c r="HM1256">
        <v>30</v>
      </c>
      <c r="HN1256">
        <v>3.5</v>
      </c>
      <c r="HO1256">
        <v>3.5</v>
      </c>
      <c r="HP1256">
        <v>0.48461900000000002</v>
      </c>
      <c r="HQ1256">
        <v>2.3864700000000001</v>
      </c>
      <c r="HR1256">
        <v>1.4978</v>
      </c>
      <c r="HS1256">
        <v>2.3010299999999999</v>
      </c>
      <c r="HT1256">
        <v>1.5478499999999999</v>
      </c>
      <c r="HU1256">
        <v>2.3132299999999999</v>
      </c>
      <c r="HV1256">
        <v>40.886499999999998</v>
      </c>
      <c r="HW1256">
        <v>14.333399999999999</v>
      </c>
      <c r="HX1256">
        <v>18</v>
      </c>
      <c r="HY1256">
        <v>472.767</v>
      </c>
      <c r="HZ1256">
        <v>477.79500000000002</v>
      </c>
      <c r="IA1256">
        <v>26.160499999999999</v>
      </c>
      <c r="IB1256">
        <v>33.341299999999997</v>
      </c>
      <c r="IC1256">
        <v>30.000299999999999</v>
      </c>
      <c r="ID1256">
        <v>33.148699999999998</v>
      </c>
      <c r="IE1256">
        <v>33.252800000000001</v>
      </c>
      <c r="IF1256">
        <v>9.7440700000000007</v>
      </c>
      <c r="IG1256">
        <v>33.8352</v>
      </c>
      <c r="IH1256">
        <v>0</v>
      </c>
      <c r="II1256">
        <v>26.166699999999999</v>
      </c>
      <c r="IJ1256">
        <v>161.86199999999999</v>
      </c>
      <c r="IK1256">
        <v>25.736999999999998</v>
      </c>
      <c r="IL1256">
        <v>100.32599999999999</v>
      </c>
      <c r="IM1256">
        <v>100.021</v>
      </c>
      <c r="IN1256" t="s">
        <v>3528</v>
      </c>
    </row>
    <row r="1257" spans="1:248" x14ac:dyDescent="0.2">
      <c r="A1257">
        <v>1241</v>
      </c>
      <c r="B1257">
        <v>1660327981.0999999</v>
      </c>
      <c r="C1257">
        <v>17014.5</v>
      </c>
      <c r="D1257" t="s">
        <v>2828</v>
      </c>
      <c r="E1257" t="s">
        <v>2829</v>
      </c>
      <c r="F1257">
        <v>1</v>
      </c>
      <c r="G1257" t="s">
        <v>381</v>
      </c>
      <c r="H1257" t="s">
        <v>377</v>
      </c>
      <c r="I1257" t="s">
        <v>378</v>
      </c>
      <c r="J1257" t="s">
        <v>379</v>
      </c>
      <c r="K1257" t="s">
        <v>2780</v>
      </c>
      <c r="L1257" t="s">
        <v>381</v>
      </c>
      <c r="M1257" t="s">
        <v>382</v>
      </c>
      <c r="N1257">
        <v>1660327973.599999</v>
      </c>
      <c r="O1257">
        <f t="shared" si="646"/>
        <v>1.3006687515108313E-3</v>
      </c>
      <c r="P1257">
        <f t="shared" si="647"/>
        <v>1.3006687515108313</v>
      </c>
      <c r="Q1257">
        <f t="shared" si="648"/>
        <v>0.72104053960888814</v>
      </c>
      <c r="R1257">
        <f t="shared" si="649"/>
        <v>71.749919999999989</v>
      </c>
      <c r="S1257">
        <f t="shared" si="650"/>
        <v>51.217577618690562</v>
      </c>
      <c r="T1257">
        <f t="shared" si="651"/>
        <v>5.0937258329273645</v>
      </c>
      <c r="U1257">
        <f t="shared" si="652"/>
        <v>7.1357225001031885</v>
      </c>
      <c r="V1257">
        <f t="shared" si="653"/>
        <v>6.3059997557126796E-2</v>
      </c>
      <c r="W1257">
        <f t="shared" si="654"/>
        <v>2.9206139386648315</v>
      </c>
      <c r="X1257">
        <f t="shared" si="655"/>
        <v>6.2313248483700678E-2</v>
      </c>
      <c r="Y1257">
        <f t="shared" si="656"/>
        <v>3.9012135855483479E-2</v>
      </c>
      <c r="Z1257">
        <f t="shared" si="657"/>
        <v>321.51031380000001</v>
      </c>
      <c r="AA1257">
        <f t="shared" si="658"/>
        <v>32.56244480855274</v>
      </c>
      <c r="AB1257">
        <f t="shared" si="659"/>
        <v>31.736266666666669</v>
      </c>
      <c r="AC1257">
        <f t="shared" si="660"/>
        <v>4.7042648398244644</v>
      </c>
      <c r="AD1257">
        <f t="shared" si="661"/>
        <v>59.959611018283397</v>
      </c>
      <c r="AE1257">
        <f t="shared" si="662"/>
        <v>2.7057164949123389</v>
      </c>
      <c r="AF1257">
        <f t="shared" si="663"/>
        <v>4.5125651233582698</v>
      </c>
      <c r="AG1257">
        <f t="shared" si="664"/>
        <v>1.9985483449121255</v>
      </c>
      <c r="AH1257">
        <f t="shared" si="665"/>
        <v>-57.35949194162766</v>
      </c>
      <c r="AI1257">
        <f t="shared" si="666"/>
        <v>-115.20330870533517</v>
      </c>
      <c r="AJ1257">
        <f t="shared" si="667"/>
        <v>-8.8901696870081608</v>
      </c>
      <c r="AK1257">
        <f t="shared" si="668"/>
        <v>140.05734346602901</v>
      </c>
      <c r="AL1257">
        <f t="shared" si="669"/>
        <v>21.098683715416652</v>
      </c>
      <c r="AM1257">
        <f t="shared" si="670"/>
        <v>1.2418923299617679</v>
      </c>
      <c r="AN1257">
        <f t="shared" si="671"/>
        <v>0.72104053960888814</v>
      </c>
      <c r="AO1257">
        <v>122.4694315980831</v>
      </c>
      <c r="AP1257">
        <v>99.741275757575764</v>
      </c>
      <c r="AQ1257">
        <v>4.2340823593429606</v>
      </c>
      <c r="AR1257">
        <v>65.662157139145961</v>
      </c>
      <c r="AS1257">
        <f t="shared" si="672"/>
        <v>1.3006687515108313</v>
      </c>
      <c r="AT1257">
        <v>25.766051254011181</v>
      </c>
      <c r="AU1257">
        <v>27.249236969696959</v>
      </c>
      <c r="AV1257">
        <v>5.4123971225568477E-3</v>
      </c>
      <c r="AW1257">
        <v>81.5194902957615</v>
      </c>
      <c r="AX1257">
        <v>21</v>
      </c>
      <c r="AY1257">
        <v>4</v>
      </c>
      <c r="AZ1257">
        <f t="shared" si="673"/>
        <v>1</v>
      </c>
      <c r="BA1257">
        <f t="shared" si="674"/>
        <v>0</v>
      </c>
      <c r="BB1257">
        <f t="shared" si="675"/>
        <v>51912.313916915547</v>
      </c>
      <c r="BC1257">
        <f t="shared" si="676"/>
        <v>1999.9680000000001</v>
      </c>
      <c r="BD1257">
        <f t="shared" si="677"/>
        <v>1681.17282</v>
      </c>
      <c r="BE1257">
        <f t="shared" si="678"/>
        <v>0.84059985959775352</v>
      </c>
      <c r="BF1257">
        <f t="shared" si="679"/>
        <v>0.16075772902366436</v>
      </c>
      <c r="BG1257">
        <v>6</v>
      </c>
      <c r="BH1257">
        <v>0.5</v>
      </c>
      <c r="BI1257" t="s">
        <v>383</v>
      </c>
      <c r="BJ1257">
        <v>2</v>
      </c>
      <c r="BK1257" t="b">
        <v>1</v>
      </c>
      <c r="BL1257">
        <v>1660327973.599999</v>
      </c>
      <c r="BM1257">
        <v>71.749919999999989</v>
      </c>
      <c r="BN1257">
        <v>97.168140000000008</v>
      </c>
      <c r="BO1257">
        <v>27.206066666666668</v>
      </c>
      <c r="BP1257">
        <v>25.756746666666661</v>
      </c>
      <c r="BQ1257">
        <v>71.237046666666672</v>
      </c>
      <c r="BR1257">
        <v>27.197939999999999</v>
      </c>
      <c r="BS1257">
        <v>500.14019999999999</v>
      </c>
      <c r="BT1257">
        <v>99.352766666666653</v>
      </c>
      <c r="BU1257">
        <v>9.9922620000000004E-2</v>
      </c>
      <c r="BV1257">
        <v>31.004613333333332</v>
      </c>
      <c r="BW1257">
        <v>31.736266666666669</v>
      </c>
      <c r="BX1257">
        <v>999.89999999999986</v>
      </c>
      <c r="BY1257">
        <v>0</v>
      </c>
      <c r="BZ1257">
        <v>0</v>
      </c>
      <c r="CA1257">
        <v>10013.96333333333</v>
      </c>
      <c r="CB1257">
        <v>0</v>
      </c>
      <c r="CC1257">
        <v>452.72559999999999</v>
      </c>
      <c r="CD1257">
        <v>-25.41818</v>
      </c>
      <c r="CE1257">
        <v>73.756993333333341</v>
      </c>
      <c r="CF1257">
        <v>99.737239999999986</v>
      </c>
      <c r="CG1257">
        <v>1.449314</v>
      </c>
      <c r="CH1257">
        <v>97.168140000000008</v>
      </c>
      <c r="CI1257">
        <v>25.756746666666661</v>
      </c>
      <c r="CJ1257">
        <v>2.7029973333333341</v>
      </c>
      <c r="CK1257">
        <v>2.559004666666667</v>
      </c>
      <c r="CL1257">
        <v>22.303339999999999</v>
      </c>
      <c r="CM1257">
        <v>21.406726666666671</v>
      </c>
      <c r="CN1257">
        <v>1999.9680000000001</v>
      </c>
      <c r="CO1257">
        <v>0.98000540000000003</v>
      </c>
      <c r="CP1257">
        <v>1.9994999999999999E-2</v>
      </c>
      <c r="CQ1257">
        <v>0</v>
      </c>
      <c r="CR1257">
        <v>3.029466666666667</v>
      </c>
      <c r="CS1257">
        <v>0</v>
      </c>
      <c r="CT1257">
        <v>24652.51333333334</v>
      </c>
      <c r="CU1257">
        <v>17412.060000000001</v>
      </c>
      <c r="CV1257">
        <v>44.186999999999998</v>
      </c>
      <c r="CW1257">
        <v>46.061999999999998</v>
      </c>
      <c r="CX1257">
        <v>44.375</v>
      </c>
      <c r="CY1257">
        <v>43.895666666666671</v>
      </c>
      <c r="CZ1257">
        <v>44.049600000000012</v>
      </c>
      <c r="DA1257">
        <v>1959.9780000000001</v>
      </c>
      <c r="DB1257">
        <v>39.99</v>
      </c>
      <c r="DC1257">
        <v>0</v>
      </c>
      <c r="DD1257">
        <v>1660327979.4000001</v>
      </c>
      <c r="DE1257">
        <v>0</v>
      </c>
      <c r="DF1257">
        <v>1660327771.0999999</v>
      </c>
      <c r="DG1257" t="s">
        <v>2781</v>
      </c>
      <c r="DH1257">
        <v>1660327771.0999999</v>
      </c>
      <c r="DI1257">
        <v>1660327770.5999999</v>
      </c>
      <c r="DJ1257">
        <v>42</v>
      </c>
      <c r="DK1257">
        <v>0.13300000000000001</v>
      </c>
      <c r="DL1257">
        <v>-5.0000000000000001E-3</v>
      </c>
      <c r="DM1257">
        <v>1.258</v>
      </c>
      <c r="DN1257">
        <v>1.2E-2</v>
      </c>
      <c r="DO1257">
        <v>400</v>
      </c>
      <c r="DP1257">
        <v>26</v>
      </c>
      <c r="DQ1257">
        <v>0.6</v>
      </c>
      <c r="DR1257">
        <v>0.12</v>
      </c>
      <c r="DS1257">
        <v>0.31521870214615161</v>
      </c>
      <c r="DT1257">
        <v>3.4237520114621192</v>
      </c>
      <c r="DU1257">
        <v>0.26970822903135849</v>
      </c>
      <c r="DV1257">
        <v>0</v>
      </c>
      <c r="DW1257">
        <v>18.948823386660369</v>
      </c>
      <c r="DX1257">
        <v>85.804353039118411</v>
      </c>
      <c r="DY1257">
        <v>6.5386951138638896</v>
      </c>
      <c r="DZ1257">
        <v>0</v>
      </c>
      <c r="EA1257">
        <v>-24.21681666666667</v>
      </c>
      <c r="EB1257">
        <v>-95.496744827586141</v>
      </c>
      <c r="EC1257">
        <v>7.0430241780588982</v>
      </c>
      <c r="ED1257">
        <v>0</v>
      </c>
      <c r="EE1257">
        <v>56.273738381955987</v>
      </c>
      <c r="EF1257">
        <v>44.303061957018883</v>
      </c>
      <c r="EG1257">
        <v>6.4304311139733246</v>
      </c>
      <c r="EH1257">
        <v>0</v>
      </c>
      <c r="EI1257">
        <v>1.4562335</v>
      </c>
      <c r="EJ1257">
        <v>-1.697493433396002E-2</v>
      </c>
      <c r="EK1257">
        <v>2.4340206608613659E-2</v>
      </c>
      <c r="EL1257">
        <v>1</v>
      </c>
      <c r="EM1257">
        <v>2.0003767499663692</v>
      </c>
      <c r="EN1257">
        <v>-6.8875482667912963E-2</v>
      </c>
      <c r="EO1257">
        <v>5.285915983080456E-3</v>
      </c>
      <c r="EP1257">
        <v>1</v>
      </c>
      <c r="EQ1257">
        <v>2</v>
      </c>
      <c r="ER1257">
        <v>6</v>
      </c>
      <c r="ES1257" t="s">
        <v>412</v>
      </c>
      <c r="ET1257">
        <v>2.94136</v>
      </c>
      <c r="EU1257">
        <v>2.8011400000000002</v>
      </c>
      <c r="EV1257">
        <v>2.5784700000000001E-2</v>
      </c>
      <c r="EW1257">
        <v>3.4138300000000003E-2</v>
      </c>
      <c r="EX1257">
        <v>0.117414</v>
      </c>
      <c r="EY1257">
        <v>0.112942</v>
      </c>
      <c r="EZ1257">
        <v>19924.099999999999</v>
      </c>
      <c r="FA1257">
        <v>20711.7</v>
      </c>
      <c r="FB1257">
        <v>23792</v>
      </c>
      <c r="FC1257">
        <v>24964.400000000001</v>
      </c>
      <c r="FD1257">
        <v>33614.300000000003</v>
      </c>
      <c r="FE1257">
        <v>35361.4</v>
      </c>
      <c r="FF1257">
        <v>43390.1</v>
      </c>
      <c r="FG1257">
        <v>46151.8</v>
      </c>
      <c r="FH1257">
        <v>1.9000300000000001</v>
      </c>
      <c r="FI1257">
        <v>1.8129</v>
      </c>
      <c r="FJ1257">
        <v>9.9398200000000006E-2</v>
      </c>
      <c r="FK1257">
        <v>0</v>
      </c>
      <c r="FL1257">
        <v>30.110399999999998</v>
      </c>
      <c r="FM1257">
        <v>999.9</v>
      </c>
      <c r="FN1257">
        <v>57.2</v>
      </c>
      <c r="FO1257">
        <v>37.9</v>
      </c>
      <c r="FP1257">
        <v>38.121000000000002</v>
      </c>
      <c r="FQ1257">
        <v>63.235799999999998</v>
      </c>
      <c r="FR1257">
        <v>22.548100000000002</v>
      </c>
      <c r="FS1257">
        <v>1</v>
      </c>
      <c r="FT1257">
        <v>0.50590199999999996</v>
      </c>
      <c r="FU1257">
        <v>2.7680899999999999</v>
      </c>
      <c r="FV1257">
        <v>20.299099999999999</v>
      </c>
      <c r="FW1257">
        <v>5.2099500000000001</v>
      </c>
      <c r="FX1257">
        <v>11.908099999999999</v>
      </c>
      <c r="FY1257">
        <v>5.0030000000000001</v>
      </c>
      <c r="FZ1257">
        <v>3.2905199999999999</v>
      </c>
      <c r="GA1257">
        <v>9999</v>
      </c>
      <c r="GB1257">
        <v>9999</v>
      </c>
      <c r="GC1257">
        <v>9999</v>
      </c>
      <c r="GD1257">
        <v>999.9</v>
      </c>
      <c r="GE1257">
        <v>1.8597300000000001</v>
      </c>
      <c r="GF1257">
        <v>1.8547199999999999</v>
      </c>
      <c r="GG1257">
        <v>1.85791</v>
      </c>
      <c r="GH1257">
        <v>1.8563700000000001</v>
      </c>
      <c r="GI1257">
        <v>1.85511</v>
      </c>
      <c r="GJ1257">
        <v>1.8547100000000001</v>
      </c>
      <c r="GK1257">
        <v>1.85351</v>
      </c>
      <c r="GL1257">
        <v>1.8565400000000001</v>
      </c>
      <c r="GM1257">
        <v>0</v>
      </c>
      <c r="GN1257">
        <v>0</v>
      </c>
      <c r="GO1257">
        <v>0</v>
      </c>
      <c r="GP1257">
        <v>0</v>
      </c>
      <c r="GQ1257" t="s">
        <v>386</v>
      </c>
      <c r="GR1257" t="s">
        <v>387</v>
      </c>
      <c r="GS1257" t="s">
        <v>388</v>
      </c>
      <c r="GT1257" t="s">
        <v>388</v>
      </c>
      <c r="GU1257" t="s">
        <v>388</v>
      </c>
      <c r="GV1257" t="s">
        <v>388</v>
      </c>
      <c r="GW1257">
        <v>0</v>
      </c>
      <c r="GX1257">
        <v>100</v>
      </c>
      <c r="GY1257">
        <v>100</v>
      </c>
      <c r="GZ1257">
        <v>0.58399999999999996</v>
      </c>
      <c r="HA1257">
        <v>8.0000000000000002E-3</v>
      </c>
      <c r="HB1257">
        <v>0.32140272067045289</v>
      </c>
      <c r="HC1257">
        <v>2.7716384584972409E-3</v>
      </c>
      <c r="HD1257">
        <v>-1.1467119688665799E-6</v>
      </c>
      <c r="HE1257">
        <v>2.0626329066488061E-10</v>
      </c>
      <c r="HF1257">
        <v>-7.4589808594339752E-2</v>
      </c>
      <c r="HG1257">
        <v>1.066993184659233E-2</v>
      </c>
      <c r="HH1257">
        <v>-3.4528890892081033E-4</v>
      </c>
      <c r="HI1257">
        <v>2.382551249023132E-6</v>
      </c>
      <c r="HJ1257">
        <v>1</v>
      </c>
      <c r="HK1257">
        <v>2115</v>
      </c>
      <c r="HL1257">
        <v>2</v>
      </c>
      <c r="HM1257">
        <v>30</v>
      </c>
      <c r="HN1257">
        <v>3.5</v>
      </c>
      <c r="HO1257">
        <v>3.5</v>
      </c>
      <c r="HP1257">
        <v>0.49804700000000002</v>
      </c>
      <c r="HQ1257">
        <v>2.36572</v>
      </c>
      <c r="HR1257">
        <v>1.4978</v>
      </c>
      <c r="HS1257">
        <v>2.3010299999999999</v>
      </c>
      <c r="HT1257">
        <v>1.5478499999999999</v>
      </c>
      <c r="HU1257">
        <v>2.4450699999999999</v>
      </c>
      <c r="HV1257">
        <v>40.886499999999998</v>
      </c>
      <c r="HW1257">
        <v>14.3422</v>
      </c>
      <c r="HX1257">
        <v>18</v>
      </c>
      <c r="HY1257">
        <v>472.72800000000001</v>
      </c>
      <c r="HZ1257">
        <v>477.84899999999999</v>
      </c>
      <c r="IA1257">
        <v>26.1602</v>
      </c>
      <c r="IB1257">
        <v>33.341500000000003</v>
      </c>
      <c r="IC1257">
        <v>30.000299999999999</v>
      </c>
      <c r="ID1257">
        <v>33.149500000000003</v>
      </c>
      <c r="IE1257">
        <v>33.253500000000003</v>
      </c>
      <c r="IF1257">
        <v>10.0105</v>
      </c>
      <c r="IG1257">
        <v>33.8352</v>
      </c>
      <c r="IH1257">
        <v>0</v>
      </c>
      <c r="II1257">
        <v>26.166699999999999</v>
      </c>
      <c r="IJ1257">
        <v>171.92699999999999</v>
      </c>
      <c r="IK1257">
        <v>25.736999999999998</v>
      </c>
      <c r="IL1257">
        <v>100.327</v>
      </c>
      <c r="IM1257">
        <v>100.02</v>
      </c>
      <c r="IN1257" t="s">
        <v>3528</v>
      </c>
    </row>
    <row r="1258" spans="1:248" x14ac:dyDescent="0.2">
      <c r="A1258">
        <v>1242</v>
      </c>
      <c r="B1258">
        <v>1660327982.0999999</v>
      </c>
      <c r="C1258">
        <v>17015.5</v>
      </c>
      <c r="D1258" t="s">
        <v>2830</v>
      </c>
      <c r="E1258" t="s">
        <v>2831</v>
      </c>
      <c r="F1258">
        <v>1</v>
      </c>
      <c r="G1258" t="s">
        <v>381</v>
      </c>
      <c r="H1258" t="s">
        <v>377</v>
      </c>
      <c r="I1258" t="s">
        <v>378</v>
      </c>
      <c r="J1258" t="s">
        <v>379</v>
      </c>
      <c r="K1258" t="s">
        <v>2780</v>
      </c>
      <c r="L1258" t="s">
        <v>381</v>
      </c>
      <c r="M1258" t="s">
        <v>382</v>
      </c>
      <c r="N1258">
        <v>1660327974.0999999</v>
      </c>
      <c r="O1258">
        <f t="shared" si="646"/>
        <v>1.3013930350277091E-3</v>
      </c>
      <c r="P1258">
        <f t="shared" si="647"/>
        <v>1.3013930350277092</v>
      </c>
      <c r="Q1258">
        <f t="shared" si="648"/>
        <v>0.7633107171119442</v>
      </c>
      <c r="R1258">
        <f t="shared" si="649"/>
        <v>73.599737500000003</v>
      </c>
      <c r="S1258">
        <f t="shared" si="650"/>
        <v>51.956034577092872</v>
      </c>
      <c r="T1258">
        <f t="shared" si="651"/>
        <v>5.1671698628162117</v>
      </c>
      <c r="U1258">
        <f t="shared" si="652"/>
        <v>7.3196953658364343</v>
      </c>
      <c r="V1258">
        <f t="shared" si="653"/>
        <v>6.3108527467589465E-2</v>
      </c>
      <c r="W1258">
        <f t="shared" si="654"/>
        <v>2.9203185795513953</v>
      </c>
      <c r="X1258">
        <f t="shared" si="655"/>
        <v>6.2360561258382685E-2</v>
      </c>
      <c r="Y1258">
        <f t="shared" si="656"/>
        <v>3.9041813859953534E-2</v>
      </c>
      <c r="Z1258">
        <f t="shared" si="657"/>
        <v>321.50903699999998</v>
      </c>
      <c r="AA1258">
        <f t="shared" si="658"/>
        <v>32.561501594332988</v>
      </c>
      <c r="AB1258">
        <f t="shared" si="659"/>
        <v>31.7358625</v>
      </c>
      <c r="AC1258">
        <f t="shared" si="660"/>
        <v>4.7041570175859677</v>
      </c>
      <c r="AD1258">
        <f t="shared" si="661"/>
        <v>59.969259914605665</v>
      </c>
      <c r="AE1258">
        <f t="shared" si="662"/>
        <v>2.7060138828038047</v>
      </c>
      <c r="AF1258">
        <f t="shared" si="663"/>
        <v>4.5123349640417159</v>
      </c>
      <c r="AG1258">
        <f t="shared" si="664"/>
        <v>1.998143134782163</v>
      </c>
      <c r="AH1258">
        <f t="shared" si="665"/>
        <v>-57.391432844721969</v>
      </c>
      <c r="AI1258">
        <f t="shared" si="666"/>
        <v>-115.26886960183072</v>
      </c>
      <c r="AJ1258">
        <f t="shared" si="667"/>
        <v>-8.8960717170849186</v>
      </c>
      <c r="AK1258">
        <f t="shared" si="668"/>
        <v>139.95266283636238</v>
      </c>
      <c r="AL1258">
        <f t="shared" si="669"/>
        <v>21.561195571399875</v>
      </c>
      <c r="AM1258">
        <f t="shared" si="670"/>
        <v>1.2437225725675882</v>
      </c>
      <c r="AN1258">
        <f t="shared" si="671"/>
        <v>0.7633107171119442</v>
      </c>
      <c r="AO1258">
        <v>127.542802344558</v>
      </c>
      <c r="AP1258">
        <v>104.1913187878787</v>
      </c>
      <c r="AQ1258">
        <v>4.3448039247065928</v>
      </c>
      <c r="AR1258">
        <v>65.662157139145961</v>
      </c>
      <c r="AS1258">
        <f t="shared" si="672"/>
        <v>1.3013930350277092</v>
      </c>
      <c r="AT1258">
        <v>25.767607753173429</v>
      </c>
      <c r="AU1258">
        <v>27.2533406060606</v>
      </c>
      <c r="AV1258">
        <v>5.1463768723392757E-3</v>
      </c>
      <c r="AW1258">
        <v>81.5194902957615</v>
      </c>
      <c r="AX1258">
        <v>21</v>
      </c>
      <c r="AY1258">
        <v>4</v>
      </c>
      <c r="AZ1258">
        <f t="shared" si="673"/>
        <v>1</v>
      </c>
      <c r="BA1258">
        <f t="shared" si="674"/>
        <v>0</v>
      </c>
      <c r="BB1258">
        <f t="shared" si="675"/>
        <v>51904.073741951805</v>
      </c>
      <c r="BC1258">
        <f t="shared" si="676"/>
        <v>1999.96</v>
      </c>
      <c r="BD1258">
        <f t="shared" si="677"/>
        <v>1681.1660999999999</v>
      </c>
      <c r="BE1258">
        <f t="shared" si="678"/>
        <v>0.84059986199723991</v>
      </c>
      <c r="BF1258">
        <f t="shared" si="679"/>
        <v>0.16075773365467308</v>
      </c>
      <c r="BG1258">
        <v>6</v>
      </c>
      <c r="BH1258">
        <v>0.5</v>
      </c>
      <c r="BI1258" t="s">
        <v>383</v>
      </c>
      <c r="BJ1258">
        <v>2</v>
      </c>
      <c r="BK1258" t="b">
        <v>1</v>
      </c>
      <c r="BL1258">
        <v>1660327974.0999999</v>
      </c>
      <c r="BM1258">
        <v>73.599737500000003</v>
      </c>
      <c r="BN1258">
        <v>99.575818749999996</v>
      </c>
      <c r="BO1258">
        <v>27.209043749999999</v>
      </c>
      <c r="BP1258">
        <v>25.7575875</v>
      </c>
      <c r="BQ1258">
        <v>73.08210625000001</v>
      </c>
      <c r="BR1258">
        <v>27.200925000000002</v>
      </c>
      <c r="BS1258">
        <v>500.13856249999998</v>
      </c>
      <c r="BT1258">
        <v>99.35280625</v>
      </c>
      <c r="BU1258">
        <v>9.9931143750000007E-2</v>
      </c>
      <c r="BV1258">
        <v>31.003718750000001</v>
      </c>
      <c r="BW1258">
        <v>31.7358625</v>
      </c>
      <c r="BX1258">
        <v>999.9</v>
      </c>
      <c r="BY1258">
        <v>0</v>
      </c>
      <c r="BZ1258">
        <v>0</v>
      </c>
      <c r="CA1258">
        <v>10012.270624999999</v>
      </c>
      <c r="CB1258">
        <v>0</v>
      </c>
      <c r="CC1258">
        <v>440.58274999999998</v>
      </c>
      <c r="CD1258">
        <v>-25.976025</v>
      </c>
      <c r="CE1258">
        <v>75.658806249999998</v>
      </c>
      <c r="CF1258">
        <v>102.2086625</v>
      </c>
      <c r="CG1258">
        <v>1.4514525</v>
      </c>
      <c r="CH1258">
        <v>99.575818749999996</v>
      </c>
      <c r="CI1258">
        <v>25.7575875</v>
      </c>
      <c r="CJ1258">
        <v>2.703294375</v>
      </c>
      <c r="CK1258">
        <v>2.5590887499999999</v>
      </c>
      <c r="CL1258">
        <v>22.305143749999999</v>
      </c>
      <c r="CM1258">
        <v>21.407262500000002</v>
      </c>
      <c r="CN1258">
        <v>1999.96</v>
      </c>
      <c r="CO1258">
        <v>0.98000537499999996</v>
      </c>
      <c r="CP1258">
        <v>1.9995025E-2</v>
      </c>
      <c r="CQ1258">
        <v>0</v>
      </c>
      <c r="CR1258">
        <v>3.0495000000000001</v>
      </c>
      <c r="CS1258">
        <v>0</v>
      </c>
      <c r="CT1258">
        <v>24651.081249999999</v>
      </c>
      <c r="CU1258">
        <v>17411.987499999999</v>
      </c>
      <c r="CV1258">
        <v>44.186999999999998</v>
      </c>
      <c r="CW1258">
        <v>46.061999999999998</v>
      </c>
      <c r="CX1258">
        <v>44.375</v>
      </c>
      <c r="CY1258">
        <v>43.898249999999997</v>
      </c>
      <c r="CZ1258">
        <v>44.050375000000003</v>
      </c>
      <c r="DA1258">
        <v>1959.97</v>
      </c>
      <c r="DB1258">
        <v>39.99</v>
      </c>
      <c r="DC1258">
        <v>0</v>
      </c>
      <c r="DD1258">
        <v>1660327980.5999999</v>
      </c>
      <c r="DE1258">
        <v>0</v>
      </c>
      <c r="DF1258">
        <v>1660327771.0999999</v>
      </c>
      <c r="DG1258" t="s">
        <v>2781</v>
      </c>
      <c r="DH1258">
        <v>1660327771.0999999</v>
      </c>
      <c r="DI1258">
        <v>1660327770.5999999</v>
      </c>
      <c r="DJ1258">
        <v>42</v>
      </c>
      <c r="DK1258">
        <v>0.13300000000000001</v>
      </c>
      <c r="DL1258">
        <v>-5.0000000000000001E-3</v>
      </c>
      <c r="DM1258">
        <v>1.258</v>
      </c>
      <c r="DN1258">
        <v>1.2E-2</v>
      </c>
      <c r="DO1258">
        <v>400</v>
      </c>
      <c r="DP1258">
        <v>26</v>
      </c>
      <c r="DQ1258">
        <v>0.6</v>
      </c>
      <c r="DR1258">
        <v>0.12</v>
      </c>
      <c r="DS1258">
        <v>0.42150820878249801</v>
      </c>
      <c r="DT1258">
        <v>2.827092767350956</v>
      </c>
      <c r="DU1258">
        <v>0.21324283423546239</v>
      </c>
      <c r="DV1258">
        <v>0</v>
      </c>
      <c r="DW1258">
        <v>21.412028142711939</v>
      </c>
      <c r="DX1258">
        <v>71.394285156990492</v>
      </c>
      <c r="DY1258">
        <v>5.2672197536429506</v>
      </c>
      <c r="DZ1258">
        <v>0</v>
      </c>
      <c r="EA1258">
        <v>-26.071480645161291</v>
      </c>
      <c r="EB1258">
        <v>-84.111638709677422</v>
      </c>
      <c r="EC1258">
        <v>6.4180152922253368</v>
      </c>
      <c r="ED1258">
        <v>0</v>
      </c>
      <c r="EE1258">
        <v>58.058018887266158</v>
      </c>
      <c r="EF1258">
        <v>65.259565348917377</v>
      </c>
      <c r="EG1258">
        <v>8.1391322977680929</v>
      </c>
      <c r="EH1258">
        <v>0</v>
      </c>
      <c r="EI1258">
        <v>1.456263170731708</v>
      </c>
      <c r="EJ1258">
        <v>4.7276864111499339E-2</v>
      </c>
      <c r="EK1258">
        <v>2.3613196954971289E-2</v>
      </c>
      <c r="EL1258">
        <v>1</v>
      </c>
      <c r="EM1258">
        <v>1.998254231436996</v>
      </c>
      <c r="EN1258">
        <v>-6.3315255816829535E-2</v>
      </c>
      <c r="EO1258">
        <v>4.7074142120668173E-3</v>
      </c>
      <c r="EP1258">
        <v>1</v>
      </c>
      <c r="EQ1258">
        <v>2</v>
      </c>
      <c r="ER1258">
        <v>6</v>
      </c>
      <c r="ES1258" t="s">
        <v>412</v>
      </c>
      <c r="ET1258">
        <v>2.9411800000000001</v>
      </c>
      <c r="EU1258">
        <v>2.80131</v>
      </c>
      <c r="EV1258">
        <v>2.6872699999999999E-2</v>
      </c>
      <c r="EW1258">
        <v>3.53237E-2</v>
      </c>
      <c r="EX1258">
        <v>0.117428</v>
      </c>
      <c r="EY1258">
        <v>0.11294700000000001</v>
      </c>
      <c r="EZ1258">
        <v>19901.8</v>
      </c>
      <c r="FA1258">
        <v>20686.099999999999</v>
      </c>
      <c r="FB1258">
        <v>23792</v>
      </c>
      <c r="FC1258">
        <v>24964.2</v>
      </c>
      <c r="FD1258">
        <v>33613.800000000003</v>
      </c>
      <c r="FE1258">
        <v>35361.1</v>
      </c>
      <c r="FF1258">
        <v>43390.1</v>
      </c>
      <c r="FG1258">
        <v>46151.5</v>
      </c>
      <c r="FH1258">
        <v>1.89977</v>
      </c>
      <c r="FI1258">
        <v>1.8130200000000001</v>
      </c>
      <c r="FJ1258">
        <v>9.9852700000000003E-2</v>
      </c>
      <c r="FK1258">
        <v>0</v>
      </c>
      <c r="FL1258">
        <v>30.110399999999998</v>
      </c>
      <c r="FM1258">
        <v>999.9</v>
      </c>
      <c r="FN1258">
        <v>57.2</v>
      </c>
      <c r="FO1258">
        <v>37.9</v>
      </c>
      <c r="FP1258">
        <v>38.121000000000002</v>
      </c>
      <c r="FQ1258">
        <v>63.165799999999997</v>
      </c>
      <c r="FR1258">
        <v>23.237200000000001</v>
      </c>
      <c r="FS1258">
        <v>1</v>
      </c>
      <c r="FT1258">
        <v>0.505907</v>
      </c>
      <c r="FU1258">
        <v>2.7614200000000002</v>
      </c>
      <c r="FV1258">
        <v>20.299299999999999</v>
      </c>
      <c r="FW1258">
        <v>5.2095000000000002</v>
      </c>
      <c r="FX1258">
        <v>11.907999999999999</v>
      </c>
      <c r="FY1258">
        <v>5.0027999999999997</v>
      </c>
      <c r="FZ1258">
        <v>3.2904499999999999</v>
      </c>
      <c r="GA1258">
        <v>9999</v>
      </c>
      <c r="GB1258">
        <v>9999</v>
      </c>
      <c r="GC1258">
        <v>9999</v>
      </c>
      <c r="GD1258">
        <v>999.9</v>
      </c>
      <c r="GE1258">
        <v>1.85972</v>
      </c>
      <c r="GF1258">
        <v>1.8547100000000001</v>
      </c>
      <c r="GG1258">
        <v>1.85791</v>
      </c>
      <c r="GH1258">
        <v>1.8563700000000001</v>
      </c>
      <c r="GI1258">
        <v>1.85511</v>
      </c>
      <c r="GJ1258">
        <v>1.8547100000000001</v>
      </c>
      <c r="GK1258">
        <v>1.8534999999999999</v>
      </c>
      <c r="GL1258">
        <v>1.8565400000000001</v>
      </c>
      <c r="GM1258">
        <v>0</v>
      </c>
      <c r="GN1258">
        <v>0</v>
      </c>
      <c r="GO1258">
        <v>0</v>
      </c>
      <c r="GP1258">
        <v>0</v>
      </c>
      <c r="GQ1258" t="s">
        <v>386</v>
      </c>
      <c r="GR1258" t="s">
        <v>387</v>
      </c>
      <c r="GS1258" t="s">
        <v>388</v>
      </c>
      <c r="GT1258" t="s">
        <v>388</v>
      </c>
      <c r="GU1258" t="s">
        <v>388</v>
      </c>
      <c r="GV1258" t="s">
        <v>388</v>
      </c>
      <c r="GW1258">
        <v>0</v>
      </c>
      <c r="GX1258">
        <v>100</v>
      </c>
      <c r="GY1258">
        <v>100</v>
      </c>
      <c r="GZ1258">
        <v>0.59499999999999997</v>
      </c>
      <c r="HA1258">
        <v>8.0000000000000002E-3</v>
      </c>
      <c r="HB1258">
        <v>0.32140272067045289</v>
      </c>
      <c r="HC1258">
        <v>2.7716384584972409E-3</v>
      </c>
      <c r="HD1258">
        <v>-1.1467119688665799E-6</v>
      </c>
      <c r="HE1258">
        <v>2.0626329066488061E-10</v>
      </c>
      <c r="HF1258">
        <v>-7.4589808594339752E-2</v>
      </c>
      <c r="HG1258">
        <v>1.066993184659233E-2</v>
      </c>
      <c r="HH1258">
        <v>-3.4528890892081033E-4</v>
      </c>
      <c r="HI1258">
        <v>2.382551249023132E-6</v>
      </c>
      <c r="HJ1258">
        <v>1</v>
      </c>
      <c r="HK1258">
        <v>2115</v>
      </c>
      <c r="HL1258">
        <v>2</v>
      </c>
      <c r="HM1258">
        <v>30</v>
      </c>
      <c r="HN1258">
        <v>3.5</v>
      </c>
      <c r="HO1258">
        <v>3.5</v>
      </c>
      <c r="HP1258">
        <v>0.50781200000000004</v>
      </c>
      <c r="HQ1258">
        <v>2.3791500000000001</v>
      </c>
      <c r="HR1258">
        <v>1.4978</v>
      </c>
      <c r="HS1258">
        <v>2.3010299999999999</v>
      </c>
      <c r="HT1258">
        <v>1.5478499999999999</v>
      </c>
      <c r="HU1258">
        <v>2.4352999999999998</v>
      </c>
      <c r="HV1258">
        <v>40.886499999999998</v>
      </c>
      <c r="HW1258">
        <v>14.350899999999999</v>
      </c>
      <c r="HX1258">
        <v>18</v>
      </c>
      <c r="HY1258">
        <v>472.58699999999999</v>
      </c>
      <c r="HZ1258">
        <v>477.93599999999998</v>
      </c>
      <c r="IA1258">
        <v>26.1601</v>
      </c>
      <c r="IB1258">
        <v>33.342199999999998</v>
      </c>
      <c r="IC1258">
        <v>30.000299999999999</v>
      </c>
      <c r="ID1258">
        <v>33.150199999999998</v>
      </c>
      <c r="IE1258">
        <v>33.254300000000001</v>
      </c>
      <c r="IF1258">
        <v>10.194100000000001</v>
      </c>
      <c r="IG1258">
        <v>33.8352</v>
      </c>
      <c r="IH1258">
        <v>0</v>
      </c>
      <c r="II1258">
        <v>26.401900000000001</v>
      </c>
      <c r="IJ1258">
        <v>171.92699999999999</v>
      </c>
      <c r="IK1258">
        <v>25.736999999999998</v>
      </c>
      <c r="IL1258">
        <v>100.327</v>
      </c>
      <c r="IM1258">
        <v>100.02</v>
      </c>
      <c r="IN1258" t="s">
        <v>3528</v>
      </c>
    </row>
    <row r="1259" spans="1:248" x14ac:dyDescent="0.2">
      <c r="A1259">
        <v>1243</v>
      </c>
      <c r="B1259">
        <v>1660327983.0999999</v>
      </c>
      <c r="C1259">
        <v>17016.5</v>
      </c>
      <c r="D1259" t="s">
        <v>2832</v>
      </c>
      <c r="E1259" t="s">
        <v>2833</v>
      </c>
      <c r="F1259">
        <v>1</v>
      </c>
      <c r="G1259" t="s">
        <v>381</v>
      </c>
      <c r="H1259" t="s">
        <v>377</v>
      </c>
      <c r="I1259" t="s">
        <v>378</v>
      </c>
      <c r="J1259" t="s">
        <v>379</v>
      </c>
      <c r="K1259" t="s">
        <v>2780</v>
      </c>
      <c r="L1259" t="s">
        <v>381</v>
      </c>
      <c r="M1259" t="s">
        <v>382</v>
      </c>
      <c r="N1259">
        <v>1660327975.599999</v>
      </c>
      <c r="O1259">
        <f t="shared" si="646"/>
        <v>1.2921948735164983E-3</v>
      </c>
      <c r="P1259">
        <f t="shared" si="647"/>
        <v>1.2921948735164983</v>
      </c>
      <c r="Q1259">
        <f t="shared" si="648"/>
        <v>0.80186149730287171</v>
      </c>
      <c r="R1259">
        <f t="shared" si="649"/>
        <v>78.430113333333338</v>
      </c>
      <c r="S1259">
        <f t="shared" si="650"/>
        <v>55.529742391560298</v>
      </c>
      <c r="T1259">
        <f t="shared" si="651"/>
        <v>5.5225930660077553</v>
      </c>
      <c r="U1259">
        <f t="shared" si="652"/>
        <v>7.8001010162564635</v>
      </c>
      <c r="V1259">
        <f t="shared" si="653"/>
        <v>6.2705119646931623E-2</v>
      </c>
      <c r="W1259">
        <f t="shared" si="654"/>
        <v>2.9196902514664411</v>
      </c>
      <c r="X1259">
        <f t="shared" si="655"/>
        <v>6.1966468047274251E-2</v>
      </c>
      <c r="Y1259">
        <f t="shared" si="656"/>
        <v>3.8794682364496472E-2</v>
      </c>
      <c r="Z1259">
        <f t="shared" si="657"/>
        <v>321.50861139999995</v>
      </c>
      <c r="AA1259">
        <f t="shared" si="658"/>
        <v>32.561607451895519</v>
      </c>
      <c r="AB1259">
        <f t="shared" si="659"/>
        <v>31.734133333333329</v>
      </c>
      <c r="AC1259">
        <f t="shared" si="660"/>
        <v>4.7036957405514981</v>
      </c>
      <c r="AD1259">
        <f t="shared" si="661"/>
        <v>60.001343154674139</v>
      </c>
      <c r="AE1259">
        <f t="shared" si="662"/>
        <v>2.7070604464427208</v>
      </c>
      <c r="AF1259">
        <f t="shared" si="663"/>
        <v>4.5116664129740229</v>
      </c>
      <c r="AG1259">
        <f t="shared" si="664"/>
        <v>1.9966352941087773</v>
      </c>
      <c r="AH1259">
        <f t="shared" si="665"/>
        <v>-56.985793922077576</v>
      </c>
      <c r="AI1259">
        <f t="shared" si="666"/>
        <v>-115.38094658477452</v>
      </c>
      <c r="AJ1259">
        <f t="shared" si="667"/>
        <v>-8.9064478416288146</v>
      </c>
      <c r="AK1259">
        <f t="shared" si="668"/>
        <v>140.23542305151909</v>
      </c>
      <c r="AL1259">
        <f t="shared" si="669"/>
        <v>23.414980605673083</v>
      </c>
      <c r="AM1259">
        <f t="shared" si="670"/>
        <v>1.2494830321776078</v>
      </c>
      <c r="AN1259">
        <f t="shared" si="671"/>
        <v>0.80186149730287171</v>
      </c>
      <c r="AO1259">
        <v>132.6505670338797</v>
      </c>
      <c r="AP1259">
        <v>108.73723696969689</v>
      </c>
      <c r="AQ1259">
        <v>4.4444468777775388</v>
      </c>
      <c r="AR1259">
        <v>65.662157139145961</v>
      </c>
      <c r="AS1259">
        <f t="shared" si="672"/>
        <v>1.2921948735164983</v>
      </c>
      <c r="AT1259">
        <v>25.768888003639159</v>
      </c>
      <c r="AU1259">
        <v>27.25784909090909</v>
      </c>
      <c r="AV1259">
        <v>2.9666288948627649E-3</v>
      </c>
      <c r="AW1259">
        <v>81.5194902957615</v>
      </c>
      <c r="AX1259">
        <v>21</v>
      </c>
      <c r="AY1259">
        <v>4</v>
      </c>
      <c r="AZ1259">
        <f t="shared" si="673"/>
        <v>1</v>
      </c>
      <c r="BA1259">
        <f t="shared" si="674"/>
        <v>0</v>
      </c>
      <c r="BB1259">
        <f t="shared" si="675"/>
        <v>51886.665125353153</v>
      </c>
      <c r="BC1259">
        <f t="shared" si="676"/>
        <v>1999.9573333333331</v>
      </c>
      <c r="BD1259">
        <f t="shared" si="677"/>
        <v>1681.1638599999997</v>
      </c>
      <c r="BE1259">
        <f t="shared" si="678"/>
        <v>0.84059986279707299</v>
      </c>
      <c r="BF1259">
        <f t="shared" si="679"/>
        <v>0.1607577351983509</v>
      </c>
      <c r="BG1259">
        <v>6</v>
      </c>
      <c r="BH1259">
        <v>0.5</v>
      </c>
      <c r="BI1259" t="s">
        <v>383</v>
      </c>
      <c r="BJ1259">
        <v>2</v>
      </c>
      <c r="BK1259" t="b">
        <v>1</v>
      </c>
      <c r="BL1259">
        <v>1660327975.599999</v>
      </c>
      <c r="BM1259">
        <v>78.430113333333338</v>
      </c>
      <c r="BN1259">
        <v>106.6380666666667</v>
      </c>
      <c r="BO1259">
        <v>27.21952666666666</v>
      </c>
      <c r="BP1259">
        <v>25.761353333333329</v>
      </c>
      <c r="BQ1259">
        <v>77.899913333333345</v>
      </c>
      <c r="BR1259">
        <v>27.211433333333328</v>
      </c>
      <c r="BS1259">
        <v>500.13506666666672</v>
      </c>
      <c r="BT1259">
        <v>99.352919999999997</v>
      </c>
      <c r="BU1259">
        <v>9.9964673333333323E-2</v>
      </c>
      <c r="BV1259">
        <v>31.00112</v>
      </c>
      <c r="BW1259">
        <v>31.734133333333329</v>
      </c>
      <c r="BX1259">
        <v>999.89999999999986</v>
      </c>
      <c r="BY1259">
        <v>0</v>
      </c>
      <c r="BZ1259">
        <v>0</v>
      </c>
      <c r="CA1259">
        <v>10008.667333333329</v>
      </c>
      <c r="CB1259">
        <v>0</v>
      </c>
      <c r="CC1259">
        <v>426.34573333333338</v>
      </c>
      <c r="CD1259">
        <v>-28.20790666666667</v>
      </c>
      <c r="CE1259">
        <v>80.625093333333339</v>
      </c>
      <c r="CF1259">
        <v>109.45796666666659</v>
      </c>
      <c r="CG1259">
        <v>1.4581679999999999</v>
      </c>
      <c r="CH1259">
        <v>106.6380666666667</v>
      </c>
      <c r="CI1259">
        <v>25.761353333333329</v>
      </c>
      <c r="CJ1259">
        <v>2.7043386666666658</v>
      </c>
      <c r="CK1259">
        <v>2.5594653333333341</v>
      </c>
      <c r="CL1259">
        <v>22.311493333333331</v>
      </c>
      <c r="CM1259">
        <v>21.40966666666667</v>
      </c>
      <c r="CN1259">
        <v>1999.9573333333331</v>
      </c>
      <c r="CO1259">
        <v>0.98000540000000003</v>
      </c>
      <c r="CP1259">
        <v>1.9994999999999999E-2</v>
      </c>
      <c r="CQ1259">
        <v>0</v>
      </c>
      <c r="CR1259">
        <v>3.002733333333333</v>
      </c>
      <c r="CS1259">
        <v>0</v>
      </c>
      <c r="CT1259">
        <v>24645.753333333341</v>
      </c>
      <c r="CU1259">
        <v>17411.96666666666</v>
      </c>
      <c r="CV1259">
        <v>44.191200000000002</v>
      </c>
      <c r="CW1259">
        <v>46.061999999999998</v>
      </c>
      <c r="CX1259">
        <v>44.375</v>
      </c>
      <c r="CY1259">
        <v>43.903933333333342</v>
      </c>
      <c r="CZ1259">
        <v>44.057866666666669</v>
      </c>
      <c r="DA1259">
        <v>1959.967333333333</v>
      </c>
      <c r="DB1259">
        <v>39.99</v>
      </c>
      <c r="DC1259">
        <v>0</v>
      </c>
      <c r="DD1259">
        <v>1660327981.2</v>
      </c>
      <c r="DE1259">
        <v>0</v>
      </c>
      <c r="DF1259">
        <v>1660327771.0999999</v>
      </c>
      <c r="DG1259" t="s">
        <v>2781</v>
      </c>
      <c r="DH1259">
        <v>1660327771.0999999</v>
      </c>
      <c r="DI1259">
        <v>1660327770.5999999</v>
      </c>
      <c r="DJ1259">
        <v>42</v>
      </c>
      <c r="DK1259">
        <v>0.13300000000000001</v>
      </c>
      <c r="DL1259">
        <v>-5.0000000000000001E-3</v>
      </c>
      <c r="DM1259">
        <v>1.258</v>
      </c>
      <c r="DN1259">
        <v>1.2E-2</v>
      </c>
      <c r="DO1259">
        <v>400</v>
      </c>
      <c r="DP1259">
        <v>26</v>
      </c>
      <c r="DQ1259">
        <v>0.6</v>
      </c>
      <c r="DR1259">
        <v>0.12</v>
      </c>
      <c r="DS1259">
        <v>0.48624845701653763</v>
      </c>
      <c r="DT1259">
        <v>2.5440252122545721</v>
      </c>
      <c r="DU1259">
        <v>0.18378797230495911</v>
      </c>
      <c r="DV1259">
        <v>0</v>
      </c>
      <c r="DW1259">
        <v>22.600370187731571</v>
      </c>
      <c r="DX1259">
        <v>64.028452469749936</v>
      </c>
      <c r="DY1259">
        <v>4.7196803557749893</v>
      </c>
      <c r="DZ1259">
        <v>0</v>
      </c>
      <c r="EA1259">
        <v>-27.475396774193541</v>
      </c>
      <c r="EB1259">
        <v>-75.510929032258005</v>
      </c>
      <c r="EC1259">
        <v>5.7564110566020421</v>
      </c>
      <c r="ED1259">
        <v>0</v>
      </c>
      <c r="EE1259">
        <v>59.303094888798533</v>
      </c>
      <c r="EF1259">
        <v>80.548597462157247</v>
      </c>
      <c r="EG1259">
        <v>9.3480665203178201</v>
      </c>
      <c r="EH1259">
        <v>0</v>
      </c>
      <c r="EI1259">
        <v>1.455813170731707</v>
      </c>
      <c r="EJ1259">
        <v>0.10553560975609851</v>
      </c>
      <c r="EK1259">
        <v>2.2956411022187921E-2</v>
      </c>
      <c r="EL1259">
        <v>1</v>
      </c>
      <c r="EM1259">
        <v>1.997262079039607</v>
      </c>
      <c r="EN1259">
        <v>-5.6668588846487587E-2</v>
      </c>
      <c r="EO1259">
        <v>4.2500317427683213E-3</v>
      </c>
      <c r="EP1259">
        <v>1</v>
      </c>
      <c r="EQ1259">
        <v>2</v>
      </c>
      <c r="ER1259">
        <v>6</v>
      </c>
      <c r="ES1259" t="s">
        <v>412</v>
      </c>
      <c r="ET1259">
        <v>2.9413800000000001</v>
      </c>
      <c r="EU1259">
        <v>2.80145</v>
      </c>
      <c r="EV1259">
        <v>2.79767E-2</v>
      </c>
      <c r="EW1259">
        <v>3.6502800000000002E-2</v>
      </c>
      <c r="EX1259">
        <v>0.117439</v>
      </c>
      <c r="EY1259">
        <v>0.112946</v>
      </c>
      <c r="EZ1259">
        <v>19879.3</v>
      </c>
      <c r="FA1259">
        <v>20660.8</v>
      </c>
      <c r="FB1259">
        <v>23792.1</v>
      </c>
      <c r="FC1259">
        <v>24964.2</v>
      </c>
      <c r="FD1259">
        <v>33613.5</v>
      </c>
      <c r="FE1259">
        <v>35361.1</v>
      </c>
      <c r="FF1259">
        <v>43390.2</v>
      </c>
      <c r="FG1259">
        <v>46151.4</v>
      </c>
      <c r="FH1259">
        <v>1.8999200000000001</v>
      </c>
      <c r="FI1259">
        <v>1.8128500000000001</v>
      </c>
      <c r="FJ1259">
        <v>0.100173</v>
      </c>
      <c r="FK1259">
        <v>0</v>
      </c>
      <c r="FL1259">
        <v>30.110399999999998</v>
      </c>
      <c r="FM1259">
        <v>999.9</v>
      </c>
      <c r="FN1259">
        <v>57.2</v>
      </c>
      <c r="FO1259">
        <v>37.799999999999997</v>
      </c>
      <c r="FP1259">
        <v>37.911999999999999</v>
      </c>
      <c r="FQ1259">
        <v>63.305799999999998</v>
      </c>
      <c r="FR1259">
        <v>23.381399999999999</v>
      </c>
      <c r="FS1259">
        <v>1</v>
      </c>
      <c r="FT1259">
        <v>0.50582300000000002</v>
      </c>
      <c r="FU1259">
        <v>2.4617200000000001</v>
      </c>
      <c r="FV1259">
        <v>20.302800000000001</v>
      </c>
      <c r="FW1259">
        <v>5.2098000000000004</v>
      </c>
      <c r="FX1259">
        <v>11.9078</v>
      </c>
      <c r="FY1259">
        <v>5.0029500000000002</v>
      </c>
      <c r="FZ1259">
        <v>3.2905799999999998</v>
      </c>
      <c r="GA1259">
        <v>9999</v>
      </c>
      <c r="GB1259">
        <v>9999</v>
      </c>
      <c r="GC1259">
        <v>9999</v>
      </c>
      <c r="GD1259">
        <v>999.9</v>
      </c>
      <c r="GE1259">
        <v>1.85972</v>
      </c>
      <c r="GF1259">
        <v>1.8547100000000001</v>
      </c>
      <c r="GG1259">
        <v>1.85791</v>
      </c>
      <c r="GH1259">
        <v>1.8563700000000001</v>
      </c>
      <c r="GI1259">
        <v>1.8550899999999999</v>
      </c>
      <c r="GJ1259">
        <v>1.8547100000000001</v>
      </c>
      <c r="GK1259">
        <v>1.8534900000000001</v>
      </c>
      <c r="GL1259">
        <v>1.8565400000000001</v>
      </c>
      <c r="GM1259">
        <v>0</v>
      </c>
      <c r="GN1259">
        <v>0</v>
      </c>
      <c r="GO1259">
        <v>0</v>
      </c>
      <c r="GP1259">
        <v>0</v>
      </c>
      <c r="GQ1259" t="s">
        <v>386</v>
      </c>
      <c r="GR1259" t="s">
        <v>387</v>
      </c>
      <c r="GS1259" t="s">
        <v>388</v>
      </c>
      <c r="GT1259" t="s">
        <v>388</v>
      </c>
      <c r="GU1259" t="s">
        <v>388</v>
      </c>
      <c r="GV1259" t="s">
        <v>388</v>
      </c>
      <c r="GW1259">
        <v>0</v>
      </c>
      <c r="GX1259">
        <v>100</v>
      </c>
      <c r="GY1259">
        <v>100</v>
      </c>
      <c r="GZ1259">
        <v>0.60599999999999998</v>
      </c>
      <c r="HA1259">
        <v>8.0000000000000002E-3</v>
      </c>
      <c r="HB1259">
        <v>0.32140272067045289</v>
      </c>
      <c r="HC1259">
        <v>2.7716384584972409E-3</v>
      </c>
      <c r="HD1259">
        <v>-1.1467119688665799E-6</v>
      </c>
      <c r="HE1259">
        <v>2.0626329066488061E-10</v>
      </c>
      <c r="HF1259">
        <v>-7.4589808594339752E-2</v>
      </c>
      <c r="HG1259">
        <v>1.066993184659233E-2</v>
      </c>
      <c r="HH1259">
        <v>-3.4528890892081033E-4</v>
      </c>
      <c r="HI1259">
        <v>2.382551249023132E-6</v>
      </c>
      <c r="HJ1259">
        <v>1</v>
      </c>
      <c r="HK1259">
        <v>2115</v>
      </c>
      <c r="HL1259">
        <v>2</v>
      </c>
      <c r="HM1259">
        <v>30</v>
      </c>
      <c r="HN1259">
        <v>3.5</v>
      </c>
      <c r="HO1259">
        <v>3.5</v>
      </c>
      <c r="HP1259">
        <v>0.52124000000000004</v>
      </c>
      <c r="HQ1259">
        <v>2.3901400000000002</v>
      </c>
      <c r="HR1259">
        <v>1.4978</v>
      </c>
      <c r="HS1259">
        <v>2.3010299999999999</v>
      </c>
      <c r="HT1259">
        <v>1.5478499999999999</v>
      </c>
      <c r="HU1259">
        <v>2.323</v>
      </c>
      <c r="HV1259">
        <v>40.886499999999998</v>
      </c>
      <c r="HW1259">
        <v>14.3422</v>
      </c>
      <c r="HX1259">
        <v>18</v>
      </c>
      <c r="HY1259">
        <v>472.68</v>
      </c>
      <c r="HZ1259">
        <v>477.82400000000001</v>
      </c>
      <c r="IA1259">
        <v>26.161799999999999</v>
      </c>
      <c r="IB1259">
        <v>33.343000000000004</v>
      </c>
      <c r="IC1259">
        <v>30.0002</v>
      </c>
      <c r="ID1259">
        <v>33.1509</v>
      </c>
      <c r="IE1259">
        <v>33.2545</v>
      </c>
      <c r="IF1259">
        <v>10.4648</v>
      </c>
      <c r="IG1259">
        <v>33.8352</v>
      </c>
      <c r="IH1259">
        <v>0</v>
      </c>
      <c r="II1259">
        <v>26.401900000000001</v>
      </c>
      <c r="IJ1259">
        <v>181.94200000000001</v>
      </c>
      <c r="IK1259">
        <v>25.736999999999998</v>
      </c>
      <c r="IL1259">
        <v>100.327</v>
      </c>
      <c r="IM1259">
        <v>100.01900000000001</v>
      </c>
      <c r="IN1259" t="s">
        <v>3528</v>
      </c>
    </row>
    <row r="1260" spans="1:248" x14ac:dyDescent="0.2">
      <c r="A1260">
        <v>1244</v>
      </c>
      <c r="B1260">
        <v>1660327984.0999999</v>
      </c>
      <c r="C1260">
        <v>17017.5</v>
      </c>
      <c r="D1260" t="s">
        <v>2834</v>
      </c>
      <c r="E1260" t="s">
        <v>2835</v>
      </c>
      <c r="F1260">
        <v>1</v>
      </c>
      <c r="G1260" t="s">
        <v>381</v>
      </c>
      <c r="H1260" t="s">
        <v>377</v>
      </c>
      <c r="I1260" t="s">
        <v>378</v>
      </c>
      <c r="J1260" t="s">
        <v>379</v>
      </c>
      <c r="K1260" t="s">
        <v>2780</v>
      </c>
      <c r="L1260" t="s">
        <v>381</v>
      </c>
      <c r="M1260" t="s">
        <v>382</v>
      </c>
      <c r="N1260">
        <v>1660327976.0999999</v>
      </c>
      <c r="O1260">
        <f t="shared" si="646"/>
        <v>1.2900309148676666E-3</v>
      </c>
      <c r="P1260">
        <f t="shared" si="647"/>
        <v>1.2900309148676665</v>
      </c>
      <c r="Q1260">
        <f t="shared" si="648"/>
        <v>0.79612528831943585</v>
      </c>
      <c r="R1260">
        <f t="shared" si="649"/>
        <v>80.421356250000002</v>
      </c>
      <c r="S1260">
        <f t="shared" si="650"/>
        <v>57.568919115179888</v>
      </c>
      <c r="T1260">
        <f t="shared" si="651"/>
        <v>5.7253962692608775</v>
      </c>
      <c r="U1260">
        <f t="shared" si="652"/>
        <v>7.9981375387893827</v>
      </c>
      <c r="V1260">
        <f t="shared" si="653"/>
        <v>6.2603550085494869E-2</v>
      </c>
      <c r="W1260">
        <f t="shared" si="654"/>
        <v>2.9195818951078243</v>
      </c>
      <c r="X1260">
        <f t="shared" si="655"/>
        <v>6.1867247346197252E-2</v>
      </c>
      <c r="Y1260">
        <f t="shared" si="656"/>
        <v>3.8732461823813923E-2</v>
      </c>
      <c r="Z1260">
        <f t="shared" si="657"/>
        <v>321.50734124999997</v>
      </c>
      <c r="AA1260">
        <f t="shared" si="658"/>
        <v>32.561279009210388</v>
      </c>
      <c r="AB1260">
        <f t="shared" si="659"/>
        <v>31.734549999999999</v>
      </c>
      <c r="AC1260">
        <f t="shared" si="660"/>
        <v>4.7038068880424868</v>
      </c>
      <c r="AD1260">
        <f t="shared" si="661"/>
        <v>60.010350396772829</v>
      </c>
      <c r="AE1260">
        <f t="shared" si="662"/>
        <v>2.7073219099255788</v>
      </c>
      <c r="AF1260">
        <f t="shared" si="663"/>
        <v>4.5114249325749149</v>
      </c>
      <c r="AG1260">
        <f t="shared" si="664"/>
        <v>1.9964849781169081</v>
      </c>
      <c r="AH1260">
        <f t="shared" si="665"/>
        <v>-56.890363345664099</v>
      </c>
      <c r="AI1260">
        <f t="shared" si="666"/>
        <v>-115.59000779477846</v>
      </c>
      <c r="AJ1260">
        <f t="shared" si="667"/>
        <v>-8.922893864781873</v>
      </c>
      <c r="AK1260">
        <f t="shared" si="668"/>
        <v>140.10407624477551</v>
      </c>
      <c r="AL1260">
        <f t="shared" si="669"/>
        <v>23.788042005810297</v>
      </c>
      <c r="AM1260">
        <f t="shared" si="670"/>
        <v>1.2512129253030275</v>
      </c>
      <c r="AN1260">
        <f t="shared" si="671"/>
        <v>0.79612528831943585</v>
      </c>
      <c r="AO1260">
        <v>137.77419562175041</v>
      </c>
      <c r="AP1260">
        <v>113.37891999999999</v>
      </c>
      <c r="AQ1260">
        <v>4.5392347537669169</v>
      </c>
      <c r="AR1260">
        <v>65.662157139145961</v>
      </c>
      <c r="AS1260">
        <f t="shared" si="672"/>
        <v>1.2900309148676665</v>
      </c>
      <c r="AT1260">
        <v>25.770207758497349</v>
      </c>
      <c r="AU1260">
        <v>27.26173212121213</v>
      </c>
      <c r="AV1260">
        <v>2.1709854155699988E-3</v>
      </c>
      <c r="AW1260">
        <v>81.5194902957615</v>
      </c>
      <c r="AX1260">
        <v>21</v>
      </c>
      <c r="AY1260">
        <v>4</v>
      </c>
      <c r="AZ1260">
        <f t="shared" si="673"/>
        <v>1</v>
      </c>
      <c r="BA1260">
        <f t="shared" si="674"/>
        <v>0</v>
      </c>
      <c r="BB1260">
        <f t="shared" si="675"/>
        <v>51883.746608767549</v>
      </c>
      <c r="BC1260">
        <f t="shared" si="676"/>
        <v>1999.9493749999999</v>
      </c>
      <c r="BD1260">
        <f t="shared" si="677"/>
        <v>1681.1571749999998</v>
      </c>
      <c r="BE1260">
        <f t="shared" si="678"/>
        <v>0.84059986518408747</v>
      </c>
      <c r="BF1260">
        <f t="shared" si="679"/>
        <v>0.16075773980528882</v>
      </c>
      <c r="BG1260">
        <v>6</v>
      </c>
      <c r="BH1260">
        <v>0.5</v>
      </c>
      <c r="BI1260" t="s">
        <v>383</v>
      </c>
      <c r="BJ1260">
        <v>2</v>
      </c>
      <c r="BK1260" t="b">
        <v>1</v>
      </c>
      <c r="BL1260">
        <v>1660327976.0999999</v>
      </c>
      <c r="BM1260">
        <v>80.421356250000002</v>
      </c>
      <c r="BN1260">
        <v>109.08</v>
      </c>
      <c r="BO1260">
        <v>27.222149999999999</v>
      </c>
      <c r="BP1260">
        <v>25.761962499999999</v>
      </c>
      <c r="BQ1260">
        <v>79.886043749999999</v>
      </c>
      <c r="BR1260">
        <v>27.214062500000001</v>
      </c>
      <c r="BS1260">
        <v>500.1353125</v>
      </c>
      <c r="BT1260">
        <v>99.352924999999999</v>
      </c>
      <c r="BU1260">
        <v>9.9980443750000009E-2</v>
      </c>
      <c r="BV1260">
        <v>31.000181250000001</v>
      </c>
      <c r="BW1260">
        <v>31.734549999999999</v>
      </c>
      <c r="BX1260">
        <v>999.9</v>
      </c>
      <c r="BY1260">
        <v>0</v>
      </c>
      <c r="BZ1260">
        <v>0</v>
      </c>
      <c r="CA1260">
        <v>10008.047500000001</v>
      </c>
      <c r="CB1260">
        <v>0</v>
      </c>
      <c r="CC1260">
        <v>428.561125</v>
      </c>
      <c r="CD1260">
        <v>-28.658618749999999</v>
      </c>
      <c r="CE1260">
        <v>82.672337499999998</v>
      </c>
      <c r="CF1260">
        <v>111.96459375000001</v>
      </c>
      <c r="CG1260">
        <v>1.460185625</v>
      </c>
      <c r="CH1260">
        <v>109.08</v>
      </c>
      <c r="CI1260">
        <v>25.761962499999999</v>
      </c>
      <c r="CJ1260">
        <v>2.7045993749999999</v>
      </c>
      <c r="CK1260">
        <v>2.559525625</v>
      </c>
      <c r="CL1260">
        <v>22.31308125</v>
      </c>
      <c r="CM1260">
        <v>21.410049999999998</v>
      </c>
      <c r="CN1260">
        <v>1999.9493749999999</v>
      </c>
      <c r="CO1260">
        <v>0.98000537499999996</v>
      </c>
      <c r="CP1260">
        <v>1.9995025E-2</v>
      </c>
      <c r="CQ1260">
        <v>0</v>
      </c>
      <c r="CR1260">
        <v>2.9758749999999998</v>
      </c>
      <c r="CS1260">
        <v>0</v>
      </c>
      <c r="CT1260">
        <v>24644.556250000001</v>
      </c>
      <c r="CU1260">
        <v>17411.893749999999</v>
      </c>
      <c r="CV1260">
        <v>44.194875000000003</v>
      </c>
      <c r="CW1260">
        <v>46.061999999999998</v>
      </c>
      <c r="CX1260">
        <v>44.375</v>
      </c>
      <c r="CY1260">
        <v>43.905999999999999</v>
      </c>
      <c r="CZ1260">
        <v>44.058124999999997</v>
      </c>
      <c r="DA1260">
        <v>1959.9593749999999</v>
      </c>
      <c r="DB1260">
        <v>39.99</v>
      </c>
      <c r="DC1260">
        <v>0</v>
      </c>
      <c r="DD1260">
        <v>1660327982.4000001</v>
      </c>
      <c r="DE1260">
        <v>0</v>
      </c>
      <c r="DF1260">
        <v>1660327771.0999999</v>
      </c>
      <c r="DG1260" t="s">
        <v>2781</v>
      </c>
      <c r="DH1260">
        <v>1660327771.0999999</v>
      </c>
      <c r="DI1260">
        <v>1660327770.5999999</v>
      </c>
      <c r="DJ1260">
        <v>42</v>
      </c>
      <c r="DK1260">
        <v>0.13300000000000001</v>
      </c>
      <c r="DL1260">
        <v>-5.0000000000000001E-3</v>
      </c>
      <c r="DM1260">
        <v>1.258</v>
      </c>
      <c r="DN1260">
        <v>1.2E-2</v>
      </c>
      <c r="DO1260">
        <v>400</v>
      </c>
      <c r="DP1260">
        <v>26</v>
      </c>
      <c r="DQ1260">
        <v>0.6</v>
      </c>
      <c r="DR1260">
        <v>0.12</v>
      </c>
      <c r="DS1260">
        <v>0.48624845701653763</v>
      </c>
      <c r="DT1260">
        <v>2.5440252122545721</v>
      </c>
      <c r="DU1260">
        <v>0.18378797230495911</v>
      </c>
      <c r="DV1260">
        <v>0</v>
      </c>
      <c r="DW1260">
        <v>22.600370187731571</v>
      </c>
      <c r="DX1260">
        <v>64.028452469749936</v>
      </c>
      <c r="DY1260">
        <v>4.7196803557749893</v>
      </c>
      <c r="DZ1260">
        <v>0</v>
      </c>
      <c r="EA1260">
        <v>-27.475396774193541</v>
      </c>
      <c r="EB1260">
        <v>-75.510929032258005</v>
      </c>
      <c r="EC1260">
        <v>5.7564110566020421</v>
      </c>
      <c r="ED1260">
        <v>0</v>
      </c>
      <c r="EE1260">
        <v>59.303094888798533</v>
      </c>
      <c r="EF1260">
        <v>80.548597462157247</v>
      </c>
      <c r="EG1260">
        <v>9.3480665203178201</v>
      </c>
      <c r="EH1260">
        <v>0</v>
      </c>
      <c r="EI1260">
        <v>1.455813170731707</v>
      </c>
      <c r="EJ1260">
        <v>0.10553560975609851</v>
      </c>
      <c r="EK1260">
        <v>2.2956411022187921E-2</v>
      </c>
      <c r="EL1260">
        <v>1</v>
      </c>
      <c r="EM1260">
        <v>1.997262079039607</v>
      </c>
      <c r="EN1260">
        <v>-5.6668588846487587E-2</v>
      </c>
      <c r="EO1260">
        <v>4.2500317427683213E-3</v>
      </c>
      <c r="EP1260">
        <v>1</v>
      </c>
      <c r="EQ1260">
        <v>2</v>
      </c>
      <c r="ER1260">
        <v>6</v>
      </c>
      <c r="ES1260" t="s">
        <v>412</v>
      </c>
      <c r="ET1260">
        <v>2.94136</v>
      </c>
      <c r="EU1260">
        <v>2.80145</v>
      </c>
      <c r="EV1260">
        <v>2.90938E-2</v>
      </c>
      <c r="EW1260">
        <v>3.7678400000000001E-2</v>
      </c>
      <c r="EX1260">
        <v>0.117448</v>
      </c>
      <c r="EY1260">
        <v>0.112945</v>
      </c>
      <c r="EZ1260">
        <v>19856.5</v>
      </c>
      <c r="FA1260">
        <v>20635.599999999999</v>
      </c>
      <c r="FB1260">
        <v>23792.1</v>
      </c>
      <c r="FC1260">
        <v>24964.1</v>
      </c>
      <c r="FD1260">
        <v>33613.199999999997</v>
      </c>
      <c r="FE1260">
        <v>35361</v>
      </c>
      <c r="FF1260">
        <v>43390.2</v>
      </c>
      <c r="FG1260">
        <v>46151.1</v>
      </c>
      <c r="FH1260">
        <v>1.9</v>
      </c>
      <c r="FI1260">
        <v>1.8129</v>
      </c>
      <c r="FJ1260">
        <v>0.100467</v>
      </c>
      <c r="FK1260">
        <v>0</v>
      </c>
      <c r="FL1260">
        <v>30.1097</v>
      </c>
      <c r="FM1260">
        <v>999.9</v>
      </c>
      <c r="FN1260">
        <v>57.2</v>
      </c>
      <c r="FO1260">
        <v>37.799999999999997</v>
      </c>
      <c r="FP1260">
        <v>37.910899999999998</v>
      </c>
      <c r="FQ1260">
        <v>63.085799999999999</v>
      </c>
      <c r="FR1260">
        <v>22.7043</v>
      </c>
      <c r="FS1260">
        <v>1</v>
      </c>
      <c r="FT1260">
        <v>0.50551100000000004</v>
      </c>
      <c r="FU1260">
        <v>2.1794099999999998</v>
      </c>
      <c r="FV1260">
        <v>20.3062</v>
      </c>
      <c r="FW1260">
        <v>5.2096499999999999</v>
      </c>
      <c r="FX1260">
        <v>11.9077</v>
      </c>
      <c r="FY1260">
        <v>5.0030000000000001</v>
      </c>
      <c r="FZ1260">
        <v>3.2905799999999998</v>
      </c>
      <c r="GA1260">
        <v>9999</v>
      </c>
      <c r="GB1260">
        <v>9999</v>
      </c>
      <c r="GC1260">
        <v>9999</v>
      </c>
      <c r="GD1260">
        <v>999.9</v>
      </c>
      <c r="GE1260">
        <v>1.85972</v>
      </c>
      <c r="GF1260">
        <v>1.8547100000000001</v>
      </c>
      <c r="GG1260">
        <v>1.85791</v>
      </c>
      <c r="GH1260">
        <v>1.8563799999999999</v>
      </c>
      <c r="GI1260">
        <v>1.8550899999999999</v>
      </c>
      <c r="GJ1260">
        <v>1.8547100000000001</v>
      </c>
      <c r="GK1260">
        <v>1.8534900000000001</v>
      </c>
      <c r="GL1260">
        <v>1.8565400000000001</v>
      </c>
      <c r="GM1260">
        <v>0</v>
      </c>
      <c r="GN1260">
        <v>0</v>
      </c>
      <c r="GO1260">
        <v>0</v>
      </c>
      <c r="GP1260">
        <v>0</v>
      </c>
      <c r="GQ1260" t="s">
        <v>386</v>
      </c>
      <c r="GR1260" t="s">
        <v>387</v>
      </c>
      <c r="GS1260" t="s">
        <v>388</v>
      </c>
      <c r="GT1260" t="s">
        <v>388</v>
      </c>
      <c r="GU1260" t="s">
        <v>388</v>
      </c>
      <c r="GV1260" t="s">
        <v>388</v>
      </c>
      <c r="GW1260">
        <v>0</v>
      </c>
      <c r="GX1260">
        <v>100</v>
      </c>
      <c r="GY1260">
        <v>100</v>
      </c>
      <c r="GZ1260">
        <v>0.61799999999999999</v>
      </c>
      <c r="HA1260">
        <v>8.0000000000000002E-3</v>
      </c>
      <c r="HB1260">
        <v>0.32140272067045289</v>
      </c>
      <c r="HC1260">
        <v>2.7716384584972409E-3</v>
      </c>
      <c r="HD1260">
        <v>-1.1467119688665799E-6</v>
      </c>
      <c r="HE1260">
        <v>2.0626329066488061E-10</v>
      </c>
      <c r="HF1260">
        <v>-7.4589808594339752E-2</v>
      </c>
      <c r="HG1260">
        <v>1.066993184659233E-2</v>
      </c>
      <c r="HH1260">
        <v>-3.4528890892081033E-4</v>
      </c>
      <c r="HI1260">
        <v>2.382551249023132E-6</v>
      </c>
      <c r="HJ1260">
        <v>1</v>
      </c>
      <c r="HK1260">
        <v>2115</v>
      </c>
      <c r="HL1260">
        <v>2</v>
      </c>
      <c r="HM1260">
        <v>30</v>
      </c>
      <c r="HN1260">
        <v>3.5</v>
      </c>
      <c r="HO1260">
        <v>3.6</v>
      </c>
      <c r="HP1260">
        <v>0.52978499999999995</v>
      </c>
      <c r="HQ1260">
        <v>2.3828100000000001</v>
      </c>
      <c r="HR1260">
        <v>1.4978</v>
      </c>
      <c r="HS1260">
        <v>2.3010299999999999</v>
      </c>
      <c r="HT1260">
        <v>1.5478499999999999</v>
      </c>
      <c r="HU1260">
        <v>2.3278799999999999</v>
      </c>
      <c r="HV1260">
        <v>40.886499999999998</v>
      </c>
      <c r="HW1260">
        <v>14.350899999999999</v>
      </c>
      <c r="HX1260">
        <v>18</v>
      </c>
      <c r="HY1260">
        <v>472.72399999999999</v>
      </c>
      <c r="HZ1260">
        <v>477.86</v>
      </c>
      <c r="IA1260">
        <v>26.177399999999999</v>
      </c>
      <c r="IB1260">
        <v>33.343699999999998</v>
      </c>
      <c r="IC1260">
        <v>29.9999</v>
      </c>
      <c r="ID1260">
        <v>33.151000000000003</v>
      </c>
      <c r="IE1260">
        <v>33.255000000000003</v>
      </c>
      <c r="IF1260">
        <v>10.647399999999999</v>
      </c>
      <c r="IG1260">
        <v>33.8352</v>
      </c>
      <c r="IH1260">
        <v>0</v>
      </c>
      <c r="II1260">
        <v>26.401900000000001</v>
      </c>
      <c r="IJ1260">
        <v>181.94200000000001</v>
      </c>
      <c r="IK1260">
        <v>25.736999999999998</v>
      </c>
      <c r="IL1260">
        <v>100.327</v>
      </c>
      <c r="IM1260">
        <v>100.01900000000001</v>
      </c>
      <c r="IN1260" t="s">
        <v>3528</v>
      </c>
    </row>
    <row r="1261" spans="1:248" x14ac:dyDescent="0.2">
      <c r="A1261">
        <v>1245</v>
      </c>
      <c r="B1261">
        <v>1660327985.0999999</v>
      </c>
      <c r="C1261">
        <v>17018.5</v>
      </c>
      <c r="D1261" t="s">
        <v>2836</v>
      </c>
      <c r="E1261" t="s">
        <v>2837</v>
      </c>
      <c r="F1261">
        <v>1</v>
      </c>
      <c r="G1261" t="s">
        <v>381</v>
      </c>
      <c r="H1261" t="s">
        <v>377</v>
      </c>
      <c r="I1261" t="s">
        <v>378</v>
      </c>
      <c r="J1261" t="s">
        <v>379</v>
      </c>
      <c r="K1261" t="s">
        <v>2780</v>
      </c>
      <c r="L1261" t="s">
        <v>381</v>
      </c>
      <c r="M1261" t="s">
        <v>382</v>
      </c>
      <c r="N1261">
        <v>1660327977.599999</v>
      </c>
      <c r="O1261">
        <f t="shared" si="646"/>
        <v>1.2899007987358347E-3</v>
      </c>
      <c r="P1261">
        <f t="shared" si="647"/>
        <v>1.2899007987358346</v>
      </c>
      <c r="Q1261">
        <f t="shared" si="648"/>
        <v>0.82963448435685405</v>
      </c>
      <c r="R1261">
        <f t="shared" si="649"/>
        <v>85.817693333333324</v>
      </c>
      <c r="S1261">
        <f t="shared" si="650"/>
        <v>61.947995141955978</v>
      </c>
      <c r="T1261">
        <f t="shared" si="651"/>
        <v>6.1609084561541003</v>
      </c>
      <c r="U1261">
        <f t="shared" si="652"/>
        <v>8.5348194293197697</v>
      </c>
      <c r="V1261">
        <f t="shared" si="653"/>
        <v>6.2631146638765942E-2</v>
      </c>
      <c r="W1261">
        <f t="shared" si="654"/>
        <v>2.9197112458409298</v>
      </c>
      <c r="X1261">
        <f t="shared" si="655"/>
        <v>6.1894230966113108E-2</v>
      </c>
      <c r="Y1261">
        <f t="shared" si="656"/>
        <v>3.8749380772899342E-2</v>
      </c>
      <c r="Z1261">
        <f t="shared" si="657"/>
        <v>321.505313</v>
      </c>
      <c r="AA1261">
        <f t="shared" si="658"/>
        <v>32.558531735882454</v>
      </c>
      <c r="AB1261">
        <f t="shared" si="659"/>
        <v>31.73401333333333</v>
      </c>
      <c r="AC1261">
        <f t="shared" si="660"/>
        <v>4.7036637304982154</v>
      </c>
      <c r="AD1261">
        <f t="shared" si="661"/>
        <v>60.040382100503528</v>
      </c>
      <c r="AE1261">
        <f t="shared" si="662"/>
        <v>2.7082585799029868</v>
      </c>
      <c r="AF1261">
        <f t="shared" si="663"/>
        <v>4.5107284216971593</v>
      </c>
      <c r="AG1261">
        <f t="shared" si="664"/>
        <v>1.9954051505952286</v>
      </c>
      <c r="AH1261">
        <f t="shared" si="665"/>
        <v>-56.884625224250314</v>
      </c>
      <c r="AI1261">
        <f t="shared" si="666"/>
        <v>-115.93689993198186</v>
      </c>
      <c r="AJ1261">
        <f t="shared" si="667"/>
        <v>-8.9491324572539988</v>
      </c>
      <c r="AK1261">
        <f t="shared" si="668"/>
        <v>139.73465538651382</v>
      </c>
      <c r="AL1261">
        <f t="shared" si="669"/>
        <v>25.274470572451836</v>
      </c>
      <c r="AM1261">
        <f t="shared" si="670"/>
        <v>1.2572809577835804</v>
      </c>
      <c r="AN1261">
        <f t="shared" si="671"/>
        <v>0.82963448435685405</v>
      </c>
      <c r="AO1261">
        <v>142.90367390752331</v>
      </c>
      <c r="AP1261">
        <v>118.06700969696971</v>
      </c>
      <c r="AQ1261">
        <v>4.6167230566812174</v>
      </c>
      <c r="AR1261">
        <v>65.662157139145961</v>
      </c>
      <c r="AS1261">
        <f t="shared" si="672"/>
        <v>1.2899007987358346</v>
      </c>
      <c r="AT1261">
        <v>25.770829276707332</v>
      </c>
      <c r="AU1261">
        <v>27.26495818181818</v>
      </c>
      <c r="AV1261">
        <v>1.741666938384782E-3</v>
      </c>
      <c r="AW1261">
        <v>81.5194902957615</v>
      </c>
      <c r="AX1261">
        <v>21</v>
      </c>
      <c r="AY1261">
        <v>4</v>
      </c>
      <c r="AZ1261">
        <f t="shared" si="673"/>
        <v>1</v>
      </c>
      <c r="BA1261">
        <f t="shared" si="674"/>
        <v>0</v>
      </c>
      <c r="BB1261">
        <f t="shared" si="675"/>
        <v>51887.884093123277</v>
      </c>
      <c r="BC1261">
        <f t="shared" si="676"/>
        <v>1999.936666666667</v>
      </c>
      <c r="BD1261">
        <f t="shared" si="677"/>
        <v>1681.1465000000001</v>
      </c>
      <c r="BE1261">
        <f t="shared" si="678"/>
        <v>0.84059986899585148</v>
      </c>
      <c r="BF1261">
        <f t="shared" si="679"/>
        <v>0.16075774716199345</v>
      </c>
      <c r="BG1261">
        <v>6</v>
      </c>
      <c r="BH1261">
        <v>0.5</v>
      </c>
      <c r="BI1261" t="s">
        <v>383</v>
      </c>
      <c r="BJ1261">
        <v>2</v>
      </c>
      <c r="BK1261" t="b">
        <v>1</v>
      </c>
      <c r="BL1261">
        <v>1660327977.599999</v>
      </c>
      <c r="BM1261">
        <v>85.817693333333324</v>
      </c>
      <c r="BN1261">
        <v>116.26854</v>
      </c>
      <c r="BO1261">
        <v>27.231566666666669</v>
      </c>
      <c r="BP1261">
        <v>25.764299999999999</v>
      </c>
      <c r="BQ1261">
        <v>85.268473333333347</v>
      </c>
      <c r="BR1261">
        <v>27.223500000000001</v>
      </c>
      <c r="BS1261">
        <v>500.13126666666659</v>
      </c>
      <c r="BT1261">
        <v>99.352920000000012</v>
      </c>
      <c r="BU1261">
        <v>9.9991139999999992E-2</v>
      </c>
      <c r="BV1261">
        <v>30.997473333333328</v>
      </c>
      <c r="BW1261">
        <v>31.73401333333333</v>
      </c>
      <c r="BX1261">
        <v>999.89999999999986</v>
      </c>
      <c r="BY1261">
        <v>0</v>
      </c>
      <c r="BZ1261">
        <v>0</v>
      </c>
      <c r="CA1261">
        <v>10008.787333333339</v>
      </c>
      <c r="CB1261">
        <v>0</v>
      </c>
      <c r="CC1261">
        <v>415.88113333333342</v>
      </c>
      <c r="CD1261">
        <v>-30.450833333333339</v>
      </c>
      <c r="CE1261">
        <v>88.220473333333345</v>
      </c>
      <c r="CF1261">
        <v>119.3434933333333</v>
      </c>
      <c r="CG1261">
        <v>1.467258666666666</v>
      </c>
      <c r="CH1261">
        <v>116.26854</v>
      </c>
      <c r="CI1261">
        <v>25.764299999999999</v>
      </c>
      <c r="CJ1261">
        <v>2.7055340000000001</v>
      </c>
      <c r="CK1261">
        <v>2.559758</v>
      </c>
      <c r="CL1261">
        <v>22.318766666666669</v>
      </c>
      <c r="CM1261">
        <v>21.41152666666666</v>
      </c>
      <c r="CN1261">
        <v>1999.936666666667</v>
      </c>
      <c r="CO1261">
        <v>0.98000540000000003</v>
      </c>
      <c r="CP1261">
        <v>1.9994999999999999E-2</v>
      </c>
      <c r="CQ1261">
        <v>0</v>
      </c>
      <c r="CR1261">
        <v>2.9722666666666671</v>
      </c>
      <c r="CS1261">
        <v>0</v>
      </c>
      <c r="CT1261">
        <v>24638.60666666667</v>
      </c>
      <c r="CU1261">
        <v>17411.78</v>
      </c>
      <c r="CV1261">
        <v>44.199599999999997</v>
      </c>
      <c r="CW1261">
        <v>46.061999999999998</v>
      </c>
      <c r="CX1261">
        <v>44.375</v>
      </c>
      <c r="CY1261">
        <v>43.912200000000013</v>
      </c>
      <c r="CZ1261">
        <v>44.061999999999998</v>
      </c>
      <c r="DA1261">
        <v>1959.946666666666</v>
      </c>
      <c r="DB1261">
        <v>39.99</v>
      </c>
      <c r="DC1261">
        <v>0</v>
      </c>
      <c r="DD1261">
        <v>1660327983.5999999</v>
      </c>
      <c r="DE1261">
        <v>0</v>
      </c>
      <c r="DF1261">
        <v>1660327771.0999999</v>
      </c>
      <c r="DG1261" t="s">
        <v>2781</v>
      </c>
      <c r="DH1261">
        <v>1660327771.0999999</v>
      </c>
      <c r="DI1261">
        <v>1660327770.5999999</v>
      </c>
      <c r="DJ1261">
        <v>42</v>
      </c>
      <c r="DK1261">
        <v>0.13300000000000001</v>
      </c>
      <c r="DL1261">
        <v>-5.0000000000000001E-3</v>
      </c>
      <c r="DM1261">
        <v>1.258</v>
      </c>
      <c r="DN1261">
        <v>1.2E-2</v>
      </c>
      <c r="DO1261">
        <v>400</v>
      </c>
      <c r="DP1261">
        <v>26</v>
      </c>
      <c r="DQ1261">
        <v>0.6</v>
      </c>
      <c r="DR1261">
        <v>0.12</v>
      </c>
      <c r="DS1261">
        <v>0.52671076909962444</v>
      </c>
      <c r="DT1261">
        <v>2.4633820986424828</v>
      </c>
      <c r="DU1261">
        <v>0.1893470438313106</v>
      </c>
      <c r="DV1261">
        <v>0</v>
      </c>
      <c r="DW1261">
        <v>23.853191714039351</v>
      </c>
      <c r="DX1261">
        <v>56.168901171327697</v>
      </c>
      <c r="DY1261">
        <v>4.2773684901931137</v>
      </c>
      <c r="DZ1261">
        <v>0</v>
      </c>
      <c r="EA1261">
        <v>-29.66739333333333</v>
      </c>
      <c r="EB1261">
        <v>-62.134964182424838</v>
      </c>
      <c r="EC1261">
        <v>4.5651723660728898</v>
      </c>
      <c r="ED1261">
        <v>0</v>
      </c>
      <c r="EE1261">
        <v>61.249649525735407</v>
      </c>
      <c r="EF1261">
        <v>102.0410926540395</v>
      </c>
      <c r="EG1261">
        <v>11.243370511139119</v>
      </c>
      <c r="EH1261">
        <v>0</v>
      </c>
      <c r="EI1261">
        <v>1.4554942500000001</v>
      </c>
      <c r="EJ1261">
        <v>0.21511148217635981</v>
      </c>
      <c r="EK1261">
        <v>2.3197903772485571E-2</v>
      </c>
      <c r="EL1261">
        <v>0</v>
      </c>
      <c r="EM1261">
        <v>1.996372740609911</v>
      </c>
      <c r="EN1261">
        <v>-4.5483980465099487E-2</v>
      </c>
      <c r="EO1261">
        <v>3.6843240018994169E-3</v>
      </c>
      <c r="EP1261">
        <v>1</v>
      </c>
      <c r="EQ1261">
        <v>1</v>
      </c>
      <c r="ER1261">
        <v>6</v>
      </c>
      <c r="ES1261" t="s">
        <v>879</v>
      </c>
      <c r="ET1261">
        <v>2.9413800000000001</v>
      </c>
      <c r="EU1261">
        <v>2.8013499999999998</v>
      </c>
      <c r="EV1261">
        <v>3.02159E-2</v>
      </c>
      <c r="EW1261">
        <v>3.8822200000000001E-2</v>
      </c>
      <c r="EX1261">
        <v>0.117465</v>
      </c>
      <c r="EY1261">
        <v>0.112945</v>
      </c>
      <c r="EZ1261">
        <v>19833.7</v>
      </c>
      <c r="FA1261">
        <v>20610.900000000001</v>
      </c>
      <c r="FB1261">
        <v>23792.3</v>
      </c>
      <c r="FC1261">
        <v>24964</v>
      </c>
      <c r="FD1261">
        <v>33612.800000000003</v>
      </c>
      <c r="FE1261">
        <v>35361.1</v>
      </c>
      <c r="FF1261">
        <v>43390.5</v>
      </c>
      <c r="FG1261">
        <v>46151.199999999997</v>
      </c>
      <c r="FH1261">
        <v>1.9000699999999999</v>
      </c>
      <c r="FI1261">
        <v>1.8128200000000001</v>
      </c>
      <c r="FJ1261">
        <v>0.1003</v>
      </c>
      <c r="FK1261">
        <v>0</v>
      </c>
      <c r="FL1261">
        <v>30.109100000000002</v>
      </c>
      <c r="FM1261">
        <v>999.9</v>
      </c>
      <c r="FN1261">
        <v>57.2</v>
      </c>
      <c r="FO1261">
        <v>37.9</v>
      </c>
      <c r="FP1261">
        <v>38.1175</v>
      </c>
      <c r="FQ1261">
        <v>63.015799999999999</v>
      </c>
      <c r="FR1261">
        <v>22.6282</v>
      </c>
      <c r="FS1261">
        <v>1</v>
      </c>
      <c r="FT1261">
        <v>0.50491900000000001</v>
      </c>
      <c r="FU1261">
        <v>1.94722</v>
      </c>
      <c r="FV1261">
        <v>20.309200000000001</v>
      </c>
      <c r="FW1261">
        <v>5.2095000000000002</v>
      </c>
      <c r="FX1261">
        <v>11.9077</v>
      </c>
      <c r="FY1261">
        <v>5.0027999999999997</v>
      </c>
      <c r="FZ1261">
        <v>3.2905799999999998</v>
      </c>
      <c r="GA1261">
        <v>9999</v>
      </c>
      <c r="GB1261">
        <v>9999</v>
      </c>
      <c r="GC1261">
        <v>9999</v>
      </c>
      <c r="GD1261">
        <v>999.9</v>
      </c>
      <c r="GE1261">
        <v>1.85972</v>
      </c>
      <c r="GF1261">
        <v>1.8547100000000001</v>
      </c>
      <c r="GG1261">
        <v>1.85791</v>
      </c>
      <c r="GH1261">
        <v>1.8563799999999999</v>
      </c>
      <c r="GI1261">
        <v>1.8551</v>
      </c>
      <c r="GJ1261">
        <v>1.8547100000000001</v>
      </c>
      <c r="GK1261">
        <v>1.8534900000000001</v>
      </c>
      <c r="GL1261">
        <v>1.8565400000000001</v>
      </c>
      <c r="GM1261">
        <v>0</v>
      </c>
      <c r="GN1261">
        <v>0</v>
      </c>
      <c r="GO1261">
        <v>0</v>
      </c>
      <c r="GP1261">
        <v>0</v>
      </c>
      <c r="GQ1261" t="s">
        <v>386</v>
      </c>
      <c r="GR1261" t="s">
        <v>387</v>
      </c>
      <c r="GS1261" t="s">
        <v>388</v>
      </c>
      <c r="GT1261" t="s">
        <v>388</v>
      </c>
      <c r="GU1261" t="s">
        <v>388</v>
      </c>
      <c r="GV1261" t="s">
        <v>388</v>
      </c>
      <c r="GW1261">
        <v>0</v>
      </c>
      <c r="GX1261">
        <v>100</v>
      </c>
      <c r="GY1261">
        <v>100</v>
      </c>
      <c r="GZ1261">
        <v>0.629</v>
      </c>
      <c r="HA1261">
        <v>8.0000000000000002E-3</v>
      </c>
      <c r="HB1261">
        <v>0.32140272067045289</v>
      </c>
      <c r="HC1261">
        <v>2.7716384584972409E-3</v>
      </c>
      <c r="HD1261">
        <v>-1.1467119688665799E-6</v>
      </c>
      <c r="HE1261">
        <v>2.0626329066488061E-10</v>
      </c>
      <c r="HF1261">
        <v>-7.4589808594339752E-2</v>
      </c>
      <c r="HG1261">
        <v>1.066993184659233E-2</v>
      </c>
      <c r="HH1261">
        <v>-3.4528890892081033E-4</v>
      </c>
      <c r="HI1261">
        <v>2.382551249023132E-6</v>
      </c>
      <c r="HJ1261">
        <v>1</v>
      </c>
      <c r="HK1261">
        <v>2115</v>
      </c>
      <c r="HL1261">
        <v>2</v>
      </c>
      <c r="HM1261">
        <v>30</v>
      </c>
      <c r="HN1261">
        <v>3.6</v>
      </c>
      <c r="HO1261">
        <v>3.6</v>
      </c>
      <c r="HP1261">
        <v>0.54443399999999997</v>
      </c>
      <c r="HQ1261">
        <v>2.36206</v>
      </c>
      <c r="HR1261">
        <v>1.4978</v>
      </c>
      <c r="HS1261">
        <v>2.3010299999999999</v>
      </c>
      <c r="HT1261">
        <v>1.5478499999999999</v>
      </c>
      <c r="HU1261">
        <v>2.4499499999999999</v>
      </c>
      <c r="HV1261">
        <v>40.886499999999998</v>
      </c>
      <c r="HW1261">
        <v>14.3597</v>
      </c>
      <c r="HX1261">
        <v>18</v>
      </c>
      <c r="HY1261">
        <v>472.77199999999999</v>
      </c>
      <c r="HZ1261">
        <v>477.81599999999997</v>
      </c>
      <c r="IA1261">
        <v>26.2105</v>
      </c>
      <c r="IB1261">
        <v>33.344200000000001</v>
      </c>
      <c r="IC1261">
        <v>29.999400000000001</v>
      </c>
      <c r="ID1261">
        <v>33.151699999999998</v>
      </c>
      <c r="IE1261">
        <v>33.255699999999997</v>
      </c>
      <c r="IF1261">
        <v>10.9223</v>
      </c>
      <c r="IG1261">
        <v>33.8352</v>
      </c>
      <c r="IH1261">
        <v>0</v>
      </c>
      <c r="II1261">
        <v>26.401900000000001</v>
      </c>
      <c r="IJ1261">
        <v>191.96299999999999</v>
      </c>
      <c r="IK1261">
        <v>25.736999999999998</v>
      </c>
      <c r="IL1261">
        <v>100.327</v>
      </c>
      <c r="IM1261">
        <v>100.01900000000001</v>
      </c>
      <c r="IN1261" t="s">
        <v>3528</v>
      </c>
    </row>
    <row r="1262" spans="1:248" x14ac:dyDescent="0.2">
      <c r="A1262">
        <v>1246</v>
      </c>
      <c r="B1262">
        <v>1660327986.0999999</v>
      </c>
      <c r="C1262">
        <v>17019.5</v>
      </c>
      <c r="D1262" t="s">
        <v>2838</v>
      </c>
      <c r="E1262" t="s">
        <v>2839</v>
      </c>
      <c r="F1262">
        <v>1</v>
      </c>
      <c r="G1262" t="s">
        <v>381</v>
      </c>
      <c r="H1262" t="s">
        <v>377</v>
      </c>
      <c r="I1262" t="s">
        <v>378</v>
      </c>
      <c r="J1262" t="s">
        <v>379</v>
      </c>
      <c r="K1262" t="s">
        <v>2780</v>
      </c>
      <c r="L1262" t="s">
        <v>381</v>
      </c>
      <c r="M1262" t="s">
        <v>382</v>
      </c>
      <c r="N1262">
        <v>1660327978.0999999</v>
      </c>
      <c r="O1262">
        <f t="shared" si="646"/>
        <v>1.2911461181921544E-3</v>
      </c>
      <c r="P1262">
        <f t="shared" si="647"/>
        <v>1.2911461181921544</v>
      </c>
      <c r="Q1262">
        <f t="shared" si="648"/>
        <v>0.83280473807241684</v>
      </c>
      <c r="R1262">
        <f t="shared" si="649"/>
        <v>87.921525000000003</v>
      </c>
      <c r="S1262">
        <f t="shared" si="650"/>
        <v>63.926091916006619</v>
      </c>
      <c r="T1262">
        <f t="shared" si="651"/>
        <v>6.3576342214756192</v>
      </c>
      <c r="U1262">
        <f t="shared" si="652"/>
        <v>8.7440492511065209</v>
      </c>
      <c r="V1262">
        <f t="shared" si="653"/>
        <v>6.2700869360677453E-2</v>
      </c>
      <c r="W1262">
        <f t="shared" si="654"/>
        <v>2.9199154994062999</v>
      </c>
      <c r="X1262">
        <f t="shared" si="655"/>
        <v>6.196237350582947E-2</v>
      </c>
      <c r="Y1262">
        <f t="shared" si="656"/>
        <v>3.8792109539471618E-2</v>
      </c>
      <c r="Z1262">
        <f t="shared" si="657"/>
        <v>321.50724150000002</v>
      </c>
      <c r="AA1262">
        <f t="shared" si="658"/>
        <v>32.557314056225707</v>
      </c>
      <c r="AB1262">
        <f t="shared" si="659"/>
        <v>31.73388125</v>
      </c>
      <c r="AC1262">
        <f t="shared" si="660"/>
        <v>4.7036284974296763</v>
      </c>
      <c r="AD1262">
        <f t="shared" si="661"/>
        <v>60.048402973057961</v>
      </c>
      <c r="AE1262">
        <f t="shared" si="662"/>
        <v>2.7084961208621898</v>
      </c>
      <c r="AF1262">
        <f t="shared" si="663"/>
        <v>4.5105214906005351</v>
      </c>
      <c r="AG1262">
        <f t="shared" si="664"/>
        <v>1.9951323765674864</v>
      </c>
      <c r="AH1262">
        <f t="shared" si="665"/>
        <v>-56.93954381227401</v>
      </c>
      <c r="AI1262">
        <f t="shared" si="666"/>
        <v>-116.05087443367802</v>
      </c>
      <c r="AJ1262">
        <f t="shared" si="667"/>
        <v>-8.9572621645473998</v>
      </c>
      <c r="AK1262">
        <f t="shared" si="668"/>
        <v>139.55956108950062</v>
      </c>
      <c r="AL1262">
        <f t="shared" si="669"/>
        <v>25.5698419941262</v>
      </c>
      <c r="AM1262">
        <f t="shared" si="670"/>
        <v>1.2588678815349474</v>
      </c>
      <c r="AN1262">
        <f t="shared" si="671"/>
        <v>0.83280473807241684</v>
      </c>
      <c r="AO1262">
        <v>148.03242570371009</v>
      </c>
      <c r="AP1262">
        <v>122.8247575757576</v>
      </c>
      <c r="AQ1262">
        <v>4.6879057047481547</v>
      </c>
      <c r="AR1262">
        <v>65.662157139145961</v>
      </c>
      <c r="AS1262">
        <f t="shared" si="672"/>
        <v>1.2911461181921544</v>
      </c>
      <c r="AT1262">
        <v>25.771166251500869</v>
      </c>
      <c r="AU1262">
        <v>27.269801212121209</v>
      </c>
      <c r="AV1262">
        <v>1.262408596943443E-3</v>
      </c>
      <c r="AW1262">
        <v>81.5194902957615</v>
      </c>
      <c r="AX1262">
        <v>21</v>
      </c>
      <c r="AY1262">
        <v>4</v>
      </c>
      <c r="AZ1262">
        <f t="shared" si="673"/>
        <v>1</v>
      </c>
      <c r="BA1262">
        <f t="shared" si="674"/>
        <v>0</v>
      </c>
      <c r="BB1262">
        <f t="shared" si="675"/>
        <v>51893.824969449452</v>
      </c>
      <c r="BC1262">
        <f t="shared" si="676"/>
        <v>1999.94875</v>
      </c>
      <c r="BD1262">
        <f t="shared" si="677"/>
        <v>1681.1566500000001</v>
      </c>
      <c r="BE1262">
        <f t="shared" si="678"/>
        <v>0.84059986537155018</v>
      </c>
      <c r="BF1262">
        <f t="shared" si="679"/>
        <v>0.16075774016709179</v>
      </c>
      <c r="BG1262">
        <v>6</v>
      </c>
      <c r="BH1262">
        <v>0.5</v>
      </c>
      <c r="BI1262" t="s">
        <v>383</v>
      </c>
      <c r="BJ1262">
        <v>2</v>
      </c>
      <c r="BK1262" t="b">
        <v>1</v>
      </c>
      <c r="BL1262">
        <v>1660327978.0999999</v>
      </c>
      <c r="BM1262">
        <v>87.921525000000003</v>
      </c>
      <c r="BN1262">
        <v>118.72988125000001</v>
      </c>
      <c r="BO1262">
        <v>27.233962500000001</v>
      </c>
      <c r="BP1262">
        <v>25.764856250000001</v>
      </c>
      <c r="BQ1262">
        <v>87.366943750000004</v>
      </c>
      <c r="BR1262">
        <v>27.225899999999999</v>
      </c>
      <c r="BS1262">
        <v>500.13425000000001</v>
      </c>
      <c r="BT1262">
        <v>99.352900000000005</v>
      </c>
      <c r="BU1262">
        <v>9.9984275000000011E-2</v>
      </c>
      <c r="BV1262">
        <v>30.996668750000001</v>
      </c>
      <c r="BW1262">
        <v>31.73388125</v>
      </c>
      <c r="BX1262">
        <v>999.9</v>
      </c>
      <c r="BY1262">
        <v>0</v>
      </c>
      <c r="BZ1262">
        <v>0</v>
      </c>
      <c r="CA1262">
        <v>10009.956875</v>
      </c>
      <c r="CB1262">
        <v>0</v>
      </c>
      <c r="CC1262">
        <v>424.08643749999999</v>
      </c>
      <c r="CD1262">
        <v>-30.808331249999998</v>
      </c>
      <c r="CE1262">
        <v>90.383506249999996</v>
      </c>
      <c r="CF1262">
        <v>121.870025</v>
      </c>
      <c r="CG1262">
        <v>1.4690981249999999</v>
      </c>
      <c r="CH1262">
        <v>118.72988125000001</v>
      </c>
      <c r="CI1262">
        <v>25.764856250000001</v>
      </c>
      <c r="CJ1262">
        <v>2.7057712500000002</v>
      </c>
      <c r="CK1262">
        <v>2.5598125</v>
      </c>
      <c r="CL1262">
        <v>22.320206249999998</v>
      </c>
      <c r="CM1262">
        <v>21.411874999999998</v>
      </c>
      <c r="CN1262">
        <v>1999.94875</v>
      </c>
      <c r="CO1262">
        <v>0.98000556249999993</v>
      </c>
      <c r="CP1262">
        <v>1.9994837500000001E-2</v>
      </c>
      <c r="CQ1262">
        <v>0</v>
      </c>
      <c r="CR1262">
        <v>2.981125</v>
      </c>
      <c r="CS1262">
        <v>0</v>
      </c>
      <c r="CT1262">
        <v>24637.618750000001</v>
      </c>
      <c r="CU1262">
        <v>17411.887500000001</v>
      </c>
      <c r="CV1262">
        <v>44.202749999999988</v>
      </c>
      <c r="CW1262">
        <v>46.061999999999998</v>
      </c>
      <c r="CX1262">
        <v>44.375</v>
      </c>
      <c r="CY1262">
        <v>43.913749999999993</v>
      </c>
      <c r="CZ1262">
        <v>44.065937499999997</v>
      </c>
      <c r="DA1262">
        <v>1959.95875</v>
      </c>
      <c r="DB1262">
        <v>39.99</v>
      </c>
      <c r="DC1262">
        <v>0</v>
      </c>
      <c r="DD1262">
        <v>1660327984.2</v>
      </c>
      <c r="DE1262">
        <v>0</v>
      </c>
      <c r="DF1262">
        <v>1660327771.0999999</v>
      </c>
      <c r="DG1262" t="s">
        <v>2781</v>
      </c>
      <c r="DH1262">
        <v>1660327771.0999999</v>
      </c>
      <c r="DI1262">
        <v>1660327770.5999999</v>
      </c>
      <c r="DJ1262">
        <v>42</v>
      </c>
      <c r="DK1262">
        <v>0.13300000000000001</v>
      </c>
      <c r="DL1262">
        <v>-5.0000000000000001E-3</v>
      </c>
      <c r="DM1262">
        <v>1.258</v>
      </c>
      <c r="DN1262">
        <v>1.2E-2</v>
      </c>
      <c r="DO1262">
        <v>400</v>
      </c>
      <c r="DP1262">
        <v>26</v>
      </c>
      <c r="DQ1262">
        <v>0.6</v>
      </c>
      <c r="DR1262">
        <v>0.12</v>
      </c>
      <c r="DS1262">
        <v>0.59214943431699418</v>
      </c>
      <c r="DT1262">
        <v>2.3282753045432432</v>
      </c>
      <c r="DU1262">
        <v>0.17598527598890629</v>
      </c>
      <c r="DV1262">
        <v>0</v>
      </c>
      <c r="DW1262">
        <v>25.475748198494859</v>
      </c>
      <c r="DX1262">
        <v>46.167201529435481</v>
      </c>
      <c r="DY1262">
        <v>3.3897801667416818</v>
      </c>
      <c r="DZ1262">
        <v>0</v>
      </c>
      <c r="EA1262">
        <v>-30.87078709677419</v>
      </c>
      <c r="EB1262">
        <v>-54.509414516129027</v>
      </c>
      <c r="EC1262">
        <v>4.1411296548041117</v>
      </c>
      <c r="ED1262">
        <v>0</v>
      </c>
      <c r="EE1262">
        <v>64.006538768281047</v>
      </c>
      <c r="EF1262">
        <v>134.50363285085439</v>
      </c>
      <c r="EG1262">
        <v>13.461097981456581</v>
      </c>
      <c r="EH1262">
        <v>0</v>
      </c>
      <c r="EI1262">
        <v>1.458357317073171</v>
      </c>
      <c r="EJ1262">
        <v>0.248824599303135</v>
      </c>
      <c r="EK1262">
        <v>2.5158014193647282E-2</v>
      </c>
      <c r="EL1262">
        <v>0</v>
      </c>
      <c r="EM1262">
        <v>1.995230413459915</v>
      </c>
      <c r="EN1262">
        <v>-3.0750644716467278E-2</v>
      </c>
      <c r="EO1262">
        <v>2.678332435102519E-3</v>
      </c>
      <c r="EP1262">
        <v>1</v>
      </c>
      <c r="EQ1262">
        <v>1</v>
      </c>
      <c r="ER1262">
        <v>6</v>
      </c>
      <c r="ES1262" t="s">
        <v>879</v>
      </c>
      <c r="ET1262">
        <v>2.9415499999999999</v>
      </c>
      <c r="EU1262">
        <v>2.8011699999999999</v>
      </c>
      <c r="EV1262">
        <v>3.1343299999999998E-2</v>
      </c>
      <c r="EW1262">
        <v>3.9995200000000002E-2</v>
      </c>
      <c r="EX1262">
        <v>0.117479</v>
      </c>
      <c r="EY1262">
        <v>0.112951</v>
      </c>
      <c r="EZ1262">
        <v>19810.900000000001</v>
      </c>
      <c r="FA1262">
        <v>20586</v>
      </c>
      <c r="FB1262">
        <v>23792.5</v>
      </c>
      <c r="FC1262">
        <v>24964.2</v>
      </c>
      <c r="FD1262">
        <v>33612.6</v>
      </c>
      <c r="FE1262">
        <v>35361.1</v>
      </c>
      <c r="FF1262">
        <v>43390.8</v>
      </c>
      <c r="FG1262">
        <v>46151.5</v>
      </c>
      <c r="FH1262">
        <v>1.9004000000000001</v>
      </c>
      <c r="FI1262">
        <v>1.8127500000000001</v>
      </c>
      <c r="FJ1262">
        <v>9.9670099999999998E-2</v>
      </c>
      <c r="FK1262">
        <v>0</v>
      </c>
      <c r="FL1262">
        <v>30.1084</v>
      </c>
      <c r="FM1262">
        <v>999.9</v>
      </c>
      <c r="FN1262">
        <v>57.2</v>
      </c>
      <c r="FO1262">
        <v>37.9</v>
      </c>
      <c r="FP1262">
        <v>38.120699999999999</v>
      </c>
      <c r="FQ1262">
        <v>62.885800000000003</v>
      </c>
      <c r="FR1262">
        <v>23.277200000000001</v>
      </c>
      <c r="FS1262">
        <v>1</v>
      </c>
      <c r="FT1262">
        <v>0.50412900000000005</v>
      </c>
      <c r="FU1262">
        <v>1.7533000000000001</v>
      </c>
      <c r="FV1262">
        <v>20.312000000000001</v>
      </c>
      <c r="FW1262">
        <v>5.2098000000000004</v>
      </c>
      <c r="FX1262">
        <v>11.9078</v>
      </c>
      <c r="FY1262">
        <v>5.0026999999999999</v>
      </c>
      <c r="FZ1262">
        <v>3.2906</v>
      </c>
      <c r="GA1262">
        <v>9999</v>
      </c>
      <c r="GB1262">
        <v>9999</v>
      </c>
      <c r="GC1262">
        <v>9999</v>
      </c>
      <c r="GD1262">
        <v>999.9</v>
      </c>
      <c r="GE1262">
        <v>1.8597300000000001</v>
      </c>
      <c r="GF1262">
        <v>1.8547100000000001</v>
      </c>
      <c r="GG1262">
        <v>1.85791</v>
      </c>
      <c r="GH1262">
        <v>1.8563799999999999</v>
      </c>
      <c r="GI1262">
        <v>1.85511</v>
      </c>
      <c r="GJ1262">
        <v>1.8547100000000001</v>
      </c>
      <c r="GK1262">
        <v>1.8534900000000001</v>
      </c>
      <c r="GL1262">
        <v>1.8565400000000001</v>
      </c>
      <c r="GM1262">
        <v>0</v>
      </c>
      <c r="GN1262">
        <v>0</v>
      </c>
      <c r="GO1262">
        <v>0</v>
      </c>
      <c r="GP1262">
        <v>0</v>
      </c>
      <c r="GQ1262" t="s">
        <v>386</v>
      </c>
      <c r="GR1262" t="s">
        <v>387</v>
      </c>
      <c r="GS1262" t="s">
        <v>388</v>
      </c>
      <c r="GT1262" t="s">
        <v>388</v>
      </c>
      <c r="GU1262" t="s">
        <v>388</v>
      </c>
      <c r="GV1262" t="s">
        <v>388</v>
      </c>
      <c r="GW1262">
        <v>0</v>
      </c>
      <c r="GX1262">
        <v>100</v>
      </c>
      <c r="GY1262">
        <v>100</v>
      </c>
      <c r="GZ1262">
        <v>0.64</v>
      </c>
      <c r="HA1262">
        <v>8.0000000000000002E-3</v>
      </c>
      <c r="HB1262">
        <v>0.32140272067045289</v>
      </c>
      <c r="HC1262">
        <v>2.7716384584972409E-3</v>
      </c>
      <c r="HD1262">
        <v>-1.1467119688665799E-6</v>
      </c>
      <c r="HE1262">
        <v>2.0626329066488061E-10</v>
      </c>
      <c r="HF1262">
        <v>-7.4589808594339752E-2</v>
      </c>
      <c r="HG1262">
        <v>1.066993184659233E-2</v>
      </c>
      <c r="HH1262">
        <v>-3.4528890892081033E-4</v>
      </c>
      <c r="HI1262">
        <v>2.382551249023132E-6</v>
      </c>
      <c r="HJ1262">
        <v>1</v>
      </c>
      <c r="HK1262">
        <v>2115</v>
      </c>
      <c r="HL1262">
        <v>2</v>
      </c>
      <c r="HM1262">
        <v>30</v>
      </c>
      <c r="HN1262">
        <v>3.6</v>
      </c>
      <c r="HO1262">
        <v>3.6</v>
      </c>
      <c r="HP1262">
        <v>0.552979</v>
      </c>
      <c r="HQ1262">
        <v>2.3742700000000001</v>
      </c>
      <c r="HR1262">
        <v>1.4978</v>
      </c>
      <c r="HS1262">
        <v>2.3010299999999999</v>
      </c>
      <c r="HT1262">
        <v>1.5478499999999999</v>
      </c>
      <c r="HU1262">
        <v>2.4352999999999998</v>
      </c>
      <c r="HV1262">
        <v>40.886499999999998</v>
      </c>
      <c r="HW1262">
        <v>14.3597</v>
      </c>
      <c r="HX1262">
        <v>18</v>
      </c>
      <c r="HY1262">
        <v>472.96600000000001</v>
      </c>
      <c r="HZ1262">
        <v>477.77199999999999</v>
      </c>
      <c r="IA1262">
        <v>26.255700000000001</v>
      </c>
      <c r="IB1262">
        <v>33.344499999999996</v>
      </c>
      <c r="IC1262">
        <v>29.998799999999999</v>
      </c>
      <c r="ID1262">
        <v>33.1524</v>
      </c>
      <c r="IE1262">
        <v>33.256500000000003</v>
      </c>
      <c r="IF1262">
        <v>11.0974</v>
      </c>
      <c r="IG1262">
        <v>33.8352</v>
      </c>
      <c r="IH1262">
        <v>0</v>
      </c>
      <c r="II1262">
        <v>26.401900000000001</v>
      </c>
      <c r="IJ1262">
        <v>191.96299999999999</v>
      </c>
      <c r="IK1262">
        <v>25.736999999999998</v>
      </c>
      <c r="IL1262">
        <v>100.328</v>
      </c>
      <c r="IM1262">
        <v>100.01900000000001</v>
      </c>
      <c r="IN1262" t="s">
        <v>3528</v>
      </c>
    </row>
    <row r="1263" spans="1:248" x14ac:dyDescent="0.2">
      <c r="A1263">
        <v>1247</v>
      </c>
      <c r="B1263">
        <v>1660327987.0999999</v>
      </c>
      <c r="C1263">
        <v>17020.5</v>
      </c>
      <c r="D1263" t="s">
        <v>2840</v>
      </c>
      <c r="E1263" t="s">
        <v>2841</v>
      </c>
      <c r="F1263">
        <v>1</v>
      </c>
      <c r="G1263" t="s">
        <v>381</v>
      </c>
      <c r="H1263" t="s">
        <v>377</v>
      </c>
      <c r="I1263" t="s">
        <v>378</v>
      </c>
      <c r="J1263" t="s">
        <v>379</v>
      </c>
      <c r="K1263" t="s">
        <v>2780</v>
      </c>
      <c r="L1263" t="s">
        <v>381</v>
      </c>
      <c r="M1263" t="s">
        <v>382</v>
      </c>
      <c r="N1263">
        <v>1660327979.599999</v>
      </c>
      <c r="O1263">
        <f t="shared" si="646"/>
        <v>1.2948333690964867E-3</v>
      </c>
      <c r="P1263">
        <f t="shared" si="647"/>
        <v>1.2948333690964866</v>
      </c>
      <c r="Q1263">
        <f t="shared" si="648"/>
        <v>0.88920211413373695</v>
      </c>
      <c r="R1263">
        <f t="shared" si="649"/>
        <v>93.766426666666661</v>
      </c>
      <c r="S1263">
        <f t="shared" si="650"/>
        <v>68.227715976135173</v>
      </c>
      <c r="T1263">
        <f t="shared" si="651"/>
        <v>6.785432999840725</v>
      </c>
      <c r="U1263">
        <f t="shared" si="652"/>
        <v>9.3253276425623373</v>
      </c>
      <c r="V1263">
        <f t="shared" si="653"/>
        <v>6.2916856046466699E-2</v>
      </c>
      <c r="W1263">
        <f t="shared" si="654"/>
        <v>2.9202780117485911</v>
      </c>
      <c r="X1263">
        <f t="shared" si="655"/>
        <v>6.2173387278139897E-2</v>
      </c>
      <c r="Y1263">
        <f t="shared" si="656"/>
        <v>3.8924432674995277E-2</v>
      </c>
      <c r="Z1263">
        <f t="shared" si="657"/>
        <v>321.50882420000005</v>
      </c>
      <c r="AA1263">
        <f t="shared" si="658"/>
        <v>32.55359183894825</v>
      </c>
      <c r="AB1263">
        <f t="shared" si="659"/>
        <v>31.732926666666661</v>
      </c>
      <c r="AC1263">
        <f t="shared" si="660"/>
        <v>4.7033738703176633</v>
      </c>
      <c r="AD1263">
        <f t="shared" si="661"/>
        <v>60.076086367592453</v>
      </c>
      <c r="AE1263">
        <f t="shared" si="662"/>
        <v>2.7093438025640331</v>
      </c>
      <c r="AF1263">
        <f t="shared" si="663"/>
        <v>4.509854030747193</v>
      </c>
      <c r="AG1263">
        <f t="shared" si="664"/>
        <v>1.9940300677536302</v>
      </c>
      <c r="AH1263">
        <f t="shared" si="665"/>
        <v>-57.102151577155063</v>
      </c>
      <c r="AI1263">
        <f t="shared" si="666"/>
        <v>-116.3236119063791</v>
      </c>
      <c r="AJ1263">
        <f t="shared" si="667"/>
        <v>-8.9770415793720968</v>
      </c>
      <c r="AK1263">
        <f t="shared" si="668"/>
        <v>139.10601913709377</v>
      </c>
      <c r="AL1263">
        <f t="shared" si="669"/>
        <v>26.751092645971191</v>
      </c>
      <c r="AM1263">
        <f t="shared" si="670"/>
        <v>1.2643969827669468</v>
      </c>
      <c r="AN1263">
        <f t="shared" si="671"/>
        <v>0.88920211413373695</v>
      </c>
      <c r="AO1263">
        <v>153.12586788755729</v>
      </c>
      <c r="AP1263">
        <v>127.5988848484848</v>
      </c>
      <c r="AQ1263">
        <v>4.7363282483118843</v>
      </c>
      <c r="AR1263">
        <v>65.662157139145961</v>
      </c>
      <c r="AS1263">
        <f t="shared" si="672"/>
        <v>1.2948333690964866</v>
      </c>
      <c r="AT1263">
        <v>25.77140769337386</v>
      </c>
      <c r="AU1263">
        <v>27.275441212121208</v>
      </c>
      <c r="AV1263">
        <v>1.0890291841674179E-3</v>
      </c>
      <c r="AW1263">
        <v>81.5194902957615</v>
      </c>
      <c r="AX1263">
        <v>21</v>
      </c>
      <c r="AY1263">
        <v>4</v>
      </c>
      <c r="AZ1263">
        <f t="shared" si="673"/>
        <v>1</v>
      </c>
      <c r="BA1263">
        <f t="shared" si="674"/>
        <v>0</v>
      </c>
      <c r="BB1263">
        <f t="shared" si="675"/>
        <v>51904.567295701563</v>
      </c>
      <c r="BC1263">
        <f t="shared" si="676"/>
        <v>1999.9586666666671</v>
      </c>
      <c r="BD1263">
        <f t="shared" si="677"/>
        <v>1681.1649800000005</v>
      </c>
      <c r="BE1263">
        <f t="shared" si="678"/>
        <v>0.84059986239715623</v>
      </c>
      <c r="BF1263">
        <f t="shared" si="679"/>
        <v>0.16075773442651148</v>
      </c>
      <c r="BG1263">
        <v>6</v>
      </c>
      <c r="BH1263">
        <v>0.5</v>
      </c>
      <c r="BI1263" t="s">
        <v>383</v>
      </c>
      <c r="BJ1263">
        <v>2</v>
      </c>
      <c r="BK1263" t="b">
        <v>1</v>
      </c>
      <c r="BL1263">
        <v>1660327979.599999</v>
      </c>
      <c r="BM1263">
        <v>93.766426666666661</v>
      </c>
      <c r="BN1263">
        <v>126.0012266666667</v>
      </c>
      <c r="BO1263">
        <v>27.242526666666659</v>
      </c>
      <c r="BP1263">
        <v>25.766986666666661</v>
      </c>
      <c r="BQ1263">
        <v>93.196880000000007</v>
      </c>
      <c r="BR1263">
        <v>27.234493333333329</v>
      </c>
      <c r="BS1263">
        <v>500.13619999999997</v>
      </c>
      <c r="BT1263">
        <v>99.35278666666666</v>
      </c>
      <c r="BU1263">
        <v>9.994896666666668E-2</v>
      </c>
      <c r="BV1263">
        <v>30.99407333333334</v>
      </c>
      <c r="BW1263">
        <v>31.732926666666661</v>
      </c>
      <c r="BX1263">
        <v>999.89999999999986</v>
      </c>
      <c r="BY1263">
        <v>0</v>
      </c>
      <c r="BZ1263">
        <v>0</v>
      </c>
      <c r="CA1263">
        <v>10012.040666666669</v>
      </c>
      <c r="CB1263">
        <v>0</v>
      </c>
      <c r="CC1263">
        <v>399.41739999999999</v>
      </c>
      <c r="CD1263">
        <v>-32.234753333333337</v>
      </c>
      <c r="CE1263">
        <v>96.392813333333336</v>
      </c>
      <c r="CF1263">
        <v>129.33392000000001</v>
      </c>
      <c r="CG1263">
        <v>1.475536</v>
      </c>
      <c r="CH1263">
        <v>126.0012266666667</v>
      </c>
      <c r="CI1263">
        <v>25.766986666666661</v>
      </c>
      <c r="CJ1263">
        <v>2.7066193333333342</v>
      </c>
      <c r="CK1263">
        <v>2.5600213333333341</v>
      </c>
      <c r="CL1263">
        <v>22.325353333333329</v>
      </c>
      <c r="CM1263">
        <v>21.4132</v>
      </c>
      <c r="CN1263">
        <v>1999.9586666666671</v>
      </c>
      <c r="CO1263">
        <v>0.98000580000000004</v>
      </c>
      <c r="CP1263">
        <v>1.9994600000000001E-2</v>
      </c>
      <c r="CQ1263">
        <v>0</v>
      </c>
      <c r="CR1263">
        <v>2.7867999999999999</v>
      </c>
      <c r="CS1263">
        <v>0</v>
      </c>
      <c r="CT1263">
        <v>24632.84</v>
      </c>
      <c r="CU1263">
        <v>17411.98</v>
      </c>
      <c r="CV1263">
        <v>44.207999999999998</v>
      </c>
      <c r="CW1263">
        <v>46.061999999999998</v>
      </c>
      <c r="CX1263">
        <v>44.379133333333343</v>
      </c>
      <c r="CY1263">
        <v>43.92046666666667</v>
      </c>
      <c r="CZ1263">
        <v>44.066200000000002</v>
      </c>
      <c r="DA1263">
        <v>1959.9686666666671</v>
      </c>
      <c r="DB1263">
        <v>39.99</v>
      </c>
      <c r="DC1263">
        <v>0</v>
      </c>
      <c r="DD1263">
        <v>1660327985.4000001</v>
      </c>
      <c r="DE1263">
        <v>0</v>
      </c>
      <c r="DF1263">
        <v>1660327771.0999999</v>
      </c>
      <c r="DG1263" t="s">
        <v>2781</v>
      </c>
      <c r="DH1263">
        <v>1660327771.0999999</v>
      </c>
      <c r="DI1263">
        <v>1660327770.5999999</v>
      </c>
      <c r="DJ1263">
        <v>42</v>
      </c>
      <c r="DK1263">
        <v>0.13300000000000001</v>
      </c>
      <c r="DL1263">
        <v>-5.0000000000000001E-3</v>
      </c>
      <c r="DM1263">
        <v>1.258</v>
      </c>
      <c r="DN1263">
        <v>1.2E-2</v>
      </c>
      <c r="DO1263">
        <v>400</v>
      </c>
      <c r="DP1263">
        <v>26</v>
      </c>
      <c r="DQ1263">
        <v>0.6</v>
      </c>
      <c r="DR1263">
        <v>0.12</v>
      </c>
      <c r="DS1263">
        <v>0.62921210862384347</v>
      </c>
      <c r="DT1263">
        <v>2.1661198360922032</v>
      </c>
      <c r="DU1263">
        <v>0.16425825930673191</v>
      </c>
      <c r="DV1263">
        <v>0</v>
      </c>
      <c r="DW1263">
        <v>26.234340833107961</v>
      </c>
      <c r="DX1263">
        <v>41.50791647371635</v>
      </c>
      <c r="DY1263">
        <v>3.046551449669725</v>
      </c>
      <c r="DZ1263">
        <v>0</v>
      </c>
      <c r="EA1263">
        <v>-31.771658064516132</v>
      </c>
      <c r="EB1263">
        <v>-49.10305161290313</v>
      </c>
      <c r="EC1263">
        <v>3.7280634784307458</v>
      </c>
      <c r="ED1263">
        <v>0</v>
      </c>
      <c r="EE1263">
        <v>66.145292494896779</v>
      </c>
      <c r="EF1263">
        <v>150.55712234894821</v>
      </c>
      <c r="EG1263">
        <v>14.80762855819612</v>
      </c>
      <c r="EH1263">
        <v>0</v>
      </c>
      <c r="EI1263">
        <v>1.461586097560976</v>
      </c>
      <c r="EJ1263">
        <v>0.26258675958188282</v>
      </c>
      <c r="EK1263">
        <v>2.6128851344363529E-2</v>
      </c>
      <c r="EL1263">
        <v>0</v>
      </c>
      <c r="EM1263">
        <v>1.9945292771952541</v>
      </c>
      <c r="EN1263">
        <v>-2.8317716543271251E-2</v>
      </c>
      <c r="EO1263">
        <v>2.4729293092747842E-3</v>
      </c>
      <c r="EP1263">
        <v>1</v>
      </c>
      <c r="EQ1263">
        <v>1</v>
      </c>
      <c r="ER1263">
        <v>6</v>
      </c>
      <c r="ES1263" t="s">
        <v>879</v>
      </c>
      <c r="ET1263">
        <v>2.9413800000000001</v>
      </c>
      <c r="EU1263">
        <v>2.8010899999999999</v>
      </c>
      <c r="EV1263">
        <v>3.2470499999999999E-2</v>
      </c>
      <c r="EW1263">
        <v>4.1161900000000001E-2</v>
      </c>
      <c r="EX1263">
        <v>0.117497</v>
      </c>
      <c r="EY1263">
        <v>0.112956</v>
      </c>
      <c r="EZ1263">
        <v>19788</v>
      </c>
      <c r="FA1263">
        <v>20561</v>
      </c>
      <c r="FB1263">
        <v>23792.7</v>
      </c>
      <c r="FC1263">
        <v>24964.3</v>
      </c>
      <c r="FD1263">
        <v>33612.1</v>
      </c>
      <c r="FE1263">
        <v>35361</v>
      </c>
      <c r="FF1263">
        <v>43391.1</v>
      </c>
      <c r="FG1263">
        <v>46151.6</v>
      </c>
      <c r="FH1263">
        <v>1.90012</v>
      </c>
      <c r="FI1263">
        <v>1.81288</v>
      </c>
      <c r="FJ1263">
        <v>9.9517400000000006E-2</v>
      </c>
      <c r="FK1263">
        <v>0</v>
      </c>
      <c r="FL1263">
        <v>30.107800000000001</v>
      </c>
      <c r="FM1263">
        <v>999.9</v>
      </c>
      <c r="FN1263">
        <v>57.2</v>
      </c>
      <c r="FO1263">
        <v>37.9</v>
      </c>
      <c r="FP1263">
        <v>38.121200000000002</v>
      </c>
      <c r="FQ1263">
        <v>63.085799999999999</v>
      </c>
      <c r="FR1263">
        <v>23.281199999999998</v>
      </c>
      <c r="FS1263">
        <v>1</v>
      </c>
      <c r="FT1263">
        <v>0.50340700000000005</v>
      </c>
      <c r="FU1263">
        <v>1.8780699999999999</v>
      </c>
      <c r="FV1263">
        <v>20.310700000000001</v>
      </c>
      <c r="FW1263">
        <v>5.2096499999999999</v>
      </c>
      <c r="FX1263">
        <v>11.9078</v>
      </c>
      <c r="FY1263">
        <v>5.0026000000000002</v>
      </c>
      <c r="FZ1263">
        <v>3.2905199999999999</v>
      </c>
      <c r="GA1263">
        <v>9999</v>
      </c>
      <c r="GB1263">
        <v>9999</v>
      </c>
      <c r="GC1263">
        <v>9999</v>
      </c>
      <c r="GD1263">
        <v>999.9</v>
      </c>
      <c r="GE1263">
        <v>1.8597300000000001</v>
      </c>
      <c r="GF1263">
        <v>1.8547100000000001</v>
      </c>
      <c r="GG1263">
        <v>1.85791</v>
      </c>
      <c r="GH1263">
        <v>1.8563799999999999</v>
      </c>
      <c r="GI1263">
        <v>1.8551299999999999</v>
      </c>
      <c r="GJ1263">
        <v>1.8547100000000001</v>
      </c>
      <c r="GK1263">
        <v>1.8534900000000001</v>
      </c>
      <c r="GL1263">
        <v>1.8565400000000001</v>
      </c>
      <c r="GM1263">
        <v>0</v>
      </c>
      <c r="GN1263">
        <v>0</v>
      </c>
      <c r="GO1263">
        <v>0</v>
      </c>
      <c r="GP1263">
        <v>0</v>
      </c>
      <c r="GQ1263" t="s">
        <v>386</v>
      </c>
      <c r="GR1263" t="s">
        <v>387</v>
      </c>
      <c r="GS1263" t="s">
        <v>388</v>
      </c>
      <c r="GT1263" t="s">
        <v>388</v>
      </c>
      <c r="GU1263" t="s">
        <v>388</v>
      </c>
      <c r="GV1263" t="s">
        <v>388</v>
      </c>
      <c r="GW1263">
        <v>0</v>
      </c>
      <c r="GX1263">
        <v>100</v>
      </c>
      <c r="GY1263">
        <v>100</v>
      </c>
      <c r="GZ1263">
        <v>0.65200000000000002</v>
      </c>
      <c r="HA1263">
        <v>7.9000000000000008E-3</v>
      </c>
      <c r="HB1263">
        <v>0.32140272067045289</v>
      </c>
      <c r="HC1263">
        <v>2.7716384584972409E-3</v>
      </c>
      <c r="HD1263">
        <v>-1.1467119688665799E-6</v>
      </c>
      <c r="HE1263">
        <v>2.0626329066488061E-10</v>
      </c>
      <c r="HF1263">
        <v>-7.4589808594339752E-2</v>
      </c>
      <c r="HG1263">
        <v>1.066993184659233E-2</v>
      </c>
      <c r="HH1263">
        <v>-3.4528890892081033E-4</v>
      </c>
      <c r="HI1263">
        <v>2.382551249023132E-6</v>
      </c>
      <c r="HJ1263">
        <v>1</v>
      </c>
      <c r="HK1263">
        <v>2115</v>
      </c>
      <c r="HL1263">
        <v>2</v>
      </c>
      <c r="HM1263">
        <v>30</v>
      </c>
      <c r="HN1263">
        <v>3.6</v>
      </c>
      <c r="HO1263">
        <v>3.6</v>
      </c>
      <c r="HP1263">
        <v>0.56640599999999997</v>
      </c>
      <c r="HQ1263">
        <v>2.3803700000000001</v>
      </c>
      <c r="HR1263">
        <v>1.4978</v>
      </c>
      <c r="HS1263">
        <v>2.3010299999999999</v>
      </c>
      <c r="HT1263">
        <v>1.5478499999999999</v>
      </c>
      <c r="HU1263">
        <v>2.3059099999999999</v>
      </c>
      <c r="HV1263">
        <v>40.886499999999998</v>
      </c>
      <c r="HW1263">
        <v>14.3422</v>
      </c>
      <c r="HX1263">
        <v>18</v>
      </c>
      <c r="HY1263">
        <v>472.81099999999998</v>
      </c>
      <c r="HZ1263">
        <v>477.85899999999998</v>
      </c>
      <c r="IA1263">
        <v>26.3065</v>
      </c>
      <c r="IB1263">
        <v>33.345199999999998</v>
      </c>
      <c r="IC1263">
        <v>29.9984</v>
      </c>
      <c r="ID1263">
        <v>33.153100000000002</v>
      </c>
      <c r="IE1263">
        <v>33.257199999999997</v>
      </c>
      <c r="IF1263">
        <v>11.3665</v>
      </c>
      <c r="IG1263">
        <v>33.8352</v>
      </c>
      <c r="IH1263">
        <v>0</v>
      </c>
      <c r="II1263">
        <v>26.411999999999999</v>
      </c>
      <c r="IJ1263">
        <v>201.99799999999999</v>
      </c>
      <c r="IK1263">
        <v>25.736999999999998</v>
      </c>
      <c r="IL1263">
        <v>100.32899999999999</v>
      </c>
      <c r="IM1263">
        <v>100.02</v>
      </c>
      <c r="IN1263" t="s">
        <v>3528</v>
      </c>
    </row>
    <row r="1264" spans="1:248" x14ac:dyDescent="0.2">
      <c r="A1264">
        <v>1248</v>
      </c>
      <c r="B1264">
        <v>1660327988.0999999</v>
      </c>
      <c r="C1264">
        <v>17021.5</v>
      </c>
      <c r="D1264" t="s">
        <v>2842</v>
      </c>
      <c r="E1264" t="s">
        <v>2843</v>
      </c>
      <c r="F1264">
        <v>1</v>
      </c>
      <c r="G1264" t="s">
        <v>381</v>
      </c>
      <c r="H1264" t="s">
        <v>377</v>
      </c>
      <c r="I1264" t="s">
        <v>378</v>
      </c>
      <c r="J1264" t="s">
        <v>379</v>
      </c>
      <c r="K1264" t="s">
        <v>2780</v>
      </c>
      <c r="L1264" t="s">
        <v>381</v>
      </c>
      <c r="M1264" t="s">
        <v>382</v>
      </c>
      <c r="N1264">
        <v>1660327980.0999999</v>
      </c>
      <c r="O1264">
        <f t="shared" si="646"/>
        <v>1.3002571981476528E-3</v>
      </c>
      <c r="P1264">
        <f t="shared" si="647"/>
        <v>1.3002571981476527</v>
      </c>
      <c r="Q1264">
        <f t="shared" si="648"/>
        <v>0.98361950524998909</v>
      </c>
      <c r="R1264">
        <f t="shared" si="649"/>
        <v>95.955150000000003</v>
      </c>
      <c r="S1264">
        <f t="shared" si="650"/>
        <v>68.068099326161772</v>
      </c>
      <c r="T1264">
        <f t="shared" si="651"/>
        <v>6.7695588037730534</v>
      </c>
      <c r="U1264">
        <f t="shared" si="652"/>
        <v>9.5430023297301343</v>
      </c>
      <c r="V1264">
        <f t="shared" si="653"/>
        <v>6.3196078955494103E-2</v>
      </c>
      <c r="W1264">
        <f t="shared" si="654"/>
        <v>2.9202076153196712</v>
      </c>
      <c r="X1264">
        <f t="shared" si="655"/>
        <v>6.244602114213306E-2</v>
      </c>
      <c r="Y1264">
        <f t="shared" si="656"/>
        <v>3.9095411103216744E-2</v>
      </c>
      <c r="Z1264">
        <f t="shared" si="657"/>
        <v>321.50963549999994</v>
      </c>
      <c r="AA1264">
        <f t="shared" si="658"/>
        <v>32.55155436105472</v>
      </c>
      <c r="AB1264">
        <f t="shared" si="659"/>
        <v>31.73239375</v>
      </c>
      <c r="AC1264">
        <f t="shared" si="660"/>
        <v>4.7032317244789592</v>
      </c>
      <c r="AD1264">
        <f t="shared" si="661"/>
        <v>60.083882185250857</v>
      </c>
      <c r="AE1264">
        <f t="shared" si="662"/>
        <v>2.7095923152489023</v>
      </c>
      <c r="AF1264">
        <f t="shared" si="663"/>
        <v>4.509682491711632</v>
      </c>
      <c r="AG1264">
        <f t="shared" si="664"/>
        <v>1.9936394092300569</v>
      </c>
      <c r="AH1264">
        <f t="shared" si="665"/>
        <v>-57.341342438311486</v>
      </c>
      <c r="AI1264">
        <f t="shared" si="666"/>
        <v>-116.34193022739542</v>
      </c>
      <c r="AJ1264">
        <f t="shared" si="667"/>
        <v>-8.9786186048408236</v>
      </c>
      <c r="AK1264">
        <f t="shared" si="668"/>
        <v>138.84774422945219</v>
      </c>
      <c r="AL1264">
        <f t="shared" si="669"/>
        <v>26.998268884995561</v>
      </c>
      <c r="AM1264">
        <f t="shared" si="670"/>
        <v>1.2661132937632855</v>
      </c>
      <c r="AN1264">
        <f t="shared" si="671"/>
        <v>0.98361950524998909</v>
      </c>
      <c r="AO1264">
        <v>158.24114409383299</v>
      </c>
      <c r="AP1264">
        <v>132.40472121212119</v>
      </c>
      <c r="AQ1264">
        <v>4.7737713433940092</v>
      </c>
      <c r="AR1264">
        <v>65.662157139145961</v>
      </c>
      <c r="AS1264">
        <f t="shared" si="672"/>
        <v>1.3002571981476527</v>
      </c>
      <c r="AT1264">
        <v>25.771949980764699</v>
      </c>
      <c r="AU1264">
        <v>27.282181818181812</v>
      </c>
      <c r="AV1264">
        <v>1.107585223350798E-3</v>
      </c>
      <c r="AW1264">
        <v>81.5194902957615</v>
      </c>
      <c r="AX1264">
        <v>21</v>
      </c>
      <c r="AY1264">
        <v>4</v>
      </c>
      <c r="AZ1264">
        <f t="shared" si="673"/>
        <v>1</v>
      </c>
      <c r="BA1264">
        <f t="shared" si="674"/>
        <v>0</v>
      </c>
      <c r="BB1264">
        <f t="shared" si="675"/>
        <v>51902.680652238152</v>
      </c>
      <c r="BC1264">
        <f t="shared" si="676"/>
        <v>1999.9637499999999</v>
      </c>
      <c r="BD1264">
        <f t="shared" si="677"/>
        <v>1681.1692499999999</v>
      </c>
      <c r="BE1264">
        <f t="shared" si="678"/>
        <v>0.84059986087247829</v>
      </c>
      <c r="BF1264">
        <f t="shared" si="679"/>
        <v>0.16075773148388312</v>
      </c>
      <c r="BG1264">
        <v>6</v>
      </c>
      <c r="BH1264">
        <v>0.5</v>
      </c>
      <c r="BI1264" t="s">
        <v>383</v>
      </c>
      <c r="BJ1264">
        <v>2</v>
      </c>
      <c r="BK1264" t="b">
        <v>1</v>
      </c>
      <c r="BL1264">
        <v>1660327980.0999999</v>
      </c>
      <c r="BM1264">
        <v>95.955150000000003</v>
      </c>
      <c r="BN1264">
        <v>128.48996249999999</v>
      </c>
      <c r="BO1264">
        <v>27.245024999999998</v>
      </c>
      <c r="BP1264">
        <v>25.767487500000001</v>
      </c>
      <c r="BQ1264">
        <v>95.380075000000005</v>
      </c>
      <c r="BR1264">
        <v>27.236999999999998</v>
      </c>
      <c r="BS1264">
        <v>500.13675000000001</v>
      </c>
      <c r="BT1264">
        <v>99.352787500000005</v>
      </c>
      <c r="BU1264">
        <v>9.9949843750000003E-2</v>
      </c>
      <c r="BV1264">
        <v>30.99340625</v>
      </c>
      <c r="BW1264">
        <v>31.73239375</v>
      </c>
      <c r="BX1264">
        <v>999.9</v>
      </c>
      <c r="BY1264">
        <v>0</v>
      </c>
      <c r="BZ1264">
        <v>0</v>
      </c>
      <c r="CA1264">
        <v>10011.638124999999</v>
      </c>
      <c r="CB1264">
        <v>0</v>
      </c>
      <c r="CC1264">
        <v>409.92025000000001</v>
      </c>
      <c r="CD1264">
        <v>-32.534762499999999</v>
      </c>
      <c r="CE1264">
        <v>98.643137499999995</v>
      </c>
      <c r="CF1264">
        <v>131.88855000000001</v>
      </c>
      <c r="CG1264">
        <v>1.477529375</v>
      </c>
      <c r="CH1264">
        <v>128.48996249999999</v>
      </c>
      <c r="CI1264">
        <v>25.767487500000001</v>
      </c>
      <c r="CJ1264">
        <v>2.7068675</v>
      </c>
      <c r="CK1264">
        <v>2.56007125</v>
      </c>
      <c r="CL1264">
        <v>22.326862500000001</v>
      </c>
      <c r="CM1264">
        <v>21.413518750000001</v>
      </c>
      <c r="CN1264">
        <v>1999.9637499999999</v>
      </c>
      <c r="CO1264">
        <v>0.98000575000000001</v>
      </c>
      <c r="CP1264">
        <v>1.9994649999999999E-2</v>
      </c>
      <c r="CQ1264">
        <v>0</v>
      </c>
      <c r="CR1264">
        <v>2.7539375000000001</v>
      </c>
      <c r="CS1264">
        <v>0</v>
      </c>
      <c r="CT1264">
        <v>24632.418750000001</v>
      </c>
      <c r="CU1264">
        <v>17412.025000000001</v>
      </c>
      <c r="CV1264">
        <v>44.210624999999993</v>
      </c>
      <c r="CW1264">
        <v>46.061999999999998</v>
      </c>
      <c r="CX1264">
        <v>44.382750000000001</v>
      </c>
      <c r="CY1264">
        <v>43.921499999999988</v>
      </c>
      <c r="CZ1264">
        <v>44.065937499999997</v>
      </c>
      <c r="DA1264">
        <v>1959.9737500000001</v>
      </c>
      <c r="DB1264">
        <v>39.99</v>
      </c>
      <c r="DC1264">
        <v>0</v>
      </c>
      <c r="DD1264">
        <v>1660327986.5999999</v>
      </c>
      <c r="DE1264">
        <v>0</v>
      </c>
      <c r="DF1264">
        <v>1660327771.0999999</v>
      </c>
      <c r="DG1264" t="s">
        <v>2781</v>
      </c>
      <c r="DH1264">
        <v>1660327771.0999999</v>
      </c>
      <c r="DI1264">
        <v>1660327770.5999999</v>
      </c>
      <c r="DJ1264">
        <v>42</v>
      </c>
      <c r="DK1264">
        <v>0.13300000000000001</v>
      </c>
      <c r="DL1264">
        <v>-5.0000000000000001E-3</v>
      </c>
      <c r="DM1264">
        <v>1.258</v>
      </c>
      <c r="DN1264">
        <v>1.2E-2</v>
      </c>
      <c r="DO1264">
        <v>400</v>
      </c>
      <c r="DP1264">
        <v>26</v>
      </c>
      <c r="DQ1264">
        <v>0.6</v>
      </c>
      <c r="DR1264">
        <v>0.12</v>
      </c>
      <c r="DS1264">
        <v>0.62921210862384347</v>
      </c>
      <c r="DT1264">
        <v>2.1661198360922032</v>
      </c>
      <c r="DU1264">
        <v>0.16425825930673191</v>
      </c>
      <c r="DV1264">
        <v>0</v>
      </c>
      <c r="DW1264">
        <v>26.234340833107961</v>
      </c>
      <c r="DX1264">
        <v>41.50791647371635</v>
      </c>
      <c r="DY1264">
        <v>3.046551449669725</v>
      </c>
      <c r="DZ1264">
        <v>0</v>
      </c>
      <c r="EA1264">
        <v>-31.771658064516132</v>
      </c>
      <c r="EB1264">
        <v>-49.10305161290313</v>
      </c>
      <c r="EC1264">
        <v>3.7280634784307458</v>
      </c>
      <c r="ED1264">
        <v>0</v>
      </c>
      <c r="EE1264">
        <v>66.145292494896779</v>
      </c>
      <c r="EF1264">
        <v>150.55712234894821</v>
      </c>
      <c r="EG1264">
        <v>14.80762855819612</v>
      </c>
      <c r="EH1264">
        <v>0</v>
      </c>
      <c r="EI1264">
        <v>1.461586097560976</v>
      </c>
      <c r="EJ1264">
        <v>0.26258675958188282</v>
      </c>
      <c r="EK1264">
        <v>2.6128851344363529E-2</v>
      </c>
      <c r="EL1264">
        <v>0</v>
      </c>
      <c r="EM1264">
        <v>1.9945292771952541</v>
      </c>
      <c r="EN1264">
        <v>-2.8317716543271251E-2</v>
      </c>
      <c r="EO1264">
        <v>2.4729293092747842E-3</v>
      </c>
      <c r="EP1264">
        <v>1</v>
      </c>
      <c r="EQ1264">
        <v>1</v>
      </c>
      <c r="ER1264">
        <v>6</v>
      </c>
      <c r="ES1264" t="s">
        <v>879</v>
      </c>
      <c r="ET1264">
        <v>2.9414600000000002</v>
      </c>
      <c r="EU1264">
        <v>2.8010899999999999</v>
      </c>
      <c r="EV1264">
        <v>3.3593100000000001E-2</v>
      </c>
      <c r="EW1264">
        <v>4.23189E-2</v>
      </c>
      <c r="EX1264">
        <v>0.117523</v>
      </c>
      <c r="EY1264">
        <v>0.112959</v>
      </c>
      <c r="EZ1264">
        <v>19765.099999999999</v>
      </c>
      <c r="FA1264">
        <v>20536.3</v>
      </c>
      <c r="FB1264">
        <v>23792.7</v>
      </c>
      <c r="FC1264">
        <v>24964.3</v>
      </c>
      <c r="FD1264">
        <v>33611.4</v>
      </c>
      <c r="FE1264">
        <v>35361</v>
      </c>
      <c r="FF1264">
        <v>43391.3</v>
      </c>
      <c r="FG1264">
        <v>46151.6</v>
      </c>
      <c r="FH1264">
        <v>1.90012</v>
      </c>
      <c r="FI1264">
        <v>1.81288</v>
      </c>
      <c r="FJ1264">
        <v>9.9454100000000004E-2</v>
      </c>
      <c r="FK1264">
        <v>0</v>
      </c>
      <c r="FL1264">
        <v>30.107800000000001</v>
      </c>
      <c r="FM1264">
        <v>999.9</v>
      </c>
      <c r="FN1264">
        <v>57.2</v>
      </c>
      <c r="FO1264">
        <v>37.9</v>
      </c>
      <c r="FP1264">
        <v>38.119700000000002</v>
      </c>
      <c r="FQ1264">
        <v>63.195799999999998</v>
      </c>
      <c r="FR1264">
        <v>22.5441</v>
      </c>
      <c r="FS1264">
        <v>1</v>
      </c>
      <c r="FT1264">
        <v>0.50286600000000004</v>
      </c>
      <c r="FU1264">
        <v>1.98895</v>
      </c>
      <c r="FV1264">
        <v>20.309699999999999</v>
      </c>
      <c r="FW1264">
        <v>5.2099500000000001</v>
      </c>
      <c r="FX1264">
        <v>11.907999999999999</v>
      </c>
      <c r="FY1264">
        <v>5.0026000000000002</v>
      </c>
      <c r="FZ1264">
        <v>3.2905000000000002</v>
      </c>
      <c r="GA1264">
        <v>9999</v>
      </c>
      <c r="GB1264">
        <v>9999</v>
      </c>
      <c r="GC1264">
        <v>9999</v>
      </c>
      <c r="GD1264">
        <v>999.9</v>
      </c>
      <c r="GE1264">
        <v>1.85972</v>
      </c>
      <c r="GF1264">
        <v>1.8547100000000001</v>
      </c>
      <c r="GG1264">
        <v>1.8579000000000001</v>
      </c>
      <c r="GH1264">
        <v>1.8563799999999999</v>
      </c>
      <c r="GI1264">
        <v>1.8551299999999999</v>
      </c>
      <c r="GJ1264">
        <v>1.8547100000000001</v>
      </c>
      <c r="GK1264">
        <v>1.8534900000000001</v>
      </c>
      <c r="GL1264">
        <v>1.8565400000000001</v>
      </c>
      <c r="GM1264">
        <v>0</v>
      </c>
      <c r="GN1264">
        <v>0</v>
      </c>
      <c r="GO1264">
        <v>0</v>
      </c>
      <c r="GP1264">
        <v>0</v>
      </c>
      <c r="GQ1264" t="s">
        <v>386</v>
      </c>
      <c r="GR1264" t="s">
        <v>387</v>
      </c>
      <c r="GS1264" t="s">
        <v>388</v>
      </c>
      <c r="GT1264" t="s">
        <v>388</v>
      </c>
      <c r="GU1264" t="s">
        <v>388</v>
      </c>
      <c r="GV1264" t="s">
        <v>388</v>
      </c>
      <c r="GW1264">
        <v>0</v>
      </c>
      <c r="GX1264">
        <v>100</v>
      </c>
      <c r="GY1264">
        <v>100</v>
      </c>
      <c r="GZ1264">
        <v>0.66400000000000003</v>
      </c>
      <c r="HA1264">
        <v>7.9000000000000008E-3</v>
      </c>
      <c r="HB1264">
        <v>0.32140272067045289</v>
      </c>
      <c r="HC1264">
        <v>2.7716384584972409E-3</v>
      </c>
      <c r="HD1264">
        <v>-1.1467119688665799E-6</v>
      </c>
      <c r="HE1264">
        <v>2.0626329066488061E-10</v>
      </c>
      <c r="HF1264">
        <v>-7.4589808594339752E-2</v>
      </c>
      <c r="HG1264">
        <v>1.066993184659233E-2</v>
      </c>
      <c r="HH1264">
        <v>-3.4528890892081033E-4</v>
      </c>
      <c r="HI1264">
        <v>2.382551249023132E-6</v>
      </c>
      <c r="HJ1264">
        <v>1</v>
      </c>
      <c r="HK1264">
        <v>2115</v>
      </c>
      <c r="HL1264">
        <v>2</v>
      </c>
      <c r="HM1264">
        <v>30</v>
      </c>
      <c r="HN1264">
        <v>3.6</v>
      </c>
      <c r="HO1264">
        <v>3.6</v>
      </c>
      <c r="HP1264">
        <v>0.57495099999999999</v>
      </c>
      <c r="HQ1264">
        <v>2.3718300000000001</v>
      </c>
      <c r="HR1264">
        <v>1.4978</v>
      </c>
      <c r="HS1264">
        <v>2.3010299999999999</v>
      </c>
      <c r="HT1264">
        <v>1.5478499999999999</v>
      </c>
      <c r="HU1264">
        <v>2.34131</v>
      </c>
      <c r="HV1264">
        <v>40.886499999999998</v>
      </c>
      <c r="HW1264">
        <v>14.350899999999999</v>
      </c>
      <c r="HX1264">
        <v>18</v>
      </c>
      <c r="HY1264">
        <v>472.815</v>
      </c>
      <c r="HZ1264">
        <v>477.86500000000001</v>
      </c>
      <c r="IA1264">
        <v>26.3477</v>
      </c>
      <c r="IB1264">
        <v>33.345999999999997</v>
      </c>
      <c r="IC1264">
        <v>29.998200000000001</v>
      </c>
      <c r="ID1264">
        <v>33.1539</v>
      </c>
      <c r="IE1264">
        <v>33.257899999999999</v>
      </c>
      <c r="IF1264">
        <v>11.5457</v>
      </c>
      <c r="IG1264">
        <v>33.8352</v>
      </c>
      <c r="IH1264">
        <v>0</v>
      </c>
      <c r="II1264">
        <v>26.411999999999999</v>
      </c>
      <c r="IJ1264">
        <v>201.99799999999999</v>
      </c>
      <c r="IK1264">
        <v>25.732800000000001</v>
      </c>
      <c r="IL1264">
        <v>100.32899999999999</v>
      </c>
      <c r="IM1264">
        <v>100.02</v>
      </c>
      <c r="IN1264" t="s">
        <v>3528</v>
      </c>
    </row>
    <row r="1265" spans="1:248" x14ac:dyDescent="0.2">
      <c r="A1265">
        <v>1249</v>
      </c>
      <c r="B1265">
        <v>1660327989.0999999</v>
      </c>
      <c r="C1265">
        <v>17022.5</v>
      </c>
      <c r="D1265" t="s">
        <v>2844</v>
      </c>
      <c r="E1265" t="s">
        <v>2845</v>
      </c>
      <c r="F1265">
        <v>1</v>
      </c>
      <c r="G1265" t="s">
        <v>381</v>
      </c>
      <c r="H1265" t="s">
        <v>377</v>
      </c>
      <c r="I1265" t="s">
        <v>378</v>
      </c>
      <c r="J1265" t="s">
        <v>379</v>
      </c>
      <c r="K1265" t="s">
        <v>2780</v>
      </c>
      <c r="L1265" t="s">
        <v>381</v>
      </c>
      <c r="M1265" t="s">
        <v>382</v>
      </c>
      <c r="N1265">
        <v>1660327981.599999</v>
      </c>
      <c r="O1265">
        <f t="shared" si="646"/>
        <v>1.3298434651649099E-3</v>
      </c>
      <c r="P1265">
        <f t="shared" si="647"/>
        <v>1.3298434651649098</v>
      </c>
      <c r="Q1265">
        <f t="shared" si="648"/>
        <v>1.1420463812655628</v>
      </c>
      <c r="R1265">
        <f t="shared" si="649"/>
        <v>102.1508333333333</v>
      </c>
      <c r="S1265">
        <f t="shared" si="650"/>
        <v>70.729959962553139</v>
      </c>
      <c r="T1265">
        <f t="shared" si="651"/>
        <v>7.0342851171282179</v>
      </c>
      <c r="U1265">
        <f t="shared" si="652"/>
        <v>10.159175644936612</v>
      </c>
      <c r="V1265">
        <f t="shared" si="653"/>
        <v>6.468226748062883E-2</v>
      </c>
      <c r="W1265">
        <f t="shared" si="654"/>
        <v>2.9199063451115705</v>
      </c>
      <c r="X1265">
        <f t="shared" si="655"/>
        <v>6.3896672977456395E-2</v>
      </c>
      <c r="Y1265">
        <f t="shared" si="656"/>
        <v>4.0005208099754413E-2</v>
      </c>
      <c r="Z1265">
        <f t="shared" si="657"/>
        <v>321.50605779999995</v>
      </c>
      <c r="AA1265">
        <f t="shared" si="658"/>
        <v>32.541748815693332</v>
      </c>
      <c r="AB1265">
        <f t="shared" si="659"/>
        <v>31.731913333333331</v>
      </c>
      <c r="AC1265">
        <f t="shared" si="660"/>
        <v>4.7031035852672565</v>
      </c>
      <c r="AD1265">
        <f t="shared" si="661"/>
        <v>60.109472341704482</v>
      </c>
      <c r="AE1265">
        <f t="shared" si="662"/>
        <v>2.7104002021803772</v>
      </c>
      <c r="AF1265">
        <f t="shared" si="663"/>
        <v>4.5091066292722681</v>
      </c>
      <c r="AG1265">
        <f t="shared" si="664"/>
        <v>1.9927033830868792</v>
      </c>
      <c r="AH1265">
        <f t="shared" si="665"/>
        <v>-58.646096813772523</v>
      </c>
      <c r="AI1265">
        <f t="shared" si="666"/>
        <v>-116.60685201598609</v>
      </c>
      <c r="AJ1265">
        <f t="shared" si="667"/>
        <v>-8.9998717090745739</v>
      </c>
      <c r="AK1265">
        <f t="shared" si="668"/>
        <v>137.25323726116676</v>
      </c>
      <c r="AL1265">
        <f t="shared" si="669"/>
        <v>27.954849685601868</v>
      </c>
      <c r="AM1265">
        <f t="shared" si="670"/>
        <v>1.2716235274275616</v>
      </c>
      <c r="AN1265">
        <f t="shared" si="671"/>
        <v>1.1420463812655628</v>
      </c>
      <c r="AO1265">
        <v>163.42307640750809</v>
      </c>
      <c r="AP1265">
        <v>137.2342848484848</v>
      </c>
      <c r="AQ1265">
        <v>4.8042352127731274</v>
      </c>
      <c r="AR1265">
        <v>65.662157139145961</v>
      </c>
      <c r="AS1265">
        <f t="shared" si="672"/>
        <v>1.3298434651649098</v>
      </c>
      <c r="AT1265">
        <v>25.773226732149151</v>
      </c>
      <c r="AU1265">
        <v>27.291627272727261</v>
      </c>
      <c r="AV1265">
        <v>5.2204050040402586E-3</v>
      </c>
      <c r="AW1265">
        <v>81.5194902957615</v>
      </c>
      <c r="AX1265">
        <v>21</v>
      </c>
      <c r="AY1265">
        <v>4</v>
      </c>
      <c r="AZ1265">
        <f t="shared" si="673"/>
        <v>1</v>
      </c>
      <c r="BA1265">
        <f t="shared" si="674"/>
        <v>0</v>
      </c>
      <c r="BB1265">
        <f t="shared" si="675"/>
        <v>51894.500650719696</v>
      </c>
      <c r="BC1265">
        <f t="shared" si="676"/>
        <v>1999.941333333333</v>
      </c>
      <c r="BD1265">
        <f t="shared" si="677"/>
        <v>1681.1504199999997</v>
      </c>
      <c r="BE1265">
        <f t="shared" si="678"/>
        <v>0.84059986759611616</v>
      </c>
      <c r="BF1265">
        <f t="shared" si="679"/>
        <v>0.16075774446050417</v>
      </c>
      <c r="BG1265">
        <v>6</v>
      </c>
      <c r="BH1265">
        <v>0.5</v>
      </c>
      <c r="BI1265" t="s">
        <v>383</v>
      </c>
      <c r="BJ1265">
        <v>2</v>
      </c>
      <c r="BK1265" t="b">
        <v>1</v>
      </c>
      <c r="BL1265">
        <v>1660327981.599999</v>
      </c>
      <c r="BM1265">
        <v>102.1508333333333</v>
      </c>
      <c r="BN1265">
        <v>135.84326666666669</v>
      </c>
      <c r="BO1265">
        <v>27.253159999999991</v>
      </c>
      <c r="BP1265">
        <v>25.769206666666658</v>
      </c>
      <c r="BQ1265">
        <v>101.5599533333333</v>
      </c>
      <c r="BR1265">
        <v>27.245159999999998</v>
      </c>
      <c r="BS1265">
        <v>500.13746666666668</v>
      </c>
      <c r="BT1265">
        <v>99.352739999999983</v>
      </c>
      <c r="BU1265">
        <v>9.995474E-2</v>
      </c>
      <c r="BV1265">
        <v>30.991166666666668</v>
      </c>
      <c r="BW1265">
        <v>31.731913333333331</v>
      </c>
      <c r="BX1265">
        <v>999.89999999999986</v>
      </c>
      <c r="BY1265">
        <v>0</v>
      </c>
      <c r="BZ1265">
        <v>0</v>
      </c>
      <c r="CA1265">
        <v>10009.920666666671</v>
      </c>
      <c r="CB1265">
        <v>0</v>
      </c>
      <c r="CC1265">
        <v>389.9726</v>
      </c>
      <c r="CD1265">
        <v>-33.692366666666672</v>
      </c>
      <c r="CE1265">
        <v>105.0132133333333</v>
      </c>
      <c r="CF1265">
        <v>139.43653333333339</v>
      </c>
      <c r="CG1265">
        <v>1.4839439999999999</v>
      </c>
      <c r="CH1265">
        <v>135.84326666666669</v>
      </c>
      <c r="CI1265">
        <v>25.769206666666658</v>
      </c>
      <c r="CJ1265">
        <v>2.707675333333333</v>
      </c>
      <c r="CK1265">
        <v>2.5602413333333329</v>
      </c>
      <c r="CL1265">
        <v>22.33176666666667</v>
      </c>
      <c r="CM1265">
        <v>21.4146</v>
      </c>
      <c r="CN1265">
        <v>1999.941333333333</v>
      </c>
      <c r="CO1265">
        <v>0.98000560000000003</v>
      </c>
      <c r="CP1265">
        <v>1.99948E-2</v>
      </c>
      <c r="CQ1265">
        <v>0</v>
      </c>
      <c r="CR1265">
        <v>2.6836666666666669</v>
      </c>
      <c r="CS1265">
        <v>0</v>
      </c>
      <c r="CT1265">
        <v>24629.07333333333</v>
      </c>
      <c r="CU1265">
        <v>17411.833333333339</v>
      </c>
      <c r="CV1265">
        <v>44.2164</v>
      </c>
      <c r="CW1265">
        <v>46.061999999999998</v>
      </c>
      <c r="CX1265">
        <v>44.383266666666671</v>
      </c>
      <c r="CY1265">
        <v>43.928733333333327</v>
      </c>
      <c r="CZ1265">
        <v>44.070399999999999</v>
      </c>
      <c r="DA1265">
        <v>1959.951333333333</v>
      </c>
      <c r="DB1265">
        <v>39.99</v>
      </c>
      <c r="DC1265">
        <v>0</v>
      </c>
      <c r="DD1265">
        <v>1660327987.2</v>
      </c>
      <c r="DE1265">
        <v>0</v>
      </c>
      <c r="DF1265">
        <v>1660327771.0999999</v>
      </c>
      <c r="DG1265" t="s">
        <v>2781</v>
      </c>
      <c r="DH1265">
        <v>1660327771.0999999</v>
      </c>
      <c r="DI1265">
        <v>1660327770.5999999</v>
      </c>
      <c r="DJ1265">
        <v>42</v>
      </c>
      <c r="DK1265">
        <v>0.13300000000000001</v>
      </c>
      <c r="DL1265">
        <v>-5.0000000000000001E-3</v>
      </c>
      <c r="DM1265">
        <v>1.258</v>
      </c>
      <c r="DN1265">
        <v>1.2E-2</v>
      </c>
      <c r="DO1265">
        <v>400</v>
      </c>
      <c r="DP1265">
        <v>26</v>
      </c>
      <c r="DQ1265">
        <v>0.6</v>
      </c>
      <c r="DR1265">
        <v>0.12</v>
      </c>
      <c r="DS1265">
        <v>0.68660042652693809</v>
      </c>
      <c r="DT1265">
        <v>2.073808256057228</v>
      </c>
      <c r="DU1265">
        <v>0.15680905378488261</v>
      </c>
      <c r="DV1265">
        <v>0</v>
      </c>
      <c r="DW1265">
        <v>27.035016378830068</v>
      </c>
      <c r="DX1265">
        <v>36.814314536530148</v>
      </c>
      <c r="DY1265">
        <v>2.7967040361404201</v>
      </c>
      <c r="DZ1265">
        <v>0</v>
      </c>
      <c r="EA1265">
        <v>-33.174903333333333</v>
      </c>
      <c r="EB1265">
        <v>-41.410248720800837</v>
      </c>
      <c r="EC1265">
        <v>3.0421195071291249</v>
      </c>
      <c r="ED1265">
        <v>0</v>
      </c>
      <c r="EE1265">
        <v>69.317951796407897</v>
      </c>
      <c r="EF1265">
        <v>164.50353343902489</v>
      </c>
      <c r="EG1265">
        <v>16.426172561329679</v>
      </c>
      <c r="EH1265">
        <v>0</v>
      </c>
      <c r="EI1265">
        <v>1.4694352500000001</v>
      </c>
      <c r="EJ1265">
        <v>0.25441429643527119</v>
      </c>
      <c r="EK1265">
        <v>2.4671299113291561E-2</v>
      </c>
      <c r="EL1265">
        <v>0</v>
      </c>
      <c r="EM1265">
        <v>1.993653782151168</v>
      </c>
      <c r="EN1265">
        <v>-3.1041415957916589E-2</v>
      </c>
      <c r="EO1265">
        <v>2.7400660033979878E-3</v>
      </c>
      <c r="EP1265">
        <v>1</v>
      </c>
      <c r="EQ1265">
        <v>1</v>
      </c>
      <c r="ER1265">
        <v>6</v>
      </c>
      <c r="ES1265" t="s">
        <v>879</v>
      </c>
      <c r="ET1265">
        <v>2.9413</v>
      </c>
      <c r="EU1265">
        <v>2.80111</v>
      </c>
      <c r="EV1265">
        <v>3.4725300000000001E-2</v>
      </c>
      <c r="EW1265">
        <v>4.34861E-2</v>
      </c>
      <c r="EX1265">
        <v>0.117548</v>
      </c>
      <c r="EY1265">
        <v>0.112959</v>
      </c>
      <c r="EZ1265">
        <v>19741.900000000001</v>
      </c>
      <c r="FA1265">
        <v>20511.400000000001</v>
      </c>
      <c r="FB1265">
        <v>23792.7</v>
      </c>
      <c r="FC1265">
        <v>24964.400000000001</v>
      </c>
      <c r="FD1265">
        <v>33610.5</v>
      </c>
      <c r="FE1265">
        <v>35360.9</v>
      </c>
      <c r="FF1265">
        <v>43391.3</v>
      </c>
      <c r="FG1265">
        <v>46151.4</v>
      </c>
      <c r="FH1265">
        <v>1.9000699999999999</v>
      </c>
      <c r="FI1265">
        <v>1.81308</v>
      </c>
      <c r="FJ1265">
        <v>9.9528599999999995E-2</v>
      </c>
      <c r="FK1265">
        <v>0</v>
      </c>
      <c r="FL1265">
        <v>30.107800000000001</v>
      </c>
      <c r="FM1265">
        <v>999.9</v>
      </c>
      <c r="FN1265">
        <v>57.2</v>
      </c>
      <c r="FO1265">
        <v>37.9</v>
      </c>
      <c r="FP1265">
        <v>38.121600000000001</v>
      </c>
      <c r="FQ1265">
        <v>63.275799999999997</v>
      </c>
      <c r="FR1265">
        <v>22.696300000000001</v>
      </c>
      <c r="FS1265">
        <v>1</v>
      </c>
      <c r="FT1265">
        <v>0.50269600000000003</v>
      </c>
      <c r="FU1265">
        <v>2.0661399999999999</v>
      </c>
      <c r="FV1265">
        <v>20.308900000000001</v>
      </c>
      <c r="FW1265">
        <v>5.2098000000000004</v>
      </c>
      <c r="FX1265">
        <v>11.907999999999999</v>
      </c>
      <c r="FY1265">
        <v>5.0024499999999996</v>
      </c>
      <c r="FZ1265">
        <v>3.2904800000000001</v>
      </c>
      <c r="GA1265">
        <v>9999</v>
      </c>
      <c r="GB1265">
        <v>9999</v>
      </c>
      <c r="GC1265">
        <v>9999</v>
      </c>
      <c r="GD1265">
        <v>999.9</v>
      </c>
      <c r="GE1265">
        <v>1.85971</v>
      </c>
      <c r="GF1265">
        <v>1.8547100000000001</v>
      </c>
      <c r="GG1265">
        <v>1.85791</v>
      </c>
      <c r="GH1265">
        <v>1.8563799999999999</v>
      </c>
      <c r="GI1265">
        <v>1.8551299999999999</v>
      </c>
      <c r="GJ1265">
        <v>1.8547100000000001</v>
      </c>
      <c r="GK1265">
        <v>1.8534900000000001</v>
      </c>
      <c r="GL1265">
        <v>1.8565400000000001</v>
      </c>
      <c r="GM1265">
        <v>0</v>
      </c>
      <c r="GN1265">
        <v>0</v>
      </c>
      <c r="GO1265">
        <v>0</v>
      </c>
      <c r="GP1265">
        <v>0</v>
      </c>
      <c r="GQ1265" t="s">
        <v>386</v>
      </c>
      <c r="GR1265" t="s">
        <v>387</v>
      </c>
      <c r="GS1265" t="s">
        <v>388</v>
      </c>
      <c r="GT1265" t="s">
        <v>388</v>
      </c>
      <c r="GU1265" t="s">
        <v>388</v>
      </c>
      <c r="GV1265" t="s">
        <v>388</v>
      </c>
      <c r="GW1265">
        <v>0</v>
      </c>
      <c r="GX1265">
        <v>100</v>
      </c>
      <c r="GY1265">
        <v>100</v>
      </c>
      <c r="GZ1265">
        <v>0.67600000000000005</v>
      </c>
      <c r="HA1265">
        <v>7.9000000000000008E-3</v>
      </c>
      <c r="HB1265">
        <v>0.32140272067045289</v>
      </c>
      <c r="HC1265">
        <v>2.7716384584972409E-3</v>
      </c>
      <c r="HD1265">
        <v>-1.1467119688665799E-6</v>
      </c>
      <c r="HE1265">
        <v>2.0626329066488061E-10</v>
      </c>
      <c r="HF1265">
        <v>-7.4589808594339752E-2</v>
      </c>
      <c r="HG1265">
        <v>1.066993184659233E-2</v>
      </c>
      <c r="HH1265">
        <v>-3.4528890892081033E-4</v>
      </c>
      <c r="HI1265">
        <v>2.382551249023132E-6</v>
      </c>
      <c r="HJ1265">
        <v>1</v>
      </c>
      <c r="HK1265">
        <v>2115</v>
      </c>
      <c r="HL1265">
        <v>2</v>
      </c>
      <c r="HM1265">
        <v>30</v>
      </c>
      <c r="HN1265">
        <v>3.6</v>
      </c>
      <c r="HO1265">
        <v>3.6</v>
      </c>
      <c r="HP1265">
        <v>0.58837899999999999</v>
      </c>
      <c r="HQ1265">
        <v>2.36328</v>
      </c>
      <c r="HR1265">
        <v>1.4978</v>
      </c>
      <c r="HS1265">
        <v>2.3010299999999999</v>
      </c>
      <c r="HT1265">
        <v>1.5478499999999999</v>
      </c>
      <c r="HU1265">
        <v>2.4560499999999998</v>
      </c>
      <c r="HV1265">
        <v>40.886499999999998</v>
      </c>
      <c r="HW1265">
        <v>14.3597</v>
      </c>
      <c r="HX1265">
        <v>18</v>
      </c>
      <c r="HY1265">
        <v>472.791</v>
      </c>
      <c r="HZ1265">
        <v>478.00099999999998</v>
      </c>
      <c r="IA1265">
        <v>26.375399999999999</v>
      </c>
      <c r="IB1265">
        <v>33.346699999999998</v>
      </c>
      <c r="IC1265">
        <v>29.9984</v>
      </c>
      <c r="ID1265">
        <v>33.154600000000002</v>
      </c>
      <c r="IE1265">
        <v>33.258699999999997</v>
      </c>
      <c r="IF1265">
        <v>11.814</v>
      </c>
      <c r="IG1265">
        <v>33.8352</v>
      </c>
      <c r="IH1265">
        <v>0</v>
      </c>
      <c r="II1265">
        <v>26.411999999999999</v>
      </c>
      <c r="IJ1265">
        <v>212.06399999999999</v>
      </c>
      <c r="IK1265">
        <v>25.727699999999999</v>
      </c>
      <c r="IL1265">
        <v>100.32899999999999</v>
      </c>
      <c r="IM1265">
        <v>100.02</v>
      </c>
      <c r="IN1265" t="s">
        <v>3528</v>
      </c>
    </row>
    <row r="1266" spans="1:248" x14ac:dyDescent="0.2">
      <c r="A1266">
        <v>1250</v>
      </c>
      <c r="B1266">
        <v>1660327990.0999999</v>
      </c>
      <c r="C1266">
        <v>17023.5</v>
      </c>
      <c r="D1266" t="s">
        <v>2846</v>
      </c>
      <c r="E1266" t="s">
        <v>2847</v>
      </c>
      <c r="F1266">
        <v>1</v>
      </c>
      <c r="G1266" t="s">
        <v>381</v>
      </c>
      <c r="H1266" t="s">
        <v>377</v>
      </c>
      <c r="I1266" t="s">
        <v>378</v>
      </c>
      <c r="J1266" t="s">
        <v>379</v>
      </c>
      <c r="K1266" t="s">
        <v>2780</v>
      </c>
      <c r="L1266" t="s">
        <v>381</v>
      </c>
      <c r="M1266" t="s">
        <v>382</v>
      </c>
      <c r="N1266">
        <v>1660327982.0999999</v>
      </c>
      <c r="O1266">
        <f t="shared" si="646"/>
        <v>1.3452239874176739E-3</v>
      </c>
      <c r="P1266">
        <f t="shared" si="647"/>
        <v>1.3452239874176739</v>
      </c>
      <c r="Q1266">
        <f t="shared" si="648"/>
        <v>1.2491910901159833</v>
      </c>
      <c r="R1266">
        <f t="shared" si="649"/>
        <v>104.40671875</v>
      </c>
      <c r="S1266">
        <f t="shared" si="650"/>
        <v>70.635552646942529</v>
      </c>
      <c r="T1266">
        <f t="shared" si="651"/>
        <v>7.0248946038918501</v>
      </c>
      <c r="U1266">
        <f t="shared" si="652"/>
        <v>10.383527383482239</v>
      </c>
      <c r="V1266">
        <f t="shared" si="653"/>
        <v>6.5451839910679946E-2</v>
      </c>
      <c r="W1266">
        <f t="shared" si="654"/>
        <v>2.9197632739812769</v>
      </c>
      <c r="X1266">
        <f t="shared" si="655"/>
        <v>6.4647527078944347E-2</v>
      </c>
      <c r="Y1266">
        <f t="shared" si="656"/>
        <v>4.0476145155670204E-2</v>
      </c>
      <c r="Z1266">
        <f t="shared" si="657"/>
        <v>321.50754074999998</v>
      </c>
      <c r="AA1266">
        <f t="shared" si="658"/>
        <v>32.537285754063667</v>
      </c>
      <c r="AB1266">
        <f t="shared" si="659"/>
        <v>31.731637500000001</v>
      </c>
      <c r="AC1266">
        <f t="shared" si="660"/>
        <v>4.7030300149512714</v>
      </c>
      <c r="AD1266">
        <f t="shared" si="661"/>
        <v>60.117856321938902</v>
      </c>
      <c r="AE1266">
        <f t="shared" si="662"/>
        <v>2.7106945194091243</v>
      </c>
      <c r="AF1266">
        <f t="shared" si="663"/>
        <v>4.5089673605342888</v>
      </c>
      <c r="AG1266">
        <f t="shared" si="664"/>
        <v>1.9923354955421471</v>
      </c>
      <c r="AH1266">
        <f t="shared" si="665"/>
        <v>-59.324377845119415</v>
      </c>
      <c r="AI1266">
        <f t="shared" si="666"/>
        <v>-116.6429833499874</v>
      </c>
      <c r="AJ1266">
        <f t="shared" si="667"/>
        <v>-9.0030652490240239</v>
      </c>
      <c r="AK1266">
        <f t="shared" si="668"/>
        <v>136.53711430586912</v>
      </c>
      <c r="AL1266">
        <f t="shared" si="669"/>
        <v>28.163163372875253</v>
      </c>
      <c r="AM1266">
        <f t="shared" si="670"/>
        <v>1.2739303525876746</v>
      </c>
      <c r="AN1266">
        <f t="shared" si="671"/>
        <v>1.2491910901159833</v>
      </c>
      <c r="AO1266">
        <v>168.6416105667918</v>
      </c>
      <c r="AP1266">
        <v>142.1284606060606</v>
      </c>
      <c r="AQ1266">
        <v>4.8414979083115854</v>
      </c>
      <c r="AR1266">
        <v>65.662157139145961</v>
      </c>
      <c r="AS1266">
        <f t="shared" si="672"/>
        <v>1.3452239874176739</v>
      </c>
      <c r="AT1266">
        <v>25.774217984374431</v>
      </c>
      <c r="AU1266">
        <v>27.300933939393911</v>
      </c>
      <c r="AV1266">
        <v>6.7236185161751397E-3</v>
      </c>
      <c r="AW1266">
        <v>81.5194902957615</v>
      </c>
      <c r="AX1266">
        <v>21</v>
      </c>
      <c r="AY1266">
        <v>4</v>
      </c>
      <c r="AZ1266">
        <f t="shared" si="673"/>
        <v>1</v>
      </c>
      <c r="BA1266">
        <f t="shared" si="674"/>
        <v>0</v>
      </c>
      <c r="BB1266">
        <f t="shared" si="675"/>
        <v>51890.5269880653</v>
      </c>
      <c r="BC1266">
        <f t="shared" si="676"/>
        <v>1999.9506249999999</v>
      </c>
      <c r="BD1266">
        <f t="shared" si="677"/>
        <v>1681.1582249999997</v>
      </c>
      <c r="BE1266">
        <f t="shared" si="678"/>
        <v>0.84059986480916238</v>
      </c>
      <c r="BF1266">
        <f t="shared" si="679"/>
        <v>0.16075773908168356</v>
      </c>
      <c r="BG1266">
        <v>6</v>
      </c>
      <c r="BH1266">
        <v>0.5</v>
      </c>
      <c r="BI1266" t="s">
        <v>383</v>
      </c>
      <c r="BJ1266">
        <v>2</v>
      </c>
      <c r="BK1266" t="b">
        <v>1</v>
      </c>
      <c r="BL1266">
        <v>1660327982.0999999</v>
      </c>
      <c r="BM1266">
        <v>104.40671875</v>
      </c>
      <c r="BN1266">
        <v>138.35300000000001</v>
      </c>
      <c r="BO1266">
        <v>27.256125000000001</v>
      </c>
      <c r="BP1266">
        <v>25.769475</v>
      </c>
      <c r="BQ1266">
        <v>103.81020624999999</v>
      </c>
      <c r="BR1266">
        <v>27.24813125</v>
      </c>
      <c r="BS1266">
        <v>500.13437499999998</v>
      </c>
      <c r="BT1266">
        <v>99.352712499999996</v>
      </c>
      <c r="BU1266">
        <v>9.9961693749999997E-2</v>
      </c>
      <c r="BV1266">
        <v>30.990625000000001</v>
      </c>
      <c r="BW1266">
        <v>31.731637500000001</v>
      </c>
      <c r="BX1266">
        <v>999.9</v>
      </c>
      <c r="BY1266">
        <v>0</v>
      </c>
      <c r="BZ1266">
        <v>0</v>
      </c>
      <c r="CA1266">
        <v>10009.105625</v>
      </c>
      <c r="CB1266">
        <v>0</v>
      </c>
      <c r="CC1266">
        <v>410.57549999999998</v>
      </c>
      <c r="CD1266">
        <v>-33.946231249999997</v>
      </c>
      <c r="CE1266">
        <v>107.3327</v>
      </c>
      <c r="CF1266">
        <v>142.0126875</v>
      </c>
      <c r="CG1266">
        <v>1.4866412499999999</v>
      </c>
      <c r="CH1266">
        <v>138.35300000000001</v>
      </c>
      <c r="CI1266">
        <v>25.769475</v>
      </c>
      <c r="CJ1266">
        <v>2.70796875</v>
      </c>
      <c r="CK1266">
        <v>2.5602668749999999</v>
      </c>
      <c r="CL1266">
        <v>22.333549999999999</v>
      </c>
      <c r="CM1266">
        <v>21.414762499999998</v>
      </c>
      <c r="CN1266">
        <v>1999.9506249999999</v>
      </c>
      <c r="CO1266">
        <v>0.98000575000000001</v>
      </c>
      <c r="CP1266">
        <v>1.9994649999999999E-2</v>
      </c>
      <c r="CQ1266">
        <v>0</v>
      </c>
      <c r="CR1266">
        <v>2.6200625</v>
      </c>
      <c r="CS1266">
        <v>0</v>
      </c>
      <c r="CT1266">
        <v>24629.125</v>
      </c>
      <c r="CU1266">
        <v>17411.912499999999</v>
      </c>
      <c r="CV1266">
        <v>44.218499999999999</v>
      </c>
      <c r="CW1266">
        <v>46.065937499999997</v>
      </c>
      <c r="CX1266">
        <v>44.386625000000002</v>
      </c>
      <c r="CY1266">
        <v>43.933187500000003</v>
      </c>
      <c r="CZ1266">
        <v>44.073812500000003</v>
      </c>
      <c r="DA1266">
        <v>1959.9606249999999</v>
      </c>
      <c r="DB1266">
        <v>39.99</v>
      </c>
      <c r="DC1266">
        <v>0</v>
      </c>
      <c r="DD1266">
        <v>1660327988.4000001</v>
      </c>
      <c r="DE1266">
        <v>0</v>
      </c>
      <c r="DF1266">
        <v>1660327771.0999999</v>
      </c>
      <c r="DG1266" t="s">
        <v>2781</v>
      </c>
      <c r="DH1266">
        <v>1660327771.0999999</v>
      </c>
      <c r="DI1266">
        <v>1660327770.5999999</v>
      </c>
      <c r="DJ1266">
        <v>42</v>
      </c>
      <c r="DK1266">
        <v>0.13300000000000001</v>
      </c>
      <c r="DL1266">
        <v>-5.0000000000000001E-3</v>
      </c>
      <c r="DM1266">
        <v>1.258</v>
      </c>
      <c r="DN1266">
        <v>1.2E-2</v>
      </c>
      <c r="DO1266">
        <v>400</v>
      </c>
      <c r="DP1266">
        <v>26</v>
      </c>
      <c r="DQ1266">
        <v>0.6</v>
      </c>
      <c r="DR1266">
        <v>0.12</v>
      </c>
      <c r="DS1266">
        <v>0.73899439237082298</v>
      </c>
      <c r="DT1266">
        <v>2.272072749249022</v>
      </c>
      <c r="DU1266">
        <v>0.16892357047246881</v>
      </c>
      <c r="DV1266">
        <v>0</v>
      </c>
      <c r="DW1266">
        <v>27.639913163073391</v>
      </c>
      <c r="DX1266">
        <v>33.509429208514312</v>
      </c>
      <c r="DY1266">
        <v>2.547141310937409</v>
      </c>
      <c r="DZ1266">
        <v>0</v>
      </c>
      <c r="EA1266">
        <v>-33.855516666666666</v>
      </c>
      <c r="EB1266">
        <v>-37.836443159065567</v>
      </c>
      <c r="EC1266">
        <v>2.7811067894015782</v>
      </c>
      <c r="ED1266">
        <v>0</v>
      </c>
      <c r="EE1266">
        <v>71.869719241466527</v>
      </c>
      <c r="EF1266">
        <v>171.1109395948003</v>
      </c>
      <c r="EG1266">
        <v>17.012763752356399</v>
      </c>
      <c r="EH1266">
        <v>0</v>
      </c>
      <c r="EI1266">
        <v>1.4743172499999999</v>
      </c>
      <c r="EJ1266">
        <v>0.25185489681050333</v>
      </c>
      <c r="EK1266">
        <v>2.4388483858934339E-2</v>
      </c>
      <c r="EL1266">
        <v>0</v>
      </c>
      <c r="EM1266">
        <v>1.992980464375381</v>
      </c>
      <c r="EN1266">
        <v>-3.4530600231829862E-2</v>
      </c>
      <c r="EO1266">
        <v>3.0118869996038598E-3</v>
      </c>
      <c r="EP1266">
        <v>1</v>
      </c>
      <c r="EQ1266">
        <v>1</v>
      </c>
      <c r="ER1266">
        <v>6</v>
      </c>
      <c r="ES1266" t="s">
        <v>879</v>
      </c>
      <c r="ET1266">
        <v>2.9411900000000002</v>
      </c>
      <c r="EU1266">
        <v>2.8012999999999999</v>
      </c>
      <c r="EV1266">
        <v>3.5857300000000002E-2</v>
      </c>
      <c r="EW1266">
        <v>4.4616799999999998E-2</v>
      </c>
      <c r="EX1266">
        <v>0.117574</v>
      </c>
      <c r="EY1266">
        <v>0.112953</v>
      </c>
      <c r="EZ1266">
        <v>19718.7</v>
      </c>
      <c r="FA1266">
        <v>20487</v>
      </c>
      <c r="FB1266">
        <v>23792.6</v>
      </c>
      <c r="FC1266">
        <v>24964.2</v>
      </c>
      <c r="FD1266">
        <v>33609.4</v>
      </c>
      <c r="FE1266">
        <v>35361</v>
      </c>
      <c r="FF1266">
        <v>43391.1</v>
      </c>
      <c r="FG1266">
        <v>46151.199999999997</v>
      </c>
      <c r="FH1266">
        <v>1.89985</v>
      </c>
      <c r="FI1266">
        <v>1.81325</v>
      </c>
      <c r="FJ1266">
        <v>9.9897399999999997E-2</v>
      </c>
      <c r="FK1266">
        <v>0</v>
      </c>
      <c r="FL1266">
        <v>30.107099999999999</v>
      </c>
      <c r="FM1266">
        <v>999.9</v>
      </c>
      <c r="FN1266">
        <v>57.2</v>
      </c>
      <c r="FO1266">
        <v>37.9</v>
      </c>
      <c r="FP1266">
        <v>38.119900000000001</v>
      </c>
      <c r="FQ1266">
        <v>63.235799999999998</v>
      </c>
      <c r="FR1266">
        <v>23.377400000000002</v>
      </c>
      <c r="FS1266">
        <v>1</v>
      </c>
      <c r="FT1266">
        <v>0.50287599999999999</v>
      </c>
      <c r="FU1266">
        <v>2.1221100000000002</v>
      </c>
      <c r="FV1266">
        <v>20.308199999999999</v>
      </c>
      <c r="FW1266">
        <v>5.2096499999999999</v>
      </c>
      <c r="FX1266">
        <v>11.907999999999999</v>
      </c>
      <c r="FY1266">
        <v>5.00265</v>
      </c>
      <c r="FZ1266">
        <v>3.2905199999999999</v>
      </c>
      <c r="GA1266">
        <v>9999</v>
      </c>
      <c r="GB1266">
        <v>9999</v>
      </c>
      <c r="GC1266">
        <v>9999</v>
      </c>
      <c r="GD1266">
        <v>999.9</v>
      </c>
      <c r="GE1266">
        <v>1.85971</v>
      </c>
      <c r="GF1266">
        <v>1.8547100000000001</v>
      </c>
      <c r="GG1266">
        <v>1.85791</v>
      </c>
      <c r="GH1266">
        <v>1.8563799999999999</v>
      </c>
      <c r="GI1266">
        <v>1.8551299999999999</v>
      </c>
      <c r="GJ1266">
        <v>1.8547100000000001</v>
      </c>
      <c r="GK1266">
        <v>1.8534900000000001</v>
      </c>
      <c r="GL1266">
        <v>1.8565400000000001</v>
      </c>
      <c r="GM1266">
        <v>0</v>
      </c>
      <c r="GN1266">
        <v>0</v>
      </c>
      <c r="GO1266">
        <v>0</v>
      </c>
      <c r="GP1266">
        <v>0</v>
      </c>
      <c r="GQ1266" t="s">
        <v>386</v>
      </c>
      <c r="GR1266" t="s">
        <v>387</v>
      </c>
      <c r="GS1266" t="s">
        <v>388</v>
      </c>
      <c r="GT1266" t="s">
        <v>388</v>
      </c>
      <c r="GU1266" t="s">
        <v>388</v>
      </c>
      <c r="GV1266" t="s">
        <v>388</v>
      </c>
      <c r="GW1266">
        <v>0</v>
      </c>
      <c r="GX1266">
        <v>100</v>
      </c>
      <c r="GY1266">
        <v>100</v>
      </c>
      <c r="GZ1266">
        <v>0.68799999999999994</v>
      </c>
      <c r="HA1266">
        <v>7.9000000000000008E-3</v>
      </c>
      <c r="HB1266">
        <v>0.32140272067045289</v>
      </c>
      <c r="HC1266">
        <v>2.7716384584972409E-3</v>
      </c>
      <c r="HD1266">
        <v>-1.1467119688665799E-6</v>
      </c>
      <c r="HE1266">
        <v>2.0626329066488061E-10</v>
      </c>
      <c r="HF1266">
        <v>-7.4589808594339752E-2</v>
      </c>
      <c r="HG1266">
        <v>1.066993184659233E-2</v>
      </c>
      <c r="HH1266">
        <v>-3.4528890892081033E-4</v>
      </c>
      <c r="HI1266">
        <v>2.382551249023132E-6</v>
      </c>
      <c r="HJ1266">
        <v>1</v>
      </c>
      <c r="HK1266">
        <v>2115</v>
      </c>
      <c r="HL1266">
        <v>2</v>
      </c>
      <c r="HM1266">
        <v>30</v>
      </c>
      <c r="HN1266">
        <v>3.6</v>
      </c>
      <c r="HO1266">
        <v>3.7</v>
      </c>
      <c r="HP1266">
        <v>0.59814500000000004</v>
      </c>
      <c r="HQ1266">
        <v>2.3767100000000001</v>
      </c>
      <c r="HR1266">
        <v>1.4978</v>
      </c>
      <c r="HS1266">
        <v>2.3010299999999999</v>
      </c>
      <c r="HT1266">
        <v>1.5478499999999999</v>
      </c>
      <c r="HU1266">
        <v>2.4133300000000002</v>
      </c>
      <c r="HV1266">
        <v>40.912199999999999</v>
      </c>
      <c r="HW1266">
        <v>14.350899999999999</v>
      </c>
      <c r="HX1266">
        <v>18</v>
      </c>
      <c r="HY1266">
        <v>472.66500000000002</v>
      </c>
      <c r="HZ1266">
        <v>478.12099999999998</v>
      </c>
      <c r="IA1266">
        <v>26.394500000000001</v>
      </c>
      <c r="IB1266">
        <v>33.347200000000001</v>
      </c>
      <c r="IC1266">
        <v>29.998899999999999</v>
      </c>
      <c r="ID1266">
        <v>33.155299999999997</v>
      </c>
      <c r="IE1266">
        <v>33.259399999999999</v>
      </c>
      <c r="IF1266">
        <v>11.9924</v>
      </c>
      <c r="IG1266">
        <v>33.8352</v>
      </c>
      <c r="IH1266">
        <v>0</v>
      </c>
      <c r="II1266">
        <v>26.411999999999999</v>
      </c>
      <c r="IJ1266">
        <v>212.06399999999999</v>
      </c>
      <c r="IK1266">
        <v>25.720199999999998</v>
      </c>
      <c r="IL1266">
        <v>100.32899999999999</v>
      </c>
      <c r="IM1266">
        <v>100.01900000000001</v>
      </c>
      <c r="IN1266" t="s">
        <v>3528</v>
      </c>
    </row>
    <row r="1267" spans="1:248" x14ac:dyDescent="0.2">
      <c r="A1267">
        <v>1251</v>
      </c>
      <c r="B1267">
        <v>1660327990.5999999</v>
      </c>
      <c r="C1267">
        <v>17024</v>
      </c>
      <c r="D1267" t="s">
        <v>2846</v>
      </c>
      <c r="E1267" t="s">
        <v>2847</v>
      </c>
      <c r="F1267">
        <v>1</v>
      </c>
      <c r="G1267" t="s">
        <v>381</v>
      </c>
      <c r="H1267" t="s">
        <v>377</v>
      </c>
      <c r="I1267" t="s">
        <v>378</v>
      </c>
      <c r="J1267" t="s">
        <v>379</v>
      </c>
      <c r="K1267" t="s">
        <v>2780</v>
      </c>
      <c r="L1267" t="s">
        <v>381</v>
      </c>
      <c r="M1267" t="s">
        <v>382</v>
      </c>
      <c r="N1267">
        <v>1660327982.0999999</v>
      </c>
      <c r="O1267">
        <f t="shared" si="646"/>
        <v>1.3531156474100078E-3</v>
      </c>
      <c r="P1267">
        <f t="shared" si="647"/>
        <v>1.3531156474100077</v>
      </c>
      <c r="Q1267">
        <f t="shared" si="648"/>
        <v>1.2764825210412662</v>
      </c>
      <c r="R1267">
        <f t="shared" si="649"/>
        <v>104.40671875</v>
      </c>
      <c r="S1267">
        <f t="shared" si="650"/>
        <v>70.153585306840611</v>
      </c>
      <c r="T1267">
        <f t="shared" si="651"/>
        <v>6.9769616630446665</v>
      </c>
      <c r="U1267">
        <f t="shared" si="652"/>
        <v>10.383527383482239</v>
      </c>
      <c r="V1267">
        <f t="shared" si="653"/>
        <v>6.5840609171348027E-2</v>
      </c>
      <c r="W1267">
        <f t="shared" si="654"/>
        <v>2.9197632739812769</v>
      </c>
      <c r="X1267">
        <f t="shared" si="655"/>
        <v>6.5026777157610849E-2</v>
      </c>
      <c r="Y1267">
        <f t="shared" si="656"/>
        <v>4.0714017091997012E-2</v>
      </c>
      <c r="Z1267">
        <f t="shared" si="657"/>
        <v>321.50754074999998</v>
      </c>
      <c r="AA1267">
        <f t="shared" si="658"/>
        <v>32.535232714955143</v>
      </c>
      <c r="AB1267">
        <f t="shared" si="659"/>
        <v>31.731637500000001</v>
      </c>
      <c r="AC1267">
        <f t="shared" si="660"/>
        <v>4.7030300149512714</v>
      </c>
      <c r="AD1267">
        <f t="shared" si="661"/>
        <v>60.117856321938902</v>
      </c>
      <c r="AE1267">
        <f t="shared" si="662"/>
        <v>2.7106945194091243</v>
      </c>
      <c r="AF1267">
        <f t="shared" si="663"/>
        <v>4.5089673605342888</v>
      </c>
      <c r="AG1267">
        <f t="shared" si="664"/>
        <v>1.9923354955421471</v>
      </c>
      <c r="AH1267">
        <f t="shared" si="665"/>
        <v>-59.672400050781341</v>
      </c>
      <c r="AI1267">
        <f t="shared" si="666"/>
        <v>-116.6429833499874</v>
      </c>
      <c r="AJ1267">
        <f t="shared" si="667"/>
        <v>-9.0030652490240239</v>
      </c>
      <c r="AK1267">
        <f t="shared" si="668"/>
        <v>136.18909210020723</v>
      </c>
      <c r="AL1267">
        <f t="shared" si="669"/>
        <v>28.163163372875253</v>
      </c>
      <c r="AM1267">
        <f t="shared" si="670"/>
        <v>1.2739303525876746</v>
      </c>
      <c r="AN1267">
        <f t="shared" si="671"/>
        <v>1.2764825210412662</v>
      </c>
      <c r="AO1267">
        <v>171.26131792269331</v>
      </c>
      <c r="AP1267">
        <v>144.5947575757576</v>
      </c>
      <c r="AQ1267">
        <v>4.8647223645294932</v>
      </c>
      <c r="AR1267">
        <v>65.662157139145961</v>
      </c>
      <c r="AS1267">
        <f t="shared" si="672"/>
        <v>1.3531156474100077</v>
      </c>
      <c r="AT1267">
        <v>25.774529790146701</v>
      </c>
      <c r="AU1267">
        <v>27.30520545454544</v>
      </c>
      <c r="AV1267">
        <v>7.5421863447072881E-3</v>
      </c>
      <c r="AW1267">
        <v>81.5194902957615</v>
      </c>
      <c r="AX1267">
        <v>21</v>
      </c>
      <c r="AY1267">
        <v>4</v>
      </c>
      <c r="AZ1267">
        <f t="shared" si="673"/>
        <v>1</v>
      </c>
      <c r="BA1267">
        <f t="shared" si="674"/>
        <v>0</v>
      </c>
      <c r="BB1267">
        <f t="shared" si="675"/>
        <v>51890.5269880653</v>
      </c>
      <c r="BC1267">
        <f t="shared" si="676"/>
        <v>1999.9506249999999</v>
      </c>
      <c r="BD1267">
        <f t="shared" si="677"/>
        <v>1681.1582249999997</v>
      </c>
      <c r="BE1267">
        <f t="shared" si="678"/>
        <v>0.84059986480916238</v>
      </c>
      <c r="BF1267">
        <f t="shared" si="679"/>
        <v>0.16075773908168356</v>
      </c>
      <c r="BG1267">
        <v>6</v>
      </c>
      <c r="BH1267">
        <v>0.5</v>
      </c>
      <c r="BI1267" t="s">
        <v>383</v>
      </c>
      <c r="BJ1267">
        <v>2</v>
      </c>
      <c r="BK1267" t="b">
        <v>1</v>
      </c>
      <c r="BL1267">
        <v>1660327982.0999999</v>
      </c>
      <c r="BM1267">
        <v>104.40671875</v>
      </c>
      <c r="BN1267">
        <v>138.35300000000001</v>
      </c>
      <c r="BO1267">
        <v>27.256125000000001</v>
      </c>
      <c r="BP1267">
        <v>25.769475</v>
      </c>
      <c r="BQ1267">
        <v>103.81020624999999</v>
      </c>
      <c r="BR1267">
        <v>27.24813125</v>
      </c>
      <c r="BS1267">
        <v>500.13437499999998</v>
      </c>
      <c r="BT1267">
        <v>99.352712499999996</v>
      </c>
      <c r="BU1267">
        <v>9.9961693749999997E-2</v>
      </c>
      <c r="BV1267">
        <v>30.990625000000001</v>
      </c>
      <c r="BW1267">
        <v>31.731637500000001</v>
      </c>
      <c r="BX1267">
        <v>999.9</v>
      </c>
      <c r="BY1267">
        <v>0</v>
      </c>
      <c r="BZ1267">
        <v>0</v>
      </c>
      <c r="CA1267">
        <v>10009.105625</v>
      </c>
      <c r="CB1267">
        <v>0</v>
      </c>
      <c r="CC1267">
        <v>410.57549999999998</v>
      </c>
      <c r="CD1267">
        <v>-33.946231249999997</v>
      </c>
      <c r="CE1267">
        <v>107.3327</v>
      </c>
      <c r="CF1267">
        <v>142.0126875</v>
      </c>
      <c r="CG1267">
        <v>1.4866412499999999</v>
      </c>
      <c r="CH1267">
        <v>138.35300000000001</v>
      </c>
      <c r="CI1267">
        <v>25.769475</v>
      </c>
      <c r="CJ1267">
        <v>2.70796875</v>
      </c>
      <c r="CK1267">
        <v>2.5602668749999999</v>
      </c>
      <c r="CL1267">
        <v>22.333549999999999</v>
      </c>
      <c r="CM1267">
        <v>21.414762499999998</v>
      </c>
      <c r="CN1267">
        <v>1999.9506249999999</v>
      </c>
      <c r="CO1267">
        <v>0.98000575000000001</v>
      </c>
      <c r="CP1267">
        <v>1.9994649999999999E-2</v>
      </c>
      <c r="CQ1267">
        <v>0</v>
      </c>
      <c r="CR1267">
        <v>2.6200625</v>
      </c>
      <c r="CS1267">
        <v>0</v>
      </c>
      <c r="CT1267">
        <v>24629.125</v>
      </c>
      <c r="CU1267">
        <v>17411.912499999999</v>
      </c>
      <c r="CV1267">
        <v>44.218499999999999</v>
      </c>
      <c r="CW1267">
        <v>46.065937499999997</v>
      </c>
      <c r="CX1267">
        <v>44.386625000000002</v>
      </c>
      <c r="CY1267">
        <v>43.933187500000003</v>
      </c>
      <c r="CZ1267">
        <v>44.073812500000003</v>
      </c>
      <c r="DA1267">
        <v>1959.9606249999999</v>
      </c>
      <c r="DB1267">
        <v>39.99</v>
      </c>
      <c r="DC1267">
        <v>0</v>
      </c>
      <c r="DD1267">
        <v>1660327989</v>
      </c>
      <c r="DE1267">
        <v>0</v>
      </c>
      <c r="DF1267">
        <v>1660327771.0999999</v>
      </c>
      <c r="DG1267" t="s">
        <v>2781</v>
      </c>
      <c r="DH1267">
        <v>1660327771.0999999</v>
      </c>
      <c r="DI1267">
        <v>1660327770.5999999</v>
      </c>
      <c r="DJ1267">
        <v>42</v>
      </c>
      <c r="DK1267">
        <v>0.13300000000000001</v>
      </c>
      <c r="DL1267">
        <v>-5.0000000000000001E-3</v>
      </c>
      <c r="DM1267">
        <v>1.258</v>
      </c>
      <c r="DN1267">
        <v>1.2E-2</v>
      </c>
      <c r="DO1267">
        <v>400</v>
      </c>
      <c r="DP1267">
        <v>26</v>
      </c>
      <c r="DQ1267">
        <v>0.6</v>
      </c>
      <c r="DR1267">
        <v>0.12</v>
      </c>
      <c r="DS1267">
        <v>0.73899439237082298</v>
      </c>
      <c r="DT1267">
        <v>2.272072749249022</v>
      </c>
      <c r="DU1267">
        <v>0.16892357047246881</v>
      </c>
      <c r="DV1267">
        <v>0</v>
      </c>
      <c r="DW1267">
        <v>27.639913163073391</v>
      </c>
      <c r="DX1267">
        <v>33.509429208514312</v>
      </c>
      <c r="DY1267">
        <v>2.547141310937409</v>
      </c>
      <c r="DZ1267">
        <v>0</v>
      </c>
      <c r="EA1267">
        <v>-33.855516666666666</v>
      </c>
      <c r="EB1267">
        <v>-37.836443159065567</v>
      </c>
      <c r="EC1267">
        <v>2.7811067894015782</v>
      </c>
      <c r="ED1267">
        <v>0</v>
      </c>
      <c r="EE1267">
        <v>71.869719241466527</v>
      </c>
      <c r="EF1267">
        <v>171.1109395948003</v>
      </c>
      <c r="EG1267">
        <v>17.012763752356399</v>
      </c>
      <c r="EH1267">
        <v>0</v>
      </c>
      <c r="EI1267">
        <v>1.4743172499999999</v>
      </c>
      <c r="EJ1267">
        <v>0.25185489681050333</v>
      </c>
      <c r="EK1267">
        <v>2.4388483858934339E-2</v>
      </c>
      <c r="EL1267">
        <v>0</v>
      </c>
      <c r="EM1267">
        <v>1.992980464375381</v>
      </c>
      <c r="EN1267">
        <v>-3.4530600231829862E-2</v>
      </c>
      <c r="EO1267">
        <v>3.0118869996038598E-3</v>
      </c>
      <c r="EP1267">
        <v>1</v>
      </c>
      <c r="EQ1267">
        <v>1</v>
      </c>
      <c r="ER1267">
        <v>6</v>
      </c>
      <c r="ES1267" t="s">
        <v>879</v>
      </c>
      <c r="ET1267">
        <v>2.9413999999999998</v>
      </c>
      <c r="EU1267">
        <v>2.80145</v>
      </c>
      <c r="EV1267">
        <v>3.6424199999999997E-2</v>
      </c>
      <c r="EW1267">
        <v>4.5176800000000003E-2</v>
      </c>
      <c r="EX1267">
        <v>0.117585</v>
      </c>
      <c r="EY1267">
        <v>0.112954</v>
      </c>
      <c r="EZ1267">
        <v>19707.099999999999</v>
      </c>
      <c r="FA1267">
        <v>20474.900000000001</v>
      </c>
      <c r="FB1267">
        <v>23792.5</v>
      </c>
      <c r="FC1267">
        <v>24964.2</v>
      </c>
      <c r="FD1267">
        <v>33609</v>
      </c>
      <c r="FE1267">
        <v>35361</v>
      </c>
      <c r="FF1267">
        <v>43391.1</v>
      </c>
      <c r="FG1267">
        <v>46151.199999999997</v>
      </c>
      <c r="FH1267">
        <v>1.9000300000000001</v>
      </c>
      <c r="FI1267">
        <v>1.8132699999999999</v>
      </c>
      <c r="FJ1267">
        <v>0.10003099999999999</v>
      </c>
      <c r="FK1267">
        <v>0</v>
      </c>
      <c r="FL1267">
        <v>30.1069</v>
      </c>
      <c r="FM1267">
        <v>999.9</v>
      </c>
      <c r="FN1267">
        <v>57.2</v>
      </c>
      <c r="FO1267">
        <v>37.9</v>
      </c>
      <c r="FP1267">
        <v>38.119999999999997</v>
      </c>
      <c r="FQ1267">
        <v>63.235799999999998</v>
      </c>
      <c r="FR1267">
        <v>22.696300000000001</v>
      </c>
      <c r="FS1267">
        <v>1</v>
      </c>
      <c r="FT1267">
        <v>0.50298799999999999</v>
      </c>
      <c r="FU1267">
        <v>2.1527500000000002</v>
      </c>
      <c r="FV1267">
        <v>20.308199999999999</v>
      </c>
      <c r="FW1267">
        <v>5.2096499999999999</v>
      </c>
      <c r="FX1267">
        <v>11.907999999999999</v>
      </c>
      <c r="FY1267">
        <v>5.00265</v>
      </c>
      <c r="FZ1267">
        <v>3.2905199999999999</v>
      </c>
      <c r="GA1267">
        <v>9999</v>
      </c>
      <c r="GB1267">
        <v>9999</v>
      </c>
      <c r="GC1267">
        <v>9999</v>
      </c>
      <c r="GD1267">
        <v>999.9</v>
      </c>
      <c r="GE1267">
        <v>1.85971</v>
      </c>
      <c r="GF1267">
        <v>1.8547100000000001</v>
      </c>
      <c r="GG1267">
        <v>1.85791</v>
      </c>
      <c r="GH1267">
        <v>1.8563799999999999</v>
      </c>
      <c r="GI1267">
        <v>1.8551299999999999</v>
      </c>
      <c r="GJ1267">
        <v>1.8547100000000001</v>
      </c>
      <c r="GK1267">
        <v>1.8534900000000001</v>
      </c>
      <c r="GL1267">
        <v>1.8565400000000001</v>
      </c>
      <c r="GM1267">
        <v>0</v>
      </c>
      <c r="GN1267">
        <v>0</v>
      </c>
      <c r="GO1267">
        <v>0</v>
      </c>
      <c r="GP1267">
        <v>0</v>
      </c>
      <c r="GQ1267" t="s">
        <v>386</v>
      </c>
      <c r="GR1267" t="s">
        <v>387</v>
      </c>
      <c r="GS1267" t="s">
        <v>388</v>
      </c>
      <c r="GT1267" t="s">
        <v>388</v>
      </c>
      <c r="GU1267" t="s">
        <v>388</v>
      </c>
      <c r="GV1267" t="s">
        <v>388</v>
      </c>
      <c r="GW1267">
        <v>0</v>
      </c>
      <c r="GX1267">
        <v>100</v>
      </c>
      <c r="GY1267">
        <v>100</v>
      </c>
      <c r="GZ1267">
        <v>0.69299999999999995</v>
      </c>
      <c r="HA1267">
        <v>7.7999999999999996E-3</v>
      </c>
      <c r="HB1267">
        <v>0.32140272067045289</v>
      </c>
      <c r="HC1267">
        <v>2.7716384584972409E-3</v>
      </c>
      <c r="HD1267">
        <v>-1.1467119688665799E-6</v>
      </c>
      <c r="HE1267">
        <v>2.0626329066488061E-10</v>
      </c>
      <c r="HF1267">
        <v>-7.4589808594339752E-2</v>
      </c>
      <c r="HG1267">
        <v>1.066993184659233E-2</v>
      </c>
      <c r="HH1267">
        <v>-3.4528890892081033E-4</v>
      </c>
      <c r="HI1267">
        <v>2.382551249023132E-6</v>
      </c>
      <c r="HJ1267">
        <v>1</v>
      </c>
      <c r="HK1267">
        <v>2115</v>
      </c>
      <c r="HL1267">
        <v>2</v>
      </c>
      <c r="HM1267">
        <v>30</v>
      </c>
      <c r="HN1267">
        <v>3.7</v>
      </c>
      <c r="HO1267">
        <v>3.7</v>
      </c>
      <c r="HP1267">
        <v>0.60180699999999998</v>
      </c>
      <c r="HQ1267">
        <v>2.3803700000000001</v>
      </c>
      <c r="HR1267">
        <v>1.4978</v>
      </c>
      <c r="HS1267">
        <v>2.3010299999999999</v>
      </c>
      <c r="HT1267">
        <v>1.5478499999999999</v>
      </c>
      <c r="HU1267">
        <v>2.35229</v>
      </c>
      <c r="HV1267">
        <v>40.912199999999999</v>
      </c>
      <c r="HW1267">
        <v>14.315899999999999</v>
      </c>
      <c r="HX1267">
        <v>18</v>
      </c>
      <c r="HY1267">
        <v>472.76900000000001</v>
      </c>
      <c r="HZ1267">
        <v>478.13900000000001</v>
      </c>
      <c r="IA1267">
        <v>26.4041</v>
      </c>
      <c r="IB1267">
        <v>33.347200000000001</v>
      </c>
      <c r="IC1267">
        <v>29.999099999999999</v>
      </c>
      <c r="ID1267">
        <v>33.1556</v>
      </c>
      <c r="IE1267">
        <v>33.259599999999999</v>
      </c>
      <c r="IF1267">
        <v>12.073</v>
      </c>
      <c r="IG1267">
        <v>33.8352</v>
      </c>
      <c r="IH1267">
        <v>0</v>
      </c>
      <c r="II1267">
        <v>26.411999999999999</v>
      </c>
      <c r="IJ1267">
        <v>222.13800000000001</v>
      </c>
      <c r="IK1267">
        <v>25.716999999999999</v>
      </c>
      <c r="IL1267">
        <v>100.32899999999999</v>
      </c>
      <c r="IM1267">
        <v>100.01900000000001</v>
      </c>
      <c r="IN1267" t="s">
        <v>3528</v>
      </c>
    </row>
    <row r="1268" spans="1:248" x14ac:dyDescent="0.2">
      <c r="A1268">
        <v>1252</v>
      </c>
      <c r="B1268">
        <v>1660327992.0999999</v>
      </c>
      <c r="C1268">
        <v>17025.5</v>
      </c>
      <c r="D1268" t="s">
        <v>2848</v>
      </c>
      <c r="E1268" t="s">
        <v>2849</v>
      </c>
      <c r="F1268">
        <v>1</v>
      </c>
      <c r="G1268" t="s">
        <v>381</v>
      </c>
      <c r="H1268" t="s">
        <v>377</v>
      </c>
      <c r="I1268" t="s">
        <v>378</v>
      </c>
      <c r="J1268" t="s">
        <v>379</v>
      </c>
      <c r="K1268" t="s">
        <v>2780</v>
      </c>
      <c r="L1268" t="s">
        <v>381</v>
      </c>
      <c r="M1268" t="s">
        <v>382</v>
      </c>
      <c r="N1268">
        <v>1660327984.1312499</v>
      </c>
      <c r="O1268">
        <f t="shared" si="646"/>
        <v>1.3706673011867096E-3</v>
      </c>
      <c r="P1268">
        <f t="shared" si="647"/>
        <v>1.3706673011867097</v>
      </c>
      <c r="Q1268">
        <f t="shared" si="648"/>
        <v>1.3470512127264582</v>
      </c>
      <c r="R1268">
        <f t="shared" si="649"/>
        <v>113.34378125000001</v>
      </c>
      <c r="S1268">
        <f t="shared" si="650"/>
        <v>77.53197023716821</v>
      </c>
      <c r="T1268">
        <f t="shared" si="651"/>
        <v>7.7107689889772937</v>
      </c>
      <c r="U1268">
        <f t="shared" si="652"/>
        <v>11.272352693765971</v>
      </c>
      <c r="V1268">
        <f t="shared" si="653"/>
        <v>6.6745434637550158E-2</v>
      </c>
      <c r="W1268">
        <f t="shared" si="654"/>
        <v>2.9197436003086512</v>
      </c>
      <c r="X1268">
        <f t="shared" si="655"/>
        <v>6.5909228126038347E-2</v>
      </c>
      <c r="Y1268">
        <f t="shared" si="656"/>
        <v>4.1267524498366549E-2</v>
      </c>
      <c r="Z1268">
        <f t="shared" si="657"/>
        <v>321.50773952641373</v>
      </c>
      <c r="AA1268">
        <f t="shared" si="658"/>
        <v>32.52865460579558</v>
      </c>
      <c r="AB1268">
        <f t="shared" si="659"/>
        <v>31.731562499999999</v>
      </c>
      <c r="AC1268">
        <f t="shared" si="660"/>
        <v>4.7030100111111262</v>
      </c>
      <c r="AD1268">
        <f t="shared" si="661"/>
        <v>60.150705376262259</v>
      </c>
      <c r="AE1268">
        <f t="shared" si="662"/>
        <v>2.7118625173668458</v>
      </c>
      <c r="AF1268">
        <f t="shared" si="663"/>
        <v>4.5084467428989603</v>
      </c>
      <c r="AG1268">
        <f t="shared" si="664"/>
        <v>1.9911474937442804</v>
      </c>
      <c r="AH1268">
        <f t="shared" si="665"/>
        <v>-60.446427982333894</v>
      </c>
      <c r="AI1268">
        <f t="shared" si="666"/>
        <v>-116.94914537038396</v>
      </c>
      <c r="AJ1268">
        <f t="shared" si="667"/>
        <v>-9.0266637743916274</v>
      </c>
      <c r="AK1268">
        <f t="shared" si="668"/>
        <v>135.08550239930423</v>
      </c>
      <c r="AL1268">
        <f t="shared" si="669"/>
        <v>29.137493962674956</v>
      </c>
      <c r="AM1268">
        <f t="shared" si="670"/>
        <v>1.2827747684499324</v>
      </c>
      <c r="AN1268">
        <f t="shared" si="671"/>
        <v>1.3470512127264582</v>
      </c>
      <c r="AO1268">
        <v>179.09534904524341</v>
      </c>
      <c r="AP1268">
        <v>152.03102424242419</v>
      </c>
      <c r="AQ1268">
        <v>4.9250037953345807</v>
      </c>
      <c r="AR1268">
        <v>65.662157139145961</v>
      </c>
      <c r="AS1268">
        <f t="shared" si="672"/>
        <v>1.3706673011867097</v>
      </c>
      <c r="AT1268">
        <v>25.77437199241179</v>
      </c>
      <c r="AU1268">
        <v>27.316740606060609</v>
      </c>
      <c r="AV1268">
        <v>8.9089068276502984E-3</v>
      </c>
      <c r="AW1268">
        <v>81.5194902957615</v>
      </c>
      <c r="AX1268">
        <v>21</v>
      </c>
      <c r="AY1268">
        <v>4</v>
      </c>
      <c r="AZ1268">
        <f t="shared" si="673"/>
        <v>1</v>
      </c>
      <c r="BA1268">
        <f t="shared" si="674"/>
        <v>0</v>
      </c>
      <c r="BB1268">
        <f t="shared" si="675"/>
        <v>51890.314949477863</v>
      </c>
      <c r="BC1268">
        <f t="shared" si="676"/>
        <v>1999.951875</v>
      </c>
      <c r="BD1268">
        <f t="shared" si="677"/>
        <v>1681.1592746250847</v>
      </c>
      <c r="BE1268">
        <f t="shared" si="678"/>
        <v>0.8405998642467758</v>
      </c>
      <c r="BF1268">
        <f t="shared" si="679"/>
        <v>0.16075773799627741</v>
      </c>
      <c r="BG1268">
        <v>6</v>
      </c>
      <c r="BH1268">
        <v>0.5</v>
      </c>
      <c r="BI1268" t="s">
        <v>383</v>
      </c>
      <c r="BJ1268">
        <v>2</v>
      </c>
      <c r="BK1268" t="b">
        <v>1</v>
      </c>
      <c r="BL1268">
        <v>1660327984.1312499</v>
      </c>
      <c r="BM1268">
        <v>113.34378125000001</v>
      </c>
      <c r="BN1268">
        <v>148.47343749999999</v>
      </c>
      <c r="BO1268">
        <v>27.267843750000001</v>
      </c>
      <c r="BP1268">
        <v>25.770906249999999</v>
      </c>
      <c r="BQ1268">
        <v>112.72476875</v>
      </c>
      <c r="BR1268">
        <v>27.259881249999999</v>
      </c>
      <c r="BS1268">
        <v>500.13962500000002</v>
      </c>
      <c r="BT1268">
        <v>99.352775000000008</v>
      </c>
      <c r="BU1268">
        <v>9.9992231250000008E-2</v>
      </c>
      <c r="BV1268">
        <v>30.988600000000002</v>
      </c>
      <c r="BW1268">
        <v>31.731562499999999</v>
      </c>
      <c r="BX1268">
        <v>999.9</v>
      </c>
      <c r="BY1268">
        <v>0</v>
      </c>
      <c r="BZ1268">
        <v>0</v>
      </c>
      <c r="CA1268">
        <v>10008.986875000001</v>
      </c>
      <c r="CB1268">
        <v>0</v>
      </c>
      <c r="CC1268">
        <v>465.84556250000003</v>
      </c>
      <c r="CD1268">
        <v>-35.129556249999993</v>
      </c>
      <c r="CE1268">
        <v>116.52170624999999</v>
      </c>
      <c r="CF1268">
        <v>152.40100000000001</v>
      </c>
      <c r="CG1268">
        <v>1.4969300000000001</v>
      </c>
      <c r="CH1268">
        <v>148.47343749999999</v>
      </c>
      <c r="CI1268">
        <v>25.770906249999999</v>
      </c>
      <c r="CJ1268">
        <v>2.7091349999999998</v>
      </c>
      <c r="CK1268">
        <v>2.5604100000000001</v>
      </c>
      <c r="CL1268">
        <v>22.340631250000001</v>
      </c>
      <c r="CM1268">
        <v>21.415681249999999</v>
      </c>
      <c r="CN1268">
        <v>1999.951875</v>
      </c>
      <c r="CO1268">
        <v>0.98000593750000009</v>
      </c>
      <c r="CP1268">
        <v>1.9994462500000001E-2</v>
      </c>
      <c r="CQ1268">
        <v>0</v>
      </c>
      <c r="CR1268">
        <v>2.5797500000000002</v>
      </c>
      <c r="CS1268">
        <v>0</v>
      </c>
      <c r="CT1268">
        <v>24628.543750000001</v>
      </c>
      <c r="CU1268">
        <v>17411.918750000001</v>
      </c>
      <c r="CV1268">
        <v>44.230249999999998</v>
      </c>
      <c r="CW1268">
        <v>46.073812500000003</v>
      </c>
      <c r="CX1268">
        <v>44.394374999999997</v>
      </c>
      <c r="CY1268">
        <v>43.948812500000003</v>
      </c>
      <c r="CZ1268">
        <v>44.081687500000001</v>
      </c>
      <c r="DA1268">
        <v>1959.9625000000001</v>
      </c>
      <c r="DB1268">
        <v>39.99</v>
      </c>
      <c r="DC1268">
        <v>0</v>
      </c>
      <c r="DD1268">
        <v>1660327990.2</v>
      </c>
      <c r="DE1268">
        <v>0</v>
      </c>
      <c r="DF1268">
        <v>1660327771.0999999</v>
      </c>
      <c r="DG1268" t="s">
        <v>2781</v>
      </c>
      <c r="DH1268">
        <v>1660327771.0999999</v>
      </c>
      <c r="DI1268">
        <v>1660327770.5999999</v>
      </c>
      <c r="DJ1268">
        <v>42</v>
      </c>
      <c r="DK1268">
        <v>0.13300000000000001</v>
      </c>
      <c r="DL1268">
        <v>-5.0000000000000001E-3</v>
      </c>
      <c r="DM1268">
        <v>1.258</v>
      </c>
      <c r="DN1268">
        <v>1.2E-2</v>
      </c>
      <c r="DO1268">
        <v>400</v>
      </c>
      <c r="DP1268">
        <v>26</v>
      </c>
      <c r="DQ1268">
        <v>0.6</v>
      </c>
      <c r="DR1268">
        <v>0.12</v>
      </c>
      <c r="DS1268">
        <v>0.81209678514163353</v>
      </c>
      <c r="DT1268">
        <v>2.7285472649093938</v>
      </c>
      <c r="DU1268">
        <v>0.20622520498736391</v>
      </c>
      <c r="DV1268">
        <v>0</v>
      </c>
      <c r="DW1268">
        <v>28.603293304472281</v>
      </c>
      <c r="DX1268">
        <v>28.389882163194091</v>
      </c>
      <c r="DY1268">
        <v>2.088741226693748</v>
      </c>
      <c r="DZ1268">
        <v>0</v>
      </c>
      <c r="EA1268">
        <v>-34.592016129032253</v>
      </c>
      <c r="EB1268">
        <v>-33.782274193548353</v>
      </c>
      <c r="EC1268">
        <v>2.5692399673327229</v>
      </c>
      <c r="ED1268">
        <v>0</v>
      </c>
      <c r="EE1268">
        <v>76.531761639389842</v>
      </c>
      <c r="EF1268">
        <v>179.2046927460606</v>
      </c>
      <c r="EG1268">
        <v>17.318959186352089</v>
      </c>
      <c r="EH1268">
        <v>0</v>
      </c>
      <c r="EI1268">
        <v>1.480710487804878</v>
      </c>
      <c r="EJ1268">
        <v>0.25983031358884651</v>
      </c>
      <c r="EK1268">
        <v>2.5880314390145629E-2</v>
      </c>
      <c r="EL1268">
        <v>0</v>
      </c>
      <c r="EM1268">
        <v>1.9919116188341559</v>
      </c>
      <c r="EN1268">
        <v>-3.8755873516445237E-2</v>
      </c>
      <c r="EO1268">
        <v>3.2215466236689468E-3</v>
      </c>
      <c r="EP1268">
        <v>1</v>
      </c>
      <c r="EQ1268">
        <v>1</v>
      </c>
      <c r="ER1268">
        <v>6</v>
      </c>
      <c r="ES1268" t="s">
        <v>879</v>
      </c>
      <c r="ET1268">
        <v>2.9413499999999999</v>
      </c>
      <c r="EU1268">
        <v>2.80131</v>
      </c>
      <c r="EV1268">
        <v>3.81243E-2</v>
      </c>
      <c r="EW1268">
        <v>4.6871400000000001E-2</v>
      </c>
      <c r="EX1268">
        <v>0.117618</v>
      </c>
      <c r="EY1268">
        <v>0.112954</v>
      </c>
      <c r="EZ1268">
        <v>19672.2</v>
      </c>
      <c r="FA1268">
        <v>20438.599999999999</v>
      </c>
      <c r="FB1268">
        <v>23792.400000000001</v>
      </c>
      <c r="FC1268">
        <v>24964.1</v>
      </c>
      <c r="FD1268">
        <v>33607.699999999997</v>
      </c>
      <c r="FE1268">
        <v>35360.9</v>
      </c>
      <c r="FF1268">
        <v>43390.9</v>
      </c>
      <c r="FG1268">
        <v>46151</v>
      </c>
      <c r="FH1268">
        <v>1.9001999999999999</v>
      </c>
      <c r="FI1268">
        <v>1.8130999999999999</v>
      </c>
      <c r="FJ1268">
        <v>0.10012500000000001</v>
      </c>
      <c r="FK1268">
        <v>0</v>
      </c>
      <c r="FL1268">
        <v>30.105799999999999</v>
      </c>
      <c r="FM1268">
        <v>999.9</v>
      </c>
      <c r="FN1268">
        <v>57.2</v>
      </c>
      <c r="FO1268">
        <v>37.9</v>
      </c>
      <c r="FP1268">
        <v>38.121299999999998</v>
      </c>
      <c r="FQ1268">
        <v>63.095799999999997</v>
      </c>
      <c r="FR1268">
        <v>22.5962</v>
      </c>
      <c r="FS1268">
        <v>1</v>
      </c>
      <c r="FT1268">
        <v>0.50335099999999999</v>
      </c>
      <c r="FU1268">
        <v>2.22532</v>
      </c>
      <c r="FV1268">
        <v>20.306899999999999</v>
      </c>
      <c r="FW1268">
        <v>5.2096499999999999</v>
      </c>
      <c r="FX1268">
        <v>11.908099999999999</v>
      </c>
      <c r="FY1268">
        <v>5.0027999999999997</v>
      </c>
      <c r="FZ1268">
        <v>3.2905199999999999</v>
      </c>
      <c r="GA1268">
        <v>9999</v>
      </c>
      <c r="GB1268">
        <v>9999</v>
      </c>
      <c r="GC1268">
        <v>9999</v>
      </c>
      <c r="GD1268">
        <v>999.9</v>
      </c>
      <c r="GE1268">
        <v>1.85972</v>
      </c>
      <c r="GF1268">
        <v>1.8547100000000001</v>
      </c>
      <c r="GG1268">
        <v>1.85791</v>
      </c>
      <c r="GH1268">
        <v>1.8563799999999999</v>
      </c>
      <c r="GI1268">
        <v>1.8551500000000001</v>
      </c>
      <c r="GJ1268">
        <v>1.8547100000000001</v>
      </c>
      <c r="GK1268">
        <v>1.8534900000000001</v>
      </c>
      <c r="GL1268">
        <v>1.8565400000000001</v>
      </c>
      <c r="GM1268">
        <v>0</v>
      </c>
      <c r="GN1268">
        <v>0</v>
      </c>
      <c r="GO1268">
        <v>0</v>
      </c>
      <c r="GP1268">
        <v>0</v>
      </c>
      <c r="GQ1268" t="s">
        <v>386</v>
      </c>
      <c r="GR1268" t="s">
        <v>387</v>
      </c>
      <c r="GS1268" t="s">
        <v>388</v>
      </c>
      <c r="GT1268" t="s">
        <v>388</v>
      </c>
      <c r="GU1268" t="s">
        <v>388</v>
      </c>
      <c r="GV1268" t="s">
        <v>388</v>
      </c>
      <c r="GW1268">
        <v>0</v>
      </c>
      <c r="GX1268">
        <v>100</v>
      </c>
      <c r="GY1268">
        <v>100</v>
      </c>
      <c r="GZ1268">
        <v>0.71099999999999997</v>
      </c>
      <c r="HA1268">
        <v>7.7999999999999996E-3</v>
      </c>
      <c r="HB1268">
        <v>0.32140272067045289</v>
      </c>
      <c r="HC1268">
        <v>2.7716384584972409E-3</v>
      </c>
      <c r="HD1268">
        <v>-1.1467119688665799E-6</v>
      </c>
      <c r="HE1268">
        <v>2.0626329066488061E-10</v>
      </c>
      <c r="HF1268">
        <v>-7.4589808594339752E-2</v>
      </c>
      <c r="HG1268">
        <v>1.066993184659233E-2</v>
      </c>
      <c r="HH1268">
        <v>-3.4528890892081033E-4</v>
      </c>
      <c r="HI1268">
        <v>2.382551249023132E-6</v>
      </c>
      <c r="HJ1268">
        <v>1</v>
      </c>
      <c r="HK1268">
        <v>2115</v>
      </c>
      <c r="HL1268">
        <v>2</v>
      </c>
      <c r="HM1268">
        <v>30</v>
      </c>
      <c r="HN1268">
        <v>3.7</v>
      </c>
      <c r="HO1268">
        <v>3.7</v>
      </c>
      <c r="HP1268">
        <v>0.62011700000000003</v>
      </c>
      <c r="HQ1268">
        <v>2.3645</v>
      </c>
      <c r="HR1268">
        <v>1.4978</v>
      </c>
      <c r="HS1268">
        <v>2.3010299999999999</v>
      </c>
      <c r="HT1268">
        <v>1.5478499999999999</v>
      </c>
      <c r="HU1268">
        <v>2.36328</v>
      </c>
      <c r="HV1268">
        <v>40.912199999999999</v>
      </c>
      <c r="HW1268">
        <v>14.350899999999999</v>
      </c>
      <c r="HX1268">
        <v>18</v>
      </c>
      <c r="HY1268">
        <v>472.87900000000002</v>
      </c>
      <c r="HZ1268">
        <v>478.03399999999999</v>
      </c>
      <c r="IA1268">
        <v>26.420400000000001</v>
      </c>
      <c r="IB1268">
        <v>33.348199999999999</v>
      </c>
      <c r="IC1268">
        <v>29.999600000000001</v>
      </c>
      <c r="ID1268">
        <v>33.156799999999997</v>
      </c>
      <c r="IE1268">
        <v>33.260899999999999</v>
      </c>
      <c r="IF1268">
        <v>12.4392</v>
      </c>
      <c r="IG1268">
        <v>33.8352</v>
      </c>
      <c r="IH1268">
        <v>0</v>
      </c>
      <c r="II1268">
        <v>26.423500000000001</v>
      </c>
      <c r="IJ1268">
        <v>222.13800000000001</v>
      </c>
      <c r="IK1268">
        <v>25.7075</v>
      </c>
      <c r="IL1268">
        <v>100.328</v>
      </c>
      <c r="IM1268">
        <v>100.01900000000001</v>
      </c>
      <c r="IN1268" t="s">
        <v>3528</v>
      </c>
    </row>
    <row r="1269" spans="1:248" x14ac:dyDescent="0.2">
      <c r="A1269">
        <v>1253</v>
      </c>
      <c r="B1269">
        <v>1660327992.5999999</v>
      </c>
      <c r="C1269">
        <v>17026</v>
      </c>
      <c r="D1269" t="s">
        <v>2848</v>
      </c>
      <c r="E1269" t="s">
        <v>2849</v>
      </c>
      <c r="F1269">
        <v>1</v>
      </c>
      <c r="G1269" t="s">
        <v>381</v>
      </c>
      <c r="H1269" t="s">
        <v>377</v>
      </c>
      <c r="I1269" t="s">
        <v>378</v>
      </c>
      <c r="J1269" t="s">
        <v>379</v>
      </c>
      <c r="K1269" t="s">
        <v>2780</v>
      </c>
      <c r="L1269" t="s">
        <v>381</v>
      </c>
      <c r="M1269" t="s">
        <v>382</v>
      </c>
      <c r="N1269">
        <v>1660327984.1312499</v>
      </c>
      <c r="O1269">
        <f t="shared" si="646"/>
        <v>1.3728490544053741E-3</v>
      </c>
      <c r="P1269">
        <f t="shared" si="647"/>
        <v>1.372849054405374</v>
      </c>
      <c r="Q1269">
        <f t="shared" si="648"/>
        <v>1.3438756880058442</v>
      </c>
      <c r="R1269">
        <f t="shared" si="649"/>
        <v>113.34378125000001</v>
      </c>
      <c r="S1269">
        <f t="shared" si="650"/>
        <v>77.658670798255329</v>
      </c>
      <c r="T1269">
        <f t="shared" si="651"/>
        <v>7.7233697103871588</v>
      </c>
      <c r="U1269">
        <f t="shared" si="652"/>
        <v>11.272352693765971</v>
      </c>
      <c r="V1269">
        <f t="shared" si="653"/>
        <v>6.6853025091463278E-2</v>
      </c>
      <c r="W1269">
        <f t="shared" si="654"/>
        <v>2.9197436003086512</v>
      </c>
      <c r="X1269">
        <f t="shared" si="655"/>
        <v>6.6014138829371821E-2</v>
      </c>
      <c r="Y1269">
        <f t="shared" si="656"/>
        <v>4.1333330265074422E-2</v>
      </c>
      <c r="Z1269">
        <f t="shared" si="657"/>
        <v>321.50773952641373</v>
      </c>
      <c r="AA1269">
        <f t="shared" si="658"/>
        <v>32.528087011765159</v>
      </c>
      <c r="AB1269">
        <f t="shared" si="659"/>
        <v>31.731562499999999</v>
      </c>
      <c r="AC1269">
        <f t="shared" si="660"/>
        <v>4.7030100111111262</v>
      </c>
      <c r="AD1269">
        <f t="shared" si="661"/>
        <v>60.150705376262259</v>
      </c>
      <c r="AE1269">
        <f t="shared" si="662"/>
        <v>2.7118625173668458</v>
      </c>
      <c r="AF1269">
        <f t="shared" si="663"/>
        <v>4.5084467428989603</v>
      </c>
      <c r="AG1269">
        <f t="shared" si="664"/>
        <v>1.9911474937442804</v>
      </c>
      <c r="AH1269">
        <f t="shared" si="665"/>
        <v>-60.542643299276996</v>
      </c>
      <c r="AI1269">
        <f t="shared" si="666"/>
        <v>-116.94914537038396</v>
      </c>
      <c r="AJ1269">
        <f t="shared" si="667"/>
        <v>-9.0266637743916274</v>
      </c>
      <c r="AK1269">
        <f t="shared" si="668"/>
        <v>134.98928708236116</v>
      </c>
      <c r="AL1269">
        <f t="shared" si="669"/>
        <v>29.137493962674956</v>
      </c>
      <c r="AM1269">
        <f t="shared" si="670"/>
        <v>1.2827747684499324</v>
      </c>
      <c r="AN1269">
        <f t="shared" si="671"/>
        <v>1.3438756880058442</v>
      </c>
      <c r="AO1269">
        <v>181.6912587539116</v>
      </c>
      <c r="AP1269">
        <v>154.52912727272721</v>
      </c>
      <c r="AQ1269">
        <v>4.9447221782058008</v>
      </c>
      <c r="AR1269">
        <v>65.662157139145961</v>
      </c>
      <c r="AS1269">
        <f t="shared" si="672"/>
        <v>1.372849054405374</v>
      </c>
      <c r="AT1269">
        <v>25.77402818964109</v>
      </c>
      <c r="AU1269">
        <v>27.320118787878769</v>
      </c>
      <c r="AV1269">
        <v>8.7243930296665492E-3</v>
      </c>
      <c r="AW1269">
        <v>81.5194902957615</v>
      </c>
      <c r="AX1269">
        <v>21</v>
      </c>
      <c r="AY1269">
        <v>4</v>
      </c>
      <c r="AZ1269">
        <f t="shared" si="673"/>
        <v>1</v>
      </c>
      <c r="BA1269">
        <f t="shared" si="674"/>
        <v>0</v>
      </c>
      <c r="BB1269">
        <f t="shared" si="675"/>
        <v>51890.314949477863</v>
      </c>
      <c r="BC1269">
        <f t="shared" si="676"/>
        <v>1999.951875</v>
      </c>
      <c r="BD1269">
        <f t="shared" si="677"/>
        <v>1681.1592746250847</v>
      </c>
      <c r="BE1269">
        <f t="shared" si="678"/>
        <v>0.8405998642467758</v>
      </c>
      <c r="BF1269">
        <f t="shared" si="679"/>
        <v>0.16075773799627741</v>
      </c>
      <c r="BG1269">
        <v>6</v>
      </c>
      <c r="BH1269">
        <v>0.5</v>
      </c>
      <c r="BI1269" t="s">
        <v>383</v>
      </c>
      <c r="BJ1269">
        <v>2</v>
      </c>
      <c r="BK1269" t="b">
        <v>1</v>
      </c>
      <c r="BL1269">
        <v>1660327984.1312499</v>
      </c>
      <c r="BM1269">
        <v>113.34378125000001</v>
      </c>
      <c r="BN1269">
        <v>148.47343749999999</v>
      </c>
      <c r="BO1269">
        <v>27.267843750000001</v>
      </c>
      <c r="BP1269">
        <v>25.770906249999999</v>
      </c>
      <c r="BQ1269">
        <v>112.72476875</v>
      </c>
      <c r="BR1269">
        <v>27.259881249999999</v>
      </c>
      <c r="BS1269">
        <v>500.13962500000002</v>
      </c>
      <c r="BT1269">
        <v>99.352775000000008</v>
      </c>
      <c r="BU1269">
        <v>9.9992231250000008E-2</v>
      </c>
      <c r="BV1269">
        <v>30.988600000000002</v>
      </c>
      <c r="BW1269">
        <v>31.731562499999999</v>
      </c>
      <c r="BX1269">
        <v>999.9</v>
      </c>
      <c r="BY1269">
        <v>0</v>
      </c>
      <c r="BZ1269">
        <v>0</v>
      </c>
      <c r="CA1269">
        <v>10008.986875000001</v>
      </c>
      <c r="CB1269">
        <v>0</v>
      </c>
      <c r="CC1269">
        <v>465.84556250000003</v>
      </c>
      <c r="CD1269">
        <v>-35.129556249999993</v>
      </c>
      <c r="CE1269">
        <v>116.52170624999999</v>
      </c>
      <c r="CF1269">
        <v>152.40100000000001</v>
      </c>
      <c r="CG1269">
        <v>1.4969300000000001</v>
      </c>
      <c r="CH1269">
        <v>148.47343749999999</v>
      </c>
      <c r="CI1269">
        <v>25.770906249999999</v>
      </c>
      <c r="CJ1269">
        <v>2.7091349999999998</v>
      </c>
      <c r="CK1269">
        <v>2.5604100000000001</v>
      </c>
      <c r="CL1269">
        <v>22.340631250000001</v>
      </c>
      <c r="CM1269">
        <v>21.415681249999999</v>
      </c>
      <c r="CN1269">
        <v>1999.951875</v>
      </c>
      <c r="CO1269">
        <v>0.98000593750000009</v>
      </c>
      <c r="CP1269">
        <v>1.9994462500000001E-2</v>
      </c>
      <c r="CQ1269">
        <v>0</v>
      </c>
      <c r="CR1269">
        <v>2.5797500000000002</v>
      </c>
      <c r="CS1269">
        <v>0</v>
      </c>
      <c r="CT1269">
        <v>24628.543750000001</v>
      </c>
      <c r="CU1269">
        <v>17411.918750000001</v>
      </c>
      <c r="CV1269">
        <v>44.230249999999998</v>
      </c>
      <c r="CW1269">
        <v>46.073812500000003</v>
      </c>
      <c r="CX1269">
        <v>44.394374999999997</v>
      </c>
      <c r="CY1269">
        <v>43.948812500000003</v>
      </c>
      <c r="CZ1269">
        <v>44.081687500000001</v>
      </c>
      <c r="DA1269">
        <v>1959.9625000000001</v>
      </c>
      <c r="DB1269">
        <v>39.99</v>
      </c>
      <c r="DC1269">
        <v>0</v>
      </c>
      <c r="DD1269">
        <v>1660327990.8</v>
      </c>
      <c r="DE1269">
        <v>0</v>
      </c>
      <c r="DF1269">
        <v>1660327771.0999999</v>
      </c>
      <c r="DG1269" t="s">
        <v>2781</v>
      </c>
      <c r="DH1269">
        <v>1660327771.0999999</v>
      </c>
      <c r="DI1269">
        <v>1660327770.5999999</v>
      </c>
      <c r="DJ1269">
        <v>42</v>
      </c>
      <c r="DK1269">
        <v>0.13300000000000001</v>
      </c>
      <c r="DL1269">
        <v>-5.0000000000000001E-3</v>
      </c>
      <c r="DM1269">
        <v>1.258</v>
      </c>
      <c r="DN1269">
        <v>1.2E-2</v>
      </c>
      <c r="DO1269">
        <v>400</v>
      </c>
      <c r="DP1269">
        <v>26</v>
      </c>
      <c r="DQ1269">
        <v>0.6</v>
      </c>
      <c r="DR1269">
        <v>0.12</v>
      </c>
      <c r="DS1269">
        <v>0.88026150381282642</v>
      </c>
      <c r="DT1269">
        <v>3.0405363965805949</v>
      </c>
      <c r="DU1269">
        <v>0.23627652970947141</v>
      </c>
      <c r="DV1269">
        <v>0</v>
      </c>
      <c r="DW1269">
        <v>29.15788192805984</v>
      </c>
      <c r="DX1269">
        <v>25.09144890982089</v>
      </c>
      <c r="DY1269">
        <v>1.9081141485345281</v>
      </c>
      <c r="DZ1269">
        <v>0</v>
      </c>
      <c r="EA1269">
        <v>-35.57236666666666</v>
      </c>
      <c r="EB1269">
        <v>-28.156570411568438</v>
      </c>
      <c r="EC1269">
        <v>2.0649564956407409</v>
      </c>
      <c r="ED1269">
        <v>0</v>
      </c>
      <c r="EE1269">
        <v>80.117943235969889</v>
      </c>
      <c r="EF1269">
        <v>183.4623236228808</v>
      </c>
      <c r="EG1269">
        <v>18.138675912418918</v>
      </c>
      <c r="EH1269">
        <v>0</v>
      </c>
      <c r="EI1269">
        <v>1.48949825</v>
      </c>
      <c r="EJ1269">
        <v>0.2753260412757953</v>
      </c>
      <c r="EK1269">
        <v>2.695924497157701E-2</v>
      </c>
      <c r="EL1269">
        <v>0</v>
      </c>
      <c r="EM1269">
        <v>1.9911442268571571</v>
      </c>
      <c r="EN1269">
        <v>-3.7865393892833783E-2</v>
      </c>
      <c r="EO1269">
        <v>3.2344952421515692E-3</v>
      </c>
      <c r="EP1269">
        <v>1</v>
      </c>
      <c r="EQ1269">
        <v>1</v>
      </c>
      <c r="ER1269">
        <v>6</v>
      </c>
      <c r="ES1269" t="s">
        <v>879</v>
      </c>
      <c r="ET1269">
        <v>2.9413499999999999</v>
      </c>
      <c r="EU1269">
        <v>2.8012700000000001</v>
      </c>
      <c r="EV1269">
        <v>3.8691200000000002E-2</v>
      </c>
      <c r="EW1269">
        <v>4.7430100000000003E-2</v>
      </c>
      <c r="EX1269">
        <v>0.117627</v>
      </c>
      <c r="EY1269">
        <v>0.112954</v>
      </c>
      <c r="EZ1269">
        <v>19660.599999999999</v>
      </c>
      <c r="FA1269">
        <v>20426.599999999999</v>
      </c>
      <c r="FB1269">
        <v>23792.3</v>
      </c>
      <c r="FC1269">
        <v>24964.1</v>
      </c>
      <c r="FD1269">
        <v>33607.1</v>
      </c>
      <c r="FE1269">
        <v>35360.9</v>
      </c>
      <c r="FF1269">
        <v>43390.7</v>
      </c>
      <c r="FG1269">
        <v>46151</v>
      </c>
      <c r="FH1269">
        <v>1.9000699999999999</v>
      </c>
      <c r="FI1269">
        <v>1.8131299999999999</v>
      </c>
      <c r="FJ1269">
        <v>0.10022499999999999</v>
      </c>
      <c r="FK1269">
        <v>0</v>
      </c>
      <c r="FL1269">
        <v>30.105599999999999</v>
      </c>
      <c r="FM1269">
        <v>999.9</v>
      </c>
      <c r="FN1269">
        <v>57.2</v>
      </c>
      <c r="FO1269">
        <v>37.9</v>
      </c>
      <c r="FP1269">
        <v>38.121699999999997</v>
      </c>
      <c r="FQ1269">
        <v>63.095799999999997</v>
      </c>
      <c r="FR1269">
        <v>23.357399999999998</v>
      </c>
      <c r="FS1269">
        <v>1</v>
      </c>
      <c r="FT1269">
        <v>0.50344800000000001</v>
      </c>
      <c r="FU1269">
        <v>2.2383099999999998</v>
      </c>
      <c r="FV1269">
        <v>20.306799999999999</v>
      </c>
      <c r="FW1269">
        <v>5.2096499999999999</v>
      </c>
      <c r="FX1269">
        <v>11.907999999999999</v>
      </c>
      <c r="FY1269">
        <v>5.0027999999999997</v>
      </c>
      <c r="FZ1269">
        <v>3.2905199999999999</v>
      </c>
      <c r="GA1269">
        <v>9999</v>
      </c>
      <c r="GB1269">
        <v>9999</v>
      </c>
      <c r="GC1269">
        <v>9999</v>
      </c>
      <c r="GD1269">
        <v>999.9</v>
      </c>
      <c r="GE1269">
        <v>1.8597300000000001</v>
      </c>
      <c r="GF1269">
        <v>1.8547100000000001</v>
      </c>
      <c r="GG1269">
        <v>1.85791</v>
      </c>
      <c r="GH1269">
        <v>1.8563799999999999</v>
      </c>
      <c r="GI1269">
        <v>1.8551500000000001</v>
      </c>
      <c r="GJ1269">
        <v>1.8547100000000001</v>
      </c>
      <c r="GK1269">
        <v>1.8534900000000001</v>
      </c>
      <c r="GL1269">
        <v>1.8565400000000001</v>
      </c>
      <c r="GM1269">
        <v>0</v>
      </c>
      <c r="GN1269">
        <v>0</v>
      </c>
      <c r="GO1269">
        <v>0</v>
      </c>
      <c r="GP1269">
        <v>0</v>
      </c>
      <c r="GQ1269" t="s">
        <v>386</v>
      </c>
      <c r="GR1269" t="s">
        <v>387</v>
      </c>
      <c r="GS1269" t="s">
        <v>388</v>
      </c>
      <c r="GT1269" t="s">
        <v>388</v>
      </c>
      <c r="GU1269" t="s">
        <v>388</v>
      </c>
      <c r="GV1269" t="s">
        <v>388</v>
      </c>
      <c r="GW1269">
        <v>0</v>
      </c>
      <c r="GX1269">
        <v>100</v>
      </c>
      <c r="GY1269">
        <v>100</v>
      </c>
      <c r="GZ1269">
        <v>0.71699999999999997</v>
      </c>
      <c r="HA1269">
        <v>7.7999999999999996E-3</v>
      </c>
      <c r="HB1269">
        <v>0.32140272067045289</v>
      </c>
      <c r="HC1269">
        <v>2.7716384584972409E-3</v>
      </c>
      <c r="HD1269">
        <v>-1.1467119688665799E-6</v>
      </c>
      <c r="HE1269">
        <v>2.0626329066488061E-10</v>
      </c>
      <c r="HF1269">
        <v>-7.4589808594339752E-2</v>
      </c>
      <c r="HG1269">
        <v>1.066993184659233E-2</v>
      </c>
      <c r="HH1269">
        <v>-3.4528890892081033E-4</v>
      </c>
      <c r="HI1269">
        <v>2.382551249023132E-6</v>
      </c>
      <c r="HJ1269">
        <v>1</v>
      </c>
      <c r="HK1269">
        <v>2115</v>
      </c>
      <c r="HL1269">
        <v>2</v>
      </c>
      <c r="HM1269">
        <v>30</v>
      </c>
      <c r="HN1269">
        <v>3.7</v>
      </c>
      <c r="HO1269">
        <v>3.7</v>
      </c>
      <c r="HP1269">
        <v>0.62377899999999997</v>
      </c>
      <c r="HQ1269">
        <v>2.35107</v>
      </c>
      <c r="HR1269">
        <v>1.4978</v>
      </c>
      <c r="HS1269">
        <v>2.3010299999999999</v>
      </c>
      <c r="HT1269">
        <v>1.5478499999999999</v>
      </c>
      <c r="HU1269">
        <v>2.4389599999999998</v>
      </c>
      <c r="HV1269">
        <v>40.912199999999999</v>
      </c>
      <c r="HW1269">
        <v>14.333399999999999</v>
      </c>
      <c r="HX1269">
        <v>18</v>
      </c>
      <c r="HY1269">
        <v>472.80799999999999</v>
      </c>
      <c r="HZ1269">
        <v>478.05200000000002</v>
      </c>
      <c r="IA1269">
        <v>26.423500000000001</v>
      </c>
      <c r="IB1269">
        <v>33.348399999999998</v>
      </c>
      <c r="IC1269">
        <v>29.999700000000001</v>
      </c>
      <c r="ID1269">
        <v>33.156999999999996</v>
      </c>
      <c r="IE1269">
        <v>33.261099999999999</v>
      </c>
      <c r="IF1269">
        <v>12.5177</v>
      </c>
      <c r="IG1269">
        <v>33.8352</v>
      </c>
      <c r="IH1269">
        <v>0</v>
      </c>
      <c r="II1269">
        <v>26.423500000000001</v>
      </c>
      <c r="IJ1269">
        <v>232.16900000000001</v>
      </c>
      <c r="IK1269">
        <v>25.7044</v>
      </c>
      <c r="IL1269">
        <v>100.328</v>
      </c>
      <c r="IM1269">
        <v>100.01900000000001</v>
      </c>
      <c r="IN1269" t="s">
        <v>3528</v>
      </c>
    </row>
    <row r="1270" spans="1:248" x14ac:dyDescent="0.2">
      <c r="A1270">
        <v>1254</v>
      </c>
      <c r="B1270">
        <v>1660327994.0999999</v>
      </c>
      <c r="C1270">
        <v>17027.5</v>
      </c>
      <c r="D1270" t="s">
        <v>2850</v>
      </c>
      <c r="E1270" t="s">
        <v>2851</v>
      </c>
      <c r="F1270">
        <v>1</v>
      </c>
      <c r="G1270" t="s">
        <v>381</v>
      </c>
      <c r="H1270" t="s">
        <v>377</v>
      </c>
      <c r="I1270" t="s">
        <v>378</v>
      </c>
      <c r="J1270" t="s">
        <v>379</v>
      </c>
      <c r="K1270" t="s">
        <v>2780</v>
      </c>
      <c r="L1270" t="s">
        <v>381</v>
      </c>
      <c r="M1270" t="s">
        <v>382</v>
      </c>
      <c r="N1270">
        <v>1660327986.1624999</v>
      </c>
      <c r="O1270">
        <f t="shared" si="646"/>
        <v>1.3749269743434768E-3</v>
      </c>
      <c r="P1270">
        <f t="shared" si="647"/>
        <v>1.3749269743434769</v>
      </c>
      <c r="Q1270">
        <f t="shared" si="648"/>
        <v>1.4237064113411573</v>
      </c>
      <c r="R1270">
        <f t="shared" si="649"/>
        <v>122.55515</v>
      </c>
      <c r="S1270">
        <f t="shared" si="650"/>
        <v>84.74414170912614</v>
      </c>
      <c r="T1270">
        <f t="shared" si="651"/>
        <v>8.4280354696002142</v>
      </c>
      <c r="U1270">
        <f t="shared" si="652"/>
        <v>12.188443122445845</v>
      </c>
      <c r="V1270">
        <f t="shared" si="653"/>
        <v>6.6998535036242007E-2</v>
      </c>
      <c r="W1270">
        <f t="shared" si="654"/>
        <v>2.9192636376924281</v>
      </c>
      <c r="X1270">
        <f t="shared" si="655"/>
        <v>6.6155881196601735E-2</v>
      </c>
      <c r="Y1270">
        <f t="shared" si="656"/>
        <v>4.1422251775437846E-2</v>
      </c>
      <c r="Z1270">
        <f t="shared" si="657"/>
        <v>321.50773807924259</v>
      </c>
      <c r="AA1270">
        <f t="shared" si="658"/>
        <v>32.526657592871295</v>
      </c>
      <c r="AB1270">
        <f t="shared" si="659"/>
        <v>31.73120625</v>
      </c>
      <c r="AC1270">
        <f t="shared" si="660"/>
        <v>4.7029149938821204</v>
      </c>
      <c r="AD1270">
        <f t="shared" si="661"/>
        <v>60.180650392994608</v>
      </c>
      <c r="AE1270">
        <f t="shared" si="662"/>
        <v>2.7130385244037272</v>
      </c>
      <c r="AF1270">
        <f t="shared" si="663"/>
        <v>4.5081575335043924</v>
      </c>
      <c r="AG1270">
        <f t="shared" si="664"/>
        <v>1.9898764694783933</v>
      </c>
      <c r="AH1270">
        <f t="shared" si="665"/>
        <v>-60.634279568547328</v>
      </c>
      <c r="AI1270">
        <f t="shared" si="666"/>
        <v>-117.05090910608699</v>
      </c>
      <c r="AJ1270">
        <f t="shared" si="667"/>
        <v>-9.0359378087079349</v>
      </c>
      <c r="AK1270">
        <f t="shared" si="668"/>
        <v>134.7866115959003</v>
      </c>
      <c r="AL1270">
        <f t="shared" si="669"/>
        <v>29.938505602603218</v>
      </c>
      <c r="AM1270">
        <f t="shared" si="670"/>
        <v>1.2917816811890666</v>
      </c>
      <c r="AN1270">
        <f t="shared" si="671"/>
        <v>1.4237064113411573</v>
      </c>
      <c r="AO1270">
        <v>189.47960120210729</v>
      </c>
      <c r="AP1270">
        <v>162.02512121212121</v>
      </c>
      <c r="AQ1270">
        <v>4.9824065091821241</v>
      </c>
      <c r="AR1270">
        <v>65.662157139145961</v>
      </c>
      <c r="AS1270">
        <f t="shared" si="672"/>
        <v>1.3749269743434769</v>
      </c>
      <c r="AT1270">
        <v>25.773626040657518</v>
      </c>
      <c r="AU1270">
        <v>27.327809090909071</v>
      </c>
      <c r="AV1270">
        <v>7.8336007688706594E-3</v>
      </c>
      <c r="AW1270">
        <v>81.5194902957615</v>
      </c>
      <c r="AX1270">
        <v>21</v>
      </c>
      <c r="AY1270">
        <v>4</v>
      </c>
      <c r="AZ1270">
        <f t="shared" si="673"/>
        <v>1</v>
      </c>
      <c r="BA1270">
        <f t="shared" si="674"/>
        <v>0</v>
      </c>
      <c r="BB1270">
        <f t="shared" si="675"/>
        <v>51876.86763316267</v>
      </c>
      <c r="BC1270">
        <f t="shared" si="676"/>
        <v>1999.951875</v>
      </c>
      <c r="BD1270">
        <f t="shared" si="677"/>
        <v>1681.1592738752552</v>
      </c>
      <c r="BE1270">
        <f t="shared" si="678"/>
        <v>0.84059986387185204</v>
      </c>
      <c r="BF1270">
        <f t="shared" si="679"/>
        <v>0.16075773727267442</v>
      </c>
      <c r="BG1270">
        <v>6</v>
      </c>
      <c r="BH1270">
        <v>0.5</v>
      </c>
      <c r="BI1270" t="s">
        <v>383</v>
      </c>
      <c r="BJ1270">
        <v>2</v>
      </c>
      <c r="BK1270" t="b">
        <v>1</v>
      </c>
      <c r="BL1270">
        <v>1660327986.1624999</v>
      </c>
      <c r="BM1270">
        <v>122.55515</v>
      </c>
      <c r="BN1270">
        <v>158.66068749999999</v>
      </c>
      <c r="BO1270">
        <v>27.279681249999999</v>
      </c>
      <c r="BP1270">
        <v>25.772275</v>
      </c>
      <c r="BQ1270">
        <v>121.9130625</v>
      </c>
      <c r="BR1270">
        <v>27.271750000000001</v>
      </c>
      <c r="BS1270">
        <v>500.14743750000002</v>
      </c>
      <c r="BT1270">
        <v>99.352706249999997</v>
      </c>
      <c r="BU1270">
        <v>0.10001460625</v>
      </c>
      <c r="BV1270">
        <v>30.987475</v>
      </c>
      <c r="BW1270">
        <v>31.73120625</v>
      </c>
      <c r="BX1270">
        <v>999.9</v>
      </c>
      <c r="BY1270">
        <v>0</v>
      </c>
      <c r="BZ1270">
        <v>0</v>
      </c>
      <c r="CA1270">
        <v>10006.250625000001</v>
      </c>
      <c r="CB1270">
        <v>0</v>
      </c>
      <c r="CC1270">
        <v>570.15237500000001</v>
      </c>
      <c r="CD1270">
        <v>-36.105506249999998</v>
      </c>
      <c r="CE1270">
        <v>125.99285625</v>
      </c>
      <c r="CF1270">
        <v>162.85793749999999</v>
      </c>
      <c r="CG1270">
        <v>1.5073974999999999</v>
      </c>
      <c r="CH1270">
        <v>158.66068749999999</v>
      </c>
      <c r="CI1270">
        <v>25.772275</v>
      </c>
      <c r="CJ1270">
        <v>2.710309375</v>
      </c>
      <c r="CK1270">
        <v>2.5605443750000001</v>
      </c>
      <c r="CL1270">
        <v>22.347762500000002</v>
      </c>
      <c r="CM1270">
        <v>21.416543749999999</v>
      </c>
      <c r="CN1270">
        <v>1999.951875</v>
      </c>
      <c r="CO1270">
        <v>0.98000612500000006</v>
      </c>
      <c r="CP1270">
        <v>1.9994274999999999E-2</v>
      </c>
      <c r="CQ1270">
        <v>0</v>
      </c>
      <c r="CR1270">
        <v>2.5593124999999999</v>
      </c>
      <c r="CS1270">
        <v>0</v>
      </c>
      <c r="CT1270">
        <v>24629.268749999999</v>
      </c>
      <c r="CU1270">
        <v>17411.918750000001</v>
      </c>
      <c r="CV1270">
        <v>44.245874999999998</v>
      </c>
      <c r="CW1270">
        <v>46.081687500000001</v>
      </c>
      <c r="CX1270">
        <v>44.402124999999998</v>
      </c>
      <c r="CY1270">
        <v>43.956687500000001</v>
      </c>
      <c r="CZ1270">
        <v>44.0895625</v>
      </c>
      <c r="DA1270">
        <v>1959.9637499999999</v>
      </c>
      <c r="DB1270">
        <v>39.99</v>
      </c>
      <c r="DC1270">
        <v>0</v>
      </c>
      <c r="DD1270">
        <v>1660327992.5999999</v>
      </c>
      <c r="DE1270">
        <v>0</v>
      </c>
      <c r="DF1270">
        <v>1660327771.0999999</v>
      </c>
      <c r="DG1270" t="s">
        <v>2781</v>
      </c>
      <c r="DH1270">
        <v>1660327771.0999999</v>
      </c>
      <c r="DI1270">
        <v>1660327770.5999999</v>
      </c>
      <c r="DJ1270">
        <v>42</v>
      </c>
      <c r="DK1270">
        <v>0.13300000000000001</v>
      </c>
      <c r="DL1270">
        <v>-5.0000000000000001E-3</v>
      </c>
      <c r="DM1270">
        <v>1.258</v>
      </c>
      <c r="DN1270">
        <v>1.2E-2</v>
      </c>
      <c r="DO1270">
        <v>400</v>
      </c>
      <c r="DP1270">
        <v>26</v>
      </c>
      <c r="DQ1270">
        <v>0.6</v>
      </c>
      <c r="DR1270">
        <v>0.12</v>
      </c>
      <c r="DS1270">
        <v>0.95778072102830958</v>
      </c>
      <c r="DT1270">
        <v>3.1600824503803802</v>
      </c>
      <c r="DU1270">
        <v>0.24471965817195401</v>
      </c>
      <c r="DV1270">
        <v>0</v>
      </c>
      <c r="DW1270">
        <v>29.8836840160469</v>
      </c>
      <c r="DX1270">
        <v>20.84867293579887</v>
      </c>
      <c r="DY1270">
        <v>1.5288238618082539</v>
      </c>
      <c r="DZ1270">
        <v>0</v>
      </c>
      <c r="EA1270">
        <v>-36.120009677419347</v>
      </c>
      <c r="EB1270">
        <v>-24.942266129032291</v>
      </c>
      <c r="EC1270">
        <v>1.891244946922843</v>
      </c>
      <c r="ED1270">
        <v>0</v>
      </c>
      <c r="EE1270">
        <v>85.433257344255509</v>
      </c>
      <c r="EF1270">
        <v>190.0220167224555</v>
      </c>
      <c r="EG1270">
        <v>18.314374481375339</v>
      </c>
      <c r="EH1270">
        <v>0</v>
      </c>
      <c r="EI1270">
        <v>1.495935853658537</v>
      </c>
      <c r="EJ1270">
        <v>0.29105498257840051</v>
      </c>
      <c r="EK1270">
        <v>2.9230532147689711E-2</v>
      </c>
      <c r="EL1270">
        <v>0</v>
      </c>
      <c r="EM1270">
        <v>1.990015683657639</v>
      </c>
      <c r="EN1270">
        <v>-3.4289663756487447E-2</v>
      </c>
      <c r="EO1270">
        <v>2.935497543695092E-3</v>
      </c>
      <c r="EP1270">
        <v>1</v>
      </c>
      <c r="EQ1270">
        <v>1</v>
      </c>
      <c r="ER1270">
        <v>6</v>
      </c>
      <c r="ES1270" t="s">
        <v>879</v>
      </c>
      <c r="ET1270">
        <v>2.94137</v>
      </c>
      <c r="EU1270">
        <v>2.80125</v>
      </c>
      <c r="EV1270">
        <v>4.03776E-2</v>
      </c>
      <c r="EW1270">
        <v>4.9071900000000002E-2</v>
      </c>
      <c r="EX1270">
        <v>0.117649</v>
      </c>
      <c r="EY1270">
        <v>0.11296</v>
      </c>
      <c r="EZ1270">
        <v>19625.900000000001</v>
      </c>
      <c r="FA1270">
        <v>20391.3</v>
      </c>
      <c r="FB1270">
        <v>23792.1</v>
      </c>
      <c r="FC1270">
        <v>24964</v>
      </c>
      <c r="FD1270">
        <v>33606.1</v>
      </c>
      <c r="FE1270">
        <v>35360.699999999997</v>
      </c>
      <c r="FF1270">
        <v>43390.3</v>
      </c>
      <c r="FG1270">
        <v>46150.9</v>
      </c>
      <c r="FH1270">
        <v>1.9000300000000001</v>
      </c>
      <c r="FI1270">
        <v>1.8129200000000001</v>
      </c>
      <c r="FJ1270">
        <v>0.100184</v>
      </c>
      <c r="FK1270">
        <v>0</v>
      </c>
      <c r="FL1270">
        <v>30.1052</v>
      </c>
      <c r="FM1270">
        <v>999.9</v>
      </c>
      <c r="FN1270">
        <v>57.2</v>
      </c>
      <c r="FO1270">
        <v>37.9</v>
      </c>
      <c r="FP1270">
        <v>38.122100000000003</v>
      </c>
      <c r="FQ1270">
        <v>63.405799999999999</v>
      </c>
      <c r="FR1270">
        <v>23.4696</v>
      </c>
      <c r="FS1270">
        <v>1</v>
      </c>
      <c r="FT1270">
        <v>0.50376799999999999</v>
      </c>
      <c r="FU1270">
        <v>2.2979799999999999</v>
      </c>
      <c r="FV1270">
        <v>20.305800000000001</v>
      </c>
      <c r="FW1270">
        <v>5.2100999999999997</v>
      </c>
      <c r="FX1270">
        <v>11.907999999999999</v>
      </c>
      <c r="FY1270">
        <v>5.0029000000000003</v>
      </c>
      <c r="FZ1270">
        <v>3.2904800000000001</v>
      </c>
      <c r="GA1270">
        <v>9999</v>
      </c>
      <c r="GB1270">
        <v>9999</v>
      </c>
      <c r="GC1270">
        <v>9999</v>
      </c>
      <c r="GD1270">
        <v>999.9</v>
      </c>
      <c r="GE1270">
        <v>1.8597300000000001</v>
      </c>
      <c r="GF1270">
        <v>1.8547199999999999</v>
      </c>
      <c r="GG1270">
        <v>1.85791</v>
      </c>
      <c r="GH1270">
        <v>1.8563799999999999</v>
      </c>
      <c r="GI1270">
        <v>1.8551599999999999</v>
      </c>
      <c r="GJ1270">
        <v>1.8547100000000001</v>
      </c>
      <c r="GK1270">
        <v>1.8534999999999999</v>
      </c>
      <c r="GL1270">
        <v>1.8565400000000001</v>
      </c>
      <c r="GM1270">
        <v>0</v>
      </c>
      <c r="GN1270">
        <v>0</v>
      </c>
      <c r="GO1270">
        <v>0</v>
      </c>
      <c r="GP1270">
        <v>0</v>
      </c>
      <c r="GQ1270" t="s">
        <v>386</v>
      </c>
      <c r="GR1270" t="s">
        <v>387</v>
      </c>
      <c r="GS1270" t="s">
        <v>388</v>
      </c>
      <c r="GT1270" t="s">
        <v>388</v>
      </c>
      <c r="GU1270" t="s">
        <v>388</v>
      </c>
      <c r="GV1270" t="s">
        <v>388</v>
      </c>
      <c r="GW1270">
        <v>0</v>
      </c>
      <c r="GX1270">
        <v>100</v>
      </c>
      <c r="GY1270">
        <v>100</v>
      </c>
      <c r="GZ1270">
        <v>0.73499999999999999</v>
      </c>
      <c r="HA1270">
        <v>7.7999999999999996E-3</v>
      </c>
      <c r="HB1270">
        <v>0.32140272067045289</v>
      </c>
      <c r="HC1270">
        <v>2.7716384584972409E-3</v>
      </c>
      <c r="HD1270">
        <v>-1.1467119688665799E-6</v>
      </c>
      <c r="HE1270">
        <v>2.0626329066488061E-10</v>
      </c>
      <c r="HF1270">
        <v>-7.4589808594339752E-2</v>
      </c>
      <c r="HG1270">
        <v>1.066993184659233E-2</v>
      </c>
      <c r="HH1270">
        <v>-3.4528890892081033E-4</v>
      </c>
      <c r="HI1270">
        <v>2.382551249023132E-6</v>
      </c>
      <c r="HJ1270">
        <v>1</v>
      </c>
      <c r="HK1270">
        <v>2115</v>
      </c>
      <c r="HL1270">
        <v>2</v>
      </c>
      <c r="HM1270">
        <v>30</v>
      </c>
      <c r="HN1270">
        <v>3.7</v>
      </c>
      <c r="HO1270">
        <v>3.7</v>
      </c>
      <c r="HP1270">
        <v>0.64331099999999997</v>
      </c>
      <c r="HQ1270">
        <v>2.3742700000000001</v>
      </c>
      <c r="HR1270">
        <v>1.4978</v>
      </c>
      <c r="HS1270">
        <v>2.3010299999999999</v>
      </c>
      <c r="HT1270">
        <v>1.5478499999999999</v>
      </c>
      <c r="HU1270">
        <v>2.3852500000000001</v>
      </c>
      <c r="HV1270">
        <v>40.912199999999999</v>
      </c>
      <c r="HW1270">
        <v>14.350899999999999</v>
      </c>
      <c r="HX1270">
        <v>18</v>
      </c>
      <c r="HY1270">
        <v>472.78699999999998</v>
      </c>
      <c r="HZ1270">
        <v>477.93</v>
      </c>
      <c r="IA1270">
        <v>26.4361</v>
      </c>
      <c r="IB1270">
        <v>33.349699999999999</v>
      </c>
      <c r="IC1270">
        <v>30</v>
      </c>
      <c r="ID1270">
        <v>33.158299999999997</v>
      </c>
      <c r="IE1270">
        <v>33.2624</v>
      </c>
      <c r="IF1270">
        <v>12.8893</v>
      </c>
      <c r="IG1270">
        <v>33.8352</v>
      </c>
      <c r="IH1270">
        <v>0</v>
      </c>
      <c r="II1270">
        <v>26.423500000000001</v>
      </c>
      <c r="IJ1270">
        <v>232.16900000000001</v>
      </c>
      <c r="IK1270">
        <v>25.694299999999998</v>
      </c>
      <c r="IL1270">
        <v>100.327</v>
      </c>
      <c r="IM1270">
        <v>100.018</v>
      </c>
      <c r="IN1270" t="s">
        <v>3528</v>
      </c>
    </row>
    <row r="1271" spans="1:248" x14ac:dyDescent="0.2">
      <c r="A1271">
        <v>1255</v>
      </c>
      <c r="B1271">
        <v>1660327994.5999999</v>
      </c>
      <c r="C1271">
        <v>17028</v>
      </c>
      <c r="D1271" t="s">
        <v>2850</v>
      </c>
      <c r="E1271" t="s">
        <v>2851</v>
      </c>
      <c r="F1271">
        <v>1</v>
      </c>
      <c r="G1271" t="s">
        <v>381</v>
      </c>
      <c r="H1271" t="s">
        <v>377</v>
      </c>
      <c r="I1271" t="s">
        <v>378</v>
      </c>
      <c r="J1271" t="s">
        <v>379</v>
      </c>
      <c r="K1271" t="s">
        <v>2780</v>
      </c>
      <c r="L1271" t="s">
        <v>381</v>
      </c>
      <c r="M1271" t="s">
        <v>382</v>
      </c>
      <c r="N1271">
        <v>1660327986.1624999</v>
      </c>
      <c r="O1271">
        <f t="shared" si="646"/>
        <v>1.3739935127980204E-3</v>
      </c>
      <c r="P1271">
        <f t="shared" si="647"/>
        <v>1.3739935127980205</v>
      </c>
      <c r="Q1271">
        <f t="shared" si="648"/>
        <v>1.4524386726238621</v>
      </c>
      <c r="R1271">
        <f t="shared" si="649"/>
        <v>122.55515</v>
      </c>
      <c r="S1271">
        <f t="shared" si="650"/>
        <v>84.038343221721831</v>
      </c>
      <c r="T1271">
        <f t="shared" si="651"/>
        <v>8.3578418896516311</v>
      </c>
      <c r="U1271">
        <f t="shared" si="652"/>
        <v>12.188443122445845</v>
      </c>
      <c r="V1271">
        <f t="shared" si="653"/>
        <v>6.6952470185186838E-2</v>
      </c>
      <c r="W1271">
        <f t="shared" si="654"/>
        <v>2.9192636376924281</v>
      </c>
      <c r="X1271">
        <f t="shared" si="655"/>
        <v>6.6110966832235371E-2</v>
      </c>
      <c r="Y1271">
        <f t="shared" si="656"/>
        <v>4.1394078733948445E-2</v>
      </c>
      <c r="Z1271">
        <f t="shared" si="657"/>
        <v>321.50773807924259</v>
      </c>
      <c r="AA1271">
        <f t="shared" si="658"/>
        <v>32.526900474836602</v>
      </c>
      <c r="AB1271">
        <f t="shared" si="659"/>
        <v>31.73120625</v>
      </c>
      <c r="AC1271">
        <f t="shared" si="660"/>
        <v>4.7029149938821204</v>
      </c>
      <c r="AD1271">
        <f t="shared" si="661"/>
        <v>60.180650392994608</v>
      </c>
      <c r="AE1271">
        <f t="shared" si="662"/>
        <v>2.7130385244037272</v>
      </c>
      <c r="AF1271">
        <f t="shared" si="663"/>
        <v>4.5081575335043924</v>
      </c>
      <c r="AG1271">
        <f t="shared" si="664"/>
        <v>1.9898764694783933</v>
      </c>
      <c r="AH1271">
        <f t="shared" si="665"/>
        <v>-60.593113914392703</v>
      </c>
      <c r="AI1271">
        <f t="shared" si="666"/>
        <v>-117.05090910608699</v>
      </c>
      <c r="AJ1271">
        <f t="shared" si="667"/>
        <v>-9.0359378087079349</v>
      </c>
      <c r="AK1271">
        <f t="shared" si="668"/>
        <v>134.82777725005496</v>
      </c>
      <c r="AL1271">
        <f t="shared" si="669"/>
        <v>29.938505602603218</v>
      </c>
      <c r="AM1271">
        <f t="shared" si="670"/>
        <v>1.2917816811890666</v>
      </c>
      <c r="AN1271">
        <f t="shared" si="671"/>
        <v>1.4524386726238621</v>
      </c>
      <c r="AO1271">
        <v>192.08033577401949</v>
      </c>
      <c r="AP1271">
        <v>164.53680606060601</v>
      </c>
      <c r="AQ1271">
        <v>4.9928107265815092</v>
      </c>
      <c r="AR1271">
        <v>65.662157139145961</v>
      </c>
      <c r="AS1271">
        <f t="shared" si="672"/>
        <v>1.3739935127980205</v>
      </c>
      <c r="AT1271">
        <v>25.773726420357239</v>
      </c>
      <c r="AU1271">
        <v>27.33035515151515</v>
      </c>
      <c r="AV1271">
        <v>7.2809770154931936E-3</v>
      </c>
      <c r="AW1271">
        <v>81.5194902957615</v>
      </c>
      <c r="AX1271">
        <v>21</v>
      </c>
      <c r="AY1271">
        <v>4</v>
      </c>
      <c r="AZ1271">
        <f t="shared" si="673"/>
        <v>1</v>
      </c>
      <c r="BA1271">
        <f t="shared" si="674"/>
        <v>0</v>
      </c>
      <c r="BB1271">
        <f t="shared" si="675"/>
        <v>51876.86763316267</v>
      </c>
      <c r="BC1271">
        <f t="shared" si="676"/>
        <v>1999.951875</v>
      </c>
      <c r="BD1271">
        <f t="shared" si="677"/>
        <v>1681.1592738752552</v>
      </c>
      <c r="BE1271">
        <f t="shared" si="678"/>
        <v>0.84059986387185204</v>
      </c>
      <c r="BF1271">
        <f t="shared" si="679"/>
        <v>0.16075773727267442</v>
      </c>
      <c r="BG1271">
        <v>6</v>
      </c>
      <c r="BH1271">
        <v>0.5</v>
      </c>
      <c r="BI1271" t="s">
        <v>383</v>
      </c>
      <c r="BJ1271">
        <v>2</v>
      </c>
      <c r="BK1271" t="b">
        <v>1</v>
      </c>
      <c r="BL1271">
        <v>1660327986.1624999</v>
      </c>
      <c r="BM1271">
        <v>122.55515</v>
      </c>
      <c r="BN1271">
        <v>158.66068749999999</v>
      </c>
      <c r="BO1271">
        <v>27.279681249999999</v>
      </c>
      <c r="BP1271">
        <v>25.772275</v>
      </c>
      <c r="BQ1271">
        <v>121.9130625</v>
      </c>
      <c r="BR1271">
        <v>27.271750000000001</v>
      </c>
      <c r="BS1271">
        <v>500.14743750000002</v>
      </c>
      <c r="BT1271">
        <v>99.352706249999997</v>
      </c>
      <c r="BU1271">
        <v>0.10001460625</v>
      </c>
      <c r="BV1271">
        <v>30.987475</v>
      </c>
      <c r="BW1271">
        <v>31.73120625</v>
      </c>
      <c r="BX1271">
        <v>999.9</v>
      </c>
      <c r="BY1271">
        <v>0</v>
      </c>
      <c r="BZ1271">
        <v>0</v>
      </c>
      <c r="CA1271">
        <v>10006.250625000001</v>
      </c>
      <c r="CB1271">
        <v>0</v>
      </c>
      <c r="CC1271">
        <v>570.15237500000001</v>
      </c>
      <c r="CD1271">
        <v>-36.105506249999998</v>
      </c>
      <c r="CE1271">
        <v>125.99285625</v>
      </c>
      <c r="CF1271">
        <v>162.85793749999999</v>
      </c>
      <c r="CG1271">
        <v>1.5073974999999999</v>
      </c>
      <c r="CH1271">
        <v>158.66068749999999</v>
      </c>
      <c r="CI1271">
        <v>25.772275</v>
      </c>
      <c r="CJ1271">
        <v>2.710309375</v>
      </c>
      <c r="CK1271">
        <v>2.5605443750000001</v>
      </c>
      <c r="CL1271">
        <v>22.347762500000002</v>
      </c>
      <c r="CM1271">
        <v>21.416543749999999</v>
      </c>
      <c r="CN1271">
        <v>1999.951875</v>
      </c>
      <c r="CO1271">
        <v>0.98000612500000006</v>
      </c>
      <c r="CP1271">
        <v>1.9994274999999999E-2</v>
      </c>
      <c r="CQ1271">
        <v>0</v>
      </c>
      <c r="CR1271">
        <v>2.5593124999999999</v>
      </c>
      <c r="CS1271">
        <v>0</v>
      </c>
      <c r="CT1271">
        <v>24629.268749999999</v>
      </c>
      <c r="CU1271">
        <v>17411.918750000001</v>
      </c>
      <c r="CV1271">
        <v>44.245874999999998</v>
      </c>
      <c r="CW1271">
        <v>46.081687500000001</v>
      </c>
      <c r="CX1271">
        <v>44.402124999999998</v>
      </c>
      <c r="CY1271">
        <v>43.956687500000001</v>
      </c>
      <c r="CZ1271">
        <v>44.0895625</v>
      </c>
      <c r="DA1271">
        <v>1959.9637499999999</v>
      </c>
      <c r="DB1271">
        <v>39.99</v>
      </c>
      <c r="DC1271">
        <v>0</v>
      </c>
      <c r="DD1271">
        <v>1660327993.2</v>
      </c>
      <c r="DE1271">
        <v>0</v>
      </c>
      <c r="DF1271">
        <v>1660327771.0999999</v>
      </c>
      <c r="DG1271" t="s">
        <v>2781</v>
      </c>
      <c r="DH1271">
        <v>1660327771.0999999</v>
      </c>
      <c r="DI1271">
        <v>1660327770.5999999</v>
      </c>
      <c r="DJ1271">
        <v>42</v>
      </c>
      <c r="DK1271">
        <v>0.13300000000000001</v>
      </c>
      <c r="DL1271">
        <v>-5.0000000000000001E-3</v>
      </c>
      <c r="DM1271">
        <v>1.258</v>
      </c>
      <c r="DN1271">
        <v>1.2E-2</v>
      </c>
      <c r="DO1271">
        <v>400</v>
      </c>
      <c r="DP1271">
        <v>26</v>
      </c>
      <c r="DQ1271">
        <v>0.6</v>
      </c>
      <c r="DR1271">
        <v>0.12</v>
      </c>
      <c r="DS1271">
        <v>0.95778072102830958</v>
      </c>
      <c r="DT1271">
        <v>3.1600824503803802</v>
      </c>
      <c r="DU1271">
        <v>0.24471965817195401</v>
      </c>
      <c r="DV1271">
        <v>0</v>
      </c>
      <c r="DW1271">
        <v>29.8836840160469</v>
      </c>
      <c r="DX1271">
        <v>20.84867293579887</v>
      </c>
      <c r="DY1271">
        <v>1.5288238618082539</v>
      </c>
      <c r="DZ1271">
        <v>0</v>
      </c>
      <c r="EA1271">
        <v>-36.120009677419347</v>
      </c>
      <c r="EB1271">
        <v>-24.942266129032291</v>
      </c>
      <c r="EC1271">
        <v>1.891244946922843</v>
      </c>
      <c r="ED1271">
        <v>0</v>
      </c>
      <c r="EE1271">
        <v>85.433257344255509</v>
      </c>
      <c r="EF1271">
        <v>190.0220167224555</v>
      </c>
      <c r="EG1271">
        <v>18.314374481375339</v>
      </c>
      <c r="EH1271">
        <v>0</v>
      </c>
      <c r="EI1271">
        <v>1.495935853658537</v>
      </c>
      <c r="EJ1271">
        <v>0.29105498257840051</v>
      </c>
      <c r="EK1271">
        <v>2.9230532147689711E-2</v>
      </c>
      <c r="EL1271">
        <v>0</v>
      </c>
      <c r="EM1271">
        <v>1.990015683657639</v>
      </c>
      <c r="EN1271">
        <v>-3.4289663756487447E-2</v>
      </c>
      <c r="EO1271">
        <v>2.935497543695092E-3</v>
      </c>
      <c r="EP1271">
        <v>1</v>
      </c>
      <c r="EQ1271">
        <v>1</v>
      </c>
      <c r="ER1271">
        <v>6</v>
      </c>
      <c r="ES1271" t="s">
        <v>879</v>
      </c>
      <c r="ET1271">
        <v>2.9413399999999998</v>
      </c>
      <c r="EU1271">
        <v>2.8012100000000002</v>
      </c>
      <c r="EV1271">
        <v>4.0939000000000003E-2</v>
      </c>
      <c r="EW1271">
        <v>4.9622399999999997E-2</v>
      </c>
      <c r="EX1271">
        <v>0.117656</v>
      </c>
      <c r="EY1271">
        <v>0.112958</v>
      </c>
      <c r="EZ1271">
        <v>19614.400000000001</v>
      </c>
      <c r="FA1271">
        <v>20379.5</v>
      </c>
      <c r="FB1271">
        <v>23792</v>
      </c>
      <c r="FC1271">
        <v>24964</v>
      </c>
      <c r="FD1271">
        <v>33605.800000000003</v>
      </c>
      <c r="FE1271">
        <v>35360.800000000003</v>
      </c>
      <c r="FF1271">
        <v>43390.3</v>
      </c>
      <c r="FG1271">
        <v>46150.8</v>
      </c>
      <c r="FH1271">
        <v>1.8999200000000001</v>
      </c>
      <c r="FI1271">
        <v>1.81297</v>
      </c>
      <c r="FJ1271">
        <v>0.10019500000000001</v>
      </c>
      <c r="FK1271">
        <v>0</v>
      </c>
      <c r="FL1271">
        <v>30.1052</v>
      </c>
      <c r="FM1271">
        <v>999.9</v>
      </c>
      <c r="FN1271">
        <v>57.2</v>
      </c>
      <c r="FO1271">
        <v>37.9</v>
      </c>
      <c r="FP1271">
        <v>38.122399999999999</v>
      </c>
      <c r="FQ1271">
        <v>63.405799999999999</v>
      </c>
      <c r="FR1271">
        <v>23.4816</v>
      </c>
      <c r="FS1271">
        <v>1</v>
      </c>
      <c r="FT1271">
        <v>0.50381600000000004</v>
      </c>
      <c r="FU1271">
        <v>2.3086199999999999</v>
      </c>
      <c r="FV1271">
        <v>20.305299999999999</v>
      </c>
      <c r="FW1271">
        <v>5.2100999999999997</v>
      </c>
      <c r="FX1271">
        <v>11.907999999999999</v>
      </c>
      <c r="FY1271">
        <v>5.0027999999999997</v>
      </c>
      <c r="FZ1271">
        <v>3.2904800000000001</v>
      </c>
      <c r="GA1271">
        <v>9999</v>
      </c>
      <c r="GB1271">
        <v>9999</v>
      </c>
      <c r="GC1271">
        <v>9999</v>
      </c>
      <c r="GD1271">
        <v>999.9</v>
      </c>
      <c r="GE1271">
        <v>1.8597300000000001</v>
      </c>
      <c r="GF1271">
        <v>1.8547199999999999</v>
      </c>
      <c r="GG1271">
        <v>1.85791</v>
      </c>
      <c r="GH1271">
        <v>1.8563799999999999</v>
      </c>
      <c r="GI1271">
        <v>1.8551599999999999</v>
      </c>
      <c r="GJ1271">
        <v>1.8547100000000001</v>
      </c>
      <c r="GK1271">
        <v>1.8534999999999999</v>
      </c>
      <c r="GL1271">
        <v>1.8565400000000001</v>
      </c>
      <c r="GM1271">
        <v>0</v>
      </c>
      <c r="GN1271">
        <v>0</v>
      </c>
      <c r="GO1271">
        <v>0</v>
      </c>
      <c r="GP1271">
        <v>0</v>
      </c>
      <c r="GQ1271" t="s">
        <v>386</v>
      </c>
      <c r="GR1271" t="s">
        <v>387</v>
      </c>
      <c r="GS1271" t="s">
        <v>388</v>
      </c>
      <c r="GT1271" t="s">
        <v>388</v>
      </c>
      <c r="GU1271" t="s">
        <v>388</v>
      </c>
      <c r="GV1271" t="s">
        <v>388</v>
      </c>
      <c r="GW1271">
        <v>0</v>
      </c>
      <c r="GX1271">
        <v>100</v>
      </c>
      <c r="GY1271">
        <v>100</v>
      </c>
      <c r="GZ1271">
        <v>0.74</v>
      </c>
      <c r="HA1271">
        <v>7.7000000000000002E-3</v>
      </c>
      <c r="HB1271">
        <v>0.32140272067045289</v>
      </c>
      <c r="HC1271">
        <v>2.7716384584972409E-3</v>
      </c>
      <c r="HD1271">
        <v>-1.1467119688665799E-6</v>
      </c>
      <c r="HE1271">
        <v>2.0626329066488061E-10</v>
      </c>
      <c r="HF1271">
        <v>-7.4589808594339752E-2</v>
      </c>
      <c r="HG1271">
        <v>1.066993184659233E-2</v>
      </c>
      <c r="HH1271">
        <v>-3.4528890892081033E-4</v>
      </c>
      <c r="HI1271">
        <v>2.382551249023132E-6</v>
      </c>
      <c r="HJ1271">
        <v>1</v>
      </c>
      <c r="HK1271">
        <v>2115</v>
      </c>
      <c r="HL1271">
        <v>2</v>
      </c>
      <c r="HM1271">
        <v>30</v>
      </c>
      <c r="HN1271">
        <v>3.7</v>
      </c>
      <c r="HO1271">
        <v>3.7</v>
      </c>
      <c r="HP1271">
        <v>0.64697300000000002</v>
      </c>
      <c r="HQ1271">
        <v>2.3754900000000001</v>
      </c>
      <c r="HR1271">
        <v>1.4978</v>
      </c>
      <c r="HS1271">
        <v>2.3010299999999999</v>
      </c>
      <c r="HT1271">
        <v>1.5478499999999999</v>
      </c>
      <c r="HU1271">
        <v>2.3315399999999999</v>
      </c>
      <c r="HV1271">
        <v>40.912199999999999</v>
      </c>
      <c r="HW1271">
        <v>14.315899999999999</v>
      </c>
      <c r="HX1271">
        <v>18</v>
      </c>
      <c r="HY1271">
        <v>472.73</v>
      </c>
      <c r="HZ1271">
        <v>477.964</v>
      </c>
      <c r="IA1271">
        <v>26.437999999999999</v>
      </c>
      <c r="IB1271">
        <v>33.349899999999998</v>
      </c>
      <c r="IC1271">
        <v>30.0001</v>
      </c>
      <c r="ID1271">
        <v>33.158499999999997</v>
      </c>
      <c r="IE1271">
        <v>33.262599999999999</v>
      </c>
      <c r="IF1271">
        <v>12.967599999999999</v>
      </c>
      <c r="IG1271">
        <v>33.8352</v>
      </c>
      <c r="IH1271">
        <v>0</v>
      </c>
      <c r="II1271">
        <v>26.423500000000001</v>
      </c>
      <c r="IJ1271">
        <v>242.19200000000001</v>
      </c>
      <c r="IK1271">
        <v>25.693300000000001</v>
      </c>
      <c r="IL1271">
        <v>100.327</v>
      </c>
      <c r="IM1271">
        <v>100.018</v>
      </c>
      <c r="IN1271" t="s">
        <v>3528</v>
      </c>
    </row>
    <row r="1272" spans="1:248" x14ac:dyDescent="0.2">
      <c r="A1272">
        <v>1256</v>
      </c>
      <c r="B1272">
        <v>1660327996.0999999</v>
      </c>
      <c r="C1272">
        <v>17029.5</v>
      </c>
      <c r="D1272" t="s">
        <v>2852</v>
      </c>
      <c r="E1272" t="s">
        <v>2853</v>
      </c>
      <c r="F1272">
        <v>1</v>
      </c>
      <c r="G1272" t="s">
        <v>381</v>
      </c>
      <c r="H1272" t="s">
        <v>377</v>
      </c>
      <c r="I1272" t="s">
        <v>378</v>
      </c>
      <c r="J1272" t="s">
        <v>379</v>
      </c>
      <c r="K1272" t="s">
        <v>2780</v>
      </c>
      <c r="L1272" t="s">
        <v>381</v>
      </c>
      <c r="M1272" t="s">
        <v>382</v>
      </c>
      <c r="N1272">
        <v>1660327988.1937499</v>
      </c>
      <c r="O1272">
        <f t="shared" si="646"/>
        <v>1.368963333339651E-3</v>
      </c>
      <c r="P1272">
        <f t="shared" si="647"/>
        <v>1.3689633333396509</v>
      </c>
      <c r="Q1272">
        <f t="shared" si="648"/>
        <v>1.466733107432413</v>
      </c>
      <c r="R1272">
        <f t="shared" si="649"/>
        <v>131.98855624999999</v>
      </c>
      <c r="S1272">
        <f t="shared" si="650"/>
        <v>92.712092828652686</v>
      </c>
      <c r="T1272">
        <f t="shared" si="651"/>
        <v>9.2204485811094514</v>
      </c>
      <c r="U1272">
        <f t="shared" si="652"/>
        <v>13.12659070750569</v>
      </c>
      <c r="V1272">
        <f t="shared" si="653"/>
        <v>6.6733032683652133E-2</v>
      </c>
      <c r="W1272">
        <f t="shared" si="654"/>
        <v>2.9184186329608659</v>
      </c>
      <c r="X1272">
        <f t="shared" si="655"/>
        <v>6.5896760425392858E-2</v>
      </c>
      <c r="Y1272">
        <f t="shared" si="656"/>
        <v>4.1259737793367023E-2</v>
      </c>
      <c r="Z1272">
        <f t="shared" si="657"/>
        <v>321.51122788211285</v>
      </c>
      <c r="AA1272">
        <f t="shared" si="658"/>
        <v>32.528119705681675</v>
      </c>
      <c r="AB1272">
        <f t="shared" si="659"/>
        <v>31.732299999999999</v>
      </c>
      <c r="AC1272">
        <f t="shared" si="660"/>
        <v>4.7032067187566104</v>
      </c>
      <c r="AD1272">
        <f t="shared" si="661"/>
        <v>60.208000515046209</v>
      </c>
      <c r="AE1272">
        <f t="shared" si="662"/>
        <v>2.714190254964</v>
      </c>
      <c r="AF1272">
        <f t="shared" si="663"/>
        <v>4.5080225746505453</v>
      </c>
      <c r="AG1272">
        <f t="shared" si="664"/>
        <v>1.9890164637926104</v>
      </c>
      <c r="AH1272">
        <f t="shared" si="665"/>
        <v>-60.371283000278609</v>
      </c>
      <c r="AI1272">
        <f t="shared" si="666"/>
        <v>-117.27171830330754</v>
      </c>
      <c r="AJ1272">
        <f t="shared" si="667"/>
        <v>-9.0556301993307695</v>
      </c>
      <c r="AK1272">
        <f t="shared" si="668"/>
        <v>134.81259637919595</v>
      </c>
      <c r="AL1272">
        <f t="shared" si="669"/>
        <v>30.581842356692771</v>
      </c>
      <c r="AM1272">
        <f t="shared" si="670"/>
        <v>1.3006253579606277</v>
      </c>
      <c r="AN1272">
        <f t="shared" si="671"/>
        <v>1.466733107432413</v>
      </c>
      <c r="AO1272">
        <v>199.83324688367</v>
      </c>
      <c r="AP1272">
        <v>172.10404242424241</v>
      </c>
      <c r="AQ1272">
        <v>5.0253812647333236</v>
      </c>
      <c r="AR1272">
        <v>65.662157139145961</v>
      </c>
      <c r="AS1272">
        <f t="shared" si="672"/>
        <v>1.3689633333396509</v>
      </c>
      <c r="AT1272">
        <v>25.775125551752112</v>
      </c>
      <c r="AU1272">
        <v>27.336679999999969</v>
      </c>
      <c r="AV1272">
        <v>5.5944366758028221E-3</v>
      </c>
      <c r="AW1272">
        <v>81.5194902957615</v>
      </c>
      <c r="AX1272">
        <v>21</v>
      </c>
      <c r="AY1272">
        <v>4</v>
      </c>
      <c r="AZ1272">
        <f t="shared" si="673"/>
        <v>1</v>
      </c>
      <c r="BA1272">
        <f t="shared" si="674"/>
        <v>0</v>
      </c>
      <c r="BB1272">
        <f t="shared" si="675"/>
        <v>51852.944569084313</v>
      </c>
      <c r="BC1272">
        <f t="shared" si="676"/>
        <v>1999.9737500000001</v>
      </c>
      <c r="BD1272">
        <f t="shared" si="677"/>
        <v>1681.1776481254471</v>
      </c>
      <c r="BE1272">
        <f t="shared" si="678"/>
        <v>0.84059985693584582</v>
      </c>
      <c r="BF1272">
        <f t="shared" si="679"/>
        <v>0.16075772388618242</v>
      </c>
      <c r="BG1272">
        <v>6</v>
      </c>
      <c r="BH1272">
        <v>0.5</v>
      </c>
      <c r="BI1272" t="s">
        <v>383</v>
      </c>
      <c r="BJ1272">
        <v>2</v>
      </c>
      <c r="BK1272" t="b">
        <v>1</v>
      </c>
      <c r="BL1272">
        <v>1660327988.1937499</v>
      </c>
      <c r="BM1272">
        <v>131.98855624999999</v>
      </c>
      <c r="BN1272">
        <v>168.88200000000001</v>
      </c>
      <c r="BO1272">
        <v>27.291325000000001</v>
      </c>
      <c r="BP1272">
        <v>25.773612499999999</v>
      </c>
      <c r="BQ1272">
        <v>131.32298125</v>
      </c>
      <c r="BR1272">
        <v>27.28343125</v>
      </c>
      <c r="BS1272">
        <v>500.1459375</v>
      </c>
      <c r="BT1272">
        <v>99.352437500000008</v>
      </c>
      <c r="BU1272">
        <v>0.1000535375</v>
      </c>
      <c r="BV1272">
        <v>30.98695</v>
      </c>
      <c r="BW1272">
        <v>31.732299999999999</v>
      </c>
      <c r="BX1272">
        <v>999.9</v>
      </c>
      <c r="BY1272">
        <v>0</v>
      </c>
      <c r="BZ1272">
        <v>0</v>
      </c>
      <c r="CA1272">
        <v>10001.449375</v>
      </c>
      <c r="CB1272">
        <v>0</v>
      </c>
      <c r="CC1272">
        <v>704.91112499999997</v>
      </c>
      <c r="CD1272">
        <v>-36.8934</v>
      </c>
      <c r="CE1272">
        <v>135.692475</v>
      </c>
      <c r="CF1272">
        <v>173.349875</v>
      </c>
      <c r="CG1272">
        <v>1.5177037499999999</v>
      </c>
      <c r="CH1272">
        <v>168.88200000000001</v>
      </c>
      <c r="CI1272">
        <v>25.773612499999999</v>
      </c>
      <c r="CJ1272">
        <v>2.7114587499999998</v>
      </c>
      <c r="CK1272">
        <v>2.5606706250000002</v>
      </c>
      <c r="CL1272">
        <v>22.35473125</v>
      </c>
      <c r="CM1272">
        <v>21.417349999999999</v>
      </c>
      <c r="CN1272">
        <v>1999.9737500000001</v>
      </c>
      <c r="CO1272">
        <v>0.9800065</v>
      </c>
      <c r="CP1272">
        <v>1.9993899999999998E-2</v>
      </c>
      <c r="CQ1272">
        <v>0</v>
      </c>
      <c r="CR1272">
        <v>2.4899374999999999</v>
      </c>
      <c r="CS1272">
        <v>0</v>
      </c>
      <c r="CT1272">
        <v>24630.856250000001</v>
      </c>
      <c r="CU1272">
        <v>17412.106250000001</v>
      </c>
      <c r="CV1272">
        <v>44.261499999999998</v>
      </c>
      <c r="CW1272">
        <v>46.0895625</v>
      </c>
      <c r="CX1272">
        <v>44.409875</v>
      </c>
      <c r="CY1272">
        <v>43.9645625</v>
      </c>
      <c r="CZ1272">
        <v>44.097437499999998</v>
      </c>
      <c r="DA1272">
        <v>1959.9868750000001</v>
      </c>
      <c r="DB1272">
        <v>39.99</v>
      </c>
      <c r="DC1272">
        <v>0</v>
      </c>
      <c r="DD1272">
        <v>1660327994.4000001</v>
      </c>
      <c r="DE1272">
        <v>0</v>
      </c>
      <c r="DF1272">
        <v>1660327771.0999999</v>
      </c>
      <c r="DG1272" t="s">
        <v>2781</v>
      </c>
      <c r="DH1272">
        <v>1660327771.0999999</v>
      </c>
      <c r="DI1272">
        <v>1660327770.5999999</v>
      </c>
      <c r="DJ1272">
        <v>42</v>
      </c>
      <c r="DK1272">
        <v>0.13300000000000001</v>
      </c>
      <c r="DL1272">
        <v>-5.0000000000000001E-3</v>
      </c>
      <c r="DM1272">
        <v>1.258</v>
      </c>
      <c r="DN1272">
        <v>1.2E-2</v>
      </c>
      <c r="DO1272">
        <v>400</v>
      </c>
      <c r="DP1272">
        <v>26</v>
      </c>
      <c r="DQ1272">
        <v>0.6</v>
      </c>
      <c r="DR1272">
        <v>0.12</v>
      </c>
      <c r="DS1272">
        <v>1.0200556637427549</v>
      </c>
      <c r="DT1272">
        <v>3.3995105288510938</v>
      </c>
      <c r="DU1272">
        <v>0.25330566172807922</v>
      </c>
      <c r="DV1272">
        <v>0</v>
      </c>
      <c r="DW1272">
        <v>30.225003020844781</v>
      </c>
      <c r="DX1272">
        <v>18.782572456360629</v>
      </c>
      <c r="DY1272">
        <v>1.3772475722505499</v>
      </c>
      <c r="DZ1272">
        <v>0</v>
      </c>
      <c r="EA1272">
        <v>-36.528325806451612</v>
      </c>
      <c r="EB1272">
        <v>-22.505337096774198</v>
      </c>
      <c r="EC1272">
        <v>1.7067284989158189</v>
      </c>
      <c r="ED1272">
        <v>0</v>
      </c>
      <c r="EE1272">
        <v>88.593901856637771</v>
      </c>
      <c r="EF1272">
        <v>191.6992879233114</v>
      </c>
      <c r="EG1272">
        <v>18.474342660552711</v>
      </c>
      <c r="EH1272">
        <v>0</v>
      </c>
      <c r="EI1272">
        <v>1.5008526829268289</v>
      </c>
      <c r="EJ1272">
        <v>0.30229818815330878</v>
      </c>
      <c r="EK1272">
        <v>3.03136787947322E-2</v>
      </c>
      <c r="EL1272">
        <v>0</v>
      </c>
      <c r="EM1272">
        <v>1.9894780233614691</v>
      </c>
      <c r="EN1272">
        <v>-3.4782647015546717E-2</v>
      </c>
      <c r="EO1272">
        <v>2.9583354516994481E-3</v>
      </c>
      <c r="EP1272">
        <v>1</v>
      </c>
      <c r="EQ1272">
        <v>1</v>
      </c>
      <c r="ER1272">
        <v>6</v>
      </c>
      <c r="ES1272" t="s">
        <v>879</v>
      </c>
      <c r="ET1272">
        <v>2.9414099999999999</v>
      </c>
      <c r="EU1272">
        <v>2.8012700000000001</v>
      </c>
      <c r="EV1272">
        <v>4.2618999999999997E-2</v>
      </c>
      <c r="EW1272">
        <v>5.1270700000000002E-2</v>
      </c>
      <c r="EX1272">
        <v>0.117671</v>
      </c>
      <c r="EY1272">
        <v>0.112974</v>
      </c>
      <c r="EZ1272">
        <v>19580.2</v>
      </c>
      <c r="FA1272">
        <v>20344.099999999999</v>
      </c>
      <c r="FB1272">
        <v>23792.2</v>
      </c>
      <c r="FC1272">
        <v>24963.9</v>
      </c>
      <c r="FD1272">
        <v>33605.4</v>
      </c>
      <c r="FE1272">
        <v>35360.199999999997</v>
      </c>
      <c r="FF1272">
        <v>43390.400000000001</v>
      </c>
      <c r="FG1272">
        <v>46150.9</v>
      </c>
      <c r="FH1272">
        <v>1.90005</v>
      </c>
      <c r="FI1272">
        <v>1.8129999999999999</v>
      </c>
      <c r="FJ1272">
        <v>0.100754</v>
      </c>
      <c r="FK1272">
        <v>0</v>
      </c>
      <c r="FL1272">
        <v>30.1052</v>
      </c>
      <c r="FM1272">
        <v>999.9</v>
      </c>
      <c r="FN1272">
        <v>57.2</v>
      </c>
      <c r="FO1272">
        <v>37.9</v>
      </c>
      <c r="FP1272">
        <v>38.121299999999998</v>
      </c>
      <c r="FQ1272">
        <v>63.175800000000002</v>
      </c>
      <c r="FR1272">
        <v>22.495999999999999</v>
      </c>
      <c r="FS1272">
        <v>1</v>
      </c>
      <c r="FT1272">
        <v>0.50417900000000004</v>
      </c>
      <c r="FU1272">
        <v>2.35649</v>
      </c>
      <c r="FV1272">
        <v>20.305499999999999</v>
      </c>
      <c r="FW1272">
        <v>5.2105499999999996</v>
      </c>
      <c r="FX1272">
        <v>11.9077</v>
      </c>
      <c r="FY1272">
        <v>5.0029500000000002</v>
      </c>
      <c r="FZ1272">
        <v>3.2905500000000001</v>
      </c>
      <c r="GA1272">
        <v>9999</v>
      </c>
      <c r="GB1272">
        <v>9999</v>
      </c>
      <c r="GC1272">
        <v>9999</v>
      </c>
      <c r="GD1272">
        <v>999.9</v>
      </c>
      <c r="GE1272">
        <v>1.8597300000000001</v>
      </c>
      <c r="GF1272">
        <v>1.85473</v>
      </c>
      <c r="GG1272">
        <v>1.85791</v>
      </c>
      <c r="GH1272">
        <v>1.8563799999999999</v>
      </c>
      <c r="GI1272">
        <v>1.8551599999999999</v>
      </c>
      <c r="GJ1272">
        <v>1.8547100000000001</v>
      </c>
      <c r="GK1272">
        <v>1.8534999999999999</v>
      </c>
      <c r="GL1272">
        <v>1.8565400000000001</v>
      </c>
      <c r="GM1272">
        <v>0</v>
      </c>
      <c r="GN1272">
        <v>0</v>
      </c>
      <c r="GO1272">
        <v>0</v>
      </c>
      <c r="GP1272">
        <v>0</v>
      </c>
      <c r="GQ1272" t="s">
        <v>386</v>
      </c>
      <c r="GR1272" t="s">
        <v>387</v>
      </c>
      <c r="GS1272" t="s">
        <v>388</v>
      </c>
      <c r="GT1272" t="s">
        <v>388</v>
      </c>
      <c r="GU1272" t="s">
        <v>388</v>
      </c>
      <c r="GV1272" t="s">
        <v>388</v>
      </c>
      <c r="GW1272">
        <v>0</v>
      </c>
      <c r="GX1272">
        <v>100</v>
      </c>
      <c r="GY1272">
        <v>100</v>
      </c>
      <c r="GZ1272">
        <v>0.75800000000000001</v>
      </c>
      <c r="HA1272">
        <v>7.7999999999999996E-3</v>
      </c>
      <c r="HB1272">
        <v>0.32140272067045289</v>
      </c>
      <c r="HC1272">
        <v>2.7716384584972409E-3</v>
      </c>
      <c r="HD1272">
        <v>-1.1467119688665799E-6</v>
      </c>
      <c r="HE1272">
        <v>2.0626329066488061E-10</v>
      </c>
      <c r="HF1272">
        <v>-7.4589808594339752E-2</v>
      </c>
      <c r="HG1272">
        <v>1.066993184659233E-2</v>
      </c>
      <c r="HH1272">
        <v>-3.4528890892081033E-4</v>
      </c>
      <c r="HI1272">
        <v>2.382551249023132E-6</v>
      </c>
      <c r="HJ1272">
        <v>1</v>
      </c>
      <c r="HK1272">
        <v>2115</v>
      </c>
      <c r="HL1272">
        <v>2</v>
      </c>
      <c r="HM1272">
        <v>30</v>
      </c>
      <c r="HN1272">
        <v>3.8</v>
      </c>
      <c r="HO1272">
        <v>3.8</v>
      </c>
      <c r="HP1272">
        <v>0.66406200000000004</v>
      </c>
      <c r="HQ1272">
        <v>2.3571800000000001</v>
      </c>
      <c r="HR1272">
        <v>1.4978</v>
      </c>
      <c r="HS1272">
        <v>2.3010299999999999</v>
      </c>
      <c r="HT1272">
        <v>1.5478499999999999</v>
      </c>
      <c r="HU1272">
        <v>2.3986800000000001</v>
      </c>
      <c r="HV1272">
        <v>40.912199999999999</v>
      </c>
      <c r="HW1272">
        <v>14.3422</v>
      </c>
      <c r="HX1272">
        <v>18</v>
      </c>
      <c r="HY1272">
        <v>472.81200000000001</v>
      </c>
      <c r="HZ1272">
        <v>477.99</v>
      </c>
      <c r="IA1272">
        <v>26.446000000000002</v>
      </c>
      <c r="IB1272">
        <v>33.351199999999999</v>
      </c>
      <c r="IC1272">
        <v>30.000499999999999</v>
      </c>
      <c r="ID1272">
        <v>33.159700000000001</v>
      </c>
      <c r="IE1272">
        <v>33.263800000000003</v>
      </c>
      <c r="IF1272">
        <v>13.329800000000001</v>
      </c>
      <c r="IG1272">
        <v>33.8352</v>
      </c>
      <c r="IH1272">
        <v>0</v>
      </c>
      <c r="II1272">
        <v>26.423500000000001</v>
      </c>
      <c r="IJ1272">
        <v>242.19200000000001</v>
      </c>
      <c r="IK1272">
        <v>25.686699999999998</v>
      </c>
      <c r="IL1272">
        <v>100.327</v>
      </c>
      <c r="IM1272">
        <v>100.018</v>
      </c>
      <c r="IN1272" t="s">
        <v>3528</v>
      </c>
    </row>
    <row r="1273" spans="1:248" x14ac:dyDescent="0.2">
      <c r="A1273">
        <v>1257</v>
      </c>
      <c r="B1273">
        <v>1660327996.5999999</v>
      </c>
      <c r="C1273">
        <v>17030</v>
      </c>
      <c r="D1273" t="s">
        <v>2852</v>
      </c>
      <c r="E1273" t="s">
        <v>2853</v>
      </c>
      <c r="F1273">
        <v>1</v>
      </c>
      <c r="G1273" t="s">
        <v>381</v>
      </c>
      <c r="H1273" t="s">
        <v>377</v>
      </c>
      <c r="I1273" t="s">
        <v>378</v>
      </c>
      <c r="J1273" t="s">
        <v>379</v>
      </c>
      <c r="K1273" t="s">
        <v>2780</v>
      </c>
      <c r="L1273" t="s">
        <v>381</v>
      </c>
      <c r="M1273" t="s">
        <v>382</v>
      </c>
      <c r="N1273">
        <v>1660327988.1937499</v>
      </c>
      <c r="O1273">
        <f t="shared" si="646"/>
        <v>1.368040471724595E-3</v>
      </c>
      <c r="P1273">
        <f t="shared" si="647"/>
        <v>1.3680404717245951</v>
      </c>
      <c r="Q1273">
        <f t="shared" si="648"/>
        <v>1.4681731721565174</v>
      </c>
      <c r="R1273">
        <f t="shared" si="649"/>
        <v>131.98855624999999</v>
      </c>
      <c r="S1273">
        <f t="shared" si="650"/>
        <v>92.654100485315666</v>
      </c>
      <c r="T1273">
        <f t="shared" si="651"/>
        <v>9.2146810981034815</v>
      </c>
      <c r="U1273">
        <f t="shared" si="652"/>
        <v>13.12659070750569</v>
      </c>
      <c r="V1273">
        <f t="shared" si="653"/>
        <v>6.6687475882363054E-2</v>
      </c>
      <c r="W1273">
        <f t="shared" si="654"/>
        <v>2.9184186329608659</v>
      </c>
      <c r="X1273">
        <f t="shared" si="655"/>
        <v>6.585233732853403E-2</v>
      </c>
      <c r="Y1273">
        <f t="shared" si="656"/>
        <v>4.1231873269172631E-2</v>
      </c>
      <c r="Z1273">
        <f t="shared" si="657"/>
        <v>321.51122788211285</v>
      </c>
      <c r="AA1273">
        <f t="shared" si="658"/>
        <v>32.528359894246719</v>
      </c>
      <c r="AB1273">
        <f t="shared" si="659"/>
        <v>31.732299999999999</v>
      </c>
      <c r="AC1273">
        <f t="shared" si="660"/>
        <v>4.7032067187566104</v>
      </c>
      <c r="AD1273">
        <f t="shared" si="661"/>
        <v>60.208000515046209</v>
      </c>
      <c r="AE1273">
        <f t="shared" si="662"/>
        <v>2.714190254964</v>
      </c>
      <c r="AF1273">
        <f t="shared" si="663"/>
        <v>4.5080225746505453</v>
      </c>
      <c r="AG1273">
        <f t="shared" si="664"/>
        <v>1.9890164637926104</v>
      </c>
      <c r="AH1273">
        <f t="shared" si="665"/>
        <v>-60.330584803054641</v>
      </c>
      <c r="AI1273">
        <f t="shared" si="666"/>
        <v>-117.27171830330754</v>
      </c>
      <c r="AJ1273">
        <f t="shared" si="667"/>
        <v>-9.0556301993307695</v>
      </c>
      <c r="AK1273">
        <f t="shared" si="668"/>
        <v>134.8532945764199</v>
      </c>
      <c r="AL1273">
        <f t="shared" si="669"/>
        <v>30.581842356692771</v>
      </c>
      <c r="AM1273">
        <f t="shared" si="670"/>
        <v>1.3006253579606277</v>
      </c>
      <c r="AN1273">
        <f t="shared" si="671"/>
        <v>1.4681731721565174</v>
      </c>
      <c r="AO1273">
        <v>202.4071210252026</v>
      </c>
      <c r="AP1273">
        <v>174.6335757575757</v>
      </c>
      <c r="AQ1273">
        <v>5.0336332936377293</v>
      </c>
      <c r="AR1273">
        <v>65.662157139145961</v>
      </c>
      <c r="AS1273">
        <f t="shared" si="672"/>
        <v>1.3680404717245951</v>
      </c>
      <c r="AT1273">
        <v>25.77538771888123</v>
      </c>
      <c r="AU1273">
        <v>27.338341212121211</v>
      </c>
      <c r="AV1273">
        <v>5.207405934063992E-3</v>
      </c>
      <c r="AW1273">
        <v>81.5194902957615</v>
      </c>
      <c r="AX1273">
        <v>21</v>
      </c>
      <c r="AY1273">
        <v>4</v>
      </c>
      <c r="AZ1273">
        <f t="shared" si="673"/>
        <v>1</v>
      </c>
      <c r="BA1273">
        <f t="shared" si="674"/>
        <v>0</v>
      </c>
      <c r="BB1273">
        <f t="shared" si="675"/>
        <v>51852.944569084313</v>
      </c>
      <c r="BC1273">
        <f t="shared" si="676"/>
        <v>1999.9737500000001</v>
      </c>
      <c r="BD1273">
        <f t="shared" si="677"/>
        <v>1681.1776481254471</v>
      </c>
      <c r="BE1273">
        <f t="shared" si="678"/>
        <v>0.84059985693584582</v>
      </c>
      <c r="BF1273">
        <f t="shared" si="679"/>
        <v>0.16075772388618242</v>
      </c>
      <c r="BG1273">
        <v>6</v>
      </c>
      <c r="BH1273">
        <v>0.5</v>
      </c>
      <c r="BI1273" t="s">
        <v>383</v>
      </c>
      <c r="BJ1273">
        <v>2</v>
      </c>
      <c r="BK1273" t="b">
        <v>1</v>
      </c>
      <c r="BL1273">
        <v>1660327988.1937499</v>
      </c>
      <c r="BM1273">
        <v>131.98855624999999</v>
      </c>
      <c r="BN1273">
        <v>168.88200000000001</v>
      </c>
      <c r="BO1273">
        <v>27.291325000000001</v>
      </c>
      <c r="BP1273">
        <v>25.773612499999999</v>
      </c>
      <c r="BQ1273">
        <v>131.32298125</v>
      </c>
      <c r="BR1273">
        <v>27.28343125</v>
      </c>
      <c r="BS1273">
        <v>500.1459375</v>
      </c>
      <c r="BT1273">
        <v>99.352437500000008</v>
      </c>
      <c r="BU1273">
        <v>0.1000535375</v>
      </c>
      <c r="BV1273">
        <v>30.98695</v>
      </c>
      <c r="BW1273">
        <v>31.732299999999999</v>
      </c>
      <c r="BX1273">
        <v>999.9</v>
      </c>
      <c r="BY1273">
        <v>0</v>
      </c>
      <c r="BZ1273">
        <v>0</v>
      </c>
      <c r="CA1273">
        <v>10001.449375</v>
      </c>
      <c r="CB1273">
        <v>0</v>
      </c>
      <c r="CC1273">
        <v>704.91112499999997</v>
      </c>
      <c r="CD1273">
        <v>-36.8934</v>
      </c>
      <c r="CE1273">
        <v>135.692475</v>
      </c>
      <c r="CF1273">
        <v>173.349875</v>
      </c>
      <c r="CG1273">
        <v>1.5177037499999999</v>
      </c>
      <c r="CH1273">
        <v>168.88200000000001</v>
      </c>
      <c r="CI1273">
        <v>25.773612499999999</v>
      </c>
      <c r="CJ1273">
        <v>2.7114587499999998</v>
      </c>
      <c r="CK1273">
        <v>2.5606706250000002</v>
      </c>
      <c r="CL1273">
        <v>22.35473125</v>
      </c>
      <c r="CM1273">
        <v>21.417349999999999</v>
      </c>
      <c r="CN1273">
        <v>1999.9737500000001</v>
      </c>
      <c r="CO1273">
        <v>0.9800065</v>
      </c>
      <c r="CP1273">
        <v>1.9993899999999998E-2</v>
      </c>
      <c r="CQ1273">
        <v>0</v>
      </c>
      <c r="CR1273">
        <v>2.4899374999999999</v>
      </c>
      <c r="CS1273">
        <v>0</v>
      </c>
      <c r="CT1273">
        <v>24630.856250000001</v>
      </c>
      <c r="CU1273">
        <v>17412.106250000001</v>
      </c>
      <c r="CV1273">
        <v>44.261499999999998</v>
      </c>
      <c r="CW1273">
        <v>46.0895625</v>
      </c>
      <c r="CX1273">
        <v>44.409875</v>
      </c>
      <c r="CY1273">
        <v>43.9645625</v>
      </c>
      <c r="CZ1273">
        <v>44.097437499999998</v>
      </c>
      <c r="DA1273">
        <v>1959.9868750000001</v>
      </c>
      <c r="DB1273">
        <v>39.99</v>
      </c>
      <c r="DC1273">
        <v>0</v>
      </c>
      <c r="DD1273">
        <v>1660327995</v>
      </c>
      <c r="DE1273">
        <v>0</v>
      </c>
      <c r="DF1273">
        <v>1660327771.0999999</v>
      </c>
      <c r="DG1273" t="s">
        <v>2781</v>
      </c>
      <c r="DH1273">
        <v>1660327771.0999999</v>
      </c>
      <c r="DI1273">
        <v>1660327770.5999999</v>
      </c>
      <c r="DJ1273">
        <v>42</v>
      </c>
      <c r="DK1273">
        <v>0.13300000000000001</v>
      </c>
      <c r="DL1273">
        <v>-5.0000000000000001E-3</v>
      </c>
      <c r="DM1273">
        <v>1.258</v>
      </c>
      <c r="DN1273">
        <v>1.2E-2</v>
      </c>
      <c r="DO1273">
        <v>400</v>
      </c>
      <c r="DP1273">
        <v>26</v>
      </c>
      <c r="DQ1273">
        <v>0.6</v>
      </c>
      <c r="DR1273">
        <v>0.12</v>
      </c>
      <c r="DS1273">
        <v>1.0834980896801309</v>
      </c>
      <c r="DT1273">
        <v>3.5190890228762619</v>
      </c>
      <c r="DU1273">
        <v>0.26783545831246469</v>
      </c>
      <c r="DV1273">
        <v>0</v>
      </c>
      <c r="DW1273">
        <v>30.58424769906976</v>
      </c>
      <c r="DX1273">
        <v>16.540219806888022</v>
      </c>
      <c r="DY1273">
        <v>1.2560452967820861</v>
      </c>
      <c r="DZ1273">
        <v>0</v>
      </c>
      <c r="EA1273">
        <v>-37.167253333333328</v>
      </c>
      <c r="EB1273">
        <v>-18.901294771968889</v>
      </c>
      <c r="EC1273">
        <v>1.387200011469947</v>
      </c>
      <c r="ED1273">
        <v>0</v>
      </c>
      <c r="EE1273">
        <v>92.675551626055622</v>
      </c>
      <c r="EF1273">
        <v>194.27855880241481</v>
      </c>
      <c r="EG1273">
        <v>19.191422692569351</v>
      </c>
      <c r="EH1273">
        <v>0</v>
      </c>
      <c r="EI1273">
        <v>1.509144</v>
      </c>
      <c r="EJ1273">
        <v>0.31511662288930481</v>
      </c>
      <c r="EK1273">
        <v>3.0742667239522341E-2</v>
      </c>
      <c r="EL1273">
        <v>0</v>
      </c>
      <c r="EM1273">
        <v>1.988999877748044</v>
      </c>
      <c r="EN1273">
        <v>-3.5539820490493312E-2</v>
      </c>
      <c r="EO1273">
        <v>3.0445119543312991E-3</v>
      </c>
      <c r="EP1273">
        <v>1</v>
      </c>
      <c r="EQ1273">
        <v>1</v>
      </c>
      <c r="ER1273">
        <v>6</v>
      </c>
      <c r="ES1273" t="s">
        <v>879</v>
      </c>
      <c r="ET1273">
        <v>2.94136</v>
      </c>
      <c r="EU1273">
        <v>2.80132</v>
      </c>
      <c r="EV1273">
        <v>4.3171099999999997E-2</v>
      </c>
      <c r="EW1273">
        <v>5.1811099999999999E-2</v>
      </c>
      <c r="EX1273">
        <v>0.117675</v>
      </c>
      <c r="EY1273">
        <v>0.11297500000000001</v>
      </c>
      <c r="EZ1273">
        <v>19569</v>
      </c>
      <c r="FA1273">
        <v>20332.5</v>
      </c>
      <c r="FB1273">
        <v>23792.2</v>
      </c>
      <c r="FC1273">
        <v>24963.8</v>
      </c>
      <c r="FD1273">
        <v>33605.4</v>
      </c>
      <c r="FE1273">
        <v>35360.199999999997</v>
      </c>
      <c r="FF1273">
        <v>43390.6</v>
      </c>
      <c r="FG1273">
        <v>46150.8</v>
      </c>
      <c r="FH1273">
        <v>1.9000999999999999</v>
      </c>
      <c r="FI1273">
        <v>1.8129500000000001</v>
      </c>
      <c r="FJ1273">
        <v>0.10077700000000001</v>
      </c>
      <c r="FK1273">
        <v>0</v>
      </c>
      <c r="FL1273">
        <v>30.1052</v>
      </c>
      <c r="FM1273">
        <v>999.9</v>
      </c>
      <c r="FN1273">
        <v>57.2</v>
      </c>
      <c r="FO1273">
        <v>37.9</v>
      </c>
      <c r="FP1273">
        <v>38.1188</v>
      </c>
      <c r="FQ1273">
        <v>63.175800000000002</v>
      </c>
      <c r="FR1273">
        <v>22.5441</v>
      </c>
      <c r="FS1273">
        <v>1</v>
      </c>
      <c r="FT1273">
        <v>0.50429599999999997</v>
      </c>
      <c r="FU1273">
        <v>2.3696199999999998</v>
      </c>
      <c r="FV1273">
        <v>20.305199999999999</v>
      </c>
      <c r="FW1273">
        <v>5.2105499999999996</v>
      </c>
      <c r="FX1273">
        <v>11.9078</v>
      </c>
      <c r="FY1273">
        <v>5.0028499999999996</v>
      </c>
      <c r="FZ1273">
        <v>3.2905500000000001</v>
      </c>
      <c r="GA1273">
        <v>9999</v>
      </c>
      <c r="GB1273">
        <v>9999</v>
      </c>
      <c r="GC1273">
        <v>9999</v>
      </c>
      <c r="GD1273">
        <v>999.9</v>
      </c>
      <c r="GE1273">
        <v>1.8597300000000001</v>
      </c>
      <c r="GF1273">
        <v>1.85473</v>
      </c>
      <c r="GG1273">
        <v>1.85791</v>
      </c>
      <c r="GH1273">
        <v>1.8563799999999999</v>
      </c>
      <c r="GI1273">
        <v>1.8551599999999999</v>
      </c>
      <c r="GJ1273">
        <v>1.8547100000000001</v>
      </c>
      <c r="GK1273">
        <v>1.8534999999999999</v>
      </c>
      <c r="GL1273">
        <v>1.8565400000000001</v>
      </c>
      <c r="GM1273">
        <v>0</v>
      </c>
      <c r="GN1273">
        <v>0</v>
      </c>
      <c r="GO1273">
        <v>0</v>
      </c>
      <c r="GP1273">
        <v>0</v>
      </c>
      <c r="GQ1273" t="s">
        <v>386</v>
      </c>
      <c r="GR1273" t="s">
        <v>387</v>
      </c>
      <c r="GS1273" t="s">
        <v>388</v>
      </c>
      <c r="GT1273" t="s">
        <v>388</v>
      </c>
      <c r="GU1273" t="s">
        <v>388</v>
      </c>
      <c r="GV1273" t="s">
        <v>388</v>
      </c>
      <c r="GW1273">
        <v>0</v>
      </c>
      <c r="GX1273">
        <v>100</v>
      </c>
      <c r="GY1273">
        <v>100</v>
      </c>
      <c r="GZ1273">
        <v>0.76400000000000001</v>
      </c>
      <c r="HA1273">
        <v>7.7999999999999996E-3</v>
      </c>
      <c r="HB1273">
        <v>0.32140272067045289</v>
      </c>
      <c r="HC1273">
        <v>2.7716384584972409E-3</v>
      </c>
      <c r="HD1273">
        <v>-1.1467119688665799E-6</v>
      </c>
      <c r="HE1273">
        <v>2.0626329066488061E-10</v>
      </c>
      <c r="HF1273">
        <v>-7.4589808594339752E-2</v>
      </c>
      <c r="HG1273">
        <v>1.066993184659233E-2</v>
      </c>
      <c r="HH1273">
        <v>-3.4528890892081033E-4</v>
      </c>
      <c r="HI1273">
        <v>2.382551249023132E-6</v>
      </c>
      <c r="HJ1273">
        <v>1</v>
      </c>
      <c r="HK1273">
        <v>2115</v>
      </c>
      <c r="HL1273">
        <v>2</v>
      </c>
      <c r="HM1273">
        <v>30</v>
      </c>
      <c r="HN1273">
        <v>3.8</v>
      </c>
      <c r="HO1273">
        <v>3.8</v>
      </c>
      <c r="HP1273">
        <v>0.66894500000000001</v>
      </c>
      <c r="HQ1273">
        <v>2.35107</v>
      </c>
      <c r="HR1273">
        <v>1.4978</v>
      </c>
      <c r="HS1273">
        <v>2.3010299999999999</v>
      </c>
      <c r="HT1273">
        <v>1.5478499999999999</v>
      </c>
      <c r="HU1273">
        <v>2.4572799999999999</v>
      </c>
      <c r="HV1273">
        <v>40.912199999999999</v>
      </c>
      <c r="HW1273">
        <v>14.3247</v>
      </c>
      <c r="HX1273">
        <v>18</v>
      </c>
      <c r="HY1273">
        <v>472.84199999999998</v>
      </c>
      <c r="HZ1273">
        <v>477.959</v>
      </c>
      <c r="IA1273">
        <v>26.447299999999998</v>
      </c>
      <c r="IB1273">
        <v>33.351399999999998</v>
      </c>
      <c r="IC1273">
        <v>30.000499999999999</v>
      </c>
      <c r="ID1273">
        <v>33.159999999999997</v>
      </c>
      <c r="IE1273">
        <v>33.264099999999999</v>
      </c>
      <c r="IF1273">
        <v>13.4092</v>
      </c>
      <c r="IG1273">
        <v>33.8352</v>
      </c>
      <c r="IH1273">
        <v>0</v>
      </c>
      <c r="II1273">
        <v>26.423500000000001</v>
      </c>
      <c r="IJ1273">
        <v>252.22</v>
      </c>
      <c r="IK1273">
        <v>25.683299999999999</v>
      </c>
      <c r="IL1273">
        <v>100.328</v>
      </c>
      <c r="IM1273">
        <v>100.018</v>
      </c>
      <c r="IN1273" t="s">
        <v>3528</v>
      </c>
    </row>
    <row r="1274" spans="1:248" x14ac:dyDescent="0.2">
      <c r="A1274">
        <v>1258</v>
      </c>
      <c r="B1274">
        <v>1660327998.0999999</v>
      </c>
      <c r="C1274">
        <v>17031.5</v>
      </c>
      <c r="D1274" t="s">
        <v>2854</v>
      </c>
      <c r="E1274" t="s">
        <v>2855</v>
      </c>
      <c r="F1274">
        <v>1</v>
      </c>
      <c r="G1274" t="s">
        <v>381</v>
      </c>
      <c r="H1274" t="s">
        <v>377</v>
      </c>
      <c r="I1274" t="s">
        <v>378</v>
      </c>
      <c r="J1274" t="s">
        <v>379</v>
      </c>
      <c r="K1274" t="s">
        <v>2780</v>
      </c>
      <c r="L1274" t="s">
        <v>381</v>
      </c>
      <c r="M1274" t="s">
        <v>382</v>
      </c>
      <c r="N1274">
        <v>1660327990.2249999</v>
      </c>
      <c r="O1274">
        <f t="shared" si="646"/>
        <v>1.3525291944730142E-3</v>
      </c>
      <c r="P1274">
        <f t="shared" si="647"/>
        <v>1.3525291944730142</v>
      </c>
      <c r="Q1274">
        <f t="shared" si="648"/>
        <v>1.5903579808567569</v>
      </c>
      <c r="R1274">
        <f t="shared" si="649"/>
        <v>141.58949999999999</v>
      </c>
      <c r="S1274">
        <f t="shared" si="650"/>
        <v>98.602944910390747</v>
      </c>
      <c r="T1274">
        <f t="shared" si="651"/>
        <v>9.806298512656106</v>
      </c>
      <c r="U1274">
        <f t="shared" si="652"/>
        <v>14.081414145587098</v>
      </c>
      <c r="V1274">
        <f t="shared" si="653"/>
        <v>6.5941158104188505E-2</v>
      </c>
      <c r="W1274">
        <f t="shared" si="654"/>
        <v>2.9184904925464776</v>
      </c>
      <c r="X1274">
        <f t="shared" si="655"/>
        <v>6.5124503871901385E-2</v>
      </c>
      <c r="Y1274">
        <f t="shared" si="656"/>
        <v>4.0775345319472245E-2</v>
      </c>
      <c r="Z1274">
        <f t="shared" si="657"/>
        <v>321.51270556934486</v>
      </c>
      <c r="AA1274">
        <f t="shared" si="658"/>
        <v>32.532463971230762</v>
      </c>
      <c r="AB1274">
        <f t="shared" si="659"/>
        <v>31.734243750000001</v>
      </c>
      <c r="AC1274">
        <f t="shared" si="660"/>
        <v>4.7037251944139129</v>
      </c>
      <c r="AD1274">
        <f t="shared" si="661"/>
        <v>60.232353349987044</v>
      </c>
      <c r="AE1274">
        <f t="shared" si="662"/>
        <v>2.7153026019791171</v>
      </c>
      <c r="AF1274">
        <f t="shared" si="663"/>
        <v>4.5080466741877707</v>
      </c>
      <c r="AG1274">
        <f t="shared" si="664"/>
        <v>1.9884225924347958</v>
      </c>
      <c r="AH1274">
        <f t="shared" si="665"/>
        <v>-59.646537476259923</v>
      </c>
      <c r="AI1274">
        <f t="shared" si="666"/>
        <v>-117.56568792920852</v>
      </c>
      <c r="AJ1274">
        <f t="shared" si="667"/>
        <v>-9.0781980016130941</v>
      </c>
      <c r="AK1274">
        <f t="shared" si="668"/>
        <v>135.2222821622633</v>
      </c>
      <c r="AL1274">
        <f t="shared" si="669"/>
        <v>31.11020344475557</v>
      </c>
      <c r="AM1274">
        <f t="shared" si="670"/>
        <v>1.3090208293948133</v>
      </c>
      <c r="AN1274">
        <f t="shared" si="671"/>
        <v>1.5903579808567569</v>
      </c>
      <c r="AO1274">
        <v>210.19363347941359</v>
      </c>
      <c r="AP1274">
        <v>182.1995454545455</v>
      </c>
      <c r="AQ1274">
        <v>5.0472198596899389</v>
      </c>
      <c r="AR1274">
        <v>65.662157139145961</v>
      </c>
      <c r="AS1274">
        <f t="shared" si="672"/>
        <v>1.3525291944730142</v>
      </c>
      <c r="AT1274">
        <v>25.778421062377632</v>
      </c>
      <c r="AU1274">
        <v>27.341367878787871</v>
      </c>
      <c r="AV1274">
        <v>2.381840786573683E-3</v>
      </c>
      <c r="AW1274">
        <v>81.5194902957615</v>
      </c>
      <c r="AX1274">
        <v>20</v>
      </c>
      <c r="AY1274">
        <v>4</v>
      </c>
      <c r="AZ1274">
        <f t="shared" si="673"/>
        <v>1</v>
      </c>
      <c r="BA1274">
        <f t="shared" si="674"/>
        <v>0</v>
      </c>
      <c r="BB1274">
        <f t="shared" si="675"/>
        <v>51854.967292993169</v>
      </c>
      <c r="BC1274">
        <f t="shared" si="676"/>
        <v>1999.9818749999999</v>
      </c>
      <c r="BD1274">
        <f t="shared" si="677"/>
        <v>1681.1845668753083</v>
      </c>
      <c r="BE1274">
        <f t="shared" si="678"/>
        <v>0.84059990137426033</v>
      </c>
      <c r="BF1274">
        <f t="shared" si="679"/>
        <v>0.16075780965232242</v>
      </c>
      <c r="BG1274">
        <v>6</v>
      </c>
      <c r="BH1274">
        <v>0.5</v>
      </c>
      <c r="BI1274" t="s">
        <v>383</v>
      </c>
      <c r="BJ1274">
        <v>2</v>
      </c>
      <c r="BK1274" t="b">
        <v>1</v>
      </c>
      <c r="BL1274">
        <v>1660327990.2249999</v>
      </c>
      <c r="BM1274">
        <v>141.58949999999999</v>
      </c>
      <c r="BN1274">
        <v>179.13325</v>
      </c>
      <c r="BO1274">
        <v>27.3025375</v>
      </c>
      <c r="BP1274">
        <v>25.775043749999998</v>
      </c>
      <c r="BQ1274">
        <v>140.90025</v>
      </c>
      <c r="BR1274">
        <v>27.294675000000002</v>
      </c>
      <c r="BS1274">
        <v>500.14524999999998</v>
      </c>
      <c r="BT1274">
        <v>99.352312499999996</v>
      </c>
      <c r="BU1274">
        <v>0.10007729999999999</v>
      </c>
      <c r="BV1274">
        <v>30.987043750000002</v>
      </c>
      <c r="BW1274">
        <v>31.734243750000001</v>
      </c>
      <c r="BX1274">
        <v>999.9</v>
      </c>
      <c r="BY1274">
        <v>0</v>
      </c>
      <c r="BZ1274">
        <v>0</v>
      </c>
      <c r="CA1274">
        <v>10001.872499999999</v>
      </c>
      <c r="CB1274">
        <v>0</v>
      </c>
      <c r="CC1274">
        <v>839.51549999999997</v>
      </c>
      <c r="CD1274">
        <v>-37.543718749999996</v>
      </c>
      <c r="CE1274">
        <v>145.56450000000001</v>
      </c>
      <c r="CF1274">
        <v>183.872625</v>
      </c>
      <c r="CG1274">
        <v>1.5274806249999999</v>
      </c>
      <c r="CH1274">
        <v>179.13325</v>
      </c>
      <c r="CI1274">
        <v>25.775043749999998</v>
      </c>
      <c r="CJ1274">
        <v>2.7125693750000002</v>
      </c>
      <c r="CK1274">
        <v>2.5608106249999998</v>
      </c>
      <c r="CL1274">
        <v>22.361462499999998</v>
      </c>
      <c r="CM1274">
        <v>21.418243749999998</v>
      </c>
      <c r="CN1274">
        <v>1999.9818749999999</v>
      </c>
      <c r="CO1274">
        <v>0.98000500000000001</v>
      </c>
      <c r="CP1274">
        <v>1.9995362499999999E-2</v>
      </c>
      <c r="CQ1274">
        <v>0</v>
      </c>
      <c r="CR1274">
        <v>2.3066874999999998</v>
      </c>
      <c r="CS1274">
        <v>0</v>
      </c>
      <c r="CT1274">
        <v>24631.674999999999</v>
      </c>
      <c r="CU1274">
        <v>17412.174999999999</v>
      </c>
      <c r="CV1274">
        <v>44.277124999999998</v>
      </c>
      <c r="CW1274">
        <v>46.097437499999998</v>
      </c>
      <c r="CX1274">
        <v>44.417625000000001</v>
      </c>
      <c r="CY1274">
        <v>43.972437499999998</v>
      </c>
      <c r="CZ1274">
        <v>44.105312499999997</v>
      </c>
      <c r="DA1274">
        <v>1959.9918749999999</v>
      </c>
      <c r="DB1274">
        <v>39.993125000000013</v>
      </c>
      <c r="DC1274">
        <v>0</v>
      </c>
      <c r="DD1274">
        <v>1660327996.2</v>
      </c>
      <c r="DE1274">
        <v>0</v>
      </c>
      <c r="DF1274">
        <v>1660327771.0999999</v>
      </c>
      <c r="DG1274" t="s">
        <v>2781</v>
      </c>
      <c r="DH1274">
        <v>1660327771.0999999</v>
      </c>
      <c r="DI1274">
        <v>1660327770.5999999</v>
      </c>
      <c r="DJ1274">
        <v>42</v>
      </c>
      <c r="DK1274">
        <v>0.13300000000000001</v>
      </c>
      <c r="DL1274">
        <v>-5.0000000000000001E-3</v>
      </c>
      <c r="DM1274">
        <v>1.258</v>
      </c>
      <c r="DN1274">
        <v>1.2E-2</v>
      </c>
      <c r="DO1274">
        <v>400</v>
      </c>
      <c r="DP1274">
        <v>26</v>
      </c>
      <c r="DQ1274">
        <v>0.6</v>
      </c>
      <c r="DR1274">
        <v>0.12</v>
      </c>
      <c r="DS1274">
        <v>1.1587926826413091</v>
      </c>
      <c r="DT1274">
        <v>3.5536688165671801</v>
      </c>
      <c r="DU1274">
        <v>0.27012745773972069</v>
      </c>
      <c r="DV1274">
        <v>0</v>
      </c>
      <c r="DW1274">
        <v>31.055755948212528</v>
      </c>
      <c r="DX1274">
        <v>13.986911783411051</v>
      </c>
      <c r="DY1274">
        <v>1.0286682126025439</v>
      </c>
      <c r="DZ1274">
        <v>0</v>
      </c>
      <c r="EA1274">
        <v>-37.5339064516129</v>
      </c>
      <c r="EB1274">
        <v>-16.964714516129039</v>
      </c>
      <c r="EC1274">
        <v>1.2885600367640899</v>
      </c>
      <c r="ED1274">
        <v>0</v>
      </c>
      <c r="EE1274">
        <v>98.365629538748493</v>
      </c>
      <c r="EF1274">
        <v>199.41122424689331</v>
      </c>
      <c r="EG1274">
        <v>19.21630304104367</v>
      </c>
      <c r="EH1274">
        <v>0</v>
      </c>
      <c r="EI1274">
        <v>1.5148702439024391</v>
      </c>
      <c r="EJ1274">
        <v>0.31340905923344869</v>
      </c>
      <c r="EK1274">
        <v>3.1317779683923228E-2</v>
      </c>
      <c r="EL1274">
        <v>0</v>
      </c>
      <c r="EM1274">
        <v>1.9884371574473569</v>
      </c>
      <c r="EN1274">
        <v>-3.3847728307479771E-2</v>
      </c>
      <c r="EO1274">
        <v>2.9343131376667391E-3</v>
      </c>
      <c r="EP1274">
        <v>1</v>
      </c>
      <c r="EQ1274">
        <v>1</v>
      </c>
      <c r="ER1274">
        <v>6</v>
      </c>
      <c r="ES1274" t="s">
        <v>879</v>
      </c>
      <c r="ET1274">
        <v>2.9413499999999999</v>
      </c>
      <c r="EU1274">
        <v>2.8013499999999998</v>
      </c>
      <c r="EV1274">
        <v>4.4834199999999998E-2</v>
      </c>
      <c r="EW1274">
        <v>5.3452800000000002E-2</v>
      </c>
      <c r="EX1274">
        <v>0.117684</v>
      </c>
      <c r="EY1274">
        <v>0.112978</v>
      </c>
      <c r="EZ1274">
        <v>19535.2</v>
      </c>
      <c r="FA1274">
        <v>20297.3</v>
      </c>
      <c r="FB1274">
        <v>23792.5</v>
      </c>
      <c r="FC1274">
        <v>24963.8</v>
      </c>
      <c r="FD1274">
        <v>33605.5</v>
      </c>
      <c r="FE1274">
        <v>35360.1</v>
      </c>
      <c r="FF1274">
        <v>43391</v>
      </c>
      <c r="FG1274">
        <v>46150.8</v>
      </c>
      <c r="FH1274">
        <v>1.9004000000000001</v>
      </c>
      <c r="FI1274">
        <v>1.81288</v>
      </c>
      <c r="FJ1274">
        <v>0.100706</v>
      </c>
      <c r="FK1274">
        <v>0</v>
      </c>
      <c r="FL1274">
        <v>30.1052</v>
      </c>
      <c r="FM1274">
        <v>999.9</v>
      </c>
      <c r="FN1274">
        <v>57.2</v>
      </c>
      <c r="FO1274">
        <v>37.9</v>
      </c>
      <c r="FP1274">
        <v>38.122300000000003</v>
      </c>
      <c r="FQ1274">
        <v>63.275799999999997</v>
      </c>
      <c r="FR1274">
        <v>23.433499999999999</v>
      </c>
      <c r="FS1274">
        <v>1</v>
      </c>
      <c r="FT1274">
        <v>0.50487000000000004</v>
      </c>
      <c r="FU1274">
        <v>2.4223599999999998</v>
      </c>
      <c r="FV1274">
        <v>20.304600000000001</v>
      </c>
      <c r="FW1274">
        <v>5.2107000000000001</v>
      </c>
      <c r="FX1274">
        <v>11.907400000000001</v>
      </c>
      <c r="FY1274">
        <v>5.00305</v>
      </c>
      <c r="FZ1274">
        <v>3.2905799999999998</v>
      </c>
      <c r="GA1274">
        <v>9999</v>
      </c>
      <c r="GB1274">
        <v>9999</v>
      </c>
      <c r="GC1274">
        <v>9999</v>
      </c>
      <c r="GD1274">
        <v>999.9</v>
      </c>
      <c r="GE1274">
        <v>1.8597399999999999</v>
      </c>
      <c r="GF1274">
        <v>1.8547199999999999</v>
      </c>
      <c r="GG1274">
        <v>1.85791</v>
      </c>
      <c r="GH1274">
        <v>1.8563799999999999</v>
      </c>
      <c r="GI1274">
        <v>1.8551599999999999</v>
      </c>
      <c r="GJ1274">
        <v>1.8547100000000001</v>
      </c>
      <c r="GK1274">
        <v>1.8534900000000001</v>
      </c>
      <c r="GL1274">
        <v>1.8565400000000001</v>
      </c>
      <c r="GM1274">
        <v>0</v>
      </c>
      <c r="GN1274">
        <v>0</v>
      </c>
      <c r="GO1274">
        <v>0</v>
      </c>
      <c r="GP1274">
        <v>0</v>
      </c>
      <c r="GQ1274" t="s">
        <v>386</v>
      </c>
      <c r="GR1274" t="s">
        <v>387</v>
      </c>
      <c r="GS1274" t="s">
        <v>388</v>
      </c>
      <c r="GT1274" t="s">
        <v>388</v>
      </c>
      <c r="GU1274" t="s">
        <v>388</v>
      </c>
      <c r="GV1274" t="s">
        <v>388</v>
      </c>
      <c r="GW1274">
        <v>0</v>
      </c>
      <c r="GX1274">
        <v>100</v>
      </c>
      <c r="GY1274">
        <v>100</v>
      </c>
      <c r="GZ1274">
        <v>0.78200000000000003</v>
      </c>
      <c r="HA1274">
        <v>7.7999999999999996E-3</v>
      </c>
      <c r="HB1274">
        <v>0.32140272067045289</v>
      </c>
      <c r="HC1274">
        <v>2.7716384584972409E-3</v>
      </c>
      <c r="HD1274">
        <v>-1.1467119688665799E-6</v>
      </c>
      <c r="HE1274">
        <v>2.0626329066488061E-10</v>
      </c>
      <c r="HF1274">
        <v>-7.4589808594339752E-2</v>
      </c>
      <c r="HG1274">
        <v>1.066993184659233E-2</v>
      </c>
      <c r="HH1274">
        <v>-3.4528890892081033E-4</v>
      </c>
      <c r="HI1274">
        <v>2.382551249023132E-6</v>
      </c>
      <c r="HJ1274">
        <v>1</v>
      </c>
      <c r="HK1274">
        <v>2115</v>
      </c>
      <c r="HL1274">
        <v>2</v>
      </c>
      <c r="HM1274">
        <v>30</v>
      </c>
      <c r="HN1274">
        <v>3.8</v>
      </c>
      <c r="HO1274">
        <v>3.8</v>
      </c>
      <c r="HP1274">
        <v>0.68725599999999998</v>
      </c>
      <c r="HQ1274">
        <v>2.3742700000000001</v>
      </c>
      <c r="HR1274">
        <v>1.4978</v>
      </c>
      <c r="HS1274">
        <v>2.3010299999999999</v>
      </c>
      <c r="HT1274">
        <v>1.5478499999999999</v>
      </c>
      <c r="HU1274">
        <v>2.3706100000000001</v>
      </c>
      <c r="HV1274">
        <v>40.912199999999999</v>
      </c>
      <c r="HW1274">
        <v>14.333399999999999</v>
      </c>
      <c r="HX1274">
        <v>18</v>
      </c>
      <c r="HY1274">
        <v>473.02499999999998</v>
      </c>
      <c r="HZ1274">
        <v>477.91899999999998</v>
      </c>
      <c r="IA1274">
        <v>26.451599999999999</v>
      </c>
      <c r="IB1274">
        <v>33.352699999999999</v>
      </c>
      <c r="IC1274">
        <v>30.000900000000001</v>
      </c>
      <c r="ID1274">
        <v>33.161200000000001</v>
      </c>
      <c r="IE1274">
        <v>33.265300000000003</v>
      </c>
      <c r="IF1274">
        <v>13.7698</v>
      </c>
      <c r="IG1274">
        <v>33.8352</v>
      </c>
      <c r="IH1274">
        <v>0</v>
      </c>
      <c r="II1274">
        <v>26.430199999999999</v>
      </c>
      <c r="IJ1274">
        <v>252.22</v>
      </c>
      <c r="IK1274">
        <v>25.6812</v>
      </c>
      <c r="IL1274">
        <v>100.32899999999999</v>
      </c>
      <c r="IM1274">
        <v>100.018</v>
      </c>
      <c r="IN1274" t="s">
        <v>3528</v>
      </c>
    </row>
    <row r="1275" spans="1:248" x14ac:dyDescent="0.2">
      <c r="A1275">
        <v>1259</v>
      </c>
      <c r="B1275">
        <v>1660327998.5999999</v>
      </c>
      <c r="C1275">
        <v>17032</v>
      </c>
      <c r="D1275" t="s">
        <v>2854</v>
      </c>
      <c r="E1275" t="s">
        <v>2855</v>
      </c>
      <c r="F1275">
        <v>1</v>
      </c>
      <c r="G1275" t="s">
        <v>381</v>
      </c>
      <c r="H1275" t="s">
        <v>377</v>
      </c>
      <c r="I1275" t="s">
        <v>378</v>
      </c>
      <c r="J1275" t="s">
        <v>379</v>
      </c>
      <c r="K1275" t="s">
        <v>2780</v>
      </c>
      <c r="L1275" t="s">
        <v>381</v>
      </c>
      <c r="M1275" t="s">
        <v>382</v>
      </c>
      <c r="N1275">
        <v>1660327990.2249999</v>
      </c>
      <c r="O1275">
        <f t="shared" si="646"/>
        <v>1.3488756575996325E-3</v>
      </c>
      <c r="P1275">
        <f t="shared" si="647"/>
        <v>1.3488756575996326</v>
      </c>
      <c r="Q1275">
        <f t="shared" si="648"/>
        <v>1.6409286449780993</v>
      </c>
      <c r="R1275">
        <f t="shared" si="649"/>
        <v>141.58949999999999</v>
      </c>
      <c r="S1275">
        <f t="shared" si="650"/>
        <v>97.275519233579843</v>
      </c>
      <c r="T1275">
        <f t="shared" si="651"/>
        <v>9.6742828568153776</v>
      </c>
      <c r="U1275">
        <f t="shared" si="652"/>
        <v>14.081414145587098</v>
      </c>
      <c r="V1275">
        <f t="shared" si="653"/>
        <v>6.5760808367838902E-2</v>
      </c>
      <c r="W1275">
        <f t="shared" si="654"/>
        <v>2.9184904925464776</v>
      </c>
      <c r="X1275">
        <f t="shared" si="655"/>
        <v>6.4948585468639575E-2</v>
      </c>
      <c r="Y1275">
        <f t="shared" si="656"/>
        <v>4.0665005011053891E-2</v>
      </c>
      <c r="Z1275">
        <f t="shared" si="657"/>
        <v>321.51270556934486</v>
      </c>
      <c r="AA1275">
        <f t="shared" si="658"/>
        <v>32.533414837149664</v>
      </c>
      <c r="AB1275">
        <f t="shared" si="659"/>
        <v>31.734243750000001</v>
      </c>
      <c r="AC1275">
        <f t="shared" si="660"/>
        <v>4.7037251944139129</v>
      </c>
      <c r="AD1275">
        <f t="shared" si="661"/>
        <v>60.232353349987044</v>
      </c>
      <c r="AE1275">
        <f t="shared" si="662"/>
        <v>2.7153026019791171</v>
      </c>
      <c r="AF1275">
        <f t="shared" si="663"/>
        <v>4.5080466741877707</v>
      </c>
      <c r="AG1275">
        <f t="shared" si="664"/>
        <v>1.9884225924347958</v>
      </c>
      <c r="AH1275">
        <f t="shared" si="665"/>
        <v>-59.485416500143792</v>
      </c>
      <c r="AI1275">
        <f t="shared" si="666"/>
        <v>-117.56568792920852</v>
      </c>
      <c r="AJ1275">
        <f t="shared" si="667"/>
        <v>-9.0781980016130941</v>
      </c>
      <c r="AK1275">
        <f t="shared" si="668"/>
        <v>135.38340313837944</v>
      </c>
      <c r="AL1275">
        <f t="shared" si="669"/>
        <v>31.11020344475557</v>
      </c>
      <c r="AM1275">
        <f t="shared" si="670"/>
        <v>1.3090208293948133</v>
      </c>
      <c r="AN1275">
        <f t="shared" si="671"/>
        <v>1.6409286449780993</v>
      </c>
      <c r="AO1275">
        <v>212.8026927602246</v>
      </c>
      <c r="AP1275">
        <v>184.7302484848484</v>
      </c>
      <c r="AQ1275">
        <v>5.0503378634325733</v>
      </c>
      <c r="AR1275">
        <v>65.662157139145961</v>
      </c>
      <c r="AS1275">
        <f t="shared" si="672"/>
        <v>1.3488756575996326</v>
      </c>
      <c r="AT1275">
        <v>25.779471398224249</v>
      </c>
      <c r="AU1275">
        <v>27.341866666666679</v>
      </c>
      <c r="AV1275">
        <v>1.802158427301976E-3</v>
      </c>
      <c r="AW1275">
        <v>81.5194902957615</v>
      </c>
      <c r="AX1275">
        <v>20</v>
      </c>
      <c r="AY1275">
        <v>4</v>
      </c>
      <c r="AZ1275">
        <f t="shared" si="673"/>
        <v>1</v>
      </c>
      <c r="BA1275">
        <f t="shared" si="674"/>
        <v>0</v>
      </c>
      <c r="BB1275">
        <f t="shared" si="675"/>
        <v>51854.967292993169</v>
      </c>
      <c r="BC1275">
        <f t="shared" si="676"/>
        <v>1999.9818749999999</v>
      </c>
      <c r="BD1275">
        <f t="shared" si="677"/>
        <v>1681.1845668753083</v>
      </c>
      <c r="BE1275">
        <f t="shared" si="678"/>
        <v>0.84059990137426033</v>
      </c>
      <c r="BF1275">
        <f t="shared" si="679"/>
        <v>0.16075780965232242</v>
      </c>
      <c r="BG1275">
        <v>6</v>
      </c>
      <c r="BH1275">
        <v>0.5</v>
      </c>
      <c r="BI1275" t="s">
        <v>383</v>
      </c>
      <c r="BJ1275">
        <v>2</v>
      </c>
      <c r="BK1275" t="b">
        <v>1</v>
      </c>
      <c r="BL1275">
        <v>1660327990.2249999</v>
      </c>
      <c r="BM1275">
        <v>141.58949999999999</v>
      </c>
      <c r="BN1275">
        <v>179.13325</v>
      </c>
      <c r="BO1275">
        <v>27.3025375</v>
      </c>
      <c r="BP1275">
        <v>25.775043749999998</v>
      </c>
      <c r="BQ1275">
        <v>140.90025</v>
      </c>
      <c r="BR1275">
        <v>27.294675000000002</v>
      </c>
      <c r="BS1275">
        <v>500.14524999999998</v>
      </c>
      <c r="BT1275">
        <v>99.352312499999996</v>
      </c>
      <c r="BU1275">
        <v>0.10007729999999999</v>
      </c>
      <c r="BV1275">
        <v>30.987043750000002</v>
      </c>
      <c r="BW1275">
        <v>31.734243750000001</v>
      </c>
      <c r="BX1275">
        <v>999.9</v>
      </c>
      <c r="BY1275">
        <v>0</v>
      </c>
      <c r="BZ1275">
        <v>0</v>
      </c>
      <c r="CA1275">
        <v>10001.872499999999</v>
      </c>
      <c r="CB1275">
        <v>0</v>
      </c>
      <c r="CC1275">
        <v>839.51549999999997</v>
      </c>
      <c r="CD1275">
        <v>-37.543718749999996</v>
      </c>
      <c r="CE1275">
        <v>145.56450000000001</v>
      </c>
      <c r="CF1275">
        <v>183.872625</v>
      </c>
      <c r="CG1275">
        <v>1.5274806249999999</v>
      </c>
      <c r="CH1275">
        <v>179.13325</v>
      </c>
      <c r="CI1275">
        <v>25.775043749999998</v>
      </c>
      <c r="CJ1275">
        <v>2.7125693750000002</v>
      </c>
      <c r="CK1275">
        <v>2.5608106249999998</v>
      </c>
      <c r="CL1275">
        <v>22.361462499999998</v>
      </c>
      <c r="CM1275">
        <v>21.418243749999998</v>
      </c>
      <c r="CN1275">
        <v>1999.9818749999999</v>
      </c>
      <c r="CO1275">
        <v>0.98000500000000001</v>
      </c>
      <c r="CP1275">
        <v>1.9995362499999999E-2</v>
      </c>
      <c r="CQ1275">
        <v>0</v>
      </c>
      <c r="CR1275">
        <v>2.3066874999999998</v>
      </c>
      <c r="CS1275">
        <v>0</v>
      </c>
      <c r="CT1275">
        <v>24631.674999999999</v>
      </c>
      <c r="CU1275">
        <v>17412.174999999999</v>
      </c>
      <c r="CV1275">
        <v>44.277124999999998</v>
      </c>
      <c r="CW1275">
        <v>46.097437499999998</v>
      </c>
      <c r="CX1275">
        <v>44.417625000000001</v>
      </c>
      <c r="CY1275">
        <v>43.972437499999998</v>
      </c>
      <c r="CZ1275">
        <v>44.105312499999997</v>
      </c>
      <c r="DA1275">
        <v>1959.9918749999999</v>
      </c>
      <c r="DB1275">
        <v>39.993125000000013</v>
      </c>
      <c r="DC1275">
        <v>0</v>
      </c>
      <c r="DD1275">
        <v>1660327996.8</v>
      </c>
      <c r="DE1275">
        <v>0</v>
      </c>
      <c r="DF1275">
        <v>1660327771.0999999</v>
      </c>
      <c r="DG1275" t="s">
        <v>2781</v>
      </c>
      <c r="DH1275">
        <v>1660327771.0999999</v>
      </c>
      <c r="DI1275">
        <v>1660327770.5999999</v>
      </c>
      <c r="DJ1275">
        <v>42</v>
      </c>
      <c r="DK1275">
        <v>0.13300000000000001</v>
      </c>
      <c r="DL1275">
        <v>-5.0000000000000001E-3</v>
      </c>
      <c r="DM1275">
        <v>1.258</v>
      </c>
      <c r="DN1275">
        <v>1.2E-2</v>
      </c>
      <c r="DO1275">
        <v>400</v>
      </c>
      <c r="DP1275">
        <v>26</v>
      </c>
      <c r="DQ1275">
        <v>0.6</v>
      </c>
      <c r="DR1275">
        <v>0.12</v>
      </c>
      <c r="DS1275">
        <v>1.1587926826413091</v>
      </c>
      <c r="DT1275">
        <v>3.5536688165671801</v>
      </c>
      <c r="DU1275">
        <v>0.27012745773972069</v>
      </c>
      <c r="DV1275">
        <v>0</v>
      </c>
      <c r="DW1275">
        <v>31.055755948212528</v>
      </c>
      <c r="DX1275">
        <v>13.986911783411051</v>
      </c>
      <c r="DY1275">
        <v>1.0286682126025439</v>
      </c>
      <c r="DZ1275">
        <v>0</v>
      </c>
      <c r="EA1275">
        <v>-37.5339064516129</v>
      </c>
      <c r="EB1275">
        <v>-16.964714516129039</v>
      </c>
      <c r="EC1275">
        <v>1.2885600367640899</v>
      </c>
      <c r="ED1275">
        <v>0</v>
      </c>
      <c r="EE1275">
        <v>98.365629538748493</v>
      </c>
      <c r="EF1275">
        <v>199.41122424689331</v>
      </c>
      <c r="EG1275">
        <v>19.21630304104367</v>
      </c>
      <c r="EH1275">
        <v>0</v>
      </c>
      <c r="EI1275">
        <v>1.5148702439024391</v>
      </c>
      <c r="EJ1275">
        <v>0.31340905923344869</v>
      </c>
      <c r="EK1275">
        <v>3.1317779683923228E-2</v>
      </c>
      <c r="EL1275">
        <v>0</v>
      </c>
      <c r="EM1275">
        <v>1.9884371574473569</v>
      </c>
      <c r="EN1275">
        <v>-3.3847728307479771E-2</v>
      </c>
      <c r="EO1275">
        <v>2.9343131376667391E-3</v>
      </c>
      <c r="EP1275">
        <v>1</v>
      </c>
      <c r="EQ1275">
        <v>1</v>
      </c>
      <c r="ER1275">
        <v>6</v>
      </c>
      <c r="ES1275" t="s">
        <v>879</v>
      </c>
      <c r="ET1275">
        <v>2.9414199999999999</v>
      </c>
      <c r="EU1275">
        <v>2.8012999999999999</v>
      </c>
      <c r="EV1275">
        <v>4.5384599999999997E-2</v>
      </c>
      <c r="EW1275">
        <v>5.3994300000000002E-2</v>
      </c>
      <c r="EX1275">
        <v>0.117685</v>
      </c>
      <c r="EY1275">
        <v>0.112982</v>
      </c>
      <c r="EZ1275">
        <v>19524</v>
      </c>
      <c r="FA1275">
        <v>20285.7</v>
      </c>
      <c r="FB1275">
        <v>23792.6</v>
      </c>
      <c r="FC1275">
        <v>24963.8</v>
      </c>
      <c r="FD1275">
        <v>33605.5</v>
      </c>
      <c r="FE1275">
        <v>35360</v>
      </c>
      <c r="FF1275">
        <v>43391</v>
      </c>
      <c r="FG1275">
        <v>46150.8</v>
      </c>
      <c r="FH1275">
        <v>1.9005000000000001</v>
      </c>
      <c r="FI1275">
        <v>1.8127800000000001</v>
      </c>
      <c r="FJ1275">
        <v>0.100717</v>
      </c>
      <c r="FK1275">
        <v>0</v>
      </c>
      <c r="FL1275">
        <v>30.105</v>
      </c>
      <c r="FM1275">
        <v>999.9</v>
      </c>
      <c r="FN1275">
        <v>57.2</v>
      </c>
      <c r="FO1275">
        <v>37.9</v>
      </c>
      <c r="FP1275">
        <v>38.121299999999998</v>
      </c>
      <c r="FQ1275">
        <v>63.275799999999997</v>
      </c>
      <c r="FR1275">
        <v>23.433499999999999</v>
      </c>
      <c r="FS1275">
        <v>1</v>
      </c>
      <c r="FT1275">
        <v>0.50499499999999997</v>
      </c>
      <c r="FU1275">
        <v>2.4300099999999998</v>
      </c>
      <c r="FV1275">
        <v>20.3048</v>
      </c>
      <c r="FW1275">
        <v>5.2107000000000001</v>
      </c>
      <c r="FX1275">
        <v>11.907400000000001</v>
      </c>
      <c r="FY1275">
        <v>5.00305</v>
      </c>
      <c r="FZ1275">
        <v>3.2905199999999999</v>
      </c>
      <c r="GA1275">
        <v>9999</v>
      </c>
      <c r="GB1275">
        <v>9999</v>
      </c>
      <c r="GC1275">
        <v>9999</v>
      </c>
      <c r="GD1275">
        <v>999.9</v>
      </c>
      <c r="GE1275">
        <v>1.8597399999999999</v>
      </c>
      <c r="GF1275">
        <v>1.8547199999999999</v>
      </c>
      <c r="GG1275">
        <v>1.85791</v>
      </c>
      <c r="GH1275">
        <v>1.8563799999999999</v>
      </c>
      <c r="GI1275">
        <v>1.8551599999999999</v>
      </c>
      <c r="GJ1275">
        <v>1.8547100000000001</v>
      </c>
      <c r="GK1275">
        <v>1.8534900000000001</v>
      </c>
      <c r="GL1275">
        <v>1.8565400000000001</v>
      </c>
      <c r="GM1275">
        <v>0</v>
      </c>
      <c r="GN1275">
        <v>0</v>
      </c>
      <c r="GO1275">
        <v>0</v>
      </c>
      <c r="GP1275">
        <v>0</v>
      </c>
      <c r="GQ1275" t="s">
        <v>386</v>
      </c>
      <c r="GR1275" t="s">
        <v>387</v>
      </c>
      <c r="GS1275" t="s">
        <v>388</v>
      </c>
      <c r="GT1275" t="s">
        <v>388</v>
      </c>
      <c r="GU1275" t="s">
        <v>388</v>
      </c>
      <c r="GV1275" t="s">
        <v>388</v>
      </c>
      <c r="GW1275">
        <v>0</v>
      </c>
      <c r="GX1275">
        <v>100</v>
      </c>
      <c r="GY1275">
        <v>100</v>
      </c>
      <c r="GZ1275">
        <v>0.78800000000000003</v>
      </c>
      <c r="HA1275">
        <v>7.7999999999999996E-3</v>
      </c>
      <c r="HB1275">
        <v>0.32140272067045289</v>
      </c>
      <c r="HC1275">
        <v>2.7716384584972409E-3</v>
      </c>
      <c r="HD1275">
        <v>-1.1467119688665799E-6</v>
      </c>
      <c r="HE1275">
        <v>2.0626329066488061E-10</v>
      </c>
      <c r="HF1275">
        <v>-7.4589808594339752E-2</v>
      </c>
      <c r="HG1275">
        <v>1.066993184659233E-2</v>
      </c>
      <c r="HH1275">
        <v>-3.4528890892081033E-4</v>
      </c>
      <c r="HI1275">
        <v>2.382551249023132E-6</v>
      </c>
      <c r="HJ1275">
        <v>1</v>
      </c>
      <c r="HK1275">
        <v>2115</v>
      </c>
      <c r="HL1275">
        <v>2</v>
      </c>
      <c r="HM1275">
        <v>30</v>
      </c>
      <c r="HN1275">
        <v>3.8</v>
      </c>
      <c r="HO1275">
        <v>3.8</v>
      </c>
      <c r="HP1275">
        <v>0.69091800000000003</v>
      </c>
      <c r="HQ1275">
        <v>2.3718300000000001</v>
      </c>
      <c r="HR1275">
        <v>1.4978</v>
      </c>
      <c r="HS1275">
        <v>2.3010299999999999</v>
      </c>
      <c r="HT1275">
        <v>1.5478499999999999</v>
      </c>
      <c r="HU1275">
        <v>2.3083499999999999</v>
      </c>
      <c r="HV1275">
        <v>40.938000000000002</v>
      </c>
      <c r="HW1275">
        <v>14.3072</v>
      </c>
      <c r="HX1275">
        <v>18</v>
      </c>
      <c r="HY1275">
        <v>473.08499999999998</v>
      </c>
      <c r="HZ1275">
        <v>477.85500000000002</v>
      </c>
      <c r="IA1275">
        <v>26.452100000000002</v>
      </c>
      <c r="IB1275">
        <v>33.352899999999998</v>
      </c>
      <c r="IC1275">
        <v>30.001000000000001</v>
      </c>
      <c r="ID1275">
        <v>33.1614</v>
      </c>
      <c r="IE1275">
        <v>33.265500000000003</v>
      </c>
      <c r="IF1275">
        <v>13.846399999999999</v>
      </c>
      <c r="IG1275">
        <v>33.8352</v>
      </c>
      <c r="IH1275">
        <v>0</v>
      </c>
      <c r="II1275">
        <v>26.430199999999999</v>
      </c>
      <c r="IJ1275">
        <v>262.23899999999998</v>
      </c>
      <c r="IK1275">
        <v>25.6782</v>
      </c>
      <c r="IL1275">
        <v>100.32899999999999</v>
      </c>
      <c r="IM1275">
        <v>100.018</v>
      </c>
      <c r="IN1275" t="s">
        <v>3528</v>
      </c>
    </row>
    <row r="1276" spans="1:248" x14ac:dyDescent="0.2">
      <c r="A1276">
        <v>1260</v>
      </c>
      <c r="B1276">
        <v>1660328000.0999999</v>
      </c>
      <c r="C1276">
        <v>17033.5</v>
      </c>
      <c r="D1276" t="s">
        <v>2856</v>
      </c>
      <c r="E1276" t="s">
        <v>2857</v>
      </c>
      <c r="F1276">
        <v>1</v>
      </c>
      <c r="G1276" t="s">
        <v>381</v>
      </c>
      <c r="H1276" t="s">
        <v>377</v>
      </c>
      <c r="I1276" t="s">
        <v>378</v>
      </c>
      <c r="J1276" t="s">
        <v>379</v>
      </c>
      <c r="K1276" t="s">
        <v>2780</v>
      </c>
      <c r="L1276" t="s">
        <v>381</v>
      </c>
      <c r="M1276" t="s">
        <v>382</v>
      </c>
      <c r="N1276">
        <v>1660327992.2562499</v>
      </c>
      <c r="O1276">
        <f t="shared" si="646"/>
        <v>1.3422765545295261E-3</v>
      </c>
      <c r="P1276">
        <f t="shared" si="647"/>
        <v>1.3422765545295261</v>
      </c>
      <c r="Q1276">
        <f t="shared" si="648"/>
        <v>1.8092414831411663</v>
      </c>
      <c r="R1276">
        <f t="shared" si="649"/>
        <v>151.3156875</v>
      </c>
      <c r="S1276">
        <f t="shared" si="650"/>
        <v>102.41817791341407</v>
      </c>
      <c r="T1276">
        <f t="shared" si="651"/>
        <v>10.185738633529921</v>
      </c>
      <c r="U1276">
        <f t="shared" si="652"/>
        <v>15.048715720473934</v>
      </c>
      <c r="V1276">
        <f t="shared" si="653"/>
        <v>6.546381787764867E-2</v>
      </c>
      <c r="W1276">
        <f t="shared" si="654"/>
        <v>2.9184917039738276</v>
      </c>
      <c r="X1276">
        <f t="shared" si="655"/>
        <v>6.4658866672644505E-2</v>
      </c>
      <c r="Y1276">
        <f t="shared" si="656"/>
        <v>4.0483288600888172E-2</v>
      </c>
      <c r="Z1276">
        <f t="shared" si="657"/>
        <v>321.51599587213815</v>
      </c>
      <c r="AA1276">
        <f t="shared" si="658"/>
        <v>32.536087611258338</v>
      </c>
      <c r="AB1276">
        <f t="shared" si="659"/>
        <v>31.734881250000001</v>
      </c>
      <c r="AC1276">
        <f t="shared" si="660"/>
        <v>4.7038952519294357</v>
      </c>
      <c r="AD1276">
        <f t="shared" si="661"/>
        <v>60.252277202591465</v>
      </c>
      <c r="AE1276">
        <f t="shared" si="662"/>
        <v>2.7163459874723901</v>
      </c>
      <c r="AF1276">
        <f t="shared" si="663"/>
        <v>4.5082876757321291</v>
      </c>
      <c r="AG1276">
        <f t="shared" si="664"/>
        <v>1.9875492644570456</v>
      </c>
      <c r="AH1276">
        <f t="shared" si="665"/>
        <v>-59.194396054752104</v>
      </c>
      <c r="AI1276">
        <f t="shared" si="666"/>
        <v>-117.51853421176941</v>
      </c>
      <c r="AJ1276">
        <f t="shared" si="667"/>
        <v>-9.0746235422207846</v>
      </c>
      <c r="AK1276">
        <f t="shared" si="668"/>
        <v>135.72844206339587</v>
      </c>
      <c r="AL1276">
        <f t="shared" si="669"/>
        <v>31.555922401511246</v>
      </c>
      <c r="AM1276">
        <f t="shared" si="670"/>
        <v>1.3168365746199242</v>
      </c>
      <c r="AN1276">
        <f t="shared" si="671"/>
        <v>1.8092414831411663</v>
      </c>
      <c r="AO1276">
        <v>220.68291517155379</v>
      </c>
      <c r="AP1276">
        <v>192.3377151515152</v>
      </c>
      <c r="AQ1276">
        <v>5.063104087782567</v>
      </c>
      <c r="AR1276">
        <v>65.662157139145961</v>
      </c>
      <c r="AS1276">
        <f t="shared" si="672"/>
        <v>1.3422765545295261</v>
      </c>
      <c r="AT1276">
        <v>25.782046645465019</v>
      </c>
      <c r="AU1276">
        <v>27.343402424242431</v>
      </c>
      <c r="AV1276">
        <v>7.5916410436861206E-4</v>
      </c>
      <c r="AW1276">
        <v>81.5194902957615</v>
      </c>
      <c r="AX1276">
        <v>20</v>
      </c>
      <c r="AY1276">
        <v>4</v>
      </c>
      <c r="AZ1276">
        <f t="shared" si="673"/>
        <v>1</v>
      </c>
      <c r="BA1276">
        <f t="shared" si="674"/>
        <v>0</v>
      </c>
      <c r="BB1276">
        <f t="shared" si="675"/>
        <v>51854.843254679326</v>
      </c>
      <c r="BC1276">
        <f t="shared" si="676"/>
        <v>2000.0025000000001</v>
      </c>
      <c r="BD1276">
        <f t="shared" si="677"/>
        <v>1681.2018911254602</v>
      </c>
      <c r="BE1276">
        <f t="shared" si="678"/>
        <v>0.84059989481286157</v>
      </c>
      <c r="BF1276">
        <f t="shared" si="679"/>
        <v>0.16075779698882284</v>
      </c>
      <c r="BG1276">
        <v>6</v>
      </c>
      <c r="BH1276">
        <v>0.5</v>
      </c>
      <c r="BI1276" t="s">
        <v>383</v>
      </c>
      <c r="BJ1276">
        <v>2</v>
      </c>
      <c r="BK1276" t="b">
        <v>1</v>
      </c>
      <c r="BL1276">
        <v>1660327992.2562499</v>
      </c>
      <c r="BM1276">
        <v>151.3156875</v>
      </c>
      <c r="BN1276">
        <v>189.4104375</v>
      </c>
      <c r="BO1276">
        <v>27.313012499999999</v>
      </c>
      <c r="BP1276">
        <v>25.776431250000002</v>
      </c>
      <c r="BQ1276">
        <v>150.60274999999999</v>
      </c>
      <c r="BR1276">
        <v>27.305187499999999</v>
      </c>
      <c r="BS1276">
        <v>500.15050000000002</v>
      </c>
      <c r="BT1276">
        <v>99.352381250000008</v>
      </c>
      <c r="BU1276">
        <v>0.100067925</v>
      </c>
      <c r="BV1276">
        <v>30.987981250000001</v>
      </c>
      <c r="BW1276">
        <v>31.734881250000001</v>
      </c>
      <c r="BX1276">
        <v>999.9</v>
      </c>
      <c r="BY1276">
        <v>0</v>
      </c>
      <c r="BZ1276">
        <v>0</v>
      </c>
      <c r="CA1276">
        <v>10001.872499999999</v>
      </c>
      <c r="CB1276">
        <v>0</v>
      </c>
      <c r="CC1276">
        <v>951.50774999999999</v>
      </c>
      <c r="CD1276">
        <v>-38.094693749999998</v>
      </c>
      <c r="CE1276">
        <v>155.5653125</v>
      </c>
      <c r="CF1276">
        <v>194.422</v>
      </c>
      <c r="CG1276">
        <v>1.5365668750000001</v>
      </c>
      <c r="CH1276">
        <v>189.4104375</v>
      </c>
      <c r="CI1276">
        <v>25.776431250000002</v>
      </c>
      <c r="CJ1276">
        <v>2.7136118749999998</v>
      </c>
      <c r="CK1276">
        <v>2.5609506249999998</v>
      </c>
      <c r="CL1276">
        <v>22.36778125</v>
      </c>
      <c r="CM1276">
        <v>21.419137500000001</v>
      </c>
      <c r="CN1276">
        <v>2000.0025000000001</v>
      </c>
      <c r="CO1276">
        <v>0.98000537499999996</v>
      </c>
      <c r="CP1276">
        <v>1.9994987499999999E-2</v>
      </c>
      <c r="CQ1276">
        <v>0</v>
      </c>
      <c r="CR1276">
        <v>2.3196249999999998</v>
      </c>
      <c r="CS1276">
        <v>0</v>
      </c>
      <c r="CT1276">
        <v>24632.556250000001</v>
      </c>
      <c r="CU1276">
        <v>17412.356250000001</v>
      </c>
      <c r="CV1276">
        <v>44.284875</v>
      </c>
      <c r="CW1276">
        <v>46.105312499999997</v>
      </c>
      <c r="CX1276">
        <v>44.425375000000003</v>
      </c>
      <c r="CY1276">
        <v>43.980312499999997</v>
      </c>
      <c r="CZ1276">
        <v>44.117062500000003</v>
      </c>
      <c r="DA1276">
        <v>1960.0137500000001</v>
      </c>
      <c r="DB1276">
        <v>39.993125000000013</v>
      </c>
      <c r="DC1276">
        <v>0</v>
      </c>
      <c r="DD1276">
        <v>1660327998.5999999</v>
      </c>
      <c r="DE1276">
        <v>0</v>
      </c>
      <c r="DF1276">
        <v>1660327771.0999999</v>
      </c>
      <c r="DG1276" t="s">
        <v>2781</v>
      </c>
      <c r="DH1276">
        <v>1660327771.0999999</v>
      </c>
      <c r="DI1276">
        <v>1660327770.5999999</v>
      </c>
      <c r="DJ1276">
        <v>42</v>
      </c>
      <c r="DK1276">
        <v>0.13300000000000001</v>
      </c>
      <c r="DL1276">
        <v>-5.0000000000000001E-3</v>
      </c>
      <c r="DM1276">
        <v>1.258</v>
      </c>
      <c r="DN1276">
        <v>1.2E-2</v>
      </c>
      <c r="DO1276">
        <v>400</v>
      </c>
      <c r="DP1276">
        <v>26</v>
      </c>
      <c r="DQ1276">
        <v>0.6</v>
      </c>
      <c r="DR1276">
        <v>0.12</v>
      </c>
      <c r="DS1276">
        <v>1.2250198605768641</v>
      </c>
      <c r="DT1276">
        <v>3.6508700045010771</v>
      </c>
      <c r="DU1276">
        <v>0.26860488850432501</v>
      </c>
      <c r="DV1276">
        <v>0</v>
      </c>
      <c r="DW1276">
        <v>31.28661825751341</v>
      </c>
      <c r="DX1276">
        <v>12.85539749547196</v>
      </c>
      <c r="DY1276">
        <v>0.94600696169114651</v>
      </c>
      <c r="DZ1276">
        <v>0</v>
      </c>
      <c r="EA1276">
        <v>-37.817061290322577</v>
      </c>
      <c r="EB1276">
        <v>-15.693459677419339</v>
      </c>
      <c r="EC1276">
        <v>1.1917370793272719</v>
      </c>
      <c r="ED1276">
        <v>0</v>
      </c>
      <c r="EE1276">
        <v>101.662560578081</v>
      </c>
      <c r="EF1276">
        <v>200.6020540442864</v>
      </c>
      <c r="EG1276">
        <v>19.329356199676159</v>
      </c>
      <c r="EH1276">
        <v>0</v>
      </c>
      <c r="EI1276">
        <v>1.5192304878048779</v>
      </c>
      <c r="EJ1276">
        <v>0.30906229965156767</v>
      </c>
      <c r="EK1276">
        <v>3.096480228016725E-2</v>
      </c>
      <c r="EL1276">
        <v>0</v>
      </c>
      <c r="EM1276">
        <v>1.987986734925633</v>
      </c>
      <c r="EN1276">
        <v>-2.8457885417740979E-2</v>
      </c>
      <c r="EO1276">
        <v>2.6603407322348519E-3</v>
      </c>
      <c r="EP1276">
        <v>1</v>
      </c>
      <c r="EQ1276">
        <v>1</v>
      </c>
      <c r="ER1276">
        <v>6</v>
      </c>
      <c r="ES1276" t="s">
        <v>879</v>
      </c>
      <c r="ET1276">
        <v>2.9414400000000001</v>
      </c>
      <c r="EU1276">
        <v>2.8012899999999998</v>
      </c>
      <c r="EV1276">
        <v>4.7028199999999999E-2</v>
      </c>
      <c r="EW1276">
        <v>5.5575600000000003E-2</v>
      </c>
      <c r="EX1276">
        <v>0.11769</v>
      </c>
      <c r="EY1276">
        <v>0.112973</v>
      </c>
      <c r="EZ1276">
        <v>19490.400000000001</v>
      </c>
      <c r="FA1276">
        <v>20251.8</v>
      </c>
      <c r="FB1276">
        <v>23792.6</v>
      </c>
      <c r="FC1276">
        <v>24963.8</v>
      </c>
      <c r="FD1276">
        <v>33605.4</v>
      </c>
      <c r="FE1276">
        <v>35360.199999999997</v>
      </c>
      <c r="FF1276">
        <v>43391.1</v>
      </c>
      <c r="FG1276">
        <v>46150.5</v>
      </c>
      <c r="FH1276">
        <v>1.9006000000000001</v>
      </c>
      <c r="FI1276">
        <v>1.8129</v>
      </c>
      <c r="FJ1276">
        <v>0.10087</v>
      </c>
      <c r="FK1276">
        <v>0</v>
      </c>
      <c r="FL1276">
        <v>30.104500000000002</v>
      </c>
      <c r="FM1276">
        <v>999.9</v>
      </c>
      <c r="FN1276">
        <v>57.2</v>
      </c>
      <c r="FO1276">
        <v>37.9</v>
      </c>
      <c r="FP1276">
        <v>38.1205</v>
      </c>
      <c r="FQ1276">
        <v>63.195799999999998</v>
      </c>
      <c r="FR1276">
        <v>22.4679</v>
      </c>
      <c r="FS1276">
        <v>1</v>
      </c>
      <c r="FT1276">
        <v>0.50551299999999999</v>
      </c>
      <c r="FU1276">
        <v>2.46238</v>
      </c>
      <c r="FV1276">
        <v>20.303599999999999</v>
      </c>
      <c r="FW1276">
        <v>5.2107000000000001</v>
      </c>
      <c r="FX1276">
        <v>11.9077</v>
      </c>
      <c r="FY1276">
        <v>5.0029000000000003</v>
      </c>
      <c r="FZ1276">
        <v>3.2905500000000001</v>
      </c>
      <c r="GA1276">
        <v>9999</v>
      </c>
      <c r="GB1276">
        <v>9999</v>
      </c>
      <c r="GC1276">
        <v>9999</v>
      </c>
      <c r="GD1276">
        <v>999.9</v>
      </c>
      <c r="GE1276">
        <v>1.8597399999999999</v>
      </c>
      <c r="GF1276">
        <v>1.85473</v>
      </c>
      <c r="GG1276">
        <v>1.85791</v>
      </c>
      <c r="GH1276">
        <v>1.8563799999999999</v>
      </c>
      <c r="GI1276">
        <v>1.8551599999999999</v>
      </c>
      <c r="GJ1276">
        <v>1.8547199999999999</v>
      </c>
      <c r="GK1276">
        <v>1.8534999999999999</v>
      </c>
      <c r="GL1276">
        <v>1.8565499999999999</v>
      </c>
      <c r="GM1276">
        <v>0</v>
      </c>
      <c r="GN1276">
        <v>0</v>
      </c>
      <c r="GO1276">
        <v>0</v>
      </c>
      <c r="GP1276">
        <v>0</v>
      </c>
      <c r="GQ1276" t="s">
        <v>386</v>
      </c>
      <c r="GR1276" t="s">
        <v>387</v>
      </c>
      <c r="GS1276" t="s">
        <v>388</v>
      </c>
      <c r="GT1276" t="s">
        <v>388</v>
      </c>
      <c r="GU1276" t="s">
        <v>388</v>
      </c>
      <c r="GV1276" t="s">
        <v>388</v>
      </c>
      <c r="GW1276">
        <v>0</v>
      </c>
      <c r="GX1276">
        <v>100</v>
      </c>
      <c r="GY1276">
        <v>100</v>
      </c>
      <c r="GZ1276">
        <v>0.80500000000000005</v>
      </c>
      <c r="HA1276">
        <v>7.7999999999999996E-3</v>
      </c>
      <c r="HB1276">
        <v>0.32140272067045289</v>
      </c>
      <c r="HC1276">
        <v>2.7716384584972409E-3</v>
      </c>
      <c r="HD1276">
        <v>-1.1467119688665799E-6</v>
      </c>
      <c r="HE1276">
        <v>2.0626329066488061E-10</v>
      </c>
      <c r="HF1276">
        <v>-7.4589808594339752E-2</v>
      </c>
      <c r="HG1276">
        <v>1.066993184659233E-2</v>
      </c>
      <c r="HH1276">
        <v>-3.4528890892081033E-4</v>
      </c>
      <c r="HI1276">
        <v>2.382551249023132E-6</v>
      </c>
      <c r="HJ1276">
        <v>1</v>
      </c>
      <c r="HK1276">
        <v>2115</v>
      </c>
      <c r="HL1276">
        <v>2</v>
      </c>
      <c r="HM1276">
        <v>30</v>
      </c>
      <c r="HN1276">
        <v>3.8</v>
      </c>
      <c r="HO1276">
        <v>3.8</v>
      </c>
      <c r="HP1276">
        <v>0.709229</v>
      </c>
      <c r="HQ1276">
        <v>2.35107</v>
      </c>
      <c r="HR1276">
        <v>1.4978</v>
      </c>
      <c r="HS1276">
        <v>2.3010299999999999</v>
      </c>
      <c r="HT1276">
        <v>1.5478499999999999</v>
      </c>
      <c r="HU1276">
        <v>2.4121100000000002</v>
      </c>
      <c r="HV1276">
        <v>40.912199999999999</v>
      </c>
      <c r="HW1276">
        <v>14.3422</v>
      </c>
      <c r="HX1276">
        <v>18</v>
      </c>
      <c r="HY1276">
        <v>473.15199999999999</v>
      </c>
      <c r="HZ1276">
        <v>477.94600000000003</v>
      </c>
      <c r="IA1276">
        <v>26.453199999999999</v>
      </c>
      <c r="IB1276">
        <v>33.354199999999999</v>
      </c>
      <c r="IC1276">
        <v>30.001100000000001</v>
      </c>
      <c r="ID1276">
        <v>33.162700000000001</v>
      </c>
      <c r="IE1276">
        <v>33.266800000000003</v>
      </c>
      <c r="IF1276">
        <v>14.216799999999999</v>
      </c>
      <c r="IG1276">
        <v>33.8352</v>
      </c>
      <c r="IH1276">
        <v>0</v>
      </c>
      <c r="II1276">
        <v>26.430199999999999</v>
      </c>
      <c r="IJ1276">
        <v>262.23899999999998</v>
      </c>
      <c r="IK1276">
        <v>25.671500000000002</v>
      </c>
      <c r="IL1276">
        <v>100.32899999999999</v>
      </c>
      <c r="IM1276">
        <v>100.018</v>
      </c>
      <c r="IN1276" t="s">
        <v>3528</v>
      </c>
    </row>
    <row r="1277" spans="1:248" x14ac:dyDescent="0.2">
      <c r="A1277">
        <v>1261</v>
      </c>
      <c r="B1277">
        <v>1660328000.5999999</v>
      </c>
      <c r="C1277">
        <v>17034</v>
      </c>
      <c r="D1277" t="s">
        <v>2856</v>
      </c>
      <c r="E1277" t="s">
        <v>2857</v>
      </c>
      <c r="F1277">
        <v>1</v>
      </c>
      <c r="G1277" t="s">
        <v>381</v>
      </c>
      <c r="H1277" t="s">
        <v>377</v>
      </c>
      <c r="I1277" t="s">
        <v>378</v>
      </c>
      <c r="J1277" t="s">
        <v>379</v>
      </c>
      <c r="K1277" t="s">
        <v>2780</v>
      </c>
      <c r="L1277" t="s">
        <v>381</v>
      </c>
      <c r="M1277" t="s">
        <v>382</v>
      </c>
      <c r="N1277">
        <v>1660327992.2562499</v>
      </c>
      <c r="O1277">
        <f t="shared" si="646"/>
        <v>1.341280071047168E-3</v>
      </c>
      <c r="P1277">
        <f t="shared" si="647"/>
        <v>1.341280071047168</v>
      </c>
      <c r="Q1277">
        <f t="shared" si="648"/>
        <v>1.8535986279998529</v>
      </c>
      <c r="R1277">
        <f t="shared" si="649"/>
        <v>151.3156875</v>
      </c>
      <c r="S1277">
        <f t="shared" si="650"/>
        <v>101.30682962716857</v>
      </c>
      <c r="T1277">
        <f t="shared" si="651"/>
        <v>10.075212324576366</v>
      </c>
      <c r="U1277">
        <f t="shared" si="652"/>
        <v>15.048715720473934</v>
      </c>
      <c r="V1277">
        <f t="shared" si="653"/>
        <v>6.5414614674497884E-2</v>
      </c>
      <c r="W1277">
        <f t="shared" si="654"/>
        <v>2.9184917039738276</v>
      </c>
      <c r="X1277">
        <f t="shared" si="655"/>
        <v>6.4610865020220579E-2</v>
      </c>
      <c r="Y1277">
        <f t="shared" si="656"/>
        <v>4.0453181454462486E-2</v>
      </c>
      <c r="Z1277">
        <f t="shared" si="657"/>
        <v>321.51599587213815</v>
      </c>
      <c r="AA1277">
        <f t="shared" si="658"/>
        <v>32.536346954799541</v>
      </c>
      <c r="AB1277">
        <f t="shared" si="659"/>
        <v>31.734881250000001</v>
      </c>
      <c r="AC1277">
        <f t="shared" si="660"/>
        <v>4.7038952519294357</v>
      </c>
      <c r="AD1277">
        <f t="shared" si="661"/>
        <v>60.252277202591465</v>
      </c>
      <c r="AE1277">
        <f t="shared" si="662"/>
        <v>2.7163459874723901</v>
      </c>
      <c r="AF1277">
        <f t="shared" si="663"/>
        <v>4.5082876757321291</v>
      </c>
      <c r="AG1277">
        <f t="shared" si="664"/>
        <v>1.9875492644570456</v>
      </c>
      <c r="AH1277">
        <f t="shared" si="665"/>
        <v>-59.150451133180106</v>
      </c>
      <c r="AI1277">
        <f t="shared" si="666"/>
        <v>-117.51853421176941</v>
      </c>
      <c r="AJ1277">
        <f t="shared" si="667"/>
        <v>-9.0746235422207846</v>
      </c>
      <c r="AK1277">
        <f t="shared" si="668"/>
        <v>135.77238698496788</v>
      </c>
      <c r="AL1277">
        <f t="shared" si="669"/>
        <v>31.555922401511246</v>
      </c>
      <c r="AM1277">
        <f t="shared" si="670"/>
        <v>1.3168365746199242</v>
      </c>
      <c r="AN1277">
        <f t="shared" si="671"/>
        <v>1.8535986279998529</v>
      </c>
      <c r="AO1277">
        <v>223.31405322698711</v>
      </c>
      <c r="AP1277">
        <v>194.881</v>
      </c>
      <c r="AQ1277">
        <v>5.0695465809574598</v>
      </c>
      <c r="AR1277">
        <v>65.662157139145961</v>
      </c>
      <c r="AS1277">
        <f t="shared" si="672"/>
        <v>1.341280071047168</v>
      </c>
      <c r="AT1277">
        <v>25.78241630892931</v>
      </c>
      <c r="AU1277">
        <v>27.34401878787877</v>
      </c>
      <c r="AV1277">
        <v>5.3892634497794076E-4</v>
      </c>
      <c r="AW1277">
        <v>81.5194902957615</v>
      </c>
      <c r="AX1277">
        <v>20</v>
      </c>
      <c r="AY1277">
        <v>4</v>
      </c>
      <c r="AZ1277">
        <f t="shared" si="673"/>
        <v>1</v>
      </c>
      <c r="BA1277">
        <f t="shared" si="674"/>
        <v>0</v>
      </c>
      <c r="BB1277">
        <f t="shared" si="675"/>
        <v>51854.843254679326</v>
      </c>
      <c r="BC1277">
        <f t="shared" si="676"/>
        <v>2000.0025000000001</v>
      </c>
      <c r="BD1277">
        <f t="shared" si="677"/>
        <v>1681.2018911254602</v>
      </c>
      <c r="BE1277">
        <f t="shared" si="678"/>
        <v>0.84059989481286157</v>
      </c>
      <c r="BF1277">
        <f t="shared" si="679"/>
        <v>0.16075779698882284</v>
      </c>
      <c r="BG1277">
        <v>6</v>
      </c>
      <c r="BH1277">
        <v>0.5</v>
      </c>
      <c r="BI1277" t="s">
        <v>383</v>
      </c>
      <c r="BJ1277">
        <v>2</v>
      </c>
      <c r="BK1277" t="b">
        <v>1</v>
      </c>
      <c r="BL1277">
        <v>1660327992.2562499</v>
      </c>
      <c r="BM1277">
        <v>151.3156875</v>
      </c>
      <c r="BN1277">
        <v>189.4104375</v>
      </c>
      <c r="BO1277">
        <v>27.313012499999999</v>
      </c>
      <c r="BP1277">
        <v>25.776431250000002</v>
      </c>
      <c r="BQ1277">
        <v>150.60274999999999</v>
      </c>
      <c r="BR1277">
        <v>27.305187499999999</v>
      </c>
      <c r="BS1277">
        <v>500.15050000000002</v>
      </c>
      <c r="BT1277">
        <v>99.352381250000008</v>
      </c>
      <c r="BU1277">
        <v>0.100067925</v>
      </c>
      <c r="BV1277">
        <v>30.987981250000001</v>
      </c>
      <c r="BW1277">
        <v>31.734881250000001</v>
      </c>
      <c r="BX1277">
        <v>999.9</v>
      </c>
      <c r="BY1277">
        <v>0</v>
      </c>
      <c r="BZ1277">
        <v>0</v>
      </c>
      <c r="CA1277">
        <v>10001.872499999999</v>
      </c>
      <c r="CB1277">
        <v>0</v>
      </c>
      <c r="CC1277">
        <v>951.50774999999999</v>
      </c>
      <c r="CD1277">
        <v>-38.094693749999998</v>
      </c>
      <c r="CE1277">
        <v>155.5653125</v>
      </c>
      <c r="CF1277">
        <v>194.422</v>
      </c>
      <c r="CG1277">
        <v>1.5365668750000001</v>
      </c>
      <c r="CH1277">
        <v>189.4104375</v>
      </c>
      <c r="CI1277">
        <v>25.776431250000002</v>
      </c>
      <c r="CJ1277">
        <v>2.7136118749999998</v>
      </c>
      <c r="CK1277">
        <v>2.5609506249999998</v>
      </c>
      <c r="CL1277">
        <v>22.36778125</v>
      </c>
      <c r="CM1277">
        <v>21.419137500000001</v>
      </c>
      <c r="CN1277">
        <v>2000.0025000000001</v>
      </c>
      <c r="CO1277">
        <v>0.98000537499999996</v>
      </c>
      <c r="CP1277">
        <v>1.9994987499999999E-2</v>
      </c>
      <c r="CQ1277">
        <v>0</v>
      </c>
      <c r="CR1277">
        <v>2.3196249999999998</v>
      </c>
      <c r="CS1277">
        <v>0</v>
      </c>
      <c r="CT1277">
        <v>24632.556250000001</v>
      </c>
      <c r="CU1277">
        <v>17412.356250000001</v>
      </c>
      <c r="CV1277">
        <v>44.284875</v>
      </c>
      <c r="CW1277">
        <v>46.105312499999997</v>
      </c>
      <c r="CX1277">
        <v>44.425375000000003</v>
      </c>
      <c r="CY1277">
        <v>43.980312499999997</v>
      </c>
      <c r="CZ1277">
        <v>44.117062500000003</v>
      </c>
      <c r="DA1277">
        <v>1960.0137500000001</v>
      </c>
      <c r="DB1277">
        <v>39.993125000000013</v>
      </c>
      <c r="DC1277">
        <v>0</v>
      </c>
      <c r="DD1277">
        <v>1660327999.2</v>
      </c>
      <c r="DE1277">
        <v>0</v>
      </c>
      <c r="DF1277">
        <v>1660327771.0999999</v>
      </c>
      <c r="DG1277" t="s">
        <v>2781</v>
      </c>
      <c r="DH1277">
        <v>1660327771.0999999</v>
      </c>
      <c r="DI1277">
        <v>1660327770.5999999</v>
      </c>
      <c r="DJ1277">
        <v>42</v>
      </c>
      <c r="DK1277">
        <v>0.13300000000000001</v>
      </c>
      <c r="DL1277">
        <v>-5.0000000000000001E-3</v>
      </c>
      <c r="DM1277">
        <v>1.258</v>
      </c>
      <c r="DN1277">
        <v>1.2E-2</v>
      </c>
      <c r="DO1277">
        <v>400</v>
      </c>
      <c r="DP1277">
        <v>26</v>
      </c>
      <c r="DQ1277">
        <v>0.6</v>
      </c>
      <c r="DR1277">
        <v>0.12</v>
      </c>
      <c r="DS1277">
        <v>1.3037373041738889</v>
      </c>
      <c r="DT1277">
        <v>3.709897799402075</v>
      </c>
      <c r="DU1277">
        <v>0.28104347212869651</v>
      </c>
      <c r="DV1277">
        <v>0</v>
      </c>
      <c r="DW1277">
        <v>31.54255817827546</v>
      </c>
      <c r="DX1277">
        <v>11.688450246365679</v>
      </c>
      <c r="DY1277">
        <v>0.88874469422534663</v>
      </c>
      <c r="DZ1277">
        <v>0</v>
      </c>
      <c r="EA1277">
        <v>-38.27503333333334</v>
      </c>
      <c r="EB1277">
        <v>-13.49953815350394</v>
      </c>
      <c r="EC1277">
        <v>0.99084604600759707</v>
      </c>
      <c r="ED1277">
        <v>0</v>
      </c>
      <c r="EE1277">
        <v>105.7393970654153</v>
      </c>
      <c r="EF1277">
        <v>198.59181189840521</v>
      </c>
      <c r="EG1277">
        <v>19.616296349063582</v>
      </c>
      <c r="EH1277">
        <v>0</v>
      </c>
      <c r="EI1277">
        <v>1.5267515</v>
      </c>
      <c r="EJ1277">
        <v>0.29991264540337498</v>
      </c>
      <c r="EK1277">
        <v>2.9554680132764081E-2</v>
      </c>
      <c r="EL1277">
        <v>0</v>
      </c>
      <c r="EM1277">
        <v>1.9874342457410501</v>
      </c>
      <c r="EN1277">
        <v>-1.8621763966090551E-2</v>
      </c>
      <c r="EO1277">
        <v>2.0367082603640718E-3</v>
      </c>
      <c r="EP1277">
        <v>1</v>
      </c>
      <c r="EQ1277">
        <v>1</v>
      </c>
      <c r="ER1277">
        <v>6</v>
      </c>
      <c r="ES1277" t="s">
        <v>879</v>
      </c>
      <c r="ET1277">
        <v>2.9414699999999998</v>
      </c>
      <c r="EU1277">
        <v>2.80118</v>
      </c>
      <c r="EV1277">
        <v>4.7574699999999998E-2</v>
      </c>
      <c r="EW1277">
        <v>5.6094699999999997E-2</v>
      </c>
      <c r="EX1277">
        <v>0.117692</v>
      </c>
      <c r="EY1277">
        <v>0.112969</v>
      </c>
      <c r="EZ1277">
        <v>19479.2</v>
      </c>
      <c r="FA1277">
        <v>20240.599999999999</v>
      </c>
      <c r="FB1277">
        <v>23792.5</v>
      </c>
      <c r="FC1277">
        <v>24963.7</v>
      </c>
      <c r="FD1277">
        <v>33605.300000000003</v>
      </c>
      <c r="FE1277">
        <v>35360.300000000003</v>
      </c>
      <c r="FF1277">
        <v>43391</v>
      </c>
      <c r="FG1277">
        <v>46150.400000000001</v>
      </c>
      <c r="FH1277">
        <v>1.9005799999999999</v>
      </c>
      <c r="FI1277">
        <v>1.81288</v>
      </c>
      <c r="FJ1277">
        <v>0.100855</v>
      </c>
      <c r="FK1277">
        <v>0</v>
      </c>
      <c r="FL1277">
        <v>30.104199999999999</v>
      </c>
      <c r="FM1277">
        <v>999.9</v>
      </c>
      <c r="FN1277">
        <v>57.2</v>
      </c>
      <c r="FO1277">
        <v>37.9</v>
      </c>
      <c r="FP1277">
        <v>38.122100000000003</v>
      </c>
      <c r="FQ1277">
        <v>63.195799999999998</v>
      </c>
      <c r="FR1277">
        <v>22.472000000000001</v>
      </c>
      <c r="FS1277">
        <v>1</v>
      </c>
      <c r="FT1277">
        <v>0.50563499999999995</v>
      </c>
      <c r="FU1277">
        <v>2.4733499999999999</v>
      </c>
      <c r="FV1277">
        <v>20.3034</v>
      </c>
      <c r="FW1277">
        <v>5.2107000000000001</v>
      </c>
      <c r="FX1277">
        <v>11.907500000000001</v>
      </c>
      <c r="FY1277">
        <v>5.0030000000000001</v>
      </c>
      <c r="FZ1277">
        <v>3.2905500000000001</v>
      </c>
      <c r="GA1277">
        <v>9999</v>
      </c>
      <c r="GB1277">
        <v>9999</v>
      </c>
      <c r="GC1277">
        <v>9999</v>
      </c>
      <c r="GD1277">
        <v>999.9</v>
      </c>
      <c r="GE1277">
        <v>1.8597399999999999</v>
      </c>
      <c r="GF1277">
        <v>1.85473</v>
      </c>
      <c r="GG1277">
        <v>1.85791</v>
      </c>
      <c r="GH1277">
        <v>1.8563799999999999</v>
      </c>
      <c r="GI1277">
        <v>1.8551599999999999</v>
      </c>
      <c r="GJ1277">
        <v>1.8547199999999999</v>
      </c>
      <c r="GK1277">
        <v>1.8534999999999999</v>
      </c>
      <c r="GL1277">
        <v>1.8565400000000001</v>
      </c>
      <c r="GM1277">
        <v>0</v>
      </c>
      <c r="GN1277">
        <v>0</v>
      </c>
      <c r="GO1277">
        <v>0</v>
      </c>
      <c r="GP1277">
        <v>0</v>
      </c>
      <c r="GQ1277" t="s">
        <v>386</v>
      </c>
      <c r="GR1277" t="s">
        <v>387</v>
      </c>
      <c r="GS1277" t="s">
        <v>388</v>
      </c>
      <c r="GT1277" t="s">
        <v>388</v>
      </c>
      <c r="GU1277" t="s">
        <v>388</v>
      </c>
      <c r="GV1277" t="s">
        <v>388</v>
      </c>
      <c r="GW1277">
        <v>0</v>
      </c>
      <c r="GX1277">
        <v>100</v>
      </c>
      <c r="GY1277">
        <v>100</v>
      </c>
      <c r="GZ1277">
        <v>0.81100000000000005</v>
      </c>
      <c r="HA1277">
        <v>7.7000000000000002E-3</v>
      </c>
      <c r="HB1277">
        <v>0.32140272067045289</v>
      </c>
      <c r="HC1277">
        <v>2.7716384584972409E-3</v>
      </c>
      <c r="HD1277">
        <v>-1.1467119688665799E-6</v>
      </c>
      <c r="HE1277">
        <v>2.0626329066488061E-10</v>
      </c>
      <c r="HF1277">
        <v>-7.4589808594339752E-2</v>
      </c>
      <c r="HG1277">
        <v>1.066993184659233E-2</v>
      </c>
      <c r="HH1277">
        <v>-3.4528890892081033E-4</v>
      </c>
      <c r="HI1277">
        <v>2.382551249023132E-6</v>
      </c>
      <c r="HJ1277">
        <v>1</v>
      </c>
      <c r="HK1277">
        <v>2115</v>
      </c>
      <c r="HL1277">
        <v>2</v>
      </c>
      <c r="HM1277">
        <v>30</v>
      </c>
      <c r="HN1277">
        <v>3.8</v>
      </c>
      <c r="HO1277">
        <v>3.8</v>
      </c>
      <c r="HP1277">
        <v>0.71289100000000005</v>
      </c>
      <c r="HQ1277">
        <v>2.3547400000000001</v>
      </c>
      <c r="HR1277">
        <v>1.4978</v>
      </c>
      <c r="HS1277">
        <v>2.3010299999999999</v>
      </c>
      <c r="HT1277">
        <v>1.5478499999999999</v>
      </c>
      <c r="HU1277">
        <v>2.4658199999999999</v>
      </c>
      <c r="HV1277">
        <v>40.912199999999999</v>
      </c>
      <c r="HW1277">
        <v>14.333399999999999</v>
      </c>
      <c r="HX1277">
        <v>18</v>
      </c>
      <c r="HY1277">
        <v>473.13900000000001</v>
      </c>
      <c r="HZ1277">
        <v>477.93200000000002</v>
      </c>
      <c r="IA1277">
        <v>26.453399999999998</v>
      </c>
      <c r="IB1277">
        <v>33.354500000000002</v>
      </c>
      <c r="IC1277">
        <v>30.001100000000001</v>
      </c>
      <c r="ID1277">
        <v>33.162999999999997</v>
      </c>
      <c r="IE1277">
        <v>33.267099999999999</v>
      </c>
      <c r="IF1277">
        <v>14.2837</v>
      </c>
      <c r="IG1277">
        <v>33.8352</v>
      </c>
      <c r="IH1277">
        <v>0</v>
      </c>
      <c r="II1277">
        <v>26.430199999999999</v>
      </c>
      <c r="IJ1277">
        <v>272.27</v>
      </c>
      <c r="IK1277">
        <v>25.667999999999999</v>
      </c>
      <c r="IL1277">
        <v>100.32899999999999</v>
      </c>
      <c r="IM1277">
        <v>100.017</v>
      </c>
      <c r="IN1277" t="s">
        <v>3528</v>
      </c>
    </row>
    <row r="1278" spans="1:248" x14ac:dyDescent="0.2">
      <c r="A1278">
        <v>1262</v>
      </c>
      <c r="B1278">
        <v>1660328002.0999999</v>
      </c>
      <c r="C1278">
        <v>17035.5</v>
      </c>
      <c r="D1278" t="s">
        <v>2858</v>
      </c>
      <c r="E1278" t="s">
        <v>2859</v>
      </c>
      <c r="F1278">
        <v>1</v>
      </c>
      <c r="G1278" t="s">
        <v>381</v>
      </c>
      <c r="H1278" t="s">
        <v>377</v>
      </c>
      <c r="I1278" t="s">
        <v>378</v>
      </c>
      <c r="J1278" t="s">
        <v>379</v>
      </c>
      <c r="K1278" t="s">
        <v>2780</v>
      </c>
      <c r="L1278" t="s">
        <v>381</v>
      </c>
      <c r="M1278" t="s">
        <v>382</v>
      </c>
      <c r="N1278">
        <v>1660327994.2874999</v>
      </c>
      <c r="O1278">
        <f t="shared" si="646"/>
        <v>1.3430510949627176E-3</v>
      </c>
      <c r="P1278">
        <f t="shared" si="647"/>
        <v>1.3430510949627177</v>
      </c>
      <c r="Q1278">
        <f t="shared" si="648"/>
        <v>1.901632485332013</v>
      </c>
      <c r="R1278">
        <f t="shared" si="649"/>
        <v>161.14025000000001</v>
      </c>
      <c r="S1278">
        <f t="shared" si="650"/>
        <v>109.72196098015917</v>
      </c>
      <c r="T1278">
        <f t="shared" si="651"/>
        <v>10.912112679291777</v>
      </c>
      <c r="U1278">
        <f t="shared" si="652"/>
        <v>16.025785079499371</v>
      </c>
      <c r="V1278">
        <f t="shared" si="653"/>
        <v>6.5525485681254464E-2</v>
      </c>
      <c r="W1278">
        <f t="shared" si="654"/>
        <v>2.918724707064738</v>
      </c>
      <c r="X1278">
        <f t="shared" si="655"/>
        <v>6.4719090812798669E-2</v>
      </c>
      <c r="Y1278">
        <f t="shared" si="656"/>
        <v>4.0521056215007532E-2</v>
      </c>
      <c r="Z1278">
        <f t="shared" si="657"/>
        <v>321.51769089854758</v>
      </c>
      <c r="AA1278">
        <f t="shared" si="658"/>
        <v>32.537242194171618</v>
      </c>
      <c r="AB1278">
        <f t="shared" si="659"/>
        <v>31.735875</v>
      </c>
      <c r="AC1278">
        <f t="shared" si="660"/>
        <v>4.7041603522621305</v>
      </c>
      <c r="AD1278">
        <f t="shared" si="661"/>
        <v>60.269048382781968</v>
      </c>
      <c r="AE1278">
        <f t="shared" si="662"/>
        <v>2.7173286829939141</v>
      </c>
      <c r="AF1278">
        <f t="shared" si="663"/>
        <v>4.5086636605502095</v>
      </c>
      <c r="AG1278">
        <f t="shared" si="664"/>
        <v>1.9868316692682164</v>
      </c>
      <c r="AH1278">
        <f t="shared" si="665"/>
        <v>-59.228553287855846</v>
      </c>
      <c r="AI1278">
        <f t="shared" si="666"/>
        <v>-117.45415669583973</v>
      </c>
      <c r="AJ1278">
        <f t="shared" si="667"/>
        <v>-9.0690381273893479</v>
      </c>
      <c r="AK1278">
        <f t="shared" si="668"/>
        <v>135.76594278746262</v>
      </c>
      <c r="AL1278">
        <f t="shared" si="669"/>
        <v>31.928332772415231</v>
      </c>
      <c r="AM1278">
        <f t="shared" si="670"/>
        <v>1.3244720316836904</v>
      </c>
      <c r="AN1278">
        <f t="shared" si="671"/>
        <v>1.901632485332013</v>
      </c>
      <c r="AO1278">
        <v>231.13311581372309</v>
      </c>
      <c r="AP1278">
        <v>202.53739999999999</v>
      </c>
      <c r="AQ1278">
        <v>5.0895936042316086</v>
      </c>
      <c r="AR1278">
        <v>65.662157139145961</v>
      </c>
      <c r="AS1278">
        <f t="shared" si="672"/>
        <v>1.3430510949627177</v>
      </c>
      <c r="AT1278">
        <v>25.782069573849778</v>
      </c>
      <c r="AU1278">
        <v>27.347161212121211</v>
      </c>
      <c r="AV1278">
        <v>3.1794285371425233E-4</v>
      </c>
      <c r="AW1278">
        <v>81.5194902957615</v>
      </c>
      <c r="AX1278">
        <v>20</v>
      </c>
      <c r="AY1278">
        <v>4</v>
      </c>
      <c r="AZ1278">
        <f t="shared" si="673"/>
        <v>1</v>
      </c>
      <c r="BA1278">
        <f t="shared" si="674"/>
        <v>0</v>
      </c>
      <c r="BB1278">
        <f t="shared" si="675"/>
        <v>51861.213093153528</v>
      </c>
      <c r="BC1278">
        <f t="shared" si="676"/>
        <v>2000.0131249999999</v>
      </c>
      <c r="BD1278">
        <f t="shared" si="677"/>
        <v>1681.2108157505429</v>
      </c>
      <c r="BE1278">
        <f t="shared" si="678"/>
        <v>0.8405998914384839</v>
      </c>
      <c r="BF1278">
        <f t="shared" si="679"/>
        <v>0.16075779047627381</v>
      </c>
      <c r="BG1278">
        <v>6</v>
      </c>
      <c r="BH1278">
        <v>0.5</v>
      </c>
      <c r="BI1278" t="s">
        <v>383</v>
      </c>
      <c r="BJ1278">
        <v>2</v>
      </c>
      <c r="BK1278" t="b">
        <v>1</v>
      </c>
      <c r="BL1278">
        <v>1660327994.2874999</v>
      </c>
      <c r="BM1278">
        <v>161.14025000000001</v>
      </c>
      <c r="BN1278">
        <v>199.6990625</v>
      </c>
      <c r="BO1278">
        <v>27.322906249999999</v>
      </c>
      <c r="BP1278">
        <v>25.777418749999999</v>
      </c>
      <c r="BQ1278">
        <v>160.4034375</v>
      </c>
      <c r="BR1278">
        <v>27.315112500000001</v>
      </c>
      <c r="BS1278">
        <v>500.14649999999989</v>
      </c>
      <c r="BT1278">
        <v>99.352381249999993</v>
      </c>
      <c r="BU1278">
        <v>0.10002173125</v>
      </c>
      <c r="BV1278">
        <v>30.98944375</v>
      </c>
      <c r="BW1278">
        <v>31.735875</v>
      </c>
      <c r="BX1278">
        <v>999.9</v>
      </c>
      <c r="BY1278">
        <v>0</v>
      </c>
      <c r="BZ1278">
        <v>0</v>
      </c>
      <c r="CA1278">
        <v>10003.203750000001</v>
      </c>
      <c r="CB1278">
        <v>0</v>
      </c>
      <c r="CC1278">
        <v>1046.2751874999999</v>
      </c>
      <c r="CD1278">
        <v>-38.5587625</v>
      </c>
      <c r="CE1278">
        <v>165.66725</v>
      </c>
      <c r="CF1278">
        <v>204.983</v>
      </c>
      <c r="CG1278">
        <v>1.5454756249999999</v>
      </c>
      <c r="CH1278">
        <v>199.6990625</v>
      </c>
      <c r="CI1278">
        <v>25.777418749999999</v>
      </c>
      <c r="CJ1278">
        <v>2.7145956249999998</v>
      </c>
      <c r="CK1278">
        <v>2.5610487499999999</v>
      </c>
      <c r="CL1278">
        <v>22.373743749999999</v>
      </c>
      <c r="CM1278">
        <v>21.419762500000001</v>
      </c>
      <c r="CN1278">
        <v>2000.0131249999999</v>
      </c>
      <c r="CO1278">
        <v>0.98000556250000004</v>
      </c>
      <c r="CP1278">
        <v>1.99948E-2</v>
      </c>
      <c r="CQ1278">
        <v>0</v>
      </c>
      <c r="CR1278">
        <v>2.4340000000000002</v>
      </c>
      <c r="CS1278">
        <v>0</v>
      </c>
      <c r="CT1278">
        <v>24633.875</v>
      </c>
      <c r="CU1278">
        <v>17412.443749999999</v>
      </c>
      <c r="CV1278">
        <v>44.292625000000001</v>
      </c>
      <c r="CW1278">
        <v>46.113187500000002</v>
      </c>
      <c r="CX1278">
        <v>44.437062500000003</v>
      </c>
      <c r="CY1278">
        <v>43.992062500000003</v>
      </c>
      <c r="CZ1278">
        <v>44.128749999999997</v>
      </c>
      <c r="DA1278">
        <v>1960.0250000000001</v>
      </c>
      <c r="DB1278">
        <v>39.993125000000013</v>
      </c>
      <c r="DC1278">
        <v>0</v>
      </c>
      <c r="DD1278">
        <v>1660328000.4000001</v>
      </c>
      <c r="DE1278">
        <v>0</v>
      </c>
      <c r="DF1278">
        <v>1660327771.0999999</v>
      </c>
      <c r="DG1278" t="s">
        <v>2781</v>
      </c>
      <c r="DH1278">
        <v>1660327771.0999999</v>
      </c>
      <c r="DI1278">
        <v>1660327770.5999999</v>
      </c>
      <c r="DJ1278">
        <v>42</v>
      </c>
      <c r="DK1278">
        <v>0.13300000000000001</v>
      </c>
      <c r="DL1278">
        <v>-5.0000000000000001E-3</v>
      </c>
      <c r="DM1278">
        <v>1.258</v>
      </c>
      <c r="DN1278">
        <v>1.2E-2</v>
      </c>
      <c r="DO1278">
        <v>400</v>
      </c>
      <c r="DP1278">
        <v>26</v>
      </c>
      <c r="DQ1278">
        <v>0.6</v>
      </c>
      <c r="DR1278">
        <v>0.12</v>
      </c>
      <c r="DS1278">
        <v>1.4050110487704821</v>
      </c>
      <c r="DT1278">
        <v>3.7271431625933928</v>
      </c>
      <c r="DU1278">
        <v>0.28328733593329952</v>
      </c>
      <c r="DV1278">
        <v>0</v>
      </c>
      <c r="DW1278">
        <v>31.882126450563071</v>
      </c>
      <c r="DX1278">
        <v>9.7324051679074159</v>
      </c>
      <c r="DY1278">
        <v>0.71369992389754655</v>
      </c>
      <c r="DZ1278">
        <v>0</v>
      </c>
      <c r="EA1278">
        <v>-38.540080645161297</v>
      </c>
      <c r="EB1278">
        <v>-11.927254838709549</v>
      </c>
      <c r="EC1278">
        <v>0.90383320878512197</v>
      </c>
      <c r="ED1278">
        <v>0</v>
      </c>
      <c r="EE1278">
        <v>111.4130579633409</v>
      </c>
      <c r="EF1278">
        <v>195.01400593377619</v>
      </c>
      <c r="EG1278">
        <v>18.801823188235002</v>
      </c>
      <c r="EH1278">
        <v>0</v>
      </c>
      <c r="EI1278">
        <v>1.5318824390243899</v>
      </c>
      <c r="EJ1278">
        <v>0.28299993031358928</v>
      </c>
      <c r="EK1278">
        <v>2.8823676309630921E-2</v>
      </c>
      <c r="EL1278">
        <v>0</v>
      </c>
      <c r="EM1278">
        <v>1.986742033351754</v>
      </c>
      <c r="EN1278">
        <v>-5.0283833215281912E-3</v>
      </c>
      <c r="EO1278">
        <v>7.7524746304969002E-4</v>
      </c>
      <c r="EP1278">
        <v>1</v>
      </c>
      <c r="EQ1278">
        <v>1</v>
      </c>
      <c r="ER1278">
        <v>6</v>
      </c>
      <c r="ES1278" t="s">
        <v>879</v>
      </c>
      <c r="ET1278">
        <v>2.9414799999999999</v>
      </c>
      <c r="EU1278">
        <v>2.8009599999999999</v>
      </c>
      <c r="EV1278">
        <v>4.91995E-2</v>
      </c>
      <c r="EW1278">
        <v>5.7659599999999998E-2</v>
      </c>
      <c r="EX1278">
        <v>0.117699</v>
      </c>
      <c r="EY1278">
        <v>0.112969</v>
      </c>
      <c r="EZ1278">
        <v>19445.900000000001</v>
      </c>
      <c r="FA1278">
        <v>20207.099999999999</v>
      </c>
      <c r="FB1278">
        <v>23792.400000000001</v>
      </c>
      <c r="FC1278">
        <v>24963.7</v>
      </c>
      <c r="FD1278">
        <v>33604.9</v>
      </c>
      <c r="FE1278">
        <v>35360.199999999997</v>
      </c>
      <c r="FF1278">
        <v>43390.9</v>
      </c>
      <c r="FG1278">
        <v>46150.3</v>
      </c>
      <c r="FH1278">
        <v>1.9006799999999999</v>
      </c>
      <c r="FI1278">
        <v>1.8128</v>
      </c>
      <c r="FJ1278">
        <v>0.10102999999999999</v>
      </c>
      <c r="FK1278">
        <v>0</v>
      </c>
      <c r="FL1278">
        <v>30.103999999999999</v>
      </c>
      <c r="FM1278">
        <v>999.9</v>
      </c>
      <c r="FN1278">
        <v>57.2</v>
      </c>
      <c r="FO1278">
        <v>37.9</v>
      </c>
      <c r="FP1278">
        <v>38.120600000000003</v>
      </c>
      <c r="FQ1278">
        <v>63.055799999999998</v>
      </c>
      <c r="FR1278">
        <v>23.3934</v>
      </c>
      <c r="FS1278">
        <v>1</v>
      </c>
      <c r="FT1278">
        <v>0.50588200000000005</v>
      </c>
      <c r="FU1278">
        <v>2.4987900000000001</v>
      </c>
      <c r="FV1278">
        <v>20.302900000000001</v>
      </c>
      <c r="FW1278">
        <v>5.2102500000000003</v>
      </c>
      <c r="FX1278">
        <v>11.907999999999999</v>
      </c>
      <c r="FY1278">
        <v>5.0027999999999997</v>
      </c>
      <c r="FZ1278">
        <v>3.2905000000000002</v>
      </c>
      <c r="GA1278">
        <v>9999</v>
      </c>
      <c r="GB1278">
        <v>9999</v>
      </c>
      <c r="GC1278">
        <v>9999</v>
      </c>
      <c r="GD1278">
        <v>999.9</v>
      </c>
      <c r="GE1278">
        <v>1.8597399999999999</v>
      </c>
      <c r="GF1278">
        <v>1.85473</v>
      </c>
      <c r="GG1278">
        <v>1.85791</v>
      </c>
      <c r="GH1278">
        <v>1.8563799999999999</v>
      </c>
      <c r="GI1278">
        <v>1.8551599999999999</v>
      </c>
      <c r="GJ1278">
        <v>1.8547199999999999</v>
      </c>
      <c r="GK1278">
        <v>1.8534999999999999</v>
      </c>
      <c r="GL1278">
        <v>1.8565400000000001</v>
      </c>
      <c r="GM1278">
        <v>0</v>
      </c>
      <c r="GN1278">
        <v>0</v>
      </c>
      <c r="GO1278">
        <v>0</v>
      </c>
      <c r="GP1278">
        <v>0</v>
      </c>
      <c r="GQ1278" t="s">
        <v>386</v>
      </c>
      <c r="GR1278" t="s">
        <v>387</v>
      </c>
      <c r="GS1278" t="s">
        <v>388</v>
      </c>
      <c r="GT1278" t="s">
        <v>388</v>
      </c>
      <c r="GU1278" t="s">
        <v>388</v>
      </c>
      <c r="GV1278" t="s">
        <v>388</v>
      </c>
      <c r="GW1278">
        <v>0</v>
      </c>
      <c r="GX1278">
        <v>100</v>
      </c>
      <c r="GY1278">
        <v>100</v>
      </c>
      <c r="GZ1278">
        <v>0.82799999999999996</v>
      </c>
      <c r="HA1278">
        <v>7.7000000000000002E-3</v>
      </c>
      <c r="HB1278">
        <v>0.32140272067045289</v>
      </c>
      <c r="HC1278">
        <v>2.7716384584972409E-3</v>
      </c>
      <c r="HD1278">
        <v>-1.1467119688665799E-6</v>
      </c>
      <c r="HE1278">
        <v>2.0626329066488061E-10</v>
      </c>
      <c r="HF1278">
        <v>-7.4589808594339752E-2</v>
      </c>
      <c r="HG1278">
        <v>1.066993184659233E-2</v>
      </c>
      <c r="HH1278">
        <v>-3.4528890892081033E-4</v>
      </c>
      <c r="HI1278">
        <v>2.382551249023132E-6</v>
      </c>
      <c r="HJ1278">
        <v>1</v>
      </c>
      <c r="HK1278">
        <v>2115</v>
      </c>
      <c r="HL1278">
        <v>2</v>
      </c>
      <c r="HM1278">
        <v>30</v>
      </c>
      <c r="HN1278">
        <v>3.9</v>
      </c>
      <c r="HO1278">
        <v>3.9</v>
      </c>
      <c r="HP1278">
        <v>0.73120099999999999</v>
      </c>
      <c r="HQ1278">
        <v>2.36816</v>
      </c>
      <c r="HR1278">
        <v>1.4978</v>
      </c>
      <c r="HS1278">
        <v>2.3010299999999999</v>
      </c>
      <c r="HT1278">
        <v>1.5478499999999999</v>
      </c>
      <c r="HU1278">
        <v>2.35229</v>
      </c>
      <c r="HV1278">
        <v>40.912199999999999</v>
      </c>
      <c r="HW1278">
        <v>14.333399999999999</v>
      </c>
      <c r="HX1278">
        <v>18</v>
      </c>
      <c r="HY1278">
        <v>473.20600000000002</v>
      </c>
      <c r="HZ1278">
        <v>477.892</v>
      </c>
      <c r="IA1278">
        <v>26.453299999999999</v>
      </c>
      <c r="IB1278">
        <v>33.355600000000003</v>
      </c>
      <c r="IC1278">
        <v>30.001100000000001</v>
      </c>
      <c r="ID1278">
        <v>33.164200000000001</v>
      </c>
      <c r="IE1278">
        <v>33.2682</v>
      </c>
      <c r="IF1278">
        <v>14.650499999999999</v>
      </c>
      <c r="IG1278">
        <v>34.107900000000001</v>
      </c>
      <c r="IH1278">
        <v>0</v>
      </c>
      <c r="II1278">
        <v>26.433599999999998</v>
      </c>
      <c r="IJ1278">
        <v>272.27</v>
      </c>
      <c r="IK1278">
        <v>25.660399999999999</v>
      </c>
      <c r="IL1278">
        <v>100.328</v>
      </c>
      <c r="IM1278">
        <v>100.017</v>
      </c>
      <c r="IN1278" t="s">
        <v>3528</v>
      </c>
    </row>
    <row r="1279" spans="1:248" x14ac:dyDescent="0.2">
      <c r="A1279">
        <v>1263</v>
      </c>
      <c r="B1279">
        <v>1660328002.5999999</v>
      </c>
      <c r="C1279">
        <v>17036</v>
      </c>
      <c r="D1279" t="s">
        <v>2858</v>
      </c>
      <c r="E1279" t="s">
        <v>2859</v>
      </c>
      <c r="F1279">
        <v>1</v>
      </c>
      <c r="G1279" t="s">
        <v>381</v>
      </c>
      <c r="H1279" t="s">
        <v>377</v>
      </c>
      <c r="I1279" t="s">
        <v>378</v>
      </c>
      <c r="J1279" t="s">
        <v>379</v>
      </c>
      <c r="K1279" t="s">
        <v>2780</v>
      </c>
      <c r="L1279" t="s">
        <v>381</v>
      </c>
      <c r="M1279" t="s">
        <v>382</v>
      </c>
      <c r="N1279">
        <v>1660327994.2874999</v>
      </c>
      <c r="O1279">
        <f t="shared" si="646"/>
        <v>1.3443757559625474E-3</v>
      </c>
      <c r="P1279">
        <f t="shared" si="647"/>
        <v>1.3443757559625473</v>
      </c>
      <c r="Q1279">
        <f t="shared" si="648"/>
        <v>1.9177243310653069</v>
      </c>
      <c r="R1279">
        <f t="shared" si="649"/>
        <v>161.14025000000001</v>
      </c>
      <c r="S1279">
        <f t="shared" si="650"/>
        <v>109.37727300533449</v>
      </c>
      <c r="T1279">
        <f t="shared" si="651"/>
        <v>10.877832631916721</v>
      </c>
      <c r="U1279">
        <f t="shared" si="652"/>
        <v>16.025785079499371</v>
      </c>
      <c r="V1279">
        <f t="shared" si="653"/>
        <v>6.5590919208666262E-2</v>
      </c>
      <c r="W1279">
        <f t="shared" si="654"/>
        <v>2.918724707064738</v>
      </c>
      <c r="X1279">
        <f t="shared" si="655"/>
        <v>6.4782923719726548E-2</v>
      </c>
      <c r="Y1279">
        <f t="shared" si="656"/>
        <v>4.0561093134720318E-2</v>
      </c>
      <c r="Z1279">
        <f t="shared" si="657"/>
        <v>321.51769089854758</v>
      </c>
      <c r="AA1279">
        <f t="shared" si="658"/>
        <v>32.536897465472713</v>
      </c>
      <c r="AB1279">
        <f t="shared" si="659"/>
        <v>31.735875</v>
      </c>
      <c r="AC1279">
        <f t="shared" si="660"/>
        <v>4.7041603522621305</v>
      </c>
      <c r="AD1279">
        <f t="shared" si="661"/>
        <v>60.269048382781968</v>
      </c>
      <c r="AE1279">
        <f t="shared" si="662"/>
        <v>2.7173286829939141</v>
      </c>
      <c r="AF1279">
        <f t="shared" si="663"/>
        <v>4.5086636605502095</v>
      </c>
      <c r="AG1279">
        <f t="shared" si="664"/>
        <v>1.9868316692682164</v>
      </c>
      <c r="AH1279">
        <f t="shared" si="665"/>
        <v>-59.286970837948338</v>
      </c>
      <c r="AI1279">
        <f t="shared" si="666"/>
        <v>-117.45415669583973</v>
      </c>
      <c r="AJ1279">
        <f t="shared" si="667"/>
        <v>-9.0690381273893479</v>
      </c>
      <c r="AK1279">
        <f t="shared" si="668"/>
        <v>135.70752523737013</v>
      </c>
      <c r="AL1279">
        <f t="shared" si="669"/>
        <v>31.928332772415231</v>
      </c>
      <c r="AM1279">
        <f t="shared" si="670"/>
        <v>1.3244720316836904</v>
      </c>
      <c r="AN1279">
        <f t="shared" si="671"/>
        <v>1.9177243310653069</v>
      </c>
      <c r="AO1279">
        <v>233.71195667707821</v>
      </c>
      <c r="AP1279">
        <v>205.08106060606059</v>
      </c>
      <c r="AQ1279">
        <v>5.0925722345085376</v>
      </c>
      <c r="AR1279">
        <v>65.662157139145961</v>
      </c>
      <c r="AS1279">
        <f t="shared" si="672"/>
        <v>1.3443757559625473</v>
      </c>
      <c r="AT1279">
        <v>25.781589803245861</v>
      </c>
      <c r="AU1279">
        <v>27.348122424242419</v>
      </c>
      <c r="AV1279">
        <v>3.3404755583337192E-4</v>
      </c>
      <c r="AW1279">
        <v>81.5194902957615</v>
      </c>
      <c r="AX1279">
        <v>20</v>
      </c>
      <c r="AY1279">
        <v>4</v>
      </c>
      <c r="AZ1279">
        <f t="shared" si="673"/>
        <v>1</v>
      </c>
      <c r="BA1279">
        <f t="shared" si="674"/>
        <v>0</v>
      </c>
      <c r="BB1279">
        <f t="shared" si="675"/>
        <v>51861.213093153528</v>
      </c>
      <c r="BC1279">
        <f t="shared" si="676"/>
        <v>2000.0131249999999</v>
      </c>
      <c r="BD1279">
        <f t="shared" si="677"/>
        <v>1681.2108157505429</v>
      </c>
      <c r="BE1279">
        <f t="shared" si="678"/>
        <v>0.8405998914384839</v>
      </c>
      <c r="BF1279">
        <f t="shared" si="679"/>
        <v>0.16075779047627381</v>
      </c>
      <c r="BG1279">
        <v>6</v>
      </c>
      <c r="BH1279">
        <v>0.5</v>
      </c>
      <c r="BI1279" t="s">
        <v>383</v>
      </c>
      <c r="BJ1279">
        <v>2</v>
      </c>
      <c r="BK1279" t="b">
        <v>1</v>
      </c>
      <c r="BL1279">
        <v>1660327994.2874999</v>
      </c>
      <c r="BM1279">
        <v>161.14025000000001</v>
      </c>
      <c r="BN1279">
        <v>199.6990625</v>
      </c>
      <c r="BO1279">
        <v>27.322906249999999</v>
      </c>
      <c r="BP1279">
        <v>25.777418749999999</v>
      </c>
      <c r="BQ1279">
        <v>160.4034375</v>
      </c>
      <c r="BR1279">
        <v>27.315112500000001</v>
      </c>
      <c r="BS1279">
        <v>500.14649999999989</v>
      </c>
      <c r="BT1279">
        <v>99.352381249999993</v>
      </c>
      <c r="BU1279">
        <v>0.10002173125</v>
      </c>
      <c r="BV1279">
        <v>30.98944375</v>
      </c>
      <c r="BW1279">
        <v>31.735875</v>
      </c>
      <c r="BX1279">
        <v>999.9</v>
      </c>
      <c r="BY1279">
        <v>0</v>
      </c>
      <c r="BZ1279">
        <v>0</v>
      </c>
      <c r="CA1279">
        <v>10003.203750000001</v>
      </c>
      <c r="CB1279">
        <v>0</v>
      </c>
      <c r="CC1279">
        <v>1046.2751874999999</v>
      </c>
      <c r="CD1279">
        <v>-38.5587625</v>
      </c>
      <c r="CE1279">
        <v>165.66725</v>
      </c>
      <c r="CF1279">
        <v>204.983</v>
      </c>
      <c r="CG1279">
        <v>1.5454756249999999</v>
      </c>
      <c r="CH1279">
        <v>199.6990625</v>
      </c>
      <c r="CI1279">
        <v>25.777418749999999</v>
      </c>
      <c r="CJ1279">
        <v>2.7145956249999998</v>
      </c>
      <c r="CK1279">
        <v>2.5610487499999999</v>
      </c>
      <c r="CL1279">
        <v>22.373743749999999</v>
      </c>
      <c r="CM1279">
        <v>21.419762500000001</v>
      </c>
      <c r="CN1279">
        <v>2000.0131249999999</v>
      </c>
      <c r="CO1279">
        <v>0.98000556250000004</v>
      </c>
      <c r="CP1279">
        <v>1.99948E-2</v>
      </c>
      <c r="CQ1279">
        <v>0</v>
      </c>
      <c r="CR1279">
        <v>2.4340000000000002</v>
      </c>
      <c r="CS1279">
        <v>0</v>
      </c>
      <c r="CT1279">
        <v>24633.875</v>
      </c>
      <c r="CU1279">
        <v>17412.443749999999</v>
      </c>
      <c r="CV1279">
        <v>44.292625000000001</v>
      </c>
      <c r="CW1279">
        <v>46.113187500000002</v>
      </c>
      <c r="CX1279">
        <v>44.437062500000003</v>
      </c>
      <c r="CY1279">
        <v>43.992062500000003</v>
      </c>
      <c r="CZ1279">
        <v>44.128749999999997</v>
      </c>
      <c r="DA1279">
        <v>1960.0250000000001</v>
      </c>
      <c r="DB1279">
        <v>39.993125000000013</v>
      </c>
      <c r="DC1279">
        <v>0</v>
      </c>
      <c r="DD1279">
        <v>1660328001</v>
      </c>
      <c r="DE1279">
        <v>0</v>
      </c>
      <c r="DF1279">
        <v>1660327771.0999999</v>
      </c>
      <c r="DG1279" t="s">
        <v>2781</v>
      </c>
      <c r="DH1279">
        <v>1660327771.0999999</v>
      </c>
      <c r="DI1279">
        <v>1660327770.5999999</v>
      </c>
      <c r="DJ1279">
        <v>42</v>
      </c>
      <c r="DK1279">
        <v>0.13300000000000001</v>
      </c>
      <c r="DL1279">
        <v>-5.0000000000000001E-3</v>
      </c>
      <c r="DM1279">
        <v>1.258</v>
      </c>
      <c r="DN1279">
        <v>1.2E-2</v>
      </c>
      <c r="DO1279">
        <v>400</v>
      </c>
      <c r="DP1279">
        <v>26</v>
      </c>
      <c r="DQ1279">
        <v>0.6</v>
      </c>
      <c r="DR1279">
        <v>0.12</v>
      </c>
      <c r="DS1279">
        <v>1.4050110487704821</v>
      </c>
      <c r="DT1279">
        <v>3.7271431625933928</v>
      </c>
      <c r="DU1279">
        <v>0.28328733593329952</v>
      </c>
      <c r="DV1279">
        <v>0</v>
      </c>
      <c r="DW1279">
        <v>31.882126450563071</v>
      </c>
      <c r="DX1279">
        <v>9.7324051679074159</v>
      </c>
      <c r="DY1279">
        <v>0.71369992389754655</v>
      </c>
      <c r="DZ1279">
        <v>0</v>
      </c>
      <c r="EA1279">
        <v>-38.540080645161297</v>
      </c>
      <c r="EB1279">
        <v>-11.927254838709549</v>
      </c>
      <c r="EC1279">
        <v>0.90383320878512197</v>
      </c>
      <c r="ED1279">
        <v>0</v>
      </c>
      <c r="EE1279">
        <v>111.4130579633409</v>
      </c>
      <c r="EF1279">
        <v>195.01400593377619</v>
      </c>
      <c r="EG1279">
        <v>18.801823188235002</v>
      </c>
      <c r="EH1279">
        <v>0</v>
      </c>
      <c r="EI1279">
        <v>1.5318824390243899</v>
      </c>
      <c r="EJ1279">
        <v>0.28299993031358928</v>
      </c>
      <c r="EK1279">
        <v>2.8823676309630921E-2</v>
      </c>
      <c r="EL1279">
        <v>0</v>
      </c>
      <c r="EM1279">
        <v>1.986742033351754</v>
      </c>
      <c r="EN1279">
        <v>-5.0283833215281912E-3</v>
      </c>
      <c r="EO1279">
        <v>7.7524746304969002E-4</v>
      </c>
      <c r="EP1279">
        <v>1</v>
      </c>
      <c r="EQ1279">
        <v>1</v>
      </c>
      <c r="ER1279">
        <v>6</v>
      </c>
      <c r="ES1279" t="s">
        <v>879</v>
      </c>
      <c r="ET1279">
        <v>2.9414899999999999</v>
      </c>
      <c r="EU1279">
        <v>2.80097</v>
      </c>
      <c r="EV1279">
        <v>4.9736599999999999E-2</v>
      </c>
      <c r="EW1279">
        <v>5.8169999999999999E-2</v>
      </c>
      <c r="EX1279">
        <v>0.1177</v>
      </c>
      <c r="EY1279">
        <v>0.112969</v>
      </c>
      <c r="EZ1279">
        <v>19434.900000000001</v>
      </c>
      <c r="FA1279">
        <v>20196</v>
      </c>
      <c r="FB1279">
        <v>23792.3</v>
      </c>
      <c r="FC1279">
        <v>24963.599999999999</v>
      </c>
      <c r="FD1279">
        <v>33604.9</v>
      </c>
      <c r="FE1279">
        <v>35360.300000000003</v>
      </c>
      <c r="FF1279">
        <v>43390.8</v>
      </c>
      <c r="FG1279">
        <v>46150.2</v>
      </c>
      <c r="FH1279">
        <v>1.90065</v>
      </c>
      <c r="FI1279">
        <v>1.8128200000000001</v>
      </c>
      <c r="FJ1279">
        <v>0.10091799999999999</v>
      </c>
      <c r="FK1279">
        <v>0</v>
      </c>
      <c r="FL1279">
        <v>30.104199999999999</v>
      </c>
      <c r="FM1279">
        <v>999.9</v>
      </c>
      <c r="FN1279">
        <v>57.2</v>
      </c>
      <c r="FO1279">
        <v>37.9</v>
      </c>
      <c r="FP1279">
        <v>38.121000000000002</v>
      </c>
      <c r="FQ1279">
        <v>63.055799999999998</v>
      </c>
      <c r="FR1279">
        <v>22.4679</v>
      </c>
      <c r="FS1279">
        <v>1</v>
      </c>
      <c r="FT1279">
        <v>0.50595000000000001</v>
      </c>
      <c r="FU1279">
        <v>2.504</v>
      </c>
      <c r="FV1279">
        <v>20.302800000000001</v>
      </c>
      <c r="FW1279">
        <v>5.2102500000000003</v>
      </c>
      <c r="FX1279">
        <v>11.907999999999999</v>
      </c>
      <c r="FY1279">
        <v>5.0027999999999997</v>
      </c>
      <c r="FZ1279">
        <v>3.2905199999999999</v>
      </c>
      <c r="GA1279">
        <v>9999</v>
      </c>
      <c r="GB1279">
        <v>9999</v>
      </c>
      <c r="GC1279">
        <v>9999</v>
      </c>
      <c r="GD1279">
        <v>999.9</v>
      </c>
      <c r="GE1279">
        <v>1.8597399999999999</v>
      </c>
      <c r="GF1279">
        <v>1.85473</v>
      </c>
      <c r="GG1279">
        <v>1.85791</v>
      </c>
      <c r="GH1279">
        <v>1.8563799999999999</v>
      </c>
      <c r="GI1279">
        <v>1.8551599999999999</v>
      </c>
      <c r="GJ1279">
        <v>1.8547199999999999</v>
      </c>
      <c r="GK1279">
        <v>1.8534999999999999</v>
      </c>
      <c r="GL1279">
        <v>1.8565400000000001</v>
      </c>
      <c r="GM1279">
        <v>0</v>
      </c>
      <c r="GN1279">
        <v>0</v>
      </c>
      <c r="GO1279">
        <v>0</v>
      </c>
      <c r="GP1279">
        <v>0</v>
      </c>
      <c r="GQ1279" t="s">
        <v>386</v>
      </c>
      <c r="GR1279" t="s">
        <v>387</v>
      </c>
      <c r="GS1279" t="s">
        <v>388</v>
      </c>
      <c r="GT1279" t="s">
        <v>388</v>
      </c>
      <c r="GU1279" t="s">
        <v>388</v>
      </c>
      <c r="GV1279" t="s">
        <v>388</v>
      </c>
      <c r="GW1279">
        <v>0</v>
      </c>
      <c r="GX1279">
        <v>100</v>
      </c>
      <c r="GY1279">
        <v>100</v>
      </c>
      <c r="GZ1279">
        <v>0.83399999999999996</v>
      </c>
      <c r="HA1279">
        <v>7.7999999999999996E-3</v>
      </c>
      <c r="HB1279">
        <v>0.32140272067045289</v>
      </c>
      <c r="HC1279">
        <v>2.7716384584972409E-3</v>
      </c>
      <c r="HD1279">
        <v>-1.1467119688665799E-6</v>
      </c>
      <c r="HE1279">
        <v>2.0626329066488061E-10</v>
      </c>
      <c r="HF1279">
        <v>-7.4589808594339752E-2</v>
      </c>
      <c r="HG1279">
        <v>1.066993184659233E-2</v>
      </c>
      <c r="HH1279">
        <v>-3.4528890892081033E-4</v>
      </c>
      <c r="HI1279">
        <v>2.382551249023132E-6</v>
      </c>
      <c r="HJ1279">
        <v>1</v>
      </c>
      <c r="HK1279">
        <v>2115</v>
      </c>
      <c r="HL1279">
        <v>2</v>
      </c>
      <c r="HM1279">
        <v>30</v>
      </c>
      <c r="HN1279">
        <v>3.9</v>
      </c>
      <c r="HO1279">
        <v>3.9</v>
      </c>
      <c r="HP1279">
        <v>0.73486300000000004</v>
      </c>
      <c r="HQ1279">
        <v>2.36572</v>
      </c>
      <c r="HR1279">
        <v>1.4978</v>
      </c>
      <c r="HS1279">
        <v>2.3010299999999999</v>
      </c>
      <c r="HT1279">
        <v>1.5478499999999999</v>
      </c>
      <c r="HU1279">
        <v>2.2863799999999999</v>
      </c>
      <c r="HV1279">
        <v>40.912199999999999</v>
      </c>
      <c r="HW1279">
        <v>14.315899999999999</v>
      </c>
      <c r="HX1279">
        <v>18</v>
      </c>
      <c r="HY1279">
        <v>473.19200000000001</v>
      </c>
      <c r="HZ1279">
        <v>477.91</v>
      </c>
      <c r="IA1279">
        <v>26.453099999999999</v>
      </c>
      <c r="IB1279">
        <v>33.355800000000002</v>
      </c>
      <c r="IC1279">
        <v>30.001100000000001</v>
      </c>
      <c r="ID1279">
        <v>33.164400000000001</v>
      </c>
      <c r="IE1279">
        <v>33.268500000000003</v>
      </c>
      <c r="IF1279">
        <v>14.728</v>
      </c>
      <c r="IG1279">
        <v>34.107900000000001</v>
      </c>
      <c r="IH1279">
        <v>0</v>
      </c>
      <c r="II1279">
        <v>26.433599999999998</v>
      </c>
      <c r="IJ1279">
        <v>282.31700000000001</v>
      </c>
      <c r="IK1279">
        <v>25.660699999999999</v>
      </c>
      <c r="IL1279">
        <v>100.328</v>
      </c>
      <c r="IM1279">
        <v>100.017</v>
      </c>
      <c r="IN1279" t="s">
        <v>3528</v>
      </c>
    </row>
    <row r="1280" spans="1:248" x14ac:dyDescent="0.2">
      <c r="A1280">
        <v>1264</v>
      </c>
      <c r="B1280">
        <v>1660328004.0999999</v>
      </c>
      <c r="C1280">
        <v>17037.5</v>
      </c>
      <c r="D1280" t="s">
        <v>2860</v>
      </c>
      <c r="E1280" t="s">
        <v>2861</v>
      </c>
      <c r="F1280">
        <v>1</v>
      </c>
      <c r="G1280" t="s">
        <v>381</v>
      </c>
      <c r="H1280" t="s">
        <v>377</v>
      </c>
      <c r="I1280" t="s">
        <v>378</v>
      </c>
      <c r="J1280" t="s">
        <v>379</v>
      </c>
      <c r="K1280" t="s">
        <v>2780</v>
      </c>
      <c r="L1280" t="s">
        <v>381</v>
      </c>
      <c r="M1280" t="s">
        <v>382</v>
      </c>
      <c r="N1280">
        <v>1660327996.3187499</v>
      </c>
      <c r="O1280">
        <f t="shared" si="646"/>
        <v>1.3461042068411407E-3</v>
      </c>
      <c r="P1280">
        <f t="shared" si="647"/>
        <v>1.3461042068411406</v>
      </c>
      <c r="Q1280">
        <f t="shared" si="648"/>
        <v>2.0238216716110453</v>
      </c>
      <c r="R1280">
        <f t="shared" si="649"/>
        <v>171.04037500000001</v>
      </c>
      <c r="S1280">
        <f t="shared" si="650"/>
        <v>116.45574963696286</v>
      </c>
      <c r="T1280">
        <f t="shared" si="651"/>
        <v>11.581789942055819</v>
      </c>
      <c r="U1280">
        <f t="shared" si="652"/>
        <v>17.010355444328393</v>
      </c>
      <c r="V1280">
        <f t="shared" si="653"/>
        <v>6.5690026523958833E-2</v>
      </c>
      <c r="W1280">
        <f t="shared" si="654"/>
        <v>2.9186616879283651</v>
      </c>
      <c r="X1280">
        <f t="shared" si="655"/>
        <v>6.4879586446311144E-2</v>
      </c>
      <c r="Y1280">
        <f t="shared" si="656"/>
        <v>4.0621723210080146E-2</v>
      </c>
      <c r="Z1280">
        <f t="shared" si="657"/>
        <v>321.51769971077442</v>
      </c>
      <c r="AA1280">
        <f t="shared" si="658"/>
        <v>32.538326705602209</v>
      </c>
      <c r="AB1280">
        <f t="shared" si="659"/>
        <v>31.737506249999999</v>
      </c>
      <c r="AC1280">
        <f t="shared" si="660"/>
        <v>4.7045955451616273</v>
      </c>
      <c r="AD1280">
        <f t="shared" si="661"/>
        <v>60.281777951373762</v>
      </c>
      <c r="AE1280">
        <f t="shared" si="662"/>
        <v>2.7181893429986013</v>
      </c>
      <c r="AF1280">
        <f t="shared" si="663"/>
        <v>4.5091393044034405</v>
      </c>
      <c r="AG1280">
        <f t="shared" si="664"/>
        <v>1.986406202163026</v>
      </c>
      <c r="AH1280">
        <f t="shared" si="665"/>
        <v>-59.363195521694301</v>
      </c>
      <c r="AI1280">
        <f t="shared" si="666"/>
        <v>-117.41720019791235</v>
      </c>
      <c r="AJ1280">
        <f t="shared" si="667"/>
        <v>-9.0665358870463848</v>
      </c>
      <c r="AK1280">
        <f t="shared" si="668"/>
        <v>135.67076810412141</v>
      </c>
      <c r="AL1280">
        <f t="shared" si="669"/>
        <v>32.22672558742763</v>
      </c>
      <c r="AM1280">
        <f t="shared" si="670"/>
        <v>1.3314287602993233</v>
      </c>
      <c r="AN1280">
        <f t="shared" si="671"/>
        <v>2.0238216716110453</v>
      </c>
      <c r="AO1280">
        <v>241.44820639085171</v>
      </c>
      <c r="AP1280">
        <v>212.70213939393929</v>
      </c>
      <c r="AQ1280">
        <v>5.0895987427192866</v>
      </c>
      <c r="AR1280">
        <v>65.662157139145961</v>
      </c>
      <c r="AS1280">
        <f t="shared" si="672"/>
        <v>1.3461042068411406</v>
      </c>
      <c r="AT1280">
        <v>25.7805164697834</v>
      </c>
      <c r="AU1280">
        <v>27.34878545454545</v>
      </c>
      <c r="AV1280">
        <v>3.780749127800203E-4</v>
      </c>
      <c r="AW1280">
        <v>81.5194902957615</v>
      </c>
      <c r="AX1280">
        <v>20</v>
      </c>
      <c r="AY1280">
        <v>4</v>
      </c>
      <c r="AZ1280">
        <f t="shared" si="673"/>
        <v>1</v>
      </c>
      <c r="BA1280">
        <f t="shared" si="674"/>
        <v>0</v>
      </c>
      <c r="BB1280">
        <f t="shared" si="675"/>
        <v>51859.105030717452</v>
      </c>
      <c r="BC1280">
        <f t="shared" si="676"/>
        <v>2000.0125</v>
      </c>
      <c r="BD1280">
        <f t="shared" si="677"/>
        <v>1681.2103470004015</v>
      </c>
      <c r="BE1280">
        <f t="shared" si="678"/>
        <v>0.84059991975070225</v>
      </c>
      <c r="BF1280">
        <f t="shared" si="679"/>
        <v>0.16075784511885521</v>
      </c>
      <c r="BG1280">
        <v>6</v>
      </c>
      <c r="BH1280">
        <v>0.5</v>
      </c>
      <c r="BI1280" t="s">
        <v>383</v>
      </c>
      <c r="BJ1280">
        <v>2</v>
      </c>
      <c r="BK1280" t="b">
        <v>1</v>
      </c>
      <c r="BL1280">
        <v>1660327996.3187499</v>
      </c>
      <c r="BM1280">
        <v>171.04037500000001</v>
      </c>
      <c r="BN1280">
        <v>209.97437500000001</v>
      </c>
      <c r="BO1280">
        <v>27.33159375</v>
      </c>
      <c r="BP1280">
        <v>25.777999999999999</v>
      </c>
      <c r="BQ1280">
        <v>170.27975000000001</v>
      </c>
      <c r="BR1280">
        <v>27.323824999999999</v>
      </c>
      <c r="BS1280">
        <v>500.14568750000001</v>
      </c>
      <c r="BT1280">
        <v>99.352281250000004</v>
      </c>
      <c r="BU1280">
        <v>9.9999793749999996E-2</v>
      </c>
      <c r="BV1280">
        <v>30.991293750000001</v>
      </c>
      <c r="BW1280">
        <v>31.737506249999999</v>
      </c>
      <c r="BX1280">
        <v>999.9</v>
      </c>
      <c r="BY1280">
        <v>0</v>
      </c>
      <c r="BZ1280">
        <v>0</v>
      </c>
      <c r="CA1280">
        <v>10002.85375</v>
      </c>
      <c r="CB1280">
        <v>0</v>
      </c>
      <c r="CC1280">
        <v>1137.5728750000001</v>
      </c>
      <c r="CD1280">
        <v>-38.933974999999997</v>
      </c>
      <c r="CE1280">
        <v>175.8469375</v>
      </c>
      <c r="CF1280">
        <v>215.53037499999999</v>
      </c>
      <c r="CG1280">
        <v>1.55357875</v>
      </c>
      <c r="CH1280">
        <v>209.97437500000001</v>
      </c>
      <c r="CI1280">
        <v>25.777999999999999</v>
      </c>
      <c r="CJ1280">
        <v>2.7154562499999999</v>
      </c>
      <c r="CK1280">
        <v>2.5611043750000002</v>
      </c>
      <c r="CL1280">
        <v>22.378956250000002</v>
      </c>
      <c r="CM1280">
        <v>21.42011875</v>
      </c>
      <c r="CN1280">
        <v>2000.0125</v>
      </c>
      <c r="CO1280">
        <v>0.98000481250000004</v>
      </c>
      <c r="CP1280">
        <v>1.999553125E-2</v>
      </c>
      <c r="CQ1280">
        <v>0</v>
      </c>
      <c r="CR1280">
        <v>2.4416250000000002</v>
      </c>
      <c r="CS1280">
        <v>0</v>
      </c>
      <c r="CT1280">
        <v>24634.743750000001</v>
      </c>
      <c r="CU1280">
        <v>17412.4375</v>
      </c>
      <c r="CV1280">
        <v>44.308249999999987</v>
      </c>
      <c r="CW1280">
        <v>46.121062500000001</v>
      </c>
      <c r="CX1280">
        <v>44.444937499999988</v>
      </c>
      <c r="CY1280">
        <v>44.003812500000002</v>
      </c>
      <c r="CZ1280">
        <v>44.144374999999997</v>
      </c>
      <c r="DA1280">
        <v>1960.0225</v>
      </c>
      <c r="DB1280">
        <v>39.994999999999997</v>
      </c>
      <c r="DC1280">
        <v>0</v>
      </c>
      <c r="DD1280">
        <v>1660328002.2</v>
      </c>
      <c r="DE1280">
        <v>0</v>
      </c>
      <c r="DF1280">
        <v>1660327771.0999999</v>
      </c>
      <c r="DG1280" t="s">
        <v>2781</v>
      </c>
      <c r="DH1280">
        <v>1660327771.0999999</v>
      </c>
      <c r="DI1280">
        <v>1660327770.5999999</v>
      </c>
      <c r="DJ1280">
        <v>42</v>
      </c>
      <c r="DK1280">
        <v>0.13300000000000001</v>
      </c>
      <c r="DL1280">
        <v>-5.0000000000000001E-3</v>
      </c>
      <c r="DM1280">
        <v>1.258</v>
      </c>
      <c r="DN1280">
        <v>1.2E-2</v>
      </c>
      <c r="DO1280">
        <v>400</v>
      </c>
      <c r="DP1280">
        <v>26</v>
      </c>
      <c r="DQ1280">
        <v>0.6</v>
      </c>
      <c r="DR1280">
        <v>0.12</v>
      </c>
      <c r="DS1280">
        <v>1.4720055213156209</v>
      </c>
      <c r="DT1280">
        <v>3.5846126310869488</v>
      </c>
      <c r="DU1280">
        <v>0.27183125711653422</v>
      </c>
      <c r="DV1280">
        <v>0</v>
      </c>
      <c r="DW1280">
        <v>32.044372298634372</v>
      </c>
      <c r="DX1280">
        <v>8.7519421348942039</v>
      </c>
      <c r="DY1280">
        <v>0.6403067105393373</v>
      </c>
      <c r="DZ1280">
        <v>0</v>
      </c>
      <c r="EA1280">
        <v>-38.738209677419363</v>
      </c>
      <c r="EB1280">
        <v>-10.74708387096755</v>
      </c>
      <c r="EC1280">
        <v>0.81302106759785808</v>
      </c>
      <c r="ED1280">
        <v>0</v>
      </c>
      <c r="EE1280">
        <v>114.70288078533591</v>
      </c>
      <c r="EF1280">
        <v>194.03225123862131</v>
      </c>
      <c r="EG1280">
        <v>18.70622281701851</v>
      </c>
      <c r="EH1280">
        <v>0</v>
      </c>
      <c r="EI1280">
        <v>1.5359721951219509</v>
      </c>
      <c r="EJ1280">
        <v>0.26943094076655388</v>
      </c>
      <c r="EK1280">
        <v>2.7678059948242621E-2</v>
      </c>
      <c r="EL1280">
        <v>0</v>
      </c>
      <c r="EM1280">
        <v>1.9866299483486931</v>
      </c>
      <c r="EN1280">
        <v>-1.075819087441484E-3</v>
      </c>
      <c r="EO1280">
        <v>5.619123108373214E-4</v>
      </c>
      <c r="EP1280">
        <v>1</v>
      </c>
      <c r="EQ1280">
        <v>1</v>
      </c>
      <c r="ER1280">
        <v>6</v>
      </c>
      <c r="ES1280" t="s">
        <v>879</v>
      </c>
      <c r="ET1280">
        <v>2.94143</v>
      </c>
      <c r="EU1280">
        <v>2.8008899999999999</v>
      </c>
      <c r="EV1280">
        <v>5.1339200000000002E-2</v>
      </c>
      <c r="EW1280">
        <v>5.9707400000000001E-2</v>
      </c>
      <c r="EX1280">
        <v>0.117703</v>
      </c>
      <c r="EY1280">
        <v>0.11294700000000001</v>
      </c>
      <c r="EZ1280">
        <v>19402.2</v>
      </c>
      <c r="FA1280">
        <v>20163</v>
      </c>
      <c r="FB1280">
        <v>23792.400000000001</v>
      </c>
      <c r="FC1280">
        <v>24963.4</v>
      </c>
      <c r="FD1280">
        <v>33604.800000000003</v>
      </c>
      <c r="FE1280">
        <v>35361.1</v>
      </c>
      <c r="FF1280">
        <v>43390.8</v>
      </c>
      <c r="FG1280">
        <v>46150.1</v>
      </c>
      <c r="FH1280">
        <v>1.90038</v>
      </c>
      <c r="FI1280">
        <v>1.8128200000000001</v>
      </c>
      <c r="FJ1280">
        <v>0.100341</v>
      </c>
      <c r="FK1280">
        <v>0</v>
      </c>
      <c r="FL1280">
        <v>30.104600000000001</v>
      </c>
      <c r="FM1280">
        <v>999.9</v>
      </c>
      <c r="FN1280">
        <v>57.2</v>
      </c>
      <c r="FO1280">
        <v>37.9</v>
      </c>
      <c r="FP1280">
        <v>38.120199999999997</v>
      </c>
      <c r="FQ1280">
        <v>62.915799999999997</v>
      </c>
      <c r="FR1280">
        <v>22.447900000000001</v>
      </c>
      <c r="FS1280">
        <v>1</v>
      </c>
      <c r="FT1280">
        <v>0.50622500000000004</v>
      </c>
      <c r="FU1280">
        <v>2.5225599999999999</v>
      </c>
      <c r="FV1280">
        <v>20.302499999999998</v>
      </c>
      <c r="FW1280">
        <v>5.2100999999999997</v>
      </c>
      <c r="FX1280">
        <v>11.9077</v>
      </c>
      <c r="FY1280">
        <v>5.0027999999999997</v>
      </c>
      <c r="FZ1280">
        <v>3.2903799999999999</v>
      </c>
      <c r="GA1280">
        <v>9999</v>
      </c>
      <c r="GB1280">
        <v>9999</v>
      </c>
      <c r="GC1280">
        <v>9999</v>
      </c>
      <c r="GD1280">
        <v>999.9</v>
      </c>
      <c r="GE1280">
        <v>1.8597399999999999</v>
      </c>
      <c r="GF1280">
        <v>1.8547199999999999</v>
      </c>
      <c r="GG1280">
        <v>1.85791</v>
      </c>
      <c r="GH1280">
        <v>1.8563799999999999</v>
      </c>
      <c r="GI1280">
        <v>1.8551599999999999</v>
      </c>
      <c r="GJ1280">
        <v>1.8547199999999999</v>
      </c>
      <c r="GK1280">
        <v>1.8534900000000001</v>
      </c>
      <c r="GL1280">
        <v>1.8565400000000001</v>
      </c>
      <c r="GM1280">
        <v>0</v>
      </c>
      <c r="GN1280">
        <v>0</v>
      </c>
      <c r="GO1280">
        <v>0</v>
      </c>
      <c r="GP1280">
        <v>0</v>
      </c>
      <c r="GQ1280" t="s">
        <v>386</v>
      </c>
      <c r="GR1280" t="s">
        <v>387</v>
      </c>
      <c r="GS1280" t="s">
        <v>388</v>
      </c>
      <c r="GT1280" t="s">
        <v>388</v>
      </c>
      <c r="GU1280" t="s">
        <v>388</v>
      </c>
      <c r="GV1280" t="s">
        <v>388</v>
      </c>
      <c r="GW1280">
        <v>0</v>
      </c>
      <c r="GX1280">
        <v>100</v>
      </c>
      <c r="GY1280">
        <v>100</v>
      </c>
      <c r="GZ1280">
        <v>0.85099999999999998</v>
      </c>
      <c r="HA1280">
        <v>7.7999999999999996E-3</v>
      </c>
      <c r="HB1280">
        <v>0.32140272067045289</v>
      </c>
      <c r="HC1280">
        <v>2.7716384584972409E-3</v>
      </c>
      <c r="HD1280">
        <v>-1.1467119688665799E-6</v>
      </c>
      <c r="HE1280">
        <v>2.0626329066488061E-10</v>
      </c>
      <c r="HF1280">
        <v>-7.4589808594339752E-2</v>
      </c>
      <c r="HG1280">
        <v>1.066993184659233E-2</v>
      </c>
      <c r="HH1280">
        <v>-3.4528890892081033E-4</v>
      </c>
      <c r="HI1280">
        <v>2.382551249023132E-6</v>
      </c>
      <c r="HJ1280">
        <v>1</v>
      </c>
      <c r="HK1280">
        <v>2115</v>
      </c>
      <c r="HL1280">
        <v>2</v>
      </c>
      <c r="HM1280">
        <v>30</v>
      </c>
      <c r="HN1280">
        <v>3.9</v>
      </c>
      <c r="HO1280">
        <v>3.9</v>
      </c>
      <c r="HP1280">
        <v>0.75317400000000001</v>
      </c>
      <c r="HQ1280">
        <v>2.34375</v>
      </c>
      <c r="HR1280">
        <v>1.4978</v>
      </c>
      <c r="HS1280">
        <v>2.3010299999999999</v>
      </c>
      <c r="HT1280">
        <v>1.5478499999999999</v>
      </c>
      <c r="HU1280">
        <v>2.4340799999999998</v>
      </c>
      <c r="HV1280">
        <v>40.912199999999999</v>
      </c>
      <c r="HW1280">
        <v>14.3422</v>
      </c>
      <c r="HX1280">
        <v>18</v>
      </c>
      <c r="HY1280">
        <v>473.04</v>
      </c>
      <c r="HZ1280">
        <v>477.91899999999998</v>
      </c>
      <c r="IA1280">
        <v>26.451499999999999</v>
      </c>
      <c r="IB1280">
        <v>33.357100000000003</v>
      </c>
      <c r="IC1280">
        <v>30.001100000000001</v>
      </c>
      <c r="ID1280">
        <v>33.165599999999998</v>
      </c>
      <c r="IE1280">
        <v>33.2697</v>
      </c>
      <c r="IF1280">
        <v>15.0915</v>
      </c>
      <c r="IG1280">
        <v>34.107900000000001</v>
      </c>
      <c r="IH1280">
        <v>0</v>
      </c>
      <c r="II1280">
        <v>26.433599999999998</v>
      </c>
      <c r="IJ1280">
        <v>282.31700000000001</v>
      </c>
      <c r="IK1280">
        <v>25.6524</v>
      </c>
      <c r="IL1280">
        <v>100.328</v>
      </c>
      <c r="IM1280">
        <v>100.017</v>
      </c>
      <c r="IN1280" t="s">
        <v>3528</v>
      </c>
    </row>
    <row r="1281" spans="1:248" x14ac:dyDescent="0.2">
      <c r="A1281">
        <v>1265</v>
      </c>
      <c r="B1281">
        <v>1660328004.5999999</v>
      </c>
      <c r="C1281">
        <v>17038</v>
      </c>
      <c r="D1281" t="s">
        <v>2860</v>
      </c>
      <c r="E1281" t="s">
        <v>2861</v>
      </c>
      <c r="F1281">
        <v>1</v>
      </c>
      <c r="G1281" t="s">
        <v>381</v>
      </c>
      <c r="H1281" t="s">
        <v>377</v>
      </c>
      <c r="I1281" t="s">
        <v>378</v>
      </c>
      <c r="J1281" t="s">
        <v>379</v>
      </c>
      <c r="K1281" t="s">
        <v>2780</v>
      </c>
      <c r="L1281" t="s">
        <v>381</v>
      </c>
      <c r="M1281" t="s">
        <v>382</v>
      </c>
      <c r="N1281">
        <v>1660327996.3187499</v>
      </c>
      <c r="O1281">
        <f t="shared" si="646"/>
        <v>1.3456968218018201E-3</v>
      </c>
      <c r="P1281">
        <f t="shared" si="647"/>
        <v>1.3456968218018202</v>
      </c>
      <c r="Q1281">
        <f t="shared" si="648"/>
        <v>2.040880982327927</v>
      </c>
      <c r="R1281">
        <f t="shared" si="649"/>
        <v>171.04037500000001</v>
      </c>
      <c r="S1281">
        <f t="shared" si="650"/>
        <v>116.02764830367292</v>
      </c>
      <c r="T1281">
        <f t="shared" si="651"/>
        <v>11.539214287942263</v>
      </c>
      <c r="U1281">
        <f t="shared" si="652"/>
        <v>17.010355444328393</v>
      </c>
      <c r="V1281">
        <f t="shared" si="653"/>
        <v>6.5669898078619518E-2</v>
      </c>
      <c r="W1281">
        <f t="shared" si="654"/>
        <v>2.9186616879283651</v>
      </c>
      <c r="X1281">
        <f t="shared" si="655"/>
        <v>6.4859951285272929E-2</v>
      </c>
      <c r="Y1281">
        <f t="shared" si="656"/>
        <v>4.0609407673250678E-2</v>
      </c>
      <c r="Z1281">
        <f t="shared" si="657"/>
        <v>321.51769971077442</v>
      </c>
      <c r="AA1281">
        <f t="shared" si="658"/>
        <v>32.538432725140112</v>
      </c>
      <c r="AB1281">
        <f t="shared" si="659"/>
        <v>31.737506249999999</v>
      </c>
      <c r="AC1281">
        <f t="shared" si="660"/>
        <v>4.7045955451616273</v>
      </c>
      <c r="AD1281">
        <f t="shared" si="661"/>
        <v>60.281777951373762</v>
      </c>
      <c r="AE1281">
        <f t="shared" si="662"/>
        <v>2.7181893429986013</v>
      </c>
      <c r="AF1281">
        <f t="shared" si="663"/>
        <v>4.5091393044034405</v>
      </c>
      <c r="AG1281">
        <f t="shared" si="664"/>
        <v>1.986406202163026</v>
      </c>
      <c r="AH1281">
        <f t="shared" si="665"/>
        <v>-59.345229841460267</v>
      </c>
      <c r="AI1281">
        <f t="shared" si="666"/>
        <v>-117.41720019791235</v>
      </c>
      <c r="AJ1281">
        <f t="shared" si="667"/>
        <v>-9.0665358870463848</v>
      </c>
      <c r="AK1281">
        <f t="shared" si="668"/>
        <v>135.68873378435546</v>
      </c>
      <c r="AL1281">
        <f t="shared" si="669"/>
        <v>32.22672558742763</v>
      </c>
      <c r="AM1281">
        <f t="shared" si="670"/>
        <v>1.3314287602993233</v>
      </c>
      <c r="AN1281">
        <f t="shared" si="671"/>
        <v>2.040880982327927</v>
      </c>
      <c r="AO1281">
        <v>244.02075200199121</v>
      </c>
      <c r="AP1281">
        <v>215.25059999999991</v>
      </c>
      <c r="AQ1281">
        <v>5.0901954998744579</v>
      </c>
      <c r="AR1281">
        <v>65.662157139145961</v>
      </c>
      <c r="AS1281">
        <f t="shared" si="672"/>
        <v>1.3456968218018202</v>
      </c>
      <c r="AT1281">
        <v>25.781035341561939</v>
      </c>
      <c r="AU1281">
        <v>27.349047878787879</v>
      </c>
      <c r="AV1281">
        <v>3.4382650226499791E-4</v>
      </c>
      <c r="AW1281">
        <v>81.5194902957615</v>
      </c>
      <c r="AX1281">
        <v>20</v>
      </c>
      <c r="AY1281">
        <v>4</v>
      </c>
      <c r="AZ1281">
        <f t="shared" si="673"/>
        <v>1</v>
      </c>
      <c r="BA1281">
        <f t="shared" si="674"/>
        <v>0</v>
      </c>
      <c r="BB1281">
        <f t="shared" si="675"/>
        <v>51859.105030717452</v>
      </c>
      <c r="BC1281">
        <f t="shared" si="676"/>
        <v>2000.0125</v>
      </c>
      <c r="BD1281">
        <f t="shared" si="677"/>
        <v>1681.2103470004015</v>
      </c>
      <c r="BE1281">
        <f t="shared" si="678"/>
        <v>0.84059991975070225</v>
      </c>
      <c r="BF1281">
        <f t="shared" si="679"/>
        <v>0.16075784511885521</v>
      </c>
      <c r="BG1281">
        <v>6</v>
      </c>
      <c r="BH1281">
        <v>0.5</v>
      </c>
      <c r="BI1281" t="s">
        <v>383</v>
      </c>
      <c r="BJ1281">
        <v>2</v>
      </c>
      <c r="BK1281" t="b">
        <v>1</v>
      </c>
      <c r="BL1281">
        <v>1660327996.3187499</v>
      </c>
      <c r="BM1281">
        <v>171.04037500000001</v>
      </c>
      <c r="BN1281">
        <v>209.97437500000001</v>
      </c>
      <c r="BO1281">
        <v>27.33159375</v>
      </c>
      <c r="BP1281">
        <v>25.777999999999999</v>
      </c>
      <c r="BQ1281">
        <v>170.27975000000001</v>
      </c>
      <c r="BR1281">
        <v>27.323824999999999</v>
      </c>
      <c r="BS1281">
        <v>500.14568750000001</v>
      </c>
      <c r="BT1281">
        <v>99.352281250000004</v>
      </c>
      <c r="BU1281">
        <v>9.9999793749999996E-2</v>
      </c>
      <c r="BV1281">
        <v>30.991293750000001</v>
      </c>
      <c r="BW1281">
        <v>31.737506249999999</v>
      </c>
      <c r="BX1281">
        <v>999.9</v>
      </c>
      <c r="BY1281">
        <v>0</v>
      </c>
      <c r="BZ1281">
        <v>0</v>
      </c>
      <c r="CA1281">
        <v>10002.85375</v>
      </c>
      <c r="CB1281">
        <v>0</v>
      </c>
      <c r="CC1281">
        <v>1137.5728750000001</v>
      </c>
      <c r="CD1281">
        <v>-38.933974999999997</v>
      </c>
      <c r="CE1281">
        <v>175.8469375</v>
      </c>
      <c r="CF1281">
        <v>215.53037499999999</v>
      </c>
      <c r="CG1281">
        <v>1.55357875</v>
      </c>
      <c r="CH1281">
        <v>209.97437500000001</v>
      </c>
      <c r="CI1281">
        <v>25.777999999999999</v>
      </c>
      <c r="CJ1281">
        <v>2.7154562499999999</v>
      </c>
      <c r="CK1281">
        <v>2.5611043750000002</v>
      </c>
      <c r="CL1281">
        <v>22.378956250000002</v>
      </c>
      <c r="CM1281">
        <v>21.42011875</v>
      </c>
      <c r="CN1281">
        <v>2000.0125</v>
      </c>
      <c r="CO1281">
        <v>0.98000481250000004</v>
      </c>
      <c r="CP1281">
        <v>1.999553125E-2</v>
      </c>
      <c r="CQ1281">
        <v>0</v>
      </c>
      <c r="CR1281">
        <v>2.4416250000000002</v>
      </c>
      <c r="CS1281">
        <v>0</v>
      </c>
      <c r="CT1281">
        <v>24634.743750000001</v>
      </c>
      <c r="CU1281">
        <v>17412.4375</v>
      </c>
      <c r="CV1281">
        <v>44.308249999999987</v>
      </c>
      <c r="CW1281">
        <v>46.121062500000001</v>
      </c>
      <c r="CX1281">
        <v>44.444937499999988</v>
      </c>
      <c r="CY1281">
        <v>44.003812500000002</v>
      </c>
      <c r="CZ1281">
        <v>44.144374999999997</v>
      </c>
      <c r="DA1281">
        <v>1960.0225</v>
      </c>
      <c r="DB1281">
        <v>39.994999999999997</v>
      </c>
      <c r="DC1281">
        <v>0</v>
      </c>
      <c r="DD1281">
        <v>1660328002.8</v>
      </c>
      <c r="DE1281">
        <v>0</v>
      </c>
      <c r="DF1281">
        <v>1660327771.0999999</v>
      </c>
      <c r="DG1281" t="s">
        <v>2781</v>
      </c>
      <c r="DH1281">
        <v>1660327771.0999999</v>
      </c>
      <c r="DI1281">
        <v>1660327770.5999999</v>
      </c>
      <c r="DJ1281">
        <v>42</v>
      </c>
      <c r="DK1281">
        <v>0.13300000000000001</v>
      </c>
      <c r="DL1281">
        <v>-5.0000000000000001E-3</v>
      </c>
      <c r="DM1281">
        <v>1.258</v>
      </c>
      <c r="DN1281">
        <v>1.2E-2</v>
      </c>
      <c r="DO1281">
        <v>400</v>
      </c>
      <c r="DP1281">
        <v>26</v>
      </c>
      <c r="DQ1281">
        <v>0.6</v>
      </c>
      <c r="DR1281">
        <v>0.12</v>
      </c>
      <c r="DS1281">
        <v>1.568232893903682</v>
      </c>
      <c r="DT1281">
        <v>3.4518867624022862</v>
      </c>
      <c r="DU1281">
        <v>0.26066969811637097</v>
      </c>
      <c r="DV1281">
        <v>0</v>
      </c>
      <c r="DW1281">
        <v>32.210386503250866</v>
      </c>
      <c r="DX1281">
        <v>7.670454556834664</v>
      </c>
      <c r="DY1281">
        <v>0.58150043834959475</v>
      </c>
      <c r="DZ1281">
        <v>0</v>
      </c>
      <c r="EA1281">
        <v>-39.039269999999988</v>
      </c>
      <c r="EB1281">
        <v>-9.0464062291434697</v>
      </c>
      <c r="EC1281">
        <v>0.66299677784536326</v>
      </c>
      <c r="ED1281">
        <v>0</v>
      </c>
      <c r="EE1281">
        <v>118.80825303353831</v>
      </c>
      <c r="EF1281">
        <v>193.26367543525231</v>
      </c>
      <c r="EG1281">
        <v>19.09389280142344</v>
      </c>
      <c r="EH1281">
        <v>0</v>
      </c>
      <c r="EI1281">
        <v>1.5433377500000001</v>
      </c>
      <c r="EJ1281">
        <v>0.24234202626641699</v>
      </c>
      <c r="EK1281">
        <v>2.4687188123346481E-2</v>
      </c>
      <c r="EL1281">
        <v>0</v>
      </c>
      <c r="EM1281">
        <v>1.9864693640410209</v>
      </c>
      <c r="EN1281">
        <v>-1.9125686480450121E-3</v>
      </c>
      <c r="EO1281">
        <v>6.3127846192817343E-4</v>
      </c>
      <c r="EP1281">
        <v>1</v>
      </c>
      <c r="EQ1281">
        <v>1</v>
      </c>
      <c r="ER1281">
        <v>6</v>
      </c>
      <c r="ES1281" t="s">
        <v>879</v>
      </c>
      <c r="ET1281">
        <v>2.9414600000000002</v>
      </c>
      <c r="EU1281">
        <v>2.8008600000000001</v>
      </c>
      <c r="EV1281">
        <v>5.1869499999999999E-2</v>
      </c>
      <c r="EW1281">
        <v>6.02315E-2</v>
      </c>
      <c r="EX1281">
        <v>0.117703</v>
      </c>
      <c r="EY1281">
        <v>0.112937</v>
      </c>
      <c r="EZ1281">
        <v>19391.5</v>
      </c>
      <c r="FA1281">
        <v>20151.8</v>
      </c>
      <c r="FB1281">
        <v>23792.5</v>
      </c>
      <c r="FC1281">
        <v>24963.599999999999</v>
      </c>
      <c r="FD1281">
        <v>33604.9</v>
      </c>
      <c r="FE1281">
        <v>35361.5</v>
      </c>
      <c r="FF1281">
        <v>43390.9</v>
      </c>
      <c r="FG1281">
        <v>46150.1</v>
      </c>
      <c r="FH1281">
        <v>1.90045</v>
      </c>
      <c r="FI1281">
        <v>1.8128200000000001</v>
      </c>
      <c r="FJ1281">
        <v>0.100285</v>
      </c>
      <c r="FK1281">
        <v>0</v>
      </c>
      <c r="FL1281">
        <v>30.104800000000001</v>
      </c>
      <c r="FM1281">
        <v>999.9</v>
      </c>
      <c r="FN1281">
        <v>57.2</v>
      </c>
      <c r="FO1281">
        <v>37.9</v>
      </c>
      <c r="FP1281">
        <v>38.120399999999997</v>
      </c>
      <c r="FQ1281">
        <v>62.915799999999997</v>
      </c>
      <c r="FR1281">
        <v>23.401399999999999</v>
      </c>
      <c r="FS1281">
        <v>1</v>
      </c>
      <c r="FT1281">
        <v>0.506324</v>
      </c>
      <c r="FU1281">
        <v>2.5255899999999998</v>
      </c>
      <c r="FV1281">
        <v>20.302499999999998</v>
      </c>
      <c r="FW1281">
        <v>5.2100999999999997</v>
      </c>
      <c r="FX1281">
        <v>11.9078</v>
      </c>
      <c r="FY1281">
        <v>5.0026999999999999</v>
      </c>
      <c r="FZ1281">
        <v>3.2903799999999999</v>
      </c>
      <c r="GA1281">
        <v>9999</v>
      </c>
      <c r="GB1281">
        <v>9999</v>
      </c>
      <c r="GC1281">
        <v>9999</v>
      </c>
      <c r="GD1281">
        <v>999.9</v>
      </c>
      <c r="GE1281">
        <v>1.8597399999999999</v>
      </c>
      <c r="GF1281">
        <v>1.8547199999999999</v>
      </c>
      <c r="GG1281">
        <v>1.85791</v>
      </c>
      <c r="GH1281">
        <v>1.8563799999999999</v>
      </c>
      <c r="GI1281">
        <v>1.8551599999999999</v>
      </c>
      <c r="GJ1281">
        <v>1.8547199999999999</v>
      </c>
      <c r="GK1281">
        <v>1.8534900000000001</v>
      </c>
      <c r="GL1281">
        <v>1.8565400000000001</v>
      </c>
      <c r="GM1281">
        <v>0</v>
      </c>
      <c r="GN1281">
        <v>0</v>
      </c>
      <c r="GO1281">
        <v>0</v>
      </c>
      <c r="GP1281">
        <v>0</v>
      </c>
      <c r="GQ1281" t="s">
        <v>386</v>
      </c>
      <c r="GR1281" t="s">
        <v>387</v>
      </c>
      <c r="GS1281" t="s">
        <v>388</v>
      </c>
      <c r="GT1281" t="s">
        <v>388</v>
      </c>
      <c r="GU1281" t="s">
        <v>388</v>
      </c>
      <c r="GV1281" t="s">
        <v>388</v>
      </c>
      <c r="GW1281">
        <v>0</v>
      </c>
      <c r="GX1281">
        <v>100</v>
      </c>
      <c r="GY1281">
        <v>100</v>
      </c>
      <c r="GZ1281">
        <v>0.85699999999999998</v>
      </c>
      <c r="HA1281">
        <v>7.7000000000000002E-3</v>
      </c>
      <c r="HB1281">
        <v>0.32140272067045289</v>
      </c>
      <c r="HC1281">
        <v>2.7716384584972409E-3</v>
      </c>
      <c r="HD1281">
        <v>-1.1467119688665799E-6</v>
      </c>
      <c r="HE1281">
        <v>2.0626329066488061E-10</v>
      </c>
      <c r="HF1281">
        <v>-7.4589808594339752E-2</v>
      </c>
      <c r="HG1281">
        <v>1.066993184659233E-2</v>
      </c>
      <c r="HH1281">
        <v>-3.4528890892081033E-4</v>
      </c>
      <c r="HI1281">
        <v>2.382551249023132E-6</v>
      </c>
      <c r="HJ1281">
        <v>1</v>
      </c>
      <c r="HK1281">
        <v>2115</v>
      </c>
      <c r="HL1281">
        <v>2</v>
      </c>
      <c r="HM1281">
        <v>30</v>
      </c>
      <c r="HN1281">
        <v>3.9</v>
      </c>
      <c r="HO1281">
        <v>3.9</v>
      </c>
      <c r="HP1281">
        <v>0.75683599999999995</v>
      </c>
      <c r="HQ1281">
        <v>2.35229</v>
      </c>
      <c r="HR1281">
        <v>1.4978</v>
      </c>
      <c r="HS1281">
        <v>2.3010299999999999</v>
      </c>
      <c r="HT1281">
        <v>1.5478499999999999</v>
      </c>
      <c r="HU1281">
        <v>2.4682599999999999</v>
      </c>
      <c r="HV1281">
        <v>40.912199999999999</v>
      </c>
      <c r="HW1281">
        <v>14.3247</v>
      </c>
      <c r="HX1281">
        <v>18</v>
      </c>
      <c r="HY1281">
        <v>473.08600000000001</v>
      </c>
      <c r="HZ1281">
        <v>477.92</v>
      </c>
      <c r="IA1281">
        <v>26.4511</v>
      </c>
      <c r="IB1281">
        <v>33.357300000000002</v>
      </c>
      <c r="IC1281">
        <v>30.001100000000001</v>
      </c>
      <c r="ID1281">
        <v>33.165900000000001</v>
      </c>
      <c r="IE1281">
        <v>33.2699</v>
      </c>
      <c r="IF1281">
        <v>15.1661</v>
      </c>
      <c r="IG1281">
        <v>34.107900000000001</v>
      </c>
      <c r="IH1281">
        <v>0</v>
      </c>
      <c r="II1281">
        <v>26.433599999999998</v>
      </c>
      <c r="IJ1281">
        <v>292.33699999999999</v>
      </c>
      <c r="IK1281">
        <v>25.652200000000001</v>
      </c>
      <c r="IL1281">
        <v>100.32899999999999</v>
      </c>
      <c r="IM1281">
        <v>100.017</v>
      </c>
      <c r="IN1281" t="s">
        <v>3528</v>
      </c>
    </row>
    <row r="1282" spans="1:248" x14ac:dyDescent="0.2">
      <c r="A1282">
        <v>1266</v>
      </c>
      <c r="B1282">
        <v>1660328006.0999999</v>
      </c>
      <c r="C1282">
        <v>17039.5</v>
      </c>
      <c r="D1282" t="s">
        <v>2862</v>
      </c>
      <c r="E1282" t="s">
        <v>2863</v>
      </c>
      <c r="F1282">
        <v>1</v>
      </c>
      <c r="G1282" t="s">
        <v>381</v>
      </c>
      <c r="H1282" t="s">
        <v>377</v>
      </c>
      <c r="I1282" t="s">
        <v>378</v>
      </c>
      <c r="J1282" t="s">
        <v>379</v>
      </c>
      <c r="K1282" t="s">
        <v>2780</v>
      </c>
      <c r="L1282" t="s">
        <v>381</v>
      </c>
      <c r="M1282" t="s">
        <v>382</v>
      </c>
      <c r="N1282">
        <v>1660327998.3499999</v>
      </c>
      <c r="O1282">
        <f t="shared" si="646"/>
        <v>1.3465105861945718E-3</v>
      </c>
      <c r="P1282">
        <f t="shared" si="647"/>
        <v>1.3465105861945719</v>
      </c>
      <c r="Q1282">
        <f t="shared" si="648"/>
        <v>2.0557206985381771</v>
      </c>
      <c r="R1282">
        <f t="shared" si="649"/>
        <v>181.0029375</v>
      </c>
      <c r="S1282">
        <f t="shared" si="650"/>
        <v>125.34753064213236</v>
      </c>
      <c r="T1282">
        <f t="shared" si="651"/>
        <v>12.46607731285247</v>
      </c>
      <c r="U1282">
        <f t="shared" si="652"/>
        <v>18.001125360581881</v>
      </c>
      <c r="V1282">
        <f t="shared" si="653"/>
        <v>6.5724040361979638E-2</v>
      </c>
      <c r="W1282">
        <f t="shared" si="654"/>
        <v>2.9181727649923208</v>
      </c>
      <c r="X1282">
        <f t="shared" si="655"/>
        <v>6.4912632262085948E-2</v>
      </c>
      <c r="Y1282">
        <f t="shared" si="656"/>
        <v>4.0642462259494541E-2</v>
      </c>
      <c r="Z1282">
        <f t="shared" si="657"/>
        <v>321.51979301352003</v>
      </c>
      <c r="AA1282">
        <f t="shared" si="658"/>
        <v>32.540690293177569</v>
      </c>
      <c r="AB1282">
        <f t="shared" si="659"/>
        <v>31.738375000000001</v>
      </c>
      <c r="AC1282">
        <f t="shared" si="660"/>
        <v>4.7048273288653606</v>
      </c>
      <c r="AD1282">
        <f t="shared" si="661"/>
        <v>60.288704007185665</v>
      </c>
      <c r="AE1282">
        <f t="shared" si="662"/>
        <v>2.7188456009166191</v>
      </c>
      <c r="AF1282">
        <f t="shared" si="663"/>
        <v>4.5097098132886826</v>
      </c>
      <c r="AG1282">
        <f t="shared" si="664"/>
        <v>1.9859817279487415</v>
      </c>
      <c r="AH1282">
        <f t="shared" si="665"/>
        <v>-59.381116851180614</v>
      </c>
      <c r="AI1282">
        <f t="shared" si="666"/>
        <v>-117.18514280627855</v>
      </c>
      <c r="AJ1282">
        <f t="shared" si="667"/>
        <v>-9.0502709487837727</v>
      </c>
      <c r="AK1282">
        <f t="shared" si="668"/>
        <v>135.90326240727711</v>
      </c>
      <c r="AL1282">
        <f t="shared" si="669"/>
        <v>32.472887264649273</v>
      </c>
      <c r="AM1282">
        <f t="shared" si="670"/>
        <v>1.3381845860304395</v>
      </c>
      <c r="AN1282">
        <f t="shared" si="671"/>
        <v>2.0557206985381771</v>
      </c>
      <c r="AO1282">
        <v>251.73831969406669</v>
      </c>
      <c r="AP1282">
        <v>222.91152727272711</v>
      </c>
      <c r="AQ1282">
        <v>5.0977150735976728</v>
      </c>
      <c r="AR1282">
        <v>65.662157139145961</v>
      </c>
      <c r="AS1282">
        <f t="shared" si="672"/>
        <v>1.3465105861945719</v>
      </c>
      <c r="AT1282">
        <v>25.77896924899672</v>
      </c>
      <c r="AU1282">
        <v>27.349296363636341</v>
      </c>
      <c r="AV1282">
        <v>1.2905035708735249E-4</v>
      </c>
      <c r="AW1282">
        <v>81.5194902957615</v>
      </c>
      <c r="AX1282">
        <v>21</v>
      </c>
      <c r="AY1282">
        <v>4</v>
      </c>
      <c r="AZ1282">
        <f t="shared" si="673"/>
        <v>1</v>
      </c>
      <c r="BA1282">
        <f t="shared" si="674"/>
        <v>0</v>
      </c>
      <c r="BB1282">
        <f t="shared" si="675"/>
        <v>51844.834168875081</v>
      </c>
      <c r="BC1282">
        <f t="shared" si="676"/>
        <v>2000.025625</v>
      </c>
      <c r="BD1282">
        <f t="shared" si="677"/>
        <v>1681.2213712505286</v>
      </c>
      <c r="BE1282">
        <f t="shared" si="678"/>
        <v>0.84059991543884771</v>
      </c>
      <c r="BF1282">
        <f t="shared" si="679"/>
        <v>0.16075783679697606</v>
      </c>
      <c r="BG1282">
        <v>6</v>
      </c>
      <c r="BH1282">
        <v>0.5</v>
      </c>
      <c r="BI1282" t="s">
        <v>383</v>
      </c>
      <c r="BJ1282">
        <v>2</v>
      </c>
      <c r="BK1282" t="b">
        <v>1</v>
      </c>
      <c r="BL1282">
        <v>1660327998.3499999</v>
      </c>
      <c r="BM1282">
        <v>181.0029375</v>
      </c>
      <c r="BN1282">
        <v>220.24937499999999</v>
      </c>
      <c r="BO1282">
        <v>27.338237500000002</v>
      </c>
      <c r="BP1282">
        <v>25.776781249999999</v>
      </c>
      <c r="BQ1282">
        <v>180.21856249999999</v>
      </c>
      <c r="BR1282">
        <v>27.3304875</v>
      </c>
      <c r="BS1282">
        <v>500.14887499999998</v>
      </c>
      <c r="BT1282">
        <v>99.352118749999988</v>
      </c>
      <c r="BU1282">
        <v>9.9998487499999997E-2</v>
      </c>
      <c r="BV1282">
        <v>30.993512500000001</v>
      </c>
      <c r="BW1282">
        <v>31.738375000000001</v>
      </c>
      <c r="BX1282">
        <v>999.9</v>
      </c>
      <c r="BY1282">
        <v>0</v>
      </c>
      <c r="BZ1282">
        <v>0</v>
      </c>
      <c r="CA1282">
        <v>10000.076875000001</v>
      </c>
      <c r="CB1282">
        <v>0</v>
      </c>
      <c r="CC1282">
        <v>1214.863875</v>
      </c>
      <c r="CD1282">
        <v>-39.246437499999999</v>
      </c>
      <c r="CE1282">
        <v>186.0905625</v>
      </c>
      <c r="CF1282">
        <v>226.07693750000001</v>
      </c>
      <c r="CG1282">
        <v>1.561438125</v>
      </c>
      <c r="CH1282">
        <v>220.24937499999999</v>
      </c>
      <c r="CI1282">
        <v>25.776781249999999</v>
      </c>
      <c r="CJ1282">
        <v>2.7161118750000002</v>
      </c>
      <c r="CK1282">
        <v>2.5609793750000009</v>
      </c>
      <c r="CL1282">
        <v>22.382925</v>
      </c>
      <c r="CM1282">
        <v>21.419318749999999</v>
      </c>
      <c r="CN1282">
        <v>2000.025625</v>
      </c>
      <c r="CO1282">
        <v>0.98000500000000001</v>
      </c>
      <c r="CP1282">
        <v>1.9995343749999998E-2</v>
      </c>
      <c r="CQ1282">
        <v>0</v>
      </c>
      <c r="CR1282">
        <v>2.6474375000000001</v>
      </c>
      <c r="CS1282">
        <v>0</v>
      </c>
      <c r="CT1282">
        <v>24635.137500000001</v>
      </c>
      <c r="CU1282">
        <v>17412.556250000001</v>
      </c>
      <c r="CV1282">
        <v>44.323875000000001</v>
      </c>
      <c r="CW1282">
        <v>46.128875000000001</v>
      </c>
      <c r="CX1282">
        <v>44.456687500000001</v>
      </c>
      <c r="CY1282">
        <v>44.007750000000001</v>
      </c>
      <c r="CZ1282">
        <v>44.152124999999998</v>
      </c>
      <c r="DA1282">
        <v>1960.036875</v>
      </c>
      <c r="DB1282">
        <v>39.994999999999997</v>
      </c>
      <c r="DC1282">
        <v>0</v>
      </c>
      <c r="DD1282">
        <v>1660328004.5999999</v>
      </c>
      <c r="DE1282">
        <v>0</v>
      </c>
      <c r="DF1282">
        <v>1660327771.0999999</v>
      </c>
      <c r="DG1282" t="s">
        <v>2781</v>
      </c>
      <c r="DH1282">
        <v>1660327771.0999999</v>
      </c>
      <c r="DI1282">
        <v>1660327770.5999999</v>
      </c>
      <c r="DJ1282">
        <v>42</v>
      </c>
      <c r="DK1282">
        <v>0.13300000000000001</v>
      </c>
      <c r="DL1282">
        <v>-5.0000000000000001E-3</v>
      </c>
      <c r="DM1282">
        <v>1.258</v>
      </c>
      <c r="DN1282">
        <v>1.2E-2</v>
      </c>
      <c r="DO1282">
        <v>400</v>
      </c>
      <c r="DP1282">
        <v>26</v>
      </c>
      <c r="DQ1282">
        <v>0.6</v>
      </c>
      <c r="DR1282">
        <v>0.12</v>
      </c>
      <c r="DS1282">
        <v>1.6516272980262789</v>
      </c>
      <c r="DT1282">
        <v>3.5086853806657792</v>
      </c>
      <c r="DU1282">
        <v>0.26461200371598748</v>
      </c>
      <c r="DV1282">
        <v>0</v>
      </c>
      <c r="DW1282">
        <v>32.42742437047275</v>
      </c>
      <c r="DX1282">
        <v>6.6102388208821967</v>
      </c>
      <c r="DY1282">
        <v>0.48609880586608017</v>
      </c>
      <c r="DZ1282">
        <v>0</v>
      </c>
      <c r="EA1282">
        <v>-39.217129032258057</v>
      </c>
      <c r="EB1282">
        <v>-8.3010387096773961</v>
      </c>
      <c r="EC1282">
        <v>0.62927520119145652</v>
      </c>
      <c r="ED1282">
        <v>0</v>
      </c>
      <c r="EE1282">
        <v>124.49823414935101</v>
      </c>
      <c r="EF1282">
        <v>194.99053832227639</v>
      </c>
      <c r="EG1282">
        <v>18.797834926193271</v>
      </c>
      <c r="EH1282">
        <v>0</v>
      </c>
      <c r="EI1282">
        <v>1.5486397560975611</v>
      </c>
      <c r="EJ1282">
        <v>0.22951087108013971</v>
      </c>
      <c r="EK1282">
        <v>2.3891153632500259E-2</v>
      </c>
      <c r="EL1282">
        <v>0</v>
      </c>
      <c r="EM1282">
        <v>1.9861503783174801</v>
      </c>
      <c r="EN1282">
        <v>-6.7274947411519129E-3</v>
      </c>
      <c r="EO1282">
        <v>1.012821414354971E-3</v>
      </c>
      <c r="EP1282">
        <v>1</v>
      </c>
      <c r="EQ1282">
        <v>1</v>
      </c>
      <c r="ER1282">
        <v>6</v>
      </c>
      <c r="ES1282" t="s">
        <v>879</v>
      </c>
      <c r="ET1282">
        <v>2.9413399999999998</v>
      </c>
      <c r="EU1282">
        <v>2.8010000000000002</v>
      </c>
      <c r="EV1282">
        <v>5.3453800000000003E-2</v>
      </c>
      <c r="EW1282">
        <v>6.1767299999999997E-2</v>
      </c>
      <c r="EX1282">
        <v>0.1177</v>
      </c>
      <c r="EY1282">
        <v>0.112897</v>
      </c>
      <c r="EZ1282">
        <v>19359.099999999999</v>
      </c>
      <c r="FA1282">
        <v>20118.8</v>
      </c>
      <c r="FB1282">
        <v>23792.6</v>
      </c>
      <c r="FC1282">
        <v>24963.4</v>
      </c>
      <c r="FD1282">
        <v>33605.199999999997</v>
      </c>
      <c r="FE1282">
        <v>35363.1</v>
      </c>
      <c r="FF1282">
        <v>43391</v>
      </c>
      <c r="FG1282">
        <v>46150.1</v>
      </c>
      <c r="FH1282">
        <v>1.9000999999999999</v>
      </c>
      <c r="FI1282">
        <v>1.8130299999999999</v>
      </c>
      <c r="FJ1282">
        <v>0.100221</v>
      </c>
      <c r="FK1282">
        <v>0</v>
      </c>
      <c r="FL1282">
        <v>30.1052</v>
      </c>
      <c r="FM1282">
        <v>999.9</v>
      </c>
      <c r="FN1282">
        <v>57.2</v>
      </c>
      <c r="FO1282">
        <v>37.9</v>
      </c>
      <c r="FP1282">
        <v>38.119100000000003</v>
      </c>
      <c r="FQ1282">
        <v>63.135800000000003</v>
      </c>
      <c r="FR1282">
        <v>23.357399999999998</v>
      </c>
      <c r="FS1282">
        <v>1</v>
      </c>
      <c r="FT1282">
        <v>0.50664600000000004</v>
      </c>
      <c r="FU1282">
        <v>2.5370699999999999</v>
      </c>
      <c r="FV1282">
        <v>20.302499999999998</v>
      </c>
      <c r="FW1282">
        <v>5.2102500000000003</v>
      </c>
      <c r="FX1282">
        <v>11.9077</v>
      </c>
      <c r="FY1282">
        <v>5.0024499999999996</v>
      </c>
      <c r="FZ1282">
        <v>3.2903799999999999</v>
      </c>
      <c r="GA1282">
        <v>9999</v>
      </c>
      <c r="GB1282">
        <v>9999</v>
      </c>
      <c r="GC1282">
        <v>9999</v>
      </c>
      <c r="GD1282">
        <v>999.9</v>
      </c>
      <c r="GE1282">
        <v>1.8597399999999999</v>
      </c>
      <c r="GF1282">
        <v>1.8547100000000001</v>
      </c>
      <c r="GG1282">
        <v>1.85791</v>
      </c>
      <c r="GH1282">
        <v>1.8563799999999999</v>
      </c>
      <c r="GI1282">
        <v>1.8551599999999999</v>
      </c>
      <c r="GJ1282">
        <v>1.8547199999999999</v>
      </c>
      <c r="GK1282">
        <v>1.8534999999999999</v>
      </c>
      <c r="GL1282">
        <v>1.8565400000000001</v>
      </c>
      <c r="GM1282">
        <v>0</v>
      </c>
      <c r="GN1282">
        <v>0</v>
      </c>
      <c r="GO1282">
        <v>0</v>
      </c>
      <c r="GP1282">
        <v>0</v>
      </c>
      <c r="GQ1282" t="s">
        <v>386</v>
      </c>
      <c r="GR1282" t="s">
        <v>387</v>
      </c>
      <c r="GS1282" t="s">
        <v>388</v>
      </c>
      <c r="GT1282" t="s">
        <v>388</v>
      </c>
      <c r="GU1282" t="s">
        <v>388</v>
      </c>
      <c r="GV1282" t="s">
        <v>388</v>
      </c>
      <c r="GW1282">
        <v>0</v>
      </c>
      <c r="GX1282">
        <v>100</v>
      </c>
      <c r="GY1282">
        <v>100</v>
      </c>
      <c r="GZ1282">
        <v>0.875</v>
      </c>
      <c r="HA1282">
        <v>7.7000000000000002E-3</v>
      </c>
      <c r="HB1282">
        <v>0.32140272067045289</v>
      </c>
      <c r="HC1282">
        <v>2.7716384584972409E-3</v>
      </c>
      <c r="HD1282">
        <v>-1.1467119688665799E-6</v>
      </c>
      <c r="HE1282">
        <v>2.0626329066488061E-10</v>
      </c>
      <c r="HF1282">
        <v>-7.4589808594339752E-2</v>
      </c>
      <c r="HG1282">
        <v>1.066993184659233E-2</v>
      </c>
      <c r="HH1282">
        <v>-3.4528890892081033E-4</v>
      </c>
      <c r="HI1282">
        <v>2.382551249023132E-6</v>
      </c>
      <c r="HJ1282">
        <v>1</v>
      </c>
      <c r="HK1282">
        <v>2115</v>
      </c>
      <c r="HL1282">
        <v>2</v>
      </c>
      <c r="HM1282">
        <v>30</v>
      </c>
      <c r="HN1282">
        <v>3.9</v>
      </c>
      <c r="HO1282">
        <v>3.9</v>
      </c>
      <c r="HP1282">
        <v>0.775146</v>
      </c>
      <c r="HQ1282">
        <v>2.36816</v>
      </c>
      <c r="HR1282">
        <v>1.4978</v>
      </c>
      <c r="HS1282">
        <v>2.3010299999999999</v>
      </c>
      <c r="HT1282">
        <v>1.5478499999999999</v>
      </c>
      <c r="HU1282">
        <v>2.3290999999999999</v>
      </c>
      <c r="HV1282">
        <v>40.938000000000002</v>
      </c>
      <c r="HW1282">
        <v>14.333399999999999</v>
      </c>
      <c r="HX1282">
        <v>18</v>
      </c>
      <c r="HY1282">
        <v>472.88900000000001</v>
      </c>
      <c r="HZ1282">
        <v>478.06</v>
      </c>
      <c r="IA1282">
        <v>26.449300000000001</v>
      </c>
      <c r="IB1282">
        <v>33.358600000000003</v>
      </c>
      <c r="IC1282">
        <v>30.001000000000001</v>
      </c>
      <c r="ID1282">
        <v>33.167099999999998</v>
      </c>
      <c r="IE1282">
        <v>33.2712</v>
      </c>
      <c r="IF1282">
        <v>15.523400000000001</v>
      </c>
      <c r="IG1282">
        <v>34.107900000000001</v>
      </c>
      <c r="IH1282">
        <v>0</v>
      </c>
      <c r="II1282">
        <v>26.433599999999998</v>
      </c>
      <c r="IJ1282">
        <v>292.33699999999999</v>
      </c>
      <c r="IK1282">
        <v>25.648099999999999</v>
      </c>
      <c r="IL1282">
        <v>100.32899999999999</v>
      </c>
      <c r="IM1282">
        <v>100.01600000000001</v>
      </c>
      <c r="IN1282" t="s">
        <v>3528</v>
      </c>
    </row>
    <row r="1283" spans="1:248" x14ac:dyDescent="0.2">
      <c r="A1283">
        <v>1267</v>
      </c>
      <c r="B1283">
        <v>1660328006.5999999</v>
      </c>
      <c r="C1283">
        <v>17040</v>
      </c>
      <c r="D1283" t="s">
        <v>2862</v>
      </c>
      <c r="E1283" t="s">
        <v>2863</v>
      </c>
      <c r="F1283">
        <v>1</v>
      </c>
      <c r="G1283" t="s">
        <v>381</v>
      </c>
      <c r="H1283" t="s">
        <v>377</v>
      </c>
      <c r="I1283" t="s">
        <v>378</v>
      </c>
      <c r="J1283" t="s">
        <v>379</v>
      </c>
      <c r="K1283" t="s">
        <v>2780</v>
      </c>
      <c r="L1283" t="s">
        <v>381</v>
      </c>
      <c r="M1283" t="s">
        <v>382</v>
      </c>
      <c r="N1283">
        <v>1660327998.3499999</v>
      </c>
      <c r="O1283">
        <f t="shared" si="646"/>
        <v>1.3478244614679017E-3</v>
      </c>
      <c r="P1283">
        <f t="shared" si="647"/>
        <v>1.3478244614679018</v>
      </c>
      <c r="Q1283">
        <f t="shared" si="648"/>
        <v>2.0729337487610495</v>
      </c>
      <c r="R1283">
        <f t="shared" si="649"/>
        <v>181.0029375</v>
      </c>
      <c r="S1283">
        <f t="shared" si="650"/>
        <v>124.97991290754841</v>
      </c>
      <c r="T1283">
        <f t="shared" si="651"/>
        <v>12.429516950814042</v>
      </c>
      <c r="U1283">
        <f t="shared" si="652"/>
        <v>18.001125360581881</v>
      </c>
      <c r="V1283">
        <f t="shared" si="653"/>
        <v>6.5788973083926269E-2</v>
      </c>
      <c r="W1283">
        <f t="shared" si="654"/>
        <v>2.9181727649923208</v>
      </c>
      <c r="X1283">
        <f t="shared" si="655"/>
        <v>6.497597160997548E-2</v>
      </c>
      <c r="Y1283">
        <f t="shared" si="656"/>
        <v>4.0682190057132667E-2</v>
      </c>
      <c r="Z1283">
        <f t="shared" si="657"/>
        <v>321.51979301352003</v>
      </c>
      <c r="AA1283">
        <f t="shared" si="658"/>
        <v>32.540348312278006</v>
      </c>
      <c r="AB1283">
        <f t="shared" si="659"/>
        <v>31.738375000000001</v>
      </c>
      <c r="AC1283">
        <f t="shared" si="660"/>
        <v>4.7048273288653606</v>
      </c>
      <c r="AD1283">
        <f t="shared" si="661"/>
        <v>60.288704007185665</v>
      </c>
      <c r="AE1283">
        <f t="shared" si="662"/>
        <v>2.7188456009166191</v>
      </c>
      <c r="AF1283">
        <f t="shared" si="663"/>
        <v>4.5097098132886826</v>
      </c>
      <c r="AG1283">
        <f t="shared" si="664"/>
        <v>1.9859817279487415</v>
      </c>
      <c r="AH1283">
        <f t="shared" si="665"/>
        <v>-59.439058750734468</v>
      </c>
      <c r="AI1283">
        <f t="shared" si="666"/>
        <v>-117.18514280627855</v>
      </c>
      <c r="AJ1283">
        <f t="shared" si="667"/>
        <v>-9.0502709487837727</v>
      </c>
      <c r="AK1283">
        <f t="shared" si="668"/>
        <v>135.84532050772327</v>
      </c>
      <c r="AL1283">
        <f t="shared" si="669"/>
        <v>32.472887264649273</v>
      </c>
      <c r="AM1283">
        <f t="shared" si="670"/>
        <v>1.3381845860304395</v>
      </c>
      <c r="AN1283">
        <f t="shared" si="671"/>
        <v>2.0729337487610495</v>
      </c>
      <c r="AO1283">
        <v>254.3294945927517</v>
      </c>
      <c r="AP1283">
        <v>225.46477575757569</v>
      </c>
      <c r="AQ1283">
        <v>5.1009585113533644</v>
      </c>
      <c r="AR1283">
        <v>65.662157139145961</v>
      </c>
      <c r="AS1283">
        <f t="shared" si="672"/>
        <v>1.3478244614679018</v>
      </c>
      <c r="AT1283">
        <v>25.77678709659698</v>
      </c>
      <c r="AU1283">
        <v>27.348808484848469</v>
      </c>
      <c r="AV1283">
        <v>1.0400173073231589E-4</v>
      </c>
      <c r="AW1283">
        <v>81.5194902957615</v>
      </c>
      <c r="AX1283">
        <v>21</v>
      </c>
      <c r="AY1283">
        <v>4</v>
      </c>
      <c r="AZ1283">
        <f t="shared" si="673"/>
        <v>1</v>
      </c>
      <c r="BA1283">
        <f t="shared" si="674"/>
        <v>0</v>
      </c>
      <c r="BB1283">
        <f t="shared" si="675"/>
        <v>51844.834168875081</v>
      </c>
      <c r="BC1283">
        <f t="shared" si="676"/>
        <v>2000.025625</v>
      </c>
      <c r="BD1283">
        <f t="shared" si="677"/>
        <v>1681.2213712505286</v>
      </c>
      <c r="BE1283">
        <f t="shared" si="678"/>
        <v>0.84059991543884771</v>
      </c>
      <c r="BF1283">
        <f t="shared" si="679"/>
        <v>0.16075783679697606</v>
      </c>
      <c r="BG1283">
        <v>6</v>
      </c>
      <c r="BH1283">
        <v>0.5</v>
      </c>
      <c r="BI1283" t="s">
        <v>383</v>
      </c>
      <c r="BJ1283">
        <v>2</v>
      </c>
      <c r="BK1283" t="b">
        <v>1</v>
      </c>
      <c r="BL1283">
        <v>1660327998.3499999</v>
      </c>
      <c r="BM1283">
        <v>181.0029375</v>
      </c>
      <c r="BN1283">
        <v>220.24937499999999</v>
      </c>
      <c r="BO1283">
        <v>27.338237500000002</v>
      </c>
      <c r="BP1283">
        <v>25.776781249999999</v>
      </c>
      <c r="BQ1283">
        <v>180.21856249999999</v>
      </c>
      <c r="BR1283">
        <v>27.3304875</v>
      </c>
      <c r="BS1283">
        <v>500.14887499999998</v>
      </c>
      <c r="BT1283">
        <v>99.352118749999988</v>
      </c>
      <c r="BU1283">
        <v>9.9998487499999997E-2</v>
      </c>
      <c r="BV1283">
        <v>30.993512500000001</v>
      </c>
      <c r="BW1283">
        <v>31.738375000000001</v>
      </c>
      <c r="BX1283">
        <v>999.9</v>
      </c>
      <c r="BY1283">
        <v>0</v>
      </c>
      <c r="BZ1283">
        <v>0</v>
      </c>
      <c r="CA1283">
        <v>10000.076875000001</v>
      </c>
      <c r="CB1283">
        <v>0</v>
      </c>
      <c r="CC1283">
        <v>1214.863875</v>
      </c>
      <c r="CD1283">
        <v>-39.246437499999999</v>
      </c>
      <c r="CE1283">
        <v>186.0905625</v>
      </c>
      <c r="CF1283">
        <v>226.07693750000001</v>
      </c>
      <c r="CG1283">
        <v>1.561438125</v>
      </c>
      <c r="CH1283">
        <v>220.24937499999999</v>
      </c>
      <c r="CI1283">
        <v>25.776781249999999</v>
      </c>
      <c r="CJ1283">
        <v>2.7161118750000002</v>
      </c>
      <c r="CK1283">
        <v>2.5609793750000009</v>
      </c>
      <c r="CL1283">
        <v>22.382925</v>
      </c>
      <c r="CM1283">
        <v>21.419318749999999</v>
      </c>
      <c r="CN1283">
        <v>2000.025625</v>
      </c>
      <c r="CO1283">
        <v>0.98000500000000001</v>
      </c>
      <c r="CP1283">
        <v>1.9995343749999998E-2</v>
      </c>
      <c r="CQ1283">
        <v>0</v>
      </c>
      <c r="CR1283">
        <v>2.6474375000000001</v>
      </c>
      <c r="CS1283">
        <v>0</v>
      </c>
      <c r="CT1283">
        <v>24635.137500000001</v>
      </c>
      <c r="CU1283">
        <v>17412.556250000001</v>
      </c>
      <c r="CV1283">
        <v>44.323875000000001</v>
      </c>
      <c r="CW1283">
        <v>46.128875000000001</v>
      </c>
      <c r="CX1283">
        <v>44.456687500000001</v>
      </c>
      <c r="CY1283">
        <v>44.007750000000001</v>
      </c>
      <c r="CZ1283">
        <v>44.152124999999998</v>
      </c>
      <c r="DA1283">
        <v>1960.036875</v>
      </c>
      <c r="DB1283">
        <v>39.994999999999997</v>
      </c>
      <c r="DC1283">
        <v>0</v>
      </c>
      <c r="DD1283">
        <v>1660328005.2</v>
      </c>
      <c r="DE1283">
        <v>0</v>
      </c>
      <c r="DF1283">
        <v>1660327771.0999999</v>
      </c>
      <c r="DG1283" t="s">
        <v>2781</v>
      </c>
      <c r="DH1283">
        <v>1660327771.0999999</v>
      </c>
      <c r="DI1283">
        <v>1660327770.5999999</v>
      </c>
      <c r="DJ1283">
        <v>42</v>
      </c>
      <c r="DK1283">
        <v>0.13300000000000001</v>
      </c>
      <c r="DL1283">
        <v>-5.0000000000000001E-3</v>
      </c>
      <c r="DM1283">
        <v>1.258</v>
      </c>
      <c r="DN1283">
        <v>1.2E-2</v>
      </c>
      <c r="DO1283">
        <v>400</v>
      </c>
      <c r="DP1283">
        <v>26</v>
      </c>
      <c r="DQ1283">
        <v>0.6</v>
      </c>
      <c r="DR1283">
        <v>0.12</v>
      </c>
      <c r="DS1283">
        <v>1.6516272980262789</v>
      </c>
      <c r="DT1283">
        <v>3.5086853806657792</v>
      </c>
      <c r="DU1283">
        <v>0.26461200371598748</v>
      </c>
      <c r="DV1283">
        <v>0</v>
      </c>
      <c r="DW1283">
        <v>32.42742437047275</v>
      </c>
      <c r="DX1283">
        <v>6.6102388208821967</v>
      </c>
      <c r="DY1283">
        <v>0.48609880586608017</v>
      </c>
      <c r="DZ1283">
        <v>0</v>
      </c>
      <c r="EA1283">
        <v>-39.217129032258057</v>
      </c>
      <c r="EB1283">
        <v>-8.3010387096773961</v>
      </c>
      <c r="EC1283">
        <v>0.62927520119145652</v>
      </c>
      <c r="ED1283">
        <v>0</v>
      </c>
      <c r="EE1283">
        <v>124.49823414935101</v>
      </c>
      <c r="EF1283">
        <v>194.99053832227639</v>
      </c>
      <c r="EG1283">
        <v>18.797834926193271</v>
      </c>
      <c r="EH1283">
        <v>0</v>
      </c>
      <c r="EI1283">
        <v>1.5486397560975611</v>
      </c>
      <c r="EJ1283">
        <v>0.22951087108013971</v>
      </c>
      <c r="EK1283">
        <v>2.3891153632500259E-2</v>
      </c>
      <c r="EL1283">
        <v>0</v>
      </c>
      <c r="EM1283">
        <v>1.9861503783174801</v>
      </c>
      <c r="EN1283">
        <v>-6.7274947411519129E-3</v>
      </c>
      <c r="EO1283">
        <v>1.012821414354971E-3</v>
      </c>
      <c r="EP1283">
        <v>1</v>
      </c>
      <c r="EQ1283">
        <v>1</v>
      </c>
      <c r="ER1283">
        <v>6</v>
      </c>
      <c r="ES1283" t="s">
        <v>879</v>
      </c>
      <c r="ET1283">
        <v>2.94136</v>
      </c>
      <c r="EU1283">
        <v>2.80098</v>
      </c>
      <c r="EV1283">
        <v>5.3983299999999998E-2</v>
      </c>
      <c r="EW1283">
        <v>6.22879E-2</v>
      </c>
      <c r="EX1283">
        <v>0.1177</v>
      </c>
      <c r="EY1283">
        <v>0.11287999999999999</v>
      </c>
      <c r="EZ1283">
        <v>19348.400000000001</v>
      </c>
      <c r="FA1283">
        <v>20107.599999999999</v>
      </c>
      <c r="FB1283">
        <v>23792.7</v>
      </c>
      <c r="FC1283">
        <v>24963.4</v>
      </c>
      <c r="FD1283">
        <v>33605.199999999997</v>
      </c>
      <c r="FE1283">
        <v>35363.800000000003</v>
      </c>
      <c r="FF1283">
        <v>43391</v>
      </c>
      <c r="FG1283">
        <v>46150</v>
      </c>
      <c r="FH1283">
        <v>1.90015</v>
      </c>
      <c r="FI1283">
        <v>1.8130500000000001</v>
      </c>
      <c r="FJ1283">
        <v>0.100344</v>
      </c>
      <c r="FK1283">
        <v>0</v>
      </c>
      <c r="FL1283">
        <v>30.1052</v>
      </c>
      <c r="FM1283">
        <v>999.9</v>
      </c>
      <c r="FN1283">
        <v>57.2</v>
      </c>
      <c r="FO1283">
        <v>37.9</v>
      </c>
      <c r="FP1283">
        <v>38.121099999999998</v>
      </c>
      <c r="FQ1283">
        <v>63.135800000000003</v>
      </c>
      <c r="FR1283">
        <v>22.512</v>
      </c>
      <c r="FS1283">
        <v>1</v>
      </c>
      <c r="FT1283">
        <v>0.50669699999999995</v>
      </c>
      <c r="FU1283">
        <v>2.54047</v>
      </c>
      <c r="FV1283">
        <v>20.302399999999999</v>
      </c>
      <c r="FW1283">
        <v>5.2102500000000003</v>
      </c>
      <c r="FX1283">
        <v>11.9077</v>
      </c>
      <c r="FY1283">
        <v>5.0025500000000003</v>
      </c>
      <c r="FZ1283">
        <v>3.2904</v>
      </c>
      <c r="GA1283">
        <v>9999</v>
      </c>
      <c r="GB1283">
        <v>9999</v>
      </c>
      <c r="GC1283">
        <v>9999</v>
      </c>
      <c r="GD1283">
        <v>999.9</v>
      </c>
      <c r="GE1283">
        <v>1.8597399999999999</v>
      </c>
      <c r="GF1283">
        <v>1.8547100000000001</v>
      </c>
      <c r="GG1283">
        <v>1.85791</v>
      </c>
      <c r="GH1283">
        <v>1.8563799999999999</v>
      </c>
      <c r="GI1283">
        <v>1.8551599999999999</v>
      </c>
      <c r="GJ1283">
        <v>1.8547100000000001</v>
      </c>
      <c r="GK1283">
        <v>1.8534999999999999</v>
      </c>
      <c r="GL1283">
        <v>1.8565400000000001</v>
      </c>
      <c r="GM1283">
        <v>0</v>
      </c>
      <c r="GN1283">
        <v>0</v>
      </c>
      <c r="GO1283">
        <v>0</v>
      </c>
      <c r="GP1283">
        <v>0</v>
      </c>
      <c r="GQ1283" t="s">
        <v>386</v>
      </c>
      <c r="GR1283" t="s">
        <v>387</v>
      </c>
      <c r="GS1283" t="s">
        <v>388</v>
      </c>
      <c r="GT1283" t="s">
        <v>388</v>
      </c>
      <c r="GU1283" t="s">
        <v>388</v>
      </c>
      <c r="GV1283" t="s">
        <v>388</v>
      </c>
      <c r="GW1283">
        <v>0</v>
      </c>
      <c r="GX1283">
        <v>100</v>
      </c>
      <c r="GY1283">
        <v>100</v>
      </c>
      <c r="GZ1283">
        <v>0.88</v>
      </c>
      <c r="HA1283">
        <v>7.7999999999999996E-3</v>
      </c>
      <c r="HB1283">
        <v>0.32140272067045289</v>
      </c>
      <c r="HC1283">
        <v>2.7716384584972409E-3</v>
      </c>
      <c r="HD1283">
        <v>-1.1467119688665799E-6</v>
      </c>
      <c r="HE1283">
        <v>2.0626329066488061E-10</v>
      </c>
      <c r="HF1283">
        <v>-7.4589808594339752E-2</v>
      </c>
      <c r="HG1283">
        <v>1.066993184659233E-2</v>
      </c>
      <c r="HH1283">
        <v>-3.4528890892081033E-4</v>
      </c>
      <c r="HI1283">
        <v>2.382551249023132E-6</v>
      </c>
      <c r="HJ1283">
        <v>1</v>
      </c>
      <c r="HK1283">
        <v>2115</v>
      </c>
      <c r="HL1283">
        <v>2</v>
      </c>
      <c r="HM1283">
        <v>30</v>
      </c>
      <c r="HN1283">
        <v>3.9</v>
      </c>
      <c r="HO1283">
        <v>3.9</v>
      </c>
      <c r="HP1283">
        <v>0.77758799999999995</v>
      </c>
      <c r="HQ1283">
        <v>2.3718300000000001</v>
      </c>
      <c r="HR1283">
        <v>1.4978</v>
      </c>
      <c r="HS1283">
        <v>2.3010299999999999</v>
      </c>
      <c r="HT1283">
        <v>1.5478499999999999</v>
      </c>
      <c r="HU1283">
        <v>2.2619600000000002</v>
      </c>
      <c r="HV1283">
        <v>40.912199999999999</v>
      </c>
      <c r="HW1283">
        <v>14.298400000000001</v>
      </c>
      <c r="HX1283">
        <v>18</v>
      </c>
      <c r="HY1283">
        <v>472.92</v>
      </c>
      <c r="HZ1283">
        <v>478.07799999999997</v>
      </c>
      <c r="IA1283">
        <v>26.448899999999998</v>
      </c>
      <c r="IB1283">
        <v>33.358899999999998</v>
      </c>
      <c r="IC1283">
        <v>30.001000000000001</v>
      </c>
      <c r="ID1283">
        <v>33.167299999999997</v>
      </c>
      <c r="IE1283">
        <v>33.2714</v>
      </c>
      <c r="IF1283">
        <v>15.5976</v>
      </c>
      <c r="IG1283">
        <v>34.107900000000001</v>
      </c>
      <c r="IH1283">
        <v>0</v>
      </c>
      <c r="II1283">
        <v>26.433599999999998</v>
      </c>
      <c r="IJ1283">
        <v>302.35599999999999</v>
      </c>
      <c r="IK1283">
        <v>25.649699999999999</v>
      </c>
      <c r="IL1283">
        <v>100.32899999999999</v>
      </c>
      <c r="IM1283">
        <v>100.01600000000001</v>
      </c>
      <c r="IN1283" t="s">
        <v>3528</v>
      </c>
    </row>
    <row r="1284" spans="1:248" x14ac:dyDescent="0.2">
      <c r="A1284">
        <v>1268</v>
      </c>
      <c r="B1284">
        <v>1660328008.0999999</v>
      </c>
      <c r="C1284">
        <v>17041.5</v>
      </c>
      <c r="D1284" t="s">
        <v>2864</v>
      </c>
      <c r="E1284" t="s">
        <v>2865</v>
      </c>
      <c r="F1284">
        <v>1</v>
      </c>
      <c r="G1284" t="s">
        <v>381</v>
      </c>
      <c r="H1284" t="s">
        <v>377</v>
      </c>
      <c r="I1284" t="s">
        <v>378</v>
      </c>
      <c r="J1284" t="s">
        <v>379</v>
      </c>
      <c r="K1284" t="s">
        <v>2780</v>
      </c>
      <c r="L1284" t="s">
        <v>381</v>
      </c>
      <c r="M1284" t="s">
        <v>382</v>
      </c>
      <c r="N1284">
        <v>1660328000.3499999</v>
      </c>
      <c r="O1284">
        <f t="shared" si="646"/>
        <v>1.3550295308989997E-3</v>
      </c>
      <c r="P1284">
        <f t="shared" si="647"/>
        <v>1.3550295308989997</v>
      </c>
      <c r="Q1284">
        <f t="shared" si="648"/>
        <v>2.1492887644499103</v>
      </c>
      <c r="R1284">
        <f t="shared" si="649"/>
        <v>190.86018749999999</v>
      </c>
      <c r="S1284">
        <f t="shared" si="650"/>
        <v>132.95348625996203</v>
      </c>
      <c r="T1284">
        <f t="shared" si="651"/>
        <v>13.222484097718571</v>
      </c>
      <c r="U1284">
        <f t="shared" si="652"/>
        <v>18.981418728440762</v>
      </c>
      <c r="V1284">
        <f t="shared" si="653"/>
        <v>6.6153419551912396E-2</v>
      </c>
      <c r="W1284">
        <f t="shared" si="654"/>
        <v>2.9175688514341189</v>
      </c>
      <c r="X1284">
        <f t="shared" si="655"/>
        <v>6.5331278506704712E-2</v>
      </c>
      <c r="Y1284">
        <f t="shared" si="656"/>
        <v>4.0905063817363099E-2</v>
      </c>
      <c r="Z1284">
        <f t="shared" si="657"/>
        <v>321.52218773721489</v>
      </c>
      <c r="AA1284">
        <f t="shared" si="658"/>
        <v>32.540844276949123</v>
      </c>
      <c r="AB1284">
        <f t="shared" si="659"/>
        <v>31.73893125</v>
      </c>
      <c r="AC1284">
        <f t="shared" si="660"/>
        <v>4.704975742357183</v>
      </c>
      <c r="AD1284">
        <f t="shared" si="661"/>
        <v>60.290473684456323</v>
      </c>
      <c r="AE1284">
        <f t="shared" si="662"/>
        <v>2.7192451820191459</v>
      </c>
      <c r="AF1284">
        <f t="shared" si="663"/>
        <v>4.5102402018782</v>
      </c>
      <c r="AG1284">
        <f t="shared" si="664"/>
        <v>1.9857305603380371</v>
      </c>
      <c r="AH1284">
        <f t="shared" si="665"/>
        <v>-59.756802312645888</v>
      </c>
      <c r="AI1284">
        <f t="shared" si="666"/>
        <v>-116.92397040045377</v>
      </c>
      <c r="AJ1284">
        <f t="shared" si="667"/>
        <v>-9.032086135584553</v>
      </c>
      <c r="AK1284">
        <f t="shared" si="668"/>
        <v>135.80932888853067</v>
      </c>
      <c r="AL1284">
        <f t="shared" si="669"/>
        <v>32.699132557040414</v>
      </c>
      <c r="AM1284">
        <f t="shared" si="670"/>
        <v>1.3446260355186712</v>
      </c>
      <c r="AN1284">
        <f t="shared" si="671"/>
        <v>2.1492887644499103</v>
      </c>
      <c r="AO1284">
        <v>262.16817635559408</v>
      </c>
      <c r="AP1284">
        <v>233.14615757575751</v>
      </c>
      <c r="AQ1284">
        <v>5.1133259030628793</v>
      </c>
      <c r="AR1284">
        <v>65.662157139145961</v>
      </c>
      <c r="AS1284">
        <f t="shared" si="672"/>
        <v>1.3550295308989997</v>
      </c>
      <c r="AT1284">
        <v>25.765727992622971</v>
      </c>
      <c r="AU1284">
        <v>27.346784848484841</v>
      </c>
      <c r="AV1284">
        <v>3.8983272384007537E-6</v>
      </c>
      <c r="AW1284">
        <v>81.5194902957615</v>
      </c>
      <c r="AX1284">
        <v>21</v>
      </c>
      <c r="AY1284">
        <v>4</v>
      </c>
      <c r="AZ1284">
        <f t="shared" si="673"/>
        <v>1</v>
      </c>
      <c r="BA1284">
        <f t="shared" si="674"/>
        <v>0</v>
      </c>
      <c r="BB1284">
        <f t="shared" si="675"/>
        <v>51827.326350379706</v>
      </c>
      <c r="BC1284">
        <f t="shared" si="676"/>
        <v>2000.0406250000001</v>
      </c>
      <c r="BD1284">
        <f t="shared" si="677"/>
        <v>1681.2339716255001</v>
      </c>
      <c r="BE1284">
        <f t="shared" si="678"/>
        <v>0.84059991112705523</v>
      </c>
      <c r="BF1284">
        <f t="shared" si="679"/>
        <v>0.16075782847521652</v>
      </c>
      <c r="BG1284">
        <v>6</v>
      </c>
      <c r="BH1284">
        <v>0.5</v>
      </c>
      <c r="BI1284" t="s">
        <v>383</v>
      </c>
      <c r="BJ1284">
        <v>2</v>
      </c>
      <c r="BK1284" t="b">
        <v>1</v>
      </c>
      <c r="BL1284">
        <v>1660328000.3499999</v>
      </c>
      <c r="BM1284">
        <v>190.86018749999999</v>
      </c>
      <c r="BN1284">
        <v>230.3949375</v>
      </c>
      <c r="BO1284">
        <v>27.342300000000002</v>
      </c>
      <c r="BP1284">
        <v>25.773350000000001</v>
      </c>
      <c r="BQ1284">
        <v>190.0524375</v>
      </c>
      <c r="BR1284">
        <v>27.334562500000001</v>
      </c>
      <c r="BS1284">
        <v>500.15393749999998</v>
      </c>
      <c r="BT1284">
        <v>99.351987499999993</v>
      </c>
      <c r="BU1284">
        <v>9.99672375E-2</v>
      </c>
      <c r="BV1284">
        <v>30.995574999999999</v>
      </c>
      <c r="BW1284">
        <v>31.73893125</v>
      </c>
      <c r="BX1284">
        <v>999.9</v>
      </c>
      <c r="BY1284">
        <v>0</v>
      </c>
      <c r="BZ1284">
        <v>0</v>
      </c>
      <c r="CA1284">
        <v>9996.640625</v>
      </c>
      <c r="CB1284">
        <v>0</v>
      </c>
      <c r="CC1284">
        <v>1260.5006249999999</v>
      </c>
      <c r="CD1284">
        <v>-39.534856249999997</v>
      </c>
      <c r="CE1284">
        <v>196.22550000000001</v>
      </c>
      <c r="CF1284">
        <v>236.4899375</v>
      </c>
      <c r="CG1284">
        <v>1.5689362499999999</v>
      </c>
      <c r="CH1284">
        <v>230.3949375</v>
      </c>
      <c r="CI1284">
        <v>25.773350000000001</v>
      </c>
      <c r="CJ1284">
        <v>2.7165118750000001</v>
      </c>
      <c r="CK1284">
        <v>2.560635</v>
      </c>
      <c r="CL1284">
        <v>22.385343750000001</v>
      </c>
      <c r="CM1284">
        <v>21.41711875</v>
      </c>
      <c r="CN1284">
        <v>2000.0406250000001</v>
      </c>
      <c r="CO1284">
        <v>0.98000500000000001</v>
      </c>
      <c r="CP1284">
        <v>1.9995343749999998E-2</v>
      </c>
      <c r="CQ1284">
        <v>0</v>
      </c>
      <c r="CR1284">
        <v>2.5345</v>
      </c>
      <c r="CS1284">
        <v>0</v>
      </c>
      <c r="CT1284">
        <v>24634.556250000001</v>
      </c>
      <c r="CU1284">
        <v>17412.6875</v>
      </c>
      <c r="CV1284">
        <v>44.335624999999993</v>
      </c>
      <c r="CW1284">
        <v>46.128875000000001</v>
      </c>
      <c r="CX1284">
        <v>44.4645625</v>
      </c>
      <c r="CY1284">
        <v>44.007750000000001</v>
      </c>
      <c r="CZ1284">
        <v>44.159875</v>
      </c>
      <c r="DA1284">
        <v>1960.05125</v>
      </c>
      <c r="DB1284">
        <v>39.994999999999997</v>
      </c>
      <c r="DC1284">
        <v>0</v>
      </c>
      <c r="DD1284">
        <v>1660328006.4000001</v>
      </c>
      <c r="DE1284">
        <v>0</v>
      </c>
      <c r="DF1284">
        <v>1660327771.0999999</v>
      </c>
      <c r="DG1284" t="s">
        <v>2781</v>
      </c>
      <c r="DH1284">
        <v>1660327771.0999999</v>
      </c>
      <c r="DI1284">
        <v>1660327770.5999999</v>
      </c>
      <c r="DJ1284">
        <v>42</v>
      </c>
      <c r="DK1284">
        <v>0.13300000000000001</v>
      </c>
      <c r="DL1284">
        <v>-5.0000000000000001E-3</v>
      </c>
      <c r="DM1284">
        <v>1.258</v>
      </c>
      <c r="DN1284">
        <v>1.2E-2</v>
      </c>
      <c r="DO1284">
        <v>400</v>
      </c>
      <c r="DP1284">
        <v>26</v>
      </c>
      <c r="DQ1284">
        <v>0.6</v>
      </c>
      <c r="DR1284">
        <v>0.12</v>
      </c>
      <c r="DS1284">
        <v>1.7149140653141259</v>
      </c>
      <c r="DT1284">
        <v>3.5368880492860781</v>
      </c>
      <c r="DU1284">
        <v>0.25878611835237569</v>
      </c>
      <c r="DV1284">
        <v>0</v>
      </c>
      <c r="DW1284">
        <v>32.538604027453012</v>
      </c>
      <c r="DX1284">
        <v>6.1495086923880402</v>
      </c>
      <c r="DY1284">
        <v>0.45197592705049972</v>
      </c>
      <c r="DZ1284">
        <v>0</v>
      </c>
      <c r="EA1284">
        <v>-39.360558064516127</v>
      </c>
      <c r="EB1284">
        <v>-7.8403935483870164</v>
      </c>
      <c r="EC1284">
        <v>0.59321386002460097</v>
      </c>
      <c r="ED1284">
        <v>0</v>
      </c>
      <c r="EE1284">
        <v>127.7833078068831</v>
      </c>
      <c r="EF1284">
        <v>198.71772230177331</v>
      </c>
      <c r="EG1284">
        <v>19.156107203488261</v>
      </c>
      <c r="EH1284">
        <v>0</v>
      </c>
      <c r="EI1284">
        <v>1.553319512195122</v>
      </c>
      <c r="EJ1284">
        <v>0.22132933797909549</v>
      </c>
      <c r="EK1284">
        <v>2.2939716645199549E-2</v>
      </c>
      <c r="EL1284">
        <v>0</v>
      </c>
      <c r="EM1284">
        <v>1.985899133099627</v>
      </c>
      <c r="EN1284">
        <v>-8.6835902787503576E-3</v>
      </c>
      <c r="EO1284">
        <v>1.1570368484934901E-3</v>
      </c>
      <c r="EP1284">
        <v>1</v>
      </c>
      <c r="EQ1284">
        <v>1</v>
      </c>
      <c r="ER1284">
        <v>6</v>
      </c>
      <c r="ES1284" t="s">
        <v>879</v>
      </c>
      <c r="ET1284">
        <v>2.9413200000000002</v>
      </c>
      <c r="EU1284">
        <v>2.8009499999999998</v>
      </c>
      <c r="EV1284">
        <v>5.5540300000000001E-2</v>
      </c>
      <c r="EW1284">
        <v>6.3818600000000003E-2</v>
      </c>
      <c r="EX1284">
        <v>0.117691</v>
      </c>
      <c r="EY1284">
        <v>0.11285100000000001</v>
      </c>
      <c r="EZ1284">
        <v>19316.400000000001</v>
      </c>
      <c r="FA1284">
        <v>20074.7</v>
      </c>
      <c r="FB1284">
        <v>23792.5</v>
      </c>
      <c r="FC1284">
        <v>24963.3</v>
      </c>
      <c r="FD1284">
        <v>33605.4</v>
      </c>
      <c r="FE1284">
        <v>35364.699999999997</v>
      </c>
      <c r="FF1284">
        <v>43390.7</v>
      </c>
      <c r="FG1284">
        <v>46149.599999999999</v>
      </c>
      <c r="FH1284">
        <v>1.89995</v>
      </c>
      <c r="FI1284">
        <v>1.8131999999999999</v>
      </c>
      <c r="FJ1284">
        <v>0.10043000000000001</v>
      </c>
      <c r="FK1284">
        <v>0</v>
      </c>
      <c r="FL1284">
        <v>30.1052</v>
      </c>
      <c r="FM1284">
        <v>999.9</v>
      </c>
      <c r="FN1284">
        <v>57.2</v>
      </c>
      <c r="FO1284">
        <v>37.9</v>
      </c>
      <c r="FP1284">
        <v>38.120399999999997</v>
      </c>
      <c r="FQ1284">
        <v>62.815800000000003</v>
      </c>
      <c r="FR1284">
        <v>22.556100000000001</v>
      </c>
      <c r="FS1284">
        <v>1</v>
      </c>
      <c r="FT1284">
        <v>0.50695400000000002</v>
      </c>
      <c r="FU1284">
        <v>2.5541</v>
      </c>
      <c r="FV1284">
        <v>20.302099999999999</v>
      </c>
      <c r="FW1284">
        <v>5.2098000000000004</v>
      </c>
      <c r="FX1284">
        <v>11.9078</v>
      </c>
      <c r="FY1284">
        <v>5.0025000000000004</v>
      </c>
      <c r="FZ1284">
        <v>3.2904800000000001</v>
      </c>
      <c r="GA1284">
        <v>9999</v>
      </c>
      <c r="GB1284">
        <v>9999</v>
      </c>
      <c r="GC1284">
        <v>9999</v>
      </c>
      <c r="GD1284">
        <v>999.9</v>
      </c>
      <c r="GE1284">
        <v>1.8597399999999999</v>
      </c>
      <c r="GF1284">
        <v>1.8547100000000001</v>
      </c>
      <c r="GG1284">
        <v>1.85791</v>
      </c>
      <c r="GH1284">
        <v>1.8563799999999999</v>
      </c>
      <c r="GI1284">
        <v>1.8551500000000001</v>
      </c>
      <c r="GJ1284">
        <v>1.8547100000000001</v>
      </c>
      <c r="GK1284">
        <v>1.8534999999999999</v>
      </c>
      <c r="GL1284">
        <v>1.8565400000000001</v>
      </c>
      <c r="GM1284">
        <v>0</v>
      </c>
      <c r="GN1284">
        <v>0</v>
      </c>
      <c r="GO1284">
        <v>0</v>
      </c>
      <c r="GP1284">
        <v>0</v>
      </c>
      <c r="GQ1284" t="s">
        <v>386</v>
      </c>
      <c r="GR1284" t="s">
        <v>387</v>
      </c>
      <c r="GS1284" t="s">
        <v>388</v>
      </c>
      <c r="GT1284" t="s">
        <v>388</v>
      </c>
      <c r="GU1284" t="s">
        <v>388</v>
      </c>
      <c r="GV1284" t="s">
        <v>388</v>
      </c>
      <c r="GW1284">
        <v>0</v>
      </c>
      <c r="GX1284">
        <v>100</v>
      </c>
      <c r="GY1284">
        <v>100</v>
      </c>
      <c r="GZ1284">
        <v>0.89700000000000002</v>
      </c>
      <c r="HA1284">
        <v>7.7000000000000002E-3</v>
      </c>
      <c r="HB1284">
        <v>0.32140272067045289</v>
      </c>
      <c r="HC1284">
        <v>2.7716384584972409E-3</v>
      </c>
      <c r="HD1284">
        <v>-1.1467119688665799E-6</v>
      </c>
      <c r="HE1284">
        <v>2.0626329066488061E-10</v>
      </c>
      <c r="HF1284">
        <v>-7.4589808594339752E-2</v>
      </c>
      <c r="HG1284">
        <v>1.066993184659233E-2</v>
      </c>
      <c r="HH1284">
        <v>-3.4528890892081033E-4</v>
      </c>
      <c r="HI1284">
        <v>2.382551249023132E-6</v>
      </c>
      <c r="HJ1284">
        <v>1</v>
      </c>
      <c r="HK1284">
        <v>2115</v>
      </c>
      <c r="HL1284">
        <v>2</v>
      </c>
      <c r="HM1284">
        <v>30</v>
      </c>
      <c r="HN1284">
        <v>4</v>
      </c>
      <c r="HO1284">
        <v>4</v>
      </c>
      <c r="HP1284">
        <v>0.79589799999999999</v>
      </c>
      <c r="HQ1284">
        <v>2.34253</v>
      </c>
      <c r="HR1284">
        <v>1.4978</v>
      </c>
      <c r="HS1284">
        <v>2.3010299999999999</v>
      </c>
      <c r="HT1284">
        <v>1.5478499999999999</v>
      </c>
      <c r="HU1284">
        <v>2.4536099999999998</v>
      </c>
      <c r="HV1284">
        <v>40.938000000000002</v>
      </c>
      <c r="HW1284">
        <v>14.3422</v>
      </c>
      <c r="HX1284">
        <v>18</v>
      </c>
      <c r="HY1284">
        <v>472.81200000000001</v>
      </c>
      <c r="HZ1284">
        <v>478.18599999999998</v>
      </c>
      <c r="IA1284">
        <v>26.447099999999999</v>
      </c>
      <c r="IB1284">
        <v>33.360100000000003</v>
      </c>
      <c r="IC1284">
        <v>30.000900000000001</v>
      </c>
      <c r="ID1284">
        <v>33.168599999999998</v>
      </c>
      <c r="IE1284">
        <v>33.2727</v>
      </c>
      <c r="IF1284">
        <v>15.954000000000001</v>
      </c>
      <c r="IG1284">
        <v>34.107900000000001</v>
      </c>
      <c r="IH1284">
        <v>0</v>
      </c>
      <c r="II1284">
        <v>26.433700000000002</v>
      </c>
      <c r="IJ1284">
        <v>302.35599999999999</v>
      </c>
      <c r="IK1284">
        <v>25.646599999999999</v>
      </c>
      <c r="IL1284">
        <v>100.328</v>
      </c>
      <c r="IM1284">
        <v>100.01600000000001</v>
      </c>
      <c r="IN1284" t="s">
        <v>3528</v>
      </c>
    </row>
    <row r="1285" spans="1:248" x14ac:dyDescent="0.2">
      <c r="A1285">
        <v>1269</v>
      </c>
      <c r="B1285">
        <v>1660328008.5999999</v>
      </c>
      <c r="C1285">
        <v>17042</v>
      </c>
      <c r="D1285" t="s">
        <v>2864</v>
      </c>
      <c r="E1285" t="s">
        <v>2865</v>
      </c>
      <c r="F1285">
        <v>1</v>
      </c>
      <c r="G1285" t="s">
        <v>381</v>
      </c>
      <c r="H1285" t="s">
        <v>377</v>
      </c>
      <c r="I1285" t="s">
        <v>378</v>
      </c>
      <c r="J1285" t="s">
        <v>379</v>
      </c>
      <c r="K1285" t="s">
        <v>2780</v>
      </c>
      <c r="L1285" t="s">
        <v>381</v>
      </c>
      <c r="M1285" t="s">
        <v>382</v>
      </c>
      <c r="N1285">
        <v>1660328000.3499999</v>
      </c>
      <c r="O1285">
        <f t="shared" si="646"/>
        <v>1.3579251516215359E-3</v>
      </c>
      <c r="P1285">
        <f t="shared" si="647"/>
        <v>1.3579251516215358</v>
      </c>
      <c r="Q1285">
        <f t="shared" si="648"/>
        <v>2.2590583003390181</v>
      </c>
      <c r="R1285">
        <f t="shared" si="649"/>
        <v>190.86018749999999</v>
      </c>
      <c r="S1285">
        <f t="shared" si="650"/>
        <v>130.42976294479499</v>
      </c>
      <c r="T1285">
        <f t="shared" si="651"/>
        <v>12.971494880808605</v>
      </c>
      <c r="U1285">
        <f t="shared" si="652"/>
        <v>18.981418728440762</v>
      </c>
      <c r="V1285">
        <f t="shared" si="653"/>
        <v>6.6296566669502233E-2</v>
      </c>
      <c r="W1285">
        <f t="shared" si="654"/>
        <v>2.9175688514341189</v>
      </c>
      <c r="X1285">
        <f t="shared" si="655"/>
        <v>6.5470887717839973E-2</v>
      </c>
      <c r="Y1285">
        <f t="shared" si="656"/>
        <v>4.0992631954987022E-2</v>
      </c>
      <c r="Z1285">
        <f t="shared" si="657"/>
        <v>321.52218773721489</v>
      </c>
      <c r="AA1285">
        <f t="shared" si="658"/>
        <v>32.540090449029421</v>
      </c>
      <c r="AB1285">
        <f t="shared" si="659"/>
        <v>31.73893125</v>
      </c>
      <c r="AC1285">
        <f t="shared" si="660"/>
        <v>4.704975742357183</v>
      </c>
      <c r="AD1285">
        <f t="shared" si="661"/>
        <v>60.290473684456323</v>
      </c>
      <c r="AE1285">
        <f t="shared" si="662"/>
        <v>2.7192451820191459</v>
      </c>
      <c r="AF1285">
        <f t="shared" si="663"/>
        <v>4.5102402018782</v>
      </c>
      <c r="AG1285">
        <f t="shared" si="664"/>
        <v>1.9857305603380371</v>
      </c>
      <c r="AH1285">
        <f t="shared" si="665"/>
        <v>-59.884499186509736</v>
      </c>
      <c r="AI1285">
        <f t="shared" si="666"/>
        <v>-116.92397040045377</v>
      </c>
      <c r="AJ1285">
        <f t="shared" si="667"/>
        <v>-9.032086135584553</v>
      </c>
      <c r="AK1285">
        <f t="shared" si="668"/>
        <v>135.68163201466683</v>
      </c>
      <c r="AL1285">
        <f t="shared" si="669"/>
        <v>32.699132557040414</v>
      </c>
      <c r="AM1285">
        <f t="shared" si="670"/>
        <v>1.3446260355186712</v>
      </c>
      <c r="AN1285">
        <f t="shared" si="671"/>
        <v>2.2590583003390181</v>
      </c>
      <c r="AO1285">
        <v>264.80997728307898</v>
      </c>
      <c r="AP1285">
        <v>235.6829212121211</v>
      </c>
      <c r="AQ1285">
        <v>5.1074848299998203</v>
      </c>
      <c r="AR1285">
        <v>65.662157139145961</v>
      </c>
      <c r="AS1285">
        <f t="shared" si="672"/>
        <v>1.3579251516215358</v>
      </c>
      <c r="AT1285">
        <v>25.761081199578481</v>
      </c>
      <c r="AU1285">
        <v>27.345852727272732</v>
      </c>
      <c r="AV1285">
        <v>-4.833128045450298E-5</v>
      </c>
      <c r="AW1285">
        <v>81.5194902957615</v>
      </c>
      <c r="AX1285">
        <v>21</v>
      </c>
      <c r="AY1285">
        <v>4</v>
      </c>
      <c r="AZ1285">
        <f t="shared" si="673"/>
        <v>1</v>
      </c>
      <c r="BA1285">
        <f t="shared" si="674"/>
        <v>0</v>
      </c>
      <c r="BB1285">
        <f t="shared" si="675"/>
        <v>51827.326350379706</v>
      </c>
      <c r="BC1285">
        <f t="shared" si="676"/>
        <v>2000.0406250000001</v>
      </c>
      <c r="BD1285">
        <f t="shared" si="677"/>
        <v>1681.2339716255001</v>
      </c>
      <c r="BE1285">
        <f t="shared" si="678"/>
        <v>0.84059991112705523</v>
      </c>
      <c r="BF1285">
        <f t="shared" si="679"/>
        <v>0.16075782847521652</v>
      </c>
      <c r="BG1285">
        <v>6</v>
      </c>
      <c r="BH1285">
        <v>0.5</v>
      </c>
      <c r="BI1285" t="s">
        <v>383</v>
      </c>
      <c r="BJ1285">
        <v>2</v>
      </c>
      <c r="BK1285" t="b">
        <v>1</v>
      </c>
      <c r="BL1285">
        <v>1660328000.3499999</v>
      </c>
      <c r="BM1285">
        <v>190.86018749999999</v>
      </c>
      <c r="BN1285">
        <v>230.3949375</v>
      </c>
      <c r="BO1285">
        <v>27.342300000000002</v>
      </c>
      <c r="BP1285">
        <v>25.773350000000001</v>
      </c>
      <c r="BQ1285">
        <v>190.0524375</v>
      </c>
      <c r="BR1285">
        <v>27.334562500000001</v>
      </c>
      <c r="BS1285">
        <v>500.15393749999998</v>
      </c>
      <c r="BT1285">
        <v>99.351987499999993</v>
      </c>
      <c r="BU1285">
        <v>9.99672375E-2</v>
      </c>
      <c r="BV1285">
        <v>30.995574999999999</v>
      </c>
      <c r="BW1285">
        <v>31.73893125</v>
      </c>
      <c r="BX1285">
        <v>999.9</v>
      </c>
      <c r="BY1285">
        <v>0</v>
      </c>
      <c r="BZ1285">
        <v>0</v>
      </c>
      <c r="CA1285">
        <v>9996.640625</v>
      </c>
      <c r="CB1285">
        <v>0</v>
      </c>
      <c r="CC1285">
        <v>1260.5006249999999</v>
      </c>
      <c r="CD1285">
        <v>-39.534856249999997</v>
      </c>
      <c r="CE1285">
        <v>196.22550000000001</v>
      </c>
      <c r="CF1285">
        <v>236.4899375</v>
      </c>
      <c r="CG1285">
        <v>1.5689362499999999</v>
      </c>
      <c r="CH1285">
        <v>230.3949375</v>
      </c>
      <c r="CI1285">
        <v>25.773350000000001</v>
      </c>
      <c r="CJ1285">
        <v>2.7165118750000001</v>
      </c>
      <c r="CK1285">
        <v>2.560635</v>
      </c>
      <c r="CL1285">
        <v>22.385343750000001</v>
      </c>
      <c r="CM1285">
        <v>21.41711875</v>
      </c>
      <c r="CN1285">
        <v>2000.0406250000001</v>
      </c>
      <c r="CO1285">
        <v>0.98000500000000001</v>
      </c>
      <c r="CP1285">
        <v>1.9995343749999998E-2</v>
      </c>
      <c r="CQ1285">
        <v>0</v>
      </c>
      <c r="CR1285">
        <v>2.5345</v>
      </c>
      <c r="CS1285">
        <v>0</v>
      </c>
      <c r="CT1285">
        <v>24634.556250000001</v>
      </c>
      <c r="CU1285">
        <v>17412.6875</v>
      </c>
      <c r="CV1285">
        <v>44.335624999999993</v>
      </c>
      <c r="CW1285">
        <v>46.128875000000001</v>
      </c>
      <c r="CX1285">
        <v>44.4645625</v>
      </c>
      <c r="CY1285">
        <v>44.007750000000001</v>
      </c>
      <c r="CZ1285">
        <v>44.159875</v>
      </c>
      <c r="DA1285">
        <v>1960.05125</v>
      </c>
      <c r="DB1285">
        <v>39.994999999999997</v>
      </c>
      <c r="DC1285">
        <v>0</v>
      </c>
      <c r="DD1285">
        <v>1660328007</v>
      </c>
      <c r="DE1285">
        <v>0</v>
      </c>
      <c r="DF1285">
        <v>1660327771.0999999</v>
      </c>
      <c r="DG1285" t="s">
        <v>2781</v>
      </c>
      <c r="DH1285">
        <v>1660327771.0999999</v>
      </c>
      <c r="DI1285">
        <v>1660327770.5999999</v>
      </c>
      <c r="DJ1285">
        <v>42</v>
      </c>
      <c r="DK1285">
        <v>0.13300000000000001</v>
      </c>
      <c r="DL1285">
        <v>-5.0000000000000001E-3</v>
      </c>
      <c r="DM1285">
        <v>1.258</v>
      </c>
      <c r="DN1285">
        <v>1.2E-2</v>
      </c>
      <c r="DO1285">
        <v>400</v>
      </c>
      <c r="DP1285">
        <v>26</v>
      </c>
      <c r="DQ1285">
        <v>0.6</v>
      </c>
      <c r="DR1285">
        <v>0.12</v>
      </c>
      <c r="DS1285">
        <v>1.7761707024260409</v>
      </c>
      <c r="DT1285">
        <v>3.4125616520623279</v>
      </c>
      <c r="DU1285">
        <v>0.25860498870385451</v>
      </c>
      <c r="DV1285">
        <v>0</v>
      </c>
      <c r="DW1285">
        <v>32.673027272031803</v>
      </c>
      <c r="DX1285">
        <v>5.9608080845836566</v>
      </c>
      <c r="DY1285">
        <v>0.45138935721426943</v>
      </c>
      <c r="DZ1285">
        <v>0</v>
      </c>
      <c r="EA1285">
        <v>-39.60681666666666</v>
      </c>
      <c r="EB1285">
        <v>-7.5242242491657327</v>
      </c>
      <c r="EC1285">
        <v>0.55042197151115124</v>
      </c>
      <c r="ED1285">
        <v>0</v>
      </c>
      <c r="EE1285">
        <v>132.042691169319</v>
      </c>
      <c r="EF1285">
        <v>204.07785846465561</v>
      </c>
      <c r="EG1285">
        <v>20.163850733607141</v>
      </c>
      <c r="EH1285">
        <v>0</v>
      </c>
      <c r="EI1285">
        <v>1.5616595</v>
      </c>
      <c r="EJ1285">
        <v>0.20633110694183679</v>
      </c>
      <c r="EK1285">
        <v>2.069444381349737E-2</v>
      </c>
      <c r="EL1285">
        <v>0</v>
      </c>
      <c r="EM1285">
        <v>1.9857499380637109</v>
      </c>
      <c r="EN1285">
        <v>-9.5684899406257157E-3</v>
      </c>
      <c r="EO1285">
        <v>1.1873673383853681E-3</v>
      </c>
      <c r="EP1285">
        <v>1</v>
      </c>
      <c r="EQ1285">
        <v>1</v>
      </c>
      <c r="ER1285">
        <v>6</v>
      </c>
      <c r="ES1285" t="s">
        <v>879</v>
      </c>
      <c r="ET1285">
        <v>2.9413</v>
      </c>
      <c r="EU1285">
        <v>2.80105</v>
      </c>
      <c r="EV1285">
        <v>5.6058700000000003E-2</v>
      </c>
      <c r="EW1285">
        <v>6.4319799999999996E-2</v>
      </c>
      <c r="EX1285">
        <v>0.117688</v>
      </c>
      <c r="EY1285">
        <v>0.112848</v>
      </c>
      <c r="EZ1285">
        <v>19305.7</v>
      </c>
      <c r="FA1285">
        <v>20063.900000000001</v>
      </c>
      <c r="FB1285">
        <v>23792.400000000001</v>
      </c>
      <c r="FC1285">
        <v>24963.200000000001</v>
      </c>
      <c r="FD1285">
        <v>33605.5</v>
      </c>
      <c r="FE1285">
        <v>35364.800000000003</v>
      </c>
      <c r="FF1285">
        <v>43390.6</v>
      </c>
      <c r="FG1285">
        <v>46149.5</v>
      </c>
      <c r="FH1285">
        <v>1.8998299999999999</v>
      </c>
      <c r="FI1285">
        <v>1.8132699999999999</v>
      </c>
      <c r="FJ1285">
        <v>0.100464</v>
      </c>
      <c r="FK1285">
        <v>0</v>
      </c>
      <c r="FL1285">
        <v>30.1052</v>
      </c>
      <c r="FM1285">
        <v>999.9</v>
      </c>
      <c r="FN1285">
        <v>57.2</v>
      </c>
      <c r="FO1285">
        <v>37.9</v>
      </c>
      <c r="FP1285">
        <v>38.119599999999998</v>
      </c>
      <c r="FQ1285">
        <v>62.815800000000003</v>
      </c>
      <c r="FR1285">
        <v>22.4559</v>
      </c>
      <c r="FS1285">
        <v>1</v>
      </c>
      <c r="FT1285">
        <v>0.50696600000000003</v>
      </c>
      <c r="FU1285">
        <v>2.5563199999999999</v>
      </c>
      <c r="FV1285">
        <v>20.302099999999999</v>
      </c>
      <c r="FW1285">
        <v>5.2098000000000004</v>
      </c>
      <c r="FX1285">
        <v>11.9078</v>
      </c>
      <c r="FY1285">
        <v>5.00265</v>
      </c>
      <c r="FZ1285">
        <v>3.2905000000000002</v>
      </c>
      <c r="GA1285">
        <v>9999</v>
      </c>
      <c r="GB1285">
        <v>9999</v>
      </c>
      <c r="GC1285">
        <v>9999</v>
      </c>
      <c r="GD1285">
        <v>999.9</v>
      </c>
      <c r="GE1285">
        <v>1.8597399999999999</v>
      </c>
      <c r="GF1285">
        <v>1.8547100000000001</v>
      </c>
      <c r="GG1285">
        <v>1.85791</v>
      </c>
      <c r="GH1285">
        <v>1.8563799999999999</v>
      </c>
      <c r="GI1285">
        <v>1.8551500000000001</v>
      </c>
      <c r="GJ1285">
        <v>1.8547100000000001</v>
      </c>
      <c r="GK1285">
        <v>1.8534999999999999</v>
      </c>
      <c r="GL1285">
        <v>1.8565400000000001</v>
      </c>
      <c r="GM1285">
        <v>0</v>
      </c>
      <c r="GN1285">
        <v>0</v>
      </c>
      <c r="GO1285">
        <v>0</v>
      </c>
      <c r="GP1285">
        <v>0</v>
      </c>
      <c r="GQ1285" t="s">
        <v>386</v>
      </c>
      <c r="GR1285" t="s">
        <v>387</v>
      </c>
      <c r="GS1285" t="s">
        <v>388</v>
      </c>
      <c r="GT1285" t="s">
        <v>388</v>
      </c>
      <c r="GU1285" t="s">
        <v>388</v>
      </c>
      <c r="GV1285" t="s">
        <v>388</v>
      </c>
      <c r="GW1285">
        <v>0</v>
      </c>
      <c r="GX1285">
        <v>100</v>
      </c>
      <c r="GY1285">
        <v>100</v>
      </c>
      <c r="GZ1285">
        <v>0.90300000000000002</v>
      </c>
      <c r="HA1285">
        <v>7.7000000000000002E-3</v>
      </c>
      <c r="HB1285">
        <v>0.32140272067045289</v>
      </c>
      <c r="HC1285">
        <v>2.7716384584972409E-3</v>
      </c>
      <c r="HD1285">
        <v>-1.1467119688665799E-6</v>
      </c>
      <c r="HE1285">
        <v>2.0626329066488061E-10</v>
      </c>
      <c r="HF1285">
        <v>-7.4589808594339752E-2</v>
      </c>
      <c r="HG1285">
        <v>1.066993184659233E-2</v>
      </c>
      <c r="HH1285">
        <v>-3.4528890892081033E-4</v>
      </c>
      <c r="HI1285">
        <v>2.382551249023132E-6</v>
      </c>
      <c r="HJ1285">
        <v>1</v>
      </c>
      <c r="HK1285">
        <v>2115</v>
      </c>
      <c r="HL1285">
        <v>2</v>
      </c>
      <c r="HM1285">
        <v>30</v>
      </c>
      <c r="HN1285">
        <v>4</v>
      </c>
      <c r="HO1285">
        <v>4</v>
      </c>
      <c r="HP1285">
        <v>0.79956099999999997</v>
      </c>
      <c r="HQ1285">
        <v>2.35229</v>
      </c>
      <c r="HR1285">
        <v>1.4978</v>
      </c>
      <c r="HS1285">
        <v>2.3010299999999999</v>
      </c>
      <c r="HT1285">
        <v>1.5478499999999999</v>
      </c>
      <c r="HU1285">
        <v>2.4511699999999998</v>
      </c>
      <c r="HV1285">
        <v>40.938000000000002</v>
      </c>
      <c r="HW1285">
        <v>14.315899999999999</v>
      </c>
      <c r="HX1285">
        <v>18</v>
      </c>
      <c r="HY1285">
        <v>472.74099999999999</v>
      </c>
      <c r="HZ1285">
        <v>478.23599999999999</v>
      </c>
      <c r="IA1285">
        <v>26.4466</v>
      </c>
      <c r="IB1285">
        <v>33.360399999999998</v>
      </c>
      <c r="IC1285">
        <v>30.000900000000001</v>
      </c>
      <c r="ID1285">
        <v>33.168799999999997</v>
      </c>
      <c r="IE1285">
        <v>33.2729</v>
      </c>
      <c r="IF1285">
        <v>16.026499999999999</v>
      </c>
      <c r="IG1285">
        <v>34.107900000000001</v>
      </c>
      <c r="IH1285">
        <v>0</v>
      </c>
      <c r="II1285">
        <v>26.433700000000002</v>
      </c>
      <c r="IJ1285">
        <v>312.375</v>
      </c>
      <c r="IK1285">
        <v>25.644400000000001</v>
      </c>
      <c r="IL1285">
        <v>100.328</v>
      </c>
      <c r="IM1285">
        <v>100.015</v>
      </c>
      <c r="IN1285" t="s">
        <v>3528</v>
      </c>
    </row>
    <row r="1286" spans="1:248" x14ac:dyDescent="0.2">
      <c r="A1286">
        <v>1270</v>
      </c>
      <c r="B1286">
        <v>1660328009.5999999</v>
      </c>
      <c r="C1286">
        <v>17043</v>
      </c>
      <c r="D1286" t="s">
        <v>2866</v>
      </c>
      <c r="E1286" t="s">
        <v>2867</v>
      </c>
      <c r="F1286">
        <v>1</v>
      </c>
      <c r="G1286" t="s">
        <v>381</v>
      </c>
      <c r="H1286" t="s">
        <v>377</v>
      </c>
      <c r="I1286" t="s">
        <v>378</v>
      </c>
      <c r="J1286" t="s">
        <v>379</v>
      </c>
      <c r="K1286" t="s">
        <v>2780</v>
      </c>
      <c r="L1286" t="s">
        <v>381</v>
      </c>
      <c r="M1286" t="s">
        <v>382</v>
      </c>
      <c r="N1286">
        <v>1660328001.8666661</v>
      </c>
      <c r="O1286">
        <f t="shared" si="646"/>
        <v>1.3629711456717745E-3</v>
      </c>
      <c r="P1286">
        <f t="shared" si="647"/>
        <v>1.3629711456717746</v>
      </c>
      <c r="Q1286">
        <f t="shared" si="648"/>
        <v>2.4365254341092681</v>
      </c>
      <c r="R1286">
        <f t="shared" si="649"/>
        <v>198.3476</v>
      </c>
      <c r="S1286">
        <f t="shared" si="650"/>
        <v>133.63277755714762</v>
      </c>
      <c r="T1286">
        <f t="shared" si="651"/>
        <v>13.290031098439998</v>
      </c>
      <c r="U1286">
        <f t="shared" si="652"/>
        <v>19.72604192241414</v>
      </c>
      <c r="V1286">
        <f t="shared" si="653"/>
        <v>6.6547525338010352E-2</v>
      </c>
      <c r="W1286">
        <f t="shared" si="654"/>
        <v>2.9175654545436078</v>
      </c>
      <c r="X1286">
        <f t="shared" si="655"/>
        <v>6.5715624858843288E-2</v>
      </c>
      <c r="Y1286">
        <f t="shared" si="656"/>
        <v>4.1146141971269083E-2</v>
      </c>
      <c r="Z1286">
        <f t="shared" si="657"/>
        <v>321.5225339967584</v>
      </c>
      <c r="AA1286">
        <f t="shared" si="658"/>
        <v>32.540030823073408</v>
      </c>
      <c r="AB1286">
        <f t="shared" si="659"/>
        <v>31.739546666666669</v>
      </c>
      <c r="AC1286">
        <f t="shared" si="660"/>
        <v>4.7051399469026558</v>
      </c>
      <c r="AD1286">
        <f t="shared" si="661"/>
        <v>60.290903513530978</v>
      </c>
      <c r="AE1286">
        <f t="shared" si="662"/>
        <v>2.719458646400172</v>
      </c>
      <c r="AF1286">
        <f t="shared" si="663"/>
        <v>4.5105621045965067</v>
      </c>
      <c r="AG1286">
        <f t="shared" si="664"/>
        <v>1.9856813005024838</v>
      </c>
      <c r="AH1286">
        <f t="shared" si="665"/>
        <v>-60.107027524125257</v>
      </c>
      <c r="AI1286">
        <f t="shared" si="666"/>
        <v>-116.82375736665864</v>
      </c>
      <c r="AJ1286">
        <f t="shared" si="667"/>
        <v>-9.0244384491684784</v>
      </c>
      <c r="AK1286">
        <f t="shared" si="668"/>
        <v>135.567310656806</v>
      </c>
      <c r="AL1286">
        <f t="shared" si="669"/>
        <v>32.863879512245425</v>
      </c>
      <c r="AM1286">
        <f t="shared" si="670"/>
        <v>1.3486641681299576</v>
      </c>
      <c r="AN1286">
        <f t="shared" si="671"/>
        <v>2.4365254341092681</v>
      </c>
      <c r="AO1286">
        <v>270.1071995627492</v>
      </c>
      <c r="AP1286">
        <v>240.78072121212111</v>
      </c>
      <c r="AQ1286">
        <v>5.1037995309501527</v>
      </c>
      <c r="AR1286">
        <v>65.662157139145961</v>
      </c>
      <c r="AS1286">
        <f t="shared" si="672"/>
        <v>1.3629711456717746</v>
      </c>
      <c r="AT1286">
        <v>25.751992423479269</v>
      </c>
      <c r="AU1286">
        <v>27.343190909090922</v>
      </c>
      <c r="AV1286">
        <v>-1.3157834492440049E-4</v>
      </c>
      <c r="AW1286">
        <v>81.5194902957615</v>
      </c>
      <c r="AX1286">
        <v>21</v>
      </c>
      <c r="AY1286">
        <v>4</v>
      </c>
      <c r="AZ1286">
        <f t="shared" si="673"/>
        <v>1</v>
      </c>
      <c r="BA1286">
        <f t="shared" si="674"/>
        <v>0</v>
      </c>
      <c r="BB1286">
        <f t="shared" si="675"/>
        <v>51827.015612478317</v>
      </c>
      <c r="BC1286">
        <f t="shared" si="676"/>
        <v>2000.0426666666669</v>
      </c>
      <c r="BD1286">
        <f t="shared" si="677"/>
        <v>1681.2356972003931</v>
      </c>
      <c r="BE1286">
        <f t="shared" si="678"/>
        <v>0.84059991580199267</v>
      </c>
      <c r="BF1286">
        <f t="shared" si="679"/>
        <v>0.16075783749784589</v>
      </c>
      <c r="BG1286">
        <v>6</v>
      </c>
      <c r="BH1286">
        <v>0.5</v>
      </c>
      <c r="BI1286" t="s">
        <v>383</v>
      </c>
      <c r="BJ1286">
        <v>2</v>
      </c>
      <c r="BK1286" t="b">
        <v>1</v>
      </c>
      <c r="BL1286">
        <v>1660328001.8666661</v>
      </c>
      <c r="BM1286">
        <v>198.3476</v>
      </c>
      <c r="BN1286">
        <v>238.09306666666669</v>
      </c>
      <c r="BO1286">
        <v>27.344466666666669</v>
      </c>
      <c r="BP1286">
        <v>25.770806666666669</v>
      </c>
      <c r="BQ1286">
        <v>197.5222666666667</v>
      </c>
      <c r="BR1286">
        <v>27.336739999999999</v>
      </c>
      <c r="BS1286">
        <v>500.15339999999998</v>
      </c>
      <c r="BT1286">
        <v>99.351946666666677</v>
      </c>
      <c r="BU1286">
        <v>9.9934386666666652E-2</v>
      </c>
      <c r="BV1286">
        <v>30.996826666666671</v>
      </c>
      <c r="BW1286">
        <v>31.739546666666669</v>
      </c>
      <c r="BX1286">
        <v>999.89999999999986</v>
      </c>
      <c r="BY1286">
        <v>0</v>
      </c>
      <c r="BZ1286">
        <v>0</v>
      </c>
      <c r="CA1286">
        <v>9996.6253333333334</v>
      </c>
      <c r="CB1286">
        <v>0</v>
      </c>
      <c r="CC1286">
        <v>1280.6426666666671</v>
      </c>
      <c r="CD1286">
        <v>-39.745513333333328</v>
      </c>
      <c r="CE1286">
        <v>203.9238</v>
      </c>
      <c r="CF1286">
        <v>244.39099999999999</v>
      </c>
      <c r="CG1286">
        <v>1.573651333333334</v>
      </c>
      <c r="CH1286">
        <v>238.09306666666669</v>
      </c>
      <c r="CI1286">
        <v>25.770806666666669</v>
      </c>
      <c r="CJ1286">
        <v>2.716726</v>
      </c>
      <c r="CK1286">
        <v>2.560381333333333</v>
      </c>
      <c r="CL1286">
        <v>22.38664</v>
      </c>
      <c r="CM1286">
        <v>21.415500000000009</v>
      </c>
      <c r="CN1286">
        <v>2000.0426666666669</v>
      </c>
      <c r="CO1286">
        <v>0.9800047999999999</v>
      </c>
      <c r="CP1286">
        <v>1.9995539999999999E-2</v>
      </c>
      <c r="CQ1286">
        <v>0</v>
      </c>
      <c r="CR1286">
        <v>2.3846666666666669</v>
      </c>
      <c r="CS1286">
        <v>0</v>
      </c>
      <c r="CT1286">
        <v>24633.740000000009</v>
      </c>
      <c r="CU1286">
        <v>17412.706666666661</v>
      </c>
      <c r="CV1286">
        <v>44.3414</v>
      </c>
      <c r="CW1286">
        <v>46.133266666666671</v>
      </c>
      <c r="CX1286">
        <v>44.470599999999997</v>
      </c>
      <c r="CY1286">
        <v>44.0124</v>
      </c>
      <c r="CZ1286">
        <v>44.166333333333327</v>
      </c>
      <c r="DA1286">
        <v>1960.0519999999999</v>
      </c>
      <c r="DB1286">
        <v>39.995333333333328</v>
      </c>
      <c r="DC1286">
        <v>0</v>
      </c>
      <c r="DD1286">
        <v>1660328008.2</v>
      </c>
      <c r="DE1286">
        <v>0</v>
      </c>
      <c r="DF1286">
        <v>1660327771.0999999</v>
      </c>
      <c r="DG1286" t="s">
        <v>2781</v>
      </c>
      <c r="DH1286">
        <v>1660327771.0999999</v>
      </c>
      <c r="DI1286">
        <v>1660327770.5999999</v>
      </c>
      <c r="DJ1286">
        <v>42</v>
      </c>
      <c r="DK1286">
        <v>0.13300000000000001</v>
      </c>
      <c r="DL1286">
        <v>-5.0000000000000001E-3</v>
      </c>
      <c r="DM1286">
        <v>1.258</v>
      </c>
      <c r="DN1286">
        <v>1.2E-2</v>
      </c>
      <c r="DO1286">
        <v>400</v>
      </c>
      <c r="DP1286">
        <v>26</v>
      </c>
      <c r="DQ1286">
        <v>0.6</v>
      </c>
      <c r="DR1286">
        <v>0.12</v>
      </c>
      <c r="DS1286">
        <v>1.7761707024260409</v>
      </c>
      <c r="DT1286">
        <v>3.4125616520623279</v>
      </c>
      <c r="DU1286">
        <v>0.25860498870385451</v>
      </c>
      <c r="DV1286">
        <v>0</v>
      </c>
      <c r="DW1286">
        <v>32.673027272031803</v>
      </c>
      <c r="DX1286">
        <v>5.9608080845836566</v>
      </c>
      <c r="DY1286">
        <v>0.45138935721426943</v>
      </c>
      <c r="DZ1286">
        <v>0</v>
      </c>
      <c r="EA1286">
        <v>-39.60681666666666</v>
      </c>
      <c r="EB1286">
        <v>-7.5242242491657327</v>
      </c>
      <c r="EC1286">
        <v>0.55042197151115124</v>
      </c>
      <c r="ED1286">
        <v>0</v>
      </c>
      <c r="EE1286">
        <v>132.042691169319</v>
      </c>
      <c r="EF1286">
        <v>204.07785846465561</v>
      </c>
      <c r="EG1286">
        <v>20.163850733607141</v>
      </c>
      <c r="EH1286">
        <v>0</v>
      </c>
      <c r="EI1286">
        <v>1.5616595</v>
      </c>
      <c r="EJ1286">
        <v>0.20633110694183679</v>
      </c>
      <c r="EK1286">
        <v>2.069444381349737E-2</v>
      </c>
      <c r="EL1286">
        <v>0</v>
      </c>
      <c r="EM1286">
        <v>1.9857499380637109</v>
      </c>
      <c r="EN1286">
        <v>-9.5684899406257157E-3</v>
      </c>
      <c r="EO1286">
        <v>1.1873673383853681E-3</v>
      </c>
      <c r="EP1286">
        <v>1</v>
      </c>
      <c r="EQ1286">
        <v>1</v>
      </c>
      <c r="ER1286">
        <v>6</v>
      </c>
      <c r="ES1286" t="s">
        <v>879</v>
      </c>
      <c r="ET1286">
        <v>2.94137</v>
      </c>
      <c r="EU1286">
        <v>2.80091</v>
      </c>
      <c r="EV1286">
        <v>5.7086600000000001E-2</v>
      </c>
      <c r="EW1286">
        <v>6.5317399999999998E-2</v>
      </c>
      <c r="EX1286">
        <v>0.11768099999999999</v>
      </c>
      <c r="EY1286">
        <v>0.112841</v>
      </c>
      <c r="EZ1286">
        <v>19284.599999999999</v>
      </c>
      <c r="FA1286">
        <v>20042.5</v>
      </c>
      <c r="FB1286">
        <v>23792.2</v>
      </c>
      <c r="FC1286">
        <v>24963.200000000001</v>
      </c>
      <c r="FD1286">
        <v>33605.699999999997</v>
      </c>
      <c r="FE1286">
        <v>35365</v>
      </c>
      <c r="FF1286">
        <v>43390.5</v>
      </c>
      <c r="FG1286">
        <v>46149.4</v>
      </c>
      <c r="FH1286">
        <v>1.9</v>
      </c>
      <c r="FI1286">
        <v>1.81315</v>
      </c>
      <c r="FJ1286">
        <v>0.10059800000000001</v>
      </c>
      <c r="FK1286">
        <v>0</v>
      </c>
      <c r="FL1286">
        <v>30.105599999999999</v>
      </c>
      <c r="FM1286">
        <v>999.9</v>
      </c>
      <c r="FN1286">
        <v>57.2</v>
      </c>
      <c r="FO1286">
        <v>37.9</v>
      </c>
      <c r="FP1286">
        <v>38.117400000000004</v>
      </c>
      <c r="FQ1286">
        <v>62.925800000000002</v>
      </c>
      <c r="FR1286">
        <v>23.433499999999999</v>
      </c>
      <c r="FS1286">
        <v>1</v>
      </c>
      <c r="FT1286">
        <v>0.50711600000000001</v>
      </c>
      <c r="FU1286">
        <v>2.56176</v>
      </c>
      <c r="FV1286">
        <v>20.302</v>
      </c>
      <c r="FW1286">
        <v>5.2096499999999999</v>
      </c>
      <c r="FX1286">
        <v>11.907999999999999</v>
      </c>
      <c r="FY1286">
        <v>5.0027999999999997</v>
      </c>
      <c r="FZ1286">
        <v>3.2905000000000002</v>
      </c>
      <c r="GA1286">
        <v>9999</v>
      </c>
      <c r="GB1286">
        <v>9999</v>
      </c>
      <c r="GC1286">
        <v>9999</v>
      </c>
      <c r="GD1286">
        <v>999.9</v>
      </c>
      <c r="GE1286">
        <v>1.8597399999999999</v>
      </c>
      <c r="GF1286">
        <v>1.8547100000000001</v>
      </c>
      <c r="GG1286">
        <v>1.85791</v>
      </c>
      <c r="GH1286">
        <v>1.8563799999999999</v>
      </c>
      <c r="GI1286">
        <v>1.8551500000000001</v>
      </c>
      <c r="GJ1286">
        <v>1.8547100000000001</v>
      </c>
      <c r="GK1286">
        <v>1.8534999999999999</v>
      </c>
      <c r="GL1286">
        <v>1.8565400000000001</v>
      </c>
      <c r="GM1286">
        <v>0</v>
      </c>
      <c r="GN1286">
        <v>0</v>
      </c>
      <c r="GO1286">
        <v>0</v>
      </c>
      <c r="GP1286">
        <v>0</v>
      </c>
      <c r="GQ1286" t="s">
        <v>386</v>
      </c>
      <c r="GR1286" t="s">
        <v>387</v>
      </c>
      <c r="GS1286" t="s">
        <v>388</v>
      </c>
      <c r="GT1286" t="s">
        <v>388</v>
      </c>
      <c r="GU1286" t="s">
        <v>388</v>
      </c>
      <c r="GV1286" t="s">
        <v>388</v>
      </c>
      <c r="GW1286">
        <v>0</v>
      </c>
      <c r="GX1286">
        <v>100</v>
      </c>
      <c r="GY1286">
        <v>100</v>
      </c>
      <c r="GZ1286">
        <v>0.91400000000000003</v>
      </c>
      <c r="HA1286">
        <v>7.7000000000000002E-3</v>
      </c>
      <c r="HB1286">
        <v>0.32140272067045289</v>
      </c>
      <c r="HC1286">
        <v>2.7716384584972409E-3</v>
      </c>
      <c r="HD1286">
        <v>-1.1467119688665799E-6</v>
      </c>
      <c r="HE1286">
        <v>2.0626329066488061E-10</v>
      </c>
      <c r="HF1286">
        <v>-7.4589808594339752E-2</v>
      </c>
      <c r="HG1286">
        <v>1.066993184659233E-2</v>
      </c>
      <c r="HH1286">
        <v>-3.4528890892081033E-4</v>
      </c>
      <c r="HI1286">
        <v>2.382551249023132E-6</v>
      </c>
      <c r="HJ1286">
        <v>1</v>
      </c>
      <c r="HK1286">
        <v>2115</v>
      </c>
      <c r="HL1286">
        <v>2</v>
      </c>
      <c r="HM1286">
        <v>30</v>
      </c>
      <c r="HN1286">
        <v>4</v>
      </c>
      <c r="HO1286">
        <v>4</v>
      </c>
      <c r="HP1286">
        <v>0.81298800000000004</v>
      </c>
      <c r="HQ1286">
        <v>2.36694</v>
      </c>
      <c r="HR1286">
        <v>1.4978</v>
      </c>
      <c r="HS1286">
        <v>2.3010299999999999</v>
      </c>
      <c r="HT1286">
        <v>1.5478499999999999</v>
      </c>
      <c r="HU1286">
        <v>2.36572</v>
      </c>
      <c r="HV1286">
        <v>40.938000000000002</v>
      </c>
      <c r="HW1286">
        <v>14.3247</v>
      </c>
      <c r="HX1286">
        <v>18</v>
      </c>
      <c r="HY1286">
        <v>472.84899999999999</v>
      </c>
      <c r="HZ1286">
        <v>478.161</v>
      </c>
      <c r="IA1286">
        <v>26.4451</v>
      </c>
      <c r="IB1286">
        <v>33.3613</v>
      </c>
      <c r="IC1286">
        <v>30.000900000000001</v>
      </c>
      <c r="ID1286">
        <v>33.169699999999999</v>
      </c>
      <c r="IE1286">
        <v>33.273800000000001</v>
      </c>
      <c r="IF1286">
        <v>16.301600000000001</v>
      </c>
      <c r="IG1286">
        <v>34.107900000000001</v>
      </c>
      <c r="IH1286">
        <v>0</v>
      </c>
      <c r="II1286">
        <v>26.433700000000002</v>
      </c>
      <c r="IJ1286">
        <v>312.375</v>
      </c>
      <c r="IK1286">
        <v>25.642199999999999</v>
      </c>
      <c r="IL1286">
        <v>100.327</v>
      </c>
      <c r="IM1286">
        <v>100.015</v>
      </c>
      <c r="IN1286" t="s">
        <v>3528</v>
      </c>
    </row>
    <row r="1287" spans="1:248" x14ac:dyDescent="0.2">
      <c r="A1287">
        <v>1271</v>
      </c>
      <c r="B1287">
        <v>1660328010.5999999</v>
      </c>
      <c r="C1287">
        <v>17044</v>
      </c>
      <c r="D1287" t="s">
        <v>2868</v>
      </c>
      <c r="E1287" t="s">
        <v>2869</v>
      </c>
      <c r="F1287">
        <v>1</v>
      </c>
      <c r="G1287" t="s">
        <v>381</v>
      </c>
      <c r="H1287" t="s">
        <v>377</v>
      </c>
      <c r="I1287" t="s">
        <v>378</v>
      </c>
      <c r="J1287" t="s">
        <v>379</v>
      </c>
      <c r="K1287" t="s">
        <v>2780</v>
      </c>
      <c r="L1287" t="s">
        <v>381</v>
      </c>
      <c r="M1287" t="s">
        <v>382</v>
      </c>
      <c r="N1287">
        <v>1660328002.3812499</v>
      </c>
      <c r="O1287">
        <f t="shared" si="646"/>
        <v>1.3661389502989264E-3</v>
      </c>
      <c r="P1287">
        <f t="shared" si="647"/>
        <v>1.3661389502989263</v>
      </c>
      <c r="Q1287">
        <f t="shared" si="648"/>
        <v>2.5692111485457088</v>
      </c>
      <c r="R1287">
        <f t="shared" si="649"/>
        <v>200.9</v>
      </c>
      <c r="S1287">
        <f t="shared" si="650"/>
        <v>133.07138373478242</v>
      </c>
      <c r="T1287">
        <f t="shared" si="651"/>
        <v>13.234199795623574</v>
      </c>
      <c r="U1287">
        <f t="shared" si="652"/>
        <v>19.979883460442494</v>
      </c>
      <c r="V1287">
        <f t="shared" si="653"/>
        <v>6.6702999121982604E-2</v>
      </c>
      <c r="W1287">
        <f t="shared" si="654"/>
        <v>2.9176300218471343</v>
      </c>
      <c r="X1287">
        <f t="shared" si="655"/>
        <v>6.5867251566021953E-2</v>
      </c>
      <c r="Y1287">
        <f t="shared" si="656"/>
        <v>4.1241248316351634E-2</v>
      </c>
      <c r="Z1287">
        <f t="shared" si="657"/>
        <v>321.52268793450514</v>
      </c>
      <c r="AA1287">
        <f t="shared" si="658"/>
        <v>32.539598224234823</v>
      </c>
      <c r="AB1287">
        <f t="shared" si="659"/>
        <v>31.739587499999999</v>
      </c>
      <c r="AC1287">
        <f t="shared" si="660"/>
        <v>4.7051508421674919</v>
      </c>
      <c r="AD1287">
        <f t="shared" si="661"/>
        <v>60.288944642089106</v>
      </c>
      <c r="AE1287">
        <f t="shared" si="662"/>
        <v>2.7194359311332077</v>
      </c>
      <c r="AF1287">
        <f t="shared" si="663"/>
        <v>4.5106709816822814</v>
      </c>
      <c r="AG1287">
        <f t="shared" si="664"/>
        <v>1.9857149110342842</v>
      </c>
      <c r="AH1287">
        <f t="shared" si="665"/>
        <v>-60.246727708182654</v>
      </c>
      <c r="AI1287">
        <f t="shared" si="666"/>
        <v>-116.76617729900063</v>
      </c>
      <c r="AJ1287">
        <f t="shared" si="667"/>
        <v>-9.0198114922573769</v>
      </c>
      <c r="AK1287">
        <f t="shared" si="668"/>
        <v>135.48997143506449</v>
      </c>
      <c r="AL1287">
        <f t="shared" si="669"/>
        <v>32.913348798911173</v>
      </c>
      <c r="AM1287">
        <f t="shared" si="670"/>
        <v>1.3502497319109754</v>
      </c>
      <c r="AN1287">
        <f t="shared" si="671"/>
        <v>2.5692111485457088</v>
      </c>
      <c r="AO1287">
        <v>275.39301533142492</v>
      </c>
      <c r="AP1287">
        <v>245.8954727272727</v>
      </c>
      <c r="AQ1287">
        <v>5.1052885418944332</v>
      </c>
      <c r="AR1287">
        <v>65.662157139145961</v>
      </c>
      <c r="AS1287">
        <f t="shared" si="672"/>
        <v>1.3661389502989263</v>
      </c>
      <c r="AT1287">
        <v>25.74510441163843</v>
      </c>
      <c r="AU1287">
        <v>27.340508484848481</v>
      </c>
      <c r="AV1287">
        <v>-2.1009821937486789E-4</v>
      </c>
      <c r="AW1287">
        <v>81.5194902957615</v>
      </c>
      <c r="AX1287">
        <v>21</v>
      </c>
      <c r="AY1287">
        <v>4</v>
      </c>
      <c r="AZ1287">
        <f t="shared" si="673"/>
        <v>1</v>
      </c>
      <c r="BA1287">
        <f t="shared" si="674"/>
        <v>0</v>
      </c>
      <c r="BB1287">
        <f t="shared" si="675"/>
        <v>51828.777596627253</v>
      </c>
      <c r="BC1287">
        <f t="shared" si="676"/>
        <v>2000.04375</v>
      </c>
      <c r="BD1287">
        <f t="shared" si="677"/>
        <v>1681.2365973753913</v>
      </c>
      <c r="BE1287">
        <f t="shared" si="678"/>
        <v>0.840599910564652</v>
      </c>
      <c r="BF1287">
        <f t="shared" si="679"/>
        <v>0.16075782738977842</v>
      </c>
      <c r="BG1287">
        <v>6</v>
      </c>
      <c r="BH1287">
        <v>0.5</v>
      </c>
      <c r="BI1287" t="s">
        <v>383</v>
      </c>
      <c r="BJ1287">
        <v>2</v>
      </c>
      <c r="BK1287" t="b">
        <v>1</v>
      </c>
      <c r="BL1287">
        <v>1660328002.3812499</v>
      </c>
      <c r="BM1287">
        <v>200.9</v>
      </c>
      <c r="BN1287">
        <v>240.70937499999999</v>
      </c>
      <c r="BO1287">
        <v>27.344237499999998</v>
      </c>
      <c r="BP1287">
        <v>25.768725</v>
      </c>
      <c r="BQ1287">
        <v>200.06881250000001</v>
      </c>
      <c r="BR1287">
        <v>27.336512500000001</v>
      </c>
      <c r="BS1287">
        <v>500.15275000000003</v>
      </c>
      <c r="BT1287">
        <v>99.351962499999985</v>
      </c>
      <c r="BU1287">
        <v>9.9921325000000005E-2</v>
      </c>
      <c r="BV1287">
        <v>30.997250000000001</v>
      </c>
      <c r="BW1287">
        <v>31.739587499999999</v>
      </c>
      <c r="BX1287">
        <v>999.9</v>
      </c>
      <c r="BY1287">
        <v>0</v>
      </c>
      <c r="BZ1287">
        <v>0</v>
      </c>
      <c r="CA1287">
        <v>9996.9925000000003</v>
      </c>
      <c r="CB1287">
        <v>0</v>
      </c>
      <c r="CC1287">
        <v>1278.1768750000001</v>
      </c>
      <c r="CD1287">
        <v>-39.809431250000003</v>
      </c>
      <c r="CE1287">
        <v>206.547875</v>
      </c>
      <c r="CF1287">
        <v>247.07593750000001</v>
      </c>
      <c r="CG1287">
        <v>1.575508125</v>
      </c>
      <c r="CH1287">
        <v>240.70937499999999</v>
      </c>
      <c r="CI1287">
        <v>25.768725</v>
      </c>
      <c r="CJ1287">
        <v>2.7167037500000002</v>
      </c>
      <c r="CK1287">
        <v>2.5601743749999999</v>
      </c>
      <c r="CL1287">
        <v>22.38650625</v>
      </c>
      <c r="CM1287">
        <v>21.414181249999999</v>
      </c>
      <c r="CN1287">
        <v>2000.04375</v>
      </c>
      <c r="CO1287">
        <v>0.98000500000000001</v>
      </c>
      <c r="CP1287">
        <v>1.9995343749999998E-2</v>
      </c>
      <c r="CQ1287">
        <v>0</v>
      </c>
      <c r="CR1287">
        <v>2.4512499999999999</v>
      </c>
      <c r="CS1287">
        <v>0</v>
      </c>
      <c r="CT1287">
        <v>24633.556250000001</v>
      </c>
      <c r="CU1287">
        <v>17412.71875</v>
      </c>
      <c r="CV1287">
        <v>44.343499999999999</v>
      </c>
      <c r="CW1287">
        <v>46.136625000000002</v>
      </c>
      <c r="CX1287">
        <v>44.472437499999998</v>
      </c>
      <c r="CY1287">
        <v>44.015500000000003</v>
      </c>
      <c r="CZ1287">
        <v>44.167625000000001</v>
      </c>
      <c r="DA1287">
        <v>1960.0531249999999</v>
      </c>
      <c r="DB1287">
        <v>39.994999999999997</v>
      </c>
      <c r="DC1287">
        <v>0</v>
      </c>
      <c r="DD1287">
        <v>1660328008.8</v>
      </c>
      <c r="DE1287">
        <v>0</v>
      </c>
      <c r="DF1287">
        <v>1660327771.0999999</v>
      </c>
      <c r="DG1287" t="s">
        <v>2781</v>
      </c>
      <c r="DH1287">
        <v>1660327771.0999999</v>
      </c>
      <c r="DI1287">
        <v>1660327770.5999999</v>
      </c>
      <c r="DJ1287">
        <v>42</v>
      </c>
      <c r="DK1287">
        <v>0.13300000000000001</v>
      </c>
      <c r="DL1287">
        <v>-5.0000000000000001E-3</v>
      </c>
      <c r="DM1287">
        <v>1.258</v>
      </c>
      <c r="DN1287">
        <v>1.2E-2</v>
      </c>
      <c r="DO1287">
        <v>400</v>
      </c>
      <c r="DP1287">
        <v>26</v>
      </c>
      <c r="DQ1287">
        <v>0.6</v>
      </c>
      <c r="DR1287">
        <v>0.12</v>
      </c>
      <c r="DS1287">
        <v>1.8707596041183769</v>
      </c>
      <c r="DT1287">
        <v>3.5872862682317508</v>
      </c>
      <c r="DU1287">
        <v>0.27282240551181047</v>
      </c>
      <c r="DV1287">
        <v>0</v>
      </c>
      <c r="DW1287">
        <v>32.863050239631967</v>
      </c>
      <c r="DX1287">
        <v>5.7443589152733789</v>
      </c>
      <c r="DY1287">
        <v>0.42064546218969429</v>
      </c>
      <c r="DZ1287">
        <v>0</v>
      </c>
      <c r="EA1287">
        <v>-39.777945161290319</v>
      </c>
      <c r="EB1287">
        <v>-7.472487096774123</v>
      </c>
      <c r="EC1287">
        <v>0.56362415687985068</v>
      </c>
      <c r="ED1287">
        <v>0</v>
      </c>
      <c r="EE1287">
        <v>137.84610348387031</v>
      </c>
      <c r="EF1287">
        <v>202.77219513493819</v>
      </c>
      <c r="EG1287">
        <v>19.55287697702866</v>
      </c>
      <c r="EH1287">
        <v>0</v>
      </c>
      <c r="EI1287">
        <v>1.566782682926829</v>
      </c>
      <c r="EJ1287">
        <v>0.20322648083624101</v>
      </c>
      <c r="EK1287">
        <v>2.077226810124971E-2</v>
      </c>
      <c r="EL1287">
        <v>0</v>
      </c>
      <c r="EM1287">
        <v>1.98567139207604</v>
      </c>
      <c r="EN1287">
        <v>-1.064298967131474E-2</v>
      </c>
      <c r="EO1287">
        <v>1.204511763344089E-3</v>
      </c>
      <c r="EP1287">
        <v>1</v>
      </c>
      <c r="EQ1287">
        <v>1</v>
      </c>
      <c r="ER1287">
        <v>6</v>
      </c>
      <c r="ES1287" t="s">
        <v>879</v>
      </c>
      <c r="ET1287">
        <v>2.9412600000000002</v>
      </c>
      <c r="EU1287">
        <v>2.8009599999999999</v>
      </c>
      <c r="EV1287">
        <v>5.8111900000000001E-2</v>
      </c>
      <c r="EW1287">
        <v>6.62914E-2</v>
      </c>
      <c r="EX1287">
        <v>0.117674</v>
      </c>
      <c r="EY1287">
        <v>0.112835</v>
      </c>
      <c r="EZ1287">
        <v>19263.599999999999</v>
      </c>
      <c r="FA1287">
        <v>20021.599999999999</v>
      </c>
      <c r="FB1287">
        <v>23792.2</v>
      </c>
      <c r="FC1287">
        <v>24963.200000000001</v>
      </c>
      <c r="FD1287">
        <v>33606</v>
      </c>
      <c r="FE1287">
        <v>35365.199999999997</v>
      </c>
      <c r="FF1287">
        <v>43390.5</v>
      </c>
      <c r="FG1287">
        <v>46149.2</v>
      </c>
      <c r="FH1287">
        <v>1.89977</v>
      </c>
      <c r="FI1287">
        <v>1.81315</v>
      </c>
      <c r="FJ1287">
        <v>0.100531</v>
      </c>
      <c r="FK1287">
        <v>0</v>
      </c>
      <c r="FL1287">
        <v>30.106100000000001</v>
      </c>
      <c r="FM1287">
        <v>999.9</v>
      </c>
      <c r="FN1287">
        <v>57.2</v>
      </c>
      <c r="FO1287">
        <v>37.9</v>
      </c>
      <c r="FP1287">
        <v>38.122599999999998</v>
      </c>
      <c r="FQ1287">
        <v>62.945799999999998</v>
      </c>
      <c r="FR1287">
        <v>23.461500000000001</v>
      </c>
      <c r="FS1287">
        <v>1</v>
      </c>
      <c r="FT1287">
        <v>0.50711899999999999</v>
      </c>
      <c r="FU1287">
        <v>2.5647799999999998</v>
      </c>
      <c r="FV1287">
        <v>20.302</v>
      </c>
      <c r="FW1287">
        <v>5.2096499999999999</v>
      </c>
      <c r="FX1287">
        <v>11.907999999999999</v>
      </c>
      <c r="FY1287">
        <v>5.0026999999999999</v>
      </c>
      <c r="FZ1287">
        <v>3.2905000000000002</v>
      </c>
      <c r="GA1287">
        <v>9999</v>
      </c>
      <c r="GB1287">
        <v>9999</v>
      </c>
      <c r="GC1287">
        <v>9999</v>
      </c>
      <c r="GD1287">
        <v>999.9</v>
      </c>
      <c r="GE1287">
        <v>1.8597399999999999</v>
      </c>
      <c r="GF1287">
        <v>1.8547100000000001</v>
      </c>
      <c r="GG1287">
        <v>1.85791</v>
      </c>
      <c r="GH1287">
        <v>1.8563799999999999</v>
      </c>
      <c r="GI1287">
        <v>1.85514</v>
      </c>
      <c r="GJ1287">
        <v>1.8547100000000001</v>
      </c>
      <c r="GK1287">
        <v>1.8534900000000001</v>
      </c>
      <c r="GL1287">
        <v>1.8565400000000001</v>
      </c>
      <c r="GM1287">
        <v>0</v>
      </c>
      <c r="GN1287">
        <v>0</v>
      </c>
      <c r="GO1287">
        <v>0</v>
      </c>
      <c r="GP1287">
        <v>0</v>
      </c>
      <c r="GQ1287" t="s">
        <v>386</v>
      </c>
      <c r="GR1287" t="s">
        <v>387</v>
      </c>
      <c r="GS1287" t="s">
        <v>388</v>
      </c>
      <c r="GT1287" t="s">
        <v>388</v>
      </c>
      <c r="GU1287" t="s">
        <v>388</v>
      </c>
      <c r="GV1287" t="s">
        <v>388</v>
      </c>
      <c r="GW1287">
        <v>0</v>
      </c>
      <c r="GX1287">
        <v>100</v>
      </c>
      <c r="GY1287">
        <v>100</v>
      </c>
      <c r="GZ1287">
        <v>0.92500000000000004</v>
      </c>
      <c r="HA1287">
        <v>7.7999999999999996E-3</v>
      </c>
      <c r="HB1287">
        <v>0.32140272067045289</v>
      </c>
      <c r="HC1287">
        <v>2.7716384584972409E-3</v>
      </c>
      <c r="HD1287">
        <v>-1.1467119688665799E-6</v>
      </c>
      <c r="HE1287">
        <v>2.0626329066488061E-10</v>
      </c>
      <c r="HF1287">
        <v>-7.4589808594339752E-2</v>
      </c>
      <c r="HG1287">
        <v>1.066993184659233E-2</v>
      </c>
      <c r="HH1287">
        <v>-3.4528890892081033E-4</v>
      </c>
      <c r="HI1287">
        <v>2.382551249023132E-6</v>
      </c>
      <c r="HJ1287">
        <v>1</v>
      </c>
      <c r="HK1287">
        <v>2115</v>
      </c>
      <c r="HL1287">
        <v>2</v>
      </c>
      <c r="HM1287">
        <v>30</v>
      </c>
      <c r="HN1287">
        <v>4</v>
      </c>
      <c r="HO1287">
        <v>4</v>
      </c>
      <c r="HP1287">
        <v>0.82031200000000004</v>
      </c>
      <c r="HQ1287">
        <v>2.36206</v>
      </c>
      <c r="HR1287">
        <v>1.4978</v>
      </c>
      <c r="HS1287">
        <v>2.3010299999999999</v>
      </c>
      <c r="HT1287">
        <v>1.5478499999999999</v>
      </c>
      <c r="HU1287">
        <v>2.2583000000000002</v>
      </c>
      <c r="HV1287">
        <v>40.938000000000002</v>
      </c>
      <c r="HW1287">
        <v>14.315899999999999</v>
      </c>
      <c r="HX1287">
        <v>18</v>
      </c>
      <c r="HY1287">
        <v>472.721</v>
      </c>
      <c r="HZ1287">
        <v>478.16500000000002</v>
      </c>
      <c r="IA1287">
        <v>26.443899999999999</v>
      </c>
      <c r="IB1287">
        <v>33.361899999999999</v>
      </c>
      <c r="IC1287">
        <v>30.000800000000002</v>
      </c>
      <c r="ID1287">
        <v>33.170299999999997</v>
      </c>
      <c r="IE1287">
        <v>33.2744</v>
      </c>
      <c r="IF1287">
        <v>16.459099999999999</v>
      </c>
      <c r="IG1287">
        <v>34.107900000000001</v>
      </c>
      <c r="IH1287">
        <v>0</v>
      </c>
      <c r="II1287">
        <v>26.433700000000002</v>
      </c>
      <c r="IJ1287">
        <v>322.39299999999997</v>
      </c>
      <c r="IK1287">
        <v>25.640999999999998</v>
      </c>
      <c r="IL1287">
        <v>100.327</v>
      </c>
      <c r="IM1287">
        <v>100.015</v>
      </c>
      <c r="IN1287" t="s">
        <v>3528</v>
      </c>
    </row>
    <row r="1288" spans="1:248" x14ac:dyDescent="0.2">
      <c r="A1288">
        <v>1272</v>
      </c>
      <c r="B1288">
        <v>1660328011.5999999</v>
      </c>
      <c r="C1288">
        <v>17045</v>
      </c>
      <c r="D1288" t="s">
        <v>2870</v>
      </c>
      <c r="E1288" t="s">
        <v>2871</v>
      </c>
      <c r="F1288">
        <v>1</v>
      </c>
      <c r="G1288" t="s">
        <v>381</v>
      </c>
      <c r="H1288" t="s">
        <v>377</v>
      </c>
      <c r="I1288" t="s">
        <v>378</v>
      </c>
      <c r="J1288" t="s">
        <v>379</v>
      </c>
      <c r="K1288" t="s">
        <v>2780</v>
      </c>
      <c r="L1288" t="s">
        <v>381</v>
      </c>
      <c r="M1288" t="s">
        <v>382</v>
      </c>
      <c r="N1288">
        <v>1660328003.8999989</v>
      </c>
      <c r="O1288">
        <f t="shared" si="646"/>
        <v>1.3680529360463047E-3</v>
      </c>
      <c r="P1288">
        <f t="shared" si="647"/>
        <v>1.3680529360463047</v>
      </c>
      <c r="Q1288">
        <f t="shared" si="648"/>
        <v>2.6230414764560632</v>
      </c>
      <c r="R1288">
        <f t="shared" si="649"/>
        <v>208.41399999999999</v>
      </c>
      <c r="S1288">
        <f t="shared" si="650"/>
        <v>139.14557420880288</v>
      </c>
      <c r="T1288">
        <f t="shared" si="651"/>
        <v>13.838291726090622</v>
      </c>
      <c r="U1288">
        <f t="shared" si="652"/>
        <v>20.727168278263441</v>
      </c>
      <c r="V1288">
        <f t="shared" si="653"/>
        <v>6.6798784583465748E-2</v>
      </c>
      <c r="W1288">
        <f t="shared" si="654"/>
        <v>2.9182895569613296</v>
      </c>
      <c r="X1288">
        <f t="shared" si="655"/>
        <v>6.5960838158542798E-2</v>
      </c>
      <c r="Y1288">
        <f t="shared" si="656"/>
        <v>4.1299934158360779E-2</v>
      </c>
      <c r="Z1288">
        <f t="shared" si="657"/>
        <v>321.52338674054937</v>
      </c>
      <c r="AA1288">
        <f t="shared" si="658"/>
        <v>32.540102416744958</v>
      </c>
      <c r="AB1288">
        <f t="shared" si="659"/>
        <v>31.739740000000001</v>
      </c>
      <c r="AC1288">
        <f t="shared" si="660"/>
        <v>4.705191532840594</v>
      </c>
      <c r="AD1288">
        <f t="shared" si="661"/>
        <v>60.286189455283733</v>
      </c>
      <c r="AE1288">
        <f t="shared" si="662"/>
        <v>2.7195168454948653</v>
      </c>
      <c r="AF1288">
        <f t="shared" si="663"/>
        <v>4.5110113445004201</v>
      </c>
      <c r="AG1288">
        <f t="shared" si="664"/>
        <v>1.9856746873457287</v>
      </c>
      <c r="AH1288">
        <f t="shared" si="665"/>
        <v>-60.331134479642039</v>
      </c>
      <c r="AI1288">
        <f t="shared" si="666"/>
        <v>-116.60836431125196</v>
      </c>
      <c r="AJ1288">
        <f t="shared" si="667"/>
        <v>-9.0056506770526958</v>
      </c>
      <c r="AK1288">
        <f t="shared" si="668"/>
        <v>135.57823727260268</v>
      </c>
      <c r="AL1288">
        <f t="shared" si="669"/>
        <v>33.06571587638107</v>
      </c>
      <c r="AM1288">
        <f t="shared" si="670"/>
        <v>1.3537635738751026</v>
      </c>
      <c r="AN1288">
        <f t="shared" si="671"/>
        <v>2.6230414764560632</v>
      </c>
      <c r="AO1288">
        <v>280.62329118979528</v>
      </c>
      <c r="AP1288">
        <v>251.021806060606</v>
      </c>
      <c r="AQ1288">
        <v>5.1125541975515372</v>
      </c>
      <c r="AR1288">
        <v>65.662157139145961</v>
      </c>
      <c r="AS1288">
        <f t="shared" si="672"/>
        <v>1.3680529360463047</v>
      </c>
      <c r="AT1288">
        <v>25.740861374633479</v>
      </c>
      <c r="AU1288">
        <v>27.339016363636361</v>
      </c>
      <c r="AV1288">
        <v>-2.8810821637664411E-4</v>
      </c>
      <c r="AW1288">
        <v>81.5194902957615</v>
      </c>
      <c r="AX1288">
        <v>21</v>
      </c>
      <c r="AY1288">
        <v>4</v>
      </c>
      <c r="AZ1288">
        <f t="shared" si="673"/>
        <v>1</v>
      </c>
      <c r="BA1288">
        <f t="shared" si="674"/>
        <v>0</v>
      </c>
      <c r="BB1288">
        <f t="shared" si="675"/>
        <v>51847.286646270513</v>
      </c>
      <c r="BC1288">
        <f t="shared" si="676"/>
        <v>2000.048</v>
      </c>
      <c r="BD1288">
        <f t="shared" si="677"/>
        <v>1681.2401780002847</v>
      </c>
      <c r="BE1288">
        <f t="shared" si="678"/>
        <v>0.84059991460219186</v>
      </c>
      <c r="BF1288">
        <f t="shared" si="679"/>
        <v>0.1607578351822303</v>
      </c>
      <c r="BG1288">
        <v>6</v>
      </c>
      <c r="BH1288">
        <v>0.5</v>
      </c>
      <c r="BI1288" t="s">
        <v>383</v>
      </c>
      <c r="BJ1288">
        <v>2</v>
      </c>
      <c r="BK1288" t="b">
        <v>1</v>
      </c>
      <c r="BL1288">
        <v>1660328003.8999989</v>
      </c>
      <c r="BM1288">
        <v>208.41399999999999</v>
      </c>
      <c r="BN1288">
        <v>248.4196</v>
      </c>
      <c r="BO1288">
        <v>27.345046666666669</v>
      </c>
      <c r="BP1288">
        <v>25.765419999999999</v>
      </c>
      <c r="BQ1288">
        <v>207.56533333333331</v>
      </c>
      <c r="BR1288">
        <v>27.337319999999998</v>
      </c>
      <c r="BS1288">
        <v>500.14786666666669</v>
      </c>
      <c r="BT1288">
        <v>99.352026666666674</v>
      </c>
      <c r="BU1288">
        <v>9.9873293333333335E-2</v>
      </c>
      <c r="BV1288">
        <v>30.99857333333334</v>
      </c>
      <c r="BW1288">
        <v>31.739740000000001</v>
      </c>
      <c r="BX1288">
        <v>999.89999999999986</v>
      </c>
      <c r="BY1288">
        <v>0</v>
      </c>
      <c r="BZ1288">
        <v>0</v>
      </c>
      <c r="CA1288">
        <v>10000.75333333333</v>
      </c>
      <c r="CB1288">
        <v>0</v>
      </c>
      <c r="CC1288">
        <v>1278.4026666666659</v>
      </c>
      <c r="CD1288">
        <v>-40.005639999999993</v>
      </c>
      <c r="CE1288">
        <v>214.2732666666667</v>
      </c>
      <c r="CF1288">
        <v>254.98926666666671</v>
      </c>
      <c r="CG1288">
        <v>1.5796213333333331</v>
      </c>
      <c r="CH1288">
        <v>248.4196</v>
      </c>
      <c r="CI1288">
        <v>25.765419999999999</v>
      </c>
      <c r="CJ1288">
        <v>2.7167853333333341</v>
      </c>
      <c r="CK1288">
        <v>2.5598473333333329</v>
      </c>
      <c r="CL1288">
        <v>22.387</v>
      </c>
      <c r="CM1288">
        <v>21.412093333333331</v>
      </c>
      <c r="CN1288">
        <v>2000.048</v>
      </c>
      <c r="CO1288">
        <v>0.9800047999999999</v>
      </c>
      <c r="CP1288">
        <v>1.9995539999999999E-2</v>
      </c>
      <c r="CQ1288">
        <v>0</v>
      </c>
      <c r="CR1288">
        <v>2.3927999999999998</v>
      </c>
      <c r="CS1288">
        <v>0</v>
      </c>
      <c r="CT1288">
        <v>24632.686666666668</v>
      </c>
      <c r="CU1288">
        <v>17412.75333333333</v>
      </c>
      <c r="CV1288">
        <v>44.349799999999988</v>
      </c>
      <c r="CW1288">
        <v>46.141533333333342</v>
      </c>
      <c r="CX1288">
        <v>44.478999999999999</v>
      </c>
      <c r="CY1288">
        <v>44.020666666666671</v>
      </c>
      <c r="CZ1288">
        <v>44.174600000000012</v>
      </c>
      <c r="DA1288">
        <v>1960.056</v>
      </c>
      <c r="DB1288">
        <v>39.995333333333328</v>
      </c>
      <c r="DC1288">
        <v>0</v>
      </c>
      <c r="DD1288">
        <v>1660328010</v>
      </c>
      <c r="DE1288">
        <v>0</v>
      </c>
      <c r="DF1288">
        <v>1660327771.0999999</v>
      </c>
      <c r="DG1288" t="s">
        <v>2781</v>
      </c>
      <c r="DH1288">
        <v>1660327771.0999999</v>
      </c>
      <c r="DI1288">
        <v>1660327770.5999999</v>
      </c>
      <c r="DJ1288">
        <v>42</v>
      </c>
      <c r="DK1288">
        <v>0.13300000000000001</v>
      </c>
      <c r="DL1288">
        <v>-5.0000000000000001E-3</v>
      </c>
      <c r="DM1288">
        <v>1.258</v>
      </c>
      <c r="DN1288">
        <v>1.2E-2</v>
      </c>
      <c r="DO1288">
        <v>400</v>
      </c>
      <c r="DP1288">
        <v>26</v>
      </c>
      <c r="DQ1288">
        <v>0.6</v>
      </c>
      <c r="DR1288">
        <v>0.12</v>
      </c>
      <c r="DS1288">
        <v>1.9410159120245449</v>
      </c>
      <c r="DT1288">
        <v>3.8821442189658182</v>
      </c>
      <c r="DU1288">
        <v>0.29792321868320149</v>
      </c>
      <c r="DV1288">
        <v>0</v>
      </c>
      <c r="DW1288">
        <v>32.967319405859968</v>
      </c>
      <c r="DX1288">
        <v>5.6216548714371486</v>
      </c>
      <c r="DY1288">
        <v>0.41111315407995702</v>
      </c>
      <c r="DZ1288">
        <v>0</v>
      </c>
      <c r="EA1288">
        <v>-39.908109677419347</v>
      </c>
      <c r="EB1288">
        <v>-7.2637983870967524</v>
      </c>
      <c r="EC1288">
        <v>0.5473361132559128</v>
      </c>
      <c r="ED1288">
        <v>0</v>
      </c>
      <c r="EE1288">
        <v>141.08634745164761</v>
      </c>
      <c r="EF1288">
        <v>198.05880904545049</v>
      </c>
      <c r="EG1288">
        <v>19.114273957536469</v>
      </c>
      <c r="EH1288">
        <v>0</v>
      </c>
      <c r="EI1288">
        <v>1.5703931707317069</v>
      </c>
      <c r="EJ1288">
        <v>0.19882452961672539</v>
      </c>
      <c r="EK1288">
        <v>2.0321508542887629E-2</v>
      </c>
      <c r="EL1288">
        <v>0</v>
      </c>
      <c r="EM1288">
        <v>1.9857197906533071</v>
      </c>
      <c r="EN1288">
        <v>-1.0265765132322619E-2</v>
      </c>
      <c r="EO1288">
        <v>1.2069167993849551E-3</v>
      </c>
      <c r="EP1288">
        <v>1</v>
      </c>
      <c r="EQ1288">
        <v>1</v>
      </c>
      <c r="ER1288">
        <v>6</v>
      </c>
      <c r="ES1288" t="s">
        <v>879</v>
      </c>
      <c r="ET1288">
        <v>2.9413200000000002</v>
      </c>
      <c r="EU1288">
        <v>2.8010899999999999</v>
      </c>
      <c r="EV1288">
        <v>5.91309E-2</v>
      </c>
      <c r="EW1288">
        <v>6.7266199999999998E-2</v>
      </c>
      <c r="EX1288">
        <v>0.11766699999999999</v>
      </c>
      <c r="EY1288">
        <v>0.112834</v>
      </c>
      <c r="EZ1288">
        <v>19242.7</v>
      </c>
      <c r="FA1288">
        <v>20000.8</v>
      </c>
      <c r="FB1288">
        <v>23792.1</v>
      </c>
      <c r="FC1288">
        <v>24963.3</v>
      </c>
      <c r="FD1288">
        <v>33606.400000000001</v>
      </c>
      <c r="FE1288">
        <v>35365.199999999997</v>
      </c>
      <c r="FF1288">
        <v>43390.6</v>
      </c>
      <c r="FG1288">
        <v>46149.2</v>
      </c>
      <c r="FH1288">
        <v>1.89995</v>
      </c>
      <c r="FI1288">
        <v>1.8128500000000001</v>
      </c>
      <c r="FJ1288">
        <v>0.100471</v>
      </c>
      <c r="FK1288">
        <v>0</v>
      </c>
      <c r="FL1288">
        <v>30.1069</v>
      </c>
      <c r="FM1288">
        <v>999.9</v>
      </c>
      <c r="FN1288">
        <v>57.2</v>
      </c>
      <c r="FO1288">
        <v>37.9</v>
      </c>
      <c r="FP1288">
        <v>38.123600000000003</v>
      </c>
      <c r="FQ1288">
        <v>62.425800000000002</v>
      </c>
      <c r="FR1288">
        <v>22.492000000000001</v>
      </c>
      <c r="FS1288">
        <v>1</v>
      </c>
      <c r="FT1288">
        <v>0.50725600000000004</v>
      </c>
      <c r="FU1288">
        <v>2.5678399999999999</v>
      </c>
      <c r="FV1288">
        <v>20.3019</v>
      </c>
      <c r="FW1288">
        <v>5.2100999999999997</v>
      </c>
      <c r="FX1288">
        <v>11.908099999999999</v>
      </c>
      <c r="FY1288">
        <v>5.00265</v>
      </c>
      <c r="FZ1288">
        <v>3.2905000000000002</v>
      </c>
      <c r="GA1288">
        <v>9999</v>
      </c>
      <c r="GB1288">
        <v>9999</v>
      </c>
      <c r="GC1288">
        <v>9999</v>
      </c>
      <c r="GD1288">
        <v>999.9</v>
      </c>
      <c r="GE1288">
        <v>1.8597399999999999</v>
      </c>
      <c r="GF1288">
        <v>1.8547100000000001</v>
      </c>
      <c r="GG1288">
        <v>1.85791</v>
      </c>
      <c r="GH1288">
        <v>1.8563799999999999</v>
      </c>
      <c r="GI1288">
        <v>1.8551299999999999</v>
      </c>
      <c r="GJ1288">
        <v>1.8547100000000001</v>
      </c>
      <c r="GK1288">
        <v>1.8534900000000001</v>
      </c>
      <c r="GL1288">
        <v>1.8565400000000001</v>
      </c>
      <c r="GM1288">
        <v>0</v>
      </c>
      <c r="GN1288">
        <v>0</v>
      </c>
      <c r="GO1288">
        <v>0</v>
      </c>
      <c r="GP1288">
        <v>0</v>
      </c>
      <c r="GQ1288" t="s">
        <v>386</v>
      </c>
      <c r="GR1288" t="s">
        <v>387</v>
      </c>
      <c r="GS1288" t="s">
        <v>388</v>
      </c>
      <c r="GT1288" t="s">
        <v>388</v>
      </c>
      <c r="GU1288" t="s">
        <v>388</v>
      </c>
      <c r="GV1288" t="s">
        <v>388</v>
      </c>
      <c r="GW1288">
        <v>0</v>
      </c>
      <c r="GX1288">
        <v>100</v>
      </c>
      <c r="GY1288">
        <v>100</v>
      </c>
      <c r="GZ1288">
        <v>0.93600000000000005</v>
      </c>
      <c r="HA1288">
        <v>7.7000000000000002E-3</v>
      </c>
      <c r="HB1288">
        <v>0.32140272067045289</v>
      </c>
      <c r="HC1288">
        <v>2.7716384584972409E-3</v>
      </c>
      <c r="HD1288">
        <v>-1.1467119688665799E-6</v>
      </c>
      <c r="HE1288">
        <v>2.0626329066488061E-10</v>
      </c>
      <c r="HF1288">
        <v>-7.4589808594339752E-2</v>
      </c>
      <c r="HG1288">
        <v>1.066993184659233E-2</v>
      </c>
      <c r="HH1288">
        <v>-3.4528890892081033E-4</v>
      </c>
      <c r="HI1288">
        <v>2.382551249023132E-6</v>
      </c>
      <c r="HJ1288">
        <v>1</v>
      </c>
      <c r="HK1288">
        <v>2115</v>
      </c>
      <c r="HL1288">
        <v>2</v>
      </c>
      <c r="HM1288">
        <v>30</v>
      </c>
      <c r="HN1288">
        <v>4</v>
      </c>
      <c r="HO1288">
        <v>4</v>
      </c>
      <c r="HP1288">
        <v>0.83374000000000004</v>
      </c>
      <c r="HQ1288">
        <v>2.34009</v>
      </c>
      <c r="HR1288">
        <v>1.4978</v>
      </c>
      <c r="HS1288">
        <v>2.3010299999999999</v>
      </c>
      <c r="HT1288">
        <v>1.5478499999999999</v>
      </c>
      <c r="HU1288">
        <v>2.4206500000000002</v>
      </c>
      <c r="HV1288">
        <v>40.938000000000002</v>
      </c>
      <c r="HW1288">
        <v>14.333399999999999</v>
      </c>
      <c r="HX1288">
        <v>18</v>
      </c>
      <c r="HY1288">
        <v>472.82900000000001</v>
      </c>
      <c r="HZ1288">
        <v>477.98099999999999</v>
      </c>
      <c r="IA1288">
        <v>26.442399999999999</v>
      </c>
      <c r="IB1288">
        <v>33.3628</v>
      </c>
      <c r="IC1288">
        <v>30.000699999999998</v>
      </c>
      <c r="ID1288">
        <v>33.171199999999999</v>
      </c>
      <c r="IE1288">
        <v>33.276000000000003</v>
      </c>
      <c r="IF1288">
        <v>16.730699999999999</v>
      </c>
      <c r="IG1288">
        <v>34.389699999999998</v>
      </c>
      <c r="IH1288">
        <v>0</v>
      </c>
      <c r="II1288">
        <v>26.433700000000002</v>
      </c>
      <c r="IJ1288">
        <v>322.39299999999997</v>
      </c>
      <c r="IK1288">
        <v>25.639299999999999</v>
      </c>
      <c r="IL1288">
        <v>100.328</v>
      </c>
      <c r="IM1288">
        <v>100.015</v>
      </c>
      <c r="IN1288" t="s">
        <v>3528</v>
      </c>
    </row>
    <row r="1289" spans="1:248" x14ac:dyDescent="0.2">
      <c r="A1289">
        <v>1273</v>
      </c>
      <c r="B1289">
        <v>1660328012.5999999</v>
      </c>
      <c r="C1289">
        <v>17046</v>
      </c>
      <c r="D1289" t="s">
        <v>2872</v>
      </c>
      <c r="E1289" t="s">
        <v>2873</v>
      </c>
      <c r="F1289">
        <v>1</v>
      </c>
      <c r="G1289" t="s">
        <v>381</v>
      </c>
      <c r="H1289" t="s">
        <v>377</v>
      </c>
      <c r="I1289" t="s">
        <v>378</v>
      </c>
      <c r="J1289" t="s">
        <v>379</v>
      </c>
      <c r="K1289" t="s">
        <v>2780</v>
      </c>
      <c r="L1289" t="s">
        <v>381</v>
      </c>
      <c r="M1289" t="s">
        <v>382</v>
      </c>
      <c r="N1289">
        <v>1660328004.4124999</v>
      </c>
      <c r="O1289">
        <f t="shared" si="646"/>
        <v>1.3683400222052602E-3</v>
      </c>
      <c r="P1289">
        <f t="shared" si="647"/>
        <v>1.3683400222052602</v>
      </c>
      <c r="Q1289">
        <f t="shared" si="648"/>
        <v>2.607703750438827</v>
      </c>
      <c r="R1289">
        <f t="shared" si="649"/>
        <v>210.96087499999999</v>
      </c>
      <c r="S1289">
        <f t="shared" si="650"/>
        <v>141.98560658824621</v>
      </c>
      <c r="T1289">
        <f t="shared" si="651"/>
        <v>14.1207219005959</v>
      </c>
      <c r="U1289">
        <f t="shared" si="652"/>
        <v>20.98043540723214</v>
      </c>
      <c r="V1289">
        <f t="shared" si="653"/>
        <v>6.6810760114684634E-2</v>
      </c>
      <c r="W1289">
        <f t="shared" si="654"/>
        <v>2.9182794136626971</v>
      </c>
      <c r="X1289">
        <f t="shared" si="655"/>
        <v>6.5972512371749434E-2</v>
      </c>
      <c r="Y1289">
        <f t="shared" si="656"/>
        <v>4.1307257141172282E-2</v>
      </c>
      <c r="Z1289">
        <f t="shared" si="657"/>
        <v>321.52388638180071</v>
      </c>
      <c r="AA1289">
        <f t="shared" si="658"/>
        <v>32.540505524970087</v>
      </c>
      <c r="AB1289">
        <f t="shared" si="659"/>
        <v>31.73976875</v>
      </c>
      <c r="AC1289">
        <f t="shared" si="660"/>
        <v>4.70519920406739</v>
      </c>
      <c r="AD1289">
        <f t="shared" si="661"/>
        <v>60.283338435541367</v>
      </c>
      <c r="AE1289">
        <f t="shared" si="662"/>
        <v>2.7194611767524339</v>
      </c>
      <c r="AF1289">
        <f t="shared" si="663"/>
        <v>4.5111323415843136</v>
      </c>
      <c r="AG1289">
        <f t="shared" si="664"/>
        <v>1.9857380273149561</v>
      </c>
      <c r="AH1289">
        <f t="shared" si="665"/>
        <v>-60.343794979251975</v>
      </c>
      <c r="AI1289">
        <f t="shared" si="666"/>
        <v>-116.53847146736214</v>
      </c>
      <c r="AJ1289">
        <f t="shared" si="667"/>
        <v>-9.0003062684474031</v>
      </c>
      <c r="AK1289">
        <f t="shared" si="668"/>
        <v>135.64131366673919</v>
      </c>
      <c r="AL1289">
        <f t="shared" si="669"/>
        <v>33.106808037232625</v>
      </c>
      <c r="AM1289">
        <f t="shared" si="670"/>
        <v>1.3547945297773627</v>
      </c>
      <c r="AN1289">
        <f t="shared" si="671"/>
        <v>2.607703750438827</v>
      </c>
      <c r="AO1289">
        <v>285.80837534817101</v>
      </c>
      <c r="AP1289">
        <v>256.15979393939392</v>
      </c>
      <c r="AQ1289">
        <v>5.1253578494986964</v>
      </c>
      <c r="AR1289">
        <v>65.662157139145961</v>
      </c>
      <c r="AS1289">
        <f t="shared" si="672"/>
        <v>1.3683400222052602</v>
      </c>
      <c r="AT1289">
        <v>25.738634181428282</v>
      </c>
      <c r="AU1289">
        <v>27.336972727272709</v>
      </c>
      <c r="AV1289">
        <v>-2.6381804389461329E-4</v>
      </c>
      <c r="AW1289">
        <v>81.5194902957615</v>
      </c>
      <c r="AX1289">
        <v>21</v>
      </c>
      <c r="AY1289">
        <v>4</v>
      </c>
      <c r="AZ1289">
        <f t="shared" si="673"/>
        <v>1</v>
      </c>
      <c r="BA1289">
        <f t="shared" si="674"/>
        <v>0</v>
      </c>
      <c r="BB1289">
        <f t="shared" si="675"/>
        <v>51846.915985454958</v>
      </c>
      <c r="BC1289">
        <f t="shared" si="676"/>
        <v>2000.05125</v>
      </c>
      <c r="BD1289">
        <f t="shared" si="677"/>
        <v>1681.2428981252854</v>
      </c>
      <c r="BE1289">
        <f t="shared" si="678"/>
        <v>0.84059990868998247</v>
      </c>
      <c r="BF1289">
        <f t="shared" si="679"/>
        <v>0.1607578237716662</v>
      </c>
      <c r="BG1289">
        <v>6</v>
      </c>
      <c r="BH1289">
        <v>0.5</v>
      </c>
      <c r="BI1289" t="s">
        <v>383</v>
      </c>
      <c r="BJ1289">
        <v>2</v>
      </c>
      <c r="BK1289" t="b">
        <v>1</v>
      </c>
      <c r="BL1289">
        <v>1660328004.4124999</v>
      </c>
      <c r="BM1289">
        <v>210.96087499999999</v>
      </c>
      <c r="BN1289">
        <v>251.02018749999999</v>
      </c>
      <c r="BO1289">
        <v>27.344518749999999</v>
      </c>
      <c r="BP1289">
        <v>25.7636875</v>
      </c>
      <c r="BQ1289">
        <v>210.10637500000001</v>
      </c>
      <c r="BR1289">
        <v>27.336793749999998</v>
      </c>
      <c r="BS1289">
        <v>500.14762500000001</v>
      </c>
      <c r="BT1289">
        <v>99.351918749999996</v>
      </c>
      <c r="BU1289">
        <v>9.98654125E-2</v>
      </c>
      <c r="BV1289">
        <v>30.999043749999998</v>
      </c>
      <c r="BW1289">
        <v>31.73976875</v>
      </c>
      <c r="BX1289">
        <v>999.9</v>
      </c>
      <c r="BY1289">
        <v>0</v>
      </c>
      <c r="BZ1289">
        <v>0</v>
      </c>
      <c r="CA1289">
        <v>10000.706249999999</v>
      </c>
      <c r="CB1289">
        <v>0</v>
      </c>
      <c r="CC1289">
        <v>1275.0843749999999</v>
      </c>
      <c r="CD1289">
        <v>-40.059368749999997</v>
      </c>
      <c r="CE1289">
        <v>216.891625</v>
      </c>
      <c r="CF1289">
        <v>257.65812499999998</v>
      </c>
      <c r="CG1289">
        <v>1.5808268750000001</v>
      </c>
      <c r="CH1289">
        <v>251.02018749999999</v>
      </c>
      <c r="CI1289">
        <v>25.7636875</v>
      </c>
      <c r="CJ1289">
        <v>2.7167300000000001</v>
      </c>
      <c r="CK1289">
        <v>2.5596725</v>
      </c>
      <c r="CL1289">
        <v>22.3866625</v>
      </c>
      <c r="CM1289">
        <v>21.410981249999999</v>
      </c>
      <c r="CN1289">
        <v>2000.05125</v>
      </c>
      <c r="CO1289">
        <v>0.98000500000000001</v>
      </c>
      <c r="CP1289">
        <v>1.9995343749999998E-2</v>
      </c>
      <c r="CQ1289">
        <v>0</v>
      </c>
      <c r="CR1289">
        <v>2.366625</v>
      </c>
      <c r="CS1289">
        <v>0</v>
      </c>
      <c r="CT1289">
        <v>24632.668750000001</v>
      </c>
      <c r="CU1289">
        <v>17412.78125</v>
      </c>
      <c r="CV1289">
        <v>44.351374999999997</v>
      </c>
      <c r="CW1289">
        <v>46.144374999999997</v>
      </c>
      <c r="CX1289">
        <v>44.480312499999997</v>
      </c>
      <c r="CY1289">
        <v>44.023249999999997</v>
      </c>
      <c r="CZ1289">
        <v>44.175375000000003</v>
      </c>
      <c r="DA1289">
        <v>1960.059375</v>
      </c>
      <c r="DB1289">
        <v>39.994999999999997</v>
      </c>
      <c r="DC1289">
        <v>0</v>
      </c>
      <c r="DD1289">
        <v>1660328011.2</v>
      </c>
      <c r="DE1289">
        <v>0</v>
      </c>
      <c r="DF1289">
        <v>1660327771.0999999</v>
      </c>
      <c r="DG1289" t="s">
        <v>2781</v>
      </c>
      <c r="DH1289">
        <v>1660327771.0999999</v>
      </c>
      <c r="DI1289">
        <v>1660327770.5999999</v>
      </c>
      <c r="DJ1289">
        <v>42</v>
      </c>
      <c r="DK1289">
        <v>0.13300000000000001</v>
      </c>
      <c r="DL1289">
        <v>-5.0000000000000001E-3</v>
      </c>
      <c r="DM1289">
        <v>1.258</v>
      </c>
      <c r="DN1289">
        <v>1.2E-2</v>
      </c>
      <c r="DO1289">
        <v>400</v>
      </c>
      <c r="DP1289">
        <v>26</v>
      </c>
      <c r="DQ1289">
        <v>0.6</v>
      </c>
      <c r="DR1289">
        <v>0.12</v>
      </c>
      <c r="DS1289">
        <v>2.0524464347310141</v>
      </c>
      <c r="DT1289">
        <v>4.1050837030913208</v>
      </c>
      <c r="DU1289">
        <v>0.31569967399189092</v>
      </c>
      <c r="DV1289">
        <v>0</v>
      </c>
      <c r="DW1289">
        <v>33.084980904181172</v>
      </c>
      <c r="DX1289">
        <v>5.3936372512981654</v>
      </c>
      <c r="DY1289">
        <v>0.40692781790609711</v>
      </c>
      <c r="DZ1289">
        <v>0</v>
      </c>
      <c r="EA1289">
        <v>-40.118479999999991</v>
      </c>
      <c r="EB1289">
        <v>-6.8493543937707191</v>
      </c>
      <c r="EC1289">
        <v>0.50004230181055642</v>
      </c>
      <c r="ED1289">
        <v>0</v>
      </c>
      <c r="EE1289">
        <v>145.071194573528</v>
      </c>
      <c r="EF1289">
        <v>193.459401620265</v>
      </c>
      <c r="EG1289">
        <v>19.143296589183279</v>
      </c>
      <c r="EH1289">
        <v>0</v>
      </c>
      <c r="EI1289">
        <v>1.57559775</v>
      </c>
      <c r="EJ1289">
        <v>0.19225091932457619</v>
      </c>
      <c r="EK1289">
        <v>1.9328224632322019E-2</v>
      </c>
      <c r="EL1289">
        <v>0</v>
      </c>
      <c r="EM1289">
        <v>1.985693560573851</v>
      </c>
      <c r="EN1289">
        <v>-6.3791293348601829E-3</v>
      </c>
      <c r="EO1289">
        <v>1.1592427858808051E-3</v>
      </c>
      <c r="EP1289">
        <v>1</v>
      </c>
      <c r="EQ1289">
        <v>1</v>
      </c>
      <c r="ER1289">
        <v>6</v>
      </c>
      <c r="ES1289" t="s">
        <v>879</v>
      </c>
      <c r="ET1289">
        <v>2.94136</v>
      </c>
      <c r="EU1289">
        <v>2.80098</v>
      </c>
      <c r="EV1289">
        <v>6.0146699999999997E-2</v>
      </c>
      <c r="EW1289">
        <v>6.8227499999999996E-2</v>
      </c>
      <c r="EX1289">
        <v>0.117658</v>
      </c>
      <c r="EY1289">
        <v>0.11283600000000001</v>
      </c>
      <c r="EZ1289">
        <v>19222.099999999999</v>
      </c>
      <c r="FA1289">
        <v>19980.2</v>
      </c>
      <c r="FB1289">
        <v>23792.3</v>
      </c>
      <c r="FC1289">
        <v>24963.3</v>
      </c>
      <c r="FD1289">
        <v>33606.800000000003</v>
      </c>
      <c r="FE1289">
        <v>35365.199999999997</v>
      </c>
      <c r="FF1289">
        <v>43390.7</v>
      </c>
      <c r="FG1289">
        <v>46149.2</v>
      </c>
      <c r="FH1289">
        <v>1.9</v>
      </c>
      <c r="FI1289">
        <v>1.8127800000000001</v>
      </c>
      <c r="FJ1289">
        <v>0.100546</v>
      </c>
      <c r="FK1289">
        <v>0</v>
      </c>
      <c r="FL1289">
        <v>30.107700000000001</v>
      </c>
      <c r="FM1289">
        <v>999.9</v>
      </c>
      <c r="FN1289">
        <v>57.2</v>
      </c>
      <c r="FO1289">
        <v>37.9</v>
      </c>
      <c r="FP1289">
        <v>38.118200000000002</v>
      </c>
      <c r="FQ1289">
        <v>63.135800000000003</v>
      </c>
      <c r="FR1289">
        <v>22.459900000000001</v>
      </c>
      <c r="FS1289">
        <v>1</v>
      </c>
      <c r="FT1289">
        <v>0.50740099999999999</v>
      </c>
      <c r="FU1289">
        <v>2.5748000000000002</v>
      </c>
      <c r="FV1289">
        <v>20.3018</v>
      </c>
      <c r="FW1289">
        <v>5.2100999999999997</v>
      </c>
      <c r="FX1289">
        <v>11.908099999999999</v>
      </c>
      <c r="FY1289">
        <v>5.0026000000000002</v>
      </c>
      <c r="FZ1289">
        <v>3.2904800000000001</v>
      </c>
      <c r="GA1289">
        <v>9999</v>
      </c>
      <c r="GB1289">
        <v>9999</v>
      </c>
      <c r="GC1289">
        <v>9999</v>
      </c>
      <c r="GD1289">
        <v>999.9</v>
      </c>
      <c r="GE1289">
        <v>1.8597399999999999</v>
      </c>
      <c r="GF1289">
        <v>1.8547100000000001</v>
      </c>
      <c r="GG1289">
        <v>1.85791</v>
      </c>
      <c r="GH1289">
        <v>1.8563799999999999</v>
      </c>
      <c r="GI1289">
        <v>1.85511</v>
      </c>
      <c r="GJ1289">
        <v>1.8547100000000001</v>
      </c>
      <c r="GK1289">
        <v>1.8534900000000001</v>
      </c>
      <c r="GL1289">
        <v>1.8565400000000001</v>
      </c>
      <c r="GM1289">
        <v>0</v>
      </c>
      <c r="GN1289">
        <v>0</v>
      </c>
      <c r="GO1289">
        <v>0</v>
      </c>
      <c r="GP1289">
        <v>0</v>
      </c>
      <c r="GQ1289" t="s">
        <v>386</v>
      </c>
      <c r="GR1289" t="s">
        <v>387</v>
      </c>
      <c r="GS1289" t="s">
        <v>388</v>
      </c>
      <c r="GT1289" t="s">
        <v>388</v>
      </c>
      <c r="GU1289" t="s">
        <v>388</v>
      </c>
      <c r="GV1289" t="s">
        <v>388</v>
      </c>
      <c r="GW1289">
        <v>0</v>
      </c>
      <c r="GX1289">
        <v>100</v>
      </c>
      <c r="GY1289">
        <v>100</v>
      </c>
      <c r="GZ1289">
        <v>0.94699999999999995</v>
      </c>
      <c r="HA1289">
        <v>7.7999999999999996E-3</v>
      </c>
      <c r="HB1289">
        <v>0.32140272067045289</v>
      </c>
      <c r="HC1289">
        <v>2.7716384584972409E-3</v>
      </c>
      <c r="HD1289">
        <v>-1.1467119688665799E-6</v>
      </c>
      <c r="HE1289">
        <v>2.0626329066488061E-10</v>
      </c>
      <c r="HF1289">
        <v>-7.4589808594339752E-2</v>
      </c>
      <c r="HG1289">
        <v>1.066993184659233E-2</v>
      </c>
      <c r="HH1289">
        <v>-3.4528890892081033E-4</v>
      </c>
      <c r="HI1289">
        <v>2.382551249023132E-6</v>
      </c>
      <c r="HJ1289">
        <v>1</v>
      </c>
      <c r="HK1289">
        <v>2115</v>
      </c>
      <c r="HL1289">
        <v>2</v>
      </c>
      <c r="HM1289">
        <v>30</v>
      </c>
      <c r="HN1289">
        <v>4</v>
      </c>
      <c r="HO1289">
        <v>4</v>
      </c>
      <c r="HP1289">
        <v>0.84228499999999995</v>
      </c>
      <c r="HQ1289">
        <v>2.34985</v>
      </c>
      <c r="HR1289">
        <v>1.4978</v>
      </c>
      <c r="HS1289">
        <v>2.3010299999999999</v>
      </c>
      <c r="HT1289">
        <v>1.5478499999999999</v>
      </c>
      <c r="HU1289">
        <v>2.4584999999999999</v>
      </c>
      <c r="HV1289">
        <v>40.938000000000002</v>
      </c>
      <c r="HW1289">
        <v>14.333399999999999</v>
      </c>
      <c r="HX1289">
        <v>18</v>
      </c>
      <c r="HY1289">
        <v>472.86399999999998</v>
      </c>
      <c r="HZ1289">
        <v>477.93900000000002</v>
      </c>
      <c r="IA1289">
        <v>26.441299999999998</v>
      </c>
      <c r="IB1289">
        <v>33.363599999999998</v>
      </c>
      <c r="IC1289">
        <v>30.000800000000002</v>
      </c>
      <c r="ID1289">
        <v>33.171999999999997</v>
      </c>
      <c r="IE1289">
        <v>33.276899999999998</v>
      </c>
      <c r="IF1289">
        <v>16.8872</v>
      </c>
      <c r="IG1289">
        <v>34.389699999999998</v>
      </c>
      <c r="IH1289">
        <v>0</v>
      </c>
      <c r="II1289">
        <v>26.421800000000001</v>
      </c>
      <c r="IJ1289">
        <v>332.43599999999998</v>
      </c>
      <c r="IK1289">
        <v>25.641500000000001</v>
      </c>
      <c r="IL1289">
        <v>100.328</v>
      </c>
      <c r="IM1289">
        <v>100.015</v>
      </c>
      <c r="IN1289" t="s">
        <v>3528</v>
      </c>
    </row>
    <row r="1290" spans="1:248" x14ac:dyDescent="0.2">
      <c r="A1290">
        <v>1274</v>
      </c>
      <c r="B1290">
        <v>1660328013.5999999</v>
      </c>
      <c r="C1290">
        <v>17047</v>
      </c>
      <c r="D1290" t="s">
        <v>2874</v>
      </c>
      <c r="E1290" t="s">
        <v>2875</v>
      </c>
      <c r="F1290">
        <v>1</v>
      </c>
      <c r="G1290" t="s">
        <v>381</v>
      </c>
      <c r="H1290" t="s">
        <v>377</v>
      </c>
      <c r="I1290" t="s">
        <v>378</v>
      </c>
      <c r="J1290" t="s">
        <v>379</v>
      </c>
      <c r="K1290" t="s">
        <v>2780</v>
      </c>
      <c r="L1290" t="s">
        <v>381</v>
      </c>
      <c r="M1290" t="s">
        <v>382</v>
      </c>
      <c r="N1290">
        <v>1660328005.9333329</v>
      </c>
      <c r="O1290">
        <f t="shared" si="646"/>
        <v>1.366361648913189E-3</v>
      </c>
      <c r="P1290">
        <f t="shared" si="647"/>
        <v>1.3663616489131889</v>
      </c>
      <c r="Q1290">
        <f t="shared" si="648"/>
        <v>2.6344294127507215</v>
      </c>
      <c r="R1290">
        <f t="shared" si="649"/>
        <v>218.50166666666669</v>
      </c>
      <c r="S1290">
        <f t="shared" si="650"/>
        <v>148.5538534120324</v>
      </c>
      <c r="T1290">
        <f t="shared" si="651"/>
        <v>14.773921321628325</v>
      </c>
      <c r="U1290">
        <f t="shared" si="652"/>
        <v>21.730344638212692</v>
      </c>
      <c r="V1290">
        <f t="shared" si="653"/>
        <v>6.6713541990776684E-2</v>
      </c>
      <c r="W1290">
        <f t="shared" si="654"/>
        <v>2.9184318970364034</v>
      </c>
      <c r="X1290">
        <f t="shared" si="655"/>
        <v>6.5877758608547901E-2</v>
      </c>
      <c r="Y1290">
        <f t="shared" si="656"/>
        <v>4.1247818499719494E-2</v>
      </c>
      <c r="Z1290">
        <f t="shared" si="657"/>
        <v>321.52425774088397</v>
      </c>
      <c r="AA1290">
        <f t="shared" si="658"/>
        <v>32.542422471783205</v>
      </c>
      <c r="AB1290">
        <f t="shared" si="659"/>
        <v>31.739560000000001</v>
      </c>
      <c r="AC1290">
        <f t="shared" si="660"/>
        <v>4.7051435045377366</v>
      </c>
      <c r="AD1290">
        <f t="shared" si="661"/>
        <v>60.277506163421549</v>
      </c>
      <c r="AE1290">
        <f t="shared" si="662"/>
        <v>2.7194269660633017</v>
      </c>
      <c r="AF1290">
        <f t="shared" si="663"/>
        <v>4.5115120700091991</v>
      </c>
      <c r="AG1290">
        <f t="shared" si="664"/>
        <v>1.9857165384744349</v>
      </c>
      <c r="AH1290">
        <f t="shared" si="665"/>
        <v>-60.256548717071631</v>
      </c>
      <c r="AI1290">
        <f t="shared" si="666"/>
        <v>-116.27944536002384</v>
      </c>
      <c r="AJ1290">
        <f t="shared" si="667"/>
        <v>-8.9798884190471906</v>
      </c>
      <c r="AK1290">
        <f t="shared" si="668"/>
        <v>136.00837524474127</v>
      </c>
      <c r="AL1290">
        <f t="shared" si="669"/>
        <v>33.234346990194105</v>
      </c>
      <c r="AM1290">
        <f t="shared" si="670"/>
        <v>1.358059305447886</v>
      </c>
      <c r="AN1290">
        <f t="shared" si="671"/>
        <v>2.6344294127507215</v>
      </c>
      <c r="AO1290">
        <v>290.97884850196061</v>
      </c>
      <c r="AP1290">
        <v>261.28472727272731</v>
      </c>
      <c r="AQ1290">
        <v>5.1277965044027978</v>
      </c>
      <c r="AR1290">
        <v>65.662157139145961</v>
      </c>
      <c r="AS1290">
        <f t="shared" si="672"/>
        <v>1.3663616489131889</v>
      </c>
      <c r="AT1290">
        <v>25.737702498033219</v>
      </c>
      <c r="AU1290">
        <v>27.333381212121211</v>
      </c>
      <c r="AV1290">
        <v>-2.0612691029020389E-4</v>
      </c>
      <c r="AW1290">
        <v>81.5194902957615</v>
      </c>
      <c r="AX1290">
        <v>21</v>
      </c>
      <c r="AY1290">
        <v>4</v>
      </c>
      <c r="AZ1290">
        <f t="shared" si="673"/>
        <v>1</v>
      </c>
      <c r="BA1290">
        <f t="shared" si="674"/>
        <v>0</v>
      </c>
      <c r="BB1290">
        <f t="shared" si="675"/>
        <v>51850.992986063524</v>
      </c>
      <c r="BC1290">
        <f t="shared" si="676"/>
        <v>2000.0546666666669</v>
      </c>
      <c r="BD1290">
        <f t="shared" si="677"/>
        <v>1681.2456780004582</v>
      </c>
      <c r="BE1290">
        <f t="shared" si="678"/>
        <v>0.84059986260398445</v>
      </c>
      <c r="BF1290">
        <f t="shared" si="679"/>
        <v>0.16075773482569006</v>
      </c>
      <c r="BG1290">
        <v>6</v>
      </c>
      <c r="BH1290">
        <v>0.5</v>
      </c>
      <c r="BI1290" t="s">
        <v>383</v>
      </c>
      <c r="BJ1290">
        <v>2</v>
      </c>
      <c r="BK1290" t="b">
        <v>1</v>
      </c>
      <c r="BL1290">
        <v>1660328005.9333329</v>
      </c>
      <c r="BM1290">
        <v>218.50166666666669</v>
      </c>
      <c r="BN1290">
        <v>258.72739999999999</v>
      </c>
      <c r="BO1290">
        <v>27.34422</v>
      </c>
      <c r="BP1290">
        <v>25.759566666666661</v>
      </c>
      <c r="BQ1290">
        <v>217.62973333333329</v>
      </c>
      <c r="BR1290">
        <v>27.336500000000001</v>
      </c>
      <c r="BS1290">
        <v>500.14380000000011</v>
      </c>
      <c r="BT1290">
        <v>99.351793333333333</v>
      </c>
      <c r="BU1290">
        <v>9.9826280000000003E-2</v>
      </c>
      <c r="BV1290">
        <v>31.000520000000002</v>
      </c>
      <c r="BW1290">
        <v>31.739560000000001</v>
      </c>
      <c r="BX1290">
        <v>999.89999999999986</v>
      </c>
      <c r="BY1290">
        <v>0</v>
      </c>
      <c r="BZ1290">
        <v>0</v>
      </c>
      <c r="CA1290">
        <v>10001.59</v>
      </c>
      <c r="CB1290">
        <v>0</v>
      </c>
      <c r="CC1290">
        <v>1268.412</v>
      </c>
      <c r="CD1290">
        <v>-40.225820000000013</v>
      </c>
      <c r="CE1290">
        <v>224.64433333333329</v>
      </c>
      <c r="CF1290">
        <v>265.56806666666671</v>
      </c>
      <c r="CG1290">
        <v>1.584655333333334</v>
      </c>
      <c r="CH1290">
        <v>258.72739999999999</v>
      </c>
      <c r="CI1290">
        <v>25.759566666666661</v>
      </c>
      <c r="CJ1290">
        <v>2.7166973333333342</v>
      </c>
      <c r="CK1290">
        <v>2.5592593333333329</v>
      </c>
      <c r="CL1290">
        <v>22.38646666666666</v>
      </c>
      <c r="CM1290">
        <v>21.40834666666667</v>
      </c>
      <c r="CN1290">
        <v>2000.0546666666669</v>
      </c>
      <c r="CO1290">
        <v>0.98000679999999996</v>
      </c>
      <c r="CP1290">
        <v>1.999358E-2</v>
      </c>
      <c r="CQ1290">
        <v>0</v>
      </c>
      <c r="CR1290">
        <v>2.4891333333333332</v>
      </c>
      <c r="CS1290">
        <v>0</v>
      </c>
      <c r="CT1290">
        <v>24632.1</v>
      </c>
      <c r="CU1290">
        <v>17412.813333333332</v>
      </c>
      <c r="CV1290">
        <v>44.358199999999997</v>
      </c>
      <c r="CW1290">
        <v>46.149800000000013</v>
      </c>
      <c r="CX1290">
        <v>44.487399999999987</v>
      </c>
      <c r="CY1290">
        <v>44.028933333333342</v>
      </c>
      <c r="CZ1290">
        <v>44.182866666666669</v>
      </c>
      <c r="DA1290">
        <v>1960.066</v>
      </c>
      <c r="DB1290">
        <v>39.991999999999997</v>
      </c>
      <c r="DC1290">
        <v>0</v>
      </c>
      <c r="DD1290">
        <v>1660328011.8</v>
      </c>
      <c r="DE1290">
        <v>0</v>
      </c>
      <c r="DF1290">
        <v>1660327771.0999999</v>
      </c>
      <c r="DG1290" t="s">
        <v>2781</v>
      </c>
      <c r="DH1290">
        <v>1660327771.0999999</v>
      </c>
      <c r="DI1290">
        <v>1660327770.5999999</v>
      </c>
      <c r="DJ1290">
        <v>42</v>
      </c>
      <c r="DK1290">
        <v>0.13300000000000001</v>
      </c>
      <c r="DL1290">
        <v>-5.0000000000000001E-3</v>
      </c>
      <c r="DM1290">
        <v>1.258</v>
      </c>
      <c r="DN1290">
        <v>1.2E-2</v>
      </c>
      <c r="DO1290">
        <v>400</v>
      </c>
      <c r="DP1290">
        <v>26</v>
      </c>
      <c r="DQ1290">
        <v>0.6</v>
      </c>
      <c r="DR1290">
        <v>0.12</v>
      </c>
      <c r="DS1290">
        <v>2.138952525331554</v>
      </c>
      <c r="DT1290">
        <v>4.0460669006810486</v>
      </c>
      <c r="DU1290">
        <v>0.30257193166092577</v>
      </c>
      <c r="DV1290">
        <v>0</v>
      </c>
      <c r="DW1290">
        <v>33.170716905505543</v>
      </c>
      <c r="DX1290">
        <v>5.1649469125054814</v>
      </c>
      <c r="DY1290">
        <v>0.39055219782221517</v>
      </c>
      <c r="DZ1290">
        <v>0</v>
      </c>
      <c r="EA1290">
        <v>-40.221213333333331</v>
      </c>
      <c r="EB1290">
        <v>-6.6425913236928826</v>
      </c>
      <c r="EC1290">
        <v>0.4865063985419123</v>
      </c>
      <c r="ED1290">
        <v>0</v>
      </c>
      <c r="EE1290">
        <v>148.37981920764491</v>
      </c>
      <c r="EF1290">
        <v>192.49825449357701</v>
      </c>
      <c r="EG1290">
        <v>19.046069382299649</v>
      </c>
      <c r="EH1290">
        <v>0</v>
      </c>
      <c r="EI1290">
        <v>1.5779479999999999</v>
      </c>
      <c r="EJ1290">
        <v>0.18500757973733381</v>
      </c>
      <c r="EK1290">
        <v>1.88350505972243E-2</v>
      </c>
      <c r="EL1290">
        <v>0</v>
      </c>
      <c r="EM1290">
        <v>1.9856922473401499</v>
      </c>
      <c r="EN1290">
        <v>-2.5876257380870512E-3</v>
      </c>
      <c r="EO1290">
        <v>1.159359729396608E-3</v>
      </c>
      <c r="EP1290">
        <v>1</v>
      </c>
      <c r="EQ1290">
        <v>1</v>
      </c>
      <c r="ER1290">
        <v>6</v>
      </c>
      <c r="ES1290" t="s">
        <v>879</v>
      </c>
      <c r="ET1290">
        <v>2.9412799999999999</v>
      </c>
      <c r="EU1290">
        <v>2.80124</v>
      </c>
      <c r="EV1290">
        <v>6.1146300000000001E-2</v>
      </c>
      <c r="EW1290">
        <v>6.9189200000000006E-2</v>
      </c>
      <c r="EX1290">
        <v>0.11765100000000001</v>
      </c>
      <c r="EY1290">
        <v>0.11282200000000001</v>
      </c>
      <c r="EZ1290">
        <v>19201.7</v>
      </c>
      <c r="FA1290">
        <v>19959.3</v>
      </c>
      <c r="FB1290">
        <v>23792.400000000001</v>
      </c>
      <c r="FC1290">
        <v>24963</v>
      </c>
      <c r="FD1290">
        <v>33607.199999999997</v>
      </c>
      <c r="FE1290">
        <v>35365.5</v>
      </c>
      <c r="FF1290">
        <v>43390.8</v>
      </c>
      <c r="FG1290">
        <v>46148.800000000003</v>
      </c>
      <c r="FH1290">
        <v>1.8999200000000001</v>
      </c>
      <c r="FI1290">
        <v>1.81273</v>
      </c>
      <c r="FJ1290">
        <v>0.100546</v>
      </c>
      <c r="FK1290">
        <v>0</v>
      </c>
      <c r="FL1290">
        <v>30.107800000000001</v>
      </c>
      <c r="FM1290">
        <v>999.9</v>
      </c>
      <c r="FN1290">
        <v>57.2</v>
      </c>
      <c r="FO1290">
        <v>37.9</v>
      </c>
      <c r="FP1290">
        <v>38.118299999999998</v>
      </c>
      <c r="FQ1290">
        <v>62.825800000000001</v>
      </c>
      <c r="FR1290">
        <v>23.4495</v>
      </c>
      <c r="FS1290">
        <v>1</v>
      </c>
      <c r="FT1290">
        <v>0.50752799999999998</v>
      </c>
      <c r="FU1290">
        <v>2.5930800000000001</v>
      </c>
      <c r="FV1290">
        <v>20.301600000000001</v>
      </c>
      <c r="FW1290">
        <v>5.2102500000000003</v>
      </c>
      <c r="FX1290">
        <v>11.907999999999999</v>
      </c>
      <c r="FY1290">
        <v>5.00265</v>
      </c>
      <c r="FZ1290">
        <v>3.2904800000000001</v>
      </c>
      <c r="GA1290">
        <v>9999</v>
      </c>
      <c r="GB1290">
        <v>9999</v>
      </c>
      <c r="GC1290">
        <v>9999</v>
      </c>
      <c r="GD1290">
        <v>999.9</v>
      </c>
      <c r="GE1290">
        <v>1.8597399999999999</v>
      </c>
      <c r="GF1290">
        <v>1.8547100000000001</v>
      </c>
      <c r="GG1290">
        <v>1.85791</v>
      </c>
      <c r="GH1290">
        <v>1.8563799999999999</v>
      </c>
      <c r="GI1290">
        <v>1.8551</v>
      </c>
      <c r="GJ1290">
        <v>1.8547100000000001</v>
      </c>
      <c r="GK1290">
        <v>1.8534900000000001</v>
      </c>
      <c r="GL1290">
        <v>1.8565400000000001</v>
      </c>
      <c r="GM1290">
        <v>0</v>
      </c>
      <c r="GN1290">
        <v>0</v>
      </c>
      <c r="GO1290">
        <v>0</v>
      </c>
      <c r="GP1290">
        <v>0</v>
      </c>
      <c r="GQ1290" t="s">
        <v>386</v>
      </c>
      <c r="GR1290" t="s">
        <v>387</v>
      </c>
      <c r="GS1290" t="s">
        <v>388</v>
      </c>
      <c r="GT1290" t="s">
        <v>388</v>
      </c>
      <c r="GU1290" t="s">
        <v>388</v>
      </c>
      <c r="GV1290" t="s">
        <v>388</v>
      </c>
      <c r="GW1290">
        <v>0</v>
      </c>
      <c r="GX1290">
        <v>100</v>
      </c>
      <c r="GY1290">
        <v>100</v>
      </c>
      <c r="GZ1290">
        <v>0.95899999999999996</v>
      </c>
      <c r="HA1290">
        <v>7.7000000000000002E-3</v>
      </c>
      <c r="HB1290">
        <v>0.32140272067045289</v>
      </c>
      <c r="HC1290">
        <v>2.7716384584972409E-3</v>
      </c>
      <c r="HD1290">
        <v>-1.1467119688665799E-6</v>
      </c>
      <c r="HE1290">
        <v>2.0626329066488061E-10</v>
      </c>
      <c r="HF1290">
        <v>-7.4589808594339752E-2</v>
      </c>
      <c r="HG1290">
        <v>1.066993184659233E-2</v>
      </c>
      <c r="HH1290">
        <v>-3.4528890892081033E-4</v>
      </c>
      <c r="HI1290">
        <v>2.382551249023132E-6</v>
      </c>
      <c r="HJ1290">
        <v>1</v>
      </c>
      <c r="HK1290">
        <v>2115</v>
      </c>
      <c r="HL1290">
        <v>2</v>
      </c>
      <c r="HM1290">
        <v>30</v>
      </c>
      <c r="HN1290">
        <v>4</v>
      </c>
      <c r="HO1290">
        <v>4</v>
      </c>
      <c r="HP1290">
        <v>0.85693399999999997</v>
      </c>
      <c r="HQ1290">
        <v>2.3645</v>
      </c>
      <c r="HR1290">
        <v>1.4978</v>
      </c>
      <c r="HS1290">
        <v>2.3010299999999999</v>
      </c>
      <c r="HT1290">
        <v>1.5478499999999999</v>
      </c>
      <c r="HU1290">
        <v>2.34131</v>
      </c>
      <c r="HV1290">
        <v>40.938000000000002</v>
      </c>
      <c r="HW1290">
        <v>14.3247</v>
      </c>
      <c r="HX1290">
        <v>18</v>
      </c>
      <c r="HY1290">
        <v>472.82400000000001</v>
      </c>
      <c r="HZ1290">
        <v>477.91</v>
      </c>
      <c r="IA1290">
        <v>26.439699999999998</v>
      </c>
      <c r="IB1290">
        <v>33.364199999999997</v>
      </c>
      <c r="IC1290">
        <v>30.000800000000002</v>
      </c>
      <c r="ID1290">
        <v>33.172600000000003</v>
      </c>
      <c r="IE1290">
        <v>33.277500000000003</v>
      </c>
      <c r="IF1290">
        <v>17.161799999999999</v>
      </c>
      <c r="IG1290">
        <v>34.389699999999998</v>
      </c>
      <c r="IH1290">
        <v>0</v>
      </c>
      <c r="II1290">
        <v>26.421800000000001</v>
      </c>
      <c r="IJ1290">
        <v>332.43599999999998</v>
      </c>
      <c r="IK1290">
        <v>25.6418</v>
      </c>
      <c r="IL1290">
        <v>100.328</v>
      </c>
      <c r="IM1290">
        <v>100.014</v>
      </c>
      <c r="IN1290" t="s">
        <v>3528</v>
      </c>
    </row>
    <row r="1291" spans="1:248" x14ac:dyDescent="0.2">
      <c r="A1291">
        <v>1275</v>
      </c>
      <c r="B1291">
        <v>1660328014.5999999</v>
      </c>
      <c r="C1291">
        <v>17048</v>
      </c>
      <c r="D1291" t="s">
        <v>2876</v>
      </c>
      <c r="E1291" t="s">
        <v>2877</v>
      </c>
      <c r="F1291">
        <v>1</v>
      </c>
      <c r="G1291" t="s">
        <v>381</v>
      </c>
      <c r="H1291" t="s">
        <v>377</v>
      </c>
      <c r="I1291" t="s">
        <v>378</v>
      </c>
      <c r="J1291" t="s">
        <v>379</v>
      </c>
      <c r="K1291" t="s">
        <v>2780</v>
      </c>
      <c r="L1291" t="s">
        <v>381</v>
      </c>
      <c r="M1291" t="s">
        <v>382</v>
      </c>
      <c r="N1291">
        <v>1660328006.4437499</v>
      </c>
      <c r="O1291">
        <f t="shared" si="646"/>
        <v>1.3632834008759076E-3</v>
      </c>
      <c r="P1291">
        <f t="shared" si="647"/>
        <v>1.3632834008759076</v>
      </c>
      <c r="Q1291">
        <f t="shared" si="648"/>
        <v>2.7292486157353286</v>
      </c>
      <c r="R1291">
        <f t="shared" si="649"/>
        <v>221.03868750000001</v>
      </c>
      <c r="S1291">
        <f t="shared" si="650"/>
        <v>148.5958320592066</v>
      </c>
      <c r="T1291">
        <f t="shared" si="651"/>
        <v>14.778082866628178</v>
      </c>
      <c r="U1291">
        <f t="shared" si="652"/>
        <v>21.98263568593373</v>
      </c>
      <c r="V1291">
        <f t="shared" si="653"/>
        <v>6.6557738876982908E-2</v>
      </c>
      <c r="W1291">
        <f t="shared" si="654"/>
        <v>2.9185090169734207</v>
      </c>
      <c r="X1291">
        <f t="shared" si="655"/>
        <v>6.572585015546295E-2</v>
      </c>
      <c r="Y1291">
        <f t="shared" si="656"/>
        <v>4.1152531882522686E-2</v>
      </c>
      <c r="Z1291">
        <f t="shared" si="657"/>
        <v>321.52390494458564</v>
      </c>
      <c r="AA1291">
        <f t="shared" si="658"/>
        <v>32.543688137076572</v>
      </c>
      <c r="AB1291">
        <f t="shared" si="659"/>
        <v>31.739650000000001</v>
      </c>
      <c r="AC1291">
        <f t="shared" si="660"/>
        <v>4.7051675186358093</v>
      </c>
      <c r="AD1291">
        <f t="shared" si="661"/>
        <v>60.273991441697682</v>
      </c>
      <c r="AE1291">
        <f t="shared" si="662"/>
        <v>2.7193466979105114</v>
      </c>
      <c r="AF1291">
        <f t="shared" si="663"/>
        <v>4.5116419750314751</v>
      </c>
      <c r="AG1291">
        <f t="shared" si="664"/>
        <v>1.9858208207252979</v>
      </c>
      <c r="AH1291">
        <f t="shared" si="665"/>
        <v>-60.120797978627529</v>
      </c>
      <c r="AI1291">
        <f t="shared" si="666"/>
        <v>-116.21722085615376</v>
      </c>
      <c r="AJ1291">
        <f t="shared" si="667"/>
        <v>-8.9748721608044146</v>
      </c>
      <c r="AK1291">
        <f t="shared" si="668"/>
        <v>136.21101394899995</v>
      </c>
      <c r="AL1291">
        <f t="shared" si="669"/>
        <v>33.271206010433211</v>
      </c>
      <c r="AM1291">
        <f t="shared" si="670"/>
        <v>1.359154539896801</v>
      </c>
      <c r="AN1291">
        <f t="shared" si="671"/>
        <v>2.7292486157353286</v>
      </c>
      <c r="AO1291">
        <v>296.13337277262463</v>
      </c>
      <c r="AP1291">
        <v>266.37796363636352</v>
      </c>
      <c r="AQ1291">
        <v>5.1170398522372578</v>
      </c>
      <c r="AR1291">
        <v>65.662157139145961</v>
      </c>
      <c r="AS1291">
        <f t="shared" si="672"/>
        <v>1.3632834008759076</v>
      </c>
      <c r="AT1291">
        <v>25.739037717438691</v>
      </c>
      <c r="AU1291">
        <v>27.33129515151515</v>
      </c>
      <c r="AV1291">
        <v>-2.3146707595616959E-4</v>
      </c>
      <c r="AW1291">
        <v>81.5194902957615</v>
      </c>
      <c r="AX1291">
        <v>21</v>
      </c>
      <c r="AY1291">
        <v>4</v>
      </c>
      <c r="AZ1291">
        <f t="shared" si="673"/>
        <v>1</v>
      </c>
      <c r="BA1291">
        <f t="shared" si="674"/>
        <v>0</v>
      </c>
      <c r="BB1291">
        <f t="shared" si="675"/>
        <v>51853.095448975531</v>
      </c>
      <c r="BC1291">
        <f t="shared" si="676"/>
        <v>2000.0525</v>
      </c>
      <c r="BD1291">
        <f t="shared" si="677"/>
        <v>1681.2438543754331</v>
      </c>
      <c r="BE1291">
        <f t="shared" si="678"/>
        <v>0.84059986144135368</v>
      </c>
      <c r="BF1291">
        <f t="shared" si="679"/>
        <v>0.16075773258181256</v>
      </c>
      <c r="BG1291">
        <v>6</v>
      </c>
      <c r="BH1291">
        <v>0.5</v>
      </c>
      <c r="BI1291" t="s">
        <v>383</v>
      </c>
      <c r="BJ1291">
        <v>2</v>
      </c>
      <c r="BK1291" t="b">
        <v>1</v>
      </c>
      <c r="BL1291">
        <v>1660328006.4437499</v>
      </c>
      <c r="BM1291">
        <v>221.03868750000001</v>
      </c>
      <c r="BN1291">
        <v>261.31318750000003</v>
      </c>
      <c r="BO1291">
        <v>27.3434375</v>
      </c>
      <c r="BP1291">
        <v>25.7575</v>
      </c>
      <c r="BQ1291">
        <v>220.161</v>
      </c>
      <c r="BR1291">
        <v>27.335718750000002</v>
      </c>
      <c r="BS1291">
        <v>500.14224999999999</v>
      </c>
      <c r="BT1291">
        <v>99.351693749999995</v>
      </c>
      <c r="BU1291">
        <v>9.9836362499999998E-2</v>
      </c>
      <c r="BV1291">
        <v>31.001024999999998</v>
      </c>
      <c r="BW1291">
        <v>31.739650000000001</v>
      </c>
      <c r="BX1291">
        <v>999.9</v>
      </c>
      <c r="BY1291">
        <v>0</v>
      </c>
      <c r="BZ1291">
        <v>0</v>
      </c>
      <c r="CA1291">
        <v>10002.040625</v>
      </c>
      <c r="CB1291">
        <v>0</v>
      </c>
      <c r="CC1291">
        <v>1264.869375</v>
      </c>
      <c r="CD1291">
        <v>-40.274600000000007</v>
      </c>
      <c r="CE1291">
        <v>227.25243750000001</v>
      </c>
      <c r="CF1291">
        <v>268.2215625</v>
      </c>
      <c r="CG1291">
        <v>1.58593875</v>
      </c>
      <c r="CH1291">
        <v>261.31318750000003</v>
      </c>
      <c r="CI1291">
        <v>25.7575</v>
      </c>
      <c r="CJ1291">
        <v>2.7166168750000002</v>
      </c>
      <c r="CK1291">
        <v>2.5590518750000002</v>
      </c>
      <c r="CL1291">
        <v>22.38598125</v>
      </c>
      <c r="CM1291">
        <v>21.407018749999999</v>
      </c>
      <c r="CN1291">
        <v>2000.0525</v>
      </c>
      <c r="CO1291">
        <v>0.98000668749999997</v>
      </c>
      <c r="CP1291">
        <v>1.9993693749999999E-2</v>
      </c>
      <c r="CQ1291">
        <v>0</v>
      </c>
      <c r="CR1291">
        <v>2.4805000000000001</v>
      </c>
      <c r="CS1291">
        <v>0</v>
      </c>
      <c r="CT1291">
        <v>24632.131249999999</v>
      </c>
      <c r="CU1291">
        <v>17412.793750000001</v>
      </c>
      <c r="CV1291">
        <v>44.359250000000003</v>
      </c>
      <c r="CW1291">
        <v>46.152124999999998</v>
      </c>
      <c r="CX1291">
        <v>44.488187500000002</v>
      </c>
      <c r="CY1291">
        <v>44.030999999999992</v>
      </c>
      <c r="CZ1291">
        <v>44.187062500000003</v>
      </c>
      <c r="DA1291">
        <v>1960.06375</v>
      </c>
      <c r="DB1291">
        <v>39.991875000000007</v>
      </c>
      <c r="DC1291">
        <v>0</v>
      </c>
      <c r="DD1291">
        <v>1660328013</v>
      </c>
      <c r="DE1291">
        <v>0</v>
      </c>
      <c r="DF1291">
        <v>1660327771.0999999</v>
      </c>
      <c r="DG1291" t="s">
        <v>2781</v>
      </c>
      <c r="DH1291">
        <v>1660327771.0999999</v>
      </c>
      <c r="DI1291">
        <v>1660327770.5999999</v>
      </c>
      <c r="DJ1291">
        <v>42</v>
      </c>
      <c r="DK1291">
        <v>0.13300000000000001</v>
      </c>
      <c r="DL1291">
        <v>-5.0000000000000001E-3</v>
      </c>
      <c r="DM1291">
        <v>1.258</v>
      </c>
      <c r="DN1291">
        <v>1.2E-2</v>
      </c>
      <c r="DO1291">
        <v>400</v>
      </c>
      <c r="DP1291">
        <v>26</v>
      </c>
      <c r="DQ1291">
        <v>0.6</v>
      </c>
      <c r="DR1291">
        <v>0.12</v>
      </c>
      <c r="DS1291">
        <v>2.138952525331554</v>
      </c>
      <c r="DT1291">
        <v>4.0460669006810486</v>
      </c>
      <c r="DU1291">
        <v>0.30257193166092577</v>
      </c>
      <c r="DV1291">
        <v>0</v>
      </c>
      <c r="DW1291">
        <v>33.170716905505543</v>
      </c>
      <c r="DX1291">
        <v>5.1649469125054814</v>
      </c>
      <c r="DY1291">
        <v>0.39055219782221517</v>
      </c>
      <c r="DZ1291">
        <v>0</v>
      </c>
      <c r="EA1291">
        <v>-40.221213333333331</v>
      </c>
      <c r="EB1291">
        <v>-6.6425913236928826</v>
      </c>
      <c r="EC1291">
        <v>0.4865063985419123</v>
      </c>
      <c r="ED1291">
        <v>0</v>
      </c>
      <c r="EE1291">
        <v>148.37981920764491</v>
      </c>
      <c r="EF1291">
        <v>192.49825449357701</v>
      </c>
      <c r="EG1291">
        <v>19.046069382299649</v>
      </c>
      <c r="EH1291">
        <v>0</v>
      </c>
      <c r="EI1291">
        <v>1.5779479999999999</v>
      </c>
      <c r="EJ1291">
        <v>0.18500757973733381</v>
      </c>
      <c r="EK1291">
        <v>1.88350505972243E-2</v>
      </c>
      <c r="EL1291">
        <v>0</v>
      </c>
      <c r="EM1291">
        <v>1.9856922473401499</v>
      </c>
      <c r="EN1291">
        <v>-2.5876257380870512E-3</v>
      </c>
      <c r="EO1291">
        <v>1.159359729396608E-3</v>
      </c>
      <c r="EP1291">
        <v>1</v>
      </c>
      <c r="EQ1291">
        <v>1</v>
      </c>
      <c r="ER1291">
        <v>6</v>
      </c>
      <c r="ES1291" t="s">
        <v>879</v>
      </c>
      <c r="ET1291">
        <v>2.9413399999999998</v>
      </c>
      <c r="EU1291">
        <v>2.8012600000000001</v>
      </c>
      <c r="EV1291">
        <v>6.2140899999999999E-2</v>
      </c>
      <c r="EW1291">
        <v>7.0158399999999996E-2</v>
      </c>
      <c r="EX1291">
        <v>0.117644</v>
      </c>
      <c r="EY1291">
        <v>0.112773</v>
      </c>
      <c r="EZ1291">
        <v>19181.400000000001</v>
      </c>
      <c r="FA1291">
        <v>19938.5</v>
      </c>
      <c r="FB1291">
        <v>23792.400000000001</v>
      </c>
      <c r="FC1291">
        <v>24963</v>
      </c>
      <c r="FD1291">
        <v>33607.4</v>
      </c>
      <c r="FE1291">
        <v>35367.5</v>
      </c>
      <c r="FF1291">
        <v>43390.7</v>
      </c>
      <c r="FG1291">
        <v>46148.800000000003</v>
      </c>
      <c r="FH1291">
        <v>1.9</v>
      </c>
      <c r="FI1291">
        <v>1.8127</v>
      </c>
      <c r="FJ1291">
        <v>0.100441</v>
      </c>
      <c r="FK1291">
        <v>0</v>
      </c>
      <c r="FL1291">
        <v>30.1082</v>
      </c>
      <c r="FM1291">
        <v>999.9</v>
      </c>
      <c r="FN1291">
        <v>57.2</v>
      </c>
      <c r="FO1291">
        <v>37.9</v>
      </c>
      <c r="FP1291">
        <v>38.121600000000001</v>
      </c>
      <c r="FQ1291">
        <v>63.025799999999997</v>
      </c>
      <c r="FR1291">
        <v>22.515999999999998</v>
      </c>
      <c r="FS1291">
        <v>1</v>
      </c>
      <c r="FT1291">
        <v>0.50776699999999997</v>
      </c>
      <c r="FU1291">
        <v>2.6048800000000001</v>
      </c>
      <c r="FV1291">
        <v>20.301400000000001</v>
      </c>
      <c r="FW1291">
        <v>5.2102500000000003</v>
      </c>
      <c r="FX1291">
        <v>11.9078</v>
      </c>
      <c r="FY1291">
        <v>5.00265</v>
      </c>
      <c r="FZ1291">
        <v>3.2904499999999999</v>
      </c>
      <c r="GA1291">
        <v>9999</v>
      </c>
      <c r="GB1291">
        <v>9999</v>
      </c>
      <c r="GC1291">
        <v>9999</v>
      </c>
      <c r="GD1291">
        <v>999.9</v>
      </c>
      <c r="GE1291">
        <v>1.8597399999999999</v>
      </c>
      <c r="GF1291">
        <v>1.8547100000000001</v>
      </c>
      <c r="GG1291">
        <v>1.85791</v>
      </c>
      <c r="GH1291">
        <v>1.8563799999999999</v>
      </c>
      <c r="GI1291">
        <v>1.85511</v>
      </c>
      <c r="GJ1291">
        <v>1.8547100000000001</v>
      </c>
      <c r="GK1291">
        <v>1.8534900000000001</v>
      </c>
      <c r="GL1291">
        <v>1.8565400000000001</v>
      </c>
      <c r="GM1291">
        <v>0</v>
      </c>
      <c r="GN1291">
        <v>0</v>
      </c>
      <c r="GO1291">
        <v>0</v>
      </c>
      <c r="GP1291">
        <v>0</v>
      </c>
      <c r="GQ1291" t="s">
        <v>386</v>
      </c>
      <c r="GR1291" t="s">
        <v>387</v>
      </c>
      <c r="GS1291" t="s">
        <v>388</v>
      </c>
      <c r="GT1291" t="s">
        <v>388</v>
      </c>
      <c r="GU1291" t="s">
        <v>388</v>
      </c>
      <c r="GV1291" t="s">
        <v>388</v>
      </c>
      <c r="GW1291">
        <v>0</v>
      </c>
      <c r="GX1291">
        <v>100</v>
      </c>
      <c r="GY1291">
        <v>100</v>
      </c>
      <c r="GZ1291">
        <v>0.96899999999999997</v>
      </c>
      <c r="HA1291">
        <v>7.7000000000000002E-3</v>
      </c>
      <c r="HB1291">
        <v>0.32140272067045289</v>
      </c>
      <c r="HC1291">
        <v>2.7716384584972409E-3</v>
      </c>
      <c r="HD1291">
        <v>-1.1467119688665799E-6</v>
      </c>
      <c r="HE1291">
        <v>2.0626329066488061E-10</v>
      </c>
      <c r="HF1291">
        <v>-7.4589808594339752E-2</v>
      </c>
      <c r="HG1291">
        <v>1.066993184659233E-2</v>
      </c>
      <c r="HH1291">
        <v>-3.4528890892081033E-4</v>
      </c>
      <c r="HI1291">
        <v>2.382551249023132E-6</v>
      </c>
      <c r="HJ1291">
        <v>1</v>
      </c>
      <c r="HK1291">
        <v>2115</v>
      </c>
      <c r="HL1291">
        <v>2</v>
      </c>
      <c r="HM1291">
        <v>30</v>
      </c>
      <c r="HN1291">
        <v>4.0999999999999996</v>
      </c>
      <c r="HO1291">
        <v>4.0999999999999996</v>
      </c>
      <c r="HP1291">
        <v>0.86425799999999997</v>
      </c>
      <c r="HQ1291">
        <v>2.3596200000000001</v>
      </c>
      <c r="HR1291">
        <v>1.4978</v>
      </c>
      <c r="HS1291">
        <v>2.3010299999999999</v>
      </c>
      <c r="HT1291">
        <v>1.5478499999999999</v>
      </c>
      <c r="HU1291">
        <v>2.3120099999999999</v>
      </c>
      <c r="HV1291">
        <v>40.938000000000002</v>
      </c>
      <c r="HW1291">
        <v>14.3072</v>
      </c>
      <c r="HX1291">
        <v>18</v>
      </c>
      <c r="HY1291">
        <v>472.87299999999999</v>
      </c>
      <c r="HZ1291">
        <v>477.899</v>
      </c>
      <c r="IA1291">
        <v>26.4377</v>
      </c>
      <c r="IB1291">
        <v>33.364899999999999</v>
      </c>
      <c r="IC1291">
        <v>30.000800000000002</v>
      </c>
      <c r="ID1291">
        <v>33.173299999999998</v>
      </c>
      <c r="IE1291">
        <v>33.278100000000002</v>
      </c>
      <c r="IF1291">
        <v>17.313199999999998</v>
      </c>
      <c r="IG1291">
        <v>34.389699999999998</v>
      </c>
      <c r="IH1291">
        <v>0</v>
      </c>
      <c r="II1291">
        <v>26.421800000000001</v>
      </c>
      <c r="IJ1291">
        <v>342.48</v>
      </c>
      <c r="IK1291">
        <v>25.635999999999999</v>
      </c>
      <c r="IL1291">
        <v>100.328</v>
      </c>
      <c r="IM1291">
        <v>100.014</v>
      </c>
      <c r="IN1291" t="s">
        <v>3528</v>
      </c>
    </row>
    <row r="1292" spans="1:248" x14ac:dyDescent="0.2">
      <c r="A1292">
        <v>1276</v>
      </c>
      <c r="B1292">
        <v>1660328015.5999999</v>
      </c>
      <c r="C1292">
        <v>17049</v>
      </c>
      <c r="D1292" t="s">
        <v>2878</v>
      </c>
      <c r="E1292" t="s">
        <v>2879</v>
      </c>
      <c r="F1292">
        <v>1</v>
      </c>
      <c r="G1292" t="s">
        <v>381</v>
      </c>
      <c r="H1292" t="s">
        <v>377</v>
      </c>
      <c r="I1292" t="s">
        <v>378</v>
      </c>
      <c r="J1292" t="s">
        <v>379</v>
      </c>
      <c r="K1292" t="s">
        <v>2780</v>
      </c>
      <c r="L1292" t="s">
        <v>381</v>
      </c>
      <c r="M1292" t="s">
        <v>382</v>
      </c>
      <c r="N1292">
        <v>1660328007.966666</v>
      </c>
      <c r="O1292">
        <f t="shared" si="646"/>
        <v>1.3608419701394798E-3</v>
      </c>
      <c r="P1292">
        <f t="shared" si="647"/>
        <v>1.3608419701394798</v>
      </c>
      <c r="Q1292">
        <f t="shared" si="648"/>
        <v>2.7995719013614409</v>
      </c>
      <c r="R1292">
        <f t="shared" si="649"/>
        <v>228.60066666666671</v>
      </c>
      <c r="S1292">
        <f t="shared" si="650"/>
        <v>154.10940811084268</v>
      </c>
      <c r="T1292">
        <f t="shared" si="651"/>
        <v>15.326378706253779</v>
      </c>
      <c r="U1292">
        <f t="shared" si="652"/>
        <v>22.734630109768844</v>
      </c>
      <c r="V1292">
        <f t="shared" si="653"/>
        <v>6.6436438087441929E-2</v>
      </c>
      <c r="W1292">
        <f t="shared" si="654"/>
        <v>2.9184266069294345</v>
      </c>
      <c r="X1292">
        <f t="shared" si="655"/>
        <v>6.5607535364948996E-2</v>
      </c>
      <c r="Y1292">
        <f t="shared" si="656"/>
        <v>4.1078321493850337E-2</v>
      </c>
      <c r="Z1292">
        <f t="shared" si="657"/>
        <v>321.52457848453116</v>
      </c>
      <c r="AA1292">
        <f t="shared" si="658"/>
        <v>32.545788091762681</v>
      </c>
      <c r="AB1292">
        <f t="shared" si="659"/>
        <v>31.739313333333332</v>
      </c>
      <c r="AC1292">
        <f t="shared" si="660"/>
        <v>4.7050776886678225</v>
      </c>
      <c r="AD1292">
        <f t="shared" si="661"/>
        <v>60.26677356349488</v>
      </c>
      <c r="AE1292">
        <f t="shared" si="662"/>
        <v>2.7192414629707198</v>
      </c>
      <c r="AF1292">
        <f t="shared" si="663"/>
        <v>4.5120076987460198</v>
      </c>
      <c r="AG1292">
        <f t="shared" si="664"/>
        <v>1.9858362256971027</v>
      </c>
      <c r="AH1292">
        <f t="shared" si="665"/>
        <v>-60.013130883151057</v>
      </c>
      <c r="AI1292">
        <f t="shared" si="666"/>
        <v>-115.93728619785996</v>
      </c>
      <c r="AJ1292">
        <f t="shared" si="667"/>
        <v>-8.9535548465594061</v>
      </c>
      <c r="AK1292">
        <f t="shared" si="668"/>
        <v>136.62060655696069</v>
      </c>
      <c r="AL1292">
        <f t="shared" si="669"/>
        <v>33.38254395615273</v>
      </c>
      <c r="AM1292">
        <f t="shared" si="670"/>
        <v>1.364108686549518</v>
      </c>
      <c r="AN1292">
        <f t="shared" si="671"/>
        <v>2.7995719013614409</v>
      </c>
      <c r="AO1292">
        <v>301.29321117016877</v>
      </c>
      <c r="AP1292">
        <v>271.48330909090907</v>
      </c>
      <c r="AQ1292">
        <v>5.110784045009563</v>
      </c>
      <c r="AR1292">
        <v>65.662157139145961</v>
      </c>
      <c r="AS1292">
        <f t="shared" si="672"/>
        <v>1.3608419701394798</v>
      </c>
      <c r="AT1292">
        <v>25.739321907787961</v>
      </c>
      <c r="AU1292">
        <v>27.32893333333335</v>
      </c>
      <c r="AV1292">
        <v>-2.5940390995749429E-4</v>
      </c>
      <c r="AW1292">
        <v>81.5194902957615</v>
      </c>
      <c r="AX1292">
        <v>21</v>
      </c>
      <c r="AY1292">
        <v>4</v>
      </c>
      <c r="AZ1292">
        <f t="shared" si="673"/>
        <v>1</v>
      </c>
      <c r="BA1292">
        <f t="shared" si="674"/>
        <v>0</v>
      </c>
      <c r="BB1292">
        <f t="shared" si="675"/>
        <v>51850.506982256149</v>
      </c>
      <c r="BC1292">
        <f t="shared" si="676"/>
        <v>2000.0566666666671</v>
      </c>
      <c r="BD1292">
        <f t="shared" si="677"/>
        <v>1681.2473588002754</v>
      </c>
      <c r="BE1292">
        <f t="shared" si="678"/>
        <v>0.84059986240403606</v>
      </c>
      <c r="BF1292">
        <f t="shared" si="679"/>
        <v>0.16075773443978975</v>
      </c>
      <c r="BG1292">
        <v>6</v>
      </c>
      <c r="BH1292">
        <v>0.5</v>
      </c>
      <c r="BI1292" t="s">
        <v>383</v>
      </c>
      <c r="BJ1292">
        <v>2</v>
      </c>
      <c r="BK1292" t="b">
        <v>1</v>
      </c>
      <c r="BL1292">
        <v>1660328007.966666</v>
      </c>
      <c r="BM1292">
        <v>228.60066666666671</v>
      </c>
      <c r="BN1292">
        <v>269.02293333333341</v>
      </c>
      <c r="BO1292">
        <v>27.34244666666666</v>
      </c>
      <c r="BP1292">
        <v>25.750706666666659</v>
      </c>
      <c r="BQ1292">
        <v>227.7056</v>
      </c>
      <c r="BR1292">
        <v>27.334726666666661</v>
      </c>
      <c r="BS1292">
        <v>500.1359333333333</v>
      </c>
      <c r="BT1292">
        <v>99.351460000000017</v>
      </c>
      <c r="BU1292">
        <v>9.9825253333333322E-2</v>
      </c>
      <c r="BV1292">
        <v>31.002446666666671</v>
      </c>
      <c r="BW1292">
        <v>31.739313333333332</v>
      </c>
      <c r="BX1292">
        <v>999.89999999999986</v>
      </c>
      <c r="BY1292">
        <v>0</v>
      </c>
      <c r="BZ1292">
        <v>0</v>
      </c>
      <c r="CA1292">
        <v>10001.593333333331</v>
      </c>
      <c r="CB1292">
        <v>0</v>
      </c>
      <c r="CC1292">
        <v>1256.7993333333329</v>
      </c>
      <c r="CD1292">
        <v>-40.422400000000003</v>
      </c>
      <c r="CE1292">
        <v>235.02673333333331</v>
      </c>
      <c r="CF1292">
        <v>276.13319999999999</v>
      </c>
      <c r="CG1292">
        <v>1.5917406666666669</v>
      </c>
      <c r="CH1292">
        <v>269.02293333333341</v>
      </c>
      <c r="CI1292">
        <v>25.750706666666659</v>
      </c>
      <c r="CJ1292">
        <v>2.716512666666667</v>
      </c>
      <c r="CK1292">
        <v>2.5583713333333331</v>
      </c>
      <c r="CL1292">
        <v>22.38534666666666</v>
      </c>
      <c r="CM1292">
        <v>21.402673333333329</v>
      </c>
      <c r="CN1292">
        <v>2000.0566666666671</v>
      </c>
      <c r="CO1292">
        <v>0.98000659999999995</v>
      </c>
      <c r="CP1292">
        <v>1.9993779999999999E-2</v>
      </c>
      <c r="CQ1292">
        <v>0</v>
      </c>
      <c r="CR1292">
        <v>2.4817999999999998</v>
      </c>
      <c r="CS1292">
        <v>0</v>
      </c>
      <c r="CT1292">
        <v>24632.006666666661</v>
      </c>
      <c r="CU1292">
        <v>17412.833333333328</v>
      </c>
      <c r="CV1292">
        <v>44.366599999999998</v>
      </c>
      <c r="CW1292">
        <v>46.15806666666667</v>
      </c>
      <c r="CX1292">
        <v>44.495800000000003</v>
      </c>
      <c r="CY1292">
        <v>44.037200000000013</v>
      </c>
      <c r="CZ1292">
        <v>44.191200000000002</v>
      </c>
      <c r="DA1292">
        <v>1960.0666666666671</v>
      </c>
      <c r="DB1292">
        <v>39.991999999999997</v>
      </c>
      <c r="DC1292">
        <v>0</v>
      </c>
      <c r="DD1292">
        <v>1660328014.2</v>
      </c>
      <c r="DE1292">
        <v>0</v>
      </c>
      <c r="DF1292">
        <v>1660327771.0999999</v>
      </c>
      <c r="DG1292" t="s">
        <v>2781</v>
      </c>
      <c r="DH1292">
        <v>1660327771.0999999</v>
      </c>
      <c r="DI1292">
        <v>1660327770.5999999</v>
      </c>
      <c r="DJ1292">
        <v>42</v>
      </c>
      <c r="DK1292">
        <v>0.13300000000000001</v>
      </c>
      <c r="DL1292">
        <v>-5.0000000000000001E-3</v>
      </c>
      <c r="DM1292">
        <v>1.258</v>
      </c>
      <c r="DN1292">
        <v>1.2E-2</v>
      </c>
      <c r="DO1292">
        <v>400</v>
      </c>
      <c r="DP1292">
        <v>26</v>
      </c>
      <c r="DQ1292">
        <v>0.6</v>
      </c>
      <c r="DR1292">
        <v>0.12</v>
      </c>
      <c r="DS1292">
        <v>2.2373766191529278</v>
      </c>
      <c r="DT1292">
        <v>4.055447629355827</v>
      </c>
      <c r="DU1292">
        <v>0.30254799308203378</v>
      </c>
      <c r="DV1292">
        <v>0</v>
      </c>
      <c r="DW1292">
        <v>33.303173144944907</v>
      </c>
      <c r="DX1292">
        <v>5.0427872574406782</v>
      </c>
      <c r="DY1292">
        <v>0.37064519211711638</v>
      </c>
      <c r="DZ1292">
        <v>0</v>
      </c>
      <c r="EA1292">
        <v>-40.341522580645162</v>
      </c>
      <c r="EB1292">
        <v>-6.5379532258063557</v>
      </c>
      <c r="EC1292">
        <v>0.49491714765049472</v>
      </c>
      <c r="ED1292">
        <v>0</v>
      </c>
      <c r="EE1292">
        <v>154.07550733824121</v>
      </c>
      <c r="EF1292">
        <v>192.30680717686451</v>
      </c>
      <c r="EG1292">
        <v>18.567618477281609</v>
      </c>
      <c r="EH1292">
        <v>0</v>
      </c>
      <c r="EI1292">
        <v>1.5812114634146339</v>
      </c>
      <c r="EJ1292">
        <v>0.18267533101045241</v>
      </c>
      <c r="EK1292">
        <v>1.9072577755737719E-2</v>
      </c>
      <c r="EL1292">
        <v>0</v>
      </c>
      <c r="EM1292">
        <v>1.98576102942203</v>
      </c>
      <c r="EN1292">
        <v>3.7060176768596181E-3</v>
      </c>
      <c r="EO1292">
        <v>1.2649623567102771E-3</v>
      </c>
      <c r="EP1292">
        <v>1</v>
      </c>
      <c r="EQ1292">
        <v>1</v>
      </c>
      <c r="ER1292">
        <v>6</v>
      </c>
      <c r="ES1292" t="s">
        <v>879</v>
      </c>
      <c r="ET1292">
        <v>2.9412799999999999</v>
      </c>
      <c r="EU1292">
        <v>2.8014100000000002</v>
      </c>
      <c r="EV1292">
        <v>6.3134800000000005E-2</v>
      </c>
      <c r="EW1292">
        <v>7.1113800000000005E-2</v>
      </c>
      <c r="EX1292">
        <v>0.11763800000000001</v>
      </c>
      <c r="EY1292">
        <v>0.112703</v>
      </c>
      <c r="EZ1292">
        <v>19161.099999999999</v>
      </c>
      <c r="FA1292">
        <v>19917.900000000001</v>
      </c>
      <c r="FB1292">
        <v>23792.400000000001</v>
      </c>
      <c r="FC1292">
        <v>24962.7</v>
      </c>
      <c r="FD1292">
        <v>33607.599999999999</v>
      </c>
      <c r="FE1292">
        <v>35370.199999999997</v>
      </c>
      <c r="FF1292">
        <v>43390.6</v>
      </c>
      <c r="FG1292">
        <v>46148.7</v>
      </c>
      <c r="FH1292">
        <v>1.89998</v>
      </c>
      <c r="FI1292">
        <v>1.8128200000000001</v>
      </c>
      <c r="FJ1292">
        <v>0.10051599999999999</v>
      </c>
      <c r="FK1292">
        <v>0</v>
      </c>
      <c r="FL1292">
        <v>30.108899999999998</v>
      </c>
      <c r="FM1292">
        <v>999.9</v>
      </c>
      <c r="FN1292">
        <v>57.2</v>
      </c>
      <c r="FO1292">
        <v>37.9</v>
      </c>
      <c r="FP1292">
        <v>38.120600000000003</v>
      </c>
      <c r="FQ1292">
        <v>62.925800000000002</v>
      </c>
      <c r="FR1292">
        <v>22.560099999999998</v>
      </c>
      <c r="FS1292">
        <v>1</v>
      </c>
      <c r="FT1292">
        <v>0.50795199999999996</v>
      </c>
      <c r="FU1292">
        <v>2.6166700000000001</v>
      </c>
      <c r="FV1292">
        <v>20.301100000000002</v>
      </c>
      <c r="FW1292">
        <v>5.2100999999999997</v>
      </c>
      <c r="FX1292">
        <v>11.9078</v>
      </c>
      <c r="FY1292">
        <v>5.00265</v>
      </c>
      <c r="FZ1292">
        <v>3.2904499999999999</v>
      </c>
      <c r="GA1292">
        <v>9999</v>
      </c>
      <c r="GB1292">
        <v>9999</v>
      </c>
      <c r="GC1292">
        <v>9999</v>
      </c>
      <c r="GD1292">
        <v>999.9</v>
      </c>
      <c r="GE1292">
        <v>1.8597399999999999</v>
      </c>
      <c r="GF1292">
        <v>1.8547199999999999</v>
      </c>
      <c r="GG1292">
        <v>1.85791</v>
      </c>
      <c r="GH1292">
        <v>1.8563799999999999</v>
      </c>
      <c r="GI1292">
        <v>1.8551299999999999</v>
      </c>
      <c r="GJ1292">
        <v>1.8547100000000001</v>
      </c>
      <c r="GK1292">
        <v>1.8534900000000001</v>
      </c>
      <c r="GL1292">
        <v>1.8565400000000001</v>
      </c>
      <c r="GM1292">
        <v>0</v>
      </c>
      <c r="GN1292">
        <v>0</v>
      </c>
      <c r="GO1292">
        <v>0</v>
      </c>
      <c r="GP1292">
        <v>0</v>
      </c>
      <c r="GQ1292" t="s">
        <v>386</v>
      </c>
      <c r="GR1292" t="s">
        <v>387</v>
      </c>
      <c r="GS1292" t="s">
        <v>388</v>
      </c>
      <c r="GT1292" t="s">
        <v>388</v>
      </c>
      <c r="GU1292" t="s">
        <v>388</v>
      </c>
      <c r="GV1292" t="s">
        <v>388</v>
      </c>
      <c r="GW1292">
        <v>0</v>
      </c>
      <c r="GX1292">
        <v>100</v>
      </c>
      <c r="GY1292">
        <v>100</v>
      </c>
      <c r="GZ1292">
        <v>0.98099999999999998</v>
      </c>
      <c r="HA1292">
        <v>7.7999999999999996E-3</v>
      </c>
      <c r="HB1292">
        <v>0.32140272067045289</v>
      </c>
      <c r="HC1292">
        <v>2.7716384584972409E-3</v>
      </c>
      <c r="HD1292">
        <v>-1.1467119688665799E-6</v>
      </c>
      <c r="HE1292">
        <v>2.0626329066488061E-10</v>
      </c>
      <c r="HF1292">
        <v>-7.4589808594339752E-2</v>
      </c>
      <c r="HG1292">
        <v>1.066993184659233E-2</v>
      </c>
      <c r="HH1292">
        <v>-3.4528890892081033E-4</v>
      </c>
      <c r="HI1292">
        <v>2.382551249023132E-6</v>
      </c>
      <c r="HJ1292">
        <v>1</v>
      </c>
      <c r="HK1292">
        <v>2115</v>
      </c>
      <c r="HL1292">
        <v>2</v>
      </c>
      <c r="HM1292">
        <v>30</v>
      </c>
      <c r="HN1292">
        <v>4.0999999999999996</v>
      </c>
      <c r="HO1292">
        <v>4.0999999999999996</v>
      </c>
      <c r="HP1292">
        <v>0.87768599999999997</v>
      </c>
      <c r="HQ1292">
        <v>2.34009</v>
      </c>
      <c r="HR1292">
        <v>1.4978</v>
      </c>
      <c r="HS1292">
        <v>2.3010299999999999</v>
      </c>
      <c r="HT1292">
        <v>1.5478499999999999</v>
      </c>
      <c r="HU1292">
        <v>2.4365199999999998</v>
      </c>
      <c r="HV1292">
        <v>40.938000000000002</v>
      </c>
      <c r="HW1292">
        <v>14.333399999999999</v>
      </c>
      <c r="HX1292">
        <v>18</v>
      </c>
      <c r="HY1292">
        <v>472.86500000000001</v>
      </c>
      <c r="HZ1292">
        <v>477.98599999999999</v>
      </c>
      <c r="IA1292">
        <v>26.4344</v>
      </c>
      <c r="IB1292">
        <v>33.365699999999997</v>
      </c>
      <c r="IC1292">
        <v>30.000800000000002</v>
      </c>
      <c r="ID1292">
        <v>33.174399999999999</v>
      </c>
      <c r="IE1292">
        <v>33.279000000000003</v>
      </c>
      <c r="IF1292">
        <v>17.586099999999998</v>
      </c>
      <c r="IG1292">
        <v>34.389699999999998</v>
      </c>
      <c r="IH1292">
        <v>0</v>
      </c>
      <c r="II1292">
        <v>26.421800000000001</v>
      </c>
      <c r="IJ1292">
        <v>342.48</v>
      </c>
      <c r="IK1292">
        <v>25.639700000000001</v>
      </c>
      <c r="IL1292">
        <v>100.328</v>
      </c>
      <c r="IM1292">
        <v>100.01300000000001</v>
      </c>
      <c r="IN1292" t="s">
        <v>3528</v>
      </c>
    </row>
    <row r="1293" spans="1:248" x14ac:dyDescent="0.2">
      <c r="A1293">
        <v>1277</v>
      </c>
      <c r="B1293">
        <v>1660328016.5999999</v>
      </c>
      <c r="C1293">
        <v>17050</v>
      </c>
      <c r="D1293" t="s">
        <v>2880</v>
      </c>
      <c r="E1293" t="s">
        <v>2881</v>
      </c>
      <c r="F1293">
        <v>1</v>
      </c>
      <c r="G1293" t="s">
        <v>381</v>
      </c>
      <c r="H1293" t="s">
        <v>377</v>
      </c>
      <c r="I1293" t="s">
        <v>378</v>
      </c>
      <c r="J1293" t="s">
        <v>379</v>
      </c>
      <c r="K1293" t="s">
        <v>2780</v>
      </c>
      <c r="L1293" t="s">
        <v>381</v>
      </c>
      <c r="M1293" t="s">
        <v>382</v>
      </c>
      <c r="N1293">
        <v>1660328008.4749999</v>
      </c>
      <c r="O1293">
        <f t="shared" si="646"/>
        <v>1.364441158745341E-3</v>
      </c>
      <c r="P1293">
        <f t="shared" si="647"/>
        <v>1.3644411587453409</v>
      </c>
      <c r="Q1293">
        <f t="shared" si="648"/>
        <v>2.8405770925298142</v>
      </c>
      <c r="R1293">
        <f t="shared" si="649"/>
        <v>231.1285</v>
      </c>
      <c r="S1293">
        <f t="shared" si="650"/>
        <v>155.74720824257227</v>
      </c>
      <c r="T1293">
        <f t="shared" si="651"/>
        <v>15.489281963030125</v>
      </c>
      <c r="U1293">
        <f t="shared" si="652"/>
        <v>22.986058925797423</v>
      </c>
      <c r="V1293">
        <f t="shared" si="653"/>
        <v>6.6609426878660991E-2</v>
      </c>
      <c r="W1293">
        <f t="shared" si="654"/>
        <v>2.9182810135791999</v>
      </c>
      <c r="X1293">
        <f t="shared" si="655"/>
        <v>6.5776190089786371E-2</v>
      </c>
      <c r="Y1293">
        <f t="shared" si="656"/>
        <v>4.1184113325391125E-2</v>
      </c>
      <c r="Z1293">
        <f t="shared" si="657"/>
        <v>321.52500364175756</v>
      </c>
      <c r="AA1293">
        <f t="shared" si="658"/>
        <v>32.545409379507646</v>
      </c>
      <c r="AB1293">
        <f t="shared" si="659"/>
        <v>31.7395125</v>
      </c>
      <c r="AC1293">
        <f t="shared" si="660"/>
        <v>4.7051308304734425</v>
      </c>
      <c r="AD1293">
        <f t="shared" si="661"/>
        <v>60.262955713303569</v>
      </c>
      <c r="AE1293">
        <f t="shared" si="662"/>
        <v>2.7191443280605339</v>
      </c>
      <c r="AF1293">
        <f t="shared" si="663"/>
        <v>4.5121323636972877</v>
      </c>
      <c r="AG1293">
        <f t="shared" si="664"/>
        <v>1.9859865024129086</v>
      </c>
      <c r="AH1293">
        <f t="shared" si="665"/>
        <v>-60.171855100669539</v>
      </c>
      <c r="AI1293">
        <f t="shared" si="666"/>
        <v>-115.88659765424417</v>
      </c>
      <c r="AJ1293">
        <f t="shared" si="667"/>
        <v>-8.9501169405887531</v>
      </c>
      <c r="AK1293">
        <f t="shared" si="668"/>
        <v>136.51643394625506</v>
      </c>
      <c r="AL1293">
        <f t="shared" si="669"/>
        <v>33.418934159570689</v>
      </c>
      <c r="AM1293">
        <f t="shared" si="670"/>
        <v>1.3669170239359618</v>
      </c>
      <c r="AN1293">
        <f t="shared" si="671"/>
        <v>2.8405770925298142</v>
      </c>
      <c r="AO1293">
        <v>306.48056292963719</v>
      </c>
      <c r="AP1293">
        <v>276.61082424242431</v>
      </c>
      <c r="AQ1293">
        <v>5.1125781847197054</v>
      </c>
      <c r="AR1293">
        <v>65.662157139145961</v>
      </c>
      <c r="AS1293">
        <f t="shared" si="672"/>
        <v>1.3644411587453409</v>
      </c>
      <c r="AT1293">
        <v>25.732664662925771</v>
      </c>
      <c r="AU1293">
        <v>27.326276363636349</v>
      </c>
      <c r="AV1293">
        <v>-2.265673734658859E-4</v>
      </c>
      <c r="AW1293">
        <v>81.5194902957615</v>
      </c>
      <c r="AX1293">
        <v>20</v>
      </c>
      <c r="AY1293">
        <v>4</v>
      </c>
      <c r="AZ1293">
        <f t="shared" si="673"/>
        <v>1</v>
      </c>
      <c r="BA1293">
        <f t="shared" si="674"/>
        <v>0</v>
      </c>
      <c r="BB1293">
        <f t="shared" si="675"/>
        <v>51846.290826730918</v>
      </c>
      <c r="BC1293">
        <f t="shared" si="676"/>
        <v>2000.059375</v>
      </c>
      <c r="BD1293">
        <f t="shared" si="677"/>
        <v>1681.2496301252631</v>
      </c>
      <c r="BE1293">
        <f t="shared" si="678"/>
        <v>0.84059985975429508</v>
      </c>
      <c r="BF1293">
        <f t="shared" si="679"/>
        <v>0.16075772932578941</v>
      </c>
      <c r="BG1293">
        <v>6</v>
      </c>
      <c r="BH1293">
        <v>0.5</v>
      </c>
      <c r="BI1293" t="s">
        <v>383</v>
      </c>
      <c r="BJ1293">
        <v>2</v>
      </c>
      <c r="BK1293" t="b">
        <v>1</v>
      </c>
      <c r="BL1293">
        <v>1660328008.4749999</v>
      </c>
      <c r="BM1293">
        <v>231.1285</v>
      </c>
      <c r="BN1293">
        <v>271.59949999999998</v>
      </c>
      <c r="BO1293">
        <v>27.341431249999999</v>
      </c>
      <c r="BP1293">
        <v>25.74640625</v>
      </c>
      <c r="BQ1293">
        <v>230.22774999999999</v>
      </c>
      <c r="BR1293">
        <v>27.333706249999999</v>
      </c>
      <c r="BS1293">
        <v>500.1339375</v>
      </c>
      <c r="BT1293">
        <v>99.3515625</v>
      </c>
      <c r="BU1293">
        <v>9.9863549999999995E-2</v>
      </c>
      <c r="BV1293">
        <v>31.00293125</v>
      </c>
      <c r="BW1293">
        <v>31.7395125</v>
      </c>
      <c r="BX1293">
        <v>999.9</v>
      </c>
      <c r="BY1293">
        <v>0</v>
      </c>
      <c r="BZ1293">
        <v>0</v>
      </c>
      <c r="CA1293">
        <v>10000.751249999999</v>
      </c>
      <c r="CB1293">
        <v>0</v>
      </c>
      <c r="CC1293">
        <v>1253.369375</v>
      </c>
      <c r="CD1293">
        <v>-40.471125000000001</v>
      </c>
      <c r="CE1293">
        <v>237.62537499999999</v>
      </c>
      <c r="CF1293">
        <v>278.7765</v>
      </c>
      <c r="CG1293">
        <v>1.5950243749999999</v>
      </c>
      <c r="CH1293">
        <v>271.59949999999998</v>
      </c>
      <c r="CI1293">
        <v>25.74640625</v>
      </c>
      <c r="CJ1293">
        <v>2.7164143749999998</v>
      </c>
      <c r="CK1293">
        <v>2.5579468749999998</v>
      </c>
      <c r="CL1293">
        <v>22.384756249999999</v>
      </c>
      <c r="CM1293">
        <v>21.399962500000001</v>
      </c>
      <c r="CN1293">
        <v>2000.059375</v>
      </c>
      <c r="CO1293">
        <v>0.98000668749999997</v>
      </c>
      <c r="CP1293">
        <v>1.9993693749999999E-2</v>
      </c>
      <c r="CQ1293">
        <v>0</v>
      </c>
      <c r="CR1293">
        <v>2.5256875000000001</v>
      </c>
      <c r="CS1293">
        <v>0</v>
      </c>
      <c r="CT1293">
        <v>24632.3125</v>
      </c>
      <c r="CU1293">
        <v>17412.856250000001</v>
      </c>
      <c r="CV1293">
        <v>44.367125000000001</v>
      </c>
      <c r="CW1293">
        <v>46.159875</v>
      </c>
      <c r="CX1293">
        <v>44.496062500000001</v>
      </c>
      <c r="CY1293">
        <v>44.038749999999993</v>
      </c>
      <c r="CZ1293">
        <v>44.194875000000003</v>
      </c>
      <c r="DA1293">
        <v>1960.069375</v>
      </c>
      <c r="DB1293">
        <v>39.991875000000007</v>
      </c>
      <c r="DC1293">
        <v>0</v>
      </c>
      <c r="DD1293">
        <v>1660328015.4000001</v>
      </c>
      <c r="DE1293">
        <v>0</v>
      </c>
      <c r="DF1293">
        <v>1660327771.0999999</v>
      </c>
      <c r="DG1293" t="s">
        <v>2781</v>
      </c>
      <c r="DH1293">
        <v>1660327771.0999999</v>
      </c>
      <c r="DI1293">
        <v>1660327770.5999999</v>
      </c>
      <c r="DJ1293">
        <v>42</v>
      </c>
      <c r="DK1293">
        <v>0.13300000000000001</v>
      </c>
      <c r="DL1293">
        <v>-5.0000000000000001E-3</v>
      </c>
      <c r="DM1293">
        <v>1.258</v>
      </c>
      <c r="DN1293">
        <v>1.2E-2</v>
      </c>
      <c r="DO1293">
        <v>400</v>
      </c>
      <c r="DP1293">
        <v>26</v>
      </c>
      <c r="DQ1293">
        <v>0.6</v>
      </c>
      <c r="DR1293">
        <v>0.12</v>
      </c>
      <c r="DS1293">
        <v>2.3173296818718541</v>
      </c>
      <c r="DT1293">
        <v>4.148819047138387</v>
      </c>
      <c r="DU1293">
        <v>0.31872530868606641</v>
      </c>
      <c r="DV1293">
        <v>0</v>
      </c>
      <c r="DW1293">
        <v>33.396255238611069</v>
      </c>
      <c r="DX1293">
        <v>4.9356512306578688</v>
      </c>
      <c r="DY1293">
        <v>0.37510760199393989</v>
      </c>
      <c r="DZ1293">
        <v>0</v>
      </c>
      <c r="EA1293">
        <v>-40.517403333333327</v>
      </c>
      <c r="EB1293">
        <v>-6.4055466073415266</v>
      </c>
      <c r="EC1293">
        <v>0.47107098083928772</v>
      </c>
      <c r="ED1293">
        <v>0</v>
      </c>
      <c r="EE1293">
        <v>158.09422868891019</v>
      </c>
      <c r="EF1293">
        <v>192.07692524341391</v>
      </c>
      <c r="EG1293">
        <v>19.004475331955518</v>
      </c>
      <c r="EH1293">
        <v>0</v>
      </c>
      <c r="EI1293">
        <v>1.5875587499999999</v>
      </c>
      <c r="EJ1293">
        <v>0.21499688555346849</v>
      </c>
      <c r="EK1293">
        <v>2.2058139335345131E-2</v>
      </c>
      <c r="EL1293">
        <v>0</v>
      </c>
      <c r="EM1293">
        <v>1.985879041406029</v>
      </c>
      <c r="EN1293">
        <v>8.7604465188990191E-3</v>
      </c>
      <c r="EO1293">
        <v>1.349211780190024E-3</v>
      </c>
      <c r="EP1293">
        <v>1</v>
      </c>
      <c r="EQ1293">
        <v>1</v>
      </c>
      <c r="ER1293">
        <v>6</v>
      </c>
      <c r="ES1293" t="s">
        <v>879</v>
      </c>
      <c r="ET1293">
        <v>2.9413100000000001</v>
      </c>
      <c r="EU1293">
        <v>2.80152</v>
      </c>
      <c r="EV1293">
        <v>6.4114099999999993E-2</v>
      </c>
      <c r="EW1293">
        <v>7.2067400000000004E-2</v>
      </c>
      <c r="EX1293">
        <v>0.117629</v>
      </c>
      <c r="EY1293">
        <v>0.112626</v>
      </c>
      <c r="EZ1293">
        <v>19140.900000000001</v>
      </c>
      <c r="FA1293">
        <v>19897.5</v>
      </c>
      <c r="FB1293">
        <v>23792.2</v>
      </c>
      <c r="FC1293">
        <v>24962.799999999999</v>
      </c>
      <c r="FD1293">
        <v>33607.800000000003</v>
      </c>
      <c r="FE1293">
        <v>35373.4</v>
      </c>
      <c r="FF1293">
        <v>43390.400000000001</v>
      </c>
      <c r="FG1293">
        <v>46148.7</v>
      </c>
      <c r="FH1293">
        <v>1.90012</v>
      </c>
      <c r="FI1293">
        <v>1.8126500000000001</v>
      </c>
      <c r="FJ1293">
        <v>0.100467</v>
      </c>
      <c r="FK1293">
        <v>0</v>
      </c>
      <c r="FL1293">
        <v>30.109500000000001</v>
      </c>
      <c r="FM1293">
        <v>999.9</v>
      </c>
      <c r="FN1293">
        <v>57.2</v>
      </c>
      <c r="FO1293">
        <v>37.9</v>
      </c>
      <c r="FP1293">
        <v>38.118400000000001</v>
      </c>
      <c r="FQ1293">
        <v>63.215800000000002</v>
      </c>
      <c r="FR1293">
        <v>23.4575</v>
      </c>
      <c r="FS1293">
        <v>1</v>
      </c>
      <c r="FT1293">
        <v>0.50805100000000003</v>
      </c>
      <c r="FU1293">
        <v>2.6187399999999998</v>
      </c>
      <c r="FV1293">
        <v>20.301100000000002</v>
      </c>
      <c r="FW1293">
        <v>5.2102500000000003</v>
      </c>
      <c r="FX1293">
        <v>11.9078</v>
      </c>
      <c r="FY1293">
        <v>5.0026999999999999</v>
      </c>
      <c r="FZ1293">
        <v>3.2904800000000001</v>
      </c>
      <c r="GA1293">
        <v>9999</v>
      </c>
      <c r="GB1293">
        <v>9999</v>
      </c>
      <c r="GC1293">
        <v>9999</v>
      </c>
      <c r="GD1293">
        <v>999.9</v>
      </c>
      <c r="GE1293">
        <v>1.8597399999999999</v>
      </c>
      <c r="GF1293">
        <v>1.8547199999999999</v>
      </c>
      <c r="GG1293">
        <v>1.85791</v>
      </c>
      <c r="GH1293">
        <v>1.8563799999999999</v>
      </c>
      <c r="GI1293">
        <v>1.85514</v>
      </c>
      <c r="GJ1293">
        <v>1.8547100000000001</v>
      </c>
      <c r="GK1293">
        <v>1.8534900000000001</v>
      </c>
      <c r="GL1293">
        <v>1.8565400000000001</v>
      </c>
      <c r="GM1293">
        <v>0</v>
      </c>
      <c r="GN1293">
        <v>0</v>
      </c>
      <c r="GO1293">
        <v>0</v>
      </c>
      <c r="GP1293">
        <v>0</v>
      </c>
      <c r="GQ1293" t="s">
        <v>386</v>
      </c>
      <c r="GR1293" t="s">
        <v>387</v>
      </c>
      <c r="GS1293" t="s">
        <v>388</v>
      </c>
      <c r="GT1293" t="s">
        <v>388</v>
      </c>
      <c r="GU1293" t="s">
        <v>388</v>
      </c>
      <c r="GV1293" t="s">
        <v>388</v>
      </c>
      <c r="GW1293">
        <v>0</v>
      </c>
      <c r="GX1293">
        <v>100</v>
      </c>
      <c r="GY1293">
        <v>100</v>
      </c>
      <c r="GZ1293">
        <v>0.99099999999999999</v>
      </c>
      <c r="HA1293">
        <v>7.7999999999999996E-3</v>
      </c>
      <c r="HB1293">
        <v>0.32140272067045289</v>
      </c>
      <c r="HC1293">
        <v>2.7716384584972409E-3</v>
      </c>
      <c r="HD1293">
        <v>-1.1467119688665799E-6</v>
      </c>
      <c r="HE1293">
        <v>2.0626329066488061E-10</v>
      </c>
      <c r="HF1293">
        <v>-7.4589808594339752E-2</v>
      </c>
      <c r="HG1293">
        <v>1.066993184659233E-2</v>
      </c>
      <c r="HH1293">
        <v>-3.4528890892081033E-4</v>
      </c>
      <c r="HI1293">
        <v>2.382551249023132E-6</v>
      </c>
      <c r="HJ1293">
        <v>1</v>
      </c>
      <c r="HK1293">
        <v>2115</v>
      </c>
      <c r="HL1293">
        <v>2</v>
      </c>
      <c r="HM1293">
        <v>30</v>
      </c>
      <c r="HN1293">
        <v>4.0999999999999996</v>
      </c>
      <c r="HO1293">
        <v>4.0999999999999996</v>
      </c>
      <c r="HP1293">
        <v>0.88500999999999996</v>
      </c>
      <c r="HQ1293">
        <v>2.34985</v>
      </c>
      <c r="HR1293">
        <v>1.4978</v>
      </c>
      <c r="HS1293">
        <v>2.3010299999999999</v>
      </c>
      <c r="HT1293">
        <v>1.5478499999999999</v>
      </c>
      <c r="HU1293">
        <v>2.4462899999999999</v>
      </c>
      <c r="HV1293">
        <v>40.938000000000002</v>
      </c>
      <c r="HW1293">
        <v>14.3422</v>
      </c>
      <c r="HX1293">
        <v>18</v>
      </c>
      <c r="HY1293">
        <v>472.96</v>
      </c>
      <c r="HZ1293">
        <v>477.87700000000001</v>
      </c>
      <c r="IA1293">
        <v>26.4314</v>
      </c>
      <c r="IB1293">
        <v>33.366399999999999</v>
      </c>
      <c r="IC1293">
        <v>30.000800000000002</v>
      </c>
      <c r="ID1293">
        <v>33.1755</v>
      </c>
      <c r="IE1293">
        <v>33.279600000000002</v>
      </c>
      <c r="IF1293">
        <v>17.738600000000002</v>
      </c>
      <c r="IG1293">
        <v>34.389699999999998</v>
      </c>
      <c r="IH1293">
        <v>0</v>
      </c>
      <c r="II1293">
        <v>26.421800000000001</v>
      </c>
      <c r="IJ1293">
        <v>352.52300000000002</v>
      </c>
      <c r="IK1293">
        <v>25.6404</v>
      </c>
      <c r="IL1293">
        <v>100.327</v>
      </c>
      <c r="IM1293">
        <v>100.014</v>
      </c>
      <c r="IN1293" t="s">
        <v>3528</v>
      </c>
    </row>
    <row r="1294" spans="1:248" x14ac:dyDescent="0.2">
      <c r="A1294">
        <v>1278</v>
      </c>
      <c r="B1294">
        <v>1660328017.5999999</v>
      </c>
      <c r="C1294">
        <v>17051</v>
      </c>
      <c r="D1294" t="s">
        <v>2882</v>
      </c>
      <c r="E1294" t="s">
        <v>2883</v>
      </c>
      <c r="F1294">
        <v>1</v>
      </c>
      <c r="G1294" t="s">
        <v>381</v>
      </c>
      <c r="H1294" t="s">
        <v>377</v>
      </c>
      <c r="I1294" t="s">
        <v>378</v>
      </c>
      <c r="J1294" t="s">
        <v>379</v>
      </c>
      <c r="K1294" t="s">
        <v>2780</v>
      </c>
      <c r="L1294" t="s">
        <v>381</v>
      </c>
      <c r="M1294" t="s">
        <v>382</v>
      </c>
      <c r="N1294">
        <v>1660328010</v>
      </c>
      <c r="O1294">
        <f t="shared" si="646"/>
        <v>1.3756526729369984E-3</v>
      </c>
      <c r="P1294">
        <f t="shared" si="647"/>
        <v>1.3756526729369984</v>
      </c>
      <c r="Q1294">
        <f t="shared" si="648"/>
        <v>2.8709816240939268</v>
      </c>
      <c r="R1294">
        <f t="shared" si="649"/>
        <v>238.70679999999999</v>
      </c>
      <c r="S1294">
        <f t="shared" si="650"/>
        <v>162.9107229097406</v>
      </c>
      <c r="T1294">
        <f t="shared" si="651"/>
        <v>16.201696564230627</v>
      </c>
      <c r="U1294">
        <f t="shared" si="652"/>
        <v>23.739721194173448</v>
      </c>
      <c r="V1294">
        <f t="shared" si="653"/>
        <v>6.7162535095192849E-2</v>
      </c>
      <c r="W1294">
        <f t="shared" si="654"/>
        <v>2.917404892932379</v>
      </c>
      <c r="X1294">
        <f t="shared" si="655"/>
        <v>6.6315246853587875E-2</v>
      </c>
      <c r="Y1294">
        <f t="shared" si="656"/>
        <v>4.152226413763755E-2</v>
      </c>
      <c r="Z1294">
        <f t="shared" si="657"/>
        <v>321.52245125634323</v>
      </c>
      <c r="AA1294">
        <f t="shared" si="658"/>
        <v>32.544219537321311</v>
      </c>
      <c r="AB1294">
        <f t="shared" si="659"/>
        <v>31.738959999999999</v>
      </c>
      <c r="AC1294">
        <f t="shared" si="660"/>
        <v>4.704983413277656</v>
      </c>
      <c r="AD1294">
        <f t="shared" si="661"/>
        <v>60.254167949977891</v>
      </c>
      <c r="AE1294">
        <f t="shared" si="662"/>
        <v>2.7189517259370617</v>
      </c>
      <c r="AF1294">
        <f t="shared" si="663"/>
        <v>4.5124707857459665</v>
      </c>
      <c r="AG1294">
        <f t="shared" si="664"/>
        <v>1.9860316873405943</v>
      </c>
      <c r="AH1294">
        <f t="shared" si="665"/>
        <v>-60.666282876521628</v>
      </c>
      <c r="AI1294">
        <f t="shared" si="666"/>
        <v>-115.55801462066864</v>
      </c>
      <c r="AJ1294">
        <f t="shared" si="667"/>
        <v>-8.9274535917994395</v>
      </c>
      <c r="AK1294">
        <f t="shared" si="668"/>
        <v>136.3707001673535</v>
      </c>
      <c r="AL1294">
        <f t="shared" si="669"/>
        <v>33.537182789556041</v>
      </c>
      <c r="AM1294">
        <f t="shared" si="670"/>
        <v>1.3742625285400312</v>
      </c>
      <c r="AN1294">
        <f t="shared" si="671"/>
        <v>2.8709816240939268</v>
      </c>
      <c r="AO1294">
        <v>311.68885491796851</v>
      </c>
      <c r="AP1294">
        <v>281.740703030303</v>
      </c>
      <c r="AQ1294">
        <v>5.1206030500398807</v>
      </c>
      <c r="AR1294">
        <v>65.662157139145961</v>
      </c>
      <c r="AS1294">
        <f t="shared" si="672"/>
        <v>1.3756526729369984</v>
      </c>
      <c r="AT1294">
        <v>25.71652770026839</v>
      </c>
      <c r="AU1294">
        <v>27.323028484848479</v>
      </c>
      <c r="AV1294">
        <v>-1.9750655320248961E-4</v>
      </c>
      <c r="AW1294">
        <v>81.5194902957615</v>
      </c>
      <c r="AX1294">
        <v>20</v>
      </c>
      <c r="AY1294">
        <v>4</v>
      </c>
      <c r="AZ1294">
        <f t="shared" si="673"/>
        <v>1</v>
      </c>
      <c r="BA1294">
        <f t="shared" si="674"/>
        <v>0</v>
      </c>
      <c r="BB1294">
        <f t="shared" si="675"/>
        <v>51821.180149943262</v>
      </c>
      <c r="BC1294">
        <f t="shared" si="676"/>
        <v>2000.0433333333331</v>
      </c>
      <c r="BD1294">
        <f t="shared" si="677"/>
        <v>1681.2361592001776</v>
      </c>
      <c r="BE1294">
        <f t="shared" si="678"/>
        <v>0.84059986660297914</v>
      </c>
      <c r="BF1294">
        <f t="shared" si="679"/>
        <v>0.16075774254374986</v>
      </c>
      <c r="BG1294">
        <v>6</v>
      </c>
      <c r="BH1294">
        <v>0.5</v>
      </c>
      <c r="BI1294" t="s">
        <v>383</v>
      </c>
      <c r="BJ1294">
        <v>2</v>
      </c>
      <c r="BK1294" t="b">
        <v>1</v>
      </c>
      <c r="BL1294">
        <v>1660328010</v>
      </c>
      <c r="BM1294">
        <v>238.70679999999999</v>
      </c>
      <c r="BN1294">
        <v>279.33386666666672</v>
      </c>
      <c r="BO1294">
        <v>27.339506666666669</v>
      </c>
      <c r="BP1294">
        <v>25.73592</v>
      </c>
      <c r="BQ1294">
        <v>237.78886666666671</v>
      </c>
      <c r="BR1294">
        <v>27.331779999999998</v>
      </c>
      <c r="BS1294">
        <v>500.13793333333331</v>
      </c>
      <c r="BT1294">
        <v>99.351453333333353</v>
      </c>
      <c r="BU1294">
        <v>9.9928840000000019E-2</v>
      </c>
      <c r="BV1294">
        <v>31.004246666666671</v>
      </c>
      <c r="BW1294">
        <v>31.738959999999999</v>
      </c>
      <c r="BX1294">
        <v>999.89999999999986</v>
      </c>
      <c r="BY1294">
        <v>0</v>
      </c>
      <c r="BZ1294">
        <v>0</v>
      </c>
      <c r="CA1294">
        <v>9995.7580000000016</v>
      </c>
      <c r="CB1294">
        <v>0</v>
      </c>
      <c r="CC1294">
        <v>1244.835333333333</v>
      </c>
      <c r="CD1294">
        <v>-40.627193333333338</v>
      </c>
      <c r="CE1294">
        <v>245.4162</v>
      </c>
      <c r="CF1294">
        <v>286.71213333333333</v>
      </c>
      <c r="CG1294">
        <v>1.603585333333333</v>
      </c>
      <c r="CH1294">
        <v>279.33386666666672</v>
      </c>
      <c r="CI1294">
        <v>25.73592</v>
      </c>
      <c r="CJ1294">
        <v>2.716219999999999</v>
      </c>
      <c r="CK1294">
        <v>2.556902</v>
      </c>
      <c r="CL1294">
        <v>22.383579999999998</v>
      </c>
      <c r="CM1294">
        <v>21.393293333333339</v>
      </c>
      <c r="CN1294">
        <v>2000.0433333333331</v>
      </c>
      <c r="CO1294">
        <v>0.98000640000000006</v>
      </c>
      <c r="CP1294">
        <v>1.9993980000000001E-2</v>
      </c>
      <c r="CQ1294">
        <v>0</v>
      </c>
      <c r="CR1294">
        <v>2.462933333333333</v>
      </c>
      <c r="CS1294">
        <v>0</v>
      </c>
      <c r="CT1294">
        <v>24632.42</v>
      </c>
      <c r="CU1294">
        <v>17412.72</v>
      </c>
      <c r="CV1294">
        <v>44.375</v>
      </c>
      <c r="CW1294">
        <v>46.166333333333341</v>
      </c>
      <c r="CX1294">
        <v>44.5</v>
      </c>
      <c r="CY1294">
        <v>44.041333333333341</v>
      </c>
      <c r="CZ1294">
        <v>44.199599999999997</v>
      </c>
      <c r="DA1294">
        <v>1960.0526666666669</v>
      </c>
      <c r="DB1294">
        <v>39.991999999999997</v>
      </c>
      <c r="DC1294">
        <v>0</v>
      </c>
      <c r="DD1294">
        <v>1660328016</v>
      </c>
      <c r="DE1294">
        <v>0</v>
      </c>
      <c r="DF1294">
        <v>1660327771.0999999</v>
      </c>
      <c r="DG1294" t="s">
        <v>2781</v>
      </c>
      <c r="DH1294">
        <v>1660327771.0999999</v>
      </c>
      <c r="DI1294">
        <v>1660327770.5999999</v>
      </c>
      <c r="DJ1294">
        <v>42</v>
      </c>
      <c r="DK1294">
        <v>0.13300000000000001</v>
      </c>
      <c r="DL1294">
        <v>-5.0000000000000001E-3</v>
      </c>
      <c r="DM1294">
        <v>1.258</v>
      </c>
      <c r="DN1294">
        <v>1.2E-2</v>
      </c>
      <c r="DO1294">
        <v>400</v>
      </c>
      <c r="DP1294">
        <v>26</v>
      </c>
      <c r="DQ1294">
        <v>0.6</v>
      </c>
      <c r="DR1294">
        <v>0.12</v>
      </c>
      <c r="DS1294">
        <v>2.3173296818718541</v>
      </c>
      <c r="DT1294">
        <v>4.148819047138387</v>
      </c>
      <c r="DU1294">
        <v>0.31872530868606641</v>
      </c>
      <c r="DV1294">
        <v>0</v>
      </c>
      <c r="DW1294">
        <v>33.396255238611069</v>
      </c>
      <c r="DX1294">
        <v>4.9356512306578688</v>
      </c>
      <c r="DY1294">
        <v>0.37510760199393989</v>
      </c>
      <c r="DZ1294">
        <v>0</v>
      </c>
      <c r="EA1294">
        <v>-40.517403333333327</v>
      </c>
      <c r="EB1294">
        <v>-6.4055466073415266</v>
      </c>
      <c r="EC1294">
        <v>0.47107098083928772</v>
      </c>
      <c r="ED1294">
        <v>0</v>
      </c>
      <c r="EE1294">
        <v>158.09422868891019</v>
      </c>
      <c r="EF1294">
        <v>192.07692524341391</v>
      </c>
      <c r="EG1294">
        <v>19.004475331955518</v>
      </c>
      <c r="EH1294">
        <v>0</v>
      </c>
      <c r="EI1294">
        <v>1.5875587499999999</v>
      </c>
      <c r="EJ1294">
        <v>0.21499688555346849</v>
      </c>
      <c r="EK1294">
        <v>2.2058139335345131E-2</v>
      </c>
      <c r="EL1294">
        <v>0</v>
      </c>
      <c r="EM1294">
        <v>1.985879041406029</v>
      </c>
      <c r="EN1294">
        <v>8.7604465188990191E-3</v>
      </c>
      <c r="EO1294">
        <v>1.349211780190024E-3</v>
      </c>
      <c r="EP1294">
        <v>1</v>
      </c>
      <c r="EQ1294">
        <v>1</v>
      </c>
      <c r="ER1294">
        <v>6</v>
      </c>
      <c r="ES1294" t="s">
        <v>879</v>
      </c>
      <c r="ET1294">
        <v>2.9414600000000002</v>
      </c>
      <c r="EU1294">
        <v>2.8013699999999999</v>
      </c>
      <c r="EV1294">
        <v>6.5099500000000005E-2</v>
      </c>
      <c r="EW1294">
        <v>7.3009299999999999E-2</v>
      </c>
      <c r="EX1294">
        <v>0.117614</v>
      </c>
      <c r="EY1294">
        <v>0.112563</v>
      </c>
      <c r="EZ1294">
        <v>19120.599999999999</v>
      </c>
      <c r="FA1294">
        <v>19877.3</v>
      </c>
      <c r="FB1294">
        <v>23792</v>
      </c>
      <c r="FC1294">
        <v>24962.9</v>
      </c>
      <c r="FD1294">
        <v>33608.199999999997</v>
      </c>
      <c r="FE1294">
        <v>35376.199999999997</v>
      </c>
      <c r="FF1294">
        <v>43390</v>
      </c>
      <c r="FG1294">
        <v>46149</v>
      </c>
      <c r="FH1294">
        <v>1.90038</v>
      </c>
      <c r="FI1294">
        <v>1.81253</v>
      </c>
      <c r="FJ1294">
        <v>0.100553</v>
      </c>
      <c r="FK1294">
        <v>0</v>
      </c>
      <c r="FL1294">
        <v>30.110199999999999</v>
      </c>
      <c r="FM1294">
        <v>999.9</v>
      </c>
      <c r="FN1294">
        <v>57.2</v>
      </c>
      <c r="FO1294">
        <v>37.9</v>
      </c>
      <c r="FP1294">
        <v>38.122199999999999</v>
      </c>
      <c r="FQ1294">
        <v>62.995800000000003</v>
      </c>
      <c r="FR1294">
        <v>23.325299999999999</v>
      </c>
      <c r="FS1294">
        <v>1</v>
      </c>
      <c r="FT1294">
        <v>0.50825200000000004</v>
      </c>
      <c r="FU1294">
        <v>2.6159599999999998</v>
      </c>
      <c r="FV1294">
        <v>20.301200000000001</v>
      </c>
      <c r="FW1294">
        <v>5.2099500000000001</v>
      </c>
      <c r="FX1294">
        <v>11.907999999999999</v>
      </c>
      <c r="FY1294">
        <v>5.0023999999999997</v>
      </c>
      <c r="FZ1294">
        <v>3.2904</v>
      </c>
      <c r="GA1294">
        <v>9999</v>
      </c>
      <c r="GB1294">
        <v>9999</v>
      </c>
      <c r="GC1294">
        <v>9999</v>
      </c>
      <c r="GD1294">
        <v>999.9</v>
      </c>
      <c r="GE1294">
        <v>1.8597399999999999</v>
      </c>
      <c r="GF1294">
        <v>1.8547199999999999</v>
      </c>
      <c r="GG1294">
        <v>1.85791</v>
      </c>
      <c r="GH1294">
        <v>1.8563799999999999</v>
      </c>
      <c r="GI1294">
        <v>1.8551500000000001</v>
      </c>
      <c r="GJ1294">
        <v>1.8547100000000001</v>
      </c>
      <c r="GK1294">
        <v>1.8534900000000001</v>
      </c>
      <c r="GL1294">
        <v>1.8565400000000001</v>
      </c>
      <c r="GM1294">
        <v>0</v>
      </c>
      <c r="GN1294">
        <v>0</v>
      </c>
      <c r="GO1294">
        <v>0</v>
      </c>
      <c r="GP1294">
        <v>0</v>
      </c>
      <c r="GQ1294" t="s">
        <v>386</v>
      </c>
      <c r="GR1294" t="s">
        <v>387</v>
      </c>
      <c r="GS1294" t="s">
        <v>388</v>
      </c>
      <c r="GT1294" t="s">
        <v>388</v>
      </c>
      <c r="GU1294" t="s">
        <v>388</v>
      </c>
      <c r="GV1294" t="s">
        <v>388</v>
      </c>
      <c r="GW1294">
        <v>0</v>
      </c>
      <c r="GX1294">
        <v>100</v>
      </c>
      <c r="GY1294">
        <v>100</v>
      </c>
      <c r="GZ1294">
        <v>1.0029999999999999</v>
      </c>
      <c r="HA1294">
        <v>7.7999999999999996E-3</v>
      </c>
      <c r="HB1294">
        <v>0.32140272067045289</v>
      </c>
      <c r="HC1294">
        <v>2.7716384584972409E-3</v>
      </c>
      <c r="HD1294">
        <v>-1.1467119688665799E-6</v>
      </c>
      <c r="HE1294">
        <v>2.0626329066488061E-10</v>
      </c>
      <c r="HF1294">
        <v>-7.4589808594339752E-2</v>
      </c>
      <c r="HG1294">
        <v>1.066993184659233E-2</v>
      </c>
      <c r="HH1294">
        <v>-3.4528890892081033E-4</v>
      </c>
      <c r="HI1294">
        <v>2.382551249023132E-6</v>
      </c>
      <c r="HJ1294">
        <v>1</v>
      </c>
      <c r="HK1294">
        <v>2115</v>
      </c>
      <c r="HL1294">
        <v>2</v>
      </c>
      <c r="HM1294">
        <v>30</v>
      </c>
      <c r="HN1294">
        <v>4.0999999999999996</v>
      </c>
      <c r="HO1294">
        <v>4.0999999999999996</v>
      </c>
      <c r="HP1294">
        <v>0.89965799999999996</v>
      </c>
      <c r="HQ1294">
        <v>2.3596200000000001</v>
      </c>
      <c r="HR1294">
        <v>1.4978</v>
      </c>
      <c r="HS1294">
        <v>2.3010299999999999</v>
      </c>
      <c r="HT1294">
        <v>1.5478499999999999</v>
      </c>
      <c r="HU1294">
        <v>2.3303199999999999</v>
      </c>
      <c r="HV1294">
        <v>40.938000000000002</v>
      </c>
      <c r="HW1294">
        <v>14.315899999999999</v>
      </c>
      <c r="HX1294">
        <v>18</v>
      </c>
      <c r="HY1294">
        <v>473.11099999999999</v>
      </c>
      <c r="HZ1294">
        <v>477.80099999999999</v>
      </c>
      <c r="IA1294">
        <v>26.427900000000001</v>
      </c>
      <c r="IB1294">
        <v>33.367199999999997</v>
      </c>
      <c r="IC1294">
        <v>30.000800000000002</v>
      </c>
      <c r="ID1294">
        <v>33.176299999999998</v>
      </c>
      <c r="IE1294">
        <v>33.2806</v>
      </c>
      <c r="IF1294">
        <v>18.0123</v>
      </c>
      <c r="IG1294">
        <v>34.389699999999998</v>
      </c>
      <c r="IH1294">
        <v>0</v>
      </c>
      <c r="II1294">
        <v>26.412700000000001</v>
      </c>
      <c r="IJ1294">
        <v>352.52300000000002</v>
      </c>
      <c r="IK1294">
        <v>25.646599999999999</v>
      </c>
      <c r="IL1294">
        <v>100.32599999999999</v>
      </c>
      <c r="IM1294">
        <v>100.014</v>
      </c>
      <c r="IN1294" t="s">
        <v>3528</v>
      </c>
    </row>
    <row r="1295" spans="1:248" x14ac:dyDescent="0.2">
      <c r="A1295">
        <v>1279</v>
      </c>
      <c r="B1295">
        <v>1660328018.5999999</v>
      </c>
      <c r="C1295">
        <v>17052</v>
      </c>
      <c r="D1295" t="s">
        <v>2884</v>
      </c>
      <c r="E1295" t="s">
        <v>2885</v>
      </c>
      <c r="F1295">
        <v>1</v>
      </c>
      <c r="G1295" t="s">
        <v>381</v>
      </c>
      <c r="H1295" t="s">
        <v>377</v>
      </c>
      <c r="I1295" t="s">
        <v>378</v>
      </c>
      <c r="J1295" t="s">
        <v>379</v>
      </c>
      <c r="K1295" t="s">
        <v>2780</v>
      </c>
      <c r="L1295" t="s">
        <v>381</v>
      </c>
      <c r="M1295" t="s">
        <v>382</v>
      </c>
      <c r="N1295">
        <v>1660328010.5062499</v>
      </c>
      <c r="O1295">
        <f t="shared" si="646"/>
        <v>1.3905691483374612E-3</v>
      </c>
      <c r="P1295">
        <f t="shared" si="647"/>
        <v>1.3905691483374611</v>
      </c>
      <c r="Q1295">
        <f t="shared" si="648"/>
        <v>2.8740056060618833</v>
      </c>
      <c r="R1295">
        <f t="shared" si="649"/>
        <v>241.22812500000001</v>
      </c>
      <c r="S1295">
        <f t="shared" si="650"/>
        <v>166.00082060175237</v>
      </c>
      <c r="T1295">
        <f t="shared" si="651"/>
        <v>16.50902991079672</v>
      </c>
      <c r="U1295">
        <f t="shared" si="652"/>
        <v>23.990497857264025</v>
      </c>
      <c r="V1295">
        <f t="shared" si="653"/>
        <v>6.789165789926109E-2</v>
      </c>
      <c r="W1295">
        <f t="shared" si="654"/>
        <v>2.9172406989817392</v>
      </c>
      <c r="X1295">
        <f t="shared" si="655"/>
        <v>6.7025953133521735E-2</v>
      </c>
      <c r="Y1295">
        <f t="shared" si="656"/>
        <v>4.1968081075723383E-2</v>
      </c>
      <c r="Z1295">
        <f t="shared" si="657"/>
        <v>321.52011661531577</v>
      </c>
      <c r="AA1295">
        <f t="shared" si="658"/>
        <v>32.540761783685149</v>
      </c>
      <c r="AB1295">
        <f t="shared" si="659"/>
        <v>31.739381250000001</v>
      </c>
      <c r="AC1295">
        <f t="shared" si="660"/>
        <v>4.7050958101871734</v>
      </c>
      <c r="AD1295">
        <f t="shared" si="661"/>
        <v>60.249873797798514</v>
      </c>
      <c r="AE1295">
        <f t="shared" si="662"/>
        <v>2.7188136938445568</v>
      </c>
      <c r="AF1295">
        <f t="shared" si="663"/>
        <v>4.5125633009108483</v>
      </c>
      <c r="AG1295">
        <f t="shared" si="664"/>
        <v>1.9862821163426165</v>
      </c>
      <c r="AH1295">
        <f t="shared" si="665"/>
        <v>-61.324099441682037</v>
      </c>
      <c r="AI1295">
        <f t="shared" si="666"/>
        <v>-115.56120950104872</v>
      </c>
      <c r="AJ1295">
        <f t="shared" si="667"/>
        <v>-8.9282372581695668</v>
      </c>
      <c r="AK1295">
        <f t="shared" si="668"/>
        <v>135.70657041441541</v>
      </c>
      <c r="AL1295">
        <f t="shared" si="669"/>
        <v>33.572467575864962</v>
      </c>
      <c r="AM1295">
        <f t="shared" si="670"/>
        <v>1.378068265233906</v>
      </c>
      <c r="AN1295">
        <f t="shared" si="671"/>
        <v>2.8740056060618833</v>
      </c>
      <c r="AO1295">
        <v>316.89954229598141</v>
      </c>
      <c r="AP1295">
        <v>286.88801818181821</v>
      </c>
      <c r="AQ1295">
        <v>5.1322128385217711</v>
      </c>
      <c r="AR1295">
        <v>65.662157139145961</v>
      </c>
      <c r="AS1295">
        <f t="shared" si="672"/>
        <v>1.3905691483374611</v>
      </c>
      <c r="AT1295">
        <v>25.693196047517951</v>
      </c>
      <c r="AU1295">
        <v>27.31726666666664</v>
      </c>
      <c r="AV1295">
        <v>-2.2335129279786719E-4</v>
      </c>
      <c r="AW1295">
        <v>81.5194902957615</v>
      </c>
      <c r="AX1295">
        <v>20</v>
      </c>
      <c r="AY1295">
        <v>4</v>
      </c>
      <c r="AZ1295">
        <f t="shared" si="673"/>
        <v>1</v>
      </c>
      <c r="BA1295">
        <f t="shared" si="674"/>
        <v>0</v>
      </c>
      <c r="BB1295">
        <f t="shared" si="675"/>
        <v>51816.457660086176</v>
      </c>
      <c r="BC1295">
        <f t="shared" si="676"/>
        <v>2000.0287499999999</v>
      </c>
      <c r="BD1295">
        <f t="shared" si="677"/>
        <v>1681.2239055001635</v>
      </c>
      <c r="BE1295">
        <f t="shared" si="678"/>
        <v>0.84059986912696305</v>
      </c>
      <c r="BF1295">
        <f t="shared" si="679"/>
        <v>0.16075774741503879</v>
      </c>
      <c r="BG1295">
        <v>6</v>
      </c>
      <c r="BH1295">
        <v>0.5</v>
      </c>
      <c r="BI1295" t="s">
        <v>383</v>
      </c>
      <c r="BJ1295">
        <v>2</v>
      </c>
      <c r="BK1295" t="b">
        <v>1</v>
      </c>
      <c r="BL1295">
        <v>1660328010.5062499</v>
      </c>
      <c r="BM1295">
        <v>241.22812500000001</v>
      </c>
      <c r="BN1295">
        <v>281.90249999999997</v>
      </c>
      <c r="BO1295">
        <v>27.3380875</v>
      </c>
      <c r="BP1295">
        <v>25.730068750000001</v>
      </c>
      <c r="BQ1295">
        <v>240.30462499999999</v>
      </c>
      <c r="BR1295">
        <v>27.330356250000001</v>
      </c>
      <c r="BS1295">
        <v>500.14137499999998</v>
      </c>
      <c r="BT1295">
        <v>99.351537500000006</v>
      </c>
      <c r="BU1295">
        <v>9.9958287499999993E-2</v>
      </c>
      <c r="BV1295">
        <v>31.004606249999998</v>
      </c>
      <c r="BW1295">
        <v>31.739381250000001</v>
      </c>
      <c r="BX1295">
        <v>999.9</v>
      </c>
      <c r="BY1295">
        <v>0</v>
      </c>
      <c r="BZ1295">
        <v>0</v>
      </c>
      <c r="CA1295">
        <v>9994.8118749999994</v>
      </c>
      <c r="CB1295">
        <v>0</v>
      </c>
      <c r="CC1295">
        <v>1242.0325</v>
      </c>
      <c r="CD1295">
        <v>-40.674437500000003</v>
      </c>
      <c r="CE1295">
        <v>248.00800000000001</v>
      </c>
      <c r="CF1295">
        <v>289.34662500000002</v>
      </c>
      <c r="CG1295">
        <v>1.6080181250000001</v>
      </c>
      <c r="CH1295">
        <v>281.90249999999997</v>
      </c>
      <c r="CI1295">
        <v>25.730068750000001</v>
      </c>
      <c r="CJ1295">
        <v>2.7160812499999998</v>
      </c>
      <c r="CK1295">
        <v>2.556323125</v>
      </c>
      <c r="CL1295">
        <v>22.382743749999999</v>
      </c>
      <c r="CM1295">
        <v>21.38959375</v>
      </c>
      <c r="CN1295">
        <v>2000.0287499999999</v>
      </c>
      <c r="CO1295">
        <v>0.98000631250000003</v>
      </c>
      <c r="CP1295">
        <v>1.999406875E-2</v>
      </c>
      <c r="CQ1295">
        <v>0</v>
      </c>
      <c r="CR1295">
        <v>2.4482499999999998</v>
      </c>
      <c r="CS1295">
        <v>0</v>
      </c>
      <c r="CT1295">
        <v>24632.743750000001</v>
      </c>
      <c r="CU1295">
        <v>17412.59375</v>
      </c>
      <c r="CV1295">
        <v>44.375</v>
      </c>
      <c r="CW1295">
        <v>46.167624999999987</v>
      </c>
      <c r="CX1295">
        <v>44.5</v>
      </c>
      <c r="CY1295">
        <v>44.042624999999987</v>
      </c>
      <c r="CZ1295">
        <v>44.202749999999988</v>
      </c>
      <c r="DA1295">
        <v>1960.038125</v>
      </c>
      <c r="DB1295">
        <v>39.991875000000007</v>
      </c>
      <c r="DC1295">
        <v>0</v>
      </c>
      <c r="DD1295">
        <v>1660328017.2</v>
      </c>
      <c r="DE1295">
        <v>0</v>
      </c>
      <c r="DF1295">
        <v>1660327771.0999999</v>
      </c>
      <c r="DG1295" t="s">
        <v>2781</v>
      </c>
      <c r="DH1295">
        <v>1660327771.0999999</v>
      </c>
      <c r="DI1295">
        <v>1660327770.5999999</v>
      </c>
      <c r="DJ1295">
        <v>42</v>
      </c>
      <c r="DK1295">
        <v>0.13300000000000001</v>
      </c>
      <c r="DL1295">
        <v>-5.0000000000000001E-3</v>
      </c>
      <c r="DM1295">
        <v>1.258</v>
      </c>
      <c r="DN1295">
        <v>1.2E-2</v>
      </c>
      <c r="DO1295">
        <v>400</v>
      </c>
      <c r="DP1295">
        <v>26</v>
      </c>
      <c r="DQ1295">
        <v>0.6</v>
      </c>
      <c r="DR1295">
        <v>0.12</v>
      </c>
      <c r="DS1295">
        <v>2.4107284229893291</v>
      </c>
      <c r="DT1295">
        <v>4.2313755169640563</v>
      </c>
      <c r="DU1295">
        <v>0.32382958368224141</v>
      </c>
      <c r="DV1295">
        <v>0</v>
      </c>
      <c r="DW1295">
        <v>33.532156218750551</v>
      </c>
      <c r="DX1295">
        <v>4.7496183374760514</v>
      </c>
      <c r="DY1295">
        <v>0.35127354194445859</v>
      </c>
      <c r="DZ1295">
        <v>0</v>
      </c>
      <c r="EA1295">
        <v>-40.643532258064518</v>
      </c>
      <c r="EB1295">
        <v>-6.2124435483870499</v>
      </c>
      <c r="EC1295">
        <v>0.47229667985084012</v>
      </c>
      <c r="ED1295">
        <v>0</v>
      </c>
      <c r="EE1295">
        <v>163.67957501045711</v>
      </c>
      <c r="EF1295">
        <v>195.61314164619949</v>
      </c>
      <c r="EG1295">
        <v>18.881689713963919</v>
      </c>
      <c r="EH1295">
        <v>0</v>
      </c>
      <c r="EI1295">
        <v>1.594590975609756</v>
      </c>
      <c r="EJ1295">
        <v>0.26484125435539918</v>
      </c>
      <c r="EK1295">
        <v>2.8551778792553668E-2</v>
      </c>
      <c r="EL1295">
        <v>0</v>
      </c>
      <c r="EM1295">
        <v>1.985998366766647</v>
      </c>
      <c r="EN1295">
        <v>1.852125693621505E-2</v>
      </c>
      <c r="EO1295">
        <v>1.5338664908686669E-3</v>
      </c>
      <c r="EP1295">
        <v>1</v>
      </c>
      <c r="EQ1295">
        <v>1</v>
      </c>
      <c r="ER1295">
        <v>6</v>
      </c>
      <c r="ES1295" t="s">
        <v>879</v>
      </c>
      <c r="ET1295">
        <v>2.9414899999999999</v>
      </c>
      <c r="EU1295">
        <v>2.8014000000000001</v>
      </c>
      <c r="EV1295">
        <v>6.6071000000000005E-2</v>
      </c>
      <c r="EW1295">
        <v>7.3945300000000005E-2</v>
      </c>
      <c r="EX1295">
        <v>0.117594</v>
      </c>
      <c r="EY1295">
        <v>0.11253199999999999</v>
      </c>
      <c r="EZ1295">
        <v>19100.5</v>
      </c>
      <c r="FA1295">
        <v>19857.2</v>
      </c>
      <c r="FB1295">
        <v>23791.7</v>
      </c>
      <c r="FC1295">
        <v>24962.799999999999</v>
      </c>
      <c r="FD1295">
        <v>33608.6</v>
      </c>
      <c r="FE1295">
        <v>35377.4</v>
      </c>
      <c r="FF1295">
        <v>43389.5</v>
      </c>
      <c r="FG1295">
        <v>46148.9</v>
      </c>
      <c r="FH1295">
        <v>1.90052</v>
      </c>
      <c r="FI1295">
        <v>1.8124499999999999</v>
      </c>
      <c r="FJ1295">
        <v>0.100713</v>
      </c>
      <c r="FK1295">
        <v>0</v>
      </c>
      <c r="FL1295">
        <v>30.110399999999998</v>
      </c>
      <c r="FM1295">
        <v>999.9</v>
      </c>
      <c r="FN1295">
        <v>57.2</v>
      </c>
      <c r="FO1295">
        <v>37.9</v>
      </c>
      <c r="FP1295">
        <v>38.122900000000001</v>
      </c>
      <c r="FQ1295">
        <v>63.135800000000003</v>
      </c>
      <c r="FR1295">
        <v>23.321300000000001</v>
      </c>
      <c r="FS1295">
        <v>1</v>
      </c>
      <c r="FT1295">
        <v>0.50833099999999998</v>
      </c>
      <c r="FU1295">
        <v>2.6208399999999998</v>
      </c>
      <c r="FV1295">
        <v>20.301100000000002</v>
      </c>
      <c r="FW1295">
        <v>5.2099500000000001</v>
      </c>
      <c r="FX1295">
        <v>11.908099999999999</v>
      </c>
      <c r="FY1295">
        <v>5.0025500000000003</v>
      </c>
      <c r="FZ1295">
        <v>3.2904300000000002</v>
      </c>
      <c r="GA1295">
        <v>9999</v>
      </c>
      <c r="GB1295">
        <v>9999</v>
      </c>
      <c r="GC1295">
        <v>9999</v>
      </c>
      <c r="GD1295">
        <v>999.9</v>
      </c>
      <c r="GE1295">
        <v>1.8597300000000001</v>
      </c>
      <c r="GF1295">
        <v>1.8547199999999999</v>
      </c>
      <c r="GG1295">
        <v>1.85791</v>
      </c>
      <c r="GH1295">
        <v>1.8563799999999999</v>
      </c>
      <c r="GI1295">
        <v>1.85514</v>
      </c>
      <c r="GJ1295">
        <v>1.8547100000000001</v>
      </c>
      <c r="GK1295">
        <v>1.8534900000000001</v>
      </c>
      <c r="GL1295">
        <v>1.8565400000000001</v>
      </c>
      <c r="GM1295">
        <v>0</v>
      </c>
      <c r="GN1295">
        <v>0</v>
      </c>
      <c r="GO1295">
        <v>0</v>
      </c>
      <c r="GP1295">
        <v>0</v>
      </c>
      <c r="GQ1295" t="s">
        <v>386</v>
      </c>
      <c r="GR1295" t="s">
        <v>387</v>
      </c>
      <c r="GS1295" t="s">
        <v>388</v>
      </c>
      <c r="GT1295" t="s">
        <v>388</v>
      </c>
      <c r="GU1295" t="s">
        <v>388</v>
      </c>
      <c r="GV1295" t="s">
        <v>388</v>
      </c>
      <c r="GW1295">
        <v>0</v>
      </c>
      <c r="GX1295">
        <v>100</v>
      </c>
      <c r="GY1295">
        <v>100</v>
      </c>
      <c r="GZ1295">
        <v>1.014</v>
      </c>
      <c r="HA1295">
        <v>7.9000000000000008E-3</v>
      </c>
      <c r="HB1295">
        <v>0.32140272067045289</v>
      </c>
      <c r="HC1295">
        <v>2.7716384584972409E-3</v>
      </c>
      <c r="HD1295">
        <v>-1.1467119688665799E-6</v>
      </c>
      <c r="HE1295">
        <v>2.0626329066488061E-10</v>
      </c>
      <c r="HF1295">
        <v>-7.4589808594339752E-2</v>
      </c>
      <c r="HG1295">
        <v>1.066993184659233E-2</v>
      </c>
      <c r="HH1295">
        <v>-3.4528890892081033E-4</v>
      </c>
      <c r="HI1295">
        <v>2.382551249023132E-6</v>
      </c>
      <c r="HJ1295">
        <v>1</v>
      </c>
      <c r="HK1295">
        <v>2115</v>
      </c>
      <c r="HL1295">
        <v>2</v>
      </c>
      <c r="HM1295">
        <v>30</v>
      </c>
      <c r="HN1295">
        <v>4.0999999999999996</v>
      </c>
      <c r="HO1295">
        <v>4.0999999999999996</v>
      </c>
      <c r="HP1295">
        <v>0.90576199999999996</v>
      </c>
      <c r="HQ1295">
        <v>2.35229</v>
      </c>
      <c r="HR1295">
        <v>1.4978</v>
      </c>
      <c r="HS1295">
        <v>2.3010299999999999</v>
      </c>
      <c r="HT1295">
        <v>1.5478499999999999</v>
      </c>
      <c r="HU1295">
        <v>2.3144499999999999</v>
      </c>
      <c r="HV1295">
        <v>40.938000000000002</v>
      </c>
      <c r="HW1295">
        <v>14.3247</v>
      </c>
      <c r="HX1295">
        <v>18</v>
      </c>
      <c r="HY1295">
        <v>473.20299999999997</v>
      </c>
      <c r="HZ1295">
        <v>477.762</v>
      </c>
      <c r="IA1295">
        <v>26.425599999999999</v>
      </c>
      <c r="IB1295">
        <v>33.368400000000001</v>
      </c>
      <c r="IC1295">
        <v>30.000699999999998</v>
      </c>
      <c r="ID1295">
        <v>33.176900000000003</v>
      </c>
      <c r="IE1295">
        <v>33.281799999999997</v>
      </c>
      <c r="IF1295">
        <v>18.162099999999999</v>
      </c>
      <c r="IG1295">
        <v>34.389699999999998</v>
      </c>
      <c r="IH1295">
        <v>0</v>
      </c>
      <c r="II1295">
        <v>26.412700000000001</v>
      </c>
      <c r="IJ1295">
        <v>362.55799999999999</v>
      </c>
      <c r="IK1295">
        <v>25.649000000000001</v>
      </c>
      <c r="IL1295">
        <v>100.325</v>
      </c>
      <c r="IM1295">
        <v>100.014</v>
      </c>
      <c r="IN1295" t="s">
        <v>3528</v>
      </c>
    </row>
    <row r="1296" spans="1:248" x14ac:dyDescent="0.2">
      <c r="A1296">
        <v>1280</v>
      </c>
      <c r="B1296">
        <v>1660328019.5999999</v>
      </c>
      <c r="C1296">
        <v>17053</v>
      </c>
      <c r="D1296" t="s">
        <v>2886</v>
      </c>
      <c r="E1296" t="s">
        <v>2887</v>
      </c>
      <c r="F1296">
        <v>1</v>
      </c>
      <c r="G1296" t="s">
        <v>381</v>
      </c>
      <c r="H1296" t="s">
        <v>377</v>
      </c>
      <c r="I1296" t="s">
        <v>378</v>
      </c>
      <c r="J1296" t="s">
        <v>379</v>
      </c>
      <c r="K1296" t="s">
        <v>2780</v>
      </c>
      <c r="L1296" t="s">
        <v>381</v>
      </c>
      <c r="M1296" t="s">
        <v>382</v>
      </c>
      <c r="N1296">
        <v>1660328012.0333331</v>
      </c>
      <c r="O1296">
        <f t="shared" si="646"/>
        <v>1.4046042422309341E-3</v>
      </c>
      <c r="P1296">
        <f t="shared" si="647"/>
        <v>1.4046042422309342</v>
      </c>
      <c r="Q1296">
        <f t="shared" si="648"/>
        <v>2.9710029959430933</v>
      </c>
      <c r="R1296">
        <f t="shared" si="649"/>
        <v>248.82426666666669</v>
      </c>
      <c r="S1296">
        <f t="shared" si="650"/>
        <v>171.75443161235128</v>
      </c>
      <c r="T1296">
        <f t="shared" si="651"/>
        <v>17.081243696658067</v>
      </c>
      <c r="U1296">
        <f t="shared" si="652"/>
        <v>24.745957916057186</v>
      </c>
      <c r="V1296">
        <f t="shared" si="653"/>
        <v>6.8569017697179782E-2</v>
      </c>
      <c r="W1296">
        <f t="shared" si="654"/>
        <v>2.9163400404092146</v>
      </c>
      <c r="X1296">
        <f t="shared" si="655"/>
        <v>6.7685804619795328E-2</v>
      </c>
      <c r="Y1296">
        <f t="shared" si="656"/>
        <v>4.238203319805256E-2</v>
      </c>
      <c r="Z1296">
        <f t="shared" si="657"/>
        <v>321.51967545640764</v>
      </c>
      <c r="AA1296">
        <f t="shared" si="658"/>
        <v>32.538650342822862</v>
      </c>
      <c r="AB1296">
        <f t="shared" si="659"/>
        <v>31.74000666666667</v>
      </c>
      <c r="AC1296">
        <f t="shared" si="660"/>
        <v>4.7052626866664786</v>
      </c>
      <c r="AD1296">
        <f t="shared" si="661"/>
        <v>60.238885685800803</v>
      </c>
      <c r="AE1296">
        <f t="shared" si="662"/>
        <v>2.7184894361453438</v>
      </c>
      <c r="AF1296">
        <f t="shared" si="663"/>
        <v>4.5128481465023711</v>
      </c>
      <c r="AG1296">
        <f t="shared" si="664"/>
        <v>1.9867732505211348</v>
      </c>
      <c r="AH1296">
        <f t="shared" si="665"/>
        <v>-61.943047082384197</v>
      </c>
      <c r="AI1296">
        <f t="shared" si="666"/>
        <v>-115.4498011515515</v>
      </c>
      <c r="AJ1296">
        <f t="shared" si="667"/>
        <v>-8.9224606985938664</v>
      </c>
      <c r="AK1296">
        <f t="shared" si="668"/>
        <v>135.20436652387809</v>
      </c>
      <c r="AL1296">
        <f t="shared" si="669"/>
        <v>33.700566439116642</v>
      </c>
      <c r="AM1296">
        <f t="shared" si="670"/>
        <v>1.3862200605077182</v>
      </c>
      <c r="AN1296">
        <f t="shared" si="671"/>
        <v>2.9710029959430933</v>
      </c>
      <c r="AO1296">
        <v>322.10940605870729</v>
      </c>
      <c r="AP1296">
        <v>292.00079999999991</v>
      </c>
      <c r="AQ1296">
        <v>5.1279429654652704</v>
      </c>
      <c r="AR1296">
        <v>65.662157139145961</v>
      </c>
      <c r="AS1296">
        <f t="shared" si="672"/>
        <v>1.4046042422309342</v>
      </c>
      <c r="AT1296">
        <v>25.668925163034309</v>
      </c>
      <c r="AU1296">
        <v>27.309627272727269</v>
      </c>
      <c r="AV1296">
        <v>-2.6253538226726037E-4</v>
      </c>
      <c r="AW1296">
        <v>81.5194902957615</v>
      </c>
      <c r="AX1296">
        <v>20</v>
      </c>
      <c r="AY1296">
        <v>4</v>
      </c>
      <c r="AZ1296">
        <f t="shared" si="673"/>
        <v>1</v>
      </c>
      <c r="BA1296">
        <f t="shared" si="674"/>
        <v>0</v>
      </c>
      <c r="BB1296">
        <f t="shared" si="675"/>
        <v>51790.6933432406</v>
      </c>
      <c r="BC1296">
        <f t="shared" si="676"/>
        <v>2000.0266666666671</v>
      </c>
      <c r="BD1296">
        <f t="shared" si="677"/>
        <v>1681.2220992002112</v>
      </c>
      <c r="BE1296">
        <f t="shared" si="678"/>
        <v>0.84059984160221746</v>
      </c>
      <c r="BF1296">
        <f t="shared" si="679"/>
        <v>0.1607576942922799</v>
      </c>
      <c r="BG1296">
        <v>6</v>
      </c>
      <c r="BH1296">
        <v>0.5</v>
      </c>
      <c r="BI1296" t="s">
        <v>383</v>
      </c>
      <c r="BJ1296">
        <v>2</v>
      </c>
      <c r="BK1296" t="b">
        <v>1</v>
      </c>
      <c r="BL1296">
        <v>1660328012.0333331</v>
      </c>
      <c r="BM1296">
        <v>248.82426666666669</v>
      </c>
      <c r="BN1296">
        <v>289.6670666666667</v>
      </c>
      <c r="BO1296">
        <v>27.334813333333329</v>
      </c>
      <c r="BP1296">
        <v>25.717286666666659</v>
      </c>
      <c r="BQ1296">
        <v>247.88360000000009</v>
      </c>
      <c r="BR1296">
        <v>27.327073333333331</v>
      </c>
      <c r="BS1296">
        <v>500.14433333333329</v>
      </c>
      <c r="BT1296">
        <v>99.351506666666651</v>
      </c>
      <c r="BU1296">
        <v>0.1000389866666667</v>
      </c>
      <c r="BV1296">
        <v>31.00571333333334</v>
      </c>
      <c r="BW1296">
        <v>31.74000666666667</v>
      </c>
      <c r="BX1296">
        <v>999.89999999999986</v>
      </c>
      <c r="BY1296">
        <v>0</v>
      </c>
      <c r="BZ1296">
        <v>0</v>
      </c>
      <c r="CA1296">
        <v>9989.6726666666691</v>
      </c>
      <c r="CB1296">
        <v>0</v>
      </c>
      <c r="CC1296">
        <v>1233.1953333333331</v>
      </c>
      <c r="CD1296">
        <v>-40.842853333333338</v>
      </c>
      <c r="CE1296">
        <v>255.81673333333339</v>
      </c>
      <c r="CF1296">
        <v>297.31226666666657</v>
      </c>
      <c r="CG1296">
        <v>1.6175306666666669</v>
      </c>
      <c r="CH1296">
        <v>289.6670666666667</v>
      </c>
      <c r="CI1296">
        <v>25.717286666666659</v>
      </c>
      <c r="CJ1296">
        <v>2.7157553333333331</v>
      </c>
      <c r="CK1296">
        <v>2.5550519999999999</v>
      </c>
      <c r="CL1296">
        <v>22.38077333333333</v>
      </c>
      <c r="CM1296">
        <v>21.38148</v>
      </c>
      <c r="CN1296">
        <v>2000.0266666666671</v>
      </c>
      <c r="CO1296">
        <v>0.98000700000000007</v>
      </c>
      <c r="CP1296">
        <v>1.9993400000000001E-2</v>
      </c>
      <c r="CQ1296">
        <v>0</v>
      </c>
      <c r="CR1296">
        <v>2.5882666666666672</v>
      </c>
      <c r="CS1296">
        <v>0</v>
      </c>
      <c r="CT1296">
        <v>24633.279999999999</v>
      </c>
      <c r="CU1296">
        <v>17412.580000000002</v>
      </c>
      <c r="CV1296">
        <v>44.375</v>
      </c>
      <c r="CW1296">
        <v>46.174600000000012</v>
      </c>
      <c r="CX1296">
        <v>44.5</v>
      </c>
      <c r="CY1296">
        <v>44.04546666666667</v>
      </c>
      <c r="CZ1296">
        <v>44.203800000000001</v>
      </c>
      <c r="DA1296">
        <v>1960.038</v>
      </c>
      <c r="DB1296">
        <v>39.99</v>
      </c>
      <c r="DC1296">
        <v>0</v>
      </c>
      <c r="DD1296">
        <v>1660328017.8</v>
      </c>
      <c r="DE1296">
        <v>0</v>
      </c>
      <c r="DF1296">
        <v>1660327771.0999999</v>
      </c>
      <c r="DG1296" t="s">
        <v>2781</v>
      </c>
      <c r="DH1296">
        <v>1660327771.0999999</v>
      </c>
      <c r="DI1296">
        <v>1660327770.5999999</v>
      </c>
      <c r="DJ1296">
        <v>42</v>
      </c>
      <c r="DK1296">
        <v>0.13300000000000001</v>
      </c>
      <c r="DL1296">
        <v>-5.0000000000000001E-3</v>
      </c>
      <c r="DM1296">
        <v>1.258</v>
      </c>
      <c r="DN1296">
        <v>1.2E-2</v>
      </c>
      <c r="DO1296">
        <v>400</v>
      </c>
      <c r="DP1296">
        <v>26</v>
      </c>
      <c r="DQ1296">
        <v>0.6</v>
      </c>
      <c r="DR1296">
        <v>0.12</v>
      </c>
      <c r="DS1296">
        <v>2.4711492797445351</v>
      </c>
      <c r="DT1296">
        <v>4.1137325024284159</v>
      </c>
      <c r="DU1296">
        <v>0.31668368819192139</v>
      </c>
      <c r="DV1296">
        <v>0</v>
      </c>
      <c r="DW1296">
        <v>33.611547435178792</v>
      </c>
      <c r="DX1296">
        <v>4.4900305431240097</v>
      </c>
      <c r="DY1296">
        <v>0.33240870480553658</v>
      </c>
      <c r="DZ1296">
        <v>0</v>
      </c>
      <c r="EA1296">
        <v>-40.748000000000012</v>
      </c>
      <c r="EB1296">
        <v>-5.9209983870966969</v>
      </c>
      <c r="EC1296">
        <v>0.45024866534523061</v>
      </c>
      <c r="ED1296">
        <v>0</v>
      </c>
      <c r="EE1296">
        <v>167.05413427875959</v>
      </c>
      <c r="EF1296">
        <v>199.27240611679301</v>
      </c>
      <c r="EG1296">
        <v>19.24144847087593</v>
      </c>
      <c r="EH1296">
        <v>0</v>
      </c>
      <c r="EI1296">
        <v>1.600182195121951</v>
      </c>
      <c r="EJ1296">
        <v>0.29887128919860712</v>
      </c>
      <c r="EK1296">
        <v>3.2204914070734468E-2</v>
      </c>
      <c r="EL1296">
        <v>0</v>
      </c>
      <c r="EM1296">
        <v>1.9862433421772161</v>
      </c>
      <c r="EN1296">
        <v>2.404530409339125E-2</v>
      </c>
      <c r="EO1296">
        <v>1.7843133060644811E-3</v>
      </c>
      <c r="EP1296">
        <v>1</v>
      </c>
      <c r="EQ1296">
        <v>1</v>
      </c>
      <c r="ER1296">
        <v>6</v>
      </c>
      <c r="ES1296" t="s">
        <v>879</v>
      </c>
      <c r="ET1296">
        <v>2.9414600000000002</v>
      </c>
      <c r="EU1296">
        <v>2.8013699999999999</v>
      </c>
      <c r="EV1296">
        <v>6.7032700000000001E-2</v>
      </c>
      <c r="EW1296">
        <v>7.4879399999999999E-2</v>
      </c>
      <c r="EX1296">
        <v>0.11756999999999999</v>
      </c>
      <c r="EY1296">
        <v>0.11251800000000001</v>
      </c>
      <c r="EZ1296">
        <v>19080.5</v>
      </c>
      <c r="FA1296">
        <v>19837.2</v>
      </c>
      <c r="FB1296">
        <v>23791.3</v>
      </c>
      <c r="FC1296">
        <v>24962.799999999999</v>
      </c>
      <c r="FD1296">
        <v>33609.1</v>
      </c>
      <c r="FE1296">
        <v>35377.9</v>
      </c>
      <c r="FF1296">
        <v>43389</v>
      </c>
      <c r="FG1296">
        <v>46148.800000000003</v>
      </c>
      <c r="FH1296">
        <v>1.90055</v>
      </c>
      <c r="FI1296">
        <v>1.81247</v>
      </c>
      <c r="FJ1296">
        <v>0.10068000000000001</v>
      </c>
      <c r="FK1296">
        <v>0</v>
      </c>
      <c r="FL1296">
        <v>30.110800000000001</v>
      </c>
      <c r="FM1296">
        <v>999.9</v>
      </c>
      <c r="FN1296">
        <v>57.2</v>
      </c>
      <c r="FO1296">
        <v>37.9</v>
      </c>
      <c r="FP1296">
        <v>38.122700000000002</v>
      </c>
      <c r="FQ1296">
        <v>63.245800000000003</v>
      </c>
      <c r="FR1296">
        <v>22.600200000000001</v>
      </c>
      <c r="FS1296">
        <v>1</v>
      </c>
      <c r="FT1296">
        <v>0.50842699999999996</v>
      </c>
      <c r="FU1296">
        <v>2.6265299999999998</v>
      </c>
      <c r="FV1296">
        <v>20.300999999999998</v>
      </c>
      <c r="FW1296">
        <v>5.2100999999999997</v>
      </c>
      <c r="FX1296">
        <v>11.907999999999999</v>
      </c>
      <c r="FY1296">
        <v>5.0025000000000004</v>
      </c>
      <c r="FZ1296">
        <v>3.2904</v>
      </c>
      <c r="GA1296">
        <v>9999</v>
      </c>
      <c r="GB1296">
        <v>9999</v>
      </c>
      <c r="GC1296">
        <v>9999</v>
      </c>
      <c r="GD1296">
        <v>999.9</v>
      </c>
      <c r="GE1296">
        <v>1.8597300000000001</v>
      </c>
      <c r="GF1296">
        <v>1.8547100000000001</v>
      </c>
      <c r="GG1296">
        <v>1.85791</v>
      </c>
      <c r="GH1296">
        <v>1.8563799999999999</v>
      </c>
      <c r="GI1296">
        <v>1.8551299999999999</v>
      </c>
      <c r="GJ1296">
        <v>1.8547100000000001</v>
      </c>
      <c r="GK1296">
        <v>1.8534900000000001</v>
      </c>
      <c r="GL1296">
        <v>1.8565400000000001</v>
      </c>
      <c r="GM1296">
        <v>0</v>
      </c>
      <c r="GN1296">
        <v>0</v>
      </c>
      <c r="GO1296">
        <v>0</v>
      </c>
      <c r="GP1296">
        <v>0</v>
      </c>
      <c r="GQ1296" t="s">
        <v>386</v>
      </c>
      <c r="GR1296" t="s">
        <v>387</v>
      </c>
      <c r="GS1296" t="s">
        <v>388</v>
      </c>
      <c r="GT1296" t="s">
        <v>388</v>
      </c>
      <c r="GU1296" t="s">
        <v>388</v>
      </c>
      <c r="GV1296" t="s">
        <v>388</v>
      </c>
      <c r="GW1296">
        <v>0</v>
      </c>
      <c r="GX1296">
        <v>100</v>
      </c>
      <c r="GY1296">
        <v>100</v>
      </c>
      <c r="GZ1296">
        <v>1.024</v>
      </c>
      <c r="HA1296">
        <v>7.9000000000000008E-3</v>
      </c>
      <c r="HB1296">
        <v>0.32140272067045289</v>
      </c>
      <c r="HC1296">
        <v>2.7716384584972409E-3</v>
      </c>
      <c r="HD1296">
        <v>-1.1467119688665799E-6</v>
      </c>
      <c r="HE1296">
        <v>2.0626329066488061E-10</v>
      </c>
      <c r="HF1296">
        <v>-7.4589808594339752E-2</v>
      </c>
      <c r="HG1296">
        <v>1.066993184659233E-2</v>
      </c>
      <c r="HH1296">
        <v>-3.4528890892081033E-4</v>
      </c>
      <c r="HI1296">
        <v>2.382551249023132E-6</v>
      </c>
      <c r="HJ1296">
        <v>1</v>
      </c>
      <c r="HK1296">
        <v>2115</v>
      </c>
      <c r="HL1296">
        <v>2</v>
      </c>
      <c r="HM1296">
        <v>30</v>
      </c>
      <c r="HN1296">
        <v>4.0999999999999996</v>
      </c>
      <c r="HO1296">
        <v>4.2</v>
      </c>
      <c r="HP1296">
        <v>0.91918900000000003</v>
      </c>
      <c r="HQ1296">
        <v>2.34131</v>
      </c>
      <c r="HR1296">
        <v>1.4978</v>
      </c>
      <c r="HS1296">
        <v>2.3010299999999999</v>
      </c>
      <c r="HT1296">
        <v>1.5478499999999999</v>
      </c>
      <c r="HU1296">
        <v>2.4633799999999999</v>
      </c>
      <c r="HV1296">
        <v>40.938000000000002</v>
      </c>
      <c r="HW1296">
        <v>14.315899999999999</v>
      </c>
      <c r="HX1296">
        <v>18</v>
      </c>
      <c r="HY1296">
        <v>473.22300000000001</v>
      </c>
      <c r="HZ1296">
        <v>477.78399999999999</v>
      </c>
      <c r="IA1296">
        <v>26.422799999999999</v>
      </c>
      <c r="IB1296">
        <v>33.369500000000002</v>
      </c>
      <c r="IC1296">
        <v>30.000599999999999</v>
      </c>
      <c r="ID1296">
        <v>33.177799999999998</v>
      </c>
      <c r="IE1296">
        <v>33.282600000000002</v>
      </c>
      <c r="IF1296">
        <v>18.431999999999999</v>
      </c>
      <c r="IG1296">
        <v>34.389699999999998</v>
      </c>
      <c r="IH1296">
        <v>0</v>
      </c>
      <c r="II1296">
        <v>26.412700000000001</v>
      </c>
      <c r="IJ1296">
        <v>362.55799999999999</v>
      </c>
      <c r="IK1296">
        <v>25.6555</v>
      </c>
      <c r="IL1296">
        <v>100.324</v>
      </c>
      <c r="IM1296">
        <v>100.014</v>
      </c>
      <c r="IN1296" t="s">
        <v>3528</v>
      </c>
    </row>
    <row r="1297" spans="1:248" x14ac:dyDescent="0.2">
      <c r="A1297">
        <v>1281</v>
      </c>
      <c r="B1297">
        <v>1660328020.5999999</v>
      </c>
      <c r="C1297">
        <v>17054</v>
      </c>
      <c r="D1297" t="s">
        <v>2888</v>
      </c>
      <c r="E1297" t="s">
        <v>2889</v>
      </c>
      <c r="F1297">
        <v>1</v>
      </c>
      <c r="G1297" t="s">
        <v>381</v>
      </c>
      <c r="H1297" t="s">
        <v>377</v>
      </c>
      <c r="I1297" t="s">
        <v>378</v>
      </c>
      <c r="J1297" t="s">
        <v>379</v>
      </c>
      <c r="K1297" t="s">
        <v>2780</v>
      </c>
      <c r="L1297" t="s">
        <v>381</v>
      </c>
      <c r="M1297" t="s">
        <v>382</v>
      </c>
      <c r="N1297">
        <v>1660328012.5374999</v>
      </c>
      <c r="O1297">
        <f t="shared" ref="O1297:O1360" si="680">(P1297)/1000</f>
        <v>1.3873331456669461E-3</v>
      </c>
      <c r="P1297">
        <f t="shared" ref="P1297:P1360" si="681">IF(BK1297, AS1297, AM1297)</f>
        <v>1.387333145666946</v>
      </c>
      <c r="Q1297">
        <f t="shared" ref="Q1297:Q1360" si="682">IF(BK1297, AN1297, AL1297)</f>
        <v>3.0718017202042609</v>
      </c>
      <c r="R1297">
        <f t="shared" ref="R1297:R1360" si="683">BM1297 - IF(AZ1297&gt;1, Q1297*BG1297*100/(BB1297*CA1297), 0)</f>
        <v>251.33556250000001</v>
      </c>
      <c r="S1297">
        <f t="shared" ref="S1297:S1360" si="684">((Y1297-O1297/2)*R1297-Q1297)/(Y1297+O1297/2)</f>
        <v>170.94186650692126</v>
      </c>
      <c r="T1297">
        <f t="shared" ref="T1297:T1360" si="685">S1297*(BT1297+BU1297)/1000</f>
        <v>17.000443774278423</v>
      </c>
      <c r="U1297">
        <f t="shared" ref="U1297:U1360" si="686">(BM1297 - IF(AZ1297&gt;1, Q1297*BG1297*100/(BB1297*CA1297), 0))*(BT1297+BU1297)/1000</f>
        <v>24.995726243488097</v>
      </c>
      <c r="V1297">
        <f t="shared" ref="V1297:V1360" si="687">2/((1/X1297-1/W1297)+SIGN(X1297)*SQRT((1/X1297-1/W1297)*(1/X1297-1/W1297) + 4*BH1297/((BH1297+1)*(BH1297+1))*(2*1/X1297*1/W1297-1/W1297*1/W1297)))</f>
        <v>6.7703761321849798E-2</v>
      </c>
      <c r="W1297">
        <f t="shared" ref="W1297:W1360" si="688">IF(LEFT(BI1297,1)&lt;&gt;"0",IF(LEFT(BI1297,1)="1",3,BJ1297),$D$5+$E$5*(CA1297*BT1297/($K$5*1000))+$F$5*(CA1297*BT1297/($K$5*1000))*MAX(MIN(BG1297,$J$5),$I$5)*MAX(MIN(BG1297,$J$5),$I$5)+$G$5*MAX(MIN(BG1297,$J$5),$I$5)*(CA1297*BT1297/($K$5*1000))+$H$5*(CA1297*BT1297/($K$5*1000))*(CA1297*BT1297/($K$5*1000)))</f>
        <v>2.9163102278053326</v>
      </c>
      <c r="X1297">
        <f t="shared" ref="X1297:X1360" si="689">O1297*(1000-(1000*0.61365*EXP(17.502*AB1297/(240.97+AB1297))/(BT1297+BU1297)+BO1297)/2)/(1000*0.61365*EXP(17.502*AB1297/(240.97+AB1297))/(BT1297+BU1297)-BO1297)</f>
        <v>6.6842538070431348E-2</v>
      </c>
      <c r="Y1297">
        <f t="shared" ref="Y1297:Y1360" si="690">1/((BH1297+1)/(V1297/1.6)+1/(W1297/1.37)) + BH1297/((BH1297+1)/(V1297/1.6) + BH1297/(W1297/1.37))</f>
        <v>4.1853050983725111E-2</v>
      </c>
      <c r="Z1297">
        <f t="shared" ref="Z1297:Z1360" si="691">(BC1297*BF1297)</f>
        <v>321.52070630288677</v>
      </c>
      <c r="AA1297">
        <f t="shared" ref="AA1297:AA1360" si="692">(BV1297+(Z1297+2*0.95*0.0000000567*(((BV1297+$B$7)+273)^4-(BV1297+273)^4)-44100*O1297)/(1.84*29.3*W1297+8*0.95*0.0000000567*(BV1297+273)^3))</f>
        <v>32.543405410453737</v>
      </c>
      <c r="AB1297">
        <f t="shared" ref="AB1297:AB1360" si="693">($C$7*BW1297+$D$7*BX1297+$E$7*AA1297)</f>
        <v>31.740475</v>
      </c>
      <c r="AC1297">
        <f t="shared" ref="AC1297:AC1360" si="694">0.61365*EXP(17.502*AB1297/(240.97+AB1297))</f>
        <v>4.7053876528407086</v>
      </c>
      <c r="AD1297">
        <f t="shared" ref="AD1297:AD1360" si="695">(AE1297/AF1297*100)</f>
        <v>60.233550823599792</v>
      </c>
      <c r="AE1297">
        <f t="shared" ref="AE1297:AE1360" si="696">BO1297*(BT1297+BU1297)/1000</f>
        <v>2.7182853610634994</v>
      </c>
      <c r="AF1297">
        <f t="shared" ref="AF1297:AF1360" si="697">0.61365*EXP(17.502*BV1297/(240.97+BV1297))</f>
        <v>4.5129090413817385</v>
      </c>
      <c r="AG1297">
        <f t="shared" ref="AG1297:AG1360" si="698">(AC1297-BO1297*(BT1297+BU1297)/1000)</f>
        <v>1.9871022917772092</v>
      </c>
      <c r="AH1297">
        <f t="shared" ref="AH1297:AH1360" si="699">(-O1297*44100)</f>
        <v>-61.18139172391232</v>
      </c>
      <c r="AI1297">
        <f t="shared" ref="AI1297:AI1360" si="700">2*29.3*W1297*0.92*(BV1297-AB1297)</f>
        <v>-115.48504454048376</v>
      </c>
      <c r="AJ1297">
        <f t="shared" ref="AJ1297:AJ1360" si="701">2*0.95*0.0000000567*(((BV1297+$B$7)+273)^4-(AB1297+273)^4)</f>
        <v>-8.9253067177459933</v>
      </c>
      <c r="AK1297">
        <f t="shared" ref="AK1297:AK1360" si="702">Z1297+AJ1297+AH1297+AI1297</f>
        <v>135.92896332074471</v>
      </c>
      <c r="AL1297">
        <f t="shared" ref="AL1297:AL1360" si="703">BS1297*AZ1297*(BN1297-BM1297*(1000-AZ1297*BP1297)/(1000-AZ1297*BO1297))/(100*BG1297)</f>
        <v>33.737466683826163</v>
      </c>
      <c r="AM1297">
        <f t="shared" ref="AM1297:AM1360" si="704">1000*BS1297*AZ1297*(BO1297-BP1297)/(100*BG1297*(1000-AZ1297*BO1297))</f>
        <v>1.3889637217683424</v>
      </c>
      <c r="AN1297">
        <f t="shared" ref="AN1297:AN1360" si="705">(AO1297 - AP1297 - BT1297*1000/(8.314*(BV1297+273.15)) * AR1297/BS1297 * AQ1297) * BS1297/(100*BG1297) * (1000 - BP1297)/1000</f>
        <v>3.0718017202042609</v>
      </c>
      <c r="AO1297">
        <v>327.31675834887261</v>
      </c>
      <c r="AP1297">
        <v>297.11061212121211</v>
      </c>
      <c r="AQ1297">
        <v>5.1227977381909691</v>
      </c>
      <c r="AR1297">
        <v>65.662157139145961</v>
      </c>
      <c r="AS1297">
        <f t="shared" ref="AS1297:AS1360" si="706">(AU1297 - AT1297 + BT1297*1000/(8.314*(BV1297+273.15)) * AW1297/BS1297 * AV1297) * BS1297/(100*BG1297) * 1000/(1000 - AU1297)</f>
        <v>1.387333145666946</v>
      </c>
      <c r="AT1297">
        <v>25.650184098297508</v>
      </c>
      <c r="AU1297">
        <v>27.301452121212112</v>
      </c>
      <c r="AV1297">
        <v>-5.0575611256053667E-3</v>
      </c>
      <c r="AW1297">
        <v>81.5194902957615</v>
      </c>
      <c r="AX1297">
        <v>20</v>
      </c>
      <c r="AY1297">
        <v>4</v>
      </c>
      <c r="AZ1297">
        <f t="shared" ref="AZ1297:AZ1360" si="707">IF(AX1297*$H$13&gt;=BB1297,1,(BB1297/(BB1297-AX1297*$H$13)))</f>
        <v>1</v>
      </c>
      <c r="BA1297">
        <f t="shared" ref="BA1297:BA1360" si="708">(AZ1297-1)*100</f>
        <v>0</v>
      </c>
      <c r="BB1297">
        <f t="shared" ref="BB1297:BB1360" si="709">MAX(0,($B$13+$C$13*CA1297)/(1+$D$13*CA1297)*BT1297/(BV1297+273)*$E$13)</f>
        <v>51789.807474283341</v>
      </c>
      <c r="BC1297">
        <f t="shared" ref="BC1297:BC1360" si="710">$B$11*CB1297+$C$11*CC1297+$F$11*CN1297*(1-CQ1297)</f>
        <v>2000.0331249999999</v>
      </c>
      <c r="BD1297">
        <f t="shared" ref="BD1297:BD1360" si="711">BC1297*BE1297</f>
        <v>1681.2275242502003</v>
      </c>
      <c r="BE1297">
        <f t="shared" ref="BE1297:BE1360" si="712">($B$11*$D$9+$C$11*$D$9+$F$11*((DA1297+CS1297)/MAX(DA1297+CS1297+DB1297, 0.1)*$I$9+DB1297/MAX(DA1297+CS1297+DB1297, 0.1)*$J$9))/($B$11+$C$11+$F$11)</f>
        <v>0.84059983969025531</v>
      </c>
      <c r="BF1297">
        <f t="shared" ref="BF1297:BF1360" si="713">($B$11*$K$9+$C$11*$K$9+$F$11*((DA1297+CS1297)/MAX(DA1297+CS1297+DB1297, 0.1)*$P$9+DB1297/MAX(DA1297+CS1297+DB1297, 0.1)*$Q$9))/($B$11+$C$11+$F$11)</f>
        <v>0.16075769060219278</v>
      </c>
      <c r="BG1297">
        <v>6</v>
      </c>
      <c r="BH1297">
        <v>0.5</v>
      </c>
      <c r="BI1297" t="s">
        <v>383</v>
      </c>
      <c r="BJ1297">
        <v>2</v>
      </c>
      <c r="BK1297" t="b">
        <v>1</v>
      </c>
      <c r="BL1297">
        <v>1660328012.5374999</v>
      </c>
      <c r="BM1297">
        <v>251.33556250000001</v>
      </c>
      <c r="BN1297">
        <v>292.22762499999999</v>
      </c>
      <c r="BO1297">
        <v>27.332743749999999</v>
      </c>
      <c r="BP1297">
        <v>25.7120125</v>
      </c>
      <c r="BQ1297">
        <v>250.389375</v>
      </c>
      <c r="BR1297">
        <v>27.324999999999999</v>
      </c>
      <c r="BS1297">
        <v>500.14443749999998</v>
      </c>
      <c r="BT1297">
        <v>99.351550000000003</v>
      </c>
      <c r="BU1297">
        <v>0.10005961250000001</v>
      </c>
      <c r="BV1297">
        <v>31.005949999999999</v>
      </c>
      <c r="BW1297">
        <v>31.740475</v>
      </c>
      <c r="BX1297">
        <v>999.9</v>
      </c>
      <c r="BY1297">
        <v>0</v>
      </c>
      <c r="BZ1297">
        <v>0</v>
      </c>
      <c r="CA1297">
        <v>9989.4981250000001</v>
      </c>
      <c r="CB1297">
        <v>0</v>
      </c>
      <c r="CC1297">
        <v>1231.0018749999999</v>
      </c>
      <c r="CD1297">
        <v>-40.892081249999997</v>
      </c>
      <c r="CE1297">
        <v>258.39800000000002</v>
      </c>
      <c r="CF1297">
        <v>299.938625</v>
      </c>
      <c r="CG1297">
        <v>1.6207337500000001</v>
      </c>
      <c r="CH1297">
        <v>292.22762499999999</v>
      </c>
      <c r="CI1297">
        <v>25.7120125</v>
      </c>
      <c r="CJ1297">
        <v>2.7155512499999999</v>
      </c>
      <c r="CK1297">
        <v>2.554529375</v>
      </c>
      <c r="CL1297">
        <v>22.379537500000001</v>
      </c>
      <c r="CM1297">
        <v>21.378137500000001</v>
      </c>
      <c r="CN1297">
        <v>2000.0331249999999</v>
      </c>
      <c r="CO1297">
        <v>0.98000706249999991</v>
      </c>
      <c r="CP1297">
        <v>1.99933375E-2</v>
      </c>
      <c r="CQ1297">
        <v>0</v>
      </c>
      <c r="CR1297">
        <v>2.7201875000000002</v>
      </c>
      <c r="CS1297">
        <v>0</v>
      </c>
      <c r="CT1297">
        <v>24634</v>
      </c>
      <c r="CU1297">
        <v>17412.637500000001</v>
      </c>
      <c r="CV1297">
        <v>44.375</v>
      </c>
      <c r="CW1297">
        <v>46.175375000000003</v>
      </c>
      <c r="CX1297">
        <v>44.5</v>
      </c>
      <c r="CY1297">
        <v>44.046499999999988</v>
      </c>
      <c r="CZ1297">
        <v>44.202749999999988</v>
      </c>
      <c r="DA1297">
        <v>1960.0443749999999</v>
      </c>
      <c r="DB1297">
        <v>39.99</v>
      </c>
      <c r="DC1297">
        <v>0</v>
      </c>
      <c r="DD1297">
        <v>1660328019</v>
      </c>
      <c r="DE1297">
        <v>0</v>
      </c>
      <c r="DF1297">
        <v>1660327771.0999999</v>
      </c>
      <c r="DG1297" t="s">
        <v>2781</v>
      </c>
      <c r="DH1297">
        <v>1660327771.0999999</v>
      </c>
      <c r="DI1297">
        <v>1660327770.5999999</v>
      </c>
      <c r="DJ1297">
        <v>42</v>
      </c>
      <c r="DK1297">
        <v>0.13300000000000001</v>
      </c>
      <c r="DL1297">
        <v>-5.0000000000000001E-3</v>
      </c>
      <c r="DM1297">
        <v>1.258</v>
      </c>
      <c r="DN1297">
        <v>1.2E-2</v>
      </c>
      <c r="DO1297">
        <v>400</v>
      </c>
      <c r="DP1297">
        <v>26</v>
      </c>
      <c r="DQ1297">
        <v>0.6</v>
      </c>
      <c r="DR1297">
        <v>0.12</v>
      </c>
      <c r="DS1297">
        <v>2.5627847581874019</v>
      </c>
      <c r="DT1297">
        <v>4.0054521014911746</v>
      </c>
      <c r="DU1297">
        <v>0.30974173733906962</v>
      </c>
      <c r="DV1297">
        <v>0</v>
      </c>
      <c r="DW1297">
        <v>33.709118233105848</v>
      </c>
      <c r="DX1297">
        <v>4.2097793898590803</v>
      </c>
      <c r="DY1297">
        <v>0.3203301069484295</v>
      </c>
      <c r="DZ1297">
        <v>0</v>
      </c>
      <c r="EA1297">
        <v>-40.935310000000001</v>
      </c>
      <c r="EB1297">
        <v>-5.4094638487208151</v>
      </c>
      <c r="EC1297">
        <v>0.39588429736477321</v>
      </c>
      <c r="ED1297">
        <v>0</v>
      </c>
      <c r="EE1297">
        <v>171.41902254116911</v>
      </c>
      <c r="EF1297">
        <v>202.93775031362031</v>
      </c>
      <c r="EG1297">
        <v>20.089637672444269</v>
      </c>
      <c r="EH1297">
        <v>0</v>
      </c>
      <c r="EI1297">
        <v>1.6094357500000001</v>
      </c>
      <c r="EJ1297">
        <v>0.33262390243902418</v>
      </c>
      <c r="EK1297">
        <v>3.4673498084812557E-2</v>
      </c>
      <c r="EL1297">
        <v>0</v>
      </c>
      <c r="EM1297">
        <v>1.98683915546611</v>
      </c>
      <c r="EN1297">
        <v>2.8687842698615469E-2</v>
      </c>
      <c r="EO1297">
        <v>2.1894533370480831E-3</v>
      </c>
      <c r="EP1297">
        <v>1</v>
      </c>
      <c r="EQ1297">
        <v>1</v>
      </c>
      <c r="ER1297">
        <v>6</v>
      </c>
      <c r="ES1297" t="s">
        <v>879</v>
      </c>
      <c r="ET1297">
        <v>2.9414799999999999</v>
      </c>
      <c r="EU1297">
        <v>2.8014399999999999</v>
      </c>
      <c r="EV1297">
        <v>6.7992300000000006E-2</v>
      </c>
      <c r="EW1297">
        <v>7.5808500000000001E-2</v>
      </c>
      <c r="EX1297">
        <v>0.117545</v>
      </c>
      <c r="EY1297">
        <v>0.112513</v>
      </c>
      <c r="EZ1297">
        <v>19060.7</v>
      </c>
      <c r="FA1297">
        <v>19817.2</v>
      </c>
      <c r="FB1297">
        <v>23791.1</v>
      </c>
      <c r="FC1297">
        <v>24962.6</v>
      </c>
      <c r="FD1297">
        <v>33609.9</v>
      </c>
      <c r="FE1297">
        <v>35377.9</v>
      </c>
      <c r="FF1297">
        <v>43388.7</v>
      </c>
      <c r="FG1297">
        <v>46148.5</v>
      </c>
      <c r="FH1297">
        <v>1.90045</v>
      </c>
      <c r="FI1297">
        <v>1.8126</v>
      </c>
      <c r="FJ1297">
        <v>0.100762</v>
      </c>
      <c r="FK1297">
        <v>0</v>
      </c>
      <c r="FL1297">
        <v>30.1114</v>
      </c>
      <c r="FM1297">
        <v>999.9</v>
      </c>
      <c r="FN1297">
        <v>57.2</v>
      </c>
      <c r="FO1297">
        <v>37.9</v>
      </c>
      <c r="FP1297">
        <v>38.118400000000001</v>
      </c>
      <c r="FQ1297">
        <v>63.085799999999999</v>
      </c>
      <c r="FR1297">
        <v>22.492000000000001</v>
      </c>
      <c r="FS1297">
        <v>1</v>
      </c>
      <c r="FT1297">
        <v>0.50847299999999995</v>
      </c>
      <c r="FU1297">
        <v>2.6304799999999999</v>
      </c>
      <c r="FV1297">
        <v>20.300899999999999</v>
      </c>
      <c r="FW1297">
        <v>5.2099500000000001</v>
      </c>
      <c r="FX1297">
        <v>11.907999999999999</v>
      </c>
      <c r="FY1297">
        <v>5.0023999999999997</v>
      </c>
      <c r="FZ1297">
        <v>3.2904</v>
      </c>
      <c r="GA1297">
        <v>9999</v>
      </c>
      <c r="GB1297">
        <v>9999</v>
      </c>
      <c r="GC1297">
        <v>9999</v>
      </c>
      <c r="GD1297">
        <v>999.9</v>
      </c>
      <c r="GE1297">
        <v>1.8597300000000001</v>
      </c>
      <c r="GF1297">
        <v>1.8547100000000001</v>
      </c>
      <c r="GG1297">
        <v>1.85791</v>
      </c>
      <c r="GH1297">
        <v>1.8563799999999999</v>
      </c>
      <c r="GI1297">
        <v>1.85511</v>
      </c>
      <c r="GJ1297">
        <v>1.8547100000000001</v>
      </c>
      <c r="GK1297">
        <v>1.8534900000000001</v>
      </c>
      <c r="GL1297">
        <v>1.8565400000000001</v>
      </c>
      <c r="GM1297">
        <v>0</v>
      </c>
      <c r="GN1297">
        <v>0</v>
      </c>
      <c r="GO1297">
        <v>0</v>
      </c>
      <c r="GP1297">
        <v>0</v>
      </c>
      <c r="GQ1297" t="s">
        <v>386</v>
      </c>
      <c r="GR1297" t="s">
        <v>387</v>
      </c>
      <c r="GS1297" t="s">
        <v>388</v>
      </c>
      <c r="GT1297" t="s">
        <v>388</v>
      </c>
      <c r="GU1297" t="s">
        <v>388</v>
      </c>
      <c r="GV1297" t="s">
        <v>388</v>
      </c>
      <c r="GW1297">
        <v>0</v>
      </c>
      <c r="GX1297">
        <v>100</v>
      </c>
      <c r="GY1297">
        <v>100</v>
      </c>
      <c r="GZ1297">
        <v>1.0349999999999999</v>
      </c>
      <c r="HA1297">
        <v>7.9000000000000008E-3</v>
      </c>
      <c r="HB1297">
        <v>0.32140272067045289</v>
      </c>
      <c r="HC1297">
        <v>2.7716384584972409E-3</v>
      </c>
      <c r="HD1297">
        <v>-1.1467119688665799E-6</v>
      </c>
      <c r="HE1297">
        <v>2.0626329066488061E-10</v>
      </c>
      <c r="HF1297">
        <v>-7.4589808594339752E-2</v>
      </c>
      <c r="HG1297">
        <v>1.066993184659233E-2</v>
      </c>
      <c r="HH1297">
        <v>-3.4528890892081033E-4</v>
      </c>
      <c r="HI1297">
        <v>2.382551249023132E-6</v>
      </c>
      <c r="HJ1297">
        <v>1</v>
      </c>
      <c r="HK1297">
        <v>2115</v>
      </c>
      <c r="HL1297">
        <v>2</v>
      </c>
      <c r="HM1297">
        <v>30</v>
      </c>
      <c r="HN1297">
        <v>4.2</v>
      </c>
      <c r="HO1297">
        <v>4.2</v>
      </c>
      <c r="HP1297">
        <v>0.92773399999999995</v>
      </c>
      <c r="HQ1297">
        <v>2.3547400000000001</v>
      </c>
      <c r="HR1297">
        <v>1.4978</v>
      </c>
      <c r="HS1297">
        <v>2.3010299999999999</v>
      </c>
      <c r="HT1297">
        <v>1.5478499999999999</v>
      </c>
      <c r="HU1297">
        <v>2.4340799999999998</v>
      </c>
      <c r="HV1297">
        <v>40.938000000000002</v>
      </c>
      <c r="HW1297">
        <v>14.333399999999999</v>
      </c>
      <c r="HX1297">
        <v>18</v>
      </c>
      <c r="HY1297">
        <v>473.17</v>
      </c>
      <c r="HZ1297">
        <v>477.87099999999998</v>
      </c>
      <c r="IA1297">
        <v>26.420500000000001</v>
      </c>
      <c r="IB1297">
        <v>33.370100000000001</v>
      </c>
      <c r="IC1297">
        <v>30.000599999999999</v>
      </c>
      <c r="ID1297">
        <v>33.178400000000003</v>
      </c>
      <c r="IE1297">
        <v>33.283299999999997</v>
      </c>
      <c r="IF1297">
        <v>18.579599999999999</v>
      </c>
      <c r="IG1297">
        <v>34.389699999999998</v>
      </c>
      <c r="IH1297">
        <v>0</v>
      </c>
      <c r="II1297">
        <v>26.412700000000001</v>
      </c>
      <c r="IJ1297">
        <v>372.59500000000003</v>
      </c>
      <c r="IK1297">
        <v>25.6555</v>
      </c>
      <c r="IL1297">
        <v>100.32299999999999</v>
      </c>
      <c r="IM1297">
        <v>100.01300000000001</v>
      </c>
      <c r="IN1297" t="s">
        <v>3528</v>
      </c>
    </row>
    <row r="1298" spans="1:248" x14ac:dyDescent="0.2">
      <c r="A1298">
        <v>1282</v>
      </c>
      <c r="B1298">
        <v>1660328021.5999999</v>
      </c>
      <c r="C1298">
        <v>17055</v>
      </c>
      <c r="D1298" t="s">
        <v>2890</v>
      </c>
      <c r="E1298" t="s">
        <v>2891</v>
      </c>
      <c r="F1298">
        <v>1</v>
      </c>
      <c r="G1298" t="s">
        <v>381</v>
      </c>
      <c r="H1298" t="s">
        <v>377</v>
      </c>
      <c r="I1298" t="s">
        <v>378</v>
      </c>
      <c r="J1298" t="s">
        <v>379</v>
      </c>
      <c r="K1298" t="s">
        <v>2780</v>
      </c>
      <c r="L1298" t="s">
        <v>381</v>
      </c>
      <c r="M1298" t="s">
        <v>382</v>
      </c>
      <c r="N1298">
        <v>1660328014.0666659</v>
      </c>
      <c r="O1298">
        <f t="shared" si="680"/>
        <v>1.3798293595847463E-3</v>
      </c>
      <c r="P1298">
        <f t="shared" si="681"/>
        <v>1.3798293595847462</v>
      </c>
      <c r="Q1298">
        <f t="shared" si="682"/>
        <v>3.1744055508900724</v>
      </c>
      <c r="R1298">
        <f t="shared" si="683"/>
        <v>258.94706666666661</v>
      </c>
      <c r="S1298">
        <f t="shared" si="684"/>
        <v>175.449826549558</v>
      </c>
      <c r="T1298">
        <f t="shared" si="685"/>
        <v>17.448780649378175</v>
      </c>
      <c r="U1298">
        <f t="shared" si="686"/>
        <v>25.752721760544571</v>
      </c>
      <c r="V1298">
        <f t="shared" si="687"/>
        <v>6.7301928552032445E-2</v>
      </c>
      <c r="W1298">
        <f t="shared" si="688"/>
        <v>2.9166482261580744</v>
      </c>
      <c r="X1298">
        <f t="shared" si="689"/>
        <v>6.6450925943916245E-2</v>
      </c>
      <c r="Y1298">
        <f t="shared" si="690"/>
        <v>4.1607391328187172E-2</v>
      </c>
      <c r="Z1298">
        <f t="shared" si="691"/>
        <v>321.5207410000001</v>
      </c>
      <c r="AA1298">
        <f t="shared" si="692"/>
        <v>32.546183155912637</v>
      </c>
      <c r="AB1298">
        <f t="shared" si="693"/>
        <v>31.742080000000001</v>
      </c>
      <c r="AC1298">
        <f t="shared" si="694"/>
        <v>4.7058159396224593</v>
      </c>
      <c r="AD1298">
        <f t="shared" si="695"/>
        <v>60.219669163770597</v>
      </c>
      <c r="AE1298">
        <f t="shared" si="696"/>
        <v>2.7178122961865441</v>
      </c>
      <c r="AF1298">
        <f t="shared" si="697"/>
        <v>4.5131637784248015</v>
      </c>
      <c r="AG1298">
        <f t="shared" si="698"/>
        <v>1.9880036434359152</v>
      </c>
      <c r="AH1298">
        <f t="shared" si="699"/>
        <v>-60.850474757687309</v>
      </c>
      <c r="AI1298">
        <f t="shared" si="700"/>
        <v>-115.59513321642989</v>
      </c>
      <c r="AJ1298">
        <f t="shared" si="701"/>
        <v>-8.93289392067968</v>
      </c>
      <c r="AK1298">
        <f t="shared" si="702"/>
        <v>136.1422391052032</v>
      </c>
      <c r="AL1298">
        <f t="shared" si="703"/>
        <v>33.861768907711131</v>
      </c>
      <c r="AM1298">
        <f t="shared" si="704"/>
        <v>1.3953350404178162</v>
      </c>
      <c r="AN1298">
        <f t="shared" si="705"/>
        <v>3.1744055508900724</v>
      </c>
      <c r="AO1298">
        <v>332.53779399401088</v>
      </c>
      <c r="AP1298">
        <v>302.23173333333312</v>
      </c>
      <c r="AQ1298">
        <v>5.1177240803298423</v>
      </c>
      <c r="AR1298">
        <v>65.662157139145961</v>
      </c>
      <c r="AS1298">
        <f t="shared" si="706"/>
        <v>1.3798293595847462</v>
      </c>
      <c r="AT1298">
        <v>25.639482112379579</v>
      </c>
      <c r="AU1298">
        <v>27.293812727272719</v>
      </c>
      <c r="AV1298">
        <v>-6.9023237889337501E-3</v>
      </c>
      <c r="AW1298">
        <v>81.5194902957615</v>
      </c>
      <c r="AX1298">
        <v>20</v>
      </c>
      <c r="AY1298">
        <v>4</v>
      </c>
      <c r="AZ1298">
        <f t="shared" si="707"/>
        <v>1</v>
      </c>
      <c r="BA1298">
        <f t="shared" si="708"/>
        <v>0</v>
      </c>
      <c r="BB1298">
        <f t="shared" si="709"/>
        <v>51799.236942938267</v>
      </c>
      <c r="BC1298">
        <f t="shared" si="710"/>
        <v>2000.033333333334</v>
      </c>
      <c r="BD1298">
        <f t="shared" si="711"/>
        <v>1681.2277000000004</v>
      </c>
      <c r="BE1298">
        <f t="shared" si="712"/>
        <v>0.84059984000266652</v>
      </c>
      <c r="BF1298">
        <f t="shared" si="713"/>
        <v>0.16075769120514657</v>
      </c>
      <c r="BG1298">
        <v>6</v>
      </c>
      <c r="BH1298">
        <v>0.5</v>
      </c>
      <c r="BI1298" t="s">
        <v>383</v>
      </c>
      <c r="BJ1298">
        <v>2</v>
      </c>
      <c r="BK1298" t="b">
        <v>1</v>
      </c>
      <c r="BL1298">
        <v>1660328014.0666659</v>
      </c>
      <c r="BM1298">
        <v>258.94706666666661</v>
      </c>
      <c r="BN1298">
        <v>300.00273333333342</v>
      </c>
      <c r="BO1298">
        <v>27.327966666666669</v>
      </c>
      <c r="BP1298">
        <v>25.6998</v>
      </c>
      <c r="BQ1298">
        <v>257.9838666666667</v>
      </c>
      <c r="BR1298">
        <v>27.320213333333331</v>
      </c>
      <c r="BS1298">
        <v>500.14659999999998</v>
      </c>
      <c r="BT1298">
        <v>99.351599999999991</v>
      </c>
      <c r="BU1298">
        <v>0.1000836666666667</v>
      </c>
      <c r="BV1298">
        <v>31.00694</v>
      </c>
      <c r="BW1298">
        <v>31.742080000000001</v>
      </c>
      <c r="BX1298">
        <v>999.89999999999986</v>
      </c>
      <c r="BY1298">
        <v>0</v>
      </c>
      <c r="BZ1298">
        <v>0</v>
      </c>
      <c r="CA1298">
        <v>9991.4226666666673</v>
      </c>
      <c r="CB1298">
        <v>0</v>
      </c>
      <c r="CC1298">
        <v>1221.520666666667</v>
      </c>
      <c r="CD1298">
        <v>-41.05569333333333</v>
      </c>
      <c r="CE1298">
        <v>266.22206666666671</v>
      </c>
      <c r="CF1298">
        <v>307.91506666666669</v>
      </c>
      <c r="CG1298">
        <v>1.628168666666667</v>
      </c>
      <c r="CH1298">
        <v>300.00273333333342</v>
      </c>
      <c r="CI1298">
        <v>25.6998</v>
      </c>
      <c r="CJ1298">
        <v>2.7150780000000001</v>
      </c>
      <c r="CK1298">
        <v>2.553318</v>
      </c>
      <c r="CL1298">
        <v>22.376673333333329</v>
      </c>
      <c r="CM1298">
        <v>21.370393333333329</v>
      </c>
      <c r="CN1298">
        <v>2000.033333333334</v>
      </c>
      <c r="CO1298">
        <v>0.98000680000000007</v>
      </c>
      <c r="CP1298">
        <v>1.99936E-2</v>
      </c>
      <c r="CQ1298">
        <v>0</v>
      </c>
      <c r="CR1298">
        <v>2.650066666666667</v>
      </c>
      <c r="CS1298">
        <v>0</v>
      </c>
      <c r="CT1298">
        <v>24635.360000000001</v>
      </c>
      <c r="CU1298">
        <v>17412.64</v>
      </c>
      <c r="CV1298">
        <v>44.375</v>
      </c>
      <c r="CW1298">
        <v>46.178733333333327</v>
      </c>
      <c r="CX1298">
        <v>44.5</v>
      </c>
      <c r="CY1298">
        <v>44.053733333333327</v>
      </c>
      <c r="CZ1298">
        <v>44.207999999999998</v>
      </c>
      <c r="DA1298">
        <v>1960.043333333334</v>
      </c>
      <c r="DB1298">
        <v>39.99</v>
      </c>
      <c r="DC1298">
        <v>0</v>
      </c>
      <c r="DD1298">
        <v>1660328020.2</v>
      </c>
      <c r="DE1298">
        <v>0</v>
      </c>
      <c r="DF1298">
        <v>1660327771.0999999</v>
      </c>
      <c r="DG1298" t="s">
        <v>2781</v>
      </c>
      <c r="DH1298">
        <v>1660327771.0999999</v>
      </c>
      <c r="DI1298">
        <v>1660327770.5999999</v>
      </c>
      <c r="DJ1298">
        <v>42</v>
      </c>
      <c r="DK1298">
        <v>0.13300000000000001</v>
      </c>
      <c r="DL1298">
        <v>-5.0000000000000001E-3</v>
      </c>
      <c r="DM1298">
        <v>1.258</v>
      </c>
      <c r="DN1298">
        <v>1.2E-2</v>
      </c>
      <c r="DO1298">
        <v>400</v>
      </c>
      <c r="DP1298">
        <v>26</v>
      </c>
      <c r="DQ1298">
        <v>0.6</v>
      </c>
      <c r="DR1298">
        <v>0.12</v>
      </c>
      <c r="DS1298">
        <v>2.5627847581874019</v>
      </c>
      <c r="DT1298">
        <v>4.0054521014911746</v>
      </c>
      <c r="DU1298">
        <v>0.30974173733906962</v>
      </c>
      <c r="DV1298">
        <v>0</v>
      </c>
      <c r="DW1298">
        <v>33.709118233105848</v>
      </c>
      <c r="DX1298">
        <v>4.2097793898590803</v>
      </c>
      <c r="DY1298">
        <v>0.3203301069484295</v>
      </c>
      <c r="DZ1298">
        <v>0</v>
      </c>
      <c r="EA1298">
        <v>-40.935310000000001</v>
      </c>
      <c r="EB1298">
        <v>-5.4094638487208151</v>
      </c>
      <c r="EC1298">
        <v>0.39588429736477321</v>
      </c>
      <c r="ED1298">
        <v>0</v>
      </c>
      <c r="EE1298">
        <v>171.41902254116911</v>
      </c>
      <c r="EF1298">
        <v>202.93775031362031</v>
      </c>
      <c r="EG1298">
        <v>20.089637672444269</v>
      </c>
      <c r="EH1298">
        <v>0</v>
      </c>
      <c r="EI1298">
        <v>1.6094357500000001</v>
      </c>
      <c r="EJ1298">
        <v>0.33262390243902418</v>
      </c>
      <c r="EK1298">
        <v>3.4673498084812557E-2</v>
      </c>
      <c r="EL1298">
        <v>0</v>
      </c>
      <c r="EM1298">
        <v>1.98683915546611</v>
      </c>
      <c r="EN1298">
        <v>2.8687842698615469E-2</v>
      </c>
      <c r="EO1298">
        <v>2.1894533370480831E-3</v>
      </c>
      <c r="EP1298">
        <v>1</v>
      </c>
      <c r="EQ1298">
        <v>1</v>
      </c>
      <c r="ER1298">
        <v>6</v>
      </c>
      <c r="ES1298" t="s">
        <v>879</v>
      </c>
      <c r="ET1298">
        <v>2.9413999999999998</v>
      </c>
      <c r="EU1298">
        <v>2.80131</v>
      </c>
      <c r="EV1298">
        <v>6.8942799999999999E-2</v>
      </c>
      <c r="EW1298">
        <v>7.6724899999999999E-2</v>
      </c>
      <c r="EX1298">
        <v>0.117525</v>
      </c>
      <c r="EY1298">
        <v>0.11251</v>
      </c>
      <c r="EZ1298">
        <v>19041.099999999999</v>
      </c>
      <c r="FA1298">
        <v>19797.3</v>
      </c>
      <c r="FB1298">
        <v>23790.9</v>
      </c>
      <c r="FC1298">
        <v>24962.400000000001</v>
      </c>
      <c r="FD1298">
        <v>33610.5</v>
      </c>
      <c r="FE1298">
        <v>35377.800000000003</v>
      </c>
      <c r="FF1298">
        <v>43388.5</v>
      </c>
      <c r="FG1298">
        <v>46148.1</v>
      </c>
      <c r="FH1298">
        <v>1.9004700000000001</v>
      </c>
      <c r="FI1298">
        <v>1.8126800000000001</v>
      </c>
      <c r="FJ1298">
        <v>0.100628</v>
      </c>
      <c r="FK1298">
        <v>0</v>
      </c>
      <c r="FL1298">
        <v>30.112100000000002</v>
      </c>
      <c r="FM1298">
        <v>999.9</v>
      </c>
      <c r="FN1298">
        <v>57.2</v>
      </c>
      <c r="FO1298">
        <v>37.9</v>
      </c>
      <c r="FP1298">
        <v>38.1235</v>
      </c>
      <c r="FQ1298">
        <v>62.925800000000002</v>
      </c>
      <c r="FR1298">
        <v>23.209099999999999</v>
      </c>
      <c r="FS1298">
        <v>1</v>
      </c>
      <c r="FT1298">
        <v>0.50860000000000005</v>
      </c>
      <c r="FU1298">
        <v>2.6290399999999998</v>
      </c>
      <c r="FV1298">
        <v>20.300899999999999</v>
      </c>
      <c r="FW1298">
        <v>5.2103999999999999</v>
      </c>
      <c r="FX1298">
        <v>11.9078</v>
      </c>
      <c r="FY1298">
        <v>5.0023999999999997</v>
      </c>
      <c r="FZ1298">
        <v>3.2904300000000002</v>
      </c>
      <c r="GA1298">
        <v>9999</v>
      </c>
      <c r="GB1298">
        <v>9999</v>
      </c>
      <c r="GC1298">
        <v>9999</v>
      </c>
      <c r="GD1298">
        <v>999.9</v>
      </c>
      <c r="GE1298">
        <v>1.85972</v>
      </c>
      <c r="GF1298">
        <v>1.8547100000000001</v>
      </c>
      <c r="GG1298">
        <v>1.85791</v>
      </c>
      <c r="GH1298">
        <v>1.85636</v>
      </c>
      <c r="GI1298">
        <v>1.85511</v>
      </c>
      <c r="GJ1298">
        <v>1.8547100000000001</v>
      </c>
      <c r="GK1298">
        <v>1.8534900000000001</v>
      </c>
      <c r="GL1298">
        <v>1.8565400000000001</v>
      </c>
      <c r="GM1298">
        <v>0</v>
      </c>
      <c r="GN1298">
        <v>0</v>
      </c>
      <c r="GO1298">
        <v>0</v>
      </c>
      <c r="GP1298">
        <v>0</v>
      </c>
      <c r="GQ1298" t="s">
        <v>386</v>
      </c>
      <c r="GR1298" t="s">
        <v>387</v>
      </c>
      <c r="GS1298" t="s">
        <v>388</v>
      </c>
      <c r="GT1298" t="s">
        <v>388</v>
      </c>
      <c r="GU1298" t="s">
        <v>388</v>
      </c>
      <c r="GV1298" t="s">
        <v>388</v>
      </c>
      <c r="GW1298">
        <v>0</v>
      </c>
      <c r="GX1298">
        <v>100</v>
      </c>
      <c r="GY1298">
        <v>100</v>
      </c>
      <c r="GZ1298">
        <v>1.046</v>
      </c>
      <c r="HA1298">
        <v>7.9000000000000008E-3</v>
      </c>
      <c r="HB1298">
        <v>0.32140272067045289</v>
      </c>
      <c r="HC1298">
        <v>2.7716384584972409E-3</v>
      </c>
      <c r="HD1298">
        <v>-1.1467119688665799E-6</v>
      </c>
      <c r="HE1298">
        <v>2.0626329066488061E-10</v>
      </c>
      <c r="HF1298">
        <v>-7.4589808594339752E-2</v>
      </c>
      <c r="HG1298">
        <v>1.066993184659233E-2</v>
      </c>
      <c r="HH1298">
        <v>-3.4528890892081033E-4</v>
      </c>
      <c r="HI1298">
        <v>2.382551249023132E-6</v>
      </c>
      <c r="HJ1298">
        <v>1</v>
      </c>
      <c r="HK1298">
        <v>2115</v>
      </c>
      <c r="HL1298">
        <v>2</v>
      </c>
      <c r="HM1298">
        <v>30</v>
      </c>
      <c r="HN1298">
        <v>4.2</v>
      </c>
      <c r="HO1298">
        <v>4.2</v>
      </c>
      <c r="HP1298">
        <v>0.94116200000000005</v>
      </c>
      <c r="HQ1298">
        <v>2.36328</v>
      </c>
      <c r="HR1298">
        <v>1.4978</v>
      </c>
      <c r="HS1298">
        <v>2.3010299999999999</v>
      </c>
      <c r="HT1298">
        <v>1.5478499999999999</v>
      </c>
      <c r="HU1298">
        <v>2.3107899999999999</v>
      </c>
      <c r="HV1298">
        <v>40.938000000000002</v>
      </c>
      <c r="HW1298">
        <v>14.3072</v>
      </c>
      <c r="HX1298">
        <v>18</v>
      </c>
      <c r="HY1298">
        <v>473.18900000000002</v>
      </c>
      <c r="HZ1298">
        <v>477.92599999999999</v>
      </c>
      <c r="IA1298">
        <v>26.4175</v>
      </c>
      <c r="IB1298">
        <v>33.370899999999999</v>
      </c>
      <c r="IC1298">
        <v>30.000599999999999</v>
      </c>
      <c r="ID1298">
        <v>33.179200000000002</v>
      </c>
      <c r="IE1298">
        <v>33.284100000000002</v>
      </c>
      <c r="IF1298">
        <v>18.854600000000001</v>
      </c>
      <c r="IG1298">
        <v>34.389699999999998</v>
      </c>
      <c r="IH1298">
        <v>0</v>
      </c>
      <c r="II1298">
        <v>26.412700000000001</v>
      </c>
      <c r="IJ1298">
        <v>372.59500000000003</v>
      </c>
      <c r="IK1298">
        <v>25.6555</v>
      </c>
      <c r="IL1298">
        <v>100.32299999999999</v>
      </c>
      <c r="IM1298">
        <v>100.012</v>
      </c>
      <c r="IN1298" t="s">
        <v>3528</v>
      </c>
    </row>
    <row r="1299" spans="1:248" x14ac:dyDescent="0.2">
      <c r="A1299">
        <v>1283</v>
      </c>
      <c r="B1299">
        <v>1660328022.5999999</v>
      </c>
      <c r="C1299">
        <v>17056</v>
      </c>
      <c r="D1299" t="s">
        <v>2892</v>
      </c>
      <c r="E1299" t="s">
        <v>2893</v>
      </c>
      <c r="F1299">
        <v>1</v>
      </c>
      <c r="G1299" t="s">
        <v>381</v>
      </c>
      <c r="H1299" t="s">
        <v>377</v>
      </c>
      <c r="I1299" t="s">
        <v>378</v>
      </c>
      <c r="J1299" t="s">
        <v>379</v>
      </c>
      <c r="K1299" t="s">
        <v>2780</v>
      </c>
      <c r="L1299" t="s">
        <v>381</v>
      </c>
      <c r="M1299" t="s">
        <v>382</v>
      </c>
      <c r="N1299">
        <v>1660328014.5687499</v>
      </c>
      <c r="O1299">
        <f t="shared" si="680"/>
        <v>1.3742807425724394E-3</v>
      </c>
      <c r="P1299">
        <f t="shared" si="681"/>
        <v>1.3742807425724395</v>
      </c>
      <c r="Q1299">
        <f t="shared" si="682"/>
        <v>3.2522213409019698</v>
      </c>
      <c r="R1299">
        <f t="shared" si="683"/>
        <v>261.44837500000011</v>
      </c>
      <c r="S1299">
        <f t="shared" si="684"/>
        <v>175.70443291296806</v>
      </c>
      <c r="T1299">
        <f t="shared" si="685"/>
        <v>17.47409691856932</v>
      </c>
      <c r="U1299">
        <f t="shared" si="686"/>
        <v>26.001473999323721</v>
      </c>
      <c r="V1299">
        <f t="shared" si="687"/>
        <v>6.7016332185978383E-2</v>
      </c>
      <c r="W1299">
        <f t="shared" si="688"/>
        <v>2.9166936246515411</v>
      </c>
      <c r="X1299">
        <f t="shared" si="689"/>
        <v>6.6172500849940849E-2</v>
      </c>
      <c r="Y1299">
        <f t="shared" si="690"/>
        <v>4.1432742619112659E-2</v>
      </c>
      <c r="Z1299">
        <f t="shared" si="691"/>
        <v>321.52210424999998</v>
      </c>
      <c r="AA1299">
        <f t="shared" si="692"/>
        <v>32.547842344888139</v>
      </c>
      <c r="AB1299">
        <f t="shared" si="693"/>
        <v>31.7424125</v>
      </c>
      <c r="AC1299">
        <f t="shared" si="694"/>
        <v>4.7059046699442462</v>
      </c>
      <c r="AD1299">
        <f t="shared" si="695"/>
        <v>60.213363052560823</v>
      </c>
      <c r="AE1299">
        <f t="shared" si="696"/>
        <v>2.717563133534326</v>
      </c>
      <c r="AF1299">
        <f t="shared" si="697"/>
        <v>4.5132226399016098</v>
      </c>
      <c r="AG1299">
        <f t="shared" si="698"/>
        <v>1.9883415364099202</v>
      </c>
      <c r="AH1299">
        <f t="shared" si="699"/>
        <v>-60.605780747444577</v>
      </c>
      <c r="AI1299">
        <f t="shared" si="700"/>
        <v>-115.61324663553323</v>
      </c>
      <c r="AJ1299">
        <f t="shared" si="701"/>
        <v>-8.9341793310711068</v>
      </c>
      <c r="AK1299">
        <f t="shared" si="702"/>
        <v>136.36889753595108</v>
      </c>
      <c r="AL1299">
        <f t="shared" si="703"/>
        <v>33.897053394521848</v>
      </c>
      <c r="AM1299">
        <f t="shared" si="704"/>
        <v>1.3967656925604748</v>
      </c>
      <c r="AN1299">
        <f t="shared" si="705"/>
        <v>3.2522213409019698</v>
      </c>
      <c r="AO1299">
        <v>337.76638068443918</v>
      </c>
      <c r="AP1299">
        <v>307.3568121212121</v>
      </c>
      <c r="AQ1299">
        <v>5.1192343710759651</v>
      </c>
      <c r="AR1299">
        <v>65.662157139145961</v>
      </c>
      <c r="AS1299">
        <f t="shared" si="706"/>
        <v>1.3742807425724395</v>
      </c>
      <c r="AT1299">
        <v>25.634713024600391</v>
      </c>
      <c r="AU1299">
        <v>27.287673333333331</v>
      </c>
      <c r="AV1299">
        <v>-7.6982854871515136E-3</v>
      </c>
      <c r="AW1299">
        <v>81.5194902957615</v>
      </c>
      <c r="AX1299">
        <v>20</v>
      </c>
      <c r="AY1299">
        <v>4</v>
      </c>
      <c r="AZ1299">
        <f t="shared" si="707"/>
        <v>1</v>
      </c>
      <c r="BA1299">
        <f t="shared" si="708"/>
        <v>0</v>
      </c>
      <c r="BB1299">
        <f t="shared" si="709"/>
        <v>51800.486393321757</v>
      </c>
      <c r="BC1299">
        <f t="shared" si="710"/>
        <v>2000.0418749999999</v>
      </c>
      <c r="BD1299">
        <f t="shared" si="711"/>
        <v>1681.2348749999999</v>
      </c>
      <c r="BE1299">
        <f t="shared" si="712"/>
        <v>0.84059983744090361</v>
      </c>
      <c r="BF1299">
        <f t="shared" si="713"/>
        <v>0.16075768626094392</v>
      </c>
      <c r="BG1299">
        <v>6</v>
      </c>
      <c r="BH1299">
        <v>0.5</v>
      </c>
      <c r="BI1299" t="s">
        <v>383</v>
      </c>
      <c r="BJ1299">
        <v>2</v>
      </c>
      <c r="BK1299" t="b">
        <v>1</v>
      </c>
      <c r="BL1299">
        <v>1660328014.5687499</v>
      </c>
      <c r="BM1299">
        <v>261.44837500000011</v>
      </c>
      <c r="BN1299">
        <v>302.55093749999997</v>
      </c>
      <c r="BO1299">
        <v>27.325468749999999</v>
      </c>
      <c r="BP1299">
        <v>25.695631250000002</v>
      </c>
      <c r="BQ1299">
        <v>260.47968750000001</v>
      </c>
      <c r="BR1299">
        <v>27.317706250000001</v>
      </c>
      <c r="BS1299">
        <v>500.14743750000002</v>
      </c>
      <c r="BT1299">
        <v>99.351568749999984</v>
      </c>
      <c r="BU1299">
        <v>0.1000878125</v>
      </c>
      <c r="BV1299">
        <v>31.007168750000002</v>
      </c>
      <c r="BW1299">
        <v>31.7424125</v>
      </c>
      <c r="BX1299">
        <v>999.9</v>
      </c>
      <c r="BY1299">
        <v>0</v>
      </c>
      <c r="BZ1299">
        <v>0</v>
      </c>
      <c r="CA1299">
        <v>9991.6850000000013</v>
      </c>
      <c r="CB1299">
        <v>0</v>
      </c>
      <c r="CC1299">
        <v>1219.9693749999999</v>
      </c>
      <c r="CD1299">
        <v>-41.102574999999987</v>
      </c>
      <c r="CE1299">
        <v>268.79287499999998</v>
      </c>
      <c r="CF1299">
        <v>310.52906250000001</v>
      </c>
      <c r="CG1299">
        <v>1.62983875</v>
      </c>
      <c r="CH1299">
        <v>302.55093749999997</v>
      </c>
      <c r="CI1299">
        <v>25.695631250000002</v>
      </c>
      <c r="CJ1299">
        <v>2.7148287500000001</v>
      </c>
      <c r="CK1299">
        <v>2.5529025000000001</v>
      </c>
      <c r="CL1299">
        <v>22.375162499999998</v>
      </c>
      <c r="CM1299">
        <v>21.3677375</v>
      </c>
      <c r="CN1299">
        <v>2000.0418749999999</v>
      </c>
      <c r="CO1299">
        <v>0.98000687499999994</v>
      </c>
      <c r="CP1299">
        <v>1.9993525000000002E-2</v>
      </c>
      <c r="CQ1299">
        <v>0</v>
      </c>
      <c r="CR1299">
        <v>2.6663125000000001</v>
      </c>
      <c r="CS1299">
        <v>0</v>
      </c>
      <c r="CT1299">
        <v>24636.381249999999</v>
      </c>
      <c r="CU1299">
        <v>17412.712500000001</v>
      </c>
      <c r="CV1299">
        <v>44.375</v>
      </c>
      <c r="CW1299">
        <v>46.179250000000003</v>
      </c>
      <c r="CX1299">
        <v>44.503875000000001</v>
      </c>
      <c r="CY1299">
        <v>44.054250000000003</v>
      </c>
      <c r="CZ1299">
        <v>44.210624999999993</v>
      </c>
      <c r="DA1299">
        <v>1960.0518750000001</v>
      </c>
      <c r="DB1299">
        <v>39.99</v>
      </c>
      <c r="DC1299">
        <v>0</v>
      </c>
      <c r="DD1299">
        <v>1660328021.4000001</v>
      </c>
      <c r="DE1299">
        <v>0</v>
      </c>
      <c r="DF1299">
        <v>1660327771.0999999</v>
      </c>
      <c r="DG1299" t="s">
        <v>2781</v>
      </c>
      <c r="DH1299">
        <v>1660327771.0999999</v>
      </c>
      <c r="DI1299">
        <v>1660327770.5999999</v>
      </c>
      <c r="DJ1299">
        <v>42</v>
      </c>
      <c r="DK1299">
        <v>0.13300000000000001</v>
      </c>
      <c r="DL1299">
        <v>-5.0000000000000001E-3</v>
      </c>
      <c r="DM1299">
        <v>1.258</v>
      </c>
      <c r="DN1299">
        <v>1.2E-2</v>
      </c>
      <c r="DO1299">
        <v>400</v>
      </c>
      <c r="DP1299">
        <v>26</v>
      </c>
      <c r="DQ1299">
        <v>0.6</v>
      </c>
      <c r="DR1299">
        <v>0.12</v>
      </c>
      <c r="DS1299">
        <v>2.66554247061964</v>
      </c>
      <c r="DT1299">
        <v>3.9086456846403039</v>
      </c>
      <c r="DU1299">
        <v>0.30192412029515409</v>
      </c>
      <c r="DV1299">
        <v>0</v>
      </c>
      <c r="DW1299">
        <v>33.848176234741153</v>
      </c>
      <c r="DX1299">
        <v>3.8516690133704778</v>
      </c>
      <c r="DY1299">
        <v>0.2810159634530951</v>
      </c>
      <c r="DZ1299">
        <v>0</v>
      </c>
      <c r="EA1299">
        <v>-41.060990322580643</v>
      </c>
      <c r="EB1299">
        <v>-5.2338435483870489</v>
      </c>
      <c r="EC1299">
        <v>0.39342912904837968</v>
      </c>
      <c r="ED1299">
        <v>0</v>
      </c>
      <c r="EE1299">
        <v>177.3968511481975</v>
      </c>
      <c r="EF1299">
        <v>200.6419333161123</v>
      </c>
      <c r="EG1299">
        <v>19.383005311143521</v>
      </c>
      <c r="EH1299">
        <v>0</v>
      </c>
      <c r="EI1299">
        <v>1.6153978048780491</v>
      </c>
      <c r="EJ1299">
        <v>0.33141094076655331</v>
      </c>
      <c r="EK1299">
        <v>3.5253279142561919E-2</v>
      </c>
      <c r="EL1299">
        <v>0</v>
      </c>
      <c r="EM1299">
        <v>1.987854908209969</v>
      </c>
      <c r="EN1299">
        <v>3.2449440729087231E-2</v>
      </c>
      <c r="EO1299">
        <v>2.4277396536653119E-3</v>
      </c>
      <c r="EP1299">
        <v>1</v>
      </c>
      <c r="EQ1299">
        <v>1</v>
      </c>
      <c r="ER1299">
        <v>6</v>
      </c>
      <c r="ES1299" t="s">
        <v>879</v>
      </c>
      <c r="ET1299">
        <v>2.9413900000000002</v>
      </c>
      <c r="EU1299">
        <v>2.8012600000000001</v>
      </c>
      <c r="EV1299">
        <v>6.9885000000000003E-2</v>
      </c>
      <c r="EW1299">
        <v>7.7633099999999997E-2</v>
      </c>
      <c r="EX1299">
        <v>0.117507</v>
      </c>
      <c r="EY1299">
        <v>0.112513</v>
      </c>
      <c r="EZ1299">
        <v>19021.8</v>
      </c>
      <c r="FA1299">
        <v>19777.8</v>
      </c>
      <c r="FB1299">
        <v>23790.799999999999</v>
      </c>
      <c r="FC1299">
        <v>24962.3</v>
      </c>
      <c r="FD1299">
        <v>33611.1</v>
      </c>
      <c r="FE1299">
        <v>35377.599999999999</v>
      </c>
      <c r="FF1299">
        <v>43388.3</v>
      </c>
      <c r="FG1299">
        <v>46148</v>
      </c>
      <c r="FH1299">
        <v>1.90042</v>
      </c>
      <c r="FI1299">
        <v>1.8128200000000001</v>
      </c>
      <c r="FJ1299">
        <v>0.100661</v>
      </c>
      <c r="FK1299">
        <v>0</v>
      </c>
      <c r="FL1299">
        <v>30.1127</v>
      </c>
      <c r="FM1299">
        <v>999.9</v>
      </c>
      <c r="FN1299">
        <v>57.2</v>
      </c>
      <c r="FO1299">
        <v>37.9</v>
      </c>
      <c r="FP1299">
        <v>38.122199999999999</v>
      </c>
      <c r="FQ1299">
        <v>63.125799999999998</v>
      </c>
      <c r="FR1299">
        <v>22.9207</v>
      </c>
      <c r="FS1299">
        <v>1</v>
      </c>
      <c r="FT1299">
        <v>0.50872700000000004</v>
      </c>
      <c r="FU1299">
        <v>2.6282199999999998</v>
      </c>
      <c r="FV1299">
        <v>20.300999999999998</v>
      </c>
      <c r="FW1299">
        <v>5.2103999999999999</v>
      </c>
      <c r="FX1299">
        <v>11.9078</v>
      </c>
      <c r="FY1299">
        <v>5.0023</v>
      </c>
      <c r="FZ1299">
        <v>3.2904300000000002</v>
      </c>
      <c r="GA1299">
        <v>9999</v>
      </c>
      <c r="GB1299">
        <v>9999</v>
      </c>
      <c r="GC1299">
        <v>9999</v>
      </c>
      <c r="GD1299">
        <v>999.9</v>
      </c>
      <c r="GE1299">
        <v>1.8597300000000001</v>
      </c>
      <c r="GF1299">
        <v>1.8547100000000001</v>
      </c>
      <c r="GG1299">
        <v>1.85791</v>
      </c>
      <c r="GH1299">
        <v>1.85636</v>
      </c>
      <c r="GI1299">
        <v>1.85511</v>
      </c>
      <c r="GJ1299">
        <v>1.8547100000000001</v>
      </c>
      <c r="GK1299">
        <v>1.8534900000000001</v>
      </c>
      <c r="GL1299">
        <v>1.8565400000000001</v>
      </c>
      <c r="GM1299">
        <v>0</v>
      </c>
      <c r="GN1299">
        <v>0</v>
      </c>
      <c r="GO1299">
        <v>0</v>
      </c>
      <c r="GP1299">
        <v>0</v>
      </c>
      <c r="GQ1299" t="s">
        <v>386</v>
      </c>
      <c r="GR1299" t="s">
        <v>387</v>
      </c>
      <c r="GS1299" t="s">
        <v>388</v>
      </c>
      <c r="GT1299" t="s">
        <v>388</v>
      </c>
      <c r="GU1299" t="s">
        <v>388</v>
      </c>
      <c r="GV1299" t="s">
        <v>388</v>
      </c>
      <c r="GW1299">
        <v>0</v>
      </c>
      <c r="GX1299">
        <v>100</v>
      </c>
      <c r="GY1299">
        <v>100</v>
      </c>
      <c r="GZ1299">
        <v>1.056</v>
      </c>
      <c r="HA1299">
        <v>7.9000000000000008E-3</v>
      </c>
      <c r="HB1299">
        <v>0.32140272067045289</v>
      </c>
      <c r="HC1299">
        <v>2.7716384584972409E-3</v>
      </c>
      <c r="HD1299">
        <v>-1.1467119688665799E-6</v>
      </c>
      <c r="HE1299">
        <v>2.0626329066488061E-10</v>
      </c>
      <c r="HF1299">
        <v>-7.4589808594339752E-2</v>
      </c>
      <c r="HG1299">
        <v>1.066993184659233E-2</v>
      </c>
      <c r="HH1299">
        <v>-3.4528890892081033E-4</v>
      </c>
      <c r="HI1299">
        <v>2.382551249023132E-6</v>
      </c>
      <c r="HJ1299">
        <v>1</v>
      </c>
      <c r="HK1299">
        <v>2115</v>
      </c>
      <c r="HL1299">
        <v>2</v>
      </c>
      <c r="HM1299">
        <v>30</v>
      </c>
      <c r="HN1299">
        <v>4.2</v>
      </c>
      <c r="HO1299">
        <v>4.2</v>
      </c>
      <c r="HP1299">
        <v>0.94848600000000005</v>
      </c>
      <c r="HQ1299">
        <v>2.35107</v>
      </c>
      <c r="HR1299">
        <v>1.4978</v>
      </c>
      <c r="HS1299">
        <v>2.3010299999999999</v>
      </c>
      <c r="HT1299">
        <v>1.5478499999999999</v>
      </c>
      <c r="HU1299">
        <v>2.34253</v>
      </c>
      <c r="HV1299">
        <v>40.963799999999999</v>
      </c>
      <c r="HW1299">
        <v>14.3247</v>
      </c>
      <c r="HX1299">
        <v>18</v>
      </c>
      <c r="HY1299">
        <v>473.16500000000002</v>
      </c>
      <c r="HZ1299">
        <v>478.029</v>
      </c>
      <c r="IA1299">
        <v>26.4147</v>
      </c>
      <c r="IB1299">
        <v>33.371600000000001</v>
      </c>
      <c r="IC1299">
        <v>30.000699999999998</v>
      </c>
      <c r="ID1299">
        <v>33.179900000000004</v>
      </c>
      <c r="IE1299">
        <v>33.284799999999997</v>
      </c>
      <c r="IF1299">
        <v>19.002700000000001</v>
      </c>
      <c r="IG1299">
        <v>34.389699999999998</v>
      </c>
      <c r="IH1299">
        <v>0</v>
      </c>
      <c r="II1299">
        <v>26.402899999999999</v>
      </c>
      <c r="IJ1299">
        <v>382.63900000000001</v>
      </c>
      <c r="IK1299">
        <v>25.6555</v>
      </c>
      <c r="IL1299">
        <v>100.322</v>
      </c>
      <c r="IM1299">
        <v>100.012</v>
      </c>
      <c r="IN1299" t="s">
        <v>3528</v>
      </c>
    </row>
    <row r="1300" spans="1:248" x14ac:dyDescent="0.2">
      <c r="A1300">
        <v>1284</v>
      </c>
      <c r="B1300">
        <v>1660328023.5999999</v>
      </c>
      <c r="C1300">
        <v>17057</v>
      </c>
      <c r="D1300" t="s">
        <v>2894</v>
      </c>
      <c r="E1300" t="s">
        <v>2895</v>
      </c>
      <c r="F1300">
        <v>1</v>
      </c>
      <c r="G1300" t="s">
        <v>381</v>
      </c>
      <c r="H1300" t="s">
        <v>377</v>
      </c>
      <c r="I1300" t="s">
        <v>378</v>
      </c>
      <c r="J1300" t="s">
        <v>379</v>
      </c>
      <c r="K1300" t="s">
        <v>2780</v>
      </c>
      <c r="L1300" t="s">
        <v>381</v>
      </c>
      <c r="M1300" t="s">
        <v>382</v>
      </c>
      <c r="N1300">
        <v>1660328016.099999</v>
      </c>
      <c r="O1300">
        <f t="shared" si="680"/>
        <v>1.3721727041075666E-3</v>
      </c>
      <c r="P1300">
        <f t="shared" si="681"/>
        <v>1.3721727041075666</v>
      </c>
      <c r="Q1300">
        <f t="shared" si="682"/>
        <v>3.3408725778028079</v>
      </c>
      <c r="R1300">
        <f t="shared" si="683"/>
        <v>269.0718</v>
      </c>
      <c r="S1300">
        <f t="shared" si="684"/>
        <v>180.81369525135435</v>
      </c>
      <c r="T1300">
        <f t="shared" si="685"/>
        <v>17.982219081702731</v>
      </c>
      <c r="U1300">
        <f t="shared" si="686"/>
        <v>26.759632612905516</v>
      </c>
      <c r="V1300">
        <f t="shared" si="687"/>
        <v>6.6882022904780528E-2</v>
      </c>
      <c r="W1300">
        <f t="shared" si="688"/>
        <v>2.9172308409302574</v>
      </c>
      <c r="X1300">
        <f t="shared" si="689"/>
        <v>6.6041700274056148E-2</v>
      </c>
      <c r="Y1300">
        <f t="shared" si="690"/>
        <v>4.1350682597087199E-2</v>
      </c>
      <c r="Z1300">
        <f t="shared" si="691"/>
        <v>321.52340099999998</v>
      </c>
      <c r="AA1300">
        <f t="shared" si="692"/>
        <v>32.549192176468281</v>
      </c>
      <c r="AB1300">
        <f t="shared" si="693"/>
        <v>31.74357333333333</v>
      </c>
      <c r="AC1300">
        <f t="shared" si="694"/>
        <v>4.7062144591547819</v>
      </c>
      <c r="AD1300">
        <f t="shared" si="695"/>
        <v>60.196997418147944</v>
      </c>
      <c r="AE1300">
        <f t="shared" si="696"/>
        <v>2.716988390077459</v>
      </c>
      <c r="AF1300">
        <f t="shared" si="697"/>
        <v>4.5134948695270847</v>
      </c>
      <c r="AG1300">
        <f t="shared" si="698"/>
        <v>1.9892260690773229</v>
      </c>
      <c r="AH1300">
        <f t="shared" si="699"/>
        <v>-60.51281625114369</v>
      </c>
      <c r="AI1300">
        <f t="shared" si="700"/>
        <v>-115.65072715208306</v>
      </c>
      <c r="AJ1300">
        <f t="shared" si="701"/>
        <v>-8.9355276106092809</v>
      </c>
      <c r="AK1300">
        <f t="shared" si="702"/>
        <v>136.42432998616397</v>
      </c>
      <c r="AL1300">
        <f t="shared" si="703"/>
        <v>33.998760245791132</v>
      </c>
      <c r="AM1300">
        <f t="shared" si="704"/>
        <v>1.4010075363941978</v>
      </c>
      <c r="AN1300">
        <f t="shared" si="705"/>
        <v>3.3408725778028079</v>
      </c>
      <c r="AO1300">
        <v>342.98643439122361</v>
      </c>
      <c r="AP1300">
        <v>312.47003030303023</v>
      </c>
      <c r="AQ1300">
        <v>5.1187535421780828</v>
      </c>
      <c r="AR1300">
        <v>65.662157139145961</v>
      </c>
      <c r="AS1300">
        <f t="shared" si="706"/>
        <v>1.3721727041075666</v>
      </c>
      <c r="AT1300">
        <v>25.63280898558023</v>
      </c>
      <c r="AU1300">
        <v>27.28263333333334</v>
      </c>
      <c r="AV1300">
        <v>-7.5888492227763702E-3</v>
      </c>
      <c r="AW1300">
        <v>81.5194902957615</v>
      </c>
      <c r="AX1300">
        <v>20</v>
      </c>
      <c r="AY1300">
        <v>4</v>
      </c>
      <c r="AZ1300">
        <f t="shared" si="707"/>
        <v>1</v>
      </c>
      <c r="BA1300">
        <f t="shared" si="708"/>
        <v>0</v>
      </c>
      <c r="BB1300">
        <f t="shared" si="709"/>
        <v>51815.560539703481</v>
      </c>
      <c r="BC1300">
        <f t="shared" si="710"/>
        <v>2000.05</v>
      </c>
      <c r="BD1300">
        <f t="shared" si="711"/>
        <v>1681.2416999999998</v>
      </c>
      <c r="BE1300">
        <f t="shared" si="712"/>
        <v>0.84059983500412483</v>
      </c>
      <c r="BF1300">
        <f t="shared" si="713"/>
        <v>0.16075768155796105</v>
      </c>
      <c r="BG1300">
        <v>6</v>
      </c>
      <c r="BH1300">
        <v>0.5</v>
      </c>
      <c r="BI1300" t="s">
        <v>383</v>
      </c>
      <c r="BJ1300">
        <v>2</v>
      </c>
      <c r="BK1300" t="b">
        <v>1</v>
      </c>
      <c r="BL1300">
        <v>1660328016.099999</v>
      </c>
      <c r="BM1300">
        <v>269.0718</v>
      </c>
      <c r="BN1300">
        <v>310.31093333333342</v>
      </c>
      <c r="BO1300">
        <v>27.31969333333333</v>
      </c>
      <c r="BP1300">
        <v>25.68488</v>
      </c>
      <c r="BQ1300">
        <v>268.08633333333341</v>
      </c>
      <c r="BR1300">
        <v>27.31191333333334</v>
      </c>
      <c r="BS1300">
        <v>500.14240000000001</v>
      </c>
      <c r="BT1300">
        <v>99.351533333333322</v>
      </c>
      <c r="BU1300">
        <v>0.1001097333333333</v>
      </c>
      <c r="BV1300">
        <v>31.008226666666669</v>
      </c>
      <c r="BW1300">
        <v>31.74357333333333</v>
      </c>
      <c r="BX1300">
        <v>999.89999999999986</v>
      </c>
      <c r="BY1300">
        <v>0</v>
      </c>
      <c r="BZ1300">
        <v>0</v>
      </c>
      <c r="CA1300">
        <v>9994.7559999999994</v>
      </c>
      <c r="CB1300">
        <v>0</v>
      </c>
      <c r="CC1300">
        <v>1211.8473333333329</v>
      </c>
      <c r="CD1300">
        <v>-41.239126666666671</v>
      </c>
      <c r="CE1300">
        <v>276.62886666666668</v>
      </c>
      <c r="CF1300">
        <v>318.4903333333333</v>
      </c>
      <c r="CG1300">
        <v>1.634814</v>
      </c>
      <c r="CH1300">
        <v>310.31093333333342</v>
      </c>
      <c r="CI1300">
        <v>25.68488</v>
      </c>
      <c r="CJ1300">
        <v>2.7142539999999999</v>
      </c>
      <c r="CK1300">
        <v>2.5518333333333332</v>
      </c>
      <c r="CL1300">
        <v>22.371680000000001</v>
      </c>
      <c r="CM1300">
        <v>21.360906666666661</v>
      </c>
      <c r="CN1300">
        <v>2000.05</v>
      </c>
      <c r="CO1300">
        <v>0.98000700000000007</v>
      </c>
      <c r="CP1300">
        <v>1.9993400000000001E-2</v>
      </c>
      <c r="CQ1300">
        <v>0</v>
      </c>
      <c r="CR1300">
        <v>2.7260666666666671</v>
      </c>
      <c r="CS1300">
        <v>0</v>
      </c>
      <c r="CT1300">
        <v>24638.39333333333</v>
      </c>
      <c r="CU1300">
        <v>17412.78666666667</v>
      </c>
      <c r="CV1300">
        <v>44.375</v>
      </c>
      <c r="CW1300">
        <v>46.186999999999998</v>
      </c>
      <c r="CX1300">
        <v>44.508266666666671</v>
      </c>
      <c r="CY1300">
        <v>44.061999999999998</v>
      </c>
      <c r="CZ1300">
        <v>44.2164</v>
      </c>
      <c r="DA1300">
        <v>1960.06</v>
      </c>
      <c r="DB1300">
        <v>39.99</v>
      </c>
      <c r="DC1300">
        <v>0</v>
      </c>
      <c r="DD1300">
        <v>1660328022</v>
      </c>
      <c r="DE1300">
        <v>0</v>
      </c>
      <c r="DF1300">
        <v>1660327771.0999999</v>
      </c>
      <c r="DG1300" t="s">
        <v>2781</v>
      </c>
      <c r="DH1300">
        <v>1660327771.0999999</v>
      </c>
      <c r="DI1300">
        <v>1660327770.5999999</v>
      </c>
      <c r="DJ1300">
        <v>42</v>
      </c>
      <c r="DK1300">
        <v>0.13300000000000001</v>
      </c>
      <c r="DL1300">
        <v>-5.0000000000000001E-3</v>
      </c>
      <c r="DM1300">
        <v>1.258</v>
      </c>
      <c r="DN1300">
        <v>1.2E-2</v>
      </c>
      <c r="DO1300">
        <v>400</v>
      </c>
      <c r="DP1300">
        <v>26</v>
      </c>
      <c r="DQ1300">
        <v>0.6</v>
      </c>
      <c r="DR1300">
        <v>0.12</v>
      </c>
      <c r="DS1300">
        <v>2.7623090032727</v>
      </c>
      <c r="DT1300">
        <v>3.6071244705165122</v>
      </c>
      <c r="DU1300">
        <v>0.26750530653681631</v>
      </c>
      <c r="DV1300">
        <v>0</v>
      </c>
      <c r="DW1300">
        <v>33.919502513431219</v>
      </c>
      <c r="DX1300">
        <v>3.7998226952771961</v>
      </c>
      <c r="DY1300">
        <v>0.27677695153050019</v>
      </c>
      <c r="DZ1300">
        <v>0</v>
      </c>
      <c r="EA1300">
        <v>-41.155516129032257</v>
      </c>
      <c r="EB1300">
        <v>-5.1642725806451484</v>
      </c>
      <c r="EC1300">
        <v>0.38773661670443571</v>
      </c>
      <c r="ED1300">
        <v>0</v>
      </c>
      <c r="EE1300">
        <v>180.682936735032</v>
      </c>
      <c r="EF1300">
        <v>199.24439649611401</v>
      </c>
      <c r="EG1300">
        <v>19.251024166512899</v>
      </c>
      <c r="EH1300">
        <v>0</v>
      </c>
      <c r="EI1300">
        <v>1.6196114634146339</v>
      </c>
      <c r="EJ1300">
        <v>0.31873944250870928</v>
      </c>
      <c r="EK1300">
        <v>3.436316409527658E-2</v>
      </c>
      <c r="EL1300">
        <v>0</v>
      </c>
      <c r="EM1300">
        <v>1.988430654835454</v>
      </c>
      <c r="EN1300">
        <v>3.4952084951935317E-2</v>
      </c>
      <c r="EO1300">
        <v>2.6061384810378029E-3</v>
      </c>
      <c r="EP1300">
        <v>1</v>
      </c>
      <c r="EQ1300">
        <v>1</v>
      </c>
      <c r="ER1300">
        <v>6</v>
      </c>
      <c r="ES1300" t="s">
        <v>879</v>
      </c>
      <c r="ET1300">
        <v>2.9413999999999998</v>
      </c>
      <c r="EU1300">
        <v>2.8012299999999999</v>
      </c>
      <c r="EV1300">
        <v>7.0824799999999993E-2</v>
      </c>
      <c r="EW1300">
        <v>7.8538499999999997E-2</v>
      </c>
      <c r="EX1300">
        <v>0.11749</v>
      </c>
      <c r="EY1300">
        <v>0.112512</v>
      </c>
      <c r="EZ1300">
        <v>19002.599999999999</v>
      </c>
      <c r="FA1300">
        <v>19758.2</v>
      </c>
      <c r="FB1300">
        <v>23790.799999999999</v>
      </c>
      <c r="FC1300">
        <v>24962.1</v>
      </c>
      <c r="FD1300">
        <v>33611.699999999997</v>
      </c>
      <c r="FE1300">
        <v>35377.5</v>
      </c>
      <c r="FF1300">
        <v>43388.1</v>
      </c>
      <c r="FG1300">
        <v>46147.7</v>
      </c>
      <c r="FH1300">
        <v>1.90045</v>
      </c>
      <c r="FI1300">
        <v>1.8127500000000001</v>
      </c>
      <c r="FJ1300">
        <v>0.100784</v>
      </c>
      <c r="FK1300">
        <v>0</v>
      </c>
      <c r="FL1300">
        <v>30.113499999999998</v>
      </c>
      <c r="FM1300">
        <v>999.9</v>
      </c>
      <c r="FN1300">
        <v>57.1</v>
      </c>
      <c r="FO1300">
        <v>37.9</v>
      </c>
      <c r="FP1300">
        <v>38.052300000000002</v>
      </c>
      <c r="FQ1300">
        <v>62.9358</v>
      </c>
      <c r="FR1300">
        <v>22.580100000000002</v>
      </c>
      <c r="FS1300">
        <v>1</v>
      </c>
      <c r="FT1300">
        <v>0.50883599999999996</v>
      </c>
      <c r="FU1300">
        <v>2.6331099999999998</v>
      </c>
      <c r="FV1300">
        <v>20.300999999999998</v>
      </c>
      <c r="FW1300">
        <v>5.2105499999999996</v>
      </c>
      <c r="FX1300">
        <v>11.9078</v>
      </c>
      <c r="FY1300">
        <v>5.0023499999999999</v>
      </c>
      <c r="FZ1300">
        <v>3.2905199999999999</v>
      </c>
      <c r="GA1300">
        <v>9999</v>
      </c>
      <c r="GB1300">
        <v>9999</v>
      </c>
      <c r="GC1300">
        <v>9999</v>
      </c>
      <c r="GD1300">
        <v>999.9</v>
      </c>
      <c r="GE1300">
        <v>1.85972</v>
      </c>
      <c r="GF1300">
        <v>1.8547100000000001</v>
      </c>
      <c r="GG1300">
        <v>1.85791</v>
      </c>
      <c r="GH1300">
        <v>1.85636</v>
      </c>
      <c r="GI1300">
        <v>1.8551200000000001</v>
      </c>
      <c r="GJ1300">
        <v>1.8547100000000001</v>
      </c>
      <c r="GK1300">
        <v>1.8534900000000001</v>
      </c>
      <c r="GL1300">
        <v>1.8565400000000001</v>
      </c>
      <c r="GM1300">
        <v>0</v>
      </c>
      <c r="GN1300">
        <v>0</v>
      </c>
      <c r="GO1300">
        <v>0</v>
      </c>
      <c r="GP1300">
        <v>0</v>
      </c>
      <c r="GQ1300" t="s">
        <v>386</v>
      </c>
      <c r="GR1300" t="s">
        <v>387</v>
      </c>
      <c r="GS1300" t="s">
        <v>388</v>
      </c>
      <c r="GT1300" t="s">
        <v>388</v>
      </c>
      <c r="GU1300" t="s">
        <v>388</v>
      </c>
      <c r="GV1300" t="s">
        <v>388</v>
      </c>
      <c r="GW1300">
        <v>0</v>
      </c>
      <c r="GX1300">
        <v>100</v>
      </c>
      <c r="GY1300">
        <v>100</v>
      </c>
      <c r="GZ1300">
        <v>1.0669999999999999</v>
      </c>
      <c r="HA1300">
        <v>7.9000000000000008E-3</v>
      </c>
      <c r="HB1300">
        <v>0.32140272067045289</v>
      </c>
      <c r="HC1300">
        <v>2.7716384584972409E-3</v>
      </c>
      <c r="HD1300">
        <v>-1.1467119688665799E-6</v>
      </c>
      <c r="HE1300">
        <v>2.0626329066488061E-10</v>
      </c>
      <c r="HF1300">
        <v>-7.4589808594339752E-2</v>
      </c>
      <c r="HG1300">
        <v>1.066993184659233E-2</v>
      </c>
      <c r="HH1300">
        <v>-3.4528890892081033E-4</v>
      </c>
      <c r="HI1300">
        <v>2.382551249023132E-6</v>
      </c>
      <c r="HJ1300">
        <v>1</v>
      </c>
      <c r="HK1300">
        <v>2115</v>
      </c>
      <c r="HL1300">
        <v>2</v>
      </c>
      <c r="HM1300">
        <v>30</v>
      </c>
      <c r="HN1300">
        <v>4.2</v>
      </c>
      <c r="HO1300">
        <v>4.2</v>
      </c>
      <c r="HP1300">
        <v>0.96191400000000005</v>
      </c>
      <c r="HQ1300">
        <v>2.34131</v>
      </c>
      <c r="HR1300">
        <v>1.4978</v>
      </c>
      <c r="HS1300">
        <v>2.3010299999999999</v>
      </c>
      <c r="HT1300">
        <v>1.5478499999999999</v>
      </c>
      <c r="HU1300">
        <v>2.4633799999999999</v>
      </c>
      <c r="HV1300">
        <v>40.963799999999999</v>
      </c>
      <c r="HW1300">
        <v>14.315899999999999</v>
      </c>
      <c r="HX1300">
        <v>18</v>
      </c>
      <c r="HY1300">
        <v>473.185</v>
      </c>
      <c r="HZ1300">
        <v>477.98599999999999</v>
      </c>
      <c r="IA1300">
        <v>26.4131</v>
      </c>
      <c r="IB1300">
        <v>33.372399999999999</v>
      </c>
      <c r="IC1300">
        <v>30.000699999999998</v>
      </c>
      <c r="ID1300">
        <v>33.180700000000002</v>
      </c>
      <c r="IE1300">
        <v>33.285600000000002</v>
      </c>
      <c r="IF1300">
        <v>19.270900000000001</v>
      </c>
      <c r="IG1300">
        <v>34.389699999999998</v>
      </c>
      <c r="IH1300">
        <v>0</v>
      </c>
      <c r="II1300">
        <v>26.402899999999999</v>
      </c>
      <c r="IJ1300">
        <v>382.63900000000001</v>
      </c>
      <c r="IK1300">
        <v>25.6555</v>
      </c>
      <c r="IL1300">
        <v>100.322</v>
      </c>
      <c r="IM1300">
        <v>100.011</v>
      </c>
      <c r="IN1300" t="s">
        <v>3528</v>
      </c>
    </row>
    <row r="1301" spans="1:248" x14ac:dyDescent="0.2">
      <c r="A1301">
        <v>1285</v>
      </c>
      <c r="B1301">
        <v>1660328024.5999999</v>
      </c>
      <c r="C1301">
        <v>17058</v>
      </c>
      <c r="D1301" t="s">
        <v>2896</v>
      </c>
      <c r="E1301" t="s">
        <v>2897</v>
      </c>
      <c r="F1301">
        <v>1</v>
      </c>
      <c r="G1301" t="s">
        <v>381</v>
      </c>
      <c r="H1301" t="s">
        <v>377</v>
      </c>
      <c r="I1301" t="s">
        <v>378</v>
      </c>
      <c r="J1301" t="s">
        <v>379</v>
      </c>
      <c r="K1301" t="s">
        <v>2780</v>
      </c>
      <c r="L1301" t="s">
        <v>381</v>
      </c>
      <c r="M1301" t="s">
        <v>382</v>
      </c>
      <c r="N1301">
        <v>1660328016.5999999</v>
      </c>
      <c r="O1301">
        <f t="shared" si="680"/>
        <v>1.3731601513770192E-3</v>
      </c>
      <c r="P1301">
        <f t="shared" si="681"/>
        <v>1.3731601513770193</v>
      </c>
      <c r="Q1301">
        <f t="shared" si="682"/>
        <v>3.4089273089857666</v>
      </c>
      <c r="R1301">
        <f t="shared" si="683"/>
        <v>271.56275000000011</v>
      </c>
      <c r="S1301">
        <f t="shared" si="684"/>
        <v>181.64462407806928</v>
      </c>
      <c r="T1301">
        <f t="shared" si="685"/>
        <v>18.064839697551033</v>
      </c>
      <c r="U1301">
        <f t="shared" si="686"/>
        <v>27.007336834079304</v>
      </c>
      <c r="V1301">
        <f t="shared" si="687"/>
        <v>6.6916807878699761E-2</v>
      </c>
      <c r="W1301">
        <f t="shared" si="688"/>
        <v>2.9173481658303819</v>
      </c>
      <c r="X1301">
        <f t="shared" si="689"/>
        <v>6.6075650225834837E-2</v>
      </c>
      <c r="Y1301">
        <f t="shared" si="690"/>
        <v>4.1371975049977743E-2</v>
      </c>
      <c r="Z1301">
        <f t="shared" si="691"/>
        <v>321.52120650000001</v>
      </c>
      <c r="AA1301">
        <f t="shared" si="692"/>
        <v>32.549081444456078</v>
      </c>
      <c r="AB1301">
        <f t="shared" si="693"/>
        <v>31.7441125</v>
      </c>
      <c r="AC1301">
        <f t="shared" si="694"/>
        <v>4.7063583514958127</v>
      </c>
      <c r="AD1301">
        <f t="shared" si="695"/>
        <v>60.190400213830706</v>
      </c>
      <c r="AE1301">
        <f t="shared" si="696"/>
        <v>2.7167242497547845</v>
      </c>
      <c r="AF1301">
        <f t="shared" si="697"/>
        <v>4.5135507325145321</v>
      </c>
      <c r="AG1301">
        <f t="shared" si="698"/>
        <v>1.9896341017410282</v>
      </c>
      <c r="AH1301">
        <f t="shared" si="699"/>
        <v>-60.556362675726547</v>
      </c>
      <c r="AI1301">
        <f t="shared" si="700"/>
        <v>-115.70603567214071</v>
      </c>
      <c r="AJ1301">
        <f t="shared" si="701"/>
        <v>-8.9394747175874105</v>
      </c>
      <c r="AK1301">
        <f t="shared" si="702"/>
        <v>136.31933343454534</v>
      </c>
      <c r="AL1301">
        <f t="shared" si="703"/>
        <v>34.031540576359575</v>
      </c>
      <c r="AM1301">
        <f t="shared" si="704"/>
        <v>1.4014814098166306</v>
      </c>
      <c r="AN1301">
        <f t="shared" si="705"/>
        <v>3.4089273089857666</v>
      </c>
      <c r="AO1301">
        <v>348.18331514209842</v>
      </c>
      <c r="AP1301">
        <v>317.58872121212107</v>
      </c>
      <c r="AQ1301">
        <v>5.1176843244950483</v>
      </c>
      <c r="AR1301">
        <v>65.662157139145961</v>
      </c>
      <c r="AS1301">
        <f t="shared" si="706"/>
        <v>1.3731601513770193</v>
      </c>
      <c r="AT1301">
        <v>25.63303632743046</v>
      </c>
      <c r="AU1301">
        <v>27.277631515151501</v>
      </c>
      <c r="AV1301">
        <v>-6.5913606079039764E-3</v>
      </c>
      <c r="AW1301">
        <v>81.5194902957615</v>
      </c>
      <c r="AX1301">
        <v>20</v>
      </c>
      <c r="AY1301">
        <v>4</v>
      </c>
      <c r="AZ1301">
        <f t="shared" si="707"/>
        <v>1</v>
      </c>
      <c r="BA1301">
        <f t="shared" si="708"/>
        <v>0</v>
      </c>
      <c r="BB1301">
        <f t="shared" si="709"/>
        <v>51818.853773420189</v>
      </c>
      <c r="BC1301">
        <f t="shared" si="710"/>
        <v>2000.0362500000001</v>
      </c>
      <c r="BD1301">
        <f t="shared" si="711"/>
        <v>1681.2301499999999</v>
      </c>
      <c r="BE1301">
        <f t="shared" si="712"/>
        <v>0.84059983912791569</v>
      </c>
      <c r="BF1301">
        <f t="shared" si="713"/>
        <v>0.16075768951687749</v>
      </c>
      <c r="BG1301">
        <v>6</v>
      </c>
      <c r="BH1301">
        <v>0.5</v>
      </c>
      <c r="BI1301" t="s">
        <v>383</v>
      </c>
      <c r="BJ1301">
        <v>2</v>
      </c>
      <c r="BK1301" t="b">
        <v>1</v>
      </c>
      <c r="BL1301">
        <v>1660328016.5999999</v>
      </c>
      <c r="BM1301">
        <v>271.56275000000011</v>
      </c>
      <c r="BN1301">
        <v>312.84550000000002</v>
      </c>
      <c r="BO1301">
        <v>27.317062499999999</v>
      </c>
      <c r="BP1301">
        <v>25.681693750000001</v>
      </c>
      <c r="BQ1301">
        <v>270.57187499999998</v>
      </c>
      <c r="BR1301">
        <v>27.309268750000001</v>
      </c>
      <c r="BS1301">
        <v>500.14299999999997</v>
      </c>
      <c r="BT1301">
        <v>99.351456249999984</v>
      </c>
      <c r="BU1301">
        <v>0.10009531250000001</v>
      </c>
      <c r="BV1301">
        <v>31.008443750000001</v>
      </c>
      <c r="BW1301">
        <v>31.7441125</v>
      </c>
      <c r="BX1301">
        <v>999.9</v>
      </c>
      <c r="BY1301">
        <v>0</v>
      </c>
      <c r="BZ1301">
        <v>0</v>
      </c>
      <c r="CA1301">
        <v>9995.4337500000001</v>
      </c>
      <c r="CB1301">
        <v>0</v>
      </c>
      <c r="CC1301">
        <v>1211.0562500000001</v>
      </c>
      <c r="CD1301">
        <v>-41.282775000000001</v>
      </c>
      <c r="CE1301">
        <v>279.18893750000001</v>
      </c>
      <c r="CF1301">
        <v>321.09062499999999</v>
      </c>
      <c r="CG1301">
        <v>1.6353675000000001</v>
      </c>
      <c r="CH1301">
        <v>312.84550000000002</v>
      </c>
      <c r="CI1301">
        <v>25.681693750000001</v>
      </c>
      <c r="CJ1301">
        <v>2.7139899999999999</v>
      </c>
      <c r="CK1301">
        <v>2.551514375</v>
      </c>
      <c r="CL1301">
        <v>22.370081249999998</v>
      </c>
      <c r="CM1301">
        <v>21.358868749999999</v>
      </c>
      <c r="CN1301">
        <v>2000.0362500000001</v>
      </c>
      <c r="CO1301">
        <v>0.98000687499999994</v>
      </c>
      <c r="CP1301">
        <v>1.9993525000000002E-2</v>
      </c>
      <c r="CQ1301">
        <v>0</v>
      </c>
      <c r="CR1301">
        <v>2.724437500000001</v>
      </c>
      <c r="CS1301">
        <v>0</v>
      </c>
      <c r="CT1301">
        <v>24639.40625</v>
      </c>
      <c r="CU1301">
        <v>17412.662499999999</v>
      </c>
      <c r="CV1301">
        <v>44.375</v>
      </c>
      <c r="CW1301">
        <v>46.186999999999998</v>
      </c>
      <c r="CX1301">
        <v>44.511625000000002</v>
      </c>
      <c r="CY1301">
        <v>44.061999999999998</v>
      </c>
      <c r="CZ1301">
        <v>44.218499999999999</v>
      </c>
      <c r="DA1301">
        <v>1960.0462500000001</v>
      </c>
      <c r="DB1301">
        <v>39.99</v>
      </c>
      <c r="DC1301">
        <v>0</v>
      </c>
      <c r="DD1301">
        <v>1660328023.2</v>
      </c>
      <c r="DE1301">
        <v>0</v>
      </c>
      <c r="DF1301">
        <v>1660327771.0999999</v>
      </c>
      <c r="DG1301" t="s">
        <v>2781</v>
      </c>
      <c r="DH1301">
        <v>1660327771.0999999</v>
      </c>
      <c r="DI1301">
        <v>1660327770.5999999</v>
      </c>
      <c r="DJ1301">
        <v>42</v>
      </c>
      <c r="DK1301">
        <v>0.13300000000000001</v>
      </c>
      <c r="DL1301">
        <v>-5.0000000000000001E-3</v>
      </c>
      <c r="DM1301">
        <v>1.258</v>
      </c>
      <c r="DN1301">
        <v>1.2E-2</v>
      </c>
      <c r="DO1301">
        <v>400</v>
      </c>
      <c r="DP1301">
        <v>26</v>
      </c>
      <c r="DQ1301">
        <v>0.6</v>
      </c>
      <c r="DR1301">
        <v>0.12</v>
      </c>
      <c r="DS1301">
        <v>2.854962231390346</v>
      </c>
      <c r="DT1301">
        <v>3.5626000750561819</v>
      </c>
      <c r="DU1301">
        <v>0.27138519702007452</v>
      </c>
      <c r="DV1301">
        <v>0</v>
      </c>
      <c r="DW1301">
        <v>34.000768139928788</v>
      </c>
      <c r="DX1301">
        <v>3.8864880320813939</v>
      </c>
      <c r="DY1301">
        <v>0.29220033163558862</v>
      </c>
      <c r="DZ1301">
        <v>0</v>
      </c>
      <c r="EA1301">
        <v>-41.302639999999997</v>
      </c>
      <c r="EB1301">
        <v>-5.3457957730812273</v>
      </c>
      <c r="EC1301">
        <v>0.38793505607683021</v>
      </c>
      <c r="ED1301">
        <v>0</v>
      </c>
      <c r="EE1301">
        <v>184.6846995638146</v>
      </c>
      <c r="EF1301">
        <v>196.33607118109259</v>
      </c>
      <c r="EG1301">
        <v>19.447391934610419</v>
      </c>
      <c r="EH1301">
        <v>0</v>
      </c>
      <c r="EI1301">
        <v>1.6264460000000001</v>
      </c>
      <c r="EJ1301">
        <v>0.27934333958724111</v>
      </c>
      <c r="EK1301">
        <v>3.1272371256430183E-2</v>
      </c>
      <c r="EL1301">
        <v>0</v>
      </c>
      <c r="EM1301">
        <v>1.989258475203316</v>
      </c>
      <c r="EN1301">
        <v>3.858564096732936E-2</v>
      </c>
      <c r="EO1301">
        <v>2.963523483831739E-3</v>
      </c>
      <c r="EP1301">
        <v>1</v>
      </c>
      <c r="EQ1301">
        <v>1</v>
      </c>
      <c r="ER1301">
        <v>6</v>
      </c>
      <c r="ES1301" t="s">
        <v>879</v>
      </c>
      <c r="ET1301">
        <v>2.9413399999999998</v>
      </c>
      <c r="EU1301">
        <v>2.8010999999999999</v>
      </c>
      <c r="EV1301">
        <v>7.1759600000000007E-2</v>
      </c>
      <c r="EW1301">
        <v>7.9436199999999998E-2</v>
      </c>
      <c r="EX1301">
        <v>0.117477</v>
      </c>
      <c r="EY1301">
        <v>0.112512</v>
      </c>
      <c r="EZ1301">
        <v>18983.400000000001</v>
      </c>
      <c r="FA1301">
        <v>19738.8</v>
      </c>
      <c r="FB1301">
        <v>23790.7</v>
      </c>
      <c r="FC1301">
        <v>24962</v>
      </c>
      <c r="FD1301">
        <v>33612.1</v>
      </c>
      <c r="FE1301">
        <v>35377.300000000003</v>
      </c>
      <c r="FF1301">
        <v>43388</v>
      </c>
      <c r="FG1301">
        <v>46147.5</v>
      </c>
      <c r="FH1301">
        <v>1.90055</v>
      </c>
      <c r="FI1301">
        <v>1.8127500000000001</v>
      </c>
      <c r="FJ1301">
        <v>0.100859</v>
      </c>
      <c r="FK1301">
        <v>0</v>
      </c>
      <c r="FL1301">
        <v>30.114000000000001</v>
      </c>
      <c r="FM1301">
        <v>999.9</v>
      </c>
      <c r="FN1301">
        <v>57.1</v>
      </c>
      <c r="FO1301">
        <v>37.9</v>
      </c>
      <c r="FP1301">
        <v>38.052799999999998</v>
      </c>
      <c r="FQ1301">
        <v>62.925800000000002</v>
      </c>
      <c r="FR1301">
        <v>23.261199999999999</v>
      </c>
      <c r="FS1301">
        <v>1</v>
      </c>
      <c r="FT1301">
        <v>0.50898600000000005</v>
      </c>
      <c r="FU1301">
        <v>2.6381700000000001</v>
      </c>
      <c r="FV1301">
        <v>20.300899999999999</v>
      </c>
      <c r="FW1301">
        <v>5.2105499999999996</v>
      </c>
      <c r="FX1301">
        <v>11.9078</v>
      </c>
      <c r="FY1301">
        <v>5.0023</v>
      </c>
      <c r="FZ1301">
        <v>3.2905000000000002</v>
      </c>
      <c r="GA1301">
        <v>9999</v>
      </c>
      <c r="GB1301">
        <v>9999</v>
      </c>
      <c r="GC1301">
        <v>9999</v>
      </c>
      <c r="GD1301">
        <v>999.9</v>
      </c>
      <c r="GE1301">
        <v>1.8597300000000001</v>
      </c>
      <c r="GF1301">
        <v>1.8547100000000001</v>
      </c>
      <c r="GG1301">
        <v>1.85791</v>
      </c>
      <c r="GH1301">
        <v>1.8563700000000001</v>
      </c>
      <c r="GI1301">
        <v>1.8551299999999999</v>
      </c>
      <c r="GJ1301">
        <v>1.8547100000000001</v>
      </c>
      <c r="GK1301">
        <v>1.8534900000000001</v>
      </c>
      <c r="GL1301">
        <v>1.8565400000000001</v>
      </c>
      <c r="GM1301">
        <v>0</v>
      </c>
      <c r="GN1301">
        <v>0</v>
      </c>
      <c r="GO1301">
        <v>0</v>
      </c>
      <c r="GP1301">
        <v>0</v>
      </c>
      <c r="GQ1301" t="s">
        <v>386</v>
      </c>
      <c r="GR1301" t="s">
        <v>387</v>
      </c>
      <c r="GS1301" t="s">
        <v>388</v>
      </c>
      <c r="GT1301" t="s">
        <v>388</v>
      </c>
      <c r="GU1301" t="s">
        <v>388</v>
      </c>
      <c r="GV1301" t="s">
        <v>388</v>
      </c>
      <c r="GW1301">
        <v>0</v>
      </c>
      <c r="GX1301">
        <v>100</v>
      </c>
      <c r="GY1301">
        <v>100</v>
      </c>
      <c r="GZ1301">
        <v>1.0780000000000001</v>
      </c>
      <c r="HA1301">
        <v>7.9000000000000008E-3</v>
      </c>
      <c r="HB1301">
        <v>0.32140272067045289</v>
      </c>
      <c r="HC1301">
        <v>2.7716384584972409E-3</v>
      </c>
      <c r="HD1301">
        <v>-1.1467119688665799E-6</v>
      </c>
      <c r="HE1301">
        <v>2.0626329066488061E-10</v>
      </c>
      <c r="HF1301">
        <v>-7.4589808594339752E-2</v>
      </c>
      <c r="HG1301">
        <v>1.066993184659233E-2</v>
      </c>
      <c r="HH1301">
        <v>-3.4528890892081033E-4</v>
      </c>
      <c r="HI1301">
        <v>2.382551249023132E-6</v>
      </c>
      <c r="HJ1301">
        <v>1</v>
      </c>
      <c r="HK1301">
        <v>2115</v>
      </c>
      <c r="HL1301">
        <v>2</v>
      </c>
      <c r="HM1301">
        <v>30</v>
      </c>
      <c r="HN1301">
        <v>4.2</v>
      </c>
      <c r="HO1301">
        <v>4.2</v>
      </c>
      <c r="HP1301">
        <v>0.96923800000000004</v>
      </c>
      <c r="HQ1301">
        <v>2.35229</v>
      </c>
      <c r="HR1301">
        <v>1.4978</v>
      </c>
      <c r="HS1301">
        <v>2.3010299999999999</v>
      </c>
      <c r="HT1301">
        <v>1.5478499999999999</v>
      </c>
      <c r="HU1301">
        <v>2.4230999999999998</v>
      </c>
      <c r="HV1301">
        <v>40.963799999999999</v>
      </c>
      <c r="HW1301">
        <v>14.333399999999999</v>
      </c>
      <c r="HX1301">
        <v>18</v>
      </c>
      <c r="HY1301">
        <v>473.24700000000001</v>
      </c>
      <c r="HZ1301">
        <v>477.99</v>
      </c>
      <c r="IA1301">
        <v>26.411100000000001</v>
      </c>
      <c r="IB1301">
        <v>33.373100000000001</v>
      </c>
      <c r="IC1301">
        <v>30.000699999999998</v>
      </c>
      <c r="ID1301">
        <v>33.181399999999996</v>
      </c>
      <c r="IE1301">
        <v>33.286299999999997</v>
      </c>
      <c r="IF1301">
        <v>19.420300000000001</v>
      </c>
      <c r="IG1301">
        <v>34.389699999999998</v>
      </c>
      <c r="IH1301">
        <v>0</v>
      </c>
      <c r="II1301">
        <v>26.402899999999999</v>
      </c>
      <c r="IJ1301">
        <v>392.68299999999999</v>
      </c>
      <c r="IK1301">
        <v>25.6555</v>
      </c>
      <c r="IL1301">
        <v>100.322</v>
      </c>
      <c r="IM1301">
        <v>100.011</v>
      </c>
      <c r="IN1301" t="s">
        <v>3528</v>
      </c>
    </row>
    <row r="1302" spans="1:248" x14ac:dyDescent="0.2">
      <c r="A1302">
        <v>1286</v>
      </c>
      <c r="B1302">
        <v>1660328025.5999999</v>
      </c>
      <c r="C1302">
        <v>17059</v>
      </c>
      <c r="D1302" t="s">
        <v>2898</v>
      </c>
      <c r="E1302" t="s">
        <v>2899</v>
      </c>
      <c r="F1302">
        <v>1</v>
      </c>
      <c r="G1302" t="s">
        <v>381</v>
      </c>
      <c r="H1302" t="s">
        <v>377</v>
      </c>
      <c r="I1302" t="s">
        <v>378</v>
      </c>
      <c r="J1302" t="s">
        <v>379</v>
      </c>
      <c r="K1302" t="s">
        <v>2780</v>
      </c>
      <c r="L1302" t="s">
        <v>381</v>
      </c>
      <c r="M1302" t="s">
        <v>382</v>
      </c>
      <c r="N1302">
        <v>1660328018.099999</v>
      </c>
      <c r="O1302">
        <f t="shared" si="680"/>
        <v>1.3734609229773707E-3</v>
      </c>
      <c r="P1302">
        <f t="shared" si="681"/>
        <v>1.3734609229773707</v>
      </c>
      <c r="Q1302">
        <f t="shared" si="682"/>
        <v>3.4452434669992518</v>
      </c>
      <c r="R1302">
        <f t="shared" si="683"/>
        <v>279.03513333333342</v>
      </c>
      <c r="S1302">
        <f t="shared" si="684"/>
        <v>187.98460965257291</v>
      </c>
      <c r="T1302">
        <f t="shared" si="685"/>
        <v>18.695358169295883</v>
      </c>
      <c r="U1302">
        <f t="shared" si="686"/>
        <v>27.750472600523878</v>
      </c>
      <c r="V1302">
        <f t="shared" si="687"/>
        <v>6.6899185613829626E-2</v>
      </c>
      <c r="W1302">
        <f t="shared" si="688"/>
        <v>2.9174545005939727</v>
      </c>
      <c r="X1302">
        <f t="shared" si="689"/>
        <v>6.6058498158750784E-2</v>
      </c>
      <c r="Y1302">
        <f t="shared" si="690"/>
        <v>4.1361213515129495E-2</v>
      </c>
      <c r="Z1302">
        <f t="shared" si="691"/>
        <v>321.52180499999997</v>
      </c>
      <c r="AA1302">
        <f t="shared" si="692"/>
        <v>32.549929724455005</v>
      </c>
      <c r="AB1302">
        <f t="shared" si="693"/>
        <v>31.74534666666667</v>
      </c>
      <c r="AC1302">
        <f t="shared" si="694"/>
        <v>4.7066877392646989</v>
      </c>
      <c r="AD1302">
        <f t="shared" si="695"/>
        <v>60.173183917759097</v>
      </c>
      <c r="AE1302">
        <f t="shared" si="696"/>
        <v>2.7160983566195527</v>
      </c>
      <c r="AF1302">
        <f t="shared" si="697"/>
        <v>4.5138019625681505</v>
      </c>
      <c r="AG1302">
        <f t="shared" si="698"/>
        <v>1.9905893826451462</v>
      </c>
      <c r="AH1302">
        <f t="shared" si="699"/>
        <v>-60.569626703302049</v>
      </c>
      <c r="AI1302">
        <f t="shared" si="700"/>
        <v>-115.75081968599713</v>
      </c>
      <c r="AJ1302">
        <f t="shared" si="701"/>
        <v>-8.942706213373576</v>
      </c>
      <c r="AK1302">
        <f t="shared" si="702"/>
        <v>136.25865239732721</v>
      </c>
      <c r="AL1302">
        <f t="shared" si="703"/>
        <v>34.120388304191749</v>
      </c>
      <c r="AM1302">
        <f t="shared" si="704"/>
        <v>1.4053508391096134</v>
      </c>
      <c r="AN1302">
        <f t="shared" si="705"/>
        <v>3.4452434669992518</v>
      </c>
      <c r="AO1302">
        <v>353.37196074829228</v>
      </c>
      <c r="AP1302">
        <v>322.71473333333307</v>
      </c>
      <c r="AQ1302">
        <v>5.1211664771023164</v>
      </c>
      <c r="AR1302">
        <v>65.662157139145961</v>
      </c>
      <c r="AS1302">
        <f t="shared" si="706"/>
        <v>1.3734609229773707</v>
      </c>
      <c r="AT1302">
        <v>25.633741292278241</v>
      </c>
      <c r="AU1302">
        <v>27.272867878787871</v>
      </c>
      <c r="AV1302">
        <v>-5.6805200894873851E-3</v>
      </c>
      <c r="AW1302">
        <v>81.5194902957615</v>
      </c>
      <c r="AX1302">
        <v>20</v>
      </c>
      <c r="AY1302">
        <v>4</v>
      </c>
      <c r="AZ1302">
        <f t="shared" si="707"/>
        <v>1</v>
      </c>
      <c r="BA1302">
        <f t="shared" si="708"/>
        <v>0</v>
      </c>
      <c r="BB1302">
        <f t="shared" si="709"/>
        <v>51821.706145850032</v>
      </c>
      <c r="BC1302">
        <f t="shared" si="710"/>
        <v>2000.04</v>
      </c>
      <c r="BD1302">
        <f t="shared" si="711"/>
        <v>1681.2332999999999</v>
      </c>
      <c r="BE1302">
        <f t="shared" si="712"/>
        <v>0.8405998380032399</v>
      </c>
      <c r="BF1302">
        <f t="shared" si="713"/>
        <v>0.16075768734625306</v>
      </c>
      <c r="BG1302">
        <v>6</v>
      </c>
      <c r="BH1302">
        <v>0.5</v>
      </c>
      <c r="BI1302" t="s">
        <v>383</v>
      </c>
      <c r="BJ1302">
        <v>2</v>
      </c>
      <c r="BK1302" t="b">
        <v>1</v>
      </c>
      <c r="BL1302">
        <v>1660328018.099999</v>
      </c>
      <c r="BM1302">
        <v>279.03513333333342</v>
      </c>
      <c r="BN1302">
        <v>320.43846666666661</v>
      </c>
      <c r="BO1302">
        <v>27.31077333333333</v>
      </c>
      <c r="BP1302">
        <v>25.67087333333334</v>
      </c>
      <c r="BQ1302">
        <v>278.02780000000001</v>
      </c>
      <c r="BR1302">
        <v>27.302953333333331</v>
      </c>
      <c r="BS1302">
        <v>500.14133333333342</v>
      </c>
      <c r="BT1302">
        <v>99.351406666666676</v>
      </c>
      <c r="BU1302">
        <v>0.1001293066666667</v>
      </c>
      <c r="BV1302">
        <v>31.009419999999999</v>
      </c>
      <c r="BW1302">
        <v>31.74534666666667</v>
      </c>
      <c r="BX1302">
        <v>999.89999999999986</v>
      </c>
      <c r="BY1302">
        <v>0</v>
      </c>
      <c r="BZ1302">
        <v>0</v>
      </c>
      <c r="CA1302">
        <v>9996.0460000000003</v>
      </c>
      <c r="CB1302">
        <v>0</v>
      </c>
      <c r="CC1302">
        <v>1205.6173333333329</v>
      </c>
      <c r="CD1302">
        <v>-41.403379999999991</v>
      </c>
      <c r="CE1302">
        <v>286.86933333333337</v>
      </c>
      <c r="CF1302">
        <v>328.8802</v>
      </c>
      <c r="CG1302">
        <v>1.639886666666666</v>
      </c>
      <c r="CH1302">
        <v>320.43846666666661</v>
      </c>
      <c r="CI1302">
        <v>25.67087333333334</v>
      </c>
      <c r="CJ1302">
        <v>2.713363333333334</v>
      </c>
      <c r="CK1302">
        <v>2.550438666666667</v>
      </c>
      <c r="CL1302">
        <v>22.36628</v>
      </c>
      <c r="CM1302">
        <v>21.351986666666669</v>
      </c>
      <c r="CN1302">
        <v>2000.04</v>
      </c>
      <c r="CO1302">
        <v>0.98000679999999996</v>
      </c>
      <c r="CP1302">
        <v>1.99936E-2</v>
      </c>
      <c r="CQ1302">
        <v>0</v>
      </c>
      <c r="CR1302">
        <v>2.8992</v>
      </c>
      <c r="CS1302">
        <v>0</v>
      </c>
      <c r="CT1302">
        <v>24641.86</v>
      </c>
      <c r="CU1302">
        <v>17412.693333333329</v>
      </c>
      <c r="CV1302">
        <v>44.375</v>
      </c>
      <c r="CW1302">
        <v>46.186999999999998</v>
      </c>
      <c r="CX1302">
        <v>44.5124</v>
      </c>
      <c r="CY1302">
        <v>44.061999999999998</v>
      </c>
      <c r="CZ1302">
        <v>44.224800000000002</v>
      </c>
      <c r="DA1302">
        <v>1960.05</v>
      </c>
      <c r="DB1302">
        <v>39.99</v>
      </c>
      <c r="DC1302">
        <v>0</v>
      </c>
      <c r="DD1302">
        <v>1660328023.8</v>
      </c>
      <c r="DE1302">
        <v>0</v>
      </c>
      <c r="DF1302">
        <v>1660327771.0999999</v>
      </c>
      <c r="DG1302" t="s">
        <v>2781</v>
      </c>
      <c r="DH1302">
        <v>1660327771.0999999</v>
      </c>
      <c r="DI1302">
        <v>1660327770.5999999</v>
      </c>
      <c r="DJ1302">
        <v>42</v>
      </c>
      <c r="DK1302">
        <v>0.13300000000000001</v>
      </c>
      <c r="DL1302">
        <v>-5.0000000000000001E-3</v>
      </c>
      <c r="DM1302">
        <v>1.258</v>
      </c>
      <c r="DN1302">
        <v>1.2E-2</v>
      </c>
      <c r="DO1302">
        <v>400</v>
      </c>
      <c r="DP1302">
        <v>26</v>
      </c>
      <c r="DQ1302">
        <v>0.6</v>
      </c>
      <c r="DR1302">
        <v>0.12</v>
      </c>
      <c r="DS1302">
        <v>2.854962231390346</v>
      </c>
      <c r="DT1302">
        <v>3.5626000750561819</v>
      </c>
      <c r="DU1302">
        <v>0.27138519702007452</v>
      </c>
      <c r="DV1302">
        <v>0</v>
      </c>
      <c r="DW1302">
        <v>34.000768139928788</v>
      </c>
      <c r="DX1302">
        <v>3.8864880320813939</v>
      </c>
      <c r="DY1302">
        <v>0.29220033163558862</v>
      </c>
      <c r="DZ1302">
        <v>0</v>
      </c>
      <c r="EA1302">
        <v>-41.302639999999997</v>
      </c>
      <c r="EB1302">
        <v>-5.3457957730812273</v>
      </c>
      <c r="EC1302">
        <v>0.38793505607683021</v>
      </c>
      <c r="ED1302">
        <v>0</v>
      </c>
      <c r="EE1302">
        <v>184.6846995638146</v>
      </c>
      <c r="EF1302">
        <v>196.33607118109259</v>
      </c>
      <c r="EG1302">
        <v>19.447391934610419</v>
      </c>
      <c r="EH1302">
        <v>0</v>
      </c>
      <c r="EI1302">
        <v>1.6264460000000001</v>
      </c>
      <c r="EJ1302">
        <v>0.27934333958724111</v>
      </c>
      <c r="EK1302">
        <v>3.1272371256430183E-2</v>
      </c>
      <c r="EL1302">
        <v>0</v>
      </c>
      <c r="EM1302">
        <v>1.989258475203316</v>
      </c>
      <c r="EN1302">
        <v>3.858564096732936E-2</v>
      </c>
      <c r="EO1302">
        <v>2.963523483831739E-3</v>
      </c>
      <c r="EP1302">
        <v>1</v>
      </c>
      <c r="EQ1302">
        <v>1</v>
      </c>
      <c r="ER1302">
        <v>6</v>
      </c>
      <c r="ES1302" t="s">
        <v>879</v>
      </c>
      <c r="ET1302">
        <v>2.9413200000000002</v>
      </c>
      <c r="EU1302">
        <v>2.80125</v>
      </c>
      <c r="EV1302">
        <v>7.2685100000000002E-2</v>
      </c>
      <c r="EW1302">
        <v>8.0326300000000003E-2</v>
      </c>
      <c r="EX1302">
        <v>0.117462</v>
      </c>
      <c r="EY1302">
        <v>0.11251</v>
      </c>
      <c r="EZ1302">
        <v>18964.5</v>
      </c>
      <c r="FA1302">
        <v>19719.7</v>
      </c>
      <c r="FB1302">
        <v>23790.7</v>
      </c>
      <c r="FC1302">
        <v>24961.9</v>
      </c>
      <c r="FD1302">
        <v>33612.6</v>
      </c>
      <c r="FE1302">
        <v>35377.300000000003</v>
      </c>
      <c r="FF1302">
        <v>43387.8</v>
      </c>
      <c r="FG1302">
        <v>46147.3</v>
      </c>
      <c r="FH1302">
        <v>1.90035</v>
      </c>
      <c r="FI1302">
        <v>1.8127800000000001</v>
      </c>
      <c r="FJ1302">
        <v>0.100881</v>
      </c>
      <c r="FK1302">
        <v>0</v>
      </c>
      <c r="FL1302">
        <v>30.114799999999999</v>
      </c>
      <c r="FM1302">
        <v>999.9</v>
      </c>
      <c r="FN1302">
        <v>57.2</v>
      </c>
      <c r="FO1302">
        <v>37.9</v>
      </c>
      <c r="FP1302">
        <v>38.123100000000001</v>
      </c>
      <c r="FQ1302">
        <v>63.125799999999998</v>
      </c>
      <c r="FR1302">
        <v>23.132999999999999</v>
      </c>
      <c r="FS1302">
        <v>1</v>
      </c>
      <c r="FT1302">
        <v>0.50910100000000003</v>
      </c>
      <c r="FU1302">
        <v>2.6432699999999998</v>
      </c>
      <c r="FV1302">
        <v>20.300899999999999</v>
      </c>
      <c r="FW1302">
        <v>5.2105499999999996</v>
      </c>
      <c r="FX1302">
        <v>11.9078</v>
      </c>
      <c r="FY1302">
        <v>5.0023499999999999</v>
      </c>
      <c r="FZ1302">
        <v>3.2905799999999998</v>
      </c>
      <c r="GA1302">
        <v>9999</v>
      </c>
      <c r="GB1302">
        <v>9999</v>
      </c>
      <c r="GC1302">
        <v>9999</v>
      </c>
      <c r="GD1302">
        <v>999.9</v>
      </c>
      <c r="GE1302">
        <v>1.8597399999999999</v>
      </c>
      <c r="GF1302">
        <v>1.8547100000000001</v>
      </c>
      <c r="GG1302">
        <v>1.85791</v>
      </c>
      <c r="GH1302">
        <v>1.8563799999999999</v>
      </c>
      <c r="GI1302">
        <v>1.85514</v>
      </c>
      <c r="GJ1302">
        <v>1.8547100000000001</v>
      </c>
      <c r="GK1302">
        <v>1.8534900000000001</v>
      </c>
      <c r="GL1302">
        <v>1.8565400000000001</v>
      </c>
      <c r="GM1302">
        <v>0</v>
      </c>
      <c r="GN1302">
        <v>0</v>
      </c>
      <c r="GO1302">
        <v>0</v>
      </c>
      <c r="GP1302">
        <v>0</v>
      </c>
      <c r="GQ1302" t="s">
        <v>386</v>
      </c>
      <c r="GR1302" t="s">
        <v>387</v>
      </c>
      <c r="GS1302" t="s">
        <v>388</v>
      </c>
      <c r="GT1302" t="s">
        <v>388</v>
      </c>
      <c r="GU1302" t="s">
        <v>388</v>
      </c>
      <c r="GV1302" t="s">
        <v>388</v>
      </c>
      <c r="GW1302">
        <v>0</v>
      </c>
      <c r="GX1302">
        <v>100</v>
      </c>
      <c r="GY1302">
        <v>100</v>
      </c>
      <c r="GZ1302">
        <v>1.0880000000000001</v>
      </c>
      <c r="HA1302">
        <v>8.0000000000000002E-3</v>
      </c>
      <c r="HB1302">
        <v>0.32140272067045289</v>
      </c>
      <c r="HC1302">
        <v>2.7716384584972409E-3</v>
      </c>
      <c r="HD1302">
        <v>-1.1467119688665799E-6</v>
      </c>
      <c r="HE1302">
        <v>2.0626329066488061E-10</v>
      </c>
      <c r="HF1302">
        <v>-7.4589808594339752E-2</v>
      </c>
      <c r="HG1302">
        <v>1.066993184659233E-2</v>
      </c>
      <c r="HH1302">
        <v>-3.4528890892081033E-4</v>
      </c>
      <c r="HI1302">
        <v>2.382551249023132E-6</v>
      </c>
      <c r="HJ1302">
        <v>1</v>
      </c>
      <c r="HK1302">
        <v>2115</v>
      </c>
      <c r="HL1302">
        <v>2</v>
      </c>
      <c r="HM1302">
        <v>30</v>
      </c>
      <c r="HN1302">
        <v>4.2</v>
      </c>
      <c r="HO1302">
        <v>4.2</v>
      </c>
      <c r="HP1302">
        <v>0.98266600000000004</v>
      </c>
      <c r="HQ1302">
        <v>2.3559600000000001</v>
      </c>
      <c r="HR1302">
        <v>1.4978</v>
      </c>
      <c r="HS1302">
        <v>2.3010299999999999</v>
      </c>
      <c r="HT1302">
        <v>1.5478499999999999</v>
      </c>
      <c r="HU1302">
        <v>2.2827099999999998</v>
      </c>
      <c r="HV1302">
        <v>40.963799999999999</v>
      </c>
      <c r="HW1302">
        <v>14.3072</v>
      </c>
      <c r="HX1302">
        <v>18</v>
      </c>
      <c r="HY1302">
        <v>473.13600000000002</v>
      </c>
      <c r="HZ1302">
        <v>478.01799999999997</v>
      </c>
      <c r="IA1302">
        <v>26.4086</v>
      </c>
      <c r="IB1302">
        <v>33.374499999999998</v>
      </c>
      <c r="IC1302">
        <v>30.000699999999998</v>
      </c>
      <c r="ID1302">
        <v>33.182200000000002</v>
      </c>
      <c r="IE1302">
        <v>33.287799999999997</v>
      </c>
      <c r="IF1302">
        <v>19.692900000000002</v>
      </c>
      <c r="IG1302">
        <v>34.389699999999998</v>
      </c>
      <c r="IH1302">
        <v>0</v>
      </c>
      <c r="II1302">
        <v>26.402899999999999</v>
      </c>
      <c r="IJ1302">
        <v>392.68299999999999</v>
      </c>
      <c r="IK1302">
        <v>25.6555</v>
      </c>
      <c r="IL1302">
        <v>100.321</v>
      </c>
      <c r="IM1302">
        <v>100.01</v>
      </c>
      <c r="IN1302" t="s">
        <v>3528</v>
      </c>
    </row>
    <row r="1303" spans="1:248" x14ac:dyDescent="0.2">
      <c r="A1303">
        <v>1287</v>
      </c>
      <c r="B1303">
        <v>1660328026.5999999</v>
      </c>
      <c r="C1303">
        <v>17060</v>
      </c>
      <c r="D1303" t="s">
        <v>2900</v>
      </c>
      <c r="E1303" t="s">
        <v>2901</v>
      </c>
      <c r="F1303">
        <v>1</v>
      </c>
      <c r="G1303" t="s">
        <v>381</v>
      </c>
      <c r="H1303" t="s">
        <v>377</v>
      </c>
      <c r="I1303" t="s">
        <v>378</v>
      </c>
      <c r="J1303" t="s">
        <v>379</v>
      </c>
      <c r="K1303" t="s">
        <v>2780</v>
      </c>
      <c r="L1303" t="s">
        <v>381</v>
      </c>
      <c r="M1303" t="s">
        <v>382</v>
      </c>
      <c r="N1303">
        <v>1660328018.5999999</v>
      </c>
      <c r="O1303">
        <f t="shared" si="680"/>
        <v>1.372250279451535E-3</v>
      </c>
      <c r="P1303">
        <f t="shared" si="681"/>
        <v>1.372250279451535</v>
      </c>
      <c r="Q1303">
        <f t="shared" si="682"/>
        <v>3.5724210937087082</v>
      </c>
      <c r="R1303">
        <f t="shared" si="683"/>
        <v>281.52356250000003</v>
      </c>
      <c r="S1303">
        <f t="shared" si="684"/>
        <v>187.27361776969551</v>
      </c>
      <c r="T1303">
        <f t="shared" si="685"/>
        <v>18.624647613341807</v>
      </c>
      <c r="U1303">
        <f t="shared" si="686"/>
        <v>27.997948717278277</v>
      </c>
      <c r="V1303">
        <f t="shared" si="687"/>
        <v>6.6825990574482283E-2</v>
      </c>
      <c r="W1303">
        <f t="shared" si="688"/>
        <v>2.9175799513380696</v>
      </c>
      <c r="X1303">
        <f t="shared" si="689"/>
        <v>6.5987164863042055E-2</v>
      </c>
      <c r="Y1303">
        <f t="shared" si="690"/>
        <v>4.1316465868146288E-2</v>
      </c>
      <c r="Z1303">
        <f t="shared" si="691"/>
        <v>321.5224035</v>
      </c>
      <c r="AA1303">
        <f t="shared" si="692"/>
        <v>32.550266832957995</v>
      </c>
      <c r="AB1303">
        <f t="shared" si="693"/>
        <v>31.745831249999998</v>
      </c>
      <c r="AC1303">
        <f t="shared" si="694"/>
        <v>4.70681707560143</v>
      </c>
      <c r="AD1303">
        <f t="shared" si="695"/>
        <v>60.166987588911937</v>
      </c>
      <c r="AE1303">
        <f t="shared" si="696"/>
        <v>2.7158310537220056</v>
      </c>
      <c r="AF1303">
        <f t="shared" si="697"/>
        <v>4.5138225504620433</v>
      </c>
      <c r="AG1303">
        <f t="shared" si="698"/>
        <v>1.9909860218794244</v>
      </c>
      <c r="AH1303">
        <f t="shared" si="699"/>
        <v>-60.516237323812696</v>
      </c>
      <c r="AI1303">
        <f t="shared" si="700"/>
        <v>-115.81943493161583</v>
      </c>
      <c r="AJ1303">
        <f t="shared" si="701"/>
        <v>-8.9476474685753438</v>
      </c>
      <c r="AK1303">
        <f t="shared" si="702"/>
        <v>136.23908377599614</v>
      </c>
      <c r="AL1303">
        <f t="shared" si="703"/>
        <v>34.153831918541464</v>
      </c>
      <c r="AM1303">
        <f t="shared" si="704"/>
        <v>1.4050865596957611</v>
      </c>
      <c r="AN1303">
        <f t="shared" si="705"/>
        <v>3.5724210937087082</v>
      </c>
      <c r="AO1303">
        <v>358.55549241530667</v>
      </c>
      <c r="AP1303">
        <v>327.80095151515133</v>
      </c>
      <c r="AQ1303">
        <v>5.1096862800854206</v>
      </c>
      <c r="AR1303">
        <v>65.662157139145961</v>
      </c>
      <c r="AS1303">
        <f t="shared" si="706"/>
        <v>1.372250279451535</v>
      </c>
      <c r="AT1303">
        <v>25.633839247072832</v>
      </c>
      <c r="AU1303">
        <v>27.26801939393939</v>
      </c>
      <c r="AV1303">
        <v>-5.1278276139991056E-3</v>
      </c>
      <c r="AW1303">
        <v>81.5194902957615</v>
      </c>
      <c r="AX1303">
        <v>20</v>
      </c>
      <c r="AY1303">
        <v>4</v>
      </c>
      <c r="AZ1303">
        <f t="shared" si="707"/>
        <v>1</v>
      </c>
      <c r="BA1303">
        <f t="shared" si="708"/>
        <v>0</v>
      </c>
      <c r="BB1303">
        <f t="shared" si="709"/>
        <v>51825.255431922487</v>
      </c>
      <c r="BC1303">
        <f t="shared" si="710"/>
        <v>2000.04375</v>
      </c>
      <c r="BD1303">
        <f t="shared" si="711"/>
        <v>1681.2364499999999</v>
      </c>
      <c r="BE1303">
        <f t="shared" si="712"/>
        <v>0.84059983687856821</v>
      </c>
      <c r="BF1303">
        <f t="shared" si="713"/>
        <v>0.16075768517563677</v>
      </c>
      <c r="BG1303">
        <v>6</v>
      </c>
      <c r="BH1303">
        <v>0.5</v>
      </c>
      <c r="BI1303" t="s">
        <v>383</v>
      </c>
      <c r="BJ1303">
        <v>2</v>
      </c>
      <c r="BK1303" t="b">
        <v>1</v>
      </c>
      <c r="BL1303">
        <v>1660328018.5999999</v>
      </c>
      <c r="BM1303">
        <v>281.52356250000003</v>
      </c>
      <c r="BN1303">
        <v>322.97106250000002</v>
      </c>
      <c r="BO1303">
        <v>27.308087499999999</v>
      </c>
      <c r="BP1303">
        <v>25.66849375</v>
      </c>
      <c r="BQ1303">
        <v>280.510875</v>
      </c>
      <c r="BR1303">
        <v>27.300262499999999</v>
      </c>
      <c r="BS1303">
        <v>500.14206250000001</v>
      </c>
      <c r="BT1303">
        <v>99.351412499999995</v>
      </c>
      <c r="BU1303">
        <v>0.10011641875000001</v>
      </c>
      <c r="BV1303">
        <v>31.009499999999999</v>
      </c>
      <c r="BW1303">
        <v>31.745831249999998</v>
      </c>
      <c r="BX1303">
        <v>999.9</v>
      </c>
      <c r="BY1303">
        <v>0</v>
      </c>
      <c r="BZ1303">
        <v>0</v>
      </c>
      <c r="CA1303">
        <v>9996.7618750000001</v>
      </c>
      <c r="CB1303">
        <v>0</v>
      </c>
      <c r="CC1303">
        <v>1205.2506249999999</v>
      </c>
      <c r="CD1303">
        <v>-41.447493749999992</v>
      </c>
      <c r="CE1303">
        <v>289.42675000000003</v>
      </c>
      <c r="CF1303">
        <v>331.47862500000002</v>
      </c>
      <c r="CG1303">
        <v>1.639580625</v>
      </c>
      <c r="CH1303">
        <v>322.97106250000002</v>
      </c>
      <c r="CI1303">
        <v>25.66849375</v>
      </c>
      <c r="CJ1303">
        <v>2.7130968750000002</v>
      </c>
      <c r="CK1303">
        <v>2.5502025000000001</v>
      </c>
      <c r="CL1303">
        <v>22.364662500000001</v>
      </c>
      <c r="CM1303">
        <v>21.350474999999999</v>
      </c>
      <c r="CN1303">
        <v>2000.04375</v>
      </c>
      <c r="CO1303">
        <v>0.98000668749999997</v>
      </c>
      <c r="CP1303">
        <v>1.99937125E-2</v>
      </c>
      <c r="CQ1303">
        <v>0</v>
      </c>
      <c r="CR1303">
        <v>2.9489999999999998</v>
      </c>
      <c r="CS1303">
        <v>0</v>
      </c>
      <c r="CT1303">
        <v>24643.325000000001</v>
      </c>
      <c r="CU1303">
        <v>17412.724999999999</v>
      </c>
      <c r="CV1303">
        <v>44.375</v>
      </c>
      <c r="CW1303">
        <v>46.186999999999998</v>
      </c>
      <c r="CX1303">
        <v>44.515500000000003</v>
      </c>
      <c r="CY1303">
        <v>44.061999999999998</v>
      </c>
      <c r="CZ1303">
        <v>44.226374999999997</v>
      </c>
      <c r="DA1303">
        <v>1960.05375</v>
      </c>
      <c r="DB1303">
        <v>39.99</v>
      </c>
      <c r="DC1303">
        <v>0</v>
      </c>
      <c r="DD1303">
        <v>1660328025</v>
      </c>
      <c r="DE1303">
        <v>0</v>
      </c>
      <c r="DF1303">
        <v>1660327771.0999999</v>
      </c>
      <c r="DG1303" t="s">
        <v>2781</v>
      </c>
      <c r="DH1303">
        <v>1660327771.0999999</v>
      </c>
      <c r="DI1303">
        <v>1660327770.5999999</v>
      </c>
      <c r="DJ1303">
        <v>42</v>
      </c>
      <c r="DK1303">
        <v>0.13300000000000001</v>
      </c>
      <c r="DL1303">
        <v>-5.0000000000000001E-3</v>
      </c>
      <c r="DM1303">
        <v>1.258</v>
      </c>
      <c r="DN1303">
        <v>1.2E-2</v>
      </c>
      <c r="DO1303">
        <v>400</v>
      </c>
      <c r="DP1303">
        <v>26</v>
      </c>
      <c r="DQ1303">
        <v>0.6</v>
      </c>
      <c r="DR1303">
        <v>0.12</v>
      </c>
      <c r="DS1303">
        <v>2.9630302544590439</v>
      </c>
      <c r="DT1303">
        <v>3.7768602403763101</v>
      </c>
      <c r="DU1303">
        <v>0.2774720669617764</v>
      </c>
      <c r="DV1303">
        <v>0</v>
      </c>
      <c r="DW1303">
        <v>34.105685856611011</v>
      </c>
      <c r="DX1303">
        <v>4.08792450488734</v>
      </c>
      <c r="DY1303">
        <v>0.29610733227228359</v>
      </c>
      <c r="DZ1303">
        <v>0</v>
      </c>
      <c r="EA1303">
        <v>-41.404667741935476</v>
      </c>
      <c r="EB1303">
        <v>-5.4254516129032169</v>
      </c>
      <c r="EC1303">
        <v>0.40580935726432937</v>
      </c>
      <c r="ED1303">
        <v>0</v>
      </c>
      <c r="EE1303">
        <v>190.3391883083911</v>
      </c>
      <c r="EF1303">
        <v>194.42609032982079</v>
      </c>
      <c r="EG1303">
        <v>18.797898021104679</v>
      </c>
      <c r="EH1303">
        <v>0</v>
      </c>
      <c r="EI1303">
        <v>1.629606829268293</v>
      </c>
      <c r="EJ1303">
        <v>0.23496146341463289</v>
      </c>
      <c r="EK1303">
        <v>2.9318825338249029E-2</v>
      </c>
      <c r="EL1303">
        <v>0</v>
      </c>
      <c r="EM1303">
        <v>1.9904085175087489</v>
      </c>
      <c r="EN1303">
        <v>4.4941938291803638E-2</v>
      </c>
      <c r="EO1303">
        <v>3.305223469864726E-3</v>
      </c>
      <c r="EP1303">
        <v>1</v>
      </c>
      <c r="EQ1303">
        <v>1</v>
      </c>
      <c r="ER1303">
        <v>6</v>
      </c>
      <c r="ES1303" t="s">
        <v>879</v>
      </c>
      <c r="ET1303">
        <v>2.9412500000000001</v>
      </c>
      <c r="EU1303">
        <v>2.8012600000000001</v>
      </c>
      <c r="EV1303">
        <v>7.3605599999999993E-2</v>
      </c>
      <c r="EW1303">
        <v>8.1214599999999998E-2</v>
      </c>
      <c r="EX1303">
        <v>0.117447</v>
      </c>
      <c r="EY1303">
        <v>0.112513</v>
      </c>
      <c r="EZ1303">
        <v>18945.599999999999</v>
      </c>
      <c r="FA1303">
        <v>19700.599999999999</v>
      </c>
      <c r="FB1303">
        <v>23790.7</v>
      </c>
      <c r="FC1303">
        <v>24961.8</v>
      </c>
      <c r="FD1303">
        <v>33613.1</v>
      </c>
      <c r="FE1303">
        <v>35377.199999999997</v>
      </c>
      <c r="FF1303">
        <v>43387.7</v>
      </c>
      <c r="FG1303">
        <v>46147.3</v>
      </c>
      <c r="FH1303">
        <v>1.90038</v>
      </c>
      <c r="FI1303">
        <v>1.8126500000000001</v>
      </c>
      <c r="FJ1303">
        <v>0.100672</v>
      </c>
      <c r="FK1303">
        <v>0</v>
      </c>
      <c r="FL1303">
        <v>30.1158</v>
      </c>
      <c r="FM1303">
        <v>999.9</v>
      </c>
      <c r="FN1303">
        <v>57.1</v>
      </c>
      <c r="FO1303">
        <v>37.9</v>
      </c>
      <c r="FP1303">
        <v>38.057299999999998</v>
      </c>
      <c r="FQ1303">
        <v>63.025799999999997</v>
      </c>
      <c r="FR1303">
        <v>22.592099999999999</v>
      </c>
      <c r="FS1303">
        <v>1</v>
      </c>
      <c r="FT1303">
        <v>0.50929400000000002</v>
      </c>
      <c r="FU1303">
        <v>2.64113</v>
      </c>
      <c r="FV1303">
        <v>20.300799999999999</v>
      </c>
      <c r="FW1303">
        <v>5.2107000000000001</v>
      </c>
      <c r="FX1303">
        <v>11.9078</v>
      </c>
      <c r="FY1303">
        <v>5.0023</v>
      </c>
      <c r="FZ1303">
        <v>3.2905000000000002</v>
      </c>
      <c r="GA1303">
        <v>9999</v>
      </c>
      <c r="GB1303">
        <v>9999</v>
      </c>
      <c r="GC1303">
        <v>9999</v>
      </c>
      <c r="GD1303">
        <v>999.9</v>
      </c>
      <c r="GE1303">
        <v>1.8597300000000001</v>
      </c>
      <c r="GF1303">
        <v>1.8547100000000001</v>
      </c>
      <c r="GG1303">
        <v>1.85791</v>
      </c>
      <c r="GH1303">
        <v>1.8563799999999999</v>
      </c>
      <c r="GI1303">
        <v>1.85514</v>
      </c>
      <c r="GJ1303">
        <v>1.8547100000000001</v>
      </c>
      <c r="GK1303">
        <v>1.8534900000000001</v>
      </c>
      <c r="GL1303">
        <v>1.8565400000000001</v>
      </c>
      <c r="GM1303">
        <v>0</v>
      </c>
      <c r="GN1303">
        <v>0</v>
      </c>
      <c r="GO1303">
        <v>0</v>
      </c>
      <c r="GP1303">
        <v>0</v>
      </c>
      <c r="GQ1303" t="s">
        <v>386</v>
      </c>
      <c r="GR1303" t="s">
        <v>387</v>
      </c>
      <c r="GS1303" t="s">
        <v>388</v>
      </c>
      <c r="GT1303" t="s">
        <v>388</v>
      </c>
      <c r="GU1303" t="s">
        <v>388</v>
      </c>
      <c r="GV1303" t="s">
        <v>388</v>
      </c>
      <c r="GW1303">
        <v>0</v>
      </c>
      <c r="GX1303">
        <v>100</v>
      </c>
      <c r="GY1303">
        <v>100</v>
      </c>
      <c r="GZ1303">
        <v>1.0980000000000001</v>
      </c>
      <c r="HA1303">
        <v>7.9000000000000008E-3</v>
      </c>
      <c r="HB1303">
        <v>0.32140272067045289</v>
      </c>
      <c r="HC1303">
        <v>2.7716384584972409E-3</v>
      </c>
      <c r="HD1303">
        <v>-1.1467119688665799E-6</v>
      </c>
      <c r="HE1303">
        <v>2.0626329066488061E-10</v>
      </c>
      <c r="HF1303">
        <v>-7.4589808594339752E-2</v>
      </c>
      <c r="HG1303">
        <v>1.066993184659233E-2</v>
      </c>
      <c r="HH1303">
        <v>-3.4528890892081033E-4</v>
      </c>
      <c r="HI1303">
        <v>2.382551249023132E-6</v>
      </c>
      <c r="HJ1303">
        <v>1</v>
      </c>
      <c r="HK1303">
        <v>2115</v>
      </c>
      <c r="HL1303">
        <v>2</v>
      </c>
      <c r="HM1303">
        <v>30</v>
      </c>
      <c r="HN1303">
        <v>4.3</v>
      </c>
      <c r="HO1303">
        <v>4.3</v>
      </c>
      <c r="HP1303">
        <v>0.98999000000000004</v>
      </c>
      <c r="HQ1303">
        <v>2.34253</v>
      </c>
      <c r="HR1303">
        <v>1.4978</v>
      </c>
      <c r="HS1303">
        <v>2.3010299999999999</v>
      </c>
      <c r="HT1303">
        <v>1.5478499999999999</v>
      </c>
      <c r="HU1303">
        <v>2.3828100000000001</v>
      </c>
      <c r="HV1303">
        <v>40.963799999999999</v>
      </c>
      <c r="HW1303">
        <v>14.3247</v>
      </c>
      <c r="HX1303">
        <v>18</v>
      </c>
      <c r="HY1303">
        <v>473.15699999999998</v>
      </c>
      <c r="HZ1303">
        <v>477.94200000000001</v>
      </c>
      <c r="IA1303">
        <v>26.406099999999999</v>
      </c>
      <c r="IB1303">
        <v>33.375399999999999</v>
      </c>
      <c r="IC1303">
        <v>30.000699999999998</v>
      </c>
      <c r="ID1303">
        <v>33.183199999999999</v>
      </c>
      <c r="IE1303">
        <v>33.288499999999999</v>
      </c>
      <c r="IF1303">
        <v>19.839200000000002</v>
      </c>
      <c r="IG1303">
        <v>34.389699999999998</v>
      </c>
      <c r="IH1303">
        <v>0</v>
      </c>
      <c r="II1303">
        <v>26.402899999999999</v>
      </c>
      <c r="IJ1303">
        <v>402.71</v>
      </c>
      <c r="IK1303">
        <v>25.6555</v>
      </c>
      <c r="IL1303">
        <v>100.321</v>
      </c>
      <c r="IM1303">
        <v>100.01</v>
      </c>
      <c r="IN1303" t="s">
        <v>3528</v>
      </c>
    </row>
    <row r="1304" spans="1:248" x14ac:dyDescent="0.2">
      <c r="A1304">
        <v>1288</v>
      </c>
      <c r="B1304">
        <v>1660328027.5999999</v>
      </c>
      <c r="C1304">
        <v>17061</v>
      </c>
      <c r="D1304" t="s">
        <v>2902</v>
      </c>
      <c r="E1304" t="s">
        <v>2903</v>
      </c>
      <c r="F1304">
        <v>1</v>
      </c>
      <c r="G1304" t="s">
        <v>381</v>
      </c>
      <c r="H1304" t="s">
        <v>377</v>
      </c>
      <c r="I1304" t="s">
        <v>378</v>
      </c>
      <c r="J1304" t="s">
        <v>379</v>
      </c>
      <c r="K1304" t="s">
        <v>2780</v>
      </c>
      <c r="L1304" t="s">
        <v>381</v>
      </c>
      <c r="M1304" t="s">
        <v>382</v>
      </c>
      <c r="N1304">
        <v>1660328020.099999</v>
      </c>
      <c r="O1304">
        <f t="shared" si="680"/>
        <v>1.3792203507187689E-3</v>
      </c>
      <c r="P1304">
        <f t="shared" si="681"/>
        <v>1.379220350718769</v>
      </c>
      <c r="Q1304">
        <f t="shared" si="682"/>
        <v>3.641768734559764</v>
      </c>
      <c r="R1304">
        <f t="shared" si="683"/>
        <v>288.99273333333338</v>
      </c>
      <c r="S1304">
        <f t="shared" si="684"/>
        <v>193.23930623051564</v>
      </c>
      <c r="T1304">
        <f t="shared" si="685"/>
        <v>19.217989896796642</v>
      </c>
      <c r="U1304">
        <f t="shared" si="686"/>
        <v>28.740837140154262</v>
      </c>
      <c r="V1304">
        <f t="shared" si="687"/>
        <v>6.7135654792043462E-2</v>
      </c>
      <c r="W1304">
        <f t="shared" si="688"/>
        <v>2.9171215718165815</v>
      </c>
      <c r="X1304">
        <f t="shared" si="689"/>
        <v>6.6288958912958468E-2</v>
      </c>
      <c r="Y1304">
        <f t="shared" si="690"/>
        <v>4.1505781841727422E-2</v>
      </c>
      <c r="Z1304">
        <f t="shared" si="691"/>
        <v>321.51957059999995</v>
      </c>
      <c r="AA1304">
        <f t="shared" si="692"/>
        <v>32.549279449050886</v>
      </c>
      <c r="AB1304">
        <f t="shared" si="693"/>
        <v>31.747066666666669</v>
      </c>
      <c r="AC1304">
        <f t="shared" si="694"/>
        <v>4.7071468249750854</v>
      </c>
      <c r="AD1304">
        <f t="shared" si="695"/>
        <v>60.149769848577506</v>
      </c>
      <c r="AE1304">
        <f t="shared" si="696"/>
        <v>2.7151498498178701</v>
      </c>
      <c r="AF1304">
        <f t="shared" si="697"/>
        <v>4.5139821094129777</v>
      </c>
      <c r="AG1304">
        <f t="shared" si="698"/>
        <v>1.9919969751572153</v>
      </c>
      <c r="AH1304">
        <f t="shared" si="699"/>
        <v>-60.823617466697712</v>
      </c>
      <c r="AI1304">
        <f t="shared" si="700"/>
        <v>-115.89802385939191</v>
      </c>
      <c r="AJ1304">
        <f t="shared" si="701"/>
        <v>-8.955207707740211</v>
      </c>
      <c r="AK1304">
        <f t="shared" si="702"/>
        <v>135.8427215661701</v>
      </c>
      <c r="AL1304">
        <f t="shared" si="703"/>
        <v>34.24968739754825</v>
      </c>
      <c r="AM1304">
        <f t="shared" si="704"/>
        <v>1.4091515047188246</v>
      </c>
      <c r="AN1304">
        <f t="shared" si="705"/>
        <v>3.641768734559764</v>
      </c>
      <c r="AO1304">
        <v>363.7358904672094</v>
      </c>
      <c r="AP1304">
        <v>332.91093939393937</v>
      </c>
      <c r="AQ1304">
        <v>5.1068750415179256</v>
      </c>
      <c r="AR1304">
        <v>65.662157139145961</v>
      </c>
      <c r="AS1304">
        <f t="shared" si="706"/>
        <v>1.379220350718769</v>
      </c>
      <c r="AT1304">
        <v>25.63334510282418</v>
      </c>
      <c r="AU1304">
        <v>27.263578787878799</v>
      </c>
      <c r="AV1304">
        <v>-3.2436741853095769E-3</v>
      </c>
      <c r="AW1304">
        <v>81.5194902957615</v>
      </c>
      <c r="AX1304">
        <v>20</v>
      </c>
      <c r="AY1304">
        <v>4</v>
      </c>
      <c r="AZ1304">
        <f t="shared" si="707"/>
        <v>1</v>
      </c>
      <c r="BA1304">
        <f t="shared" si="708"/>
        <v>0</v>
      </c>
      <c r="BB1304">
        <f t="shared" si="709"/>
        <v>51812.136108894927</v>
      </c>
      <c r="BC1304">
        <f t="shared" si="710"/>
        <v>2000.0260000000001</v>
      </c>
      <c r="BD1304">
        <f t="shared" si="711"/>
        <v>1681.22154</v>
      </c>
      <c r="BE1304">
        <f t="shared" si="712"/>
        <v>0.84059984220205131</v>
      </c>
      <c r="BF1304">
        <f t="shared" si="713"/>
        <v>0.16075769544995913</v>
      </c>
      <c r="BG1304">
        <v>6</v>
      </c>
      <c r="BH1304">
        <v>0.5</v>
      </c>
      <c r="BI1304" t="s">
        <v>383</v>
      </c>
      <c r="BJ1304">
        <v>2</v>
      </c>
      <c r="BK1304" t="b">
        <v>1</v>
      </c>
      <c r="BL1304">
        <v>1660328020.099999</v>
      </c>
      <c r="BM1304">
        <v>288.99273333333338</v>
      </c>
      <c r="BN1304">
        <v>330.56866666666667</v>
      </c>
      <c r="BO1304">
        <v>27.301173333333342</v>
      </c>
      <c r="BP1304">
        <v>25.656846666666659</v>
      </c>
      <c r="BQ1304">
        <v>287.96379999999999</v>
      </c>
      <c r="BR1304">
        <v>27.29333333333334</v>
      </c>
      <c r="BS1304">
        <v>500.14879999999999</v>
      </c>
      <c r="BT1304">
        <v>99.351593333333341</v>
      </c>
      <c r="BU1304">
        <v>0.10017076</v>
      </c>
      <c r="BV1304">
        <v>31.010120000000001</v>
      </c>
      <c r="BW1304">
        <v>31.747066666666669</v>
      </c>
      <c r="BX1304">
        <v>999.89999999999986</v>
      </c>
      <c r="BY1304">
        <v>0</v>
      </c>
      <c r="BZ1304">
        <v>0</v>
      </c>
      <c r="CA1304">
        <v>9994.1260000000002</v>
      </c>
      <c r="CB1304">
        <v>0</v>
      </c>
      <c r="CC1304">
        <v>1201.6426666666671</v>
      </c>
      <c r="CD1304">
        <v>-41.575933333333332</v>
      </c>
      <c r="CE1304">
        <v>297.10346666666669</v>
      </c>
      <c r="CF1304">
        <v>339.27253333333329</v>
      </c>
      <c r="CG1304">
        <v>1.644319333333333</v>
      </c>
      <c r="CH1304">
        <v>330.56866666666667</v>
      </c>
      <c r="CI1304">
        <v>25.656846666666659</v>
      </c>
      <c r="CJ1304">
        <v>2.712415333333333</v>
      </c>
      <c r="CK1304">
        <v>2.5490493333333339</v>
      </c>
      <c r="CL1304">
        <v>22.360533333333329</v>
      </c>
      <c r="CM1304">
        <v>21.34310000000001</v>
      </c>
      <c r="CN1304">
        <v>2000.0260000000001</v>
      </c>
      <c r="CO1304">
        <v>0.98000640000000006</v>
      </c>
      <c r="CP1304">
        <v>1.9994000000000001E-2</v>
      </c>
      <c r="CQ1304">
        <v>0</v>
      </c>
      <c r="CR1304">
        <v>3.050666666666666</v>
      </c>
      <c r="CS1304">
        <v>0</v>
      </c>
      <c r="CT1304">
        <v>24646.60666666667</v>
      </c>
      <c r="CU1304">
        <v>17412.57333333333</v>
      </c>
      <c r="CV1304">
        <v>44.375</v>
      </c>
      <c r="CW1304">
        <v>46.186999999999998</v>
      </c>
      <c r="CX1304">
        <v>44.520666666666671</v>
      </c>
      <c r="CY1304">
        <v>44.061999999999998</v>
      </c>
      <c r="CZ1304">
        <v>44.233199999999997</v>
      </c>
      <c r="DA1304">
        <v>1960.0360000000001</v>
      </c>
      <c r="DB1304">
        <v>39.99</v>
      </c>
      <c r="DC1304">
        <v>0</v>
      </c>
      <c r="DD1304">
        <v>1660328026.2</v>
      </c>
      <c r="DE1304">
        <v>0</v>
      </c>
      <c r="DF1304">
        <v>1660327771.0999999</v>
      </c>
      <c r="DG1304" t="s">
        <v>2781</v>
      </c>
      <c r="DH1304">
        <v>1660327771.0999999</v>
      </c>
      <c r="DI1304">
        <v>1660327770.5999999</v>
      </c>
      <c r="DJ1304">
        <v>42</v>
      </c>
      <c r="DK1304">
        <v>0.13300000000000001</v>
      </c>
      <c r="DL1304">
        <v>-5.0000000000000001E-3</v>
      </c>
      <c r="DM1304">
        <v>1.258</v>
      </c>
      <c r="DN1304">
        <v>1.2E-2</v>
      </c>
      <c r="DO1304">
        <v>400</v>
      </c>
      <c r="DP1304">
        <v>26</v>
      </c>
      <c r="DQ1304">
        <v>0.6</v>
      </c>
      <c r="DR1304">
        <v>0.12</v>
      </c>
      <c r="DS1304">
        <v>3.0109460262710339</v>
      </c>
      <c r="DT1304">
        <v>3.939570280966219</v>
      </c>
      <c r="DU1304">
        <v>0.29849864008881272</v>
      </c>
      <c r="DV1304">
        <v>0</v>
      </c>
      <c r="DW1304">
        <v>34.1687331123467</v>
      </c>
      <c r="DX1304">
        <v>4.1408813560062736</v>
      </c>
      <c r="DY1304">
        <v>0.2996186714809535</v>
      </c>
      <c r="DZ1304">
        <v>0</v>
      </c>
      <c r="EA1304">
        <v>-41.488854838709678</v>
      </c>
      <c r="EB1304">
        <v>-5.4678241935482479</v>
      </c>
      <c r="EC1304">
        <v>0.40874383163044969</v>
      </c>
      <c r="ED1304">
        <v>0</v>
      </c>
      <c r="EE1304">
        <v>193.43340555306571</v>
      </c>
      <c r="EF1304">
        <v>194.61340825101789</v>
      </c>
      <c r="EG1304">
        <v>18.81545893663878</v>
      </c>
      <c r="EH1304">
        <v>0</v>
      </c>
      <c r="EI1304">
        <v>1.631757073170732</v>
      </c>
      <c r="EJ1304">
        <v>0.201716864111501</v>
      </c>
      <c r="EK1304">
        <v>2.7862108130621611E-2</v>
      </c>
      <c r="EL1304">
        <v>0</v>
      </c>
      <c r="EM1304">
        <v>1.991125336705349</v>
      </c>
      <c r="EN1304">
        <v>4.744549523056249E-2</v>
      </c>
      <c r="EO1304">
        <v>3.4704945442426412E-3</v>
      </c>
      <c r="EP1304">
        <v>1</v>
      </c>
      <c r="EQ1304">
        <v>1</v>
      </c>
      <c r="ER1304">
        <v>6</v>
      </c>
      <c r="ES1304" t="s">
        <v>879</v>
      </c>
      <c r="ET1304">
        <v>2.9413399999999998</v>
      </c>
      <c r="EU1304">
        <v>2.80111</v>
      </c>
      <c r="EV1304">
        <v>7.4517799999999995E-2</v>
      </c>
      <c r="EW1304">
        <v>8.2095100000000004E-2</v>
      </c>
      <c r="EX1304">
        <v>0.11744</v>
      </c>
      <c r="EY1304">
        <v>0.11251700000000001</v>
      </c>
      <c r="EZ1304">
        <v>18926.8</v>
      </c>
      <c r="FA1304">
        <v>19681.7</v>
      </c>
      <c r="FB1304">
        <v>23790.5</v>
      </c>
      <c r="FC1304">
        <v>24961.8</v>
      </c>
      <c r="FD1304">
        <v>33613.1</v>
      </c>
      <c r="FE1304">
        <v>35377</v>
      </c>
      <c r="FF1304">
        <v>43387.4</v>
      </c>
      <c r="FG1304">
        <v>46147.1</v>
      </c>
      <c r="FH1304">
        <v>1.90055</v>
      </c>
      <c r="FI1304">
        <v>1.8126</v>
      </c>
      <c r="FJ1304">
        <v>0.100739</v>
      </c>
      <c r="FK1304">
        <v>0</v>
      </c>
      <c r="FL1304">
        <v>30.116700000000002</v>
      </c>
      <c r="FM1304">
        <v>999.9</v>
      </c>
      <c r="FN1304">
        <v>57.1</v>
      </c>
      <c r="FO1304">
        <v>37.9</v>
      </c>
      <c r="FP1304">
        <v>38.054099999999998</v>
      </c>
      <c r="FQ1304">
        <v>62.955800000000004</v>
      </c>
      <c r="FR1304">
        <v>22.744399999999999</v>
      </c>
      <c r="FS1304">
        <v>1</v>
      </c>
      <c r="FT1304">
        <v>0.50936999999999999</v>
      </c>
      <c r="FU1304">
        <v>2.63855</v>
      </c>
      <c r="FV1304">
        <v>20.300799999999999</v>
      </c>
      <c r="FW1304">
        <v>5.2107000000000001</v>
      </c>
      <c r="FX1304">
        <v>11.9078</v>
      </c>
      <c r="FY1304">
        <v>5.0022000000000002</v>
      </c>
      <c r="FZ1304">
        <v>3.2904300000000002</v>
      </c>
      <c r="GA1304">
        <v>9999</v>
      </c>
      <c r="GB1304">
        <v>9999</v>
      </c>
      <c r="GC1304">
        <v>9999</v>
      </c>
      <c r="GD1304">
        <v>999.9</v>
      </c>
      <c r="GE1304">
        <v>1.8597300000000001</v>
      </c>
      <c r="GF1304">
        <v>1.8547100000000001</v>
      </c>
      <c r="GG1304">
        <v>1.85791</v>
      </c>
      <c r="GH1304">
        <v>1.8563700000000001</v>
      </c>
      <c r="GI1304">
        <v>1.85514</v>
      </c>
      <c r="GJ1304">
        <v>1.8547100000000001</v>
      </c>
      <c r="GK1304">
        <v>1.8534900000000001</v>
      </c>
      <c r="GL1304">
        <v>1.8565400000000001</v>
      </c>
      <c r="GM1304">
        <v>0</v>
      </c>
      <c r="GN1304">
        <v>0</v>
      </c>
      <c r="GO1304">
        <v>0</v>
      </c>
      <c r="GP1304">
        <v>0</v>
      </c>
      <c r="GQ1304" t="s">
        <v>386</v>
      </c>
      <c r="GR1304" t="s">
        <v>387</v>
      </c>
      <c r="GS1304" t="s">
        <v>388</v>
      </c>
      <c r="GT1304" t="s">
        <v>388</v>
      </c>
      <c r="GU1304" t="s">
        <v>388</v>
      </c>
      <c r="GV1304" t="s">
        <v>388</v>
      </c>
      <c r="GW1304">
        <v>0</v>
      </c>
      <c r="GX1304">
        <v>100</v>
      </c>
      <c r="GY1304">
        <v>100</v>
      </c>
      <c r="GZ1304">
        <v>1.109</v>
      </c>
      <c r="HA1304">
        <v>7.9000000000000008E-3</v>
      </c>
      <c r="HB1304">
        <v>0.32140272067045289</v>
      </c>
      <c r="HC1304">
        <v>2.7716384584972409E-3</v>
      </c>
      <c r="HD1304">
        <v>-1.1467119688665799E-6</v>
      </c>
      <c r="HE1304">
        <v>2.0626329066488061E-10</v>
      </c>
      <c r="HF1304">
        <v>-7.4589808594339752E-2</v>
      </c>
      <c r="HG1304">
        <v>1.066993184659233E-2</v>
      </c>
      <c r="HH1304">
        <v>-3.4528890892081033E-4</v>
      </c>
      <c r="HI1304">
        <v>2.382551249023132E-6</v>
      </c>
      <c r="HJ1304">
        <v>1</v>
      </c>
      <c r="HK1304">
        <v>2115</v>
      </c>
      <c r="HL1304">
        <v>2</v>
      </c>
      <c r="HM1304">
        <v>30</v>
      </c>
      <c r="HN1304">
        <v>4.3</v>
      </c>
      <c r="HO1304">
        <v>4.3</v>
      </c>
      <c r="HP1304">
        <v>1.00342</v>
      </c>
      <c r="HQ1304">
        <v>2.34253</v>
      </c>
      <c r="HR1304">
        <v>1.4978</v>
      </c>
      <c r="HS1304">
        <v>2.3010299999999999</v>
      </c>
      <c r="HT1304">
        <v>1.5478499999999999</v>
      </c>
      <c r="HU1304">
        <v>2.4633799999999999</v>
      </c>
      <c r="HV1304">
        <v>40.963799999999999</v>
      </c>
      <c r="HW1304">
        <v>14.3072</v>
      </c>
      <c r="HX1304">
        <v>18</v>
      </c>
      <c r="HY1304">
        <v>473.26799999999997</v>
      </c>
      <c r="HZ1304">
        <v>477.91500000000002</v>
      </c>
      <c r="IA1304">
        <v>26.403600000000001</v>
      </c>
      <c r="IB1304">
        <v>33.376199999999997</v>
      </c>
      <c r="IC1304">
        <v>30.000699999999998</v>
      </c>
      <c r="ID1304">
        <v>33.184399999999997</v>
      </c>
      <c r="IE1304">
        <v>33.289400000000001</v>
      </c>
      <c r="IF1304">
        <v>20.1082</v>
      </c>
      <c r="IG1304">
        <v>34.389699999999998</v>
      </c>
      <c r="IH1304">
        <v>0</v>
      </c>
      <c r="II1304">
        <v>26.3917</v>
      </c>
      <c r="IJ1304">
        <v>402.71</v>
      </c>
      <c r="IK1304">
        <v>25.6555</v>
      </c>
      <c r="IL1304">
        <v>100.32</v>
      </c>
      <c r="IM1304">
        <v>100.01</v>
      </c>
      <c r="IN1304" t="s">
        <v>3528</v>
      </c>
    </row>
    <row r="1305" spans="1:248" x14ac:dyDescent="0.2">
      <c r="A1305">
        <v>1289</v>
      </c>
      <c r="B1305">
        <v>1660328028.5999999</v>
      </c>
      <c r="C1305">
        <v>17062</v>
      </c>
      <c r="D1305" t="s">
        <v>2904</v>
      </c>
      <c r="E1305" t="s">
        <v>2905</v>
      </c>
      <c r="F1305">
        <v>1</v>
      </c>
      <c r="G1305" t="s">
        <v>381</v>
      </c>
      <c r="H1305" t="s">
        <v>377</v>
      </c>
      <c r="I1305" t="s">
        <v>378</v>
      </c>
      <c r="J1305" t="s">
        <v>379</v>
      </c>
      <c r="K1305" t="s">
        <v>2780</v>
      </c>
      <c r="L1305" t="s">
        <v>381</v>
      </c>
      <c r="M1305" t="s">
        <v>382</v>
      </c>
      <c r="N1305">
        <v>1660328020.5999999</v>
      </c>
      <c r="O1305">
        <f t="shared" si="680"/>
        <v>1.3824459418338801E-3</v>
      </c>
      <c r="P1305">
        <f t="shared" si="681"/>
        <v>1.3824459418338801</v>
      </c>
      <c r="Q1305">
        <f t="shared" si="682"/>
        <v>3.6816756245203535</v>
      </c>
      <c r="R1305">
        <f t="shared" si="683"/>
        <v>291.48174999999998</v>
      </c>
      <c r="S1305">
        <f t="shared" si="684"/>
        <v>194.88928237476213</v>
      </c>
      <c r="T1305">
        <f t="shared" si="685"/>
        <v>19.382081416216725</v>
      </c>
      <c r="U1305">
        <f t="shared" si="686"/>
        <v>28.988371966897517</v>
      </c>
      <c r="V1305">
        <f t="shared" si="687"/>
        <v>6.7283196811282531E-2</v>
      </c>
      <c r="W1305">
        <f t="shared" si="688"/>
        <v>2.9174729448214833</v>
      </c>
      <c r="X1305">
        <f t="shared" si="689"/>
        <v>6.6432901771243391E-2</v>
      </c>
      <c r="Y1305">
        <f t="shared" si="690"/>
        <v>4.1596063888490846E-2</v>
      </c>
      <c r="Z1305">
        <f t="shared" si="691"/>
        <v>321.52070774999993</v>
      </c>
      <c r="AA1305">
        <f t="shared" si="692"/>
        <v>32.548322989089307</v>
      </c>
      <c r="AB1305">
        <f t="shared" si="693"/>
        <v>31.747399999999999</v>
      </c>
      <c r="AC1305">
        <f t="shared" si="694"/>
        <v>4.7072357995838718</v>
      </c>
      <c r="AD1305">
        <f t="shared" si="695"/>
        <v>60.144176278396458</v>
      </c>
      <c r="AE1305">
        <f t="shared" si="696"/>
        <v>2.7149049028537635</v>
      </c>
      <c r="AF1305">
        <f t="shared" si="697"/>
        <v>4.5139946555872053</v>
      </c>
      <c r="AG1305">
        <f t="shared" si="698"/>
        <v>1.9923308967301083</v>
      </c>
      <c r="AH1305">
        <f t="shared" si="699"/>
        <v>-60.965866034874111</v>
      </c>
      <c r="AI1305">
        <f t="shared" si="700"/>
        <v>-115.95674520552021</v>
      </c>
      <c r="AJ1305">
        <f t="shared" si="701"/>
        <v>-8.9586827781777227</v>
      </c>
      <c r="AK1305">
        <f t="shared" si="702"/>
        <v>135.63941373142788</v>
      </c>
      <c r="AL1305">
        <f t="shared" si="703"/>
        <v>34.281588240675241</v>
      </c>
      <c r="AM1305">
        <f t="shared" si="704"/>
        <v>1.4081892898062827</v>
      </c>
      <c r="AN1305">
        <f t="shared" si="705"/>
        <v>3.6816756245203535</v>
      </c>
      <c r="AO1305">
        <v>368.91101319286412</v>
      </c>
      <c r="AP1305">
        <v>338.02851515151531</v>
      </c>
      <c r="AQ1305">
        <v>5.1084907137822464</v>
      </c>
      <c r="AR1305">
        <v>65.662157139145961</v>
      </c>
      <c r="AS1305">
        <f t="shared" si="706"/>
        <v>1.3824459418338801</v>
      </c>
      <c r="AT1305">
        <v>25.63279183538388</v>
      </c>
      <c r="AU1305">
        <v>27.261699393939409</v>
      </c>
      <c r="AV1305">
        <v>-2.4476009831593832E-3</v>
      </c>
      <c r="AW1305">
        <v>81.5194902957615</v>
      </c>
      <c r="AX1305">
        <v>20</v>
      </c>
      <c r="AY1305">
        <v>4</v>
      </c>
      <c r="AZ1305">
        <f t="shared" si="707"/>
        <v>1</v>
      </c>
      <c r="BA1305">
        <f t="shared" si="708"/>
        <v>0</v>
      </c>
      <c r="BB1305">
        <f t="shared" si="709"/>
        <v>51822.10670031434</v>
      </c>
      <c r="BC1305">
        <f t="shared" si="710"/>
        <v>2000.0331249999999</v>
      </c>
      <c r="BD1305">
        <f t="shared" si="711"/>
        <v>1681.2275249999998</v>
      </c>
      <c r="BE1305">
        <f t="shared" si="712"/>
        <v>0.84059984006514887</v>
      </c>
      <c r="BF1305">
        <f t="shared" si="713"/>
        <v>0.16075769132573739</v>
      </c>
      <c r="BG1305">
        <v>6</v>
      </c>
      <c r="BH1305">
        <v>0.5</v>
      </c>
      <c r="BI1305" t="s">
        <v>383</v>
      </c>
      <c r="BJ1305">
        <v>2</v>
      </c>
      <c r="BK1305" t="b">
        <v>1</v>
      </c>
      <c r="BL1305">
        <v>1660328020.5999999</v>
      </c>
      <c r="BM1305">
        <v>291.48174999999998</v>
      </c>
      <c r="BN1305">
        <v>333.09993750000001</v>
      </c>
      <c r="BO1305">
        <v>27.298712500000001</v>
      </c>
      <c r="BP1305">
        <v>25.6555</v>
      </c>
      <c r="BQ1305">
        <v>290.44749999999999</v>
      </c>
      <c r="BR1305">
        <v>27.290868750000001</v>
      </c>
      <c r="BS1305">
        <v>500.14743750000002</v>
      </c>
      <c r="BT1305">
        <v>99.351612499999987</v>
      </c>
      <c r="BU1305">
        <v>0.10014380000000001</v>
      </c>
      <c r="BV1305">
        <v>31.010168749999998</v>
      </c>
      <c r="BW1305">
        <v>31.747399999999999</v>
      </c>
      <c r="BX1305">
        <v>999.9</v>
      </c>
      <c r="BY1305">
        <v>0</v>
      </c>
      <c r="BZ1305">
        <v>0</v>
      </c>
      <c r="CA1305">
        <v>9996.1306250000016</v>
      </c>
      <c r="CB1305">
        <v>0</v>
      </c>
      <c r="CC1305">
        <v>1201.4906249999999</v>
      </c>
      <c r="CD1305">
        <v>-41.618231249999987</v>
      </c>
      <c r="CE1305">
        <v>299.66149999999999</v>
      </c>
      <c r="CF1305">
        <v>341.87</v>
      </c>
      <c r="CG1305">
        <v>1.643205625</v>
      </c>
      <c r="CH1305">
        <v>333.09993750000001</v>
      </c>
      <c r="CI1305">
        <v>25.6555</v>
      </c>
      <c r="CJ1305">
        <v>2.7121712499999999</v>
      </c>
      <c r="CK1305">
        <v>2.54891625</v>
      </c>
      <c r="CL1305">
        <v>22.359056249999998</v>
      </c>
      <c r="CM1305">
        <v>21.34225</v>
      </c>
      <c r="CN1305">
        <v>2000.0331249999999</v>
      </c>
      <c r="CO1305">
        <v>0.9800065</v>
      </c>
      <c r="CP1305">
        <v>1.9993899999999998E-2</v>
      </c>
      <c r="CQ1305">
        <v>0</v>
      </c>
      <c r="CR1305">
        <v>3.0500625000000001</v>
      </c>
      <c r="CS1305">
        <v>0</v>
      </c>
      <c r="CT1305">
        <v>24648.362499999999</v>
      </c>
      <c r="CU1305">
        <v>17412.637500000001</v>
      </c>
      <c r="CV1305">
        <v>44.375</v>
      </c>
      <c r="CW1305">
        <v>46.186999999999998</v>
      </c>
      <c r="CX1305">
        <v>44.523249999999997</v>
      </c>
      <c r="CY1305">
        <v>44.061999999999998</v>
      </c>
      <c r="CZ1305">
        <v>44.234250000000003</v>
      </c>
      <c r="DA1305">
        <v>1960.0431249999999</v>
      </c>
      <c r="DB1305">
        <v>39.99</v>
      </c>
      <c r="DC1305">
        <v>0</v>
      </c>
      <c r="DD1305">
        <v>1660328027.4000001</v>
      </c>
      <c r="DE1305">
        <v>0</v>
      </c>
      <c r="DF1305">
        <v>1660327771.0999999</v>
      </c>
      <c r="DG1305" t="s">
        <v>2781</v>
      </c>
      <c r="DH1305">
        <v>1660327771.0999999</v>
      </c>
      <c r="DI1305">
        <v>1660327770.5999999</v>
      </c>
      <c r="DJ1305">
        <v>42</v>
      </c>
      <c r="DK1305">
        <v>0.13300000000000001</v>
      </c>
      <c r="DL1305">
        <v>-5.0000000000000001E-3</v>
      </c>
      <c r="DM1305">
        <v>1.258</v>
      </c>
      <c r="DN1305">
        <v>1.2E-2</v>
      </c>
      <c r="DO1305">
        <v>400</v>
      </c>
      <c r="DP1305">
        <v>26</v>
      </c>
      <c r="DQ1305">
        <v>0.6</v>
      </c>
      <c r="DR1305">
        <v>0.12</v>
      </c>
      <c r="DS1305">
        <v>3.0109460262710339</v>
      </c>
      <c r="DT1305">
        <v>3.939570280966219</v>
      </c>
      <c r="DU1305">
        <v>0.29849864008881272</v>
      </c>
      <c r="DV1305">
        <v>0</v>
      </c>
      <c r="DW1305">
        <v>34.1687331123467</v>
      </c>
      <c r="DX1305">
        <v>4.1408813560062736</v>
      </c>
      <c r="DY1305">
        <v>0.2996186714809535</v>
      </c>
      <c r="DZ1305">
        <v>0</v>
      </c>
      <c r="EA1305">
        <v>-41.488854838709678</v>
      </c>
      <c r="EB1305">
        <v>-5.4678241935482479</v>
      </c>
      <c r="EC1305">
        <v>0.40874383163044969</v>
      </c>
      <c r="ED1305">
        <v>0</v>
      </c>
      <c r="EE1305">
        <v>193.43340555306571</v>
      </c>
      <c r="EF1305">
        <v>194.61340825101789</v>
      </c>
      <c r="EG1305">
        <v>18.81545893663878</v>
      </c>
      <c r="EH1305">
        <v>0</v>
      </c>
      <c r="EI1305">
        <v>1.631757073170732</v>
      </c>
      <c r="EJ1305">
        <v>0.201716864111501</v>
      </c>
      <c r="EK1305">
        <v>2.7862108130621611E-2</v>
      </c>
      <c r="EL1305">
        <v>0</v>
      </c>
      <c r="EM1305">
        <v>1.991125336705349</v>
      </c>
      <c r="EN1305">
        <v>4.744549523056249E-2</v>
      </c>
      <c r="EO1305">
        <v>3.4704945442426412E-3</v>
      </c>
      <c r="EP1305">
        <v>1</v>
      </c>
      <c r="EQ1305">
        <v>1</v>
      </c>
      <c r="ER1305">
        <v>6</v>
      </c>
      <c r="ES1305" t="s">
        <v>879</v>
      </c>
      <c r="ET1305">
        <v>2.9413900000000002</v>
      </c>
      <c r="EU1305">
        <v>2.8011400000000002</v>
      </c>
      <c r="EV1305">
        <v>7.5423199999999996E-2</v>
      </c>
      <c r="EW1305">
        <v>8.2974099999999995E-2</v>
      </c>
      <c r="EX1305">
        <v>0.117433</v>
      </c>
      <c r="EY1305">
        <v>0.11252</v>
      </c>
      <c r="EZ1305">
        <v>18908.2</v>
      </c>
      <c r="FA1305">
        <v>19662.7</v>
      </c>
      <c r="FB1305">
        <v>23790.3</v>
      </c>
      <c r="FC1305">
        <v>24961.599999999999</v>
      </c>
      <c r="FD1305">
        <v>33613.300000000003</v>
      </c>
      <c r="FE1305">
        <v>35376.800000000003</v>
      </c>
      <c r="FF1305">
        <v>43387.199999999997</v>
      </c>
      <c r="FG1305">
        <v>46147</v>
      </c>
      <c r="FH1305">
        <v>1.9006799999999999</v>
      </c>
      <c r="FI1305">
        <v>1.81257</v>
      </c>
      <c r="FJ1305">
        <v>0.100482</v>
      </c>
      <c r="FK1305">
        <v>0</v>
      </c>
      <c r="FL1305">
        <v>30.1173</v>
      </c>
      <c r="FM1305">
        <v>999.9</v>
      </c>
      <c r="FN1305">
        <v>57.1</v>
      </c>
      <c r="FO1305">
        <v>37.9</v>
      </c>
      <c r="FP1305">
        <v>38.053800000000003</v>
      </c>
      <c r="FQ1305">
        <v>62.555799999999998</v>
      </c>
      <c r="FR1305">
        <v>22.828499999999998</v>
      </c>
      <c r="FS1305">
        <v>1</v>
      </c>
      <c r="FT1305">
        <v>0.50944100000000003</v>
      </c>
      <c r="FU1305">
        <v>2.6446399999999999</v>
      </c>
      <c r="FV1305">
        <v>20.300699999999999</v>
      </c>
      <c r="FW1305">
        <v>5.2107000000000001</v>
      </c>
      <c r="FX1305">
        <v>11.9078</v>
      </c>
      <c r="FY1305">
        <v>5.0021500000000003</v>
      </c>
      <c r="FZ1305">
        <v>3.2903799999999999</v>
      </c>
      <c r="GA1305">
        <v>9999</v>
      </c>
      <c r="GB1305">
        <v>9999</v>
      </c>
      <c r="GC1305">
        <v>9999</v>
      </c>
      <c r="GD1305">
        <v>999.9</v>
      </c>
      <c r="GE1305">
        <v>1.8597300000000001</v>
      </c>
      <c r="GF1305">
        <v>1.8547199999999999</v>
      </c>
      <c r="GG1305">
        <v>1.85791</v>
      </c>
      <c r="GH1305">
        <v>1.8563700000000001</v>
      </c>
      <c r="GI1305">
        <v>1.8551299999999999</v>
      </c>
      <c r="GJ1305">
        <v>1.8547100000000001</v>
      </c>
      <c r="GK1305">
        <v>1.8534900000000001</v>
      </c>
      <c r="GL1305">
        <v>1.8565400000000001</v>
      </c>
      <c r="GM1305">
        <v>0</v>
      </c>
      <c r="GN1305">
        <v>0</v>
      </c>
      <c r="GO1305">
        <v>0</v>
      </c>
      <c r="GP1305">
        <v>0</v>
      </c>
      <c r="GQ1305" t="s">
        <v>386</v>
      </c>
      <c r="GR1305" t="s">
        <v>387</v>
      </c>
      <c r="GS1305" t="s">
        <v>388</v>
      </c>
      <c r="GT1305" t="s">
        <v>388</v>
      </c>
      <c r="GU1305" t="s">
        <v>388</v>
      </c>
      <c r="GV1305" t="s">
        <v>388</v>
      </c>
      <c r="GW1305">
        <v>0</v>
      </c>
      <c r="GX1305">
        <v>100</v>
      </c>
      <c r="GY1305">
        <v>100</v>
      </c>
      <c r="GZ1305">
        <v>1.119</v>
      </c>
      <c r="HA1305">
        <v>8.0000000000000002E-3</v>
      </c>
      <c r="HB1305">
        <v>0.32140272067045289</v>
      </c>
      <c r="HC1305">
        <v>2.7716384584972409E-3</v>
      </c>
      <c r="HD1305">
        <v>-1.1467119688665799E-6</v>
      </c>
      <c r="HE1305">
        <v>2.0626329066488061E-10</v>
      </c>
      <c r="HF1305">
        <v>-7.4589808594339752E-2</v>
      </c>
      <c r="HG1305">
        <v>1.066993184659233E-2</v>
      </c>
      <c r="HH1305">
        <v>-3.4528890892081033E-4</v>
      </c>
      <c r="HI1305">
        <v>2.382551249023132E-6</v>
      </c>
      <c r="HJ1305">
        <v>1</v>
      </c>
      <c r="HK1305">
        <v>2115</v>
      </c>
      <c r="HL1305">
        <v>2</v>
      </c>
      <c r="HM1305">
        <v>30</v>
      </c>
      <c r="HN1305">
        <v>4.3</v>
      </c>
      <c r="HO1305">
        <v>4.3</v>
      </c>
      <c r="HP1305">
        <v>1.01074</v>
      </c>
      <c r="HQ1305">
        <v>2.3559600000000001</v>
      </c>
      <c r="HR1305">
        <v>1.4978</v>
      </c>
      <c r="HS1305">
        <v>2.3010299999999999</v>
      </c>
      <c r="HT1305">
        <v>1.5478499999999999</v>
      </c>
      <c r="HU1305">
        <v>2.3999000000000001</v>
      </c>
      <c r="HV1305">
        <v>40.963799999999999</v>
      </c>
      <c r="HW1305">
        <v>14.3247</v>
      </c>
      <c r="HX1305">
        <v>18</v>
      </c>
      <c r="HY1305">
        <v>473.346</v>
      </c>
      <c r="HZ1305">
        <v>477.90899999999999</v>
      </c>
      <c r="IA1305">
        <v>26.401800000000001</v>
      </c>
      <c r="IB1305">
        <v>33.377400000000002</v>
      </c>
      <c r="IC1305">
        <v>30.000599999999999</v>
      </c>
      <c r="ID1305">
        <v>33.185099999999998</v>
      </c>
      <c r="IE1305">
        <v>33.290700000000001</v>
      </c>
      <c r="IF1305">
        <v>20.253599999999999</v>
      </c>
      <c r="IG1305">
        <v>34.389699999999998</v>
      </c>
      <c r="IH1305">
        <v>0</v>
      </c>
      <c r="II1305">
        <v>26.3917</v>
      </c>
      <c r="IJ1305">
        <v>412.726</v>
      </c>
      <c r="IK1305">
        <v>25.6555</v>
      </c>
      <c r="IL1305">
        <v>100.32</v>
      </c>
      <c r="IM1305">
        <v>100.01</v>
      </c>
      <c r="IN1305" t="s">
        <v>3528</v>
      </c>
    </row>
    <row r="1306" spans="1:248" x14ac:dyDescent="0.2">
      <c r="A1306">
        <v>1290</v>
      </c>
      <c r="B1306">
        <v>1660328029.5999999</v>
      </c>
      <c r="C1306">
        <v>17063</v>
      </c>
      <c r="D1306" t="s">
        <v>2906</v>
      </c>
      <c r="E1306" t="s">
        <v>2907</v>
      </c>
      <c r="F1306">
        <v>1</v>
      </c>
      <c r="G1306" t="s">
        <v>381</v>
      </c>
      <c r="H1306" t="s">
        <v>377</v>
      </c>
      <c r="I1306" t="s">
        <v>378</v>
      </c>
      <c r="J1306" t="s">
        <v>379</v>
      </c>
      <c r="K1306" t="s">
        <v>2780</v>
      </c>
      <c r="L1306" t="s">
        <v>381</v>
      </c>
      <c r="M1306" t="s">
        <v>382</v>
      </c>
      <c r="N1306">
        <v>1660328022.099999</v>
      </c>
      <c r="O1306">
        <f t="shared" si="680"/>
        <v>1.3856393010207952E-3</v>
      </c>
      <c r="P1306">
        <f t="shared" si="681"/>
        <v>1.3856393010207952</v>
      </c>
      <c r="Q1306">
        <f t="shared" si="682"/>
        <v>3.779924907080781</v>
      </c>
      <c r="R1306">
        <f t="shared" si="683"/>
        <v>298.94926666666669</v>
      </c>
      <c r="S1306">
        <f t="shared" si="684"/>
        <v>199.94925479384528</v>
      </c>
      <c r="T1306">
        <f t="shared" si="685"/>
        <v>19.885329361829672</v>
      </c>
      <c r="U1306">
        <f t="shared" si="686"/>
        <v>29.731066696264087</v>
      </c>
      <c r="V1306">
        <f t="shared" si="687"/>
        <v>6.7408143474904189E-2</v>
      </c>
      <c r="W1306">
        <f t="shared" si="688"/>
        <v>2.9172466224549556</v>
      </c>
      <c r="X1306">
        <f t="shared" si="689"/>
        <v>6.655464375791327E-2</v>
      </c>
      <c r="Y1306">
        <f t="shared" si="690"/>
        <v>4.1672435470604299E-2</v>
      </c>
      <c r="Z1306">
        <f t="shared" si="691"/>
        <v>321.51850659999991</v>
      </c>
      <c r="AA1306">
        <f t="shared" si="692"/>
        <v>32.547933588854676</v>
      </c>
      <c r="AB1306">
        <f t="shared" si="693"/>
        <v>31.74837333333334</v>
      </c>
      <c r="AC1306">
        <f t="shared" si="694"/>
        <v>4.7074956138220427</v>
      </c>
      <c r="AD1306">
        <f t="shared" si="695"/>
        <v>60.127561404517714</v>
      </c>
      <c r="AE1306">
        <f t="shared" si="696"/>
        <v>2.7142082306250361</v>
      </c>
      <c r="AF1306">
        <f t="shared" si="697"/>
        <v>4.5140833375309688</v>
      </c>
      <c r="AG1306">
        <f t="shared" si="698"/>
        <v>1.9932873831970066</v>
      </c>
      <c r="AH1306">
        <f t="shared" si="699"/>
        <v>-61.106693175017071</v>
      </c>
      <c r="AI1306">
        <f t="shared" si="700"/>
        <v>-116.0466362894407</v>
      </c>
      <c r="AJ1306">
        <f t="shared" si="701"/>
        <v>-8.9663814759377996</v>
      </c>
      <c r="AK1306">
        <f t="shared" si="702"/>
        <v>135.39879565960433</v>
      </c>
      <c r="AL1306">
        <f t="shared" si="703"/>
        <v>34.388170169703585</v>
      </c>
      <c r="AM1306">
        <f t="shared" si="704"/>
        <v>1.4119747623474168</v>
      </c>
      <c r="AN1306">
        <f t="shared" si="705"/>
        <v>3.779924907080781</v>
      </c>
      <c r="AO1306">
        <v>374.08773742148401</v>
      </c>
      <c r="AP1306">
        <v>343.11827272727248</v>
      </c>
      <c r="AQ1306">
        <v>5.1020365129899883</v>
      </c>
      <c r="AR1306">
        <v>65.662157139145961</v>
      </c>
      <c r="AS1306">
        <f t="shared" si="706"/>
        <v>1.3856393010207952</v>
      </c>
      <c r="AT1306">
        <v>25.633230145823749</v>
      </c>
      <c r="AU1306">
        <v>27.26059515151513</v>
      </c>
      <c r="AV1306">
        <v>-1.6298972584077791E-3</v>
      </c>
      <c r="AW1306">
        <v>81.5194902957615</v>
      </c>
      <c r="AX1306">
        <v>20</v>
      </c>
      <c r="AY1306">
        <v>4</v>
      </c>
      <c r="AZ1306">
        <f t="shared" si="707"/>
        <v>1</v>
      </c>
      <c r="BA1306">
        <f t="shared" si="708"/>
        <v>0</v>
      </c>
      <c r="BB1306">
        <f t="shared" si="709"/>
        <v>51815.623217020489</v>
      </c>
      <c r="BC1306">
        <f t="shared" si="710"/>
        <v>2000.019333333333</v>
      </c>
      <c r="BD1306">
        <f t="shared" si="711"/>
        <v>1681.2159399999996</v>
      </c>
      <c r="BE1306">
        <f t="shared" si="712"/>
        <v>0.84059984420150602</v>
      </c>
      <c r="BF1306">
        <f t="shared" si="713"/>
        <v>0.16075769930890665</v>
      </c>
      <c r="BG1306">
        <v>6</v>
      </c>
      <c r="BH1306">
        <v>0.5</v>
      </c>
      <c r="BI1306" t="s">
        <v>383</v>
      </c>
      <c r="BJ1306">
        <v>2</v>
      </c>
      <c r="BK1306" t="b">
        <v>1</v>
      </c>
      <c r="BL1306">
        <v>1660328022.099999</v>
      </c>
      <c r="BM1306">
        <v>298.94926666666669</v>
      </c>
      <c r="BN1306">
        <v>340.70839999999998</v>
      </c>
      <c r="BO1306">
        <v>27.291673333333339</v>
      </c>
      <c r="BP1306">
        <v>25.644066666666671</v>
      </c>
      <c r="BQ1306">
        <v>297.89893333333328</v>
      </c>
      <c r="BR1306">
        <v>27.283799999999999</v>
      </c>
      <c r="BS1306">
        <v>500.15806666666668</v>
      </c>
      <c r="BT1306">
        <v>99.351733333333343</v>
      </c>
      <c r="BU1306">
        <v>0.1001470066666667</v>
      </c>
      <c r="BV1306">
        <v>31.010513333333328</v>
      </c>
      <c r="BW1306">
        <v>31.74837333333334</v>
      </c>
      <c r="BX1306">
        <v>999.89999999999986</v>
      </c>
      <c r="BY1306">
        <v>0</v>
      </c>
      <c r="BZ1306">
        <v>0</v>
      </c>
      <c r="CA1306">
        <v>9994.8260000000009</v>
      </c>
      <c r="CB1306">
        <v>0</v>
      </c>
      <c r="CC1306">
        <v>1199.606</v>
      </c>
      <c r="CD1306">
        <v>-41.759120000000003</v>
      </c>
      <c r="CE1306">
        <v>307.33646666666658</v>
      </c>
      <c r="CF1306">
        <v>349.67506666666662</v>
      </c>
      <c r="CG1306">
        <v>1.6476</v>
      </c>
      <c r="CH1306">
        <v>340.70839999999998</v>
      </c>
      <c r="CI1306">
        <v>25.644066666666671</v>
      </c>
      <c r="CJ1306">
        <v>2.7114746666666671</v>
      </c>
      <c r="CK1306">
        <v>2.547782666666667</v>
      </c>
      <c r="CL1306">
        <v>22.354833333333339</v>
      </c>
      <c r="CM1306">
        <v>21.335006666666668</v>
      </c>
      <c r="CN1306">
        <v>2000.019333333333</v>
      </c>
      <c r="CO1306">
        <v>0.98000640000000006</v>
      </c>
      <c r="CP1306">
        <v>1.9994000000000001E-2</v>
      </c>
      <c r="CQ1306">
        <v>0</v>
      </c>
      <c r="CR1306">
        <v>3.0969333333333329</v>
      </c>
      <c r="CS1306">
        <v>0</v>
      </c>
      <c r="CT1306">
        <v>24652.48</v>
      </c>
      <c r="CU1306">
        <v>17412.526666666668</v>
      </c>
      <c r="CV1306">
        <v>44.375</v>
      </c>
      <c r="CW1306">
        <v>46.186999999999998</v>
      </c>
      <c r="CX1306">
        <v>44.528933333333342</v>
      </c>
      <c r="CY1306">
        <v>44.061999999999998</v>
      </c>
      <c r="CZ1306">
        <v>44.237400000000001</v>
      </c>
      <c r="DA1306">
        <v>1960.0293333333341</v>
      </c>
      <c r="DB1306">
        <v>39.99</v>
      </c>
      <c r="DC1306">
        <v>0</v>
      </c>
      <c r="DD1306">
        <v>1660328028</v>
      </c>
      <c r="DE1306">
        <v>0</v>
      </c>
      <c r="DF1306">
        <v>1660327771.0999999</v>
      </c>
      <c r="DG1306" t="s">
        <v>2781</v>
      </c>
      <c r="DH1306">
        <v>1660327771.0999999</v>
      </c>
      <c r="DI1306">
        <v>1660327770.5999999</v>
      </c>
      <c r="DJ1306">
        <v>42</v>
      </c>
      <c r="DK1306">
        <v>0.13300000000000001</v>
      </c>
      <c r="DL1306">
        <v>-5.0000000000000001E-3</v>
      </c>
      <c r="DM1306">
        <v>1.258</v>
      </c>
      <c r="DN1306">
        <v>1.2E-2</v>
      </c>
      <c r="DO1306">
        <v>400</v>
      </c>
      <c r="DP1306">
        <v>26</v>
      </c>
      <c r="DQ1306">
        <v>0.6</v>
      </c>
      <c r="DR1306">
        <v>0.12</v>
      </c>
      <c r="DS1306">
        <v>3.1438563406117499</v>
      </c>
      <c r="DT1306">
        <v>4.2724272500610976</v>
      </c>
      <c r="DU1306">
        <v>0.32216153653554841</v>
      </c>
      <c r="DV1306">
        <v>0</v>
      </c>
      <c r="DW1306">
        <v>34.300295484296527</v>
      </c>
      <c r="DX1306">
        <v>4.029178011882026</v>
      </c>
      <c r="DY1306">
        <v>0.29163673573529519</v>
      </c>
      <c r="DZ1306">
        <v>0</v>
      </c>
      <c r="EA1306">
        <v>-41.664848387096782</v>
      </c>
      <c r="EB1306">
        <v>-5.3191354838709497</v>
      </c>
      <c r="EC1306">
        <v>0.39770553855915042</v>
      </c>
      <c r="ED1306">
        <v>0</v>
      </c>
      <c r="EE1306">
        <v>199.54806185708691</v>
      </c>
      <c r="EF1306">
        <v>197.42533901410101</v>
      </c>
      <c r="EG1306">
        <v>19.066137494581341</v>
      </c>
      <c r="EH1306">
        <v>0</v>
      </c>
      <c r="EI1306">
        <v>1.6343802439024391</v>
      </c>
      <c r="EJ1306">
        <v>0.13679080139372879</v>
      </c>
      <c r="EK1306">
        <v>2.6031579741593681E-2</v>
      </c>
      <c r="EL1306">
        <v>1</v>
      </c>
      <c r="EM1306">
        <v>1.9924925941803591</v>
      </c>
      <c r="EN1306">
        <v>4.8875997271989352E-2</v>
      </c>
      <c r="EO1306">
        <v>3.5580581519615239E-3</v>
      </c>
      <c r="EP1306">
        <v>1</v>
      </c>
      <c r="EQ1306">
        <v>2</v>
      </c>
      <c r="ER1306">
        <v>6</v>
      </c>
      <c r="ES1306" t="s">
        <v>412</v>
      </c>
      <c r="ET1306">
        <v>2.9414899999999999</v>
      </c>
      <c r="EU1306">
        <v>2.80091</v>
      </c>
      <c r="EV1306">
        <v>7.6320299999999994E-2</v>
      </c>
      <c r="EW1306">
        <v>8.3856299999999995E-2</v>
      </c>
      <c r="EX1306">
        <v>0.117427</v>
      </c>
      <c r="EY1306">
        <v>0.112523</v>
      </c>
      <c r="EZ1306">
        <v>18889.7</v>
      </c>
      <c r="FA1306">
        <v>19643.8</v>
      </c>
      <c r="FB1306">
        <v>23790.1</v>
      </c>
      <c r="FC1306">
        <v>24961.7</v>
      </c>
      <c r="FD1306">
        <v>33613.4</v>
      </c>
      <c r="FE1306">
        <v>35376.699999999997</v>
      </c>
      <c r="FF1306">
        <v>43387</v>
      </c>
      <c r="FG1306">
        <v>46147</v>
      </c>
      <c r="FH1306">
        <v>1.9007000000000001</v>
      </c>
      <c r="FI1306">
        <v>1.81253</v>
      </c>
      <c r="FJ1306">
        <v>0.100568</v>
      </c>
      <c r="FK1306">
        <v>0</v>
      </c>
      <c r="FL1306">
        <v>30.118400000000001</v>
      </c>
      <c r="FM1306">
        <v>999.9</v>
      </c>
      <c r="FN1306">
        <v>57.1</v>
      </c>
      <c r="FO1306">
        <v>37.9</v>
      </c>
      <c r="FP1306">
        <v>38.052999999999997</v>
      </c>
      <c r="FQ1306">
        <v>63.1158</v>
      </c>
      <c r="FR1306">
        <v>22.9207</v>
      </c>
      <c r="FS1306">
        <v>1</v>
      </c>
      <c r="FT1306">
        <v>0.50956299999999999</v>
      </c>
      <c r="FU1306">
        <v>2.6508400000000001</v>
      </c>
      <c r="FV1306">
        <v>20.300599999999999</v>
      </c>
      <c r="FW1306">
        <v>5.2108499999999998</v>
      </c>
      <c r="FX1306">
        <v>11.9078</v>
      </c>
      <c r="FY1306">
        <v>5.0019499999999999</v>
      </c>
      <c r="FZ1306">
        <v>3.2902999999999998</v>
      </c>
      <c r="GA1306">
        <v>9999</v>
      </c>
      <c r="GB1306">
        <v>9999</v>
      </c>
      <c r="GC1306">
        <v>9999</v>
      </c>
      <c r="GD1306">
        <v>999.9</v>
      </c>
      <c r="GE1306">
        <v>1.8597300000000001</v>
      </c>
      <c r="GF1306">
        <v>1.8547100000000001</v>
      </c>
      <c r="GG1306">
        <v>1.85791</v>
      </c>
      <c r="GH1306">
        <v>1.8563700000000001</v>
      </c>
      <c r="GI1306">
        <v>1.8551200000000001</v>
      </c>
      <c r="GJ1306">
        <v>1.8547100000000001</v>
      </c>
      <c r="GK1306">
        <v>1.8534900000000001</v>
      </c>
      <c r="GL1306">
        <v>1.8565400000000001</v>
      </c>
      <c r="GM1306">
        <v>0</v>
      </c>
      <c r="GN1306">
        <v>0</v>
      </c>
      <c r="GO1306">
        <v>0</v>
      </c>
      <c r="GP1306">
        <v>0</v>
      </c>
      <c r="GQ1306" t="s">
        <v>386</v>
      </c>
      <c r="GR1306" t="s">
        <v>387</v>
      </c>
      <c r="GS1306" t="s">
        <v>388</v>
      </c>
      <c r="GT1306" t="s">
        <v>388</v>
      </c>
      <c r="GU1306" t="s">
        <v>388</v>
      </c>
      <c r="GV1306" t="s">
        <v>388</v>
      </c>
      <c r="GW1306">
        <v>0</v>
      </c>
      <c r="GX1306">
        <v>100</v>
      </c>
      <c r="GY1306">
        <v>100</v>
      </c>
      <c r="GZ1306">
        <v>1.129</v>
      </c>
      <c r="HA1306">
        <v>8.0000000000000002E-3</v>
      </c>
      <c r="HB1306">
        <v>0.32140272067045289</v>
      </c>
      <c r="HC1306">
        <v>2.7716384584972409E-3</v>
      </c>
      <c r="HD1306">
        <v>-1.1467119688665799E-6</v>
      </c>
      <c r="HE1306">
        <v>2.0626329066488061E-10</v>
      </c>
      <c r="HF1306">
        <v>-7.4589808594339752E-2</v>
      </c>
      <c r="HG1306">
        <v>1.066993184659233E-2</v>
      </c>
      <c r="HH1306">
        <v>-3.4528890892081033E-4</v>
      </c>
      <c r="HI1306">
        <v>2.382551249023132E-6</v>
      </c>
      <c r="HJ1306">
        <v>1</v>
      </c>
      <c r="HK1306">
        <v>2115</v>
      </c>
      <c r="HL1306">
        <v>2</v>
      </c>
      <c r="HM1306">
        <v>30</v>
      </c>
      <c r="HN1306">
        <v>4.3</v>
      </c>
      <c r="HO1306">
        <v>4.3</v>
      </c>
      <c r="HP1306">
        <v>1.02417</v>
      </c>
      <c r="HQ1306">
        <v>2.3559600000000001</v>
      </c>
      <c r="HR1306">
        <v>1.4978</v>
      </c>
      <c r="HS1306">
        <v>2.3010299999999999</v>
      </c>
      <c r="HT1306">
        <v>1.5478499999999999</v>
      </c>
      <c r="HU1306">
        <v>2.2546400000000002</v>
      </c>
      <c r="HV1306">
        <v>40.963799999999999</v>
      </c>
      <c r="HW1306">
        <v>14.280900000000001</v>
      </c>
      <c r="HX1306">
        <v>18</v>
      </c>
      <c r="HY1306">
        <v>473.36700000000002</v>
      </c>
      <c r="HZ1306">
        <v>477.88200000000001</v>
      </c>
      <c r="IA1306">
        <v>26.3995</v>
      </c>
      <c r="IB1306">
        <v>33.378399999999999</v>
      </c>
      <c r="IC1306">
        <v>30.000599999999999</v>
      </c>
      <c r="ID1306">
        <v>33.186199999999999</v>
      </c>
      <c r="IE1306">
        <v>33.291499999999999</v>
      </c>
      <c r="IF1306">
        <v>20.5229</v>
      </c>
      <c r="IG1306">
        <v>34.389699999999998</v>
      </c>
      <c r="IH1306">
        <v>0</v>
      </c>
      <c r="II1306">
        <v>26.3917</v>
      </c>
      <c r="IJ1306">
        <v>412.726</v>
      </c>
      <c r="IK1306">
        <v>25.6555</v>
      </c>
      <c r="IL1306">
        <v>100.319</v>
      </c>
      <c r="IM1306">
        <v>100.01</v>
      </c>
      <c r="IN1306" t="s">
        <v>3528</v>
      </c>
    </row>
    <row r="1307" spans="1:248" x14ac:dyDescent="0.2">
      <c r="A1307">
        <v>1291</v>
      </c>
      <c r="B1307">
        <v>1660328030.5999999</v>
      </c>
      <c r="C1307">
        <v>17064</v>
      </c>
      <c r="D1307" t="s">
        <v>2908</v>
      </c>
      <c r="E1307" t="s">
        <v>2909</v>
      </c>
      <c r="F1307">
        <v>1</v>
      </c>
      <c r="G1307" t="s">
        <v>381</v>
      </c>
      <c r="H1307" t="s">
        <v>377</v>
      </c>
      <c r="I1307" t="s">
        <v>378</v>
      </c>
      <c r="J1307" t="s">
        <v>379</v>
      </c>
      <c r="K1307" t="s">
        <v>2780</v>
      </c>
      <c r="L1307" t="s">
        <v>381</v>
      </c>
      <c r="M1307" t="s">
        <v>382</v>
      </c>
      <c r="N1307">
        <v>1660328022.5999999</v>
      </c>
      <c r="O1307">
        <f t="shared" si="680"/>
        <v>1.3870421774249513E-3</v>
      </c>
      <c r="P1307">
        <f t="shared" si="681"/>
        <v>1.3870421774249513</v>
      </c>
      <c r="Q1307">
        <f t="shared" si="682"/>
        <v>3.9103968045376365</v>
      </c>
      <c r="R1307">
        <f t="shared" si="683"/>
        <v>301.4344375</v>
      </c>
      <c r="S1307">
        <f t="shared" si="684"/>
        <v>199.35120194541443</v>
      </c>
      <c r="T1307">
        <f t="shared" si="685"/>
        <v>19.825837337096029</v>
      </c>
      <c r="U1307">
        <f t="shared" si="686"/>
        <v>29.978199616325444</v>
      </c>
      <c r="V1307">
        <f t="shared" si="687"/>
        <v>6.7466542599129264E-2</v>
      </c>
      <c r="W1307">
        <f t="shared" si="688"/>
        <v>2.9172269229634065</v>
      </c>
      <c r="X1307">
        <f t="shared" si="689"/>
        <v>6.6611567801173721E-2</v>
      </c>
      <c r="Y1307">
        <f t="shared" si="690"/>
        <v>4.170814319595828E-2</v>
      </c>
      <c r="Z1307">
        <f t="shared" si="691"/>
        <v>321.51691725000001</v>
      </c>
      <c r="AA1307">
        <f t="shared" si="692"/>
        <v>32.547698868612407</v>
      </c>
      <c r="AB1307">
        <f t="shared" si="693"/>
        <v>31.74876875</v>
      </c>
      <c r="AC1307">
        <f t="shared" si="694"/>
        <v>4.7076011669227276</v>
      </c>
      <c r="AD1307">
        <f t="shared" si="695"/>
        <v>60.122529939037797</v>
      </c>
      <c r="AE1307">
        <f t="shared" si="696"/>
        <v>2.7140012858589526</v>
      </c>
      <c r="AF1307">
        <f t="shared" si="697"/>
        <v>4.5141169019514944</v>
      </c>
      <c r="AG1307">
        <f t="shared" si="698"/>
        <v>1.9935998810637749</v>
      </c>
      <c r="AH1307">
        <f t="shared" si="699"/>
        <v>-61.168560024440353</v>
      </c>
      <c r="AI1307">
        <f t="shared" si="700"/>
        <v>-116.08753014088663</v>
      </c>
      <c r="AJ1307">
        <f t="shared" si="701"/>
        <v>-8.9696249751830379</v>
      </c>
      <c r="AK1307">
        <f t="shared" si="702"/>
        <v>135.29120210949</v>
      </c>
      <c r="AL1307">
        <f t="shared" si="703"/>
        <v>34.424715088278909</v>
      </c>
      <c r="AM1307">
        <f t="shared" si="704"/>
        <v>1.4105600913985856</v>
      </c>
      <c r="AN1307">
        <f t="shared" si="705"/>
        <v>3.9103968045376365</v>
      </c>
      <c r="AO1307">
        <v>379.28219429557402</v>
      </c>
      <c r="AP1307">
        <v>348.1942606060606</v>
      </c>
      <c r="AQ1307">
        <v>5.093855434580342</v>
      </c>
      <c r="AR1307">
        <v>65.662157139145961</v>
      </c>
      <c r="AS1307">
        <f t="shared" si="706"/>
        <v>1.3870421774249513</v>
      </c>
      <c r="AT1307">
        <v>25.634667500032752</v>
      </c>
      <c r="AU1307">
        <v>27.258836969696969</v>
      </c>
      <c r="AV1307">
        <v>-8.7428499856237246E-4</v>
      </c>
      <c r="AW1307">
        <v>81.5194902957615</v>
      </c>
      <c r="AX1307">
        <v>20</v>
      </c>
      <c r="AY1307">
        <v>4</v>
      </c>
      <c r="AZ1307">
        <f t="shared" si="707"/>
        <v>1</v>
      </c>
      <c r="BA1307">
        <f t="shared" si="708"/>
        <v>0</v>
      </c>
      <c r="BB1307">
        <f t="shared" si="709"/>
        <v>51815.040319752086</v>
      </c>
      <c r="BC1307">
        <f t="shared" si="710"/>
        <v>2000.0093750000001</v>
      </c>
      <c r="BD1307">
        <f t="shared" si="711"/>
        <v>1681.2075749999999</v>
      </c>
      <c r="BE1307">
        <f t="shared" si="712"/>
        <v>0.84059984718821623</v>
      </c>
      <c r="BF1307">
        <f t="shared" si="713"/>
        <v>0.16075770507325746</v>
      </c>
      <c r="BG1307">
        <v>6</v>
      </c>
      <c r="BH1307">
        <v>0.5</v>
      </c>
      <c r="BI1307" t="s">
        <v>383</v>
      </c>
      <c r="BJ1307">
        <v>2</v>
      </c>
      <c r="BK1307" t="b">
        <v>1</v>
      </c>
      <c r="BL1307">
        <v>1660328022.5999999</v>
      </c>
      <c r="BM1307">
        <v>301.4344375</v>
      </c>
      <c r="BN1307">
        <v>343.24118750000002</v>
      </c>
      <c r="BO1307">
        <v>27.2896125</v>
      </c>
      <c r="BP1307">
        <v>25.643650000000001</v>
      </c>
      <c r="BQ1307">
        <v>300.37887499999999</v>
      </c>
      <c r="BR1307">
        <v>27.28173125</v>
      </c>
      <c r="BS1307">
        <v>500.15712500000001</v>
      </c>
      <c r="BT1307">
        <v>99.351675</v>
      </c>
      <c r="BU1307">
        <v>0.10013238125</v>
      </c>
      <c r="BV1307">
        <v>31.01064375</v>
      </c>
      <c r="BW1307">
        <v>31.74876875</v>
      </c>
      <c r="BX1307">
        <v>999.9</v>
      </c>
      <c r="BY1307">
        <v>0</v>
      </c>
      <c r="BZ1307">
        <v>0</v>
      </c>
      <c r="CA1307">
        <v>9994.7193750000006</v>
      </c>
      <c r="CB1307">
        <v>0</v>
      </c>
      <c r="CC1307">
        <v>1199.6131250000001</v>
      </c>
      <c r="CD1307">
        <v>-41.806743750000003</v>
      </c>
      <c r="CE1307">
        <v>309.89068750000001</v>
      </c>
      <c r="CF1307">
        <v>352.27437500000002</v>
      </c>
      <c r="CG1307">
        <v>1.6459587499999999</v>
      </c>
      <c r="CH1307">
        <v>343.24118750000002</v>
      </c>
      <c r="CI1307">
        <v>25.643650000000001</v>
      </c>
      <c r="CJ1307">
        <v>2.7112687499999999</v>
      </c>
      <c r="CK1307">
        <v>2.5477400000000001</v>
      </c>
      <c r="CL1307">
        <v>22.353581250000001</v>
      </c>
      <c r="CM1307">
        <v>21.334731250000001</v>
      </c>
      <c r="CN1307">
        <v>2000.0093750000001</v>
      </c>
      <c r="CO1307">
        <v>0.98000631250000003</v>
      </c>
      <c r="CP1307">
        <v>1.99940875E-2</v>
      </c>
      <c r="CQ1307">
        <v>0</v>
      </c>
      <c r="CR1307">
        <v>3.0281250000000002</v>
      </c>
      <c r="CS1307">
        <v>0</v>
      </c>
      <c r="CT1307">
        <v>24654.55</v>
      </c>
      <c r="CU1307">
        <v>17412.443749999999</v>
      </c>
      <c r="CV1307">
        <v>44.375</v>
      </c>
      <c r="CW1307">
        <v>46.190937499999997</v>
      </c>
      <c r="CX1307">
        <v>44.530999999999999</v>
      </c>
      <c r="CY1307">
        <v>44.061999999999998</v>
      </c>
      <c r="CZ1307">
        <v>44.238187500000002</v>
      </c>
      <c r="DA1307">
        <v>1960.0193750000001</v>
      </c>
      <c r="DB1307">
        <v>39.99</v>
      </c>
      <c r="DC1307">
        <v>0</v>
      </c>
      <c r="DD1307">
        <v>1660328029.2</v>
      </c>
      <c r="DE1307">
        <v>0</v>
      </c>
      <c r="DF1307">
        <v>1660327771.0999999</v>
      </c>
      <c r="DG1307" t="s">
        <v>2781</v>
      </c>
      <c r="DH1307">
        <v>1660327771.0999999</v>
      </c>
      <c r="DI1307">
        <v>1660327770.5999999</v>
      </c>
      <c r="DJ1307">
        <v>42</v>
      </c>
      <c r="DK1307">
        <v>0.13300000000000001</v>
      </c>
      <c r="DL1307">
        <v>-5.0000000000000001E-3</v>
      </c>
      <c r="DM1307">
        <v>1.258</v>
      </c>
      <c r="DN1307">
        <v>1.2E-2</v>
      </c>
      <c r="DO1307">
        <v>400</v>
      </c>
      <c r="DP1307">
        <v>26</v>
      </c>
      <c r="DQ1307">
        <v>0.6</v>
      </c>
      <c r="DR1307">
        <v>0.12</v>
      </c>
      <c r="DS1307">
        <v>3.2510604153624829</v>
      </c>
      <c r="DT1307">
        <v>4.443232545215503</v>
      </c>
      <c r="DU1307">
        <v>0.33439920421930758</v>
      </c>
      <c r="DV1307">
        <v>0</v>
      </c>
      <c r="DW1307">
        <v>34.3889981346247</v>
      </c>
      <c r="DX1307">
        <v>4.0361859834785108</v>
      </c>
      <c r="DY1307">
        <v>0.30190097238168678</v>
      </c>
      <c r="DZ1307">
        <v>0</v>
      </c>
      <c r="EA1307">
        <v>-41.829300000000003</v>
      </c>
      <c r="EB1307">
        <v>-5.3094887652947884</v>
      </c>
      <c r="EC1307">
        <v>0.38430040506527319</v>
      </c>
      <c r="ED1307">
        <v>0</v>
      </c>
      <c r="EE1307">
        <v>203.54847305277659</v>
      </c>
      <c r="EF1307">
        <v>195.15548331284151</v>
      </c>
      <c r="EG1307">
        <v>19.318733198950142</v>
      </c>
      <c r="EH1307">
        <v>0</v>
      </c>
      <c r="EI1307">
        <v>1.636566</v>
      </c>
      <c r="EJ1307">
        <v>7.071354596622928E-2</v>
      </c>
      <c r="EK1307">
        <v>2.4596651479418901E-2</v>
      </c>
      <c r="EL1307">
        <v>1</v>
      </c>
      <c r="EM1307">
        <v>1.993263371183664</v>
      </c>
      <c r="EN1307">
        <v>4.5554757676524567E-2</v>
      </c>
      <c r="EO1307">
        <v>3.4708357925094251E-3</v>
      </c>
      <c r="EP1307">
        <v>1</v>
      </c>
      <c r="EQ1307">
        <v>2</v>
      </c>
      <c r="ER1307">
        <v>6</v>
      </c>
      <c r="ES1307" t="s">
        <v>412</v>
      </c>
      <c r="ET1307">
        <v>2.9412699999999998</v>
      </c>
      <c r="EU1307">
        <v>2.8010999999999999</v>
      </c>
      <c r="EV1307">
        <v>7.7212799999999998E-2</v>
      </c>
      <c r="EW1307">
        <v>8.4720799999999999E-2</v>
      </c>
      <c r="EX1307">
        <v>0.117422</v>
      </c>
      <c r="EY1307">
        <v>0.112521</v>
      </c>
      <c r="EZ1307">
        <v>18871.3</v>
      </c>
      <c r="FA1307">
        <v>19625.2</v>
      </c>
      <c r="FB1307">
        <v>23790</v>
      </c>
      <c r="FC1307">
        <v>24961.5</v>
      </c>
      <c r="FD1307">
        <v>33613.5</v>
      </c>
      <c r="FE1307">
        <v>35376.6</v>
      </c>
      <c r="FF1307">
        <v>43386.8</v>
      </c>
      <c r="FG1307">
        <v>46146.7</v>
      </c>
      <c r="FH1307">
        <v>1.9005799999999999</v>
      </c>
      <c r="FI1307">
        <v>1.8125500000000001</v>
      </c>
      <c r="FJ1307">
        <v>0.10072399999999999</v>
      </c>
      <c r="FK1307">
        <v>0</v>
      </c>
      <c r="FL1307">
        <v>30.119299999999999</v>
      </c>
      <c r="FM1307">
        <v>999.9</v>
      </c>
      <c r="FN1307">
        <v>57.1</v>
      </c>
      <c r="FO1307">
        <v>37.9</v>
      </c>
      <c r="FP1307">
        <v>38.053600000000003</v>
      </c>
      <c r="FQ1307">
        <v>63.165799999999997</v>
      </c>
      <c r="FR1307">
        <v>22.5321</v>
      </c>
      <c r="FS1307">
        <v>1</v>
      </c>
      <c r="FT1307">
        <v>0.50965400000000005</v>
      </c>
      <c r="FU1307">
        <v>2.6571799999999999</v>
      </c>
      <c r="FV1307">
        <v>20.3005</v>
      </c>
      <c r="FW1307">
        <v>5.2108499999999998</v>
      </c>
      <c r="FX1307">
        <v>11.9077</v>
      </c>
      <c r="FY1307">
        <v>5.0019999999999998</v>
      </c>
      <c r="FZ1307">
        <v>3.2903799999999999</v>
      </c>
      <c r="GA1307">
        <v>9999</v>
      </c>
      <c r="GB1307">
        <v>9999</v>
      </c>
      <c r="GC1307">
        <v>9999</v>
      </c>
      <c r="GD1307">
        <v>999.9</v>
      </c>
      <c r="GE1307">
        <v>1.8597300000000001</v>
      </c>
      <c r="GF1307">
        <v>1.8547199999999999</v>
      </c>
      <c r="GG1307">
        <v>1.85791</v>
      </c>
      <c r="GH1307">
        <v>1.8563799999999999</v>
      </c>
      <c r="GI1307">
        <v>1.8551299999999999</v>
      </c>
      <c r="GJ1307">
        <v>1.8547100000000001</v>
      </c>
      <c r="GK1307">
        <v>1.8534900000000001</v>
      </c>
      <c r="GL1307">
        <v>1.8565400000000001</v>
      </c>
      <c r="GM1307">
        <v>0</v>
      </c>
      <c r="GN1307">
        <v>0</v>
      </c>
      <c r="GO1307">
        <v>0</v>
      </c>
      <c r="GP1307">
        <v>0</v>
      </c>
      <c r="GQ1307" t="s">
        <v>386</v>
      </c>
      <c r="GR1307" t="s">
        <v>387</v>
      </c>
      <c r="GS1307" t="s">
        <v>388</v>
      </c>
      <c r="GT1307" t="s">
        <v>388</v>
      </c>
      <c r="GU1307" t="s">
        <v>388</v>
      </c>
      <c r="GV1307" t="s">
        <v>388</v>
      </c>
      <c r="GW1307">
        <v>0</v>
      </c>
      <c r="GX1307">
        <v>100</v>
      </c>
      <c r="GY1307">
        <v>100</v>
      </c>
      <c r="GZ1307">
        <v>1.139</v>
      </c>
      <c r="HA1307">
        <v>8.0000000000000002E-3</v>
      </c>
      <c r="HB1307">
        <v>0.32140272067045289</v>
      </c>
      <c r="HC1307">
        <v>2.7716384584972409E-3</v>
      </c>
      <c r="HD1307">
        <v>-1.1467119688665799E-6</v>
      </c>
      <c r="HE1307">
        <v>2.0626329066488061E-10</v>
      </c>
      <c r="HF1307">
        <v>-7.4589808594339752E-2</v>
      </c>
      <c r="HG1307">
        <v>1.066993184659233E-2</v>
      </c>
      <c r="HH1307">
        <v>-3.4528890892081033E-4</v>
      </c>
      <c r="HI1307">
        <v>2.382551249023132E-6</v>
      </c>
      <c r="HJ1307">
        <v>1</v>
      </c>
      <c r="HK1307">
        <v>2115</v>
      </c>
      <c r="HL1307">
        <v>2</v>
      </c>
      <c r="HM1307">
        <v>30</v>
      </c>
      <c r="HN1307">
        <v>4.3</v>
      </c>
      <c r="HO1307">
        <v>4.3</v>
      </c>
      <c r="HP1307">
        <v>1.03149</v>
      </c>
      <c r="HQ1307">
        <v>2.3327599999999999</v>
      </c>
      <c r="HR1307">
        <v>1.4978</v>
      </c>
      <c r="HS1307">
        <v>2.3010299999999999</v>
      </c>
      <c r="HT1307">
        <v>1.5478499999999999</v>
      </c>
      <c r="HU1307">
        <v>2.4194300000000002</v>
      </c>
      <c r="HV1307">
        <v>40.963799999999999</v>
      </c>
      <c r="HW1307">
        <v>14.3247</v>
      </c>
      <c r="HX1307">
        <v>18</v>
      </c>
      <c r="HY1307">
        <v>473.30200000000002</v>
      </c>
      <c r="HZ1307">
        <v>477.90300000000002</v>
      </c>
      <c r="IA1307">
        <v>26.3962</v>
      </c>
      <c r="IB1307">
        <v>33.379100000000001</v>
      </c>
      <c r="IC1307">
        <v>30.000599999999999</v>
      </c>
      <c r="ID1307">
        <v>33.1873</v>
      </c>
      <c r="IE1307">
        <v>33.292299999999997</v>
      </c>
      <c r="IF1307">
        <v>20.669</v>
      </c>
      <c r="IG1307">
        <v>34.389699999999998</v>
      </c>
      <c r="IH1307">
        <v>0</v>
      </c>
      <c r="II1307">
        <v>26.3917</v>
      </c>
      <c r="IJ1307">
        <v>422.77100000000002</v>
      </c>
      <c r="IK1307">
        <v>25.6555</v>
      </c>
      <c r="IL1307">
        <v>100.319</v>
      </c>
      <c r="IM1307">
        <v>100.009</v>
      </c>
      <c r="IN1307" t="s">
        <v>3528</v>
      </c>
    </row>
    <row r="1308" spans="1:248" x14ac:dyDescent="0.2">
      <c r="A1308">
        <v>1292</v>
      </c>
      <c r="B1308">
        <v>1660328031.5999999</v>
      </c>
      <c r="C1308">
        <v>17065</v>
      </c>
      <c r="D1308" t="s">
        <v>2910</v>
      </c>
      <c r="E1308" t="s">
        <v>2911</v>
      </c>
      <c r="F1308">
        <v>1</v>
      </c>
      <c r="G1308" t="s">
        <v>381</v>
      </c>
      <c r="H1308" t="s">
        <v>377</v>
      </c>
      <c r="I1308" t="s">
        <v>378</v>
      </c>
      <c r="J1308" t="s">
        <v>379</v>
      </c>
      <c r="K1308" t="s">
        <v>2780</v>
      </c>
      <c r="L1308" t="s">
        <v>381</v>
      </c>
      <c r="M1308" t="s">
        <v>382</v>
      </c>
      <c r="N1308">
        <v>1660328024.099999</v>
      </c>
      <c r="O1308">
        <f t="shared" si="680"/>
        <v>1.3858358831134808E-3</v>
      </c>
      <c r="P1308">
        <f t="shared" si="681"/>
        <v>1.3858358831134807</v>
      </c>
      <c r="Q1308">
        <f t="shared" si="682"/>
        <v>4.0451979898038557</v>
      </c>
      <c r="R1308">
        <f t="shared" si="683"/>
        <v>308.89926666666668</v>
      </c>
      <c r="S1308">
        <f t="shared" si="684"/>
        <v>203.25030860595882</v>
      </c>
      <c r="T1308">
        <f t="shared" si="685"/>
        <v>20.213548555481257</v>
      </c>
      <c r="U1308">
        <f t="shared" si="686"/>
        <v>30.720496162317573</v>
      </c>
      <c r="V1308">
        <f t="shared" si="687"/>
        <v>6.7368210130566528E-2</v>
      </c>
      <c r="W1308">
        <f t="shared" si="688"/>
        <v>2.9176207267003185</v>
      </c>
      <c r="X1308">
        <f t="shared" si="689"/>
        <v>6.6515822280354436E-2</v>
      </c>
      <c r="Y1308">
        <f t="shared" si="690"/>
        <v>4.164807396152985E-2</v>
      </c>
      <c r="Z1308">
        <f t="shared" si="691"/>
        <v>321.51371859999995</v>
      </c>
      <c r="AA1308">
        <f t="shared" si="692"/>
        <v>32.548103970703565</v>
      </c>
      <c r="AB1308">
        <f t="shared" si="693"/>
        <v>31.75028</v>
      </c>
      <c r="AC1308">
        <f t="shared" si="694"/>
        <v>4.7080046011861194</v>
      </c>
      <c r="AD1308">
        <f t="shared" si="695"/>
        <v>60.105388136554147</v>
      </c>
      <c r="AE1308">
        <f t="shared" si="696"/>
        <v>2.7132743432396103</v>
      </c>
      <c r="AF1308">
        <f t="shared" si="697"/>
        <v>4.5141948623229746</v>
      </c>
      <c r="AG1308">
        <f t="shared" si="698"/>
        <v>1.9947302579465092</v>
      </c>
      <c r="AH1308">
        <f t="shared" si="699"/>
        <v>-61.115362445304498</v>
      </c>
      <c r="AI1308">
        <f t="shared" si="700"/>
        <v>-116.29326559814307</v>
      </c>
      <c r="AJ1308">
        <f t="shared" si="701"/>
        <v>-8.984388893192774</v>
      </c>
      <c r="AK1308">
        <f t="shared" si="702"/>
        <v>135.12070166335963</v>
      </c>
      <c r="AL1308">
        <f t="shared" si="703"/>
        <v>34.530440778809727</v>
      </c>
      <c r="AM1308">
        <f t="shared" si="704"/>
        <v>1.4104690137553608</v>
      </c>
      <c r="AN1308">
        <f t="shared" si="705"/>
        <v>4.0451979898038557</v>
      </c>
      <c r="AO1308">
        <v>384.5054108811745</v>
      </c>
      <c r="AP1308">
        <v>353.28159393939387</v>
      </c>
      <c r="AQ1308">
        <v>5.0880546763231944</v>
      </c>
      <c r="AR1308">
        <v>65.662157139145961</v>
      </c>
      <c r="AS1308">
        <f t="shared" si="706"/>
        <v>1.3858358831134807</v>
      </c>
      <c r="AT1308">
        <v>25.636369857718659</v>
      </c>
      <c r="AU1308">
        <v>27.25692121212121</v>
      </c>
      <c r="AV1308">
        <v>-5.2886730499842672E-4</v>
      </c>
      <c r="AW1308">
        <v>81.5194902957615</v>
      </c>
      <c r="AX1308">
        <v>20</v>
      </c>
      <c r="AY1308">
        <v>4</v>
      </c>
      <c r="AZ1308">
        <f t="shared" si="707"/>
        <v>1</v>
      </c>
      <c r="BA1308">
        <f t="shared" si="708"/>
        <v>0</v>
      </c>
      <c r="BB1308">
        <f t="shared" si="709"/>
        <v>51826.16701086914</v>
      </c>
      <c r="BC1308">
        <f t="shared" si="710"/>
        <v>1999.989333333333</v>
      </c>
      <c r="BD1308">
        <f t="shared" si="711"/>
        <v>1681.1907399999996</v>
      </c>
      <c r="BE1308">
        <f t="shared" si="712"/>
        <v>0.84059985319921704</v>
      </c>
      <c r="BF1308">
        <f t="shared" si="713"/>
        <v>0.16075771667448893</v>
      </c>
      <c r="BG1308">
        <v>6</v>
      </c>
      <c r="BH1308">
        <v>0.5</v>
      </c>
      <c r="BI1308" t="s">
        <v>383</v>
      </c>
      <c r="BJ1308">
        <v>2</v>
      </c>
      <c r="BK1308" t="b">
        <v>1</v>
      </c>
      <c r="BL1308">
        <v>1660328024.099999</v>
      </c>
      <c r="BM1308">
        <v>308.89926666666668</v>
      </c>
      <c r="BN1308">
        <v>350.84539999999998</v>
      </c>
      <c r="BO1308">
        <v>27.28238666666666</v>
      </c>
      <c r="BP1308">
        <v>25.636520000000001</v>
      </c>
      <c r="BQ1308">
        <v>307.82780000000002</v>
      </c>
      <c r="BR1308">
        <v>27.274480000000001</v>
      </c>
      <c r="BS1308">
        <v>500.15766666666673</v>
      </c>
      <c r="BT1308">
        <v>99.351420000000005</v>
      </c>
      <c r="BU1308">
        <v>0.1000824066666666</v>
      </c>
      <c r="BV1308">
        <v>31.010946666666669</v>
      </c>
      <c r="BW1308">
        <v>31.75028</v>
      </c>
      <c r="BX1308">
        <v>999.89999999999986</v>
      </c>
      <c r="BY1308">
        <v>0</v>
      </c>
      <c r="BZ1308">
        <v>0</v>
      </c>
      <c r="CA1308">
        <v>9996.9940000000006</v>
      </c>
      <c r="CB1308">
        <v>0</v>
      </c>
      <c r="CC1308">
        <v>1199.04</v>
      </c>
      <c r="CD1308">
        <v>-41.946053333333332</v>
      </c>
      <c r="CE1308">
        <v>317.5626666666667</v>
      </c>
      <c r="CF1308">
        <v>360.07626666666658</v>
      </c>
      <c r="CG1308">
        <v>1.645864</v>
      </c>
      <c r="CH1308">
        <v>350.84539999999998</v>
      </c>
      <c r="CI1308">
        <v>25.636520000000001</v>
      </c>
      <c r="CJ1308">
        <v>2.7105433333333329</v>
      </c>
      <c r="CK1308">
        <v>2.5470246666666672</v>
      </c>
      <c r="CL1308">
        <v>22.349186666666661</v>
      </c>
      <c r="CM1308">
        <v>21.330153333333332</v>
      </c>
      <c r="CN1308">
        <v>1999.989333333333</v>
      </c>
      <c r="CO1308">
        <v>0.98000600000000004</v>
      </c>
      <c r="CP1308">
        <v>1.9994399999999999E-2</v>
      </c>
      <c r="CQ1308">
        <v>0</v>
      </c>
      <c r="CR1308">
        <v>3.0142666666666669</v>
      </c>
      <c r="CS1308">
        <v>0</v>
      </c>
      <c r="CT1308">
        <v>24659.3</v>
      </c>
      <c r="CU1308">
        <v>17412.26666666667</v>
      </c>
      <c r="CV1308">
        <v>44.375</v>
      </c>
      <c r="CW1308">
        <v>46.191200000000002</v>
      </c>
      <c r="CX1308">
        <v>44.537199999999999</v>
      </c>
      <c r="CY1308">
        <v>44.061999999999998</v>
      </c>
      <c r="CZ1308">
        <v>44.241599999999998</v>
      </c>
      <c r="DA1308">
        <v>1959.999333333333</v>
      </c>
      <c r="DB1308">
        <v>39.99</v>
      </c>
      <c r="DC1308">
        <v>0</v>
      </c>
      <c r="DD1308">
        <v>1660328029.8</v>
      </c>
      <c r="DE1308">
        <v>0</v>
      </c>
      <c r="DF1308">
        <v>1660327771.0999999</v>
      </c>
      <c r="DG1308" t="s">
        <v>2781</v>
      </c>
      <c r="DH1308">
        <v>1660327771.0999999</v>
      </c>
      <c r="DI1308">
        <v>1660327770.5999999</v>
      </c>
      <c r="DJ1308">
        <v>42</v>
      </c>
      <c r="DK1308">
        <v>0.13300000000000001</v>
      </c>
      <c r="DL1308">
        <v>-5.0000000000000001E-3</v>
      </c>
      <c r="DM1308">
        <v>1.258</v>
      </c>
      <c r="DN1308">
        <v>1.2E-2</v>
      </c>
      <c r="DO1308">
        <v>400</v>
      </c>
      <c r="DP1308">
        <v>26</v>
      </c>
      <c r="DQ1308">
        <v>0.6</v>
      </c>
      <c r="DR1308">
        <v>0.12</v>
      </c>
      <c r="DS1308">
        <v>3.3039204263728492</v>
      </c>
      <c r="DT1308">
        <v>4.6239472259739074</v>
      </c>
      <c r="DU1308">
        <v>0.33601307699593891</v>
      </c>
      <c r="DV1308">
        <v>0</v>
      </c>
      <c r="DW1308">
        <v>34.441673425312288</v>
      </c>
      <c r="DX1308">
        <v>4.055577408536462</v>
      </c>
      <c r="DY1308">
        <v>0.29373923065435531</v>
      </c>
      <c r="DZ1308">
        <v>0</v>
      </c>
      <c r="EA1308">
        <v>-41.853538709677423</v>
      </c>
      <c r="EB1308">
        <v>-5.3570951612903226</v>
      </c>
      <c r="EC1308">
        <v>0.40068461708996062</v>
      </c>
      <c r="ED1308">
        <v>0</v>
      </c>
      <c r="EE1308">
        <v>206.0539305137946</v>
      </c>
      <c r="EF1308">
        <v>191.60405671823611</v>
      </c>
      <c r="EG1308">
        <v>18.50483359496349</v>
      </c>
      <c r="EH1308">
        <v>0</v>
      </c>
      <c r="EI1308">
        <v>1.6361807317073169</v>
      </c>
      <c r="EJ1308">
        <v>5.9057979094080143E-2</v>
      </c>
      <c r="EK1308">
        <v>2.4416726812680929E-2</v>
      </c>
      <c r="EL1308">
        <v>1</v>
      </c>
      <c r="EM1308">
        <v>1.9938193669972379</v>
      </c>
      <c r="EN1308">
        <v>4.4193545798478583E-2</v>
      </c>
      <c r="EO1308">
        <v>3.2734366888000268E-3</v>
      </c>
      <c r="EP1308">
        <v>1</v>
      </c>
      <c r="EQ1308">
        <v>2</v>
      </c>
      <c r="ER1308">
        <v>6</v>
      </c>
      <c r="ES1308" t="s">
        <v>412</v>
      </c>
      <c r="ET1308">
        <v>2.9411</v>
      </c>
      <c r="EU1308">
        <v>2.80111</v>
      </c>
      <c r="EV1308">
        <v>7.8105999999999995E-2</v>
      </c>
      <c r="EW1308">
        <v>8.5575200000000004E-2</v>
      </c>
      <c r="EX1308">
        <v>0.11741500000000001</v>
      </c>
      <c r="EY1308">
        <v>0.11251899999999999</v>
      </c>
      <c r="EZ1308">
        <v>18853.099999999999</v>
      </c>
      <c r="FA1308">
        <v>19606.7</v>
      </c>
      <c r="FB1308">
        <v>23790.1</v>
      </c>
      <c r="FC1308">
        <v>24961.4</v>
      </c>
      <c r="FD1308">
        <v>33614</v>
      </c>
      <c r="FE1308">
        <v>35376.5</v>
      </c>
      <c r="FF1308">
        <v>43387.1</v>
      </c>
      <c r="FG1308">
        <v>46146.400000000001</v>
      </c>
      <c r="FH1308">
        <v>1.90035</v>
      </c>
      <c r="FI1308">
        <v>1.8126500000000001</v>
      </c>
      <c r="FJ1308">
        <v>0.100769</v>
      </c>
      <c r="FK1308">
        <v>0</v>
      </c>
      <c r="FL1308">
        <v>30.12</v>
      </c>
      <c r="FM1308">
        <v>999.9</v>
      </c>
      <c r="FN1308">
        <v>57.1</v>
      </c>
      <c r="FO1308">
        <v>37.9</v>
      </c>
      <c r="FP1308">
        <v>38.055999999999997</v>
      </c>
      <c r="FQ1308">
        <v>63.275799999999997</v>
      </c>
      <c r="FR1308">
        <v>23.024799999999999</v>
      </c>
      <c r="FS1308">
        <v>1</v>
      </c>
      <c r="FT1308">
        <v>0.50977899999999998</v>
      </c>
      <c r="FU1308">
        <v>2.65293</v>
      </c>
      <c r="FV1308">
        <v>20.3005</v>
      </c>
      <c r="FW1308">
        <v>5.2107000000000001</v>
      </c>
      <c r="FX1308">
        <v>11.9077</v>
      </c>
      <c r="FY1308">
        <v>5.0018500000000001</v>
      </c>
      <c r="FZ1308">
        <v>3.2904499999999999</v>
      </c>
      <c r="GA1308">
        <v>9999</v>
      </c>
      <c r="GB1308">
        <v>9999</v>
      </c>
      <c r="GC1308">
        <v>9999</v>
      </c>
      <c r="GD1308">
        <v>999.9</v>
      </c>
      <c r="GE1308">
        <v>1.8597399999999999</v>
      </c>
      <c r="GF1308">
        <v>1.8547199999999999</v>
      </c>
      <c r="GG1308">
        <v>1.85791</v>
      </c>
      <c r="GH1308">
        <v>1.8563799999999999</v>
      </c>
      <c r="GI1308">
        <v>1.8551299999999999</v>
      </c>
      <c r="GJ1308">
        <v>1.8547100000000001</v>
      </c>
      <c r="GK1308">
        <v>1.8534900000000001</v>
      </c>
      <c r="GL1308">
        <v>1.8565400000000001</v>
      </c>
      <c r="GM1308">
        <v>0</v>
      </c>
      <c r="GN1308">
        <v>0</v>
      </c>
      <c r="GO1308">
        <v>0</v>
      </c>
      <c r="GP1308">
        <v>0</v>
      </c>
      <c r="GQ1308" t="s">
        <v>386</v>
      </c>
      <c r="GR1308" t="s">
        <v>387</v>
      </c>
      <c r="GS1308" t="s">
        <v>388</v>
      </c>
      <c r="GT1308" t="s">
        <v>388</v>
      </c>
      <c r="GU1308" t="s">
        <v>388</v>
      </c>
      <c r="GV1308" t="s">
        <v>388</v>
      </c>
      <c r="GW1308">
        <v>0</v>
      </c>
      <c r="GX1308">
        <v>100</v>
      </c>
      <c r="GY1308">
        <v>100</v>
      </c>
      <c r="GZ1308">
        <v>1.1499999999999999</v>
      </c>
      <c r="HA1308">
        <v>8.0000000000000002E-3</v>
      </c>
      <c r="HB1308">
        <v>0.32140272067045289</v>
      </c>
      <c r="HC1308">
        <v>2.7716384584972409E-3</v>
      </c>
      <c r="HD1308">
        <v>-1.1467119688665799E-6</v>
      </c>
      <c r="HE1308">
        <v>2.0626329066488061E-10</v>
      </c>
      <c r="HF1308">
        <v>-7.4589808594339752E-2</v>
      </c>
      <c r="HG1308">
        <v>1.066993184659233E-2</v>
      </c>
      <c r="HH1308">
        <v>-3.4528890892081033E-4</v>
      </c>
      <c r="HI1308">
        <v>2.382551249023132E-6</v>
      </c>
      <c r="HJ1308">
        <v>1</v>
      </c>
      <c r="HK1308">
        <v>2115</v>
      </c>
      <c r="HL1308">
        <v>2</v>
      </c>
      <c r="HM1308">
        <v>30</v>
      </c>
      <c r="HN1308">
        <v>4.3</v>
      </c>
      <c r="HO1308">
        <v>4.3</v>
      </c>
      <c r="HP1308">
        <v>1.0449200000000001</v>
      </c>
      <c r="HQ1308">
        <v>2.34619</v>
      </c>
      <c r="HR1308">
        <v>1.4978</v>
      </c>
      <c r="HS1308">
        <v>2.3010299999999999</v>
      </c>
      <c r="HT1308">
        <v>1.5478499999999999</v>
      </c>
      <c r="HU1308">
        <v>2.4462899999999999</v>
      </c>
      <c r="HV1308">
        <v>40.963799999999999</v>
      </c>
      <c r="HW1308">
        <v>14.3072</v>
      </c>
      <c r="HX1308">
        <v>18</v>
      </c>
      <c r="HY1308">
        <v>473.17599999999999</v>
      </c>
      <c r="HZ1308">
        <v>477.98</v>
      </c>
      <c r="IA1308">
        <v>26.394300000000001</v>
      </c>
      <c r="IB1308">
        <v>33.380499999999998</v>
      </c>
      <c r="IC1308">
        <v>30.000599999999999</v>
      </c>
      <c r="ID1308">
        <v>33.188099999999999</v>
      </c>
      <c r="IE1308">
        <v>33.293700000000001</v>
      </c>
      <c r="IF1308">
        <v>20.938800000000001</v>
      </c>
      <c r="IG1308">
        <v>34.389699999999998</v>
      </c>
      <c r="IH1308">
        <v>0</v>
      </c>
      <c r="II1308">
        <v>26.3917</v>
      </c>
      <c r="IJ1308">
        <v>422.77100000000002</v>
      </c>
      <c r="IK1308">
        <v>25.6555</v>
      </c>
      <c r="IL1308">
        <v>100.319</v>
      </c>
      <c r="IM1308">
        <v>100.008</v>
      </c>
      <c r="IN1308" t="s">
        <v>3528</v>
      </c>
    </row>
    <row r="1309" spans="1:248" x14ac:dyDescent="0.2">
      <c r="A1309">
        <v>1293</v>
      </c>
      <c r="B1309">
        <v>1660328032.5999999</v>
      </c>
      <c r="C1309">
        <v>17066</v>
      </c>
      <c r="D1309" t="s">
        <v>2912</v>
      </c>
      <c r="E1309" t="s">
        <v>2913</v>
      </c>
      <c r="F1309">
        <v>1</v>
      </c>
      <c r="G1309" t="s">
        <v>381</v>
      </c>
      <c r="H1309" t="s">
        <v>377</v>
      </c>
      <c r="I1309" t="s">
        <v>378</v>
      </c>
      <c r="J1309" t="s">
        <v>379</v>
      </c>
      <c r="K1309" t="s">
        <v>2780</v>
      </c>
      <c r="L1309" t="s">
        <v>381</v>
      </c>
      <c r="M1309" t="s">
        <v>382</v>
      </c>
      <c r="N1309">
        <v>1660328024.5999999</v>
      </c>
      <c r="O1309">
        <f t="shared" si="680"/>
        <v>1.3835724871101198E-3</v>
      </c>
      <c r="P1309">
        <f t="shared" si="681"/>
        <v>1.3835724871101198</v>
      </c>
      <c r="Q1309">
        <f t="shared" si="682"/>
        <v>4.0497779123597164</v>
      </c>
      <c r="R1309">
        <f t="shared" si="683"/>
        <v>311.38387499999999</v>
      </c>
      <c r="S1309">
        <f t="shared" si="684"/>
        <v>205.37153059254504</v>
      </c>
      <c r="T1309">
        <f t="shared" si="685"/>
        <v>20.424481334326142</v>
      </c>
      <c r="U1309">
        <f t="shared" si="686"/>
        <v>30.967554871884982</v>
      </c>
      <c r="V1309">
        <f t="shared" si="687"/>
        <v>6.7245640867628922E-2</v>
      </c>
      <c r="W1309">
        <f t="shared" si="688"/>
        <v>2.9175148262110939</v>
      </c>
      <c r="X1309">
        <f t="shared" si="689"/>
        <v>6.6396300357793536E-2</v>
      </c>
      <c r="Y1309">
        <f t="shared" si="690"/>
        <v>4.1573103753768409E-2</v>
      </c>
      <c r="Z1309">
        <f t="shared" si="691"/>
        <v>321.51572024999996</v>
      </c>
      <c r="AA1309">
        <f t="shared" si="692"/>
        <v>32.548959949983903</v>
      </c>
      <c r="AB1309">
        <f t="shared" si="693"/>
        <v>31.750824999999999</v>
      </c>
      <c r="AC1309">
        <f t="shared" si="694"/>
        <v>4.7081500985124025</v>
      </c>
      <c r="AD1309">
        <f t="shared" si="695"/>
        <v>60.10072022255445</v>
      </c>
      <c r="AE1309">
        <f t="shared" si="696"/>
        <v>2.7130950762289774</v>
      </c>
      <c r="AF1309">
        <f t="shared" si="697"/>
        <v>4.5142471940141808</v>
      </c>
      <c r="AG1309">
        <f t="shared" si="698"/>
        <v>1.9950550222834251</v>
      </c>
      <c r="AH1309">
        <f t="shared" si="699"/>
        <v>-61.015546681556287</v>
      </c>
      <c r="AI1309">
        <f t="shared" si="700"/>
        <v>-116.34278494563621</v>
      </c>
      <c r="AJ1309">
        <f t="shared" si="701"/>
        <v>-8.9885739916111511</v>
      </c>
      <c r="AK1309">
        <f t="shared" si="702"/>
        <v>135.16881463119631</v>
      </c>
      <c r="AL1309">
        <f t="shared" si="703"/>
        <v>34.561876560132369</v>
      </c>
      <c r="AM1309">
        <f t="shared" si="704"/>
        <v>1.4089089118543356</v>
      </c>
      <c r="AN1309">
        <f t="shared" si="705"/>
        <v>4.0497779123597164</v>
      </c>
      <c r="AO1309">
        <v>389.71572804091102</v>
      </c>
      <c r="AP1309">
        <v>358.41569696969691</v>
      </c>
      <c r="AQ1309">
        <v>5.1016517097232734</v>
      </c>
      <c r="AR1309">
        <v>65.662157139145961</v>
      </c>
      <c r="AS1309">
        <f t="shared" si="706"/>
        <v>1.3835724871101198</v>
      </c>
      <c r="AT1309">
        <v>25.637044964084449</v>
      </c>
      <c r="AU1309">
        <v>27.254150303030301</v>
      </c>
      <c r="AV1309">
        <v>-3.9850144322655713E-4</v>
      </c>
      <c r="AW1309">
        <v>81.5194902957615</v>
      </c>
      <c r="AX1309">
        <v>20</v>
      </c>
      <c r="AY1309">
        <v>4</v>
      </c>
      <c r="AZ1309">
        <f t="shared" si="707"/>
        <v>1</v>
      </c>
      <c r="BA1309">
        <f t="shared" si="708"/>
        <v>0</v>
      </c>
      <c r="BB1309">
        <f t="shared" si="709"/>
        <v>51823.122338881527</v>
      </c>
      <c r="BC1309">
        <f t="shared" si="710"/>
        <v>2000.0018749999999</v>
      </c>
      <c r="BD1309">
        <f t="shared" si="711"/>
        <v>1681.2012749999997</v>
      </c>
      <c r="BE1309">
        <f t="shared" si="712"/>
        <v>0.84059984943764099</v>
      </c>
      <c r="BF1309">
        <f t="shared" si="713"/>
        <v>0.1607577094146474</v>
      </c>
      <c r="BG1309">
        <v>6</v>
      </c>
      <c r="BH1309">
        <v>0.5</v>
      </c>
      <c r="BI1309" t="s">
        <v>383</v>
      </c>
      <c r="BJ1309">
        <v>2</v>
      </c>
      <c r="BK1309" t="b">
        <v>1</v>
      </c>
      <c r="BL1309">
        <v>1660328024.5999999</v>
      </c>
      <c r="BM1309">
        <v>311.38387499999999</v>
      </c>
      <c r="BN1309">
        <v>353.37200000000001</v>
      </c>
      <c r="BO1309">
        <v>27.280618749999999</v>
      </c>
      <c r="BP1309">
        <v>25.636543750000001</v>
      </c>
      <c r="BQ1309">
        <v>310.3071875</v>
      </c>
      <c r="BR1309">
        <v>27.272706249999999</v>
      </c>
      <c r="BS1309">
        <v>500.1498125</v>
      </c>
      <c r="BT1309">
        <v>99.351306249999993</v>
      </c>
      <c r="BU1309">
        <v>0.100069875</v>
      </c>
      <c r="BV1309">
        <v>31.011150000000001</v>
      </c>
      <c r="BW1309">
        <v>31.750824999999999</v>
      </c>
      <c r="BX1309">
        <v>999.9</v>
      </c>
      <c r="BY1309">
        <v>0</v>
      </c>
      <c r="BZ1309">
        <v>0</v>
      </c>
      <c r="CA1309">
        <v>9996.400625000002</v>
      </c>
      <c r="CB1309">
        <v>0</v>
      </c>
      <c r="CC1309">
        <v>1199.0631249999999</v>
      </c>
      <c r="CD1309">
        <v>-41.988062499999998</v>
      </c>
      <c r="CE1309">
        <v>320.11631249999999</v>
      </c>
      <c r="CF1309">
        <v>362.669375</v>
      </c>
      <c r="CG1309">
        <v>1.6440712500000001</v>
      </c>
      <c r="CH1309">
        <v>353.37200000000001</v>
      </c>
      <c r="CI1309">
        <v>25.636543750000001</v>
      </c>
      <c r="CJ1309">
        <v>2.7103649999999999</v>
      </c>
      <c r="CK1309">
        <v>2.5470243749999999</v>
      </c>
      <c r="CL1309">
        <v>22.348099999999999</v>
      </c>
      <c r="CM1309">
        <v>21.33015</v>
      </c>
      <c r="CN1309">
        <v>2000.0018749999999</v>
      </c>
      <c r="CO1309">
        <v>0.98000612500000006</v>
      </c>
      <c r="CP1309">
        <v>1.9994274999999999E-2</v>
      </c>
      <c r="CQ1309">
        <v>0</v>
      </c>
      <c r="CR1309">
        <v>2.9457499999999999</v>
      </c>
      <c r="CS1309">
        <v>0</v>
      </c>
      <c r="CT1309">
        <v>24661.95</v>
      </c>
      <c r="CU1309">
        <v>17412.375</v>
      </c>
      <c r="CV1309">
        <v>44.375</v>
      </c>
      <c r="CW1309">
        <v>46.194875000000003</v>
      </c>
      <c r="CX1309">
        <v>44.53875</v>
      </c>
      <c r="CY1309">
        <v>44.061999999999998</v>
      </c>
      <c r="CZ1309">
        <v>44.242125000000001</v>
      </c>
      <c r="DA1309">
        <v>1960.0118749999999</v>
      </c>
      <c r="DB1309">
        <v>39.99</v>
      </c>
      <c r="DC1309">
        <v>0</v>
      </c>
      <c r="DD1309">
        <v>1660328031</v>
      </c>
      <c r="DE1309">
        <v>0</v>
      </c>
      <c r="DF1309">
        <v>1660327771.0999999</v>
      </c>
      <c r="DG1309" t="s">
        <v>2781</v>
      </c>
      <c r="DH1309">
        <v>1660327771.0999999</v>
      </c>
      <c r="DI1309">
        <v>1660327770.5999999</v>
      </c>
      <c r="DJ1309">
        <v>42</v>
      </c>
      <c r="DK1309">
        <v>0.13300000000000001</v>
      </c>
      <c r="DL1309">
        <v>-5.0000000000000001E-3</v>
      </c>
      <c r="DM1309">
        <v>1.258</v>
      </c>
      <c r="DN1309">
        <v>1.2E-2</v>
      </c>
      <c r="DO1309">
        <v>400</v>
      </c>
      <c r="DP1309">
        <v>26</v>
      </c>
      <c r="DQ1309">
        <v>0.6</v>
      </c>
      <c r="DR1309">
        <v>0.12</v>
      </c>
      <c r="DS1309">
        <v>3.3039204263728492</v>
      </c>
      <c r="DT1309">
        <v>4.6239472259739074</v>
      </c>
      <c r="DU1309">
        <v>0.33601307699593891</v>
      </c>
      <c r="DV1309">
        <v>0</v>
      </c>
      <c r="DW1309">
        <v>34.441673425312288</v>
      </c>
      <c r="DX1309">
        <v>4.055577408536462</v>
      </c>
      <c r="DY1309">
        <v>0.29373923065435531</v>
      </c>
      <c r="DZ1309">
        <v>0</v>
      </c>
      <c r="EA1309">
        <v>-41.853538709677423</v>
      </c>
      <c r="EB1309">
        <v>-5.3570951612903226</v>
      </c>
      <c r="EC1309">
        <v>0.40068461708996062</v>
      </c>
      <c r="ED1309">
        <v>0</v>
      </c>
      <c r="EE1309">
        <v>206.0539305137946</v>
      </c>
      <c r="EF1309">
        <v>191.60405671823611</v>
      </c>
      <c r="EG1309">
        <v>18.50483359496349</v>
      </c>
      <c r="EH1309">
        <v>0</v>
      </c>
      <c r="EI1309">
        <v>1.6361807317073169</v>
      </c>
      <c r="EJ1309">
        <v>5.9057979094080143E-2</v>
      </c>
      <c r="EK1309">
        <v>2.4416726812680929E-2</v>
      </c>
      <c r="EL1309">
        <v>1</v>
      </c>
      <c r="EM1309">
        <v>1.9938193669972379</v>
      </c>
      <c r="EN1309">
        <v>4.4193545798478583E-2</v>
      </c>
      <c r="EO1309">
        <v>3.2734366888000268E-3</v>
      </c>
      <c r="EP1309">
        <v>1</v>
      </c>
      <c r="EQ1309">
        <v>2</v>
      </c>
      <c r="ER1309">
        <v>6</v>
      </c>
      <c r="ES1309" t="s">
        <v>412</v>
      </c>
      <c r="ET1309">
        <v>2.9411700000000001</v>
      </c>
      <c r="EU1309">
        <v>2.8010000000000002</v>
      </c>
      <c r="EV1309">
        <v>7.9000000000000001E-2</v>
      </c>
      <c r="EW1309">
        <v>8.6422899999999997E-2</v>
      </c>
      <c r="EX1309">
        <v>0.117408</v>
      </c>
      <c r="EY1309">
        <v>0.112522</v>
      </c>
      <c r="EZ1309">
        <v>18834.900000000001</v>
      </c>
      <c r="FA1309">
        <v>19588.5</v>
      </c>
      <c r="FB1309">
        <v>23790.2</v>
      </c>
      <c r="FC1309">
        <v>24961.4</v>
      </c>
      <c r="FD1309">
        <v>33614.400000000001</v>
      </c>
      <c r="FE1309">
        <v>35376.5</v>
      </c>
      <c r="FF1309">
        <v>43387.199999999997</v>
      </c>
      <c r="FG1309">
        <v>46146.400000000001</v>
      </c>
      <c r="FH1309">
        <v>1.90018</v>
      </c>
      <c r="FI1309">
        <v>1.8126800000000001</v>
      </c>
      <c r="FJ1309">
        <v>0.100952</v>
      </c>
      <c r="FK1309">
        <v>0</v>
      </c>
      <c r="FL1309">
        <v>30.120899999999999</v>
      </c>
      <c r="FM1309">
        <v>999.9</v>
      </c>
      <c r="FN1309">
        <v>57.1</v>
      </c>
      <c r="FO1309">
        <v>37.9</v>
      </c>
      <c r="FP1309">
        <v>38.057000000000002</v>
      </c>
      <c r="FQ1309">
        <v>62.965800000000002</v>
      </c>
      <c r="FR1309">
        <v>22.540099999999999</v>
      </c>
      <c r="FS1309">
        <v>1</v>
      </c>
      <c r="FT1309">
        <v>0.50989600000000002</v>
      </c>
      <c r="FU1309">
        <v>2.6499299999999999</v>
      </c>
      <c r="FV1309">
        <v>20.3004</v>
      </c>
      <c r="FW1309">
        <v>5.2103999999999999</v>
      </c>
      <c r="FX1309">
        <v>11.9077</v>
      </c>
      <c r="FY1309">
        <v>5.0012499999999998</v>
      </c>
      <c r="FZ1309">
        <v>3.2904800000000001</v>
      </c>
      <c r="GA1309">
        <v>9999</v>
      </c>
      <c r="GB1309">
        <v>9999</v>
      </c>
      <c r="GC1309">
        <v>9999</v>
      </c>
      <c r="GD1309">
        <v>999.9</v>
      </c>
      <c r="GE1309">
        <v>1.8597399999999999</v>
      </c>
      <c r="GF1309">
        <v>1.8547100000000001</v>
      </c>
      <c r="GG1309">
        <v>1.85791</v>
      </c>
      <c r="GH1309">
        <v>1.8563799999999999</v>
      </c>
      <c r="GI1309">
        <v>1.85514</v>
      </c>
      <c r="GJ1309">
        <v>1.8547100000000001</v>
      </c>
      <c r="GK1309">
        <v>1.8534900000000001</v>
      </c>
      <c r="GL1309">
        <v>1.8565400000000001</v>
      </c>
      <c r="GM1309">
        <v>0</v>
      </c>
      <c r="GN1309">
        <v>0</v>
      </c>
      <c r="GO1309">
        <v>0</v>
      </c>
      <c r="GP1309">
        <v>0</v>
      </c>
      <c r="GQ1309" t="s">
        <v>386</v>
      </c>
      <c r="GR1309" t="s">
        <v>387</v>
      </c>
      <c r="GS1309" t="s">
        <v>388</v>
      </c>
      <c r="GT1309" t="s">
        <v>388</v>
      </c>
      <c r="GU1309" t="s">
        <v>388</v>
      </c>
      <c r="GV1309" t="s">
        <v>388</v>
      </c>
      <c r="GW1309">
        <v>0</v>
      </c>
      <c r="GX1309">
        <v>100</v>
      </c>
      <c r="GY1309">
        <v>100</v>
      </c>
      <c r="GZ1309">
        <v>1.1599999999999999</v>
      </c>
      <c r="HA1309">
        <v>8.0000000000000002E-3</v>
      </c>
      <c r="HB1309">
        <v>0.32140272067045289</v>
      </c>
      <c r="HC1309">
        <v>2.7716384584972409E-3</v>
      </c>
      <c r="HD1309">
        <v>-1.1467119688665799E-6</v>
      </c>
      <c r="HE1309">
        <v>2.0626329066488061E-10</v>
      </c>
      <c r="HF1309">
        <v>-7.4589808594339752E-2</v>
      </c>
      <c r="HG1309">
        <v>1.066993184659233E-2</v>
      </c>
      <c r="HH1309">
        <v>-3.4528890892081033E-4</v>
      </c>
      <c r="HI1309">
        <v>2.382551249023132E-6</v>
      </c>
      <c r="HJ1309">
        <v>1</v>
      </c>
      <c r="HK1309">
        <v>2115</v>
      </c>
      <c r="HL1309">
        <v>2</v>
      </c>
      <c r="HM1309">
        <v>30</v>
      </c>
      <c r="HN1309">
        <v>4.4000000000000004</v>
      </c>
      <c r="HO1309">
        <v>4.4000000000000004</v>
      </c>
      <c r="HP1309">
        <v>1.0522499999999999</v>
      </c>
      <c r="HQ1309">
        <v>2.3559600000000001</v>
      </c>
      <c r="HR1309">
        <v>1.4978</v>
      </c>
      <c r="HS1309">
        <v>2.3010299999999999</v>
      </c>
      <c r="HT1309">
        <v>1.5478499999999999</v>
      </c>
      <c r="HU1309">
        <v>2.2558600000000002</v>
      </c>
      <c r="HV1309">
        <v>40.963799999999999</v>
      </c>
      <c r="HW1309">
        <v>14.298400000000001</v>
      </c>
      <c r="HX1309">
        <v>18</v>
      </c>
      <c r="HY1309">
        <v>473.07799999999997</v>
      </c>
      <c r="HZ1309">
        <v>478.00099999999998</v>
      </c>
      <c r="IA1309">
        <v>26.391999999999999</v>
      </c>
      <c r="IB1309">
        <v>33.381300000000003</v>
      </c>
      <c r="IC1309">
        <v>30.000599999999999</v>
      </c>
      <c r="ID1309">
        <v>33.188699999999997</v>
      </c>
      <c r="IE1309">
        <v>33.294400000000003</v>
      </c>
      <c r="IF1309">
        <v>21.084700000000002</v>
      </c>
      <c r="IG1309">
        <v>34.389699999999998</v>
      </c>
      <c r="IH1309">
        <v>0</v>
      </c>
      <c r="II1309">
        <v>26.379300000000001</v>
      </c>
      <c r="IJ1309">
        <v>432.79</v>
      </c>
      <c r="IK1309">
        <v>25.6555</v>
      </c>
      <c r="IL1309">
        <v>100.32</v>
      </c>
      <c r="IM1309">
        <v>100.008</v>
      </c>
      <c r="IN1309" t="s">
        <v>3528</v>
      </c>
    </row>
    <row r="1310" spans="1:248" x14ac:dyDescent="0.2">
      <c r="A1310">
        <v>1294</v>
      </c>
      <c r="B1310">
        <v>1660328033.5999999</v>
      </c>
      <c r="C1310">
        <v>17067</v>
      </c>
      <c r="D1310" t="s">
        <v>2914</v>
      </c>
      <c r="E1310" t="s">
        <v>2915</v>
      </c>
      <c r="F1310">
        <v>1</v>
      </c>
      <c r="G1310" t="s">
        <v>381</v>
      </c>
      <c r="H1310" t="s">
        <v>377</v>
      </c>
      <c r="I1310" t="s">
        <v>378</v>
      </c>
      <c r="J1310" t="s">
        <v>379</v>
      </c>
      <c r="K1310" t="s">
        <v>2780</v>
      </c>
      <c r="L1310" t="s">
        <v>381</v>
      </c>
      <c r="M1310" t="s">
        <v>382</v>
      </c>
      <c r="N1310">
        <v>1660328026.099999</v>
      </c>
      <c r="O1310">
        <f t="shared" si="680"/>
        <v>1.3820112951070693E-3</v>
      </c>
      <c r="P1310">
        <f t="shared" si="681"/>
        <v>1.3820112951070693</v>
      </c>
      <c r="Q1310">
        <f t="shared" si="682"/>
        <v>3.9647989178972693</v>
      </c>
      <c r="R1310">
        <f t="shared" si="683"/>
        <v>318.84646666666669</v>
      </c>
      <c r="S1310">
        <f t="shared" si="684"/>
        <v>214.43572337448995</v>
      </c>
      <c r="T1310">
        <f t="shared" si="685"/>
        <v>21.325852071633754</v>
      </c>
      <c r="U1310">
        <f t="shared" si="686"/>
        <v>31.709607311191839</v>
      </c>
      <c r="V1310">
        <f t="shared" si="687"/>
        <v>6.7129905532462092E-2</v>
      </c>
      <c r="W1310">
        <f t="shared" si="688"/>
        <v>2.9182116027343117</v>
      </c>
      <c r="X1310">
        <f t="shared" si="689"/>
        <v>6.6283665587881513E-2</v>
      </c>
      <c r="Y1310">
        <f t="shared" si="690"/>
        <v>4.1502433430910257E-2</v>
      </c>
      <c r="Z1310">
        <f t="shared" si="691"/>
        <v>321.51882579999995</v>
      </c>
      <c r="AA1310">
        <f t="shared" si="692"/>
        <v>32.549373322890176</v>
      </c>
      <c r="AB1310">
        <f t="shared" si="693"/>
        <v>31.752373333333331</v>
      </c>
      <c r="AC1310">
        <f t="shared" si="694"/>
        <v>4.7085634746622409</v>
      </c>
      <c r="AD1310">
        <f t="shared" si="695"/>
        <v>60.083693475856471</v>
      </c>
      <c r="AE1310">
        <f t="shared" si="696"/>
        <v>2.7123774776087335</v>
      </c>
      <c r="AF1310">
        <f t="shared" si="697"/>
        <v>4.5143321269000429</v>
      </c>
      <c r="AG1310">
        <f t="shared" si="698"/>
        <v>1.9961859970535074</v>
      </c>
      <c r="AH1310">
        <f t="shared" si="699"/>
        <v>-60.946698114221753</v>
      </c>
      <c r="AI1310">
        <f t="shared" si="700"/>
        <v>-116.56224682306733</v>
      </c>
      <c r="AJ1310">
        <f t="shared" si="701"/>
        <v>-9.0034626334494519</v>
      </c>
      <c r="AK1310">
        <f t="shared" si="702"/>
        <v>135.00641822926144</v>
      </c>
      <c r="AL1310">
        <f t="shared" si="703"/>
        <v>34.659470855622942</v>
      </c>
      <c r="AM1310">
        <f t="shared" si="704"/>
        <v>1.404240469176828</v>
      </c>
      <c r="AN1310">
        <f t="shared" si="705"/>
        <v>3.9647989178972693</v>
      </c>
      <c r="AO1310">
        <v>394.88997850427143</v>
      </c>
      <c r="AP1310">
        <v>363.57370303030302</v>
      </c>
      <c r="AQ1310">
        <v>5.1250064127796886</v>
      </c>
      <c r="AR1310">
        <v>65.662157139145961</v>
      </c>
      <c r="AS1310">
        <f t="shared" si="706"/>
        <v>1.3820112951070693</v>
      </c>
      <c r="AT1310">
        <v>25.636789180701012</v>
      </c>
      <c r="AU1310">
        <v>27.25235272727274</v>
      </c>
      <c r="AV1310">
        <v>-4.3755879653963921E-4</v>
      </c>
      <c r="AW1310">
        <v>81.5194902957615</v>
      </c>
      <c r="AX1310">
        <v>20</v>
      </c>
      <c r="AY1310">
        <v>4</v>
      </c>
      <c r="AZ1310">
        <f t="shared" si="707"/>
        <v>1</v>
      </c>
      <c r="BA1310">
        <f t="shared" si="708"/>
        <v>0</v>
      </c>
      <c r="BB1310">
        <f t="shared" si="709"/>
        <v>51842.849776951909</v>
      </c>
      <c r="BC1310">
        <f t="shared" si="710"/>
        <v>2000.0213333333329</v>
      </c>
      <c r="BD1310">
        <f t="shared" si="711"/>
        <v>1681.2176199999997</v>
      </c>
      <c r="BE1310">
        <f t="shared" si="712"/>
        <v>0.84059984360166828</v>
      </c>
      <c r="BF1310">
        <f t="shared" si="713"/>
        <v>0.16075769815121974</v>
      </c>
      <c r="BG1310">
        <v>6</v>
      </c>
      <c r="BH1310">
        <v>0.5</v>
      </c>
      <c r="BI1310" t="s">
        <v>383</v>
      </c>
      <c r="BJ1310">
        <v>2</v>
      </c>
      <c r="BK1310" t="b">
        <v>1</v>
      </c>
      <c r="BL1310">
        <v>1660328026.099999</v>
      </c>
      <c r="BM1310">
        <v>318.84646666666669</v>
      </c>
      <c r="BN1310">
        <v>360.96319999999997</v>
      </c>
      <c r="BO1310">
        <v>27.273499999999999</v>
      </c>
      <c r="BP1310">
        <v>25.63483333333334</v>
      </c>
      <c r="BQ1310">
        <v>317.75393333333341</v>
      </c>
      <c r="BR1310">
        <v>27.265566666666668</v>
      </c>
      <c r="BS1310">
        <v>500.14146666666659</v>
      </c>
      <c r="BT1310">
        <v>99.351020000000005</v>
      </c>
      <c r="BU1310">
        <v>0.1000030666666667</v>
      </c>
      <c r="BV1310">
        <v>31.011479999999999</v>
      </c>
      <c r="BW1310">
        <v>31.752373333333331</v>
      </c>
      <c r="BX1310">
        <v>999.89999999999986</v>
      </c>
      <c r="BY1310">
        <v>0</v>
      </c>
      <c r="BZ1310">
        <v>0</v>
      </c>
      <c r="CA1310">
        <v>10000.409333333329</v>
      </c>
      <c r="CB1310">
        <v>0</v>
      </c>
      <c r="CC1310">
        <v>1198.9233333333329</v>
      </c>
      <c r="CD1310">
        <v>-42.116720000000001</v>
      </c>
      <c r="CE1310">
        <v>327.78593333333339</v>
      </c>
      <c r="CF1310">
        <v>370.45979999999992</v>
      </c>
      <c r="CG1310">
        <v>1.638668666666667</v>
      </c>
      <c r="CH1310">
        <v>360.96319999999997</v>
      </c>
      <c r="CI1310">
        <v>25.63483333333334</v>
      </c>
      <c r="CJ1310">
        <v>2.709649999999999</v>
      </c>
      <c r="CK1310">
        <v>2.5468466666666671</v>
      </c>
      <c r="CL1310">
        <v>22.34376</v>
      </c>
      <c r="CM1310">
        <v>21.329013333333329</v>
      </c>
      <c r="CN1310">
        <v>2000.0213333333329</v>
      </c>
      <c r="CO1310">
        <v>0.98000620000000005</v>
      </c>
      <c r="CP1310">
        <v>1.99942E-2</v>
      </c>
      <c r="CQ1310">
        <v>0</v>
      </c>
      <c r="CR1310">
        <v>2.9710666666666659</v>
      </c>
      <c r="CS1310">
        <v>0</v>
      </c>
      <c r="CT1310">
        <v>24668.206666666669</v>
      </c>
      <c r="CU1310">
        <v>17412.546666666669</v>
      </c>
      <c r="CV1310">
        <v>44.375</v>
      </c>
      <c r="CW1310">
        <v>46.195399999999999</v>
      </c>
      <c r="CX1310">
        <v>44.54546666666667</v>
      </c>
      <c r="CY1310">
        <v>44.061999999999998</v>
      </c>
      <c r="CZ1310">
        <v>44.241599999999998</v>
      </c>
      <c r="DA1310">
        <v>1960.0313333333329</v>
      </c>
      <c r="DB1310">
        <v>39.99</v>
      </c>
      <c r="DC1310">
        <v>0</v>
      </c>
      <c r="DD1310">
        <v>1660328032.2</v>
      </c>
      <c r="DE1310">
        <v>0</v>
      </c>
      <c r="DF1310">
        <v>1660327771.0999999</v>
      </c>
      <c r="DG1310" t="s">
        <v>2781</v>
      </c>
      <c r="DH1310">
        <v>1660327771.0999999</v>
      </c>
      <c r="DI1310">
        <v>1660327770.5999999</v>
      </c>
      <c r="DJ1310">
        <v>42</v>
      </c>
      <c r="DK1310">
        <v>0.13300000000000001</v>
      </c>
      <c r="DL1310">
        <v>-5.0000000000000001E-3</v>
      </c>
      <c r="DM1310">
        <v>1.258</v>
      </c>
      <c r="DN1310">
        <v>1.2E-2</v>
      </c>
      <c r="DO1310">
        <v>400</v>
      </c>
      <c r="DP1310">
        <v>26</v>
      </c>
      <c r="DQ1310">
        <v>0.6</v>
      </c>
      <c r="DR1310">
        <v>0.12</v>
      </c>
      <c r="DS1310">
        <v>3.442613082748113</v>
      </c>
      <c r="DT1310">
        <v>4.9356044795080054</v>
      </c>
      <c r="DU1310">
        <v>0.3712341011110189</v>
      </c>
      <c r="DV1310">
        <v>0</v>
      </c>
      <c r="DW1310">
        <v>34.579627339539137</v>
      </c>
      <c r="DX1310">
        <v>4.0445972714645348</v>
      </c>
      <c r="DY1310">
        <v>0.29309945745644872</v>
      </c>
      <c r="DZ1310">
        <v>0</v>
      </c>
      <c r="EA1310">
        <v>-42.02982903225805</v>
      </c>
      <c r="EB1310">
        <v>-5.2310322580644666</v>
      </c>
      <c r="EC1310">
        <v>0.39163376505521291</v>
      </c>
      <c r="ED1310">
        <v>0</v>
      </c>
      <c r="EE1310">
        <v>212.3606772925979</v>
      </c>
      <c r="EF1310">
        <v>181.9763342322606</v>
      </c>
      <c r="EG1310">
        <v>17.568372964188772</v>
      </c>
      <c r="EH1310">
        <v>0</v>
      </c>
      <c r="EI1310">
        <v>1.6378573170731709</v>
      </c>
      <c r="EJ1310">
        <v>-3.5394982578395358E-2</v>
      </c>
      <c r="EK1310">
        <v>2.244753949517116E-2</v>
      </c>
      <c r="EL1310">
        <v>1</v>
      </c>
      <c r="EM1310">
        <v>1.995287604064971</v>
      </c>
      <c r="EN1310">
        <v>3.9325866230633409E-2</v>
      </c>
      <c r="EO1310">
        <v>2.91171265368335E-3</v>
      </c>
      <c r="EP1310">
        <v>1</v>
      </c>
      <c r="EQ1310">
        <v>2</v>
      </c>
      <c r="ER1310">
        <v>6</v>
      </c>
      <c r="ES1310" t="s">
        <v>412</v>
      </c>
      <c r="ET1310">
        <v>2.9412400000000001</v>
      </c>
      <c r="EU1310">
        <v>2.80125</v>
      </c>
      <c r="EV1310">
        <v>7.9882700000000001E-2</v>
      </c>
      <c r="EW1310">
        <v>8.7265300000000004E-2</v>
      </c>
      <c r="EX1310">
        <v>0.11740399999999999</v>
      </c>
      <c r="EY1310">
        <v>0.112521</v>
      </c>
      <c r="EZ1310">
        <v>18816.900000000001</v>
      </c>
      <c r="FA1310">
        <v>19570.400000000001</v>
      </c>
      <c r="FB1310">
        <v>23790.2</v>
      </c>
      <c r="FC1310">
        <v>24961.200000000001</v>
      </c>
      <c r="FD1310">
        <v>33614.699999999997</v>
      </c>
      <c r="FE1310">
        <v>35376.300000000003</v>
      </c>
      <c r="FF1310">
        <v>43387.3</v>
      </c>
      <c r="FG1310">
        <v>46146.1</v>
      </c>
      <c r="FH1310">
        <v>1.9000999999999999</v>
      </c>
      <c r="FI1310">
        <v>1.8127</v>
      </c>
      <c r="FJ1310">
        <v>0.10061299999999999</v>
      </c>
      <c r="FK1310">
        <v>0</v>
      </c>
      <c r="FL1310">
        <v>30.1219</v>
      </c>
      <c r="FM1310">
        <v>999.9</v>
      </c>
      <c r="FN1310">
        <v>57.1</v>
      </c>
      <c r="FO1310">
        <v>37.9</v>
      </c>
      <c r="FP1310">
        <v>38.055999999999997</v>
      </c>
      <c r="FQ1310">
        <v>62.745800000000003</v>
      </c>
      <c r="FR1310">
        <v>22.836500000000001</v>
      </c>
      <c r="FS1310">
        <v>1</v>
      </c>
      <c r="FT1310">
        <v>0.50998699999999997</v>
      </c>
      <c r="FU1310">
        <v>2.6577799999999998</v>
      </c>
      <c r="FV1310">
        <v>20.3003</v>
      </c>
      <c r="FW1310">
        <v>5.2103999999999999</v>
      </c>
      <c r="FX1310">
        <v>11.9078</v>
      </c>
      <c r="FY1310">
        <v>5.0014000000000003</v>
      </c>
      <c r="FZ1310">
        <v>3.2905799999999998</v>
      </c>
      <c r="GA1310">
        <v>9999</v>
      </c>
      <c r="GB1310">
        <v>9999</v>
      </c>
      <c r="GC1310">
        <v>9999</v>
      </c>
      <c r="GD1310">
        <v>999.9</v>
      </c>
      <c r="GE1310">
        <v>1.8597399999999999</v>
      </c>
      <c r="GF1310">
        <v>1.8547100000000001</v>
      </c>
      <c r="GG1310">
        <v>1.85791</v>
      </c>
      <c r="GH1310">
        <v>1.8563700000000001</v>
      </c>
      <c r="GI1310">
        <v>1.85514</v>
      </c>
      <c r="GJ1310">
        <v>1.8547100000000001</v>
      </c>
      <c r="GK1310">
        <v>1.8534900000000001</v>
      </c>
      <c r="GL1310">
        <v>1.8565400000000001</v>
      </c>
      <c r="GM1310">
        <v>0</v>
      </c>
      <c r="GN1310">
        <v>0</v>
      </c>
      <c r="GO1310">
        <v>0</v>
      </c>
      <c r="GP1310">
        <v>0</v>
      </c>
      <c r="GQ1310" t="s">
        <v>386</v>
      </c>
      <c r="GR1310" t="s">
        <v>387</v>
      </c>
      <c r="GS1310" t="s">
        <v>388</v>
      </c>
      <c r="GT1310" t="s">
        <v>388</v>
      </c>
      <c r="GU1310" t="s">
        <v>388</v>
      </c>
      <c r="GV1310" t="s">
        <v>388</v>
      </c>
      <c r="GW1310">
        <v>0</v>
      </c>
      <c r="GX1310">
        <v>100</v>
      </c>
      <c r="GY1310">
        <v>100</v>
      </c>
      <c r="GZ1310">
        <v>1.17</v>
      </c>
      <c r="HA1310">
        <v>8.0000000000000002E-3</v>
      </c>
      <c r="HB1310">
        <v>0.32140272067045289</v>
      </c>
      <c r="HC1310">
        <v>2.7716384584972409E-3</v>
      </c>
      <c r="HD1310">
        <v>-1.1467119688665799E-6</v>
      </c>
      <c r="HE1310">
        <v>2.0626329066488061E-10</v>
      </c>
      <c r="HF1310">
        <v>-7.4589808594339752E-2</v>
      </c>
      <c r="HG1310">
        <v>1.066993184659233E-2</v>
      </c>
      <c r="HH1310">
        <v>-3.4528890892081033E-4</v>
      </c>
      <c r="HI1310">
        <v>2.382551249023132E-6</v>
      </c>
      <c r="HJ1310">
        <v>1</v>
      </c>
      <c r="HK1310">
        <v>2115</v>
      </c>
      <c r="HL1310">
        <v>2</v>
      </c>
      <c r="HM1310">
        <v>30</v>
      </c>
      <c r="HN1310">
        <v>4.4000000000000004</v>
      </c>
      <c r="HO1310">
        <v>4.4000000000000004</v>
      </c>
      <c r="HP1310">
        <v>1.0656699999999999</v>
      </c>
      <c r="HQ1310">
        <v>2.35229</v>
      </c>
      <c r="HR1310">
        <v>1.4978</v>
      </c>
      <c r="HS1310">
        <v>2.3010299999999999</v>
      </c>
      <c r="HT1310">
        <v>1.5478499999999999</v>
      </c>
      <c r="HU1310">
        <v>2.31934</v>
      </c>
      <c r="HV1310">
        <v>40.963799999999999</v>
      </c>
      <c r="HW1310">
        <v>14.280900000000001</v>
      </c>
      <c r="HX1310">
        <v>18</v>
      </c>
      <c r="HY1310">
        <v>473.04</v>
      </c>
      <c r="HZ1310">
        <v>478.024</v>
      </c>
      <c r="IA1310">
        <v>26.389900000000001</v>
      </c>
      <c r="IB1310">
        <v>33.382199999999997</v>
      </c>
      <c r="IC1310">
        <v>30.000599999999999</v>
      </c>
      <c r="ID1310">
        <v>33.189500000000002</v>
      </c>
      <c r="IE1310">
        <v>33.295200000000001</v>
      </c>
      <c r="IF1310">
        <v>21.354399999999998</v>
      </c>
      <c r="IG1310">
        <v>34.389699999999998</v>
      </c>
      <c r="IH1310">
        <v>0</v>
      </c>
      <c r="II1310">
        <v>26.379300000000001</v>
      </c>
      <c r="IJ1310">
        <v>432.79</v>
      </c>
      <c r="IK1310">
        <v>25.6555</v>
      </c>
      <c r="IL1310">
        <v>100.32</v>
      </c>
      <c r="IM1310">
        <v>100.008</v>
      </c>
      <c r="IN1310" t="s">
        <v>3528</v>
      </c>
    </row>
    <row r="1311" spans="1:248" x14ac:dyDescent="0.2">
      <c r="A1311">
        <v>1295</v>
      </c>
      <c r="B1311">
        <v>1660328034.5999999</v>
      </c>
      <c r="C1311">
        <v>17068</v>
      </c>
      <c r="D1311" t="s">
        <v>2916</v>
      </c>
      <c r="E1311" t="s">
        <v>2917</v>
      </c>
      <c r="F1311">
        <v>1</v>
      </c>
      <c r="G1311" t="s">
        <v>381</v>
      </c>
      <c r="H1311" t="s">
        <v>377</v>
      </c>
      <c r="I1311" t="s">
        <v>378</v>
      </c>
      <c r="J1311" t="s">
        <v>379</v>
      </c>
      <c r="K1311" t="s">
        <v>2780</v>
      </c>
      <c r="L1311" t="s">
        <v>381</v>
      </c>
      <c r="M1311" t="s">
        <v>382</v>
      </c>
      <c r="N1311">
        <v>1660328026.5999999</v>
      </c>
      <c r="O1311">
        <f t="shared" si="680"/>
        <v>1.3813749620467794E-3</v>
      </c>
      <c r="P1311">
        <f t="shared" si="681"/>
        <v>1.3813749620467795</v>
      </c>
      <c r="Q1311">
        <f t="shared" si="682"/>
        <v>3.8826149765232914</v>
      </c>
      <c r="R1311">
        <f t="shared" si="683"/>
        <v>321.33618749999999</v>
      </c>
      <c r="S1311">
        <f t="shared" si="684"/>
        <v>218.73988167388734</v>
      </c>
      <c r="T1311">
        <f t="shared" si="685"/>
        <v>21.753872108990219</v>
      </c>
      <c r="U1311">
        <f t="shared" si="686"/>
        <v>31.957164250857264</v>
      </c>
      <c r="V1311">
        <f t="shared" si="687"/>
        <v>6.7092258667327251E-2</v>
      </c>
      <c r="W1311">
        <f t="shared" si="688"/>
        <v>2.9184989662956418</v>
      </c>
      <c r="X1311">
        <f t="shared" si="689"/>
        <v>6.6247043263992361E-2</v>
      </c>
      <c r="Y1311">
        <f t="shared" si="690"/>
        <v>4.1479454080098836E-2</v>
      </c>
      <c r="Z1311">
        <f t="shared" si="691"/>
        <v>321.51731624999996</v>
      </c>
      <c r="AA1311">
        <f t="shared" si="692"/>
        <v>32.549509286984204</v>
      </c>
      <c r="AB1311">
        <f t="shared" si="693"/>
        <v>31.752531250000001</v>
      </c>
      <c r="AC1311">
        <f t="shared" si="694"/>
        <v>4.7086056372455696</v>
      </c>
      <c r="AD1311">
        <f t="shared" si="695"/>
        <v>60.080189948956942</v>
      </c>
      <c r="AE1311">
        <f t="shared" si="696"/>
        <v>2.7122378725535352</v>
      </c>
      <c r="AF1311">
        <f t="shared" si="697"/>
        <v>4.5143630119308948</v>
      </c>
      <c r="AG1311">
        <f t="shared" si="698"/>
        <v>1.9963677646920344</v>
      </c>
      <c r="AH1311">
        <f t="shared" si="699"/>
        <v>-60.918635826262971</v>
      </c>
      <c r="AI1311">
        <f t="shared" si="700"/>
        <v>-116.57969088626587</v>
      </c>
      <c r="AJ1311">
        <f t="shared" si="701"/>
        <v>-9.0039357362150785</v>
      </c>
      <c r="AK1311">
        <f t="shared" si="702"/>
        <v>135.01505380125607</v>
      </c>
      <c r="AL1311">
        <f t="shared" si="703"/>
        <v>34.682954591863378</v>
      </c>
      <c r="AM1311">
        <f t="shared" si="704"/>
        <v>1.4028824436374971</v>
      </c>
      <c r="AN1311">
        <f t="shared" si="705"/>
        <v>3.8826149765232914</v>
      </c>
      <c r="AO1311">
        <v>400.03223990085792</v>
      </c>
      <c r="AP1311">
        <v>368.72957575757567</v>
      </c>
      <c r="AQ1311">
        <v>5.1420050291227808</v>
      </c>
      <c r="AR1311">
        <v>65.662157139145961</v>
      </c>
      <c r="AS1311">
        <f t="shared" si="706"/>
        <v>1.3813749620467795</v>
      </c>
      <c r="AT1311">
        <v>25.636784782952919</v>
      </c>
      <c r="AU1311">
        <v>27.25164909090909</v>
      </c>
      <c r="AV1311">
        <v>-4.4460369261020959E-4</v>
      </c>
      <c r="AW1311">
        <v>81.5194902957615</v>
      </c>
      <c r="AX1311">
        <v>20</v>
      </c>
      <c r="AY1311">
        <v>4</v>
      </c>
      <c r="AZ1311">
        <f t="shared" si="707"/>
        <v>1</v>
      </c>
      <c r="BA1311">
        <f t="shared" si="708"/>
        <v>0</v>
      </c>
      <c r="BB1311">
        <f t="shared" si="709"/>
        <v>51850.988895390321</v>
      </c>
      <c r="BC1311">
        <f t="shared" si="710"/>
        <v>2000.0118749999999</v>
      </c>
      <c r="BD1311">
        <f t="shared" si="711"/>
        <v>1681.2096750000001</v>
      </c>
      <c r="BE1311">
        <f t="shared" si="712"/>
        <v>0.84059984643841179</v>
      </c>
      <c r="BF1311">
        <f t="shared" si="713"/>
        <v>0.1607577036261347</v>
      </c>
      <c r="BG1311">
        <v>6</v>
      </c>
      <c r="BH1311">
        <v>0.5</v>
      </c>
      <c r="BI1311" t="s">
        <v>383</v>
      </c>
      <c r="BJ1311">
        <v>2</v>
      </c>
      <c r="BK1311" t="b">
        <v>1</v>
      </c>
      <c r="BL1311">
        <v>1660328026.5999999</v>
      </c>
      <c r="BM1311">
        <v>321.33618749999999</v>
      </c>
      <c r="BN1311">
        <v>363.48468750000001</v>
      </c>
      <c r="BO1311">
        <v>27.272137499999999</v>
      </c>
      <c r="BP1311">
        <v>25.635056250000002</v>
      </c>
      <c r="BQ1311">
        <v>320.23849999999999</v>
      </c>
      <c r="BR1311">
        <v>27.264199999999999</v>
      </c>
      <c r="BS1311">
        <v>500.14237500000002</v>
      </c>
      <c r="BT1311">
        <v>99.35088125</v>
      </c>
      <c r="BU1311">
        <v>9.9991368750000004E-2</v>
      </c>
      <c r="BV1311">
        <v>31.011600000000001</v>
      </c>
      <c r="BW1311">
        <v>31.752531250000001</v>
      </c>
      <c r="BX1311">
        <v>999.9</v>
      </c>
      <c r="BY1311">
        <v>0</v>
      </c>
      <c r="BZ1311">
        <v>0</v>
      </c>
      <c r="CA1311">
        <v>10002.065000000001</v>
      </c>
      <c r="CB1311">
        <v>0</v>
      </c>
      <c r="CC1311">
        <v>1198.943125</v>
      </c>
      <c r="CD1311">
        <v>-42.148487500000002</v>
      </c>
      <c r="CE1311">
        <v>330.34500000000003</v>
      </c>
      <c r="CF1311">
        <v>373.04775000000001</v>
      </c>
      <c r="CG1311">
        <v>1.6370787499999999</v>
      </c>
      <c r="CH1311">
        <v>363.48468750000001</v>
      </c>
      <c r="CI1311">
        <v>25.635056250000002</v>
      </c>
      <c r="CJ1311">
        <v>2.7095106250000001</v>
      </c>
      <c r="CK1311">
        <v>2.5468656250000001</v>
      </c>
      <c r="CL1311">
        <v>22.342912500000001</v>
      </c>
      <c r="CM1311">
        <v>21.329137500000002</v>
      </c>
      <c r="CN1311">
        <v>2000.0118749999999</v>
      </c>
      <c r="CO1311">
        <v>0.98000612500000006</v>
      </c>
      <c r="CP1311">
        <v>1.9994274999999999E-2</v>
      </c>
      <c r="CQ1311">
        <v>0</v>
      </c>
      <c r="CR1311">
        <v>2.9400624999999998</v>
      </c>
      <c r="CS1311">
        <v>0</v>
      </c>
      <c r="CT1311">
        <v>24670.775000000001</v>
      </c>
      <c r="CU1311">
        <v>17412.462500000001</v>
      </c>
      <c r="CV1311">
        <v>44.375</v>
      </c>
      <c r="CW1311">
        <v>46.198812500000003</v>
      </c>
      <c r="CX1311">
        <v>44.546499999999988</v>
      </c>
      <c r="CY1311">
        <v>44.061999999999998</v>
      </c>
      <c r="CZ1311">
        <v>44.242125000000001</v>
      </c>
      <c r="DA1311">
        <v>1960.0218749999999</v>
      </c>
      <c r="DB1311">
        <v>39.99</v>
      </c>
      <c r="DC1311">
        <v>0</v>
      </c>
      <c r="DD1311">
        <v>1660328033.4000001</v>
      </c>
      <c r="DE1311">
        <v>0</v>
      </c>
      <c r="DF1311">
        <v>1660327771.0999999</v>
      </c>
      <c r="DG1311" t="s">
        <v>2781</v>
      </c>
      <c r="DH1311">
        <v>1660327771.0999999</v>
      </c>
      <c r="DI1311">
        <v>1660327770.5999999</v>
      </c>
      <c r="DJ1311">
        <v>42</v>
      </c>
      <c r="DK1311">
        <v>0.13300000000000001</v>
      </c>
      <c r="DL1311">
        <v>-5.0000000000000001E-3</v>
      </c>
      <c r="DM1311">
        <v>1.258</v>
      </c>
      <c r="DN1311">
        <v>1.2E-2</v>
      </c>
      <c r="DO1311">
        <v>400</v>
      </c>
      <c r="DP1311">
        <v>26</v>
      </c>
      <c r="DQ1311">
        <v>0.6</v>
      </c>
      <c r="DR1311">
        <v>0.12</v>
      </c>
      <c r="DS1311">
        <v>3.5482222854762169</v>
      </c>
      <c r="DT1311">
        <v>4.5949990324681327</v>
      </c>
      <c r="DU1311">
        <v>0.34843068079873668</v>
      </c>
      <c r="DV1311">
        <v>0</v>
      </c>
      <c r="DW1311">
        <v>34.654774141502607</v>
      </c>
      <c r="DX1311">
        <v>3.7863490774537159</v>
      </c>
      <c r="DY1311">
        <v>0.28483904848539782</v>
      </c>
      <c r="DZ1311">
        <v>0</v>
      </c>
      <c r="EA1311">
        <v>-42.170679999999997</v>
      </c>
      <c r="EB1311">
        <v>-4.8101179087875714</v>
      </c>
      <c r="EC1311">
        <v>0.35068695479967199</v>
      </c>
      <c r="ED1311">
        <v>0</v>
      </c>
      <c r="EE1311">
        <v>216.4380783128787</v>
      </c>
      <c r="EF1311">
        <v>184.30876448018259</v>
      </c>
      <c r="EG1311">
        <v>18.246603680932189</v>
      </c>
      <c r="EH1311">
        <v>0</v>
      </c>
      <c r="EI1311">
        <v>1.6399465</v>
      </c>
      <c r="EJ1311">
        <v>-0.14454731707317511</v>
      </c>
      <c r="EK1311">
        <v>2.0088333871926749E-2</v>
      </c>
      <c r="EL1311">
        <v>1</v>
      </c>
      <c r="EM1311">
        <v>1.9961281917213041</v>
      </c>
      <c r="EN1311">
        <v>3.6634388211173159E-2</v>
      </c>
      <c r="EO1311">
        <v>2.79947854718575E-3</v>
      </c>
      <c r="EP1311">
        <v>1</v>
      </c>
      <c r="EQ1311">
        <v>2</v>
      </c>
      <c r="ER1311">
        <v>6</v>
      </c>
      <c r="ES1311" t="s">
        <v>412</v>
      </c>
      <c r="ET1311">
        <v>2.9414699999999998</v>
      </c>
      <c r="EU1311">
        <v>2.80124</v>
      </c>
      <c r="EV1311">
        <v>8.0762200000000006E-2</v>
      </c>
      <c r="EW1311">
        <v>8.8116799999999995E-2</v>
      </c>
      <c r="EX1311">
        <v>0.11740100000000001</v>
      </c>
      <c r="EY1311">
        <v>0.112525</v>
      </c>
      <c r="EZ1311">
        <v>18798.900000000001</v>
      </c>
      <c r="FA1311">
        <v>19552.099999999999</v>
      </c>
      <c r="FB1311">
        <v>23790.3</v>
      </c>
      <c r="FC1311">
        <v>24961.200000000001</v>
      </c>
      <c r="FD1311">
        <v>33614.9</v>
      </c>
      <c r="FE1311">
        <v>35376.199999999997</v>
      </c>
      <c r="FF1311">
        <v>43387.4</v>
      </c>
      <c r="FG1311">
        <v>46146.1</v>
      </c>
      <c r="FH1311">
        <v>1.9003000000000001</v>
      </c>
      <c r="FI1311">
        <v>1.8126199999999999</v>
      </c>
      <c r="FJ1311">
        <v>0.10043000000000001</v>
      </c>
      <c r="FK1311">
        <v>0</v>
      </c>
      <c r="FL1311">
        <v>30.122499999999999</v>
      </c>
      <c r="FM1311">
        <v>999.9</v>
      </c>
      <c r="FN1311">
        <v>57.1</v>
      </c>
      <c r="FO1311">
        <v>37.9</v>
      </c>
      <c r="FP1311">
        <v>38.054900000000004</v>
      </c>
      <c r="FQ1311">
        <v>63.065800000000003</v>
      </c>
      <c r="FR1311">
        <v>22.600200000000001</v>
      </c>
      <c r="FS1311">
        <v>1</v>
      </c>
      <c r="FT1311">
        <v>0.51006399999999996</v>
      </c>
      <c r="FU1311">
        <v>2.6645599999999998</v>
      </c>
      <c r="FV1311">
        <v>20.3003</v>
      </c>
      <c r="FW1311">
        <v>5.2103999999999999</v>
      </c>
      <c r="FX1311">
        <v>11.9078</v>
      </c>
      <c r="FY1311">
        <v>5.0012499999999998</v>
      </c>
      <c r="FZ1311">
        <v>3.2905799999999998</v>
      </c>
      <c r="GA1311">
        <v>9999</v>
      </c>
      <c r="GB1311">
        <v>9999</v>
      </c>
      <c r="GC1311">
        <v>9999</v>
      </c>
      <c r="GD1311">
        <v>999.9</v>
      </c>
      <c r="GE1311">
        <v>1.8597300000000001</v>
      </c>
      <c r="GF1311">
        <v>1.8547100000000001</v>
      </c>
      <c r="GG1311">
        <v>1.85791</v>
      </c>
      <c r="GH1311">
        <v>1.85636</v>
      </c>
      <c r="GI1311">
        <v>1.8551299999999999</v>
      </c>
      <c r="GJ1311">
        <v>1.8547100000000001</v>
      </c>
      <c r="GK1311">
        <v>1.8534900000000001</v>
      </c>
      <c r="GL1311">
        <v>1.8565400000000001</v>
      </c>
      <c r="GM1311">
        <v>0</v>
      </c>
      <c r="GN1311">
        <v>0</v>
      </c>
      <c r="GO1311">
        <v>0</v>
      </c>
      <c r="GP1311">
        <v>0</v>
      </c>
      <c r="GQ1311" t="s">
        <v>386</v>
      </c>
      <c r="GR1311" t="s">
        <v>387</v>
      </c>
      <c r="GS1311" t="s">
        <v>388</v>
      </c>
      <c r="GT1311" t="s">
        <v>388</v>
      </c>
      <c r="GU1311" t="s">
        <v>388</v>
      </c>
      <c r="GV1311" t="s">
        <v>388</v>
      </c>
      <c r="GW1311">
        <v>0</v>
      </c>
      <c r="GX1311">
        <v>100</v>
      </c>
      <c r="GY1311">
        <v>100</v>
      </c>
      <c r="GZ1311">
        <v>1.18</v>
      </c>
      <c r="HA1311">
        <v>8.0000000000000002E-3</v>
      </c>
      <c r="HB1311">
        <v>0.32140272067045289</v>
      </c>
      <c r="HC1311">
        <v>2.7716384584972409E-3</v>
      </c>
      <c r="HD1311">
        <v>-1.1467119688665799E-6</v>
      </c>
      <c r="HE1311">
        <v>2.0626329066488061E-10</v>
      </c>
      <c r="HF1311">
        <v>-7.4589808594339752E-2</v>
      </c>
      <c r="HG1311">
        <v>1.066993184659233E-2</v>
      </c>
      <c r="HH1311">
        <v>-3.4528890892081033E-4</v>
      </c>
      <c r="HI1311">
        <v>2.382551249023132E-6</v>
      </c>
      <c r="HJ1311">
        <v>1</v>
      </c>
      <c r="HK1311">
        <v>2115</v>
      </c>
      <c r="HL1311">
        <v>2</v>
      </c>
      <c r="HM1311">
        <v>30</v>
      </c>
      <c r="HN1311">
        <v>4.4000000000000004</v>
      </c>
      <c r="HO1311">
        <v>4.4000000000000004</v>
      </c>
      <c r="HP1311">
        <v>1.073</v>
      </c>
      <c r="HQ1311">
        <v>2.3327599999999999</v>
      </c>
      <c r="HR1311">
        <v>1.4978</v>
      </c>
      <c r="HS1311">
        <v>2.3010299999999999</v>
      </c>
      <c r="HT1311">
        <v>1.5478499999999999</v>
      </c>
      <c r="HU1311">
        <v>2.4389599999999998</v>
      </c>
      <c r="HV1311">
        <v>40.963799999999999</v>
      </c>
      <c r="HW1311">
        <v>14.315899999999999</v>
      </c>
      <c r="HX1311">
        <v>18</v>
      </c>
      <c r="HY1311">
        <v>473.161</v>
      </c>
      <c r="HZ1311">
        <v>477.97899999999998</v>
      </c>
      <c r="IA1311">
        <v>26.387799999999999</v>
      </c>
      <c r="IB1311">
        <v>33.383400000000002</v>
      </c>
      <c r="IC1311">
        <v>30.000599999999999</v>
      </c>
      <c r="ID1311">
        <v>33.190199999999997</v>
      </c>
      <c r="IE1311">
        <v>33.2958</v>
      </c>
      <c r="IF1311">
        <v>21.499099999999999</v>
      </c>
      <c r="IG1311">
        <v>34.389699999999998</v>
      </c>
      <c r="IH1311">
        <v>0</v>
      </c>
      <c r="II1311">
        <v>26.379300000000001</v>
      </c>
      <c r="IJ1311">
        <v>442.834</v>
      </c>
      <c r="IK1311">
        <v>25.6555</v>
      </c>
      <c r="IL1311">
        <v>100.32</v>
      </c>
      <c r="IM1311">
        <v>100.008</v>
      </c>
      <c r="IN1311" t="s">
        <v>3528</v>
      </c>
    </row>
    <row r="1312" spans="1:248" x14ac:dyDescent="0.2">
      <c r="A1312">
        <v>1296</v>
      </c>
      <c r="B1312">
        <v>1660328035.5999999</v>
      </c>
      <c r="C1312">
        <v>17069</v>
      </c>
      <c r="D1312" t="s">
        <v>2918</v>
      </c>
      <c r="E1312" t="s">
        <v>2919</v>
      </c>
      <c r="F1312">
        <v>1</v>
      </c>
      <c r="G1312" t="s">
        <v>381</v>
      </c>
      <c r="H1312" t="s">
        <v>377</v>
      </c>
      <c r="I1312" t="s">
        <v>378</v>
      </c>
      <c r="J1312" t="s">
        <v>379</v>
      </c>
      <c r="K1312" t="s">
        <v>2780</v>
      </c>
      <c r="L1312" t="s">
        <v>381</v>
      </c>
      <c r="M1312" t="s">
        <v>382</v>
      </c>
      <c r="N1312">
        <v>1660328028.099999</v>
      </c>
      <c r="O1312">
        <f t="shared" si="680"/>
        <v>1.3813551316024188E-3</v>
      </c>
      <c r="P1312">
        <f t="shared" si="681"/>
        <v>1.3813551316024189</v>
      </c>
      <c r="Q1312">
        <f t="shared" si="682"/>
        <v>3.9637233169462069</v>
      </c>
      <c r="R1312">
        <f t="shared" si="683"/>
        <v>328.79906666666659</v>
      </c>
      <c r="S1312">
        <f t="shared" si="684"/>
        <v>223.99362357285651</v>
      </c>
      <c r="T1312">
        <f t="shared" si="685"/>
        <v>22.276287875140628</v>
      </c>
      <c r="U1312">
        <f t="shared" si="686"/>
        <v>32.699246279043599</v>
      </c>
      <c r="V1312">
        <f t="shared" si="687"/>
        <v>6.7064710423921509E-2</v>
      </c>
      <c r="W1312">
        <f t="shared" si="688"/>
        <v>2.9196190411246543</v>
      </c>
      <c r="X1312">
        <f t="shared" si="689"/>
        <v>6.6220503854457213E-2</v>
      </c>
      <c r="Y1312">
        <f t="shared" si="690"/>
        <v>4.1462778061478328E-2</v>
      </c>
      <c r="Z1312">
        <f t="shared" si="691"/>
        <v>321.51414419999998</v>
      </c>
      <c r="AA1312">
        <f t="shared" si="692"/>
        <v>32.549300826844508</v>
      </c>
      <c r="AB1312">
        <f t="shared" si="693"/>
        <v>31.753193333333339</v>
      </c>
      <c r="AC1312">
        <f t="shared" si="694"/>
        <v>4.7087824121823401</v>
      </c>
      <c r="AD1312">
        <f t="shared" si="695"/>
        <v>60.065863198472854</v>
      </c>
      <c r="AE1312">
        <f t="shared" si="696"/>
        <v>2.7116457351208596</v>
      </c>
      <c r="AF1312">
        <f t="shared" si="697"/>
        <v>4.514453952257198</v>
      </c>
      <c r="AG1312">
        <f t="shared" si="698"/>
        <v>1.9971366770614805</v>
      </c>
      <c r="AH1312">
        <f t="shared" si="699"/>
        <v>-60.917761303666666</v>
      </c>
      <c r="AI1312">
        <f t="shared" si="700"/>
        <v>-116.6730303935484</v>
      </c>
      <c r="AJ1312">
        <f t="shared" si="701"/>
        <v>-9.0077328097530422</v>
      </c>
      <c r="AK1312">
        <f t="shared" si="702"/>
        <v>134.91561969303183</v>
      </c>
      <c r="AL1312">
        <f t="shared" si="703"/>
        <v>34.77365210483984</v>
      </c>
      <c r="AM1312">
        <f t="shared" si="704"/>
        <v>1.3974955254364378</v>
      </c>
      <c r="AN1312">
        <f t="shared" si="705"/>
        <v>3.9637233169462069</v>
      </c>
      <c r="AO1312">
        <v>405.16657993994983</v>
      </c>
      <c r="AP1312">
        <v>373.82170909090911</v>
      </c>
      <c r="AQ1312">
        <v>5.1307890506398568</v>
      </c>
      <c r="AR1312">
        <v>65.662157139145961</v>
      </c>
      <c r="AS1312">
        <f t="shared" si="706"/>
        <v>1.3813551316024189</v>
      </c>
      <c r="AT1312">
        <v>25.637209028408659</v>
      </c>
      <c r="AU1312">
        <v>27.251397575757569</v>
      </c>
      <c r="AV1312">
        <v>-3.4028622312202338E-4</v>
      </c>
      <c r="AW1312">
        <v>81.5194902957615</v>
      </c>
      <c r="AX1312">
        <v>20</v>
      </c>
      <c r="AY1312">
        <v>4</v>
      </c>
      <c r="AZ1312">
        <f t="shared" si="707"/>
        <v>1</v>
      </c>
      <c r="BA1312">
        <f t="shared" si="708"/>
        <v>0</v>
      </c>
      <c r="BB1312">
        <f t="shared" si="709"/>
        <v>51882.743810507396</v>
      </c>
      <c r="BC1312">
        <f t="shared" si="710"/>
        <v>1999.992</v>
      </c>
      <c r="BD1312">
        <f t="shared" si="711"/>
        <v>1681.19298</v>
      </c>
      <c r="BE1312">
        <f t="shared" si="712"/>
        <v>0.8405998523994096</v>
      </c>
      <c r="BF1312">
        <f t="shared" si="713"/>
        <v>0.16075771513086051</v>
      </c>
      <c r="BG1312">
        <v>6</v>
      </c>
      <c r="BH1312">
        <v>0.5</v>
      </c>
      <c r="BI1312" t="s">
        <v>383</v>
      </c>
      <c r="BJ1312">
        <v>2</v>
      </c>
      <c r="BK1312" t="b">
        <v>1</v>
      </c>
      <c r="BL1312">
        <v>1660328028.099999</v>
      </c>
      <c r="BM1312">
        <v>328.79906666666659</v>
      </c>
      <c r="BN1312">
        <v>371.06720000000001</v>
      </c>
      <c r="BO1312">
        <v>27.266273333333331</v>
      </c>
      <c r="BP1312">
        <v>25.635453333333331</v>
      </c>
      <c r="BQ1312">
        <v>327.68573333333342</v>
      </c>
      <c r="BR1312">
        <v>27.25831333333333</v>
      </c>
      <c r="BS1312">
        <v>500.1377333333333</v>
      </c>
      <c r="BT1312">
        <v>99.350633333333334</v>
      </c>
      <c r="BU1312">
        <v>9.9911373333333359E-2</v>
      </c>
      <c r="BV1312">
        <v>31.011953333333331</v>
      </c>
      <c r="BW1312">
        <v>31.753193333333339</v>
      </c>
      <c r="BX1312">
        <v>999.89999999999986</v>
      </c>
      <c r="BY1312">
        <v>0</v>
      </c>
      <c r="BZ1312">
        <v>0</v>
      </c>
      <c r="CA1312">
        <v>10008.49066666667</v>
      </c>
      <c r="CB1312">
        <v>0</v>
      </c>
      <c r="CC1312">
        <v>1198.97</v>
      </c>
      <c r="CD1312">
        <v>-42.268153333333338</v>
      </c>
      <c r="CE1312">
        <v>338.01519999999999</v>
      </c>
      <c r="CF1312">
        <v>380.82993333333332</v>
      </c>
      <c r="CG1312">
        <v>1.6308186666666671</v>
      </c>
      <c r="CH1312">
        <v>371.06720000000001</v>
      </c>
      <c r="CI1312">
        <v>25.635453333333331</v>
      </c>
      <c r="CJ1312">
        <v>2.7089206666666659</v>
      </c>
      <c r="CK1312">
        <v>2.5468986666666669</v>
      </c>
      <c r="CL1312">
        <v>22.339333333333329</v>
      </c>
      <c r="CM1312">
        <v>21.32934666666667</v>
      </c>
      <c r="CN1312">
        <v>1999.992</v>
      </c>
      <c r="CO1312">
        <v>0.98000600000000004</v>
      </c>
      <c r="CP1312">
        <v>1.9994399999999999E-2</v>
      </c>
      <c r="CQ1312">
        <v>0</v>
      </c>
      <c r="CR1312">
        <v>2.7586666666666662</v>
      </c>
      <c r="CS1312">
        <v>0</v>
      </c>
      <c r="CT1312">
        <v>24677.753333333341</v>
      </c>
      <c r="CU1312">
        <v>17412.28666666667</v>
      </c>
      <c r="CV1312">
        <v>44.375</v>
      </c>
      <c r="CW1312">
        <v>46.203800000000001</v>
      </c>
      <c r="CX1312">
        <v>44.553733333333327</v>
      </c>
      <c r="CY1312">
        <v>44.061999999999998</v>
      </c>
      <c r="CZ1312">
        <v>44.25</v>
      </c>
      <c r="DA1312">
        <v>1960.002</v>
      </c>
      <c r="DB1312">
        <v>39.99</v>
      </c>
      <c r="DC1312">
        <v>0</v>
      </c>
      <c r="DD1312">
        <v>1660328034</v>
      </c>
      <c r="DE1312">
        <v>0</v>
      </c>
      <c r="DF1312">
        <v>1660327771.0999999</v>
      </c>
      <c r="DG1312" t="s">
        <v>2781</v>
      </c>
      <c r="DH1312">
        <v>1660327771.0999999</v>
      </c>
      <c r="DI1312">
        <v>1660327770.5999999</v>
      </c>
      <c r="DJ1312">
        <v>42</v>
      </c>
      <c r="DK1312">
        <v>0.13300000000000001</v>
      </c>
      <c r="DL1312">
        <v>-5.0000000000000001E-3</v>
      </c>
      <c r="DM1312">
        <v>1.258</v>
      </c>
      <c r="DN1312">
        <v>1.2E-2</v>
      </c>
      <c r="DO1312">
        <v>400</v>
      </c>
      <c r="DP1312">
        <v>26</v>
      </c>
      <c r="DQ1312">
        <v>0.6</v>
      </c>
      <c r="DR1312">
        <v>0.12</v>
      </c>
      <c r="DS1312">
        <v>3.5482222854762169</v>
      </c>
      <c r="DT1312">
        <v>4.5949990324681327</v>
      </c>
      <c r="DU1312">
        <v>0.34843068079873668</v>
      </c>
      <c r="DV1312">
        <v>0</v>
      </c>
      <c r="DW1312">
        <v>34.654774141502607</v>
      </c>
      <c r="DX1312">
        <v>3.7863490774537159</v>
      </c>
      <c r="DY1312">
        <v>0.28483904848539782</v>
      </c>
      <c r="DZ1312">
        <v>0</v>
      </c>
      <c r="EA1312">
        <v>-42.170679999999997</v>
      </c>
      <c r="EB1312">
        <v>-4.8101179087875714</v>
      </c>
      <c r="EC1312">
        <v>0.35068695479967199</v>
      </c>
      <c r="ED1312">
        <v>0</v>
      </c>
      <c r="EE1312">
        <v>216.4380783128787</v>
      </c>
      <c r="EF1312">
        <v>184.30876448018259</v>
      </c>
      <c r="EG1312">
        <v>18.246603680932189</v>
      </c>
      <c r="EH1312">
        <v>0</v>
      </c>
      <c r="EI1312">
        <v>1.6399465</v>
      </c>
      <c r="EJ1312">
        <v>-0.14454731707317511</v>
      </c>
      <c r="EK1312">
        <v>2.0088333871926749E-2</v>
      </c>
      <c r="EL1312">
        <v>1</v>
      </c>
      <c r="EM1312">
        <v>1.9961281917213041</v>
      </c>
      <c r="EN1312">
        <v>3.6634388211173159E-2</v>
      </c>
      <c r="EO1312">
        <v>2.79947854718575E-3</v>
      </c>
      <c r="EP1312">
        <v>1</v>
      </c>
      <c r="EQ1312">
        <v>2</v>
      </c>
      <c r="ER1312">
        <v>6</v>
      </c>
      <c r="ES1312" t="s">
        <v>412</v>
      </c>
      <c r="ET1312">
        <v>2.9414799999999999</v>
      </c>
      <c r="EU1312">
        <v>2.8012999999999999</v>
      </c>
      <c r="EV1312">
        <v>8.1626900000000002E-2</v>
      </c>
      <c r="EW1312">
        <v>8.8968900000000004E-2</v>
      </c>
      <c r="EX1312">
        <v>0.117399</v>
      </c>
      <c r="EY1312">
        <v>0.112527</v>
      </c>
      <c r="EZ1312">
        <v>18781.2</v>
      </c>
      <c r="FA1312">
        <v>19533.8</v>
      </c>
      <c r="FB1312">
        <v>23790.1</v>
      </c>
      <c r="FC1312">
        <v>24961.200000000001</v>
      </c>
      <c r="FD1312">
        <v>33614.800000000003</v>
      </c>
      <c r="FE1312">
        <v>35376.199999999997</v>
      </c>
      <c r="FF1312">
        <v>43387.199999999997</v>
      </c>
      <c r="FG1312">
        <v>46146.2</v>
      </c>
      <c r="FH1312">
        <v>1.9003000000000001</v>
      </c>
      <c r="FI1312">
        <v>1.8126</v>
      </c>
      <c r="FJ1312">
        <v>0.10006900000000001</v>
      </c>
      <c r="FK1312">
        <v>0</v>
      </c>
      <c r="FL1312">
        <v>30.1236</v>
      </c>
      <c r="FM1312">
        <v>999.9</v>
      </c>
      <c r="FN1312">
        <v>57.1</v>
      </c>
      <c r="FO1312">
        <v>37.9</v>
      </c>
      <c r="FP1312">
        <v>38.0548</v>
      </c>
      <c r="FQ1312">
        <v>62.7258</v>
      </c>
      <c r="FR1312">
        <v>23.145</v>
      </c>
      <c r="FS1312">
        <v>1</v>
      </c>
      <c r="FT1312">
        <v>0.51015999999999995</v>
      </c>
      <c r="FU1312">
        <v>2.6712099999999999</v>
      </c>
      <c r="FV1312">
        <v>20.3002</v>
      </c>
      <c r="FW1312">
        <v>5.2105499999999996</v>
      </c>
      <c r="FX1312">
        <v>11.907999999999999</v>
      </c>
      <c r="FY1312">
        <v>5.0013500000000004</v>
      </c>
      <c r="FZ1312">
        <v>3.2905500000000001</v>
      </c>
      <c r="GA1312">
        <v>9999</v>
      </c>
      <c r="GB1312">
        <v>9999</v>
      </c>
      <c r="GC1312">
        <v>9999</v>
      </c>
      <c r="GD1312">
        <v>999.9</v>
      </c>
      <c r="GE1312">
        <v>1.8597300000000001</v>
      </c>
      <c r="GF1312">
        <v>1.8547100000000001</v>
      </c>
      <c r="GG1312">
        <v>1.85791</v>
      </c>
      <c r="GH1312">
        <v>1.85636</v>
      </c>
      <c r="GI1312">
        <v>1.8551299999999999</v>
      </c>
      <c r="GJ1312">
        <v>1.8547100000000001</v>
      </c>
      <c r="GK1312">
        <v>1.8534900000000001</v>
      </c>
      <c r="GL1312">
        <v>1.8565400000000001</v>
      </c>
      <c r="GM1312">
        <v>0</v>
      </c>
      <c r="GN1312">
        <v>0</v>
      </c>
      <c r="GO1312">
        <v>0</v>
      </c>
      <c r="GP1312">
        <v>0</v>
      </c>
      <c r="GQ1312" t="s">
        <v>386</v>
      </c>
      <c r="GR1312" t="s">
        <v>387</v>
      </c>
      <c r="GS1312" t="s">
        <v>388</v>
      </c>
      <c r="GT1312" t="s">
        <v>388</v>
      </c>
      <c r="GU1312" t="s">
        <v>388</v>
      </c>
      <c r="GV1312" t="s">
        <v>388</v>
      </c>
      <c r="GW1312">
        <v>0</v>
      </c>
      <c r="GX1312">
        <v>100</v>
      </c>
      <c r="GY1312">
        <v>100</v>
      </c>
      <c r="GZ1312">
        <v>1.19</v>
      </c>
      <c r="HA1312">
        <v>8.0000000000000002E-3</v>
      </c>
      <c r="HB1312">
        <v>0.32140272067045289</v>
      </c>
      <c r="HC1312">
        <v>2.7716384584972409E-3</v>
      </c>
      <c r="HD1312">
        <v>-1.1467119688665799E-6</v>
      </c>
      <c r="HE1312">
        <v>2.0626329066488061E-10</v>
      </c>
      <c r="HF1312">
        <v>-7.4589808594339752E-2</v>
      </c>
      <c r="HG1312">
        <v>1.066993184659233E-2</v>
      </c>
      <c r="HH1312">
        <v>-3.4528890892081033E-4</v>
      </c>
      <c r="HI1312">
        <v>2.382551249023132E-6</v>
      </c>
      <c r="HJ1312">
        <v>1</v>
      </c>
      <c r="HK1312">
        <v>2115</v>
      </c>
      <c r="HL1312">
        <v>2</v>
      </c>
      <c r="HM1312">
        <v>30</v>
      </c>
      <c r="HN1312">
        <v>4.4000000000000004</v>
      </c>
      <c r="HO1312">
        <v>4.4000000000000004</v>
      </c>
      <c r="HP1312">
        <v>1.08643</v>
      </c>
      <c r="HQ1312">
        <v>2.34619</v>
      </c>
      <c r="HR1312">
        <v>1.4978</v>
      </c>
      <c r="HS1312">
        <v>2.3010299999999999</v>
      </c>
      <c r="HT1312">
        <v>1.5478499999999999</v>
      </c>
      <c r="HU1312">
        <v>2.4572799999999999</v>
      </c>
      <c r="HV1312">
        <v>40.989600000000003</v>
      </c>
      <c r="HW1312">
        <v>14.298400000000001</v>
      </c>
      <c r="HX1312">
        <v>18</v>
      </c>
      <c r="HY1312">
        <v>473.16699999999997</v>
      </c>
      <c r="HZ1312">
        <v>477.96899999999999</v>
      </c>
      <c r="IA1312">
        <v>26.385100000000001</v>
      </c>
      <c r="IB1312">
        <v>33.384399999999999</v>
      </c>
      <c r="IC1312">
        <v>30.000599999999999</v>
      </c>
      <c r="ID1312">
        <v>33.191000000000003</v>
      </c>
      <c r="IE1312">
        <v>33.296700000000001</v>
      </c>
      <c r="IF1312">
        <v>21.7639</v>
      </c>
      <c r="IG1312">
        <v>34.389699999999998</v>
      </c>
      <c r="IH1312">
        <v>0</v>
      </c>
      <c r="II1312">
        <v>26.379300000000001</v>
      </c>
      <c r="IJ1312">
        <v>442.834</v>
      </c>
      <c r="IK1312">
        <v>25.6555</v>
      </c>
      <c r="IL1312">
        <v>100.32</v>
      </c>
      <c r="IM1312">
        <v>100.008</v>
      </c>
      <c r="IN1312" t="s">
        <v>3528</v>
      </c>
    </row>
    <row r="1313" spans="1:248" x14ac:dyDescent="0.2">
      <c r="A1313">
        <v>1297</v>
      </c>
      <c r="B1313">
        <v>1660328036.5999999</v>
      </c>
      <c r="C1313">
        <v>17070</v>
      </c>
      <c r="D1313" t="s">
        <v>2920</v>
      </c>
      <c r="E1313" t="s">
        <v>2921</v>
      </c>
      <c r="F1313">
        <v>1</v>
      </c>
      <c r="G1313" t="s">
        <v>381</v>
      </c>
      <c r="H1313" t="s">
        <v>377</v>
      </c>
      <c r="I1313" t="s">
        <v>378</v>
      </c>
      <c r="J1313" t="s">
        <v>379</v>
      </c>
      <c r="K1313" t="s">
        <v>2780</v>
      </c>
      <c r="L1313" t="s">
        <v>381</v>
      </c>
      <c r="M1313" t="s">
        <v>382</v>
      </c>
      <c r="N1313">
        <v>1660328028.5999999</v>
      </c>
      <c r="O1313">
        <f t="shared" si="680"/>
        <v>1.38131129824677E-3</v>
      </c>
      <c r="P1313">
        <f t="shared" si="681"/>
        <v>1.3813112982467701</v>
      </c>
      <c r="Q1313">
        <f t="shared" si="682"/>
        <v>4.1816162772275005</v>
      </c>
      <c r="R1313">
        <f t="shared" si="683"/>
        <v>331.28300000000002</v>
      </c>
      <c r="S1313">
        <f t="shared" si="684"/>
        <v>221.22227962446345</v>
      </c>
      <c r="T1313">
        <f t="shared" si="685"/>
        <v>22.000662221649979</v>
      </c>
      <c r="U1313">
        <f t="shared" si="686"/>
        <v>32.946253854482435</v>
      </c>
      <c r="V1313">
        <f t="shared" si="687"/>
        <v>6.7061438790374808E-2</v>
      </c>
      <c r="W1313">
        <f t="shared" si="688"/>
        <v>2.9198659895060022</v>
      </c>
      <c r="X1313">
        <f t="shared" si="689"/>
        <v>6.6217384448995123E-2</v>
      </c>
      <c r="Y1313">
        <f t="shared" si="690"/>
        <v>4.1460815031925835E-2</v>
      </c>
      <c r="Z1313">
        <f t="shared" si="691"/>
        <v>321.51621899999998</v>
      </c>
      <c r="AA1313">
        <f t="shared" si="692"/>
        <v>32.549219133628995</v>
      </c>
      <c r="AB1313">
        <f t="shared" si="693"/>
        <v>31.752949999999998</v>
      </c>
      <c r="AC1313">
        <f t="shared" si="694"/>
        <v>4.7087174419934081</v>
      </c>
      <c r="AD1313">
        <f t="shared" si="695"/>
        <v>60.063683098789348</v>
      </c>
      <c r="AE1313">
        <f t="shared" si="696"/>
        <v>2.7115496988223549</v>
      </c>
      <c r="AF1313">
        <f t="shared" si="697"/>
        <v>4.5144579202087085</v>
      </c>
      <c r="AG1313">
        <f t="shared" si="698"/>
        <v>1.9971677431710533</v>
      </c>
      <c r="AH1313">
        <f t="shared" si="699"/>
        <v>-60.915828252682559</v>
      </c>
      <c r="AI1313">
        <f t="shared" si="700"/>
        <v>-116.64216753611353</v>
      </c>
      <c r="AJ1313">
        <f t="shared" si="701"/>
        <v>-9.0045782923711037</v>
      </c>
      <c r="AK1313">
        <f t="shared" si="702"/>
        <v>134.95364491883279</v>
      </c>
      <c r="AL1313">
        <f t="shared" si="703"/>
        <v>34.809294180384661</v>
      </c>
      <c r="AM1313">
        <f t="shared" si="704"/>
        <v>1.3964630139780241</v>
      </c>
      <c r="AN1313">
        <f t="shared" si="705"/>
        <v>4.1816162772275005</v>
      </c>
      <c r="AO1313">
        <v>410.32580422808451</v>
      </c>
      <c r="AP1313">
        <v>378.87144848484837</v>
      </c>
      <c r="AQ1313">
        <v>5.1000464707842932</v>
      </c>
      <c r="AR1313">
        <v>65.662157139145961</v>
      </c>
      <c r="AS1313">
        <f t="shared" si="706"/>
        <v>1.3813112982467701</v>
      </c>
      <c r="AT1313">
        <v>25.638053959931369</v>
      </c>
      <c r="AU1313">
        <v>27.251159999999981</v>
      </c>
      <c r="AV1313">
        <v>-1.8078139710000829E-4</v>
      </c>
      <c r="AW1313">
        <v>81.5194902957615</v>
      </c>
      <c r="AX1313">
        <v>20</v>
      </c>
      <c r="AY1313">
        <v>4</v>
      </c>
      <c r="AZ1313">
        <f t="shared" si="707"/>
        <v>1</v>
      </c>
      <c r="BA1313">
        <f t="shared" si="708"/>
        <v>0</v>
      </c>
      <c r="BB1313">
        <f t="shared" si="709"/>
        <v>51889.756186524057</v>
      </c>
      <c r="BC1313">
        <f t="shared" si="710"/>
        <v>2000.0050000000001</v>
      </c>
      <c r="BD1313">
        <f t="shared" si="711"/>
        <v>1681.2039</v>
      </c>
      <c r="BE1313">
        <f t="shared" si="712"/>
        <v>0.84059984850037872</v>
      </c>
      <c r="BF1313">
        <f t="shared" si="713"/>
        <v>0.16075770760573097</v>
      </c>
      <c r="BG1313">
        <v>6</v>
      </c>
      <c r="BH1313">
        <v>0.5</v>
      </c>
      <c r="BI1313" t="s">
        <v>383</v>
      </c>
      <c r="BJ1313">
        <v>2</v>
      </c>
      <c r="BK1313" t="b">
        <v>1</v>
      </c>
      <c r="BL1313">
        <v>1660328028.5999999</v>
      </c>
      <c r="BM1313">
        <v>331.28300000000002</v>
      </c>
      <c r="BN1313">
        <v>373.59737500000011</v>
      </c>
      <c r="BO1313">
        <v>27.265325000000001</v>
      </c>
      <c r="BP1313">
        <v>25.635718749999999</v>
      </c>
      <c r="BQ1313">
        <v>330.16456249999999</v>
      </c>
      <c r="BR1313">
        <v>27.257362499999999</v>
      </c>
      <c r="BS1313">
        <v>500.14093750000001</v>
      </c>
      <c r="BT1313">
        <v>99.350556250000011</v>
      </c>
      <c r="BU1313">
        <v>9.9925224999999993E-2</v>
      </c>
      <c r="BV1313">
        <v>31.011968750000001</v>
      </c>
      <c r="BW1313">
        <v>31.752949999999998</v>
      </c>
      <c r="BX1313">
        <v>999.9</v>
      </c>
      <c r="BY1313">
        <v>0</v>
      </c>
      <c r="BZ1313">
        <v>0</v>
      </c>
      <c r="CA1313">
        <v>10009.91</v>
      </c>
      <c r="CB1313">
        <v>0</v>
      </c>
      <c r="CC1313">
        <v>1198.880625</v>
      </c>
      <c r="CD1313">
        <v>-42.314356250000003</v>
      </c>
      <c r="CE1313">
        <v>340.56843750000002</v>
      </c>
      <c r="CF1313">
        <v>383.42681249999998</v>
      </c>
      <c r="CG1313">
        <v>1.6296068749999999</v>
      </c>
      <c r="CH1313">
        <v>373.59737500000011</v>
      </c>
      <c r="CI1313">
        <v>25.635718749999999</v>
      </c>
      <c r="CJ1313">
        <v>2.7088243749999998</v>
      </c>
      <c r="CK1313">
        <v>2.5469231250000002</v>
      </c>
      <c r="CL1313">
        <v>22.338750000000001</v>
      </c>
      <c r="CM1313">
        <v>21.329499999999999</v>
      </c>
      <c r="CN1313">
        <v>2000.0050000000001</v>
      </c>
      <c r="CO1313">
        <v>0.98000612500000006</v>
      </c>
      <c r="CP1313">
        <v>1.9994274999999999E-2</v>
      </c>
      <c r="CQ1313">
        <v>0</v>
      </c>
      <c r="CR1313">
        <v>2.740875</v>
      </c>
      <c r="CS1313">
        <v>0</v>
      </c>
      <c r="CT1313">
        <v>24681.1875</v>
      </c>
      <c r="CU1313">
        <v>17412.400000000001</v>
      </c>
      <c r="CV1313">
        <v>44.375</v>
      </c>
      <c r="CW1313">
        <v>46.206687499999987</v>
      </c>
      <c r="CX1313">
        <v>44.554250000000003</v>
      </c>
      <c r="CY1313">
        <v>44.061999999999998</v>
      </c>
      <c r="CZ1313">
        <v>44.25</v>
      </c>
      <c r="DA1313">
        <v>1960.0150000000001</v>
      </c>
      <c r="DB1313">
        <v>39.99</v>
      </c>
      <c r="DC1313">
        <v>0</v>
      </c>
      <c r="DD1313">
        <v>1660328035.2</v>
      </c>
      <c r="DE1313">
        <v>0</v>
      </c>
      <c r="DF1313">
        <v>1660327771.0999999</v>
      </c>
      <c r="DG1313" t="s">
        <v>2781</v>
      </c>
      <c r="DH1313">
        <v>1660327771.0999999</v>
      </c>
      <c r="DI1313">
        <v>1660327770.5999999</v>
      </c>
      <c r="DJ1313">
        <v>42</v>
      </c>
      <c r="DK1313">
        <v>0.13300000000000001</v>
      </c>
      <c r="DL1313">
        <v>-5.0000000000000001E-3</v>
      </c>
      <c r="DM1313">
        <v>1.258</v>
      </c>
      <c r="DN1313">
        <v>1.2E-2</v>
      </c>
      <c r="DO1313">
        <v>400</v>
      </c>
      <c r="DP1313">
        <v>26</v>
      </c>
      <c r="DQ1313">
        <v>0.6</v>
      </c>
      <c r="DR1313">
        <v>0.12</v>
      </c>
      <c r="DS1313">
        <v>3.6403673706716679</v>
      </c>
      <c r="DT1313">
        <v>3.9101021908342419</v>
      </c>
      <c r="DU1313">
        <v>0.30519694538966458</v>
      </c>
      <c r="DV1313">
        <v>0</v>
      </c>
      <c r="DW1313">
        <v>34.758052604926888</v>
      </c>
      <c r="DX1313">
        <v>3.5281728245193782</v>
      </c>
      <c r="DY1313">
        <v>0.25830334343544309</v>
      </c>
      <c r="DZ1313">
        <v>0</v>
      </c>
      <c r="EA1313">
        <v>-42.267696774193553</v>
      </c>
      <c r="EB1313">
        <v>-4.7028145161290036</v>
      </c>
      <c r="EC1313">
        <v>0.35443064154643</v>
      </c>
      <c r="ED1313">
        <v>0</v>
      </c>
      <c r="EE1313">
        <v>222.45872637735491</v>
      </c>
      <c r="EF1313">
        <v>188.12958929780541</v>
      </c>
      <c r="EG1313">
        <v>18.22336447183649</v>
      </c>
      <c r="EH1313">
        <v>0</v>
      </c>
      <c r="EI1313">
        <v>1.6389665853658539</v>
      </c>
      <c r="EJ1313">
        <v>-0.1873766550522683</v>
      </c>
      <c r="EK1313">
        <v>2.062674744819195E-2</v>
      </c>
      <c r="EL1313">
        <v>0</v>
      </c>
      <c r="EM1313">
        <v>1.997035126536749</v>
      </c>
      <c r="EN1313">
        <v>2.8759815549576531E-2</v>
      </c>
      <c r="EO1313">
        <v>2.2219259524475588E-3</v>
      </c>
      <c r="EP1313">
        <v>1</v>
      </c>
      <c r="EQ1313">
        <v>1</v>
      </c>
      <c r="ER1313">
        <v>6</v>
      </c>
      <c r="ES1313" t="s">
        <v>879</v>
      </c>
      <c r="ET1313">
        <v>2.9415</v>
      </c>
      <c r="EU1313">
        <v>2.8015699999999999</v>
      </c>
      <c r="EV1313">
        <v>8.2482899999999998E-2</v>
      </c>
      <c r="EW1313">
        <v>8.9832899999999993E-2</v>
      </c>
      <c r="EX1313">
        <v>0.117397</v>
      </c>
      <c r="EY1313">
        <v>0.112525</v>
      </c>
      <c r="EZ1313">
        <v>18763.5</v>
      </c>
      <c r="FA1313">
        <v>19515.400000000001</v>
      </c>
      <c r="FB1313">
        <v>23790</v>
      </c>
      <c r="FC1313">
        <v>24961.3</v>
      </c>
      <c r="FD1313">
        <v>33614.9</v>
      </c>
      <c r="FE1313">
        <v>35376.199999999997</v>
      </c>
      <c r="FF1313">
        <v>43387.199999999997</v>
      </c>
      <c r="FG1313">
        <v>46146.1</v>
      </c>
      <c r="FH1313">
        <v>1.9002300000000001</v>
      </c>
      <c r="FI1313">
        <v>1.8126</v>
      </c>
      <c r="FJ1313">
        <v>0.100039</v>
      </c>
      <c r="FK1313">
        <v>0</v>
      </c>
      <c r="FL1313">
        <v>30.124500000000001</v>
      </c>
      <c r="FM1313">
        <v>999.9</v>
      </c>
      <c r="FN1313">
        <v>57.1</v>
      </c>
      <c r="FO1313">
        <v>37.9</v>
      </c>
      <c r="FP1313">
        <v>38.0533</v>
      </c>
      <c r="FQ1313">
        <v>62.895800000000001</v>
      </c>
      <c r="FR1313">
        <v>23.1571</v>
      </c>
      <c r="FS1313">
        <v>1</v>
      </c>
      <c r="FT1313">
        <v>0.510328</v>
      </c>
      <c r="FU1313">
        <v>2.6679300000000001</v>
      </c>
      <c r="FV1313">
        <v>20.3004</v>
      </c>
      <c r="FW1313">
        <v>5.2108499999999998</v>
      </c>
      <c r="FX1313">
        <v>11.907999999999999</v>
      </c>
      <c r="FY1313">
        <v>5.0018500000000001</v>
      </c>
      <c r="FZ1313">
        <v>3.2905799999999998</v>
      </c>
      <c r="GA1313">
        <v>9999</v>
      </c>
      <c r="GB1313">
        <v>9999</v>
      </c>
      <c r="GC1313">
        <v>9999</v>
      </c>
      <c r="GD1313">
        <v>999.9</v>
      </c>
      <c r="GE1313">
        <v>1.8597300000000001</v>
      </c>
      <c r="GF1313">
        <v>1.8547100000000001</v>
      </c>
      <c r="GG1313">
        <v>1.85791</v>
      </c>
      <c r="GH1313">
        <v>1.8563700000000001</v>
      </c>
      <c r="GI1313">
        <v>1.85514</v>
      </c>
      <c r="GJ1313">
        <v>1.8547100000000001</v>
      </c>
      <c r="GK1313">
        <v>1.8534900000000001</v>
      </c>
      <c r="GL1313">
        <v>1.8565400000000001</v>
      </c>
      <c r="GM1313">
        <v>0</v>
      </c>
      <c r="GN1313">
        <v>0</v>
      </c>
      <c r="GO1313">
        <v>0</v>
      </c>
      <c r="GP1313">
        <v>0</v>
      </c>
      <c r="GQ1313" t="s">
        <v>386</v>
      </c>
      <c r="GR1313" t="s">
        <v>387</v>
      </c>
      <c r="GS1313" t="s">
        <v>388</v>
      </c>
      <c r="GT1313" t="s">
        <v>388</v>
      </c>
      <c r="GU1313" t="s">
        <v>388</v>
      </c>
      <c r="GV1313" t="s">
        <v>388</v>
      </c>
      <c r="GW1313">
        <v>0</v>
      </c>
      <c r="GX1313">
        <v>100</v>
      </c>
      <c r="GY1313">
        <v>100</v>
      </c>
      <c r="GZ1313">
        <v>1.2</v>
      </c>
      <c r="HA1313">
        <v>8.0000000000000002E-3</v>
      </c>
      <c r="HB1313">
        <v>0.32140272067045289</v>
      </c>
      <c r="HC1313">
        <v>2.7716384584972409E-3</v>
      </c>
      <c r="HD1313">
        <v>-1.1467119688665799E-6</v>
      </c>
      <c r="HE1313">
        <v>2.0626329066488061E-10</v>
      </c>
      <c r="HF1313">
        <v>-7.4589808594339752E-2</v>
      </c>
      <c r="HG1313">
        <v>1.066993184659233E-2</v>
      </c>
      <c r="HH1313">
        <v>-3.4528890892081033E-4</v>
      </c>
      <c r="HI1313">
        <v>2.382551249023132E-6</v>
      </c>
      <c r="HJ1313">
        <v>1</v>
      </c>
      <c r="HK1313">
        <v>2115</v>
      </c>
      <c r="HL1313">
        <v>2</v>
      </c>
      <c r="HM1313">
        <v>30</v>
      </c>
      <c r="HN1313">
        <v>4.4000000000000004</v>
      </c>
      <c r="HO1313">
        <v>4.4000000000000004</v>
      </c>
      <c r="HP1313">
        <v>1.09375</v>
      </c>
      <c r="HQ1313">
        <v>2.3571800000000001</v>
      </c>
      <c r="HR1313">
        <v>1.4978</v>
      </c>
      <c r="HS1313">
        <v>2.3010299999999999</v>
      </c>
      <c r="HT1313">
        <v>1.5478499999999999</v>
      </c>
      <c r="HU1313">
        <v>2.34619</v>
      </c>
      <c r="HV1313">
        <v>40.989600000000003</v>
      </c>
      <c r="HW1313">
        <v>14.298400000000001</v>
      </c>
      <c r="HX1313">
        <v>18</v>
      </c>
      <c r="HY1313">
        <v>473.12799999999999</v>
      </c>
      <c r="HZ1313">
        <v>477.97399999999999</v>
      </c>
      <c r="IA1313">
        <v>26.381799999999998</v>
      </c>
      <c r="IB1313">
        <v>33.385100000000001</v>
      </c>
      <c r="IC1313">
        <v>30.000599999999999</v>
      </c>
      <c r="ID1313">
        <v>33.191899999999997</v>
      </c>
      <c r="IE1313">
        <v>33.2973</v>
      </c>
      <c r="IF1313">
        <v>21.903500000000001</v>
      </c>
      <c r="IG1313">
        <v>34.389699999999998</v>
      </c>
      <c r="IH1313">
        <v>0</v>
      </c>
      <c r="II1313">
        <v>26.379300000000001</v>
      </c>
      <c r="IJ1313">
        <v>452.87599999999998</v>
      </c>
      <c r="IK1313">
        <v>25.6555</v>
      </c>
      <c r="IL1313">
        <v>100.319</v>
      </c>
      <c r="IM1313">
        <v>100.008</v>
      </c>
      <c r="IN1313" t="s">
        <v>3528</v>
      </c>
    </row>
    <row r="1314" spans="1:248" x14ac:dyDescent="0.2">
      <c r="A1314">
        <v>1298</v>
      </c>
      <c r="B1314">
        <v>1660328037.5999999</v>
      </c>
      <c r="C1314">
        <v>17071</v>
      </c>
      <c r="D1314" t="s">
        <v>2922</v>
      </c>
      <c r="E1314" t="s">
        <v>2923</v>
      </c>
      <c r="F1314">
        <v>1</v>
      </c>
      <c r="G1314" t="s">
        <v>381</v>
      </c>
      <c r="H1314" t="s">
        <v>377</v>
      </c>
      <c r="I1314" t="s">
        <v>378</v>
      </c>
      <c r="J1314" t="s">
        <v>379</v>
      </c>
      <c r="K1314" t="s">
        <v>2780</v>
      </c>
      <c r="L1314" t="s">
        <v>381</v>
      </c>
      <c r="M1314" t="s">
        <v>382</v>
      </c>
      <c r="N1314">
        <v>1660328030.099999</v>
      </c>
      <c r="O1314">
        <f t="shared" si="680"/>
        <v>1.3798211193680944E-3</v>
      </c>
      <c r="P1314">
        <f t="shared" si="681"/>
        <v>1.3798211193680945</v>
      </c>
      <c r="Q1314">
        <f t="shared" si="682"/>
        <v>4.4271800511491817</v>
      </c>
      <c r="R1314">
        <f t="shared" si="683"/>
        <v>338.73666666666668</v>
      </c>
      <c r="S1314">
        <f t="shared" si="684"/>
        <v>222.45739946511088</v>
      </c>
      <c r="T1314">
        <f t="shared" si="685"/>
        <v>22.123455108092923</v>
      </c>
      <c r="U1314">
        <f t="shared" si="686"/>
        <v>33.687463111967027</v>
      </c>
      <c r="V1314">
        <f t="shared" si="687"/>
        <v>6.6967437621896539E-2</v>
      </c>
      <c r="W1314">
        <f t="shared" si="688"/>
        <v>2.9201751872439488</v>
      </c>
      <c r="X1314">
        <f t="shared" si="689"/>
        <v>6.6125819771344907E-2</v>
      </c>
      <c r="Y1314">
        <f t="shared" si="690"/>
        <v>4.1403372065120014E-2</v>
      </c>
      <c r="Z1314">
        <f t="shared" si="691"/>
        <v>321.51244179999992</v>
      </c>
      <c r="AA1314">
        <f t="shared" si="692"/>
        <v>32.549704283783242</v>
      </c>
      <c r="AB1314">
        <f t="shared" si="693"/>
        <v>31.753540000000001</v>
      </c>
      <c r="AC1314">
        <f t="shared" si="694"/>
        <v>4.7088749737995563</v>
      </c>
      <c r="AD1314">
        <f t="shared" si="695"/>
        <v>60.05279401404843</v>
      </c>
      <c r="AE1314">
        <f t="shared" si="696"/>
        <v>2.7111000415290452</v>
      </c>
      <c r="AF1314">
        <f t="shared" si="697"/>
        <v>4.5145277352038358</v>
      </c>
      <c r="AG1314">
        <f t="shared" si="698"/>
        <v>1.9977749322705112</v>
      </c>
      <c r="AH1314">
        <f t="shared" si="699"/>
        <v>-60.850111364132964</v>
      </c>
      <c r="AI1314">
        <f t="shared" si="700"/>
        <v>-116.70470090417837</v>
      </c>
      <c r="AJ1314">
        <f t="shared" si="701"/>
        <v>-9.0084900628974562</v>
      </c>
      <c r="AK1314">
        <f t="shared" si="702"/>
        <v>134.94913946879112</v>
      </c>
      <c r="AL1314">
        <f t="shared" si="703"/>
        <v>34.91589174525901</v>
      </c>
      <c r="AM1314">
        <f t="shared" si="704"/>
        <v>1.3921389066790559</v>
      </c>
      <c r="AN1314">
        <f t="shared" si="705"/>
        <v>4.4271800511491817</v>
      </c>
      <c r="AO1314">
        <v>415.53661572430002</v>
      </c>
      <c r="AP1314">
        <v>383.91741212121201</v>
      </c>
      <c r="AQ1314">
        <v>5.0733806223223166</v>
      </c>
      <c r="AR1314">
        <v>65.662157139145961</v>
      </c>
      <c r="AS1314">
        <f t="shared" si="706"/>
        <v>1.3798211193680945</v>
      </c>
      <c r="AT1314">
        <v>25.639095187898111</v>
      </c>
      <c r="AU1314">
        <v>27.24984727272728</v>
      </c>
      <c r="AV1314">
        <v>-8.3534732928181041E-5</v>
      </c>
      <c r="AW1314">
        <v>81.5194902957615</v>
      </c>
      <c r="AX1314">
        <v>20</v>
      </c>
      <c r="AY1314">
        <v>4</v>
      </c>
      <c r="AZ1314">
        <f t="shared" si="707"/>
        <v>1</v>
      </c>
      <c r="BA1314">
        <f t="shared" si="708"/>
        <v>0</v>
      </c>
      <c r="BB1314">
        <f t="shared" si="709"/>
        <v>51898.49214976839</v>
      </c>
      <c r="BC1314">
        <f t="shared" si="710"/>
        <v>1999.9813333333329</v>
      </c>
      <c r="BD1314">
        <f t="shared" si="711"/>
        <v>1681.1840199999997</v>
      </c>
      <c r="BE1314">
        <f t="shared" si="712"/>
        <v>0.84059985559865225</v>
      </c>
      <c r="BF1314">
        <f t="shared" si="713"/>
        <v>0.16075772130539884</v>
      </c>
      <c r="BG1314">
        <v>6</v>
      </c>
      <c r="BH1314">
        <v>0.5</v>
      </c>
      <c r="BI1314" t="s">
        <v>383</v>
      </c>
      <c r="BJ1314">
        <v>2</v>
      </c>
      <c r="BK1314" t="b">
        <v>1</v>
      </c>
      <c r="BL1314">
        <v>1660328030.099999</v>
      </c>
      <c r="BM1314">
        <v>338.73666666666668</v>
      </c>
      <c r="BN1314">
        <v>381.18979999999999</v>
      </c>
      <c r="BO1314">
        <v>27.26085333333334</v>
      </c>
      <c r="BP1314">
        <v>25.636279999999999</v>
      </c>
      <c r="BQ1314">
        <v>337.60273333333328</v>
      </c>
      <c r="BR1314">
        <v>27.252880000000001</v>
      </c>
      <c r="BS1314">
        <v>500.13920000000007</v>
      </c>
      <c r="BT1314">
        <v>99.35038666666668</v>
      </c>
      <c r="BU1314">
        <v>9.9913306666666687E-2</v>
      </c>
      <c r="BV1314">
        <v>31.012239999999998</v>
      </c>
      <c r="BW1314">
        <v>31.753540000000001</v>
      </c>
      <c r="BX1314">
        <v>999.89999999999986</v>
      </c>
      <c r="BY1314">
        <v>0</v>
      </c>
      <c r="BZ1314">
        <v>0</v>
      </c>
      <c r="CA1314">
        <v>10011.69466666667</v>
      </c>
      <c r="CB1314">
        <v>0</v>
      </c>
      <c r="CC1314">
        <v>1198.7806666666661</v>
      </c>
      <c r="CD1314">
        <v>-42.45308</v>
      </c>
      <c r="CE1314">
        <v>348.22953333333328</v>
      </c>
      <c r="CF1314">
        <v>391.21920000000011</v>
      </c>
      <c r="CG1314">
        <v>1.624574</v>
      </c>
      <c r="CH1314">
        <v>381.18979999999999</v>
      </c>
      <c r="CI1314">
        <v>25.636279999999999</v>
      </c>
      <c r="CJ1314">
        <v>2.708375333333334</v>
      </c>
      <c r="CK1314">
        <v>2.5469746666666659</v>
      </c>
      <c r="CL1314">
        <v>22.336026666666669</v>
      </c>
      <c r="CM1314">
        <v>21.32983333333333</v>
      </c>
      <c r="CN1314">
        <v>1999.9813333333329</v>
      </c>
      <c r="CO1314">
        <v>0.98000600000000004</v>
      </c>
      <c r="CP1314">
        <v>1.9994399999999999E-2</v>
      </c>
      <c r="CQ1314">
        <v>0</v>
      </c>
      <c r="CR1314">
        <v>2.8187333333333329</v>
      </c>
      <c r="CS1314">
        <v>0</v>
      </c>
      <c r="CT1314">
        <v>24688.76666666667</v>
      </c>
      <c r="CU1314">
        <v>17412.19333333334</v>
      </c>
      <c r="CV1314">
        <v>44.375</v>
      </c>
      <c r="CW1314">
        <v>46.212200000000003</v>
      </c>
      <c r="CX1314">
        <v>44.557866666666669</v>
      </c>
      <c r="CY1314">
        <v>44.066200000000002</v>
      </c>
      <c r="CZ1314">
        <v>44.25</v>
      </c>
      <c r="DA1314">
        <v>1959.9913333333329</v>
      </c>
      <c r="DB1314">
        <v>39.99</v>
      </c>
      <c r="DC1314">
        <v>0</v>
      </c>
      <c r="DD1314">
        <v>1660328035.8</v>
      </c>
      <c r="DE1314">
        <v>0</v>
      </c>
      <c r="DF1314">
        <v>1660327771.0999999</v>
      </c>
      <c r="DG1314" t="s">
        <v>2781</v>
      </c>
      <c r="DH1314">
        <v>1660327771.0999999</v>
      </c>
      <c r="DI1314">
        <v>1660327770.5999999</v>
      </c>
      <c r="DJ1314">
        <v>42</v>
      </c>
      <c r="DK1314">
        <v>0.13300000000000001</v>
      </c>
      <c r="DL1314">
        <v>-5.0000000000000001E-3</v>
      </c>
      <c r="DM1314">
        <v>1.258</v>
      </c>
      <c r="DN1314">
        <v>1.2E-2</v>
      </c>
      <c r="DO1314">
        <v>400</v>
      </c>
      <c r="DP1314">
        <v>26</v>
      </c>
      <c r="DQ1314">
        <v>0.6</v>
      </c>
      <c r="DR1314">
        <v>0.12</v>
      </c>
      <c r="DS1314">
        <v>3.706733120882471</v>
      </c>
      <c r="DT1314">
        <v>3.7196790446130472</v>
      </c>
      <c r="DU1314">
        <v>0.29080601342829349</v>
      </c>
      <c r="DV1314">
        <v>0</v>
      </c>
      <c r="DW1314">
        <v>34.821616533925869</v>
      </c>
      <c r="DX1314">
        <v>3.6177492337891031</v>
      </c>
      <c r="DY1314">
        <v>0.26524054409853393</v>
      </c>
      <c r="DZ1314">
        <v>0</v>
      </c>
      <c r="EA1314">
        <v>-42.357932258064508</v>
      </c>
      <c r="EB1314">
        <v>-4.9466274193547148</v>
      </c>
      <c r="EC1314">
        <v>0.37488409424875258</v>
      </c>
      <c r="ED1314">
        <v>0</v>
      </c>
      <c r="EE1314">
        <v>225.75778216055011</v>
      </c>
      <c r="EF1314">
        <v>188.79708890050699</v>
      </c>
      <c r="EG1314">
        <v>18.292071799926902</v>
      </c>
      <c r="EH1314">
        <v>0</v>
      </c>
      <c r="EI1314">
        <v>1.6376173170731709</v>
      </c>
      <c r="EJ1314">
        <v>-0.20999247386759429</v>
      </c>
      <c r="EK1314">
        <v>2.1436515805397911E-2</v>
      </c>
      <c r="EL1314">
        <v>0</v>
      </c>
      <c r="EM1314">
        <v>1.99735070043906</v>
      </c>
      <c r="EN1314">
        <v>2.2753649990996268E-2</v>
      </c>
      <c r="EO1314">
        <v>1.937590757134727E-3</v>
      </c>
      <c r="EP1314">
        <v>1</v>
      </c>
      <c r="EQ1314">
        <v>1</v>
      </c>
      <c r="ER1314">
        <v>6</v>
      </c>
      <c r="ES1314" t="s">
        <v>879</v>
      </c>
      <c r="ET1314">
        <v>2.9414799999999999</v>
      </c>
      <c r="EU1314">
        <v>2.8015400000000001</v>
      </c>
      <c r="EV1314">
        <v>8.3342200000000005E-2</v>
      </c>
      <c r="EW1314">
        <v>9.0682499999999999E-2</v>
      </c>
      <c r="EX1314">
        <v>0.117394</v>
      </c>
      <c r="EY1314">
        <v>0.112525</v>
      </c>
      <c r="EZ1314">
        <v>18746.099999999999</v>
      </c>
      <c r="FA1314">
        <v>19497.2</v>
      </c>
      <c r="FB1314">
        <v>23790.1</v>
      </c>
      <c r="FC1314">
        <v>24961.3</v>
      </c>
      <c r="FD1314">
        <v>33615.1</v>
      </c>
      <c r="FE1314">
        <v>35376.199999999997</v>
      </c>
      <c r="FF1314">
        <v>43387.199999999997</v>
      </c>
      <c r="FG1314">
        <v>46146</v>
      </c>
      <c r="FH1314">
        <v>1.9003000000000001</v>
      </c>
      <c r="FI1314">
        <v>1.8125500000000001</v>
      </c>
      <c r="FJ1314">
        <v>0.10027</v>
      </c>
      <c r="FK1314">
        <v>0</v>
      </c>
      <c r="FL1314">
        <v>30.1252</v>
      </c>
      <c r="FM1314">
        <v>999.9</v>
      </c>
      <c r="FN1314">
        <v>57.1</v>
      </c>
      <c r="FO1314">
        <v>37.9</v>
      </c>
      <c r="FP1314">
        <v>38.055300000000003</v>
      </c>
      <c r="FQ1314">
        <v>62.675800000000002</v>
      </c>
      <c r="FR1314">
        <v>22.600200000000001</v>
      </c>
      <c r="FS1314">
        <v>1</v>
      </c>
      <c r="FT1314">
        <v>0.51044999999999996</v>
      </c>
      <c r="FU1314">
        <v>2.6691500000000001</v>
      </c>
      <c r="FV1314">
        <v>20.3003</v>
      </c>
      <c r="FW1314">
        <v>5.2102500000000003</v>
      </c>
      <c r="FX1314">
        <v>11.9077</v>
      </c>
      <c r="FY1314">
        <v>5.0015999999999998</v>
      </c>
      <c r="FZ1314">
        <v>3.2905000000000002</v>
      </c>
      <c r="GA1314">
        <v>9999</v>
      </c>
      <c r="GB1314">
        <v>9999</v>
      </c>
      <c r="GC1314">
        <v>9999</v>
      </c>
      <c r="GD1314">
        <v>999.9</v>
      </c>
      <c r="GE1314">
        <v>1.8597399999999999</v>
      </c>
      <c r="GF1314">
        <v>1.8547199999999999</v>
      </c>
      <c r="GG1314">
        <v>1.85791</v>
      </c>
      <c r="GH1314">
        <v>1.8563700000000001</v>
      </c>
      <c r="GI1314">
        <v>1.8551500000000001</v>
      </c>
      <c r="GJ1314">
        <v>1.8547100000000001</v>
      </c>
      <c r="GK1314">
        <v>1.8534900000000001</v>
      </c>
      <c r="GL1314">
        <v>1.8565400000000001</v>
      </c>
      <c r="GM1314">
        <v>0</v>
      </c>
      <c r="GN1314">
        <v>0</v>
      </c>
      <c r="GO1314">
        <v>0</v>
      </c>
      <c r="GP1314">
        <v>0</v>
      </c>
      <c r="GQ1314" t="s">
        <v>386</v>
      </c>
      <c r="GR1314" t="s">
        <v>387</v>
      </c>
      <c r="GS1314" t="s">
        <v>388</v>
      </c>
      <c r="GT1314" t="s">
        <v>388</v>
      </c>
      <c r="GU1314" t="s">
        <v>388</v>
      </c>
      <c r="GV1314" t="s">
        <v>388</v>
      </c>
      <c r="GW1314">
        <v>0</v>
      </c>
      <c r="GX1314">
        <v>100</v>
      </c>
      <c r="GY1314">
        <v>100</v>
      </c>
      <c r="GZ1314">
        <v>1.2090000000000001</v>
      </c>
      <c r="HA1314">
        <v>8.0000000000000002E-3</v>
      </c>
      <c r="HB1314">
        <v>0.32140272067045289</v>
      </c>
      <c r="HC1314">
        <v>2.7716384584972409E-3</v>
      </c>
      <c r="HD1314">
        <v>-1.1467119688665799E-6</v>
      </c>
      <c r="HE1314">
        <v>2.0626329066488061E-10</v>
      </c>
      <c r="HF1314">
        <v>-7.4589808594339752E-2</v>
      </c>
      <c r="HG1314">
        <v>1.066993184659233E-2</v>
      </c>
      <c r="HH1314">
        <v>-3.4528890892081033E-4</v>
      </c>
      <c r="HI1314">
        <v>2.382551249023132E-6</v>
      </c>
      <c r="HJ1314">
        <v>1</v>
      </c>
      <c r="HK1314">
        <v>2115</v>
      </c>
      <c r="HL1314">
        <v>2</v>
      </c>
      <c r="HM1314">
        <v>30</v>
      </c>
      <c r="HN1314">
        <v>4.4000000000000004</v>
      </c>
      <c r="HO1314">
        <v>4.5</v>
      </c>
      <c r="HP1314">
        <v>1.1059600000000001</v>
      </c>
      <c r="HQ1314">
        <v>2.34497</v>
      </c>
      <c r="HR1314">
        <v>1.4978</v>
      </c>
      <c r="HS1314">
        <v>2.3010299999999999</v>
      </c>
      <c r="HT1314">
        <v>1.5478499999999999</v>
      </c>
      <c r="HU1314">
        <v>2.34741</v>
      </c>
      <c r="HV1314">
        <v>40.989600000000003</v>
      </c>
      <c r="HW1314">
        <v>14.2896</v>
      </c>
      <c r="HX1314">
        <v>18</v>
      </c>
      <c r="HY1314">
        <v>473.18099999999998</v>
      </c>
      <c r="HZ1314">
        <v>477.947</v>
      </c>
      <c r="IA1314">
        <v>26.380099999999999</v>
      </c>
      <c r="IB1314">
        <v>33.385899999999999</v>
      </c>
      <c r="IC1314">
        <v>30.000599999999999</v>
      </c>
      <c r="ID1314">
        <v>33.193300000000001</v>
      </c>
      <c r="IE1314">
        <v>33.298299999999998</v>
      </c>
      <c r="IF1314">
        <v>22.1675</v>
      </c>
      <c r="IG1314">
        <v>34.389699999999998</v>
      </c>
      <c r="IH1314">
        <v>0</v>
      </c>
      <c r="II1314">
        <v>26.366299999999999</v>
      </c>
      <c r="IJ1314">
        <v>452.87599999999998</v>
      </c>
      <c r="IK1314">
        <v>25.6555</v>
      </c>
      <c r="IL1314">
        <v>100.319</v>
      </c>
      <c r="IM1314">
        <v>100.008</v>
      </c>
      <c r="IN1314" t="s">
        <v>3528</v>
      </c>
    </row>
    <row r="1315" spans="1:248" x14ac:dyDescent="0.2">
      <c r="A1315">
        <v>1299</v>
      </c>
      <c r="B1315">
        <v>1660328038.5999999</v>
      </c>
      <c r="C1315">
        <v>17072</v>
      </c>
      <c r="D1315" t="s">
        <v>2924</v>
      </c>
      <c r="E1315" t="s">
        <v>2925</v>
      </c>
      <c r="F1315">
        <v>1</v>
      </c>
      <c r="G1315" t="s">
        <v>381</v>
      </c>
      <c r="H1315" t="s">
        <v>377</v>
      </c>
      <c r="I1315" t="s">
        <v>378</v>
      </c>
      <c r="J1315" t="s">
        <v>379</v>
      </c>
      <c r="K1315" t="s">
        <v>2780</v>
      </c>
      <c r="L1315" t="s">
        <v>381</v>
      </c>
      <c r="M1315" t="s">
        <v>382</v>
      </c>
      <c r="N1315">
        <v>1660328030.5999999</v>
      </c>
      <c r="O1315">
        <f t="shared" si="680"/>
        <v>1.3785227238390298E-3</v>
      </c>
      <c r="P1315">
        <f t="shared" si="681"/>
        <v>1.3785227238390299</v>
      </c>
      <c r="Q1315">
        <f t="shared" si="682"/>
        <v>4.5288772994085438</v>
      </c>
      <c r="R1315">
        <f t="shared" si="683"/>
        <v>341.21887500000003</v>
      </c>
      <c r="S1315">
        <f t="shared" si="684"/>
        <v>222.33455716965253</v>
      </c>
      <c r="T1315">
        <f t="shared" si="685"/>
        <v>22.111243644088734</v>
      </c>
      <c r="U1315">
        <f t="shared" si="686"/>
        <v>33.934327515851777</v>
      </c>
      <c r="V1315">
        <f t="shared" si="687"/>
        <v>6.6900084344980307E-2</v>
      </c>
      <c r="W1315">
        <f t="shared" si="688"/>
        <v>2.920095453277713</v>
      </c>
      <c r="X1315">
        <f t="shared" si="689"/>
        <v>6.6060124502012235E-2</v>
      </c>
      <c r="Y1315">
        <f t="shared" si="690"/>
        <v>4.1362166140343326E-2</v>
      </c>
      <c r="Z1315">
        <f t="shared" si="691"/>
        <v>321.513825</v>
      </c>
      <c r="AA1315">
        <f t="shared" si="692"/>
        <v>32.550117884711526</v>
      </c>
      <c r="AB1315">
        <f t="shared" si="693"/>
        <v>31.753656249999999</v>
      </c>
      <c r="AC1315">
        <f t="shared" si="694"/>
        <v>4.7089060134465601</v>
      </c>
      <c r="AD1315">
        <f t="shared" si="695"/>
        <v>60.051036530410997</v>
      </c>
      <c r="AE1315">
        <f t="shared" si="696"/>
        <v>2.7110251431000818</v>
      </c>
      <c r="AF1315">
        <f t="shared" si="697"/>
        <v>4.5145351350049836</v>
      </c>
      <c r="AG1315">
        <f t="shared" si="698"/>
        <v>1.9978808703464783</v>
      </c>
      <c r="AH1315">
        <f t="shared" si="699"/>
        <v>-60.792852121301216</v>
      </c>
      <c r="AI1315">
        <f t="shared" si="700"/>
        <v>-116.7152893052417</v>
      </c>
      <c r="AJ1315">
        <f t="shared" si="701"/>
        <v>-9.009559828997121</v>
      </c>
      <c r="AK1315">
        <f t="shared" si="702"/>
        <v>134.99612374445996</v>
      </c>
      <c r="AL1315">
        <f t="shared" si="703"/>
        <v>34.96452315819672</v>
      </c>
      <c r="AM1315">
        <f t="shared" si="704"/>
        <v>1.391370622685052</v>
      </c>
      <c r="AN1315">
        <f t="shared" si="705"/>
        <v>4.5288772994085438</v>
      </c>
      <c r="AO1315">
        <v>420.82631134692059</v>
      </c>
      <c r="AP1315">
        <v>389.04371515151502</v>
      </c>
      <c r="AQ1315">
        <v>5.0808182832280586</v>
      </c>
      <c r="AR1315">
        <v>65.662157139145961</v>
      </c>
      <c r="AS1315">
        <f t="shared" si="706"/>
        <v>1.3785227238390299</v>
      </c>
      <c r="AT1315">
        <v>25.639303329891931</v>
      </c>
      <c r="AU1315">
        <v>27.248490909090911</v>
      </c>
      <c r="AV1315">
        <v>-7.6922343916945791E-5</v>
      </c>
      <c r="AW1315">
        <v>81.5194902957615</v>
      </c>
      <c r="AX1315">
        <v>20</v>
      </c>
      <c r="AY1315">
        <v>4</v>
      </c>
      <c r="AZ1315">
        <f t="shared" si="707"/>
        <v>1</v>
      </c>
      <c r="BA1315">
        <f t="shared" si="708"/>
        <v>0</v>
      </c>
      <c r="BB1315">
        <f t="shared" si="709"/>
        <v>51896.221549938586</v>
      </c>
      <c r="BC1315">
        <f t="shared" si="710"/>
        <v>1999.99</v>
      </c>
      <c r="BD1315">
        <f t="shared" si="711"/>
        <v>1681.1913</v>
      </c>
      <c r="BE1315">
        <f t="shared" si="712"/>
        <v>0.84059985299926498</v>
      </c>
      <c r="BF1315">
        <f t="shared" si="713"/>
        <v>0.16075771628858143</v>
      </c>
      <c r="BG1315">
        <v>6</v>
      </c>
      <c r="BH1315">
        <v>0.5</v>
      </c>
      <c r="BI1315" t="s">
        <v>383</v>
      </c>
      <c r="BJ1315">
        <v>2</v>
      </c>
      <c r="BK1315" t="b">
        <v>1</v>
      </c>
      <c r="BL1315">
        <v>1660328030.5999999</v>
      </c>
      <c r="BM1315">
        <v>341.21887500000003</v>
      </c>
      <c r="BN1315">
        <v>383.73393750000002</v>
      </c>
      <c r="BO1315">
        <v>27.260093749999999</v>
      </c>
      <c r="BP1315">
        <v>25.636424999999999</v>
      </c>
      <c r="BQ1315">
        <v>340.07987500000002</v>
      </c>
      <c r="BR1315">
        <v>27.252118750000001</v>
      </c>
      <c r="BS1315">
        <v>500.14206250000001</v>
      </c>
      <c r="BT1315">
        <v>99.350387500000011</v>
      </c>
      <c r="BU1315">
        <v>9.9936037500000005E-2</v>
      </c>
      <c r="BV1315">
        <v>31.01226875</v>
      </c>
      <c r="BW1315">
        <v>31.753656249999999</v>
      </c>
      <c r="BX1315">
        <v>999.9</v>
      </c>
      <c r="BY1315">
        <v>0</v>
      </c>
      <c r="BZ1315">
        <v>0</v>
      </c>
      <c r="CA1315">
        <v>10011.23875</v>
      </c>
      <c r="CB1315">
        <v>0</v>
      </c>
      <c r="CC1315">
        <v>1198.139375</v>
      </c>
      <c r="CD1315">
        <v>-42.515018750000003</v>
      </c>
      <c r="CE1315">
        <v>350.78100000000001</v>
      </c>
      <c r="CF1315">
        <v>393.83031249999999</v>
      </c>
      <c r="CG1315">
        <v>1.6236656249999999</v>
      </c>
      <c r="CH1315">
        <v>383.73393750000002</v>
      </c>
      <c r="CI1315">
        <v>25.636424999999999</v>
      </c>
      <c r="CJ1315">
        <v>2.7082999999999999</v>
      </c>
      <c r="CK1315">
        <v>2.5469893749999999</v>
      </c>
      <c r="CL1315">
        <v>22.33556875</v>
      </c>
      <c r="CM1315">
        <v>21.329924999999999</v>
      </c>
      <c r="CN1315">
        <v>1999.99</v>
      </c>
      <c r="CO1315">
        <v>0.98000593750000009</v>
      </c>
      <c r="CP1315">
        <v>1.9994462500000001E-2</v>
      </c>
      <c r="CQ1315">
        <v>0</v>
      </c>
      <c r="CR1315">
        <v>2.8491875000000002</v>
      </c>
      <c r="CS1315">
        <v>0</v>
      </c>
      <c r="CT1315">
        <v>24692.456249999999</v>
      </c>
      <c r="CU1315">
        <v>17412.268749999999</v>
      </c>
      <c r="CV1315">
        <v>44.375</v>
      </c>
      <c r="CW1315">
        <v>46.2145625</v>
      </c>
      <c r="CX1315">
        <v>44.558124999999997</v>
      </c>
      <c r="CY1315">
        <v>44.069875000000003</v>
      </c>
      <c r="CZ1315">
        <v>44.25</v>
      </c>
      <c r="DA1315">
        <v>1960</v>
      </c>
      <c r="DB1315">
        <v>39.99</v>
      </c>
      <c r="DC1315">
        <v>0</v>
      </c>
      <c r="DD1315">
        <v>1660328037</v>
      </c>
      <c r="DE1315">
        <v>0</v>
      </c>
      <c r="DF1315">
        <v>1660327771.0999999</v>
      </c>
      <c r="DG1315" t="s">
        <v>2781</v>
      </c>
      <c r="DH1315">
        <v>1660327771.0999999</v>
      </c>
      <c r="DI1315">
        <v>1660327770.5999999</v>
      </c>
      <c r="DJ1315">
        <v>42</v>
      </c>
      <c r="DK1315">
        <v>0.13300000000000001</v>
      </c>
      <c r="DL1315">
        <v>-5.0000000000000001E-3</v>
      </c>
      <c r="DM1315">
        <v>1.258</v>
      </c>
      <c r="DN1315">
        <v>1.2E-2</v>
      </c>
      <c r="DO1315">
        <v>400</v>
      </c>
      <c r="DP1315">
        <v>26</v>
      </c>
      <c r="DQ1315">
        <v>0.6</v>
      </c>
      <c r="DR1315">
        <v>0.12</v>
      </c>
      <c r="DS1315">
        <v>3.822544338669172</v>
      </c>
      <c r="DT1315">
        <v>3.9499799612468962</v>
      </c>
      <c r="DU1315">
        <v>0.31005893427335651</v>
      </c>
      <c r="DV1315">
        <v>0</v>
      </c>
      <c r="DW1315">
        <v>34.920597101636552</v>
      </c>
      <c r="DX1315">
        <v>4.127854145113214</v>
      </c>
      <c r="DY1315">
        <v>0.31757312031101298</v>
      </c>
      <c r="DZ1315">
        <v>0</v>
      </c>
      <c r="EA1315">
        <v>-42.531543333333317</v>
      </c>
      <c r="EB1315">
        <v>-5.6678042269187534</v>
      </c>
      <c r="EC1315">
        <v>0.42188222502125988</v>
      </c>
      <c r="ED1315">
        <v>0</v>
      </c>
      <c r="EE1315">
        <v>229.47624406928259</v>
      </c>
      <c r="EF1315">
        <v>184.61853084742171</v>
      </c>
      <c r="EG1315">
        <v>18.347288039340189</v>
      </c>
      <c r="EH1315">
        <v>0</v>
      </c>
      <c r="EI1315">
        <v>1.6326855</v>
      </c>
      <c r="EJ1315">
        <v>-0.20288667917448919</v>
      </c>
      <c r="EK1315">
        <v>2.0285083059972921E-2</v>
      </c>
      <c r="EL1315">
        <v>0</v>
      </c>
      <c r="EM1315">
        <v>1.9977300189648759</v>
      </c>
      <c r="EN1315">
        <v>1.652175396655824E-2</v>
      </c>
      <c r="EO1315">
        <v>1.601037485352783E-3</v>
      </c>
      <c r="EP1315">
        <v>1</v>
      </c>
      <c r="EQ1315">
        <v>1</v>
      </c>
      <c r="ER1315">
        <v>6</v>
      </c>
      <c r="ES1315" t="s">
        <v>879</v>
      </c>
      <c r="ET1315">
        <v>2.94143</v>
      </c>
      <c r="EU1315">
        <v>2.8014700000000001</v>
      </c>
      <c r="EV1315">
        <v>8.4202299999999994E-2</v>
      </c>
      <c r="EW1315">
        <v>9.1518500000000003E-2</v>
      </c>
      <c r="EX1315">
        <v>0.11738999999999999</v>
      </c>
      <c r="EY1315">
        <v>0.112524</v>
      </c>
      <c r="EZ1315">
        <v>18728.5</v>
      </c>
      <c r="FA1315">
        <v>19479.3</v>
      </c>
      <c r="FB1315">
        <v>23790.1</v>
      </c>
      <c r="FC1315">
        <v>24961.4</v>
      </c>
      <c r="FD1315">
        <v>33615.300000000003</v>
      </c>
      <c r="FE1315">
        <v>35376.1</v>
      </c>
      <c r="FF1315">
        <v>43387.3</v>
      </c>
      <c r="FG1315">
        <v>46145.8</v>
      </c>
      <c r="FH1315">
        <v>1.9003300000000001</v>
      </c>
      <c r="FI1315">
        <v>1.81257</v>
      </c>
      <c r="FJ1315">
        <v>0.100248</v>
      </c>
      <c r="FK1315">
        <v>0</v>
      </c>
      <c r="FL1315">
        <v>30.1265</v>
      </c>
      <c r="FM1315">
        <v>999.9</v>
      </c>
      <c r="FN1315">
        <v>57.1</v>
      </c>
      <c r="FO1315">
        <v>37.9</v>
      </c>
      <c r="FP1315">
        <v>38.054699999999997</v>
      </c>
      <c r="FQ1315">
        <v>62.9358</v>
      </c>
      <c r="FR1315">
        <v>23.273199999999999</v>
      </c>
      <c r="FS1315">
        <v>1</v>
      </c>
      <c r="FT1315">
        <v>0.51058400000000004</v>
      </c>
      <c r="FU1315">
        <v>2.6806199999999998</v>
      </c>
      <c r="FV1315">
        <v>20.3001</v>
      </c>
      <c r="FW1315">
        <v>5.2100999999999997</v>
      </c>
      <c r="FX1315">
        <v>11.9077</v>
      </c>
      <c r="FY1315">
        <v>5.0015000000000001</v>
      </c>
      <c r="FZ1315">
        <v>3.2904800000000001</v>
      </c>
      <c r="GA1315">
        <v>9999</v>
      </c>
      <c r="GB1315">
        <v>9999</v>
      </c>
      <c r="GC1315">
        <v>9999</v>
      </c>
      <c r="GD1315">
        <v>999.9</v>
      </c>
      <c r="GE1315">
        <v>1.8597399999999999</v>
      </c>
      <c r="GF1315">
        <v>1.8547199999999999</v>
      </c>
      <c r="GG1315">
        <v>1.85791</v>
      </c>
      <c r="GH1315">
        <v>1.8563799999999999</v>
      </c>
      <c r="GI1315">
        <v>1.8551500000000001</v>
      </c>
      <c r="GJ1315">
        <v>1.8547100000000001</v>
      </c>
      <c r="GK1315">
        <v>1.8534900000000001</v>
      </c>
      <c r="GL1315">
        <v>1.8565400000000001</v>
      </c>
      <c r="GM1315">
        <v>0</v>
      </c>
      <c r="GN1315">
        <v>0</v>
      </c>
      <c r="GO1315">
        <v>0</v>
      </c>
      <c r="GP1315">
        <v>0</v>
      </c>
      <c r="GQ1315" t="s">
        <v>386</v>
      </c>
      <c r="GR1315" t="s">
        <v>387</v>
      </c>
      <c r="GS1315" t="s">
        <v>388</v>
      </c>
      <c r="GT1315" t="s">
        <v>388</v>
      </c>
      <c r="GU1315" t="s">
        <v>388</v>
      </c>
      <c r="GV1315" t="s">
        <v>388</v>
      </c>
      <c r="GW1315">
        <v>0</v>
      </c>
      <c r="GX1315">
        <v>100</v>
      </c>
      <c r="GY1315">
        <v>100</v>
      </c>
      <c r="GZ1315">
        <v>1.22</v>
      </c>
      <c r="HA1315">
        <v>8.0000000000000002E-3</v>
      </c>
      <c r="HB1315">
        <v>0.32140272067045289</v>
      </c>
      <c r="HC1315">
        <v>2.7716384584972409E-3</v>
      </c>
      <c r="HD1315">
        <v>-1.1467119688665799E-6</v>
      </c>
      <c r="HE1315">
        <v>2.0626329066488061E-10</v>
      </c>
      <c r="HF1315">
        <v>-7.4589808594339752E-2</v>
      </c>
      <c r="HG1315">
        <v>1.066993184659233E-2</v>
      </c>
      <c r="HH1315">
        <v>-3.4528890892081033E-4</v>
      </c>
      <c r="HI1315">
        <v>2.382551249023132E-6</v>
      </c>
      <c r="HJ1315">
        <v>1</v>
      </c>
      <c r="HK1315">
        <v>2115</v>
      </c>
      <c r="HL1315">
        <v>2</v>
      </c>
      <c r="HM1315">
        <v>30</v>
      </c>
      <c r="HN1315">
        <v>4.5</v>
      </c>
      <c r="HO1315">
        <v>4.5</v>
      </c>
      <c r="HP1315">
        <v>1.11328</v>
      </c>
      <c r="HQ1315">
        <v>2.3339799999999999</v>
      </c>
      <c r="HR1315">
        <v>1.4978</v>
      </c>
      <c r="HS1315">
        <v>2.3010299999999999</v>
      </c>
      <c r="HT1315">
        <v>1.5478499999999999</v>
      </c>
      <c r="HU1315">
        <v>2.4536099999999998</v>
      </c>
      <c r="HV1315">
        <v>40.989600000000003</v>
      </c>
      <c r="HW1315">
        <v>14.3072</v>
      </c>
      <c r="HX1315">
        <v>18</v>
      </c>
      <c r="HY1315">
        <v>473.20100000000002</v>
      </c>
      <c r="HZ1315">
        <v>477.97500000000002</v>
      </c>
      <c r="IA1315">
        <v>26.377600000000001</v>
      </c>
      <c r="IB1315">
        <v>33.386800000000001</v>
      </c>
      <c r="IC1315">
        <v>30.000599999999999</v>
      </c>
      <c r="ID1315">
        <v>33.194099999999999</v>
      </c>
      <c r="IE1315">
        <v>33.299700000000001</v>
      </c>
      <c r="IF1315">
        <v>22.309699999999999</v>
      </c>
      <c r="IG1315">
        <v>34.389699999999998</v>
      </c>
      <c r="IH1315">
        <v>0</v>
      </c>
      <c r="II1315">
        <v>26.366299999999999</v>
      </c>
      <c r="IJ1315">
        <v>462.91899999999998</v>
      </c>
      <c r="IK1315">
        <v>25.6555</v>
      </c>
      <c r="IL1315">
        <v>100.32</v>
      </c>
      <c r="IM1315">
        <v>100.008</v>
      </c>
      <c r="IN1315" t="s">
        <v>3528</v>
      </c>
    </row>
    <row r="1316" spans="1:248" x14ac:dyDescent="0.2">
      <c r="A1316">
        <v>1300</v>
      </c>
      <c r="B1316">
        <v>1660328039.5999999</v>
      </c>
      <c r="C1316">
        <v>17073</v>
      </c>
      <c r="D1316" t="s">
        <v>2926</v>
      </c>
      <c r="E1316" t="s">
        <v>2927</v>
      </c>
      <c r="F1316">
        <v>1</v>
      </c>
      <c r="G1316" t="s">
        <v>381</v>
      </c>
      <c r="H1316" t="s">
        <v>377</v>
      </c>
      <c r="I1316" t="s">
        <v>378</v>
      </c>
      <c r="J1316" t="s">
        <v>379</v>
      </c>
      <c r="K1316" t="s">
        <v>2780</v>
      </c>
      <c r="L1316" t="s">
        <v>381</v>
      </c>
      <c r="M1316" t="s">
        <v>382</v>
      </c>
      <c r="N1316">
        <v>1660328032.099999</v>
      </c>
      <c r="O1316">
        <f t="shared" si="680"/>
        <v>1.377529092875153E-3</v>
      </c>
      <c r="P1316">
        <f t="shared" si="681"/>
        <v>1.3775290928751531</v>
      </c>
      <c r="Q1316">
        <f t="shared" si="682"/>
        <v>4.4979979874716882</v>
      </c>
      <c r="R1316">
        <f t="shared" si="683"/>
        <v>348.67340000000002</v>
      </c>
      <c r="S1316">
        <f t="shared" si="684"/>
        <v>230.17224840642865</v>
      </c>
      <c r="T1316">
        <f t="shared" si="685"/>
        <v>22.890707727308389</v>
      </c>
      <c r="U1316">
        <f t="shared" si="686"/>
        <v>34.675687216617426</v>
      </c>
      <c r="V1316">
        <f t="shared" si="687"/>
        <v>6.6834251745631595E-2</v>
      </c>
      <c r="W1316">
        <f t="shared" si="688"/>
        <v>2.9197307415996412</v>
      </c>
      <c r="X1316">
        <f t="shared" si="689"/>
        <v>6.5995829732485176E-2</v>
      </c>
      <c r="Y1316">
        <f t="shared" si="690"/>
        <v>4.132184609266995E-2</v>
      </c>
      <c r="Z1316">
        <f t="shared" si="691"/>
        <v>321.5127609999999</v>
      </c>
      <c r="AA1316">
        <f t="shared" si="692"/>
        <v>32.55061965183161</v>
      </c>
      <c r="AB1316">
        <f t="shared" si="693"/>
        <v>31.754253333333342</v>
      </c>
      <c r="AC1316">
        <f t="shared" si="694"/>
        <v>4.7090654421110028</v>
      </c>
      <c r="AD1316">
        <f t="shared" si="695"/>
        <v>60.043089860647093</v>
      </c>
      <c r="AE1316">
        <f t="shared" si="696"/>
        <v>2.710677399013536</v>
      </c>
      <c r="AF1316">
        <f t="shared" si="697"/>
        <v>4.5145534736881423</v>
      </c>
      <c r="AG1316">
        <f t="shared" si="698"/>
        <v>1.9983880430974668</v>
      </c>
      <c r="AH1316">
        <f t="shared" si="699"/>
        <v>-60.749032995794252</v>
      </c>
      <c r="AI1316">
        <f t="shared" si="700"/>
        <v>-116.78348254385496</v>
      </c>
      <c r="AJ1316">
        <f t="shared" si="701"/>
        <v>-9.0159796243854995</v>
      </c>
      <c r="AK1316">
        <f t="shared" si="702"/>
        <v>134.96426583596514</v>
      </c>
      <c r="AL1316">
        <f t="shared" si="703"/>
        <v>35.079307347950397</v>
      </c>
      <c r="AM1316">
        <f t="shared" si="704"/>
        <v>1.3879836869667317</v>
      </c>
      <c r="AN1316">
        <f t="shared" si="705"/>
        <v>4.4979979874716882</v>
      </c>
      <c r="AO1316">
        <v>426.14233100346428</v>
      </c>
      <c r="AP1316">
        <v>394.21855757575759</v>
      </c>
      <c r="AQ1316">
        <v>5.115570272436921</v>
      </c>
      <c r="AR1316">
        <v>65.662157139145961</v>
      </c>
      <c r="AS1316">
        <f t="shared" si="706"/>
        <v>1.3775290928751531</v>
      </c>
      <c r="AT1316">
        <v>25.638839079367681</v>
      </c>
      <c r="AU1316">
        <v>27.247184848484849</v>
      </c>
      <c r="AV1316">
        <v>-1.265394888227571E-4</v>
      </c>
      <c r="AW1316">
        <v>81.5194902957615</v>
      </c>
      <c r="AX1316">
        <v>20</v>
      </c>
      <c r="AY1316">
        <v>4</v>
      </c>
      <c r="AZ1316">
        <f t="shared" si="707"/>
        <v>1</v>
      </c>
      <c r="BA1316">
        <f t="shared" si="708"/>
        <v>0</v>
      </c>
      <c r="BB1316">
        <f t="shared" si="709"/>
        <v>51885.845847242905</v>
      </c>
      <c r="BC1316">
        <f t="shared" si="710"/>
        <v>1999.9833333333329</v>
      </c>
      <c r="BD1316">
        <f t="shared" si="711"/>
        <v>1681.1856999999995</v>
      </c>
      <c r="BE1316">
        <f t="shared" si="712"/>
        <v>0.84059985499879164</v>
      </c>
      <c r="BF1316">
        <f t="shared" si="713"/>
        <v>0.16075772014766787</v>
      </c>
      <c r="BG1316">
        <v>6</v>
      </c>
      <c r="BH1316">
        <v>0.5</v>
      </c>
      <c r="BI1316" t="s">
        <v>383</v>
      </c>
      <c r="BJ1316">
        <v>2</v>
      </c>
      <c r="BK1316" t="b">
        <v>1</v>
      </c>
      <c r="BL1316">
        <v>1660328032.099999</v>
      </c>
      <c r="BM1316">
        <v>348.67340000000002</v>
      </c>
      <c r="BN1316">
        <v>391.33713333333333</v>
      </c>
      <c r="BO1316">
        <v>27.256593333333331</v>
      </c>
      <c r="BP1316">
        <v>25.63687333333333</v>
      </c>
      <c r="BQ1316">
        <v>347.51900000000012</v>
      </c>
      <c r="BR1316">
        <v>27.248613333333331</v>
      </c>
      <c r="BS1316">
        <v>500.14273333333341</v>
      </c>
      <c r="BT1316">
        <v>99.350366666666687</v>
      </c>
      <c r="BU1316">
        <v>9.997057333333334E-2</v>
      </c>
      <c r="BV1316">
        <v>31.012339999999998</v>
      </c>
      <c r="BW1316">
        <v>31.754253333333342</v>
      </c>
      <c r="BX1316">
        <v>999.89999999999986</v>
      </c>
      <c r="BY1316">
        <v>0</v>
      </c>
      <c r="BZ1316">
        <v>0</v>
      </c>
      <c r="CA1316">
        <v>10009.156000000001</v>
      </c>
      <c r="CB1316">
        <v>0</v>
      </c>
      <c r="CC1316">
        <v>1197.1506666666669</v>
      </c>
      <c r="CD1316">
        <v>-42.663633333333337</v>
      </c>
      <c r="CE1316">
        <v>358.4432666666666</v>
      </c>
      <c r="CF1316">
        <v>401.6337333333334</v>
      </c>
      <c r="CG1316">
        <v>1.619712666666667</v>
      </c>
      <c r="CH1316">
        <v>391.33713333333333</v>
      </c>
      <c r="CI1316">
        <v>25.63687333333333</v>
      </c>
      <c r="CJ1316">
        <v>2.7079520000000001</v>
      </c>
      <c r="CK1316">
        <v>2.547034</v>
      </c>
      <c r="CL1316">
        <v>22.333453333333331</v>
      </c>
      <c r="CM1316">
        <v>21.330206666666658</v>
      </c>
      <c r="CN1316">
        <v>1999.9833333333329</v>
      </c>
      <c r="CO1316">
        <v>0.98000580000000015</v>
      </c>
      <c r="CP1316">
        <v>1.9994600000000001E-2</v>
      </c>
      <c r="CQ1316">
        <v>0</v>
      </c>
      <c r="CR1316">
        <v>2.9434</v>
      </c>
      <c r="CS1316">
        <v>0</v>
      </c>
      <c r="CT1316">
        <v>24701.693333333329</v>
      </c>
      <c r="CU1316">
        <v>17412.21333333333</v>
      </c>
      <c r="CV1316">
        <v>44.375</v>
      </c>
      <c r="CW1316">
        <v>46.220599999999997</v>
      </c>
      <c r="CX1316">
        <v>44.557866666666669</v>
      </c>
      <c r="CY1316">
        <v>44.074599999999997</v>
      </c>
      <c r="CZ1316">
        <v>44.25</v>
      </c>
      <c r="DA1316">
        <v>1959.9933333333331</v>
      </c>
      <c r="DB1316">
        <v>39.99</v>
      </c>
      <c r="DC1316">
        <v>0</v>
      </c>
      <c r="DD1316">
        <v>1660328038.2</v>
      </c>
      <c r="DE1316">
        <v>0</v>
      </c>
      <c r="DF1316">
        <v>1660327771.0999999</v>
      </c>
      <c r="DG1316" t="s">
        <v>2781</v>
      </c>
      <c r="DH1316">
        <v>1660327771.0999999</v>
      </c>
      <c r="DI1316">
        <v>1660327770.5999999</v>
      </c>
      <c r="DJ1316">
        <v>42</v>
      </c>
      <c r="DK1316">
        <v>0.13300000000000001</v>
      </c>
      <c r="DL1316">
        <v>-5.0000000000000001E-3</v>
      </c>
      <c r="DM1316">
        <v>1.258</v>
      </c>
      <c r="DN1316">
        <v>1.2E-2</v>
      </c>
      <c r="DO1316">
        <v>400</v>
      </c>
      <c r="DP1316">
        <v>26</v>
      </c>
      <c r="DQ1316">
        <v>0.6</v>
      </c>
      <c r="DR1316">
        <v>0.12</v>
      </c>
      <c r="DS1316">
        <v>3.8790678300073438</v>
      </c>
      <c r="DT1316">
        <v>4.063640115726125</v>
      </c>
      <c r="DU1316">
        <v>0.31085390869800572</v>
      </c>
      <c r="DV1316">
        <v>0</v>
      </c>
      <c r="DW1316">
        <v>34.977222066136349</v>
      </c>
      <c r="DX1316">
        <v>4.3632001289636406</v>
      </c>
      <c r="DY1316">
        <v>0.32665607283599951</v>
      </c>
      <c r="DZ1316">
        <v>0</v>
      </c>
      <c r="EA1316">
        <v>-42.63641333333333</v>
      </c>
      <c r="EB1316">
        <v>-6.0733454949944417</v>
      </c>
      <c r="EC1316">
        <v>0.4522447344328317</v>
      </c>
      <c r="ED1316">
        <v>0</v>
      </c>
      <c r="EE1316">
        <v>231.6116493311973</v>
      </c>
      <c r="EF1316">
        <v>184.60741988818791</v>
      </c>
      <c r="EG1316">
        <v>17.913119359788141</v>
      </c>
      <c r="EH1316">
        <v>0</v>
      </c>
      <c r="EI1316">
        <v>1.6294077499999999</v>
      </c>
      <c r="EJ1316">
        <v>-0.18402990619137161</v>
      </c>
      <c r="EK1316">
        <v>1.8516120339787709E-2</v>
      </c>
      <c r="EL1316">
        <v>0</v>
      </c>
      <c r="EM1316">
        <v>1.9980171664819011</v>
      </c>
      <c r="EN1316">
        <v>1.368666654878953E-2</v>
      </c>
      <c r="EO1316">
        <v>1.368043110699427E-3</v>
      </c>
      <c r="EP1316">
        <v>1</v>
      </c>
      <c r="EQ1316">
        <v>1</v>
      </c>
      <c r="ER1316">
        <v>6</v>
      </c>
      <c r="ES1316" t="s">
        <v>879</v>
      </c>
      <c r="ET1316">
        <v>2.94129</v>
      </c>
      <c r="EU1316">
        <v>2.8014600000000001</v>
      </c>
      <c r="EV1316">
        <v>8.5059899999999994E-2</v>
      </c>
      <c r="EW1316">
        <v>9.2346499999999998E-2</v>
      </c>
      <c r="EX1316">
        <v>0.11738700000000001</v>
      </c>
      <c r="EY1316">
        <v>0.112525</v>
      </c>
      <c r="EZ1316">
        <v>18711</v>
      </c>
      <c r="FA1316">
        <v>19461.7</v>
      </c>
      <c r="FB1316">
        <v>23790.2</v>
      </c>
      <c r="FC1316">
        <v>24961.599999999999</v>
      </c>
      <c r="FD1316">
        <v>33615.599999999999</v>
      </c>
      <c r="FE1316">
        <v>35376.199999999997</v>
      </c>
      <c r="FF1316">
        <v>43387.5</v>
      </c>
      <c r="FG1316">
        <v>46145.9</v>
      </c>
      <c r="FH1316">
        <v>1.90025</v>
      </c>
      <c r="FI1316">
        <v>1.81257</v>
      </c>
      <c r="FJ1316">
        <v>0.10051599999999999</v>
      </c>
      <c r="FK1316">
        <v>0</v>
      </c>
      <c r="FL1316">
        <v>30.127199999999998</v>
      </c>
      <c r="FM1316">
        <v>999.9</v>
      </c>
      <c r="FN1316">
        <v>57.1</v>
      </c>
      <c r="FO1316">
        <v>37.9</v>
      </c>
      <c r="FP1316">
        <v>38.056899999999999</v>
      </c>
      <c r="FQ1316">
        <v>63.255800000000001</v>
      </c>
      <c r="FR1316">
        <v>23.281199999999998</v>
      </c>
      <c r="FS1316">
        <v>1</v>
      </c>
      <c r="FT1316">
        <v>0.51072700000000004</v>
      </c>
      <c r="FU1316">
        <v>2.68635</v>
      </c>
      <c r="FV1316">
        <v>20.299900000000001</v>
      </c>
      <c r="FW1316">
        <v>5.2098000000000004</v>
      </c>
      <c r="FX1316">
        <v>11.9077</v>
      </c>
      <c r="FY1316">
        <v>5.0015499999999999</v>
      </c>
      <c r="FZ1316">
        <v>3.2904300000000002</v>
      </c>
      <c r="GA1316">
        <v>9999</v>
      </c>
      <c r="GB1316">
        <v>9999</v>
      </c>
      <c r="GC1316">
        <v>9999</v>
      </c>
      <c r="GD1316">
        <v>999.9</v>
      </c>
      <c r="GE1316">
        <v>1.8597300000000001</v>
      </c>
      <c r="GF1316">
        <v>1.8547199999999999</v>
      </c>
      <c r="GG1316">
        <v>1.85791</v>
      </c>
      <c r="GH1316">
        <v>1.8563700000000001</v>
      </c>
      <c r="GI1316">
        <v>1.85514</v>
      </c>
      <c r="GJ1316">
        <v>1.8547100000000001</v>
      </c>
      <c r="GK1316">
        <v>1.8534900000000001</v>
      </c>
      <c r="GL1316">
        <v>1.8565400000000001</v>
      </c>
      <c r="GM1316">
        <v>0</v>
      </c>
      <c r="GN1316">
        <v>0</v>
      </c>
      <c r="GO1316">
        <v>0</v>
      </c>
      <c r="GP1316">
        <v>0</v>
      </c>
      <c r="GQ1316" t="s">
        <v>386</v>
      </c>
      <c r="GR1316" t="s">
        <v>387</v>
      </c>
      <c r="GS1316" t="s">
        <v>388</v>
      </c>
      <c r="GT1316" t="s">
        <v>388</v>
      </c>
      <c r="GU1316" t="s">
        <v>388</v>
      </c>
      <c r="GV1316" t="s">
        <v>388</v>
      </c>
      <c r="GW1316">
        <v>0</v>
      </c>
      <c r="GX1316">
        <v>100</v>
      </c>
      <c r="GY1316">
        <v>100</v>
      </c>
      <c r="GZ1316">
        <v>1.23</v>
      </c>
      <c r="HA1316">
        <v>8.0000000000000002E-3</v>
      </c>
      <c r="HB1316">
        <v>0.32140272067045289</v>
      </c>
      <c r="HC1316">
        <v>2.7716384584972409E-3</v>
      </c>
      <c r="HD1316">
        <v>-1.1467119688665799E-6</v>
      </c>
      <c r="HE1316">
        <v>2.0626329066488061E-10</v>
      </c>
      <c r="HF1316">
        <v>-7.4589808594339752E-2</v>
      </c>
      <c r="HG1316">
        <v>1.066993184659233E-2</v>
      </c>
      <c r="HH1316">
        <v>-3.4528890892081033E-4</v>
      </c>
      <c r="HI1316">
        <v>2.382551249023132E-6</v>
      </c>
      <c r="HJ1316">
        <v>1</v>
      </c>
      <c r="HK1316">
        <v>2115</v>
      </c>
      <c r="HL1316">
        <v>2</v>
      </c>
      <c r="HM1316">
        <v>30</v>
      </c>
      <c r="HN1316">
        <v>4.5</v>
      </c>
      <c r="HO1316">
        <v>4.5</v>
      </c>
      <c r="HP1316">
        <v>1.1267100000000001</v>
      </c>
      <c r="HQ1316">
        <v>2.35107</v>
      </c>
      <c r="HR1316">
        <v>1.4978</v>
      </c>
      <c r="HS1316">
        <v>2.3010299999999999</v>
      </c>
      <c r="HT1316">
        <v>1.5478499999999999</v>
      </c>
      <c r="HU1316">
        <v>2.4377399999999998</v>
      </c>
      <c r="HV1316">
        <v>40.989600000000003</v>
      </c>
      <c r="HW1316">
        <v>14.2896</v>
      </c>
      <c r="HX1316">
        <v>18</v>
      </c>
      <c r="HY1316">
        <v>473.16300000000001</v>
      </c>
      <c r="HZ1316">
        <v>477.97899999999998</v>
      </c>
      <c r="IA1316">
        <v>26.375800000000002</v>
      </c>
      <c r="IB1316">
        <v>33.3874</v>
      </c>
      <c r="IC1316">
        <v>30.000699999999998</v>
      </c>
      <c r="ID1316">
        <v>33.195</v>
      </c>
      <c r="IE1316">
        <v>33.3003</v>
      </c>
      <c r="IF1316">
        <v>22.5732</v>
      </c>
      <c r="IG1316">
        <v>34.389699999999998</v>
      </c>
      <c r="IH1316">
        <v>0</v>
      </c>
      <c r="II1316">
        <v>26.366299999999999</v>
      </c>
      <c r="IJ1316">
        <v>462.91899999999998</v>
      </c>
      <c r="IK1316">
        <v>25.6555</v>
      </c>
      <c r="IL1316">
        <v>100.32</v>
      </c>
      <c r="IM1316">
        <v>100.008</v>
      </c>
      <c r="IN1316" t="s">
        <v>3528</v>
      </c>
    </row>
    <row r="1317" spans="1:248" x14ac:dyDescent="0.2">
      <c r="A1317">
        <v>1301</v>
      </c>
      <c r="B1317">
        <v>1660328040.5999999</v>
      </c>
      <c r="C1317">
        <v>17074</v>
      </c>
      <c r="D1317" t="s">
        <v>2928</v>
      </c>
      <c r="E1317" t="s">
        <v>2929</v>
      </c>
      <c r="F1317">
        <v>1</v>
      </c>
      <c r="G1317" t="s">
        <v>381</v>
      </c>
      <c r="H1317" t="s">
        <v>377</v>
      </c>
      <c r="I1317" t="s">
        <v>378</v>
      </c>
      <c r="J1317" t="s">
        <v>379</v>
      </c>
      <c r="K1317" t="s">
        <v>2780</v>
      </c>
      <c r="L1317" t="s">
        <v>381</v>
      </c>
      <c r="M1317" t="s">
        <v>382</v>
      </c>
      <c r="N1317">
        <v>1660328032.5999999</v>
      </c>
      <c r="O1317">
        <f t="shared" si="680"/>
        <v>1.3768963854752377E-3</v>
      </c>
      <c r="P1317">
        <f t="shared" si="681"/>
        <v>1.3768963854752376</v>
      </c>
      <c r="Q1317">
        <f t="shared" si="682"/>
        <v>4.5205273818234932</v>
      </c>
      <c r="R1317">
        <f t="shared" si="683"/>
        <v>351.16068749999999</v>
      </c>
      <c r="S1317">
        <f t="shared" si="684"/>
        <v>231.98206209656342</v>
      </c>
      <c r="T1317">
        <f t="shared" si="685"/>
        <v>23.070698278346935</v>
      </c>
      <c r="U1317">
        <f t="shared" si="686"/>
        <v>34.923054805664613</v>
      </c>
      <c r="V1317">
        <f t="shared" si="687"/>
        <v>6.6797449944958023E-2</v>
      </c>
      <c r="W1317">
        <f t="shared" si="688"/>
        <v>2.9193297244050824</v>
      </c>
      <c r="X1317">
        <f t="shared" si="689"/>
        <v>6.5959831291078991E-2</v>
      </c>
      <c r="Y1317">
        <f t="shared" si="690"/>
        <v>4.1299276084362069E-2</v>
      </c>
      <c r="Z1317">
        <f t="shared" si="691"/>
        <v>321.51192975000004</v>
      </c>
      <c r="AA1317">
        <f t="shared" si="692"/>
        <v>32.550910651724216</v>
      </c>
      <c r="AB1317">
        <f t="shared" si="693"/>
        <v>31.754662499999998</v>
      </c>
      <c r="AC1317">
        <f t="shared" si="694"/>
        <v>4.7091746974056807</v>
      </c>
      <c r="AD1317">
        <f t="shared" si="695"/>
        <v>60.041919273732191</v>
      </c>
      <c r="AE1317">
        <f t="shared" si="696"/>
        <v>2.7106145072105972</v>
      </c>
      <c r="AF1317">
        <f t="shared" si="697"/>
        <v>4.5145367436588044</v>
      </c>
      <c r="AG1317">
        <f t="shared" si="698"/>
        <v>1.9985601901950836</v>
      </c>
      <c r="AH1317">
        <f t="shared" si="699"/>
        <v>-60.721130599457986</v>
      </c>
      <c r="AI1317">
        <f t="shared" si="700"/>
        <v>-116.84207026911758</v>
      </c>
      <c r="AJ1317">
        <f t="shared" si="701"/>
        <v>-9.0217571752018006</v>
      </c>
      <c r="AK1317">
        <f t="shared" si="702"/>
        <v>134.92697170622267</v>
      </c>
      <c r="AL1317">
        <f t="shared" si="703"/>
        <v>35.124285327702374</v>
      </c>
      <c r="AM1317">
        <f t="shared" si="704"/>
        <v>1.3873268039542817</v>
      </c>
      <c r="AN1317">
        <f t="shared" si="705"/>
        <v>4.5205273818234932</v>
      </c>
      <c r="AO1317">
        <v>431.43431205936378</v>
      </c>
      <c r="AP1317">
        <v>399.36749696969667</v>
      </c>
      <c r="AQ1317">
        <v>5.1379413825221834</v>
      </c>
      <c r="AR1317">
        <v>65.662157139145961</v>
      </c>
      <c r="AS1317">
        <f t="shared" si="706"/>
        <v>1.3768963854752376</v>
      </c>
      <c r="AT1317">
        <v>25.638492998098009</v>
      </c>
      <c r="AU1317">
        <v>27.24631757575758</v>
      </c>
      <c r="AV1317">
        <v>-1.6092667337369199E-4</v>
      </c>
      <c r="AW1317">
        <v>81.5194902957615</v>
      </c>
      <c r="AX1317">
        <v>20</v>
      </c>
      <c r="AY1317">
        <v>4</v>
      </c>
      <c r="AZ1317">
        <f t="shared" si="707"/>
        <v>1</v>
      </c>
      <c r="BA1317">
        <f t="shared" si="708"/>
        <v>0</v>
      </c>
      <c r="BB1317">
        <f t="shared" si="709"/>
        <v>51874.462973450281</v>
      </c>
      <c r="BC1317">
        <f t="shared" si="710"/>
        <v>1999.9781250000001</v>
      </c>
      <c r="BD1317">
        <f t="shared" si="711"/>
        <v>1681.1813250000002</v>
      </c>
      <c r="BE1317">
        <f t="shared" si="712"/>
        <v>0.84059985656093117</v>
      </c>
      <c r="BF1317">
        <f t="shared" si="713"/>
        <v>0.16075772316259709</v>
      </c>
      <c r="BG1317">
        <v>6</v>
      </c>
      <c r="BH1317">
        <v>0.5</v>
      </c>
      <c r="BI1317" t="s">
        <v>383</v>
      </c>
      <c r="BJ1317">
        <v>2</v>
      </c>
      <c r="BK1317" t="b">
        <v>1</v>
      </c>
      <c r="BL1317">
        <v>1660328032.5999999</v>
      </c>
      <c r="BM1317">
        <v>351.16068749999999</v>
      </c>
      <c r="BN1317">
        <v>393.88212499999997</v>
      </c>
      <c r="BO1317">
        <v>27.255956250000001</v>
      </c>
      <c r="BP1317">
        <v>25.637006249999999</v>
      </c>
      <c r="BQ1317">
        <v>350.00125000000003</v>
      </c>
      <c r="BR1317">
        <v>27.247975</v>
      </c>
      <c r="BS1317">
        <v>500.14412499999997</v>
      </c>
      <c r="BT1317">
        <v>99.350356250000004</v>
      </c>
      <c r="BU1317">
        <v>9.9998100000000006E-2</v>
      </c>
      <c r="BV1317">
        <v>31.012274999999999</v>
      </c>
      <c r="BW1317">
        <v>31.754662499999998</v>
      </c>
      <c r="BX1317">
        <v>999.9</v>
      </c>
      <c r="BY1317">
        <v>0</v>
      </c>
      <c r="BZ1317">
        <v>0</v>
      </c>
      <c r="CA1317">
        <v>10006.865</v>
      </c>
      <c r="CB1317">
        <v>0</v>
      </c>
      <c r="CC1317">
        <v>1195.9312500000001</v>
      </c>
      <c r="CD1317">
        <v>-42.721362499999998</v>
      </c>
      <c r="CE1317">
        <v>361</v>
      </c>
      <c r="CF1317">
        <v>404.24574999999999</v>
      </c>
      <c r="CG1317">
        <v>1.6189450000000001</v>
      </c>
      <c r="CH1317">
        <v>393.88212499999997</v>
      </c>
      <c r="CI1317">
        <v>25.637006249999999</v>
      </c>
      <c r="CJ1317">
        <v>2.7078881250000002</v>
      </c>
      <c r="CK1317">
        <v>2.5470462500000002</v>
      </c>
      <c r="CL1317">
        <v>22.333068749999999</v>
      </c>
      <c r="CM1317">
        <v>21.330287500000001</v>
      </c>
      <c r="CN1317">
        <v>1999.9781250000001</v>
      </c>
      <c r="CO1317">
        <v>0.98000575000000001</v>
      </c>
      <c r="CP1317">
        <v>1.9994649999999999E-2</v>
      </c>
      <c r="CQ1317">
        <v>0</v>
      </c>
      <c r="CR1317">
        <v>2.8556249999999999</v>
      </c>
      <c r="CS1317">
        <v>0</v>
      </c>
      <c r="CT1317">
        <v>24705.575000000001</v>
      </c>
      <c r="CU1317">
        <v>17412.168750000001</v>
      </c>
      <c r="CV1317">
        <v>44.375</v>
      </c>
      <c r="CW1317">
        <v>46.222437499999998</v>
      </c>
      <c r="CX1317">
        <v>44.558124999999997</v>
      </c>
      <c r="CY1317">
        <v>44.073812500000003</v>
      </c>
      <c r="CZ1317">
        <v>44.25</v>
      </c>
      <c r="DA1317">
        <v>1959.9881250000001</v>
      </c>
      <c r="DB1317">
        <v>39.99</v>
      </c>
      <c r="DC1317">
        <v>0</v>
      </c>
      <c r="DD1317">
        <v>1660328039.4000001</v>
      </c>
      <c r="DE1317">
        <v>0</v>
      </c>
      <c r="DF1317">
        <v>1660327771.0999999</v>
      </c>
      <c r="DG1317" t="s">
        <v>2781</v>
      </c>
      <c r="DH1317">
        <v>1660327771.0999999</v>
      </c>
      <c r="DI1317">
        <v>1660327770.5999999</v>
      </c>
      <c r="DJ1317">
        <v>42</v>
      </c>
      <c r="DK1317">
        <v>0.13300000000000001</v>
      </c>
      <c r="DL1317">
        <v>-5.0000000000000001E-3</v>
      </c>
      <c r="DM1317">
        <v>1.258</v>
      </c>
      <c r="DN1317">
        <v>1.2E-2</v>
      </c>
      <c r="DO1317">
        <v>400</v>
      </c>
      <c r="DP1317">
        <v>26</v>
      </c>
      <c r="DQ1317">
        <v>0.6</v>
      </c>
      <c r="DR1317">
        <v>0.12</v>
      </c>
      <c r="DS1317">
        <v>3.8790678300073438</v>
      </c>
      <c r="DT1317">
        <v>4.063640115726125</v>
      </c>
      <c r="DU1317">
        <v>0.31085390869800572</v>
      </c>
      <c r="DV1317">
        <v>0</v>
      </c>
      <c r="DW1317">
        <v>34.977222066136349</v>
      </c>
      <c r="DX1317">
        <v>4.3632001289636406</v>
      </c>
      <c r="DY1317">
        <v>0.32665607283599951</v>
      </c>
      <c r="DZ1317">
        <v>0</v>
      </c>
      <c r="EA1317">
        <v>-42.63641333333333</v>
      </c>
      <c r="EB1317">
        <v>-6.0733454949944417</v>
      </c>
      <c r="EC1317">
        <v>0.4522447344328317</v>
      </c>
      <c r="ED1317">
        <v>0</v>
      </c>
      <c r="EE1317">
        <v>231.6116493311973</v>
      </c>
      <c r="EF1317">
        <v>184.60741988818791</v>
      </c>
      <c r="EG1317">
        <v>17.913119359788141</v>
      </c>
      <c r="EH1317">
        <v>0</v>
      </c>
      <c r="EI1317">
        <v>1.6294077499999999</v>
      </c>
      <c r="EJ1317">
        <v>-0.18402990619137161</v>
      </c>
      <c r="EK1317">
        <v>1.8516120339787709E-2</v>
      </c>
      <c r="EL1317">
        <v>0</v>
      </c>
      <c r="EM1317">
        <v>1.9980171664819011</v>
      </c>
      <c r="EN1317">
        <v>1.368666654878953E-2</v>
      </c>
      <c r="EO1317">
        <v>1.368043110699427E-3</v>
      </c>
      <c r="EP1317">
        <v>1</v>
      </c>
      <c r="EQ1317">
        <v>1</v>
      </c>
      <c r="ER1317">
        <v>6</v>
      </c>
      <c r="ES1317" t="s">
        <v>879</v>
      </c>
      <c r="ET1317">
        <v>2.94129</v>
      </c>
      <c r="EU1317">
        <v>2.8014100000000002</v>
      </c>
      <c r="EV1317">
        <v>8.5905700000000002E-2</v>
      </c>
      <c r="EW1317">
        <v>9.3156199999999995E-2</v>
      </c>
      <c r="EX1317">
        <v>0.117385</v>
      </c>
      <c r="EY1317">
        <v>0.112526</v>
      </c>
      <c r="EZ1317">
        <v>18693.8</v>
      </c>
      <c r="FA1317">
        <v>19444.3</v>
      </c>
      <c r="FB1317">
        <v>23790.3</v>
      </c>
      <c r="FC1317">
        <v>24961.5</v>
      </c>
      <c r="FD1317">
        <v>33615.800000000003</v>
      </c>
      <c r="FE1317">
        <v>35376.199999999997</v>
      </c>
      <c r="FF1317">
        <v>43387.6</v>
      </c>
      <c r="FG1317">
        <v>46145.9</v>
      </c>
      <c r="FH1317">
        <v>1.9003000000000001</v>
      </c>
      <c r="FI1317">
        <v>1.8126800000000001</v>
      </c>
      <c r="FJ1317">
        <v>0.10040399999999999</v>
      </c>
      <c r="FK1317">
        <v>0</v>
      </c>
      <c r="FL1317">
        <v>30.127800000000001</v>
      </c>
      <c r="FM1317">
        <v>999.9</v>
      </c>
      <c r="FN1317">
        <v>57.1</v>
      </c>
      <c r="FO1317">
        <v>37.9</v>
      </c>
      <c r="FP1317">
        <v>38.053800000000003</v>
      </c>
      <c r="FQ1317">
        <v>63.035800000000002</v>
      </c>
      <c r="FR1317">
        <v>22.472000000000001</v>
      </c>
      <c r="FS1317">
        <v>1</v>
      </c>
      <c r="FT1317">
        <v>0.51084399999999996</v>
      </c>
      <c r="FU1317">
        <v>2.69313</v>
      </c>
      <c r="FV1317">
        <v>20.299900000000001</v>
      </c>
      <c r="FW1317">
        <v>5.2098000000000004</v>
      </c>
      <c r="FX1317">
        <v>11.9077</v>
      </c>
      <c r="FY1317">
        <v>5.0015999999999998</v>
      </c>
      <c r="FZ1317">
        <v>3.2904499999999999</v>
      </c>
      <c r="GA1317">
        <v>9999</v>
      </c>
      <c r="GB1317">
        <v>9999</v>
      </c>
      <c r="GC1317">
        <v>9999</v>
      </c>
      <c r="GD1317">
        <v>999.9</v>
      </c>
      <c r="GE1317">
        <v>1.85972</v>
      </c>
      <c r="GF1317">
        <v>1.8547100000000001</v>
      </c>
      <c r="GG1317">
        <v>1.85791</v>
      </c>
      <c r="GH1317">
        <v>1.8563700000000001</v>
      </c>
      <c r="GI1317">
        <v>1.8551299999999999</v>
      </c>
      <c r="GJ1317">
        <v>1.8547100000000001</v>
      </c>
      <c r="GK1317">
        <v>1.8534900000000001</v>
      </c>
      <c r="GL1317">
        <v>1.8565400000000001</v>
      </c>
      <c r="GM1317">
        <v>0</v>
      </c>
      <c r="GN1317">
        <v>0</v>
      </c>
      <c r="GO1317">
        <v>0</v>
      </c>
      <c r="GP1317">
        <v>0</v>
      </c>
      <c r="GQ1317" t="s">
        <v>386</v>
      </c>
      <c r="GR1317" t="s">
        <v>387</v>
      </c>
      <c r="GS1317" t="s">
        <v>388</v>
      </c>
      <c r="GT1317" t="s">
        <v>388</v>
      </c>
      <c r="GU1317" t="s">
        <v>388</v>
      </c>
      <c r="GV1317" t="s">
        <v>388</v>
      </c>
      <c r="GW1317">
        <v>0</v>
      </c>
      <c r="GX1317">
        <v>100</v>
      </c>
      <c r="GY1317">
        <v>100</v>
      </c>
      <c r="GZ1317">
        <v>1.2390000000000001</v>
      </c>
      <c r="HA1317">
        <v>8.0000000000000002E-3</v>
      </c>
      <c r="HB1317">
        <v>0.32140272067045289</v>
      </c>
      <c r="HC1317">
        <v>2.7716384584972409E-3</v>
      </c>
      <c r="HD1317">
        <v>-1.1467119688665799E-6</v>
      </c>
      <c r="HE1317">
        <v>2.0626329066488061E-10</v>
      </c>
      <c r="HF1317">
        <v>-7.4589808594339752E-2</v>
      </c>
      <c r="HG1317">
        <v>1.066993184659233E-2</v>
      </c>
      <c r="HH1317">
        <v>-3.4528890892081033E-4</v>
      </c>
      <c r="HI1317">
        <v>2.382551249023132E-6</v>
      </c>
      <c r="HJ1317">
        <v>1</v>
      </c>
      <c r="HK1317">
        <v>2115</v>
      </c>
      <c r="HL1317">
        <v>2</v>
      </c>
      <c r="HM1317">
        <v>30</v>
      </c>
      <c r="HN1317">
        <v>4.5</v>
      </c>
      <c r="HO1317">
        <v>4.5</v>
      </c>
      <c r="HP1317">
        <v>1.1340300000000001</v>
      </c>
      <c r="HQ1317">
        <v>2.34863</v>
      </c>
      <c r="HR1317">
        <v>1.4978</v>
      </c>
      <c r="HS1317">
        <v>2.3010299999999999</v>
      </c>
      <c r="HT1317">
        <v>1.5478499999999999</v>
      </c>
      <c r="HU1317">
        <v>2.2936999999999999</v>
      </c>
      <c r="HV1317">
        <v>40.989600000000003</v>
      </c>
      <c r="HW1317">
        <v>14.2896</v>
      </c>
      <c r="HX1317">
        <v>18</v>
      </c>
      <c r="HY1317">
        <v>473.20100000000002</v>
      </c>
      <c r="HZ1317">
        <v>478.05099999999999</v>
      </c>
      <c r="IA1317">
        <v>26.372</v>
      </c>
      <c r="IB1317">
        <v>33.388100000000001</v>
      </c>
      <c r="IC1317">
        <v>30.000599999999999</v>
      </c>
      <c r="ID1317">
        <v>33.196199999999997</v>
      </c>
      <c r="IE1317">
        <v>33.301200000000001</v>
      </c>
      <c r="IF1317">
        <v>22.714400000000001</v>
      </c>
      <c r="IG1317">
        <v>34.389699999999998</v>
      </c>
      <c r="IH1317">
        <v>0</v>
      </c>
      <c r="II1317">
        <v>26.366299999999999</v>
      </c>
      <c r="IJ1317">
        <v>472.96300000000002</v>
      </c>
      <c r="IK1317">
        <v>25.6555</v>
      </c>
      <c r="IL1317">
        <v>100.32</v>
      </c>
      <c r="IM1317">
        <v>100.008</v>
      </c>
      <c r="IN1317" t="s">
        <v>3528</v>
      </c>
    </row>
    <row r="1318" spans="1:248" x14ac:dyDescent="0.2">
      <c r="A1318">
        <v>1302</v>
      </c>
      <c r="B1318">
        <v>1660328041.5999999</v>
      </c>
      <c r="C1318">
        <v>17075</v>
      </c>
      <c r="D1318" t="s">
        <v>2930</v>
      </c>
      <c r="E1318" t="s">
        <v>2931</v>
      </c>
      <c r="F1318">
        <v>1</v>
      </c>
      <c r="G1318" t="s">
        <v>381</v>
      </c>
      <c r="H1318" t="s">
        <v>377</v>
      </c>
      <c r="I1318" t="s">
        <v>378</v>
      </c>
      <c r="J1318" t="s">
        <v>379</v>
      </c>
      <c r="K1318" t="s">
        <v>2780</v>
      </c>
      <c r="L1318" t="s">
        <v>381</v>
      </c>
      <c r="M1318" t="s">
        <v>382</v>
      </c>
      <c r="N1318">
        <v>1660328034.099999</v>
      </c>
      <c r="O1318">
        <f t="shared" si="680"/>
        <v>1.3772852831467424E-3</v>
      </c>
      <c r="P1318">
        <f t="shared" si="681"/>
        <v>1.3772852831467424</v>
      </c>
      <c r="Q1318">
        <f t="shared" si="682"/>
        <v>4.6145134978856408</v>
      </c>
      <c r="R1318">
        <f t="shared" si="683"/>
        <v>358.61826666666673</v>
      </c>
      <c r="S1318">
        <f t="shared" si="684"/>
        <v>236.96482844401606</v>
      </c>
      <c r="T1318">
        <f t="shared" si="685"/>
        <v>23.566207520044845</v>
      </c>
      <c r="U1318">
        <f t="shared" si="686"/>
        <v>35.664670357365281</v>
      </c>
      <c r="V1318">
        <f t="shared" si="687"/>
        <v>6.6803679539065131E-2</v>
      </c>
      <c r="W1318">
        <f t="shared" si="688"/>
        <v>2.9190572066409275</v>
      </c>
      <c r="X1318">
        <f t="shared" si="689"/>
        <v>6.5965828545369962E-2</v>
      </c>
      <c r="Y1318">
        <f t="shared" si="690"/>
        <v>4.1303044839414715E-2</v>
      </c>
      <c r="Z1318">
        <f t="shared" si="691"/>
        <v>321.51116500000006</v>
      </c>
      <c r="AA1318">
        <f t="shared" si="692"/>
        <v>32.5509633001979</v>
      </c>
      <c r="AB1318">
        <f t="shared" si="693"/>
        <v>31.755146666666668</v>
      </c>
      <c r="AC1318">
        <f t="shared" si="694"/>
        <v>4.7093039819800113</v>
      </c>
      <c r="AD1318">
        <f t="shared" si="695"/>
        <v>60.036247094097519</v>
      </c>
      <c r="AE1318">
        <f t="shared" si="696"/>
        <v>2.7103622976813537</v>
      </c>
      <c r="AF1318">
        <f t="shared" si="697"/>
        <v>4.5145431782790828</v>
      </c>
      <c r="AG1318">
        <f t="shared" si="698"/>
        <v>1.9989416842986576</v>
      </c>
      <c r="AH1318">
        <f t="shared" si="699"/>
        <v>-60.738280986771336</v>
      </c>
      <c r="AI1318">
        <f t="shared" si="700"/>
        <v>-116.90342320258952</v>
      </c>
      <c r="AJ1318">
        <f t="shared" si="701"/>
        <v>-9.0273597997258754</v>
      </c>
      <c r="AK1318">
        <f t="shared" si="702"/>
        <v>134.8421010109133</v>
      </c>
      <c r="AL1318">
        <f t="shared" si="703"/>
        <v>35.23559400106766</v>
      </c>
      <c r="AM1318">
        <f t="shared" si="704"/>
        <v>1.3845253563099706</v>
      </c>
      <c r="AN1318">
        <f t="shared" si="705"/>
        <v>4.6145134978856408</v>
      </c>
      <c r="AO1318">
        <v>436.67990341282223</v>
      </c>
      <c r="AP1318">
        <v>404.4878363636364</v>
      </c>
      <c r="AQ1318">
        <v>5.1398422104487604</v>
      </c>
      <c r="AR1318">
        <v>65.662157139145961</v>
      </c>
      <c r="AS1318">
        <f t="shared" si="706"/>
        <v>1.3772852831467424</v>
      </c>
      <c r="AT1318">
        <v>25.638496576469809</v>
      </c>
      <c r="AU1318">
        <v>27.24669272727273</v>
      </c>
      <c r="AV1318">
        <v>-1.4998989015140731E-4</v>
      </c>
      <c r="AW1318">
        <v>81.5194902957615</v>
      </c>
      <c r="AX1318">
        <v>20</v>
      </c>
      <c r="AY1318">
        <v>4</v>
      </c>
      <c r="AZ1318">
        <f t="shared" si="707"/>
        <v>1</v>
      </c>
      <c r="BA1318">
        <f t="shared" si="708"/>
        <v>0</v>
      </c>
      <c r="BB1318">
        <f t="shared" si="709"/>
        <v>51866.713271668334</v>
      </c>
      <c r="BC1318">
        <f t="shared" si="710"/>
        <v>1999.973333333334</v>
      </c>
      <c r="BD1318">
        <f t="shared" si="711"/>
        <v>1681.1773000000005</v>
      </c>
      <c r="BE1318">
        <f t="shared" si="712"/>
        <v>0.84059985799810655</v>
      </c>
      <c r="BF1318">
        <f t="shared" si="713"/>
        <v>0.1607577259363458</v>
      </c>
      <c r="BG1318">
        <v>6</v>
      </c>
      <c r="BH1318">
        <v>0.5</v>
      </c>
      <c r="BI1318" t="s">
        <v>383</v>
      </c>
      <c r="BJ1318">
        <v>2</v>
      </c>
      <c r="BK1318" t="b">
        <v>1</v>
      </c>
      <c r="BL1318">
        <v>1660328034.099999</v>
      </c>
      <c r="BM1318">
        <v>358.61826666666673</v>
      </c>
      <c r="BN1318">
        <v>401.48413333333332</v>
      </c>
      <c r="BO1318">
        <v>27.253453333333329</v>
      </c>
      <c r="BP1318">
        <v>25.637779999999999</v>
      </c>
      <c r="BQ1318">
        <v>357.44366666666667</v>
      </c>
      <c r="BR1318">
        <v>27.245466666666669</v>
      </c>
      <c r="BS1318">
        <v>500.14773333333329</v>
      </c>
      <c r="BT1318">
        <v>99.350206666666693</v>
      </c>
      <c r="BU1318">
        <v>0.1000268333333333</v>
      </c>
      <c r="BV1318">
        <v>31.0123</v>
      </c>
      <c r="BW1318">
        <v>31.755146666666668</v>
      </c>
      <c r="BX1318">
        <v>999.89999999999986</v>
      </c>
      <c r="BY1318">
        <v>0</v>
      </c>
      <c r="BZ1318">
        <v>0</v>
      </c>
      <c r="CA1318">
        <v>10005.322666666671</v>
      </c>
      <c r="CB1318">
        <v>0</v>
      </c>
      <c r="CC1318">
        <v>1193.843333333333</v>
      </c>
      <c r="CD1318">
        <v>-42.865813333333342</v>
      </c>
      <c r="CE1318">
        <v>368.66566666666671</v>
      </c>
      <c r="CF1318">
        <v>412.0481333333334</v>
      </c>
      <c r="CG1318">
        <v>1.615672666666667</v>
      </c>
      <c r="CH1318">
        <v>401.48413333333332</v>
      </c>
      <c r="CI1318">
        <v>25.637779999999999</v>
      </c>
      <c r="CJ1318">
        <v>2.7076353333333341</v>
      </c>
      <c r="CK1318">
        <v>2.5471193333333328</v>
      </c>
      <c r="CL1318">
        <v>22.331533333333329</v>
      </c>
      <c r="CM1318">
        <v>21.33075333333333</v>
      </c>
      <c r="CN1318">
        <v>1999.973333333334</v>
      </c>
      <c r="CO1318">
        <v>0.98000580000000004</v>
      </c>
      <c r="CP1318">
        <v>1.9994600000000001E-2</v>
      </c>
      <c r="CQ1318">
        <v>0</v>
      </c>
      <c r="CR1318">
        <v>2.6427999999999998</v>
      </c>
      <c r="CS1318">
        <v>0</v>
      </c>
      <c r="CT1318">
        <v>24716.240000000002</v>
      </c>
      <c r="CU1318">
        <v>17412.12666666666</v>
      </c>
      <c r="CV1318">
        <v>44.375</v>
      </c>
      <c r="CW1318">
        <v>46.228999999999999</v>
      </c>
      <c r="CX1318">
        <v>44.561999999999998</v>
      </c>
      <c r="CY1318">
        <v>44.074599999999997</v>
      </c>
      <c r="CZ1318">
        <v>44.25</v>
      </c>
      <c r="DA1318">
        <v>1959.9833333333329</v>
      </c>
      <c r="DB1318">
        <v>39.99</v>
      </c>
      <c r="DC1318">
        <v>0</v>
      </c>
      <c r="DD1318">
        <v>1660328040</v>
      </c>
      <c r="DE1318">
        <v>0</v>
      </c>
      <c r="DF1318">
        <v>1660327771.0999999</v>
      </c>
      <c r="DG1318" t="s">
        <v>2781</v>
      </c>
      <c r="DH1318">
        <v>1660327771.0999999</v>
      </c>
      <c r="DI1318">
        <v>1660327770.5999999</v>
      </c>
      <c r="DJ1318">
        <v>42</v>
      </c>
      <c r="DK1318">
        <v>0.13300000000000001</v>
      </c>
      <c r="DL1318">
        <v>-5.0000000000000001E-3</v>
      </c>
      <c r="DM1318">
        <v>1.258</v>
      </c>
      <c r="DN1318">
        <v>1.2E-2</v>
      </c>
      <c r="DO1318">
        <v>400</v>
      </c>
      <c r="DP1318">
        <v>26</v>
      </c>
      <c r="DQ1318">
        <v>0.6</v>
      </c>
      <c r="DR1318">
        <v>0.12</v>
      </c>
      <c r="DS1318">
        <v>4.0060235161245057</v>
      </c>
      <c r="DT1318">
        <v>4.1663596913770089</v>
      </c>
      <c r="DU1318">
        <v>0.32759605372984418</v>
      </c>
      <c r="DV1318">
        <v>0</v>
      </c>
      <c r="DW1318">
        <v>35.140040819250977</v>
      </c>
      <c r="DX1318">
        <v>4.9240320636212767</v>
      </c>
      <c r="DY1318">
        <v>0.36767562499682299</v>
      </c>
      <c r="DZ1318">
        <v>0</v>
      </c>
      <c r="EA1318">
        <v>-42.768190322580651</v>
      </c>
      <c r="EB1318">
        <v>-6.3521467741935602</v>
      </c>
      <c r="EC1318">
        <v>0.48647339505865672</v>
      </c>
      <c r="ED1318">
        <v>0</v>
      </c>
      <c r="EE1318">
        <v>237.46278853332109</v>
      </c>
      <c r="EF1318">
        <v>187.7514126661894</v>
      </c>
      <c r="EG1318">
        <v>18.198221146622831</v>
      </c>
      <c r="EH1318">
        <v>0</v>
      </c>
      <c r="EI1318">
        <v>1.6258241463414631</v>
      </c>
      <c r="EJ1318">
        <v>-0.16071930313588689</v>
      </c>
      <c r="EK1318">
        <v>1.6646986393296061E-2</v>
      </c>
      <c r="EL1318">
        <v>0</v>
      </c>
      <c r="EM1318">
        <v>1.998621639387566</v>
      </c>
      <c r="EN1318">
        <v>1.292822239976681E-2</v>
      </c>
      <c r="EO1318">
        <v>1.3206877154811119E-3</v>
      </c>
      <c r="EP1318">
        <v>1</v>
      </c>
      <c r="EQ1318">
        <v>1</v>
      </c>
      <c r="ER1318">
        <v>6</v>
      </c>
      <c r="ES1318" t="s">
        <v>879</v>
      </c>
      <c r="ET1318">
        <v>2.9413399999999998</v>
      </c>
      <c r="EU1318">
        <v>2.8013599999999999</v>
      </c>
      <c r="EV1318">
        <v>8.6748800000000001E-2</v>
      </c>
      <c r="EW1318">
        <v>9.3969300000000006E-2</v>
      </c>
      <c r="EX1318">
        <v>0.117385</v>
      </c>
      <c r="EY1318">
        <v>0.11253100000000001</v>
      </c>
      <c r="EZ1318">
        <v>18676.400000000001</v>
      </c>
      <c r="FA1318">
        <v>19426.7</v>
      </c>
      <c r="FB1318">
        <v>23790.2</v>
      </c>
      <c r="FC1318">
        <v>24961.4</v>
      </c>
      <c r="FD1318">
        <v>33615.800000000003</v>
      </c>
      <c r="FE1318">
        <v>35376.1</v>
      </c>
      <c r="FF1318">
        <v>43387.5</v>
      </c>
      <c r="FG1318">
        <v>46145.9</v>
      </c>
      <c r="FH1318">
        <v>1.90042</v>
      </c>
      <c r="FI1318">
        <v>1.8126199999999999</v>
      </c>
      <c r="FJ1318">
        <v>0.10041899999999999</v>
      </c>
      <c r="FK1318">
        <v>0</v>
      </c>
      <c r="FL1318">
        <v>30.128900000000002</v>
      </c>
      <c r="FM1318">
        <v>999.9</v>
      </c>
      <c r="FN1318">
        <v>57.1</v>
      </c>
      <c r="FO1318">
        <v>37.9</v>
      </c>
      <c r="FP1318">
        <v>38.052999999999997</v>
      </c>
      <c r="FQ1318">
        <v>63.085799999999999</v>
      </c>
      <c r="FR1318">
        <v>22.536100000000001</v>
      </c>
      <c r="FS1318">
        <v>1</v>
      </c>
      <c r="FT1318">
        <v>0.51092499999999996</v>
      </c>
      <c r="FU1318">
        <v>2.6882199999999998</v>
      </c>
      <c r="FV1318">
        <v>20.3</v>
      </c>
      <c r="FW1318">
        <v>5.2100999999999997</v>
      </c>
      <c r="FX1318">
        <v>11.9077</v>
      </c>
      <c r="FY1318">
        <v>5.0017500000000004</v>
      </c>
      <c r="FZ1318">
        <v>3.2904800000000001</v>
      </c>
      <c r="GA1318">
        <v>9999</v>
      </c>
      <c r="GB1318">
        <v>9999</v>
      </c>
      <c r="GC1318">
        <v>9999</v>
      </c>
      <c r="GD1318">
        <v>999.9</v>
      </c>
      <c r="GE1318">
        <v>1.85971</v>
      </c>
      <c r="GF1318">
        <v>1.8547100000000001</v>
      </c>
      <c r="GG1318">
        <v>1.85791</v>
      </c>
      <c r="GH1318">
        <v>1.85636</v>
      </c>
      <c r="GI1318">
        <v>1.85511</v>
      </c>
      <c r="GJ1318">
        <v>1.8547100000000001</v>
      </c>
      <c r="GK1318">
        <v>1.8534900000000001</v>
      </c>
      <c r="GL1318">
        <v>1.85653</v>
      </c>
      <c r="GM1318">
        <v>0</v>
      </c>
      <c r="GN1318">
        <v>0</v>
      </c>
      <c r="GO1318">
        <v>0</v>
      </c>
      <c r="GP1318">
        <v>0</v>
      </c>
      <c r="GQ1318" t="s">
        <v>386</v>
      </c>
      <c r="GR1318" t="s">
        <v>387</v>
      </c>
      <c r="GS1318" t="s">
        <v>388</v>
      </c>
      <c r="GT1318" t="s">
        <v>388</v>
      </c>
      <c r="GU1318" t="s">
        <v>388</v>
      </c>
      <c r="GV1318" t="s">
        <v>388</v>
      </c>
      <c r="GW1318">
        <v>0</v>
      </c>
      <c r="GX1318">
        <v>100</v>
      </c>
      <c r="GY1318">
        <v>100</v>
      </c>
      <c r="GZ1318">
        <v>1.2490000000000001</v>
      </c>
      <c r="HA1318">
        <v>8.0000000000000002E-3</v>
      </c>
      <c r="HB1318">
        <v>0.32140272067045289</v>
      </c>
      <c r="HC1318">
        <v>2.7716384584972409E-3</v>
      </c>
      <c r="HD1318">
        <v>-1.1467119688665799E-6</v>
      </c>
      <c r="HE1318">
        <v>2.0626329066488061E-10</v>
      </c>
      <c r="HF1318">
        <v>-7.4589808594339752E-2</v>
      </c>
      <c r="HG1318">
        <v>1.066993184659233E-2</v>
      </c>
      <c r="HH1318">
        <v>-3.4528890892081033E-4</v>
      </c>
      <c r="HI1318">
        <v>2.382551249023132E-6</v>
      </c>
      <c r="HJ1318">
        <v>1</v>
      </c>
      <c r="HK1318">
        <v>2115</v>
      </c>
      <c r="HL1318">
        <v>2</v>
      </c>
      <c r="HM1318">
        <v>30</v>
      </c>
      <c r="HN1318">
        <v>4.5</v>
      </c>
      <c r="HO1318">
        <v>4.5</v>
      </c>
      <c r="HP1318">
        <v>1.1462399999999999</v>
      </c>
      <c r="HQ1318">
        <v>2.34253</v>
      </c>
      <c r="HR1318">
        <v>1.4978</v>
      </c>
      <c r="HS1318">
        <v>2.3010299999999999</v>
      </c>
      <c r="HT1318">
        <v>1.5478499999999999</v>
      </c>
      <c r="HU1318">
        <v>2.36572</v>
      </c>
      <c r="HV1318">
        <v>40.989600000000003</v>
      </c>
      <c r="HW1318">
        <v>14.2896</v>
      </c>
      <c r="HX1318">
        <v>18</v>
      </c>
      <c r="HY1318">
        <v>473.279</v>
      </c>
      <c r="HZ1318">
        <v>478.02800000000002</v>
      </c>
      <c r="IA1318">
        <v>26.369499999999999</v>
      </c>
      <c r="IB1318">
        <v>33.389499999999998</v>
      </c>
      <c r="IC1318">
        <v>30.000599999999999</v>
      </c>
      <c r="ID1318">
        <v>33.196899999999999</v>
      </c>
      <c r="IE1318">
        <v>33.302599999999998</v>
      </c>
      <c r="IF1318">
        <v>22.980899999999998</v>
      </c>
      <c r="IG1318">
        <v>34.389699999999998</v>
      </c>
      <c r="IH1318">
        <v>0</v>
      </c>
      <c r="II1318">
        <v>26.366299999999999</v>
      </c>
      <c r="IJ1318">
        <v>472.96300000000002</v>
      </c>
      <c r="IK1318">
        <v>25.6555</v>
      </c>
      <c r="IL1318">
        <v>100.32</v>
      </c>
      <c r="IM1318">
        <v>100.008</v>
      </c>
      <c r="IN1318" t="s">
        <v>3528</v>
      </c>
    </row>
    <row r="1319" spans="1:248" x14ac:dyDescent="0.2">
      <c r="A1319">
        <v>1303</v>
      </c>
      <c r="B1319">
        <v>1660328042.5999999</v>
      </c>
      <c r="C1319">
        <v>17076</v>
      </c>
      <c r="D1319" t="s">
        <v>2932</v>
      </c>
      <c r="E1319" t="s">
        <v>2933</v>
      </c>
      <c r="F1319">
        <v>1</v>
      </c>
      <c r="G1319" t="s">
        <v>381</v>
      </c>
      <c r="H1319" t="s">
        <v>377</v>
      </c>
      <c r="I1319" t="s">
        <v>378</v>
      </c>
      <c r="J1319" t="s">
        <v>379</v>
      </c>
      <c r="K1319" t="s">
        <v>2780</v>
      </c>
      <c r="L1319" t="s">
        <v>381</v>
      </c>
      <c r="M1319" t="s">
        <v>382</v>
      </c>
      <c r="N1319">
        <v>1660328034.5999999</v>
      </c>
      <c r="O1319">
        <f t="shared" si="680"/>
        <v>1.3775610174371858E-3</v>
      </c>
      <c r="P1319">
        <f t="shared" si="681"/>
        <v>1.3775610174371857</v>
      </c>
      <c r="Q1319">
        <f t="shared" si="682"/>
        <v>4.772638543605237</v>
      </c>
      <c r="R1319">
        <f t="shared" si="683"/>
        <v>361.10500000000002</v>
      </c>
      <c r="S1319">
        <f t="shared" si="684"/>
        <v>235.61752803570798</v>
      </c>
      <c r="T1319">
        <f t="shared" si="685"/>
        <v>23.432206730304703</v>
      </c>
      <c r="U1319">
        <f t="shared" si="686"/>
        <v>35.911959020571409</v>
      </c>
      <c r="V1319">
        <f t="shared" si="687"/>
        <v>6.6811965609428758E-2</v>
      </c>
      <c r="W1319">
        <f t="shared" si="688"/>
        <v>2.9189912123643658</v>
      </c>
      <c r="X1319">
        <f t="shared" si="689"/>
        <v>6.5973889470432645E-2</v>
      </c>
      <c r="Y1319">
        <f t="shared" si="690"/>
        <v>4.130810278419305E-2</v>
      </c>
      <c r="Z1319">
        <f t="shared" si="691"/>
        <v>321.51033375000003</v>
      </c>
      <c r="AA1319">
        <f t="shared" si="692"/>
        <v>32.550787839849917</v>
      </c>
      <c r="AB1319">
        <f t="shared" si="693"/>
        <v>31.755568749999998</v>
      </c>
      <c r="AC1319">
        <f t="shared" si="694"/>
        <v>4.7094166912773927</v>
      </c>
      <c r="AD1319">
        <f t="shared" si="695"/>
        <v>60.03577850105799</v>
      </c>
      <c r="AE1319">
        <f t="shared" si="696"/>
        <v>2.7103208617592771</v>
      </c>
      <c r="AF1319">
        <f t="shared" si="697"/>
        <v>4.5145093966117456</v>
      </c>
      <c r="AG1319">
        <f t="shared" si="698"/>
        <v>1.9990958295181156</v>
      </c>
      <c r="AH1319">
        <f t="shared" si="699"/>
        <v>-60.750440868979894</v>
      </c>
      <c r="AI1319">
        <f t="shared" si="700"/>
        <v>-116.98785756274988</v>
      </c>
      <c r="AJ1319">
        <f t="shared" si="701"/>
        <v>-9.0340970881576652</v>
      </c>
      <c r="AK1319">
        <f t="shared" si="702"/>
        <v>134.73793823011255</v>
      </c>
      <c r="AL1319">
        <f t="shared" si="703"/>
        <v>35.274841191927983</v>
      </c>
      <c r="AM1319">
        <f t="shared" si="704"/>
        <v>1.3839856575912421</v>
      </c>
      <c r="AN1319">
        <f t="shared" si="705"/>
        <v>4.772638543605237</v>
      </c>
      <c r="AO1319">
        <v>441.86027841163661</v>
      </c>
      <c r="AP1319">
        <v>409.57197575757561</v>
      </c>
      <c r="AQ1319">
        <v>5.120732900738445</v>
      </c>
      <c r="AR1319">
        <v>65.662157139145961</v>
      </c>
      <c r="AS1319">
        <f t="shared" si="706"/>
        <v>1.3775610174371857</v>
      </c>
      <c r="AT1319">
        <v>25.638878777587049</v>
      </c>
      <c r="AU1319">
        <v>27.247052727272731</v>
      </c>
      <c r="AV1319">
        <v>-9.5464740362527625E-5</v>
      </c>
      <c r="AW1319">
        <v>81.5194902957615</v>
      </c>
      <c r="AX1319">
        <v>20</v>
      </c>
      <c r="AY1319">
        <v>4</v>
      </c>
      <c r="AZ1319">
        <f t="shared" si="707"/>
        <v>1</v>
      </c>
      <c r="BA1319">
        <f t="shared" si="708"/>
        <v>0</v>
      </c>
      <c r="BB1319">
        <f t="shared" si="709"/>
        <v>51864.859622050804</v>
      </c>
      <c r="BC1319">
        <f t="shared" si="710"/>
        <v>1999.9681250000001</v>
      </c>
      <c r="BD1319">
        <f t="shared" si="711"/>
        <v>1681.1729250000001</v>
      </c>
      <c r="BE1319">
        <f t="shared" si="712"/>
        <v>0.84059985956026173</v>
      </c>
      <c r="BF1319">
        <f t="shared" si="713"/>
        <v>0.16075772895130516</v>
      </c>
      <c r="BG1319">
        <v>6</v>
      </c>
      <c r="BH1319">
        <v>0.5</v>
      </c>
      <c r="BI1319" t="s">
        <v>383</v>
      </c>
      <c r="BJ1319">
        <v>2</v>
      </c>
      <c r="BK1319" t="b">
        <v>1</v>
      </c>
      <c r="BL1319">
        <v>1660328034.5999999</v>
      </c>
      <c r="BM1319">
        <v>361.10500000000002</v>
      </c>
      <c r="BN1319">
        <v>404.02199999999999</v>
      </c>
      <c r="BO1319">
        <v>27.253050000000002</v>
      </c>
      <c r="BP1319">
        <v>25.638000000000002</v>
      </c>
      <c r="BQ1319">
        <v>359.92543749999999</v>
      </c>
      <c r="BR1319">
        <v>27.2450625</v>
      </c>
      <c r="BS1319">
        <v>500.1459375</v>
      </c>
      <c r="BT1319">
        <v>99.350150000000014</v>
      </c>
      <c r="BU1319">
        <v>0.10003490625</v>
      </c>
      <c r="BV1319">
        <v>31.012168750000001</v>
      </c>
      <c r="BW1319">
        <v>31.755568749999998</v>
      </c>
      <c r="BX1319">
        <v>999.9</v>
      </c>
      <c r="BY1319">
        <v>0</v>
      </c>
      <c r="BZ1319">
        <v>0</v>
      </c>
      <c r="CA1319">
        <v>10004.95125</v>
      </c>
      <c r="CB1319">
        <v>0</v>
      </c>
      <c r="CC1319">
        <v>1192.09375</v>
      </c>
      <c r="CD1319">
        <v>-42.916937500000003</v>
      </c>
      <c r="CE1319">
        <v>371.22187500000001</v>
      </c>
      <c r="CF1319">
        <v>414.65287499999999</v>
      </c>
      <c r="CG1319">
        <v>1.6150500000000001</v>
      </c>
      <c r="CH1319">
        <v>404.02199999999999</v>
      </c>
      <c r="CI1319">
        <v>25.638000000000002</v>
      </c>
      <c r="CJ1319">
        <v>2.70759375</v>
      </c>
      <c r="CK1319">
        <v>2.547139375</v>
      </c>
      <c r="CL1319">
        <v>22.33128125</v>
      </c>
      <c r="CM1319">
        <v>21.330881250000001</v>
      </c>
      <c r="CN1319">
        <v>1999.9681250000001</v>
      </c>
      <c r="CO1319">
        <v>0.98000575000000001</v>
      </c>
      <c r="CP1319">
        <v>1.9994649999999999E-2</v>
      </c>
      <c r="CQ1319">
        <v>0</v>
      </c>
      <c r="CR1319">
        <v>2.6660624999999998</v>
      </c>
      <c r="CS1319">
        <v>0</v>
      </c>
      <c r="CT1319">
        <v>24720.612499999999</v>
      </c>
      <c r="CU1319">
        <v>17412.081249999999</v>
      </c>
      <c r="CV1319">
        <v>44.375</v>
      </c>
      <c r="CW1319">
        <v>46.230312499999997</v>
      </c>
      <c r="CX1319">
        <v>44.561999999999998</v>
      </c>
      <c r="CY1319">
        <v>44.077749999999988</v>
      </c>
      <c r="CZ1319">
        <v>44.25</v>
      </c>
      <c r="DA1319">
        <v>1959.9781250000001</v>
      </c>
      <c r="DB1319">
        <v>39.99</v>
      </c>
      <c r="DC1319">
        <v>0</v>
      </c>
      <c r="DD1319">
        <v>1660328041.2</v>
      </c>
      <c r="DE1319">
        <v>0</v>
      </c>
      <c r="DF1319">
        <v>1660327771.0999999</v>
      </c>
      <c r="DG1319" t="s">
        <v>2781</v>
      </c>
      <c r="DH1319">
        <v>1660327771.0999999</v>
      </c>
      <c r="DI1319">
        <v>1660327770.5999999</v>
      </c>
      <c r="DJ1319">
        <v>42</v>
      </c>
      <c r="DK1319">
        <v>0.13300000000000001</v>
      </c>
      <c r="DL1319">
        <v>-5.0000000000000001E-3</v>
      </c>
      <c r="DM1319">
        <v>1.258</v>
      </c>
      <c r="DN1319">
        <v>1.2E-2</v>
      </c>
      <c r="DO1319">
        <v>400</v>
      </c>
      <c r="DP1319">
        <v>26</v>
      </c>
      <c r="DQ1319">
        <v>0.6</v>
      </c>
      <c r="DR1319">
        <v>0.12</v>
      </c>
      <c r="DS1319">
        <v>4.1146071332205416</v>
      </c>
      <c r="DT1319">
        <v>4.1817589932556238</v>
      </c>
      <c r="DU1319">
        <v>0.3281010792295509</v>
      </c>
      <c r="DV1319">
        <v>0</v>
      </c>
      <c r="DW1319">
        <v>35.235924699452212</v>
      </c>
      <c r="DX1319">
        <v>4.9601747331591532</v>
      </c>
      <c r="DY1319">
        <v>0.38113723382060338</v>
      </c>
      <c r="DZ1319">
        <v>0</v>
      </c>
      <c r="EA1319">
        <v>-42.941709999999993</v>
      </c>
      <c r="EB1319">
        <v>-6.4531461624027289</v>
      </c>
      <c r="EC1319">
        <v>0.47869090747579451</v>
      </c>
      <c r="ED1319">
        <v>0</v>
      </c>
      <c r="EE1319">
        <v>241.26864866420331</v>
      </c>
      <c r="EF1319">
        <v>187.73059720269779</v>
      </c>
      <c r="EG1319">
        <v>18.64086474871792</v>
      </c>
      <c r="EH1319">
        <v>0</v>
      </c>
      <c r="EI1319">
        <v>1.6209165000000001</v>
      </c>
      <c r="EJ1319">
        <v>-0.1300964352720434</v>
      </c>
      <c r="EK1319">
        <v>1.31235318321708E-2</v>
      </c>
      <c r="EL1319">
        <v>1</v>
      </c>
      <c r="EM1319">
        <v>1.998946272320093</v>
      </c>
      <c r="EN1319">
        <v>1.353878450120565E-2</v>
      </c>
      <c r="EO1319">
        <v>1.3702952949979121E-3</v>
      </c>
      <c r="EP1319">
        <v>1</v>
      </c>
      <c r="EQ1319">
        <v>2</v>
      </c>
      <c r="ER1319">
        <v>6</v>
      </c>
      <c r="ES1319" t="s">
        <v>412</v>
      </c>
      <c r="ET1319">
        <v>2.9413499999999999</v>
      </c>
      <c r="EU1319">
        <v>2.8012899999999998</v>
      </c>
      <c r="EV1319">
        <v>8.7579099999999993E-2</v>
      </c>
      <c r="EW1319">
        <v>9.47765E-2</v>
      </c>
      <c r="EX1319">
        <v>0.11738999999999999</v>
      </c>
      <c r="EY1319">
        <v>0.11253100000000001</v>
      </c>
      <c r="EZ1319">
        <v>18659.400000000001</v>
      </c>
      <c r="FA1319">
        <v>19409.400000000001</v>
      </c>
      <c r="FB1319">
        <v>23790.1</v>
      </c>
      <c r="FC1319">
        <v>24961.3</v>
      </c>
      <c r="FD1319">
        <v>33615.699999999997</v>
      </c>
      <c r="FE1319">
        <v>35376</v>
      </c>
      <c r="FF1319">
        <v>43387.6</v>
      </c>
      <c r="FG1319">
        <v>46145.9</v>
      </c>
      <c r="FH1319">
        <v>1.90035</v>
      </c>
      <c r="FI1319">
        <v>1.8126199999999999</v>
      </c>
      <c r="FJ1319">
        <v>0.100523</v>
      </c>
      <c r="FK1319">
        <v>0</v>
      </c>
      <c r="FL1319">
        <v>30.129799999999999</v>
      </c>
      <c r="FM1319">
        <v>999.9</v>
      </c>
      <c r="FN1319">
        <v>57.1</v>
      </c>
      <c r="FO1319">
        <v>37.9</v>
      </c>
      <c r="FP1319">
        <v>38.0565</v>
      </c>
      <c r="FQ1319">
        <v>62.925800000000002</v>
      </c>
      <c r="FR1319">
        <v>22.8245</v>
      </c>
      <c r="FS1319">
        <v>1</v>
      </c>
      <c r="FT1319">
        <v>0.51107499999999995</v>
      </c>
      <c r="FU1319">
        <v>2.6827899999999998</v>
      </c>
      <c r="FV1319">
        <v>20.3001</v>
      </c>
      <c r="FW1319">
        <v>5.2102500000000003</v>
      </c>
      <c r="FX1319">
        <v>11.9077</v>
      </c>
      <c r="FY1319">
        <v>5.0016499999999997</v>
      </c>
      <c r="FZ1319">
        <v>3.2905000000000002</v>
      </c>
      <c r="GA1319">
        <v>9999</v>
      </c>
      <c r="GB1319">
        <v>9999</v>
      </c>
      <c r="GC1319">
        <v>9999</v>
      </c>
      <c r="GD1319">
        <v>999.9</v>
      </c>
      <c r="GE1319">
        <v>1.8596900000000001</v>
      </c>
      <c r="GF1319">
        <v>1.8547100000000001</v>
      </c>
      <c r="GG1319">
        <v>1.85791</v>
      </c>
      <c r="GH1319">
        <v>1.85636</v>
      </c>
      <c r="GI1319">
        <v>1.8551200000000001</v>
      </c>
      <c r="GJ1319">
        <v>1.8547100000000001</v>
      </c>
      <c r="GK1319">
        <v>1.8534900000000001</v>
      </c>
      <c r="GL1319">
        <v>1.85653</v>
      </c>
      <c r="GM1319">
        <v>0</v>
      </c>
      <c r="GN1319">
        <v>0</v>
      </c>
      <c r="GO1319">
        <v>0</v>
      </c>
      <c r="GP1319">
        <v>0</v>
      </c>
      <c r="GQ1319" t="s">
        <v>386</v>
      </c>
      <c r="GR1319" t="s">
        <v>387</v>
      </c>
      <c r="GS1319" t="s">
        <v>388</v>
      </c>
      <c r="GT1319" t="s">
        <v>388</v>
      </c>
      <c r="GU1319" t="s">
        <v>388</v>
      </c>
      <c r="GV1319" t="s">
        <v>388</v>
      </c>
      <c r="GW1319">
        <v>0</v>
      </c>
      <c r="GX1319">
        <v>100</v>
      </c>
      <c r="GY1319">
        <v>100</v>
      </c>
      <c r="GZ1319">
        <v>1.2589999999999999</v>
      </c>
      <c r="HA1319">
        <v>8.0000000000000002E-3</v>
      </c>
      <c r="HB1319">
        <v>0.32140272067045289</v>
      </c>
      <c r="HC1319">
        <v>2.7716384584972409E-3</v>
      </c>
      <c r="HD1319">
        <v>-1.1467119688665799E-6</v>
      </c>
      <c r="HE1319">
        <v>2.0626329066488061E-10</v>
      </c>
      <c r="HF1319">
        <v>-7.4589808594339752E-2</v>
      </c>
      <c r="HG1319">
        <v>1.066993184659233E-2</v>
      </c>
      <c r="HH1319">
        <v>-3.4528890892081033E-4</v>
      </c>
      <c r="HI1319">
        <v>2.382551249023132E-6</v>
      </c>
      <c r="HJ1319">
        <v>1</v>
      </c>
      <c r="HK1319">
        <v>2115</v>
      </c>
      <c r="HL1319">
        <v>2</v>
      </c>
      <c r="HM1319">
        <v>30</v>
      </c>
      <c r="HN1319">
        <v>4.5</v>
      </c>
      <c r="HO1319">
        <v>4.5</v>
      </c>
      <c r="HP1319">
        <v>1.1535599999999999</v>
      </c>
      <c r="HQ1319">
        <v>2.33643</v>
      </c>
      <c r="HR1319">
        <v>1.4978</v>
      </c>
      <c r="HS1319">
        <v>2.3010299999999999</v>
      </c>
      <c r="HT1319">
        <v>1.5478499999999999</v>
      </c>
      <c r="HU1319">
        <v>2.4694799999999999</v>
      </c>
      <c r="HV1319">
        <v>40.989600000000003</v>
      </c>
      <c r="HW1319">
        <v>14.3247</v>
      </c>
      <c r="HX1319">
        <v>18</v>
      </c>
      <c r="HY1319">
        <v>473.24</v>
      </c>
      <c r="HZ1319">
        <v>478.03399999999999</v>
      </c>
      <c r="IA1319">
        <v>26.366599999999998</v>
      </c>
      <c r="IB1319">
        <v>33.3904</v>
      </c>
      <c r="IC1319">
        <v>30.000599999999999</v>
      </c>
      <c r="ID1319">
        <v>33.197699999999998</v>
      </c>
      <c r="IE1319">
        <v>33.3033</v>
      </c>
      <c r="IF1319">
        <v>23.117899999999999</v>
      </c>
      <c r="IG1319">
        <v>34.389699999999998</v>
      </c>
      <c r="IH1319">
        <v>0</v>
      </c>
      <c r="II1319">
        <v>26.354900000000001</v>
      </c>
      <c r="IJ1319">
        <v>483.00700000000001</v>
      </c>
      <c r="IK1319">
        <v>25.6555</v>
      </c>
      <c r="IL1319">
        <v>100.32</v>
      </c>
      <c r="IM1319">
        <v>100.008</v>
      </c>
      <c r="IN1319" t="s">
        <v>3528</v>
      </c>
    </row>
    <row r="1320" spans="1:248" x14ac:dyDescent="0.2">
      <c r="A1320">
        <v>1304</v>
      </c>
      <c r="B1320">
        <v>1660328043.5999999</v>
      </c>
      <c r="C1320">
        <v>17077</v>
      </c>
      <c r="D1320" t="s">
        <v>2934</v>
      </c>
      <c r="E1320" t="s">
        <v>2935</v>
      </c>
      <c r="F1320">
        <v>1</v>
      </c>
      <c r="G1320" t="s">
        <v>381</v>
      </c>
      <c r="H1320" t="s">
        <v>377</v>
      </c>
      <c r="I1320" t="s">
        <v>378</v>
      </c>
      <c r="J1320" t="s">
        <v>379</v>
      </c>
      <c r="K1320" t="s">
        <v>2780</v>
      </c>
      <c r="L1320" t="s">
        <v>381</v>
      </c>
      <c r="M1320" t="s">
        <v>382</v>
      </c>
      <c r="N1320">
        <v>1660328036.099999</v>
      </c>
      <c r="O1320">
        <f t="shared" si="680"/>
        <v>1.3788378967575722E-3</v>
      </c>
      <c r="P1320">
        <f t="shared" si="681"/>
        <v>1.3788378967575723</v>
      </c>
      <c r="Q1320">
        <f t="shared" si="682"/>
        <v>4.9139253221695869</v>
      </c>
      <c r="R1320">
        <f t="shared" si="683"/>
        <v>368.55919999999998</v>
      </c>
      <c r="S1320">
        <f t="shared" si="684"/>
        <v>239.54563950080785</v>
      </c>
      <c r="T1320">
        <f t="shared" si="685"/>
        <v>23.822785470181913</v>
      </c>
      <c r="U1320">
        <f t="shared" si="686"/>
        <v>36.653168778020103</v>
      </c>
      <c r="V1320">
        <f t="shared" si="687"/>
        <v>6.6860925735938923E-2</v>
      </c>
      <c r="W1320">
        <f t="shared" si="688"/>
        <v>2.9187666573708597</v>
      </c>
      <c r="X1320">
        <f t="shared" si="689"/>
        <v>6.6021565478617553E-2</v>
      </c>
      <c r="Y1320">
        <f t="shared" si="690"/>
        <v>4.1338013620325464E-2</v>
      </c>
      <c r="Z1320">
        <f t="shared" si="691"/>
        <v>321.50946260000001</v>
      </c>
      <c r="AA1320">
        <f t="shared" si="692"/>
        <v>32.550644822485552</v>
      </c>
      <c r="AB1320">
        <f t="shared" si="693"/>
        <v>31.756440000000001</v>
      </c>
      <c r="AC1320">
        <f t="shared" si="694"/>
        <v>4.709649349386865</v>
      </c>
      <c r="AD1320">
        <f t="shared" si="695"/>
        <v>60.031759209607593</v>
      </c>
      <c r="AE1320">
        <f t="shared" si="696"/>
        <v>2.710152479612741</v>
      </c>
      <c r="AF1320">
        <f t="shared" si="697"/>
        <v>4.5145311669943586</v>
      </c>
      <c r="AG1320">
        <f t="shared" si="698"/>
        <v>1.999496869774124</v>
      </c>
      <c r="AH1320">
        <f t="shared" si="699"/>
        <v>-60.806751247008933</v>
      </c>
      <c r="AI1320">
        <f t="shared" si="700"/>
        <v>-117.10264495824033</v>
      </c>
      <c r="AJ1320">
        <f t="shared" si="701"/>
        <v>-9.0436996064924404</v>
      </c>
      <c r="AK1320">
        <f t="shared" si="702"/>
        <v>134.55636678825829</v>
      </c>
      <c r="AL1320">
        <f t="shared" si="703"/>
        <v>35.388877577024722</v>
      </c>
      <c r="AM1320">
        <f t="shared" si="704"/>
        <v>1.381854393835676</v>
      </c>
      <c r="AN1320">
        <f t="shared" si="705"/>
        <v>4.9139253221695869</v>
      </c>
      <c r="AO1320">
        <v>447.02129051346577</v>
      </c>
      <c r="AP1320">
        <v>414.65644848484851</v>
      </c>
      <c r="AQ1320">
        <v>5.1018593392798666</v>
      </c>
      <c r="AR1320">
        <v>65.662157139145961</v>
      </c>
      <c r="AS1320">
        <f t="shared" si="706"/>
        <v>1.3788378967575723</v>
      </c>
      <c r="AT1320">
        <v>25.639648889290179</v>
      </c>
      <c r="AU1320">
        <v>27.248870303030291</v>
      </c>
      <c r="AV1320">
        <v>-2.664535066491915E-5</v>
      </c>
      <c r="AW1320">
        <v>81.5194902957615</v>
      </c>
      <c r="AX1320">
        <v>20</v>
      </c>
      <c r="AY1320">
        <v>4</v>
      </c>
      <c r="AZ1320">
        <f t="shared" si="707"/>
        <v>1</v>
      </c>
      <c r="BA1320">
        <f t="shared" si="708"/>
        <v>0</v>
      </c>
      <c r="BB1320">
        <f t="shared" si="709"/>
        <v>51858.458966093662</v>
      </c>
      <c r="BC1320">
        <f t="shared" si="710"/>
        <v>1999.962666666667</v>
      </c>
      <c r="BD1320">
        <f t="shared" si="711"/>
        <v>1681.1683400000002</v>
      </c>
      <c r="BE1320">
        <f t="shared" si="712"/>
        <v>0.84059986119740893</v>
      </c>
      <c r="BF1320">
        <f t="shared" si="713"/>
        <v>0.16075773211099939</v>
      </c>
      <c r="BG1320">
        <v>6</v>
      </c>
      <c r="BH1320">
        <v>0.5</v>
      </c>
      <c r="BI1320" t="s">
        <v>383</v>
      </c>
      <c r="BJ1320">
        <v>2</v>
      </c>
      <c r="BK1320" t="b">
        <v>1</v>
      </c>
      <c r="BL1320">
        <v>1660328036.099999</v>
      </c>
      <c r="BM1320">
        <v>368.55919999999998</v>
      </c>
      <c r="BN1320">
        <v>411.62446666666659</v>
      </c>
      <c r="BO1320">
        <v>27.251439999999999</v>
      </c>
      <c r="BP1320">
        <v>25.63887333333334</v>
      </c>
      <c r="BQ1320">
        <v>367.3646</v>
      </c>
      <c r="BR1320">
        <v>27.24344</v>
      </c>
      <c r="BS1320">
        <v>500.14559999999989</v>
      </c>
      <c r="BT1320">
        <v>99.349819999999994</v>
      </c>
      <c r="BU1320">
        <v>0.1000615333333333</v>
      </c>
      <c r="BV1320">
        <v>31.01225333333333</v>
      </c>
      <c r="BW1320">
        <v>31.756440000000001</v>
      </c>
      <c r="BX1320">
        <v>999.89999999999986</v>
      </c>
      <c r="BY1320">
        <v>0</v>
      </c>
      <c r="BZ1320">
        <v>0</v>
      </c>
      <c r="CA1320">
        <v>10003.701333333331</v>
      </c>
      <c r="CB1320">
        <v>0</v>
      </c>
      <c r="CC1320">
        <v>1188.868666666667</v>
      </c>
      <c r="CD1320">
        <v>-43.065159999999999</v>
      </c>
      <c r="CE1320">
        <v>378.88440000000003</v>
      </c>
      <c r="CF1320">
        <v>422.45573333333328</v>
      </c>
      <c r="CG1320">
        <v>1.6125673333333339</v>
      </c>
      <c r="CH1320">
        <v>411.62446666666659</v>
      </c>
      <c r="CI1320">
        <v>25.63887333333334</v>
      </c>
      <c r="CJ1320">
        <v>2.7074246666666668</v>
      </c>
      <c r="CK1320">
        <v>2.5472173333333341</v>
      </c>
      <c r="CL1320">
        <v>22.330253333333339</v>
      </c>
      <c r="CM1320">
        <v>21.33138000000001</v>
      </c>
      <c r="CN1320">
        <v>1999.962666666667</v>
      </c>
      <c r="CO1320">
        <v>0.98000560000000003</v>
      </c>
      <c r="CP1320">
        <v>1.99948E-2</v>
      </c>
      <c r="CQ1320">
        <v>0</v>
      </c>
      <c r="CR1320">
        <v>2.6549333333333331</v>
      </c>
      <c r="CS1320">
        <v>0</v>
      </c>
      <c r="CT1320">
        <v>24732.093333333331</v>
      </c>
      <c r="CU1320">
        <v>17412.033333333329</v>
      </c>
      <c r="CV1320">
        <v>44.375</v>
      </c>
      <c r="CW1320">
        <v>46.237400000000001</v>
      </c>
      <c r="CX1320">
        <v>44.561999999999998</v>
      </c>
      <c r="CY1320">
        <v>44.082999999999998</v>
      </c>
      <c r="CZ1320">
        <v>44.25</v>
      </c>
      <c r="DA1320">
        <v>1959.972666666667</v>
      </c>
      <c r="DB1320">
        <v>39.99</v>
      </c>
      <c r="DC1320">
        <v>0</v>
      </c>
      <c r="DD1320">
        <v>1660328041.8</v>
      </c>
      <c r="DE1320">
        <v>0</v>
      </c>
      <c r="DF1320">
        <v>1660327771.0999999</v>
      </c>
      <c r="DG1320" t="s">
        <v>2781</v>
      </c>
      <c r="DH1320">
        <v>1660327771.0999999</v>
      </c>
      <c r="DI1320">
        <v>1660327770.5999999</v>
      </c>
      <c r="DJ1320">
        <v>42</v>
      </c>
      <c r="DK1320">
        <v>0.13300000000000001</v>
      </c>
      <c r="DL1320">
        <v>-5.0000000000000001E-3</v>
      </c>
      <c r="DM1320">
        <v>1.258</v>
      </c>
      <c r="DN1320">
        <v>1.2E-2</v>
      </c>
      <c r="DO1320">
        <v>400</v>
      </c>
      <c r="DP1320">
        <v>26</v>
      </c>
      <c r="DQ1320">
        <v>0.6</v>
      </c>
      <c r="DR1320">
        <v>0.12</v>
      </c>
      <c r="DS1320">
        <v>4.1351273672393827</v>
      </c>
      <c r="DT1320">
        <v>4.2572368828700986</v>
      </c>
      <c r="DU1320">
        <v>0.34254886640877319</v>
      </c>
      <c r="DV1320">
        <v>0</v>
      </c>
      <c r="DW1320">
        <v>35.294130969639838</v>
      </c>
      <c r="DX1320">
        <v>5.0030048275869676</v>
      </c>
      <c r="DY1320">
        <v>0.37281626383854749</v>
      </c>
      <c r="DZ1320">
        <v>0</v>
      </c>
      <c r="EA1320">
        <v>-42.966993548387087</v>
      </c>
      <c r="EB1320">
        <v>-6.4170435483870278</v>
      </c>
      <c r="EC1320">
        <v>0.49084717149518931</v>
      </c>
      <c r="ED1320">
        <v>0</v>
      </c>
      <c r="EE1320">
        <v>243.53329534100101</v>
      </c>
      <c r="EF1320">
        <v>186.963411519141</v>
      </c>
      <c r="EG1320">
        <v>18.12635604299231</v>
      </c>
      <c r="EH1320">
        <v>0</v>
      </c>
      <c r="EI1320">
        <v>1.6205765853658529</v>
      </c>
      <c r="EJ1320">
        <v>-0.1266309407665486</v>
      </c>
      <c r="EK1320">
        <v>1.313956260358177E-2</v>
      </c>
      <c r="EL1320">
        <v>1</v>
      </c>
      <c r="EM1320">
        <v>1.999164835966327</v>
      </c>
      <c r="EN1320">
        <v>1.334039800281947E-2</v>
      </c>
      <c r="EO1320">
        <v>1.346855737633882E-3</v>
      </c>
      <c r="EP1320">
        <v>1</v>
      </c>
      <c r="EQ1320">
        <v>2</v>
      </c>
      <c r="ER1320">
        <v>6</v>
      </c>
      <c r="ES1320" t="s">
        <v>412</v>
      </c>
      <c r="ET1320">
        <v>2.94137</v>
      </c>
      <c r="EU1320">
        <v>2.8013599999999999</v>
      </c>
      <c r="EV1320">
        <v>8.84075E-2</v>
      </c>
      <c r="EW1320">
        <v>9.5572500000000005E-2</v>
      </c>
      <c r="EX1320">
        <v>0.11738999999999999</v>
      </c>
      <c r="EY1320">
        <v>0.112537</v>
      </c>
      <c r="EZ1320">
        <v>18642.400000000001</v>
      </c>
      <c r="FA1320">
        <v>19392.099999999999</v>
      </c>
      <c r="FB1320">
        <v>23790</v>
      </c>
      <c r="FC1320">
        <v>24961.1</v>
      </c>
      <c r="FD1320">
        <v>33615.599999999999</v>
      </c>
      <c r="FE1320">
        <v>35375.599999999999</v>
      </c>
      <c r="FF1320">
        <v>43387.4</v>
      </c>
      <c r="FG1320">
        <v>46145.599999999999</v>
      </c>
      <c r="FH1320">
        <v>1.90055</v>
      </c>
      <c r="FI1320">
        <v>1.81247</v>
      </c>
      <c r="FJ1320">
        <v>0.100248</v>
      </c>
      <c r="FK1320">
        <v>0</v>
      </c>
      <c r="FL1320">
        <v>30.130400000000002</v>
      </c>
      <c r="FM1320">
        <v>999.9</v>
      </c>
      <c r="FN1320">
        <v>57.1</v>
      </c>
      <c r="FO1320">
        <v>37.9</v>
      </c>
      <c r="FP1320">
        <v>38.057499999999997</v>
      </c>
      <c r="FQ1320">
        <v>63.155799999999999</v>
      </c>
      <c r="FR1320">
        <v>23.353400000000001</v>
      </c>
      <c r="FS1320">
        <v>1</v>
      </c>
      <c r="FT1320">
        <v>0.51110500000000003</v>
      </c>
      <c r="FU1320">
        <v>2.6872099999999999</v>
      </c>
      <c r="FV1320">
        <v>20.3</v>
      </c>
      <c r="FW1320">
        <v>5.2102500000000003</v>
      </c>
      <c r="FX1320">
        <v>11.9078</v>
      </c>
      <c r="FY1320">
        <v>5.0015499999999999</v>
      </c>
      <c r="FZ1320">
        <v>3.2904800000000001</v>
      </c>
      <c r="GA1320">
        <v>9999</v>
      </c>
      <c r="GB1320">
        <v>9999</v>
      </c>
      <c r="GC1320">
        <v>9999</v>
      </c>
      <c r="GD1320">
        <v>999.9</v>
      </c>
      <c r="GE1320">
        <v>1.8596900000000001</v>
      </c>
      <c r="GF1320">
        <v>1.8547100000000001</v>
      </c>
      <c r="GG1320">
        <v>1.85791</v>
      </c>
      <c r="GH1320">
        <v>1.85636</v>
      </c>
      <c r="GI1320">
        <v>1.8551200000000001</v>
      </c>
      <c r="GJ1320">
        <v>1.8547100000000001</v>
      </c>
      <c r="GK1320">
        <v>1.8534900000000001</v>
      </c>
      <c r="GL1320">
        <v>1.85653</v>
      </c>
      <c r="GM1320">
        <v>0</v>
      </c>
      <c r="GN1320">
        <v>0</v>
      </c>
      <c r="GO1320">
        <v>0</v>
      </c>
      <c r="GP1320">
        <v>0</v>
      </c>
      <c r="GQ1320" t="s">
        <v>386</v>
      </c>
      <c r="GR1320" t="s">
        <v>387</v>
      </c>
      <c r="GS1320" t="s">
        <v>388</v>
      </c>
      <c r="GT1320" t="s">
        <v>388</v>
      </c>
      <c r="GU1320" t="s">
        <v>388</v>
      </c>
      <c r="GV1320" t="s">
        <v>388</v>
      </c>
      <c r="GW1320">
        <v>0</v>
      </c>
      <c r="GX1320">
        <v>100</v>
      </c>
      <c r="GY1320">
        <v>100</v>
      </c>
      <c r="GZ1320">
        <v>1.2689999999999999</v>
      </c>
      <c r="HA1320">
        <v>8.0000000000000002E-3</v>
      </c>
      <c r="HB1320">
        <v>0.32140272067045289</v>
      </c>
      <c r="HC1320">
        <v>2.7716384584972409E-3</v>
      </c>
      <c r="HD1320">
        <v>-1.1467119688665799E-6</v>
      </c>
      <c r="HE1320">
        <v>2.0626329066488061E-10</v>
      </c>
      <c r="HF1320">
        <v>-7.4589808594339752E-2</v>
      </c>
      <c r="HG1320">
        <v>1.066993184659233E-2</v>
      </c>
      <c r="HH1320">
        <v>-3.4528890892081033E-4</v>
      </c>
      <c r="HI1320">
        <v>2.382551249023132E-6</v>
      </c>
      <c r="HJ1320">
        <v>1</v>
      </c>
      <c r="HK1320">
        <v>2115</v>
      </c>
      <c r="HL1320">
        <v>2</v>
      </c>
      <c r="HM1320">
        <v>30</v>
      </c>
      <c r="HN1320">
        <v>4.5</v>
      </c>
      <c r="HO1320">
        <v>4.5</v>
      </c>
      <c r="HP1320">
        <v>1.16821</v>
      </c>
      <c r="HQ1320">
        <v>2.34497</v>
      </c>
      <c r="HR1320">
        <v>1.4978</v>
      </c>
      <c r="HS1320">
        <v>2.3010299999999999</v>
      </c>
      <c r="HT1320">
        <v>1.5478499999999999</v>
      </c>
      <c r="HU1320">
        <v>2.4096700000000002</v>
      </c>
      <c r="HV1320">
        <v>40.989600000000003</v>
      </c>
      <c r="HW1320">
        <v>14.2896</v>
      </c>
      <c r="HX1320">
        <v>18</v>
      </c>
      <c r="HY1320">
        <v>473.36200000000002</v>
      </c>
      <c r="HZ1320">
        <v>477.94200000000001</v>
      </c>
      <c r="IA1320">
        <v>26.3643</v>
      </c>
      <c r="IB1320">
        <v>33.391199999999998</v>
      </c>
      <c r="IC1320">
        <v>30.000599999999999</v>
      </c>
      <c r="ID1320">
        <v>33.198399999999999</v>
      </c>
      <c r="IE1320">
        <v>33.304200000000002</v>
      </c>
      <c r="IF1320">
        <v>23.388200000000001</v>
      </c>
      <c r="IG1320">
        <v>34.389699999999998</v>
      </c>
      <c r="IH1320">
        <v>0</v>
      </c>
      <c r="II1320">
        <v>26.354900000000001</v>
      </c>
      <c r="IJ1320">
        <v>483.00700000000001</v>
      </c>
      <c r="IK1320">
        <v>25.6555</v>
      </c>
      <c r="IL1320">
        <v>100.32</v>
      </c>
      <c r="IM1320">
        <v>100.00700000000001</v>
      </c>
      <c r="IN1320" t="s">
        <v>3528</v>
      </c>
    </row>
    <row r="1321" spans="1:248" x14ac:dyDescent="0.2">
      <c r="A1321">
        <v>1305</v>
      </c>
      <c r="B1321">
        <v>1660328044.5999999</v>
      </c>
      <c r="C1321">
        <v>17078</v>
      </c>
      <c r="D1321" t="s">
        <v>2936</v>
      </c>
      <c r="E1321" t="s">
        <v>2937</v>
      </c>
      <c r="F1321">
        <v>1</v>
      </c>
      <c r="G1321" t="s">
        <v>381</v>
      </c>
      <c r="H1321" t="s">
        <v>377</v>
      </c>
      <c r="I1321" t="s">
        <v>378</v>
      </c>
      <c r="J1321" t="s">
        <v>379</v>
      </c>
      <c r="K1321" t="s">
        <v>2780</v>
      </c>
      <c r="L1321" t="s">
        <v>381</v>
      </c>
      <c r="M1321" t="s">
        <v>382</v>
      </c>
      <c r="N1321">
        <v>1660328036.5999999</v>
      </c>
      <c r="O1321">
        <f t="shared" si="680"/>
        <v>1.3785223343495895E-3</v>
      </c>
      <c r="P1321">
        <f t="shared" si="681"/>
        <v>1.3785223343495896</v>
      </c>
      <c r="Q1321">
        <f t="shared" si="682"/>
        <v>5.0038010778927831</v>
      </c>
      <c r="R1321">
        <f t="shared" si="683"/>
        <v>371.04387500000001</v>
      </c>
      <c r="S1321">
        <f t="shared" si="684"/>
        <v>239.78027647223811</v>
      </c>
      <c r="T1321">
        <f t="shared" si="685"/>
        <v>23.846115531370572</v>
      </c>
      <c r="U1321">
        <f t="shared" si="686"/>
        <v>36.90026235949329</v>
      </c>
      <c r="V1321">
        <f t="shared" si="687"/>
        <v>6.6843983408458596E-2</v>
      </c>
      <c r="W1321">
        <f t="shared" si="688"/>
        <v>2.9188768735755297</v>
      </c>
      <c r="X1321">
        <f t="shared" si="689"/>
        <v>6.6005076850161659E-2</v>
      </c>
      <c r="Y1321">
        <f t="shared" si="690"/>
        <v>4.1327668190718952E-2</v>
      </c>
      <c r="Z1321">
        <f t="shared" si="691"/>
        <v>321.51192975000004</v>
      </c>
      <c r="AA1321">
        <f t="shared" si="692"/>
        <v>32.550609309401331</v>
      </c>
      <c r="AB1321">
        <f t="shared" si="693"/>
        <v>31.756531249999998</v>
      </c>
      <c r="AC1321">
        <f t="shared" si="694"/>
        <v>4.7096737173144287</v>
      </c>
      <c r="AD1321">
        <f t="shared" si="695"/>
        <v>60.031652358910151</v>
      </c>
      <c r="AE1321">
        <f t="shared" si="696"/>
        <v>2.7101355523809691</v>
      </c>
      <c r="AF1321">
        <f t="shared" si="697"/>
        <v>4.5145110052575781</v>
      </c>
      <c r="AG1321">
        <f t="shared" si="698"/>
        <v>1.9995381649334596</v>
      </c>
      <c r="AH1321">
        <f t="shared" si="699"/>
        <v>-60.792834944816896</v>
      </c>
      <c r="AI1321">
        <f t="shared" si="700"/>
        <v>-117.13375295316906</v>
      </c>
      <c r="AJ1321">
        <f t="shared" si="701"/>
        <v>-9.0457610433255375</v>
      </c>
      <c r="AK1321">
        <f t="shared" si="702"/>
        <v>134.53958080868858</v>
      </c>
      <c r="AL1321">
        <f t="shared" si="703"/>
        <v>35.425445753994481</v>
      </c>
      <c r="AM1321">
        <f t="shared" si="704"/>
        <v>1.3814662444044838</v>
      </c>
      <c r="AN1321">
        <f t="shared" si="705"/>
        <v>5.0038010778927831</v>
      </c>
      <c r="AO1321">
        <v>452.17402127560791</v>
      </c>
      <c r="AP1321">
        <v>419.74598181818169</v>
      </c>
      <c r="AQ1321">
        <v>5.0926872246662303</v>
      </c>
      <c r="AR1321">
        <v>65.662157139145961</v>
      </c>
      <c r="AS1321">
        <f t="shared" si="706"/>
        <v>1.3785223343495896</v>
      </c>
      <c r="AT1321">
        <v>25.640854258452059</v>
      </c>
      <c r="AU1321">
        <v>27.249116363636361</v>
      </c>
      <c r="AV1321">
        <v>6.4388595171779747E-5</v>
      </c>
      <c r="AW1321">
        <v>81.5194902957615</v>
      </c>
      <c r="AX1321">
        <v>20</v>
      </c>
      <c r="AY1321">
        <v>4</v>
      </c>
      <c r="AZ1321">
        <f t="shared" si="707"/>
        <v>1</v>
      </c>
      <c r="BA1321">
        <f t="shared" si="708"/>
        <v>0</v>
      </c>
      <c r="BB1321">
        <f t="shared" si="709"/>
        <v>51861.603020618037</v>
      </c>
      <c r="BC1321">
        <f t="shared" si="710"/>
        <v>1999.9781250000001</v>
      </c>
      <c r="BD1321">
        <f t="shared" si="711"/>
        <v>1681.1813250000002</v>
      </c>
      <c r="BE1321">
        <f t="shared" si="712"/>
        <v>0.84059985656093117</v>
      </c>
      <c r="BF1321">
        <f t="shared" si="713"/>
        <v>0.16075772316259709</v>
      </c>
      <c r="BG1321">
        <v>6</v>
      </c>
      <c r="BH1321">
        <v>0.5</v>
      </c>
      <c r="BI1321" t="s">
        <v>383</v>
      </c>
      <c r="BJ1321">
        <v>2</v>
      </c>
      <c r="BK1321" t="b">
        <v>1</v>
      </c>
      <c r="BL1321">
        <v>1660328036.5999999</v>
      </c>
      <c r="BM1321">
        <v>371.04387500000001</v>
      </c>
      <c r="BN1321">
        <v>414.15674999999999</v>
      </c>
      <c r="BO1321">
        <v>27.251275</v>
      </c>
      <c r="BP1321">
        <v>25.63916875</v>
      </c>
      <c r="BQ1321">
        <v>369.84437500000001</v>
      </c>
      <c r="BR1321">
        <v>27.243275000000001</v>
      </c>
      <c r="BS1321">
        <v>500.14800000000002</v>
      </c>
      <c r="BT1321">
        <v>99.34980625</v>
      </c>
      <c r="BU1321">
        <v>0.100056275</v>
      </c>
      <c r="BV1321">
        <v>31.012174999999999</v>
      </c>
      <c r="BW1321">
        <v>31.756531249999998</v>
      </c>
      <c r="BX1321">
        <v>999.9</v>
      </c>
      <c r="BY1321">
        <v>0</v>
      </c>
      <c r="BZ1321">
        <v>0</v>
      </c>
      <c r="CA1321">
        <v>10004.3325</v>
      </c>
      <c r="CB1321">
        <v>0</v>
      </c>
      <c r="CC1321">
        <v>1186.625</v>
      </c>
      <c r="CD1321">
        <v>-43.112749999999998</v>
      </c>
      <c r="CE1321">
        <v>381.438625</v>
      </c>
      <c r="CF1321">
        <v>425.05481250000003</v>
      </c>
      <c r="CG1321">
        <v>1.612108125</v>
      </c>
      <c r="CH1321">
        <v>414.15674999999999</v>
      </c>
      <c r="CI1321">
        <v>25.63916875</v>
      </c>
      <c r="CJ1321">
        <v>2.7074081250000002</v>
      </c>
      <c r="CK1321">
        <v>2.5472462500000002</v>
      </c>
      <c r="CL1321">
        <v>22.33015</v>
      </c>
      <c r="CM1321">
        <v>21.3315625</v>
      </c>
      <c r="CN1321">
        <v>1999.9781250000001</v>
      </c>
      <c r="CO1321">
        <v>0.98000575000000001</v>
      </c>
      <c r="CP1321">
        <v>1.9994649999999999E-2</v>
      </c>
      <c r="CQ1321">
        <v>0</v>
      </c>
      <c r="CR1321">
        <v>2.6419375</v>
      </c>
      <c r="CS1321">
        <v>0</v>
      </c>
      <c r="CT1321">
        <v>24737.03125</v>
      </c>
      <c r="CU1321">
        <v>17412.168750000001</v>
      </c>
      <c r="CV1321">
        <v>44.378875000000001</v>
      </c>
      <c r="CW1321">
        <v>46.238187500000002</v>
      </c>
      <c r="CX1321">
        <v>44.561999999999998</v>
      </c>
      <c r="CY1321">
        <v>44.081687499999987</v>
      </c>
      <c r="CZ1321">
        <v>44.25</v>
      </c>
      <c r="DA1321">
        <v>1959.9881250000001</v>
      </c>
      <c r="DB1321">
        <v>39.99</v>
      </c>
      <c r="DC1321">
        <v>0</v>
      </c>
      <c r="DD1321">
        <v>1660328043</v>
      </c>
      <c r="DE1321">
        <v>0</v>
      </c>
      <c r="DF1321">
        <v>1660327771.0999999</v>
      </c>
      <c r="DG1321" t="s">
        <v>2781</v>
      </c>
      <c r="DH1321">
        <v>1660327771.0999999</v>
      </c>
      <c r="DI1321">
        <v>1660327770.5999999</v>
      </c>
      <c r="DJ1321">
        <v>42</v>
      </c>
      <c r="DK1321">
        <v>0.13300000000000001</v>
      </c>
      <c r="DL1321">
        <v>-5.0000000000000001E-3</v>
      </c>
      <c r="DM1321">
        <v>1.258</v>
      </c>
      <c r="DN1321">
        <v>1.2E-2</v>
      </c>
      <c r="DO1321">
        <v>400</v>
      </c>
      <c r="DP1321">
        <v>26</v>
      </c>
      <c r="DQ1321">
        <v>0.6</v>
      </c>
      <c r="DR1321">
        <v>0.12</v>
      </c>
      <c r="DS1321">
        <v>4.1351273672393827</v>
      </c>
      <c r="DT1321">
        <v>4.2572368828700986</v>
      </c>
      <c r="DU1321">
        <v>0.34254886640877319</v>
      </c>
      <c r="DV1321">
        <v>0</v>
      </c>
      <c r="DW1321">
        <v>35.294130969639838</v>
      </c>
      <c r="DX1321">
        <v>5.0030048275869676</v>
      </c>
      <c r="DY1321">
        <v>0.37281626383854749</v>
      </c>
      <c r="DZ1321">
        <v>0</v>
      </c>
      <c r="EA1321">
        <v>-42.966993548387087</v>
      </c>
      <c r="EB1321">
        <v>-6.4170435483870278</v>
      </c>
      <c r="EC1321">
        <v>0.49084717149518931</v>
      </c>
      <c r="ED1321">
        <v>0</v>
      </c>
      <c r="EE1321">
        <v>243.53329534100101</v>
      </c>
      <c r="EF1321">
        <v>186.963411519141</v>
      </c>
      <c r="EG1321">
        <v>18.12635604299231</v>
      </c>
      <c r="EH1321">
        <v>0</v>
      </c>
      <c r="EI1321">
        <v>1.6205765853658529</v>
      </c>
      <c r="EJ1321">
        <v>-0.1266309407665486</v>
      </c>
      <c r="EK1321">
        <v>1.313956260358177E-2</v>
      </c>
      <c r="EL1321">
        <v>1</v>
      </c>
      <c r="EM1321">
        <v>1.999164835966327</v>
      </c>
      <c r="EN1321">
        <v>1.334039800281947E-2</v>
      </c>
      <c r="EO1321">
        <v>1.346855737633882E-3</v>
      </c>
      <c r="EP1321">
        <v>1</v>
      </c>
      <c r="EQ1321">
        <v>2</v>
      </c>
      <c r="ER1321">
        <v>6</v>
      </c>
      <c r="ES1321" t="s">
        <v>412</v>
      </c>
      <c r="ET1321">
        <v>2.9414699999999998</v>
      </c>
      <c r="EU1321">
        <v>2.80125</v>
      </c>
      <c r="EV1321">
        <v>8.9231000000000005E-2</v>
      </c>
      <c r="EW1321">
        <v>9.6379500000000007E-2</v>
      </c>
      <c r="EX1321">
        <v>0.117393</v>
      </c>
      <c r="EY1321">
        <v>0.11254</v>
      </c>
      <c r="EZ1321">
        <v>18625.3</v>
      </c>
      <c r="FA1321">
        <v>19374.599999999999</v>
      </c>
      <c r="FB1321">
        <v>23789.8</v>
      </c>
      <c r="FC1321">
        <v>24960.9</v>
      </c>
      <c r="FD1321">
        <v>33615.199999999997</v>
      </c>
      <c r="FE1321">
        <v>35375.4</v>
      </c>
      <c r="FF1321">
        <v>43387</v>
      </c>
      <c r="FG1321">
        <v>46145.4</v>
      </c>
      <c r="FH1321">
        <v>1.90065</v>
      </c>
      <c r="FI1321">
        <v>1.8124</v>
      </c>
      <c r="FJ1321">
        <v>0.10008400000000001</v>
      </c>
      <c r="FK1321">
        <v>0</v>
      </c>
      <c r="FL1321">
        <v>30.1311</v>
      </c>
      <c r="FM1321">
        <v>999.9</v>
      </c>
      <c r="FN1321">
        <v>57.1</v>
      </c>
      <c r="FO1321">
        <v>37.9</v>
      </c>
      <c r="FP1321">
        <v>38.054200000000002</v>
      </c>
      <c r="FQ1321">
        <v>62.9358</v>
      </c>
      <c r="FR1321">
        <v>22.980799999999999</v>
      </c>
      <c r="FS1321">
        <v>1</v>
      </c>
      <c r="FT1321">
        <v>0.51127800000000001</v>
      </c>
      <c r="FU1321">
        <v>2.6919900000000001</v>
      </c>
      <c r="FV1321">
        <v>20.3</v>
      </c>
      <c r="FW1321">
        <v>5.2107000000000001</v>
      </c>
      <c r="FX1321">
        <v>11.9078</v>
      </c>
      <c r="FY1321">
        <v>5.0015499999999999</v>
      </c>
      <c r="FZ1321">
        <v>3.2904300000000002</v>
      </c>
      <c r="GA1321">
        <v>9999</v>
      </c>
      <c r="GB1321">
        <v>9999</v>
      </c>
      <c r="GC1321">
        <v>9999</v>
      </c>
      <c r="GD1321">
        <v>999.9</v>
      </c>
      <c r="GE1321">
        <v>1.8596999999999999</v>
      </c>
      <c r="GF1321">
        <v>1.8547100000000001</v>
      </c>
      <c r="GG1321">
        <v>1.8579000000000001</v>
      </c>
      <c r="GH1321">
        <v>1.85636</v>
      </c>
      <c r="GI1321">
        <v>1.85514</v>
      </c>
      <c r="GJ1321">
        <v>1.8547100000000001</v>
      </c>
      <c r="GK1321">
        <v>1.8534900000000001</v>
      </c>
      <c r="GL1321">
        <v>1.8565400000000001</v>
      </c>
      <c r="GM1321">
        <v>0</v>
      </c>
      <c r="GN1321">
        <v>0</v>
      </c>
      <c r="GO1321">
        <v>0</v>
      </c>
      <c r="GP1321">
        <v>0</v>
      </c>
      <c r="GQ1321" t="s">
        <v>386</v>
      </c>
      <c r="GR1321" t="s">
        <v>387</v>
      </c>
      <c r="GS1321" t="s">
        <v>388</v>
      </c>
      <c r="GT1321" t="s">
        <v>388</v>
      </c>
      <c r="GU1321" t="s">
        <v>388</v>
      </c>
      <c r="GV1321" t="s">
        <v>388</v>
      </c>
      <c r="GW1321">
        <v>0</v>
      </c>
      <c r="GX1321">
        <v>100</v>
      </c>
      <c r="GY1321">
        <v>100</v>
      </c>
      <c r="GZ1321">
        <v>1.278</v>
      </c>
      <c r="HA1321">
        <v>8.0000000000000002E-3</v>
      </c>
      <c r="HB1321">
        <v>0.32140272067045289</v>
      </c>
      <c r="HC1321">
        <v>2.7716384584972409E-3</v>
      </c>
      <c r="HD1321">
        <v>-1.1467119688665799E-6</v>
      </c>
      <c r="HE1321">
        <v>2.0626329066488061E-10</v>
      </c>
      <c r="HF1321">
        <v>-7.4589808594339752E-2</v>
      </c>
      <c r="HG1321">
        <v>1.066993184659233E-2</v>
      </c>
      <c r="HH1321">
        <v>-3.4528890892081033E-4</v>
      </c>
      <c r="HI1321">
        <v>2.382551249023132E-6</v>
      </c>
      <c r="HJ1321">
        <v>1</v>
      </c>
      <c r="HK1321">
        <v>2115</v>
      </c>
      <c r="HL1321">
        <v>2</v>
      </c>
      <c r="HM1321">
        <v>30</v>
      </c>
      <c r="HN1321">
        <v>4.5999999999999996</v>
      </c>
      <c r="HO1321">
        <v>4.5999999999999996</v>
      </c>
      <c r="HP1321">
        <v>1.17432</v>
      </c>
      <c r="HQ1321">
        <v>2.34985</v>
      </c>
      <c r="HR1321">
        <v>1.4978</v>
      </c>
      <c r="HS1321">
        <v>2.3010299999999999</v>
      </c>
      <c r="HT1321">
        <v>1.5478499999999999</v>
      </c>
      <c r="HU1321">
        <v>2.2790499999999998</v>
      </c>
      <c r="HV1321">
        <v>40.989600000000003</v>
      </c>
      <c r="HW1321">
        <v>14.3072</v>
      </c>
      <c r="HX1321">
        <v>18</v>
      </c>
      <c r="HY1321">
        <v>473.42500000000001</v>
      </c>
      <c r="HZ1321">
        <v>477.90300000000002</v>
      </c>
      <c r="IA1321">
        <v>26.361899999999999</v>
      </c>
      <c r="IB1321">
        <v>33.392499999999998</v>
      </c>
      <c r="IC1321">
        <v>30.000599999999999</v>
      </c>
      <c r="ID1321">
        <v>33.199100000000001</v>
      </c>
      <c r="IE1321">
        <v>33.305500000000002</v>
      </c>
      <c r="IF1321">
        <v>23.523199999999999</v>
      </c>
      <c r="IG1321">
        <v>34.389699999999998</v>
      </c>
      <c r="IH1321">
        <v>0</v>
      </c>
      <c r="II1321">
        <v>26.354900000000001</v>
      </c>
      <c r="IJ1321">
        <v>483.00700000000001</v>
      </c>
      <c r="IK1321">
        <v>25.6555</v>
      </c>
      <c r="IL1321">
        <v>100.319</v>
      </c>
      <c r="IM1321">
        <v>100.006</v>
      </c>
      <c r="IN1321" t="s">
        <v>3528</v>
      </c>
    </row>
    <row r="1322" spans="1:248" x14ac:dyDescent="0.2">
      <c r="A1322">
        <v>1306</v>
      </c>
      <c r="B1322">
        <v>1660328045.5999999</v>
      </c>
      <c r="C1322">
        <v>17079</v>
      </c>
      <c r="D1322" t="s">
        <v>2938</v>
      </c>
      <c r="E1322" t="s">
        <v>2939</v>
      </c>
      <c r="F1322">
        <v>1</v>
      </c>
      <c r="G1322" t="s">
        <v>381</v>
      </c>
      <c r="H1322" t="s">
        <v>377</v>
      </c>
      <c r="I1322" t="s">
        <v>378</v>
      </c>
      <c r="J1322" t="s">
        <v>379</v>
      </c>
      <c r="K1322" t="s">
        <v>2780</v>
      </c>
      <c r="L1322" t="s">
        <v>381</v>
      </c>
      <c r="M1322" t="s">
        <v>382</v>
      </c>
      <c r="N1322">
        <v>1660328038.099999</v>
      </c>
      <c r="O1322">
        <f t="shared" si="680"/>
        <v>1.3778278293728491E-3</v>
      </c>
      <c r="P1322">
        <f t="shared" si="681"/>
        <v>1.3778278293728492</v>
      </c>
      <c r="Q1322">
        <f t="shared" si="682"/>
        <v>5.0610582876291632</v>
      </c>
      <c r="R1322">
        <f t="shared" si="683"/>
        <v>378.50020000000001</v>
      </c>
      <c r="S1322">
        <f t="shared" si="684"/>
        <v>245.55062088568266</v>
      </c>
      <c r="T1322">
        <f t="shared" si="685"/>
        <v>24.41995126112052</v>
      </c>
      <c r="U1322">
        <f t="shared" si="686"/>
        <v>37.641755508439438</v>
      </c>
      <c r="V1322">
        <f t="shared" si="687"/>
        <v>6.6800633231054979E-2</v>
      </c>
      <c r="W1322">
        <f t="shared" si="688"/>
        <v>2.9191000729247354</v>
      </c>
      <c r="X1322">
        <f t="shared" si="689"/>
        <v>6.5962870268471099E-2</v>
      </c>
      <c r="Y1322">
        <f t="shared" si="690"/>
        <v>4.1301188151091101E-2</v>
      </c>
      <c r="Z1322">
        <f t="shared" si="691"/>
        <v>321.51393140000005</v>
      </c>
      <c r="AA1322">
        <f t="shared" si="692"/>
        <v>32.550677621316893</v>
      </c>
      <c r="AB1322">
        <f t="shared" si="693"/>
        <v>31.75706666666667</v>
      </c>
      <c r="AC1322">
        <f t="shared" si="694"/>
        <v>4.7098167002883713</v>
      </c>
      <c r="AD1322">
        <f t="shared" si="695"/>
        <v>60.02890887639861</v>
      </c>
      <c r="AE1322">
        <f t="shared" si="696"/>
        <v>2.7100093799954625</v>
      </c>
      <c r="AF1322">
        <f t="shared" si="697"/>
        <v>4.5145071445084168</v>
      </c>
      <c r="AG1322">
        <f t="shared" si="698"/>
        <v>1.9998073202929088</v>
      </c>
      <c r="AH1322">
        <f t="shared" si="699"/>
        <v>-60.762207275342647</v>
      </c>
      <c r="AI1322">
        <f t="shared" si="700"/>
        <v>-117.2293314441559</v>
      </c>
      <c r="AJ1322">
        <f t="shared" si="701"/>
        <v>-9.0524731969107766</v>
      </c>
      <c r="AK1322">
        <f t="shared" si="702"/>
        <v>134.46991948359073</v>
      </c>
      <c r="AL1322">
        <f t="shared" si="703"/>
        <v>35.534837127828361</v>
      </c>
      <c r="AM1322">
        <f t="shared" si="704"/>
        <v>1.379861002454474</v>
      </c>
      <c r="AN1322">
        <f t="shared" si="705"/>
        <v>5.0610582876291632</v>
      </c>
      <c r="AO1322">
        <v>457.3325185020833</v>
      </c>
      <c r="AP1322">
        <v>424.84490303030321</v>
      </c>
      <c r="AQ1322">
        <v>5.0905559003896093</v>
      </c>
      <c r="AR1322">
        <v>65.662157139145961</v>
      </c>
      <c r="AS1322">
        <f t="shared" si="706"/>
        <v>1.3778278293728492</v>
      </c>
      <c r="AT1322">
        <v>25.642085007733989</v>
      </c>
      <c r="AU1322">
        <v>27.249387878787871</v>
      </c>
      <c r="AV1322">
        <v>8.8322076689886591E-5</v>
      </c>
      <c r="AW1322">
        <v>81.5194902957615</v>
      </c>
      <c r="AX1322">
        <v>20</v>
      </c>
      <c r="AY1322">
        <v>4</v>
      </c>
      <c r="AZ1322">
        <f t="shared" si="707"/>
        <v>1</v>
      </c>
      <c r="BA1322">
        <f t="shared" si="708"/>
        <v>0</v>
      </c>
      <c r="BB1322">
        <f t="shared" si="709"/>
        <v>51867.943825428119</v>
      </c>
      <c r="BC1322">
        <f t="shared" si="710"/>
        <v>1999.990666666667</v>
      </c>
      <c r="BD1322">
        <f t="shared" si="711"/>
        <v>1681.1918600000004</v>
      </c>
      <c r="BE1322">
        <f t="shared" si="712"/>
        <v>0.84059985279931304</v>
      </c>
      <c r="BF1322">
        <f t="shared" si="713"/>
        <v>0.16075771590267421</v>
      </c>
      <c r="BG1322">
        <v>6</v>
      </c>
      <c r="BH1322">
        <v>0.5</v>
      </c>
      <c r="BI1322" t="s">
        <v>383</v>
      </c>
      <c r="BJ1322">
        <v>2</v>
      </c>
      <c r="BK1322" t="b">
        <v>1</v>
      </c>
      <c r="BL1322">
        <v>1660328038.099999</v>
      </c>
      <c r="BM1322">
        <v>378.50020000000001</v>
      </c>
      <c r="BN1322">
        <v>421.75606666666658</v>
      </c>
      <c r="BO1322">
        <v>27.250033333333342</v>
      </c>
      <c r="BP1322">
        <v>25.639793333333341</v>
      </c>
      <c r="BQ1322">
        <v>377.28566666666671</v>
      </c>
      <c r="BR1322">
        <v>27.242033333333332</v>
      </c>
      <c r="BS1322">
        <v>500.14646666666658</v>
      </c>
      <c r="BT1322">
        <v>99.34968666666667</v>
      </c>
      <c r="BU1322">
        <v>0.1000771866666666</v>
      </c>
      <c r="BV1322">
        <v>31.012160000000002</v>
      </c>
      <c r="BW1322">
        <v>31.75706666666667</v>
      </c>
      <c r="BX1322">
        <v>999.89999999999986</v>
      </c>
      <c r="BY1322">
        <v>0</v>
      </c>
      <c r="BZ1322">
        <v>0</v>
      </c>
      <c r="CA1322">
        <v>10005.620000000001</v>
      </c>
      <c r="CB1322">
        <v>0</v>
      </c>
      <c r="CC1322">
        <v>1182.54</v>
      </c>
      <c r="CD1322">
        <v>-43.255799999999986</v>
      </c>
      <c r="CE1322">
        <v>389.10326666666668</v>
      </c>
      <c r="CF1322">
        <v>432.85440000000011</v>
      </c>
      <c r="CG1322">
        <v>1.610240666666666</v>
      </c>
      <c r="CH1322">
        <v>421.75606666666658</v>
      </c>
      <c r="CI1322">
        <v>25.639793333333341</v>
      </c>
      <c r="CJ1322">
        <v>2.7072813333333339</v>
      </c>
      <c r="CK1322">
        <v>2.547305333333334</v>
      </c>
      <c r="CL1322">
        <v>22.32938</v>
      </c>
      <c r="CM1322">
        <v>21.331939999999999</v>
      </c>
      <c r="CN1322">
        <v>1999.990666666667</v>
      </c>
      <c r="CO1322">
        <v>0.98000580000000004</v>
      </c>
      <c r="CP1322">
        <v>1.9994600000000001E-2</v>
      </c>
      <c r="CQ1322">
        <v>0</v>
      </c>
      <c r="CR1322">
        <v>2.636400000000001</v>
      </c>
      <c r="CS1322">
        <v>0</v>
      </c>
      <c r="CT1322">
        <v>24750.080000000002</v>
      </c>
      <c r="CU1322">
        <v>17412.26666666667</v>
      </c>
      <c r="CV1322">
        <v>44.379133333333343</v>
      </c>
      <c r="CW1322">
        <v>46.241599999999998</v>
      </c>
      <c r="CX1322">
        <v>44.561999999999998</v>
      </c>
      <c r="CY1322">
        <v>44.087200000000003</v>
      </c>
      <c r="CZ1322">
        <v>44.25</v>
      </c>
      <c r="DA1322">
        <v>1960.000666666667</v>
      </c>
      <c r="DB1322">
        <v>39.99</v>
      </c>
      <c r="DC1322">
        <v>0</v>
      </c>
      <c r="DD1322">
        <v>1660328044.2</v>
      </c>
      <c r="DE1322">
        <v>0</v>
      </c>
      <c r="DF1322">
        <v>1660327771.0999999</v>
      </c>
      <c r="DG1322" t="s">
        <v>2781</v>
      </c>
      <c r="DH1322">
        <v>1660327771.0999999</v>
      </c>
      <c r="DI1322">
        <v>1660327770.5999999</v>
      </c>
      <c r="DJ1322">
        <v>42</v>
      </c>
      <c r="DK1322">
        <v>0.13300000000000001</v>
      </c>
      <c r="DL1322">
        <v>-5.0000000000000001E-3</v>
      </c>
      <c r="DM1322">
        <v>1.258</v>
      </c>
      <c r="DN1322">
        <v>1.2E-2</v>
      </c>
      <c r="DO1322">
        <v>400</v>
      </c>
      <c r="DP1322">
        <v>26</v>
      </c>
      <c r="DQ1322">
        <v>0.6</v>
      </c>
      <c r="DR1322">
        <v>0.12</v>
      </c>
      <c r="DS1322">
        <v>4.2959074927384844</v>
      </c>
      <c r="DT1322">
        <v>4.6817638003770474</v>
      </c>
      <c r="DU1322">
        <v>0.37644014328947689</v>
      </c>
      <c r="DV1322">
        <v>0</v>
      </c>
      <c r="DW1322">
        <v>35.444445766323057</v>
      </c>
      <c r="DX1322">
        <v>4.9232764072057158</v>
      </c>
      <c r="DY1322">
        <v>0.36775707934339308</v>
      </c>
      <c r="DZ1322">
        <v>0</v>
      </c>
      <c r="EA1322">
        <v>-43.162158064516127</v>
      </c>
      <c r="EB1322">
        <v>-6.3136209677417838</v>
      </c>
      <c r="EC1322">
        <v>0.48391771412903067</v>
      </c>
      <c r="ED1322">
        <v>0</v>
      </c>
      <c r="EE1322">
        <v>249.41812906329409</v>
      </c>
      <c r="EF1322">
        <v>179.4808889272087</v>
      </c>
      <c r="EG1322">
        <v>17.439185092777009</v>
      </c>
      <c r="EH1322">
        <v>0</v>
      </c>
      <c r="EI1322">
        <v>1.616467073170732</v>
      </c>
      <c r="EJ1322">
        <v>-9.9754076655056048E-2</v>
      </c>
      <c r="EK1322">
        <v>1.0391541645739291E-2</v>
      </c>
      <c r="EL1322">
        <v>1</v>
      </c>
      <c r="EM1322">
        <v>1.9996698422293671</v>
      </c>
      <c r="EN1322">
        <v>1.064674601059222E-2</v>
      </c>
      <c r="EO1322">
        <v>1.1956250469901139E-3</v>
      </c>
      <c r="EP1322">
        <v>1</v>
      </c>
      <c r="EQ1322">
        <v>2</v>
      </c>
      <c r="ER1322">
        <v>6</v>
      </c>
      <c r="ES1322" t="s">
        <v>412</v>
      </c>
      <c r="ET1322">
        <v>2.9413900000000002</v>
      </c>
      <c r="EU1322">
        <v>2.8012600000000001</v>
      </c>
      <c r="EV1322">
        <v>9.0052699999999999E-2</v>
      </c>
      <c r="EW1322">
        <v>9.7176299999999993E-2</v>
      </c>
      <c r="EX1322">
        <v>0.117395</v>
      </c>
      <c r="EY1322">
        <v>0.112542</v>
      </c>
      <c r="EZ1322">
        <v>18608.5</v>
      </c>
      <c r="FA1322">
        <v>19357.400000000001</v>
      </c>
      <c r="FB1322">
        <v>23789.7</v>
      </c>
      <c r="FC1322">
        <v>24960.799999999999</v>
      </c>
      <c r="FD1322">
        <v>33615.1</v>
      </c>
      <c r="FE1322">
        <v>35375.199999999997</v>
      </c>
      <c r="FF1322">
        <v>43387</v>
      </c>
      <c r="FG1322">
        <v>46145.2</v>
      </c>
      <c r="FH1322">
        <v>1.9006799999999999</v>
      </c>
      <c r="FI1322">
        <v>1.8125</v>
      </c>
      <c r="FJ1322">
        <v>9.9852700000000003E-2</v>
      </c>
      <c r="FK1322">
        <v>0</v>
      </c>
      <c r="FL1322">
        <v>30.131699999999999</v>
      </c>
      <c r="FM1322">
        <v>999.9</v>
      </c>
      <c r="FN1322">
        <v>57.1</v>
      </c>
      <c r="FO1322">
        <v>37.9</v>
      </c>
      <c r="FP1322">
        <v>38.055500000000002</v>
      </c>
      <c r="FQ1322">
        <v>62.985799999999998</v>
      </c>
      <c r="FR1322">
        <v>22.484000000000002</v>
      </c>
      <c r="FS1322">
        <v>1</v>
      </c>
      <c r="FT1322">
        <v>0.51138700000000004</v>
      </c>
      <c r="FU1322">
        <v>2.6958299999999999</v>
      </c>
      <c r="FV1322">
        <v>20.299900000000001</v>
      </c>
      <c r="FW1322">
        <v>5.2108499999999998</v>
      </c>
      <c r="FX1322">
        <v>11.907999999999999</v>
      </c>
      <c r="FY1322">
        <v>5.0015499999999999</v>
      </c>
      <c r="FZ1322">
        <v>3.2905000000000002</v>
      </c>
      <c r="GA1322">
        <v>9999</v>
      </c>
      <c r="GB1322">
        <v>9999</v>
      </c>
      <c r="GC1322">
        <v>9999</v>
      </c>
      <c r="GD1322">
        <v>999.9</v>
      </c>
      <c r="GE1322">
        <v>1.8596999999999999</v>
      </c>
      <c r="GF1322">
        <v>1.8547100000000001</v>
      </c>
      <c r="GG1322">
        <v>1.85791</v>
      </c>
      <c r="GH1322">
        <v>1.85636</v>
      </c>
      <c r="GI1322">
        <v>1.8551500000000001</v>
      </c>
      <c r="GJ1322">
        <v>1.8547100000000001</v>
      </c>
      <c r="GK1322">
        <v>1.8534900000000001</v>
      </c>
      <c r="GL1322">
        <v>1.8565400000000001</v>
      </c>
      <c r="GM1322">
        <v>0</v>
      </c>
      <c r="GN1322">
        <v>0</v>
      </c>
      <c r="GO1322">
        <v>0</v>
      </c>
      <c r="GP1322">
        <v>0</v>
      </c>
      <c r="GQ1322" t="s">
        <v>386</v>
      </c>
      <c r="GR1322" t="s">
        <v>387</v>
      </c>
      <c r="GS1322" t="s">
        <v>388</v>
      </c>
      <c r="GT1322" t="s">
        <v>388</v>
      </c>
      <c r="GU1322" t="s">
        <v>388</v>
      </c>
      <c r="GV1322" t="s">
        <v>388</v>
      </c>
      <c r="GW1322">
        <v>0</v>
      </c>
      <c r="GX1322">
        <v>100</v>
      </c>
      <c r="GY1322">
        <v>100</v>
      </c>
      <c r="GZ1322">
        <v>1.288</v>
      </c>
      <c r="HA1322">
        <v>8.0000000000000002E-3</v>
      </c>
      <c r="HB1322">
        <v>0.32140272067045289</v>
      </c>
      <c r="HC1322">
        <v>2.7716384584972409E-3</v>
      </c>
      <c r="HD1322">
        <v>-1.1467119688665799E-6</v>
      </c>
      <c r="HE1322">
        <v>2.0626329066488061E-10</v>
      </c>
      <c r="HF1322">
        <v>-7.4589808594339752E-2</v>
      </c>
      <c r="HG1322">
        <v>1.066993184659233E-2</v>
      </c>
      <c r="HH1322">
        <v>-3.4528890892081033E-4</v>
      </c>
      <c r="HI1322">
        <v>2.382551249023132E-6</v>
      </c>
      <c r="HJ1322">
        <v>1</v>
      </c>
      <c r="HK1322">
        <v>2115</v>
      </c>
      <c r="HL1322">
        <v>2</v>
      </c>
      <c r="HM1322">
        <v>30</v>
      </c>
      <c r="HN1322">
        <v>4.5999999999999996</v>
      </c>
      <c r="HO1322">
        <v>4.5999999999999996</v>
      </c>
      <c r="HP1322">
        <v>1.18774</v>
      </c>
      <c r="HQ1322">
        <v>2.3303199999999999</v>
      </c>
      <c r="HR1322">
        <v>1.4978</v>
      </c>
      <c r="HS1322">
        <v>2.3010299999999999</v>
      </c>
      <c r="HT1322">
        <v>1.5478499999999999</v>
      </c>
      <c r="HU1322">
        <v>2.3779300000000001</v>
      </c>
      <c r="HV1322">
        <v>40.989600000000003</v>
      </c>
      <c r="HW1322">
        <v>14.3072</v>
      </c>
      <c r="HX1322">
        <v>18</v>
      </c>
      <c r="HY1322">
        <v>473.44400000000002</v>
      </c>
      <c r="HZ1322">
        <v>477.97399999999999</v>
      </c>
      <c r="IA1322">
        <v>26.359300000000001</v>
      </c>
      <c r="IB1322">
        <v>33.3934</v>
      </c>
      <c r="IC1322">
        <v>30.000599999999999</v>
      </c>
      <c r="ID1322">
        <v>33.1999</v>
      </c>
      <c r="IE1322">
        <v>33.3063</v>
      </c>
      <c r="IF1322">
        <v>23.786899999999999</v>
      </c>
      <c r="IG1322">
        <v>34.389699999999998</v>
      </c>
      <c r="IH1322">
        <v>0</v>
      </c>
      <c r="II1322">
        <v>26.354900000000001</v>
      </c>
      <c r="IJ1322">
        <v>493.07499999999999</v>
      </c>
      <c r="IK1322">
        <v>25.6555</v>
      </c>
      <c r="IL1322">
        <v>100.318</v>
      </c>
      <c r="IM1322">
        <v>100.006</v>
      </c>
      <c r="IN1322" t="s">
        <v>3528</v>
      </c>
    </row>
    <row r="1323" spans="1:248" x14ac:dyDescent="0.2">
      <c r="A1323">
        <v>1307</v>
      </c>
      <c r="B1323">
        <v>1660328046.5999999</v>
      </c>
      <c r="C1323">
        <v>17080</v>
      </c>
      <c r="D1323" t="s">
        <v>2940</v>
      </c>
      <c r="E1323" t="s">
        <v>2941</v>
      </c>
      <c r="F1323">
        <v>1</v>
      </c>
      <c r="G1323" t="s">
        <v>381</v>
      </c>
      <c r="H1323" t="s">
        <v>377</v>
      </c>
      <c r="I1323" t="s">
        <v>378</v>
      </c>
      <c r="J1323" t="s">
        <v>379</v>
      </c>
      <c r="K1323" t="s">
        <v>2780</v>
      </c>
      <c r="L1323" t="s">
        <v>381</v>
      </c>
      <c r="M1323" t="s">
        <v>382</v>
      </c>
      <c r="N1323">
        <v>1660328038.5999999</v>
      </c>
      <c r="O1323">
        <f t="shared" si="680"/>
        <v>1.3772302842251832E-3</v>
      </c>
      <c r="P1323">
        <f t="shared" si="681"/>
        <v>1.3772302842251831</v>
      </c>
      <c r="Q1323">
        <f t="shared" si="682"/>
        <v>5.0839246295968428</v>
      </c>
      <c r="R1323">
        <f t="shared" si="683"/>
        <v>380.98362500000002</v>
      </c>
      <c r="S1323">
        <f t="shared" si="684"/>
        <v>247.36004962685723</v>
      </c>
      <c r="T1323">
        <f t="shared" si="685"/>
        <v>24.599902222439979</v>
      </c>
      <c r="U1323">
        <f t="shared" si="686"/>
        <v>37.888737237434455</v>
      </c>
      <c r="V1323">
        <f t="shared" si="687"/>
        <v>6.6773707852226888E-2</v>
      </c>
      <c r="W1323">
        <f t="shared" si="688"/>
        <v>2.9190871853281077</v>
      </c>
      <c r="X1323">
        <f t="shared" si="689"/>
        <v>6.5936611899304082E-2</v>
      </c>
      <c r="Y1323">
        <f t="shared" si="690"/>
        <v>4.1284717782700153E-2</v>
      </c>
      <c r="Z1323">
        <f t="shared" si="691"/>
        <v>321.51342599999992</v>
      </c>
      <c r="AA1323">
        <f t="shared" si="692"/>
        <v>32.550807711917351</v>
      </c>
      <c r="AB1323">
        <f t="shared" si="693"/>
        <v>31.756799999999998</v>
      </c>
      <c r="AC1323">
        <f t="shared" si="694"/>
        <v>4.7097454865059722</v>
      </c>
      <c r="AD1323">
        <f t="shared" si="695"/>
        <v>60.028984174318779</v>
      </c>
      <c r="AE1323">
        <f t="shared" si="696"/>
        <v>2.7100083373239783</v>
      </c>
      <c r="AF1323">
        <f t="shared" si="697"/>
        <v>4.5144997447472335</v>
      </c>
      <c r="AG1323">
        <f t="shared" si="698"/>
        <v>1.999737149181994</v>
      </c>
      <c r="AH1323">
        <f t="shared" si="699"/>
        <v>-60.735855534330582</v>
      </c>
      <c r="AI1323">
        <f t="shared" si="700"/>
        <v>-117.19137202924341</v>
      </c>
      <c r="AJ1323">
        <f t="shared" si="701"/>
        <v>-9.0495687331672148</v>
      </c>
      <c r="AK1323">
        <f t="shared" si="702"/>
        <v>134.53662970325868</v>
      </c>
      <c r="AL1323">
        <f t="shared" si="703"/>
        <v>35.57376648762353</v>
      </c>
      <c r="AM1323">
        <f t="shared" si="704"/>
        <v>1.3795085394264839</v>
      </c>
      <c r="AN1323">
        <f t="shared" si="705"/>
        <v>5.0839246295968428</v>
      </c>
      <c r="AO1323">
        <v>462.50110625577599</v>
      </c>
      <c r="AP1323">
        <v>429.95086666666691</v>
      </c>
      <c r="AQ1323">
        <v>5.0972757932938801</v>
      </c>
      <c r="AR1323">
        <v>65.662157139145961</v>
      </c>
      <c r="AS1323">
        <f t="shared" si="706"/>
        <v>1.3772302842251831</v>
      </c>
      <c r="AT1323">
        <v>25.643181261272531</v>
      </c>
      <c r="AU1323">
        <v>27.24988848484848</v>
      </c>
      <c r="AV1323">
        <v>7.0763527505921485E-5</v>
      </c>
      <c r="AW1323">
        <v>81.5194902957615</v>
      </c>
      <c r="AX1323">
        <v>20</v>
      </c>
      <c r="AY1323">
        <v>4</v>
      </c>
      <c r="AZ1323">
        <f t="shared" si="707"/>
        <v>1</v>
      </c>
      <c r="BA1323">
        <f t="shared" si="708"/>
        <v>0</v>
      </c>
      <c r="BB1323">
        <f t="shared" si="709"/>
        <v>51867.583155214714</v>
      </c>
      <c r="BC1323">
        <f t="shared" si="710"/>
        <v>1999.9875</v>
      </c>
      <c r="BD1323">
        <f t="shared" si="711"/>
        <v>1681.1891999999998</v>
      </c>
      <c r="BE1323">
        <f t="shared" si="712"/>
        <v>0.84059985374908586</v>
      </c>
      <c r="BF1323">
        <f t="shared" si="713"/>
        <v>0.16075771773573583</v>
      </c>
      <c r="BG1323">
        <v>6</v>
      </c>
      <c r="BH1323">
        <v>0.5</v>
      </c>
      <c r="BI1323" t="s">
        <v>383</v>
      </c>
      <c r="BJ1323">
        <v>2</v>
      </c>
      <c r="BK1323" t="b">
        <v>1</v>
      </c>
      <c r="BL1323">
        <v>1660328038.5999999</v>
      </c>
      <c r="BM1323">
        <v>380.98362500000002</v>
      </c>
      <c r="BN1323">
        <v>424.28987499999999</v>
      </c>
      <c r="BO1323">
        <v>27.250018749999999</v>
      </c>
      <c r="BP1323">
        <v>25.6402</v>
      </c>
      <c r="BQ1323">
        <v>379.76425</v>
      </c>
      <c r="BR1323">
        <v>27.24201875</v>
      </c>
      <c r="BS1323">
        <v>500.1495625</v>
      </c>
      <c r="BT1323">
        <v>99.34971250000001</v>
      </c>
      <c r="BU1323">
        <v>0.1000663125</v>
      </c>
      <c r="BV1323">
        <v>31.012131249999999</v>
      </c>
      <c r="BW1323">
        <v>31.756799999999998</v>
      </c>
      <c r="BX1323">
        <v>999.9</v>
      </c>
      <c r="BY1323">
        <v>0</v>
      </c>
      <c r="BZ1323">
        <v>0</v>
      </c>
      <c r="CA1323">
        <v>10005.543750000001</v>
      </c>
      <c r="CB1323">
        <v>0</v>
      </c>
      <c r="CC1323">
        <v>1180.7149999999999</v>
      </c>
      <c r="CD1323">
        <v>-43.306156250000001</v>
      </c>
      <c r="CE1323">
        <v>391.65625</v>
      </c>
      <c r="CF1323">
        <v>435.4550625</v>
      </c>
      <c r="CG1323">
        <v>1.6098193750000001</v>
      </c>
      <c r="CH1323">
        <v>424.28987499999999</v>
      </c>
      <c r="CI1323">
        <v>25.6402</v>
      </c>
      <c r="CJ1323">
        <v>2.7072806250000001</v>
      </c>
      <c r="CK1323">
        <v>2.5473462499999999</v>
      </c>
      <c r="CL1323">
        <v>22.329374999999999</v>
      </c>
      <c r="CM1323">
        <v>21.332206249999999</v>
      </c>
      <c r="CN1323">
        <v>1999.9875</v>
      </c>
      <c r="CO1323">
        <v>0.98000575000000001</v>
      </c>
      <c r="CP1323">
        <v>1.9994649999999999E-2</v>
      </c>
      <c r="CQ1323">
        <v>0</v>
      </c>
      <c r="CR1323">
        <v>2.5956250000000001</v>
      </c>
      <c r="CS1323">
        <v>0</v>
      </c>
      <c r="CT1323">
        <v>24755.131249999999</v>
      </c>
      <c r="CU1323">
        <v>17412.237499999999</v>
      </c>
      <c r="CV1323">
        <v>44.378875000000001</v>
      </c>
      <c r="CW1323">
        <v>46.242125000000001</v>
      </c>
      <c r="CX1323">
        <v>44.561999999999998</v>
      </c>
      <c r="CY1323">
        <v>44.085624999999993</v>
      </c>
      <c r="CZ1323">
        <v>44.25</v>
      </c>
      <c r="DA1323">
        <v>1959.9974999999999</v>
      </c>
      <c r="DB1323">
        <v>39.99</v>
      </c>
      <c r="DC1323">
        <v>0</v>
      </c>
      <c r="DD1323">
        <v>1660328044.8</v>
      </c>
      <c r="DE1323">
        <v>0</v>
      </c>
      <c r="DF1323">
        <v>1660327771.0999999</v>
      </c>
      <c r="DG1323" t="s">
        <v>2781</v>
      </c>
      <c r="DH1323">
        <v>1660327771.0999999</v>
      </c>
      <c r="DI1323">
        <v>1660327770.5999999</v>
      </c>
      <c r="DJ1323">
        <v>42</v>
      </c>
      <c r="DK1323">
        <v>0.13300000000000001</v>
      </c>
      <c r="DL1323">
        <v>-5.0000000000000001E-3</v>
      </c>
      <c r="DM1323">
        <v>1.258</v>
      </c>
      <c r="DN1323">
        <v>1.2E-2</v>
      </c>
      <c r="DO1323">
        <v>400</v>
      </c>
      <c r="DP1323">
        <v>26</v>
      </c>
      <c r="DQ1323">
        <v>0.6</v>
      </c>
      <c r="DR1323">
        <v>0.12</v>
      </c>
      <c r="DS1323">
        <v>4.431209189595509</v>
      </c>
      <c r="DT1323">
        <v>5.0769448937690456</v>
      </c>
      <c r="DU1323">
        <v>0.39261416300442881</v>
      </c>
      <c r="DV1323">
        <v>0</v>
      </c>
      <c r="DW1323">
        <v>35.53575436057055</v>
      </c>
      <c r="DX1323">
        <v>4.9596971647965669</v>
      </c>
      <c r="DY1323">
        <v>0.38093365115996658</v>
      </c>
      <c r="DZ1323">
        <v>0</v>
      </c>
      <c r="EA1323">
        <v>-43.328159999999997</v>
      </c>
      <c r="EB1323">
        <v>-6.5332912124583462</v>
      </c>
      <c r="EC1323">
        <v>0.48348633114080869</v>
      </c>
      <c r="ED1323">
        <v>0</v>
      </c>
      <c r="EE1323">
        <v>253.01683230406491</v>
      </c>
      <c r="EF1323">
        <v>176.30648443906941</v>
      </c>
      <c r="EG1323">
        <v>17.560255350382409</v>
      </c>
      <c r="EH1323">
        <v>0</v>
      </c>
      <c r="EI1323">
        <v>1.61334325</v>
      </c>
      <c r="EJ1323">
        <v>-7.8468630393999997E-2</v>
      </c>
      <c r="EK1323">
        <v>7.8895067613571467E-3</v>
      </c>
      <c r="EL1323">
        <v>1</v>
      </c>
      <c r="EM1323">
        <v>1.999765206228469</v>
      </c>
      <c r="EN1323">
        <v>6.5577872830245177E-3</v>
      </c>
      <c r="EO1323">
        <v>1.0934303788691659E-3</v>
      </c>
      <c r="EP1323">
        <v>1</v>
      </c>
      <c r="EQ1323">
        <v>2</v>
      </c>
      <c r="ER1323">
        <v>6</v>
      </c>
      <c r="ES1323" t="s">
        <v>412</v>
      </c>
      <c r="ET1323">
        <v>2.9412600000000002</v>
      </c>
      <c r="EU1323">
        <v>2.8011300000000001</v>
      </c>
      <c r="EV1323">
        <v>9.0868699999999997E-2</v>
      </c>
      <c r="EW1323">
        <v>9.7976800000000003E-2</v>
      </c>
      <c r="EX1323">
        <v>0.117391</v>
      </c>
      <c r="EY1323">
        <v>0.11254699999999999</v>
      </c>
      <c r="EZ1323">
        <v>18591.7</v>
      </c>
      <c r="FA1323">
        <v>19340.3</v>
      </c>
      <c r="FB1323">
        <v>23789.599999999999</v>
      </c>
      <c r="FC1323">
        <v>24960.799999999999</v>
      </c>
      <c r="FD1323">
        <v>33615.1</v>
      </c>
      <c r="FE1323">
        <v>35375</v>
      </c>
      <c r="FF1323">
        <v>43386.7</v>
      </c>
      <c r="FG1323">
        <v>46145.1</v>
      </c>
      <c r="FH1323">
        <v>1.90065</v>
      </c>
      <c r="FI1323">
        <v>1.81253</v>
      </c>
      <c r="FJ1323">
        <v>9.9651500000000004E-2</v>
      </c>
      <c r="FK1323">
        <v>0</v>
      </c>
      <c r="FL1323">
        <v>30.132400000000001</v>
      </c>
      <c r="FM1323">
        <v>999.9</v>
      </c>
      <c r="FN1323">
        <v>57.1</v>
      </c>
      <c r="FO1323">
        <v>37.9</v>
      </c>
      <c r="FP1323">
        <v>38.057899999999997</v>
      </c>
      <c r="FQ1323">
        <v>63.035800000000002</v>
      </c>
      <c r="FR1323">
        <v>22.756399999999999</v>
      </c>
      <c r="FS1323">
        <v>1</v>
      </c>
      <c r="FT1323">
        <v>0.511486</v>
      </c>
      <c r="FU1323">
        <v>2.6921900000000001</v>
      </c>
      <c r="FV1323">
        <v>20.299900000000001</v>
      </c>
      <c r="FW1323">
        <v>5.2111499999999999</v>
      </c>
      <c r="FX1323">
        <v>11.9078</v>
      </c>
      <c r="FY1323">
        <v>5.0017500000000004</v>
      </c>
      <c r="FZ1323">
        <v>3.2905000000000002</v>
      </c>
      <c r="GA1323">
        <v>9999</v>
      </c>
      <c r="GB1323">
        <v>9999</v>
      </c>
      <c r="GC1323">
        <v>9999</v>
      </c>
      <c r="GD1323">
        <v>999.9</v>
      </c>
      <c r="GE1323">
        <v>1.85971</v>
      </c>
      <c r="GF1323">
        <v>1.8547100000000001</v>
      </c>
      <c r="GG1323">
        <v>1.85791</v>
      </c>
      <c r="GH1323">
        <v>1.85636</v>
      </c>
      <c r="GI1323">
        <v>1.8551599999999999</v>
      </c>
      <c r="GJ1323">
        <v>1.8547100000000001</v>
      </c>
      <c r="GK1323">
        <v>1.8534900000000001</v>
      </c>
      <c r="GL1323">
        <v>1.8565400000000001</v>
      </c>
      <c r="GM1323">
        <v>0</v>
      </c>
      <c r="GN1323">
        <v>0</v>
      </c>
      <c r="GO1323">
        <v>0</v>
      </c>
      <c r="GP1323">
        <v>0</v>
      </c>
      <c r="GQ1323" t="s">
        <v>386</v>
      </c>
      <c r="GR1323" t="s">
        <v>387</v>
      </c>
      <c r="GS1323" t="s">
        <v>388</v>
      </c>
      <c r="GT1323" t="s">
        <v>388</v>
      </c>
      <c r="GU1323" t="s">
        <v>388</v>
      </c>
      <c r="GV1323" t="s">
        <v>388</v>
      </c>
      <c r="GW1323">
        <v>0</v>
      </c>
      <c r="GX1323">
        <v>100</v>
      </c>
      <c r="GY1323">
        <v>100</v>
      </c>
      <c r="GZ1323">
        <v>1.2969999999999999</v>
      </c>
      <c r="HA1323">
        <v>8.0000000000000002E-3</v>
      </c>
      <c r="HB1323">
        <v>0.32140272067045289</v>
      </c>
      <c r="HC1323">
        <v>2.7716384584972409E-3</v>
      </c>
      <c r="HD1323">
        <v>-1.1467119688665799E-6</v>
      </c>
      <c r="HE1323">
        <v>2.0626329066488061E-10</v>
      </c>
      <c r="HF1323">
        <v>-7.4589808594339752E-2</v>
      </c>
      <c r="HG1323">
        <v>1.066993184659233E-2</v>
      </c>
      <c r="HH1323">
        <v>-3.4528890892081033E-4</v>
      </c>
      <c r="HI1323">
        <v>2.382551249023132E-6</v>
      </c>
      <c r="HJ1323">
        <v>1</v>
      </c>
      <c r="HK1323">
        <v>2115</v>
      </c>
      <c r="HL1323">
        <v>2</v>
      </c>
      <c r="HM1323">
        <v>30</v>
      </c>
      <c r="HN1323">
        <v>4.5999999999999996</v>
      </c>
      <c r="HO1323">
        <v>4.5999999999999996</v>
      </c>
      <c r="HP1323">
        <v>1.1938500000000001</v>
      </c>
      <c r="HQ1323">
        <v>2.3327599999999999</v>
      </c>
      <c r="HR1323">
        <v>1.4978</v>
      </c>
      <c r="HS1323">
        <v>2.3010299999999999</v>
      </c>
      <c r="HT1323">
        <v>1.5478499999999999</v>
      </c>
      <c r="HU1323">
        <v>2.4682599999999999</v>
      </c>
      <c r="HV1323">
        <v>40.989600000000003</v>
      </c>
      <c r="HW1323">
        <v>14.3247</v>
      </c>
      <c r="HX1323">
        <v>18</v>
      </c>
      <c r="HY1323">
        <v>473.43599999999998</v>
      </c>
      <c r="HZ1323">
        <v>477.99599999999998</v>
      </c>
      <c r="IA1323">
        <v>26.3565</v>
      </c>
      <c r="IB1323">
        <v>33.394100000000002</v>
      </c>
      <c r="IC1323">
        <v>30.000599999999999</v>
      </c>
      <c r="ID1323">
        <v>33.200899999999997</v>
      </c>
      <c r="IE1323">
        <v>33.307200000000002</v>
      </c>
      <c r="IF1323">
        <v>23.924600000000002</v>
      </c>
      <c r="IG1323">
        <v>34.389699999999998</v>
      </c>
      <c r="IH1323">
        <v>0</v>
      </c>
      <c r="II1323">
        <v>26.354900000000001</v>
      </c>
      <c r="IJ1323">
        <v>493.07499999999999</v>
      </c>
      <c r="IK1323">
        <v>25.6555</v>
      </c>
      <c r="IL1323">
        <v>100.318</v>
      </c>
      <c r="IM1323">
        <v>100.006</v>
      </c>
      <c r="IN1323" t="s">
        <v>3528</v>
      </c>
    </row>
    <row r="1324" spans="1:248" x14ac:dyDescent="0.2">
      <c r="A1324">
        <v>1308</v>
      </c>
      <c r="B1324">
        <v>1660328047.5999999</v>
      </c>
      <c r="C1324">
        <v>17081</v>
      </c>
      <c r="D1324" t="s">
        <v>2942</v>
      </c>
      <c r="E1324" t="s">
        <v>2943</v>
      </c>
      <c r="F1324">
        <v>1</v>
      </c>
      <c r="G1324" t="s">
        <v>381</v>
      </c>
      <c r="H1324" t="s">
        <v>377</v>
      </c>
      <c r="I1324" t="s">
        <v>378</v>
      </c>
      <c r="J1324" t="s">
        <v>379</v>
      </c>
      <c r="K1324" t="s">
        <v>2780</v>
      </c>
      <c r="L1324" t="s">
        <v>381</v>
      </c>
      <c r="M1324" t="s">
        <v>382</v>
      </c>
      <c r="N1324">
        <v>1660328040.099999</v>
      </c>
      <c r="O1324">
        <f t="shared" si="680"/>
        <v>1.3754434230852021E-3</v>
      </c>
      <c r="P1324">
        <f t="shared" si="681"/>
        <v>1.3754434230852022</v>
      </c>
      <c r="Q1324">
        <f t="shared" si="682"/>
        <v>5.1155410903395735</v>
      </c>
      <c r="R1324">
        <f t="shared" si="683"/>
        <v>388.44306666666671</v>
      </c>
      <c r="S1324">
        <f t="shared" si="684"/>
        <v>253.66664071721107</v>
      </c>
      <c r="T1324">
        <f t="shared" si="685"/>
        <v>25.227104326437715</v>
      </c>
      <c r="U1324">
        <f t="shared" si="686"/>
        <v>38.630596991291839</v>
      </c>
      <c r="V1324">
        <f t="shared" si="687"/>
        <v>6.668782940930118E-2</v>
      </c>
      <c r="W1324">
        <f t="shared" si="688"/>
        <v>2.9194081593759962</v>
      </c>
      <c r="X1324">
        <f t="shared" si="689"/>
        <v>6.5852961309717101E-2</v>
      </c>
      <c r="Y1324">
        <f t="shared" si="690"/>
        <v>4.1232239526694282E-2</v>
      </c>
      <c r="Z1324">
        <f t="shared" si="691"/>
        <v>321.51542099999995</v>
      </c>
      <c r="AA1324">
        <f t="shared" si="692"/>
        <v>32.550869662543647</v>
      </c>
      <c r="AB1324">
        <f t="shared" si="693"/>
        <v>31.756306666666671</v>
      </c>
      <c r="AC1324">
        <f t="shared" si="694"/>
        <v>4.7096137434800509</v>
      </c>
      <c r="AD1324">
        <f t="shared" si="695"/>
        <v>60.028152941611111</v>
      </c>
      <c r="AE1324">
        <f t="shared" si="696"/>
        <v>2.7099309629013741</v>
      </c>
      <c r="AF1324">
        <f t="shared" si="697"/>
        <v>4.5144333618548975</v>
      </c>
      <c r="AG1324">
        <f t="shared" si="698"/>
        <v>1.9996827805786768</v>
      </c>
      <c r="AH1324">
        <f t="shared" si="699"/>
        <v>-60.657054958057415</v>
      </c>
      <c r="AI1324">
        <f t="shared" si="700"/>
        <v>-117.16720554424539</v>
      </c>
      <c r="AJ1324">
        <f t="shared" si="701"/>
        <v>-9.0466743372005229</v>
      </c>
      <c r="AK1324">
        <f t="shared" si="702"/>
        <v>134.64448616049663</v>
      </c>
      <c r="AL1324">
        <f t="shared" si="703"/>
        <v>35.690491408029857</v>
      </c>
      <c r="AM1324">
        <f t="shared" si="704"/>
        <v>1.3780719905101788</v>
      </c>
      <c r="AN1324">
        <f t="shared" si="705"/>
        <v>5.1155410903395735</v>
      </c>
      <c r="AO1324">
        <v>467.69992404359681</v>
      </c>
      <c r="AP1324">
        <v>435.06886060606053</v>
      </c>
      <c r="AQ1324">
        <v>5.1055103207196968</v>
      </c>
      <c r="AR1324">
        <v>65.662157139145961</v>
      </c>
      <c r="AS1324">
        <f t="shared" si="706"/>
        <v>1.3754434230852022</v>
      </c>
      <c r="AT1324">
        <v>25.644288054676029</v>
      </c>
      <c r="AU1324">
        <v>27.249035151515152</v>
      </c>
      <c r="AV1324">
        <v>4.6725540672066577E-5</v>
      </c>
      <c r="AW1324">
        <v>81.5194902957615</v>
      </c>
      <c r="AX1324">
        <v>20</v>
      </c>
      <c r="AY1324">
        <v>4</v>
      </c>
      <c r="AZ1324">
        <f t="shared" si="707"/>
        <v>1</v>
      </c>
      <c r="BA1324">
        <f t="shared" si="708"/>
        <v>0</v>
      </c>
      <c r="BB1324">
        <f t="shared" si="709"/>
        <v>51876.74715807497</v>
      </c>
      <c r="BC1324">
        <f t="shared" si="710"/>
        <v>2000</v>
      </c>
      <c r="BD1324">
        <f t="shared" si="711"/>
        <v>1681.1996999999999</v>
      </c>
      <c r="BE1324">
        <f t="shared" si="712"/>
        <v>0.84059984999999993</v>
      </c>
      <c r="BF1324">
        <f t="shared" si="713"/>
        <v>0.16075771049999998</v>
      </c>
      <c r="BG1324">
        <v>6</v>
      </c>
      <c r="BH1324">
        <v>0.5</v>
      </c>
      <c r="BI1324" t="s">
        <v>383</v>
      </c>
      <c r="BJ1324">
        <v>2</v>
      </c>
      <c r="BK1324" t="b">
        <v>1</v>
      </c>
      <c r="BL1324">
        <v>1660328040.099999</v>
      </c>
      <c r="BM1324">
        <v>388.44306666666671</v>
      </c>
      <c r="BN1324">
        <v>431.90019999999998</v>
      </c>
      <c r="BO1324">
        <v>27.249226666666669</v>
      </c>
      <c r="BP1324">
        <v>25.64111333333333</v>
      </c>
      <c r="BQ1324">
        <v>387.20886666666672</v>
      </c>
      <c r="BR1324">
        <v>27.24122666666667</v>
      </c>
      <c r="BS1324">
        <v>500.15899999999999</v>
      </c>
      <c r="BT1324">
        <v>99.349760000000003</v>
      </c>
      <c r="BU1324">
        <v>0.10007012</v>
      </c>
      <c r="BV1324">
        <v>31.01187333333333</v>
      </c>
      <c r="BW1324">
        <v>31.756306666666671</v>
      </c>
      <c r="BX1324">
        <v>999.89999999999986</v>
      </c>
      <c r="BY1324">
        <v>0</v>
      </c>
      <c r="BZ1324">
        <v>0</v>
      </c>
      <c r="CA1324">
        <v>10007.373333333329</v>
      </c>
      <c r="CB1324">
        <v>0</v>
      </c>
      <c r="CC1324">
        <v>1176.644</v>
      </c>
      <c r="CD1324">
        <v>-43.457013333333329</v>
      </c>
      <c r="CE1324">
        <v>399.32440000000008</v>
      </c>
      <c r="CF1324">
        <v>443.26606666666669</v>
      </c>
      <c r="CG1324">
        <v>1.6081213333333331</v>
      </c>
      <c r="CH1324">
        <v>431.90019999999998</v>
      </c>
      <c r="CI1324">
        <v>25.64111333333333</v>
      </c>
      <c r="CJ1324">
        <v>2.7072033333333332</v>
      </c>
      <c r="CK1324">
        <v>2.5474373333333342</v>
      </c>
      <c r="CL1324">
        <v>22.328906666666661</v>
      </c>
      <c r="CM1324">
        <v>21.332793333333331</v>
      </c>
      <c r="CN1324">
        <v>2000</v>
      </c>
      <c r="CO1324">
        <v>0.98000580000000004</v>
      </c>
      <c r="CP1324">
        <v>1.9994600000000001E-2</v>
      </c>
      <c r="CQ1324">
        <v>0</v>
      </c>
      <c r="CR1324">
        <v>2.6317333333333339</v>
      </c>
      <c r="CS1324">
        <v>0</v>
      </c>
      <c r="CT1324">
        <v>24769.353333333329</v>
      </c>
      <c r="CU1324">
        <v>17412.346666666661</v>
      </c>
      <c r="CV1324">
        <v>44.383266666666671</v>
      </c>
      <c r="CW1324">
        <v>46.245800000000003</v>
      </c>
      <c r="CX1324">
        <v>44.561999999999998</v>
      </c>
      <c r="CY1324">
        <v>44.087200000000003</v>
      </c>
      <c r="CZ1324">
        <v>44.25</v>
      </c>
      <c r="DA1324">
        <v>1960.01</v>
      </c>
      <c r="DB1324">
        <v>39.99</v>
      </c>
      <c r="DC1324">
        <v>0</v>
      </c>
      <c r="DD1324">
        <v>1660328046</v>
      </c>
      <c r="DE1324">
        <v>0</v>
      </c>
      <c r="DF1324">
        <v>1660327771.0999999</v>
      </c>
      <c r="DG1324" t="s">
        <v>2781</v>
      </c>
      <c r="DH1324">
        <v>1660327771.0999999</v>
      </c>
      <c r="DI1324">
        <v>1660327770.5999999</v>
      </c>
      <c r="DJ1324">
        <v>42</v>
      </c>
      <c r="DK1324">
        <v>0.13300000000000001</v>
      </c>
      <c r="DL1324">
        <v>-5.0000000000000001E-3</v>
      </c>
      <c r="DM1324">
        <v>1.258</v>
      </c>
      <c r="DN1324">
        <v>1.2E-2</v>
      </c>
      <c r="DO1324">
        <v>400</v>
      </c>
      <c r="DP1324">
        <v>26</v>
      </c>
      <c r="DQ1324">
        <v>0.6</v>
      </c>
      <c r="DR1324">
        <v>0.12</v>
      </c>
      <c r="DS1324">
        <v>4.431209189595509</v>
      </c>
      <c r="DT1324">
        <v>5.0769448937690456</v>
      </c>
      <c r="DU1324">
        <v>0.39261416300442881</v>
      </c>
      <c r="DV1324">
        <v>0</v>
      </c>
      <c r="DW1324">
        <v>35.53575436057055</v>
      </c>
      <c r="DX1324">
        <v>4.9596971647965669</v>
      </c>
      <c r="DY1324">
        <v>0.38093365115996658</v>
      </c>
      <c r="DZ1324">
        <v>0</v>
      </c>
      <c r="EA1324">
        <v>-43.328159999999997</v>
      </c>
      <c r="EB1324">
        <v>-6.5332912124583462</v>
      </c>
      <c r="EC1324">
        <v>0.48348633114080869</v>
      </c>
      <c r="ED1324">
        <v>0</v>
      </c>
      <c r="EE1324">
        <v>253.01683230406491</v>
      </c>
      <c r="EF1324">
        <v>176.30648443906941</v>
      </c>
      <c r="EG1324">
        <v>17.560255350382409</v>
      </c>
      <c r="EH1324">
        <v>0</v>
      </c>
      <c r="EI1324">
        <v>1.61334325</v>
      </c>
      <c r="EJ1324">
        <v>-7.8468630393999997E-2</v>
      </c>
      <c r="EK1324">
        <v>7.8895067613571467E-3</v>
      </c>
      <c r="EL1324">
        <v>1</v>
      </c>
      <c r="EM1324">
        <v>1.999765206228469</v>
      </c>
      <c r="EN1324">
        <v>6.5577872830245177E-3</v>
      </c>
      <c r="EO1324">
        <v>1.0934303788691659E-3</v>
      </c>
      <c r="EP1324">
        <v>1</v>
      </c>
      <c r="EQ1324">
        <v>2</v>
      </c>
      <c r="ER1324">
        <v>6</v>
      </c>
      <c r="ES1324" t="s">
        <v>412</v>
      </c>
      <c r="ET1324">
        <v>2.9413100000000001</v>
      </c>
      <c r="EU1324">
        <v>2.8010600000000001</v>
      </c>
      <c r="EV1324">
        <v>9.1686400000000001E-2</v>
      </c>
      <c r="EW1324">
        <v>9.8766199999999998E-2</v>
      </c>
      <c r="EX1324">
        <v>0.117392</v>
      </c>
      <c r="EY1324">
        <v>0.112549</v>
      </c>
      <c r="EZ1324">
        <v>18575</v>
      </c>
      <c r="FA1324">
        <v>19323.400000000001</v>
      </c>
      <c r="FB1324">
        <v>23789.599999999999</v>
      </c>
      <c r="FC1324">
        <v>24960.799999999999</v>
      </c>
      <c r="FD1324">
        <v>33615</v>
      </c>
      <c r="FE1324">
        <v>35375</v>
      </c>
      <c r="FF1324">
        <v>43386.6</v>
      </c>
      <c r="FG1324">
        <v>46145.2</v>
      </c>
      <c r="FH1324">
        <v>1.90062</v>
      </c>
      <c r="FI1324">
        <v>1.81257</v>
      </c>
      <c r="FJ1324">
        <v>9.9703700000000006E-2</v>
      </c>
      <c r="FK1324">
        <v>0</v>
      </c>
      <c r="FL1324">
        <v>30.133099999999999</v>
      </c>
      <c r="FM1324">
        <v>999.9</v>
      </c>
      <c r="FN1324">
        <v>57.1</v>
      </c>
      <c r="FO1324">
        <v>37.9</v>
      </c>
      <c r="FP1324">
        <v>38.055300000000003</v>
      </c>
      <c r="FQ1324">
        <v>62.995800000000003</v>
      </c>
      <c r="FR1324">
        <v>23.421500000000002</v>
      </c>
      <c r="FS1324">
        <v>1</v>
      </c>
      <c r="FT1324">
        <v>0.51154999999999995</v>
      </c>
      <c r="FU1324">
        <v>2.6872400000000001</v>
      </c>
      <c r="FV1324">
        <v>20.3</v>
      </c>
      <c r="FW1324">
        <v>5.2112999999999996</v>
      </c>
      <c r="FX1324">
        <v>11.9077</v>
      </c>
      <c r="FY1324">
        <v>5.0019</v>
      </c>
      <c r="FZ1324">
        <v>3.2906</v>
      </c>
      <c r="GA1324">
        <v>9999</v>
      </c>
      <c r="GB1324">
        <v>9999</v>
      </c>
      <c r="GC1324">
        <v>9999</v>
      </c>
      <c r="GD1324">
        <v>999.9</v>
      </c>
      <c r="GE1324">
        <v>1.85972</v>
      </c>
      <c r="GF1324">
        <v>1.8547100000000001</v>
      </c>
      <c r="GG1324">
        <v>1.85791</v>
      </c>
      <c r="GH1324">
        <v>1.85636</v>
      </c>
      <c r="GI1324">
        <v>1.8551500000000001</v>
      </c>
      <c r="GJ1324">
        <v>1.8547100000000001</v>
      </c>
      <c r="GK1324">
        <v>1.8534900000000001</v>
      </c>
      <c r="GL1324">
        <v>1.8565400000000001</v>
      </c>
      <c r="GM1324">
        <v>0</v>
      </c>
      <c r="GN1324">
        <v>0</v>
      </c>
      <c r="GO1324">
        <v>0</v>
      </c>
      <c r="GP1324">
        <v>0</v>
      </c>
      <c r="GQ1324" t="s">
        <v>386</v>
      </c>
      <c r="GR1324" t="s">
        <v>387</v>
      </c>
      <c r="GS1324" t="s">
        <v>388</v>
      </c>
      <c r="GT1324" t="s">
        <v>388</v>
      </c>
      <c r="GU1324" t="s">
        <v>388</v>
      </c>
      <c r="GV1324" t="s">
        <v>388</v>
      </c>
      <c r="GW1324">
        <v>0</v>
      </c>
      <c r="GX1324">
        <v>100</v>
      </c>
      <c r="GY1324">
        <v>100</v>
      </c>
      <c r="GZ1324">
        <v>1.3069999999999999</v>
      </c>
      <c r="HA1324">
        <v>8.0000000000000002E-3</v>
      </c>
      <c r="HB1324">
        <v>0.32140272067045289</v>
      </c>
      <c r="HC1324">
        <v>2.7716384584972409E-3</v>
      </c>
      <c r="HD1324">
        <v>-1.1467119688665799E-6</v>
      </c>
      <c r="HE1324">
        <v>2.0626329066488061E-10</v>
      </c>
      <c r="HF1324">
        <v>-7.4589808594339752E-2</v>
      </c>
      <c r="HG1324">
        <v>1.066993184659233E-2</v>
      </c>
      <c r="HH1324">
        <v>-3.4528890892081033E-4</v>
      </c>
      <c r="HI1324">
        <v>2.382551249023132E-6</v>
      </c>
      <c r="HJ1324">
        <v>1</v>
      </c>
      <c r="HK1324">
        <v>2115</v>
      </c>
      <c r="HL1324">
        <v>2</v>
      </c>
      <c r="HM1324">
        <v>30</v>
      </c>
      <c r="HN1324">
        <v>4.5999999999999996</v>
      </c>
      <c r="HO1324">
        <v>4.5999999999999996</v>
      </c>
      <c r="HP1324">
        <v>1.2072799999999999</v>
      </c>
      <c r="HQ1324">
        <v>2.34619</v>
      </c>
      <c r="HR1324">
        <v>1.4978</v>
      </c>
      <c r="HS1324">
        <v>2.3010299999999999</v>
      </c>
      <c r="HT1324">
        <v>1.5478499999999999</v>
      </c>
      <c r="HU1324">
        <v>2.3901400000000002</v>
      </c>
      <c r="HV1324">
        <v>40.989600000000003</v>
      </c>
      <c r="HW1324">
        <v>14.3072</v>
      </c>
      <c r="HX1324">
        <v>18</v>
      </c>
      <c r="HY1324">
        <v>473.43</v>
      </c>
      <c r="HZ1324">
        <v>478.03899999999999</v>
      </c>
      <c r="IA1324">
        <v>26.353999999999999</v>
      </c>
      <c r="IB1324">
        <v>33.395400000000002</v>
      </c>
      <c r="IC1324">
        <v>30.000599999999999</v>
      </c>
      <c r="ID1324">
        <v>33.202100000000002</v>
      </c>
      <c r="IE1324">
        <v>33.308500000000002</v>
      </c>
      <c r="IF1324">
        <v>24.190999999999999</v>
      </c>
      <c r="IG1324">
        <v>34.389699999999998</v>
      </c>
      <c r="IH1324">
        <v>0</v>
      </c>
      <c r="II1324">
        <v>26.343599999999999</v>
      </c>
      <c r="IJ1324">
        <v>503.09300000000002</v>
      </c>
      <c r="IK1324">
        <v>25.6555</v>
      </c>
      <c r="IL1324">
        <v>100.318</v>
      </c>
      <c r="IM1324">
        <v>100.006</v>
      </c>
      <c r="IN1324" t="s">
        <v>3528</v>
      </c>
    </row>
    <row r="1325" spans="1:248" x14ac:dyDescent="0.2">
      <c r="A1325">
        <v>1309</v>
      </c>
      <c r="B1325">
        <v>1660328048.5999999</v>
      </c>
      <c r="C1325">
        <v>17082</v>
      </c>
      <c r="D1325" t="s">
        <v>2944</v>
      </c>
      <c r="E1325" t="s">
        <v>2945</v>
      </c>
      <c r="F1325">
        <v>1</v>
      </c>
      <c r="G1325" t="s">
        <v>381</v>
      </c>
      <c r="H1325" t="s">
        <v>377</v>
      </c>
      <c r="I1325" t="s">
        <v>378</v>
      </c>
      <c r="J1325" t="s">
        <v>379</v>
      </c>
      <c r="K1325" t="s">
        <v>2780</v>
      </c>
      <c r="L1325" t="s">
        <v>381</v>
      </c>
      <c r="M1325" t="s">
        <v>382</v>
      </c>
      <c r="N1325">
        <v>1660328040.5999999</v>
      </c>
      <c r="O1325">
        <f t="shared" si="680"/>
        <v>1.3745741950882239E-3</v>
      </c>
      <c r="P1325">
        <f t="shared" si="681"/>
        <v>1.374574195088224</v>
      </c>
      <c r="Q1325">
        <f t="shared" si="682"/>
        <v>5.1289534842835014</v>
      </c>
      <c r="R1325">
        <f t="shared" si="683"/>
        <v>390.9283125</v>
      </c>
      <c r="S1325">
        <f t="shared" si="684"/>
        <v>255.67640898672704</v>
      </c>
      <c r="T1325">
        <f t="shared" si="685"/>
        <v>25.426971778135467</v>
      </c>
      <c r="U1325">
        <f t="shared" si="686"/>
        <v>38.877748669129844</v>
      </c>
      <c r="V1325">
        <f t="shared" si="687"/>
        <v>6.6646981402990385E-2</v>
      </c>
      <c r="W1325">
        <f t="shared" si="688"/>
        <v>2.9192590015193436</v>
      </c>
      <c r="X1325">
        <f t="shared" si="689"/>
        <v>6.5813086819679512E-2</v>
      </c>
      <c r="Y1325">
        <f t="shared" si="690"/>
        <v>4.1207232000439034E-2</v>
      </c>
      <c r="Z1325">
        <f t="shared" si="691"/>
        <v>321.51502199999999</v>
      </c>
      <c r="AA1325">
        <f t="shared" si="692"/>
        <v>32.551143182350913</v>
      </c>
      <c r="AB1325">
        <f t="shared" si="693"/>
        <v>31.756118749999999</v>
      </c>
      <c r="AC1325">
        <f t="shared" si="694"/>
        <v>4.7095635618030673</v>
      </c>
      <c r="AD1325">
        <f t="shared" si="695"/>
        <v>60.02828932324995</v>
      </c>
      <c r="AE1325">
        <f t="shared" si="696"/>
        <v>2.7099335147494985</v>
      </c>
      <c r="AF1325">
        <f t="shared" si="697"/>
        <v>4.5144273563363004</v>
      </c>
      <c r="AG1325">
        <f t="shared" si="698"/>
        <v>1.9996300470535688</v>
      </c>
      <c r="AH1325">
        <f t="shared" si="699"/>
        <v>-60.618722003390673</v>
      </c>
      <c r="AI1325">
        <f t="shared" si="700"/>
        <v>-117.13531662547783</v>
      </c>
      <c r="AJ1325">
        <f t="shared" si="701"/>
        <v>-9.0446648278782416</v>
      </c>
      <c r="AK1325">
        <f t="shared" si="702"/>
        <v>134.71631854325324</v>
      </c>
      <c r="AL1325">
        <f t="shared" si="703"/>
        <v>35.724926869039507</v>
      </c>
      <c r="AM1325">
        <f t="shared" si="704"/>
        <v>1.3776843518465371</v>
      </c>
      <c r="AN1325">
        <f t="shared" si="705"/>
        <v>5.1289534842835014</v>
      </c>
      <c r="AO1325">
        <v>472.9210672016024</v>
      </c>
      <c r="AP1325">
        <v>440.20513939393942</v>
      </c>
      <c r="AQ1325">
        <v>5.1187065423964659</v>
      </c>
      <c r="AR1325">
        <v>65.662157139145961</v>
      </c>
      <c r="AS1325">
        <f t="shared" si="706"/>
        <v>1.374574195088224</v>
      </c>
      <c r="AT1325">
        <v>25.645425546528429</v>
      </c>
      <c r="AU1325">
        <v>27.249364242424249</v>
      </c>
      <c r="AV1325">
        <v>1.6672393509667071E-5</v>
      </c>
      <c r="AW1325">
        <v>81.5194902957615</v>
      </c>
      <c r="AX1325">
        <v>20</v>
      </c>
      <c r="AY1325">
        <v>4</v>
      </c>
      <c r="AZ1325">
        <f t="shared" si="707"/>
        <v>1</v>
      </c>
      <c r="BA1325">
        <f t="shared" si="708"/>
        <v>0</v>
      </c>
      <c r="BB1325">
        <f t="shared" si="709"/>
        <v>51872.513219830718</v>
      </c>
      <c r="BC1325">
        <f t="shared" si="710"/>
        <v>1999.9974999999999</v>
      </c>
      <c r="BD1325">
        <f t="shared" si="711"/>
        <v>1681.1975999999997</v>
      </c>
      <c r="BE1325">
        <f t="shared" si="712"/>
        <v>0.84059985074981336</v>
      </c>
      <c r="BF1325">
        <f t="shared" si="713"/>
        <v>0.16075771194713992</v>
      </c>
      <c r="BG1325">
        <v>6</v>
      </c>
      <c r="BH1325">
        <v>0.5</v>
      </c>
      <c r="BI1325" t="s">
        <v>383</v>
      </c>
      <c r="BJ1325">
        <v>2</v>
      </c>
      <c r="BK1325" t="b">
        <v>1</v>
      </c>
      <c r="BL1325">
        <v>1660328040.5999999</v>
      </c>
      <c r="BM1325">
        <v>390.9283125</v>
      </c>
      <c r="BN1325">
        <v>434.4310625</v>
      </c>
      <c r="BO1325">
        <v>27.249256249999998</v>
      </c>
      <c r="BP1325">
        <v>25.641581250000002</v>
      </c>
      <c r="BQ1325">
        <v>389.68925000000002</v>
      </c>
      <c r="BR1325">
        <v>27.241256249999999</v>
      </c>
      <c r="BS1325">
        <v>500.15462500000001</v>
      </c>
      <c r="BT1325">
        <v>99.34975</v>
      </c>
      <c r="BU1325">
        <v>0.1000658</v>
      </c>
      <c r="BV1325">
        <v>31.011849999999999</v>
      </c>
      <c r="BW1325">
        <v>31.756118749999999</v>
      </c>
      <c r="BX1325">
        <v>999.9</v>
      </c>
      <c r="BY1325">
        <v>0</v>
      </c>
      <c r="BZ1325">
        <v>0</v>
      </c>
      <c r="CA1325">
        <v>10006.521875</v>
      </c>
      <c r="CB1325">
        <v>0</v>
      </c>
      <c r="CC1325">
        <v>1175.630625</v>
      </c>
      <c r="CD1325">
        <v>-43.502612499999998</v>
      </c>
      <c r="CE1325">
        <v>401.87925000000013</v>
      </c>
      <c r="CF1325">
        <v>445.86374999999998</v>
      </c>
      <c r="CG1325">
        <v>1.60767875</v>
      </c>
      <c r="CH1325">
        <v>434.4310625</v>
      </c>
      <c r="CI1325">
        <v>25.641581250000002</v>
      </c>
      <c r="CJ1325">
        <v>2.70720625</v>
      </c>
      <c r="CK1325">
        <v>2.54748375</v>
      </c>
      <c r="CL1325">
        <v>22.328925000000002</v>
      </c>
      <c r="CM1325">
        <v>21.33309375</v>
      </c>
      <c r="CN1325">
        <v>1999.9974999999999</v>
      </c>
      <c r="CO1325">
        <v>0.98000575000000001</v>
      </c>
      <c r="CP1325">
        <v>1.9994649999999999E-2</v>
      </c>
      <c r="CQ1325">
        <v>0</v>
      </c>
      <c r="CR1325">
        <v>2.6680000000000001</v>
      </c>
      <c r="CS1325">
        <v>0</v>
      </c>
      <c r="CT1325">
        <v>24775.037499999999</v>
      </c>
      <c r="CU1325">
        <v>17412.325000000001</v>
      </c>
      <c r="CV1325">
        <v>44.382750000000001</v>
      </c>
      <c r="CW1325">
        <v>46.246062500000001</v>
      </c>
      <c r="CX1325">
        <v>44.561999999999998</v>
      </c>
      <c r="CY1325">
        <v>44.0895625</v>
      </c>
      <c r="CZ1325">
        <v>44.25</v>
      </c>
      <c r="DA1325">
        <v>1960.0074999999999</v>
      </c>
      <c r="DB1325">
        <v>39.99</v>
      </c>
      <c r="DC1325">
        <v>0</v>
      </c>
      <c r="DD1325">
        <v>1660328047.2</v>
      </c>
      <c r="DE1325">
        <v>0</v>
      </c>
      <c r="DF1325">
        <v>1660327771.0999999</v>
      </c>
      <c r="DG1325" t="s">
        <v>2781</v>
      </c>
      <c r="DH1325">
        <v>1660327771.0999999</v>
      </c>
      <c r="DI1325">
        <v>1660327770.5999999</v>
      </c>
      <c r="DJ1325">
        <v>42</v>
      </c>
      <c r="DK1325">
        <v>0.13300000000000001</v>
      </c>
      <c r="DL1325">
        <v>-5.0000000000000001E-3</v>
      </c>
      <c r="DM1325">
        <v>1.258</v>
      </c>
      <c r="DN1325">
        <v>1.2E-2</v>
      </c>
      <c r="DO1325">
        <v>400</v>
      </c>
      <c r="DP1325">
        <v>26</v>
      </c>
      <c r="DQ1325">
        <v>0.6</v>
      </c>
      <c r="DR1325">
        <v>0.12</v>
      </c>
      <c r="DS1325">
        <v>4.5516236300253414</v>
      </c>
      <c r="DT1325">
        <v>5.6139650059501767</v>
      </c>
      <c r="DU1325">
        <v>0.41067009932440951</v>
      </c>
      <c r="DV1325">
        <v>0</v>
      </c>
      <c r="DW1325">
        <v>35.669652964580422</v>
      </c>
      <c r="DX1325">
        <v>5.0605370042450204</v>
      </c>
      <c r="DY1325">
        <v>0.37606610751819503</v>
      </c>
      <c r="DZ1325">
        <v>0</v>
      </c>
      <c r="EA1325">
        <v>-43.4542741935484</v>
      </c>
      <c r="EB1325">
        <v>-6.4689241935483048</v>
      </c>
      <c r="EC1325">
        <v>0.49396775522800529</v>
      </c>
      <c r="ED1325">
        <v>0</v>
      </c>
      <c r="EE1325">
        <v>258.29736086065049</v>
      </c>
      <c r="EF1325">
        <v>173.56816630850039</v>
      </c>
      <c r="EG1325">
        <v>16.87592126806787</v>
      </c>
      <c r="EH1325">
        <v>0</v>
      </c>
      <c r="EI1325">
        <v>1.611618292682927</v>
      </c>
      <c r="EJ1325">
        <v>-7.0044250871078684E-2</v>
      </c>
      <c r="EK1325">
        <v>7.1419065236381814E-3</v>
      </c>
      <c r="EL1325">
        <v>1</v>
      </c>
      <c r="EM1325">
        <v>1.9997070486773261</v>
      </c>
      <c r="EN1325">
        <v>2.7754754605238299E-3</v>
      </c>
      <c r="EO1325">
        <v>1.1511072688698851E-3</v>
      </c>
      <c r="EP1325">
        <v>1</v>
      </c>
      <c r="EQ1325">
        <v>2</v>
      </c>
      <c r="ER1325">
        <v>6</v>
      </c>
      <c r="ES1325" t="s">
        <v>412</v>
      </c>
      <c r="ET1325">
        <v>2.9412500000000001</v>
      </c>
      <c r="EU1325">
        <v>2.8011300000000001</v>
      </c>
      <c r="EV1325">
        <v>9.2498800000000006E-2</v>
      </c>
      <c r="EW1325">
        <v>9.9543000000000006E-2</v>
      </c>
      <c r="EX1325">
        <v>0.117392</v>
      </c>
      <c r="EY1325">
        <v>0.112549</v>
      </c>
      <c r="EZ1325">
        <v>18558.400000000001</v>
      </c>
      <c r="FA1325">
        <v>19306.7</v>
      </c>
      <c r="FB1325">
        <v>23789.599999999999</v>
      </c>
      <c r="FC1325">
        <v>24960.799999999999</v>
      </c>
      <c r="FD1325">
        <v>33614.9</v>
      </c>
      <c r="FE1325">
        <v>35375</v>
      </c>
      <c r="FF1325">
        <v>43386.400000000001</v>
      </c>
      <c r="FG1325">
        <v>46145.2</v>
      </c>
      <c r="FH1325">
        <v>1.90038</v>
      </c>
      <c r="FI1325">
        <v>1.8126800000000001</v>
      </c>
      <c r="FJ1325">
        <v>9.9636600000000006E-2</v>
      </c>
      <c r="FK1325">
        <v>0</v>
      </c>
      <c r="FL1325">
        <v>30.133700000000001</v>
      </c>
      <c r="FM1325">
        <v>999.9</v>
      </c>
      <c r="FN1325">
        <v>57.1</v>
      </c>
      <c r="FO1325">
        <v>37.9</v>
      </c>
      <c r="FP1325">
        <v>38.056199999999997</v>
      </c>
      <c r="FQ1325">
        <v>63.165799999999997</v>
      </c>
      <c r="FR1325">
        <v>22.9087</v>
      </c>
      <c r="FS1325">
        <v>1</v>
      </c>
      <c r="FT1325">
        <v>0.51161100000000004</v>
      </c>
      <c r="FU1325">
        <v>2.6917599999999999</v>
      </c>
      <c r="FV1325">
        <v>20.299900000000001</v>
      </c>
      <c r="FW1325">
        <v>5.2108499999999998</v>
      </c>
      <c r="FX1325">
        <v>11.907500000000001</v>
      </c>
      <c r="FY1325">
        <v>5.0019999999999998</v>
      </c>
      <c r="FZ1325">
        <v>3.2906300000000002</v>
      </c>
      <c r="GA1325">
        <v>9999</v>
      </c>
      <c r="GB1325">
        <v>9999</v>
      </c>
      <c r="GC1325">
        <v>9999</v>
      </c>
      <c r="GD1325">
        <v>999.9</v>
      </c>
      <c r="GE1325">
        <v>1.85972</v>
      </c>
      <c r="GF1325">
        <v>1.8547100000000001</v>
      </c>
      <c r="GG1325">
        <v>1.85791</v>
      </c>
      <c r="GH1325">
        <v>1.8563700000000001</v>
      </c>
      <c r="GI1325">
        <v>1.8551500000000001</v>
      </c>
      <c r="GJ1325">
        <v>1.8547100000000001</v>
      </c>
      <c r="GK1325">
        <v>1.8534900000000001</v>
      </c>
      <c r="GL1325">
        <v>1.8565400000000001</v>
      </c>
      <c r="GM1325">
        <v>0</v>
      </c>
      <c r="GN1325">
        <v>0</v>
      </c>
      <c r="GO1325">
        <v>0</v>
      </c>
      <c r="GP1325">
        <v>0</v>
      </c>
      <c r="GQ1325" t="s">
        <v>386</v>
      </c>
      <c r="GR1325" t="s">
        <v>387</v>
      </c>
      <c r="GS1325" t="s">
        <v>388</v>
      </c>
      <c r="GT1325" t="s">
        <v>388</v>
      </c>
      <c r="GU1325" t="s">
        <v>388</v>
      </c>
      <c r="GV1325" t="s">
        <v>388</v>
      </c>
      <c r="GW1325">
        <v>0</v>
      </c>
      <c r="GX1325">
        <v>100</v>
      </c>
      <c r="GY1325">
        <v>100</v>
      </c>
      <c r="GZ1325">
        <v>1.3160000000000001</v>
      </c>
      <c r="HA1325">
        <v>8.0000000000000002E-3</v>
      </c>
      <c r="HB1325">
        <v>0.32140272067045289</v>
      </c>
      <c r="HC1325">
        <v>2.7716384584972409E-3</v>
      </c>
      <c r="HD1325">
        <v>-1.1467119688665799E-6</v>
      </c>
      <c r="HE1325">
        <v>2.0626329066488061E-10</v>
      </c>
      <c r="HF1325">
        <v>-7.4589808594339752E-2</v>
      </c>
      <c r="HG1325">
        <v>1.066993184659233E-2</v>
      </c>
      <c r="HH1325">
        <v>-3.4528890892081033E-4</v>
      </c>
      <c r="HI1325">
        <v>2.382551249023132E-6</v>
      </c>
      <c r="HJ1325">
        <v>1</v>
      </c>
      <c r="HK1325">
        <v>2115</v>
      </c>
      <c r="HL1325">
        <v>2</v>
      </c>
      <c r="HM1325">
        <v>30</v>
      </c>
      <c r="HN1325">
        <v>4.5999999999999996</v>
      </c>
      <c r="HO1325">
        <v>4.5999999999999996</v>
      </c>
      <c r="HP1325">
        <v>1.2145999999999999</v>
      </c>
      <c r="HQ1325">
        <v>2.34863</v>
      </c>
      <c r="HR1325">
        <v>1.4978</v>
      </c>
      <c r="HS1325">
        <v>2.3010299999999999</v>
      </c>
      <c r="HT1325">
        <v>1.5478499999999999</v>
      </c>
      <c r="HU1325">
        <v>2.2595200000000002</v>
      </c>
      <c r="HV1325">
        <v>40.989600000000003</v>
      </c>
      <c r="HW1325">
        <v>14.298400000000001</v>
      </c>
      <c r="HX1325">
        <v>18</v>
      </c>
      <c r="HY1325">
        <v>473.28899999999999</v>
      </c>
      <c r="HZ1325">
        <v>478.11</v>
      </c>
      <c r="IA1325">
        <v>26.351900000000001</v>
      </c>
      <c r="IB1325">
        <v>33.396299999999997</v>
      </c>
      <c r="IC1325">
        <v>30.000599999999999</v>
      </c>
      <c r="ID1325">
        <v>33.202800000000003</v>
      </c>
      <c r="IE1325">
        <v>33.309199999999997</v>
      </c>
      <c r="IF1325">
        <v>24.3293</v>
      </c>
      <c r="IG1325">
        <v>34.389699999999998</v>
      </c>
      <c r="IH1325">
        <v>0</v>
      </c>
      <c r="II1325">
        <v>26.343599999999999</v>
      </c>
      <c r="IJ1325">
        <v>503.09300000000002</v>
      </c>
      <c r="IK1325">
        <v>25.6555</v>
      </c>
      <c r="IL1325">
        <v>100.31699999999999</v>
      </c>
      <c r="IM1325">
        <v>100.006</v>
      </c>
      <c r="IN1325" t="s">
        <v>3528</v>
      </c>
    </row>
    <row r="1326" spans="1:248" x14ac:dyDescent="0.2">
      <c r="A1326">
        <v>1310</v>
      </c>
      <c r="B1326">
        <v>1660328049.5999999</v>
      </c>
      <c r="C1326">
        <v>17083</v>
      </c>
      <c r="D1326" t="s">
        <v>2946</v>
      </c>
      <c r="E1326" t="s">
        <v>2947</v>
      </c>
      <c r="F1326">
        <v>1</v>
      </c>
      <c r="G1326" t="s">
        <v>381</v>
      </c>
      <c r="H1326" t="s">
        <v>377</v>
      </c>
      <c r="I1326" t="s">
        <v>378</v>
      </c>
      <c r="J1326" t="s">
        <v>379</v>
      </c>
      <c r="K1326" t="s">
        <v>2780</v>
      </c>
      <c r="L1326" t="s">
        <v>381</v>
      </c>
      <c r="M1326" t="s">
        <v>382</v>
      </c>
      <c r="N1326">
        <v>1660328042.099999</v>
      </c>
      <c r="O1326">
        <f t="shared" si="680"/>
        <v>1.3740101808260507E-3</v>
      </c>
      <c r="P1326">
        <f t="shared" si="681"/>
        <v>1.3740101808260508</v>
      </c>
      <c r="Q1326">
        <f t="shared" si="682"/>
        <v>5.1575857997684063</v>
      </c>
      <c r="R1326">
        <f t="shared" si="683"/>
        <v>398.3807333333333</v>
      </c>
      <c r="S1326">
        <f t="shared" si="684"/>
        <v>262.15561612009259</v>
      </c>
      <c r="T1326">
        <f t="shared" si="685"/>
        <v>26.071354052754874</v>
      </c>
      <c r="U1326">
        <f t="shared" si="686"/>
        <v>39.618930543038672</v>
      </c>
      <c r="V1326">
        <f t="shared" si="687"/>
        <v>6.6622107982414622E-2</v>
      </c>
      <c r="W1326">
        <f t="shared" si="688"/>
        <v>2.9187821749318017</v>
      </c>
      <c r="X1326">
        <f t="shared" si="689"/>
        <v>6.5788697232805074E-2</v>
      </c>
      <c r="Y1326">
        <f t="shared" si="690"/>
        <v>4.1191945722182405E-2</v>
      </c>
      <c r="Z1326">
        <f t="shared" si="691"/>
        <v>321.5163786</v>
      </c>
      <c r="AA1326">
        <f t="shared" si="692"/>
        <v>32.551261754060263</v>
      </c>
      <c r="AB1326">
        <f t="shared" si="693"/>
        <v>31.755726666666661</v>
      </c>
      <c r="AC1326">
        <f t="shared" si="694"/>
        <v>4.7094588605126173</v>
      </c>
      <c r="AD1326">
        <f t="shared" si="695"/>
        <v>60.028577280493323</v>
      </c>
      <c r="AE1326">
        <f t="shared" si="696"/>
        <v>2.7099047993571683</v>
      </c>
      <c r="AF1326">
        <f t="shared" si="697"/>
        <v>4.5143578644129709</v>
      </c>
      <c r="AG1326">
        <f t="shared" si="698"/>
        <v>1.999554061155449</v>
      </c>
      <c r="AH1326">
        <f t="shared" si="699"/>
        <v>-60.593848974428838</v>
      </c>
      <c r="AI1326">
        <f t="shared" si="700"/>
        <v>-117.09697323657907</v>
      </c>
      <c r="AJ1326">
        <f t="shared" si="701"/>
        <v>-9.0431517103035333</v>
      </c>
      <c r="AK1326">
        <f t="shared" si="702"/>
        <v>134.78240467868852</v>
      </c>
      <c r="AL1326">
        <f t="shared" si="703"/>
        <v>35.850987688033101</v>
      </c>
      <c r="AM1326">
        <f t="shared" si="704"/>
        <v>1.3765720273569071</v>
      </c>
      <c r="AN1326">
        <f t="shared" si="705"/>
        <v>5.1575857997684063</v>
      </c>
      <c r="AO1326">
        <v>478.13136781919098</v>
      </c>
      <c r="AP1326">
        <v>445.3378303030301</v>
      </c>
      <c r="AQ1326">
        <v>5.1269524047922621</v>
      </c>
      <c r="AR1326">
        <v>65.662157139145961</v>
      </c>
      <c r="AS1326">
        <f t="shared" si="706"/>
        <v>1.3740101808260508</v>
      </c>
      <c r="AT1326">
        <v>25.64665192649662</v>
      </c>
      <c r="AU1326">
        <v>27.250111515151509</v>
      </c>
      <c r="AV1326">
        <v>-1.3173584992516301E-5</v>
      </c>
      <c r="AW1326">
        <v>81.5194902957615</v>
      </c>
      <c r="AX1326">
        <v>20</v>
      </c>
      <c r="AY1326">
        <v>4</v>
      </c>
      <c r="AZ1326">
        <f t="shared" si="707"/>
        <v>1</v>
      </c>
      <c r="BA1326">
        <f t="shared" si="708"/>
        <v>0</v>
      </c>
      <c r="BB1326">
        <f t="shared" si="709"/>
        <v>51859.014637849359</v>
      </c>
      <c r="BC1326">
        <f t="shared" si="710"/>
        <v>2000.0060000000001</v>
      </c>
      <c r="BD1326">
        <f t="shared" si="711"/>
        <v>1681.2047399999999</v>
      </c>
      <c r="BE1326">
        <f t="shared" si="712"/>
        <v>0.8405998482004553</v>
      </c>
      <c r="BF1326">
        <f t="shared" si="713"/>
        <v>0.16075770702687892</v>
      </c>
      <c r="BG1326">
        <v>6</v>
      </c>
      <c r="BH1326">
        <v>0.5</v>
      </c>
      <c r="BI1326" t="s">
        <v>383</v>
      </c>
      <c r="BJ1326">
        <v>2</v>
      </c>
      <c r="BK1326" t="b">
        <v>1</v>
      </c>
      <c r="BL1326">
        <v>1660328042.099999</v>
      </c>
      <c r="BM1326">
        <v>398.3807333333333</v>
      </c>
      <c r="BN1326">
        <v>442.04619999999989</v>
      </c>
      <c r="BO1326">
        <v>27.248940000000001</v>
      </c>
      <c r="BP1326">
        <v>25.642573333333331</v>
      </c>
      <c r="BQ1326">
        <v>397.12700000000012</v>
      </c>
      <c r="BR1326">
        <v>27.240940000000009</v>
      </c>
      <c r="BS1326">
        <v>500.15800000000007</v>
      </c>
      <c r="BT1326">
        <v>99.349820000000008</v>
      </c>
      <c r="BU1326">
        <v>0.10009619333333331</v>
      </c>
      <c r="BV1326">
        <v>31.011579999999999</v>
      </c>
      <c r="BW1326">
        <v>31.755726666666661</v>
      </c>
      <c r="BX1326">
        <v>999.89999999999986</v>
      </c>
      <c r="BY1326">
        <v>0</v>
      </c>
      <c r="BZ1326">
        <v>0</v>
      </c>
      <c r="CA1326">
        <v>10003.790000000001</v>
      </c>
      <c r="CB1326">
        <v>0</v>
      </c>
      <c r="CC1326">
        <v>1171.538</v>
      </c>
      <c r="CD1326">
        <v>-43.665333333333329</v>
      </c>
      <c r="CE1326">
        <v>409.5402666666667</v>
      </c>
      <c r="CF1326">
        <v>453.67973333333327</v>
      </c>
      <c r="CG1326">
        <v>1.606375333333333</v>
      </c>
      <c r="CH1326">
        <v>442.04619999999989</v>
      </c>
      <c r="CI1326">
        <v>25.642573333333331</v>
      </c>
      <c r="CJ1326">
        <v>2.707177333333334</v>
      </c>
      <c r="CK1326">
        <v>2.5475833333333342</v>
      </c>
      <c r="CL1326">
        <v>22.328746666666671</v>
      </c>
      <c r="CM1326">
        <v>21.333726666666671</v>
      </c>
      <c r="CN1326">
        <v>2000.0060000000001</v>
      </c>
      <c r="CO1326">
        <v>0.98000580000000004</v>
      </c>
      <c r="CP1326">
        <v>1.9994600000000001E-2</v>
      </c>
      <c r="CQ1326">
        <v>0</v>
      </c>
      <c r="CR1326">
        <v>2.7617333333333329</v>
      </c>
      <c r="CS1326">
        <v>0</v>
      </c>
      <c r="CT1326">
        <v>24790.14</v>
      </c>
      <c r="CU1326">
        <v>17412.39333333333</v>
      </c>
      <c r="CV1326">
        <v>44.3874</v>
      </c>
      <c r="CW1326">
        <v>46.25</v>
      </c>
      <c r="CX1326">
        <v>44.561999999999998</v>
      </c>
      <c r="CY1326">
        <v>44.0914</v>
      </c>
      <c r="CZ1326">
        <v>44.25</v>
      </c>
      <c r="DA1326">
        <v>1960.0160000000001</v>
      </c>
      <c r="DB1326">
        <v>39.99</v>
      </c>
      <c r="DC1326">
        <v>0</v>
      </c>
      <c r="DD1326">
        <v>1660328047.8</v>
      </c>
      <c r="DE1326">
        <v>0</v>
      </c>
      <c r="DF1326">
        <v>1660327771.0999999</v>
      </c>
      <c r="DG1326" t="s">
        <v>2781</v>
      </c>
      <c r="DH1326">
        <v>1660327771.0999999</v>
      </c>
      <c r="DI1326">
        <v>1660327770.5999999</v>
      </c>
      <c r="DJ1326">
        <v>42</v>
      </c>
      <c r="DK1326">
        <v>0.13300000000000001</v>
      </c>
      <c r="DL1326">
        <v>-5.0000000000000001E-3</v>
      </c>
      <c r="DM1326">
        <v>1.258</v>
      </c>
      <c r="DN1326">
        <v>1.2E-2</v>
      </c>
      <c r="DO1326">
        <v>400</v>
      </c>
      <c r="DP1326">
        <v>26</v>
      </c>
      <c r="DQ1326">
        <v>0.6</v>
      </c>
      <c r="DR1326">
        <v>0.12</v>
      </c>
      <c r="DS1326">
        <v>4.6676029913008366</v>
      </c>
      <c r="DT1326">
        <v>5.2809225456566029</v>
      </c>
      <c r="DU1326">
        <v>0.39139693603210701</v>
      </c>
      <c r="DV1326">
        <v>0</v>
      </c>
      <c r="DW1326">
        <v>35.766448971224818</v>
      </c>
      <c r="DX1326">
        <v>4.71869702815109</v>
      </c>
      <c r="DY1326">
        <v>0.36378133292006642</v>
      </c>
      <c r="DZ1326">
        <v>0</v>
      </c>
      <c r="EA1326">
        <v>-43.639296666666681</v>
      </c>
      <c r="EB1326">
        <v>-5.6707461624026703</v>
      </c>
      <c r="EC1326">
        <v>0.42129514791361611</v>
      </c>
      <c r="ED1326">
        <v>0</v>
      </c>
      <c r="EE1326">
        <v>262.15317212278148</v>
      </c>
      <c r="EF1326">
        <v>175.58606192129531</v>
      </c>
      <c r="EG1326">
        <v>17.49135418816951</v>
      </c>
      <c r="EH1326">
        <v>0</v>
      </c>
      <c r="EI1326">
        <v>1.6094310000000001</v>
      </c>
      <c r="EJ1326">
        <v>-6.0320375234524458E-2</v>
      </c>
      <c r="EK1326">
        <v>5.9523246719244052E-3</v>
      </c>
      <c r="EL1326">
        <v>1</v>
      </c>
      <c r="EM1326">
        <v>1.9995600121763011</v>
      </c>
      <c r="EN1326">
        <v>1.9914496405428698E-3</v>
      </c>
      <c r="EO1326">
        <v>1.1391372381054231E-3</v>
      </c>
      <c r="EP1326">
        <v>1</v>
      </c>
      <c r="EQ1326">
        <v>2</v>
      </c>
      <c r="ER1326">
        <v>6</v>
      </c>
      <c r="ES1326" t="s">
        <v>412</v>
      </c>
      <c r="ET1326">
        <v>2.9413299999999998</v>
      </c>
      <c r="EU1326">
        <v>2.80111</v>
      </c>
      <c r="EV1326">
        <v>9.3303399999999995E-2</v>
      </c>
      <c r="EW1326">
        <v>0.100312</v>
      </c>
      <c r="EX1326">
        <v>0.117394</v>
      </c>
      <c r="EY1326">
        <v>0.112552</v>
      </c>
      <c r="EZ1326">
        <v>18541.900000000001</v>
      </c>
      <c r="FA1326">
        <v>19290.3</v>
      </c>
      <c r="FB1326">
        <v>23789.5</v>
      </c>
      <c r="FC1326">
        <v>24960.9</v>
      </c>
      <c r="FD1326">
        <v>33614.699999999997</v>
      </c>
      <c r="FE1326">
        <v>35374.9</v>
      </c>
      <c r="FF1326">
        <v>43386.3</v>
      </c>
      <c r="FG1326">
        <v>46145.1</v>
      </c>
      <c r="FH1326">
        <v>1.90045</v>
      </c>
      <c r="FI1326">
        <v>1.8126</v>
      </c>
      <c r="FJ1326">
        <v>9.9763299999999999E-2</v>
      </c>
      <c r="FK1326">
        <v>0</v>
      </c>
      <c r="FL1326">
        <v>30.134399999999999</v>
      </c>
      <c r="FM1326">
        <v>999.9</v>
      </c>
      <c r="FN1326">
        <v>57.1</v>
      </c>
      <c r="FO1326">
        <v>37.9</v>
      </c>
      <c r="FP1326">
        <v>38.053699999999999</v>
      </c>
      <c r="FQ1326">
        <v>62.585799999999999</v>
      </c>
      <c r="FR1326">
        <v>22.447900000000001</v>
      </c>
      <c r="FS1326">
        <v>1</v>
      </c>
      <c r="FT1326">
        <v>0.51164900000000002</v>
      </c>
      <c r="FU1326">
        <v>2.69679</v>
      </c>
      <c r="FV1326">
        <v>20.299800000000001</v>
      </c>
      <c r="FW1326">
        <v>5.2110000000000003</v>
      </c>
      <c r="FX1326">
        <v>11.907400000000001</v>
      </c>
      <c r="FY1326">
        <v>5.0019499999999999</v>
      </c>
      <c r="FZ1326">
        <v>3.2906300000000002</v>
      </c>
      <c r="GA1326">
        <v>9999</v>
      </c>
      <c r="GB1326">
        <v>9999</v>
      </c>
      <c r="GC1326">
        <v>9999</v>
      </c>
      <c r="GD1326">
        <v>999.9</v>
      </c>
      <c r="GE1326">
        <v>1.8597300000000001</v>
      </c>
      <c r="GF1326">
        <v>1.8547100000000001</v>
      </c>
      <c r="GG1326">
        <v>1.85791</v>
      </c>
      <c r="GH1326">
        <v>1.85636</v>
      </c>
      <c r="GI1326">
        <v>1.8551500000000001</v>
      </c>
      <c r="GJ1326">
        <v>1.8547100000000001</v>
      </c>
      <c r="GK1326">
        <v>1.8534900000000001</v>
      </c>
      <c r="GL1326">
        <v>1.8565400000000001</v>
      </c>
      <c r="GM1326">
        <v>0</v>
      </c>
      <c r="GN1326">
        <v>0</v>
      </c>
      <c r="GO1326">
        <v>0</v>
      </c>
      <c r="GP1326">
        <v>0</v>
      </c>
      <c r="GQ1326" t="s">
        <v>386</v>
      </c>
      <c r="GR1326" t="s">
        <v>387</v>
      </c>
      <c r="GS1326" t="s">
        <v>388</v>
      </c>
      <c r="GT1326" t="s">
        <v>388</v>
      </c>
      <c r="GU1326" t="s">
        <v>388</v>
      </c>
      <c r="GV1326" t="s">
        <v>388</v>
      </c>
      <c r="GW1326">
        <v>0</v>
      </c>
      <c r="GX1326">
        <v>100</v>
      </c>
      <c r="GY1326">
        <v>100</v>
      </c>
      <c r="GZ1326">
        <v>1.3260000000000001</v>
      </c>
      <c r="HA1326">
        <v>8.0000000000000002E-3</v>
      </c>
      <c r="HB1326">
        <v>0.32140272067045289</v>
      </c>
      <c r="HC1326">
        <v>2.7716384584972409E-3</v>
      </c>
      <c r="HD1326">
        <v>-1.1467119688665799E-6</v>
      </c>
      <c r="HE1326">
        <v>2.0626329066488061E-10</v>
      </c>
      <c r="HF1326">
        <v>-7.4589808594339752E-2</v>
      </c>
      <c r="HG1326">
        <v>1.066993184659233E-2</v>
      </c>
      <c r="HH1326">
        <v>-3.4528890892081033E-4</v>
      </c>
      <c r="HI1326">
        <v>2.382551249023132E-6</v>
      </c>
      <c r="HJ1326">
        <v>1</v>
      </c>
      <c r="HK1326">
        <v>2115</v>
      </c>
      <c r="HL1326">
        <v>2</v>
      </c>
      <c r="HM1326">
        <v>30</v>
      </c>
      <c r="HN1326">
        <v>4.5999999999999996</v>
      </c>
      <c r="HO1326">
        <v>4.7</v>
      </c>
      <c r="HP1326">
        <v>1.22803</v>
      </c>
      <c r="HQ1326">
        <v>2.32666</v>
      </c>
      <c r="HR1326">
        <v>1.4978</v>
      </c>
      <c r="HS1326">
        <v>2.3010299999999999</v>
      </c>
      <c r="HT1326">
        <v>1.5478499999999999</v>
      </c>
      <c r="HU1326">
        <v>2.4121100000000002</v>
      </c>
      <c r="HV1326">
        <v>41.0154</v>
      </c>
      <c r="HW1326">
        <v>14.315899999999999</v>
      </c>
      <c r="HX1326">
        <v>18</v>
      </c>
      <c r="HY1326">
        <v>473.339</v>
      </c>
      <c r="HZ1326">
        <v>478.06700000000001</v>
      </c>
      <c r="IA1326">
        <v>26.349900000000002</v>
      </c>
      <c r="IB1326">
        <v>33.397100000000002</v>
      </c>
      <c r="IC1326">
        <v>30.000499999999999</v>
      </c>
      <c r="ID1326">
        <v>33.203800000000001</v>
      </c>
      <c r="IE1326">
        <v>33.310099999999998</v>
      </c>
      <c r="IF1326">
        <v>24.596499999999999</v>
      </c>
      <c r="IG1326">
        <v>34.389699999999998</v>
      </c>
      <c r="IH1326">
        <v>0</v>
      </c>
      <c r="II1326">
        <v>26.343599999999999</v>
      </c>
      <c r="IJ1326">
        <v>513.11099999999999</v>
      </c>
      <c r="IK1326">
        <v>25.6555</v>
      </c>
      <c r="IL1326">
        <v>100.31699999999999</v>
      </c>
      <c r="IM1326">
        <v>100.006</v>
      </c>
      <c r="IN1326" t="s">
        <v>3528</v>
      </c>
    </row>
    <row r="1327" spans="1:248" x14ac:dyDescent="0.2">
      <c r="A1327">
        <v>1311</v>
      </c>
      <c r="B1327">
        <v>1660328050.5999999</v>
      </c>
      <c r="C1327">
        <v>17084</v>
      </c>
      <c r="D1327" t="s">
        <v>2948</v>
      </c>
      <c r="E1327" t="s">
        <v>2949</v>
      </c>
      <c r="F1327">
        <v>1</v>
      </c>
      <c r="G1327" t="s">
        <v>381</v>
      </c>
      <c r="H1327" t="s">
        <v>377</v>
      </c>
      <c r="I1327" t="s">
        <v>378</v>
      </c>
      <c r="J1327" t="s">
        <v>379</v>
      </c>
      <c r="K1327" t="s">
        <v>2780</v>
      </c>
      <c r="L1327" t="s">
        <v>381</v>
      </c>
      <c r="M1327" t="s">
        <v>382</v>
      </c>
      <c r="N1327">
        <v>1660328042.5999999</v>
      </c>
      <c r="O1327">
        <f t="shared" si="680"/>
        <v>1.3737911059658254E-3</v>
      </c>
      <c r="P1327">
        <f t="shared" si="681"/>
        <v>1.3737911059658254</v>
      </c>
      <c r="Q1327">
        <f t="shared" si="682"/>
        <v>5.210802448502057</v>
      </c>
      <c r="R1327">
        <f t="shared" si="683"/>
        <v>400.86775</v>
      </c>
      <c r="S1327">
        <f t="shared" si="684"/>
        <v>263.27065575366879</v>
      </c>
      <c r="T1327">
        <f t="shared" si="685"/>
        <v>26.182241608554452</v>
      </c>
      <c r="U1327">
        <f t="shared" si="686"/>
        <v>39.866259509749192</v>
      </c>
      <c r="V1327">
        <f t="shared" si="687"/>
        <v>6.6611456973153793E-2</v>
      </c>
      <c r="W1327">
        <f t="shared" si="688"/>
        <v>2.9188086237247273</v>
      </c>
      <c r="X1327">
        <f t="shared" si="689"/>
        <v>6.5778318330907554E-2</v>
      </c>
      <c r="Y1327">
        <f t="shared" si="690"/>
        <v>4.1185434888865849E-2</v>
      </c>
      <c r="Z1327">
        <f t="shared" si="691"/>
        <v>321.51821399999994</v>
      </c>
      <c r="AA1327">
        <f t="shared" si="692"/>
        <v>32.551311644371218</v>
      </c>
      <c r="AB1327">
        <f t="shared" si="693"/>
        <v>31.755749999999999</v>
      </c>
      <c r="AC1327">
        <f t="shared" si="694"/>
        <v>4.7094650913509764</v>
      </c>
      <c r="AD1327">
        <f t="shared" si="695"/>
        <v>60.028815975380979</v>
      </c>
      <c r="AE1327">
        <f t="shared" si="696"/>
        <v>2.7099148024005655</v>
      </c>
      <c r="AF1327">
        <f t="shared" si="697"/>
        <v>4.5143565775342891</v>
      </c>
      <c r="AG1327">
        <f t="shared" si="698"/>
        <v>1.9995502889504109</v>
      </c>
      <c r="AH1327">
        <f t="shared" si="699"/>
        <v>-60.5841877730929</v>
      </c>
      <c r="AI1327">
        <f t="shared" si="700"/>
        <v>-117.10249282039329</v>
      </c>
      <c r="AJ1327">
        <f t="shared" si="701"/>
        <v>-9.043496845761462</v>
      </c>
      <c r="AK1327">
        <f t="shared" si="702"/>
        <v>134.78803656075229</v>
      </c>
      <c r="AL1327">
        <f t="shared" si="703"/>
        <v>35.876632826581748</v>
      </c>
      <c r="AM1327">
        <f t="shared" si="704"/>
        <v>1.3763320830157155</v>
      </c>
      <c r="AN1327">
        <f t="shared" si="705"/>
        <v>5.210802448502057</v>
      </c>
      <c r="AO1327">
        <v>483.29830715460292</v>
      </c>
      <c r="AP1327">
        <v>450.44978181818192</v>
      </c>
      <c r="AQ1327">
        <v>5.1249056042968464</v>
      </c>
      <c r="AR1327">
        <v>65.662157139145961</v>
      </c>
      <c r="AS1327">
        <f t="shared" si="706"/>
        <v>1.3737911059658254</v>
      </c>
      <c r="AT1327">
        <v>25.647819301218391</v>
      </c>
      <c r="AU1327">
        <v>27.2508812121212</v>
      </c>
      <c r="AV1327">
        <v>8.9657152616789136E-6</v>
      </c>
      <c r="AW1327">
        <v>81.5194902957615</v>
      </c>
      <c r="AX1327">
        <v>20</v>
      </c>
      <c r="AY1327">
        <v>4</v>
      </c>
      <c r="AZ1327">
        <f t="shared" si="707"/>
        <v>1</v>
      </c>
      <c r="BA1327">
        <f t="shared" si="708"/>
        <v>0</v>
      </c>
      <c r="BB1327">
        <f t="shared" si="709"/>
        <v>51859.766943655595</v>
      </c>
      <c r="BC1327">
        <f t="shared" si="710"/>
        <v>2000.0174999999999</v>
      </c>
      <c r="BD1327">
        <f t="shared" si="711"/>
        <v>1681.2143999999998</v>
      </c>
      <c r="BE1327">
        <f t="shared" si="712"/>
        <v>0.8405998447513584</v>
      </c>
      <c r="BF1327">
        <f t="shared" si="713"/>
        <v>0.16075770037012174</v>
      </c>
      <c r="BG1327">
        <v>6</v>
      </c>
      <c r="BH1327">
        <v>0.5</v>
      </c>
      <c r="BI1327" t="s">
        <v>383</v>
      </c>
      <c r="BJ1327">
        <v>2</v>
      </c>
      <c r="BK1327" t="b">
        <v>1</v>
      </c>
      <c r="BL1327">
        <v>1660328042.5999999</v>
      </c>
      <c r="BM1327">
        <v>400.86775</v>
      </c>
      <c r="BN1327">
        <v>444.56799999999998</v>
      </c>
      <c r="BO1327">
        <v>27.249043749999998</v>
      </c>
      <c r="BP1327">
        <v>25.642956250000001</v>
      </c>
      <c r="BQ1327">
        <v>399.60918750000002</v>
      </c>
      <c r="BR1327">
        <v>27.241043749999999</v>
      </c>
      <c r="BS1327">
        <v>500.15768750000001</v>
      </c>
      <c r="BT1327">
        <v>99.34982500000001</v>
      </c>
      <c r="BU1327">
        <v>0.1000796375</v>
      </c>
      <c r="BV1327">
        <v>31.011575000000001</v>
      </c>
      <c r="BW1327">
        <v>31.755749999999999</v>
      </c>
      <c r="BX1327">
        <v>999.9</v>
      </c>
      <c r="BY1327">
        <v>0</v>
      </c>
      <c r="BZ1327">
        <v>0</v>
      </c>
      <c r="CA1327">
        <v>10003.940624999999</v>
      </c>
      <c r="CB1327">
        <v>0</v>
      </c>
      <c r="CC1327">
        <v>1171.0174999999999</v>
      </c>
      <c r="CD1327">
        <v>-43.700131249999998</v>
      </c>
      <c r="CE1327">
        <v>412.09699999999998</v>
      </c>
      <c r="CF1327">
        <v>456.26806249999998</v>
      </c>
      <c r="CG1327">
        <v>1.60609625</v>
      </c>
      <c r="CH1327">
        <v>444.56799999999998</v>
      </c>
      <c r="CI1327">
        <v>25.642956250000001</v>
      </c>
      <c r="CJ1327">
        <v>2.7071874999999999</v>
      </c>
      <c r="CK1327">
        <v>2.5476218749999999</v>
      </c>
      <c r="CL1327">
        <v>22.328812500000002</v>
      </c>
      <c r="CM1327">
        <v>21.333974999999999</v>
      </c>
      <c r="CN1327">
        <v>2000.0174999999999</v>
      </c>
      <c r="CO1327">
        <v>0.98000575000000001</v>
      </c>
      <c r="CP1327">
        <v>1.9994649999999999E-2</v>
      </c>
      <c r="CQ1327">
        <v>0</v>
      </c>
      <c r="CR1327">
        <v>2.6561249999999998</v>
      </c>
      <c r="CS1327">
        <v>0</v>
      </c>
      <c r="CT1327">
        <v>24796.212500000001</v>
      </c>
      <c r="CU1327">
        <v>17412.493750000001</v>
      </c>
      <c r="CV1327">
        <v>44.386625000000002</v>
      </c>
      <c r="CW1327">
        <v>46.25</v>
      </c>
      <c r="CX1327">
        <v>44.561999999999998</v>
      </c>
      <c r="CY1327">
        <v>44.0895625</v>
      </c>
      <c r="CZ1327">
        <v>44.25</v>
      </c>
      <c r="DA1327">
        <v>1960.0274999999999</v>
      </c>
      <c r="DB1327">
        <v>39.99</v>
      </c>
      <c r="DC1327">
        <v>0</v>
      </c>
      <c r="DD1327">
        <v>1660328049</v>
      </c>
      <c r="DE1327">
        <v>0</v>
      </c>
      <c r="DF1327">
        <v>1660327771.0999999</v>
      </c>
      <c r="DG1327" t="s">
        <v>2781</v>
      </c>
      <c r="DH1327">
        <v>1660327771.0999999</v>
      </c>
      <c r="DI1327">
        <v>1660327770.5999999</v>
      </c>
      <c r="DJ1327">
        <v>42</v>
      </c>
      <c r="DK1327">
        <v>0.13300000000000001</v>
      </c>
      <c r="DL1327">
        <v>-5.0000000000000001E-3</v>
      </c>
      <c r="DM1327">
        <v>1.258</v>
      </c>
      <c r="DN1327">
        <v>1.2E-2</v>
      </c>
      <c r="DO1327">
        <v>400</v>
      </c>
      <c r="DP1327">
        <v>26</v>
      </c>
      <c r="DQ1327">
        <v>0.6</v>
      </c>
      <c r="DR1327">
        <v>0.12</v>
      </c>
      <c r="DS1327">
        <v>4.6676029913008366</v>
      </c>
      <c r="DT1327">
        <v>5.2809225456566029</v>
      </c>
      <c r="DU1327">
        <v>0.39139693603210701</v>
      </c>
      <c r="DV1327">
        <v>0</v>
      </c>
      <c r="DW1327">
        <v>35.766448971224818</v>
      </c>
      <c r="DX1327">
        <v>4.71869702815109</v>
      </c>
      <c r="DY1327">
        <v>0.36378133292006642</v>
      </c>
      <c r="DZ1327">
        <v>0</v>
      </c>
      <c r="EA1327">
        <v>-43.639296666666681</v>
      </c>
      <c r="EB1327">
        <v>-5.6707461624026703</v>
      </c>
      <c r="EC1327">
        <v>0.42129514791361611</v>
      </c>
      <c r="ED1327">
        <v>0</v>
      </c>
      <c r="EE1327">
        <v>262.15317212278148</v>
      </c>
      <c r="EF1327">
        <v>175.58606192129531</v>
      </c>
      <c r="EG1327">
        <v>17.49135418816951</v>
      </c>
      <c r="EH1327">
        <v>0</v>
      </c>
      <c r="EI1327">
        <v>1.6094310000000001</v>
      </c>
      <c r="EJ1327">
        <v>-6.0320375234524458E-2</v>
      </c>
      <c r="EK1327">
        <v>5.9523246719244052E-3</v>
      </c>
      <c r="EL1327">
        <v>1</v>
      </c>
      <c r="EM1327">
        <v>1.9995600121763011</v>
      </c>
      <c r="EN1327">
        <v>1.9914496405428698E-3</v>
      </c>
      <c r="EO1327">
        <v>1.1391372381054231E-3</v>
      </c>
      <c r="EP1327">
        <v>1</v>
      </c>
      <c r="EQ1327">
        <v>2</v>
      </c>
      <c r="ER1327">
        <v>6</v>
      </c>
      <c r="ES1327" t="s">
        <v>412</v>
      </c>
      <c r="ET1327">
        <v>2.9413</v>
      </c>
      <c r="EU1327">
        <v>2.80104</v>
      </c>
      <c r="EV1327">
        <v>9.4104400000000005E-2</v>
      </c>
      <c r="EW1327">
        <v>0.101088</v>
      </c>
      <c r="EX1327">
        <v>0.117397</v>
      </c>
      <c r="EY1327">
        <v>0.112552</v>
      </c>
      <c r="EZ1327">
        <v>18525.5</v>
      </c>
      <c r="FA1327">
        <v>19273.7</v>
      </c>
      <c r="FB1327">
        <v>23789.599999999999</v>
      </c>
      <c r="FC1327">
        <v>24960.9</v>
      </c>
      <c r="FD1327">
        <v>33614.699999999997</v>
      </c>
      <c r="FE1327">
        <v>35374.9</v>
      </c>
      <c r="FF1327">
        <v>43386.3</v>
      </c>
      <c r="FG1327">
        <v>46145.1</v>
      </c>
      <c r="FH1327">
        <v>1.9005300000000001</v>
      </c>
      <c r="FI1327">
        <v>1.8126</v>
      </c>
      <c r="FJ1327">
        <v>9.9770700000000004E-2</v>
      </c>
      <c r="FK1327">
        <v>0</v>
      </c>
      <c r="FL1327">
        <v>30.135000000000002</v>
      </c>
      <c r="FM1327">
        <v>999.9</v>
      </c>
      <c r="FN1327">
        <v>57.1</v>
      </c>
      <c r="FO1327">
        <v>37.9</v>
      </c>
      <c r="FP1327">
        <v>38.057699999999997</v>
      </c>
      <c r="FQ1327">
        <v>62.875799999999998</v>
      </c>
      <c r="FR1327">
        <v>22.912700000000001</v>
      </c>
      <c r="FS1327">
        <v>1</v>
      </c>
      <c r="FT1327">
        <v>0.51171</v>
      </c>
      <c r="FU1327">
        <v>2.7009300000000001</v>
      </c>
      <c r="FV1327">
        <v>20.299700000000001</v>
      </c>
      <c r="FW1327">
        <v>5.2107000000000001</v>
      </c>
      <c r="FX1327">
        <v>11.907400000000001</v>
      </c>
      <c r="FY1327">
        <v>5.0017500000000004</v>
      </c>
      <c r="FZ1327">
        <v>3.2905799999999998</v>
      </c>
      <c r="GA1327">
        <v>9999</v>
      </c>
      <c r="GB1327">
        <v>9999</v>
      </c>
      <c r="GC1327">
        <v>9999</v>
      </c>
      <c r="GD1327">
        <v>999.9</v>
      </c>
      <c r="GE1327">
        <v>1.8597300000000001</v>
      </c>
      <c r="GF1327">
        <v>1.8547100000000001</v>
      </c>
      <c r="GG1327">
        <v>1.85791</v>
      </c>
      <c r="GH1327">
        <v>1.8563700000000001</v>
      </c>
      <c r="GI1327">
        <v>1.8551500000000001</v>
      </c>
      <c r="GJ1327">
        <v>1.8547100000000001</v>
      </c>
      <c r="GK1327">
        <v>1.8534900000000001</v>
      </c>
      <c r="GL1327">
        <v>1.8565400000000001</v>
      </c>
      <c r="GM1327">
        <v>0</v>
      </c>
      <c r="GN1327">
        <v>0</v>
      </c>
      <c r="GO1327">
        <v>0</v>
      </c>
      <c r="GP1327">
        <v>0</v>
      </c>
      <c r="GQ1327" t="s">
        <v>386</v>
      </c>
      <c r="GR1327" t="s">
        <v>387</v>
      </c>
      <c r="GS1327" t="s">
        <v>388</v>
      </c>
      <c r="GT1327" t="s">
        <v>388</v>
      </c>
      <c r="GU1327" t="s">
        <v>388</v>
      </c>
      <c r="GV1327" t="s">
        <v>388</v>
      </c>
      <c r="GW1327">
        <v>0</v>
      </c>
      <c r="GX1327">
        <v>100</v>
      </c>
      <c r="GY1327">
        <v>100</v>
      </c>
      <c r="GZ1327">
        <v>1.335</v>
      </c>
      <c r="HA1327">
        <v>8.0000000000000002E-3</v>
      </c>
      <c r="HB1327">
        <v>0.32140272067045289</v>
      </c>
      <c r="HC1327">
        <v>2.7716384584972409E-3</v>
      </c>
      <c r="HD1327">
        <v>-1.1467119688665799E-6</v>
      </c>
      <c r="HE1327">
        <v>2.0626329066488061E-10</v>
      </c>
      <c r="HF1327">
        <v>-7.4589808594339752E-2</v>
      </c>
      <c r="HG1327">
        <v>1.066993184659233E-2</v>
      </c>
      <c r="HH1327">
        <v>-3.4528890892081033E-4</v>
      </c>
      <c r="HI1327">
        <v>2.382551249023132E-6</v>
      </c>
      <c r="HJ1327">
        <v>1</v>
      </c>
      <c r="HK1327">
        <v>2115</v>
      </c>
      <c r="HL1327">
        <v>2</v>
      </c>
      <c r="HM1327">
        <v>30</v>
      </c>
      <c r="HN1327">
        <v>4.7</v>
      </c>
      <c r="HO1327">
        <v>4.7</v>
      </c>
      <c r="HP1327">
        <v>1.2341299999999999</v>
      </c>
      <c r="HQ1327">
        <v>2.33887</v>
      </c>
      <c r="HR1327">
        <v>1.4978</v>
      </c>
      <c r="HS1327">
        <v>2.3010299999999999</v>
      </c>
      <c r="HT1327">
        <v>1.5478499999999999</v>
      </c>
      <c r="HU1327">
        <v>2.4560499999999998</v>
      </c>
      <c r="HV1327">
        <v>41.0154</v>
      </c>
      <c r="HW1327">
        <v>14.3247</v>
      </c>
      <c r="HX1327">
        <v>18</v>
      </c>
      <c r="HY1327">
        <v>473.39100000000002</v>
      </c>
      <c r="HZ1327">
        <v>478.077</v>
      </c>
      <c r="IA1327">
        <v>26.3475</v>
      </c>
      <c r="IB1327">
        <v>33.398400000000002</v>
      </c>
      <c r="IC1327">
        <v>30.000499999999999</v>
      </c>
      <c r="ID1327">
        <v>33.204999999999998</v>
      </c>
      <c r="IE1327">
        <v>33.311399999999999</v>
      </c>
      <c r="IF1327">
        <v>24.729900000000001</v>
      </c>
      <c r="IG1327">
        <v>34.389699999999998</v>
      </c>
      <c r="IH1327">
        <v>0</v>
      </c>
      <c r="II1327">
        <v>26.343599999999999</v>
      </c>
      <c r="IJ1327">
        <v>513.11099999999999</v>
      </c>
      <c r="IK1327">
        <v>25.6555</v>
      </c>
      <c r="IL1327">
        <v>100.31699999999999</v>
      </c>
      <c r="IM1327">
        <v>100.006</v>
      </c>
      <c r="IN1327" t="s">
        <v>3528</v>
      </c>
    </row>
    <row r="1328" spans="1:248" x14ac:dyDescent="0.2">
      <c r="A1328">
        <v>1312</v>
      </c>
      <c r="B1328">
        <v>1660328051.5999999</v>
      </c>
      <c r="C1328">
        <v>17085</v>
      </c>
      <c r="D1328" t="s">
        <v>2950</v>
      </c>
      <c r="E1328" t="s">
        <v>2951</v>
      </c>
      <c r="F1328">
        <v>1</v>
      </c>
      <c r="G1328" t="s">
        <v>381</v>
      </c>
      <c r="H1328" t="s">
        <v>377</v>
      </c>
      <c r="I1328" t="s">
        <v>378</v>
      </c>
      <c r="J1328" t="s">
        <v>379</v>
      </c>
      <c r="K1328" t="s">
        <v>2780</v>
      </c>
      <c r="L1328" t="s">
        <v>381</v>
      </c>
      <c r="M1328" t="s">
        <v>382</v>
      </c>
      <c r="N1328">
        <v>1660328044.099999</v>
      </c>
      <c r="O1328">
        <f t="shared" si="680"/>
        <v>1.3740823547013753E-3</v>
      </c>
      <c r="P1328">
        <f t="shared" si="681"/>
        <v>1.3740823547013752</v>
      </c>
      <c r="Q1328">
        <f t="shared" si="682"/>
        <v>5.2765015127050621</v>
      </c>
      <c r="R1328">
        <f t="shared" si="683"/>
        <v>408.32326666666671</v>
      </c>
      <c r="S1328">
        <f t="shared" si="684"/>
        <v>268.92763631199597</v>
      </c>
      <c r="T1328">
        <f t="shared" si="685"/>
        <v>26.744840857964572</v>
      </c>
      <c r="U1328">
        <f t="shared" si="686"/>
        <v>40.607729779526203</v>
      </c>
      <c r="V1328">
        <f t="shared" si="687"/>
        <v>6.6620227504812085E-2</v>
      </c>
      <c r="W1328">
        <f t="shared" si="688"/>
        <v>2.9180175092637359</v>
      </c>
      <c r="X1328">
        <f t="shared" si="689"/>
        <v>6.5786648049268467E-2</v>
      </c>
      <c r="Y1328">
        <f t="shared" si="690"/>
        <v>4.1190679764065867E-2</v>
      </c>
      <c r="Z1328">
        <f t="shared" si="691"/>
        <v>321.51701700000001</v>
      </c>
      <c r="AA1328">
        <f t="shared" si="692"/>
        <v>32.551508164519745</v>
      </c>
      <c r="AB1328">
        <f t="shared" si="693"/>
        <v>31.75635333333333</v>
      </c>
      <c r="AC1328">
        <f t="shared" si="694"/>
        <v>4.7096262055207729</v>
      </c>
      <c r="AD1328">
        <f t="shared" si="695"/>
        <v>60.028987518738262</v>
      </c>
      <c r="AE1328">
        <f t="shared" si="696"/>
        <v>2.7099058090212247</v>
      </c>
      <c r="AF1328">
        <f t="shared" si="697"/>
        <v>4.514328695241308</v>
      </c>
      <c r="AG1328">
        <f t="shared" si="698"/>
        <v>1.9997203964995482</v>
      </c>
      <c r="AH1328">
        <f t="shared" si="699"/>
        <v>-60.597031842330651</v>
      </c>
      <c r="AI1328">
        <f t="shared" si="700"/>
        <v>-117.18271000497614</v>
      </c>
      <c r="AJ1328">
        <f t="shared" si="701"/>
        <v>-9.052167396292969</v>
      </c>
      <c r="AK1328">
        <f t="shared" si="702"/>
        <v>134.68510775640024</v>
      </c>
      <c r="AL1328">
        <f t="shared" si="703"/>
        <v>35.988164153082074</v>
      </c>
      <c r="AM1328">
        <f t="shared" si="704"/>
        <v>1.3755275264910372</v>
      </c>
      <c r="AN1328">
        <f t="shared" si="705"/>
        <v>5.2765015127050621</v>
      </c>
      <c r="AO1328">
        <v>488.42746646928163</v>
      </c>
      <c r="AP1328">
        <v>455.54955757575738</v>
      </c>
      <c r="AQ1328">
        <v>5.1148702586663219</v>
      </c>
      <c r="AR1328">
        <v>65.662157139145961</v>
      </c>
      <c r="AS1328">
        <f t="shared" si="706"/>
        <v>1.3740823547013752</v>
      </c>
      <c r="AT1328">
        <v>25.648630955972379</v>
      </c>
      <c r="AU1328">
        <v>27.251835151515149</v>
      </c>
      <c r="AV1328">
        <v>4.1322009728020752E-5</v>
      </c>
      <c r="AW1328">
        <v>81.5194902957615</v>
      </c>
      <c r="AX1328">
        <v>20</v>
      </c>
      <c r="AY1328">
        <v>4</v>
      </c>
      <c r="AZ1328">
        <f t="shared" si="707"/>
        <v>1</v>
      </c>
      <c r="BA1328">
        <f t="shared" si="708"/>
        <v>0</v>
      </c>
      <c r="BB1328">
        <f t="shared" si="709"/>
        <v>51837.314537400365</v>
      </c>
      <c r="BC1328">
        <f t="shared" si="710"/>
        <v>2000.01</v>
      </c>
      <c r="BD1328">
        <f t="shared" si="711"/>
        <v>1681.2080999999998</v>
      </c>
      <c r="BE1328">
        <f t="shared" si="712"/>
        <v>0.84059984700076495</v>
      </c>
      <c r="BF1328">
        <f t="shared" si="713"/>
        <v>0.16075770471147643</v>
      </c>
      <c r="BG1328">
        <v>6</v>
      </c>
      <c r="BH1328">
        <v>0.5</v>
      </c>
      <c r="BI1328" t="s">
        <v>383</v>
      </c>
      <c r="BJ1328">
        <v>2</v>
      </c>
      <c r="BK1328" t="b">
        <v>1</v>
      </c>
      <c r="BL1328">
        <v>1660328044.099999</v>
      </c>
      <c r="BM1328">
        <v>408.32326666666671</v>
      </c>
      <c r="BN1328">
        <v>452.16953333333328</v>
      </c>
      <c r="BO1328">
        <v>27.248940000000001</v>
      </c>
      <c r="BP1328">
        <v>25.64378</v>
      </c>
      <c r="BQ1328">
        <v>407.05013333333329</v>
      </c>
      <c r="BR1328">
        <v>27.240939999999998</v>
      </c>
      <c r="BS1328">
        <v>500.1542</v>
      </c>
      <c r="BT1328">
        <v>99.349866666666657</v>
      </c>
      <c r="BU1328">
        <v>0.10008657999999999</v>
      </c>
      <c r="BV1328">
        <v>31.011466666666671</v>
      </c>
      <c r="BW1328">
        <v>31.75635333333333</v>
      </c>
      <c r="BX1328">
        <v>999.89999999999986</v>
      </c>
      <c r="BY1328">
        <v>0</v>
      </c>
      <c r="BZ1328">
        <v>0</v>
      </c>
      <c r="CA1328">
        <v>9999.4166666666661</v>
      </c>
      <c r="CB1328">
        <v>0</v>
      </c>
      <c r="CC1328">
        <v>1166.92</v>
      </c>
      <c r="CD1328">
        <v>-43.846186666666668</v>
      </c>
      <c r="CE1328">
        <v>419.76133333333343</v>
      </c>
      <c r="CF1328">
        <v>464.06999999999988</v>
      </c>
      <c r="CG1328">
        <v>1.6051653333333331</v>
      </c>
      <c r="CH1328">
        <v>452.16953333333328</v>
      </c>
      <c r="CI1328">
        <v>25.64378</v>
      </c>
      <c r="CJ1328">
        <v>2.7071779999999999</v>
      </c>
      <c r="CK1328">
        <v>2.5477046666666672</v>
      </c>
      <c r="CL1328">
        <v>22.328753333333331</v>
      </c>
      <c r="CM1328">
        <v>21.334506666666659</v>
      </c>
      <c r="CN1328">
        <v>2000.01</v>
      </c>
      <c r="CO1328">
        <v>0.98000560000000003</v>
      </c>
      <c r="CP1328">
        <v>1.99948E-2</v>
      </c>
      <c r="CQ1328">
        <v>0</v>
      </c>
      <c r="CR1328">
        <v>2.7052</v>
      </c>
      <c r="CS1328">
        <v>0</v>
      </c>
      <c r="CT1328">
        <v>24812.533333333329</v>
      </c>
      <c r="CU1328">
        <v>17412.42666666667</v>
      </c>
      <c r="CV1328">
        <v>44.3874</v>
      </c>
      <c r="CW1328">
        <v>46.25</v>
      </c>
      <c r="CX1328">
        <v>44.561999999999998</v>
      </c>
      <c r="CY1328">
        <v>44.095599999999997</v>
      </c>
      <c r="CZ1328">
        <v>44.25</v>
      </c>
      <c r="DA1328">
        <v>1960.02</v>
      </c>
      <c r="DB1328">
        <v>39.99</v>
      </c>
      <c r="DC1328">
        <v>0</v>
      </c>
      <c r="DD1328">
        <v>1660328050.2</v>
      </c>
      <c r="DE1328">
        <v>0</v>
      </c>
      <c r="DF1328">
        <v>1660327771.0999999</v>
      </c>
      <c r="DG1328" t="s">
        <v>2781</v>
      </c>
      <c r="DH1328">
        <v>1660327771.0999999</v>
      </c>
      <c r="DI1328">
        <v>1660327770.5999999</v>
      </c>
      <c r="DJ1328">
        <v>42</v>
      </c>
      <c r="DK1328">
        <v>0.13300000000000001</v>
      </c>
      <c r="DL1328">
        <v>-5.0000000000000001E-3</v>
      </c>
      <c r="DM1328">
        <v>1.258</v>
      </c>
      <c r="DN1328">
        <v>1.2E-2</v>
      </c>
      <c r="DO1328">
        <v>400</v>
      </c>
      <c r="DP1328">
        <v>26</v>
      </c>
      <c r="DQ1328">
        <v>0.6</v>
      </c>
      <c r="DR1328">
        <v>0.12</v>
      </c>
      <c r="DS1328">
        <v>4.7405471183922154</v>
      </c>
      <c r="DT1328">
        <v>4.7934394769864106</v>
      </c>
      <c r="DU1328">
        <v>0.37972197786855238</v>
      </c>
      <c r="DV1328">
        <v>0</v>
      </c>
      <c r="DW1328">
        <v>35.905683285768028</v>
      </c>
      <c r="DX1328">
        <v>3.744261357821757</v>
      </c>
      <c r="DY1328">
        <v>0.27813091324666928</v>
      </c>
      <c r="DZ1328">
        <v>0</v>
      </c>
      <c r="EA1328">
        <v>-43.753874193548391</v>
      </c>
      <c r="EB1328">
        <v>-4.9009403225805386</v>
      </c>
      <c r="EC1328">
        <v>0.37423549853840071</v>
      </c>
      <c r="ED1328">
        <v>0</v>
      </c>
      <c r="EE1328">
        <v>267.65696277365902</v>
      </c>
      <c r="EF1328">
        <v>177.00478312833829</v>
      </c>
      <c r="EG1328">
        <v>17.224844379036739</v>
      </c>
      <c r="EH1328">
        <v>0</v>
      </c>
      <c r="EI1328">
        <v>1.608291707317073</v>
      </c>
      <c r="EJ1328">
        <v>-5.3898397212541929E-2</v>
      </c>
      <c r="EK1328">
        <v>5.4849287530953257E-3</v>
      </c>
      <c r="EL1328">
        <v>1</v>
      </c>
      <c r="EM1328">
        <v>1.999600271111696</v>
      </c>
      <c r="EN1328">
        <v>-4.429278588605825E-4</v>
      </c>
      <c r="EO1328">
        <v>1.1382071352179701E-3</v>
      </c>
      <c r="EP1328">
        <v>1</v>
      </c>
      <c r="EQ1328">
        <v>2</v>
      </c>
      <c r="ER1328">
        <v>6</v>
      </c>
      <c r="ES1328" t="s">
        <v>412</v>
      </c>
      <c r="ET1328">
        <v>2.9412600000000002</v>
      </c>
      <c r="EU1328">
        <v>2.8010100000000002</v>
      </c>
      <c r="EV1328">
        <v>9.4894800000000001E-2</v>
      </c>
      <c r="EW1328">
        <v>0.101856</v>
      </c>
      <c r="EX1328">
        <v>0.117398</v>
      </c>
      <c r="EY1328">
        <v>0.11255</v>
      </c>
      <c r="EZ1328">
        <v>18509.400000000001</v>
      </c>
      <c r="FA1328">
        <v>19257.2</v>
      </c>
      <c r="FB1328">
        <v>23789.599999999999</v>
      </c>
      <c r="FC1328">
        <v>24961</v>
      </c>
      <c r="FD1328">
        <v>33614.699999999997</v>
      </c>
      <c r="FE1328">
        <v>35374.9</v>
      </c>
      <c r="FF1328">
        <v>43386.3</v>
      </c>
      <c r="FG1328">
        <v>46145</v>
      </c>
      <c r="FH1328">
        <v>1.9005000000000001</v>
      </c>
      <c r="FI1328">
        <v>1.8126</v>
      </c>
      <c r="FJ1328">
        <v>9.9524899999999999E-2</v>
      </c>
      <c r="FK1328">
        <v>0</v>
      </c>
      <c r="FL1328">
        <v>30.1357</v>
      </c>
      <c r="FM1328">
        <v>999.9</v>
      </c>
      <c r="FN1328">
        <v>57.1</v>
      </c>
      <c r="FO1328">
        <v>37.9</v>
      </c>
      <c r="FP1328">
        <v>38.055500000000002</v>
      </c>
      <c r="FQ1328">
        <v>62.895800000000001</v>
      </c>
      <c r="FR1328">
        <v>23.4054</v>
      </c>
      <c r="FS1328">
        <v>1</v>
      </c>
      <c r="FT1328">
        <v>0.51193299999999997</v>
      </c>
      <c r="FU1328">
        <v>2.6980900000000001</v>
      </c>
      <c r="FV1328">
        <v>20.299800000000001</v>
      </c>
      <c r="FW1328">
        <v>5.2108499999999998</v>
      </c>
      <c r="FX1328">
        <v>11.9072</v>
      </c>
      <c r="FY1328">
        <v>5.0018000000000002</v>
      </c>
      <c r="FZ1328">
        <v>3.2905799999999998</v>
      </c>
      <c r="GA1328">
        <v>9999</v>
      </c>
      <c r="GB1328">
        <v>9999</v>
      </c>
      <c r="GC1328">
        <v>9999</v>
      </c>
      <c r="GD1328">
        <v>999.9</v>
      </c>
      <c r="GE1328">
        <v>1.8597300000000001</v>
      </c>
      <c r="GF1328">
        <v>1.8547199999999999</v>
      </c>
      <c r="GG1328">
        <v>1.85791</v>
      </c>
      <c r="GH1328">
        <v>1.8563799999999999</v>
      </c>
      <c r="GI1328">
        <v>1.8551500000000001</v>
      </c>
      <c r="GJ1328">
        <v>1.8547100000000001</v>
      </c>
      <c r="GK1328">
        <v>1.8534900000000001</v>
      </c>
      <c r="GL1328">
        <v>1.8565400000000001</v>
      </c>
      <c r="GM1328">
        <v>0</v>
      </c>
      <c r="GN1328">
        <v>0</v>
      </c>
      <c r="GO1328">
        <v>0</v>
      </c>
      <c r="GP1328">
        <v>0</v>
      </c>
      <c r="GQ1328" t="s">
        <v>386</v>
      </c>
      <c r="GR1328" t="s">
        <v>387</v>
      </c>
      <c r="GS1328" t="s">
        <v>388</v>
      </c>
      <c r="GT1328" t="s">
        <v>388</v>
      </c>
      <c r="GU1328" t="s">
        <v>388</v>
      </c>
      <c r="GV1328" t="s">
        <v>388</v>
      </c>
      <c r="GW1328">
        <v>0</v>
      </c>
      <c r="GX1328">
        <v>100</v>
      </c>
      <c r="GY1328">
        <v>100</v>
      </c>
      <c r="GZ1328">
        <v>1.3440000000000001</v>
      </c>
      <c r="HA1328">
        <v>8.0000000000000002E-3</v>
      </c>
      <c r="HB1328">
        <v>0.32140272067045289</v>
      </c>
      <c r="HC1328">
        <v>2.7716384584972409E-3</v>
      </c>
      <c r="HD1328">
        <v>-1.1467119688665799E-6</v>
      </c>
      <c r="HE1328">
        <v>2.0626329066488061E-10</v>
      </c>
      <c r="HF1328">
        <v>-7.4589808594339752E-2</v>
      </c>
      <c r="HG1328">
        <v>1.066993184659233E-2</v>
      </c>
      <c r="HH1328">
        <v>-3.4528890892081033E-4</v>
      </c>
      <c r="HI1328">
        <v>2.382551249023132E-6</v>
      </c>
      <c r="HJ1328">
        <v>1</v>
      </c>
      <c r="HK1328">
        <v>2115</v>
      </c>
      <c r="HL1328">
        <v>2</v>
      </c>
      <c r="HM1328">
        <v>30</v>
      </c>
      <c r="HN1328">
        <v>4.7</v>
      </c>
      <c r="HO1328">
        <v>4.7</v>
      </c>
      <c r="HP1328">
        <v>1.24756</v>
      </c>
      <c r="HQ1328">
        <v>2.34497</v>
      </c>
      <c r="HR1328">
        <v>1.4978</v>
      </c>
      <c r="HS1328">
        <v>2.3010299999999999</v>
      </c>
      <c r="HT1328">
        <v>1.5478499999999999</v>
      </c>
      <c r="HU1328">
        <v>2.33521</v>
      </c>
      <c r="HV1328">
        <v>41.0154</v>
      </c>
      <c r="HW1328">
        <v>14.3072</v>
      </c>
      <c r="HX1328">
        <v>18</v>
      </c>
      <c r="HY1328">
        <v>473.38200000000001</v>
      </c>
      <c r="HZ1328">
        <v>478.08199999999999</v>
      </c>
      <c r="IA1328">
        <v>26.344899999999999</v>
      </c>
      <c r="IB1328">
        <v>33.399299999999997</v>
      </c>
      <c r="IC1328">
        <v>30.000599999999999</v>
      </c>
      <c r="ID1328">
        <v>33.205800000000004</v>
      </c>
      <c r="IE1328">
        <v>33.312100000000001</v>
      </c>
      <c r="IF1328">
        <v>24.998100000000001</v>
      </c>
      <c r="IG1328">
        <v>34.389699999999998</v>
      </c>
      <c r="IH1328">
        <v>0</v>
      </c>
      <c r="II1328">
        <v>26.343599999999999</v>
      </c>
      <c r="IJ1328">
        <v>523.13400000000001</v>
      </c>
      <c r="IK1328">
        <v>25.6555</v>
      </c>
      <c r="IL1328">
        <v>100.31699999999999</v>
      </c>
      <c r="IM1328">
        <v>100.006</v>
      </c>
      <c r="IN1328" t="s">
        <v>3528</v>
      </c>
    </row>
    <row r="1329" spans="1:248" x14ac:dyDescent="0.2">
      <c r="A1329">
        <v>1313</v>
      </c>
      <c r="B1329">
        <v>1660328052.5999999</v>
      </c>
      <c r="C1329">
        <v>17086</v>
      </c>
      <c r="D1329" t="s">
        <v>2952</v>
      </c>
      <c r="E1329" t="s">
        <v>2953</v>
      </c>
      <c r="F1329">
        <v>1</v>
      </c>
      <c r="G1329" t="s">
        <v>381</v>
      </c>
      <c r="H1329" t="s">
        <v>377</v>
      </c>
      <c r="I1329" t="s">
        <v>378</v>
      </c>
      <c r="J1329" t="s">
        <v>379</v>
      </c>
      <c r="K1329" t="s">
        <v>2780</v>
      </c>
      <c r="L1329" t="s">
        <v>381</v>
      </c>
      <c r="M1329" t="s">
        <v>382</v>
      </c>
      <c r="N1329">
        <v>1660328044.5999999</v>
      </c>
      <c r="O1329">
        <f t="shared" si="680"/>
        <v>1.3744174689796899E-3</v>
      </c>
      <c r="P1329">
        <f t="shared" si="681"/>
        <v>1.37441746897969</v>
      </c>
      <c r="Q1329">
        <f t="shared" si="682"/>
        <v>5.3599824969551149</v>
      </c>
      <c r="R1329">
        <f t="shared" si="683"/>
        <v>410.80912499999999</v>
      </c>
      <c r="S1329">
        <f t="shared" si="684"/>
        <v>269.37608944895521</v>
      </c>
      <c r="T1329">
        <f t="shared" si="685"/>
        <v>26.789434885933684</v>
      </c>
      <c r="U1329">
        <f t="shared" si="686"/>
        <v>40.854941235682027</v>
      </c>
      <c r="V1329">
        <f t="shared" si="687"/>
        <v>6.6639714264865355E-2</v>
      </c>
      <c r="W1329">
        <f t="shared" si="688"/>
        <v>2.9181608011237175</v>
      </c>
      <c r="X1329">
        <f t="shared" si="689"/>
        <v>6.5805690780460988E-2</v>
      </c>
      <c r="Y1329">
        <f t="shared" si="690"/>
        <v>4.1202620693890891E-2</v>
      </c>
      <c r="Z1329">
        <f t="shared" si="691"/>
        <v>321.51651824999999</v>
      </c>
      <c r="AA1329">
        <f t="shared" si="692"/>
        <v>32.55139356287156</v>
      </c>
      <c r="AB1329">
        <f t="shared" si="693"/>
        <v>31.756093750000002</v>
      </c>
      <c r="AC1329">
        <f t="shared" si="694"/>
        <v>4.7095568857835648</v>
      </c>
      <c r="AD1329">
        <f t="shared" si="695"/>
        <v>60.02931047846225</v>
      </c>
      <c r="AE1329">
        <f t="shared" si="696"/>
        <v>2.7099274697441307</v>
      </c>
      <c r="AF1329">
        <f t="shared" si="697"/>
        <v>4.5143404915777232</v>
      </c>
      <c r="AG1329">
        <f t="shared" si="698"/>
        <v>1.9996294160394341</v>
      </c>
      <c r="AH1329">
        <f t="shared" si="699"/>
        <v>-60.611810382004322</v>
      </c>
      <c r="AI1329">
        <f t="shared" si="700"/>
        <v>-117.14041503019608</v>
      </c>
      <c r="AJ1329">
        <f t="shared" si="701"/>
        <v>-9.0484463057081648</v>
      </c>
      <c r="AK1329">
        <f t="shared" si="702"/>
        <v>134.7158465320914</v>
      </c>
      <c r="AL1329">
        <f t="shared" si="703"/>
        <v>36.011225480905537</v>
      </c>
      <c r="AM1329">
        <f t="shared" si="704"/>
        <v>1.375488105791747</v>
      </c>
      <c r="AN1329">
        <f t="shared" si="705"/>
        <v>5.3599824969551149</v>
      </c>
      <c r="AO1329">
        <v>493.56361954275201</v>
      </c>
      <c r="AP1329">
        <v>460.63973939393941</v>
      </c>
      <c r="AQ1329">
        <v>5.1038850527785193</v>
      </c>
      <c r="AR1329">
        <v>65.662157139145961</v>
      </c>
      <c r="AS1329">
        <f t="shared" si="706"/>
        <v>1.37441746897969</v>
      </c>
      <c r="AT1329">
        <v>25.648988961470881</v>
      </c>
      <c r="AU1329">
        <v>27.252522424242411</v>
      </c>
      <c r="AV1329">
        <v>4.9643089491915003E-5</v>
      </c>
      <c r="AW1329">
        <v>81.5194902957615</v>
      </c>
      <c r="AX1329">
        <v>20</v>
      </c>
      <c r="AY1329">
        <v>4</v>
      </c>
      <c r="AZ1329">
        <f t="shared" si="707"/>
        <v>1</v>
      </c>
      <c r="BA1329">
        <f t="shared" si="708"/>
        <v>0</v>
      </c>
      <c r="BB1329">
        <f t="shared" si="709"/>
        <v>51841.376848197768</v>
      </c>
      <c r="BC1329">
        <f t="shared" si="710"/>
        <v>2000.006875</v>
      </c>
      <c r="BD1329">
        <f t="shared" si="711"/>
        <v>1681.205475</v>
      </c>
      <c r="BE1329">
        <f t="shared" si="712"/>
        <v>0.84059984793802267</v>
      </c>
      <c r="BF1329">
        <f t="shared" si="713"/>
        <v>0.16075770652038382</v>
      </c>
      <c r="BG1329">
        <v>6</v>
      </c>
      <c r="BH1329">
        <v>0.5</v>
      </c>
      <c r="BI1329" t="s">
        <v>383</v>
      </c>
      <c r="BJ1329">
        <v>2</v>
      </c>
      <c r="BK1329" t="b">
        <v>1</v>
      </c>
      <c r="BL1329">
        <v>1660328044.5999999</v>
      </c>
      <c r="BM1329">
        <v>410.80912499999999</v>
      </c>
      <c r="BN1329">
        <v>454.6869375</v>
      </c>
      <c r="BO1329">
        <v>27.249162500000001</v>
      </c>
      <c r="BP1329">
        <v>25.644056249999998</v>
      </c>
      <c r="BQ1329">
        <v>409.53125</v>
      </c>
      <c r="BR1329">
        <v>27.241162500000002</v>
      </c>
      <c r="BS1329">
        <v>500.15650000000011</v>
      </c>
      <c r="BT1329">
        <v>99.349874999999997</v>
      </c>
      <c r="BU1329">
        <v>0.10006111249999999</v>
      </c>
      <c r="BV1329">
        <v>31.011512499999998</v>
      </c>
      <c r="BW1329">
        <v>31.756093750000002</v>
      </c>
      <c r="BX1329">
        <v>999.9</v>
      </c>
      <c r="BY1329">
        <v>0</v>
      </c>
      <c r="BZ1329">
        <v>0</v>
      </c>
      <c r="CA1329">
        <v>10000.234375</v>
      </c>
      <c r="CB1329">
        <v>0</v>
      </c>
      <c r="CC1329">
        <v>1166.86625</v>
      </c>
      <c r="CD1329">
        <v>-43.877756249999997</v>
      </c>
      <c r="CE1329">
        <v>422.31693749999999</v>
      </c>
      <c r="CF1329">
        <v>466.65381250000002</v>
      </c>
      <c r="CG1329">
        <v>1.6051124999999999</v>
      </c>
      <c r="CH1329">
        <v>454.6869375</v>
      </c>
      <c r="CI1329">
        <v>25.644056249999998</v>
      </c>
      <c r="CJ1329">
        <v>2.707200625</v>
      </c>
      <c r="CK1329">
        <v>2.5477325</v>
      </c>
      <c r="CL1329">
        <v>22.3288875</v>
      </c>
      <c r="CM1329">
        <v>21.334687500000001</v>
      </c>
      <c r="CN1329">
        <v>2000.006875</v>
      </c>
      <c r="CO1329">
        <v>0.98000556249999993</v>
      </c>
      <c r="CP1329">
        <v>1.9994837500000001E-2</v>
      </c>
      <c r="CQ1329">
        <v>0</v>
      </c>
      <c r="CR1329">
        <v>2.7517499999999999</v>
      </c>
      <c r="CS1329">
        <v>0</v>
      </c>
      <c r="CT1329">
        <v>24818.45</v>
      </c>
      <c r="CU1329">
        <v>17412.400000000001</v>
      </c>
      <c r="CV1329">
        <v>44.386625000000002</v>
      </c>
      <c r="CW1329">
        <v>46.25</v>
      </c>
      <c r="CX1329">
        <v>44.561999999999998</v>
      </c>
      <c r="CY1329">
        <v>44.093499999999999</v>
      </c>
      <c r="CZ1329">
        <v>44.253875000000001</v>
      </c>
      <c r="DA1329">
        <v>1960.016875</v>
      </c>
      <c r="DB1329">
        <v>39.99</v>
      </c>
      <c r="DC1329">
        <v>0</v>
      </c>
      <c r="DD1329">
        <v>1660328050.8</v>
      </c>
      <c r="DE1329">
        <v>0</v>
      </c>
      <c r="DF1329">
        <v>1660327771.0999999</v>
      </c>
      <c r="DG1329" t="s">
        <v>2781</v>
      </c>
      <c r="DH1329">
        <v>1660327771.0999999</v>
      </c>
      <c r="DI1329">
        <v>1660327770.5999999</v>
      </c>
      <c r="DJ1329">
        <v>42</v>
      </c>
      <c r="DK1329">
        <v>0.13300000000000001</v>
      </c>
      <c r="DL1329">
        <v>-5.0000000000000001E-3</v>
      </c>
      <c r="DM1329">
        <v>1.258</v>
      </c>
      <c r="DN1329">
        <v>1.2E-2</v>
      </c>
      <c r="DO1329">
        <v>400</v>
      </c>
      <c r="DP1329">
        <v>26</v>
      </c>
      <c r="DQ1329">
        <v>0.6</v>
      </c>
      <c r="DR1329">
        <v>0.12</v>
      </c>
      <c r="DS1329">
        <v>4.8696572074383182</v>
      </c>
      <c r="DT1329">
        <v>3.962163882778774</v>
      </c>
      <c r="DU1329">
        <v>0.2923650564080913</v>
      </c>
      <c r="DV1329">
        <v>0</v>
      </c>
      <c r="DW1329">
        <v>35.972389346534307</v>
      </c>
      <c r="DX1329">
        <v>3.278280702109527</v>
      </c>
      <c r="DY1329">
        <v>0.24059299469920509</v>
      </c>
      <c r="DZ1329">
        <v>0</v>
      </c>
      <c r="EA1329">
        <v>-43.84204193548387</v>
      </c>
      <c r="EB1329">
        <v>-4.3889854838709086</v>
      </c>
      <c r="EC1329">
        <v>0.33145038919796083</v>
      </c>
      <c r="ED1329">
        <v>0</v>
      </c>
      <c r="EE1329">
        <v>270.94587340112099</v>
      </c>
      <c r="EF1329">
        <v>176.6587882813179</v>
      </c>
      <c r="EG1329">
        <v>17.18798803539244</v>
      </c>
      <c r="EH1329">
        <v>0</v>
      </c>
      <c r="EI1329">
        <v>1.607454634146342</v>
      </c>
      <c r="EJ1329">
        <v>-4.7166271777002701E-2</v>
      </c>
      <c r="EK1329">
        <v>4.8488324456164968E-3</v>
      </c>
      <c r="EL1329">
        <v>1</v>
      </c>
      <c r="EM1329">
        <v>1.999703629102159</v>
      </c>
      <c r="EN1329">
        <v>-4.2560262692534724E-3</v>
      </c>
      <c r="EO1329">
        <v>1.0256736578990141E-3</v>
      </c>
      <c r="EP1329">
        <v>1</v>
      </c>
      <c r="EQ1329">
        <v>2</v>
      </c>
      <c r="ER1329">
        <v>6</v>
      </c>
      <c r="ES1329" t="s">
        <v>412</v>
      </c>
      <c r="ET1329">
        <v>2.94136</v>
      </c>
      <c r="EU1329">
        <v>2.8009599999999999</v>
      </c>
      <c r="EV1329">
        <v>9.5685599999999996E-2</v>
      </c>
      <c r="EW1329">
        <v>0.102621</v>
      </c>
      <c r="EX1329">
        <v>0.117399</v>
      </c>
      <c r="EY1329">
        <v>0.112549</v>
      </c>
      <c r="EZ1329">
        <v>18493.3</v>
      </c>
      <c r="FA1329">
        <v>19240.8</v>
      </c>
      <c r="FB1329">
        <v>23789.8</v>
      </c>
      <c r="FC1329">
        <v>24960.9</v>
      </c>
      <c r="FD1329">
        <v>33615</v>
      </c>
      <c r="FE1329">
        <v>35375</v>
      </c>
      <c r="FF1329">
        <v>43386.7</v>
      </c>
      <c r="FG1329">
        <v>46145</v>
      </c>
      <c r="FH1329">
        <v>1.90055</v>
      </c>
      <c r="FI1329">
        <v>1.8125</v>
      </c>
      <c r="FJ1329">
        <v>9.9465300000000006E-2</v>
      </c>
      <c r="FK1329">
        <v>0</v>
      </c>
      <c r="FL1329">
        <v>30.136299999999999</v>
      </c>
      <c r="FM1329">
        <v>999.9</v>
      </c>
      <c r="FN1329">
        <v>57.1</v>
      </c>
      <c r="FO1329">
        <v>37.9</v>
      </c>
      <c r="FP1329">
        <v>38.055</v>
      </c>
      <c r="FQ1329">
        <v>62.915799999999997</v>
      </c>
      <c r="FR1329">
        <v>22.760400000000001</v>
      </c>
      <c r="FS1329">
        <v>1</v>
      </c>
      <c r="FT1329">
        <v>0.51199899999999998</v>
      </c>
      <c r="FU1329">
        <v>2.6944400000000002</v>
      </c>
      <c r="FV1329">
        <v>20.299800000000001</v>
      </c>
      <c r="FW1329">
        <v>5.2111499999999999</v>
      </c>
      <c r="FX1329">
        <v>11.907400000000001</v>
      </c>
      <c r="FY1329">
        <v>5.0018500000000001</v>
      </c>
      <c r="FZ1329">
        <v>3.2905500000000001</v>
      </c>
      <c r="GA1329">
        <v>9999</v>
      </c>
      <c r="GB1329">
        <v>9999</v>
      </c>
      <c r="GC1329">
        <v>9999</v>
      </c>
      <c r="GD1329">
        <v>999.9</v>
      </c>
      <c r="GE1329">
        <v>1.85972</v>
      </c>
      <c r="GF1329">
        <v>1.8547199999999999</v>
      </c>
      <c r="GG1329">
        <v>1.85791</v>
      </c>
      <c r="GH1329">
        <v>1.8563700000000001</v>
      </c>
      <c r="GI1329">
        <v>1.8551500000000001</v>
      </c>
      <c r="GJ1329">
        <v>1.8547100000000001</v>
      </c>
      <c r="GK1329">
        <v>1.8534900000000001</v>
      </c>
      <c r="GL1329">
        <v>1.8565400000000001</v>
      </c>
      <c r="GM1329">
        <v>0</v>
      </c>
      <c r="GN1329">
        <v>0</v>
      </c>
      <c r="GO1329">
        <v>0</v>
      </c>
      <c r="GP1329">
        <v>0</v>
      </c>
      <c r="GQ1329" t="s">
        <v>386</v>
      </c>
      <c r="GR1329" t="s">
        <v>387</v>
      </c>
      <c r="GS1329" t="s">
        <v>388</v>
      </c>
      <c r="GT1329" t="s">
        <v>388</v>
      </c>
      <c r="GU1329" t="s">
        <v>388</v>
      </c>
      <c r="GV1329" t="s">
        <v>388</v>
      </c>
      <c r="GW1329">
        <v>0</v>
      </c>
      <c r="GX1329">
        <v>100</v>
      </c>
      <c r="GY1329">
        <v>100</v>
      </c>
      <c r="GZ1329">
        <v>1.3540000000000001</v>
      </c>
      <c r="HA1329">
        <v>8.0000000000000002E-3</v>
      </c>
      <c r="HB1329">
        <v>0.32140272067045289</v>
      </c>
      <c r="HC1329">
        <v>2.7716384584972409E-3</v>
      </c>
      <c r="HD1329">
        <v>-1.1467119688665799E-6</v>
      </c>
      <c r="HE1329">
        <v>2.0626329066488061E-10</v>
      </c>
      <c r="HF1329">
        <v>-7.4589808594339752E-2</v>
      </c>
      <c r="HG1329">
        <v>1.066993184659233E-2</v>
      </c>
      <c r="HH1329">
        <v>-3.4528890892081033E-4</v>
      </c>
      <c r="HI1329">
        <v>2.382551249023132E-6</v>
      </c>
      <c r="HJ1329">
        <v>1</v>
      </c>
      <c r="HK1329">
        <v>2115</v>
      </c>
      <c r="HL1329">
        <v>2</v>
      </c>
      <c r="HM1329">
        <v>30</v>
      </c>
      <c r="HN1329">
        <v>4.7</v>
      </c>
      <c r="HO1329">
        <v>4.7</v>
      </c>
      <c r="HP1329">
        <v>1.25488</v>
      </c>
      <c r="HQ1329">
        <v>2.34497</v>
      </c>
      <c r="HR1329">
        <v>1.4978</v>
      </c>
      <c r="HS1329">
        <v>2.3010299999999999</v>
      </c>
      <c r="HT1329">
        <v>1.5478499999999999</v>
      </c>
      <c r="HU1329">
        <v>2.2961399999999998</v>
      </c>
      <c r="HV1329">
        <v>41.0154</v>
      </c>
      <c r="HW1329">
        <v>14.298400000000001</v>
      </c>
      <c r="HX1329">
        <v>18</v>
      </c>
      <c r="HY1329">
        <v>473.41699999999997</v>
      </c>
      <c r="HZ1329">
        <v>478.02199999999999</v>
      </c>
      <c r="IA1329">
        <v>26.342600000000001</v>
      </c>
      <c r="IB1329">
        <v>33.400100000000002</v>
      </c>
      <c r="IC1329">
        <v>30.000599999999999</v>
      </c>
      <c r="ID1329">
        <v>33.206800000000001</v>
      </c>
      <c r="IE1329">
        <v>33.312899999999999</v>
      </c>
      <c r="IF1329">
        <v>25.133099999999999</v>
      </c>
      <c r="IG1329">
        <v>34.389699999999998</v>
      </c>
      <c r="IH1329">
        <v>0</v>
      </c>
      <c r="II1329">
        <v>26.331900000000001</v>
      </c>
      <c r="IJ1329">
        <v>523.13400000000001</v>
      </c>
      <c r="IK1329">
        <v>25.6555</v>
      </c>
      <c r="IL1329">
        <v>100.318</v>
      </c>
      <c r="IM1329">
        <v>100.006</v>
      </c>
      <c r="IN1329" t="s">
        <v>3528</v>
      </c>
    </row>
    <row r="1330" spans="1:248" x14ac:dyDescent="0.2">
      <c r="A1330">
        <v>1314</v>
      </c>
      <c r="B1330">
        <v>1660328053.5999999</v>
      </c>
      <c r="C1330">
        <v>17087</v>
      </c>
      <c r="D1330" t="s">
        <v>2954</v>
      </c>
      <c r="E1330" t="s">
        <v>2955</v>
      </c>
      <c r="F1330">
        <v>1</v>
      </c>
      <c r="G1330" t="s">
        <v>381</v>
      </c>
      <c r="H1330" t="s">
        <v>377</v>
      </c>
      <c r="I1330" t="s">
        <v>378</v>
      </c>
      <c r="J1330" t="s">
        <v>379</v>
      </c>
      <c r="K1330" t="s">
        <v>2780</v>
      </c>
      <c r="L1330" t="s">
        <v>381</v>
      </c>
      <c r="M1330" t="s">
        <v>382</v>
      </c>
      <c r="N1330">
        <v>1660328046.099999</v>
      </c>
      <c r="O1330">
        <f t="shared" si="680"/>
        <v>1.3751214501446607E-3</v>
      </c>
      <c r="P1330">
        <f t="shared" si="681"/>
        <v>1.3751214501446607</v>
      </c>
      <c r="Q1330">
        <f t="shared" si="682"/>
        <v>5.4648001457487414</v>
      </c>
      <c r="R1330">
        <f t="shared" si="683"/>
        <v>418.26993333333331</v>
      </c>
      <c r="S1330">
        <f t="shared" si="684"/>
        <v>274.15674594496181</v>
      </c>
      <c r="T1330">
        <f t="shared" si="685"/>
        <v>27.264839683022096</v>
      </c>
      <c r="U1330">
        <f t="shared" si="686"/>
        <v>41.596870568529027</v>
      </c>
      <c r="V1330">
        <f t="shared" si="687"/>
        <v>6.6674316457068991E-2</v>
      </c>
      <c r="W1330">
        <f t="shared" si="688"/>
        <v>2.917906860761339</v>
      </c>
      <c r="X1330">
        <f t="shared" si="689"/>
        <v>6.5839360801028229E-2</v>
      </c>
      <c r="Y1330">
        <f t="shared" si="690"/>
        <v>4.1223746716548729E-2</v>
      </c>
      <c r="Z1330">
        <f t="shared" si="691"/>
        <v>321.51574019999998</v>
      </c>
      <c r="AA1330">
        <f t="shared" si="692"/>
        <v>32.551237758141198</v>
      </c>
      <c r="AB1330">
        <f t="shared" si="693"/>
        <v>31.756166666666669</v>
      </c>
      <c r="AC1330">
        <f t="shared" si="694"/>
        <v>4.7095763575301417</v>
      </c>
      <c r="AD1330">
        <f t="shared" si="695"/>
        <v>60.03009628783682</v>
      </c>
      <c r="AE1330">
        <f t="shared" si="696"/>
        <v>2.7099486524153988</v>
      </c>
      <c r="AF1330">
        <f t="shared" si="697"/>
        <v>4.5143166844536333</v>
      </c>
      <c r="AG1330">
        <f t="shared" si="698"/>
        <v>1.9996277051147429</v>
      </c>
      <c r="AH1330">
        <f t="shared" si="699"/>
        <v>-60.642855951379538</v>
      </c>
      <c r="AI1330">
        <f t="shared" si="700"/>
        <v>-117.15624311865241</v>
      </c>
      <c r="AJ1330">
        <f t="shared" si="701"/>
        <v>-9.0504556471593052</v>
      </c>
      <c r="AK1330">
        <f t="shared" si="702"/>
        <v>134.66618548280871</v>
      </c>
      <c r="AL1330">
        <f t="shared" si="703"/>
        <v>36.090875033909626</v>
      </c>
      <c r="AM1330">
        <f t="shared" si="704"/>
        <v>1.3747614015942757</v>
      </c>
      <c r="AN1330">
        <f t="shared" si="705"/>
        <v>5.4648001457487414</v>
      </c>
      <c r="AO1330">
        <v>498.7151019413248</v>
      </c>
      <c r="AP1330">
        <v>465.72003636363638</v>
      </c>
      <c r="AQ1330">
        <v>5.092604945682746</v>
      </c>
      <c r="AR1330">
        <v>65.662157139145961</v>
      </c>
      <c r="AS1330">
        <f t="shared" si="706"/>
        <v>1.3751214501446607</v>
      </c>
      <c r="AT1330">
        <v>25.648752738025831</v>
      </c>
      <c r="AU1330">
        <v>27.253093939393931</v>
      </c>
      <c r="AV1330">
        <v>5.4065839574306058E-5</v>
      </c>
      <c r="AW1330">
        <v>81.5194902957615</v>
      </c>
      <c r="AX1330">
        <v>20</v>
      </c>
      <c r="AY1330">
        <v>4</v>
      </c>
      <c r="AZ1330">
        <f t="shared" si="707"/>
        <v>1</v>
      </c>
      <c r="BA1330">
        <f t="shared" si="708"/>
        <v>0</v>
      </c>
      <c r="BB1330">
        <f t="shared" si="709"/>
        <v>51834.178387851025</v>
      </c>
      <c r="BC1330">
        <f t="shared" si="710"/>
        <v>2000.002</v>
      </c>
      <c r="BD1330">
        <f t="shared" si="711"/>
        <v>1681.2013799999997</v>
      </c>
      <c r="BE1330">
        <f t="shared" si="712"/>
        <v>0.84059984940015053</v>
      </c>
      <c r="BF1330">
        <f t="shared" si="713"/>
        <v>0.16075770934229064</v>
      </c>
      <c r="BG1330">
        <v>6</v>
      </c>
      <c r="BH1330">
        <v>0.5</v>
      </c>
      <c r="BI1330" t="s">
        <v>383</v>
      </c>
      <c r="BJ1330">
        <v>2</v>
      </c>
      <c r="BK1330" t="b">
        <v>1</v>
      </c>
      <c r="BL1330">
        <v>1660328046.099999</v>
      </c>
      <c r="BM1330">
        <v>418.26993333333331</v>
      </c>
      <c r="BN1330">
        <v>462.25566666666668</v>
      </c>
      <c r="BO1330">
        <v>27.249406666666669</v>
      </c>
      <c r="BP1330">
        <v>25.64513333333333</v>
      </c>
      <c r="BQ1330">
        <v>416.97759999999988</v>
      </c>
      <c r="BR1330">
        <v>27.24141333333333</v>
      </c>
      <c r="BS1330">
        <v>500.15166666666659</v>
      </c>
      <c r="BT1330">
        <v>99.349799999999973</v>
      </c>
      <c r="BU1330">
        <v>0.10002236</v>
      </c>
      <c r="BV1330">
        <v>31.011420000000001</v>
      </c>
      <c r="BW1330">
        <v>31.756166666666669</v>
      </c>
      <c r="BX1330">
        <v>999.89999999999986</v>
      </c>
      <c r="BY1330">
        <v>0</v>
      </c>
      <c r="BZ1330">
        <v>0</v>
      </c>
      <c r="CA1330">
        <v>9998.7913333333327</v>
      </c>
      <c r="CB1330">
        <v>0</v>
      </c>
      <c r="CC1330">
        <v>1163.7639999999999</v>
      </c>
      <c r="CD1330">
        <v>-43.985713333333337</v>
      </c>
      <c r="CE1330">
        <v>429.98686666666669</v>
      </c>
      <c r="CF1330">
        <v>474.42233333333331</v>
      </c>
      <c r="CG1330">
        <v>1.604289333333333</v>
      </c>
      <c r="CH1330">
        <v>462.25566666666668</v>
      </c>
      <c r="CI1330">
        <v>25.64513333333333</v>
      </c>
      <c r="CJ1330">
        <v>2.7072233333333329</v>
      </c>
      <c r="CK1330">
        <v>2.5478373333333328</v>
      </c>
      <c r="CL1330">
        <v>22.32902666666666</v>
      </c>
      <c r="CM1330">
        <v>21.335360000000001</v>
      </c>
      <c r="CN1330">
        <v>2000.002</v>
      </c>
      <c r="CO1330">
        <v>0.98000560000000014</v>
      </c>
      <c r="CP1330">
        <v>1.99948E-2</v>
      </c>
      <c r="CQ1330">
        <v>0</v>
      </c>
      <c r="CR1330">
        <v>2.6615333333333329</v>
      </c>
      <c r="CS1330">
        <v>0</v>
      </c>
      <c r="CT1330">
        <v>24835.873333333329</v>
      </c>
      <c r="CU1330">
        <v>17412.36</v>
      </c>
      <c r="CV1330">
        <v>44.3874</v>
      </c>
      <c r="CW1330">
        <v>46.25</v>
      </c>
      <c r="CX1330">
        <v>44.561999999999998</v>
      </c>
      <c r="CY1330">
        <v>44.0914</v>
      </c>
      <c r="CZ1330">
        <v>44.254133333333343</v>
      </c>
      <c r="DA1330">
        <v>1960.0119999999999</v>
      </c>
      <c r="DB1330">
        <v>39.99</v>
      </c>
      <c r="DC1330">
        <v>0</v>
      </c>
      <c r="DD1330">
        <v>1660328052</v>
      </c>
      <c r="DE1330">
        <v>0</v>
      </c>
      <c r="DF1330">
        <v>1660327771.0999999</v>
      </c>
      <c r="DG1330" t="s">
        <v>2781</v>
      </c>
      <c r="DH1330">
        <v>1660327771.0999999</v>
      </c>
      <c r="DI1330">
        <v>1660327770.5999999</v>
      </c>
      <c r="DJ1330">
        <v>42</v>
      </c>
      <c r="DK1330">
        <v>0.13300000000000001</v>
      </c>
      <c r="DL1330">
        <v>-5.0000000000000001E-3</v>
      </c>
      <c r="DM1330">
        <v>1.258</v>
      </c>
      <c r="DN1330">
        <v>1.2E-2</v>
      </c>
      <c r="DO1330">
        <v>400</v>
      </c>
      <c r="DP1330">
        <v>26</v>
      </c>
      <c r="DQ1330">
        <v>0.6</v>
      </c>
      <c r="DR1330">
        <v>0.12</v>
      </c>
      <c r="DS1330">
        <v>4.9653118003950478</v>
      </c>
      <c r="DT1330">
        <v>3.8072725187072711</v>
      </c>
      <c r="DU1330">
        <v>0.28208172407607751</v>
      </c>
      <c r="DV1330">
        <v>0</v>
      </c>
      <c r="DW1330">
        <v>36.039143335308218</v>
      </c>
      <c r="DX1330">
        <v>3.0681018958487711</v>
      </c>
      <c r="DY1330">
        <v>0.23230468915356159</v>
      </c>
      <c r="DZ1330">
        <v>0</v>
      </c>
      <c r="EA1330">
        <v>-43.96849666666666</v>
      </c>
      <c r="EB1330">
        <v>-4.1678763070077851</v>
      </c>
      <c r="EC1330">
        <v>0.30468521732364329</v>
      </c>
      <c r="ED1330">
        <v>0</v>
      </c>
      <c r="EE1330">
        <v>274.97447086429622</v>
      </c>
      <c r="EF1330">
        <v>177.2128674941782</v>
      </c>
      <c r="EG1330">
        <v>17.656999831064869</v>
      </c>
      <c r="EH1330">
        <v>0</v>
      </c>
      <c r="EI1330">
        <v>1.6062829999999999</v>
      </c>
      <c r="EJ1330">
        <v>-3.6188893058164362E-2</v>
      </c>
      <c r="EK1330">
        <v>3.8156036219712201E-3</v>
      </c>
      <c r="EL1330">
        <v>1</v>
      </c>
      <c r="EM1330">
        <v>1.999670615431915</v>
      </c>
      <c r="EN1330">
        <v>-9.0473218592153088E-3</v>
      </c>
      <c r="EO1330">
        <v>1.020203366054317E-3</v>
      </c>
      <c r="EP1330">
        <v>1</v>
      </c>
      <c r="EQ1330">
        <v>2</v>
      </c>
      <c r="ER1330">
        <v>6</v>
      </c>
      <c r="ES1330" t="s">
        <v>412</v>
      </c>
      <c r="ET1330">
        <v>2.9413499999999999</v>
      </c>
      <c r="EU1330">
        <v>2.8010000000000002</v>
      </c>
      <c r="EV1330">
        <v>9.6466300000000005E-2</v>
      </c>
      <c r="EW1330">
        <v>0.103396</v>
      </c>
      <c r="EX1330">
        <v>0.1174</v>
      </c>
      <c r="EY1330">
        <v>0.11255</v>
      </c>
      <c r="EZ1330">
        <v>18477.400000000001</v>
      </c>
      <c r="FA1330">
        <v>19224.2</v>
      </c>
      <c r="FB1330">
        <v>23789.8</v>
      </c>
      <c r="FC1330">
        <v>24961</v>
      </c>
      <c r="FD1330">
        <v>33615.1</v>
      </c>
      <c r="FE1330">
        <v>35375.1</v>
      </c>
      <c r="FF1330">
        <v>43386.9</v>
      </c>
      <c r="FG1330">
        <v>46145.2</v>
      </c>
      <c r="FH1330">
        <v>1.9004000000000001</v>
      </c>
      <c r="FI1330">
        <v>1.8124</v>
      </c>
      <c r="FJ1330">
        <v>9.9405599999999997E-2</v>
      </c>
      <c r="FK1330">
        <v>0</v>
      </c>
      <c r="FL1330">
        <v>30.136600000000001</v>
      </c>
      <c r="FM1330">
        <v>999.9</v>
      </c>
      <c r="FN1330">
        <v>57.1</v>
      </c>
      <c r="FO1330">
        <v>37.9</v>
      </c>
      <c r="FP1330">
        <v>38.051600000000001</v>
      </c>
      <c r="FQ1330">
        <v>63.175800000000002</v>
      </c>
      <c r="FR1330">
        <v>22.5</v>
      </c>
      <c r="FS1330">
        <v>1</v>
      </c>
      <c r="FT1330">
        <v>0.51215200000000005</v>
      </c>
      <c r="FU1330">
        <v>2.6998600000000001</v>
      </c>
      <c r="FV1330">
        <v>20.299700000000001</v>
      </c>
      <c r="FW1330">
        <v>5.2111499999999999</v>
      </c>
      <c r="FX1330">
        <v>11.907400000000001</v>
      </c>
      <c r="FY1330">
        <v>5.0019499999999999</v>
      </c>
      <c r="FZ1330">
        <v>3.2905500000000001</v>
      </c>
      <c r="GA1330">
        <v>9999</v>
      </c>
      <c r="GB1330">
        <v>9999</v>
      </c>
      <c r="GC1330">
        <v>9999</v>
      </c>
      <c r="GD1330">
        <v>999.9</v>
      </c>
      <c r="GE1330">
        <v>1.85972</v>
      </c>
      <c r="GF1330">
        <v>1.8547199999999999</v>
      </c>
      <c r="GG1330">
        <v>1.85791</v>
      </c>
      <c r="GH1330">
        <v>1.8563799999999999</v>
      </c>
      <c r="GI1330">
        <v>1.8551599999999999</v>
      </c>
      <c r="GJ1330">
        <v>1.8547100000000001</v>
      </c>
      <c r="GK1330">
        <v>1.8534900000000001</v>
      </c>
      <c r="GL1330">
        <v>1.8565400000000001</v>
      </c>
      <c r="GM1330">
        <v>0</v>
      </c>
      <c r="GN1330">
        <v>0</v>
      </c>
      <c r="GO1330">
        <v>0</v>
      </c>
      <c r="GP1330">
        <v>0</v>
      </c>
      <c r="GQ1330" t="s">
        <v>386</v>
      </c>
      <c r="GR1330" t="s">
        <v>387</v>
      </c>
      <c r="GS1330" t="s">
        <v>388</v>
      </c>
      <c r="GT1330" t="s">
        <v>388</v>
      </c>
      <c r="GU1330" t="s">
        <v>388</v>
      </c>
      <c r="GV1330" t="s">
        <v>388</v>
      </c>
      <c r="GW1330">
        <v>0</v>
      </c>
      <c r="GX1330">
        <v>100</v>
      </c>
      <c r="GY1330">
        <v>100</v>
      </c>
      <c r="GZ1330">
        <v>1.3620000000000001</v>
      </c>
      <c r="HA1330">
        <v>8.0000000000000002E-3</v>
      </c>
      <c r="HB1330">
        <v>0.32140272067045289</v>
      </c>
      <c r="HC1330">
        <v>2.7716384584972409E-3</v>
      </c>
      <c r="HD1330">
        <v>-1.1467119688665799E-6</v>
      </c>
      <c r="HE1330">
        <v>2.0626329066488061E-10</v>
      </c>
      <c r="HF1330">
        <v>-7.4589808594339752E-2</v>
      </c>
      <c r="HG1330">
        <v>1.066993184659233E-2</v>
      </c>
      <c r="HH1330">
        <v>-3.4528890892081033E-4</v>
      </c>
      <c r="HI1330">
        <v>2.382551249023132E-6</v>
      </c>
      <c r="HJ1330">
        <v>1</v>
      </c>
      <c r="HK1330">
        <v>2115</v>
      </c>
      <c r="HL1330">
        <v>2</v>
      </c>
      <c r="HM1330">
        <v>30</v>
      </c>
      <c r="HN1330">
        <v>4.7</v>
      </c>
      <c r="HO1330">
        <v>4.7</v>
      </c>
      <c r="HP1330">
        <v>1.26831</v>
      </c>
      <c r="HQ1330">
        <v>2.3327599999999999</v>
      </c>
      <c r="HR1330">
        <v>1.4978</v>
      </c>
      <c r="HS1330">
        <v>2.3010299999999999</v>
      </c>
      <c r="HT1330">
        <v>1.5478499999999999</v>
      </c>
      <c r="HU1330">
        <v>2.4414099999999999</v>
      </c>
      <c r="HV1330">
        <v>41.0154</v>
      </c>
      <c r="HW1330">
        <v>14.315899999999999</v>
      </c>
      <c r="HX1330">
        <v>18</v>
      </c>
      <c r="HY1330">
        <v>473.33800000000002</v>
      </c>
      <c r="HZ1330">
        <v>477.96199999999999</v>
      </c>
      <c r="IA1330">
        <v>26.340699999999998</v>
      </c>
      <c r="IB1330">
        <v>33.401400000000002</v>
      </c>
      <c r="IC1330">
        <v>30.000599999999999</v>
      </c>
      <c r="ID1330">
        <v>33.207999999999998</v>
      </c>
      <c r="IE1330">
        <v>33.313600000000001</v>
      </c>
      <c r="IF1330">
        <v>25.3979</v>
      </c>
      <c r="IG1330">
        <v>34.389699999999998</v>
      </c>
      <c r="IH1330">
        <v>0</v>
      </c>
      <c r="II1330">
        <v>26.331900000000001</v>
      </c>
      <c r="IJ1330">
        <v>533.15200000000004</v>
      </c>
      <c r="IK1330">
        <v>25.6555</v>
      </c>
      <c r="IL1330">
        <v>100.319</v>
      </c>
      <c r="IM1330">
        <v>100.006</v>
      </c>
      <c r="IN1330" t="s">
        <v>3528</v>
      </c>
    </row>
    <row r="1331" spans="1:248" x14ac:dyDescent="0.2">
      <c r="A1331">
        <v>1315</v>
      </c>
      <c r="B1331">
        <v>1660328054.5999999</v>
      </c>
      <c r="C1331">
        <v>17088</v>
      </c>
      <c r="D1331" t="s">
        <v>2956</v>
      </c>
      <c r="E1331" t="s">
        <v>2957</v>
      </c>
      <c r="F1331">
        <v>1</v>
      </c>
      <c r="G1331" t="s">
        <v>381</v>
      </c>
      <c r="H1331" t="s">
        <v>377</v>
      </c>
      <c r="I1331" t="s">
        <v>378</v>
      </c>
      <c r="J1331" t="s">
        <v>379</v>
      </c>
      <c r="K1331" t="s">
        <v>2780</v>
      </c>
      <c r="L1331" t="s">
        <v>381</v>
      </c>
      <c r="M1331" t="s">
        <v>382</v>
      </c>
      <c r="N1331">
        <v>1660328046.5999999</v>
      </c>
      <c r="O1331">
        <f t="shared" si="680"/>
        <v>1.3756590309046235E-3</v>
      </c>
      <c r="P1331">
        <f t="shared" si="681"/>
        <v>1.3756590309046235</v>
      </c>
      <c r="Q1331">
        <f t="shared" si="682"/>
        <v>5.5602389087970625</v>
      </c>
      <c r="R1331">
        <f t="shared" si="683"/>
        <v>420.75156249999998</v>
      </c>
      <c r="S1331">
        <f t="shared" si="684"/>
        <v>274.33826690668172</v>
      </c>
      <c r="T1331">
        <f t="shared" si="685"/>
        <v>27.282882298978588</v>
      </c>
      <c r="U1331">
        <f t="shared" si="686"/>
        <v>41.843653407286453</v>
      </c>
      <c r="V1331">
        <f t="shared" si="687"/>
        <v>6.6703759419510483E-2</v>
      </c>
      <c r="W1331">
        <f t="shared" si="688"/>
        <v>2.9179468892552891</v>
      </c>
      <c r="X1331">
        <f t="shared" si="689"/>
        <v>6.5868082471746123E-2</v>
      </c>
      <c r="Y1331">
        <f t="shared" si="690"/>
        <v>4.1241761445804506E-2</v>
      </c>
      <c r="Z1331">
        <f t="shared" si="691"/>
        <v>321.51532125</v>
      </c>
      <c r="AA1331">
        <f t="shared" si="692"/>
        <v>32.551111950226527</v>
      </c>
      <c r="AB1331">
        <f t="shared" si="693"/>
        <v>31.755925000000001</v>
      </c>
      <c r="AC1331">
        <f t="shared" si="694"/>
        <v>4.7095118228674542</v>
      </c>
      <c r="AD1331">
        <f t="shared" si="695"/>
        <v>60.03055597727063</v>
      </c>
      <c r="AE1331">
        <f t="shared" si="696"/>
        <v>2.7099750049865405</v>
      </c>
      <c r="AF1331">
        <f t="shared" si="697"/>
        <v>4.5143260142595025</v>
      </c>
      <c r="AG1331">
        <f t="shared" si="698"/>
        <v>1.9995368178809136</v>
      </c>
      <c r="AH1331">
        <f t="shared" si="699"/>
        <v>-60.666563262893895</v>
      </c>
      <c r="AI1331">
        <f t="shared" si="700"/>
        <v>-117.11413056931272</v>
      </c>
      <c r="AJ1331">
        <f t="shared" si="701"/>
        <v>-9.0470691256884912</v>
      </c>
      <c r="AK1331">
        <f t="shared" si="702"/>
        <v>134.68755829210488</v>
      </c>
      <c r="AL1331">
        <f t="shared" si="703"/>
        <v>36.121239418493218</v>
      </c>
      <c r="AM1331">
        <f t="shared" si="704"/>
        <v>1.3747840716796487</v>
      </c>
      <c r="AN1331">
        <f t="shared" si="705"/>
        <v>5.5602389087970625</v>
      </c>
      <c r="AO1331">
        <v>503.87193934240338</v>
      </c>
      <c r="AP1331">
        <v>470.79922424242432</v>
      </c>
      <c r="AQ1331">
        <v>5.0848269772605086</v>
      </c>
      <c r="AR1331">
        <v>65.662157139145961</v>
      </c>
      <c r="AS1331">
        <f t="shared" si="706"/>
        <v>1.3756590309046235</v>
      </c>
      <c r="AT1331">
        <v>25.648595282532451</v>
      </c>
      <c r="AU1331">
        <v>27.253582424242421</v>
      </c>
      <c r="AV1331">
        <v>5.3089749183101149E-5</v>
      </c>
      <c r="AW1331">
        <v>81.5194902957615</v>
      </c>
      <c r="AX1331">
        <v>20</v>
      </c>
      <c r="AY1331">
        <v>4</v>
      </c>
      <c r="AZ1331">
        <f t="shared" si="707"/>
        <v>1</v>
      </c>
      <c r="BA1331">
        <f t="shared" si="708"/>
        <v>0</v>
      </c>
      <c r="BB1331">
        <f t="shared" si="709"/>
        <v>51835.308438472646</v>
      </c>
      <c r="BC1331">
        <f t="shared" si="710"/>
        <v>1999.9993750000001</v>
      </c>
      <c r="BD1331">
        <f t="shared" si="711"/>
        <v>1681.1991750000002</v>
      </c>
      <c r="BE1331">
        <f t="shared" si="712"/>
        <v>0.8405998501874532</v>
      </c>
      <c r="BF1331">
        <f t="shared" si="713"/>
        <v>0.16075771086178464</v>
      </c>
      <c r="BG1331">
        <v>6</v>
      </c>
      <c r="BH1331">
        <v>0.5</v>
      </c>
      <c r="BI1331" t="s">
        <v>383</v>
      </c>
      <c r="BJ1331">
        <v>2</v>
      </c>
      <c r="BK1331" t="b">
        <v>1</v>
      </c>
      <c r="BL1331">
        <v>1660328046.5999999</v>
      </c>
      <c r="BM1331">
        <v>420.75156249999998</v>
      </c>
      <c r="BN1331">
        <v>464.77818749999989</v>
      </c>
      <c r="BO1331">
        <v>27.249681249999998</v>
      </c>
      <c r="BP1331">
        <v>25.645368749999999</v>
      </c>
      <c r="BQ1331">
        <v>419.4545</v>
      </c>
      <c r="BR1331">
        <v>27.241687500000001</v>
      </c>
      <c r="BS1331">
        <v>500.14756249999999</v>
      </c>
      <c r="BT1331">
        <v>99.34976875000001</v>
      </c>
      <c r="BU1331">
        <v>0.100018575</v>
      </c>
      <c r="BV1331">
        <v>31.011456249999998</v>
      </c>
      <c r="BW1331">
        <v>31.755925000000001</v>
      </c>
      <c r="BX1331">
        <v>999.9</v>
      </c>
      <c r="BY1331">
        <v>0</v>
      </c>
      <c r="BZ1331">
        <v>0</v>
      </c>
      <c r="CA1331">
        <v>9999.0231249999997</v>
      </c>
      <c r="CB1331">
        <v>0</v>
      </c>
      <c r="CC1331">
        <v>1164.28125</v>
      </c>
      <c r="CD1331">
        <v>-44.026656250000002</v>
      </c>
      <c r="CE1331">
        <v>432.53812499999998</v>
      </c>
      <c r="CF1331">
        <v>477.01137499999999</v>
      </c>
      <c r="CG1331">
        <v>1.6043225000000001</v>
      </c>
      <c r="CH1331">
        <v>464.77818749999989</v>
      </c>
      <c r="CI1331">
        <v>25.645368749999999</v>
      </c>
      <c r="CJ1331">
        <v>2.707249375</v>
      </c>
      <c r="CK1331">
        <v>2.5478606250000002</v>
      </c>
      <c r="CL1331">
        <v>22.3291875</v>
      </c>
      <c r="CM1331">
        <v>21.335506250000002</v>
      </c>
      <c r="CN1331">
        <v>1999.9993750000001</v>
      </c>
      <c r="CO1331">
        <v>0.98000556249999993</v>
      </c>
      <c r="CP1331">
        <v>1.9994837500000001E-2</v>
      </c>
      <c r="CQ1331">
        <v>0</v>
      </c>
      <c r="CR1331">
        <v>2.7568125000000001</v>
      </c>
      <c r="CS1331">
        <v>0</v>
      </c>
      <c r="CT1331">
        <v>24842.34375</v>
      </c>
      <c r="CU1331">
        <v>17412.337500000001</v>
      </c>
      <c r="CV1331">
        <v>44.386625000000002</v>
      </c>
      <c r="CW1331">
        <v>46.25</v>
      </c>
      <c r="CX1331">
        <v>44.561999999999998</v>
      </c>
      <c r="CY1331">
        <v>44.093499999999999</v>
      </c>
      <c r="CZ1331">
        <v>44.257750000000001</v>
      </c>
      <c r="DA1331">
        <v>1960.0093750000001</v>
      </c>
      <c r="DB1331">
        <v>39.99</v>
      </c>
      <c r="DC1331">
        <v>0</v>
      </c>
      <c r="DD1331">
        <v>1660328053.2</v>
      </c>
      <c r="DE1331">
        <v>0</v>
      </c>
      <c r="DF1331">
        <v>1660327771.0999999</v>
      </c>
      <c r="DG1331" t="s">
        <v>2781</v>
      </c>
      <c r="DH1331">
        <v>1660327771.0999999</v>
      </c>
      <c r="DI1331">
        <v>1660327770.5999999</v>
      </c>
      <c r="DJ1331">
        <v>42</v>
      </c>
      <c r="DK1331">
        <v>0.13300000000000001</v>
      </c>
      <c r="DL1331">
        <v>-5.0000000000000001E-3</v>
      </c>
      <c r="DM1331">
        <v>1.258</v>
      </c>
      <c r="DN1331">
        <v>1.2E-2</v>
      </c>
      <c r="DO1331">
        <v>400</v>
      </c>
      <c r="DP1331">
        <v>26</v>
      </c>
      <c r="DQ1331">
        <v>0.6</v>
      </c>
      <c r="DR1331">
        <v>0.12</v>
      </c>
      <c r="DS1331">
        <v>4.9653118003950478</v>
      </c>
      <c r="DT1331">
        <v>3.8072725187072711</v>
      </c>
      <c r="DU1331">
        <v>0.28208172407607751</v>
      </c>
      <c r="DV1331">
        <v>0</v>
      </c>
      <c r="DW1331">
        <v>36.039143335308218</v>
      </c>
      <c r="DX1331">
        <v>3.0681018958487711</v>
      </c>
      <c r="DY1331">
        <v>0.23230468915356159</v>
      </c>
      <c r="DZ1331">
        <v>0</v>
      </c>
      <c r="EA1331">
        <v>-43.96849666666666</v>
      </c>
      <c r="EB1331">
        <v>-4.1678763070077851</v>
      </c>
      <c r="EC1331">
        <v>0.30468521732364329</v>
      </c>
      <c r="ED1331">
        <v>0</v>
      </c>
      <c r="EE1331">
        <v>274.97447086429622</v>
      </c>
      <c r="EF1331">
        <v>177.2128674941782</v>
      </c>
      <c r="EG1331">
        <v>17.656999831064869</v>
      </c>
      <c r="EH1331">
        <v>0</v>
      </c>
      <c r="EI1331">
        <v>1.6062829999999999</v>
      </c>
      <c r="EJ1331">
        <v>-3.6188893058164362E-2</v>
      </c>
      <c r="EK1331">
        <v>3.8156036219712201E-3</v>
      </c>
      <c r="EL1331">
        <v>1</v>
      </c>
      <c r="EM1331">
        <v>1.999670615431915</v>
      </c>
      <c r="EN1331">
        <v>-9.0473218592153088E-3</v>
      </c>
      <c r="EO1331">
        <v>1.020203366054317E-3</v>
      </c>
      <c r="EP1331">
        <v>1</v>
      </c>
      <c r="EQ1331">
        <v>2</v>
      </c>
      <c r="ER1331">
        <v>6</v>
      </c>
      <c r="ES1331" t="s">
        <v>412</v>
      </c>
      <c r="ET1331">
        <v>2.9411299999999998</v>
      </c>
      <c r="EU1331">
        <v>2.8012600000000001</v>
      </c>
      <c r="EV1331">
        <v>9.7247299999999995E-2</v>
      </c>
      <c r="EW1331">
        <v>0.104157</v>
      </c>
      <c r="EX1331">
        <v>0.11740299999999999</v>
      </c>
      <c r="EY1331">
        <v>0.11255</v>
      </c>
      <c r="EZ1331">
        <v>18461.400000000001</v>
      </c>
      <c r="FA1331">
        <v>19207.900000000001</v>
      </c>
      <c r="FB1331">
        <v>23789.8</v>
      </c>
      <c r="FC1331">
        <v>24961</v>
      </c>
      <c r="FD1331">
        <v>33615.1</v>
      </c>
      <c r="FE1331">
        <v>35375.199999999997</v>
      </c>
      <c r="FF1331">
        <v>43387</v>
      </c>
      <c r="FG1331">
        <v>46145.2</v>
      </c>
      <c r="FH1331">
        <v>1.9000999999999999</v>
      </c>
      <c r="FI1331">
        <v>1.81247</v>
      </c>
      <c r="FJ1331">
        <v>9.9510000000000001E-2</v>
      </c>
      <c r="FK1331">
        <v>0</v>
      </c>
      <c r="FL1331">
        <v>30.137</v>
      </c>
      <c r="FM1331">
        <v>999.9</v>
      </c>
      <c r="FN1331">
        <v>57.1</v>
      </c>
      <c r="FO1331">
        <v>37.9</v>
      </c>
      <c r="FP1331">
        <v>38.054099999999998</v>
      </c>
      <c r="FQ1331">
        <v>62.835799999999999</v>
      </c>
      <c r="FR1331">
        <v>23.197099999999999</v>
      </c>
      <c r="FS1331">
        <v>1</v>
      </c>
      <c r="FT1331">
        <v>0.512266</v>
      </c>
      <c r="FU1331">
        <v>2.7061199999999999</v>
      </c>
      <c r="FV1331">
        <v>20.299600000000002</v>
      </c>
      <c r="FW1331">
        <v>5.2114500000000001</v>
      </c>
      <c r="FX1331">
        <v>11.907500000000001</v>
      </c>
      <c r="FY1331">
        <v>5.0020499999999997</v>
      </c>
      <c r="FZ1331">
        <v>3.2905799999999998</v>
      </c>
      <c r="GA1331">
        <v>9999</v>
      </c>
      <c r="GB1331">
        <v>9999</v>
      </c>
      <c r="GC1331">
        <v>9999</v>
      </c>
      <c r="GD1331">
        <v>999.9</v>
      </c>
      <c r="GE1331">
        <v>1.85972</v>
      </c>
      <c r="GF1331">
        <v>1.8547100000000001</v>
      </c>
      <c r="GG1331">
        <v>1.85791</v>
      </c>
      <c r="GH1331">
        <v>1.8563799999999999</v>
      </c>
      <c r="GI1331">
        <v>1.8551599999999999</v>
      </c>
      <c r="GJ1331">
        <v>1.8547100000000001</v>
      </c>
      <c r="GK1331">
        <v>1.8534900000000001</v>
      </c>
      <c r="GL1331">
        <v>1.8565400000000001</v>
      </c>
      <c r="GM1331">
        <v>0</v>
      </c>
      <c r="GN1331">
        <v>0</v>
      </c>
      <c r="GO1331">
        <v>0</v>
      </c>
      <c r="GP1331">
        <v>0</v>
      </c>
      <c r="GQ1331" t="s">
        <v>386</v>
      </c>
      <c r="GR1331" t="s">
        <v>387</v>
      </c>
      <c r="GS1331" t="s">
        <v>388</v>
      </c>
      <c r="GT1331" t="s">
        <v>388</v>
      </c>
      <c r="GU1331" t="s">
        <v>388</v>
      </c>
      <c r="GV1331" t="s">
        <v>388</v>
      </c>
      <c r="GW1331">
        <v>0</v>
      </c>
      <c r="GX1331">
        <v>100</v>
      </c>
      <c r="GY1331">
        <v>100</v>
      </c>
      <c r="GZ1331">
        <v>1.3720000000000001</v>
      </c>
      <c r="HA1331">
        <v>8.0000000000000002E-3</v>
      </c>
      <c r="HB1331">
        <v>0.32140272067045289</v>
      </c>
      <c r="HC1331">
        <v>2.7716384584972409E-3</v>
      </c>
      <c r="HD1331">
        <v>-1.1467119688665799E-6</v>
      </c>
      <c r="HE1331">
        <v>2.0626329066488061E-10</v>
      </c>
      <c r="HF1331">
        <v>-7.4589808594339752E-2</v>
      </c>
      <c r="HG1331">
        <v>1.066993184659233E-2</v>
      </c>
      <c r="HH1331">
        <v>-3.4528890892081033E-4</v>
      </c>
      <c r="HI1331">
        <v>2.382551249023132E-6</v>
      </c>
      <c r="HJ1331">
        <v>1</v>
      </c>
      <c r="HK1331">
        <v>2115</v>
      </c>
      <c r="HL1331">
        <v>2</v>
      </c>
      <c r="HM1331">
        <v>30</v>
      </c>
      <c r="HN1331">
        <v>4.7</v>
      </c>
      <c r="HO1331">
        <v>4.7</v>
      </c>
      <c r="HP1331">
        <v>1.27441</v>
      </c>
      <c r="HQ1331">
        <v>2.34253</v>
      </c>
      <c r="HR1331">
        <v>1.4978</v>
      </c>
      <c r="HS1331">
        <v>2.3010299999999999</v>
      </c>
      <c r="HT1331">
        <v>1.5478499999999999</v>
      </c>
      <c r="HU1331">
        <v>2.4279799999999998</v>
      </c>
      <c r="HV1331">
        <v>41.0154</v>
      </c>
      <c r="HW1331">
        <v>14.315899999999999</v>
      </c>
      <c r="HX1331">
        <v>18</v>
      </c>
      <c r="HY1331">
        <v>473.16800000000001</v>
      </c>
      <c r="HZ1331">
        <v>478.017</v>
      </c>
      <c r="IA1331">
        <v>26.338699999999999</v>
      </c>
      <c r="IB1331">
        <v>33.402299999999997</v>
      </c>
      <c r="IC1331">
        <v>30.000599999999999</v>
      </c>
      <c r="ID1331">
        <v>33.2087</v>
      </c>
      <c r="IE1331">
        <v>33.314399999999999</v>
      </c>
      <c r="IF1331">
        <v>25.529499999999999</v>
      </c>
      <c r="IG1331">
        <v>34.389699999999998</v>
      </c>
      <c r="IH1331">
        <v>0</v>
      </c>
      <c r="II1331">
        <v>26.331900000000001</v>
      </c>
      <c r="IJ1331">
        <v>533.15200000000004</v>
      </c>
      <c r="IK1331">
        <v>25.6555</v>
      </c>
      <c r="IL1331">
        <v>100.319</v>
      </c>
      <c r="IM1331">
        <v>100.006</v>
      </c>
      <c r="IN1331" t="s">
        <v>3528</v>
      </c>
    </row>
    <row r="1332" spans="1:248" x14ac:dyDescent="0.2">
      <c r="A1332">
        <v>1316</v>
      </c>
      <c r="B1332">
        <v>1660328055.5999999</v>
      </c>
      <c r="C1332">
        <v>17089</v>
      </c>
      <c r="D1332" t="s">
        <v>2958</v>
      </c>
      <c r="E1332" t="s">
        <v>2959</v>
      </c>
      <c r="F1332">
        <v>1</v>
      </c>
      <c r="G1332" t="s">
        <v>381</v>
      </c>
      <c r="H1332" t="s">
        <v>377</v>
      </c>
      <c r="I1332" t="s">
        <v>378</v>
      </c>
      <c r="J1332" t="s">
        <v>379</v>
      </c>
      <c r="K1332" t="s">
        <v>2780</v>
      </c>
      <c r="L1332" t="s">
        <v>381</v>
      </c>
      <c r="M1332" t="s">
        <v>382</v>
      </c>
      <c r="N1332">
        <v>1660328048.099999</v>
      </c>
      <c r="O1332">
        <f t="shared" si="680"/>
        <v>1.3762713179868448E-3</v>
      </c>
      <c r="P1332">
        <f t="shared" si="681"/>
        <v>1.3762713179868449</v>
      </c>
      <c r="Q1332">
        <f t="shared" si="682"/>
        <v>5.6522790930214413</v>
      </c>
      <c r="R1332">
        <f t="shared" si="683"/>
        <v>428.19979999999998</v>
      </c>
      <c r="S1332">
        <f t="shared" si="684"/>
        <v>279.42092325788326</v>
      </c>
      <c r="T1332">
        <f t="shared" si="685"/>
        <v>27.788306679681199</v>
      </c>
      <c r="U1332">
        <f t="shared" si="686"/>
        <v>42.58431052278921</v>
      </c>
      <c r="V1332">
        <f t="shared" si="687"/>
        <v>6.6739985561370369E-2</v>
      </c>
      <c r="W1332">
        <f t="shared" si="688"/>
        <v>2.9187725899577357</v>
      </c>
      <c r="X1332">
        <f t="shared" si="689"/>
        <v>6.5903640274471473E-2</v>
      </c>
      <c r="Y1332">
        <f t="shared" si="690"/>
        <v>4.126404419882275E-2</v>
      </c>
      <c r="Z1332">
        <f t="shared" si="691"/>
        <v>321.51744260000004</v>
      </c>
      <c r="AA1332">
        <f t="shared" si="692"/>
        <v>32.550537801714434</v>
      </c>
      <c r="AB1332">
        <f t="shared" si="693"/>
        <v>31.75544</v>
      </c>
      <c r="AC1332">
        <f t="shared" si="694"/>
        <v>4.7093823107985502</v>
      </c>
      <c r="AD1332">
        <f t="shared" si="695"/>
        <v>60.032018405322582</v>
      </c>
      <c r="AE1332">
        <f t="shared" si="696"/>
        <v>2.7100374829749825</v>
      </c>
      <c r="AF1332">
        <f t="shared" si="697"/>
        <v>4.5143201161044155</v>
      </c>
      <c r="AG1332">
        <f t="shared" si="698"/>
        <v>1.9993448278235677</v>
      </c>
      <c r="AH1332">
        <f t="shared" si="699"/>
        <v>-60.693565123219855</v>
      </c>
      <c r="AI1332">
        <f t="shared" si="700"/>
        <v>-117.07455874091707</v>
      </c>
      <c r="AJ1332">
        <f t="shared" si="701"/>
        <v>-9.0414310646273695</v>
      </c>
      <c r="AK1332">
        <f t="shared" si="702"/>
        <v>134.70788767123574</v>
      </c>
      <c r="AL1332">
        <f t="shared" si="703"/>
        <v>36.205279326124284</v>
      </c>
      <c r="AM1332">
        <f t="shared" si="704"/>
        <v>1.3743786433898708</v>
      </c>
      <c r="AN1332">
        <f t="shared" si="705"/>
        <v>5.6522790930214413</v>
      </c>
      <c r="AO1332">
        <v>509.06586223069547</v>
      </c>
      <c r="AP1332">
        <v>475.88490303030289</v>
      </c>
      <c r="AQ1332">
        <v>5.0837850495378269</v>
      </c>
      <c r="AR1332">
        <v>65.662157139145961</v>
      </c>
      <c r="AS1332">
        <f t="shared" si="706"/>
        <v>1.3762713179868449</v>
      </c>
      <c r="AT1332">
        <v>25.648544393468939</v>
      </c>
      <c r="AU1332">
        <v>27.254339999999988</v>
      </c>
      <c r="AV1332">
        <v>4.0576312952033712E-5</v>
      </c>
      <c r="AW1332">
        <v>81.5194902957615</v>
      </c>
      <c r="AX1332">
        <v>20</v>
      </c>
      <c r="AY1332">
        <v>4</v>
      </c>
      <c r="AZ1332">
        <f t="shared" si="707"/>
        <v>1</v>
      </c>
      <c r="BA1332">
        <f t="shared" si="708"/>
        <v>0</v>
      </c>
      <c r="BB1332">
        <f t="shared" si="709"/>
        <v>51858.764235713927</v>
      </c>
      <c r="BC1332">
        <f t="shared" si="710"/>
        <v>2000.012666666667</v>
      </c>
      <c r="BD1332">
        <f t="shared" si="711"/>
        <v>1681.2103400000003</v>
      </c>
      <c r="BE1332">
        <f t="shared" si="712"/>
        <v>0.84059984620097405</v>
      </c>
      <c r="BF1332">
        <f t="shared" si="713"/>
        <v>0.16075770316787993</v>
      </c>
      <c r="BG1332">
        <v>6</v>
      </c>
      <c r="BH1332">
        <v>0.5</v>
      </c>
      <c r="BI1332" t="s">
        <v>383</v>
      </c>
      <c r="BJ1332">
        <v>2</v>
      </c>
      <c r="BK1332" t="b">
        <v>1</v>
      </c>
      <c r="BL1332">
        <v>1660328048.099999</v>
      </c>
      <c r="BM1332">
        <v>428.19979999999998</v>
      </c>
      <c r="BN1332">
        <v>472.3397333333333</v>
      </c>
      <c r="BO1332">
        <v>27.25035333333334</v>
      </c>
      <c r="BP1332">
        <v>25.6465</v>
      </c>
      <c r="BQ1332">
        <v>426.8884666666666</v>
      </c>
      <c r="BR1332">
        <v>27.242360000000001</v>
      </c>
      <c r="BS1332">
        <v>500.14286666666658</v>
      </c>
      <c r="BT1332">
        <v>99.349673333333342</v>
      </c>
      <c r="BU1332">
        <v>9.9953973333333321E-2</v>
      </c>
      <c r="BV1332">
        <v>31.01143333333334</v>
      </c>
      <c r="BW1332">
        <v>31.75544</v>
      </c>
      <c r="BX1332">
        <v>999.89999999999986</v>
      </c>
      <c r="BY1332">
        <v>0</v>
      </c>
      <c r="BZ1332">
        <v>0</v>
      </c>
      <c r="CA1332">
        <v>10003.75</v>
      </c>
      <c r="CB1332">
        <v>0</v>
      </c>
      <c r="CC1332">
        <v>1162.8886666666669</v>
      </c>
      <c r="CD1332">
        <v>-44.139960000000002</v>
      </c>
      <c r="CE1332">
        <v>440.19526666666673</v>
      </c>
      <c r="CF1332">
        <v>484.77239999999989</v>
      </c>
      <c r="CG1332">
        <v>1.603864</v>
      </c>
      <c r="CH1332">
        <v>472.3397333333333</v>
      </c>
      <c r="CI1332">
        <v>25.6465</v>
      </c>
      <c r="CJ1332">
        <v>2.7073140000000002</v>
      </c>
      <c r="CK1332">
        <v>2.5479713333333329</v>
      </c>
      <c r="CL1332">
        <v>22.32958</v>
      </c>
      <c r="CM1332">
        <v>21.33621333333333</v>
      </c>
      <c r="CN1332">
        <v>2000.012666666667</v>
      </c>
      <c r="CO1332">
        <v>0.98000560000000014</v>
      </c>
      <c r="CP1332">
        <v>1.99948E-2</v>
      </c>
      <c r="CQ1332">
        <v>0</v>
      </c>
      <c r="CR1332">
        <v>2.7939999999999992</v>
      </c>
      <c r="CS1332">
        <v>0</v>
      </c>
      <c r="CT1332">
        <v>24860.506666666672</v>
      </c>
      <c r="CU1332">
        <v>17412.453333333331</v>
      </c>
      <c r="CV1332">
        <v>44.391533333333342</v>
      </c>
      <c r="CW1332">
        <v>46.25</v>
      </c>
      <c r="CX1332">
        <v>44.561999999999998</v>
      </c>
      <c r="CY1332">
        <v>44.095599999999997</v>
      </c>
      <c r="CZ1332">
        <v>44.2624</v>
      </c>
      <c r="DA1332">
        <v>1960.022666666667</v>
      </c>
      <c r="DB1332">
        <v>39.99</v>
      </c>
      <c r="DC1332">
        <v>0</v>
      </c>
      <c r="DD1332">
        <v>1660328053.8</v>
      </c>
      <c r="DE1332">
        <v>0</v>
      </c>
      <c r="DF1332">
        <v>1660327771.0999999</v>
      </c>
      <c r="DG1332" t="s">
        <v>2781</v>
      </c>
      <c r="DH1332">
        <v>1660327771.0999999</v>
      </c>
      <c r="DI1332">
        <v>1660327770.5999999</v>
      </c>
      <c r="DJ1332">
        <v>42</v>
      </c>
      <c r="DK1332">
        <v>0.13300000000000001</v>
      </c>
      <c r="DL1332">
        <v>-5.0000000000000001E-3</v>
      </c>
      <c r="DM1332">
        <v>1.258</v>
      </c>
      <c r="DN1332">
        <v>1.2E-2</v>
      </c>
      <c r="DO1332">
        <v>400</v>
      </c>
      <c r="DP1332">
        <v>26</v>
      </c>
      <c r="DQ1332">
        <v>0.6</v>
      </c>
      <c r="DR1332">
        <v>0.12</v>
      </c>
      <c r="DS1332">
        <v>5.0305991603794293</v>
      </c>
      <c r="DT1332">
        <v>3.9000863958713672</v>
      </c>
      <c r="DU1332">
        <v>0.3051483285753917</v>
      </c>
      <c r="DV1332">
        <v>0</v>
      </c>
      <c r="DW1332">
        <v>36.13314693534101</v>
      </c>
      <c r="DX1332">
        <v>3.1990876283636398</v>
      </c>
      <c r="DY1332">
        <v>0.23494328585684479</v>
      </c>
      <c r="DZ1332">
        <v>0</v>
      </c>
      <c r="EA1332">
        <v>-44.063838709677412</v>
      </c>
      <c r="EB1332">
        <v>-4.3906112903223136</v>
      </c>
      <c r="EC1332">
        <v>0.33172780979574751</v>
      </c>
      <c r="ED1332">
        <v>0</v>
      </c>
      <c r="EE1332">
        <v>280.06391911012321</v>
      </c>
      <c r="EF1332">
        <v>182.88128808227171</v>
      </c>
      <c r="EG1332">
        <v>17.75426620113862</v>
      </c>
      <c r="EH1332">
        <v>0</v>
      </c>
      <c r="EI1332">
        <v>1.6057975609756101</v>
      </c>
      <c r="EJ1332">
        <v>-2.8526550522647479E-2</v>
      </c>
      <c r="EK1332">
        <v>3.3578105384514398E-3</v>
      </c>
      <c r="EL1332">
        <v>1</v>
      </c>
      <c r="EM1332">
        <v>1.99953221184342</v>
      </c>
      <c r="EN1332">
        <v>-1.351737756884073E-2</v>
      </c>
      <c r="EO1332">
        <v>1.1226699747899031E-3</v>
      </c>
      <c r="EP1332">
        <v>1</v>
      </c>
      <c r="EQ1332">
        <v>2</v>
      </c>
      <c r="ER1332">
        <v>6</v>
      </c>
      <c r="ES1332" t="s">
        <v>412</v>
      </c>
      <c r="ET1332">
        <v>2.9413299999999998</v>
      </c>
      <c r="EU1332">
        <v>2.80125</v>
      </c>
      <c r="EV1332">
        <v>9.8025699999999993E-2</v>
      </c>
      <c r="EW1332">
        <v>0.10493</v>
      </c>
      <c r="EX1332">
        <v>0.117406</v>
      </c>
      <c r="EY1332">
        <v>0.112556</v>
      </c>
      <c r="EZ1332">
        <v>18445.400000000001</v>
      </c>
      <c r="FA1332">
        <v>19191.2</v>
      </c>
      <c r="FB1332">
        <v>23789.8</v>
      </c>
      <c r="FC1332">
        <v>24960.9</v>
      </c>
      <c r="FD1332">
        <v>33614.800000000003</v>
      </c>
      <c r="FE1332">
        <v>35374.9</v>
      </c>
      <c r="FF1332">
        <v>43386.7</v>
      </c>
      <c r="FG1332">
        <v>46145.1</v>
      </c>
      <c r="FH1332">
        <v>1.89998</v>
      </c>
      <c r="FI1332">
        <v>1.81247</v>
      </c>
      <c r="FJ1332">
        <v>9.9599400000000005E-2</v>
      </c>
      <c r="FK1332">
        <v>0</v>
      </c>
      <c r="FL1332">
        <v>30.137599999999999</v>
      </c>
      <c r="FM1332">
        <v>999.9</v>
      </c>
      <c r="FN1332">
        <v>57.1</v>
      </c>
      <c r="FO1332">
        <v>38</v>
      </c>
      <c r="FP1332">
        <v>38.261499999999998</v>
      </c>
      <c r="FQ1332">
        <v>62.855800000000002</v>
      </c>
      <c r="FR1332">
        <v>23.285299999999999</v>
      </c>
      <c r="FS1332">
        <v>1</v>
      </c>
      <c r="FT1332">
        <v>0.51229899999999995</v>
      </c>
      <c r="FU1332">
        <v>2.7127699999999999</v>
      </c>
      <c r="FV1332">
        <v>20.299600000000002</v>
      </c>
      <c r="FW1332">
        <v>5.2114500000000001</v>
      </c>
      <c r="FX1332">
        <v>11.9077</v>
      </c>
      <c r="FY1332">
        <v>5.0020499999999997</v>
      </c>
      <c r="FZ1332">
        <v>3.2905799999999998</v>
      </c>
      <c r="GA1332">
        <v>9999</v>
      </c>
      <c r="GB1332">
        <v>9999</v>
      </c>
      <c r="GC1332">
        <v>9999</v>
      </c>
      <c r="GD1332">
        <v>999.9</v>
      </c>
      <c r="GE1332">
        <v>1.85971</v>
      </c>
      <c r="GF1332">
        <v>1.8547100000000001</v>
      </c>
      <c r="GG1332">
        <v>1.8579000000000001</v>
      </c>
      <c r="GH1332">
        <v>1.8563799999999999</v>
      </c>
      <c r="GI1332">
        <v>1.8551599999999999</v>
      </c>
      <c r="GJ1332">
        <v>1.8547100000000001</v>
      </c>
      <c r="GK1332">
        <v>1.8534900000000001</v>
      </c>
      <c r="GL1332">
        <v>1.8565400000000001</v>
      </c>
      <c r="GM1332">
        <v>0</v>
      </c>
      <c r="GN1332">
        <v>0</v>
      </c>
      <c r="GO1332">
        <v>0</v>
      </c>
      <c r="GP1332">
        <v>0</v>
      </c>
      <c r="GQ1332" t="s">
        <v>386</v>
      </c>
      <c r="GR1332" t="s">
        <v>387</v>
      </c>
      <c r="GS1332" t="s">
        <v>388</v>
      </c>
      <c r="GT1332" t="s">
        <v>388</v>
      </c>
      <c r="GU1332" t="s">
        <v>388</v>
      </c>
      <c r="GV1332" t="s">
        <v>388</v>
      </c>
      <c r="GW1332">
        <v>0</v>
      </c>
      <c r="GX1332">
        <v>100</v>
      </c>
      <c r="GY1332">
        <v>100</v>
      </c>
      <c r="GZ1332">
        <v>1.381</v>
      </c>
      <c r="HA1332">
        <v>8.0000000000000002E-3</v>
      </c>
      <c r="HB1332">
        <v>0.32140272067045289</v>
      </c>
      <c r="HC1332">
        <v>2.7716384584972409E-3</v>
      </c>
      <c r="HD1332">
        <v>-1.1467119688665799E-6</v>
      </c>
      <c r="HE1332">
        <v>2.0626329066488061E-10</v>
      </c>
      <c r="HF1332">
        <v>-7.4589808594339752E-2</v>
      </c>
      <c r="HG1332">
        <v>1.066993184659233E-2</v>
      </c>
      <c r="HH1332">
        <v>-3.4528890892081033E-4</v>
      </c>
      <c r="HI1332">
        <v>2.382551249023132E-6</v>
      </c>
      <c r="HJ1332">
        <v>1</v>
      </c>
      <c r="HK1332">
        <v>2115</v>
      </c>
      <c r="HL1332">
        <v>2</v>
      </c>
      <c r="HM1332">
        <v>30</v>
      </c>
      <c r="HN1332">
        <v>4.7</v>
      </c>
      <c r="HO1332">
        <v>4.8</v>
      </c>
      <c r="HP1332">
        <v>1.2878400000000001</v>
      </c>
      <c r="HQ1332">
        <v>2.34497</v>
      </c>
      <c r="HR1332">
        <v>1.4978</v>
      </c>
      <c r="HS1332">
        <v>2.3010299999999999</v>
      </c>
      <c r="HT1332">
        <v>1.5478499999999999</v>
      </c>
      <c r="HU1332">
        <v>2.32422</v>
      </c>
      <c r="HV1332">
        <v>41.0154</v>
      </c>
      <c r="HW1332">
        <v>14.298400000000001</v>
      </c>
      <c r="HX1332">
        <v>18</v>
      </c>
      <c r="HY1332">
        <v>473.101</v>
      </c>
      <c r="HZ1332">
        <v>478.02300000000002</v>
      </c>
      <c r="IA1332">
        <v>26.336600000000001</v>
      </c>
      <c r="IB1332">
        <v>33.403100000000002</v>
      </c>
      <c r="IC1332">
        <v>30.000499999999999</v>
      </c>
      <c r="ID1332">
        <v>33.209699999999998</v>
      </c>
      <c r="IE1332">
        <v>33.315300000000001</v>
      </c>
      <c r="IF1332">
        <v>25.790099999999999</v>
      </c>
      <c r="IG1332">
        <v>34.389699999999998</v>
      </c>
      <c r="IH1332">
        <v>0</v>
      </c>
      <c r="II1332">
        <v>26.331900000000001</v>
      </c>
      <c r="IJ1332">
        <v>543.16999999999996</v>
      </c>
      <c r="IK1332">
        <v>25.6555</v>
      </c>
      <c r="IL1332">
        <v>100.318</v>
      </c>
      <c r="IM1332">
        <v>100.006</v>
      </c>
      <c r="IN1332" t="s">
        <v>3528</v>
      </c>
    </row>
    <row r="1333" spans="1:248" x14ac:dyDescent="0.2">
      <c r="A1333">
        <v>1317</v>
      </c>
      <c r="B1333">
        <v>1660328056.5999999</v>
      </c>
      <c r="C1333">
        <v>17090</v>
      </c>
      <c r="D1333" t="s">
        <v>2960</v>
      </c>
      <c r="E1333" t="s">
        <v>2961</v>
      </c>
      <c r="F1333">
        <v>1</v>
      </c>
      <c r="G1333" t="s">
        <v>381</v>
      </c>
      <c r="H1333" t="s">
        <v>377</v>
      </c>
      <c r="I1333" t="s">
        <v>378</v>
      </c>
      <c r="J1333" t="s">
        <v>379</v>
      </c>
      <c r="K1333" t="s">
        <v>2780</v>
      </c>
      <c r="L1333" t="s">
        <v>381</v>
      </c>
      <c r="M1333" t="s">
        <v>382</v>
      </c>
      <c r="N1333">
        <v>1660328048.5999999</v>
      </c>
      <c r="O1333">
        <f t="shared" si="680"/>
        <v>1.3768736077340448E-3</v>
      </c>
      <c r="P1333">
        <f t="shared" si="681"/>
        <v>1.3768736077340447</v>
      </c>
      <c r="Q1333">
        <f t="shared" si="682"/>
        <v>5.7463344726411396</v>
      </c>
      <c r="R1333">
        <f t="shared" si="683"/>
        <v>430.67862500000001</v>
      </c>
      <c r="S1333">
        <f t="shared" si="684"/>
        <v>279.63696981173285</v>
      </c>
      <c r="T1333">
        <f t="shared" si="685"/>
        <v>27.809803102219508</v>
      </c>
      <c r="U1333">
        <f t="shared" si="686"/>
        <v>42.830845183482978</v>
      </c>
      <c r="V1333">
        <f t="shared" si="687"/>
        <v>6.6769771524732444E-2</v>
      </c>
      <c r="W1333">
        <f t="shared" si="688"/>
        <v>2.9188000784227639</v>
      </c>
      <c r="X1333">
        <f t="shared" si="689"/>
        <v>6.5932692377998856E-2</v>
      </c>
      <c r="Y1333">
        <f t="shared" si="690"/>
        <v>4.1282266555528246E-2</v>
      </c>
      <c r="Z1333">
        <f t="shared" si="691"/>
        <v>321.52010924999996</v>
      </c>
      <c r="AA1333">
        <f t="shared" si="692"/>
        <v>32.550387506989317</v>
      </c>
      <c r="AB1333">
        <f t="shared" si="693"/>
        <v>31.755531250000001</v>
      </c>
      <c r="AC1333">
        <f t="shared" si="694"/>
        <v>4.709406677523134</v>
      </c>
      <c r="AD1333">
        <f t="shared" si="695"/>
        <v>60.032680735757552</v>
      </c>
      <c r="AE1333">
        <f t="shared" si="696"/>
        <v>2.7100680264763088</v>
      </c>
      <c r="AF1333">
        <f t="shared" si="697"/>
        <v>4.5143211884957495</v>
      </c>
      <c r="AG1333">
        <f t="shared" si="698"/>
        <v>1.9993386510468252</v>
      </c>
      <c r="AH1333">
        <f t="shared" si="699"/>
        <v>-60.720126101071372</v>
      </c>
      <c r="AI1333">
        <f t="shared" si="700"/>
        <v>-117.08936461727502</v>
      </c>
      <c r="AJ1333">
        <f t="shared" si="701"/>
        <v>-9.0424935870189813</v>
      </c>
      <c r="AK1333">
        <f t="shared" si="702"/>
        <v>134.66812494463454</v>
      </c>
      <c r="AL1333">
        <f t="shared" si="703"/>
        <v>36.245941468517735</v>
      </c>
      <c r="AM1333">
        <f t="shared" si="704"/>
        <v>1.3743629412947895</v>
      </c>
      <c r="AN1333">
        <f t="shared" si="705"/>
        <v>5.7463344726411396</v>
      </c>
      <c r="AO1333">
        <v>514.27494122704593</v>
      </c>
      <c r="AP1333">
        <v>480.97544848484841</v>
      </c>
      <c r="AQ1333">
        <v>5.0842998404094262</v>
      </c>
      <c r="AR1333">
        <v>65.662157139145961</v>
      </c>
      <c r="AS1333">
        <f t="shared" si="706"/>
        <v>1.3768736077340447</v>
      </c>
      <c r="AT1333">
        <v>25.648621681994971</v>
      </c>
      <c r="AU1333">
        <v>27.255146666666661</v>
      </c>
      <c r="AV1333">
        <v>3.6691395217474969E-5</v>
      </c>
      <c r="AW1333">
        <v>81.5194902957615</v>
      </c>
      <c r="AX1333">
        <v>20</v>
      </c>
      <c r="AY1333">
        <v>4</v>
      </c>
      <c r="AZ1333">
        <f t="shared" si="707"/>
        <v>1</v>
      </c>
      <c r="BA1333">
        <f t="shared" si="708"/>
        <v>0</v>
      </c>
      <c r="BB1333">
        <f t="shared" si="709"/>
        <v>51859.545241507796</v>
      </c>
      <c r="BC1333">
        <f t="shared" si="710"/>
        <v>2000.0293750000001</v>
      </c>
      <c r="BD1333">
        <f t="shared" si="711"/>
        <v>1681.224375</v>
      </c>
      <c r="BE1333">
        <f t="shared" si="712"/>
        <v>0.84059984118983244</v>
      </c>
      <c r="BF1333">
        <f t="shared" si="713"/>
        <v>0.16075769349637675</v>
      </c>
      <c r="BG1333">
        <v>6</v>
      </c>
      <c r="BH1333">
        <v>0.5</v>
      </c>
      <c r="BI1333" t="s">
        <v>383</v>
      </c>
      <c r="BJ1333">
        <v>2</v>
      </c>
      <c r="BK1333" t="b">
        <v>1</v>
      </c>
      <c r="BL1333">
        <v>1660328048.5999999</v>
      </c>
      <c r="BM1333">
        <v>430.67862500000001</v>
      </c>
      <c r="BN1333">
        <v>474.87150000000003</v>
      </c>
      <c r="BO1333">
        <v>27.25065</v>
      </c>
      <c r="BP1333">
        <v>25.646812499999999</v>
      </c>
      <c r="BQ1333">
        <v>429.36262499999998</v>
      </c>
      <c r="BR1333">
        <v>27.24265625</v>
      </c>
      <c r="BS1333">
        <v>500.14193749999998</v>
      </c>
      <c r="BT1333">
        <v>99.34971250000001</v>
      </c>
      <c r="BU1333">
        <v>9.9952974999999999E-2</v>
      </c>
      <c r="BV1333">
        <v>31.0114375</v>
      </c>
      <c r="BW1333">
        <v>31.755531250000001</v>
      </c>
      <c r="BX1333">
        <v>999.9</v>
      </c>
      <c r="BY1333">
        <v>0</v>
      </c>
      <c r="BZ1333">
        <v>0</v>
      </c>
      <c r="CA1333">
        <v>10003.903125000001</v>
      </c>
      <c r="CB1333">
        <v>0</v>
      </c>
      <c r="CC1333">
        <v>1163.9937500000001</v>
      </c>
      <c r="CD1333">
        <v>-44.192918749999997</v>
      </c>
      <c r="CE1333">
        <v>442.74368750000002</v>
      </c>
      <c r="CF1333">
        <v>487.37099999999998</v>
      </c>
      <c r="CG1333">
        <v>1.6038456249999999</v>
      </c>
      <c r="CH1333">
        <v>474.87150000000003</v>
      </c>
      <c r="CI1333">
        <v>25.646812499999999</v>
      </c>
      <c r="CJ1333">
        <v>2.7073443749999999</v>
      </c>
      <c r="CK1333">
        <v>2.5480031250000001</v>
      </c>
      <c r="CL1333">
        <v>22.329762500000001</v>
      </c>
      <c r="CM1333">
        <v>21.33641875</v>
      </c>
      <c r="CN1333">
        <v>2000.0293750000001</v>
      </c>
      <c r="CO1333">
        <v>0.98000575000000001</v>
      </c>
      <c r="CP1333">
        <v>1.9994649999999999E-2</v>
      </c>
      <c r="CQ1333">
        <v>0</v>
      </c>
      <c r="CR1333">
        <v>2.8135625000000002</v>
      </c>
      <c r="CS1333">
        <v>0</v>
      </c>
      <c r="CT1333">
        <v>24867.40625</v>
      </c>
      <c r="CU1333">
        <v>17412.599999999999</v>
      </c>
      <c r="CV1333">
        <v>44.390500000000003</v>
      </c>
      <c r="CW1333">
        <v>46.25</v>
      </c>
      <c r="CX1333">
        <v>44.561999999999998</v>
      </c>
      <c r="CY1333">
        <v>44.097437499999998</v>
      </c>
      <c r="CZ1333">
        <v>44.261625000000002</v>
      </c>
      <c r="DA1333">
        <v>1960.0393750000001</v>
      </c>
      <c r="DB1333">
        <v>39.99</v>
      </c>
      <c r="DC1333">
        <v>0</v>
      </c>
      <c r="DD1333">
        <v>1660328055</v>
      </c>
      <c r="DE1333">
        <v>0</v>
      </c>
      <c r="DF1333">
        <v>1660327771.0999999</v>
      </c>
      <c r="DG1333" t="s">
        <v>2781</v>
      </c>
      <c r="DH1333">
        <v>1660327771.0999999</v>
      </c>
      <c r="DI1333">
        <v>1660327770.5999999</v>
      </c>
      <c r="DJ1333">
        <v>42</v>
      </c>
      <c r="DK1333">
        <v>0.13300000000000001</v>
      </c>
      <c r="DL1333">
        <v>-5.0000000000000001E-3</v>
      </c>
      <c r="DM1333">
        <v>1.258</v>
      </c>
      <c r="DN1333">
        <v>1.2E-2</v>
      </c>
      <c r="DO1333">
        <v>400</v>
      </c>
      <c r="DP1333">
        <v>26</v>
      </c>
      <c r="DQ1333">
        <v>0.6</v>
      </c>
      <c r="DR1333">
        <v>0.12</v>
      </c>
      <c r="DS1333">
        <v>5.1579542803630227</v>
      </c>
      <c r="DT1333">
        <v>3.780986620090772</v>
      </c>
      <c r="DU1333">
        <v>0.28711403217972209</v>
      </c>
      <c r="DV1333">
        <v>0</v>
      </c>
      <c r="DW1333">
        <v>36.209702172137391</v>
      </c>
      <c r="DX1333">
        <v>3.4711289011615718</v>
      </c>
      <c r="DY1333">
        <v>0.26412623636086358</v>
      </c>
      <c r="DZ1333">
        <v>0</v>
      </c>
      <c r="EA1333">
        <v>-44.212490000000003</v>
      </c>
      <c r="EB1333">
        <v>-4.8029018909900536</v>
      </c>
      <c r="EC1333">
        <v>0.35445059679265151</v>
      </c>
      <c r="ED1333">
        <v>0</v>
      </c>
      <c r="EE1333">
        <v>283.59649219027727</v>
      </c>
      <c r="EF1333">
        <v>188.49316382925451</v>
      </c>
      <c r="EG1333">
        <v>18.678485981939591</v>
      </c>
      <c r="EH1333">
        <v>0</v>
      </c>
      <c r="EI1333">
        <v>1.6050735</v>
      </c>
      <c r="EJ1333">
        <v>-2.07559474671693E-2</v>
      </c>
      <c r="EK1333">
        <v>2.7519625269977789E-3</v>
      </c>
      <c r="EL1333">
        <v>1</v>
      </c>
      <c r="EM1333">
        <v>1.9993637178450601</v>
      </c>
      <c r="EN1333">
        <v>-1.121960886932773E-2</v>
      </c>
      <c r="EO1333">
        <v>1.044431967674289E-3</v>
      </c>
      <c r="EP1333">
        <v>1</v>
      </c>
      <c r="EQ1333">
        <v>2</v>
      </c>
      <c r="ER1333">
        <v>6</v>
      </c>
      <c r="ES1333" t="s">
        <v>412</v>
      </c>
      <c r="ET1333">
        <v>2.9413900000000002</v>
      </c>
      <c r="EU1333">
        <v>2.80118</v>
      </c>
      <c r="EV1333">
        <v>9.8802100000000004E-2</v>
      </c>
      <c r="EW1333">
        <v>0.105699</v>
      </c>
      <c r="EX1333">
        <v>0.117409</v>
      </c>
      <c r="EY1333">
        <v>0.112563</v>
      </c>
      <c r="EZ1333">
        <v>18429.400000000001</v>
      </c>
      <c r="FA1333">
        <v>19174.7</v>
      </c>
      <c r="FB1333">
        <v>23789.5</v>
      </c>
      <c r="FC1333">
        <v>24960.799999999999</v>
      </c>
      <c r="FD1333">
        <v>33614.400000000001</v>
      </c>
      <c r="FE1333">
        <v>35374.699999999997</v>
      </c>
      <c r="FF1333">
        <v>43386.3</v>
      </c>
      <c r="FG1333">
        <v>46145.1</v>
      </c>
      <c r="FH1333">
        <v>1.9000999999999999</v>
      </c>
      <c r="FI1333">
        <v>1.8124</v>
      </c>
      <c r="FJ1333">
        <v>9.9673899999999996E-2</v>
      </c>
      <c r="FK1333">
        <v>0</v>
      </c>
      <c r="FL1333">
        <v>30.138300000000001</v>
      </c>
      <c r="FM1333">
        <v>999.9</v>
      </c>
      <c r="FN1333">
        <v>57.1</v>
      </c>
      <c r="FO1333">
        <v>37.9</v>
      </c>
      <c r="FP1333">
        <v>38.057000000000002</v>
      </c>
      <c r="FQ1333">
        <v>63.055799999999998</v>
      </c>
      <c r="FR1333">
        <v>22.584099999999999</v>
      </c>
      <c r="FS1333">
        <v>1</v>
      </c>
      <c r="FT1333">
        <v>0.51241400000000004</v>
      </c>
      <c r="FU1333">
        <v>2.7116899999999999</v>
      </c>
      <c r="FV1333">
        <v>20.299600000000002</v>
      </c>
      <c r="FW1333">
        <v>5.2115999999999998</v>
      </c>
      <c r="FX1333">
        <v>11.9077</v>
      </c>
      <c r="FY1333">
        <v>5.0021500000000003</v>
      </c>
      <c r="FZ1333">
        <v>3.2906300000000002</v>
      </c>
      <c r="GA1333">
        <v>9999</v>
      </c>
      <c r="GB1333">
        <v>9999</v>
      </c>
      <c r="GC1333">
        <v>9999</v>
      </c>
      <c r="GD1333">
        <v>999.9</v>
      </c>
      <c r="GE1333">
        <v>1.85972</v>
      </c>
      <c r="GF1333">
        <v>1.8547100000000001</v>
      </c>
      <c r="GG1333">
        <v>1.8579000000000001</v>
      </c>
      <c r="GH1333">
        <v>1.8563799999999999</v>
      </c>
      <c r="GI1333">
        <v>1.8551599999999999</v>
      </c>
      <c r="GJ1333">
        <v>1.8547100000000001</v>
      </c>
      <c r="GK1333">
        <v>1.8534900000000001</v>
      </c>
      <c r="GL1333">
        <v>1.8565400000000001</v>
      </c>
      <c r="GM1333">
        <v>0</v>
      </c>
      <c r="GN1333">
        <v>0</v>
      </c>
      <c r="GO1333">
        <v>0</v>
      </c>
      <c r="GP1333">
        <v>0</v>
      </c>
      <c r="GQ1333" t="s">
        <v>386</v>
      </c>
      <c r="GR1333" t="s">
        <v>387</v>
      </c>
      <c r="GS1333" t="s">
        <v>388</v>
      </c>
      <c r="GT1333" t="s">
        <v>388</v>
      </c>
      <c r="GU1333" t="s">
        <v>388</v>
      </c>
      <c r="GV1333" t="s">
        <v>388</v>
      </c>
      <c r="GW1333">
        <v>0</v>
      </c>
      <c r="GX1333">
        <v>100</v>
      </c>
      <c r="GY1333">
        <v>100</v>
      </c>
      <c r="GZ1333">
        <v>1.39</v>
      </c>
      <c r="HA1333">
        <v>8.0000000000000002E-3</v>
      </c>
      <c r="HB1333">
        <v>0.32140272067045289</v>
      </c>
      <c r="HC1333">
        <v>2.7716384584972409E-3</v>
      </c>
      <c r="HD1333">
        <v>-1.1467119688665799E-6</v>
      </c>
      <c r="HE1333">
        <v>2.0626329066488061E-10</v>
      </c>
      <c r="HF1333">
        <v>-7.4589808594339752E-2</v>
      </c>
      <c r="HG1333">
        <v>1.066993184659233E-2</v>
      </c>
      <c r="HH1333">
        <v>-3.4528890892081033E-4</v>
      </c>
      <c r="HI1333">
        <v>2.382551249023132E-6</v>
      </c>
      <c r="HJ1333">
        <v>1</v>
      </c>
      <c r="HK1333">
        <v>2115</v>
      </c>
      <c r="HL1333">
        <v>2</v>
      </c>
      <c r="HM1333">
        <v>30</v>
      </c>
      <c r="HN1333">
        <v>4.8</v>
      </c>
      <c r="HO1333">
        <v>4.8</v>
      </c>
      <c r="HP1333">
        <v>1.2939499999999999</v>
      </c>
      <c r="HQ1333">
        <v>2.34253</v>
      </c>
      <c r="HR1333">
        <v>1.4978</v>
      </c>
      <c r="HS1333">
        <v>2.3010299999999999</v>
      </c>
      <c r="HT1333">
        <v>1.5478499999999999</v>
      </c>
      <c r="HU1333">
        <v>2.34985</v>
      </c>
      <c r="HV1333">
        <v>41.0154</v>
      </c>
      <c r="HW1333">
        <v>14.3072</v>
      </c>
      <c r="HX1333">
        <v>18</v>
      </c>
      <c r="HY1333">
        <v>473.18299999999999</v>
      </c>
      <c r="HZ1333">
        <v>477.98399999999998</v>
      </c>
      <c r="IA1333">
        <v>26.334299999999999</v>
      </c>
      <c r="IB1333">
        <v>33.404400000000003</v>
      </c>
      <c r="IC1333">
        <v>30.000499999999999</v>
      </c>
      <c r="ID1333">
        <v>33.210900000000002</v>
      </c>
      <c r="IE1333">
        <v>33.316699999999997</v>
      </c>
      <c r="IF1333">
        <v>25.924499999999998</v>
      </c>
      <c r="IG1333">
        <v>34.389699999999998</v>
      </c>
      <c r="IH1333">
        <v>0</v>
      </c>
      <c r="II1333">
        <v>26.331900000000001</v>
      </c>
      <c r="IJ1333">
        <v>543.16999999999996</v>
      </c>
      <c r="IK1333">
        <v>25.6555</v>
      </c>
      <c r="IL1333">
        <v>100.31699999999999</v>
      </c>
      <c r="IM1333">
        <v>100.006</v>
      </c>
      <c r="IN1333" t="s">
        <v>3528</v>
      </c>
    </row>
    <row r="1334" spans="1:248" x14ac:dyDescent="0.2">
      <c r="A1334">
        <v>1318</v>
      </c>
      <c r="B1334">
        <v>1660328057.5999999</v>
      </c>
      <c r="C1334">
        <v>17091</v>
      </c>
      <c r="D1334" t="s">
        <v>2962</v>
      </c>
      <c r="E1334" t="s">
        <v>2963</v>
      </c>
      <c r="F1334">
        <v>1</v>
      </c>
      <c r="G1334" t="s">
        <v>381</v>
      </c>
      <c r="H1334" t="s">
        <v>377</v>
      </c>
      <c r="I1334" t="s">
        <v>378</v>
      </c>
      <c r="J1334" t="s">
        <v>379</v>
      </c>
      <c r="K1334" t="s">
        <v>2780</v>
      </c>
      <c r="L1334" t="s">
        <v>381</v>
      </c>
      <c r="M1334" t="s">
        <v>382</v>
      </c>
      <c r="N1334">
        <v>1660328050.099999</v>
      </c>
      <c r="O1334">
        <f t="shared" si="680"/>
        <v>1.3764402929327506E-3</v>
      </c>
      <c r="P1334">
        <f t="shared" si="681"/>
        <v>1.3764402929327506</v>
      </c>
      <c r="Q1334">
        <f t="shared" si="682"/>
        <v>5.7735359805890045</v>
      </c>
      <c r="R1334">
        <f t="shared" si="683"/>
        <v>438.12286666666671</v>
      </c>
      <c r="S1334">
        <f t="shared" si="684"/>
        <v>286.16148581852923</v>
      </c>
      <c r="T1334">
        <f t="shared" si="685"/>
        <v>28.458691854716665</v>
      </c>
      <c r="U1334">
        <f t="shared" si="686"/>
        <v>43.571215117602108</v>
      </c>
      <c r="V1334">
        <f t="shared" si="687"/>
        <v>6.6755626979552993E-2</v>
      </c>
      <c r="W1334">
        <f t="shared" si="688"/>
        <v>2.9191248252077933</v>
      </c>
      <c r="X1334">
        <f t="shared" si="689"/>
        <v>6.5918991879065886E-2</v>
      </c>
      <c r="Y1334">
        <f t="shared" si="690"/>
        <v>4.1273664589870987E-2</v>
      </c>
      <c r="Z1334">
        <f t="shared" si="691"/>
        <v>321.51914499999992</v>
      </c>
      <c r="AA1334">
        <f t="shared" si="692"/>
        <v>32.550491257021591</v>
      </c>
      <c r="AB1334">
        <f t="shared" si="693"/>
        <v>31.755046666666669</v>
      </c>
      <c r="AC1334">
        <f t="shared" si="694"/>
        <v>4.7092772792329542</v>
      </c>
      <c r="AD1334">
        <f t="shared" si="695"/>
        <v>60.033961088029621</v>
      </c>
      <c r="AE1334">
        <f t="shared" si="696"/>
        <v>2.710149903868353</v>
      </c>
      <c r="AF1334">
        <f t="shared" si="697"/>
        <v>4.5143612960910211</v>
      </c>
      <c r="AG1334">
        <f t="shared" si="698"/>
        <v>1.9991273753646013</v>
      </c>
      <c r="AH1334">
        <f t="shared" si="699"/>
        <v>-60.701016918334304</v>
      </c>
      <c r="AI1334">
        <f t="shared" si="700"/>
        <v>-117.00160590151621</v>
      </c>
      <c r="AJ1334">
        <f t="shared" si="701"/>
        <v>-9.034696354319582</v>
      </c>
      <c r="AK1334">
        <f t="shared" si="702"/>
        <v>134.78182582582986</v>
      </c>
      <c r="AL1334">
        <f t="shared" si="703"/>
        <v>36.348866041153336</v>
      </c>
      <c r="AM1334">
        <f t="shared" si="704"/>
        <v>1.3740787253926869</v>
      </c>
      <c r="AN1334">
        <f t="shared" si="705"/>
        <v>5.7735359805890045</v>
      </c>
      <c r="AO1334">
        <v>519.51672749272791</v>
      </c>
      <c r="AP1334">
        <v>486.10027878787861</v>
      </c>
      <c r="AQ1334">
        <v>5.100466756587795</v>
      </c>
      <c r="AR1334">
        <v>65.662157139145961</v>
      </c>
      <c r="AS1334">
        <f t="shared" si="706"/>
        <v>1.3764402929327506</v>
      </c>
      <c r="AT1334">
        <v>25.6493842866081</v>
      </c>
      <c r="AU1334">
        <v>27.255343636363619</v>
      </c>
      <c r="AV1334">
        <v>4.6342499529115898E-5</v>
      </c>
      <c r="AW1334">
        <v>81.5194902957615</v>
      </c>
      <c r="AX1334">
        <v>20</v>
      </c>
      <c r="AY1334">
        <v>4</v>
      </c>
      <c r="AZ1334">
        <f t="shared" si="707"/>
        <v>1</v>
      </c>
      <c r="BA1334">
        <f t="shared" si="708"/>
        <v>0</v>
      </c>
      <c r="BB1334">
        <f t="shared" si="709"/>
        <v>51868.747274526526</v>
      </c>
      <c r="BC1334">
        <f t="shared" si="710"/>
        <v>2000.0233333333331</v>
      </c>
      <c r="BD1334">
        <f t="shared" si="711"/>
        <v>1681.2192999999995</v>
      </c>
      <c r="BE1334">
        <f t="shared" si="712"/>
        <v>0.84059984300183155</v>
      </c>
      <c r="BF1334">
        <f t="shared" si="713"/>
        <v>0.16075769699353507</v>
      </c>
      <c r="BG1334">
        <v>6</v>
      </c>
      <c r="BH1334">
        <v>0.5</v>
      </c>
      <c r="BI1334" t="s">
        <v>383</v>
      </c>
      <c r="BJ1334">
        <v>2</v>
      </c>
      <c r="BK1334" t="b">
        <v>1</v>
      </c>
      <c r="BL1334">
        <v>1660328050.099999</v>
      </c>
      <c r="BM1334">
        <v>438.12286666666671</v>
      </c>
      <c r="BN1334">
        <v>482.45139999999998</v>
      </c>
      <c r="BO1334">
        <v>27.251446666666659</v>
      </c>
      <c r="BP1334">
        <v>25.647939999999998</v>
      </c>
      <c r="BQ1334">
        <v>436.79266666666672</v>
      </c>
      <c r="BR1334">
        <v>27.243453333333331</v>
      </c>
      <c r="BS1334">
        <v>500.14126666666658</v>
      </c>
      <c r="BT1334">
        <v>99.349853333333343</v>
      </c>
      <c r="BU1334">
        <v>9.9909353333333326E-2</v>
      </c>
      <c r="BV1334">
        <v>31.011593333333341</v>
      </c>
      <c r="BW1334">
        <v>31.755046666666669</v>
      </c>
      <c r="BX1334">
        <v>999.89999999999986</v>
      </c>
      <c r="BY1334">
        <v>0</v>
      </c>
      <c r="BZ1334">
        <v>0</v>
      </c>
      <c r="CA1334">
        <v>10005.744666666669</v>
      </c>
      <c r="CB1334">
        <v>0</v>
      </c>
      <c r="CC1334">
        <v>1164.8026666666669</v>
      </c>
      <c r="CD1334">
        <v>-44.328600000000009</v>
      </c>
      <c r="CE1334">
        <v>450.39686666666671</v>
      </c>
      <c r="CF1334">
        <v>495.15100000000001</v>
      </c>
      <c r="CG1334">
        <v>1.6035166666666669</v>
      </c>
      <c r="CH1334">
        <v>482.45139999999998</v>
      </c>
      <c r="CI1334">
        <v>25.647939999999998</v>
      </c>
      <c r="CJ1334">
        <v>2.707427333333333</v>
      </c>
      <c r="CK1334">
        <v>2.5481186666666669</v>
      </c>
      <c r="CL1334">
        <v>22.330273333333331</v>
      </c>
      <c r="CM1334">
        <v>21.337166666666668</v>
      </c>
      <c r="CN1334">
        <v>2000.0233333333331</v>
      </c>
      <c r="CO1334">
        <v>0.98000560000000003</v>
      </c>
      <c r="CP1334">
        <v>1.99948E-2</v>
      </c>
      <c r="CQ1334">
        <v>0</v>
      </c>
      <c r="CR1334">
        <v>2.8633333333333328</v>
      </c>
      <c r="CS1334">
        <v>0</v>
      </c>
      <c r="CT1334">
        <v>24886.340000000011</v>
      </c>
      <c r="CU1334">
        <v>17412.546666666669</v>
      </c>
      <c r="CV1334">
        <v>44.391533333333342</v>
      </c>
      <c r="CW1334">
        <v>46.25</v>
      </c>
      <c r="CX1334">
        <v>44.561999999999998</v>
      </c>
      <c r="CY1334">
        <v>44.099799999999988</v>
      </c>
      <c r="CZ1334">
        <v>44.266533333333342</v>
      </c>
      <c r="DA1334">
        <v>1960.033333333334</v>
      </c>
      <c r="DB1334">
        <v>39.99</v>
      </c>
      <c r="DC1334">
        <v>0</v>
      </c>
      <c r="DD1334">
        <v>1660328056.2</v>
      </c>
      <c r="DE1334">
        <v>0</v>
      </c>
      <c r="DF1334">
        <v>1660327771.0999999</v>
      </c>
      <c r="DG1334" t="s">
        <v>2781</v>
      </c>
      <c r="DH1334">
        <v>1660327771.0999999</v>
      </c>
      <c r="DI1334">
        <v>1660327770.5999999</v>
      </c>
      <c r="DJ1334">
        <v>42</v>
      </c>
      <c r="DK1334">
        <v>0.13300000000000001</v>
      </c>
      <c r="DL1334">
        <v>-5.0000000000000001E-3</v>
      </c>
      <c r="DM1334">
        <v>1.258</v>
      </c>
      <c r="DN1334">
        <v>1.2E-2</v>
      </c>
      <c r="DO1334">
        <v>400</v>
      </c>
      <c r="DP1334">
        <v>26</v>
      </c>
      <c r="DQ1334">
        <v>0.6</v>
      </c>
      <c r="DR1334">
        <v>0.12</v>
      </c>
      <c r="DS1334">
        <v>5.1579542803630227</v>
      </c>
      <c r="DT1334">
        <v>3.780986620090772</v>
      </c>
      <c r="DU1334">
        <v>0.28711403217972209</v>
      </c>
      <c r="DV1334">
        <v>0</v>
      </c>
      <c r="DW1334">
        <v>36.209702172137391</v>
      </c>
      <c r="DX1334">
        <v>3.4711289011615718</v>
      </c>
      <c r="DY1334">
        <v>0.26412623636086358</v>
      </c>
      <c r="DZ1334">
        <v>0</v>
      </c>
      <c r="EA1334">
        <v>-44.212490000000003</v>
      </c>
      <c r="EB1334">
        <v>-4.8029018909900536</v>
      </c>
      <c r="EC1334">
        <v>0.35445059679265151</v>
      </c>
      <c r="ED1334">
        <v>0</v>
      </c>
      <c r="EE1334">
        <v>283.59649219027727</v>
      </c>
      <c r="EF1334">
        <v>188.49316382925451</v>
      </c>
      <c r="EG1334">
        <v>18.678485981939591</v>
      </c>
      <c r="EH1334">
        <v>0</v>
      </c>
      <c r="EI1334">
        <v>1.6050735</v>
      </c>
      <c r="EJ1334">
        <v>-2.07559474671693E-2</v>
      </c>
      <c r="EK1334">
        <v>2.7519625269977789E-3</v>
      </c>
      <c r="EL1334">
        <v>1</v>
      </c>
      <c r="EM1334">
        <v>1.9993637178450601</v>
      </c>
      <c r="EN1334">
        <v>-1.121960886932773E-2</v>
      </c>
      <c r="EO1334">
        <v>1.044431967674289E-3</v>
      </c>
      <c r="EP1334">
        <v>1</v>
      </c>
      <c r="EQ1334">
        <v>2</v>
      </c>
      <c r="ER1334">
        <v>6</v>
      </c>
      <c r="ES1334" t="s">
        <v>412</v>
      </c>
      <c r="ET1334">
        <v>2.9411700000000001</v>
      </c>
      <c r="EU1334">
        <v>2.8012600000000001</v>
      </c>
      <c r="EV1334">
        <v>9.9575899999999995E-2</v>
      </c>
      <c r="EW1334">
        <v>0.10644099999999999</v>
      </c>
      <c r="EX1334">
        <v>0.117411</v>
      </c>
      <c r="EY1334">
        <v>0.11256099999999999</v>
      </c>
      <c r="EZ1334">
        <v>18413.400000000001</v>
      </c>
      <c r="FA1334">
        <v>19158.599999999999</v>
      </c>
      <c r="FB1334">
        <v>23789.3</v>
      </c>
      <c r="FC1334">
        <v>24960.7</v>
      </c>
      <c r="FD1334">
        <v>33614</v>
      </c>
      <c r="FE1334">
        <v>35374.6</v>
      </c>
      <c r="FF1334">
        <v>43385.9</v>
      </c>
      <c r="FG1334">
        <v>46144.9</v>
      </c>
      <c r="FH1334">
        <v>1.9000300000000001</v>
      </c>
      <c r="FI1334">
        <v>1.8126</v>
      </c>
      <c r="FJ1334">
        <v>9.9688799999999994E-2</v>
      </c>
      <c r="FK1334">
        <v>0</v>
      </c>
      <c r="FL1334">
        <v>30.1389</v>
      </c>
      <c r="FM1334">
        <v>999.9</v>
      </c>
      <c r="FN1334">
        <v>57.1</v>
      </c>
      <c r="FO1334">
        <v>37.9</v>
      </c>
      <c r="FP1334">
        <v>38.053899999999999</v>
      </c>
      <c r="FQ1334">
        <v>63.255800000000001</v>
      </c>
      <c r="FR1334">
        <v>22.6282</v>
      </c>
      <c r="FS1334">
        <v>1</v>
      </c>
      <c r="FT1334">
        <v>0.51252299999999995</v>
      </c>
      <c r="FU1334">
        <v>2.7098100000000001</v>
      </c>
      <c r="FV1334">
        <v>20.299700000000001</v>
      </c>
      <c r="FW1334">
        <v>5.2115999999999998</v>
      </c>
      <c r="FX1334">
        <v>11.9078</v>
      </c>
      <c r="FY1334">
        <v>5.0021500000000003</v>
      </c>
      <c r="FZ1334">
        <v>3.2906</v>
      </c>
      <c r="GA1334">
        <v>9999</v>
      </c>
      <c r="GB1334">
        <v>9999</v>
      </c>
      <c r="GC1334">
        <v>9999</v>
      </c>
      <c r="GD1334">
        <v>999.9</v>
      </c>
      <c r="GE1334">
        <v>1.85972</v>
      </c>
      <c r="GF1334">
        <v>1.8547199999999999</v>
      </c>
      <c r="GG1334">
        <v>1.8579000000000001</v>
      </c>
      <c r="GH1334">
        <v>1.8563799999999999</v>
      </c>
      <c r="GI1334">
        <v>1.8551599999999999</v>
      </c>
      <c r="GJ1334">
        <v>1.8547100000000001</v>
      </c>
      <c r="GK1334">
        <v>1.8534900000000001</v>
      </c>
      <c r="GL1334">
        <v>1.8565400000000001</v>
      </c>
      <c r="GM1334">
        <v>0</v>
      </c>
      <c r="GN1334">
        <v>0</v>
      </c>
      <c r="GO1334">
        <v>0</v>
      </c>
      <c r="GP1334">
        <v>0</v>
      </c>
      <c r="GQ1334" t="s">
        <v>386</v>
      </c>
      <c r="GR1334" t="s">
        <v>387</v>
      </c>
      <c r="GS1334" t="s">
        <v>388</v>
      </c>
      <c r="GT1334" t="s">
        <v>388</v>
      </c>
      <c r="GU1334" t="s">
        <v>388</v>
      </c>
      <c r="GV1334" t="s">
        <v>388</v>
      </c>
      <c r="GW1334">
        <v>0</v>
      </c>
      <c r="GX1334">
        <v>100</v>
      </c>
      <c r="GY1334">
        <v>100</v>
      </c>
      <c r="GZ1334">
        <v>1.4</v>
      </c>
      <c r="HA1334">
        <v>8.0000000000000002E-3</v>
      </c>
      <c r="HB1334">
        <v>0.32140272067045289</v>
      </c>
      <c r="HC1334">
        <v>2.7716384584972409E-3</v>
      </c>
      <c r="HD1334">
        <v>-1.1467119688665799E-6</v>
      </c>
      <c r="HE1334">
        <v>2.0626329066488061E-10</v>
      </c>
      <c r="HF1334">
        <v>-7.4589808594339752E-2</v>
      </c>
      <c r="HG1334">
        <v>1.066993184659233E-2</v>
      </c>
      <c r="HH1334">
        <v>-3.4528890892081033E-4</v>
      </c>
      <c r="HI1334">
        <v>2.382551249023132E-6</v>
      </c>
      <c r="HJ1334">
        <v>1</v>
      </c>
      <c r="HK1334">
        <v>2115</v>
      </c>
      <c r="HL1334">
        <v>2</v>
      </c>
      <c r="HM1334">
        <v>30</v>
      </c>
      <c r="HN1334">
        <v>4.8</v>
      </c>
      <c r="HO1334">
        <v>4.8</v>
      </c>
      <c r="HP1334">
        <v>1.3073699999999999</v>
      </c>
      <c r="HQ1334">
        <v>2.3327599999999999</v>
      </c>
      <c r="HR1334">
        <v>1.4978</v>
      </c>
      <c r="HS1334">
        <v>2.3010299999999999</v>
      </c>
      <c r="HT1334">
        <v>1.5478499999999999</v>
      </c>
      <c r="HU1334">
        <v>2.4572799999999999</v>
      </c>
      <c r="HV1334">
        <v>41.0154</v>
      </c>
      <c r="HW1334">
        <v>14.315899999999999</v>
      </c>
      <c r="HX1334">
        <v>18</v>
      </c>
      <c r="HY1334">
        <v>473.14400000000001</v>
      </c>
      <c r="HZ1334">
        <v>478.12599999999998</v>
      </c>
      <c r="IA1334">
        <v>26.332100000000001</v>
      </c>
      <c r="IB1334">
        <v>33.405299999999997</v>
      </c>
      <c r="IC1334">
        <v>30.000499999999999</v>
      </c>
      <c r="ID1334">
        <v>33.2117</v>
      </c>
      <c r="IE1334">
        <v>33.318100000000001</v>
      </c>
      <c r="IF1334">
        <v>26.187999999999999</v>
      </c>
      <c r="IG1334">
        <v>34.389699999999998</v>
      </c>
      <c r="IH1334">
        <v>0</v>
      </c>
      <c r="II1334">
        <v>26.3201</v>
      </c>
      <c r="IJ1334">
        <v>553.202</v>
      </c>
      <c r="IK1334">
        <v>25.6555</v>
      </c>
      <c r="IL1334">
        <v>100.316</v>
      </c>
      <c r="IM1334">
        <v>100.005</v>
      </c>
      <c r="IN1334" t="s">
        <v>3528</v>
      </c>
    </row>
    <row r="1335" spans="1:248" x14ac:dyDescent="0.2">
      <c r="A1335">
        <v>1319</v>
      </c>
      <c r="B1335">
        <v>1660328058.5999999</v>
      </c>
      <c r="C1335">
        <v>17092</v>
      </c>
      <c r="D1335" t="s">
        <v>2964</v>
      </c>
      <c r="E1335" t="s">
        <v>2965</v>
      </c>
      <c r="F1335">
        <v>1</v>
      </c>
      <c r="G1335" t="s">
        <v>381</v>
      </c>
      <c r="H1335" t="s">
        <v>377</v>
      </c>
      <c r="I1335" t="s">
        <v>378</v>
      </c>
      <c r="J1335" t="s">
        <v>379</v>
      </c>
      <c r="K1335" t="s">
        <v>2780</v>
      </c>
      <c r="L1335" t="s">
        <v>381</v>
      </c>
      <c r="M1335" t="s">
        <v>382</v>
      </c>
      <c r="N1335">
        <v>1660328050.5999999</v>
      </c>
      <c r="O1335">
        <f t="shared" si="680"/>
        <v>1.3762975850768616E-3</v>
      </c>
      <c r="P1335">
        <f t="shared" si="681"/>
        <v>1.3762975850768615</v>
      </c>
      <c r="Q1335">
        <f t="shared" si="682"/>
        <v>5.8479301207405729</v>
      </c>
      <c r="R1335">
        <f t="shared" si="683"/>
        <v>440.60424999999998</v>
      </c>
      <c r="S1335">
        <f t="shared" si="684"/>
        <v>286.77410490582093</v>
      </c>
      <c r="T1335">
        <f t="shared" si="685"/>
        <v>28.519648196070591</v>
      </c>
      <c r="U1335">
        <f t="shared" si="686"/>
        <v>43.818036526764772</v>
      </c>
      <c r="V1335">
        <f t="shared" si="687"/>
        <v>6.6748634775957008E-2</v>
      </c>
      <c r="W1335">
        <f t="shared" si="688"/>
        <v>2.9190704829907554</v>
      </c>
      <c r="X1335">
        <f t="shared" si="689"/>
        <v>6.5912158384486788E-2</v>
      </c>
      <c r="Y1335">
        <f t="shared" si="690"/>
        <v>4.1269379636227302E-2</v>
      </c>
      <c r="Z1335">
        <f t="shared" si="691"/>
        <v>321.51871275000002</v>
      </c>
      <c r="AA1335">
        <f t="shared" si="692"/>
        <v>32.550602803933344</v>
      </c>
      <c r="AB1335">
        <f t="shared" si="693"/>
        <v>31.75518125</v>
      </c>
      <c r="AC1335">
        <f t="shared" si="694"/>
        <v>4.709313216710715</v>
      </c>
      <c r="AD1335">
        <f t="shared" si="695"/>
        <v>60.034550642007076</v>
      </c>
      <c r="AE1335">
        <f t="shared" si="696"/>
        <v>2.7101843085801343</v>
      </c>
      <c r="AF1335">
        <f t="shared" si="697"/>
        <v>4.5143742721441766</v>
      </c>
      <c r="AG1335">
        <f t="shared" si="698"/>
        <v>1.9991289081305808</v>
      </c>
      <c r="AH1335">
        <f t="shared" si="699"/>
        <v>-60.694723501889598</v>
      </c>
      <c r="AI1335">
        <f t="shared" si="700"/>
        <v>-117.01267336282997</v>
      </c>
      <c r="AJ1335">
        <f t="shared" si="701"/>
        <v>-9.0357274168440131</v>
      </c>
      <c r="AK1335">
        <f t="shared" si="702"/>
        <v>134.77558846843647</v>
      </c>
      <c r="AL1335">
        <f t="shared" si="703"/>
        <v>36.386135634730664</v>
      </c>
      <c r="AM1335">
        <f t="shared" si="704"/>
        <v>1.3740587848332855</v>
      </c>
      <c r="AN1335">
        <f t="shared" si="705"/>
        <v>5.8479301207405729</v>
      </c>
      <c r="AO1335">
        <v>524.78340405384517</v>
      </c>
      <c r="AP1335">
        <v>491.22265454545442</v>
      </c>
      <c r="AQ1335">
        <v>5.1106354055780416</v>
      </c>
      <c r="AR1335">
        <v>65.662157139145961</v>
      </c>
      <c r="AS1335">
        <f t="shared" si="706"/>
        <v>1.3762975850768615</v>
      </c>
      <c r="AT1335">
        <v>25.65051192545188</v>
      </c>
      <c r="AU1335">
        <v>27.256397575757589</v>
      </c>
      <c r="AV1335">
        <v>3.3273892655532999E-5</v>
      </c>
      <c r="AW1335">
        <v>81.5194902957615</v>
      </c>
      <c r="AX1335">
        <v>20</v>
      </c>
      <c r="AY1335">
        <v>4</v>
      </c>
      <c r="AZ1335">
        <f t="shared" si="707"/>
        <v>1</v>
      </c>
      <c r="BA1335">
        <f t="shared" si="708"/>
        <v>0</v>
      </c>
      <c r="BB1335">
        <f t="shared" si="709"/>
        <v>51867.197177552014</v>
      </c>
      <c r="BC1335">
        <f t="shared" si="710"/>
        <v>2000.0206250000001</v>
      </c>
      <c r="BD1335">
        <f t="shared" si="711"/>
        <v>1681.2170250000001</v>
      </c>
      <c r="BE1335">
        <f t="shared" si="712"/>
        <v>0.84059984381411068</v>
      </c>
      <c r="BF1335">
        <f t="shared" si="713"/>
        <v>0.16075769856123359</v>
      </c>
      <c r="BG1335">
        <v>6</v>
      </c>
      <c r="BH1335">
        <v>0.5</v>
      </c>
      <c r="BI1335" t="s">
        <v>383</v>
      </c>
      <c r="BJ1335">
        <v>2</v>
      </c>
      <c r="BK1335" t="b">
        <v>1</v>
      </c>
      <c r="BL1335">
        <v>1660328050.5999999</v>
      </c>
      <c r="BM1335">
        <v>440.60424999999998</v>
      </c>
      <c r="BN1335">
        <v>484.98187499999989</v>
      </c>
      <c r="BO1335">
        <v>27.251762500000002</v>
      </c>
      <c r="BP1335">
        <v>25.64826875</v>
      </c>
      <c r="BQ1335">
        <v>439.26943749999998</v>
      </c>
      <c r="BR1335">
        <v>27.243768750000001</v>
      </c>
      <c r="BS1335">
        <v>500.13787500000001</v>
      </c>
      <c r="BT1335">
        <v>99.349962500000004</v>
      </c>
      <c r="BU1335">
        <v>9.9910093749999998E-2</v>
      </c>
      <c r="BV1335">
        <v>31.011643750000001</v>
      </c>
      <c r="BW1335">
        <v>31.75518125</v>
      </c>
      <c r="BX1335">
        <v>999.9</v>
      </c>
      <c r="BY1335">
        <v>0</v>
      </c>
      <c r="BZ1335">
        <v>0</v>
      </c>
      <c r="CA1335">
        <v>10005.423124999999</v>
      </c>
      <c r="CB1335">
        <v>0</v>
      </c>
      <c r="CC1335">
        <v>1166.37375</v>
      </c>
      <c r="CD1335">
        <v>-44.377681249999988</v>
      </c>
      <c r="CE1335">
        <v>452.94793750000002</v>
      </c>
      <c r="CF1335">
        <v>497.74824999999998</v>
      </c>
      <c r="CG1335">
        <v>1.603505</v>
      </c>
      <c r="CH1335">
        <v>484.98187499999989</v>
      </c>
      <c r="CI1335">
        <v>25.64826875</v>
      </c>
      <c r="CJ1335">
        <v>2.7074618749999999</v>
      </c>
      <c r="CK1335">
        <v>2.54815375</v>
      </c>
      <c r="CL1335">
        <v>22.330481249999998</v>
      </c>
      <c r="CM1335">
        <v>21.33739375</v>
      </c>
      <c r="CN1335">
        <v>2000.0206250000001</v>
      </c>
      <c r="CO1335">
        <v>0.98000556249999993</v>
      </c>
      <c r="CP1335">
        <v>1.9994837500000001E-2</v>
      </c>
      <c r="CQ1335">
        <v>0</v>
      </c>
      <c r="CR1335">
        <v>2.8475000000000001</v>
      </c>
      <c r="CS1335">
        <v>0</v>
      </c>
      <c r="CT1335">
        <v>24892.9</v>
      </c>
      <c r="CU1335">
        <v>17412.525000000001</v>
      </c>
      <c r="CV1335">
        <v>44.390500000000003</v>
      </c>
      <c r="CW1335">
        <v>46.25</v>
      </c>
      <c r="CX1335">
        <v>44.561999999999998</v>
      </c>
      <c r="CY1335">
        <v>44.101374999999997</v>
      </c>
      <c r="CZ1335">
        <v>44.269374999999997</v>
      </c>
      <c r="DA1335">
        <v>1960.0306250000001</v>
      </c>
      <c r="DB1335">
        <v>39.99</v>
      </c>
      <c r="DC1335">
        <v>0</v>
      </c>
      <c r="DD1335">
        <v>1660328056.8</v>
      </c>
      <c r="DE1335">
        <v>0</v>
      </c>
      <c r="DF1335">
        <v>1660327771.0999999</v>
      </c>
      <c r="DG1335" t="s">
        <v>2781</v>
      </c>
      <c r="DH1335">
        <v>1660327771.0999999</v>
      </c>
      <c r="DI1335">
        <v>1660327770.5999999</v>
      </c>
      <c r="DJ1335">
        <v>42</v>
      </c>
      <c r="DK1335">
        <v>0.13300000000000001</v>
      </c>
      <c r="DL1335">
        <v>-5.0000000000000001E-3</v>
      </c>
      <c r="DM1335">
        <v>1.258</v>
      </c>
      <c r="DN1335">
        <v>1.2E-2</v>
      </c>
      <c r="DO1335">
        <v>400</v>
      </c>
      <c r="DP1335">
        <v>26</v>
      </c>
      <c r="DQ1335">
        <v>0.6</v>
      </c>
      <c r="DR1335">
        <v>0.12</v>
      </c>
      <c r="DS1335">
        <v>5.268130665354648</v>
      </c>
      <c r="DT1335">
        <v>3.6773337895922769</v>
      </c>
      <c r="DU1335">
        <v>0.27889752124513117</v>
      </c>
      <c r="DV1335">
        <v>0</v>
      </c>
      <c r="DW1335">
        <v>36.332182456580952</v>
      </c>
      <c r="DX1335">
        <v>3.8521123993651751</v>
      </c>
      <c r="DY1335">
        <v>0.28762205551027509</v>
      </c>
      <c r="DZ1335">
        <v>0</v>
      </c>
      <c r="EA1335">
        <v>-44.330948387096768</v>
      </c>
      <c r="EB1335">
        <v>-5.1953322580644938</v>
      </c>
      <c r="EC1335">
        <v>0.39731762452156982</v>
      </c>
      <c r="ED1335">
        <v>0</v>
      </c>
      <c r="EE1335">
        <v>288.82291941655012</v>
      </c>
      <c r="EF1335">
        <v>192.70042789470611</v>
      </c>
      <c r="EG1335">
        <v>18.59617974760884</v>
      </c>
      <c r="EH1335">
        <v>0</v>
      </c>
      <c r="EI1335">
        <v>1.604651707317073</v>
      </c>
      <c r="EJ1335">
        <v>-1.5390104529611591E-2</v>
      </c>
      <c r="EK1335">
        <v>2.3330226415626621E-3</v>
      </c>
      <c r="EL1335">
        <v>1</v>
      </c>
      <c r="EM1335">
        <v>1.9991541613817481</v>
      </c>
      <c r="EN1335">
        <v>-6.3919706673997876E-3</v>
      </c>
      <c r="EO1335">
        <v>8.5100505278282428E-4</v>
      </c>
      <c r="EP1335">
        <v>1</v>
      </c>
      <c r="EQ1335">
        <v>2</v>
      </c>
      <c r="ER1335">
        <v>6</v>
      </c>
      <c r="ES1335" t="s">
        <v>412</v>
      </c>
      <c r="ET1335">
        <v>2.9412099999999999</v>
      </c>
      <c r="EU1335">
        <v>2.8012299999999999</v>
      </c>
      <c r="EV1335">
        <v>0.10034800000000001</v>
      </c>
      <c r="EW1335">
        <v>0.107195</v>
      </c>
      <c r="EX1335">
        <v>0.117412</v>
      </c>
      <c r="EY1335">
        <v>0.112566</v>
      </c>
      <c r="EZ1335">
        <v>18397.400000000001</v>
      </c>
      <c r="FA1335">
        <v>19142.5</v>
      </c>
      <c r="FB1335">
        <v>23789.1</v>
      </c>
      <c r="FC1335">
        <v>24960.799999999999</v>
      </c>
      <c r="FD1335">
        <v>33613.699999999997</v>
      </c>
      <c r="FE1335">
        <v>35374.300000000003</v>
      </c>
      <c r="FF1335">
        <v>43385.5</v>
      </c>
      <c r="FG1335">
        <v>46144.7</v>
      </c>
      <c r="FH1335">
        <v>1.9002699999999999</v>
      </c>
      <c r="FI1335">
        <v>1.81257</v>
      </c>
      <c r="FJ1335">
        <v>9.9390699999999998E-2</v>
      </c>
      <c r="FK1335">
        <v>0</v>
      </c>
      <c r="FL1335">
        <v>30.139600000000002</v>
      </c>
      <c r="FM1335">
        <v>999.9</v>
      </c>
      <c r="FN1335">
        <v>57.1</v>
      </c>
      <c r="FO1335">
        <v>38</v>
      </c>
      <c r="FP1335">
        <v>38.2637</v>
      </c>
      <c r="FQ1335">
        <v>62.915799999999997</v>
      </c>
      <c r="FR1335">
        <v>23.3413</v>
      </c>
      <c r="FS1335">
        <v>1</v>
      </c>
      <c r="FT1335">
        <v>0.51270800000000005</v>
      </c>
      <c r="FU1335">
        <v>2.7163300000000001</v>
      </c>
      <c r="FV1335">
        <v>20.299600000000002</v>
      </c>
      <c r="FW1335">
        <v>5.2114500000000001</v>
      </c>
      <c r="FX1335">
        <v>11.9078</v>
      </c>
      <c r="FY1335">
        <v>5.0023499999999999</v>
      </c>
      <c r="FZ1335">
        <v>3.2906300000000002</v>
      </c>
      <c r="GA1335">
        <v>9999</v>
      </c>
      <c r="GB1335">
        <v>9999</v>
      </c>
      <c r="GC1335">
        <v>9999</v>
      </c>
      <c r="GD1335">
        <v>999.9</v>
      </c>
      <c r="GE1335">
        <v>1.85972</v>
      </c>
      <c r="GF1335">
        <v>1.8547199999999999</v>
      </c>
      <c r="GG1335">
        <v>1.8579000000000001</v>
      </c>
      <c r="GH1335">
        <v>1.8563799999999999</v>
      </c>
      <c r="GI1335">
        <v>1.8551500000000001</v>
      </c>
      <c r="GJ1335">
        <v>1.8547100000000001</v>
      </c>
      <c r="GK1335">
        <v>1.8534900000000001</v>
      </c>
      <c r="GL1335">
        <v>1.8565400000000001</v>
      </c>
      <c r="GM1335">
        <v>0</v>
      </c>
      <c r="GN1335">
        <v>0</v>
      </c>
      <c r="GO1335">
        <v>0</v>
      </c>
      <c r="GP1335">
        <v>0</v>
      </c>
      <c r="GQ1335" t="s">
        <v>386</v>
      </c>
      <c r="GR1335" t="s">
        <v>387</v>
      </c>
      <c r="GS1335" t="s">
        <v>388</v>
      </c>
      <c r="GT1335" t="s">
        <v>388</v>
      </c>
      <c r="GU1335" t="s">
        <v>388</v>
      </c>
      <c r="GV1335" t="s">
        <v>388</v>
      </c>
      <c r="GW1335">
        <v>0</v>
      </c>
      <c r="GX1335">
        <v>100</v>
      </c>
      <c r="GY1335">
        <v>100</v>
      </c>
      <c r="GZ1335">
        <v>1.4079999999999999</v>
      </c>
      <c r="HA1335">
        <v>8.0000000000000002E-3</v>
      </c>
      <c r="HB1335">
        <v>0.32140272067045289</v>
      </c>
      <c r="HC1335">
        <v>2.7716384584972409E-3</v>
      </c>
      <c r="HD1335">
        <v>-1.1467119688665799E-6</v>
      </c>
      <c r="HE1335">
        <v>2.0626329066488061E-10</v>
      </c>
      <c r="HF1335">
        <v>-7.4589808594339752E-2</v>
      </c>
      <c r="HG1335">
        <v>1.066993184659233E-2</v>
      </c>
      <c r="HH1335">
        <v>-3.4528890892081033E-4</v>
      </c>
      <c r="HI1335">
        <v>2.382551249023132E-6</v>
      </c>
      <c r="HJ1335">
        <v>1</v>
      </c>
      <c r="HK1335">
        <v>2115</v>
      </c>
      <c r="HL1335">
        <v>2</v>
      </c>
      <c r="HM1335">
        <v>30</v>
      </c>
      <c r="HN1335">
        <v>4.8</v>
      </c>
      <c r="HO1335">
        <v>4.8</v>
      </c>
      <c r="HP1335">
        <v>1.3147</v>
      </c>
      <c r="HQ1335">
        <v>2.34375</v>
      </c>
      <c r="HR1335">
        <v>1.4978</v>
      </c>
      <c r="HS1335">
        <v>2.3010299999999999</v>
      </c>
      <c r="HT1335">
        <v>1.5478499999999999</v>
      </c>
      <c r="HU1335">
        <v>2.4352999999999998</v>
      </c>
      <c r="HV1335">
        <v>41.0154</v>
      </c>
      <c r="HW1335">
        <v>14.3072</v>
      </c>
      <c r="HX1335">
        <v>18</v>
      </c>
      <c r="HY1335">
        <v>473.29599999999999</v>
      </c>
      <c r="HZ1335">
        <v>478.11500000000001</v>
      </c>
      <c r="IA1335">
        <v>26.330100000000002</v>
      </c>
      <c r="IB1335">
        <v>33.406100000000002</v>
      </c>
      <c r="IC1335">
        <v>30.000599999999999</v>
      </c>
      <c r="ID1335">
        <v>33.212699999999998</v>
      </c>
      <c r="IE1335">
        <v>33.318800000000003</v>
      </c>
      <c r="IF1335">
        <v>26.320699999999999</v>
      </c>
      <c r="IG1335">
        <v>34.389699999999998</v>
      </c>
      <c r="IH1335">
        <v>0</v>
      </c>
      <c r="II1335">
        <v>26.3201</v>
      </c>
      <c r="IJ1335">
        <v>553.202</v>
      </c>
      <c r="IK1335">
        <v>25.6555</v>
      </c>
      <c r="IL1335">
        <v>100.315</v>
      </c>
      <c r="IM1335">
        <v>100.005</v>
      </c>
      <c r="IN1335" t="s">
        <v>3528</v>
      </c>
    </row>
    <row r="1336" spans="1:248" x14ac:dyDescent="0.2">
      <c r="A1336">
        <v>1320</v>
      </c>
      <c r="B1336">
        <v>1660328059.5999999</v>
      </c>
      <c r="C1336">
        <v>17093</v>
      </c>
      <c r="D1336" t="s">
        <v>2966</v>
      </c>
      <c r="E1336" t="s">
        <v>2967</v>
      </c>
      <c r="F1336">
        <v>1</v>
      </c>
      <c r="G1336" t="s">
        <v>381</v>
      </c>
      <c r="H1336" t="s">
        <v>377</v>
      </c>
      <c r="I1336" t="s">
        <v>378</v>
      </c>
      <c r="J1336" t="s">
        <v>379</v>
      </c>
      <c r="K1336" t="s">
        <v>2780</v>
      </c>
      <c r="L1336" t="s">
        <v>381</v>
      </c>
      <c r="M1336" t="s">
        <v>382</v>
      </c>
      <c r="N1336">
        <v>1660328052.099999</v>
      </c>
      <c r="O1336">
        <f t="shared" si="680"/>
        <v>1.3765121277327166E-3</v>
      </c>
      <c r="P1336">
        <f t="shared" si="681"/>
        <v>1.3765121277327166</v>
      </c>
      <c r="Q1336">
        <f t="shared" si="682"/>
        <v>5.866598254983491</v>
      </c>
      <c r="R1336">
        <f t="shared" si="683"/>
        <v>448.05426666666659</v>
      </c>
      <c r="S1336">
        <f t="shared" si="684"/>
        <v>293.57753396043671</v>
      </c>
      <c r="T1336">
        <f t="shared" si="685"/>
        <v>29.196289705876222</v>
      </c>
      <c r="U1336">
        <f t="shared" si="686"/>
        <v>44.559002853797452</v>
      </c>
      <c r="V1336">
        <f t="shared" si="687"/>
        <v>6.6768470408186828E-2</v>
      </c>
      <c r="W1336">
        <f t="shared" si="688"/>
        <v>2.9189754144107067</v>
      </c>
      <c r="X1336">
        <f t="shared" si="689"/>
        <v>6.5931473263874565E-2</v>
      </c>
      <c r="Y1336">
        <f t="shared" si="690"/>
        <v>4.1281497395782504E-2</v>
      </c>
      <c r="Z1336">
        <f t="shared" si="691"/>
        <v>321.51701700000001</v>
      </c>
      <c r="AA1336">
        <f t="shared" si="692"/>
        <v>32.550792868630126</v>
      </c>
      <c r="AB1336">
        <f t="shared" si="693"/>
        <v>31.75449333333334</v>
      </c>
      <c r="AC1336">
        <f t="shared" si="694"/>
        <v>4.7091295264154294</v>
      </c>
      <c r="AD1336">
        <f t="shared" si="695"/>
        <v>60.035748612332021</v>
      </c>
      <c r="AE1336">
        <f t="shared" si="696"/>
        <v>2.7102707740015899</v>
      </c>
      <c r="AF1336">
        <f t="shared" si="697"/>
        <v>4.5144282142671068</v>
      </c>
      <c r="AG1336">
        <f t="shared" si="698"/>
        <v>1.9988587524138395</v>
      </c>
      <c r="AH1336">
        <f t="shared" si="699"/>
        <v>-60.704184833012803</v>
      </c>
      <c r="AI1336">
        <f t="shared" si="700"/>
        <v>-116.86762487957522</v>
      </c>
      <c r="AJ1336">
        <f t="shared" si="701"/>
        <v>-9.0247993773765742</v>
      </c>
      <c r="AK1336">
        <f t="shared" si="702"/>
        <v>134.92040791003546</v>
      </c>
      <c r="AL1336">
        <f t="shared" si="703"/>
        <v>36.488078362236912</v>
      </c>
      <c r="AM1336">
        <f t="shared" si="704"/>
        <v>1.3738903163288445</v>
      </c>
      <c r="AN1336">
        <f t="shared" si="705"/>
        <v>5.866598254983491</v>
      </c>
      <c r="AO1336">
        <v>530.00429696866661</v>
      </c>
      <c r="AP1336">
        <v>496.3572424242422</v>
      </c>
      <c r="AQ1336">
        <v>5.1228344310234251</v>
      </c>
      <c r="AR1336">
        <v>65.662157139145961</v>
      </c>
      <c r="AS1336">
        <f t="shared" si="706"/>
        <v>1.3765121277327166</v>
      </c>
      <c r="AT1336">
        <v>25.651635998079019</v>
      </c>
      <c r="AU1336">
        <v>27.257796969696951</v>
      </c>
      <c r="AV1336">
        <v>3.1761494186385657E-5</v>
      </c>
      <c r="AW1336">
        <v>81.5194902957615</v>
      </c>
      <c r="AX1336">
        <v>20</v>
      </c>
      <c r="AY1336">
        <v>4</v>
      </c>
      <c r="AZ1336">
        <f t="shared" si="707"/>
        <v>1</v>
      </c>
      <c r="BA1336">
        <f t="shared" si="708"/>
        <v>0</v>
      </c>
      <c r="BB1336">
        <f t="shared" si="709"/>
        <v>51864.463848064777</v>
      </c>
      <c r="BC1336">
        <f t="shared" si="710"/>
        <v>2000.01</v>
      </c>
      <c r="BD1336">
        <f t="shared" si="711"/>
        <v>1681.2080999999998</v>
      </c>
      <c r="BE1336">
        <f t="shared" si="712"/>
        <v>0.84059984700076495</v>
      </c>
      <c r="BF1336">
        <f t="shared" si="713"/>
        <v>0.16075770471147643</v>
      </c>
      <c r="BG1336">
        <v>6</v>
      </c>
      <c r="BH1336">
        <v>0.5</v>
      </c>
      <c r="BI1336" t="s">
        <v>383</v>
      </c>
      <c r="BJ1336">
        <v>2</v>
      </c>
      <c r="BK1336" t="b">
        <v>1</v>
      </c>
      <c r="BL1336">
        <v>1660328052.099999</v>
      </c>
      <c r="BM1336">
        <v>448.05426666666659</v>
      </c>
      <c r="BN1336">
        <v>492.56686666666673</v>
      </c>
      <c r="BO1336">
        <v>27.25259333333333</v>
      </c>
      <c r="BP1336">
        <v>25.649280000000001</v>
      </c>
      <c r="BQ1336">
        <v>446.70540000000011</v>
      </c>
      <c r="BR1336">
        <v>27.24460666666667</v>
      </c>
      <c r="BS1336">
        <v>500.13240000000002</v>
      </c>
      <c r="BT1336">
        <v>99.350113333333326</v>
      </c>
      <c r="BU1336">
        <v>9.9900133333333335E-2</v>
      </c>
      <c r="BV1336">
        <v>31.011853333333342</v>
      </c>
      <c r="BW1336">
        <v>31.75449333333334</v>
      </c>
      <c r="BX1336">
        <v>999.89999999999986</v>
      </c>
      <c r="BY1336">
        <v>0</v>
      </c>
      <c r="BZ1336">
        <v>0</v>
      </c>
      <c r="CA1336">
        <v>10004.86466666667</v>
      </c>
      <c r="CB1336">
        <v>0</v>
      </c>
      <c r="CC1336">
        <v>1169.712666666667</v>
      </c>
      <c r="CD1336">
        <v>-44.512680000000003</v>
      </c>
      <c r="CE1336">
        <v>460.60706666666658</v>
      </c>
      <c r="CF1336">
        <v>505.5334666666667</v>
      </c>
      <c r="CG1336">
        <v>1.603323333333333</v>
      </c>
      <c r="CH1336">
        <v>492.56686666666673</v>
      </c>
      <c r="CI1336">
        <v>25.649280000000001</v>
      </c>
      <c r="CJ1336">
        <v>2.7075486666666668</v>
      </c>
      <c r="CK1336">
        <v>2.548258666666666</v>
      </c>
      <c r="CL1336">
        <v>22.331013333333331</v>
      </c>
      <c r="CM1336">
        <v>21.33806666666667</v>
      </c>
      <c r="CN1336">
        <v>2000.01</v>
      </c>
      <c r="CO1336">
        <v>0.98000540000000003</v>
      </c>
      <c r="CP1336">
        <v>1.9994999999999999E-2</v>
      </c>
      <c r="CQ1336">
        <v>0</v>
      </c>
      <c r="CR1336">
        <v>2.726</v>
      </c>
      <c r="CS1336">
        <v>0</v>
      </c>
      <c r="CT1336">
        <v>24912.533333333329</v>
      </c>
      <c r="CU1336">
        <v>17412.42666666667</v>
      </c>
      <c r="CV1336">
        <v>44.391533333333342</v>
      </c>
      <c r="CW1336">
        <v>46.25</v>
      </c>
      <c r="CX1336">
        <v>44.561999999999998</v>
      </c>
      <c r="CY1336">
        <v>44.103999999999999</v>
      </c>
      <c r="CZ1336">
        <v>44.274800000000013</v>
      </c>
      <c r="DA1336">
        <v>1960.02</v>
      </c>
      <c r="DB1336">
        <v>39.99</v>
      </c>
      <c r="DC1336">
        <v>0</v>
      </c>
      <c r="DD1336">
        <v>1660328058</v>
      </c>
      <c r="DE1336">
        <v>0</v>
      </c>
      <c r="DF1336">
        <v>1660327771.0999999</v>
      </c>
      <c r="DG1336" t="s">
        <v>2781</v>
      </c>
      <c r="DH1336">
        <v>1660327771.0999999</v>
      </c>
      <c r="DI1336">
        <v>1660327770.5999999</v>
      </c>
      <c r="DJ1336">
        <v>42</v>
      </c>
      <c r="DK1336">
        <v>0.13300000000000001</v>
      </c>
      <c r="DL1336">
        <v>-5.0000000000000001E-3</v>
      </c>
      <c r="DM1336">
        <v>1.258</v>
      </c>
      <c r="DN1336">
        <v>1.2E-2</v>
      </c>
      <c r="DO1336">
        <v>400</v>
      </c>
      <c r="DP1336">
        <v>26</v>
      </c>
      <c r="DQ1336">
        <v>0.6</v>
      </c>
      <c r="DR1336">
        <v>0.12</v>
      </c>
      <c r="DS1336">
        <v>5.3768017596001014</v>
      </c>
      <c r="DT1336">
        <v>3.8023401402810002</v>
      </c>
      <c r="DU1336">
        <v>0.28090317376091678</v>
      </c>
      <c r="DV1336">
        <v>0</v>
      </c>
      <c r="DW1336">
        <v>36.419716902184661</v>
      </c>
      <c r="DX1336">
        <v>4.041478239816497</v>
      </c>
      <c r="DY1336">
        <v>0.31061435335612658</v>
      </c>
      <c r="DZ1336">
        <v>0</v>
      </c>
      <c r="EA1336">
        <v>-44.489826666666673</v>
      </c>
      <c r="EB1336">
        <v>-5.4435630700778459</v>
      </c>
      <c r="EC1336">
        <v>0.40339079474981682</v>
      </c>
      <c r="ED1336">
        <v>0</v>
      </c>
      <c r="EE1336">
        <v>292.86585820416298</v>
      </c>
      <c r="EF1336">
        <v>191.7869276203472</v>
      </c>
      <c r="EG1336">
        <v>18.966428799080191</v>
      </c>
      <c r="EH1336">
        <v>0</v>
      </c>
      <c r="EI1336">
        <v>1.6040982500000001</v>
      </c>
      <c r="EJ1336">
        <v>-8.09437148217719E-3</v>
      </c>
      <c r="EK1336">
        <v>1.7273330418596251E-3</v>
      </c>
      <c r="EL1336">
        <v>1</v>
      </c>
      <c r="EM1336">
        <v>1.998996274553732</v>
      </c>
      <c r="EN1336">
        <v>-2.3869819260543849E-3</v>
      </c>
      <c r="EO1336">
        <v>5.9898471851727703E-4</v>
      </c>
      <c r="EP1336">
        <v>1</v>
      </c>
      <c r="EQ1336">
        <v>2</v>
      </c>
      <c r="ER1336">
        <v>6</v>
      </c>
      <c r="ES1336" t="s">
        <v>412</v>
      </c>
      <c r="ET1336">
        <v>2.94137</v>
      </c>
      <c r="EU1336">
        <v>2.8012899999999998</v>
      </c>
      <c r="EV1336">
        <v>0.10111100000000001</v>
      </c>
      <c r="EW1336">
        <v>0.107931</v>
      </c>
      <c r="EX1336">
        <v>0.11741799999999999</v>
      </c>
      <c r="EY1336">
        <v>0.112565</v>
      </c>
      <c r="EZ1336">
        <v>18381.599999999999</v>
      </c>
      <c r="FA1336">
        <v>19126.7</v>
      </c>
      <c r="FB1336">
        <v>23788.799999999999</v>
      </c>
      <c r="FC1336">
        <v>24960.7</v>
      </c>
      <c r="FD1336">
        <v>33613.4</v>
      </c>
      <c r="FE1336">
        <v>35374.300000000003</v>
      </c>
      <c r="FF1336">
        <v>43385.3</v>
      </c>
      <c r="FG1336">
        <v>46144.6</v>
      </c>
      <c r="FH1336">
        <v>1.90045</v>
      </c>
      <c r="FI1336">
        <v>1.81257</v>
      </c>
      <c r="FJ1336">
        <v>9.9435399999999993E-2</v>
      </c>
      <c r="FK1336">
        <v>0</v>
      </c>
      <c r="FL1336">
        <v>30.1402</v>
      </c>
      <c r="FM1336">
        <v>999.9</v>
      </c>
      <c r="FN1336">
        <v>57.1</v>
      </c>
      <c r="FO1336">
        <v>38</v>
      </c>
      <c r="FP1336">
        <v>38.261499999999998</v>
      </c>
      <c r="FQ1336">
        <v>62.875799999999998</v>
      </c>
      <c r="FR1336">
        <v>23.105</v>
      </c>
      <c r="FS1336">
        <v>1</v>
      </c>
      <c r="FT1336">
        <v>0.51288400000000001</v>
      </c>
      <c r="FU1336">
        <v>2.7215500000000001</v>
      </c>
      <c r="FV1336">
        <v>20.299499999999998</v>
      </c>
      <c r="FW1336">
        <v>5.2114500000000001</v>
      </c>
      <c r="FX1336">
        <v>11.907500000000001</v>
      </c>
      <c r="FY1336">
        <v>5.0023</v>
      </c>
      <c r="FZ1336">
        <v>3.2906300000000002</v>
      </c>
      <c r="GA1336">
        <v>9999</v>
      </c>
      <c r="GB1336">
        <v>9999</v>
      </c>
      <c r="GC1336">
        <v>9999</v>
      </c>
      <c r="GD1336">
        <v>999.9</v>
      </c>
      <c r="GE1336">
        <v>1.85972</v>
      </c>
      <c r="GF1336">
        <v>1.8547199999999999</v>
      </c>
      <c r="GG1336">
        <v>1.8579000000000001</v>
      </c>
      <c r="GH1336">
        <v>1.8563700000000001</v>
      </c>
      <c r="GI1336">
        <v>1.8551500000000001</v>
      </c>
      <c r="GJ1336">
        <v>1.8547100000000001</v>
      </c>
      <c r="GK1336">
        <v>1.8534900000000001</v>
      </c>
      <c r="GL1336">
        <v>1.8565400000000001</v>
      </c>
      <c r="GM1336">
        <v>0</v>
      </c>
      <c r="GN1336">
        <v>0</v>
      </c>
      <c r="GO1336">
        <v>0</v>
      </c>
      <c r="GP1336">
        <v>0</v>
      </c>
      <c r="GQ1336" t="s">
        <v>386</v>
      </c>
      <c r="GR1336" t="s">
        <v>387</v>
      </c>
      <c r="GS1336" t="s">
        <v>388</v>
      </c>
      <c r="GT1336" t="s">
        <v>388</v>
      </c>
      <c r="GU1336" t="s">
        <v>388</v>
      </c>
      <c r="GV1336" t="s">
        <v>388</v>
      </c>
      <c r="GW1336">
        <v>0</v>
      </c>
      <c r="GX1336">
        <v>100</v>
      </c>
      <c r="GY1336">
        <v>100</v>
      </c>
      <c r="GZ1336">
        <v>1.4179999999999999</v>
      </c>
      <c r="HA1336">
        <v>8.0000000000000002E-3</v>
      </c>
      <c r="HB1336">
        <v>0.32140272067045289</v>
      </c>
      <c r="HC1336">
        <v>2.7716384584972409E-3</v>
      </c>
      <c r="HD1336">
        <v>-1.1467119688665799E-6</v>
      </c>
      <c r="HE1336">
        <v>2.0626329066488061E-10</v>
      </c>
      <c r="HF1336">
        <v>-7.4589808594339752E-2</v>
      </c>
      <c r="HG1336">
        <v>1.066993184659233E-2</v>
      </c>
      <c r="HH1336">
        <v>-3.4528890892081033E-4</v>
      </c>
      <c r="HI1336">
        <v>2.382551249023132E-6</v>
      </c>
      <c r="HJ1336">
        <v>1</v>
      </c>
      <c r="HK1336">
        <v>2115</v>
      </c>
      <c r="HL1336">
        <v>2</v>
      </c>
      <c r="HM1336">
        <v>30</v>
      </c>
      <c r="HN1336">
        <v>4.8</v>
      </c>
      <c r="HO1336">
        <v>4.8</v>
      </c>
      <c r="HP1336">
        <v>1.3269</v>
      </c>
      <c r="HQ1336">
        <v>2.34619</v>
      </c>
      <c r="HR1336">
        <v>1.4978</v>
      </c>
      <c r="HS1336">
        <v>2.3010299999999999</v>
      </c>
      <c r="HT1336">
        <v>1.5478499999999999</v>
      </c>
      <c r="HU1336">
        <v>2.3034699999999999</v>
      </c>
      <c r="HV1336">
        <v>41.0154</v>
      </c>
      <c r="HW1336">
        <v>14.2896</v>
      </c>
      <c r="HX1336">
        <v>18</v>
      </c>
      <c r="HY1336">
        <v>473.40699999999998</v>
      </c>
      <c r="HZ1336">
        <v>478.12</v>
      </c>
      <c r="IA1336">
        <v>26.3276</v>
      </c>
      <c r="IB1336">
        <v>33.407400000000003</v>
      </c>
      <c r="IC1336">
        <v>30.000599999999999</v>
      </c>
      <c r="ID1336">
        <v>33.213900000000002</v>
      </c>
      <c r="IE1336">
        <v>33.319600000000001</v>
      </c>
      <c r="IF1336">
        <v>26.581600000000002</v>
      </c>
      <c r="IG1336">
        <v>34.389699999999998</v>
      </c>
      <c r="IH1336">
        <v>0</v>
      </c>
      <c r="II1336">
        <v>26.3201</v>
      </c>
      <c r="IJ1336">
        <v>563.22299999999996</v>
      </c>
      <c r="IK1336">
        <v>25.6555</v>
      </c>
      <c r="IL1336">
        <v>100.315</v>
      </c>
      <c r="IM1336">
        <v>100.005</v>
      </c>
      <c r="IN1336" t="s">
        <v>3528</v>
      </c>
    </row>
    <row r="1337" spans="1:248" x14ac:dyDescent="0.2">
      <c r="A1337">
        <v>1321</v>
      </c>
      <c r="B1337">
        <v>1660328060.5999999</v>
      </c>
      <c r="C1337">
        <v>17094</v>
      </c>
      <c r="D1337" t="s">
        <v>2968</v>
      </c>
      <c r="E1337" t="s">
        <v>2969</v>
      </c>
      <c r="F1337">
        <v>1</v>
      </c>
      <c r="G1337" t="s">
        <v>381</v>
      </c>
      <c r="H1337" t="s">
        <v>377</v>
      </c>
      <c r="I1337" t="s">
        <v>378</v>
      </c>
      <c r="J1337" t="s">
        <v>379</v>
      </c>
      <c r="K1337" t="s">
        <v>2780</v>
      </c>
      <c r="L1337" t="s">
        <v>381</v>
      </c>
      <c r="M1337" t="s">
        <v>382</v>
      </c>
      <c r="N1337">
        <v>1660328052.5999999</v>
      </c>
      <c r="O1337">
        <f t="shared" si="680"/>
        <v>1.3778064607744298E-3</v>
      </c>
      <c r="P1337">
        <f t="shared" si="681"/>
        <v>1.3778064607744298</v>
      </c>
      <c r="Q1337">
        <f t="shared" si="682"/>
        <v>5.910693091108981</v>
      </c>
      <c r="R1337">
        <f t="shared" si="683"/>
        <v>450.53893749999997</v>
      </c>
      <c r="S1337">
        <f t="shared" si="684"/>
        <v>295.06319218334073</v>
      </c>
      <c r="T1337">
        <f t="shared" si="685"/>
        <v>29.344040050392437</v>
      </c>
      <c r="U1337">
        <f t="shared" si="686"/>
        <v>44.806105866456122</v>
      </c>
      <c r="V1337">
        <f t="shared" si="687"/>
        <v>6.6832263468073097E-2</v>
      </c>
      <c r="W1337">
        <f t="shared" si="688"/>
        <v>2.9190993748906422</v>
      </c>
      <c r="X1337">
        <f t="shared" si="689"/>
        <v>6.5993712125628406E-2</v>
      </c>
      <c r="Y1337">
        <f t="shared" si="690"/>
        <v>4.1320533911877337E-2</v>
      </c>
      <c r="Z1337">
        <f t="shared" si="691"/>
        <v>321.51641849999993</v>
      </c>
      <c r="AA1337">
        <f t="shared" si="692"/>
        <v>32.550457209476704</v>
      </c>
      <c r="AB1337">
        <f t="shared" si="693"/>
        <v>31.754631249999999</v>
      </c>
      <c r="AC1337">
        <f t="shared" si="694"/>
        <v>4.7091663529825212</v>
      </c>
      <c r="AD1337">
        <f t="shared" si="695"/>
        <v>60.036520243587454</v>
      </c>
      <c r="AE1337">
        <f t="shared" si="696"/>
        <v>2.710315717042016</v>
      </c>
      <c r="AF1337">
        <f t="shared" si="697"/>
        <v>4.5144450511878338</v>
      </c>
      <c r="AG1337">
        <f t="shared" si="698"/>
        <v>1.9988506359405052</v>
      </c>
      <c r="AH1337">
        <f t="shared" si="699"/>
        <v>-60.76126492015235</v>
      </c>
      <c r="AI1337">
        <f t="shared" si="700"/>
        <v>-116.88399756125345</v>
      </c>
      <c r="AJ1337">
        <f t="shared" si="701"/>
        <v>-9.0256894672084318</v>
      </c>
      <c r="AK1337">
        <f t="shared" si="702"/>
        <v>134.8454665513857</v>
      </c>
      <c r="AL1337">
        <f t="shared" si="703"/>
        <v>36.519880511625644</v>
      </c>
      <c r="AM1337">
        <f t="shared" si="704"/>
        <v>1.3740349118210955</v>
      </c>
      <c r="AN1337">
        <f t="shared" si="705"/>
        <v>5.910693091108981</v>
      </c>
      <c r="AO1337">
        <v>535.19640685165155</v>
      </c>
      <c r="AP1337">
        <v>501.47855151515131</v>
      </c>
      <c r="AQ1337">
        <v>5.126061504686378</v>
      </c>
      <c r="AR1337">
        <v>65.662157139145961</v>
      </c>
      <c r="AS1337">
        <f t="shared" si="706"/>
        <v>1.3778064607744298</v>
      </c>
      <c r="AT1337">
        <v>25.65249344985271</v>
      </c>
      <c r="AU1337">
        <v>27.260078787878779</v>
      </c>
      <c r="AV1337">
        <v>4.3625998402441772E-5</v>
      </c>
      <c r="AW1337">
        <v>81.5194902957615</v>
      </c>
      <c r="AX1337">
        <v>20</v>
      </c>
      <c r="AY1337">
        <v>4</v>
      </c>
      <c r="AZ1337">
        <f t="shared" si="707"/>
        <v>1</v>
      </c>
      <c r="BA1337">
        <f t="shared" si="708"/>
        <v>0</v>
      </c>
      <c r="BB1337">
        <f t="shared" si="709"/>
        <v>51867.974271335814</v>
      </c>
      <c r="BC1337">
        <f t="shared" si="710"/>
        <v>2000.0062499999999</v>
      </c>
      <c r="BD1337">
        <f t="shared" si="711"/>
        <v>1681.2049499999998</v>
      </c>
      <c r="BE1337">
        <f t="shared" si="712"/>
        <v>0.8405998481254745</v>
      </c>
      <c r="BF1337">
        <f t="shared" si="713"/>
        <v>0.16075770688216598</v>
      </c>
      <c r="BG1337">
        <v>6</v>
      </c>
      <c r="BH1337">
        <v>0.5</v>
      </c>
      <c r="BI1337" t="s">
        <v>383</v>
      </c>
      <c r="BJ1337">
        <v>2</v>
      </c>
      <c r="BK1337" t="b">
        <v>1</v>
      </c>
      <c r="BL1337">
        <v>1660328052.5999999</v>
      </c>
      <c r="BM1337">
        <v>450.53893749999997</v>
      </c>
      <c r="BN1337">
        <v>495.09368749999999</v>
      </c>
      <c r="BO1337">
        <v>27.25304375</v>
      </c>
      <c r="BP1337">
        <v>25.64956875</v>
      </c>
      <c r="BQ1337">
        <v>449.18549999999999</v>
      </c>
      <c r="BR1337">
        <v>27.245056250000001</v>
      </c>
      <c r="BS1337">
        <v>500.13437499999998</v>
      </c>
      <c r="BT1337">
        <v>99.350112499999994</v>
      </c>
      <c r="BU1337">
        <v>9.99064375E-2</v>
      </c>
      <c r="BV1337">
        <v>31.01191875</v>
      </c>
      <c r="BW1337">
        <v>31.754631249999999</v>
      </c>
      <c r="BX1337">
        <v>999.9</v>
      </c>
      <c r="BY1337">
        <v>0</v>
      </c>
      <c r="BZ1337">
        <v>0</v>
      </c>
      <c r="CA1337">
        <v>10005.573125000001</v>
      </c>
      <c r="CB1337">
        <v>0</v>
      </c>
      <c r="CC1337">
        <v>1171.671875</v>
      </c>
      <c r="CD1337">
        <v>-44.554862499999999</v>
      </c>
      <c r="CE1337">
        <v>463.16156249999989</v>
      </c>
      <c r="CF1337">
        <v>508.12700000000001</v>
      </c>
      <c r="CG1337">
        <v>1.6034837500000001</v>
      </c>
      <c r="CH1337">
        <v>495.09368749999999</v>
      </c>
      <c r="CI1337">
        <v>25.64956875</v>
      </c>
      <c r="CJ1337">
        <v>2.7075931249999998</v>
      </c>
      <c r="CK1337">
        <v>2.5482874999999998</v>
      </c>
      <c r="CL1337">
        <v>22.33128125</v>
      </c>
      <c r="CM1337">
        <v>21.338249999999999</v>
      </c>
      <c r="CN1337">
        <v>2000.0062499999999</v>
      </c>
      <c r="CO1337">
        <v>0.98000537499999996</v>
      </c>
      <c r="CP1337">
        <v>1.9995025E-2</v>
      </c>
      <c r="CQ1337">
        <v>0</v>
      </c>
      <c r="CR1337">
        <v>2.7361875000000002</v>
      </c>
      <c r="CS1337">
        <v>0</v>
      </c>
      <c r="CT1337">
        <v>24919.325000000001</v>
      </c>
      <c r="CU1337">
        <v>17412.393749999999</v>
      </c>
      <c r="CV1337">
        <v>44.390500000000003</v>
      </c>
      <c r="CW1337">
        <v>46.25</v>
      </c>
      <c r="CX1337">
        <v>44.561999999999998</v>
      </c>
      <c r="CY1337">
        <v>44.101374999999997</v>
      </c>
      <c r="CZ1337">
        <v>44.277124999999998</v>
      </c>
      <c r="DA1337">
        <v>1960.0162499999999</v>
      </c>
      <c r="DB1337">
        <v>39.99</v>
      </c>
      <c r="DC1337">
        <v>0</v>
      </c>
      <c r="DD1337">
        <v>1660328059.2</v>
      </c>
      <c r="DE1337">
        <v>0</v>
      </c>
      <c r="DF1337">
        <v>1660327771.0999999</v>
      </c>
      <c r="DG1337" t="s">
        <v>2781</v>
      </c>
      <c r="DH1337">
        <v>1660327771.0999999</v>
      </c>
      <c r="DI1337">
        <v>1660327770.5999999</v>
      </c>
      <c r="DJ1337">
        <v>42</v>
      </c>
      <c r="DK1337">
        <v>0.13300000000000001</v>
      </c>
      <c r="DL1337">
        <v>-5.0000000000000001E-3</v>
      </c>
      <c r="DM1337">
        <v>1.258</v>
      </c>
      <c r="DN1337">
        <v>1.2E-2</v>
      </c>
      <c r="DO1337">
        <v>400</v>
      </c>
      <c r="DP1337">
        <v>26</v>
      </c>
      <c r="DQ1337">
        <v>0.6</v>
      </c>
      <c r="DR1337">
        <v>0.12</v>
      </c>
      <c r="DS1337">
        <v>5.4210978336201432</v>
      </c>
      <c r="DT1337">
        <v>3.870704775014111</v>
      </c>
      <c r="DU1337">
        <v>0.29352623539918421</v>
      </c>
      <c r="DV1337">
        <v>0</v>
      </c>
      <c r="DW1337">
        <v>36.488141018918483</v>
      </c>
      <c r="DX1337">
        <v>4.1153814396470212</v>
      </c>
      <c r="DY1337">
        <v>0.31601960645831279</v>
      </c>
      <c r="DZ1337">
        <v>0</v>
      </c>
      <c r="EA1337">
        <v>-44.574153333333342</v>
      </c>
      <c r="EB1337">
        <v>-5.5313299221356687</v>
      </c>
      <c r="EC1337">
        <v>0.40913018933124728</v>
      </c>
      <c r="ED1337">
        <v>0</v>
      </c>
      <c r="EE1337">
        <v>296.08751812023092</v>
      </c>
      <c r="EF1337">
        <v>193.0168486071783</v>
      </c>
      <c r="EG1337">
        <v>19.087268462687199</v>
      </c>
      <c r="EH1337">
        <v>0</v>
      </c>
      <c r="EI1337">
        <v>1.6039975</v>
      </c>
      <c r="EJ1337">
        <v>-3.3563977485967099E-3</v>
      </c>
      <c r="EK1337">
        <v>1.5665962306861409E-3</v>
      </c>
      <c r="EL1337">
        <v>1</v>
      </c>
      <c r="EM1337">
        <v>1.998870926372921</v>
      </c>
      <c r="EN1337">
        <v>-1.0260359783115949E-3</v>
      </c>
      <c r="EO1337">
        <v>4.9536544692496849E-4</v>
      </c>
      <c r="EP1337">
        <v>1</v>
      </c>
      <c r="EQ1337">
        <v>2</v>
      </c>
      <c r="ER1337">
        <v>6</v>
      </c>
      <c r="ES1337" t="s">
        <v>412</v>
      </c>
      <c r="ET1337">
        <v>2.9413399999999998</v>
      </c>
      <c r="EU1337">
        <v>2.8013499999999998</v>
      </c>
      <c r="EV1337">
        <v>0.10187</v>
      </c>
      <c r="EW1337">
        <v>0.108664</v>
      </c>
      <c r="EX1337">
        <v>0.117421</v>
      </c>
      <c r="EY1337">
        <v>0.112566</v>
      </c>
      <c r="EZ1337">
        <v>18366</v>
      </c>
      <c r="FA1337">
        <v>19110.8</v>
      </c>
      <c r="FB1337">
        <v>23788.7</v>
      </c>
      <c r="FC1337">
        <v>24960.5</v>
      </c>
      <c r="FD1337">
        <v>33613.300000000003</v>
      </c>
      <c r="FE1337">
        <v>35373.9</v>
      </c>
      <c r="FF1337">
        <v>43385.2</v>
      </c>
      <c r="FG1337">
        <v>46144.1</v>
      </c>
      <c r="FH1337">
        <v>1.9005000000000001</v>
      </c>
      <c r="FI1337">
        <v>1.8126</v>
      </c>
      <c r="FJ1337">
        <v>9.9465300000000006E-2</v>
      </c>
      <c r="FK1337">
        <v>0</v>
      </c>
      <c r="FL1337">
        <v>30.140899999999998</v>
      </c>
      <c r="FM1337">
        <v>999.9</v>
      </c>
      <c r="FN1337">
        <v>57.1</v>
      </c>
      <c r="FO1337">
        <v>38</v>
      </c>
      <c r="FP1337">
        <v>38.261699999999998</v>
      </c>
      <c r="FQ1337">
        <v>62.925800000000002</v>
      </c>
      <c r="FR1337">
        <v>22.463899999999999</v>
      </c>
      <c r="FS1337">
        <v>1</v>
      </c>
      <c r="FT1337">
        <v>0.51302300000000001</v>
      </c>
      <c r="FU1337">
        <v>2.7258200000000001</v>
      </c>
      <c r="FV1337">
        <v>20.299399999999999</v>
      </c>
      <c r="FW1337">
        <v>5.2111499999999999</v>
      </c>
      <c r="FX1337">
        <v>11.907400000000001</v>
      </c>
      <c r="FY1337">
        <v>5.0023499999999999</v>
      </c>
      <c r="FZ1337">
        <v>3.2906</v>
      </c>
      <c r="GA1337">
        <v>9999</v>
      </c>
      <c r="GB1337">
        <v>9999</v>
      </c>
      <c r="GC1337">
        <v>9999</v>
      </c>
      <c r="GD1337">
        <v>999.9</v>
      </c>
      <c r="GE1337">
        <v>1.85971</v>
      </c>
      <c r="GF1337">
        <v>1.8547199999999999</v>
      </c>
      <c r="GG1337">
        <v>1.85791</v>
      </c>
      <c r="GH1337">
        <v>1.8563700000000001</v>
      </c>
      <c r="GI1337">
        <v>1.85514</v>
      </c>
      <c r="GJ1337">
        <v>1.8547100000000001</v>
      </c>
      <c r="GK1337">
        <v>1.8534900000000001</v>
      </c>
      <c r="GL1337">
        <v>1.8565400000000001</v>
      </c>
      <c r="GM1337">
        <v>0</v>
      </c>
      <c r="GN1337">
        <v>0</v>
      </c>
      <c r="GO1337">
        <v>0</v>
      </c>
      <c r="GP1337">
        <v>0</v>
      </c>
      <c r="GQ1337" t="s">
        <v>386</v>
      </c>
      <c r="GR1337" t="s">
        <v>387</v>
      </c>
      <c r="GS1337" t="s">
        <v>388</v>
      </c>
      <c r="GT1337" t="s">
        <v>388</v>
      </c>
      <c r="GU1337" t="s">
        <v>388</v>
      </c>
      <c r="GV1337" t="s">
        <v>388</v>
      </c>
      <c r="GW1337">
        <v>0</v>
      </c>
      <c r="GX1337">
        <v>100</v>
      </c>
      <c r="GY1337">
        <v>100</v>
      </c>
      <c r="GZ1337">
        <v>1.427</v>
      </c>
      <c r="HA1337">
        <v>8.0000000000000002E-3</v>
      </c>
      <c r="HB1337">
        <v>0.32140272067045289</v>
      </c>
      <c r="HC1337">
        <v>2.7716384584972409E-3</v>
      </c>
      <c r="HD1337">
        <v>-1.1467119688665799E-6</v>
      </c>
      <c r="HE1337">
        <v>2.0626329066488061E-10</v>
      </c>
      <c r="HF1337">
        <v>-7.4589808594339752E-2</v>
      </c>
      <c r="HG1337">
        <v>1.066993184659233E-2</v>
      </c>
      <c r="HH1337">
        <v>-3.4528890892081033E-4</v>
      </c>
      <c r="HI1337">
        <v>2.382551249023132E-6</v>
      </c>
      <c r="HJ1337">
        <v>1</v>
      </c>
      <c r="HK1337">
        <v>2115</v>
      </c>
      <c r="HL1337">
        <v>2</v>
      </c>
      <c r="HM1337">
        <v>30</v>
      </c>
      <c r="HN1337">
        <v>4.8</v>
      </c>
      <c r="HO1337">
        <v>4.8</v>
      </c>
      <c r="HP1337">
        <v>1.33301</v>
      </c>
      <c r="HQ1337">
        <v>2.3315399999999999</v>
      </c>
      <c r="HR1337">
        <v>1.4978</v>
      </c>
      <c r="HS1337">
        <v>2.3010299999999999</v>
      </c>
      <c r="HT1337">
        <v>1.5478499999999999</v>
      </c>
      <c r="HU1337">
        <v>2.3730500000000001</v>
      </c>
      <c r="HV1337">
        <v>41.0154</v>
      </c>
      <c r="HW1337">
        <v>14.3072</v>
      </c>
      <c r="HX1337">
        <v>18</v>
      </c>
      <c r="HY1337">
        <v>473.44099999999997</v>
      </c>
      <c r="HZ1337">
        <v>478.142</v>
      </c>
      <c r="IA1337">
        <v>26.3249</v>
      </c>
      <c r="IB1337">
        <v>33.408299999999997</v>
      </c>
      <c r="IC1337">
        <v>30.000699999999998</v>
      </c>
      <c r="ID1337">
        <v>33.214599999999997</v>
      </c>
      <c r="IE1337">
        <v>33.320300000000003</v>
      </c>
      <c r="IF1337">
        <v>26.714300000000001</v>
      </c>
      <c r="IG1337">
        <v>34.389699999999998</v>
      </c>
      <c r="IH1337">
        <v>0</v>
      </c>
      <c r="II1337">
        <v>26.3201</v>
      </c>
      <c r="IJ1337">
        <v>563.22299999999996</v>
      </c>
      <c r="IK1337">
        <v>25.6555</v>
      </c>
      <c r="IL1337">
        <v>100.31399999999999</v>
      </c>
      <c r="IM1337">
        <v>100.004</v>
      </c>
      <c r="IN1337" t="s">
        <v>3528</v>
      </c>
    </row>
    <row r="1338" spans="1:248" x14ac:dyDescent="0.2">
      <c r="A1338">
        <v>1322</v>
      </c>
      <c r="B1338">
        <v>1660328061.5999999</v>
      </c>
      <c r="C1338">
        <v>17095</v>
      </c>
      <c r="D1338" t="s">
        <v>2970</v>
      </c>
      <c r="E1338" t="s">
        <v>2971</v>
      </c>
      <c r="F1338">
        <v>1</v>
      </c>
      <c r="G1338" t="s">
        <v>381</v>
      </c>
      <c r="H1338" t="s">
        <v>377</v>
      </c>
      <c r="I1338" t="s">
        <v>378</v>
      </c>
      <c r="J1338" t="s">
        <v>379</v>
      </c>
      <c r="K1338" t="s">
        <v>2780</v>
      </c>
      <c r="L1338" t="s">
        <v>381</v>
      </c>
      <c r="M1338" t="s">
        <v>382</v>
      </c>
      <c r="N1338">
        <v>1660328054.099999</v>
      </c>
      <c r="O1338">
        <f t="shared" si="680"/>
        <v>1.3781525568387245E-3</v>
      </c>
      <c r="P1338">
        <f t="shared" si="681"/>
        <v>1.3781525568387245</v>
      </c>
      <c r="Q1338">
        <f t="shared" si="682"/>
        <v>6.0325371461717507</v>
      </c>
      <c r="R1338">
        <f t="shared" si="683"/>
        <v>457.99119999999999</v>
      </c>
      <c r="S1338">
        <f t="shared" si="684"/>
        <v>299.41020018607588</v>
      </c>
      <c r="T1338">
        <f t="shared" si="685"/>
        <v>29.776354155305295</v>
      </c>
      <c r="U1338">
        <f t="shared" si="686"/>
        <v>45.547239749140196</v>
      </c>
      <c r="V1338">
        <f t="shared" si="687"/>
        <v>6.6850712343676066E-2</v>
      </c>
      <c r="W1338">
        <f t="shared" si="688"/>
        <v>2.9192451308815146</v>
      </c>
      <c r="X1338">
        <f t="shared" si="689"/>
        <v>6.6011742435944251E-2</v>
      </c>
      <c r="Y1338">
        <f t="shared" si="690"/>
        <v>4.1331839829314002E-2</v>
      </c>
      <c r="Z1338">
        <f t="shared" si="691"/>
        <v>321.51754899999992</v>
      </c>
      <c r="AA1338">
        <f t="shared" si="692"/>
        <v>32.550410297146328</v>
      </c>
      <c r="AB1338">
        <f t="shared" si="693"/>
        <v>31.754826666666659</v>
      </c>
      <c r="AC1338">
        <f t="shared" si="694"/>
        <v>4.7092185336534627</v>
      </c>
      <c r="AD1338">
        <f t="shared" si="695"/>
        <v>60.038309679929988</v>
      </c>
      <c r="AE1338">
        <f t="shared" si="696"/>
        <v>2.7104131762091979</v>
      </c>
      <c r="AF1338">
        <f t="shared" si="697"/>
        <v>4.5144728268644991</v>
      </c>
      <c r="AG1338">
        <f t="shared" si="698"/>
        <v>1.9988053574442648</v>
      </c>
      <c r="AH1338">
        <f t="shared" si="699"/>
        <v>-60.776527756587754</v>
      </c>
      <c r="AI1338">
        <f t="shared" si="700"/>
        <v>-116.90360474888952</v>
      </c>
      <c r="AJ1338">
        <f t="shared" si="701"/>
        <v>-9.0267662929108567</v>
      </c>
      <c r="AK1338">
        <f t="shared" si="702"/>
        <v>134.81065020161179</v>
      </c>
      <c r="AL1338">
        <f t="shared" si="703"/>
        <v>36.611235934320121</v>
      </c>
      <c r="AM1338">
        <f t="shared" si="704"/>
        <v>1.3740984247729486</v>
      </c>
      <c r="AN1338">
        <f t="shared" si="705"/>
        <v>6.0325371461717507</v>
      </c>
      <c r="AO1338">
        <v>540.36010020262734</v>
      </c>
      <c r="AP1338">
        <v>506.56441818181793</v>
      </c>
      <c r="AQ1338">
        <v>5.1119863432734487</v>
      </c>
      <c r="AR1338">
        <v>65.662157139145961</v>
      </c>
      <c r="AS1338">
        <f t="shared" si="706"/>
        <v>1.3781525568387245</v>
      </c>
      <c r="AT1338">
        <v>25.653228961115261</v>
      </c>
      <c r="AU1338">
        <v>27.260992121212102</v>
      </c>
      <c r="AV1338">
        <v>8.16918561465728E-5</v>
      </c>
      <c r="AW1338">
        <v>81.5194902957615</v>
      </c>
      <c r="AX1338">
        <v>20</v>
      </c>
      <c r="AY1338">
        <v>4</v>
      </c>
      <c r="AZ1338">
        <f t="shared" si="707"/>
        <v>1</v>
      </c>
      <c r="BA1338">
        <f t="shared" si="708"/>
        <v>0</v>
      </c>
      <c r="BB1338">
        <f t="shared" si="709"/>
        <v>51872.097074640667</v>
      </c>
      <c r="BC1338">
        <f t="shared" si="710"/>
        <v>2000.0133333333331</v>
      </c>
      <c r="BD1338">
        <f t="shared" si="711"/>
        <v>1681.2108999999996</v>
      </c>
      <c r="BE1338">
        <f t="shared" si="712"/>
        <v>0.84059984600102655</v>
      </c>
      <c r="BF1338">
        <f t="shared" si="713"/>
        <v>0.16075770278198143</v>
      </c>
      <c r="BG1338">
        <v>6</v>
      </c>
      <c r="BH1338">
        <v>0.5</v>
      </c>
      <c r="BI1338" t="s">
        <v>383</v>
      </c>
      <c r="BJ1338">
        <v>2</v>
      </c>
      <c r="BK1338" t="b">
        <v>1</v>
      </c>
      <c r="BL1338">
        <v>1660328054.099999</v>
      </c>
      <c r="BM1338">
        <v>457.99119999999999</v>
      </c>
      <c r="BN1338">
        <v>502.66840000000002</v>
      </c>
      <c r="BO1338">
        <v>27.254020000000001</v>
      </c>
      <c r="BP1338">
        <v>25.650453333333338</v>
      </c>
      <c r="BQ1338">
        <v>456.62386666666669</v>
      </c>
      <c r="BR1338">
        <v>27.24603333333333</v>
      </c>
      <c r="BS1338">
        <v>500.12839999999989</v>
      </c>
      <c r="BT1338">
        <v>99.350126666666668</v>
      </c>
      <c r="BU1338">
        <v>9.9905886666666679E-2</v>
      </c>
      <c r="BV1338">
        <v>31.012026666666671</v>
      </c>
      <c r="BW1338">
        <v>31.754826666666659</v>
      </c>
      <c r="BX1338">
        <v>999.89999999999986</v>
      </c>
      <c r="BY1338">
        <v>0</v>
      </c>
      <c r="BZ1338">
        <v>0</v>
      </c>
      <c r="CA1338">
        <v>10006.404666666671</v>
      </c>
      <c r="CB1338">
        <v>0</v>
      </c>
      <c r="CC1338">
        <v>1176.298</v>
      </c>
      <c r="CD1338">
        <v>-44.677313333333338</v>
      </c>
      <c r="CE1338">
        <v>470.82313333333337</v>
      </c>
      <c r="CF1338">
        <v>515.90160000000003</v>
      </c>
      <c r="CG1338">
        <v>1.603569333333333</v>
      </c>
      <c r="CH1338">
        <v>502.66840000000002</v>
      </c>
      <c r="CI1338">
        <v>25.650453333333338</v>
      </c>
      <c r="CJ1338">
        <v>2.7076899999999999</v>
      </c>
      <c r="CK1338">
        <v>2.5483760000000002</v>
      </c>
      <c r="CL1338">
        <v>22.331873333333331</v>
      </c>
      <c r="CM1338">
        <v>21.338813333333331</v>
      </c>
      <c r="CN1338">
        <v>2000.0133333333331</v>
      </c>
      <c r="CO1338">
        <v>0.98000540000000003</v>
      </c>
      <c r="CP1338">
        <v>1.9994999999999999E-2</v>
      </c>
      <c r="CQ1338">
        <v>0</v>
      </c>
      <c r="CR1338">
        <v>2.8054000000000001</v>
      </c>
      <c r="CS1338">
        <v>0</v>
      </c>
      <c r="CT1338">
        <v>24939.040000000001</v>
      </c>
      <c r="CU1338">
        <v>17412.46</v>
      </c>
      <c r="CV1338">
        <v>44.395666666666671</v>
      </c>
      <c r="CW1338">
        <v>46.25</v>
      </c>
      <c r="CX1338">
        <v>44.561999999999998</v>
      </c>
      <c r="CY1338">
        <v>44.104000000000013</v>
      </c>
      <c r="CZ1338">
        <v>44.278933333333342</v>
      </c>
      <c r="DA1338">
        <v>1960.023333333334</v>
      </c>
      <c r="DB1338">
        <v>39.99</v>
      </c>
      <c r="DC1338">
        <v>0</v>
      </c>
      <c r="DD1338">
        <v>1660328059.8</v>
      </c>
      <c r="DE1338">
        <v>0</v>
      </c>
      <c r="DF1338">
        <v>1660327771.0999999</v>
      </c>
      <c r="DG1338" t="s">
        <v>2781</v>
      </c>
      <c r="DH1338">
        <v>1660327771.0999999</v>
      </c>
      <c r="DI1338">
        <v>1660327770.5999999</v>
      </c>
      <c r="DJ1338">
        <v>42</v>
      </c>
      <c r="DK1338">
        <v>0.13300000000000001</v>
      </c>
      <c r="DL1338">
        <v>-5.0000000000000001E-3</v>
      </c>
      <c r="DM1338">
        <v>1.258</v>
      </c>
      <c r="DN1338">
        <v>1.2E-2</v>
      </c>
      <c r="DO1338">
        <v>400</v>
      </c>
      <c r="DP1338">
        <v>26</v>
      </c>
      <c r="DQ1338">
        <v>0.6</v>
      </c>
      <c r="DR1338">
        <v>0.12</v>
      </c>
      <c r="DS1338">
        <v>5.4210978336201432</v>
      </c>
      <c r="DT1338">
        <v>3.870704775014111</v>
      </c>
      <c r="DU1338">
        <v>0.29352623539918421</v>
      </c>
      <c r="DV1338">
        <v>0</v>
      </c>
      <c r="DW1338">
        <v>36.488141018918483</v>
      </c>
      <c r="DX1338">
        <v>4.1153814396470212</v>
      </c>
      <c r="DY1338">
        <v>0.31601960645831279</v>
      </c>
      <c r="DZ1338">
        <v>0</v>
      </c>
      <c r="EA1338">
        <v>-44.574153333333342</v>
      </c>
      <c r="EB1338">
        <v>-5.5313299221356687</v>
      </c>
      <c r="EC1338">
        <v>0.40913018933124728</v>
      </c>
      <c r="ED1338">
        <v>0</v>
      </c>
      <c r="EE1338">
        <v>296.08751812023092</v>
      </c>
      <c r="EF1338">
        <v>193.0168486071783</v>
      </c>
      <c r="EG1338">
        <v>19.087268462687199</v>
      </c>
      <c r="EH1338">
        <v>0</v>
      </c>
      <c r="EI1338">
        <v>1.6039975</v>
      </c>
      <c r="EJ1338">
        <v>-3.3563977485967099E-3</v>
      </c>
      <c r="EK1338">
        <v>1.5665962306861409E-3</v>
      </c>
      <c r="EL1338">
        <v>1</v>
      </c>
      <c r="EM1338">
        <v>1.998870926372921</v>
      </c>
      <c r="EN1338">
        <v>-1.0260359783115949E-3</v>
      </c>
      <c r="EO1338">
        <v>4.9536544692496849E-4</v>
      </c>
      <c r="EP1338">
        <v>1</v>
      </c>
      <c r="EQ1338">
        <v>2</v>
      </c>
      <c r="ER1338">
        <v>6</v>
      </c>
      <c r="ES1338" t="s">
        <v>412</v>
      </c>
      <c r="ET1338">
        <v>2.9413800000000001</v>
      </c>
      <c r="EU1338">
        <v>2.8011200000000001</v>
      </c>
      <c r="EV1338">
        <v>0.102628</v>
      </c>
      <c r="EW1338">
        <v>0.109407</v>
      </c>
      <c r="EX1338">
        <v>0.117424</v>
      </c>
      <c r="EY1338">
        <v>0.112571</v>
      </c>
      <c r="EZ1338">
        <v>18350.5</v>
      </c>
      <c r="FA1338">
        <v>19094.8</v>
      </c>
      <c r="FB1338">
        <v>23788.7</v>
      </c>
      <c r="FC1338">
        <v>24960.400000000001</v>
      </c>
      <c r="FD1338">
        <v>33613.199999999997</v>
      </c>
      <c r="FE1338">
        <v>35373.699999999997</v>
      </c>
      <c r="FF1338">
        <v>43385.2</v>
      </c>
      <c r="FG1338">
        <v>46144</v>
      </c>
      <c r="FH1338">
        <v>1.90062</v>
      </c>
      <c r="FI1338">
        <v>1.8123800000000001</v>
      </c>
      <c r="FJ1338">
        <v>9.9346000000000004E-2</v>
      </c>
      <c r="FK1338">
        <v>0</v>
      </c>
      <c r="FL1338">
        <v>30.1419</v>
      </c>
      <c r="FM1338">
        <v>999.9</v>
      </c>
      <c r="FN1338">
        <v>57.1</v>
      </c>
      <c r="FO1338">
        <v>38</v>
      </c>
      <c r="FP1338">
        <v>38.259500000000003</v>
      </c>
      <c r="FQ1338">
        <v>63.035800000000002</v>
      </c>
      <c r="FR1338">
        <v>22.740400000000001</v>
      </c>
      <c r="FS1338">
        <v>1</v>
      </c>
      <c r="FT1338">
        <v>0.51315299999999997</v>
      </c>
      <c r="FU1338">
        <v>2.72235</v>
      </c>
      <c r="FV1338">
        <v>20.299499999999998</v>
      </c>
      <c r="FW1338">
        <v>5.2110000000000003</v>
      </c>
      <c r="FX1338">
        <v>11.9072</v>
      </c>
      <c r="FY1338">
        <v>5.0023</v>
      </c>
      <c r="FZ1338">
        <v>3.2906300000000002</v>
      </c>
      <c r="GA1338">
        <v>9999</v>
      </c>
      <c r="GB1338">
        <v>9999</v>
      </c>
      <c r="GC1338">
        <v>9999</v>
      </c>
      <c r="GD1338">
        <v>999.9</v>
      </c>
      <c r="GE1338">
        <v>1.85971</v>
      </c>
      <c r="GF1338">
        <v>1.8547100000000001</v>
      </c>
      <c r="GG1338">
        <v>1.85791</v>
      </c>
      <c r="GH1338">
        <v>1.8563700000000001</v>
      </c>
      <c r="GI1338">
        <v>1.85514</v>
      </c>
      <c r="GJ1338">
        <v>1.8547100000000001</v>
      </c>
      <c r="GK1338">
        <v>1.8534900000000001</v>
      </c>
      <c r="GL1338">
        <v>1.8565400000000001</v>
      </c>
      <c r="GM1338">
        <v>0</v>
      </c>
      <c r="GN1338">
        <v>0</v>
      </c>
      <c r="GO1338">
        <v>0</v>
      </c>
      <c r="GP1338">
        <v>0</v>
      </c>
      <c r="GQ1338" t="s">
        <v>386</v>
      </c>
      <c r="GR1338" t="s">
        <v>387</v>
      </c>
      <c r="GS1338" t="s">
        <v>388</v>
      </c>
      <c r="GT1338" t="s">
        <v>388</v>
      </c>
      <c r="GU1338" t="s">
        <v>388</v>
      </c>
      <c r="GV1338" t="s">
        <v>388</v>
      </c>
      <c r="GW1338">
        <v>0</v>
      </c>
      <c r="GX1338">
        <v>100</v>
      </c>
      <c r="GY1338">
        <v>100</v>
      </c>
      <c r="GZ1338">
        <v>1.4359999999999999</v>
      </c>
      <c r="HA1338">
        <v>7.9000000000000008E-3</v>
      </c>
      <c r="HB1338">
        <v>0.32140272067045289</v>
      </c>
      <c r="HC1338">
        <v>2.7716384584972409E-3</v>
      </c>
      <c r="HD1338">
        <v>-1.1467119688665799E-6</v>
      </c>
      <c r="HE1338">
        <v>2.0626329066488061E-10</v>
      </c>
      <c r="HF1338">
        <v>-7.4589808594339752E-2</v>
      </c>
      <c r="HG1338">
        <v>1.066993184659233E-2</v>
      </c>
      <c r="HH1338">
        <v>-3.4528890892081033E-4</v>
      </c>
      <c r="HI1338">
        <v>2.382551249023132E-6</v>
      </c>
      <c r="HJ1338">
        <v>1</v>
      </c>
      <c r="HK1338">
        <v>2115</v>
      </c>
      <c r="HL1338">
        <v>2</v>
      </c>
      <c r="HM1338">
        <v>30</v>
      </c>
      <c r="HN1338">
        <v>4.8</v>
      </c>
      <c r="HO1338">
        <v>4.8</v>
      </c>
      <c r="HP1338">
        <v>1.3464400000000001</v>
      </c>
      <c r="HQ1338">
        <v>2.3303199999999999</v>
      </c>
      <c r="HR1338">
        <v>1.4978</v>
      </c>
      <c r="HS1338">
        <v>2.3010299999999999</v>
      </c>
      <c r="HT1338">
        <v>1.5478499999999999</v>
      </c>
      <c r="HU1338">
        <v>2.4633799999999999</v>
      </c>
      <c r="HV1338">
        <v>41.0154</v>
      </c>
      <c r="HW1338">
        <v>14.315899999999999</v>
      </c>
      <c r="HX1338">
        <v>18</v>
      </c>
      <c r="HY1338">
        <v>473.52</v>
      </c>
      <c r="HZ1338">
        <v>478</v>
      </c>
      <c r="IA1338">
        <v>26.322099999999999</v>
      </c>
      <c r="IB1338">
        <v>33.409100000000002</v>
      </c>
      <c r="IC1338">
        <v>30.000699999999998</v>
      </c>
      <c r="ID1338">
        <v>33.215600000000002</v>
      </c>
      <c r="IE1338">
        <v>33.320999999999998</v>
      </c>
      <c r="IF1338">
        <v>26.975899999999999</v>
      </c>
      <c r="IG1338">
        <v>34.389699999999998</v>
      </c>
      <c r="IH1338">
        <v>0</v>
      </c>
      <c r="II1338">
        <v>26.3201</v>
      </c>
      <c r="IJ1338">
        <v>573.24199999999996</v>
      </c>
      <c r="IK1338">
        <v>25.6555</v>
      </c>
      <c r="IL1338">
        <v>100.31399999999999</v>
      </c>
      <c r="IM1338">
        <v>100.004</v>
      </c>
      <c r="IN1338" t="s">
        <v>3528</v>
      </c>
    </row>
    <row r="1339" spans="1:248" x14ac:dyDescent="0.2">
      <c r="A1339">
        <v>1323</v>
      </c>
      <c r="B1339">
        <v>1660328062.5999999</v>
      </c>
      <c r="C1339">
        <v>17096</v>
      </c>
      <c r="D1339" t="s">
        <v>2972</v>
      </c>
      <c r="E1339" t="s">
        <v>2973</v>
      </c>
      <c r="F1339">
        <v>1</v>
      </c>
      <c r="G1339" t="s">
        <v>381</v>
      </c>
      <c r="H1339" t="s">
        <v>377</v>
      </c>
      <c r="I1339" t="s">
        <v>378</v>
      </c>
      <c r="J1339" t="s">
        <v>379</v>
      </c>
      <c r="K1339" t="s">
        <v>2780</v>
      </c>
      <c r="L1339" t="s">
        <v>381</v>
      </c>
      <c r="M1339" t="s">
        <v>382</v>
      </c>
      <c r="N1339">
        <v>1660328054.5999999</v>
      </c>
      <c r="O1339">
        <f t="shared" si="680"/>
        <v>1.3785357921800611E-3</v>
      </c>
      <c r="P1339">
        <f t="shared" si="681"/>
        <v>1.3785357921800612</v>
      </c>
      <c r="Q1339">
        <f t="shared" si="682"/>
        <v>6.0893161482994609</v>
      </c>
      <c r="R1339">
        <f t="shared" si="683"/>
        <v>460.47481249999998</v>
      </c>
      <c r="S1339">
        <f t="shared" si="684"/>
        <v>300.50161587494273</v>
      </c>
      <c r="T1339">
        <f t="shared" si="685"/>
        <v>29.884864519033535</v>
      </c>
      <c r="U1339">
        <f t="shared" si="686"/>
        <v>45.794187648284613</v>
      </c>
      <c r="V1339">
        <f t="shared" si="687"/>
        <v>6.68695639644694E-2</v>
      </c>
      <c r="W1339">
        <f t="shared" si="688"/>
        <v>2.919316559470722</v>
      </c>
      <c r="X1339">
        <f t="shared" si="689"/>
        <v>6.603014428316166E-2</v>
      </c>
      <c r="Y1339">
        <f t="shared" si="690"/>
        <v>4.1343380701211858E-2</v>
      </c>
      <c r="Z1339">
        <f t="shared" si="691"/>
        <v>321.51941099999999</v>
      </c>
      <c r="AA1339">
        <f t="shared" si="692"/>
        <v>32.550341142792355</v>
      </c>
      <c r="AB1339">
        <f t="shared" si="693"/>
        <v>31.754987499999999</v>
      </c>
      <c r="AC1339">
        <f t="shared" si="694"/>
        <v>4.7092614801696859</v>
      </c>
      <c r="AD1339">
        <f t="shared" si="695"/>
        <v>60.039173110748287</v>
      </c>
      <c r="AE1339">
        <f t="shared" si="696"/>
        <v>2.7104605903170094</v>
      </c>
      <c r="AF1339">
        <f t="shared" si="697"/>
        <v>4.5144868756225076</v>
      </c>
      <c r="AG1339">
        <f t="shared" si="698"/>
        <v>1.9988008898526766</v>
      </c>
      <c r="AH1339">
        <f t="shared" si="699"/>
        <v>-60.793428435140697</v>
      </c>
      <c r="AI1339">
        <f t="shared" si="700"/>
        <v>-116.92318744943876</v>
      </c>
      <c r="AJ1339">
        <f t="shared" si="701"/>
        <v>-9.0280670679747352</v>
      </c>
      <c r="AK1339">
        <f t="shared" si="702"/>
        <v>134.77472804744579</v>
      </c>
      <c r="AL1339">
        <f t="shared" si="703"/>
        <v>36.644556178471895</v>
      </c>
      <c r="AM1339">
        <f t="shared" si="704"/>
        <v>1.3742591193958438</v>
      </c>
      <c r="AN1339">
        <f t="shared" si="705"/>
        <v>6.0893161482994609</v>
      </c>
      <c r="AO1339">
        <v>545.51606028163758</v>
      </c>
      <c r="AP1339">
        <v>511.67153333333317</v>
      </c>
      <c r="AQ1339">
        <v>5.107896194943514</v>
      </c>
      <c r="AR1339">
        <v>65.662157139145961</v>
      </c>
      <c r="AS1339">
        <f t="shared" si="706"/>
        <v>1.3785357921800612</v>
      </c>
      <c r="AT1339">
        <v>25.653812588486002</v>
      </c>
      <c r="AU1339">
        <v>27.261981818181809</v>
      </c>
      <c r="AV1339">
        <v>8.8315955039638353E-5</v>
      </c>
      <c r="AW1339">
        <v>81.5194902957615</v>
      </c>
      <c r="AX1339">
        <v>20</v>
      </c>
      <c r="AY1339">
        <v>4</v>
      </c>
      <c r="AZ1339">
        <f t="shared" si="707"/>
        <v>1</v>
      </c>
      <c r="BA1339">
        <f t="shared" si="708"/>
        <v>0</v>
      </c>
      <c r="BB1339">
        <f t="shared" si="709"/>
        <v>51874.114909162832</v>
      </c>
      <c r="BC1339">
        <f t="shared" si="710"/>
        <v>2000.0250000000001</v>
      </c>
      <c r="BD1339">
        <f t="shared" si="711"/>
        <v>1681.2207000000001</v>
      </c>
      <c r="BE1339">
        <f t="shared" si="712"/>
        <v>0.84059984250196873</v>
      </c>
      <c r="BF1339">
        <f t="shared" si="713"/>
        <v>0.16075769602879963</v>
      </c>
      <c r="BG1339">
        <v>6</v>
      </c>
      <c r="BH1339">
        <v>0.5</v>
      </c>
      <c r="BI1339" t="s">
        <v>383</v>
      </c>
      <c r="BJ1339">
        <v>2</v>
      </c>
      <c r="BK1339" t="b">
        <v>1</v>
      </c>
      <c r="BL1339">
        <v>1660328054.5999999</v>
      </c>
      <c r="BM1339">
        <v>460.47481249999998</v>
      </c>
      <c r="BN1339">
        <v>505.19625000000002</v>
      </c>
      <c r="BO1339">
        <v>27.254525000000001</v>
      </c>
      <c r="BP1339">
        <v>25.650768750000001</v>
      </c>
      <c r="BQ1339">
        <v>459.10300000000001</v>
      </c>
      <c r="BR1339">
        <v>27.246543750000001</v>
      </c>
      <c r="BS1339">
        <v>500.1275</v>
      </c>
      <c r="BT1339">
        <v>99.350024999999988</v>
      </c>
      <c r="BU1339">
        <v>9.9904518750000004E-2</v>
      </c>
      <c r="BV1339">
        <v>31.012081250000001</v>
      </c>
      <c r="BW1339">
        <v>31.754987499999999</v>
      </c>
      <c r="BX1339">
        <v>999.9</v>
      </c>
      <c r="BY1339">
        <v>0</v>
      </c>
      <c r="BZ1339">
        <v>0</v>
      </c>
      <c r="CA1339">
        <v>10006.823125000001</v>
      </c>
      <c r="CB1339">
        <v>0</v>
      </c>
      <c r="CC1339">
        <v>1178.024375</v>
      </c>
      <c r="CD1339">
        <v>-44.721550000000001</v>
      </c>
      <c r="CE1339">
        <v>473.37662499999999</v>
      </c>
      <c r="CF1339">
        <v>518.49618749999991</v>
      </c>
      <c r="CG1339">
        <v>1.6037600000000001</v>
      </c>
      <c r="CH1339">
        <v>505.19625000000002</v>
      </c>
      <c r="CI1339">
        <v>25.650768750000001</v>
      </c>
      <c r="CJ1339">
        <v>2.7077374999999999</v>
      </c>
      <c r="CK1339">
        <v>2.5484049999999998</v>
      </c>
      <c r="CL1339">
        <v>22.332162499999999</v>
      </c>
      <c r="CM1339">
        <v>21.338999999999999</v>
      </c>
      <c r="CN1339">
        <v>2000.0250000000001</v>
      </c>
      <c r="CO1339">
        <v>0.98000537499999996</v>
      </c>
      <c r="CP1339">
        <v>1.9995025E-2</v>
      </c>
      <c r="CQ1339">
        <v>0</v>
      </c>
      <c r="CR1339">
        <v>2.8276249999999998</v>
      </c>
      <c r="CS1339">
        <v>0</v>
      </c>
      <c r="CT1339">
        <v>24945.881249999999</v>
      </c>
      <c r="CU1339">
        <v>17412.5625</v>
      </c>
      <c r="CV1339">
        <v>44.398249999999997</v>
      </c>
      <c r="CW1339">
        <v>46.25</v>
      </c>
      <c r="CX1339">
        <v>44.561999999999998</v>
      </c>
      <c r="CY1339">
        <v>44.105312499999997</v>
      </c>
      <c r="CZ1339">
        <v>44.280999999999999</v>
      </c>
      <c r="DA1339">
        <v>1960.0350000000001</v>
      </c>
      <c r="DB1339">
        <v>39.99</v>
      </c>
      <c r="DC1339">
        <v>0</v>
      </c>
      <c r="DD1339">
        <v>1660328061</v>
      </c>
      <c r="DE1339">
        <v>0</v>
      </c>
      <c r="DF1339">
        <v>1660327771.0999999</v>
      </c>
      <c r="DG1339" t="s">
        <v>2781</v>
      </c>
      <c r="DH1339">
        <v>1660327771.0999999</v>
      </c>
      <c r="DI1339">
        <v>1660327770.5999999</v>
      </c>
      <c r="DJ1339">
        <v>42</v>
      </c>
      <c r="DK1339">
        <v>0.13300000000000001</v>
      </c>
      <c r="DL1339">
        <v>-5.0000000000000001E-3</v>
      </c>
      <c r="DM1339">
        <v>1.258</v>
      </c>
      <c r="DN1339">
        <v>1.2E-2</v>
      </c>
      <c r="DO1339">
        <v>400</v>
      </c>
      <c r="DP1339">
        <v>26</v>
      </c>
      <c r="DQ1339">
        <v>0.6</v>
      </c>
      <c r="DR1339">
        <v>0.12</v>
      </c>
      <c r="DS1339">
        <v>5.5237046012971636</v>
      </c>
      <c r="DT1339">
        <v>4.1653105516773241</v>
      </c>
      <c r="DU1339">
        <v>0.30360147365968221</v>
      </c>
      <c r="DV1339">
        <v>0</v>
      </c>
      <c r="DW1339">
        <v>36.596275329217328</v>
      </c>
      <c r="DX1339">
        <v>4.2774171057300903</v>
      </c>
      <c r="DY1339">
        <v>0.31689591149703589</v>
      </c>
      <c r="DZ1339">
        <v>0</v>
      </c>
      <c r="EA1339">
        <v>-44.679974193548396</v>
      </c>
      <c r="EB1339">
        <v>-5.6112338709676326</v>
      </c>
      <c r="EC1339">
        <v>0.4269584719306812</v>
      </c>
      <c r="ED1339">
        <v>0</v>
      </c>
      <c r="EE1339">
        <v>301.55349277310279</v>
      </c>
      <c r="EF1339">
        <v>197.88663541246589</v>
      </c>
      <c r="EG1339">
        <v>19.07587314306274</v>
      </c>
      <c r="EH1339">
        <v>0</v>
      </c>
      <c r="EI1339">
        <v>1.6039975609756101</v>
      </c>
      <c r="EJ1339">
        <v>1.5058536585409309E-3</v>
      </c>
      <c r="EK1339">
        <v>1.508274382244712E-3</v>
      </c>
      <c r="EL1339">
        <v>1</v>
      </c>
      <c r="EM1339">
        <v>1.9988003586259611</v>
      </c>
      <c r="EN1339">
        <v>3.1707265862586088E-4</v>
      </c>
      <c r="EO1339">
        <v>4.3943607212684548E-4</v>
      </c>
      <c r="EP1339">
        <v>1</v>
      </c>
      <c r="EQ1339">
        <v>2</v>
      </c>
      <c r="ER1339">
        <v>6</v>
      </c>
      <c r="ES1339" t="s">
        <v>412</v>
      </c>
      <c r="ET1339">
        <v>2.9413</v>
      </c>
      <c r="EU1339">
        <v>2.80105</v>
      </c>
      <c r="EV1339">
        <v>0.103379</v>
      </c>
      <c r="EW1339">
        <v>0.110134</v>
      </c>
      <c r="EX1339">
        <v>0.117428</v>
      </c>
      <c r="EY1339">
        <v>0.11257</v>
      </c>
      <c r="EZ1339">
        <v>18335.099999999999</v>
      </c>
      <c r="FA1339">
        <v>19078.900000000001</v>
      </c>
      <c r="FB1339">
        <v>23788.7</v>
      </c>
      <c r="FC1339">
        <v>24960</v>
      </c>
      <c r="FD1339">
        <v>33612.9</v>
      </c>
      <c r="FE1339">
        <v>35373.5</v>
      </c>
      <c r="FF1339">
        <v>43385.1</v>
      </c>
      <c r="FG1339">
        <v>46143.7</v>
      </c>
      <c r="FH1339">
        <v>1.90055</v>
      </c>
      <c r="FI1339">
        <v>1.81233</v>
      </c>
      <c r="FJ1339">
        <v>9.9495100000000003E-2</v>
      </c>
      <c r="FK1339">
        <v>0</v>
      </c>
      <c r="FL1339">
        <v>30.142800000000001</v>
      </c>
      <c r="FM1339">
        <v>999.9</v>
      </c>
      <c r="FN1339">
        <v>57.1</v>
      </c>
      <c r="FO1339">
        <v>38</v>
      </c>
      <c r="FP1339">
        <v>38.259399999999999</v>
      </c>
      <c r="FQ1339">
        <v>63.025799999999997</v>
      </c>
      <c r="FR1339">
        <v>23.4255</v>
      </c>
      <c r="FS1339">
        <v>1</v>
      </c>
      <c r="FT1339">
        <v>0.513239</v>
      </c>
      <c r="FU1339">
        <v>2.71902</v>
      </c>
      <c r="FV1339">
        <v>20.299600000000002</v>
      </c>
      <c r="FW1339">
        <v>5.2110000000000003</v>
      </c>
      <c r="FX1339">
        <v>11.9069</v>
      </c>
      <c r="FY1339">
        <v>5.0022500000000001</v>
      </c>
      <c r="FZ1339">
        <v>3.2905799999999998</v>
      </c>
      <c r="GA1339">
        <v>9999</v>
      </c>
      <c r="GB1339">
        <v>9999</v>
      </c>
      <c r="GC1339">
        <v>9999</v>
      </c>
      <c r="GD1339">
        <v>999.9</v>
      </c>
      <c r="GE1339">
        <v>1.85971</v>
      </c>
      <c r="GF1339">
        <v>1.8547100000000001</v>
      </c>
      <c r="GG1339">
        <v>1.85791</v>
      </c>
      <c r="GH1339">
        <v>1.8563700000000001</v>
      </c>
      <c r="GI1339">
        <v>1.8551500000000001</v>
      </c>
      <c r="GJ1339">
        <v>1.8547100000000001</v>
      </c>
      <c r="GK1339">
        <v>1.8534900000000001</v>
      </c>
      <c r="GL1339">
        <v>1.8565400000000001</v>
      </c>
      <c r="GM1339">
        <v>0</v>
      </c>
      <c r="GN1339">
        <v>0</v>
      </c>
      <c r="GO1339">
        <v>0</v>
      </c>
      <c r="GP1339">
        <v>0</v>
      </c>
      <c r="GQ1339" t="s">
        <v>386</v>
      </c>
      <c r="GR1339" t="s">
        <v>387</v>
      </c>
      <c r="GS1339" t="s">
        <v>388</v>
      </c>
      <c r="GT1339" t="s">
        <v>388</v>
      </c>
      <c r="GU1339" t="s">
        <v>388</v>
      </c>
      <c r="GV1339" t="s">
        <v>388</v>
      </c>
      <c r="GW1339">
        <v>0</v>
      </c>
      <c r="GX1339">
        <v>100</v>
      </c>
      <c r="GY1339">
        <v>100</v>
      </c>
      <c r="GZ1339">
        <v>1.444</v>
      </c>
      <c r="HA1339">
        <v>7.9000000000000008E-3</v>
      </c>
      <c r="HB1339">
        <v>0.32140272067045289</v>
      </c>
      <c r="HC1339">
        <v>2.7716384584972409E-3</v>
      </c>
      <c r="HD1339">
        <v>-1.1467119688665799E-6</v>
      </c>
      <c r="HE1339">
        <v>2.0626329066488061E-10</v>
      </c>
      <c r="HF1339">
        <v>-7.4589808594339752E-2</v>
      </c>
      <c r="HG1339">
        <v>1.066993184659233E-2</v>
      </c>
      <c r="HH1339">
        <v>-3.4528890892081033E-4</v>
      </c>
      <c r="HI1339">
        <v>2.382551249023132E-6</v>
      </c>
      <c r="HJ1339">
        <v>1</v>
      </c>
      <c r="HK1339">
        <v>2115</v>
      </c>
      <c r="HL1339">
        <v>2</v>
      </c>
      <c r="HM1339">
        <v>30</v>
      </c>
      <c r="HN1339">
        <v>4.9000000000000004</v>
      </c>
      <c r="HO1339">
        <v>4.9000000000000004</v>
      </c>
      <c r="HP1339">
        <v>1.3537600000000001</v>
      </c>
      <c r="HQ1339">
        <v>2.34009</v>
      </c>
      <c r="HR1339">
        <v>1.4978</v>
      </c>
      <c r="HS1339">
        <v>2.3010299999999999</v>
      </c>
      <c r="HT1339">
        <v>1.5478499999999999</v>
      </c>
      <c r="HU1339">
        <v>2.3962400000000001</v>
      </c>
      <c r="HV1339">
        <v>41.041200000000003</v>
      </c>
      <c r="HW1339">
        <v>14.3072</v>
      </c>
      <c r="HX1339">
        <v>18</v>
      </c>
      <c r="HY1339">
        <v>473.48500000000001</v>
      </c>
      <c r="HZ1339">
        <v>477.97300000000001</v>
      </c>
      <c r="IA1339">
        <v>26.319600000000001</v>
      </c>
      <c r="IB1339">
        <v>33.410400000000003</v>
      </c>
      <c r="IC1339">
        <v>30.000599999999999</v>
      </c>
      <c r="ID1339">
        <v>33.216799999999999</v>
      </c>
      <c r="IE1339">
        <v>33.321899999999999</v>
      </c>
      <c r="IF1339">
        <v>27.1069</v>
      </c>
      <c r="IG1339">
        <v>34.389699999999998</v>
      </c>
      <c r="IH1339">
        <v>0</v>
      </c>
      <c r="II1339">
        <v>26.307400000000001</v>
      </c>
      <c r="IJ1339">
        <v>573.24199999999996</v>
      </c>
      <c r="IK1339">
        <v>25.6555</v>
      </c>
      <c r="IL1339">
        <v>100.31399999999999</v>
      </c>
      <c r="IM1339">
        <v>100.003</v>
      </c>
      <c r="IN1339" t="s">
        <v>3528</v>
      </c>
    </row>
    <row r="1340" spans="1:248" x14ac:dyDescent="0.2">
      <c r="A1340">
        <v>1324</v>
      </c>
      <c r="B1340">
        <v>1660328063.5999999</v>
      </c>
      <c r="C1340">
        <v>17097</v>
      </c>
      <c r="D1340" t="s">
        <v>2974</v>
      </c>
      <c r="E1340" t="s">
        <v>2975</v>
      </c>
      <c r="F1340">
        <v>1</v>
      </c>
      <c r="G1340" t="s">
        <v>381</v>
      </c>
      <c r="H1340" t="s">
        <v>377</v>
      </c>
      <c r="I1340" t="s">
        <v>378</v>
      </c>
      <c r="J1340" t="s">
        <v>379</v>
      </c>
      <c r="K1340" t="s">
        <v>2780</v>
      </c>
      <c r="L1340" t="s">
        <v>381</v>
      </c>
      <c r="M1340" t="s">
        <v>382</v>
      </c>
      <c r="N1340">
        <v>1660328056.099999</v>
      </c>
      <c r="O1340">
        <f t="shared" si="680"/>
        <v>1.3782250026764466E-3</v>
      </c>
      <c r="P1340">
        <f t="shared" si="681"/>
        <v>1.3782250026764467</v>
      </c>
      <c r="Q1340">
        <f t="shared" si="682"/>
        <v>6.207063337147237</v>
      </c>
      <c r="R1340">
        <f t="shared" si="683"/>
        <v>467.92219999999998</v>
      </c>
      <c r="S1340">
        <f t="shared" si="684"/>
        <v>304.86445147158241</v>
      </c>
      <c r="T1340">
        <f t="shared" si="685"/>
        <v>30.318756996163398</v>
      </c>
      <c r="U1340">
        <f t="shared" si="686"/>
        <v>46.534843293241671</v>
      </c>
      <c r="V1340">
        <f t="shared" si="687"/>
        <v>6.6851909678898036E-2</v>
      </c>
      <c r="W1340">
        <f t="shared" si="688"/>
        <v>2.9194112295342989</v>
      </c>
      <c r="X1340">
        <f t="shared" si="689"/>
        <v>6.6012957009852699E-2</v>
      </c>
      <c r="Y1340">
        <f t="shared" si="690"/>
        <v>4.1332597440894001E-2</v>
      </c>
      <c r="Z1340">
        <f t="shared" si="691"/>
        <v>321.51744260000004</v>
      </c>
      <c r="AA1340">
        <f t="shared" si="692"/>
        <v>32.550462714230612</v>
      </c>
      <c r="AB1340">
        <f t="shared" si="693"/>
        <v>31.755686666666669</v>
      </c>
      <c r="AC1340">
        <f t="shared" si="694"/>
        <v>4.7094481790921305</v>
      </c>
      <c r="AD1340">
        <f t="shared" si="695"/>
        <v>60.041484947188742</v>
      </c>
      <c r="AE1340">
        <f t="shared" si="696"/>
        <v>2.7105802183450001</v>
      </c>
      <c r="AF1340">
        <f t="shared" si="697"/>
        <v>4.5145122921746035</v>
      </c>
      <c r="AG1340">
        <f t="shared" si="698"/>
        <v>1.9988679607471305</v>
      </c>
      <c r="AH1340">
        <f t="shared" si="699"/>
        <v>-60.779722618031293</v>
      </c>
      <c r="AI1340">
        <f t="shared" si="700"/>
        <v>-117.02147949196829</v>
      </c>
      <c r="AJ1340">
        <f t="shared" si="701"/>
        <v>-9.0353990997551801</v>
      </c>
      <c r="AK1340">
        <f t="shared" si="702"/>
        <v>134.68084139024529</v>
      </c>
      <c r="AL1340">
        <f t="shared" si="703"/>
        <v>36.731936260597635</v>
      </c>
      <c r="AM1340">
        <f t="shared" si="704"/>
        <v>1.374706673211632</v>
      </c>
      <c r="AN1340">
        <f t="shared" si="705"/>
        <v>6.207063337147237</v>
      </c>
      <c r="AO1340">
        <v>550.69400584666982</v>
      </c>
      <c r="AP1340">
        <v>516.75815757575754</v>
      </c>
      <c r="AQ1340">
        <v>5.09756056334622</v>
      </c>
      <c r="AR1340">
        <v>65.662157139145961</v>
      </c>
      <c r="AS1340">
        <f t="shared" si="706"/>
        <v>1.3782250026764467</v>
      </c>
      <c r="AT1340">
        <v>25.654652119708601</v>
      </c>
      <c r="AU1340">
        <v>27.26256060606061</v>
      </c>
      <c r="AV1340">
        <v>6.9653094113731557E-5</v>
      </c>
      <c r="AW1340">
        <v>81.5194902957615</v>
      </c>
      <c r="AX1340">
        <v>20</v>
      </c>
      <c r="AY1340">
        <v>4</v>
      </c>
      <c r="AZ1340">
        <f t="shared" si="707"/>
        <v>1</v>
      </c>
      <c r="BA1340">
        <f t="shared" si="708"/>
        <v>0</v>
      </c>
      <c r="BB1340">
        <f t="shared" si="709"/>
        <v>51876.78834318064</v>
      </c>
      <c r="BC1340">
        <f t="shared" si="710"/>
        <v>2000.012666666667</v>
      </c>
      <c r="BD1340">
        <f t="shared" si="711"/>
        <v>1681.2103400000003</v>
      </c>
      <c r="BE1340">
        <f t="shared" si="712"/>
        <v>0.84059984620097405</v>
      </c>
      <c r="BF1340">
        <f t="shared" si="713"/>
        <v>0.16075770316787993</v>
      </c>
      <c r="BG1340">
        <v>6</v>
      </c>
      <c r="BH1340">
        <v>0.5</v>
      </c>
      <c r="BI1340" t="s">
        <v>383</v>
      </c>
      <c r="BJ1340">
        <v>2</v>
      </c>
      <c r="BK1340" t="b">
        <v>1</v>
      </c>
      <c r="BL1340">
        <v>1660328056.099999</v>
      </c>
      <c r="BM1340">
        <v>467.92219999999998</v>
      </c>
      <c r="BN1340">
        <v>512.76053333333334</v>
      </c>
      <c r="BO1340">
        <v>27.25572</v>
      </c>
      <c r="BP1340">
        <v>25.65146</v>
      </c>
      <c r="BQ1340">
        <v>466.53666666666669</v>
      </c>
      <c r="BR1340">
        <v>27.24774</v>
      </c>
      <c r="BS1340">
        <v>500.13266666666658</v>
      </c>
      <c r="BT1340">
        <v>99.350053333333335</v>
      </c>
      <c r="BU1340">
        <v>9.9905000000000008E-2</v>
      </c>
      <c r="BV1340">
        <v>31.012180000000001</v>
      </c>
      <c r="BW1340">
        <v>31.755686666666669</v>
      </c>
      <c r="BX1340">
        <v>999.89999999999986</v>
      </c>
      <c r="BY1340">
        <v>0</v>
      </c>
      <c r="BZ1340">
        <v>0</v>
      </c>
      <c r="CA1340">
        <v>10007.361333333331</v>
      </c>
      <c r="CB1340">
        <v>0</v>
      </c>
      <c r="CC1340">
        <v>1182.0999999999999</v>
      </c>
      <c r="CD1340">
        <v>-44.838500000000003</v>
      </c>
      <c r="CE1340">
        <v>481.03326666666658</v>
      </c>
      <c r="CF1340">
        <v>526.2600666666666</v>
      </c>
      <c r="CG1340">
        <v>1.6042613333333331</v>
      </c>
      <c r="CH1340">
        <v>512.76053333333334</v>
      </c>
      <c r="CI1340">
        <v>25.65146</v>
      </c>
      <c r="CJ1340">
        <v>2.7078566666666668</v>
      </c>
      <c r="CK1340">
        <v>2.548474666666666</v>
      </c>
      <c r="CL1340">
        <v>22.33288666666666</v>
      </c>
      <c r="CM1340">
        <v>21.33944666666666</v>
      </c>
      <c r="CN1340">
        <v>2000.012666666667</v>
      </c>
      <c r="CO1340">
        <v>0.98000520000000013</v>
      </c>
      <c r="CP1340">
        <v>1.9995200000000001E-2</v>
      </c>
      <c r="CQ1340">
        <v>0</v>
      </c>
      <c r="CR1340">
        <v>2.7926000000000002</v>
      </c>
      <c r="CS1340">
        <v>0</v>
      </c>
      <c r="CT1340">
        <v>24965.759999999998</v>
      </c>
      <c r="CU1340">
        <v>17412.46</v>
      </c>
      <c r="CV1340">
        <v>44.395666666666671</v>
      </c>
      <c r="CW1340">
        <v>46.25</v>
      </c>
      <c r="CX1340">
        <v>44.561999999999998</v>
      </c>
      <c r="CY1340">
        <v>44.108199999999997</v>
      </c>
      <c r="CZ1340">
        <v>44.287200000000013</v>
      </c>
      <c r="DA1340">
        <v>1960.022666666667</v>
      </c>
      <c r="DB1340">
        <v>39.99</v>
      </c>
      <c r="DC1340">
        <v>0</v>
      </c>
      <c r="DD1340">
        <v>1660328062.2</v>
      </c>
      <c r="DE1340">
        <v>0</v>
      </c>
      <c r="DF1340">
        <v>1660327771.0999999</v>
      </c>
      <c r="DG1340" t="s">
        <v>2781</v>
      </c>
      <c r="DH1340">
        <v>1660327771.0999999</v>
      </c>
      <c r="DI1340">
        <v>1660327770.5999999</v>
      </c>
      <c r="DJ1340">
        <v>42</v>
      </c>
      <c r="DK1340">
        <v>0.13300000000000001</v>
      </c>
      <c r="DL1340">
        <v>-5.0000000000000001E-3</v>
      </c>
      <c r="DM1340">
        <v>1.258</v>
      </c>
      <c r="DN1340">
        <v>1.2E-2</v>
      </c>
      <c r="DO1340">
        <v>400</v>
      </c>
      <c r="DP1340">
        <v>26</v>
      </c>
      <c r="DQ1340">
        <v>0.6</v>
      </c>
      <c r="DR1340">
        <v>0.12</v>
      </c>
      <c r="DS1340">
        <v>5.6053671156879297</v>
      </c>
      <c r="DT1340">
        <v>4.273825908033773</v>
      </c>
      <c r="DU1340">
        <v>0.32098085293107909</v>
      </c>
      <c r="DV1340">
        <v>0</v>
      </c>
      <c r="DW1340">
        <v>36.673959138218947</v>
      </c>
      <c r="DX1340">
        <v>4.3881321305805159</v>
      </c>
      <c r="DY1340">
        <v>0.33331061328061917</v>
      </c>
      <c r="DZ1340">
        <v>0</v>
      </c>
      <c r="EA1340">
        <v>-44.820103333333343</v>
      </c>
      <c r="EB1340">
        <v>-5.8550362625139254</v>
      </c>
      <c r="EC1340">
        <v>0.42897635714441101</v>
      </c>
      <c r="ED1340">
        <v>0</v>
      </c>
      <c r="EE1340">
        <v>305.57248175086158</v>
      </c>
      <c r="EF1340">
        <v>198.39333964029569</v>
      </c>
      <c r="EG1340">
        <v>19.597465647398391</v>
      </c>
      <c r="EH1340">
        <v>0</v>
      </c>
      <c r="EI1340">
        <v>1.6040227499999999</v>
      </c>
      <c r="EJ1340">
        <v>9.0010131332061444E-3</v>
      </c>
      <c r="EK1340">
        <v>1.5996655705177931E-3</v>
      </c>
      <c r="EL1340">
        <v>1</v>
      </c>
      <c r="EM1340">
        <v>1.9988204445518909</v>
      </c>
      <c r="EN1340">
        <v>-1.9171952420307591E-4</v>
      </c>
      <c r="EO1340">
        <v>4.3419832065656739E-4</v>
      </c>
      <c r="EP1340">
        <v>1</v>
      </c>
      <c r="EQ1340">
        <v>2</v>
      </c>
      <c r="ER1340">
        <v>6</v>
      </c>
      <c r="ES1340" t="s">
        <v>412</v>
      </c>
      <c r="ET1340">
        <v>2.9413</v>
      </c>
      <c r="EU1340">
        <v>2.8010700000000002</v>
      </c>
      <c r="EV1340">
        <v>0.104125</v>
      </c>
      <c r="EW1340">
        <v>0.110845</v>
      </c>
      <c r="EX1340">
        <v>0.117428</v>
      </c>
      <c r="EY1340">
        <v>0.11257200000000001</v>
      </c>
      <c r="EZ1340">
        <v>18319.8</v>
      </c>
      <c r="FA1340">
        <v>19063.5</v>
      </c>
      <c r="FB1340">
        <v>23788.7</v>
      </c>
      <c r="FC1340">
        <v>24959.8</v>
      </c>
      <c r="FD1340">
        <v>33612.9</v>
      </c>
      <c r="FE1340">
        <v>35373.199999999997</v>
      </c>
      <c r="FF1340">
        <v>43385</v>
      </c>
      <c r="FG1340">
        <v>46143.4</v>
      </c>
      <c r="FH1340">
        <v>1.9006000000000001</v>
      </c>
      <c r="FI1340">
        <v>1.8122499999999999</v>
      </c>
      <c r="FJ1340">
        <v>9.9569599999999994E-2</v>
      </c>
      <c r="FK1340">
        <v>0</v>
      </c>
      <c r="FL1340">
        <v>30.1435</v>
      </c>
      <c r="FM1340">
        <v>999.9</v>
      </c>
      <c r="FN1340">
        <v>57.1</v>
      </c>
      <c r="FO1340">
        <v>38</v>
      </c>
      <c r="FP1340">
        <v>38.262900000000002</v>
      </c>
      <c r="FQ1340">
        <v>63.105800000000002</v>
      </c>
      <c r="FR1340">
        <v>22.964700000000001</v>
      </c>
      <c r="FS1340">
        <v>1</v>
      </c>
      <c r="FT1340">
        <v>0.51326000000000005</v>
      </c>
      <c r="FU1340">
        <v>2.7256300000000002</v>
      </c>
      <c r="FV1340">
        <v>20.299399999999999</v>
      </c>
      <c r="FW1340">
        <v>5.2111499999999999</v>
      </c>
      <c r="FX1340">
        <v>11.9072</v>
      </c>
      <c r="FY1340">
        <v>5.0022500000000001</v>
      </c>
      <c r="FZ1340">
        <v>3.2905799999999998</v>
      </c>
      <c r="GA1340">
        <v>9999</v>
      </c>
      <c r="GB1340">
        <v>9999</v>
      </c>
      <c r="GC1340">
        <v>9999</v>
      </c>
      <c r="GD1340">
        <v>999.9</v>
      </c>
      <c r="GE1340">
        <v>1.85972</v>
      </c>
      <c r="GF1340">
        <v>1.85473</v>
      </c>
      <c r="GG1340">
        <v>1.85791</v>
      </c>
      <c r="GH1340">
        <v>1.8563799999999999</v>
      </c>
      <c r="GI1340">
        <v>1.8551500000000001</v>
      </c>
      <c r="GJ1340">
        <v>1.8547100000000001</v>
      </c>
      <c r="GK1340">
        <v>1.8534900000000001</v>
      </c>
      <c r="GL1340">
        <v>1.8565499999999999</v>
      </c>
      <c r="GM1340">
        <v>0</v>
      </c>
      <c r="GN1340">
        <v>0</v>
      </c>
      <c r="GO1340">
        <v>0</v>
      </c>
      <c r="GP1340">
        <v>0</v>
      </c>
      <c r="GQ1340" t="s">
        <v>386</v>
      </c>
      <c r="GR1340" t="s">
        <v>387</v>
      </c>
      <c r="GS1340" t="s">
        <v>388</v>
      </c>
      <c r="GT1340" t="s">
        <v>388</v>
      </c>
      <c r="GU1340" t="s">
        <v>388</v>
      </c>
      <c r="GV1340" t="s">
        <v>388</v>
      </c>
      <c r="GW1340">
        <v>0</v>
      </c>
      <c r="GX1340">
        <v>100</v>
      </c>
      <c r="GY1340">
        <v>100</v>
      </c>
      <c r="GZ1340">
        <v>1.4530000000000001</v>
      </c>
      <c r="HA1340">
        <v>8.0000000000000002E-3</v>
      </c>
      <c r="HB1340">
        <v>0.32140272067045289</v>
      </c>
      <c r="HC1340">
        <v>2.7716384584972409E-3</v>
      </c>
      <c r="HD1340">
        <v>-1.1467119688665799E-6</v>
      </c>
      <c r="HE1340">
        <v>2.0626329066488061E-10</v>
      </c>
      <c r="HF1340">
        <v>-7.4589808594339752E-2</v>
      </c>
      <c r="HG1340">
        <v>1.066993184659233E-2</v>
      </c>
      <c r="HH1340">
        <v>-3.4528890892081033E-4</v>
      </c>
      <c r="HI1340">
        <v>2.382551249023132E-6</v>
      </c>
      <c r="HJ1340">
        <v>1</v>
      </c>
      <c r="HK1340">
        <v>2115</v>
      </c>
      <c r="HL1340">
        <v>2</v>
      </c>
      <c r="HM1340">
        <v>30</v>
      </c>
      <c r="HN1340">
        <v>4.9000000000000004</v>
      </c>
      <c r="HO1340">
        <v>4.9000000000000004</v>
      </c>
      <c r="HP1340">
        <v>1.3671899999999999</v>
      </c>
      <c r="HQ1340">
        <v>2.34619</v>
      </c>
      <c r="HR1340">
        <v>1.4978</v>
      </c>
      <c r="HS1340">
        <v>2.3010299999999999</v>
      </c>
      <c r="HT1340">
        <v>1.5478499999999999</v>
      </c>
      <c r="HU1340">
        <v>2.2546400000000002</v>
      </c>
      <c r="HV1340">
        <v>41.041200000000003</v>
      </c>
      <c r="HW1340">
        <v>14.280900000000001</v>
      </c>
      <c r="HX1340">
        <v>18</v>
      </c>
      <c r="HY1340">
        <v>473.51900000000001</v>
      </c>
      <c r="HZ1340">
        <v>477.93400000000003</v>
      </c>
      <c r="IA1340">
        <v>26.317499999999999</v>
      </c>
      <c r="IB1340">
        <v>33.411299999999997</v>
      </c>
      <c r="IC1340">
        <v>30.000599999999999</v>
      </c>
      <c r="ID1340">
        <v>33.217500000000001</v>
      </c>
      <c r="IE1340">
        <v>33.3232</v>
      </c>
      <c r="IF1340">
        <v>27.375499999999999</v>
      </c>
      <c r="IG1340">
        <v>34.389699999999998</v>
      </c>
      <c r="IH1340">
        <v>0</v>
      </c>
      <c r="II1340">
        <v>26.307400000000001</v>
      </c>
      <c r="IJ1340">
        <v>583.26099999999997</v>
      </c>
      <c r="IK1340">
        <v>25.6555</v>
      </c>
      <c r="IL1340">
        <v>100.31399999999999</v>
      </c>
      <c r="IM1340">
        <v>100.002</v>
      </c>
      <c r="IN1340" t="s">
        <v>3528</v>
      </c>
    </row>
    <row r="1341" spans="1:248" x14ac:dyDescent="0.2">
      <c r="A1341">
        <v>1325</v>
      </c>
      <c r="B1341">
        <v>1660328064.5999999</v>
      </c>
      <c r="C1341">
        <v>17098</v>
      </c>
      <c r="D1341" t="s">
        <v>2976</v>
      </c>
      <c r="E1341" t="s">
        <v>2977</v>
      </c>
      <c r="F1341">
        <v>1</v>
      </c>
      <c r="G1341" t="s">
        <v>381</v>
      </c>
      <c r="H1341" t="s">
        <v>377</v>
      </c>
      <c r="I1341" t="s">
        <v>378</v>
      </c>
      <c r="J1341" t="s">
        <v>379</v>
      </c>
      <c r="K1341" t="s">
        <v>2780</v>
      </c>
      <c r="L1341" t="s">
        <v>381</v>
      </c>
      <c r="M1341" t="s">
        <v>382</v>
      </c>
      <c r="N1341">
        <v>1660328056.5999999</v>
      </c>
      <c r="O1341">
        <f t="shared" si="680"/>
        <v>1.3777560407726406E-3</v>
      </c>
      <c r="P1341">
        <f t="shared" si="681"/>
        <v>1.3777560407726406</v>
      </c>
      <c r="Q1341">
        <f t="shared" si="682"/>
        <v>6.3461601857471761</v>
      </c>
      <c r="R1341">
        <f t="shared" si="683"/>
        <v>470.40168749999998</v>
      </c>
      <c r="S1341">
        <f t="shared" si="684"/>
        <v>303.89596076923118</v>
      </c>
      <c r="T1341">
        <f t="shared" si="685"/>
        <v>30.222450618517538</v>
      </c>
      <c r="U1341">
        <f t="shared" si="686"/>
        <v>46.781443673520116</v>
      </c>
      <c r="V1341">
        <f t="shared" si="687"/>
        <v>6.6826773600599104E-2</v>
      </c>
      <c r="W1341">
        <f t="shared" si="688"/>
        <v>2.9195085950689617</v>
      </c>
      <c r="X1341">
        <f t="shared" si="689"/>
        <v>6.5988475012817058E-2</v>
      </c>
      <c r="Y1341">
        <f t="shared" si="690"/>
        <v>4.1317238463518792E-2</v>
      </c>
      <c r="Z1341">
        <f t="shared" si="691"/>
        <v>321.51691725000001</v>
      </c>
      <c r="AA1341">
        <f t="shared" si="692"/>
        <v>32.550578938843536</v>
      </c>
      <c r="AB1341">
        <f t="shared" si="693"/>
        <v>31.7560875</v>
      </c>
      <c r="AC1341">
        <f t="shared" si="694"/>
        <v>4.7095552167799761</v>
      </c>
      <c r="AD1341">
        <f t="shared" si="695"/>
        <v>60.04236682172732</v>
      </c>
      <c r="AE1341">
        <f t="shared" si="696"/>
        <v>2.7106269849470519</v>
      </c>
      <c r="AF1341">
        <f t="shared" si="697"/>
        <v>4.514523874442216</v>
      </c>
      <c r="AG1341">
        <f t="shared" si="698"/>
        <v>1.9989282318329242</v>
      </c>
      <c r="AH1341">
        <f t="shared" si="699"/>
        <v>-60.75904139807345</v>
      </c>
      <c r="AI1341">
        <f t="shared" si="700"/>
        <v>-117.08138922348968</v>
      </c>
      <c r="AJ1341">
        <f t="shared" si="701"/>
        <v>-9.0397432066366434</v>
      </c>
      <c r="AK1341">
        <f t="shared" si="702"/>
        <v>134.63674342180019</v>
      </c>
      <c r="AL1341">
        <f t="shared" si="703"/>
        <v>36.759906469042789</v>
      </c>
      <c r="AM1341">
        <f t="shared" si="704"/>
        <v>1.3749011267650639</v>
      </c>
      <c r="AN1341">
        <f t="shared" si="705"/>
        <v>6.3461601857471761</v>
      </c>
      <c r="AO1341">
        <v>555.86624457248593</v>
      </c>
      <c r="AP1341">
        <v>521.82535151515151</v>
      </c>
      <c r="AQ1341">
        <v>5.0847150501051468</v>
      </c>
      <c r="AR1341">
        <v>65.662157139145961</v>
      </c>
      <c r="AS1341">
        <f t="shared" si="706"/>
        <v>1.3777560407726406</v>
      </c>
      <c r="AT1341">
        <v>25.655372341380971</v>
      </c>
      <c r="AU1341">
        <v>27.26283939393938</v>
      </c>
      <c r="AV1341">
        <v>5.3263303847351103E-5</v>
      </c>
      <c r="AW1341">
        <v>81.5194902957615</v>
      </c>
      <c r="AX1341">
        <v>20</v>
      </c>
      <c r="AY1341">
        <v>4</v>
      </c>
      <c r="AZ1341">
        <f t="shared" si="707"/>
        <v>1</v>
      </c>
      <c r="BA1341">
        <f t="shared" si="708"/>
        <v>0</v>
      </c>
      <c r="BB1341">
        <f t="shared" si="709"/>
        <v>51879.547846588364</v>
      </c>
      <c r="BC1341">
        <f t="shared" si="710"/>
        <v>2000.0093750000001</v>
      </c>
      <c r="BD1341">
        <f t="shared" si="711"/>
        <v>1681.2075749999999</v>
      </c>
      <c r="BE1341">
        <f t="shared" si="712"/>
        <v>0.84059984718821623</v>
      </c>
      <c r="BF1341">
        <f t="shared" si="713"/>
        <v>0.16075770507325746</v>
      </c>
      <c r="BG1341">
        <v>6</v>
      </c>
      <c r="BH1341">
        <v>0.5</v>
      </c>
      <c r="BI1341" t="s">
        <v>383</v>
      </c>
      <c r="BJ1341">
        <v>2</v>
      </c>
      <c r="BK1341" t="b">
        <v>1</v>
      </c>
      <c r="BL1341">
        <v>1660328056.5999999</v>
      </c>
      <c r="BM1341">
        <v>470.40168749999998</v>
      </c>
      <c r="BN1341">
        <v>515.27781249999998</v>
      </c>
      <c r="BO1341">
        <v>27.256181250000001</v>
      </c>
      <c r="BP1341">
        <v>25.65169375</v>
      </c>
      <c r="BQ1341">
        <v>469.01168749999999</v>
      </c>
      <c r="BR1341">
        <v>27.248206249999999</v>
      </c>
      <c r="BS1341">
        <v>500.13225</v>
      </c>
      <c r="BT1341">
        <v>99.350093749999999</v>
      </c>
      <c r="BU1341">
        <v>9.9897431250000002E-2</v>
      </c>
      <c r="BV1341">
        <v>31.012225000000001</v>
      </c>
      <c r="BW1341">
        <v>31.7560875</v>
      </c>
      <c r="BX1341">
        <v>999.9</v>
      </c>
      <c r="BY1341">
        <v>0</v>
      </c>
      <c r="BZ1341">
        <v>0</v>
      </c>
      <c r="CA1341">
        <v>10007.91375</v>
      </c>
      <c r="CB1341">
        <v>0</v>
      </c>
      <c r="CC1341">
        <v>1182.8868749999999</v>
      </c>
      <c r="CD1341">
        <v>-44.876306249999999</v>
      </c>
      <c r="CE1341">
        <v>483.58243750000003</v>
      </c>
      <c r="CF1341">
        <v>528.84375</v>
      </c>
      <c r="CG1341">
        <v>1.6044931250000001</v>
      </c>
      <c r="CH1341">
        <v>515.27781249999998</v>
      </c>
      <c r="CI1341">
        <v>25.65169375</v>
      </c>
      <c r="CJ1341">
        <v>2.7079037499999998</v>
      </c>
      <c r="CK1341">
        <v>2.5484987499999998</v>
      </c>
      <c r="CL1341">
        <v>22.333168749999999</v>
      </c>
      <c r="CM1341">
        <v>21.339600000000001</v>
      </c>
      <c r="CN1341">
        <v>2000.0093750000001</v>
      </c>
      <c r="CO1341">
        <v>0.98000518749999999</v>
      </c>
      <c r="CP1341">
        <v>1.9995212500000002E-2</v>
      </c>
      <c r="CQ1341">
        <v>0</v>
      </c>
      <c r="CR1341">
        <v>2.7967499999999998</v>
      </c>
      <c r="CS1341">
        <v>0</v>
      </c>
      <c r="CT1341">
        <v>24972.087500000001</v>
      </c>
      <c r="CU1341">
        <v>17412.431250000001</v>
      </c>
      <c r="CV1341">
        <v>44.398249999999997</v>
      </c>
      <c r="CW1341">
        <v>46.25</v>
      </c>
      <c r="CX1341">
        <v>44.561999999999998</v>
      </c>
      <c r="CY1341">
        <v>44.109250000000003</v>
      </c>
      <c r="CZ1341">
        <v>44.284875</v>
      </c>
      <c r="DA1341">
        <v>1960.0193750000001</v>
      </c>
      <c r="DB1341">
        <v>39.99</v>
      </c>
      <c r="DC1341">
        <v>0</v>
      </c>
      <c r="DD1341">
        <v>1660328062.8</v>
      </c>
      <c r="DE1341">
        <v>0</v>
      </c>
      <c r="DF1341">
        <v>1660327771.0999999</v>
      </c>
      <c r="DG1341" t="s">
        <v>2781</v>
      </c>
      <c r="DH1341">
        <v>1660327771.0999999</v>
      </c>
      <c r="DI1341">
        <v>1660327770.5999999</v>
      </c>
      <c r="DJ1341">
        <v>42</v>
      </c>
      <c r="DK1341">
        <v>0.13300000000000001</v>
      </c>
      <c r="DL1341">
        <v>-5.0000000000000001E-3</v>
      </c>
      <c r="DM1341">
        <v>1.258</v>
      </c>
      <c r="DN1341">
        <v>1.2E-2</v>
      </c>
      <c r="DO1341">
        <v>400</v>
      </c>
      <c r="DP1341">
        <v>26</v>
      </c>
      <c r="DQ1341">
        <v>0.6</v>
      </c>
      <c r="DR1341">
        <v>0.12</v>
      </c>
      <c r="DS1341">
        <v>5.6053671156879297</v>
      </c>
      <c r="DT1341">
        <v>4.273825908033773</v>
      </c>
      <c r="DU1341">
        <v>0.32098085293107909</v>
      </c>
      <c r="DV1341">
        <v>0</v>
      </c>
      <c r="DW1341">
        <v>36.673959138218947</v>
      </c>
      <c r="DX1341">
        <v>4.3881321305805159</v>
      </c>
      <c r="DY1341">
        <v>0.33331061328061917</v>
      </c>
      <c r="DZ1341">
        <v>0</v>
      </c>
      <c r="EA1341">
        <v>-44.820103333333343</v>
      </c>
      <c r="EB1341">
        <v>-5.8550362625139254</v>
      </c>
      <c r="EC1341">
        <v>0.42897635714441101</v>
      </c>
      <c r="ED1341">
        <v>0</v>
      </c>
      <c r="EE1341">
        <v>305.57248175086158</v>
      </c>
      <c r="EF1341">
        <v>198.39333964029569</v>
      </c>
      <c r="EG1341">
        <v>19.597465647398391</v>
      </c>
      <c r="EH1341">
        <v>0</v>
      </c>
      <c r="EI1341">
        <v>1.6040227499999999</v>
      </c>
      <c r="EJ1341">
        <v>9.0010131332061444E-3</v>
      </c>
      <c r="EK1341">
        <v>1.5996655705177931E-3</v>
      </c>
      <c r="EL1341">
        <v>1</v>
      </c>
      <c r="EM1341">
        <v>1.9988204445518909</v>
      </c>
      <c r="EN1341">
        <v>-1.9171952420307591E-4</v>
      </c>
      <c r="EO1341">
        <v>4.3419832065656739E-4</v>
      </c>
      <c r="EP1341">
        <v>1</v>
      </c>
      <c r="EQ1341">
        <v>2</v>
      </c>
      <c r="ER1341">
        <v>6</v>
      </c>
      <c r="ES1341" t="s">
        <v>412</v>
      </c>
      <c r="ET1341">
        <v>2.9412699999999998</v>
      </c>
      <c r="EU1341">
        <v>2.80111</v>
      </c>
      <c r="EV1341">
        <v>0.104866</v>
      </c>
      <c r="EW1341">
        <v>0.111566</v>
      </c>
      <c r="EX1341">
        <v>0.117433</v>
      </c>
      <c r="EY1341">
        <v>0.112567</v>
      </c>
      <c r="EZ1341">
        <v>18304.599999999999</v>
      </c>
      <c r="FA1341">
        <v>19047.900000000001</v>
      </c>
      <c r="FB1341">
        <v>23788.6</v>
      </c>
      <c r="FC1341">
        <v>24959.7</v>
      </c>
      <c r="FD1341">
        <v>33612.6</v>
      </c>
      <c r="FE1341">
        <v>35373.300000000003</v>
      </c>
      <c r="FF1341">
        <v>43384.800000000003</v>
      </c>
      <c r="FG1341">
        <v>46143.199999999997</v>
      </c>
      <c r="FH1341">
        <v>1.9005000000000001</v>
      </c>
      <c r="FI1341">
        <v>1.8123</v>
      </c>
      <c r="FJ1341">
        <v>9.9636600000000006E-2</v>
      </c>
      <c r="FK1341">
        <v>0</v>
      </c>
      <c r="FL1341">
        <v>30.144100000000002</v>
      </c>
      <c r="FM1341">
        <v>999.9</v>
      </c>
      <c r="FN1341">
        <v>57.1</v>
      </c>
      <c r="FO1341">
        <v>38</v>
      </c>
      <c r="FP1341">
        <v>38.263100000000001</v>
      </c>
      <c r="FQ1341">
        <v>62.915799999999997</v>
      </c>
      <c r="FR1341">
        <v>22.484000000000002</v>
      </c>
      <c r="FS1341">
        <v>1</v>
      </c>
      <c r="FT1341">
        <v>0.51336599999999999</v>
      </c>
      <c r="FU1341">
        <v>2.7320799999999998</v>
      </c>
      <c r="FV1341">
        <v>20.299399999999999</v>
      </c>
      <c r="FW1341">
        <v>5.2112999999999996</v>
      </c>
      <c r="FX1341">
        <v>11.907400000000001</v>
      </c>
      <c r="FY1341">
        <v>5.0021500000000003</v>
      </c>
      <c r="FZ1341">
        <v>3.2906</v>
      </c>
      <c r="GA1341">
        <v>9999</v>
      </c>
      <c r="GB1341">
        <v>9999</v>
      </c>
      <c r="GC1341">
        <v>9999</v>
      </c>
      <c r="GD1341">
        <v>999.9</v>
      </c>
      <c r="GE1341">
        <v>1.8597399999999999</v>
      </c>
      <c r="GF1341">
        <v>1.8547400000000001</v>
      </c>
      <c r="GG1341">
        <v>1.85791</v>
      </c>
      <c r="GH1341">
        <v>1.8563799999999999</v>
      </c>
      <c r="GI1341">
        <v>1.8551599999999999</v>
      </c>
      <c r="GJ1341">
        <v>1.8547100000000001</v>
      </c>
      <c r="GK1341">
        <v>1.8534999999999999</v>
      </c>
      <c r="GL1341">
        <v>1.8565499999999999</v>
      </c>
      <c r="GM1341">
        <v>0</v>
      </c>
      <c r="GN1341">
        <v>0</v>
      </c>
      <c r="GO1341">
        <v>0</v>
      </c>
      <c r="GP1341">
        <v>0</v>
      </c>
      <c r="GQ1341" t="s">
        <v>386</v>
      </c>
      <c r="GR1341" t="s">
        <v>387</v>
      </c>
      <c r="GS1341" t="s">
        <v>388</v>
      </c>
      <c r="GT1341" t="s">
        <v>388</v>
      </c>
      <c r="GU1341" t="s">
        <v>388</v>
      </c>
      <c r="GV1341" t="s">
        <v>388</v>
      </c>
      <c r="GW1341">
        <v>0</v>
      </c>
      <c r="GX1341">
        <v>100</v>
      </c>
      <c r="GY1341">
        <v>100</v>
      </c>
      <c r="GZ1341">
        <v>1.462</v>
      </c>
      <c r="HA1341">
        <v>8.0000000000000002E-3</v>
      </c>
      <c r="HB1341">
        <v>0.32140272067045289</v>
      </c>
      <c r="HC1341">
        <v>2.7716384584972409E-3</v>
      </c>
      <c r="HD1341">
        <v>-1.1467119688665799E-6</v>
      </c>
      <c r="HE1341">
        <v>2.0626329066488061E-10</v>
      </c>
      <c r="HF1341">
        <v>-7.4589808594339752E-2</v>
      </c>
      <c r="HG1341">
        <v>1.066993184659233E-2</v>
      </c>
      <c r="HH1341">
        <v>-3.4528890892081033E-4</v>
      </c>
      <c r="HI1341">
        <v>2.382551249023132E-6</v>
      </c>
      <c r="HJ1341">
        <v>1</v>
      </c>
      <c r="HK1341">
        <v>2115</v>
      </c>
      <c r="HL1341">
        <v>2</v>
      </c>
      <c r="HM1341">
        <v>30</v>
      </c>
      <c r="HN1341">
        <v>4.9000000000000004</v>
      </c>
      <c r="HO1341">
        <v>4.9000000000000004</v>
      </c>
      <c r="HP1341">
        <v>1.3732899999999999</v>
      </c>
      <c r="HQ1341">
        <v>2.323</v>
      </c>
      <c r="HR1341">
        <v>1.4978</v>
      </c>
      <c r="HS1341">
        <v>2.3010299999999999</v>
      </c>
      <c r="HT1341">
        <v>1.5478499999999999</v>
      </c>
      <c r="HU1341">
        <v>2.4072300000000002</v>
      </c>
      <c r="HV1341">
        <v>41.041200000000003</v>
      </c>
      <c r="HW1341">
        <v>14.3072</v>
      </c>
      <c r="HX1341">
        <v>18</v>
      </c>
      <c r="HY1341">
        <v>473.46699999999998</v>
      </c>
      <c r="HZ1341">
        <v>477.97300000000001</v>
      </c>
      <c r="IA1341">
        <v>26.315200000000001</v>
      </c>
      <c r="IB1341">
        <v>33.412100000000002</v>
      </c>
      <c r="IC1341">
        <v>30.000599999999999</v>
      </c>
      <c r="ID1341">
        <v>33.218600000000002</v>
      </c>
      <c r="IE1341">
        <v>33.323999999999998</v>
      </c>
      <c r="IF1341">
        <v>27.5061</v>
      </c>
      <c r="IG1341">
        <v>34.389699999999998</v>
      </c>
      <c r="IH1341">
        <v>0</v>
      </c>
      <c r="II1341">
        <v>26.307400000000001</v>
      </c>
      <c r="IJ1341">
        <v>583.26099999999997</v>
      </c>
      <c r="IK1341">
        <v>25.6555</v>
      </c>
      <c r="IL1341">
        <v>100.31399999999999</v>
      </c>
      <c r="IM1341">
        <v>100.002</v>
      </c>
      <c r="IN1341" t="s">
        <v>3528</v>
      </c>
    </row>
    <row r="1342" spans="1:248" x14ac:dyDescent="0.2">
      <c r="A1342">
        <v>1326</v>
      </c>
      <c r="B1342">
        <v>1660328065.5999999</v>
      </c>
      <c r="C1342">
        <v>17099</v>
      </c>
      <c r="D1342" t="s">
        <v>2978</v>
      </c>
      <c r="E1342" t="s">
        <v>2979</v>
      </c>
      <c r="F1342">
        <v>1</v>
      </c>
      <c r="G1342" t="s">
        <v>381</v>
      </c>
      <c r="H1342" t="s">
        <v>377</v>
      </c>
      <c r="I1342" t="s">
        <v>378</v>
      </c>
      <c r="J1342" t="s">
        <v>379</v>
      </c>
      <c r="K1342" t="s">
        <v>2780</v>
      </c>
      <c r="L1342" t="s">
        <v>381</v>
      </c>
      <c r="M1342" t="s">
        <v>382</v>
      </c>
      <c r="N1342">
        <v>1660328058.099999</v>
      </c>
      <c r="O1342">
        <f t="shared" si="680"/>
        <v>1.3790584218058264E-3</v>
      </c>
      <c r="P1342">
        <f t="shared" si="681"/>
        <v>1.3790584218058264</v>
      </c>
      <c r="Q1342">
        <f t="shared" si="682"/>
        <v>6.4015646328920717</v>
      </c>
      <c r="R1342">
        <f t="shared" si="683"/>
        <v>477.8397333333333</v>
      </c>
      <c r="S1342">
        <f t="shared" si="684"/>
        <v>309.91106542293028</v>
      </c>
      <c r="T1342">
        <f t="shared" si="685"/>
        <v>30.820666956077023</v>
      </c>
      <c r="U1342">
        <f t="shared" si="686"/>
        <v>47.521179211039708</v>
      </c>
      <c r="V1342">
        <f t="shared" si="687"/>
        <v>6.6889001869687506E-2</v>
      </c>
      <c r="W1342">
        <f t="shared" si="688"/>
        <v>2.9195724383205364</v>
      </c>
      <c r="X1342">
        <f t="shared" si="689"/>
        <v>6.6049170025988146E-2</v>
      </c>
      <c r="Y1342">
        <f t="shared" si="690"/>
        <v>4.1355308214866153E-2</v>
      </c>
      <c r="Z1342">
        <f t="shared" si="691"/>
        <v>321.51584660000003</v>
      </c>
      <c r="AA1342">
        <f t="shared" si="692"/>
        <v>32.550344065141331</v>
      </c>
      <c r="AB1342">
        <f t="shared" si="693"/>
        <v>31.756779999999999</v>
      </c>
      <c r="AC1342">
        <f t="shared" si="694"/>
        <v>4.7097401455100849</v>
      </c>
      <c r="AD1342">
        <f t="shared" si="695"/>
        <v>60.044902756894672</v>
      </c>
      <c r="AE1342">
        <f t="shared" si="696"/>
        <v>2.7107633644364513</v>
      </c>
      <c r="AF1342">
        <f t="shared" si="697"/>
        <v>4.5145603373055465</v>
      </c>
      <c r="AG1342">
        <f t="shared" si="698"/>
        <v>1.9989767810736336</v>
      </c>
      <c r="AH1342">
        <f t="shared" si="699"/>
        <v>-60.816476401636947</v>
      </c>
      <c r="AI1342">
        <f t="shared" si="700"/>
        <v>-117.17065069752553</v>
      </c>
      <c r="AJ1342">
        <f t="shared" si="701"/>
        <v>-9.0464743825381202</v>
      </c>
      <c r="AK1342">
        <f t="shared" si="702"/>
        <v>134.48224511829943</v>
      </c>
      <c r="AL1342">
        <f t="shared" si="703"/>
        <v>36.860209664106108</v>
      </c>
      <c r="AM1342">
        <f t="shared" si="704"/>
        <v>1.3755346882721458</v>
      </c>
      <c r="AN1342">
        <f t="shared" si="705"/>
        <v>6.4015646328920717</v>
      </c>
      <c r="AO1342">
        <v>560.97666231631069</v>
      </c>
      <c r="AP1342">
        <v>526.90050909090871</v>
      </c>
      <c r="AQ1342">
        <v>5.0782889874516357</v>
      </c>
      <c r="AR1342">
        <v>65.662157139145961</v>
      </c>
      <c r="AS1342">
        <f t="shared" si="706"/>
        <v>1.3790584218058264</v>
      </c>
      <c r="AT1342">
        <v>25.655552823840161</v>
      </c>
      <c r="AU1342">
        <v>27.26466303030303</v>
      </c>
      <c r="AV1342">
        <v>3.4901494798983487E-5</v>
      </c>
      <c r="AW1342">
        <v>81.5194902957615</v>
      </c>
      <c r="AX1342">
        <v>20</v>
      </c>
      <c r="AY1342">
        <v>4</v>
      </c>
      <c r="AZ1342">
        <f t="shared" si="707"/>
        <v>1</v>
      </c>
      <c r="BA1342">
        <f t="shared" si="708"/>
        <v>0</v>
      </c>
      <c r="BB1342">
        <f t="shared" si="709"/>
        <v>51881.33844370889</v>
      </c>
      <c r="BC1342">
        <f t="shared" si="710"/>
        <v>2000.002666666667</v>
      </c>
      <c r="BD1342">
        <f t="shared" si="711"/>
        <v>1681.2019400000001</v>
      </c>
      <c r="BE1342">
        <f t="shared" si="712"/>
        <v>0.84059984920020103</v>
      </c>
      <c r="BF1342">
        <f t="shared" si="713"/>
        <v>0.16075770895638805</v>
      </c>
      <c r="BG1342">
        <v>6</v>
      </c>
      <c r="BH1342">
        <v>0.5</v>
      </c>
      <c r="BI1342" t="s">
        <v>383</v>
      </c>
      <c r="BJ1342">
        <v>2</v>
      </c>
      <c r="BK1342" t="b">
        <v>1</v>
      </c>
      <c r="BL1342">
        <v>1660328058.099999</v>
      </c>
      <c r="BM1342">
        <v>477.8397333333333</v>
      </c>
      <c r="BN1342">
        <v>522.84906666666677</v>
      </c>
      <c r="BO1342">
        <v>27.257539999999999</v>
      </c>
      <c r="BP1342">
        <v>25.652306666666671</v>
      </c>
      <c r="BQ1342">
        <v>476.43613333333337</v>
      </c>
      <c r="BR1342">
        <v>27.249573333333331</v>
      </c>
      <c r="BS1342">
        <v>500.12953333333331</v>
      </c>
      <c r="BT1342">
        <v>99.350133333333346</v>
      </c>
      <c r="BU1342">
        <v>9.9903773333333348E-2</v>
      </c>
      <c r="BV1342">
        <v>31.012366666666669</v>
      </c>
      <c r="BW1342">
        <v>31.756779999999999</v>
      </c>
      <c r="BX1342">
        <v>999.89999999999986</v>
      </c>
      <c r="BY1342">
        <v>0</v>
      </c>
      <c r="BZ1342">
        <v>0</v>
      </c>
      <c r="CA1342">
        <v>10008.27466666667</v>
      </c>
      <c r="CB1342">
        <v>0</v>
      </c>
      <c r="CC1342">
        <v>1186.113333333333</v>
      </c>
      <c r="CD1342">
        <v>-45.009480000000003</v>
      </c>
      <c r="CE1342">
        <v>491.22959999999989</v>
      </c>
      <c r="CF1342">
        <v>536.61466666666661</v>
      </c>
      <c r="CG1342">
        <v>1.605234</v>
      </c>
      <c r="CH1342">
        <v>522.84906666666677</v>
      </c>
      <c r="CI1342">
        <v>25.652306666666671</v>
      </c>
      <c r="CJ1342">
        <v>2.70804</v>
      </c>
      <c r="CK1342">
        <v>2.5485606666666669</v>
      </c>
      <c r="CL1342">
        <v>22.333993333333339</v>
      </c>
      <c r="CM1342">
        <v>21.34</v>
      </c>
      <c r="CN1342">
        <v>2000.002666666667</v>
      </c>
      <c r="CO1342">
        <v>0.98000520000000013</v>
      </c>
      <c r="CP1342">
        <v>1.9995200000000001E-2</v>
      </c>
      <c r="CQ1342">
        <v>0</v>
      </c>
      <c r="CR1342">
        <v>2.801533333333333</v>
      </c>
      <c r="CS1342">
        <v>0</v>
      </c>
      <c r="CT1342">
        <v>24992.093333333331</v>
      </c>
      <c r="CU1342">
        <v>17412.373333333329</v>
      </c>
      <c r="CV1342">
        <v>44.399800000000013</v>
      </c>
      <c r="CW1342">
        <v>46.25</v>
      </c>
      <c r="CX1342">
        <v>44.561999999999998</v>
      </c>
      <c r="CY1342">
        <v>44.116599999999998</v>
      </c>
      <c r="CZ1342">
        <v>44.291333333333327</v>
      </c>
      <c r="DA1342">
        <v>1960.012666666667</v>
      </c>
      <c r="DB1342">
        <v>39.99</v>
      </c>
      <c r="DC1342">
        <v>0</v>
      </c>
      <c r="DD1342">
        <v>1660328064</v>
      </c>
      <c r="DE1342">
        <v>0</v>
      </c>
      <c r="DF1342">
        <v>1660327771.0999999</v>
      </c>
      <c r="DG1342" t="s">
        <v>2781</v>
      </c>
      <c r="DH1342">
        <v>1660327771.0999999</v>
      </c>
      <c r="DI1342">
        <v>1660327770.5999999</v>
      </c>
      <c r="DJ1342">
        <v>42</v>
      </c>
      <c r="DK1342">
        <v>0.13300000000000001</v>
      </c>
      <c r="DL1342">
        <v>-5.0000000000000001E-3</v>
      </c>
      <c r="DM1342">
        <v>1.258</v>
      </c>
      <c r="DN1342">
        <v>1.2E-2</v>
      </c>
      <c r="DO1342">
        <v>400</v>
      </c>
      <c r="DP1342">
        <v>26</v>
      </c>
      <c r="DQ1342">
        <v>0.6</v>
      </c>
      <c r="DR1342">
        <v>0.12</v>
      </c>
      <c r="DS1342">
        <v>5.7168594780972137</v>
      </c>
      <c r="DT1342">
        <v>4.4502185125329854</v>
      </c>
      <c r="DU1342">
        <v>0.33435096876023362</v>
      </c>
      <c r="DV1342">
        <v>0</v>
      </c>
      <c r="DW1342">
        <v>36.779599983173711</v>
      </c>
      <c r="DX1342">
        <v>4.2997003871585138</v>
      </c>
      <c r="DY1342">
        <v>0.31828755103722989</v>
      </c>
      <c r="DZ1342">
        <v>0</v>
      </c>
      <c r="EA1342">
        <v>-44.919654838709683</v>
      </c>
      <c r="EB1342">
        <v>-5.5260193548385841</v>
      </c>
      <c r="EC1342">
        <v>0.42157595101782919</v>
      </c>
      <c r="ED1342">
        <v>0</v>
      </c>
      <c r="EE1342">
        <v>311.26336748099101</v>
      </c>
      <c r="EF1342">
        <v>192.61367325780051</v>
      </c>
      <c r="EG1342">
        <v>18.571245405455318</v>
      </c>
      <c r="EH1342">
        <v>0</v>
      </c>
      <c r="EI1342">
        <v>1.6042609756097559</v>
      </c>
      <c r="EJ1342">
        <v>1.4206620209057811E-2</v>
      </c>
      <c r="EK1342">
        <v>1.9126061964815731E-3</v>
      </c>
      <c r="EL1342">
        <v>1</v>
      </c>
      <c r="EM1342">
        <v>1.9989120927848889</v>
      </c>
      <c r="EN1342">
        <v>1.5930439517732309E-3</v>
      </c>
      <c r="EO1342">
        <v>5.1351161412267852E-4</v>
      </c>
      <c r="EP1342">
        <v>1</v>
      </c>
      <c r="EQ1342">
        <v>2</v>
      </c>
      <c r="ER1342">
        <v>6</v>
      </c>
      <c r="ES1342" t="s">
        <v>412</v>
      </c>
      <c r="ET1342">
        <v>2.9412199999999999</v>
      </c>
      <c r="EU1342">
        <v>2.8013699999999999</v>
      </c>
      <c r="EV1342">
        <v>0.105601</v>
      </c>
      <c r="EW1342">
        <v>0.11229600000000001</v>
      </c>
      <c r="EX1342">
        <v>0.117436</v>
      </c>
      <c r="EY1342">
        <v>0.112571</v>
      </c>
      <c r="EZ1342">
        <v>18289.400000000001</v>
      </c>
      <c r="FA1342">
        <v>19032.3</v>
      </c>
      <c r="FB1342">
        <v>23788.3</v>
      </c>
      <c r="FC1342">
        <v>24959.7</v>
      </c>
      <c r="FD1342">
        <v>33612.300000000003</v>
      </c>
      <c r="FE1342">
        <v>35373.1</v>
      </c>
      <c r="FF1342">
        <v>43384.5</v>
      </c>
      <c r="FG1342">
        <v>46143.1</v>
      </c>
      <c r="FH1342">
        <v>1.90042</v>
      </c>
      <c r="FI1342">
        <v>1.8123800000000001</v>
      </c>
      <c r="FJ1342">
        <v>9.9711099999999997E-2</v>
      </c>
      <c r="FK1342">
        <v>0</v>
      </c>
      <c r="FL1342">
        <v>30.1448</v>
      </c>
      <c r="FM1342">
        <v>999.9</v>
      </c>
      <c r="FN1342">
        <v>57.1</v>
      </c>
      <c r="FO1342">
        <v>38</v>
      </c>
      <c r="FP1342">
        <v>38.2637</v>
      </c>
      <c r="FQ1342">
        <v>63.025799999999997</v>
      </c>
      <c r="FR1342">
        <v>22.960699999999999</v>
      </c>
      <c r="FS1342">
        <v>1</v>
      </c>
      <c r="FT1342">
        <v>0.51354699999999998</v>
      </c>
      <c r="FU1342">
        <v>2.7374900000000002</v>
      </c>
      <c r="FV1342">
        <v>20.299299999999999</v>
      </c>
      <c r="FW1342">
        <v>5.2112999999999996</v>
      </c>
      <c r="FX1342">
        <v>11.907400000000001</v>
      </c>
      <c r="FY1342">
        <v>5.0023499999999999</v>
      </c>
      <c r="FZ1342">
        <v>3.2905799999999998</v>
      </c>
      <c r="GA1342">
        <v>9999</v>
      </c>
      <c r="GB1342">
        <v>9999</v>
      </c>
      <c r="GC1342">
        <v>9999</v>
      </c>
      <c r="GD1342">
        <v>999.9</v>
      </c>
      <c r="GE1342">
        <v>1.8597399999999999</v>
      </c>
      <c r="GF1342">
        <v>1.85476</v>
      </c>
      <c r="GG1342">
        <v>1.85791</v>
      </c>
      <c r="GH1342">
        <v>1.8563799999999999</v>
      </c>
      <c r="GI1342">
        <v>1.8551599999999999</v>
      </c>
      <c r="GJ1342">
        <v>1.8547199999999999</v>
      </c>
      <c r="GK1342">
        <v>1.8534999999999999</v>
      </c>
      <c r="GL1342">
        <v>1.8565499999999999</v>
      </c>
      <c r="GM1342">
        <v>0</v>
      </c>
      <c r="GN1342">
        <v>0</v>
      </c>
      <c r="GO1342">
        <v>0</v>
      </c>
      <c r="GP1342">
        <v>0</v>
      </c>
      <c r="GQ1342" t="s">
        <v>386</v>
      </c>
      <c r="GR1342" t="s">
        <v>387</v>
      </c>
      <c r="GS1342" t="s">
        <v>388</v>
      </c>
      <c r="GT1342" t="s">
        <v>388</v>
      </c>
      <c r="GU1342" t="s">
        <v>388</v>
      </c>
      <c r="GV1342" t="s">
        <v>388</v>
      </c>
      <c r="GW1342">
        <v>0</v>
      </c>
      <c r="GX1342">
        <v>100</v>
      </c>
      <c r="GY1342">
        <v>100</v>
      </c>
      <c r="GZ1342">
        <v>1.47</v>
      </c>
      <c r="HA1342">
        <v>7.9000000000000008E-3</v>
      </c>
      <c r="HB1342">
        <v>0.32140272067045289</v>
      </c>
      <c r="HC1342">
        <v>2.7716384584972409E-3</v>
      </c>
      <c r="HD1342">
        <v>-1.1467119688665799E-6</v>
      </c>
      <c r="HE1342">
        <v>2.0626329066488061E-10</v>
      </c>
      <c r="HF1342">
        <v>-7.4589808594339752E-2</v>
      </c>
      <c r="HG1342">
        <v>1.066993184659233E-2</v>
      </c>
      <c r="HH1342">
        <v>-3.4528890892081033E-4</v>
      </c>
      <c r="HI1342">
        <v>2.382551249023132E-6</v>
      </c>
      <c r="HJ1342">
        <v>1</v>
      </c>
      <c r="HK1342">
        <v>2115</v>
      </c>
      <c r="HL1342">
        <v>2</v>
      </c>
      <c r="HM1342">
        <v>30</v>
      </c>
      <c r="HN1342">
        <v>4.9000000000000004</v>
      </c>
      <c r="HO1342">
        <v>4.9000000000000004</v>
      </c>
      <c r="HP1342">
        <v>1.38672</v>
      </c>
      <c r="HQ1342">
        <v>2.3339799999999999</v>
      </c>
      <c r="HR1342">
        <v>1.4978</v>
      </c>
      <c r="HS1342">
        <v>2.3010299999999999</v>
      </c>
      <c r="HT1342">
        <v>1.5478499999999999</v>
      </c>
      <c r="HU1342">
        <v>2.4609399999999999</v>
      </c>
      <c r="HV1342">
        <v>41.041200000000003</v>
      </c>
      <c r="HW1342">
        <v>14.3072</v>
      </c>
      <c r="HX1342">
        <v>18</v>
      </c>
      <c r="HY1342">
        <v>473.43200000000002</v>
      </c>
      <c r="HZ1342">
        <v>478.02699999999999</v>
      </c>
      <c r="IA1342">
        <v>26.3125</v>
      </c>
      <c r="IB1342">
        <v>33.413400000000003</v>
      </c>
      <c r="IC1342">
        <v>30.000599999999999</v>
      </c>
      <c r="ID1342">
        <v>33.219799999999999</v>
      </c>
      <c r="IE1342">
        <v>33.324800000000003</v>
      </c>
      <c r="IF1342">
        <v>27.7636</v>
      </c>
      <c r="IG1342">
        <v>34.389699999999998</v>
      </c>
      <c r="IH1342">
        <v>0</v>
      </c>
      <c r="II1342">
        <v>26.307400000000001</v>
      </c>
      <c r="IJ1342">
        <v>593.28499999999997</v>
      </c>
      <c r="IK1342">
        <v>25.6555</v>
      </c>
      <c r="IL1342">
        <v>100.313</v>
      </c>
      <c r="IM1342">
        <v>100.001</v>
      </c>
      <c r="IN1342" t="s">
        <v>3528</v>
      </c>
    </row>
    <row r="1343" spans="1:248" x14ac:dyDescent="0.2">
      <c r="A1343">
        <v>1327</v>
      </c>
      <c r="B1343">
        <v>1660328066.5999999</v>
      </c>
      <c r="C1343">
        <v>17100</v>
      </c>
      <c r="D1343" t="s">
        <v>2980</v>
      </c>
      <c r="E1343" t="s">
        <v>2981</v>
      </c>
      <c r="F1343">
        <v>1</v>
      </c>
      <c r="G1343" t="s">
        <v>381</v>
      </c>
      <c r="H1343" t="s">
        <v>377</v>
      </c>
      <c r="I1343" t="s">
        <v>378</v>
      </c>
      <c r="J1343" t="s">
        <v>379</v>
      </c>
      <c r="K1343" t="s">
        <v>2780</v>
      </c>
      <c r="L1343" t="s">
        <v>381</v>
      </c>
      <c r="M1343" t="s">
        <v>382</v>
      </c>
      <c r="N1343">
        <v>1660328058.5999999</v>
      </c>
      <c r="O1343">
        <f t="shared" si="680"/>
        <v>1.3806277679449537E-3</v>
      </c>
      <c r="P1343">
        <f t="shared" si="681"/>
        <v>1.3806277679449537</v>
      </c>
      <c r="Q1343">
        <f t="shared" si="682"/>
        <v>6.4790038260587046</v>
      </c>
      <c r="R1343">
        <f t="shared" si="683"/>
        <v>480.31493749999998</v>
      </c>
      <c r="S1343">
        <f t="shared" si="684"/>
        <v>310.63101232147869</v>
      </c>
      <c r="T1343">
        <f t="shared" si="685"/>
        <v>30.892286046112925</v>
      </c>
      <c r="U1343">
        <f t="shared" si="686"/>
        <v>47.767369814687591</v>
      </c>
      <c r="V1343">
        <f t="shared" si="687"/>
        <v>6.6962912458845406E-2</v>
      </c>
      <c r="W1343">
        <f t="shared" si="688"/>
        <v>2.9197016040681234</v>
      </c>
      <c r="X1343">
        <f t="shared" si="689"/>
        <v>6.6121272930328781E-2</v>
      </c>
      <c r="Y1343">
        <f t="shared" si="690"/>
        <v>4.1400532132324218E-2</v>
      </c>
      <c r="Z1343">
        <f t="shared" si="691"/>
        <v>321.51601949999997</v>
      </c>
      <c r="AA1343">
        <f t="shared" si="692"/>
        <v>32.549919417588065</v>
      </c>
      <c r="AB1343">
        <f t="shared" si="693"/>
        <v>31.757325000000002</v>
      </c>
      <c r="AC1343">
        <f t="shared" si="694"/>
        <v>4.709885689534099</v>
      </c>
      <c r="AD1343">
        <f t="shared" si="695"/>
        <v>60.04593639749384</v>
      </c>
      <c r="AE1343">
        <f t="shared" si="696"/>
        <v>2.7108171123022129</v>
      </c>
      <c r="AF1343">
        <f t="shared" si="697"/>
        <v>4.5145721341691916</v>
      </c>
      <c r="AG1343">
        <f t="shared" si="698"/>
        <v>1.9990685772318861</v>
      </c>
      <c r="AH1343">
        <f t="shared" si="699"/>
        <v>-60.885684566372454</v>
      </c>
      <c r="AI1343">
        <f t="shared" si="700"/>
        <v>-117.25440678612129</v>
      </c>
      <c r="AJ1343">
        <f t="shared" si="701"/>
        <v>-9.0525668753046524</v>
      </c>
      <c r="AK1343">
        <f t="shared" si="702"/>
        <v>134.32336127220157</v>
      </c>
      <c r="AL1343">
        <f t="shared" si="703"/>
        <v>36.893474335162942</v>
      </c>
      <c r="AM1343">
        <f t="shared" si="704"/>
        <v>1.3757536483653412</v>
      </c>
      <c r="AN1343">
        <f t="shared" si="705"/>
        <v>6.4790038260587046</v>
      </c>
      <c r="AO1343">
        <v>566.0664227211804</v>
      </c>
      <c r="AP1343">
        <v>531.95559999999955</v>
      </c>
      <c r="AQ1343">
        <v>5.0665245858345571</v>
      </c>
      <c r="AR1343">
        <v>65.662157139145961</v>
      </c>
      <c r="AS1343">
        <f t="shared" si="706"/>
        <v>1.3806277679449537</v>
      </c>
      <c r="AT1343">
        <v>25.655198902793881</v>
      </c>
      <c r="AU1343">
        <v>27.266173333333331</v>
      </c>
      <c r="AV1343">
        <v>2.9306833476434598E-5</v>
      </c>
      <c r="AW1343">
        <v>81.5194902957615</v>
      </c>
      <c r="AX1343">
        <v>20</v>
      </c>
      <c r="AY1343">
        <v>4</v>
      </c>
      <c r="AZ1343">
        <f t="shared" si="707"/>
        <v>1</v>
      </c>
      <c r="BA1343">
        <f t="shared" si="708"/>
        <v>0</v>
      </c>
      <c r="BB1343">
        <f t="shared" si="709"/>
        <v>51885.001737033454</v>
      </c>
      <c r="BC1343">
        <f t="shared" si="710"/>
        <v>2000.0037500000001</v>
      </c>
      <c r="BD1343">
        <f t="shared" si="711"/>
        <v>1681.2028499999999</v>
      </c>
      <c r="BE1343">
        <f t="shared" si="712"/>
        <v>0.84059984887528327</v>
      </c>
      <c r="BF1343">
        <f t="shared" si="713"/>
        <v>0.16075770832929687</v>
      </c>
      <c r="BG1343">
        <v>6</v>
      </c>
      <c r="BH1343">
        <v>0.5</v>
      </c>
      <c r="BI1343" t="s">
        <v>383</v>
      </c>
      <c r="BJ1343">
        <v>2</v>
      </c>
      <c r="BK1343" t="b">
        <v>1</v>
      </c>
      <c r="BL1343">
        <v>1660328058.5999999</v>
      </c>
      <c r="BM1343">
        <v>480.31493749999998</v>
      </c>
      <c r="BN1343">
        <v>525.36837500000001</v>
      </c>
      <c r="BO1343">
        <v>27.258062500000001</v>
      </c>
      <c r="BP1343">
        <v>25.652574999999999</v>
      </c>
      <c r="BQ1343">
        <v>478.90687500000001</v>
      </c>
      <c r="BR1343">
        <v>27.2501</v>
      </c>
      <c r="BS1343">
        <v>500.12968749999999</v>
      </c>
      <c r="BT1343">
        <v>99.350187500000004</v>
      </c>
      <c r="BU1343">
        <v>9.9915100000000007E-2</v>
      </c>
      <c r="BV1343">
        <v>31.0124125</v>
      </c>
      <c r="BW1343">
        <v>31.757325000000002</v>
      </c>
      <c r="BX1343">
        <v>999.9</v>
      </c>
      <c r="BY1343">
        <v>0</v>
      </c>
      <c r="BZ1343">
        <v>0</v>
      </c>
      <c r="CA1343">
        <v>10009.0075</v>
      </c>
      <c r="CB1343">
        <v>0</v>
      </c>
      <c r="CC1343">
        <v>1186.2106249999999</v>
      </c>
      <c r="CD1343">
        <v>-45.053618749999998</v>
      </c>
      <c r="CE1343">
        <v>493.77443749999998</v>
      </c>
      <c r="CF1343">
        <v>539.20050000000003</v>
      </c>
      <c r="CG1343">
        <v>1.6054887499999999</v>
      </c>
      <c r="CH1343">
        <v>525.36837500000001</v>
      </c>
      <c r="CI1343">
        <v>25.652574999999999</v>
      </c>
      <c r="CJ1343">
        <v>2.7080937500000002</v>
      </c>
      <c r="CK1343">
        <v>2.54858875</v>
      </c>
      <c r="CL1343">
        <v>22.334318750000001</v>
      </c>
      <c r="CM1343">
        <v>21.340181250000001</v>
      </c>
      <c r="CN1343">
        <v>2000.0037500000001</v>
      </c>
      <c r="CO1343">
        <v>0.98000518749999999</v>
      </c>
      <c r="CP1343">
        <v>1.9995212500000002E-2</v>
      </c>
      <c r="CQ1343">
        <v>0</v>
      </c>
      <c r="CR1343">
        <v>2.8490000000000002</v>
      </c>
      <c r="CS1343">
        <v>0</v>
      </c>
      <c r="CT1343">
        <v>24998.424999999999</v>
      </c>
      <c r="CU1343">
        <v>17412.387500000001</v>
      </c>
      <c r="CV1343">
        <v>44.402124999999998</v>
      </c>
      <c r="CW1343">
        <v>46.25</v>
      </c>
      <c r="CX1343">
        <v>44.561999999999998</v>
      </c>
      <c r="CY1343">
        <v>44.117125000000001</v>
      </c>
      <c r="CZ1343">
        <v>44.292624999999987</v>
      </c>
      <c r="DA1343">
        <v>1960.0137500000001</v>
      </c>
      <c r="DB1343">
        <v>39.99</v>
      </c>
      <c r="DC1343">
        <v>0</v>
      </c>
      <c r="DD1343">
        <v>1660328065.2</v>
      </c>
      <c r="DE1343">
        <v>0</v>
      </c>
      <c r="DF1343">
        <v>1660327771.0999999</v>
      </c>
      <c r="DG1343" t="s">
        <v>2781</v>
      </c>
      <c r="DH1343">
        <v>1660327771.0999999</v>
      </c>
      <c r="DI1343">
        <v>1660327770.5999999</v>
      </c>
      <c r="DJ1343">
        <v>42</v>
      </c>
      <c r="DK1343">
        <v>0.13300000000000001</v>
      </c>
      <c r="DL1343">
        <v>-5.0000000000000001E-3</v>
      </c>
      <c r="DM1343">
        <v>1.258</v>
      </c>
      <c r="DN1343">
        <v>1.2E-2</v>
      </c>
      <c r="DO1343">
        <v>400</v>
      </c>
      <c r="DP1343">
        <v>26</v>
      </c>
      <c r="DQ1343">
        <v>0.6</v>
      </c>
      <c r="DR1343">
        <v>0.12</v>
      </c>
      <c r="DS1343">
        <v>5.7952674051043704</v>
      </c>
      <c r="DT1343">
        <v>4.5191669341865284</v>
      </c>
      <c r="DU1343">
        <v>0.33969854922166898</v>
      </c>
      <c r="DV1343">
        <v>0</v>
      </c>
      <c r="DW1343">
        <v>36.843764635629931</v>
      </c>
      <c r="DX1343">
        <v>4.0429127555752808</v>
      </c>
      <c r="DY1343">
        <v>0.3017145530416922</v>
      </c>
      <c r="DZ1343">
        <v>0</v>
      </c>
      <c r="EA1343">
        <v>-45.008067741935477</v>
      </c>
      <c r="EB1343">
        <v>-5.3117951612902914</v>
      </c>
      <c r="EC1343">
        <v>0.40638126098775529</v>
      </c>
      <c r="ED1343">
        <v>0</v>
      </c>
      <c r="EE1343">
        <v>314.47802714197019</v>
      </c>
      <c r="EF1343">
        <v>188.05587459727789</v>
      </c>
      <c r="EG1343">
        <v>18.127897063242269</v>
      </c>
      <c r="EH1343">
        <v>0</v>
      </c>
      <c r="EI1343">
        <v>1.6044863414634141</v>
      </c>
      <c r="EJ1343">
        <v>1.8911916376311119E-2</v>
      </c>
      <c r="EK1343">
        <v>2.21207193031016E-3</v>
      </c>
      <c r="EL1343">
        <v>1</v>
      </c>
      <c r="EM1343">
        <v>1.998958055022154</v>
      </c>
      <c r="EN1343">
        <v>4.1745402694192161E-3</v>
      </c>
      <c r="EO1343">
        <v>5.8094935690185679E-4</v>
      </c>
      <c r="EP1343">
        <v>1</v>
      </c>
      <c r="EQ1343">
        <v>2</v>
      </c>
      <c r="ER1343">
        <v>6</v>
      </c>
      <c r="ES1343" t="s">
        <v>412</v>
      </c>
      <c r="ET1343">
        <v>2.9413800000000001</v>
      </c>
      <c r="EU1343">
        <v>2.8014399999999999</v>
      </c>
      <c r="EV1343">
        <v>0.106333</v>
      </c>
      <c r="EW1343">
        <v>0.11302</v>
      </c>
      <c r="EX1343">
        <v>0.117439</v>
      </c>
      <c r="EY1343">
        <v>0.11257499999999999</v>
      </c>
      <c r="EZ1343">
        <v>18274.3</v>
      </c>
      <c r="FA1343">
        <v>19016.7</v>
      </c>
      <c r="FB1343">
        <v>23788.2</v>
      </c>
      <c r="FC1343">
        <v>24959.599999999999</v>
      </c>
      <c r="FD1343">
        <v>33612.1</v>
      </c>
      <c r="FE1343">
        <v>35372.9</v>
      </c>
      <c r="FF1343">
        <v>43384.5</v>
      </c>
      <c r="FG1343">
        <v>46143</v>
      </c>
      <c r="FH1343">
        <v>1.9004700000000001</v>
      </c>
      <c r="FI1343">
        <v>1.8123199999999999</v>
      </c>
      <c r="FJ1343">
        <v>9.9725999999999995E-2</v>
      </c>
      <c r="FK1343">
        <v>0</v>
      </c>
      <c r="FL1343">
        <v>30.145399999999999</v>
      </c>
      <c r="FM1343">
        <v>999.9</v>
      </c>
      <c r="FN1343">
        <v>57.1</v>
      </c>
      <c r="FO1343">
        <v>38</v>
      </c>
      <c r="FP1343">
        <v>38.262799999999999</v>
      </c>
      <c r="FQ1343">
        <v>62.805799999999998</v>
      </c>
      <c r="FR1343">
        <v>23.413499999999999</v>
      </c>
      <c r="FS1343">
        <v>1</v>
      </c>
      <c r="FT1343">
        <v>0.51358000000000004</v>
      </c>
      <c r="FU1343">
        <v>2.73447</v>
      </c>
      <c r="FV1343">
        <v>20.299299999999999</v>
      </c>
      <c r="FW1343">
        <v>5.2114500000000001</v>
      </c>
      <c r="FX1343">
        <v>11.9077</v>
      </c>
      <c r="FY1343">
        <v>5.0023499999999999</v>
      </c>
      <c r="FZ1343">
        <v>3.2906</v>
      </c>
      <c r="GA1343">
        <v>9999</v>
      </c>
      <c r="GB1343">
        <v>9999</v>
      </c>
      <c r="GC1343">
        <v>9999</v>
      </c>
      <c r="GD1343">
        <v>999.9</v>
      </c>
      <c r="GE1343">
        <v>1.8597399999999999</v>
      </c>
      <c r="GF1343">
        <v>1.85477</v>
      </c>
      <c r="GG1343">
        <v>1.85791</v>
      </c>
      <c r="GH1343">
        <v>1.8563799999999999</v>
      </c>
      <c r="GI1343">
        <v>1.8551599999999999</v>
      </c>
      <c r="GJ1343">
        <v>1.85473</v>
      </c>
      <c r="GK1343">
        <v>1.8534999999999999</v>
      </c>
      <c r="GL1343">
        <v>1.8565499999999999</v>
      </c>
      <c r="GM1343">
        <v>0</v>
      </c>
      <c r="GN1343">
        <v>0</v>
      </c>
      <c r="GO1343">
        <v>0</v>
      </c>
      <c r="GP1343">
        <v>0</v>
      </c>
      <c r="GQ1343" t="s">
        <v>386</v>
      </c>
      <c r="GR1343" t="s">
        <v>387</v>
      </c>
      <c r="GS1343" t="s">
        <v>388</v>
      </c>
      <c r="GT1343" t="s">
        <v>388</v>
      </c>
      <c r="GU1343" t="s">
        <v>388</v>
      </c>
      <c r="GV1343" t="s">
        <v>388</v>
      </c>
      <c r="GW1343">
        <v>0</v>
      </c>
      <c r="GX1343">
        <v>100</v>
      </c>
      <c r="GY1343">
        <v>100</v>
      </c>
      <c r="GZ1343">
        <v>1.478</v>
      </c>
      <c r="HA1343">
        <v>8.0000000000000002E-3</v>
      </c>
      <c r="HB1343">
        <v>0.32140272067045289</v>
      </c>
      <c r="HC1343">
        <v>2.7716384584972409E-3</v>
      </c>
      <c r="HD1343">
        <v>-1.1467119688665799E-6</v>
      </c>
      <c r="HE1343">
        <v>2.0626329066488061E-10</v>
      </c>
      <c r="HF1343">
        <v>-7.4589808594339752E-2</v>
      </c>
      <c r="HG1343">
        <v>1.066993184659233E-2</v>
      </c>
      <c r="HH1343">
        <v>-3.4528890892081033E-4</v>
      </c>
      <c r="HI1343">
        <v>2.382551249023132E-6</v>
      </c>
      <c r="HJ1343">
        <v>1</v>
      </c>
      <c r="HK1343">
        <v>2115</v>
      </c>
      <c r="HL1343">
        <v>2</v>
      </c>
      <c r="HM1343">
        <v>30</v>
      </c>
      <c r="HN1343">
        <v>4.9000000000000004</v>
      </c>
      <c r="HO1343">
        <v>4.9000000000000004</v>
      </c>
      <c r="HP1343">
        <v>1.3928199999999999</v>
      </c>
      <c r="HQ1343">
        <v>2.34131</v>
      </c>
      <c r="HR1343">
        <v>1.4978</v>
      </c>
      <c r="HS1343">
        <v>2.3010299999999999</v>
      </c>
      <c r="HT1343">
        <v>1.5478499999999999</v>
      </c>
      <c r="HU1343">
        <v>2.3535200000000001</v>
      </c>
      <c r="HV1343">
        <v>41.041200000000003</v>
      </c>
      <c r="HW1343">
        <v>14.298400000000001</v>
      </c>
      <c r="HX1343">
        <v>18</v>
      </c>
      <c r="HY1343">
        <v>473.46600000000001</v>
      </c>
      <c r="HZ1343">
        <v>478.005</v>
      </c>
      <c r="IA1343">
        <v>26.3096</v>
      </c>
      <c r="IB1343">
        <v>33.414299999999997</v>
      </c>
      <c r="IC1343">
        <v>30.000599999999999</v>
      </c>
      <c r="ID1343">
        <v>33.220500000000001</v>
      </c>
      <c r="IE1343">
        <v>33.3262</v>
      </c>
      <c r="IF1343">
        <v>27.894200000000001</v>
      </c>
      <c r="IG1343">
        <v>34.389699999999998</v>
      </c>
      <c r="IH1343">
        <v>0</v>
      </c>
      <c r="II1343">
        <v>26.307400000000001</v>
      </c>
      <c r="IJ1343">
        <v>593.28499999999997</v>
      </c>
      <c r="IK1343">
        <v>25.6555</v>
      </c>
      <c r="IL1343">
        <v>100.313</v>
      </c>
      <c r="IM1343">
        <v>100.001</v>
      </c>
      <c r="IN1343" t="s">
        <v>3528</v>
      </c>
    </row>
    <row r="1344" spans="1:248" x14ac:dyDescent="0.2">
      <c r="A1344">
        <v>1328</v>
      </c>
      <c r="B1344">
        <v>1660328067.5999999</v>
      </c>
      <c r="C1344">
        <v>17101</v>
      </c>
      <c r="D1344" t="s">
        <v>2982</v>
      </c>
      <c r="E1344" t="s">
        <v>2983</v>
      </c>
      <c r="F1344">
        <v>1</v>
      </c>
      <c r="G1344" t="s">
        <v>381</v>
      </c>
      <c r="H1344" t="s">
        <v>377</v>
      </c>
      <c r="I1344" t="s">
        <v>378</v>
      </c>
      <c r="J1344" t="s">
        <v>379</v>
      </c>
      <c r="K1344" t="s">
        <v>2780</v>
      </c>
      <c r="L1344" t="s">
        <v>381</v>
      </c>
      <c r="M1344" t="s">
        <v>382</v>
      </c>
      <c r="N1344">
        <v>1660328060.099999</v>
      </c>
      <c r="O1344">
        <f t="shared" si="680"/>
        <v>1.3822423811787072E-3</v>
      </c>
      <c r="P1344">
        <f t="shared" si="681"/>
        <v>1.3822423811787072</v>
      </c>
      <c r="Q1344">
        <f t="shared" si="682"/>
        <v>6.5178365511591085</v>
      </c>
      <c r="R1344">
        <f t="shared" si="683"/>
        <v>487.74806666666672</v>
      </c>
      <c r="S1344">
        <f t="shared" si="684"/>
        <v>317.0689840405779</v>
      </c>
      <c r="T1344">
        <f t="shared" si="685"/>
        <v>31.532557712455471</v>
      </c>
      <c r="U1344">
        <f t="shared" si="686"/>
        <v>48.506617914216896</v>
      </c>
      <c r="V1344">
        <f t="shared" si="687"/>
        <v>6.7038162689318545E-2</v>
      </c>
      <c r="W1344">
        <f t="shared" si="688"/>
        <v>2.9198069961882718</v>
      </c>
      <c r="X1344">
        <f t="shared" si="689"/>
        <v>6.6194673380650521E-2</v>
      </c>
      <c r="Y1344">
        <f t="shared" si="690"/>
        <v>4.1446570725645671E-2</v>
      </c>
      <c r="Z1344">
        <f t="shared" si="691"/>
        <v>321.51648500000005</v>
      </c>
      <c r="AA1344">
        <f t="shared" si="692"/>
        <v>32.549604595684116</v>
      </c>
      <c r="AB1344">
        <f t="shared" si="693"/>
        <v>31.758306666666659</v>
      </c>
      <c r="AC1344">
        <f t="shared" si="694"/>
        <v>4.7101478566922141</v>
      </c>
      <c r="AD1344">
        <f t="shared" si="695"/>
        <v>60.048661999510841</v>
      </c>
      <c r="AE1344">
        <f t="shared" si="696"/>
        <v>2.7109639892146631</v>
      </c>
      <c r="AF1344">
        <f t="shared" si="697"/>
        <v>4.5146118147257743</v>
      </c>
      <c r="AG1344">
        <f t="shared" si="698"/>
        <v>1.9991838674775511</v>
      </c>
      <c r="AH1344">
        <f t="shared" si="699"/>
        <v>-60.956889009980991</v>
      </c>
      <c r="AI1344">
        <f t="shared" si="700"/>
        <v>-117.38889825971818</v>
      </c>
      <c r="AJ1344">
        <f t="shared" si="701"/>
        <v>-9.0626738456602958</v>
      </c>
      <c r="AK1344">
        <f t="shared" si="702"/>
        <v>134.1080238846406</v>
      </c>
      <c r="AL1344">
        <f t="shared" si="703"/>
        <v>37.013475021704359</v>
      </c>
      <c r="AM1344">
        <f t="shared" si="704"/>
        <v>1.3762121489876444</v>
      </c>
      <c r="AN1344">
        <f t="shared" si="705"/>
        <v>6.5178365511591085</v>
      </c>
      <c r="AO1344">
        <v>571.21590301392348</v>
      </c>
      <c r="AP1344">
        <v>537.03759999999966</v>
      </c>
      <c r="AQ1344">
        <v>5.0703380862111374</v>
      </c>
      <c r="AR1344">
        <v>65.662157139145961</v>
      </c>
      <c r="AS1344">
        <f t="shared" si="706"/>
        <v>1.3822423811787072</v>
      </c>
      <c r="AT1344">
        <v>25.655173106796301</v>
      </c>
      <c r="AU1344">
        <v>27.267824242424251</v>
      </c>
      <c r="AV1344">
        <v>6.1261347962411917E-5</v>
      </c>
      <c r="AW1344">
        <v>81.5194902957615</v>
      </c>
      <c r="AX1344">
        <v>20</v>
      </c>
      <c r="AY1344">
        <v>4</v>
      </c>
      <c r="AZ1344">
        <f t="shared" si="707"/>
        <v>1</v>
      </c>
      <c r="BA1344">
        <f t="shared" si="708"/>
        <v>0</v>
      </c>
      <c r="BB1344">
        <f t="shared" si="709"/>
        <v>51887.970391759154</v>
      </c>
      <c r="BC1344">
        <f t="shared" si="710"/>
        <v>2000.0066666666669</v>
      </c>
      <c r="BD1344">
        <f t="shared" si="711"/>
        <v>1681.2053000000003</v>
      </c>
      <c r="BE1344">
        <f t="shared" si="712"/>
        <v>0.84059984800050669</v>
      </c>
      <c r="BF1344">
        <f t="shared" si="713"/>
        <v>0.16075770664097785</v>
      </c>
      <c r="BG1344">
        <v>6</v>
      </c>
      <c r="BH1344">
        <v>0.5</v>
      </c>
      <c r="BI1344" t="s">
        <v>383</v>
      </c>
      <c r="BJ1344">
        <v>2</v>
      </c>
      <c r="BK1344" t="b">
        <v>1</v>
      </c>
      <c r="BL1344">
        <v>1660328060.099999</v>
      </c>
      <c r="BM1344">
        <v>487.74806666666672</v>
      </c>
      <c r="BN1344">
        <v>532.95800000000008</v>
      </c>
      <c r="BO1344">
        <v>27.259526666666659</v>
      </c>
      <c r="BP1344">
        <v>25.653506666666669</v>
      </c>
      <c r="BQ1344">
        <v>486.32653333333332</v>
      </c>
      <c r="BR1344">
        <v>27.251573333333329</v>
      </c>
      <c r="BS1344">
        <v>500.12973333333332</v>
      </c>
      <c r="BT1344">
        <v>99.350206666666665</v>
      </c>
      <c r="BU1344">
        <v>9.9942353333333331E-2</v>
      </c>
      <c r="BV1344">
        <v>31.012566666666672</v>
      </c>
      <c r="BW1344">
        <v>31.758306666666659</v>
      </c>
      <c r="BX1344">
        <v>999.89999999999986</v>
      </c>
      <c r="BY1344">
        <v>0</v>
      </c>
      <c r="BZ1344">
        <v>0</v>
      </c>
      <c r="CA1344">
        <v>10009.608</v>
      </c>
      <c r="CB1344">
        <v>0</v>
      </c>
      <c r="CC1344">
        <v>1189.1400000000001</v>
      </c>
      <c r="CD1344">
        <v>-45.210073333333327</v>
      </c>
      <c r="CE1344">
        <v>501.41660000000002</v>
      </c>
      <c r="CF1344">
        <v>546.99046666666663</v>
      </c>
      <c r="CG1344">
        <v>1.6060233333333329</v>
      </c>
      <c r="CH1344">
        <v>532.95800000000008</v>
      </c>
      <c r="CI1344">
        <v>25.653506666666669</v>
      </c>
      <c r="CJ1344">
        <v>2.70824</v>
      </c>
      <c r="CK1344">
        <v>2.548681333333334</v>
      </c>
      <c r="CL1344">
        <v>22.335206666666672</v>
      </c>
      <c r="CM1344">
        <v>21.340773333333331</v>
      </c>
      <c r="CN1344">
        <v>2000.0066666666669</v>
      </c>
      <c r="CO1344">
        <v>0.98000520000000013</v>
      </c>
      <c r="CP1344">
        <v>1.9995200000000001E-2</v>
      </c>
      <c r="CQ1344">
        <v>0</v>
      </c>
      <c r="CR1344">
        <v>2.7605333333333339</v>
      </c>
      <c r="CS1344">
        <v>0</v>
      </c>
      <c r="CT1344">
        <v>25017.7</v>
      </c>
      <c r="CU1344">
        <v>17412.41333333333</v>
      </c>
      <c r="CV1344">
        <v>44.40806666666667</v>
      </c>
      <c r="CW1344">
        <v>46.25</v>
      </c>
      <c r="CX1344">
        <v>44.566200000000002</v>
      </c>
      <c r="CY1344">
        <v>44.120800000000003</v>
      </c>
      <c r="CZ1344">
        <v>44.29546666666667</v>
      </c>
      <c r="DA1344">
        <v>1960.0166666666671</v>
      </c>
      <c r="DB1344">
        <v>39.99</v>
      </c>
      <c r="DC1344">
        <v>0</v>
      </c>
      <c r="DD1344">
        <v>1660328065.8</v>
      </c>
      <c r="DE1344">
        <v>0</v>
      </c>
      <c r="DF1344">
        <v>1660327771.0999999</v>
      </c>
      <c r="DG1344" t="s">
        <v>2781</v>
      </c>
      <c r="DH1344">
        <v>1660327771.0999999</v>
      </c>
      <c r="DI1344">
        <v>1660327770.5999999</v>
      </c>
      <c r="DJ1344">
        <v>42</v>
      </c>
      <c r="DK1344">
        <v>0.13300000000000001</v>
      </c>
      <c r="DL1344">
        <v>-5.0000000000000001E-3</v>
      </c>
      <c r="DM1344">
        <v>1.258</v>
      </c>
      <c r="DN1344">
        <v>1.2E-2</v>
      </c>
      <c r="DO1344">
        <v>400</v>
      </c>
      <c r="DP1344">
        <v>26</v>
      </c>
      <c r="DQ1344">
        <v>0.6</v>
      </c>
      <c r="DR1344">
        <v>0.12</v>
      </c>
      <c r="DS1344">
        <v>5.9340152274681692</v>
      </c>
      <c r="DT1344">
        <v>4.5086251502120804</v>
      </c>
      <c r="DU1344">
        <v>0.32888247741320992</v>
      </c>
      <c r="DV1344">
        <v>0</v>
      </c>
      <c r="DW1344">
        <v>36.931848077341172</v>
      </c>
      <c r="DX1344">
        <v>3.8989607090081599</v>
      </c>
      <c r="DY1344">
        <v>0.29967945729542572</v>
      </c>
      <c r="DZ1344">
        <v>0</v>
      </c>
      <c r="EA1344">
        <v>-45.181246666666667</v>
      </c>
      <c r="EB1344">
        <v>-5.0564129032258478</v>
      </c>
      <c r="EC1344">
        <v>0.3742963734202559</v>
      </c>
      <c r="ED1344">
        <v>0</v>
      </c>
      <c r="EE1344">
        <v>318.38719869866969</v>
      </c>
      <c r="EF1344">
        <v>184.1014499594437</v>
      </c>
      <c r="EG1344">
        <v>18.183885806143351</v>
      </c>
      <c r="EH1344">
        <v>0</v>
      </c>
      <c r="EI1344">
        <v>1.60500025</v>
      </c>
      <c r="EJ1344">
        <v>2.3995834896808031E-2</v>
      </c>
      <c r="EK1344">
        <v>2.51051039382433E-3</v>
      </c>
      <c r="EL1344">
        <v>1</v>
      </c>
      <c r="EM1344">
        <v>1.9990821145999671</v>
      </c>
      <c r="EN1344">
        <v>7.2326404909735338E-3</v>
      </c>
      <c r="EO1344">
        <v>7.1629772744878769E-4</v>
      </c>
      <c r="EP1344">
        <v>1</v>
      </c>
      <c r="EQ1344">
        <v>2</v>
      </c>
      <c r="ER1344">
        <v>6</v>
      </c>
      <c r="ES1344" t="s">
        <v>412</v>
      </c>
      <c r="ET1344">
        <v>2.9414199999999999</v>
      </c>
      <c r="EU1344">
        <v>2.8013499999999998</v>
      </c>
      <c r="EV1344">
        <v>0.10707</v>
      </c>
      <c r="EW1344">
        <v>0.113763</v>
      </c>
      <c r="EX1344">
        <v>0.11744400000000001</v>
      </c>
      <c r="EY1344">
        <v>0.112578</v>
      </c>
      <c r="EZ1344">
        <v>18259.2</v>
      </c>
      <c r="FA1344">
        <v>19000.7</v>
      </c>
      <c r="FB1344">
        <v>23788.2</v>
      </c>
      <c r="FC1344">
        <v>24959.599999999999</v>
      </c>
      <c r="FD1344">
        <v>33611.800000000003</v>
      </c>
      <c r="FE1344">
        <v>35372.9</v>
      </c>
      <c r="FF1344">
        <v>43384.3</v>
      </c>
      <c r="FG1344">
        <v>46143</v>
      </c>
      <c r="FH1344">
        <v>1.9004000000000001</v>
      </c>
      <c r="FI1344">
        <v>1.8124</v>
      </c>
      <c r="FJ1344">
        <v>9.9457799999999999E-2</v>
      </c>
      <c r="FK1344">
        <v>0</v>
      </c>
      <c r="FL1344">
        <v>30.146100000000001</v>
      </c>
      <c r="FM1344">
        <v>999.9</v>
      </c>
      <c r="FN1344">
        <v>57.1</v>
      </c>
      <c r="FO1344">
        <v>38</v>
      </c>
      <c r="FP1344">
        <v>38.261200000000002</v>
      </c>
      <c r="FQ1344">
        <v>62.465800000000002</v>
      </c>
      <c r="FR1344">
        <v>22.772400000000001</v>
      </c>
      <c r="FS1344">
        <v>1</v>
      </c>
      <c r="FT1344">
        <v>0.51374699999999995</v>
      </c>
      <c r="FU1344">
        <v>2.73108</v>
      </c>
      <c r="FV1344">
        <v>20.299399999999999</v>
      </c>
      <c r="FW1344">
        <v>5.2112999999999996</v>
      </c>
      <c r="FX1344">
        <v>11.907400000000001</v>
      </c>
      <c r="FY1344">
        <v>5.0024499999999996</v>
      </c>
      <c r="FZ1344">
        <v>3.2906</v>
      </c>
      <c r="GA1344">
        <v>9999</v>
      </c>
      <c r="GB1344">
        <v>9999</v>
      </c>
      <c r="GC1344">
        <v>9999</v>
      </c>
      <c r="GD1344">
        <v>999.9</v>
      </c>
      <c r="GE1344">
        <v>1.8597399999999999</v>
      </c>
      <c r="GF1344">
        <v>1.85476</v>
      </c>
      <c r="GG1344">
        <v>1.85791</v>
      </c>
      <c r="GH1344">
        <v>1.8563799999999999</v>
      </c>
      <c r="GI1344">
        <v>1.8551599999999999</v>
      </c>
      <c r="GJ1344">
        <v>1.85473</v>
      </c>
      <c r="GK1344">
        <v>1.8534999999999999</v>
      </c>
      <c r="GL1344">
        <v>1.8565400000000001</v>
      </c>
      <c r="GM1344">
        <v>0</v>
      </c>
      <c r="GN1344">
        <v>0</v>
      </c>
      <c r="GO1344">
        <v>0</v>
      </c>
      <c r="GP1344">
        <v>0</v>
      </c>
      <c r="GQ1344" t="s">
        <v>386</v>
      </c>
      <c r="GR1344" t="s">
        <v>387</v>
      </c>
      <c r="GS1344" t="s">
        <v>388</v>
      </c>
      <c r="GT1344" t="s">
        <v>388</v>
      </c>
      <c r="GU1344" t="s">
        <v>388</v>
      </c>
      <c r="GV1344" t="s">
        <v>388</v>
      </c>
      <c r="GW1344">
        <v>0</v>
      </c>
      <c r="GX1344">
        <v>100</v>
      </c>
      <c r="GY1344">
        <v>100</v>
      </c>
      <c r="GZ1344">
        <v>1.488</v>
      </c>
      <c r="HA1344">
        <v>7.9000000000000008E-3</v>
      </c>
      <c r="HB1344">
        <v>0.32140272067045289</v>
      </c>
      <c r="HC1344">
        <v>2.7716384584972409E-3</v>
      </c>
      <c r="HD1344">
        <v>-1.1467119688665799E-6</v>
      </c>
      <c r="HE1344">
        <v>2.0626329066488061E-10</v>
      </c>
      <c r="HF1344">
        <v>-7.4589808594339752E-2</v>
      </c>
      <c r="HG1344">
        <v>1.066993184659233E-2</v>
      </c>
      <c r="HH1344">
        <v>-3.4528890892081033E-4</v>
      </c>
      <c r="HI1344">
        <v>2.382551249023132E-6</v>
      </c>
      <c r="HJ1344">
        <v>1</v>
      </c>
      <c r="HK1344">
        <v>2115</v>
      </c>
      <c r="HL1344">
        <v>2</v>
      </c>
      <c r="HM1344">
        <v>30</v>
      </c>
      <c r="HN1344">
        <v>4.9000000000000004</v>
      </c>
      <c r="HO1344">
        <v>5</v>
      </c>
      <c r="HP1344">
        <v>1.40503</v>
      </c>
      <c r="HQ1344">
        <v>2.34253</v>
      </c>
      <c r="HR1344">
        <v>1.4978</v>
      </c>
      <c r="HS1344">
        <v>2.3010299999999999</v>
      </c>
      <c r="HT1344">
        <v>1.5478499999999999</v>
      </c>
      <c r="HU1344">
        <v>2.2766099999999998</v>
      </c>
      <c r="HV1344">
        <v>41.041200000000003</v>
      </c>
      <c r="HW1344">
        <v>14.2896</v>
      </c>
      <c r="HX1344">
        <v>18</v>
      </c>
      <c r="HY1344">
        <v>473.42899999999997</v>
      </c>
      <c r="HZ1344">
        <v>478.06</v>
      </c>
      <c r="IA1344">
        <v>26.306999999999999</v>
      </c>
      <c r="IB1344">
        <v>33.415100000000002</v>
      </c>
      <c r="IC1344">
        <v>30.000599999999999</v>
      </c>
      <c r="ID1344">
        <v>33.221600000000002</v>
      </c>
      <c r="IE1344">
        <v>33.326900000000002</v>
      </c>
      <c r="IF1344">
        <v>28.1494</v>
      </c>
      <c r="IG1344">
        <v>34.389699999999998</v>
      </c>
      <c r="IH1344">
        <v>0</v>
      </c>
      <c r="II1344">
        <v>26.2943</v>
      </c>
      <c r="IJ1344">
        <v>603.38</v>
      </c>
      <c r="IK1344">
        <v>25.6555</v>
      </c>
      <c r="IL1344">
        <v>100.312</v>
      </c>
      <c r="IM1344">
        <v>100.001</v>
      </c>
      <c r="IN1344" t="s">
        <v>3528</v>
      </c>
    </row>
    <row r="1345" spans="1:248" x14ac:dyDescent="0.2">
      <c r="A1345">
        <v>1329</v>
      </c>
      <c r="B1345">
        <v>1660328068.5999999</v>
      </c>
      <c r="C1345">
        <v>17102</v>
      </c>
      <c r="D1345" t="s">
        <v>2984</v>
      </c>
      <c r="E1345" t="s">
        <v>2985</v>
      </c>
      <c r="F1345">
        <v>1</v>
      </c>
      <c r="G1345" t="s">
        <v>381</v>
      </c>
      <c r="H1345" t="s">
        <v>377</v>
      </c>
      <c r="I1345" t="s">
        <v>378</v>
      </c>
      <c r="J1345" t="s">
        <v>379</v>
      </c>
      <c r="K1345" t="s">
        <v>2780</v>
      </c>
      <c r="L1345" t="s">
        <v>381</v>
      </c>
      <c r="M1345" t="s">
        <v>382</v>
      </c>
      <c r="N1345">
        <v>1660328060.5999999</v>
      </c>
      <c r="O1345">
        <f t="shared" si="680"/>
        <v>1.3831290943627217E-3</v>
      </c>
      <c r="P1345">
        <f t="shared" si="681"/>
        <v>1.3831290943627217</v>
      </c>
      <c r="Q1345">
        <f t="shared" si="682"/>
        <v>6.4609251393399099</v>
      </c>
      <c r="R1345">
        <f t="shared" si="683"/>
        <v>490.22687500000012</v>
      </c>
      <c r="S1345">
        <f t="shared" si="684"/>
        <v>320.9175823853144</v>
      </c>
      <c r="T1345">
        <f t="shared" si="685"/>
        <v>31.915287511271057</v>
      </c>
      <c r="U1345">
        <f t="shared" si="686"/>
        <v>48.753114569433791</v>
      </c>
      <c r="V1345">
        <f t="shared" si="687"/>
        <v>6.7082577783358285E-2</v>
      </c>
      <c r="W1345">
        <f t="shared" si="688"/>
        <v>2.9196258244527513</v>
      </c>
      <c r="X1345">
        <f t="shared" si="689"/>
        <v>6.6237926318445731E-2</v>
      </c>
      <c r="Y1345">
        <f t="shared" si="690"/>
        <v>4.1473706376475551E-2</v>
      </c>
      <c r="Z1345">
        <f t="shared" si="691"/>
        <v>321.51621899999998</v>
      </c>
      <c r="AA1345">
        <f t="shared" si="692"/>
        <v>32.549587849685487</v>
      </c>
      <c r="AB1345">
        <f t="shared" si="693"/>
        <v>31.758431250000001</v>
      </c>
      <c r="AC1345">
        <f t="shared" si="694"/>
        <v>4.710181129239249</v>
      </c>
      <c r="AD1345">
        <f t="shared" si="695"/>
        <v>60.049532611238973</v>
      </c>
      <c r="AE1345">
        <f t="shared" si="696"/>
        <v>2.7110229360825069</v>
      </c>
      <c r="AF1345">
        <f t="shared" si="697"/>
        <v>4.5146445246021898</v>
      </c>
      <c r="AG1345">
        <f t="shared" si="698"/>
        <v>1.9991581931567421</v>
      </c>
      <c r="AH1345">
        <f t="shared" si="699"/>
        <v>-60.995993061396028</v>
      </c>
      <c r="AI1345">
        <f t="shared" si="700"/>
        <v>-117.38122086342599</v>
      </c>
      <c r="AJ1345">
        <f t="shared" si="701"/>
        <v>-9.0626547036088656</v>
      </c>
      <c r="AK1345">
        <f t="shared" si="702"/>
        <v>134.07635037156908</v>
      </c>
      <c r="AL1345">
        <f t="shared" si="703"/>
        <v>37.056697898199481</v>
      </c>
      <c r="AM1345">
        <f t="shared" si="704"/>
        <v>1.3763382080499991</v>
      </c>
      <c r="AN1345">
        <f t="shared" si="705"/>
        <v>6.4609251393399099</v>
      </c>
      <c r="AO1345">
        <v>576.431709197244</v>
      </c>
      <c r="AP1345">
        <v>542.18633333333321</v>
      </c>
      <c r="AQ1345">
        <v>5.096997472476076</v>
      </c>
      <c r="AR1345">
        <v>65.662157139145961</v>
      </c>
      <c r="AS1345">
        <f t="shared" si="706"/>
        <v>1.3831290943627217</v>
      </c>
      <c r="AT1345">
        <v>25.655779141515509</v>
      </c>
      <c r="AU1345">
        <v>27.269412727272719</v>
      </c>
      <c r="AV1345">
        <v>6.6492903565226586E-5</v>
      </c>
      <c r="AW1345">
        <v>81.5194902957615</v>
      </c>
      <c r="AX1345">
        <v>20</v>
      </c>
      <c r="AY1345">
        <v>4</v>
      </c>
      <c r="AZ1345">
        <f t="shared" si="707"/>
        <v>1</v>
      </c>
      <c r="BA1345">
        <f t="shared" si="708"/>
        <v>0</v>
      </c>
      <c r="BB1345">
        <f t="shared" si="709"/>
        <v>51882.799949151246</v>
      </c>
      <c r="BC1345">
        <f t="shared" si="710"/>
        <v>2000.0050000000001</v>
      </c>
      <c r="BD1345">
        <f t="shared" si="711"/>
        <v>1681.2039</v>
      </c>
      <c r="BE1345">
        <f t="shared" si="712"/>
        <v>0.84059984850037872</v>
      </c>
      <c r="BF1345">
        <f t="shared" si="713"/>
        <v>0.16075770760573097</v>
      </c>
      <c r="BG1345">
        <v>6</v>
      </c>
      <c r="BH1345">
        <v>0.5</v>
      </c>
      <c r="BI1345" t="s">
        <v>383</v>
      </c>
      <c r="BJ1345">
        <v>2</v>
      </c>
      <c r="BK1345" t="b">
        <v>1</v>
      </c>
      <c r="BL1345">
        <v>1660328060.5999999</v>
      </c>
      <c r="BM1345">
        <v>490.22687500000012</v>
      </c>
      <c r="BN1345">
        <v>535.49237500000004</v>
      </c>
      <c r="BO1345">
        <v>27.260131250000001</v>
      </c>
      <c r="BP1345">
        <v>25.653981250000001</v>
      </c>
      <c r="BQ1345">
        <v>488.80093749999997</v>
      </c>
      <c r="BR1345">
        <v>27.252175000000001</v>
      </c>
      <c r="BS1345">
        <v>500.13475</v>
      </c>
      <c r="BT1345">
        <v>99.350156249999998</v>
      </c>
      <c r="BU1345">
        <v>9.9949518749999994E-2</v>
      </c>
      <c r="BV1345">
        <v>31.01269375</v>
      </c>
      <c r="BW1345">
        <v>31.758431250000001</v>
      </c>
      <c r="BX1345">
        <v>999.9</v>
      </c>
      <c r="BY1345">
        <v>0</v>
      </c>
      <c r="BZ1345">
        <v>0</v>
      </c>
      <c r="CA1345">
        <v>10008.577499999999</v>
      </c>
      <c r="CB1345">
        <v>0</v>
      </c>
      <c r="CC1345">
        <v>1189.0887499999999</v>
      </c>
      <c r="CD1345">
        <v>-45.265587500000002</v>
      </c>
      <c r="CE1345">
        <v>503.96518750000001</v>
      </c>
      <c r="CF1345">
        <v>549.59181250000006</v>
      </c>
      <c r="CG1345">
        <v>1.6061512499999999</v>
      </c>
      <c r="CH1345">
        <v>535.49237500000004</v>
      </c>
      <c r="CI1345">
        <v>25.653981250000001</v>
      </c>
      <c r="CJ1345">
        <v>2.7082981249999998</v>
      </c>
      <c r="CK1345">
        <v>2.5487268749999998</v>
      </c>
      <c r="CL1345">
        <v>22.335562500000002</v>
      </c>
      <c r="CM1345">
        <v>21.341068750000002</v>
      </c>
      <c r="CN1345">
        <v>2000.0050000000001</v>
      </c>
      <c r="CO1345">
        <v>0.98000518749999999</v>
      </c>
      <c r="CP1345">
        <v>1.9995212500000002E-2</v>
      </c>
      <c r="CQ1345">
        <v>0</v>
      </c>
      <c r="CR1345">
        <v>2.7581875</v>
      </c>
      <c r="CS1345">
        <v>0</v>
      </c>
      <c r="CT1345">
        <v>25023.318749999999</v>
      </c>
      <c r="CU1345">
        <v>17412.400000000001</v>
      </c>
      <c r="CV1345">
        <v>44.405999999999999</v>
      </c>
      <c r="CW1345">
        <v>46.253875000000001</v>
      </c>
      <c r="CX1345">
        <v>44.569875000000003</v>
      </c>
      <c r="CY1345">
        <v>44.121062500000001</v>
      </c>
      <c r="CZ1345">
        <v>44.292625000000001</v>
      </c>
      <c r="DA1345">
        <v>1960.0150000000001</v>
      </c>
      <c r="DB1345">
        <v>39.99</v>
      </c>
      <c r="DC1345">
        <v>0</v>
      </c>
      <c r="DD1345">
        <v>1660328067</v>
      </c>
      <c r="DE1345">
        <v>0</v>
      </c>
      <c r="DF1345">
        <v>1660327771.0999999</v>
      </c>
      <c r="DG1345" t="s">
        <v>2781</v>
      </c>
      <c r="DH1345">
        <v>1660327771.0999999</v>
      </c>
      <c r="DI1345">
        <v>1660327770.5999999</v>
      </c>
      <c r="DJ1345">
        <v>42</v>
      </c>
      <c r="DK1345">
        <v>0.13300000000000001</v>
      </c>
      <c r="DL1345">
        <v>-5.0000000000000001E-3</v>
      </c>
      <c r="DM1345">
        <v>1.258</v>
      </c>
      <c r="DN1345">
        <v>1.2E-2</v>
      </c>
      <c r="DO1345">
        <v>400</v>
      </c>
      <c r="DP1345">
        <v>26</v>
      </c>
      <c r="DQ1345">
        <v>0.6</v>
      </c>
      <c r="DR1345">
        <v>0.12</v>
      </c>
      <c r="DS1345">
        <v>5.9340152274681692</v>
      </c>
      <c r="DT1345">
        <v>4.5086251502120804</v>
      </c>
      <c r="DU1345">
        <v>0.32888247741320992</v>
      </c>
      <c r="DV1345">
        <v>0</v>
      </c>
      <c r="DW1345">
        <v>36.931848077341172</v>
      </c>
      <c r="DX1345">
        <v>3.8989607090081599</v>
      </c>
      <c r="DY1345">
        <v>0.29967945729542572</v>
      </c>
      <c r="DZ1345">
        <v>0</v>
      </c>
      <c r="EA1345">
        <v>-45.181246666666667</v>
      </c>
      <c r="EB1345">
        <v>-5.0564129032258478</v>
      </c>
      <c r="EC1345">
        <v>0.3742963734202559</v>
      </c>
      <c r="ED1345">
        <v>0</v>
      </c>
      <c r="EE1345">
        <v>318.38719869866969</v>
      </c>
      <c r="EF1345">
        <v>184.1014499594437</v>
      </c>
      <c r="EG1345">
        <v>18.183885806143351</v>
      </c>
      <c r="EH1345">
        <v>0</v>
      </c>
      <c r="EI1345">
        <v>1.60500025</v>
      </c>
      <c r="EJ1345">
        <v>2.3995834896808031E-2</v>
      </c>
      <c r="EK1345">
        <v>2.51051039382433E-3</v>
      </c>
      <c r="EL1345">
        <v>1</v>
      </c>
      <c r="EM1345">
        <v>1.9990821145999671</v>
      </c>
      <c r="EN1345">
        <v>7.2326404909735338E-3</v>
      </c>
      <c r="EO1345">
        <v>7.1629772744878769E-4</v>
      </c>
      <c r="EP1345">
        <v>1</v>
      </c>
      <c r="EQ1345">
        <v>2</v>
      </c>
      <c r="ER1345">
        <v>6</v>
      </c>
      <c r="ES1345" t="s">
        <v>412</v>
      </c>
      <c r="ET1345">
        <v>2.9415100000000001</v>
      </c>
      <c r="EU1345">
        <v>2.8011200000000001</v>
      </c>
      <c r="EV1345">
        <v>0.107805</v>
      </c>
      <c r="EW1345">
        <v>0.114492</v>
      </c>
      <c r="EX1345">
        <v>0.11744400000000001</v>
      </c>
      <c r="EY1345">
        <v>0.11258899999999999</v>
      </c>
      <c r="EZ1345">
        <v>18244.2</v>
      </c>
      <c r="FA1345">
        <v>18985.099999999999</v>
      </c>
      <c r="FB1345">
        <v>23788.3</v>
      </c>
      <c r="FC1345">
        <v>24959.7</v>
      </c>
      <c r="FD1345">
        <v>33611.9</v>
      </c>
      <c r="FE1345">
        <v>35372.6</v>
      </c>
      <c r="FF1345">
        <v>43384.3</v>
      </c>
      <c r="FG1345">
        <v>46143.199999999997</v>
      </c>
      <c r="FH1345">
        <v>1.90042</v>
      </c>
      <c r="FI1345">
        <v>1.8123</v>
      </c>
      <c r="FJ1345">
        <v>9.9211900000000006E-2</v>
      </c>
      <c r="FK1345">
        <v>0</v>
      </c>
      <c r="FL1345">
        <v>30.146799999999999</v>
      </c>
      <c r="FM1345">
        <v>999.9</v>
      </c>
      <c r="FN1345">
        <v>57.1</v>
      </c>
      <c r="FO1345">
        <v>38</v>
      </c>
      <c r="FP1345">
        <v>38.259900000000002</v>
      </c>
      <c r="FQ1345">
        <v>62.905799999999999</v>
      </c>
      <c r="FR1345">
        <v>22.363800000000001</v>
      </c>
      <c r="FS1345">
        <v>1</v>
      </c>
      <c r="FT1345">
        <v>0.51384399999999997</v>
      </c>
      <c r="FU1345">
        <v>2.7377500000000001</v>
      </c>
      <c r="FV1345">
        <v>20.299199999999999</v>
      </c>
      <c r="FW1345">
        <v>5.2110000000000003</v>
      </c>
      <c r="FX1345">
        <v>11.907400000000001</v>
      </c>
      <c r="FY1345">
        <v>5.0025500000000003</v>
      </c>
      <c r="FZ1345">
        <v>3.2905000000000002</v>
      </c>
      <c r="GA1345">
        <v>9999</v>
      </c>
      <c r="GB1345">
        <v>9999</v>
      </c>
      <c r="GC1345">
        <v>9999</v>
      </c>
      <c r="GD1345">
        <v>999.9</v>
      </c>
      <c r="GE1345">
        <v>1.8597300000000001</v>
      </c>
      <c r="GF1345">
        <v>1.8547499999999999</v>
      </c>
      <c r="GG1345">
        <v>1.85791</v>
      </c>
      <c r="GH1345">
        <v>1.8563799999999999</v>
      </c>
      <c r="GI1345">
        <v>1.8551599999999999</v>
      </c>
      <c r="GJ1345">
        <v>1.85473</v>
      </c>
      <c r="GK1345">
        <v>1.8534999999999999</v>
      </c>
      <c r="GL1345">
        <v>1.8565499999999999</v>
      </c>
      <c r="GM1345">
        <v>0</v>
      </c>
      <c r="GN1345">
        <v>0</v>
      </c>
      <c r="GO1345">
        <v>0</v>
      </c>
      <c r="GP1345">
        <v>0</v>
      </c>
      <c r="GQ1345" t="s">
        <v>386</v>
      </c>
      <c r="GR1345" t="s">
        <v>387</v>
      </c>
      <c r="GS1345" t="s">
        <v>388</v>
      </c>
      <c r="GT1345" t="s">
        <v>388</v>
      </c>
      <c r="GU1345" t="s">
        <v>388</v>
      </c>
      <c r="GV1345" t="s">
        <v>388</v>
      </c>
      <c r="GW1345">
        <v>0</v>
      </c>
      <c r="GX1345">
        <v>100</v>
      </c>
      <c r="GY1345">
        <v>100</v>
      </c>
      <c r="GZ1345">
        <v>1.496</v>
      </c>
      <c r="HA1345">
        <v>7.9000000000000008E-3</v>
      </c>
      <c r="HB1345">
        <v>0.32140272067045289</v>
      </c>
      <c r="HC1345">
        <v>2.7716384584972409E-3</v>
      </c>
      <c r="HD1345">
        <v>-1.1467119688665799E-6</v>
      </c>
      <c r="HE1345">
        <v>2.0626329066488061E-10</v>
      </c>
      <c r="HF1345">
        <v>-7.4589808594339752E-2</v>
      </c>
      <c r="HG1345">
        <v>1.066993184659233E-2</v>
      </c>
      <c r="HH1345">
        <v>-3.4528890892081033E-4</v>
      </c>
      <c r="HI1345">
        <v>2.382551249023132E-6</v>
      </c>
      <c r="HJ1345">
        <v>1</v>
      </c>
      <c r="HK1345">
        <v>2115</v>
      </c>
      <c r="HL1345">
        <v>2</v>
      </c>
      <c r="HM1345">
        <v>30</v>
      </c>
      <c r="HN1345">
        <v>5</v>
      </c>
      <c r="HO1345">
        <v>5</v>
      </c>
      <c r="HP1345">
        <v>1.41235</v>
      </c>
      <c r="HQ1345">
        <v>2.32422</v>
      </c>
      <c r="HR1345">
        <v>1.4978</v>
      </c>
      <c r="HS1345">
        <v>2.3010299999999999</v>
      </c>
      <c r="HT1345">
        <v>1.5478499999999999</v>
      </c>
      <c r="HU1345">
        <v>2.4365199999999998</v>
      </c>
      <c r="HV1345">
        <v>41.041200000000003</v>
      </c>
      <c r="HW1345">
        <v>14.3072</v>
      </c>
      <c r="HX1345">
        <v>18</v>
      </c>
      <c r="HY1345">
        <v>473.45100000000002</v>
      </c>
      <c r="HZ1345">
        <v>478</v>
      </c>
      <c r="IA1345">
        <v>26.3048</v>
      </c>
      <c r="IB1345">
        <v>33.416400000000003</v>
      </c>
      <c r="IC1345">
        <v>30.000599999999999</v>
      </c>
      <c r="ID1345">
        <v>33.222700000000003</v>
      </c>
      <c r="IE1345">
        <v>33.327800000000003</v>
      </c>
      <c r="IF1345">
        <v>28.278500000000001</v>
      </c>
      <c r="IG1345">
        <v>34.389699999999998</v>
      </c>
      <c r="IH1345">
        <v>0</v>
      </c>
      <c r="II1345">
        <v>26.2943</v>
      </c>
      <c r="IJ1345">
        <v>603.38</v>
      </c>
      <c r="IK1345">
        <v>25.6555</v>
      </c>
      <c r="IL1345">
        <v>100.312</v>
      </c>
      <c r="IM1345">
        <v>100.002</v>
      </c>
      <c r="IN1345" t="s">
        <v>3528</v>
      </c>
    </row>
    <row r="1346" spans="1:248" x14ac:dyDescent="0.2">
      <c r="A1346">
        <v>1330</v>
      </c>
      <c r="B1346">
        <v>1660328069.0999999</v>
      </c>
      <c r="C1346">
        <v>17102.5</v>
      </c>
      <c r="D1346" t="s">
        <v>2986</v>
      </c>
      <c r="E1346" t="s">
        <v>2987</v>
      </c>
      <c r="F1346">
        <v>1</v>
      </c>
      <c r="G1346" t="s">
        <v>381</v>
      </c>
      <c r="H1346" t="s">
        <v>377</v>
      </c>
      <c r="I1346" t="s">
        <v>378</v>
      </c>
      <c r="J1346" t="s">
        <v>379</v>
      </c>
      <c r="K1346" t="s">
        <v>2780</v>
      </c>
      <c r="L1346" t="s">
        <v>381</v>
      </c>
      <c r="M1346" t="s">
        <v>382</v>
      </c>
      <c r="N1346">
        <v>1660328060.5999999</v>
      </c>
      <c r="O1346">
        <f t="shared" si="680"/>
        <v>1.382574972903975E-3</v>
      </c>
      <c r="P1346">
        <f t="shared" si="681"/>
        <v>1.3825749729039749</v>
      </c>
      <c r="Q1346">
        <f t="shared" si="682"/>
        <v>6.4665849850757438</v>
      </c>
      <c r="R1346">
        <f t="shared" si="683"/>
        <v>490.22687500000012</v>
      </c>
      <c r="S1346">
        <f t="shared" si="684"/>
        <v>320.72176536395705</v>
      </c>
      <c r="T1346">
        <f t="shared" si="685"/>
        <v>31.895813487785745</v>
      </c>
      <c r="U1346">
        <f t="shared" si="686"/>
        <v>48.753114569433791</v>
      </c>
      <c r="V1346">
        <f t="shared" si="687"/>
        <v>6.7055360344955656E-2</v>
      </c>
      <c r="W1346">
        <f t="shared" si="688"/>
        <v>2.9196258244527513</v>
      </c>
      <c r="X1346">
        <f t="shared" si="689"/>
        <v>6.6211389492269832E-2</v>
      </c>
      <c r="Y1346">
        <f t="shared" si="690"/>
        <v>4.1457060777714543E-2</v>
      </c>
      <c r="Z1346">
        <f t="shared" si="691"/>
        <v>321.51621899999998</v>
      </c>
      <c r="AA1346">
        <f t="shared" si="692"/>
        <v>32.549732010110972</v>
      </c>
      <c r="AB1346">
        <f t="shared" si="693"/>
        <v>31.758431250000001</v>
      </c>
      <c r="AC1346">
        <f t="shared" si="694"/>
        <v>4.710181129239249</v>
      </c>
      <c r="AD1346">
        <f t="shared" si="695"/>
        <v>60.049532611238973</v>
      </c>
      <c r="AE1346">
        <f t="shared" si="696"/>
        <v>2.7110229360825069</v>
      </c>
      <c r="AF1346">
        <f t="shared" si="697"/>
        <v>4.5146445246021898</v>
      </c>
      <c r="AG1346">
        <f t="shared" si="698"/>
        <v>1.9991581931567421</v>
      </c>
      <c r="AH1346">
        <f t="shared" si="699"/>
        <v>-60.971556305065299</v>
      </c>
      <c r="AI1346">
        <f t="shared" si="700"/>
        <v>-117.38122086342599</v>
      </c>
      <c r="AJ1346">
        <f t="shared" si="701"/>
        <v>-9.0626547036088656</v>
      </c>
      <c r="AK1346">
        <f t="shared" si="702"/>
        <v>134.10078712789982</v>
      </c>
      <c r="AL1346">
        <f t="shared" si="703"/>
        <v>37.056697898199481</v>
      </c>
      <c r="AM1346">
        <f t="shared" si="704"/>
        <v>1.3763382080499991</v>
      </c>
      <c r="AN1346">
        <f t="shared" si="705"/>
        <v>6.4665849850757438</v>
      </c>
      <c r="AO1346">
        <v>579.06893549402105</v>
      </c>
      <c r="AP1346">
        <v>544.7589030303028</v>
      </c>
      <c r="AQ1346">
        <v>5.1081816373805422</v>
      </c>
      <c r="AR1346">
        <v>65.662157139145961</v>
      </c>
      <c r="AS1346">
        <f t="shared" si="706"/>
        <v>1.3825749729039749</v>
      </c>
      <c r="AT1346">
        <v>25.65638072311852</v>
      </c>
      <c r="AU1346">
        <v>27.26935878787878</v>
      </c>
      <c r="AV1346">
        <v>6.7893928570102234E-5</v>
      </c>
      <c r="AW1346">
        <v>81.5194902957615</v>
      </c>
      <c r="AX1346">
        <v>20</v>
      </c>
      <c r="AY1346">
        <v>4</v>
      </c>
      <c r="AZ1346">
        <f t="shared" si="707"/>
        <v>1</v>
      </c>
      <c r="BA1346">
        <f t="shared" si="708"/>
        <v>0</v>
      </c>
      <c r="BB1346">
        <f t="shared" si="709"/>
        <v>51882.799949151246</v>
      </c>
      <c r="BC1346">
        <f t="shared" si="710"/>
        <v>2000.0050000000001</v>
      </c>
      <c r="BD1346">
        <f t="shared" si="711"/>
        <v>1681.2039</v>
      </c>
      <c r="BE1346">
        <f t="shared" si="712"/>
        <v>0.84059984850037872</v>
      </c>
      <c r="BF1346">
        <f t="shared" si="713"/>
        <v>0.16075770760573097</v>
      </c>
      <c r="BG1346">
        <v>6</v>
      </c>
      <c r="BH1346">
        <v>0.5</v>
      </c>
      <c r="BI1346" t="s">
        <v>383</v>
      </c>
      <c r="BJ1346">
        <v>2</v>
      </c>
      <c r="BK1346" t="b">
        <v>1</v>
      </c>
      <c r="BL1346">
        <v>1660328060.5999999</v>
      </c>
      <c r="BM1346">
        <v>490.22687500000012</v>
      </c>
      <c r="BN1346">
        <v>535.49237500000004</v>
      </c>
      <c r="BO1346">
        <v>27.260131250000001</v>
      </c>
      <c r="BP1346">
        <v>25.653981250000001</v>
      </c>
      <c r="BQ1346">
        <v>488.80093749999997</v>
      </c>
      <c r="BR1346">
        <v>27.252175000000001</v>
      </c>
      <c r="BS1346">
        <v>500.13475</v>
      </c>
      <c r="BT1346">
        <v>99.350156249999998</v>
      </c>
      <c r="BU1346">
        <v>9.9949518749999994E-2</v>
      </c>
      <c r="BV1346">
        <v>31.01269375</v>
      </c>
      <c r="BW1346">
        <v>31.758431250000001</v>
      </c>
      <c r="BX1346">
        <v>999.9</v>
      </c>
      <c r="BY1346">
        <v>0</v>
      </c>
      <c r="BZ1346">
        <v>0</v>
      </c>
      <c r="CA1346">
        <v>10008.577499999999</v>
      </c>
      <c r="CB1346">
        <v>0</v>
      </c>
      <c r="CC1346">
        <v>1189.0887499999999</v>
      </c>
      <c r="CD1346">
        <v>-45.265587500000002</v>
      </c>
      <c r="CE1346">
        <v>503.96518750000001</v>
      </c>
      <c r="CF1346">
        <v>549.59181250000006</v>
      </c>
      <c r="CG1346">
        <v>1.6061512499999999</v>
      </c>
      <c r="CH1346">
        <v>535.49237500000004</v>
      </c>
      <c r="CI1346">
        <v>25.653981250000001</v>
      </c>
      <c r="CJ1346">
        <v>2.7082981249999998</v>
      </c>
      <c r="CK1346">
        <v>2.5487268749999998</v>
      </c>
      <c r="CL1346">
        <v>22.335562500000002</v>
      </c>
      <c r="CM1346">
        <v>21.341068750000002</v>
      </c>
      <c r="CN1346">
        <v>2000.0050000000001</v>
      </c>
      <c r="CO1346">
        <v>0.98000518749999999</v>
      </c>
      <c r="CP1346">
        <v>1.9995212500000002E-2</v>
      </c>
      <c r="CQ1346">
        <v>0</v>
      </c>
      <c r="CR1346">
        <v>2.7581875</v>
      </c>
      <c r="CS1346">
        <v>0</v>
      </c>
      <c r="CT1346">
        <v>25023.318749999999</v>
      </c>
      <c r="CU1346">
        <v>17412.400000000001</v>
      </c>
      <c r="CV1346">
        <v>44.405999999999999</v>
      </c>
      <c r="CW1346">
        <v>46.253875000000001</v>
      </c>
      <c r="CX1346">
        <v>44.569875000000003</v>
      </c>
      <c r="CY1346">
        <v>44.121062500000001</v>
      </c>
      <c r="CZ1346">
        <v>44.292625000000001</v>
      </c>
      <c r="DA1346">
        <v>1960.0150000000001</v>
      </c>
      <c r="DB1346">
        <v>39.99</v>
      </c>
      <c r="DC1346">
        <v>0</v>
      </c>
      <c r="DD1346">
        <v>1660328067.5999999</v>
      </c>
      <c r="DE1346">
        <v>0</v>
      </c>
      <c r="DF1346">
        <v>1660327771.0999999</v>
      </c>
      <c r="DG1346" t="s">
        <v>2781</v>
      </c>
      <c r="DH1346">
        <v>1660327771.0999999</v>
      </c>
      <c r="DI1346">
        <v>1660327770.5999999</v>
      </c>
      <c r="DJ1346">
        <v>42</v>
      </c>
      <c r="DK1346">
        <v>0.13300000000000001</v>
      </c>
      <c r="DL1346">
        <v>-5.0000000000000001E-3</v>
      </c>
      <c r="DM1346">
        <v>1.258</v>
      </c>
      <c r="DN1346">
        <v>1.2E-2</v>
      </c>
      <c r="DO1346">
        <v>400</v>
      </c>
      <c r="DP1346">
        <v>26</v>
      </c>
      <c r="DQ1346">
        <v>0.6</v>
      </c>
      <c r="DR1346">
        <v>0.12</v>
      </c>
      <c r="DS1346">
        <v>6.0236834877404224</v>
      </c>
      <c r="DT1346">
        <v>4.3469105189981683</v>
      </c>
      <c r="DU1346">
        <v>0.32738317126473582</v>
      </c>
      <c r="DV1346">
        <v>0</v>
      </c>
      <c r="DW1346">
        <v>37.075293777096803</v>
      </c>
      <c r="DX1346">
        <v>3.8678142765318539</v>
      </c>
      <c r="DY1346">
        <v>0.2892041592783694</v>
      </c>
      <c r="DZ1346">
        <v>0</v>
      </c>
      <c r="EA1346">
        <v>-45.319580645161302</v>
      </c>
      <c r="EB1346">
        <v>-5.3127919354838697</v>
      </c>
      <c r="EC1346">
        <v>0.40809039117250229</v>
      </c>
      <c r="ED1346">
        <v>0</v>
      </c>
      <c r="EE1346">
        <v>324.0168097664793</v>
      </c>
      <c r="EF1346">
        <v>183.12334876870619</v>
      </c>
      <c r="EG1346">
        <v>17.647324042125462</v>
      </c>
      <c r="EH1346">
        <v>0</v>
      </c>
      <c r="EI1346">
        <v>1.605403414634146</v>
      </c>
      <c r="EJ1346">
        <v>2.271428571428755E-2</v>
      </c>
      <c r="EK1346">
        <v>2.4980534956447449E-3</v>
      </c>
      <c r="EL1346">
        <v>1</v>
      </c>
      <c r="EM1346">
        <v>1.9992080051896339</v>
      </c>
      <c r="EN1346">
        <v>5.7965482589277806E-3</v>
      </c>
      <c r="EO1346">
        <v>6.862187865144169E-4</v>
      </c>
      <c r="EP1346">
        <v>1</v>
      </c>
      <c r="EQ1346">
        <v>2</v>
      </c>
      <c r="ER1346">
        <v>6</v>
      </c>
      <c r="ES1346" t="s">
        <v>412</v>
      </c>
      <c r="ET1346">
        <v>2.9414400000000001</v>
      </c>
      <c r="EU1346">
        <v>2.80125</v>
      </c>
      <c r="EV1346">
        <v>0.108177</v>
      </c>
      <c r="EW1346">
        <v>0.11484900000000001</v>
      </c>
      <c r="EX1346">
        <v>0.117447</v>
      </c>
      <c r="EY1346">
        <v>0.11258700000000001</v>
      </c>
      <c r="EZ1346">
        <v>18236.7</v>
      </c>
      <c r="FA1346">
        <v>18977.400000000001</v>
      </c>
      <c r="FB1346">
        <v>23788.400000000001</v>
      </c>
      <c r="FC1346">
        <v>24959.5</v>
      </c>
      <c r="FD1346">
        <v>33611.9</v>
      </c>
      <c r="FE1346">
        <v>35372.400000000001</v>
      </c>
      <c r="FF1346">
        <v>43384.4</v>
      </c>
      <c r="FG1346">
        <v>46142.9</v>
      </c>
      <c r="FH1346">
        <v>1.9005000000000001</v>
      </c>
      <c r="FI1346">
        <v>1.8123199999999999</v>
      </c>
      <c r="FJ1346">
        <v>9.9156099999999997E-2</v>
      </c>
      <c r="FK1346">
        <v>0</v>
      </c>
      <c r="FL1346">
        <v>30.146999999999998</v>
      </c>
      <c r="FM1346">
        <v>999.9</v>
      </c>
      <c r="FN1346">
        <v>57.1</v>
      </c>
      <c r="FO1346">
        <v>38</v>
      </c>
      <c r="FP1346">
        <v>38.261499999999998</v>
      </c>
      <c r="FQ1346">
        <v>62.835799999999999</v>
      </c>
      <c r="FR1346">
        <v>22.52</v>
      </c>
      <c r="FS1346">
        <v>1</v>
      </c>
      <c r="FT1346">
        <v>0.51383599999999996</v>
      </c>
      <c r="FU1346">
        <v>2.7401200000000001</v>
      </c>
      <c r="FV1346">
        <v>20.299299999999999</v>
      </c>
      <c r="FW1346">
        <v>5.2120499999999996</v>
      </c>
      <c r="FX1346">
        <v>11.907400000000001</v>
      </c>
      <c r="FY1346">
        <v>5.0028499999999996</v>
      </c>
      <c r="FZ1346">
        <v>3.29067</v>
      </c>
      <c r="GA1346">
        <v>9999</v>
      </c>
      <c r="GB1346">
        <v>9999</v>
      </c>
      <c r="GC1346">
        <v>9999</v>
      </c>
      <c r="GD1346">
        <v>999.9</v>
      </c>
      <c r="GE1346">
        <v>1.8597300000000001</v>
      </c>
      <c r="GF1346">
        <v>1.8547499999999999</v>
      </c>
      <c r="GG1346">
        <v>1.85791</v>
      </c>
      <c r="GH1346">
        <v>1.8563799999999999</v>
      </c>
      <c r="GI1346">
        <v>1.8551599999999999</v>
      </c>
      <c r="GJ1346">
        <v>1.85473</v>
      </c>
      <c r="GK1346">
        <v>1.8534999999999999</v>
      </c>
      <c r="GL1346">
        <v>1.8565499999999999</v>
      </c>
      <c r="GM1346">
        <v>0</v>
      </c>
      <c r="GN1346">
        <v>0</v>
      </c>
      <c r="GO1346">
        <v>0</v>
      </c>
      <c r="GP1346">
        <v>0</v>
      </c>
      <c r="GQ1346" t="s">
        <v>386</v>
      </c>
      <c r="GR1346" t="s">
        <v>387</v>
      </c>
      <c r="GS1346" t="s">
        <v>388</v>
      </c>
      <c r="GT1346" t="s">
        <v>388</v>
      </c>
      <c r="GU1346" t="s">
        <v>388</v>
      </c>
      <c r="GV1346" t="s">
        <v>388</v>
      </c>
      <c r="GW1346">
        <v>0</v>
      </c>
      <c r="GX1346">
        <v>100</v>
      </c>
      <c r="GY1346">
        <v>100</v>
      </c>
      <c r="GZ1346">
        <v>1.5009999999999999</v>
      </c>
      <c r="HA1346">
        <v>8.0000000000000002E-3</v>
      </c>
      <c r="HB1346">
        <v>0.32140272067045289</v>
      </c>
      <c r="HC1346">
        <v>2.7716384584972409E-3</v>
      </c>
      <c r="HD1346">
        <v>-1.1467119688665799E-6</v>
      </c>
      <c r="HE1346">
        <v>2.0626329066488061E-10</v>
      </c>
      <c r="HF1346">
        <v>-7.4589808594339752E-2</v>
      </c>
      <c r="HG1346">
        <v>1.066993184659233E-2</v>
      </c>
      <c r="HH1346">
        <v>-3.4528890892081033E-4</v>
      </c>
      <c r="HI1346">
        <v>2.382551249023132E-6</v>
      </c>
      <c r="HJ1346">
        <v>1</v>
      </c>
      <c r="HK1346">
        <v>2115</v>
      </c>
      <c r="HL1346">
        <v>2</v>
      </c>
      <c r="HM1346">
        <v>30</v>
      </c>
      <c r="HN1346">
        <v>5</v>
      </c>
      <c r="HO1346">
        <v>5</v>
      </c>
      <c r="HP1346">
        <v>1.41479</v>
      </c>
      <c r="HQ1346">
        <v>2.3327599999999999</v>
      </c>
      <c r="HR1346">
        <v>1.4978</v>
      </c>
      <c r="HS1346">
        <v>2.3010299999999999</v>
      </c>
      <c r="HT1346">
        <v>1.5478499999999999</v>
      </c>
      <c r="HU1346">
        <v>2.4706999999999999</v>
      </c>
      <c r="HV1346">
        <v>41.041200000000003</v>
      </c>
      <c r="HW1346">
        <v>14.2896</v>
      </c>
      <c r="HX1346">
        <v>18</v>
      </c>
      <c r="HY1346">
        <v>473.49700000000001</v>
      </c>
      <c r="HZ1346">
        <v>478.02</v>
      </c>
      <c r="IA1346">
        <v>26.304099999999998</v>
      </c>
      <c r="IB1346">
        <v>33.416800000000002</v>
      </c>
      <c r="IC1346">
        <v>30.000599999999999</v>
      </c>
      <c r="ID1346">
        <v>33.222999999999999</v>
      </c>
      <c r="IE1346">
        <v>33.328299999999999</v>
      </c>
      <c r="IF1346">
        <v>28.336200000000002</v>
      </c>
      <c r="IG1346">
        <v>34.389699999999998</v>
      </c>
      <c r="IH1346">
        <v>0</v>
      </c>
      <c r="II1346">
        <v>26.2943</v>
      </c>
      <c r="IJ1346">
        <v>613.40700000000004</v>
      </c>
      <c r="IK1346">
        <v>25.6555</v>
      </c>
      <c r="IL1346">
        <v>100.313</v>
      </c>
      <c r="IM1346">
        <v>100.001</v>
      </c>
      <c r="IN1346" t="s">
        <v>3528</v>
      </c>
    </row>
    <row r="1347" spans="1:248" x14ac:dyDescent="0.2">
      <c r="A1347">
        <v>1331</v>
      </c>
      <c r="B1347">
        <v>1660328070.5999999</v>
      </c>
      <c r="C1347">
        <v>17104</v>
      </c>
      <c r="D1347" t="s">
        <v>2988</v>
      </c>
      <c r="E1347" t="s">
        <v>2989</v>
      </c>
      <c r="F1347">
        <v>1</v>
      </c>
      <c r="G1347" t="s">
        <v>381</v>
      </c>
      <c r="H1347" t="s">
        <v>377</v>
      </c>
      <c r="I1347" t="s">
        <v>378</v>
      </c>
      <c r="J1347" t="s">
        <v>379</v>
      </c>
      <c r="K1347" t="s">
        <v>2780</v>
      </c>
      <c r="L1347" t="s">
        <v>381</v>
      </c>
      <c r="M1347" t="s">
        <v>382</v>
      </c>
      <c r="N1347">
        <v>1660328062.6312499</v>
      </c>
      <c r="O1347">
        <f t="shared" si="680"/>
        <v>1.3805629751024477E-3</v>
      </c>
      <c r="P1347">
        <f t="shared" si="681"/>
        <v>1.3805629751024477</v>
      </c>
      <c r="Q1347">
        <f t="shared" si="682"/>
        <v>6.4640327809506228</v>
      </c>
      <c r="R1347">
        <f t="shared" si="683"/>
        <v>500.31293749999998</v>
      </c>
      <c r="S1347">
        <f t="shared" si="684"/>
        <v>330.31806848158044</v>
      </c>
      <c r="T1347">
        <f t="shared" si="685"/>
        <v>32.850172004913226</v>
      </c>
      <c r="U1347">
        <f t="shared" si="686"/>
        <v>49.756182362984745</v>
      </c>
      <c r="V1347">
        <f t="shared" si="687"/>
        <v>6.6958332048594402E-2</v>
      </c>
      <c r="W1347">
        <f t="shared" si="688"/>
        <v>2.9197081646192573</v>
      </c>
      <c r="X1347">
        <f t="shared" si="689"/>
        <v>6.6116808741074493E-2</v>
      </c>
      <c r="Y1347">
        <f t="shared" si="690"/>
        <v>4.1397731755087451E-2</v>
      </c>
      <c r="Z1347">
        <f t="shared" si="691"/>
        <v>321.51681749999995</v>
      </c>
      <c r="AA1347">
        <f t="shared" si="692"/>
        <v>32.550730663022442</v>
      </c>
      <c r="AB1347">
        <f t="shared" si="693"/>
        <v>31.759012500000001</v>
      </c>
      <c r="AC1347">
        <f t="shared" si="694"/>
        <v>4.7103363667368718</v>
      </c>
      <c r="AD1347">
        <f t="shared" si="695"/>
        <v>60.052482145906872</v>
      </c>
      <c r="AE1347">
        <f t="shared" si="696"/>
        <v>2.7112353147524999</v>
      </c>
      <c r="AF1347">
        <f t="shared" si="697"/>
        <v>4.5147764386576572</v>
      </c>
      <c r="AG1347">
        <f t="shared" si="698"/>
        <v>1.9991010519843719</v>
      </c>
      <c r="AH1347">
        <f t="shared" si="699"/>
        <v>-60.882827202017943</v>
      </c>
      <c r="AI1347">
        <f t="shared" si="700"/>
        <v>-117.3953530362833</v>
      </c>
      <c r="AJ1347">
        <f t="shared" si="701"/>
        <v>-9.0635390497002373</v>
      </c>
      <c r="AK1347">
        <f t="shared" si="702"/>
        <v>134.17509821199846</v>
      </c>
      <c r="AL1347">
        <f t="shared" si="703"/>
        <v>37.219627589081618</v>
      </c>
      <c r="AM1347">
        <f t="shared" si="704"/>
        <v>1.3768066131931846</v>
      </c>
      <c r="AN1347">
        <f t="shared" si="705"/>
        <v>6.4640327809506228</v>
      </c>
      <c r="AO1347">
        <v>587.04295458268768</v>
      </c>
      <c r="AP1347">
        <v>552.51493939393958</v>
      </c>
      <c r="AQ1347">
        <v>5.1511059105154811</v>
      </c>
      <c r="AR1347">
        <v>65.662157139145961</v>
      </c>
      <c r="AS1347">
        <f t="shared" si="706"/>
        <v>1.3805629751024477</v>
      </c>
      <c r="AT1347">
        <v>25.65978537619414</v>
      </c>
      <c r="AU1347">
        <v>27.270446666666661</v>
      </c>
      <c r="AV1347">
        <v>6.08935509229746E-5</v>
      </c>
      <c r="AW1347">
        <v>81.5194902957615</v>
      </c>
      <c r="AX1347">
        <v>20</v>
      </c>
      <c r="AY1347">
        <v>4</v>
      </c>
      <c r="AZ1347">
        <f t="shared" si="707"/>
        <v>1</v>
      </c>
      <c r="BA1347">
        <f t="shared" si="708"/>
        <v>0</v>
      </c>
      <c r="BB1347">
        <f t="shared" si="709"/>
        <v>51885.052675687984</v>
      </c>
      <c r="BC1347">
        <f t="shared" si="710"/>
        <v>2000.00875</v>
      </c>
      <c r="BD1347">
        <f t="shared" si="711"/>
        <v>1681.20705</v>
      </c>
      <c r="BE1347">
        <f t="shared" si="712"/>
        <v>0.84059984737566773</v>
      </c>
      <c r="BF1347">
        <f t="shared" si="713"/>
        <v>0.1607577054350387</v>
      </c>
      <c r="BG1347">
        <v>6</v>
      </c>
      <c r="BH1347">
        <v>0.5</v>
      </c>
      <c r="BI1347" t="s">
        <v>383</v>
      </c>
      <c r="BJ1347">
        <v>2</v>
      </c>
      <c r="BK1347" t="b">
        <v>1</v>
      </c>
      <c r="BL1347">
        <v>1660328062.6312499</v>
      </c>
      <c r="BM1347">
        <v>500.31293749999998</v>
      </c>
      <c r="BN1347">
        <v>545.79050000000007</v>
      </c>
      <c r="BO1347">
        <v>27.262262499999999</v>
      </c>
      <c r="BP1347">
        <v>25.655581250000001</v>
      </c>
      <c r="BQ1347">
        <v>498.86906249999998</v>
      </c>
      <c r="BR1347">
        <v>27.254306249999999</v>
      </c>
      <c r="BS1347">
        <v>500.13843750000001</v>
      </c>
      <c r="BT1347">
        <v>99.350187500000004</v>
      </c>
      <c r="BU1347">
        <v>9.9933881250000009E-2</v>
      </c>
      <c r="BV1347">
        <v>31.01320625</v>
      </c>
      <c r="BW1347">
        <v>31.759012500000001</v>
      </c>
      <c r="BX1347">
        <v>999.9</v>
      </c>
      <c r="BY1347">
        <v>0</v>
      </c>
      <c r="BZ1347">
        <v>0</v>
      </c>
      <c r="CA1347">
        <v>10009.045</v>
      </c>
      <c r="CB1347">
        <v>0</v>
      </c>
      <c r="CC1347">
        <v>1193.4868750000001</v>
      </c>
      <c r="CD1347">
        <v>-45.477587499999998</v>
      </c>
      <c r="CE1347">
        <v>514.33499999999992</v>
      </c>
      <c r="CF1347">
        <v>560.16193750000002</v>
      </c>
      <c r="CG1347">
        <v>1.60668375</v>
      </c>
      <c r="CH1347">
        <v>545.79050000000007</v>
      </c>
      <c r="CI1347">
        <v>25.655581250000001</v>
      </c>
      <c r="CJ1347">
        <v>2.7085106250000002</v>
      </c>
      <c r="CK1347">
        <v>2.548885625</v>
      </c>
      <c r="CL1347">
        <v>22.336849999999998</v>
      </c>
      <c r="CM1347">
        <v>21.34209375</v>
      </c>
      <c r="CN1347">
        <v>2000.00875</v>
      </c>
      <c r="CO1347">
        <v>0.98000518749999999</v>
      </c>
      <c r="CP1347">
        <v>1.9995212500000002E-2</v>
      </c>
      <c r="CQ1347">
        <v>0</v>
      </c>
      <c r="CR1347">
        <v>2.675875</v>
      </c>
      <c r="CS1347">
        <v>0</v>
      </c>
      <c r="CT1347">
        <v>25047.018749999999</v>
      </c>
      <c r="CU1347">
        <v>17412.431250000001</v>
      </c>
      <c r="CV1347">
        <v>44.405999999999999</v>
      </c>
      <c r="CW1347">
        <v>46.261625000000002</v>
      </c>
      <c r="CX1347">
        <v>44.577749999999988</v>
      </c>
      <c r="CY1347">
        <v>44.121062500000001</v>
      </c>
      <c r="CZ1347">
        <v>44.288749999999993</v>
      </c>
      <c r="DA1347">
        <v>1960.01875</v>
      </c>
      <c r="DB1347">
        <v>39.99</v>
      </c>
      <c r="DC1347">
        <v>0</v>
      </c>
      <c r="DD1347">
        <v>1660328068.8</v>
      </c>
      <c r="DE1347">
        <v>0</v>
      </c>
      <c r="DF1347">
        <v>1660327771.0999999</v>
      </c>
      <c r="DG1347" t="s">
        <v>2781</v>
      </c>
      <c r="DH1347">
        <v>1660327771.0999999</v>
      </c>
      <c r="DI1347">
        <v>1660327770.5999999</v>
      </c>
      <c r="DJ1347">
        <v>42</v>
      </c>
      <c r="DK1347">
        <v>0.13300000000000001</v>
      </c>
      <c r="DL1347">
        <v>-5.0000000000000001E-3</v>
      </c>
      <c r="DM1347">
        <v>1.258</v>
      </c>
      <c r="DN1347">
        <v>1.2E-2</v>
      </c>
      <c r="DO1347">
        <v>400</v>
      </c>
      <c r="DP1347">
        <v>26</v>
      </c>
      <c r="DQ1347">
        <v>0.6</v>
      </c>
      <c r="DR1347">
        <v>0.12</v>
      </c>
      <c r="DS1347">
        <v>6.114132737081114</v>
      </c>
      <c r="DT1347">
        <v>3.9571680477123632</v>
      </c>
      <c r="DU1347">
        <v>0.30289800788778293</v>
      </c>
      <c r="DV1347">
        <v>0</v>
      </c>
      <c r="DW1347">
        <v>37.177981015380148</v>
      </c>
      <c r="DX1347">
        <v>4.1436109159542749</v>
      </c>
      <c r="DY1347">
        <v>0.32137095956545991</v>
      </c>
      <c r="DZ1347">
        <v>0</v>
      </c>
      <c r="EA1347">
        <v>-45.497593333333327</v>
      </c>
      <c r="EB1347">
        <v>-5.5011897664071103</v>
      </c>
      <c r="EC1347">
        <v>0.41140053956643718</v>
      </c>
      <c r="ED1347">
        <v>0</v>
      </c>
      <c r="EE1347">
        <v>328.20385843772402</v>
      </c>
      <c r="EF1347">
        <v>189.20658067544991</v>
      </c>
      <c r="EG1347">
        <v>18.72425230113306</v>
      </c>
      <c r="EH1347">
        <v>0</v>
      </c>
      <c r="EI1347">
        <v>1.606015</v>
      </c>
      <c r="EJ1347">
        <v>2.0524277673545092E-2</v>
      </c>
      <c r="EK1347">
        <v>2.2770529198944938E-3</v>
      </c>
      <c r="EL1347">
        <v>1</v>
      </c>
      <c r="EM1347">
        <v>1.9991731777086219</v>
      </c>
      <c r="EN1347">
        <v>1.349024074189815E-3</v>
      </c>
      <c r="EO1347">
        <v>7.0471461544413896E-4</v>
      </c>
      <c r="EP1347">
        <v>1</v>
      </c>
      <c r="EQ1347">
        <v>2</v>
      </c>
      <c r="ER1347">
        <v>6</v>
      </c>
      <c r="ES1347" t="s">
        <v>412</v>
      </c>
      <c r="ET1347">
        <v>2.9413</v>
      </c>
      <c r="EU1347">
        <v>2.8008999999999999</v>
      </c>
      <c r="EV1347">
        <v>0.10927099999999999</v>
      </c>
      <c r="EW1347">
        <v>0.115921</v>
      </c>
      <c r="EX1347">
        <v>0.117452</v>
      </c>
      <c r="EY1347">
        <v>0.11258899999999999</v>
      </c>
      <c r="EZ1347">
        <v>18214.3</v>
      </c>
      <c r="FA1347">
        <v>18954.3</v>
      </c>
      <c r="FB1347">
        <v>23788.400000000001</v>
      </c>
      <c r="FC1347">
        <v>24959.5</v>
      </c>
      <c r="FD1347">
        <v>33611.599999999999</v>
      </c>
      <c r="FE1347">
        <v>35372.199999999997</v>
      </c>
      <c r="FF1347">
        <v>43384.3</v>
      </c>
      <c r="FG1347">
        <v>46142.6</v>
      </c>
      <c r="FH1347">
        <v>1.90035</v>
      </c>
      <c r="FI1347">
        <v>1.8123800000000001</v>
      </c>
      <c r="FJ1347">
        <v>9.8966100000000001E-2</v>
      </c>
      <c r="FK1347">
        <v>0</v>
      </c>
      <c r="FL1347">
        <v>30.148099999999999</v>
      </c>
      <c r="FM1347">
        <v>999.9</v>
      </c>
      <c r="FN1347">
        <v>57.1</v>
      </c>
      <c r="FO1347">
        <v>38</v>
      </c>
      <c r="FP1347">
        <v>38.261200000000002</v>
      </c>
      <c r="FQ1347">
        <v>62.675800000000002</v>
      </c>
      <c r="FR1347">
        <v>23.321300000000001</v>
      </c>
      <c r="FS1347">
        <v>1</v>
      </c>
      <c r="FT1347">
        <v>0.51402700000000001</v>
      </c>
      <c r="FU1347">
        <v>2.7499899999999999</v>
      </c>
      <c r="FV1347">
        <v>20.298999999999999</v>
      </c>
      <c r="FW1347">
        <v>5.2110000000000003</v>
      </c>
      <c r="FX1347">
        <v>11.907400000000001</v>
      </c>
      <c r="FY1347">
        <v>5.0026999999999999</v>
      </c>
      <c r="FZ1347">
        <v>3.2905500000000001</v>
      </c>
      <c r="GA1347">
        <v>9999</v>
      </c>
      <c r="GB1347">
        <v>9999</v>
      </c>
      <c r="GC1347">
        <v>9999</v>
      </c>
      <c r="GD1347">
        <v>999.9</v>
      </c>
      <c r="GE1347">
        <v>1.8597300000000001</v>
      </c>
      <c r="GF1347">
        <v>1.85476</v>
      </c>
      <c r="GG1347">
        <v>1.85791</v>
      </c>
      <c r="GH1347">
        <v>1.8563799999999999</v>
      </c>
      <c r="GI1347">
        <v>1.8551599999999999</v>
      </c>
      <c r="GJ1347">
        <v>1.8547199999999999</v>
      </c>
      <c r="GK1347">
        <v>1.85351</v>
      </c>
      <c r="GL1347">
        <v>1.85656</v>
      </c>
      <c r="GM1347">
        <v>0</v>
      </c>
      <c r="GN1347">
        <v>0</v>
      </c>
      <c r="GO1347">
        <v>0</v>
      </c>
      <c r="GP1347">
        <v>0</v>
      </c>
      <c r="GQ1347" t="s">
        <v>386</v>
      </c>
      <c r="GR1347" t="s">
        <v>387</v>
      </c>
      <c r="GS1347" t="s">
        <v>388</v>
      </c>
      <c r="GT1347" t="s">
        <v>388</v>
      </c>
      <c r="GU1347" t="s">
        <v>388</v>
      </c>
      <c r="GV1347" t="s">
        <v>388</v>
      </c>
      <c r="GW1347">
        <v>0</v>
      </c>
      <c r="GX1347">
        <v>100</v>
      </c>
      <c r="GY1347">
        <v>100</v>
      </c>
      <c r="GZ1347">
        <v>1.514</v>
      </c>
      <c r="HA1347">
        <v>8.0000000000000002E-3</v>
      </c>
      <c r="HB1347">
        <v>0.32140272067045289</v>
      </c>
      <c r="HC1347">
        <v>2.7716384584972409E-3</v>
      </c>
      <c r="HD1347">
        <v>-1.1467119688665799E-6</v>
      </c>
      <c r="HE1347">
        <v>2.0626329066488061E-10</v>
      </c>
      <c r="HF1347">
        <v>-7.4589808594339752E-2</v>
      </c>
      <c r="HG1347">
        <v>1.066993184659233E-2</v>
      </c>
      <c r="HH1347">
        <v>-3.4528890892081033E-4</v>
      </c>
      <c r="HI1347">
        <v>2.382551249023132E-6</v>
      </c>
      <c r="HJ1347">
        <v>1</v>
      </c>
      <c r="HK1347">
        <v>2115</v>
      </c>
      <c r="HL1347">
        <v>2</v>
      </c>
      <c r="HM1347">
        <v>30</v>
      </c>
      <c r="HN1347">
        <v>5</v>
      </c>
      <c r="HO1347">
        <v>5</v>
      </c>
      <c r="HP1347">
        <v>1.42944</v>
      </c>
      <c r="HQ1347">
        <v>2.33643</v>
      </c>
      <c r="HR1347">
        <v>1.4978</v>
      </c>
      <c r="HS1347">
        <v>2.3010299999999999</v>
      </c>
      <c r="HT1347">
        <v>1.5478499999999999</v>
      </c>
      <c r="HU1347">
        <v>2.34375</v>
      </c>
      <c r="HV1347">
        <v>41.041200000000003</v>
      </c>
      <c r="HW1347">
        <v>14.298400000000001</v>
      </c>
      <c r="HX1347">
        <v>18</v>
      </c>
      <c r="HY1347">
        <v>473.41899999999998</v>
      </c>
      <c r="HZ1347">
        <v>478.065</v>
      </c>
      <c r="IA1347">
        <v>26.299700000000001</v>
      </c>
      <c r="IB1347">
        <v>33.418100000000003</v>
      </c>
      <c r="IC1347">
        <v>30.000499999999999</v>
      </c>
      <c r="ID1347">
        <v>33.224499999999999</v>
      </c>
      <c r="IE1347">
        <v>33.329900000000002</v>
      </c>
      <c r="IF1347">
        <v>28.622199999999999</v>
      </c>
      <c r="IG1347">
        <v>34.389699999999998</v>
      </c>
      <c r="IH1347">
        <v>0</v>
      </c>
      <c r="II1347">
        <v>26.2943</v>
      </c>
      <c r="IJ1347">
        <v>613.40700000000004</v>
      </c>
      <c r="IK1347">
        <v>25.6555</v>
      </c>
      <c r="IL1347">
        <v>100.313</v>
      </c>
      <c r="IM1347">
        <v>100</v>
      </c>
      <c r="IN1347" t="s">
        <v>3528</v>
      </c>
    </row>
    <row r="1348" spans="1:248" x14ac:dyDescent="0.2">
      <c r="A1348">
        <v>1332</v>
      </c>
      <c r="B1348">
        <v>1660328071.0999999</v>
      </c>
      <c r="C1348">
        <v>17104.5</v>
      </c>
      <c r="D1348" t="s">
        <v>2990</v>
      </c>
      <c r="E1348" t="s">
        <v>2991</v>
      </c>
      <c r="F1348">
        <v>1</v>
      </c>
      <c r="G1348" t="s">
        <v>381</v>
      </c>
      <c r="H1348" t="s">
        <v>377</v>
      </c>
      <c r="I1348" t="s">
        <v>378</v>
      </c>
      <c r="J1348" t="s">
        <v>379</v>
      </c>
      <c r="K1348" t="s">
        <v>2780</v>
      </c>
      <c r="L1348" t="s">
        <v>381</v>
      </c>
      <c r="M1348" t="s">
        <v>382</v>
      </c>
      <c r="N1348">
        <v>1660328062.6312499</v>
      </c>
      <c r="O1348">
        <f t="shared" si="680"/>
        <v>1.3807005984016805E-3</v>
      </c>
      <c r="P1348">
        <f t="shared" si="681"/>
        <v>1.3807005984016805</v>
      </c>
      <c r="Q1348">
        <f t="shared" si="682"/>
        <v>6.5450633818973465</v>
      </c>
      <c r="R1348">
        <f t="shared" si="683"/>
        <v>500.31293749999998</v>
      </c>
      <c r="S1348">
        <f t="shared" si="684"/>
        <v>328.40833395707801</v>
      </c>
      <c r="T1348">
        <f t="shared" si="685"/>
        <v>32.660248674645494</v>
      </c>
      <c r="U1348">
        <f t="shared" si="686"/>
        <v>49.756182362984745</v>
      </c>
      <c r="V1348">
        <f t="shared" si="687"/>
        <v>6.6965091759714074E-2</v>
      </c>
      <c r="W1348">
        <f t="shared" si="688"/>
        <v>2.9197081646192573</v>
      </c>
      <c r="X1348">
        <f t="shared" si="689"/>
        <v>6.612339968514426E-2</v>
      </c>
      <c r="Y1348">
        <f t="shared" si="690"/>
        <v>4.1401865993802703E-2</v>
      </c>
      <c r="Z1348">
        <f t="shared" si="691"/>
        <v>321.51681749999995</v>
      </c>
      <c r="AA1348">
        <f t="shared" si="692"/>
        <v>32.550694859849067</v>
      </c>
      <c r="AB1348">
        <f t="shared" si="693"/>
        <v>31.759012500000001</v>
      </c>
      <c r="AC1348">
        <f t="shared" si="694"/>
        <v>4.7103363667368718</v>
      </c>
      <c r="AD1348">
        <f t="shared" si="695"/>
        <v>60.052482145906872</v>
      </c>
      <c r="AE1348">
        <f t="shared" si="696"/>
        <v>2.7112353147524999</v>
      </c>
      <c r="AF1348">
        <f t="shared" si="697"/>
        <v>4.5147764386576572</v>
      </c>
      <c r="AG1348">
        <f t="shared" si="698"/>
        <v>1.9991010519843719</v>
      </c>
      <c r="AH1348">
        <f t="shared" si="699"/>
        <v>-60.888896389514109</v>
      </c>
      <c r="AI1348">
        <f t="shared" si="700"/>
        <v>-117.3953530362833</v>
      </c>
      <c r="AJ1348">
        <f t="shared" si="701"/>
        <v>-9.0635390497002373</v>
      </c>
      <c r="AK1348">
        <f t="shared" si="702"/>
        <v>134.16902902450229</v>
      </c>
      <c r="AL1348">
        <f t="shared" si="703"/>
        <v>37.219627589081618</v>
      </c>
      <c r="AM1348">
        <f t="shared" si="704"/>
        <v>1.3768066131931846</v>
      </c>
      <c r="AN1348">
        <f t="shared" si="705"/>
        <v>6.5450633818973465</v>
      </c>
      <c r="AO1348">
        <v>589.6861380778181</v>
      </c>
      <c r="AP1348">
        <v>555.07170303030296</v>
      </c>
      <c r="AQ1348">
        <v>5.1485177509901767</v>
      </c>
      <c r="AR1348">
        <v>65.662157139145961</v>
      </c>
      <c r="AS1348">
        <f t="shared" si="706"/>
        <v>1.3807005984016805</v>
      </c>
      <c r="AT1348">
        <v>25.660581020843608</v>
      </c>
      <c r="AU1348">
        <v>27.27149636363637</v>
      </c>
      <c r="AV1348">
        <v>4.6028256411864682E-5</v>
      </c>
      <c r="AW1348">
        <v>81.5194902957615</v>
      </c>
      <c r="AX1348">
        <v>20</v>
      </c>
      <c r="AY1348">
        <v>4</v>
      </c>
      <c r="AZ1348">
        <f t="shared" si="707"/>
        <v>1</v>
      </c>
      <c r="BA1348">
        <f t="shared" si="708"/>
        <v>0</v>
      </c>
      <c r="BB1348">
        <f t="shared" si="709"/>
        <v>51885.052675687984</v>
      </c>
      <c r="BC1348">
        <f t="shared" si="710"/>
        <v>2000.00875</v>
      </c>
      <c r="BD1348">
        <f t="shared" si="711"/>
        <v>1681.20705</v>
      </c>
      <c r="BE1348">
        <f t="shared" si="712"/>
        <v>0.84059984737566773</v>
      </c>
      <c r="BF1348">
        <f t="shared" si="713"/>
        <v>0.1607577054350387</v>
      </c>
      <c r="BG1348">
        <v>6</v>
      </c>
      <c r="BH1348">
        <v>0.5</v>
      </c>
      <c r="BI1348" t="s">
        <v>383</v>
      </c>
      <c r="BJ1348">
        <v>2</v>
      </c>
      <c r="BK1348" t="b">
        <v>1</v>
      </c>
      <c r="BL1348">
        <v>1660328062.6312499</v>
      </c>
      <c r="BM1348">
        <v>500.31293749999998</v>
      </c>
      <c r="BN1348">
        <v>545.79050000000007</v>
      </c>
      <c r="BO1348">
        <v>27.262262499999999</v>
      </c>
      <c r="BP1348">
        <v>25.655581250000001</v>
      </c>
      <c r="BQ1348">
        <v>498.86906249999998</v>
      </c>
      <c r="BR1348">
        <v>27.254306249999999</v>
      </c>
      <c r="BS1348">
        <v>500.13843750000001</v>
      </c>
      <c r="BT1348">
        <v>99.350187500000004</v>
      </c>
      <c r="BU1348">
        <v>9.9933881250000009E-2</v>
      </c>
      <c r="BV1348">
        <v>31.01320625</v>
      </c>
      <c r="BW1348">
        <v>31.759012500000001</v>
      </c>
      <c r="BX1348">
        <v>999.9</v>
      </c>
      <c r="BY1348">
        <v>0</v>
      </c>
      <c r="BZ1348">
        <v>0</v>
      </c>
      <c r="CA1348">
        <v>10009.045</v>
      </c>
      <c r="CB1348">
        <v>0</v>
      </c>
      <c r="CC1348">
        <v>1193.4868750000001</v>
      </c>
      <c r="CD1348">
        <v>-45.477587499999998</v>
      </c>
      <c r="CE1348">
        <v>514.33499999999992</v>
      </c>
      <c r="CF1348">
        <v>560.16193750000002</v>
      </c>
      <c r="CG1348">
        <v>1.60668375</v>
      </c>
      <c r="CH1348">
        <v>545.79050000000007</v>
      </c>
      <c r="CI1348">
        <v>25.655581250000001</v>
      </c>
      <c r="CJ1348">
        <v>2.7085106250000002</v>
      </c>
      <c r="CK1348">
        <v>2.548885625</v>
      </c>
      <c r="CL1348">
        <v>22.336849999999998</v>
      </c>
      <c r="CM1348">
        <v>21.34209375</v>
      </c>
      <c r="CN1348">
        <v>2000.00875</v>
      </c>
      <c r="CO1348">
        <v>0.98000518749999999</v>
      </c>
      <c r="CP1348">
        <v>1.9995212500000002E-2</v>
      </c>
      <c r="CQ1348">
        <v>0</v>
      </c>
      <c r="CR1348">
        <v>2.675875</v>
      </c>
      <c r="CS1348">
        <v>0</v>
      </c>
      <c r="CT1348">
        <v>25047.018749999999</v>
      </c>
      <c r="CU1348">
        <v>17412.431250000001</v>
      </c>
      <c r="CV1348">
        <v>44.405999999999999</v>
      </c>
      <c r="CW1348">
        <v>46.261625000000002</v>
      </c>
      <c r="CX1348">
        <v>44.577749999999988</v>
      </c>
      <c r="CY1348">
        <v>44.121062500000001</v>
      </c>
      <c r="CZ1348">
        <v>44.288749999999993</v>
      </c>
      <c r="DA1348">
        <v>1960.01875</v>
      </c>
      <c r="DB1348">
        <v>39.99</v>
      </c>
      <c r="DC1348">
        <v>0</v>
      </c>
      <c r="DD1348">
        <v>1660328070</v>
      </c>
      <c r="DE1348">
        <v>0</v>
      </c>
      <c r="DF1348">
        <v>1660327771.0999999</v>
      </c>
      <c r="DG1348" t="s">
        <v>2781</v>
      </c>
      <c r="DH1348">
        <v>1660327771.0999999</v>
      </c>
      <c r="DI1348">
        <v>1660327770.5999999</v>
      </c>
      <c r="DJ1348">
        <v>42</v>
      </c>
      <c r="DK1348">
        <v>0.13300000000000001</v>
      </c>
      <c r="DL1348">
        <v>-5.0000000000000001E-3</v>
      </c>
      <c r="DM1348">
        <v>1.258</v>
      </c>
      <c r="DN1348">
        <v>1.2E-2</v>
      </c>
      <c r="DO1348">
        <v>400</v>
      </c>
      <c r="DP1348">
        <v>26</v>
      </c>
      <c r="DQ1348">
        <v>0.6</v>
      </c>
      <c r="DR1348">
        <v>0.12</v>
      </c>
      <c r="DS1348">
        <v>6.114132737081114</v>
      </c>
      <c r="DT1348">
        <v>3.9571680477123632</v>
      </c>
      <c r="DU1348">
        <v>0.30289800788778293</v>
      </c>
      <c r="DV1348">
        <v>0</v>
      </c>
      <c r="DW1348">
        <v>37.177981015380148</v>
      </c>
      <c r="DX1348">
        <v>4.1436109159542749</v>
      </c>
      <c r="DY1348">
        <v>0.32137095956545991</v>
      </c>
      <c r="DZ1348">
        <v>0</v>
      </c>
      <c r="EA1348">
        <v>-45.497593333333327</v>
      </c>
      <c r="EB1348">
        <v>-5.5011897664071103</v>
      </c>
      <c r="EC1348">
        <v>0.41140053956643718</v>
      </c>
      <c r="ED1348">
        <v>0</v>
      </c>
      <c r="EE1348">
        <v>328.20385843772402</v>
      </c>
      <c r="EF1348">
        <v>189.20658067544991</v>
      </c>
      <c r="EG1348">
        <v>18.72425230113306</v>
      </c>
      <c r="EH1348">
        <v>0</v>
      </c>
      <c r="EI1348">
        <v>1.606015</v>
      </c>
      <c r="EJ1348">
        <v>2.0524277673545092E-2</v>
      </c>
      <c r="EK1348">
        <v>2.2770529198944938E-3</v>
      </c>
      <c r="EL1348">
        <v>1</v>
      </c>
      <c r="EM1348">
        <v>1.9991731777086219</v>
      </c>
      <c r="EN1348">
        <v>1.349024074189815E-3</v>
      </c>
      <c r="EO1348">
        <v>7.0471461544413896E-4</v>
      </c>
      <c r="EP1348">
        <v>1</v>
      </c>
      <c r="EQ1348">
        <v>2</v>
      </c>
      <c r="ER1348">
        <v>6</v>
      </c>
      <c r="ES1348" t="s">
        <v>412</v>
      </c>
      <c r="ET1348">
        <v>2.94129</v>
      </c>
      <c r="EU1348">
        <v>2.8011200000000001</v>
      </c>
      <c r="EV1348">
        <v>0.109634</v>
      </c>
      <c r="EW1348">
        <v>0.11626300000000001</v>
      </c>
      <c r="EX1348">
        <v>0.117453</v>
      </c>
      <c r="EY1348">
        <v>0.11259</v>
      </c>
      <c r="EZ1348">
        <v>18206.900000000001</v>
      </c>
      <c r="FA1348">
        <v>18947</v>
      </c>
      <c r="FB1348">
        <v>23788.400000000001</v>
      </c>
      <c r="FC1348">
        <v>24959.5</v>
      </c>
      <c r="FD1348">
        <v>33611.5</v>
      </c>
      <c r="FE1348">
        <v>35372.1</v>
      </c>
      <c r="FF1348">
        <v>43384.2</v>
      </c>
      <c r="FG1348">
        <v>46142.5</v>
      </c>
      <c r="FH1348">
        <v>1.90035</v>
      </c>
      <c r="FI1348">
        <v>1.8123800000000001</v>
      </c>
      <c r="FJ1348">
        <v>9.8943699999999996E-2</v>
      </c>
      <c r="FK1348">
        <v>0</v>
      </c>
      <c r="FL1348">
        <v>30.148299999999999</v>
      </c>
      <c r="FM1348">
        <v>999.9</v>
      </c>
      <c r="FN1348">
        <v>57.1</v>
      </c>
      <c r="FO1348">
        <v>38</v>
      </c>
      <c r="FP1348">
        <v>38.263800000000003</v>
      </c>
      <c r="FQ1348">
        <v>62.785800000000002</v>
      </c>
      <c r="FR1348">
        <v>22.5962</v>
      </c>
      <c r="FS1348">
        <v>1</v>
      </c>
      <c r="FT1348">
        <v>0.51411300000000004</v>
      </c>
      <c r="FU1348">
        <v>2.7516500000000002</v>
      </c>
      <c r="FV1348">
        <v>20.299099999999999</v>
      </c>
      <c r="FW1348">
        <v>5.2120499999999996</v>
      </c>
      <c r="FX1348">
        <v>11.9077</v>
      </c>
      <c r="FY1348">
        <v>5.0030999999999999</v>
      </c>
      <c r="FZ1348">
        <v>3.2907000000000002</v>
      </c>
      <c r="GA1348">
        <v>9999</v>
      </c>
      <c r="GB1348">
        <v>9999</v>
      </c>
      <c r="GC1348">
        <v>9999</v>
      </c>
      <c r="GD1348">
        <v>999.9</v>
      </c>
      <c r="GE1348">
        <v>1.8597300000000001</v>
      </c>
      <c r="GF1348">
        <v>1.85476</v>
      </c>
      <c r="GG1348">
        <v>1.85791</v>
      </c>
      <c r="GH1348">
        <v>1.8563799999999999</v>
      </c>
      <c r="GI1348">
        <v>1.8551599999999999</v>
      </c>
      <c r="GJ1348">
        <v>1.8547199999999999</v>
      </c>
      <c r="GK1348">
        <v>1.85351</v>
      </c>
      <c r="GL1348">
        <v>1.85656</v>
      </c>
      <c r="GM1348">
        <v>0</v>
      </c>
      <c r="GN1348">
        <v>0</v>
      </c>
      <c r="GO1348">
        <v>0</v>
      </c>
      <c r="GP1348">
        <v>0</v>
      </c>
      <c r="GQ1348" t="s">
        <v>386</v>
      </c>
      <c r="GR1348" t="s">
        <v>387</v>
      </c>
      <c r="GS1348" t="s">
        <v>388</v>
      </c>
      <c r="GT1348" t="s">
        <v>388</v>
      </c>
      <c r="GU1348" t="s">
        <v>388</v>
      </c>
      <c r="GV1348" t="s">
        <v>388</v>
      </c>
      <c r="GW1348">
        <v>0</v>
      </c>
      <c r="GX1348">
        <v>100</v>
      </c>
      <c r="GY1348">
        <v>100</v>
      </c>
      <c r="GZ1348">
        <v>1.518</v>
      </c>
      <c r="HA1348">
        <v>8.0000000000000002E-3</v>
      </c>
      <c r="HB1348">
        <v>0.32140272067045289</v>
      </c>
      <c r="HC1348">
        <v>2.7716384584972409E-3</v>
      </c>
      <c r="HD1348">
        <v>-1.1467119688665799E-6</v>
      </c>
      <c r="HE1348">
        <v>2.0626329066488061E-10</v>
      </c>
      <c r="HF1348">
        <v>-7.4589808594339752E-2</v>
      </c>
      <c r="HG1348">
        <v>1.066993184659233E-2</v>
      </c>
      <c r="HH1348">
        <v>-3.4528890892081033E-4</v>
      </c>
      <c r="HI1348">
        <v>2.382551249023132E-6</v>
      </c>
      <c r="HJ1348">
        <v>1</v>
      </c>
      <c r="HK1348">
        <v>2115</v>
      </c>
      <c r="HL1348">
        <v>2</v>
      </c>
      <c r="HM1348">
        <v>30</v>
      </c>
      <c r="HN1348">
        <v>5</v>
      </c>
      <c r="HO1348">
        <v>5</v>
      </c>
      <c r="HP1348">
        <v>1.43188</v>
      </c>
      <c r="HQ1348">
        <v>2.34619</v>
      </c>
      <c r="HR1348">
        <v>1.4978</v>
      </c>
      <c r="HS1348">
        <v>2.3010299999999999</v>
      </c>
      <c r="HT1348">
        <v>1.5478499999999999</v>
      </c>
      <c r="HU1348">
        <v>2.2753899999999998</v>
      </c>
      <c r="HV1348">
        <v>41.041200000000003</v>
      </c>
      <c r="HW1348">
        <v>14.263400000000001</v>
      </c>
      <c r="HX1348">
        <v>18</v>
      </c>
      <c r="HY1348">
        <v>473.42200000000003</v>
      </c>
      <c r="HZ1348">
        <v>478.06700000000001</v>
      </c>
      <c r="IA1348">
        <v>26.2988</v>
      </c>
      <c r="IB1348">
        <v>33.418399999999998</v>
      </c>
      <c r="IC1348">
        <v>30.000599999999999</v>
      </c>
      <c r="ID1348">
        <v>33.224899999999998</v>
      </c>
      <c r="IE1348">
        <v>33.330100000000002</v>
      </c>
      <c r="IF1348">
        <v>28.6798</v>
      </c>
      <c r="IG1348">
        <v>34.389699999999998</v>
      </c>
      <c r="IH1348">
        <v>0</v>
      </c>
      <c r="II1348">
        <v>26.2943</v>
      </c>
      <c r="IJ1348">
        <v>623.43399999999997</v>
      </c>
      <c r="IK1348">
        <v>25.6555</v>
      </c>
      <c r="IL1348">
        <v>100.312</v>
      </c>
      <c r="IM1348">
        <v>100</v>
      </c>
      <c r="IN1348" t="s">
        <v>3528</v>
      </c>
    </row>
    <row r="1349" spans="1:248" x14ac:dyDescent="0.2">
      <c r="A1349">
        <v>1333</v>
      </c>
      <c r="B1349">
        <v>1660328072.5999999</v>
      </c>
      <c r="C1349">
        <v>17106</v>
      </c>
      <c r="D1349" t="s">
        <v>2992</v>
      </c>
      <c r="E1349" t="s">
        <v>2993</v>
      </c>
      <c r="F1349">
        <v>1</v>
      </c>
      <c r="G1349" t="s">
        <v>381</v>
      </c>
      <c r="H1349" t="s">
        <v>377</v>
      </c>
      <c r="I1349" t="s">
        <v>378</v>
      </c>
      <c r="J1349" t="s">
        <v>379</v>
      </c>
      <c r="K1349" t="s">
        <v>2780</v>
      </c>
      <c r="L1349" t="s">
        <v>381</v>
      </c>
      <c r="M1349" t="s">
        <v>382</v>
      </c>
      <c r="N1349">
        <v>1660328064.6624999</v>
      </c>
      <c r="O1349">
        <f t="shared" si="680"/>
        <v>1.3822737006676075E-3</v>
      </c>
      <c r="P1349">
        <f t="shared" si="681"/>
        <v>1.3822737006676076</v>
      </c>
      <c r="Q1349">
        <f t="shared" si="682"/>
        <v>6.8113458886127152</v>
      </c>
      <c r="R1349">
        <f t="shared" si="683"/>
        <v>510.40699999999998</v>
      </c>
      <c r="S1349">
        <f t="shared" si="684"/>
        <v>332.04810799707349</v>
      </c>
      <c r="T1349">
        <f t="shared" si="685"/>
        <v>33.022138225052657</v>
      </c>
      <c r="U1349">
        <f t="shared" si="686"/>
        <v>50.759905264037833</v>
      </c>
      <c r="V1349">
        <f t="shared" si="687"/>
        <v>6.7049598309780786E-2</v>
      </c>
      <c r="W1349">
        <f t="shared" si="688"/>
        <v>2.9192876799370571</v>
      </c>
      <c r="X1349">
        <f t="shared" si="689"/>
        <v>6.6205675095998728E-2</v>
      </c>
      <c r="Y1349">
        <f t="shared" si="690"/>
        <v>4.145348502378074E-2</v>
      </c>
      <c r="Z1349">
        <f t="shared" si="691"/>
        <v>321.513825</v>
      </c>
      <c r="AA1349">
        <f t="shared" si="692"/>
        <v>32.551060399653743</v>
      </c>
      <c r="AB1349">
        <f t="shared" si="693"/>
        <v>31.759081250000001</v>
      </c>
      <c r="AC1349">
        <f t="shared" si="694"/>
        <v>4.7103547284559237</v>
      </c>
      <c r="AD1349">
        <f t="shared" si="695"/>
        <v>60.055696422868834</v>
      </c>
      <c r="AE1349">
        <f t="shared" si="696"/>
        <v>2.7114712500060154</v>
      </c>
      <c r="AF1349">
        <f t="shared" si="697"/>
        <v>4.5149276613392235</v>
      </c>
      <c r="AG1349">
        <f t="shared" si="698"/>
        <v>1.9988834784499083</v>
      </c>
      <c r="AH1349">
        <f t="shared" si="699"/>
        <v>-60.958270199441493</v>
      </c>
      <c r="AI1349">
        <f t="shared" si="700"/>
        <v>-117.29680294682383</v>
      </c>
      <c r="AJ1349">
        <f t="shared" si="701"/>
        <v>-9.0572641227877195</v>
      </c>
      <c r="AK1349">
        <f t="shared" si="702"/>
        <v>134.20148773094695</v>
      </c>
      <c r="AL1349">
        <f t="shared" si="703"/>
        <v>37.344114022759989</v>
      </c>
      <c r="AM1349">
        <f t="shared" si="704"/>
        <v>1.3776082583776561</v>
      </c>
      <c r="AN1349">
        <f t="shared" si="705"/>
        <v>6.8113458886127152</v>
      </c>
      <c r="AO1349">
        <v>597.5694712281711</v>
      </c>
      <c r="AP1349">
        <v>562.73025454545461</v>
      </c>
      <c r="AQ1349">
        <v>5.1285531395570896</v>
      </c>
      <c r="AR1349">
        <v>65.662157139145961</v>
      </c>
      <c r="AS1349">
        <f t="shared" si="706"/>
        <v>1.3822737006676076</v>
      </c>
      <c r="AT1349">
        <v>25.662144800302869</v>
      </c>
      <c r="AU1349">
        <v>27.274907878787872</v>
      </c>
      <c r="AV1349">
        <v>4.3239219534860997E-5</v>
      </c>
      <c r="AW1349">
        <v>81.5194902957615</v>
      </c>
      <c r="AX1349">
        <v>20</v>
      </c>
      <c r="AY1349">
        <v>4</v>
      </c>
      <c r="AZ1349">
        <f t="shared" si="707"/>
        <v>1</v>
      </c>
      <c r="BA1349">
        <f t="shared" si="708"/>
        <v>0</v>
      </c>
      <c r="BB1349">
        <f t="shared" si="709"/>
        <v>51873.000748347593</v>
      </c>
      <c r="BC1349">
        <f t="shared" si="710"/>
        <v>1999.99</v>
      </c>
      <c r="BD1349">
        <f t="shared" si="711"/>
        <v>1681.1913</v>
      </c>
      <c r="BE1349">
        <f t="shared" si="712"/>
        <v>0.84059985299926498</v>
      </c>
      <c r="BF1349">
        <f t="shared" si="713"/>
        <v>0.16075771628858143</v>
      </c>
      <c r="BG1349">
        <v>6</v>
      </c>
      <c r="BH1349">
        <v>0.5</v>
      </c>
      <c r="BI1349" t="s">
        <v>383</v>
      </c>
      <c r="BJ1349">
        <v>2</v>
      </c>
      <c r="BK1349" t="b">
        <v>1</v>
      </c>
      <c r="BL1349">
        <v>1660328064.6624999</v>
      </c>
      <c r="BM1349">
        <v>510.40699999999998</v>
      </c>
      <c r="BN1349">
        <v>556.05106249999994</v>
      </c>
      <c r="BO1349">
        <v>27.26470625</v>
      </c>
      <c r="BP1349">
        <v>25.657093750000001</v>
      </c>
      <c r="BQ1349">
        <v>508.9453125</v>
      </c>
      <c r="BR1349">
        <v>27.256756249999999</v>
      </c>
      <c r="BS1349">
        <v>500.13850000000002</v>
      </c>
      <c r="BT1349">
        <v>99.349956250000005</v>
      </c>
      <c r="BU1349">
        <v>9.9904868750000014E-2</v>
      </c>
      <c r="BV1349">
        <v>31.013793750000001</v>
      </c>
      <c r="BW1349">
        <v>31.759081250000001</v>
      </c>
      <c r="BX1349">
        <v>999.9</v>
      </c>
      <c r="BY1349">
        <v>0</v>
      </c>
      <c r="BZ1349">
        <v>0</v>
      </c>
      <c r="CA1349">
        <v>10006.665000000001</v>
      </c>
      <c r="CB1349">
        <v>0</v>
      </c>
      <c r="CC1349">
        <v>1197.984375</v>
      </c>
      <c r="CD1349">
        <v>-45.644049999999993</v>
      </c>
      <c r="CE1349">
        <v>524.71331250000003</v>
      </c>
      <c r="CF1349">
        <v>570.69356249999998</v>
      </c>
      <c r="CG1349">
        <v>1.6076131250000001</v>
      </c>
      <c r="CH1349">
        <v>556.05106249999994</v>
      </c>
      <c r="CI1349">
        <v>25.657093750000001</v>
      </c>
      <c r="CJ1349">
        <v>2.7087468750000001</v>
      </c>
      <c r="CK1349">
        <v>2.5490306249999999</v>
      </c>
      <c r="CL1349">
        <v>22.3382875</v>
      </c>
      <c r="CM1349">
        <v>21.343018749999999</v>
      </c>
      <c r="CN1349">
        <v>1999.99</v>
      </c>
      <c r="CO1349">
        <v>0.98000500000000001</v>
      </c>
      <c r="CP1349">
        <v>1.99954E-2</v>
      </c>
      <c r="CQ1349">
        <v>0</v>
      </c>
      <c r="CR1349">
        <v>2.5246249999999999</v>
      </c>
      <c r="CS1349">
        <v>0</v>
      </c>
      <c r="CT1349">
        <v>25068.068749999999</v>
      </c>
      <c r="CU1349">
        <v>17412.262500000001</v>
      </c>
      <c r="CV1349">
        <v>44.409875</v>
      </c>
      <c r="CW1349">
        <v>46.261625000000002</v>
      </c>
      <c r="CX1349">
        <v>44.585624999999993</v>
      </c>
      <c r="CY1349">
        <v>44.121062500000001</v>
      </c>
      <c r="CZ1349">
        <v>44.284875</v>
      </c>
      <c r="DA1349">
        <v>1960</v>
      </c>
      <c r="DB1349">
        <v>39.99</v>
      </c>
      <c r="DC1349">
        <v>0</v>
      </c>
      <c r="DD1349">
        <v>1660328071.2</v>
      </c>
      <c r="DE1349">
        <v>0</v>
      </c>
      <c r="DF1349">
        <v>1660327771.0999999</v>
      </c>
      <c r="DG1349" t="s">
        <v>2781</v>
      </c>
      <c r="DH1349">
        <v>1660327771.0999999</v>
      </c>
      <c r="DI1349">
        <v>1660327770.5999999</v>
      </c>
      <c r="DJ1349">
        <v>42</v>
      </c>
      <c r="DK1349">
        <v>0.13300000000000001</v>
      </c>
      <c r="DL1349">
        <v>-5.0000000000000001E-3</v>
      </c>
      <c r="DM1349">
        <v>1.258</v>
      </c>
      <c r="DN1349">
        <v>1.2E-2</v>
      </c>
      <c r="DO1349">
        <v>400</v>
      </c>
      <c r="DP1349">
        <v>26</v>
      </c>
      <c r="DQ1349">
        <v>0.6</v>
      </c>
      <c r="DR1349">
        <v>0.12</v>
      </c>
      <c r="DS1349">
        <v>6.186379093572536</v>
      </c>
      <c r="DT1349">
        <v>3.725790875351322</v>
      </c>
      <c r="DU1349">
        <v>0.28011402803474189</v>
      </c>
      <c r="DV1349">
        <v>0</v>
      </c>
      <c r="DW1349">
        <v>37.257074863042497</v>
      </c>
      <c r="DX1349">
        <v>4.279269785656818</v>
      </c>
      <c r="DY1349">
        <v>0.33229314528696552</v>
      </c>
      <c r="DZ1349">
        <v>0</v>
      </c>
      <c r="EA1349">
        <v>-45.59197666666666</v>
      </c>
      <c r="EB1349">
        <v>-5.7993370411569014</v>
      </c>
      <c r="EC1349">
        <v>0.43233701952938941</v>
      </c>
      <c r="ED1349">
        <v>0</v>
      </c>
      <c r="EE1349">
        <v>331.52684738533458</v>
      </c>
      <c r="EF1349">
        <v>193.7516288642633</v>
      </c>
      <c r="EG1349">
        <v>19.189416594338269</v>
      </c>
      <c r="EH1349">
        <v>0</v>
      </c>
      <c r="EI1349">
        <v>1.60632175</v>
      </c>
      <c r="EJ1349">
        <v>2.007523452157391E-2</v>
      </c>
      <c r="EK1349">
        <v>2.2425363848776348E-3</v>
      </c>
      <c r="EL1349">
        <v>1</v>
      </c>
      <c r="EM1349">
        <v>1.9990982635171299</v>
      </c>
      <c r="EN1349">
        <v>-1.6960878482484879E-3</v>
      </c>
      <c r="EO1349">
        <v>8.0491297408799686E-4</v>
      </c>
      <c r="EP1349">
        <v>1</v>
      </c>
      <c r="EQ1349">
        <v>2</v>
      </c>
      <c r="ER1349">
        <v>6</v>
      </c>
      <c r="ES1349" t="s">
        <v>412</v>
      </c>
      <c r="ET1349">
        <v>2.9411100000000001</v>
      </c>
      <c r="EU1349">
        <v>2.8008500000000001</v>
      </c>
      <c r="EV1349">
        <v>0.11071</v>
      </c>
      <c r="EW1349">
        <v>0.11726499999999999</v>
      </c>
      <c r="EX1349">
        <v>0.117464</v>
      </c>
      <c r="EY1349">
        <v>0.112584</v>
      </c>
      <c r="EZ1349">
        <v>18184.7</v>
      </c>
      <c r="FA1349">
        <v>18925.400000000001</v>
      </c>
      <c r="FB1349">
        <v>23788.2</v>
      </c>
      <c r="FC1349">
        <v>24959.4</v>
      </c>
      <c r="FD1349">
        <v>33611.1</v>
      </c>
      <c r="FE1349">
        <v>35372.1</v>
      </c>
      <c r="FF1349">
        <v>43384.1</v>
      </c>
      <c r="FG1349">
        <v>46142.2</v>
      </c>
      <c r="FH1349">
        <v>1.90025</v>
      </c>
      <c r="FI1349">
        <v>1.8123800000000001</v>
      </c>
      <c r="FJ1349">
        <v>9.8913899999999999E-2</v>
      </c>
      <c r="FK1349">
        <v>0</v>
      </c>
      <c r="FL1349">
        <v>30.149699999999999</v>
      </c>
      <c r="FM1349">
        <v>999.9</v>
      </c>
      <c r="FN1349">
        <v>57.1</v>
      </c>
      <c r="FO1349">
        <v>38</v>
      </c>
      <c r="FP1349">
        <v>38.263500000000001</v>
      </c>
      <c r="FQ1349">
        <v>62.805799999999998</v>
      </c>
      <c r="FR1349">
        <v>22.527999999999999</v>
      </c>
      <c r="FS1349">
        <v>1</v>
      </c>
      <c r="FT1349">
        <v>0.51439000000000001</v>
      </c>
      <c r="FU1349">
        <v>2.7453500000000002</v>
      </c>
      <c r="FV1349">
        <v>20.2989</v>
      </c>
      <c r="FW1349">
        <v>5.2095000000000002</v>
      </c>
      <c r="FX1349">
        <v>11.907400000000001</v>
      </c>
      <c r="FY1349">
        <v>5.0020499999999997</v>
      </c>
      <c r="FZ1349">
        <v>3.2902499999999999</v>
      </c>
      <c r="GA1349">
        <v>9999</v>
      </c>
      <c r="GB1349">
        <v>9999</v>
      </c>
      <c r="GC1349">
        <v>9999</v>
      </c>
      <c r="GD1349">
        <v>999.9</v>
      </c>
      <c r="GE1349">
        <v>1.8597399999999999</v>
      </c>
      <c r="GF1349">
        <v>1.85477</v>
      </c>
      <c r="GG1349">
        <v>1.85791</v>
      </c>
      <c r="GH1349">
        <v>1.8563799999999999</v>
      </c>
      <c r="GI1349">
        <v>1.8551599999999999</v>
      </c>
      <c r="GJ1349">
        <v>1.8547199999999999</v>
      </c>
      <c r="GK1349">
        <v>1.85351</v>
      </c>
      <c r="GL1349">
        <v>1.85656</v>
      </c>
      <c r="GM1349">
        <v>0</v>
      </c>
      <c r="GN1349">
        <v>0</v>
      </c>
      <c r="GO1349">
        <v>0</v>
      </c>
      <c r="GP1349">
        <v>0</v>
      </c>
      <c r="GQ1349" t="s">
        <v>386</v>
      </c>
      <c r="GR1349" t="s">
        <v>387</v>
      </c>
      <c r="GS1349" t="s">
        <v>388</v>
      </c>
      <c r="GT1349" t="s">
        <v>388</v>
      </c>
      <c r="GU1349" t="s">
        <v>388</v>
      </c>
      <c r="GV1349" t="s">
        <v>388</v>
      </c>
      <c r="GW1349">
        <v>0</v>
      </c>
      <c r="GX1349">
        <v>100</v>
      </c>
      <c r="GY1349">
        <v>100</v>
      </c>
      <c r="GZ1349">
        <v>1.53</v>
      </c>
      <c r="HA1349">
        <v>7.9000000000000008E-3</v>
      </c>
      <c r="HB1349">
        <v>0.32140272067045289</v>
      </c>
      <c r="HC1349">
        <v>2.7716384584972409E-3</v>
      </c>
      <c r="HD1349">
        <v>-1.1467119688665799E-6</v>
      </c>
      <c r="HE1349">
        <v>2.0626329066488061E-10</v>
      </c>
      <c r="HF1349">
        <v>-7.4589808594339752E-2</v>
      </c>
      <c r="HG1349">
        <v>1.066993184659233E-2</v>
      </c>
      <c r="HH1349">
        <v>-3.4528890892081033E-4</v>
      </c>
      <c r="HI1349">
        <v>2.382551249023132E-6</v>
      </c>
      <c r="HJ1349">
        <v>1</v>
      </c>
      <c r="HK1349">
        <v>2115</v>
      </c>
      <c r="HL1349">
        <v>2</v>
      </c>
      <c r="HM1349">
        <v>30</v>
      </c>
      <c r="HN1349">
        <v>5</v>
      </c>
      <c r="HO1349">
        <v>5</v>
      </c>
      <c r="HP1349">
        <v>1.4465300000000001</v>
      </c>
      <c r="HQ1349">
        <v>2.32544</v>
      </c>
      <c r="HR1349">
        <v>1.4978</v>
      </c>
      <c r="HS1349">
        <v>2.3010299999999999</v>
      </c>
      <c r="HT1349">
        <v>1.5478499999999999</v>
      </c>
      <c r="HU1349">
        <v>2.4389599999999998</v>
      </c>
      <c r="HV1349">
        <v>41.041200000000003</v>
      </c>
      <c r="HW1349">
        <v>14.3072</v>
      </c>
      <c r="HX1349">
        <v>18</v>
      </c>
      <c r="HY1349">
        <v>473.37400000000002</v>
      </c>
      <c r="HZ1349">
        <v>478.08100000000002</v>
      </c>
      <c r="IA1349">
        <v>26.2941</v>
      </c>
      <c r="IB1349">
        <v>33.420299999999997</v>
      </c>
      <c r="IC1349">
        <v>30.000699999999998</v>
      </c>
      <c r="ID1349">
        <v>33.226399999999998</v>
      </c>
      <c r="IE1349">
        <v>33.332099999999997</v>
      </c>
      <c r="IF1349">
        <v>28.9832</v>
      </c>
      <c r="IG1349">
        <v>34.389699999999998</v>
      </c>
      <c r="IH1349">
        <v>0</v>
      </c>
      <c r="II1349">
        <v>26.278600000000001</v>
      </c>
      <c r="IJ1349">
        <v>623.43399999999997</v>
      </c>
      <c r="IK1349">
        <v>25.6555</v>
      </c>
      <c r="IL1349">
        <v>100.312</v>
      </c>
      <c r="IM1349">
        <v>99.999700000000004</v>
      </c>
      <c r="IN1349" t="s">
        <v>3528</v>
      </c>
    </row>
    <row r="1350" spans="1:248" x14ac:dyDescent="0.2">
      <c r="A1350">
        <v>1334</v>
      </c>
      <c r="B1350">
        <v>1660328073.0999999</v>
      </c>
      <c r="C1350">
        <v>17106.5</v>
      </c>
      <c r="D1350" t="s">
        <v>2994</v>
      </c>
      <c r="E1350" t="s">
        <v>2995</v>
      </c>
      <c r="F1350">
        <v>1</v>
      </c>
      <c r="G1350" t="s">
        <v>381</v>
      </c>
      <c r="H1350" t="s">
        <v>377</v>
      </c>
      <c r="I1350" t="s">
        <v>378</v>
      </c>
      <c r="J1350" t="s">
        <v>379</v>
      </c>
      <c r="K1350" t="s">
        <v>2780</v>
      </c>
      <c r="L1350" t="s">
        <v>381</v>
      </c>
      <c r="M1350" t="s">
        <v>382</v>
      </c>
      <c r="N1350">
        <v>1660328064.6624999</v>
      </c>
      <c r="O1350">
        <f t="shared" si="680"/>
        <v>1.3834563011027306E-3</v>
      </c>
      <c r="P1350">
        <f t="shared" si="681"/>
        <v>1.3834563011027305</v>
      </c>
      <c r="Q1350">
        <f t="shared" si="682"/>
        <v>6.8991597059384508</v>
      </c>
      <c r="R1350">
        <f t="shared" si="683"/>
        <v>510.40699999999998</v>
      </c>
      <c r="S1350">
        <f t="shared" si="684"/>
        <v>330.10468690839087</v>
      </c>
      <c r="T1350">
        <f t="shared" si="685"/>
        <v>32.828865267687931</v>
      </c>
      <c r="U1350">
        <f t="shared" si="686"/>
        <v>50.759905264037833</v>
      </c>
      <c r="V1350">
        <f t="shared" si="687"/>
        <v>6.7107693518371231E-2</v>
      </c>
      <c r="W1350">
        <f t="shared" si="688"/>
        <v>2.9192876799370571</v>
      </c>
      <c r="X1350">
        <f t="shared" si="689"/>
        <v>6.6262317177909369E-2</v>
      </c>
      <c r="Y1350">
        <f t="shared" si="690"/>
        <v>4.1489014602045779E-2</v>
      </c>
      <c r="Z1350">
        <f t="shared" si="691"/>
        <v>321.513825</v>
      </c>
      <c r="AA1350">
        <f t="shared" si="692"/>
        <v>32.550752701073037</v>
      </c>
      <c r="AB1350">
        <f t="shared" si="693"/>
        <v>31.759081250000001</v>
      </c>
      <c r="AC1350">
        <f t="shared" si="694"/>
        <v>4.7103547284559237</v>
      </c>
      <c r="AD1350">
        <f t="shared" si="695"/>
        <v>60.055696422868834</v>
      </c>
      <c r="AE1350">
        <f t="shared" si="696"/>
        <v>2.7114712500060154</v>
      </c>
      <c r="AF1350">
        <f t="shared" si="697"/>
        <v>4.5149276613392235</v>
      </c>
      <c r="AG1350">
        <f t="shared" si="698"/>
        <v>1.9988834784499083</v>
      </c>
      <c r="AH1350">
        <f t="shared" si="699"/>
        <v>-61.010422878630415</v>
      </c>
      <c r="AI1350">
        <f t="shared" si="700"/>
        <v>-117.29680294682383</v>
      </c>
      <c r="AJ1350">
        <f t="shared" si="701"/>
        <v>-9.0572641227877195</v>
      </c>
      <c r="AK1350">
        <f t="shared" si="702"/>
        <v>134.14933505175804</v>
      </c>
      <c r="AL1350">
        <f t="shared" si="703"/>
        <v>37.344114022759989</v>
      </c>
      <c r="AM1350">
        <f t="shared" si="704"/>
        <v>1.3776082583776561</v>
      </c>
      <c r="AN1350">
        <f t="shared" si="705"/>
        <v>6.8991597059384508</v>
      </c>
      <c r="AO1350">
        <v>600.15919601593407</v>
      </c>
      <c r="AP1350">
        <v>565.26992727272739</v>
      </c>
      <c r="AQ1350">
        <v>5.1172948477416824</v>
      </c>
      <c r="AR1350">
        <v>65.662157139145961</v>
      </c>
      <c r="AS1350">
        <f t="shared" si="706"/>
        <v>1.3834563011027305</v>
      </c>
      <c r="AT1350">
        <v>25.662433452501631</v>
      </c>
      <c r="AU1350">
        <v>27.2764709090909</v>
      </c>
      <c r="AV1350">
        <v>5.933333996066877E-5</v>
      </c>
      <c r="AW1350">
        <v>81.5194902957615</v>
      </c>
      <c r="AX1350">
        <v>20</v>
      </c>
      <c r="AY1350">
        <v>4</v>
      </c>
      <c r="AZ1350">
        <f t="shared" si="707"/>
        <v>1</v>
      </c>
      <c r="BA1350">
        <f t="shared" si="708"/>
        <v>0</v>
      </c>
      <c r="BB1350">
        <f t="shared" si="709"/>
        <v>51873.000748347593</v>
      </c>
      <c r="BC1350">
        <f t="shared" si="710"/>
        <v>1999.99</v>
      </c>
      <c r="BD1350">
        <f t="shared" si="711"/>
        <v>1681.1913</v>
      </c>
      <c r="BE1350">
        <f t="shared" si="712"/>
        <v>0.84059985299926498</v>
      </c>
      <c r="BF1350">
        <f t="shared" si="713"/>
        <v>0.16075771628858143</v>
      </c>
      <c r="BG1350">
        <v>6</v>
      </c>
      <c r="BH1350">
        <v>0.5</v>
      </c>
      <c r="BI1350" t="s">
        <v>383</v>
      </c>
      <c r="BJ1350">
        <v>2</v>
      </c>
      <c r="BK1350" t="b">
        <v>1</v>
      </c>
      <c r="BL1350">
        <v>1660328064.6624999</v>
      </c>
      <c r="BM1350">
        <v>510.40699999999998</v>
      </c>
      <c r="BN1350">
        <v>556.05106249999994</v>
      </c>
      <c r="BO1350">
        <v>27.26470625</v>
      </c>
      <c r="BP1350">
        <v>25.657093750000001</v>
      </c>
      <c r="BQ1350">
        <v>508.9453125</v>
      </c>
      <c r="BR1350">
        <v>27.256756249999999</v>
      </c>
      <c r="BS1350">
        <v>500.13850000000002</v>
      </c>
      <c r="BT1350">
        <v>99.349956250000005</v>
      </c>
      <c r="BU1350">
        <v>9.9904868750000014E-2</v>
      </c>
      <c r="BV1350">
        <v>31.013793750000001</v>
      </c>
      <c r="BW1350">
        <v>31.759081250000001</v>
      </c>
      <c r="BX1350">
        <v>999.9</v>
      </c>
      <c r="BY1350">
        <v>0</v>
      </c>
      <c r="BZ1350">
        <v>0</v>
      </c>
      <c r="CA1350">
        <v>10006.665000000001</v>
      </c>
      <c r="CB1350">
        <v>0</v>
      </c>
      <c r="CC1350">
        <v>1197.984375</v>
      </c>
      <c r="CD1350">
        <v>-45.644049999999993</v>
      </c>
      <c r="CE1350">
        <v>524.71331250000003</v>
      </c>
      <c r="CF1350">
        <v>570.69356249999998</v>
      </c>
      <c r="CG1350">
        <v>1.6076131250000001</v>
      </c>
      <c r="CH1350">
        <v>556.05106249999994</v>
      </c>
      <c r="CI1350">
        <v>25.657093750000001</v>
      </c>
      <c r="CJ1350">
        <v>2.7087468750000001</v>
      </c>
      <c r="CK1350">
        <v>2.5490306249999999</v>
      </c>
      <c r="CL1350">
        <v>22.3382875</v>
      </c>
      <c r="CM1350">
        <v>21.343018749999999</v>
      </c>
      <c r="CN1350">
        <v>1999.99</v>
      </c>
      <c r="CO1350">
        <v>0.98000500000000001</v>
      </c>
      <c r="CP1350">
        <v>1.99954E-2</v>
      </c>
      <c r="CQ1350">
        <v>0</v>
      </c>
      <c r="CR1350">
        <v>2.5246249999999999</v>
      </c>
      <c r="CS1350">
        <v>0</v>
      </c>
      <c r="CT1350">
        <v>25068.068749999999</v>
      </c>
      <c r="CU1350">
        <v>17412.262500000001</v>
      </c>
      <c r="CV1350">
        <v>44.409875</v>
      </c>
      <c r="CW1350">
        <v>46.261625000000002</v>
      </c>
      <c r="CX1350">
        <v>44.585624999999993</v>
      </c>
      <c r="CY1350">
        <v>44.121062500000001</v>
      </c>
      <c r="CZ1350">
        <v>44.284875</v>
      </c>
      <c r="DA1350">
        <v>1960</v>
      </c>
      <c r="DB1350">
        <v>39.99</v>
      </c>
      <c r="DC1350">
        <v>0</v>
      </c>
      <c r="DD1350">
        <v>1660328072.4000001</v>
      </c>
      <c r="DE1350">
        <v>0</v>
      </c>
      <c r="DF1350">
        <v>1660327771.0999999</v>
      </c>
      <c r="DG1350" t="s">
        <v>2781</v>
      </c>
      <c r="DH1350">
        <v>1660327771.0999999</v>
      </c>
      <c r="DI1350">
        <v>1660327770.5999999</v>
      </c>
      <c r="DJ1350">
        <v>42</v>
      </c>
      <c r="DK1350">
        <v>0.13300000000000001</v>
      </c>
      <c r="DL1350">
        <v>-5.0000000000000001E-3</v>
      </c>
      <c r="DM1350">
        <v>1.258</v>
      </c>
      <c r="DN1350">
        <v>1.2E-2</v>
      </c>
      <c r="DO1350">
        <v>400</v>
      </c>
      <c r="DP1350">
        <v>26</v>
      </c>
      <c r="DQ1350">
        <v>0.6</v>
      </c>
      <c r="DR1350">
        <v>0.12</v>
      </c>
      <c r="DS1350">
        <v>6.2814549390625318</v>
      </c>
      <c r="DT1350">
        <v>3.7496018312536781</v>
      </c>
      <c r="DU1350">
        <v>0.28226449970908912</v>
      </c>
      <c r="DV1350">
        <v>0</v>
      </c>
      <c r="DW1350">
        <v>37.363683722150618</v>
      </c>
      <c r="DX1350">
        <v>4.4536411701607177</v>
      </c>
      <c r="DY1350">
        <v>0.33381826741143372</v>
      </c>
      <c r="DZ1350">
        <v>0</v>
      </c>
      <c r="EA1350">
        <v>-45.682519354838689</v>
      </c>
      <c r="EB1350">
        <v>-5.5985080645160803</v>
      </c>
      <c r="EC1350">
        <v>0.43389875764221147</v>
      </c>
      <c r="ED1350">
        <v>0</v>
      </c>
      <c r="EE1350">
        <v>337.07331308799428</v>
      </c>
      <c r="EF1350">
        <v>197.85406588068381</v>
      </c>
      <c r="EG1350">
        <v>19.112365427757119</v>
      </c>
      <c r="EH1350">
        <v>0</v>
      </c>
      <c r="EI1350">
        <v>1.6069034146341461</v>
      </c>
      <c r="EJ1350">
        <v>2.388376306620521E-2</v>
      </c>
      <c r="EK1350">
        <v>2.6989325891473249E-3</v>
      </c>
      <c r="EL1350">
        <v>1</v>
      </c>
      <c r="EM1350">
        <v>1.9988872279205101</v>
      </c>
      <c r="EN1350">
        <v>-4.9500297364505072E-3</v>
      </c>
      <c r="EO1350">
        <v>9.6664222114894083E-4</v>
      </c>
      <c r="EP1350">
        <v>1</v>
      </c>
      <c r="EQ1350">
        <v>2</v>
      </c>
      <c r="ER1350">
        <v>6</v>
      </c>
      <c r="ES1350" t="s">
        <v>412</v>
      </c>
      <c r="ET1350">
        <v>2.94123</v>
      </c>
      <c r="EU1350">
        <v>2.8008600000000001</v>
      </c>
      <c r="EV1350">
        <v>0.111067</v>
      </c>
      <c r="EW1350">
        <v>0.117581</v>
      </c>
      <c r="EX1350">
        <v>0.117466</v>
      </c>
      <c r="EY1350">
        <v>0.11258700000000001</v>
      </c>
      <c r="EZ1350">
        <v>18177.400000000001</v>
      </c>
      <c r="FA1350">
        <v>18918.599999999999</v>
      </c>
      <c r="FB1350">
        <v>23788.1</v>
      </c>
      <c r="FC1350">
        <v>24959.4</v>
      </c>
      <c r="FD1350">
        <v>33610.9</v>
      </c>
      <c r="FE1350">
        <v>35372.1</v>
      </c>
      <c r="FF1350">
        <v>43384</v>
      </c>
      <c r="FG1350">
        <v>46142.3</v>
      </c>
      <c r="FH1350">
        <v>1.9003300000000001</v>
      </c>
      <c r="FI1350">
        <v>1.8123199999999999</v>
      </c>
      <c r="FJ1350">
        <v>9.8906499999999994E-2</v>
      </c>
      <c r="FK1350">
        <v>0</v>
      </c>
      <c r="FL1350">
        <v>30.150099999999998</v>
      </c>
      <c r="FM1350">
        <v>999.9</v>
      </c>
      <c r="FN1350">
        <v>57.1</v>
      </c>
      <c r="FO1350">
        <v>38</v>
      </c>
      <c r="FP1350">
        <v>38.264499999999998</v>
      </c>
      <c r="FQ1350">
        <v>63.125799999999998</v>
      </c>
      <c r="FR1350">
        <v>23.281199999999998</v>
      </c>
      <c r="FS1350">
        <v>1</v>
      </c>
      <c r="FT1350">
        <v>0.51444900000000005</v>
      </c>
      <c r="FU1350">
        <v>2.74884</v>
      </c>
      <c r="FV1350">
        <v>20.2988</v>
      </c>
      <c r="FW1350">
        <v>5.2095000000000002</v>
      </c>
      <c r="FX1350">
        <v>11.907400000000001</v>
      </c>
      <c r="FY1350">
        <v>5.0021000000000004</v>
      </c>
      <c r="FZ1350">
        <v>3.2902499999999999</v>
      </c>
      <c r="GA1350">
        <v>9999</v>
      </c>
      <c r="GB1350">
        <v>9999</v>
      </c>
      <c r="GC1350">
        <v>9999</v>
      </c>
      <c r="GD1350">
        <v>999.9</v>
      </c>
      <c r="GE1350">
        <v>1.8597399999999999</v>
      </c>
      <c r="GF1350">
        <v>1.85476</v>
      </c>
      <c r="GG1350">
        <v>1.85791</v>
      </c>
      <c r="GH1350">
        <v>1.8563799999999999</v>
      </c>
      <c r="GI1350">
        <v>1.8551599999999999</v>
      </c>
      <c r="GJ1350">
        <v>1.8547199999999999</v>
      </c>
      <c r="GK1350">
        <v>1.85351</v>
      </c>
      <c r="GL1350">
        <v>1.85656</v>
      </c>
      <c r="GM1350">
        <v>0</v>
      </c>
      <c r="GN1350">
        <v>0</v>
      </c>
      <c r="GO1350">
        <v>0</v>
      </c>
      <c r="GP1350">
        <v>0</v>
      </c>
      <c r="GQ1350" t="s">
        <v>386</v>
      </c>
      <c r="GR1350" t="s">
        <v>387</v>
      </c>
      <c r="GS1350" t="s">
        <v>388</v>
      </c>
      <c r="GT1350" t="s">
        <v>388</v>
      </c>
      <c r="GU1350" t="s">
        <v>388</v>
      </c>
      <c r="GV1350" t="s">
        <v>388</v>
      </c>
      <c r="GW1350">
        <v>0</v>
      </c>
      <c r="GX1350">
        <v>100</v>
      </c>
      <c r="GY1350">
        <v>100</v>
      </c>
      <c r="GZ1350">
        <v>1.534</v>
      </c>
      <c r="HA1350">
        <v>8.0000000000000002E-3</v>
      </c>
      <c r="HB1350">
        <v>0.32140272067045289</v>
      </c>
      <c r="HC1350">
        <v>2.7716384584972409E-3</v>
      </c>
      <c r="HD1350">
        <v>-1.1467119688665799E-6</v>
      </c>
      <c r="HE1350">
        <v>2.0626329066488061E-10</v>
      </c>
      <c r="HF1350">
        <v>-7.4589808594339752E-2</v>
      </c>
      <c r="HG1350">
        <v>1.066993184659233E-2</v>
      </c>
      <c r="HH1350">
        <v>-3.4528890892081033E-4</v>
      </c>
      <c r="HI1350">
        <v>2.382551249023132E-6</v>
      </c>
      <c r="HJ1350">
        <v>1</v>
      </c>
      <c r="HK1350">
        <v>2115</v>
      </c>
      <c r="HL1350">
        <v>2</v>
      </c>
      <c r="HM1350">
        <v>30</v>
      </c>
      <c r="HN1350">
        <v>5</v>
      </c>
      <c r="HO1350">
        <v>5</v>
      </c>
      <c r="HP1350">
        <v>1.4501999999999999</v>
      </c>
      <c r="HQ1350">
        <v>2.34009</v>
      </c>
      <c r="HR1350">
        <v>1.4978</v>
      </c>
      <c r="HS1350">
        <v>2.3010299999999999</v>
      </c>
      <c r="HT1350">
        <v>1.5478499999999999</v>
      </c>
      <c r="HU1350">
        <v>2.36938</v>
      </c>
      <c r="HV1350">
        <v>41.041200000000003</v>
      </c>
      <c r="HW1350">
        <v>14.2896</v>
      </c>
      <c r="HX1350">
        <v>18</v>
      </c>
      <c r="HY1350">
        <v>473.41899999999998</v>
      </c>
      <c r="HZ1350">
        <v>478.05</v>
      </c>
      <c r="IA1350">
        <v>26.293299999999999</v>
      </c>
      <c r="IB1350">
        <v>33.420499999999997</v>
      </c>
      <c r="IC1350">
        <v>30.000699999999998</v>
      </c>
      <c r="ID1350">
        <v>33.226599999999998</v>
      </c>
      <c r="IE1350">
        <v>33.332299999999996</v>
      </c>
      <c r="IF1350">
        <v>29.049099999999999</v>
      </c>
      <c r="IG1350">
        <v>34.389699999999998</v>
      </c>
      <c r="IH1350">
        <v>0</v>
      </c>
      <c r="II1350">
        <v>26.278600000000001</v>
      </c>
      <c r="IJ1350">
        <v>633.45600000000002</v>
      </c>
      <c r="IK1350">
        <v>25.6555</v>
      </c>
      <c r="IL1350">
        <v>100.312</v>
      </c>
      <c r="IM1350">
        <v>99.999799999999993</v>
      </c>
      <c r="IN1350" t="s">
        <v>3528</v>
      </c>
    </row>
    <row r="1351" spans="1:248" x14ac:dyDescent="0.2">
      <c r="A1351">
        <v>1335</v>
      </c>
      <c r="B1351">
        <v>1660328074.5999999</v>
      </c>
      <c r="C1351">
        <v>17108</v>
      </c>
      <c r="D1351" t="s">
        <v>2996</v>
      </c>
      <c r="E1351" t="s">
        <v>2997</v>
      </c>
      <c r="F1351">
        <v>1</v>
      </c>
      <c r="G1351" t="s">
        <v>381</v>
      </c>
      <c r="H1351" t="s">
        <v>377</v>
      </c>
      <c r="I1351" t="s">
        <v>378</v>
      </c>
      <c r="J1351" t="s">
        <v>379</v>
      </c>
      <c r="K1351" t="s">
        <v>2780</v>
      </c>
      <c r="L1351" t="s">
        <v>381</v>
      </c>
      <c r="M1351" t="s">
        <v>382</v>
      </c>
      <c r="N1351">
        <v>1660328066.6937499</v>
      </c>
      <c r="O1351">
        <f t="shared" si="680"/>
        <v>1.3865111624734355E-3</v>
      </c>
      <c r="P1351">
        <f t="shared" si="681"/>
        <v>1.3865111624734354</v>
      </c>
      <c r="Q1351">
        <f t="shared" si="682"/>
        <v>6.9712703748541109</v>
      </c>
      <c r="R1351">
        <f t="shared" si="683"/>
        <v>520.49399999999991</v>
      </c>
      <c r="S1351">
        <f t="shared" si="684"/>
        <v>338.54050458011079</v>
      </c>
      <c r="T1351">
        <f t="shared" si="685"/>
        <v>33.667606403507079</v>
      </c>
      <c r="U1351">
        <f t="shared" si="686"/>
        <v>51.76274888915178</v>
      </c>
      <c r="V1351">
        <f t="shared" si="687"/>
        <v>6.7267186935070888E-2</v>
      </c>
      <c r="W1351">
        <f t="shared" si="688"/>
        <v>2.9186494194104275</v>
      </c>
      <c r="X1351">
        <f t="shared" si="689"/>
        <v>6.6417631657650023E-2</v>
      </c>
      <c r="Y1351">
        <f t="shared" si="690"/>
        <v>4.1586454946454791E-2</v>
      </c>
      <c r="Z1351">
        <f t="shared" si="691"/>
        <v>321.51422400000001</v>
      </c>
      <c r="AA1351">
        <f t="shared" si="692"/>
        <v>32.550715416949053</v>
      </c>
      <c r="AB1351">
        <f t="shared" si="693"/>
        <v>31.759037500000002</v>
      </c>
      <c r="AC1351">
        <f t="shared" si="694"/>
        <v>4.7103430437184084</v>
      </c>
      <c r="AD1351">
        <f t="shared" si="695"/>
        <v>60.060249680145652</v>
      </c>
      <c r="AE1351">
        <f t="shared" si="696"/>
        <v>2.7117454296851786</v>
      </c>
      <c r="AF1351">
        <f t="shared" si="697"/>
        <v>4.515041885651053</v>
      </c>
      <c r="AG1351">
        <f t="shared" si="698"/>
        <v>1.9985976140332298</v>
      </c>
      <c r="AH1351">
        <f t="shared" si="699"/>
        <v>-61.145142265078505</v>
      </c>
      <c r="AI1351">
        <f t="shared" si="700"/>
        <v>-117.19444944144533</v>
      </c>
      <c r="AJ1351">
        <f t="shared" si="701"/>
        <v>-9.0513574998910169</v>
      </c>
      <c r="AK1351">
        <f t="shared" si="702"/>
        <v>134.12327479358515</v>
      </c>
      <c r="AL1351">
        <f t="shared" si="703"/>
        <v>37.36721607982367</v>
      </c>
      <c r="AM1351">
        <f t="shared" si="704"/>
        <v>1.3787264311833023</v>
      </c>
      <c r="AN1351">
        <f t="shared" si="705"/>
        <v>6.9712703748541109</v>
      </c>
      <c r="AO1351">
        <v>607.76324404681282</v>
      </c>
      <c r="AP1351">
        <v>572.90283636363608</v>
      </c>
      <c r="AQ1351">
        <v>5.0944668594714386</v>
      </c>
      <c r="AR1351">
        <v>65.662157139145961</v>
      </c>
      <c r="AS1351">
        <f t="shared" si="706"/>
        <v>1.3865111624734354</v>
      </c>
      <c r="AT1351">
        <v>25.66249688151429</v>
      </c>
      <c r="AU1351">
        <v>27.27991999999999</v>
      </c>
      <c r="AV1351">
        <v>8.8378415726709446E-5</v>
      </c>
      <c r="AW1351">
        <v>81.5194902957615</v>
      </c>
      <c r="AX1351">
        <v>20</v>
      </c>
      <c r="AY1351">
        <v>4</v>
      </c>
      <c r="AZ1351">
        <f t="shared" si="707"/>
        <v>1</v>
      </c>
      <c r="BA1351">
        <f t="shared" si="708"/>
        <v>0</v>
      </c>
      <c r="BB1351">
        <f t="shared" si="709"/>
        <v>51854.781046131677</v>
      </c>
      <c r="BC1351">
        <f t="shared" si="710"/>
        <v>1999.9925000000001</v>
      </c>
      <c r="BD1351">
        <f t="shared" si="711"/>
        <v>1681.1933999999999</v>
      </c>
      <c r="BE1351">
        <f t="shared" si="712"/>
        <v>0.84059985224944589</v>
      </c>
      <c r="BF1351">
        <f t="shared" si="713"/>
        <v>0.16075771484143064</v>
      </c>
      <c r="BG1351">
        <v>6</v>
      </c>
      <c r="BH1351">
        <v>0.5</v>
      </c>
      <c r="BI1351" t="s">
        <v>383</v>
      </c>
      <c r="BJ1351">
        <v>2</v>
      </c>
      <c r="BK1351" t="b">
        <v>1</v>
      </c>
      <c r="BL1351">
        <v>1660328066.6937499</v>
      </c>
      <c r="BM1351">
        <v>520.49399999999991</v>
      </c>
      <c r="BN1351">
        <v>566.18350000000009</v>
      </c>
      <c r="BO1351">
        <v>27.267624999999999</v>
      </c>
      <c r="BP1351">
        <v>25.6587</v>
      </c>
      <c r="BQ1351">
        <v>519.01462500000002</v>
      </c>
      <c r="BR1351">
        <v>27.259687499999998</v>
      </c>
      <c r="BS1351">
        <v>500.13462500000003</v>
      </c>
      <c r="BT1351">
        <v>99.349393750000004</v>
      </c>
      <c r="BU1351">
        <v>9.9877306250000006E-2</v>
      </c>
      <c r="BV1351">
        <v>31.0142375</v>
      </c>
      <c r="BW1351">
        <v>31.759037500000002</v>
      </c>
      <c r="BX1351">
        <v>999.9</v>
      </c>
      <c r="BY1351">
        <v>0</v>
      </c>
      <c r="BZ1351">
        <v>0</v>
      </c>
      <c r="CA1351">
        <v>10003.074375</v>
      </c>
      <c r="CB1351">
        <v>0</v>
      </c>
      <c r="CC1351">
        <v>1200.3712499999999</v>
      </c>
      <c r="CD1351">
        <v>-45.689475000000002</v>
      </c>
      <c r="CE1351">
        <v>535.08468749999997</v>
      </c>
      <c r="CF1351">
        <v>581.09381250000001</v>
      </c>
      <c r="CG1351">
        <v>1.6089218750000001</v>
      </c>
      <c r="CH1351">
        <v>566.18350000000009</v>
      </c>
      <c r="CI1351">
        <v>25.6587</v>
      </c>
      <c r="CJ1351">
        <v>2.7090218749999999</v>
      </c>
      <c r="CK1351">
        <v>2.5491762499999999</v>
      </c>
      <c r="CL1351">
        <v>22.339950000000002</v>
      </c>
      <c r="CM1351">
        <v>21.343943750000001</v>
      </c>
      <c r="CN1351">
        <v>1999.9925000000001</v>
      </c>
      <c r="CO1351">
        <v>0.98000500000000001</v>
      </c>
      <c r="CP1351">
        <v>1.99954E-2</v>
      </c>
      <c r="CQ1351">
        <v>0</v>
      </c>
      <c r="CR1351">
        <v>2.5525000000000002</v>
      </c>
      <c r="CS1351">
        <v>0</v>
      </c>
      <c r="CT1351">
        <v>25086.40625</v>
      </c>
      <c r="CU1351">
        <v>17412.275000000001</v>
      </c>
      <c r="CV1351">
        <v>44.417625000000001</v>
      </c>
      <c r="CW1351">
        <v>46.261625000000002</v>
      </c>
      <c r="CX1351">
        <v>44.593499999999999</v>
      </c>
      <c r="CY1351">
        <v>44.121062500000001</v>
      </c>
      <c r="CZ1351">
        <v>44.284875</v>
      </c>
      <c r="DA1351">
        <v>1960.0025000000001</v>
      </c>
      <c r="DB1351">
        <v>39.99</v>
      </c>
      <c r="DC1351">
        <v>0</v>
      </c>
      <c r="DD1351">
        <v>1660328073</v>
      </c>
      <c r="DE1351">
        <v>0</v>
      </c>
      <c r="DF1351">
        <v>1660327771.0999999</v>
      </c>
      <c r="DG1351" t="s">
        <v>2781</v>
      </c>
      <c r="DH1351">
        <v>1660327771.0999999</v>
      </c>
      <c r="DI1351">
        <v>1660327770.5999999</v>
      </c>
      <c r="DJ1351">
        <v>42</v>
      </c>
      <c r="DK1351">
        <v>0.13300000000000001</v>
      </c>
      <c r="DL1351">
        <v>-5.0000000000000001E-3</v>
      </c>
      <c r="DM1351">
        <v>1.258</v>
      </c>
      <c r="DN1351">
        <v>1.2E-2</v>
      </c>
      <c r="DO1351">
        <v>400</v>
      </c>
      <c r="DP1351">
        <v>26</v>
      </c>
      <c r="DQ1351">
        <v>0.6</v>
      </c>
      <c r="DR1351">
        <v>0.12</v>
      </c>
      <c r="DS1351">
        <v>6.3012664424055407</v>
      </c>
      <c r="DT1351">
        <v>3.8397182970174102</v>
      </c>
      <c r="DU1351">
        <v>0.29812415697106831</v>
      </c>
      <c r="DV1351">
        <v>0</v>
      </c>
      <c r="DW1351">
        <v>37.373216400496233</v>
      </c>
      <c r="DX1351">
        <v>4.25059757323426</v>
      </c>
      <c r="DY1351">
        <v>0.33251485483271898</v>
      </c>
      <c r="DZ1351">
        <v>0</v>
      </c>
      <c r="EA1351">
        <v>-45.729649999999992</v>
      </c>
      <c r="EB1351">
        <v>-5.3364280311456804</v>
      </c>
      <c r="EC1351">
        <v>0.4128702772461747</v>
      </c>
      <c r="ED1351">
        <v>0</v>
      </c>
      <c r="EE1351">
        <v>337.83898496280972</v>
      </c>
      <c r="EF1351">
        <v>196.84743617175761</v>
      </c>
      <c r="EG1351">
        <v>19.48905640282592</v>
      </c>
      <c r="EH1351">
        <v>0</v>
      </c>
      <c r="EI1351">
        <v>1.60722275</v>
      </c>
      <c r="EJ1351">
        <v>2.6427354596620559E-2</v>
      </c>
      <c r="EK1351">
        <v>2.8931945903274579E-3</v>
      </c>
      <c r="EL1351">
        <v>1</v>
      </c>
      <c r="EM1351">
        <v>1.9988322201475579</v>
      </c>
      <c r="EN1351">
        <v>-5.7236393400718934E-3</v>
      </c>
      <c r="EO1351">
        <v>9.9751240173961021E-4</v>
      </c>
      <c r="EP1351">
        <v>1</v>
      </c>
      <c r="EQ1351">
        <v>2</v>
      </c>
      <c r="ER1351">
        <v>6</v>
      </c>
      <c r="ES1351" t="s">
        <v>412</v>
      </c>
      <c r="ET1351">
        <v>2.9411399999999999</v>
      </c>
      <c r="EU1351">
        <v>2.8003900000000002</v>
      </c>
      <c r="EV1351">
        <v>0.11212999999999999</v>
      </c>
      <c r="EW1351">
        <v>0.118493</v>
      </c>
      <c r="EX1351">
        <v>0.117474</v>
      </c>
      <c r="EY1351">
        <v>0.112595</v>
      </c>
      <c r="EZ1351">
        <v>18155.599999999999</v>
      </c>
      <c r="FA1351">
        <v>18899</v>
      </c>
      <c r="FB1351">
        <v>23788.1</v>
      </c>
      <c r="FC1351">
        <v>24959.200000000001</v>
      </c>
      <c r="FD1351">
        <v>33610.6</v>
      </c>
      <c r="FE1351">
        <v>35372</v>
      </c>
      <c r="FF1351">
        <v>43383.9</v>
      </c>
      <c r="FG1351">
        <v>46142.5</v>
      </c>
      <c r="FH1351">
        <v>1.9003000000000001</v>
      </c>
      <c r="FI1351">
        <v>1.8123499999999999</v>
      </c>
      <c r="FJ1351">
        <v>9.8805900000000002E-2</v>
      </c>
      <c r="FK1351">
        <v>0</v>
      </c>
      <c r="FL1351">
        <v>30.1509</v>
      </c>
      <c r="FM1351">
        <v>999.9</v>
      </c>
      <c r="FN1351">
        <v>57.1</v>
      </c>
      <c r="FO1351">
        <v>38</v>
      </c>
      <c r="FP1351">
        <v>38.263500000000001</v>
      </c>
      <c r="FQ1351">
        <v>63.355800000000002</v>
      </c>
      <c r="FR1351">
        <v>23.289300000000001</v>
      </c>
      <c r="FS1351">
        <v>1</v>
      </c>
      <c r="FT1351">
        <v>0.51461400000000002</v>
      </c>
      <c r="FU1351">
        <v>2.7637800000000001</v>
      </c>
      <c r="FV1351">
        <v>20.298300000000001</v>
      </c>
      <c r="FW1351">
        <v>5.2081600000000003</v>
      </c>
      <c r="FX1351">
        <v>11.907400000000001</v>
      </c>
      <c r="FY1351">
        <v>5.0010000000000003</v>
      </c>
      <c r="FZ1351">
        <v>3.28993</v>
      </c>
      <c r="GA1351">
        <v>9999</v>
      </c>
      <c r="GB1351">
        <v>9999</v>
      </c>
      <c r="GC1351">
        <v>9999</v>
      </c>
      <c r="GD1351">
        <v>999.9</v>
      </c>
      <c r="GE1351">
        <v>1.8597399999999999</v>
      </c>
      <c r="GF1351">
        <v>1.85476</v>
      </c>
      <c r="GG1351">
        <v>1.85791</v>
      </c>
      <c r="GH1351">
        <v>1.8563799999999999</v>
      </c>
      <c r="GI1351">
        <v>1.8551599999999999</v>
      </c>
      <c r="GJ1351">
        <v>1.85473</v>
      </c>
      <c r="GK1351">
        <v>1.8534999999999999</v>
      </c>
      <c r="GL1351">
        <v>1.8565400000000001</v>
      </c>
      <c r="GM1351">
        <v>0</v>
      </c>
      <c r="GN1351">
        <v>0</v>
      </c>
      <c r="GO1351">
        <v>0</v>
      </c>
      <c r="GP1351">
        <v>0</v>
      </c>
      <c r="GQ1351" t="s">
        <v>386</v>
      </c>
      <c r="GR1351" t="s">
        <v>387</v>
      </c>
      <c r="GS1351" t="s">
        <v>388</v>
      </c>
      <c r="GT1351" t="s">
        <v>388</v>
      </c>
      <c r="GU1351" t="s">
        <v>388</v>
      </c>
      <c r="GV1351" t="s">
        <v>388</v>
      </c>
      <c r="GW1351">
        <v>0</v>
      </c>
      <c r="GX1351">
        <v>100</v>
      </c>
      <c r="GY1351">
        <v>100</v>
      </c>
      <c r="GZ1351">
        <v>1.5469999999999999</v>
      </c>
      <c r="HA1351">
        <v>7.9000000000000008E-3</v>
      </c>
      <c r="HB1351">
        <v>0.32140272067045289</v>
      </c>
      <c r="HC1351">
        <v>2.7716384584972409E-3</v>
      </c>
      <c r="HD1351">
        <v>-1.1467119688665799E-6</v>
      </c>
      <c r="HE1351">
        <v>2.0626329066488061E-10</v>
      </c>
      <c r="HF1351">
        <v>-7.4589808594339752E-2</v>
      </c>
      <c r="HG1351">
        <v>1.066993184659233E-2</v>
      </c>
      <c r="HH1351">
        <v>-3.4528890892081033E-4</v>
      </c>
      <c r="HI1351">
        <v>2.382551249023132E-6</v>
      </c>
      <c r="HJ1351">
        <v>1</v>
      </c>
      <c r="HK1351">
        <v>2115</v>
      </c>
      <c r="HL1351">
        <v>2</v>
      </c>
      <c r="HM1351">
        <v>30</v>
      </c>
      <c r="HN1351">
        <v>5.0999999999999996</v>
      </c>
      <c r="HO1351">
        <v>5.0999999999999996</v>
      </c>
      <c r="HP1351">
        <v>1.4660599999999999</v>
      </c>
      <c r="HQ1351">
        <v>2.34497</v>
      </c>
      <c r="HR1351">
        <v>1.4978</v>
      </c>
      <c r="HS1351">
        <v>2.3010299999999999</v>
      </c>
      <c r="HT1351">
        <v>1.5478499999999999</v>
      </c>
      <c r="HU1351">
        <v>2.3034699999999999</v>
      </c>
      <c r="HV1351">
        <v>41.041200000000003</v>
      </c>
      <c r="HW1351">
        <v>14.263400000000001</v>
      </c>
      <c r="HX1351">
        <v>18</v>
      </c>
      <c r="HY1351">
        <v>473.41300000000001</v>
      </c>
      <c r="HZ1351">
        <v>478.07299999999998</v>
      </c>
      <c r="IA1351">
        <v>26.290400000000002</v>
      </c>
      <c r="IB1351">
        <v>33.421599999999998</v>
      </c>
      <c r="IC1351">
        <v>30.000699999999998</v>
      </c>
      <c r="ID1351">
        <v>33.228000000000002</v>
      </c>
      <c r="IE1351">
        <v>33.333100000000002</v>
      </c>
      <c r="IF1351">
        <v>29.372699999999998</v>
      </c>
      <c r="IG1351">
        <v>34.389699999999998</v>
      </c>
      <c r="IH1351">
        <v>0</v>
      </c>
      <c r="II1351">
        <v>26.278600000000001</v>
      </c>
      <c r="IJ1351">
        <v>633.45600000000002</v>
      </c>
      <c r="IK1351">
        <v>25.6555</v>
      </c>
      <c r="IL1351">
        <v>100.312</v>
      </c>
      <c r="IM1351">
        <v>99.999899999999997</v>
      </c>
      <c r="IN1351" t="s">
        <v>3528</v>
      </c>
    </row>
    <row r="1352" spans="1:248" x14ac:dyDescent="0.2">
      <c r="A1352">
        <v>1336</v>
      </c>
      <c r="B1352">
        <v>1660328075.0999999</v>
      </c>
      <c r="C1352">
        <v>17108.5</v>
      </c>
      <c r="D1352" t="s">
        <v>2998</v>
      </c>
      <c r="E1352" t="s">
        <v>2999</v>
      </c>
      <c r="F1352">
        <v>1</v>
      </c>
      <c r="G1352" t="s">
        <v>381</v>
      </c>
      <c r="H1352" t="s">
        <v>377</v>
      </c>
      <c r="I1352" t="s">
        <v>378</v>
      </c>
      <c r="J1352" t="s">
        <v>379</v>
      </c>
      <c r="K1352" t="s">
        <v>2780</v>
      </c>
      <c r="L1352" t="s">
        <v>381</v>
      </c>
      <c r="M1352" t="s">
        <v>382</v>
      </c>
      <c r="N1352">
        <v>1660328066.6937499</v>
      </c>
      <c r="O1352">
        <f t="shared" si="680"/>
        <v>1.3871797949643765E-3</v>
      </c>
      <c r="P1352">
        <f t="shared" si="681"/>
        <v>1.3871797949643765</v>
      </c>
      <c r="Q1352">
        <f t="shared" si="682"/>
        <v>6.8930875158072595</v>
      </c>
      <c r="R1352">
        <f t="shared" si="683"/>
        <v>520.49399999999991</v>
      </c>
      <c r="S1352">
        <f t="shared" si="684"/>
        <v>340.46842540904885</v>
      </c>
      <c r="T1352">
        <f t="shared" si="685"/>
        <v>33.859336724599132</v>
      </c>
      <c r="U1352">
        <f t="shared" si="686"/>
        <v>51.76274888915178</v>
      </c>
      <c r="V1352">
        <f t="shared" si="687"/>
        <v>6.7300040639497641E-2</v>
      </c>
      <c r="W1352">
        <f t="shared" si="688"/>
        <v>2.9186494194104275</v>
      </c>
      <c r="X1352">
        <f t="shared" si="689"/>
        <v>6.6449660960911053E-2</v>
      </c>
      <c r="Y1352">
        <f t="shared" si="690"/>
        <v>4.1606546032150429E-2</v>
      </c>
      <c r="Z1352">
        <f t="shared" si="691"/>
        <v>321.51422400000001</v>
      </c>
      <c r="AA1352">
        <f t="shared" si="692"/>
        <v>32.550541411448449</v>
      </c>
      <c r="AB1352">
        <f t="shared" si="693"/>
        <v>31.759037500000002</v>
      </c>
      <c r="AC1352">
        <f t="shared" si="694"/>
        <v>4.7103430437184084</v>
      </c>
      <c r="AD1352">
        <f t="shared" si="695"/>
        <v>60.060249680145652</v>
      </c>
      <c r="AE1352">
        <f t="shared" si="696"/>
        <v>2.7117454296851786</v>
      </c>
      <c r="AF1352">
        <f t="shared" si="697"/>
        <v>4.515041885651053</v>
      </c>
      <c r="AG1352">
        <f t="shared" si="698"/>
        <v>1.9985976140332298</v>
      </c>
      <c r="AH1352">
        <f t="shared" si="699"/>
        <v>-61.174628957929009</v>
      </c>
      <c r="AI1352">
        <f t="shared" si="700"/>
        <v>-117.19444944144533</v>
      </c>
      <c r="AJ1352">
        <f t="shared" si="701"/>
        <v>-9.0513574998910169</v>
      </c>
      <c r="AK1352">
        <f t="shared" si="702"/>
        <v>134.09378810073466</v>
      </c>
      <c r="AL1352">
        <f t="shared" si="703"/>
        <v>37.36721607982367</v>
      </c>
      <c r="AM1352">
        <f t="shared" si="704"/>
        <v>1.3787264311833023</v>
      </c>
      <c r="AN1352">
        <f t="shared" si="705"/>
        <v>6.8930875158072595</v>
      </c>
      <c r="AO1352">
        <v>610.17793766746206</v>
      </c>
      <c r="AP1352">
        <v>575.44026666666639</v>
      </c>
      <c r="AQ1352">
        <v>5.0893344707189883</v>
      </c>
      <c r="AR1352">
        <v>65.662157139145961</v>
      </c>
      <c r="AS1352">
        <f t="shared" si="706"/>
        <v>1.3871797949643765</v>
      </c>
      <c r="AT1352">
        <v>25.662667910259142</v>
      </c>
      <c r="AU1352">
        <v>27.28083454545455</v>
      </c>
      <c r="AV1352">
        <v>9.3878784275584198E-5</v>
      </c>
      <c r="AW1352">
        <v>81.5194902957615</v>
      </c>
      <c r="AX1352">
        <v>20</v>
      </c>
      <c r="AY1352">
        <v>4</v>
      </c>
      <c r="AZ1352">
        <f t="shared" si="707"/>
        <v>1</v>
      </c>
      <c r="BA1352">
        <f t="shared" si="708"/>
        <v>0</v>
      </c>
      <c r="BB1352">
        <f t="shared" si="709"/>
        <v>51854.781046131677</v>
      </c>
      <c r="BC1352">
        <f t="shared" si="710"/>
        <v>1999.9925000000001</v>
      </c>
      <c r="BD1352">
        <f t="shared" si="711"/>
        <v>1681.1933999999999</v>
      </c>
      <c r="BE1352">
        <f t="shared" si="712"/>
        <v>0.84059985224944589</v>
      </c>
      <c r="BF1352">
        <f t="shared" si="713"/>
        <v>0.16075771484143064</v>
      </c>
      <c r="BG1352">
        <v>6</v>
      </c>
      <c r="BH1352">
        <v>0.5</v>
      </c>
      <c r="BI1352" t="s">
        <v>383</v>
      </c>
      <c r="BJ1352">
        <v>2</v>
      </c>
      <c r="BK1352" t="b">
        <v>1</v>
      </c>
      <c r="BL1352">
        <v>1660328066.6937499</v>
      </c>
      <c r="BM1352">
        <v>520.49399999999991</v>
      </c>
      <c r="BN1352">
        <v>566.18350000000009</v>
      </c>
      <c r="BO1352">
        <v>27.267624999999999</v>
      </c>
      <c r="BP1352">
        <v>25.6587</v>
      </c>
      <c r="BQ1352">
        <v>519.01462500000002</v>
      </c>
      <c r="BR1352">
        <v>27.259687499999998</v>
      </c>
      <c r="BS1352">
        <v>500.13462500000003</v>
      </c>
      <c r="BT1352">
        <v>99.349393750000004</v>
      </c>
      <c r="BU1352">
        <v>9.9877306250000006E-2</v>
      </c>
      <c r="BV1352">
        <v>31.0142375</v>
      </c>
      <c r="BW1352">
        <v>31.759037500000002</v>
      </c>
      <c r="BX1352">
        <v>999.9</v>
      </c>
      <c r="BY1352">
        <v>0</v>
      </c>
      <c r="BZ1352">
        <v>0</v>
      </c>
      <c r="CA1352">
        <v>10003.074375</v>
      </c>
      <c r="CB1352">
        <v>0</v>
      </c>
      <c r="CC1352">
        <v>1200.3712499999999</v>
      </c>
      <c r="CD1352">
        <v>-45.689475000000002</v>
      </c>
      <c r="CE1352">
        <v>535.08468749999997</v>
      </c>
      <c r="CF1352">
        <v>581.09381250000001</v>
      </c>
      <c r="CG1352">
        <v>1.6089218750000001</v>
      </c>
      <c r="CH1352">
        <v>566.18350000000009</v>
      </c>
      <c r="CI1352">
        <v>25.6587</v>
      </c>
      <c r="CJ1352">
        <v>2.7090218749999999</v>
      </c>
      <c r="CK1352">
        <v>2.5491762499999999</v>
      </c>
      <c r="CL1352">
        <v>22.339950000000002</v>
      </c>
      <c r="CM1352">
        <v>21.343943750000001</v>
      </c>
      <c r="CN1352">
        <v>1999.9925000000001</v>
      </c>
      <c r="CO1352">
        <v>0.98000500000000001</v>
      </c>
      <c r="CP1352">
        <v>1.99954E-2</v>
      </c>
      <c r="CQ1352">
        <v>0</v>
      </c>
      <c r="CR1352">
        <v>2.5525000000000002</v>
      </c>
      <c r="CS1352">
        <v>0</v>
      </c>
      <c r="CT1352">
        <v>25086.40625</v>
      </c>
      <c r="CU1352">
        <v>17412.275000000001</v>
      </c>
      <c r="CV1352">
        <v>44.417625000000001</v>
      </c>
      <c r="CW1352">
        <v>46.261625000000002</v>
      </c>
      <c r="CX1352">
        <v>44.593499999999999</v>
      </c>
      <c r="CY1352">
        <v>44.121062500000001</v>
      </c>
      <c r="CZ1352">
        <v>44.284875</v>
      </c>
      <c r="DA1352">
        <v>1960.0025000000001</v>
      </c>
      <c r="DB1352">
        <v>39.99</v>
      </c>
      <c r="DC1352">
        <v>0</v>
      </c>
      <c r="DD1352">
        <v>1660328074.2</v>
      </c>
      <c r="DE1352">
        <v>0</v>
      </c>
      <c r="DF1352">
        <v>1660327771.0999999</v>
      </c>
      <c r="DG1352" t="s">
        <v>2781</v>
      </c>
      <c r="DH1352">
        <v>1660327771.0999999</v>
      </c>
      <c r="DI1352">
        <v>1660327770.5999999</v>
      </c>
      <c r="DJ1352">
        <v>42</v>
      </c>
      <c r="DK1352">
        <v>0.13300000000000001</v>
      </c>
      <c r="DL1352">
        <v>-5.0000000000000001E-3</v>
      </c>
      <c r="DM1352">
        <v>1.258</v>
      </c>
      <c r="DN1352">
        <v>1.2E-2</v>
      </c>
      <c r="DO1352">
        <v>400</v>
      </c>
      <c r="DP1352">
        <v>26</v>
      </c>
      <c r="DQ1352">
        <v>0.6</v>
      </c>
      <c r="DR1352">
        <v>0.12</v>
      </c>
      <c r="DS1352">
        <v>6.3012664424055407</v>
      </c>
      <c r="DT1352">
        <v>3.8397182970174102</v>
      </c>
      <c r="DU1352">
        <v>0.29812415697106831</v>
      </c>
      <c r="DV1352">
        <v>0</v>
      </c>
      <c r="DW1352">
        <v>37.373216400496233</v>
      </c>
      <c r="DX1352">
        <v>4.25059757323426</v>
      </c>
      <c r="DY1352">
        <v>0.33251485483271898</v>
      </c>
      <c r="DZ1352">
        <v>0</v>
      </c>
      <c r="EA1352">
        <v>-45.729649999999992</v>
      </c>
      <c r="EB1352">
        <v>-5.3364280311456804</v>
      </c>
      <c r="EC1352">
        <v>0.4128702772461747</v>
      </c>
      <c r="ED1352">
        <v>0</v>
      </c>
      <c r="EE1352">
        <v>337.83898496280972</v>
      </c>
      <c r="EF1352">
        <v>196.84743617175761</v>
      </c>
      <c r="EG1352">
        <v>19.48905640282592</v>
      </c>
      <c r="EH1352">
        <v>0</v>
      </c>
      <c r="EI1352">
        <v>1.60722275</v>
      </c>
      <c r="EJ1352">
        <v>2.6427354596620559E-2</v>
      </c>
      <c r="EK1352">
        <v>2.8931945903274579E-3</v>
      </c>
      <c r="EL1352">
        <v>1</v>
      </c>
      <c r="EM1352">
        <v>1.9988322201475579</v>
      </c>
      <c r="EN1352">
        <v>-5.7236393400718934E-3</v>
      </c>
      <c r="EO1352">
        <v>9.9751240173961021E-4</v>
      </c>
      <c r="EP1352">
        <v>1</v>
      </c>
      <c r="EQ1352">
        <v>2</v>
      </c>
      <c r="ER1352">
        <v>6</v>
      </c>
      <c r="ES1352" t="s">
        <v>412</v>
      </c>
      <c r="ET1352">
        <v>2.9411</v>
      </c>
      <c r="EU1352">
        <v>2.8004500000000001</v>
      </c>
      <c r="EV1352">
        <v>0.112474</v>
      </c>
      <c r="EW1352">
        <v>0.11880400000000001</v>
      </c>
      <c r="EX1352">
        <v>0.117474</v>
      </c>
      <c r="EY1352">
        <v>0.112597</v>
      </c>
      <c r="EZ1352">
        <v>18148.5</v>
      </c>
      <c r="FA1352">
        <v>18892.3</v>
      </c>
      <c r="FB1352">
        <v>23788.1</v>
      </c>
      <c r="FC1352">
        <v>24959.200000000001</v>
      </c>
      <c r="FD1352">
        <v>33610.6</v>
      </c>
      <c r="FE1352">
        <v>35371.9</v>
      </c>
      <c r="FF1352">
        <v>43383.9</v>
      </c>
      <c r="FG1352">
        <v>46142.400000000001</v>
      </c>
      <c r="FH1352">
        <v>1.9002300000000001</v>
      </c>
      <c r="FI1352">
        <v>1.8124499999999999</v>
      </c>
      <c r="FJ1352">
        <v>9.8694100000000007E-2</v>
      </c>
      <c r="FK1352">
        <v>0</v>
      </c>
      <c r="FL1352">
        <v>30.1511</v>
      </c>
      <c r="FM1352">
        <v>999.9</v>
      </c>
      <c r="FN1352">
        <v>57.1</v>
      </c>
      <c r="FO1352">
        <v>38</v>
      </c>
      <c r="FP1352">
        <v>38.261699999999998</v>
      </c>
      <c r="FQ1352">
        <v>63.075800000000001</v>
      </c>
      <c r="FR1352">
        <v>23.064900000000002</v>
      </c>
      <c r="FS1352">
        <v>1</v>
      </c>
      <c r="FT1352">
        <v>0.51464699999999997</v>
      </c>
      <c r="FU1352">
        <v>2.7671899999999998</v>
      </c>
      <c r="FV1352">
        <v>20.298100000000002</v>
      </c>
      <c r="FW1352">
        <v>5.2077099999999996</v>
      </c>
      <c r="FX1352">
        <v>11.9072</v>
      </c>
      <c r="FY1352">
        <v>5.0008499999999998</v>
      </c>
      <c r="FZ1352">
        <v>3.2898499999999999</v>
      </c>
      <c r="GA1352">
        <v>9999</v>
      </c>
      <c r="GB1352">
        <v>9999</v>
      </c>
      <c r="GC1352">
        <v>9999</v>
      </c>
      <c r="GD1352">
        <v>999.9</v>
      </c>
      <c r="GE1352">
        <v>1.8597399999999999</v>
      </c>
      <c r="GF1352">
        <v>1.85476</v>
      </c>
      <c r="GG1352">
        <v>1.85791</v>
      </c>
      <c r="GH1352">
        <v>1.8563799999999999</v>
      </c>
      <c r="GI1352">
        <v>1.8551599999999999</v>
      </c>
      <c r="GJ1352">
        <v>1.85473</v>
      </c>
      <c r="GK1352">
        <v>1.85351</v>
      </c>
      <c r="GL1352">
        <v>1.8565400000000001</v>
      </c>
      <c r="GM1352">
        <v>0</v>
      </c>
      <c r="GN1352">
        <v>0</v>
      </c>
      <c r="GO1352">
        <v>0</v>
      </c>
      <c r="GP1352">
        <v>0</v>
      </c>
      <c r="GQ1352" t="s">
        <v>386</v>
      </c>
      <c r="GR1352" t="s">
        <v>387</v>
      </c>
      <c r="GS1352" t="s">
        <v>388</v>
      </c>
      <c r="GT1352" t="s">
        <v>388</v>
      </c>
      <c r="GU1352" t="s">
        <v>388</v>
      </c>
      <c r="GV1352" t="s">
        <v>388</v>
      </c>
      <c r="GW1352">
        <v>0</v>
      </c>
      <c r="GX1352">
        <v>100</v>
      </c>
      <c r="GY1352">
        <v>100</v>
      </c>
      <c r="GZ1352">
        <v>1.5509999999999999</v>
      </c>
      <c r="HA1352">
        <v>8.0000000000000002E-3</v>
      </c>
      <c r="HB1352">
        <v>0.32140272067045289</v>
      </c>
      <c r="HC1352">
        <v>2.7716384584972409E-3</v>
      </c>
      <c r="HD1352">
        <v>-1.1467119688665799E-6</v>
      </c>
      <c r="HE1352">
        <v>2.0626329066488061E-10</v>
      </c>
      <c r="HF1352">
        <v>-7.4589808594339752E-2</v>
      </c>
      <c r="HG1352">
        <v>1.066993184659233E-2</v>
      </c>
      <c r="HH1352">
        <v>-3.4528890892081033E-4</v>
      </c>
      <c r="HI1352">
        <v>2.382551249023132E-6</v>
      </c>
      <c r="HJ1352">
        <v>1</v>
      </c>
      <c r="HK1352">
        <v>2115</v>
      </c>
      <c r="HL1352">
        <v>2</v>
      </c>
      <c r="HM1352">
        <v>30</v>
      </c>
      <c r="HN1352">
        <v>5.0999999999999996</v>
      </c>
      <c r="HO1352">
        <v>5.0999999999999996</v>
      </c>
      <c r="HP1352">
        <v>1.46973</v>
      </c>
      <c r="HQ1352">
        <v>2.3315399999999999</v>
      </c>
      <c r="HR1352">
        <v>1.4978</v>
      </c>
      <c r="HS1352">
        <v>2.3010299999999999</v>
      </c>
      <c r="HT1352">
        <v>1.5478499999999999</v>
      </c>
      <c r="HU1352">
        <v>2.34619</v>
      </c>
      <c r="HV1352">
        <v>41.067</v>
      </c>
      <c r="HW1352">
        <v>14.2896</v>
      </c>
      <c r="HX1352">
        <v>18</v>
      </c>
      <c r="HY1352">
        <v>473.37200000000001</v>
      </c>
      <c r="HZ1352">
        <v>478.14</v>
      </c>
      <c r="IA1352">
        <v>26.289400000000001</v>
      </c>
      <c r="IB1352">
        <v>33.421999999999997</v>
      </c>
      <c r="IC1352">
        <v>30.000699999999998</v>
      </c>
      <c r="ID1352">
        <v>33.228400000000001</v>
      </c>
      <c r="IE1352">
        <v>33.333399999999997</v>
      </c>
      <c r="IF1352">
        <v>29.434699999999999</v>
      </c>
      <c r="IG1352">
        <v>34.389699999999998</v>
      </c>
      <c r="IH1352">
        <v>0</v>
      </c>
      <c r="II1352">
        <v>26.278600000000001</v>
      </c>
      <c r="IJ1352">
        <v>643.48</v>
      </c>
      <c r="IK1352">
        <v>25.6555</v>
      </c>
      <c r="IL1352">
        <v>100.312</v>
      </c>
      <c r="IM1352">
        <v>99.999799999999993</v>
      </c>
      <c r="IN1352" t="s">
        <v>3528</v>
      </c>
    </row>
    <row r="1353" spans="1:248" x14ac:dyDescent="0.2">
      <c r="A1353">
        <v>1337</v>
      </c>
      <c r="B1353">
        <v>1660328076.5999999</v>
      </c>
      <c r="C1353">
        <v>17110</v>
      </c>
      <c r="D1353" t="s">
        <v>3000</v>
      </c>
      <c r="E1353" t="s">
        <v>3001</v>
      </c>
      <c r="F1353">
        <v>1</v>
      </c>
      <c r="G1353" t="s">
        <v>381</v>
      </c>
      <c r="H1353" t="s">
        <v>377</v>
      </c>
      <c r="I1353" t="s">
        <v>378</v>
      </c>
      <c r="J1353" t="s">
        <v>379</v>
      </c>
      <c r="K1353" t="s">
        <v>2780</v>
      </c>
      <c r="L1353" t="s">
        <v>381</v>
      </c>
      <c r="M1353" t="s">
        <v>382</v>
      </c>
      <c r="N1353">
        <v>1660328068.7249999</v>
      </c>
      <c r="O1353">
        <f t="shared" si="680"/>
        <v>1.3853193407302408E-3</v>
      </c>
      <c r="P1353">
        <f t="shared" si="681"/>
        <v>1.3853193407302409</v>
      </c>
      <c r="Q1353">
        <f t="shared" si="682"/>
        <v>6.9261900205596598</v>
      </c>
      <c r="R1353">
        <f t="shared" si="683"/>
        <v>530.54656249999994</v>
      </c>
      <c r="S1353">
        <f t="shared" si="684"/>
        <v>349.21944133584094</v>
      </c>
      <c r="T1353">
        <f t="shared" si="685"/>
        <v>34.72944669905732</v>
      </c>
      <c r="U1353">
        <f t="shared" si="686"/>
        <v>52.762207319357465</v>
      </c>
      <c r="V1353">
        <f t="shared" si="687"/>
        <v>6.7220555413456909E-2</v>
      </c>
      <c r="W1353">
        <f t="shared" si="688"/>
        <v>2.9181914412009089</v>
      </c>
      <c r="X1353">
        <f t="shared" si="689"/>
        <v>6.6372038256020088E-2</v>
      </c>
      <c r="Y1353">
        <f t="shared" si="690"/>
        <v>4.1557867363663348E-2</v>
      </c>
      <c r="Z1353">
        <f t="shared" si="691"/>
        <v>321.51412424999995</v>
      </c>
      <c r="AA1353">
        <f t="shared" si="692"/>
        <v>32.551586069718248</v>
      </c>
      <c r="AB1353">
        <f t="shared" si="693"/>
        <v>31.758656250000001</v>
      </c>
      <c r="AC1353">
        <f t="shared" si="694"/>
        <v>4.7102412206453916</v>
      </c>
      <c r="AD1353">
        <f t="shared" si="695"/>
        <v>60.064770756683302</v>
      </c>
      <c r="AE1353">
        <f t="shared" si="696"/>
        <v>2.7120017403634549</v>
      </c>
      <c r="AF1353">
        <f t="shared" si="697"/>
        <v>4.5151287621649585</v>
      </c>
      <c r="AG1353">
        <f t="shared" si="698"/>
        <v>1.9982394802819368</v>
      </c>
      <c r="AH1353">
        <f t="shared" si="699"/>
        <v>-61.092582926203619</v>
      </c>
      <c r="AI1353">
        <f t="shared" si="700"/>
        <v>-117.062982211529</v>
      </c>
      <c r="AJ1353">
        <f t="shared" si="701"/>
        <v>-9.0426207454790113</v>
      </c>
      <c r="AK1353">
        <f t="shared" si="702"/>
        <v>134.31593836678834</v>
      </c>
      <c r="AL1353">
        <f t="shared" si="703"/>
        <v>37.271126594153777</v>
      </c>
      <c r="AM1353">
        <f t="shared" si="704"/>
        <v>1.3795895217725449</v>
      </c>
      <c r="AN1353">
        <f t="shared" si="705"/>
        <v>6.9261900205596598</v>
      </c>
      <c r="AO1353">
        <v>617.20669191439163</v>
      </c>
      <c r="AP1353">
        <v>582.84338181818168</v>
      </c>
      <c r="AQ1353">
        <v>5.008706411971473</v>
      </c>
      <c r="AR1353">
        <v>65.662157139145961</v>
      </c>
      <c r="AS1353">
        <f t="shared" si="706"/>
        <v>1.3853193407302409</v>
      </c>
      <c r="AT1353">
        <v>25.664677410521598</v>
      </c>
      <c r="AU1353">
        <v>27.280784242424222</v>
      </c>
      <c r="AV1353">
        <v>8.2952753153972146E-5</v>
      </c>
      <c r="AW1353">
        <v>81.5194902957615</v>
      </c>
      <c r="AX1353">
        <v>20</v>
      </c>
      <c r="AY1353">
        <v>4</v>
      </c>
      <c r="AZ1353">
        <f t="shared" si="707"/>
        <v>1</v>
      </c>
      <c r="BA1353">
        <f t="shared" si="708"/>
        <v>0</v>
      </c>
      <c r="BB1353">
        <f t="shared" si="709"/>
        <v>51841.705839797796</v>
      </c>
      <c r="BC1353">
        <f t="shared" si="710"/>
        <v>1999.9918749999999</v>
      </c>
      <c r="BD1353">
        <f t="shared" si="711"/>
        <v>1681.192875</v>
      </c>
      <c r="BE1353">
        <f t="shared" si="712"/>
        <v>0.8405998524369005</v>
      </c>
      <c r="BF1353">
        <f t="shared" si="713"/>
        <v>0.16075771520321799</v>
      </c>
      <c r="BG1353">
        <v>6</v>
      </c>
      <c r="BH1353">
        <v>0.5</v>
      </c>
      <c r="BI1353" t="s">
        <v>383</v>
      </c>
      <c r="BJ1353">
        <v>2</v>
      </c>
      <c r="BK1353" t="b">
        <v>1</v>
      </c>
      <c r="BL1353">
        <v>1660328068.7249999</v>
      </c>
      <c r="BM1353">
        <v>530.54656249999994</v>
      </c>
      <c r="BN1353">
        <v>576.13912500000004</v>
      </c>
      <c r="BO1353">
        <v>27.2703375</v>
      </c>
      <c r="BP1353">
        <v>25.66036875</v>
      </c>
      <c r="BQ1353">
        <v>529.04975000000002</v>
      </c>
      <c r="BR1353">
        <v>27.2624</v>
      </c>
      <c r="BS1353">
        <v>500.12187499999999</v>
      </c>
      <c r="BT1353">
        <v>99.348981250000008</v>
      </c>
      <c r="BU1353">
        <v>9.9796762499999997E-2</v>
      </c>
      <c r="BV1353">
        <v>31.014575000000001</v>
      </c>
      <c r="BW1353">
        <v>31.758656250000001</v>
      </c>
      <c r="BX1353">
        <v>999.9</v>
      </c>
      <c r="BY1353">
        <v>0</v>
      </c>
      <c r="BZ1353">
        <v>0</v>
      </c>
      <c r="CA1353">
        <v>10000.499374999999</v>
      </c>
      <c r="CB1353">
        <v>0</v>
      </c>
      <c r="CC1353">
        <v>1199.764375</v>
      </c>
      <c r="CD1353">
        <v>-45.592487499999997</v>
      </c>
      <c r="CE1353">
        <v>545.42049999999995</v>
      </c>
      <c r="CF1353">
        <v>591.3125</v>
      </c>
      <c r="CG1353">
        <v>1.6099687499999999</v>
      </c>
      <c r="CH1353">
        <v>576.13912500000004</v>
      </c>
      <c r="CI1353">
        <v>25.66036875</v>
      </c>
      <c r="CJ1353">
        <v>2.7092800000000001</v>
      </c>
      <c r="CK1353">
        <v>2.5493306250000001</v>
      </c>
      <c r="CL1353">
        <v>22.341518749999999</v>
      </c>
      <c r="CM1353">
        <v>21.344931249999998</v>
      </c>
      <c r="CN1353">
        <v>1999.9918749999999</v>
      </c>
      <c r="CO1353">
        <v>0.98000500000000001</v>
      </c>
      <c r="CP1353">
        <v>1.99954E-2</v>
      </c>
      <c r="CQ1353">
        <v>0</v>
      </c>
      <c r="CR1353">
        <v>2.6578750000000002</v>
      </c>
      <c r="CS1353">
        <v>0</v>
      </c>
      <c r="CT1353">
        <v>25101.081249999999</v>
      </c>
      <c r="CU1353">
        <v>17412.275000000001</v>
      </c>
      <c r="CV1353">
        <v>44.421499999999988</v>
      </c>
      <c r="CW1353">
        <v>46.261625000000002</v>
      </c>
      <c r="CX1353">
        <v>44.601374999999997</v>
      </c>
      <c r="CY1353">
        <v>44.125</v>
      </c>
      <c r="CZ1353">
        <v>44.284875</v>
      </c>
      <c r="DA1353">
        <v>1960.0018749999999</v>
      </c>
      <c r="DB1353">
        <v>39.99</v>
      </c>
      <c r="DC1353">
        <v>0</v>
      </c>
      <c r="DD1353">
        <v>1660328074.8</v>
      </c>
      <c r="DE1353">
        <v>0</v>
      </c>
      <c r="DF1353">
        <v>1660327771.0999999</v>
      </c>
      <c r="DG1353" t="s">
        <v>2781</v>
      </c>
      <c r="DH1353">
        <v>1660327771.0999999</v>
      </c>
      <c r="DI1353">
        <v>1660327770.5999999</v>
      </c>
      <c r="DJ1353">
        <v>42</v>
      </c>
      <c r="DK1353">
        <v>0.13300000000000001</v>
      </c>
      <c r="DL1353">
        <v>-5.0000000000000001E-3</v>
      </c>
      <c r="DM1353">
        <v>1.258</v>
      </c>
      <c r="DN1353">
        <v>1.2E-2</v>
      </c>
      <c r="DO1353">
        <v>400</v>
      </c>
      <c r="DP1353">
        <v>26</v>
      </c>
      <c r="DQ1353">
        <v>0.6</v>
      </c>
      <c r="DR1353">
        <v>0.12</v>
      </c>
      <c r="DS1353">
        <v>6.4640876332194894</v>
      </c>
      <c r="DT1353">
        <v>3.8837178666788921</v>
      </c>
      <c r="DU1353">
        <v>0.29807245016625089</v>
      </c>
      <c r="DV1353">
        <v>0</v>
      </c>
      <c r="DW1353">
        <v>37.396564290241898</v>
      </c>
      <c r="DX1353">
        <v>2.1880510987096748</v>
      </c>
      <c r="DY1353">
        <v>0.32118168993338941</v>
      </c>
      <c r="DZ1353">
        <v>0</v>
      </c>
      <c r="EA1353">
        <v>-45.738113333333331</v>
      </c>
      <c r="EB1353">
        <v>-1.973963959955565</v>
      </c>
      <c r="EC1353">
        <v>0.41133721991680833</v>
      </c>
      <c r="ED1353">
        <v>0</v>
      </c>
      <c r="EE1353">
        <v>344.15987282455637</v>
      </c>
      <c r="EF1353">
        <v>196.7409460507223</v>
      </c>
      <c r="EG1353">
        <v>19.487039051538691</v>
      </c>
      <c r="EH1353">
        <v>0</v>
      </c>
      <c r="EI1353">
        <v>1.6081557500000001</v>
      </c>
      <c r="EJ1353">
        <v>3.2472833020638393E-2</v>
      </c>
      <c r="EK1353">
        <v>3.39228823031004E-3</v>
      </c>
      <c r="EL1353">
        <v>1</v>
      </c>
      <c r="EM1353">
        <v>1.9985936272692439</v>
      </c>
      <c r="EN1353">
        <v>-1.0342159754048209E-2</v>
      </c>
      <c r="EO1353">
        <v>1.155634523154917E-3</v>
      </c>
      <c r="EP1353">
        <v>1</v>
      </c>
      <c r="EQ1353">
        <v>2</v>
      </c>
      <c r="ER1353">
        <v>6</v>
      </c>
      <c r="ES1353" t="s">
        <v>412</v>
      </c>
      <c r="ET1353">
        <v>2.9409100000000001</v>
      </c>
      <c r="EU1353">
        <v>2.8007</v>
      </c>
      <c r="EV1353">
        <v>0.113494</v>
      </c>
      <c r="EW1353">
        <v>0.119654</v>
      </c>
      <c r="EX1353">
        <v>0.117477</v>
      </c>
      <c r="EY1353">
        <v>0.11260199999999999</v>
      </c>
      <c r="EZ1353">
        <v>18127.599999999999</v>
      </c>
      <c r="FA1353">
        <v>18873.900000000001</v>
      </c>
      <c r="FB1353">
        <v>23788</v>
      </c>
      <c r="FC1353">
        <v>24959.1</v>
      </c>
      <c r="FD1353">
        <v>33610.400000000001</v>
      </c>
      <c r="FE1353">
        <v>35371.5</v>
      </c>
      <c r="FF1353">
        <v>43383.7</v>
      </c>
      <c r="FG1353">
        <v>46142.2</v>
      </c>
      <c r="FH1353">
        <v>1.8997999999999999</v>
      </c>
      <c r="FI1353">
        <v>1.81257</v>
      </c>
      <c r="FJ1353">
        <v>9.8187499999999997E-2</v>
      </c>
      <c r="FK1353">
        <v>0</v>
      </c>
      <c r="FL1353">
        <v>30.1524</v>
      </c>
      <c r="FM1353">
        <v>999.9</v>
      </c>
      <c r="FN1353">
        <v>57</v>
      </c>
      <c r="FO1353">
        <v>38</v>
      </c>
      <c r="FP1353">
        <v>38.195300000000003</v>
      </c>
      <c r="FQ1353">
        <v>63.335799999999999</v>
      </c>
      <c r="FR1353">
        <v>22.872599999999998</v>
      </c>
      <c r="FS1353">
        <v>1</v>
      </c>
      <c r="FT1353">
        <v>0.51479699999999995</v>
      </c>
      <c r="FU1353">
        <v>2.7796500000000002</v>
      </c>
      <c r="FV1353">
        <v>20.297499999999999</v>
      </c>
      <c r="FW1353">
        <v>5.2063600000000001</v>
      </c>
      <c r="FX1353">
        <v>11.9069</v>
      </c>
      <c r="FY1353">
        <v>4.9999500000000001</v>
      </c>
      <c r="FZ1353">
        <v>3.2894800000000002</v>
      </c>
      <c r="GA1353">
        <v>9999</v>
      </c>
      <c r="GB1353">
        <v>9999</v>
      </c>
      <c r="GC1353">
        <v>9999</v>
      </c>
      <c r="GD1353">
        <v>999.9</v>
      </c>
      <c r="GE1353">
        <v>1.8597399999999999</v>
      </c>
      <c r="GF1353">
        <v>1.85476</v>
      </c>
      <c r="GG1353">
        <v>1.85791</v>
      </c>
      <c r="GH1353">
        <v>1.8563799999999999</v>
      </c>
      <c r="GI1353">
        <v>1.8551599999999999</v>
      </c>
      <c r="GJ1353">
        <v>1.85473</v>
      </c>
      <c r="GK1353">
        <v>1.8535200000000001</v>
      </c>
      <c r="GL1353">
        <v>1.8565499999999999</v>
      </c>
      <c r="GM1353">
        <v>0</v>
      </c>
      <c r="GN1353">
        <v>0</v>
      </c>
      <c r="GO1353">
        <v>0</v>
      </c>
      <c r="GP1353">
        <v>0</v>
      </c>
      <c r="GQ1353" t="s">
        <v>386</v>
      </c>
      <c r="GR1353" t="s">
        <v>387</v>
      </c>
      <c r="GS1353" t="s">
        <v>388</v>
      </c>
      <c r="GT1353" t="s">
        <v>388</v>
      </c>
      <c r="GU1353" t="s">
        <v>388</v>
      </c>
      <c r="GV1353" t="s">
        <v>388</v>
      </c>
      <c r="GW1353">
        <v>0</v>
      </c>
      <c r="GX1353">
        <v>100</v>
      </c>
      <c r="GY1353">
        <v>100</v>
      </c>
      <c r="GZ1353">
        <v>1.5629999999999999</v>
      </c>
      <c r="HA1353">
        <v>7.9000000000000008E-3</v>
      </c>
      <c r="HB1353">
        <v>0.32140272067045289</v>
      </c>
      <c r="HC1353">
        <v>2.7716384584972409E-3</v>
      </c>
      <c r="HD1353">
        <v>-1.1467119688665799E-6</v>
      </c>
      <c r="HE1353">
        <v>2.0626329066488061E-10</v>
      </c>
      <c r="HF1353">
        <v>-7.4589808594339752E-2</v>
      </c>
      <c r="HG1353">
        <v>1.066993184659233E-2</v>
      </c>
      <c r="HH1353">
        <v>-3.4528890892081033E-4</v>
      </c>
      <c r="HI1353">
        <v>2.382551249023132E-6</v>
      </c>
      <c r="HJ1353">
        <v>1</v>
      </c>
      <c r="HK1353">
        <v>2115</v>
      </c>
      <c r="HL1353">
        <v>2</v>
      </c>
      <c r="HM1353">
        <v>30</v>
      </c>
      <c r="HN1353">
        <v>5.0999999999999996</v>
      </c>
      <c r="HO1353">
        <v>5.0999999999999996</v>
      </c>
      <c r="HP1353">
        <v>1.48804</v>
      </c>
      <c r="HQ1353">
        <v>2.3339799999999999</v>
      </c>
      <c r="HR1353">
        <v>1.4978</v>
      </c>
      <c r="HS1353">
        <v>2.3010299999999999</v>
      </c>
      <c r="HT1353">
        <v>1.5478499999999999</v>
      </c>
      <c r="HU1353">
        <v>2.4706999999999999</v>
      </c>
      <c r="HV1353">
        <v>41.067</v>
      </c>
      <c r="HW1353">
        <v>14.2896</v>
      </c>
      <c r="HX1353">
        <v>18</v>
      </c>
      <c r="HY1353">
        <v>473.13299999999998</v>
      </c>
      <c r="HZ1353">
        <v>478.23500000000001</v>
      </c>
      <c r="IA1353">
        <v>26.284400000000002</v>
      </c>
      <c r="IB1353">
        <v>33.423400000000001</v>
      </c>
      <c r="IC1353">
        <v>30.000699999999998</v>
      </c>
      <c r="ID1353">
        <v>33.229700000000001</v>
      </c>
      <c r="IE1353">
        <v>33.3354</v>
      </c>
      <c r="IF1353">
        <v>29.7987</v>
      </c>
      <c r="IG1353">
        <v>34.389699999999998</v>
      </c>
      <c r="IH1353">
        <v>0</v>
      </c>
      <c r="II1353">
        <v>26.278600000000001</v>
      </c>
      <c r="IJ1353">
        <v>643.48</v>
      </c>
      <c r="IK1353">
        <v>25.6555</v>
      </c>
      <c r="IL1353">
        <v>100.31100000000001</v>
      </c>
      <c r="IM1353">
        <v>99.999300000000005</v>
      </c>
      <c r="IN1353" t="s">
        <v>3528</v>
      </c>
    </row>
    <row r="1354" spans="1:248" x14ac:dyDescent="0.2">
      <c r="A1354">
        <v>1338</v>
      </c>
      <c r="B1354">
        <v>1660328077.0999999</v>
      </c>
      <c r="C1354">
        <v>17110.5</v>
      </c>
      <c r="D1354" t="s">
        <v>3002</v>
      </c>
      <c r="E1354" t="s">
        <v>3003</v>
      </c>
      <c r="F1354">
        <v>1</v>
      </c>
      <c r="G1354" t="s">
        <v>381</v>
      </c>
      <c r="H1354" t="s">
        <v>377</v>
      </c>
      <c r="I1354" t="s">
        <v>378</v>
      </c>
      <c r="J1354" t="s">
        <v>379</v>
      </c>
      <c r="K1354" t="s">
        <v>2780</v>
      </c>
      <c r="L1354" t="s">
        <v>381</v>
      </c>
      <c r="M1354" t="s">
        <v>382</v>
      </c>
      <c r="N1354">
        <v>1660328068.7249999</v>
      </c>
      <c r="O1354">
        <f t="shared" si="680"/>
        <v>1.3850134601043234E-3</v>
      </c>
      <c r="P1354">
        <f t="shared" si="681"/>
        <v>1.3850134601043234</v>
      </c>
      <c r="Q1354">
        <f t="shared" si="682"/>
        <v>6.9209208676136829</v>
      </c>
      <c r="R1354">
        <f t="shared" si="683"/>
        <v>530.54656249999994</v>
      </c>
      <c r="S1354">
        <f t="shared" si="684"/>
        <v>349.30790533682483</v>
      </c>
      <c r="T1354">
        <f t="shared" si="685"/>
        <v>34.73824433585326</v>
      </c>
      <c r="U1354">
        <f t="shared" si="686"/>
        <v>52.762207319357465</v>
      </c>
      <c r="V1354">
        <f t="shared" si="687"/>
        <v>6.7205523498422737E-2</v>
      </c>
      <c r="W1354">
        <f t="shared" si="688"/>
        <v>2.9181914412009089</v>
      </c>
      <c r="X1354">
        <f t="shared" si="689"/>
        <v>6.6357383208618184E-2</v>
      </c>
      <c r="Y1354">
        <f t="shared" si="690"/>
        <v>4.1548674691831544E-2</v>
      </c>
      <c r="Z1354">
        <f t="shared" si="691"/>
        <v>321.51412424999995</v>
      </c>
      <c r="AA1354">
        <f t="shared" si="692"/>
        <v>32.551665683939248</v>
      </c>
      <c r="AB1354">
        <f t="shared" si="693"/>
        <v>31.758656250000001</v>
      </c>
      <c r="AC1354">
        <f t="shared" si="694"/>
        <v>4.7102412206453916</v>
      </c>
      <c r="AD1354">
        <f t="shared" si="695"/>
        <v>60.064770756683302</v>
      </c>
      <c r="AE1354">
        <f t="shared" si="696"/>
        <v>2.7120017403634549</v>
      </c>
      <c r="AF1354">
        <f t="shared" si="697"/>
        <v>4.5151287621649585</v>
      </c>
      <c r="AG1354">
        <f t="shared" si="698"/>
        <v>1.9982394802819368</v>
      </c>
      <c r="AH1354">
        <f t="shared" si="699"/>
        <v>-61.079093590600664</v>
      </c>
      <c r="AI1354">
        <f t="shared" si="700"/>
        <v>-117.062982211529</v>
      </c>
      <c r="AJ1354">
        <f t="shared" si="701"/>
        <v>-9.0426207454790113</v>
      </c>
      <c r="AK1354">
        <f t="shared" si="702"/>
        <v>134.32942770239129</v>
      </c>
      <c r="AL1354">
        <f t="shared" si="703"/>
        <v>37.271126594153777</v>
      </c>
      <c r="AM1354">
        <f t="shared" si="704"/>
        <v>1.3795895217725449</v>
      </c>
      <c r="AN1354">
        <f t="shared" si="705"/>
        <v>6.9209208676136829</v>
      </c>
      <c r="AO1354">
        <v>619.45871841096266</v>
      </c>
      <c r="AP1354">
        <v>585.27773333333334</v>
      </c>
      <c r="AQ1354">
        <v>4.9746164564463093</v>
      </c>
      <c r="AR1354">
        <v>65.662157139145961</v>
      </c>
      <c r="AS1354">
        <f t="shared" si="706"/>
        <v>1.3850134601043234</v>
      </c>
      <c r="AT1354">
        <v>25.665376628115339</v>
      </c>
      <c r="AU1354">
        <v>27.28126727272727</v>
      </c>
      <c r="AV1354">
        <v>6.0844961919597228E-5</v>
      </c>
      <c r="AW1354">
        <v>81.5194902957615</v>
      </c>
      <c r="AX1354">
        <v>20</v>
      </c>
      <c r="AY1354">
        <v>4</v>
      </c>
      <c r="AZ1354">
        <f t="shared" si="707"/>
        <v>1</v>
      </c>
      <c r="BA1354">
        <f t="shared" si="708"/>
        <v>0</v>
      </c>
      <c r="BB1354">
        <f t="shared" si="709"/>
        <v>51841.705839797796</v>
      </c>
      <c r="BC1354">
        <f t="shared" si="710"/>
        <v>1999.9918749999999</v>
      </c>
      <c r="BD1354">
        <f t="shared" si="711"/>
        <v>1681.192875</v>
      </c>
      <c r="BE1354">
        <f t="shared" si="712"/>
        <v>0.8405998524369005</v>
      </c>
      <c r="BF1354">
        <f t="shared" si="713"/>
        <v>0.16075771520321799</v>
      </c>
      <c r="BG1354">
        <v>6</v>
      </c>
      <c r="BH1354">
        <v>0.5</v>
      </c>
      <c r="BI1354" t="s">
        <v>383</v>
      </c>
      <c r="BJ1354">
        <v>2</v>
      </c>
      <c r="BK1354" t="b">
        <v>1</v>
      </c>
      <c r="BL1354">
        <v>1660328068.7249999</v>
      </c>
      <c r="BM1354">
        <v>530.54656249999994</v>
      </c>
      <c r="BN1354">
        <v>576.13912500000004</v>
      </c>
      <c r="BO1354">
        <v>27.2703375</v>
      </c>
      <c r="BP1354">
        <v>25.66036875</v>
      </c>
      <c r="BQ1354">
        <v>529.04975000000002</v>
      </c>
      <c r="BR1354">
        <v>27.2624</v>
      </c>
      <c r="BS1354">
        <v>500.12187499999999</v>
      </c>
      <c r="BT1354">
        <v>99.348981250000008</v>
      </c>
      <c r="BU1354">
        <v>9.9796762499999997E-2</v>
      </c>
      <c r="BV1354">
        <v>31.014575000000001</v>
      </c>
      <c r="BW1354">
        <v>31.758656250000001</v>
      </c>
      <c r="BX1354">
        <v>999.9</v>
      </c>
      <c r="BY1354">
        <v>0</v>
      </c>
      <c r="BZ1354">
        <v>0</v>
      </c>
      <c r="CA1354">
        <v>10000.499374999999</v>
      </c>
      <c r="CB1354">
        <v>0</v>
      </c>
      <c r="CC1354">
        <v>1199.764375</v>
      </c>
      <c r="CD1354">
        <v>-45.592487499999997</v>
      </c>
      <c r="CE1354">
        <v>545.42049999999995</v>
      </c>
      <c r="CF1354">
        <v>591.3125</v>
      </c>
      <c r="CG1354">
        <v>1.6099687499999999</v>
      </c>
      <c r="CH1354">
        <v>576.13912500000004</v>
      </c>
      <c r="CI1354">
        <v>25.66036875</v>
      </c>
      <c r="CJ1354">
        <v>2.7092800000000001</v>
      </c>
      <c r="CK1354">
        <v>2.5493306250000001</v>
      </c>
      <c r="CL1354">
        <v>22.341518749999999</v>
      </c>
      <c r="CM1354">
        <v>21.344931249999998</v>
      </c>
      <c r="CN1354">
        <v>1999.9918749999999</v>
      </c>
      <c r="CO1354">
        <v>0.98000500000000001</v>
      </c>
      <c r="CP1354">
        <v>1.99954E-2</v>
      </c>
      <c r="CQ1354">
        <v>0</v>
      </c>
      <c r="CR1354">
        <v>2.6578750000000002</v>
      </c>
      <c r="CS1354">
        <v>0</v>
      </c>
      <c r="CT1354">
        <v>25101.081249999999</v>
      </c>
      <c r="CU1354">
        <v>17412.275000000001</v>
      </c>
      <c r="CV1354">
        <v>44.421499999999988</v>
      </c>
      <c r="CW1354">
        <v>46.261625000000002</v>
      </c>
      <c r="CX1354">
        <v>44.601374999999997</v>
      </c>
      <c r="CY1354">
        <v>44.125</v>
      </c>
      <c r="CZ1354">
        <v>44.284875</v>
      </c>
      <c r="DA1354">
        <v>1960.0018749999999</v>
      </c>
      <c r="DB1354">
        <v>39.99</v>
      </c>
      <c r="DC1354">
        <v>0</v>
      </c>
      <c r="DD1354">
        <v>1660328075.4000001</v>
      </c>
      <c r="DE1354">
        <v>0</v>
      </c>
      <c r="DF1354">
        <v>1660327771.0999999</v>
      </c>
      <c r="DG1354" t="s">
        <v>2781</v>
      </c>
      <c r="DH1354">
        <v>1660327771.0999999</v>
      </c>
      <c r="DI1354">
        <v>1660327770.5999999</v>
      </c>
      <c r="DJ1354">
        <v>42</v>
      </c>
      <c r="DK1354">
        <v>0.13300000000000001</v>
      </c>
      <c r="DL1354">
        <v>-5.0000000000000001E-3</v>
      </c>
      <c r="DM1354">
        <v>1.258</v>
      </c>
      <c r="DN1354">
        <v>1.2E-2</v>
      </c>
      <c r="DO1354">
        <v>400</v>
      </c>
      <c r="DP1354">
        <v>26</v>
      </c>
      <c r="DQ1354">
        <v>0.6</v>
      </c>
      <c r="DR1354">
        <v>0.12</v>
      </c>
      <c r="DS1354">
        <v>6.4640876332194894</v>
      </c>
      <c r="DT1354">
        <v>3.8837178666788921</v>
      </c>
      <c r="DU1354">
        <v>0.29807245016625089</v>
      </c>
      <c r="DV1354">
        <v>0</v>
      </c>
      <c r="DW1354">
        <v>37.396564290241898</v>
      </c>
      <c r="DX1354">
        <v>2.1880510987096748</v>
      </c>
      <c r="DY1354">
        <v>0.32118168993338941</v>
      </c>
      <c r="DZ1354">
        <v>0</v>
      </c>
      <c r="EA1354">
        <v>-45.738113333333331</v>
      </c>
      <c r="EB1354">
        <v>-1.973963959955565</v>
      </c>
      <c r="EC1354">
        <v>0.41133721991680833</v>
      </c>
      <c r="ED1354">
        <v>0</v>
      </c>
      <c r="EE1354">
        <v>344.15987282455637</v>
      </c>
      <c r="EF1354">
        <v>196.7409460507223</v>
      </c>
      <c r="EG1354">
        <v>19.487039051538691</v>
      </c>
      <c r="EH1354">
        <v>0</v>
      </c>
      <c r="EI1354">
        <v>1.6081557500000001</v>
      </c>
      <c r="EJ1354">
        <v>3.2472833020638393E-2</v>
      </c>
      <c r="EK1354">
        <v>3.39228823031004E-3</v>
      </c>
      <c r="EL1354">
        <v>1</v>
      </c>
      <c r="EM1354">
        <v>1.9985936272692439</v>
      </c>
      <c r="EN1354">
        <v>-1.0342159754048209E-2</v>
      </c>
      <c r="EO1354">
        <v>1.155634523154917E-3</v>
      </c>
      <c r="EP1354">
        <v>1</v>
      </c>
      <c r="EQ1354">
        <v>2</v>
      </c>
      <c r="ER1354">
        <v>6</v>
      </c>
      <c r="ES1354" t="s">
        <v>412</v>
      </c>
      <c r="ET1354">
        <v>2.9411399999999999</v>
      </c>
      <c r="EU1354">
        <v>2.80077</v>
      </c>
      <c r="EV1354">
        <v>0.11382200000000001</v>
      </c>
      <c r="EW1354">
        <v>0.119972</v>
      </c>
      <c r="EX1354">
        <v>0.117478</v>
      </c>
      <c r="EY1354">
        <v>0.11260299999999999</v>
      </c>
      <c r="EZ1354">
        <v>18120.900000000001</v>
      </c>
      <c r="FA1354">
        <v>18867.099999999999</v>
      </c>
      <c r="FB1354">
        <v>23788</v>
      </c>
      <c r="FC1354">
        <v>24959.1</v>
      </c>
      <c r="FD1354">
        <v>33610.400000000001</v>
      </c>
      <c r="FE1354">
        <v>35371.5</v>
      </c>
      <c r="FF1354">
        <v>43383.8</v>
      </c>
      <c r="FG1354">
        <v>46142.3</v>
      </c>
      <c r="FH1354">
        <v>1.8998999999999999</v>
      </c>
      <c r="FI1354">
        <v>1.8124499999999999</v>
      </c>
      <c r="FJ1354">
        <v>9.8060800000000004E-2</v>
      </c>
      <c r="FK1354">
        <v>0</v>
      </c>
      <c r="FL1354">
        <v>30.152799999999999</v>
      </c>
      <c r="FM1354">
        <v>999.9</v>
      </c>
      <c r="FN1354">
        <v>57</v>
      </c>
      <c r="FO1354">
        <v>38</v>
      </c>
      <c r="FP1354">
        <v>38.195700000000002</v>
      </c>
      <c r="FQ1354">
        <v>63.265799999999999</v>
      </c>
      <c r="FR1354">
        <v>22.772400000000001</v>
      </c>
      <c r="FS1354">
        <v>1</v>
      </c>
      <c r="FT1354">
        <v>0.514822</v>
      </c>
      <c r="FU1354">
        <v>2.7757900000000002</v>
      </c>
      <c r="FV1354">
        <v>20.297599999999999</v>
      </c>
      <c r="FW1354">
        <v>5.20756</v>
      </c>
      <c r="FX1354">
        <v>11.9071</v>
      </c>
      <c r="FY1354">
        <v>5.0001499999999997</v>
      </c>
      <c r="FZ1354">
        <v>3.2896800000000002</v>
      </c>
      <c r="GA1354">
        <v>9999</v>
      </c>
      <c r="GB1354">
        <v>9999</v>
      </c>
      <c r="GC1354">
        <v>9999</v>
      </c>
      <c r="GD1354">
        <v>999.9</v>
      </c>
      <c r="GE1354">
        <v>1.8597399999999999</v>
      </c>
      <c r="GF1354">
        <v>1.85476</v>
      </c>
      <c r="GG1354">
        <v>1.85791</v>
      </c>
      <c r="GH1354">
        <v>1.8563799999999999</v>
      </c>
      <c r="GI1354">
        <v>1.8551599999999999</v>
      </c>
      <c r="GJ1354">
        <v>1.85473</v>
      </c>
      <c r="GK1354">
        <v>1.8535200000000001</v>
      </c>
      <c r="GL1354">
        <v>1.8565499999999999</v>
      </c>
      <c r="GM1354">
        <v>0</v>
      </c>
      <c r="GN1354">
        <v>0</v>
      </c>
      <c r="GO1354">
        <v>0</v>
      </c>
      <c r="GP1354">
        <v>0</v>
      </c>
      <c r="GQ1354" t="s">
        <v>386</v>
      </c>
      <c r="GR1354" t="s">
        <v>387</v>
      </c>
      <c r="GS1354" t="s">
        <v>388</v>
      </c>
      <c r="GT1354" t="s">
        <v>388</v>
      </c>
      <c r="GU1354" t="s">
        <v>388</v>
      </c>
      <c r="GV1354" t="s">
        <v>388</v>
      </c>
      <c r="GW1354">
        <v>0</v>
      </c>
      <c r="GX1354">
        <v>100</v>
      </c>
      <c r="GY1354">
        <v>100</v>
      </c>
      <c r="GZ1354">
        <v>1.5669999999999999</v>
      </c>
      <c r="HA1354">
        <v>7.9000000000000008E-3</v>
      </c>
      <c r="HB1354">
        <v>0.32140272067045289</v>
      </c>
      <c r="HC1354">
        <v>2.7716384584972409E-3</v>
      </c>
      <c r="HD1354">
        <v>-1.1467119688665799E-6</v>
      </c>
      <c r="HE1354">
        <v>2.0626329066488061E-10</v>
      </c>
      <c r="HF1354">
        <v>-7.4589808594339752E-2</v>
      </c>
      <c r="HG1354">
        <v>1.066993184659233E-2</v>
      </c>
      <c r="HH1354">
        <v>-3.4528890892081033E-4</v>
      </c>
      <c r="HI1354">
        <v>2.382551249023132E-6</v>
      </c>
      <c r="HJ1354">
        <v>1</v>
      </c>
      <c r="HK1354">
        <v>2115</v>
      </c>
      <c r="HL1354">
        <v>2</v>
      </c>
      <c r="HM1354">
        <v>30</v>
      </c>
      <c r="HN1354">
        <v>5.0999999999999996</v>
      </c>
      <c r="HO1354">
        <v>5.0999999999999996</v>
      </c>
      <c r="HP1354">
        <v>1.49048</v>
      </c>
      <c r="HQ1354">
        <v>2.34253</v>
      </c>
      <c r="HR1354">
        <v>1.4978</v>
      </c>
      <c r="HS1354">
        <v>2.3010299999999999</v>
      </c>
      <c r="HT1354">
        <v>1.5478499999999999</v>
      </c>
      <c r="HU1354">
        <v>2.4548299999999998</v>
      </c>
      <c r="HV1354">
        <v>41.067</v>
      </c>
      <c r="HW1354">
        <v>14.3072</v>
      </c>
      <c r="HX1354">
        <v>18</v>
      </c>
      <c r="HY1354">
        <v>473.19400000000002</v>
      </c>
      <c r="HZ1354">
        <v>478.15699999999998</v>
      </c>
      <c r="IA1354">
        <v>26.283200000000001</v>
      </c>
      <c r="IB1354">
        <v>33.423699999999997</v>
      </c>
      <c r="IC1354">
        <v>30.000699999999998</v>
      </c>
      <c r="ID1354">
        <v>33.230200000000004</v>
      </c>
      <c r="IE1354">
        <v>33.335799999999999</v>
      </c>
      <c r="IF1354">
        <v>29.856300000000001</v>
      </c>
      <c r="IG1354">
        <v>34.389699999999998</v>
      </c>
      <c r="IH1354">
        <v>0</v>
      </c>
      <c r="II1354">
        <v>26.263000000000002</v>
      </c>
      <c r="IJ1354">
        <v>653.84299999999996</v>
      </c>
      <c r="IK1354">
        <v>25.6555</v>
      </c>
      <c r="IL1354">
        <v>100.31100000000001</v>
      </c>
      <c r="IM1354">
        <v>99.999399999999994</v>
      </c>
      <c r="IN1354" t="s">
        <v>3528</v>
      </c>
    </row>
    <row r="1355" spans="1:248" x14ac:dyDescent="0.2">
      <c r="A1355">
        <v>1339</v>
      </c>
      <c r="B1355">
        <v>1660328078.0999999</v>
      </c>
      <c r="C1355">
        <v>17111.5</v>
      </c>
      <c r="D1355" t="s">
        <v>3004</v>
      </c>
      <c r="E1355" t="s">
        <v>3005</v>
      </c>
      <c r="F1355">
        <v>1</v>
      </c>
      <c r="G1355" t="s">
        <v>381</v>
      </c>
      <c r="H1355" t="s">
        <v>377</v>
      </c>
      <c r="I1355" t="s">
        <v>378</v>
      </c>
      <c r="J1355" t="s">
        <v>379</v>
      </c>
      <c r="K1355" t="s">
        <v>2780</v>
      </c>
      <c r="L1355" t="s">
        <v>381</v>
      </c>
      <c r="M1355" t="s">
        <v>382</v>
      </c>
      <c r="N1355">
        <v>1660328070.2666659</v>
      </c>
      <c r="O1355">
        <f t="shared" si="680"/>
        <v>1.3844613222842282E-3</v>
      </c>
      <c r="P1355">
        <f t="shared" si="681"/>
        <v>1.3844613222842281</v>
      </c>
      <c r="Q1355">
        <f t="shared" si="682"/>
        <v>7.0272869727501091</v>
      </c>
      <c r="R1355">
        <f t="shared" si="683"/>
        <v>538.14606666666668</v>
      </c>
      <c r="S1355">
        <f t="shared" si="684"/>
        <v>354.11448687666291</v>
      </c>
      <c r="T1355">
        <f t="shared" si="685"/>
        <v>35.216177575038508</v>
      </c>
      <c r="U1355">
        <f t="shared" si="686"/>
        <v>53.517854104744885</v>
      </c>
      <c r="V1355">
        <f t="shared" si="687"/>
        <v>6.7193781310764186E-2</v>
      </c>
      <c r="W1355">
        <f t="shared" si="688"/>
        <v>2.9178510770695656</v>
      </c>
      <c r="X1355">
        <f t="shared" si="689"/>
        <v>6.634583779963947E-2</v>
      </c>
      <c r="Y1355">
        <f t="shared" si="690"/>
        <v>4.1541441389374503E-2</v>
      </c>
      <c r="Z1355">
        <f t="shared" si="691"/>
        <v>321.51499539999992</v>
      </c>
      <c r="AA1355">
        <f t="shared" si="692"/>
        <v>32.55227238703015</v>
      </c>
      <c r="AB1355">
        <f t="shared" si="693"/>
        <v>31.757680000000001</v>
      </c>
      <c r="AC1355">
        <f t="shared" si="694"/>
        <v>4.7099804955457971</v>
      </c>
      <c r="AD1355">
        <f t="shared" si="695"/>
        <v>60.068024544674635</v>
      </c>
      <c r="AE1355">
        <f t="shared" si="696"/>
        <v>2.7121937519384951</v>
      </c>
      <c r="AF1355">
        <f t="shared" si="697"/>
        <v>4.515203841806624</v>
      </c>
      <c r="AG1355">
        <f t="shared" si="698"/>
        <v>1.997786743607302</v>
      </c>
      <c r="AH1355">
        <f t="shared" si="699"/>
        <v>-61.054744312734464</v>
      </c>
      <c r="AI1355">
        <f t="shared" si="700"/>
        <v>-116.84987613107175</v>
      </c>
      <c r="AJ1355">
        <f t="shared" si="701"/>
        <v>-9.0271815928402379</v>
      </c>
      <c r="AK1355">
        <f t="shared" si="702"/>
        <v>134.58319336335347</v>
      </c>
      <c r="AL1355">
        <f t="shared" si="703"/>
        <v>37.198808373421336</v>
      </c>
      <c r="AM1355">
        <f t="shared" si="704"/>
        <v>1.3802746406784514</v>
      </c>
      <c r="AN1355">
        <f t="shared" si="705"/>
        <v>7.0272869727501091</v>
      </c>
      <c r="AO1355">
        <v>623.83949749821409</v>
      </c>
      <c r="AP1355">
        <v>590.02794545454537</v>
      </c>
      <c r="AQ1355">
        <v>4.8774439756665764</v>
      </c>
      <c r="AR1355">
        <v>65.662157139145961</v>
      </c>
      <c r="AS1355">
        <f t="shared" si="706"/>
        <v>1.3844613222842281</v>
      </c>
      <c r="AT1355">
        <v>25.66676620438756</v>
      </c>
      <c r="AU1355">
        <v>27.28223454545455</v>
      </c>
      <c r="AV1355">
        <v>3.2450139561739792E-5</v>
      </c>
      <c r="AW1355">
        <v>81.5194902957615</v>
      </c>
      <c r="AX1355">
        <v>20</v>
      </c>
      <c r="AY1355">
        <v>4</v>
      </c>
      <c r="AZ1355">
        <f t="shared" si="707"/>
        <v>1</v>
      </c>
      <c r="BA1355">
        <f t="shared" si="708"/>
        <v>0</v>
      </c>
      <c r="BB1355">
        <f t="shared" si="709"/>
        <v>51831.985226654338</v>
      </c>
      <c r="BC1355">
        <f t="shared" si="710"/>
        <v>1999.997333333333</v>
      </c>
      <c r="BD1355">
        <f t="shared" si="711"/>
        <v>1681.1974599999996</v>
      </c>
      <c r="BE1355">
        <f t="shared" si="712"/>
        <v>0.84059985079980104</v>
      </c>
      <c r="BF1355">
        <f t="shared" si="713"/>
        <v>0.16075771204361605</v>
      </c>
      <c r="BG1355">
        <v>6</v>
      </c>
      <c r="BH1355">
        <v>0.5</v>
      </c>
      <c r="BI1355" t="s">
        <v>383</v>
      </c>
      <c r="BJ1355">
        <v>2</v>
      </c>
      <c r="BK1355" t="b">
        <v>1</v>
      </c>
      <c r="BL1355">
        <v>1660328070.2666659</v>
      </c>
      <c r="BM1355">
        <v>538.14606666666668</v>
      </c>
      <c r="BN1355">
        <v>583.66606666666667</v>
      </c>
      <c r="BO1355">
        <v>27.272326666666672</v>
      </c>
      <c r="BP1355">
        <v>25.661519999999999</v>
      </c>
      <c r="BQ1355">
        <v>536.63606666666669</v>
      </c>
      <c r="BR1355">
        <v>27.264393333333331</v>
      </c>
      <c r="BS1355">
        <v>500.10893333333331</v>
      </c>
      <c r="BT1355">
        <v>99.348806666666647</v>
      </c>
      <c r="BU1355">
        <v>9.975835999999999E-2</v>
      </c>
      <c r="BV1355">
        <v>31.01486666666667</v>
      </c>
      <c r="BW1355">
        <v>31.757680000000001</v>
      </c>
      <c r="BX1355">
        <v>999.89999999999986</v>
      </c>
      <c r="BY1355">
        <v>0</v>
      </c>
      <c r="BZ1355">
        <v>0</v>
      </c>
      <c r="CA1355">
        <v>9998.5726666666669</v>
      </c>
      <c r="CB1355">
        <v>0</v>
      </c>
      <c r="CC1355">
        <v>1196.1659999999999</v>
      </c>
      <c r="CD1355">
        <v>-45.51992666666667</v>
      </c>
      <c r="CE1355">
        <v>553.23413333333338</v>
      </c>
      <c r="CF1355">
        <v>599.0383333333333</v>
      </c>
      <c r="CG1355">
        <v>1.6108113333333329</v>
      </c>
      <c r="CH1355">
        <v>583.66606666666667</v>
      </c>
      <c r="CI1355">
        <v>25.661519999999999</v>
      </c>
      <c r="CJ1355">
        <v>2.709473333333333</v>
      </c>
      <c r="CK1355">
        <v>2.5494400000000002</v>
      </c>
      <c r="CL1355">
        <v>22.342686666666669</v>
      </c>
      <c r="CM1355">
        <v>21.345633333333339</v>
      </c>
      <c r="CN1355">
        <v>1999.997333333333</v>
      </c>
      <c r="CO1355">
        <v>0.98000520000000013</v>
      </c>
      <c r="CP1355">
        <v>1.9995200000000001E-2</v>
      </c>
      <c r="CQ1355">
        <v>0</v>
      </c>
      <c r="CR1355">
        <v>2.5571999999999999</v>
      </c>
      <c r="CS1355">
        <v>0</v>
      </c>
      <c r="CT1355">
        <v>25111.293333333331</v>
      </c>
      <c r="CU1355">
        <v>17412.32</v>
      </c>
      <c r="CV1355">
        <v>44.42046666666667</v>
      </c>
      <c r="CW1355">
        <v>46.266533333333328</v>
      </c>
      <c r="CX1355">
        <v>44.608199999999997</v>
      </c>
      <c r="CY1355">
        <v>44.125</v>
      </c>
      <c r="CZ1355">
        <v>44.287199999999999</v>
      </c>
      <c r="DA1355">
        <v>1960.007333333333</v>
      </c>
      <c r="DB1355">
        <v>39.99</v>
      </c>
      <c r="DC1355">
        <v>0</v>
      </c>
      <c r="DD1355">
        <v>1660328076.5999999</v>
      </c>
      <c r="DE1355">
        <v>0</v>
      </c>
      <c r="DF1355">
        <v>1660327771.0999999</v>
      </c>
      <c r="DG1355" t="s">
        <v>2781</v>
      </c>
      <c r="DH1355">
        <v>1660327771.0999999</v>
      </c>
      <c r="DI1355">
        <v>1660327770.5999999</v>
      </c>
      <c r="DJ1355">
        <v>42</v>
      </c>
      <c r="DK1355">
        <v>0.13300000000000001</v>
      </c>
      <c r="DL1355">
        <v>-5.0000000000000001E-3</v>
      </c>
      <c r="DM1355">
        <v>1.258</v>
      </c>
      <c r="DN1355">
        <v>1.2E-2</v>
      </c>
      <c r="DO1355">
        <v>400</v>
      </c>
      <c r="DP1355">
        <v>26</v>
      </c>
      <c r="DQ1355">
        <v>0.6</v>
      </c>
      <c r="DR1355">
        <v>0.12</v>
      </c>
      <c r="DS1355">
        <v>6.5849263641449456</v>
      </c>
      <c r="DT1355">
        <v>3.377065883112055</v>
      </c>
      <c r="DU1355">
        <v>0.26453550622290117</v>
      </c>
      <c r="DV1355">
        <v>0</v>
      </c>
      <c r="DW1355">
        <v>37.297384991220291</v>
      </c>
      <c r="DX1355">
        <v>-2.0913536403189128</v>
      </c>
      <c r="DY1355">
        <v>0.50577371582911967</v>
      </c>
      <c r="DZ1355">
        <v>0</v>
      </c>
      <c r="EA1355">
        <v>-45.590330000000002</v>
      </c>
      <c r="EB1355">
        <v>3.8439163515016479</v>
      </c>
      <c r="EC1355">
        <v>0.66605212716423312</v>
      </c>
      <c r="ED1355">
        <v>0</v>
      </c>
      <c r="EE1355">
        <v>351.03267683648119</v>
      </c>
      <c r="EF1355">
        <v>201.26267887077759</v>
      </c>
      <c r="EG1355">
        <v>19.946741951810669</v>
      </c>
      <c r="EH1355">
        <v>0</v>
      </c>
      <c r="EI1355">
        <v>1.6091394999999999</v>
      </c>
      <c r="EJ1355">
        <v>3.2076697936207592E-2</v>
      </c>
      <c r="EK1355">
        <v>3.3597998080242722E-3</v>
      </c>
      <c r="EL1355">
        <v>1</v>
      </c>
      <c r="EM1355">
        <v>1.998173593749748</v>
      </c>
      <c r="EN1355">
        <v>-1.838478037803094E-2</v>
      </c>
      <c r="EO1355">
        <v>1.590349717943306E-3</v>
      </c>
      <c r="EP1355">
        <v>1</v>
      </c>
      <c r="EQ1355">
        <v>2</v>
      </c>
      <c r="ER1355">
        <v>6</v>
      </c>
      <c r="ES1355" t="s">
        <v>412</v>
      </c>
      <c r="ET1355">
        <v>2.9410699999999999</v>
      </c>
      <c r="EU1355">
        <v>2.8013400000000002</v>
      </c>
      <c r="EV1355">
        <v>0.11447</v>
      </c>
      <c r="EW1355">
        <v>0.12059499999999999</v>
      </c>
      <c r="EX1355">
        <v>0.117479</v>
      </c>
      <c r="EY1355">
        <v>0.11260000000000001</v>
      </c>
      <c r="EZ1355">
        <v>18107.5</v>
      </c>
      <c r="FA1355">
        <v>18853.8</v>
      </c>
      <c r="FB1355">
        <v>23787.8</v>
      </c>
      <c r="FC1355">
        <v>24959.1</v>
      </c>
      <c r="FD1355">
        <v>33610.199999999997</v>
      </c>
      <c r="FE1355">
        <v>35371.599999999999</v>
      </c>
      <c r="FF1355">
        <v>43383.5</v>
      </c>
      <c r="FG1355">
        <v>46142.2</v>
      </c>
      <c r="FH1355">
        <v>1.8996299999999999</v>
      </c>
      <c r="FI1355">
        <v>1.8123499999999999</v>
      </c>
      <c r="FJ1355">
        <v>9.7647300000000006E-2</v>
      </c>
      <c r="FK1355">
        <v>0</v>
      </c>
      <c r="FL1355">
        <v>30.153700000000001</v>
      </c>
      <c r="FM1355">
        <v>999.9</v>
      </c>
      <c r="FN1355">
        <v>57</v>
      </c>
      <c r="FO1355">
        <v>38</v>
      </c>
      <c r="FP1355">
        <v>38.195700000000002</v>
      </c>
      <c r="FQ1355">
        <v>63.285800000000002</v>
      </c>
      <c r="FR1355">
        <v>23.5016</v>
      </c>
      <c r="FS1355">
        <v>1</v>
      </c>
      <c r="FT1355">
        <v>0.51497999999999999</v>
      </c>
      <c r="FU1355">
        <v>2.7768000000000002</v>
      </c>
      <c r="FV1355">
        <v>20.2973</v>
      </c>
      <c r="FW1355">
        <v>5.2054600000000004</v>
      </c>
      <c r="FX1355">
        <v>11.9071</v>
      </c>
      <c r="FY1355">
        <v>4.9996499999999999</v>
      </c>
      <c r="FZ1355">
        <v>3.2892800000000002</v>
      </c>
      <c r="GA1355">
        <v>9999</v>
      </c>
      <c r="GB1355">
        <v>9999</v>
      </c>
      <c r="GC1355">
        <v>9999</v>
      </c>
      <c r="GD1355">
        <v>999.9</v>
      </c>
      <c r="GE1355">
        <v>1.8597399999999999</v>
      </c>
      <c r="GF1355">
        <v>1.85476</v>
      </c>
      <c r="GG1355">
        <v>1.85791</v>
      </c>
      <c r="GH1355">
        <v>1.8563799999999999</v>
      </c>
      <c r="GI1355">
        <v>1.8551599999999999</v>
      </c>
      <c r="GJ1355">
        <v>1.8547199999999999</v>
      </c>
      <c r="GK1355">
        <v>1.85351</v>
      </c>
      <c r="GL1355">
        <v>1.8565499999999999</v>
      </c>
      <c r="GM1355">
        <v>0</v>
      </c>
      <c r="GN1355">
        <v>0</v>
      </c>
      <c r="GO1355">
        <v>0</v>
      </c>
      <c r="GP1355">
        <v>0</v>
      </c>
      <c r="GQ1355" t="s">
        <v>386</v>
      </c>
      <c r="GR1355" t="s">
        <v>387</v>
      </c>
      <c r="GS1355" t="s">
        <v>388</v>
      </c>
      <c r="GT1355" t="s">
        <v>388</v>
      </c>
      <c r="GU1355" t="s">
        <v>388</v>
      </c>
      <c r="GV1355" t="s">
        <v>388</v>
      </c>
      <c r="GW1355">
        <v>0</v>
      </c>
      <c r="GX1355">
        <v>100</v>
      </c>
      <c r="GY1355">
        <v>100</v>
      </c>
      <c r="GZ1355">
        <v>1.575</v>
      </c>
      <c r="HA1355">
        <v>7.9000000000000008E-3</v>
      </c>
      <c r="HB1355">
        <v>0.32140272067045289</v>
      </c>
      <c r="HC1355">
        <v>2.7716384584972409E-3</v>
      </c>
      <c r="HD1355">
        <v>-1.1467119688665799E-6</v>
      </c>
      <c r="HE1355">
        <v>2.0626329066488061E-10</v>
      </c>
      <c r="HF1355">
        <v>-7.4589808594339752E-2</v>
      </c>
      <c r="HG1355">
        <v>1.066993184659233E-2</v>
      </c>
      <c r="HH1355">
        <v>-3.4528890892081033E-4</v>
      </c>
      <c r="HI1355">
        <v>2.382551249023132E-6</v>
      </c>
      <c r="HJ1355">
        <v>1</v>
      </c>
      <c r="HK1355">
        <v>2115</v>
      </c>
      <c r="HL1355">
        <v>2</v>
      </c>
      <c r="HM1355">
        <v>30</v>
      </c>
      <c r="HN1355">
        <v>5.0999999999999996</v>
      </c>
      <c r="HO1355">
        <v>5.0999999999999996</v>
      </c>
      <c r="HP1355">
        <v>1.5051300000000001</v>
      </c>
      <c r="HQ1355">
        <v>2.34497</v>
      </c>
      <c r="HR1355">
        <v>1.4978</v>
      </c>
      <c r="HS1355">
        <v>2.3010299999999999</v>
      </c>
      <c r="HT1355">
        <v>1.5478499999999999</v>
      </c>
      <c r="HU1355">
        <v>2.35229</v>
      </c>
      <c r="HV1355">
        <v>41.067</v>
      </c>
      <c r="HW1355">
        <v>14.2896</v>
      </c>
      <c r="HX1355">
        <v>18</v>
      </c>
      <c r="HY1355">
        <v>473.04599999999999</v>
      </c>
      <c r="HZ1355">
        <v>478.10399999999998</v>
      </c>
      <c r="IA1355">
        <v>26.279</v>
      </c>
      <c r="IB1355">
        <v>33.4255</v>
      </c>
      <c r="IC1355">
        <v>30.000599999999999</v>
      </c>
      <c r="ID1355">
        <v>33.231900000000003</v>
      </c>
      <c r="IE1355">
        <v>33.337600000000002</v>
      </c>
      <c r="IF1355">
        <v>30.132100000000001</v>
      </c>
      <c r="IG1355">
        <v>34.389699999999998</v>
      </c>
      <c r="IH1355">
        <v>0</v>
      </c>
      <c r="II1355">
        <v>26.263000000000002</v>
      </c>
      <c r="IJ1355">
        <v>653.84299999999996</v>
      </c>
      <c r="IK1355">
        <v>25.6555</v>
      </c>
      <c r="IL1355">
        <v>100.31100000000001</v>
      </c>
      <c r="IM1355">
        <v>99.999300000000005</v>
      </c>
      <c r="IN1355" t="s">
        <v>3528</v>
      </c>
    </row>
    <row r="1356" spans="1:248" x14ac:dyDescent="0.2">
      <c r="A1356">
        <v>1340</v>
      </c>
      <c r="B1356">
        <v>1660328079.5999999</v>
      </c>
      <c r="C1356">
        <v>17113</v>
      </c>
      <c r="D1356" t="s">
        <v>3006</v>
      </c>
      <c r="E1356" t="s">
        <v>3007</v>
      </c>
      <c r="F1356">
        <v>1</v>
      </c>
      <c r="G1356" t="s">
        <v>381</v>
      </c>
      <c r="H1356" t="s">
        <v>377</v>
      </c>
      <c r="I1356" t="s">
        <v>378</v>
      </c>
      <c r="J1356" t="s">
        <v>379</v>
      </c>
      <c r="K1356" t="s">
        <v>2780</v>
      </c>
      <c r="L1356" t="s">
        <v>381</v>
      </c>
      <c r="M1356" t="s">
        <v>382</v>
      </c>
      <c r="N1356">
        <v>1660328071.7874999</v>
      </c>
      <c r="O1356">
        <f t="shared" si="680"/>
        <v>1.3835848207486669E-3</v>
      </c>
      <c r="P1356">
        <f t="shared" si="681"/>
        <v>1.383584820748667</v>
      </c>
      <c r="Q1356">
        <f t="shared" si="682"/>
        <v>7.1943987835881851</v>
      </c>
      <c r="R1356">
        <f t="shared" si="683"/>
        <v>545.55037500000003</v>
      </c>
      <c r="S1356">
        <f t="shared" si="684"/>
        <v>357.28714786717836</v>
      </c>
      <c r="T1356">
        <f t="shared" si="685"/>
        <v>35.531607908148381</v>
      </c>
      <c r="U1356">
        <f t="shared" si="686"/>
        <v>54.254070246740113</v>
      </c>
      <c r="V1356">
        <f t="shared" si="687"/>
        <v>6.7178386817971433E-2</v>
      </c>
      <c r="W1356">
        <f t="shared" si="688"/>
        <v>2.9185935272301244</v>
      </c>
      <c r="X1356">
        <f t="shared" si="689"/>
        <v>6.6331041831082876E-2</v>
      </c>
      <c r="Y1356">
        <f t="shared" si="690"/>
        <v>4.1532141187575082E-2</v>
      </c>
      <c r="Z1356">
        <f t="shared" si="691"/>
        <v>321.51442350000002</v>
      </c>
      <c r="AA1356">
        <f t="shared" si="692"/>
        <v>32.552348318623977</v>
      </c>
      <c r="AB1356">
        <f t="shared" si="693"/>
        <v>31.755281249999999</v>
      </c>
      <c r="AC1356">
        <f t="shared" si="694"/>
        <v>4.7093399196351875</v>
      </c>
      <c r="AD1356">
        <f t="shared" si="695"/>
        <v>60.071256129596506</v>
      </c>
      <c r="AE1356">
        <f t="shared" si="696"/>
        <v>2.7123728466609522</v>
      </c>
      <c r="AF1356">
        <f t="shared" si="697"/>
        <v>4.5152590796658796</v>
      </c>
      <c r="AG1356">
        <f t="shared" si="698"/>
        <v>1.9969670729742353</v>
      </c>
      <c r="AH1356">
        <f t="shared" si="699"/>
        <v>-61.016090595016209</v>
      </c>
      <c r="AI1356">
        <f t="shared" si="700"/>
        <v>-116.46840798047023</v>
      </c>
      <c r="AJ1356">
        <f t="shared" si="701"/>
        <v>-8.9953256424479804</v>
      </c>
      <c r="AK1356">
        <f t="shared" si="702"/>
        <v>135.03459928206559</v>
      </c>
      <c r="AL1356">
        <f t="shared" si="703"/>
        <v>37.074796654181348</v>
      </c>
      <c r="AM1356">
        <f t="shared" si="704"/>
        <v>1.3810073468565407</v>
      </c>
      <c r="AN1356">
        <f t="shared" si="705"/>
        <v>7.1943987835881851</v>
      </c>
      <c r="AO1356">
        <v>630.41551630640572</v>
      </c>
      <c r="AP1356">
        <v>597.05272727272722</v>
      </c>
      <c r="AQ1356">
        <v>4.7506761383998004</v>
      </c>
      <c r="AR1356">
        <v>65.662157139145961</v>
      </c>
      <c r="AS1356">
        <f t="shared" si="706"/>
        <v>1.383584820748667</v>
      </c>
      <c r="AT1356">
        <v>25.667832675623131</v>
      </c>
      <c r="AU1356">
        <v>27.282289696969681</v>
      </c>
      <c r="AV1356">
        <v>2.634318628930885E-5</v>
      </c>
      <c r="AW1356">
        <v>81.5194902957615</v>
      </c>
      <c r="AX1356">
        <v>20</v>
      </c>
      <c r="AY1356">
        <v>4</v>
      </c>
      <c r="AZ1356">
        <f t="shared" si="707"/>
        <v>1</v>
      </c>
      <c r="BA1356">
        <f t="shared" si="708"/>
        <v>0</v>
      </c>
      <c r="BB1356">
        <f t="shared" si="709"/>
        <v>51853.030753294413</v>
      </c>
      <c r="BC1356">
        <f t="shared" si="710"/>
        <v>1999.9937500000001</v>
      </c>
      <c r="BD1356">
        <f t="shared" si="711"/>
        <v>1681.19445</v>
      </c>
      <c r="BE1356">
        <f t="shared" si="712"/>
        <v>0.84059985187453701</v>
      </c>
      <c r="BF1356">
        <f t="shared" si="713"/>
        <v>0.16075771411785661</v>
      </c>
      <c r="BG1356">
        <v>6</v>
      </c>
      <c r="BH1356">
        <v>0.5</v>
      </c>
      <c r="BI1356" t="s">
        <v>383</v>
      </c>
      <c r="BJ1356">
        <v>2</v>
      </c>
      <c r="BK1356" t="b">
        <v>1</v>
      </c>
      <c r="BL1356">
        <v>1660328071.7874999</v>
      </c>
      <c r="BM1356">
        <v>545.55037500000003</v>
      </c>
      <c r="BN1356">
        <v>590.93356249999999</v>
      </c>
      <c r="BO1356">
        <v>27.274193749999998</v>
      </c>
      <c r="BP1356">
        <v>25.6625625</v>
      </c>
      <c r="BQ1356">
        <v>544.02774999999997</v>
      </c>
      <c r="BR1356">
        <v>27.2662625</v>
      </c>
      <c r="BS1356">
        <v>500.11743749999999</v>
      </c>
      <c r="BT1356">
        <v>99.348518749999997</v>
      </c>
      <c r="BU1356">
        <v>9.9804875000000001E-2</v>
      </c>
      <c r="BV1356">
        <v>31.015081250000001</v>
      </c>
      <c r="BW1356">
        <v>31.755281249999999</v>
      </c>
      <c r="BX1356">
        <v>999.9</v>
      </c>
      <c r="BY1356">
        <v>0</v>
      </c>
      <c r="BZ1356">
        <v>0</v>
      </c>
      <c r="CA1356">
        <v>10002.843124999999</v>
      </c>
      <c r="CB1356">
        <v>0</v>
      </c>
      <c r="CC1356">
        <v>1180.0262499999999</v>
      </c>
      <c r="CD1356">
        <v>-45.383106249999997</v>
      </c>
      <c r="CE1356">
        <v>560.84712500000001</v>
      </c>
      <c r="CF1356">
        <v>606.4978124999999</v>
      </c>
      <c r="CG1356">
        <v>1.6116306250000001</v>
      </c>
      <c r="CH1356">
        <v>590.93356249999999</v>
      </c>
      <c r="CI1356">
        <v>25.6625625</v>
      </c>
      <c r="CJ1356">
        <v>2.7096506250000001</v>
      </c>
      <c r="CK1356">
        <v>2.5495368749999998</v>
      </c>
      <c r="CL1356">
        <v>22.3437625</v>
      </c>
      <c r="CM1356">
        <v>21.346250000000001</v>
      </c>
      <c r="CN1356">
        <v>1999.9937500000001</v>
      </c>
      <c r="CO1356">
        <v>0.98000518749999999</v>
      </c>
      <c r="CP1356">
        <v>1.9995212500000002E-2</v>
      </c>
      <c r="CQ1356">
        <v>0</v>
      </c>
      <c r="CR1356">
        <v>2.6506249999999998</v>
      </c>
      <c r="CS1356">
        <v>0</v>
      </c>
      <c r="CT1356">
        <v>25115.993750000001</v>
      </c>
      <c r="CU1356">
        <v>17412.287499999999</v>
      </c>
      <c r="CV1356">
        <v>44.425375000000003</v>
      </c>
      <c r="CW1356">
        <v>46.273249999999997</v>
      </c>
      <c r="CX1356">
        <v>44.613187500000002</v>
      </c>
      <c r="CY1356">
        <v>44.125</v>
      </c>
      <c r="CZ1356">
        <v>44.288749999999993</v>
      </c>
      <c r="DA1356">
        <v>1960.0037500000001</v>
      </c>
      <c r="DB1356">
        <v>39.99</v>
      </c>
      <c r="DC1356">
        <v>0</v>
      </c>
      <c r="DD1356">
        <v>1660328077.8</v>
      </c>
      <c r="DE1356">
        <v>0</v>
      </c>
      <c r="DF1356">
        <v>1660327771.0999999</v>
      </c>
      <c r="DG1356" t="s">
        <v>2781</v>
      </c>
      <c r="DH1356">
        <v>1660327771.0999999</v>
      </c>
      <c r="DI1356">
        <v>1660327770.5999999</v>
      </c>
      <c r="DJ1356">
        <v>42</v>
      </c>
      <c r="DK1356">
        <v>0.13300000000000001</v>
      </c>
      <c r="DL1356">
        <v>-5.0000000000000001E-3</v>
      </c>
      <c r="DM1356">
        <v>1.258</v>
      </c>
      <c r="DN1356">
        <v>1.2E-2</v>
      </c>
      <c r="DO1356">
        <v>400</v>
      </c>
      <c r="DP1356">
        <v>26</v>
      </c>
      <c r="DQ1356">
        <v>0.6</v>
      </c>
      <c r="DR1356">
        <v>0.12</v>
      </c>
      <c r="DS1356">
        <v>6.6737506111548202</v>
      </c>
      <c r="DT1356">
        <v>3.1998432191894381</v>
      </c>
      <c r="DU1356">
        <v>0.2497108040166296</v>
      </c>
      <c r="DV1356">
        <v>0</v>
      </c>
      <c r="DW1356">
        <v>37.176214460934219</v>
      </c>
      <c r="DX1356">
        <v>-5.9226694699103239</v>
      </c>
      <c r="DY1356">
        <v>0.66838971658274848</v>
      </c>
      <c r="DZ1356">
        <v>0</v>
      </c>
      <c r="EA1356">
        <v>-45.455496774193549</v>
      </c>
      <c r="EB1356">
        <v>6.8750225806453402</v>
      </c>
      <c r="EC1356">
        <v>0.79604908564974031</v>
      </c>
      <c r="ED1356">
        <v>0</v>
      </c>
      <c r="EE1356">
        <v>356.9515768826551</v>
      </c>
      <c r="EF1356">
        <v>203.37790013341461</v>
      </c>
      <c r="EG1356">
        <v>19.673051669661561</v>
      </c>
      <c r="EH1356">
        <v>0</v>
      </c>
      <c r="EI1356">
        <v>1.609824146341464</v>
      </c>
      <c r="EJ1356">
        <v>3.179749128920082E-2</v>
      </c>
      <c r="EK1356">
        <v>3.398330275519276E-3</v>
      </c>
      <c r="EL1356">
        <v>1</v>
      </c>
      <c r="EM1356">
        <v>1.997529996519209</v>
      </c>
      <c r="EN1356">
        <v>-2.9075440248879508E-2</v>
      </c>
      <c r="EO1356">
        <v>2.235396867479303E-3</v>
      </c>
      <c r="EP1356">
        <v>1</v>
      </c>
      <c r="EQ1356">
        <v>2</v>
      </c>
      <c r="ER1356">
        <v>6</v>
      </c>
      <c r="ES1356" t="s">
        <v>412</v>
      </c>
      <c r="ET1356">
        <v>2.9415499999999999</v>
      </c>
      <c r="EU1356">
        <v>2.8018100000000001</v>
      </c>
      <c r="EV1356">
        <v>0.11544</v>
      </c>
      <c r="EW1356">
        <v>0.121683</v>
      </c>
      <c r="EX1356">
        <v>0.117483</v>
      </c>
      <c r="EY1356">
        <v>0.112599</v>
      </c>
      <c r="EZ1356">
        <v>18087.5</v>
      </c>
      <c r="FA1356">
        <v>18830.400000000001</v>
      </c>
      <c r="FB1356">
        <v>23787.599999999999</v>
      </c>
      <c r="FC1356">
        <v>24959.1</v>
      </c>
      <c r="FD1356">
        <v>33609.699999999997</v>
      </c>
      <c r="FE1356">
        <v>35371.599999999999</v>
      </c>
      <c r="FF1356">
        <v>43383</v>
      </c>
      <c r="FG1356">
        <v>46142</v>
      </c>
      <c r="FH1356">
        <v>1.8999200000000001</v>
      </c>
      <c r="FI1356">
        <v>1.8120799999999999</v>
      </c>
      <c r="FJ1356">
        <v>9.7569100000000006E-2</v>
      </c>
      <c r="FK1356">
        <v>0</v>
      </c>
      <c r="FL1356">
        <v>30.154599999999999</v>
      </c>
      <c r="FM1356">
        <v>999.9</v>
      </c>
      <c r="FN1356">
        <v>57</v>
      </c>
      <c r="FO1356">
        <v>38</v>
      </c>
      <c r="FP1356">
        <v>38.1965</v>
      </c>
      <c r="FQ1356">
        <v>62.945799999999998</v>
      </c>
      <c r="FR1356">
        <v>22.540099999999999</v>
      </c>
      <c r="FS1356">
        <v>1</v>
      </c>
      <c r="FT1356">
        <v>0.51523399999999997</v>
      </c>
      <c r="FU1356">
        <v>2.7881999999999998</v>
      </c>
      <c r="FV1356">
        <v>20.297599999999999</v>
      </c>
      <c r="FW1356">
        <v>5.2083000000000004</v>
      </c>
      <c r="FX1356">
        <v>11.907500000000001</v>
      </c>
      <c r="FY1356">
        <v>5.0015499999999999</v>
      </c>
      <c r="FZ1356">
        <v>3.2898800000000001</v>
      </c>
      <c r="GA1356">
        <v>9999</v>
      </c>
      <c r="GB1356">
        <v>9999</v>
      </c>
      <c r="GC1356">
        <v>9999</v>
      </c>
      <c r="GD1356">
        <v>999.9</v>
      </c>
      <c r="GE1356">
        <v>1.8597300000000001</v>
      </c>
      <c r="GF1356">
        <v>1.8547499999999999</v>
      </c>
      <c r="GG1356">
        <v>1.85791</v>
      </c>
      <c r="GH1356">
        <v>1.8563799999999999</v>
      </c>
      <c r="GI1356">
        <v>1.8551599999999999</v>
      </c>
      <c r="GJ1356">
        <v>1.8547199999999999</v>
      </c>
      <c r="GK1356">
        <v>1.8534999999999999</v>
      </c>
      <c r="GL1356">
        <v>1.8565400000000001</v>
      </c>
      <c r="GM1356">
        <v>0</v>
      </c>
      <c r="GN1356">
        <v>0</v>
      </c>
      <c r="GO1356">
        <v>0</v>
      </c>
      <c r="GP1356">
        <v>0</v>
      </c>
      <c r="GQ1356" t="s">
        <v>386</v>
      </c>
      <c r="GR1356" t="s">
        <v>387</v>
      </c>
      <c r="GS1356" t="s">
        <v>388</v>
      </c>
      <c r="GT1356" t="s">
        <v>388</v>
      </c>
      <c r="GU1356" t="s">
        <v>388</v>
      </c>
      <c r="GV1356" t="s">
        <v>388</v>
      </c>
      <c r="GW1356">
        <v>0</v>
      </c>
      <c r="GX1356">
        <v>100</v>
      </c>
      <c r="GY1356">
        <v>100</v>
      </c>
      <c r="GZ1356">
        <v>1.5860000000000001</v>
      </c>
      <c r="HA1356">
        <v>7.9000000000000008E-3</v>
      </c>
      <c r="HB1356">
        <v>0.32140272067045289</v>
      </c>
      <c r="HC1356">
        <v>2.7716384584972409E-3</v>
      </c>
      <c r="HD1356">
        <v>-1.1467119688665799E-6</v>
      </c>
      <c r="HE1356">
        <v>2.0626329066488061E-10</v>
      </c>
      <c r="HF1356">
        <v>-7.4589808594339752E-2</v>
      </c>
      <c r="HG1356">
        <v>1.066993184659233E-2</v>
      </c>
      <c r="HH1356">
        <v>-3.4528890892081033E-4</v>
      </c>
      <c r="HI1356">
        <v>2.382551249023132E-6</v>
      </c>
      <c r="HJ1356">
        <v>1</v>
      </c>
      <c r="HK1356">
        <v>2115</v>
      </c>
      <c r="HL1356">
        <v>2</v>
      </c>
      <c r="HM1356">
        <v>30</v>
      </c>
      <c r="HN1356">
        <v>5.0999999999999996</v>
      </c>
      <c r="HO1356">
        <v>5.2</v>
      </c>
      <c r="HP1356">
        <v>1.5185500000000001</v>
      </c>
      <c r="HQ1356">
        <v>2.3327599999999999</v>
      </c>
      <c r="HR1356">
        <v>1.4978</v>
      </c>
      <c r="HS1356">
        <v>2.3010299999999999</v>
      </c>
      <c r="HT1356">
        <v>1.5478499999999999</v>
      </c>
      <c r="HU1356">
        <v>2.3852500000000001</v>
      </c>
      <c r="HV1356">
        <v>41.067</v>
      </c>
      <c r="HW1356">
        <v>14.298400000000001</v>
      </c>
      <c r="HX1356">
        <v>18</v>
      </c>
      <c r="HY1356">
        <v>473.23099999999999</v>
      </c>
      <c r="HZ1356">
        <v>477.94099999999997</v>
      </c>
      <c r="IA1356">
        <v>26.2743</v>
      </c>
      <c r="IB1356">
        <v>33.427799999999998</v>
      </c>
      <c r="IC1356">
        <v>30.000699999999998</v>
      </c>
      <c r="ID1356">
        <v>33.233499999999999</v>
      </c>
      <c r="IE1356">
        <v>33.339799999999997</v>
      </c>
      <c r="IF1356">
        <v>30.416799999999999</v>
      </c>
      <c r="IG1356">
        <v>34.389699999999998</v>
      </c>
      <c r="IH1356">
        <v>0</v>
      </c>
      <c r="II1356">
        <v>26.263000000000002</v>
      </c>
      <c r="IJ1356">
        <v>663.88699999999994</v>
      </c>
      <c r="IK1356">
        <v>25.6555</v>
      </c>
      <c r="IL1356">
        <v>100.309</v>
      </c>
      <c r="IM1356">
        <v>99.998999999999995</v>
      </c>
      <c r="IN1356" t="s">
        <v>3528</v>
      </c>
    </row>
    <row r="1357" spans="1:248" x14ac:dyDescent="0.2">
      <c r="A1357">
        <v>1341</v>
      </c>
      <c r="B1357">
        <v>1660328080.0999999</v>
      </c>
      <c r="C1357">
        <v>17113.5</v>
      </c>
      <c r="D1357" t="s">
        <v>3008</v>
      </c>
      <c r="E1357" t="s">
        <v>3009</v>
      </c>
      <c r="F1357">
        <v>1</v>
      </c>
      <c r="G1357" t="s">
        <v>381</v>
      </c>
      <c r="H1357" t="s">
        <v>377</v>
      </c>
      <c r="I1357" t="s">
        <v>378</v>
      </c>
      <c r="J1357" t="s">
        <v>379</v>
      </c>
      <c r="K1357" t="s">
        <v>2780</v>
      </c>
      <c r="L1357" t="s">
        <v>381</v>
      </c>
      <c r="M1357" t="s">
        <v>382</v>
      </c>
      <c r="N1357">
        <v>1660328071.7874999</v>
      </c>
      <c r="O1357">
        <f t="shared" si="680"/>
        <v>1.3842285223734548E-3</v>
      </c>
      <c r="P1357">
        <f t="shared" si="681"/>
        <v>1.3842285223734547</v>
      </c>
      <c r="Q1357">
        <f t="shared" si="682"/>
        <v>7.1851763714239532</v>
      </c>
      <c r="R1357">
        <f t="shared" si="683"/>
        <v>545.55037500000003</v>
      </c>
      <c r="S1357">
        <f t="shared" si="684"/>
        <v>357.58485300632611</v>
      </c>
      <c r="T1357">
        <f t="shared" si="685"/>
        <v>35.561214185171174</v>
      </c>
      <c r="U1357">
        <f t="shared" si="686"/>
        <v>54.254070246740113</v>
      </c>
      <c r="V1357">
        <f t="shared" si="687"/>
        <v>6.721004005636845E-2</v>
      </c>
      <c r="W1357">
        <f t="shared" si="688"/>
        <v>2.9185935272301244</v>
      </c>
      <c r="X1357">
        <f t="shared" si="689"/>
        <v>6.6361901810724336E-2</v>
      </c>
      <c r="Y1357">
        <f t="shared" si="690"/>
        <v>4.1551498698628966E-2</v>
      </c>
      <c r="Z1357">
        <f t="shared" si="691"/>
        <v>321.51442350000002</v>
      </c>
      <c r="AA1357">
        <f t="shared" si="692"/>
        <v>32.55218079827452</v>
      </c>
      <c r="AB1357">
        <f t="shared" si="693"/>
        <v>31.755281249999999</v>
      </c>
      <c r="AC1357">
        <f t="shared" si="694"/>
        <v>4.7093399196351875</v>
      </c>
      <c r="AD1357">
        <f t="shared" si="695"/>
        <v>60.071256129596506</v>
      </c>
      <c r="AE1357">
        <f t="shared" si="696"/>
        <v>2.7123728466609522</v>
      </c>
      <c r="AF1357">
        <f t="shared" si="697"/>
        <v>4.5152590796658796</v>
      </c>
      <c r="AG1357">
        <f t="shared" si="698"/>
        <v>1.9969670729742353</v>
      </c>
      <c r="AH1357">
        <f t="shared" si="699"/>
        <v>-61.044477836669351</v>
      </c>
      <c r="AI1357">
        <f t="shared" si="700"/>
        <v>-116.46840798047023</v>
      </c>
      <c r="AJ1357">
        <f t="shared" si="701"/>
        <v>-8.9953256424479804</v>
      </c>
      <c r="AK1357">
        <f t="shared" si="702"/>
        <v>135.00621204041244</v>
      </c>
      <c r="AL1357">
        <f t="shared" si="703"/>
        <v>37.074796654181348</v>
      </c>
      <c r="AM1357">
        <f t="shared" si="704"/>
        <v>1.3810073468565407</v>
      </c>
      <c r="AN1357">
        <f t="shared" si="705"/>
        <v>7.1851763714239532</v>
      </c>
      <c r="AO1357">
        <v>632.6880093387274</v>
      </c>
      <c r="AP1357">
        <v>599.4226727272727</v>
      </c>
      <c r="AQ1357">
        <v>4.733984407126842</v>
      </c>
      <c r="AR1357">
        <v>65.662157139145961</v>
      </c>
      <c r="AS1357">
        <f t="shared" si="706"/>
        <v>1.3842285223734547</v>
      </c>
      <c r="AT1357">
        <v>25.667680758377351</v>
      </c>
      <c r="AU1357">
        <v>27.282892121212111</v>
      </c>
      <c r="AV1357">
        <v>2.569506235592669E-5</v>
      </c>
      <c r="AW1357">
        <v>81.5194902957615</v>
      </c>
      <c r="AX1357">
        <v>20</v>
      </c>
      <c r="AY1357">
        <v>4</v>
      </c>
      <c r="AZ1357">
        <f t="shared" si="707"/>
        <v>1</v>
      </c>
      <c r="BA1357">
        <f t="shared" si="708"/>
        <v>0</v>
      </c>
      <c r="BB1357">
        <f t="shared" si="709"/>
        <v>51853.030753294413</v>
      </c>
      <c r="BC1357">
        <f t="shared" si="710"/>
        <v>1999.9937500000001</v>
      </c>
      <c r="BD1357">
        <f t="shared" si="711"/>
        <v>1681.19445</v>
      </c>
      <c r="BE1357">
        <f t="shared" si="712"/>
        <v>0.84059985187453701</v>
      </c>
      <c r="BF1357">
        <f t="shared" si="713"/>
        <v>0.16075771411785661</v>
      </c>
      <c r="BG1357">
        <v>6</v>
      </c>
      <c r="BH1357">
        <v>0.5</v>
      </c>
      <c r="BI1357" t="s">
        <v>383</v>
      </c>
      <c r="BJ1357">
        <v>2</v>
      </c>
      <c r="BK1357" t="b">
        <v>1</v>
      </c>
      <c r="BL1357">
        <v>1660328071.7874999</v>
      </c>
      <c r="BM1357">
        <v>545.55037500000003</v>
      </c>
      <c r="BN1357">
        <v>590.93356249999999</v>
      </c>
      <c r="BO1357">
        <v>27.274193749999998</v>
      </c>
      <c r="BP1357">
        <v>25.6625625</v>
      </c>
      <c r="BQ1357">
        <v>544.02774999999997</v>
      </c>
      <c r="BR1357">
        <v>27.2662625</v>
      </c>
      <c r="BS1357">
        <v>500.11743749999999</v>
      </c>
      <c r="BT1357">
        <v>99.348518749999997</v>
      </c>
      <c r="BU1357">
        <v>9.9804875000000001E-2</v>
      </c>
      <c r="BV1357">
        <v>31.015081250000001</v>
      </c>
      <c r="BW1357">
        <v>31.755281249999999</v>
      </c>
      <c r="BX1357">
        <v>999.9</v>
      </c>
      <c r="BY1357">
        <v>0</v>
      </c>
      <c r="BZ1357">
        <v>0</v>
      </c>
      <c r="CA1357">
        <v>10002.843124999999</v>
      </c>
      <c r="CB1357">
        <v>0</v>
      </c>
      <c r="CC1357">
        <v>1180.0262499999999</v>
      </c>
      <c r="CD1357">
        <v>-45.383106249999997</v>
      </c>
      <c r="CE1357">
        <v>560.84712500000001</v>
      </c>
      <c r="CF1357">
        <v>606.4978124999999</v>
      </c>
      <c r="CG1357">
        <v>1.6116306250000001</v>
      </c>
      <c r="CH1357">
        <v>590.93356249999999</v>
      </c>
      <c r="CI1357">
        <v>25.6625625</v>
      </c>
      <c r="CJ1357">
        <v>2.7096506250000001</v>
      </c>
      <c r="CK1357">
        <v>2.5495368749999998</v>
      </c>
      <c r="CL1357">
        <v>22.3437625</v>
      </c>
      <c r="CM1357">
        <v>21.346250000000001</v>
      </c>
      <c r="CN1357">
        <v>1999.9937500000001</v>
      </c>
      <c r="CO1357">
        <v>0.98000518749999999</v>
      </c>
      <c r="CP1357">
        <v>1.9995212500000002E-2</v>
      </c>
      <c r="CQ1357">
        <v>0</v>
      </c>
      <c r="CR1357">
        <v>2.6506249999999998</v>
      </c>
      <c r="CS1357">
        <v>0</v>
      </c>
      <c r="CT1357">
        <v>25115.993750000001</v>
      </c>
      <c r="CU1357">
        <v>17412.287499999999</v>
      </c>
      <c r="CV1357">
        <v>44.425375000000003</v>
      </c>
      <c r="CW1357">
        <v>46.273249999999997</v>
      </c>
      <c r="CX1357">
        <v>44.613187500000002</v>
      </c>
      <c r="CY1357">
        <v>44.125</v>
      </c>
      <c r="CZ1357">
        <v>44.288749999999993</v>
      </c>
      <c r="DA1357">
        <v>1960.0037500000001</v>
      </c>
      <c r="DB1357">
        <v>39.99</v>
      </c>
      <c r="DC1357">
        <v>0</v>
      </c>
      <c r="DD1357">
        <v>1660328078.4000001</v>
      </c>
      <c r="DE1357">
        <v>0</v>
      </c>
      <c r="DF1357">
        <v>1660327771.0999999</v>
      </c>
      <c r="DG1357" t="s">
        <v>2781</v>
      </c>
      <c r="DH1357">
        <v>1660327771.0999999</v>
      </c>
      <c r="DI1357">
        <v>1660327770.5999999</v>
      </c>
      <c r="DJ1357">
        <v>42</v>
      </c>
      <c r="DK1357">
        <v>0.13300000000000001</v>
      </c>
      <c r="DL1357">
        <v>-5.0000000000000001E-3</v>
      </c>
      <c r="DM1357">
        <v>1.258</v>
      </c>
      <c r="DN1357">
        <v>1.2E-2</v>
      </c>
      <c r="DO1357">
        <v>400</v>
      </c>
      <c r="DP1357">
        <v>26</v>
      </c>
      <c r="DQ1357">
        <v>0.6</v>
      </c>
      <c r="DR1357">
        <v>0.12</v>
      </c>
      <c r="DS1357">
        <v>6.7327683552055513</v>
      </c>
      <c r="DT1357">
        <v>3.3725399247333159</v>
      </c>
      <c r="DU1357">
        <v>0.26069158931186343</v>
      </c>
      <c r="DV1357">
        <v>0</v>
      </c>
      <c r="DW1357">
        <v>37.111028952095687</v>
      </c>
      <c r="DX1357">
        <v>-7.44369205595493</v>
      </c>
      <c r="DY1357">
        <v>0.71417417302706721</v>
      </c>
      <c r="DZ1357">
        <v>0</v>
      </c>
      <c r="EA1357">
        <v>-45.41838709677419</v>
      </c>
      <c r="EB1357">
        <v>7.7975370967743549</v>
      </c>
      <c r="EC1357">
        <v>0.81437795606056151</v>
      </c>
      <c r="ED1357">
        <v>0</v>
      </c>
      <c r="EE1357">
        <v>360.17461225435369</v>
      </c>
      <c r="EF1357">
        <v>203.28463546567531</v>
      </c>
      <c r="EG1357">
        <v>19.66458148749442</v>
      </c>
      <c r="EH1357">
        <v>0</v>
      </c>
      <c r="EI1357">
        <v>1.6104112195121949</v>
      </c>
      <c r="EJ1357">
        <v>3.1421811846691537E-2</v>
      </c>
      <c r="EK1357">
        <v>3.3577425598392378E-3</v>
      </c>
      <c r="EL1357">
        <v>1</v>
      </c>
      <c r="EM1357">
        <v>1.9970205156772629</v>
      </c>
      <c r="EN1357">
        <v>-3.3351726401010258E-2</v>
      </c>
      <c r="EO1357">
        <v>2.520928885726143E-3</v>
      </c>
      <c r="EP1357">
        <v>1</v>
      </c>
      <c r="EQ1357">
        <v>2</v>
      </c>
      <c r="ER1357">
        <v>6</v>
      </c>
      <c r="ES1357" t="s">
        <v>412</v>
      </c>
      <c r="ET1357">
        <v>2.94156</v>
      </c>
      <c r="EU1357">
        <v>2.8020100000000001</v>
      </c>
      <c r="EV1357">
        <v>0.11576500000000001</v>
      </c>
      <c r="EW1357">
        <v>0.122102</v>
      </c>
      <c r="EX1357">
        <v>0.117482</v>
      </c>
      <c r="EY1357">
        <v>0.11260000000000001</v>
      </c>
      <c r="EZ1357">
        <v>18080.900000000001</v>
      </c>
      <c r="FA1357">
        <v>18821.5</v>
      </c>
      <c r="FB1357">
        <v>23787.599999999999</v>
      </c>
      <c r="FC1357">
        <v>24959.200000000001</v>
      </c>
      <c r="FD1357">
        <v>33609.699999999997</v>
      </c>
      <c r="FE1357">
        <v>35371.5</v>
      </c>
      <c r="FF1357">
        <v>43382.9</v>
      </c>
      <c r="FG1357">
        <v>46142</v>
      </c>
      <c r="FH1357">
        <v>1.9000300000000001</v>
      </c>
      <c r="FI1357">
        <v>1.8119700000000001</v>
      </c>
      <c r="FJ1357">
        <v>9.7714400000000007E-2</v>
      </c>
      <c r="FK1357">
        <v>0</v>
      </c>
      <c r="FL1357">
        <v>30.154900000000001</v>
      </c>
      <c r="FM1357">
        <v>999.9</v>
      </c>
      <c r="FN1357">
        <v>57</v>
      </c>
      <c r="FO1357">
        <v>38</v>
      </c>
      <c r="FP1357">
        <v>38.196399999999997</v>
      </c>
      <c r="FQ1357">
        <v>63.145800000000001</v>
      </c>
      <c r="FR1357">
        <v>22.552099999999999</v>
      </c>
      <c r="FS1357">
        <v>1</v>
      </c>
      <c r="FT1357">
        <v>0.51530200000000004</v>
      </c>
      <c r="FU1357">
        <v>2.7916699999999999</v>
      </c>
      <c r="FV1357">
        <v>20.297899999999998</v>
      </c>
      <c r="FW1357">
        <v>5.2105499999999996</v>
      </c>
      <c r="FX1357">
        <v>11.9078</v>
      </c>
      <c r="FY1357">
        <v>5.0023999999999997</v>
      </c>
      <c r="FZ1357">
        <v>3.2902499999999999</v>
      </c>
      <c r="GA1357">
        <v>9999</v>
      </c>
      <c r="GB1357">
        <v>9999</v>
      </c>
      <c r="GC1357">
        <v>9999</v>
      </c>
      <c r="GD1357">
        <v>999.9</v>
      </c>
      <c r="GE1357">
        <v>1.8597300000000001</v>
      </c>
      <c r="GF1357">
        <v>1.8547400000000001</v>
      </c>
      <c r="GG1357">
        <v>1.85791</v>
      </c>
      <c r="GH1357">
        <v>1.8563799999999999</v>
      </c>
      <c r="GI1357">
        <v>1.8551599999999999</v>
      </c>
      <c r="GJ1357">
        <v>1.8547100000000001</v>
      </c>
      <c r="GK1357">
        <v>1.8534999999999999</v>
      </c>
      <c r="GL1357">
        <v>1.8565400000000001</v>
      </c>
      <c r="GM1357">
        <v>0</v>
      </c>
      <c r="GN1357">
        <v>0</v>
      </c>
      <c r="GO1357">
        <v>0</v>
      </c>
      <c r="GP1357">
        <v>0</v>
      </c>
      <c r="GQ1357" t="s">
        <v>386</v>
      </c>
      <c r="GR1357" t="s">
        <v>387</v>
      </c>
      <c r="GS1357" t="s">
        <v>388</v>
      </c>
      <c r="GT1357" t="s">
        <v>388</v>
      </c>
      <c r="GU1357" t="s">
        <v>388</v>
      </c>
      <c r="GV1357" t="s">
        <v>388</v>
      </c>
      <c r="GW1357">
        <v>0</v>
      </c>
      <c r="GX1357">
        <v>100</v>
      </c>
      <c r="GY1357">
        <v>100</v>
      </c>
      <c r="GZ1357">
        <v>1.59</v>
      </c>
      <c r="HA1357">
        <v>7.9000000000000008E-3</v>
      </c>
      <c r="HB1357">
        <v>0.32140272067045289</v>
      </c>
      <c r="HC1357">
        <v>2.7716384584972409E-3</v>
      </c>
      <c r="HD1357">
        <v>-1.1467119688665799E-6</v>
      </c>
      <c r="HE1357">
        <v>2.0626329066488061E-10</v>
      </c>
      <c r="HF1357">
        <v>-7.4589808594339752E-2</v>
      </c>
      <c r="HG1357">
        <v>1.066993184659233E-2</v>
      </c>
      <c r="HH1357">
        <v>-3.4528890892081033E-4</v>
      </c>
      <c r="HI1357">
        <v>2.382551249023132E-6</v>
      </c>
      <c r="HJ1357">
        <v>1</v>
      </c>
      <c r="HK1357">
        <v>2115</v>
      </c>
      <c r="HL1357">
        <v>2</v>
      </c>
      <c r="HM1357">
        <v>30</v>
      </c>
      <c r="HN1357">
        <v>5.2</v>
      </c>
      <c r="HO1357">
        <v>5.2</v>
      </c>
      <c r="HP1357">
        <v>1.5222199999999999</v>
      </c>
      <c r="HQ1357">
        <v>2.3303199999999999</v>
      </c>
      <c r="HR1357">
        <v>1.4978</v>
      </c>
      <c r="HS1357">
        <v>2.3010299999999999</v>
      </c>
      <c r="HT1357">
        <v>1.5478499999999999</v>
      </c>
      <c r="HU1357">
        <v>2.4450699999999999</v>
      </c>
      <c r="HV1357">
        <v>41.067</v>
      </c>
      <c r="HW1357">
        <v>14.280900000000001</v>
      </c>
      <c r="HX1357">
        <v>18</v>
      </c>
      <c r="HY1357">
        <v>473.29399999999998</v>
      </c>
      <c r="HZ1357">
        <v>477.88099999999997</v>
      </c>
      <c r="IA1357">
        <v>26.272500000000001</v>
      </c>
      <c r="IB1357">
        <v>33.4285</v>
      </c>
      <c r="IC1357">
        <v>30.000699999999998</v>
      </c>
      <c r="ID1357">
        <v>33.234200000000001</v>
      </c>
      <c r="IE1357">
        <v>33.340499999999999</v>
      </c>
      <c r="IF1357">
        <v>30.484000000000002</v>
      </c>
      <c r="IG1357">
        <v>34.389699999999998</v>
      </c>
      <c r="IH1357">
        <v>0</v>
      </c>
      <c r="II1357">
        <v>26.263000000000002</v>
      </c>
      <c r="IJ1357">
        <v>663.88699999999994</v>
      </c>
      <c r="IK1357">
        <v>25.6555</v>
      </c>
      <c r="IL1357">
        <v>100.309</v>
      </c>
      <c r="IM1357">
        <v>99.999099999999999</v>
      </c>
      <c r="IN1357" t="s">
        <v>3528</v>
      </c>
    </row>
    <row r="1358" spans="1:248" x14ac:dyDescent="0.2">
      <c r="A1358">
        <v>1342</v>
      </c>
      <c r="B1358">
        <v>1660328081.0999999</v>
      </c>
      <c r="C1358">
        <v>17114.5</v>
      </c>
      <c r="D1358" t="s">
        <v>3010</v>
      </c>
      <c r="E1358" t="s">
        <v>3011</v>
      </c>
      <c r="F1358">
        <v>1</v>
      </c>
      <c r="G1358" t="s">
        <v>381</v>
      </c>
      <c r="H1358" t="s">
        <v>377</v>
      </c>
      <c r="I1358" t="s">
        <v>378</v>
      </c>
      <c r="J1358" t="s">
        <v>379</v>
      </c>
      <c r="K1358" t="s">
        <v>2780</v>
      </c>
      <c r="L1358" t="s">
        <v>381</v>
      </c>
      <c r="M1358" t="s">
        <v>382</v>
      </c>
      <c r="N1358">
        <v>1660328073.333333</v>
      </c>
      <c r="O1358">
        <f t="shared" si="680"/>
        <v>1.3854943273168877E-3</v>
      </c>
      <c r="P1358">
        <f t="shared" si="681"/>
        <v>1.3854943273168876</v>
      </c>
      <c r="Q1358">
        <f t="shared" si="682"/>
        <v>7.2129067096625956</v>
      </c>
      <c r="R1358">
        <f t="shared" si="683"/>
        <v>553.09593333333339</v>
      </c>
      <c r="S1358">
        <f t="shared" si="684"/>
        <v>364.44128888739306</v>
      </c>
      <c r="T1358">
        <f t="shared" si="685"/>
        <v>36.242952076044602</v>
      </c>
      <c r="U1358">
        <f t="shared" si="686"/>
        <v>55.004276454112265</v>
      </c>
      <c r="V1358">
        <f t="shared" si="687"/>
        <v>6.7293634194608432E-2</v>
      </c>
      <c r="W1358">
        <f t="shared" si="688"/>
        <v>2.9186139574164294</v>
      </c>
      <c r="X1358">
        <f t="shared" si="689"/>
        <v>6.6443405114880089E-2</v>
      </c>
      <c r="Y1358">
        <f t="shared" si="690"/>
        <v>4.1602622829442562E-2</v>
      </c>
      <c r="Z1358">
        <f t="shared" si="691"/>
        <v>321.51414419999998</v>
      </c>
      <c r="AA1358">
        <f t="shared" si="692"/>
        <v>32.552084892282679</v>
      </c>
      <c r="AB1358">
        <f t="shared" si="693"/>
        <v>31.753626666666669</v>
      </c>
      <c r="AC1358">
        <f t="shared" si="694"/>
        <v>4.7088981144513911</v>
      </c>
      <c r="AD1358">
        <f t="shared" si="695"/>
        <v>60.074586141819623</v>
      </c>
      <c r="AE1358">
        <f t="shared" si="696"/>
        <v>2.7125611578632611</v>
      </c>
      <c r="AF1358">
        <f t="shared" si="697"/>
        <v>4.5153222553371375</v>
      </c>
      <c r="AG1358">
        <f t="shared" si="698"/>
        <v>1.9963369565881299</v>
      </c>
      <c r="AH1358">
        <f t="shared" si="699"/>
        <v>-61.10029983467475</v>
      </c>
      <c r="AI1358">
        <f t="shared" si="700"/>
        <v>-116.17026146081058</v>
      </c>
      <c r="AJ1358">
        <f t="shared" si="701"/>
        <v>-8.9721734026366935</v>
      </c>
      <c r="AK1358">
        <f t="shared" si="702"/>
        <v>135.27140950187794</v>
      </c>
      <c r="AL1358">
        <f t="shared" si="703"/>
        <v>37.117090865037298</v>
      </c>
      <c r="AM1358">
        <f t="shared" si="704"/>
        <v>1.3815772052452724</v>
      </c>
      <c r="AN1358">
        <f t="shared" si="705"/>
        <v>7.2129067096625956</v>
      </c>
      <c r="AO1358">
        <v>637.58758953141307</v>
      </c>
      <c r="AP1358">
        <v>604.23708484848476</v>
      </c>
      <c r="AQ1358">
        <v>4.7440020690039892</v>
      </c>
      <c r="AR1358">
        <v>65.662157139145961</v>
      </c>
      <c r="AS1358">
        <f t="shared" si="706"/>
        <v>1.3854943273168876</v>
      </c>
      <c r="AT1358">
        <v>25.66711033157031</v>
      </c>
      <c r="AU1358">
        <v>27.283861212121209</v>
      </c>
      <c r="AV1358">
        <v>1.158788235151208E-5</v>
      </c>
      <c r="AW1358">
        <v>81.5194902957615</v>
      </c>
      <c r="AX1358">
        <v>20</v>
      </c>
      <c r="AY1358">
        <v>4</v>
      </c>
      <c r="AZ1358">
        <f t="shared" si="707"/>
        <v>1</v>
      </c>
      <c r="BA1358">
        <f t="shared" si="708"/>
        <v>0</v>
      </c>
      <c r="BB1358">
        <f t="shared" si="709"/>
        <v>51853.560854223724</v>
      </c>
      <c r="BC1358">
        <f t="shared" si="710"/>
        <v>1999.992</v>
      </c>
      <c r="BD1358">
        <f t="shared" si="711"/>
        <v>1681.19298</v>
      </c>
      <c r="BE1358">
        <f t="shared" si="712"/>
        <v>0.8405998523994096</v>
      </c>
      <c r="BF1358">
        <f t="shared" si="713"/>
        <v>0.16075771513086051</v>
      </c>
      <c r="BG1358">
        <v>6</v>
      </c>
      <c r="BH1358">
        <v>0.5</v>
      </c>
      <c r="BI1358" t="s">
        <v>383</v>
      </c>
      <c r="BJ1358">
        <v>2</v>
      </c>
      <c r="BK1358" t="b">
        <v>1</v>
      </c>
      <c r="BL1358">
        <v>1660328073.333333</v>
      </c>
      <c r="BM1358">
        <v>553.09593333333339</v>
      </c>
      <c r="BN1358">
        <v>598.54200000000003</v>
      </c>
      <c r="BO1358">
        <v>27.27618</v>
      </c>
      <c r="BP1358">
        <v>25.66391333333334</v>
      </c>
      <c r="BQ1358">
        <v>551.56040000000007</v>
      </c>
      <c r="BR1358">
        <v>27.26824666666667</v>
      </c>
      <c r="BS1358">
        <v>500.12560000000002</v>
      </c>
      <c r="BT1358">
        <v>99.348126666666673</v>
      </c>
      <c r="BU1358">
        <v>9.9859006666666666E-2</v>
      </c>
      <c r="BV1358">
        <v>31.01532666666667</v>
      </c>
      <c r="BW1358">
        <v>31.753626666666669</v>
      </c>
      <c r="BX1358">
        <v>999.89999999999986</v>
      </c>
      <c r="BY1358">
        <v>0</v>
      </c>
      <c r="BZ1358">
        <v>0</v>
      </c>
      <c r="CA1358">
        <v>10002.99933333333</v>
      </c>
      <c r="CB1358">
        <v>0</v>
      </c>
      <c r="CC1358">
        <v>1157.8042</v>
      </c>
      <c r="CD1358">
        <v>-45.446006666666669</v>
      </c>
      <c r="CE1358">
        <v>568.60540000000003</v>
      </c>
      <c r="CF1358">
        <v>614.30753333333325</v>
      </c>
      <c r="CG1358">
        <v>1.6122646666666669</v>
      </c>
      <c r="CH1358">
        <v>598.54200000000003</v>
      </c>
      <c r="CI1358">
        <v>25.66391333333334</v>
      </c>
      <c r="CJ1358">
        <v>2.7098373333333332</v>
      </c>
      <c r="CK1358">
        <v>2.5496613333333329</v>
      </c>
      <c r="CL1358">
        <v>22.344899999999999</v>
      </c>
      <c r="CM1358">
        <v>21.347046666666671</v>
      </c>
      <c r="CN1358">
        <v>1999.992</v>
      </c>
      <c r="CO1358">
        <v>0.98000520000000013</v>
      </c>
      <c r="CP1358">
        <v>1.9995200000000001E-2</v>
      </c>
      <c r="CQ1358">
        <v>0</v>
      </c>
      <c r="CR1358">
        <v>2.6211333333333329</v>
      </c>
      <c r="CS1358">
        <v>0</v>
      </c>
      <c r="CT1358">
        <v>25121.439999999999</v>
      </c>
      <c r="CU1358">
        <v>17412.28</v>
      </c>
      <c r="CV1358">
        <v>44.424600000000012</v>
      </c>
      <c r="CW1358">
        <v>46.278933333333342</v>
      </c>
      <c r="CX1358">
        <v>44.620800000000003</v>
      </c>
      <c r="CY1358">
        <v>44.125</v>
      </c>
      <c r="CZ1358">
        <v>44.291333333333341</v>
      </c>
      <c r="DA1358">
        <v>1960.002</v>
      </c>
      <c r="DB1358">
        <v>39.99</v>
      </c>
      <c r="DC1358">
        <v>0</v>
      </c>
      <c r="DD1358">
        <v>1660328079.5999999</v>
      </c>
      <c r="DE1358">
        <v>0</v>
      </c>
      <c r="DF1358">
        <v>1660327771.0999999</v>
      </c>
      <c r="DG1358" t="s">
        <v>2781</v>
      </c>
      <c r="DH1358">
        <v>1660327771.0999999</v>
      </c>
      <c r="DI1358">
        <v>1660327770.5999999</v>
      </c>
      <c r="DJ1358">
        <v>42</v>
      </c>
      <c r="DK1358">
        <v>0.13300000000000001</v>
      </c>
      <c r="DL1358">
        <v>-5.0000000000000001E-3</v>
      </c>
      <c r="DM1358">
        <v>1.258</v>
      </c>
      <c r="DN1358">
        <v>1.2E-2</v>
      </c>
      <c r="DO1358">
        <v>400</v>
      </c>
      <c r="DP1358">
        <v>26</v>
      </c>
      <c r="DQ1358">
        <v>0.6</v>
      </c>
      <c r="DR1358">
        <v>0.12</v>
      </c>
      <c r="DS1358">
        <v>6.7327683552055513</v>
      </c>
      <c r="DT1358">
        <v>3.3725399247333159</v>
      </c>
      <c r="DU1358">
        <v>0.26069158931186343</v>
      </c>
      <c r="DV1358">
        <v>0</v>
      </c>
      <c r="DW1358">
        <v>37.111028952095687</v>
      </c>
      <c r="DX1358">
        <v>-7.44369205595493</v>
      </c>
      <c r="DY1358">
        <v>0.71417417302706721</v>
      </c>
      <c r="DZ1358">
        <v>0</v>
      </c>
      <c r="EA1358">
        <v>-45.41838709677419</v>
      </c>
      <c r="EB1358">
        <v>7.7975370967743549</v>
      </c>
      <c r="EC1358">
        <v>0.81437795606056151</v>
      </c>
      <c r="ED1358">
        <v>0</v>
      </c>
      <c r="EE1358">
        <v>360.17461225435369</v>
      </c>
      <c r="EF1358">
        <v>203.28463546567531</v>
      </c>
      <c r="EG1358">
        <v>19.66458148749442</v>
      </c>
      <c r="EH1358">
        <v>0</v>
      </c>
      <c r="EI1358">
        <v>1.6104112195121949</v>
      </c>
      <c r="EJ1358">
        <v>3.1421811846691537E-2</v>
      </c>
      <c r="EK1358">
        <v>3.3577425598392378E-3</v>
      </c>
      <c r="EL1358">
        <v>1</v>
      </c>
      <c r="EM1358">
        <v>1.9970205156772629</v>
      </c>
      <c r="EN1358">
        <v>-3.3351726401010258E-2</v>
      </c>
      <c r="EO1358">
        <v>2.520928885726143E-3</v>
      </c>
      <c r="EP1358">
        <v>1</v>
      </c>
      <c r="EQ1358">
        <v>2</v>
      </c>
      <c r="ER1358">
        <v>6</v>
      </c>
      <c r="ES1358" t="s">
        <v>412</v>
      </c>
      <c r="ET1358">
        <v>2.9414199999999999</v>
      </c>
      <c r="EU1358">
        <v>2.80206</v>
      </c>
      <c r="EV1358">
        <v>0.116424</v>
      </c>
      <c r="EW1358">
        <v>0.122888</v>
      </c>
      <c r="EX1358">
        <v>0.11748599999999999</v>
      </c>
      <c r="EY1358">
        <v>0.11260000000000001</v>
      </c>
      <c r="EZ1358">
        <v>18067.2</v>
      </c>
      <c r="FA1358">
        <v>18804.599999999999</v>
      </c>
      <c r="FB1358">
        <v>23787.4</v>
      </c>
      <c r="FC1358">
        <v>24959.1</v>
      </c>
      <c r="FD1358">
        <v>33609.4</v>
      </c>
      <c r="FE1358">
        <v>35371.4</v>
      </c>
      <c r="FF1358">
        <v>43382.8</v>
      </c>
      <c r="FG1358">
        <v>46141.7</v>
      </c>
      <c r="FH1358">
        <v>1.90012</v>
      </c>
      <c r="FI1358">
        <v>1.81192</v>
      </c>
      <c r="FJ1358">
        <v>9.8146499999999998E-2</v>
      </c>
      <c r="FK1358">
        <v>0</v>
      </c>
      <c r="FL1358">
        <v>30.1556</v>
      </c>
      <c r="FM1358">
        <v>999.9</v>
      </c>
      <c r="FN1358">
        <v>57</v>
      </c>
      <c r="FO1358">
        <v>38</v>
      </c>
      <c r="FP1358">
        <v>38.195700000000002</v>
      </c>
      <c r="FQ1358">
        <v>62.445799999999998</v>
      </c>
      <c r="FR1358">
        <v>23.301300000000001</v>
      </c>
      <c r="FS1358">
        <v>1</v>
      </c>
      <c r="FT1358">
        <v>0.51546199999999998</v>
      </c>
      <c r="FU1358">
        <v>2.7983199999999999</v>
      </c>
      <c r="FV1358">
        <v>20.297999999999998</v>
      </c>
      <c r="FW1358">
        <v>5.2107000000000001</v>
      </c>
      <c r="FX1358">
        <v>11.9077</v>
      </c>
      <c r="FY1358">
        <v>5.00265</v>
      </c>
      <c r="FZ1358">
        <v>3.2904</v>
      </c>
      <c r="GA1358">
        <v>9999</v>
      </c>
      <c r="GB1358">
        <v>9999</v>
      </c>
      <c r="GC1358">
        <v>9999</v>
      </c>
      <c r="GD1358">
        <v>999.9</v>
      </c>
      <c r="GE1358">
        <v>1.8597300000000001</v>
      </c>
      <c r="GF1358">
        <v>1.85473</v>
      </c>
      <c r="GG1358">
        <v>1.85791</v>
      </c>
      <c r="GH1358">
        <v>1.8563799999999999</v>
      </c>
      <c r="GI1358">
        <v>1.8551599999999999</v>
      </c>
      <c r="GJ1358">
        <v>1.8547199999999999</v>
      </c>
      <c r="GK1358">
        <v>1.8534999999999999</v>
      </c>
      <c r="GL1358">
        <v>1.8565400000000001</v>
      </c>
      <c r="GM1358">
        <v>0</v>
      </c>
      <c r="GN1358">
        <v>0</v>
      </c>
      <c r="GO1358">
        <v>0</v>
      </c>
      <c r="GP1358">
        <v>0</v>
      </c>
      <c r="GQ1358" t="s">
        <v>386</v>
      </c>
      <c r="GR1358" t="s">
        <v>387</v>
      </c>
      <c r="GS1358" t="s">
        <v>388</v>
      </c>
      <c r="GT1358" t="s">
        <v>388</v>
      </c>
      <c r="GU1358" t="s">
        <v>388</v>
      </c>
      <c r="GV1358" t="s">
        <v>388</v>
      </c>
      <c r="GW1358">
        <v>0</v>
      </c>
      <c r="GX1358">
        <v>100</v>
      </c>
      <c r="GY1358">
        <v>100</v>
      </c>
      <c r="GZ1358">
        <v>1.597</v>
      </c>
      <c r="HA1358">
        <v>7.9000000000000008E-3</v>
      </c>
      <c r="HB1358">
        <v>0.32140272067045289</v>
      </c>
      <c r="HC1358">
        <v>2.7716384584972409E-3</v>
      </c>
      <c r="HD1358">
        <v>-1.1467119688665799E-6</v>
      </c>
      <c r="HE1358">
        <v>2.0626329066488061E-10</v>
      </c>
      <c r="HF1358">
        <v>-7.4589808594339752E-2</v>
      </c>
      <c r="HG1358">
        <v>1.066993184659233E-2</v>
      </c>
      <c r="HH1358">
        <v>-3.4528890892081033E-4</v>
      </c>
      <c r="HI1358">
        <v>2.382551249023132E-6</v>
      </c>
      <c r="HJ1358">
        <v>1</v>
      </c>
      <c r="HK1358">
        <v>2115</v>
      </c>
      <c r="HL1358">
        <v>2</v>
      </c>
      <c r="HM1358">
        <v>30</v>
      </c>
      <c r="HN1358">
        <v>5.2</v>
      </c>
      <c r="HO1358">
        <v>5.2</v>
      </c>
      <c r="HP1358">
        <v>1.5283199999999999</v>
      </c>
      <c r="HQ1358">
        <v>2.34009</v>
      </c>
      <c r="HR1358">
        <v>1.4978</v>
      </c>
      <c r="HS1358">
        <v>2.3010299999999999</v>
      </c>
      <c r="HT1358">
        <v>1.5478499999999999</v>
      </c>
      <c r="HU1358">
        <v>2.4438499999999999</v>
      </c>
      <c r="HV1358">
        <v>41.067</v>
      </c>
      <c r="HW1358">
        <v>14.298400000000001</v>
      </c>
      <c r="HX1358">
        <v>18</v>
      </c>
      <c r="HY1358">
        <v>473.358</v>
      </c>
      <c r="HZ1358">
        <v>477.85500000000002</v>
      </c>
      <c r="IA1358">
        <v>26.268999999999998</v>
      </c>
      <c r="IB1358">
        <v>33.429699999999997</v>
      </c>
      <c r="IC1358">
        <v>30.000699999999998</v>
      </c>
      <c r="ID1358">
        <v>33.234999999999999</v>
      </c>
      <c r="IE1358">
        <v>33.3414</v>
      </c>
      <c r="IF1358">
        <v>30.600999999999999</v>
      </c>
      <c r="IG1358">
        <v>34.389699999999998</v>
      </c>
      <c r="IH1358">
        <v>0</v>
      </c>
      <c r="II1358">
        <v>26.263000000000002</v>
      </c>
      <c r="IJ1358">
        <v>673.93299999999999</v>
      </c>
      <c r="IK1358">
        <v>25.6555</v>
      </c>
      <c r="IL1358">
        <v>100.309</v>
      </c>
      <c r="IM1358">
        <v>99.998699999999999</v>
      </c>
      <c r="IN1358" t="s">
        <v>3528</v>
      </c>
    </row>
    <row r="1359" spans="1:248" x14ac:dyDescent="0.2">
      <c r="A1359">
        <v>1343</v>
      </c>
      <c r="B1359">
        <v>1660328082.0999999</v>
      </c>
      <c r="C1359">
        <v>17115.5</v>
      </c>
      <c r="D1359" t="s">
        <v>3012</v>
      </c>
      <c r="E1359" t="s">
        <v>3013</v>
      </c>
      <c r="F1359">
        <v>1</v>
      </c>
      <c r="G1359" t="s">
        <v>381</v>
      </c>
      <c r="H1359" t="s">
        <v>377</v>
      </c>
      <c r="I1359" t="s">
        <v>378</v>
      </c>
      <c r="J1359" t="s">
        <v>379</v>
      </c>
      <c r="K1359" t="s">
        <v>2780</v>
      </c>
      <c r="L1359" t="s">
        <v>381</v>
      </c>
      <c r="M1359" t="s">
        <v>382</v>
      </c>
      <c r="N1359">
        <v>1660328074.3666661</v>
      </c>
      <c r="O1359">
        <f t="shared" si="680"/>
        <v>1.3871400440215529E-3</v>
      </c>
      <c r="P1359">
        <f t="shared" si="681"/>
        <v>1.3871400440215529</v>
      </c>
      <c r="Q1359">
        <f t="shared" si="682"/>
        <v>7.4119801570898298</v>
      </c>
      <c r="R1359">
        <f t="shared" si="683"/>
        <v>558.10406666666665</v>
      </c>
      <c r="S1359">
        <f t="shared" si="684"/>
        <v>364.81604375604957</v>
      </c>
      <c r="T1359">
        <f t="shared" si="685"/>
        <v>36.28009500156616</v>
      </c>
      <c r="U1359">
        <f t="shared" si="686"/>
        <v>55.502132940641296</v>
      </c>
      <c r="V1359">
        <f t="shared" si="687"/>
        <v>6.738492613297381E-2</v>
      </c>
      <c r="W1359">
        <f t="shared" si="688"/>
        <v>2.9189646251067578</v>
      </c>
      <c r="X1359">
        <f t="shared" si="689"/>
        <v>6.6532505391709268E-2</v>
      </c>
      <c r="Y1359">
        <f t="shared" si="690"/>
        <v>4.1658504014568248E-2</v>
      </c>
      <c r="Z1359">
        <f t="shared" si="691"/>
        <v>321.51371859999995</v>
      </c>
      <c r="AA1359">
        <f t="shared" si="692"/>
        <v>32.551555968228833</v>
      </c>
      <c r="AB1359">
        <f t="shared" si="693"/>
        <v>31.75292</v>
      </c>
      <c r="AC1359">
        <f t="shared" si="694"/>
        <v>4.7087094320241603</v>
      </c>
      <c r="AD1359">
        <f t="shared" si="695"/>
        <v>60.077063442128505</v>
      </c>
      <c r="AE1359">
        <f t="shared" si="696"/>
        <v>2.7126843571648993</v>
      </c>
      <c r="AF1359">
        <f t="shared" si="697"/>
        <v>4.5153411331064719</v>
      </c>
      <c r="AG1359">
        <f t="shared" si="698"/>
        <v>1.996025074859261</v>
      </c>
      <c r="AH1359">
        <f t="shared" si="699"/>
        <v>-61.172875941350483</v>
      </c>
      <c r="AI1359">
        <f t="shared" si="700"/>
        <v>-116.06147273512458</v>
      </c>
      <c r="AJ1359">
        <f t="shared" si="701"/>
        <v>-8.9626664701394763</v>
      </c>
      <c r="AK1359">
        <f t="shared" si="702"/>
        <v>135.3167034533854</v>
      </c>
      <c r="AL1359">
        <f t="shared" si="703"/>
        <v>37.219013559081795</v>
      </c>
      <c r="AM1359">
        <f t="shared" si="704"/>
        <v>1.381992810035656</v>
      </c>
      <c r="AN1359">
        <f t="shared" si="705"/>
        <v>7.4119801570898298</v>
      </c>
      <c r="AO1359">
        <v>643.12394587700874</v>
      </c>
      <c r="AP1359">
        <v>609.1680787878787</v>
      </c>
      <c r="AQ1359">
        <v>4.8139274835734129</v>
      </c>
      <c r="AR1359">
        <v>65.662157139145961</v>
      </c>
      <c r="AS1359">
        <f t="shared" si="706"/>
        <v>1.3871400440215529</v>
      </c>
      <c r="AT1359">
        <v>25.667096205409401</v>
      </c>
      <c r="AU1359">
        <v>27.285720000000001</v>
      </c>
      <c r="AV1359">
        <v>1.6008335387606871E-5</v>
      </c>
      <c r="AW1359">
        <v>81.5194902957615</v>
      </c>
      <c r="AX1359">
        <v>20</v>
      </c>
      <c r="AY1359">
        <v>4</v>
      </c>
      <c r="AZ1359">
        <f t="shared" si="707"/>
        <v>1</v>
      </c>
      <c r="BA1359">
        <f t="shared" si="708"/>
        <v>0</v>
      </c>
      <c r="BB1359">
        <f t="shared" si="709"/>
        <v>51863.50207147302</v>
      </c>
      <c r="BC1359">
        <f t="shared" si="710"/>
        <v>1999.989333333333</v>
      </c>
      <c r="BD1359">
        <f t="shared" si="711"/>
        <v>1681.1907399999996</v>
      </c>
      <c r="BE1359">
        <f t="shared" si="712"/>
        <v>0.84059985319921704</v>
      </c>
      <c r="BF1359">
        <f t="shared" si="713"/>
        <v>0.16075771667448893</v>
      </c>
      <c r="BG1359">
        <v>6</v>
      </c>
      <c r="BH1359">
        <v>0.5</v>
      </c>
      <c r="BI1359" t="s">
        <v>383</v>
      </c>
      <c r="BJ1359">
        <v>2</v>
      </c>
      <c r="BK1359" t="b">
        <v>1</v>
      </c>
      <c r="BL1359">
        <v>1660328074.3666661</v>
      </c>
      <c r="BM1359">
        <v>558.10406666666665</v>
      </c>
      <c r="BN1359">
        <v>603.68053333333341</v>
      </c>
      <c r="BO1359">
        <v>27.277513333333339</v>
      </c>
      <c r="BP1359">
        <v>25.66478</v>
      </c>
      <c r="BQ1359">
        <v>556.56006666666667</v>
      </c>
      <c r="BR1359">
        <v>27.269580000000001</v>
      </c>
      <c r="BS1359">
        <v>500.13060000000002</v>
      </c>
      <c r="BT1359">
        <v>99.347766666666672</v>
      </c>
      <c r="BU1359">
        <v>9.9874473333333338E-2</v>
      </c>
      <c r="BV1359">
        <v>31.0154</v>
      </c>
      <c r="BW1359">
        <v>31.75292</v>
      </c>
      <c r="BX1359">
        <v>999.89999999999986</v>
      </c>
      <c r="BY1359">
        <v>0</v>
      </c>
      <c r="BZ1359">
        <v>0</v>
      </c>
      <c r="CA1359">
        <v>10005.03933333333</v>
      </c>
      <c r="CB1359">
        <v>0</v>
      </c>
      <c r="CC1359">
        <v>1127.682733333334</v>
      </c>
      <c r="CD1359">
        <v>-45.576366666666672</v>
      </c>
      <c r="CE1359">
        <v>573.75473333333332</v>
      </c>
      <c r="CF1359">
        <v>619.58193333333315</v>
      </c>
      <c r="CG1359">
        <v>1.6127320000000001</v>
      </c>
      <c r="CH1359">
        <v>603.68053333333341</v>
      </c>
      <c r="CI1359">
        <v>25.66478</v>
      </c>
      <c r="CJ1359">
        <v>2.7099600000000001</v>
      </c>
      <c r="CK1359">
        <v>2.5497380000000001</v>
      </c>
      <c r="CL1359">
        <v>22.34564</v>
      </c>
      <c r="CM1359">
        <v>21.347533333333331</v>
      </c>
      <c r="CN1359">
        <v>1999.989333333333</v>
      </c>
      <c r="CO1359">
        <v>0.98000520000000013</v>
      </c>
      <c r="CP1359">
        <v>1.9995200000000001E-2</v>
      </c>
      <c r="CQ1359">
        <v>0</v>
      </c>
      <c r="CR1359">
        <v>2.5794000000000001</v>
      </c>
      <c r="CS1359">
        <v>0</v>
      </c>
      <c r="CT1359">
        <v>25123.02</v>
      </c>
      <c r="CU1359">
        <v>17412.25333333333</v>
      </c>
      <c r="CV1359">
        <v>44.424600000000012</v>
      </c>
      <c r="CW1359">
        <v>46.283066666666663</v>
      </c>
      <c r="CX1359">
        <v>44.625</v>
      </c>
      <c r="CY1359">
        <v>44.125</v>
      </c>
      <c r="CZ1359">
        <v>44.291333333333341</v>
      </c>
      <c r="DA1359">
        <v>1959.999333333333</v>
      </c>
      <c r="DB1359">
        <v>39.99</v>
      </c>
      <c r="DC1359">
        <v>0</v>
      </c>
      <c r="DD1359">
        <v>1660328080.2</v>
      </c>
      <c r="DE1359">
        <v>0</v>
      </c>
      <c r="DF1359">
        <v>1660327771.0999999</v>
      </c>
      <c r="DG1359" t="s">
        <v>2781</v>
      </c>
      <c r="DH1359">
        <v>1660327771.0999999</v>
      </c>
      <c r="DI1359">
        <v>1660327770.5999999</v>
      </c>
      <c r="DJ1359">
        <v>42</v>
      </c>
      <c r="DK1359">
        <v>0.13300000000000001</v>
      </c>
      <c r="DL1359">
        <v>-5.0000000000000001E-3</v>
      </c>
      <c r="DM1359">
        <v>1.258</v>
      </c>
      <c r="DN1359">
        <v>1.2E-2</v>
      </c>
      <c r="DO1359">
        <v>400</v>
      </c>
      <c r="DP1359">
        <v>26</v>
      </c>
      <c r="DQ1359">
        <v>0.6</v>
      </c>
      <c r="DR1359">
        <v>0.12</v>
      </c>
      <c r="DS1359">
        <v>6.8002130952261668</v>
      </c>
      <c r="DT1359">
        <v>3.4737510464416852</v>
      </c>
      <c r="DU1359">
        <v>0.27301608082775858</v>
      </c>
      <c r="DV1359">
        <v>0</v>
      </c>
      <c r="DW1359">
        <v>37.136158497054183</v>
      </c>
      <c r="DX1359">
        <v>-5.8648224629883252</v>
      </c>
      <c r="DY1359">
        <v>0.72380342039280721</v>
      </c>
      <c r="DZ1359">
        <v>0</v>
      </c>
      <c r="EA1359">
        <v>-45.506596666666653</v>
      </c>
      <c r="EB1359">
        <v>5.6052760845383247</v>
      </c>
      <c r="EC1359">
        <v>0.9024454530084105</v>
      </c>
      <c r="ED1359">
        <v>0</v>
      </c>
      <c r="EE1359">
        <v>364.2862566404375</v>
      </c>
      <c r="EF1359">
        <v>204.9237789498851</v>
      </c>
      <c r="EG1359">
        <v>20.302982492902199</v>
      </c>
      <c r="EH1359">
        <v>0</v>
      </c>
      <c r="EI1359">
        <v>1.611272</v>
      </c>
      <c r="EJ1359">
        <v>3.1403977485928977E-2</v>
      </c>
      <c r="EK1359">
        <v>3.2957428601151409E-3</v>
      </c>
      <c r="EL1359">
        <v>1</v>
      </c>
      <c r="EM1359">
        <v>1.996411018207142</v>
      </c>
      <c r="EN1359">
        <v>-3.3904078217245857E-2</v>
      </c>
      <c r="EO1359">
        <v>2.6387210704839942E-3</v>
      </c>
      <c r="EP1359">
        <v>1</v>
      </c>
      <c r="EQ1359">
        <v>2</v>
      </c>
      <c r="ER1359">
        <v>6</v>
      </c>
      <c r="ES1359" t="s">
        <v>412</v>
      </c>
      <c r="ET1359">
        <v>2.9415499999999999</v>
      </c>
      <c r="EU1359">
        <v>2.8019400000000001</v>
      </c>
      <c r="EV1359">
        <v>0.117101</v>
      </c>
      <c r="EW1359">
        <v>0.123681</v>
      </c>
      <c r="EX1359">
        <v>0.117491</v>
      </c>
      <c r="EY1359">
        <v>0.112609</v>
      </c>
      <c r="EZ1359">
        <v>18053.3</v>
      </c>
      <c r="FA1359">
        <v>18787.5</v>
      </c>
      <c r="FB1359">
        <v>23787.3</v>
      </c>
      <c r="FC1359">
        <v>24959.1</v>
      </c>
      <c r="FD1359">
        <v>33609.199999999997</v>
      </c>
      <c r="FE1359">
        <v>35371</v>
      </c>
      <c r="FF1359">
        <v>43382.7</v>
      </c>
      <c r="FG1359">
        <v>46141.7</v>
      </c>
      <c r="FH1359">
        <v>1.90012</v>
      </c>
      <c r="FI1359">
        <v>1.8118700000000001</v>
      </c>
      <c r="FJ1359">
        <v>9.8504099999999997E-2</v>
      </c>
      <c r="FK1359">
        <v>0</v>
      </c>
      <c r="FL1359">
        <v>30.156300000000002</v>
      </c>
      <c r="FM1359">
        <v>999.9</v>
      </c>
      <c r="FN1359">
        <v>57</v>
      </c>
      <c r="FO1359">
        <v>38</v>
      </c>
      <c r="FP1359">
        <v>38.196599999999997</v>
      </c>
      <c r="FQ1359">
        <v>62.945799999999998</v>
      </c>
      <c r="FR1359">
        <v>23.269200000000001</v>
      </c>
      <c r="FS1359">
        <v>1</v>
      </c>
      <c r="FT1359">
        <v>0.51557699999999995</v>
      </c>
      <c r="FU1359">
        <v>2.78695</v>
      </c>
      <c r="FV1359">
        <v>20.298300000000001</v>
      </c>
      <c r="FW1359">
        <v>5.2108499999999998</v>
      </c>
      <c r="FX1359">
        <v>11.907500000000001</v>
      </c>
      <c r="FY1359">
        <v>5.00265</v>
      </c>
      <c r="FZ1359">
        <v>3.2904499999999999</v>
      </c>
      <c r="GA1359">
        <v>9999</v>
      </c>
      <c r="GB1359">
        <v>9999</v>
      </c>
      <c r="GC1359">
        <v>9999</v>
      </c>
      <c r="GD1359">
        <v>999.9</v>
      </c>
      <c r="GE1359">
        <v>1.8597300000000001</v>
      </c>
      <c r="GF1359">
        <v>1.85473</v>
      </c>
      <c r="GG1359">
        <v>1.85791</v>
      </c>
      <c r="GH1359">
        <v>1.8563799999999999</v>
      </c>
      <c r="GI1359">
        <v>1.8551599999999999</v>
      </c>
      <c r="GJ1359">
        <v>1.8547199999999999</v>
      </c>
      <c r="GK1359">
        <v>1.8534999999999999</v>
      </c>
      <c r="GL1359">
        <v>1.8565400000000001</v>
      </c>
      <c r="GM1359">
        <v>0</v>
      </c>
      <c r="GN1359">
        <v>0</v>
      </c>
      <c r="GO1359">
        <v>0</v>
      </c>
      <c r="GP1359">
        <v>0</v>
      </c>
      <c r="GQ1359" t="s">
        <v>386</v>
      </c>
      <c r="GR1359" t="s">
        <v>387</v>
      </c>
      <c r="GS1359" t="s">
        <v>388</v>
      </c>
      <c r="GT1359" t="s">
        <v>388</v>
      </c>
      <c r="GU1359" t="s">
        <v>388</v>
      </c>
      <c r="GV1359" t="s">
        <v>388</v>
      </c>
      <c r="GW1359">
        <v>0</v>
      </c>
      <c r="GX1359">
        <v>100</v>
      </c>
      <c r="GY1359">
        <v>100</v>
      </c>
      <c r="GZ1359">
        <v>1.6060000000000001</v>
      </c>
      <c r="HA1359">
        <v>7.7999999999999996E-3</v>
      </c>
      <c r="HB1359">
        <v>0.32140272067045289</v>
      </c>
      <c r="HC1359">
        <v>2.7716384584972409E-3</v>
      </c>
      <c r="HD1359">
        <v>-1.1467119688665799E-6</v>
      </c>
      <c r="HE1359">
        <v>2.0626329066488061E-10</v>
      </c>
      <c r="HF1359">
        <v>-7.4589808594339752E-2</v>
      </c>
      <c r="HG1359">
        <v>1.066993184659233E-2</v>
      </c>
      <c r="HH1359">
        <v>-3.4528890892081033E-4</v>
      </c>
      <c r="HI1359">
        <v>2.382551249023132E-6</v>
      </c>
      <c r="HJ1359">
        <v>1</v>
      </c>
      <c r="HK1359">
        <v>2115</v>
      </c>
      <c r="HL1359">
        <v>2</v>
      </c>
      <c r="HM1359">
        <v>30</v>
      </c>
      <c r="HN1359">
        <v>5.2</v>
      </c>
      <c r="HO1359">
        <v>5.2</v>
      </c>
      <c r="HP1359">
        <v>1.53931</v>
      </c>
      <c r="HQ1359">
        <v>2.34741</v>
      </c>
      <c r="HR1359">
        <v>1.4978</v>
      </c>
      <c r="HS1359">
        <v>2.3010299999999999</v>
      </c>
      <c r="HT1359">
        <v>1.5478499999999999</v>
      </c>
      <c r="HU1359">
        <v>2.3095699999999999</v>
      </c>
      <c r="HV1359">
        <v>41.067</v>
      </c>
      <c r="HW1359">
        <v>14.2896</v>
      </c>
      <c r="HX1359">
        <v>18</v>
      </c>
      <c r="HY1359">
        <v>473.363</v>
      </c>
      <c r="HZ1359">
        <v>477.82799999999997</v>
      </c>
      <c r="IA1359">
        <v>26.2652</v>
      </c>
      <c r="IB1359">
        <v>33.430799999999998</v>
      </c>
      <c r="IC1359">
        <v>30.000699999999998</v>
      </c>
      <c r="ID1359">
        <v>33.235700000000001</v>
      </c>
      <c r="IE1359">
        <v>33.342199999999998</v>
      </c>
      <c r="IF1359">
        <v>30.835999999999999</v>
      </c>
      <c r="IG1359">
        <v>34.389699999999998</v>
      </c>
      <c r="IH1359">
        <v>0</v>
      </c>
      <c r="II1359">
        <v>26.248000000000001</v>
      </c>
      <c r="IJ1359">
        <v>673.93299999999999</v>
      </c>
      <c r="IK1359">
        <v>25.6555</v>
      </c>
      <c r="IL1359">
        <v>100.30800000000001</v>
      </c>
      <c r="IM1359">
        <v>99.998500000000007</v>
      </c>
      <c r="IN1359" t="s">
        <v>3528</v>
      </c>
    </row>
    <row r="1360" spans="1:248" x14ac:dyDescent="0.2">
      <c r="A1360">
        <v>1344</v>
      </c>
      <c r="B1360">
        <v>1660328083.0999999</v>
      </c>
      <c r="C1360">
        <v>17116.5</v>
      </c>
      <c r="D1360" t="s">
        <v>3014</v>
      </c>
      <c r="E1360" t="s">
        <v>3015</v>
      </c>
      <c r="F1360">
        <v>1</v>
      </c>
      <c r="G1360" t="s">
        <v>381</v>
      </c>
      <c r="H1360" t="s">
        <v>377</v>
      </c>
      <c r="I1360" t="s">
        <v>378</v>
      </c>
      <c r="J1360" t="s">
        <v>379</v>
      </c>
      <c r="K1360" t="s">
        <v>2780</v>
      </c>
      <c r="L1360" t="s">
        <v>381</v>
      </c>
      <c r="M1360" t="s">
        <v>382</v>
      </c>
      <c r="N1360">
        <v>1660328075.3999989</v>
      </c>
      <c r="O1360">
        <f t="shared" si="680"/>
        <v>1.3883853208075652E-3</v>
      </c>
      <c r="P1360">
        <f t="shared" si="681"/>
        <v>1.3883853208075652</v>
      </c>
      <c r="Q1360">
        <f t="shared" si="682"/>
        <v>7.6751960636665677</v>
      </c>
      <c r="R1360">
        <f t="shared" si="683"/>
        <v>563.11299999999994</v>
      </c>
      <c r="S1360">
        <f t="shared" si="684"/>
        <v>363.63138511941247</v>
      </c>
      <c r="T1360">
        <f t="shared" si="685"/>
        <v>36.162184708070171</v>
      </c>
      <c r="U1360">
        <f t="shared" si="686"/>
        <v>56.000106566237136</v>
      </c>
      <c r="V1360">
        <f t="shared" si="687"/>
        <v>6.7454068123756344E-2</v>
      </c>
      <c r="W1360">
        <f t="shared" si="688"/>
        <v>2.9188133886837577</v>
      </c>
      <c r="X1360">
        <f t="shared" si="689"/>
        <v>6.6599865494185395E-2</v>
      </c>
      <c r="Y1360">
        <f t="shared" si="690"/>
        <v>4.1700761340169E-2</v>
      </c>
      <c r="Z1360">
        <f t="shared" si="691"/>
        <v>321.51361220000007</v>
      </c>
      <c r="AA1360">
        <f t="shared" si="692"/>
        <v>32.55137178804236</v>
      </c>
      <c r="AB1360">
        <f t="shared" si="693"/>
        <v>31.752493333333341</v>
      </c>
      <c r="AC1360">
        <f t="shared" si="694"/>
        <v>4.7085955137457098</v>
      </c>
      <c r="AD1360">
        <f t="shared" si="695"/>
        <v>60.079504776587726</v>
      </c>
      <c r="AE1360">
        <f t="shared" si="696"/>
        <v>2.7128049023891649</v>
      </c>
      <c r="AF1360">
        <f t="shared" si="697"/>
        <v>4.5153582947746154</v>
      </c>
      <c r="AG1360">
        <f t="shared" si="698"/>
        <v>1.9957906113565449</v>
      </c>
      <c r="AH1360">
        <f t="shared" si="699"/>
        <v>-61.227792647613626</v>
      </c>
      <c r="AI1360">
        <f t="shared" si="700"/>
        <v>-115.97782892349822</v>
      </c>
      <c r="AJ1360">
        <f t="shared" si="701"/>
        <v>-8.9566553597749579</v>
      </c>
      <c r="AK1360">
        <f t="shared" si="702"/>
        <v>135.35133526911324</v>
      </c>
      <c r="AL1360">
        <f t="shared" si="703"/>
        <v>37.344978302848489</v>
      </c>
      <c r="AM1360">
        <f t="shared" si="704"/>
        <v>1.3823398027992693</v>
      </c>
      <c r="AN1360">
        <f t="shared" si="705"/>
        <v>7.6751960636665677</v>
      </c>
      <c r="AO1360">
        <v>649.19306964603618</v>
      </c>
      <c r="AP1360">
        <v>614.2801939393936</v>
      </c>
      <c r="AQ1360">
        <v>4.9367183375025387</v>
      </c>
      <c r="AR1360">
        <v>65.662157139145961</v>
      </c>
      <c r="AS1360">
        <f t="shared" si="706"/>
        <v>1.3883853208075652</v>
      </c>
      <c r="AT1360">
        <v>25.667590659622149</v>
      </c>
      <c r="AU1360">
        <v>27.28750484848484</v>
      </c>
      <c r="AV1360">
        <v>3.8436343191144952E-5</v>
      </c>
      <c r="AW1360">
        <v>81.5194902957615</v>
      </c>
      <c r="AX1360">
        <v>20</v>
      </c>
      <c r="AY1360">
        <v>4</v>
      </c>
      <c r="AZ1360">
        <f t="shared" si="707"/>
        <v>1</v>
      </c>
      <c r="BA1360">
        <f t="shared" si="708"/>
        <v>0</v>
      </c>
      <c r="BB1360">
        <f t="shared" si="709"/>
        <v>51859.187873156472</v>
      </c>
      <c r="BC1360">
        <f t="shared" si="710"/>
        <v>1999.9886666666671</v>
      </c>
      <c r="BD1360">
        <f t="shared" si="711"/>
        <v>1681.1901800000005</v>
      </c>
      <c r="BE1360">
        <f t="shared" si="712"/>
        <v>0.84059985339916932</v>
      </c>
      <c r="BF1360">
        <f t="shared" si="713"/>
        <v>0.16075771706039668</v>
      </c>
      <c r="BG1360">
        <v>6</v>
      </c>
      <c r="BH1360">
        <v>0.5</v>
      </c>
      <c r="BI1360" t="s">
        <v>383</v>
      </c>
      <c r="BJ1360">
        <v>2</v>
      </c>
      <c r="BK1360" t="b">
        <v>1</v>
      </c>
      <c r="BL1360">
        <v>1660328075.3999989</v>
      </c>
      <c r="BM1360">
        <v>563.11299999999994</v>
      </c>
      <c r="BN1360">
        <v>608.84866666666665</v>
      </c>
      <c r="BO1360">
        <v>27.2788</v>
      </c>
      <c r="BP1360">
        <v>25.665679999999998</v>
      </c>
      <c r="BQ1360">
        <v>561.56060000000002</v>
      </c>
      <c r="BR1360">
        <v>27.27086666666667</v>
      </c>
      <c r="BS1360">
        <v>500.13560000000001</v>
      </c>
      <c r="BT1360">
        <v>99.347459999999984</v>
      </c>
      <c r="BU1360">
        <v>9.9909473333333346E-2</v>
      </c>
      <c r="BV1360">
        <v>31.015466666666669</v>
      </c>
      <c r="BW1360">
        <v>31.752493333333341</v>
      </c>
      <c r="BX1360">
        <v>999.89999999999986</v>
      </c>
      <c r="BY1360">
        <v>0</v>
      </c>
      <c r="BZ1360">
        <v>0</v>
      </c>
      <c r="CA1360">
        <v>10004.206</v>
      </c>
      <c r="CB1360">
        <v>0</v>
      </c>
      <c r="CC1360">
        <v>1090.2441333333329</v>
      </c>
      <c r="CD1360">
        <v>-45.73558666666667</v>
      </c>
      <c r="CE1360">
        <v>578.90486666666652</v>
      </c>
      <c r="CF1360">
        <v>624.88679999999988</v>
      </c>
      <c r="CG1360">
        <v>1.613118666666667</v>
      </c>
      <c r="CH1360">
        <v>608.84866666666665</v>
      </c>
      <c r="CI1360">
        <v>25.665679999999998</v>
      </c>
      <c r="CJ1360">
        <v>2.7100793333333328</v>
      </c>
      <c r="CK1360">
        <v>2.5498193333333332</v>
      </c>
      <c r="CL1360">
        <v>22.346366666666661</v>
      </c>
      <c r="CM1360">
        <v>21.348053333333329</v>
      </c>
      <c r="CN1360">
        <v>1999.9886666666671</v>
      </c>
      <c r="CO1360">
        <v>0.98000520000000013</v>
      </c>
      <c r="CP1360">
        <v>1.9995200000000001E-2</v>
      </c>
      <c r="CQ1360">
        <v>0</v>
      </c>
      <c r="CR1360">
        <v>2.6612</v>
      </c>
      <c r="CS1360">
        <v>0</v>
      </c>
      <c r="CT1360">
        <v>25124.48</v>
      </c>
      <c r="CU1360">
        <v>17412.24666666667</v>
      </c>
      <c r="CV1360">
        <v>44.424600000000012</v>
      </c>
      <c r="CW1360">
        <v>46.287199999999999</v>
      </c>
      <c r="CX1360">
        <v>44.625</v>
      </c>
      <c r="CY1360">
        <v>44.125</v>
      </c>
      <c r="CZ1360">
        <v>44.291333333333327</v>
      </c>
      <c r="DA1360">
        <v>1959.9986666666671</v>
      </c>
      <c r="DB1360">
        <v>39.99</v>
      </c>
      <c r="DC1360">
        <v>0</v>
      </c>
      <c r="DD1360">
        <v>1660328081.4000001</v>
      </c>
      <c r="DE1360">
        <v>0</v>
      </c>
      <c r="DF1360">
        <v>1660327771.0999999</v>
      </c>
      <c r="DG1360" t="s">
        <v>2781</v>
      </c>
      <c r="DH1360">
        <v>1660327771.0999999</v>
      </c>
      <c r="DI1360">
        <v>1660327770.5999999</v>
      </c>
      <c r="DJ1360">
        <v>42</v>
      </c>
      <c r="DK1360">
        <v>0.13300000000000001</v>
      </c>
      <c r="DL1360">
        <v>-5.0000000000000001E-3</v>
      </c>
      <c r="DM1360">
        <v>1.258</v>
      </c>
      <c r="DN1360">
        <v>1.2E-2</v>
      </c>
      <c r="DO1360">
        <v>400</v>
      </c>
      <c r="DP1360">
        <v>26</v>
      </c>
      <c r="DQ1360">
        <v>0.6</v>
      </c>
      <c r="DR1360">
        <v>0.12</v>
      </c>
      <c r="DS1360">
        <v>6.9051070917759931</v>
      </c>
      <c r="DT1360">
        <v>4.0844731983888094</v>
      </c>
      <c r="DU1360">
        <v>0.30564442634405281</v>
      </c>
      <c r="DV1360">
        <v>0</v>
      </c>
      <c r="DW1360">
        <v>37.271377693171509</v>
      </c>
      <c r="DX1360">
        <v>-1.5973163030777171</v>
      </c>
      <c r="DY1360">
        <v>0.91003945373241635</v>
      </c>
      <c r="DZ1360">
        <v>0</v>
      </c>
      <c r="EA1360">
        <v>-45.729009677419349</v>
      </c>
      <c r="EB1360">
        <v>-0.64483064516120325</v>
      </c>
      <c r="EC1360">
        <v>1.164925956765088</v>
      </c>
      <c r="ED1360">
        <v>0</v>
      </c>
      <c r="EE1360">
        <v>369.81771718560259</v>
      </c>
      <c r="EF1360">
        <v>202.5928324722309</v>
      </c>
      <c r="EG1360">
        <v>19.61948308233578</v>
      </c>
      <c r="EH1360">
        <v>0</v>
      </c>
      <c r="EI1360">
        <v>1.611860243902439</v>
      </c>
      <c r="EJ1360">
        <v>2.9935818815335771E-2</v>
      </c>
      <c r="EK1360">
        <v>3.2358053906063932E-3</v>
      </c>
      <c r="EL1360">
        <v>1</v>
      </c>
      <c r="EM1360">
        <v>1.9958029552361061</v>
      </c>
      <c r="EN1360">
        <v>-2.5015398265055552E-2</v>
      </c>
      <c r="EO1360">
        <v>2.21516739528575E-3</v>
      </c>
      <c r="EP1360">
        <v>1</v>
      </c>
      <c r="EQ1360">
        <v>2</v>
      </c>
      <c r="ER1360">
        <v>6</v>
      </c>
      <c r="ES1360" t="s">
        <v>412</v>
      </c>
      <c r="ET1360">
        <v>2.94157</v>
      </c>
      <c r="EU1360">
        <v>2.80166</v>
      </c>
      <c r="EV1360">
        <v>0.117798</v>
      </c>
      <c r="EW1360">
        <v>0.124386</v>
      </c>
      <c r="EX1360">
        <v>0.117494</v>
      </c>
      <c r="EY1360">
        <v>0.112613</v>
      </c>
      <c r="EZ1360">
        <v>18039</v>
      </c>
      <c r="FA1360">
        <v>18772.3</v>
      </c>
      <c r="FB1360">
        <v>23787.200000000001</v>
      </c>
      <c r="FC1360">
        <v>24958.9</v>
      </c>
      <c r="FD1360">
        <v>33609.1</v>
      </c>
      <c r="FE1360">
        <v>35370.9</v>
      </c>
      <c r="FF1360">
        <v>43382.7</v>
      </c>
      <c r="FG1360">
        <v>46141.7</v>
      </c>
      <c r="FH1360">
        <v>1.9002300000000001</v>
      </c>
      <c r="FI1360">
        <v>1.8117700000000001</v>
      </c>
      <c r="FJ1360">
        <v>9.8571199999999998E-2</v>
      </c>
      <c r="FK1360">
        <v>0</v>
      </c>
      <c r="FL1360">
        <v>30.1569</v>
      </c>
      <c r="FM1360">
        <v>999.9</v>
      </c>
      <c r="FN1360">
        <v>57</v>
      </c>
      <c r="FO1360">
        <v>38</v>
      </c>
      <c r="FP1360">
        <v>38.1952</v>
      </c>
      <c r="FQ1360">
        <v>63.025799999999997</v>
      </c>
      <c r="FR1360">
        <v>23.369399999999999</v>
      </c>
      <c r="FS1360">
        <v>1</v>
      </c>
      <c r="FT1360">
        <v>0.51568599999999998</v>
      </c>
      <c r="FU1360">
        <v>2.79196</v>
      </c>
      <c r="FV1360">
        <v>20.298300000000001</v>
      </c>
      <c r="FW1360">
        <v>5.2108499999999998</v>
      </c>
      <c r="FX1360">
        <v>11.907500000000001</v>
      </c>
      <c r="FY1360">
        <v>5.00265</v>
      </c>
      <c r="FZ1360">
        <v>3.2904300000000002</v>
      </c>
      <c r="GA1360">
        <v>9999</v>
      </c>
      <c r="GB1360">
        <v>9999</v>
      </c>
      <c r="GC1360">
        <v>9999</v>
      </c>
      <c r="GD1360">
        <v>999.9</v>
      </c>
      <c r="GE1360">
        <v>1.8597300000000001</v>
      </c>
      <c r="GF1360">
        <v>1.85473</v>
      </c>
      <c r="GG1360">
        <v>1.85791</v>
      </c>
      <c r="GH1360">
        <v>1.8563799999999999</v>
      </c>
      <c r="GI1360">
        <v>1.8551599999999999</v>
      </c>
      <c r="GJ1360">
        <v>1.85473</v>
      </c>
      <c r="GK1360">
        <v>1.85351</v>
      </c>
      <c r="GL1360">
        <v>1.8565400000000001</v>
      </c>
      <c r="GM1360">
        <v>0</v>
      </c>
      <c r="GN1360">
        <v>0</v>
      </c>
      <c r="GO1360">
        <v>0</v>
      </c>
      <c r="GP1360">
        <v>0</v>
      </c>
      <c r="GQ1360" t="s">
        <v>386</v>
      </c>
      <c r="GR1360" t="s">
        <v>387</v>
      </c>
      <c r="GS1360" t="s">
        <v>388</v>
      </c>
      <c r="GT1360" t="s">
        <v>388</v>
      </c>
      <c r="GU1360" t="s">
        <v>388</v>
      </c>
      <c r="GV1360" t="s">
        <v>388</v>
      </c>
      <c r="GW1360">
        <v>0</v>
      </c>
      <c r="GX1360">
        <v>100</v>
      </c>
      <c r="GY1360">
        <v>100</v>
      </c>
      <c r="GZ1360">
        <v>1.6140000000000001</v>
      </c>
      <c r="HA1360">
        <v>7.9000000000000008E-3</v>
      </c>
      <c r="HB1360">
        <v>0.32140272067045289</v>
      </c>
      <c r="HC1360">
        <v>2.7716384584972409E-3</v>
      </c>
      <c r="HD1360">
        <v>-1.1467119688665799E-6</v>
      </c>
      <c r="HE1360">
        <v>2.0626329066488061E-10</v>
      </c>
      <c r="HF1360">
        <v>-7.4589808594339752E-2</v>
      </c>
      <c r="HG1360">
        <v>1.066993184659233E-2</v>
      </c>
      <c r="HH1360">
        <v>-3.4528890892081033E-4</v>
      </c>
      <c r="HI1360">
        <v>2.382551249023132E-6</v>
      </c>
      <c r="HJ1360">
        <v>1</v>
      </c>
      <c r="HK1360">
        <v>2115</v>
      </c>
      <c r="HL1360">
        <v>2</v>
      </c>
      <c r="HM1360">
        <v>30</v>
      </c>
      <c r="HN1360">
        <v>5.2</v>
      </c>
      <c r="HO1360">
        <v>5.2</v>
      </c>
      <c r="HP1360">
        <v>1.54541</v>
      </c>
      <c r="HQ1360">
        <v>2.33765</v>
      </c>
      <c r="HR1360">
        <v>1.4978</v>
      </c>
      <c r="HS1360">
        <v>2.3010299999999999</v>
      </c>
      <c r="HT1360">
        <v>1.5478499999999999</v>
      </c>
      <c r="HU1360">
        <v>2.35229</v>
      </c>
      <c r="HV1360">
        <v>41.067</v>
      </c>
      <c r="HW1360">
        <v>14.2896</v>
      </c>
      <c r="HX1360">
        <v>18</v>
      </c>
      <c r="HY1360">
        <v>473.43099999999998</v>
      </c>
      <c r="HZ1360">
        <v>477.77100000000002</v>
      </c>
      <c r="IA1360">
        <v>26.2621</v>
      </c>
      <c r="IB1360">
        <v>33.432000000000002</v>
      </c>
      <c r="IC1360">
        <v>30.000599999999999</v>
      </c>
      <c r="ID1360">
        <v>33.237200000000001</v>
      </c>
      <c r="IE1360">
        <v>33.343499999999999</v>
      </c>
      <c r="IF1360">
        <v>30.9619</v>
      </c>
      <c r="IG1360">
        <v>34.389699999999998</v>
      </c>
      <c r="IH1360">
        <v>0</v>
      </c>
      <c r="II1360">
        <v>26.248000000000001</v>
      </c>
      <c r="IJ1360">
        <v>683.95799999999997</v>
      </c>
      <c r="IK1360">
        <v>25.6555</v>
      </c>
      <c r="IL1360">
        <v>100.30800000000001</v>
      </c>
      <c r="IM1360">
        <v>99.9983</v>
      </c>
      <c r="IN1360" t="s">
        <v>3528</v>
      </c>
    </row>
    <row r="1361" spans="1:248" x14ac:dyDescent="0.2">
      <c r="A1361">
        <v>1345</v>
      </c>
      <c r="B1361">
        <v>1660328084.0999999</v>
      </c>
      <c r="C1361">
        <v>17117.5</v>
      </c>
      <c r="D1361" t="s">
        <v>3016</v>
      </c>
      <c r="E1361" t="s">
        <v>3017</v>
      </c>
      <c r="F1361">
        <v>1</v>
      </c>
      <c r="G1361" t="s">
        <v>381</v>
      </c>
      <c r="H1361" t="s">
        <v>377</v>
      </c>
      <c r="I1361" t="s">
        <v>378</v>
      </c>
      <c r="J1361" t="s">
        <v>379</v>
      </c>
      <c r="K1361" t="s">
        <v>2780</v>
      </c>
      <c r="L1361" t="s">
        <v>381</v>
      </c>
      <c r="M1361" t="s">
        <v>382</v>
      </c>
      <c r="N1361">
        <v>1660328076.4333329</v>
      </c>
      <c r="O1361">
        <f t="shared" ref="O1361:O1424" si="714">(P1361)/1000</f>
        <v>1.3884822566410662E-3</v>
      </c>
      <c r="P1361">
        <f t="shared" ref="P1361:P1424" si="715">IF(BK1361, AS1361, AM1361)</f>
        <v>1.3884822566410662</v>
      </c>
      <c r="Q1361">
        <f t="shared" ref="Q1361:Q1424" si="716">IF(BK1361, AN1361, AL1361)</f>
        <v>7.8241216702676599</v>
      </c>
      <c r="R1361">
        <f t="shared" ref="R1361:R1424" si="717">BM1361 - IF(AZ1361&gt;1, Q1361*BG1361*100/(BB1361*CA1361), 0)</f>
        <v>568.12693333333334</v>
      </c>
      <c r="S1361">
        <f t="shared" ref="S1361:S1424" si="718">((Y1361-O1361/2)*R1361-Q1361)/(Y1361+O1361/2)</f>
        <v>364.99557800990323</v>
      </c>
      <c r="T1361">
        <f t="shared" ref="T1361:T1424" si="719">S1361*(BT1361+BU1361)/1000</f>
        <v>36.297773842740952</v>
      </c>
      <c r="U1361">
        <f t="shared" ref="U1361:U1424" si="720">(BM1361 - IF(AZ1361&gt;1, Q1361*BG1361*100/(BB1361*CA1361), 0))*(BT1361+BU1361)/1000</f>
        <v>56.498610346297895</v>
      </c>
      <c r="V1361">
        <f t="shared" ref="V1361:V1424" si="721">2/((1/X1361-1/W1361)+SIGN(X1361)*SQRT((1/X1361-1/W1361)*(1/X1361-1/W1361) + 4*BH1361/((BH1361+1)*(BH1361+1))*(2*1/X1361*1/W1361-1/W1361*1/W1361)))</f>
        <v>6.74637606671038E-2</v>
      </c>
      <c r="W1361">
        <f t="shared" ref="W1361:W1424" si="722">IF(LEFT(BI1361,1)&lt;&gt;"0",IF(LEFT(BI1361,1)="1",3,BJ1361),$D$5+$E$5*(CA1361*BT1361/($K$5*1000))+$F$5*(CA1361*BT1361/($K$5*1000))*MAX(MIN(BG1361,$J$5),$I$5)*MAX(MIN(BG1361,$J$5),$I$5)+$G$5*MAX(MIN(BG1361,$J$5),$I$5)*(CA1361*BT1361/($K$5*1000))+$H$5*(CA1361*BT1361/($K$5*1000))*(CA1361*BT1361/($K$5*1000)))</f>
        <v>2.9187363568988149</v>
      </c>
      <c r="X1361">
        <f t="shared" ref="X1361:X1424" si="723">O1361*(1000-(1000*0.61365*EXP(17.502*AB1361/(240.97+AB1361))/(BT1361+BU1361)+BO1361)/2)/(1000*0.61365*EXP(17.502*AB1361/(240.97+AB1361))/(BT1361+BU1361)-BO1361)</f>
        <v>6.660929197165702E-2</v>
      </c>
      <c r="Y1361">
        <f t="shared" ref="Y1361:Y1424" si="724">1/((BH1361+1)/(V1361/1.6)+1/(W1361/1.37)) + BH1361/((BH1361+1)/(V1361/1.6) + BH1361/(W1361/1.37))</f>
        <v>4.1706676361779216E-2</v>
      </c>
      <c r="Z1361">
        <f t="shared" ref="Z1361:Z1424" si="725">(BC1361*BF1361)</f>
        <v>321.51552740000005</v>
      </c>
      <c r="AA1361">
        <f t="shared" ref="AA1361:AA1424" si="726">(BV1361+(Z1361+2*0.95*0.0000000567*(((BV1361+$B$7)+273)^4-(BV1361+273)^4)-44100*O1361)/(1.84*29.3*W1361+8*0.95*0.0000000567*(BV1361+273)^3))</f>
        <v>32.551455438227471</v>
      </c>
      <c r="AB1361">
        <f t="shared" ref="AB1361:AB1424" si="727">($C$7*BW1361+$D$7*BX1361+$E$7*AA1361)</f>
        <v>31.752400000000002</v>
      </c>
      <c r="AC1361">
        <f t="shared" ref="AC1361:AC1424" si="728">0.61365*EXP(17.502*AB1361/(240.97+AB1361))</f>
        <v>4.7085705944421656</v>
      </c>
      <c r="AD1361">
        <f t="shared" ref="AD1361:AD1424" si="729">(AE1361/AF1361*100)</f>
        <v>60.082036178300399</v>
      </c>
      <c r="AE1361">
        <f t="shared" ref="AE1361:AE1424" si="730">BO1361*(BT1361+BU1361)/1000</f>
        <v>2.712928484247255</v>
      </c>
      <c r="AF1361">
        <f t="shared" ref="AF1361:AF1424" si="731">0.61365*EXP(17.502*BV1361/(240.97+BV1361))</f>
        <v>4.5153737403245211</v>
      </c>
      <c r="AG1361">
        <f t="shared" ref="AG1361:AG1424" si="732">(AC1361-BO1361*(BT1361+BU1361)/1000)</f>
        <v>1.9956421101949107</v>
      </c>
      <c r="AH1361">
        <f t="shared" ref="AH1361:AH1424" si="733">(-O1361*44100)</f>
        <v>-61.232067517871016</v>
      </c>
      <c r="AI1361">
        <f t="shared" ref="AI1361:AI1424" si="734">2*29.3*W1361*0.92*(BV1361-AB1361)</f>
        <v>-115.95064034419583</v>
      </c>
      <c r="AJ1361">
        <f t="shared" ref="AJ1361:AJ1424" si="735">2*0.95*0.0000000567*(((BV1361+$B$7)+273)^4-(AB1361+273)^4)</f>
        <v>-8.9547905127463121</v>
      </c>
      <c r="AK1361">
        <f t="shared" ref="AK1361:AK1424" si="736">Z1361+AJ1361+AH1361+AI1361</f>
        <v>135.37802902518689</v>
      </c>
      <c r="AL1361">
        <f t="shared" ref="AL1361:AL1424" si="737">BS1361*AZ1361*(BN1361-BM1361*(1000-AZ1361*BP1361)/(1000-AZ1361*BO1361))/(100*BG1361)</f>
        <v>37.460393553555008</v>
      </c>
      <c r="AM1361">
        <f t="shared" ref="AM1361:AM1424" si="738">1000*BS1361*AZ1361*(BO1361-BP1361)/(100*BG1361*(1000-AZ1361*BO1361))</f>
        <v>1.3827389735919995</v>
      </c>
      <c r="AN1361">
        <f t="shared" ref="AN1361:AN1424" si="739">(AO1361 - AP1361 - BT1361*1000/(8.314*(BV1361+273.15)) * AR1361/BS1361 * AQ1361) * BS1361/(100*BG1361) * (1000 - BP1361)/1000</f>
        <v>7.8241216702676599</v>
      </c>
      <c r="AO1361">
        <v>655.347772322629</v>
      </c>
      <c r="AP1361">
        <v>619.52711515151486</v>
      </c>
      <c r="AQ1361">
        <v>5.077167117080899</v>
      </c>
      <c r="AR1361">
        <v>65.662157139145961</v>
      </c>
      <c r="AS1361">
        <f t="shared" ref="AS1361:AS1424" si="740">(AU1361 - AT1361 + BT1361*1000/(8.314*(BV1361+273.15)) * AW1361/BS1361 * AV1361) * BS1361/(100*BG1361) * 1000/(1000 - AU1361)</f>
        <v>1.3884822566410662</v>
      </c>
      <c r="AT1361">
        <v>25.66890734623928</v>
      </c>
      <c r="AU1361">
        <v>27.28889696969696</v>
      </c>
      <c r="AV1361">
        <v>4.4431374349970438E-5</v>
      </c>
      <c r="AW1361">
        <v>81.5194902957615</v>
      </c>
      <c r="AX1361">
        <v>20</v>
      </c>
      <c r="AY1361">
        <v>4</v>
      </c>
      <c r="AZ1361">
        <f t="shared" ref="AZ1361:AZ1424" si="741">IF(AX1361*$H$13&gt;=BB1361,1,(BB1361/(BB1361-AX1361*$H$13)))</f>
        <v>1</v>
      </c>
      <c r="BA1361">
        <f t="shared" ref="BA1361:BA1424" si="742">(AZ1361-1)*100</f>
        <v>0</v>
      </c>
      <c r="BB1361">
        <f t="shared" ref="BB1361:BB1424" si="743">MAX(0,($B$13+$C$13*CA1361)/(1+$D$13*CA1361)*BT1361/(BV1361+273)*$E$13)</f>
        <v>51856.984274116498</v>
      </c>
      <c r="BC1361">
        <f t="shared" ref="BC1361:BC1424" si="744">$B$11*CB1361+$C$11*CC1361+$F$11*CN1361*(1-CQ1361)</f>
        <v>2000.000666666667</v>
      </c>
      <c r="BD1361">
        <f t="shared" ref="BD1361:BD1424" si="745">BC1361*BE1361</f>
        <v>1681.2002600000001</v>
      </c>
      <c r="BE1361">
        <f t="shared" ref="BE1361:BE1424" si="746">($B$11*$D$9+$C$11*$D$9+$F$11*((DA1361+CS1361)/MAX(DA1361+CS1361+DB1361, 0.1)*$I$9+DB1361/MAX(DA1361+CS1361+DB1361, 0.1)*$J$9))/($B$11+$C$11+$F$11)</f>
        <v>0.84059984980004998</v>
      </c>
      <c r="BF1361">
        <f t="shared" ref="BF1361:BF1424" si="747">($B$11*$K$9+$C$11*$K$9+$F$11*((DA1361+CS1361)/MAX(DA1361+CS1361+DB1361, 0.1)*$P$9+DB1361/MAX(DA1361+CS1361+DB1361, 0.1)*$Q$9))/($B$11+$C$11+$F$11)</f>
        <v>0.16075771011409662</v>
      </c>
      <c r="BG1361">
        <v>6</v>
      </c>
      <c r="BH1361">
        <v>0.5</v>
      </c>
      <c r="BI1361" t="s">
        <v>383</v>
      </c>
      <c r="BJ1361">
        <v>2</v>
      </c>
      <c r="BK1361" t="b">
        <v>1</v>
      </c>
      <c r="BL1361">
        <v>1660328076.4333329</v>
      </c>
      <c r="BM1361">
        <v>568.12693333333334</v>
      </c>
      <c r="BN1361">
        <v>614.00973333333343</v>
      </c>
      <c r="BO1361">
        <v>27.280100000000001</v>
      </c>
      <c r="BP1361">
        <v>25.666513333333342</v>
      </c>
      <c r="BQ1361">
        <v>566.56619999999987</v>
      </c>
      <c r="BR1361">
        <v>27.272173333333338</v>
      </c>
      <c r="BS1361">
        <v>500.1346666666667</v>
      </c>
      <c r="BT1361">
        <v>99.347220000000021</v>
      </c>
      <c r="BU1361">
        <v>9.9940539999999994E-2</v>
      </c>
      <c r="BV1361">
        <v>31.01552666666667</v>
      </c>
      <c r="BW1361">
        <v>31.752400000000002</v>
      </c>
      <c r="BX1361">
        <v>999.89999999999986</v>
      </c>
      <c r="BY1361">
        <v>0</v>
      </c>
      <c r="BZ1361">
        <v>0</v>
      </c>
      <c r="CA1361">
        <v>10003.790000000001</v>
      </c>
      <c r="CB1361">
        <v>0</v>
      </c>
      <c r="CC1361">
        <v>1047.158266666667</v>
      </c>
      <c r="CD1361">
        <v>-45.882713333333342</v>
      </c>
      <c r="CE1361">
        <v>584.0601999999999</v>
      </c>
      <c r="CF1361">
        <v>630.18439999999998</v>
      </c>
      <c r="CG1361">
        <v>1.6135833333333329</v>
      </c>
      <c r="CH1361">
        <v>614.00973333333343</v>
      </c>
      <c r="CI1361">
        <v>25.666513333333342</v>
      </c>
      <c r="CJ1361">
        <v>2.7102020000000002</v>
      </c>
      <c r="CK1361">
        <v>2.5498966666666671</v>
      </c>
      <c r="CL1361">
        <v>22.347106666666669</v>
      </c>
      <c r="CM1361">
        <v>21.34854</v>
      </c>
      <c r="CN1361">
        <v>2000.000666666667</v>
      </c>
      <c r="CO1361">
        <v>0.98000520000000013</v>
      </c>
      <c r="CP1361">
        <v>1.9995200000000001E-2</v>
      </c>
      <c r="CQ1361">
        <v>0</v>
      </c>
      <c r="CR1361">
        <v>2.668533333333333</v>
      </c>
      <c r="CS1361">
        <v>0</v>
      </c>
      <c r="CT1361">
        <v>25125.746666666659</v>
      </c>
      <c r="CU1361">
        <v>17412.346666666672</v>
      </c>
      <c r="CV1361">
        <v>44.428733333333327</v>
      </c>
      <c r="CW1361">
        <v>46.287200000000013</v>
      </c>
      <c r="CX1361">
        <v>44.625</v>
      </c>
      <c r="CY1361">
        <v>44.125</v>
      </c>
      <c r="CZ1361">
        <v>44.29546666666667</v>
      </c>
      <c r="DA1361">
        <v>1960.0106666666661</v>
      </c>
      <c r="DB1361">
        <v>39.99</v>
      </c>
      <c r="DC1361">
        <v>0</v>
      </c>
      <c r="DD1361">
        <v>1660328082.5999999</v>
      </c>
      <c r="DE1361">
        <v>0</v>
      </c>
      <c r="DF1361">
        <v>1660327771.0999999</v>
      </c>
      <c r="DG1361" t="s">
        <v>2781</v>
      </c>
      <c r="DH1361">
        <v>1660327771.0999999</v>
      </c>
      <c r="DI1361">
        <v>1660327770.5999999</v>
      </c>
      <c r="DJ1361">
        <v>42</v>
      </c>
      <c r="DK1361">
        <v>0.13300000000000001</v>
      </c>
      <c r="DL1361">
        <v>-5.0000000000000001E-3</v>
      </c>
      <c r="DM1361">
        <v>1.258</v>
      </c>
      <c r="DN1361">
        <v>1.2E-2</v>
      </c>
      <c r="DO1361">
        <v>400</v>
      </c>
      <c r="DP1361">
        <v>26</v>
      </c>
      <c r="DQ1361">
        <v>0.6</v>
      </c>
      <c r="DR1361">
        <v>0.12</v>
      </c>
      <c r="DS1361">
        <v>6.9051070917759931</v>
      </c>
      <c r="DT1361">
        <v>4.0844731983888094</v>
      </c>
      <c r="DU1361">
        <v>0.30564442634405281</v>
      </c>
      <c r="DV1361">
        <v>0</v>
      </c>
      <c r="DW1361">
        <v>37.271377693171509</v>
      </c>
      <c r="DX1361">
        <v>-1.5973163030777171</v>
      </c>
      <c r="DY1361">
        <v>0.91003945373241635</v>
      </c>
      <c r="DZ1361">
        <v>0</v>
      </c>
      <c r="EA1361">
        <v>-45.729009677419349</v>
      </c>
      <c r="EB1361">
        <v>-0.64483064516120325</v>
      </c>
      <c r="EC1361">
        <v>1.164925956765088</v>
      </c>
      <c r="ED1361">
        <v>0</v>
      </c>
      <c r="EE1361">
        <v>369.81771718560259</v>
      </c>
      <c r="EF1361">
        <v>202.5928324722309</v>
      </c>
      <c r="EG1361">
        <v>19.61948308233578</v>
      </c>
      <c r="EH1361">
        <v>0</v>
      </c>
      <c r="EI1361">
        <v>1.611860243902439</v>
      </c>
      <c r="EJ1361">
        <v>2.9935818815335771E-2</v>
      </c>
      <c r="EK1361">
        <v>3.2358053906063932E-3</v>
      </c>
      <c r="EL1361">
        <v>1</v>
      </c>
      <c r="EM1361">
        <v>1.9958029552361061</v>
      </c>
      <c r="EN1361">
        <v>-2.5015398265055552E-2</v>
      </c>
      <c r="EO1361">
        <v>2.21516739528575E-3</v>
      </c>
      <c r="EP1361">
        <v>1</v>
      </c>
      <c r="EQ1361">
        <v>2</v>
      </c>
      <c r="ER1361">
        <v>6</v>
      </c>
      <c r="ES1361" t="s">
        <v>412</v>
      </c>
      <c r="ET1361">
        <v>2.9413299999999998</v>
      </c>
      <c r="EU1361">
        <v>2.8016100000000002</v>
      </c>
      <c r="EV1361">
        <v>0.118502</v>
      </c>
      <c r="EW1361">
        <v>0.125032</v>
      </c>
      <c r="EX1361">
        <v>0.11749800000000001</v>
      </c>
      <c r="EY1361">
        <v>0.11262</v>
      </c>
      <c r="EZ1361">
        <v>18024.599999999999</v>
      </c>
      <c r="FA1361">
        <v>18758.3</v>
      </c>
      <c r="FB1361">
        <v>23787.3</v>
      </c>
      <c r="FC1361">
        <v>24958.799999999999</v>
      </c>
      <c r="FD1361">
        <v>33609.1</v>
      </c>
      <c r="FE1361">
        <v>35370.6</v>
      </c>
      <c r="FF1361">
        <v>43382.8</v>
      </c>
      <c r="FG1361">
        <v>46141.7</v>
      </c>
      <c r="FH1361">
        <v>1.89998</v>
      </c>
      <c r="FI1361">
        <v>1.8119000000000001</v>
      </c>
      <c r="FJ1361">
        <v>9.8571199999999998E-2</v>
      </c>
      <c r="FK1361">
        <v>0</v>
      </c>
      <c r="FL1361">
        <v>30.157599999999999</v>
      </c>
      <c r="FM1361">
        <v>999.9</v>
      </c>
      <c r="FN1361">
        <v>57</v>
      </c>
      <c r="FO1361">
        <v>38</v>
      </c>
      <c r="FP1361">
        <v>38.197299999999998</v>
      </c>
      <c r="FQ1361">
        <v>63.0458</v>
      </c>
      <c r="FR1361">
        <v>22.656199999999998</v>
      </c>
      <c r="FS1361">
        <v>1</v>
      </c>
      <c r="FT1361">
        <v>0.51581299999999997</v>
      </c>
      <c r="FU1361">
        <v>2.7990200000000001</v>
      </c>
      <c r="FV1361">
        <v>20.298100000000002</v>
      </c>
      <c r="FW1361">
        <v>5.2108499999999998</v>
      </c>
      <c r="FX1361">
        <v>11.9078</v>
      </c>
      <c r="FY1361">
        <v>5.00265</v>
      </c>
      <c r="FZ1361">
        <v>3.2904300000000002</v>
      </c>
      <c r="GA1361">
        <v>9999</v>
      </c>
      <c r="GB1361">
        <v>9999</v>
      </c>
      <c r="GC1361">
        <v>9999</v>
      </c>
      <c r="GD1361">
        <v>999.9</v>
      </c>
      <c r="GE1361">
        <v>1.8597399999999999</v>
      </c>
      <c r="GF1361">
        <v>1.85473</v>
      </c>
      <c r="GG1361">
        <v>1.85791</v>
      </c>
      <c r="GH1361">
        <v>1.8563799999999999</v>
      </c>
      <c r="GI1361">
        <v>1.8551599999999999</v>
      </c>
      <c r="GJ1361">
        <v>1.85473</v>
      </c>
      <c r="GK1361">
        <v>1.8535200000000001</v>
      </c>
      <c r="GL1361">
        <v>1.8565499999999999</v>
      </c>
      <c r="GM1361">
        <v>0</v>
      </c>
      <c r="GN1361">
        <v>0</v>
      </c>
      <c r="GO1361">
        <v>0</v>
      </c>
      <c r="GP1361">
        <v>0</v>
      </c>
      <c r="GQ1361" t="s">
        <v>386</v>
      </c>
      <c r="GR1361" t="s">
        <v>387</v>
      </c>
      <c r="GS1361" t="s">
        <v>388</v>
      </c>
      <c r="GT1361" t="s">
        <v>388</v>
      </c>
      <c r="GU1361" t="s">
        <v>388</v>
      </c>
      <c r="GV1361" t="s">
        <v>388</v>
      </c>
      <c r="GW1361">
        <v>0</v>
      </c>
      <c r="GX1361">
        <v>100</v>
      </c>
      <c r="GY1361">
        <v>100</v>
      </c>
      <c r="GZ1361">
        <v>1.621</v>
      </c>
      <c r="HA1361">
        <v>7.9000000000000008E-3</v>
      </c>
      <c r="HB1361">
        <v>0.32140272067045289</v>
      </c>
      <c r="HC1361">
        <v>2.7716384584972409E-3</v>
      </c>
      <c r="HD1361">
        <v>-1.1467119688665799E-6</v>
      </c>
      <c r="HE1361">
        <v>2.0626329066488061E-10</v>
      </c>
      <c r="HF1361">
        <v>-7.4589808594339752E-2</v>
      </c>
      <c r="HG1361">
        <v>1.066993184659233E-2</v>
      </c>
      <c r="HH1361">
        <v>-3.4528890892081033E-4</v>
      </c>
      <c r="HI1361">
        <v>2.382551249023132E-6</v>
      </c>
      <c r="HJ1361">
        <v>1</v>
      </c>
      <c r="HK1361">
        <v>2115</v>
      </c>
      <c r="HL1361">
        <v>2</v>
      </c>
      <c r="HM1361">
        <v>30</v>
      </c>
      <c r="HN1361">
        <v>5.2</v>
      </c>
      <c r="HO1361">
        <v>5.2</v>
      </c>
      <c r="HP1361">
        <v>1.55762</v>
      </c>
      <c r="HQ1361">
        <v>2.32666</v>
      </c>
      <c r="HR1361">
        <v>1.4978</v>
      </c>
      <c r="HS1361">
        <v>2.3010299999999999</v>
      </c>
      <c r="HT1361">
        <v>1.5478499999999999</v>
      </c>
      <c r="HU1361">
        <v>2.4621599999999999</v>
      </c>
      <c r="HV1361">
        <v>41.067</v>
      </c>
      <c r="HW1361">
        <v>14.3072</v>
      </c>
      <c r="HX1361">
        <v>18</v>
      </c>
      <c r="HY1361">
        <v>473.29</v>
      </c>
      <c r="HZ1361">
        <v>477.86</v>
      </c>
      <c r="IA1361">
        <v>26.2592</v>
      </c>
      <c r="IB1361">
        <v>33.432699999999997</v>
      </c>
      <c r="IC1361">
        <v>30.000699999999998</v>
      </c>
      <c r="ID1361">
        <v>33.237900000000003</v>
      </c>
      <c r="IE1361">
        <v>33.3444</v>
      </c>
      <c r="IF1361">
        <v>31.208200000000001</v>
      </c>
      <c r="IG1361">
        <v>34.389699999999998</v>
      </c>
      <c r="IH1361">
        <v>0</v>
      </c>
      <c r="II1361">
        <v>26.248000000000001</v>
      </c>
      <c r="IJ1361">
        <v>683.95799999999997</v>
      </c>
      <c r="IK1361">
        <v>25.6555</v>
      </c>
      <c r="IL1361">
        <v>100.309</v>
      </c>
      <c r="IM1361">
        <v>99.998099999999994</v>
      </c>
      <c r="IN1361" t="s">
        <v>3528</v>
      </c>
    </row>
    <row r="1362" spans="1:248" x14ac:dyDescent="0.2">
      <c r="A1362">
        <v>1346</v>
      </c>
      <c r="B1362">
        <v>1660328085.0999999</v>
      </c>
      <c r="C1362">
        <v>17118.5</v>
      </c>
      <c r="D1362" t="s">
        <v>3018</v>
      </c>
      <c r="E1362" t="s">
        <v>3019</v>
      </c>
      <c r="F1362">
        <v>1</v>
      </c>
      <c r="G1362" t="s">
        <v>381</v>
      </c>
      <c r="H1362" t="s">
        <v>377</v>
      </c>
      <c r="I1362" t="s">
        <v>378</v>
      </c>
      <c r="J1362" t="s">
        <v>379</v>
      </c>
      <c r="K1362" t="s">
        <v>2780</v>
      </c>
      <c r="L1362" t="s">
        <v>381</v>
      </c>
      <c r="M1362" t="s">
        <v>382</v>
      </c>
      <c r="N1362">
        <v>1660328076.9437499</v>
      </c>
      <c r="O1362">
        <f t="shared" si="714"/>
        <v>1.387501080245045E-3</v>
      </c>
      <c r="P1362">
        <f t="shared" si="715"/>
        <v>1.3875010802450449</v>
      </c>
      <c r="Q1362">
        <f t="shared" si="716"/>
        <v>7.822275570207057</v>
      </c>
      <c r="R1362">
        <f t="shared" si="717"/>
        <v>570.6021874999999</v>
      </c>
      <c r="S1362">
        <f t="shared" si="718"/>
        <v>367.29588680806893</v>
      </c>
      <c r="T1362">
        <f t="shared" si="719"/>
        <v>36.526511613702063</v>
      </c>
      <c r="U1362">
        <f t="shared" si="720"/>
        <v>56.74473408795243</v>
      </c>
      <c r="V1362">
        <f t="shared" si="721"/>
        <v>6.7413211681244978E-2</v>
      </c>
      <c r="W1362">
        <f t="shared" si="722"/>
        <v>2.9186455380354541</v>
      </c>
      <c r="X1362">
        <f t="shared" si="723"/>
        <v>6.6559988052930799E-2</v>
      </c>
      <c r="Y1362">
        <f t="shared" si="724"/>
        <v>4.1675751499099689E-2</v>
      </c>
      <c r="Z1362">
        <f t="shared" si="725"/>
        <v>321.51512174999999</v>
      </c>
      <c r="AA1362">
        <f t="shared" si="726"/>
        <v>32.551832262030146</v>
      </c>
      <c r="AB1362">
        <f t="shared" si="727"/>
        <v>31.752849999999999</v>
      </c>
      <c r="AC1362">
        <f t="shared" si="728"/>
        <v>4.7086907421420525</v>
      </c>
      <c r="AD1362">
        <f t="shared" si="729"/>
        <v>60.083008512203783</v>
      </c>
      <c r="AE1362">
        <f t="shared" si="730"/>
        <v>2.7129846978889121</v>
      </c>
      <c r="AF1362">
        <f t="shared" si="731"/>
        <v>4.5153942272012948</v>
      </c>
      <c r="AG1362">
        <f t="shared" si="732"/>
        <v>1.9957060442531405</v>
      </c>
      <c r="AH1362">
        <f t="shared" si="733"/>
        <v>-61.188797638806484</v>
      </c>
      <c r="AI1362">
        <f t="shared" si="734"/>
        <v>-116.00531751466738</v>
      </c>
      <c r="AJ1362">
        <f t="shared" si="735"/>
        <v>-8.9593153647577033</v>
      </c>
      <c r="AK1362">
        <f t="shared" si="736"/>
        <v>135.36169123176845</v>
      </c>
      <c r="AL1362">
        <f t="shared" si="737"/>
        <v>37.565165256432358</v>
      </c>
      <c r="AM1362">
        <f t="shared" si="738"/>
        <v>1.3827673517112986</v>
      </c>
      <c r="AN1362">
        <f t="shared" si="739"/>
        <v>7.822275570207057</v>
      </c>
      <c r="AO1362">
        <v>661.18075981018012</v>
      </c>
      <c r="AP1362">
        <v>624.79915757575714</v>
      </c>
      <c r="AQ1362">
        <v>5.1863968446439266</v>
      </c>
      <c r="AR1362">
        <v>65.662157139145961</v>
      </c>
      <c r="AS1362">
        <f t="shared" si="740"/>
        <v>1.3875010802450449</v>
      </c>
      <c r="AT1362">
        <v>25.670671498693771</v>
      </c>
      <c r="AU1362">
        <v>27.289413333333329</v>
      </c>
      <c r="AV1362">
        <v>5.9363819234649032E-5</v>
      </c>
      <c r="AW1362">
        <v>81.5194902957615</v>
      </c>
      <c r="AX1362">
        <v>20</v>
      </c>
      <c r="AY1362">
        <v>4</v>
      </c>
      <c r="AZ1362">
        <f t="shared" si="741"/>
        <v>1</v>
      </c>
      <c r="BA1362">
        <f t="shared" si="742"/>
        <v>0</v>
      </c>
      <c r="BB1362">
        <f t="shared" si="743"/>
        <v>51854.389105284434</v>
      </c>
      <c r="BC1362">
        <f t="shared" si="744"/>
        <v>1999.9981250000001</v>
      </c>
      <c r="BD1362">
        <f t="shared" si="745"/>
        <v>1681.1981249999999</v>
      </c>
      <c r="BE1362">
        <f t="shared" si="746"/>
        <v>0.84059985056235986</v>
      </c>
      <c r="BF1362">
        <f t="shared" si="747"/>
        <v>0.1607577115853546</v>
      </c>
      <c r="BG1362">
        <v>6</v>
      </c>
      <c r="BH1362">
        <v>0.5</v>
      </c>
      <c r="BI1362" t="s">
        <v>383</v>
      </c>
      <c r="BJ1362">
        <v>2</v>
      </c>
      <c r="BK1362" t="b">
        <v>1</v>
      </c>
      <c r="BL1362">
        <v>1660328076.9437499</v>
      </c>
      <c r="BM1362">
        <v>570.6021874999999</v>
      </c>
      <c r="BN1362">
        <v>616.61462499999993</v>
      </c>
      <c r="BO1362">
        <v>27.280681250000001</v>
      </c>
      <c r="BP1362">
        <v>25.667068749999999</v>
      </c>
      <c r="BQ1362">
        <v>569.037375</v>
      </c>
      <c r="BR1362">
        <v>27.27275625</v>
      </c>
      <c r="BS1362">
        <v>500.13662499999998</v>
      </c>
      <c r="BT1362">
        <v>99.347137500000002</v>
      </c>
      <c r="BU1362">
        <v>9.9964756249999995E-2</v>
      </c>
      <c r="BV1362">
        <v>31.015606250000001</v>
      </c>
      <c r="BW1362">
        <v>31.752849999999999</v>
      </c>
      <c r="BX1362">
        <v>999.9</v>
      </c>
      <c r="BY1362">
        <v>0</v>
      </c>
      <c r="BZ1362">
        <v>0</v>
      </c>
      <c r="CA1362">
        <v>10003.279375</v>
      </c>
      <c r="CB1362">
        <v>0</v>
      </c>
      <c r="CC1362">
        <v>1012.6613125</v>
      </c>
      <c r="CD1362">
        <v>-46.012356250000003</v>
      </c>
      <c r="CE1362">
        <v>586.60518749999994</v>
      </c>
      <c r="CF1362">
        <v>632.85825</v>
      </c>
      <c r="CG1362">
        <v>1.6136124999999999</v>
      </c>
      <c r="CH1362">
        <v>616.61462499999993</v>
      </c>
      <c r="CI1362">
        <v>25.667068749999999</v>
      </c>
      <c r="CJ1362">
        <v>2.7102575</v>
      </c>
      <c r="CK1362">
        <v>2.5499493750000002</v>
      </c>
      <c r="CL1362">
        <v>22.34744375</v>
      </c>
      <c r="CM1362">
        <v>21.348875</v>
      </c>
      <c r="CN1362">
        <v>1999.9981250000001</v>
      </c>
      <c r="CO1362">
        <v>0.98000518749999999</v>
      </c>
      <c r="CP1362">
        <v>1.9995212500000002E-2</v>
      </c>
      <c r="CQ1362">
        <v>0</v>
      </c>
      <c r="CR1362">
        <v>2.5894374999999998</v>
      </c>
      <c r="CS1362">
        <v>0</v>
      </c>
      <c r="CT1362">
        <v>25126.112499999999</v>
      </c>
      <c r="CU1362">
        <v>17412.325000000001</v>
      </c>
      <c r="CV1362">
        <v>44.429250000000003</v>
      </c>
      <c r="CW1362">
        <v>46.284875</v>
      </c>
      <c r="CX1362">
        <v>44.625</v>
      </c>
      <c r="CY1362">
        <v>44.125</v>
      </c>
      <c r="CZ1362">
        <v>44.296499999999988</v>
      </c>
      <c r="DA1362">
        <v>1960.0081250000001</v>
      </c>
      <c r="DB1362">
        <v>39.99</v>
      </c>
      <c r="DC1362">
        <v>0</v>
      </c>
      <c r="DD1362">
        <v>1660328083.2</v>
      </c>
      <c r="DE1362">
        <v>0</v>
      </c>
      <c r="DF1362">
        <v>1660327771.0999999</v>
      </c>
      <c r="DG1362" t="s">
        <v>2781</v>
      </c>
      <c r="DH1362">
        <v>1660327771.0999999</v>
      </c>
      <c r="DI1362">
        <v>1660327770.5999999</v>
      </c>
      <c r="DJ1362">
        <v>42</v>
      </c>
      <c r="DK1362">
        <v>0.13300000000000001</v>
      </c>
      <c r="DL1362">
        <v>-5.0000000000000001E-3</v>
      </c>
      <c r="DM1362">
        <v>1.258</v>
      </c>
      <c r="DN1362">
        <v>1.2E-2</v>
      </c>
      <c r="DO1362">
        <v>400</v>
      </c>
      <c r="DP1362">
        <v>26</v>
      </c>
      <c r="DQ1362">
        <v>0.6</v>
      </c>
      <c r="DR1362">
        <v>0.12</v>
      </c>
      <c r="DS1362">
        <v>7.0164770298628047</v>
      </c>
      <c r="DT1362">
        <v>4.8290434868239869</v>
      </c>
      <c r="DU1362">
        <v>0.37322668510778773</v>
      </c>
      <c r="DV1362">
        <v>0</v>
      </c>
      <c r="DW1362">
        <v>37.457339436793639</v>
      </c>
      <c r="DX1362">
        <v>3.6703917731182618</v>
      </c>
      <c r="DY1362">
        <v>1.105749982222008</v>
      </c>
      <c r="DZ1362">
        <v>0</v>
      </c>
      <c r="EA1362">
        <v>-45.92937666666667</v>
      </c>
      <c r="EB1362">
        <v>-7.6962447163514813</v>
      </c>
      <c r="EC1362">
        <v>1.4111419842768791</v>
      </c>
      <c r="ED1362">
        <v>0</v>
      </c>
      <c r="EE1362">
        <v>373.35386115844221</v>
      </c>
      <c r="EF1362">
        <v>192.2087895589552</v>
      </c>
      <c r="EG1362">
        <v>19.201187088592739</v>
      </c>
      <c r="EH1362">
        <v>0</v>
      </c>
      <c r="EI1362">
        <v>1.61255175</v>
      </c>
      <c r="EJ1362">
        <v>2.653249530956326E-2</v>
      </c>
      <c r="EK1362">
        <v>2.9450465934344559E-3</v>
      </c>
      <c r="EL1362">
        <v>1</v>
      </c>
      <c r="EM1362">
        <v>1.9956637190614961</v>
      </c>
      <c r="EN1362">
        <v>-1.6048885111431752E-2</v>
      </c>
      <c r="EO1362">
        <v>2.0253407825677671E-3</v>
      </c>
      <c r="EP1362">
        <v>1</v>
      </c>
      <c r="EQ1362">
        <v>2</v>
      </c>
      <c r="ER1362">
        <v>6</v>
      </c>
      <c r="ES1362" t="s">
        <v>412</v>
      </c>
      <c r="ET1362">
        <v>2.9415</v>
      </c>
      <c r="EU1362">
        <v>2.8014000000000001</v>
      </c>
      <c r="EV1362">
        <v>0.11920699999999999</v>
      </c>
      <c r="EW1362">
        <v>0.12565699999999999</v>
      </c>
      <c r="EX1362">
        <v>0.11749999999999999</v>
      </c>
      <c r="EY1362">
        <v>0.112623</v>
      </c>
      <c r="EZ1362">
        <v>18010.2</v>
      </c>
      <c r="FA1362">
        <v>18744.7</v>
      </c>
      <c r="FB1362">
        <v>23787.3</v>
      </c>
      <c r="FC1362">
        <v>24958.6</v>
      </c>
      <c r="FD1362">
        <v>33609</v>
      </c>
      <c r="FE1362">
        <v>35370.400000000001</v>
      </c>
      <c r="FF1362">
        <v>43382.7</v>
      </c>
      <c r="FG1362">
        <v>46141.4</v>
      </c>
      <c r="FH1362">
        <v>1.90012</v>
      </c>
      <c r="FI1362">
        <v>1.81185</v>
      </c>
      <c r="FJ1362">
        <v>9.8533899999999994E-2</v>
      </c>
      <c r="FK1362">
        <v>0</v>
      </c>
      <c r="FL1362">
        <v>30.158100000000001</v>
      </c>
      <c r="FM1362">
        <v>999.9</v>
      </c>
      <c r="FN1362">
        <v>57</v>
      </c>
      <c r="FO1362">
        <v>38</v>
      </c>
      <c r="FP1362">
        <v>38.197400000000002</v>
      </c>
      <c r="FQ1362">
        <v>62.195799999999998</v>
      </c>
      <c r="FR1362">
        <v>22.5</v>
      </c>
      <c r="FS1362">
        <v>1</v>
      </c>
      <c r="FT1362">
        <v>0.51588900000000004</v>
      </c>
      <c r="FU1362">
        <v>2.8035000000000001</v>
      </c>
      <c r="FV1362">
        <v>20.297999999999998</v>
      </c>
      <c r="FW1362">
        <v>5.2111499999999999</v>
      </c>
      <c r="FX1362">
        <v>11.907999999999999</v>
      </c>
      <c r="FY1362">
        <v>5.00265</v>
      </c>
      <c r="FZ1362">
        <v>3.2904300000000002</v>
      </c>
      <c r="GA1362">
        <v>9999</v>
      </c>
      <c r="GB1362">
        <v>9999</v>
      </c>
      <c r="GC1362">
        <v>9999</v>
      </c>
      <c r="GD1362">
        <v>999.9</v>
      </c>
      <c r="GE1362">
        <v>1.8597399999999999</v>
      </c>
      <c r="GF1362">
        <v>1.8547400000000001</v>
      </c>
      <c r="GG1362">
        <v>1.85791</v>
      </c>
      <c r="GH1362">
        <v>1.8563799999999999</v>
      </c>
      <c r="GI1362">
        <v>1.8551599999999999</v>
      </c>
      <c r="GJ1362">
        <v>1.8547400000000001</v>
      </c>
      <c r="GK1362">
        <v>1.8535299999999999</v>
      </c>
      <c r="GL1362">
        <v>1.8565499999999999</v>
      </c>
      <c r="GM1362">
        <v>0</v>
      </c>
      <c r="GN1362">
        <v>0</v>
      </c>
      <c r="GO1362">
        <v>0</v>
      </c>
      <c r="GP1362">
        <v>0</v>
      </c>
      <c r="GQ1362" t="s">
        <v>386</v>
      </c>
      <c r="GR1362" t="s">
        <v>387</v>
      </c>
      <c r="GS1362" t="s">
        <v>388</v>
      </c>
      <c r="GT1362" t="s">
        <v>388</v>
      </c>
      <c r="GU1362" t="s">
        <v>388</v>
      </c>
      <c r="GV1362" t="s">
        <v>388</v>
      </c>
      <c r="GW1362">
        <v>0</v>
      </c>
      <c r="GX1362">
        <v>100</v>
      </c>
      <c r="GY1362">
        <v>100</v>
      </c>
      <c r="GZ1362">
        <v>1.63</v>
      </c>
      <c r="HA1362">
        <v>7.9000000000000008E-3</v>
      </c>
      <c r="HB1362">
        <v>0.32140272067045289</v>
      </c>
      <c r="HC1362">
        <v>2.7716384584972409E-3</v>
      </c>
      <c r="HD1362">
        <v>-1.1467119688665799E-6</v>
      </c>
      <c r="HE1362">
        <v>2.0626329066488061E-10</v>
      </c>
      <c r="HF1362">
        <v>-7.4589808594339752E-2</v>
      </c>
      <c r="HG1362">
        <v>1.066993184659233E-2</v>
      </c>
      <c r="HH1362">
        <v>-3.4528890892081033E-4</v>
      </c>
      <c r="HI1362">
        <v>2.382551249023132E-6</v>
      </c>
      <c r="HJ1362">
        <v>1</v>
      </c>
      <c r="HK1362">
        <v>2115</v>
      </c>
      <c r="HL1362">
        <v>2</v>
      </c>
      <c r="HM1362">
        <v>30</v>
      </c>
      <c r="HN1362">
        <v>5.2</v>
      </c>
      <c r="HO1362">
        <v>5.2</v>
      </c>
      <c r="HP1362">
        <v>1.56494</v>
      </c>
      <c r="HQ1362">
        <v>2.34497</v>
      </c>
      <c r="HR1362">
        <v>1.4978</v>
      </c>
      <c r="HS1362">
        <v>2.3010299999999999</v>
      </c>
      <c r="HT1362">
        <v>1.5478499999999999</v>
      </c>
      <c r="HU1362">
        <v>2.4145500000000002</v>
      </c>
      <c r="HV1362">
        <v>41.067</v>
      </c>
      <c r="HW1362">
        <v>14.298400000000001</v>
      </c>
      <c r="HX1362">
        <v>18</v>
      </c>
      <c r="HY1362">
        <v>473.38099999999997</v>
      </c>
      <c r="HZ1362">
        <v>477.83100000000002</v>
      </c>
      <c r="IA1362">
        <v>26.256900000000002</v>
      </c>
      <c r="IB1362">
        <v>33.433300000000003</v>
      </c>
      <c r="IC1362">
        <v>30.000599999999999</v>
      </c>
      <c r="ID1362">
        <v>33.238399999999999</v>
      </c>
      <c r="IE1362">
        <v>33.344900000000003</v>
      </c>
      <c r="IF1362">
        <v>31.339500000000001</v>
      </c>
      <c r="IG1362">
        <v>34.389699999999998</v>
      </c>
      <c r="IH1362">
        <v>0</v>
      </c>
      <c r="II1362">
        <v>26.248000000000001</v>
      </c>
      <c r="IJ1362">
        <v>694.07</v>
      </c>
      <c r="IK1362">
        <v>25.6555</v>
      </c>
      <c r="IL1362">
        <v>100.309</v>
      </c>
      <c r="IM1362">
        <v>99.997500000000002</v>
      </c>
      <c r="IN1362" t="s">
        <v>3528</v>
      </c>
    </row>
    <row r="1363" spans="1:248" x14ac:dyDescent="0.2">
      <c r="A1363">
        <v>1347</v>
      </c>
      <c r="B1363">
        <v>1660328086.0999999</v>
      </c>
      <c r="C1363">
        <v>17119.5</v>
      </c>
      <c r="D1363" t="s">
        <v>3020</v>
      </c>
      <c r="E1363" t="s">
        <v>3021</v>
      </c>
      <c r="F1363">
        <v>1</v>
      </c>
      <c r="G1363" t="s">
        <v>381</v>
      </c>
      <c r="H1363" t="s">
        <v>377</v>
      </c>
      <c r="I1363" t="s">
        <v>378</v>
      </c>
      <c r="J1363" t="s">
        <v>379</v>
      </c>
      <c r="K1363" t="s">
        <v>2780</v>
      </c>
      <c r="L1363" t="s">
        <v>381</v>
      </c>
      <c r="M1363" t="s">
        <v>382</v>
      </c>
      <c r="N1363">
        <v>1660328078.466666</v>
      </c>
      <c r="O1363">
        <f t="shared" si="714"/>
        <v>1.3858695990652506E-3</v>
      </c>
      <c r="P1363">
        <f t="shared" si="715"/>
        <v>1.3858695990652505</v>
      </c>
      <c r="Q1363">
        <f t="shared" si="716"/>
        <v>7.6573149071586304</v>
      </c>
      <c r="R1363">
        <f t="shared" si="717"/>
        <v>578.00699999999995</v>
      </c>
      <c r="S1363">
        <f t="shared" si="718"/>
        <v>378.16733977912997</v>
      </c>
      <c r="T1363">
        <f t="shared" si="719"/>
        <v>37.607544786771406</v>
      </c>
      <c r="U1363">
        <f t="shared" si="720"/>
        <v>57.480966368653625</v>
      </c>
      <c r="V1363">
        <f t="shared" si="721"/>
        <v>6.7342999751837343E-2</v>
      </c>
      <c r="W1363">
        <f t="shared" si="722"/>
        <v>2.9184378451590338</v>
      </c>
      <c r="X1363">
        <f t="shared" si="723"/>
        <v>6.649148061591767E-2</v>
      </c>
      <c r="Y1363">
        <f t="shared" si="724"/>
        <v>4.1632783864905973E-2</v>
      </c>
      <c r="Z1363">
        <f t="shared" si="725"/>
        <v>321.51531459999995</v>
      </c>
      <c r="AA1363">
        <f t="shared" si="726"/>
        <v>32.552326639851302</v>
      </c>
      <c r="AB1363">
        <f t="shared" si="727"/>
        <v>31.752426666666661</v>
      </c>
      <c r="AC1363">
        <f t="shared" si="728"/>
        <v>4.7085777142314598</v>
      </c>
      <c r="AD1363">
        <f t="shared" si="729"/>
        <v>60.087243974141117</v>
      </c>
      <c r="AE1363">
        <f t="shared" si="730"/>
        <v>2.7131708541162984</v>
      </c>
      <c r="AF1363">
        <f t="shared" si="731"/>
        <v>4.5153857535618158</v>
      </c>
      <c r="AG1363">
        <f t="shared" si="732"/>
        <v>1.9954068601151613</v>
      </c>
      <c r="AH1363">
        <f t="shared" si="733"/>
        <v>-61.116849318777554</v>
      </c>
      <c r="AI1363">
        <f t="shared" si="734"/>
        <v>-115.93563479632425</v>
      </c>
      <c r="AJ1363">
        <f t="shared" si="735"/>
        <v>-8.9545506997771227</v>
      </c>
      <c r="AK1363">
        <f t="shared" si="736"/>
        <v>135.508279785121</v>
      </c>
      <c r="AL1363">
        <f t="shared" si="737"/>
        <v>37.613564482757752</v>
      </c>
      <c r="AM1363">
        <f t="shared" si="738"/>
        <v>1.3832587646824501</v>
      </c>
      <c r="AN1363">
        <f t="shared" si="739"/>
        <v>7.6573149071586304</v>
      </c>
      <c r="AO1363">
        <v>666.53061724929069</v>
      </c>
      <c r="AP1363">
        <v>630.05766666666682</v>
      </c>
      <c r="AQ1363">
        <v>5.2435714333152568</v>
      </c>
      <c r="AR1363">
        <v>65.662157139145961</v>
      </c>
      <c r="AS1363">
        <f t="shared" si="740"/>
        <v>1.3858695990652505</v>
      </c>
      <c r="AT1363">
        <v>25.672723287827871</v>
      </c>
      <c r="AU1363">
        <v>27.28964484848483</v>
      </c>
      <c r="AV1363">
        <v>4.3743174295986597E-5</v>
      </c>
      <c r="AW1363">
        <v>81.5194902957615</v>
      </c>
      <c r="AX1363">
        <v>20</v>
      </c>
      <c r="AY1363">
        <v>4</v>
      </c>
      <c r="AZ1363">
        <f t="shared" si="741"/>
        <v>1</v>
      </c>
      <c r="BA1363">
        <f t="shared" si="742"/>
        <v>0</v>
      </c>
      <c r="BB1363">
        <f t="shared" si="743"/>
        <v>51848.488339122159</v>
      </c>
      <c r="BC1363">
        <f t="shared" si="744"/>
        <v>1999.999333333333</v>
      </c>
      <c r="BD1363">
        <f t="shared" si="745"/>
        <v>1681.1991399999997</v>
      </c>
      <c r="BE1363">
        <f t="shared" si="746"/>
        <v>0.84059985019995009</v>
      </c>
      <c r="BF1363">
        <f t="shared" si="747"/>
        <v>0.16075771088590363</v>
      </c>
      <c r="BG1363">
        <v>6</v>
      </c>
      <c r="BH1363">
        <v>0.5</v>
      </c>
      <c r="BI1363" t="s">
        <v>383</v>
      </c>
      <c r="BJ1363">
        <v>2</v>
      </c>
      <c r="BK1363" t="b">
        <v>1</v>
      </c>
      <c r="BL1363">
        <v>1660328078.466666</v>
      </c>
      <c r="BM1363">
        <v>578.00699999999995</v>
      </c>
      <c r="BN1363">
        <v>624.08966666666663</v>
      </c>
      <c r="BO1363">
        <v>27.282626666666669</v>
      </c>
      <c r="BP1363">
        <v>25.66846</v>
      </c>
      <c r="BQ1363">
        <v>576.42986666666673</v>
      </c>
      <c r="BR1363">
        <v>27.27470666666667</v>
      </c>
      <c r="BS1363">
        <v>500.14159999999998</v>
      </c>
      <c r="BT1363">
        <v>99.346820000000008</v>
      </c>
      <c r="BU1363">
        <v>0.10001432666666669</v>
      </c>
      <c r="BV1363">
        <v>31.015573333333329</v>
      </c>
      <c r="BW1363">
        <v>31.752426666666661</v>
      </c>
      <c r="BX1363">
        <v>999.89999999999986</v>
      </c>
      <c r="BY1363">
        <v>0</v>
      </c>
      <c r="BZ1363">
        <v>0</v>
      </c>
      <c r="CA1363">
        <v>10002.12466666667</v>
      </c>
      <c r="CB1363">
        <v>0</v>
      </c>
      <c r="CC1363">
        <v>951.01540000000011</v>
      </c>
      <c r="CD1363">
        <v>-46.082513333333331</v>
      </c>
      <c r="CE1363">
        <v>594.21893333333333</v>
      </c>
      <c r="CF1363">
        <v>640.5311333333334</v>
      </c>
      <c r="CG1363">
        <v>1.614167333333334</v>
      </c>
      <c r="CH1363">
        <v>624.08966666666663</v>
      </c>
      <c r="CI1363">
        <v>25.66846</v>
      </c>
      <c r="CJ1363">
        <v>2.710442</v>
      </c>
      <c r="CK1363">
        <v>2.5500799999999999</v>
      </c>
      <c r="CL1363">
        <v>22.348559999999999</v>
      </c>
      <c r="CM1363">
        <v>21.34970666666667</v>
      </c>
      <c r="CN1363">
        <v>1999.999333333333</v>
      </c>
      <c r="CO1363">
        <v>0.98000520000000013</v>
      </c>
      <c r="CP1363">
        <v>1.9995200000000001E-2</v>
      </c>
      <c r="CQ1363">
        <v>0</v>
      </c>
      <c r="CR1363">
        <v>2.5941999999999998</v>
      </c>
      <c r="CS1363">
        <v>0</v>
      </c>
      <c r="CT1363">
        <v>25127.57333333333</v>
      </c>
      <c r="CU1363">
        <v>17412.333333333339</v>
      </c>
      <c r="CV1363">
        <v>44.436999999999998</v>
      </c>
      <c r="CW1363">
        <v>46.28306666666667</v>
      </c>
      <c r="CX1363">
        <v>44.625</v>
      </c>
      <c r="CY1363">
        <v>44.125</v>
      </c>
      <c r="CZ1363">
        <v>44.303733333333327</v>
      </c>
      <c r="DA1363">
        <v>1960.009333333333</v>
      </c>
      <c r="DB1363">
        <v>39.99</v>
      </c>
      <c r="DC1363">
        <v>0</v>
      </c>
      <c r="DD1363">
        <v>1660328084.4000001</v>
      </c>
      <c r="DE1363">
        <v>0</v>
      </c>
      <c r="DF1363">
        <v>1660327771.0999999</v>
      </c>
      <c r="DG1363" t="s">
        <v>2781</v>
      </c>
      <c r="DH1363">
        <v>1660327771.0999999</v>
      </c>
      <c r="DI1363">
        <v>1660327770.5999999</v>
      </c>
      <c r="DJ1363">
        <v>42</v>
      </c>
      <c r="DK1363">
        <v>0.13300000000000001</v>
      </c>
      <c r="DL1363">
        <v>-5.0000000000000001E-3</v>
      </c>
      <c r="DM1363">
        <v>1.258</v>
      </c>
      <c r="DN1363">
        <v>1.2E-2</v>
      </c>
      <c r="DO1363">
        <v>400</v>
      </c>
      <c r="DP1363">
        <v>26</v>
      </c>
      <c r="DQ1363">
        <v>0.6</v>
      </c>
      <c r="DR1363">
        <v>0.12</v>
      </c>
      <c r="DS1363">
        <v>7.1713573118750231</v>
      </c>
      <c r="DT1363">
        <v>5.0452696087632027</v>
      </c>
      <c r="DU1363">
        <v>0.37685908478520153</v>
      </c>
      <c r="DV1363">
        <v>0</v>
      </c>
      <c r="DW1363">
        <v>37.578562459524527</v>
      </c>
      <c r="DX1363">
        <v>8.9179970905847572</v>
      </c>
      <c r="DY1363">
        <v>1.231057517090506</v>
      </c>
      <c r="DZ1363">
        <v>0</v>
      </c>
      <c r="EA1363">
        <v>-46.084716129032273</v>
      </c>
      <c r="EB1363">
        <v>-11.181943548387039</v>
      </c>
      <c r="EC1363">
        <v>1.490088018637906</v>
      </c>
      <c r="ED1363">
        <v>0</v>
      </c>
      <c r="EE1363">
        <v>378.83261831074361</v>
      </c>
      <c r="EF1363">
        <v>180.24515286146041</v>
      </c>
      <c r="EG1363">
        <v>17.62276655495597</v>
      </c>
      <c r="EH1363">
        <v>0</v>
      </c>
      <c r="EI1363">
        <v>1.612768292682927</v>
      </c>
      <c r="EJ1363">
        <v>2.281609756097458E-2</v>
      </c>
      <c r="EK1363">
        <v>2.8360208317709909E-3</v>
      </c>
      <c r="EL1363">
        <v>1</v>
      </c>
      <c r="EM1363">
        <v>1.995440043933868</v>
      </c>
      <c r="EN1363">
        <v>-7.119994751203949E-3</v>
      </c>
      <c r="EO1363">
        <v>1.8761302343669761E-3</v>
      </c>
      <c r="EP1363">
        <v>1</v>
      </c>
      <c r="EQ1363">
        <v>2</v>
      </c>
      <c r="ER1363">
        <v>6</v>
      </c>
      <c r="ES1363" t="s">
        <v>412</v>
      </c>
      <c r="ET1363">
        <v>2.94157</v>
      </c>
      <c r="EU1363">
        <v>2.8012199999999998</v>
      </c>
      <c r="EV1363">
        <v>0.119905</v>
      </c>
      <c r="EW1363">
        <v>0.12628200000000001</v>
      </c>
      <c r="EX1363">
        <v>0.11749999999999999</v>
      </c>
      <c r="EY1363">
        <v>0.112627</v>
      </c>
      <c r="EZ1363">
        <v>17996</v>
      </c>
      <c r="FA1363">
        <v>18731.2</v>
      </c>
      <c r="FB1363">
        <v>23787.5</v>
      </c>
      <c r="FC1363">
        <v>24958.5</v>
      </c>
      <c r="FD1363">
        <v>33609</v>
      </c>
      <c r="FE1363">
        <v>35370.1</v>
      </c>
      <c r="FF1363">
        <v>43382.8</v>
      </c>
      <c r="FG1363">
        <v>46141.3</v>
      </c>
      <c r="FH1363">
        <v>1.90035</v>
      </c>
      <c r="FI1363">
        <v>1.8119499999999999</v>
      </c>
      <c r="FJ1363">
        <v>9.8079399999999997E-2</v>
      </c>
      <c r="FK1363">
        <v>0</v>
      </c>
      <c r="FL1363">
        <v>30.158899999999999</v>
      </c>
      <c r="FM1363">
        <v>999.9</v>
      </c>
      <c r="FN1363">
        <v>57</v>
      </c>
      <c r="FO1363">
        <v>38</v>
      </c>
      <c r="FP1363">
        <v>38.197099999999999</v>
      </c>
      <c r="FQ1363">
        <v>62.875799999999998</v>
      </c>
      <c r="FR1363">
        <v>23.020800000000001</v>
      </c>
      <c r="FS1363">
        <v>1</v>
      </c>
      <c r="FT1363">
        <v>0.516065</v>
      </c>
      <c r="FU1363">
        <v>2.8106499999999999</v>
      </c>
      <c r="FV1363">
        <v>20.297999999999998</v>
      </c>
      <c r="FW1363">
        <v>5.2115999999999998</v>
      </c>
      <c r="FX1363">
        <v>11.908099999999999</v>
      </c>
      <c r="FY1363">
        <v>5.00305</v>
      </c>
      <c r="FZ1363">
        <v>3.2904300000000002</v>
      </c>
      <c r="GA1363">
        <v>9999</v>
      </c>
      <c r="GB1363">
        <v>9999</v>
      </c>
      <c r="GC1363">
        <v>9999</v>
      </c>
      <c r="GD1363">
        <v>999.9</v>
      </c>
      <c r="GE1363">
        <v>1.8597399999999999</v>
      </c>
      <c r="GF1363">
        <v>1.8547400000000001</v>
      </c>
      <c r="GG1363">
        <v>1.85791</v>
      </c>
      <c r="GH1363">
        <v>1.8563799999999999</v>
      </c>
      <c r="GI1363">
        <v>1.8551599999999999</v>
      </c>
      <c r="GJ1363">
        <v>1.8547400000000001</v>
      </c>
      <c r="GK1363">
        <v>1.85355</v>
      </c>
      <c r="GL1363">
        <v>1.85656</v>
      </c>
      <c r="GM1363">
        <v>0</v>
      </c>
      <c r="GN1363">
        <v>0</v>
      </c>
      <c r="GO1363">
        <v>0</v>
      </c>
      <c r="GP1363">
        <v>0</v>
      </c>
      <c r="GQ1363" t="s">
        <v>386</v>
      </c>
      <c r="GR1363" t="s">
        <v>387</v>
      </c>
      <c r="GS1363" t="s">
        <v>388</v>
      </c>
      <c r="GT1363" t="s">
        <v>388</v>
      </c>
      <c r="GU1363" t="s">
        <v>388</v>
      </c>
      <c r="GV1363" t="s">
        <v>388</v>
      </c>
      <c r="GW1363">
        <v>0</v>
      </c>
      <c r="GX1363">
        <v>100</v>
      </c>
      <c r="GY1363">
        <v>100</v>
      </c>
      <c r="GZ1363">
        <v>1.6379999999999999</v>
      </c>
      <c r="HA1363">
        <v>7.9000000000000008E-3</v>
      </c>
      <c r="HB1363">
        <v>0.32140272067045289</v>
      </c>
      <c r="HC1363">
        <v>2.7716384584972409E-3</v>
      </c>
      <c r="HD1363">
        <v>-1.1467119688665799E-6</v>
      </c>
      <c r="HE1363">
        <v>2.0626329066488061E-10</v>
      </c>
      <c r="HF1363">
        <v>-7.4589808594339752E-2</v>
      </c>
      <c r="HG1363">
        <v>1.066993184659233E-2</v>
      </c>
      <c r="HH1363">
        <v>-3.4528890892081033E-4</v>
      </c>
      <c r="HI1363">
        <v>2.382551249023132E-6</v>
      </c>
      <c r="HJ1363">
        <v>1</v>
      </c>
      <c r="HK1363">
        <v>2115</v>
      </c>
      <c r="HL1363">
        <v>2</v>
      </c>
      <c r="HM1363">
        <v>30</v>
      </c>
      <c r="HN1363">
        <v>5.2</v>
      </c>
      <c r="HO1363">
        <v>5.3</v>
      </c>
      <c r="HP1363">
        <v>1.5771500000000001</v>
      </c>
      <c r="HQ1363">
        <v>2.34863</v>
      </c>
      <c r="HR1363">
        <v>1.4978</v>
      </c>
      <c r="HS1363">
        <v>2.3010299999999999</v>
      </c>
      <c r="HT1363">
        <v>1.5478499999999999</v>
      </c>
      <c r="HU1363">
        <v>2.2875999999999999</v>
      </c>
      <c r="HV1363">
        <v>41.067</v>
      </c>
      <c r="HW1363">
        <v>14.280900000000001</v>
      </c>
      <c r="HX1363">
        <v>18</v>
      </c>
      <c r="HY1363">
        <v>473.524</v>
      </c>
      <c r="HZ1363">
        <v>477.90800000000002</v>
      </c>
      <c r="IA1363">
        <v>26.252500000000001</v>
      </c>
      <c r="IB1363">
        <v>33.435000000000002</v>
      </c>
      <c r="IC1363">
        <v>30.000699999999998</v>
      </c>
      <c r="ID1363">
        <v>33.240099999999998</v>
      </c>
      <c r="IE1363">
        <v>33.346499999999999</v>
      </c>
      <c r="IF1363">
        <v>31.5852</v>
      </c>
      <c r="IG1363">
        <v>34.389699999999998</v>
      </c>
      <c r="IH1363">
        <v>0</v>
      </c>
      <c r="II1363">
        <v>26.248000000000001</v>
      </c>
      <c r="IJ1363">
        <v>694.07</v>
      </c>
      <c r="IK1363">
        <v>25.6555</v>
      </c>
      <c r="IL1363">
        <v>100.309</v>
      </c>
      <c r="IM1363">
        <v>99.997200000000007</v>
      </c>
      <c r="IN1363" t="s">
        <v>3528</v>
      </c>
    </row>
    <row r="1364" spans="1:248" x14ac:dyDescent="0.2">
      <c r="A1364">
        <v>1348</v>
      </c>
      <c r="B1364">
        <v>1660328087.0999999</v>
      </c>
      <c r="C1364">
        <v>17120.5</v>
      </c>
      <c r="D1364" t="s">
        <v>3022</v>
      </c>
      <c r="E1364" t="s">
        <v>3023</v>
      </c>
      <c r="F1364">
        <v>1</v>
      </c>
      <c r="G1364" t="s">
        <v>381</v>
      </c>
      <c r="H1364" t="s">
        <v>377</v>
      </c>
      <c r="I1364" t="s">
        <v>378</v>
      </c>
      <c r="J1364" t="s">
        <v>379</v>
      </c>
      <c r="K1364" t="s">
        <v>2780</v>
      </c>
      <c r="L1364" t="s">
        <v>381</v>
      </c>
      <c r="M1364" t="s">
        <v>382</v>
      </c>
      <c r="N1364">
        <v>1660328078.9749999</v>
      </c>
      <c r="O1364">
        <f t="shared" si="714"/>
        <v>1.3847060028863744E-3</v>
      </c>
      <c r="P1364">
        <f t="shared" si="715"/>
        <v>1.3847060028863745</v>
      </c>
      <c r="Q1364">
        <f t="shared" si="716"/>
        <v>7.4457789512838355</v>
      </c>
      <c r="R1364">
        <f t="shared" si="717"/>
        <v>580.501125</v>
      </c>
      <c r="S1364">
        <f t="shared" si="718"/>
        <v>385.4372347541302</v>
      </c>
      <c r="T1364">
        <f t="shared" si="719"/>
        <v>38.330505207667784</v>
      </c>
      <c r="U1364">
        <f t="shared" si="720"/>
        <v>57.728987727569496</v>
      </c>
      <c r="V1364">
        <f t="shared" si="721"/>
        <v>6.72885615522925E-2</v>
      </c>
      <c r="W1364">
        <f t="shared" si="722"/>
        <v>2.9181132917457253</v>
      </c>
      <c r="X1364">
        <f t="shared" si="723"/>
        <v>6.643831591057249E-2</v>
      </c>
      <c r="Y1364">
        <f t="shared" si="724"/>
        <v>4.1599443462553051E-2</v>
      </c>
      <c r="Z1364">
        <f t="shared" si="725"/>
        <v>321.51522149999994</v>
      </c>
      <c r="AA1364">
        <f t="shared" si="726"/>
        <v>32.552795568548248</v>
      </c>
      <c r="AB1364">
        <f t="shared" si="727"/>
        <v>31.75230625</v>
      </c>
      <c r="AC1364">
        <f t="shared" si="728"/>
        <v>4.708545564007327</v>
      </c>
      <c r="AD1364">
        <f t="shared" si="729"/>
        <v>60.088288672352675</v>
      </c>
      <c r="AE1364">
        <f t="shared" si="730"/>
        <v>2.7132192508473971</v>
      </c>
      <c r="AF1364">
        <f t="shared" si="731"/>
        <v>4.5153877915244758</v>
      </c>
      <c r="AG1364">
        <f t="shared" si="732"/>
        <v>1.9953263131599299</v>
      </c>
      <c r="AH1364">
        <f t="shared" si="733"/>
        <v>-61.065534727289112</v>
      </c>
      <c r="AI1364">
        <f t="shared" si="734"/>
        <v>-115.90255226520614</v>
      </c>
      <c r="AJ1364">
        <f t="shared" si="735"/>
        <v>-8.9529861712082592</v>
      </c>
      <c r="AK1364">
        <f t="shared" si="736"/>
        <v>135.59414833629646</v>
      </c>
      <c r="AL1364">
        <f t="shared" si="737"/>
        <v>37.671936874685116</v>
      </c>
      <c r="AM1364">
        <f t="shared" si="738"/>
        <v>1.3832096657845432</v>
      </c>
      <c r="AN1364">
        <f t="shared" si="739"/>
        <v>7.4457789512838355</v>
      </c>
      <c r="AO1364">
        <v>671.50193108363248</v>
      </c>
      <c r="AP1364">
        <v>635.27041212121196</v>
      </c>
      <c r="AQ1364">
        <v>5.2473250548844694</v>
      </c>
      <c r="AR1364">
        <v>65.662157139145961</v>
      </c>
      <c r="AS1364">
        <f t="shared" si="740"/>
        <v>1.3847060028863745</v>
      </c>
      <c r="AT1364">
        <v>25.6746440241395</v>
      </c>
      <c r="AU1364">
        <v>27.290292727272728</v>
      </c>
      <c r="AV1364">
        <v>2.799124704371805E-5</v>
      </c>
      <c r="AW1364">
        <v>81.5194902957615</v>
      </c>
      <c r="AX1364">
        <v>20</v>
      </c>
      <c r="AY1364">
        <v>4</v>
      </c>
      <c r="AZ1364">
        <f t="shared" si="741"/>
        <v>1</v>
      </c>
      <c r="BA1364">
        <f t="shared" si="742"/>
        <v>0</v>
      </c>
      <c r="BB1364">
        <f t="shared" si="743"/>
        <v>51839.267902961648</v>
      </c>
      <c r="BC1364">
        <f t="shared" si="744"/>
        <v>1999.99875</v>
      </c>
      <c r="BD1364">
        <f t="shared" si="745"/>
        <v>1681.19865</v>
      </c>
      <c r="BE1364">
        <f t="shared" si="746"/>
        <v>0.84059985037490648</v>
      </c>
      <c r="BF1364">
        <f t="shared" si="747"/>
        <v>0.16075771122356949</v>
      </c>
      <c r="BG1364">
        <v>6</v>
      </c>
      <c r="BH1364">
        <v>0.5</v>
      </c>
      <c r="BI1364" t="s">
        <v>383</v>
      </c>
      <c r="BJ1364">
        <v>2</v>
      </c>
      <c r="BK1364" t="b">
        <v>1</v>
      </c>
      <c r="BL1364">
        <v>1660328078.9749999</v>
      </c>
      <c r="BM1364">
        <v>580.501125</v>
      </c>
      <c r="BN1364">
        <v>626.65750000000003</v>
      </c>
      <c r="BO1364">
        <v>27.28311875</v>
      </c>
      <c r="BP1364">
        <v>25.669025000000001</v>
      </c>
      <c r="BQ1364">
        <v>578.91993750000006</v>
      </c>
      <c r="BR1364">
        <v>27.275200000000002</v>
      </c>
      <c r="BS1364">
        <v>500.1461875</v>
      </c>
      <c r="BT1364">
        <v>99.346793749999989</v>
      </c>
      <c r="BU1364">
        <v>0.10002080625</v>
      </c>
      <c r="BV1364">
        <v>31.01558125</v>
      </c>
      <c r="BW1364">
        <v>31.75230625</v>
      </c>
      <c r="BX1364">
        <v>999.9</v>
      </c>
      <c r="BY1364">
        <v>0</v>
      </c>
      <c r="BZ1364">
        <v>0</v>
      </c>
      <c r="CA1364">
        <v>10000.273125</v>
      </c>
      <c r="CB1364">
        <v>0</v>
      </c>
      <c r="CC1364">
        <v>920.58249999999998</v>
      </c>
      <c r="CD1364">
        <v>-46.156237500000003</v>
      </c>
      <c r="CE1364">
        <v>596.78337499999998</v>
      </c>
      <c r="CF1364">
        <v>643.16706249999993</v>
      </c>
      <c r="CG1364">
        <v>1.6140931249999999</v>
      </c>
      <c r="CH1364">
        <v>626.65750000000003</v>
      </c>
      <c r="CI1364">
        <v>25.669025000000001</v>
      </c>
      <c r="CJ1364">
        <v>2.7104906249999998</v>
      </c>
      <c r="CK1364">
        <v>2.5501356249999998</v>
      </c>
      <c r="CL1364">
        <v>22.348856250000001</v>
      </c>
      <c r="CM1364">
        <v>21.3500625</v>
      </c>
      <c r="CN1364">
        <v>1999.99875</v>
      </c>
      <c r="CO1364">
        <v>0.98000518749999999</v>
      </c>
      <c r="CP1364">
        <v>1.9995212500000002E-2</v>
      </c>
      <c r="CQ1364">
        <v>0</v>
      </c>
      <c r="CR1364">
        <v>2.5807500000000001</v>
      </c>
      <c r="CS1364">
        <v>0</v>
      </c>
      <c r="CT1364">
        <v>25129.325000000001</v>
      </c>
      <c r="CU1364">
        <v>17412.331249999999</v>
      </c>
      <c r="CV1364">
        <v>44.436999999999998</v>
      </c>
      <c r="CW1364">
        <v>46.280999999999999</v>
      </c>
      <c r="CX1364">
        <v>44.625</v>
      </c>
      <c r="CY1364">
        <v>44.125</v>
      </c>
      <c r="CZ1364">
        <v>44.304250000000003</v>
      </c>
      <c r="DA1364">
        <v>1960.00875</v>
      </c>
      <c r="DB1364">
        <v>39.99</v>
      </c>
      <c r="DC1364">
        <v>0</v>
      </c>
      <c r="DD1364">
        <v>1660328085.5999999</v>
      </c>
      <c r="DE1364">
        <v>0</v>
      </c>
      <c r="DF1364">
        <v>1660327771.0999999</v>
      </c>
      <c r="DG1364" t="s">
        <v>2781</v>
      </c>
      <c r="DH1364">
        <v>1660327771.0999999</v>
      </c>
      <c r="DI1364">
        <v>1660327770.5999999</v>
      </c>
      <c r="DJ1364">
        <v>42</v>
      </c>
      <c r="DK1364">
        <v>0.13300000000000001</v>
      </c>
      <c r="DL1364">
        <v>-5.0000000000000001E-3</v>
      </c>
      <c r="DM1364">
        <v>1.258</v>
      </c>
      <c r="DN1364">
        <v>1.2E-2</v>
      </c>
      <c r="DO1364">
        <v>400</v>
      </c>
      <c r="DP1364">
        <v>26</v>
      </c>
      <c r="DQ1364">
        <v>0.6</v>
      </c>
      <c r="DR1364">
        <v>0.12</v>
      </c>
      <c r="DS1364">
        <v>7.1713573118750231</v>
      </c>
      <c r="DT1364">
        <v>5.0452696087632027</v>
      </c>
      <c r="DU1364">
        <v>0.37685908478520153</v>
      </c>
      <c r="DV1364">
        <v>0</v>
      </c>
      <c r="DW1364">
        <v>37.578562459524527</v>
      </c>
      <c r="DX1364">
        <v>8.9179970905847572</v>
      </c>
      <c r="DY1364">
        <v>1.231057517090506</v>
      </c>
      <c r="DZ1364">
        <v>0</v>
      </c>
      <c r="EA1364">
        <v>-46.084716129032273</v>
      </c>
      <c r="EB1364">
        <v>-11.181943548387039</v>
      </c>
      <c r="EC1364">
        <v>1.490088018637906</v>
      </c>
      <c r="ED1364">
        <v>0</v>
      </c>
      <c r="EE1364">
        <v>378.83261831074361</v>
      </c>
      <c r="EF1364">
        <v>180.24515286146041</v>
      </c>
      <c r="EG1364">
        <v>17.62276655495597</v>
      </c>
      <c r="EH1364">
        <v>0</v>
      </c>
      <c r="EI1364">
        <v>1.612768292682927</v>
      </c>
      <c r="EJ1364">
        <v>2.281609756097458E-2</v>
      </c>
      <c r="EK1364">
        <v>2.8360208317709909E-3</v>
      </c>
      <c r="EL1364">
        <v>1</v>
      </c>
      <c r="EM1364">
        <v>1.995440043933868</v>
      </c>
      <c r="EN1364">
        <v>-7.119994751203949E-3</v>
      </c>
      <c r="EO1364">
        <v>1.8761302343669761E-3</v>
      </c>
      <c r="EP1364">
        <v>1</v>
      </c>
      <c r="EQ1364">
        <v>2</v>
      </c>
      <c r="ER1364">
        <v>6</v>
      </c>
      <c r="ES1364" t="s">
        <v>412</v>
      </c>
      <c r="ET1364">
        <v>2.94129</v>
      </c>
      <c r="EU1364">
        <v>2.8009200000000001</v>
      </c>
      <c r="EV1364">
        <v>0.12059300000000001</v>
      </c>
      <c r="EW1364">
        <v>0.126912</v>
      </c>
      <c r="EX1364">
        <v>0.11750099999999999</v>
      </c>
      <c r="EY1364">
        <v>0.112626</v>
      </c>
      <c r="EZ1364">
        <v>17982</v>
      </c>
      <c r="FA1364">
        <v>18717.599999999999</v>
      </c>
      <c r="FB1364">
        <v>23787.599999999999</v>
      </c>
      <c r="FC1364">
        <v>24958.400000000001</v>
      </c>
      <c r="FD1364">
        <v>33609.1</v>
      </c>
      <c r="FE1364">
        <v>35369.9</v>
      </c>
      <c r="FF1364">
        <v>43382.9</v>
      </c>
      <c r="FG1364">
        <v>46140.9</v>
      </c>
      <c r="FH1364">
        <v>1.90025</v>
      </c>
      <c r="FI1364">
        <v>1.8120499999999999</v>
      </c>
      <c r="FJ1364">
        <v>9.7878300000000001E-2</v>
      </c>
      <c r="FK1364">
        <v>0</v>
      </c>
      <c r="FL1364">
        <v>30.159400000000002</v>
      </c>
      <c r="FM1364">
        <v>999.9</v>
      </c>
      <c r="FN1364">
        <v>57</v>
      </c>
      <c r="FO1364">
        <v>38</v>
      </c>
      <c r="FP1364">
        <v>38.198700000000002</v>
      </c>
      <c r="FQ1364">
        <v>63.075800000000001</v>
      </c>
      <c r="FR1364">
        <v>22.5</v>
      </c>
      <c r="FS1364">
        <v>1</v>
      </c>
      <c r="FT1364">
        <v>0.51620900000000003</v>
      </c>
      <c r="FU1364">
        <v>2.7972299999999999</v>
      </c>
      <c r="FV1364">
        <v>20.298200000000001</v>
      </c>
      <c r="FW1364">
        <v>5.2117500000000003</v>
      </c>
      <c r="FX1364">
        <v>11.908099999999999</v>
      </c>
      <c r="FY1364">
        <v>5.0028499999999996</v>
      </c>
      <c r="FZ1364">
        <v>3.2904300000000002</v>
      </c>
      <c r="GA1364">
        <v>9999</v>
      </c>
      <c r="GB1364">
        <v>9999</v>
      </c>
      <c r="GC1364">
        <v>9999</v>
      </c>
      <c r="GD1364">
        <v>999.9</v>
      </c>
      <c r="GE1364">
        <v>1.8597399999999999</v>
      </c>
      <c r="GF1364">
        <v>1.8547400000000001</v>
      </c>
      <c r="GG1364">
        <v>1.85791</v>
      </c>
      <c r="GH1364">
        <v>1.8563799999999999</v>
      </c>
      <c r="GI1364">
        <v>1.8551599999999999</v>
      </c>
      <c r="GJ1364">
        <v>1.8547400000000001</v>
      </c>
      <c r="GK1364">
        <v>1.85355</v>
      </c>
      <c r="GL1364">
        <v>1.8565499999999999</v>
      </c>
      <c r="GM1364">
        <v>0</v>
      </c>
      <c r="GN1364">
        <v>0</v>
      </c>
      <c r="GO1364">
        <v>0</v>
      </c>
      <c r="GP1364">
        <v>0</v>
      </c>
      <c r="GQ1364" t="s">
        <v>386</v>
      </c>
      <c r="GR1364" t="s">
        <v>387</v>
      </c>
      <c r="GS1364" t="s">
        <v>388</v>
      </c>
      <c r="GT1364" t="s">
        <v>388</v>
      </c>
      <c r="GU1364" t="s">
        <v>388</v>
      </c>
      <c r="GV1364" t="s">
        <v>388</v>
      </c>
      <c r="GW1364">
        <v>0</v>
      </c>
      <c r="GX1364">
        <v>100</v>
      </c>
      <c r="GY1364">
        <v>100</v>
      </c>
      <c r="GZ1364">
        <v>1.6459999999999999</v>
      </c>
      <c r="HA1364">
        <v>7.9000000000000008E-3</v>
      </c>
      <c r="HB1364">
        <v>0.32140272067045289</v>
      </c>
      <c r="HC1364">
        <v>2.7716384584972409E-3</v>
      </c>
      <c r="HD1364">
        <v>-1.1467119688665799E-6</v>
      </c>
      <c r="HE1364">
        <v>2.0626329066488061E-10</v>
      </c>
      <c r="HF1364">
        <v>-7.4589808594339752E-2</v>
      </c>
      <c r="HG1364">
        <v>1.066993184659233E-2</v>
      </c>
      <c r="HH1364">
        <v>-3.4528890892081033E-4</v>
      </c>
      <c r="HI1364">
        <v>2.382551249023132E-6</v>
      </c>
      <c r="HJ1364">
        <v>1</v>
      </c>
      <c r="HK1364">
        <v>2115</v>
      </c>
      <c r="HL1364">
        <v>2</v>
      </c>
      <c r="HM1364">
        <v>30</v>
      </c>
      <c r="HN1364">
        <v>5.3</v>
      </c>
      <c r="HO1364">
        <v>5.3</v>
      </c>
      <c r="HP1364">
        <v>1.58325</v>
      </c>
      <c r="HQ1364">
        <v>2.3315399999999999</v>
      </c>
      <c r="HR1364">
        <v>1.4978</v>
      </c>
      <c r="HS1364">
        <v>2.3010299999999999</v>
      </c>
      <c r="HT1364">
        <v>1.5478499999999999</v>
      </c>
      <c r="HU1364">
        <v>2.3718300000000001</v>
      </c>
      <c r="HV1364">
        <v>41.067</v>
      </c>
      <c r="HW1364">
        <v>14.2896</v>
      </c>
      <c r="HX1364">
        <v>18</v>
      </c>
      <c r="HY1364">
        <v>473.46899999999999</v>
      </c>
      <c r="HZ1364">
        <v>477.97899999999998</v>
      </c>
      <c r="IA1364">
        <v>26.248999999999999</v>
      </c>
      <c r="IB1364">
        <v>33.435499999999998</v>
      </c>
      <c r="IC1364">
        <v>30.000699999999998</v>
      </c>
      <c r="ID1364">
        <v>33.240699999999997</v>
      </c>
      <c r="IE1364">
        <v>33.347099999999998</v>
      </c>
      <c r="IF1364">
        <v>31.718800000000002</v>
      </c>
      <c r="IG1364">
        <v>34.389699999999998</v>
      </c>
      <c r="IH1364">
        <v>0</v>
      </c>
      <c r="II1364">
        <v>26.232099999999999</v>
      </c>
      <c r="IJ1364">
        <v>704.13099999999997</v>
      </c>
      <c r="IK1364">
        <v>25.6555</v>
      </c>
      <c r="IL1364">
        <v>100.309</v>
      </c>
      <c r="IM1364">
        <v>99.996499999999997</v>
      </c>
      <c r="IN1364" t="s">
        <v>3528</v>
      </c>
    </row>
    <row r="1365" spans="1:248" x14ac:dyDescent="0.2">
      <c r="A1365">
        <v>1349</v>
      </c>
      <c r="B1365">
        <v>1660328088.0999999</v>
      </c>
      <c r="C1365">
        <v>17121.5</v>
      </c>
      <c r="D1365" t="s">
        <v>3024</v>
      </c>
      <c r="E1365" t="s">
        <v>3025</v>
      </c>
      <c r="F1365">
        <v>1</v>
      </c>
      <c r="G1365" t="s">
        <v>381</v>
      </c>
      <c r="H1365" t="s">
        <v>377</v>
      </c>
      <c r="I1365" t="s">
        <v>378</v>
      </c>
      <c r="J1365" t="s">
        <v>379</v>
      </c>
      <c r="K1365" t="s">
        <v>2780</v>
      </c>
      <c r="L1365" t="s">
        <v>381</v>
      </c>
      <c r="M1365" t="s">
        <v>382</v>
      </c>
      <c r="N1365">
        <v>1660328080.5</v>
      </c>
      <c r="O1365">
        <f t="shared" si="714"/>
        <v>1.3844568488948382E-3</v>
      </c>
      <c r="P1365">
        <f t="shared" si="715"/>
        <v>1.3844568488948381</v>
      </c>
      <c r="Q1365">
        <f t="shared" si="716"/>
        <v>7.3285940038476598</v>
      </c>
      <c r="R1365">
        <f t="shared" si="717"/>
        <v>587.91079999999999</v>
      </c>
      <c r="S1365">
        <f t="shared" si="718"/>
        <v>395.38215316785562</v>
      </c>
      <c r="T1365">
        <f t="shared" si="719"/>
        <v>39.319403552919091</v>
      </c>
      <c r="U1365">
        <f t="shared" si="720"/>
        <v>58.465719337882469</v>
      </c>
      <c r="V1365">
        <f t="shared" si="721"/>
        <v>6.7290042238220243E-2</v>
      </c>
      <c r="W1365">
        <f t="shared" si="722"/>
        <v>2.9180610098008106</v>
      </c>
      <c r="X1365">
        <f t="shared" si="723"/>
        <v>6.6439744405126816E-2</v>
      </c>
      <c r="Y1365">
        <f t="shared" si="724"/>
        <v>4.1600340870686855E-2</v>
      </c>
      <c r="Z1365">
        <f t="shared" si="725"/>
        <v>321.51531459999995</v>
      </c>
      <c r="AA1365">
        <f t="shared" si="726"/>
        <v>32.552765425085688</v>
      </c>
      <c r="AB1365">
        <f t="shared" si="727"/>
        <v>31.75142</v>
      </c>
      <c r="AC1365">
        <f t="shared" si="728"/>
        <v>4.7083089486874208</v>
      </c>
      <c r="AD1365">
        <f t="shared" si="729"/>
        <v>60.092456946506836</v>
      </c>
      <c r="AE1365">
        <f t="shared" si="730"/>
        <v>2.7133887079796204</v>
      </c>
      <c r="AF1365">
        <f t="shared" si="731"/>
        <v>4.5153565786052443</v>
      </c>
      <c r="AG1365">
        <f t="shared" si="732"/>
        <v>1.9949202407078004</v>
      </c>
      <c r="AH1365">
        <f t="shared" si="733"/>
        <v>-61.054547036262363</v>
      </c>
      <c r="AI1365">
        <f t="shared" si="734"/>
        <v>-115.78012705783404</v>
      </c>
      <c r="AJ1365">
        <f t="shared" si="735"/>
        <v>-8.9436451435586086</v>
      </c>
      <c r="AK1365">
        <f t="shared" si="736"/>
        <v>135.73699536234494</v>
      </c>
      <c r="AL1365">
        <f t="shared" si="737"/>
        <v>37.707179840983322</v>
      </c>
      <c r="AM1365">
        <f t="shared" si="738"/>
        <v>1.3834980635291714</v>
      </c>
      <c r="AN1365">
        <f t="shared" si="739"/>
        <v>7.3285940038476598</v>
      </c>
      <c r="AO1365">
        <v>676.35669520265424</v>
      </c>
      <c r="AP1365">
        <v>640.42753939393924</v>
      </c>
      <c r="AQ1365">
        <v>5.2166873275497752</v>
      </c>
      <c r="AR1365">
        <v>65.662157139145961</v>
      </c>
      <c r="AS1365">
        <f t="shared" si="740"/>
        <v>1.3844568488948381</v>
      </c>
      <c r="AT1365">
        <v>25.676184218396219</v>
      </c>
      <c r="AU1365">
        <v>27.291623030303011</v>
      </c>
      <c r="AV1365">
        <v>1.491270017297588E-5</v>
      </c>
      <c r="AW1365">
        <v>81.5194902957615</v>
      </c>
      <c r="AX1365">
        <v>20</v>
      </c>
      <c r="AY1365">
        <v>4</v>
      </c>
      <c r="AZ1365">
        <f t="shared" si="741"/>
        <v>1</v>
      </c>
      <c r="BA1365">
        <f t="shared" si="742"/>
        <v>0</v>
      </c>
      <c r="BB1365">
        <f t="shared" si="743"/>
        <v>51837.798224804093</v>
      </c>
      <c r="BC1365">
        <f t="shared" si="744"/>
        <v>1999.999333333333</v>
      </c>
      <c r="BD1365">
        <f t="shared" si="745"/>
        <v>1681.1991399999997</v>
      </c>
      <c r="BE1365">
        <f t="shared" si="746"/>
        <v>0.84059985019995009</v>
      </c>
      <c r="BF1365">
        <f t="shared" si="747"/>
        <v>0.16075771088590363</v>
      </c>
      <c r="BG1365">
        <v>6</v>
      </c>
      <c r="BH1365">
        <v>0.5</v>
      </c>
      <c r="BI1365" t="s">
        <v>383</v>
      </c>
      <c r="BJ1365">
        <v>2</v>
      </c>
      <c r="BK1365" t="b">
        <v>1</v>
      </c>
      <c r="BL1365">
        <v>1660328080.5</v>
      </c>
      <c r="BM1365">
        <v>587.91079999999999</v>
      </c>
      <c r="BN1365">
        <v>634.12193333333346</v>
      </c>
      <c r="BO1365">
        <v>27.284886666666669</v>
      </c>
      <c r="BP1365">
        <v>25.670459999999999</v>
      </c>
      <c r="BQ1365">
        <v>586.31739999999991</v>
      </c>
      <c r="BR1365">
        <v>27.276973333333331</v>
      </c>
      <c r="BS1365">
        <v>500.14640000000003</v>
      </c>
      <c r="BT1365">
        <v>99.346540000000005</v>
      </c>
      <c r="BU1365">
        <v>0.1000415866666667</v>
      </c>
      <c r="BV1365">
        <v>31.015460000000001</v>
      </c>
      <c r="BW1365">
        <v>31.75142</v>
      </c>
      <c r="BX1365">
        <v>999.89999999999986</v>
      </c>
      <c r="BY1365">
        <v>0</v>
      </c>
      <c r="BZ1365">
        <v>0</v>
      </c>
      <c r="CA1365">
        <v>10000</v>
      </c>
      <c r="CB1365">
        <v>0</v>
      </c>
      <c r="CC1365">
        <v>851.52713333333338</v>
      </c>
      <c r="CD1365">
        <v>-46.210960000000007</v>
      </c>
      <c r="CE1365">
        <v>604.4019333333332</v>
      </c>
      <c r="CF1365">
        <v>650.82906666666668</v>
      </c>
      <c r="CG1365">
        <v>1.6144333333333329</v>
      </c>
      <c r="CH1365">
        <v>634.12193333333346</v>
      </c>
      <c r="CI1365">
        <v>25.670459999999999</v>
      </c>
      <c r="CJ1365">
        <v>2.710659999999999</v>
      </c>
      <c r="CK1365">
        <v>2.5502713333333338</v>
      </c>
      <c r="CL1365">
        <v>22.349879999999999</v>
      </c>
      <c r="CM1365">
        <v>21.35092666666667</v>
      </c>
      <c r="CN1365">
        <v>1999.999333333333</v>
      </c>
      <c r="CO1365">
        <v>0.98000520000000013</v>
      </c>
      <c r="CP1365">
        <v>1.9995200000000001E-2</v>
      </c>
      <c r="CQ1365">
        <v>0</v>
      </c>
      <c r="CR1365">
        <v>2.759466666666667</v>
      </c>
      <c r="CS1365">
        <v>0</v>
      </c>
      <c r="CT1365">
        <v>25132.02</v>
      </c>
      <c r="CU1365">
        <v>17412.34</v>
      </c>
      <c r="CV1365">
        <v>44.436999999999998</v>
      </c>
      <c r="CW1365">
        <v>46.283066666666663</v>
      </c>
      <c r="CX1365">
        <v>44.625</v>
      </c>
      <c r="CY1365">
        <v>44.125</v>
      </c>
      <c r="CZ1365">
        <v>44.311999999999998</v>
      </c>
      <c r="DA1365">
        <v>1960.0093333333341</v>
      </c>
      <c r="DB1365">
        <v>39.99</v>
      </c>
      <c r="DC1365">
        <v>0</v>
      </c>
      <c r="DD1365">
        <v>1660328086.2</v>
      </c>
      <c r="DE1365">
        <v>0</v>
      </c>
      <c r="DF1365">
        <v>1660327771.0999999</v>
      </c>
      <c r="DG1365" t="s">
        <v>2781</v>
      </c>
      <c r="DH1365">
        <v>1660327771.0999999</v>
      </c>
      <c r="DI1365">
        <v>1660327770.5999999</v>
      </c>
      <c r="DJ1365">
        <v>42</v>
      </c>
      <c r="DK1365">
        <v>0.13300000000000001</v>
      </c>
      <c r="DL1365">
        <v>-5.0000000000000001E-3</v>
      </c>
      <c r="DM1365">
        <v>1.258</v>
      </c>
      <c r="DN1365">
        <v>1.2E-2</v>
      </c>
      <c r="DO1365">
        <v>400</v>
      </c>
      <c r="DP1365">
        <v>26</v>
      </c>
      <c r="DQ1365">
        <v>0.6</v>
      </c>
      <c r="DR1365">
        <v>0.12</v>
      </c>
      <c r="DS1365">
        <v>7.2460258645121476</v>
      </c>
      <c r="DT1365">
        <v>4.3874384841339484</v>
      </c>
      <c r="DU1365">
        <v>0.35248706782233941</v>
      </c>
      <c r="DV1365">
        <v>0</v>
      </c>
      <c r="DW1365">
        <v>37.664153614872973</v>
      </c>
      <c r="DX1365">
        <v>10.778281848277031</v>
      </c>
      <c r="DY1365">
        <v>1.2526446932827451</v>
      </c>
      <c r="DZ1365">
        <v>0</v>
      </c>
      <c r="EA1365">
        <v>-46.176256666666667</v>
      </c>
      <c r="EB1365">
        <v>-15.60440756395999</v>
      </c>
      <c r="EC1365">
        <v>1.555648749061161</v>
      </c>
      <c r="ED1365">
        <v>0</v>
      </c>
      <c r="EE1365">
        <v>383.22011204518509</v>
      </c>
      <c r="EF1365">
        <v>183.24864538598879</v>
      </c>
      <c r="EG1365">
        <v>18.37651570986861</v>
      </c>
      <c r="EH1365">
        <v>0</v>
      </c>
      <c r="EI1365">
        <v>1.6131139999999999</v>
      </c>
      <c r="EJ1365">
        <v>1.8413358348964379E-2</v>
      </c>
      <c r="EK1365">
        <v>2.6557332320848621E-3</v>
      </c>
      <c r="EL1365">
        <v>1</v>
      </c>
      <c r="EM1365">
        <v>1.9952478118805841</v>
      </c>
      <c r="EN1365">
        <v>-4.9011155476369828E-3</v>
      </c>
      <c r="EO1365">
        <v>1.7907769879422471E-3</v>
      </c>
      <c r="EP1365">
        <v>1</v>
      </c>
      <c r="EQ1365">
        <v>2</v>
      </c>
      <c r="ER1365">
        <v>6</v>
      </c>
      <c r="ES1365" t="s">
        <v>412</v>
      </c>
      <c r="ET1365">
        <v>2.9411700000000001</v>
      </c>
      <c r="EU1365">
        <v>2.8007200000000001</v>
      </c>
      <c r="EV1365">
        <v>0.121265</v>
      </c>
      <c r="EW1365">
        <v>0.127552</v>
      </c>
      <c r="EX1365">
        <v>0.117504</v>
      </c>
      <c r="EY1365">
        <v>0.112625</v>
      </c>
      <c r="EZ1365">
        <v>17968.2</v>
      </c>
      <c r="FA1365">
        <v>18703.900000000001</v>
      </c>
      <c r="FB1365">
        <v>23787.5</v>
      </c>
      <c r="FC1365">
        <v>24958.400000000001</v>
      </c>
      <c r="FD1365">
        <v>33609</v>
      </c>
      <c r="FE1365">
        <v>35369.9</v>
      </c>
      <c r="FF1365">
        <v>43382.9</v>
      </c>
      <c r="FG1365">
        <v>46140.800000000003</v>
      </c>
      <c r="FH1365">
        <v>1.9002300000000001</v>
      </c>
      <c r="FI1365">
        <v>1.8120799999999999</v>
      </c>
      <c r="FJ1365">
        <v>9.7572800000000001E-2</v>
      </c>
      <c r="FK1365">
        <v>0</v>
      </c>
      <c r="FL1365">
        <v>30.1601</v>
      </c>
      <c r="FM1365">
        <v>999.9</v>
      </c>
      <c r="FN1365">
        <v>57</v>
      </c>
      <c r="FO1365">
        <v>38</v>
      </c>
      <c r="FP1365">
        <v>38.199300000000001</v>
      </c>
      <c r="FQ1365">
        <v>63.065800000000003</v>
      </c>
      <c r="FR1365">
        <v>22.772400000000001</v>
      </c>
      <c r="FS1365">
        <v>1</v>
      </c>
      <c r="FT1365">
        <v>0.51627999999999996</v>
      </c>
      <c r="FU1365">
        <v>2.80416</v>
      </c>
      <c r="FV1365">
        <v>20.298100000000002</v>
      </c>
      <c r="FW1365">
        <v>5.2112999999999996</v>
      </c>
      <c r="FX1365">
        <v>11.908099999999999</v>
      </c>
      <c r="FY1365">
        <v>5.0019999999999998</v>
      </c>
      <c r="FZ1365">
        <v>3.2904</v>
      </c>
      <c r="GA1365">
        <v>9999</v>
      </c>
      <c r="GB1365">
        <v>9999</v>
      </c>
      <c r="GC1365">
        <v>9999</v>
      </c>
      <c r="GD1365">
        <v>999.9</v>
      </c>
      <c r="GE1365">
        <v>1.8597399999999999</v>
      </c>
      <c r="GF1365">
        <v>1.8547400000000001</v>
      </c>
      <c r="GG1365">
        <v>1.85791</v>
      </c>
      <c r="GH1365">
        <v>1.8563799999999999</v>
      </c>
      <c r="GI1365">
        <v>1.8551599999999999</v>
      </c>
      <c r="GJ1365">
        <v>1.8547400000000001</v>
      </c>
      <c r="GK1365">
        <v>1.85355</v>
      </c>
      <c r="GL1365">
        <v>1.85656</v>
      </c>
      <c r="GM1365">
        <v>0</v>
      </c>
      <c r="GN1365">
        <v>0</v>
      </c>
      <c r="GO1365">
        <v>0</v>
      </c>
      <c r="GP1365">
        <v>0</v>
      </c>
      <c r="GQ1365" t="s">
        <v>386</v>
      </c>
      <c r="GR1365" t="s">
        <v>387</v>
      </c>
      <c r="GS1365" t="s">
        <v>388</v>
      </c>
      <c r="GT1365" t="s">
        <v>388</v>
      </c>
      <c r="GU1365" t="s">
        <v>388</v>
      </c>
      <c r="GV1365" t="s">
        <v>388</v>
      </c>
      <c r="GW1365">
        <v>0</v>
      </c>
      <c r="GX1365">
        <v>100</v>
      </c>
      <c r="GY1365">
        <v>100</v>
      </c>
      <c r="GZ1365">
        <v>1.6539999999999999</v>
      </c>
      <c r="HA1365">
        <v>7.9000000000000008E-3</v>
      </c>
      <c r="HB1365">
        <v>0.32140272067045289</v>
      </c>
      <c r="HC1365">
        <v>2.7716384584972409E-3</v>
      </c>
      <c r="HD1365">
        <v>-1.1467119688665799E-6</v>
      </c>
      <c r="HE1365">
        <v>2.0626329066488061E-10</v>
      </c>
      <c r="HF1365">
        <v>-7.4589808594339752E-2</v>
      </c>
      <c r="HG1365">
        <v>1.066993184659233E-2</v>
      </c>
      <c r="HH1365">
        <v>-3.4528890892081033E-4</v>
      </c>
      <c r="HI1365">
        <v>2.382551249023132E-6</v>
      </c>
      <c r="HJ1365">
        <v>1</v>
      </c>
      <c r="HK1365">
        <v>2115</v>
      </c>
      <c r="HL1365">
        <v>2</v>
      </c>
      <c r="HM1365">
        <v>30</v>
      </c>
      <c r="HN1365">
        <v>5.3</v>
      </c>
      <c r="HO1365">
        <v>5.3</v>
      </c>
      <c r="HP1365">
        <v>1.5954600000000001</v>
      </c>
      <c r="HQ1365">
        <v>2.3315399999999999</v>
      </c>
      <c r="HR1365">
        <v>1.4978</v>
      </c>
      <c r="HS1365">
        <v>2.3010299999999999</v>
      </c>
      <c r="HT1365">
        <v>1.5478499999999999</v>
      </c>
      <c r="HU1365">
        <v>2.4658199999999999</v>
      </c>
      <c r="HV1365">
        <v>41.092799999999997</v>
      </c>
      <c r="HW1365">
        <v>14.298400000000001</v>
      </c>
      <c r="HX1365">
        <v>18</v>
      </c>
      <c r="HY1365">
        <v>473.46100000000001</v>
      </c>
      <c r="HZ1365">
        <v>478.00200000000001</v>
      </c>
      <c r="IA1365">
        <v>26.246400000000001</v>
      </c>
      <c r="IB1365">
        <v>33.436799999999998</v>
      </c>
      <c r="IC1365">
        <v>30.000599999999999</v>
      </c>
      <c r="ID1365">
        <v>33.241599999999998</v>
      </c>
      <c r="IE1365">
        <v>33.348100000000002</v>
      </c>
      <c r="IF1365">
        <v>31.966899999999999</v>
      </c>
      <c r="IG1365">
        <v>34.389699999999998</v>
      </c>
      <c r="IH1365">
        <v>0</v>
      </c>
      <c r="II1365">
        <v>26.232099999999999</v>
      </c>
      <c r="IJ1365">
        <v>704.13099999999997</v>
      </c>
      <c r="IK1365">
        <v>25.653099999999998</v>
      </c>
      <c r="IL1365">
        <v>100.309</v>
      </c>
      <c r="IM1365">
        <v>99.996399999999994</v>
      </c>
      <c r="IN1365" t="s">
        <v>3528</v>
      </c>
    </row>
    <row r="1366" spans="1:248" x14ac:dyDescent="0.2">
      <c r="A1366">
        <v>1350</v>
      </c>
      <c r="B1366">
        <v>1660328089.0999999</v>
      </c>
      <c r="C1366">
        <v>17122.5</v>
      </c>
      <c r="D1366" t="s">
        <v>3026</v>
      </c>
      <c r="E1366" t="s">
        <v>3027</v>
      </c>
      <c r="F1366">
        <v>1</v>
      </c>
      <c r="G1366" t="s">
        <v>381</v>
      </c>
      <c r="H1366" t="s">
        <v>377</v>
      </c>
      <c r="I1366" t="s">
        <v>378</v>
      </c>
      <c r="J1366" t="s">
        <v>379</v>
      </c>
      <c r="K1366" t="s">
        <v>2780</v>
      </c>
      <c r="L1366" t="s">
        <v>381</v>
      </c>
      <c r="M1366" t="s">
        <v>382</v>
      </c>
      <c r="N1366">
        <v>1660328081.0062499</v>
      </c>
      <c r="O1366">
        <f t="shared" si="714"/>
        <v>1.3852001835707283E-3</v>
      </c>
      <c r="P1366">
        <f t="shared" si="715"/>
        <v>1.3852001835707284</v>
      </c>
      <c r="Q1366">
        <f t="shared" si="716"/>
        <v>7.4539522168099683</v>
      </c>
      <c r="R1366">
        <f t="shared" si="717"/>
        <v>590.40750000000003</v>
      </c>
      <c r="S1366">
        <f t="shared" si="718"/>
        <v>394.94574550177521</v>
      </c>
      <c r="T1366">
        <f t="shared" si="719"/>
        <v>39.27597004854011</v>
      </c>
      <c r="U1366">
        <f t="shared" si="720"/>
        <v>58.713956411841437</v>
      </c>
      <c r="V1366">
        <f t="shared" si="721"/>
        <v>6.733306004420872E-2</v>
      </c>
      <c r="W1366">
        <f t="shared" si="722"/>
        <v>2.9177451881666192</v>
      </c>
      <c r="X1366">
        <f t="shared" si="723"/>
        <v>6.6481591211098298E-2</v>
      </c>
      <c r="Y1366">
        <f t="shared" si="724"/>
        <v>4.1626598441074587E-2</v>
      </c>
      <c r="Z1366">
        <f t="shared" si="725"/>
        <v>321.51512174999999</v>
      </c>
      <c r="AA1366">
        <f t="shared" si="726"/>
        <v>32.552652871055322</v>
      </c>
      <c r="AB1366">
        <f t="shared" si="727"/>
        <v>31.75091875</v>
      </c>
      <c r="AC1366">
        <f t="shared" si="728"/>
        <v>4.7081751271168422</v>
      </c>
      <c r="AD1366">
        <f t="shared" si="729"/>
        <v>60.093866082534085</v>
      </c>
      <c r="AE1366">
        <f t="shared" si="730"/>
        <v>2.7134411199942812</v>
      </c>
      <c r="AF1366">
        <f t="shared" si="731"/>
        <v>4.5153379153000213</v>
      </c>
      <c r="AG1366">
        <f t="shared" si="732"/>
        <v>1.994734007122561</v>
      </c>
      <c r="AH1366">
        <f t="shared" si="733"/>
        <v>-61.087328095469118</v>
      </c>
      <c r="AI1366">
        <f t="shared" si="734"/>
        <v>-115.70015317006064</v>
      </c>
      <c r="AJ1366">
        <f t="shared" si="735"/>
        <v>-8.9384095345130383</v>
      </c>
      <c r="AK1366">
        <f t="shared" si="736"/>
        <v>135.78923094995721</v>
      </c>
      <c r="AL1366">
        <f t="shared" si="737"/>
        <v>37.75102027950927</v>
      </c>
      <c r="AM1366">
        <f t="shared" si="738"/>
        <v>1.3835916788711551</v>
      </c>
      <c r="AN1366">
        <f t="shared" si="739"/>
        <v>7.4539522168099683</v>
      </c>
      <c r="AO1366">
        <v>681.23867666732758</v>
      </c>
      <c r="AP1366">
        <v>645.48546060606043</v>
      </c>
      <c r="AQ1366">
        <v>5.1526128344728921</v>
      </c>
      <c r="AR1366">
        <v>65.662157139145961</v>
      </c>
      <c r="AS1366">
        <f t="shared" si="740"/>
        <v>1.3852001835707284</v>
      </c>
      <c r="AT1366">
        <v>25.677227159978031</v>
      </c>
      <c r="AU1366">
        <v>27.2935290909091</v>
      </c>
      <c r="AV1366">
        <v>1.6456140375161439E-5</v>
      </c>
      <c r="AW1366">
        <v>81.5194902957615</v>
      </c>
      <c r="AX1366">
        <v>20</v>
      </c>
      <c r="AY1366">
        <v>4</v>
      </c>
      <c r="AZ1366">
        <f t="shared" si="741"/>
        <v>1</v>
      </c>
      <c r="BA1366">
        <f t="shared" si="742"/>
        <v>0</v>
      </c>
      <c r="BB1366">
        <f t="shared" si="743"/>
        <v>51828.839288232492</v>
      </c>
      <c r="BC1366">
        <f t="shared" si="744"/>
        <v>1999.9981250000001</v>
      </c>
      <c r="BD1366">
        <f t="shared" si="745"/>
        <v>1681.1981249999999</v>
      </c>
      <c r="BE1366">
        <f t="shared" si="746"/>
        <v>0.84059985056235986</v>
      </c>
      <c r="BF1366">
        <f t="shared" si="747"/>
        <v>0.1607577115853546</v>
      </c>
      <c r="BG1366">
        <v>6</v>
      </c>
      <c r="BH1366">
        <v>0.5</v>
      </c>
      <c r="BI1366" t="s">
        <v>383</v>
      </c>
      <c r="BJ1366">
        <v>2</v>
      </c>
      <c r="BK1366" t="b">
        <v>1</v>
      </c>
      <c r="BL1366">
        <v>1660328081.0062499</v>
      </c>
      <c r="BM1366">
        <v>590.40750000000003</v>
      </c>
      <c r="BN1366">
        <v>636.67568749999998</v>
      </c>
      <c r="BO1366">
        <v>27.2854375</v>
      </c>
      <c r="BP1366">
        <v>25.670893750000001</v>
      </c>
      <c r="BQ1366">
        <v>588.81006249999996</v>
      </c>
      <c r="BR1366">
        <v>27.277525000000001</v>
      </c>
      <c r="BS1366">
        <v>500.1436875</v>
      </c>
      <c r="BT1366">
        <v>99.346468750000014</v>
      </c>
      <c r="BU1366">
        <v>0.10002610625</v>
      </c>
      <c r="BV1366">
        <v>31.015387499999999</v>
      </c>
      <c r="BW1366">
        <v>31.75091875</v>
      </c>
      <c r="BX1366">
        <v>999.9</v>
      </c>
      <c r="BY1366">
        <v>0</v>
      </c>
      <c r="BZ1366">
        <v>0</v>
      </c>
      <c r="CA1366">
        <v>9998.203125</v>
      </c>
      <c r="CB1366">
        <v>0</v>
      </c>
      <c r="CC1366">
        <v>827.89168749999999</v>
      </c>
      <c r="CD1366">
        <v>-46.268006249999999</v>
      </c>
      <c r="CE1366">
        <v>606.96906249999995</v>
      </c>
      <c r="CF1366">
        <v>653.45037499999989</v>
      </c>
      <c r="CG1366">
        <v>1.614548125</v>
      </c>
      <c r="CH1366">
        <v>636.67568749999998</v>
      </c>
      <c r="CI1366">
        <v>25.670893750000001</v>
      </c>
      <c r="CJ1366">
        <v>2.710712500000001</v>
      </c>
      <c r="CK1366">
        <v>2.5503125</v>
      </c>
      <c r="CL1366">
        <v>22.350200000000001</v>
      </c>
      <c r="CM1366">
        <v>21.35119375</v>
      </c>
      <c r="CN1366">
        <v>1999.9981250000001</v>
      </c>
      <c r="CO1366">
        <v>0.98000518749999999</v>
      </c>
      <c r="CP1366">
        <v>1.9995212500000002E-2</v>
      </c>
      <c r="CQ1366">
        <v>0</v>
      </c>
      <c r="CR1366">
        <v>2.7885624999999998</v>
      </c>
      <c r="CS1366">
        <v>0</v>
      </c>
      <c r="CT1366">
        <v>25134.643749999999</v>
      </c>
      <c r="CU1366">
        <v>17412.325000000001</v>
      </c>
      <c r="CV1366">
        <v>44.436999999999998</v>
      </c>
      <c r="CW1366">
        <v>46.280999999999999</v>
      </c>
      <c r="CX1366">
        <v>44.625</v>
      </c>
      <c r="CY1366">
        <v>44.125</v>
      </c>
      <c r="CZ1366">
        <v>44.311999999999998</v>
      </c>
      <c r="DA1366">
        <v>1960.0081250000001</v>
      </c>
      <c r="DB1366">
        <v>39.99</v>
      </c>
      <c r="DC1366">
        <v>0</v>
      </c>
      <c r="DD1366">
        <v>1660328087.4000001</v>
      </c>
      <c r="DE1366">
        <v>0</v>
      </c>
      <c r="DF1366">
        <v>1660327771.0999999</v>
      </c>
      <c r="DG1366" t="s">
        <v>2781</v>
      </c>
      <c r="DH1366">
        <v>1660327771.0999999</v>
      </c>
      <c r="DI1366">
        <v>1660327770.5999999</v>
      </c>
      <c r="DJ1366">
        <v>42</v>
      </c>
      <c r="DK1366">
        <v>0.13300000000000001</v>
      </c>
      <c r="DL1366">
        <v>-5.0000000000000001E-3</v>
      </c>
      <c r="DM1366">
        <v>1.258</v>
      </c>
      <c r="DN1366">
        <v>1.2E-2</v>
      </c>
      <c r="DO1366">
        <v>400</v>
      </c>
      <c r="DP1366">
        <v>26</v>
      </c>
      <c r="DQ1366">
        <v>0.6</v>
      </c>
      <c r="DR1366">
        <v>0.12</v>
      </c>
      <c r="DS1366">
        <v>7.2981751625714839</v>
      </c>
      <c r="DT1366">
        <v>3.4706225987969508</v>
      </c>
      <c r="DU1366">
        <v>0.32078604562971541</v>
      </c>
      <c r="DV1366">
        <v>0</v>
      </c>
      <c r="DW1366">
        <v>37.736770502417109</v>
      </c>
      <c r="DX1366">
        <v>13.5546985768942</v>
      </c>
      <c r="DY1366">
        <v>1.2920545834310899</v>
      </c>
      <c r="DZ1366">
        <v>0</v>
      </c>
      <c r="EA1366">
        <v>-46.277122580645162</v>
      </c>
      <c r="EB1366">
        <v>-15.75502258064498</v>
      </c>
      <c r="EC1366">
        <v>1.553213387435695</v>
      </c>
      <c r="ED1366">
        <v>0</v>
      </c>
      <c r="EE1366">
        <v>389.75899215594939</v>
      </c>
      <c r="EF1366">
        <v>192.9839314891465</v>
      </c>
      <c r="EG1366">
        <v>19.081267346307168</v>
      </c>
      <c r="EH1366">
        <v>0</v>
      </c>
      <c r="EI1366">
        <v>1.613450731707317</v>
      </c>
      <c r="EJ1366">
        <v>1.576766550522472E-2</v>
      </c>
      <c r="EK1366">
        <v>2.4983286024996328E-3</v>
      </c>
      <c r="EL1366">
        <v>1</v>
      </c>
      <c r="EM1366">
        <v>1.9947816596505099</v>
      </c>
      <c r="EN1366">
        <v>-2.5460956149277441E-3</v>
      </c>
      <c r="EO1366">
        <v>1.7296877640828529E-3</v>
      </c>
      <c r="EP1366">
        <v>1</v>
      </c>
      <c r="EQ1366">
        <v>2</v>
      </c>
      <c r="ER1366">
        <v>6</v>
      </c>
      <c r="ES1366" t="s">
        <v>412</v>
      </c>
      <c r="ET1366">
        <v>2.9411100000000001</v>
      </c>
      <c r="EU1366">
        <v>2.8007399999999998</v>
      </c>
      <c r="EV1366">
        <v>0.12193</v>
      </c>
      <c r="EW1366">
        <v>0.12820300000000001</v>
      </c>
      <c r="EX1366">
        <v>0.117507</v>
      </c>
      <c r="EY1366">
        <v>0.112627</v>
      </c>
      <c r="EZ1366">
        <v>17954.599999999999</v>
      </c>
      <c r="FA1366">
        <v>18689.900000000001</v>
      </c>
      <c r="FB1366">
        <v>23787.5</v>
      </c>
      <c r="FC1366">
        <v>24958.400000000001</v>
      </c>
      <c r="FD1366">
        <v>33608.9</v>
      </c>
      <c r="FE1366">
        <v>35369.9</v>
      </c>
      <c r="FF1366">
        <v>43382.9</v>
      </c>
      <c r="FG1366">
        <v>46140.9</v>
      </c>
      <c r="FH1366">
        <v>1.89995</v>
      </c>
      <c r="FI1366">
        <v>1.8120799999999999</v>
      </c>
      <c r="FJ1366">
        <v>9.7423800000000005E-2</v>
      </c>
      <c r="FK1366">
        <v>0</v>
      </c>
      <c r="FL1366">
        <v>30.1601</v>
      </c>
      <c r="FM1366">
        <v>999.9</v>
      </c>
      <c r="FN1366">
        <v>57</v>
      </c>
      <c r="FO1366">
        <v>38</v>
      </c>
      <c r="FP1366">
        <v>38.194000000000003</v>
      </c>
      <c r="FQ1366">
        <v>62.905799999999999</v>
      </c>
      <c r="FR1366">
        <v>23.377400000000002</v>
      </c>
      <c r="FS1366">
        <v>1</v>
      </c>
      <c r="FT1366">
        <v>0.51635399999999998</v>
      </c>
      <c r="FU1366">
        <v>2.8115000000000001</v>
      </c>
      <c r="FV1366">
        <v>20.297999999999998</v>
      </c>
      <c r="FW1366">
        <v>5.2111499999999999</v>
      </c>
      <c r="FX1366">
        <v>11.907999999999999</v>
      </c>
      <c r="FY1366">
        <v>5.0020499999999997</v>
      </c>
      <c r="FZ1366">
        <v>3.2904300000000002</v>
      </c>
      <c r="GA1366">
        <v>9999</v>
      </c>
      <c r="GB1366">
        <v>9999</v>
      </c>
      <c r="GC1366">
        <v>9999</v>
      </c>
      <c r="GD1366">
        <v>999.9</v>
      </c>
      <c r="GE1366">
        <v>1.8597399999999999</v>
      </c>
      <c r="GF1366">
        <v>1.85473</v>
      </c>
      <c r="GG1366">
        <v>1.85791</v>
      </c>
      <c r="GH1366">
        <v>1.8563799999999999</v>
      </c>
      <c r="GI1366">
        <v>1.8551599999999999</v>
      </c>
      <c r="GJ1366">
        <v>1.8547199999999999</v>
      </c>
      <c r="GK1366">
        <v>1.85354</v>
      </c>
      <c r="GL1366">
        <v>1.85656</v>
      </c>
      <c r="GM1366">
        <v>0</v>
      </c>
      <c r="GN1366">
        <v>0</v>
      </c>
      <c r="GO1366">
        <v>0</v>
      </c>
      <c r="GP1366">
        <v>0</v>
      </c>
      <c r="GQ1366" t="s">
        <v>386</v>
      </c>
      <c r="GR1366" t="s">
        <v>387</v>
      </c>
      <c r="GS1366" t="s">
        <v>388</v>
      </c>
      <c r="GT1366" t="s">
        <v>388</v>
      </c>
      <c r="GU1366" t="s">
        <v>388</v>
      </c>
      <c r="GV1366" t="s">
        <v>388</v>
      </c>
      <c r="GW1366">
        <v>0</v>
      </c>
      <c r="GX1366">
        <v>100</v>
      </c>
      <c r="GY1366">
        <v>100</v>
      </c>
      <c r="GZ1366">
        <v>1.6619999999999999</v>
      </c>
      <c r="HA1366">
        <v>7.9000000000000008E-3</v>
      </c>
      <c r="HB1366">
        <v>0.32140272067045289</v>
      </c>
      <c r="HC1366">
        <v>2.7716384584972409E-3</v>
      </c>
      <c r="HD1366">
        <v>-1.1467119688665799E-6</v>
      </c>
      <c r="HE1366">
        <v>2.0626329066488061E-10</v>
      </c>
      <c r="HF1366">
        <v>-7.4589808594339752E-2</v>
      </c>
      <c r="HG1366">
        <v>1.066993184659233E-2</v>
      </c>
      <c r="HH1366">
        <v>-3.4528890892081033E-4</v>
      </c>
      <c r="HI1366">
        <v>2.382551249023132E-6</v>
      </c>
      <c r="HJ1366">
        <v>1</v>
      </c>
      <c r="HK1366">
        <v>2115</v>
      </c>
      <c r="HL1366">
        <v>2</v>
      </c>
      <c r="HM1366">
        <v>30</v>
      </c>
      <c r="HN1366">
        <v>5.3</v>
      </c>
      <c r="HO1366">
        <v>5.3</v>
      </c>
      <c r="HP1366">
        <v>1.6027800000000001</v>
      </c>
      <c r="HQ1366">
        <v>2.34741</v>
      </c>
      <c r="HR1366">
        <v>1.4978</v>
      </c>
      <c r="HS1366">
        <v>2.3010299999999999</v>
      </c>
      <c r="HT1366">
        <v>1.5478499999999999</v>
      </c>
      <c r="HU1366">
        <v>2.3950200000000001</v>
      </c>
      <c r="HV1366">
        <v>41.092799999999997</v>
      </c>
      <c r="HW1366">
        <v>14.2896</v>
      </c>
      <c r="HX1366">
        <v>18</v>
      </c>
      <c r="HY1366">
        <v>473.30700000000002</v>
      </c>
      <c r="HZ1366">
        <v>478.00799999999998</v>
      </c>
      <c r="IA1366">
        <v>26.244599999999998</v>
      </c>
      <c r="IB1366">
        <v>33.437800000000003</v>
      </c>
      <c r="IC1366">
        <v>30.000599999999999</v>
      </c>
      <c r="ID1366">
        <v>33.242600000000003</v>
      </c>
      <c r="IE1366">
        <v>33.348999999999997</v>
      </c>
      <c r="IF1366">
        <v>32.095300000000002</v>
      </c>
      <c r="IG1366">
        <v>34.389699999999998</v>
      </c>
      <c r="IH1366">
        <v>0</v>
      </c>
      <c r="II1366">
        <v>26.232099999999999</v>
      </c>
      <c r="IJ1366">
        <v>714.18499999999995</v>
      </c>
      <c r="IK1366">
        <v>25.654</v>
      </c>
      <c r="IL1366">
        <v>100.309</v>
      </c>
      <c r="IM1366">
        <v>99.996399999999994</v>
      </c>
      <c r="IN1366" t="s">
        <v>3528</v>
      </c>
    </row>
    <row r="1367" spans="1:248" x14ac:dyDescent="0.2">
      <c r="A1367">
        <v>1351</v>
      </c>
      <c r="B1367">
        <v>1660328090.0999999</v>
      </c>
      <c r="C1367">
        <v>17123.5</v>
      </c>
      <c r="D1367" t="s">
        <v>3028</v>
      </c>
      <c r="E1367" t="s">
        <v>3029</v>
      </c>
      <c r="F1367">
        <v>1</v>
      </c>
      <c r="G1367" t="s">
        <v>381</v>
      </c>
      <c r="H1367" t="s">
        <v>377</v>
      </c>
      <c r="I1367" t="s">
        <v>378</v>
      </c>
      <c r="J1367" t="s">
        <v>379</v>
      </c>
      <c r="K1367" t="s">
        <v>2780</v>
      </c>
      <c r="L1367" t="s">
        <v>381</v>
      </c>
      <c r="M1367" t="s">
        <v>382</v>
      </c>
      <c r="N1367">
        <v>1660328082.5333331</v>
      </c>
      <c r="O1367">
        <f t="shared" si="714"/>
        <v>1.3852777710692424E-3</v>
      </c>
      <c r="P1367">
        <f t="shared" si="715"/>
        <v>1.3852777710692423</v>
      </c>
      <c r="Q1367">
        <f t="shared" si="716"/>
        <v>7.5907050612072053</v>
      </c>
      <c r="R1367">
        <f t="shared" si="717"/>
        <v>597.81686666666667</v>
      </c>
      <c r="S1367">
        <f t="shared" si="718"/>
        <v>398.93898673371518</v>
      </c>
      <c r="T1367">
        <f t="shared" si="719"/>
        <v>39.673026007621033</v>
      </c>
      <c r="U1367">
        <f t="shared" si="720"/>
        <v>59.450705214960607</v>
      </c>
      <c r="V1367">
        <f t="shared" si="721"/>
        <v>6.7353453277590639E-2</v>
      </c>
      <c r="W1367">
        <f t="shared" si="722"/>
        <v>2.917976371576549</v>
      </c>
      <c r="X1367">
        <f t="shared" si="723"/>
        <v>6.6501538694606677E-2</v>
      </c>
      <c r="Y1367">
        <f t="shared" si="724"/>
        <v>4.1639104999753609E-2</v>
      </c>
      <c r="Z1367">
        <f t="shared" si="725"/>
        <v>321.51510180000002</v>
      </c>
      <c r="AA1367">
        <f t="shared" si="726"/>
        <v>32.552452041690046</v>
      </c>
      <c r="AB1367">
        <f t="shared" si="727"/>
        <v>31.74959333333333</v>
      </c>
      <c r="AC1367">
        <f t="shared" si="728"/>
        <v>4.7078212890274536</v>
      </c>
      <c r="AD1367">
        <f t="shared" si="729"/>
        <v>60.097054506149028</v>
      </c>
      <c r="AE1367">
        <f t="shared" si="730"/>
        <v>2.7135746455581629</v>
      </c>
      <c r="AF1367">
        <f t="shared" si="731"/>
        <v>4.5153205391796938</v>
      </c>
      <c r="AG1367">
        <f t="shared" si="732"/>
        <v>1.9942466434692907</v>
      </c>
      <c r="AH1367">
        <f t="shared" si="733"/>
        <v>-61.090749704153588</v>
      </c>
      <c r="AI1367">
        <f t="shared" si="734"/>
        <v>-115.51143267820264</v>
      </c>
      <c r="AJ1367">
        <f t="shared" si="735"/>
        <v>-8.9230616361150599</v>
      </c>
      <c r="AK1367">
        <f t="shared" si="736"/>
        <v>135.98985778152877</v>
      </c>
      <c r="AL1367">
        <f t="shared" si="737"/>
        <v>37.879762407147872</v>
      </c>
      <c r="AM1367">
        <f t="shared" si="738"/>
        <v>1.3838165130147679</v>
      </c>
      <c r="AN1367">
        <f t="shared" si="739"/>
        <v>7.5907050612072053</v>
      </c>
      <c r="AO1367">
        <v>686.20698231571873</v>
      </c>
      <c r="AP1367">
        <v>650.5446969696967</v>
      </c>
      <c r="AQ1367">
        <v>5.1024155053842088</v>
      </c>
      <c r="AR1367">
        <v>65.662157139145961</v>
      </c>
      <c r="AS1367">
        <f t="shared" si="740"/>
        <v>1.3852777710692423</v>
      </c>
      <c r="AT1367">
        <v>25.67764151703614</v>
      </c>
      <c r="AU1367">
        <v>27.29388060606059</v>
      </c>
      <c r="AV1367">
        <v>3.7637366515401863E-5</v>
      </c>
      <c r="AW1367">
        <v>81.5194902957615</v>
      </c>
      <c r="AX1367">
        <v>20</v>
      </c>
      <c r="AY1367">
        <v>4</v>
      </c>
      <c r="AZ1367">
        <f t="shared" si="741"/>
        <v>1</v>
      </c>
      <c r="BA1367">
        <f t="shared" si="742"/>
        <v>0</v>
      </c>
      <c r="BB1367">
        <f t="shared" si="743"/>
        <v>51835.412931003477</v>
      </c>
      <c r="BC1367">
        <f t="shared" si="744"/>
        <v>1999.998</v>
      </c>
      <c r="BD1367">
        <f t="shared" si="745"/>
        <v>1681.19802</v>
      </c>
      <c r="BE1367">
        <f t="shared" si="746"/>
        <v>0.84059985059985065</v>
      </c>
      <c r="BF1367">
        <f t="shared" si="747"/>
        <v>0.16075771165771166</v>
      </c>
      <c r="BG1367">
        <v>6</v>
      </c>
      <c r="BH1367">
        <v>0.5</v>
      </c>
      <c r="BI1367" t="s">
        <v>383</v>
      </c>
      <c r="BJ1367">
        <v>2</v>
      </c>
      <c r="BK1367" t="b">
        <v>1</v>
      </c>
      <c r="BL1367">
        <v>1660328082.5333331</v>
      </c>
      <c r="BM1367">
        <v>597.81686666666667</v>
      </c>
      <c r="BN1367">
        <v>644.2514666666666</v>
      </c>
      <c r="BO1367">
        <v>27.286819999999999</v>
      </c>
      <c r="BP1367">
        <v>25.672033333333339</v>
      </c>
      <c r="BQ1367">
        <v>596.20740000000001</v>
      </c>
      <c r="BR1367">
        <v>27.278906666666661</v>
      </c>
      <c r="BS1367">
        <v>500.14900000000011</v>
      </c>
      <c r="BT1367">
        <v>99.346293333333321</v>
      </c>
      <c r="BU1367">
        <v>0.1000564266666667</v>
      </c>
      <c r="BV1367">
        <v>31.015319999999988</v>
      </c>
      <c r="BW1367">
        <v>31.74959333333333</v>
      </c>
      <c r="BX1367">
        <v>999.89999999999986</v>
      </c>
      <c r="BY1367">
        <v>0</v>
      </c>
      <c r="BZ1367">
        <v>0</v>
      </c>
      <c r="CA1367">
        <v>9999.5413333333327</v>
      </c>
      <c r="CB1367">
        <v>0</v>
      </c>
      <c r="CC1367">
        <v>752.22840000000008</v>
      </c>
      <c r="CD1367">
        <v>-46.434386666666668</v>
      </c>
      <c r="CE1367">
        <v>614.58713333333333</v>
      </c>
      <c r="CF1367">
        <v>661.22646666666674</v>
      </c>
      <c r="CG1367">
        <v>1.6147886666666671</v>
      </c>
      <c r="CH1367">
        <v>644.2514666666666</v>
      </c>
      <c r="CI1367">
        <v>25.672033333333339</v>
      </c>
      <c r="CJ1367">
        <v>2.710844666666667</v>
      </c>
      <c r="CK1367">
        <v>2.550421333333333</v>
      </c>
      <c r="CL1367">
        <v>22.35100666666667</v>
      </c>
      <c r="CM1367">
        <v>21.35189333333334</v>
      </c>
      <c r="CN1367">
        <v>1999.998</v>
      </c>
      <c r="CO1367">
        <v>0.98000520000000013</v>
      </c>
      <c r="CP1367">
        <v>1.9995200000000001E-2</v>
      </c>
      <c r="CQ1367">
        <v>0</v>
      </c>
      <c r="CR1367">
        <v>2.784066666666666</v>
      </c>
      <c r="CS1367">
        <v>0</v>
      </c>
      <c r="CT1367">
        <v>25138.453333333331</v>
      </c>
      <c r="CU1367">
        <v>17412.333333333339</v>
      </c>
      <c r="CV1367">
        <v>44.436999999999998</v>
      </c>
      <c r="CW1367">
        <v>46.283066666666663</v>
      </c>
      <c r="CX1367">
        <v>44.625</v>
      </c>
      <c r="CY1367">
        <v>44.125</v>
      </c>
      <c r="CZ1367">
        <v>44.311999999999998</v>
      </c>
      <c r="DA1367">
        <v>1960.008</v>
      </c>
      <c r="DB1367">
        <v>39.99</v>
      </c>
      <c r="DC1367">
        <v>0</v>
      </c>
      <c r="DD1367">
        <v>1660328088.5999999</v>
      </c>
      <c r="DE1367">
        <v>0</v>
      </c>
      <c r="DF1367">
        <v>1660327771.0999999</v>
      </c>
      <c r="DG1367" t="s">
        <v>2781</v>
      </c>
      <c r="DH1367">
        <v>1660327771.0999999</v>
      </c>
      <c r="DI1367">
        <v>1660327770.5999999</v>
      </c>
      <c r="DJ1367">
        <v>42</v>
      </c>
      <c r="DK1367">
        <v>0.13300000000000001</v>
      </c>
      <c r="DL1367">
        <v>-5.0000000000000001E-3</v>
      </c>
      <c r="DM1367">
        <v>1.258</v>
      </c>
      <c r="DN1367">
        <v>1.2E-2</v>
      </c>
      <c r="DO1367">
        <v>400</v>
      </c>
      <c r="DP1367">
        <v>26</v>
      </c>
      <c r="DQ1367">
        <v>0.6</v>
      </c>
      <c r="DR1367">
        <v>0.12</v>
      </c>
      <c r="DS1367">
        <v>7.2981751625714839</v>
      </c>
      <c r="DT1367">
        <v>3.4706225987969508</v>
      </c>
      <c r="DU1367">
        <v>0.32078604562971541</v>
      </c>
      <c r="DV1367">
        <v>0</v>
      </c>
      <c r="DW1367">
        <v>37.736770502417109</v>
      </c>
      <c r="DX1367">
        <v>13.5546985768942</v>
      </c>
      <c r="DY1367">
        <v>1.2920545834310899</v>
      </c>
      <c r="DZ1367">
        <v>0</v>
      </c>
      <c r="EA1367">
        <v>-46.277122580645162</v>
      </c>
      <c r="EB1367">
        <v>-15.75502258064498</v>
      </c>
      <c r="EC1367">
        <v>1.553213387435695</v>
      </c>
      <c r="ED1367">
        <v>0</v>
      </c>
      <c r="EE1367">
        <v>389.75899215594939</v>
      </c>
      <c r="EF1367">
        <v>192.9839314891465</v>
      </c>
      <c r="EG1367">
        <v>19.081267346307168</v>
      </c>
      <c r="EH1367">
        <v>0</v>
      </c>
      <c r="EI1367">
        <v>1.613450731707317</v>
      </c>
      <c r="EJ1367">
        <v>1.576766550522472E-2</v>
      </c>
      <c r="EK1367">
        <v>2.4983286024996328E-3</v>
      </c>
      <c r="EL1367">
        <v>1</v>
      </c>
      <c r="EM1367">
        <v>1.9947816596505099</v>
      </c>
      <c r="EN1367">
        <v>-2.5460956149277441E-3</v>
      </c>
      <c r="EO1367">
        <v>1.7296877640828529E-3</v>
      </c>
      <c r="EP1367">
        <v>1</v>
      </c>
      <c r="EQ1367">
        <v>2</v>
      </c>
      <c r="ER1367">
        <v>6</v>
      </c>
      <c r="ES1367" t="s">
        <v>412</v>
      </c>
      <c r="ET1367">
        <v>2.9410599999999998</v>
      </c>
      <c r="EU1367">
        <v>2.8008500000000001</v>
      </c>
      <c r="EV1367">
        <v>0.122596</v>
      </c>
      <c r="EW1367">
        <v>0.12884999999999999</v>
      </c>
      <c r="EX1367">
        <v>0.11751</v>
      </c>
      <c r="EY1367">
        <v>0.112624</v>
      </c>
      <c r="EZ1367">
        <v>17940.8</v>
      </c>
      <c r="FA1367">
        <v>18675.900000000001</v>
      </c>
      <c r="FB1367">
        <v>23787.3</v>
      </c>
      <c r="FC1367">
        <v>24958.2</v>
      </c>
      <c r="FD1367">
        <v>33608.6</v>
      </c>
      <c r="FE1367">
        <v>35369.9</v>
      </c>
      <c r="FF1367">
        <v>43382.6</v>
      </c>
      <c r="FG1367">
        <v>46140.6</v>
      </c>
      <c r="FH1367">
        <v>1.89977</v>
      </c>
      <c r="FI1367">
        <v>1.8120799999999999</v>
      </c>
      <c r="FJ1367">
        <v>9.7446099999999994E-2</v>
      </c>
      <c r="FK1367">
        <v>0</v>
      </c>
      <c r="FL1367">
        <v>30.1601</v>
      </c>
      <c r="FM1367">
        <v>999.9</v>
      </c>
      <c r="FN1367">
        <v>57</v>
      </c>
      <c r="FO1367">
        <v>38</v>
      </c>
      <c r="FP1367">
        <v>38.197000000000003</v>
      </c>
      <c r="FQ1367">
        <v>62.745800000000003</v>
      </c>
      <c r="FR1367">
        <v>22.944700000000001</v>
      </c>
      <c r="FS1367">
        <v>1</v>
      </c>
      <c r="FT1367">
        <v>0.51656000000000002</v>
      </c>
      <c r="FU1367">
        <v>2.8220100000000001</v>
      </c>
      <c r="FV1367">
        <v>20.297799999999999</v>
      </c>
      <c r="FW1367">
        <v>5.2103999999999999</v>
      </c>
      <c r="FX1367">
        <v>11.907999999999999</v>
      </c>
      <c r="FY1367">
        <v>5.0018000000000002</v>
      </c>
      <c r="FZ1367">
        <v>3.2904</v>
      </c>
      <c r="GA1367">
        <v>9999</v>
      </c>
      <c r="GB1367">
        <v>9999</v>
      </c>
      <c r="GC1367">
        <v>9999</v>
      </c>
      <c r="GD1367">
        <v>999.9</v>
      </c>
      <c r="GE1367">
        <v>1.8597399999999999</v>
      </c>
      <c r="GF1367">
        <v>1.8547400000000001</v>
      </c>
      <c r="GG1367">
        <v>1.85791</v>
      </c>
      <c r="GH1367">
        <v>1.8563799999999999</v>
      </c>
      <c r="GI1367">
        <v>1.8551599999999999</v>
      </c>
      <c r="GJ1367">
        <v>1.8547199999999999</v>
      </c>
      <c r="GK1367">
        <v>1.85351</v>
      </c>
      <c r="GL1367">
        <v>1.85656</v>
      </c>
      <c r="GM1367">
        <v>0</v>
      </c>
      <c r="GN1367">
        <v>0</v>
      </c>
      <c r="GO1367">
        <v>0</v>
      </c>
      <c r="GP1367">
        <v>0</v>
      </c>
      <c r="GQ1367" t="s">
        <v>386</v>
      </c>
      <c r="GR1367" t="s">
        <v>387</v>
      </c>
      <c r="GS1367" t="s">
        <v>388</v>
      </c>
      <c r="GT1367" t="s">
        <v>388</v>
      </c>
      <c r="GU1367" t="s">
        <v>388</v>
      </c>
      <c r="GV1367" t="s">
        <v>388</v>
      </c>
      <c r="GW1367">
        <v>0</v>
      </c>
      <c r="GX1367">
        <v>100</v>
      </c>
      <c r="GY1367">
        <v>100</v>
      </c>
      <c r="GZ1367">
        <v>1.67</v>
      </c>
      <c r="HA1367">
        <v>7.7999999999999996E-3</v>
      </c>
      <c r="HB1367">
        <v>0.32140272067045289</v>
      </c>
      <c r="HC1367">
        <v>2.7716384584972409E-3</v>
      </c>
      <c r="HD1367">
        <v>-1.1467119688665799E-6</v>
      </c>
      <c r="HE1367">
        <v>2.0626329066488061E-10</v>
      </c>
      <c r="HF1367">
        <v>-7.4589808594339752E-2</v>
      </c>
      <c r="HG1367">
        <v>1.066993184659233E-2</v>
      </c>
      <c r="HH1367">
        <v>-3.4528890892081033E-4</v>
      </c>
      <c r="HI1367">
        <v>2.382551249023132E-6</v>
      </c>
      <c r="HJ1367">
        <v>1</v>
      </c>
      <c r="HK1367">
        <v>2115</v>
      </c>
      <c r="HL1367">
        <v>2</v>
      </c>
      <c r="HM1367">
        <v>30</v>
      </c>
      <c r="HN1367">
        <v>5.3</v>
      </c>
      <c r="HO1367">
        <v>5.3</v>
      </c>
      <c r="HP1367">
        <v>1.6149899999999999</v>
      </c>
      <c r="HQ1367">
        <v>2.34619</v>
      </c>
      <c r="HR1367">
        <v>1.4978</v>
      </c>
      <c r="HS1367">
        <v>2.3010299999999999</v>
      </c>
      <c r="HT1367">
        <v>1.5478499999999999</v>
      </c>
      <c r="HU1367">
        <v>2.2546400000000002</v>
      </c>
      <c r="HV1367">
        <v>41.092799999999997</v>
      </c>
      <c r="HW1367">
        <v>14.2721</v>
      </c>
      <c r="HX1367">
        <v>18</v>
      </c>
      <c r="HY1367">
        <v>473.21300000000002</v>
      </c>
      <c r="HZ1367">
        <v>478.01799999999997</v>
      </c>
      <c r="IA1367">
        <v>26.2408</v>
      </c>
      <c r="IB1367">
        <v>33.439</v>
      </c>
      <c r="IC1367">
        <v>30.000699999999998</v>
      </c>
      <c r="ID1367">
        <v>33.2438</v>
      </c>
      <c r="IE1367">
        <v>33.350299999999997</v>
      </c>
      <c r="IF1367">
        <v>32.343800000000002</v>
      </c>
      <c r="IG1367">
        <v>34.389699999999998</v>
      </c>
      <c r="IH1367">
        <v>0</v>
      </c>
      <c r="II1367">
        <v>26.232099999999999</v>
      </c>
      <c r="IJ1367">
        <v>714.18499999999995</v>
      </c>
      <c r="IK1367">
        <v>25.653099999999998</v>
      </c>
      <c r="IL1367">
        <v>100.30800000000001</v>
      </c>
      <c r="IM1367">
        <v>99.995800000000003</v>
      </c>
      <c r="IN1367" t="s">
        <v>3528</v>
      </c>
    </row>
    <row r="1368" spans="1:248" x14ac:dyDescent="0.2">
      <c r="A1368">
        <v>1352</v>
      </c>
      <c r="B1368">
        <v>1660328091.0999999</v>
      </c>
      <c r="C1368">
        <v>17124.5</v>
      </c>
      <c r="D1368" t="s">
        <v>3030</v>
      </c>
      <c r="E1368" t="s">
        <v>3031</v>
      </c>
      <c r="F1368">
        <v>1</v>
      </c>
      <c r="G1368" t="s">
        <v>381</v>
      </c>
      <c r="H1368" t="s">
        <v>377</v>
      </c>
      <c r="I1368" t="s">
        <v>378</v>
      </c>
      <c r="J1368" t="s">
        <v>379</v>
      </c>
      <c r="K1368" t="s">
        <v>2780</v>
      </c>
      <c r="L1368" t="s">
        <v>381</v>
      </c>
      <c r="M1368" t="s">
        <v>382</v>
      </c>
      <c r="N1368">
        <v>1660328083.0374999</v>
      </c>
      <c r="O1368">
        <f t="shared" si="714"/>
        <v>1.3857789868799819E-3</v>
      </c>
      <c r="P1368">
        <f t="shared" si="715"/>
        <v>1.3857789868799819</v>
      </c>
      <c r="Q1368">
        <f t="shared" si="716"/>
        <v>7.7241691735594591</v>
      </c>
      <c r="R1368">
        <f t="shared" si="717"/>
        <v>600.30949999999996</v>
      </c>
      <c r="S1368">
        <f t="shared" si="718"/>
        <v>398.27990035332112</v>
      </c>
      <c r="T1368">
        <f t="shared" si="719"/>
        <v>39.607461020698835</v>
      </c>
      <c r="U1368">
        <f t="shared" si="720"/>
        <v>59.698556468735788</v>
      </c>
      <c r="V1368">
        <f t="shared" si="721"/>
        <v>6.7383833547882827E-2</v>
      </c>
      <c r="W1368">
        <f t="shared" si="722"/>
        <v>2.9178574261693537</v>
      </c>
      <c r="X1368">
        <f t="shared" si="723"/>
        <v>6.653112122894779E-2</v>
      </c>
      <c r="Y1368">
        <f t="shared" si="724"/>
        <v>4.1657664481062937E-2</v>
      </c>
      <c r="Z1368">
        <f t="shared" si="725"/>
        <v>321.51542099999995</v>
      </c>
      <c r="AA1368">
        <f t="shared" si="726"/>
        <v>32.552317957530498</v>
      </c>
      <c r="AB1368">
        <f t="shared" si="727"/>
        <v>31.74915</v>
      </c>
      <c r="AC1368">
        <f t="shared" si="728"/>
        <v>4.7077029403040225</v>
      </c>
      <c r="AD1368">
        <f t="shared" si="729"/>
        <v>60.098325376019005</v>
      </c>
      <c r="AE1368">
        <f t="shared" si="730"/>
        <v>2.7136221668344245</v>
      </c>
      <c r="AF1368">
        <f t="shared" si="731"/>
        <v>4.5153041284528692</v>
      </c>
      <c r="AG1368">
        <f t="shared" si="732"/>
        <v>1.994080773469598</v>
      </c>
      <c r="AH1368">
        <f t="shared" si="733"/>
        <v>-61.112853321407201</v>
      </c>
      <c r="AI1368">
        <f t="shared" si="734"/>
        <v>-115.44701277176169</v>
      </c>
      <c r="AJ1368">
        <f t="shared" si="735"/>
        <v>-8.9184265506953064</v>
      </c>
      <c r="AK1368">
        <f t="shared" si="736"/>
        <v>136.03712835613572</v>
      </c>
      <c r="AL1368">
        <f t="shared" si="737"/>
        <v>37.921464434103029</v>
      </c>
      <c r="AM1368">
        <f t="shared" si="738"/>
        <v>1.3839690915618408</v>
      </c>
      <c r="AN1368">
        <f t="shared" si="739"/>
        <v>7.7241691735594591</v>
      </c>
      <c r="AO1368">
        <v>691.25585021780785</v>
      </c>
      <c r="AP1368">
        <v>655.59811515151512</v>
      </c>
      <c r="AQ1368">
        <v>5.0695985628768323</v>
      </c>
      <c r="AR1368">
        <v>65.662157139145961</v>
      </c>
      <c r="AS1368">
        <f t="shared" si="740"/>
        <v>1.3857789868799819</v>
      </c>
      <c r="AT1368">
        <v>25.677654137064639</v>
      </c>
      <c r="AU1368">
        <v>27.294493939393931</v>
      </c>
      <c r="AV1368">
        <v>3.7717251844973673E-5</v>
      </c>
      <c r="AW1368">
        <v>81.5194902957615</v>
      </c>
      <c r="AX1368">
        <v>20</v>
      </c>
      <c r="AY1368">
        <v>4</v>
      </c>
      <c r="AZ1368">
        <f t="shared" si="741"/>
        <v>1</v>
      </c>
      <c r="BA1368">
        <f t="shared" si="742"/>
        <v>0</v>
      </c>
      <c r="BB1368">
        <f t="shared" si="743"/>
        <v>51832.044517017661</v>
      </c>
      <c r="BC1368">
        <f t="shared" si="744"/>
        <v>2000</v>
      </c>
      <c r="BD1368">
        <f t="shared" si="745"/>
        <v>1681.1996999999999</v>
      </c>
      <c r="BE1368">
        <f t="shared" si="746"/>
        <v>0.84059984999999993</v>
      </c>
      <c r="BF1368">
        <f t="shared" si="747"/>
        <v>0.16075771049999998</v>
      </c>
      <c r="BG1368">
        <v>6</v>
      </c>
      <c r="BH1368">
        <v>0.5</v>
      </c>
      <c r="BI1368" t="s">
        <v>383</v>
      </c>
      <c r="BJ1368">
        <v>2</v>
      </c>
      <c r="BK1368" t="b">
        <v>1</v>
      </c>
      <c r="BL1368">
        <v>1660328083.0374999</v>
      </c>
      <c r="BM1368">
        <v>600.30949999999996</v>
      </c>
      <c r="BN1368">
        <v>646.79887499999995</v>
      </c>
      <c r="BO1368">
        <v>27.287312499999999</v>
      </c>
      <c r="BP1368">
        <v>25.672331249999999</v>
      </c>
      <c r="BQ1368">
        <v>598.69606250000004</v>
      </c>
      <c r="BR1368">
        <v>27.279399999999999</v>
      </c>
      <c r="BS1368">
        <v>500.14362499999999</v>
      </c>
      <c r="BT1368">
        <v>99.346243749999999</v>
      </c>
      <c r="BU1368">
        <v>0.10005265000000001</v>
      </c>
      <c r="BV1368">
        <v>31.01525625</v>
      </c>
      <c r="BW1368">
        <v>31.74915</v>
      </c>
      <c r="BX1368">
        <v>999.9</v>
      </c>
      <c r="BY1368">
        <v>0</v>
      </c>
      <c r="BZ1368">
        <v>0</v>
      </c>
      <c r="CA1368">
        <v>9998.8668749999997</v>
      </c>
      <c r="CB1368">
        <v>0</v>
      </c>
      <c r="CC1368">
        <v>731.40093750000005</v>
      </c>
      <c r="CD1368">
        <v>-46.489137499999998</v>
      </c>
      <c r="CE1368">
        <v>617.15</v>
      </c>
      <c r="CF1368">
        <v>663.84118749999993</v>
      </c>
      <c r="CG1368">
        <v>1.614983125</v>
      </c>
      <c r="CH1368">
        <v>646.79887499999995</v>
      </c>
      <c r="CI1368">
        <v>25.672331249999999</v>
      </c>
      <c r="CJ1368">
        <v>2.7108918750000002</v>
      </c>
      <c r="CK1368">
        <v>2.5504493749999999</v>
      </c>
      <c r="CL1368">
        <v>22.35129375</v>
      </c>
      <c r="CM1368">
        <v>21.352074999999999</v>
      </c>
      <c r="CN1368">
        <v>2000</v>
      </c>
      <c r="CO1368">
        <v>0.98000518749999999</v>
      </c>
      <c r="CP1368">
        <v>1.9995212500000002E-2</v>
      </c>
      <c r="CQ1368">
        <v>0</v>
      </c>
      <c r="CR1368">
        <v>2.7681249999999999</v>
      </c>
      <c r="CS1368">
        <v>0</v>
      </c>
      <c r="CT1368">
        <v>25143.375</v>
      </c>
      <c r="CU1368">
        <v>17412.349999999999</v>
      </c>
      <c r="CV1368">
        <v>44.436999999999998</v>
      </c>
      <c r="CW1368">
        <v>46.280999999999999</v>
      </c>
      <c r="CX1368">
        <v>44.625</v>
      </c>
      <c r="CY1368">
        <v>44.125</v>
      </c>
      <c r="CZ1368">
        <v>44.311999999999998</v>
      </c>
      <c r="DA1368">
        <v>1960.01</v>
      </c>
      <c r="DB1368">
        <v>39.99</v>
      </c>
      <c r="DC1368">
        <v>0</v>
      </c>
      <c r="DD1368">
        <v>1660328089.8</v>
      </c>
      <c r="DE1368">
        <v>0</v>
      </c>
      <c r="DF1368">
        <v>1660327771.0999999</v>
      </c>
      <c r="DG1368" t="s">
        <v>2781</v>
      </c>
      <c r="DH1368">
        <v>1660327771.0999999</v>
      </c>
      <c r="DI1368">
        <v>1660327770.5999999</v>
      </c>
      <c r="DJ1368">
        <v>42</v>
      </c>
      <c r="DK1368">
        <v>0.13300000000000001</v>
      </c>
      <c r="DL1368">
        <v>-5.0000000000000001E-3</v>
      </c>
      <c r="DM1368">
        <v>1.258</v>
      </c>
      <c r="DN1368">
        <v>1.2E-2</v>
      </c>
      <c r="DO1368">
        <v>400</v>
      </c>
      <c r="DP1368">
        <v>26</v>
      </c>
      <c r="DQ1368">
        <v>0.6</v>
      </c>
      <c r="DR1368">
        <v>0.12</v>
      </c>
      <c r="DS1368">
        <v>7.3509677000687228</v>
      </c>
      <c r="DT1368">
        <v>3.099278683444719</v>
      </c>
      <c r="DU1368">
        <v>0.3091724553666918</v>
      </c>
      <c r="DV1368">
        <v>0</v>
      </c>
      <c r="DW1368">
        <v>37.84281906552674</v>
      </c>
      <c r="DX1368">
        <v>12.701919818356179</v>
      </c>
      <c r="DY1368">
        <v>1.274585156000299</v>
      </c>
      <c r="DZ1368">
        <v>0</v>
      </c>
      <c r="EA1368">
        <v>-46.503669999999993</v>
      </c>
      <c r="EB1368">
        <v>-15.65076307007778</v>
      </c>
      <c r="EC1368">
        <v>1.540674817117486</v>
      </c>
      <c r="ED1368">
        <v>0</v>
      </c>
      <c r="EE1368">
        <v>394.28117255558908</v>
      </c>
      <c r="EF1368">
        <v>203.48079812311769</v>
      </c>
      <c r="EG1368">
        <v>20.605102255099581</v>
      </c>
      <c r="EH1368">
        <v>0</v>
      </c>
      <c r="EI1368">
        <v>1.6142289999999999</v>
      </c>
      <c r="EJ1368">
        <v>9.494183864913212E-3</v>
      </c>
      <c r="EK1368">
        <v>1.8056879575386181E-3</v>
      </c>
      <c r="EL1368">
        <v>1</v>
      </c>
      <c r="EM1368">
        <v>1.9943631641506769</v>
      </c>
      <c r="EN1368">
        <v>-4.2833351326219153E-3</v>
      </c>
      <c r="EO1368">
        <v>1.769227224971782E-3</v>
      </c>
      <c r="EP1368">
        <v>1</v>
      </c>
      <c r="EQ1368">
        <v>2</v>
      </c>
      <c r="ER1368">
        <v>6</v>
      </c>
      <c r="ES1368" t="s">
        <v>412</v>
      </c>
      <c r="ET1368">
        <v>2.9411399999999999</v>
      </c>
      <c r="EU1368">
        <v>2.8011900000000001</v>
      </c>
      <c r="EV1368">
        <v>0.123254</v>
      </c>
      <c r="EW1368">
        <v>0.12950300000000001</v>
      </c>
      <c r="EX1368">
        <v>0.11751499999999999</v>
      </c>
      <c r="EY1368">
        <v>0.112626</v>
      </c>
      <c r="EZ1368">
        <v>17927.3</v>
      </c>
      <c r="FA1368">
        <v>18661.900000000001</v>
      </c>
      <c r="FB1368">
        <v>23787.200000000001</v>
      </c>
      <c r="FC1368">
        <v>24958.2</v>
      </c>
      <c r="FD1368">
        <v>33608.300000000003</v>
      </c>
      <c r="FE1368">
        <v>35369.800000000003</v>
      </c>
      <c r="FF1368">
        <v>43382.400000000001</v>
      </c>
      <c r="FG1368">
        <v>46140.6</v>
      </c>
      <c r="FH1368">
        <v>1.89985</v>
      </c>
      <c r="FI1368">
        <v>1.8119700000000001</v>
      </c>
      <c r="FJ1368">
        <v>9.7401399999999999E-2</v>
      </c>
      <c r="FK1368">
        <v>0</v>
      </c>
      <c r="FL1368">
        <v>30.1601</v>
      </c>
      <c r="FM1368">
        <v>999.9</v>
      </c>
      <c r="FN1368">
        <v>57</v>
      </c>
      <c r="FO1368">
        <v>38</v>
      </c>
      <c r="FP1368">
        <v>38.192</v>
      </c>
      <c r="FQ1368">
        <v>63.065800000000003</v>
      </c>
      <c r="FR1368">
        <v>23.137</v>
      </c>
      <c r="FS1368">
        <v>1</v>
      </c>
      <c r="FT1368">
        <v>0.51668999999999998</v>
      </c>
      <c r="FU1368">
        <v>2.8269799999999998</v>
      </c>
      <c r="FV1368">
        <v>20.297699999999999</v>
      </c>
      <c r="FW1368">
        <v>5.2102500000000003</v>
      </c>
      <c r="FX1368">
        <v>11.907999999999999</v>
      </c>
      <c r="FY1368">
        <v>5.0020499999999997</v>
      </c>
      <c r="FZ1368">
        <v>3.2903799999999999</v>
      </c>
      <c r="GA1368">
        <v>9999</v>
      </c>
      <c r="GB1368">
        <v>9999</v>
      </c>
      <c r="GC1368">
        <v>9999</v>
      </c>
      <c r="GD1368">
        <v>999.9</v>
      </c>
      <c r="GE1368">
        <v>1.8597399999999999</v>
      </c>
      <c r="GF1368">
        <v>1.85473</v>
      </c>
      <c r="GG1368">
        <v>1.85791</v>
      </c>
      <c r="GH1368">
        <v>1.8563799999999999</v>
      </c>
      <c r="GI1368">
        <v>1.8551599999999999</v>
      </c>
      <c r="GJ1368">
        <v>1.8547199999999999</v>
      </c>
      <c r="GK1368">
        <v>1.8534999999999999</v>
      </c>
      <c r="GL1368">
        <v>1.85656</v>
      </c>
      <c r="GM1368">
        <v>0</v>
      </c>
      <c r="GN1368">
        <v>0</v>
      </c>
      <c r="GO1368">
        <v>0</v>
      </c>
      <c r="GP1368">
        <v>0</v>
      </c>
      <c r="GQ1368" t="s">
        <v>386</v>
      </c>
      <c r="GR1368" t="s">
        <v>387</v>
      </c>
      <c r="GS1368" t="s">
        <v>388</v>
      </c>
      <c r="GT1368" t="s">
        <v>388</v>
      </c>
      <c r="GU1368" t="s">
        <v>388</v>
      </c>
      <c r="GV1368" t="s">
        <v>388</v>
      </c>
      <c r="GW1368">
        <v>0</v>
      </c>
      <c r="GX1368">
        <v>100</v>
      </c>
      <c r="GY1368">
        <v>100</v>
      </c>
      <c r="GZ1368">
        <v>1.677</v>
      </c>
      <c r="HA1368">
        <v>7.9000000000000008E-3</v>
      </c>
      <c r="HB1368">
        <v>0.32140272067045289</v>
      </c>
      <c r="HC1368">
        <v>2.7716384584972409E-3</v>
      </c>
      <c r="HD1368">
        <v>-1.1467119688665799E-6</v>
      </c>
      <c r="HE1368">
        <v>2.0626329066488061E-10</v>
      </c>
      <c r="HF1368">
        <v>-7.4589808594339752E-2</v>
      </c>
      <c r="HG1368">
        <v>1.066993184659233E-2</v>
      </c>
      <c r="HH1368">
        <v>-3.4528890892081033E-4</v>
      </c>
      <c r="HI1368">
        <v>2.382551249023132E-6</v>
      </c>
      <c r="HJ1368">
        <v>1</v>
      </c>
      <c r="HK1368">
        <v>2115</v>
      </c>
      <c r="HL1368">
        <v>2</v>
      </c>
      <c r="HM1368">
        <v>30</v>
      </c>
      <c r="HN1368">
        <v>5.3</v>
      </c>
      <c r="HO1368">
        <v>5.3</v>
      </c>
      <c r="HP1368">
        <v>1.6210899999999999</v>
      </c>
      <c r="HQ1368">
        <v>2.32544</v>
      </c>
      <c r="HR1368">
        <v>1.4978</v>
      </c>
      <c r="HS1368">
        <v>2.3010299999999999</v>
      </c>
      <c r="HT1368">
        <v>1.5478499999999999</v>
      </c>
      <c r="HU1368">
        <v>2.4108900000000002</v>
      </c>
      <c r="HV1368">
        <v>41.092799999999997</v>
      </c>
      <c r="HW1368">
        <v>14.2896</v>
      </c>
      <c r="HX1368">
        <v>18</v>
      </c>
      <c r="HY1368">
        <v>473.26299999999998</v>
      </c>
      <c r="HZ1368">
        <v>477.95699999999999</v>
      </c>
      <c r="IA1368">
        <v>26.238099999999999</v>
      </c>
      <c r="IB1368">
        <v>33.440100000000001</v>
      </c>
      <c r="IC1368">
        <v>30.000699999999998</v>
      </c>
      <c r="ID1368">
        <v>33.244799999999998</v>
      </c>
      <c r="IE1368">
        <v>33.3508</v>
      </c>
      <c r="IF1368">
        <v>32.4754</v>
      </c>
      <c r="IG1368">
        <v>34.389699999999998</v>
      </c>
      <c r="IH1368">
        <v>0</v>
      </c>
      <c r="II1368">
        <v>26.232099999999999</v>
      </c>
      <c r="IJ1368">
        <v>724.4</v>
      </c>
      <c r="IK1368">
        <v>25.653700000000001</v>
      </c>
      <c r="IL1368">
        <v>100.30800000000001</v>
      </c>
      <c r="IM1368">
        <v>99.995800000000003</v>
      </c>
      <c r="IN1368" t="s">
        <v>3528</v>
      </c>
    </row>
    <row r="1369" spans="1:248" x14ac:dyDescent="0.2">
      <c r="A1369">
        <v>1353</v>
      </c>
      <c r="B1369">
        <v>1660328092.0999999</v>
      </c>
      <c r="C1369">
        <v>17125.5</v>
      </c>
      <c r="D1369" t="s">
        <v>3032</v>
      </c>
      <c r="E1369" t="s">
        <v>3033</v>
      </c>
      <c r="F1369">
        <v>1</v>
      </c>
      <c r="G1369" t="s">
        <v>381</v>
      </c>
      <c r="H1369" t="s">
        <v>377</v>
      </c>
      <c r="I1369" t="s">
        <v>378</v>
      </c>
      <c r="J1369" t="s">
        <v>379</v>
      </c>
      <c r="K1369" t="s">
        <v>2780</v>
      </c>
      <c r="L1369" t="s">
        <v>381</v>
      </c>
      <c r="M1369" t="s">
        <v>382</v>
      </c>
      <c r="N1369">
        <v>1660328084.5666659</v>
      </c>
      <c r="O1369">
        <f t="shared" si="714"/>
        <v>1.386688250458537E-3</v>
      </c>
      <c r="P1369">
        <f t="shared" si="715"/>
        <v>1.3866882504585369</v>
      </c>
      <c r="Q1369">
        <f t="shared" si="716"/>
        <v>7.7936916752794678</v>
      </c>
      <c r="R1369">
        <f t="shared" si="717"/>
        <v>607.7420666666668</v>
      </c>
      <c r="S1369">
        <f t="shared" si="718"/>
        <v>403.98127924043047</v>
      </c>
      <c r="T1369">
        <f t="shared" si="719"/>
        <v>40.174454241016065</v>
      </c>
      <c r="U1369">
        <f t="shared" si="720"/>
        <v>60.437716058395544</v>
      </c>
      <c r="V1369">
        <f t="shared" si="721"/>
        <v>6.7439701919608311E-2</v>
      </c>
      <c r="W1369">
        <f t="shared" si="722"/>
        <v>2.9179959634414439</v>
      </c>
      <c r="X1369">
        <f t="shared" si="723"/>
        <v>6.6585624698050849E-2</v>
      </c>
      <c r="Y1369">
        <f t="shared" si="724"/>
        <v>4.1691849647944645E-2</v>
      </c>
      <c r="Z1369">
        <f t="shared" si="725"/>
        <v>321.51584660000003</v>
      </c>
      <c r="AA1369">
        <f t="shared" si="726"/>
        <v>32.551859952832693</v>
      </c>
      <c r="AB1369">
        <f t="shared" si="727"/>
        <v>31.748466666666669</v>
      </c>
      <c r="AC1369">
        <f t="shared" si="728"/>
        <v>4.707520528172136</v>
      </c>
      <c r="AD1369">
        <f t="shared" si="729"/>
        <v>60.101993621394811</v>
      </c>
      <c r="AE1369">
        <f t="shared" si="730"/>
        <v>2.7137636249553125</v>
      </c>
      <c r="AF1369">
        <f t="shared" si="731"/>
        <v>4.5152639063029021</v>
      </c>
      <c r="AG1369">
        <f t="shared" si="732"/>
        <v>1.9937569032168234</v>
      </c>
      <c r="AH1369">
        <f t="shared" si="733"/>
        <v>-61.15295184522148</v>
      </c>
      <c r="AI1369">
        <f t="shared" si="734"/>
        <v>-115.36957597938679</v>
      </c>
      <c r="AJ1369">
        <f t="shared" si="735"/>
        <v>-8.9119844347001234</v>
      </c>
      <c r="AK1369">
        <f t="shared" si="736"/>
        <v>136.08133434069163</v>
      </c>
      <c r="AL1369">
        <f t="shared" si="737"/>
        <v>38.18991093366386</v>
      </c>
      <c r="AM1369">
        <f t="shared" si="738"/>
        <v>1.3843769393002068</v>
      </c>
      <c r="AN1369">
        <f t="shared" si="739"/>
        <v>7.7936916752794678</v>
      </c>
      <c r="AO1369">
        <v>696.37651642598644</v>
      </c>
      <c r="AP1369">
        <v>660.67115757575755</v>
      </c>
      <c r="AQ1369">
        <v>5.0624697531615439</v>
      </c>
      <c r="AR1369">
        <v>65.662157139145961</v>
      </c>
      <c r="AS1369">
        <f t="shared" si="740"/>
        <v>1.3866882504585369</v>
      </c>
      <c r="AT1369">
        <v>25.677341039062821</v>
      </c>
      <c r="AU1369">
        <v>27.295252727272722</v>
      </c>
      <c r="AV1369">
        <v>2.7249022077622052E-5</v>
      </c>
      <c r="AW1369">
        <v>81.5194902957615</v>
      </c>
      <c r="AX1369">
        <v>20</v>
      </c>
      <c r="AY1369">
        <v>4</v>
      </c>
      <c r="AZ1369">
        <f t="shared" si="741"/>
        <v>1</v>
      </c>
      <c r="BA1369">
        <f t="shared" si="742"/>
        <v>0</v>
      </c>
      <c r="BB1369">
        <f t="shared" si="743"/>
        <v>51836.004187691826</v>
      </c>
      <c r="BC1369">
        <f t="shared" si="744"/>
        <v>2000.002666666667</v>
      </c>
      <c r="BD1369">
        <f t="shared" si="745"/>
        <v>1681.2019400000001</v>
      </c>
      <c r="BE1369">
        <f t="shared" si="746"/>
        <v>0.84059984920020103</v>
      </c>
      <c r="BF1369">
        <f t="shared" si="747"/>
        <v>0.16075770895638805</v>
      </c>
      <c r="BG1369">
        <v>6</v>
      </c>
      <c r="BH1369">
        <v>0.5</v>
      </c>
      <c r="BI1369" t="s">
        <v>383</v>
      </c>
      <c r="BJ1369">
        <v>2</v>
      </c>
      <c r="BK1369" t="b">
        <v>1</v>
      </c>
      <c r="BL1369">
        <v>1660328084.5666659</v>
      </c>
      <c r="BM1369">
        <v>607.7420666666668</v>
      </c>
      <c r="BN1369">
        <v>654.56453333333332</v>
      </c>
      <c r="BO1369">
        <v>27.288726666666669</v>
      </c>
      <c r="BP1369">
        <v>25.673326666666661</v>
      </c>
      <c r="BQ1369">
        <v>606.11659999999995</v>
      </c>
      <c r="BR1369">
        <v>27.280819999999999</v>
      </c>
      <c r="BS1369">
        <v>500.16059999999999</v>
      </c>
      <c r="BT1369">
        <v>99.346166666666662</v>
      </c>
      <c r="BU1369">
        <v>0.10015994666666669</v>
      </c>
      <c r="BV1369">
        <v>31.0151</v>
      </c>
      <c r="BW1369">
        <v>31.748466666666669</v>
      </c>
      <c r="BX1369">
        <v>999.89999999999986</v>
      </c>
      <c r="BY1369">
        <v>0</v>
      </c>
      <c r="BZ1369">
        <v>0</v>
      </c>
      <c r="CA1369">
        <v>9999.6659999999993</v>
      </c>
      <c r="CB1369">
        <v>0</v>
      </c>
      <c r="CC1369">
        <v>648.50199999999995</v>
      </c>
      <c r="CD1369">
        <v>-46.82218666666666</v>
      </c>
      <c r="CE1369">
        <v>624.79206666666664</v>
      </c>
      <c r="CF1369">
        <v>671.81213333333335</v>
      </c>
      <c r="CG1369">
        <v>1.6153979999999999</v>
      </c>
      <c r="CH1369">
        <v>654.56453333333332</v>
      </c>
      <c r="CI1369">
        <v>25.673326666666661</v>
      </c>
      <c r="CJ1369">
        <v>2.7110306666666668</v>
      </c>
      <c r="CK1369">
        <v>2.550546666666667</v>
      </c>
      <c r="CL1369">
        <v>22.352133333333331</v>
      </c>
      <c r="CM1369">
        <v>21.352700000000009</v>
      </c>
      <c r="CN1369">
        <v>2000.002666666667</v>
      </c>
      <c r="CO1369">
        <v>0.98000520000000013</v>
      </c>
      <c r="CP1369">
        <v>1.9995200000000001E-2</v>
      </c>
      <c r="CQ1369">
        <v>0</v>
      </c>
      <c r="CR1369">
        <v>2.770266666666668</v>
      </c>
      <c r="CS1369">
        <v>0</v>
      </c>
      <c r="CT1369">
        <v>25150.76666666667</v>
      </c>
      <c r="CU1369">
        <v>17412.373333333329</v>
      </c>
      <c r="CV1369">
        <v>44.436999999999998</v>
      </c>
      <c r="CW1369">
        <v>46.283066666666663</v>
      </c>
      <c r="CX1369">
        <v>44.625</v>
      </c>
      <c r="CY1369">
        <v>44.125</v>
      </c>
      <c r="CZ1369">
        <v>44.311999999999998</v>
      </c>
      <c r="DA1369">
        <v>1960.012666666667</v>
      </c>
      <c r="DB1369">
        <v>39.99</v>
      </c>
      <c r="DC1369">
        <v>0</v>
      </c>
      <c r="DD1369">
        <v>1660328090.4000001</v>
      </c>
      <c r="DE1369">
        <v>0</v>
      </c>
      <c r="DF1369">
        <v>1660327771.0999999</v>
      </c>
      <c r="DG1369" t="s">
        <v>2781</v>
      </c>
      <c r="DH1369">
        <v>1660327771.0999999</v>
      </c>
      <c r="DI1369">
        <v>1660327770.5999999</v>
      </c>
      <c r="DJ1369">
        <v>42</v>
      </c>
      <c r="DK1369">
        <v>0.13300000000000001</v>
      </c>
      <c r="DL1369">
        <v>-5.0000000000000001E-3</v>
      </c>
      <c r="DM1369">
        <v>1.258</v>
      </c>
      <c r="DN1369">
        <v>1.2E-2</v>
      </c>
      <c r="DO1369">
        <v>400</v>
      </c>
      <c r="DP1369">
        <v>26</v>
      </c>
      <c r="DQ1369">
        <v>0.6</v>
      </c>
      <c r="DR1369">
        <v>0.12</v>
      </c>
      <c r="DS1369">
        <v>7.3854844300401803</v>
      </c>
      <c r="DT1369">
        <v>2.9063418098340321</v>
      </c>
      <c r="DU1369">
        <v>0.30231654397165408</v>
      </c>
      <c r="DV1369">
        <v>0</v>
      </c>
      <c r="DW1369">
        <v>37.955300520583982</v>
      </c>
      <c r="DX1369">
        <v>11.908338869879479</v>
      </c>
      <c r="DY1369">
        <v>1.250818654470238</v>
      </c>
      <c r="DZ1369">
        <v>0</v>
      </c>
      <c r="EA1369">
        <v>-46.697693333333333</v>
      </c>
      <c r="EB1369">
        <v>-13.32971212458278</v>
      </c>
      <c r="EC1369">
        <v>1.444533197018639</v>
      </c>
      <c r="ED1369">
        <v>0</v>
      </c>
      <c r="EE1369">
        <v>397.65913407304822</v>
      </c>
      <c r="EF1369">
        <v>210.42870013603891</v>
      </c>
      <c r="EG1369">
        <v>21.259753090266759</v>
      </c>
      <c r="EH1369">
        <v>0</v>
      </c>
      <c r="EI1369">
        <v>1.6146782500000001</v>
      </c>
      <c r="EJ1369">
        <v>7.7456285178222071E-3</v>
      </c>
      <c r="EK1369">
        <v>1.545350910796633E-3</v>
      </c>
      <c r="EL1369">
        <v>1</v>
      </c>
      <c r="EM1369">
        <v>1.9940601506162781</v>
      </c>
      <c r="EN1369">
        <v>-4.583748215286238E-3</v>
      </c>
      <c r="EO1369">
        <v>1.7861125189151559E-3</v>
      </c>
      <c r="EP1369">
        <v>1</v>
      </c>
      <c r="EQ1369">
        <v>2</v>
      </c>
      <c r="ER1369">
        <v>6</v>
      </c>
      <c r="ES1369" t="s">
        <v>412</v>
      </c>
      <c r="ET1369">
        <v>2.94129</v>
      </c>
      <c r="EU1369">
        <v>2.8013400000000002</v>
      </c>
      <c r="EV1369">
        <v>0.123916</v>
      </c>
      <c r="EW1369">
        <v>0.13014700000000001</v>
      </c>
      <c r="EX1369">
        <v>0.117516</v>
      </c>
      <c r="EY1369">
        <v>0.112625</v>
      </c>
      <c r="EZ1369">
        <v>17913.599999999999</v>
      </c>
      <c r="FA1369">
        <v>18648</v>
      </c>
      <c r="FB1369">
        <v>23787</v>
      </c>
      <c r="FC1369">
        <v>24958.1</v>
      </c>
      <c r="FD1369">
        <v>33607.9</v>
      </c>
      <c r="FE1369">
        <v>35369.699999999997</v>
      </c>
      <c r="FF1369">
        <v>43382</v>
      </c>
      <c r="FG1369">
        <v>46140.4</v>
      </c>
      <c r="FH1369">
        <v>1.9000699999999999</v>
      </c>
      <c r="FI1369">
        <v>1.81185</v>
      </c>
      <c r="FJ1369">
        <v>9.7528100000000006E-2</v>
      </c>
      <c r="FK1369">
        <v>0</v>
      </c>
      <c r="FL1369">
        <v>30.1601</v>
      </c>
      <c r="FM1369">
        <v>999.9</v>
      </c>
      <c r="FN1369">
        <v>57</v>
      </c>
      <c r="FO1369">
        <v>38</v>
      </c>
      <c r="FP1369">
        <v>38.198599999999999</v>
      </c>
      <c r="FQ1369">
        <v>63.055799999999998</v>
      </c>
      <c r="FR1369">
        <v>23.0168</v>
      </c>
      <c r="FS1369">
        <v>1</v>
      </c>
      <c r="FT1369">
        <v>0.516903</v>
      </c>
      <c r="FU1369">
        <v>2.8138999999999998</v>
      </c>
      <c r="FV1369">
        <v>20.297899999999998</v>
      </c>
      <c r="FW1369">
        <v>5.2103999999999999</v>
      </c>
      <c r="FX1369">
        <v>11.9078</v>
      </c>
      <c r="FY1369">
        <v>5.0027999999999997</v>
      </c>
      <c r="FZ1369">
        <v>3.2904</v>
      </c>
      <c r="GA1369">
        <v>9999</v>
      </c>
      <c r="GB1369">
        <v>9999</v>
      </c>
      <c r="GC1369">
        <v>9999</v>
      </c>
      <c r="GD1369">
        <v>999.9</v>
      </c>
      <c r="GE1369">
        <v>1.8597399999999999</v>
      </c>
      <c r="GF1369">
        <v>1.8547400000000001</v>
      </c>
      <c r="GG1369">
        <v>1.85791</v>
      </c>
      <c r="GH1369">
        <v>1.8563799999999999</v>
      </c>
      <c r="GI1369">
        <v>1.8551599999999999</v>
      </c>
      <c r="GJ1369">
        <v>1.8547199999999999</v>
      </c>
      <c r="GK1369">
        <v>1.85351</v>
      </c>
      <c r="GL1369">
        <v>1.8565700000000001</v>
      </c>
      <c r="GM1369">
        <v>0</v>
      </c>
      <c r="GN1369">
        <v>0</v>
      </c>
      <c r="GO1369">
        <v>0</v>
      </c>
      <c r="GP1369">
        <v>0</v>
      </c>
      <c r="GQ1369" t="s">
        <v>386</v>
      </c>
      <c r="GR1369" t="s">
        <v>387</v>
      </c>
      <c r="GS1369" t="s">
        <v>388</v>
      </c>
      <c r="GT1369" t="s">
        <v>388</v>
      </c>
      <c r="GU1369" t="s">
        <v>388</v>
      </c>
      <c r="GV1369" t="s">
        <v>388</v>
      </c>
      <c r="GW1369">
        <v>0</v>
      </c>
      <c r="GX1369">
        <v>100</v>
      </c>
      <c r="GY1369">
        <v>100</v>
      </c>
      <c r="GZ1369">
        <v>1.6850000000000001</v>
      </c>
      <c r="HA1369">
        <v>7.9000000000000008E-3</v>
      </c>
      <c r="HB1369">
        <v>0.32140272067045289</v>
      </c>
      <c r="HC1369">
        <v>2.7716384584972409E-3</v>
      </c>
      <c r="HD1369">
        <v>-1.1467119688665799E-6</v>
      </c>
      <c r="HE1369">
        <v>2.0626329066488061E-10</v>
      </c>
      <c r="HF1369">
        <v>-7.4589808594339752E-2</v>
      </c>
      <c r="HG1369">
        <v>1.066993184659233E-2</v>
      </c>
      <c r="HH1369">
        <v>-3.4528890892081033E-4</v>
      </c>
      <c r="HI1369">
        <v>2.382551249023132E-6</v>
      </c>
      <c r="HJ1369">
        <v>1</v>
      </c>
      <c r="HK1369">
        <v>2115</v>
      </c>
      <c r="HL1369">
        <v>2</v>
      </c>
      <c r="HM1369">
        <v>30</v>
      </c>
      <c r="HN1369">
        <v>5.3</v>
      </c>
      <c r="HO1369">
        <v>5.4</v>
      </c>
      <c r="HP1369">
        <v>1.63452</v>
      </c>
      <c r="HQ1369">
        <v>2.33521</v>
      </c>
      <c r="HR1369">
        <v>1.4978</v>
      </c>
      <c r="HS1369">
        <v>2.3010299999999999</v>
      </c>
      <c r="HT1369">
        <v>1.5478499999999999</v>
      </c>
      <c r="HU1369">
        <v>2.4511699999999998</v>
      </c>
      <c r="HV1369">
        <v>41.092799999999997</v>
      </c>
      <c r="HW1369">
        <v>14.298400000000001</v>
      </c>
      <c r="HX1369">
        <v>18</v>
      </c>
      <c r="HY1369">
        <v>473.40699999999998</v>
      </c>
      <c r="HZ1369">
        <v>477.88600000000002</v>
      </c>
      <c r="IA1369">
        <v>26.2334</v>
      </c>
      <c r="IB1369">
        <v>33.441699999999997</v>
      </c>
      <c r="IC1369">
        <v>30.000800000000002</v>
      </c>
      <c r="ID1369">
        <v>33.246699999999997</v>
      </c>
      <c r="IE1369">
        <v>33.352400000000003</v>
      </c>
      <c r="IF1369">
        <v>32.728999999999999</v>
      </c>
      <c r="IG1369">
        <v>34.389699999999998</v>
      </c>
      <c r="IH1369">
        <v>0</v>
      </c>
      <c r="II1369">
        <v>26.2178</v>
      </c>
      <c r="IJ1369">
        <v>724.4</v>
      </c>
      <c r="IK1369">
        <v>25.654599999999999</v>
      </c>
      <c r="IL1369">
        <v>100.307</v>
      </c>
      <c r="IM1369">
        <v>99.995199999999997</v>
      </c>
      <c r="IN1369" t="s">
        <v>3528</v>
      </c>
    </row>
    <row r="1370" spans="1:248" x14ac:dyDescent="0.2">
      <c r="A1370">
        <v>1354</v>
      </c>
      <c r="B1370">
        <v>1660328093.0999999</v>
      </c>
      <c r="C1370">
        <v>17126.5</v>
      </c>
      <c r="D1370" t="s">
        <v>3034</v>
      </c>
      <c r="E1370" t="s">
        <v>3035</v>
      </c>
      <c r="F1370">
        <v>1</v>
      </c>
      <c r="G1370" t="s">
        <v>381</v>
      </c>
      <c r="H1370" t="s">
        <v>377</v>
      </c>
      <c r="I1370" t="s">
        <v>378</v>
      </c>
      <c r="J1370" t="s">
        <v>379</v>
      </c>
      <c r="K1370" t="s">
        <v>2780</v>
      </c>
      <c r="L1370" t="s">
        <v>381</v>
      </c>
      <c r="M1370" t="s">
        <v>382</v>
      </c>
      <c r="N1370">
        <v>1660328085.0687499</v>
      </c>
      <c r="O1370">
        <f t="shared" si="714"/>
        <v>1.387003193746908E-3</v>
      </c>
      <c r="P1370">
        <f t="shared" si="715"/>
        <v>1.3870031937469081</v>
      </c>
      <c r="Q1370">
        <f t="shared" si="716"/>
        <v>7.7750084653206226</v>
      </c>
      <c r="R1370">
        <f t="shared" si="717"/>
        <v>610.23368749999997</v>
      </c>
      <c r="S1370">
        <f t="shared" si="718"/>
        <v>406.88690019162431</v>
      </c>
      <c r="T1370">
        <f t="shared" si="719"/>
        <v>40.463433596307311</v>
      </c>
      <c r="U1370">
        <f t="shared" si="720"/>
        <v>60.68553762914749</v>
      </c>
      <c r="V1370">
        <f t="shared" si="721"/>
        <v>6.7459610214834875E-2</v>
      </c>
      <c r="W1370">
        <f t="shared" si="722"/>
        <v>2.9181234020653237</v>
      </c>
      <c r="X1370">
        <f t="shared" si="723"/>
        <v>6.6605068925792515E-2</v>
      </c>
      <c r="Y1370">
        <f t="shared" si="724"/>
        <v>4.1704043271837486E-2</v>
      </c>
      <c r="Z1370">
        <f t="shared" si="725"/>
        <v>321.51542099999995</v>
      </c>
      <c r="AA1370">
        <f t="shared" si="726"/>
        <v>32.551619501357756</v>
      </c>
      <c r="AB1370">
        <f t="shared" si="727"/>
        <v>31.748143750000001</v>
      </c>
      <c r="AC1370">
        <f t="shared" si="728"/>
        <v>4.7074343294583283</v>
      </c>
      <c r="AD1370">
        <f t="shared" si="729"/>
        <v>60.103230825748533</v>
      </c>
      <c r="AE1370">
        <f t="shared" si="730"/>
        <v>2.7138049831999966</v>
      </c>
      <c r="AF1370">
        <f t="shared" si="731"/>
        <v>4.5152397731627243</v>
      </c>
      <c r="AG1370">
        <f t="shared" si="732"/>
        <v>1.9936293462583317</v>
      </c>
      <c r="AH1370">
        <f t="shared" si="733"/>
        <v>-61.166840844238642</v>
      </c>
      <c r="AI1370">
        <f t="shared" si="734"/>
        <v>-115.33856162559024</v>
      </c>
      <c r="AJ1370">
        <f t="shared" si="735"/>
        <v>-8.9091812644636494</v>
      </c>
      <c r="AK1370">
        <f t="shared" si="736"/>
        <v>136.10083726570741</v>
      </c>
      <c r="AL1370">
        <f t="shared" si="737"/>
        <v>38.218717322357357</v>
      </c>
      <c r="AM1370">
        <f t="shared" si="738"/>
        <v>1.3845150986507095</v>
      </c>
      <c r="AN1370">
        <f t="shared" si="739"/>
        <v>7.7750084653206226</v>
      </c>
      <c r="AO1370">
        <v>701.51063431745013</v>
      </c>
      <c r="AP1370">
        <v>665.76952121212105</v>
      </c>
      <c r="AQ1370">
        <v>5.0738216524490838</v>
      </c>
      <c r="AR1370">
        <v>65.662157139145961</v>
      </c>
      <c r="AS1370">
        <f t="shared" si="740"/>
        <v>1.3870031937469081</v>
      </c>
      <c r="AT1370">
        <v>25.676986932140348</v>
      </c>
      <c r="AU1370">
        <v>27.29533151515151</v>
      </c>
      <c r="AV1370">
        <v>1.8297379177922809E-5</v>
      </c>
      <c r="AW1370">
        <v>81.5194902957615</v>
      </c>
      <c r="AX1370">
        <v>20</v>
      </c>
      <c r="AY1370">
        <v>4</v>
      </c>
      <c r="AZ1370">
        <f t="shared" si="741"/>
        <v>1</v>
      </c>
      <c r="BA1370">
        <f t="shared" si="742"/>
        <v>0</v>
      </c>
      <c r="BB1370">
        <f t="shared" si="743"/>
        <v>51839.641244776474</v>
      </c>
      <c r="BC1370">
        <f t="shared" si="744"/>
        <v>2000</v>
      </c>
      <c r="BD1370">
        <f t="shared" si="745"/>
        <v>1681.1996999999999</v>
      </c>
      <c r="BE1370">
        <f t="shared" si="746"/>
        <v>0.84059984999999993</v>
      </c>
      <c r="BF1370">
        <f t="shared" si="747"/>
        <v>0.16075771049999998</v>
      </c>
      <c r="BG1370">
        <v>6</v>
      </c>
      <c r="BH1370">
        <v>0.5</v>
      </c>
      <c r="BI1370" t="s">
        <v>383</v>
      </c>
      <c r="BJ1370">
        <v>2</v>
      </c>
      <c r="BK1370" t="b">
        <v>1</v>
      </c>
      <c r="BL1370">
        <v>1660328085.0687499</v>
      </c>
      <c r="BM1370">
        <v>610.23368749999997</v>
      </c>
      <c r="BN1370">
        <v>657.09518750000007</v>
      </c>
      <c r="BO1370">
        <v>27.289124999999999</v>
      </c>
      <c r="BP1370">
        <v>25.673556250000001</v>
      </c>
      <c r="BQ1370">
        <v>608.60424999999998</v>
      </c>
      <c r="BR1370">
        <v>27.281224999999999</v>
      </c>
      <c r="BS1370">
        <v>500.15806250000003</v>
      </c>
      <c r="BT1370">
        <v>99.346237500000001</v>
      </c>
      <c r="BU1370">
        <v>0.10015307499999999</v>
      </c>
      <c r="BV1370">
        <v>31.015006249999999</v>
      </c>
      <c r="BW1370">
        <v>31.748143750000001</v>
      </c>
      <c r="BX1370">
        <v>999.9</v>
      </c>
      <c r="BY1370">
        <v>0</v>
      </c>
      <c r="BZ1370">
        <v>0</v>
      </c>
      <c r="CA1370">
        <v>10000.386875</v>
      </c>
      <c r="CB1370">
        <v>0</v>
      </c>
      <c r="CC1370">
        <v>637.55293749999998</v>
      </c>
      <c r="CD1370">
        <v>-46.861212499999993</v>
      </c>
      <c r="CE1370">
        <v>627.35387500000002</v>
      </c>
      <c r="CF1370">
        <v>674.40962499999989</v>
      </c>
      <c r="CG1370">
        <v>1.61557</v>
      </c>
      <c r="CH1370">
        <v>657.09518750000007</v>
      </c>
      <c r="CI1370">
        <v>25.673556250000001</v>
      </c>
      <c r="CJ1370">
        <v>2.7110725000000002</v>
      </c>
      <c r="CK1370">
        <v>2.55057125</v>
      </c>
      <c r="CL1370">
        <v>22.352387499999999</v>
      </c>
      <c r="CM1370">
        <v>21.352856249999999</v>
      </c>
      <c r="CN1370">
        <v>2000</v>
      </c>
      <c r="CO1370">
        <v>0.98000518749999999</v>
      </c>
      <c r="CP1370">
        <v>1.9995212500000002E-2</v>
      </c>
      <c r="CQ1370">
        <v>0</v>
      </c>
      <c r="CR1370">
        <v>2.6996250000000002</v>
      </c>
      <c r="CS1370">
        <v>0</v>
      </c>
      <c r="CT1370">
        <v>25157.787499999999</v>
      </c>
      <c r="CU1370">
        <v>17412.349999999999</v>
      </c>
      <c r="CV1370">
        <v>44.436999999999998</v>
      </c>
      <c r="CW1370">
        <v>46.280999999999999</v>
      </c>
      <c r="CX1370">
        <v>44.625</v>
      </c>
      <c r="CY1370">
        <v>44.125</v>
      </c>
      <c r="CZ1370">
        <v>44.311999999999998</v>
      </c>
      <c r="DA1370">
        <v>1960.01</v>
      </c>
      <c r="DB1370">
        <v>39.99</v>
      </c>
      <c r="DC1370">
        <v>0</v>
      </c>
      <c r="DD1370">
        <v>1660328091.5999999</v>
      </c>
      <c r="DE1370">
        <v>0</v>
      </c>
      <c r="DF1370">
        <v>1660327771.0999999</v>
      </c>
      <c r="DG1370" t="s">
        <v>2781</v>
      </c>
      <c r="DH1370">
        <v>1660327771.0999999</v>
      </c>
      <c r="DI1370">
        <v>1660327770.5999999</v>
      </c>
      <c r="DJ1370">
        <v>42</v>
      </c>
      <c r="DK1370">
        <v>0.13300000000000001</v>
      </c>
      <c r="DL1370">
        <v>-5.0000000000000001E-3</v>
      </c>
      <c r="DM1370">
        <v>1.258</v>
      </c>
      <c r="DN1370">
        <v>1.2E-2</v>
      </c>
      <c r="DO1370">
        <v>400</v>
      </c>
      <c r="DP1370">
        <v>26</v>
      </c>
      <c r="DQ1370">
        <v>0.6</v>
      </c>
      <c r="DR1370">
        <v>0.12</v>
      </c>
      <c r="DS1370">
        <v>7.487165158046408</v>
      </c>
      <c r="DT1370">
        <v>2.3498778729164171</v>
      </c>
      <c r="DU1370">
        <v>0.26369351708139382</v>
      </c>
      <c r="DV1370">
        <v>0</v>
      </c>
      <c r="DW1370">
        <v>38.270669809874668</v>
      </c>
      <c r="DX1370">
        <v>7.6761085379042582</v>
      </c>
      <c r="DY1370">
        <v>1.0353248308108829</v>
      </c>
      <c r="DZ1370">
        <v>0</v>
      </c>
      <c r="EA1370">
        <v>-46.938293548387101</v>
      </c>
      <c r="EB1370">
        <v>-9.2019725806450303</v>
      </c>
      <c r="EC1370">
        <v>1.2417427228036391</v>
      </c>
      <c r="ED1370">
        <v>0</v>
      </c>
      <c r="EE1370">
        <v>403.693269307219</v>
      </c>
      <c r="EF1370">
        <v>217.42575519354429</v>
      </c>
      <c r="EG1370">
        <v>21.41133643983931</v>
      </c>
      <c r="EH1370">
        <v>0</v>
      </c>
      <c r="EI1370">
        <v>1.6151085365853659</v>
      </c>
      <c r="EJ1370">
        <v>8.8095470383278123E-3</v>
      </c>
      <c r="EK1370">
        <v>1.638576956930441E-3</v>
      </c>
      <c r="EL1370">
        <v>1</v>
      </c>
      <c r="EM1370">
        <v>1.993750790648892</v>
      </c>
      <c r="EN1370">
        <v>-6.4287024549446008E-3</v>
      </c>
      <c r="EO1370">
        <v>1.853381006230686E-3</v>
      </c>
      <c r="EP1370">
        <v>1</v>
      </c>
      <c r="EQ1370">
        <v>2</v>
      </c>
      <c r="ER1370">
        <v>6</v>
      </c>
      <c r="ES1370" t="s">
        <v>412</v>
      </c>
      <c r="ET1370">
        <v>2.9412600000000002</v>
      </c>
      <c r="EU1370">
        <v>2.80138</v>
      </c>
      <c r="EV1370">
        <v>0.124581</v>
      </c>
      <c r="EW1370">
        <v>0.13078799999999999</v>
      </c>
      <c r="EX1370">
        <v>0.11752</v>
      </c>
      <c r="EY1370">
        <v>0.112627</v>
      </c>
      <c r="EZ1370">
        <v>17899.900000000001</v>
      </c>
      <c r="FA1370">
        <v>18634.2</v>
      </c>
      <c r="FB1370">
        <v>23786.9</v>
      </c>
      <c r="FC1370">
        <v>24958</v>
      </c>
      <c r="FD1370">
        <v>33607.699999999997</v>
      </c>
      <c r="FE1370">
        <v>35369.5</v>
      </c>
      <c r="FF1370">
        <v>43381.8</v>
      </c>
      <c r="FG1370">
        <v>46140.2</v>
      </c>
      <c r="FH1370">
        <v>1.90018</v>
      </c>
      <c r="FI1370">
        <v>1.81192</v>
      </c>
      <c r="FJ1370">
        <v>9.7408900000000007E-2</v>
      </c>
      <c r="FK1370">
        <v>0</v>
      </c>
      <c r="FL1370">
        <v>30.1601</v>
      </c>
      <c r="FM1370">
        <v>999.9</v>
      </c>
      <c r="FN1370">
        <v>57</v>
      </c>
      <c r="FO1370">
        <v>38</v>
      </c>
      <c r="FP1370">
        <v>38.196800000000003</v>
      </c>
      <c r="FQ1370">
        <v>62.745800000000003</v>
      </c>
      <c r="FR1370">
        <v>22.944700000000001</v>
      </c>
      <c r="FS1370">
        <v>1</v>
      </c>
      <c r="FT1370">
        <v>0.51701200000000003</v>
      </c>
      <c r="FU1370">
        <v>2.81609</v>
      </c>
      <c r="FV1370">
        <v>20.297899999999998</v>
      </c>
      <c r="FW1370">
        <v>5.2108499999999998</v>
      </c>
      <c r="FX1370">
        <v>11.907999999999999</v>
      </c>
      <c r="FY1370">
        <v>5.0027499999999998</v>
      </c>
      <c r="FZ1370">
        <v>3.2904300000000002</v>
      </c>
      <c r="GA1370">
        <v>9999</v>
      </c>
      <c r="GB1370">
        <v>9999</v>
      </c>
      <c r="GC1370">
        <v>9999</v>
      </c>
      <c r="GD1370">
        <v>999.9</v>
      </c>
      <c r="GE1370">
        <v>1.8597399999999999</v>
      </c>
      <c r="GF1370">
        <v>1.8547400000000001</v>
      </c>
      <c r="GG1370">
        <v>1.85791</v>
      </c>
      <c r="GH1370">
        <v>1.8563799999999999</v>
      </c>
      <c r="GI1370">
        <v>1.8551599999999999</v>
      </c>
      <c r="GJ1370">
        <v>1.85473</v>
      </c>
      <c r="GK1370">
        <v>1.8535200000000001</v>
      </c>
      <c r="GL1370">
        <v>1.8565700000000001</v>
      </c>
      <c r="GM1370">
        <v>0</v>
      </c>
      <c r="GN1370">
        <v>0</v>
      </c>
      <c r="GO1370">
        <v>0</v>
      </c>
      <c r="GP1370">
        <v>0</v>
      </c>
      <c r="GQ1370" t="s">
        <v>386</v>
      </c>
      <c r="GR1370" t="s">
        <v>387</v>
      </c>
      <c r="GS1370" t="s">
        <v>388</v>
      </c>
      <c r="GT1370" t="s">
        <v>388</v>
      </c>
      <c r="GU1370" t="s">
        <v>388</v>
      </c>
      <c r="GV1370" t="s">
        <v>388</v>
      </c>
      <c r="GW1370">
        <v>0</v>
      </c>
      <c r="GX1370">
        <v>100</v>
      </c>
      <c r="GY1370">
        <v>100</v>
      </c>
      <c r="GZ1370">
        <v>1.6919999999999999</v>
      </c>
      <c r="HA1370">
        <v>7.9000000000000008E-3</v>
      </c>
      <c r="HB1370">
        <v>0.32140272067045289</v>
      </c>
      <c r="HC1370">
        <v>2.7716384584972409E-3</v>
      </c>
      <c r="HD1370">
        <v>-1.1467119688665799E-6</v>
      </c>
      <c r="HE1370">
        <v>2.0626329066488061E-10</v>
      </c>
      <c r="HF1370">
        <v>-7.4589808594339752E-2</v>
      </c>
      <c r="HG1370">
        <v>1.066993184659233E-2</v>
      </c>
      <c r="HH1370">
        <v>-3.4528890892081033E-4</v>
      </c>
      <c r="HI1370">
        <v>2.382551249023132E-6</v>
      </c>
      <c r="HJ1370">
        <v>1</v>
      </c>
      <c r="HK1370">
        <v>2115</v>
      </c>
      <c r="HL1370">
        <v>2</v>
      </c>
      <c r="HM1370">
        <v>30</v>
      </c>
      <c r="HN1370">
        <v>5.4</v>
      </c>
      <c r="HO1370">
        <v>5.4</v>
      </c>
      <c r="HP1370">
        <v>1.64062</v>
      </c>
      <c r="HQ1370">
        <v>2.34497</v>
      </c>
      <c r="HR1370">
        <v>1.4978</v>
      </c>
      <c r="HS1370">
        <v>2.3010299999999999</v>
      </c>
      <c r="HT1370">
        <v>1.5478499999999999</v>
      </c>
      <c r="HU1370">
        <v>2.33521</v>
      </c>
      <c r="HV1370">
        <v>41.092799999999997</v>
      </c>
      <c r="HW1370">
        <v>14.280900000000001</v>
      </c>
      <c r="HX1370">
        <v>18</v>
      </c>
      <c r="HY1370">
        <v>473.47</v>
      </c>
      <c r="HZ1370">
        <v>477.94099999999997</v>
      </c>
      <c r="IA1370">
        <v>26.230799999999999</v>
      </c>
      <c r="IB1370">
        <v>33.442399999999999</v>
      </c>
      <c r="IC1370">
        <v>30.000800000000002</v>
      </c>
      <c r="ID1370">
        <v>33.247300000000003</v>
      </c>
      <c r="IE1370">
        <v>33.353099999999998</v>
      </c>
      <c r="IF1370">
        <v>32.856900000000003</v>
      </c>
      <c r="IG1370">
        <v>34.389699999999998</v>
      </c>
      <c r="IH1370">
        <v>0</v>
      </c>
      <c r="II1370">
        <v>26.2178</v>
      </c>
      <c r="IJ1370">
        <v>734.49699999999996</v>
      </c>
      <c r="IK1370">
        <v>25.6525</v>
      </c>
      <c r="IL1370">
        <v>100.307</v>
      </c>
      <c r="IM1370">
        <v>99.994900000000001</v>
      </c>
      <c r="IN1370" t="s">
        <v>3528</v>
      </c>
    </row>
    <row r="1371" spans="1:248" x14ac:dyDescent="0.2">
      <c r="A1371">
        <v>1355</v>
      </c>
      <c r="B1371">
        <v>1660328094.0999999</v>
      </c>
      <c r="C1371">
        <v>17127.5</v>
      </c>
      <c r="D1371" t="s">
        <v>3036</v>
      </c>
      <c r="E1371" t="s">
        <v>3037</v>
      </c>
      <c r="F1371">
        <v>1</v>
      </c>
      <c r="G1371" t="s">
        <v>381</v>
      </c>
      <c r="H1371" t="s">
        <v>377</v>
      </c>
      <c r="I1371" t="s">
        <v>378</v>
      </c>
      <c r="J1371" t="s">
        <v>379</v>
      </c>
      <c r="K1371" t="s">
        <v>2780</v>
      </c>
      <c r="L1371" t="s">
        <v>381</v>
      </c>
      <c r="M1371" t="s">
        <v>382</v>
      </c>
      <c r="N1371">
        <v>1660328086.5666659</v>
      </c>
      <c r="O1371">
        <f t="shared" si="714"/>
        <v>1.3886749913933486E-3</v>
      </c>
      <c r="P1371">
        <f t="shared" si="715"/>
        <v>1.3886749913933487</v>
      </c>
      <c r="Q1371">
        <f t="shared" si="716"/>
        <v>7.7048610384519698</v>
      </c>
      <c r="R1371">
        <f t="shared" si="717"/>
        <v>617.59373333333326</v>
      </c>
      <c r="S1371">
        <f t="shared" si="718"/>
        <v>415.8776840576856</v>
      </c>
      <c r="T1371">
        <f t="shared" si="719"/>
        <v>41.357522511355903</v>
      </c>
      <c r="U1371">
        <f t="shared" si="720"/>
        <v>61.41744966931855</v>
      </c>
      <c r="V1371">
        <f t="shared" si="721"/>
        <v>6.7541350239830183E-2</v>
      </c>
      <c r="W1371">
        <f t="shared" si="722"/>
        <v>2.9175429947863867</v>
      </c>
      <c r="X1371">
        <f t="shared" si="723"/>
        <v>6.6684582923400612E-2</v>
      </c>
      <c r="Y1371">
        <f t="shared" si="724"/>
        <v>4.1753935913983568E-2</v>
      </c>
      <c r="Z1371">
        <f t="shared" si="725"/>
        <v>321.5128674</v>
      </c>
      <c r="AA1371">
        <f t="shared" si="726"/>
        <v>32.55123369771551</v>
      </c>
      <c r="AB1371">
        <f t="shared" si="727"/>
        <v>31.748766666666661</v>
      </c>
      <c r="AC1371">
        <f t="shared" si="728"/>
        <v>4.7076006107892931</v>
      </c>
      <c r="AD1371">
        <f t="shared" si="729"/>
        <v>60.107243714457425</v>
      </c>
      <c r="AE1371">
        <f t="shared" si="730"/>
        <v>2.7139521992853237</v>
      </c>
      <c r="AF1371">
        <f t="shared" si="731"/>
        <v>4.515183248425255</v>
      </c>
      <c r="AG1371">
        <f t="shared" si="732"/>
        <v>1.9936484115039694</v>
      </c>
      <c r="AH1371">
        <f t="shared" si="733"/>
        <v>-61.240567120446677</v>
      </c>
      <c r="AI1371">
        <f t="shared" si="734"/>
        <v>-115.448138392674</v>
      </c>
      <c r="AJ1371">
        <f t="shared" si="735"/>
        <v>-8.9194371912138397</v>
      </c>
      <c r="AK1371">
        <f t="shared" si="736"/>
        <v>135.90472469566549</v>
      </c>
      <c r="AL1371">
        <f t="shared" si="737"/>
        <v>38.546762155053926</v>
      </c>
      <c r="AM1371">
        <f t="shared" si="738"/>
        <v>1.3848310069538914</v>
      </c>
      <c r="AN1371">
        <f t="shared" si="739"/>
        <v>7.7048610384519698</v>
      </c>
      <c r="AO1371">
        <v>706.67118954719854</v>
      </c>
      <c r="AP1371">
        <v>670.90453939393922</v>
      </c>
      <c r="AQ1371">
        <v>5.0956670028588924</v>
      </c>
      <c r="AR1371">
        <v>65.662157139145961</v>
      </c>
      <c r="AS1371">
        <f t="shared" si="740"/>
        <v>1.3886749913933487</v>
      </c>
      <c r="AT1371">
        <v>25.67667074479893</v>
      </c>
      <c r="AU1371">
        <v>27.296934545454551</v>
      </c>
      <c r="AV1371">
        <v>1.7343695615798209E-5</v>
      </c>
      <c r="AW1371">
        <v>81.5194902957615</v>
      </c>
      <c r="AX1371">
        <v>20</v>
      </c>
      <c r="AY1371">
        <v>4</v>
      </c>
      <c r="AZ1371">
        <f t="shared" si="741"/>
        <v>1</v>
      </c>
      <c r="BA1371">
        <f t="shared" si="742"/>
        <v>0</v>
      </c>
      <c r="BB1371">
        <f t="shared" si="743"/>
        <v>51823.192883800642</v>
      </c>
      <c r="BC1371">
        <f t="shared" si="744"/>
        <v>1999.9839999999999</v>
      </c>
      <c r="BD1371">
        <f t="shared" si="745"/>
        <v>1681.1862599999999</v>
      </c>
      <c r="BE1371">
        <f t="shared" si="746"/>
        <v>0.84059985479883836</v>
      </c>
      <c r="BF1371">
        <f t="shared" si="747"/>
        <v>0.16075771976175809</v>
      </c>
      <c r="BG1371">
        <v>6</v>
      </c>
      <c r="BH1371">
        <v>0.5</v>
      </c>
      <c r="BI1371" t="s">
        <v>383</v>
      </c>
      <c r="BJ1371">
        <v>2</v>
      </c>
      <c r="BK1371" t="b">
        <v>1</v>
      </c>
      <c r="BL1371">
        <v>1660328086.5666659</v>
      </c>
      <c r="BM1371">
        <v>617.59373333333326</v>
      </c>
      <c r="BN1371">
        <v>664.86020000000019</v>
      </c>
      <c r="BO1371">
        <v>27.290613333333329</v>
      </c>
      <c r="BP1371">
        <v>25.67471333333334</v>
      </c>
      <c r="BQ1371">
        <v>615.95246666666674</v>
      </c>
      <c r="BR1371">
        <v>27.282713333333341</v>
      </c>
      <c r="BS1371">
        <v>500.16886666666659</v>
      </c>
      <c r="BT1371">
        <v>99.346159999999998</v>
      </c>
      <c r="BU1371">
        <v>0.1002015066666667</v>
      </c>
      <c r="BV1371">
        <v>31.014786666666669</v>
      </c>
      <c r="BW1371">
        <v>31.748766666666661</v>
      </c>
      <c r="BX1371">
        <v>999.89999999999986</v>
      </c>
      <c r="BY1371">
        <v>0</v>
      </c>
      <c r="BZ1371">
        <v>0</v>
      </c>
      <c r="CA1371">
        <v>9997.0793333333331</v>
      </c>
      <c r="CB1371">
        <v>0</v>
      </c>
      <c r="CC1371">
        <v>571.61299999999994</v>
      </c>
      <c r="CD1371">
        <v>-47.266226666666661</v>
      </c>
      <c r="CE1371">
        <v>634.92133333333345</v>
      </c>
      <c r="CF1371">
        <v>682.38006666666672</v>
      </c>
      <c r="CG1371">
        <v>1.6158980000000001</v>
      </c>
      <c r="CH1371">
        <v>664.86020000000019</v>
      </c>
      <c r="CI1371">
        <v>25.67471333333334</v>
      </c>
      <c r="CJ1371">
        <v>2.7112180000000001</v>
      </c>
      <c r="CK1371">
        <v>2.550684</v>
      </c>
      <c r="CL1371">
        <v>22.35326666666667</v>
      </c>
      <c r="CM1371">
        <v>21.35357333333334</v>
      </c>
      <c r="CN1371">
        <v>1999.9839999999999</v>
      </c>
      <c r="CO1371">
        <v>0.98000500000000013</v>
      </c>
      <c r="CP1371">
        <v>1.99954E-2</v>
      </c>
      <c r="CQ1371">
        <v>0</v>
      </c>
      <c r="CR1371">
        <v>2.7152666666666669</v>
      </c>
      <c r="CS1371">
        <v>0</v>
      </c>
      <c r="CT1371">
        <v>25170.87333333334</v>
      </c>
      <c r="CU1371">
        <v>17412.206666666669</v>
      </c>
      <c r="CV1371">
        <v>44.436999999999998</v>
      </c>
      <c r="CW1371">
        <v>46.274799999999999</v>
      </c>
      <c r="CX1371">
        <v>44.625</v>
      </c>
      <c r="CY1371">
        <v>44.125</v>
      </c>
      <c r="CZ1371">
        <v>44.311999999999998</v>
      </c>
      <c r="DA1371">
        <v>1959.9939999999999</v>
      </c>
      <c r="DB1371">
        <v>39.99</v>
      </c>
      <c r="DC1371">
        <v>0</v>
      </c>
      <c r="DD1371">
        <v>1660328092.2</v>
      </c>
      <c r="DE1371">
        <v>0</v>
      </c>
      <c r="DF1371">
        <v>1660327771.0999999</v>
      </c>
      <c r="DG1371" t="s">
        <v>2781</v>
      </c>
      <c r="DH1371">
        <v>1660327771.0999999</v>
      </c>
      <c r="DI1371">
        <v>1660327770.5999999</v>
      </c>
      <c r="DJ1371">
        <v>42</v>
      </c>
      <c r="DK1371">
        <v>0.13300000000000001</v>
      </c>
      <c r="DL1371">
        <v>-5.0000000000000001E-3</v>
      </c>
      <c r="DM1371">
        <v>1.258</v>
      </c>
      <c r="DN1371">
        <v>1.2E-2</v>
      </c>
      <c r="DO1371">
        <v>400</v>
      </c>
      <c r="DP1371">
        <v>26</v>
      </c>
      <c r="DQ1371">
        <v>0.6</v>
      </c>
      <c r="DR1371">
        <v>0.12</v>
      </c>
      <c r="DS1371">
        <v>7.487165158046408</v>
      </c>
      <c r="DT1371">
        <v>2.3498778729164171</v>
      </c>
      <c r="DU1371">
        <v>0.26369351708139382</v>
      </c>
      <c r="DV1371">
        <v>0</v>
      </c>
      <c r="DW1371">
        <v>38.270669809874668</v>
      </c>
      <c r="DX1371">
        <v>7.6761085379042582</v>
      </c>
      <c r="DY1371">
        <v>1.0353248308108829</v>
      </c>
      <c r="DZ1371">
        <v>0</v>
      </c>
      <c r="EA1371">
        <v>-46.938293548387101</v>
      </c>
      <c r="EB1371">
        <v>-9.2019725806450303</v>
      </c>
      <c r="EC1371">
        <v>1.2417427228036391</v>
      </c>
      <c r="ED1371">
        <v>0</v>
      </c>
      <c r="EE1371">
        <v>403.693269307219</v>
      </c>
      <c r="EF1371">
        <v>217.42575519354429</v>
      </c>
      <c r="EG1371">
        <v>21.41133643983931</v>
      </c>
      <c r="EH1371">
        <v>0</v>
      </c>
      <c r="EI1371">
        <v>1.6151085365853659</v>
      </c>
      <c r="EJ1371">
        <v>8.8095470383278123E-3</v>
      </c>
      <c r="EK1371">
        <v>1.638576956930441E-3</v>
      </c>
      <c r="EL1371">
        <v>1</v>
      </c>
      <c r="EM1371">
        <v>1.993750790648892</v>
      </c>
      <c r="EN1371">
        <v>-6.4287024549446008E-3</v>
      </c>
      <c r="EO1371">
        <v>1.853381006230686E-3</v>
      </c>
      <c r="EP1371">
        <v>1</v>
      </c>
      <c r="EQ1371">
        <v>2</v>
      </c>
      <c r="ER1371">
        <v>6</v>
      </c>
      <c r="ES1371" t="s">
        <v>412</v>
      </c>
      <c r="ET1371">
        <v>2.9414199999999999</v>
      </c>
      <c r="EU1371">
        <v>2.8014000000000001</v>
      </c>
      <c r="EV1371">
        <v>0.12523500000000001</v>
      </c>
      <c r="EW1371">
        <v>0.13142400000000001</v>
      </c>
      <c r="EX1371">
        <v>0.117521</v>
      </c>
      <c r="EY1371">
        <v>0.112626</v>
      </c>
      <c r="EZ1371">
        <v>17886.5</v>
      </c>
      <c r="FA1371">
        <v>18620.5</v>
      </c>
      <c r="FB1371">
        <v>23786.9</v>
      </c>
      <c r="FC1371">
        <v>24958</v>
      </c>
      <c r="FD1371">
        <v>33607.699999999997</v>
      </c>
      <c r="FE1371">
        <v>35369.599999999999</v>
      </c>
      <c r="FF1371">
        <v>43381.8</v>
      </c>
      <c r="FG1371">
        <v>46140.2</v>
      </c>
      <c r="FH1371">
        <v>1.9000699999999999</v>
      </c>
      <c r="FI1371">
        <v>1.8119700000000001</v>
      </c>
      <c r="FJ1371">
        <v>9.7408900000000007E-2</v>
      </c>
      <c r="FK1371">
        <v>0</v>
      </c>
      <c r="FL1371">
        <v>30.1601</v>
      </c>
      <c r="FM1371">
        <v>999.9</v>
      </c>
      <c r="FN1371">
        <v>57</v>
      </c>
      <c r="FO1371">
        <v>38</v>
      </c>
      <c r="FP1371">
        <v>38.198500000000003</v>
      </c>
      <c r="FQ1371">
        <v>63.035800000000002</v>
      </c>
      <c r="FR1371">
        <v>22.740400000000001</v>
      </c>
      <c r="FS1371">
        <v>1</v>
      </c>
      <c r="FT1371">
        <v>0.51710100000000003</v>
      </c>
      <c r="FU1371">
        <v>2.8226100000000001</v>
      </c>
      <c r="FV1371">
        <v>20.297799999999999</v>
      </c>
      <c r="FW1371">
        <v>5.2112999999999996</v>
      </c>
      <c r="FX1371">
        <v>11.9077</v>
      </c>
      <c r="FY1371">
        <v>5.0028499999999996</v>
      </c>
      <c r="FZ1371">
        <v>3.2904300000000002</v>
      </c>
      <c r="GA1371">
        <v>9999</v>
      </c>
      <c r="GB1371">
        <v>9999</v>
      </c>
      <c r="GC1371">
        <v>9999</v>
      </c>
      <c r="GD1371">
        <v>999.9</v>
      </c>
      <c r="GE1371">
        <v>1.8597399999999999</v>
      </c>
      <c r="GF1371">
        <v>1.85477</v>
      </c>
      <c r="GG1371">
        <v>1.85791</v>
      </c>
      <c r="GH1371">
        <v>1.8563799999999999</v>
      </c>
      <c r="GI1371">
        <v>1.8551599999999999</v>
      </c>
      <c r="GJ1371">
        <v>1.8547400000000001</v>
      </c>
      <c r="GK1371">
        <v>1.85354</v>
      </c>
      <c r="GL1371">
        <v>1.8565799999999999</v>
      </c>
      <c r="GM1371">
        <v>0</v>
      </c>
      <c r="GN1371">
        <v>0</v>
      </c>
      <c r="GO1371">
        <v>0</v>
      </c>
      <c r="GP1371">
        <v>0</v>
      </c>
      <c r="GQ1371" t="s">
        <v>386</v>
      </c>
      <c r="GR1371" t="s">
        <v>387</v>
      </c>
      <c r="GS1371" t="s">
        <v>388</v>
      </c>
      <c r="GT1371" t="s">
        <v>388</v>
      </c>
      <c r="GU1371" t="s">
        <v>388</v>
      </c>
      <c r="GV1371" t="s">
        <v>388</v>
      </c>
      <c r="GW1371">
        <v>0</v>
      </c>
      <c r="GX1371">
        <v>100</v>
      </c>
      <c r="GY1371">
        <v>100</v>
      </c>
      <c r="GZ1371">
        <v>1.7</v>
      </c>
      <c r="HA1371">
        <v>7.9000000000000008E-3</v>
      </c>
      <c r="HB1371">
        <v>0.32140272067045289</v>
      </c>
      <c r="HC1371">
        <v>2.7716384584972409E-3</v>
      </c>
      <c r="HD1371">
        <v>-1.1467119688665799E-6</v>
      </c>
      <c r="HE1371">
        <v>2.0626329066488061E-10</v>
      </c>
      <c r="HF1371">
        <v>-7.4589808594339752E-2</v>
      </c>
      <c r="HG1371">
        <v>1.066993184659233E-2</v>
      </c>
      <c r="HH1371">
        <v>-3.4528890892081033E-4</v>
      </c>
      <c r="HI1371">
        <v>2.382551249023132E-6</v>
      </c>
      <c r="HJ1371">
        <v>1</v>
      </c>
      <c r="HK1371">
        <v>2115</v>
      </c>
      <c r="HL1371">
        <v>2</v>
      </c>
      <c r="HM1371">
        <v>30</v>
      </c>
      <c r="HN1371">
        <v>5.4</v>
      </c>
      <c r="HO1371">
        <v>5.4</v>
      </c>
      <c r="HP1371">
        <v>1.65283</v>
      </c>
      <c r="HQ1371">
        <v>2.34009</v>
      </c>
      <c r="HR1371">
        <v>1.4978</v>
      </c>
      <c r="HS1371">
        <v>2.3010299999999999</v>
      </c>
      <c r="HT1371">
        <v>1.5478499999999999</v>
      </c>
      <c r="HU1371">
        <v>2.2888199999999999</v>
      </c>
      <c r="HV1371">
        <v>41.092799999999997</v>
      </c>
      <c r="HW1371">
        <v>14.280900000000001</v>
      </c>
      <c r="HX1371">
        <v>18</v>
      </c>
      <c r="HY1371">
        <v>473.42200000000003</v>
      </c>
      <c r="HZ1371">
        <v>477.98399999999998</v>
      </c>
      <c r="IA1371">
        <v>26.227399999999999</v>
      </c>
      <c r="IB1371">
        <v>33.443899999999999</v>
      </c>
      <c r="IC1371">
        <v>30.000699999999998</v>
      </c>
      <c r="ID1371">
        <v>33.249000000000002</v>
      </c>
      <c r="IE1371">
        <v>33.354599999999998</v>
      </c>
      <c r="IF1371">
        <v>33.112400000000001</v>
      </c>
      <c r="IG1371">
        <v>34.389699999999998</v>
      </c>
      <c r="IH1371">
        <v>0</v>
      </c>
      <c r="II1371">
        <v>26.2178</v>
      </c>
      <c r="IJ1371">
        <v>734.49699999999996</v>
      </c>
      <c r="IK1371">
        <v>25.650400000000001</v>
      </c>
      <c r="IL1371">
        <v>100.307</v>
      </c>
      <c r="IM1371">
        <v>99.995000000000005</v>
      </c>
      <c r="IN1371" t="s">
        <v>3528</v>
      </c>
    </row>
    <row r="1372" spans="1:248" x14ac:dyDescent="0.2">
      <c r="A1372">
        <v>1356</v>
      </c>
      <c r="B1372">
        <v>1660328095.0999999</v>
      </c>
      <c r="C1372">
        <v>17128.5</v>
      </c>
      <c r="D1372" t="s">
        <v>3038</v>
      </c>
      <c r="E1372" t="s">
        <v>3039</v>
      </c>
      <c r="F1372">
        <v>1</v>
      </c>
      <c r="G1372" t="s">
        <v>381</v>
      </c>
      <c r="H1372" t="s">
        <v>377</v>
      </c>
      <c r="I1372" t="s">
        <v>378</v>
      </c>
      <c r="J1372" t="s">
        <v>379</v>
      </c>
      <c r="K1372" t="s">
        <v>2780</v>
      </c>
      <c r="L1372" t="s">
        <v>381</v>
      </c>
      <c r="M1372" t="s">
        <v>382</v>
      </c>
      <c r="N1372">
        <v>1660328087.599999</v>
      </c>
      <c r="O1372">
        <f t="shared" si="714"/>
        <v>1.3894639155346865E-3</v>
      </c>
      <c r="P1372">
        <f t="shared" si="715"/>
        <v>1.3894639155346866</v>
      </c>
      <c r="Q1372">
        <f t="shared" si="716"/>
        <v>7.6916458885027659</v>
      </c>
      <c r="R1372">
        <f t="shared" si="717"/>
        <v>622.71039999999994</v>
      </c>
      <c r="S1372">
        <f t="shared" si="718"/>
        <v>421.24488078194094</v>
      </c>
      <c r="T1372">
        <f t="shared" si="719"/>
        <v>41.891258938724818</v>
      </c>
      <c r="U1372">
        <f t="shared" si="720"/>
        <v>61.926266170438012</v>
      </c>
      <c r="V1372">
        <f t="shared" si="721"/>
        <v>6.758150892569087E-2</v>
      </c>
      <c r="W1372">
        <f t="shared" si="722"/>
        <v>2.9172064544590954</v>
      </c>
      <c r="X1372">
        <f t="shared" si="723"/>
        <v>6.6723631849972959E-2</v>
      </c>
      <c r="Y1372">
        <f t="shared" si="724"/>
        <v>4.1778439393550984E-2</v>
      </c>
      <c r="Z1372">
        <f t="shared" si="725"/>
        <v>321.51244179999992</v>
      </c>
      <c r="AA1372">
        <f t="shared" si="726"/>
        <v>32.550930642016112</v>
      </c>
      <c r="AB1372">
        <f t="shared" si="727"/>
        <v>31.748999999999999</v>
      </c>
      <c r="AC1372">
        <f t="shared" si="728"/>
        <v>4.7076628980893576</v>
      </c>
      <c r="AD1372">
        <f t="shared" si="729"/>
        <v>60.11033502059265</v>
      </c>
      <c r="AE1372">
        <f t="shared" si="730"/>
        <v>2.7140515468224873</v>
      </c>
      <c r="AF1372">
        <f t="shared" si="731"/>
        <v>4.5151163205008009</v>
      </c>
      <c r="AG1372">
        <f t="shared" si="732"/>
        <v>1.9936113512668703</v>
      </c>
      <c r="AH1372">
        <f t="shared" si="733"/>
        <v>-61.27535867507968</v>
      </c>
      <c r="AI1372">
        <f t="shared" si="734"/>
        <v>-115.51240911523692</v>
      </c>
      <c r="AJ1372">
        <f t="shared" si="735"/>
        <v>-8.9254310978383344</v>
      </c>
      <c r="AK1372">
        <f t="shared" si="736"/>
        <v>135.799242911845</v>
      </c>
      <c r="AL1372">
        <f t="shared" si="737"/>
        <v>38.700434326251504</v>
      </c>
      <c r="AM1372">
        <f t="shared" si="738"/>
        <v>1.3850517630912074</v>
      </c>
      <c r="AN1372">
        <f t="shared" si="739"/>
        <v>7.6916458885027659</v>
      </c>
      <c r="AO1372">
        <v>711.80771569932028</v>
      </c>
      <c r="AP1372">
        <v>676.00362424242428</v>
      </c>
      <c r="AQ1372">
        <v>5.1060878800397136</v>
      </c>
      <c r="AR1372">
        <v>65.662157139145961</v>
      </c>
      <c r="AS1372">
        <f t="shared" si="740"/>
        <v>1.3894639155346866</v>
      </c>
      <c r="AT1372">
        <v>25.676906083844429</v>
      </c>
      <c r="AU1372">
        <v>27.29808909090908</v>
      </c>
      <c r="AV1372">
        <v>1.6848908914739681E-5</v>
      </c>
      <c r="AW1372">
        <v>81.5194902957615</v>
      </c>
      <c r="AX1372">
        <v>20</v>
      </c>
      <c r="AY1372">
        <v>4</v>
      </c>
      <c r="AZ1372">
        <f t="shared" si="741"/>
        <v>1</v>
      </c>
      <c r="BA1372">
        <f t="shared" si="742"/>
        <v>0</v>
      </c>
      <c r="BB1372">
        <f t="shared" si="743"/>
        <v>51813.679642008821</v>
      </c>
      <c r="BC1372">
        <f t="shared" si="744"/>
        <v>1999.9813333333329</v>
      </c>
      <c r="BD1372">
        <f t="shared" si="745"/>
        <v>1681.1840199999997</v>
      </c>
      <c r="BE1372">
        <f t="shared" si="746"/>
        <v>0.84059985559865225</v>
      </c>
      <c r="BF1372">
        <f t="shared" si="747"/>
        <v>0.16075772130539884</v>
      </c>
      <c r="BG1372">
        <v>6</v>
      </c>
      <c r="BH1372">
        <v>0.5</v>
      </c>
      <c r="BI1372" t="s">
        <v>383</v>
      </c>
      <c r="BJ1372">
        <v>2</v>
      </c>
      <c r="BK1372" t="b">
        <v>1</v>
      </c>
      <c r="BL1372">
        <v>1660328087.599999</v>
      </c>
      <c r="BM1372">
        <v>622.71039999999994</v>
      </c>
      <c r="BN1372">
        <v>670.1697999999999</v>
      </c>
      <c r="BO1372">
        <v>27.291620000000002</v>
      </c>
      <c r="BP1372">
        <v>25.675466666666669</v>
      </c>
      <c r="BQ1372">
        <v>621.06099999999992</v>
      </c>
      <c r="BR1372">
        <v>27.283733333333341</v>
      </c>
      <c r="BS1372">
        <v>500.16966666666661</v>
      </c>
      <c r="BT1372">
        <v>99.346139999999977</v>
      </c>
      <c r="BU1372">
        <v>0.1001935933333333</v>
      </c>
      <c r="BV1372">
        <v>31.014526666666669</v>
      </c>
      <c r="BW1372">
        <v>31.748999999999999</v>
      </c>
      <c r="BX1372">
        <v>999.89999999999986</v>
      </c>
      <c r="BY1372">
        <v>0</v>
      </c>
      <c r="BZ1372">
        <v>0</v>
      </c>
      <c r="CA1372">
        <v>9995.1593333333331</v>
      </c>
      <c r="CB1372">
        <v>0</v>
      </c>
      <c r="CC1372">
        <v>554.45533333333333</v>
      </c>
      <c r="CD1372">
        <v>-47.459173333333332</v>
      </c>
      <c r="CE1372">
        <v>640.18219999999985</v>
      </c>
      <c r="CF1372">
        <v>687.83013333333338</v>
      </c>
      <c r="CG1372">
        <v>1.6161613333333329</v>
      </c>
      <c r="CH1372">
        <v>670.1697999999999</v>
      </c>
      <c r="CI1372">
        <v>25.675466666666669</v>
      </c>
      <c r="CJ1372">
        <v>2.7113173333333331</v>
      </c>
      <c r="CK1372">
        <v>2.5507580000000001</v>
      </c>
      <c r="CL1372">
        <v>22.35387333333334</v>
      </c>
      <c r="CM1372">
        <v>21.354046666666669</v>
      </c>
      <c r="CN1372">
        <v>1999.9813333333329</v>
      </c>
      <c r="CO1372">
        <v>0.98000500000000013</v>
      </c>
      <c r="CP1372">
        <v>1.99954E-2</v>
      </c>
      <c r="CQ1372">
        <v>0</v>
      </c>
      <c r="CR1372">
        <v>2.6343333333333332</v>
      </c>
      <c r="CS1372">
        <v>0</v>
      </c>
      <c r="CT1372">
        <v>25182.953333333331</v>
      </c>
      <c r="CU1372">
        <v>17412.18</v>
      </c>
      <c r="CV1372">
        <v>44.436999999999998</v>
      </c>
      <c r="CW1372">
        <v>46.270666666666664</v>
      </c>
      <c r="CX1372">
        <v>44.625</v>
      </c>
      <c r="CY1372">
        <v>44.125</v>
      </c>
      <c r="CZ1372">
        <v>44.311999999999998</v>
      </c>
      <c r="DA1372">
        <v>1959.9913333333341</v>
      </c>
      <c r="DB1372">
        <v>39.99</v>
      </c>
      <c r="DC1372">
        <v>0</v>
      </c>
      <c r="DD1372">
        <v>1660328093.4000001</v>
      </c>
      <c r="DE1372">
        <v>0</v>
      </c>
      <c r="DF1372">
        <v>1660327771.0999999</v>
      </c>
      <c r="DG1372" t="s">
        <v>2781</v>
      </c>
      <c r="DH1372">
        <v>1660327771.0999999</v>
      </c>
      <c r="DI1372">
        <v>1660327770.5999999</v>
      </c>
      <c r="DJ1372">
        <v>42</v>
      </c>
      <c r="DK1372">
        <v>0.13300000000000001</v>
      </c>
      <c r="DL1372">
        <v>-5.0000000000000001E-3</v>
      </c>
      <c r="DM1372">
        <v>1.258</v>
      </c>
      <c r="DN1372">
        <v>1.2E-2</v>
      </c>
      <c r="DO1372">
        <v>400</v>
      </c>
      <c r="DP1372">
        <v>26</v>
      </c>
      <c r="DQ1372">
        <v>0.6</v>
      </c>
      <c r="DR1372">
        <v>0.12</v>
      </c>
      <c r="DS1372">
        <v>7.554731643199343</v>
      </c>
      <c r="DT1372">
        <v>1.705267227598088</v>
      </c>
      <c r="DU1372">
        <v>0.22360698945450291</v>
      </c>
      <c r="DV1372">
        <v>0</v>
      </c>
      <c r="DW1372">
        <v>38.459197238495072</v>
      </c>
      <c r="DX1372">
        <v>3.8410060779656421</v>
      </c>
      <c r="DY1372">
        <v>0.80205584817869469</v>
      </c>
      <c r="DZ1372">
        <v>0</v>
      </c>
      <c r="EA1372">
        <v>-47.352756666666657</v>
      </c>
      <c r="EB1372">
        <v>-1.1154393770856621</v>
      </c>
      <c r="EC1372">
        <v>0.65150632009384379</v>
      </c>
      <c r="ED1372">
        <v>0</v>
      </c>
      <c r="EE1372">
        <v>408.54907235187483</v>
      </c>
      <c r="EF1372">
        <v>222.2404624827272</v>
      </c>
      <c r="EG1372">
        <v>22.40005440521265</v>
      </c>
      <c r="EH1372">
        <v>0</v>
      </c>
      <c r="EI1372">
        <v>1.6155342500000001</v>
      </c>
      <c r="EJ1372">
        <v>1.3330018761723701E-2</v>
      </c>
      <c r="EK1372">
        <v>1.9959232043092051E-3</v>
      </c>
      <c r="EL1372">
        <v>1</v>
      </c>
      <c r="EM1372">
        <v>1.993622088386698</v>
      </c>
      <c r="EN1372">
        <v>-1.273467150641803E-2</v>
      </c>
      <c r="EO1372">
        <v>1.918699915530997E-3</v>
      </c>
      <c r="EP1372">
        <v>1</v>
      </c>
      <c r="EQ1372">
        <v>2</v>
      </c>
      <c r="ER1372">
        <v>6</v>
      </c>
      <c r="ES1372" t="s">
        <v>412</v>
      </c>
      <c r="ET1372">
        <v>2.9411999999999998</v>
      </c>
      <c r="EU1372">
        <v>2.80124</v>
      </c>
      <c r="EV1372">
        <v>0.125884</v>
      </c>
      <c r="EW1372">
        <v>0.13205800000000001</v>
      </c>
      <c r="EX1372">
        <v>0.117524</v>
      </c>
      <c r="EY1372">
        <v>0.112625</v>
      </c>
      <c r="EZ1372">
        <v>17873.2</v>
      </c>
      <c r="FA1372">
        <v>18606.900000000001</v>
      </c>
      <c r="FB1372">
        <v>23786.9</v>
      </c>
      <c r="FC1372">
        <v>24957.9</v>
      </c>
      <c r="FD1372">
        <v>33607.599999999999</v>
      </c>
      <c r="FE1372">
        <v>35369.699999999997</v>
      </c>
      <c r="FF1372">
        <v>43381.8</v>
      </c>
      <c r="FG1372">
        <v>46140.3</v>
      </c>
      <c r="FH1372">
        <v>1.9000999999999999</v>
      </c>
      <c r="FI1372">
        <v>1.8121</v>
      </c>
      <c r="FJ1372">
        <v>9.74685E-2</v>
      </c>
      <c r="FK1372">
        <v>0</v>
      </c>
      <c r="FL1372">
        <v>30.1601</v>
      </c>
      <c r="FM1372">
        <v>999.9</v>
      </c>
      <c r="FN1372">
        <v>57</v>
      </c>
      <c r="FO1372">
        <v>38</v>
      </c>
      <c r="FP1372">
        <v>38.195099999999996</v>
      </c>
      <c r="FQ1372">
        <v>62.875799999999998</v>
      </c>
      <c r="FR1372">
        <v>22.752400000000002</v>
      </c>
      <c r="FS1372">
        <v>1</v>
      </c>
      <c r="FT1372">
        <v>0.517154</v>
      </c>
      <c r="FU1372">
        <v>2.8265899999999999</v>
      </c>
      <c r="FV1372">
        <v>20.297799999999999</v>
      </c>
      <c r="FW1372">
        <v>5.2117500000000003</v>
      </c>
      <c r="FX1372">
        <v>11.9077</v>
      </c>
      <c r="FY1372">
        <v>5.0027999999999997</v>
      </c>
      <c r="FZ1372">
        <v>3.2904800000000001</v>
      </c>
      <c r="GA1372">
        <v>9999</v>
      </c>
      <c r="GB1372">
        <v>9999</v>
      </c>
      <c r="GC1372">
        <v>9999</v>
      </c>
      <c r="GD1372">
        <v>999.9</v>
      </c>
      <c r="GE1372">
        <v>1.8597399999999999</v>
      </c>
      <c r="GF1372">
        <v>1.8547800000000001</v>
      </c>
      <c r="GG1372">
        <v>1.85791</v>
      </c>
      <c r="GH1372">
        <v>1.8563799999999999</v>
      </c>
      <c r="GI1372">
        <v>1.8551599999999999</v>
      </c>
      <c r="GJ1372">
        <v>1.85476</v>
      </c>
      <c r="GK1372">
        <v>1.8535600000000001</v>
      </c>
      <c r="GL1372">
        <v>1.85659</v>
      </c>
      <c r="GM1372">
        <v>0</v>
      </c>
      <c r="GN1372">
        <v>0</v>
      </c>
      <c r="GO1372">
        <v>0</v>
      </c>
      <c r="GP1372">
        <v>0</v>
      </c>
      <c r="GQ1372" t="s">
        <v>386</v>
      </c>
      <c r="GR1372" t="s">
        <v>387</v>
      </c>
      <c r="GS1372" t="s">
        <v>388</v>
      </c>
      <c r="GT1372" t="s">
        <v>388</v>
      </c>
      <c r="GU1372" t="s">
        <v>388</v>
      </c>
      <c r="GV1372" t="s">
        <v>388</v>
      </c>
      <c r="GW1372">
        <v>0</v>
      </c>
      <c r="GX1372">
        <v>100</v>
      </c>
      <c r="GY1372">
        <v>100</v>
      </c>
      <c r="GZ1372">
        <v>1.708</v>
      </c>
      <c r="HA1372">
        <v>7.9000000000000008E-3</v>
      </c>
      <c r="HB1372">
        <v>0.32140272067045289</v>
      </c>
      <c r="HC1372">
        <v>2.7716384584972409E-3</v>
      </c>
      <c r="HD1372">
        <v>-1.1467119688665799E-6</v>
      </c>
      <c r="HE1372">
        <v>2.0626329066488061E-10</v>
      </c>
      <c r="HF1372">
        <v>-7.4589808594339752E-2</v>
      </c>
      <c r="HG1372">
        <v>1.066993184659233E-2</v>
      </c>
      <c r="HH1372">
        <v>-3.4528890892081033E-4</v>
      </c>
      <c r="HI1372">
        <v>2.382551249023132E-6</v>
      </c>
      <c r="HJ1372">
        <v>1</v>
      </c>
      <c r="HK1372">
        <v>2115</v>
      </c>
      <c r="HL1372">
        <v>2</v>
      </c>
      <c r="HM1372">
        <v>30</v>
      </c>
      <c r="HN1372">
        <v>5.4</v>
      </c>
      <c r="HO1372">
        <v>5.4</v>
      </c>
      <c r="HP1372">
        <v>1.6601600000000001</v>
      </c>
      <c r="HQ1372">
        <v>2.3303199999999999</v>
      </c>
      <c r="HR1372">
        <v>1.4978</v>
      </c>
      <c r="HS1372">
        <v>2.3010299999999999</v>
      </c>
      <c r="HT1372">
        <v>1.5478499999999999</v>
      </c>
      <c r="HU1372">
        <v>2.4316399999999998</v>
      </c>
      <c r="HV1372">
        <v>41.092799999999997</v>
      </c>
      <c r="HW1372">
        <v>14.2896</v>
      </c>
      <c r="HX1372">
        <v>18</v>
      </c>
      <c r="HY1372">
        <v>473.44099999999997</v>
      </c>
      <c r="HZ1372">
        <v>478.07400000000001</v>
      </c>
      <c r="IA1372">
        <v>26.224900000000002</v>
      </c>
      <c r="IB1372">
        <v>33.444499999999998</v>
      </c>
      <c r="IC1372">
        <v>30.000599999999999</v>
      </c>
      <c r="ID1372">
        <v>33.249600000000001</v>
      </c>
      <c r="IE1372">
        <v>33.355800000000002</v>
      </c>
      <c r="IF1372">
        <v>33.245800000000003</v>
      </c>
      <c r="IG1372">
        <v>34.389699999999998</v>
      </c>
      <c r="IH1372">
        <v>0</v>
      </c>
      <c r="II1372">
        <v>26.2178</v>
      </c>
      <c r="IJ1372">
        <v>744.53599999999994</v>
      </c>
      <c r="IK1372">
        <v>25.6508</v>
      </c>
      <c r="IL1372">
        <v>100.307</v>
      </c>
      <c r="IM1372">
        <v>99.995000000000005</v>
      </c>
      <c r="IN1372" t="s">
        <v>3528</v>
      </c>
    </row>
    <row r="1373" spans="1:248" x14ac:dyDescent="0.2">
      <c r="A1373">
        <v>1357</v>
      </c>
      <c r="B1373">
        <v>1660328096.0999999</v>
      </c>
      <c r="C1373">
        <v>17129.5</v>
      </c>
      <c r="D1373" t="s">
        <v>3040</v>
      </c>
      <c r="E1373" t="s">
        <v>3041</v>
      </c>
      <c r="F1373">
        <v>1</v>
      </c>
      <c r="G1373" t="s">
        <v>381</v>
      </c>
      <c r="H1373" t="s">
        <v>377</v>
      </c>
      <c r="I1373" t="s">
        <v>378</v>
      </c>
      <c r="J1373" t="s">
        <v>379</v>
      </c>
      <c r="K1373" t="s">
        <v>2780</v>
      </c>
      <c r="L1373" t="s">
        <v>381</v>
      </c>
      <c r="M1373" t="s">
        <v>382</v>
      </c>
      <c r="N1373">
        <v>1660328088.0999999</v>
      </c>
      <c r="O1373">
        <f t="shared" si="714"/>
        <v>1.3899380280002578E-3</v>
      </c>
      <c r="P1373">
        <f t="shared" si="715"/>
        <v>1.3899380280002578</v>
      </c>
      <c r="Q1373">
        <f t="shared" si="716"/>
        <v>7.8429246505405592</v>
      </c>
      <c r="R1373">
        <f t="shared" si="717"/>
        <v>625.19356249999998</v>
      </c>
      <c r="S1373">
        <f t="shared" si="718"/>
        <v>420.15958179040274</v>
      </c>
      <c r="T1373">
        <f t="shared" si="719"/>
        <v>41.783348614684286</v>
      </c>
      <c r="U1373">
        <f t="shared" si="720"/>
        <v>62.17323537470876</v>
      </c>
      <c r="V1373">
        <f t="shared" si="721"/>
        <v>6.7608714738474157E-2</v>
      </c>
      <c r="W1373">
        <f t="shared" si="722"/>
        <v>2.9172734014901911</v>
      </c>
      <c r="X1373">
        <f t="shared" si="723"/>
        <v>6.6750170989463037E-2</v>
      </c>
      <c r="Y1373">
        <f t="shared" si="724"/>
        <v>4.1795085209058128E-2</v>
      </c>
      <c r="Z1373">
        <f t="shared" si="725"/>
        <v>321.51232874999994</v>
      </c>
      <c r="AA1373">
        <f t="shared" si="726"/>
        <v>32.55050991897145</v>
      </c>
      <c r="AB1373">
        <f t="shared" si="727"/>
        <v>31.74875625</v>
      </c>
      <c r="AC1373">
        <f t="shared" si="728"/>
        <v>4.707597830122987</v>
      </c>
      <c r="AD1373">
        <f t="shared" si="729"/>
        <v>60.112269359931283</v>
      </c>
      <c r="AE1373">
        <f t="shared" si="730"/>
        <v>2.7140980083895294</v>
      </c>
      <c r="AF1373">
        <f t="shared" si="731"/>
        <v>4.5150483208984475</v>
      </c>
      <c r="AG1373">
        <f t="shared" si="732"/>
        <v>1.9934998217334576</v>
      </c>
      <c r="AH1373">
        <f t="shared" si="733"/>
        <v>-61.296267034811365</v>
      </c>
      <c r="AI1373">
        <f t="shared" si="734"/>
        <v>-115.51827106445388</v>
      </c>
      <c r="AJ1373">
        <f t="shared" si="735"/>
        <v>-8.9256568638303211</v>
      </c>
      <c r="AK1373">
        <f t="shared" si="736"/>
        <v>135.77213378690436</v>
      </c>
      <c r="AL1373">
        <f t="shared" si="737"/>
        <v>38.703450506907977</v>
      </c>
      <c r="AM1373">
        <f t="shared" si="738"/>
        <v>1.3853526493984143</v>
      </c>
      <c r="AN1373">
        <f t="shared" si="739"/>
        <v>7.8429246505405592</v>
      </c>
      <c r="AO1373">
        <v>716.91838322441004</v>
      </c>
      <c r="AP1373">
        <v>681.04098787878797</v>
      </c>
      <c r="AQ1373">
        <v>5.0841151165338516</v>
      </c>
      <c r="AR1373">
        <v>65.662157139145961</v>
      </c>
      <c r="AS1373">
        <f t="shared" si="740"/>
        <v>1.3899380280002578</v>
      </c>
      <c r="AT1373">
        <v>25.677461217037511</v>
      </c>
      <c r="AU1373">
        <v>27.299131515151501</v>
      </c>
      <c r="AV1373">
        <v>2.9236653605482988E-5</v>
      </c>
      <c r="AW1373">
        <v>81.5194902957615</v>
      </c>
      <c r="AX1373">
        <v>20</v>
      </c>
      <c r="AY1373">
        <v>4</v>
      </c>
      <c r="AZ1373">
        <f t="shared" si="741"/>
        <v>1</v>
      </c>
      <c r="BA1373">
        <f t="shared" si="742"/>
        <v>0</v>
      </c>
      <c r="BB1373">
        <f t="shared" si="743"/>
        <v>51815.626794723816</v>
      </c>
      <c r="BC1373">
        <f t="shared" si="744"/>
        <v>1999.9806249999999</v>
      </c>
      <c r="BD1373">
        <f t="shared" si="745"/>
        <v>1681.1834249999997</v>
      </c>
      <c r="BE1373">
        <f t="shared" si="746"/>
        <v>0.84059985581110308</v>
      </c>
      <c r="BF1373">
        <f t="shared" si="747"/>
        <v>0.1607577217154291</v>
      </c>
      <c r="BG1373">
        <v>6</v>
      </c>
      <c r="BH1373">
        <v>0.5</v>
      </c>
      <c r="BI1373" t="s">
        <v>383</v>
      </c>
      <c r="BJ1373">
        <v>2</v>
      </c>
      <c r="BK1373" t="b">
        <v>1</v>
      </c>
      <c r="BL1373">
        <v>1660328088.0999999</v>
      </c>
      <c r="BM1373">
        <v>625.19356249999998</v>
      </c>
      <c r="BN1373">
        <v>672.66137500000002</v>
      </c>
      <c r="BO1373">
        <v>27.292075000000001</v>
      </c>
      <c r="BP1373">
        <v>25.67555625</v>
      </c>
      <c r="BQ1373">
        <v>623.54031250000003</v>
      </c>
      <c r="BR1373">
        <v>27.284187500000002</v>
      </c>
      <c r="BS1373">
        <v>500.16500000000002</v>
      </c>
      <c r="BT1373">
        <v>99.346187499999999</v>
      </c>
      <c r="BU1373">
        <v>0.10019055625000001</v>
      </c>
      <c r="BV1373">
        <v>31.014262500000001</v>
      </c>
      <c r="BW1373">
        <v>31.74875625</v>
      </c>
      <c r="BX1373">
        <v>999.9</v>
      </c>
      <c r="BY1373">
        <v>0</v>
      </c>
      <c r="BZ1373">
        <v>0</v>
      </c>
      <c r="CA1373">
        <v>9995.5368749999998</v>
      </c>
      <c r="CB1373">
        <v>0</v>
      </c>
      <c r="CC1373">
        <v>578.57418750000011</v>
      </c>
      <c r="CD1373">
        <v>-47.4675625</v>
      </c>
      <c r="CE1373">
        <v>642.73537499999998</v>
      </c>
      <c r="CF1373">
        <v>690.38743750000003</v>
      </c>
      <c r="CG1373">
        <v>1.6165225000000001</v>
      </c>
      <c r="CH1373">
        <v>672.66137500000002</v>
      </c>
      <c r="CI1373">
        <v>25.67555625</v>
      </c>
      <c r="CJ1373">
        <v>2.7113631250000001</v>
      </c>
      <c r="CK1373">
        <v>2.5507681249999998</v>
      </c>
      <c r="CL1373">
        <v>22.354150000000001</v>
      </c>
      <c r="CM1373">
        <v>21.354112499999999</v>
      </c>
      <c r="CN1373">
        <v>1999.9806249999999</v>
      </c>
      <c r="CO1373">
        <v>0.98000500000000001</v>
      </c>
      <c r="CP1373">
        <v>1.99954E-2</v>
      </c>
      <c r="CQ1373">
        <v>0</v>
      </c>
      <c r="CR1373">
        <v>2.659125</v>
      </c>
      <c r="CS1373">
        <v>0</v>
      </c>
      <c r="CT1373">
        <v>25192.368750000001</v>
      </c>
      <c r="CU1373">
        <v>17412.168750000001</v>
      </c>
      <c r="CV1373">
        <v>44.436999999999998</v>
      </c>
      <c r="CW1373">
        <v>46.273249999999997</v>
      </c>
      <c r="CX1373">
        <v>44.625</v>
      </c>
      <c r="CY1373">
        <v>44.125</v>
      </c>
      <c r="CZ1373">
        <v>44.311999999999998</v>
      </c>
      <c r="DA1373">
        <v>1959.9906249999999</v>
      </c>
      <c r="DB1373">
        <v>39.99</v>
      </c>
      <c r="DC1373">
        <v>0</v>
      </c>
      <c r="DD1373">
        <v>1660328094.5999999</v>
      </c>
      <c r="DE1373">
        <v>0</v>
      </c>
      <c r="DF1373">
        <v>1660327771.0999999</v>
      </c>
      <c r="DG1373" t="s">
        <v>2781</v>
      </c>
      <c r="DH1373">
        <v>1660327771.0999999</v>
      </c>
      <c r="DI1373">
        <v>1660327770.5999999</v>
      </c>
      <c r="DJ1373">
        <v>42</v>
      </c>
      <c r="DK1373">
        <v>0.13300000000000001</v>
      </c>
      <c r="DL1373">
        <v>-5.0000000000000001E-3</v>
      </c>
      <c r="DM1373">
        <v>1.258</v>
      </c>
      <c r="DN1373">
        <v>1.2E-2</v>
      </c>
      <c r="DO1373">
        <v>400</v>
      </c>
      <c r="DP1373">
        <v>26</v>
      </c>
      <c r="DQ1373">
        <v>0.6</v>
      </c>
      <c r="DR1373">
        <v>0.12</v>
      </c>
      <c r="DS1373">
        <v>7.5865501823191268</v>
      </c>
      <c r="DT1373">
        <v>1.31848494887907</v>
      </c>
      <c r="DU1373">
        <v>0.2042875862780211</v>
      </c>
      <c r="DV1373">
        <v>0</v>
      </c>
      <c r="DW1373">
        <v>38.616838719511392</v>
      </c>
      <c r="DX1373">
        <v>0.41971176813636979</v>
      </c>
      <c r="DY1373">
        <v>0.53224142816668973</v>
      </c>
      <c r="DZ1373">
        <v>0</v>
      </c>
      <c r="EA1373">
        <v>-47.479493333333323</v>
      </c>
      <c r="EB1373">
        <v>1.8386936596218579</v>
      </c>
      <c r="EC1373">
        <v>0.42641612378312072</v>
      </c>
      <c r="ED1373">
        <v>0</v>
      </c>
      <c r="EE1373">
        <v>412.52344751621592</v>
      </c>
      <c r="EF1373">
        <v>227.00441984264691</v>
      </c>
      <c r="EG1373">
        <v>22.887218445621532</v>
      </c>
      <c r="EH1373">
        <v>0</v>
      </c>
      <c r="EI1373">
        <v>1.61586075</v>
      </c>
      <c r="EJ1373">
        <v>1.648581613508281E-2</v>
      </c>
      <c r="EK1373">
        <v>2.2689495229070069E-3</v>
      </c>
      <c r="EL1373">
        <v>1</v>
      </c>
      <c r="EM1373">
        <v>1.993577801889058</v>
      </c>
      <c r="EN1373">
        <v>-1.8194456304958209E-2</v>
      </c>
      <c r="EO1373">
        <v>1.960405876321561E-3</v>
      </c>
      <c r="EP1373">
        <v>1</v>
      </c>
      <c r="EQ1373">
        <v>2</v>
      </c>
      <c r="ER1373">
        <v>6</v>
      </c>
      <c r="ES1373" t="s">
        <v>412</v>
      </c>
      <c r="ET1373">
        <v>2.9412199999999999</v>
      </c>
      <c r="EU1373">
        <v>2.8013400000000002</v>
      </c>
      <c r="EV1373">
        <v>0.12653600000000001</v>
      </c>
      <c r="EW1373">
        <v>0.13270499999999999</v>
      </c>
      <c r="EX1373">
        <v>0.11752600000000001</v>
      </c>
      <c r="EY1373">
        <v>0.112625</v>
      </c>
      <c r="EZ1373">
        <v>17859.900000000001</v>
      </c>
      <c r="FA1373">
        <v>18593.099999999999</v>
      </c>
      <c r="FB1373">
        <v>23786.9</v>
      </c>
      <c r="FC1373">
        <v>24958.1</v>
      </c>
      <c r="FD1373">
        <v>33607.5</v>
      </c>
      <c r="FE1373">
        <v>35369.9</v>
      </c>
      <c r="FF1373">
        <v>43381.8</v>
      </c>
      <c r="FG1373">
        <v>46140.4</v>
      </c>
      <c r="FH1373">
        <v>1.90012</v>
      </c>
      <c r="FI1373">
        <v>1.8120799999999999</v>
      </c>
      <c r="FJ1373">
        <v>9.7513199999999994E-2</v>
      </c>
      <c r="FK1373">
        <v>0</v>
      </c>
      <c r="FL1373">
        <v>30.160900000000002</v>
      </c>
      <c r="FM1373">
        <v>999.9</v>
      </c>
      <c r="FN1373">
        <v>57</v>
      </c>
      <c r="FO1373">
        <v>38</v>
      </c>
      <c r="FP1373">
        <v>38.197499999999998</v>
      </c>
      <c r="FQ1373">
        <v>63.075800000000001</v>
      </c>
      <c r="FR1373">
        <v>23.1571</v>
      </c>
      <c r="FS1373">
        <v>1</v>
      </c>
      <c r="FT1373">
        <v>0.51726899999999998</v>
      </c>
      <c r="FU1373">
        <v>2.8316599999999998</v>
      </c>
      <c r="FV1373">
        <v>20.297799999999999</v>
      </c>
      <c r="FW1373">
        <v>5.2114500000000001</v>
      </c>
      <c r="FX1373">
        <v>11.907400000000001</v>
      </c>
      <c r="FY1373">
        <v>5.0026999999999999</v>
      </c>
      <c r="FZ1373">
        <v>3.2904300000000002</v>
      </c>
      <c r="GA1373">
        <v>9999</v>
      </c>
      <c r="GB1373">
        <v>9999</v>
      </c>
      <c r="GC1373">
        <v>9999</v>
      </c>
      <c r="GD1373">
        <v>999.9</v>
      </c>
      <c r="GE1373">
        <v>1.8597399999999999</v>
      </c>
      <c r="GF1373">
        <v>1.85477</v>
      </c>
      <c r="GG1373">
        <v>1.85791</v>
      </c>
      <c r="GH1373">
        <v>1.8563799999999999</v>
      </c>
      <c r="GI1373">
        <v>1.8551599999999999</v>
      </c>
      <c r="GJ1373">
        <v>1.85476</v>
      </c>
      <c r="GK1373">
        <v>1.85355</v>
      </c>
      <c r="GL1373">
        <v>1.8565799999999999</v>
      </c>
      <c r="GM1373">
        <v>0</v>
      </c>
      <c r="GN1373">
        <v>0</v>
      </c>
      <c r="GO1373">
        <v>0</v>
      </c>
      <c r="GP1373">
        <v>0</v>
      </c>
      <c r="GQ1373" t="s">
        <v>386</v>
      </c>
      <c r="GR1373" t="s">
        <v>387</v>
      </c>
      <c r="GS1373" t="s">
        <v>388</v>
      </c>
      <c r="GT1373" t="s">
        <v>388</v>
      </c>
      <c r="GU1373" t="s">
        <v>388</v>
      </c>
      <c r="GV1373" t="s">
        <v>388</v>
      </c>
      <c r="GW1373">
        <v>0</v>
      </c>
      <c r="GX1373">
        <v>100</v>
      </c>
      <c r="GY1373">
        <v>100</v>
      </c>
      <c r="GZ1373">
        <v>1.7150000000000001</v>
      </c>
      <c r="HA1373">
        <v>7.9000000000000008E-3</v>
      </c>
      <c r="HB1373">
        <v>0.32140272067045289</v>
      </c>
      <c r="HC1373">
        <v>2.7716384584972409E-3</v>
      </c>
      <c r="HD1373">
        <v>-1.1467119688665799E-6</v>
      </c>
      <c r="HE1373">
        <v>2.0626329066488061E-10</v>
      </c>
      <c r="HF1373">
        <v>-7.4589808594339752E-2</v>
      </c>
      <c r="HG1373">
        <v>1.066993184659233E-2</v>
      </c>
      <c r="HH1373">
        <v>-3.4528890892081033E-4</v>
      </c>
      <c r="HI1373">
        <v>2.382551249023132E-6</v>
      </c>
      <c r="HJ1373">
        <v>1</v>
      </c>
      <c r="HK1373">
        <v>2115</v>
      </c>
      <c r="HL1373">
        <v>2</v>
      </c>
      <c r="HM1373">
        <v>30</v>
      </c>
      <c r="HN1373">
        <v>5.4</v>
      </c>
      <c r="HO1373">
        <v>5.4</v>
      </c>
      <c r="HP1373">
        <v>1.6723600000000001</v>
      </c>
      <c r="HQ1373">
        <v>2.3339799999999999</v>
      </c>
      <c r="HR1373">
        <v>1.4978</v>
      </c>
      <c r="HS1373">
        <v>2.3010299999999999</v>
      </c>
      <c r="HT1373">
        <v>1.5478499999999999</v>
      </c>
      <c r="HU1373">
        <v>2.4414099999999999</v>
      </c>
      <c r="HV1373">
        <v>41.092799999999997</v>
      </c>
      <c r="HW1373">
        <v>14.298400000000001</v>
      </c>
      <c r="HX1373">
        <v>18</v>
      </c>
      <c r="HY1373">
        <v>473.46199999999999</v>
      </c>
      <c r="HZ1373">
        <v>478.06700000000001</v>
      </c>
      <c r="IA1373">
        <v>26.221</v>
      </c>
      <c r="IB1373">
        <v>33.445700000000002</v>
      </c>
      <c r="IC1373">
        <v>30.000599999999999</v>
      </c>
      <c r="ID1373">
        <v>33.250500000000002</v>
      </c>
      <c r="IE1373">
        <v>33.356900000000003</v>
      </c>
      <c r="IF1373">
        <v>33.4923</v>
      </c>
      <c r="IG1373">
        <v>34.389699999999998</v>
      </c>
      <c r="IH1373">
        <v>0</v>
      </c>
      <c r="II1373">
        <v>26.2178</v>
      </c>
      <c r="IJ1373">
        <v>744.53599999999994</v>
      </c>
      <c r="IK1373">
        <v>25.651199999999999</v>
      </c>
      <c r="IL1373">
        <v>100.307</v>
      </c>
      <c r="IM1373">
        <v>99.995400000000004</v>
      </c>
      <c r="IN1373" t="s">
        <v>3528</v>
      </c>
    </row>
    <row r="1374" spans="1:248" x14ac:dyDescent="0.2">
      <c r="A1374">
        <v>1358</v>
      </c>
      <c r="B1374">
        <v>1660328097.0999999</v>
      </c>
      <c r="C1374">
        <v>17130.5</v>
      </c>
      <c r="D1374" t="s">
        <v>3042</v>
      </c>
      <c r="E1374" t="s">
        <v>3043</v>
      </c>
      <c r="F1374">
        <v>1</v>
      </c>
      <c r="G1374" t="s">
        <v>381</v>
      </c>
      <c r="H1374" t="s">
        <v>377</v>
      </c>
      <c r="I1374" t="s">
        <v>378</v>
      </c>
      <c r="J1374" t="s">
        <v>379</v>
      </c>
      <c r="K1374" t="s">
        <v>2780</v>
      </c>
      <c r="L1374" t="s">
        <v>381</v>
      </c>
      <c r="M1374" t="s">
        <v>382</v>
      </c>
      <c r="N1374">
        <v>1660328089.599999</v>
      </c>
      <c r="O1374">
        <f t="shared" si="714"/>
        <v>1.3904192662875169E-3</v>
      </c>
      <c r="P1374">
        <f t="shared" si="715"/>
        <v>1.390419266287517</v>
      </c>
      <c r="Q1374">
        <f t="shared" si="716"/>
        <v>7.8336691803826906</v>
      </c>
      <c r="R1374">
        <f t="shared" si="717"/>
        <v>632.68013333333329</v>
      </c>
      <c r="S1374">
        <f t="shared" si="718"/>
        <v>427.71047823445628</v>
      </c>
      <c r="T1374">
        <f t="shared" si="719"/>
        <v>42.534261368925009</v>
      </c>
      <c r="U1374">
        <f t="shared" si="720"/>
        <v>62.917752834137623</v>
      </c>
      <c r="V1374">
        <f t="shared" si="721"/>
        <v>6.7642028228151546E-2</v>
      </c>
      <c r="W1374">
        <f t="shared" si="722"/>
        <v>2.9161348078135507</v>
      </c>
      <c r="X1374">
        <f t="shared" si="723"/>
        <v>6.6782313049667336E-2</v>
      </c>
      <c r="Y1374">
        <f t="shared" si="724"/>
        <v>4.1815277214108854E-2</v>
      </c>
      <c r="Z1374">
        <f t="shared" si="725"/>
        <v>321.51531459999995</v>
      </c>
      <c r="AA1374">
        <f t="shared" si="726"/>
        <v>32.550643653078261</v>
      </c>
      <c r="AB1374">
        <f t="shared" si="727"/>
        <v>31.74829999999999</v>
      </c>
      <c r="AC1374">
        <f t="shared" si="728"/>
        <v>4.7074760383417891</v>
      </c>
      <c r="AD1374">
        <f t="shared" si="729"/>
        <v>60.116627492263518</v>
      </c>
      <c r="AE1374">
        <f t="shared" si="730"/>
        <v>2.7142459065313447</v>
      </c>
      <c r="AF1374">
        <f t="shared" si="731"/>
        <v>4.5149670228600964</v>
      </c>
      <c r="AG1374">
        <f t="shared" si="732"/>
        <v>1.9932301318104444</v>
      </c>
      <c r="AH1374">
        <f t="shared" si="733"/>
        <v>-61.317489643279494</v>
      </c>
      <c r="AI1374">
        <f t="shared" si="734"/>
        <v>-115.45110944277106</v>
      </c>
      <c r="AJ1374">
        <f t="shared" si="735"/>
        <v>-8.9239165443625641</v>
      </c>
      <c r="AK1374">
        <f t="shared" si="736"/>
        <v>135.82279896958687</v>
      </c>
      <c r="AL1374">
        <f t="shared" si="737"/>
        <v>38.74184280071691</v>
      </c>
      <c r="AM1374">
        <f t="shared" si="738"/>
        <v>1.38577912481888</v>
      </c>
      <c r="AN1374">
        <f t="shared" si="739"/>
        <v>7.8336691803826906</v>
      </c>
      <c r="AO1374">
        <v>722.0318753989859</v>
      </c>
      <c r="AP1374">
        <v>686.15072727272718</v>
      </c>
      <c r="AQ1374">
        <v>5.0869305959931808</v>
      </c>
      <c r="AR1374">
        <v>65.662157139145961</v>
      </c>
      <c r="AS1374">
        <f t="shared" si="740"/>
        <v>1.390419266287517</v>
      </c>
      <c r="AT1374">
        <v>25.677585441983041</v>
      </c>
      <c r="AU1374">
        <v>27.299795151515159</v>
      </c>
      <c r="AV1374">
        <v>3.660513093793622E-5</v>
      </c>
      <c r="AW1374">
        <v>81.5194902957615</v>
      </c>
      <c r="AX1374">
        <v>20</v>
      </c>
      <c r="AY1374">
        <v>4</v>
      </c>
      <c r="AZ1374">
        <f t="shared" si="741"/>
        <v>1</v>
      </c>
      <c r="BA1374">
        <f t="shared" si="742"/>
        <v>0</v>
      </c>
      <c r="BB1374">
        <f t="shared" si="743"/>
        <v>51783.352249382981</v>
      </c>
      <c r="BC1374">
        <f t="shared" si="744"/>
        <v>1999.999333333333</v>
      </c>
      <c r="BD1374">
        <f t="shared" si="745"/>
        <v>1681.1991399999997</v>
      </c>
      <c r="BE1374">
        <f t="shared" si="746"/>
        <v>0.84059985019995009</v>
      </c>
      <c r="BF1374">
        <f t="shared" si="747"/>
        <v>0.16075771088590363</v>
      </c>
      <c r="BG1374">
        <v>6</v>
      </c>
      <c r="BH1374">
        <v>0.5</v>
      </c>
      <c r="BI1374" t="s">
        <v>383</v>
      </c>
      <c r="BJ1374">
        <v>2</v>
      </c>
      <c r="BK1374" t="b">
        <v>1</v>
      </c>
      <c r="BL1374">
        <v>1660328089.599999</v>
      </c>
      <c r="BM1374">
        <v>632.68013333333329</v>
      </c>
      <c r="BN1374">
        <v>680.20753333333334</v>
      </c>
      <c r="BO1374">
        <v>27.293559999999999</v>
      </c>
      <c r="BP1374">
        <v>25.67652</v>
      </c>
      <c r="BQ1374">
        <v>631.01513333333321</v>
      </c>
      <c r="BR1374">
        <v>27.285679999999999</v>
      </c>
      <c r="BS1374">
        <v>500.15693333333343</v>
      </c>
      <c r="BT1374">
        <v>99.346233333333345</v>
      </c>
      <c r="BU1374">
        <v>0.1001527933333333</v>
      </c>
      <c r="BV1374">
        <v>31.013946666666669</v>
      </c>
      <c r="BW1374">
        <v>31.74829999999999</v>
      </c>
      <c r="BX1374">
        <v>999.89999999999986</v>
      </c>
      <c r="BY1374">
        <v>0</v>
      </c>
      <c r="BZ1374">
        <v>0</v>
      </c>
      <c r="CA1374">
        <v>9989.0313333333343</v>
      </c>
      <c r="CB1374">
        <v>0</v>
      </c>
      <c r="CC1374">
        <v>579.0250666666667</v>
      </c>
      <c r="CD1374">
        <v>-47.527146666666667</v>
      </c>
      <c r="CE1374">
        <v>650.43299999999988</v>
      </c>
      <c r="CF1374">
        <v>698.13306666666665</v>
      </c>
      <c r="CG1374">
        <v>1.617042666666666</v>
      </c>
      <c r="CH1374">
        <v>680.20753333333334</v>
      </c>
      <c r="CI1374">
        <v>25.67652</v>
      </c>
      <c r="CJ1374">
        <v>2.7115113333333332</v>
      </c>
      <c r="CK1374">
        <v>2.550864666666667</v>
      </c>
      <c r="CL1374">
        <v>22.355053333333331</v>
      </c>
      <c r="CM1374">
        <v>21.354733333333339</v>
      </c>
      <c r="CN1374">
        <v>1999.999333333333</v>
      </c>
      <c r="CO1374">
        <v>0.98000520000000013</v>
      </c>
      <c r="CP1374">
        <v>1.9995200000000001E-2</v>
      </c>
      <c r="CQ1374">
        <v>0</v>
      </c>
      <c r="CR1374">
        <v>2.7040000000000002</v>
      </c>
      <c r="CS1374">
        <v>0</v>
      </c>
      <c r="CT1374">
        <v>25213.993333333328</v>
      </c>
      <c r="CU1374">
        <v>17412.326666666671</v>
      </c>
      <c r="CV1374">
        <v>44.436999999999998</v>
      </c>
      <c r="CW1374">
        <v>46.266533333333328</v>
      </c>
      <c r="CX1374">
        <v>44.625</v>
      </c>
      <c r="CY1374">
        <v>44.125</v>
      </c>
      <c r="CZ1374">
        <v>44.311999999999998</v>
      </c>
      <c r="DA1374">
        <v>1960.0093333333341</v>
      </c>
      <c r="DB1374">
        <v>39.99</v>
      </c>
      <c r="DC1374">
        <v>0</v>
      </c>
      <c r="DD1374">
        <v>1660328095.8</v>
      </c>
      <c r="DE1374">
        <v>0</v>
      </c>
      <c r="DF1374">
        <v>1660327771.0999999</v>
      </c>
      <c r="DG1374" t="s">
        <v>2781</v>
      </c>
      <c r="DH1374">
        <v>1660327771.0999999</v>
      </c>
      <c r="DI1374">
        <v>1660327770.5999999</v>
      </c>
      <c r="DJ1374">
        <v>42</v>
      </c>
      <c r="DK1374">
        <v>0.13300000000000001</v>
      </c>
      <c r="DL1374">
        <v>-5.0000000000000001E-3</v>
      </c>
      <c r="DM1374">
        <v>1.258</v>
      </c>
      <c r="DN1374">
        <v>1.2E-2</v>
      </c>
      <c r="DO1374">
        <v>400</v>
      </c>
      <c r="DP1374">
        <v>26</v>
      </c>
      <c r="DQ1374">
        <v>0.6</v>
      </c>
      <c r="DR1374">
        <v>0.12</v>
      </c>
      <c r="DS1374">
        <v>7.6459062771138822</v>
      </c>
      <c r="DT1374">
        <v>0.82160588314667171</v>
      </c>
      <c r="DU1374">
        <v>0.16951919271998819</v>
      </c>
      <c r="DV1374">
        <v>0</v>
      </c>
      <c r="DW1374">
        <v>38.752364370250717</v>
      </c>
      <c r="DX1374">
        <v>-2.8118102342736071</v>
      </c>
      <c r="DY1374">
        <v>0.33723886217859278</v>
      </c>
      <c r="DZ1374">
        <v>0</v>
      </c>
      <c r="EA1374">
        <v>-47.536574193548383</v>
      </c>
      <c r="EB1374">
        <v>2.480172580645339</v>
      </c>
      <c r="EC1374">
        <v>0.3744373128702726</v>
      </c>
      <c r="ED1374">
        <v>0</v>
      </c>
      <c r="EE1374">
        <v>418.92287290451151</v>
      </c>
      <c r="EF1374">
        <v>239.46904458660759</v>
      </c>
      <c r="EG1374">
        <v>23.478847568099901</v>
      </c>
      <c r="EH1374">
        <v>0</v>
      </c>
      <c r="EI1374">
        <v>1.6164441463414629</v>
      </c>
      <c r="EJ1374">
        <v>2.1045993031360979E-2</v>
      </c>
      <c r="EK1374">
        <v>2.736962866880304E-3</v>
      </c>
      <c r="EL1374">
        <v>1</v>
      </c>
      <c r="EM1374">
        <v>1.9934365087410779</v>
      </c>
      <c r="EN1374">
        <v>-2.5579902376197769E-2</v>
      </c>
      <c r="EO1374">
        <v>2.0393387987751488E-3</v>
      </c>
      <c r="EP1374">
        <v>1</v>
      </c>
      <c r="EQ1374">
        <v>2</v>
      </c>
      <c r="ER1374">
        <v>6</v>
      </c>
      <c r="ES1374" t="s">
        <v>412</v>
      </c>
      <c r="ET1374">
        <v>2.94137</v>
      </c>
      <c r="EU1374">
        <v>2.8013400000000002</v>
      </c>
      <c r="EV1374">
        <v>0.12718499999999999</v>
      </c>
      <c r="EW1374">
        <v>0.13334699999999999</v>
      </c>
      <c r="EX1374">
        <v>0.11752899999999999</v>
      </c>
      <c r="EY1374">
        <v>0.112624</v>
      </c>
      <c r="EZ1374">
        <v>17846.7</v>
      </c>
      <c r="FA1374">
        <v>18579.400000000001</v>
      </c>
      <c r="FB1374">
        <v>23787</v>
      </c>
      <c r="FC1374">
        <v>24958.2</v>
      </c>
      <c r="FD1374">
        <v>33607.5</v>
      </c>
      <c r="FE1374">
        <v>35370.1</v>
      </c>
      <c r="FF1374">
        <v>43381.9</v>
      </c>
      <c r="FG1374">
        <v>46140.7</v>
      </c>
      <c r="FH1374">
        <v>1.90035</v>
      </c>
      <c r="FI1374">
        <v>1.8119499999999999</v>
      </c>
      <c r="FJ1374">
        <v>9.7438700000000003E-2</v>
      </c>
      <c r="FK1374">
        <v>0</v>
      </c>
      <c r="FL1374">
        <v>30.1614</v>
      </c>
      <c r="FM1374">
        <v>999.9</v>
      </c>
      <c r="FN1374">
        <v>57</v>
      </c>
      <c r="FO1374">
        <v>38</v>
      </c>
      <c r="FP1374">
        <v>38.1952</v>
      </c>
      <c r="FQ1374">
        <v>63.095799999999997</v>
      </c>
      <c r="FR1374">
        <v>23.349399999999999</v>
      </c>
      <c r="FS1374">
        <v>1</v>
      </c>
      <c r="FT1374">
        <v>0.51744699999999999</v>
      </c>
      <c r="FU1374">
        <v>2.8199200000000002</v>
      </c>
      <c r="FV1374">
        <v>20.298100000000002</v>
      </c>
      <c r="FW1374">
        <v>5.2114500000000001</v>
      </c>
      <c r="FX1374">
        <v>11.9072</v>
      </c>
      <c r="FY1374">
        <v>5.0027999999999997</v>
      </c>
      <c r="FZ1374">
        <v>3.2904300000000002</v>
      </c>
      <c r="GA1374">
        <v>9999</v>
      </c>
      <c r="GB1374">
        <v>9999</v>
      </c>
      <c r="GC1374">
        <v>9999</v>
      </c>
      <c r="GD1374">
        <v>999.9</v>
      </c>
      <c r="GE1374">
        <v>1.8597399999999999</v>
      </c>
      <c r="GF1374">
        <v>1.85476</v>
      </c>
      <c r="GG1374">
        <v>1.85791</v>
      </c>
      <c r="GH1374">
        <v>1.8563799999999999</v>
      </c>
      <c r="GI1374">
        <v>1.8551599999999999</v>
      </c>
      <c r="GJ1374">
        <v>1.85476</v>
      </c>
      <c r="GK1374">
        <v>1.85355</v>
      </c>
      <c r="GL1374">
        <v>1.8565700000000001</v>
      </c>
      <c r="GM1374">
        <v>0</v>
      </c>
      <c r="GN1374">
        <v>0</v>
      </c>
      <c r="GO1374">
        <v>0</v>
      </c>
      <c r="GP1374">
        <v>0</v>
      </c>
      <c r="GQ1374" t="s">
        <v>386</v>
      </c>
      <c r="GR1374" t="s">
        <v>387</v>
      </c>
      <c r="GS1374" t="s">
        <v>388</v>
      </c>
      <c r="GT1374" t="s">
        <v>388</v>
      </c>
      <c r="GU1374" t="s">
        <v>388</v>
      </c>
      <c r="GV1374" t="s">
        <v>388</v>
      </c>
      <c r="GW1374">
        <v>0</v>
      </c>
      <c r="GX1374">
        <v>100</v>
      </c>
      <c r="GY1374">
        <v>100</v>
      </c>
      <c r="GZ1374">
        <v>1.7230000000000001</v>
      </c>
      <c r="HA1374">
        <v>7.9000000000000008E-3</v>
      </c>
      <c r="HB1374">
        <v>0.32140272067045289</v>
      </c>
      <c r="HC1374">
        <v>2.7716384584972409E-3</v>
      </c>
      <c r="HD1374">
        <v>-1.1467119688665799E-6</v>
      </c>
      <c r="HE1374">
        <v>2.0626329066488061E-10</v>
      </c>
      <c r="HF1374">
        <v>-7.4589808594339752E-2</v>
      </c>
      <c r="HG1374">
        <v>1.066993184659233E-2</v>
      </c>
      <c r="HH1374">
        <v>-3.4528890892081033E-4</v>
      </c>
      <c r="HI1374">
        <v>2.382551249023132E-6</v>
      </c>
      <c r="HJ1374">
        <v>1</v>
      </c>
      <c r="HK1374">
        <v>2115</v>
      </c>
      <c r="HL1374">
        <v>2</v>
      </c>
      <c r="HM1374">
        <v>30</v>
      </c>
      <c r="HN1374">
        <v>5.4</v>
      </c>
      <c r="HO1374">
        <v>5.4</v>
      </c>
      <c r="HP1374">
        <v>1.6784699999999999</v>
      </c>
      <c r="HQ1374">
        <v>2.34009</v>
      </c>
      <c r="HR1374">
        <v>1.4978</v>
      </c>
      <c r="HS1374">
        <v>2.3010299999999999</v>
      </c>
      <c r="HT1374">
        <v>1.5478499999999999</v>
      </c>
      <c r="HU1374">
        <v>2.33643</v>
      </c>
      <c r="HV1374">
        <v>41.092799999999997</v>
      </c>
      <c r="HW1374">
        <v>14.280900000000001</v>
      </c>
      <c r="HX1374">
        <v>18</v>
      </c>
      <c r="HY1374">
        <v>473.601</v>
      </c>
      <c r="HZ1374">
        <v>477.99200000000002</v>
      </c>
      <c r="IA1374">
        <v>26.2181</v>
      </c>
      <c r="IB1374">
        <v>33.446800000000003</v>
      </c>
      <c r="IC1374">
        <v>30.000699999999998</v>
      </c>
      <c r="ID1374">
        <v>33.2517</v>
      </c>
      <c r="IE1374">
        <v>33.357999999999997</v>
      </c>
      <c r="IF1374">
        <v>33.625100000000003</v>
      </c>
      <c r="IG1374">
        <v>34.389699999999998</v>
      </c>
      <c r="IH1374">
        <v>0</v>
      </c>
      <c r="II1374">
        <v>26.206299999999999</v>
      </c>
      <c r="IJ1374">
        <v>754.73500000000001</v>
      </c>
      <c r="IK1374">
        <v>25.647600000000001</v>
      </c>
      <c r="IL1374">
        <v>100.307</v>
      </c>
      <c r="IM1374">
        <v>99.995900000000006</v>
      </c>
      <c r="IN1374" t="s">
        <v>3528</v>
      </c>
    </row>
    <row r="1375" spans="1:248" x14ac:dyDescent="0.2">
      <c r="A1375">
        <v>1359</v>
      </c>
      <c r="B1375">
        <v>1660328098.0999999</v>
      </c>
      <c r="C1375">
        <v>17131.5</v>
      </c>
      <c r="D1375" t="s">
        <v>3044</v>
      </c>
      <c r="E1375" t="s">
        <v>3045</v>
      </c>
      <c r="F1375">
        <v>1</v>
      </c>
      <c r="G1375" t="s">
        <v>381</v>
      </c>
      <c r="H1375" t="s">
        <v>377</v>
      </c>
      <c r="I1375" t="s">
        <v>378</v>
      </c>
      <c r="J1375" t="s">
        <v>379</v>
      </c>
      <c r="K1375" t="s">
        <v>2780</v>
      </c>
      <c r="L1375" t="s">
        <v>381</v>
      </c>
      <c r="M1375" t="s">
        <v>382</v>
      </c>
      <c r="N1375">
        <v>1660328090.0999999</v>
      </c>
      <c r="O1375">
        <f t="shared" si="714"/>
        <v>1.3914738642283259E-3</v>
      </c>
      <c r="P1375">
        <f t="shared" si="715"/>
        <v>1.391473864228326</v>
      </c>
      <c r="Q1375">
        <f t="shared" si="716"/>
        <v>7.8252563772032664</v>
      </c>
      <c r="R1375">
        <f t="shared" si="717"/>
        <v>635.16262499999993</v>
      </c>
      <c r="S1375">
        <f t="shared" si="718"/>
        <v>430.46514551727961</v>
      </c>
      <c r="T1375">
        <f t="shared" si="719"/>
        <v>42.808248701080714</v>
      </c>
      <c r="U1375">
        <f t="shared" si="720"/>
        <v>63.164694981187061</v>
      </c>
      <c r="V1375">
        <f t="shared" si="721"/>
        <v>6.7699365787620175E-2</v>
      </c>
      <c r="W1375">
        <f t="shared" si="722"/>
        <v>2.9159691040617983</v>
      </c>
      <c r="X1375">
        <f t="shared" si="723"/>
        <v>6.6838154237223779E-2</v>
      </c>
      <c r="Y1375">
        <f t="shared" si="724"/>
        <v>4.185031000228695E-2</v>
      </c>
      <c r="Z1375">
        <f t="shared" si="725"/>
        <v>321.51442350000002</v>
      </c>
      <c r="AA1375">
        <f t="shared" si="726"/>
        <v>32.550167170933882</v>
      </c>
      <c r="AB1375">
        <f t="shared" si="727"/>
        <v>31.747912500000002</v>
      </c>
      <c r="AC1375">
        <f t="shared" si="728"/>
        <v>4.7073726009012873</v>
      </c>
      <c r="AD1375">
        <f t="shared" si="729"/>
        <v>60.118654550673824</v>
      </c>
      <c r="AE1375">
        <f t="shared" si="730"/>
        <v>2.7142944205108899</v>
      </c>
      <c r="AF1375">
        <f t="shared" si="731"/>
        <v>4.5148954859311097</v>
      </c>
      <c r="AG1375">
        <f t="shared" si="732"/>
        <v>1.9930781803903974</v>
      </c>
      <c r="AH1375">
        <f t="shared" si="733"/>
        <v>-61.363997412469175</v>
      </c>
      <c r="AI1375">
        <f t="shared" si="734"/>
        <v>-115.42732202801898</v>
      </c>
      <c r="AJ1375">
        <f t="shared" si="735"/>
        <v>-8.9225556168045213</v>
      </c>
      <c r="AK1375">
        <f t="shared" si="736"/>
        <v>135.80054844270734</v>
      </c>
      <c r="AL1375">
        <f t="shared" si="737"/>
        <v>38.754699084137442</v>
      </c>
      <c r="AM1375">
        <f t="shared" si="738"/>
        <v>1.3861614125588655</v>
      </c>
      <c r="AN1375">
        <f t="shared" si="739"/>
        <v>7.8252563772032664</v>
      </c>
      <c r="AO1375">
        <v>727.18307870895046</v>
      </c>
      <c r="AP1375">
        <v>691.26658181818175</v>
      </c>
      <c r="AQ1375">
        <v>5.0958277889838319</v>
      </c>
      <c r="AR1375">
        <v>65.662157139145961</v>
      </c>
      <c r="AS1375">
        <f t="shared" si="740"/>
        <v>1.391473864228326</v>
      </c>
      <c r="AT1375">
        <v>25.677375531290341</v>
      </c>
      <c r="AU1375">
        <v>27.30087515151514</v>
      </c>
      <c r="AV1375">
        <v>2.5440041339394388E-5</v>
      </c>
      <c r="AW1375">
        <v>81.5194902957615</v>
      </c>
      <c r="AX1375">
        <v>20</v>
      </c>
      <c r="AY1375">
        <v>4</v>
      </c>
      <c r="AZ1375">
        <f t="shared" si="741"/>
        <v>1</v>
      </c>
      <c r="BA1375">
        <f t="shared" si="742"/>
        <v>0</v>
      </c>
      <c r="BB1375">
        <f t="shared" si="743"/>
        <v>51778.697180052579</v>
      </c>
      <c r="BC1375">
        <f t="shared" si="744"/>
        <v>1999.9937500000001</v>
      </c>
      <c r="BD1375">
        <f t="shared" si="745"/>
        <v>1681.19445</v>
      </c>
      <c r="BE1375">
        <f t="shared" si="746"/>
        <v>0.84059985187453701</v>
      </c>
      <c r="BF1375">
        <f t="shared" si="747"/>
        <v>0.16075771411785661</v>
      </c>
      <c r="BG1375">
        <v>6</v>
      </c>
      <c r="BH1375">
        <v>0.5</v>
      </c>
      <c r="BI1375" t="s">
        <v>383</v>
      </c>
      <c r="BJ1375">
        <v>2</v>
      </c>
      <c r="BK1375" t="b">
        <v>1</v>
      </c>
      <c r="BL1375">
        <v>1660328090.0999999</v>
      </c>
      <c r="BM1375">
        <v>635.16262499999993</v>
      </c>
      <c r="BN1375">
        <v>682.70956249999995</v>
      </c>
      <c r="BO1375">
        <v>27.294018749999999</v>
      </c>
      <c r="BP1375">
        <v>25.67654375</v>
      </c>
      <c r="BQ1375">
        <v>633.49374999999998</v>
      </c>
      <c r="BR1375">
        <v>27.286137499999999</v>
      </c>
      <c r="BS1375">
        <v>500.16012499999999</v>
      </c>
      <c r="BT1375">
        <v>99.346325000000007</v>
      </c>
      <c r="BU1375">
        <v>0.10016711875000001</v>
      </c>
      <c r="BV1375">
        <v>31.013668750000001</v>
      </c>
      <c r="BW1375">
        <v>31.747912500000002</v>
      </c>
      <c r="BX1375">
        <v>999.9</v>
      </c>
      <c r="BY1375">
        <v>0</v>
      </c>
      <c r="BZ1375">
        <v>0</v>
      </c>
      <c r="CA1375">
        <v>9988.0762500000001</v>
      </c>
      <c r="CB1375">
        <v>0</v>
      </c>
      <c r="CC1375">
        <v>610.62725</v>
      </c>
      <c r="CD1375">
        <v>-47.546681250000013</v>
      </c>
      <c r="CE1375">
        <v>652.9855</v>
      </c>
      <c r="CF1375">
        <v>700.70106250000003</v>
      </c>
      <c r="CG1375">
        <v>1.61748</v>
      </c>
      <c r="CH1375">
        <v>682.70956249999995</v>
      </c>
      <c r="CI1375">
        <v>25.67654375</v>
      </c>
      <c r="CJ1375">
        <v>2.7115593750000002</v>
      </c>
      <c r="CK1375">
        <v>2.550869375</v>
      </c>
      <c r="CL1375">
        <v>22.355343749999999</v>
      </c>
      <c r="CM1375">
        <v>21.3547625</v>
      </c>
      <c r="CN1375">
        <v>1999.9937500000001</v>
      </c>
      <c r="CO1375">
        <v>0.98000518749999999</v>
      </c>
      <c r="CP1375">
        <v>1.9995212500000002E-2</v>
      </c>
      <c r="CQ1375">
        <v>0</v>
      </c>
      <c r="CR1375">
        <v>2.6528749999999999</v>
      </c>
      <c r="CS1375">
        <v>0</v>
      </c>
      <c r="CT1375">
        <v>25223.862499999999</v>
      </c>
      <c r="CU1375">
        <v>17412.28125</v>
      </c>
      <c r="CV1375">
        <v>44.436999999999998</v>
      </c>
      <c r="CW1375">
        <v>46.265500000000003</v>
      </c>
      <c r="CX1375">
        <v>44.625</v>
      </c>
      <c r="CY1375">
        <v>44.125</v>
      </c>
      <c r="CZ1375">
        <v>44.311999999999998</v>
      </c>
      <c r="DA1375">
        <v>1960.0037500000001</v>
      </c>
      <c r="DB1375">
        <v>39.99</v>
      </c>
      <c r="DC1375">
        <v>0</v>
      </c>
      <c r="DD1375">
        <v>1660328096.4000001</v>
      </c>
      <c r="DE1375">
        <v>0</v>
      </c>
      <c r="DF1375">
        <v>1660327771.0999999</v>
      </c>
      <c r="DG1375" t="s">
        <v>2781</v>
      </c>
      <c r="DH1375">
        <v>1660327771.0999999</v>
      </c>
      <c r="DI1375">
        <v>1660327770.5999999</v>
      </c>
      <c r="DJ1375">
        <v>42</v>
      </c>
      <c r="DK1375">
        <v>0.13300000000000001</v>
      </c>
      <c r="DL1375">
        <v>-5.0000000000000001E-3</v>
      </c>
      <c r="DM1375">
        <v>1.258</v>
      </c>
      <c r="DN1375">
        <v>1.2E-2</v>
      </c>
      <c r="DO1375">
        <v>400</v>
      </c>
      <c r="DP1375">
        <v>26</v>
      </c>
      <c r="DQ1375">
        <v>0.6</v>
      </c>
      <c r="DR1375">
        <v>0.12</v>
      </c>
      <c r="DS1375">
        <v>7.6459062771138822</v>
      </c>
      <c r="DT1375">
        <v>0.82160588314667171</v>
      </c>
      <c r="DU1375">
        <v>0.16951919271998819</v>
      </c>
      <c r="DV1375">
        <v>0</v>
      </c>
      <c r="DW1375">
        <v>38.752364370250717</v>
      </c>
      <c r="DX1375">
        <v>-2.8118102342736071</v>
      </c>
      <c r="DY1375">
        <v>0.33723886217859278</v>
      </c>
      <c r="DZ1375">
        <v>0</v>
      </c>
      <c r="EA1375">
        <v>-47.536574193548383</v>
      </c>
      <c r="EB1375">
        <v>2.480172580645339</v>
      </c>
      <c r="EC1375">
        <v>0.3744373128702726</v>
      </c>
      <c r="ED1375">
        <v>0</v>
      </c>
      <c r="EE1375">
        <v>418.92287290451151</v>
      </c>
      <c r="EF1375">
        <v>239.46904458660759</v>
      </c>
      <c r="EG1375">
        <v>23.478847568099901</v>
      </c>
      <c r="EH1375">
        <v>0</v>
      </c>
      <c r="EI1375">
        <v>1.6164441463414629</v>
      </c>
      <c r="EJ1375">
        <v>2.1045993031360979E-2</v>
      </c>
      <c r="EK1375">
        <v>2.736962866880304E-3</v>
      </c>
      <c r="EL1375">
        <v>1</v>
      </c>
      <c r="EM1375">
        <v>1.9934365087410779</v>
      </c>
      <c r="EN1375">
        <v>-2.5579902376197769E-2</v>
      </c>
      <c r="EO1375">
        <v>2.0393387987751488E-3</v>
      </c>
      <c r="EP1375">
        <v>1</v>
      </c>
      <c r="EQ1375">
        <v>2</v>
      </c>
      <c r="ER1375">
        <v>6</v>
      </c>
      <c r="ES1375" t="s">
        <v>412</v>
      </c>
      <c r="ET1375">
        <v>2.94136</v>
      </c>
      <c r="EU1375">
        <v>2.80118</v>
      </c>
      <c r="EV1375">
        <v>0.127833</v>
      </c>
      <c r="EW1375">
        <v>0.13399900000000001</v>
      </c>
      <c r="EX1375">
        <v>0.117533</v>
      </c>
      <c r="EY1375">
        <v>0.112624</v>
      </c>
      <c r="EZ1375">
        <v>17833.5</v>
      </c>
      <c r="FA1375">
        <v>18565.5</v>
      </c>
      <c r="FB1375">
        <v>23787.1</v>
      </c>
      <c r="FC1375">
        <v>24958.3</v>
      </c>
      <c r="FD1375">
        <v>33607.4</v>
      </c>
      <c r="FE1375">
        <v>35370.300000000003</v>
      </c>
      <c r="FF1375">
        <v>43381.9</v>
      </c>
      <c r="FG1375">
        <v>46140.800000000003</v>
      </c>
      <c r="FH1375">
        <v>1.9006000000000001</v>
      </c>
      <c r="FI1375">
        <v>1.81192</v>
      </c>
      <c r="FJ1375">
        <v>9.7259899999999996E-2</v>
      </c>
      <c r="FK1375">
        <v>0</v>
      </c>
      <c r="FL1375">
        <v>30.162099999999999</v>
      </c>
      <c r="FM1375">
        <v>999.9</v>
      </c>
      <c r="FN1375">
        <v>57</v>
      </c>
      <c r="FO1375">
        <v>38</v>
      </c>
      <c r="FP1375">
        <v>38.198</v>
      </c>
      <c r="FQ1375">
        <v>62.965800000000002</v>
      </c>
      <c r="FR1375">
        <v>22.560099999999998</v>
      </c>
      <c r="FS1375">
        <v>1</v>
      </c>
      <c r="FT1375">
        <v>0.51749500000000004</v>
      </c>
      <c r="FU1375">
        <v>2.8161999999999998</v>
      </c>
      <c r="FV1375">
        <v>20.298100000000002</v>
      </c>
      <c r="FW1375">
        <v>5.2117500000000003</v>
      </c>
      <c r="FX1375">
        <v>11.907500000000001</v>
      </c>
      <c r="FY1375">
        <v>5.0027999999999997</v>
      </c>
      <c r="FZ1375">
        <v>3.2904800000000001</v>
      </c>
      <c r="GA1375">
        <v>9999</v>
      </c>
      <c r="GB1375">
        <v>9999</v>
      </c>
      <c r="GC1375">
        <v>9999</v>
      </c>
      <c r="GD1375">
        <v>999.9</v>
      </c>
      <c r="GE1375">
        <v>1.8597399999999999</v>
      </c>
      <c r="GF1375">
        <v>1.85473</v>
      </c>
      <c r="GG1375">
        <v>1.85791</v>
      </c>
      <c r="GH1375">
        <v>1.8563799999999999</v>
      </c>
      <c r="GI1375">
        <v>1.8551599999999999</v>
      </c>
      <c r="GJ1375">
        <v>1.8547499999999999</v>
      </c>
      <c r="GK1375">
        <v>1.85354</v>
      </c>
      <c r="GL1375">
        <v>1.85656</v>
      </c>
      <c r="GM1375">
        <v>0</v>
      </c>
      <c r="GN1375">
        <v>0</v>
      </c>
      <c r="GO1375">
        <v>0</v>
      </c>
      <c r="GP1375">
        <v>0</v>
      </c>
      <c r="GQ1375" t="s">
        <v>386</v>
      </c>
      <c r="GR1375" t="s">
        <v>387</v>
      </c>
      <c r="GS1375" t="s">
        <v>388</v>
      </c>
      <c r="GT1375" t="s">
        <v>388</v>
      </c>
      <c r="GU1375" t="s">
        <v>388</v>
      </c>
      <c r="GV1375" t="s">
        <v>388</v>
      </c>
      <c r="GW1375">
        <v>0</v>
      </c>
      <c r="GX1375">
        <v>100</v>
      </c>
      <c r="GY1375">
        <v>100</v>
      </c>
      <c r="GZ1375">
        <v>1.73</v>
      </c>
      <c r="HA1375">
        <v>7.9000000000000008E-3</v>
      </c>
      <c r="HB1375">
        <v>0.32140272067045289</v>
      </c>
      <c r="HC1375">
        <v>2.7716384584972409E-3</v>
      </c>
      <c r="HD1375">
        <v>-1.1467119688665799E-6</v>
      </c>
      <c r="HE1375">
        <v>2.0626329066488061E-10</v>
      </c>
      <c r="HF1375">
        <v>-7.4589808594339752E-2</v>
      </c>
      <c r="HG1375">
        <v>1.066993184659233E-2</v>
      </c>
      <c r="HH1375">
        <v>-3.4528890892081033E-4</v>
      </c>
      <c r="HI1375">
        <v>2.382551249023132E-6</v>
      </c>
      <c r="HJ1375">
        <v>1</v>
      </c>
      <c r="HK1375">
        <v>2115</v>
      </c>
      <c r="HL1375">
        <v>2</v>
      </c>
      <c r="HM1375">
        <v>30</v>
      </c>
      <c r="HN1375">
        <v>5.5</v>
      </c>
      <c r="HO1375">
        <v>5.5</v>
      </c>
      <c r="HP1375">
        <v>1.6906699999999999</v>
      </c>
      <c r="HQ1375">
        <v>2.32544</v>
      </c>
      <c r="HR1375">
        <v>1.4978</v>
      </c>
      <c r="HS1375">
        <v>2.3010299999999999</v>
      </c>
      <c r="HT1375">
        <v>1.5478499999999999</v>
      </c>
      <c r="HU1375">
        <v>2.3815900000000001</v>
      </c>
      <c r="HV1375">
        <v>41.092799999999997</v>
      </c>
      <c r="HW1375">
        <v>14.280900000000001</v>
      </c>
      <c r="HX1375">
        <v>18</v>
      </c>
      <c r="HY1375">
        <v>473.75400000000002</v>
      </c>
      <c r="HZ1375">
        <v>477.98500000000001</v>
      </c>
      <c r="IA1375">
        <v>26.215</v>
      </c>
      <c r="IB1375">
        <v>33.447699999999998</v>
      </c>
      <c r="IC1375">
        <v>30.000599999999999</v>
      </c>
      <c r="ID1375">
        <v>33.252699999999997</v>
      </c>
      <c r="IE1375">
        <v>33.359200000000001</v>
      </c>
      <c r="IF1375">
        <v>33.870399999999997</v>
      </c>
      <c r="IG1375">
        <v>34.389699999999998</v>
      </c>
      <c r="IH1375">
        <v>0</v>
      </c>
      <c r="II1375">
        <v>26.206299999999999</v>
      </c>
      <c r="IJ1375">
        <v>754.73500000000001</v>
      </c>
      <c r="IK1375">
        <v>25.646999999999998</v>
      </c>
      <c r="IL1375">
        <v>100.307</v>
      </c>
      <c r="IM1375">
        <v>99.996200000000002</v>
      </c>
      <c r="IN1375" t="s">
        <v>3528</v>
      </c>
    </row>
    <row r="1376" spans="1:248" x14ac:dyDescent="0.2">
      <c r="A1376">
        <v>1360</v>
      </c>
      <c r="B1376">
        <v>1660328099.0999999</v>
      </c>
      <c r="C1376">
        <v>17132.5</v>
      </c>
      <c r="D1376" t="s">
        <v>3046</v>
      </c>
      <c r="E1376" t="s">
        <v>3047</v>
      </c>
      <c r="F1376">
        <v>1</v>
      </c>
      <c r="G1376" t="s">
        <v>381</v>
      </c>
      <c r="H1376" t="s">
        <v>377</v>
      </c>
      <c r="I1376" t="s">
        <v>378</v>
      </c>
      <c r="J1376" t="s">
        <v>379</v>
      </c>
      <c r="K1376" t="s">
        <v>2780</v>
      </c>
      <c r="L1376" t="s">
        <v>381</v>
      </c>
      <c r="M1376" t="s">
        <v>382</v>
      </c>
      <c r="N1376">
        <v>1660328091.599999</v>
      </c>
      <c r="O1376">
        <f t="shared" si="714"/>
        <v>1.392463600216433E-3</v>
      </c>
      <c r="P1376">
        <f t="shared" si="715"/>
        <v>1.392463600216433</v>
      </c>
      <c r="Q1376">
        <f t="shared" si="716"/>
        <v>7.8175111201244301</v>
      </c>
      <c r="R1376">
        <f t="shared" si="717"/>
        <v>642.65566666666666</v>
      </c>
      <c r="S1376">
        <f t="shared" si="718"/>
        <v>438.08645072814335</v>
      </c>
      <c r="T1376">
        <f t="shared" si="719"/>
        <v>43.566217023435925</v>
      </c>
      <c r="U1376">
        <f t="shared" si="720"/>
        <v>63.909934212311981</v>
      </c>
      <c r="V1376">
        <f t="shared" si="721"/>
        <v>6.7768796882746563E-2</v>
      </c>
      <c r="W1376">
        <f t="shared" si="722"/>
        <v>2.9156140230332395</v>
      </c>
      <c r="X1376">
        <f t="shared" si="723"/>
        <v>6.6905726433545393E-2</v>
      </c>
      <c r="Y1376">
        <f t="shared" si="724"/>
        <v>4.1892706635520402E-2</v>
      </c>
      <c r="Z1376">
        <f t="shared" si="725"/>
        <v>321.51254819999997</v>
      </c>
      <c r="AA1376">
        <f t="shared" si="726"/>
        <v>32.549677027826903</v>
      </c>
      <c r="AB1376">
        <f t="shared" si="727"/>
        <v>31.746199999999991</v>
      </c>
      <c r="AC1376">
        <f t="shared" si="728"/>
        <v>4.7069154978449852</v>
      </c>
      <c r="AD1376">
        <f t="shared" si="729"/>
        <v>60.122968403655484</v>
      </c>
      <c r="AE1376">
        <f t="shared" si="730"/>
        <v>2.7144279931714057</v>
      </c>
      <c r="AF1376">
        <f t="shared" si="731"/>
        <v>4.5147937057052694</v>
      </c>
      <c r="AG1376">
        <f t="shared" si="732"/>
        <v>1.9924875046735795</v>
      </c>
      <c r="AH1376">
        <f t="shared" si="733"/>
        <v>-61.407644769544696</v>
      </c>
      <c r="AI1376">
        <f t="shared" si="734"/>
        <v>-115.20623847665695</v>
      </c>
      <c r="AJ1376">
        <f t="shared" si="735"/>
        <v>-8.9064578079549062</v>
      </c>
      <c r="AK1376">
        <f t="shared" si="736"/>
        <v>135.99220714584342</v>
      </c>
      <c r="AL1376">
        <f t="shared" si="737"/>
        <v>38.68735659440452</v>
      </c>
      <c r="AM1376">
        <f t="shared" si="738"/>
        <v>1.38680995687147</v>
      </c>
      <c r="AN1376">
        <f t="shared" si="739"/>
        <v>7.8175111201244301</v>
      </c>
      <c r="AO1376">
        <v>732.38128330821485</v>
      </c>
      <c r="AP1376">
        <v>696.39598181818189</v>
      </c>
      <c r="AQ1376">
        <v>5.1108412893604491</v>
      </c>
      <c r="AR1376">
        <v>65.662157139145961</v>
      </c>
      <c r="AS1376">
        <f t="shared" si="740"/>
        <v>1.392463600216433</v>
      </c>
      <c r="AT1376">
        <v>25.67712983504429</v>
      </c>
      <c r="AU1376">
        <v>27.30180848484849</v>
      </c>
      <c r="AV1376">
        <v>2.7239134174828811E-5</v>
      </c>
      <c r="AW1376">
        <v>81.5194902957615</v>
      </c>
      <c r="AX1376">
        <v>20</v>
      </c>
      <c r="AY1376">
        <v>4</v>
      </c>
      <c r="AZ1376">
        <f t="shared" si="741"/>
        <v>1</v>
      </c>
      <c r="BA1376">
        <f t="shared" si="742"/>
        <v>0</v>
      </c>
      <c r="BB1376">
        <f t="shared" si="743"/>
        <v>51768.687850226088</v>
      </c>
      <c r="BC1376">
        <f t="shared" si="744"/>
        <v>1999.982</v>
      </c>
      <c r="BD1376">
        <f t="shared" si="745"/>
        <v>1681.1845799999999</v>
      </c>
      <c r="BE1376">
        <f t="shared" si="746"/>
        <v>0.84059985539869853</v>
      </c>
      <c r="BF1376">
        <f t="shared" si="747"/>
        <v>0.16075772091948826</v>
      </c>
      <c r="BG1376">
        <v>6</v>
      </c>
      <c r="BH1376">
        <v>0.5</v>
      </c>
      <c r="BI1376" t="s">
        <v>383</v>
      </c>
      <c r="BJ1376">
        <v>2</v>
      </c>
      <c r="BK1376" t="b">
        <v>1</v>
      </c>
      <c r="BL1376">
        <v>1660328091.599999</v>
      </c>
      <c r="BM1376">
        <v>642.65566666666666</v>
      </c>
      <c r="BN1376">
        <v>690.13586666666663</v>
      </c>
      <c r="BO1376">
        <v>27.295326666666671</v>
      </c>
      <c r="BP1376">
        <v>25.677060000000001</v>
      </c>
      <c r="BQ1376">
        <v>640.97500000000002</v>
      </c>
      <c r="BR1376">
        <v>27.287453333333328</v>
      </c>
      <c r="BS1376">
        <v>500.14866666666671</v>
      </c>
      <c r="BT1376">
        <v>99.346493333333328</v>
      </c>
      <c r="BU1376">
        <v>0.10012719333333329</v>
      </c>
      <c r="BV1376">
        <v>31.013273333333331</v>
      </c>
      <c r="BW1376">
        <v>31.746199999999991</v>
      </c>
      <c r="BX1376">
        <v>999.89999999999986</v>
      </c>
      <c r="BY1376">
        <v>0</v>
      </c>
      <c r="BZ1376">
        <v>0</v>
      </c>
      <c r="CA1376">
        <v>9986.0326666666679</v>
      </c>
      <c r="CB1376">
        <v>0</v>
      </c>
      <c r="CC1376">
        <v>646.2962</v>
      </c>
      <c r="CD1376">
        <v>-47.479979999999998</v>
      </c>
      <c r="CE1376">
        <v>660.68966666666665</v>
      </c>
      <c r="CF1376">
        <v>708.32339999999988</v>
      </c>
      <c r="CG1376">
        <v>1.618272666666666</v>
      </c>
      <c r="CH1376">
        <v>690.13586666666663</v>
      </c>
      <c r="CI1376">
        <v>25.677060000000001</v>
      </c>
      <c r="CJ1376">
        <v>2.711694</v>
      </c>
      <c r="CK1376">
        <v>2.5509253333333328</v>
      </c>
      <c r="CL1376">
        <v>22.356159999999999</v>
      </c>
      <c r="CM1376">
        <v>21.355119999999999</v>
      </c>
      <c r="CN1376">
        <v>1999.982</v>
      </c>
      <c r="CO1376">
        <v>0.98000520000000013</v>
      </c>
      <c r="CP1376">
        <v>1.9995200000000001E-2</v>
      </c>
      <c r="CQ1376">
        <v>0</v>
      </c>
      <c r="CR1376">
        <v>2.5667333333333331</v>
      </c>
      <c r="CS1376">
        <v>0</v>
      </c>
      <c r="CT1376">
        <v>25248.993333333339</v>
      </c>
      <c r="CU1376">
        <v>17412.18</v>
      </c>
      <c r="CV1376">
        <v>44.436999999999998</v>
      </c>
      <c r="CW1376">
        <v>46.2624</v>
      </c>
      <c r="CX1376">
        <v>44.625</v>
      </c>
      <c r="CY1376">
        <v>44.125</v>
      </c>
      <c r="CZ1376">
        <v>44.311999999999998</v>
      </c>
      <c r="DA1376">
        <v>1959.992</v>
      </c>
      <c r="DB1376">
        <v>39.99</v>
      </c>
      <c r="DC1376">
        <v>0</v>
      </c>
      <c r="DD1376">
        <v>1660328097.5999999</v>
      </c>
      <c r="DE1376">
        <v>0</v>
      </c>
      <c r="DF1376">
        <v>1660327771.0999999</v>
      </c>
      <c r="DG1376" t="s">
        <v>2781</v>
      </c>
      <c r="DH1376">
        <v>1660327771.0999999</v>
      </c>
      <c r="DI1376">
        <v>1660327770.5999999</v>
      </c>
      <c r="DJ1376">
        <v>42</v>
      </c>
      <c r="DK1376">
        <v>0.13300000000000001</v>
      </c>
      <c r="DL1376">
        <v>-5.0000000000000001E-3</v>
      </c>
      <c r="DM1376">
        <v>1.258</v>
      </c>
      <c r="DN1376">
        <v>1.2E-2</v>
      </c>
      <c r="DO1376">
        <v>400</v>
      </c>
      <c r="DP1376">
        <v>26</v>
      </c>
      <c r="DQ1376">
        <v>0.6</v>
      </c>
      <c r="DR1376">
        <v>0.12</v>
      </c>
      <c r="DS1376">
        <v>7.6854306261654184</v>
      </c>
      <c r="DT1376">
        <v>0.73092942212939982</v>
      </c>
      <c r="DU1376">
        <v>0.16061766405718511</v>
      </c>
      <c r="DV1376">
        <v>0</v>
      </c>
      <c r="DW1376">
        <v>38.740200653644727</v>
      </c>
      <c r="DX1376">
        <v>-1.744897137407764</v>
      </c>
      <c r="DY1376">
        <v>0.31780785326808209</v>
      </c>
      <c r="DZ1376">
        <v>0</v>
      </c>
      <c r="EA1376">
        <v>-47.489653333333329</v>
      </c>
      <c r="EB1376">
        <v>-2.8175305895221339E-2</v>
      </c>
      <c r="EC1376">
        <v>0.31125899797792522</v>
      </c>
      <c r="ED1376">
        <v>1</v>
      </c>
      <c r="EE1376">
        <v>423.7280079623165</v>
      </c>
      <c r="EF1376">
        <v>248.21158888785439</v>
      </c>
      <c r="EG1376">
        <v>24.82570981525113</v>
      </c>
      <c r="EH1376">
        <v>0</v>
      </c>
      <c r="EI1376">
        <v>1.6172485000000001</v>
      </c>
      <c r="EJ1376">
        <v>2.7578386491553971E-2</v>
      </c>
      <c r="EK1376">
        <v>3.287886517202185E-3</v>
      </c>
      <c r="EL1376">
        <v>1</v>
      </c>
      <c r="EM1376">
        <v>1.9930724131369599</v>
      </c>
      <c r="EN1376">
        <v>-2.3370799619776401E-2</v>
      </c>
      <c r="EO1376">
        <v>1.9749679303987179E-3</v>
      </c>
      <c r="EP1376">
        <v>1</v>
      </c>
      <c r="EQ1376">
        <v>3</v>
      </c>
      <c r="ER1376">
        <v>6</v>
      </c>
      <c r="ES1376" t="s">
        <v>407</v>
      </c>
      <c r="ET1376">
        <v>2.9413399999999998</v>
      </c>
      <c r="EU1376">
        <v>2.8012600000000001</v>
      </c>
      <c r="EV1376">
        <v>0.12848799999999999</v>
      </c>
      <c r="EW1376">
        <v>0.13465299999999999</v>
      </c>
      <c r="EX1376">
        <v>0.117534</v>
      </c>
      <c r="EY1376">
        <v>0.112624</v>
      </c>
      <c r="EZ1376">
        <v>17820.099999999999</v>
      </c>
      <c r="FA1376">
        <v>18551.400000000001</v>
      </c>
      <c r="FB1376">
        <v>23787.1</v>
      </c>
      <c r="FC1376">
        <v>24958.3</v>
      </c>
      <c r="FD1376">
        <v>33607.4</v>
      </c>
      <c r="FE1376">
        <v>35370.199999999997</v>
      </c>
      <c r="FF1376">
        <v>43381.9</v>
      </c>
      <c r="FG1376">
        <v>46140.7</v>
      </c>
      <c r="FH1376">
        <v>1.9004700000000001</v>
      </c>
      <c r="FI1376">
        <v>1.8118700000000001</v>
      </c>
      <c r="FJ1376">
        <v>9.7244999999999998E-2</v>
      </c>
      <c r="FK1376">
        <v>0</v>
      </c>
      <c r="FL1376">
        <v>30.162700000000001</v>
      </c>
      <c r="FM1376">
        <v>999.9</v>
      </c>
      <c r="FN1376">
        <v>57</v>
      </c>
      <c r="FO1376">
        <v>38</v>
      </c>
      <c r="FP1376">
        <v>38.198900000000002</v>
      </c>
      <c r="FQ1376">
        <v>63.2258</v>
      </c>
      <c r="FR1376">
        <v>22.447900000000001</v>
      </c>
      <c r="FS1376">
        <v>1</v>
      </c>
      <c r="FT1376">
        <v>0.51755799999999996</v>
      </c>
      <c r="FU1376">
        <v>2.8189099999999998</v>
      </c>
      <c r="FV1376">
        <v>20.298100000000002</v>
      </c>
      <c r="FW1376">
        <v>5.2117500000000003</v>
      </c>
      <c r="FX1376">
        <v>11.907500000000001</v>
      </c>
      <c r="FY1376">
        <v>5.0026999999999999</v>
      </c>
      <c r="FZ1376">
        <v>3.2904499999999999</v>
      </c>
      <c r="GA1376">
        <v>9999</v>
      </c>
      <c r="GB1376">
        <v>9999</v>
      </c>
      <c r="GC1376">
        <v>9999</v>
      </c>
      <c r="GD1376">
        <v>999.9</v>
      </c>
      <c r="GE1376">
        <v>1.8597399999999999</v>
      </c>
      <c r="GF1376">
        <v>1.85473</v>
      </c>
      <c r="GG1376">
        <v>1.85791</v>
      </c>
      <c r="GH1376">
        <v>1.8563799999999999</v>
      </c>
      <c r="GI1376">
        <v>1.8551599999999999</v>
      </c>
      <c r="GJ1376">
        <v>1.85473</v>
      </c>
      <c r="GK1376">
        <v>1.8535299999999999</v>
      </c>
      <c r="GL1376">
        <v>1.8565499999999999</v>
      </c>
      <c r="GM1376">
        <v>0</v>
      </c>
      <c r="GN1376">
        <v>0</v>
      </c>
      <c r="GO1376">
        <v>0</v>
      </c>
      <c r="GP1376">
        <v>0</v>
      </c>
      <c r="GQ1376" t="s">
        <v>386</v>
      </c>
      <c r="GR1376" t="s">
        <v>387</v>
      </c>
      <c r="GS1376" t="s">
        <v>388</v>
      </c>
      <c r="GT1376" t="s">
        <v>388</v>
      </c>
      <c r="GU1376" t="s">
        <v>388</v>
      </c>
      <c r="GV1376" t="s">
        <v>388</v>
      </c>
      <c r="GW1376">
        <v>0</v>
      </c>
      <c r="GX1376">
        <v>100</v>
      </c>
      <c r="GY1376">
        <v>100</v>
      </c>
      <c r="GZ1376">
        <v>1.738</v>
      </c>
      <c r="HA1376">
        <v>7.7999999999999996E-3</v>
      </c>
      <c r="HB1376">
        <v>0.32140272067045289</v>
      </c>
      <c r="HC1376">
        <v>2.7716384584972409E-3</v>
      </c>
      <c r="HD1376">
        <v>-1.1467119688665799E-6</v>
      </c>
      <c r="HE1376">
        <v>2.0626329066488061E-10</v>
      </c>
      <c r="HF1376">
        <v>-7.4589808594339752E-2</v>
      </c>
      <c r="HG1376">
        <v>1.066993184659233E-2</v>
      </c>
      <c r="HH1376">
        <v>-3.4528890892081033E-4</v>
      </c>
      <c r="HI1376">
        <v>2.382551249023132E-6</v>
      </c>
      <c r="HJ1376">
        <v>1</v>
      </c>
      <c r="HK1376">
        <v>2115</v>
      </c>
      <c r="HL1376">
        <v>2</v>
      </c>
      <c r="HM1376">
        <v>30</v>
      </c>
      <c r="HN1376">
        <v>5.5</v>
      </c>
      <c r="HO1376">
        <v>5.5</v>
      </c>
      <c r="HP1376">
        <v>1.698</v>
      </c>
      <c r="HQ1376">
        <v>2.32544</v>
      </c>
      <c r="HR1376">
        <v>1.4978</v>
      </c>
      <c r="HS1376">
        <v>2.3010299999999999</v>
      </c>
      <c r="HT1376">
        <v>1.5478499999999999</v>
      </c>
      <c r="HU1376">
        <v>2.4499499999999999</v>
      </c>
      <c r="HV1376">
        <v>41.092799999999997</v>
      </c>
      <c r="HW1376">
        <v>14.298400000000001</v>
      </c>
      <c r="HX1376">
        <v>18</v>
      </c>
      <c r="HY1376">
        <v>473.685</v>
      </c>
      <c r="HZ1376">
        <v>477.95600000000002</v>
      </c>
      <c r="IA1376">
        <v>26.213200000000001</v>
      </c>
      <c r="IB1376">
        <v>33.448399999999999</v>
      </c>
      <c r="IC1376">
        <v>30.000599999999999</v>
      </c>
      <c r="ID1376">
        <v>33.253300000000003</v>
      </c>
      <c r="IE1376">
        <v>33.3598</v>
      </c>
      <c r="IF1376">
        <v>33.997399999999999</v>
      </c>
      <c r="IG1376">
        <v>34.389699999999998</v>
      </c>
      <c r="IH1376">
        <v>0</v>
      </c>
      <c r="II1376">
        <v>26.206299999999999</v>
      </c>
      <c r="IJ1376">
        <v>764.77300000000002</v>
      </c>
      <c r="IK1376">
        <v>25.647200000000002</v>
      </c>
      <c r="IL1376">
        <v>100.307</v>
      </c>
      <c r="IM1376">
        <v>99.995999999999995</v>
      </c>
      <c r="IN1376" t="s">
        <v>3528</v>
      </c>
    </row>
    <row r="1377" spans="1:248" x14ac:dyDescent="0.2">
      <c r="A1377">
        <v>1361</v>
      </c>
      <c r="B1377">
        <v>1660328100.0999999</v>
      </c>
      <c r="C1377">
        <v>17133.5</v>
      </c>
      <c r="D1377" t="s">
        <v>3048</v>
      </c>
      <c r="E1377" t="s">
        <v>3049</v>
      </c>
      <c r="F1377">
        <v>1</v>
      </c>
      <c r="G1377" t="s">
        <v>381</v>
      </c>
      <c r="H1377" t="s">
        <v>377</v>
      </c>
      <c r="I1377" t="s">
        <v>378</v>
      </c>
      <c r="J1377" t="s">
        <v>379</v>
      </c>
      <c r="K1377" t="s">
        <v>2780</v>
      </c>
      <c r="L1377" t="s">
        <v>381</v>
      </c>
      <c r="M1377" t="s">
        <v>382</v>
      </c>
      <c r="N1377">
        <v>1660328092.0999999</v>
      </c>
      <c r="O1377">
        <f t="shared" si="714"/>
        <v>1.3942305313381022E-3</v>
      </c>
      <c r="P1377">
        <f t="shared" si="715"/>
        <v>1.3942305313381023</v>
      </c>
      <c r="Q1377">
        <f t="shared" si="716"/>
        <v>7.7437899964870693</v>
      </c>
      <c r="R1377">
        <f t="shared" si="717"/>
        <v>645.14224999999999</v>
      </c>
      <c r="S1377">
        <f t="shared" si="718"/>
        <v>442.47049712634794</v>
      </c>
      <c r="T1377">
        <f t="shared" si="719"/>
        <v>44.002210291894443</v>
      </c>
      <c r="U1377">
        <f t="shared" si="720"/>
        <v>64.157237910892405</v>
      </c>
      <c r="V1377">
        <f t="shared" si="721"/>
        <v>6.7861714027258435E-2</v>
      </c>
      <c r="W1377">
        <f t="shared" si="722"/>
        <v>2.9155894729289029</v>
      </c>
      <c r="X1377">
        <f t="shared" si="723"/>
        <v>6.6996284371900403E-2</v>
      </c>
      <c r="Y1377">
        <f t="shared" si="724"/>
        <v>4.1949513561198332E-2</v>
      </c>
      <c r="Z1377">
        <f t="shared" si="725"/>
        <v>321.51502199999999</v>
      </c>
      <c r="AA1377">
        <f t="shared" si="726"/>
        <v>32.549170122111747</v>
      </c>
      <c r="AB1377">
        <f t="shared" si="727"/>
        <v>31.745774999999998</v>
      </c>
      <c r="AC1377">
        <f t="shared" si="728"/>
        <v>4.7068020621963704</v>
      </c>
      <c r="AD1377">
        <f t="shared" si="729"/>
        <v>60.124406325472378</v>
      </c>
      <c r="AE1377">
        <f t="shared" si="730"/>
        <v>2.7144815634269333</v>
      </c>
      <c r="AF1377">
        <f t="shared" si="731"/>
        <v>4.5147748299294435</v>
      </c>
      <c r="AG1377">
        <f t="shared" si="732"/>
        <v>1.9923204987694372</v>
      </c>
      <c r="AH1377">
        <f t="shared" si="733"/>
        <v>-61.485566432010309</v>
      </c>
      <c r="AI1377">
        <f t="shared" si="734"/>
        <v>-115.14999159875215</v>
      </c>
      <c r="AJ1377">
        <f t="shared" si="735"/>
        <v>-8.902162512342036</v>
      </c>
      <c r="AK1377">
        <f t="shared" si="736"/>
        <v>135.97730145689547</v>
      </c>
      <c r="AL1377">
        <f t="shared" si="737"/>
        <v>38.718331031480076</v>
      </c>
      <c r="AM1377">
        <f t="shared" si="738"/>
        <v>1.3872452020034574</v>
      </c>
      <c r="AN1377">
        <f t="shared" si="739"/>
        <v>7.7437899964870693</v>
      </c>
      <c r="AO1377">
        <v>737.65188289847106</v>
      </c>
      <c r="AP1377">
        <v>701.58548484848473</v>
      </c>
      <c r="AQ1377">
        <v>5.1441825519876616</v>
      </c>
      <c r="AR1377">
        <v>65.662157139145961</v>
      </c>
      <c r="AS1377">
        <f t="shared" si="740"/>
        <v>1.3942305313381023</v>
      </c>
      <c r="AT1377">
        <v>25.67680773054774</v>
      </c>
      <c r="AU1377">
        <v>27.303560000000001</v>
      </c>
      <c r="AV1377">
        <v>2.4165672044178011E-5</v>
      </c>
      <c r="AW1377">
        <v>81.5194902957615</v>
      </c>
      <c r="AX1377">
        <v>20</v>
      </c>
      <c r="AY1377">
        <v>4</v>
      </c>
      <c r="AZ1377">
        <f t="shared" si="741"/>
        <v>1</v>
      </c>
      <c r="BA1377">
        <f t="shared" si="742"/>
        <v>0</v>
      </c>
      <c r="BB1377">
        <f t="shared" si="743"/>
        <v>51768.003961214243</v>
      </c>
      <c r="BC1377">
        <f t="shared" si="744"/>
        <v>1999.9974999999999</v>
      </c>
      <c r="BD1377">
        <f t="shared" si="745"/>
        <v>1681.1975999999997</v>
      </c>
      <c r="BE1377">
        <f t="shared" si="746"/>
        <v>0.84059985074981336</v>
      </c>
      <c r="BF1377">
        <f t="shared" si="747"/>
        <v>0.16075771194713992</v>
      </c>
      <c r="BG1377">
        <v>6</v>
      </c>
      <c r="BH1377">
        <v>0.5</v>
      </c>
      <c r="BI1377" t="s">
        <v>383</v>
      </c>
      <c r="BJ1377">
        <v>2</v>
      </c>
      <c r="BK1377" t="b">
        <v>1</v>
      </c>
      <c r="BL1377">
        <v>1660328092.0999999</v>
      </c>
      <c r="BM1377">
        <v>645.14224999999999</v>
      </c>
      <c r="BN1377">
        <v>692.66393749999997</v>
      </c>
      <c r="BO1377">
        <v>27.29585625</v>
      </c>
      <c r="BP1377">
        <v>25.677087499999999</v>
      </c>
      <c r="BQ1377">
        <v>643.45775000000003</v>
      </c>
      <c r="BR1377">
        <v>27.287981250000001</v>
      </c>
      <c r="BS1377">
        <v>500.15018750000002</v>
      </c>
      <c r="BT1377">
        <v>99.346518750000001</v>
      </c>
      <c r="BU1377">
        <v>0.10013493125</v>
      </c>
      <c r="BV1377">
        <v>31.013200000000001</v>
      </c>
      <c r="BW1377">
        <v>31.745774999999998</v>
      </c>
      <c r="BX1377">
        <v>999.9</v>
      </c>
      <c r="BY1377">
        <v>0</v>
      </c>
      <c r="BZ1377">
        <v>0</v>
      </c>
      <c r="CA1377">
        <v>9985.89</v>
      </c>
      <c r="CB1377">
        <v>0</v>
      </c>
      <c r="CC1377">
        <v>673.39018750000002</v>
      </c>
      <c r="CD1377">
        <v>-47.521462499999998</v>
      </c>
      <c r="CE1377">
        <v>663.24637499999994</v>
      </c>
      <c r="CF1377">
        <v>710.91812499999992</v>
      </c>
      <c r="CG1377">
        <v>1.618770625</v>
      </c>
      <c r="CH1377">
        <v>692.66393749999997</v>
      </c>
      <c r="CI1377">
        <v>25.677087499999999</v>
      </c>
      <c r="CJ1377">
        <v>2.7117475</v>
      </c>
      <c r="CK1377">
        <v>2.5509287500000002</v>
      </c>
      <c r="CL1377">
        <v>22.356481250000002</v>
      </c>
      <c r="CM1377">
        <v>21.35514375</v>
      </c>
      <c r="CN1377">
        <v>1999.9974999999999</v>
      </c>
      <c r="CO1377">
        <v>0.98000537499999996</v>
      </c>
      <c r="CP1377">
        <v>1.9995025E-2</v>
      </c>
      <c r="CQ1377">
        <v>0</v>
      </c>
      <c r="CR1377">
        <v>2.5675625000000002</v>
      </c>
      <c r="CS1377">
        <v>0</v>
      </c>
      <c r="CT1377">
        <v>25260.356250000001</v>
      </c>
      <c r="CU1377">
        <v>17412.3125</v>
      </c>
      <c r="CV1377">
        <v>44.436999999999998</v>
      </c>
      <c r="CW1377">
        <v>46.265500000000003</v>
      </c>
      <c r="CX1377">
        <v>44.625</v>
      </c>
      <c r="CY1377">
        <v>44.125</v>
      </c>
      <c r="CZ1377">
        <v>44.311999999999998</v>
      </c>
      <c r="DA1377">
        <v>1960.0074999999999</v>
      </c>
      <c r="DB1377">
        <v>39.99</v>
      </c>
      <c r="DC1377">
        <v>0</v>
      </c>
      <c r="DD1377">
        <v>1660328098.2</v>
      </c>
      <c r="DE1377">
        <v>0</v>
      </c>
      <c r="DF1377">
        <v>1660327771.0999999</v>
      </c>
      <c r="DG1377" t="s">
        <v>2781</v>
      </c>
      <c r="DH1377">
        <v>1660327771.0999999</v>
      </c>
      <c r="DI1377">
        <v>1660327770.5999999</v>
      </c>
      <c r="DJ1377">
        <v>42</v>
      </c>
      <c r="DK1377">
        <v>0.13300000000000001</v>
      </c>
      <c r="DL1377">
        <v>-5.0000000000000001E-3</v>
      </c>
      <c r="DM1377">
        <v>1.258</v>
      </c>
      <c r="DN1377">
        <v>1.2E-2</v>
      </c>
      <c r="DO1377">
        <v>400</v>
      </c>
      <c r="DP1377">
        <v>26</v>
      </c>
      <c r="DQ1377">
        <v>0.6</v>
      </c>
      <c r="DR1377">
        <v>0.12</v>
      </c>
      <c r="DS1377">
        <v>7.6913795189196783</v>
      </c>
      <c r="DT1377">
        <v>0.96363669966108212</v>
      </c>
      <c r="DU1377">
        <v>0.16121533692081871</v>
      </c>
      <c r="DV1377">
        <v>0</v>
      </c>
      <c r="DW1377">
        <v>38.714462310799789</v>
      </c>
      <c r="DX1377">
        <v>-7.6801906996732366E-2</v>
      </c>
      <c r="DY1377">
        <v>0.26913703040291859</v>
      </c>
      <c r="DZ1377">
        <v>0</v>
      </c>
      <c r="EA1377">
        <v>-47.481389999999998</v>
      </c>
      <c r="EB1377">
        <v>-2.2135288097886332</v>
      </c>
      <c r="EC1377">
        <v>0.29209217306642571</v>
      </c>
      <c r="ED1377">
        <v>0</v>
      </c>
      <c r="EE1377">
        <v>427.66873218557419</v>
      </c>
      <c r="EF1377">
        <v>255.1671339900391</v>
      </c>
      <c r="EG1377">
        <v>25.46123600927822</v>
      </c>
      <c r="EH1377">
        <v>0</v>
      </c>
      <c r="EI1377">
        <v>1.617747</v>
      </c>
      <c r="EJ1377">
        <v>3.2575384615382209E-2</v>
      </c>
      <c r="EK1377">
        <v>3.6830966590628532E-3</v>
      </c>
      <c r="EL1377">
        <v>1</v>
      </c>
      <c r="EM1377">
        <v>1.992714910330299</v>
      </c>
      <c r="EN1377">
        <v>-2.0854923970797259E-2</v>
      </c>
      <c r="EO1377">
        <v>1.817215059985279E-3</v>
      </c>
      <c r="EP1377">
        <v>1</v>
      </c>
      <c r="EQ1377">
        <v>2</v>
      </c>
      <c r="ER1377">
        <v>6</v>
      </c>
      <c r="ES1377" t="s">
        <v>412</v>
      </c>
      <c r="ET1377">
        <v>2.9412400000000001</v>
      </c>
      <c r="EU1377">
        <v>2.80124</v>
      </c>
      <c r="EV1377">
        <v>0.129137</v>
      </c>
      <c r="EW1377">
        <v>0.13528999999999999</v>
      </c>
      <c r="EX1377">
        <v>0.11754100000000001</v>
      </c>
      <c r="EY1377">
        <v>0.112622</v>
      </c>
      <c r="EZ1377">
        <v>17806.7</v>
      </c>
      <c r="FA1377">
        <v>18537.7</v>
      </c>
      <c r="FB1377">
        <v>23787</v>
      </c>
      <c r="FC1377">
        <v>24958.3</v>
      </c>
      <c r="FD1377">
        <v>33607.300000000003</v>
      </c>
      <c r="FE1377">
        <v>35370.1</v>
      </c>
      <c r="FF1377">
        <v>43382.1</v>
      </c>
      <c r="FG1377">
        <v>46140.5</v>
      </c>
      <c r="FH1377">
        <v>1.90045</v>
      </c>
      <c r="FI1377">
        <v>1.8119499999999999</v>
      </c>
      <c r="FJ1377">
        <v>9.71109E-2</v>
      </c>
      <c r="FK1377">
        <v>0</v>
      </c>
      <c r="FL1377">
        <v>30.162700000000001</v>
      </c>
      <c r="FM1377">
        <v>999.9</v>
      </c>
      <c r="FN1377">
        <v>57</v>
      </c>
      <c r="FO1377">
        <v>38</v>
      </c>
      <c r="FP1377">
        <v>38.202300000000001</v>
      </c>
      <c r="FQ1377">
        <v>62.855800000000002</v>
      </c>
      <c r="FR1377">
        <v>23.365400000000001</v>
      </c>
      <c r="FS1377">
        <v>1</v>
      </c>
      <c r="FT1377">
        <v>0.51777700000000004</v>
      </c>
      <c r="FU1377">
        <v>2.8227500000000001</v>
      </c>
      <c r="FV1377">
        <v>20.297999999999998</v>
      </c>
      <c r="FW1377">
        <v>5.2123499999999998</v>
      </c>
      <c r="FX1377">
        <v>11.9078</v>
      </c>
      <c r="FY1377">
        <v>5.0028499999999996</v>
      </c>
      <c r="FZ1377">
        <v>3.2905799999999998</v>
      </c>
      <c r="GA1377">
        <v>9999</v>
      </c>
      <c r="GB1377">
        <v>9999</v>
      </c>
      <c r="GC1377">
        <v>9999</v>
      </c>
      <c r="GD1377">
        <v>999.9</v>
      </c>
      <c r="GE1377">
        <v>1.8597399999999999</v>
      </c>
      <c r="GF1377">
        <v>1.85473</v>
      </c>
      <c r="GG1377">
        <v>1.85791</v>
      </c>
      <c r="GH1377">
        <v>1.8563799999999999</v>
      </c>
      <c r="GI1377">
        <v>1.8551599999999999</v>
      </c>
      <c r="GJ1377">
        <v>1.8547199999999999</v>
      </c>
      <c r="GK1377">
        <v>1.8535299999999999</v>
      </c>
      <c r="GL1377">
        <v>1.8565499999999999</v>
      </c>
      <c r="GM1377">
        <v>0</v>
      </c>
      <c r="GN1377">
        <v>0</v>
      </c>
      <c r="GO1377">
        <v>0</v>
      </c>
      <c r="GP1377">
        <v>0</v>
      </c>
      <c r="GQ1377" t="s">
        <v>386</v>
      </c>
      <c r="GR1377" t="s">
        <v>387</v>
      </c>
      <c r="GS1377" t="s">
        <v>388</v>
      </c>
      <c r="GT1377" t="s">
        <v>388</v>
      </c>
      <c r="GU1377" t="s">
        <v>388</v>
      </c>
      <c r="GV1377" t="s">
        <v>388</v>
      </c>
      <c r="GW1377">
        <v>0</v>
      </c>
      <c r="GX1377">
        <v>100</v>
      </c>
      <c r="GY1377">
        <v>100</v>
      </c>
      <c r="GZ1377">
        <v>1.746</v>
      </c>
      <c r="HA1377">
        <v>7.7999999999999996E-3</v>
      </c>
      <c r="HB1377">
        <v>0.32140272067045289</v>
      </c>
      <c r="HC1377">
        <v>2.7716384584972409E-3</v>
      </c>
      <c r="HD1377">
        <v>-1.1467119688665799E-6</v>
      </c>
      <c r="HE1377">
        <v>2.0626329066488061E-10</v>
      </c>
      <c r="HF1377">
        <v>-7.4589808594339752E-2</v>
      </c>
      <c r="HG1377">
        <v>1.066993184659233E-2</v>
      </c>
      <c r="HH1377">
        <v>-3.4528890892081033E-4</v>
      </c>
      <c r="HI1377">
        <v>2.382551249023132E-6</v>
      </c>
      <c r="HJ1377">
        <v>1</v>
      </c>
      <c r="HK1377">
        <v>2115</v>
      </c>
      <c r="HL1377">
        <v>2</v>
      </c>
      <c r="HM1377">
        <v>30</v>
      </c>
      <c r="HN1377">
        <v>5.5</v>
      </c>
      <c r="HO1377">
        <v>5.5</v>
      </c>
      <c r="HP1377">
        <v>1.71021</v>
      </c>
      <c r="HQ1377">
        <v>2.34131</v>
      </c>
      <c r="HR1377">
        <v>1.4978</v>
      </c>
      <c r="HS1377">
        <v>2.3010299999999999</v>
      </c>
      <c r="HT1377">
        <v>1.5478499999999999</v>
      </c>
      <c r="HU1377">
        <v>2.4145500000000002</v>
      </c>
      <c r="HV1377">
        <v>41.092799999999997</v>
      </c>
      <c r="HW1377">
        <v>14.280900000000001</v>
      </c>
      <c r="HX1377">
        <v>18</v>
      </c>
      <c r="HY1377">
        <v>473.68099999999998</v>
      </c>
      <c r="HZ1377">
        <v>478.01600000000002</v>
      </c>
      <c r="IA1377">
        <v>26.210599999999999</v>
      </c>
      <c r="IB1377">
        <v>33.4499</v>
      </c>
      <c r="IC1377">
        <v>30.000699999999998</v>
      </c>
      <c r="ID1377">
        <v>33.254899999999999</v>
      </c>
      <c r="IE1377">
        <v>33.3613</v>
      </c>
      <c r="IF1377">
        <v>34.247999999999998</v>
      </c>
      <c r="IG1377">
        <v>34.389699999999998</v>
      </c>
      <c r="IH1377">
        <v>0</v>
      </c>
      <c r="II1377">
        <v>26.206299999999999</v>
      </c>
      <c r="IJ1377">
        <v>764.77300000000002</v>
      </c>
      <c r="IK1377">
        <v>25.642800000000001</v>
      </c>
      <c r="IL1377">
        <v>100.307</v>
      </c>
      <c r="IM1377">
        <v>99.995699999999999</v>
      </c>
      <c r="IN1377" t="s">
        <v>3528</v>
      </c>
    </row>
    <row r="1378" spans="1:248" x14ac:dyDescent="0.2">
      <c r="A1378">
        <v>1362</v>
      </c>
      <c r="B1378">
        <v>1660328101.0999999</v>
      </c>
      <c r="C1378">
        <v>17134.5</v>
      </c>
      <c r="D1378" t="s">
        <v>3050</v>
      </c>
      <c r="E1378" t="s">
        <v>3051</v>
      </c>
      <c r="F1378">
        <v>1</v>
      </c>
      <c r="G1378" t="s">
        <v>381</v>
      </c>
      <c r="H1378" t="s">
        <v>377</v>
      </c>
      <c r="I1378" t="s">
        <v>378</v>
      </c>
      <c r="J1378" t="s">
        <v>379</v>
      </c>
      <c r="K1378" t="s">
        <v>2780</v>
      </c>
      <c r="L1378" t="s">
        <v>381</v>
      </c>
      <c r="M1378" t="s">
        <v>382</v>
      </c>
      <c r="N1378">
        <v>1660328093.599999</v>
      </c>
      <c r="O1378">
        <f t="shared" si="714"/>
        <v>1.3964064127192592E-3</v>
      </c>
      <c r="P1378">
        <f t="shared" si="715"/>
        <v>1.3964064127192592</v>
      </c>
      <c r="Q1378">
        <f t="shared" si="716"/>
        <v>7.8210021046921936</v>
      </c>
      <c r="R1378">
        <f t="shared" si="717"/>
        <v>652.60893333333331</v>
      </c>
      <c r="S1378">
        <f t="shared" si="718"/>
        <v>448.23100008804749</v>
      </c>
      <c r="T1378">
        <f t="shared" si="719"/>
        <v>44.575039100321199</v>
      </c>
      <c r="U1378">
        <f t="shared" si="720"/>
        <v>64.899725174827225</v>
      </c>
      <c r="V1378">
        <f t="shared" si="721"/>
        <v>6.799016050834869E-2</v>
      </c>
      <c r="W1378">
        <f t="shared" si="722"/>
        <v>2.9158117771383729</v>
      </c>
      <c r="X1378">
        <f t="shared" si="723"/>
        <v>6.7121539569424404E-2</v>
      </c>
      <c r="Y1378">
        <f t="shared" si="724"/>
        <v>4.2028079741793033E-2</v>
      </c>
      <c r="Z1378">
        <f t="shared" si="725"/>
        <v>321.51584660000003</v>
      </c>
      <c r="AA1378">
        <f t="shared" si="726"/>
        <v>32.548026677788158</v>
      </c>
      <c r="AB1378">
        <f t="shared" si="727"/>
        <v>31.744046666666669</v>
      </c>
      <c r="AC1378">
        <f t="shared" si="728"/>
        <v>4.7063407817465537</v>
      </c>
      <c r="AD1378">
        <f t="shared" si="729"/>
        <v>60.12938357289196</v>
      </c>
      <c r="AE1378">
        <f t="shared" si="730"/>
        <v>2.7146330175692692</v>
      </c>
      <c r="AF1378">
        <f t="shared" si="731"/>
        <v>4.5146529970300628</v>
      </c>
      <c r="AG1378">
        <f t="shared" si="732"/>
        <v>1.9917077641772845</v>
      </c>
      <c r="AH1378">
        <f t="shared" si="733"/>
        <v>-61.581522800919331</v>
      </c>
      <c r="AI1378">
        <f t="shared" si="734"/>
        <v>-114.9614888690114</v>
      </c>
      <c r="AJ1378">
        <f t="shared" si="735"/>
        <v>-8.8868154385191662</v>
      </c>
      <c r="AK1378">
        <f t="shared" si="736"/>
        <v>136.08601949155008</v>
      </c>
      <c r="AL1378">
        <f t="shared" si="737"/>
        <v>38.720846111057391</v>
      </c>
      <c r="AM1378">
        <f t="shared" si="738"/>
        <v>1.3884801822925612</v>
      </c>
      <c r="AN1378">
        <f t="shared" si="739"/>
        <v>7.8210021046921936</v>
      </c>
      <c r="AO1378">
        <v>742.98190126200268</v>
      </c>
      <c r="AP1378">
        <v>706.7488303030301</v>
      </c>
      <c r="AQ1378">
        <v>5.1579749054198283</v>
      </c>
      <c r="AR1378">
        <v>65.662157139145961</v>
      </c>
      <c r="AS1378">
        <f t="shared" si="740"/>
        <v>1.3964064127192592</v>
      </c>
      <c r="AT1378">
        <v>25.676938247632371</v>
      </c>
      <c r="AU1378">
        <v>27.3062109090909</v>
      </c>
      <c r="AV1378">
        <v>2.942484080299403E-5</v>
      </c>
      <c r="AW1378">
        <v>81.5194902957615</v>
      </c>
      <c r="AX1378">
        <v>20</v>
      </c>
      <c r="AY1378">
        <v>4</v>
      </c>
      <c r="AZ1378">
        <f t="shared" si="741"/>
        <v>1</v>
      </c>
      <c r="BA1378">
        <f t="shared" si="742"/>
        <v>0</v>
      </c>
      <c r="BB1378">
        <f t="shared" si="743"/>
        <v>51774.394806219512</v>
      </c>
      <c r="BC1378">
        <f t="shared" si="744"/>
        <v>2000.002666666667</v>
      </c>
      <c r="BD1378">
        <f t="shared" si="745"/>
        <v>1681.2019400000001</v>
      </c>
      <c r="BE1378">
        <f t="shared" si="746"/>
        <v>0.84059984920020103</v>
      </c>
      <c r="BF1378">
        <f t="shared" si="747"/>
        <v>0.16075770895638805</v>
      </c>
      <c r="BG1378">
        <v>6</v>
      </c>
      <c r="BH1378">
        <v>0.5</v>
      </c>
      <c r="BI1378" t="s">
        <v>383</v>
      </c>
      <c r="BJ1378">
        <v>2</v>
      </c>
      <c r="BK1378" t="b">
        <v>1</v>
      </c>
      <c r="BL1378">
        <v>1660328093.599999</v>
      </c>
      <c r="BM1378">
        <v>652.60893333333331</v>
      </c>
      <c r="BN1378">
        <v>700.14760000000001</v>
      </c>
      <c r="BO1378">
        <v>27.2974</v>
      </c>
      <c r="BP1378">
        <v>25.677173333333329</v>
      </c>
      <c r="BQ1378">
        <v>650.91286666666679</v>
      </c>
      <c r="BR1378">
        <v>27.289526666666671</v>
      </c>
      <c r="BS1378">
        <v>500.14420000000001</v>
      </c>
      <c r="BT1378">
        <v>99.346493333333328</v>
      </c>
      <c r="BU1378">
        <v>0.10008464</v>
      </c>
      <c r="BV1378">
        <v>31.012726666666659</v>
      </c>
      <c r="BW1378">
        <v>31.744046666666669</v>
      </c>
      <c r="BX1378">
        <v>999.89999999999986</v>
      </c>
      <c r="BY1378">
        <v>0</v>
      </c>
      <c r="BZ1378">
        <v>0</v>
      </c>
      <c r="CA1378">
        <v>9987.1613333333316</v>
      </c>
      <c r="CB1378">
        <v>0</v>
      </c>
      <c r="CC1378">
        <v>724.69373333333317</v>
      </c>
      <c r="CD1378">
        <v>-47.538480000000007</v>
      </c>
      <c r="CE1378">
        <v>670.9236666666668</v>
      </c>
      <c r="CF1378">
        <v>718.59913333333338</v>
      </c>
      <c r="CG1378">
        <v>1.620219333333333</v>
      </c>
      <c r="CH1378">
        <v>700.14760000000001</v>
      </c>
      <c r="CI1378">
        <v>25.677173333333329</v>
      </c>
      <c r="CJ1378">
        <v>2.7119</v>
      </c>
      <c r="CK1378">
        <v>2.5509373333333341</v>
      </c>
      <c r="CL1378">
        <v>22.35740666666667</v>
      </c>
      <c r="CM1378">
        <v>21.3552</v>
      </c>
      <c r="CN1378">
        <v>2000.002666666667</v>
      </c>
      <c r="CO1378">
        <v>0.98000540000000003</v>
      </c>
      <c r="CP1378">
        <v>1.9994999999999999E-2</v>
      </c>
      <c r="CQ1378">
        <v>0</v>
      </c>
      <c r="CR1378">
        <v>2.5659999999999998</v>
      </c>
      <c r="CS1378">
        <v>0</v>
      </c>
      <c r="CT1378">
        <v>25289.26666666667</v>
      </c>
      <c r="CU1378">
        <v>17412.36</v>
      </c>
      <c r="CV1378">
        <v>44.436999999999998</v>
      </c>
      <c r="CW1378">
        <v>46.266533333333342</v>
      </c>
      <c r="CX1378">
        <v>44.625</v>
      </c>
      <c r="CY1378">
        <v>44.125</v>
      </c>
      <c r="CZ1378">
        <v>44.311999999999998</v>
      </c>
      <c r="DA1378">
        <v>1960.012666666667</v>
      </c>
      <c r="DB1378">
        <v>39.99</v>
      </c>
      <c r="DC1378">
        <v>0</v>
      </c>
      <c r="DD1378">
        <v>1660328099.4000001</v>
      </c>
      <c r="DE1378">
        <v>0</v>
      </c>
      <c r="DF1378">
        <v>1660327771.0999999</v>
      </c>
      <c r="DG1378" t="s">
        <v>2781</v>
      </c>
      <c r="DH1378">
        <v>1660327771.0999999</v>
      </c>
      <c r="DI1378">
        <v>1660327770.5999999</v>
      </c>
      <c r="DJ1378">
        <v>42</v>
      </c>
      <c r="DK1378">
        <v>0.13300000000000001</v>
      </c>
      <c r="DL1378">
        <v>-5.0000000000000001E-3</v>
      </c>
      <c r="DM1378">
        <v>1.258</v>
      </c>
      <c r="DN1378">
        <v>1.2E-2</v>
      </c>
      <c r="DO1378">
        <v>400</v>
      </c>
      <c r="DP1378">
        <v>26</v>
      </c>
      <c r="DQ1378">
        <v>0.6</v>
      </c>
      <c r="DR1378">
        <v>0.12</v>
      </c>
      <c r="DS1378">
        <v>7.6848759265154269</v>
      </c>
      <c r="DT1378">
        <v>1.474128958170577</v>
      </c>
      <c r="DU1378">
        <v>0.15662112296441169</v>
      </c>
      <c r="DV1378">
        <v>0</v>
      </c>
      <c r="DW1378">
        <v>38.697116000878303</v>
      </c>
      <c r="DX1378">
        <v>2.8106904543558779</v>
      </c>
      <c r="DY1378">
        <v>0.24785043016167629</v>
      </c>
      <c r="DZ1378">
        <v>0</v>
      </c>
      <c r="EA1378">
        <v>-47.527332258064533</v>
      </c>
      <c r="EB1378">
        <v>-4.0759403225805224</v>
      </c>
      <c r="EC1378">
        <v>0.34858205160529021</v>
      </c>
      <c r="ED1378">
        <v>0</v>
      </c>
      <c r="EE1378">
        <v>434.91539739323628</v>
      </c>
      <c r="EF1378">
        <v>269.30779337654059</v>
      </c>
      <c r="EG1378">
        <v>26.147307664677701</v>
      </c>
      <c r="EH1378">
        <v>0</v>
      </c>
      <c r="EI1378">
        <v>1.6185902439024391</v>
      </c>
      <c r="EJ1378">
        <v>4.0632543554011732E-2</v>
      </c>
      <c r="EK1378">
        <v>4.4742594360952142E-3</v>
      </c>
      <c r="EL1378">
        <v>1</v>
      </c>
      <c r="EM1378">
        <v>1.991951299390327</v>
      </c>
      <c r="EN1378">
        <v>-1.448119636509135E-2</v>
      </c>
      <c r="EO1378">
        <v>1.2231701499387029E-3</v>
      </c>
      <c r="EP1378">
        <v>1</v>
      </c>
      <c r="EQ1378">
        <v>2</v>
      </c>
      <c r="ER1378">
        <v>6</v>
      </c>
      <c r="ES1378" t="s">
        <v>412</v>
      </c>
      <c r="ET1378">
        <v>2.9413</v>
      </c>
      <c r="EU1378">
        <v>2.8011599999999999</v>
      </c>
      <c r="EV1378">
        <v>0.12978400000000001</v>
      </c>
      <c r="EW1378">
        <v>0.13592099999999999</v>
      </c>
      <c r="EX1378">
        <v>0.117544</v>
      </c>
      <c r="EY1378">
        <v>0.112622</v>
      </c>
      <c r="EZ1378">
        <v>17793.400000000001</v>
      </c>
      <c r="FA1378">
        <v>18524.099999999999</v>
      </c>
      <c r="FB1378">
        <v>23787</v>
      </c>
      <c r="FC1378">
        <v>24958.1</v>
      </c>
      <c r="FD1378">
        <v>33607.199999999997</v>
      </c>
      <c r="FE1378">
        <v>35370</v>
      </c>
      <c r="FF1378">
        <v>43382.1</v>
      </c>
      <c r="FG1378">
        <v>46140.3</v>
      </c>
      <c r="FH1378">
        <v>1.9004000000000001</v>
      </c>
      <c r="FI1378">
        <v>1.8119700000000001</v>
      </c>
      <c r="FJ1378">
        <v>9.73493E-2</v>
      </c>
      <c r="FK1378">
        <v>0</v>
      </c>
      <c r="FL1378">
        <v>30.162700000000001</v>
      </c>
      <c r="FM1378">
        <v>999.9</v>
      </c>
      <c r="FN1378">
        <v>57</v>
      </c>
      <c r="FO1378">
        <v>38</v>
      </c>
      <c r="FP1378">
        <v>38.1952</v>
      </c>
      <c r="FQ1378">
        <v>63.205800000000004</v>
      </c>
      <c r="FR1378">
        <v>22.375800000000002</v>
      </c>
      <c r="FS1378">
        <v>1</v>
      </c>
      <c r="FT1378">
        <v>0.51780000000000004</v>
      </c>
      <c r="FU1378">
        <v>2.8252000000000002</v>
      </c>
      <c r="FV1378">
        <v>20.297999999999998</v>
      </c>
      <c r="FW1378">
        <v>5.2119</v>
      </c>
      <c r="FX1378">
        <v>11.907999999999999</v>
      </c>
      <c r="FY1378">
        <v>5.0027999999999997</v>
      </c>
      <c r="FZ1378">
        <v>3.2905500000000001</v>
      </c>
      <c r="GA1378">
        <v>9999</v>
      </c>
      <c r="GB1378">
        <v>9999</v>
      </c>
      <c r="GC1378">
        <v>9999</v>
      </c>
      <c r="GD1378">
        <v>999.9</v>
      </c>
      <c r="GE1378">
        <v>1.8597399999999999</v>
      </c>
      <c r="GF1378">
        <v>1.8547400000000001</v>
      </c>
      <c r="GG1378">
        <v>1.85791</v>
      </c>
      <c r="GH1378">
        <v>1.8563799999999999</v>
      </c>
      <c r="GI1378">
        <v>1.8551599999999999</v>
      </c>
      <c r="GJ1378">
        <v>1.8547199999999999</v>
      </c>
      <c r="GK1378">
        <v>1.85354</v>
      </c>
      <c r="GL1378">
        <v>1.8565499999999999</v>
      </c>
      <c r="GM1378">
        <v>0</v>
      </c>
      <c r="GN1378">
        <v>0</v>
      </c>
      <c r="GO1378">
        <v>0</v>
      </c>
      <c r="GP1378">
        <v>0</v>
      </c>
      <c r="GQ1378" t="s">
        <v>386</v>
      </c>
      <c r="GR1378" t="s">
        <v>387</v>
      </c>
      <c r="GS1378" t="s">
        <v>388</v>
      </c>
      <c r="GT1378" t="s">
        <v>388</v>
      </c>
      <c r="GU1378" t="s">
        <v>388</v>
      </c>
      <c r="GV1378" t="s">
        <v>388</v>
      </c>
      <c r="GW1378">
        <v>0</v>
      </c>
      <c r="GX1378">
        <v>100</v>
      </c>
      <c r="GY1378">
        <v>100</v>
      </c>
      <c r="GZ1378">
        <v>1.7529999999999999</v>
      </c>
      <c r="HA1378">
        <v>7.7999999999999996E-3</v>
      </c>
      <c r="HB1378">
        <v>0.32140272067045289</v>
      </c>
      <c r="HC1378">
        <v>2.7716384584972409E-3</v>
      </c>
      <c r="HD1378">
        <v>-1.1467119688665799E-6</v>
      </c>
      <c r="HE1378">
        <v>2.0626329066488061E-10</v>
      </c>
      <c r="HF1378">
        <v>-7.4589808594339752E-2</v>
      </c>
      <c r="HG1378">
        <v>1.066993184659233E-2</v>
      </c>
      <c r="HH1378">
        <v>-3.4528890892081033E-4</v>
      </c>
      <c r="HI1378">
        <v>2.382551249023132E-6</v>
      </c>
      <c r="HJ1378">
        <v>1</v>
      </c>
      <c r="HK1378">
        <v>2115</v>
      </c>
      <c r="HL1378">
        <v>2</v>
      </c>
      <c r="HM1378">
        <v>30</v>
      </c>
      <c r="HN1378">
        <v>5.5</v>
      </c>
      <c r="HO1378">
        <v>5.5</v>
      </c>
      <c r="HP1378">
        <v>1.71631</v>
      </c>
      <c r="HQ1378">
        <v>2.34619</v>
      </c>
      <c r="HR1378">
        <v>1.4978</v>
      </c>
      <c r="HS1378">
        <v>2.3010299999999999</v>
      </c>
      <c r="HT1378">
        <v>1.5478499999999999</v>
      </c>
      <c r="HU1378">
        <v>2.2961399999999998</v>
      </c>
      <c r="HV1378">
        <v>41.092799999999997</v>
      </c>
      <c r="HW1378">
        <v>14.2721</v>
      </c>
      <c r="HX1378">
        <v>18</v>
      </c>
      <c r="HY1378">
        <v>473.65600000000001</v>
      </c>
      <c r="HZ1378">
        <v>478.03800000000001</v>
      </c>
      <c r="IA1378">
        <v>26.208500000000001</v>
      </c>
      <c r="IB1378">
        <v>33.450699999999998</v>
      </c>
      <c r="IC1378">
        <v>30.000599999999999</v>
      </c>
      <c r="ID1378">
        <v>33.255499999999998</v>
      </c>
      <c r="IE1378">
        <v>33.362000000000002</v>
      </c>
      <c r="IF1378">
        <v>34.376199999999997</v>
      </c>
      <c r="IG1378">
        <v>34.389699999999998</v>
      </c>
      <c r="IH1378">
        <v>0</v>
      </c>
      <c r="II1378">
        <v>26.206299999999999</v>
      </c>
      <c r="IJ1378">
        <v>774.81500000000005</v>
      </c>
      <c r="IK1378">
        <v>25.642199999999999</v>
      </c>
      <c r="IL1378">
        <v>100.307</v>
      </c>
      <c r="IM1378">
        <v>99.995199999999997</v>
      </c>
      <c r="IN1378" t="s">
        <v>3528</v>
      </c>
    </row>
    <row r="1379" spans="1:248" x14ac:dyDescent="0.2">
      <c r="A1379">
        <v>1363</v>
      </c>
      <c r="B1379">
        <v>1660328102.0999999</v>
      </c>
      <c r="C1379">
        <v>17135.5</v>
      </c>
      <c r="D1379" t="s">
        <v>3052</v>
      </c>
      <c r="E1379" t="s">
        <v>3053</v>
      </c>
      <c r="F1379">
        <v>1</v>
      </c>
      <c r="G1379" t="s">
        <v>381</v>
      </c>
      <c r="H1379" t="s">
        <v>377</v>
      </c>
      <c r="I1379" t="s">
        <v>378</v>
      </c>
      <c r="J1379" t="s">
        <v>379</v>
      </c>
      <c r="K1379" t="s">
        <v>2780</v>
      </c>
      <c r="L1379" t="s">
        <v>381</v>
      </c>
      <c r="M1379" t="s">
        <v>382</v>
      </c>
      <c r="N1379">
        <v>1660328094.0999999</v>
      </c>
      <c r="O1379">
        <f t="shared" si="714"/>
        <v>1.3974524444360275E-3</v>
      </c>
      <c r="P1379">
        <f t="shared" si="715"/>
        <v>1.3974524444360275</v>
      </c>
      <c r="Q1379">
        <f t="shared" si="716"/>
        <v>7.8910380625624681</v>
      </c>
      <c r="R1379">
        <f t="shared" si="717"/>
        <v>655.10074999999983</v>
      </c>
      <c r="S1379">
        <f t="shared" si="718"/>
        <v>449.13725179254425</v>
      </c>
      <c r="T1379">
        <f t="shared" si="719"/>
        <v>44.66509747502888</v>
      </c>
      <c r="U1379">
        <f t="shared" si="720"/>
        <v>65.147432634311372</v>
      </c>
      <c r="V1379">
        <f t="shared" si="721"/>
        <v>6.8040493139139069E-2</v>
      </c>
      <c r="W1379">
        <f t="shared" si="722"/>
        <v>2.916114404748321</v>
      </c>
      <c r="X1379">
        <f t="shared" si="723"/>
        <v>6.7170683561143571E-2</v>
      </c>
      <c r="Y1379">
        <f t="shared" si="724"/>
        <v>4.2058899685512158E-2</v>
      </c>
      <c r="Z1379">
        <f t="shared" si="725"/>
        <v>321.51492225000004</v>
      </c>
      <c r="AA1379">
        <f t="shared" si="726"/>
        <v>32.547574204258062</v>
      </c>
      <c r="AB1379">
        <f t="shared" si="727"/>
        <v>31.744362500000001</v>
      </c>
      <c r="AC1379">
        <f t="shared" si="728"/>
        <v>4.7064250725828334</v>
      </c>
      <c r="AD1379">
        <f t="shared" si="729"/>
        <v>60.13069502336127</v>
      </c>
      <c r="AE1379">
        <f t="shared" si="730"/>
        <v>2.7146880977925583</v>
      </c>
      <c r="AF1379">
        <f t="shared" si="731"/>
        <v>4.5146461332899603</v>
      </c>
      <c r="AG1379">
        <f t="shared" si="732"/>
        <v>1.9917369747902751</v>
      </c>
      <c r="AH1379">
        <f t="shared" si="733"/>
        <v>-61.627652799628812</v>
      </c>
      <c r="AI1379">
        <f t="shared" si="734"/>
        <v>-115.02726618896702</v>
      </c>
      <c r="AJ1379">
        <f t="shared" si="735"/>
        <v>-8.8909900937569013</v>
      </c>
      <c r="AK1379">
        <f t="shared" si="736"/>
        <v>135.96901316764732</v>
      </c>
      <c r="AL1379">
        <f t="shared" si="737"/>
        <v>38.755785831498926</v>
      </c>
      <c r="AM1379">
        <f t="shared" si="738"/>
        <v>1.3889887629500384</v>
      </c>
      <c r="AN1379">
        <f t="shared" si="739"/>
        <v>7.8910380625624681</v>
      </c>
      <c r="AO1379">
        <v>748.28107757683154</v>
      </c>
      <c r="AP1379">
        <v>711.91367272727246</v>
      </c>
      <c r="AQ1379">
        <v>5.1673358179209252</v>
      </c>
      <c r="AR1379">
        <v>65.662157139145961</v>
      </c>
      <c r="AS1379">
        <f t="shared" si="740"/>
        <v>1.3974524444360275</v>
      </c>
      <c r="AT1379">
        <v>25.677015843315012</v>
      </c>
      <c r="AU1379">
        <v>27.307410303030291</v>
      </c>
      <c r="AV1379">
        <v>4.34986952634703E-5</v>
      </c>
      <c r="AW1379">
        <v>81.5194902957615</v>
      </c>
      <c r="AX1379">
        <v>20</v>
      </c>
      <c r="AY1379">
        <v>4</v>
      </c>
      <c r="AZ1379">
        <f t="shared" si="741"/>
        <v>1</v>
      </c>
      <c r="BA1379">
        <f t="shared" si="742"/>
        <v>0</v>
      </c>
      <c r="BB1379">
        <f t="shared" si="743"/>
        <v>51782.988207666327</v>
      </c>
      <c r="BC1379">
        <f t="shared" si="744"/>
        <v>1999.996875</v>
      </c>
      <c r="BD1379">
        <f t="shared" si="745"/>
        <v>1681.197075</v>
      </c>
      <c r="BE1379">
        <f t="shared" si="746"/>
        <v>0.84059985093726708</v>
      </c>
      <c r="BF1379">
        <f t="shared" si="747"/>
        <v>0.16075771230892549</v>
      </c>
      <c r="BG1379">
        <v>6</v>
      </c>
      <c r="BH1379">
        <v>0.5</v>
      </c>
      <c r="BI1379" t="s">
        <v>383</v>
      </c>
      <c r="BJ1379">
        <v>2</v>
      </c>
      <c r="BK1379" t="b">
        <v>1</v>
      </c>
      <c r="BL1379">
        <v>1660328094.0999999</v>
      </c>
      <c r="BM1379">
        <v>655.10074999999983</v>
      </c>
      <c r="BN1379">
        <v>702.68568749999997</v>
      </c>
      <c r="BO1379">
        <v>27.29799375</v>
      </c>
      <c r="BP1379">
        <v>25.67718125</v>
      </c>
      <c r="BQ1379">
        <v>653.40087500000004</v>
      </c>
      <c r="BR1379">
        <v>27.290125</v>
      </c>
      <c r="BS1379">
        <v>500.14625000000001</v>
      </c>
      <c r="BT1379">
        <v>99.346368749999996</v>
      </c>
      <c r="BU1379">
        <v>0.10006393125</v>
      </c>
      <c r="BV1379">
        <v>31.012699999999999</v>
      </c>
      <c r="BW1379">
        <v>31.744362500000001</v>
      </c>
      <c r="BX1379">
        <v>999.9</v>
      </c>
      <c r="BY1379">
        <v>0</v>
      </c>
      <c r="BZ1379">
        <v>0</v>
      </c>
      <c r="CA1379">
        <v>9988.901249999999</v>
      </c>
      <c r="CB1379">
        <v>0</v>
      </c>
      <c r="CC1379">
        <v>745.38474999999994</v>
      </c>
      <c r="CD1379">
        <v>-47.584737500000003</v>
      </c>
      <c r="CE1379">
        <v>673.48581250000007</v>
      </c>
      <c r="CF1379">
        <v>721.20412499999998</v>
      </c>
      <c r="CG1379">
        <v>1.620805625</v>
      </c>
      <c r="CH1379">
        <v>702.68568749999997</v>
      </c>
      <c r="CI1379">
        <v>25.67718125</v>
      </c>
      <c r="CJ1379">
        <v>2.7119556249999999</v>
      </c>
      <c r="CK1379">
        <v>2.550935</v>
      </c>
      <c r="CL1379">
        <v>22.357743750000001</v>
      </c>
      <c r="CM1379">
        <v>21.3551875</v>
      </c>
      <c r="CN1379">
        <v>1999.996875</v>
      </c>
      <c r="CO1379">
        <v>0.98000537499999996</v>
      </c>
      <c r="CP1379">
        <v>1.9995025E-2</v>
      </c>
      <c r="CQ1379">
        <v>0</v>
      </c>
      <c r="CR1379">
        <v>2.51125</v>
      </c>
      <c r="CS1379">
        <v>0</v>
      </c>
      <c r="CT1379">
        <v>25300.55</v>
      </c>
      <c r="CU1379">
        <v>17412.3125</v>
      </c>
      <c r="CV1379">
        <v>44.436999999999998</v>
      </c>
      <c r="CW1379">
        <v>46.269374999999997</v>
      </c>
      <c r="CX1379">
        <v>44.625</v>
      </c>
      <c r="CY1379">
        <v>44.125</v>
      </c>
      <c r="CZ1379">
        <v>44.311999999999998</v>
      </c>
      <c r="DA1379">
        <v>1960.006875</v>
      </c>
      <c r="DB1379">
        <v>39.99</v>
      </c>
      <c r="DC1379">
        <v>0</v>
      </c>
      <c r="DD1379">
        <v>1660328100.5999999</v>
      </c>
      <c r="DE1379">
        <v>0</v>
      </c>
      <c r="DF1379">
        <v>1660327771.0999999</v>
      </c>
      <c r="DG1379" t="s">
        <v>2781</v>
      </c>
      <c r="DH1379">
        <v>1660327771.0999999</v>
      </c>
      <c r="DI1379">
        <v>1660327770.5999999</v>
      </c>
      <c r="DJ1379">
        <v>42</v>
      </c>
      <c r="DK1379">
        <v>0.13300000000000001</v>
      </c>
      <c r="DL1379">
        <v>-5.0000000000000001E-3</v>
      </c>
      <c r="DM1379">
        <v>1.258</v>
      </c>
      <c r="DN1379">
        <v>1.2E-2</v>
      </c>
      <c r="DO1379">
        <v>400</v>
      </c>
      <c r="DP1379">
        <v>26</v>
      </c>
      <c r="DQ1379">
        <v>0.6</v>
      </c>
      <c r="DR1379">
        <v>0.12</v>
      </c>
      <c r="DS1379">
        <v>7.6848759265154269</v>
      </c>
      <c r="DT1379">
        <v>1.474128958170577</v>
      </c>
      <c r="DU1379">
        <v>0.15662112296441169</v>
      </c>
      <c r="DV1379">
        <v>0</v>
      </c>
      <c r="DW1379">
        <v>38.697116000878303</v>
      </c>
      <c r="DX1379">
        <v>2.8106904543558779</v>
      </c>
      <c r="DY1379">
        <v>0.24785043016167629</v>
      </c>
      <c r="DZ1379">
        <v>0</v>
      </c>
      <c r="EA1379">
        <v>-47.527332258064533</v>
      </c>
      <c r="EB1379">
        <v>-4.0759403225805224</v>
      </c>
      <c r="EC1379">
        <v>0.34858205160529021</v>
      </c>
      <c r="ED1379">
        <v>0</v>
      </c>
      <c r="EE1379">
        <v>434.91539739323628</v>
      </c>
      <c r="EF1379">
        <v>269.30779337654059</v>
      </c>
      <c r="EG1379">
        <v>26.147307664677701</v>
      </c>
      <c r="EH1379">
        <v>0</v>
      </c>
      <c r="EI1379">
        <v>1.6185902439024391</v>
      </c>
      <c r="EJ1379">
        <v>4.0632543554011732E-2</v>
      </c>
      <c r="EK1379">
        <v>4.4742594360952142E-3</v>
      </c>
      <c r="EL1379">
        <v>1</v>
      </c>
      <c r="EM1379">
        <v>1.991951299390327</v>
      </c>
      <c r="EN1379">
        <v>-1.448119636509135E-2</v>
      </c>
      <c r="EO1379">
        <v>1.2231701499387029E-3</v>
      </c>
      <c r="EP1379">
        <v>1</v>
      </c>
      <c r="EQ1379">
        <v>2</v>
      </c>
      <c r="ER1379">
        <v>6</v>
      </c>
      <c r="ES1379" t="s">
        <v>412</v>
      </c>
      <c r="ET1379">
        <v>2.9413499999999999</v>
      </c>
      <c r="EU1379">
        <v>2.8011300000000001</v>
      </c>
      <c r="EV1379">
        <v>0.13043399999999999</v>
      </c>
      <c r="EW1379">
        <v>0.136542</v>
      </c>
      <c r="EX1379">
        <v>0.117547</v>
      </c>
      <c r="EY1379">
        <v>0.11262</v>
      </c>
      <c r="EZ1379">
        <v>17780.099999999999</v>
      </c>
      <c r="FA1379">
        <v>18510.7</v>
      </c>
      <c r="FB1379">
        <v>23786.9</v>
      </c>
      <c r="FC1379">
        <v>24958.1</v>
      </c>
      <c r="FD1379">
        <v>33607</v>
      </c>
      <c r="FE1379">
        <v>35369.9</v>
      </c>
      <c r="FF1379">
        <v>43381.9</v>
      </c>
      <c r="FG1379">
        <v>46140.1</v>
      </c>
      <c r="FH1379">
        <v>1.9004000000000001</v>
      </c>
      <c r="FI1379">
        <v>1.8120000000000001</v>
      </c>
      <c r="FJ1379">
        <v>9.7572800000000001E-2</v>
      </c>
      <c r="FK1379">
        <v>0</v>
      </c>
      <c r="FL1379">
        <v>30.162700000000001</v>
      </c>
      <c r="FM1379">
        <v>999.9</v>
      </c>
      <c r="FN1379">
        <v>57</v>
      </c>
      <c r="FO1379">
        <v>38</v>
      </c>
      <c r="FP1379">
        <v>38.1952</v>
      </c>
      <c r="FQ1379">
        <v>62.895800000000001</v>
      </c>
      <c r="FR1379">
        <v>22.439900000000002</v>
      </c>
      <c r="FS1379">
        <v>1</v>
      </c>
      <c r="FT1379">
        <v>0.518011</v>
      </c>
      <c r="FU1379">
        <v>2.8158599999999998</v>
      </c>
      <c r="FV1379">
        <v>20.298100000000002</v>
      </c>
      <c r="FW1379">
        <v>5.2114500000000001</v>
      </c>
      <c r="FX1379">
        <v>11.9077</v>
      </c>
      <c r="FY1379">
        <v>5.0026999999999999</v>
      </c>
      <c r="FZ1379">
        <v>3.2904499999999999</v>
      </c>
      <c r="GA1379">
        <v>9999</v>
      </c>
      <c r="GB1379">
        <v>9999</v>
      </c>
      <c r="GC1379">
        <v>9999</v>
      </c>
      <c r="GD1379">
        <v>999.9</v>
      </c>
      <c r="GE1379">
        <v>1.8597399999999999</v>
      </c>
      <c r="GF1379">
        <v>1.8547400000000001</v>
      </c>
      <c r="GG1379">
        <v>1.85791</v>
      </c>
      <c r="GH1379">
        <v>1.8563799999999999</v>
      </c>
      <c r="GI1379">
        <v>1.8551599999999999</v>
      </c>
      <c r="GJ1379">
        <v>1.8547199999999999</v>
      </c>
      <c r="GK1379">
        <v>1.8535299999999999</v>
      </c>
      <c r="GL1379">
        <v>1.8565499999999999</v>
      </c>
      <c r="GM1379">
        <v>0</v>
      </c>
      <c r="GN1379">
        <v>0</v>
      </c>
      <c r="GO1379">
        <v>0</v>
      </c>
      <c r="GP1379">
        <v>0</v>
      </c>
      <c r="GQ1379" t="s">
        <v>386</v>
      </c>
      <c r="GR1379" t="s">
        <v>387</v>
      </c>
      <c r="GS1379" t="s">
        <v>388</v>
      </c>
      <c r="GT1379" t="s">
        <v>388</v>
      </c>
      <c r="GU1379" t="s">
        <v>388</v>
      </c>
      <c r="GV1379" t="s">
        <v>388</v>
      </c>
      <c r="GW1379">
        <v>0</v>
      </c>
      <c r="GX1379">
        <v>100</v>
      </c>
      <c r="GY1379">
        <v>100</v>
      </c>
      <c r="GZ1379">
        <v>1.76</v>
      </c>
      <c r="HA1379">
        <v>7.7999999999999996E-3</v>
      </c>
      <c r="HB1379">
        <v>0.32140272067045289</v>
      </c>
      <c r="HC1379">
        <v>2.7716384584972409E-3</v>
      </c>
      <c r="HD1379">
        <v>-1.1467119688665799E-6</v>
      </c>
      <c r="HE1379">
        <v>2.0626329066488061E-10</v>
      </c>
      <c r="HF1379">
        <v>-7.4589808594339752E-2</v>
      </c>
      <c r="HG1379">
        <v>1.066993184659233E-2</v>
      </c>
      <c r="HH1379">
        <v>-3.4528890892081033E-4</v>
      </c>
      <c r="HI1379">
        <v>2.382551249023132E-6</v>
      </c>
      <c r="HJ1379">
        <v>1</v>
      </c>
      <c r="HK1379">
        <v>2115</v>
      </c>
      <c r="HL1379">
        <v>2</v>
      </c>
      <c r="HM1379">
        <v>30</v>
      </c>
      <c r="HN1379">
        <v>5.5</v>
      </c>
      <c r="HO1379">
        <v>5.5</v>
      </c>
      <c r="HP1379">
        <v>1.7285200000000001</v>
      </c>
      <c r="HQ1379">
        <v>2.3290999999999999</v>
      </c>
      <c r="HR1379">
        <v>1.4978</v>
      </c>
      <c r="HS1379">
        <v>2.3010299999999999</v>
      </c>
      <c r="HT1379">
        <v>1.5478499999999999</v>
      </c>
      <c r="HU1379">
        <v>2.3828100000000001</v>
      </c>
      <c r="HV1379">
        <v>41.092799999999997</v>
      </c>
      <c r="HW1379">
        <v>14.2721</v>
      </c>
      <c r="HX1379">
        <v>18</v>
      </c>
      <c r="HY1379">
        <v>473.66199999999998</v>
      </c>
      <c r="HZ1379">
        <v>478.06099999999998</v>
      </c>
      <c r="IA1379">
        <v>26.205500000000001</v>
      </c>
      <c r="IB1379">
        <v>33.452500000000001</v>
      </c>
      <c r="IC1379">
        <v>30.000699999999998</v>
      </c>
      <c r="ID1379">
        <v>33.256399999999999</v>
      </c>
      <c r="IE1379">
        <v>33.362900000000003</v>
      </c>
      <c r="IF1379">
        <v>34.622900000000001</v>
      </c>
      <c r="IG1379">
        <v>34.389699999999998</v>
      </c>
      <c r="IH1379">
        <v>0</v>
      </c>
      <c r="II1379">
        <v>26.194700000000001</v>
      </c>
      <c r="IJ1379">
        <v>774.81500000000005</v>
      </c>
      <c r="IK1379">
        <v>25.6419</v>
      </c>
      <c r="IL1379">
        <v>100.307</v>
      </c>
      <c r="IM1379">
        <v>99.994900000000001</v>
      </c>
      <c r="IN1379" t="s">
        <v>3528</v>
      </c>
    </row>
    <row r="1380" spans="1:248" x14ac:dyDescent="0.2">
      <c r="A1380">
        <v>1364</v>
      </c>
      <c r="B1380">
        <v>1660328103.0999999</v>
      </c>
      <c r="C1380">
        <v>17136.5</v>
      </c>
      <c r="D1380" t="s">
        <v>3054</v>
      </c>
      <c r="E1380" t="s">
        <v>3055</v>
      </c>
      <c r="F1380">
        <v>1</v>
      </c>
      <c r="G1380" t="s">
        <v>381</v>
      </c>
      <c r="H1380" t="s">
        <v>377</v>
      </c>
      <c r="I1380" t="s">
        <v>378</v>
      </c>
      <c r="J1380" t="s">
        <v>379</v>
      </c>
      <c r="K1380" t="s">
        <v>2780</v>
      </c>
      <c r="L1380" t="s">
        <v>381</v>
      </c>
      <c r="M1380" t="s">
        <v>382</v>
      </c>
      <c r="N1380">
        <v>1660328095.599999</v>
      </c>
      <c r="O1380">
        <f t="shared" si="714"/>
        <v>1.3977598851697777E-3</v>
      </c>
      <c r="P1380">
        <f t="shared" si="715"/>
        <v>1.3977598851697777</v>
      </c>
      <c r="Q1380">
        <f t="shared" si="716"/>
        <v>7.9157001223690742</v>
      </c>
      <c r="R1380">
        <f t="shared" si="717"/>
        <v>662.55206666666663</v>
      </c>
      <c r="S1380">
        <f t="shared" si="718"/>
        <v>455.83847525133342</v>
      </c>
      <c r="T1380">
        <f t="shared" si="719"/>
        <v>45.331500198394501</v>
      </c>
      <c r="U1380">
        <f t="shared" si="720"/>
        <v>65.888424896530992</v>
      </c>
      <c r="V1380">
        <f t="shared" si="721"/>
        <v>6.8065420168899812E-2</v>
      </c>
      <c r="W1380">
        <f t="shared" si="722"/>
        <v>2.9168609046790239</v>
      </c>
      <c r="X1380">
        <f t="shared" si="723"/>
        <v>6.7195197248265046E-2</v>
      </c>
      <c r="Y1380">
        <f t="shared" si="724"/>
        <v>4.2074257336167972E-2</v>
      </c>
      <c r="Z1380">
        <f t="shared" si="725"/>
        <v>321.51680419999985</v>
      </c>
      <c r="AA1380">
        <f t="shared" si="726"/>
        <v>32.546754282984459</v>
      </c>
      <c r="AB1380">
        <f t="shared" si="727"/>
        <v>31.743860000000002</v>
      </c>
      <c r="AC1380">
        <f t="shared" si="728"/>
        <v>4.7062909640338715</v>
      </c>
      <c r="AD1380">
        <f t="shared" si="729"/>
        <v>60.135457416072789</v>
      </c>
      <c r="AE1380">
        <f t="shared" si="730"/>
        <v>2.7148432542333154</v>
      </c>
      <c r="AF1380">
        <f t="shared" si="731"/>
        <v>4.5145466100798322</v>
      </c>
      <c r="AG1380">
        <f t="shared" si="732"/>
        <v>1.9914477098005561</v>
      </c>
      <c r="AH1380">
        <f t="shared" si="733"/>
        <v>-61.641210935987196</v>
      </c>
      <c r="AI1380">
        <f t="shared" si="734"/>
        <v>-115.03849693647501</v>
      </c>
      <c r="AJ1380">
        <f t="shared" si="735"/>
        <v>-8.8895435573666308</v>
      </c>
      <c r="AK1380">
        <f t="shared" si="736"/>
        <v>135.94755277017103</v>
      </c>
      <c r="AL1380">
        <f t="shared" si="737"/>
        <v>38.822680915360202</v>
      </c>
      <c r="AM1380">
        <f t="shared" si="738"/>
        <v>1.3903793133771942</v>
      </c>
      <c r="AN1380">
        <f t="shared" si="739"/>
        <v>7.9157001223690742</v>
      </c>
      <c r="AO1380">
        <v>753.53361041564301</v>
      </c>
      <c r="AP1380">
        <v>717.09953333333317</v>
      </c>
      <c r="AQ1380">
        <v>5.1743659715975161</v>
      </c>
      <c r="AR1380">
        <v>65.662157139145961</v>
      </c>
      <c r="AS1380">
        <f t="shared" si="740"/>
        <v>1.3977598851697777</v>
      </c>
      <c r="AT1380">
        <v>25.677157068965791</v>
      </c>
      <c r="AU1380">
        <v>27.307852121212122</v>
      </c>
      <c r="AV1380">
        <v>5.2592640612723832E-5</v>
      </c>
      <c r="AW1380">
        <v>81.5194902957615</v>
      </c>
      <c r="AX1380">
        <v>20</v>
      </c>
      <c r="AY1380">
        <v>4</v>
      </c>
      <c r="AZ1380">
        <f t="shared" si="741"/>
        <v>1</v>
      </c>
      <c r="BA1380">
        <f t="shared" si="742"/>
        <v>0</v>
      </c>
      <c r="BB1380">
        <f t="shared" si="743"/>
        <v>51804.249064036616</v>
      </c>
      <c r="BC1380">
        <f t="shared" si="744"/>
        <v>2000.0086666666659</v>
      </c>
      <c r="BD1380">
        <f t="shared" si="745"/>
        <v>1681.2069799999992</v>
      </c>
      <c r="BE1380">
        <f t="shared" si="746"/>
        <v>0.84059984740066118</v>
      </c>
      <c r="BF1380">
        <f t="shared" si="747"/>
        <v>0.16075770548327623</v>
      </c>
      <c r="BG1380">
        <v>6</v>
      </c>
      <c r="BH1380">
        <v>0.5</v>
      </c>
      <c r="BI1380" t="s">
        <v>383</v>
      </c>
      <c r="BJ1380">
        <v>2</v>
      </c>
      <c r="BK1380" t="b">
        <v>1</v>
      </c>
      <c r="BL1380">
        <v>1660328095.599999</v>
      </c>
      <c r="BM1380">
        <v>662.55206666666663</v>
      </c>
      <c r="BN1380">
        <v>710.23079999999993</v>
      </c>
      <c r="BO1380">
        <v>27.29956</v>
      </c>
      <c r="BP1380">
        <v>25.677126666666659</v>
      </c>
      <c r="BQ1380">
        <v>660.84073333333322</v>
      </c>
      <c r="BR1380">
        <v>27.291699999999999</v>
      </c>
      <c r="BS1380">
        <v>500.1459999999999</v>
      </c>
      <c r="BT1380">
        <v>99.346353333333326</v>
      </c>
      <c r="BU1380">
        <v>0.1000573133333333</v>
      </c>
      <c r="BV1380">
        <v>31.012313333333331</v>
      </c>
      <c r="BW1380">
        <v>31.743860000000002</v>
      </c>
      <c r="BX1380">
        <v>999.89999999999986</v>
      </c>
      <c r="BY1380">
        <v>0</v>
      </c>
      <c r="BZ1380">
        <v>0</v>
      </c>
      <c r="CA1380">
        <v>9993.1646666666675</v>
      </c>
      <c r="CB1380">
        <v>0</v>
      </c>
      <c r="CC1380">
        <v>803.17533333333313</v>
      </c>
      <c r="CD1380">
        <v>-47.67848</v>
      </c>
      <c r="CE1380">
        <v>681.14733333333322</v>
      </c>
      <c r="CF1380">
        <v>728.94800000000009</v>
      </c>
      <c r="CG1380">
        <v>1.6224266666666669</v>
      </c>
      <c r="CH1380">
        <v>710.23079999999993</v>
      </c>
      <c r="CI1380">
        <v>25.677126666666659</v>
      </c>
      <c r="CJ1380">
        <v>2.71211</v>
      </c>
      <c r="CK1380">
        <v>2.5509286666666671</v>
      </c>
      <c r="CL1380">
        <v>22.35868</v>
      </c>
      <c r="CM1380">
        <v>21.35515333333333</v>
      </c>
      <c r="CN1380">
        <v>2000.0086666666659</v>
      </c>
      <c r="CO1380">
        <v>0.98000540000000003</v>
      </c>
      <c r="CP1380">
        <v>1.9994999999999999E-2</v>
      </c>
      <c r="CQ1380">
        <v>0</v>
      </c>
      <c r="CR1380">
        <v>2.4296000000000002</v>
      </c>
      <c r="CS1380">
        <v>0</v>
      </c>
      <c r="CT1380">
        <v>25332.433333333331</v>
      </c>
      <c r="CU1380">
        <v>17412.406666666669</v>
      </c>
      <c r="CV1380">
        <v>44.436999999999998</v>
      </c>
      <c r="CW1380">
        <v>46.270666666666671</v>
      </c>
      <c r="CX1380">
        <v>44.625</v>
      </c>
      <c r="CY1380">
        <v>44.125</v>
      </c>
      <c r="CZ1380">
        <v>44.311999999999998</v>
      </c>
      <c r="DA1380">
        <v>1960.0186666666671</v>
      </c>
      <c r="DB1380">
        <v>39.99</v>
      </c>
      <c r="DC1380">
        <v>0</v>
      </c>
      <c r="DD1380">
        <v>1660328101.8</v>
      </c>
      <c r="DE1380">
        <v>0</v>
      </c>
      <c r="DF1380">
        <v>1660327771.0999999</v>
      </c>
      <c r="DG1380" t="s">
        <v>2781</v>
      </c>
      <c r="DH1380">
        <v>1660327771.0999999</v>
      </c>
      <c r="DI1380">
        <v>1660327770.5999999</v>
      </c>
      <c r="DJ1380">
        <v>42</v>
      </c>
      <c r="DK1380">
        <v>0.13300000000000001</v>
      </c>
      <c r="DL1380">
        <v>-5.0000000000000001E-3</v>
      </c>
      <c r="DM1380">
        <v>1.258</v>
      </c>
      <c r="DN1380">
        <v>1.2E-2</v>
      </c>
      <c r="DO1380">
        <v>400</v>
      </c>
      <c r="DP1380">
        <v>26</v>
      </c>
      <c r="DQ1380">
        <v>0.6</v>
      </c>
      <c r="DR1380">
        <v>0.12</v>
      </c>
      <c r="DS1380">
        <v>7.7044417648679264</v>
      </c>
      <c r="DT1380">
        <v>1.7815744439364081</v>
      </c>
      <c r="DU1380">
        <v>0.16225605574838481</v>
      </c>
      <c r="DV1380">
        <v>0</v>
      </c>
      <c r="DW1380">
        <v>38.750627129231482</v>
      </c>
      <c r="DX1380">
        <v>3.769471740609962</v>
      </c>
      <c r="DY1380">
        <v>0.29684501313237982</v>
      </c>
      <c r="DZ1380">
        <v>0</v>
      </c>
      <c r="EA1380">
        <v>-47.625866666666667</v>
      </c>
      <c r="EB1380">
        <v>-5.4121842046718376</v>
      </c>
      <c r="EC1380">
        <v>0.40140770573348811</v>
      </c>
      <c r="ED1380">
        <v>0</v>
      </c>
      <c r="EE1380">
        <v>440.25966987392809</v>
      </c>
      <c r="EF1380">
        <v>275.17137216206669</v>
      </c>
      <c r="EG1380">
        <v>27.317091770904259</v>
      </c>
      <c r="EH1380">
        <v>0</v>
      </c>
      <c r="EI1380">
        <v>1.61970825</v>
      </c>
      <c r="EJ1380">
        <v>5.2476585365849142E-2</v>
      </c>
      <c r="EK1380">
        <v>5.2963449130036698E-3</v>
      </c>
      <c r="EL1380">
        <v>1</v>
      </c>
      <c r="EM1380">
        <v>1.9916794242588469</v>
      </c>
      <c r="EN1380">
        <v>-9.6376306786775737E-3</v>
      </c>
      <c r="EO1380">
        <v>9.2628452605472591E-4</v>
      </c>
      <c r="EP1380">
        <v>1</v>
      </c>
      <c r="EQ1380">
        <v>2</v>
      </c>
      <c r="ER1380">
        <v>6</v>
      </c>
      <c r="ES1380" t="s">
        <v>412</v>
      </c>
      <c r="ET1380">
        <v>2.9413</v>
      </c>
      <c r="EU1380">
        <v>2.8011499999999998</v>
      </c>
      <c r="EV1380">
        <v>0.131076</v>
      </c>
      <c r="EW1380">
        <v>0.137159</v>
      </c>
      <c r="EX1380">
        <v>0.11755</v>
      </c>
      <c r="EY1380">
        <v>0.112619</v>
      </c>
      <c r="EZ1380">
        <v>17766.8</v>
      </c>
      <c r="FA1380">
        <v>18497.5</v>
      </c>
      <c r="FB1380">
        <v>23786.799999999999</v>
      </c>
      <c r="FC1380">
        <v>24958.1</v>
      </c>
      <c r="FD1380">
        <v>33606.800000000003</v>
      </c>
      <c r="FE1380">
        <v>35370.1</v>
      </c>
      <c r="FF1380">
        <v>43381.8</v>
      </c>
      <c r="FG1380">
        <v>46140.2</v>
      </c>
      <c r="FH1380">
        <v>1.9003000000000001</v>
      </c>
      <c r="FI1380">
        <v>1.8121499999999999</v>
      </c>
      <c r="FJ1380">
        <v>9.7472199999999995E-2</v>
      </c>
      <c r="FK1380">
        <v>0</v>
      </c>
      <c r="FL1380">
        <v>30.162700000000001</v>
      </c>
      <c r="FM1380">
        <v>999.9</v>
      </c>
      <c r="FN1380">
        <v>57</v>
      </c>
      <c r="FO1380">
        <v>38</v>
      </c>
      <c r="FP1380">
        <v>38.195500000000003</v>
      </c>
      <c r="FQ1380">
        <v>62.915799999999997</v>
      </c>
      <c r="FR1380">
        <v>22.764399999999998</v>
      </c>
      <c r="FS1380">
        <v>1</v>
      </c>
      <c r="FT1380">
        <v>0.51812800000000003</v>
      </c>
      <c r="FU1380">
        <v>2.8186399999999998</v>
      </c>
      <c r="FV1380">
        <v>20.298100000000002</v>
      </c>
      <c r="FW1380">
        <v>5.2111499999999999</v>
      </c>
      <c r="FX1380">
        <v>11.9077</v>
      </c>
      <c r="FY1380">
        <v>5.0027999999999997</v>
      </c>
      <c r="FZ1380">
        <v>3.2904300000000002</v>
      </c>
      <c r="GA1380">
        <v>9999</v>
      </c>
      <c r="GB1380">
        <v>9999</v>
      </c>
      <c r="GC1380">
        <v>9999</v>
      </c>
      <c r="GD1380">
        <v>999.9</v>
      </c>
      <c r="GE1380">
        <v>1.8597300000000001</v>
      </c>
      <c r="GF1380">
        <v>1.8547199999999999</v>
      </c>
      <c r="GG1380">
        <v>1.85791</v>
      </c>
      <c r="GH1380">
        <v>1.8563799999999999</v>
      </c>
      <c r="GI1380">
        <v>1.8551500000000001</v>
      </c>
      <c r="GJ1380">
        <v>1.8547199999999999</v>
      </c>
      <c r="GK1380">
        <v>1.8535200000000001</v>
      </c>
      <c r="GL1380">
        <v>1.8565499999999999</v>
      </c>
      <c r="GM1380">
        <v>0</v>
      </c>
      <c r="GN1380">
        <v>0</v>
      </c>
      <c r="GO1380">
        <v>0</v>
      </c>
      <c r="GP1380">
        <v>0</v>
      </c>
      <c r="GQ1380" t="s">
        <v>386</v>
      </c>
      <c r="GR1380" t="s">
        <v>387</v>
      </c>
      <c r="GS1380" t="s">
        <v>388</v>
      </c>
      <c r="GT1380" t="s">
        <v>388</v>
      </c>
      <c r="GU1380" t="s">
        <v>388</v>
      </c>
      <c r="GV1380" t="s">
        <v>388</v>
      </c>
      <c r="GW1380">
        <v>0</v>
      </c>
      <c r="GX1380">
        <v>100</v>
      </c>
      <c r="GY1380">
        <v>100</v>
      </c>
      <c r="GZ1380">
        <v>1.768</v>
      </c>
      <c r="HA1380">
        <v>7.9000000000000008E-3</v>
      </c>
      <c r="HB1380">
        <v>0.32140272067045289</v>
      </c>
      <c r="HC1380">
        <v>2.7716384584972409E-3</v>
      </c>
      <c r="HD1380">
        <v>-1.1467119688665799E-6</v>
      </c>
      <c r="HE1380">
        <v>2.0626329066488061E-10</v>
      </c>
      <c r="HF1380">
        <v>-7.4589808594339752E-2</v>
      </c>
      <c r="HG1380">
        <v>1.066993184659233E-2</v>
      </c>
      <c r="HH1380">
        <v>-3.4528890892081033E-4</v>
      </c>
      <c r="HI1380">
        <v>2.382551249023132E-6</v>
      </c>
      <c r="HJ1380">
        <v>1</v>
      </c>
      <c r="HK1380">
        <v>2115</v>
      </c>
      <c r="HL1380">
        <v>2</v>
      </c>
      <c r="HM1380">
        <v>30</v>
      </c>
      <c r="HN1380">
        <v>5.5</v>
      </c>
      <c r="HO1380">
        <v>5.5</v>
      </c>
      <c r="HP1380">
        <v>1.7346200000000001</v>
      </c>
      <c r="HQ1380">
        <v>2.3327599999999999</v>
      </c>
      <c r="HR1380">
        <v>1.4978</v>
      </c>
      <c r="HS1380">
        <v>2.3010299999999999</v>
      </c>
      <c r="HT1380">
        <v>1.5478499999999999</v>
      </c>
      <c r="HU1380">
        <v>2.4670399999999999</v>
      </c>
      <c r="HV1380">
        <v>41.118699999999997</v>
      </c>
      <c r="HW1380">
        <v>14.280900000000001</v>
      </c>
      <c r="HX1380">
        <v>18</v>
      </c>
      <c r="HY1380">
        <v>473.61200000000002</v>
      </c>
      <c r="HZ1380">
        <v>478.16800000000001</v>
      </c>
      <c r="IA1380">
        <v>26.203600000000002</v>
      </c>
      <c r="IB1380">
        <v>33.453600000000002</v>
      </c>
      <c r="IC1380">
        <v>30.000699999999998</v>
      </c>
      <c r="ID1380">
        <v>33.2577</v>
      </c>
      <c r="IE1380">
        <v>33.364100000000001</v>
      </c>
      <c r="IF1380">
        <v>34.753999999999998</v>
      </c>
      <c r="IG1380">
        <v>34.389699999999998</v>
      </c>
      <c r="IH1380">
        <v>0</v>
      </c>
      <c r="II1380">
        <v>26.194700000000001</v>
      </c>
      <c r="IJ1380">
        <v>784.85900000000004</v>
      </c>
      <c r="IK1380">
        <v>25.639500000000002</v>
      </c>
      <c r="IL1380">
        <v>100.306</v>
      </c>
      <c r="IM1380">
        <v>99.995000000000005</v>
      </c>
      <c r="IN1380" t="s">
        <v>3528</v>
      </c>
    </row>
    <row r="1381" spans="1:248" x14ac:dyDescent="0.2">
      <c r="A1381">
        <v>1365</v>
      </c>
      <c r="B1381">
        <v>1660328104.0999999</v>
      </c>
      <c r="C1381">
        <v>17137.5</v>
      </c>
      <c r="D1381" t="s">
        <v>3056</v>
      </c>
      <c r="E1381" t="s">
        <v>3057</v>
      </c>
      <c r="F1381">
        <v>1</v>
      </c>
      <c r="G1381" t="s">
        <v>381</v>
      </c>
      <c r="H1381" t="s">
        <v>377</v>
      </c>
      <c r="I1381" t="s">
        <v>378</v>
      </c>
      <c r="J1381" t="s">
        <v>379</v>
      </c>
      <c r="K1381" t="s">
        <v>2780</v>
      </c>
      <c r="L1381" t="s">
        <v>381</v>
      </c>
      <c r="M1381" t="s">
        <v>382</v>
      </c>
      <c r="N1381">
        <v>1660328096.0999999</v>
      </c>
      <c r="O1381">
        <f t="shared" si="714"/>
        <v>1.398263342318902E-3</v>
      </c>
      <c r="P1381">
        <f t="shared" si="715"/>
        <v>1.3982633423189019</v>
      </c>
      <c r="Q1381">
        <f t="shared" si="716"/>
        <v>7.9761320188023772</v>
      </c>
      <c r="R1381">
        <f t="shared" si="717"/>
        <v>665.04949999999997</v>
      </c>
      <c r="S1381">
        <f t="shared" si="718"/>
        <v>456.90638154530802</v>
      </c>
      <c r="T1381">
        <f t="shared" si="719"/>
        <v>45.437647377670231</v>
      </c>
      <c r="U1381">
        <f t="shared" si="720"/>
        <v>66.136709597914376</v>
      </c>
      <c r="V1381">
        <f t="shared" si="721"/>
        <v>6.808938797912624E-2</v>
      </c>
      <c r="W1381">
        <f t="shared" si="722"/>
        <v>2.9171594787452113</v>
      </c>
      <c r="X1381">
        <f t="shared" si="723"/>
        <v>6.7218644218563245E-2</v>
      </c>
      <c r="Y1381">
        <f t="shared" si="724"/>
        <v>4.2088957705038392E-2</v>
      </c>
      <c r="Z1381">
        <f t="shared" si="725"/>
        <v>321.51881250000002</v>
      </c>
      <c r="AA1381">
        <f t="shared" si="726"/>
        <v>32.546482157092413</v>
      </c>
      <c r="AB1381">
        <f t="shared" si="727"/>
        <v>31.744131249999999</v>
      </c>
      <c r="AC1381">
        <f t="shared" si="728"/>
        <v>4.7063633555487732</v>
      </c>
      <c r="AD1381">
        <f t="shared" si="729"/>
        <v>60.136670873395644</v>
      </c>
      <c r="AE1381">
        <f t="shared" si="730"/>
        <v>2.7148969399513829</v>
      </c>
      <c r="AF1381">
        <f t="shared" si="731"/>
        <v>4.5145447869354012</v>
      </c>
      <c r="AG1381">
        <f t="shared" si="732"/>
        <v>1.9914664155973902</v>
      </c>
      <c r="AH1381">
        <f t="shared" si="733"/>
        <v>-61.663413396263579</v>
      </c>
      <c r="AI1381">
        <f t="shared" si="734"/>
        <v>-115.09404589803925</v>
      </c>
      <c r="AJ1381">
        <f t="shared" si="735"/>
        <v>-8.8929373704385686</v>
      </c>
      <c r="AK1381">
        <f t="shared" si="736"/>
        <v>135.86841583525859</v>
      </c>
      <c r="AL1381">
        <f t="shared" si="737"/>
        <v>38.846141594561729</v>
      </c>
      <c r="AM1381">
        <f t="shared" si="738"/>
        <v>1.3908728096232592</v>
      </c>
      <c r="AN1381">
        <f t="shared" si="739"/>
        <v>7.9761320188023772</v>
      </c>
      <c r="AO1381">
        <v>758.7135979168288</v>
      </c>
      <c r="AP1381">
        <v>722.24671515151522</v>
      </c>
      <c r="AQ1381">
        <v>5.1662863400328689</v>
      </c>
      <c r="AR1381">
        <v>65.662157139145961</v>
      </c>
      <c r="AS1381">
        <f t="shared" si="740"/>
        <v>1.3982633423189019</v>
      </c>
      <c r="AT1381">
        <v>25.677171194030421</v>
      </c>
      <c r="AU1381">
        <v>27.30855939393938</v>
      </c>
      <c r="AV1381">
        <v>3.6573667192223443E-5</v>
      </c>
      <c r="AW1381">
        <v>81.5194902957615</v>
      </c>
      <c r="AX1381">
        <v>20</v>
      </c>
      <c r="AY1381">
        <v>4</v>
      </c>
      <c r="AZ1381">
        <f t="shared" si="741"/>
        <v>1</v>
      </c>
      <c r="BA1381">
        <f t="shared" si="742"/>
        <v>0</v>
      </c>
      <c r="BB1381">
        <f t="shared" si="743"/>
        <v>51812.726565198769</v>
      </c>
      <c r="BC1381">
        <f t="shared" si="744"/>
        <v>2000.02125</v>
      </c>
      <c r="BD1381">
        <f t="shared" si="745"/>
        <v>1681.2175500000001</v>
      </c>
      <c r="BE1381">
        <f t="shared" si="746"/>
        <v>0.84059984362666151</v>
      </c>
      <c r="BF1381">
        <f t="shared" si="747"/>
        <v>0.16075769819945665</v>
      </c>
      <c r="BG1381">
        <v>6</v>
      </c>
      <c r="BH1381">
        <v>0.5</v>
      </c>
      <c r="BI1381" t="s">
        <v>383</v>
      </c>
      <c r="BJ1381">
        <v>2</v>
      </c>
      <c r="BK1381" t="b">
        <v>1</v>
      </c>
      <c r="BL1381">
        <v>1660328096.0999999</v>
      </c>
      <c r="BM1381">
        <v>665.04949999999997</v>
      </c>
      <c r="BN1381">
        <v>712.76106249999998</v>
      </c>
      <c r="BO1381">
        <v>27.30013125</v>
      </c>
      <c r="BP1381">
        <v>25.677118750000002</v>
      </c>
      <c r="BQ1381">
        <v>663.33443750000004</v>
      </c>
      <c r="BR1381">
        <v>27.292268750000002</v>
      </c>
      <c r="BS1381">
        <v>500.14468749999997</v>
      </c>
      <c r="BT1381">
        <v>99.346256249999996</v>
      </c>
      <c r="BU1381">
        <v>0.10004</v>
      </c>
      <c r="BV1381">
        <v>31.012306250000002</v>
      </c>
      <c r="BW1381">
        <v>31.744131249999999</v>
      </c>
      <c r="BX1381">
        <v>999.9</v>
      </c>
      <c r="BY1381">
        <v>0</v>
      </c>
      <c r="BZ1381">
        <v>0</v>
      </c>
      <c r="CA1381">
        <v>9994.8793750000004</v>
      </c>
      <c r="CB1381">
        <v>0</v>
      </c>
      <c r="CC1381">
        <v>819.926875</v>
      </c>
      <c r="CD1381">
        <v>-47.711331250000001</v>
      </c>
      <c r="CE1381">
        <v>683.71524999999997</v>
      </c>
      <c r="CF1381">
        <v>731.54493749999995</v>
      </c>
      <c r="CG1381">
        <v>1.623005625</v>
      </c>
      <c r="CH1381">
        <v>712.76106249999998</v>
      </c>
      <c r="CI1381">
        <v>25.677118750000002</v>
      </c>
      <c r="CJ1381">
        <v>2.712164375</v>
      </c>
      <c r="CK1381">
        <v>2.5509256250000001</v>
      </c>
      <c r="CL1381">
        <v>22.35900625</v>
      </c>
      <c r="CM1381">
        <v>21.355131249999999</v>
      </c>
      <c r="CN1381">
        <v>2000.02125</v>
      </c>
      <c r="CO1381">
        <v>0.98000556249999993</v>
      </c>
      <c r="CP1381">
        <v>1.9994837500000001E-2</v>
      </c>
      <c r="CQ1381">
        <v>0</v>
      </c>
      <c r="CR1381">
        <v>2.4168124999999998</v>
      </c>
      <c r="CS1381">
        <v>0</v>
      </c>
      <c r="CT1381">
        <v>25343.981250000001</v>
      </c>
      <c r="CU1381">
        <v>17412.518749999999</v>
      </c>
      <c r="CV1381">
        <v>44.440937499999997</v>
      </c>
      <c r="CW1381">
        <v>46.273249999999997</v>
      </c>
      <c r="CX1381">
        <v>44.625</v>
      </c>
      <c r="CY1381">
        <v>44.125</v>
      </c>
      <c r="CZ1381">
        <v>44.311999999999998</v>
      </c>
      <c r="DA1381">
        <v>1960.03125</v>
      </c>
      <c r="DB1381">
        <v>39.99</v>
      </c>
      <c r="DC1381">
        <v>0</v>
      </c>
      <c r="DD1381">
        <v>1660328102.4000001</v>
      </c>
      <c r="DE1381">
        <v>0</v>
      </c>
      <c r="DF1381">
        <v>1660327771.0999999</v>
      </c>
      <c r="DG1381" t="s">
        <v>2781</v>
      </c>
      <c r="DH1381">
        <v>1660327771.0999999</v>
      </c>
      <c r="DI1381">
        <v>1660327770.5999999</v>
      </c>
      <c r="DJ1381">
        <v>42</v>
      </c>
      <c r="DK1381">
        <v>0.13300000000000001</v>
      </c>
      <c r="DL1381">
        <v>-5.0000000000000001E-3</v>
      </c>
      <c r="DM1381">
        <v>1.258</v>
      </c>
      <c r="DN1381">
        <v>1.2E-2</v>
      </c>
      <c r="DO1381">
        <v>400</v>
      </c>
      <c r="DP1381">
        <v>26</v>
      </c>
      <c r="DQ1381">
        <v>0.6</v>
      </c>
      <c r="DR1381">
        <v>0.12</v>
      </c>
      <c r="DS1381">
        <v>7.7376018530136133</v>
      </c>
      <c r="DT1381">
        <v>1.585315100806888</v>
      </c>
      <c r="DU1381">
        <v>0.14719507667820561</v>
      </c>
      <c r="DV1381">
        <v>0</v>
      </c>
      <c r="DW1381">
        <v>38.796762873114503</v>
      </c>
      <c r="DX1381">
        <v>3.99823299005058</v>
      </c>
      <c r="DY1381">
        <v>0.30807511152551309</v>
      </c>
      <c r="DZ1381">
        <v>0</v>
      </c>
      <c r="EA1381">
        <v>-47.698676666666671</v>
      </c>
      <c r="EB1381">
        <v>-5.3383341490546119</v>
      </c>
      <c r="EC1381">
        <v>0.39717730942517671</v>
      </c>
      <c r="ED1381">
        <v>0</v>
      </c>
      <c r="EE1381">
        <v>444.70284119765762</v>
      </c>
      <c r="EF1381">
        <v>276.11444164131763</v>
      </c>
      <c r="EG1381">
        <v>27.403761339526501</v>
      </c>
      <c r="EH1381">
        <v>0</v>
      </c>
      <c r="EI1381">
        <v>1.6204885</v>
      </c>
      <c r="EJ1381">
        <v>5.8385515947458208E-2</v>
      </c>
      <c r="EK1381">
        <v>5.7594277276479273E-3</v>
      </c>
      <c r="EL1381">
        <v>1</v>
      </c>
      <c r="EM1381">
        <v>1.9915200150545209</v>
      </c>
      <c r="EN1381">
        <v>-6.1400064509426503E-3</v>
      </c>
      <c r="EO1381">
        <v>7.001346908915196E-4</v>
      </c>
      <c r="EP1381">
        <v>1</v>
      </c>
      <c r="EQ1381">
        <v>2</v>
      </c>
      <c r="ER1381">
        <v>6</v>
      </c>
      <c r="ES1381" t="s">
        <v>412</v>
      </c>
      <c r="ET1381">
        <v>2.9413299999999998</v>
      </c>
      <c r="EU1381">
        <v>2.8010600000000001</v>
      </c>
      <c r="EV1381">
        <v>0.13172300000000001</v>
      </c>
      <c r="EW1381">
        <v>0.13777600000000001</v>
      </c>
      <c r="EX1381">
        <v>0.11755</v>
      </c>
      <c r="EY1381">
        <v>0.112623</v>
      </c>
      <c r="EZ1381">
        <v>17753.599999999999</v>
      </c>
      <c r="FA1381">
        <v>18484.099999999999</v>
      </c>
      <c r="FB1381">
        <v>23786.799999999999</v>
      </c>
      <c r="FC1381">
        <v>24958</v>
      </c>
      <c r="FD1381">
        <v>33606.699999999997</v>
      </c>
      <c r="FE1381">
        <v>35370</v>
      </c>
      <c r="FF1381">
        <v>43381.599999999999</v>
      </c>
      <c r="FG1381">
        <v>46140.2</v>
      </c>
      <c r="FH1381">
        <v>1.90038</v>
      </c>
      <c r="FI1381">
        <v>1.8120499999999999</v>
      </c>
      <c r="FJ1381">
        <v>9.7602599999999998E-2</v>
      </c>
      <c r="FK1381">
        <v>0</v>
      </c>
      <c r="FL1381">
        <v>30.162700000000001</v>
      </c>
      <c r="FM1381">
        <v>999.9</v>
      </c>
      <c r="FN1381">
        <v>57</v>
      </c>
      <c r="FO1381">
        <v>38</v>
      </c>
      <c r="FP1381">
        <v>38.195799999999998</v>
      </c>
      <c r="FQ1381">
        <v>62.875799999999998</v>
      </c>
      <c r="FR1381">
        <v>23.3934</v>
      </c>
      <c r="FS1381">
        <v>1</v>
      </c>
      <c r="FT1381">
        <v>0.51816099999999998</v>
      </c>
      <c r="FU1381">
        <v>2.8250000000000002</v>
      </c>
      <c r="FV1381">
        <v>20.298100000000002</v>
      </c>
      <c r="FW1381">
        <v>5.2110000000000003</v>
      </c>
      <c r="FX1381">
        <v>11.9077</v>
      </c>
      <c r="FY1381">
        <v>5.0027999999999997</v>
      </c>
      <c r="FZ1381">
        <v>3.29033</v>
      </c>
      <c r="GA1381">
        <v>9999</v>
      </c>
      <c r="GB1381">
        <v>9999</v>
      </c>
      <c r="GC1381">
        <v>9999</v>
      </c>
      <c r="GD1381">
        <v>999.9</v>
      </c>
      <c r="GE1381">
        <v>1.8597300000000001</v>
      </c>
      <c r="GF1381">
        <v>1.8547199999999999</v>
      </c>
      <c r="GG1381">
        <v>1.85791</v>
      </c>
      <c r="GH1381">
        <v>1.8563799999999999</v>
      </c>
      <c r="GI1381">
        <v>1.8551500000000001</v>
      </c>
      <c r="GJ1381">
        <v>1.8547199999999999</v>
      </c>
      <c r="GK1381">
        <v>1.85351</v>
      </c>
      <c r="GL1381">
        <v>1.8565499999999999</v>
      </c>
      <c r="GM1381">
        <v>0</v>
      </c>
      <c r="GN1381">
        <v>0</v>
      </c>
      <c r="GO1381">
        <v>0</v>
      </c>
      <c r="GP1381">
        <v>0</v>
      </c>
      <c r="GQ1381" t="s">
        <v>386</v>
      </c>
      <c r="GR1381" t="s">
        <v>387</v>
      </c>
      <c r="GS1381" t="s">
        <v>388</v>
      </c>
      <c r="GT1381" t="s">
        <v>388</v>
      </c>
      <c r="GU1381" t="s">
        <v>388</v>
      </c>
      <c r="GV1381" t="s">
        <v>388</v>
      </c>
      <c r="GW1381">
        <v>0</v>
      </c>
      <c r="GX1381">
        <v>100</v>
      </c>
      <c r="GY1381">
        <v>100</v>
      </c>
      <c r="GZ1381">
        <v>1.7749999999999999</v>
      </c>
      <c r="HA1381">
        <v>7.7999999999999996E-3</v>
      </c>
      <c r="HB1381">
        <v>0.32140272067045289</v>
      </c>
      <c r="HC1381">
        <v>2.7716384584972409E-3</v>
      </c>
      <c r="HD1381">
        <v>-1.1467119688665799E-6</v>
      </c>
      <c r="HE1381">
        <v>2.0626329066488061E-10</v>
      </c>
      <c r="HF1381">
        <v>-7.4589808594339752E-2</v>
      </c>
      <c r="HG1381">
        <v>1.066993184659233E-2</v>
      </c>
      <c r="HH1381">
        <v>-3.4528890892081033E-4</v>
      </c>
      <c r="HI1381">
        <v>2.382551249023132E-6</v>
      </c>
      <c r="HJ1381">
        <v>1</v>
      </c>
      <c r="HK1381">
        <v>2115</v>
      </c>
      <c r="HL1381">
        <v>2</v>
      </c>
      <c r="HM1381">
        <v>30</v>
      </c>
      <c r="HN1381">
        <v>5.5</v>
      </c>
      <c r="HO1381">
        <v>5.6</v>
      </c>
      <c r="HP1381">
        <v>1.7480500000000001</v>
      </c>
      <c r="HQ1381">
        <v>2.34009</v>
      </c>
      <c r="HR1381">
        <v>1.4978</v>
      </c>
      <c r="HS1381">
        <v>2.3010299999999999</v>
      </c>
      <c r="HT1381">
        <v>1.5478499999999999</v>
      </c>
      <c r="HU1381">
        <v>2.36694</v>
      </c>
      <c r="HV1381">
        <v>41.118699999999997</v>
      </c>
      <c r="HW1381">
        <v>14.2546</v>
      </c>
      <c r="HX1381">
        <v>18</v>
      </c>
      <c r="HY1381">
        <v>473.66199999999998</v>
      </c>
      <c r="HZ1381">
        <v>478.11</v>
      </c>
      <c r="IA1381">
        <v>26.201599999999999</v>
      </c>
      <c r="IB1381">
        <v>33.454700000000003</v>
      </c>
      <c r="IC1381">
        <v>30.000599999999999</v>
      </c>
      <c r="ID1381">
        <v>33.258600000000001</v>
      </c>
      <c r="IE1381">
        <v>33.365099999999998</v>
      </c>
      <c r="IF1381">
        <v>34.9998</v>
      </c>
      <c r="IG1381">
        <v>34.389699999999998</v>
      </c>
      <c r="IH1381">
        <v>0</v>
      </c>
      <c r="II1381">
        <v>26.194700000000001</v>
      </c>
      <c r="IJ1381">
        <v>784.85900000000004</v>
      </c>
      <c r="IK1381">
        <v>25.636099999999999</v>
      </c>
      <c r="IL1381">
        <v>100.306</v>
      </c>
      <c r="IM1381">
        <v>99.994900000000001</v>
      </c>
      <c r="IN1381" t="s">
        <v>3528</v>
      </c>
    </row>
    <row r="1382" spans="1:248" x14ac:dyDescent="0.2">
      <c r="A1382">
        <v>1366</v>
      </c>
      <c r="B1382">
        <v>1660328105.0999999</v>
      </c>
      <c r="C1382">
        <v>17138.5</v>
      </c>
      <c r="D1382" t="s">
        <v>3058</v>
      </c>
      <c r="E1382" t="s">
        <v>3059</v>
      </c>
      <c r="F1382">
        <v>1</v>
      </c>
      <c r="G1382" t="s">
        <v>381</v>
      </c>
      <c r="H1382" t="s">
        <v>377</v>
      </c>
      <c r="I1382" t="s">
        <v>378</v>
      </c>
      <c r="J1382" t="s">
        <v>379</v>
      </c>
      <c r="K1382" t="s">
        <v>2780</v>
      </c>
      <c r="L1382" t="s">
        <v>381</v>
      </c>
      <c r="M1382" t="s">
        <v>382</v>
      </c>
      <c r="N1382">
        <v>1660328097.599999</v>
      </c>
      <c r="O1382">
        <f t="shared" si="714"/>
        <v>1.3988332295007306E-3</v>
      </c>
      <c r="P1382">
        <f t="shared" si="715"/>
        <v>1.3988332295007306</v>
      </c>
      <c r="Q1382">
        <f t="shared" si="716"/>
        <v>7.869230469765947</v>
      </c>
      <c r="R1382">
        <f t="shared" si="717"/>
        <v>672.51400000000001</v>
      </c>
      <c r="S1382">
        <f t="shared" si="718"/>
        <v>466.70580847213398</v>
      </c>
      <c r="T1382">
        <f t="shared" si="719"/>
        <v>46.412202707709874</v>
      </c>
      <c r="U1382">
        <f t="shared" si="720"/>
        <v>66.879082122322586</v>
      </c>
      <c r="V1382">
        <f t="shared" si="721"/>
        <v>6.8119139710974524E-2</v>
      </c>
      <c r="W1382">
        <f t="shared" si="722"/>
        <v>2.9178960802641285</v>
      </c>
      <c r="X1382">
        <f t="shared" si="723"/>
        <v>6.7247857060270325E-2</v>
      </c>
      <c r="Y1382">
        <f t="shared" si="724"/>
        <v>4.2107263405454488E-2</v>
      </c>
      <c r="Z1382">
        <f t="shared" si="725"/>
        <v>321.51840020000003</v>
      </c>
      <c r="AA1382">
        <f t="shared" si="726"/>
        <v>32.545625891749019</v>
      </c>
      <c r="AB1382">
        <f t="shared" si="727"/>
        <v>31.744479999999999</v>
      </c>
      <c r="AC1382">
        <f t="shared" si="728"/>
        <v>4.706456431778232</v>
      </c>
      <c r="AD1382">
        <f t="shared" si="729"/>
        <v>60.14112879470418</v>
      </c>
      <c r="AE1382">
        <f t="shared" si="730"/>
        <v>2.71504459774853</v>
      </c>
      <c r="AF1382">
        <f t="shared" si="731"/>
        <v>4.514455668127745</v>
      </c>
      <c r="AG1382">
        <f t="shared" si="732"/>
        <v>1.991411834029702</v>
      </c>
      <c r="AH1382">
        <f t="shared" si="733"/>
        <v>-61.688545420982223</v>
      </c>
      <c r="AI1382">
        <f t="shared" si="734"/>
        <v>-115.23243806578465</v>
      </c>
      <c r="AJ1382">
        <f t="shared" si="735"/>
        <v>-8.9013829545869196</v>
      </c>
      <c r="AK1382">
        <f t="shared" si="736"/>
        <v>135.69603375864625</v>
      </c>
      <c r="AL1382">
        <f t="shared" si="737"/>
        <v>38.924287704193027</v>
      </c>
      <c r="AM1382">
        <f t="shared" si="738"/>
        <v>1.3920601101289705</v>
      </c>
      <c r="AN1382">
        <f t="shared" si="739"/>
        <v>7.869230469765947</v>
      </c>
      <c r="AO1382">
        <v>763.84117810935732</v>
      </c>
      <c r="AP1382">
        <v>727.44641212121178</v>
      </c>
      <c r="AQ1382">
        <v>5.1778820262309626</v>
      </c>
      <c r="AR1382">
        <v>65.662157139145961</v>
      </c>
      <c r="AS1382">
        <f t="shared" si="740"/>
        <v>1.3988332295007306</v>
      </c>
      <c r="AT1382">
        <v>25.67692069862985</v>
      </c>
      <c r="AU1382">
        <v>27.309053939393941</v>
      </c>
      <c r="AV1382">
        <v>2.1507908459833001E-5</v>
      </c>
      <c r="AW1382">
        <v>81.5194902957615</v>
      </c>
      <c r="AX1382">
        <v>20</v>
      </c>
      <c r="AY1382">
        <v>4</v>
      </c>
      <c r="AZ1382">
        <f t="shared" si="741"/>
        <v>1</v>
      </c>
      <c r="BA1382">
        <f t="shared" si="742"/>
        <v>0</v>
      </c>
      <c r="BB1382">
        <f t="shared" si="743"/>
        <v>51833.705967243906</v>
      </c>
      <c r="BC1382">
        <f t="shared" si="744"/>
        <v>2000.0186666666671</v>
      </c>
      <c r="BD1382">
        <f t="shared" si="745"/>
        <v>1681.2153800000001</v>
      </c>
      <c r="BE1382">
        <f t="shared" si="746"/>
        <v>0.84059984440145219</v>
      </c>
      <c r="BF1382">
        <f t="shared" si="747"/>
        <v>0.16075769969480283</v>
      </c>
      <c r="BG1382">
        <v>6</v>
      </c>
      <c r="BH1382">
        <v>0.5</v>
      </c>
      <c r="BI1382" t="s">
        <v>383</v>
      </c>
      <c r="BJ1382">
        <v>2</v>
      </c>
      <c r="BK1382" t="b">
        <v>1</v>
      </c>
      <c r="BL1382">
        <v>1660328097.599999</v>
      </c>
      <c r="BM1382">
        <v>672.51400000000001</v>
      </c>
      <c r="BN1382">
        <v>720.33226666666667</v>
      </c>
      <c r="BO1382">
        <v>27.30159333333334</v>
      </c>
      <c r="BP1382">
        <v>25.677213333333331</v>
      </c>
      <c r="BQ1382">
        <v>670.78753333333339</v>
      </c>
      <c r="BR1382">
        <v>27.29374</v>
      </c>
      <c r="BS1382">
        <v>500.14946666666663</v>
      </c>
      <c r="BT1382">
        <v>99.346320000000006</v>
      </c>
      <c r="BU1382">
        <v>0.1000589933333333</v>
      </c>
      <c r="BV1382">
        <v>31.011959999999991</v>
      </c>
      <c r="BW1382">
        <v>31.744479999999999</v>
      </c>
      <c r="BX1382">
        <v>999.89999999999986</v>
      </c>
      <c r="BY1382">
        <v>0</v>
      </c>
      <c r="BZ1382">
        <v>0</v>
      </c>
      <c r="CA1382">
        <v>9999.08</v>
      </c>
      <c r="CB1382">
        <v>0</v>
      </c>
      <c r="CC1382">
        <v>885.77006666666671</v>
      </c>
      <c r="CD1382">
        <v>-47.818133333333343</v>
      </c>
      <c r="CE1382">
        <v>691.39019999999994</v>
      </c>
      <c r="CF1382">
        <v>739.31579999999997</v>
      </c>
      <c r="CG1382">
        <v>1.6243786666666671</v>
      </c>
      <c r="CH1382">
        <v>720.33226666666667</v>
      </c>
      <c r="CI1382">
        <v>25.677213333333331</v>
      </c>
      <c r="CJ1382">
        <v>2.7123113333333331</v>
      </c>
      <c r="CK1382">
        <v>2.550936666666666</v>
      </c>
      <c r="CL1382">
        <v>22.359893333333329</v>
      </c>
      <c r="CM1382">
        <v>21.355193333333329</v>
      </c>
      <c r="CN1382">
        <v>2000.0186666666671</v>
      </c>
      <c r="CO1382">
        <v>0.98000560000000003</v>
      </c>
      <c r="CP1382">
        <v>1.99948E-2</v>
      </c>
      <c r="CQ1382">
        <v>0</v>
      </c>
      <c r="CR1382">
        <v>2.3551333333333342</v>
      </c>
      <c r="CS1382">
        <v>0</v>
      </c>
      <c r="CT1382">
        <v>25378.71333333333</v>
      </c>
      <c r="CU1382">
        <v>17412.5</v>
      </c>
      <c r="CV1382">
        <v>44.445399999999999</v>
      </c>
      <c r="CW1382">
        <v>46.278933333333342</v>
      </c>
      <c r="CX1382">
        <v>44.625</v>
      </c>
      <c r="CY1382">
        <v>44.129133333333343</v>
      </c>
      <c r="CZ1382">
        <v>44.311999999999998</v>
      </c>
      <c r="DA1382">
        <v>1960.028666666667</v>
      </c>
      <c r="DB1382">
        <v>39.99</v>
      </c>
      <c r="DC1382">
        <v>0</v>
      </c>
      <c r="DD1382">
        <v>1660328103.5999999</v>
      </c>
      <c r="DE1382">
        <v>0</v>
      </c>
      <c r="DF1382">
        <v>1660327771.0999999</v>
      </c>
      <c r="DG1382" t="s">
        <v>2781</v>
      </c>
      <c r="DH1382">
        <v>1660327771.0999999</v>
      </c>
      <c r="DI1382">
        <v>1660327770.5999999</v>
      </c>
      <c r="DJ1382">
        <v>42</v>
      </c>
      <c r="DK1382">
        <v>0.13300000000000001</v>
      </c>
      <c r="DL1382">
        <v>-5.0000000000000001E-3</v>
      </c>
      <c r="DM1382">
        <v>1.258</v>
      </c>
      <c r="DN1382">
        <v>1.2E-2</v>
      </c>
      <c r="DO1382">
        <v>400</v>
      </c>
      <c r="DP1382">
        <v>26</v>
      </c>
      <c r="DQ1382">
        <v>0.6</v>
      </c>
      <c r="DR1382">
        <v>0.12</v>
      </c>
      <c r="DS1382">
        <v>7.7923519648187263</v>
      </c>
      <c r="DT1382">
        <v>1.1095864740236261</v>
      </c>
      <c r="DU1382">
        <v>0.1005848714028513</v>
      </c>
      <c r="DV1382">
        <v>0</v>
      </c>
      <c r="DW1382">
        <v>38.886771010372243</v>
      </c>
      <c r="DX1382">
        <v>3.8029738392538719</v>
      </c>
      <c r="DY1382">
        <v>0.28967215347015812</v>
      </c>
      <c r="DZ1382">
        <v>0</v>
      </c>
      <c r="EA1382">
        <v>-47.77981290322581</v>
      </c>
      <c r="EB1382">
        <v>-4.8990338709676742</v>
      </c>
      <c r="EC1382">
        <v>0.38395768226328142</v>
      </c>
      <c r="ED1382">
        <v>0</v>
      </c>
      <c r="EE1382">
        <v>453.08089706548822</v>
      </c>
      <c r="EF1382">
        <v>265.87688647309062</v>
      </c>
      <c r="EG1382">
        <v>25.713165733614609</v>
      </c>
      <c r="EH1382">
        <v>0</v>
      </c>
      <c r="EI1382">
        <v>1.621551463414634</v>
      </c>
      <c r="EJ1382">
        <v>6.145986062717574E-2</v>
      </c>
      <c r="EK1382">
        <v>6.1389697081782168E-3</v>
      </c>
      <c r="EL1382">
        <v>1</v>
      </c>
      <c r="EM1382">
        <v>1.991409992944227</v>
      </c>
      <c r="EN1382">
        <v>-3.1053109713894858E-3</v>
      </c>
      <c r="EO1382">
        <v>5.9538675619406033E-4</v>
      </c>
      <c r="EP1382">
        <v>1</v>
      </c>
      <c r="EQ1382">
        <v>2</v>
      </c>
      <c r="ER1382">
        <v>6</v>
      </c>
      <c r="ES1382" t="s">
        <v>412</v>
      </c>
      <c r="ET1382">
        <v>2.9412400000000001</v>
      </c>
      <c r="EU1382">
        <v>2.8010600000000001</v>
      </c>
      <c r="EV1382">
        <v>0.13236600000000001</v>
      </c>
      <c r="EW1382">
        <v>0.13839599999999999</v>
      </c>
      <c r="EX1382">
        <v>0.117553</v>
      </c>
      <c r="EY1382">
        <v>0.112624</v>
      </c>
      <c r="EZ1382">
        <v>17740.3</v>
      </c>
      <c r="FA1382">
        <v>18470.599999999999</v>
      </c>
      <c r="FB1382">
        <v>23786.6</v>
      </c>
      <c r="FC1382">
        <v>24957.7</v>
      </c>
      <c r="FD1382">
        <v>33606.300000000003</v>
      </c>
      <c r="FE1382">
        <v>35369.699999999997</v>
      </c>
      <c r="FF1382">
        <v>43381.2</v>
      </c>
      <c r="FG1382">
        <v>46139.8</v>
      </c>
      <c r="FH1382">
        <v>1.9002699999999999</v>
      </c>
      <c r="FI1382">
        <v>1.8121499999999999</v>
      </c>
      <c r="FJ1382">
        <v>9.74685E-2</v>
      </c>
      <c r="FK1382">
        <v>0</v>
      </c>
      <c r="FL1382">
        <v>30.162700000000001</v>
      </c>
      <c r="FM1382">
        <v>999.9</v>
      </c>
      <c r="FN1382">
        <v>57</v>
      </c>
      <c r="FO1382">
        <v>38</v>
      </c>
      <c r="FP1382">
        <v>38.197699999999998</v>
      </c>
      <c r="FQ1382">
        <v>63.135800000000003</v>
      </c>
      <c r="FR1382">
        <v>22.495999999999999</v>
      </c>
      <c r="FS1382">
        <v>1</v>
      </c>
      <c r="FT1382">
        <v>0.51832599999999995</v>
      </c>
      <c r="FU1382">
        <v>2.8306300000000002</v>
      </c>
      <c r="FV1382">
        <v>20.298100000000002</v>
      </c>
      <c r="FW1382">
        <v>5.2112999999999996</v>
      </c>
      <c r="FX1382">
        <v>11.9077</v>
      </c>
      <c r="FY1382">
        <v>5.0028499999999996</v>
      </c>
      <c r="FZ1382">
        <v>3.29033</v>
      </c>
      <c r="GA1382">
        <v>9999</v>
      </c>
      <c r="GB1382">
        <v>9999</v>
      </c>
      <c r="GC1382">
        <v>9999</v>
      </c>
      <c r="GD1382">
        <v>999.9</v>
      </c>
      <c r="GE1382">
        <v>1.8597300000000001</v>
      </c>
      <c r="GF1382">
        <v>1.8547199999999999</v>
      </c>
      <c r="GG1382">
        <v>1.85791</v>
      </c>
      <c r="GH1382">
        <v>1.8563799999999999</v>
      </c>
      <c r="GI1382">
        <v>1.8551500000000001</v>
      </c>
      <c r="GJ1382">
        <v>1.8547199999999999</v>
      </c>
      <c r="GK1382">
        <v>1.8534999999999999</v>
      </c>
      <c r="GL1382">
        <v>1.8565499999999999</v>
      </c>
      <c r="GM1382">
        <v>0</v>
      </c>
      <c r="GN1382">
        <v>0</v>
      </c>
      <c r="GO1382">
        <v>0</v>
      </c>
      <c r="GP1382">
        <v>0</v>
      </c>
      <c r="GQ1382" t="s">
        <v>386</v>
      </c>
      <c r="GR1382" t="s">
        <v>387</v>
      </c>
      <c r="GS1382" t="s">
        <v>388</v>
      </c>
      <c r="GT1382" t="s">
        <v>388</v>
      </c>
      <c r="GU1382" t="s">
        <v>388</v>
      </c>
      <c r="GV1382" t="s">
        <v>388</v>
      </c>
      <c r="GW1382">
        <v>0</v>
      </c>
      <c r="GX1382">
        <v>100</v>
      </c>
      <c r="GY1382">
        <v>100</v>
      </c>
      <c r="GZ1382">
        <v>1.7829999999999999</v>
      </c>
      <c r="HA1382">
        <v>7.7999999999999996E-3</v>
      </c>
      <c r="HB1382">
        <v>0.32140272067045289</v>
      </c>
      <c r="HC1382">
        <v>2.7716384584972409E-3</v>
      </c>
      <c r="HD1382">
        <v>-1.1467119688665799E-6</v>
      </c>
      <c r="HE1382">
        <v>2.0626329066488061E-10</v>
      </c>
      <c r="HF1382">
        <v>-7.4589808594339752E-2</v>
      </c>
      <c r="HG1382">
        <v>1.066993184659233E-2</v>
      </c>
      <c r="HH1382">
        <v>-3.4528890892081033E-4</v>
      </c>
      <c r="HI1382">
        <v>2.382551249023132E-6</v>
      </c>
      <c r="HJ1382">
        <v>1</v>
      </c>
      <c r="HK1382">
        <v>2115</v>
      </c>
      <c r="HL1382">
        <v>2</v>
      </c>
      <c r="HM1382">
        <v>30</v>
      </c>
      <c r="HN1382">
        <v>5.6</v>
      </c>
      <c r="HO1382">
        <v>5.6</v>
      </c>
      <c r="HP1382">
        <v>1.7529300000000001</v>
      </c>
      <c r="HQ1382">
        <v>2.34375</v>
      </c>
      <c r="HR1382">
        <v>1.4978</v>
      </c>
      <c r="HS1382">
        <v>2.3010299999999999</v>
      </c>
      <c r="HT1382">
        <v>1.5478499999999999</v>
      </c>
      <c r="HU1382">
        <v>2.2546400000000002</v>
      </c>
      <c r="HV1382">
        <v>41.118699999999997</v>
      </c>
      <c r="HW1382">
        <v>14.2546</v>
      </c>
      <c r="HX1382">
        <v>18</v>
      </c>
      <c r="HY1382">
        <v>473.608</v>
      </c>
      <c r="HZ1382">
        <v>478.18400000000003</v>
      </c>
      <c r="IA1382">
        <v>26.2</v>
      </c>
      <c r="IB1382">
        <v>33.4559</v>
      </c>
      <c r="IC1382">
        <v>30.000599999999999</v>
      </c>
      <c r="ID1382">
        <v>33.2592</v>
      </c>
      <c r="IE1382">
        <v>33.366300000000003</v>
      </c>
      <c r="IF1382">
        <v>35.128300000000003</v>
      </c>
      <c r="IG1382">
        <v>34.389699999999998</v>
      </c>
      <c r="IH1382">
        <v>0</v>
      </c>
      <c r="II1382">
        <v>26.194700000000001</v>
      </c>
      <c r="IJ1382">
        <v>794.89400000000001</v>
      </c>
      <c r="IK1382">
        <v>25.6343</v>
      </c>
      <c r="IL1382">
        <v>100.30500000000001</v>
      </c>
      <c r="IM1382">
        <v>99.993899999999996</v>
      </c>
      <c r="IN1382" t="s">
        <v>3528</v>
      </c>
    </row>
    <row r="1383" spans="1:248" x14ac:dyDescent="0.2">
      <c r="A1383">
        <v>1367</v>
      </c>
      <c r="B1383">
        <v>1660328106.0999999</v>
      </c>
      <c r="C1383">
        <v>17139.5</v>
      </c>
      <c r="D1383" t="s">
        <v>3060</v>
      </c>
      <c r="E1383" t="s">
        <v>3061</v>
      </c>
      <c r="F1383">
        <v>1</v>
      </c>
      <c r="G1383" t="s">
        <v>381</v>
      </c>
      <c r="H1383" t="s">
        <v>377</v>
      </c>
      <c r="I1383" t="s">
        <v>378</v>
      </c>
      <c r="J1383" t="s">
        <v>379</v>
      </c>
      <c r="K1383" t="s">
        <v>2780</v>
      </c>
      <c r="L1383" t="s">
        <v>381</v>
      </c>
      <c r="M1383" t="s">
        <v>382</v>
      </c>
      <c r="N1383">
        <v>1660328098.0999999</v>
      </c>
      <c r="O1383">
        <f t="shared" si="714"/>
        <v>1.4000077837980724E-3</v>
      </c>
      <c r="P1383">
        <f t="shared" si="715"/>
        <v>1.4000077837980724</v>
      </c>
      <c r="Q1383">
        <f t="shared" si="716"/>
        <v>7.7663947767615591</v>
      </c>
      <c r="R1383">
        <f t="shared" si="717"/>
        <v>675.02074999999991</v>
      </c>
      <c r="S1383">
        <f t="shared" si="718"/>
        <v>471.69443465066348</v>
      </c>
      <c r="T1383">
        <f t="shared" si="719"/>
        <v>46.908274372692645</v>
      </c>
      <c r="U1383">
        <f t="shared" si="720"/>
        <v>67.12832762530077</v>
      </c>
      <c r="V1383">
        <f t="shared" si="721"/>
        <v>6.818015605464188E-2</v>
      </c>
      <c r="W1383">
        <f t="shared" si="722"/>
        <v>2.9179116980580178</v>
      </c>
      <c r="X1383">
        <f t="shared" si="723"/>
        <v>6.7307327229660666E-2</v>
      </c>
      <c r="Y1383">
        <f t="shared" si="724"/>
        <v>4.2144568715535478E-2</v>
      </c>
      <c r="Z1383">
        <f t="shared" si="725"/>
        <v>321.51721649999996</v>
      </c>
      <c r="AA1383">
        <f t="shared" si="726"/>
        <v>32.545314284047045</v>
      </c>
      <c r="AB1383">
        <f t="shared" si="727"/>
        <v>31.744356249999999</v>
      </c>
      <c r="AC1383">
        <f t="shared" si="728"/>
        <v>4.7064234045456219</v>
      </c>
      <c r="AD1383">
        <f t="shared" si="729"/>
        <v>60.142370280948178</v>
      </c>
      <c r="AE1383">
        <f t="shared" si="730"/>
        <v>2.7151019985495135</v>
      </c>
      <c r="AF1383">
        <f t="shared" si="731"/>
        <v>4.5144579202087085</v>
      </c>
      <c r="AG1383">
        <f t="shared" si="732"/>
        <v>1.9913214059961084</v>
      </c>
      <c r="AH1383">
        <f t="shared" si="733"/>
        <v>-61.740343265494992</v>
      </c>
      <c r="AI1383">
        <f t="shared" si="734"/>
        <v>-115.21221120238786</v>
      </c>
      <c r="AJ1383">
        <f t="shared" si="735"/>
        <v>-8.8997678023625753</v>
      </c>
      <c r="AK1383">
        <f t="shared" si="736"/>
        <v>135.66489422975451</v>
      </c>
      <c r="AL1383">
        <f t="shared" si="737"/>
        <v>38.937783252689783</v>
      </c>
      <c r="AM1383">
        <f t="shared" si="738"/>
        <v>1.3924938824300841</v>
      </c>
      <c r="AN1383">
        <f t="shared" si="739"/>
        <v>7.7663947767615591</v>
      </c>
      <c r="AO1383">
        <v>768.96337278237309</v>
      </c>
      <c r="AP1383">
        <v>732.65107272727244</v>
      </c>
      <c r="AQ1383">
        <v>5.186435249227908</v>
      </c>
      <c r="AR1383">
        <v>65.662157139145961</v>
      </c>
      <c r="AS1383">
        <f t="shared" si="740"/>
        <v>1.4000077837980724</v>
      </c>
      <c r="AT1383">
        <v>25.677123531261351</v>
      </c>
      <c r="AU1383">
        <v>27.310659393939389</v>
      </c>
      <c r="AV1383">
        <v>1.6445888911201241E-5</v>
      </c>
      <c r="AW1383">
        <v>81.5194902957615</v>
      </c>
      <c r="AX1383">
        <v>20</v>
      </c>
      <c r="AY1383">
        <v>4</v>
      </c>
      <c r="AZ1383">
        <f t="shared" si="741"/>
        <v>1</v>
      </c>
      <c r="BA1383">
        <f t="shared" si="742"/>
        <v>0</v>
      </c>
      <c r="BB1383">
        <f t="shared" si="743"/>
        <v>51834.146821968025</v>
      </c>
      <c r="BC1383">
        <f t="shared" si="744"/>
        <v>2000.01125</v>
      </c>
      <c r="BD1383">
        <f t="shared" si="745"/>
        <v>1681.2091500000001</v>
      </c>
      <c r="BE1383">
        <f t="shared" si="746"/>
        <v>0.84059984662586273</v>
      </c>
      <c r="BF1383">
        <f t="shared" si="747"/>
        <v>0.16075770398791506</v>
      </c>
      <c r="BG1383">
        <v>6</v>
      </c>
      <c r="BH1383">
        <v>0.5</v>
      </c>
      <c r="BI1383" t="s">
        <v>383</v>
      </c>
      <c r="BJ1383">
        <v>2</v>
      </c>
      <c r="BK1383" t="b">
        <v>1</v>
      </c>
      <c r="BL1383">
        <v>1660328098.0999999</v>
      </c>
      <c r="BM1383">
        <v>675.02074999999991</v>
      </c>
      <c r="BN1383">
        <v>722.85981249999998</v>
      </c>
      <c r="BO1383">
        <v>27.302187499999999</v>
      </c>
      <c r="BP1383">
        <v>25.677299999999999</v>
      </c>
      <c r="BQ1383">
        <v>673.29056250000008</v>
      </c>
      <c r="BR1383">
        <v>27.294337500000001</v>
      </c>
      <c r="BS1383">
        <v>500.14875000000001</v>
      </c>
      <c r="BT1383">
        <v>99.346262499999995</v>
      </c>
      <c r="BU1383">
        <v>0.10005470625</v>
      </c>
      <c r="BV1383">
        <v>31.011968750000001</v>
      </c>
      <c r="BW1383">
        <v>31.744356249999999</v>
      </c>
      <c r="BX1383">
        <v>999.9</v>
      </c>
      <c r="BY1383">
        <v>0</v>
      </c>
      <c r="BZ1383">
        <v>0</v>
      </c>
      <c r="CA1383">
        <v>9999.1749999999993</v>
      </c>
      <c r="CB1383">
        <v>0</v>
      </c>
      <c r="CC1383">
        <v>899.98443750000001</v>
      </c>
      <c r="CD1383">
        <v>-47.838931250000002</v>
      </c>
      <c r="CE1383">
        <v>693.96775000000002</v>
      </c>
      <c r="CF1383">
        <v>741.91006250000009</v>
      </c>
      <c r="CG1383">
        <v>1.6248862500000001</v>
      </c>
      <c r="CH1383">
        <v>722.85981249999998</v>
      </c>
      <c r="CI1383">
        <v>25.677299999999999</v>
      </c>
      <c r="CJ1383">
        <v>2.7123693750000002</v>
      </c>
      <c r="CK1383">
        <v>2.5509443749999998</v>
      </c>
      <c r="CL1383">
        <v>22.360243749999999</v>
      </c>
      <c r="CM1383">
        <v>21.35524375</v>
      </c>
      <c r="CN1383">
        <v>2000.01125</v>
      </c>
      <c r="CO1383">
        <v>0.98000556249999993</v>
      </c>
      <c r="CP1383">
        <v>1.9994837500000001E-2</v>
      </c>
      <c r="CQ1383">
        <v>0</v>
      </c>
      <c r="CR1383">
        <v>2.468375</v>
      </c>
      <c r="CS1383">
        <v>0</v>
      </c>
      <c r="CT1383">
        <v>25390.581249999999</v>
      </c>
      <c r="CU1383">
        <v>17412.4375</v>
      </c>
      <c r="CV1383">
        <v>44.448812500000003</v>
      </c>
      <c r="CW1383">
        <v>46.280999999999999</v>
      </c>
      <c r="CX1383">
        <v>44.625</v>
      </c>
      <c r="CY1383">
        <v>44.132750000000001</v>
      </c>
      <c r="CZ1383">
        <v>44.311999999999998</v>
      </c>
      <c r="DA1383">
        <v>1960.02125</v>
      </c>
      <c r="DB1383">
        <v>39.99</v>
      </c>
      <c r="DC1383">
        <v>0</v>
      </c>
      <c r="DD1383">
        <v>1660328104.2</v>
      </c>
      <c r="DE1383">
        <v>0</v>
      </c>
      <c r="DF1383">
        <v>1660327771.0999999</v>
      </c>
      <c r="DG1383" t="s">
        <v>2781</v>
      </c>
      <c r="DH1383">
        <v>1660327771.0999999</v>
      </c>
      <c r="DI1383">
        <v>1660327770.5999999</v>
      </c>
      <c r="DJ1383">
        <v>42</v>
      </c>
      <c r="DK1383">
        <v>0.13300000000000001</v>
      </c>
      <c r="DL1383">
        <v>-5.0000000000000001E-3</v>
      </c>
      <c r="DM1383">
        <v>1.258</v>
      </c>
      <c r="DN1383">
        <v>1.2E-2</v>
      </c>
      <c r="DO1383">
        <v>400</v>
      </c>
      <c r="DP1383">
        <v>26</v>
      </c>
      <c r="DQ1383">
        <v>0.6</v>
      </c>
      <c r="DR1383">
        <v>0.12</v>
      </c>
      <c r="DS1383">
        <v>7.7923519648187263</v>
      </c>
      <c r="DT1383">
        <v>1.1095864740236261</v>
      </c>
      <c r="DU1383">
        <v>0.1005848714028513</v>
      </c>
      <c r="DV1383">
        <v>0</v>
      </c>
      <c r="DW1383">
        <v>38.886771010372243</v>
      </c>
      <c r="DX1383">
        <v>3.8029738392538719</v>
      </c>
      <c r="DY1383">
        <v>0.28967215347015812</v>
      </c>
      <c r="DZ1383">
        <v>0</v>
      </c>
      <c r="EA1383">
        <v>-47.77981290322581</v>
      </c>
      <c r="EB1383">
        <v>-4.8990338709676742</v>
      </c>
      <c r="EC1383">
        <v>0.38395768226328142</v>
      </c>
      <c r="ED1383">
        <v>0</v>
      </c>
      <c r="EE1383">
        <v>453.08089706548822</v>
      </c>
      <c r="EF1383">
        <v>265.87688647309062</v>
      </c>
      <c r="EG1383">
        <v>25.713165733614609</v>
      </c>
      <c r="EH1383">
        <v>0</v>
      </c>
      <c r="EI1383">
        <v>1.621551463414634</v>
      </c>
      <c r="EJ1383">
        <v>6.145986062717574E-2</v>
      </c>
      <c r="EK1383">
        <v>6.1389697081782168E-3</v>
      </c>
      <c r="EL1383">
        <v>1</v>
      </c>
      <c r="EM1383">
        <v>1.991409992944227</v>
      </c>
      <c r="EN1383">
        <v>-3.1053109713894858E-3</v>
      </c>
      <c r="EO1383">
        <v>5.9538675619406033E-4</v>
      </c>
      <c r="EP1383">
        <v>1</v>
      </c>
      <c r="EQ1383">
        <v>2</v>
      </c>
      <c r="ER1383">
        <v>6</v>
      </c>
      <c r="ES1383" t="s">
        <v>412</v>
      </c>
      <c r="ET1383">
        <v>2.9411999999999998</v>
      </c>
      <c r="EU1383">
        <v>2.8012199999999998</v>
      </c>
      <c r="EV1383">
        <v>0.13300000000000001</v>
      </c>
      <c r="EW1383">
        <v>0.139017</v>
      </c>
      <c r="EX1383">
        <v>0.117559</v>
      </c>
      <c r="EY1383">
        <v>0.11262800000000001</v>
      </c>
      <c r="EZ1383">
        <v>17727.099999999999</v>
      </c>
      <c r="FA1383">
        <v>18457.2</v>
      </c>
      <c r="FB1383">
        <v>23786.3</v>
      </c>
      <c r="FC1383">
        <v>24957.599999999999</v>
      </c>
      <c r="FD1383">
        <v>33605.800000000003</v>
      </c>
      <c r="FE1383">
        <v>35369.4</v>
      </c>
      <c r="FF1383">
        <v>43380.9</v>
      </c>
      <c r="FG1383">
        <v>46139.6</v>
      </c>
      <c r="FH1383">
        <v>1.90025</v>
      </c>
      <c r="FI1383">
        <v>1.81212</v>
      </c>
      <c r="FJ1383">
        <v>9.7185400000000005E-2</v>
      </c>
      <c r="FK1383">
        <v>0</v>
      </c>
      <c r="FL1383">
        <v>30.163499999999999</v>
      </c>
      <c r="FM1383">
        <v>999.9</v>
      </c>
      <c r="FN1383">
        <v>57</v>
      </c>
      <c r="FO1383">
        <v>38</v>
      </c>
      <c r="FP1383">
        <v>38.195700000000002</v>
      </c>
      <c r="FQ1383">
        <v>63.245800000000003</v>
      </c>
      <c r="FR1383">
        <v>22.427900000000001</v>
      </c>
      <c r="FS1383">
        <v>1</v>
      </c>
      <c r="FT1383">
        <v>0.51850399999999996</v>
      </c>
      <c r="FU1383">
        <v>2.8367900000000001</v>
      </c>
      <c r="FV1383">
        <v>20.297999999999998</v>
      </c>
      <c r="FW1383">
        <v>5.2111499999999999</v>
      </c>
      <c r="FX1383">
        <v>11.907999999999999</v>
      </c>
      <c r="FY1383">
        <v>5.0027499999999998</v>
      </c>
      <c r="FZ1383">
        <v>3.2902999999999998</v>
      </c>
      <c r="GA1383">
        <v>9999</v>
      </c>
      <c r="GB1383">
        <v>9999</v>
      </c>
      <c r="GC1383">
        <v>9999</v>
      </c>
      <c r="GD1383">
        <v>999.9</v>
      </c>
      <c r="GE1383">
        <v>1.8597300000000001</v>
      </c>
      <c r="GF1383">
        <v>1.8547199999999999</v>
      </c>
      <c r="GG1383">
        <v>1.85791</v>
      </c>
      <c r="GH1383">
        <v>1.8563799999999999</v>
      </c>
      <c r="GI1383">
        <v>1.8551500000000001</v>
      </c>
      <c r="GJ1383">
        <v>1.8547199999999999</v>
      </c>
      <c r="GK1383">
        <v>1.8534999999999999</v>
      </c>
      <c r="GL1383">
        <v>1.8565499999999999</v>
      </c>
      <c r="GM1383">
        <v>0</v>
      </c>
      <c r="GN1383">
        <v>0</v>
      </c>
      <c r="GO1383">
        <v>0</v>
      </c>
      <c r="GP1383">
        <v>0</v>
      </c>
      <c r="GQ1383" t="s">
        <v>386</v>
      </c>
      <c r="GR1383" t="s">
        <v>387</v>
      </c>
      <c r="GS1383" t="s">
        <v>388</v>
      </c>
      <c r="GT1383" t="s">
        <v>388</v>
      </c>
      <c r="GU1383" t="s">
        <v>388</v>
      </c>
      <c r="GV1383" t="s">
        <v>388</v>
      </c>
      <c r="GW1383">
        <v>0</v>
      </c>
      <c r="GX1383">
        <v>100</v>
      </c>
      <c r="GY1383">
        <v>100</v>
      </c>
      <c r="GZ1383">
        <v>1.79</v>
      </c>
      <c r="HA1383">
        <v>7.7999999999999996E-3</v>
      </c>
      <c r="HB1383">
        <v>0.32140272067045289</v>
      </c>
      <c r="HC1383">
        <v>2.7716384584972409E-3</v>
      </c>
      <c r="HD1383">
        <v>-1.1467119688665799E-6</v>
      </c>
      <c r="HE1383">
        <v>2.0626329066488061E-10</v>
      </c>
      <c r="HF1383">
        <v>-7.4589808594339752E-2</v>
      </c>
      <c r="HG1383">
        <v>1.066993184659233E-2</v>
      </c>
      <c r="HH1383">
        <v>-3.4528890892081033E-4</v>
      </c>
      <c r="HI1383">
        <v>2.382551249023132E-6</v>
      </c>
      <c r="HJ1383">
        <v>1</v>
      </c>
      <c r="HK1383">
        <v>2115</v>
      </c>
      <c r="HL1383">
        <v>2</v>
      </c>
      <c r="HM1383">
        <v>30</v>
      </c>
      <c r="HN1383">
        <v>5.6</v>
      </c>
      <c r="HO1383">
        <v>5.6</v>
      </c>
      <c r="HP1383">
        <v>1.7663599999999999</v>
      </c>
      <c r="HQ1383">
        <v>2.32178</v>
      </c>
      <c r="HR1383">
        <v>1.4978</v>
      </c>
      <c r="HS1383">
        <v>2.3010299999999999</v>
      </c>
      <c r="HT1383">
        <v>1.5478499999999999</v>
      </c>
      <c r="HU1383">
        <v>2.4072300000000002</v>
      </c>
      <c r="HV1383">
        <v>41.118699999999997</v>
      </c>
      <c r="HW1383">
        <v>14.263400000000001</v>
      </c>
      <c r="HX1383">
        <v>18</v>
      </c>
      <c r="HY1383">
        <v>473.60300000000001</v>
      </c>
      <c r="HZ1383">
        <v>478.17899999999997</v>
      </c>
      <c r="IA1383">
        <v>26.197500000000002</v>
      </c>
      <c r="IB1383">
        <v>33.457000000000001</v>
      </c>
      <c r="IC1383">
        <v>30.000699999999998</v>
      </c>
      <c r="ID1383">
        <v>33.260800000000003</v>
      </c>
      <c r="IE1383">
        <v>33.367899999999999</v>
      </c>
      <c r="IF1383">
        <v>35.3765</v>
      </c>
      <c r="IG1383">
        <v>34.389699999999998</v>
      </c>
      <c r="IH1383">
        <v>0</v>
      </c>
      <c r="II1383">
        <v>26.194700000000001</v>
      </c>
      <c r="IJ1383">
        <v>794.89400000000001</v>
      </c>
      <c r="IK1383">
        <v>25.629200000000001</v>
      </c>
      <c r="IL1383">
        <v>100.304</v>
      </c>
      <c r="IM1383">
        <v>99.993499999999997</v>
      </c>
      <c r="IN1383" t="s">
        <v>3528</v>
      </c>
    </row>
    <row r="1384" spans="1:248" x14ac:dyDescent="0.2">
      <c r="A1384">
        <v>1368</v>
      </c>
      <c r="B1384">
        <v>1660328107.0999999</v>
      </c>
      <c r="C1384">
        <v>17140.5</v>
      </c>
      <c r="D1384" t="s">
        <v>3062</v>
      </c>
      <c r="E1384" t="s">
        <v>3063</v>
      </c>
      <c r="F1384">
        <v>1</v>
      </c>
      <c r="G1384" t="s">
        <v>381</v>
      </c>
      <c r="H1384" t="s">
        <v>377</v>
      </c>
      <c r="I1384" t="s">
        <v>378</v>
      </c>
      <c r="J1384" t="s">
        <v>379</v>
      </c>
      <c r="K1384" t="s">
        <v>2780</v>
      </c>
      <c r="L1384" t="s">
        <v>381</v>
      </c>
      <c r="M1384" t="s">
        <v>382</v>
      </c>
      <c r="N1384">
        <v>1660328099.599999</v>
      </c>
      <c r="O1384">
        <f t="shared" si="714"/>
        <v>1.4016329993566884E-3</v>
      </c>
      <c r="P1384">
        <f t="shared" si="715"/>
        <v>1.4016329993566885</v>
      </c>
      <c r="Q1384">
        <f t="shared" si="716"/>
        <v>7.7408656867253862</v>
      </c>
      <c r="R1384">
        <f t="shared" si="717"/>
        <v>682.51033333333328</v>
      </c>
      <c r="S1384">
        <f t="shared" si="718"/>
        <v>479.76190318068655</v>
      </c>
      <c r="T1384">
        <f t="shared" si="719"/>
        <v>47.710531065364847</v>
      </c>
      <c r="U1384">
        <f t="shared" si="720"/>
        <v>67.873105899091698</v>
      </c>
      <c r="V1384">
        <f t="shared" si="721"/>
        <v>6.8266141857044285E-2</v>
      </c>
      <c r="W1384">
        <f t="shared" si="722"/>
        <v>2.9179814974396274</v>
      </c>
      <c r="X1384">
        <f t="shared" si="723"/>
        <v>6.7391145975425087E-2</v>
      </c>
      <c r="Y1384">
        <f t="shared" si="724"/>
        <v>4.2197146684446366E-2</v>
      </c>
      <c r="Z1384">
        <f t="shared" si="725"/>
        <v>321.519677</v>
      </c>
      <c r="AA1384">
        <f t="shared" si="726"/>
        <v>32.544623230730522</v>
      </c>
      <c r="AB1384">
        <f t="shared" si="727"/>
        <v>31.744340000000001</v>
      </c>
      <c r="AC1384">
        <f t="shared" si="728"/>
        <v>4.7064190676512769</v>
      </c>
      <c r="AD1384">
        <f t="shared" si="729"/>
        <v>60.146907467901215</v>
      </c>
      <c r="AE1384">
        <f t="shared" si="730"/>
        <v>2.7152683200528624</v>
      </c>
      <c r="AF1384">
        <f t="shared" si="731"/>
        <v>4.5143938971457978</v>
      </c>
      <c r="AG1384">
        <f t="shared" si="732"/>
        <v>1.9911507475984145</v>
      </c>
      <c r="AH1384">
        <f t="shared" si="733"/>
        <v>-61.81201527162996</v>
      </c>
      <c r="AI1384">
        <f t="shared" si="734"/>
        <v>-115.25154275011843</v>
      </c>
      <c r="AJ1384">
        <f t="shared" si="735"/>
        <v>-8.9025814591882924</v>
      </c>
      <c r="AK1384">
        <f t="shared" si="736"/>
        <v>135.55353751906333</v>
      </c>
      <c r="AL1384">
        <f t="shared" si="737"/>
        <v>39.004078445054098</v>
      </c>
      <c r="AM1384">
        <f t="shared" si="738"/>
        <v>1.3937642373905306</v>
      </c>
      <c r="AN1384">
        <f t="shared" si="739"/>
        <v>7.7408656867253862</v>
      </c>
      <c r="AO1384">
        <v>774.1152749150956</v>
      </c>
      <c r="AP1384">
        <v>737.8291818181815</v>
      </c>
      <c r="AQ1384">
        <v>5.187448064257298</v>
      </c>
      <c r="AR1384">
        <v>65.662157139145961</v>
      </c>
      <c r="AS1384">
        <f t="shared" si="740"/>
        <v>1.4016329993566885</v>
      </c>
      <c r="AT1384">
        <v>25.67765920770924</v>
      </c>
      <c r="AU1384">
        <v>27.31308303030303</v>
      </c>
      <c r="AV1384">
        <v>1.707290859927132E-5</v>
      </c>
      <c r="AW1384">
        <v>81.5194902957615</v>
      </c>
      <c r="AX1384">
        <v>20</v>
      </c>
      <c r="AY1384">
        <v>4</v>
      </c>
      <c r="AZ1384">
        <f t="shared" si="741"/>
        <v>1</v>
      </c>
      <c r="BA1384">
        <f t="shared" si="742"/>
        <v>0</v>
      </c>
      <c r="BB1384">
        <f t="shared" si="743"/>
        <v>51836.170627896761</v>
      </c>
      <c r="BC1384">
        <f t="shared" si="744"/>
        <v>2000.0266666666671</v>
      </c>
      <c r="BD1384">
        <f t="shared" si="745"/>
        <v>1681.2221000000002</v>
      </c>
      <c r="BE1384">
        <f t="shared" si="746"/>
        <v>0.84059984200210658</v>
      </c>
      <c r="BF1384">
        <f t="shared" si="747"/>
        <v>0.16075769506406579</v>
      </c>
      <c r="BG1384">
        <v>6</v>
      </c>
      <c r="BH1384">
        <v>0.5</v>
      </c>
      <c r="BI1384" t="s">
        <v>383</v>
      </c>
      <c r="BJ1384">
        <v>2</v>
      </c>
      <c r="BK1384" t="b">
        <v>1</v>
      </c>
      <c r="BL1384">
        <v>1660328099.599999</v>
      </c>
      <c r="BM1384">
        <v>682.51033333333328</v>
      </c>
      <c r="BN1384">
        <v>730.44246666666652</v>
      </c>
      <c r="BO1384">
        <v>27.303873333333328</v>
      </c>
      <c r="BP1384">
        <v>25.67750666666667</v>
      </c>
      <c r="BQ1384">
        <v>680.76886666666667</v>
      </c>
      <c r="BR1384">
        <v>27.296026666666659</v>
      </c>
      <c r="BS1384">
        <v>500.14886666666661</v>
      </c>
      <c r="BT1384">
        <v>99.34621333333331</v>
      </c>
      <c r="BU1384">
        <v>0.10005522</v>
      </c>
      <c r="BV1384">
        <v>31.01172</v>
      </c>
      <c r="BW1384">
        <v>31.744340000000001</v>
      </c>
      <c r="BX1384">
        <v>999.89999999999986</v>
      </c>
      <c r="BY1384">
        <v>0</v>
      </c>
      <c r="BZ1384">
        <v>0</v>
      </c>
      <c r="CA1384">
        <v>9999.5786666666681</v>
      </c>
      <c r="CB1384">
        <v>0</v>
      </c>
      <c r="CC1384">
        <v>980.14379999999994</v>
      </c>
      <c r="CD1384">
        <v>-47.932026666666673</v>
      </c>
      <c r="CE1384">
        <v>701.66879999999992</v>
      </c>
      <c r="CF1384">
        <v>749.69280000000003</v>
      </c>
      <c r="CG1384">
        <v>1.626363333333334</v>
      </c>
      <c r="CH1384">
        <v>730.44246666666652</v>
      </c>
      <c r="CI1384">
        <v>25.67750666666667</v>
      </c>
      <c r="CJ1384">
        <v>2.7125353333333329</v>
      </c>
      <c r="CK1384">
        <v>2.550964</v>
      </c>
      <c r="CL1384">
        <v>22.36124666666667</v>
      </c>
      <c r="CM1384">
        <v>21.355366666666662</v>
      </c>
      <c r="CN1384">
        <v>2000.0266666666671</v>
      </c>
      <c r="CO1384">
        <v>0.98000580000000004</v>
      </c>
      <c r="CP1384">
        <v>1.9994600000000001E-2</v>
      </c>
      <c r="CQ1384">
        <v>0</v>
      </c>
      <c r="CR1384">
        <v>2.445133333333334</v>
      </c>
      <c r="CS1384">
        <v>0</v>
      </c>
      <c r="CT1384">
        <v>25425.886666666669</v>
      </c>
      <c r="CU1384">
        <v>17412.57333333333</v>
      </c>
      <c r="CV1384">
        <v>44.453800000000001</v>
      </c>
      <c r="CW1384">
        <v>46.28306666666667</v>
      </c>
      <c r="CX1384">
        <v>44.625</v>
      </c>
      <c r="CY1384">
        <v>44.133266666666671</v>
      </c>
      <c r="CZ1384">
        <v>44.311999999999998</v>
      </c>
      <c r="DA1384">
        <v>1960.0366666666671</v>
      </c>
      <c r="DB1384">
        <v>39.99</v>
      </c>
      <c r="DC1384">
        <v>0</v>
      </c>
      <c r="DD1384">
        <v>1660328105.4000001</v>
      </c>
      <c r="DE1384">
        <v>0</v>
      </c>
      <c r="DF1384">
        <v>1660327771.0999999</v>
      </c>
      <c r="DG1384" t="s">
        <v>2781</v>
      </c>
      <c r="DH1384">
        <v>1660327771.0999999</v>
      </c>
      <c r="DI1384">
        <v>1660327770.5999999</v>
      </c>
      <c r="DJ1384">
        <v>42</v>
      </c>
      <c r="DK1384">
        <v>0.13300000000000001</v>
      </c>
      <c r="DL1384">
        <v>-5.0000000000000001E-3</v>
      </c>
      <c r="DM1384">
        <v>1.258</v>
      </c>
      <c r="DN1384">
        <v>1.2E-2</v>
      </c>
      <c r="DO1384">
        <v>400</v>
      </c>
      <c r="DP1384">
        <v>26</v>
      </c>
      <c r="DQ1384">
        <v>0.6</v>
      </c>
      <c r="DR1384">
        <v>0.12</v>
      </c>
      <c r="DS1384">
        <v>7.8166012568850061</v>
      </c>
      <c r="DT1384">
        <v>0.5936916681412967</v>
      </c>
      <c r="DU1384">
        <v>7.3713051180894995E-2</v>
      </c>
      <c r="DV1384">
        <v>0</v>
      </c>
      <c r="DW1384">
        <v>38.939775329299557</v>
      </c>
      <c r="DX1384">
        <v>3.2473937059687779</v>
      </c>
      <c r="DY1384">
        <v>0.26798191692968032</v>
      </c>
      <c r="DZ1384">
        <v>0</v>
      </c>
      <c r="EA1384">
        <v>-47.887286666666682</v>
      </c>
      <c r="EB1384">
        <v>-4.2802758620689323</v>
      </c>
      <c r="EC1384">
        <v>0.34174659396823459</v>
      </c>
      <c r="ED1384">
        <v>0</v>
      </c>
      <c r="EE1384">
        <v>459.21242882214932</v>
      </c>
      <c r="EF1384">
        <v>265.25662685865422</v>
      </c>
      <c r="EG1384">
        <v>26.269139278272899</v>
      </c>
      <c r="EH1384">
        <v>0</v>
      </c>
      <c r="EI1384">
        <v>1.6231647499999999</v>
      </c>
      <c r="EJ1384">
        <v>6.2980975609752632E-2</v>
      </c>
      <c r="EK1384">
        <v>6.114494250344835E-3</v>
      </c>
      <c r="EL1384">
        <v>1</v>
      </c>
      <c r="EM1384">
        <v>1.991327069615497</v>
      </c>
      <c r="EN1384">
        <v>-2.8074894288591429E-3</v>
      </c>
      <c r="EO1384">
        <v>6.2030128557048292E-4</v>
      </c>
      <c r="EP1384">
        <v>1</v>
      </c>
      <c r="EQ1384">
        <v>2</v>
      </c>
      <c r="ER1384">
        <v>6</v>
      </c>
      <c r="ES1384" t="s">
        <v>412</v>
      </c>
      <c r="ET1384">
        <v>2.9412500000000001</v>
      </c>
      <c r="EU1384">
        <v>2.80131</v>
      </c>
      <c r="EV1384">
        <v>0.13364100000000001</v>
      </c>
      <c r="EW1384">
        <v>0.13963700000000001</v>
      </c>
      <c r="EX1384">
        <v>0.117562</v>
      </c>
      <c r="EY1384">
        <v>0.11262999999999999</v>
      </c>
      <c r="EZ1384">
        <v>17713.8</v>
      </c>
      <c r="FA1384">
        <v>18443.8</v>
      </c>
      <c r="FB1384">
        <v>23786</v>
      </c>
      <c r="FC1384">
        <v>24957.5</v>
      </c>
      <c r="FD1384">
        <v>33605.4</v>
      </c>
      <c r="FE1384">
        <v>35369.1</v>
      </c>
      <c r="FF1384">
        <v>43380.4</v>
      </c>
      <c r="FG1384">
        <v>46139.4</v>
      </c>
      <c r="FH1384">
        <v>1.9004700000000001</v>
      </c>
      <c r="FI1384">
        <v>1.8120499999999999</v>
      </c>
      <c r="FJ1384">
        <v>9.7211500000000006E-2</v>
      </c>
      <c r="FK1384">
        <v>0</v>
      </c>
      <c r="FL1384">
        <v>30.164200000000001</v>
      </c>
      <c r="FM1384">
        <v>999.9</v>
      </c>
      <c r="FN1384">
        <v>57</v>
      </c>
      <c r="FO1384">
        <v>38</v>
      </c>
      <c r="FP1384">
        <v>38.197600000000001</v>
      </c>
      <c r="FQ1384">
        <v>62.815800000000003</v>
      </c>
      <c r="FR1384">
        <v>22.451899999999998</v>
      </c>
      <c r="FS1384">
        <v>1</v>
      </c>
      <c r="FT1384">
        <v>0.51865099999999997</v>
      </c>
      <c r="FU1384">
        <v>2.8288199999999999</v>
      </c>
      <c r="FV1384">
        <v>20.298200000000001</v>
      </c>
      <c r="FW1384">
        <v>5.2112999999999996</v>
      </c>
      <c r="FX1384">
        <v>11.908099999999999</v>
      </c>
      <c r="FY1384">
        <v>5.0027999999999997</v>
      </c>
      <c r="FZ1384">
        <v>3.29033</v>
      </c>
      <c r="GA1384">
        <v>9999</v>
      </c>
      <c r="GB1384">
        <v>9999</v>
      </c>
      <c r="GC1384">
        <v>9999</v>
      </c>
      <c r="GD1384">
        <v>999.9</v>
      </c>
      <c r="GE1384">
        <v>1.8597399999999999</v>
      </c>
      <c r="GF1384">
        <v>1.85473</v>
      </c>
      <c r="GG1384">
        <v>1.85791</v>
      </c>
      <c r="GH1384">
        <v>1.8563799999999999</v>
      </c>
      <c r="GI1384">
        <v>1.8551599999999999</v>
      </c>
      <c r="GJ1384">
        <v>1.8547199999999999</v>
      </c>
      <c r="GK1384">
        <v>1.8535200000000001</v>
      </c>
      <c r="GL1384">
        <v>1.8565499999999999</v>
      </c>
      <c r="GM1384">
        <v>0</v>
      </c>
      <c r="GN1384">
        <v>0</v>
      </c>
      <c r="GO1384">
        <v>0</v>
      </c>
      <c r="GP1384">
        <v>0</v>
      </c>
      <c r="GQ1384" t="s">
        <v>386</v>
      </c>
      <c r="GR1384" t="s">
        <v>387</v>
      </c>
      <c r="GS1384" t="s">
        <v>388</v>
      </c>
      <c r="GT1384" t="s">
        <v>388</v>
      </c>
      <c r="GU1384" t="s">
        <v>388</v>
      </c>
      <c r="GV1384" t="s">
        <v>388</v>
      </c>
      <c r="GW1384">
        <v>0</v>
      </c>
      <c r="GX1384">
        <v>100</v>
      </c>
      <c r="GY1384">
        <v>100</v>
      </c>
      <c r="GZ1384">
        <v>1.7969999999999999</v>
      </c>
      <c r="HA1384">
        <v>7.7999999999999996E-3</v>
      </c>
      <c r="HB1384">
        <v>0.32140272067045289</v>
      </c>
      <c r="HC1384">
        <v>2.7716384584972409E-3</v>
      </c>
      <c r="HD1384">
        <v>-1.1467119688665799E-6</v>
      </c>
      <c r="HE1384">
        <v>2.0626329066488061E-10</v>
      </c>
      <c r="HF1384">
        <v>-7.4589808594339752E-2</v>
      </c>
      <c r="HG1384">
        <v>1.066993184659233E-2</v>
      </c>
      <c r="HH1384">
        <v>-3.4528890892081033E-4</v>
      </c>
      <c r="HI1384">
        <v>2.382551249023132E-6</v>
      </c>
      <c r="HJ1384">
        <v>1</v>
      </c>
      <c r="HK1384">
        <v>2115</v>
      </c>
      <c r="HL1384">
        <v>2</v>
      </c>
      <c r="HM1384">
        <v>30</v>
      </c>
      <c r="HN1384">
        <v>5.6</v>
      </c>
      <c r="HO1384">
        <v>5.6</v>
      </c>
      <c r="HP1384">
        <v>1.7724599999999999</v>
      </c>
      <c r="HQ1384">
        <v>2.3290999999999999</v>
      </c>
      <c r="HR1384">
        <v>1.4978</v>
      </c>
      <c r="HS1384">
        <v>2.3010299999999999</v>
      </c>
      <c r="HT1384">
        <v>1.5478499999999999</v>
      </c>
      <c r="HU1384">
        <v>2.4609399999999999</v>
      </c>
      <c r="HV1384">
        <v>41.118699999999997</v>
      </c>
      <c r="HW1384">
        <v>14.2721</v>
      </c>
      <c r="HX1384">
        <v>18</v>
      </c>
      <c r="HY1384">
        <v>473.74099999999999</v>
      </c>
      <c r="HZ1384">
        <v>478.13799999999998</v>
      </c>
      <c r="IA1384">
        <v>26.195499999999999</v>
      </c>
      <c r="IB1384">
        <v>33.458599999999997</v>
      </c>
      <c r="IC1384">
        <v>30.000699999999998</v>
      </c>
      <c r="ID1384">
        <v>33.261699999999998</v>
      </c>
      <c r="IE1384">
        <v>33.368899999999996</v>
      </c>
      <c r="IF1384">
        <v>35.502000000000002</v>
      </c>
      <c r="IG1384">
        <v>34.389699999999998</v>
      </c>
      <c r="IH1384">
        <v>0</v>
      </c>
      <c r="II1384">
        <v>26.182700000000001</v>
      </c>
      <c r="IJ1384">
        <v>804.92</v>
      </c>
      <c r="IK1384">
        <v>25.631799999999998</v>
      </c>
      <c r="IL1384">
        <v>100.303</v>
      </c>
      <c r="IM1384">
        <v>99.992999999999995</v>
      </c>
      <c r="IN1384" t="s">
        <v>3528</v>
      </c>
    </row>
    <row r="1385" spans="1:248" x14ac:dyDescent="0.2">
      <c r="A1385">
        <v>1369</v>
      </c>
      <c r="B1385">
        <v>1660328108.0999999</v>
      </c>
      <c r="C1385">
        <v>17141.5</v>
      </c>
      <c r="D1385" t="s">
        <v>3064</v>
      </c>
      <c r="E1385" t="s">
        <v>3065</v>
      </c>
      <c r="F1385">
        <v>1</v>
      </c>
      <c r="G1385" t="s">
        <v>381</v>
      </c>
      <c r="H1385" t="s">
        <v>377</v>
      </c>
      <c r="I1385" t="s">
        <v>378</v>
      </c>
      <c r="J1385" t="s">
        <v>379</v>
      </c>
      <c r="K1385" t="s">
        <v>2780</v>
      </c>
      <c r="L1385" t="s">
        <v>381</v>
      </c>
      <c r="M1385" t="s">
        <v>382</v>
      </c>
      <c r="N1385">
        <v>1660328100.0999999</v>
      </c>
      <c r="O1385">
        <f t="shared" si="714"/>
        <v>1.4022439887086291E-3</v>
      </c>
      <c r="P1385">
        <f t="shared" si="715"/>
        <v>1.4022439887086291</v>
      </c>
      <c r="Q1385">
        <f t="shared" si="716"/>
        <v>7.6692685128810076</v>
      </c>
      <c r="R1385">
        <f t="shared" si="717"/>
        <v>685.02581250000003</v>
      </c>
      <c r="S1385">
        <f t="shared" si="718"/>
        <v>483.94946672822596</v>
      </c>
      <c r="T1385">
        <f t="shared" si="719"/>
        <v>48.126942333255613</v>
      </c>
      <c r="U1385">
        <f t="shared" si="720"/>
        <v>68.123223686685449</v>
      </c>
      <c r="V1385">
        <f t="shared" si="721"/>
        <v>6.8298820704692509E-2</v>
      </c>
      <c r="W1385">
        <f t="shared" si="722"/>
        <v>2.9179097158143179</v>
      </c>
      <c r="X1385">
        <f t="shared" si="723"/>
        <v>6.7422971453537914E-2</v>
      </c>
      <c r="Y1385">
        <f t="shared" si="724"/>
        <v>4.2217112905162071E-2</v>
      </c>
      <c r="Z1385">
        <f t="shared" si="725"/>
        <v>321.52080750000005</v>
      </c>
      <c r="AA1385">
        <f t="shared" si="726"/>
        <v>32.544498384502702</v>
      </c>
      <c r="AB1385">
        <f t="shared" si="727"/>
        <v>31.744299999999999</v>
      </c>
      <c r="AC1385">
        <f t="shared" si="728"/>
        <v>4.70640839223387</v>
      </c>
      <c r="AD1385">
        <f t="shared" si="729"/>
        <v>60.148335853653158</v>
      </c>
      <c r="AE1385">
        <f t="shared" si="730"/>
        <v>2.7153316419499083</v>
      </c>
      <c r="AF1385">
        <f t="shared" si="731"/>
        <v>4.5143919668144745</v>
      </c>
      <c r="AG1385">
        <f t="shared" si="732"/>
        <v>1.9910767502839617</v>
      </c>
      <c r="AH1385">
        <f t="shared" si="733"/>
        <v>-61.838959902050547</v>
      </c>
      <c r="AI1385">
        <f t="shared" si="734"/>
        <v>-115.24359500425599</v>
      </c>
      <c r="AJ1385">
        <f t="shared" si="735"/>
        <v>-8.9021844438052238</v>
      </c>
      <c r="AK1385">
        <f t="shared" si="736"/>
        <v>135.53606814988831</v>
      </c>
      <c r="AL1385">
        <f t="shared" si="737"/>
        <v>39.014047319415091</v>
      </c>
      <c r="AM1385">
        <f t="shared" si="738"/>
        <v>1.3940919172293358</v>
      </c>
      <c r="AN1385">
        <f t="shared" si="739"/>
        <v>7.6692685128810076</v>
      </c>
      <c r="AO1385">
        <v>779.29933224182241</v>
      </c>
      <c r="AP1385">
        <v>743.04539999999963</v>
      </c>
      <c r="AQ1385">
        <v>5.1982712931682844</v>
      </c>
      <c r="AR1385">
        <v>65.662157139145961</v>
      </c>
      <c r="AS1385">
        <f t="shared" si="740"/>
        <v>1.4022439887086291</v>
      </c>
      <c r="AT1385">
        <v>25.678325343761529</v>
      </c>
      <c r="AU1385">
        <v>27.3143715151515</v>
      </c>
      <c r="AV1385">
        <v>3.218844027629933E-5</v>
      </c>
      <c r="AW1385">
        <v>81.5194902957615</v>
      </c>
      <c r="AX1385">
        <v>20</v>
      </c>
      <c r="AY1385">
        <v>4</v>
      </c>
      <c r="AZ1385">
        <f t="shared" si="741"/>
        <v>1</v>
      </c>
      <c r="BA1385">
        <f t="shared" si="742"/>
        <v>0</v>
      </c>
      <c r="BB1385">
        <f t="shared" si="743"/>
        <v>51834.131815529479</v>
      </c>
      <c r="BC1385">
        <f t="shared" si="744"/>
        <v>2000.0337500000001</v>
      </c>
      <c r="BD1385">
        <f t="shared" si="745"/>
        <v>1681.2280499999999</v>
      </c>
      <c r="BE1385">
        <f t="shared" si="746"/>
        <v>0.84059983987770204</v>
      </c>
      <c r="BF1385">
        <f t="shared" si="747"/>
        <v>0.160757690963965</v>
      </c>
      <c r="BG1385">
        <v>6</v>
      </c>
      <c r="BH1385">
        <v>0.5</v>
      </c>
      <c r="BI1385" t="s">
        <v>383</v>
      </c>
      <c r="BJ1385">
        <v>2</v>
      </c>
      <c r="BK1385" t="b">
        <v>1</v>
      </c>
      <c r="BL1385">
        <v>1660328100.0999999</v>
      </c>
      <c r="BM1385">
        <v>685.02581250000003</v>
      </c>
      <c r="BN1385">
        <v>732.97462499999995</v>
      </c>
      <c r="BO1385">
        <v>27.304525000000002</v>
      </c>
      <c r="BP1385">
        <v>25.677768749999998</v>
      </c>
      <c r="BQ1385">
        <v>683.28062499999999</v>
      </c>
      <c r="BR1385">
        <v>27.296681249999999</v>
      </c>
      <c r="BS1385">
        <v>500.14631250000002</v>
      </c>
      <c r="BT1385">
        <v>99.346149999999994</v>
      </c>
      <c r="BU1385">
        <v>0.10006420625</v>
      </c>
      <c r="BV1385">
        <v>31.011712500000002</v>
      </c>
      <c r="BW1385">
        <v>31.744299999999999</v>
      </c>
      <c r="BX1385">
        <v>999.9</v>
      </c>
      <c r="BY1385">
        <v>0</v>
      </c>
      <c r="BZ1385">
        <v>0</v>
      </c>
      <c r="CA1385">
        <v>9999.1750000000011</v>
      </c>
      <c r="CB1385">
        <v>0</v>
      </c>
      <c r="CC1385">
        <v>990.59793750000006</v>
      </c>
      <c r="CD1385">
        <v>-47.948731249999987</v>
      </c>
      <c r="CE1385">
        <v>704.25537499999996</v>
      </c>
      <c r="CF1385">
        <v>752.29193750000002</v>
      </c>
      <c r="CG1385">
        <v>1.6267499999999999</v>
      </c>
      <c r="CH1385">
        <v>732.97462499999995</v>
      </c>
      <c r="CI1385">
        <v>25.677768749999998</v>
      </c>
      <c r="CJ1385">
        <v>2.712598125</v>
      </c>
      <c r="CK1385">
        <v>2.5509881249999999</v>
      </c>
      <c r="CL1385">
        <v>22.361625</v>
      </c>
      <c r="CM1385">
        <v>21.355525</v>
      </c>
      <c r="CN1385">
        <v>2000.0337500000001</v>
      </c>
      <c r="CO1385">
        <v>0.98000575000000001</v>
      </c>
      <c r="CP1385">
        <v>1.9994649999999999E-2</v>
      </c>
      <c r="CQ1385">
        <v>0</v>
      </c>
      <c r="CR1385">
        <v>2.4595625000000001</v>
      </c>
      <c r="CS1385">
        <v>0</v>
      </c>
      <c r="CT1385">
        <v>25437.462500000001</v>
      </c>
      <c r="CU1385">
        <v>17412.631249999999</v>
      </c>
      <c r="CV1385">
        <v>44.456687500000001</v>
      </c>
      <c r="CW1385">
        <v>46.284875</v>
      </c>
      <c r="CX1385">
        <v>44.625</v>
      </c>
      <c r="CY1385">
        <v>44.136625000000002</v>
      </c>
      <c r="CZ1385">
        <v>44.311999999999998</v>
      </c>
      <c r="DA1385">
        <v>1960.04375</v>
      </c>
      <c r="DB1385">
        <v>39.99</v>
      </c>
      <c r="DC1385">
        <v>0</v>
      </c>
      <c r="DD1385">
        <v>1660328106.5999999</v>
      </c>
      <c r="DE1385">
        <v>0</v>
      </c>
      <c r="DF1385">
        <v>1660327771.0999999</v>
      </c>
      <c r="DG1385" t="s">
        <v>2781</v>
      </c>
      <c r="DH1385">
        <v>1660327771.0999999</v>
      </c>
      <c r="DI1385">
        <v>1660327770.5999999</v>
      </c>
      <c r="DJ1385">
        <v>42</v>
      </c>
      <c r="DK1385">
        <v>0.13300000000000001</v>
      </c>
      <c r="DL1385">
        <v>-5.0000000000000001E-3</v>
      </c>
      <c r="DM1385">
        <v>1.258</v>
      </c>
      <c r="DN1385">
        <v>1.2E-2</v>
      </c>
      <c r="DO1385">
        <v>400</v>
      </c>
      <c r="DP1385">
        <v>26</v>
      </c>
      <c r="DQ1385">
        <v>0.6</v>
      </c>
      <c r="DR1385">
        <v>0.12</v>
      </c>
      <c r="DS1385">
        <v>7.8130219996525359</v>
      </c>
      <c r="DT1385">
        <v>0.39813176432521302</v>
      </c>
      <c r="DU1385">
        <v>7.4605964124830101E-2</v>
      </c>
      <c r="DV1385">
        <v>1</v>
      </c>
      <c r="DW1385">
        <v>38.979159578831073</v>
      </c>
      <c r="DX1385">
        <v>2.9632960358879319</v>
      </c>
      <c r="DY1385">
        <v>0.25368222434216942</v>
      </c>
      <c r="DZ1385">
        <v>0</v>
      </c>
      <c r="EA1385">
        <v>-47.942830000000001</v>
      </c>
      <c r="EB1385">
        <v>-3.8477552836484499</v>
      </c>
      <c r="EC1385">
        <v>0.31909977452201432</v>
      </c>
      <c r="ED1385">
        <v>0</v>
      </c>
      <c r="EE1385">
        <v>464.00323148182832</v>
      </c>
      <c r="EF1385">
        <v>268.5219585940867</v>
      </c>
      <c r="EG1385">
        <v>26.612360633613541</v>
      </c>
      <c r="EH1385">
        <v>0</v>
      </c>
      <c r="EI1385">
        <v>1.62416125</v>
      </c>
      <c r="EJ1385">
        <v>6.1886341463415928E-2</v>
      </c>
      <c r="EK1385">
        <v>6.017996837611353E-3</v>
      </c>
      <c r="EL1385">
        <v>1</v>
      </c>
      <c r="EM1385">
        <v>1.9912224295437631</v>
      </c>
      <c r="EN1385">
        <v>-4.289410040105259E-3</v>
      </c>
      <c r="EO1385">
        <v>6.9904197841126506E-4</v>
      </c>
      <c r="EP1385">
        <v>1</v>
      </c>
      <c r="EQ1385">
        <v>3</v>
      </c>
      <c r="ER1385">
        <v>6</v>
      </c>
      <c r="ES1385" t="s">
        <v>407</v>
      </c>
      <c r="ET1385">
        <v>2.9411999999999998</v>
      </c>
      <c r="EU1385">
        <v>2.8012999999999999</v>
      </c>
      <c r="EV1385">
        <v>0.134273</v>
      </c>
      <c r="EW1385">
        <v>0.14025399999999999</v>
      </c>
      <c r="EX1385">
        <v>0.117565</v>
      </c>
      <c r="EY1385">
        <v>0.112634</v>
      </c>
      <c r="EZ1385">
        <v>17700.599999999999</v>
      </c>
      <c r="FA1385">
        <v>18430.599999999999</v>
      </c>
      <c r="FB1385">
        <v>23785.7</v>
      </c>
      <c r="FC1385">
        <v>24957.599999999999</v>
      </c>
      <c r="FD1385">
        <v>33605</v>
      </c>
      <c r="FE1385">
        <v>35369</v>
      </c>
      <c r="FF1385">
        <v>43380</v>
      </c>
      <c r="FG1385">
        <v>46139.4</v>
      </c>
      <c r="FH1385">
        <v>1.90038</v>
      </c>
      <c r="FI1385">
        <v>1.8120799999999999</v>
      </c>
      <c r="FJ1385">
        <v>9.7207699999999994E-2</v>
      </c>
      <c r="FK1385">
        <v>0</v>
      </c>
      <c r="FL1385">
        <v>30.1648</v>
      </c>
      <c r="FM1385">
        <v>999.9</v>
      </c>
      <c r="FN1385">
        <v>57</v>
      </c>
      <c r="FO1385">
        <v>38</v>
      </c>
      <c r="FP1385">
        <v>38.196800000000003</v>
      </c>
      <c r="FQ1385">
        <v>62.835799999999999</v>
      </c>
      <c r="FR1385">
        <v>23.4255</v>
      </c>
      <c r="FS1385">
        <v>1</v>
      </c>
      <c r="FT1385">
        <v>0.51882899999999998</v>
      </c>
      <c r="FU1385">
        <v>2.8295499999999998</v>
      </c>
      <c r="FV1385">
        <v>20.298200000000001</v>
      </c>
      <c r="FW1385">
        <v>5.2111499999999999</v>
      </c>
      <c r="FX1385">
        <v>11.907999999999999</v>
      </c>
      <c r="FY1385">
        <v>5.0027499999999998</v>
      </c>
      <c r="FZ1385">
        <v>3.29033</v>
      </c>
      <c r="GA1385">
        <v>9999</v>
      </c>
      <c r="GB1385">
        <v>9999</v>
      </c>
      <c r="GC1385">
        <v>9999</v>
      </c>
      <c r="GD1385">
        <v>999.9</v>
      </c>
      <c r="GE1385">
        <v>1.8597399999999999</v>
      </c>
      <c r="GF1385">
        <v>1.85473</v>
      </c>
      <c r="GG1385">
        <v>1.85791</v>
      </c>
      <c r="GH1385">
        <v>1.8563799999999999</v>
      </c>
      <c r="GI1385">
        <v>1.8551599999999999</v>
      </c>
      <c r="GJ1385">
        <v>1.8547199999999999</v>
      </c>
      <c r="GK1385">
        <v>1.8535200000000001</v>
      </c>
      <c r="GL1385">
        <v>1.8565400000000001</v>
      </c>
      <c r="GM1385">
        <v>0</v>
      </c>
      <c r="GN1385">
        <v>0</v>
      </c>
      <c r="GO1385">
        <v>0</v>
      </c>
      <c r="GP1385">
        <v>0</v>
      </c>
      <c r="GQ1385" t="s">
        <v>386</v>
      </c>
      <c r="GR1385" t="s">
        <v>387</v>
      </c>
      <c r="GS1385" t="s">
        <v>388</v>
      </c>
      <c r="GT1385" t="s">
        <v>388</v>
      </c>
      <c r="GU1385" t="s">
        <v>388</v>
      </c>
      <c r="GV1385" t="s">
        <v>388</v>
      </c>
      <c r="GW1385">
        <v>0</v>
      </c>
      <c r="GX1385">
        <v>100</v>
      </c>
      <c r="GY1385">
        <v>100</v>
      </c>
      <c r="GZ1385">
        <v>1.8049999999999999</v>
      </c>
      <c r="HA1385">
        <v>7.7999999999999996E-3</v>
      </c>
      <c r="HB1385">
        <v>0.32140272067045289</v>
      </c>
      <c r="HC1385">
        <v>2.7716384584972409E-3</v>
      </c>
      <c r="HD1385">
        <v>-1.1467119688665799E-6</v>
      </c>
      <c r="HE1385">
        <v>2.0626329066488061E-10</v>
      </c>
      <c r="HF1385">
        <v>-7.4589808594339752E-2</v>
      </c>
      <c r="HG1385">
        <v>1.066993184659233E-2</v>
      </c>
      <c r="HH1385">
        <v>-3.4528890892081033E-4</v>
      </c>
      <c r="HI1385">
        <v>2.382551249023132E-6</v>
      </c>
      <c r="HJ1385">
        <v>1</v>
      </c>
      <c r="HK1385">
        <v>2115</v>
      </c>
      <c r="HL1385">
        <v>2</v>
      </c>
      <c r="HM1385">
        <v>30</v>
      </c>
      <c r="HN1385">
        <v>5.6</v>
      </c>
      <c r="HO1385">
        <v>5.6</v>
      </c>
      <c r="HP1385">
        <v>1.78467</v>
      </c>
      <c r="HQ1385">
        <v>2.33887</v>
      </c>
      <c r="HR1385">
        <v>1.4978</v>
      </c>
      <c r="HS1385">
        <v>2.3010299999999999</v>
      </c>
      <c r="HT1385">
        <v>1.5478499999999999</v>
      </c>
      <c r="HU1385">
        <v>2.33643</v>
      </c>
      <c r="HV1385">
        <v>41.118699999999997</v>
      </c>
      <c r="HW1385">
        <v>14.2546</v>
      </c>
      <c r="HX1385">
        <v>18</v>
      </c>
      <c r="HY1385">
        <v>473.69099999999997</v>
      </c>
      <c r="HZ1385">
        <v>478.16300000000001</v>
      </c>
      <c r="IA1385">
        <v>26.193100000000001</v>
      </c>
      <c r="IB1385">
        <v>33.459699999999998</v>
      </c>
      <c r="IC1385">
        <v>30.000699999999998</v>
      </c>
      <c r="ID1385">
        <v>33.262999999999998</v>
      </c>
      <c r="IE1385">
        <v>33.370100000000001</v>
      </c>
      <c r="IF1385">
        <v>35.747</v>
      </c>
      <c r="IG1385">
        <v>34.389699999999998</v>
      </c>
      <c r="IH1385">
        <v>0</v>
      </c>
      <c r="II1385">
        <v>26.182700000000001</v>
      </c>
      <c r="IJ1385">
        <v>804.92</v>
      </c>
      <c r="IK1385">
        <v>25.625800000000002</v>
      </c>
      <c r="IL1385">
        <v>100.30200000000001</v>
      </c>
      <c r="IM1385">
        <v>99.993200000000002</v>
      </c>
      <c r="IN1385" t="s">
        <v>3528</v>
      </c>
    </row>
    <row r="1386" spans="1:248" x14ac:dyDescent="0.2">
      <c r="A1386">
        <v>1370</v>
      </c>
      <c r="B1386">
        <v>1660328109.0999999</v>
      </c>
      <c r="C1386">
        <v>17142.5</v>
      </c>
      <c r="D1386" t="s">
        <v>3066</v>
      </c>
      <c r="E1386" t="s">
        <v>3067</v>
      </c>
      <c r="F1386">
        <v>1</v>
      </c>
      <c r="G1386" t="s">
        <v>381</v>
      </c>
      <c r="H1386" t="s">
        <v>377</v>
      </c>
      <c r="I1386" t="s">
        <v>378</v>
      </c>
      <c r="J1386" t="s">
        <v>379</v>
      </c>
      <c r="K1386" t="s">
        <v>2780</v>
      </c>
      <c r="L1386" t="s">
        <v>381</v>
      </c>
      <c r="M1386" t="s">
        <v>382</v>
      </c>
      <c r="N1386">
        <v>1660328101.599999</v>
      </c>
      <c r="O1386">
        <f t="shared" si="714"/>
        <v>1.4017352438193715E-3</v>
      </c>
      <c r="P1386">
        <f t="shared" si="715"/>
        <v>1.4017352438193715</v>
      </c>
      <c r="Q1386">
        <f t="shared" si="716"/>
        <v>7.6757368782435922</v>
      </c>
      <c r="R1386">
        <f t="shared" si="717"/>
        <v>692.53606666666667</v>
      </c>
      <c r="S1386">
        <f t="shared" si="718"/>
        <v>491.00903595003717</v>
      </c>
      <c r="T1386">
        <f t="shared" si="719"/>
        <v>48.828888887053154</v>
      </c>
      <c r="U1386">
        <f t="shared" si="720"/>
        <v>68.869947747732354</v>
      </c>
      <c r="V1386">
        <f t="shared" si="721"/>
        <v>6.827740010453448E-2</v>
      </c>
      <c r="W1386">
        <f t="shared" si="722"/>
        <v>2.9177511988203753</v>
      </c>
      <c r="X1386">
        <f t="shared" si="723"/>
        <v>6.7402049460250912E-2</v>
      </c>
      <c r="Y1386">
        <f t="shared" si="724"/>
        <v>4.2203992633111254E-2</v>
      </c>
      <c r="Z1386">
        <f t="shared" si="725"/>
        <v>321.52010259999997</v>
      </c>
      <c r="AA1386">
        <f t="shared" si="726"/>
        <v>32.54452500718714</v>
      </c>
      <c r="AB1386">
        <f t="shared" si="727"/>
        <v>31.744533333333329</v>
      </c>
      <c r="AC1386">
        <f t="shared" si="728"/>
        <v>4.7064706657992907</v>
      </c>
      <c r="AD1386">
        <f t="shared" si="729"/>
        <v>60.152794863394362</v>
      </c>
      <c r="AE1386">
        <f t="shared" si="730"/>
        <v>2.7155052007147114</v>
      </c>
      <c r="AF1386">
        <f t="shared" si="731"/>
        <v>4.5143458535576979</v>
      </c>
      <c r="AG1386">
        <f t="shared" si="732"/>
        <v>1.9909654650845794</v>
      </c>
      <c r="AH1386">
        <f t="shared" si="733"/>
        <v>-61.816524252434284</v>
      </c>
      <c r="AI1386">
        <f t="shared" si="734"/>
        <v>-115.30222132837947</v>
      </c>
      <c r="AJ1386">
        <f t="shared" si="735"/>
        <v>-8.9071994127694243</v>
      </c>
      <c r="AK1386">
        <f t="shared" si="736"/>
        <v>135.49415760641676</v>
      </c>
      <c r="AL1386">
        <f t="shared" si="737"/>
        <v>39.074761461970297</v>
      </c>
      <c r="AM1386">
        <f t="shared" si="738"/>
        <v>1.395372103235462</v>
      </c>
      <c r="AN1386">
        <f t="shared" si="739"/>
        <v>7.6757368782435922</v>
      </c>
      <c r="AO1386">
        <v>784.51143661476522</v>
      </c>
      <c r="AP1386">
        <v>748.24557575757535</v>
      </c>
      <c r="AQ1386">
        <v>5.1991062296965316</v>
      </c>
      <c r="AR1386">
        <v>65.662157139145961</v>
      </c>
      <c r="AS1386">
        <f t="shared" si="740"/>
        <v>1.4017352438193715</v>
      </c>
      <c r="AT1386">
        <v>25.679386061626939</v>
      </c>
      <c r="AU1386">
        <v>27.31475939393939</v>
      </c>
      <c r="AV1386">
        <v>4.2299091224280411E-5</v>
      </c>
      <c r="AW1386">
        <v>81.5194902957615</v>
      </c>
      <c r="AX1386">
        <v>20</v>
      </c>
      <c r="AY1386">
        <v>4</v>
      </c>
      <c r="AZ1386">
        <f t="shared" si="741"/>
        <v>1</v>
      </c>
      <c r="BA1386">
        <f t="shared" si="742"/>
        <v>0</v>
      </c>
      <c r="BB1386">
        <f t="shared" si="743"/>
        <v>51829.655944767619</v>
      </c>
      <c r="BC1386">
        <f t="shared" si="744"/>
        <v>2000.0293333333329</v>
      </c>
      <c r="BD1386">
        <f t="shared" si="745"/>
        <v>1681.2243399999995</v>
      </c>
      <c r="BE1386">
        <f t="shared" si="746"/>
        <v>0.840599841202329</v>
      </c>
      <c r="BF1386">
        <f t="shared" si="747"/>
        <v>0.16075769352049504</v>
      </c>
      <c r="BG1386">
        <v>6</v>
      </c>
      <c r="BH1386">
        <v>0.5</v>
      </c>
      <c r="BI1386" t="s">
        <v>383</v>
      </c>
      <c r="BJ1386">
        <v>2</v>
      </c>
      <c r="BK1386" t="b">
        <v>1</v>
      </c>
      <c r="BL1386">
        <v>1660328101.599999</v>
      </c>
      <c r="BM1386">
        <v>692.53606666666667</v>
      </c>
      <c r="BN1386">
        <v>740.57093333333319</v>
      </c>
      <c r="BO1386">
        <v>27.30632666666666</v>
      </c>
      <c r="BP1386">
        <v>25.678093333333329</v>
      </c>
      <c r="BQ1386">
        <v>690.77973333333341</v>
      </c>
      <c r="BR1386">
        <v>27.298486666666658</v>
      </c>
      <c r="BS1386">
        <v>500.15053333333339</v>
      </c>
      <c r="BT1386">
        <v>99.345946666666649</v>
      </c>
      <c r="BU1386">
        <v>0.1000620866666667</v>
      </c>
      <c r="BV1386">
        <v>31.011533333333329</v>
      </c>
      <c r="BW1386">
        <v>31.744533333333329</v>
      </c>
      <c r="BX1386">
        <v>999.89999999999986</v>
      </c>
      <c r="BY1386">
        <v>0</v>
      </c>
      <c r="BZ1386">
        <v>0</v>
      </c>
      <c r="CA1386">
        <v>9998.2900000000027</v>
      </c>
      <c r="CB1386">
        <v>0</v>
      </c>
      <c r="CC1386">
        <v>1060.781466666667</v>
      </c>
      <c r="CD1386">
        <v>-48.034739999999992</v>
      </c>
      <c r="CE1386">
        <v>711.97780000000012</v>
      </c>
      <c r="CF1386">
        <v>760.08873333333349</v>
      </c>
      <c r="CG1386">
        <v>1.6282239999999999</v>
      </c>
      <c r="CH1386">
        <v>740.57093333333319</v>
      </c>
      <c r="CI1386">
        <v>25.678093333333329</v>
      </c>
      <c r="CJ1386">
        <v>2.712771333333333</v>
      </c>
      <c r="CK1386">
        <v>2.551015333333333</v>
      </c>
      <c r="CL1386">
        <v>22.362680000000001</v>
      </c>
      <c r="CM1386">
        <v>21.355706666666659</v>
      </c>
      <c r="CN1386">
        <v>2000.0293333333329</v>
      </c>
      <c r="CO1386">
        <v>0.98000580000000004</v>
      </c>
      <c r="CP1386">
        <v>1.9994600000000001E-2</v>
      </c>
      <c r="CQ1386">
        <v>0</v>
      </c>
      <c r="CR1386">
        <v>2.5684</v>
      </c>
      <c r="CS1386">
        <v>0</v>
      </c>
      <c r="CT1386">
        <v>25471.60666666667</v>
      </c>
      <c r="CU1386">
        <v>17412.593333333331</v>
      </c>
      <c r="CV1386">
        <v>44.462200000000003</v>
      </c>
      <c r="CW1386">
        <v>46.291333333333327</v>
      </c>
      <c r="CX1386">
        <v>44.625</v>
      </c>
      <c r="CY1386">
        <v>44.1374</v>
      </c>
      <c r="CZ1386">
        <v>44.311999999999998</v>
      </c>
      <c r="DA1386">
        <v>1960.0393333333341</v>
      </c>
      <c r="DB1386">
        <v>39.99</v>
      </c>
      <c r="DC1386">
        <v>0</v>
      </c>
      <c r="DD1386">
        <v>1660328107.8</v>
      </c>
      <c r="DE1386">
        <v>0</v>
      </c>
      <c r="DF1386">
        <v>1660327771.0999999</v>
      </c>
      <c r="DG1386" t="s">
        <v>2781</v>
      </c>
      <c r="DH1386">
        <v>1660327771.0999999</v>
      </c>
      <c r="DI1386">
        <v>1660327770.5999999</v>
      </c>
      <c r="DJ1386">
        <v>42</v>
      </c>
      <c r="DK1386">
        <v>0.13300000000000001</v>
      </c>
      <c r="DL1386">
        <v>-5.0000000000000001E-3</v>
      </c>
      <c r="DM1386">
        <v>1.258</v>
      </c>
      <c r="DN1386">
        <v>1.2E-2</v>
      </c>
      <c r="DO1386">
        <v>400</v>
      </c>
      <c r="DP1386">
        <v>26</v>
      </c>
      <c r="DQ1386">
        <v>0.6</v>
      </c>
      <c r="DR1386">
        <v>0.12</v>
      </c>
      <c r="DS1386">
        <v>7.8029431190474794</v>
      </c>
      <c r="DT1386">
        <v>8.1148234312903703E-2</v>
      </c>
      <c r="DU1386">
        <v>8.3586875761856527E-2</v>
      </c>
      <c r="DV1386">
        <v>1</v>
      </c>
      <c r="DW1386">
        <v>39.048064665704878</v>
      </c>
      <c r="DX1386">
        <v>2.3382502890486001</v>
      </c>
      <c r="DY1386">
        <v>0.21683188643855569</v>
      </c>
      <c r="DZ1386">
        <v>0</v>
      </c>
      <c r="EA1386">
        <v>-48.002938709677423</v>
      </c>
      <c r="EB1386">
        <v>-3.1982758064516061</v>
      </c>
      <c r="EC1386">
        <v>0.29006496566805939</v>
      </c>
      <c r="ED1386">
        <v>0</v>
      </c>
      <c r="EE1386">
        <v>471.89020421454109</v>
      </c>
      <c r="EF1386">
        <v>286.18073617443349</v>
      </c>
      <c r="EG1386">
        <v>27.633754291780441</v>
      </c>
      <c r="EH1386">
        <v>0</v>
      </c>
      <c r="EI1386">
        <v>1.625244634146342</v>
      </c>
      <c r="EJ1386">
        <v>5.8535121951217697E-2</v>
      </c>
      <c r="EK1386">
        <v>5.8743664308342422E-3</v>
      </c>
      <c r="EL1386">
        <v>1</v>
      </c>
      <c r="EM1386">
        <v>1.9910174874039259</v>
      </c>
      <c r="EN1386">
        <v>-4.700008514069774E-3</v>
      </c>
      <c r="EO1386">
        <v>7.2141695933228679E-4</v>
      </c>
      <c r="EP1386">
        <v>1</v>
      </c>
      <c r="EQ1386">
        <v>3</v>
      </c>
      <c r="ER1386">
        <v>6</v>
      </c>
      <c r="ES1386" t="s">
        <v>407</v>
      </c>
      <c r="ET1386">
        <v>2.9413200000000002</v>
      </c>
      <c r="EU1386">
        <v>2.8013400000000002</v>
      </c>
      <c r="EV1386">
        <v>0.134907</v>
      </c>
      <c r="EW1386">
        <v>0.14086099999999999</v>
      </c>
      <c r="EX1386">
        <v>0.117565</v>
      </c>
      <c r="EY1386">
        <v>0.112633</v>
      </c>
      <c r="EZ1386">
        <v>17687.5</v>
      </c>
      <c r="FA1386">
        <v>18417.8</v>
      </c>
      <c r="FB1386">
        <v>23785.599999999999</v>
      </c>
      <c r="FC1386">
        <v>24957.8</v>
      </c>
      <c r="FD1386">
        <v>33604.699999999997</v>
      </c>
      <c r="FE1386">
        <v>35369.199999999997</v>
      </c>
      <c r="FF1386">
        <v>43379.7</v>
      </c>
      <c r="FG1386">
        <v>46139.5</v>
      </c>
      <c r="FH1386">
        <v>1.9005799999999999</v>
      </c>
      <c r="FI1386">
        <v>1.8120799999999999</v>
      </c>
      <c r="FJ1386">
        <v>9.7207699999999994E-2</v>
      </c>
      <c r="FK1386">
        <v>0</v>
      </c>
      <c r="FL1386">
        <v>30.165299999999998</v>
      </c>
      <c r="FM1386">
        <v>999.9</v>
      </c>
      <c r="FN1386">
        <v>57</v>
      </c>
      <c r="FO1386">
        <v>38</v>
      </c>
      <c r="FP1386">
        <v>38.196399999999997</v>
      </c>
      <c r="FQ1386">
        <v>62.765799999999999</v>
      </c>
      <c r="FR1386">
        <v>23.301300000000001</v>
      </c>
      <c r="FS1386">
        <v>1</v>
      </c>
      <c r="FT1386">
        <v>0.518841</v>
      </c>
      <c r="FU1386">
        <v>2.8344999999999998</v>
      </c>
      <c r="FV1386">
        <v>20.298100000000002</v>
      </c>
      <c r="FW1386">
        <v>5.2112999999999996</v>
      </c>
      <c r="FX1386">
        <v>11.907999999999999</v>
      </c>
      <c r="FY1386">
        <v>5.0027499999999998</v>
      </c>
      <c r="FZ1386">
        <v>3.2904</v>
      </c>
      <c r="GA1386">
        <v>9999</v>
      </c>
      <c r="GB1386">
        <v>9999</v>
      </c>
      <c r="GC1386">
        <v>9999</v>
      </c>
      <c r="GD1386">
        <v>999.9</v>
      </c>
      <c r="GE1386">
        <v>1.8597399999999999</v>
      </c>
      <c r="GF1386">
        <v>1.85473</v>
      </c>
      <c r="GG1386">
        <v>1.85791</v>
      </c>
      <c r="GH1386">
        <v>1.8563799999999999</v>
      </c>
      <c r="GI1386">
        <v>1.8551599999999999</v>
      </c>
      <c r="GJ1386">
        <v>1.8547199999999999</v>
      </c>
      <c r="GK1386">
        <v>1.8535200000000001</v>
      </c>
      <c r="GL1386">
        <v>1.8565400000000001</v>
      </c>
      <c r="GM1386">
        <v>0</v>
      </c>
      <c r="GN1386">
        <v>0</v>
      </c>
      <c r="GO1386">
        <v>0</v>
      </c>
      <c r="GP1386">
        <v>0</v>
      </c>
      <c r="GQ1386" t="s">
        <v>386</v>
      </c>
      <c r="GR1386" t="s">
        <v>387</v>
      </c>
      <c r="GS1386" t="s">
        <v>388</v>
      </c>
      <c r="GT1386" t="s">
        <v>388</v>
      </c>
      <c r="GU1386" t="s">
        <v>388</v>
      </c>
      <c r="GV1386" t="s">
        <v>388</v>
      </c>
      <c r="GW1386">
        <v>0</v>
      </c>
      <c r="GX1386">
        <v>100</v>
      </c>
      <c r="GY1386">
        <v>100</v>
      </c>
      <c r="GZ1386">
        <v>1.8109999999999999</v>
      </c>
      <c r="HA1386">
        <v>7.7999999999999996E-3</v>
      </c>
      <c r="HB1386">
        <v>0.32140272067045289</v>
      </c>
      <c r="HC1386">
        <v>2.7716384584972409E-3</v>
      </c>
      <c r="HD1386">
        <v>-1.1467119688665799E-6</v>
      </c>
      <c r="HE1386">
        <v>2.0626329066488061E-10</v>
      </c>
      <c r="HF1386">
        <v>-7.4589808594339752E-2</v>
      </c>
      <c r="HG1386">
        <v>1.066993184659233E-2</v>
      </c>
      <c r="HH1386">
        <v>-3.4528890892081033E-4</v>
      </c>
      <c r="HI1386">
        <v>2.382551249023132E-6</v>
      </c>
      <c r="HJ1386">
        <v>1</v>
      </c>
      <c r="HK1386">
        <v>2115</v>
      </c>
      <c r="HL1386">
        <v>2</v>
      </c>
      <c r="HM1386">
        <v>30</v>
      </c>
      <c r="HN1386">
        <v>5.6</v>
      </c>
      <c r="HO1386">
        <v>5.6</v>
      </c>
      <c r="HP1386">
        <v>1.79077</v>
      </c>
      <c r="HQ1386">
        <v>2.33521</v>
      </c>
      <c r="HR1386">
        <v>1.4978</v>
      </c>
      <c r="HS1386">
        <v>2.3010299999999999</v>
      </c>
      <c r="HT1386">
        <v>1.5478499999999999</v>
      </c>
      <c r="HU1386">
        <v>2.35107</v>
      </c>
      <c r="HV1386">
        <v>41.118699999999997</v>
      </c>
      <c r="HW1386">
        <v>14.263400000000001</v>
      </c>
      <c r="HX1386">
        <v>18</v>
      </c>
      <c r="HY1386">
        <v>473.82</v>
      </c>
      <c r="HZ1386">
        <v>478.17099999999999</v>
      </c>
      <c r="IA1386">
        <v>26.191299999999998</v>
      </c>
      <c r="IB1386">
        <v>33.461100000000002</v>
      </c>
      <c r="IC1386">
        <v>30.000599999999999</v>
      </c>
      <c r="ID1386">
        <v>33.264600000000002</v>
      </c>
      <c r="IE1386">
        <v>33.371200000000002</v>
      </c>
      <c r="IF1386">
        <v>35.878799999999998</v>
      </c>
      <c r="IG1386">
        <v>34.389699999999998</v>
      </c>
      <c r="IH1386">
        <v>0</v>
      </c>
      <c r="II1386">
        <v>26.182700000000001</v>
      </c>
      <c r="IJ1386">
        <v>814.95</v>
      </c>
      <c r="IK1386">
        <v>25.628399999999999</v>
      </c>
      <c r="IL1386">
        <v>100.301</v>
      </c>
      <c r="IM1386">
        <v>99.993700000000004</v>
      </c>
      <c r="IN1386" t="s">
        <v>3528</v>
      </c>
    </row>
    <row r="1387" spans="1:248" x14ac:dyDescent="0.2">
      <c r="A1387">
        <v>1371</v>
      </c>
      <c r="B1387">
        <v>1660328110.0999999</v>
      </c>
      <c r="C1387">
        <v>17143.5</v>
      </c>
      <c r="D1387" t="s">
        <v>3068</v>
      </c>
      <c r="E1387" t="s">
        <v>3069</v>
      </c>
      <c r="F1387">
        <v>1</v>
      </c>
      <c r="G1387" t="s">
        <v>381</v>
      </c>
      <c r="H1387" t="s">
        <v>377</v>
      </c>
      <c r="I1387" t="s">
        <v>378</v>
      </c>
      <c r="J1387" t="s">
        <v>379</v>
      </c>
      <c r="K1387" t="s">
        <v>2780</v>
      </c>
      <c r="L1387" t="s">
        <v>381</v>
      </c>
      <c r="M1387" t="s">
        <v>382</v>
      </c>
      <c r="N1387">
        <v>1660328102.0999999</v>
      </c>
      <c r="O1387">
        <f t="shared" si="714"/>
        <v>1.4002929482311479E-3</v>
      </c>
      <c r="P1387">
        <f t="shared" si="715"/>
        <v>1.4002929482311479</v>
      </c>
      <c r="Q1387">
        <f t="shared" si="716"/>
        <v>7.7059721270880157</v>
      </c>
      <c r="R1387">
        <f t="shared" si="717"/>
        <v>695.05618749999996</v>
      </c>
      <c r="S1387">
        <f t="shared" si="718"/>
        <v>492.56170458167009</v>
      </c>
      <c r="T1387">
        <f t="shared" si="719"/>
        <v>48.983294022938779</v>
      </c>
      <c r="U1387">
        <f t="shared" si="720"/>
        <v>69.120561501407337</v>
      </c>
      <c r="V1387">
        <f t="shared" si="721"/>
        <v>6.8207921412516428E-2</v>
      </c>
      <c r="W1387">
        <f t="shared" si="722"/>
        <v>2.9178727103364994</v>
      </c>
      <c r="X1387">
        <f t="shared" si="723"/>
        <v>6.7334374950542855E-2</v>
      </c>
      <c r="Y1387">
        <f t="shared" si="724"/>
        <v>4.2161536866507622E-2</v>
      </c>
      <c r="Z1387">
        <f t="shared" si="725"/>
        <v>321.51841349999995</v>
      </c>
      <c r="AA1387">
        <f t="shared" si="726"/>
        <v>32.544872819212735</v>
      </c>
      <c r="AB1387">
        <f t="shared" si="727"/>
        <v>31.7445375</v>
      </c>
      <c r="AC1387">
        <f t="shared" si="728"/>
        <v>4.7064717778337668</v>
      </c>
      <c r="AD1387">
        <f t="shared" si="729"/>
        <v>60.153789124297319</v>
      </c>
      <c r="AE1387">
        <f t="shared" si="730"/>
        <v>2.7155565359688216</v>
      </c>
      <c r="AF1387">
        <f t="shared" si="731"/>
        <v>4.5143565775342891</v>
      </c>
      <c r="AG1387">
        <f t="shared" si="732"/>
        <v>1.9909152418649452</v>
      </c>
      <c r="AH1387">
        <f t="shared" si="733"/>
        <v>-61.752919016993623</v>
      </c>
      <c r="AI1387">
        <f t="shared" si="734"/>
        <v>-115.30112409597318</v>
      </c>
      <c r="AJ1387">
        <f t="shared" si="735"/>
        <v>-8.906745734296722</v>
      </c>
      <c r="AK1387">
        <f t="shared" si="736"/>
        <v>135.55762465273642</v>
      </c>
      <c r="AL1387">
        <f t="shared" si="737"/>
        <v>39.078476616759318</v>
      </c>
      <c r="AM1387">
        <f t="shared" si="738"/>
        <v>1.3955990143795658</v>
      </c>
      <c r="AN1387">
        <f t="shared" si="739"/>
        <v>7.7059721270880157</v>
      </c>
      <c r="AO1387">
        <v>789.73290634009857</v>
      </c>
      <c r="AP1387">
        <v>753.43252121212117</v>
      </c>
      <c r="AQ1387">
        <v>5.1985706345542591</v>
      </c>
      <c r="AR1387">
        <v>65.662157139145961</v>
      </c>
      <c r="AS1387">
        <f t="shared" si="740"/>
        <v>1.4002929482311479</v>
      </c>
      <c r="AT1387">
        <v>25.680786930151619</v>
      </c>
      <c r="AU1387">
        <v>27.314551515151521</v>
      </c>
      <c r="AV1387">
        <v>3.1193167671153631E-5</v>
      </c>
      <c r="AW1387">
        <v>81.5194902957615</v>
      </c>
      <c r="AX1387">
        <v>20</v>
      </c>
      <c r="AY1387">
        <v>4</v>
      </c>
      <c r="AZ1387">
        <f t="shared" si="741"/>
        <v>1</v>
      </c>
      <c r="BA1387">
        <f t="shared" si="742"/>
        <v>0</v>
      </c>
      <c r="BB1387">
        <f t="shared" si="743"/>
        <v>51833.099846578094</v>
      </c>
      <c r="BC1387">
        <f t="shared" si="744"/>
        <v>2000.01875</v>
      </c>
      <c r="BD1387">
        <f t="shared" si="745"/>
        <v>1681.2154499999999</v>
      </c>
      <c r="BE1387">
        <f t="shared" si="746"/>
        <v>0.84059984437645896</v>
      </c>
      <c r="BF1387">
        <f t="shared" si="747"/>
        <v>0.1607576996465658</v>
      </c>
      <c r="BG1387">
        <v>6</v>
      </c>
      <c r="BH1387">
        <v>0.5</v>
      </c>
      <c r="BI1387" t="s">
        <v>383</v>
      </c>
      <c r="BJ1387">
        <v>2</v>
      </c>
      <c r="BK1387" t="b">
        <v>1</v>
      </c>
      <c r="BL1387">
        <v>1660328102.0999999</v>
      </c>
      <c r="BM1387">
        <v>695.05618749999996</v>
      </c>
      <c r="BN1387">
        <v>743.1</v>
      </c>
      <c r="BO1387">
        <v>27.306843749999999</v>
      </c>
      <c r="BP1387">
        <v>25.67834375</v>
      </c>
      <c r="BQ1387">
        <v>693.29618749999997</v>
      </c>
      <c r="BR1387">
        <v>27.298999999999999</v>
      </c>
      <c r="BS1387">
        <v>500.14968750000003</v>
      </c>
      <c r="BT1387">
        <v>99.345943750000004</v>
      </c>
      <c r="BU1387">
        <v>0.10006183125</v>
      </c>
      <c r="BV1387">
        <v>31.011575000000001</v>
      </c>
      <c r="BW1387">
        <v>31.7445375</v>
      </c>
      <c r="BX1387">
        <v>999.9</v>
      </c>
      <c r="BY1387">
        <v>0</v>
      </c>
      <c r="BZ1387">
        <v>0</v>
      </c>
      <c r="CA1387">
        <v>9998.984375</v>
      </c>
      <c r="CB1387">
        <v>0</v>
      </c>
      <c r="CC1387">
        <v>1066.15825</v>
      </c>
      <c r="CD1387">
        <v>-48.043643750000001</v>
      </c>
      <c r="CE1387">
        <v>714.56906249999997</v>
      </c>
      <c r="CF1387">
        <v>762.6846250000001</v>
      </c>
      <c r="CG1387">
        <v>1.6284912499999999</v>
      </c>
      <c r="CH1387">
        <v>743.1</v>
      </c>
      <c r="CI1387">
        <v>25.67834375</v>
      </c>
      <c r="CJ1387">
        <v>2.7128225000000001</v>
      </c>
      <c r="CK1387">
        <v>2.55104</v>
      </c>
      <c r="CL1387">
        <v>22.362987499999999</v>
      </c>
      <c r="CM1387">
        <v>21.355862500000001</v>
      </c>
      <c r="CN1387">
        <v>2000.01875</v>
      </c>
      <c r="CO1387">
        <v>0.98000575000000001</v>
      </c>
      <c r="CP1387">
        <v>1.9994649999999999E-2</v>
      </c>
      <c r="CQ1387">
        <v>0</v>
      </c>
      <c r="CR1387">
        <v>2.6016875000000002</v>
      </c>
      <c r="CS1387">
        <v>0</v>
      </c>
      <c r="CT1387">
        <v>25482.40625</v>
      </c>
      <c r="CU1387">
        <v>17412.5</v>
      </c>
      <c r="CV1387">
        <v>44.4645625</v>
      </c>
      <c r="CW1387">
        <v>46.292625000000001</v>
      </c>
      <c r="CX1387">
        <v>44.625</v>
      </c>
      <c r="CY1387">
        <v>44.140500000000003</v>
      </c>
      <c r="CZ1387">
        <v>44.311999999999998</v>
      </c>
      <c r="DA1387">
        <v>1960.0287499999999</v>
      </c>
      <c r="DB1387">
        <v>39.99</v>
      </c>
      <c r="DC1387">
        <v>0</v>
      </c>
      <c r="DD1387">
        <v>1660328108.4000001</v>
      </c>
      <c r="DE1387">
        <v>0</v>
      </c>
      <c r="DF1387">
        <v>1660327771.0999999</v>
      </c>
      <c r="DG1387" t="s">
        <v>2781</v>
      </c>
      <c r="DH1387">
        <v>1660327771.0999999</v>
      </c>
      <c r="DI1387">
        <v>1660327770.5999999</v>
      </c>
      <c r="DJ1387">
        <v>42</v>
      </c>
      <c r="DK1387">
        <v>0.13300000000000001</v>
      </c>
      <c r="DL1387">
        <v>-5.0000000000000001E-3</v>
      </c>
      <c r="DM1387">
        <v>1.258</v>
      </c>
      <c r="DN1387">
        <v>1.2E-2</v>
      </c>
      <c r="DO1387">
        <v>400</v>
      </c>
      <c r="DP1387">
        <v>26</v>
      </c>
      <c r="DQ1387">
        <v>0.6</v>
      </c>
      <c r="DR1387">
        <v>0.12</v>
      </c>
      <c r="DS1387">
        <v>7.8029431190474794</v>
      </c>
      <c r="DT1387">
        <v>8.1148234312903703E-2</v>
      </c>
      <c r="DU1387">
        <v>8.3586875761856527E-2</v>
      </c>
      <c r="DV1387">
        <v>1</v>
      </c>
      <c r="DW1387">
        <v>39.048064665704878</v>
      </c>
      <c r="DX1387">
        <v>2.3382502890486001</v>
      </c>
      <c r="DY1387">
        <v>0.21683188643855569</v>
      </c>
      <c r="DZ1387">
        <v>0</v>
      </c>
      <c r="EA1387">
        <v>-48.002938709677423</v>
      </c>
      <c r="EB1387">
        <v>-3.1982758064516061</v>
      </c>
      <c r="EC1387">
        <v>0.29006496566805939</v>
      </c>
      <c r="ED1387">
        <v>0</v>
      </c>
      <c r="EE1387">
        <v>471.89020421454109</v>
      </c>
      <c r="EF1387">
        <v>286.18073617443349</v>
      </c>
      <c r="EG1387">
        <v>27.633754291780441</v>
      </c>
      <c r="EH1387">
        <v>0</v>
      </c>
      <c r="EI1387">
        <v>1.625244634146342</v>
      </c>
      <c r="EJ1387">
        <v>5.8535121951217697E-2</v>
      </c>
      <c r="EK1387">
        <v>5.8743664308342422E-3</v>
      </c>
      <c r="EL1387">
        <v>1</v>
      </c>
      <c r="EM1387">
        <v>1.9910174874039259</v>
      </c>
      <c r="EN1387">
        <v>-4.700008514069774E-3</v>
      </c>
      <c r="EO1387">
        <v>7.2141695933228679E-4</v>
      </c>
      <c r="EP1387">
        <v>1</v>
      </c>
      <c r="EQ1387">
        <v>3</v>
      </c>
      <c r="ER1387">
        <v>6</v>
      </c>
      <c r="ES1387" t="s">
        <v>407</v>
      </c>
      <c r="ET1387">
        <v>2.9413</v>
      </c>
      <c r="EU1387">
        <v>2.8012199999999998</v>
      </c>
      <c r="EV1387">
        <v>0.13553999999999999</v>
      </c>
      <c r="EW1387">
        <v>0.141481</v>
      </c>
      <c r="EX1387">
        <v>0.117566</v>
      </c>
      <c r="EY1387">
        <v>0.112636</v>
      </c>
      <c r="EZ1387">
        <v>17674.599999999999</v>
      </c>
      <c r="FA1387">
        <v>18404.400000000001</v>
      </c>
      <c r="FB1387">
        <v>23785.599999999999</v>
      </c>
      <c r="FC1387">
        <v>24957.7</v>
      </c>
      <c r="FD1387">
        <v>33604.699999999997</v>
      </c>
      <c r="FE1387">
        <v>35369</v>
      </c>
      <c r="FF1387">
        <v>43379.6</v>
      </c>
      <c r="FG1387">
        <v>46139.4</v>
      </c>
      <c r="FH1387">
        <v>1.9006000000000001</v>
      </c>
      <c r="FI1387">
        <v>1.8120000000000001</v>
      </c>
      <c r="FJ1387">
        <v>9.7252400000000003E-2</v>
      </c>
      <c r="FK1387">
        <v>0</v>
      </c>
      <c r="FL1387">
        <v>30.165299999999998</v>
      </c>
      <c r="FM1387">
        <v>999.9</v>
      </c>
      <c r="FN1387">
        <v>57</v>
      </c>
      <c r="FO1387">
        <v>38</v>
      </c>
      <c r="FP1387">
        <v>38.197000000000003</v>
      </c>
      <c r="FQ1387">
        <v>63.055799999999998</v>
      </c>
      <c r="FR1387">
        <v>22.52</v>
      </c>
      <c r="FS1387">
        <v>1</v>
      </c>
      <c r="FT1387">
        <v>0.51903699999999997</v>
      </c>
      <c r="FU1387">
        <v>2.84091</v>
      </c>
      <c r="FV1387">
        <v>20.297899999999998</v>
      </c>
      <c r="FW1387">
        <v>5.2115999999999998</v>
      </c>
      <c r="FX1387">
        <v>11.9078</v>
      </c>
      <c r="FY1387">
        <v>5.0029000000000003</v>
      </c>
      <c r="FZ1387">
        <v>3.2904</v>
      </c>
      <c r="GA1387">
        <v>9999</v>
      </c>
      <c r="GB1387">
        <v>9999</v>
      </c>
      <c r="GC1387">
        <v>9999</v>
      </c>
      <c r="GD1387">
        <v>999.9</v>
      </c>
      <c r="GE1387">
        <v>1.8597399999999999</v>
      </c>
      <c r="GF1387">
        <v>1.8547199999999999</v>
      </c>
      <c r="GG1387">
        <v>1.85791</v>
      </c>
      <c r="GH1387">
        <v>1.8563799999999999</v>
      </c>
      <c r="GI1387">
        <v>1.8551599999999999</v>
      </c>
      <c r="GJ1387">
        <v>1.8547199999999999</v>
      </c>
      <c r="GK1387">
        <v>1.85351</v>
      </c>
      <c r="GL1387">
        <v>1.8565400000000001</v>
      </c>
      <c r="GM1387">
        <v>0</v>
      </c>
      <c r="GN1387">
        <v>0</v>
      </c>
      <c r="GO1387">
        <v>0</v>
      </c>
      <c r="GP1387">
        <v>0</v>
      </c>
      <c r="GQ1387" t="s">
        <v>386</v>
      </c>
      <c r="GR1387" t="s">
        <v>387</v>
      </c>
      <c r="GS1387" t="s">
        <v>388</v>
      </c>
      <c r="GT1387" t="s">
        <v>388</v>
      </c>
      <c r="GU1387" t="s">
        <v>388</v>
      </c>
      <c r="GV1387" t="s">
        <v>388</v>
      </c>
      <c r="GW1387">
        <v>0</v>
      </c>
      <c r="GX1387">
        <v>100</v>
      </c>
      <c r="GY1387">
        <v>100</v>
      </c>
      <c r="GZ1387">
        <v>1.819</v>
      </c>
      <c r="HA1387">
        <v>7.7999999999999996E-3</v>
      </c>
      <c r="HB1387">
        <v>0.32140272067045289</v>
      </c>
      <c r="HC1387">
        <v>2.7716384584972409E-3</v>
      </c>
      <c r="HD1387">
        <v>-1.1467119688665799E-6</v>
      </c>
      <c r="HE1387">
        <v>2.0626329066488061E-10</v>
      </c>
      <c r="HF1387">
        <v>-7.4589808594339752E-2</v>
      </c>
      <c r="HG1387">
        <v>1.066993184659233E-2</v>
      </c>
      <c r="HH1387">
        <v>-3.4528890892081033E-4</v>
      </c>
      <c r="HI1387">
        <v>2.382551249023132E-6</v>
      </c>
      <c r="HJ1387">
        <v>1</v>
      </c>
      <c r="HK1387">
        <v>2115</v>
      </c>
      <c r="HL1387">
        <v>2</v>
      </c>
      <c r="HM1387">
        <v>30</v>
      </c>
      <c r="HN1387">
        <v>5.7</v>
      </c>
      <c r="HO1387">
        <v>5.7</v>
      </c>
      <c r="HP1387">
        <v>1.8042</v>
      </c>
      <c r="HQ1387">
        <v>2.32666</v>
      </c>
      <c r="HR1387">
        <v>1.4978</v>
      </c>
      <c r="HS1387">
        <v>2.3010299999999999</v>
      </c>
      <c r="HT1387">
        <v>1.5478499999999999</v>
      </c>
      <c r="HU1387">
        <v>2.4340799999999998</v>
      </c>
      <c r="HV1387">
        <v>41.118699999999997</v>
      </c>
      <c r="HW1387">
        <v>14.263400000000001</v>
      </c>
      <c r="HX1387">
        <v>18</v>
      </c>
      <c r="HY1387">
        <v>473.83800000000002</v>
      </c>
      <c r="HZ1387">
        <v>478.12599999999998</v>
      </c>
      <c r="IA1387">
        <v>26.188800000000001</v>
      </c>
      <c r="IB1387">
        <v>33.462000000000003</v>
      </c>
      <c r="IC1387">
        <v>30.000699999999998</v>
      </c>
      <c r="ID1387">
        <v>33.2652</v>
      </c>
      <c r="IE1387">
        <v>33.371699999999997</v>
      </c>
      <c r="IF1387">
        <v>36.121499999999997</v>
      </c>
      <c r="IG1387">
        <v>34.389699999999998</v>
      </c>
      <c r="IH1387">
        <v>0</v>
      </c>
      <c r="II1387">
        <v>26.182700000000001</v>
      </c>
      <c r="IJ1387">
        <v>814.95</v>
      </c>
      <c r="IK1387">
        <v>25.626000000000001</v>
      </c>
      <c r="IL1387">
        <v>100.301</v>
      </c>
      <c r="IM1387">
        <v>99.993300000000005</v>
      </c>
      <c r="IN1387" t="s">
        <v>3528</v>
      </c>
    </row>
    <row r="1388" spans="1:248" x14ac:dyDescent="0.2">
      <c r="A1388">
        <v>1372</v>
      </c>
      <c r="B1388">
        <v>1660328111.0999999</v>
      </c>
      <c r="C1388">
        <v>17144.5</v>
      </c>
      <c r="D1388" t="s">
        <v>3070</v>
      </c>
      <c r="E1388" t="s">
        <v>3071</v>
      </c>
      <c r="F1388">
        <v>1</v>
      </c>
      <c r="G1388" t="s">
        <v>381</v>
      </c>
      <c r="H1388" t="s">
        <v>377</v>
      </c>
      <c r="I1388" t="s">
        <v>378</v>
      </c>
      <c r="J1388" t="s">
        <v>379</v>
      </c>
      <c r="K1388" t="s">
        <v>2780</v>
      </c>
      <c r="L1388" t="s">
        <v>381</v>
      </c>
      <c r="M1388" t="s">
        <v>382</v>
      </c>
      <c r="N1388">
        <v>1660328103.599999</v>
      </c>
      <c r="O1388">
        <f t="shared" si="714"/>
        <v>1.4001268621943147E-3</v>
      </c>
      <c r="P1388">
        <f t="shared" si="715"/>
        <v>1.4001268621943146</v>
      </c>
      <c r="Q1388">
        <f t="shared" si="716"/>
        <v>7.6671561925968508</v>
      </c>
      <c r="R1388">
        <f t="shared" si="717"/>
        <v>702.58920000000001</v>
      </c>
      <c r="S1388">
        <f t="shared" si="718"/>
        <v>500.74431517973647</v>
      </c>
      <c r="T1388">
        <f t="shared" si="719"/>
        <v>49.796923885735779</v>
      </c>
      <c r="U1388">
        <f t="shared" si="720"/>
        <v>69.869551894527035</v>
      </c>
      <c r="V1388">
        <f t="shared" si="721"/>
        <v>6.8203715712191415E-2</v>
      </c>
      <c r="W1388">
        <f t="shared" si="722"/>
        <v>2.9176978380092078</v>
      </c>
      <c r="X1388">
        <f t="shared" si="723"/>
        <v>6.7330224602203698E-2</v>
      </c>
      <c r="Y1388">
        <f t="shared" si="724"/>
        <v>4.2158937986292194E-2</v>
      </c>
      <c r="Z1388">
        <f t="shared" si="725"/>
        <v>321.52169859999992</v>
      </c>
      <c r="AA1388">
        <f t="shared" si="726"/>
        <v>32.545099025262154</v>
      </c>
      <c r="AB1388">
        <f t="shared" si="727"/>
        <v>31.74471333333333</v>
      </c>
      <c r="AC1388">
        <f t="shared" si="728"/>
        <v>4.7065187058970892</v>
      </c>
      <c r="AD1388">
        <f t="shared" si="729"/>
        <v>60.157212050299812</v>
      </c>
      <c r="AE1388">
        <f t="shared" si="730"/>
        <v>2.7157231874313323</v>
      </c>
      <c r="AF1388">
        <f t="shared" si="731"/>
        <v>4.5143767386703511</v>
      </c>
      <c r="AG1388">
        <f t="shared" si="732"/>
        <v>1.9907955184657569</v>
      </c>
      <c r="AH1388">
        <f t="shared" si="733"/>
        <v>-61.745594622769275</v>
      </c>
      <c r="AI1388">
        <f t="shared" si="734"/>
        <v>-115.30955057828783</v>
      </c>
      <c r="AJ1388">
        <f t="shared" si="735"/>
        <v>-8.9079416868497461</v>
      </c>
      <c r="AK1388">
        <f t="shared" si="736"/>
        <v>135.55861171209307</v>
      </c>
      <c r="AL1388">
        <f t="shared" si="737"/>
        <v>39.141882316084811</v>
      </c>
      <c r="AM1388">
        <f t="shared" si="738"/>
        <v>1.3966734788929178</v>
      </c>
      <c r="AN1388">
        <f t="shared" si="739"/>
        <v>7.6671561925968508</v>
      </c>
      <c r="AO1388">
        <v>794.90081112061694</v>
      </c>
      <c r="AP1388">
        <v>758.63966666666693</v>
      </c>
      <c r="AQ1388">
        <v>5.2002285172673641</v>
      </c>
      <c r="AR1388">
        <v>65.662157139145961</v>
      </c>
      <c r="AS1388">
        <f t="shared" si="740"/>
        <v>1.4001268621943146</v>
      </c>
      <c r="AT1388">
        <v>25.681540889267609</v>
      </c>
      <c r="AU1388">
        <v>27.315214545454548</v>
      </c>
      <c r="AV1388">
        <v>1.5338196057699241E-5</v>
      </c>
      <c r="AW1388">
        <v>81.5194902957615</v>
      </c>
      <c r="AX1388">
        <v>20</v>
      </c>
      <c r="AY1388">
        <v>4</v>
      </c>
      <c r="AZ1388">
        <f t="shared" si="741"/>
        <v>1</v>
      </c>
      <c r="BA1388">
        <f t="shared" si="742"/>
        <v>0</v>
      </c>
      <c r="BB1388">
        <f t="shared" si="743"/>
        <v>51828.115889430337</v>
      </c>
      <c r="BC1388">
        <f t="shared" si="744"/>
        <v>2000.0393333333329</v>
      </c>
      <c r="BD1388">
        <f t="shared" si="745"/>
        <v>1681.2327399999997</v>
      </c>
      <c r="BE1388">
        <f t="shared" si="746"/>
        <v>0.84059983820318207</v>
      </c>
      <c r="BF1388">
        <f t="shared" si="747"/>
        <v>0.16075768773214127</v>
      </c>
      <c r="BG1388">
        <v>6</v>
      </c>
      <c r="BH1388">
        <v>0.5</v>
      </c>
      <c r="BI1388" t="s">
        <v>383</v>
      </c>
      <c r="BJ1388">
        <v>2</v>
      </c>
      <c r="BK1388" t="b">
        <v>1</v>
      </c>
      <c r="BL1388">
        <v>1660328103.599999</v>
      </c>
      <c r="BM1388">
        <v>702.58920000000001</v>
      </c>
      <c r="BN1388">
        <v>750.72266666666667</v>
      </c>
      <c r="BO1388">
        <v>27.308573333333332</v>
      </c>
      <c r="BP1388">
        <v>25.678820000000002</v>
      </c>
      <c r="BQ1388">
        <v>700.81806666666671</v>
      </c>
      <c r="BR1388">
        <v>27.30073333333333</v>
      </c>
      <c r="BS1388">
        <v>500.14893333333328</v>
      </c>
      <c r="BT1388">
        <v>99.345753333333334</v>
      </c>
      <c r="BU1388">
        <v>0.10005638666666671</v>
      </c>
      <c r="BV1388">
        <v>31.011653333333332</v>
      </c>
      <c r="BW1388">
        <v>31.74471333333333</v>
      </c>
      <c r="BX1388">
        <v>999.89999999999986</v>
      </c>
      <c r="BY1388">
        <v>0</v>
      </c>
      <c r="BZ1388">
        <v>0</v>
      </c>
      <c r="CA1388">
        <v>9998.0046666666658</v>
      </c>
      <c r="CB1388">
        <v>0</v>
      </c>
      <c r="CC1388">
        <v>1097.769333333333</v>
      </c>
      <c r="CD1388">
        <v>-48.133279999999999</v>
      </c>
      <c r="CE1388">
        <v>722.31479999999999</v>
      </c>
      <c r="CF1388">
        <v>770.50853333333339</v>
      </c>
      <c r="CG1388">
        <v>1.629739333333333</v>
      </c>
      <c r="CH1388">
        <v>750.72266666666667</v>
      </c>
      <c r="CI1388">
        <v>25.678820000000002</v>
      </c>
      <c r="CJ1388">
        <v>2.7129899999999991</v>
      </c>
      <c r="CK1388">
        <v>2.5510826666666659</v>
      </c>
      <c r="CL1388">
        <v>22.364000000000001</v>
      </c>
      <c r="CM1388">
        <v>21.35614</v>
      </c>
      <c r="CN1388">
        <v>2000.0393333333329</v>
      </c>
      <c r="CO1388">
        <v>0.98000600000000004</v>
      </c>
      <c r="CP1388">
        <v>1.9994399999999999E-2</v>
      </c>
      <c r="CQ1388">
        <v>0</v>
      </c>
      <c r="CR1388">
        <v>2.6951999999999998</v>
      </c>
      <c r="CS1388">
        <v>0</v>
      </c>
      <c r="CT1388">
        <v>25516.806666666671</v>
      </c>
      <c r="CU1388">
        <v>17412.686666666661</v>
      </c>
      <c r="CV1388">
        <v>44.470599999999997</v>
      </c>
      <c r="CW1388">
        <v>46.29546666666667</v>
      </c>
      <c r="CX1388">
        <v>44.629133333333343</v>
      </c>
      <c r="CY1388">
        <v>44.145666666666671</v>
      </c>
      <c r="CZ1388">
        <v>44.311999999999998</v>
      </c>
      <c r="DA1388">
        <v>1960.0493333333329</v>
      </c>
      <c r="DB1388">
        <v>39.99</v>
      </c>
      <c r="DC1388">
        <v>0</v>
      </c>
      <c r="DD1388">
        <v>1660328109.5999999</v>
      </c>
      <c r="DE1388">
        <v>0</v>
      </c>
      <c r="DF1388">
        <v>1660327771.0999999</v>
      </c>
      <c r="DG1388" t="s">
        <v>2781</v>
      </c>
      <c r="DH1388">
        <v>1660327771.0999999</v>
      </c>
      <c r="DI1388">
        <v>1660327770.5999999</v>
      </c>
      <c r="DJ1388">
        <v>42</v>
      </c>
      <c r="DK1388">
        <v>0.13300000000000001</v>
      </c>
      <c r="DL1388">
        <v>-5.0000000000000001E-3</v>
      </c>
      <c r="DM1388">
        <v>1.258</v>
      </c>
      <c r="DN1388">
        <v>1.2E-2</v>
      </c>
      <c r="DO1388">
        <v>400</v>
      </c>
      <c r="DP1388">
        <v>26</v>
      </c>
      <c r="DQ1388">
        <v>0.6</v>
      </c>
      <c r="DR1388">
        <v>0.12</v>
      </c>
      <c r="DS1388">
        <v>7.8063865024391834</v>
      </c>
      <c r="DT1388">
        <v>-0.52585615525943341</v>
      </c>
      <c r="DU1388">
        <v>8.2790584319843194E-2</v>
      </c>
      <c r="DV1388">
        <v>0</v>
      </c>
      <c r="DW1388">
        <v>39.085212168673543</v>
      </c>
      <c r="DX1388">
        <v>1.6349093155651899</v>
      </c>
      <c r="DY1388">
        <v>0.18239602481254669</v>
      </c>
      <c r="DZ1388">
        <v>0</v>
      </c>
      <c r="EA1388">
        <v>-48.098799999999997</v>
      </c>
      <c r="EB1388">
        <v>-1.894777308120061</v>
      </c>
      <c r="EC1388">
        <v>0.19650196436677131</v>
      </c>
      <c r="ED1388">
        <v>0</v>
      </c>
      <c r="EE1388">
        <v>477.89125222234958</v>
      </c>
      <c r="EF1388">
        <v>295.44011810419943</v>
      </c>
      <c r="EG1388">
        <v>29.209929337943571</v>
      </c>
      <c r="EH1388">
        <v>0</v>
      </c>
      <c r="EI1388">
        <v>1.62666625</v>
      </c>
      <c r="EJ1388">
        <v>5.4194409005627033E-2</v>
      </c>
      <c r="EK1388">
        <v>5.3985931905914291E-3</v>
      </c>
      <c r="EL1388">
        <v>1</v>
      </c>
      <c r="EM1388">
        <v>1.9909209896007729</v>
      </c>
      <c r="EN1388">
        <v>-5.433081622705279E-3</v>
      </c>
      <c r="EO1388">
        <v>7.4254228345985716E-4</v>
      </c>
      <c r="EP1388">
        <v>1</v>
      </c>
      <c r="EQ1388">
        <v>2</v>
      </c>
      <c r="ER1388">
        <v>6</v>
      </c>
      <c r="ES1388" t="s">
        <v>412</v>
      </c>
      <c r="ET1388">
        <v>2.9413399999999998</v>
      </c>
      <c r="EU1388">
        <v>2.8011599999999999</v>
      </c>
      <c r="EV1388">
        <v>0.13617000000000001</v>
      </c>
      <c r="EW1388">
        <v>0.14210100000000001</v>
      </c>
      <c r="EX1388">
        <v>0.11756900000000001</v>
      </c>
      <c r="EY1388">
        <v>0.112638</v>
      </c>
      <c r="EZ1388">
        <v>17661.8</v>
      </c>
      <c r="FA1388">
        <v>18391.099999999999</v>
      </c>
      <c r="FB1388">
        <v>23785.8</v>
      </c>
      <c r="FC1388">
        <v>24957.7</v>
      </c>
      <c r="FD1388">
        <v>33604.699999999997</v>
      </c>
      <c r="FE1388">
        <v>35368.9</v>
      </c>
      <c r="FF1388">
        <v>43379.8</v>
      </c>
      <c r="FG1388">
        <v>46139.3</v>
      </c>
      <c r="FH1388">
        <v>1.90055</v>
      </c>
      <c r="FI1388">
        <v>1.81203</v>
      </c>
      <c r="FJ1388">
        <v>9.7397700000000004E-2</v>
      </c>
      <c r="FK1388">
        <v>0</v>
      </c>
      <c r="FL1388">
        <v>30.165400000000002</v>
      </c>
      <c r="FM1388">
        <v>999.9</v>
      </c>
      <c r="FN1388">
        <v>57</v>
      </c>
      <c r="FO1388">
        <v>38</v>
      </c>
      <c r="FP1388">
        <v>38.196199999999997</v>
      </c>
      <c r="FQ1388">
        <v>63.105800000000002</v>
      </c>
      <c r="FR1388">
        <v>23.3934</v>
      </c>
      <c r="FS1388">
        <v>1</v>
      </c>
      <c r="FT1388">
        <v>0.51917400000000002</v>
      </c>
      <c r="FU1388">
        <v>2.8447300000000002</v>
      </c>
      <c r="FV1388">
        <v>20.297799999999999</v>
      </c>
      <c r="FW1388">
        <v>5.2114500000000001</v>
      </c>
      <c r="FX1388">
        <v>11.9078</v>
      </c>
      <c r="FY1388">
        <v>5.0029000000000003</v>
      </c>
      <c r="FZ1388">
        <v>3.2904</v>
      </c>
      <c r="GA1388">
        <v>9999</v>
      </c>
      <c r="GB1388">
        <v>9999</v>
      </c>
      <c r="GC1388">
        <v>9999</v>
      </c>
      <c r="GD1388">
        <v>999.9</v>
      </c>
      <c r="GE1388">
        <v>1.8597300000000001</v>
      </c>
      <c r="GF1388">
        <v>1.8547199999999999</v>
      </c>
      <c r="GG1388">
        <v>1.85791</v>
      </c>
      <c r="GH1388">
        <v>1.8563799999999999</v>
      </c>
      <c r="GI1388">
        <v>1.8551500000000001</v>
      </c>
      <c r="GJ1388">
        <v>1.8547100000000001</v>
      </c>
      <c r="GK1388">
        <v>1.8534999999999999</v>
      </c>
      <c r="GL1388">
        <v>1.8565400000000001</v>
      </c>
      <c r="GM1388">
        <v>0</v>
      </c>
      <c r="GN1388">
        <v>0</v>
      </c>
      <c r="GO1388">
        <v>0</v>
      </c>
      <c r="GP1388">
        <v>0</v>
      </c>
      <c r="GQ1388" t="s">
        <v>386</v>
      </c>
      <c r="GR1388" t="s">
        <v>387</v>
      </c>
      <c r="GS1388" t="s">
        <v>388</v>
      </c>
      <c r="GT1388" t="s">
        <v>388</v>
      </c>
      <c r="GU1388" t="s">
        <v>388</v>
      </c>
      <c r="GV1388" t="s">
        <v>388</v>
      </c>
      <c r="GW1388">
        <v>0</v>
      </c>
      <c r="GX1388">
        <v>100</v>
      </c>
      <c r="GY1388">
        <v>100</v>
      </c>
      <c r="GZ1388">
        <v>1.8260000000000001</v>
      </c>
      <c r="HA1388">
        <v>7.7999999999999996E-3</v>
      </c>
      <c r="HB1388">
        <v>0.32140272067045289</v>
      </c>
      <c r="HC1388">
        <v>2.7716384584972409E-3</v>
      </c>
      <c r="HD1388">
        <v>-1.1467119688665799E-6</v>
      </c>
      <c r="HE1388">
        <v>2.0626329066488061E-10</v>
      </c>
      <c r="HF1388">
        <v>-7.4589808594339752E-2</v>
      </c>
      <c r="HG1388">
        <v>1.066993184659233E-2</v>
      </c>
      <c r="HH1388">
        <v>-3.4528890892081033E-4</v>
      </c>
      <c r="HI1388">
        <v>2.382551249023132E-6</v>
      </c>
      <c r="HJ1388">
        <v>1</v>
      </c>
      <c r="HK1388">
        <v>2115</v>
      </c>
      <c r="HL1388">
        <v>2</v>
      </c>
      <c r="HM1388">
        <v>30</v>
      </c>
      <c r="HN1388">
        <v>5.7</v>
      </c>
      <c r="HO1388">
        <v>5.7</v>
      </c>
      <c r="HP1388">
        <v>1.8103</v>
      </c>
      <c r="HQ1388">
        <v>2.33643</v>
      </c>
      <c r="HR1388">
        <v>1.4978</v>
      </c>
      <c r="HS1388">
        <v>2.3010299999999999</v>
      </c>
      <c r="HT1388">
        <v>1.5478499999999999</v>
      </c>
      <c r="HU1388">
        <v>2.3913600000000002</v>
      </c>
      <c r="HV1388">
        <v>41.118699999999997</v>
      </c>
      <c r="HW1388">
        <v>14.2721</v>
      </c>
      <c r="HX1388">
        <v>18</v>
      </c>
      <c r="HY1388">
        <v>473.81700000000001</v>
      </c>
      <c r="HZ1388">
        <v>478.15</v>
      </c>
      <c r="IA1388">
        <v>26.186499999999999</v>
      </c>
      <c r="IB1388">
        <v>33.462600000000002</v>
      </c>
      <c r="IC1388">
        <v>30.000699999999998</v>
      </c>
      <c r="ID1388">
        <v>33.266599999999997</v>
      </c>
      <c r="IE1388">
        <v>33.372900000000001</v>
      </c>
      <c r="IF1388">
        <v>36.240200000000002</v>
      </c>
      <c r="IG1388">
        <v>34.389699999999998</v>
      </c>
      <c r="IH1388">
        <v>0</v>
      </c>
      <c r="II1388">
        <v>26.182700000000001</v>
      </c>
      <c r="IJ1388">
        <v>824.99199999999996</v>
      </c>
      <c r="IK1388">
        <v>25.621300000000002</v>
      </c>
      <c r="IL1388">
        <v>100.30200000000001</v>
      </c>
      <c r="IM1388">
        <v>99.993300000000005</v>
      </c>
      <c r="IN1388" t="s">
        <v>3528</v>
      </c>
    </row>
    <row r="1389" spans="1:248" x14ac:dyDescent="0.2">
      <c r="A1389">
        <v>1373</v>
      </c>
      <c r="B1389">
        <v>1660328112.0999999</v>
      </c>
      <c r="C1389">
        <v>17145.5</v>
      </c>
      <c r="D1389" t="s">
        <v>3072</v>
      </c>
      <c r="E1389" t="s">
        <v>3073</v>
      </c>
      <c r="F1389">
        <v>1</v>
      </c>
      <c r="G1389" t="s">
        <v>381</v>
      </c>
      <c r="H1389" t="s">
        <v>377</v>
      </c>
      <c r="I1389" t="s">
        <v>378</v>
      </c>
      <c r="J1389" t="s">
        <v>379</v>
      </c>
      <c r="K1389" t="s">
        <v>2780</v>
      </c>
      <c r="L1389" t="s">
        <v>381</v>
      </c>
      <c r="M1389" t="s">
        <v>382</v>
      </c>
      <c r="N1389">
        <v>1660328104.0999999</v>
      </c>
      <c r="O1389">
        <f t="shared" si="714"/>
        <v>1.4004119136463793E-3</v>
      </c>
      <c r="P1389">
        <f t="shared" si="715"/>
        <v>1.4004119136463793</v>
      </c>
      <c r="Q1389">
        <f t="shared" si="716"/>
        <v>7.6129946850582106</v>
      </c>
      <c r="R1389">
        <f t="shared" si="717"/>
        <v>705.11487499999998</v>
      </c>
      <c r="S1389">
        <f t="shared" si="718"/>
        <v>504.48289079634799</v>
      </c>
      <c r="T1389">
        <f t="shared" si="719"/>
        <v>50.168694565591608</v>
      </c>
      <c r="U1389">
        <f t="shared" si="720"/>
        <v>70.120698725163564</v>
      </c>
      <c r="V1389">
        <f t="shared" si="721"/>
        <v>6.8216251565792432E-2</v>
      </c>
      <c r="W1389">
        <f t="shared" si="722"/>
        <v>2.9174866415746079</v>
      </c>
      <c r="X1389">
        <f t="shared" si="723"/>
        <v>6.7342379168075298E-2</v>
      </c>
      <c r="Y1389">
        <f t="shared" si="724"/>
        <v>4.2166568205005306E-2</v>
      </c>
      <c r="Z1389">
        <f t="shared" si="725"/>
        <v>321.52300199999996</v>
      </c>
      <c r="AA1389">
        <f t="shared" si="726"/>
        <v>32.545163468084425</v>
      </c>
      <c r="AB1389">
        <f t="shared" si="727"/>
        <v>31.745049999999999</v>
      </c>
      <c r="AC1389">
        <f t="shared" si="728"/>
        <v>4.706608559818652</v>
      </c>
      <c r="AD1389">
        <f t="shared" si="729"/>
        <v>60.158134582415478</v>
      </c>
      <c r="AE1389">
        <f t="shared" si="730"/>
        <v>2.7157691564315121</v>
      </c>
      <c r="AF1389">
        <f t="shared" si="731"/>
        <v>4.5143839237750312</v>
      </c>
      <c r="AG1389">
        <f t="shared" si="732"/>
        <v>1.9908394033871399</v>
      </c>
      <c r="AH1389">
        <f t="shared" si="733"/>
        <v>-61.758165391805328</v>
      </c>
      <c r="AI1389">
        <f t="shared" si="734"/>
        <v>-115.34976646878691</v>
      </c>
      <c r="AJ1389">
        <f t="shared" si="735"/>
        <v>-8.9117095536525852</v>
      </c>
      <c r="AK1389">
        <f t="shared" si="736"/>
        <v>135.5033605857551</v>
      </c>
      <c r="AL1389">
        <f t="shared" si="737"/>
        <v>39.149999971002281</v>
      </c>
      <c r="AM1389">
        <f t="shared" si="738"/>
        <v>1.3968340886887107</v>
      </c>
      <c r="AN1389">
        <f t="shared" si="739"/>
        <v>7.6129946850582106</v>
      </c>
      <c r="AO1389">
        <v>800.10433572240458</v>
      </c>
      <c r="AP1389">
        <v>763.86510303030263</v>
      </c>
      <c r="AQ1389">
        <v>5.2089218719870534</v>
      </c>
      <c r="AR1389">
        <v>65.662157139145961</v>
      </c>
      <c r="AS1389">
        <f t="shared" si="740"/>
        <v>1.4004119136463793</v>
      </c>
      <c r="AT1389">
        <v>25.682176821915689</v>
      </c>
      <c r="AU1389">
        <v>27.316241212121209</v>
      </c>
      <c r="AV1389">
        <v>5.6081203095414087E-6</v>
      </c>
      <c r="AW1389">
        <v>81.5194902957615</v>
      </c>
      <c r="AX1389">
        <v>20</v>
      </c>
      <c r="AY1389">
        <v>4</v>
      </c>
      <c r="AZ1389">
        <f t="shared" si="741"/>
        <v>1</v>
      </c>
      <c r="BA1389">
        <f t="shared" si="742"/>
        <v>0</v>
      </c>
      <c r="BB1389">
        <f t="shared" si="743"/>
        <v>51822.11259701135</v>
      </c>
      <c r="BC1389">
        <f t="shared" si="744"/>
        <v>2000.0474999999999</v>
      </c>
      <c r="BD1389">
        <f t="shared" si="745"/>
        <v>1681.2395999999997</v>
      </c>
      <c r="BE1389">
        <f t="shared" si="746"/>
        <v>0.84059983575390074</v>
      </c>
      <c r="BF1389">
        <f t="shared" si="747"/>
        <v>0.16075768300502863</v>
      </c>
      <c r="BG1389">
        <v>6</v>
      </c>
      <c r="BH1389">
        <v>0.5</v>
      </c>
      <c r="BI1389" t="s">
        <v>383</v>
      </c>
      <c r="BJ1389">
        <v>2</v>
      </c>
      <c r="BK1389" t="b">
        <v>1</v>
      </c>
      <c r="BL1389">
        <v>1660328104.0999999</v>
      </c>
      <c r="BM1389">
        <v>705.11487499999998</v>
      </c>
      <c r="BN1389">
        <v>753.26237500000002</v>
      </c>
      <c r="BO1389">
        <v>27.309043750000001</v>
      </c>
      <c r="BP1389">
        <v>25.67910625</v>
      </c>
      <c r="BQ1389">
        <v>703.34006249999993</v>
      </c>
      <c r="BR1389">
        <v>27.30120625</v>
      </c>
      <c r="BS1389">
        <v>500.14968750000003</v>
      </c>
      <c r="BT1389">
        <v>99.345724999999987</v>
      </c>
      <c r="BU1389">
        <v>0.1000549875</v>
      </c>
      <c r="BV1389">
        <v>31.011681249999999</v>
      </c>
      <c r="BW1389">
        <v>31.745049999999999</v>
      </c>
      <c r="BX1389">
        <v>999.9</v>
      </c>
      <c r="BY1389">
        <v>0</v>
      </c>
      <c r="BZ1389">
        <v>0</v>
      </c>
      <c r="CA1389">
        <v>9996.8012500000004</v>
      </c>
      <c r="CB1389">
        <v>0</v>
      </c>
      <c r="CC1389">
        <v>1099.434375</v>
      </c>
      <c r="CD1389">
        <v>-48.147337499999999</v>
      </c>
      <c r="CE1389">
        <v>724.91174999999998</v>
      </c>
      <c r="CF1389">
        <v>773.11537500000009</v>
      </c>
      <c r="CG1389">
        <v>1.6299281249999999</v>
      </c>
      <c r="CH1389">
        <v>753.26237500000002</v>
      </c>
      <c r="CI1389">
        <v>25.67910625</v>
      </c>
      <c r="CJ1389">
        <v>2.71303625</v>
      </c>
      <c r="CK1389">
        <v>2.55111</v>
      </c>
      <c r="CL1389">
        <v>22.364281250000001</v>
      </c>
      <c r="CM1389">
        <v>21.356312500000001</v>
      </c>
      <c r="CN1389">
        <v>2000.0474999999999</v>
      </c>
      <c r="CO1389">
        <v>0.98000612500000006</v>
      </c>
      <c r="CP1389">
        <v>1.9994274999999999E-2</v>
      </c>
      <c r="CQ1389">
        <v>0</v>
      </c>
      <c r="CR1389">
        <v>2.7196250000000002</v>
      </c>
      <c r="CS1389">
        <v>0</v>
      </c>
      <c r="CT1389">
        <v>25527.793750000001</v>
      </c>
      <c r="CU1389">
        <v>17412.756249999999</v>
      </c>
      <c r="CV1389">
        <v>44.472437499999998</v>
      </c>
      <c r="CW1389">
        <v>46.296499999999988</v>
      </c>
      <c r="CX1389">
        <v>44.632750000000001</v>
      </c>
      <c r="CY1389">
        <v>44.148249999999997</v>
      </c>
      <c r="CZ1389">
        <v>44.311999999999998</v>
      </c>
      <c r="DA1389">
        <v>1960.0574999999999</v>
      </c>
      <c r="DB1389">
        <v>39.99</v>
      </c>
      <c r="DC1389">
        <v>0</v>
      </c>
      <c r="DD1389">
        <v>1660328110.2</v>
      </c>
      <c r="DE1389">
        <v>0</v>
      </c>
      <c r="DF1389">
        <v>1660327771.0999999</v>
      </c>
      <c r="DG1389" t="s">
        <v>2781</v>
      </c>
      <c r="DH1389">
        <v>1660327771.0999999</v>
      </c>
      <c r="DI1389">
        <v>1660327770.5999999</v>
      </c>
      <c r="DJ1389">
        <v>42</v>
      </c>
      <c r="DK1389">
        <v>0.13300000000000001</v>
      </c>
      <c r="DL1389">
        <v>-5.0000000000000001E-3</v>
      </c>
      <c r="DM1389">
        <v>1.258</v>
      </c>
      <c r="DN1389">
        <v>1.2E-2</v>
      </c>
      <c r="DO1389">
        <v>400</v>
      </c>
      <c r="DP1389">
        <v>26</v>
      </c>
      <c r="DQ1389">
        <v>0.6</v>
      </c>
      <c r="DR1389">
        <v>0.12</v>
      </c>
      <c r="DS1389">
        <v>7.7987753880100037</v>
      </c>
      <c r="DT1389">
        <v>-0.72674990897388725</v>
      </c>
      <c r="DU1389">
        <v>8.7783925416375821E-2</v>
      </c>
      <c r="DV1389">
        <v>0</v>
      </c>
      <c r="DW1389">
        <v>39.122343552099252</v>
      </c>
      <c r="DX1389">
        <v>1.1068565639568679</v>
      </c>
      <c r="DY1389">
        <v>0.14211847879665249</v>
      </c>
      <c r="DZ1389">
        <v>0</v>
      </c>
      <c r="EA1389">
        <v>-48.146133333333339</v>
      </c>
      <c r="EB1389">
        <v>-1.39555595105668</v>
      </c>
      <c r="EC1389">
        <v>0.15446029982562551</v>
      </c>
      <c r="ED1389">
        <v>0</v>
      </c>
      <c r="EE1389">
        <v>482.74649063002352</v>
      </c>
      <c r="EF1389">
        <v>301.0118361321978</v>
      </c>
      <c r="EG1389">
        <v>29.74521462941032</v>
      </c>
      <c r="EH1389">
        <v>0</v>
      </c>
      <c r="EI1389">
        <v>1.6273742499999999</v>
      </c>
      <c r="EJ1389">
        <v>5.0655422138835268E-2</v>
      </c>
      <c r="EK1389">
        <v>5.1344215290040334E-3</v>
      </c>
      <c r="EL1389">
        <v>1</v>
      </c>
      <c r="EM1389">
        <v>1.990857433242154</v>
      </c>
      <c r="EN1389">
        <v>-5.0447564936838413E-3</v>
      </c>
      <c r="EO1389">
        <v>7.3213941922777915E-4</v>
      </c>
      <c r="EP1389">
        <v>1</v>
      </c>
      <c r="EQ1389">
        <v>2</v>
      </c>
      <c r="ER1389">
        <v>6</v>
      </c>
      <c r="ES1389" t="s">
        <v>412</v>
      </c>
      <c r="ET1389">
        <v>2.9413</v>
      </c>
      <c r="EU1389">
        <v>2.8010799999999998</v>
      </c>
      <c r="EV1389">
        <v>0.13680300000000001</v>
      </c>
      <c r="EW1389">
        <v>0.14271800000000001</v>
      </c>
      <c r="EX1389">
        <v>0.117574</v>
      </c>
      <c r="EY1389">
        <v>0.112639</v>
      </c>
      <c r="EZ1389">
        <v>17648.900000000001</v>
      </c>
      <c r="FA1389">
        <v>18377.599999999999</v>
      </c>
      <c r="FB1389">
        <v>23785.8</v>
      </c>
      <c r="FC1389">
        <v>24957.4</v>
      </c>
      <c r="FD1389">
        <v>33604.699999999997</v>
      </c>
      <c r="FE1389">
        <v>35368.5</v>
      </c>
      <c r="FF1389">
        <v>43379.9</v>
      </c>
      <c r="FG1389">
        <v>46138.8</v>
      </c>
      <c r="FH1389">
        <v>1.90052</v>
      </c>
      <c r="FI1389">
        <v>1.8120499999999999</v>
      </c>
      <c r="FJ1389">
        <v>9.7438700000000003E-2</v>
      </c>
      <c r="FK1389">
        <v>0</v>
      </c>
      <c r="FL1389">
        <v>30.1661</v>
      </c>
      <c r="FM1389">
        <v>999.9</v>
      </c>
      <c r="FN1389">
        <v>57</v>
      </c>
      <c r="FO1389">
        <v>38</v>
      </c>
      <c r="FP1389">
        <v>38.198799999999999</v>
      </c>
      <c r="FQ1389">
        <v>63.245800000000003</v>
      </c>
      <c r="FR1389">
        <v>23.2652</v>
      </c>
      <c r="FS1389">
        <v>1</v>
      </c>
      <c r="FT1389">
        <v>0.51929599999999998</v>
      </c>
      <c r="FU1389">
        <v>2.8372899999999999</v>
      </c>
      <c r="FV1389">
        <v>20.297999999999998</v>
      </c>
      <c r="FW1389">
        <v>5.2112999999999996</v>
      </c>
      <c r="FX1389">
        <v>11.907999999999999</v>
      </c>
      <c r="FY1389">
        <v>5.0027499999999998</v>
      </c>
      <c r="FZ1389">
        <v>3.29033</v>
      </c>
      <c r="GA1389">
        <v>9999</v>
      </c>
      <c r="GB1389">
        <v>9999</v>
      </c>
      <c r="GC1389">
        <v>9999</v>
      </c>
      <c r="GD1389">
        <v>999.9</v>
      </c>
      <c r="GE1389">
        <v>1.8597399999999999</v>
      </c>
      <c r="GF1389">
        <v>1.8547199999999999</v>
      </c>
      <c r="GG1389">
        <v>1.85791</v>
      </c>
      <c r="GH1389">
        <v>1.8563799999999999</v>
      </c>
      <c r="GI1389">
        <v>1.8551500000000001</v>
      </c>
      <c r="GJ1389">
        <v>1.8547100000000001</v>
      </c>
      <c r="GK1389">
        <v>1.8534900000000001</v>
      </c>
      <c r="GL1389">
        <v>1.8565400000000001</v>
      </c>
      <c r="GM1389">
        <v>0</v>
      </c>
      <c r="GN1389">
        <v>0</v>
      </c>
      <c r="GO1389">
        <v>0</v>
      </c>
      <c r="GP1389">
        <v>0</v>
      </c>
      <c r="GQ1389" t="s">
        <v>386</v>
      </c>
      <c r="GR1389" t="s">
        <v>387</v>
      </c>
      <c r="GS1389" t="s">
        <v>388</v>
      </c>
      <c r="GT1389" t="s">
        <v>388</v>
      </c>
      <c r="GU1389" t="s">
        <v>388</v>
      </c>
      <c r="GV1389" t="s">
        <v>388</v>
      </c>
      <c r="GW1389">
        <v>0</v>
      </c>
      <c r="GX1389">
        <v>100</v>
      </c>
      <c r="GY1389">
        <v>100</v>
      </c>
      <c r="GZ1389">
        <v>1.833</v>
      </c>
      <c r="HA1389">
        <v>7.7999999999999996E-3</v>
      </c>
      <c r="HB1389">
        <v>0.32140272067045289</v>
      </c>
      <c r="HC1389">
        <v>2.7716384584972409E-3</v>
      </c>
      <c r="HD1389">
        <v>-1.1467119688665799E-6</v>
      </c>
      <c r="HE1389">
        <v>2.0626329066488061E-10</v>
      </c>
      <c r="HF1389">
        <v>-7.4589808594339752E-2</v>
      </c>
      <c r="HG1389">
        <v>1.066993184659233E-2</v>
      </c>
      <c r="HH1389">
        <v>-3.4528890892081033E-4</v>
      </c>
      <c r="HI1389">
        <v>2.382551249023132E-6</v>
      </c>
      <c r="HJ1389">
        <v>1</v>
      </c>
      <c r="HK1389">
        <v>2115</v>
      </c>
      <c r="HL1389">
        <v>2</v>
      </c>
      <c r="HM1389">
        <v>30</v>
      </c>
      <c r="HN1389">
        <v>5.7</v>
      </c>
      <c r="HO1389">
        <v>5.7</v>
      </c>
      <c r="HP1389">
        <v>1.8212900000000001</v>
      </c>
      <c r="HQ1389">
        <v>2.34253</v>
      </c>
      <c r="HR1389">
        <v>1.4978</v>
      </c>
      <c r="HS1389">
        <v>2.3010299999999999</v>
      </c>
      <c r="HT1389">
        <v>1.5478499999999999</v>
      </c>
      <c r="HU1389">
        <v>2.3303199999999999</v>
      </c>
      <c r="HV1389">
        <v>41.118699999999997</v>
      </c>
      <c r="HW1389">
        <v>14.2546</v>
      </c>
      <c r="HX1389">
        <v>18</v>
      </c>
      <c r="HY1389">
        <v>473.80900000000003</v>
      </c>
      <c r="HZ1389">
        <v>478.17500000000001</v>
      </c>
      <c r="IA1389">
        <v>26.183499999999999</v>
      </c>
      <c r="IB1389">
        <v>33.463700000000003</v>
      </c>
      <c r="IC1389">
        <v>30.000699999999998</v>
      </c>
      <c r="ID1389">
        <v>33.267499999999998</v>
      </c>
      <c r="IE1389">
        <v>33.374000000000002</v>
      </c>
      <c r="IF1389">
        <v>36.484400000000001</v>
      </c>
      <c r="IG1389">
        <v>34.389699999999998</v>
      </c>
      <c r="IH1389">
        <v>0</v>
      </c>
      <c r="II1389">
        <v>26.1707</v>
      </c>
      <c r="IJ1389">
        <v>824.99199999999996</v>
      </c>
      <c r="IK1389">
        <v>25.616599999999998</v>
      </c>
      <c r="IL1389">
        <v>100.30200000000001</v>
      </c>
      <c r="IM1389">
        <v>99.992199999999997</v>
      </c>
      <c r="IN1389" t="s">
        <v>3528</v>
      </c>
    </row>
    <row r="1390" spans="1:248" x14ac:dyDescent="0.2">
      <c r="A1390">
        <v>1374</v>
      </c>
      <c r="B1390">
        <v>1660328113.0999999</v>
      </c>
      <c r="C1390">
        <v>17146.5</v>
      </c>
      <c r="D1390" t="s">
        <v>3074</v>
      </c>
      <c r="E1390" t="s">
        <v>3075</v>
      </c>
      <c r="F1390">
        <v>1</v>
      </c>
      <c r="G1390" t="s">
        <v>381</v>
      </c>
      <c r="H1390" t="s">
        <v>377</v>
      </c>
      <c r="I1390" t="s">
        <v>378</v>
      </c>
      <c r="J1390" t="s">
        <v>379</v>
      </c>
      <c r="K1390" t="s">
        <v>2780</v>
      </c>
      <c r="L1390" t="s">
        <v>381</v>
      </c>
      <c r="M1390" t="s">
        <v>382</v>
      </c>
      <c r="N1390">
        <v>1660328105.599999</v>
      </c>
      <c r="O1390">
        <f t="shared" si="714"/>
        <v>1.4013910289370876E-3</v>
      </c>
      <c r="P1390">
        <f t="shared" si="715"/>
        <v>1.4013910289370877</v>
      </c>
      <c r="Q1390">
        <f t="shared" si="716"/>
        <v>7.5667131014921969</v>
      </c>
      <c r="R1390">
        <f t="shared" si="717"/>
        <v>712.67280000000005</v>
      </c>
      <c r="S1390">
        <f t="shared" si="718"/>
        <v>513.00310328025205</v>
      </c>
      <c r="T1390">
        <f t="shared" si="719"/>
        <v>51.015861489085154</v>
      </c>
      <c r="U1390">
        <f t="shared" si="720"/>
        <v>70.872118744233859</v>
      </c>
      <c r="V1390">
        <f t="shared" si="721"/>
        <v>6.8266594130744276E-2</v>
      </c>
      <c r="W1390">
        <f t="shared" si="722"/>
        <v>2.9177300247756106</v>
      </c>
      <c r="X1390">
        <f t="shared" si="723"/>
        <v>6.7391512362940803E-2</v>
      </c>
      <c r="Y1390">
        <f t="shared" si="724"/>
        <v>4.2197383216035791E-2</v>
      </c>
      <c r="Z1390">
        <f t="shared" si="725"/>
        <v>321.52116660000002</v>
      </c>
      <c r="AA1390">
        <f t="shared" si="726"/>
        <v>32.545137341694449</v>
      </c>
      <c r="AB1390">
        <f t="shared" si="727"/>
        <v>31.745413333333332</v>
      </c>
      <c r="AC1390">
        <f t="shared" si="728"/>
        <v>4.7067055325582361</v>
      </c>
      <c r="AD1390">
        <f t="shared" si="729"/>
        <v>60.160572851394065</v>
      </c>
      <c r="AE1390">
        <f t="shared" si="730"/>
        <v>2.7159347784251722</v>
      </c>
      <c r="AF1390">
        <f t="shared" si="731"/>
        <v>4.5144762586186662</v>
      </c>
      <c r="AG1390">
        <f t="shared" si="732"/>
        <v>1.9907707541330639</v>
      </c>
      <c r="AH1390">
        <f t="shared" si="733"/>
        <v>-61.801344376125563</v>
      </c>
      <c r="AI1390">
        <f t="shared" si="734"/>
        <v>-115.36011016329242</v>
      </c>
      <c r="AJ1390">
        <f t="shared" si="735"/>
        <v>-8.9117969616734989</v>
      </c>
      <c r="AK1390">
        <f t="shared" si="736"/>
        <v>135.44791509890854</v>
      </c>
      <c r="AL1390">
        <f t="shared" si="737"/>
        <v>39.199879354409241</v>
      </c>
      <c r="AM1390">
        <f t="shared" si="738"/>
        <v>1.3977853877604856</v>
      </c>
      <c r="AN1390">
        <f t="shared" si="739"/>
        <v>7.5667131014921969</v>
      </c>
      <c r="AO1390">
        <v>805.36067746436447</v>
      </c>
      <c r="AP1390">
        <v>769.10753333333366</v>
      </c>
      <c r="AQ1390">
        <v>5.222588977729921</v>
      </c>
      <c r="AR1390">
        <v>65.662157139145961</v>
      </c>
      <c r="AS1390">
        <f t="shared" si="740"/>
        <v>1.4013910289370877</v>
      </c>
      <c r="AT1390">
        <v>25.682818898104159</v>
      </c>
      <c r="AU1390">
        <v>27.318013939393921</v>
      </c>
      <c r="AV1390">
        <v>1.0442034299275491E-5</v>
      </c>
      <c r="AW1390">
        <v>81.5194902957615</v>
      </c>
      <c r="AX1390">
        <v>20</v>
      </c>
      <c r="AY1390">
        <v>4</v>
      </c>
      <c r="AZ1390">
        <f t="shared" si="741"/>
        <v>1</v>
      </c>
      <c r="BA1390">
        <f t="shared" si="742"/>
        <v>0</v>
      </c>
      <c r="BB1390">
        <f t="shared" si="743"/>
        <v>51828.958978047507</v>
      </c>
      <c r="BC1390">
        <f t="shared" si="744"/>
        <v>2000.0360000000001</v>
      </c>
      <c r="BD1390">
        <f t="shared" si="745"/>
        <v>1681.2299400000002</v>
      </c>
      <c r="BE1390">
        <f t="shared" si="746"/>
        <v>0.84059983920289438</v>
      </c>
      <c r="BF1390">
        <f t="shared" si="747"/>
        <v>0.1607576896615861</v>
      </c>
      <c r="BG1390">
        <v>6</v>
      </c>
      <c r="BH1390">
        <v>0.5</v>
      </c>
      <c r="BI1390" t="s">
        <v>383</v>
      </c>
      <c r="BJ1390">
        <v>2</v>
      </c>
      <c r="BK1390" t="b">
        <v>1</v>
      </c>
      <c r="BL1390">
        <v>1660328105.599999</v>
      </c>
      <c r="BM1390">
        <v>712.67280000000005</v>
      </c>
      <c r="BN1390">
        <v>760.89426666666668</v>
      </c>
      <c r="BO1390">
        <v>27.310780000000001</v>
      </c>
      <c r="BP1390">
        <v>25.679713333333339</v>
      </c>
      <c r="BQ1390">
        <v>710.88700000000006</v>
      </c>
      <c r="BR1390">
        <v>27.302946666666671</v>
      </c>
      <c r="BS1390">
        <v>500.1429333333333</v>
      </c>
      <c r="BT1390">
        <v>99.345513333333329</v>
      </c>
      <c r="BU1390">
        <v>0.1000088533333333</v>
      </c>
      <c r="BV1390">
        <v>31.012039999999999</v>
      </c>
      <c r="BW1390">
        <v>31.745413333333332</v>
      </c>
      <c r="BX1390">
        <v>999.89999999999986</v>
      </c>
      <c r="BY1390">
        <v>0</v>
      </c>
      <c r="BZ1390">
        <v>0</v>
      </c>
      <c r="CA1390">
        <v>9998.2126666666663</v>
      </c>
      <c r="CB1390">
        <v>0</v>
      </c>
      <c r="CC1390">
        <v>1103.929333333333</v>
      </c>
      <c r="CD1390">
        <v>-48.221246666666659</v>
      </c>
      <c r="CE1390">
        <v>732.68313333333333</v>
      </c>
      <c r="CF1390">
        <v>780.94886666666673</v>
      </c>
      <c r="CG1390">
        <v>1.631049333333334</v>
      </c>
      <c r="CH1390">
        <v>760.89426666666668</v>
      </c>
      <c r="CI1390">
        <v>25.679713333333339</v>
      </c>
      <c r="CJ1390">
        <v>2.7132026666666671</v>
      </c>
      <c r="CK1390">
        <v>2.5511653333333331</v>
      </c>
      <c r="CL1390">
        <v>22.36529333333333</v>
      </c>
      <c r="CM1390">
        <v>21.356666666666669</v>
      </c>
      <c r="CN1390">
        <v>2000.0360000000001</v>
      </c>
      <c r="CO1390">
        <v>0.98000600000000004</v>
      </c>
      <c r="CP1390">
        <v>1.9994399999999999E-2</v>
      </c>
      <c r="CQ1390">
        <v>0</v>
      </c>
      <c r="CR1390">
        <v>2.7335333333333329</v>
      </c>
      <c r="CS1390">
        <v>0</v>
      </c>
      <c r="CT1390">
        <v>25560.493333333339</v>
      </c>
      <c r="CU1390">
        <v>17412.64666666666</v>
      </c>
      <c r="CV1390">
        <v>44.478999999999999</v>
      </c>
      <c r="CW1390">
        <v>46.303733333333327</v>
      </c>
      <c r="CX1390">
        <v>44.633266666666671</v>
      </c>
      <c r="CY1390">
        <v>44.153933333333342</v>
      </c>
      <c r="CZ1390">
        <v>44.311999999999998</v>
      </c>
      <c r="DA1390">
        <v>1960.046</v>
      </c>
      <c r="DB1390">
        <v>39.99</v>
      </c>
      <c r="DC1390">
        <v>0</v>
      </c>
      <c r="DD1390">
        <v>1660328111.4000001</v>
      </c>
      <c r="DE1390">
        <v>0</v>
      </c>
      <c r="DF1390">
        <v>1660327771.0999999</v>
      </c>
      <c r="DG1390" t="s">
        <v>2781</v>
      </c>
      <c r="DH1390">
        <v>1660327771.0999999</v>
      </c>
      <c r="DI1390">
        <v>1660327770.5999999</v>
      </c>
      <c r="DJ1390">
        <v>42</v>
      </c>
      <c r="DK1390">
        <v>0.13300000000000001</v>
      </c>
      <c r="DL1390">
        <v>-5.0000000000000001E-3</v>
      </c>
      <c r="DM1390">
        <v>1.258</v>
      </c>
      <c r="DN1390">
        <v>1.2E-2</v>
      </c>
      <c r="DO1390">
        <v>400</v>
      </c>
      <c r="DP1390">
        <v>26</v>
      </c>
      <c r="DQ1390">
        <v>0.6</v>
      </c>
      <c r="DR1390">
        <v>0.12</v>
      </c>
      <c r="DS1390">
        <v>7.7778474990463469</v>
      </c>
      <c r="DT1390">
        <v>-0.98509462521004443</v>
      </c>
      <c r="DU1390">
        <v>0.102513844772242</v>
      </c>
      <c r="DV1390">
        <v>0</v>
      </c>
      <c r="DW1390">
        <v>39.180785276113291</v>
      </c>
      <c r="DX1390">
        <v>0.33717317296202759</v>
      </c>
      <c r="DY1390">
        <v>7.01728851238832E-2</v>
      </c>
      <c r="DZ1390">
        <v>1</v>
      </c>
      <c r="EA1390">
        <v>-48.198838709677418</v>
      </c>
      <c r="EB1390">
        <v>-1.0264064516127029</v>
      </c>
      <c r="EC1390">
        <v>0.11115048409460029</v>
      </c>
      <c r="ED1390">
        <v>0</v>
      </c>
      <c r="EE1390">
        <v>491.68926889865241</v>
      </c>
      <c r="EF1390">
        <v>306.92099058818582</v>
      </c>
      <c r="EG1390">
        <v>29.597460834723311</v>
      </c>
      <c r="EH1390">
        <v>0</v>
      </c>
      <c r="EI1390">
        <v>1.6282424390243899</v>
      </c>
      <c r="EJ1390">
        <v>4.6318954703833251E-2</v>
      </c>
      <c r="EK1390">
        <v>4.8844256124292891E-3</v>
      </c>
      <c r="EL1390">
        <v>1</v>
      </c>
      <c r="EM1390">
        <v>1.990773255415097</v>
      </c>
      <c r="EN1390">
        <v>-1.626414636351304E-3</v>
      </c>
      <c r="EO1390">
        <v>6.7684464175239863E-4</v>
      </c>
      <c r="EP1390">
        <v>1</v>
      </c>
      <c r="EQ1390">
        <v>3</v>
      </c>
      <c r="ER1390">
        <v>6</v>
      </c>
      <c r="ES1390" t="s">
        <v>407</v>
      </c>
      <c r="ET1390">
        <v>2.9412400000000001</v>
      </c>
      <c r="EU1390">
        <v>2.80105</v>
      </c>
      <c r="EV1390">
        <v>0.137431</v>
      </c>
      <c r="EW1390">
        <v>0.14334</v>
      </c>
      <c r="EX1390">
        <v>0.117579</v>
      </c>
      <c r="EY1390">
        <v>0.11264200000000001</v>
      </c>
      <c r="EZ1390">
        <v>17636.099999999999</v>
      </c>
      <c r="FA1390">
        <v>18364.2</v>
      </c>
      <c r="FB1390">
        <v>23785.9</v>
      </c>
      <c r="FC1390">
        <v>24957.3</v>
      </c>
      <c r="FD1390">
        <v>33604.699999999997</v>
      </c>
      <c r="FE1390">
        <v>35368.1</v>
      </c>
      <c r="FF1390">
        <v>43380.2</v>
      </c>
      <c r="FG1390">
        <v>46138.400000000001</v>
      </c>
      <c r="FH1390">
        <v>1.9004700000000001</v>
      </c>
      <c r="FI1390">
        <v>1.8120799999999999</v>
      </c>
      <c r="FJ1390">
        <v>9.7371600000000003E-2</v>
      </c>
      <c r="FK1390">
        <v>0</v>
      </c>
      <c r="FL1390">
        <v>30.166699999999999</v>
      </c>
      <c r="FM1390">
        <v>999.9</v>
      </c>
      <c r="FN1390">
        <v>57</v>
      </c>
      <c r="FO1390">
        <v>38</v>
      </c>
      <c r="FP1390">
        <v>38.196800000000003</v>
      </c>
      <c r="FQ1390">
        <v>62.995800000000003</v>
      </c>
      <c r="FR1390">
        <v>22.912700000000001</v>
      </c>
      <c r="FS1390">
        <v>1</v>
      </c>
      <c r="FT1390">
        <v>0.51945399999999997</v>
      </c>
      <c r="FU1390">
        <v>2.8434400000000002</v>
      </c>
      <c r="FV1390">
        <v>20.297899999999998</v>
      </c>
      <c r="FW1390">
        <v>5.2112999999999996</v>
      </c>
      <c r="FX1390">
        <v>11.9078</v>
      </c>
      <c r="FY1390">
        <v>5.0027499999999998</v>
      </c>
      <c r="FZ1390">
        <v>3.2903500000000001</v>
      </c>
      <c r="GA1390">
        <v>9999</v>
      </c>
      <c r="GB1390">
        <v>9999</v>
      </c>
      <c r="GC1390">
        <v>9999</v>
      </c>
      <c r="GD1390">
        <v>999.9</v>
      </c>
      <c r="GE1390">
        <v>1.8597300000000001</v>
      </c>
      <c r="GF1390">
        <v>1.8547199999999999</v>
      </c>
      <c r="GG1390">
        <v>1.85791</v>
      </c>
      <c r="GH1390">
        <v>1.8563799999999999</v>
      </c>
      <c r="GI1390">
        <v>1.85514</v>
      </c>
      <c r="GJ1390">
        <v>1.8547100000000001</v>
      </c>
      <c r="GK1390">
        <v>1.8534900000000001</v>
      </c>
      <c r="GL1390">
        <v>1.8565400000000001</v>
      </c>
      <c r="GM1390">
        <v>0</v>
      </c>
      <c r="GN1390">
        <v>0</v>
      </c>
      <c r="GO1390">
        <v>0</v>
      </c>
      <c r="GP1390">
        <v>0</v>
      </c>
      <c r="GQ1390" t="s">
        <v>386</v>
      </c>
      <c r="GR1390" t="s">
        <v>387</v>
      </c>
      <c r="GS1390" t="s">
        <v>388</v>
      </c>
      <c r="GT1390" t="s">
        <v>388</v>
      </c>
      <c r="GU1390" t="s">
        <v>388</v>
      </c>
      <c r="GV1390" t="s">
        <v>388</v>
      </c>
      <c r="GW1390">
        <v>0</v>
      </c>
      <c r="GX1390">
        <v>100</v>
      </c>
      <c r="GY1390">
        <v>100</v>
      </c>
      <c r="GZ1390">
        <v>1.84</v>
      </c>
      <c r="HA1390">
        <v>7.7999999999999996E-3</v>
      </c>
      <c r="HB1390">
        <v>0.32140272067045289</v>
      </c>
      <c r="HC1390">
        <v>2.7716384584972409E-3</v>
      </c>
      <c r="HD1390">
        <v>-1.1467119688665799E-6</v>
      </c>
      <c r="HE1390">
        <v>2.0626329066488061E-10</v>
      </c>
      <c r="HF1390">
        <v>-7.4589808594339752E-2</v>
      </c>
      <c r="HG1390">
        <v>1.066993184659233E-2</v>
      </c>
      <c r="HH1390">
        <v>-3.4528890892081033E-4</v>
      </c>
      <c r="HI1390">
        <v>2.382551249023132E-6</v>
      </c>
      <c r="HJ1390">
        <v>1</v>
      </c>
      <c r="HK1390">
        <v>2115</v>
      </c>
      <c r="HL1390">
        <v>2</v>
      </c>
      <c r="HM1390">
        <v>30</v>
      </c>
      <c r="HN1390">
        <v>5.7</v>
      </c>
      <c r="HO1390">
        <v>5.7</v>
      </c>
      <c r="HP1390">
        <v>1.8273900000000001</v>
      </c>
      <c r="HQ1390">
        <v>2.33521</v>
      </c>
      <c r="HR1390">
        <v>1.4978</v>
      </c>
      <c r="HS1390">
        <v>2.3010299999999999</v>
      </c>
      <c r="HT1390">
        <v>1.5478499999999999</v>
      </c>
      <c r="HU1390">
        <v>2.34009</v>
      </c>
      <c r="HV1390">
        <v>41.118699999999997</v>
      </c>
      <c r="HW1390">
        <v>14.2721</v>
      </c>
      <c r="HX1390">
        <v>18</v>
      </c>
      <c r="HY1390">
        <v>473.78500000000003</v>
      </c>
      <c r="HZ1390">
        <v>478.2</v>
      </c>
      <c r="IA1390">
        <v>26.180900000000001</v>
      </c>
      <c r="IB1390">
        <v>33.4649</v>
      </c>
      <c r="IC1390">
        <v>30.000699999999998</v>
      </c>
      <c r="ID1390">
        <v>33.268099999999997</v>
      </c>
      <c r="IE1390">
        <v>33.3752</v>
      </c>
      <c r="IF1390">
        <v>36.605699999999999</v>
      </c>
      <c r="IG1390">
        <v>34.389699999999998</v>
      </c>
      <c r="IH1390">
        <v>0</v>
      </c>
      <c r="II1390">
        <v>26.1707</v>
      </c>
      <c r="IJ1390">
        <v>835.11300000000006</v>
      </c>
      <c r="IK1390">
        <v>25.619199999999999</v>
      </c>
      <c r="IL1390">
        <v>100.303</v>
      </c>
      <c r="IM1390">
        <v>99.991399999999999</v>
      </c>
      <c r="IN1390" t="s">
        <v>3528</v>
      </c>
    </row>
    <row r="1391" spans="1:248" x14ac:dyDescent="0.2">
      <c r="A1391">
        <v>1375</v>
      </c>
      <c r="B1391">
        <v>1660328114.0999999</v>
      </c>
      <c r="C1391">
        <v>17147.5</v>
      </c>
      <c r="D1391" t="s">
        <v>3076</v>
      </c>
      <c r="E1391" t="s">
        <v>3077</v>
      </c>
      <c r="F1391">
        <v>1</v>
      </c>
      <c r="G1391" t="s">
        <v>381</v>
      </c>
      <c r="H1391" t="s">
        <v>377</v>
      </c>
      <c r="I1391" t="s">
        <v>378</v>
      </c>
      <c r="J1391" t="s">
        <v>379</v>
      </c>
      <c r="K1391" t="s">
        <v>2780</v>
      </c>
      <c r="L1391" t="s">
        <v>381</v>
      </c>
      <c r="M1391" t="s">
        <v>382</v>
      </c>
      <c r="N1391">
        <v>1660328106.0999999</v>
      </c>
      <c r="O1391">
        <f t="shared" si="714"/>
        <v>1.4028569389512428E-3</v>
      </c>
      <c r="P1391">
        <f t="shared" si="715"/>
        <v>1.4028569389512429</v>
      </c>
      <c r="Q1391">
        <f t="shared" si="716"/>
        <v>7.5364345110278244</v>
      </c>
      <c r="R1391">
        <f t="shared" si="717"/>
        <v>715.20643749999999</v>
      </c>
      <c r="S1391">
        <f t="shared" si="718"/>
        <v>516.33915878487016</v>
      </c>
      <c r="T1391">
        <f t="shared" si="719"/>
        <v>51.347587581714258</v>
      </c>
      <c r="U1391">
        <f t="shared" si="720"/>
        <v>71.124036524678914</v>
      </c>
      <c r="V1391">
        <f t="shared" si="721"/>
        <v>6.8337363603757653E-2</v>
      </c>
      <c r="W1391">
        <f t="shared" si="722"/>
        <v>2.9175161588996392</v>
      </c>
      <c r="X1391">
        <f t="shared" si="723"/>
        <v>6.7460415743161778E-2</v>
      </c>
      <c r="Y1391">
        <f t="shared" si="724"/>
        <v>4.2240612472766101E-2</v>
      </c>
      <c r="Z1391">
        <f t="shared" si="725"/>
        <v>321.52280249999995</v>
      </c>
      <c r="AA1391">
        <f t="shared" si="726"/>
        <v>32.544960871971206</v>
      </c>
      <c r="AB1391">
        <f t="shared" si="727"/>
        <v>31.745787499999999</v>
      </c>
      <c r="AC1391">
        <f t="shared" si="728"/>
        <v>4.7068053985050025</v>
      </c>
      <c r="AD1391">
        <f t="shared" si="729"/>
        <v>60.161494453228173</v>
      </c>
      <c r="AE1391">
        <f t="shared" si="730"/>
        <v>2.7159905135271067</v>
      </c>
      <c r="AF1391">
        <f t="shared" si="731"/>
        <v>4.5144997447472335</v>
      </c>
      <c r="AG1391">
        <f t="shared" si="732"/>
        <v>1.9908148849778957</v>
      </c>
      <c r="AH1391">
        <f t="shared" si="733"/>
        <v>-61.865991007749805</v>
      </c>
      <c r="AI1391">
        <f t="shared" si="734"/>
        <v>-115.39615413157456</v>
      </c>
      <c r="AJ1391">
        <f t="shared" si="735"/>
        <v>-8.9152553629305231</v>
      </c>
      <c r="AK1391">
        <f t="shared" si="736"/>
        <v>135.34540199774506</v>
      </c>
      <c r="AL1391">
        <f t="shared" si="737"/>
        <v>39.207751218110914</v>
      </c>
      <c r="AM1391">
        <f t="shared" si="738"/>
        <v>1.3979520745503442</v>
      </c>
      <c r="AN1391">
        <f t="shared" si="739"/>
        <v>7.5364345110278244</v>
      </c>
      <c r="AO1391">
        <v>810.65870594907085</v>
      </c>
      <c r="AP1391">
        <v>774.36300606060604</v>
      </c>
      <c r="AQ1391">
        <v>5.2381157953998443</v>
      </c>
      <c r="AR1391">
        <v>65.662157139145961</v>
      </c>
      <c r="AS1391">
        <f t="shared" si="740"/>
        <v>1.4028569389512429</v>
      </c>
      <c r="AT1391">
        <v>25.68330491812236</v>
      </c>
      <c r="AU1391">
        <v>27.320110909090911</v>
      </c>
      <c r="AV1391">
        <v>2.3845964620938319E-5</v>
      </c>
      <c r="AW1391">
        <v>81.5194902957615</v>
      </c>
      <c r="AX1391">
        <v>20</v>
      </c>
      <c r="AY1391">
        <v>4</v>
      </c>
      <c r="AZ1391">
        <f t="shared" si="741"/>
        <v>1</v>
      </c>
      <c r="BA1391">
        <f t="shared" si="742"/>
        <v>0</v>
      </c>
      <c r="BB1391">
        <f t="shared" si="743"/>
        <v>51822.868570256433</v>
      </c>
      <c r="BC1391">
        <f t="shared" si="744"/>
        <v>2000.0462500000001</v>
      </c>
      <c r="BD1391">
        <f t="shared" si="745"/>
        <v>1681.2385499999998</v>
      </c>
      <c r="BE1391">
        <f t="shared" si="746"/>
        <v>0.84059983612878941</v>
      </c>
      <c r="BF1391">
        <f t="shared" si="747"/>
        <v>0.16075768372856375</v>
      </c>
      <c r="BG1391">
        <v>6</v>
      </c>
      <c r="BH1391">
        <v>0.5</v>
      </c>
      <c r="BI1391" t="s">
        <v>383</v>
      </c>
      <c r="BJ1391">
        <v>2</v>
      </c>
      <c r="BK1391" t="b">
        <v>1</v>
      </c>
      <c r="BL1391">
        <v>1660328106.0999999</v>
      </c>
      <c r="BM1391">
        <v>715.20643749999999</v>
      </c>
      <c r="BN1391">
        <v>763.44143750000001</v>
      </c>
      <c r="BO1391">
        <v>27.311356249999999</v>
      </c>
      <c r="BP1391">
        <v>25.680106250000001</v>
      </c>
      <c r="BQ1391">
        <v>713.41699999999992</v>
      </c>
      <c r="BR1391">
        <v>27.303525</v>
      </c>
      <c r="BS1391">
        <v>500.14606250000003</v>
      </c>
      <c r="BT1391">
        <v>99.345462499999996</v>
      </c>
      <c r="BU1391">
        <v>0.10000218750000001</v>
      </c>
      <c r="BV1391">
        <v>31.012131249999999</v>
      </c>
      <c r="BW1391">
        <v>31.745787499999999</v>
      </c>
      <c r="BX1391">
        <v>999.9</v>
      </c>
      <c r="BY1391">
        <v>0</v>
      </c>
      <c r="BZ1391">
        <v>0</v>
      </c>
      <c r="CA1391">
        <v>9996.9962500000001</v>
      </c>
      <c r="CB1391">
        <v>0</v>
      </c>
      <c r="CC1391">
        <v>1099.10375</v>
      </c>
      <c r="CD1391">
        <v>-48.234806250000013</v>
      </c>
      <c r="CE1391">
        <v>735.28837499999997</v>
      </c>
      <c r="CF1391">
        <v>783.56349999999998</v>
      </c>
      <c r="CG1391">
        <v>1.631235</v>
      </c>
      <c r="CH1391">
        <v>763.44143750000001</v>
      </c>
      <c r="CI1391">
        <v>25.680106250000001</v>
      </c>
      <c r="CJ1391">
        <v>2.7132587500000001</v>
      </c>
      <c r="CK1391">
        <v>2.5512025</v>
      </c>
      <c r="CL1391">
        <v>22.36563125</v>
      </c>
      <c r="CM1391">
        <v>21.356906250000002</v>
      </c>
      <c r="CN1391">
        <v>2000.0462500000001</v>
      </c>
      <c r="CO1391">
        <v>0.98000612500000006</v>
      </c>
      <c r="CP1391">
        <v>1.9994274999999999E-2</v>
      </c>
      <c r="CQ1391">
        <v>0</v>
      </c>
      <c r="CR1391">
        <v>2.7173124999999998</v>
      </c>
      <c r="CS1391">
        <v>0</v>
      </c>
      <c r="CT1391">
        <v>25570.400000000001</v>
      </c>
      <c r="CU1391">
        <v>17412.737499999999</v>
      </c>
      <c r="CV1391">
        <v>44.480312499999997</v>
      </c>
      <c r="CW1391">
        <v>46.304250000000003</v>
      </c>
      <c r="CX1391">
        <v>44.636625000000002</v>
      </c>
      <c r="CY1391">
        <v>44.155999999999999</v>
      </c>
      <c r="CZ1391">
        <v>44.311999999999998</v>
      </c>
      <c r="DA1391">
        <v>1960.0562500000001</v>
      </c>
      <c r="DB1391">
        <v>39.99</v>
      </c>
      <c r="DC1391">
        <v>0</v>
      </c>
      <c r="DD1391">
        <v>1660328112.5999999</v>
      </c>
      <c r="DE1391">
        <v>0</v>
      </c>
      <c r="DF1391">
        <v>1660327771.0999999</v>
      </c>
      <c r="DG1391" t="s">
        <v>2781</v>
      </c>
      <c r="DH1391">
        <v>1660327771.0999999</v>
      </c>
      <c r="DI1391">
        <v>1660327770.5999999</v>
      </c>
      <c r="DJ1391">
        <v>42</v>
      </c>
      <c r="DK1391">
        <v>0.13300000000000001</v>
      </c>
      <c r="DL1391">
        <v>-5.0000000000000001E-3</v>
      </c>
      <c r="DM1391">
        <v>1.258</v>
      </c>
      <c r="DN1391">
        <v>1.2E-2</v>
      </c>
      <c r="DO1391">
        <v>400</v>
      </c>
      <c r="DP1391">
        <v>26</v>
      </c>
      <c r="DQ1391">
        <v>0.6</v>
      </c>
      <c r="DR1391">
        <v>0.12</v>
      </c>
      <c r="DS1391">
        <v>7.7687272461836532</v>
      </c>
      <c r="DT1391">
        <v>-1.080530517983856</v>
      </c>
      <c r="DU1391">
        <v>0.10823192909808731</v>
      </c>
      <c r="DV1391">
        <v>0</v>
      </c>
      <c r="DW1391">
        <v>39.185319067182618</v>
      </c>
      <c r="DX1391">
        <v>0.40757348705643409</v>
      </c>
      <c r="DY1391">
        <v>7.336242497758047E-2</v>
      </c>
      <c r="DZ1391">
        <v>1</v>
      </c>
      <c r="EA1391">
        <v>-48.23510000000001</v>
      </c>
      <c r="EB1391">
        <v>-0.91798548387090195</v>
      </c>
      <c r="EC1391">
        <v>9.8138411144339535E-2</v>
      </c>
      <c r="ED1391">
        <v>1</v>
      </c>
      <c r="EE1391">
        <v>493.04516796672101</v>
      </c>
      <c r="EF1391">
        <v>308.24204671306279</v>
      </c>
      <c r="EG1391">
        <v>30.46608096271428</v>
      </c>
      <c r="EH1391">
        <v>0</v>
      </c>
      <c r="EI1391">
        <v>1.6289960975609761</v>
      </c>
      <c r="EJ1391">
        <v>4.2526411149826707E-2</v>
      </c>
      <c r="EK1391">
        <v>4.5300728891184347E-3</v>
      </c>
      <c r="EL1391">
        <v>1</v>
      </c>
      <c r="EM1391">
        <v>1.9907715265960799</v>
      </c>
      <c r="EN1391">
        <v>-1.512836692066213E-3</v>
      </c>
      <c r="EO1391">
        <v>6.6590563291041901E-4</v>
      </c>
      <c r="EP1391">
        <v>1</v>
      </c>
      <c r="EQ1391">
        <v>4</v>
      </c>
      <c r="ER1391">
        <v>6</v>
      </c>
      <c r="ES1391" t="s">
        <v>402</v>
      </c>
      <c r="ET1391">
        <v>2.9411399999999999</v>
      </c>
      <c r="EU1391">
        <v>2.8009300000000001</v>
      </c>
      <c r="EV1391">
        <v>0.13806499999999999</v>
      </c>
      <c r="EW1391">
        <v>0.14393500000000001</v>
      </c>
      <c r="EX1391">
        <v>0.11758299999999999</v>
      </c>
      <c r="EY1391">
        <v>0.112645</v>
      </c>
      <c r="EZ1391">
        <v>17623.099999999999</v>
      </c>
      <c r="FA1391">
        <v>18351.3</v>
      </c>
      <c r="FB1391">
        <v>23785.8</v>
      </c>
      <c r="FC1391">
        <v>24957.200000000001</v>
      </c>
      <c r="FD1391">
        <v>33604.5</v>
      </c>
      <c r="FE1391">
        <v>35367.9</v>
      </c>
      <c r="FF1391">
        <v>43380</v>
      </c>
      <c r="FG1391">
        <v>46138.2</v>
      </c>
      <c r="FH1391">
        <v>1.9004000000000001</v>
      </c>
      <c r="FI1391">
        <v>1.8121499999999999</v>
      </c>
      <c r="FJ1391">
        <v>9.7408900000000007E-2</v>
      </c>
      <c r="FK1391">
        <v>0</v>
      </c>
      <c r="FL1391">
        <v>30.167400000000001</v>
      </c>
      <c r="FM1391">
        <v>999.9</v>
      </c>
      <c r="FN1391">
        <v>57</v>
      </c>
      <c r="FO1391">
        <v>38</v>
      </c>
      <c r="FP1391">
        <v>38.194299999999998</v>
      </c>
      <c r="FQ1391">
        <v>63.2258</v>
      </c>
      <c r="FR1391">
        <v>22.688300000000002</v>
      </c>
      <c r="FS1391">
        <v>1</v>
      </c>
      <c r="FT1391">
        <v>0.51951700000000001</v>
      </c>
      <c r="FU1391">
        <v>2.84876</v>
      </c>
      <c r="FV1391">
        <v>20.297699999999999</v>
      </c>
      <c r="FW1391">
        <v>5.2114500000000001</v>
      </c>
      <c r="FX1391">
        <v>11.907500000000001</v>
      </c>
      <c r="FY1391">
        <v>5.0027999999999997</v>
      </c>
      <c r="FZ1391">
        <v>3.2904300000000002</v>
      </c>
      <c r="GA1391">
        <v>9999</v>
      </c>
      <c r="GB1391">
        <v>9999</v>
      </c>
      <c r="GC1391">
        <v>9999</v>
      </c>
      <c r="GD1391">
        <v>999.9</v>
      </c>
      <c r="GE1391">
        <v>1.8597300000000001</v>
      </c>
      <c r="GF1391">
        <v>1.8547199999999999</v>
      </c>
      <c r="GG1391">
        <v>1.85791</v>
      </c>
      <c r="GH1391">
        <v>1.8563799999999999</v>
      </c>
      <c r="GI1391">
        <v>1.8551500000000001</v>
      </c>
      <c r="GJ1391">
        <v>1.8547100000000001</v>
      </c>
      <c r="GK1391">
        <v>1.8534900000000001</v>
      </c>
      <c r="GL1391">
        <v>1.8565400000000001</v>
      </c>
      <c r="GM1391">
        <v>0</v>
      </c>
      <c r="GN1391">
        <v>0</v>
      </c>
      <c r="GO1391">
        <v>0</v>
      </c>
      <c r="GP1391">
        <v>0</v>
      </c>
      <c r="GQ1391" t="s">
        <v>386</v>
      </c>
      <c r="GR1391" t="s">
        <v>387</v>
      </c>
      <c r="GS1391" t="s">
        <v>388</v>
      </c>
      <c r="GT1391" t="s">
        <v>388</v>
      </c>
      <c r="GU1391" t="s">
        <v>388</v>
      </c>
      <c r="GV1391" t="s">
        <v>388</v>
      </c>
      <c r="GW1391">
        <v>0</v>
      </c>
      <c r="GX1391">
        <v>100</v>
      </c>
      <c r="GY1391">
        <v>100</v>
      </c>
      <c r="GZ1391">
        <v>1.8480000000000001</v>
      </c>
      <c r="HA1391">
        <v>7.7999999999999996E-3</v>
      </c>
      <c r="HB1391">
        <v>0.32140272067045289</v>
      </c>
      <c r="HC1391">
        <v>2.7716384584972409E-3</v>
      </c>
      <c r="HD1391">
        <v>-1.1467119688665799E-6</v>
      </c>
      <c r="HE1391">
        <v>2.0626329066488061E-10</v>
      </c>
      <c r="HF1391">
        <v>-7.4589808594339752E-2</v>
      </c>
      <c r="HG1391">
        <v>1.066993184659233E-2</v>
      </c>
      <c r="HH1391">
        <v>-3.4528890892081033E-4</v>
      </c>
      <c r="HI1391">
        <v>2.382551249023132E-6</v>
      </c>
      <c r="HJ1391">
        <v>1</v>
      </c>
      <c r="HK1391">
        <v>2115</v>
      </c>
      <c r="HL1391">
        <v>2</v>
      </c>
      <c r="HM1391">
        <v>30</v>
      </c>
      <c r="HN1391">
        <v>5.7</v>
      </c>
      <c r="HO1391">
        <v>5.7</v>
      </c>
      <c r="HP1391">
        <v>1.8395999999999999</v>
      </c>
      <c r="HQ1391">
        <v>2.32666</v>
      </c>
      <c r="HR1391">
        <v>1.4978</v>
      </c>
      <c r="HS1391">
        <v>2.3010299999999999</v>
      </c>
      <c r="HT1391">
        <v>1.5478499999999999</v>
      </c>
      <c r="HU1391">
        <v>2.4670399999999999</v>
      </c>
      <c r="HV1391">
        <v>41.144599999999997</v>
      </c>
      <c r="HW1391">
        <v>14.263400000000001</v>
      </c>
      <c r="HX1391">
        <v>18</v>
      </c>
      <c r="HY1391">
        <v>473.75</v>
      </c>
      <c r="HZ1391">
        <v>478.26100000000002</v>
      </c>
      <c r="IA1391">
        <v>26.179300000000001</v>
      </c>
      <c r="IB1391">
        <v>33.466000000000001</v>
      </c>
      <c r="IC1391">
        <v>30.000699999999998</v>
      </c>
      <c r="ID1391">
        <v>33.2697</v>
      </c>
      <c r="IE1391">
        <v>33.376800000000003</v>
      </c>
      <c r="IF1391">
        <v>36.856299999999997</v>
      </c>
      <c r="IG1391">
        <v>34.389699999999998</v>
      </c>
      <c r="IH1391">
        <v>0</v>
      </c>
      <c r="II1391">
        <v>26.1707</v>
      </c>
      <c r="IJ1391">
        <v>835.11300000000006</v>
      </c>
      <c r="IK1391">
        <v>25.613099999999999</v>
      </c>
      <c r="IL1391">
        <v>100.30200000000001</v>
      </c>
      <c r="IM1391">
        <v>99.991</v>
      </c>
      <c r="IN1391" t="s">
        <v>3528</v>
      </c>
    </row>
    <row r="1392" spans="1:248" x14ac:dyDescent="0.2">
      <c r="A1392">
        <v>1376</v>
      </c>
      <c r="B1392">
        <v>1660328115.0999999</v>
      </c>
      <c r="C1392">
        <v>17148.5</v>
      </c>
      <c r="D1392" t="s">
        <v>3078</v>
      </c>
      <c r="E1392" t="s">
        <v>3079</v>
      </c>
      <c r="F1392">
        <v>1</v>
      </c>
      <c r="G1392" t="s">
        <v>381</v>
      </c>
      <c r="H1392" t="s">
        <v>377</v>
      </c>
      <c r="I1392" t="s">
        <v>378</v>
      </c>
      <c r="J1392" t="s">
        <v>379</v>
      </c>
      <c r="K1392" t="s">
        <v>2780</v>
      </c>
      <c r="L1392" t="s">
        <v>381</v>
      </c>
      <c r="M1392" t="s">
        <v>382</v>
      </c>
      <c r="N1392">
        <v>1660328107.599999</v>
      </c>
      <c r="O1392">
        <f t="shared" si="714"/>
        <v>1.4038171871663795E-3</v>
      </c>
      <c r="P1392">
        <f t="shared" si="715"/>
        <v>1.4038171871663796</v>
      </c>
      <c r="Q1392">
        <f t="shared" si="716"/>
        <v>7.4639822418823156</v>
      </c>
      <c r="R1392">
        <f t="shared" si="717"/>
        <v>722.78733333333344</v>
      </c>
      <c r="S1392">
        <f t="shared" si="718"/>
        <v>525.47564361981256</v>
      </c>
      <c r="T1392">
        <f t="shared" si="719"/>
        <v>52.256017134825967</v>
      </c>
      <c r="U1392">
        <f t="shared" si="720"/>
        <v>71.877712571638895</v>
      </c>
      <c r="V1392">
        <f t="shared" si="721"/>
        <v>6.8383540400223666E-2</v>
      </c>
      <c r="W1392">
        <f t="shared" si="722"/>
        <v>2.9179072757240343</v>
      </c>
      <c r="X1392">
        <f t="shared" si="723"/>
        <v>6.7505531286521162E-2</v>
      </c>
      <c r="Y1392">
        <f t="shared" si="724"/>
        <v>4.22689034013475E-2</v>
      </c>
      <c r="Z1392">
        <f t="shared" si="725"/>
        <v>321.52031540000007</v>
      </c>
      <c r="AA1392">
        <f t="shared" si="726"/>
        <v>32.544780578565955</v>
      </c>
      <c r="AB1392">
        <f t="shared" si="727"/>
        <v>31.74651999999999</v>
      </c>
      <c r="AC1392">
        <f t="shared" si="728"/>
        <v>4.7070009097865215</v>
      </c>
      <c r="AD1392">
        <f t="shared" si="729"/>
        <v>60.164406280636761</v>
      </c>
      <c r="AE1392">
        <f t="shared" si="730"/>
        <v>2.7161646173132343</v>
      </c>
      <c r="AF1392">
        <f t="shared" si="731"/>
        <v>4.5145706327486881</v>
      </c>
      <c r="AG1392">
        <f t="shared" si="732"/>
        <v>1.9908362924732872</v>
      </c>
      <c r="AH1392">
        <f t="shared" si="733"/>
        <v>-61.908337954037336</v>
      </c>
      <c r="AI1392">
        <f t="shared" si="734"/>
        <v>-115.48352780510922</v>
      </c>
      <c r="AJ1392">
        <f t="shared" si="735"/>
        <v>-8.9208540818139817</v>
      </c>
      <c r="AK1392">
        <f t="shared" si="736"/>
        <v>135.20759555903956</v>
      </c>
      <c r="AL1392">
        <f t="shared" si="737"/>
        <v>39.21151971756867</v>
      </c>
      <c r="AM1392">
        <f t="shared" si="738"/>
        <v>1.3987748040864203</v>
      </c>
      <c r="AN1392">
        <f t="shared" si="739"/>
        <v>7.4639822418823156</v>
      </c>
      <c r="AO1392">
        <v>815.96790541365601</v>
      </c>
      <c r="AP1392">
        <v>779.65121212121164</v>
      </c>
      <c r="AQ1392">
        <v>5.2594422339411482</v>
      </c>
      <c r="AR1392">
        <v>65.662157139145961</v>
      </c>
      <c r="AS1392">
        <f t="shared" si="740"/>
        <v>1.4038171871663796</v>
      </c>
      <c r="AT1392">
        <v>25.684002314376141</v>
      </c>
      <c r="AU1392">
        <v>27.321893939393931</v>
      </c>
      <c r="AV1392">
        <v>3.0864186747630632E-5</v>
      </c>
      <c r="AW1392">
        <v>81.5194902957615</v>
      </c>
      <c r="AX1392">
        <v>20</v>
      </c>
      <c r="AY1392">
        <v>4</v>
      </c>
      <c r="AZ1392">
        <f t="shared" si="741"/>
        <v>1</v>
      </c>
      <c r="BA1392">
        <f t="shared" si="742"/>
        <v>0</v>
      </c>
      <c r="BB1392">
        <f t="shared" si="743"/>
        <v>51833.924333944429</v>
      </c>
      <c r="BC1392">
        <f t="shared" si="744"/>
        <v>2000.030666666667</v>
      </c>
      <c r="BD1392">
        <f t="shared" si="745"/>
        <v>1681.2254600000001</v>
      </c>
      <c r="BE1392">
        <f t="shared" si="746"/>
        <v>0.84059984080244099</v>
      </c>
      <c r="BF1392">
        <f t="shared" si="747"/>
        <v>0.16075769274871118</v>
      </c>
      <c r="BG1392">
        <v>6</v>
      </c>
      <c r="BH1392">
        <v>0.5</v>
      </c>
      <c r="BI1392" t="s">
        <v>383</v>
      </c>
      <c r="BJ1392">
        <v>2</v>
      </c>
      <c r="BK1392" t="b">
        <v>1</v>
      </c>
      <c r="BL1392">
        <v>1660328107.599999</v>
      </c>
      <c r="BM1392">
        <v>722.78733333333344</v>
      </c>
      <c r="BN1392">
        <v>771.04066666666665</v>
      </c>
      <c r="BO1392">
        <v>27.31318666666667</v>
      </c>
      <c r="BP1392">
        <v>25.68096666666667</v>
      </c>
      <c r="BQ1392">
        <v>720.98693333333335</v>
      </c>
      <c r="BR1392">
        <v>27.30536</v>
      </c>
      <c r="BS1392">
        <v>500.14206666666661</v>
      </c>
      <c r="BT1392">
        <v>99.345219999999983</v>
      </c>
      <c r="BU1392">
        <v>9.9954613333333331E-2</v>
      </c>
      <c r="BV1392">
        <v>31.01240666666666</v>
      </c>
      <c r="BW1392">
        <v>31.74651999999999</v>
      </c>
      <c r="BX1392">
        <v>999.89999999999986</v>
      </c>
      <c r="BY1392">
        <v>0</v>
      </c>
      <c r="BZ1392">
        <v>0</v>
      </c>
      <c r="CA1392">
        <v>9999.2546666666676</v>
      </c>
      <c r="CB1392">
        <v>0</v>
      </c>
      <c r="CC1392">
        <v>1089.55</v>
      </c>
      <c r="CD1392">
        <v>-48.253159999999987</v>
      </c>
      <c r="CE1392">
        <v>743.08353333333332</v>
      </c>
      <c r="CF1392">
        <v>791.36373333333347</v>
      </c>
      <c r="CG1392">
        <v>1.6322086666666671</v>
      </c>
      <c r="CH1392">
        <v>771.04066666666665</v>
      </c>
      <c r="CI1392">
        <v>25.68096666666667</v>
      </c>
      <c r="CJ1392">
        <v>2.7134339999999999</v>
      </c>
      <c r="CK1392">
        <v>2.5512813333333328</v>
      </c>
      <c r="CL1392">
        <v>22.366693333333341</v>
      </c>
      <c r="CM1392">
        <v>21.357413333333341</v>
      </c>
      <c r="CN1392">
        <v>2000.030666666667</v>
      </c>
      <c r="CO1392">
        <v>0.98000599999999993</v>
      </c>
      <c r="CP1392">
        <v>1.9994399999999999E-2</v>
      </c>
      <c r="CQ1392">
        <v>0</v>
      </c>
      <c r="CR1392">
        <v>2.7552000000000012</v>
      </c>
      <c r="CS1392">
        <v>0</v>
      </c>
      <c r="CT1392">
        <v>25601.72</v>
      </c>
      <c r="CU1392">
        <v>17412.60666666667</v>
      </c>
      <c r="CV1392">
        <v>44.487399999999987</v>
      </c>
      <c r="CW1392">
        <v>46.303733333333327</v>
      </c>
      <c r="CX1392">
        <v>44.641533333333342</v>
      </c>
      <c r="CY1392">
        <v>44.162199999999999</v>
      </c>
      <c r="CZ1392">
        <v>44.311999999999998</v>
      </c>
      <c r="DA1392">
        <v>1960.040666666667</v>
      </c>
      <c r="DB1392">
        <v>39.99</v>
      </c>
      <c r="DC1392">
        <v>0</v>
      </c>
      <c r="DD1392">
        <v>1660328113.8</v>
      </c>
      <c r="DE1392">
        <v>0</v>
      </c>
      <c r="DF1392">
        <v>1660327771.0999999</v>
      </c>
      <c r="DG1392" t="s">
        <v>2781</v>
      </c>
      <c r="DH1392">
        <v>1660327771.0999999</v>
      </c>
      <c r="DI1392">
        <v>1660327770.5999999</v>
      </c>
      <c r="DJ1392">
        <v>42</v>
      </c>
      <c r="DK1392">
        <v>0.13300000000000001</v>
      </c>
      <c r="DL1392">
        <v>-5.0000000000000001E-3</v>
      </c>
      <c r="DM1392">
        <v>1.258</v>
      </c>
      <c r="DN1392">
        <v>1.2E-2</v>
      </c>
      <c r="DO1392">
        <v>400</v>
      </c>
      <c r="DP1392">
        <v>26</v>
      </c>
      <c r="DQ1392">
        <v>0.6</v>
      </c>
      <c r="DR1392">
        <v>0.12</v>
      </c>
      <c r="DS1392">
        <v>7.7687272461836532</v>
      </c>
      <c r="DT1392">
        <v>-1.080530517983856</v>
      </c>
      <c r="DU1392">
        <v>0.10823192909808731</v>
      </c>
      <c r="DV1392">
        <v>0</v>
      </c>
      <c r="DW1392">
        <v>39.185319067182618</v>
      </c>
      <c r="DX1392">
        <v>0.40757348705643409</v>
      </c>
      <c r="DY1392">
        <v>7.336242497758047E-2</v>
      </c>
      <c r="DZ1392">
        <v>1</v>
      </c>
      <c r="EA1392">
        <v>-48.23510000000001</v>
      </c>
      <c r="EB1392">
        <v>-0.91798548387090195</v>
      </c>
      <c r="EC1392">
        <v>9.8138411144339535E-2</v>
      </c>
      <c r="ED1392">
        <v>1</v>
      </c>
      <c r="EE1392">
        <v>493.04516796672101</v>
      </c>
      <c r="EF1392">
        <v>308.24204671306279</v>
      </c>
      <c r="EG1392">
        <v>30.46608096271428</v>
      </c>
      <c r="EH1392">
        <v>0</v>
      </c>
      <c r="EI1392">
        <v>1.6289960975609761</v>
      </c>
      <c r="EJ1392">
        <v>4.2526411149826707E-2</v>
      </c>
      <c r="EK1392">
        <v>4.5300728891184347E-3</v>
      </c>
      <c r="EL1392">
        <v>1</v>
      </c>
      <c r="EM1392">
        <v>1.9907715265960799</v>
      </c>
      <c r="EN1392">
        <v>-1.512836692066213E-3</v>
      </c>
      <c r="EO1392">
        <v>6.6590563291041901E-4</v>
      </c>
      <c r="EP1392">
        <v>1</v>
      </c>
      <c r="EQ1392">
        <v>4</v>
      </c>
      <c r="ER1392">
        <v>6</v>
      </c>
      <c r="ES1392" t="s">
        <v>402</v>
      </c>
      <c r="ET1392">
        <v>2.9410500000000002</v>
      </c>
      <c r="EU1392">
        <v>2.8009499999999998</v>
      </c>
      <c r="EV1392">
        <v>0.13869000000000001</v>
      </c>
      <c r="EW1392">
        <v>0.14452300000000001</v>
      </c>
      <c r="EX1392">
        <v>0.117588</v>
      </c>
      <c r="EY1392">
        <v>0.112649</v>
      </c>
      <c r="EZ1392">
        <v>17610.2</v>
      </c>
      <c r="FA1392">
        <v>18338.5</v>
      </c>
      <c r="FB1392">
        <v>23785.7</v>
      </c>
      <c r="FC1392">
        <v>24956.9</v>
      </c>
      <c r="FD1392">
        <v>33604.1</v>
      </c>
      <c r="FE1392">
        <v>35367.599999999999</v>
      </c>
      <c r="FF1392">
        <v>43379.8</v>
      </c>
      <c r="FG1392">
        <v>46138</v>
      </c>
      <c r="FH1392">
        <v>1.90035</v>
      </c>
      <c r="FI1392">
        <v>1.8120799999999999</v>
      </c>
      <c r="FJ1392">
        <v>9.7084799999999999E-2</v>
      </c>
      <c r="FK1392">
        <v>0</v>
      </c>
      <c r="FL1392">
        <v>30.167899999999999</v>
      </c>
      <c r="FM1392">
        <v>999.9</v>
      </c>
      <c r="FN1392">
        <v>57</v>
      </c>
      <c r="FO1392">
        <v>38</v>
      </c>
      <c r="FP1392">
        <v>38.1965</v>
      </c>
      <c r="FQ1392">
        <v>63.125799999999998</v>
      </c>
      <c r="FR1392">
        <v>23.3734</v>
      </c>
      <c r="FS1392">
        <v>1</v>
      </c>
      <c r="FT1392">
        <v>0.51966500000000004</v>
      </c>
      <c r="FU1392">
        <v>2.8547199999999999</v>
      </c>
      <c r="FV1392">
        <v>20.297599999999999</v>
      </c>
      <c r="FW1392">
        <v>5.2117500000000003</v>
      </c>
      <c r="FX1392">
        <v>11.907400000000001</v>
      </c>
      <c r="FY1392">
        <v>5.0029000000000003</v>
      </c>
      <c r="FZ1392">
        <v>3.2904800000000001</v>
      </c>
      <c r="GA1392">
        <v>9999</v>
      </c>
      <c r="GB1392">
        <v>9999</v>
      </c>
      <c r="GC1392">
        <v>9999</v>
      </c>
      <c r="GD1392">
        <v>999.9</v>
      </c>
      <c r="GE1392">
        <v>1.8597300000000001</v>
      </c>
      <c r="GF1392">
        <v>1.8547199999999999</v>
      </c>
      <c r="GG1392">
        <v>1.85791</v>
      </c>
      <c r="GH1392">
        <v>1.8563799999999999</v>
      </c>
      <c r="GI1392">
        <v>1.8551500000000001</v>
      </c>
      <c r="GJ1392">
        <v>1.8547100000000001</v>
      </c>
      <c r="GK1392">
        <v>1.8534900000000001</v>
      </c>
      <c r="GL1392">
        <v>1.8565400000000001</v>
      </c>
      <c r="GM1392">
        <v>0</v>
      </c>
      <c r="GN1392">
        <v>0</v>
      </c>
      <c r="GO1392">
        <v>0</v>
      </c>
      <c r="GP1392">
        <v>0</v>
      </c>
      <c r="GQ1392" t="s">
        <v>386</v>
      </c>
      <c r="GR1392" t="s">
        <v>387</v>
      </c>
      <c r="GS1392" t="s">
        <v>388</v>
      </c>
      <c r="GT1392" t="s">
        <v>388</v>
      </c>
      <c r="GU1392" t="s">
        <v>388</v>
      </c>
      <c r="GV1392" t="s">
        <v>388</v>
      </c>
      <c r="GW1392">
        <v>0</v>
      </c>
      <c r="GX1392">
        <v>100</v>
      </c>
      <c r="GY1392">
        <v>100</v>
      </c>
      <c r="GZ1392">
        <v>1.8540000000000001</v>
      </c>
      <c r="HA1392">
        <v>7.7999999999999996E-3</v>
      </c>
      <c r="HB1392">
        <v>0.32140272067045289</v>
      </c>
      <c r="HC1392">
        <v>2.7716384584972409E-3</v>
      </c>
      <c r="HD1392">
        <v>-1.1467119688665799E-6</v>
      </c>
      <c r="HE1392">
        <v>2.0626329066488061E-10</v>
      </c>
      <c r="HF1392">
        <v>-7.4589808594339752E-2</v>
      </c>
      <c r="HG1392">
        <v>1.066993184659233E-2</v>
      </c>
      <c r="HH1392">
        <v>-3.4528890892081033E-4</v>
      </c>
      <c r="HI1392">
        <v>2.382551249023132E-6</v>
      </c>
      <c r="HJ1392">
        <v>1</v>
      </c>
      <c r="HK1392">
        <v>2115</v>
      </c>
      <c r="HL1392">
        <v>2</v>
      </c>
      <c r="HM1392">
        <v>30</v>
      </c>
      <c r="HN1392">
        <v>5.7</v>
      </c>
      <c r="HO1392">
        <v>5.7</v>
      </c>
      <c r="HP1392">
        <v>1.8469199999999999</v>
      </c>
      <c r="HQ1392">
        <v>2.34009</v>
      </c>
      <c r="HR1392">
        <v>1.4978</v>
      </c>
      <c r="HS1392">
        <v>2.3010299999999999</v>
      </c>
      <c r="HT1392">
        <v>1.5478499999999999</v>
      </c>
      <c r="HU1392">
        <v>2.4267599999999998</v>
      </c>
      <c r="HV1392">
        <v>41.144599999999997</v>
      </c>
      <c r="HW1392">
        <v>14.280900000000001</v>
      </c>
      <c r="HX1392">
        <v>18</v>
      </c>
      <c r="HY1392">
        <v>473.726</v>
      </c>
      <c r="HZ1392">
        <v>478.21800000000002</v>
      </c>
      <c r="IA1392">
        <v>26.177199999999999</v>
      </c>
      <c r="IB1392">
        <v>33.467300000000002</v>
      </c>
      <c r="IC1392">
        <v>30.000699999999998</v>
      </c>
      <c r="ID1392">
        <v>33.270299999999999</v>
      </c>
      <c r="IE1392">
        <v>33.377600000000001</v>
      </c>
      <c r="IF1392">
        <v>36.9771</v>
      </c>
      <c r="IG1392">
        <v>34.389699999999998</v>
      </c>
      <c r="IH1392">
        <v>0</v>
      </c>
      <c r="II1392">
        <v>26.1707</v>
      </c>
      <c r="IJ1392">
        <v>845.19399999999996</v>
      </c>
      <c r="IK1392">
        <v>25.608899999999998</v>
      </c>
      <c r="IL1392">
        <v>100.30200000000001</v>
      </c>
      <c r="IM1392">
        <v>99.990399999999994</v>
      </c>
      <c r="IN1392" t="s">
        <v>3528</v>
      </c>
    </row>
    <row r="1393" spans="1:248" x14ac:dyDescent="0.2">
      <c r="A1393">
        <v>1377</v>
      </c>
      <c r="B1393">
        <v>1660328116.0999999</v>
      </c>
      <c r="C1393">
        <v>17149.5</v>
      </c>
      <c r="D1393" t="s">
        <v>3080</v>
      </c>
      <c r="E1393" t="s">
        <v>3081</v>
      </c>
      <c r="F1393">
        <v>1</v>
      </c>
      <c r="G1393" t="s">
        <v>381</v>
      </c>
      <c r="H1393" t="s">
        <v>377</v>
      </c>
      <c r="I1393" t="s">
        <v>378</v>
      </c>
      <c r="J1393" t="s">
        <v>379</v>
      </c>
      <c r="K1393" t="s">
        <v>2780</v>
      </c>
      <c r="L1393" t="s">
        <v>381</v>
      </c>
      <c r="M1393" t="s">
        <v>382</v>
      </c>
      <c r="N1393">
        <v>1660328108.0999999</v>
      </c>
      <c r="O1393">
        <f t="shared" si="714"/>
        <v>1.4044639212461127E-3</v>
      </c>
      <c r="P1393">
        <f t="shared" si="715"/>
        <v>1.4044639212461127</v>
      </c>
      <c r="Q1393">
        <f t="shared" si="716"/>
        <v>7.4968921812573068</v>
      </c>
      <c r="R1393">
        <f t="shared" si="717"/>
        <v>725.32712500000002</v>
      </c>
      <c r="S1393">
        <f t="shared" si="718"/>
        <v>527.26251629067315</v>
      </c>
      <c r="T1393">
        <f t="shared" si="719"/>
        <v>52.43372029844258</v>
      </c>
      <c r="U1393">
        <f t="shared" si="720"/>
        <v>72.13029263805501</v>
      </c>
      <c r="V1393">
        <f t="shared" si="721"/>
        <v>6.8420914996906126E-2</v>
      </c>
      <c r="W1393">
        <f t="shared" si="722"/>
        <v>2.9179574254701888</v>
      </c>
      <c r="X1393">
        <f t="shared" si="723"/>
        <v>6.7541967429506966E-2</v>
      </c>
      <c r="Y1393">
        <f t="shared" si="724"/>
        <v>4.2291758812954161E-2</v>
      </c>
      <c r="Z1393">
        <f t="shared" si="725"/>
        <v>321.51851325000001</v>
      </c>
      <c r="AA1393">
        <f t="shared" si="726"/>
        <v>32.54477026783853</v>
      </c>
      <c r="AB1393">
        <f t="shared" si="727"/>
        <v>31.746181249999999</v>
      </c>
      <c r="AC1393">
        <f t="shared" si="728"/>
        <v>4.7069104932808896</v>
      </c>
      <c r="AD1393">
        <f t="shared" si="729"/>
        <v>60.165212652602548</v>
      </c>
      <c r="AE1393">
        <f t="shared" si="730"/>
        <v>2.7162309607157442</v>
      </c>
      <c r="AF1393">
        <f t="shared" si="731"/>
        <v>4.514620394345517</v>
      </c>
      <c r="AG1393">
        <f t="shared" si="732"/>
        <v>1.9906795325651454</v>
      </c>
      <c r="AH1393">
        <f t="shared" si="733"/>
        <v>-61.936858926953569</v>
      </c>
      <c r="AI1393">
        <f t="shared" si="734"/>
        <v>-115.40180902435819</v>
      </c>
      <c r="AJ1393">
        <f t="shared" si="735"/>
        <v>-8.914381864185442</v>
      </c>
      <c r="AK1393">
        <f t="shared" si="736"/>
        <v>135.26546343450283</v>
      </c>
      <c r="AL1393">
        <f t="shared" si="737"/>
        <v>39.200110424535616</v>
      </c>
      <c r="AM1393">
        <f t="shared" si="738"/>
        <v>1.3989916532247233</v>
      </c>
      <c r="AN1393">
        <f t="shared" si="739"/>
        <v>7.4968921812573068</v>
      </c>
      <c r="AO1393">
        <v>821.22009246127755</v>
      </c>
      <c r="AP1393">
        <v>784.88330909090882</v>
      </c>
      <c r="AQ1393">
        <v>5.2554689649305688</v>
      </c>
      <c r="AR1393">
        <v>65.662157139145961</v>
      </c>
      <c r="AS1393">
        <f t="shared" si="740"/>
        <v>1.4044639212461127</v>
      </c>
      <c r="AT1393">
        <v>25.68513689613772</v>
      </c>
      <c r="AU1393">
        <v>27.323721818181809</v>
      </c>
      <c r="AV1393">
        <v>4.0448547249069739E-5</v>
      </c>
      <c r="AW1393">
        <v>81.5194902957615</v>
      </c>
      <c r="AX1393">
        <v>20</v>
      </c>
      <c r="AY1393">
        <v>4</v>
      </c>
      <c r="AZ1393">
        <f t="shared" si="741"/>
        <v>1</v>
      </c>
      <c r="BA1393">
        <f t="shared" si="742"/>
        <v>0</v>
      </c>
      <c r="BB1393">
        <f t="shared" si="743"/>
        <v>51835.316217419204</v>
      </c>
      <c r="BC1393">
        <f t="shared" si="744"/>
        <v>2000.0193750000001</v>
      </c>
      <c r="BD1393">
        <f t="shared" si="745"/>
        <v>1681.2159749999998</v>
      </c>
      <c r="BE1393">
        <f t="shared" si="746"/>
        <v>0.84059984418900935</v>
      </c>
      <c r="BF1393">
        <f t="shared" si="747"/>
        <v>0.16075769928478817</v>
      </c>
      <c r="BG1393">
        <v>6</v>
      </c>
      <c r="BH1393">
        <v>0.5</v>
      </c>
      <c r="BI1393" t="s">
        <v>383</v>
      </c>
      <c r="BJ1393">
        <v>2</v>
      </c>
      <c r="BK1393" t="b">
        <v>1</v>
      </c>
      <c r="BL1393">
        <v>1660328108.0999999</v>
      </c>
      <c r="BM1393">
        <v>725.32712500000002</v>
      </c>
      <c r="BN1393">
        <v>773.57131249999998</v>
      </c>
      <c r="BO1393">
        <v>27.313849999999999</v>
      </c>
      <c r="BP1393">
        <v>25.681374999999999</v>
      </c>
      <c r="BQ1393">
        <v>723.52312499999994</v>
      </c>
      <c r="BR1393">
        <v>27.306025000000002</v>
      </c>
      <c r="BS1393">
        <v>500.14112499999999</v>
      </c>
      <c r="BT1393">
        <v>99.345243750000009</v>
      </c>
      <c r="BU1393">
        <v>9.9944706250000001E-2</v>
      </c>
      <c r="BV1393">
        <v>31.012599999999999</v>
      </c>
      <c r="BW1393">
        <v>31.746181249999999</v>
      </c>
      <c r="BX1393">
        <v>999.9</v>
      </c>
      <c r="BY1393">
        <v>0</v>
      </c>
      <c r="BZ1393">
        <v>0</v>
      </c>
      <c r="CA1393">
        <v>9999.5387499999997</v>
      </c>
      <c r="CB1393">
        <v>0</v>
      </c>
      <c r="CC1393">
        <v>1072.6364375000001</v>
      </c>
      <c r="CD1393">
        <v>-48.244</v>
      </c>
      <c r="CE1393">
        <v>745.69518749999997</v>
      </c>
      <c r="CF1393">
        <v>793.9614375000001</v>
      </c>
      <c r="CG1393">
        <v>1.6324650000000001</v>
      </c>
      <c r="CH1393">
        <v>773.57131249999998</v>
      </c>
      <c r="CI1393">
        <v>25.681374999999999</v>
      </c>
      <c r="CJ1393">
        <v>2.713500625</v>
      </c>
      <c r="CK1393">
        <v>2.5513224999999999</v>
      </c>
      <c r="CL1393">
        <v>22.367100000000001</v>
      </c>
      <c r="CM1393">
        <v>21.357675</v>
      </c>
      <c r="CN1393">
        <v>2000.0193750000001</v>
      </c>
      <c r="CO1393">
        <v>0.98000593750000009</v>
      </c>
      <c r="CP1393">
        <v>1.9994462500000001E-2</v>
      </c>
      <c r="CQ1393">
        <v>0</v>
      </c>
      <c r="CR1393">
        <v>2.7616874999999999</v>
      </c>
      <c r="CS1393">
        <v>0</v>
      </c>
      <c r="CT1393">
        <v>25610.206249999999</v>
      </c>
      <c r="CU1393">
        <v>17412.506249999999</v>
      </c>
      <c r="CV1393">
        <v>44.488187500000002</v>
      </c>
      <c r="CW1393">
        <v>46.304250000000003</v>
      </c>
      <c r="CX1393">
        <v>44.644374999999997</v>
      </c>
      <c r="CY1393">
        <v>44.16375</v>
      </c>
      <c r="CZ1393">
        <v>44.311999999999998</v>
      </c>
      <c r="DA1393">
        <v>1960.0293750000001</v>
      </c>
      <c r="DB1393">
        <v>39.99</v>
      </c>
      <c r="DC1393">
        <v>0</v>
      </c>
      <c r="DD1393">
        <v>1660328114.4000001</v>
      </c>
      <c r="DE1393">
        <v>0</v>
      </c>
      <c r="DF1393">
        <v>1660327771.0999999</v>
      </c>
      <c r="DG1393" t="s">
        <v>2781</v>
      </c>
      <c r="DH1393">
        <v>1660327771.0999999</v>
      </c>
      <c r="DI1393">
        <v>1660327770.5999999</v>
      </c>
      <c r="DJ1393">
        <v>42</v>
      </c>
      <c r="DK1393">
        <v>0.13300000000000001</v>
      </c>
      <c r="DL1393">
        <v>-5.0000000000000001E-3</v>
      </c>
      <c r="DM1393">
        <v>1.258</v>
      </c>
      <c r="DN1393">
        <v>1.2E-2</v>
      </c>
      <c r="DO1393">
        <v>400</v>
      </c>
      <c r="DP1393">
        <v>26</v>
      </c>
      <c r="DQ1393">
        <v>0.6</v>
      </c>
      <c r="DR1393">
        <v>0.12</v>
      </c>
      <c r="DS1393">
        <v>7.7277129030926064</v>
      </c>
      <c r="DT1393">
        <v>-1.736092800674051</v>
      </c>
      <c r="DU1393">
        <v>0.13848132120838039</v>
      </c>
      <c r="DV1393">
        <v>0</v>
      </c>
      <c r="DW1393">
        <v>39.210566623378561</v>
      </c>
      <c r="DX1393">
        <v>0.2143883463722582</v>
      </c>
      <c r="DY1393">
        <v>6.2705700625246885E-2</v>
      </c>
      <c r="DZ1393">
        <v>1</v>
      </c>
      <c r="EA1393">
        <v>-48.249823333333318</v>
      </c>
      <c r="EB1393">
        <v>-0.71442313681863312</v>
      </c>
      <c r="EC1393">
        <v>9.3074803906439782E-2</v>
      </c>
      <c r="ED1393">
        <v>1</v>
      </c>
      <c r="EE1393">
        <v>503.44414714851962</v>
      </c>
      <c r="EF1393">
        <v>320.13378390777069</v>
      </c>
      <c r="EG1393">
        <v>31.62824081301715</v>
      </c>
      <c r="EH1393">
        <v>0</v>
      </c>
      <c r="EI1393">
        <v>1.6303125000000001</v>
      </c>
      <c r="EJ1393">
        <v>3.5688180112568857E-2</v>
      </c>
      <c r="EK1393">
        <v>3.7581137223346539E-3</v>
      </c>
      <c r="EL1393">
        <v>1</v>
      </c>
      <c r="EM1393">
        <v>1.990777900537928</v>
      </c>
      <c r="EN1393">
        <v>-7.6296689820083718E-4</v>
      </c>
      <c r="EO1393">
        <v>6.8074228247622874E-4</v>
      </c>
      <c r="EP1393">
        <v>1</v>
      </c>
      <c r="EQ1393">
        <v>4</v>
      </c>
      <c r="ER1393">
        <v>6</v>
      </c>
      <c r="ES1393" t="s">
        <v>402</v>
      </c>
      <c r="ET1393">
        <v>2.9413</v>
      </c>
      <c r="EU1393">
        <v>2.8009400000000002</v>
      </c>
      <c r="EV1393">
        <v>0.13930999999999999</v>
      </c>
      <c r="EW1393">
        <v>0.14511199999999999</v>
      </c>
      <c r="EX1393">
        <v>0.117592</v>
      </c>
      <c r="EY1393">
        <v>0.112648</v>
      </c>
      <c r="EZ1393">
        <v>17597.3</v>
      </c>
      <c r="FA1393">
        <v>18325.900000000001</v>
      </c>
      <c r="FB1393">
        <v>23785.4</v>
      </c>
      <c r="FC1393">
        <v>24957</v>
      </c>
      <c r="FD1393">
        <v>33603.599999999999</v>
      </c>
      <c r="FE1393">
        <v>35367.5</v>
      </c>
      <c r="FF1393">
        <v>43379.3</v>
      </c>
      <c r="FG1393">
        <v>46137.9</v>
      </c>
      <c r="FH1393">
        <v>1.9005000000000001</v>
      </c>
      <c r="FI1393">
        <v>1.8119000000000001</v>
      </c>
      <c r="FJ1393">
        <v>9.6596799999999997E-2</v>
      </c>
      <c r="FK1393">
        <v>0</v>
      </c>
      <c r="FL1393">
        <v>30.168700000000001</v>
      </c>
      <c r="FM1393">
        <v>999.9</v>
      </c>
      <c r="FN1393">
        <v>57</v>
      </c>
      <c r="FO1393">
        <v>38</v>
      </c>
      <c r="FP1393">
        <v>38.197099999999999</v>
      </c>
      <c r="FQ1393">
        <v>63.1158</v>
      </c>
      <c r="FR1393">
        <v>23.0489</v>
      </c>
      <c r="FS1393">
        <v>1</v>
      </c>
      <c r="FT1393">
        <v>0.51989099999999999</v>
      </c>
      <c r="FU1393">
        <v>2.8612099999999998</v>
      </c>
      <c r="FV1393">
        <v>20.2974</v>
      </c>
      <c r="FW1393">
        <v>5.2123499999999998</v>
      </c>
      <c r="FX1393">
        <v>11.907400000000001</v>
      </c>
      <c r="FY1393">
        <v>5.0031999999999996</v>
      </c>
      <c r="FZ1393">
        <v>3.2906</v>
      </c>
      <c r="GA1393">
        <v>9999</v>
      </c>
      <c r="GB1393">
        <v>9999</v>
      </c>
      <c r="GC1393">
        <v>9999</v>
      </c>
      <c r="GD1393">
        <v>999.9</v>
      </c>
      <c r="GE1393">
        <v>1.8597300000000001</v>
      </c>
      <c r="GF1393">
        <v>1.8547199999999999</v>
      </c>
      <c r="GG1393">
        <v>1.85791</v>
      </c>
      <c r="GH1393">
        <v>1.8563799999999999</v>
      </c>
      <c r="GI1393">
        <v>1.85514</v>
      </c>
      <c r="GJ1393">
        <v>1.8547100000000001</v>
      </c>
      <c r="GK1393">
        <v>1.8534900000000001</v>
      </c>
      <c r="GL1393">
        <v>1.8565400000000001</v>
      </c>
      <c r="GM1393">
        <v>0</v>
      </c>
      <c r="GN1393">
        <v>0</v>
      </c>
      <c r="GO1393">
        <v>0</v>
      </c>
      <c r="GP1393">
        <v>0</v>
      </c>
      <c r="GQ1393" t="s">
        <v>386</v>
      </c>
      <c r="GR1393" t="s">
        <v>387</v>
      </c>
      <c r="GS1393" t="s">
        <v>388</v>
      </c>
      <c r="GT1393" t="s">
        <v>388</v>
      </c>
      <c r="GU1393" t="s">
        <v>388</v>
      </c>
      <c r="GV1393" t="s">
        <v>388</v>
      </c>
      <c r="GW1393">
        <v>0</v>
      </c>
      <c r="GX1393">
        <v>100</v>
      </c>
      <c r="GY1393">
        <v>100</v>
      </c>
      <c r="GZ1393">
        <v>1.8620000000000001</v>
      </c>
      <c r="HA1393">
        <v>7.7999999999999996E-3</v>
      </c>
      <c r="HB1393">
        <v>0.32140272067045289</v>
      </c>
      <c r="HC1393">
        <v>2.7716384584972409E-3</v>
      </c>
      <c r="HD1393">
        <v>-1.1467119688665799E-6</v>
      </c>
      <c r="HE1393">
        <v>2.0626329066488061E-10</v>
      </c>
      <c r="HF1393">
        <v>-7.4589808594339752E-2</v>
      </c>
      <c r="HG1393">
        <v>1.066993184659233E-2</v>
      </c>
      <c r="HH1393">
        <v>-3.4528890892081033E-4</v>
      </c>
      <c r="HI1393">
        <v>2.382551249023132E-6</v>
      </c>
      <c r="HJ1393">
        <v>1</v>
      </c>
      <c r="HK1393">
        <v>2115</v>
      </c>
      <c r="HL1393">
        <v>2</v>
      </c>
      <c r="HM1393">
        <v>30</v>
      </c>
      <c r="HN1393">
        <v>5.8</v>
      </c>
      <c r="HO1393">
        <v>5.8</v>
      </c>
      <c r="HP1393">
        <v>1.8591299999999999</v>
      </c>
      <c r="HQ1393">
        <v>2.34253</v>
      </c>
      <c r="HR1393">
        <v>1.4978</v>
      </c>
      <c r="HS1393">
        <v>2.3010299999999999</v>
      </c>
      <c r="HT1393">
        <v>1.5478499999999999</v>
      </c>
      <c r="HU1393">
        <v>2.2900399999999999</v>
      </c>
      <c r="HV1393">
        <v>41.144599999999997</v>
      </c>
      <c r="HW1393">
        <v>14.245900000000001</v>
      </c>
      <c r="HX1393">
        <v>18</v>
      </c>
      <c r="HY1393">
        <v>473.82299999999998</v>
      </c>
      <c r="HZ1393">
        <v>478.113</v>
      </c>
      <c r="IA1393">
        <v>26.174600000000002</v>
      </c>
      <c r="IB1393">
        <v>33.469000000000001</v>
      </c>
      <c r="IC1393">
        <v>30.000800000000002</v>
      </c>
      <c r="ID1393">
        <v>33.271900000000002</v>
      </c>
      <c r="IE1393">
        <v>33.378999999999998</v>
      </c>
      <c r="IF1393">
        <v>37.226100000000002</v>
      </c>
      <c r="IG1393">
        <v>34.389699999999998</v>
      </c>
      <c r="IH1393">
        <v>0</v>
      </c>
      <c r="II1393">
        <v>26.1707</v>
      </c>
      <c r="IJ1393">
        <v>845.19399999999996</v>
      </c>
      <c r="IK1393">
        <v>25.604700000000001</v>
      </c>
      <c r="IL1393">
        <v>100.301</v>
      </c>
      <c r="IM1393">
        <v>99.990200000000002</v>
      </c>
      <c r="IN1393" t="s">
        <v>3528</v>
      </c>
    </row>
    <row r="1394" spans="1:248" x14ac:dyDescent="0.2">
      <c r="A1394">
        <v>1378</v>
      </c>
      <c r="B1394">
        <v>1660328117.0999999</v>
      </c>
      <c r="C1394">
        <v>17150.5</v>
      </c>
      <c r="D1394" t="s">
        <v>3082</v>
      </c>
      <c r="E1394" t="s">
        <v>3083</v>
      </c>
      <c r="F1394">
        <v>1</v>
      </c>
      <c r="G1394" t="s">
        <v>381</v>
      </c>
      <c r="H1394" t="s">
        <v>377</v>
      </c>
      <c r="I1394" t="s">
        <v>378</v>
      </c>
      <c r="J1394" t="s">
        <v>379</v>
      </c>
      <c r="K1394" t="s">
        <v>2780</v>
      </c>
      <c r="L1394" t="s">
        <v>381</v>
      </c>
      <c r="M1394" t="s">
        <v>382</v>
      </c>
      <c r="N1394">
        <v>1660328109.599999</v>
      </c>
      <c r="O1394">
        <f t="shared" si="714"/>
        <v>1.4045993787867761E-3</v>
      </c>
      <c r="P1394">
        <f t="shared" si="715"/>
        <v>1.4045993787867761</v>
      </c>
      <c r="Q1394">
        <f t="shared" si="716"/>
        <v>7.4923099216578724</v>
      </c>
      <c r="R1394">
        <f t="shared" si="717"/>
        <v>732.92246666666665</v>
      </c>
      <c r="S1394">
        <f t="shared" si="718"/>
        <v>534.76795136514193</v>
      </c>
      <c r="T1394">
        <f t="shared" si="719"/>
        <v>53.180106932372247</v>
      </c>
      <c r="U1394">
        <f t="shared" si="720"/>
        <v>72.885622728460348</v>
      </c>
      <c r="V1394">
        <f t="shared" si="721"/>
        <v>6.8440037414939495E-2</v>
      </c>
      <c r="W1394">
        <f t="shared" si="722"/>
        <v>2.9176159618675439</v>
      </c>
      <c r="X1394">
        <f t="shared" si="723"/>
        <v>6.7560500385779806E-2</v>
      </c>
      <c r="Y1394">
        <f t="shared" si="724"/>
        <v>4.2303393872872713E-2</v>
      </c>
      <c r="Z1394">
        <f t="shared" si="725"/>
        <v>321.51829379999998</v>
      </c>
      <c r="AA1394">
        <f t="shared" si="726"/>
        <v>32.545066696826169</v>
      </c>
      <c r="AB1394">
        <f t="shared" si="727"/>
        <v>31.74550666666666</v>
      </c>
      <c r="AC1394">
        <f t="shared" si="728"/>
        <v>4.7067304432675785</v>
      </c>
      <c r="AD1394">
        <f t="shared" si="729"/>
        <v>60.168489208769671</v>
      </c>
      <c r="AE1394">
        <f t="shared" si="730"/>
        <v>2.7164046960547723</v>
      </c>
      <c r="AF1394">
        <f t="shared" si="731"/>
        <v>4.5146632926572652</v>
      </c>
      <c r="AG1394">
        <f t="shared" si="732"/>
        <v>1.9903257472128062</v>
      </c>
      <c r="AH1394">
        <f t="shared" si="733"/>
        <v>-61.942832604496829</v>
      </c>
      <c r="AI1394">
        <f t="shared" si="734"/>
        <v>-115.25598052958536</v>
      </c>
      <c r="AJ1394">
        <f t="shared" si="735"/>
        <v>-8.9041367888790965</v>
      </c>
      <c r="AK1394">
        <f t="shared" si="736"/>
        <v>135.41534387703871</v>
      </c>
      <c r="AL1394">
        <f t="shared" si="737"/>
        <v>39.174007342199346</v>
      </c>
      <c r="AM1394">
        <f t="shared" si="738"/>
        <v>1.3995890951860221</v>
      </c>
      <c r="AN1394">
        <f t="shared" si="739"/>
        <v>7.4923099216578724</v>
      </c>
      <c r="AO1394">
        <v>826.35327076602073</v>
      </c>
      <c r="AP1394">
        <v>790.09398787878797</v>
      </c>
      <c r="AQ1394">
        <v>5.241519743035572</v>
      </c>
      <c r="AR1394">
        <v>65.662157139145961</v>
      </c>
      <c r="AS1394">
        <f t="shared" si="740"/>
        <v>1.4045993787867761</v>
      </c>
      <c r="AT1394">
        <v>25.686340458226951</v>
      </c>
      <c r="AU1394">
        <v>27.325078181818171</v>
      </c>
      <c r="AV1394">
        <v>4.1557210444661821E-5</v>
      </c>
      <c r="AW1394">
        <v>81.5194902957615</v>
      </c>
      <c r="AX1394">
        <v>20</v>
      </c>
      <c r="AY1394">
        <v>4</v>
      </c>
      <c r="AZ1394">
        <f t="shared" si="741"/>
        <v>1</v>
      </c>
      <c r="BA1394">
        <f t="shared" si="742"/>
        <v>0</v>
      </c>
      <c r="BB1394">
        <f t="shared" si="743"/>
        <v>51825.590012545552</v>
      </c>
      <c r="BC1394">
        <f t="shared" si="744"/>
        <v>2000.018</v>
      </c>
      <c r="BD1394">
        <f t="shared" si="745"/>
        <v>1681.2148199999999</v>
      </c>
      <c r="BE1394">
        <f t="shared" si="746"/>
        <v>0.84059984460139858</v>
      </c>
      <c r="BF1394">
        <f t="shared" si="747"/>
        <v>0.16075770008069926</v>
      </c>
      <c r="BG1394">
        <v>6</v>
      </c>
      <c r="BH1394">
        <v>0.5</v>
      </c>
      <c r="BI1394" t="s">
        <v>383</v>
      </c>
      <c r="BJ1394">
        <v>2</v>
      </c>
      <c r="BK1394" t="b">
        <v>1</v>
      </c>
      <c r="BL1394">
        <v>1660328109.599999</v>
      </c>
      <c r="BM1394">
        <v>732.92246666666665</v>
      </c>
      <c r="BN1394">
        <v>781.14873333333321</v>
      </c>
      <c r="BO1394">
        <v>27.315593333333339</v>
      </c>
      <c r="BP1394">
        <v>25.68242</v>
      </c>
      <c r="BQ1394">
        <v>731.10760000000005</v>
      </c>
      <c r="BR1394">
        <v>27.30777333333333</v>
      </c>
      <c r="BS1394">
        <v>500.13986666666671</v>
      </c>
      <c r="BT1394">
        <v>99.345246666666682</v>
      </c>
      <c r="BU1394">
        <v>9.9955306666666674E-2</v>
      </c>
      <c r="BV1394">
        <v>31.012766666666661</v>
      </c>
      <c r="BW1394">
        <v>31.74550666666666</v>
      </c>
      <c r="BX1394">
        <v>999.89999999999986</v>
      </c>
      <c r="BY1394">
        <v>0</v>
      </c>
      <c r="BZ1394">
        <v>0</v>
      </c>
      <c r="CA1394">
        <v>9997.5879999999997</v>
      </c>
      <c r="CB1394">
        <v>0</v>
      </c>
      <c r="CC1394">
        <v>1049.9792</v>
      </c>
      <c r="CD1394">
        <v>-48.226113333333338</v>
      </c>
      <c r="CE1394">
        <v>753.50519999999995</v>
      </c>
      <c r="CF1394">
        <v>801.73946666666666</v>
      </c>
      <c r="CG1394">
        <v>1.63317</v>
      </c>
      <c r="CH1394">
        <v>781.14873333333321</v>
      </c>
      <c r="CI1394">
        <v>25.68242</v>
      </c>
      <c r="CJ1394">
        <v>2.7136746666666669</v>
      </c>
      <c r="CK1394">
        <v>2.5514260000000002</v>
      </c>
      <c r="CL1394">
        <v>22.368153333333339</v>
      </c>
      <c r="CM1394">
        <v>21.358333333333341</v>
      </c>
      <c r="CN1394">
        <v>2000.018</v>
      </c>
      <c r="CO1394">
        <v>0.98000600000000004</v>
      </c>
      <c r="CP1394">
        <v>1.9994399999999999E-2</v>
      </c>
      <c r="CQ1394">
        <v>0</v>
      </c>
      <c r="CR1394">
        <v>2.910133333333333</v>
      </c>
      <c r="CS1394">
        <v>0</v>
      </c>
      <c r="CT1394">
        <v>25640.226666666669</v>
      </c>
      <c r="CU1394">
        <v>17412.486666666671</v>
      </c>
      <c r="CV1394">
        <v>44.495800000000003</v>
      </c>
      <c r="CW1394">
        <v>46.303733333333327</v>
      </c>
      <c r="CX1394">
        <v>44.649800000000013</v>
      </c>
      <c r="CY1394">
        <v>44.17046666666667</v>
      </c>
      <c r="CZ1394">
        <v>44.316200000000002</v>
      </c>
      <c r="DA1394">
        <v>1960.028</v>
      </c>
      <c r="DB1394">
        <v>39.99</v>
      </c>
      <c r="DC1394">
        <v>0</v>
      </c>
      <c r="DD1394">
        <v>1660328115.5999999</v>
      </c>
      <c r="DE1394">
        <v>0</v>
      </c>
      <c r="DF1394">
        <v>1660327771.0999999</v>
      </c>
      <c r="DG1394" t="s">
        <v>2781</v>
      </c>
      <c r="DH1394">
        <v>1660327771.0999999</v>
      </c>
      <c r="DI1394">
        <v>1660327770.5999999</v>
      </c>
      <c r="DJ1394">
        <v>42</v>
      </c>
      <c r="DK1394">
        <v>0.13300000000000001</v>
      </c>
      <c r="DL1394">
        <v>-5.0000000000000001E-3</v>
      </c>
      <c r="DM1394">
        <v>1.258</v>
      </c>
      <c r="DN1394">
        <v>1.2E-2</v>
      </c>
      <c r="DO1394">
        <v>400</v>
      </c>
      <c r="DP1394">
        <v>26</v>
      </c>
      <c r="DQ1394">
        <v>0.6</v>
      </c>
      <c r="DR1394">
        <v>0.12</v>
      </c>
      <c r="DS1394">
        <v>7.7008805206802</v>
      </c>
      <c r="DT1394">
        <v>-1.9313027510583101</v>
      </c>
      <c r="DU1394">
        <v>0.15071474447083991</v>
      </c>
      <c r="DV1394">
        <v>0</v>
      </c>
      <c r="DW1394">
        <v>39.190481631046623</v>
      </c>
      <c r="DX1394">
        <v>-2.3941617616810091E-2</v>
      </c>
      <c r="DY1394">
        <v>7.8434932343632593E-2</v>
      </c>
      <c r="DZ1394">
        <v>1</v>
      </c>
      <c r="EA1394">
        <v>-48.231841935483857</v>
      </c>
      <c r="EB1394">
        <v>-0.29459516129024549</v>
      </c>
      <c r="EC1394">
        <v>0.10637706754502931</v>
      </c>
      <c r="ED1394">
        <v>1</v>
      </c>
      <c r="EE1394">
        <v>512.69299882837549</v>
      </c>
      <c r="EF1394">
        <v>327.97678851272718</v>
      </c>
      <c r="EG1394">
        <v>31.59598068157111</v>
      </c>
      <c r="EH1394">
        <v>0</v>
      </c>
      <c r="EI1394">
        <v>1.631170731707317</v>
      </c>
      <c r="EJ1394">
        <v>3.3310662020905317E-2</v>
      </c>
      <c r="EK1394">
        <v>3.5629300016014579E-3</v>
      </c>
      <c r="EL1394">
        <v>1</v>
      </c>
      <c r="EM1394">
        <v>1.990610956690944</v>
      </c>
      <c r="EN1394">
        <v>-7.7049924245862506E-3</v>
      </c>
      <c r="EO1394">
        <v>9.9692598845400817E-4</v>
      </c>
      <c r="EP1394">
        <v>1</v>
      </c>
      <c r="EQ1394">
        <v>4</v>
      </c>
      <c r="ER1394">
        <v>6</v>
      </c>
      <c r="ES1394" t="s">
        <v>402</v>
      </c>
      <c r="ET1394">
        <v>2.9412400000000001</v>
      </c>
      <c r="EU1394">
        <v>2.8008899999999999</v>
      </c>
      <c r="EV1394">
        <v>0.139931</v>
      </c>
      <c r="EW1394">
        <v>0.14569099999999999</v>
      </c>
      <c r="EX1394">
        <v>0.11759799999999999</v>
      </c>
      <c r="EY1394">
        <v>0.112651</v>
      </c>
      <c r="EZ1394">
        <v>17584.3</v>
      </c>
      <c r="FA1394">
        <v>18313.3</v>
      </c>
      <c r="FB1394">
        <v>23785.200000000001</v>
      </c>
      <c r="FC1394">
        <v>24956.799999999999</v>
      </c>
      <c r="FD1394">
        <v>33603.1</v>
      </c>
      <c r="FE1394">
        <v>35367.4</v>
      </c>
      <c r="FF1394">
        <v>43378.9</v>
      </c>
      <c r="FG1394">
        <v>46137.8</v>
      </c>
      <c r="FH1394">
        <v>1.9004000000000001</v>
      </c>
      <c r="FI1394">
        <v>1.8117700000000001</v>
      </c>
      <c r="FJ1394">
        <v>9.63397E-2</v>
      </c>
      <c r="FK1394">
        <v>0</v>
      </c>
      <c r="FL1394">
        <v>30.1693</v>
      </c>
      <c r="FM1394">
        <v>999.9</v>
      </c>
      <c r="FN1394">
        <v>57</v>
      </c>
      <c r="FO1394">
        <v>38</v>
      </c>
      <c r="FP1394">
        <v>38.1965</v>
      </c>
      <c r="FQ1394">
        <v>63.285800000000002</v>
      </c>
      <c r="FR1394">
        <v>23.137</v>
      </c>
      <c r="FS1394">
        <v>1</v>
      </c>
      <c r="FT1394">
        <v>0.52005800000000002</v>
      </c>
      <c r="FU1394">
        <v>2.85242</v>
      </c>
      <c r="FV1394">
        <v>20.2974</v>
      </c>
      <c r="FW1394">
        <v>5.2122000000000002</v>
      </c>
      <c r="FX1394">
        <v>11.907500000000001</v>
      </c>
      <c r="FY1394">
        <v>5.0031999999999996</v>
      </c>
      <c r="FZ1394">
        <v>3.2906</v>
      </c>
      <c r="GA1394">
        <v>9999</v>
      </c>
      <c r="GB1394">
        <v>9999</v>
      </c>
      <c r="GC1394">
        <v>9999</v>
      </c>
      <c r="GD1394">
        <v>999.9</v>
      </c>
      <c r="GE1394">
        <v>1.8597399999999999</v>
      </c>
      <c r="GF1394">
        <v>1.8547199999999999</v>
      </c>
      <c r="GG1394">
        <v>1.85791</v>
      </c>
      <c r="GH1394">
        <v>1.8563799999999999</v>
      </c>
      <c r="GI1394">
        <v>1.8551500000000001</v>
      </c>
      <c r="GJ1394">
        <v>1.85473</v>
      </c>
      <c r="GK1394">
        <v>1.8534900000000001</v>
      </c>
      <c r="GL1394">
        <v>1.8565400000000001</v>
      </c>
      <c r="GM1394">
        <v>0</v>
      </c>
      <c r="GN1394">
        <v>0</v>
      </c>
      <c r="GO1394">
        <v>0</v>
      </c>
      <c r="GP1394">
        <v>0</v>
      </c>
      <c r="GQ1394" t="s">
        <v>386</v>
      </c>
      <c r="GR1394" t="s">
        <v>387</v>
      </c>
      <c r="GS1394" t="s">
        <v>388</v>
      </c>
      <c r="GT1394" t="s">
        <v>388</v>
      </c>
      <c r="GU1394" t="s">
        <v>388</v>
      </c>
      <c r="GV1394" t="s">
        <v>388</v>
      </c>
      <c r="GW1394">
        <v>0</v>
      </c>
      <c r="GX1394">
        <v>100</v>
      </c>
      <c r="GY1394">
        <v>100</v>
      </c>
      <c r="GZ1394">
        <v>1.869</v>
      </c>
      <c r="HA1394">
        <v>7.7999999999999996E-3</v>
      </c>
      <c r="HB1394">
        <v>0.32140272067045289</v>
      </c>
      <c r="HC1394">
        <v>2.7716384584972409E-3</v>
      </c>
      <c r="HD1394">
        <v>-1.1467119688665799E-6</v>
      </c>
      <c r="HE1394">
        <v>2.0626329066488061E-10</v>
      </c>
      <c r="HF1394">
        <v>-7.4589808594339752E-2</v>
      </c>
      <c r="HG1394">
        <v>1.066993184659233E-2</v>
      </c>
      <c r="HH1394">
        <v>-3.4528890892081033E-4</v>
      </c>
      <c r="HI1394">
        <v>2.382551249023132E-6</v>
      </c>
      <c r="HJ1394">
        <v>1</v>
      </c>
      <c r="HK1394">
        <v>2115</v>
      </c>
      <c r="HL1394">
        <v>2</v>
      </c>
      <c r="HM1394">
        <v>30</v>
      </c>
      <c r="HN1394">
        <v>5.8</v>
      </c>
      <c r="HO1394">
        <v>5.8</v>
      </c>
      <c r="HP1394">
        <v>1.8640099999999999</v>
      </c>
      <c r="HQ1394">
        <v>2.32422</v>
      </c>
      <c r="HR1394">
        <v>1.4978</v>
      </c>
      <c r="HS1394">
        <v>2.3010299999999999</v>
      </c>
      <c r="HT1394">
        <v>1.5478499999999999</v>
      </c>
      <c r="HU1394">
        <v>2.3913600000000002</v>
      </c>
      <c r="HV1394">
        <v>41.144599999999997</v>
      </c>
      <c r="HW1394">
        <v>14.280900000000001</v>
      </c>
      <c r="HX1394">
        <v>18</v>
      </c>
      <c r="HY1394">
        <v>473.774</v>
      </c>
      <c r="HZ1394">
        <v>478.03800000000001</v>
      </c>
      <c r="IA1394">
        <v>26.1722</v>
      </c>
      <c r="IB1394">
        <v>33.470300000000002</v>
      </c>
      <c r="IC1394">
        <v>30.000800000000002</v>
      </c>
      <c r="ID1394">
        <v>33.273200000000003</v>
      </c>
      <c r="IE1394">
        <v>33.379800000000003</v>
      </c>
      <c r="IF1394">
        <v>37.351199999999999</v>
      </c>
      <c r="IG1394">
        <v>34.389699999999998</v>
      </c>
      <c r="IH1394">
        <v>0</v>
      </c>
      <c r="II1394">
        <v>26.156300000000002</v>
      </c>
      <c r="IJ1394">
        <v>855.23900000000003</v>
      </c>
      <c r="IK1394">
        <v>25.602900000000002</v>
      </c>
      <c r="IL1394">
        <v>100.3</v>
      </c>
      <c r="IM1394">
        <v>99.989900000000006</v>
      </c>
      <c r="IN1394" t="s">
        <v>3528</v>
      </c>
    </row>
    <row r="1395" spans="1:248" x14ac:dyDescent="0.2">
      <c r="A1395">
        <v>1379</v>
      </c>
      <c r="B1395">
        <v>1660328118.0999999</v>
      </c>
      <c r="C1395">
        <v>17151.5</v>
      </c>
      <c r="D1395" t="s">
        <v>3084</v>
      </c>
      <c r="E1395" t="s">
        <v>3085</v>
      </c>
      <c r="F1395">
        <v>1</v>
      </c>
      <c r="G1395" t="s">
        <v>381</v>
      </c>
      <c r="H1395" t="s">
        <v>377</v>
      </c>
      <c r="I1395" t="s">
        <v>378</v>
      </c>
      <c r="J1395" t="s">
        <v>379</v>
      </c>
      <c r="K1395" t="s">
        <v>2780</v>
      </c>
      <c r="L1395" t="s">
        <v>381</v>
      </c>
      <c r="M1395" t="s">
        <v>382</v>
      </c>
      <c r="N1395">
        <v>1660328110.0999999</v>
      </c>
      <c r="O1395">
        <f t="shared" si="714"/>
        <v>1.4052989516858429E-3</v>
      </c>
      <c r="P1395">
        <f t="shared" si="715"/>
        <v>1.405298951685843</v>
      </c>
      <c r="Q1395">
        <f t="shared" si="716"/>
        <v>7.4006404337998868</v>
      </c>
      <c r="R1395">
        <f t="shared" si="717"/>
        <v>735.46474999999998</v>
      </c>
      <c r="S1395">
        <f t="shared" si="718"/>
        <v>539.46993593488014</v>
      </c>
      <c r="T1395">
        <f t="shared" si="719"/>
        <v>53.647680014916446</v>
      </c>
      <c r="U1395">
        <f t="shared" si="720"/>
        <v>73.138417809835616</v>
      </c>
      <c r="V1395">
        <f t="shared" si="721"/>
        <v>6.8483695559868232E-2</v>
      </c>
      <c r="W1395">
        <f t="shared" si="722"/>
        <v>2.9174912908254811</v>
      </c>
      <c r="X1395">
        <f t="shared" si="723"/>
        <v>6.7603006729154064E-2</v>
      </c>
      <c r="Y1395">
        <f t="shared" si="724"/>
        <v>4.2330061956891679E-2</v>
      </c>
      <c r="Z1395">
        <f t="shared" si="725"/>
        <v>321.51951074999994</v>
      </c>
      <c r="AA1395">
        <f t="shared" si="726"/>
        <v>32.545048284316195</v>
      </c>
      <c r="AB1395">
        <f t="shared" si="727"/>
        <v>31.744787500000001</v>
      </c>
      <c r="AC1395">
        <f t="shared" si="728"/>
        <v>4.7065385003208462</v>
      </c>
      <c r="AD1395">
        <f t="shared" si="729"/>
        <v>60.169670756879675</v>
      </c>
      <c r="AE1395">
        <f t="shared" si="730"/>
        <v>2.7164728808397554</v>
      </c>
      <c r="AF1395">
        <f t="shared" si="731"/>
        <v>4.5146879593472917</v>
      </c>
      <c r="AG1395">
        <f t="shared" si="732"/>
        <v>1.9900656194810908</v>
      </c>
      <c r="AH1395">
        <f t="shared" si="733"/>
        <v>-61.973683769345669</v>
      </c>
      <c r="AI1395">
        <f t="shared" si="734"/>
        <v>-115.12286604047453</v>
      </c>
      <c r="AJ1395">
        <f t="shared" si="735"/>
        <v>-8.8942056918694306</v>
      </c>
      <c r="AK1395">
        <f t="shared" si="736"/>
        <v>135.52875524831029</v>
      </c>
      <c r="AL1395">
        <f t="shared" si="737"/>
        <v>39.152508011772554</v>
      </c>
      <c r="AM1395">
        <f t="shared" si="738"/>
        <v>1.3998476969066358</v>
      </c>
      <c r="AN1395">
        <f t="shared" si="739"/>
        <v>7.4006404337998868</v>
      </c>
      <c r="AO1395">
        <v>831.43474530619096</v>
      </c>
      <c r="AP1395">
        <v>795.33018181818159</v>
      </c>
      <c r="AQ1395">
        <v>5.2333774029699311</v>
      </c>
      <c r="AR1395">
        <v>65.662157139145961</v>
      </c>
      <c r="AS1395">
        <f t="shared" si="740"/>
        <v>1.405298951685843</v>
      </c>
      <c r="AT1395">
        <v>25.687168488110238</v>
      </c>
      <c r="AU1395">
        <v>27.326752727272719</v>
      </c>
      <c r="AV1395">
        <v>3.7548361457614328E-5</v>
      </c>
      <c r="AW1395">
        <v>81.5194902957615</v>
      </c>
      <c r="AX1395">
        <v>20</v>
      </c>
      <c r="AY1395">
        <v>4</v>
      </c>
      <c r="AZ1395">
        <f t="shared" si="741"/>
        <v>1</v>
      </c>
      <c r="BA1395">
        <f t="shared" si="742"/>
        <v>0</v>
      </c>
      <c r="BB1395">
        <f t="shared" si="743"/>
        <v>51822.032368423155</v>
      </c>
      <c r="BC1395">
        <f t="shared" si="744"/>
        <v>2000.025625</v>
      </c>
      <c r="BD1395">
        <f t="shared" si="745"/>
        <v>1681.2212249999998</v>
      </c>
      <c r="BE1395">
        <f t="shared" si="746"/>
        <v>0.84059984231452023</v>
      </c>
      <c r="BF1395">
        <f t="shared" si="747"/>
        <v>0.16075769566702425</v>
      </c>
      <c r="BG1395">
        <v>6</v>
      </c>
      <c r="BH1395">
        <v>0.5</v>
      </c>
      <c r="BI1395" t="s">
        <v>383</v>
      </c>
      <c r="BJ1395">
        <v>2</v>
      </c>
      <c r="BK1395" t="b">
        <v>1</v>
      </c>
      <c r="BL1395">
        <v>1660328110.0999999</v>
      </c>
      <c r="BM1395">
        <v>735.46474999999998</v>
      </c>
      <c r="BN1395">
        <v>783.66993749999995</v>
      </c>
      <c r="BO1395">
        <v>27.316287500000001</v>
      </c>
      <c r="BP1395">
        <v>25.682806249999999</v>
      </c>
      <c r="BQ1395">
        <v>733.64631250000002</v>
      </c>
      <c r="BR1395">
        <v>27.308468749999999</v>
      </c>
      <c r="BS1395">
        <v>500.13762500000001</v>
      </c>
      <c r="BT1395">
        <v>99.345212500000002</v>
      </c>
      <c r="BU1395">
        <v>9.9958474999999991E-2</v>
      </c>
      <c r="BV1395">
        <v>31.012862500000001</v>
      </c>
      <c r="BW1395">
        <v>31.744787500000001</v>
      </c>
      <c r="BX1395">
        <v>999.9</v>
      </c>
      <c r="BY1395">
        <v>0</v>
      </c>
      <c r="BZ1395">
        <v>0</v>
      </c>
      <c r="CA1395">
        <v>9996.8793750000004</v>
      </c>
      <c r="CB1395">
        <v>0</v>
      </c>
      <c r="CC1395">
        <v>1021.808625</v>
      </c>
      <c r="CD1395">
        <v>-48.205006249999997</v>
      </c>
      <c r="CE1395">
        <v>756.1194375</v>
      </c>
      <c r="CF1395">
        <v>804.32743750000009</v>
      </c>
      <c r="CG1395">
        <v>1.6334793750000001</v>
      </c>
      <c r="CH1395">
        <v>783.66993749999995</v>
      </c>
      <c r="CI1395">
        <v>25.682806249999999</v>
      </c>
      <c r="CJ1395">
        <v>2.7137424999999999</v>
      </c>
      <c r="CK1395">
        <v>2.5514631250000002</v>
      </c>
      <c r="CL1395">
        <v>22.368562499999999</v>
      </c>
      <c r="CM1395">
        <v>21.35856875</v>
      </c>
      <c r="CN1395">
        <v>2000.025625</v>
      </c>
      <c r="CO1395">
        <v>0.98000612500000006</v>
      </c>
      <c r="CP1395">
        <v>1.9994274999999999E-2</v>
      </c>
      <c r="CQ1395">
        <v>0</v>
      </c>
      <c r="CR1395">
        <v>2.9312499999999999</v>
      </c>
      <c r="CS1395">
        <v>0</v>
      </c>
      <c r="CT1395">
        <v>25648.443749999999</v>
      </c>
      <c r="CU1395">
        <v>17412.556250000001</v>
      </c>
      <c r="CV1395">
        <v>44.496062500000001</v>
      </c>
      <c r="CW1395">
        <v>46.304250000000003</v>
      </c>
      <c r="CX1395">
        <v>44.652124999999998</v>
      </c>
      <c r="CY1395">
        <v>44.171499999999988</v>
      </c>
      <c r="CZ1395">
        <v>44.319875000000003</v>
      </c>
      <c r="DA1395">
        <v>1960.035625</v>
      </c>
      <c r="DB1395">
        <v>39.99</v>
      </c>
      <c r="DC1395">
        <v>0</v>
      </c>
      <c r="DD1395">
        <v>1660328116.2</v>
      </c>
      <c r="DE1395">
        <v>0</v>
      </c>
      <c r="DF1395">
        <v>1660327771.0999999</v>
      </c>
      <c r="DG1395" t="s">
        <v>2781</v>
      </c>
      <c r="DH1395">
        <v>1660327771.0999999</v>
      </c>
      <c r="DI1395">
        <v>1660327770.5999999</v>
      </c>
      <c r="DJ1395">
        <v>42</v>
      </c>
      <c r="DK1395">
        <v>0.13300000000000001</v>
      </c>
      <c r="DL1395">
        <v>-5.0000000000000001E-3</v>
      </c>
      <c r="DM1395">
        <v>1.258</v>
      </c>
      <c r="DN1395">
        <v>1.2E-2</v>
      </c>
      <c r="DO1395">
        <v>400</v>
      </c>
      <c r="DP1395">
        <v>26</v>
      </c>
      <c r="DQ1395">
        <v>0.6</v>
      </c>
      <c r="DR1395">
        <v>0.12</v>
      </c>
      <c r="DS1395">
        <v>7.7008805206802</v>
      </c>
      <c r="DT1395">
        <v>-1.9313027510583101</v>
      </c>
      <c r="DU1395">
        <v>0.15071474447083991</v>
      </c>
      <c r="DV1395">
        <v>0</v>
      </c>
      <c r="DW1395">
        <v>39.190481631046623</v>
      </c>
      <c r="DX1395">
        <v>-2.3941617616810091E-2</v>
      </c>
      <c r="DY1395">
        <v>7.8434932343632593E-2</v>
      </c>
      <c r="DZ1395">
        <v>1</v>
      </c>
      <c r="EA1395">
        <v>-48.231841935483857</v>
      </c>
      <c r="EB1395">
        <v>-0.29459516129024549</v>
      </c>
      <c r="EC1395">
        <v>0.10637706754502931</v>
      </c>
      <c r="ED1395">
        <v>1</v>
      </c>
      <c r="EE1395">
        <v>512.69299882837549</v>
      </c>
      <c r="EF1395">
        <v>327.97678851272718</v>
      </c>
      <c r="EG1395">
        <v>31.59598068157111</v>
      </c>
      <c r="EH1395">
        <v>0</v>
      </c>
      <c r="EI1395">
        <v>1.631170731707317</v>
      </c>
      <c r="EJ1395">
        <v>3.3310662020905317E-2</v>
      </c>
      <c r="EK1395">
        <v>3.5629300016014579E-3</v>
      </c>
      <c r="EL1395">
        <v>1</v>
      </c>
      <c r="EM1395">
        <v>1.990610956690944</v>
      </c>
      <c r="EN1395">
        <v>-7.7049924245862506E-3</v>
      </c>
      <c r="EO1395">
        <v>9.9692598845400817E-4</v>
      </c>
      <c r="EP1395">
        <v>1</v>
      </c>
      <c r="EQ1395">
        <v>4</v>
      </c>
      <c r="ER1395">
        <v>6</v>
      </c>
      <c r="ES1395" t="s">
        <v>402</v>
      </c>
      <c r="ET1395">
        <v>2.9412099999999999</v>
      </c>
      <c r="EU1395">
        <v>2.8010100000000002</v>
      </c>
      <c r="EV1395">
        <v>0.140545</v>
      </c>
      <c r="EW1395">
        <v>0.146284</v>
      </c>
      <c r="EX1395">
        <v>0.117602</v>
      </c>
      <c r="EY1395">
        <v>0.11265</v>
      </c>
      <c r="EZ1395">
        <v>17571.7</v>
      </c>
      <c r="FA1395">
        <v>18300.5</v>
      </c>
      <c r="FB1395">
        <v>23785</v>
      </c>
      <c r="FC1395">
        <v>24956.7</v>
      </c>
      <c r="FD1395">
        <v>33602.800000000003</v>
      </c>
      <c r="FE1395">
        <v>35367.300000000003</v>
      </c>
      <c r="FF1395">
        <v>43378.8</v>
      </c>
      <c r="FG1395">
        <v>46137.599999999999</v>
      </c>
      <c r="FH1395">
        <v>1.9002699999999999</v>
      </c>
      <c r="FI1395">
        <v>1.8117300000000001</v>
      </c>
      <c r="FJ1395">
        <v>9.6321100000000007E-2</v>
      </c>
      <c r="FK1395">
        <v>0</v>
      </c>
      <c r="FL1395">
        <v>30.17</v>
      </c>
      <c r="FM1395">
        <v>999.9</v>
      </c>
      <c r="FN1395">
        <v>57</v>
      </c>
      <c r="FO1395">
        <v>38</v>
      </c>
      <c r="FP1395">
        <v>38.194600000000001</v>
      </c>
      <c r="FQ1395">
        <v>63.245800000000003</v>
      </c>
      <c r="FR1395">
        <v>22.836500000000001</v>
      </c>
      <c r="FS1395">
        <v>1</v>
      </c>
      <c r="FT1395">
        <v>0.52019599999999999</v>
      </c>
      <c r="FU1395">
        <v>2.85677</v>
      </c>
      <c r="FV1395">
        <v>20.2973</v>
      </c>
      <c r="FW1395">
        <v>5.2120499999999996</v>
      </c>
      <c r="FX1395">
        <v>11.907999999999999</v>
      </c>
      <c r="FY1395">
        <v>5.0032500000000004</v>
      </c>
      <c r="FZ1395">
        <v>3.2906</v>
      </c>
      <c r="GA1395">
        <v>9999</v>
      </c>
      <c r="GB1395">
        <v>9999</v>
      </c>
      <c r="GC1395">
        <v>9999</v>
      </c>
      <c r="GD1395">
        <v>999.9</v>
      </c>
      <c r="GE1395">
        <v>1.8597300000000001</v>
      </c>
      <c r="GF1395">
        <v>1.8547199999999999</v>
      </c>
      <c r="GG1395">
        <v>1.85791</v>
      </c>
      <c r="GH1395">
        <v>1.8563799999999999</v>
      </c>
      <c r="GI1395">
        <v>1.8551500000000001</v>
      </c>
      <c r="GJ1395">
        <v>1.85473</v>
      </c>
      <c r="GK1395">
        <v>1.8534999999999999</v>
      </c>
      <c r="GL1395">
        <v>1.8565400000000001</v>
      </c>
      <c r="GM1395">
        <v>0</v>
      </c>
      <c r="GN1395">
        <v>0</v>
      </c>
      <c r="GO1395">
        <v>0</v>
      </c>
      <c r="GP1395">
        <v>0</v>
      </c>
      <c r="GQ1395" t="s">
        <v>386</v>
      </c>
      <c r="GR1395" t="s">
        <v>387</v>
      </c>
      <c r="GS1395" t="s">
        <v>388</v>
      </c>
      <c r="GT1395" t="s">
        <v>388</v>
      </c>
      <c r="GU1395" t="s">
        <v>388</v>
      </c>
      <c r="GV1395" t="s">
        <v>388</v>
      </c>
      <c r="GW1395">
        <v>0</v>
      </c>
      <c r="GX1395">
        <v>100</v>
      </c>
      <c r="GY1395">
        <v>100</v>
      </c>
      <c r="GZ1395">
        <v>1.8759999999999999</v>
      </c>
      <c r="HA1395">
        <v>7.7000000000000002E-3</v>
      </c>
      <c r="HB1395">
        <v>0.32140272067045289</v>
      </c>
      <c r="HC1395">
        <v>2.7716384584972409E-3</v>
      </c>
      <c r="HD1395">
        <v>-1.1467119688665799E-6</v>
      </c>
      <c r="HE1395">
        <v>2.0626329066488061E-10</v>
      </c>
      <c r="HF1395">
        <v>-7.4589808594339752E-2</v>
      </c>
      <c r="HG1395">
        <v>1.066993184659233E-2</v>
      </c>
      <c r="HH1395">
        <v>-3.4528890892081033E-4</v>
      </c>
      <c r="HI1395">
        <v>2.382551249023132E-6</v>
      </c>
      <c r="HJ1395">
        <v>1</v>
      </c>
      <c r="HK1395">
        <v>2115</v>
      </c>
      <c r="HL1395">
        <v>2</v>
      </c>
      <c r="HM1395">
        <v>30</v>
      </c>
      <c r="HN1395">
        <v>5.8</v>
      </c>
      <c r="HO1395">
        <v>5.8</v>
      </c>
      <c r="HP1395">
        <v>1.87744</v>
      </c>
      <c r="HQ1395">
        <v>2.32422</v>
      </c>
      <c r="HR1395">
        <v>1.4978</v>
      </c>
      <c r="HS1395">
        <v>2.3010299999999999</v>
      </c>
      <c r="HT1395">
        <v>1.5478499999999999</v>
      </c>
      <c r="HU1395">
        <v>2.4560499999999998</v>
      </c>
      <c r="HV1395">
        <v>41.144599999999997</v>
      </c>
      <c r="HW1395">
        <v>14.280900000000001</v>
      </c>
      <c r="HX1395">
        <v>18</v>
      </c>
      <c r="HY1395">
        <v>473.70699999999999</v>
      </c>
      <c r="HZ1395">
        <v>478.01499999999999</v>
      </c>
      <c r="IA1395">
        <v>26.170100000000001</v>
      </c>
      <c r="IB1395">
        <v>33.471699999999998</v>
      </c>
      <c r="IC1395">
        <v>30.000800000000002</v>
      </c>
      <c r="ID1395">
        <v>33.274099999999997</v>
      </c>
      <c r="IE1395">
        <v>33.381300000000003</v>
      </c>
      <c r="IF1395">
        <v>37.594799999999999</v>
      </c>
      <c r="IG1395">
        <v>34.389699999999998</v>
      </c>
      <c r="IH1395">
        <v>0</v>
      </c>
      <c r="II1395">
        <v>26.156300000000002</v>
      </c>
      <c r="IJ1395">
        <v>855.23900000000003</v>
      </c>
      <c r="IK1395">
        <v>25.603300000000001</v>
      </c>
      <c r="IL1395">
        <v>100.29900000000001</v>
      </c>
      <c r="IM1395">
        <v>99.989400000000003</v>
      </c>
      <c r="IN1395" t="s">
        <v>3528</v>
      </c>
    </row>
    <row r="1396" spans="1:248" x14ac:dyDescent="0.2">
      <c r="A1396">
        <v>1380</v>
      </c>
      <c r="B1396">
        <v>1660328119.0999999</v>
      </c>
      <c r="C1396">
        <v>17152.5</v>
      </c>
      <c r="D1396" t="s">
        <v>3086</v>
      </c>
      <c r="E1396" t="s">
        <v>3087</v>
      </c>
      <c r="F1396">
        <v>1</v>
      </c>
      <c r="G1396" t="s">
        <v>381</v>
      </c>
      <c r="H1396" t="s">
        <v>377</v>
      </c>
      <c r="I1396" t="s">
        <v>378</v>
      </c>
      <c r="J1396" t="s">
        <v>379</v>
      </c>
      <c r="K1396" t="s">
        <v>2780</v>
      </c>
      <c r="L1396" t="s">
        <v>381</v>
      </c>
      <c r="M1396" t="s">
        <v>382</v>
      </c>
      <c r="N1396">
        <v>1660328111.599999</v>
      </c>
      <c r="O1396">
        <f t="shared" si="714"/>
        <v>1.4057407576165296E-3</v>
      </c>
      <c r="P1396">
        <f t="shared" si="715"/>
        <v>1.4057407576165295</v>
      </c>
      <c r="Q1396">
        <f t="shared" si="716"/>
        <v>7.3380837298573702</v>
      </c>
      <c r="R1396">
        <f t="shared" si="717"/>
        <v>743.07153333333326</v>
      </c>
      <c r="S1396">
        <f t="shared" si="718"/>
        <v>548.37561415047401</v>
      </c>
      <c r="T1396">
        <f t="shared" si="719"/>
        <v>54.533323479782673</v>
      </c>
      <c r="U1396">
        <f t="shared" si="720"/>
        <v>73.894898405831583</v>
      </c>
      <c r="V1396">
        <f t="shared" si="721"/>
        <v>6.8520138431460292E-2</v>
      </c>
      <c r="W1396">
        <f t="shared" si="722"/>
        <v>2.91672488105488</v>
      </c>
      <c r="X1396">
        <f t="shared" si="723"/>
        <v>6.7638290117471342E-2</v>
      </c>
      <c r="Y1396">
        <f t="shared" si="724"/>
        <v>4.2352216267438403E-2</v>
      </c>
      <c r="Z1396">
        <f t="shared" si="725"/>
        <v>321.51456979999989</v>
      </c>
      <c r="AA1396">
        <f t="shared" si="726"/>
        <v>32.545455189582931</v>
      </c>
      <c r="AB1396">
        <f t="shared" si="727"/>
        <v>31.743933333333331</v>
      </c>
      <c r="AC1396">
        <f t="shared" si="728"/>
        <v>4.7063105352233805</v>
      </c>
      <c r="AD1396">
        <f t="shared" si="729"/>
        <v>60.173131467451668</v>
      </c>
      <c r="AE1396">
        <f t="shared" si="730"/>
        <v>2.7166566126082778</v>
      </c>
      <c r="AF1396">
        <f t="shared" si="731"/>
        <v>4.5147336466571435</v>
      </c>
      <c r="AG1396">
        <f t="shared" si="732"/>
        <v>1.9896539226151027</v>
      </c>
      <c r="AH1396">
        <f t="shared" si="733"/>
        <v>-61.993167410888951</v>
      </c>
      <c r="AI1396">
        <f t="shared" si="734"/>
        <v>-114.93039791962079</v>
      </c>
      <c r="AJ1396">
        <f t="shared" si="735"/>
        <v>-8.8816394321487611</v>
      </c>
      <c r="AK1396">
        <f t="shared" si="736"/>
        <v>135.7093650373414</v>
      </c>
      <c r="AL1396">
        <f t="shared" si="737"/>
        <v>39.124290368569227</v>
      </c>
      <c r="AM1396">
        <f t="shared" si="738"/>
        <v>1.4004424766281347</v>
      </c>
      <c r="AN1396">
        <f t="shared" si="739"/>
        <v>7.3380837298573702</v>
      </c>
      <c r="AO1396">
        <v>836.51234385212013</v>
      </c>
      <c r="AP1396">
        <v>800.53957575757568</v>
      </c>
      <c r="AQ1396">
        <v>5.2226979877027304</v>
      </c>
      <c r="AR1396">
        <v>65.662157139145961</v>
      </c>
      <c r="AS1396">
        <f t="shared" si="740"/>
        <v>1.4057407576165295</v>
      </c>
      <c r="AT1396">
        <v>25.687888977549601</v>
      </c>
      <c r="AU1396">
        <v>27.32801151515152</v>
      </c>
      <c r="AV1396">
        <v>3.5928476200945991E-5</v>
      </c>
      <c r="AW1396">
        <v>81.5194902957615</v>
      </c>
      <c r="AX1396">
        <v>20</v>
      </c>
      <c r="AY1396">
        <v>4</v>
      </c>
      <c r="AZ1396">
        <f t="shared" si="741"/>
        <v>1</v>
      </c>
      <c r="BA1396">
        <f t="shared" si="742"/>
        <v>0</v>
      </c>
      <c r="BB1396">
        <f t="shared" si="743"/>
        <v>51800.238553798554</v>
      </c>
      <c r="BC1396">
        <f t="shared" si="744"/>
        <v>1999.994666666666</v>
      </c>
      <c r="BD1396">
        <f t="shared" si="745"/>
        <v>1681.1952199999994</v>
      </c>
      <c r="BE1396">
        <f t="shared" si="746"/>
        <v>0.84059985159960426</v>
      </c>
      <c r="BF1396">
        <f t="shared" si="747"/>
        <v>0.16075771358723623</v>
      </c>
      <c r="BG1396">
        <v>6</v>
      </c>
      <c r="BH1396">
        <v>0.5</v>
      </c>
      <c r="BI1396" t="s">
        <v>383</v>
      </c>
      <c r="BJ1396">
        <v>2</v>
      </c>
      <c r="BK1396" t="b">
        <v>1</v>
      </c>
      <c r="BL1396">
        <v>1660328111.599999</v>
      </c>
      <c r="BM1396">
        <v>743.07153333333326</v>
      </c>
      <c r="BN1396">
        <v>791.25660000000016</v>
      </c>
      <c r="BO1396">
        <v>27.318126666666672</v>
      </c>
      <c r="BP1396">
        <v>25.68394</v>
      </c>
      <c r="BQ1396">
        <v>741.24226666666664</v>
      </c>
      <c r="BR1396">
        <v>27.31031333333333</v>
      </c>
      <c r="BS1396">
        <v>500.1332000000001</v>
      </c>
      <c r="BT1396">
        <v>99.34520666666667</v>
      </c>
      <c r="BU1396">
        <v>9.9994893333333348E-2</v>
      </c>
      <c r="BV1396">
        <v>31.01304</v>
      </c>
      <c r="BW1396">
        <v>31.743933333333331</v>
      </c>
      <c r="BX1396">
        <v>999.89999999999986</v>
      </c>
      <c r="BY1396">
        <v>0</v>
      </c>
      <c r="BZ1396">
        <v>0</v>
      </c>
      <c r="CA1396">
        <v>9992.503333333334</v>
      </c>
      <c r="CB1396">
        <v>0</v>
      </c>
      <c r="CC1396">
        <v>981.98046666666664</v>
      </c>
      <c r="CD1396">
        <v>-48.184886666666671</v>
      </c>
      <c r="CE1396">
        <v>763.94126666666682</v>
      </c>
      <c r="CF1396">
        <v>812.11500000000012</v>
      </c>
      <c r="CG1396">
        <v>1.6341859999999999</v>
      </c>
      <c r="CH1396">
        <v>791.25660000000016</v>
      </c>
      <c r="CI1396">
        <v>25.68394</v>
      </c>
      <c r="CJ1396">
        <v>2.713925333333334</v>
      </c>
      <c r="CK1396">
        <v>2.5515753333333331</v>
      </c>
      <c r="CL1396">
        <v>22.369666666666671</v>
      </c>
      <c r="CM1396">
        <v>21.359286666666669</v>
      </c>
      <c r="CN1396">
        <v>1999.994666666666</v>
      </c>
      <c r="CO1396">
        <v>0.98000600000000004</v>
      </c>
      <c r="CP1396">
        <v>1.9994399999999999E-2</v>
      </c>
      <c r="CQ1396">
        <v>0</v>
      </c>
      <c r="CR1396">
        <v>2.9917333333333329</v>
      </c>
      <c r="CS1396">
        <v>0</v>
      </c>
      <c r="CT1396">
        <v>25675.573333333341</v>
      </c>
      <c r="CU1396">
        <v>17412.28666666667</v>
      </c>
      <c r="CV1396">
        <v>44.5</v>
      </c>
      <c r="CW1396">
        <v>46.307866666666669</v>
      </c>
      <c r="CX1396">
        <v>44.65806666666667</v>
      </c>
      <c r="CY1396">
        <v>44.178733333333327</v>
      </c>
      <c r="CZ1396">
        <v>44.324599999999997</v>
      </c>
      <c r="DA1396">
        <v>1960.0046666666669</v>
      </c>
      <c r="DB1396">
        <v>39.99</v>
      </c>
      <c r="DC1396">
        <v>0</v>
      </c>
      <c r="DD1396">
        <v>1660328117.4000001</v>
      </c>
      <c r="DE1396">
        <v>0</v>
      </c>
      <c r="DF1396">
        <v>1660327771.0999999</v>
      </c>
      <c r="DG1396" t="s">
        <v>2781</v>
      </c>
      <c r="DH1396">
        <v>1660327771.0999999</v>
      </c>
      <c r="DI1396">
        <v>1660327770.5999999</v>
      </c>
      <c r="DJ1396">
        <v>42</v>
      </c>
      <c r="DK1396">
        <v>0.13300000000000001</v>
      </c>
      <c r="DL1396">
        <v>-5.0000000000000001E-3</v>
      </c>
      <c r="DM1396">
        <v>1.258</v>
      </c>
      <c r="DN1396">
        <v>1.2E-2</v>
      </c>
      <c r="DO1396">
        <v>400</v>
      </c>
      <c r="DP1396">
        <v>26</v>
      </c>
      <c r="DQ1396">
        <v>0.6</v>
      </c>
      <c r="DR1396">
        <v>0.12</v>
      </c>
      <c r="DS1396">
        <v>7.6495720846099822</v>
      </c>
      <c r="DT1396">
        <v>-1.9815747099311389</v>
      </c>
      <c r="DU1396">
        <v>0.1492922905896118</v>
      </c>
      <c r="DV1396">
        <v>0</v>
      </c>
      <c r="DW1396">
        <v>39.155597892734313</v>
      </c>
      <c r="DX1396">
        <v>-0.57825569703329616</v>
      </c>
      <c r="DY1396">
        <v>0.120828307532182</v>
      </c>
      <c r="DZ1396">
        <v>0</v>
      </c>
      <c r="EA1396">
        <v>-48.199323333333339</v>
      </c>
      <c r="EB1396">
        <v>0.47217530589554563</v>
      </c>
      <c r="EC1396">
        <v>0.1495984997325249</v>
      </c>
      <c r="ED1396">
        <v>1</v>
      </c>
      <c r="EE1396">
        <v>519.56136870617422</v>
      </c>
      <c r="EF1396">
        <v>331.60897759362422</v>
      </c>
      <c r="EG1396">
        <v>32.739949537532517</v>
      </c>
      <c r="EH1396">
        <v>0</v>
      </c>
      <c r="EI1396">
        <v>1.6324449999999999</v>
      </c>
      <c r="EJ1396">
        <v>3.00020262664135E-2</v>
      </c>
      <c r="EK1396">
        <v>3.1048792247042431E-3</v>
      </c>
      <c r="EL1396">
        <v>1</v>
      </c>
      <c r="EM1396">
        <v>1.9901157521901001</v>
      </c>
      <c r="EN1396">
        <v>-1.3292478206141611E-2</v>
      </c>
      <c r="EO1396">
        <v>1.514242442656358E-3</v>
      </c>
      <c r="EP1396">
        <v>1</v>
      </c>
      <c r="EQ1396">
        <v>3</v>
      </c>
      <c r="ER1396">
        <v>6</v>
      </c>
      <c r="ES1396" t="s">
        <v>407</v>
      </c>
      <c r="ET1396">
        <v>2.9413</v>
      </c>
      <c r="EU1396">
        <v>2.8010799999999998</v>
      </c>
      <c r="EV1396">
        <v>0.14116000000000001</v>
      </c>
      <c r="EW1396">
        <v>0.14687800000000001</v>
      </c>
      <c r="EX1396">
        <v>0.117604</v>
      </c>
      <c r="EY1396">
        <v>0.112652</v>
      </c>
      <c r="EZ1396">
        <v>17559.099999999999</v>
      </c>
      <c r="FA1396">
        <v>18287.599999999999</v>
      </c>
      <c r="FB1396">
        <v>23785</v>
      </c>
      <c r="FC1396">
        <v>24956.400000000001</v>
      </c>
      <c r="FD1396">
        <v>33602.699999999997</v>
      </c>
      <c r="FE1396">
        <v>35366.9</v>
      </c>
      <c r="FF1396">
        <v>43378.7</v>
      </c>
      <c r="FG1396">
        <v>46137.1</v>
      </c>
      <c r="FH1396">
        <v>1.90018</v>
      </c>
      <c r="FI1396">
        <v>1.8116000000000001</v>
      </c>
      <c r="FJ1396">
        <v>9.6444000000000002E-2</v>
      </c>
      <c r="FK1396">
        <v>0</v>
      </c>
      <c r="FL1396">
        <v>30.1706</v>
      </c>
      <c r="FM1396">
        <v>999.9</v>
      </c>
      <c r="FN1396">
        <v>57</v>
      </c>
      <c r="FO1396">
        <v>38</v>
      </c>
      <c r="FP1396">
        <v>38.196899999999999</v>
      </c>
      <c r="FQ1396">
        <v>63.385800000000003</v>
      </c>
      <c r="FR1396">
        <v>22.992799999999999</v>
      </c>
      <c r="FS1396">
        <v>1</v>
      </c>
      <c r="FT1396">
        <v>0.52030200000000004</v>
      </c>
      <c r="FU1396">
        <v>2.8673700000000002</v>
      </c>
      <c r="FV1396">
        <v>20.2971</v>
      </c>
      <c r="FW1396">
        <v>5.2120499999999996</v>
      </c>
      <c r="FX1396">
        <v>11.908099999999999</v>
      </c>
      <c r="FY1396">
        <v>5.0031499999999998</v>
      </c>
      <c r="FZ1396">
        <v>3.2905799999999998</v>
      </c>
      <c r="GA1396">
        <v>9999</v>
      </c>
      <c r="GB1396">
        <v>9999</v>
      </c>
      <c r="GC1396">
        <v>9999</v>
      </c>
      <c r="GD1396">
        <v>999.9</v>
      </c>
      <c r="GE1396">
        <v>1.8597300000000001</v>
      </c>
      <c r="GF1396">
        <v>1.8547199999999999</v>
      </c>
      <c r="GG1396">
        <v>1.85791</v>
      </c>
      <c r="GH1396">
        <v>1.8563799999999999</v>
      </c>
      <c r="GI1396">
        <v>1.8551500000000001</v>
      </c>
      <c r="GJ1396">
        <v>1.85473</v>
      </c>
      <c r="GK1396">
        <v>1.85351</v>
      </c>
      <c r="GL1396">
        <v>1.8565400000000001</v>
      </c>
      <c r="GM1396">
        <v>0</v>
      </c>
      <c r="GN1396">
        <v>0</v>
      </c>
      <c r="GO1396">
        <v>0</v>
      </c>
      <c r="GP1396">
        <v>0</v>
      </c>
      <c r="GQ1396" t="s">
        <v>386</v>
      </c>
      <c r="GR1396" t="s">
        <v>387</v>
      </c>
      <c r="GS1396" t="s">
        <v>388</v>
      </c>
      <c r="GT1396" t="s">
        <v>388</v>
      </c>
      <c r="GU1396" t="s">
        <v>388</v>
      </c>
      <c r="GV1396" t="s">
        <v>388</v>
      </c>
      <c r="GW1396">
        <v>0</v>
      </c>
      <c r="GX1396">
        <v>100</v>
      </c>
      <c r="GY1396">
        <v>100</v>
      </c>
      <c r="GZ1396">
        <v>1.8819999999999999</v>
      </c>
      <c r="HA1396">
        <v>7.7999999999999996E-3</v>
      </c>
      <c r="HB1396">
        <v>0.32140272067045289</v>
      </c>
      <c r="HC1396">
        <v>2.7716384584972409E-3</v>
      </c>
      <c r="HD1396">
        <v>-1.1467119688665799E-6</v>
      </c>
      <c r="HE1396">
        <v>2.0626329066488061E-10</v>
      </c>
      <c r="HF1396">
        <v>-7.4589808594339752E-2</v>
      </c>
      <c r="HG1396">
        <v>1.066993184659233E-2</v>
      </c>
      <c r="HH1396">
        <v>-3.4528890892081033E-4</v>
      </c>
      <c r="HI1396">
        <v>2.382551249023132E-6</v>
      </c>
      <c r="HJ1396">
        <v>1</v>
      </c>
      <c r="HK1396">
        <v>2115</v>
      </c>
      <c r="HL1396">
        <v>2</v>
      </c>
      <c r="HM1396">
        <v>30</v>
      </c>
      <c r="HN1396">
        <v>5.8</v>
      </c>
      <c r="HO1396">
        <v>5.8</v>
      </c>
      <c r="HP1396">
        <v>1.88354</v>
      </c>
      <c r="HQ1396">
        <v>2.34131</v>
      </c>
      <c r="HR1396">
        <v>1.4978</v>
      </c>
      <c r="HS1396">
        <v>2.3010299999999999</v>
      </c>
      <c r="HT1396">
        <v>1.5478499999999999</v>
      </c>
      <c r="HU1396">
        <v>2.36816</v>
      </c>
      <c r="HV1396">
        <v>41.144599999999997</v>
      </c>
      <c r="HW1396">
        <v>14.280900000000001</v>
      </c>
      <c r="HX1396">
        <v>18</v>
      </c>
      <c r="HY1396">
        <v>473.65699999999998</v>
      </c>
      <c r="HZ1396">
        <v>477.94299999999998</v>
      </c>
      <c r="IA1396">
        <v>26.168399999999998</v>
      </c>
      <c r="IB1396">
        <v>33.4726</v>
      </c>
      <c r="IC1396">
        <v>30.000699999999998</v>
      </c>
      <c r="ID1396">
        <v>33.275399999999998</v>
      </c>
      <c r="IE1396">
        <v>33.382599999999996</v>
      </c>
      <c r="IF1396">
        <v>37.718400000000003</v>
      </c>
      <c r="IG1396">
        <v>34.389699999999998</v>
      </c>
      <c r="IH1396">
        <v>0</v>
      </c>
      <c r="II1396">
        <v>26.156300000000002</v>
      </c>
      <c r="IJ1396">
        <v>865.30700000000002</v>
      </c>
      <c r="IK1396">
        <v>25.595400000000001</v>
      </c>
      <c r="IL1396">
        <v>100.29900000000001</v>
      </c>
      <c r="IM1396">
        <v>99.988399999999999</v>
      </c>
      <c r="IN1396" t="s">
        <v>3528</v>
      </c>
    </row>
    <row r="1397" spans="1:248" x14ac:dyDescent="0.2">
      <c r="A1397">
        <v>1381</v>
      </c>
      <c r="B1397">
        <v>1660328120.0999999</v>
      </c>
      <c r="C1397">
        <v>17153.5</v>
      </c>
      <c r="D1397" t="s">
        <v>3088</v>
      </c>
      <c r="E1397" t="s">
        <v>3089</v>
      </c>
      <c r="F1397">
        <v>1</v>
      </c>
      <c r="G1397" t="s">
        <v>381</v>
      </c>
      <c r="H1397" t="s">
        <v>377</v>
      </c>
      <c r="I1397" t="s">
        <v>378</v>
      </c>
      <c r="J1397" t="s">
        <v>379</v>
      </c>
      <c r="K1397" t="s">
        <v>2780</v>
      </c>
      <c r="L1397" t="s">
        <v>381</v>
      </c>
      <c r="M1397" t="s">
        <v>382</v>
      </c>
      <c r="N1397">
        <v>1660328112.0999999</v>
      </c>
      <c r="O1397">
        <f t="shared" si="714"/>
        <v>1.4062590817049939E-3</v>
      </c>
      <c r="P1397">
        <f t="shared" si="715"/>
        <v>1.4062590817049938</v>
      </c>
      <c r="Q1397">
        <f t="shared" si="716"/>
        <v>7.2411059204225321</v>
      </c>
      <c r="R1397">
        <f t="shared" si="717"/>
        <v>745.61387500000001</v>
      </c>
      <c r="S1397">
        <f t="shared" si="718"/>
        <v>553.16304850105303</v>
      </c>
      <c r="T1397">
        <f t="shared" si="719"/>
        <v>55.009364973696584</v>
      </c>
      <c r="U1397">
        <f t="shared" si="720"/>
        <v>74.147660243160828</v>
      </c>
      <c r="V1397">
        <f t="shared" si="721"/>
        <v>6.8550661330442936E-2</v>
      </c>
      <c r="W1397">
        <f t="shared" si="722"/>
        <v>2.9168733651637218</v>
      </c>
      <c r="X1397">
        <f t="shared" si="723"/>
        <v>6.7668076951225217E-2</v>
      </c>
      <c r="Y1397">
        <f t="shared" si="724"/>
        <v>4.2370898014087076E-2</v>
      </c>
      <c r="Z1397">
        <f t="shared" si="725"/>
        <v>321.51352574999999</v>
      </c>
      <c r="AA1397">
        <f t="shared" si="726"/>
        <v>32.545276590654936</v>
      </c>
      <c r="AB1397">
        <f t="shared" si="727"/>
        <v>31.74363125</v>
      </c>
      <c r="AC1397">
        <f t="shared" si="728"/>
        <v>4.7062299157218481</v>
      </c>
      <c r="AD1397">
        <f t="shared" si="729"/>
        <v>60.174416811252463</v>
      </c>
      <c r="AE1397">
        <f t="shared" si="730"/>
        <v>2.7167200634579247</v>
      </c>
      <c r="AF1397">
        <f t="shared" si="731"/>
        <v>4.5147426554699983</v>
      </c>
      <c r="AG1397">
        <f t="shared" si="732"/>
        <v>1.9895098522639234</v>
      </c>
      <c r="AH1397">
        <f t="shared" si="733"/>
        <v>-62.016025503190228</v>
      </c>
      <c r="AI1397">
        <f t="shared" si="734"/>
        <v>-114.88324091253058</v>
      </c>
      <c r="AJ1397">
        <f t="shared" si="735"/>
        <v>-8.8775315803494088</v>
      </c>
      <c r="AK1397">
        <f t="shared" si="736"/>
        <v>135.73672775392976</v>
      </c>
      <c r="AL1397">
        <f t="shared" si="737"/>
        <v>39.105457490507234</v>
      </c>
      <c r="AM1397">
        <f t="shared" si="738"/>
        <v>1.4006821534100409</v>
      </c>
      <c r="AN1397">
        <f t="shared" si="739"/>
        <v>7.2411059204225321</v>
      </c>
      <c r="AO1397">
        <v>841.61760052203113</v>
      </c>
      <c r="AP1397">
        <v>805.76508484848466</v>
      </c>
      <c r="AQ1397">
        <v>5.2225237976036709</v>
      </c>
      <c r="AR1397">
        <v>65.662157139145961</v>
      </c>
      <c r="AS1397">
        <f t="shared" si="740"/>
        <v>1.4062590817049938</v>
      </c>
      <c r="AT1397">
        <v>25.68818015501941</v>
      </c>
      <c r="AU1397">
        <v>27.328926666666661</v>
      </c>
      <c r="AV1397">
        <v>3.324846062234983E-5</v>
      </c>
      <c r="AW1397">
        <v>81.5194902957615</v>
      </c>
      <c r="AX1397">
        <v>20</v>
      </c>
      <c r="AY1397">
        <v>4</v>
      </c>
      <c r="AZ1397">
        <f t="shared" si="741"/>
        <v>1</v>
      </c>
      <c r="BA1397">
        <f t="shared" si="742"/>
        <v>0</v>
      </c>
      <c r="BB1397">
        <f t="shared" si="743"/>
        <v>51804.447016528822</v>
      </c>
      <c r="BC1397">
        <f t="shared" si="744"/>
        <v>1999.9881250000001</v>
      </c>
      <c r="BD1397">
        <f t="shared" si="745"/>
        <v>1681.189725</v>
      </c>
      <c r="BE1397">
        <f t="shared" si="746"/>
        <v>0.84059985356163047</v>
      </c>
      <c r="BF1397">
        <f t="shared" si="747"/>
        <v>0.1607577173739469</v>
      </c>
      <c r="BG1397">
        <v>6</v>
      </c>
      <c r="BH1397">
        <v>0.5</v>
      </c>
      <c r="BI1397" t="s">
        <v>383</v>
      </c>
      <c r="BJ1397">
        <v>2</v>
      </c>
      <c r="BK1397" t="b">
        <v>1</v>
      </c>
      <c r="BL1397">
        <v>1660328112.0999999</v>
      </c>
      <c r="BM1397">
        <v>745.61387500000001</v>
      </c>
      <c r="BN1397">
        <v>793.78093749999994</v>
      </c>
      <c r="BO1397">
        <v>27.318787499999999</v>
      </c>
      <c r="BP1397">
        <v>25.684318749999999</v>
      </c>
      <c r="BQ1397">
        <v>743.78106249999996</v>
      </c>
      <c r="BR1397">
        <v>27.310974999999999</v>
      </c>
      <c r="BS1397">
        <v>500.13212499999997</v>
      </c>
      <c r="BT1397">
        <v>99.345124999999996</v>
      </c>
      <c r="BU1397">
        <v>9.9993618749999999E-2</v>
      </c>
      <c r="BV1397">
        <v>31.013075000000001</v>
      </c>
      <c r="BW1397">
        <v>31.74363125</v>
      </c>
      <c r="BX1397">
        <v>999.9</v>
      </c>
      <c r="BY1397">
        <v>0</v>
      </c>
      <c r="BZ1397">
        <v>0</v>
      </c>
      <c r="CA1397">
        <v>9993.359375</v>
      </c>
      <c r="CB1397">
        <v>0</v>
      </c>
      <c r="CC1397">
        <v>948.68887499999994</v>
      </c>
      <c r="CD1397">
        <v>-48.166887500000001</v>
      </c>
      <c r="CE1397">
        <v>766.55556249999995</v>
      </c>
      <c r="CF1397">
        <v>814.70618750000006</v>
      </c>
      <c r="CG1397">
        <v>1.6344693749999999</v>
      </c>
      <c r="CH1397">
        <v>793.78093749999994</v>
      </c>
      <c r="CI1397">
        <v>25.684318749999999</v>
      </c>
      <c r="CJ1397">
        <v>2.7139887499999999</v>
      </c>
      <c r="CK1397">
        <v>2.5516106249999999</v>
      </c>
      <c r="CL1397">
        <v>22.370049999999999</v>
      </c>
      <c r="CM1397">
        <v>21.359512500000001</v>
      </c>
      <c r="CN1397">
        <v>1999.9881250000001</v>
      </c>
      <c r="CO1397">
        <v>0.98000593750000009</v>
      </c>
      <c r="CP1397">
        <v>1.9994462500000001E-2</v>
      </c>
      <c r="CQ1397">
        <v>0</v>
      </c>
      <c r="CR1397">
        <v>3.0430000000000001</v>
      </c>
      <c r="CS1397">
        <v>0</v>
      </c>
      <c r="CT1397">
        <v>25683.037499999999</v>
      </c>
      <c r="CU1397">
        <v>17412.231250000001</v>
      </c>
      <c r="CV1397">
        <v>44.503875000000001</v>
      </c>
      <c r="CW1397">
        <v>46.308124999999997</v>
      </c>
      <c r="CX1397">
        <v>44.659875</v>
      </c>
      <c r="CY1397">
        <v>44.179250000000003</v>
      </c>
      <c r="CZ1397">
        <v>44.327749999999988</v>
      </c>
      <c r="DA1397">
        <v>1959.9981250000001</v>
      </c>
      <c r="DB1397">
        <v>39.99</v>
      </c>
      <c r="DC1397">
        <v>0</v>
      </c>
      <c r="DD1397">
        <v>1660328118.5999999</v>
      </c>
      <c r="DE1397">
        <v>0</v>
      </c>
      <c r="DF1397">
        <v>1660327771.0999999</v>
      </c>
      <c r="DG1397" t="s">
        <v>2781</v>
      </c>
      <c r="DH1397">
        <v>1660327771.0999999</v>
      </c>
      <c r="DI1397">
        <v>1660327770.5999999</v>
      </c>
      <c r="DJ1397">
        <v>42</v>
      </c>
      <c r="DK1397">
        <v>0.13300000000000001</v>
      </c>
      <c r="DL1397">
        <v>-5.0000000000000001E-3</v>
      </c>
      <c r="DM1397">
        <v>1.258</v>
      </c>
      <c r="DN1397">
        <v>1.2E-2</v>
      </c>
      <c r="DO1397">
        <v>400</v>
      </c>
      <c r="DP1397">
        <v>26</v>
      </c>
      <c r="DQ1397">
        <v>0.6</v>
      </c>
      <c r="DR1397">
        <v>0.12</v>
      </c>
      <c r="DS1397">
        <v>7.6211605305663781</v>
      </c>
      <c r="DT1397">
        <v>-1.979933873575471</v>
      </c>
      <c r="DU1397">
        <v>0.15358316465673039</v>
      </c>
      <c r="DV1397">
        <v>0</v>
      </c>
      <c r="DW1397">
        <v>39.131353382038981</v>
      </c>
      <c r="DX1397">
        <v>-1.000813080162215</v>
      </c>
      <c r="DY1397">
        <v>0.14638153704616019</v>
      </c>
      <c r="DZ1397">
        <v>0</v>
      </c>
      <c r="EA1397">
        <v>-48.179490000000008</v>
      </c>
      <c r="EB1397">
        <v>1.0167430478308559</v>
      </c>
      <c r="EC1397">
        <v>0.17046237385417351</v>
      </c>
      <c r="ED1397">
        <v>0</v>
      </c>
      <c r="EE1397">
        <v>525.11810501761602</v>
      </c>
      <c r="EF1397">
        <v>335.30848435659198</v>
      </c>
      <c r="EG1397">
        <v>33.104038881014489</v>
      </c>
      <c r="EH1397">
        <v>0</v>
      </c>
      <c r="EI1397">
        <v>1.6331519999999999</v>
      </c>
      <c r="EJ1397">
        <v>2.9169455909942119E-2</v>
      </c>
      <c r="EK1397">
        <v>2.997538323358031E-3</v>
      </c>
      <c r="EL1397">
        <v>1</v>
      </c>
      <c r="EM1397">
        <v>1.9898128289234991</v>
      </c>
      <c r="EN1397">
        <v>-1.644711940238229E-2</v>
      </c>
      <c r="EO1397">
        <v>1.7127876568619131E-3</v>
      </c>
      <c r="EP1397">
        <v>1</v>
      </c>
      <c r="EQ1397">
        <v>2</v>
      </c>
      <c r="ER1397">
        <v>6</v>
      </c>
      <c r="ES1397" t="s">
        <v>412</v>
      </c>
      <c r="ET1397">
        <v>2.9411999999999998</v>
      </c>
      <c r="EU1397">
        <v>2.8012899999999998</v>
      </c>
      <c r="EV1397">
        <v>0.14177200000000001</v>
      </c>
      <c r="EW1397">
        <v>0.14747399999999999</v>
      </c>
      <c r="EX1397">
        <v>0.117608</v>
      </c>
      <c r="EY1397">
        <v>0.11265500000000001</v>
      </c>
      <c r="EZ1397">
        <v>17546.5</v>
      </c>
      <c r="FA1397">
        <v>18274.7</v>
      </c>
      <c r="FB1397">
        <v>23785</v>
      </c>
      <c r="FC1397">
        <v>24956.3</v>
      </c>
      <c r="FD1397">
        <v>33602.6</v>
      </c>
      <c r="FE1397">
        <v>35366.400000000001</v>
      </c>
      <c r="FF1397">
        <v>43378.8</v>
      </c>
      <c r="FG1397">
        <v>46136.7</v>
      </c>
      <c r="FH1397">
        <v>1.8999200000000001</v>
      </c>
      <c r="FI1397">
        <v>1.81168</v>
      </c>
      <c r="FJ1397">
        <v>9.6611699999999995E-2</v>
      </c>
      <c r="FK1397">
        <v>0</v>
      </c>
      <c r="FL1397">
        <v>30.171299999999999</v>
      </c>
      <c r="FM1397">
        <v>999.9</v>
      </c>
      <c r="FN1397">
        <v>56.9</v>
      </c>
      <c r="FO1397">
        <v>38</v>
      </c>
      <c r="FP1397">
        <v>38.129100000000001</v>
      </c>
      <c r="FQ1397">
        <v>62.925800000000002</v>
      </c>
      <c r="FR1397">
        <v>22.9087</v>
      </c>
      <c r="FS1397">
        <v>1</v>
      </c>
      <c r="FT1397">
        <v>0.52046499999999996</v>
      </c>
      <c r="FU1397">
        <v>2.87764</v>
      </c>
      <c r="FV1397">
        <v>20.296900000000001</v>
      </c>
      <c r="FW1397">
        <v>5.2115999999999998</v>
      </c>
      <c r="FX1397">
        <v>11.908099999999999</v>
      </c>
      <c r="FY1397">
        <v>5.00305</v>
      </c>
      <c r="FZ1397">
        <v>3.2906</v>
      </c>
      <c r="GA1397">
        <v>9999</v>
      </c>
      <c r="GB1397">
        <v>9999</v>
      </c>
      <c r="GC1397">
        <v>9999</v>
      </c>
      <c r="GD1397">
        <v>999.9</v>
      </c>
      <c r="GE1397">
        <v>1.8597300000000001</v>
      </c>
      <c r="GF1397">
        <v>1.8547199999999999</v>
      </c>
      <c r="GG1397">
        <v>1.85791</v>
      </c>
      <c r="GH1397">
        <v>1.8563799999999999</v>
      </c>
      <c r="GI1397">
        <v>1.8551500000000001</v>
      </c>
      <c r="GJ1397">
        <v>1.85473</v>
      </c>
      <c r="GK1397">
        <v>1.85351</v>
      </c>
      <c r="GL1397">
        <v>1.8565400000000001</v>
      </c>
      <c r="GM1397">
        <v>0</v>
      </c>
      <c r="GN1397">
        <v>0</v>
      </c>
      <c r="GO1397">
        <v>0</v>
      </c>
      <c r="GP1397">
        <v>0</v>
      </c>
      <c r="GQ1397" t="s">
        <v>386</v>
      </c>
      <c r="GR1397" t="s">
        <v>387</v>
      </c>
      <c r="GS1397" t="s">
        <v>388</v>
      </c>
      <c r="GT1397" t="s">
        <v>388</v>
      </c>
      <c r="GU1397" t="s">
        <v>388</v>
      </c>
      <c r="GV1397" t="s">
        <v>388</v>
      </c>
      <c r="GW1397">
        <v>0</v>
      </c>
      <c r="GX1397">
        <v>100</v>
      </c>
      <c r="GY1397">
        <v>100</v>
      </c>
      <c r="GZ1397">
        <v>1.89</v>
      </c>
      <c r="HA1397">
        <v>7.7999999999999996E-3</v>
      </c>
      <c r="HB1397">
        <v>0.32140272067045289</v>
      </c>
      <c r="HC1397">
        <v>2.7716384584972409E-3</v>
      </c>
      <c r="HD1397">
        <v>-1.1467119688665799E-6</v>
      </c>
      <c r="HE1397">
        <v>2.0626329066488061E-10</v>
      </c>
      <c r="HF1397">
        <v>-7.4589808594339752E-2</v>
      </c>
      <c r="HG1397">
        <v>1.066993184659233E-2</v>
      </c>
      <c r="HH1397">
        <v>-3.4528890892081033E-4</v>
      </c>
      <c r="HI1397">
        <v>2.382551249023132E-6</v>
      </c>
      <c r="HJ1397">
        <v>1</v>
      </c>
      <c r="HK1397">
        <v>2115</v>
      </c>
      <c r="HL1397">
        <v>2</v>
      </c>
      <c r="HM1397">
        <v>30</v>
      </c>
      <c r="HN1397">
        <v>5.8</v>
      </c>
      <c r="HO1397">
        <v>5.8</v>
      </c>
      <c r="HP1397">
        <v>1.89453</v>
      </c>
      <c r="HQ1397">
        <v>2.33887</v>
      </c>
      <c r="HR1397">
        <v>1.4978</v>
      </c>
      <c r="HS1397">
        <v>2.3010299999999999</v>
      </c>
      <c r="HT1397">
        <v>1.5478499999999999</v>
      </c>
      <c r="HU1397">
        <v>2.2644000000000002</v>
      </c>
      <c r="HV1397">
        <v>41.144599999999997</v>
      </c>
      <c r="HW1397">
        <v>14.2371</v>
      </c>
      <c r="HX1397">
        <v>18</v>
      </c>
      <c r="HY1397">
        <v>473.51799999999997</v>
      </c>
      <c r="HZ1397">
        <v>478</v>
      </c>
      <c r="IA1397">
        <v>26.165900000000001</v>
      </c>
      <c r="IB1397">
        <v>33.4739</v>
      </c>
      <c r="IC1397">
        <v>30.000800000000002</v>
      </c>
      <c r="ID1397">
        <v>33.276299999999999</v>
      </c>
      <c r="IE1397">
        <v>33.383600000000001</v>
      </c>
      <c r="IF1397">
        <v>37.961799999999997</v>
      </c>
      <c r="IG1397">
        <v>34.389699999999998</v>
      </c>
      <c r="IH1397">
        <v>0</v>
      </c>
      <c r="II1397">
        <v>26.156300000000002</v>
      </c>
      <c r="IJ1397">
        <v>865.30700000000002</v>
      </c>
      <c r="IK1397">
        <v>25.5916</v>
      </c>
      <c r="IL1397">
        <v>100.29900000000001</v>
      </c>
      <c r="IM1397">
        <v>99.987499999999997</v>
      </c>
      <c r="IN1397" t="s">
        <v>3528</v>
      </c>
    </row>
    <row r="1398" spans="1:248" x14ac:dyDescent="0.2">
      <c r="A1398">
        <v>1382</v>
      </c>
      <c r="B1398">
        <v>1660328121.0999999</v>
      </c>
      <c r="C1398">
        <v>17154.5</v>
      </c>
      <c r="D1398" t="s">
        <v>3090</v>
      </c>
      <c r="E1398" t="s">
        <v>3091</v>
      </c>
      <c r="F1398">
        <v>1</v>
      </c>
      <c r="G1398" t="s">
        <v>381</v>
      </c>
      <c r="H1398" t="s">
        <v>377</v>
      </c>
      <c r="I1398" t="s">
        <v>378</v>
      </c>
      <c r="J1398" t="s">
        <v>379</v>
      </c>
      <c r="K1398" t="s">
        <v>2780</v>
      </c>
      <c r="L1398" t="s">
        <v>381</v>
      </c>
      <c r="M1398" t="s">
        <v>382</v>
      </c>
      <c r="N1398">
        <v>1660328113.599999</v>
      </c>
      <c r="O1398">
        <f t="shared" si="714"/>
        <v>1.4074666681800968E-3</v>
      </c>
      <c r="P1398">
        <f t="shared" si="715"/>
        <v>1.4074666681800967</v>
      </c>
      <c r="Q1398">
        <f t="shared" si="716"/>
        <v>7.2731463819324871</v>
      </c>
      <c r="R1398">
        <f t="shared" si="717"/>
        <v>753.22619999999995</v>
      </c>
      <c r="S1398">
        <f t="shared" si="718"/>
        <v>559.95361106628786</v>
      </c>
      <c r="T1398">
        <f t="shared" si="719"/>
        <v>55.684618437603682</v>
      </c>
      <c r="U1398">
        <f t="shared" si="720"/>
        <v>74.904621945979173</v>
      </c>
      <c r="V1398">
        <f t="shared" si="721"/>
        <v>6.8619513887561295E-2</v>
      </c>
      <c r="W1398">
        <f t="shared" si="722"/>
        <v>2.917108626572976</v>
      </c>
      <c r="X1398">
        <f t="shared" si="723"/>
        <v>6.7735238339586293E-2</v>
      </c>
      <c r="Y1398">
        <f t="shared" si="724"/>
        <v>4.2413023149627145E-2</v>
      </c>
      <c r="Z1398">
        <f t="shared" si="725"/>
        <v>321.51680419999985</v>
      </c>
      <c r="AA1398">
        <f t="shared" si="726"/>
        <v>32.545104868183188</v>
      </c>
      <c r="AB1398">
        <f t="shared" si="727"/>
        <v>31.743346666666671</v>
      </c>
      <c r="AC1398">
        <f t="shared" si="728"/>
        <v>4.7061539676913924</v>
      </c>
      <c r="AD1398">
        <f t="shared" si="729"/>
        <v>60.177862192950741</v>
      </c>
      <c r="AE1398">
        <f t="shared" si="730"/>
        <v>2.7169125303718742</v>
      </c>
      <c r="AF1398">
        <f t="shared" si="731"/>
        <v>4.5148040016119655</v>
      </c>
      <c r="AG1398">
        <f t="shared" si="732"/>
        <v>1.9892414373195182</v>
      </c>
      <c r="AH1398">
        <f t="shared" si="733"/>
        <v>-62.069280066742266</v>
      </c>
      <c r="AI1398">
        <f t="shared" si="734"/>
        <v>-114.8102692400129</v>
      </c>
      <c r="AJ1398">
        <f t="shared" si="735"/>
        <v>-8.8711751913294954</v>
      </c>
      <c r="AK1398">
        <f t="shared" si="736"/>
        <v>135.7660797019152</v>
      </c>
      <c r="AL1398">
        <f t="shared" si="737"/>
        <v>39.082611795480624</v>
      </c>
      <c r="AM1398">
        <f t="shared" si="738"/>
        <v>1.4012983510339878</v>
      </c>
      <c r="AN1398">
        <f t="shared" si="739"/>
        <v>7.2731463819324871</v>
      </c>
      <c r="AO1398">
        <v>846.78399069242334</v>
      </c>
      <c r="AP1398">
        <v>810.95759393939397</v>
      </c>
      <c r="AQ1398">
        <v>5.2098072739204646</v>
      </c>
      <c r="AR1398">
        <v>65.662157139145961</v>
      </c>
      <c r="AS1398">
        <f t="shared" si="740"/>
        <v>1.4074666681800967</v>
      </c>
      <c r="AT1398">
        <v>25.688546910000451</v>
      </c>
      <c r="AU1398">
        <v>27.330744848484851</v>
      </c>
      <c r="AV1398">
        <v>2.650104840047627E-5</v>
      </c>
      <c r="AW1398">
        <v>81.5194902957615</v>
      </c>
      <c r="AX1398">
        <v>20</v>
      </c>
      <c r="AY1398">
        <v>4</v>
      </c>
      <c r="AZ1398">
        <f t="shared" si="741"/>
        <v>1</v>
      </c>
      <c r="BA1398">
        <f t="shared" si="742"/>
        <v>0</v>
      </c>
      <c r="BB1398">
        <f t="shared" si="743"/>
        <v>51811.085327982277</v>
      </c>
      <c r="BC1398">
        <f t="shared" si="744"/>
        <v>2000.0086666666659</v>
      </c>
      <c r="BD1398">
        <f t="shared" si="745"/>
        <v>1681.2069799999992</v>
      </c>
      <c r="BE1398">
        <f t="shared" si="746"/>
        <v>0.84059984740066118</v>
      </c>
      <c r="BF1398">
        <f t="shared" si="747"/>
        <v>0.16075770548327623</v>
      </c>
      <c r="BG1398">
        <v>6</v>
      </c>
      <c r="BH1398">
        <v>0.5</v>
      </c>
      <c r="BI1398" t="s">
        <v>383</v>
      </c>
      <c r="BJ1398">
        <v>2</v>
      </c>
      <c r="BK1398" t="b">
        <v>1</v>
      </c>
      <c r="BL1398">
        <v>1660328113.599999</v>
      </c>
      <c r="BM1398">
        <v>753.22619999999995</v>
      </c>
      <c r="BN1398">
        <v>801.37926666666658</v>
      </c>
      <c r="BO1398">
        <v>27.320740000000001</v>
      </c>
      <c r="BP1398">
        <v>25.685553333333338</v>
      </c>
      <c r="BQ1398">
        <v>751.38266666666664</v>
      </c>
      <c r="BR1398">
        <v>27.31293333333333</v>
      </c>
      <c r="BS1398">
        <v>500.13146666666671</v>
      </c>
      <c r="BT1398">
        <v>99.345053333333325</v>
      </c>
      <c r="BU1398">
        <v>0.1000030733333333</v>
      </c>
      <c r="BV1398">
        <v>31.013313333333329</v>
      </c>
      <c r="BW1398">
        <v>31.743346666666671</v>
      </c>
      <c r="BX1398">
        <v>999.89999999999986</v>
      </c>
      <c r="BY1398">
        <v>0</v>
      </c>
      <c r="BZ1398">
        <v>0</v>
      </c>
      <c r="CA1398">
        <v>9994.7100000000009</v>
      </c>
      <c r="CB1398">
        <v>0</v>
      </c>
      <c r="CC1398">
        <v>892.16246666666655</v>
      </c>
      <c r="CD1398">
        <v>-48.152846666666662</v>
      </c>
      <c r="CE1398">
        <v>774.38320000000022</v>
      </c>
      <c r="CF1398">
        <v>822.50580000000014</v>
      </c>
      <c r="CG1398">
        <v>1.635184666666667</v>
      </c>
      <c r="CH1398">
        <v>801.37926666666658</v>
      </c>
      <c r="CI1398">
        <v>25.685553333333338</v>
      </c>
      <c r="CJ1398">
        <v>2.714180666666667</v>
      </c>
      <c r="CK1398">
        <v>2.551731333333334</v>
      </c>
      <c r="CL1398">
        <v>22.371213333333341</v>
      </c>
      <c r="CM1398">
        <v>21.360286666666671</v>
      </c>
      <c r="CN1398">
        <v>2000.0086666666659</v>
      </c>
      <c r="CO1398">
        <v>0.98000620000000005</v>
      </c>
      <c r="CP1398">
        <v>1.99942E-2</v>
      </c>
      <c r="CQ1398">
        <v>0</v>
      </c>
      <c r="CR1398">
        <v>2.9906000000000001</v>
      </c>
      <c r="CS1398">
        <v>0</v>
      </c>
      <c r="CT1398">
        <v>25708.84</v>
      </c>
      <c r="CU1398">
        <v>17412.406666666669</v>
      </c>
      <c r="CV1398">
        <v>44.508266666666671</v>
      </c>
      <c r="CW1398">
        <v>46.307866666666669</v>
      </c>
      <c r="CX1398">
        <v>44.666333333333327</v>
      </c>
      <c r="CY1398">
        <v>44.178733333333327</v>
      </c>
      <c r="CZ1398">
        <v>44.332999999999998</v>
      </c>
      <c r="DA1398">
        <v>1960.0186666666671</v>
      </c>
      <c r="DB1398">
        <v>39.99</v>
      </c>
      <c r="DC1398">
        <v>0</v>
      </c>
      <c r="DD1398">
        <v>1660328119.8</v>
      </c>
      <c r="DE1398">
        <v>0</v>
      </c>
      <c r="DF1398">
        <v>1660327771.0999999</v>
      </c>
      <c r="DG1398" t="s">
        <v>2781</v>
      </c>
      <c r="DH1398">
        <v>1660327771.0999999</v>
      </c>
      <c r="DI1398">
        <v>1660327770.5999999</v>
      </c>
      <c r="DJ1398">
        <v>42</v>
      </c>
      <c r="DK1398">
        <v>0.13300000000000001</v>
      </c>
      <c r="DL1398">
        <v>-5.0000000000000001E-3</v>
      </c>
      <c r="DM1398">
        <v>1.258</v>
      </c>
      <c r="DN1398">
        <v>1.2E-2</v>
      </c>
      <c r="DO1398">
        <v>400</v>
      </c>
      <c r="DP1398">
        <v>26</v>
      </c>
      <c r="DQ1398">
        <v>0.6</v>
      </c>
      <c r="DR1398">
        <v>0.12</v>
      </c>
      <c r="DS1398">
        <v>7.5564146903445906</v>
      </c>
      <c r="DT1398">
        <v>-1.9964586507904909</v>
      </c>
      <c r="DU1398">
        <v>0.1548150448804321</v>
      </c>
      <c r="DV1398">
        <v>0</v>
      </c>
      <c r="DW1398">
        <v>39.096713766948064</v>
      </c>
      <c r="DX1398">
        <v>-1.7080737023572601</v>
      </c>
      <c r="DY1398">
        <v>0.17575116178741271</v>
      </c>
      <c r="DZ1398">
        <v>0</v>
      </c>
      <c r="EA1398">
        <v>-48.155796774193547</v>
      </c>
      <c r="EB1398">
        <v>1.525383870967852</v>
      </c>
      <c r="EC1398">
        <v>0.18576336922125661</v>
      </c>
      <c r="ED1398">
        <v>0</v>
      </c>
      <c r="EE1398">
        <v>534.83886111946299</v>
      </c>
      <c r="EF1398">
        <v>345.96820291962052</v>
      </c>
      <c r="EG1398">
        <v>33.305558633151037</v>
      </c>
      <c r="EH1398">
        <v>0</v>
      </c>
      <c r="EI1398">
        <v>1.6338904878048779</v>
      </c>
      <c r="EJ1398">
        <v>2.9163135888505338E-2</v>
      </c>
      <c r="EK1398">
        <v>3.0485549965392541E-3</v>
      </c>
      <c r="EL1398">
        <v>1</v>
      </c>
      <c r="EM1398">
        <v>1.989322944661047</v>
      </c>
      <c r="EN1398">
        <v>-1.6786851016971319E-2</v>
      </c>
      <c r="EO1398">
        <v>1.720114653010378E-3</v>
      </c>
      <c r="EP1398">
        <v>1</v>
      </c>
      <c r="EQ1398">
        <v>2</v>
      </c>
      <c r="ER1398">
        <v>6</v>
      </c>
      <c r="ES1398" t="s">
        <v>412</v>
      </c>
      <c r="ET1398">
        <v>2.9411100000000001</v>
      </c>
      <c r="EU1398">
        <v>2.80159</v>
      </c>
      <c r="EV1398">
        <v>0.142378</v>
      </c>
      <c r="EW1398">
        <v>0.14807400000000001</v>
      </c>
      <c r="EX1398">
        <v>0.11761199999999999</v>
      </c>
      <c r="EY1398">
        <v>0.11266</v>
      </c>
      <c r="EZ1398">
        <v>17534.099999999999</v>
      </c>
      <c r="FA1398">
        <v>18261.7</v>
      </c>
      <c r="FB1398">
        <v>23785</v>
      </c>
      <c r="FC1398">
        <v>24956.1</v>
      </c>
      <c r="FD1398">
        <v>33602.5</v>
      </c>
      <c r="FE1398">
        <v>35365.9</v>
      </c>
      <c r="FF1398">
        <v>43378.8</v>
      </c>
      <c r="FG1398">
        <v>46136.2</v>
      </c>
      <c r="FH1398">
        <v>1.89957</v>
      </c>
      <c r="FI1398">
        <v>1.8117300000000001</v>
      </c>
      <c r="FJ1398">
        <v>9.6701099999999998E-2</v>
      </c>
      <c r="FK1398">
        <v>0</v>
      </c>
      <c r="FL1398">
        <v>30.171900000000001</v>
      </c>
      <c r="FM1398">
        <v>999.9</v>
      </c>
      <c r="FN1398">
        <v>56.9</v>
      </c>
      <c r="FO1398">
        <v>38</v>
      </c>
      <c r="FP1398">
        <v>38.131599999999999</v>
      </c>
      <c r="FQ1398">
        <v>63.335799999999999</v>
      </c>
      <c r="FR1398">
        <v>22.688300000000002</v>
      </c>
      <c r="FS1398">
        <v>1</v>
      </c>
      <c r="FT1398">
        <v>0.52061999999999997</v>
      </c>
      <c r="FU1398">
        <v>2.8857499999999998</v>
      </c>
      <c r="FV1398">
        <v>20.296800000000001</v>
      </c>
      <c r="FW1398">
        <v>5.2120499999999996</v>
      </c>
      <c r="FX1398">
        <v>11.907999999999999</v>
      </c>
      <c r="FY1398">
        <v>5.0030000000000001</v>
      </c>
      <c r="FZ1398">
        <v>3.2906</v>
      </c>
      <c r="GA1398">
        <v>9999</v>
      </c>
      <c r="GB1398">
        <v>9999</v>
      </c>
      <c r="GC1398">
        <v>9999</v>
      </c>
      <c r="GD1398">
        <v>999.9</v>
      </c>
      <c r="GE1398">
        <v>1.8597300000000001</v>
      </c>
      <c r="GF1398">
        <v>1.8547199999999999</v>
      </c>
      <c r="GG1398">
        <v>1.85791</v>
      </c>
      <c r="GH1398">
        <v>1.8563799999999999</v>
      </c>
      <c r="GI1398">
        <v>1.8551500000000001</v>
      </c>
      <c r="GJ1398">
        <v>1.8547100000000001</v>
      </c>
      <c r="GK1398">
        <v>1.85351</v>
      </c>
      <c r="GL1398">
        <v>1.8565400000000001</v>
      </c>
      <c r="GM1398">
        <v>0</v>
      </c>
      <c r="GN1398">
        <v>0</v>
      </c>
      <c r="GO1398">
        <v>0</v>
      </c>
      <c r="GP1398">
        <v>0</v>
      </c>
      <c r="GQ1398" t="s">
        <v>386</v>
      </c>
      <c r="GR1398" t="s">
        <v>387</v>
      </c>
      <c r="GS1398" t="s">
        <v>388</v>
      </c>
      <c r="GT1398" t="s">
        <v>388</v>
      </c>
      <c r="GU1398" t="s">
        <v>388</v>
      </c>
      <c r="GV1398" t="s">
        <v>388</v>
      </c>
      <c r="GW1398">
        <v>0</v>
      </c>
      <c r="GX1398">
        <v>100</v>
      </c>
      <c r="GY1398">
        <v>100</v>
      </c>
      <c r="GZ1398">
        <v>1.8959999999999999</v>
      </c>
      <c r="HA1398">
        <v>7.7999999999999996E-3</v>
      </c>
      <c r="HB1398">
        <v>0.32140272067045289</v>
      </c>
      <c r="HC1398">
        <v>2.7716384584972409E-3</v>
      </c>
      <c r="HD1398">
        <v>-1.1467119688665799E-6</v>
      </c>
      <c r="HE1398">
        <v>2.0626329066488061E-10</v>
      </c>
      <c r="HF1398">
        <v>-7.4589808594339752E-2</v>
      </c>
      <c r="HG1398">
        <v>1.066993184659233E-2</v>
      </c>
      <c r="HH1398">
        <v>-3.4528890892081033E-4</v>
      </c>
      <c r="HI1398">
        <v>2.382551249023132E-6</v>
      </c>
      <c r="HJ1398">
        <v>1</v>
      </c>
      <c r="HK1398">
        <v>2115</v>
      </c>
      <c r="HL1398">
        <v>2</v>
      </c>
      <c r="HM1398">
        <v>30</v>
      </c>
      <c r="HN1398">
        <v>5.8</v>
      </c>
      <c r="HO1398">
        <v>5.8</v>
      </c>
      <c r="HP1398">
        <v>1.9018600000000001</v>
      </c>
      <c r="HQ1398">
        <v>2.323</v>
      </c>
      <c r="HR1398">
        <v>1.4978</v>
      </c>
      <c r="HS1398">
        <v>2.3010299999999999</v>
      </c>
      <c r="HT1398">
        <v>1.5478499999999999</v>
      </c>
      <c r="HU1398">
        <v>2.4584999999999999</v>
      </c>
      <c r="HV1398">
        <v>41.144599999999997</v>
      </c>
      <c r="HW1398">
        <v>14.280900000000001</v>
      </c>
      <c r="HX1398">
        <v>18</v>
      </c>
      <c r="HY1398">
        <v>473.322</v>
      </c>
      <c r="HZ1398">
        <v>478.041</v>
      </c>
      <c r="IA1398">
        <v>26.1631</v>
      </c>
      <c r="IB1398">
        <v>33.474800000000002</v>
      </c>
      <c r="IC1398">
        <v>30.000800000000002</v>
      </c>
      <c r="ID1398">
        <v>33.2776</v>
      </c>
      <c r="IE1398">
        <v>33.384799999999998</v>
      </c>
      <c r="IF1398">
        <v>38.086399999999998</v>
      </c>
      <c r="IG1398">
        <v>34.389699999999998</v>
      </c>
      <c r="IH1398">
        <v>0</v>
      </c>
      <c r="II1398">
        <v>26.156300000000002</v>
      </c>
      <c r="IJ1398">
        <v>875.33399999999995</v>
      </c>
      <c r="IK1398">
        <v>25.589200000000002</v>
      </c>
      <c r="IL1398">
        <v>100.29900000000001</v>
      </c>
      <c r="IM1398">
        <v>99.986599999999996</v>
      </c>
      <c r="IN1398" t="s">
        <v>3528</v>
      </c>
    </row>
    <row r="1399" spans="1:248" x14ac:dyDescent="0.2">
      <c r="A1399">
        <v>1383</v>
      </c>
      <c r="B1399">
        <v>1660328122.0999999</v>
      </c>
      <c r="C1399">
        <v>17155.5</v>
      </c>
      <c r="D1399" t="s">
        <v>3092</v>
      </c>
      <c r="E1399" t="s">
        <v>3093</v>
      </c>
      <c r="F1399">
        <v>1</v>
      </c>
      <c r="G1399" t="s">
        <v>381</v>
      </c>
      <c r="H1399" t="s">
        <v>377</v>
      </c>
      <c r="I1399" t="s">
        <v>378</v>
      </c>
      <c r="J1399" t="s">
        <v>379</v>
      </c>
      <c r="K1399" t="s">
        <v>2780</v>
      </c>
      <c r="L1399" t="s">
        <v>381</v>
      </c>
      <c r="M1399" t="s">
        <v>382</v>
      </c>
      <c r="N1399">
        <v>1660328114.0999999</v>
      </c>
      <c r="O1399">
        <f t="shared" si="714"/>
        <v>1.4086439795357804E-3</v>
      </c>
      <c r="P1399">
        <f t="shared" si="715"/>
        <v>1.4086439795357804</v>
      </c>
      <c r="Q1399">
        <f t="shared" si="716"/>
        <v>7.2894652271952891</v>
      </c>
      <c r="R1399">
        <f t="shared" si="717"/>
        <v>755.76612499999999</v>
      </c>
      <c r="S1399">
        <f t="shared" si="718"/>
        <v>562.18305964975582</v>
      </c>
      <c r="T1399">
        <f t="shared" si="719"/>
        <v>55.906347777774279</v>
      </c>
      <c r="U1399">
        <f t="shared" si="720"/>
        <v>75.157234103130406</v>
      </c>
      <c r="V1399">
        <f t="shared" si="721"/>
        <v>6.8680964588345023E-2</v>
      </c>
      <c r="W1399">
        <f t="shared" si="722"/>
        <v>2.9174746436550341</v>
      </c>
      <c r="X1399">
        <f t="shared" si="723"/>
        <v>6.7795225159741276E-2</v>
      </c>
      <c r="Y1399">
        <f t="shared" si="724"/>
        <v>4.245064414323995E-2</v>
      </c>
      <c r="Z1399">
        <f t="shared" si="725"/>
        <v>321.51552074999995</v>
      </c>
      <c r="AA1399">
        <f t="shared" si="726"/>
        <v>32.544667711590854</v>
      </c>
      <c r="AB1399">
        <f t="shared" si="727"/>
        <v>31.743268749999999</v>
      </c>
      <c r="AC1399">
        <f t="shared" si="728"/>
        <v>4.7061331739072028</v>
      </c>
      <c r="AD1399">
        <f t="shared" si="729"/>
        <v>60.179369429214155</v>
      </c>
      <c r="AE1399">
        <f t="shared" si="730"/>
        <v>2.7169891632132592</v>
      </c>
      <c r="AF1399">
        <f t="shared" si="731"/>
        <v>4.5148182657664959</v>
      </c>
      <c r="AG1399">
        <f t="shared" si="732"/>
        <v>1.9891440106939435</v>
      </c>
      <c r="AH1399">
        <f t="shared" si="733"/>
        <v>-62.121199497527918</v>
      </c>
      <c r="AI1399">
        <f t="shared" si="734"/>
        <v>-114.80370319247371</v>
      </c>
      <c r="AJ1399">
        <f t="shared" si="735"/>
        <v>-8.8695539712112783</v>
      </c>
      <c r="AK1399">
        <f t="shared" si="736"/>
        <v>135.72106408878702</v>
      </c>
      <c r="AL1399">
        <f t="shared" si="737"/>
        <v>39.071220479255132</v>
      </c>
      <c r="AM1399">
        <f t="shared" si="738"/>
        <v>1.4015232804794944</v>
      </c>
      <c r="AN1399">
        <f t="shared" si="739"/>
        <v>7.2894652271952891</v>
      </c>
      <c r="AO1399">
        <v>851.99634744628349</v>
      </c>
      <c r="AP1399">
        <v>816.16403636363623</v>
      </c>
      <c r="AQ1399">
        <v>5.2070473424552111</v>
      </c>
      <c r="AR1399">
        <v>65.662157139145961</v>
      </c>
      <c r="AS1399">
        <f t="shared" si="740"/>
        <v>1.4086439795357804</v>
      </c>
      <c r="AT1399">
        <v>25.689194778851821</v>
      </c>
      <c r="AU1399">
        <v>27.33277212121213</v>
      </c>
      <c r="AV1399">
        <v>2.5426638617998781E-5</v>
      </c>
      <c r="AW1399">
        <v>81.5194902957615</v>
      </c>
      <c r="AX1399">
        <v>20</v>
      </c>
      <c r="AY1399">
        <v>4</v>
      </c>
      <c r="AZ1399">
        <f t="shared" si="741"/>
        <v>1</v>
      </c>
      <c r="BA1399">
        <f t="shared" si="742"/>
        <v>0</v>
      </c>
      <c r="BB1399">
        <f t="shared" si="743"/>
        <v>51821.470651989737</v>
      </c>
      <c r="BC1399">
        <f t="shared" si="744"/>
        <v>2000.0006249999999</v>
      </c>
      <c r="BD1399">
        <f t="shared" si="745"/>
        <v>1681.200225</v>
      </c>
      <c r="BE1399">
        <f t="shared" si="746"/>
        <v>0.84059984981254698</v>
      </c>
      <c r="BF1399">
        <f t="shared" si="747"/>
        <v>0.16075771013821558</v>
      </c>
      <c r="BG1399">
        <v>6</v>
      </c>
      <c r="BH1399">
        <v>0.5</v>
      </c>
      <c r="BI1399" t="s">
        <v>383</v>
      </c>
      <c r="BJ1399">
        <v>2</v>
      </c>
      <c r="BK1399" t="b">
        <v>1</v>
      </c>
      <c r="BL1399">
        <v>1660328114.0999999</v>
      </c>
      <c r="BM1399">
        <v>755.76612499999999</v>
      </c>
      <c r="BN1399">
        <v>803.91006249999998</v>
      </c>
      <c r="BO1399">
        <v>27.3215</v>
      </c>
      <c r="BP1399">
        <v>25.686050000000002</v>
      </c>
      <c r="BQ1399">
        <v>753.9190625</v>
      </c>
      <c r="BR1399">
        <v>27.313693749999999</v>
      </c>
      <c r="BS1399">
        <v>500.13081249999999</v>
      </c>
      <c r="BT1399">
        <v>99.345087500000005</v>
      </c>
      <c r="BU1399">
        <v>0.10000750625</v>
      </c>
      <c r="BV1399">
        <v>31.013368750000001</v>
      </c>
      <c r="BW1399">
        <v>31.743268749999999</v>
      </c>
      <c r="BX1399">
        <v>999.9</v>
      </c>
      <c r="BY1399">
        <v>0</v>
      </c>
      <c r="BZ1399">
        <v>0</v>
      </c>
      <c r="CA1399">
        <v>9996.796875</v>
      </c>
      <c r="CB1399">
        <v>0</v>
      </c>
      <c r="CC1399">
        <v>859.98581250000007</v>
      </c>
      <c r="CD1399">
        <v>-48.143756250000003</v>
      </c>
      <c r="CE1399">
        <v>776.99506250000002</v>
      </c>
      <c r="CF1399">
        <v>825.10374999999999</v>
      </c>
      <c r="CG1399">
        <v>1.635445625</v>
      </c>
      <c r="CH1399">
        <v>803.91006249999998</v>
      </c>
      <c r="CI1399">
        <v>25.686050000000002</v>
      </c>
      <c r="CJ1399">
        <v>2.7142568749999998</v>
      </c>
      <c r="CK1399">
        <v>2.5517818750000001</v>
      </c>
      <c r="CL1399">
        <v>22.371675</v>
      </c>
      <c r="CM1399">
        <v>21.36060625</v>
      </c>
      <c r="CN1399">
        <v>2000.0006249999999</v>
      </c>
      <c r="CO1399">
        <v>0.98000612500000006</v>
      </c>
      <c r="CP1399">
        <v>1.9994274999999999E-2</v>
      </c>
      <c r="CQ1399">
        <v>0</v>
      </c>
      <c r="CR1399">
        <v>2.9862500000000001</v>
      </c>
      <c r="CS1399">
        <v>0</v>
      </c>
      <c r="CT1399">
        <v>25715.643749999999</v>
      </c>
      <c r="CU1399">
        <v>17412.337500000001</v>
      </c>
      <c r="CV1399">
        <v>44.507750000000001</v>
      </c>
      <c r="CW1399">
        <v>46.308124999999997</v>
      </c>
      <c r="CX1399">
        <v>44.667625000000001</v>
      </c>
      <c r="CY1399">
        <v>44.179250000000003</v>
      </c>
      <c r="CZ1399">
        <v>44.335624999999993</v>
      </c>
      <c r="DA1399">
        <v>1960.0106249999999</v>
      </c>
      <c r="DB1399">
        <v>39.99</v>
      </c>
      <c r="DC1399">
        <v>0</v>
      </c>
      <c r="DD1399">
        <v>1660328120.4000001</v>
      </c>
      <c r="DE1399">
        <v>0</v>
      </c>
      <c r="DF1399">
        <v>1660327771.0999999</v>
      </c>
      <c r="DG1399" t="s">
        <v>2781</v>
      </c>
      <c r="DH1399">
        <v>1660327771.0999999</v>
      </c>
      <c r="DI1399">
        <v>1660327770.5999999</v>
      </c>
      <c r="DJ1399">
        <v>42</v>
      </c>
      <c r="DK1399">
        <v>0.13300000000000001</v>
      </c>
      <c r="DL1399">
        <v>-5.0000000000000001E-3</v>
      </c>
      <c r="DM1399">
        <v>1.258</v>
      </c>
      <c r="DN1399">
        <v>1.2E-2</v>
      </c>
      <c r="DO1399">
        <v>400</v>
      </c>
      <c r="DP1399">
        <v>26</v>
      </c>
      <c r="DQ1399">
        <v>0.6</v>
      </c>
      <c r="DR1399">
        <v>0.12</v>
      </c>
      <c r="DS1399">
        <v>7.5327865796481701</v>
      </c>
      <c r="DT1399">
        <v>-2.0613690275025758</v>
      </c>
      <c r="DU1399">
        <v>0.1545253564909842</v>
      </c>
      <c r="DV1399">
        <v>0</v>
      </c>
      <c r="DW1399">
        <v>39.088750739142377</v>
      </c>
      <c r="DX1399">
        <v>-1.7271099183892991</v>
      </c>
      <c r="DY1399">
        <v>0.1783097387652515</v>
      </c>
      <c r="DZ1399">
        <v>0</v>
      </c>
      <c r="EA1399">
        <v>-48.149459999999998</v>
      </c>
      <c r="EB1399">
        <v>1.7940894327030541</v>
      </c>
      <c r="EC1399">
        <v>0.19111436645806271</v>
      </c>
      <c r="ED1399">
        <v>0</v>
      </c>
      <c r="EE1399">
        <v>536.29276712764738</v>
      </c>
      <c r="EF1399">
        <v>346.18029142281063</v>
      </c>
      <c r="EG1399">
        <v>34.157851445715863</v>
      </c>
      <c r="EH1399">
        <v>0</v>
      </c>
      <c r="EI1399">
        <v>1.63426125</v>
      </c>
      <c r="EJ1399">
        <v>2.9535196998119909E-2</v>
      </c>
      <c r="EK1399">
        <v>3.0211688032117561E-3</v>
      </c>
      <c r="EL1399">
        <v>1</v>
      </c>
      <c r="EM1399">
        <v>1.9892871633567739</v>
      </c>
      <c r="EN1399">
        <v>-1.6018163080271468E-2</v>
      </c>
      <c r="EO1399">
        <v>1.703454868873911E-3</v>
      </c>
      <c r="EP1399">
        <v>1</v>
      </c>
      <c r="EQ1399">
        <v>2</v>
      </c>
      <c r="ER1399">
        <v>6</v>
      </c>
      <c r="ES1399" t="s">
        <v>412</v>
      </c>
      <c r="ET1399">
        <v>2.9411700000000001</v>
      </c>
      <c r="EU1399">
        <v>2.80159</v>
      </c>
      <c r="EV1399">
        <v>0.142986</v>
      </c>
      <c r="EW1399">
        <v>0.14866399999999999</v>
      </c>
      <c r="EX1399">
        <v>0.117617</v>
      </c>
      <c r="EY1399">
        <v>0.112664</v>
      </c>
      <c r="EZ1399">
        <v>17521.599999999999</v>
      </c>
      <c r="FA1399">
        <v>18248.900000000001</v>
      </c>
      <c r="FB1399">
        <v>23784.9</v>
      </c>
      <c r="FC1399">
        <v>24955.9</v>
      </c>
      <c r="FD1399">
        <v>33602.199999999997</v>
      </c>
      <c r="FE1399">
        <v>35365.699999999997</v>
      </c>
      <c r="FF1399">
        <v>43378.6</v>
      </c>
      <c r="FG1399">
        <v>46136</v>
      </c>
      <c r="FH1399">
        <v>1.8994500000000001</v>
      </c>
      <c r="FI1399">
        <v>1.8116000000000001</v>
      </c>
      <c r="FJ1399">
        <v>9.6418000000000004E-2</v>
      </c>
      <c r="FK1399">
        <v>0</v>
      </c>
      <c r="FL1399">
        <v>30.172599999999999</v>
      </c>
      <c r="FM1399">
        <v>999.9</v>
      </c>
      <c r="FN1399">
        <v>56.9</v>
      </c>
      <c r="FO1399">
        <v>38</v>
      </c>
      <c r="FP1399">
        <v>38.128999999999998</v>
      </c>
      <c r="FQ1399">
        <v>63.265799999999999</v>
      </c>
      <c r="FR1399">
        <v>23.084900000000001</v>
      </c>
      <c r="FS1399">
        <v>1</v>
      </c>
      <c r="FT1399">
        <v>0.52080000000000004</v>
      </c>
      <c r="FU1399">
        <v>2.8797799999999998</v>
      </c>
      <c r="FV1399">
        <v>20.296900000000001</v>
      </c>
      <c r="FW1399">
        <v>5.2120499999999996</v>
      </c>
      <c r="FX1399">
        <v>11.907999999999999</v>
      </c>
      <c r="FY1399">
        <v>5.0028499999999996</v>
      </c>
      <c r="FZ1399">
        <v>3.2906</v>
      </c>
      <c r="GA1399">
        <v>9999</v>
      </c>
      <c r="GB1399">
        <v>9999</v>
      </c>
      <c r="GC1399">
        <v>9999</v>
      </c>
      <c r="GD1399">
        <v>999.9</v>
      </c>
      <c r="GE1399">
        <v>1.8597300000000001</v>
      </c>
      <c r="GF1399">
        <v>1.8547199999999999</v>
      </c>
      <c r="GG1399">
        <v>1.85791</v>
      </c>
      <c r="GH1399">
        <v>1.8563799999999999</v>
      </c>
      <c r="GI1399">
        <v>1.85514</v>
      </c>
      <c r="GJ1399">
        <v>1.8547100000000001</v>
      </c>
      <c r="GK1399">
        <v>1.85351</v>
      </c>
      <c r="GL1399">
        <v>1.8565400000000001</v>
      </c>
      <c r="GM1399">
        <v>0</v>
      </c>
      <c r="GN1399">
        <v>0</v>
      </c>
      <c r="GO1399">
        <v>0</v>
      </c>
      <c r="GP1399">
        <v>0</v>
      </c>
      <c r="GQ1399" t="s">
        <v>386</v>
      </c>
      <c r="GR1399" t="s">
        <v>387</v>
      </c>
      <c r="GS1399" t="s">
        <v>388</v>
      </c>
      <c r="GT1399" t="s">
        <v>388</v>
      </c>
      <c r="GU1399" t="s">
        <v>388</v>
      </c>
      <c r="GV1399" t="s">
        <v>388</v>
      </c>
      <c r="GW1399">
        <v>0</v>
      </c>
      <c r="GX1399">
        <v>100</v>
      </c>
      <c r="GY1399">
        <v>100</v>
      </c>
      <c r="GZ1399">
        <v>1.903</v>
      </c>
      <c r="HA1399">
        <v>7.7999999999999996E-3</v>
      </c>
      <c r="HB1399">
        <v>0.32140272067045289</v>
      </c>
      <c r="HC1399">
        <v>2.7716384584972409E-3</v>
      </c>
      <c r="HD1399">
        <v>-1.1467119688665799E-6</v>
      </c>
      <c r="HE1399">
        <v>2.0626329066488061E-10</v>
      </c>
      <c r="HF1399">
        <v>-7.4589808594339752E-2</v>
      </c>
      <c r="HG1399">
        <v>1.066993184659233E-2</v>
      </c>
      <c r="HH1399">
        <v>-3.4528890892081033E-4</v>
      </c>
      <c r="HI1399">
        <v>2.382551249023132E-6</v>
      </c>
      <c r="HJ1399">
        <v>1</v>
      </c>
      <c r="HK1399">
        <v>2115</v>
      </c>
      <c r="HL1399">
        <v>2</v>
      </c>
      <c r="HM1399">
        <v>30</v>
      </c>
      <c r="HN1399">
        <v>5.8</v>
      </c>
      <c r="HO1399">
        <v>5.9</v>
      </c>
      <c r="HP1399">
        <v>1.9140600000000001</v>
      </c>
      <c r="HQ1399">
        <v>2.3303199999999999</v>
      </c>
      <c r="HR1399">
        <v>1.4978</v>
      </c>
      <c r="HS1399">
        <v>2.3010299999999999</v>
      </c>
      <c r="HT1399">
        <v>1.5478499999999999</v>
      </c>
      <c r="HU1399">
        <v>2.4487299999999999</v>
      </c>
      <c r="HV1399">
        <v>41.144599999999997</v>
      </c>
      <c r="HW1399">
        <v>14.263400000000001</v>
      </c>
      <c r="HX1399">
        <v>18</v>
      </c>
      <c r="HY1399">
        <v>473.26</v>
      </c>
      <c r="HZ1399">
        <v>477.96699999999998</v>
      </c>
      <c r="IA1399">
        <v>26.159800000000001</v>
      </c>
      <c r="IB1399">
        <v>33.476500000000001</v>
      </c>
      <c r="IC1399">
        <v>30.000800000000002</v>
      </c>
      <c r="ID1399">
        <v>33.279299999999999</v>
      </c>
      <c r="IE1399">
        <v>33.385899999999999</v>
      </c>
      <c r="IF1399">
        <v>38.328499999999998</v>
      </c>
      <c r="IG1399">
        <v>34.673099999999998</v>
      </c>
      <c r="IH1399">
        <v>0</v>
      </c>
      <c r="II1399">
        <v>26.142199999999999</v>
      </c>
      <c r="IJ1399">
        <v>875.33399999999995</v>
      </c>
      <c r="IK1399">
        <v>25.584900000000001</v>
      </c>
      <c r="IL1399">
        <v>100.29900000000001</v>
      </c>
      <c r="IM1399">
        <v>99.986199999999997</v>
      </c>
      <c r="IN1399" t="s">
        <v>3528</v>
      </c>
    </row>
    <row r="1400" spans="1:248" x14ac:dyDescent="0.2">
      <c r="A1400">
        <v>1384</v>
      </c>
      <c r="B1400">
        <v>1660328123.0999999</v>
      </c>
      <c r="C1400">
        <v>17156.5</v>
      </c>
      <c r="D1400" t="s">
        <v>3094</v>
      </c>
      <c r="E1400" t="s">
        <v>3095</v>
      </c>
      <c r="F1400">
        <v>1</v>
      </c>
      <c r="G1400" t="s">
        <v>381</v>
      </c>
      <c r="H1400" t="s">
        <v>377</v>
      </c>
      <c r="I1400" t="s">
        <v>378</v>
      </c>
      <c r="J1400" t="s">
        <v>379</v>
      </c>
      <c r="K1400" t="s">
        <v>2780</v>
      </c>
      <c r="L1400" t="s">
        <v>381</v>
      </c>
      <c r="M1400" t="s">
        <v>382</v>
      </c>
      <c r="N1400">
        <v>1660328115.599999</v>
      </c>
      <c r="O1400">
        <f t="shared" si="714"/>
        <v>1.4086854414642883E-3</v>
      </c>
      <c r="P1400">
        <f t="shared" si="715"/>
        <v>1.4086854414642884</v>
      </c>
      <c r="Q1400">
        <f t="shared" si="716"/>
        <v>7.2507013070202841</v>
      </c>
      <c r="R1400">
        <f t="shared" si="717"/>
        <v>763.38646666666659</v>
      </c>
      <c r="S1400">
        <f t="shared" si="718"/>
        <v>570.48893328630015</v>
      </c>
      <c r="T1400">
        <f t="shared" si="719"/>
        <v>56.73229818652424</v>
      </c>
      <c r="U1400">
        <f t="shared" si="720"/>
        <v>75.915002257819438</v>
      </c>
      <c r="V1400">
        <f t="shared" si="721"/>
        <v>6.8694199375052376E-2</v>
      </c>
      <c r="W1400">
        <f t="shared" si="722"/>
        <v>2.9181736860848724</v>
      </c>
      <c r="X1400">
        <f t="shared" si="723"/>
        <v>6.7808330231492353E-2</v>
      </c>
      <c r="Y1400">
        <f t="shared" si="724"/>
        <v>4.2458846372031712E-2</v>
      </c>
      <c r="Z1400">
        <f t="shared" si="725"/>
        <v>321.51371859999995</v>
      </c>
      <c r="AA1400">
        <f t="shared" si="726"/>
        <v>32.544556656555848</v>
      </c>
      <c r="AB1400">
        <f t="shared" si="727"/>
        <v>31.742740000000001</v>
      </c>
      <c r="AC1400">
        <f t="shared" si="728"/>
        <v>4.7059920673994728</v>
      </c>
      <c r="AD1400">
        <f t="shared" si="729"/>
        <v>60.182633309339842</v>
      </c>
      <c r="AE1400">
        <f t="shared" si="730"/>
        <v>2.7171754426673629</v>
      </c>
      <c r="AF1400">
        <f t="shared" si="731"/>
        <v>4.5148829375760799</v>
      </c>
      <c r="AG1400">
        <f t="shared" si="732"/>
        <v>1.98881662473211</v>
      </c>
      <c r="AH1400">
        <f t="shared" si="733"/>
        <v>-62.123027968575116</v>
      </c>
      <c r="AI1400">
        <f t="shared" si="734"/>
        <v>-114.70849759767935</v>
      </c>
      <c r="AJ1400">
        <f t="shared" si="735"/>
        <v>-8.8600634714259989</v>
      </c>
      <c r="AK1400">
        <f t="shared" si="736"/>
        <v>135.8221295623195</v>
      </c>
      <c r="AL1400">
        <f t="shared" si="737"/>
        <v>39.043028615697011</v>
      </c>
      <c r="AM1400">
        <f t="shared" si="738"/>
        <v>1.4020491678042604</v>
      </c>
      <c r="AN1400">
        <f t="shared" si="739"/>
        <v>7.2507013070202841</v>
      </c>
      <c r="AO1400">
        <v>857.24873620976734</v>
      </c>
      <c r="AP1400">
        <v>821.40853939393946</v>
      </c>
      <c r="AQ1400">
        <v>5.217863892871593</v>
      </c>
      <c r="AR1400">
        <v>65.662157139145961</v>
      </c>
      <c r="AS1400">
        <f t="shared" si="740"/>
        <v>1.4086854414642884</v>
      </c>
      <c r="AT1400">
        <v>25.690650668232539</v>
      </c>
      <c r="AU1400">
        <v>27.334230303030289</v>
      </c>
      <c r="AV1400">
        <v>3.1116850341794298E-5</v>
      </c>
      <c r="AW1400">
        <v>81.5194902957615</v>
      </c>
      <c r="AX1400">
        <v>20</v>
      </c>
      <c r="AY1400">
        <v>4</v>
      </c>
      <c r="AZ1400">
        <f t="shared" si="741"/>
        <v>1</v>
      </c>
      <c r="BA1400">
        <f t="shared" si="742"/>
        <v>0</v>
      </c>
      <c r="BB1400">
        <f t="shared" si="743"/>
        <v>51841.280862440923</v>
      </c>
      <c r="BC1400">
        <f t="shared" si="744"/>
        <v>1999.989333333333</v>
      </c>
      <c r="BD1400">
        <f t="shared" si="745"/>
        <v>1681.1907399999996</v>
      </c>
      <c r="BE1400">
        <f t="shared" si="746"/>
        <v>0.84059985319921704</v>
      </c>
      <c r="BF1400">
        <f t="shared" si="747"/>
        <v>0.16075771667448893</v>
      </c>
      <c r="BG1400">
        <v>6</v>
      </c>
      <c r="BH1400">
        <v>0.5</v>
      </c>
      <c r="BI1400" t="s">
        <v>383</v>
      </c>
      <c r="BJ1400">
        <v>2</v>
      </c>
      <c r="BK1400" t="b">
        <v>1</v>
      </c>
      <c r="BL1400">
        <v>1660328115.599999</v>
      </c>
      <c r="BM1400">
        <v>763.38646666666659</v>
      </c>
      <c r="BN1400">
        <v>811.5096666666667</v>
      </c>
      <c r="BO1400">
        <v>27.323386666666671</v>
      </c>
      <c r="BP1400">
        <v>25.687333333333338</v>
      </c>
      <c r="BQ1400">
        <v>761.52873333333321</v>
      </c>
      <c r="BR1400">
        <v>27.315586666666668</v>
      </c>
      <c r="BS1400">
        <v>500.13299999999998</v>
      </c>
      <c r="BT1400">
        <v>99.345066666666682</v>
      </c>
      <c r="BU1400">
        <v>9.9979286666666667E-2</v>
      </c>
      <c r="BV1400">
        <v>31.01362</v>
      </c>
      <c r="BW1400">
        <v>31.742740000000001</v>
      </c>
      <c r="BX1400">
        <v>999.89999999999986</v>
      </c>
      <c r="BY1400">
        <v>0</v>
      </c>
      <c r="BZ1400">
        <v>0</v>
      </c>
      <c r="CA1400">
        <v>10000.791999999999</v>
      </c>
      <c r="CB1400">
        <v>0</v>
      </c>
      <c r="CC1400">
        <v>790.42466666666655</v>
      </c>
      <c r="CD1400">
        <v>-48.12301999999999</v>
      </c>
      <c r="CE1400">
        <v>784.83093333333329</v>
      </c>
      <c r="CF1400">
        <v>832.90473333333341</v>
      </c>
      <c r="CG1400">
        <v>1.63605</v>
      </c>
      <c r="CH1400">
        <v>811.5096666666667</v>
      </c>
      <c r="CI1400">
        <v>25.687333333333338</v>
      </c>
      <c r="CJ1400">
        <v>2.7144439999999999</v>
      </c>
      <c r="CK1400">
        <v>2.5519093333333331</v>
      </c>
      <c r="CL1400">
        <v>22.37281333333334</v>
      </c>
      <c r="CM1400">
        <v>21.361413333333331</v>
      </c>
      <c r="CN1400">
        <v>1999.989333333333</v>
      </c>
      <c r="CO1400">
        <v>0.98000620000000005</v>
      </c>
      <c r="CP1400">
        <v>1.99942E-2</v>
      </c>
      <c r="CQ1400">
        <v>0</v>
      </c>
      <c r="CR1400">
        <v>3.0375999999999999</v>
      </c>
      <c r="CS1400">
        <v>0</v>
      </c>
      <c r="CT1400">
        <v>25739.76666666667</v>
      </c>
      <c r="CU1400">
        <v>17412.240000000002</v>
      </c>
      <c r="CV1400">
        <v>44.5124</v>
      </c>
      <c r="CW1400">
        <v>46.311999999999998</v>
      </c>
      <c r="CX1400">
        <v>44.674600000000012</v>
      </c>
      <c r="CY1400">
        <v>44.182866666666669</v>
      </c>
      <c r="CZ1400">
        <v>44.3414</v>
      </c>
      <c r="DA1400">
        <v>1959.999333333333</v>
      </c>
      <c r="DB1400">
        <v>39.99</v>
      </c>
      <c r="DC1400">
        <v>0</v>
      </c>
      <c r="DD1400">
        <v>1660328121.5999999</v>
      </c>
      <c r="DE1400">
        <v>0</v>
      </c>
      <c r="DF1400">
        <v>1660327771.0999999</v>
      </c>
      <c r="DG1400" t="s">
        <v>2781</v>
      </c>
      <c r="DH1400">
        <v>1660327771.0999999</v>
      </c>
      <c r="DI1400">
        <v>1660327770.5999999</v>
      </c>
      <c r="DJ1400">
        <v>42</v>
      </c>
      <c r="DK1400">
        <v>0.13300000000000001</v>
      </c>
      <c r="DL1400">
        <v>-5.0000000000000001E-3</v>
      </c>
      <c r="DM1400">
        <v>1.258</v>
      </c>
      <c r="DN1400">
        <v>1.2E-2</v>
      </c>
      <c r="DO1400">
        <v>400</v>
      </c>
      <c r="DP1400">
        <v>26</v>
      </c>
      <c r="DQ1400">
        <v>0.6</v>
      </c>
      <c r="DR1400">
        <v>0.12</v>
      </c>
      <c r="DS1400">
        <v>7.5327865796481701</v>
      </c>
      <c r="DT1400">
        <v>-2.0613690275025758</v>
      </c>
      <c r="DU1400">
        <v>0.1545253564909842</v>
      </c>
      <c r="DV1400">
        <v>0</v>
      </c>
      <c r="DW1400">
        <v>39.088750739142377</v>
      </c>
      <c r="DX1400">
        <v>-1.7271099183892991</v>
      </c>
      <c r="DY1400">
        <v>0.1783097387652515</v>
      </c>
      <c r="DZ1400">
        <v>0</v>
      </c>
      <c r="EA1400">
        <v>-48.149459999999998</v>
      </c>
      <c r="EB1400">
        <v>1.7940894327030541</v>
      </c>
      <c r="EC1400">
        <v>0.19111436645806271</v>
      </c>
      <c r="ED1400">
        <v>0</v>
      </c>
      <c r="EE1400">
        <v>536.29276712764738</v>
      </c>
      <c r="EF1400">
        <v>346.18029142281063</v>
      </c>
      <c r="EG1400">
        <v>34.157851445715863</v>
      </c>
      <c r="EH1400">
        <v>0</v>
      </c>
      <c r="EI1400">
        <v>1.63426125</v>
      </c>
      <c r="EJ1400">
        <v>2.9535196998119909E-2</v>
      </c>
      <c r="EK1400">
        <v>3.0211688032117561E-3</v>
      </c>
      <c r="EL1400">
        <v>1</v>
      </c>
      <c r="EM1400">
        <v>1.9892871633567739</v>
      </c>
      <c r="EN1400">
        <v>-1.6018163080271468E-2</v>
      </c>
      <c r="EO1400">
        <v>1.703454868873911E-3</v>
      </c>
      <c r="EP1400">
        <v>1</v>
      </c>
      <c r="EQ1400">
        <v>2</v>
      </c>
      <c r="ER1400">
        <v>6</v>
      </c>
      <c r="ES1400" t="s">
        <v>412</v>
      </c>
      <c r="ET1400">
        <v>2.9411200000000002</v>
      </c>
      <c r="EU1400">
        <v>2.8015599999999998</v>
      </c>
      <c r="EV1400">
        <v>0.143597</v>
      </c>
      <c r="EW1400">
        <v>0.14924599999999999</v>
      </c>
      <c r="EX1400">
        <v>0.117622</v>
      </c>
      <c r="EY1400">
        <v>0.112667</v>
      </c>
      <c r="EZ1400">
        <v>17509.099999999999</v>
      </c>
      <c r="FA1400">
        <v>18236.3</v>
      </c>
      <c r="FB1400">
        <v>23784.9</v>
      </c>
      <c r="FC1400">
        <v>24955.8</v>
      </c>
      <c r="FD1400">
        <v>33601.9</v>
      </c>
      <c r="FE1400">
        <v>35365.599999999999</v>
      </c>
      <c r="FF1400">
        <v>43378.400000000001</v>
      </c>
      <c r="FG1400">
        <v>46136.1</v>
      </c>
      <c r="FH1400">
        <v>1.8995299999999999</v>
      </c>
      <c r="FI1400">
        <v>1.81155</v>
      </c>
      <c r="FJ1400">
        <v>9.6104999999999996E-2</v>
      </c>
      <c r="FK1400">
        <v>0</v>
      </c>
      <c r="FL1400">
        <v>30.173200000000001</v>
      </c>
      <c r="FM1400">
        <v>999.9</v>
      </c>
      <c r="FN1400">
        <v>56.9</v>
      </c>
      <c r="FO1400">
        <v>38</v>
      </c>
      <c r="FP1400">
        <v>38.1297</v>
      </c>
      <c r="FQ1400">
        <v>62.8658</v>
      </c>
      <c r="FR1400">
        <v>23.257200000000001</v>
      </c>
      <c r="FS1400">
        <v>1</v>
      </c>
      <c r="FT1400">
        <v>0.52097300000000002</v>
      </c>
      <c r="FU1400">
        <v>2.8867600000000002</v>
      </c>
      <c r="FV1400">
        <v>20.296800000000001</v>
      </c>
      <c r="FW1400">
        <v>5.2119</v>
      </c>
      <c r="FX1400">
        <v>11.907999999999999</v>
      </c>
      <c r="FY1400">
        <v>5.0029000000000003</v>
      </c>
      <c r="FZ1400">
        <v>3.2906</v>
      </c>
      <c r="GA1400">
        <v>9999</v>
      </c>
      <c r="GB1400">
        <v>9999</v>
      </c>
      <c r="GC1400">
        <v>9999</v>
      </c>
      <c r="GD1400">
        <v>999.9</v>
      </c>
      <c r="GE1400">
        <v>1.8597300000000001</v>
      </c>
      <c r="GF1400">
        <v>1.8547199999999999</v>
      </c>
      <c r="GG1400">
        <v>1.85791</v>
      </c>
      <c r="GH1400">
        <v>1.8563799999999999</v>
      </c>
      <c r="GI1400">
        <v>1.8551299999999999</v>
      </c>
      <c r="GJ1400">
        <v>1.8547100000000001</v>
      </c>
      <c r="GK1400">
        <v>1.8535200000000001</v>
      </c>
      <c r="GL1400">
        <v>1.8565400000000001</v>
      </c>
      <c r="GM1400">
        <v>0</v>
      </c>
      <c r="GN1400">
        <v>0</v>
      </c>
      <c r="GO1400">
        <v>0</v>
      </c>
      <c r="GP1400">
        <v>0</v>
      </c>
      <c r="GQ1400" t="s">
        <v>386</v>
      </c>
      <c r="GR1400" t="s">
        <v>387</v>
      </c>
      <c r="GS1400" t="s">
        <v>388</v>
      </c>
      <c r="GT1400" t="s">
        <v>388</v>
      </c>
      <c r="GU1400" t="s">
        <v>388</v>
      </c>
      <c r="GV1400" t="s">
        <v>388</v>
      </c>
      <c r="GW1400">
        <v>0</v>
      </c>
      <c r="GX1400">
        <v>100</v>
      </c>
      <c r="GY1400">
        <v>100</v>
      </c>
      <c r="GZ1400">
        <v>1.91</v>
      </c>
      <c r="HA1400">
        <v>7.7999999999999996E-3</v>
      </c>
      <c r="HB1400">
        <v>0.32140272067045289</v>
      </c>
      <c r="HC1400">
        <v>2.7716384584972409E-3</v>
      </c>
      <c r="HD1400">
        <v>-1.1467119688665799E-6</v>
      </c>
      <c r="HE1400">
        <v>2.0626329066488061E-10</v>
      </c>
      <c r="HF1400">
        <v>-7.4589808594339752E-2</v>
      </c>
      <c r="HG1400">
        <v>1.066993184659233E-2</v>
      </c>
      <c r="HH1400">
        <v>-3.4528890892081033E-4</v>
      </c>
      <c r="HI1400">
        <v>2.382551249023132E-6</v>
      </c>
      <c r="HJ1400">
        <v>1</v>
      </c>
      <c r="HK1400">
        <v>2115</v>
      </c>
      <c r="HL1400">
        <v>2</v>
      </c>
      <c r="HM1400">
        <v>30</v>
      </c>
      <c r="HN1400">
        <v>5.9</v>
      </c>
      <c r="HO1400">
        <v>5.9</v>
      </c>
      <c r="HP1400">
        <v>1.9201699999999999</v>
      </c>
      <c r="HQ1400">
        <v>2.34009</v>
      </c>
      <c r="HR1400">
        <v>1.4978</v>
      </c>
      <c r="HS1400">
        <v>2.3010299999999999</v>
      </c>
      <c r="HT1400">
        <v>1.5478499999999999</v>
      </c>
      <c r="HU1400">
        <v>2.34253</v>
      </c>
      <c r="HV1400">
        <v>41.144599999999997</v>
      </c>
      <c r="HW1400">
        <v>14.2721</v>
      </c>
      <c r="HX1400">
        <v>18</v>
      </c>
      <c r="HY1400">
        <v>473.30799999999999</v>
      </c>
      <c r="HZ1400">
        <v>477.94299999999998</v>
      </c>
      <c r="IA1400">
        <v>26.1572</v>
      </c>
      <c r="IB1400">
        <v>33.477800000000002</v>
      </c>
      <c r="IC1400">
        <v>30.000800000000002</v>
      </c>
      <c r="ID1400">
        <v>33.279899999999998</v>
      </c>
      <c r="IE1400">
        <v>33.387</v>
      </c>
      <c r="IF1400">
        <v>38.447800000000001</v>
      </c>
      <c r="IG1400">
        <v>34.673099999999998</v>
      </c>
      <c r="IH1400">
        <v>0</v>
      </c>
      <c r="II1400">
        <v>26.142199999999999</v>
      </c>
      <c r="IJ1400">
        <v>885.35400000000004</v>
      </c>
      <c r="IK1400">
        <v>25.583500000000001</v>
      </c>
      <c r="IL1400">
        <v>100.298</v>
      </c>
      <c r="IM1400">
        <v>99.986099999999993</v>
      </c>
      <c r="IN1400" t="s">
        <v>3528</v>
      </c>
    </row>
    <row r="1401" spans="1:248" x14ac:dyDescent="0.2">
      <c r="A1401">
        <v>1385</v>
      </c>
      <c r="B1401">
        <v>1660328124.0999999</v>
      </c>
      <c r="C1401">
        <v>17157.5</v>
      </c>
      <c r="D1401" t="s">
        <v>3096</v>
      </c>
      <c r="E1401" t="s">
        <v>3097</v>
      </c>
      <c r="F1401">
        <v>1</v>
      </c>
      <c r="G1401" t="s">
        <v>381</v>
      </c>
      <c r="H1401" t="s">
        <v>377</v>
      </c>
      <c r="I1401" t="s">
        <v>378</v>
      </c>
      <c r="J1401" t="s">
        <v>379</v>
      </c>
      <c r="K1401" t="s">
        <v>2780</v>
      </c>
      <c r="L1401" t="s">
        <v>381</v>
      </c>
      <c r="M1401" t="s">
        <v>382</v>
      </c>
      <c r="N1401">
        <v>1660328116.0999999</v>
      </c>
      <c r="O1401">
        <f t="shared" si="714"/>
        <v>1.4087650057619447E-3</v>
      </c>
      <c r="P1401">
        <f t="shared" si="715"/>
        <v>1.4087650057619447</v>
      </c>
      <c r="Q1401">
        <f t="shared" si="716"/>
        <v>7.1634511197334358</v>
      </c>
      <c r="R1401">
        <f t="shared" si="717"/>
        <v>765.92937499999994</v>
      </c>
      <c r="S1401">
        <f t="shared" si="718"/>
        <v>575.00154424093989</v>
      </c>
      <c r="T1401">
        <f t="shared" si="719"/>
        <v>57.181086617039931</v>
      </c>
      <c r="U1401">
        <f t="shared" si="720"/>
        <v>76.167924022232469</v>
      </c>
      <c r="V1401">
        <f t="shared" si="721"/>
        <v>6.870612347492068E-2</v>
      </c>
      <c r="W1401">
        <f t="shared" si="722"/>
        <v>2.9185761634079608</v>
      </c>
      <c r="X1401">
        <f t="shared" si="723"/>
        <v>6.7820069407095396E-2</v>
      </c>
      <c r="Y1401">
        <f t="shared" si="724"/>
        <v>4.2466199739369853E-2</v>
      </c>
      <c r="Z1401">
        <f t="shared" si="725"/>
        <v>321.51522149999994</v>
      </c>
      <c r="AA1401">
        <f t="shared" si="726"/>
        <v>32.544466158460956</v>
      </c>
      <c r="AB1401">
        <f t="shared" si="727"/>
        <v>31.742175</v>
      </c>
      <c r="AC1401">
        <f t="shared" si="728"/>
        <v>4.7058412909943295</v>
      </c>
      <c r="AD1401">
        <f t="shared" si="729"/>
        <v>60.183986050789741</v>
      </c>
      <c r="AE1401">
        <f t="shared" si="730"/>
        <v>2.7172547198893615</v>
      </c>
      <c r="AF1401">
        <f t="shared" si="731"/>
        <v>4.5149131823808561</v>
      </c>
      <c r="AG1401">
        <f t="shared" si="732"/>
        <v>1.9885865711049679</v>
      </c>
      <c r="AH1401">
        <f t="shared" si="733"/>
        <v>-62.126536754101764</v>
      </c>
      <c r="AI1401">
        <f t="shared" si="734"/>
        <v>-114.61692946923914</v>
      </c>
      <c r="AJ1401">
        <f t="shared" si="735"/>
        <v>-8.8517503765529568</v>
      </c>
      <c r="AK1401">
        <f t="shared" si="736"/>
        <v>135.92000490010605</v>
      </c>
      <c r="AL1401">
        <f t="shared" si="737"/>
        <v>39.023847084620108</v>
      </c>
      <c r="AM1401">
        <f t="shared" si="738"/>
        <v>1.4023104116581049</v>
      </c>
      <c r="AN1401">
        <f t="shared" si="739"/>
        <v>7.1634511197334358</v>
      </c>
      <c r="AO1401">
        <v>862.50400067434316</v>
      </c>
      <c r="AP1401">
        <v>826.67487272727283</v>
      </c>
      <c r="AQ1401">
        <v>5.2365481809117016</v>
      </c>
      <c r="AR1401">
        <v>65.662157139145961</v>
      </c>
      <c r="AS1401">
        <f t="shared" si="740"/>
        <v>1.4087650057619447</v>
      </c>
      <c r="AT1401">
        <v>25.692180248172932</v>
      </c>
      <c r="AU1401">
        <v>27.335815151515149</v>
      </c>
      <c r="AV1401">
        <v>3.6470230689507212E-5</v>
      </c>
      <c r="AW1401">
        <v>81.5194902957615</v>
      </c>
      <c r="AX1401">
        <v>20</v>
      </c>
      <c r="AY1401">
        <v>4</v>
      </c>
      <c r="AZ1401">
        <f t="shared" si="741"/>
        <v>1</v>
      </c>
      <c r="BA1401">
        <f t="shared" si="742"/>
        <v>0</v>
      </c>
      <c r="BB1401">
        <f t="shared" si="743"/>
        <v>51852.694052700921</v>
      </c>
      <c r="BC1401">
        <f t="shared" si="744"/>
        <v>1999.99875</v>
      </c>
      <c r="BD1401">
        <f t="shared" si="745"/>
        <v>1681.19865</v>
      </c>
      <c r="BE1401">
        <f t="shared" si="746"/>
        <v>0.84059985037490648</v>
      </c>
      <c r="BF1401">
        <f t="shared" si="747"/>
        <v>0.16075771122356949</v>
      </c>
      <c r="BG1401">
        <v>6</v>
      </c>
      <c r="BH1401">
        <v>0.5</v>
      </c>
      <c r="BI1401" t="s">
        <v>383</v>
      </c>
      <c r="BJ1401">
        <v>2</v>
      </c>
      <c r="BK1401" t="b">
        <v>1</v>
      </c>
      <c r="BL1401">
        <v>1660328116.0999999</v>
      </c>
      <c r="BM1401">
        <v>765.92937499999994</v>
      </c>
      <c r="BN1401">
        <v>814.0340625</v>
      </c>
      <c r="BO1401">
        <v>27.324168749999998</v>
      </c>
      <c r="BP1401">
        <v>25.6878125</v>
      </c>
      <c r="BQ1401">
        <v>764.06818750000002</v>
      </c>
      <c r="BR1401">
        <v>27.316375000000001</v>
      </c>
      <c r="BS1401">
        <v>500.13318750000002</v>
      </c>
      <c r="BT1401">
        <v>99.345118750000012</v>
      </c>
      <c r="BU1401">
        <v>9.9982206249999997E-2</v>
      </c>
      <c r="BV1401">
        <v>31.013737500000001</v>
      </c>
      <c r="BW1401">
        <v>31.742175</v>
      </c>
      <c r="BX1401">
        <v>999.9</v>
      </c>
      <c r="BY1401">
        <v>0</v>
      </c>
      <c r="BZ1401">
        <v>0</v>
      </c>
      <c r="CA1401">
        <v>10003.08625</v>
      </c>
      <c r="CB1401">
        <v>0</v>
      </c>
      <c r="CC1401">
        <v>766.76962500000002</v>
      </c>
      <c r="CD1401">
        <v>-48.10450625</v>
      </c>
      <c r="CE1401">
        <v>787.44593750000001</v>
      </c>
      <c r="CF1401">
        <v>835.49612500000001</v>
      </c>
      <c r="CG1401">
        <v>1.63635625</v>
      </c>
      <c r="CH1401">
        <v>814.0340625</v>
      </c>
      <c r="CI1401">
        <v>25.6878125</v>
      </c>
      <c r="CJ1401">
        <v>2.7145231249999999</v>
      </c>
      <c r="CK1401">
        <v>2.5519581250000001</v>
      </c>
      <c r="CL1401">
        <v>22.373293749999998</v>
      </c>
      <c r="CM1401">
        <v>21.361725</v>
      </c>
      <c r="CN1401">
        <v>1999.99875</v>
      </c>
      <c r="CO1401">
        <v>0.98000631250000003</v>
      </c>
      <c r="CP1401">
        <v>1.99940875E-2</v>
      </c>
      <c r="CQ1401">
        <v>0</v>
      </c>
      <c r="CR1401">
        <v>2.9580000000000002</v>
      </c>
      <c r="CS1401">
        <v>0</v>
      </c>
      <c r="CT1401">
        <v>25747.575000000001</v>
      </c>
      <c r="CU1401">
        <v>17412.325000000001</v>
      </c>
      <c r="CV1401">
        <v>44.515500000000003</v>
      </c>
      <c r="CW1401">
        <v>46.311999999999998</v>
      </c>
      <c r="CX1401">
        <v>44.675375000000003</v>
      </c>
      <c r="CY1401">
        <v>44.183124999999997</v>
      </c>
      <c r="CZ1401">
        <v>44.343499999999999</v>
      </c>
      <c r="DA1401">
        <v>1960.00875</v>
      </c>
      <c r="DB1401">
        <v>39.99</v>
      </c>
      <c r="DC1401">
        <v>0</v>
      </c>
      <c r="DD1401">
        <v>1660328122.2</v>
      </c>
      <c r="DE1401">
        <v>0</v>
      </c>
      <c r="DF1401">
        <v>1660327771.0999999</v>
      </c>
      <c r="DG1401" t="s">
        <v>2781</v>
      </c>
      <c r="DH1401">
        <v>1660327771.0999999</v>
      </c>
      <c r="DI1401">
        <v>1660327770.5999999</v>
      </c>
      <c r="DJ1401">
        <v>42</v>
      </c>
      <c r="DK1401">
        <v>0.13300000000000001</v>
      </c>
      <c r="DL1401">
        <v>-5.0000000000000001E-3</v>
      </c>
      <c r="DM1401">
        <v>1.258</v>
      </c>
      <c r="DN1401">
        <v>1.2E-2</v>
      </c>
      <c r="DO1401">
        <v>400</v>
      </c>
      <c r="DP1401">
        <v>26</v>
      </c>
      <c r="DQ1401">
        <v>0.6</v>
      </c>
      <c r="DR1401">
        <v>0.12</v>
      </c>
      <c r="DS1401">
        <v>7.4814888652458809</v>
      </c>
      <c r="DT1401">
        <v>-2.0480350090615969</v>
      </c>
      <c r="DU1401">
        <v>0.1586154504387077</v>
      </c>
      <c r="DV1401">
        <v>0</v>
      </c>
      <c r="DW1401">
        <v>39.052614112767913</v>
      </c>
      <c r="DX1401">
        <v>-2.037581097610127</v>
      </c>
      <c r="DY1401">
        <v>0.18841702618790579</v>
      </c>
      <c r="DZ1401">
        <v>0</v>
      </c>
      <c r="EA1401">
        <v>-48.117079999999987</v>
      </c>
      <c r="EB1401">
        <v>2.1009530589543828</v>
      </c>
      <c r="EC1401">
        <v>0.19912202858214029</v>
      </c>
      <c r="ED1401">
        <v>0</v>
      </c>
      <c r="EE1401">
        <v>547.62369040075032</v>
      </c>
      <c r="EF1401">
        <v>348.47025135314777</v>
      </c>
      <c r="EG1401">
        <v>34.376878666021049</v>
      </c>
      <c r="EH1401">
        <v>0</v>
      </c>
      <c r="EI1401">
        <v>1.6351932499999999</v>
      </c>
      <c r="EJ1401">
        <v>3.1576097560974389E-2</v>
      </c>
      <c r="EK1401">
        <v>3.1872185267878789E-3</v>
      </c>
      <c r="EL1401">
        <v>1</v>
      </c>
      <c r="EM1401">
        <v>1.98892035826907</v>
      </c>
      <c r="EN1401">
        <v>-1.935822444905326E-2</v>
      </c>
      <c r="EO1401">
        <v>1.836738485809609E-3</v>
      </c>
      <c r="EP1401">
        <v>1</v>
      </c>
      <c r="EQ1401">
        <v>2</v>
      </c>
      <c r="ER1401">
        <v>6</v>
      </c>
      <c r="ES1401" t="s">
        <v>412</v>
      </c>
      <c r="ET1401">
        <v>2.9413399999999998</v>
      </c>
      <c r="EU1401">
        <v>2.80152</v>
      </c>
      <c r="EV1401">
        <v>0.144207</v>
      </c>
      <c r="EW1401">
        <v>0.14982699999999999</v>
      </c>
      <c r="EX1401">
        <v>0.11762400000000001</v>
      </c>
      <c r="EY1401">
        <v>0.112661</v>
      </c>
      <c r="EZ1401">
        <v>17496.7</v>
      </c>
      <c r="FA1401">
        <v>18223.900000000001</v>
      </c>
      <c r="FB1401">
        <v>23785</v>
      </c>
      <c r="FC1401">
        <v>24955.9</v>
      </c>
      <c r="FD1401">
        <v>33601.9</v>
      </c>
      <c r="FE1401">
        <v>35366</v>
      </c>
      <c r="FF1401">
        <v>43378.5</v>
      </c>
      <c r="FG1401">
        <v>46136.3</v>
      </c>
      <c r="FH1401">
        <v>1.8995500000000001</v>
      </c>
      <c r="FI1401">
        <v>1.81138</v>
      </c>
      <c r="FJ1401">
        <v>9.5941100000000001E-2</v>
      </c>
      <c r="FK1401">
        <v>0</v>
      </c>
      <c r="FL1401">
        <v>30.1739</v>
      </c>
      <c r="FM1401">
        <v>999.9</v>
      </c>
      <c r="FN1401">
        <v>56.9</v>
      </c>
      <c r="FO1401">
        <v>38</v>
      </c>
      <c r="FP1401">
        <v>38.126800000000003</v>
      </c>
      <c r="FQ1401">
        <v>63.275799999999997</v>
      </c>
      <c r="FR1401">
        <v>22.692299999999999</v>
      </c>
      <c r="FS1401">
        <v>1</v>
      </c>
      <c r="FT1401">
        <v>0.52109799999999995</v>
      </c>
      <c r="FU1401">
        <v>2.8978999999999999</v>
      </c>
      <c r="FV1401">
        <v>20.296600000000002</v>
      </c>
      <c r="FW1401">
        <v>5.2122000000000002</v>
      </c>
      <c r="FX1401">
        <v>11.907999999999999</v>
      </c>
      <c r="FY1401">
        <v>5.0029000000000003</v>
      </c>
      <c r="FZ1401">
        <v>3.2906</v>
      </c>
      <c r="GA1401">
        <v>9999</v>
      </c>
      <c r="GB1401">
        <v>9999</v>
      </c>
      <c r="GC1401">
        <v>9999</v>
      </c>
      <c r="GD1401">
        <v>999.9</v>
      </c>
      <c r="GE1401">
        <v>1.8597300000000001</v>
      </c>
      <c r="GF1401">
        <v>1.8547100000000001</v>
      </c>
      <c r="GG1401">
        <v>1.85791</v>
      </c>
      <c r="GH1401">
        <v>1.8563799999999999</v>
      </c>
      <c r="GI1401">
        <v>1.85514</v>
      </c>
      <c r="GJ1401">
        <v>1.8547100000000001</v>
      </c>
      <c r="GK1401">
        <v>1.8535299999999999</v>
      </c>
      <c r="GL1401">
        <v>1.8565400000000001</v>
      </c>
      <c r="GM1401">
        <v>0</v>
      </c>
      <c r="GN1401">
        <v>0</v>
      </c>
      <c r="GO1401">
        <v>0</v>
      </c>
      <c r="GP1401">
        <v>0</v>
      </c>
      <c r="GQ1401" t="s">
        <v>386</v>
      </c>
      <c r="GR1401" t="s">
        <v>387</v>
      </c>
      <c r="GS1401" t="s">
        <v>388</v>
      </c>
      <c r="GT1401" t="s">
        <v>388</v>
      </c>
      <c r="GU1401" t="s">
        <v>388</v>
      </c>
      <c r="GV1401" t="s">
        <v>388</v>
      </c>
      <c r="GW1401">
        <v>0</v>
      </c>
      <c r="GX1401">
        <v>100</v>
      </c>
      <c r="GY1401">
        <v>100</v>
      </c>
      <c r="GZ1401">
        <v>1.917</v>
      </c>
      <c r="HA1401">
        <v>7.7999999999999996E-3</v>
      </c>
      <c r="HB1401">
        <v>0.32140272067045289</v>
      </c>
      <c r="HC1401">
        <v>2.7716384584972409E-3</v>
      </c>
      <c r="HD1401">
        <v>-1.1467119688665799E-6</v>
      </c>
      <c r="HE1401">
        <v>2.0626329066488061E-10</v>
      </c>
      <c r="HF1401">
        <v>-7.4589808594339752E-2</v>
      </c>
      <c r="HG1401">
        <v>1.066993184659233E-2</v>
      </c>
      <c r="HH1401">
        <v>-3.4528890892081033E-4</v>
      </c>
      <c r="HI1401">
        <v>2.382551249023132E-6</v>
      </c>
      <c r="HJ1401">
        <v>1</v>
      </c>
      <c r="HK1401">
        <v>2115</v>
      </c>
      <c r="HL1401">
        <v>2</v>
      </c>
      <c r="HM1401">
        <v>30</v>
      </c>
      <c r="HN1401">
        <v>5.9</v>
      </c>
      <c r="HO1401">
        <v>5.9</v>
      </c>
      <c r="HP1401">
        <v>1.9323699999999999</v>
      </c>
      <c r="HQ1401">
        <v>2.3339799999999999</v>
      </c>
      <c r="HR1401">
        <v>1.4978</v>
      </c>
      <c r="HS1401">
        <v>2.3010299999999999</v>
      </c>
      <c r="HT1401">
        <v>1.5478499999999999</v>
      </c>
      <c r="HU1401">
        <v>2.32544</v>
      </c>
      <c r="HV1401">
        <v>41.144599999999997</v>
      </c>
      <c r="HW1401">
        <v>14.245900000000001</v>
      </c>
      <c r="HX1401">
        <v>18</v>
      </c>
      <c r="HY1401">
        <v>473.33300000000003</v>
      </c>
      <c r="HZ1401">
        <v>477.84</v>
      </c>
      <c r="IA1401">
        <v>26.154900000000001</v>
      </c>
      <c r="IB1401">
        <v>33.479500000000002</v>
      </c>
      <c r="IC1401">
        <v>30.000800000000002</v>
      </c>
      <c r="ID1401">
        <v>33.281500000000001</v>
      </c>
      <c r="IE1401">
        <v>33.3887</v>
      </c>
      <c r="IF1401">
        <v>38.695599999999999</v>
      </c>
      <c r="IG1401">
        <v>34.673099999999998</v>
      </c>
      <c r="IH1401">
        <v>0</v>
      </c>
      <c r="II1401">
        <v>26.142199999999999</v>
      </c>
      <c r="IJ1401">
        <v>885.35400000000004</v>
      </c>
      <c r="IK1401">
        <v>25.579000000000001</v>
      </c>
      <c r="IL1401">
        <v>100.29900000000001</v>
      </c>
      <c r="IM1401">
        <v>99.986599999999996</v>
      </c>
      <c r="IN1401" t="s">
        <v>3528</v>
      </c>
    </row>
    <row r="1402" spans="1:248" x14ac:dyDescent="0.2">
      <c r="A1402">
        <v>1386</v>
      </c>
      <c r="B1402">
        <v>1660328125.0999999</v>
      </c>
      <c r="C1402">
        <v>17158.5</v>
      </c>
      <c r="D1402" t="s">
        <v>3098</v>
      </c>
      <c r="E1402" t="s">
        <v>3099</v>
      </c>
      <c r="F1402">
        <v>1</v>
      </c>
      <c r="G1402" t="s">
        <v>381</v>
      </c>
      <c r="H1402" t="s">
        <v>377</v>
      </c>
      <c r="I1402" t="s">
        <v>378</v>
      </c>
      <c r="J1402" t="s">
        <v>379</v>
      </c>
      <c r="K1402" t="s">
        <v>2780</v>
      </c>
      <c r="L1402" t="s">
        <v>381</v>
      </c>
      <c r="M1402" t="s">
        <v>382</v>
      </c>
      <c r="N1402">
        <v>1660328117.599999</v>
      </c>
      <c r="O1402">
        <f t="shared" si="714"/>
        <v>1.4069935511290502E-3</v>
      </c>
      <c r="P1402">
        <f t="shared" si="715"/>
        <v>1.4069935511290501</v>
      </c>
      <c r="Q1402">
        <f t="shared" si="716"/>
        <v>7.0204521609089658</v>
      </c>
      <c r="R1402">
        <f t="shared" si="717"/>
        <v>773.56046666666668</v>
      </c>
      <c r="S1402">
        <f t="shared" si="718"/>
        <v>585.5355208188405</v>
      </c>
      <c r="T1402">
        <f t="shared" si="719"/>
        <v>58.22863359266541</v>
      </c>
      <c r="U1402">
        <f t="shared" si="720"/>
        <v>76.926791584418027</v>
      </c>
      <c r="V1402">
        <f t="shared" si="721"/>
        <v>6.8635336165738109E-2</v>
      </c>
      <c r="W1402">
        <f t="shared" si="722"/>
        <v>2.9186629477532762</v>
      </c>
      <c r="X1402">
        <f t="shared" si="723"/>
        <v>6.7751120200307102E-2</v>
      </c>
      <c r="Y1402">
        <f t="shared" si="724"/>
        <v>4.2422944305716574E-2</v>
      </c>
      <c r="Z1402">
        <f t="shared" si="725"/>
        <v>321.51754899999992</v>
      </c>
      <c r="AA1402">
        <f t="shared" si="726"/>
        <v>32.545194147374076</v>
      </c>
      <c r="AB1402">
        <f t="shared" si="727"/>
        <v>31.741146666666669</v>
      </c>
      <c r="AC1402">
        <f t="shared" si="728"/>
        <v>4.7055668798356516</v>
      </c>
      <c r="AD1402">
        <f t="shared" si="729"/>
        <v>60.1874981015415</v>
      </c>
      <c r="AE1402">
        <f t="shared" si="730"/>
        <v>2.7174591181390508</v>
      </c>
      <c r="AF1402">
        <f t="shared" si="731"/>
        <v>4.5149893314296978</v>
      </c>
      <c r="AG1402">
        <f t="shared" si="732"/>
        <v>1.9881077616966008</v>
      </c>
      <c r="AH1402">
        <f t="shared" si="733"/>
        <v>-62.048415604791117</v>
      </c>
      <c r="AI1402">
        <f t="shared" si="734"/>
        <v>-114.41197873059531</v>
      </c>
      <c r="AJ1402">
        <f t="shared" si="735"/>
        <v>-8.8356275659641277</v>
      </c>
      <c r="AK1402">
        <f t="shared" si="736"/>
        <v>136.2215270986494</v>
      </c>
      <c r="AL1402">
        <f t="shared" si="737"/>
        <v>38.985463155033045</v>
      </c>
      <c r="AM1402">
        <f t="shared" si="738"/>
        <v>1.4034555166093758</v>
      </c>
      <c r="AN1402">
        <f t="shared" si="739"/>
        <v>7.0204521609089658</v>
      </c>
      <c r="AO1402">
        <v>867.70194157368041</v>
      </c>
      <c r="AP1402">
        <v>831.94560606060611</v>
      </c>
      <c r="AQ1402">
        <v>5.256558697677062</v>
      </c>
      <c r="AR1402">
        <v>65.662157139145961</v>
      </c>
      <c r="AS1402">
        <f t="shared" si="740"/>
        <v>1.4069935511290501</v>
      </c>
      <c r="AT1402">
        <v>25.69456071146163</v>
      </c>
      <c r="AU1402">
        <v>27.336145454545459</v>
      </c>
      <c r="AV1402">
        <v>3.4416973935238553E-5</v>
      </c>
      <c r="AW1402">
        <v>81.5194902957615</v>
      </c>
      <c r="AX1402">
        <v>20</v>
      </c>
      <c r="AY1402">
        <v>4</v>
      </c>
      <c r="AZ1402">
        <f t="shared" si="741"/>
        <v>1</v>
      </c>
      <c r="BA1402">
        <f t="shared" si="742"/>
        <v>0</v>
      </c>
      <c r="BB1402">
        <f t="shared" si="743"/>
        <v>51855.108805930606</v>
      </c>
      <c r="BC1402">
        <f t="shared" si="744"/>
        <v>2000.0133333333331</v>
      </c>
      <c r="BD1402">
        <f t="shared" si="745"/>
        <v>1681.2108999999996</v>
      </c>
      <c r="BE1402">
        <f t="shared" si="746"/>
        <v>0.84059984600102655</v>
      </c>
      <c r="BF1402">
        <f t="shared" si="747"/>
        <v>0.16075770278198143</v>
      </c>
      <c r="BG1402">
        <v>6</v>
      </c>
      <c r="BH1402">
        <v>0.5</v>
      </c>
      <c r="BI1402" t="s">
        <v>383</v>
      </c>
      <c r="BJ1402">
        <v>2</v>
      </c>
      <c r="BK1402" t="b">
        <v>1</v>
      </c>
      <c r="BL1402">
        <v>1660328117.599999</v>
      </c>
      <c r="BM1402">
        <v>773.56046666666668</v>
      </c>
      <c r="BN1402">
        <v>821.63313333333326</v>
      </c>
      <c r="BO1402">
        <v>27.32622666666667</v>
      </c>
      <c r="BP1402">
        <v>25.688533333333339</v>
      </c>
      <c r="BQ1402">
        <v>771.68866666666668</v>
      </c>
      <c r="BR1402">
        <v>27.31844666666667</v>
      </c>
      <c r="BS1402">
        <v>500.13186666666672</v>
      </c>
      <c r="BT1402">
        <v>99.345119999999994</v>
      </c>
      <c r="BU1402">
        <v>9.997175333333333E-2</v>
      </c>
      <c r="BV1402">
        <v>31.01403333333333</v>
      </c>
      <c r="BW1402">
        <v>31.741146666666669</v>
      </c>
      <c r="BX1402">
        <v>999.89999999999986</v>
      </c>
      <c r="BY1402">
        <v>0</v>
      </c>
      <c r="BZ1402">
        <v>0</v>
      </c>
      <c r="CA1402">
        <v>10003.582</v>
      </c>
      <c r="CB1402">
        <v>0</v>
      </c>
      <c r="CC1402">
        <v>696.7461333333332</v>
      </c>
      <c r="CD1402">
        <v>-48.072566666666667</v>
      </c>
      <c r="CE1402">
        <v>795.29300000000012</v>
      </c>
      <c r="CF1402">
        <v>843.29613333333339</v>
      </c>
      <c r="CG1402">
        <v>1.637698666666666</v>
      </c>
      <c r="CH1402">
        <v>821.63313333333326</v>
      </c>
      <c r="CI1402">
        <v>25.688533333333339</v>
      </c>
      <c r="CJ1402">
        <v>2.714728</v>
      </c>
      <c r="CK1402">
        <v>2.552029333333333</v>
      </c>
      <c r="CL1402">
        <v>22.374533333333328</v>
      </c>
      <c r="CM1402">
        <v>21.362179999999999</v>
      </c>
      <c r="CN1402">
        <v>2000.0133333333331</v>
      </c>
      <c r="CO1402">
        <v>0.98000640000000006</v>
      </c>
      <c r="CP1402">
        <v>1.9994000000000001E-2</v>
      </c>
      <c r="CQ1402">
        <v>0</v>
      </c>
      <c r="CR1402">
        <v>2.988866666666667</v>
      </c>
      <c r="CS1402">
        <v>0</v>
      </c>
      <c r="CT1402">
        <v>25770.313333333339</v>
      </c>
      <c r="CU1402">
        <v>17412.453333333331</v>
      </c>
      <c r="CV1402">
        <v>44.520666666666671</v>
      </c>
      <c r="CW1402">
        <v>46.311999999999998</v>
      </c>
      <c r="CX1402">
        <v>44.682866666666669</v>
      </c>
      <c r="CY1402">
        <v>44.186999999999998</v>
      </c>
      <c r="CZ1402">
        <v>44.349799999999988</v>
      </c>
      <c r="DA1402">
        <v>1960.023333333334</v>
      </c>
      <c r="DB1402">
        <v>39.99</v>
      </c>
      <c r="DC1402">
        <v>0</v>
      </c>
      <c r="DD1402">
        <v>1660328124</v>
      </c>
      <c r="DE1402">
        <v>0</v>
      </c>
      <c r="DF1402">
        <v>1660327771.0999999</v>
      </c>
      <c r="DG1402" t="s">
        <v>2781</v>
      </c>
      <c r="DH1402">
        <v>1660327771.0999999</v>
      </c>
      <c r="DI1402">
        <v>1660327770.5999999</v>
      </c>
      <c r="DJ1402">
        <v>42</v>
      </c>
      <c r="DK1402">
        <v>0.13300000000000001</v>
      </c>
      <c r="DL1402">
        <v>-5.0000000000000001E-3</v>
      </c>
      <c r="DM1402">
        <v>1.258</v>
      </c>
      <c r="DN1402">
        <v>1.2E-2</v>
      </c>
      <c r="DO1402">
        <v>400</v>
      </c>
      <c r="DP1402">
        <v>26</v>
      </c>
      <c r="DQ1402">
        <v>0.6</v>
      </c>
      <c r="DR1402">
        <v>0.12</v>
      </c>
      <c r="DS1402">
        <v>7.4814888652458809</v>
      </c>
      <c r="DT1402">
        <v>-2.0480350090615969</v>
      </c>
      <c r="DU1402">
        <v>0.1586154504387077</v>
      </c>
      <c r="DV1402">
        <v>0</v>
      </c>
      <c r="DW1402">
        <v>39.052614112767913</v>
      </c>
      <c r="DX1402">
        <v>-2.037581097610127</v>
      </c>
      <c r="DY1402">
        <v>0.18841702618790579</v>
      </c>
      <c r="DZ1402">
        <v>0</v>
      </c>
      <c r="EA1402">
        <v>-48.117079999999987</v>
      </c>
      <c r="EB1402">
        <v>2.1009530589543828</v>
      </c>
      <c r="EC1402">
        <v>0.19912202858214029</v>
      </c>
      <c r="ED1402">
        <v>0</v>
      </c>
      <c r="EE1402">
        <v>547.62369040075032</v>
      </c>
      <c r="EF1402">
        <v>348.47025135314777</v>
      </c>
      <c r="EG1402">
        <v>34.376878666021049</v>
      </c>
      <c r="EH1402">
        <v>0</v>
      </c>
      <c r="EI1402">
        <v>1.6351932499999999</v>
      </c>
      <c r="EJ1402">
        <v>3.1576097560974389E-2</v>
      </c>
      <c r="EK1402">
        <v>3.1872185267878789E-3</v>
      </c>
      <c r="EL1402">
        <v>1</v>
      </c>
      <c r="EM1402">
        <v>1.98892035826907</v>
      </c>
      <c r="EN1402">
        <v>-1.935822444905326E-2</v>
      </c>
      <c r="EO1402">
        <v>1.836738485809609E-3</v>
      </c>
      <c r="EP1402">
        <v>1</v>
      </c>
      <c r="EQ1402">
        <v>2</v>
      </c>
      <c r="ER1402">
        <v>6</v>
      </c>
      <c r="ES1402" t="s">
        <v>412</v>
      </c>
      <c r="ET1402">
        <v>2.9412699999999998</v>
      </c>
      <c r="EU1402">
        <v>2.8013499999999998</v>
      </c>
      <c r="EV1402">
        <v>0.144813</v>
      </c>
      <c r="EW1402">
        <v>0.15041299999999999</v>
      </c>
      <c r="EX1402">
        <v>0.11762400000000001</v>
      </c>
      <c r="EY1402">
        <v>0.112627</v>
      </c>
      <c r="EZ1402">
        <v>17484.3</v>
      </c>
      <c r="FA1402">
        <v>18211.400000000001</v>
      </c>
      <c r="FB1402">
        <v>23785</v>
      </c>
      <c r="FC1402">
        <v>24956.1</v>
      </c>
      <c r="FD1402">
        <v>33601.9</v>
      </c>
      <c r="FE1402">
        <v>35367.5</v>
      </c>
      <c r="FF1402">
        <v>43378.5</v>
      </c>
      <c r="FG1402">
        <v>46136.4</v>
      </c>
      <c r="FH1402">
        <v>1.8996999999999999</v>
      </c>
      <c r="FI1402">
        <v>1.81138</v>
      </c>
      <c r="FJ1402">
        <v>9.5840499999999995E-2</v>
      </c>
      <c r="FK1402">
        <v>0</v>
      </c>
      <c r="FL1402">
        <v>30.174499999999998</v>
      </c>
      <c r="FM1402">
        <v>999.9</v>
      </c>
      <c r="FN1402">
        <v>56.9</v>
      </c>
      <c r="FO1402">
        <v>38</v>
      </c>
      <c r="FP1402">
        <v>38.133000000000003</v>
      </c>
      <c r="FQ1402">
        <v>63.145800000000001</v>
      </c>
      <c r="FR1402">
        <v>22.992799999999999</v>
      </c>
      <c r="FS1402">
        <v>1</v>
      </c>
      <c r="FT1402">
        <v>0.52130600000000005</v>
      </c>
      <c r="FU1402">
        <v>2.90666</v>
      </c>
      <c r="FV1402">
        <v>20.296399999999998</v>
      </c>
      <c r="FW1402">
        <v>5.2122000000000002</v>
      </c>
      <c r="FX1402">
        <v>11.907999999999999</v>
      </c>
      <c r="FY1402">
        <v>5.0029500000000002</v>
      </c>
      <c r="FZ1402">
        <v>3.2906</v>
      </c>
      <c r="GA1402">
        <v>9999</v>
      </c>
      <c r="GB1402">
        <v>9999</v>
      </c>
      <c r="GC1402">
        <v>9999</v>
      </c>
      <c r="GD1402">
        <v>999.9</v>
      </c>
      <c r="GE1402">
        <v>1.8597300000000001</v>
      </c>
      <c r="GF1402">
        <v>1.8547100000000001</v>
      </c>
      <c r="GG1402">
        <v>1.85791</v>
      </c>
      <c r="GH1402">
        <v>1.8563799999999999</v>
      </c>
      <c r="GI1402">
        <v>1.85514</v>
      </c>
      <c r="GJ1402">
        <v>1.8547100000000001</v>
      </c>
      <c r="GK1402">
        <v>1.8535200000000001</v>
      </c>
      <c r="GL1402">
        <v>1.8565400000000001</v>
      </c>
      <c r="GM1402">
        <v>0</v>
      </c>
      <c r="GN1402">
        <v>0</v>
      </c>
      <c r="GO1402">
        <v>0</v>
      </c>
      <c r="GP1402">
        <v>0</v>
      </c>
      <c r="GQ1402" t="s">
        <v>386</v>
      </c>
      <c r="GR1402" t="s">
        <v>387</v>
      </c>
      <c r="GS1402" t="s">
        <v>388</v>
      </c>
      <c r="GT1402" t="s">
        <v>388</v>
      </c>
      <c r="GU1402" t="s">
        <v>388</v>
      </c>
      <c r="GV1402" t="s">
        <v>388</v>
      </c>
      <c r="GW1402">
        <v>0</v>
      </c>
      <c r="GX1402">
        <v>100</v>
      </c>
      <c r="GY1402">
        <v>100</v>
      </c>
      <c r="GZ1402">
        <v>1.923</v>
      </c>
      <c r="HA1402">
        <v>7.7999999999999996E-3</v>
      </c>
      <c r="HB1402">
        <v>0.32140272067045289</v>
      </c>
      <c r="HC1402">
        <v>2.7716384584972409E-3</v>
      </c>
      <c r="HD1402">
        <v>-1.1467119688665799E-6</v>
      </c>
      <c r="HE1402">
        <v>2.0626329066488061E-10</v>
      </c>
      <c r="HF1402">
        <v>-7.4589808594339752E-2</v>
      </c>
      <c r="HG1402">
        <v>1.066993184659233E-2</v>
      </c>
      <c r="HH1402">
        <v>-3.4528890892081033E-4</v>
      </c>
      <c r="HI1402">
        <v>2.382551249023132E-6</v>
      </c>
      <c r="HJ1402">
        <v>1</v>
      </c>
      <c r="HK1402">
        <v>2115</v>
      </c>
      <c r="HL1402">
        <v>2</v>
      </c>
      <c r="HM1402">
        <v>30</v>
      </c>
      <c r="HN1402">
        <v>5.9</v>
      </c>
      <c r="HO1402">
        <v>5.9</v>
      </c>
      <c r="HP1402">
        <v>1.93848</v>
      </c>
      <c r="HQ1402">
        <v>2.32178</v>
      </c>
      <c r="HR1402">
        <v>1.4978</v>
      </c>
      <c r="HS1402">
        <v>2.3010299999999999</v>
      </c>
      <c r="HT1402">
        <v>1.5478499999999999</v>
      </c>
      <c r="HU1402">
        <v>2.4499499999999999</v>
      </c>
      <c r="HV1402">
        <v>41.170499999999997</v>
      </c>
      <c r="HW1402">
        <v>14.280900000000001</v>
      </c>
      <c r="HX1402">
        <v>18</v>
      </c>
      <c r="HY1402">
        <v>473.42500000000001</v>
      </c>
      <c r="HZ1402">
        <v>477.84699999999998</v>
      </c>
      <c r="IA1402">
        <v>26.152200000000001</v>
      </c>
      <c r="IB1402">
        <v>33.480800000000002</v>
      </c>
      <c r="IC1402">
        <v>30.000900000000001</v>
      </c>
      <c r="ID1402">
        <v>33.2821</v>
      </c>
      <c r="IE1402">
        <v>33.389499999999998</v>
      </c>
      <c r="IF1402">
        <v>38.814700000000002</v>
      </c>
      <c r="IG1402">
        <v>34.673099999999998</v>
      </c>
      <c r="IH1402">
        <v>0</v>
      </c>
      <c r="II1402">
        <v>26.142199999999999</v>
      </c>
      <c r="IJ1402">
        <v>895.42600000000004</v>
      </c>
      <c r="IK1402">
        <v>25.575700000000001</v>
      </c>
      <c r="IL1402">
        <v>100.29900000000001</v>
      </c>
      <c r="IM1402">
        <v>99.986800000000002</v>
      </c>
      <c r="IN1402" t="s">
        <v>3528</v>
      </c>
    </row>
    <row r="1403" spans="1:248" x14ac:dyDescent="0.2">
      <c r="A1403">
        <v>1387</v>
      </c>
      <c r="B1403">
        <v>1660328126.0999999</v>
      </c>
      <c r="C1403">
        <v>17159.5</v>
      </c>
      <c r="D1403" t="s">
        <v>3100</v>
      </c>
      <c r="E1403" t="s">
        <v>3101</v>
      </c>
      <c r="F1403">
        <v>1</v>
      </c>
      <c r="G1403" t="s">
        <v>381</v>
      </c>
      <c r="H1403" t="s">
        <v>377</v>
      </c>
      <c r="I1403" t="s">
        <v>378</v>
      </c>
      <c r="J1403" t="s">
        <v>379</v>
      </c>
      <c r="K1403" t="s">
        <v>2780</v>
      </c>
      <c r="L1403" t="s">
        <v>381</v>
      </c>
      <c r="M1403" t="s">
        <v>382</v>
      </c>
      <c r="N1403">
        <v>1660328118.0999999</v>
      </c>
      <c r="O1403">
        <f t="shared" si="714"/>
        <v>1.4062502927725744E-3</v>
      </c>
      <c r="P1403">
        <f t="shared" si="715"/>
        <v>1.4062502927725744</v>
      </c>
      <c r="Q1403">
        <f t="shared" si="716"/>
        <v>6.8902422183760086</v>
      </c>
      <c r="R1403">
        <f t="shared" si="717"/>
        <v>776.10906250000005</v>
      </c>
      <c r="S1403">
        <f t="shared" si="718"/>
        <v>590.95575109629328</v>
      </c>
      <c r="T1403">
        <f t="shared" si="719"/>
        <v>58.767652596208386</v>
      </c>
      <c r="U1403">
        <f t="shared" si="720"/>
        <v>77.180241798403358</v>
      </c>
      <c r="V1403">
        <f t="shared" si="721"/>
        <v>6.8606214857308098E-2</v>
      </c>
      <c r="W1403">
        <f t="shared" si="722"/>
        <v>2.9189038594017949</v>
      </c>
      <c r="X1403">
        <f t="shared" si="723"/>
        <v>6.7722815757604707E-2</v>
      </c>
      <c r="Y1403">
        <f t="shared" si="724"/>
        <v>4.2405181986922086E-2</v>
      </c>
      <c r="Z1403">
        <f t="shared" si="725"/>
        <v>321.51881250000002</v>
      </c>
      <c r="AA1403">
        <f t="shared" si="726"/>
        <v>32.545406695327657</v>
      </c>
      <c r="AB1403">
        <f t="shared" si="727"/>
        <v>31.740562499999999</v>
      </c>
      <c r="AC1403">
        <f t="shared" si="728"/>
        <v>4.705411000933851</v>
      </c>
      <c r="AD1403">
        <f t="shared" si="729"/>
        <v>60.188445359277324</v>
      </c>
      <c r="AE1403">
        <f t="shared" si="730"/>
        <v>2.7175218984963334</v>
      </c>
      <c r="AF1403">
        <f t="shared" si="731"/>
        <v>4.5150225799568027</v>
      </c>
      <c r="AG1403">
        <f t="shared" si="732"/>
        <v>1.9878891024375176</v>
      </c>
      <c r="AH1403">
        <f t="shared" si="733"/>
        <v>-62.015637911270531</v>
      </c>
      <c r="AI1403">
        <f t="shared" si="734"/>
        <v>-114.30916955216543</v>
      </c>
      <c r="AJ1403">
        <f t="shared" si="735"/>
        <v>-8.8269395709671468</v>
      </c>
      <c r="AK1403">
        <f t="shared" si="736"/>
        <v>136.36706546559691</v>
      </c>
      <c r="AL1403">
        <f t="shared" si="737"/>
        <v>38.962087334416132</v>
      </c>
      <c r="AM1403">
        <f t="shared" si="738"/>
        <v>1.4047014348777798</v>
      </c>
      <c r="AN1403">
        <f t="shared" si="739"/>
        <v>6.8902422183760086</v>
      </c>
      <c r="AO1403">
        <v>872.86234609927533</v>
      </c>
      <c r="AP1403">
        <v>837.21680606060579</v>
      </c>
      <c r="AQ1403">
        <v>5.2661495710498496</v>
      </c>
      <c r="AR1403">
        <v>65.662157139145961</v>
      </c>
      <c r="AS1403">
        <f t="shared" si="740"/>
        <v>1.4062502927725744</v>
      </c>
      <c r="AT1403">
        <v>25.69529012641037</v>
      </c>
      <c r="AU1403">
        <v>27.336071515151509</v>
      </c>
      <c r="AV1403">
        <v>2.505429566619876E-5</v>
      </c>
      <c r="AW1403">
        <v>81.5194902957615</v>
      </c>
      <c r="AX1403">
        <v>20</v>
      </c>
      <c r="AY1403">
        <v>4</v>
      </c>
      <c r="AZ1403">
        <f t="shared" si="741"/>
        <v>1</v>
      </c>
      <c r="BA1403">
        <f t="shared" si="742"/>
        <v>0</v>
      </c>
      <c r="BB1403">
        <f t="shared" si="743"/>
        <v>51861.930425351384</v>
      </c>
      <c r="BC1403">
        <f t="shared" si="744"/>
        <v>2000.02125</v>
      </c>
      <c r="BD1403">
        <f t="shared" si="745"/>
        <v>1681.2175500000001</v>
      </c>
      <c r="BE1403">
        <f t="shared" si="746"/>
        <v>0.84059984362666151</v>
      </c>
      <c r="BF1403">
        <f t="shared" si="747"/>
        <v>0.16075769819945665</v>
      </c>
      <c r="BG1403">
        <v>6</v>
      </c>
      <c r="BH1403">
        <v>0.5</v>
      </c>
      <c r="BI1403" t="s">
        <v>383</v>
      </c>
      <c r="BJ1403">
        <v>2</v>
      </c>
      <c r="BK1403" t="b">
        <v>1</v>
      </c>
      <c r="BL1403">
        <v>1660328118.0999999</v>
      </c>
      <c r="BM1403">
        <v>776.10906250000005</v>
      </c>
      <c r="BN1403">
        <v>824.15925000000004</v>
      </c>
      <c r="BO1403">
        <v>27.326856249999999</v>
      </c>
      <c r="BP1403">
        <v>25.687706250000002</v>
      </c>
      <c r="BQ1403">
        <v>774.2338125</v>
      </c>
      <c r="BR1403">
        <v>27.319075000000002</v>
      </c>
      <c r="BS1403">
        <v>500.13068750000002</v>
      </c>
      <c r="BT1403">
        <v>99.345124999999996</v>
      </c>
      <c r="BU1403">
        <v>9.9973024999999993E-2</v>
      </c>
      <c r="BV1403">
        <v>31.014162500000001</v>
      </c>
      <c r="BW1403">
        <v>31.740562499999999</v>
      </c>
      <c r="BX1403">
        <v>999.9</v>
      </c>
      <c r="BY1403">
        <v>0</v>
      </c>
      <c r="BZ1403">
        <v>0</v>
      </c>
      <c r="CA1403">
        <v>10004.958124999999</v>
      </c>
      <c r="CB1403">
        <v>0</v>
      </c>
      <c r="CC1403">
        <v>689.25762499999996</v>
      </c>
      <c r="CD1403">
        <v>-48.0501</v>
      </c>
      <c r="CE1403">
        <v>797.91368750000004</v>
      </c>
      <c r="CF1403">
        <v>845.88806249999993</v>
      </c>
      <c r="CG1403">
        <v>1.6391543749999999</v>
      </c>
      <c r="CH1403">
        <v>824.15925000000004</v>
      </c>
      <c r="CI1403">
        <v>25.687706250000002</v>
      </c>
      <c r="CJ1403">
        <v>2.714790625</v>
      </c>
      <c r="CK1403">
        <v>2.5519468750000001</v>
      </c>
      <c r="CL1403">
        <v>22.374912500000001</v>
      </c>
      <c r="CM1403">
        <v>21.361656249999999</v>
      </c>
      <c r="CN1403">
        <v>2000.02125</v>
      </c>
      <c r="CO1403">
        <v>0.9800065</v>
      </c>
      <c r="CP1403">
        <v>1.9993899999999998E-2</v>
      </c>
      <c r="CQ1403">
        <v>0</v>
      </c>
      <c r="CR1403">
        <v>2.9834999999999998</v>
      </c>
      <c r="CS1403">
        <v>0</v>
      </c>
      <c r="CT1403">
        <v>25777.5625</v>
      </c>
      <c r="CU1403">
        <v>17412.525000000001</v>
      </c>
      <c r="CV1403">
        <v>44.523249999999997</v>
      </c>
      <c r="CW1403">
        <v>46.311999999999998</v>
      </c>
      <c r="CX1403">
        <v>44.683124999999997</v>
      </c>
      <c r="CY1403">
        <v>44.186999999999998</v>
      </c>
      <c r="CZ1403">
        <v>44.351374999999997</v>
      </c>
      <c r="DA1403">
        <v>1960.03125</v>
      </c>
      <c r="DB1403">
        <v>39.99</v>
      </c>
      <c r="DC1403">
        <v>0</v>
      </c>
      <c r="DD1403">
        <v>1660328124.5999999</v>
      </c>
      <c r="DE1403">
        <v>0</v>
      </c>
      <c r="DF1403">
        <v>1660327771.0999999</v>
      </c>
      <c r="DG1403" t="s">
        <v>2781</v>
      </c>
      <c r="DH1403">
        <v>1660327771.0999999</v>
      </c>
      <c r="DI1403">
        <v>1660327770.5999999</v>
      </c>
      <c r="DJ1403">
        <v>42</v>
      </c>
      <c r="DK1403">
        <v>0.13300000000000001</v>
      </c>
      <c r="DL1403">
        <v>-5.0000000000000001E-3</v>
      </c>
      <c r="DM1403">
        <v>1.258</v>
      </c>
      <c r="DN1403">
        <v>1.2E-2</v>
      </c>
      <c r="DO1403">
        <v>400</v>
      </c>
      <c r="DP1403">
        <v>26</v>
      </c>
      <c r="DQ1403">
        <v>0.6</v>
      </c>
      <c r="DR1403">
        <v>0.12</v>
      </c>
      <c r="DS1403">
        <v>7.4091795636432298</v>
      </c>
      <c r="DT1403">
        <v>-2.3054659109661708</v>
      </c>
      <c r="DU1403">
        <v>0.177779348086337</v>
      </c>
      <c r="DV1403">
        <v>0</v>
      </c>
      <c r="DW1403">
        <v>38.997477379617457</v>
      </c>
      <c r="DX1403">
        <v>-2.4776468557279081</v>
      </c>
      <c r="DY1403">
        <v>0.20890829753897719</v>
      </c>
      <c r="DZ1403">
        <v>0</v>
      </c>
      <c r="EA1403">
        <v>-48.064483333333342</v>
      </c>
      <c r="EB1403">
        <v>2.656767964404795</v>
      </c>
      <c r="EC1403">
        <v>0.2204133602776587</v>
      </c>
      <c r="ED1403">
        <v>0</v>
      </c>
      <c r="EE1403">
        <v>559.47518137510576</v>
      </c>
      <c r="EF1403">
        <v>348.66640806037509</v>
      </c>
      <c r="EG1403">
        <v>34.397174565729472</v>
      </c>
      <c r="EH1403">
        <v>0</v>
      </c>
      <c r="EI1403">
        <v>1.6367572500000001</v>
      </c>
      <c r="EJ1403">
        <v>4.2926116322698528E-2</v>
      </c>
      <c r="EK1403">
        <v>4.7098221768448979E-3</v>
      </c>
      <c r="EL1403">
        <v>1</v>
      </c>
      <c r="EM1403">
        <v>1.988262650952453</v>
      </c>
      <c r="EN1403">
        <v>-2.540132190443686E-2</v>
      </c>
      <c r="EO1403">
        <v>2.1657169268893411E-3</v>
      </c>
      <c r="EP1403">
        <v>1</v>
      </c>
      <c r="EQ1403">
        <v>2</v>
      </c>
      <c r="ER1403">
        <v>6</v>
      </c>
      <c r="ES1403" t="s">
        <v>412</v>
      </c>
      <c r="ET1403">
        <v>2.9412099999999999</v>
      </c>
      <c r="EU1403">
        <v>2.8014100000000002</v>
      </c>
      <c r="EV1403">
        <v>0.145422</v>
      </c>
      <c r="EW1403">
        <v>0.15098700000000001</v>
      </c>
      <c r="EX1403">
        <v>0.11762599999999999</v>
      </c>
      <c r="EY1403">
        <v>0.11258600000000001</v>
      </c>
      <c r="EZ1403">
        <v>17471.8</v>
      </c>
      <c r="FA1403">
        <v>18199</v>
      </c>
      <c r="FB1403">
        <v>23785</v>
      </c>
      <c r="FC1403">
        <v>24955.9</v>
      </c>
      <c r="FD1403">
        <v>33601.9</v>
      </c>
      <c r="FE1403">
        <v>35369</v>
      </c>
      <c r="FF1403">
        <v>43378.5</v>
      </c>
      <c r="FG1403">
        <v>46136.2</v>
      </c>
      <c r="FH1403">
        <v>1.8998299999999999</v>
      </c>
      <c r="FI1403">
        <v>1.81135</v>
      </c>
      <c r="FJ1403">
        <v>9.57847E-2</v>
      </c>
      <c r="FK1403">
        <v>0</v>
      </c>
      <c r="FL1403">
        <v>30.1752</v>
      </c>
      <c r="FM1403">
        <v>999.9</v>
      </c>
      <c r="FN1403">
        <v>56.9</v>
      </c>
      <c r="FO1403">
        <v>38</v>
      </c>
      <c r="FP1403">
        <v>38.130000000000003</v>
      </c>
      <c r="FQ1403">
        <v>63.255800000000001</v>
      </c>
      <c r="FR1403">
        <v>23.305299999999999</v>
      </c>
      <c r="FS1403">
        <v>1</v>
      </c>
      <c r="FT1403">
        <v>0.52152200000000004</v>
      </c>
      <c r="FU1403">
        <v>2.91486</v>
      </c>
      <c r="FV1403">
        <v>20.296199999999999</v>
      </c>
      <c r="FW1403">
        <v>5.2119</v>
      </c>
      <c r="FX1403">
        <v>11.9078</v>
      </c>
      <c r="FY1403">
        <v>5.0030000000000001</v>
      </c>
      <c r="FZ1403">
        <v>3.2905500000000001</v>
      </c>
      <c r="GA1403">
        <v>9999</v>
      </c>
      <c r="GB1403">
        <v>9999</v>
      </c>
      <c r="GC1403">
        <v>9999</v>
      </c>
      <c r="GD1403">
        <v>999.9</v>
      </c>
      <c r="GE1403">
        <v>1.8597399999999999</v>
      </c>
      <c r="GF1403">
        <v>1.8547199999999999</v>
      </c>
      <c r="GG1403">
        <v>1.85791</v>
      </c>
      <c r="GH1403">
        <v>1.8563799999999999</v>
      </c>
      <c r="GI1403">
        <v>1.8551599999999999</v>
      </c>
      <c r="GJ1403">
        <v>1.8547199999999999</v>
      </c>
      <c r="GK1403">
        <v>1.8535299999999999</v>
      </c>
      <c r="GL1403">
        <v>1.8565499999999999</v>
      </c>
      <c r="GM1403">
        <v>0</v>
      </c>
      <c r="GN1403">
        <v>0</v>
      </c>
      <c r="GO1403">
        <v>0</v>
      </c>
      <c r="GP1403">
        <v>0</v>
      </c>
      <c r="GQ1403" t="s">
        <v>386</v>
      </c>
      <c r="GR1403" t="s">
        <v>387</v>
      </c>
      <c r="GS1403" t="s">
        <v>388</v>
      </c>
      <c r="GT1403" t="s">
        <v>388</v>
      </c>
      <c r="GU1403" t="s">
        <v>388</v>
      </c>
      <c r="GV1403" t="s">
        <v>388</v>
      </c>
      <c r="GW1403">
        <v>0</v>
      </c>
      <c r="GX1403">
        <v>100</v>
      </c>
      <c r="GY1403">
        <v>100</v>
      </c>
      <c r="GZ1403">
        <v>1.93</v>
      </c>
      <c r="HA1403">
        <v>7.7999999999999996E-3</v>
      </c>
      <c r="HB1403">
        <v>0.32140272067045289</v>
      </c>
      <c r="HC1403">
        <v>2.7716384584972409E-3</v>
      </c>
      <c r="HD1403">
        <v>-1.1467119688665799E-6</v>
      </c>
      <c r="HE1403">
        <v>2.0626329066488061E-10</v>
      </c>
      <c r="HF1403">
        <v>-7.4589808594339752E-2</v>
      </c>
      <c r="HG1403">
        <v>1.066993184659233E-2</v>
      </c>
      <c r="HH1403">
        <v>-3.4528890892081033E-4</v>
      </c>
      <c r="HI1403">
        <v>2.382551249023132E-6</v>
      </c>
      <c r="HJ1403">
        <v>1</v>
      </c>
      <c r="HK1403">
        <v>2115</v>
      </c>
      <c r="HL1403">
        <v>2</v>
      </c>
      <c r="HM1403">
        <v>30</v>
      </c>
      <c r="HN1403">
        <v>5.9</v>
      </c>
      <c r="HO1403">
        <v>5.9</v>
      </c>
      <c r="HP1403">
        <v>1.95068</v>
      </c>
      <c r="HQ1403">
        <v>2.3303199999999999</v>
      </c>
      <c r="HR1403">
        <v>1.4978</v>
      </c>
      <c r="HS1403">
        <v>2.3010299999999999</v>
      </c>
      <c r="HT1403">
        <v>1.5478499999999999</v>
      </c>
      <c r="HU1403">
        <v>2.4450699999999999</v>
      </c>
      <c r="HV1403">
        <v>41.144599999999997</v>
      </c>
      <c r="HW1403">
        <v>14.2546</v>
      </c>
      <c r="HX1403">
        <v>18</v>
      </c>
      <c r="HY1403">
        <v>473.50799999999998</v>
      </c>
      <c r="HZ1403">
        <v>477.84</v>
      </c>
      <c r="IA1403">
        <v>26.148900000000001</v>
      </c>
      <c r="IB1403">
        <v>33.482500000000002</v>
      </c>
      <c r="IC1403">
        <v>30.000900000000001</v>
      </c>
      <c r="ID1403">
        <v>33.283700000000003</v>
      </c>
      <c r="IE1403">
        <v>33.390900000000002</v>
      </c>
      <c r="IF1403">
        <v>39.058399999999999</v>
      </c>
      <c r="IG1403">
        <v>34.673099999999998</v>
      </c>
      <c r="IH1403">
        <v>0</v>
      </c>
      <c r="II1403">
        <v>26.142199999999999</v>
      </c>
      <c r="IJ1403">
        <v>895.42600000000004</v>
      </c>
      <c r="IK1403">
        <v>25.572199999999999</v>
      </c>
      <c r="IL1403">
        <v>100.29900000000001</v>
      </c>
      <c r="IM1403">
        <v>99.986400000000003</v>
      </c>
      <c r="IN1403" t="s">
        <v>3528</v>
      </c>
    </row>
    <row r="1404" spans="1:248" x14ac:dyDescent="0.2">
      <c r="A1404">
        <v>1388</v>
      </c>
      <c r="B1404">
        <v>1660328127.0999999</v>
      </c>
      <c r="C1404">
        <v>17160.5</v>
      </c>
      <c r="D1404" t="s">
        <v>3102</v>
      </c>
      <c r="E1404" t="s">
        <v>3103</v>
      </c>
      <c r="F1404">
        <v>1</v>
      </c>
      <c r="G1404" t="s">
        <v>381</v>
      </c>
      <c r="H1404" t="s">
        <v>377</v>
      </c>
      <c r="I1404" t="s">
        <v>378</v>
      </c>
      <c r="J1404" t="s">
        <v>379</v>
      </c>
      <c r="K1404" t="s">
        <v>2780</v>
      </c>
      <c r="L1404" t="s">
        <v>381</v>
      </c>
      <c r="M1404" t="s">
        <v>382</v>
      </c>
      <c r="N1404">
        <v>1660328119.599999</v>
      </c>
      <c r="O1404">
        <f t="shared" si="714"/>
        <v>1.4099830135658104E-3</v>
      </c>
      <c r="P1404">
        <f t="shared" si="715"/>
        <v>1.4099830135658105</v>
      </c>
      <c r="Q1404">
        <f t="shared" si="716"/>
        <v>6.7716104172324973</v>
      </c>
      <c r="R1404">
        <f t="shared" si="717"/>
        <v>783.7521333333334</v>
      </c>
      <c r="S1404">
        <f t="shared" si="718"/>
        <v>601.577309353636</v>
      </c>
      <c r="T1404">
        <f t="shared" si="719"/>
        <v>59.823914707837503</v>
      </c>
      <c r="U1404">
        <f t="shared" si="720"/>
        <v>77.940307999643196</v>
      </c>
      <c r="V1404">
        <f t="shared" si="721"/>
        <v>6.8813498223980418E-2</v>
      </c>
      <c r="W1404">
        <f t="shared" si="722"/>
        <v>2.9194939932262867</v>
      </c>
      <c r="X1404">
        <f t="shared" si="723"/>
        <v>6.7924967371732162E-2</v>
      </c>
      <c r="Y1404">
        <f t="shared" si="724"/>
        <v>4.253197966194612E-2</v>
      </c>
      <c r="Z1404">
        <f t="shared" si="725"/>
        <v>321.51627220000006</v>
      </c>
      <c r="AA1404">
        <f t="shared" si="726"/>
        <v>32.544503587241834</v>
      </c>
      <c r="AB1404">
        <f t="shared" si="727"/>
        <v>31.738900000000001</v>
      </c>
      <c r="AC1404">
        <f t="shared" si="728"/>
        <v>4.7049674044124963</v>
      </c>
      <c r="AD1404">
        <f t="shared" si="729"/>
        <v>60.191806584375563</v>
      </c>
      <c r="AE1404">
        <f t="shared" si="730"/>
        <v>2.7177311156408912</v>
      </c>
      <c r="AF1404">
        <f t="shared" si="731"/>
        <v>4.5151180365906365</v>
      </c>
      <c r="AG1404">
        <f t="shared" si="732"/>
        <v>1.9872362887716051</v>
      </c>
      <c r="AH1404">
        <f t="shared" si="733"/>
        <v>-62.18025089825224</v>
      </c>
      <c r="AI1404">
        <f t="shared" si="734"/>
        <v>-114.012242136604</v>
      </c>
      <c r="AJ1404">
        <f t="shared" si="735"/>
        <v>-8.8021751690303809</v>
      </c>
      <c r="AK1404">
        <f t="shared" si="736"/>
        <v>136.52160399611347</v>
      </c>
      <c r="AL1404">
        <f t="shared" si="737"/>
        <v>38.894253644918464</v>
      </c>
      <c r="AM1404">
        <f t="shared" si="738"/>
        <v>1.4074907814107214</v>
      </c>
      <c r="AN1404">
        <f t="shared" si="739"/>
        <v>6.7716104172324973</v>
      </c>
      <c r="AO1404">
        <v>878.04184379557933</v>
      </c>
      <c r="AP1404">
        <v>842.49937575757542</v>
      </c>
      <c r="AQ1404">
        <v>5.2744727067989414</v>
      </c>
      <c r="AR1404">
        <v>65.662157139145961</v>
      </c>
      <c r="AS1404">
        <f t="shared" si="740"/>
        <v>1.4099830135658105</v>
      </c>
      <c r="AT1404">
        <v>25.69122257279102</v>
      </c>
      <c r="AU1404">
        <v>27.336433333333321</v>
      </c>
      <c r="AV1404">
        <v>1.4283209312789689E-5</v>
      </c>
      <c r="AW1404">
        <v>81.5194902957615</v>
      </c>
      <c r="AX1404">
        <v>20</v>
      </c>
      <c r="AY1404">
        <v>4</v>
      </c>
      <c r="AZ1404">
        <f t="shared" si="741"/>
        <v>1</v>
      </c>
      <c r="BA1404">
        <f t="shared" si="742"/>
        <v>0</v>
      </c>
      <c r="BB1404">
        <f t="shared" si="743"/>
        <v>51878.632551238072</v>
      </c>
      <c r="BC1404">
        <f t="shared" si="744"/>
        <v>2000.005333333334</v>
      </c>
      <c r="BD1404">
        <f t="shared" si="745"/>
        <v>1681.2041800000002</v>
      </c>
      <c r="BE1404">
        <f t="shared" si="746"/>
        <v>0.84059984840040414</v>
      </c>
      <c r="BF1404">
        <f t="shared" si="747"/>
        <v>0.1607577074127802</v>
      </c>
      <c r="BG1404">
        <v>6</v>
      </c>
      <c r="BH1404">
        <v>0.5</v>
      </c>
      <c r="BI1404" t="s">
        <v>383</v>
      </c>
      <c r="BJ1404">
        <v>2</v>
      </c>
      <c r="BK1404" t="b">
        <v>1</v>
      </c>
      <c r="BL1404">
        <v>1660328119.599999</v>
      </c>
      <c r="BM1404">
        <v>783.7521333333334</v>
      </c>
      <c r="BN1404">
        <v>831.73659999999995</v>
      </c>
      <c r="BO1404">
        <v>27.328959999999999</v>
      </c>
      <c r="BP1404">
        <v>25.68655333333334</v>
      </c>
      <c r="BQ1404">
        <v>781.8664</v>
      </c>
      <c r="BR1404">
        <v>27.321186666666669</v>
      </c>
      <c r="BS1404">
        <v>500.12906666666669</v>
      </c>
      <c r="BT1404">
        <v>99.345126666666658</v>
      </c>
      <c r="BU1404">
        <v>9.9971706666666674E-2</v>
      </c>
      <c r="BV1404">
        <v>31.01453333333334</v>
      </c>
      <c r="BW1404">
        <v>31.738900000000001</v>
      </c>
      <c r="BX1404">
        <v>999.89999999999986</v>
      </c>
      <c r="BY1404">
        <v>0</v>
      </c>
      <c r="BZ1404">
        <v>0</v>
      </c>
      <c r="CA1404">
        <v>10008.33066666667</v>
      </c>
      <c r="CB1404">
        <v>0</v>
      </c>
      <c r="CC1404">
        <v>628.05679999999995</v>
      </c>
      <c r="CD1404">
        <v>-47.984433333333342</v>
      </c>
      <c r="CE1404">
        <v>805.77313333333336</v>
      </c>
      <c r="CF1404">
        <v>853.66419999999994</v>
      </c>
      <c r="CG1404">
        <v>1.642414</v>
      </c>
      <c r="CH1404">
        <v>831.73659999999995</v>
      </c>
      <c r="CI1404">
        <v>25.68655333333334</v>
      </c>
      <c r="CJ1404">
        <v>2.714999333333334</v>
      </c>
      <c r="CK1404">
        <v>2.5518326666666669</v>
      </c>
      <c r="CL1404">
        <v>22.376180000000002</v>
      </c>
      <c r="CM1404">
        <v>21.36092</v>
      </c>
      <c r="CN1404">
        <v>2000.005333333334</v>
      </c>
      <c r="CO1404">
        <v>0.98000620000000005</v>
      </c>
      <c r="CP1404">
        <v>1.99942E-2</v>
      </c>
      <c r="CQ1404">
        <v>0</v>
      </c>
      <c r="CR1404">
        <v>2.8506</v>
      </c>
      <c r="CS1404">
        <v>0</v>
      </c>
      <c r="CT1404">
        <v>25798.206666666669</v>
      </c>
      <c r="CU1404">
        <v>17412.386666666669</v>
      </c>
      <c r="CV1404">
        <v>44.528933333333342</v>
      </c>
      <c r="CW1404">
        <v>46.311999999999998</v>
      </c>
      <c r="CX1404">
        <v>44.682866666666669</v>
      </c>
      <c r="CY1404">
        <v>44.186999999999998</v>
      </c>
      <c r="CZ1404">
        <v>44.358199999999997</v>
      </c>
      <c r="DA1404">
        <v>1960.015333333334</v>
      </c>
      <c r="DB1404">
        <v>39.99</v>
      </c>
      <c r="DC1404">
        <v>0</v>
      </c>
      <c r="DD1404">
        <v>1660328125.8</v>
      </c>
      <c r="DE1404">
        <v>0</v>
      </c>
      <c r="DF1404">
        <v>1660327771.0999999</v>
      </c>
      <c r="DG1404" t="s">
        <v>2781</v>
      </c>
      <c r="DH1404">
        <v>1660327771.0999999</v>
      </c>
      <c r="DI1404">
        <v>1660327770.5999999</v>
      </c>
      <c r="DJ1404">
        <v>42</v>
      </c>
      <c r="DK1404">
        <v>0.13300000000000001</v>
      </c>
      <c r="DL1404">
        <v>-5.0000000000000001E-3</v>
      </c>
      <c r="DM1404">
        <v>1.258</v>
      </c>
      <c r="DN1404">
        <v>1.2E-2</v>
      </c>
      <c r="DO1404">
        <v>400</v>
      </c>
      <c r="DP1404">
        <v>26</v>
      </c>
      <c r="DQ1404">
        <v>0.6</v>
      </c>
      <c r="DR1404">
        <v>0.12</v>
      </c>
      <c r="DS1404">
        <v>7.33214680639822</v>
      </c>
      <c r="DT1404">
        <v>-2.6679129232087542</v>
      </c>
      <c r="DU1404">
        <v>0.2098014713128509</v>
      </c>
      <c r="DV1404">
        <v>0</v>
      </c>
      <c r="DW1404">
        <v>38.931883526506482</v>
      </c>
      <c r="DX1404">
        <v>-2.8185543917149292</v>
      </c>
      <c r="DY1404">
        <v>0.22246636787449689</v>
      </c>
      <c r="DZ1404">
        <v>0</v>
      </c>
      <c r="EA1404">
        <v>-48.009141935483868</v>
      </c>
      <c r="EB1404">
        <v>2.814914516129055</v>
      </c>
      <c r="EC1404">
        <v>0.23516647469837271</v>
      </c>
      <c r="ED1404">
        <v>0</v>
      </c>
      <c r="EE1404">
        <v>569.93475747715661</v>
      </c>
      <c r="EF1404">
        <v>355.9813347829438</v>
      </c>
      <c r="EG1404">
        <v>34.278913150459942</v>
      </c>
      <c r="EH1404">
        <v>0</v>
      </c>
      <c r="EI1404">
        <v>1.6392504878048779</v>
      </c>
      <c r="EJ1404">
        <v>7.3228641114985338E-2</v>
      </c>
      <c r="EK1404">
        <v>9.355634522736675E-3</v>
      </c>
      <c r="EL1404">
        <v>1</v>
      </c>
      <c r="EM1404">
        <v>1.9875928029684189</v>
      </c>
      <c r="EN1404">
        <v>-2.777533512070024E-2</v>
      </c>
      <c r="EO1404">
        <v>2.2454251533172171E-3</v>
      </c>
      <c r="EP1404">
        <v>1</v>
      </c>
      <c r="EQ1404">
        <v>2</v>
      </c>
      <c r="ER1404">
        <v>6</v>
      </c>
      <c r="ES1404" t="s">
        <v>412</v>
      </c>
      <c r="ET1404">
        <v>2.9413299999999998</v>
      </c>
      <c r="EU1404">
        <v>2.8014299999999999</v>
      </c>
      <c r="EV1404">
        <v>0.14602399999999999</v>
      </c>
      <c r="EW1404">
        <v>0.15157100000000001</v>
      </c>
      <c r="EX1404">
        <v>0.11762300000000001</v>
      </c>
      <c r="EY1404">
        <v>0.112541</v>
      </c>
      <c r="EZ1404">
        <v>17459.3</v>
      </c>
      <c r="FA1404">
        <v>18186.400000000001</v>
      </c>
      <c r="FB1404">
        <v>23784.799999999999</v>
      </c>
      <c r="FC1404">
        <v>24955.8</v>
      </c>
      <c r="FD1404">
        <v>33601.800000000003</v>
      </c>
      <c r="FE1404">
        <v>35370.800000000003</v>
      </c>
      <c r="FF1404">
        <v>43378.2</v>
      </c>
      <c r="FG1404">
        <v>46136.1</v>
      </c>
      <c r="FH1404">
        <v>1.8998200000000001</v>
      </c>
      <c r="FI1404">
        <v>1.81142</v>
      </c>
      <c r="FJ1404">
        <v>9.5706399999999997E-2</v>
      </c>
      <c r="FK1404">
        <v>0</v>
      </c>
      <c r="FL1404">
        <v>30.175799999999999</v>
      </c>
      <c r="FM1404">
        <v>999.9</v>
      </c>
      <c r="FN1404">
        <v>56.9</v>
      </c>
      <c r="FO1404">
        <v>38</v>
      </c>
      <c r="FP1404">
        <v>38.130699999999997</v>
      </c>
      <c r="FQ1404">
        <v>62.945799999999998</v>
      </c>
      <c r="FR1404">
        <v>22.6723</v>
      </c>
      <c r="FS1404">
        <v>1</v>
      </c>
      <c r="FT1404">
        <v>0.52162600000000003</v>
      </c>
      <c r="FU1404">
        <v>2.90395</v>
      </c>
      <c r="FV1404">
        <v>20.296399999999998</v>
      </c>
      <c r="FW1404">
        <v>5.2122000000000002</v>
      </c>
      <c r="FX1404">
        <v>11.9078</v>
      </c>
      <c r="FY1404">
        <v>5.0030000000000001</v>
      </c>
      <c r="FZ1404">
        <v>3.2905799999999998</v>
      </c>
      <c r="GA1404">
        <v>9999</v>
      </c>
      <c r="GB1404">
        <v>9999</v>
      </c>
      <c r="GC1404">
        <v>9999</v>
      </c>
      <c r="GD1404">
        <v>999.9</v>
      </c>
      <c r="GE1404">
        <v>1.8597399999999999</v>
      </c>
      <c r="GF1404">
        <v>1.8547199999999999</v>
      </c>
      <c r="GG1404">
        <v>1.85791</v>
      </c>
      <c r="GH1404">
        <v>1.8563799999999999</v>
      </c>
      <c r="GI1404">
        <v>1.8551599999999999</v>
      </c>
      <c r="GJ1404">
        <v>1.8547199999999999</v>
      </c>
      <c r="GK1404">
        <v>1.8535299999999999</v>
      </c>
      <c r="GL1404">
        <v>1.8565499999999999</v>
      </c>
      <c r="GM1404">
        <v>0</v>
      </c>
      <c r="GN1404">
        <v>0</v>
      </c>
      <c r="GO1404">
        <v>0</v>
      </c>
      <c r="GP1404">
        <v>0</v>
      </c>
      <c r="GQ1404" t="s">
        <v>386</v>
      </c>
      <c r="GR1404" t="s">
        <v>387</v>
      </c>
      <c r="GS1404" t="s">
        <v>388</v>
      </c>
      <c r="GT1404" t="s">
        <v>388</v>
      </c>
      <c r="GU1404" t="s">
        <v>388</v>
      </c>
      <c r="GV1404" t="s">
        <v>388</v>
      </c>
      <c r="GW1404">
        <v>0</v>
      </c>
      <c r="GX1404">
        <v>100</v>
      </c>
      <c r="GY1404">
        <v>100</v>
      </c>
      <c r="GZ1404">
        <v>1.9370000000000001</v>
      </c>
      <c r="HA1404">
        <v>7.7999999999999996E-3</v>
      </c>
      <c r="HB1404">
        <v>0.32140272067045289</v>
      </c>
      <c r="HC1404">
        <v>2.7716384584972409E-3</v>
      </c>
      <c r="HD1404">
        <v>-1.1467119688665799E-6</v>
      </c>
      <c r="HE1404">
        <v>2.0626329066488061E-10</v>
      </c>
      <c r="HF1404">
        <v>-7.4589808594339752E-2</v>
      </c>
      <c r="HG1404">
        <v>1.066993184659233E-2</v>
      </c>
      <c r="HH1404">
        <v>-3.4528890892081033E-4</v>
      </c>
      <c r="HI1404">
        <v>2.382551249023132E-6</v>
      </c>
      <c r="HJ1404">
        <v>1</v>
      </c>
      <c r="HK1404">
        <v>2115</v>
      </c>
      <c r="HL1404">
        <v>2</v>
      </c>
      <c r="HM1404">
        <v>30</v>
      </c>
      <c r="HN1404">
        <v>5.9</v>
      </c>
      <c r="HO1404">
        <v>5.9</v>
      </c>
      <c r="HP1404">
        <v>1.95679</v>
      </c>
      <c r="HQ1404">
        <v>2.34131</v>
      </c>
      <c r="HR1404">
        <v>1.4978</v>
      </c>
      <c r="HS1404">
        <v>2.3010299999999999</v>
      </c>
      <c r="HT1404">
        <v>1.5478499999999999</v>
      </c>
      <c r="HU1404">
        <v>2.3132299999999999</v>
      </c>
      <c r="HV1404">
        <v>41.170499999999997</v>
      </c>
      <c r="HW1404">
        <v>14.263400000000001</v>
      </c>
      <c r="HX1404">
        <v>18</v>
      </c>
      <c r="HY1404">
        <v>473.517</v>
      </c>
      <c r="HZ1404">
        <v>477.89600000000002</v>
      </c>
      <c r="IA1404">
        <v>26.145600000000002</v>
      </c>
      <c r="IB1404">
        <v>33.483600000000003</v>
      </c>
      <c r="IC1404">
        <v>30.000900000000001</v>
      </c>
      <c r="ID1404">
        <v>33.284999999999997</v>
      </c>
      <c r="IE1404">
        <v>33.3917</v>
      </c>
      <c r="IF1404">
        <v>39.177100000000003</v>
      </c>
      <c r="IG1404">
        <v>34.673099999999998</v>
      </c>
      <c r="IH1404">
        <v>0</v>
      </c>
      <c r="II1404">
        <v>26.127099999999999</v>
      </c>
      <c r="IJ1404">
        <v>905.45500000000004</v>
      </c>
      <c r="IK1404">
        <v>25.572500000000002</v>
      </c>
      <c r="IL1404">
        <v>100.298</v>
      </c>
      <c r="IM1404">
        <v>99.986099999999993</v>
      </c>
      <c r="IN1404" t="s">
        <v>3528</v>
      </c>
    </row>
    <row r="1405" spans="1:248" x14ac:dyDescent="0.2">
      <c r="A1405">
        <v>1389</v>
      </c>
      <c r="B1405">
        <v>1660328128.0999999</v>
      </c>
      <c r="C1405">
        <v>17161.5</v>
      </c>
      <c r="D1405" t="s">
        <v>3104</v>
      </c>
      <c r="E1405" t="s">
        <v>3105</v>
      </c>
      <c r="F1405">
        <v>1</v>
      </c>
      <c r="G1405" t="s">
        <v>381</v>
      </c>
      <c r="H1405" t="s">
        <v>377</v>
      </c>
      <c r="I1405" t="s">
        <v>378</v>
      </c>
      <c r="J1405" t="s">
        <v>379</v>
      </c>
      <c r="K1405" t="s">
        <v>2780</v>
      </c>
      <c r="L1405" t="s">
        <v>381</v>
      </c>
      <c r="M1405" t="s">
        <v>382</v>
      </c>
      <c r="N1405">
        <v>1660328120.0999999</v>
      </c>
      <c r="O1405">
        <f t="shared" si="714"/>
        <v>1.4175853149750171E-3</v>
      </c>
      <c r="P1405">
        <f t="shared" si="715"/>
        <v>1.4175853149750171</v>
      </c>
      <c r="Q1405">
        <f t="shared" si="716"/>
        <v>6.7353872169723195</v>
      </c>
      <c r="R1405">
        <f t="shared" si="717"/>
        <v>786.303</v>
      </c>
      <c r="S1405">
        <f t="shared" si="718"/>
        <v>605.73655338363142</v>
      </c>
      <c r="T1405">
        <f t="shared" si="719"/>
        <v>60.23749565197835</v>
      </c>
      <c r="U1405">
        <f t="shared" si="720"/>
        <v>78.193933120030621</v>
      </c>
      <c r="V1405">
        <f t="shared" si="721"/>
        <v>6.9195926929111862E-2</v>
      </c>
      <c r="W1405">
        <f t="shared" si="722"/>
        <v>2.9195176763576289</v>
      </c>
      <c r="X1405">
        <f t="shared" si="723"/>
        <v>6.8297569385721693E-2</v>
      </c>
      <c r="Y1405">
        <f t="shared" si="724"/>
        <v>4.2765722957095714E-2</v>
      </c>
      <c r="Z1405">
        <f t="shared" si="725"/>
        <v>321.51771524999998</v>
      </c>
      <c r="AA1405">
        <f t="shared" si="726"/>
        <v>32.542433206376536</v>
      </c>
      <c r="AB1405">
        <f t="shared" si="727"/>
        <v>31.738356249999999</v>
      </c>
      <c r="AC1405">
        <f t="shared" si="728"/>
        <v>4.7048223262344013</v>
      </c>
      <c r="AD1405">
        <f t="shared" si="729"/>
        <v>60.19300634450493</v>
      </c>
      <c r="AE1405">
        <f t="shared" si="730"/>
        <v>2.7177714057740068</v>
      </c>
      <c r="AF1405">
        <f t="shared" si="731"/>
        <v>4.5150949766809818</v>
      </c>
      <c r="AG1405">
        <f t="shared" si="732"/>
        <v>1.9870509204603946</v>
      </c>
      <c r="AH1405">
        <f t="shared" si="733"/>
        <v>-62.51551239039825</v>
      </c>
      <c r="AI1405">
        <f t="shared" si="734"/>
        <v>-113.94168252394667</v>
      </c>
      <c r="AJ1405">
        <f t="shared" si="735"/>
        <v>-8.7966288706146241</v>
      </c>
      <c r="AK1405">
        <f t="shared" si="736"/>
        <v>136.26389146504047</v>
      </c>
      <c r="AL1405">
        <f t="shared" si="737"/>
        <v>38.872707373906906</v>
      </c>
      <c r="AM1405">
        <f t="shared" si="738"/>
        <v>1.4100303575763049</v>
      </c>
      <c r="AN1405">
        <f t="shared" si="739"/>
        <v>6.7353872169723195</v>
      </c>
      <c r="AO1405">
        <v>883.21861406593655</v>
      </c>
      <c r="AP1405">
        <v>847.75015757575795</v>
      </c>
      <c r="AQ1405">
        <v>5.2688317301384853</v>
      </c>
      <c r="AR1405">
        <v>65.662157139145961</v>
      </c>
      <c r="AS1405">
        <f t="shared" si="740"/>
        <v>1.4175853149750171</v>
      </c>
      <c r="AT1405">
        <v>25.68183381773386</v>
      </c>
      <c r="AU1405">
        <v>27.335958787878781</v>
      </c>
      <c r="AV1405">
        <v>5.6111331301451112E-6</v>
      </c>
      <c r="AW1405">
        <v>81.5194902957615</v>
      </c>
      <c r="AX1405">
        <v>20</v>
      </c>
      <c r="AY1405">
        <v>4</v>
      </c>
      <c r="AZ1405">
        <f t="shared" si="741"/>
        <v>1</v>
      </c>
      <c r="BA1405">
        <f t="shared" si="742"/>
        <v>0</v>
      </c>
      <c r="BB1405">
        <f t="shared" si="743"/>
        <v>51879.319330741499</v>
      </c>
      <c r="BC1405">
        <f t="shared" si="744"/>
        <v>2000.014375</v>
      </c>
      <c r="BD1405">
        <f t="shared" si="745"/>
        <v>1681.2117749999998</v>
      </c>
      <c r="BE1405">
        <f t="shared" si="746"/>
        <v>0.84059984568860902</v>
      </c>
      <c r="BF1405">
        <f t="shared" si="747"/>
        <v>0.16075770217901558</v>
      </c>
      <c r="BG1405">
        <v>6</v>
      </c>
      <c r="BH1405">
        <v>0.5</v>
      </c>
      <c r="BI1405" t="s">
        <v>383</v>
      </c>
      <c r="BJ1405">
        <v>2</v>
      </c>
      <c r="BK1405" t="b">
        <v>1</v>
      </c>
      <c r="BL1405">
        <v>1660328120.0999999</v>
      </c>
      <c r="BM1405">
        <v>786.303</v>
      </c>
      <c r="BN1405">
        <v>834.26793750000002</v>
      </c>
      <c r="BO1405">
        <v>27.329381250000001</v>
      </c>
      <c r="BP1405">
        <v>25.684024999999998</v>
      </c>
      <c r="BQ1405">
        <v>784.41387499999996</v>
      </c>
      <c r="BR1405">
        <v>27.321612500000001</v>
      </c>
      <c r="BS1405">
        <v>500.13306249999999</v>
      </c>
      <c r="BT1405">
        <v>99.345062500000012</v>
      </c>
      <c r="BU1405">
        <v>9.9977287499999998E-2</v>
      </c>
      <c r="BV1405">
        <v>31.014443750000002</v>
      </c>
      <c r="BW1405">
        <v>31.738356249999999</v>
      </c>
      <c r="BX1405">
        <v>999.9</v>
      </c>
      <c r="BY1405">
        <v>0</v>
      </c>
      <c r="BZ1405">
        <v>0</v>
      </c>
      <c r="CA1405">
        <v>10008.4725</v>
      </c>
      <c r="CB1405">
        <v>0</v>
      </c>
      <c r="CC1405">
        <v>631.89400000000001</v>
      </c>
      <c r="CD1405">
        <v>-47.964912499999997</v>
      </c>
      <c r="CE1405">
        <v>808.39599999999996</v>
      </c>
      <c r="CF1405">
        <v>856.25993749999998</v>
      </c>
      <c r="CG1405">
        <v>1.6453612500000001</v>
      </c>
      <c r="CH1405">
        <v>834.26793750000002</v>
      </c>
      <c r="CI1405">
        <v>25.684024999999998</v>
      </c>
      <c r="CJ1405">
        <v>2.7150393749999999</v>
      </c>
      <c r="CK1405">
        <v>2.55158</v>
      </c>
      <c r="CL1405">
        <v>22.376425000000001</v>
      </c>
      <c r="CM1405">
        <v>21.359306249999999</v>
      </c>
      <c r="CN1405">
        <v>2000.014375</v>
      </c>
      <c r="CO1405">
        <v>0.98000631250000003</v>
      </c>
      <c r="CP1405">
        <v>1.99940875E-2</v>
      </c>
      <c r="CQ1405">
        <v>0</v>
      </c>
      <c r="CR1405">
        <v>2.8057500000000002</v>
      </c>
      <c r="CS1405">
        <v>0</v>
      </c>
      <c r="CT1405">
        <v>25804.643749999999</v>
      </c>
      <c r="CU1405">
        <v>17412.462500000001</v>
      </c>
      <c r="CV1405">
        <v>44.530999999999999</v>
      </c>
      <c r="CW1405">
        <v>46.311999999999998</v>
      </c>
      <c r="CX1405">
        <v>44.683124999999997</v>
      </c>
      <c r="CY1405">
        <v>44.186999999999998</v>
      </c>
      <c r="CZ1405">
        <v>44.359250000000003</v>
      </c>
      <c r="DA1405">
        <v>1960.024375</v>
      </c>
      <c r="DB1405">
        <v>39.99</v>
      </c>
      <c r="DC1405">
        <v>0</v>
      </c>
      <c r="DD1405">
        <v>1660328126.4000001</v>
      </c>
      <c r="DE1405">
        <v>0</v>
      </c>
      <c r="DF1405">
        <v>1660327771.0999999</v>
      </c>
      <c r="DG1405" t="s">
        <v>2781</v>
      </c>
      <c r="DH1405">
        <v>1660327771.0999999</v>
      </c>
      <c r="DI1405">
        <v>1660327770.5999999</v>
      </c>
      <c r="DJ1405">
        <v>42</v>
      </c>
      <c r="DK1405">
        <v>0.13300000000000001</v>
      </c>
      <c r="DL1405">
        <v>-5.0000000000000001E-3</v>
      </c>
      <c r="DM1405">
        <v>1.258</v>
      </c>
      <c r="DN1405">
        <v>1.2E-2</v>
      </c>
      <c r="DO1405">
        <v>400</v>
      </c>
      <c r="DP1405">
        <v>26</v>
      </c>
      <c r="DQ1405">
        <v>0.6</v>
      </c>
      <c r="DR1405">
        <v>0.12</v>
      </c>
      <c r="DS1405">
        <v>7.3146775177342338</v>
      </c>
      <c r="DT1405">
        <v>-2.8095465003745028</v>
      </c>
      <c r="DU1405">
        <v>0.22825773647693881</v>
      </c>
      <c r="DV1405">
        <v>0</v>
      </c>
      <c r="DW1405">
        <v>38.918927581661812</v>
      </c>
      <c r="DX1405">
        <v>-2.845823676496793</v>
      </c>
      <c r="DY1405">
        <v>0.2300662664986198</v>
      </c>
      <c r="DZ1405">
        <v>0</v>
      </c>
      <c r="EA1405">
        <v>-47.963719354838709</v>
      </c>
      <c r="EB1405">
        <v>2.733619354838789</v>
      </c>
      <c r="EC1405">
        <v>0.2298919345276694</v>
      </c>
      <c r="ED1405">
        <v>0</v>
      </c>
      <c r="EE1405">
        <v>571.55458891445414</v>
      </c>
      <c r="EF1405">
        <v>358.32263550926268</v>
      </c>
      <c r="EG1405">
        <v>35.374262327185178</v>
      </c>
      <c r="EH1405">
        <v>0</v>
      </c>
      <c r="EI1405">
        <v>1.6418224390243901</v>
      </c>
      <c r="EJ1405">
        <v>0.10564682926829549</v>
      </c>
      <c r="EK1405">
        <v>1.360919627749755E-2</v>
      </c>
      <c r="EL1405">
        <v>1</v>
      </c>
      <c r="EM1405">
        <v>1.9874915977443579</v>
      </c>
      <c r="EN1405">
        <v>-2.7448514994518829E-2</v>
      </c>
      <c r="EO1405">
        <v>2.2774033468771749E-3</v>
      </c>
      <c r="EP1405">
        <v>1</v>
      </c>
      <c r="EQ1405">
        <v>2</v>
      </c>
      <c r="ER1405">
        <v>6</v>
      </c>
      <c r="ES1405" t="s">
        <v>412</v>
      </c>
      <c r="ET1405">
        <v>2.94129</v>
      </c>
      <c r="EU1405">
        <v>2.8013400000000002</v>
      </c>
      <c r="EV1405">
        <v>0.146622</v>
      </c>
      <c r="EW1405">
        <v>0.15214900000000001</v>
      </c>
      <c r="EX1405">
        <v>0.117619</v>
      </c>
      <c r="EY1405">
        <v>0.112499</v>
      </c>
      <c r="EZ1405">
        <v>17447</v>
      </c>
      <c r="FA1405">
        <v>18173.8</v>
      </c>
      <c r="FB1405">
        <v>23784.6</v>
      </c>
      <c r="FC1405">
        <v>24955.599999999999</v>
      </c>
      <c r="FD1405">
        <v>33601.800000000003</v>
      </c>
      <c r="FE1405">
        <v>35372.1</v>
      </c>
      <c r="FF1405">
        <v>43378</v>
      </c>
      <c r="FG1405">
        <v>46135.7</v>
      </c>
      <c r="FH1405">
        <v>1.8998200000000001</v>
      </c>
      <c r="FI1405">
        <v>1.81152</v>
      </c>
      <c r="FJ1405">
        <v>9.5613299999999998E-2</v>
      </c>
      <c r="FK1405">
        <v>0</v>
      </c>
      <c r="FL1405">
        <v>30.176500000000001</v>
      </c>
      <c r="FM1405">
        <v>999.9</v>
      </c>
      <c r="FN1405">
        <v>56.9</v>
      </c>
      <c r="FO1405">
        <v>38</v>
      </c>
      <c r="FP1405">
        <v>38.130200000000002</v>
      </c>
      <c r="FQ1405">
        <v>62.9358</v>
      </c>
      <c r="FR1405">
        <v>22.536100000000001</v>
      </c>
      <c r="FS1405">
        <v>1</v>
      </c>
      <c r="FT1405">
        <v>0.52181100000000002</v>
      </c>
      <c r="FU1405">
        <v>2.9049399999999999</v>
      </c>
      <c r="FV1405">
        <v>20.296299999999999</v>
      </c>
      <c r="FW1405">
        <v>5.2119</v>
      </c>
      <c r="FX1405">
        <v>11.9078</v>
      </c>
      <c r="FY1405">
        <v>5.0030000000000001</v>
      </c>
      <c r="FZ1405">
        <v>3.2905000000000002</v>
      </c>
      <c r="GA1405">
        <v>9999</v>
      </c>
      <c r="GB1405">
        <v>9999</v>
      </c>
      <c r="GC1405">
        <v>9999</v>
      </c>
      <c r="GD1405">
        <v>999.9</v>
      </c>
      <c r="GE1405">
        <v>1.8597399999999999</v>
      </c>
      <c r="GF1405">
        <v>1.8547199999999999</v>
      </c>
      <c r="GG1405">
        <v>1.85791</v>
      </c>
      <c r="GH1405">
        <v>1.8563799999999999</v>
      </c>
      <c r="GI1405">
        <v>1.8551500000000001</v>
      </c>
      <c r="GJ1405">
        <v>1.8547199999999999</v>
      </c>
      <c r="GK1405">
        <v>1.8535299999999999</v>
      </c>
      <c r="GL1405">
        <v>1.8565499999999999</v>
      </c>
      <c r="GM1405">
        <v>0</v>
      </c>
      <c r="GN1405">
        <v>0</v>
      </c>
      <c r="GO1405">
        <v>0</v>
      </c>
      <c r="GP1405">
        <v>0</v>
      </c>
      <c r="GQ1405" t="s">
        <v>386</v>
      </c>
      <c r="GR1405" t="s">
        <v>387</v>
      </c>
      <c r="GS1405" t="s">
        <v>388</v>
      </c>
      <c r="GT1405" t="s">
        <v>388</v>
      </c>
      <c r="GU1405" t="s">
        <v>388</v>
      </c>
      <c r="GV1405" t="s">
        <v>388</v>
      </c>
      <c r="GW1405">
        <v>0</v>
      </c>
      <c r="GX1405">
        <v>100</v>
      </c>
      <c r="GY1405">
        <v>100</v>
      </c>
      <c r="GZ1405">
        <v>1.9430000000000001</v>
      </c>
      <c r="HA1405">
        <v>7.7999999999999996E-3</v>
      </c>
      <c r="HB1405">
        <v>0.32140272067045289</v>
      </c>
      <c r="HC1405">
        <v>2.7716384584972409E-3</v>
      </c>
      <c r="HD1405">
        <v>-1.1467119688665799E-6</v>
      </c>
      <c r="HE1405">
        <v>2.0626329066488061E-10</v>
      </c>
      <c r="HF1405">
        <v>-7.4589808594339752E-2</v>
      </c>
      <c r="HG1405">
        <v>1.066993184659233E-2</v>
      </c>
      <c r="HH1405">
        <v>-3.4528890892081033E-4</v>
      </c>
      <c r="HI1405">
        <v>2.382551249023132E-6</v>
      </c>
      <c r="HJ1405">
        <v>1</v>
      </c>
      <c r="HK1405">
        <v>2115</v>
      </c>
      <c r="HL1405">
        <v>2</v>
      </c>
      <c r="HM1405">
        <v>30</v>
      </c>
      <c r="HN1405">
        <v>6</v>
      </c>
      <c r="HO1405">
        <v>6</v>
      </c>
      <c r="HP1405">
        <v>1.96777</v>
      </c>
      <c r="HQ1405">
        <v>2.3278799999999999</v>
      </c>
      <c r="HR1405">
        <v>1.4978</v>
      </c>
      <c r="HS1405">
        <v>2.3010299999999999</v>
      </c>
      <c r="HT1405">
        <v>1.5478499999999999</v>
      </c>
      <c r="HU1405">
        <v>2.35229</v>
      </c>
      <c r="HV1405">
        <v>41.170499999999997</v>
      </c>
      <c r="HW1405">
        <v>14.245900000000001</v>
      </c>
      <c r="HX1405">
        <v>18</v>
      </c>
      <c r="HY1405">
        <v>473.52800000000002</v>
      </c>
      <c r="HZ1405">
        <v>477.971</v>
      </c>
      <c r="IA1405">
        <v>26.142499999999998</v>
      </c>
      <c r="IB1405">
        <v>33.484699999999997</v>
      </c>
      <c r="IC1405">
        <v>30.000900000000001</v>
      </c>
      <c r="ID1405">
        <v>33.286700000000003</v>
      </c>
      <c r="IE1405">
        <v>33.393099999999997</v>
      </c>
      <c r="IF1405">
        <v>39.418199999999999</v>
      </c>
      <c r="IG1405">
        <v>34.673099999999998</v>
      </c>
      <c r="IH1405">
        <v>0</v>
      </c>
      <c r="II1405">
        <v>26.127099999999999</v>
      </c>
      <c r="IJ1405">
        <v>905.45500000000004</v>
      </c>
      <c r="IK1405">
        <v>25.5716</v>
      </c>
      <c r="IL1405">
        <v>100.298</v>
      </c>
      <c r="IM1405">
        <v>99.985100000000003</v>
      </c>
      <c r="IN1405" t="s">
        <v>3528</v>
      </c>
    </row>
    <row r="1406" spans="1:248" x14ac:dyDescent="0.2">
      <c r="A1406">
        <v>1390</v>
      </c>
      <c r="B1406">
        <v>1660328129.0999999</v>
      </c>
      <c r="C1406">
        <v>17162.5</v>
      </c>
      <c r="D1406" t="s">
        <v>3106</v>
      </c>
      <c r="E1406" t="s">
        <v>3107</v>
      </c>
      <c r="F1406">
        <v>1</v>
      </c>
      <c r="G1406" t="s">
        <v>381</v>
      </c>
      <c r="H1406" t="s">
        <v>377</v>
      </c>
      <c r="I1406" t="s">
        <v>378</v>
      </c>
      <c r="J1406" t="s">
        <v>379</v>
      </c>
      <c r="K1406" t="s">
        <v>2780</v>
      </c>
      <c r="L1406" t="s">
        <v>381</v>
      </c>
      <c r="M1406" t="s">
        <v>382</v>
      </c>
      <c r="N1406">
        <v>1660328121.599999</v>
      </c>
      <c r="O1406">
        <f t="shared" si="714"/>
        <v>1.4280057775609182E-3</v>
      </c>
      <c r="P1406">
        <f t="shared" si="715"/>
        <v>1.4280057775609183</v>
      </c>
      <c r="Q1406">
        <f t="shared" si="716"/>
        <v>6.7307392305805367</v>
      </c>
      <c r="R1406">
        <f t="shared" si="717"/>
        <v>793.94860000000006</v>
      </c>
      <c r="S1406">
        <f t="shared" si="718"/>
        <v>614.43565797714166</v>
      </c>
      <c r="T1406">
        <f t="shared" si="719"/>
        <v>61.102501256187487</v>
      </c>
      <c r="U1406">
        <f t="shared" si="720"/>
        <v>78.954150363866191</v>
      </c>
      <c r="V1406">
        <f t="shared" si="721"/>
        <v>6.973655188768324E-2</v>
      </c>
      <c r="W1406">
        <f t="shared" si="722"/>
        <v>2.9202411439994092</v>
      </c>
      <c r="X1406">
        <f t="shared" si="723"/>
        <v>6.8824424492141031E-2</v>
      </c>
      <c r="Y1406">
        <f t="shared" si="724"/>
        <v>4.309622232309035E-2</v>
      </c>
      <c r="Z1406">
        <f t="shared" si="725"/>
        <v>321.51893219999994</v>
      </c>
      <c r="AA1406">
        <f t="shared" si="726"/>
        <v>32.539368007990959</v>
      </c>
      <c r="AB1406">
        <f t="shared" si="727"/>
        <v>31.736306666666671</v>
      </c>
      <c r="AC1406">
        <f t="shared" si="728"/>
        <v>4.7042755110083849</v>
      </c>
      <c r="AD1406">
        <f t="shared" si="729"/>
        <v>60.196766272698788</v>
      </c>
      <c r="AE1406">
        <f t="shared" si="730"/>
        <v>2.7179395560000548</v>
      </c>
      <c r="AF1406">
        <f t="shared" si="731"/>
        <v>4.5150922953027957</v>
      </c>
      <c r="AG1406">
        <f t="shared" si="732"/>
        <v>1.9863359550083302</v>
      </c>
      <c r="AH1406">
        <f t="shared" si="733"/>
        <v>-62.975054790436495</v>
      </c>
      <c r="AI1406">
        <f t="shared" si="734"/>
        <v>-113.64887938245482</v>
      </c>
      <c r="AJ1406">
        <f t="shared" si="735"/>
        <v>-8.7717607992280193</v>
      </c>
      <c r="AK1406">
        <f t="shared" si="736"/>
        <v>136.12323722788057</v>
      </c>
      <c r="AL1406">
        <f t="shared" si="737"/>
        <v>38.786743142261138</v>
      </c>
      <c r="AM1406">
        <f t="shared" si="738"/>
        <v>1.4142259200334153</v>
      </c>
      <c r="AN1406">
        <f t="shared" si="739"/>
        <v>6.7307392305805367</v>
      </c>
      <c r="AO1406">
        <v>888.41144004828664</v>
      </c>
      <c r="AP1406">
        <v>852.99572121212111</v>
      </c>
      <c r="AQ1406">
        <v>5.2597379962900348</v>
      </c>
      <c r="AR1406">
        <v>65.662157139145961</v>
      </c>
      <c r="AS1406">
        <f t="shared" si="740"/>
        <v>1.4280057775609183</v>
      </c>
      <c r="AT1406">
        <v>25.668026562392821</v>
      </c>
      <c r="AU1406">
        <v>27.33432303030304</v>
      </c>
      <c r="AV1406">
        <v>3.790600120741741E-6</v>
      </c>
      <c r="AW1406">
        <v>81.5194902957615</v>
      </c>
      <c r="AX1406">
        <v>20</v>
      </c>
      <c r="AY1406">
        <v>4</v>
      </c>
      <c r="AZ1406">
        <f t="shared" si="741"/>
        <v>1</v>
      </c>
      <c r="BA1406">
        <f t="shared" si="742"/>
        <v>0</v>
      </c>
      <c r="BB1406">
        <f t="shared" si="743"/>
        <v>51899.874815817035</v>
      </c>
      <c r="BC1406">
        <f t="shared" si="744"/>
        <v>2000.0219999999999</v>
      </c>
      <c r="BD1406">
        <f t="shared" si="745"/>
        <v>1681.2181799999998</v>
      </c>
      <c r="BE1406">
        <f t="shared" si="746"/>
        <v>0.84059984340172256</v>
      </c>
      <c r="BF1406">
        <f t="shared" si="747"/>
        <v>0.16075769776532456</v>
      </c>
      <c r="BG1406">
        <v>6</v>
      </c>
      <c r="BH1406">
        <v>0.5</v>
      </c>
      <c r="BI1406" t="s">
        <v>383</v>
      </c>
      <c r="BJ1406">
        <v>2</v>
      </c>
      <c r="BK1406" t="b">
        <v>1</v>
      </c>
      <c r="BL1406">
        <v>1660328121.599999</v>
      </c>
      <c r="BM1406">
        <v>793.94860000000006</v>
      </c>
      <c r="BN1406">
        <v>841.82726666666645</v>
      </c>
      <c r="BO1406">
        <v>27.33110666666666</v>
      </c>
      <c r="BP1406">
        <v>25.680859999999999</v>
      </c>
      <c r="BQ1406">
        <v>792.0490666666667</v>
      </c>
      <c r="BR1406">
        <v>27.323339999999991</v>
      </c>
      <c r="BS1406">
        <v>500.13380000000001</v>
      </c>
      <c r="BT1406">
        <v>99.344939999999994</v>
      </c>
      <c r="BU1406">
        <v>9.9974146666666666E-2</v>
      </c>
      <c r="BV1406">
        <v>31.014433333333329</v>
      </c>
      <c r="BW1406">
        <v>31.736306666666671</v>
      </c>
      <c r="BX1406">
        <v>999.89999999999986</v>
      </c>
      <c r="BY1406">
        <v>0</v>
      </c>
      <c r="BZ1406">
        <v>0</v>
      </c>
      <c r="CA1406">
        <v>10012.620666666669</v>
      </c>
      <c r="CB1406">
        <v>0</v>
      </c>
      <c r="CC1406">
        <v>577.3732</v>
      </c>
      <c r="CD1406">
        <v>-47.87863333333334</v>
      </c>
      <c r="CE1406">
        <v>816.25779999999997</v>
      </c>
      <c r="CF1406">
        <v>864.01560000000006</v>
      </c>
      <c r="CG1406">
        <v>1.650249333333333</v>
      </c>
      <c r="CH1406">
        <v>841.82726666666645</v>
      </c>
      <c r="CI1406">
        <v>25.680859999999999</v>
      </c>
      <c r="CJ1406">
        <v>2.7152073333333329</v>
      </c>
      <c r="CK1406">
        <v>2.551263333333333</v>
      </c>
      <c r="CL1406">
        <v>22.37744</v>
      </c>
      <c r="CM1406">
        <v>21.357273333333339</v>
      </c>
      <c r="CN1406">
        <v>2000.0219999999999</v>
      </c>
      <c r="CO1406">
        <v>0.98000640000000006</v>
      </c>
      <c r="CP1406">
        <v>1.9994000000000001E-2</v>
      </c>
      <c r="CQ1406">
        <v>0</v>
      </c>
      <c r="CR1406">
        <v>2.8128000000000011</v>
      </c>
      <c r="CS1406">
        <v>0</v>
      </c>
      <c r="CT1406">
        <v>25824.35333333334</v>
      </c>
      <c r="CU1406">
        <v>17412.53333333334</v>
      </c>
      <c r="CV1406">
        <v>44.537200000000013</v>
      </c>
      <c r="CW1406">
        <v>46.311999999999998</v>
      </c>
      <c r="CX1406">
        <v>44.686999999999998</v>
      </c>
      <c r="CY1406">
        <v>44.186999999999998</v>
      </c>
      <c r="CZ1406">
        <v>44.366599999999998</v>
      </c>
      <c r="DA1406">
        <v>1960.0319999999999</v>
      </c>
      <c r="DB1406">
        <v>39.99</v>
      </c>
      <c r="DC1406">
        <v>0</v>
      </c>
      <c r="DD1406">
        <v>1660328127.5999999</v>
      </c>
      <c r="DE1406">
        <v>0</v>
      </c>
      <c r="DF1406">
        <v>1660327771.0999999</v>
      </c>
      <c r="DG1406" t="s">
        <v>2781</v>
      </c>
      <c r="DH1406">
        <v>1660327771.0999999</v>
      </c>
      <c r="DI1406">
        <v>1660327770.5999999</v>
      </c>
      <c r="DJ1406">
        <v>42</v>
      </c>
      <c r="DK1406">
        <v>0.13300000000000001</v>
      </c>
      <c r="DL1406">
        <v>-5.0000000000000001E-3</v>
      </c>
      <c r="DM1406">
        <v>1.258</v>
      </c>
      <c r="DN1406">
        <v>1.2E-2</v>
      </c>
      <c r="DO1406">
        <v>400</v>
      </c>
      <c r="DP1406">
        <v>26</v>
      </c>
      <c r="DQ1406">
        <v>0.6</v>
      </c>
      <c r="DR1406">
        <v>0.12</v>
      </c>
      <c r="DS1406">
        <v>7.3146775177342338</v>
      </c>
      <c r="DT1406">
        <v>-2.8095465003745028</v>
      </c>
      <c r="DU1406">
        <v>0.22825773647693881</v>
      </c>
      <c r="DV1406">
        <v>0</v>
      </c>
      <c r="DW1406">
        <v>38.918927581661812</v>
      </c>
      <c r="DX1406">
        <v>-2.845823676496793</v>
      </c>
      <c r="DY1406">
        <v>0.2300662664986198</v>
      </c>
      <c r="DZ1406">
        <v>0</v>
      </c>
      <c r="EA1406">
        <v>-47.963719354838709</v>
      </c>
      <c r="EB1406">
        <v>2.733619354838789</v>
      </c>
      <c r="EC1406">
        <v>0.2298919345276694</v>
      </c>
      <c r="ED1406">
        <v>0</v>
      </c>
      <c r="EE1406">
        <v>571.55458891445414</v>
      </c>
      <c r="EF1406">
        <v>358.32263550926268</v>
      </c>
      <c r="EG1406">
        <v>35.374262327185178</v>
      </c>
      <c r="EH1406">
        <v>0</v>
      </c>
      <c r="EI1406">
        <v>1.6418224390243901</v>
      </c>
      <c r="EJ1406">
        <v>0.10564682926829549</v>
      </c>
      <c r="EK1406">
        <v>1.360919627749755E-2</v>
      </c>
      <c r="EL1406">
        <v>1</v>
      </c>
      <c r="EM1406">
        <v>1.9874915977443579</v>
      </c>
      <c r="EN1406">
        <v>-2.7448514994518829E-2</v>
      </c>
      <c r="EO1406">
        <v>2.2774033468771749E-3</v>
      </c>
      <c r="EP1406">
        <v>1</v>
      </c>
      <c r="EQ1406">
        <v>2</v>
      </c>
      <c r="ER1406">
        <v>6</v>
      </c>
      <c r="ES1406" t="s">
        <v>412</v>
      </c>
      <c r="ET1406">
        <v>2.94129</v>
      </c>
      <c r="EU1406">
        <v>2.8011499999999998</v>
      </c>
      <c r="EV1406">
        <v>0.14722299999999999</v>
      </c>
      <c r="EW1406">
        <v>0.152723</v>
      </c>
      <c r="EX1406">
        <v>0.117613</v>
      </c>
      <c r="EY1406">
        <v>0.112484</v>
      </c>
      <c r="EZ1406">
        <v>17434.7</v>
      </c>
      <c r="FA1406">
        <v>18161.3</v>
      </c>
      <c r="FB1406">
        <v>23784.6</v>
      </c>
      <c r="FC1406">
        <v>24955.4</v>
      </c>
      <c r="FD1406">
        <v>33602.199999999997</v>
      </c>
      <c r="FE1406">
        <v>35372.6</v>
      </c>
      <c r="FF1406">
        <v>43378.1</v>
      </c>
      <c r="FG1406">
        <v>46135.5</v>
      </c>
      <c r="FH1406">
        <v>1.89998</v>
      </c>
      <c r="FI1406">
        <v>1.81135</v>
      </c>
      <c r="FJ1406">
        <v>9.5568600000000004E-2</v>
      </c>
      <c r="FK1406">
        <v>0</v>
      </c>
      <c r="FL1406">
        <v>30.177099999999999</v>
      </c>
      <c r="FM1406">
        <v>999.9</v>
      </c>
      <c r="FN1406">
        <v>56.9</v>
      </c>
      <c r="FO1406">
        <v>38</v>
      </c>
      <c r="FP1406">
        <v>38.132199999999997</v>
      </c>
      <c r="FQ1406">
        <v>63.2258</v>
      </c>
      <c r="FR1406">
        <v>22.776399999999999</v>
      </c>
      <c r="FS1406">
        <v>1</v>
      </c>
      <c r="FT1406">
        <v>0.52191600000000005</v>
      </c>
      <c r="FU1406">
        <v>2.9142399999999999</v>
      </c>
      <c r="FV1406">
        <v>20.296199999999999</v>
      </c>
      <c r="FW1406">
        <v>5.2117500000000003</v>
      </c>
      <c r="FX1406">
        <v>11.907999999999999</v>
      </c>
      <c r="FY1406">
        <v>5.0029500000000002</v>
      </c>
      <c r="FZ1406">
        <v>3.2904499999999999</v>
      </c>
      <c r="GA1406">
        <v>9999</v>
      </c>
      <c r="GB1406">
        <v>9999</v>
      </c>
      <c r="GC1406">
        <v>9999</v>
      </c>
      <c r="GD1406">
        <v>999.9</v>
      </c>
      <c r="GE1406">
        <v>1.85972</v>
      </c>
      <c r="GF1406">
        <v>1.8547199999999999</v>
      </c>
      <c r="GG1406">
        <v>1.85791</v>
      </c>
      <c r="GH1406">
        <v>1.8563799999999999</v>
      </c>
      <c r="GI1406">
        <v>1.85514</v>
      </c>
      <c r="GJ1406">
        <v>1.8547199999999999</v>
      </c>
      <c r="GK1406">
        <v>1.85354</v>
      </c>
      <c r="GL1406">
        <v>1.8565499999999999</v>
      </c>
      <c r="GM1406">
        <v>0</v>
      </c>
      <c r="GN1406">
        <v>0</v>
      </c>
      <c r="GO1406">
        <v>0</v>
      </c>
      <c r="GP1406">
        <v>0</v>
      </c>
      <c r="GQ1406" t="s">
        <v>386</v>
      </c>
      <c r="GR1406" t="s">
        <v>387</v>
      </c>
      <c r="GS1406" t="s">
        <v>388</v>
      </c>
      <c r="GT1406" t="s">
        <v>388</v>
      </c>
      <c r="GU1406" t="s">
        <v>388</v>
      </c>
      <c r="GV1406" t="s">
        <v>388</v>
      </c>
      <c r="GW1406">
        <v>0</v>
      </c>
      <c r="GX1406">
        <v>100</v>
      </c>
      <c r="GY1406">
        <v>100</v>
      </c>
      <c r="GZ1406">
        <v>1.95</v>
      </c>
      <c r="HA1406">
        <v>7.7999999999999996E-3</v>
      </c>
      <c r="HB1406">
        <v>0.32140272067045289</v>
      </c>
      <c r="HC1406">
        <v>2.7716384584972409E-3</v>
      </c>
      <c r="HD1406">
        <v>-1.1467119688665799E-6</v>
      </c>
      <c r="HE1406">
        <v>2.0626329066488061E-10</v>
      </c>
      <c r="HF1406">
        <v>-7.4589808594339752E-2</v>
      </c>
      <c r="HG1406">
        <v>1.066993184659233E-2</v>
      </c>
      <c r="HH1406">
        <v>-3.4528890892081033E-4</v>
      </c>
      <c r="HI1406">
        <v>2.382551249023132E-6</v>
      </c>
      <c r="HJ1406">
        <v>1</v>
      </c>
      <c r="HK1406">
        <v>2115</v>
      </c>
      <c r="HL1406">
        <v>2</v>
      </c>
      <c r="HM1406">
        <v>30</v>
      </c>
      <c r="HN1406">
        <v>6</v>
      </c>
      <c r="HO1406">
        <v>6</v>
      </c>
      <c r="HP1406">
        <v>1.9751000000000001</v>
      </c>
      <c r="HQ1406">
        <v>2.32178</v>
      </c>
      <c r="HR1406">
        <v>1.4978</v>
      </c>
      <c r="HS1406">
        <v>2.3010299999999999</v>
      </c>
      <c r="HT1406">
        <v>1.5478499999999999</v>
      </c>
      <c r="HU1406">
        <v>2.4572799999999999</v>
      </c>
      <c r="HV1406">
        <v>41.170499999999997</v>
      </c>
      <c r="HW1406">
        <v>14.280900000000001</v>
      </c>
      <c r="HX1406">
        <v>18</v>
      </c>
      <c r="HY1406">
        <v>473.625</v>
      </c>
      <c r="HZ1406">
        <v>477.86599999999999</v>
      </c>
      <c r="IA1406">
        <v>26.1401</v>
      </c>
      <c r="IB1406">
        <v>33.485799999999998</v>
      </c>
      <c r="IC1406">
        <v>30.000800000000002</v>
      </c>
      <c r="ID1406">
        <v>33.287999999999997</v>
      </c>
      <c r="IE1406">
        <v>33.394399999999997</v>
      </c>
      <c r="IF1406">
        <v>39.537700000000001</v>
      </c>
      <c r="IG1406">
        <v>34.673099999999998</v>
      </c>
      <c r="IH1406">
        <v>0</v>
      </c>
      <c r="II1406">
        <v>26.127099999999999</v>
      </c>
      <c r="IJ1406">
        <v>915.48500000000001</v>
      </c>
      <c r="IK1406">
        <v>25.5715</v>
      </c>
      <c r="IL1406">
        <v>100.298</v>
      </c>
      <c r="IM1406">
        <v>99.9846</v>
      </c>
      <c r="IN1406" t="s">
        <v>3528</v>
      </c>
    </row>
    <row r="1407" spans="1:248" x14ac:dyDescent="0.2">
      <c r="A1407">
        <v>1391</v>
      </c>
      <c r="B1407">
        <v>1660328130.0999999</v>
      </c>
      <c r="C1407">
        <v>17163.5</v>
      </c>
      <c r="D1407" t="s">
        <v>3108</v>
      </c>
      <c r="E1407" t="s">
        <v>3109</v>
      </c>
      <c r="F1407">
        <v>1</v>
      </c>
      <c r="G1407" t="s">
        <v>381</v>
      </c>
      <c r="H1407" t="s">
        <v>377</v>
      </c>
      <c r="I1407" t="s">
        <v>378</v>
      </c>
      <c r="J1407" t="s">
        <v>379</v>
      </c>
      <c r="K1407" t="s">
        <v>2780</v>
      </c>
      <c r="L1407" t="s">
        <v>381</v>
      </c>
      <c r="M1407" t="s">
        <v>382</v>
      </c>
      <c r="N1407">
        <v>1660328122.0999999</v>
      </c>
      <c r="O1407">
        <f t="shared" si="714"/>
        <v>1.4379901041501695E-3</v>
      </c>
      <c r="P1407">
        <f t="shared" si="715"/>
        <v>1.4379901041501695</v>
      </c>
      <c r="Q1407">
        <f t="shared" si="716"/>
        <v>6.706681962232552</v>
      </c>
      <c r="R1407">
        <f t="shared" si="717"/>
        <v>796.50131250000004</v>
      </c>
      <c r="S1407">
        <f t="shared" si="718"/>
        <v>618.52913416495812</v>
      </c>
      <c r="T1407">
        <f t="shared" si="719"/>
        <v>61.509509497238966</v>
      </c>
      <c r="U1407">
        <f t="shared" si="720"/>
        <v>79.207918171751075</v>
      </c>
      <c r="V1407">
        <f t="shared" si="721"/>
        <v>7.0234584181057214E-2</v>
      </c>
      <c r="W1407">
        <f t="shared" si="722"/>
        <v>2.9201079309660534</v>
      </c>
      <c r="X1407">
        <f t="shared" si="723"/>
        <v>6.9309433714497659E-2</v>
      </c>
      <c r="Y1407">
        <f t="shared" si="724"/>
        <v>4.340050183225419E-2</v>
      </c>
      <c r="Z1407">
        <f t="shared" si="725"/>
        <v>321.51781499999998</v>
      </c>
      <c r="AA1407">
        <f t="shared" si="726"/>
        <v>32.536533375944799</v>
      </c>
      <c r="AB1407">
        <f t="shared" si="727"/>
        <v>31.7358875</v>
      </c>
      <c r="AC1407">
        <f t="shared" si="728"/>
        <v>4.7041636869403494</v>
      </c>
      <c r="AD1407">
        <f t="shared" si="729"/>
        <v>60.197742454325564</v>
      </c>
      <c r="AE1407">
        <f t="shared" si="730"/>
        <v>2.7179377905826265</v>
      </c>
      <c r="AF1407">
        <f t="shared" si="731"/>
        <v>4.5150161447413657</v>
      </c>
      <c r="AG1407">
        <f t="shared" si="732"/>
        <v>1.9862258963577228</v>
      </c>
      <c r="AH1407">
        <f t="shared" si="733"/>
        <v>-63.415363593022477</v>
      </c>
      <c r="AI1407">
        <f t="shared" si="734"/>
        <v>-113.6242788203091</v>
      </c>
      <c r="AJ1407">
        <f t="shared" si="735"/>
        <v>-8.7702312212810689</v>
      </c>
      <c r="AK1407">
        <f t="shared" si="736"/>
        <v>135.70794136538734</v>
      </c>
      <c r="AL1407">
        <f t="shared" si="737"/>
        <v>38.764631135755764</v>
      </c>
      <c r="AM1407">
        <f t="shared" si="738"/>
        <v>1.4167095963889538</v>
      </c>
      <c r="AN1407">
        <f t="shared" si="739"/>
        <v>6.706681962232552</v>
      </c>
      <c r="AO1407">
        <v>893.62446342372743</v>
      </c>
      <c r="AP1407">
        <v>858.25781818181792</v>
      </c>
      <c r="AQ1407">
        <v>5.2559760792605106</v>
      </c>
      <c r="AR1407">
        <v>65.662157139145961</v>
      </c>
      <c r="AS1407">
        <f t="shared" si="740"/>
        <v>1.4379901041501695</v>
      </c>
      <c r="AT1407">
        <v>25.653557611074859</v>
      </c>
      <c r="AU1407">
        <v>27.33158060606058</v>
      </c>
      <c r="AV1407">
        <v>-7.5020530298339661E-6</v>
      </c>
      <c r="AW1407">
        <v>81.5194902957615</v>
      </c>
      <c r="AX1407">
        <v>20</v>
      </c>
      <c r="AY1407">
        <v>4</v>
      </c>
      <c r="AZ1407">
        <f t="shared" si="741"/>
        <v>1</v>
      </c>
      <c r="BA1407">
        <f t="shared" si="742"/>
        <v>0</v>
      </c>
      <c r="BB1407">
        <f t="shared" si="743"/>
        <v>51896.137802955745</v>
      </c>
      <c r="BC1407">
        <f t="shared" si="744"/>
        <v>2000.0150000000001</v>
      </c>
      <c r="BD1407">
        <f t="shared" si="745"/>
        <v>1681.2123000000001</v>
      </c>
      <c r="BE1407">
        <f t="shared" si="746"/>
        <v>0.84059984550115874</v>
      </c>
      <c r="BF1407">
        <f t="shared" si="747"/>
        <v>0.16075770181723636</v>
      </c>
      <c r="BG1407">
        <v>6</v>
      </c>
      <c r="BH1407">
        <v>0.5</v>
      </c>
      <c r="BI1407" t="s">
        <v>383</v>
      </c>
      <c r="BJ1407">
        <v>2</v>
      </c>
      <c r="BK1407" t="b">
        <v>1</v>
      </c>
      <c r="BL1407">
        <v>1660328122.0999999</v>
      </c>
      <c r="BM1407">
        <v>796.50131250000004</v>
      </c>
      <c r="BN1407">
        <v>844.36012500000004</v>
      </c>
      <c r="BO1407">
        <v>27.331118750000002</v>
      </c>
      <c r="BP1407">
        <v>25.677975</v>
      </c>
      <c r="BQ1407">
        <v>794.59843750000005</v>
      </c>
      <c r="BR1407">
        <v>27.323350000000001</v>
      </c>
      <c r="BS1407">
        <v>500.13412499999998</v>
      </c>
      <c r="BT1407">
        <v>99.344837499999997</v>
      </c>
      <c r="BU1407">
        <v>9.9968087499999997E-2</v>
      </c>
      <c r="BV1407">
        <v>31.0141375</v>
      </c>
      <c r="BW1407">
        <v>31.7358875</v>
      </c>
      <c r="BX1407">
        <v>999.9</v>
      </c>
      <c r="BY1407">
        <v>0</v>
      </c>
      <c r="BZ1407">
        <v>0</v>
      </c>
      <c r="CA1407">
        <v>10011.869375</v>
      </c>
      <c r="CB1407">
        <v>0</v>
      </c>
      <c r="CC1407">
        <v>579.07468749999998</v>
      </c>
      <c r="CD1407">
        <v>-47.858800000000002</v>
      </c>
      <c r="CE1407">
        <v>818.88225</v>
      </c>
      <c r="CF1407">
        <v>866.61256249999997</v>
      </c>
      <c r="CG1407">
        <v>1.6531431249999999</v>
      </c>
      <c r="CH1407">
        <v>844.36012500000004</v>
      </c>
      <c r="CI1407">
        <v>25.677975</v>
      </c>
      <c r="CJ1407">
        <v>2.7152056249999998</v>
      </c>
      <c r="CK1407">
        <v>2.550974375</v>
      </c>
      <c r="CL1407">
        <v>22.377431250000001</v>
      </c>
      <c r="CM1407">
        <v>21.355425</v>
      </c>
      <c r="CN1407">
        <v>2000.0150000000001</v>
      </c>
      <c r="CO1407">
        <v>0.98000631250000003</v>
      </c>
      <c r="CP1407">
        <v>1.99940875E-2</v>
      </c>
      <c r="CQ1407">
        <v>0</v>
      </c>
      <c r="CR1407">
        <v>2.73075</v>
      </c>
      <c r="CS1407">
        <v>0</v>
      </c>
      <c r="CT1407">
        <v>25829.75</v>
      </c>
      <c r="CU1407">
        <v>17412.46875</v>
      </c>
      <c r="CV1407">
        <v>44.538749999999993</v>
      </c>
      <c r="CW1407">
        <v>46.311999999999998</v>
      </c>
      <c r="CX1407">
        <v>44.686999999999998</v>
      </c>
      <c r="CY1407">
        <v>44.186999999999998</v>
      </c>
      <c r="CZ1407">
        <v>44.367125000000001</v>
      </c>
      <c r="DA1407">
        <v>1960.0250000000001</v>
      </c>
      <c r="DB1407">
        <v>39.99</v>
      </c>
      <c r="DC1407">
        <v>0</v>
      </c>
      <c r="DD1407">
        <v>1660328128.2</v>
      </c>
      <c r="DE1407">
        <v>0</v>
      </c>
      <c r="DF1407">
        <v>1660327771.0999999</v>
      </c>
      <c r="DG1407" t="s">
        <v>2781</v>
      </c>
      <c r="DH1407">
        <v>1660327771.0999999</v>
      </c>
      <c r="DI1407">
        <v>1660327770.5999999</v>
      </c>
      <c r="DJ1407">
        <v>42</v>
      </c>
      <c r="DK1407">
        <v>0.13300000000000001</v>
      </c>
      <c r="DL1407">
        <v>-5.0000000000000001E-3</v>
      </c>
      <c r="DM1407">
        <v>1.258</v>
      </c>
      <c r="DN1407">
        <v>1.2E-2</v>
      </c>
      <c r="DO1407">
        <v>400</v>
      </c>
      <c r="DP1407">
        <v>26</v>
      </c>
      <c r="DQ1407">
        <v>0.6</v>
      </c>
      <c r="DR1407">
        <v>0.12</v>
      </c>
      <c r="DS1407">
        <v>7.2066641501369926</v>
      </c>
      <c r="DT1407">
        <v>-3.3431911489499551</v>
      </c>
      <c r="DU1407">
        <v>0.26915284350341229</v>
      </c>
      <c r="DV1407">
        <v>0</v>
      </c>
      <c r="DW1407">
        <v>38.816874729065631</v>
      </c>
      <c r="DX1407">
        <v>-2.5806796830575549</v>
      </c>
      <c r="DY1407">
        <v>0.20826858533704151</v>
      </c>
      <c r="DZ1407">
        <v>0</v>
      </c>
      <c r="EA1407">
        <v>-47.86569999999999</v>
      </c>
      <c r="EB1407">
        <v>2.1364004449387579</v>
      </c>
      <c r="EC1407">
        <v>0.17324646412938199</v>
      </c>
      <c r="ED1407">
        <v>0</v>
      </c>
      <c r="EE1407">
        <v>583.84954021042699</v>
      </c>
      <c r="EF1407">
        <v>371.63671073864828</v>
      </c>
      <c r="EG1407">
        <v>36.698808317044282</v>
      </c>
      <c r="EH1407">
        <v>0</v>
      </c>
      <c r="EI1407">
        <v>1.64679825</v>
      </c>
      <c r="EJ1407">
        <v>0.1627142589118119</v>
      </c>
      <c r="EK1407">
        <v>1.935097270003501E-2</v>
      </c>
      <c r="EL1407">
        <v>0</v>
      </c>
      <c r="EM1407">
        <v>1.9866278485619731</v>
      </c>
      <c r="EN1407">
        <v>-2.3566316968087569E-2</v>
      </c>
      <c r="EO1407">
        <v>2.018695181199574E-3</v>
      </c>
      <c r="EP1407">
        <v>1</v>
      </c>
      <c r="EQ1407">
        <v>1</v>
      </c>
      <c r="ER1407">
        <v>6</v>
      </c>
      <c r="ES1407" t="s">
        <v>879</v>
      </c>
      <c r="ET1407">
        <v>2.9411900000000002</v>
      </c>
      <c r="EU1407">
        <v>2.8010899999999999</v>
      </c>
      <c r="EV1407">
        <v>0.147814</v>
      </c>
      <c r="EW1407">
        <v>0.153306</v>
      </c>
      <c r="EX1407">
        <v>0.117601</v>
      </c>
      <c r="EY1407">
        <v>0.11247699999999999</v>
      </c>
      <c r="EZ1407">
        <v>17422.599999999999</v>
      </c>
      <c r="FA1407">
        <v>18148.8</v>
      </c>
      <c r="FB1407">
        <v>23784.6</v>
      </c>
      <c r="FC1407">
        <v>24955.3</v>
      </c>
      <c r="FD1407">
        <v>33602.699999999997</v>
      </c>
      <c r="FE1407">
        <v>35372.800000000003</v>
      </c>
      <c r="FF1407">
        <v>43378.2</v>
      </c>
      <c r="FG1407">
        <v>46135.3</v>
      </c>
      <c r="FH1407">
        <v>1.9000300000000001</v>
      </c>
      <c r="FI1407">
        <v>1.8112999999999999</v>
      </c>
      <c r="FJ1407">
        <v>9.5590900000000006E-2</v>
      </c>
      <c r="FK1407">
        <v>0</v>
      </c>
      <c r="FL1407">
        <v>30.177900000000001</v>
      </c>
      <c r="FM1407">
        <v>999.9</v>
      </c>
      <c r="FN1407">
        <v>56.9</v>
      </c>
      <c r="FO1407">
        <v>38</v>
      </c>
      <c r="FP1407">
        <v>38.126800000000003</v>
      </c>
      <c r="FQ1407">
        <v>63.095799999999997</v>
      </c>
      <c r="FR1407">
        <v>23.409500000000001</v>
      </c>
      <c r="FS1407">
        <v>1</v>
      </c>
      <c r="FT1407">
        <v>0.52211399999999997</v>
      </c>
      <c r="FU1407">
        <v>2.9228000000000001</v>
      </c>
      <c r="FV1407">
        <v>20.296099999999999</v>
      </c>
      <c r="FW1407">
        <v>5.2119</v>
      </c>
      <c r="FX1407">
        <v>11.908099999999999</v>
      </c>
      <c r="FY1407">
        <v>5.0030000000000001</v>
      </c>
      <c r="FZ1407">
        <v>3.2904499999999999</v>
      </c>
      <c r="GA1407">
        <v>9999</v>
      </c>
      <c r="GB1407">
        <v>9999</v>
      </c>
      <c r="GC1407">
        <v>9999</v>
      </c>
      <c r="GD1407">
        <v>999.9</v>
      </c>
      <c r="GE1407">
        <v>1.85972</v>
      </c>
      <c r="GF1407">
        <v>1.8547100000000001</v>
      </c>
      <c r="GG1407">
        <v>1.85791</v>
      </c>
      <c r="GH1407">
        <v>1.8563799999999999</v>
      </c>
      <c r="GI1407">
        <v>1.85514</v>
      </c>
      <c r="GJ1407">
        <v>1.8547100000000001</v>
      </c>
      <c r="GK1407">
        <v>1.8535299999999999</v>
      </c>
      <c r="GL1407">
        <v>1.8565400000000001</v>
      </c>
      <c r="GM1407">
        <v>0</v>
      </c>
      <c r="GN1407">
        <v>0</v>
      </c>
      <c r="GO1407">
        <v>0</v>
      </c>
      <c r="GP1407">
        <v>0</v>
      </c>
      <c r="GQ1407" t="s">
        <v>386</v>
      </c>
      <c r="GR1407" t="s">
        <v>387</v>
      </c>
      <c r="GS1407" t="s">
        <v>388</v>
      </c>
      <c r="GT1407" t="s">
        <v>388</v>
      </c>
      <c r="GU1407" t="s">
        <v>388</v>
      </c>
      <c r="GV1407" t="s">
        <v>388</v>
      </c>
      <c r="GW1407">
        <v>0</v>
      </c>
      <c r="GX1407">
        <v>100</v>
      </c>
      <c r="GY1407">
        <v>100</v>
      </c>
      <c r="GZ1407">
        <v>1.9570000000000001</v>
      </c>
      <c r="HA1407">
        <v>7.7999999999999996E-3</v>
      </c>
      <c r="HB1407">
        <v>0.32140272067045289</v>
      </c>
      <c r="HC1407">
        <v>2.7716384584972409E-3</v>
      </c>
      <c r="HD1407">
        <v>-1.1467119688665799E-6</v>
      </c>
      <c r="HE1407">
        <v>2.0626329066488061E-10</v>
      </c>
      <c r="HF1407">
        <v>-7.4589808594339752E-2</v>
      </c>
      <c r="HG1407">
        <v>1.066993184659233E-2</v>
      </c>
      <c r="HH1407">
        <v>-3.4528890892081033E-4</v>
      </c>
      <c r="HI1407">
        <v>2.382551249023132E-6</v>
      </c>
      <c r="HJ1407">
        <v>1</v>
      </c>
      <c r="HK1407">
        <v>2115</v>
      </c>
      <c r="HL1407">
        <v>2</v>
      </c>
      <c r="HM1407">
        <v>30</v>
      </c>
      <c r="HN1407">
        <v>6</v>
      </c>
      <c r="HO1407">
        <v>6</v>
      </c>
      <c r="HP1407">
        <v>1.9873000000000001</v>
      </c>
      <c r="HQ1407">
        <v>2.33521</v>
      </c>
      <c r="HR1407">
        <v>1.4978</v>
      </c>
      <c r="HS1407">
        <v>2.3010299999999999</v>
      </c>
      <c r="HT1407">
        <v>1.5478499999999999</v>
      </c>
      <c r="HU1407">
        <v>2.4108900000000002</v>
      </c>
      <c r="HV1407">
        <v>41.170499999999997</v>
      </c>
      <c r="HW1407">
        <v>14.245900000000001</v>
      </c>
      <c r="HX1407">
        <v>18</v>
      </c>
      <c r="HY1407">
        <v>473.66</v>
      </c>
      <c r="HZ1407">
        <v>477.84100000000001</v>
      </c>
      <c r="IA1407">
        <v>26.1371</v>
      </c>
      <c r="IB1407">
        <v>33.487000000000002</v>
      </c>
      <c r="IC1407">
        <v>30.000800000000002</v>
      </c>
      <c r="ID1407">
        <v>33.288899999999998</v>
      </c>
      <c r="IE1407">
        <v>33.395400000000002</v>
      </c>
      <c r="IF1407">
        <v>39.776299999999999</v>
      </c>
      <c r="IG1407">
        <v>34.673099999999998</v>
      </c>
      <c r="IH1407">
        <v>0</v>
      </c>
      <c r="II1407">
        <v>26.127099999999999</v>
      </c>
      <c r="IJ1407">
        <v>915.48500000000001</v>
      </c>
      <c r="IK1407">
        <v>25.573699999999999</v>
      </c>
      <c r="IL1407">
        <v>100.298</v>
      </c>
      <c r="IM1407">
        <v>99.984300000000005</v>
      </c>
      <c r="IN1407" t="s">
        <v>3528</v>
      </c>
    </row>
    <row r="1408" spans="1:248" x14ac:dyDescent="0.2">
      <c r="A1408">
        <v>1392</v>
      </c>
      <c r="B1408">
        <v>1660328131.0999999</v>
      </c>
      <c r="C1408">
        <v>17164.5</v>
      </c>
      <c r="D1408" t="s">
        <v>3110</v>
      </c>
      <c r="E1408" t="s">
        <v>3111</v>
      </c>
      <c r="F1408">
        <v>1</v>
      </c>
      <c r="G1408" t="s">
        <v>381</v>
      </c>
      <c r="H1408" t="s">
        <v>377</v>
      </c>
      <c r="I1408" t="s">
        <v>378</v>
      </c>
      <c r="J1408" t="s">
        <v>379</v>
      </c>
      <c r="K1408" t="s">
        <v>2780</v>
      </c>
      <c r="L1408" t="s">
        <v>381</v>
      </c>
      <c r="M1408" t="s">
        <v>382</v>
      </c>
      <c r="N1408">
        <v>1660328123.599999</v>
      </c>
      <c r="O1408">
        <f t="shared" si="714"/>
        <v>1.4440533641438043E-3</v>
      </c>
      <c r="P1408">
        <f t="shared" si="715"/>
        <v>1.4440533641438043</v>
      </c>
      <c r="Q1408">
        <f t="shared" si="716"/>
        <v>6.7237564456780934</v>
      </c>
      <c r="R1408">
        <f t="shared" si="717"/>
        <v>804.14346666666665</v>
      </c>
      <c r="S1408">
        <f t="shared" si="718"/>
        <v>626.215827197458</v>
      </c>
      <c r="T1408">
        <f t="shared" si="719"/>
        <v>62.27380657950355</v>
      </c>
      <c r="U1408">
        <f t="shared" si="720"/>
        <v>79.967756371608246</v>
      </c>
      <c r="V1408">
        <f t="shared" si="721"/>
        <v>7.0550683171523576E-2</v>
      </c>
      <c r="W1408">
        <f t="shared" si="722"/>
        <v>2.920271304148951</v>
      </c>
      <c r="X1408">
        <f t="shared" si="723"/>
        <v>6.9617297624772201E-2</v>
      </c>
      <c r="Y1408">
        <f t="shared" si="724"/>
        <v>4.3593643145812724E-2</v>
      </c>
      <c r="Z1408">
        <f t="shared" si="725"/>
        <v>321.52265619999997</v>
      </c>
      <c r="AA1408">
        <f t="shared" si="726"/>
        <v>32.534422100411668</v>
      </c>
      <c r="AB1408">
        <f t="shared" si="727"/>
        <v>31.734533333333339</v>
      </c>
      <c r="AC1408">
        <f t="shared" si="728"/>
        <v>4.7038024420989411</v>
      </c>
      <c r="AD1408">
        <f t="shared" si="729"/>
        <v>60.201288085517788</v>
      </c>
      <c r="AE1408">
        <f t="shared" si="730"/>
        <v>2.7180228492858376</v>
      </c>
      <c r="AF1408">
        <f t="shared" si="731"/>
        <v>4.5148915176446094</v>
      </c>
      <c r="AG1408">
        <f t="shared" si="732"/>
        <v>1.9857795928131035</v>
      </c>
      <c r="AH1408">
        <f t="shared" si="733"/>
        <v>-63.68275335874177</v>
      </c>
      <c r="AI1408">
        <f t="shared" si="734"/>
        <v>-113.493665062045</v>
      </c>
      <c r="AJ1408">
        <f t="shared" si="735"/>
        <v>-8.7595801656730448</v>
      </c>
      <c r="AK1408">
        <f t="shared" si="736"/>
        <v>135.58665761354013</v>
      </c>
      <c r="AL1408">
        <f t="shared" si="737"/>
        <v>38.699228394343663</v>
      </c>
      <c r="AM1408">
        <f t="shared" si="738"/>
        <v>1.4211517699291136</v>
      </c>
      <c r="AN1408">
        <f t="shared" si="739"/>
        <v>6.7237564456780934</v>
      </c>
      <c r="AO1408">
        <v>898.82909985887125</v>
      </c>
      <c r="AP1408">
        <v>863.48912727272739</v>
      </c>
      <c r="AQ1408">
        <v>5.2467881360326949</v>
      </c>
      <c r="AR1408">
        <v>65.662157139145961</v>
      </c>
      <c r="AS1408">
        <f t="shared" si="740"/>
        <v>1.4440533641438043</v>
      </c>
      <c r="AT1408">
        <v>25.642576622237961</v>
      </c>
      <c r="AU1408">
        <v>27.32777696969697</v>
      </c>
      <c r="AV1408">
        <v>-2.4402576741752431E-5</v>
      </c>
      <c r="AW1408">
        <v>81.5194902957615</v>
      </c>
      <c r="AX1408">
        <v>20</v>
      </c>
      <c r="AY1408">
        <v>4</v>
      </c>
      <c r="AZ1408">
        <f t="shared" si="741"/>
        <v>1</v>
      </c>
      <c r="BA1408">
        <f t="shared" si="742"/>
        <v>0</v>
      </c>
      <c r="BB1408">
        <f t="shared" si="743"/>
        <v>51900.858838398068</v>
      </c>
      <c r="BC1408">
        <f t="shared" si="744"/>
        <v>2000.045333333333</v>
      </c>
      <c r="BD1408">
        <f t="shared" si="745"/>
        <v>1681.2377799999997</v>
      </c>
      <c r="BE1408">
        <f t="shared" si="746"/>
        <v>0.84059983640370817</v>
      </c>
      <c r="BF1408">
        <f t="shared" si="747"/>
        <v>0.16075768425915679</v>
      </c>
      <c r="BG1408">
        <v>6</v>
      </c>
      <c r="BH1408">
        <v>0.5</v>
      </c>
      <c r="BI1408" t="s">
        <v>383</v>
      </c>
      <c r="BJ1408">
        <v>2</v>
      </c>
      <c r="BK1408" t="b">
        <v>1</v>
      </c>
      <c r="BL1408">
        <v>1660328123.599999</v>
      </c>
      <c r="BM1408">
        <v>804.14346666666665</v>
      </c>
      <c r="BN1408">
        <v>851.94073333333324</v>
      </c>
      <c r="BO1408">
        <v>27.33202</v>
      </c>
      <c r="BP1408">
        <v>25.673706666666661</v>
      </c>
      <c r="BQ1408">
        <v>802.23033333333331</v>
      </c>
      <c r="BR1408">
        <v>27.324259999999999</v>
      </c>
      <c r="BS1408">
        <v>500.1378666666667</v>
      </c>
      <c r="BT1408">
        <v>99.344653333333341</v>
      </c>
      <c r="BU1408">
        <v>9.9985200000000024E-2</v>
      </c>
      <c r="BV1408">
        <v>31.01365333333333</v>
      </c>
      <c r="BW1408">
        <v>31.734533333333339</v>
      </c>
      <c r="BX1408">
        <v>999.89999999999986</v>
      </c>
      <c r="BY1408">
        <v>0</v>
      </c>
      <c r="BZ1408">
        <v>0</v>
      </c>
      <c r="CA1408">
        <v>10012.822</v>
      </c>
      <c r="CB1408">
        <v>0</v>
      </c>
      <c r="CC1408">
        <v>534.79613333333339</v>
      </c>
      <c r="CD1408">
        <v>-47.797273333333337</v>
      </c>
      <c r="CE1408">
        <v>826.73986666666667</v>
      </c>
      <c r="CF1408">
        <v>874.3889999999999</v>
      </c>
      <c r="CG1408">
        <v>1.6583186666666661</v>
      </c>
      <c r="CH1408">
        <v>851.94073333333324</v>
      </c>
      <c r="CI1408">
        <v>25.673706666666661</v>
      </c>
      <c r="CJ1408">
        <v>2.7152906666666672</v>
      </c>
      <c r="CK1408">
        <v>2.550545333333333</v>
      </c>
      <c r="CL1408">
        <v>22.37794666666667</v>
      </c>
      <c r="CM1408">
        <v>21.352679999999999</v>
      </c>
      <c r="CN1408">
        <v>2000.045333333333</v>
      </c>
      <c r="CO1408">
        <v>0.98000659999999995</v>
      </c>
      <c r="CP1408">
        <v>1.9993799999999999E-2</v>
      </c>
      <c r="CQ1408">
        <v>0</v>
      </c>
      <c r="CR1408">
        <v>2.6694</v>
      </c>
      <c r="CS1408">
        <v>0</v>
      </c>
      <c r="CT1408">
        <v>25848.240000000002</v>
      </c>
      <c r="CU1408">
        <v>17412.73333333333</v>
      </c>
      <c r="CV1408">
        <v>44.54546666666667</v>
      </c>
      <c r="CW1408">
        <v>46.311999999999998</v>
      </c>
      <c r="CX1408">
        <v>44.686999999999998</v>
      </c>
      <c r="CY1408">
        <v>44.186999999999998</v>
      </c>
      <c r="CZ1408">
        <v>44.375</v>
      </c>
      <c r="DA1408">
        <v>1960.055333333333</v>
      </c>
      <c r="DB1408">
        <v>39.99</v>
      </c>
      <c r="DC1408">
        <v>0</v>
      </c>
      <c r="DD1408">
        <v>1660328130</v>
      </c>
      <c r="DE1408">
        <v>0</v>
      </c>
      <c r="DF1408">
        <v>1660327771.0999999</v>
      </c>
      <c r="DG1408" t="s">
        <v>2781</v>
      </c>
      <c r="DH1408">
        <v>1660327771.0999999</v>
      </c>
      <c r="DI1408">
        <v>1660327770.5999999</v>
      </c>
      <c r="DJ1408">
        <v>42</v>
      </c>
      <c r="DK1408">
        <v>0.13300000000000001</v>
      </c>
      <c r="DL1408">
        <v>-5.0000000000000001E-3</v>
      </c>
      <c r="DM1408">
        <v>1.258</v>
      </c>
      <c r="DN1408">
        <v>1.2E-2</v>
      </c>
      <c r="DO1408">
        <v>400</v>
      </c>
      <c r="DP1408">
        <v>26</v>
      </c>
      <c r="DQ1408">
        <v>0.6</v>
      </c>
      <c r="DR1408">
        <v>0.12</v>
      </c>
      <c r="DS1408">
        <v>7.2066641501369926</v>
      </c>
      <c r="DT1408">
        <v>-3.3431911489499551</v>
      </c>
      <c r="DU1408">
        <v>0.26915284350341229</v>
      </c>
      <c r="DV1408">
        <v>0</v>
      </c>
      <c r="DW1408">
        <v>38.816874729065631</v>
      </c>
      <c r="DX1408">
        <v>-2.5806796830575549</v>
      </c>
      <c r="DY1408">
        <v>0.20826858533704151</v>
      </c>
      <c r="DZ1408">
        <v>0</v>
      </c>
      <c r="EA1408">
        <v>-47.86569999999999</v>
      </c>
      <c r="EB1408">
        <v>2.1364004449387579</v>
      </c>
      <c r="EC1408">
        <v>0.17324646412938199</v>
      </c>
      <c r="ED1408">
        <v>0</v>
      </c>
      <c r="EE1408">
        <v>583.84954021042699</v>
      </c>
      <c r="EF1408">
        <v>371.63671073864828</v>
      </c>
      <c r="EG1408">
        <v>36.698808317044282</v>
      </c>
      <c r="EH1408">
        <v>0</v>
      </c>
      <c r="EI1408">
        <v>1.64679825</v>
      </c>
      <c r="EJ1408">
        <v>0.1627142589118119</v>
      </c>
      <c r="EK1408">
        <v>1.935097270003501E-2</v>
      </c>
      <c r="EL1408">
        <v>0</v>
      </c>
      <c r="EM1408">
        <v>1.9866278485619731</v>
      </c>
      <c r="EN1408">
        <v>-2.3566316968087569E-2</v>
      </c>
      <c r="EO1408">
        <v>2.018695181199574E-3</v>
      </c>
      <c r="EP1408">
        <v>1</v>
      </c>
      <c r="EQ1408">
        <v>1</v>
      </c>
      <c r="ER1408">
        <v>6</v>
      </c>
      <c r="ES1408" t="s">
        <v>879</v>
      </c>
      <c r="ET1408">
        <v>2.94116</v>
      </c>
      <c r="EU1408">
        <v>2.8010700000000002</v>
      </c>
      <c r="EV1408">
        <v>0.14840800000000001</v>
      </c>
      <c r="EW1408">
        <v>0.15387500000000001</v>
      </c>
      <c r="EX1408">
        <v>0.117591</v>
      </c>
      <c r="EY1408">
        <v>0.11247</v>
      </c>
      <c r="EZ1408">
        <v>17410.5</v>
      </c>
      <c r="FA1408">
        <v>18136.5</v>
      </c>
      <c r="FB1408">
        <v>23784.7</v>
      </c>
      <c r="FC1408">
        <v>24955.200000000001</v>
      </c>
      <c r="FD1408">
        <v>33603.199999999997</v>
      </c>
      <c r="FE1408">
        <v>35372.9</v>
      </c>
      <c r="FF1408">
        <v>43378.400000000001</v>
      </c>
      <c r="FG1408">
        <v>46135</v>
      </c>
      <c r="FH1408">
        <v>1.9000699999999999</v>
      </c>
      <c r="FI1408">
        <v>1.81115</v>
      </c>
      <c r="FJ1408">
        <v>9.5762299999999995E-2</v>
      </c>
      <c r="FK1408">
        <v>0</v>
      </c>
      <c r="FL1408">
        <v>30.1785</v>
      </c>
      <c r="FM1408">
        <v>999.9</v>
      </c>
      <c r="FN1408">
        <v>56.9</v>
      </c>
      <c r="FO1408">
        <v>38</v>
      </c>
      <c r="FP1408">
        <v>38.130200000000002</v>
      </c>
      <c r="FQ1408">
        <v>63.025799999999997</v>
      </c>
      <c r="FR1408">
        <v>23.064900000000002</v>
      </c>
      <c r="FS1408">
        <v>1</v>
      </c>
      <c r="FT1408">
        <v>0.52229400000000004</v>
      </c>
      <c r="FU1408">
        <v>2.9297300000000002</v>
      </c>
      <c r="FV1408">
        <v>20.295999999999999</v>
      </c>
      <c r="FW1408">
        <v>5.2115999999999998</v>
      </c>
      <c r="FX1408">
        <v>11.908099999999999</v>
      </c>
      <c r="FY1408">
        <v>5.0029500000000002</v>
      </c>
      <c r="FZ1408">
        <v>3.2904499999999999</v>
      </c>
      <c r="GA1408">
        <v>9999</v>
      </c>
      <c r="GB1408">
        <v>9999</v>
      </c>
      <c r="GC1408">
        <v>9999</v>
      </c>
      <c r="GD1408">
        <v>999.9</v>
      </c>
      <c r="GE1408">
        <v>1.85972</v>
      </c>
      <c r="GF1408">
        <v>1.8547100000000001</v>
      </c>
      <c r="GG1408">
        <v>1.85791</v>
      </c>
      <c r="GH1408">
        <v>1.8563799999999999</v>
      </c>
      <c r="GI1408">
        <v>1.85514</v>
      </c>
      <c r="GJ1408">
        <v>1.8547100000000001</v>
      </c>
      <c r="GK1408">
        <v>1.85354</v>
      </c>
      <c r="GL1408">
        <v>1.8565400000000001</v>
      </c>
      <c r="GM1408">
        <v>0</v>
      </c>
      <c r="GN1408">
        <v>0</v>
      </c>
      <c r="GO1408">
        <v>0</v>
      </c>
      <c r="GP1408">
        <v>0</v>
      </c>
      <c r="GQ1408" t="s">
        <v>386</v>
      </c>
      <c r="GR1408" t="s">
        <v>387</v>
      </c>
      <c r="GS1408" t="s">
        <v>388</v>
      </c>
      <c r="GT1408" t="s">
        <v>388</v>
      </c>
      <c r="GU1408" t="s">
        <v>388</v>
      </c>
      <c r="GV1408" t="s">
        <v>388</v>
      </c>
      <c r="GW1408">
        <v>0</v>
      </c>
      <c r="GX1408">
        <v>100</v>
      </c>
      <c r="GY1408">
        <v>100</v>
      </c>
      <c r="GZ1408">
        <v>1.9630000000000001</v>
      </c>
      <c r="HA1408">
        <v>7.7999999999999996E-3</v>
      </c>
      <c r="HB1408">
        <v>0.32140272067045289</v>
      </c>
      <c r="HC1408">
        <v>2.7716384584972409E-3</v>
      </c>
      <c r="HD1408">
        <v>-1.1467119688665799E-6</v>
      </c>
      <c r="HE1408">
        <v>2.0626329066488061E-10</v>
      </c>
      <c r="HF1408">
        <v>-7.4589808594339752E-2</v>
      </c>
      <c r="HG1408">
        <v>1.066993184659233E-2</v>
      </c>
      <c r="HH1408">
        <v>-3.4528890892081033E-4</v>
      </c>
      <c r="HI1408">
        <v>2.382551249023132E-6</v>
      </c>
      <c r="HJ1408">
        <v>1</v>
      </c>
      <c r="HK1408">
        <v>2115</v>
      </c>
      <c r="HL1408">
        <v>2</v>
      </c>
      <c r="HM1408">
        <v>30</v>
      </c>
      <c r="HN1408">
        <v>6</v>
      </c>
      <c r="HO1408">
        <v>6</v>
      </c>
      <c r="HP1408">
        <v>1.9921899999999999</v>
      </c>
      <c r="HQ1408">
        <v>2.33765</v>
      </c>
      <c r="HR1408">
        <v>1.4978</v>
      </c>
      <c r="HS1408">
        <v>2.3010299999999999</v>
      </c>
      <c r="HT1408">
        <v>1.5478499999999999</v>
      </c>
      <c r="HU1408">
        <v>2.2912599999999999</v>
      </c>
      <c r="HV1408">
        <v>41.170499999999997</v>
      </c>
      <c r="HW1408">
        <v>14.2546</v>
      </c>
      <c r="HX1408">
        <v>18</v>
      </c>
      <c r="HY1408">
        <v>473.69900000000001</v>
      </c>
      <c r="HZ1408">
        <v>477.75200000000001</v>
      </c>
      <c r="IA1408">
        <v>26.133800000000001</v>
      </c>
      <c r="IB1408">
        <v>33.488500000000002</v>
      </c>
      <c r="IC1408">
        <v>30.000800000000002</v>
      </c>
      <c r="ID1408">
        <v>33.290399999999998</v>
      </c>
      <c r="IE1408">
        <v>33.396799999999999</v>
      </c>
      <c r="IF1408">
        <v>39.896799999999999</v>
      </c>
      <c r="IG1408">
        <v>34.673099999999998</v>
      </c>
      <c r="IH1408">
        <v>0</v>
      </c>
      <c r="II1408">
        <v>26.127099999999999</v>
      </c>
      <c r="IJ1408">
        <v>925.52599999999995</v>
      </c>
      <c r="IK1408">
        <v>25.572600000000001</v>
      </c>
      <c r="IL1408">
        <v>100.298</v>
      </c>
      <c r="IM1408">
        <v>99.983699999999999</v>
      </c>
      <c r="IN1408" t="s">
        <v>3528</v>
      </c>
    </row>
    <row r="1409" spans="1:248" x14ac:dyDescent="0.2">
      <c r="A1409">
        <v>1393</v>
      </c>
      <c r="B1409">
        <v>1660328132.0999999</v>
      </c>
      <c r="C1409">
        <v>17165.5</v>
      </c>
      <c r="D1409" t="s">
        <v>3112</v>
      </c>
      <c r="E1409" t="s">
        <v>3113</v>
      </c>
      <c r="F1409">
        <v>1</v>
      </c>
      <c r="G1409" t="s">
        <v>381</v>
      </c>
      <c r="H1409" t="s">
        <v>377</v>
      </c>
      <c r="I1409" t="s">
        <v>378</v>
      </c>
      <c r="J1409" t="s">
        <v>379</v>
      </c>
      <c r="K1409" t="s">
        <v>2780</v>
      </c>
      <c r="L1409" t="s">
        <v>381</v>
      </c>
      <c r="M1409" t="s">
        <v>382</v>
      </c>
      <c r="N1409">
        <v>1660328124.0999999</v>
      </c>
      <c r="O1409">
        <f t="shared" si="714"/>
        <v>1.4461039386361246E-3</v>
      </c>
      <c r="P1409">
        <f t="shared" si="715"/>
        <v>1.4461039386361245</v>
      </c>
      <c r="Q1409">
        <f t="shared" si="716"/>
        <v>6.6376638399485719</v>
      </c>
      <c r="R1409">
        <f t="shared" si="717"/>
        <v>806.70012499999996</v>
      </c>
      <c r="S1409">
        <f t="shared" si="718"/>
        <v>630.83835857881206</v>
      </c>
      <c r="T1409">
        <f t="shared" si="719"/>
        <v>62.733451871156603</v>
      </c>
      <c r="U1409">
        <f t="shared" si="720"/>
        <v>80.221950326790491</v>
      </c>
      <c r="V1409">
        <f t="shared" si="721"/>
        <v>7.0649628109350243E-2</v>
      </c>
      <c r="W1409">
        <f t="shared" si="722"/>
        <v>2.9200686517888776</v>
      </c>
      <c r="X1409">
        <f t="shared" si="723"/>
        <v>6.9713577344202318E-2</v>
      </c>
      <c r="Y1409">
        <f t="shared" si="724"/>
        <v>4.3654052996853127E-2</v>
      </c>
      <c r="Z1409">
        <f t="shared" si="725"/>
        <v>321.52360049999993</v>
      </c>
      <c r="AA1409">
        <f t="shared" si="726"/>
        <v>32.533651802999017</v>
      </c>
      <c r="AB1409">
        <f t="shared" si="727"/>
        <v>31.734625000000001</v>
      </c>
      <c r="AC1409">
        <f t="shared" si="728"/>
        <v>4.7038268948337132</v>
      </c>
      <c r="AD1409">
        <f t="shared" si="729"/>
        <v>60.201397400796054</v>
      </c>
      <c r="AE1409">
        <f t="shared" si="730"/>
        <v>2.7179749697465097</v>
      </c>
      <c r="AF1409">
        <f t="shared" si="731"/>
        <v>4.5148037871137019</v>
      </c>
      <c r="AG1409">
        <f t="shared" si="732"/>
        <v>1.9858519250872035</v>
      </c>
      <c r="AH1409">
        <f t="shared" si="733"/>
        <v>-63.773183693853092</v>
      </c>
      <c r="AI1409">
        <f t="shared" si="734"/>
        <v>-113.55387622954045</v>
      </c>
      <c r="AJ1409">
        <f t="shared" si="735"/>
        <v>-8.7648248257025809</v>
      </c>
      <c r="AK1409">
        <f t="shared" si="736"/>
        <v>135.43171575090378</v>
      </c>
      <c r="AL1409">
        <f t="shared" si="737"/>
        <v>38.676479444247683</v>
      </c>
      <c r="AM1409">
        <f t="shared" si="738"/>
        <v>1.4229909440253106</v>
      </c>
      <c r="AN1409">
        <f t="shared" si="739"/>
        <v>6.6376638399485719</v>
      </c>
      <c r="AO1409">
        <v>904.04531950746605</v>
      </c>
      <c r="AP1409">
        <v>868.76517575757634</v>
      </c>
      <c r="AQ1409">
        <v>5.2557587641058836</v>
      </c>
      <c r="AR1409">
        <v>65.662157139145961</v>
      </c>
      <c r="AS1409">
        <f t="shared" si="740"/>
        <v>1.4461039386361245</v>
      </c>
      <c r="AT1409">
        <v>25.63659764758826</v>
      </c>
      <c r="AU1409">
        <v>27.32432121212122</v>
      </c>
      <c r="AV1409">
        <v>-4.4466309034945892E-5</v>
      </c>
      <c r="AW1409">
        <v>81.5194902957615</v>
      </c>
      <c r="AX1409">
        <v>20</v>
      </c>
      <c r="AY1409">
        <v>4</v>
      </c>
      <c r="AZ1409">
        <f t="shared" si="741"/>
        <v>1</v>
      </c>
      <c r="BA1409">
        <f t="shared" si="742"/>
        <v>0</v>
      </c>
      <c r="BB1409">
        <f t="shared" si="743"/>
        <v>51895.15727500635</v>
      </c>
      <c r="BC1409">
        <f t="shared" si="744"/>
        <v>2000.05125</v>
      </c>
      <c r="BD1409">
        <f t="shared" si="745"/>
        <v>1681.2427499999999</v>
      </c>
      <c r="BE1409">
        <f t="shared" si="746"/>
        <v>0.8405998346292376</v>
      </c>
      <c r="BF1409">
        <f t="shared" si="747"/>
        <v>0.1607576808344286</v>
      </c>
      <c r="BG1409">
        <v>6</v>
      </c>
      <c r="BH1409">
        <v>0.5</v>
      </c>
      <c r="BI1409" t="s">
        <v>383</v>
      </c>
      <c r="BJ1409">
        <v>2</v>
      </c>
      <c r="BK1409" t="b">
        <v>1</v>
      </c>
      <c r="BL1409">
        <v>1660328124.0999999</v>
      </c>
      <c r="BM1409">
        <v>806.70012499999996</v>
      </c>
      <c r="BN1409">
        <v>854.47612500000002</v>
      </c>
      <c r="BO1409">
        <v>27.331556249999998</v>
      </c>
      <c r="BP1409">
        <v>25.671099999999999</v>
      </c>
      <c r="BQ1409">
        <v>804.78368750000004</v>
      </c>
      <c r="BR1409">
        <v>27.32379375</v>
      </c>
      <c r="BS1409">
        <v>500.13906250000002</v>
      </c>
      <c r="BT1409">
        <v>99.344593750000001</v>
      </c>
      <c r="BU1409">
        <v>9.9980312500000001E-2</v>
      </c>
      <c r="BV1409">
        <v>31.013312500000001</v>
      </c>
      <c r="BW1409">
        <v>31.734625000000001</v>
      </c>
      <c r="BX1409">
        <v>999.9</v>
      </c>
      <c r="BY1409">
        <v>0</v>
      </c>
      <c r="BZ1409">
        <v>0</v>
      </c>
      <c r="CA1409">
        <v>10011.669374999999</v>
      </c>
      <c r="CB1409">
        <v>0</v>
      </c>
      <c r="CC1409">
        <v>525.55431249999992</v>
      </c>
      <c r="CD1409">
        <v>-47.775968749999997</v>
      </c>
      <c r="CE1409">
        <v>829.36799999999994</v>
      </c>
      <c r="CF1409">
        <v>876.98874999999998</v>
      </c>
      <c r="CG1409">
        <v>1.66046125</v>
      </c>
      <c r="CH1409">
        <v>854.47612500000002</v>
      </c>
      <c r="CI1409">
        <v>25.671099999999999</v>
      </c>
      <c r="CJ1409">
        <v>2.7152431250000002</v>
      </c>
      <c r="CK1409">
        <v>2.5502850000000001</v>
      </c>
      <c r="CL1409">
        <v>22.377656250000001</v>
      </c>
      <c r="CM1409">
        <v>21.3510125</v>
      </c>
      <c r="CN1409">
        <v>2000.05125</v>
      </c>
      <c r="CO1409">
        <v>0.9800065</v>
      </c>
      <c r="CP1409">
        <v>1.9993899999999998E-2</v>
      </c>
      <c r="CQ1409">
        <v>0</v>
      </c>
      <c r="CR1409">
        <v>2.6145624999999999</v>
      </c>
      <c r="CS1409">
        <v>0</v>
      </c>
      <c r="CT1409">
        <v>25852.78125</v>
      </c>
      <c r="CU1409">
        <v>17412.78125</v>
      </c>
      <c r="CV1409">
        <v>44.546499999999988</v>
      </c>
      <c r="CW1409">
        <v>46.311999999999998</v>
      </c>
      <c r="CX1409">
        <v>44.686999999999998</v>
      </c>
      <c r="CY1409">
        <v>44.186999999999998</v>
      </c>
      <c r="CZ1409">
        <v>44.375</v>
      </c>
      <c r="DA1409">
        <v>1960.06125</v>
      </c>
      <c r="DB1409">
        <v>39.99</v>
      </c>
      <c r="DC1409">
        <v>0</v>
      </c>
      <c r="DD1409">
        <v>1660328130.5999999</v>
      </c>
      <c r="DE1409">
        <v>0</v>
      </c>
      <c r="DF1409">
        <v>1660327771.0999999</v>
      </c>
      <c r="DG1409" t="s">
        <v>2781</v>
      </c>
      <c r="DH1409">
        <v>1660327771.0999999</v>
      </c>
      <c r="DI1409">
        <v>1660327770.5999999</v>
      </c>
      <c r="DJ1409">
        <v>42</v>
      </c>
      <c r="DK1409">
        <v>0.13300000000000001</v>
      </c>
      <c r="DL1409">
        <v>-5.0000000000000001E-3</v>
      </c>
      <c r="DM1409">
        <v>1.258</v>
      </c>
      <c r="DN1409">
        <v>1.2E-2</v>
      </c>
      <c r="DO1409">
        <v>400</v>
      </c>
      <c r="DP1409">
        <v>26</v>
      </c>
      <c r="DQ1409">
        <v>0.6</v>
      </c>
      <c r="DR1409">
        <v>0.12</v>
      </c>
      <c r="DS1409">
        <v>7.1073425787593738</v>
      </c>
      <c r="DT1409">
        <v>-3.5929744692504482</v>
      </c>
      <c r="DU1409">
        <v>0.28521343731119297</v>
      </c>
      <c r="DV1409">
        <v>0</v>
      </c>
      <c r="DW1409">
        <v>38.719359237232887</v>
      </c>
      <c r="DX1409">
        <v>-2.2227333736095072</v>
      </c>
      <c r="DY1409">
        <v>0.17759873783293451</v>
      </c>
      <c r="DZ1409">
        <v>0</v>
      </c>
      <c r="EA1409">
        <v>-47.788319999999999</v>
      </c>
      <c r="EB1409">
        <v>1.8422122358175139</v>
      </c>
      <c r="EC1409">
        <v>0.15097201594997639</v>
      </c>
      <c r="ED1409">
        <v>0</v>
      </c>
      <c r="EE1409">
        <v>596.40011917290553</v>
      </c>
      <c r="EF1409">
        <v>380.04448330842888</v>
      </c>
      <c r="EG1409">
        <v>37.52722435014995</v>
      </c>
      <c r="EH1409">
        <v>0</v>
      </c>
      <c r="EI1409">
        <v>1.6531355000000001</v>
      </c>
      <c r="EJ1409">
        <v>0.2126213133208214</v>
      </c>
      <c r="EK1409">
        <v>2.3459142455554499E-2</v>
      </c>
      <c r="EL1409">
        <v>0</v>
      </c>
      <c r="EM1409">
        <v>1.985902230528072</v>
      </c>
      <c r="EN1409">
        <v>-1.403471967041226E-2</v>
      </c>
      <c r="EO1409">
        <v>1.3429201611684649E-3</v>
      </c>
      <c r="EP1409">
        <v>1</v>
      </c>
      <c r="EQ1409">
        <v>1</v>
      </c>
      <c r="ER1409">
        <v>6</v>
      </c>
      <c r="ES1409" t="s">
        <v>879</v>
      </c>
      <c r="ET1409">
        <v>2.9413100000000001</v>
      </c>
      <c r="EU1409">
        <v>2.80104</v>
      </c>
      <c r="EV1409">
        <v>0.14901300000000001</v>
      </c>
      <c r="EW1409">
        <v>0.15443999999999999</v>
      </c>
      <c r="EX1409">
        <v>0.117581</v>
      </c>
      <c r="EY1409">
        <v>0.11247500000000001</v>
      </c>
      <c r="EZ1409">
        <v>17398.099999999999</v>
      </c>
      <c r="FA1409">
        <v>18124.2</v>
      </c>
      <c r="FB1409">
        <v>23784.799999999999</v>
      </c>
      <c r="FC1409">
        <v>24955</v>
      </c>
      <c r="FD1409">
        <v>33603.800000000003</v>
      </c>
      <c r="FE1409">
        <v>35372.699999999997</v>
      </c>
      <c r="FF1409">
        <v>43378.5</v>
      </c>
      <c r="FG1409">
        <v>46135</v>
      </c>
      <c r="FH1409">
        <v>1.9001999999999999</v>
      </c>
      <c r="FI1409">
        <v>1.81105</v>
      </c>
      <c r="FJ1409">
        <v>9.5792100000000005E-2</v>
      </c>
      <c r="FK1409">
        <v>0</v>
      </c>
      <c r="FL1409">
        <v>30.179200000000002</v>
      </c>
      <c r="FM1409">
        <v>999.9</v>
      </c>
      <c r="FN1409">
        <v>56.9</v>
      </c>
      <c r="FO1409">
        <v>38</v>
      </c>
      <c r="FP1409">
        <v>38.130800000000001</v>
      </c>
      <c r="FQ1409">
        <v>62.8658</v>
      </c>
      <c r="FR1409">
        <v>22.4559</v>
      </c>
      <c r="FS1409">
        <v>1</v>
      </c>
      <c r="FT1409">
        <v>0.52237</v>
      </c>
      <c r="FU1409">
        <v>2.9221400000000002</v>
      </c>
      <c r="FV1409">
        <v>20.296099999999999</v>
      </c>
      <c r="FW1409">
        <v>5.2115999999999998</v>
      </c>
      <c r="FX1409">
        <v>11.907999999999999</v>
      </c>
      <c r="FY1409">
        <v>5.00305</v>
      </c>
      <c r="FZ1409">
        <v>3.2904499999999999</v>
      </c>
      <c r="GA1409">
        <v>9999</v>
      </c>
      <c r="GB1409">
        <v>9999</v>
      </c>
      <c r="GC1409">
        <v>9999</v>
      </c>
      <c r="GD1409">
        <v>999.9</v>
      </c>
      <c r="GE1409">
        <v>1.85972</v>
      </c>
      <c r="GF1409">
        <v>1.8547100000000001</v>
      </c>
      <c r="GG1409">
        <v>1.85791</v>
      </c>
      <c r="GH1409">
        <v>1.8563799999999999</v>
      </c>
      <c r="GI1409">
        <v>1.8551500000000001</v>
      </c>
      <c r="GJ1409">
        <v>1.8547100000000001</v>
      </c>
      <c r="GK1409">
        <v>1.85354</v>
      </c>
      <c r="GL1409">
        <v>1.8565400000000001</v>
      </c>
      <c r="GM1409">
        <v>0</v>
      </c>
      <c r="GN1409">
        <v>0</v>
      </c>
      <c r="GO1409">
        <v>0</v>
      </c>
      <c r="GP1409">
        <v>0</v>
      </c>
      <c r="GQ1409" t="s">
        <v>386</v>
      </c>
      <c r="GR1409" t="s">
        <v>387</v>
      </c>
      <c r="GS1409" t="s">
        <v>388</v>
      </c>
      <c r="GT1409" t="s">
        <v>388</v>
      </c>
      <c r="GU1409" t="s">
        <v>388</v>
      </c>
      <c r="GV1409" t="s">
        <v>388</v>
      </c>
      <c r="GW1409">
        <v>0</v>
      </c>
      <c r="GX1409">
        <v>100</v>
      </c>
      <c r="GY1409">
        <v>100</v>
      </c>
      <c r="GZ1409">
        <v>1.97</v>
      </c>
      <c r="HA1409">
        <v>7.7999999999999996E-3</v>
      </c>
      <c r="HB1409">
        <v>0.32140272067045289</v>
      </c>
      <c r="HC1409">
        <v>2.7716384584972409E-3</v>
      </c>
      <c r="HD1409">
        <v>-1.1467119688665799E-6</v>
      </c>
      <c r="HE1409">
        <v>2.0626329066488061E-10</v>
      </c>
      <c r="HF1409">
        <v>-7.4589808594339752E-2</v>
      </c>
      <c r="HG1409">
        <v>1.066993184659233E-2</v>
      </c>
      <c r="HH1409">
        <v>-3.4528890892081033E-4</v>
      </c>
      <c r="HI1409">
        <v>2.382551249023132E-6</v>
      </c>
      <c r="HJ1409">
        <v>1</v>
      </c>
      <c r="HK1409">
        <v>2115</v>
      </c>
      <c r="HL1409">
        <v>2</v>
      </c>
      <c r="HM1409">
        <v>30</v>
      </c>
      <c r="HN1409">
        <v>6</v>
      </c>
      <c r="HO1409">
        <v>6</v>
      </c>
      <c r="HP1409">
        <v>2.0043899999999999</v>
      </c>
      <c r="HQ1409">
        <v>2.3168899999999999</v>
      </c>
      <c r="HR1409">
        <v>1.4978</v>
      </c>
      <c r="HS1409">
        <v>2.3010299999999999</v>
      </c>
      <c r="HT1409">
        <v>1.5478499999999999</v>
      </c>
      <c r="HU1409">
        <v>2.4499499999999999</v>
      </c>
      <c r="HV1409">
        <v>41.170499999999997</v>
      </c>
      <c r="HW1409">
        <v>14.2546</v>
      </c>
      <c r="HX1409">
        <v>18</v>
      </c>
      <c r="HY1409">
        <v>473.77699999999999</v>
      </c>
      <c r="HZ1409">
        <v>477.69400000000002</v>
      </c>
      <c r="IA1409">
        <v>26.130099999999999</v>
      </c>
      <c r="IB1409">
        <v>33.49</v>
      </c>
      <c r="IC1409">
        <v>30.000800000000002</v>
      </c>
      <c r="ID1409">
        <v>33.2911</v>
      </c>
      <c r="IE1409">
        <v>33.3977</v>
      </c>
      <c r="IF1409">
        <v>40.137700000000002</v>
      </c>
      <c r="IG1409">
        <v>34.673099999999998</v>
      </c>
      <c r="IH1409">
        <v>0</v>
      </c>
      <c r="II1409">
        <v>26.117000000000001</v>
      </c>
      <c r="IJ1409">
        <v>925.52599999999995</v>
      </c>
      <c r="IK1409">
        <v>25.576000000000001</v>
      </c>
      <c r="IL1409">
        <v>100.29900000000001</v>
      </c>
      <c r="IM1409">
        <v>99.983400000000003</v>
      </c>
      <c r="IN1409" t="s">
        <v>3528</v>
      </c>
    </row>
    <row r="1410" spans="1:248" x14ac:dyDescent="0.2">
      <c r="A1410">
        <v>1394</v>
      </c>
      <c r="B1410">
        <v>1660328133.0999999</v>
      </c>
      <c r="C1410">
        <v>17166.5</v>
      </c>
      <c r="D1410" t="s">
        <v>3114</v>
      </c>
      <c r="E1410" t="s">
        <v>3115</v>
      </c>
      <c r="F1410">
        <v>1</v>
      </c>
      <c r="G1410" t="s">
        <v>381</v>
      </c>
      <c r="H1410" t="s">
        <v>377</v>
      </c>
      <c r="I1410" t="s">
        <v>378</v>
      </c>
      <c r="J1410" t="s">
        <v>379</v>
      </c>
      <c r="K1410" t="s">
        <v>2780</v>
      </c>
      <c r="L1410" t="s">
        <v>381</v>
      </c>
      <c r="M1410" t="s">
        <v>382</v>
      </c>
      <c r="N1410">
        <v>1660328125.599999</v>
      </c>
      <c r="O1410">
        <f t="shared" si="714"/>
        <v>1.4458166989016548E-3</v>
      </c>
      <c r="P1410">
        <f t="shared" si="715"/>
        <v>1.4458166989016548</v>
      </c>
      <c r="Q1410">
        <f t="shared" si="716"/>
        <v>6.3597175608757333</v>
      </c>
      <c r="R1410">
        <f t="shared" si="717"/>
        <v>814.35566666666659</v>
      </c>
      <c r="S1410">
        <f t="shared" si="718"/>
        <v>644.47940099785706</v>
      </c>
      <c r="T1410">
        <f t="shared" si="719"/>
        <v>64.089938868915212</v>
      </c>
      <c r="U1410">
        <f t="shared" si="720"/>
        <v>80.983201035458549</v>
      </c>
      <c r="V1410">
        <f t="shared" si="721"/>
        <v>7.0635400198295173E-2</v>
      </c>
      <c r="W1410">
        <f t="shared" si="722"/>
        <v>2.9204360362011599</v>
      </c>
      <c r="X1410">
        <f t="shared" si="723"/>
        <v>6.9699839744132158E-2</v>
      </c>
      <c r="Y1410">
        <f t="shared" si="724"/>
        <v>4.3645423818163241E-2</v>
      </c>
      <c r="Z1410">
        <f t="shared" si="725"/>
        <v>321.5230818</v>
      </c>
      <c r="AA1410">
        <f t="shared" si="726"/>
        <v>32.533027244811748</v>
      </c>
      <c r="AB1410">
        <f t="shared" si="727"/>
        <v>31.734613333333328</v>
      </c>
      <c r="AC1410">
        <f t="shared" si="728"/>
        <v>4.7038237826613232</v>
      </c>
      <c r="AD1410">
        <f t="shared" si="729"/>
        <v>60.203208123832773</v>
      </c>
      <c r="AE1410">
        <f t="shared" si="730"/>
        <v>2.7179762703741552</v>
      </c>
      <c r="AF1410">
        <f t="shared" si="731"/>
        <v>4.5146701564200926</v>
      </c>
      <c r="AG1410">
        <f t="shared" si="732"/>
        <v>1.9858475122871679</v>
      </c>
      <c r="AH1410">
        <f t="shared" si="733"/>
        <v>-63.760516421562976</v>
      </c>
      <c r="AI1410">
        <f t="shared" si="734"/>
        <v>-113.64806697684931</v>
      </c>
      <c r="AJ1410">
        <f t="shared" si="735"/>
        <v>-8.7709686406499454</v>
      </c>
      <c r="AK1410">
        <f t="shared" si="736"/>
        <v>135.34352976093777</v>
      </c>
      <c r="AL1410">
        <f t="shared" si="737"/>
        <v>38.615362848523155</v>
      </c>
      <c r="AM1410">
        <f t="shared" si="738"/>
        <v>1.4271245155497612</v>
      </c>
      <c r="AN1410">
        <f t="shared" si="739"/>
        <v>6.3597175608757333</v>
      </c>
      <c r="AO1410">
        <v>909.2655250531875</v>
      </c>
      <c r="AP1410">
        <v>874.13071515151512</v>
      </c>
      <c r="AQ1410">
        <v>5.2939345776514486</v>
      </c>
      <c r="AR1410">
        <v>65.662157139145961</v>
      </c>
      <c r="AS1410">
        <f t="shared" si="740"/>
        <v>1.4458166989016548</v>
      </c>
      <c r="AT1410">
        <v>25.633458668613059</v>
      </c>
      <c r="AU1410">
        <v>27.32095212121212</v>
      </c>
      <c r="AV1410">
        <v>-5.9893607441502342E-5</v>
      </c>
      <c r="AW1410">
        <v>81.5194902957615</v>
      </c>
      <c r="AX1410">
        <v>20</v>
      </c>
      <c r="AY1410">
        <v>4</v>
      </c>
      <c r="AZ1410">
        <f t="shared" si="741"/>
        <v>1</v>
      </c>
      <c r="BA1410">
        <f t="shared" si="742"/>
        <v>0</v>
      </c>
      <c r="BB1410">
        <f t="shared" si="743"/>
        <v>51905.683927018923</v>
      </c>
      <c r="BC1410">
        <f t="shared" si="744"/>
        <v>2000.048</v>
      </c>
      <c r="BD1410">
        <f t="shared" si="745"/>
        <v>1681.24002</v>
      </c>
      <c r="BE1410">
        <f t="shared" si="746"/>
        <v>0.84059983560394547</v>
      </c>
      <c r="BF1410">
        <f t="shared" si="747"/>
        <v>0.16075768271561483</v>
      </c>
      <c r="BG1410">
        <v>6</v>
      </c>
      <c r="BH1410">
        <v>0.5</v>
      </c>
      <c r="BI1410" t="s">
        <v>383</v>
      </c>
      <c r="BJ1410">
        <v>2</v>
      </c>
      <c r="BK1410" t="b">
        <v>1</v>
      </c>
      <c r="BL1410">
        <v>1660328125.599999</v>
      </c>
      <c r="BM1410">
        <v>814.35566666666659</v>
      </c>
      <c r="BN1410">
        <v>862.07546666666667</v>
      </c>
      <c r="BO1410">
        <v>27.33158666666667</v>
      </c>
      <c r="BP1410">
        <v>25.666306666666671</v>
      </c>
      <c r="BQ1410">
        <v>812.42906666666681</v>
      </c>
      <c r="BR1410">
        <v>27.323826666666669</v>
      </c>
      <c r="BS1410">
        <v>500.13893333333328</v>
      </c>
      <c r="BT1410">
        <v>99.344520000000003</v>
      </c>
      <c r="BU1410">
        <v>9.9990980000000007E-2</v>
      </c>
      <c r="BV1410">
        <v>31.012793333333331</v>
      </c>
      <c r="BW1410">
        <v>31.734613333333328</v>
      </c>
      <c r="BX1410">
        <v>999.89999999999986</v>
      </c>
      <c r="BY1410">
        <v>0</v>
      </c>
      <c r="BZ1410">
        <v>0</v>
      </c>
      <c r="CA1410">
        <v>10013.777333333341</v>
      </c>
      <c r="CB1410">
        <v>0</v>
      </c>
      <c r="CC1410">
        <v>492.94733333333329</v>
      </c>
      <c r="CD1410">
        <v>-47.719726666666674</v>
      </c>
      <c r="CE1410">
        <v>837.23860000000002</v>
      </c>
      <c r="CF1410">
        <v>884.78386666666677</v>
      </c>
      <c r="CG1410">
        <v>1.6652813333333329</v>
      </c>
      <c r="CH1410">
        <v>862.07546666666667</v>
      </c>
      <c r="CI1410">
        <v>25.666306666666671</v>
      </c>
      <c r="CJ1410">
        <v>2.7152440000000002</v>
      </c>
      <c r="CK1410">
        <v>2.549806666666667</v>
      </c>
      <c r="CL1410">
        <v>22.377659999999999</v>
      </c>
      <c r="CM1410">
        <v>21.34795333333334</v>
      </c>
      <c r="CN1410">
        <v>2000.048</v>
      </c>
      <c r="CO1410">
        <v>0.98000640000000006</v>
      </c>
      <c r="CP1410">
        <v>1.9994000000000001E-2</v>
      </c>
      <c r="CQ1410">
        <v>0</v>
      </c>
      <c r="CR1410">
        <v>2.3947333333333329</v>
      </c>
      <c r="CS1410">
        <v>0</v>
      </c>
      <c r="CT1410">
        <v>25869.94666666667</v>
      </c>
      <c r="CU1410">
        <v>17412.75333333333</v>
      </c>
      <c r="CV1410">
        <v>44.553733333333327</v>
      </c>
      <c r="CW1410">
        <v>46.311999999999998</v>
      </c>
      <c r="CX1410">
        <v>44.686999999999998</v>
      </c>
      <c r="CY1410">
        <v>44.191200000000002</v>
      </c>
      <c r="CZ1410">
        <v>44.375</v>
      </c>
      <c r="DA1410">
        <v>1960.058</v>
      </c>
      <c r="DB1410">
        <v>39.99</v>
      </c>
      <c r="DC1410">
        <v>0</v>
      </c>
      <c r="DD1410">
        <v>1660328131.8</v>
      </c>
      <c r="DE1410">
        <v>0</v>
      </c>
      <c r="DF1410">
        <v>1660327771.0999999</v>
      </c>
      <c r="DG1410" t="s">
        <v>2781</v>
      </c>
      <c r="DH1410">
        <v>1660327771.0999999</v>
      </c>
      <c r="DI1410">
        <v>1660327770.5999999</v>
      </c>
      <c r="DJ1410">
        <v>42</v>
      </c>
      <c r="DK1410">
        <v>0.13300000000000001</v>
      </c>
      <c r="DL1410">
        <v>-5.0000000000000001E-3</v>
      </c>
      <c r="DM1410">
        <v>1.258</v>
      </c>
      <c r="DN1410">
        <v>1.2E-2</v>
      </c>
      <c r="DO1410">
        <v>400</v>
      </c>
      <c r="DP1410">
        <v>26</v>
      </c>
      <c r="DQ1410">
        <v>0.6</v>
      </c>
      <c r="DR1410">
        <v>0.12</v>
      </c>
      <c r="DS1410">
        <v>7.0101714553929613</v>
      </c>
      <c r="DT1410">
        <v>-3.624237423808339</v>
      </c>
      <c r="DU1410">
        <v>0.2804971186089773</v>
      </c>
      <c r="DV1410">
        <v>0</v>
      </c>
      <c r="DW1410">
        <v>38.648795344092392</v>
      </c>
      <c r="DX1410">
        <v>-2.4198135653120811</v>
      </c>
      <c r="DY1410">
        <v>0.18657708834334899</v>
      </c>
      <c r="DZ1410">
        <v>0</v>
      </c>
      <c r="EA1410">
        <v>-47.736699999999999</v>
      </c>
      <c r="EB1410">
        <v>2.2787661290322871</v>
      </c>
      <c r="EC1410">
        <v>0.1882470802583833</v>
      </c>
      <c r="ED1410">
        <v>0</v>
      </c>
      <c r="EE1410">
        <v>607.46038846818578</v>
      </c>
      <c r="EF1410">
        <v>386.4543632357188</v>
      </c>
      <c r="EG1410">
        <v>37.228394784679658</v>
      </c>
      <c r="EH1410">
        <v>0</v>
      </c>
      <c r="EI1410">
        <v>1.6567729268292679</v>
      </c>
      <c r="EJ1410">
        <v>0.22284376306620071</v>
      </c>
      <c r="EK1410">
        <v>2.453437004255234E-2</v>
      </c>
      <c r="EL1410">
        <v>0</v>
      </c>
      <c r="EM1410">
        <v>1.9858106283249679</v>
      </c>
      <c r="EN1410">
        <v>-8.5252498679197382E-3</v>
      </c>
      <c r="EO1410">
        <v>1.274212564586341E-3</v>
      </c>
      <c r="EP1410">
        <v>1</v>
      </c>
      <c r="EQ1410">
        <v>1</v>
      </c>
      <c r="ER1410">
        <v>6</v>
      </c>
      <c r="ES1410" t="s">
        <v>879</v>
      </c>
      <c r="ET1410">
        <v>2.9412400000000001</v>
      </c>
      <c r="EU1410">
        <v>2.8011400000000002</v>
      </c>
      <c r="EV1410">
        <v>0.14960799999999999</v>
      </c>
      <c r="EW1410">
        <v>0.155005</v>
      </c>
      <c r="EX1410">
        <v>0.117572</v>
      </c>
      <c r="EY1410">
        <v>0.11247600000000001</v>
      </c>
      <c r="EZ1410">
        <v>17385.900000000001</v>
      </c>
      <c r="FA1410">
        <v>18111.900000000001</v>
      </c>
      <c r="FB1410">
        <v>23784.7</v>
      </c>
      <c r="FC1410">
        <v>24954.799999999999</v>
      </c>
      <c r="FD1410">
        <v>33603.9</v>
      </c>
      <c r="FE1410">
        <v>35372.5</v>
      </c>
      <c r="FF1410">
        <v>43378.3</v>
      </c>
      <c r="FG1410">
        <v>46134.8</v>
      </c>
      <c r="FH1410">
        <v>1.9000699999999999</v>
      </c>
      <c r="FI1410">
        <v>1.8111699999999999</v>
      </c>
      <c r="FJ1410">
        <v>9.5732499999999998E-2</v>
      </c>
      <c r="FK1410">
        <v>0</v>
      </c>
      <c r="FL1410">
        <v>30.1798</v>
      </c>
      <c r="FM1410">
        <v>999.9</v>
      </c>
      <c r="FN1410">
        <v>56.9</v>
      </c>
      <c r="FO1410">
        <v>38</v>
      </c>
      <c r="FP1410">
        <v>38.127600000000001</v>
      </c>
      <c r="FQ1410">
        <v>63.125799999999998</v>
      </c>
      <c r="FR1410">
        <v>22.8125</v>
      </c>
      <c r="FS1410">
        <v>1</v>
      </c>
      <c r="FT1410">
        <v>0.52254800000000001</v>
      </c>
      <c r="FU1410">
        <v>2.9214099999999998</v>
      </c>
      <c r="FV1410">
        <v>20.296199999999999</v>
      </c>
      <c r="FW1410">
        <v>5.2112999999999996</v>
      </c>
      <c r="FX1410">
        <v>11.9078</v>
      </c>
      <c r="FY1410">
        <v>5.0029000000000003</v>
      </c>
      <c r="FZ1410">
        <v>3.2905000000000002</v>
      </c>
      <c r="GA1410">
        <v>9999</v>
      </c>
      <c r="GB1410">
        <v>9999</v>
      </c>
      <c r="GC1410">
        <v>9999</v>
      </c>
      <c r="GD1410">
        <v>999.9</v>
      </c>
      <c r="GE1410">
        <v>1.8597399999999999</v>
      </c>
      <c r="GF1410">
        <v>1.8547100000000001</v>
      </c>
      <c r="GG1410">
        <v>1.85791</v>
      </c>
      <c r="GH1410">
        <v>1.8563799999999999</v>
      </c>
      <c r="GI1410">
        <v>1.8551500000000001</v>
      </c>
      <c r="GJ1410">
        <v>1.8547100000000001</v>
      </c>
      <c r="GK1410">
        <v>1.85355</v>
      </c>
      <c r="GL1410">
        <v>1.8565400000000001</v>
      </c>
      <c r="GM1410">
        <v>0</v>
      </c>
      <c r="GN1410">
        <v>0</v>
      </c>
      <c r="GO1410">
        <v>0</v>
      </c>
      <c r="GP1410">
        <v>0</v>
      </c>
      <c r="GQ1410" t="s">
        <v>386</v>
      </c>
      <c r="GR1410" t="s">
        <v>387</v>
      </c>
      <c r="GS1410" t="s">
        <v>388</v>
      </c>
      <c r="GT1410" t="s">
        <v>388</v>
      </c>
      <c r="GU1410" t="s">
        <v>388</v>
      </c>
      <c r="GV1410" t="s">
        <v>388</v>
      </c>
      <c r="GW1410">
        <v>0</v>
      </c>
      <c r="GX1410">
        <v>100</v>
      </c>
      <c r="GY1410">
        <v>100</v>
      </c>
      <c r="GZ1410">
        <v>1.9770000000000001</v>
      </c>
      <c r="HA1410">
        <v>7.7999999999999996E-3</v>
      </c>
      <c r="HB1410">
        <v>0.32140272067045289</v>
      </c>
      <c r="HC1410">
        <v>2.7716384584972409E-3</v>
      </c>
      <c r="HD1410">
        <v>-1.1467119688665799E-6</v>
      </c>
      <c r="HE1410">
        <v>2.0626329066488061E-10</v>
      </c>
      <c r="HF1410">
        <v>-7.4589808594339752E-2</v>
      </c>
      <c r="HG1410">
        <v>1.066993184659233E-2</v>
      </c>
      <c r="HH1410">
        <v>-3.4528890892081033E-4</v>
      </c>
      <c r="HI1410">
        <v>2.382551249023132E-6</v>
      </c>
      <c r="HJ1410">
        <v>1</v>
      </c>
      <c r="HK1410">
        <v>2115</v>
      </c>
      <c r="HL1410">
        <v>2</v>
      </c>
      <c r="HM1410">
        <v>30</v>
      </c>
      <c r="HN1410">
        <v>6</v>
      </c>
      <c r="HO1410">
        <v>6</v>
      </c>
      <c r="HP1410">
        <v>2.0105</v>
      </c>
      <c r="HQ1410">
        <v>2.32056</v>
      </c>
      <c r="HR1410">
        <v>1.4978</v>
      </c>
      <c r="HS1410">
        <v>2.3010299999999999</v>
      </c>
      <c r="HT1410">
        <v>1.5478499999999999</v>
      </c>
      <c r="HU1410">
        <v>2.4621599999999999</v>
      </c>
      <c r="HV1410">
        <v>41.170499999999997</v>
      </c>
      <c r="HW1410">
        <v>14.280900000000001</v>
      </c>
      <c r="HX1410">
        <v>18</v>
      </c>
      <c r="HY1410">
        <v>473.71300000000002</v>
      </c>
      <c r="HZ1410">
        <v>477.78500000000003</v>
      </c>
      <c r="IA1410">
        <v>26.126899999999999</v>
      </c>
      <c r="IB1410">
        <v>33.491500000000002</v>
      </c>
      <c r="IC1410">
        <v>30.000800000000002</v>
      </c>
      <c r="ID1410">
        <v>33.2926</v>
      </c>
      <c r="IE1410">
        <v>33.399000000000001</v>
      </c>
      <c r="IF1410">
        <v>40.254899999999999</v>
      </c>
      <c r="IG1410">
        <v>34.673099999999998</v>
      </c>
      <c r="IH1410">
        <v>0</v>
      </c>
      <c r="II1410">
        <v>26.117000000000001</v>
      </c>
      <c r="IJ1410">
        <v>935.57</v>
      </c>
      <c r="IK1410">
        <v>25.577400000000001</v>
      </c>
      <c r="IL1410">
        <v>100.298</v>
      </c>
      <c r="IM1410">
        <v>99.982799999999997</v>
      </c>
      <c r="IN1410" t="s">
        <v>3528</v>
      </c>
    </row>
    <row r="1411" spans="1:248" x14ac:dyDescent="0.2">
      <c r="A1411">
        <v>1395</v>
      </c>
      <c r="B1411">
        <v>1660328134.0999999</v>
      </c>
      <c r="C1411">
        <v>17167.5</v>
      </c>
      <c r="D1411" t="s">
        <v>3116</v>
      </c>
      <c r="E1411" t="s">
        <v>3117</v>
      </c>
      <c r="F1411">
        <v>1</v>
      </c>
      <c r="G1411" t="s">
        <v>381</v>
      </c>
      <c r="H1411" t="s">
        <v>377</v>
      </c>
      <c r="I1411" t="s">
        <v>378</v>
      </c>
      <c r="J1411" t="s">
        <v>379</v>
      </c>
      <c r="K1411" t="s">
        <v>2780</v>
      </c>
      <c r="L1411" t="s">
        <v>381</v>
      </c>
      <c r="M1411" t="s">
        <v>382</v>
      </c>
      <c r="N1411">
        <v>1660328126.0999999</v>
      </c>
      <c r="O1411">
        <f t="shared" si="714"/>
        <v>1.4439105963329206E-3</v>
      </c>
      <c r="P1411">
        <f t="shared" si="715"/>
        <v>1.4439105963329206</v>
      </c>
      <c r="Q1411">
        <f t="shared" si="716"/>
        <v>6.2836690021046691</v>
      </c>
      <c r="R1411">
        <f t="shared" si="717"/>
        <v>816.91800000000001</v>
      </c>
      <c r="S1411">
        <f t="shared" si="718"/>
        <v>648.47575640406671</v>
      </c>
      <c r="T1411">
        <f t="shared" si="719"/>
        <v>64.487357194290837</v>
      </c>
      <c r="U1411">
        <f t="shared" si="720"/>
        <v>81.238014442624902</v>
      </c>
      <c r="V1411">
        <f t="shared" si="721"/>
        <v>7.0537145075236604E-2</v>
      </c>
      <c r="W1411">
        <f t="shared" si="722"/>
        <v>2.9202648652893193</v>
      </c>
      <c r="X1411">
        <f t="shared" si="723"/>
        <v>6.9604113129670325E-2</v>
      </c>
      <c r="Y1411">
        <f t="shared" si="724"/>
        <v>4.3585371648527993E-2</v>
      </c>
      <c r="Z1411">
        <f t="shared" si="725"/>
        <v>321.52160549999996</v>
      </c>
      <c r="AA1411">
        <f t="shared" si="726"/>
        <v>32.533310297906183</v>
      </c>
      <c r="AB1411">
        <f t="shared" si="727"/>
        <v>31.734712500000001</v>
      </c>
      <c r="AC1411">
        <f t="shared" si="728"/>
        <v>4.7038502361837873</v>
      </c>
      <c r="AD1411">
        <f t="shared" si="729"/>
        <v>60.202339309315832</v>
      </c>
      <c r="AE1411">
        <f t="shared" si="730"/>
        <v>2.7178925614200939</v>
      </c>
      <c r="AF1411">
        <f t="shared" si="731"/>
        <v>4.5145962642011845</v>
      </c>
      <c r="AG1411">
        <f t="shared" si="732"/>
        <v>1.9859576747636933</v>
      </c>
      <c r="AH1411">
        <f t="shared" si="733"/>
        <v>-63.676457298281797</v>
      </c>
      <c r="AI1411">
        <f t="shared" si="734"/>
        <v>-113.70221606654871</v>
      </c>
      <c r="AJ1411">
        <f t="shared" si="735"/>
        <v>-8.775653922244274</v>
      </c>
      <c r="AK1411">
        <f t="shared" si="736"/>
        <v>135.36727821292519</v>
      </c>
      <c r="AL1411">
        <f t="shared" si="737"/>
        <v>38.581400607848231</v>
      </c>
      <c r="AM1411">
        <f t="shared" si="738"/>
        <v>1.428160069711774</v>
      </c>
      <c r="AN1411">
        <f t="shared" si="739"/>
        <v>6.2836690021046691</v>
      </c>
      <c r="AO1411">
        <v>914.4569383532247</v>
      </c>
      <c r="AP1411">
        <v>879.39941818181796</v>
      </c>
      <c r="AQ1411">
        <v>5.2970606200530392</v>
      </c>
      <c r="AR1411">
        <v>65.662157139145961</v>
      </c>
      <c r="AS1411">
        <f t="shared" si="740"/>
        <v>1.4439105963329206</v>
      </c>
      <c r="AT1411">
        <v>25.63276531866471</v>
      </c>
      <c r="AU1411">
        <v>27.31806303030303</v>
      </c>
      <c r="AV1411">
        <v>-6.1949106222858349E-5</v>
      </c>
      <c r="AW1411">
        <v>81.5194902957615</v>
      </c>
      <c r="AX1411">
        <v>20</v>
      </c>
      <c r="AY1411">
        <v>4</v>
      </c>
      <c r="AZ1411">
        <f t="shared" si="741"/>
        <v>1</v>
      </c>
      <c r="BA1411">
        <f t="shared" si="742"/>
        <v>0</v>
      </c>
      <c r="BB1411">
        <f t="shared" si="743"/>
        <v>51900.868804585967</v>
      </c>
      <c r="BC1411">
        <f t="shared" si="744"/>
        <v>2000.0387499999999</v>
      </c>
      <c r="BD1411">
        <f t="shared" si="745"/>
        <v>1681.2322499999998</v>
      </c>
      <c r="BE1411">
        <f t="shared" si="746"/>
        <v>0.84059983837813135</v>
      </c>
      <c r="BF1411">
        <f t="shared" si="747"/>
        <v>0.16075768806979363</v>
      </c>
      <c r="BG1411">
        <v>6</v>
      </c>
      <c r="BH1411">
        <v>0.5</v>
      </c>
      <c r="BI1411" t="s">
        <v>383</v>
      </c>
      <c r="BJ1411">
        <v>2</v>
      </c>
      <c r="BK1411" t="b">
        <v>1</v>
      </c>
      <c r="BL1411">
        <v>1660328126.0999999</v>
      </c>
      <c r="BM1411">
        <v>816.91800000000001</v>
      </c>
      <c r="BN1411">
        <v>864.60275000000001</v>
      </c>
      <c r="BO1411">
        <v>27.33074375</v>
      </c>
      <c r="BP1411">
        <v>25.664243750000001</v>
      </c>
      <c r="BQ1411">
        <v>814.98806249999996</v>
      </c>
      <c r="BR1411">
        <v>27.322975</v>
      </c>
      <c r="BS1411">
        <v>500.135875</v>
      </c>
      <c r="BT1411">
        <v>99.344518749999992</v>
      </c>
      <c r="BU1411">
        <v>9.9996418749999996E-2</v>
      </c>
      <c r="BV1411">
        <v>31.012506250000001</v>
      </c>
      <c r="BW1411">
        <v>31.734712500000001</v>
      </c>
      <c r="BX1411">
        <v>999.9</v>
      </c>
      <c r="BY1411">
        <v>0</v>
      </c>
      <c r="BZ1411">
        <v>0</v>
      </c>
      <c r="CA1411">
        <v>10012.79875</v>
      </c>
      <c r="CB1411">
        <v>0</v>
      </c>
      <c r="CC1411">
        <v>476.85556250000002</v>
      </c>
      <c r="CD1411">
        <v>-47.684693750000001</v>
      </c>
      <c r="CE1411">
        <v>839.87212499999998</v>
      </c>
      <c r="CF1411">
        <v>887.37581249999994</v>
      </c>
      <c r="CG1411">
        <v>1.66649625</v>
      </c>
      <c r="CH1411">
        <v>864.60275000000001</v>
      </c>
      <c r="CI1411">
        <v>25.664243750000001</v>
      </c>
      <c r="CJ1411">
        <v>2.71516</v>
      </c>
      <c r="CK1411">
        <v>2.549601875</v>
      </c>
      <c r="CL1411">
        <v>22.37715</v>
      </c>
      <c r="CM1411">
        <v>21.346643749999998</v>
      </c>
      <c r="CN1411">
        <v>2000.0387499999999</v>
      </c>
      <c r="CO1411">
        <v>0.98000631250000003</v>
      </c>
      <c r="CP1411">
        <v>1.99940875E-2</v>
      </c>
      <c r="CQ1411">
        <v>0</v>
      </c>
      <c r="CR1411">
        <v>2.4269375000000002</v>
      </c>
      <c r="CS1411">
        <v>0</v>
      </c>
      <c r="CT1411">
        <v>25873.8125</v>
      </c>
      <c r="CU1411">
        <v>17412.668750000001</v>
      </c>
      <c r="CV1411">
        <v>44.554250000000003</v>
      </c>
      <c r="CW1411">
        <v>46.311999999999998</v>
      </c>
      <c r="CX1411">
        <v>44.686999999999998</v>
      </c>
      <c r="CY1411">
        <v>44.190937499999997</v>
      </c>
      <c r="CZ1411">
        <v>44.375</v>
      </c>
      <c r="DA1411">
        <v>1960.0487499999999</v>
      </c>
      <c r="DB1411">
        <v>39.99</v>
      </c>
      <c r="DC1411">
        <v>0</v>
      </c>
      <c r="DD1411">
        <v>1660328132.4000001</v>
      </c>
      <c r="DE1411">
        <v>0</v>
      </c>
      <c r="DF1411">
        <v>1660327771.0999999</v>
      </c>
      <c r="DG1411" t="s">
        <v>2781</v>
      </c>
      <c r="DH1411">
        <v>1660327771.0999999</v>
      </c>
      <c r="DI1411">
        <v>1660327770.5999999</v>
      </c>
      <c r="DJ1411">
        <v>42</v>
      </c>
      <c r="DK1411">
        <v>0.13300000000000001</v>
      </c>
      <c r="DL1411">
        <v>-5.0000000000000001E-3</v>
      </c>
      <c r="DM1411">
        <v>1.258</v>
      </c>
      <c r="DN1411">
        <v>1.2E-2</v>
      </c>
      <c r="DO1411">
        <v>400</v>
      </c>
      <c r="DP1411">
        <v>26</v>
      </c>
      <c r="DQ1411">
        <v>0.6</v>
      </c>
      <c r="DR1411">
        <v>0.12</v>
      </c>
      <c r="DS1411">
        <v>7.0101714553929613</v>
      </c>
      <c r="DT1411">
        <v>-3.624237423808339</v>
      </c>
      <c r="DU1411">
        <v>0.2804971186089773</v>
      </c>
      <c r="DV1411">
        <v>0</v>
      </c>
      <c r="DW1411">
        <v>38.648795344092392</v>
      </c>
      <c r="DX1411">
        <v>-2.4198135653120811</v>
      </c>
      <c r="DY1411">
        <v>0.18657708834334899</v>
      </c>
      <c r="DZ1411">
        <v>0</v>
      </c>
      <c r="EA1411">
        <v>-47.736699999999999</v>
      </c>
      <c r="EB1411">
        <v>2.2787661290322871</v>
      </c>
      <c r="EC1411">
        <v>0.1882470802583833</v>
      </c>
      <c r="ED1411">
        <v>0</v>
      </c>
      <c r="EE1411">
        <v>607.46038846818578</v>
      </c>
      <c r="EF1411">
        <v>386.4543632357188</v>
      </c>
      <c r="EG1411">
        <v>37.228394784679658</v>
      </c>
      <c r="EH1411">
        <v>0</v>
      </c>
      <c r="EI1411">
        <v>1.6567729268292679</v>
      </c>
      <c r="EJ1411">
        <v>0.22284376306620071</v>
      </c>
      <c r="EK1411">
        <v>2.453437004255234E-2</v>
      </c>
      <c r="EL1411">
        <v>0</v>
      </c>
      <c r="EM1411">
        <v>1.9858106283249679</v>
      </c>
      <c r="EN1411">
        <v>-8.5252498679197382E-3</v>
      </c>
      <c r="EO1411">
        <v>1.274212564586341E-3</v>
      </c>
      <c r="EP1411">
        <v>1</v>
      </c>
      <c r="EQ1411">
        <v>1</v>
      </c>
      <c r="ER1411">
        <v>6</v>
      </c>
      <c r="ES1411" t="s">
        <v>879</v>
      </c>
      <c r="ET1411">
        <v>2.9411999999999998</v>
      </c>
      <c r="EU1411">
        <v>2.8012100000000002</v>
      </c>
      <c r="EV1411">
        <v>0.150202</v>
      </c>
      <c r="EW1411">
        <v>0.15556400000000001</v>
      </c>
      <c r="EX1411">
        <v>0.117565</v>
      </c>
      <c r="EY1411">
        <v>0.11247699999999999</v>
      </c>
      <c r="EZ1411">
        <v>17373.7</v>
      </c>
      <c r="FA1411">
        <v>18099.8</v>
      </c>
      <c r="FB1411">
        <v>23784.6</v>
      </c>
      <c r="FC1411">
        <v>24954.6</v>
      </c>
      <c r="FD1411">
        <v>33604.1</v>
      </c>
      <c r="FE1411">
        <v>35372.1</v>
      </c>
      <c r="FF1411">
        <v>43378.1</v>
      </c>
      <c r="FG1411">
        <v>46134.3</v>
      </c>
      <c r="FH1411">
        <v>1.89985</v>
      </c>
      <c r="FI1411">
        <v>1.8111699999999999</v>
      </c>
      <c r="FJ1411">
        <v>9.5732499999999998E-2</v>
      </c>
      <c r="FK1411">
        <v>0</v>
      </c>
      <c r="FL1411">
        <v>30.180499999999999</v>
      </c>
      <c r="FM1411">
        <v>999.9</v>
      </c>
      <c r="FN1411">
        <v>56.9</v>
      </c>
      <c r="FO1411">
        <v>38</v>
      </c>
      <c r="FP1411">
        <v>38.128900000000002</v>
      </c>
      <c r="FQ1411">
        <v>63.445799999999998</v>
      </c>
      <c r="FR1411">
        <v>23.4696</v>
      </c>
      <c r="FS1411">
        <v>1</v>
      </c>
      <c r="FT1411">
        <v>0.52264699999999997</v>
      </c>
      <c r="FU1411">
        <v>2.9227400000000001</v>
      </c>
      <c r="FV1411">
        <v>20.296099999999999</v>
      </c>
      <c r="FW1411">
        <v>5.2111499999999999</v>
      </c>
      <c r="FX1411">
        <v>11.9078</v>
      </c>
      <c r="FY1411">
        <v>5.0030000000000001</v>
      </c>
      <c r="FZ1411">
        <v>3.2905000000000002</v>
      </c>
      <c r="GA1411">
        <v>9999</v>
      </c>
      <c r="GB1411">
        <v>9999</v>
      </c>
      <c r="GC1411">
        <v>9999</v>
      </c>
      <c r="GD1411">
        <v>999.9</v>
      </c>
      <c r="GE1411">
        <v>1.8597399999999999</v>
      </c>
      <c r="GF1411">
        <v>1.8547199999999999</v>
      </c>
      <c r="GG1411">
        <v>1.85791</v>
      </c>
      <c r="GH1411">
        <v>1.8563799999999999</v>
      </c>
      <c r="GI1411">
        <v>1.8551599999999999</v>
      </c>
      <c r="GJ1411">
        <v>1.8547100000000001</v>
      </c>
      <c r="GK1411">
        <v>1.8535600000000001</v>
      </c>
      <c r="GL1411">
        <v>1.8565400000000001</v>
      </c>
      <c r="GM1411">
        <v>0</v>
      </c>
      <c r="GN1411">
        <v>0</v>
      </c>
      <c r="GO1411">
        <v>0</v>
      </c>
      <c r="GP1411">
        <v>0</v>
      </c>
      <c r="GQ1411" t="s">
        <v>386</v>
      </c>
      <c r="GR1411" t="s">
        <v>387</v>
      </c>
      <c r="GS1411" t="s">
        <v>388</v>
      </c>
      <c r="GT1411" t="s">
        <v>388</v>
      </c>
      <c r="GU1411" t="s">
        <v>388</v>
      </c>
      <c r="GV1411" t="s">
        <v>388</v>
      </c>
      <c r="GW1411">
        <v>0</v>
      </c>
      <c r="GX1411">
        <v>100</v>
      </c>
      <c r="GY1411">
        <v>100</v>
      </c>
      <c r="GZ1411">
        <v>1.9830000000000001</v>
      </c>
      <c r="HA1411">
        <v>7.9000000000000008E-3</v>
      </c>
      <c r="HB1411">
        <v>0.32140272067045289</v>
      </c>
      <c r="HC1411">
        <v>2.7716384584972409E-3</v>
      </c>
      <c r="HD1411">
        <v>-1.1467119688665799E-6</v>
      </c>
      <c r="HE1411">
        <v>2.0626329066488061E-10</v>
      </c>
      <c r="HF1411">
        <v>-7.4589808594339752E-2</v>
      </c>
      <c r="HG1411">
        <v>1.066993184659233E-2</v>
      </c>
      <c r="HH1411">
        <v>-3.4528890892081033E-4</v>
      </c>
      <c r="HI1411">
        <v>2.382551249023132E-6</v>
      </c>
      <c r="HJ1411">
        <v>1</v>
      </c>
      <c r="HK1411">
        <v>2115</v>
      </c>
      <c r="HL1411">
        <v>2</v>
      </c>
      <c r="HM1411">
        <v>30</v>
      </c>
      <c r="HN1411">
        <v>6</v>
      </c>
      <c r="HO1411">
        <v>6.1</v>
      </c>
      <c r="HP1411">
        <v>2.02271</v>
      </c>
      <c r="HQ1411">
        <v>2.33643</v>
      </c>
      <c r="HR1411">
        <v>1.4978</v>
      </c>
      <c r="HS1411">
        <v>2.3010299999999999</v>
      </c>
      <c r="HT1411">
        <v>1.5478499999999999</v>
      </c>
      <c r="HU1411">
        <v>2.36206</v>
      </c>
      <c r="HV1411">
        <v>41.170499999999997</v>
      </c>
      <c r="HW1411">
        <v>14.245900000000001</v>
      </c>
      <c r="HX1411">
        <v>18</v>
      </c>
      <c r="HY1411">
        <v>473.59199999999998</v>
      </c>
      <c r="HZ1411">
        <v>477.79599999999999</v>
      </c>
      <c r="IA1411">
        <v>26.124199999999998</v>
      </c>
      <c r="IB1411">
        <v>33.493000000000002</v>
      </c>
      <c r="IC1411">
        <v>30.000800000000002</v>
      </c>
      <c r="ID1411">
        <v>33.2941</v>
      </c>
      <c r="IE1411">
        <v>33.400500000000001</v>
      </c>
      <c r="IF1411">
        <v>40.498100000000001</v>
      </c>
      <c r="IG1411">
        <v>34.673099999999998</v>
      </c>
      <c r="IH1411">
        <v>0</v>
      </c>
      <c r="II1411">
        <v>26.117000000000001</v>
      </c>
      <c r="IJ1411">
        <v>935.57</v>
      </c>
      <c r="IK1411">
        <v>25.577200000000001</v>
      </c>
      <c r="IL1411">
        <v>100.298</v>
      </c>
      <c r="IM1411">
        <v>99.981899999999996</v>
      </c>
      <c r="IN1411" t="s">
        <v>3528</v>
      </c>
    </row>
    <row r="1412" spans="1:248" x14ac:dyDescent="0.2">
      <c r="A1412">
        <v>1396</v>
      </c>
      <c r="B1412">
        <v>1660328135.0999999</v>
      </c>
      <c r="C1412">
        <v>17168.5</v>
      </c>
      <c r="D1412" t="s">
        <v>3118</v>
      </c>
      <c r="E1412" t="s">
        <v>3119</v>
      </c>
      <c r="F1412">
        <v>1</v>
      </c>
      <c r="G1412" t="s">
        <v>381</v>
      </c>
      <c r="H1412" t="s">
        <v>377</v>
      </c>
      <c r="I1412" t="s">
        <v>378</v>
      </c>
      <c r="J1412" t="s">
        <v>379</v>
      </c>
      <c r="K1412" t="s">
        <v>2780</v>
      </c>
      <c r="L1412" t="s">
        <v>381</v>
      </c>
      <c r="M1412" t="s">
        <v>382</v>
      </c>
      <c r="N1412">
        <v>1660328127.599999</v>
      </c>
      <c r="O1412">
        <f t="shared" si="714"/>
        <v>1.4418367267923641E-3</v>
      </c>
      <c r="P1412">
        <f t="shared" si="715"/>
        <v>1.4418367267923642</v>
      </c>
      <c r="Q1412">
        <f t="shared" si="716"/>
        <v>6.240388680302372</v>
      </c>
      <c r="R1412">
        <f t="shared" si="717"/>
        <v>824.5841999999999</v>
      </c>
      <c r="S1412">
        <f t="shared" si="718"/>
        <v>656.6691048733511</v>
      </c>
      <c r="T1412">
        <f t="shared" si="719"/>
        <v>65.302189645885335</v>
      </c>
      <c r="U1412">
        <f t="shared" si="720"/>
        <v>82.00043737063875</v>
      </c>
      <c r="V1412">
        <f t="shared" si="721"/>
        <v>7.0435781105977188E-2</v>
      </c>
      <c r="W1412">
        <f t="shared" si="722"/>
        <v>2.9205324667261081</v>
      </c>
      <c r="X1412">
        <f t="shared" si="723"/>
        <v>6.9505493783554376E-2</v>
      </c>
      <c r="Y1412">
        <f t="shared" si="724"/>
        <v>4.3523492531238231E-2</v>
      </c>
      <c r="Z1412">
        <f t="shared" si="725"/>
        <v>321.52701860000008</v>
      </c>
      <c r="AA1412">
        <f t="shared" si="726"/>
        <v>32.533359712931087</v>
      </c>
      <c r="AB1412">
        <f t="shared" si="727"/>
        <v>31.73434</v>
      </c>
      <c r="AC1412">
        <f t="shared" si="728"/>
        <v>4.7037508694212065</v>
      </c>
      <c r="AD1412">
        <f t="shared" si="729"/>
        <v>60.202270895096952</v>
      </c>
      <c r="AE1412">
        <f t="shared" si="730"/>
        <v>2.7178285896995686</v>
      </c>
      <c r="AF1412">
        <f t="shared" si="731"/>
        <v>4.5144951333071992</v>
      </c>
      <c r="AG1412">
        <f t="shared" si="732"/>
        <v>1.9859222797216378</v>
      </c>
      <c r="AH1412">
        <f t="shared" si="733"/>
        <v>-63.584999651543257</v>
      </c>
      <c r="AI1412">
        <f t="shared" si="734"/>
        <v>-113.71584992441744</v>
      </c>
      <c r="AJ1412">
        <f t="shared" si="735"/>
        <v>-8.7758689059855097</v>
      </c>
      <c r="AK1412">
        <f t="shared" si="736"/>
        <v>135.45030011805386</v>
      </c>
      <c r="AL1412">
        <f t="shared" si="737"/>
        <v>38.510836393066555</v>
      </c>
      <c r="AM1412">
        <f t="shared" si="738"/>
        <v>1.4321235057220068</v>
      </c>
      <c r="AN1412">
        <f t="shared" si="739"/>
        <v>6.240388680302372</v>
      </c>
      <c r="AO1412">
        <v>919.59750708061517</v>
      </c>
      <c r="AP1412">
        <v>884.65198787878774</v>
      </c>
      <c r="AQ1412">
        <v>5.2857531395569213</v>
      </c>
      <c r="AR1412">
        <v>65.662157139145961</v>
      </c>
      <c r="AS1412">
        <f t="shared" si="740"/>
        <v>1.4418367267923642</v>
      </c>
      <c r="AT1412">
        <v>25.632943270552111</v>
      </c>
      <c r="AU1412">
        <v>27.315799999999982</v>
      </c>
      <c r="AV1412">
        <v>-6.1104421774665896E-5</v>
      </c>
      <c r="AW1412">
        <v>81.5194902957615</v>
      </c>
      <c r="AX1412">
        <v>20</v>
      </c>
      <c r="AY1412">
        <v>4</v>
      </c>
      <c r="AZ1412">
        <f t="shared" si="741"/>
        <v>1</v>
      </c>
      <c r="BA1412">
        <f t="shared" si="742"/>
        <v>0</v>
      </c>
      <c r="BB1412">
        <f t="shared" si="743"/>
        <v>51908.541926619779</v>
      </c>
      <c r="BC1412">
        <f t="shared" si="744"/>
        <v>2000.0726666666669</v>
      </c>
      <c r="BD1412">
        <f t="shared" si="745"/>
        <v>1681.2607400000002</v>
      </c>
      <c r="BE1412">
        <f t="shared" si="746"/>
        <v>0.84059982820624179</v>
      </c>
      <c r="BF1412">
        <f t="shared" si="747"/>
        <v>0.16075766843804676</v>
      </c>
      <c r="BG1412">
        <v>6</v>
      </c>
      <c r="BH1412">
        <v>0.5</v>
      </c>
      <c r="BI1412" t="s">
        <v>383</v>
      </c>
      <c r="BJ1412">
        <v>2</v>
      </c>
      <c r="BK1412" t="b">
        <v>1</v>
      </c>
      <c r="BL1412">
        <v>1660328127.599999</v>
      </c>
      <c r="BM1412">
        <v>824.5841999999999</v>
      </c>
      <c r="BN1412">
        <v>872.20080000000007</v>
      </c>
      <c r="BO1412">
        <v>27.330079999999999</v>
      </c>
      <c r="BP1412">
        <v>25.658973333333329</v>
      </c>
      <c r="BQ1412">
        <v>822.64420000000007</v>
      </c>
      <c r="BR1412">
        <v>27.322313333333341</v>
      </c>
      <c r="BS1412">
        <v>500.14166666666671</v>
      </c>
      <c r="BT1412">
        <v>99.344593333333322</v>
      </c>
      <c r="BU1412">
        <v>9.9996280000000007E-2</v>
      </c>
      <c r="BV1412">
        <v>31.012113333333328</v>
      </c>
      <c r="BW1412">
        <v>31.73434</v>
      </c>
      <c r="BX1412">
        <v>999.89999999999986</v>
      </c>
      <c r="BY1412">
        <v>0</v>
      </c>
      <c r="BZ1412">
        <v>0</v>
      </c>
      <c r="CA1412">
        <v>10014.32133333333</v>
      </c>
      <c r="CB1412">
        <v>0</v>
      </c>
      <c r="CC1412">
        <v>459.65433333333323</v>
      </c>
      <c r="CD1412">
        <v>-47.616573333333342</v>
      </c>
      <c r="CE1412">
        <v>847.75306666666677</v>
      </c>
      <c r="CF1412">
        <v>895.16926666666654</v>
      </c>
      <c r="CG1412">
        <v>1.6711006666666659</v>
      </c>
      <c r="CH1412">
        <v>872.20080000000007</v>
      </c>
      <c r="CI1412">
        <v>25.658973333333329</v>
      </c>
      <c r="CJ1412">
        <v>2.7150960000000008</v>
      </c>
      <c r="CK1412">
        <v>2.5490806666666659</v>
      </c>
      <c r="CL1412">
        <v>22.376766666666661</v>
      </c>
      <c r="CM1412">
        <v>21.34330666666667</v>
      </c>
      <c r="CN1412">
        <v>2000.0726666666669</v>
      </c>
      <c r="CO1412">
        <v>0.98000659999999995</v>
      </c>
      <c r="CP1412">
        <v>1.9993799999999999E-2</v>
      </c>
      <c r="CQ1412">
        <v>0</v>
      </c>
      <c r="CR1412">
        <v>2.3823333333333339</v>
      </c>
      <c r="CS1412">
        <v>0</v>
      </c>
      <c r="CT1412">
        <v>25890.273333333331</v>
      </c>
      <c r="CU1412">
        <v>17412.966666666671</v>
      </c>
      <c r="CV1412">
        <v>44.557866666666669</v>
      </c>
      <c r="CW1412">
        <v>46.311999999999998</v>
      </c>
      <c r="CX1412">
        <v>44.686999999999998</v>
      </c>
      <c r="CY1412">
        <v>44.191200000000002</v>
      </c>
      <c r="CZ1412">
        <v>44.375</v>
      </c>
      <c r="DA1412">
        <v>1960.0826666666669</v>
      </c>
      <c r="DB1412">
        <v>39.99</v>
      </c>
      <c r="DC1412">
        <v>0</v>
      </c>
      <c r="DD1412">
        <v>1660328133.5999999</v>
      </c>
      <c r="DE1412">
        <v>0</v>
      </c>
      <c r="DF1412">
        <v>1660327771.0999999</v>
      </c>
      <c r="DG1412" t="s">
        <v>2781</v>
      </c>
      <c r="DH1412">
        <v>1660327771.0999999</v>
      </c>
      <c r="DI1412">
        <v>1660327770.5999999</v>
      </c>
      <c r="DJ1412">
        <v>42</v>
      </c>
      <c r="DK1412">
        <v>0.13300000000000001</v>
      </c>
      <c r="DL1412">
        <v>-5.0000000000000001E-3</v>
      </c>
      <c r="DM1412">
        <v>1.258</v>
      </c>
      <c r="DN1412">
        <v>1.2E-2</v>
      </c>
      <c r="DO1412">
        <v>400</v>
      </c>
      <c r="DP1412">
        <v>26</v>
      </c>
      <c r="DQ1412">
        <v>0.6</v>
      </c>
      <c r="DR1412">
        <v>0.12</v>
      </c>
      <c r="DS1412">
        <v>6.8898884213021203</v>
      </c>
      <c r="DT1412">
        <v>-4.1278069963360107</v>
      </c>
      <c r="DU1412">
        <v>0.30971508607525677</v>
      </c>
      <c r="DV1412">
        <v>0</v>
      </c>
      <c r="DW1412">
        <v>38.587360283429533</v>
      </c>
      <c r="DX1412">
        <v>-2.9722798803092578</v>
      </c>
      <c r="DY1412">
        <v>0.23267557371474409</v>
      </c>
      <c r="DZ1412">
        <v>0</v>
      </c>
      <c r="EA1412">
        <v>-47.659616666666672</v>
      </c>
      <c r="EB1412">
        <v>3.2769824249163868</v>
      </c>
      <c r="EC1412">
        <v>0.25032236693689303</v>
      </c>
      <c r="ED1412">
        <v>0</v>
      </c>
      <c r="EE1412">
        <v>615.81861395996987</v>
      </c>
      <c r="EF1412">
        <v>395.51441660067098</v>
      </c>
      <c r="EG1412">
        <v>39.064382025155339</v>
      </c>
      <c r="EH1412">
        <v>0</v>
      </c>
      <c r="EI1412">
        <v>1.661125</v>
      </c>
      <c r="EJ1412">
        <v>0.2298157598499041</v>
      </c>
      <c r="EK1412">
        <v>2.459644456013918E-2</v>
      </c>
      <c r="EL1412">
        <v>0</v>
      </c>
      <c r="EM1412">
        <v>1.9859205804553259</v>
      </c>
      <c r="EN1412">
        <v>-4.0247300736803004E-3</v>
      </c>
      <c r="EO1412">
        <v>1.32429556516325E-3</v>
      </c>
      <c r="EP1412">
        <v>1</v>
      </c>
      <c r="EQ1412">
        <v>1</v>
      </c>
      <c r="ER1412">
        <v>6</v>
      </c>
      <c r="ES1412" t="s">
        <v>879</v>
      </c>
      <c r="ET1412">
        <v>2.9412099999999999</v>
      </c>
      <c r="EU1412">
        <v>2.80124</v>
      </c>
      <c r="EV1412">
        <v>0.15079300000000001</v>
      </c>
      <c r="EW1412">
        <v>0.15613299999999999</v>
      </c>
      <c r="EX1412">
        <v>0.117558</v>
      </c>
      <c r="EY1412">
        <v>0.112486</v>
      </c>
      <c r="EZ1412">
        <v>17361.5</v>
      </c>
      <c r="FA1412">
        <v>18087.5</v>
      </c>
      <c r="FB1412">
        <v>23784.5</v>
      </c>
      <c r="FC1412">
        <v>24954.5</v>
      </c>
      <c r="FD1412">
        <v>33604.199999999997</v>
      </c>
      <c r="FE1412">
        <v>35371.599999999999</v>
      </c>
      <c r="FF1412">
        <v>43377.8</v>
      </c>
      <c r="FG1412">
        <v>46134.1</v>
      </c>
      <c r="FH1412">
        <v>1.89975</v>
      </c>
      <c r="FI1412">
        <v>1.8111699999999999</v>
      </c>
      <c r="FJ1412">
        <v>9.5650600000000002E-2</v>
      </c>
      <c r="FK1412">
        <v>0</v>
      </c>
      <c r="FL1412">
        <v>30.181000000000001</v>
      </c>
      <c r="FM1412">
        <v>999.9</v>
      </c>
      <c r="FN1412">
        <v>56.9</v>
      </c>
      <c r="FO1412">
        <v>38.1</v>
      </c>
      <c r="FP1412">
        <v>38.3354</v>
      </c>
      <c r="FQ1412">
        <v>62.985799999999998</v>
      </c>
      <c r="FR1412">
        <v>22.776399999999999</v>
      </c>
      <c r="FS1412">
        <v>1</v>
      </c>
      <c r="FT1412">
        <v>0.52280700000000002</v>
      </c>
      <c r="FU1412">
        <v>2.9245399999999999</v>
      </c>
      <c r="FV1412">
        <v>20.295999999999999</v>
      </c>
      <c r="FW1412">
        <v>5.2111499999999999</v>
      </c>
      <c r="FX1412">
        <v>11.9078</v>
      </c>
      <c r="FY1412">
        <v>5.00305</v>
      </c>
      <c r="FZ1412">
        <v>3.2904499999999999</v>
      </c>
      <c r="GA1412">
        <v>9999</v>
      </c>
      <c r="GB1412">
        <v>9999</v>
      </c>
      <c r="GC1412">
        <v>9999</v>
      </c>
      <c r="GD1412">
        <v>999.9</v>
      </c>
      <c r="GE1412">
        <v>1.8597399999999999</v>
      </c>
      <c r="GF1412">
        <v>1.85473</v>
      </c>
      <c r="GG1412">
        <v>1.85791</v>
      </c>
      <c r="GH1412">
        <v>1.8563799999999999</v>
      </c>
      <c r="GI1412">
        <v>1.8551599999999999</v>
      </c>
      <c r="GJ1412">
        <v>1.8547100000000001</v>
      </c>
      <c r="GK1412">
        <v>1.85354</v>
      </c>
      <c r="GL1412">
        <v>1.8565400000000001</v>
      </c>
      <c r="GM1412">
        <v>0</v>
      </c>
      <c r="GN1412">
        <v>0</v>
      </c>
      <c r="GO1412">
        <v>0</v>
      </c>
      <c r="GP1412">
        <v>0</v>
      </c>
      <c r="GQ1412" t="s">
        <v>386</v>
      </c>
      <c r="GR1412" t="s">
        <v>387</v>
      </c>
      <c r="GS1412" t="s">
        <v>388</v>
      </c>
      <c r="GT1412" t="s">
        <v>388</v>
      </c>
      <c r="GU1412" t="s">
        <v>388</v>
      </c>
      <c r="GV1412" t="s">
        <v>388</v>
      </c>
      <c r="GW1412">
        <v>0</v>
      </c>
      <c r="GX1412">
        <v>100</v>
      </c>
      <c r="GY1412">
        <v>100</v>
      </c>
      <c r="GZ1412">
        <v>1.99</v>
      </c>
      <c r="HA1412">
        <v>7.7999999999999996E-3</v>
      </c>
      <c r="HB1412">
        <v>0.32140272067045289</v>
      </c>
      <c r="HC1412">
        <v>2.7716384584972409E-3</v>
      </c>
      <c r="HD1412">
        <v>-1.1467119688665799E-6</v>
      </c>
      <c r="HE1412">
        <v>2.0626329066488061E-10</v>
      </c>
      <c r="HF1412">
        <v>-7.4589808594339752E-2</v>
      </c>
      <c r="HG1412">
        <v>1.066993184659233E-2</v>
      </c>
      <c r="HH1412">
        <v>-3.4528890892081033E-4</v>
      </c>
      <c r="HI1412">
        <v>2.382551249023132E-6</v>
      </c>
      <c r="HJ1412">
        <v>1</v>
      </c>
      <c r="HK1412">
        <v>2115</v>
      </c>
      <c r="HL1412">
        <v>2</v>
      </c>
      <c r="HM1412">
        <v>30</v>
      </c>
      <c r="HN1412">
        <v>6.1</v>
      </c>
      <c r="HO1412">
        <v>6.1</v>
      </c>
      <c r="HP1412">
        <v>2.02881</v>
      </c>
      <c r="HQ1412">
        <v>2.33765</v>
      </c>
      <c r="HR1412">
        <v>1.4978</v>
      </c>
      <c r="HS1412">
        <v>2.3010299999999999</v>
      </c>
      <c r="HT1412">
        <v>1.5478499999999999</v>
      </c>
      <c r="HU1412">
        <v>2.2766099999999998</v>
      </c>
      <c r="HV1412">
        <v>41.170499999999997</v>
      </c>
      <c r="HW1412">
        <v>14.2546</v>
      </c>
      <c r="HX1412">
        <v>18</v>
      </c>
      <c r="HY1412">
        <v>473.53899999999999</v>
      </c>
      <c r="HZ1412">
        <v>477.803</v>
      </c>
      <c r="IA1412">
        <v>26.121600000000001</v>
      </c>
      <c r="IB1412">
        <v>33.494500000000002</v>
      </c>
      <c r="IC1412">
        <v>30.000800000000002</v>
      </c>
      <c r="ID1412">
        <v>33.294800000000002</v>
      </c>
      <c r="IE1412">
        <v>33.401400000000002</v>
      </c>
      <c r="IF1412">
        <v>40.613900000000001</v>
      </c>
      <c r="IG1412">
        <v>34.673099999999998</v>
      </c>
      <c r="IH1412">
        <v>0</v>
      </c>
      <c r="II1412">
        <v>26.117000000000001</v>
      </c>
      <c r="IJ1412">
        <v>935.57</v>
      </c>
      <c r="IK1412">
        <v>25.574400000000001</v>
      </c>
      <c r="IL1412">
        <v>100.297</v>
      </c>
      <c r="IM1412">
        <v>99.981399999999994</v>
      </c>
      <c r="IN1412" t="s">
        <v>3528</v>
      </c>
    </row>
    <row r="1413" spans="1:248" x14ac:dyDescent="0.2">
      <c r="A1413">
        <v>1397</v>
      </c>
      <c r="B1413">
        <v>1660328136.0999999</v>
      </c>
      <c r="C1413">
        <v>17169.5</v>
      </c>
      <c r="D1413" t="s">
        <v>3120</v>
      </c>
      <c r="E1413" t="s">
        <v>3121</v>
      </c>
      <c r="F1413">
        <v>1</v>
      </c>
      <c r="G1413" t="s">
        <v>381</v>
      </c>
      <c r="H1413" t="s">
        <v>377</v>
      </c>
      <c r="I1413" t="s">
        <v>378</v>
      </c>
      <c r="J1413" t="s">
        <v>379</v>
      </c>
      <c r="K1413" t="s">
        <v>2780</v>
      </c>
      <c r="L1413" t="s">
        <v>381</v>
      </c>
      <c r="M1413" t="s">
        <v>382</v>
      </c>
      <c r="N1413">
        <v>1660328128.0999999</v>
      </c>
      <c r="O1413">
        <f t="shared" si="714"/>
        <v>1.4390053324162798E-3</v>
      </c>
      <c r="P1413">
        <f t="shared" si="715"/>
        <v>1.4390053324162797</v>
      </c>
      <c r="Q1413">
        <f t="shared" si="716"/>
        <v>6.2222712798516469</v>
      </c>
      <c r="R1413">
        <f t="shared" si="717"/>
        <v>827.14699999999993</v>
      </c>
      <c r="S1413">
        <f t="shared" si="718"/>
        <v>659.27120622824464</v>
      </c>
      <c r="T1413">
        <f t="shared" si="719"/>
        <v>65.561003596483374</v>
      </c>
      <c r="U1413">
        <f t="shared" si="720"/>
        <v>82.255355503947328</v>
      </c>
      <c r="V1413">
        <f t="shared" si="721"/>
        <v>7.0291609576370262E-2</v>
      </c>
      <c r="W1413">
        <f t="shared" si="722"/>
        <v>2.9204864527922965</v>
      </c>
      <c r="X1413">
        <f t="shared" si="723"/>
        <v>6.9365085271842541E-2</v>
      </c>
      <c r="Y1413">
        <f t="shared" si="724"/>
        <v>4.3435405298795443E-2</v>
      </c>
      <c r="Z1413">
        <f t="shared" si="725"/>
        <v>321.52529625</v>
      </c>
      <c r="AA1413">
        <f t="shared" si="726"/>
        <v>32.533945068655783</v>
      </c>
      <c r="AB1413">
        <f t="shared" si="727"/>
        <v>31.734375</v>
      </c>
      <c r="AC1413">
        <f t="shared" si="728"/>
        <v>4.7037602058177477</v>
      </c>
      <c r="AD1413">
        <f t="shared" si="729"/>
        <v>60.200497513546324</v>
      </c>
      <c r="AE1413">
        <f t="shared" si="730"/>
        <v>2.7177232227976122</v>
      </c>
      <c r="AF1413">
        <f t="shared" si="731"/>
        <v>4.5144530943221355</v>
      </c>
      <c r="AG1413">
        <f t="shared" si="732"/>
        <v>1.9860369830201354</v>
      </c>
      <c r="AH1413">
        <f t="shared" si="733"/>
        <v>-63.460135159557936</v>
      </c>
      <c r="AI1413">
        <f t="shared" si="734"/>
        <v>-113.74528573209989</v>
      </c>
      <c r="AJ1413">
        <f t="shared" si="735"/>
        <v>-8.7782733347652933</v>
      </c>
      <c r="AK1413">
        <f t="shared" si="736"/>
        <v>135.5416020235769</v>
      </c>
      <c r="AL1413">
        <f t="shared" si="737"/>
        <v>38.475455998536475</v>
      </c>
      <c r="AM1413">
        <f t="shared" si="738"/>
        <v>1.4324263838847708</v>
      </c>
      <c r="AN1413">
        <f t="shared" si="739"/>
        <v>6.2222712798516469</v>
      </c>
      <c r="AO1413">
        <v>924.73188917087134</v>
      </c>
      <c r="AP1413">
        <v>889.90404242424245</v>
      </c>
      <c r="AQ1413">
        <v>5.2672564755635376</v>
      </c>
      <c r="AR1413">
        <v>65.662157139145961</v>
      </c>
      <c r="AS1413">
        <f t="shared" si="740"/>
        <v>1.4390053324162797</v>
      </c>
      <c r="AT1413">
        <v>25.633616793022121</v>
      </c>
      <c r="AU1413">
        <v>27.313130909090908</v>
      </c>
      <c r="AV1413">
        <v>-5.4255633113679851E-5</v>
      </c>
      <c r="AW1413">
        <v>81.5194902957615</v>
      </c>
      <c r="AX1413">
        <v>20</v>
      </c>
      <c r="AY1413">
        <v>4</v>
      </c>
      <c r="AZ1413">
        <f t="shared" si="741"/>
        <v>1</v>
      </c>
      <c r="BA1413">
        <f t="shared" si="742"/>
        <v>0</v>
      </c>
      <c r="BB1413">
        <f t="shared" si="743"/>
        <v>51907.263692477092</v>
      </c>
      <c r="BC1413">
        <f t="shared" si="744"/>
        <v>2000.0618750000001</v>
      </c>
      <c r="BD1413">
        <f t="shared" si="745"/>
        <v>1681.251675</v>
      </c>
      <c r="BE1413">
        <f t="shared" si="746"/>
        <v>0.84059983144271466</v>
      </c>
      <c r="BF1413">
        <f t="shared" si="747"/>
        <v>0.16075767468443944</v>
      </c>
      <c r="BG1413">
        <v>6</v>
      </c>
      <c r="BH1413">
        <v>0.5</v>
      </c>
      <c r="BI1413" t="s">
        <v>383</v>
      </c>
      <c r="BJ1413">
        <v>2</v>
      </c>
      <c r="BK1413" t="b">
        <v>1</v>
      </c>
      <c r="BL1413">
        <v>1660328128.0999999</v>
      </c>
      <c r="BM1413">
        <v>827.14699999999993</v>
      </c>
      <c r="BN1413">
        <v>874.72587500000009</v>
      </c>
      <c r="BO1413">
        <v>27.329000000000001</v>
      </c>
      <c r="BP1413">
        <v>25.6575375</v>
      </c>
      <c r="BQ1413">
        <v>825.2036875</v>
      </c>
      <c r="BR1413">
        <v>27.32123125</v>
      </c>
      <c r="BS1413">
        <v>500.14150000000001</v>
      </c>
      <c r="BT1413">
        <v>99.344662499999998</v>
      </c>
      <c r="BU1413">
        <v>0.1000015125</v>
      </c>
      <c r="BV1413">
        <v>31.011949999999999</v>
      </c>
      <c r="BW1413">
        <v>31.734375</v>
      </c>
      <c r="BX1413">
        <v>999.9</v>
      </c>
      <c r="BY1413">
        <v>0</v>
      </c>
      <c r="BZ1413">
        <v>0</v>
      </c>
      <c r="CA1413">
        <v>10014.05125</v>
      </c>
      <c r="CB1413">
        <v>0</v>
      </c>
      <c r="CC1413">
        <v>446.13962500000002</v>
      </c>
      <c r="CD1413">
        <v>-47.578843749999997</v>
      </c>
      <c r="CE1413">
        <v>850.38693749999993</v>
      </c>
      <c r="CF1413">
        <v>897.7595</v>
      </c>
      <c r="CG1413">
        <v>1.6714618750000001</v>
      </c>
      <c r="CH1413">
        <v>874.72587500000009</v>
      </c>
      <c r="CI1413">
        <v>25.6575375</v>
      </c>
      <c r="CJ1413">
        <v>2.714990625</v>
      </c>
      <c r="CK1413">
        <v>2.5489393749999998</v>
      </c>
      <c r="CL1413">
        <v>22.37613125</v>
      </c>
      <c r="CM1413">
        <v>21.342400000000001</v>
      </c>
      <c r="CN1413">
        <v>2000.0618750000001</v>
      </c>
      <c r="CO1413">
        <v>0.9800065</v>
      </c>
      <c r="CP1413">
        <v>1.9993899999999998E-2</v>
      </c>
      <c r="CQ1413">
        <v>0</v>
      </c>
      <c r="CR1413">
        <v>2.4091874999999998</v>
      </c>
      <c r="CS1413">
        <v>0</v>
      </c>
      <c r="CT1413">
        <v>25893.693749999999</v>
      </c>
      <c r="CU1413">
        <v>17412.875</v>
      </c>
      <c r="CV1413">
        <v>44.558124999999997</v>
      </c>
      <c r="CW1413">
        <v>46.311999999999998</v>
      </c>
      <c r="CX1413">
        <v>44.686999999999998</v>
      </c>
      <c r="CY1413">
        <v>44.190937499999997</v>
      </c>
      <c r="CZ1413">
        <v>44.375</v>
      </c>
      <c r="DA1413">
        <v>1960.0718750000001</v>
      </c>
      <c r="DB1413">
        <v>39.99</v>
      </c>
      <c r="DC1413">
        <v>0</v>
      </c>
      <c r="DD1413">
        <v>1660328134.2</v>
      </c>
      <c r="DE1413">
        <v>0</v>
      </c>
      <c r="DF1413">
        <v>1660327771.0999999</v>
      </c>
      <c r="DG1413" t="s">
        <v>2781</v>
      </c>
      <c r="DH1413">
        <v>1660327771.0999999</v>
      </c>
      <c r="DI1413">
        <v>1660327770.5999999</v>
      </c>
      <c r="DJ1413">
        <v>42</v>
      </c>
      <c r="DK1413">
        <v>0.13300000000000001</v>
      </c>
      <c r="DL1413">
        <v>-5.0000000000000001E-3</v>
      </c>
      <c r="DM1413">
        <v>1.258</v>
      </c>
      <c r="DN1413">
        <v>1.2E-2</v>
      </c>
      <c r="DO1413">
        <v>400</v>
      </c>
      <c r="DP1413">
        <v>26</v>
      </c>
      <c r="DQ1413">
        <v>0.6</v>
      </c>
      <c r="DR1413">
        <v>0.12</v>
      </c>
      <c r="DS1413">
        <v>6.8493783048486749</v>
      </c>
      <c r="DT1413">
        <v>-4.2664206649686163</v>
      </c>
      <c r="DU1413">
        <v>0.3384439398209993</v>
      </c>
      <c r="DV1413">
        <v>0</v>
      </c>
      <c r="DW1413">
        <v>38.535065153103048</v>
      </c>
      <c r="DX1413">
        <v>-3.453138785249986</v>
      </c>
      <c r="DY1413">
        <v>0.26629456395301049</v>
      </c>
      <c r="DZ1413">
        <v>0</v>
      </c>
      <c r="EA1413">
        <v>-47.602593333333317</v>
      </c>
      <c r="EB1413">
        <v>3.8003986651834678</v>
      </c>
      <c r="EC1413">
        <v>0.28512560031599288</v>
      </c>
      <c r="ED1413">
        <v>0</v>
      </c>
      <c r="EE1413">
        <v>622.40646246040762</v>
      </c>
      <c r="EF1413">
        <v>401.33708468562003</v>
      </c>
      <c r="EG1413">
        <v>39.633077167682387</v>
      </c>
      <c r="EH1413">
        <v>0</v>
      </c>
      <c r="EI1413">
        <v>1.663349</v>
      </c>
      <c r="EJ1413">
        <v>0.2207966228893051</v>
      </c>
      <c r="EK1413">
        <v>2.414214756395959E-2</v>
      </c>
      <c r="EL1413">
        <v>0</v>
      </c>
      <c r="EM1413">
        <v>1.9859710643365649</v>
      </c>
      <c r="EN1413">
        <v>-1.5143324267931981E-4</v>
      </c>
      <c r="EO1413">
        <v>1.372469538739004E-3</v>
      </c>
      <c r="EP1413">
        <v>1</v>
      </c>
      <c r="EQ1413">
        <v>1</v>
      </c>
      <c r="ER1413">
        <v>6</v>
      </c>
      <c r="ES1413" t="s">
        <v>879</v>
      </c>
      <c r="ET1413">
        <v>2.94116</v>
      </c>
      <c r="EU1413">
        <v>2.8014100000000002</v>
      </c>
      <c r="EV1413">
        <v>0.15137200000000001</v>
      </c>
      <c r="EW1413">
        <v>0.156696</v>
      </c>
      <c r="EX1413">
        <v>0.11755</v>
      </c>
      <c r="EY1413">
        <v>0.112483</v>
      </c>
      <c r="EZ1413">
        <v>17349.5</v>
      </c>
      <c r="FA1413">
        <v>18075.3</v>
      </c>
      <c r="FB1413">
        <v>23784.400000000001</v>
      </c>
      <c r="FC1413">
        <v>24954.400000000001</v>
      </c>
      <c r="FD1413">
        <v>33604.199999999997</v>
      </c>
      <c r="FE1413">
        <v>35371.5</v>
      </c>
      <c r="FF1413">
        <v>43377.5</v>
      </c>
      <c r="FG1413">
        <v>46133.8</v>
      </c>
      <c r="FH1413">
        <v>1.8995500000000001</v>
      </c>
      <c r="FI1413">
        <v>1.8112200000000001</v>
      </c>
      <c r="FJ1413">
        <v>9.5658000000000007E-2</v>
      </c>
      <c r="FK1413">
        <v>0</v>
      </c>
      <c r="FL1413">
        <v>30.181000000000001</v>
      </c>
      <c r="FM1413">
        <v>999.9</v>
      </c>
      <c r="FN1413">
        <v>56.9</v>
      </c>
      <c r="FO1413">
        <v>38.1</v>
      </c>
      <c r="FP1413">
        <v>38.3354</v>
      </c>
      <c r="FQ1413">
        <v>63.035800000000002</v>
      </c>
      <c r="FR1413">
        <v>22.504000000000001</v>
      </c>
      <c r="FS1413">
        <v>1</v>
      </c>
      <c r="FT1413">
        <v>0.52307700000000001</v>
      </c>
      <c r="FU1413">
        <v>2.9259499999999998</v>
      </c>
      <c r="FV1413">
        <v>20.296099999999999</v>
      </c>
      <c r="FW1413">
        <v>5.2115999999999998</v>
      </c>
      <c r="FX1413">
        <v>11.9078</v>
      </c>
      <c r="FY1413">
        <v>5.0029500000000002</v>
      </c>
      <c r="FZ1413">
        <v>3.2905000000000002</v>
      </c>
      <c r="GA1413">
        <v>9999</v>
      </c>
      <c r="GB1413">
        <v>9999</v>
      </c>
      <c r="GC1413">
        <v>9999</v>
      </c>
      <c r="GD1413">
        <v>999.9</v>
      </c>
      <c r="GE1413">
        <v>1.8597399999999999</v>
      </c>
      <c r="GF1413">
        <v>1.8547400000000001</v>
      </c>
      <c r="GG1413">
        <v>1.85791</v>
      </c>
      <c r="GH1413">
        <v>1.8563799999999999</v>
      </c>
      <c r="GI1413">
        <v>1.8551599999999999</v>
      </c>
      <c r="GJ1413">
        <v>1.8547100000000001</v>
      </c>
      <c r="GK1413">
        <v>1.85354</v>
      </c>
      <c r="GL1413">
        <v>1.8565400000000001</v>
      </c>
      <c r="GM1413">
        <v>0</v>
      </c>
      <c r="GN1413">
        <v>0</v>
      </c>
      <c r="GO1413">
        <v>0</v>
      </c>
      <c r="GP1413">
        <v>0</v>
      </c>
      <c r="GQ1413" t="s">
        <v>386</v>
      </c>
      <c r="GR1413" t="s">
        <v>387</v>
      </c>
      <c r="GS1413" t="s">
        <v>388</v>
      </c>
      <c r="GT1413" t="s">
        <v>388</v>
      </c>
      <c r="GU1413" t="s">
        <v>388</v>
      </c>
      <c r="GV1413" t="s">
        <v>388</v>
      </c>
      <c r="GW1413">
        <v>0</v>
      </c>
      <c r="GX1413">
        <v>100</v>
      </c>
      <c r="GY1413">
        <v>100</v>
      </c>
      <c r="GZ1413">
        <v>1.996</v>
      </c>
      <c r="HA1413">
        <v>7.7999999999999996E-3</v>
      </c>
      <c r="HB1413">
        <v>0.32140272067045289</v>
      </c>
      <c r="HC1413">
        <v>2.7716384584972409E-3</v>
      </c>
      <c r="HD1413">
        <v>-1.1467119688665799E-6</v>
      </c>
      <c r="HE1413">
        <v>2.0626329066488061E-10</v>
      </c>
      <c r="HF1413">
        <v>-7.4589808594339752E-2</v>
      </c>
      <c r="HG1413">
        <v>1.066993184659233E-2</v>
      </c>
      <c r="HH1413">
        <v>-3.4528890892081033E-4</v>
      </c>
      <c r="HI1413">
        <v>2.382551249023132E-6</v>
      </c>
      <c r="HJ1413">
        <v>1</v>
      </c>
      <c r="HK1413">
        <v>2115</v>
      </c>
      <c r="HL1413">
        <v>2</v>
      </c>
      <c r="HM1413">
        <v>30</v>
      </c>
      <c r="HN1413">
        <v>6.1</v>
      </c>
      <c r="HO1413">
        <v>6.1</v>
      </c>
      <c r="HP1413">
        <v>2.0410200000000001</v>
      </c>
      <c r="HQ1413">
        <v>2.31812</v>
      </c>
      <c r="HR1413">
        <v>1.4978</v>
      </c>
      <c r="HS1413">
        <v>2.3010299999999999</v>
      </c>
      <c r="HT1413">
        <v>1.5478499999999999</v>
      </c>
      <c r="HU1413">
        <v>2.4291999999999998</v>
      </c>
      <c r="HV1413">
        <v>41.170499999999997</v>
      </c>
      <c r="HW1413">
        <v>14.2721</v>
      </c>
      <c r="HX1413">
        <v>18</v>
      </c>
      <c r="HY1413">
        <v>473.43200000000002</v>
      </c>
      <c r="HZ1413">
        <v>477.84500000000003</v>
      </c>
      <c r="IA1413">
        <v>26.119</v>
      </c>
      <c r="IB1413">
        <v>33.496000000000002</v>
      </c>
      <c r="IC1413">
        <v>30.000900000000001</v>
      </c>
      <c r="ID1413">
        <v>33.296300000000002</v>
      </c>
      <c r="IE1413">
        <v>33.402700000000003</v>
      </c>
      <c r="IF1413">
        <v>40.855200000000004</v>
      </c>
      <c r="IG1413">
        <v>34.673099999999998</v>
      </c>
      <c r="IH1413">
        <v>0</v>
      </c>
      <c r="II1413">
        <v>26.117000000000001</v>
      </c>
      <c r="IJ1413">
        <v>945.60500000000002</v>
      </c>
      <c r="IK1413">
        <v>25.579000000000001</v>
      </c>
      <c r="IL1413">
        <v>100.29600000000001</v>
      </c>
      <c r="IM1413">
        <v>99.980800000000002</v>
      </c>
      <c r="IN1413" t="s">
        <v>3528</v>
      </c>
    </row>
    <row r="1414" spans="1:248" x14ac:dyDescent="0.2">
      <c r="A1414">
        <v>1398</v>
      </c>
      <c r="B1414">
        <v>1660328137.0999999</v>
      </c>
      <c r="C1414">
        <v>17170.5</v>
      </c>
      <c r="D1414" t="s">
        <v>3122</v>
      </c>
      <c r="E1414" t="s">
        <v>3123</v>
      </c>
      <c r="F1414">
        <v>1</v>
      </c>
      <c r="G1414" t="s">
        <v>381</v>
      </c>
      <c r="H1414" t="s">
        <v>377</v>
      </c>
      <c r="I1414" t="s">
        <v>378</v>
      </c>
      <c r="J1414" t="s">
        <v>379</v>
      </c>
      <c r="K1414" t="s">
        <v>2780</v>
      </c>
      <c r="L1414" t="s">
        <v>381</v>
      </c>
      <c r="M1414" t="s">
        <v>382</v>
      </c>
      <c r="N1414">
        <v>1660328129.599999</v>
      </c>
      <c r="O1414">
        <f t="shared" si="714"/>
        <v>1.4361114849533185E-3</v>
      </c>
      <c r="P1414">
        <f t="shared" si="715"/>
        <v>1.4361114849533185</v>
      </c>
      <c r="Q1414">
        <f t="shared" si="716"/>
        <v>6.1991578172159647</v>
      </c>
      <c r="R1414">
        <f t="shared" si="717"/>
        <v>834.82873333333328</v>
      </c>
      <c r="S1414">
        <f t="shared" si="718"/>
        <v>666.95205686330701</v>
      </c>
      <c r="T1414">
        <f t="shared" si="719"/>
        <v>66.324812981174958</v>
      </c>
      <c r="U1414">
        <f t="shared" si="720"/>
        <v>83.01925009430272</v>
      </c>
      <c r="V1414">
        <f t="shared" si="721"/>
        <v>7.0152619978077688E-2</v>
      </c>
      <c r="W1414">
        <f t="shared" si="722"/>
        <v>2.9199287087319172</v>
      </c>
      <c r="X1414">
        <f t="shared" si="723"/>
        <v>6.9229556412912216E-2</v>
      </c>
      <c r="Y1414">
        <f t="shared" si="724"/>
        <v>4.3350394412038321E-2</v>
      </c>
      <c r="Z1414">
        <f t="shared" si="725"/>
        <v>321.52733780000011</v>
      </c>
      <c r="AA1414">
        <f t="shared" si="726"/>
        <v>32.534517024461827</v>
      </c>
      <c r="AB1414">
        <f t="shared" si="727"/>
        <v>31.733373333333329</v>
      </c>
      <c r="AC1414">
        <f t="shared" si="728"/>
        <v>4.7034930134172761</v>
      </c>
      <c r="AD1414">
        <f t="shared" si="729"/>
        <v>60.1985979749169</v>
      </c>
      <c r="AE1414">
        <f t="shared" si="730"/>
        <v>2.7175656812308056</v>
      </c>
      <c r="AF1414">
        <f t="shared" si="731"/>
        <v>4.5143338427302586</v>
      </c>
      <c r="AG1414">
        <f t="shared" si="732"/>
        <v>1.9859273321864706</v>
      </c>
      <c r="AH1414">
        <f t="shared" si="733"/>
        <v>-63.332516486441349</v>
      </c>
      <c r="AI1414">
        <f t="shared" si="734"/>
        <v>-113.63881906332739</v>
      </c>
      <c r="AJ1414">
        <f t="shared" si="735"/>
        <v>-8.771668633524639</v>
      </c>
      <c r="AK1414">
        <f t="shared" si="736"/>
        <v>135.7843336167067</v>
      </c>
      <c r="AL1414">
        <f t="shared" si="737"/>
        <v>38.383065746556333</v>
      </c>
      <c r="AM1414">
        <f t="shared" si="738"/>
        <v>1.4363184511406561</v>
      </c>
      <c r="AN1414">
        <f t="shared" si="739"/>
        <v>6.1991578172159647</v>
      </c>
      <c r="AO1414">
        <v>929.88353687147765</v>
      </c>
      <c r="AP1414">
        <v>895.15046060606073</v>
      </c>
      <c r="AQ1414">
        <v>5.2544023946665046</v>
      </c>
      <c r="AR1414">
        <v>65.662157139145961</v>
      </c>
      <c r="AS1414">
        <f t="shared" si="740"/>
        <v>1.4361114849533185</v>
      </c>
      <c r="AT1414">
        <v>25.63460946890061</v>
      </c>
      <c r="AU1414">
        <v>27.31070484848485</v>
      </c>
      <c r="AV1414">
        <v>-4.7073052368529111E-5</v>
      </c>
      <c r="AW1414">
        <v>81.5194902957615</v>
      </c>
      <c r="AX1414">
        <v>20</v>
      </c>
      <c r="AY1414">
        <v>4</v>
      </c>
      <c r="AZ1414">
        <f t="shared" si="741"/>
        <v>1</v>
      </c>
      <c r="BA1414">
        <f t="shared" si="742"/>
        <v>0</v>
      </c>
      <c r="BB1414">
        <f t="shared" si="743"/>
        <v>51891.493513829322</v>
      </c>
      <c r="BC1414">
        <f t="shared" si="744"/>
        <v>2000.0746666666671</v>
      </c>
      <c r="BD1414">
        <f t="shared" si="745"/>
        <v>1681.2624200000005</v>
      </c>
      <c r="BE1414">
        <f t="shared" si="746"/>
        <v>0.84059982760643603</v>
      </c>
      <c r="BF1414">
        <f t="shared" si="747"/>
        <v>0.16075766728042154</v>
      </c>
      <c r="BG1414">
        <v>6</v>
      </c>
      <c r="BH1414">
        <v>0.5</v>
      </c>
      <c r="BI1414" t="s">
        <v>383</v>
      </c>
      <c r="BJ1414">
        <v>2</v>
      </c>
      <c r="BK1414" t="b">
        <v>1</v>
      </c>
      <c r="BL1414">
        <v>1660328129.599999</v>
      </c>
      <c r="BM1414">
        <v>834.82873333333328</v>
      </c>
      <c r="BN1414">
        <v>882.31386666666685</v>
      </c>
      <c r="BO1414">
        <v>27.32742</v>
      </c>
      <c r="BP1414">
        <v>25.651413333333341</v>
      </c>
      <c r="BQ1414">
        <v>832.87546666666663</v>
      </c>
      <c r="BR1414">
        <v>27.31964</v>
      </c>
      <c r="BS1414">
        <v>500.14153333333331</v>
      </c>
      <c r="BT1414">
        <v>99.344639999999998</v>
      </c>
      <c r="BU1414">
        <v>0.10000868</v>
      </c>
      <c r="BV1414">
        <v>31.011486666666659</v>
      </c>
      <c r="BW1414">
        <v>31.733373333333329</v>
      </c>
      <c r="BX1414">
        <v>999.89999999999986</v>
      </c>
      <c r="BY1414">
        <v>0</v>
      </c>
      <c r="BZ1414">
        <v>0</v>
      </c>
      <c r="CA1414">
        <v>10010.864666666659</v>
      </c>
      <c r="CB1414">
        <v>0</v>
      </c>
      <c r="CC1414">
        <v>440.54646666666662</v>
      </c>
      <c r="CD1414">
        <v>-47.485066666666668</v>
      </c>
      <c r="CE1414">
        <v>858.28313333333324</v>
      </c>
      <c r="CF1414">
        <v>905.54173333333324</v>
      </c>
      <c r="CG1414">
        <v>1.676008666666666</v>
      </c>
      <c r="CH1414">
        <v>882.31386666666685</v>
      </c>
      <c r="CI1414">
        <v>25.651413333333341</v>
      </c>
      <c r="CJ1414">
        <v>2.7148326666666671</v>
      </c>
      <c r="CK1414">
        <v>2.5483293333333328</v>
      </c>
      <c r="CL1414">
        <v>22.37518</v>
      </c>
      <c r="CM1414">
        <v>21.3385</v>
      </c>
      <c r="CN1414">
        <v>2000.0746666666671</v>
      </c>
      <c r="CO1414">
        <v>0.98000640000000006</v>
      </c>
      <c r="CP1414">
        <v>1.9994000000000001E-2</v>
      </c>
      <c r="CQ1414">
        <v>0</v>
      </c>
      <c r="CR1414">
        <v>2.3378666666666672</v>
      </c>
      <c r="CS1414">
        <v>0</v>
      </c>
      <c r="CT1414">
        <v>25907.94</v>
      </c>
      <c r="CU1414">
        <v>17412.98666666666</v>
      </c>
      <c r="CV1414">
        <v>44.561999999999998</v>
      </c>
      <c r="CW1414">
        <v>46.311999999999998</v>
      </c>
      <c r="CX1414">
        <v>44.686999999999998</v>
      </c>
      <c r="CY1414">
        <v>44.191200000000002</v>
      </c>
      <c r="CZ1414">
        <v>44.375</v>
      </c>
      <c r="DA1414">
        <v>1960.0846666666671</v>
      </c>
      <c r="DB1414">
        <v>39.99</v>
      </c>
      <c r="DC1414">
        <v>0</v>
      </c>
      <c r="DD1414">
        <v>1660328135.4000001</v>
      </c>
      <c r="DE1414">
        <v>0</v>
      </c>
      <c r="DF1414">
        <v>1660327771.0999999</v>
      </c>
      <c r="DG1414" t="s">
        <v>2781</v>
      </c>
      <c r="DH1414">
        <v>1660327771.0999999</v>
      </c>
      <c r="DI1414">
        <v>1660327770.5999999</v>
      </c>
      <c r="DJ1414">
        <v>42</v>
      </c>
      <c r="DK1414">
        <v>0.13300000000000001</v>
      </c>
      <c r="DL1414">
        <v>-5.0000000000000001E-3</v>
      </c>
      <c r="DM1414">
        <v>1.258</v>
      </c>
      <c r="DN1414">
        <v>1.2E-2</v>
      </c>
      <c r="DO1414">
        <v>400</v>
      </c>
      <c r="DP1414">
        <v>26</v>
      </c>
      <c r="DQ1414">
        <v>0.6</v>
      </c>
      <c r="DR1414">
        <v>0.12</v>
      </c>
      <c r="DS1414">
        <v>6.7368157852923849</v>
      </c>
      <c r="DT1414">
        <v>-4.5828985963413036</v>
      </c>
      <c r="DU1414">
        <v>0.34863569042345</v>
      </c>
      <c r="DV1414">
        <v>0</v>
      </c>
      <c r="DW1414">
        <v>38.434649274194967</v>
      </c>
      <c r="DX1414">
        <v>-3.9756881146543628</v>
      </c>
      <c r="DY1414">
        <v>0.29230832983854232</v>
      </c>
      <c r="DZ1414">
        <v>0</v>
      </c>
      <c r="EA1414">
        <v>-47.520503225806451</v>
      </c>
      <c r="EB1414">
        <v>4.1071161290321454</v>
      </c>
      <c r="EC1414">
        <v>0.31513248364403568</v>
      </c>
      <c r="ED1414">
        <v>0</v>
      </c>
      <c r="EE1414">
        <v>633.85715099037861</v>
      </c>
      <c r="EF1414">
        <v>406.9689739036001</v>
      </c>
      <c r="EG1414">
        <v>39.197139901643453</v>
      </c>
      <c r="EH1414">
        <v>0</v>
      </c>
      <c r="EI1414">
        <v>1.665611219512195</v>
      </c>
      <c r="EJ1414">
        <v>0.1962700348432054</v>
      </c>
      <c r="EK1414">
        <v>2.3249372212360651E-2</v>
      </c>
      <c r="EL1414">
        <v>0</v>
      </c>
      <c r="EM1414">
        <v>1.9859030421421859</v>
      </c>
      <c r="EN1414">
        <v>1.052925638896882E-2</v>
      </c>
      <c r="EO1414">
        <v>1.3380959426873471E-3</v>
      </c>
      <c r="EP1414">
        <v>1</v>
      </c>
      <c r="EQ1414">
        <v>1</v>
      </c>
      <c r="ER1414">
        <v>6</v>
      </c>
      <c r="ES1414" t="s">
        <v>879</v>
      </c>
      <c r="ET1414">
        <v>2.9411299999999998</v>
      </c>
      <c r="EU1414">
        <v>2.80139</v>
      </c>
      <c r="EV1414">
        <v>0.15196200000000001</v>
      </c>
      <c r="EW1414">
        <v>0.15725500000000001</v>
      </c>
      <c r="EX1414">
        <v>0.117545</v>
      </c>
      <c r="EY1414">
        <v>0.112485</v>
      </c>
      <c r="EZ1414">
        <v>17337.3</v>
      </c>
      <c r="FA1414">
        <v>18063.2</v>
      </c>
      <c r="FB1414">
        <v>23784.3</v>
      </c>
      <c r="FC1414">
        <v>24954.3</v>
      </c>
      <c r="FD1414">
        <v>33604.199999999997</v>
      </c>
      <c r="FE1414">
        <v>35371.300000000003</v>
      </c>
      <c r="FF1414">
        <v>43377.2</v>
      </c>
      <c r="FG1414">
        <v>46133.599999999999</v>
      </c>
      <c r="FH1414">
        <v>1.8995500000000001</v>
      </c>
      <c r="FI1414">
        <v>1.8111999999999999</v>
      </c>
      <c r="FJ1414">
        <v>9.5628199999999997E-2</v>
      </c>
      <c r="FK1414">
        <v>0</v>
      </c>
      <c r="FL1414">
        <v>30.181000000000001</v>
      </c>
      <c r="FM1414">
        <v>999.9</v>
      </c>
      <c r="FN1414">
        <v>56.9</v>
      </c>
      <c r="FO1414">
        <v>38.1</v>
      </c>
      <c r="FP1414">
        <v>38.337200000000003</v>
      </c>
      <c r="FQ1414">
        <v>63.235799999999998</v>
      </c>
      <c r="FR1414">
        <v>23.100999999999999</v>
      </c>
      <c r="FS1414">
        <v>1</v>
      </c>
      <c r="FT1414">
        <v>0.52312199999999998</v>
      </c>
      <c r="FU1414">
        <v>2.91492</v>
      </c>
      <c r="FV1414">
        <v>20.296199999999999</v>
      </c>
      <c r="FW1414">
        <v>5.2117500000000003</v>
      </c>
      <c r="FX1414">
        <v>11.907999999999999</v>
      </c>
      <c r="FY1414">
        <v>5.0030000000000001</v>
      </c>
      <c r="FZ1414">
        <v>3.2904800000000001</v>
      </c>
      <c r="GA1414">
        <v>9999</v>
      </c>
      <c r="GB1414">
        <v>9999</v>
      </c>
      <c r="GC1414">
        <v>9999</v>
      </c>
      <c r="GD1414">
        <v>999.9</v>
      </c>
      <c r="GE1414">
        <v>1.8597399999999999</v>
      </c>
      <c r="GF1414">
        <v>1.8547400000000001</v>
      </c>
      <c r="GG1414">
        <v>1.85791</v>
      </c>
      <c r="GH1414">
        <v>1.8563799999999999</v>
      </c>
      <c r="GI1414">
        <v>1.8551599999999999</v>
      </c>
      <c r="GJ1414">
        <v>1.8547100000000001</v>
      </c>
      <c r="GK1414">
        <v>1.85354</v>
      </c>
      <c r="GL1414">
        <v>1.8565400000000001</v>
      </c>
      <c r="GM1414">
        <v>0</v>
      </c>
      <c r="GN1414">
        <v>0</v>
      </c>
      <c r="GO1414">
        <v>0</v>
      </c>
      <c r="GP1414">
        <v>0</v>
      </c>
      <c r="GQ1414" t="s">
        <v>386</v>
      </c>
      <c r="GR1414" t="s">
        <v>387</v>
      </c>
      <c r="GS1414" t="s">
        <v>388</v>
      </c>
      <c r="GT1414" t="s">
        <v>388</v>
      </c>
      <c r="GU1414" t="s">
        <v>388</v>
      </c>
      <c r="GV1414" t="s">
        <v>388</v>
      </c>
      <c r="GW1414">
        <v>0</v>
      </c>
      <c r="GX1414">
        <v>100</v>
      </c>
      <c r="GY1414">
        <v>100</v>
      </c>
      <c r="GZ1414">
        <v>2.0030000000000001</v>
      </c>
      <c r="HA1414">
        <v>7.9000000000000008E-3</v>
      </c>
      <c r="HB1414">
        <v>0.32140272067045289</v>
      </c>
      <c r="HC1414">
        <v>2.7716384584972409E-3</v>
      </c>
      <c r="HD1414">
        <v>-1.1467119688665799E-6</v>
      </c>
      <c r="HE1414">
        <v>2.0626329066488061E-10</v>
      </c>
      <c r="HF1414">
        <v>-7.4589808594339752E-2</v>
      </c>
      <c r="HG1414">
        <v>1.066993184659233E-2</v>
      </c>
      <c r="HH1414">
        <v>-3.4528890892081033E-4</v>
      </c>
      <c r="HI1414">
        <v>2.382551249023132E-6</v>
      </c>
      <c r="HJ1414">
        <v>1</v>
      </c>
      <c r="HK1414">
        <v>2115</v>
      </c>
      <c r="HL1414">
        <v>2</v>
      </c>
      <c r="HM1414">
        <v>30</v>
      </c>
      <c r="HN1414">
        <v>6.1</v>
      </c>
      <c r="HO1414">
        <v>6.1</v>
      </c>
      <c r="HP1414">
        <v>2.0471200000000001</v>
      </c>
      <c r="HQ1414">
        <v>2.32422</v>
      </c>
      <c r="HR1414">
        <v>1.4978</v>
      </c>
      <c r="HS1414">
        <v>2.3010299999999999</v>
      </c>
      <c r="HT1414">
        <v>1.5478499999999999</v>
      </c>
      <c r="HU1414">
        <v>2.4414099999999999</v>
      </c>
      <c r="HV1414">
        <v>41.170499999999997</v>
      </c>
      <c r="HW1414">
        <v>14.280900000000001</v>
      </c>
      <c r="HX1414">
        <v>18</v>
      </c>
      <c r="HY1414">
        <v>473.43700000000001</v>
      </c>
      <c r="HZ1414">
        <v>477.83499999999998</v>
      </c>
      <c r="IA1414">
        <v>26.116499999999998</v>
      </c>
      <c r="IB1414">
        <v>33.497500000000002</v>
      </c>
      <c r="IC1414">
        <v>30.000800000000002</v>
      </c>
      <c r="ID1414">
        <v>33.296999999999997</v>
      </c>
      <c r="IE1414">
        <v>33.403599999999997</v>
      </c>
      <c r="IF1414">
        <v>40.968800000000002</v>
      </c>
      <c r="IG1414">
        <v>34.673099999999998</v>
      </c>
      <c r="IH1414">
        <v>0</v>
      </c>
      <c r="II1414">
        <v>26.1081</v>
      </c>
      <c r="IJ1414">
        <v>945.60500000000002</v>
      </c>
      <c r="IK1414">
        <v>25.573699999999999</v>
      </c>
      <c r="IL1414">
        <v>100.29600000000001</v>
      </c>
      <c r="IM1414">
        <v>99.980400000000003</v>
      </c>
      <c r="IN1414" t="s">
        <v>3528</v>
      </c>
    </row>
    <row r="1415" spans="1:248" x14ac:dyDescent="0.2">
      <c r="A1415">
        <v>1399</v>
      </c>
      <c r="B1415">
        <v>1660328138.0999999</v>
      </c>
      <c r="C1415">
        <v>17171.5</v>
      </c>
      <c r="D1415" t="s">
        <v>3124</v>
      </c>
      <c r="E1415" t="s">
        <v>3125</v>
      </c>
      <c r="F1415">
        <v>1</v>
      </c>
      <c r="G1415" t="s">
        <v>381</v>
      </c>
      <c r="H1415" t="s">
        <v>377</v>
      </c>
      <c r="I1415" t="s">
        <v>378</v>
      </c>
      <c r="J1415" t="s">
        <v>379</v>
      </c>
      <c r="K1415" t="s">
        <v>2780</v>
      </c>
      <c r="L1415" t="s">
        <v>381</v>
      </c>
      <c r="M1415" t="s">
        <v>382</v>
      </c>
      <c r="N1415">
        <v>1660328130.0999999</v>
      </c>
      <c r="O1415">
        <f t="shared" si="714"/>
        <v>1.4347796719908676E-3</v>
      </c>
      <c r="P1415">
        <f t="shared" si="715"/>
        <v>1.4347796719908676</v>
      </c>
      <c r="Q1415">
        <f t="shared" si="716"/>
        <v>6.0370287778380121</v>
      </c>
      <c r="R1415">
        <f t="shared" si="717"/>
        <v>837.39425000000006</v>
      </c>
      <c r="S1415">
        <f t="shared" si="718"/>
        <v>672.97719251461399</v>
      </c>
      <c r="T1415">
        <f t="shared" si="719"/>
        <v>66.924002406547899</v>
      </c>
      <c r="U1415">
        <f t="shared" si="720"/>
        <v>83.274404282300239</v>
      </c>
      <c r="V1415">
        <f t="shared" si="721"/>
        <v>7.0083047002501925E-2</v>
      </c>
      <c r="W1415">
        <f t="shared" si="722"/>
        <v>2.9198781074367917</v>
      </c>
      <c r="X1415">
        <f t="shared" si="723"/>
        <v>6.9161784698888215E-2</v>
      </c>
      <c r="Y1415">
        <f t="shared" si="724"/>
        <v>4.33078781981526E-2</v>
      </c>
      <c r="Z1415">
        <f t="shared" si="725"/>
        <v>321.52559550000001</v>
      </c>
      <c r="AA1415">
        <f t="shared" si="726"/>
        <v>32.534641300614595</v>
      </c>
      <c r="AB1415">
        <f t="shared" si="727"/>
        <v>31.73336875</v>
      </c>
      <c r="AC1415">
        <f t="shared" si="728"/>
        <v>4.7034917908534739</v>
      </c>
      <c r="AD1415">
        <f t="shared" si="729"/>
        <v>60.197072868434965</v>
      </c>
      <c r="AE1415">
        <f t="shared" si="730"/>
        <v>2.717460165817517</v>
      </c>
      <c r="AF1415">
        <f t="shared" si="731"/>
        <v>4.5142729311053413</v>
      </c>
      <c r="AG1415">
        <f t="shared" si="732"/>
        <v>1.9860316250359569</v>
      </c>
      <c r="AH1415">
        <f t="shared" si="733"/>
        <v>-63.273783534797261</v>
      </c>
      <c r="AI1415">
        <f t="shared" si="734"/>
        <v>-113.67338348294925</v>
      </c>
      <c r="AJ1415">
        <f t="shared" si="735"/>
        <v>-8.7744782615113071</v>
      </c>
      <c r="AK1415">
        <f t="shared" si="736"/>
        <v>135.80395022074219</v>
      </c>
      <c r="AL1415">
        <f t="shared" si="737"/>
        <v>38.343262364045003</v>
      </c>
      <c r="AM1415">
        <f t="shared" si="738"/>
        <v>1.436264830881276</v>
      </c>
      <c r="AN1415">
        <f t="shared" si="739"/>
        <v>6.0370287778380121</v>
      </c>
      <c r="AO1415">
        <v>935.07971993566082</v>
      </c>
      <c r="AP1415">
        <v>900.4598363636361</v>
      </c>
      <c r="AQ1415">
        <v>5.271164521511909</v>
      </c>
      <c r="AR1415">
        <v>65.662157139145961</v>
      </c>
      <c r="AS1415">
        <f t="shared" si="740"/>
        <v>1.4347796719908676</v>
      </c>
      <c r="AT1415">
        <v>25.635445266121</v>
      </c>
      <c r="AU1415">
        <v>27.309979999999999</v>
      </c>
      <c r="AV1415">
        <v>-4.6196138940603932E-5</v>
      </c>
      <c r="AW1415">
        <v>81.5194902957615</v>
      </c>
      <c r="AX1415">
        <v>20</v>
      </c>
      <c r="AY1415">
        <v>4</v>
      </c>
      <c r="AZ1415">
        <f t="shared" si="741"/>
        <v>1</v>
      </c>
      <c r="BA1415">
        <f t="shared" si="742"/>
        <v>0</v>
      </c>
      <c r="BB1415">
        <f t="shared" si="743"/>
        <v>51890.096606329396</v>
      </c>
      <c r="BC1415">
        <f t="shared" si="744"/>
        <v>2000.06375</v>
      </c>
      <c r="BD1415">
        <f t="shared" si="745"/>
        <v>1681.2532499999998</v>
      </c>
      <c r="BE1415">
        <f t="shared" si="746"/>
        <v>0.84059983088039059</v>
      </c>
      <c r="BF1415">
        <f t="shared" si="747"/>
        <v>0.16075767359915402</v>
      </c>
      <c r="BG1415">
        <v>6</v>
      </c>
      <c r="BH1415">
        <v>0.5</v>
      </c>
      <c r="BI1415" t="s">
        <v>383</v>
      </c>
      <c r="BJ1415">
        <v>2</v>
      </c>
      <c r="BK1415" t="b">
        <v>1</v>
      </c>
      <c r="BL1415">
        <v>1660328130.0999999</v>
      </c>
      <c r="BM1415">
        <v>837.39425000000006</v>
      </c>
      <c r="BN1415">
        <v>884.8359375</v>
      </c>
      <c r="BO1415">
        <v>27.326350000000001</v>
      </c>
      <c r="BP1415">
        <v>25.65040625</v>
      </c>
      <c r="BQ1415">
        <v>835.43768750000004</v>
      </c>
      <c r="BR1415">
        <v>27.318568750000001</v>
      </c>
      <c r="BS1415">
        <v>500.14218749999998</v>
      </c>
      <c r="BT1415">
        <v>99.344662499999998</v>
      </c>
      <c r="BU1415">
        <v>0.1000187625</v>
      </c>
      <c r="BV1415">
        <v>31.01125</v>
      </c>
      <c r="BW1415">
        <v>31.73336875</v>
      </c>
      <c r="BX1415">
        <v>999.9</v>
      </c>
      <c r="BY1415">
        <v>0</v>
      </c>
      <c r="BZ1415">
        <v>0</v>
      </c>
      <c r="CA1415">
        <v>10010.573125000001</v>
      </c>
      <c r="CB1415">
        <v>0</v>
      </c>
      <c r="CC1415">
        <v>428.373875</v>
      </c>
      <c r="CD1415">
        <v>-47.441650000000003</v>
      </c>
      <c r="CE1415">
        <v>860.91975000000002</v>
      </c>
      <c r="CF1415">
        <v>908.12924999999996</v>
      </c>
      <c r="CG1415">
        <v>1.67594625</v>
      </c>
      <c r="CH1415">
        <v>884.8359375</v>
      </c>
      <c r="CI1415">
        <v>25.65040625</v>
      </c>
      <c r="CJ1415">
        <v>2.7147268750000002</v>
      </c>
      <c r="CK1415">
        <v>2.5482300000000002</v>
      </c>
      <c r="CL1415">
        <v>22.374537499999999</v>
      </c>
      <c r="CM1415">
        <v>21.3378625</v>
      </c>
      <c r="CN1415">
        <v>2000.06375</v>
      </c>
      <c r="CO1415">
        <v>0.98000631250000003</v>
      </c>
      <c r="CP1415">
        <v>1.99940875E-2</v>
      </c>
      <c r="CQ1415">
        <v>0</v>
      </c>
      <c r="CR1415">
        <v>2.3856875</v>
      </c>
      <c r="CS1415">
        <v>0</v>
      </c>
      <c r="CT1415">
        <v>25910.55</v>
      </c>
      <c r="CU1415">
        <v>17412.893749999999</v>
      </c>
      <c r="CV1415">
        <v>44.561999999999998</v>
      </c>
      <c r="CW1415">
        <v>46.311999999999998</v>
      </c>
      <c r="CX1415">
        <v>44.686999999999998</v>
      </c>
      <c r="CY1415">
        <v>44.190937499999997</v>
      </c>
      <c r="CZ1415">
        <v>44.375</v>
      </c>
      <c r="DA1415">
        <v>1960.07375</v>
      </c>
      <c r="DB1415">
        <v>39.99</v>
      </c>
      <c r="DC1415">
        <v>0</v>
      </c>
      <c r="DD1415">
        <v>1660328136.5999999</v>
      </c>
      <c r="DE1415">
        <v>0</v>
      </c>
      <c r="DF1415">
        <v>1660327771.0999999</v>
      </c>
      <c r="DG1415" t="s">
        <v>2781</v>
      </c>
      <c r="DH1415">
        <v>1660327771.0999999</v>
      </c>
      <c r="DI1415">
        <v>1660327770.5999999</v>
      </c>
      <c r="DJ1415">
        <v>42</v>
      </c>
      <c r="DK1415">
        <v>0.13300000000000001</v>
      </c>
      <c r="DL1415">
        <v>-5.0000000000000001E-3</v>
      </c>
      <c r="DM1415">
        <v>1.258</v>
      </c>
      <c r="DN1415">
        <v>1.2E-2</v>
      </c>
      <c r="DO1415">
        <v>400</v>
      </c>
      <c r="DP1415">
        <v>26</v>
      </c>
      <c r="DQ1415">
        <v>0.6</v>
      </c>
      <c r="DR1415">
        <v>0.12</v>
      </c>
      <c r="DS1415">
        <v>6.7368157852923849</v>
      </c>
      <c r="DT1415">
        <v>-4.5828985963413036</v>
      </c>
      <c r="DU1415">
        <v>0.34863569042345</v>
      </c>
      <c r="DV1415">
        <v>0</v>
      </c>
      <c r="DW1415">
        <v>38.434649274194967</v>
      </c>
      <c r="DX1415">
        <v>-3.9756881146543628</v>
      </c>
      <c r="DY1415">
        <v>0.29230832983854232</v>
      </c>
      <c r="DZ1415">
        <v>0</v>
      </c>
      <c r="EA1415">
        <v>-47.520503225806451</v>
      </c>
      <c r="EB1415">
        <v>4.1071161290321454</v>
      </c>
      <c r="EC1415">
        <v>0.31513248364403568</v>
      </c>
      <c r="ED1415">
        <v>0</v>
      </c>
      <c r="EE1415">
        <v>633.85715099037861</v>
      </c>
      <c r="EF1415">
        <v>406.9689739036001</v>
      </c>
      <c r="EG1415">
        <v>39.197139901643453</v>
      </c>
      <c r="EH1415">
        <v>0</v>
      </c>
      <c r="EI1415">
        <v>1.665611219512195</v>
      </c>
      <c r="EJ1415">
        <v>0.1962700348432054</v>
      </c>
      <c r="EK1415">
        <v>2.3249372212360651E-2</v>
      </c>
      <c r="EL1415">
        <v>0</v>
      </c>
      <c r="EM1415">
        <v>1.9859030421421859</v>
      </c>
      <c r="EN1415">
        <v>1.052925638896882E-2</v>
      </c>
      <c r="EO1415">
        <v>1.3380959426873471E-3</v>
      </c>
      <c r="EP1415">
        <v>1</v>
      </c>
      <c r="EQ1415">
        <v>1</v>
      </c>
      <c r="ER1415">
        <v>6</v>
      </c>
      <c r="ES1415" t="s">
        <v>879</v>
      </c>
      <c r="ET1415">
        <v>2.94129</v>
      </c>
      <c r="EU1415">
        <v>2.8014000000000001</v>
      </c>
      <c r="EV1415">
        <v>0.15254300000000001</v>
      </c>
      <c r="EW1415">
        <v>0.157806</v>
      </c>
      <c r="EX1415">
        <v>0.11754000000000001</v>
      </c>
      <c r="EY1415">
        <v>0.112483</v>
      </c>
      <c r="EZ1415">
        <v>17325.3</v>
      </c>
      <c r="FA1415">
        <v>18051.400000000001</v>
      </c>
      <c r="FB1415">
        <v>23784.1</v>
      </c>
      <c r="FC1415">
        <v>24954.2</v>
      </c>
      <c r="FD1415">
        <v>33604.199999999997</v>
      </c>
      <c r="FE1415">
        <v>35371.300000000003</v>
      </c>
      <c r="FF1415">
        <v>43376.9</v>
      </c>
      <c r="FG1415">
        <v>46133.4</v>
      </c>
      <c r="FH1415">
        <v>1.8997200000000001</v>
      </c>
      <c r="FI1415">
        <v>1.8111999999999999</v>
      </c>
      <c r="FJ1415">
        <v>9.5575999999999994E-2</v>
      </c>
      <c r="FK1415">
        <v>0</v>
      </c>
      <c r="FL1415">
        <v>30.181100000000001</v>
      </c>
      <c r="FM1415">
        <v>999.9</v>
      </c>
      <c r="FN1415">
        <v>56.9</v>
      </c>
      <c r="FO1415">
        <v>38</v>
      </c>
      <c r="FP1415">
        <v>38.126600000000003</v>
      </c>
      <c r="FQ1415">
        <v>63.255800000000001</v>
      </c>
      <c r="FR1415">
        <v>23.285299999999999</v>
      </c>
      <c r="FS1415">
        <v>1</v>
      </c>
      <c r="FT1415">
        <v>0.523262</v>
      </c>
      <c r="FU1415">
        <v>2.9155700000000002</v>
      </c>
      <c r="FV1415">
        <v>20.296299999999999</v>
      </c>
      <c r="FW1415">
        <v>5.2120499999999996</v>
      </c>
      <c r="FX1415">
        <v>11.907999999999999</v>
      </c>
      <c r="FY1415">
        <v>5.0030000000000001</v>
      </c>
      <c r="FZ1415">
        <v>3.2905500000000001</v>
      </c>
      <c r="GA1415">
        <v>9999</v>
      </c>
      <c r="GB1415">
        <v>9999</v>
      </c>
      <c r="GC1415">
        <v>9999</v>
      </c>
      <c r="GD1415">
        <v>999.9</v>
      </c>
      <c r="GE1415">
        <v>1.8597399999999999</v>
      </c>
      <c r="GF1415">
        <v>1.85473</v>
      </c>
      <c r="GG1415">
        <v>1.85791</v>
      </c>
      <c r="GH1415">
        <v>1.8563799999999999</v>
      </c>
      <c r="GI1415">
        <v>1.8551599999999999</v>
      </c>
      <c r="GJ1415">
        <v>1.8547199999999999</v>
      </c>
      <c r="GK1415">
        <v>1.85354</v>
      </c>
      <c r="GL1415">
        <v>1.8565400000000001</v>
      </c>
      <c r="GM1415">
        <v>0</v>
      </c>
      <c r="GN1415">
        <v>0</v>
      </c>
      <c r="GO1415">
        <v>0</v>
      </c>
      <c r="GP1415">
        <v>0</v>
      </c>
      <c r="GQ1415" t="s">
        <v>386</v>
      </c>
      <c r="GR1415" t="s">
        <v>387</v>
      </c>
      <c r="GS1415" t="s">
        <v>388</v>
      </c>
      <c r="GT1415" t="s">
        <v>388</v>
      </c>
      <c r="GU1415" t="s">
        <v>388</v>
      </c>
      <c r="GV1415" t="s">
        <v>388</v>
      </c>
      <c r="GW1415">
        <v>0</v>
      </c>
      <c r="GX1415">
        <v>100</v>
      </c>
      <c r="GY1415">
        <v>100</v>
      </c>
      <c r="GZ1415">
        <v>2.0089999999999999</v>
      </c>
      <c r="HA1415">
        <v>7.7999999999999996E-3</v>
      </c>
      <c r="HB1415">
        <v>0.32140272067045289</v>
      </c>
      <c r="HC1415">
        <v>2.7716384584972409E-3</v>
      </c>
      <c r="HD1415">
        <v>-1.1467119688665799E-6</v>
      </c>
      <c r="HE1415">
        <v>2.0626329066488061E-10</v>
      </c>
      <c r="HF1415">
        <v>-7.4589808594339752E-2</v>
      </c>
      <c r="HG1415">
        <v>1.066993184659233E-2</v>
      </c>
      <c r="HH1415">
        <v>-3.4528890892081033E-4</v>
      </c>
      <c r="HI1415">
        <v>2.382551249023132E-6</v>
      </c>
      <c r="HJ1415">
        <v>1</v>
      </c>
      <c r="HK1415">
        <v>2115</v>
      </c>
      <c r="HL1415">
        <v>2</v>
      </c>
      <c r="HM1415">
        <v>30</v>
      </c>
      <c r="HN1415">
        <v>6.1</v>
      </c>
      <c r="HO1415">
        <v>6.1</v>
      </c>
      <c r="HP1415">
        <v>2.0593300000000001</v>
      </c>
      <c r="HQ1415">
        <v>2.33643</v>
      </c>
      <c r="HR1415">
        <v>1.4978</v>
      </c>
      <c r="HS1415">
        <v>2.3010299999999999</v>
      </c>
      <c r="HT1415">
        <v>1.5478499999999999</v>
      </c>
      <c r="HU1415">
        <v>2.34375</v>
      </c>
      <c r="HV1415">
        <v>41.196399999999997</v>
      </c>
      <c r="HW1415">
        <v>14.2546</v>
      </c>
      <c r="HX1415">
        <v>18</v>
      </c>
      <c r="HY1415">
        <v>473.54899999999998</v>
      </c>
      <c r="HZ1415">
        <v>477.84500000000003</v>
      </c>
      <c r="IA1415">
        <v>26.1145</v>
      </c>
      <c r="IB1415">
        <v>33.499000000000002</v>
      </c>
      <c r="IC1415">
        <v>30.000699999999998</v>
      </c>
      <c r="ID1415">
        <v>33.298499999999997</v>
      </c>
      <c r="IE1415">
        <v>33.404899999999998</v>
      </c>
      <c r="IF1415">
        <v>41.218000000000004</v>
      </c>
      <c r="IG1415">
        <v>34.673099999999998</v>
      </c>
      <c r="IH1415">
        <v>0</v>
      </c>
      <c r="II1415">
        <v>26.1081</v>
      </c>
      <c r="IJ1415">
        <v>955.62599999999998</v>
      </c>
      <c r="IK1415">
        <v>25.572299999999998</v>
      </c>
      <c r="IL1415">
        <v>100.295</v>
      </c>
      <c r="IM1415">
        <v>99.980099999999993</v>
      </c>
      <c r="IN1415" t="s">
        <v>3528</v>
      </c>
    </row>
    <row r="1416" spans="1:248" x14ac:dyDescent="0.2">
      <c r="A1416">
        <v>1400</v>
      </c>
      <c r="B1416">
        <v>1660328139.0999999</v>
      </c>
      <c r="C1416">
        <v>17172.5</v>
      </c>
      <c r="D1416" t="s">
        <v>3126</v>
      </c>
      <c r="E1416" t="s">
        <v>3127</v>
      </c>
      <c r="F1416">
        <v>1</v>
      </c>
      <c r="G1416" t="s">
        <v>381</v>
      </c>
      <c r="H1416" t="s">
        <v>377</v>
      </c>
      <c r="I1416" t="s">
        <v>378</v>
      </c>
      <c r="J1416" t="s">
        <v>379</v>
      </c>
      <c r="K1416" t="s">
        <v>2780</v>
      </c>
      <c r="L1416" t="s">
        <v>381</v>
      </c>
      <c r="M1416" t="s">
        <v>382</v>
      </c>
      <c r="N1416">
        <v>1660328131.599999</v>
      </c>
      <c r="O1416">
        <f t="shared" si="714"/>
        <v>1.4332881644325687E-3</v>
      </c>
      <c r="P1416">
        <f t="shared" si="715"/>
        <v>1.4332881644325688</v>
      </c>
      <c r="Q1416">
        <f t="shared" si="716"/>
        <v>6.0249017090303827</v>
      </c>
      <c r="R1416">
        <f t="shared" si="717"/>
        <v>845.08079999999995</v>
      </c>
      <c r="S1416">
        <f t="shared" si="718"/>
        <v>680.52772680182466</v>
      </c>
      <c r="T1416">
        <f t="shared" si="719"/>
        <v>67.674810030616541</v>
      </c>
      <c r="U1416">
        <f t="shared" si="720"/>
        <v>84.038725165970874</v>
      </c>
      <c r="V1416">
        <f t="shared" si="721"/>
        <v>7.0001471130556991E-2</v>
      </c>
      <c r="W1416">
        <f t="shared" si="722"/>
        <v>2.9190516039947436</v>
      </c>
      <c r="X1416">
        <f t="shared" si="723"/>
        <v>6.9082080530727785E-2</v>
      </c>
      <c r="Y1416">
        <f t="shared" si="724"/>
        <v>4.3257897851406074E-2</v>
      </c>
      <c r="Z1416">
        <f t="shared" si="725"/>
        <v>321.52233700000005</v>
      </c>
      <c r="AA1416">
        <f t="shared" si="726"/>
        <v>32.534561609501537</v>
      </c>
      <c r="AB1416">
        <f t="shared" si="727"/>
        <v>31.733319999999999</v>
      </c>
      <c r="AC1416">
        <f t="shared" si="728"/>
        <v>4.7034787872373842</v>
      </c>
      <c r="AD1416">
        <f t="shared" si="729"/>
        <v>60.194707343706398</v>
      </c>
      <c r="AE1416">
        <f t="shared" si="730"/>
        <v>2.7172216969103036</v>
      </c>
      <c r="AF1416">
        <f t="shared" si="731"/>
        <v>4.5140541699043579</v>
      </c>
      <c r="AG1416">
        <f t="shared" si="732"/>
        <v>1.9862570903270806</v>
      </c>
      <c r="AH1416">
        <f t="shared" si="733"/>
        <v>-63.208008051476277</v>
      </c>
      <c r="AI1416">
        <f t="shared" si="734"/>
        <v>-113.76730123110401</v>
      </c>
      <c r="AJ1416">
        <f t="shared" si="735"/>
        <v>-8.7841753855744376</v>
      </c>
      <c r="AK1416">
        <f t="shared" si="736"/>
        <v>135.76285233184535</v>
      </c>
      <c r="AL1416">
        <f t="shared" si="737"/>
        <v>38.237294143791608</v>
      </c>
      <c r="AM1416">
        <f t="shared" si="738"/>
        <v>1.4401596129397016</v>
      </c>
      <c r="AN1416">
        <f t="shared" si="739"/>
        <v>6.0249017090303827</v>
      </c>
      <c r="AO1416">
        <v>940.26986356238388</v>
      </c>
      <c r="AP1416">
        <v>905.70204848484809</v>
      </c>
      <c r="AQ1416">
        <v>5.2640145413596073</v>
      </c>
      <c r="AR1416">
        <v>65.662157139145961</v>
      </c>
      <c r="AS1416">
        <f t="shared" si="740"/>
        <v>1.4332881644325688</v>
      </c>
      <c r="AT1416">
        <v>25.635735631730991</v>
      </c>
      <c r="AU1416">
        <v>27.308470909090911</v>
      </c>
      <c r="AV1416">
        <v>-3.8529794929920422E-5</v>
      </c>
      <c r="AW1416">
        <v>81.5194902957615</v>
      </c>
      <c r="AX1416">
        <v>20</v>
      </c>
      <c r="AY1416">
        <v>4</v>
      </c>
      <c r="AZ1416">
        <f t="shared" si="741"/>
        <v>1</v>
      </c>
      <c r="BA1416">
        <f t="shared" si="742"/>
        <v>0</v>
      </c>
      <c r="BB1416">
        <f t="shared" si="743"/>
        <v>51866.757657916227</v>
      </c>
      <c r="BC1416">
        <f t="shared" si="744"/>
        <v>2000.043333333334</v>
      </c>
      <c r="BD1416">
        <f t="shared" si="745"/>
        <v>1681.2361000000003</v>
      </c>
      <c r="BE1416">
        <f t="shared" si="746"/>
        <v>0.84059983700353147</v>
      </c>
      <c r="BF1416">
        <f t="shared" si="747"/>
        <v>0.16075768541681595</v>
      </c>
      <c r="BG1416">
        <v>6</v>
      </c>
      <c r="BH1416">
        <v>0.5</v>
      </c>
      <c r="BI1416" t="s">
        <v>383</v>
      </c>
      <c r="BJ1416">
        <v>2</v>
      </c>
      <c r="BK1416" t="b">
        <v>1</v>
      </c>
      <c r="BL1416">
        <v>1660328131.599999</v>
      </c>
      <c r="BM1416">
        <v>845.08079999999995</v>
      </c>
      <c r="BN1416">
        <v>892.41220000000021</v>
      </c>
      <c r="BO1416">
        <v>27.323973333333331</v>
      </c>
      <c r="BP1416">
        <v>25.643493333333339</v>
      </c>
      <c r="BQ1416">
        <v>843.11439999999993</v>
      </c>
      <c r="BR1416">
        <v>27.31618666666667</v>
      </c>
      <c r="BS1416">
        <v>500.1459333333334</v>
      </c>
      <c r="BT1416">
        <v>99.344573333333329</v>
      </c>
      <c r="BU1416">
        <v>0.1000302666666667</v>
      </c>
      <c r="BV1416">
        <v>31.010400000000001</v>
      </c>
      <c r="BW1416">
        <v>31.733319999999999</v>
      </c>
      <c r="BX1416">
        <v>999.89999999999986</v>
      </c>
      <c r="BY1416">
        <v>0</v>
      </c>
      <c r="BZ1416">
        <v>0</v>
      </c>
      <c r="CA1416">
        <v>10005.858</v>
      </c>
      <c r="CB1416">
        <v>0</v>
      </c>
      <c r="CC1416">
        <v>418.58133333333342</v>
      </c>
      <c r="CD1416">
        <v>-47.331339999999997</v>
      </c>
      <c r="CE1416">
        <v>868.82013333333327</v>
      </c>
      <c r="CF1416">
        <v>915.89859999999999</v>
      </c>
      <c r="CG1416">
        <v>1.6804846666666671</v>
      </c>
      <c r="CH1416">
        <v>892.41220000000021</v>
      </c>
      <c r="CI1416">
        <v>25.643493333333339</v>
      </c>
      <c r="CJ1416">
        <v>2.714488666666667</v>
      </c>
      <c r="CK1416">
        <v>2.5475406666666669</v>
      </c>
      <c r="CL1416">
        <v>22.37309333333333</v>
      </c>
      <c r="CM1416">
        <v>21.333453333333331</v>
      </c>
      <c r="CN1416">
        <v>2000.043333333334</v>
      </c>
      <c r="CO1416">
        <v>0.98000600000000004</v>
      </c>
      <c r="CP1416">
        <v>1.9994399999999999E-2</v>
      </c>
      <c r="CQ1416">
        <v>0</v>
      </c>
      <c r="CR1416">
        <v>2.4348666666666672</v>
      </c>
      <c r="CS1416">
        <v>0</v>
      </c>
      <c r="CT1416">
        <v>25920.92666666667</v>
      </c>
      <c r="CU1416">
        <v>17412.71333333333</v>
      </c>
      <c r="CV1416">
        <v>44.561999999999998</v>
      </c>
      <c r="CW1416">
        <v>46.311999999999998</v>
      </c>
      <c r="CX1416">
        <v>44.686999999999998</v>
      </c>
      <c r="CY1416">
        <v>44.195399999999999</v>
      </c>
      <c r="CZ1416">
        <v>44.375</v>
      </c>
      <c r="DA1416">
        <v>1960.0533333333331</v>
      </c>
      <c r="DB1416">
        <v>39.99</v>
      </c>
      <c r="DC1416">
        <v>0</v>
      </c>
      <c r="DD1416">
        <v>1660328137.2</v>
      </c>
      <c r="DE1416">
        <v>0</v>
      </c>
      <c r="DF1416">
        <v>1660327771.0999999</v>
      </c>
      <c r="DG1416" t="s">
        <v>2781</v>
      </c>
      <c r="DH1416">
        <v>1660327771.0999999</v>
      </c>
      <c r="DI1416">
        <v>1660327770.5999999</v>
      </c>
      <c r="DJ1416">
        <v>42</v>
      </c>
      <c r="DK1416">
        <v>0.13300000000000001</v>
      </c>
      <c r="DL1416">
        <v>-5.0000000000000001E-3</v>
      </c>
      <c r="DM1416">
        <v>1.258</v>
      </c>
      <c r="DN1416">
        <v>1.2E-2</v>
      </c>
      <c r="DO1416">
        <v>400</v>
      </c>
      <c r="DP1416">
        <v>26</v>
      </c>
      <c r="DQ1416">
        <v>0.6</v>
      </c>
      <c r="DR1416">
        <v>0.12</v>
      </c>
      <c r="DS1416">
        <v>6.602469226083068</v>
      </c>
      <c r="DT1416">
        <v>-4.4386289726531922</v>
      </c>
      <c r="DU1416">
        <v>0.32721278898896072</v>
      </c>
      <c r="DV1416">
        <v>0</v>
      </c>
      <c r="DW1416">
        <v>38.345340671026257</v>
      </c>
      <c r="DX1416">
        <v>-4.1328172524903533</v>
      </c>
      <c r="DY1416">
        <v>0.31368216641370411</v>
      </c>
      <c r="DZ1416">
        <v>0</v>
      </c>
      <c r="EA1416">
        <v>-47.389430000000011</v>
      </c>
      <c r="EB1416">
        <v>4.4630949944382747</v>
      </c>
      <c r="EC1416">
        <v>0.33236005491033371</v>
      </c>
      <c r="ED1416">
        <v>0</v>
      </c>
      <c r="EE1416">
        <v>642.1723473824137</v>
      </c>
      <c r="EF1416">
        <v>407.53313576968043</v>
      </c>
      <c r="EG1416">
        <v>40.228482129264627</v>
      </c>
      <c r="EH1416">
        <v>0</v>
      </c>
      <c r="EI1416">
        <v>1.6690155</v>
      </c>
      <c r="EJ1416">
        <v>0.16702739212006859</v>
      </c>
      <c r="EK1416">
        <v>2.1707700586427851E-2</v>
      </c>
      <c r="EL1416">
        <v>0</v>
      </c>
      <c r="EM1416">
        <v>1.9860095538059139</v>
      </c>
      <c r="EN1416">
        <v>1.5861202398616051E-2</v>
      </c>
      <c r="EO1416">
        <v>1.410855995276737E-3</v>
      </c>
      <c r="EP1416">
        <v>1</v>
      </c>
      <c r="EQ1416">
        <v>1</v>
      </c>
      <c r="ER1416">
        <v>6</v>
      </c>
      <c r="ES1416" t="s">
        <v>879</v>
      </c>
      <c r="ET1416">
        <v>2.9413200000000002</v>
      </c>
      <c r="EU1416">
        <v>2.8012899999999998</v>
      </c>
      <c r="EV1416">
        <v>0.153117</v>
      </c>
      <c r="EW1416">
        <v>0.15834799999999999</v>
      </c>
      <c r="EX1416">
        <v>0.117535</v>
      </c>
      <c r="EY1416">
        <v>0.112479</v>
      </c>
      <c r="EZ1416">
        <v>17313.400000000001</v>
      </c>
      <c r="FA1416">
        <v>18039.599999999999</v>
      </c>
      <c r="FB1416">
        <v>23783.9</v>
      </c>
      <c r="FC1416">
        <v>24954.1</v>
      </c>
      <c r="FD1416">
        <v>33604.300000000003</v>
      </c>
      <c r="FE1416">
        <v>35371.300000000003</v>
      </c>
      <c r="FF1416">
        <v>43376.800000000003</v>
      </c>
      <c r="FG1416">
        <v>46133.2</v>
      </c>
      <c r="FH1416">
        <v>1.8995500000000001</v>
      </c>
      <c r="FI1416">
        <v>1.8112999999999999</v>
      </c>
      <c r="FJ1416">
        <v>9.5575999999999994E-2</v>
      </c>
      <c r="FK1416">
        <v>0</v>
      </c>
      <c r="FL1416">
        <v>30.181799999999999</v>
      </c>
      <c r="FM1416">
        <v>999.9</v>
      </c>
      <c r="FN1416">
        <v>56.9</v>
      </c>
      <c r="FO1416">
        <v>38.1</v>
      </c>
      <c r="FP1416">
        <v>38.3384</v>
      </c>
      <c r="FQ1416">
        <v>63.125799999999998</v>
      </c>
      <c r="FR1416">
        <v>22.556100000000001</v>
      </c>
      <c r="FS1416">
        <v>1</v>
      </c>
      <c r="FT1416">
        <v>0.52336899999999997</v>
      </c>
      <c r="FU1416">
        <v>2.9180899999999999</v>
      </c>
      <c r="FV1416">
        <v>20.296199999999999</v>
      </c>
      <c r="FW1416">
        <v>5.2120499999999996</v>
      </c>
      <c r="FX1416">
        <v>11.907999999999999</v>
      </c>
      <c r="FY1416">
        <v>5.0030000000000001</v>
      </c>
      <c r="FZ1416">
        <v>3.2906</v>
      </c>
      <c r="GA1416">
        <v>9999</v>
      </c>
      <c r="GB1416">
        <v>9999</v>
      </c>
      <c r="GC1416">
        <v>9999</v>
      </c>
      <c r="GD1416">
        <v>999.9</v>
      </c>
      <c r="GE1416">
        <v>1.8597399999999999</v>
      </c>
      <c r="GF1416">
        <v>1.85473</v>
      </c>
      <c r="GG1416">
        <v>1.85791</v>
      </c>
      <c r="GH1416">
        <v>1.8563799999999999</v>
      </c>
      <c r="GI1416">
        <v>1.8551599999999999</v>
      </c>
      <c r="GJ1416">
        <v>1.8547199999999999</v>
      </c>
      <c r="GK1416">
        <v>1.85354</v>
      </c>
      <c r="GL1416">
        <v>1.8565400000000001</v>
      </c>
      <c r="GM1416">
        <v>0</v>
      </c>
      <c r="GN1416">
        <v>0</v>
      </c>
      <c r="GO1416">
        <v>0</v>
      </c>
      <c r="GP1416">
        <v>0</v>
      </c>
      <c r="GQ1416" t="s">
        <v>386</v>
      </c>
      <c r="GR1416" t="s">
        <v>387</v>
      </c>
      <c r="GS1416" t="s">
        <v>388</v>
      </c>
      <c r="GT1416" t="s">
        <v>388</v>
      </c>
      <c r="GU1416" t="s">
        <v>388</v>
      </c>
      <c r="GV1416" t="s">
        <v>388</v>
      </c>
      <c r="GW1416">
        <v>0</v>
      </c>
      <c r="GX1416">
        <v>100</v>
      </c>
      <c r="GY1416">
        <v>100</v>
      </c>
      <c r="GZ1416">
        <v>2.0150000000000001</v>
      </c>
      <c r="HA1416">
        <v>7.7999999999999996E-3</v>
      </c>
      <c r="HB1416">
        <v>0.32140272067045289</v>
      </c>
      <c r="HC1416">
        <v>2.7716384584972409E-3</v>
      </c>
      <c r="HD1416">
        <v>-1.1467119688665799E-6</v>
      </c>
      <c r="HE1416">
        <v>2.0626329066488061E-10</v>
      </c>
      <c r="HF1416">
        <v>-7.4589808594339752E-2</v>
      </c>
      <c r="HG1416">
        <v>1.066993184659233E-2</v>
      </c>
      <c r="HH1416">
        <v>-3.4528890892081033E-4</v>
      </c>
      <c r="HI1416">
        <v>2.382551249023132E-6</v>
      </c>
      <c r="HJ1416">
        <v>1</v>
      </c>
      <c r="HK1416">
        <v>2115</v>
      </c>
      <c r="HL1416">
        <v>2</v>
      </c>
      <c r="HM1416">
        <v>30</v>
      </c>
      <c r="HN1416">
        <v>6.1</v>
      </c>
      <c r="HO1416">
        <v>6.1</v>
      </c>
      <c r="HP1416">
        <v>2.0642100000000001</v>
      </c>
      <c r="HQ1416">
        <v>2.32666</v>
      </c>
      <c r="HR1416">
        <v>1.4978</v>
      </c>
      <c r="HS1416">
        <v>2.3010299999999999</v>
      </c>
      <c r="HT1416">
        <v>1.5478499999999999</v>
      </c>
      <c r="HU1416">
        <v>2.3278799999999999</v>
      </c>
      <c r="HV1416">
        <v>41.196399999999997</v>
      </c>
      <c r="HW1416">
        <v>14.263400000000001</v>
      </c>
      <c r="HX1416">
        <v>18</v>
      </c>
      <c r="HY1416">
        <v>473.45600000000002</v>
      </c>
      <c r="HZ1416">
        <v>477.92099999999999</v>
      </c>
      <c r="IA1416">
        <v>26.1128</v>
      </c>
      <c r="IB1416">
        <v>33.500500000000002</v>
      </c>
      <c r="IC1416">
        <v>30.000699999999998</v>
      </c>
      <c r="ID1416">
        <v>33.299999999999997</v>
      </c>
      <c r="IE1416">
        <v>33.406399999999998</v>
      </c>
      <c r="IF1416">
        <v>41.336199999999998</v>
      </c>
      <c r="IG1416">
        <v>34.673099999999998</v>
      </c>
      <c r="IH1416">
        <v>0</v>
      </c>
      <c r="II1416">
        <v>26.1081</v>
      </c>
      <c r="IJ1416">
        <v>955.62599999999998</v>
      </c>
      <c r="IK1416">
        <v>25.575600000000001</v>
      </c>
      <c r="IL1416">
        <v>100.295</v>
      </c>
      <c r="IM1416">
        <v>99.979600000000005</v>
      </c>
      <c r="IN1416" t="s">
        <v>3528</v>
      </c>
    </row>
    <row r="1417" spans="1:248" x14ac:dyDescent="0.2">
      <c r="A1417">
        <v>1401</v>
      </c>
      <c r="B1417">
        <v>1660328140.0999999</v>
      </c>
      <c r="C1417">
        <v>17173.5</v>
      </c>
      <c r="D1417" t="s">
        <v>3128</v>
      </c>
      <c r="E1417" t="s">
        <v>3129</v>
      </c>
      <c r="F1417">
        <v>1</v>
      </c>
      <c r="G1417" t="s">
        <v>381</v>
      </c>
      <c r="H1417" t="s">
        <v>377</v>
      </c>
      <c r="I1417" t="s">
        <v>378</v>
      </c>
      <c r="J1417" t="s">
        <v>379</v>
      </c>
      <c r="K1417" t="s">
        <v>2780</v>
      </c>
      <c r="L1417" t="s">
        <v>381</v>
      </c>
      <c r="M1417" t="s">
        <v>382</v>
      </c>
      <c r="N1417">
        <v>1660328132.0999999</v>
      </c>
      <c r="O1417">
        <f t="shared" si="714"/>
        <v>1.4324964944890672E-3</v>
      </c>
      <c r="P1417">
        <f t="shared" si="715"/>
        <v>1.4324964944890672</v>
      </c>
      <c r="Q1417">
        <f t="shared" si="716"/>
        <v>6.0384540776026361</v>
      </c>
      <c r="R1417">
        <f t="shared" si="717"/>
        <v>847.64193750000004</v>
      </c>
      <c r="S1417">
        <f t="shared" si="718"/>
        <v>682.61327035349916</v>
      </c>
      <c r="T1417">
        <f t="shared" si="719"/>
        <v>67.882223676760404</v>
      </c>
      <c r="U1417">
        <f t="shared" si="720"/>
        <v>84.293438317394418</v>
      </c>
      <c r="V1417">
        <f t="shared" si="721"/>
        <v>6.9958876309555218E-2</v>
      </c>
      <c r="W1417">
        <f t="shared" si="722"/>
        <v>2.9189945698109816</v>
      </c>
      <c r="X1417">
        <f t="shared" si="723"/>
        <v>6.9040578636536232E-2</v>
      </c>
      <c r="Y1417">
        <f t="shared" si="724"/>
        <v>4.3231862751039629E-2</v>
      </c>
      <c r="Z1417">
        <f t="shared" si="725"/>
        <v>321.52150575000002</v>
      </c>
      <c r="AA1417">
        <f t="shared" si="726"/>
        <v>32.534446979916559</v>
      </c>
      <c r="AB1417">
        <f t="shared" si="727"/>
        <v>31.7333125</v>
      </c>
      <c r="AC1417">
        <f t="shared" si="728"/>
        <v>4.7034767866838454</v>
      </c>
      <c r="AD1417">
        <f t="shared" si="729"/>
        <v>60.193675762310164</v>
      </c>
      <c r="AE1417">
        <f t="shared" si="730"/>
        <v>2.7171218792395235</v>
      </c>
      <c r="AF1417">
        <f t="shared" si="731"/>
        <v>4.5139657029232794</v>
      </c>
      <c r="AG1417">
        <f t="shared" si="732"/>
        <v>1.9863549074443219</v>
      </c>
      <c r="AH1417">
        <f t="shared" si="733"/>
        <v>-63.173095406967867</v>
      </c>
      <c r="AI1417">
        <f t="shared" si="734"/>
        <v>-113.81799364808269</v>
      </c>
      <c r="AJ1417">
        <f t="shared" si="735"/>
        <v>-8.7882459463123457</v>
      </c>
      <c r="AK1417">
        <f t="shared" si="736"/>
        <v>135.74217074863708</v>
      </c>
      <c r="AL1417">
        <f t="shared" si="737"/>
        <v>38.189324628908892</v>
      </c>
      <c r="AM1417">
        <f t="shared" si="738"/>
        <v>1.4397426752679201</v>
      </c>
      <c r="AN1417">
        <f t="shared" si="739"/>
        <v>6.0384540776026361</v>
      </c>
      <c r="AO1417">
        <v>945.42644094670891</v>
      </c>
      <c r="AP1417">
        <v>910.91486060606042</v>
      </c>
      <c r="AQ1417">
        <v>5.2498754571013686</v>
      </c>
      <c r="AR1417">
        <v>65.662157139145961</v>
      </c>
      <c r="AS1417">
        <f t="shared" si="740"/>
        <v>1.4324964944890672</v>
      </c>
      <c r="AT1417">
        <v>25.63563878719015</v>
      </c>
      <c r="AU1417">
        <v>27.307367272727259</v>
      </c>
      <c r="AV1417">
        <v>-2.550171527692359E-5</v>
      </c>
      <c r="AW1417">
        <v>81.5194902957615</v>
      </c>
      <c r="AX1417">
        <v>20</v>
      </c>
      <c r="AY1417">
        <v>4</v>
      </c>
      <c r="AZ1417">
        <f t="shared" si="741"/>
        <v>1</v>
      </c>
      <c r="BA1417">
        <f t="shared" si="742"/>
        <v>0</v>
      </c>
      <c r="BB1417">
        <f t="shared" si="743"/>
        <v>51865.196609282808</v>
      </c>
      <c r="BC1417">
        <f t="shared" si="744"/>
        <v>2000.038125</v>
      </c>
      <c r="BD1417">
        <f t="shared" si="745"/>
        <v>1681.2317250000001</v>
      </c>
      <c r="BE1417">
        <f t="shared" si="746"/>
        <v>0.84059983856557741</v>
      </c>
      <c r="BF1417">
        <f t="shared" si="747"/>
        <v>0.16075768843156427</v>
      </c>
      <c r="BG1417">
        <v>6</v>
      </c>
      <c r="BH1417">
        <v>0.5</v>
      </c>
      <c r="BI1417" t="s">
        <v>383</v>
      </c>
      <c r="BJ1417">
        <v>2</v>
      </c>
      <c r="BK1417" t="b">
        <v>1</v>
      </c>
      <c r="BL1417">
        <v>1660328132.0999999</v>
      </c>
      <c r="BM1417">
        <v>847.64193750000004</v>
      </c>
      <c r="BN1417">
        <v>894.91975000000002</v>
      </c>
      <c r="BO1417">
        <v>27.322962499999999</v>
      </c>
      <c r="BP1417">
        <v>25.642968750000001</v>
      </c>
      <c r="BQ1417">
        <v>845.67231250000009</v>
      </c>
      <c r="BR1417">
        <v>27.315175</v>
      </c>
      <c r="BS1417">
        <v>500.14637499999998</v>
      </c>
      <c r="BT1417">
        <v>99.3446</v>
      </c>
      <c r="BU1417">
        <v>0.100029375</v>
      </c>
      <c r="BV1417">
        <v>31.010056250000002</v>
      </c>
      <c r="BW1417">
        <v>31.7333125</v>
      </c>
      <c r="BX1417">
        <v>999.9</v>
      </c>
      <c r="BY1417">
        <v>0</v>
      </c>
      <c r="BZ1417">
        <v>0</v>
      </c>
      <c r="CA1417">
        <v>10005.529375</v>
      </c>
      <c r="CB1417">
        <v>0</v>
      </c>
      <c r="CC1417">
        <v>403.17</v>
      </c>
      <c r="CD1417">
        <v>-47.277749999999997</v>
      </c>
      <c r="CE1417">
        <v>871.45231250000006</v>
      </c>
      <c r="CF1417">
        <v>918.47162500000002</v>
      </c>
      <c r="CG1417">
        <v>1.68</v>
      </c>
      <c r="CH1417">
        <v>894.91975000000002</v>
      </c>
      <c r="CI1417">
        <v>25.642968750000001</v>
      </c>
      <c r="CJ1417">
        <v>2.7143893750000001</v>
      </c>
      <c r="CK1417">
        <v>2.5474893750000001</v>
      </c>
      <c r="CL1417">
        <v>22.372487499999998</v>
      </c>
      <c r="CM1417">
        <v>21.333124999999999</v>
      </c>
      <c r="CN1417">
        <v>2000.038125</v>
      </c>
      <c r="CO1417">
        <v>0.98000593750000009</v>
      </c>
      <c r="CP1417">
        <v>1.9994462500000001E-2</v>
      </c>
      <c r="CQ1417">
        <v>0</v>
      </c>
      <c r="CR1417">
        <v>2.4648750000000001</v>
      </c>
      <c r="CS1417">
        <v>0</v>
      </c>
      <c r="CT1417">
        <v>25923.1</v>
      </c>
      <c r="CU1417">
        <v>17412.668750000001</v>
      </c>
      <c r="CV1417">
        <v>44.561999999999998</v>
      </c>
      <c r="CW1417">
        <v>46.311999999999998</v>
      </c>
      <c r="CX1417">
        <v>44.686999999999998</v>
      </c>
      <c r="CY1417">
        <v>44.198812500000003</v>
      </c>
      <c r="CZ1417">
        <v>44.378875000000001</v>
      </c>
      <c r="DA1417">
        <v>1960.048125</v>
      </c>
      <c r="DB1417">
        <v>39.99</v>
      </c>
      <c r="DC1417">
        <v>0</v>
      </c>
      <c r="DD1417">
        <v>1660328138.4000001</v>
      </c>
      <c r="DE1417">
        <v>0</v>
      </c>
      <c r="DF1417">
        <v>1660327771.0999999</v>
      </c>
      <c r="DG1417" t="s">
        <v>2781</v>
      </c>
      <c r="DH1417">
        <v>1660327771.0999999</v>
      </c>
      <c r="DI1417">
        <v>1660327770.5999999</v>
      </c>
      <c r="DJ1417">
        <v>42</v>
      </c>
      <c r="DK1417">
        <v>0.13300000000000001</v>
      </c>
      <c r="DL1417">
        <v>-5.0000000000000001E-3</v>
      </c>
      <c r="DM1417">
        <v>1.258</v>
      </c>
      <c r="DN1417">
        <v>1.2E-2</v>
      </c>
      <c r="DO1417">
        <v>400</v>
      </c>
      <c r="DP1417">
        <v>26</v>
      </c>
      <c r="DQ1417">
        <v>0.6</v>
      </c>
      <c r="DR1417">
        <v>0.12</v>
      </c>
      <c r="DS1417">
        <v>6.4901348150130183</v>
      </c>
      <c r="DT1417">
        <v>-4.1673140047777686</v>
      </c>
      <c r="DU1417">
        <v>0.30884411960072672</v>
      </c>
      <c r="DV1417">
        <v>0</v>
      </c>
      <c r="DW1417">
        <v>38.218027721715643</v>
      </c>
      <c r="DX1417">
        <v>-4.498702143788381</v>
      </c>
      <c r="DY1417">
        <v>0.33063468944289681</v>
      </c>
      <c r="DZ1417">
        <v>0</v>
      </c>
      <c r="EA1417">
        <v>-47.283909677419359</v>
      </c>
      <c r="EB1417">
        <v>5.0057419354840222</v>
      </c>
      <c r="EC1417">
        <v>0.3838024881450714</v>
      </c>
      <c r="ED1417">
        <v>0</v>
      </c>
      <c r="EE1417">
        <v>653.67758783833983</v>
      </c>
      <c r="EF1417">
        <v>409.37101660960468</v>
      </c>
      <c r="EG1417">
        <v>39.423821061311159</v>
      </c>
      <c r="EH1417">
        <v>0</v>
      </c>
      <c r="EI1417">
        <v>1.6707395121951221</v>
      </c>
      <c r="EJ1417">
        <v>0.13302564459930569</v>
      </c>
      <c r="EK1417">
        <v>2.0372960194314421E-2</v>
      </c>
      <c r="EL1417">
        <v>1</v>
      </c>
      <c r="EM1417">
        <v>1.986313424773432</v>
      </c>
      <c r="EN1417">
        <v>2.0076891483932099E-2</v>
      </c>
      <c r="EO1417">
        <v>1.5421716962667449E-3</v>
      </c>
      <c r="EP1417">
        <v>1</v>
      </c>
      <c r="EQ1417">
        <v>2</v>
      </c>
      <c r="ER1417">
        <v>6</v>
      </c>
      <c r="ES1417" t="s">
        <v>412</v>
      </c>
      <c r="ET1417">
        <v>2.94123</v>
      </c>
      <c r="EU1417">
        <v>2.8011300000000001</v>
      </c>
      <c r="EV1417">
        <v>0.153696</v>
      </c>
      <c r="EW1417">
        <v>0.158888</v>
      </c>
      <c r="EX1417">
        <v>0.117535</v>
      </c>
      <c r="EY1417">
        <v>0.112479</v>
      </c>
      <c r="EZ1417">
        <v>17301.5</v>
      </c>
      <c r="FA1417">
        <v>18028</v>
      </c>
      <c r="FB1417">
        <v>23783.8</v>
      </c>
      <c r="FC1417">
        <v>24954.1</v>
      </c>
      <c r="FD1417">
        <v>33604.300000000003</v>
      </c>
      <c r="FE1417">
        <v>35371.300000000003</v>
      </c>
      <c r="FF1417">
        <v>43376.7</v>
      </c>
      <c r="FG1417">
        <v>46133.1</v>
      </c>
      <c r="FH1417">
        <v>1.8996999999999999</v>
      </c>
      <c r="FI1417">
        <v>1.8112699999999999</v>
      </c>
      <c r="FJ1417">
        <v>9.54121E-2</v>
      </c>
      <c r="FK1417">
        <v>0</v>
      </c>
      <c r="FL1417">
        <v>30.182400000000001</v>
      </c>
      <c r="FM1417">
        <v>999.9</v>
      </c>
      <c r="FN1417">
        <v>56.9</v>
      </c>
      <c r="FO1417">
        <v>38.1</v>
      </c>
      <c r="FP1417">
        <v>38.334600000000002</v>
      </c>
      <c r="FQ1417">
        <v>62.965800000000002</v>
      </c>
      <c r="FR1417">
        <v>22.568100000000001</v>
      </c>
      <c r="FS1417">
        <v>1</v>
      </c>
      <c r="FT1417">
        <v>0.52344299999999999</v>
      </c>
      <c r="FU1417">
        <v>2.9224399999999999</v>
      </c>
      <c r="FV1417">
        <v>20.296099999999999</v>
      </c>
      <c r="FW1417">
        <v>5.2119</v>
      </c>
      <c r="FX1417">
        <v>11.908099999999999</v>
      </c>
      <c r="FY1417">
        <v>5.0030000000000001</v>
      </c>
      <c r="FZ1417">
        <v>3.2906300000000002</v>
      </c>
      <c r="GA1417">
        <v>9999</v>
      </c>
      <c r="GB1417">
        <v>9999</v>
      </c>
      <c r="GC1417">
        <v>9999</v>
      </c>
      <c r="GD1417">
        <v>999.9</v>
      </c>
      <c r="GE1417">
        <v>1.8597399999999999</v>
      </c>
      <c r="GF1417">
        <v>1.8547199999999999</v>
      </c>
      <c r="GG1417">
        <v>1.85791</v>
      </c>
      <c r="GH1417">
        <v>1.8563799999999999</v>
      </c>
      <c r="GI1417">
        <v>1.8551599999999999</v>
      </c>
      <c r="GJ1417">
        <v>1.8547100000000001</v>
      </c>
      <c r="GK1417">
        <v>1.85354</v>
      </c>
      <c r="GL1417">
        <v>1.8565400000000001</v>
      </c>
      <c r="GM1417">
        <v>0</v>
      </c>
      <c r="GN1417">
        <v>0</v>
      </c>
      <c r="GO1417">
        <v>0</v>
      </c>
      <c r="GP1417">
        <v>0</v>
      </c>
      <c r="GQ1417" t="s">
        <v>386</v>
      </c>
      <c r="GR1417" t="s">
        <v>387</v>
      </c>
      <c r="GS1417" t="s">
        <v>388</v>
      </c>
      <c r="GT1417" t="s">
        <v>388</v>
      </c>
      <c r="GU1417" t="s">
        <v>388</v>
      </c>
      <c r="GV1417" t="s">
        <v>388</v>
      </c>
      <c r="GW1417">
        <v>0</v>
      </c>
      <c r="GX1417">
        <v>100</v>
      </c>
      <c r="GY1417">
        <v>100</v>
      </c>
      <c r="GZ1417">
        <v>2.0209999999999999</v>
      </c>
      <c r="HA1417">
        <v>7.7999999999999996E-3</v>
      </c>
      <c r="HB1417">
        <v>0.32140272067045289</v>
      </c>
      <c r="HC1417">
        <v>2.7716384584972409E-3</v>
      </c>
      <c r="HD1417">
        <v>-1.1467119688665799E-6</v>
      </c>
      <c r="HE1417">
        <v>2.0626329066488061E-10</v>
      </c>
      <c r="HF1417">
        <v>-7.4589808594339752E-2</v>
      </c>
      <c r="HG1417">
        <v>1.066993184659233E-2</v>
      </c>
      <c r="HH1417">
        <v>-3.4528890892081033E-4</v>
      </c>
      <c r="HI1417">
        <v>2.382551249023132E-6</v>
      </c>
      <c r="HJ1417">
        <v>1</v>
      </c>
      <c r="HK1417">
        <v>2115</v>
      </c>
      <c r="HL1417">
        <v>2</v>
      </c>
      <c r="HM1417">
        <v>30</v>
      </c>
      <c r="HN1417">
        <v>6.2</v>
      </c>
      <c r="HO1417">
        <v>6.2</v>
      </c>
      <c r="HP1417">
        <v>2.0776400000000002</v>
      </c>
      <c r="HQ1417">
        <v>2.31934</v>
      </c>
      <c r="HR1417">
        <v>1.4978</v>
      </c>
      <c r="HS1417">
        <v>2.3010299999999999</v>
      </c>
      <c r="HT1417">
        <v>1.5478499999999999</v>
      </c>
      <c r="HU1417">
        <v>2.4572799999999999</v>
      </c>
      <c r="HV1417">
        <v>41.196399999999997</v>
      </c>
      <c r="HW1417">
        <v>14.2721</v>
      </c>
      <c r="HX1417">
        <v>18</v>
      </c>
      <c r="HY1417">
        <v>473.54899999999998</v>
      </c>
      <c r="HZ1417">
        <v>477.91199999999998</v>
      </c>
      <c r="IA1417">
        <v>26.1114</v>
      </c>
      <c r="IB1417">
        <v>33.502000000000002</v>
      </c>
      <c r="IC1417">
        <v>30.000699999999998</v>
      </c>
      <c r="ID1417">
        <v>33.300699999999999</v>
      </c>
      <c r="IE1417">
        <v>33.407299999999999</v>
      </c>
      <c r="IF1417">
        <v>41.583199999999998</v>
      </c>
      <c r="IG1417">
        <v>34.673099999999998</v>
      </c>
      <c r="IH1417">
        <v>0</v>
      </c>
      <c r="II1417">
        <v>26.1081</v>
      </c>
      <c r="IJ1417">
        <v>965.64400000000001</v>
      </c>
      <c r="IK1417">
        <v>25.5731</v>
      </c>
      <c r="IL1417">
        <v>100.294</v>
      </c>
      <c r="IM1417">
        <v>99.979500000000002</v>
      </c>
      <c r="IN1417" t="s">
        <v>3528</v>
      </c>
    </row>
    <row r="1418" spans="1:248" x14ac:dyDescent="0.2">
      <c r="A1418">
        <v>1402</v>
      </c>
      <c r="B1418">
        <v>1660328141.0999999</v>
      </c>
      <c r="C1418">
        <v>17174.5</v>
      </c>
      <c r="D1418" t="s">
        <v>3130</v>
      </c>
      <c r="E1418" t="s">
        <v>3131</v>
      </c>
      <c r="F1418">
        <v>1</v>
      </c>
      <c r="G1418" t="s">
        <v>381</v>
      </c>
      <c r="H1418" t="s">
        <v>377</v>
      </c>
      <c r="I1418" t="s">
        <v>378</v>
      </c>
      <c r="J1418" t="s">
        <v>379</v>
      </c>
      <c r="K1418" t="s">
        <v>2780</v>
      </c>
      <c r="L1418" t="s">
        <v>381</v>
      </c>
      <c r="M1418" t="s">
        <v>382</v>
      </c>
      <c r="N1418">
        <v>1660328133.599999</v>
      </c>
      <c r="O1418">
        <f t="shared" si="714"/>
        <v>1.4328155156850524E-3</v>
      </c>
      <c r="P1418">
        <f t="shared" si="715"/>
        <v>1.4328155156850524</v>
      </c>
      <c r="Q1418">
        <f t="shared" si="716"/>
        <v>6.0002275736159785</v>
      </c>
      <c r="R1418">
        <f t="shared" si="717"/>
        <v>855.32286666666664</v>
      </c>
      <c r="S1418">
        <f t="shared" si="718"/>
        <v>690.91831375782658</v>
      </c>
      <c r="T1418">
        <f t="shared" si="719"/>
        <v>68.708033147854948</v>
      </c>
      <c r="U1418">
        <f t="shared" si="720"/>
        <v>85.057163350355538</v>
      </c>
      <c r="V1418">
        <f t="shared" si="721"/>
        <v>6.9963373479826466E-2</v>
      </c>
      <c r="W1418">
        <f t="shared" si="722"/>
        <v>2.9189921010310442</v>
      </c>
      <c r="X1418">
        <f t="shared" si="723"/>
        <v>6.9044957811066732E-2</v>
      </c>
      <c r="Y1418">
        <f t="shared" si="724"/>
        <v>4.3234610143120161E-2</v>
      </c>
      <c r="Z1418">
        <f t="shared" si="725"/>
        <v>321.52010260000014</v>
      </c>
      <c r="AA1418">
        <f t="shared" si="726"/>
        <v>32.533155260219807</v>
      </c>
      <c r="AB1418">
        <f t="shared" si="727"/>
        <v>31.733446666666669</v>
      </c>
      <c r="AC1418">
        <f t="shared" si="728"/>
        <v>4.7035125744758037</v>
      </c>
      <c r="AD1418">
        <f t="shared" si="729"/>
        <v>60.191586799005002</v>
      </c>
      <c r="AE1418">
        <f t="shared" si="730"/>
        <v>2.716841249701996</v>
      </c>
      <c r="AF1418">
        <f t="shared" si="731"/>
        <v>4.5136561339946377</v>
      </c>
      <c r="AG1418">
        <f t="shared" si="732"/>
        <v>1.9866713247738077</v>
      </c>
      <c r="AH1418">
        <f t="shared" si="733"/>
        <v>-63.187164241710811</v>
      </c>
      <c r="AI1418">
        <f t="shared" si="734"/>
        <v>-114.02831245377907</v>
      </c>
      <c r="AJ1418">
        <f t="shared" si="735"/>
        <v>-8.8044464434422203</v>
      </c>
      <c r="AK1418">
        <f t="shared" si="736"/>
        <v>135.50017946106806</v>
      </c>
      <c r="AL1418">
        <f t="shared" si="737"/>
        <v>38.069664027103116</v>
      </c>
      <c r="AM1418">
        <f t="shared" si="738"/>
        <v>1.4422055713653246</v>
      </c>
      <c r="AN1418">
        <f t="shared" si="739"/>
        <v>6.0002275736159785</v>
      </c>
      <c r="AO1418">
        <v>950.51858796436363</v>
      </c>
      <c r="AP1418">
        <v>916.14015151515116</v>
      </c>
      <c r="AQ1418">
        <v>5.2331485730027776</v>
      </c>
      <c r="AR1418">
        <v>65.662157139145961</v>
      </c>
      <c r="AS1418">
        <f t="shared" si="740"/>
        <v>1.4328155156850524</v>
      </c>
      <c r="AT1418">
        <v>25.63548808782275</v>
      </c>
      <c r="AU1418">
        <v>27.307584242424259</v>
      </c>
      <c r="AV1418">
        <v>-2.367210852983412E-5</v>
      </c>
      <c r="AW1418">
        <v>81.5194902957615</v>
      </c>
      <c r="AX1418">
        <v>20</v>
      </c>
      <c r="AY1418">
        <v>4</v>
      </c>
      <c r="AZ1418">
        <f t="shared" si="741"/>
        <v>1</v>
      </c>
      <c r="BA1418">
        <f t="shared" si="742"/>
        <v>0</v>
      </c>
      <c r="BB1418">
        <f t="shared" si="743"/>
        <v>51865.329699252456</v>
      </c>
      <c r="BC1418">
        <f t="shared" si="744"/>
        <v>2000.0293333333341</v>
      </c>
      <c r="BD1418">
        <f t="shared" si="745"/>
        <v>1681.2243400000007</v>
      </c>
      <c r="BE1418">
        <f t="shared" si="746"/>
        <v>0.840599841202329</v>
      </c>
      <c r="BF1418">
        <f t="shared" si="747"/>
        <v>0.16075769352049504</v>
      </c>
      <c r="BG1418">
        <v>6</v>
      </c>
      <c r="BH1418">
        <v>0.5</v>
      </c>
      <c r="BI1418" t="s">
        <v>383</v>
      </c>
      <c r="BJ1418">
        <v>2</v>
      </c>
      <c r="BK1418" t="b">
        <v>1</v>
      </c>
      <c r="BL1418">
        <v>1660328133.599999</v>
      </c>
      <c r="BM1418">
        <v>855.32286666666664</v>
      </c>
      <c r="BN1418">
        <v>902.47313333333329</v>
      </c>
      <c r="BO1418">
        <v>27.320173333333329</v>
      </c>
      <c r="BP1418">
        <v>25.637293333333339</v>
      </c>
      <c r="BQ1418">
        <v>853.3435333333332</v>
      </c>
      <c r="BR1418">
        <v>27.312380000000001</v>
      </c>
      <c r="BS1418">
        <v>500.14413333333329</v>
      </c>
      <c r="BT1418">
        <v>99.344506666666661</v>
      </c>
      <c r="BU1418">
        <v>0.1000033133333333</v>
      </c>
      <c r="BV1418">
        <v>31.008853333333331</v>
      </c>
      <c r="BW1418">
        <v>31.733446666666669</v>
      </c>
      <c r="BX1418">
        <v>999.89999999999986</v>
      </c>
      <c r="BY1418">
        <v>0</v>
      </c>
      <c r="BZ1418">
        <v>0</v>
      </c>
      <c r="CA1418">
        <v>10005.52466666667</v>
      </c>
      <c r="CB1418">
        <v>0</v>
      </c>
      <c r="CC1418">
        <v>368.58713333333333</v>
      </c>
      <c r="CD1418">
        <v>-47.150173333333328</v>
      </c>
      <c r="CE1418">
        <v>879.34660000000008</v>
      </c>
      <c r="CF1418">
        <v>926.21866666666654</v>
      </c>
      <c r="CG1418">
        <v>1.682881333333333</v>
      </c>
      <c r="CH1418">
        <v>902.47313333333329</v>
      </c>
      <c r="CI1418">
        <v>25.637293333333339</v>
      </c>
      <c r="CJ1418">
        <v>2.7141099999999989</v>
      </c>
      <c r="CK1418">
        <v>2.5469246666666669</v>
      </c>
      <c r="CL1418">
        <v>22.370793333333332</v>
      </c>
      <c r="CM1418">
        <v>21.329499999999999</v>
      </c>
      <c r="CN1418">
        <v>2000.0293333333341</v>
      </c>
      <c r="CO1418">
        <v>0.98000580000000015</v>
      </c>
      <c r="CP1418">
        <v>1.9994600000000001E-2</v>
      </c>
      <c r="CQ1418">
        <v>0</v>
      </c>
      <c r="CR1418">
        <v>2.420266666666667</v>
      </c>
      <c r="CS1418">
        <v>0</v>
      </c>
      <c r="CT1418">
        <v>25931.526666666668</v>
      </c>
      <c r="CU1418">
        <v>17412.593333333331</v>
      </c>
      <c r="CV1418">
        <v>44.561999999999998</v>
      </c>
      <c r="CW1418">
        <v>46.311999999999998</v>
      </c>
      <c r="CX1418">
        <v>44.686999999999998</v>
      </c>
      <c r="CY1418">
        <v>44.203800000000001</v>
      </c>
      <c r="CZ1418">
        <v>44.379133333333343</v>
      </c>
      <c r="DA1418">
        <v>1960.0393333333329</v>
      </c>
      <c r="DB1418">
        <v>39.99</v>
      </c>
      <c r="DC1418">
        <v>0</v>
      </c>
      <c r="DD1418">
        <v>1660328139.5999999</v>
      </c>
      <c r="DE1418">
        <v>0</v>
      </c>
      <c r="DF1418">
        <v>1660327771.0999999</v>
      </c>
      <c r="DG1418" t="s">
        <v>2781</v>
      </c>
      <c r="DH1418">
        <v>1660327771.0999999</v>
      </c>
      <c r="DI1418">
        <v>1660327770.5999999</v>
      </c>
      <c r="DJ1418">
        <v>42</v>
      </c>
      <c r="DK1418">
        <v>0.13300000000000001</v>
      </c>
      <c r="DL1418">
        <v>-5.0000000000000001E-3</v>
      </c>
      <c r="DM1418">
        <v>1.258</v>
      </c>
      <c r="DN1418">
        <v>1.2E-2</v>
      </c>
      <c r="DO1418">
        <v>400</v>
      </c>
      <c r="DP1418">
        <v>26</v>
      </c>
      <c r="DQ1418">
        <v>0.6</v>
      </c>
      <c r="DR1418">
        <v>0.12</v>
      </c>
      <c r="DS1418">
        <v>6.4901348150130183</v>
      </c>
      <c r="DT1418">
        <v>-4.1673140047777686</v>
      </c>
      <c r="DU1418">
        <v>0.30884411960072672</v>
      </c>
      <c r="DV1418">
        <v>0</v>
      </c>
      <c r="DW1418">
        <v>38.218027721715643</v>
      </c>
      <c r="DX1418">
        <v>-4.498702143788381</v>
      </c>
      <c r="DY1418">
        <v>0.33063468944289681</v>
      </c>
      <c r="DZ1418">
        <v>0</v>
      </c>
      <c r="EA1418">
        <v>-47.283909677419359</v>
      </c>
      <c r="EB1418">
        <v>5.0057419354840222</v>
      </c>
      <c r="EC1418">
        <v>0.3838024881450714</v>
      </c>
      <c r="ED1418">
        <v>0</v>
      </c>
      <c r="EE1418">
        <v>653.67758783833983</v>
      </c>
      <c r="EF1418">
        <v>409.37101660960468</v>
      </c>
      <c r="EG1418">
        <v>39.423821061311159</v>
      </c>
      <c r="EH1418">
        <v>0</v>
      </c>
      <c r="EI1418">
        <v>1.6707395121951221</v>
      </c>
      <c r="EJ1418">
        <v>0.13302564459930569</v>
      </c>
      <c r="EK1418">
        <v>2.0372960194314421E-2</v>
      </c>
      <c r="EL1418">
        <v>1</v>
      </c>
      <c r="EM1418">
        <v>1.986313424773432</v>
      </c>
      <c r="EN1418">
        <v>2.0076891483932099E-2</v>
      </c>
      <c r="EO1418">
        <v>1.5421716962667449E-3</v>
      </c>
      <c r="EP1418">
        <v>1</v>
      </c>
      <c r="EQ1418">
        <v>2</v>
      </c>
      <c r="ER1418">
        <v>6</v>
      </c>
      <c r="ES1418" t="s">
        <v>412</v>
      </c>
      <c r="ET1418">
        <v>2.94102</v>
      </c>
      <c r="EU1418">
        <v>2.8011699999999999</v>
      </c>
      <c r="EV1418">
        <v>0.15426699999999999</v>
      </c>
      <c r="EW1418">
        <v>0.15943199999999999</v>
      </c>
      <c r="EX1418">
        <v>0.117532</v>
      </c>
      <c r="EY1418">
        <v>0.11247500000000001</v>
      </c>
      <c r="EZ1418">
        <v>17289.8</v>
      </c>
      <c r="FA1418">
        <v>18016.2</v>
      </c>
      <c r="FB1418">
        <v>23783.8</v>
      </c>
      <c r="FC1418">
        <v>24953.9</v>
      </c>
      <c r="FD1418">
        <v>33604.400000000001</v>
      </c>
      <c r="FE1418">
        <v>35371.199999999997</v>
      </c>
      <c r="FF1418">
        <v>43376.7</v>
      </c>
      <c r="FG1418">
        <v>46132.800000000003</v>
      </c>
      <c r="FH1418">
        <v>1.8997200000000001</v>
      </c>
      <c r="FI1418">
        <v>1.81115</v>
      </c>
      <c r="FJ1418">
        <v>9.5322699999999996E-2</v>
      </c>
      <c r="FK1418">
        <v>0</v>
      </c>
      <c r="FL1418">
        <v>30.1831</v>
      </c>
      <c r="FM1418">
        <v>999.9</v>
      </c>
      <c r="FN1418">
        <v>56.9</v>
      </c>
      <c r="FO1418">
        <v>38.1</v>
      </c>
      <c r="FP1418">
        <v>38.336500000000001</v>
      </c>
      <c r="FQ1418">
        <v>63.105800000000002</v>
      </c>
      <c r="FR1418">
        <v>23.409500000000001</v>
      </c>
      <c r="FS1418">
        <v>1</v>
      </c>
      <c r="FT1418">
        <v>0.52366599999999996</v>
      </c>
      <c r="FU1418">
        <v>2.9262299999999999</v>
      </c>
      <c r="FV1418">
        <v>20.296099999999999</v>
      </c>
      <c r="FW1418">
        <v>5.2123499999999998</v>
      </c>
      <c r="FX1418">
        <v>11.908099999999999</v>
      </c>
      <c r="FY1418">
        <v>5.0031499999999998</v>
      </c>
      <c r="FZ1418">
        <v>3.2906300000000002</v>
      </c>
      <c r="GA1418">
        <v>9999</v>
      </c>
      <c r="GB1418">
        <v>9999</v>
      </c>
      <c r="GC1418">
        <v>9999</v>
      </c>
      <c r="GD1418">
        <v>999.9</v>
      </c>
      <c r="GE1418">
        <v>1.8597399999999999</v>
      </c>
      <c r="GF1418">
        <v>1.85473</v>
      </c>
      <c r="GG1418">
        <v>1.85791</v>
      </c>
      <c r="GH1418">
        <v>1.8563799999999999</v>
      </c>
      <c r="GI1418">
        <v>1.8551599999999999</v>
      </c>
      <c r="GJ1418">
        <v>1.8547199999999999</v>
      </c>
      <c r="GK1418">
        <v>1.85355</v>
      </c>
      <c r="GL1418">
        <v>1.8565499999999999</v>
      </c>
      <c r="GM1418">
        <v>0</v>
      </c>
      <c r="GN1418">
        <v>0</v>
      </c>
      <c r="GO1418">
        <v>0</v>
      </c>
      <c r="GP1418">
        <v>0</v>
      </c>
      <c r="GQ1418" t="s">
        <v>386</v>
      </c>
      <c r="GR1418" t="s">
        <v>387</v>
      </c>
      <c r="GS1418" t="s">
        <v>388</v>
      </c>
      <c r="GT1418" t="s">
        <v>388</v>
      </c>
      <c r="GU1418" t="s">
        <v>388</v>
      </c>
      <c r="GV1418" t="s">
        <v>388</v>
      </c>
      <c r="GW1418">
        <v>0</v>
      </c>
      <c r="GX1418">
        <v>100</v>
      </c>
      <c r="GY1418">
        <v>100</v>
      </c>
      <c r="GZ1418">
        <v>2.0270000000000001</v>
      </c>
      <c r="HA1418">
        <v>7.7999999999999996E-3</v>
      </c>
      <c r="HB1418">
        <v>0.32140272067045289</v>
      </c>
      <c r="HC1418">
        <v>2.7716384584972409E-3</v>
      </c>
      <c r="HD1418">
        <v>-1.1467119688665799E-6</v>
      </c>
      <c r="HE1418">
        <v>2.0626329066488061E-10</v>
      </c>
      <c r="HF1418">
        <v>-7.4589808594339752E-2</v>
      </c>
      <c r="HG1418">
        <v>1.066993184659233E-2</v>
      </c>
      <c r="HH1418">
        <v>-3.4528890892081033E-4</v>
      </c>
      <c r="HI1418">
        <v>2.382551249023132E-6</v>
      </c>
      <c r="HJ1418">
        <v>1</v>
      </c>
      <c r="HK1418">
        <v>2115</v>
      </c>
      <c r="HL1418">
        <v>2</v>
      </c>
      <c r="HM1418">
        <v>30</v>
      </c>
      <c r="HN1418">
        <v>6.2</v>
      </c>
      <c r="HO1418">
        <v>6.2</v>
      </c>
      <c r="HP1418">
        <v>2.0837400000000001</v>
      </c>
      <c r="HQ1418">
        <v>2.3315399999999999</v>
      </c>
      <c r="HR1418">
        <v>1.4978</v>
      </c>
      <c r="HS1418">
        <v>2.3010299999999999</v>
      </c>
      <c r="HT1418">
        <v>1.5478499999999999</v>
      </c>
      <c r="HU1418">
        <v>2.4084500000000002</v>
      </c>
      <c r="HV1418">
        <v>41.196399999999997</v>
      </c>
      <c r="HW1418">
        <v>14.2721</v>
      </c>
      <c r="HX1418">
        <v>18</v>
      </c>
      <c r="HY1418">
        <v>473.57299999999998</v>
      </c>
      <c r="HZ1418">
        <v>477.839</v>
      </c>
      <c r="IA1418">
        <v>26.1097</v>
      </c>
      <c r="IB1418">
        <v>33.503500000000003</v>
      </c>
      <c r="IC1418">
        <v>30.000800000000002</v>
      </c>
      <c r="ID1418">
        <v>33.302199999999999</v>
      </c>
      <c r="IE1418">
        <v>33.408700000000003</v>
      </c>
      <c r="IF1418">
        <v>41.698999999999998</v>
      </c>
      <c r="IG1418">
        <v>34.673099999999998</v>
      </c>
      <c r="IH1418">
        <v>0</v>
      </c>
      <c r="II1418">
        <v>26.1081</v>
      </c>
      <c r="IJ1418">
        <v>965.64400000000001</v>
      </c>
      <c r="IK1418">
        <v>25.572299999999998</v>
      </c>
      <c r="IL1418">
        <v>100.294</v>
      </c>
      <c r="IM1418">
        <v>99.978700000000003</v>
      </c>
      <c r="IN1418" t="s">
        <v>3528</v>
      </c>
    </row>
    <row r="1419" spans="1:248" x14ac:dyDescent="0.2">
      <c r="A1419">
        <v>1403</v>
      </c>
      <c r="B1419">
        <v>1660328142.0999999</v>
      </c>
      <c r="C1419">
        <v>17175.5</v>
      </c>
      <c r="D1419" t="s">
        <v>3132</v>
      </c>
      <c r="E1419" t="s">
        <v>3133</v>
      </c>
      <c r="F1419">
        <v>1</v>
      </c>
      <c r="G1419" t="s">
        <v>381</v>
      </c>
      <c r="H1419" t="s">
        <v>377</v>
      </c>
      <c r="I1419" t="s">
        <v>378</v>
      </c>
      <c r="J1419" t="s">
        <v>379</v>
      </c>
      <c r="K1419" t="s">
        <v>2780</v>
      </c>
      <c r="L1419" t="s">
        <v>381</v>
      </c>
      <c r="M1419" t="s">
        <v>382</v>
      </c>
      <c r="N1419">
        <v>1660328134.0999999</v>
      </c>
      <c r="O1419">
        <f t="shared" si="714"/>
        <v>1.4322098154195358E-3</v>
      </c>
      <c r="P1419">
        <f t="shared" si="715"/>
        <v>1.4322098154195357</v>
      </c>
      <c r="Q1419">
        <f t="shared" si="716"/>
        <v>5.8938777570789416</v>
      </c>
      <c r="R1419">
        <f t="shared" si="717"/>
        <v>857.87737500000003</v>
      </c>
      <c r="S1419">
        <f t="shared" si="718"/>
        <v>695.74833742851933</v>
      </c>
      <c r="T1419">
        <f t="shared" si="719"/>
        <v>69.188368501105529</v>
      </c>
      <c r="U1419">
        <f t="shared" si="720"/>
        <v>85.311214928140885</v>
      </c>
      <c r="V1419">
        <f t="shared" si="721"/>
        <v>6.9931486274712865E-2</v>
      </c>
      <c r="W1419">
        <f t="shared" si="722"/>
        <v>2.9193568694051315</v>
      </c>
      <c r="X1419">
        <f t="shared" si="723"/>
        <v>6.901401469532828E-2</v>
      </c>
      <c r="Y1419">
        <f t="shared" si="724"/>
        <v>4.3215187479318982E-2</v>
      </c>
      <c r="Z1419">
        <f t="shared" si="725"/>
        <v>321.51911174999998</v>
      </c>
      <c r="AA1419">
        <f t="shared" si="726"/>
        <v>32.532752226803183</v>
      </c>
      <c r="AB1419">
        <f t="shared" si="727"/>
        <v>31.7333125</v>
      </c>
      <c r="AC1419">
        <f t="shared" si="728"/>
        <v>4.7034767866838454</v>
      </c>
      <c r="AD1419">
        <f t="shared" si="729"/>
        <v>60.190933621923115</v>
      </c>
      <c r="AE1419">
        <f t="shared" si="730"/>
        <v>2.7167531658019066</v>
      </c>
      <c r="AF1419">
        <f t="shared" si="731"/>
        <v>4.5135587742609697</v>
      </c>
      <c r="AG1419">
        <f t="shared" si="732"/>
        <v>1.9867236208819388</v>
      </c>
      <c r="AH1419">
        <f t="shared" si="733"/>
        <v>-63.160452860001527</v>
      </c>
      <c r="AI1419">
        <f t="shared" si="734"/>
        <v>-114.080990859217</v>
      </c>
      <c r="AJ1419">
        <f t="shared" si="735"/>
        <v>-8.8073910468154679</v>
      </c>
      <c r="AK1419">
        <f t="shared" si="736"/>
        <v>135.47027698396596</v>
      </c>
      <c r="AL1419">
        <f t="shared" si="737"/>
        <v>38.021139752366892</v>
      </c>
      <c r="AM1419">
        <f t="shared" si="738"/>
        <v>1.4415933841808903</v>
      </c>
      <c r="AN1419">
        <f t="shared" si="739"/>
        <v>5.8938777570789416</v>
      </c>
      <c r="AO1419">
        <v>955.55433329500784</v>
      </c>
      <c r="AP1419">
        <v>921.35838181818156</v>
      </c>
      <c r="AQ1419">
        <v>5.2231151100526061</v>
      </c>
      <c r="AR1419">
        <v>65.662157139145961</v>
      </c>
      <c r="AS1419">
        <f t="shared" si="740"/>
        <v>1.4322098154195357</v>
      </c>
      <c r="AT1419">
        <v>25.635058710241591</v>
      </c>
      <c r="AU1419">
        <v>27.306416969696969</v>
      </c>
      <c r="AV1419">
        <v>-1.728967733436947E-5</v>
      </c>
      <c r="AW1419">
        <v>81.5194902957615</v>
      </c>
      <c r="AX1419">
        <v>20</v>
      </c>
      <c r="AY1419">
        <v>4</v>
      </c>
      <c r="AZ1419">
        <f t="shared" si="741"/>
        <v>1</v>
      </c>
      <c r="BA1419">
        <f t="shared" si="742"/>
        <v>0</v>
      </c>
      <c r="BB1419">
        <f t="shared" si="743"/>
        <v>51875.758292515158</v>
      </c>
      <c r="BC1419">
        <f t="shared" si="744"/>
        <v>2000.0231249999999</v>
      </c>
      <c r="BD1419">
        <f t="shared" si="745"/>
        <v>1681.2191249999996</v>
      </c>
      <c r="BE1419">
        <f t="shared" si="746"/>
        <v>0.84059984306431446</v>
      </c>
      <c r="BF1419">
        <f t="shared" si="747"/>
        <v>0.1607576971141271</v>
      </c>
      <c r="BG1419">
        <v>6</v>
      </c>
      <c r="BH1419">
        <v>0.5</v>
      </c>
      <c r="BI1419" t="s">
        <v>383</v>
      </c>
      <c r="BJ1419">
        <v>2</v>
      </c>
      <c r="BK1419" t="b">
        <v>1</v>
      </c>
      <c r="BL1419">
        <v>1660328134.0999999</v>
      </c>
      <c r="BM1419">
        <v>857.87737500000003</v>
      </c>
      <c r="BN1419">
        <v>904.97343749999993</v>
      </c>
      <c r="BO1419">
        <v>27.31928125</v>
      </c>
      <c r="BP1419">
        <v>25.637106249999999</v>
      </c>
      <c r="BQ1419">
        <v>855.89487499999996</v>
      </c>
      <c r="BR1419">
        <v>27.31148125</v>
      </c>
      <c r="BS1419">
        <v>500.14181250000001</v>
      </c>
      <c r="BT1419">
        <v>99.344556250000011</v>
      </c>
      <c r="BU1419">
        <v>9.9976750000000003E-2</v>
      </c>
      <c r="BV1419">
        <v>31.008475000000001</v>
      </c>
      <c r="BW1419">
        <v>31.7333125</v>
      </c>
      <c r="BX1419">
        <v>999.9</v>
      </c>
      <c r="BY1419">
        <v>0</v>
      </c>
      <c r="BZ1419">
        <v>0</v>
      </c>
      <c r="CA1419">
        <v>10007.604375000001</v>
      </c>
      <c r="CB1419">
        <v>0</v>
      </c>
      <c r="CC1419">
        <v>352.47300000000001</v>
      </c>
      <c r="CD1419">
        <v>-47.09595625</v>
      </c>
      <c r="CE1419">
        <v>881.97206249999999</v>
      </c>
      <c r="CF1419">
        <v>928.78456249999999</v>
      </c>
      <c r="CG1419">
        <v>1.682173125</v>
      </c>
      <c r="CH1419">
        <v>904.97343749999993</v>
      </c>
      <c r="CI1419">
        <v>25.637106249999999</v>
      </c>
      <c r="CJ1419">
        <v>2.7140225</v>
      </c>
      <c r="CK1419">
        <v>2.5469075000000001</v>
      </c>
      <c r="CL1419">
        <v>22.370262499999999</v>
      </c>
      <c r="CM1419">
        <v>21.329387499999999</v>
      </c>
      <c r="CN1419">
        <v>2000.0231249999999</v>
      </c>
      <c r="CO1419">
        <v>0.98000575000000001</v>
      </c>
      <c r="CP1419">
        <v>1.9994649999999999E-2</v>
      </c>
      <c r="CQ1419">
        <v>0</v>
      </c>
      <c r="CR1419">
        <v>2.4293125</v>
      </c>
      <c r="CS1419">
        <v>0</v>
      </c>
      <c r="CT1419">
        <v>25933.387500000001</v>
      </c>
      <c r="CU1419">
        <v>17412.543750000001</v>
      </c>
      <c r="CV1419">
        <v>44.561999999999998</v>
      </c>
      <c r="CW1419">
        <v>46.311999999999998</v>
      </c>
      <c r="CX1419">
        <v>44.686999999999998</v>
      </c>
      <c r="CY1419">
        <v>44.206687500000001</v>
      </c>
      <c r="CZ1419">
        <v>44.378875000000001</v>
      </c>
      <c r="DA1419">
        <v>1960.0331249999999</v>
      </c>
      <c r="DB1419">
        <v>39.99</v>
      </c>
      <c r="DC1419">
        <v>0</v>
      </c>
      <c r="DD1419">
        <v>1660328140.2</v>
      </c>
      <c r="DE1419">
        <v>0</v>
      </c>
      <c r="DF1419">
        <v>1660327771.0999999</v>
      </c>
      <c r="DG1419" t="s">
        <v>2781</v>
      </c>
      <c r="DH1419">
        <v>1660327771.0999999</v>
      </c>
      <c r="DI1419">
        <v>1660327770.5999999</v>
      </c>
      <c r="DJ1419">
        <v>42</v>
      </c>
      <c r="DK1419">
        <v>0.13300000000000001</v>
      </c>
      <c r="DL1419">
        <v>-5.0000000000000001E-3</v>
      </c>
      <c r="DM1419">
        <v>1.258</v>
      </c>
      <c r="DN1419">
        <v>1.2E-2</v>
      </c>
      <c r="DO1419">
        <v>400</v>
      </c>
      <c r="DP1419">
        <v>26</v>
      </c>
      <c r="DQ1419">
        <v>0.6</v>
      </c>
      <c r="DR1419">
        <v>0.12</v>
      </c>
      <c r="DS1419">
        <v>6.4288161242201554</v>
      </c>
      <c r="DT1419">
        <v>-3.983896892676364</v>
      </c>
      <c r="DU1419">
        <v>0.31330102404157778</v>
      </c>
      <c r="DV1419">
        <v>0</v>
      </c>
      <c r="DW1419">
        <v>38.107559600925043</v>
      </c>
      <c r="DX1419">
        <v>-4.9902331596165403</v>
      </c>
      <c r="DY1419">
        <v>0.38020572751511988</v>
      </c>
      <c r="DZ1419">
        <v>0</v>
      </c>
      <c r="EA1419">
        <v>-47.127450000000003</v>
      </c>
      <c r="EB1419">
        <v>5.9368711902115052</v>
      </c>
      <c r="EC1419">
        <v>0.43781556219485851</v>
      </c>
      <c r="ED1419">
        <v>0</v>
      </c>
      <c r="EE1419">
        <v>661.75091283119934</v>
      </c>
      <c r="EF1419">
        <v>406.76203823738888</v>
      </c>
      <c r="EG1419">
        <v>40.158627910441282</v>
      </c>
      <c r="EH1419">
        <v>0</v>
      </c>
      <c r="EI1419">
        <v>1.6740474999999999</v>
      </c>
      <c r="EJ1419">
        <v>8.3974559099433854E-2</v>
      </c>
      <c r="EK1419">
        <v>1.779130036703332E-2</v>
      </c>
      <c r="EL1419">
        <v>1</v>
      </c>
      <c r="EM1419">
        <v>1.9865571880708821</v>
      </c>
      <c r="EN1419">
        <v>1.8375582702649509E-2</v>
      </c>
      <c r="EO1419">
        <v>1.5013513168519589E-3</v>
      </c>
      <c r="EP1419">
        <v>1</v>
      </c>
      <c r="EQ1419">
        <v>2</v>
      </c>
      <c r="ER1419">
        <v>6</v>
      </c>
      <c r="ES1419" t="s">
        <v>412</v>
      </c>
      <c r="ET1419">
        <v>2.9411499999999999</v>
      </c>
      <c r="EU1419">
        <v>2.8011300000000001</v>
      </c>
      <c r="EV1419">
        <v>0.154838</v>
      </c>
      <c r="EW1419">
        <v>0.15998499999999999</v>
      </c>
      <c r="EX1419">
        <v>0.11753</v>
      </c>
      <c r="EY1419">
        <v>0.11247500000000001</v>
      </c>
      <c r="EZ1419">
        <v>17278</v>
      </c>
      <c r="FA1419">
        <v>18004.3</v>
      </c>
      <c r="FB1419">
        <v>23783.7</v>
      </c>
      <c r="FC1419">
        <v>24953.8</v>
      </c>
      <c r="FD1419">
        <v>33604.300000000003</v>
      </c>
      <c r="FE1419">
        <v>35371.300000000003</v>
      </c>
      <c r="FF1419">
        <v>43376.5</v>
      </c>
      <c r="FG1419">
        <v>46132.800000000003</v>
      </c>
      <c r="FH1419">
        <v>1.8996299999999999</v>
      </c>
      <c r="FI1419">
        <v>1.81115</v>
      </c>
      <c r="FJ1419">
        <v>9.5151399999999997E-2</v>
      </c>
      <c r="FK1419">
        <v>0</v>
      </c>
      <c r="FL1419">
        <v>30.183599999999998</v>
      </c>
      <c r="FM1419">
        <v>999.9</v>
      </c>
      <c r="FN1419">
        <v>56.9</v>
      </c>
      <c r="FO1419">
        <v>38.1</v>
      </c>
      <c r="FP1419">
        <v>38.339799999999997</v>
      </c>
      <c r="FQ1419">
        <v>62.945799999999998</v>
      </c>
      <c r="FR1419">
        <v>23.137</v>
      </c>
      <c r="FS1419">
        <v>1</v>
      </c>
      <c r="FT1419">
        <v>0.52371699999999999</v>
      </c>
      <c r="FU1419">
        <v>2.9184600000000001</v>
      </c>
      <c r="FV1419">
        <v>20.296199999999999</v>
      </c>
      <c r="FW1419">
        <v>5.2125000000000004</v>
      </c>
      <c r="FX1419">
        <v>11.908099999999999</v>
      </c>
      <c r="FY1419">
        <v>5.0031999999999996</v>
      </c>
      <c r="FZ1419">
        <v>3.2906300000000002</v>
      </c>
      <c r="GA1419">
        <v>9999</v>
      </c>
      <c r="GB1419">
        <v>9999</v>
      </c>
      <c r="GC1419">
        <v>9999</v>
      </c>
      <c r="GD1419">
        <v>999.9</v>
      </c>
      <c r="GE1419">
        <v>1.8597399999999999</v>
      </c>
      <c r="GF1419">
        <v>1.85473</v>
      </c>
      <c r="GG1419">
        <v>1.85791</v>
      </c>
      <c r="GH1419">
        <v>1.8563799999999999</v>
      </c>
      <c r="GI1419">
        <v>1.8551599999999999</v>
      </c>
      <c r="GJ1419">
        <v>1.8547100000000001</v>
      </c>
      <c r="GK1419">
        <v>1.8535299999999999</v>
      </c>
      <c r="GL1419">
        <v>1.8565499999999999</v>
      </c>
      <c r="GM1419">
        <v>0</v>
      </c>
      <c r="GN1419">
        <v>0</v>
      </c>
      <c r="GO1419">
        <v>0</v>
      </c>
      <c r="GP1419">
        <v>0</v>
      </c>
      <c r="GQ1419" t="s">
        <v>386</v>
      </c>
      <c r="GR1419" t="s">
        <v>387</v>
      </c>
      <c r="GS1419" t="s">
        <v>388</v>
      </c>
      <c r="GT1419" t="s">
        <v>388</v>
      </c>
      <c r="GU1419" t="s">
        <v>388</v>
      </c>
      <c r="GV1419" t="s">
        <v>388</v>
      </c>
      <c r="GW1419">
        <v>0</v>
      </c>
      <c r="GX1419">
        <v>100</v>
      </c>
      <c r="GY1419">
        <v>100</v>
      </c>
      <c r="GZ1419">
        <v>2.0329999999999999</v>
      </c>
      <c r="HA1419">
        <v>7.7999999999999996E-3</v>
      </c>
      <c r="HB1419">
        <v>0.32140272067045289</v>
      </c>
      <c r="HC1419">
        <v>2.7716384584972409E-3</v>
      </c>
      <c r="HD1419">
        <v>-1.1467119688665799E-6</v>
      </c>
      <c r="HE1419">
        <v>2.0626329066488061E-10</v>
      </c>
      <c r="HF1419">
        <v>-7.4589808594339752E-2</v>
      </c>
      <c r="HG1419">
        <v>1.066993184659233E-2</v>
      </c>
      <c r="HH1419">
        <v>-3.4528890892081033E-4</v>
      </c>
      <c r="HI1419">
        <v>2.382551249023132E-6</v>
      </c>
      <c r="HJ1419">
        <v>1</v>
      </c>
      <c r="HK1419">
        <v>2115</v>
      </c>
      <c r="HL1419">
        <v>2</v>
      </c>
      <c r="HM1419">
        <v>30</v>
      </c>
      <c r="HN1419">
        <v>6.2</v>
      </c>
      <c r="HO1419">
        <v>6.2</v>
      </c>
      <c r="HP1419">
        <v>2.0947300000000002</v>
      </c>
      <c r="HQ1419">
        <v>2.3339799999999999</v>
      </c>
      <c r="HR1419">
        <v>1.4978</v>
      </c>
      <c r="HS1419">
        <v>2.3010299999999999</v>
      </c>
      <c r="HT1419">
        <v>1.5478499999999999</v>
      </c>
      <c r="HU1419">
        <v>2.2705099999999998</v>
      </c>
      <c r="HV1419">
        <v>41.196399999999997</v>
      </c>
      <c r="HW1419">
        <v>14.2546</v>
      </c>
      <c r="HX1419">
        <v>18</v>
      </c>
      <c r="HY1419">
        <v>473.52</v>
      </c>
      <c r="HZ1419">
        <v>477.846</v>
      </c>
      <c r="IA1419">
        <v>26.107800000000001</v>
      </c>
      <c r="IB1419">
        <v>33.505000000000003</v>
      </c>
      <c r="IC1419">
        <v>30.000699999999998</v>
      </c>
      <c r="ID1419">
        <v>33.302900000000001</v>
      </c>
      <c r="IE1419">
        <v>33.409500000000001</v>
      </c>
      <c r="IF1419">
        <v>41.941899999999997</v>
      </c>
      <c r="IG1419">
        <v>34.673099999999998</v>
      </c>
      <c r="IH1419">
        <v>0</v>
      </c>
      <c r="II1419">
        <v>26.1036</v>
      </c>
      <c r="IJ1419">
        <v>975.66099999999994</v>
      </c>
      <c r="IK1419">
        <v>25.574200000000001</v>
      </c>
      <c r="IL1419">
        <v>100.294</v>
      </c>
      <c r="IM1419">
        <v>99.978700000000003</v>
      </c>
      <c r="IN1419" t="s">
        <v>3528</v>
      </c>
    </row>
    <row r="1420" spans="1:248" x14ac:dyDescent="0.2">
      <c r="A1420">
        <v>1404</v>
      </c>
      <c r="B1420">
        <v>1660328143.0999999</v>
      </c>
      <c r="C1420">
        <v>17176.5</v>
      </c>
      <c r="D1420" t="s">
        <v>3134</v>
      </c>
      <c r="E1420" t="s">
        <v>3135</v>
      </c>
      <c r="F1420">
        <v>1</v>
      </c>
      <c r="G1420" t="s">
        <v>381</v>
      </c>
      <c r="H1420" t="s">
        <v>377</v>
      </c>
      <c r="I1420" t="s">
        <v>378</v>
      </c>
      <c r="J1420" t="s">
        <v>379</v>
      </c>
      <c r="K1420" t="s">
        <v>2780</v>
      </c>
      <c r="L1420" t="s">
        <v>381</v>
      </c>
      <c r="M1420" t="s">
        <v>382</v>
      </c>
      <c r="N1420">
        <v>1660328135.599999</v>
      </c>
      <c r="O1420">
        <f t="shared" si="714"/>
        <v>1.4329193867896044E-3</v>
      </c>
      <c r="P1420">
        <f t="shared" si="715"/>
        <v>1.4329193867896044</v>
      </c>
      <c r="Q1420">
        <f t="shared" si="716"/>
        <v>5.681175520858087</v>
      </c>
      <c r="R1420">
        <f t="shared" si="717"/>
        <v>865.55633333333333</v>
      </c>
      <c r="S1420">
        <f t="shared" si="718"/>
        <v>708.06010123519775</v>
      </c>
      <c r="T1420">
        <f t="shared" si="719"/>
        <v>70.412657657794824</v>
      </c>
      <c r="U1420">
        <f t="shared" si="720"/>
        <v>86.074786132161336</v>
      </c>
      <c r="V1420">
        <f t="shared" si="721"/>
        <v>6.9956168613539413E-2</v>
      </c>
      <c r="W1420">
        <f t="shared" si="722"/>
        <v>2.9195031275635341</v>
      </c>
      <c r="X1420">
        <f t="shared" si="723"/>
        <v>6.9038099204945427E-2</v>
      </c>
      <c r="Y1420">
        <f t="shared" si="724"/>
        <v>4.3230293057726313E-2</v>
      </c>
      <c r="Z1420">
        <f t="shared" si="725"/>
        <v>321.51616580000007</v>
      </c>
      <c r="AA1420">
        <f t="shared" si="726"/>
        <v>32.531305591898771</v>
      </c>
      <c r="AB1420">
        <f t="shared" si="727"/>
        <v>31.733266666666669</v>
      </c>
      <c r="AC1420">
        <f t="shared" si="728"/>
        <v>4.7034645610949584</v>
      </c>
      <c r="AD1420">
        <f t="shared" si="729"/>
        <v>60.188208900377802</v>
      </c>
      <c r="AE1420">
        <f t="shared" si="730"/>
        <v>2.7164481981756814</v>
      </c>
      <c r="AF1420">
        <f t="shared" si="731"/>
        <v>4.5132564131820017</v>
      </c>
      <c r="AG1420">
        <f t="shared" si="732"/>
        <v>1.987016362919277</v>
      </c>
      <c r="AH1420">
        <f t="shared" si="733"/>
        <v>-63.191744957421555</v>
      </c>
      <c r="AI1420">
        <f t="shared" si="734"/>
        <v>-114.26443285543348</v>
      </c>
      <c r="AJ1420">
        <f t="shared" si="735"/>
        <v>-8.8210583473954713</v>
      </c>
      <c r="AK1420">
        <f t="shared" si="736"/>
        <v>135.23892963974956</v>
      </c>
      <c r="AL1420">
        <f t="shared" si="737"/>
        <v>37.899677027247286</v>
      </c>
      <c r="AM1420">
        <f t="shared" si="738"/>
        <v>1.4410123843843521</v>
      </c>
      <c r="AN1420">
        <f t="shared" si="739"/>
        <v>5.681175520858087</v>
      </c>
      <c r="AO1420">
        <v>960.60249368678569</v>
      </c>
      <c r="AP1420">
        <v>926.61279999999931</v>
      </c>
      <c r="AQ1420">
        <v>5.2338423967723147</v>
      </c>
      <c r="AR1420">
        <v>65.662157139145961</v>
      </c>
      <c r="AS1420">
        <f t="shared" si="740"/>
        <v>1.4329193867896044</v>
      </c>
      <c r="AT1420">
        <v>25.63442673434173</v>
      </c>
      <c r="AU1420">
        <v>27.306564242424219</v>
      </c>
      <c r="AV1420">
        <v>-8.0035770339866967E-6</v>
      </c>
      <c r="AW1420">
        <v>81.5194902957615</v>
      </c>
      <c r="AX1420">
        <v>20</v>
      </c>
      <c r="AY1420">
        <v>4</v>
      </c>
      <c r="AZ1420">
        <f t="shared" si="741"/>
        <v>1</v>
      </c>
      <c r="BA1420">
        <f t="shared" si="742"/>
        <v>0</v>
      </c>
      <c r="BB1420">
        <f t="shared" si="743"/>
        <v>51880.113282488615</v>
      </c>
      <c r="BC1420">
        <f t="shared" si="744"/>
        <v>2000.0046666666669</v>
      </c>
      <c r="BD1420">
        <f t="shared" si="745"/>
        <v>1681.2036200000002</v>
      </c>
      <c r="BE1420">
        <f t="shared" si="746"/>
        <v>0.84059984860035331</v>
      </c>
      <c r="BF1420">
        <f t="shared" si="747"/>
        <v>0.16075770779868181</v>
      </c>
      <c r="BG1420">
        <v>6</v>
      </c>
      <c r="BH1420">
        <v>0.5</v>
      </c>
      <c r="BI1420" t="s">
        <v>383</v>
      </c>
      <c r="BJ1420">
        <v>2</v>
      </c>
      <c r="BK1420" t="b">
        <v>1</v>
      </c>
      <c r="BL1420">
        <v>1660328135.599999</v>
      </c>
      <c r="BM1420">
        <v>865.55633333333333</v>
      </c>
      <c r="BN1420">
        <v>912.51966666666669</v>
      </c>
      <c r="BO1420">
        <v>27.316233333333329</v>
      </c>
      <c r="BP1420">
        <v>25.634720000000009</v>
      </c>
      <c r="BQ1420">
        <v>863.56419999999991</v>
      </c>
      <c r="BR1420">
        <v>27.308413333333341</v>
      </c>
      <c r="BS1420">
        <v>500.13853333333338</v>
      </c>
      <c r="BT1420">
        <v>99.344513333333325</v>
      </c>
      <c r="BU1420">
        <v>9.9951246666666674E-2</v>
      </c>
      <c r="BV1420">
        <v>31.007300000000001</v>
      </c>
      <c r="BW1420">
        <v>31.733266666666669</v>
      </c>
      <c r="BX1420">
        <v>999.89999999999986</v>
      </c>
      <c r="BY1420">
        <v>0</v>
      </c>
      <c r="BZ1420">
        <v>0</v>
      </c>
      <c r="CA1420">
        <v>10008.44466666667</v>
      </c>
      <c r="CB1420">
        <v>0</v>
      </c>
      <c r="CC1420">
        <v>292.58249333333328</v>
      </c>
      <c r="CD1420">
        <v>-46.963159999999988</v>
      </c>
      <c r="CE1420">
        <v>889.86406666666676</v>
      </c>
      <c r="CF1420">
        <v>936.52713333333315</v>
      </c>
      <c r="CG1420">
        <v>1.681510666666667</v>
      </c>
      <c r="CH1420">
        <v>912.51966666666669</v>
      </c>
      <c r="CI1420">
        <v>25.634720000000009</v>
      </c>
      <c r="CJ1420">
        <v>2.7137186666666659</v>
      </c>
      <c r="CK1420">
        <v>2.5466686666666671</v>
      </c>
      <c r="CL1420">
        <v>22.368413333333329</v>
      </c>
      <c r="CM1420">
        <v>21.327860000000001</v>
      </c>
      <c r="CN1420">
        <v>2000.0046666666669</v>
      </c>
      <c r="CO1420">
        <v>0.98000560000000014</v>
      </c>
      <c r="CP1420">
        <v>1.99948E-2</v>
      </c>
      <c r="CQ1420">
        <v>0</v>
      </c>
      <c r="CR1420">
        <v>2.5808666666666662</v>
      </c>
      <c r="CS1420">
        <v>0</v>
      </c>
      <c r="CT1420">
        <v>25939.88</v>
      </c>
      <c r="CU1420">
        <v>17412.386666666669</v>
      </c>
      <c r="CV1420">
        <v>44.561999999999998</v>
      </c>
      <c r="CW1420">
        <v>46.311999999999998</v>
      </c>
      <c r="CX1420">
        <v>44.686999999999998</v>
      </c>
      <c r="CY1420">
        <v>44.212200000000003</v>
      </c>
      <c r="CZ1420">
        <v>44.379133333333343</v>
      </c>
      <c r="DA1420">
        <v>1960.0146666666669</v>
      </c>
      <c r="DB1420">
        <v>39.99</v>
      </c>
      <c r="DC1420">
        <v>0</v>
      </c>
      <c r="DD1420">
        <v>1660328141.4000001</v>
      </c>
      <c r="DE1420">
        <v>0</v>
      </c>
      <c r="DF1420">
        <v>1660327771.0999999</v>
      </c>
      <c r="DG1420" t="s">
        <v>2781</v>
      </c>
      <c r="DH1420">
        <v>1660327771.0999999</v>
      </c>
      <c r="DI1420">
        <v>1660327770.5999999</v>
      </c>
      <c r="DJ1420">
        <v>42</v>
      </c>
      <c r="DK1420">
        <v>0.13300000000000001</v>
      </c>
      <c r="DL1420">
        <v>-5.0000000000000001E-3</v>
      </c>
      <c r="DM1420">
        <v>1.258</v>
      </c>
      <c r="DN1420">
        <v>1.2E-2</v>
      </c>
      <c r="DO1420">
        <v>400</v>
      </c>
      <c r="DP1420">
        <v>26</v>
      </c>
      <c r="DQ1420">
        <v>0.6</v>
      </c>
      <c r="DR1420">
        <v>0.12</v>
      </c>
      <c r="DS1420">
        <v>6.3201407123288069</v>
      </c>
      <c r="DT1420">
        <v>-3.9932956614497601</v>
      </c>
      <c r="DU1420">
        <v>0.30494124184784349</v>
      </c>
      <c r="DV1420">
        <v>0</v>
      </c>
      <c r="DW1420">
        <v>37.965276798694603</v>
      </c>
      <c r="DX1420">
        <v>-5.6526937461545481</v>
      </c>
      <c r="DY1420">
        <v>0.4123413604425642</v>
      </c>
      <c r="DZ1420">
        <v>0</v>
      </c>
      <c r="EA1420">
        <v>-47.009606451612903</v>
      </c>
      <c r="EB1420">
        <v>6.3393725806451586</v>
      </c>
      <c r="EC1420">
        <v>0.47812925768577591</v>
      </c>
      <c r="ED1420">
        <v>0</v>
      </c>
      <c r="EE1420">
        <v>673.46690440341774</v>
      </c>
      <c r="EF1420">
        <v>400.55857593444699</v>
      </c>
      <c r="EG1420">
        <v>38.589942596829161</v>
      </c>
      <c r="EH1420">
        <v>0</v>
      </c>
      <c r="EI1420">
        <v>1.675573658536585</v>
      </c>
      <c r="EJ1420">
        <v>4.4611149825785311E-2</v>
      </c>
      <c r="EK1420">
        <v>1.5783885539139932E-2</v>
      </c>
      <c r="EL1420">
        <v>1</v>
      </c>
      <c r="EM1420">
        <v>1.986914300652131</v>
      </c>
      <c r="EN1420">
        <v>1.45691226462322E-2</v>
      </c>
      <c r="EO1420">
        <v>1.307092229875741E-3</v>
      </c>
      <c r="EP1420">
        <v>1</v>
      </c>
      <c r="EQ1420">
        <v>2</v>
      </c>
      <c r="ER1420">
        <v>6</v>
      </c>
      <c r="ES1420" t="s">
        <v>412</v>
      </c>
      <c r="ET1420">
        <v>2.94129</v>
      </c>
      <c r="EU1420">
        <v>2.8012000000000001</v>
      </c>
      <c r="EV1420">
        <v>0.155414</v>
      </c>
      <c r="EW1420">
        <v>0.16054399999999999</v>
      </c>
      <c r="EX1420">
        <v>0.117532</v>
      </c>
      <c r="EY1420">
        <v>0.11248</v>
      </c>
      <c r="EZ1420">
        <v>17266.2</v>
      </c>
      <c r="FA1420">
        <v>17992.2</v>
      </c>
      <c r="FB1420">
        <v>23783.599999999999</v>
      </c>
      <c r="FC1420">
        <v>24953.8</v>
      </c>
      <c r="FD1420">
        <v>33604.1</v>
      </c>
      <c r="FE1420">
        <v>35371.1</v>
      </c>
      <c r="FF1420">
        <v>43376.2</v>
      </c>
      <c r="FG1420">
        <v>46132.800000000003</v>
      </c>
      <c r="FH1420">
        <v>1.89988</v>
      </c>
      <c r="FI1420">
        <v>1.8109</v>
      </c>
      <c r="FJ1420">
        <v>9.4830999999999999E-2</v>
      </c>
      <c r="FK1420">
        <v>0</v>
      </c>
      <c r="FL1420">
        <v>30.183499999999999</v>
      </c>
      <c r="FM1420">
        <v>999.9</v>
      </c>
      <c r="FN1420">
        <v>56.9</v>
      </c>
      <c r="FO1420">
        <v>38.1</v>
      </c>
      <c r="FP1420">
        <v>38.3354</v>
      </c>
      <c r="FQ1420">
        <v>62.9358</v>
      </c>
      <c r="FR1420">
        <v>22.48</v>
      </c>
      <c r="FS1420">
        <v>1</v>
      </c>
      <c r="FT1420">
        <v>0.52383900000000005</v>
      </c>
      <c r="FU1420">
        <v>2.9161600000000001</v>
      </c>
      <c r="FV1420">
        <v>20.296299999999999</v>
      </c>
      <c r="FW1420">
        <v>5.2122000000000002</v>
      </c>
      <c r="FX1420">
        <v>11.908099999999999</v>
      </c>
      <c r="FY1420">
        <v>5.0030999999999999</v>
      </c>
      <c r="FZ1420">
        <v>3.2906</v>
      </c>
      <c r="GA1420">
        <v>9999</v>
      </c>
      <c r="GB1420">
        <v>9999</v>
      </c>
      <c r="GC1420">
        <v>9999</v>
      </c>
      <c r="GD1420">
        <v>999.9</v>
      </c>
      <c r="GE1420">
        <v>1.8597399999999999</v>
      </c>
      <c r="GF1420">
        <v>1.85473</v>
      </c>
      <c r="GG1420">
        <v>1.85791</v>
      </c>
      <c r="GH1420">
        <v>1.8563799999999999</v>
      </c>
      <c r="GI1420">
        <v>1.8551599999999999</v>
      </c>
      <c r="GJ1420">
        <v>1.8547100000000001</v>
      </c>
      <c r="GK1420">
        <v>1.8535200000000001</v>
      </c>
      <c r="GL1420">
        <v>1.8565499999999999</v>
      </c>
      <c r="GM1420">
        <v>0</v>
      </c>
      <c r="GN1420">
        <v>0</v>
      </c>
      <c r="GO1420">
        <v>0</v>
      </c>
      <c r="GP1420">
        <v>0</v>
      </c>
      <c r="GQ1420" t="s">
        <v>386</v>
      </c>
      <c r="GR1420" t="s">
        <v>387</v>
      </c>
      <c r="GS1420" t="s">
        <v>388</v>
      </c>
      <c r="GT1420" t="s">
        <v>388</v>
      </c>
      <c r="GU1420" t="s">
        <v>388</v>
      </c>
      <c r="GV1420" t="s">
        <v>388</v>
      </c>
      <c r="GW1420">
        <v>0</v>
      </c>
      <c r="GX1420">
        <v>100</v>
      </c>
      <c r="GY1420">
        <v>100</v>
      </c>
      <c r="GZ1420">
        <v>2.04</v>
      </c>
      <c r="HA1420">
        <v>7.9000000000000008E-3</v>
      </c>
      <c r="HB1420">
        <v>0.32140272067045289</v>
      </c>
      <c r="HC1420">
        <v>2.7716384584972409E-3</v>
      </c>
      <c r="HD1420">
        <v>-1.1467119688665799E-6</v>
      </c>
      <c r="HE1420">
        <v>2.0626329066488061E-10</v>
      </c>
      <c r="HF1420">
        <v>-7.4589808594339752E-2</v>
      </c>
      <c r="HG1420">
        <v>1.066993184659233E-2</v>
      </c>
      <c r="HH1420">
        <v>-3.4528890892081033E-4</v>
      </c>
      <c r="HI1420">
        <v>2.382551249023132E-6</v>
      </c>
      <c r="HJ1420">
        <v>1</v>
      </c>
      <c r="HK1420">
        <v>2115</v>
      </c>
      <c r="HL1420">
        <v>2</v>
      </c>
      <c r="HM1420">
        <v>30</v>
      </c>
      <c r="HN1420">
        <v>6.2</v>
      </c>
      <c r="HO1420">
        <v>6.2</v>
      </c>
      <c r="HP1420">
        <v>2.1008300000000002</v>
      </c>
      <c r="HQ1420">
        <v>2.32178</v>
      </c>
      <c r="HR1420">
        <v>1.4978</v>
      </c>
      <c r="HS1420">
        <v>2.3010299999999999</v>
      </c>
      <c r="HT1420">
        <v>1.5478499999999999</v>
      </c>
      <c r="HU1420">
        <v>2.3767100000000001</v>
      </c>
      <c r="HV1420">
        <v>41.196399999999997</v>
      </c>
      <c r="HW1420">
        <v>14.263400000000001</v>
      </c>
      <c r="HX1420">
        <v>18</v>
      </c>
      <c r="HY1420">
        <v>473.67599999999999</v>
      </c>
      <c r="HZ1420">
        <v>477.69200000000001</v>
      </c>
      <c r="IA1420">
        <v>26.106300000000001</v>
      </c>
      <c r="IB1420">
        <v>33.506500000000003</v>
      </c>
      <c r="IC1420">
        <v>30.000699999999998</v>
      </c>
      <c r="ID1420">
        <v>33.304400000000001</v>
      </c>
      <c r="IE1420">
        <v>33.410899999999998</v>
      </c>
      <c r="IF1420">
        <v>42.054699999999997</v>
      </c>
      <c r="IG1420">
        <v>34.673099999999998</v>
      </c>
      <c r="IH1420">
        <v>0</v>
      </c>
      <c r="II1420">
        <v>26.1036</v>
      </c>
      <c r="IJ1420">
        <v>975.66099999999994</v>
      </c>
      <c r="IK1420">
        <v>25.5685</v>
      </c>
      <c r="IL1420">
        <v>100.29300000000001</v>
      </c>
      <c r="IM1420">
        <v>99.978700000000003</v>
      </c>
      <c r="IN1420" t="s">
        <v>3528</v>
      </c>
    </row>
    <row r="1421" spans="1:248" x14ac:dyDescent="0.2">
      <c r="A1421">
        <v>1405</v>
      </c>
      <c r="B1421">
        <v>1660328144.0999999</v>
      </c>
      <c r="C1421">
        <v>17177.5</v>
      </c>
      <c r="D1421" t="s">
        <v>3136</v>
      </c>
      <c r="E1421" t="s">
        <v>3137</v>
      </c>
      <c r="F1421">
        <v>1</v>
      </c>
      <c r="G1421" t="s">
        <v>381</v>
      </c>
      <c r="H1421" t="s">
        <v>377</v>
      </c>
      <c r="I1421" t="s">
        <v>378</v>
      </c>
      <c r="J1421" t="s">
        <v>379</v>
      </c>
      <c r="K1421" t="s">
        <v>2780</v>
      </c>
      <c r="L1421" t="s">
        <v>381</v>
      </c>
      <c r="M1421" t="s">
        <v>382</v>
      </c>
      <c r="N1421">
        <v>1660328136.0999999</v>
      </c>
      <c r="O1421">
        <f t="shared" si="714"/>
        <v>1.4342434808861456E-3</v>
      </c>
      <c r="P1421">
        <f t="shared" si="715"/>
        <v>1.4342434808861455</v>
      </c>
      <c r="Q1421">
        <f t="shared" si="716"/>
        <v>5.4991868997286746</v>
      </c>
      <c r="R1421">
        <f t="shared" si="717"/>
        <v>868.11043749999999</v>
      </c>
      <c r="S1421">
        <f t="shared" si="718"/>
        <v>714.79972855995572</v>
      </c>
      <c r="T1421">
        <f t="shared" si="719"/>
        <v>71.082855582612993</v>
      </c>
      <c r="U1421">
        <f t="shared" si="720"/>
        <v>86.328752506507954</v>
      </c>
      <c r="V1421">
        <f t="shared" si="721"/>
        <v>7.0027239954988246E-2</v>
      </c>
      <c r="W1421">
        <f t="shared" si="722"/>
        <v>2.9195743503862936</v>
      </c>
      <c r="X1421">
        <f t="shared" si="723"/>
        <v>6.9107339541288934E-2</v>
      </c>
      <c r="Y1421">
        <f t="shared" si="724"/>
        <v>4.3273729792568758E-2</v>
      </c>
      <c r="Z1421">
        <f t="shared" si="725"/>
        <v>321.51611924999992</v>
      </c>
      <c r="AA1421">
        <f t="shared" si="726"/>
        <v>32.530601660074197</v>
      </c>
      <c r="AB1421">
        <f t="shared" si="727"/>
        <v>31.732481249999999</v>
      </c>
      <c r="AC1421">
        <f t="shared" si="728"/>
        <v>4.703255063257588</v>
      </c>
      <c r="AD1421">
        <f t="shared" si="729"/>
        <v>60.188103946044677</v>
      </c>
      <c r="AE1421">
        <f t="shared" si="730"/>
        <v>2.7163931268049208</v>
      </c>
      <c r="AF1421">
        <f t="shared" si="731"/>
        <v>4.5131727845090746</v>
      </c>
      <c r="AG1421">
        <f t="shared" si="732"/>
        <v>1.9868619364526672</v>
      </c>
      <c r="AH1421">
        <f t="shared" si="733"/>
        <v>-63.250137507079017</v>
      </c>
      <c r="AI1421">
        <f t="shared" si="734"/>
        <v>-114.19475077083493</v>
      </c>
      <c r="AJ1421">
        <f t="shared" si="735"/>
        <v>-8.8154156704211708</v>
      </c>
      <c r="AK1421">
        <f t="shared" si="736"/>
        <v>135.25581530166482</v>
      </c>
      <c r="AL1421">
        <f t="shared" si="737"/>
        <v>37.859959783360303</v>
      </c>
      <c r="AM1421">
        <f t="shared" si="738"/>
        <v>1.4404679095757853</v>
      </c>
      <c r="AN1421">
        <f t="shared" si="739"/>
        <v>5.4991868997286746</v>
      </c>
      <c r="AO1421">
        <v>965.72413079517059</v>
      </c>
      <c r="AP1421">
        <v>931.88932121212122</v>
      </c>
      <c r="AQ1421">
        <v>5.2472916818555992</v>
      </c>
      <c r="AR1421">
        <v>65.662157139145961</v>
      </c>
      <c r="AS1421">
        <f t="shared" si="740"/>
        <v>1.4342434808861455</v>
      </c>
      <c r="AT1421">
        <v>25.634062248512009</v>
      </c>
      <c r="AU1421">
        <v>27.307751515151509</v>
      </c>
      <c r="AV1421">
        <v>-1.0945982406668891E-5</v>
      </c>
      <c r="AW1421">
        <v>81.5194902957615</v>
      </c>
      <c r="AX1421">
        <v>20</v>
      </c>
      <c r="AY1421">
        <v>4</v>
      </c>
      <c r="AZ1421">
        <f t="shared" si="741"/>
        <v>1</v>
      </c>
      <c r="BA1421">
        <f t="shared" si="742"/>
        <v>0</v>
      </c>
      <c r="BB1421">
        <f t="shared" si="743"/>
        <v>51882.191785644682</v>
      </c>
      <c r="BC1421">
        <f t="shared" si="744"/>
        <v>2000.004375</v>
      </c>
      <c r="BD1421">
        <f t="shared" si="745"/>
        <v>1681.2033749999998</v>
      </c>
      <c r="BE1421">
        <f t="shared" si="746"/>
        <v>0.84059984868783089</v>
      </c>
      <c r="BF1421">
        <f t="shared" si="747"/>
        <v>0.16075770796751379</v>
      </c>
      <c r="BG1421">
        <v>6</v>
      </c>
      <c r="BH1421">
        <v>0.5</v>
      </c>
      <c r="BI1421" t="s">
        <v>383</v>
      </c>
      <c r="BJ1421">
        <v>2</v>
      </c>
      <c r="BK1421" t="b">
        <v>1</v>
      </c>
      <c r="BL1421">
        <v>1660328136.0999999</v>
      </c>
      <c r="BM1421">
        <v>868.11043749999999</v>
      </c>
      <c r="BN1421">
        <v>915.02968749999991</v>
      </c>
      <c r="BO1421">
        <v>27.315687499999999</v>
      </c>
      <c r="BP1421">
        <v>25.634818750000001</v>
      </c>
      <c r="BQ1421">
        <v>866.11518750000005</v>
      </c>
      <c r="BR1421">
        <v>27.307862499999999</v>
      </c>
      <c r="BS1421">
        <v>500.14156250000002</v>
      </c>
      <c r="BT1421">
        <v>99.3444875</v>
      </c>
      <c r="BU1421">
        <v>9.9948112499999991E-2</v>
      </c>
      <c r="BV1421">
        <v>31.006975000000001</v>
      </c>
      <c r="BW1421">
        <v>31.732481249999999</v>
      </c>
      <c r="BX1421">
        <v>999.9</v>
      </c>
      <c r="BY1421">
        <v>0</v>
      </c>
      <c r="BZ1421">
        <v>0</v>
      </c>
      <c r="CA1421">
        <v>10008.854375000001</v>
      </c>
      <c r="CB1421">
        <v>0</v>
      </c>
      <c r="CC1421">
        <v>279.70694374999999</v>
      </c>
      <c r="CD1421">
        <v>-46.919081249999998</v>
      </c>
      <c r="CE1421">
        <v>892.489375</v>
      </c>
      <c r="CF1421">
        <v>939.10331250000002</v>
      </c>
      <c r="CG1421">
        <v>1.6808618749999999</v>
      </c>
      <c r="CH1421">
        <v>915.02968749999991</v>
      </c>
      <c r="CI1421">
        <v>25.634818750000001</v>
      </c>
      <c r="CJ1421">
        <v>2.7136637499999998</v>
      </c>
      <c r="CK1421">
        <v>2.5466781250000001</v>
      </c>
      <c r="CL1421">
        <v>22.368081249999999</v>
      </c>
      <c r="CM1421">
        <v>21.327918749999998</v>
      </c>
      <c r="CN1421">
        <v>2000.004375</v>
      </c>
      <c r="CO1421">
        <v>0.98000556249999993</v>
      </c>
      <c r="CP1421">
        <v>1.9994837500000001E-2</v>
      </c>
      <c r="CQ1421">
        <v>0</v>
      </c>
      <c r="CR1421">
        <v>2.5407500000000001</v>
      </c>
      <c r="CS1421">
        <v>0</v>
      </c>
      <c r="CT1421">
        <v>25941.5</v>
      </c>
      <c r="CU1421">
        <v>17412.381249999999</v>
      </c>
      <c r="CV1421">
        <v>44.561999999999998</v>
      </c>
      <c r="CW1421">
        <v>46.308124999999997</v>
      </c>
      <c r="CX1421">
        <v>44.686999999999998</v>
      </c>
      <c r="CY1421">
        <v>44.2145625</v>
      </c>
      <c r="CZ1421">
        <v>44.378875000000001</v>
      </c>
      <c r="DA1421">
        <v>1960.014375</v>
      </c>
      <c r="DB1421">
        <v>39.99</v>
      </c>
      <c r="DC1421">
        <v>0</v>
      </c>
      <c r="DD1421">
        <v>1660328142.5999999</v>
      </c>
      <c r="DE1421">
        <v>0</v>
      </c>
      <c r="DF1421">
        <v>1660327771.0999999</v>
      </c>
      <c r="DG1421" t="s">
        <v>2781</v>
      </c>
      <c r="DH1421">
        <v>1660327771.0999999</v>
      </c>
      <c r="DI1421">
        <v>1660327770.5999999</v>
      </c>
      <c r="DJ1421">
        <v>42</v>
      </c>
      <c r="DK1421">
        <v>0.13300000000000001</v>
      </c>
      <c r="DL1421">
        <v>-5.0000000000000001E-3</v>
      </c>
      <c r="DM1421">
        <v>1.258</v>
      </c>
      <c r="DN1421">
        <v>1.2E-2</v>
      </c>
      <c r="DO1421">
        <v>400</v>
      </c>
      <c r="DP1421">
        <v>26</v>
      </c>
      <c r="DQ1421">
        <v>0.6</v>
      </c>
      <c r="DR1421">
        <v>0.12</v>
      </c>
      <c r="DS1421">
        <v>6.3201407123288069</v>
      </c>
      <c r="DT1421">
        <v>-3.9932956614497601</v>
      </c>
      <c r="DU1421">
        <v>0.30494124184784349</v>
      </c>
      <c r="DV1421">
        <v>0</v>
      </c>
      <c r="DW1421">
        <v>37.965276798694603</v>
      </c>
      <c r="DX1421">
        <v>-5.6526937461545481</v>
      </c>
      <c r="DY1421">
        <v>0.4123413604425642</v>
      </c>
      <c r="DZ1421">
        <v>0</v>
      </c>
      <c r="EA1421">
        <v>-47.009606451612903</v>
      </c>
      <c r="EB1421">
        <v>6.3393725806451586</v>
      </c>
      <c r="EC1421">
        <v>0.47812925768577591</v>
      </c>
      <c r="ED1421">
        <v>0</v>
      </c>
      <c r="EE1421">
        <v>673.46690440341774</v>
      </c>
      <c r="EF1421">
        <v>400.55857593444699</v>
      </c>
      <c r="EG1421">
        <v>38.589942596829161</v>
      </c>
      <c r="EH1421">
        <v>0</v>
      </c>
      <c r="EI1421">
        <v>1.675573658536585</v>
      </c>
      <c r="EJ1421">
        <v>4.4611149825785311E-2</v>
      </c>
      <c r="EK1421">
        <v>1.5783885539139932E-2</v>
      </c>
      <c r="EL1421">
        <v>1</v>
      </c>
      <c r="EM1421">
        <v>1.986914300652131</v>
      </c>
      <c r="EN1421">
        <v>1.45691226462322E-2</v>
      </c>
      <c r="EO1421">
        <v>1.307092229875741E-3</v>
      </c>
      <c r="EP1421">
        <v>1</v>
      </c>
      <c r="EQ1421">
        <v>2</v>
      </c>
      <c r="ER1421">
        <v>6</v>
      </c>
      <c r="ES1421" t="s">
        <v>412</v>
      </c>
      <c r="ET1421">
        <v>2.9411700000000001</v>
      </c>
      <c r="EU1421">
        <v>2.8012600000000001</v>
      </c>
      <c r="EV1421">
        <v>0.15598500000000001</v>
      </c>
      <c r="EW1421">
        <v>0.161104</v>
      </c>
      <c r="EX1421">
        <v>0.117532</v>
      </c>
      <c r="EY1421">
        <v>0.112485</v>
      </c>
      <c r="EZ1421">
        <v>17254.3</v>
      </c>
      <c r="FA1421">
        <v>17980.2</v>
      </c>
      <c r="FB1421">
        <v>23783.4</v>
      </c>
      <c r="FC1421">
        <v>24953.7</v>
      </c>
      <c r="FD1421">
        <v>33603.699999999997</v>
      </c>
      <c r="FE1421">
        <v>35371</v>
      </c>
      <c r="FF1421">
        <v>43375.7</v>
      </c>
      <c r="FG1421">
        <v>46132.9</v>
      </c>
      <c r="FH1421">
        <v>1.8997200000000001</v>
      </c>
      <c r="FI1421">
        <v>1.81087</v>
      </c>
      <c r="FJ1421">
        <v>9.4585100000000005E-2</v>
      </c>
      <c r="FK1421">
        <v>0</v>
      </c>
      <c r="FL1421">
        <v>30.1828</v>
      </c>
      <c r="FM1421">
        <v>999.9</v>
      </c>
      <c r="FN1421">
        <v>56.9</v>
      </c>
      <c r="FO1421">
        <v>38.1</v>
      </c>
      <c r="FP1421">
        <v>38.335799999999999</v>
      </c>
      <c r="FQ1421">
        <v>63.255800000000001</v>
      </c>
      <c r="FR1421">
        <v>22.840499999999999</v>
      </c>
      <c r="FS1421">
        <v>1</v>
      </c>
      <c r="FT1421">
        <v>0.52397400000000005</v>
      </c>
      <c r="FU1421">
        <v>2.9136000000000002</v>
      </c>
      <c r="FV1421">
        <v>20.296299999999999</v>
      </c>
      <c r="FW1421">
        <v>5.2123499999999998</v>
      </c>
      <c r="FX1421">
        <v>11.908099999999999</v>
      </c>
      <c r="FY1421">
        <v>5.0032500000000004</v>
      </c>
      <c r="FZ1421">
        <v>3.2906</v>
      </c>
      <c r="GA1421">
        <v>9999</v>
      </c>
      <c r="GB1421">
        <v>9999</v>
      </c>
      <c r="GC1421">
        <v>9999</v>
      </c>
      <c r="GD1421">
        <v>999.9</v>
      </c>
      <c r="GE1421">
        <v>1.8597399999999999</v>
      </c>
      <c r="GF1421">
        <v>1.85473</v>
      </c>
      <c r="GG1421">
        <v>1.85791</v>
      </c>
      <c r="GH1421">
        <v>1.8563799999999999</v>
      </c>
      <c r="GI1421">
        <v>1.8551599999999999</v>
      </c>
      <c r="GJ1421">
        <v>1.8547199999999999</v>
      </c>
      <c r="GK1421">
        <v>1.8535200000000001</v>
      </c>
      <c r="GL1421">
        <v>1.8565499999999999</v>
      </c>
      <c r="GM1421">
        <v>0</v>
      </c>
      <c r="GN1421">
        <v>0</v>
      </c>
      <c r="GO1421">
        <v>0</v>
      </c>
      <c r="GP1421">
        <v>0</v>
      </c>
      <c r="GQ1421" t="s">
        <v>386</v>
      </c>
      <c r="GR1421" t="s">
        <v>387</v>
      </c>
      <c r="GS1421" t="s">
        <v>388</v>
      </c>
      <c r="GT1421" t="s">
        <v>388</v>
      </c>
      <c r="GU1421" t="s">
        <v>388</v>
      </c>
      <c r="GV1421" t="s">
        <v>388</v>
      </c>
      <c r="GW1421">
        <v>0</v>
      </c>
      <c r="GX1421">
        <v>100</v>
      </c>
      <c r="GY1421">
        <v>100</v>
      </c>
      <c r="GZ1421">
        <v>2.0449999999999999</v>
      </c>
      <c r="HA1421">
        <v>7.7999999999999996E-3</v>
      </c>
      <c r="HB1421">
        <v>0.32140272067045289</v>
      </c>
      <c r="HC1421">
        <v>2.7716384584972409E-3</v>
      </c>
      <c r="HD1421">
        <v>-1.1467119688665799E-6</v>
      </c>
      <c r="HE1421">
        <v>2.0626329066488061E-10</v>
      </c>
      <c r="HF1421">
        <v>-7.4589808594339752E-2</v>
      </c>
      <c r="HG1421">
        <v>1.066993184659233E-2</v>
      </c>
      <c r="HH1421">
        <v>-3.4528890892081033E-4</v>
      </c>
      <c r="HI1421">
        <v>2.382551249023132E-6</v>
      </c>
      <c r="HJ1421">
        <v>1</v>
      </c>
      <c r="HK1421">
        <v>2115</v>
      </c>
      <c r="HL1421">
        <v>2</v>
      </c>
      <c r="HM1421">
        <v>30</v>
      </c>
      <c r="HN1421">
        <v>6.2</v>
      </c>
      <c r="HO1421">
        <v>6.2</v>
      </c>
      <c r="HP1421">
        <v>2.1130399999999998</v>
      </c>
      <c r="HQ1421">
        <v>2.3156699999999999</v>
      </c>
      <c r="HR1421">
        <v>1.4978</v>
      </c>
      <c r="HS1421">
        <v>2.3010299999999999</v>
      </c>
      <c r="HT1421">
        <v>1.5478499999999999</v>
      </c>
      <c r="HU1421">
        <v>2.4706999999999999</v>
      </c>
      <c r="HV1421">
        <v>41.196399999999997</v>
      </c>
      <c r="HW1421">
        <v>14.2721</v>
      </c>
      <c r="HX1421">
        <v>18</v>
      </c>
      <c r="HY1421">
        <v>473.59800000000001</v>
      </c>
      <c r="HZ1421">
        <v>477.68599999999998</v>
      </c>
      <c r="IA1421">
        <v>26.104800000000001</v>
      </c>
      <c r="IB1421">
        <v>33.508000000000003</v>
      </c>
      <c r="IC1421">
        <v>30.000699999999998</v>
      </c>
      <c r="ID1421">
        <v>33.305900000000001</v>
      </c>
      <c r="IE1421">
        <v>33.412399999999998</v>
      </c>
      <c r="IF1421">
        <v>42.297800000000002</v>
      </c>
      <c r="IG1421">
        <v>34.673099999999998</v>
      </c>
      <c r="IH1421">
        <v>0</v>
      </c>
      <c r="II1421">
        <v>26.1036</v>
      </c>
      <c r="IJ1421">
        <v>985.67899999999997</v>
      </c>
      <c r="IK1421">
        <v>25.57</v>
      </c>
      <c r="IL1421">
        <v>100.292</v>
      </c>
      <c r="IM1421">
        <v>99.9786</v>
      </c>
      <c r="IN1421" t="s">
        <v>3528</v>
      </c>
    </row>
    <row r="1422" spans="1:248" x14ac:dyDescent="0.2">
      <c r="A1422">
        <v>1406</v>
      </c>
      <c r="B1422">
        <v>1660328145.0999999</v>
      </c>
      <c r="C1422">
        <v>17178.5</v>
      </c>
      <c r="D1422" t="s">
        <v>3138</v>
      </c>
      <c r="E1422" t="s">
        <v>3139</v>
      </c>
      <c r="F1422">
        <v>1</v>
      </c>
      <c r="G1422" t="s">
        <v>381</v>
      </c>
      <c r="H1422" t="s">
        <v>377</v>
      </c>
      <c r="I1422" t="s">
        <v>378</v>
      </c>
      <c r="J1422" t="s">
        <v>379</v>
      </c>
      <c r="K1422" t="s">
        <v>2780</v>
      </c>
      <c r="L1422" t="s">
        <v>381</v>
      </c>
      <c r="M1422" t="s">
        <v>382</v>
      </c>
      <c r="N1422">
        <v>1660328137.599999</v>
      </c>
      <c r="O1422">
        <f t="shared" si="714"/>
        <v>1.4337305806749944E-3</v>
      </c>
      <c r="P1422">
        <f t="shared" si="715"/>
        <v>1.4337305806749945</v>
      </c>
      <c r="Q1422">
        <f t="shared" si="716"/>
        <v>5.4478952469282005</v>
      </c>
      <c r="R1422">
        <f t="shared" si="717"/>
        <v>875.78806666666662</v>
      </c>
      <c r="S1422">
        <f t="shared" si="718"/>
        <v>723.33868490569682</v>
      </c>
      <c r="T1422">
        <f t="shared" si="719"/>
        <v>71.932129888467117</v>
      </c>
      <c r="U1422">
        <f t="shared" si="720"/>
        <v>87.092398458474889</v>
      </c>
      <c r="V1422">
        <f t="shared" si="721"/>
        <v>6.9997156620922374E-2</v>
      </c>
      <c r="W1422">
        <f t="shared" si="722"/>
        <v>2.9196733083291546</v>
      </c>
      <c r="X1422">
        <f t="shared" si="723"/>
        <v>6.9078071523183224E-2</v>
      </c>
      <c r="Y1422">
        <f t="shared" si="724"/>
        <v>4.3255365379702995E-2</v>
      </c>
      <c r="Z1422">
        <f t="shared" si="725"/>
        <v>321.51425060000003</v>
      </c>
      <c r="AA1422">
        <f t="shared" si="726"/>
        <v>32.529855334368364</v>
      </c>
      <c r="AB1422">
        <f t="shared" si="727"/>
        <v>31.731960000000001</v>
      </c>
      <c r="AC1422">
        <f t="shared" si="728"/>
        <v>4.7031160323080412</v>
      </c>
      <c r="AD1422">
        <f t="shared" si="729"/>
        <v>60.184766381782765</v>
      </c>
      <c r="AE1422">
        <f t="shared" si="730"/>
        <v>2.7161152514697751</v>
      </c>
      <c r="AF1422">
        <f t="shared" si="731"/>
        <v>4.5129613600891405</v>
      </c>
      <c r="AG1422">
        <f t="shared" si="732"/>
        <v>1.9870007808382661</v>
      </c>
      <c r="AH1422">
        <f t="shared" si="733"/>
        <v>-63.227518607767259</v>
      </c>
      <c r="AI1422">
        <f t="shared" si="734"/>
        <v>-114.24590857545056</v>
      </c>
      <c r="AJ1422">
        <f t="shared" si="735"/>
        <v>-8.8190075904170442</v>
      </c>
      <c r="AK1422">
        <f t="shared" si="736"/>
        <v>135.2218158263652</v>
      </c>
      <c r="AL1422">
        <f t="shared" si="737"/>
        <v>37.744541145532885</v>
      </c>
      <c r="AM1422">
        <f t="shared" si="738"/>
        <v>1.4380688603012248</v>
      </c>
      <c r="AN1422">
        <f t="shared" si="739"/>
        <v>5.4478952469282005</v>
      </c>
      <c r="AO1422">
        <v>970.92929125513513</v>
      </c>
      <c r="AP1422">
        <v>937.12994545454558</v>
      </c>
      <c r="AQ1422">
        <v>5.252563077907733</v>
      </c>
      <c r="AR1422">
        <v>65.662157139145961</v>
      </c>
      <c r="AS1422">
        <f t="shared" si="740"/>
        <v>1.4337305806749945</v>
      </c>
      <c r="AT1422">
        <v>25.63455623662232</v>
      </c>
      <c r="AU1422">
        <v>27.307598181818189</v>
      </c>
      <c r="AV1422">
        <v>-3.0537431630703301E-7</v>
      </c>
      <c r="AW1422">
        <v>81.5194902957615</v>
      </c>
      <c r="AX1422">
        <v>20</v>
      </c>
      <c r="AY1422">
        <v>4</v>
      </c>
      <c r="AZ1422">
        <f t="shared" si="741"/>
        <v>1</v>
      </c>
      <c r="BA1422">
        <f t="shared" si="742"/>
        <v>0</v>
      </c>
      <c r="BB1422">
        <f t="shared" si="743"/>
        <v>51885.146955372868</v>
      </c>
      <c r="BC1422">
        <f t="shared" si="744"/>
        <v>1999.992666666667</v>
      </c>
      <c r="BD1422">
        <f t="shared" si="745"/>
        <v>1681.1935400000002</v>
      </c>
      <c r="BE1422">
        <f t="shared" si="746"/>
        <v>0.84059985219945799</v>
      </c>
      <c r="BF1422">
        <f t="shared" si="747"/>
        <v>0.16075771474495404</v>
      </c>
      <c r="BG1422">
        <v>6</v>
      </c>
      <c r="BH1422">
        <v>0.5</v>
      </c>
      <c r="BI1422" t="s">
        <v>383</v>
      </c>
      <c r="BJ1422">
        <v>2</v>
      </c>
      <c r="BK1422" t="b">
        <v>1</v>
      </c>
      <c r="BL1422">
        <v>1660328137.599999</v>
      </c>
      <c r="BM1422">
        <v>875.78806666666662</v>
      </c>
      <c r="BN1422">
        <v>922.58013333333326</v>
      </c>
      <c r="BO1422">
        <v>27.312846666666669</v>
      </c>
      <c r="BP1422">
        <v>25.634753333333329</v>
      </c>
      <c r="BQ1422">
        <v>873.78326666666669</v>
      </c>
      <c r="BR1422">
        <v>27.305019999999999</v>
      </c>
      <c r="BS1422">
        <v>500.13586666666669</v>
      </c>
      <c r="BT1422">
        <v>99.344639999999998</v>
      </c>
      <c r="BU1422">
        <v>9.9965119999999977E-2</v>
      </c>
      <c r="BV1422">
        <v>31.00615333333333</v>
      </c>
      <c r="BW1422">
        <v>31.731960000000001</v>
      </c>
      <c r="BX1422">
        <v>999.89999999999986</v>
      </c>
      <c r="BY1422">
        <v>0</v>
      </c>
      <c r="BZ1422">
        <v>0</v>
      </c>
      <c r="CA1422">
        <v>10009.404666666671</v>
      </c>
      <c r="CB1422">
        <v>0</v>
      </c>
      <c r="CC1422">
        <v>218.94715333333329</v>
      </c>
      <c r="CD1422">
        <v>-46.791879999999999</v>
      </c>
      <c r="CE1422">
        <v>900.38013333333345</v>
      </c>
      <c r="CF1422">
        <v>946.85239999999988</v>
      </c>
      <c r="CG1422">
        <v>1.6780893333333331</v>
      </c>
      <c r="CH1422">
        <v>922.58013333333326</v>
      </c>
      <c r="CI1422">
        <v>25.634753333333329</v>
      </c>
      <c r="CJ1422">
        <v>2.7133859999999999</v>
      </c>
      <c r="CK1422">
        <v>2.5466746666666671</v>
      </c>
      <c r="CL1422">
        <v>22.366399999999999</v>
      </c>
      <c r="CM1422">
        <v>21.3279</v>
      </c>
      <c r="CN1422">
        <v>1999.992666666667</v>
      </c>
      <c r="CO1422">
        <v>0.98000540000000003</v>
      </c>
      <c r="CP1422">
        <v>1.9994999999999999E-2</v>
      </c>
      <c r="CQ1422">
        <v>0</v>
      </c>
      <c r="CR1422">
        <v>2.7149999999999999</v>
      </c>
      <c r="CS1422">
        <v>0</v>
      </c>
      <c r="CT1422">
        <v>25947.373333333329</v>
      </c>
      <c r="CU1422">
        <v>17412.28</v>
      </c>
      <c r="CV1422">
        <v>44.561999999999998</v>
      </c>
      <c r="CW1422">
        <v>46.303733333333327</v>
      </c>
      <c r="CX1422">
        <v>44.686999999999998</v>
      </c>
      <c r="CY1422">
        <v>44.220599999999997</v>
      </c>
      <c r="CZ1422">
        <v>44.379133333333343</v>
      </c>
      <c r="DA1422">
        <v>1960.002666666667</v>
      </c>
      <c r="DB1422">
        <v>39.99</v>
      </c>
      <c r="DC1422">
        <v>0</v>
      </c>
      <c r="DD1422">
        <v>1660328143.2</v>
      </c>
      <c r="DE1422">
        <v>0</v>
      </c>
      <c r="DF1422">
        <v>1660327771.0999999</v>
      </c>
      <c r="DG1422" t="s">
        <v>2781</v>
      </c>
      <c r="DH1422">
        <v>1660327771.0999999</v>
      </c>
      <c r="DI1422">
        <v>1660327770.5999999</v>
      </c>
      <c r="DJ1422">
        <v>42</v>
      </c>
      <c r="DK1422">
        <v>0.13300000000000001</v>
      </c>
      <c r="DL1422">
        <v>-5.0000000000000001E-3</v>
      </c>
      <c r="DM1422">
        <v>1.258</v>
      </c>
      <c r="DN1422">
        <v>1.2E-2</v>
      </c>
      <c r="DO1422">
        <v>400</v>
      </c>
      <c r="DP1422">
        <v>26</v>
      </c>
      <c r="DQ1422">
        <v>0.6</v>
      </c>
      <c r="DR1422">
        <v>0.12</v>
      </c>
      <c r="DS1422">
        <v>6.2083882728645037</v>
      </c>
      <c r="DT1422">
        <v>-4.4862953109286474</v>
      </c>
      <c r="DU1422">
        <v>0.3431024069961317</v>
      </c>
      <c r="DV1422">
        <v>0</v>
      </c>
      <c r="DW1422">
        <v>37.859853245936563</v>
      </c>
      <c r="DX1422">
        <v>-5.677804725031284</v>
      </c>
      <c r="DY1422">
        <v>0.42731878187429367</v>
      </c>
      <c r="DZ1422">
        <v>0</v>
      </c>
      <c r="EA1422">
        <v>-46.853453333333327</v>
      </c>
      <c r="EB1422">
        <v>6.4130189098997876</v>
      </c>
      <c r="EC1422">
        <v>0.46845970423173949</v>
      </c>
      <c r="ED1422">
        <v>0</v>
      </c>
      <c r="EE1422">
        <v>682.14479200072731</v>
      </c>
      <c r="EF1422">
        <v>400.64029358552301</v>
      </c>
      <c r="EG1422">
        <v>39.5580801624766</v>
      </c>
      <c r="EH1422">
        <v>0</v>
      </c>
      <c r="EI1422">
        <v>1.6786665000000001</v>
      </c>
      <c r="EJ1422">
        <v>-2.6125103189497331E-2</v>
      </c>
      <c r="EK1422">
        <v>1.135027875208356E-2</v>
      </c>
      <c r="EL1422">
        <v>1</v>
      </c>
      <c r="EM1422">
        <v>1.986944735001638</v>
      </c>
      <c r="EN1422">
        <v>6.0094677741230973E-3</v>
      </c>
      <c r="EO1422">
        <v>1.209396738748881E-3</v>
      </c>
      <c r="EP1422">
        <v>1</v>
      </c>
      <c r="EQ1422">
        <v>2</v>
      </c>
      <c r="ER1422">
        <v>6</v>
      </c>
      <c r="ES1422" t="s">
        <v>412</v>
      </c>
      <c r="ET1422">
        <v>2.9412400000000001</v>
      </c>
      <c r="EU1422">
        <v>2.8013300000000001</v>
      </c>
      <c r="EV1422">
        <v>0.15654799999999999</v>
      </c>
      <c r="EW1422">
        <v>0.161666</v>
      </c>
      <c r="EX1422">
        <v>0.11752899999999999</v>
      </c>
      <c r="EY1422">
        <v>0.112486</v>
      </c>
      <c r="EZ1422">
        <v>17242.599999999999</v>
      </c>
      <c r="FA1422">
        <v>17968.2</v>
      </c>
      <c r="FB1422">
        <v>23783.1</v>
      </c>
      <c r="FC1422">
        <v>24953.9</v>
      </c>
      <c r="FD1422">
        <v>33603.5</v>
      </c>
      <c r="FE1422">
        <v>35371</v>
      </c>
      <c r="FF1422">
        <v>43375.3</v>
      </c>
      <c r="FG1422">
        <v>46132.9</v>
      </c>
      <c r="FH1422">
        <v>1.89968</v>
      </c>
      <c r="FI1422">
        <v>1.8109200000000001</v>
      </c>
      <c r="FJ1422">
        <v>9.4555299999999995E-2</v>
      </c>
      <c r="FK1422">
        <v>0</v>
      </c>
      <c r="FL1422">
        <v>30.182200000000002</v>
      </c>
      <c r="FM1422">
        <v>999.9</v>
      </c>
      <c r="FN1422">
        <v>56.9</v>
      </c>
      <c r="FO1422">
        <v>38.1</v>
      </c>
      <c r="FP1422">
        <v>38.3371</v>
      </c>
      <c r="FQ1422">
        <v>62.7958</v>
      </c>
      <c r="FR1422">
        <v>23.433499999999999</v>
      </c>
      <c r="FS1422">
        <v>1</v>
      </c>
      <c r="FT1422">
        <v>0.52416399999999996</v>
      </c>
      <c r="FU1422">
        <v>2.9116599999999999</v>
      </c>
      <c r="FV1422">
        <v>20.296299999999999</v>
      </c>
      <c r="FW1422">
        <v>5.2115999999999998</v>
      </c>
      <c r="FX1422">
        <v>11.908099999999999</v>
      </c>
      <c r="FY1422">
        <v>5.0031499999999998</v>
      </c>
      <c r="FZ1422">
        <v>3.2906</v>
      </c>
      <c r="GA1422">
        <v>9999</v>
      </c>
      <c r="GB1422">
        <v>9999</v>
      </c>
      <c r="GC1422">
        <v>9999</v>
      </c>
      <c r="GD1422">
        <v>999.9</v>
      </c>
      <c r="GE1422">
        <v>1.8597399999999999</v>
      </c>
      <c r="GF1422">
        <v>1.85473</v>
      </c>
      <c r="GG1422">
        <v>1.85791</v>
      </c>
      <c r="GH1422">
        <v>1.8563799999999999</v>
      </c>
      <c r="GI1422">
        <v>1.8551599999999999</v>
      </c>
      <c r="GJ1422">
        <v>1.8547199999999999</v>
      </c>
      <c r="GK1422">
        <v>1.85351</v>
      </c>
      <c r="GL1422">
        <v>1.8565400000000001</v>
      </c>
      <c r="GM1422">
        <v>0</v>
      </c>
      <c r="GN1422">
        <v>0</v>
      </c>
      <c r="GO1422">
        <v>0</v>
      </c>
      <c r="GP1422">
        <v>0</v>
      </c>
      <c r="GQ1422" t="s">
        <v>386</v>
      </c>
      <c r="GR1422" t="s">
        <v>387</v>
      </c>
      <c r="GS1422" t="s">
        <v>388</v>
      </c>
      <c r="GT1422" t="s">
        <v>388</v>
      </c>
      <c r="GU1422" t="s">
        <v>388</v>
      </c>
      <c r="GV1422" t="s">
        <v>388</v>
      </c>
      <c r="GW1422">
        <v>0</v>
      </c>
      <c r="GX1422">
        <v>100</v>
      </c>
      <c r="GY1422">
        <v>100</v>
      </c>
      <c r="GZ1422">
        <v>2.052</v>
      </c>
      <c r="HA1422">
        <v>7.7999999999999996E-3</v>
      </c>
      <c r="HB1422">
        <v>0.32140272067045289</v>
      </c>
      <c r="HC1422">
        <v>2.7716384584972409E-3</v>
      </c>
      <c r="HD1422">
        <v>-1.1467119688665799E-6</v>
      </c>
      <c r="HE1422">
        <v>2.0626329066488061E-10</v>
      </c>
      <c r="HF1422">
        <v>-7.4589808594339752E-2</v>
      </c>
      <c r="HG1422">
        <v>1.066993184659233E-2</v>
      </c>
      <c r="HH1422">
        <v>-3.4528890892081033E-4</v>
      </c>
      <c r="HI1422">
        <v>2.382551249023132E-6</v>
      </c>
      <c r="HJ1422">
        <v>1</v>
      </c>
      <c r="HK1422">
        <v>2115</v>
      </c>
      <c r="HL1422">
        <v>2</v>
      </c>
      <c r="HM1422">
        <v>30</v>
      </c>
      <c r="HN1422">
        <v>6.2</v>
      </c>
      <c r="HO1422">
        <v>6.2</v>
      </c>
      <c r="HP1422">
        <v>2.1191399999999998</v>
      </c>
      <c r="HQ1422">
        <v>2.33521</v>
      </c>
      <c r="HR1422">
        <v>1.4978</v>
      </c>
      <c r="HS1422">
        <v>2.3010299999999999</v>
      </c>
      <c r="HT1422">
        <v>1.5478499999999999</v>
      </c>
      <c r="HU1422">
        <v>2.3718300000000001</v>
      </c>
      <c r="HV1422">
        <v>41.196399999999997</v>
      </c>
      <c r="HW1422">
        <v>14.263400000000001</v>
      </c>
      <c r="HX1422">
        <v>18</v>
      </c>
      <c r="HY1422">
        <v>473.57400000000001</v>
      </c>
      <c r="HZ1422">
        <v>477.726</v>
      </c>
      <c r="IA1422">
        <v>26.1035</v>
      </c>
      <c r="IB1422">
        <v>33.509500000000003</v>
      </c>
      <c r="IC1422">
        <v>30.000800000000002</v>
      </c>
      <c r="ID1422">
        <v>33.306600000000003</v>
      </c>
      <c r="IE1422">
        <v>33.4133</v>
      </c>
      <c r="IF1422">
        <v>42.408299999999997</v>
      </c>
      <c r="IG1422">
        <v>34.673099999999998</v>
      </c>
      <c r="IH1422">
        <v>0</v>
      </c>
      <c r="II1422">
        <v>26.1036</v>
      </c>
      <c r="IJ1422">
        <v>985.67899999999997</v>
      </c>
      <c r="IK1422">
        <v>25.5701</v>
      </c>
      <c r="IL1422">
        <v>100.291</v>
      </c>
      <c r="IM1422">
        <v>99.978999999999999</v>
      </c>
      <c r="IN1422" t="s">
        <v>3528</v>
      </c>
    </row>
    <row r="1423" spans="1:248" x14ac:dyDescent="0.2">
      <c r="A1423">
        <v>1407</v>
      </c>
      <c r="B1423">
        <v>1660328146.0999999</v>
      </c>
      <c r="C1423">
        <v>17179.5</v>
      </c>
      <c r="D1423" t="s">
        <v>3140</v>
      </c>
      <c r="E1423" t="s">
        <v>3141</v>
      </c>
      <c r="F1423">
        <v>1</v>
      </c>
      <c r="G1423" t="s">
        <v>381</v>
      </c>
      <c r="H1423" t="s">
        <v>377</v>
      </c>
      <c r="I1423" t="s">
        <v>378</v>
      </c>
      <c r="J1423" t="s">
        <v>379</v>
      </c>
      <c r="K1423" t="s">
        <v>2780</v>
      </c>
      <c r="L1423" t="s">
        <v>381</v>
      </c>
      <c r="M1423" t="s">
        <v>382</v>
      </c>
      <c r="N1423">
        <v>1660328138.0999999</v>
      </c>
      <c r="O1423">
        <f t="shared" si="714"/>
        <v>1.4313200725905753E-3</v>
      </c>
      <c r="P1423">
        <f t="shared" si="715"/>
        <v>1.4313200725905753</v>
      </c>
      <c r="Q1423">
        <f t="shared" si="716"/>
        <v>5.5857038972281323</v>
      </c>
      <c r="R1423">
        <f t="shared" si="717"/>
        <v>878.33937500000002</v>
      </c>
      <c r="S1423">
        <f t="shared" si="718"/>
        <v>722.47397542481144</v>
      </c>
      <c r="T1423">
        <f t="shared" si="719"/>
        <v>71.846160548315311</v>
      </c>
      <c r="U1423">
        <f t="shared" si="720"/>
        <v>87.346138267542827</v>
      </c>
      <c r="V1423">
        <f t="shared" si="721"/>
        <v>6.9885025096007289E-2</v>
      </c>
      <c r="W1423">
        <f t="shared" si="722"/>
        <v>2.9199121094166807</v>
      </c>
      <c r="X1423">
        <f t="shared" si="723"/>
        <v>6.8968935370187875E-2</v>
      </c>
      <c r="Y1423">
        <f t="shared" si="724"/>
        <v>4.3186891099893973E-2</v>
      </c>
      <c r="Z1423">
        <f t="shared" si="725"/>
        <v>321.51362549999999</v>
      </c>
      <c r="AA1423">
        <f t="shared" si="726"/>
        <v>32.530035016555004</v>
      </c>
      <c r="AB1423">
        <f t="shared" si="727"/>
        <v>31.7310625</v>
      </c>
      <c r="AC1423">
        <f t="shared" si="728"/>
        <v>4.7028766540700246</v>
      </c>
      <c r="AD1423">
        <f t="shared" si="729"/>
        <v>60.184981760761183</v>
      </c>
      <c r="AE1423">
        <f t="shared" si="730"/>
        <v>2.716074126213337</v>
      </c>
      <c r="AF1423">
        <f t="shared" si="731"/>
        <v>4.5128768785041595</v>
      </c>
      <c r="AG1423">
        <f t="shared" si="732"/>
        <v>1.9868025278566877</v>
      </c>
      <c r="AH1423">
        <f t="shared" si="733"/>
        <v>-63.121215201244368</v>
      </c>
      <c r="AI1423">
        <f t="shared" si="734"/>
        <v>-114.16565553772224</v>
      </c>
      <c r="AJ1423">
        <f t="shared" si="735"/>
        <v>-8.812038602399431</v>
      </c>
      <c r="AK1423">
        <f t="shared" si="736"/>
        <v>135.41471615863398</v>
      </c>
      <c r="AL1423">
        <f t="shared" si="737"/>
        <v>37.71586847809138</v>
      </c>
      <c r="AM1423">
        <f t="shared" si="738"/>
        <v>1.4374873250186497</v>
      </c>
      <c r="AN1423">
        <f t="shared" si="739"/>
        <v>5.5857038972281323</v>
      </c>
      <c r="AO1423">
        <v>976.20382018656915</v>
      </c>
      <c r="AP1423">
        <v>942.3255636363632</v>
      </c>
      <c r="AQ1423">
        <v>5.2349696964544714</v>
      </c>
      <c r="AR1423">
        <v>65.662157139145961</v>
      </c>
      <c r="AS1423">
        <f t="shared" si="740"/>
        <v>1.4313200725905753</v>
      </c>
      <c r="AT1423">
        <v>25.63570879289934</v>
      </c>
      <c r="AU1423">
        <v>27.305864848484859</v>
      </c>
      <c r="AV1423">
        <v>1.110431492326926E-5</v>
      </c>
      <c r="AW1423">
        <v>81.5194902957615</v>
      </c>
      <c r="AX1423">
        <v>20</v>
      </c>
      <c r="AY1423">
        <v>4</v>
      </c>
      <c r="AZ1423">
        <f t="shared" si="741"/>
        <v>1</v>
      </c>
      <c r="BA1423">
        <f t="shared" si="742"/>
        <v>0</v>
      </c>
      <c r="BB1423">
        <f t="shared" si="743"/>
        <v>51891.988871362322</v>
      </c>
      <c r="BC1423">
        <f t="shared" si="744"/>
        <v>1999.98875</v>
      </c>
      <c r="BD1423">
        <f t="shared" si="745"/>
        <v>1681.1902499999999</v>
      </c>
      <c r="BE1423">
        <f t="shared" si="746"/>
        <v>0.8405998533741752</v>
      </c>
      <c r="BF1423">
        <f t="shared" si="747"/>
        <v>0.16075771701215819</v>
      </c>
      <c r="BG1423">
        <v>6</v>
      </c>
      <c r="BH1423">
        <v>0.5</v>
      </c>
      <c r="BI1423" t="s">
        <v>383</v>
      </c>
      <c r="BJ1423">
        <v>2</v>
      </c>
      <c r="BK1423" t="b">
        <v>1</v>
      </c>
      <c r="BL1423">
        <v>1660328138.0999999</v>
      </c>
      <c r="BM1423">
        <v>878.33937500000002</v>
      </c>
      <c r="BN1423">
        <v>925.10074999999995</v>
      </c>
      <c r="BO1423">
        <v>27.312425000000001</v>
      </c>
      <c r="BP1423">
        <v>25.635012499999998</v>
      </c>
      <c r="BQ1423">
        <v>876.33143749999999</v>
      </c>
      <c r="BR1423">
        <v>27.304600000000001</v>
      </c>
      <c r="BS1423">
        <v>500.13675000000001</v>
      </c>
      <c r="BT1423">
        <v>99.344668749999997</v>
      </c>
      <c r="BU1423">
        <v>9.9965925000000011E-2</v>
      </c>
      <c r="BV1423">
        <v>31.005825000000002</v>
      </c>
      <c r="BW1423">
        <v>31.7310625</v>
      </c>
      <c r="BX1423">
        <v>999.9</v>
      </c>
      <c r="BY1423">
        <v>0</v>
      </c>
      <c r="BZ1423">
        <v>0</v>
      </c>
      <c r="CA1423">
        <v>10010.766874999999</v>
      </c>
      <c r="CB1423">
        <v>0</v>
      </c>
      <c r="CC1423">
        <v>209.87909375000001</v>
      </c>
      <c r="CD1423">
        <v>-46.761237499999993</v>
      </c>
      <c r="CE1423">
        <v>903.00262500000008</v>
      </c>
      <c r="CF1423">
        <v>949.43962499999998</v>
      </c>
      <c r="CG1423">
        <v>1.677411875</v>
      </c>
      <c r="CH1423">
        <v>925.10074999999995</v>
      </c>
      <c r="CI1423">
        <v>25.635012499999998</v>
      </c>
      <c r="CJ1423">
        <v>2.7133449999999999</v>
      </c>
      <c r="CK1423">
        <v>2.5467012499999999</v>
      </c>
      <c r="CL1423">
        <v>22.366150000000001</v>
      </c>
      <c r="CM1423">
        <v>21.32806875</v>
      </c>
      <c r="CN1423">
        <v>1999.98875</v>
      </c>
      <c r="CO1423">
        <v>0.98000537499999996</v>
      </c>
      <c r="CP1423">
        <v>1.9995025E-2</v>
      </c>
      <c r="CQ1423">
        <v>0</v>
      </c>
      <c r="CR1423">
        <v>2.7673749999999999</v>
      </c>
      <c r="CS1423">
        <v>0</v>
      </c>
      <c r="CT1423">
        <v>25948.518749999999</v>
      </c>
      <c r="CU1423">
        <v>17412.243750000001</v>
      </c>
      <c r="CV1423">
        <v>44.561999999999998</v>
      </c>
      <c r="CW1423">
        <v>46.300375000000003</v>
      </c>
      <c r="CX1423">
        <v>44.686999999999998</v>
      </c>
      <c r="CY1423">
        <v>44.222437499999998</v>
      </c>
      <c r="CZ1423">
        <v>44.382750000000001</v>
      </c>
      <c r="DA1423">
        <v>1959.99875</v>
      </c>
      <c r="DB1423">
        <v>39.99</v>
      </c>
      <c r="DC1423">
        <v>0</v>
      </c>
      <c r="DD1423">
        <v>1660328144.4000001</v>
      </c>
      <c r="DE1423">
        <v>0</v>
      </c>
      <c r="DF1423">
        <v>1660327771.0999999</v>
      </c>
      <c r="DG1423" t="s">
        <v>2781</v>
      </c>
      <c r="DH1423">
        <v>1660327771.0999999</v>
      </c>
      <c r="DI1423">
        <v>1660327770.5999999</v>
      </c>
      <c r="DJ1423">
        <v>42</v>
      </c>
      <c r="DK1423">
        <v>0.13300000000000001</v>
      </c>
      <c r="DL1423">
        <v>-5.0000000000000001E-3</v>
      </c>
      <c r="DM1423">
        <v>1.258</v>
      </c>
      <c r="DN1423">
        <v>1.2E-2</v>
      </c>
      <c r="DO1423">
        <v>400</v>
      </c>
      <c r="DP1423">
        <v>26</v>
      </c>
      <c r="DQ1423">
        <v>0.6</v>
      </c>
      <c r="DR1423">
        <v>0.12</v>
      </c>
      <c r="DS1423">
        <v>6.0671180472668578</v>
      </c>
      <c r="DT1423">
        <v>-4.6739578313286092</v>
      </c>
      <c r="DU1423">
        <v>0.34837727280736341</v>
      </c>
      <c r="DV1423">
        <v>0</v>
      </c>
      <c r="DW1423">
        <v>37.726060581390939</v>
      </c>
      <c r="DX1423">
        <v>-5.2591714465540029</v>
      </c>
      <c r="DY1423">
        <v>0.39042312458125911</v>
      </c>
      <c r="DZ1423">
        <v>0</v>
      </c>
      <c r="EA1423">
        <v>-46.756367741935478</v>
      </c>
      <c r="EB1423">
        <v>5.6587838709679206</v>
      </c>
      <c r="EC1423">
        <v>0.43842237065237633</v>
      </c>
      <c r="ED1423">
        <v>0</v>
      </c>
      <c r="EE1423">
        <v>694.20308361824152</v>
      </c>
      <c r="EF1423">
        <v>398.33571566913167</v>
      </c>
      <c r="EG1423">
        <v>38.372243269944811</v>
      </c>
      <c r="EH1423">
        <v>0</v>
      </c>
      <c r="EI1423">
        <v>1.6792531707317071</v>
      </c>
      <c r="EJ1423">
        <v>-6.0711010452959187E-2</v>
      </c>
      <c r="EK1423">
        <v>9.8320480061501233E-3</v>
      </c>
      <c r="EL1423">
        <v>1</v>
      </c>
      <c r="EM1423">
        <v>1.986975967432465</v>
      </c>
      <c r="EN1423">
        <v>-7.6850890791617691E-3</v>
      </c>
      <c r="EO1423">
        <v>1.2458318494673281E-3</v>
      </c>
      <c r="EP1423">
        <v>1</v>
      </c>
      <c r="EQ1423">
        <v>2</v>
      </c>
      <c r="ER1423">
        <v>6</v>
      </c>
      <c r="ES1423" t="s">
        <v>412</v>
      </c>
      <c r="ET1423">
        <v>2.9413800000000001</v>
      </c>
      <c r="EU1423">
        <v>2.8014000000000001</v>
      </c>
      <c r="EV1423">
        <v>0.15711800000000001</v>
      </c>
      <c r="EW1423">
        <v>0.16220599999999999</v>
      </c>
      <c r="EX1423">
        <v>0.11752899999999999</v>
      </c>
      <c r="EY1423">
        <v>0.11249199999999999</v>
      </c>
      <c r="EZ1423">
        <v>17230.8</v>
      </c>
      <c r="FA1423">
        <v>17956.599999999999</v>
      </c>
      <c r="FB1423">
        <v>23783</v>
      </c>
      <c r="FC1423">
        <v>24953.8</v>
      </c>
      <c r="FD1423">
        <v>33603.4</v>
      </c>
      <c r="FE1423">
        <v>35370.800000000003</v>
      </c>
      <c r="FF1423">
        <v>43375.1</v>
      </c>
      <c r="FG1423">
        <v>46133</v>
      </c>
      <c r="FH1423">
        <v>1.8997999999999999</v>
      </c>
      <c r="FI1423">
        <v>1.8107800000000001</v>
      </c>
      <c r="FJ1423">
        <v>9.4406299999999999E-2</v>
      </c>
      <c r="FK1423">
        <v>0</v>
      </c>
      <c r="FL1423">
        <v>30.1815</v>
      </c>
      <c r="FM1423">
        <v>999.9</v>
      </c>
      <c r="FN1423">
        <v>56.9</v>
      </c>
      <c r="FO1423">
        <v>38.1</v>
      </c>
      <c r="FP1423">
        <v>38.336199999999998</v>
      </c>
      <c r="FQ1423">
        <v>62.755800000000001</v>
      </c>
      <c r="FR1423">
        <v>22.840499999999999</v>
      </c>
      <c r="FS1423">
        <v>1</v>
      </c>
      <c r="FT1423">
        <v>0.52429599999999998</v>
      </c>
      <c r="FU1423">
        <v>2.9101699999999999</v>
      </c>
      <c r="FV1423">
        <v>20.296399999999998</v>
      </c>
      <c r="FW1423">
        <v>5.2115999999999998</v>
      </c>
      <c r="FX1423">
        <v>11.908099999999999</v>
      </c>
      <c r="FY1423">
        <v>5.00305</v>
      </c>
      <c r="FZ1423">
        <v>3.2906</v>
      </c>
      <c r="GA1423">
        <v>9999</v>
      </c>
      <c r="GB1423">
        <v>9999</v>
      </c>
      <c r="GC1423">
        <v>9999</v>
      </c>
      <c r="GD1423">
        <v>999.9</v>
      </c>
      <c r="GE1423">
        <v>1.8597399999999999</v>
      </c>
      <c r="GF1423">
        <v>1.85473</v>
      </c>
      <c r="GG1423">
        <v>1.85791</v>
      </c>
      <c r="GH1423">
        <v>1.8563799999999999</v>
      </c>
      <c r="GI1423">
        <v>1.8551599999999999</v>
      </c>
      <c r="GJ1423">
        <v>1.85473</v>
      </c>
      <c r="GK1423">
        <v>1.8535200000000001</v>
      </c>
      <c r="GL1423">
        <v>1.8565400000000001</v>
      </c>
      <c r="GM1423">
        <v>0</v>
      </c>
      <c r="GN1423">
        <v>0</v>
      </c>
      <c r="GO1423">
        <v>0</v>
      </c>
      <c r="GP1423">
        <v>0</v>
      </c>
      <c r="GQ1423" t="s">
        <v>386</v>
      </c>
      <c r="GR1423" t="s">
        <v>387</v>
      </c>
      <c r="GS1423" t="s">
        <v>388</v>
      </c>
      <c r="GT1423" t="s">
        <v>388</v>
      </c>
      <c r="GU1423" t="s">
        <v>388</v>
      </c>
      <c r="GV1423" t="s">
        <v>388</v>
      </c>
      <c r="GW1423">
        <v>0</v>
      </c>
      <c r="GX1423">
        <v>100</v>
      </c>
      <c r="GY1423">
        <v>100</v>
      </c>
      <c r="GZ1423">
        <v>2.0579999999999998</v>
      </c>
      <c r="HA1423">
        <v>7.9000000000000008E-3</v>
      </c>
      <c r="HB1423">
        <v>0.32140272067045289</v>
      </c>
      <c r="HC1423">
        <v>2.7716384584972409E-3</v>
      </c>
      <c r="HD1423">
        <v>-1.1467119688665799E-6</v>
      </c>
      <c r="HE1423">
        <v>2.0626329066488061E-10</v>
      </c>
      <c r="HF1423">
        <v>-7.4589808594339752E-2</v>
      </c>
      <c r="HG1423">
        <v>1.066993184659233E-2</v>
      </c>
      <c r="HH1423">
        <v>-3.4528890892081033E-4</v>
      </c>
      <c r="HI1423">
        <v>2.382551249023132E-6</v>
      </c>
      <c r="HJ1423">
        <v>1</v>
      </c>
      <c r="HK1423">
        <v>2115</v>
      </c>
      <c r="HL1423">
        <v>2</v>
      </c>
      <c r="HM1423">
        <v>30</v>
      </c>
      <c r="HN1423">
        <v>6.2</v>
      </c>
      <c r="HO1423">
        <v>6.3</v>
      </c>
      <c r="HP1423">
        <v>2.1301299999999999</v>
      </c>
      <c r="HQ1423">
        <v>2.3327599999999999</v>
      </c>
      <c r="HR1423">
        <v>1.4978</v>
      </c>
      <c r="HS1423">
        <v>2.3010299999999999</v>
      </c>
      <c r="HT1423">
        <v>1.5478499999999999</v>
      </c>
      <c r="HU1423">
        <v>2.2631800000000002</v>
      </c>
      <c r="HV1423">
        <v>41.196399999999997</v>
      </c>
      <c r="HW1423">
        <v>14.245900000000001</v>
      </c>
      <c r="HX1423">
        <v>18</v>
      </c>
      <c r="HY1423">
        <v>473.65699999999998</v>
      </c>
      <c r="HZ1423">
        <v>477.637</v>
      </c>
      <c r="IA1423">
        <v>26.1022</v>
      </c>
      <c r="IB1423">
        <v>33.511000000000003</v>
      </c>
      <c r="IC1423">
        <v>30.000699999999998</v>
      </c>
      <c r="ID1423">
        <v>33.308100000000003</v>
      </c>
      <c r="IE1423">
        <v>33.4146</v>
      </c>
      <c r="IF1423">
        <v>42.654200000000003</v>
      </c>
      <c r="IG1423">
        <v>34.673099999999998</v>
      </c>
      <c r="IH1423">
        <v>0</v>
      </c>
      <c r="II1423">
        <v>26.1036</v>
      </c>
      <c r="IJ1423">
        <v>995.69799999999998</v>
      </c>
      <c r="IK1423">
        <v>25.569800000000001</v>
      </c>
      <c r="IL1423">
        <v>100.291</v>
      </c>
      <c r="IM1423">
        <v>99.978899999999996</v>
      </c>
      <c r="IN1423" t="s">
        <v>3528</v>
      </c>
    </row>
    <row r="1424" spans="1:248" x14ac:dyDescent="0.2">
      <c r="A1424">
        <v>1408</v>
      </c>
      <c r="B1424">
        <v>1660328147.0999999</v>
      </c>
      <c r="C1424">
        <v>17180.5</v>
      </c>
      <c r="D1424" t="s">
        <v>3142</v>
      </c>
      <c r="E1424" t="s">
        <v>3143</v>
      </c>
      <c r="F1424">
        <v>1</v>
      </c>
      <c r="G1424" t="s">
        <v>381</v>
      </c>
      <c r="H1424" t="s">
        <v>377</v>
      </c>
      <c r="I1424" t="s">
        <v>378</v>
      </c>
      <c r="J1424" t="s">
        <v>379</v>
      </c>
      <c r="K1424" t="s">
        <v>2780</v>
      </c>
      <c r="L1424" t="s">
        <v>381</v>
      </c>
      <c r="M1424" t="s">
        <v>382</v>
      </c>
      <c r="N1424">
        <v>1660328139.599999</v>
      </c>
      <c r="O1424">
        <f t="shared" si="714"/>
        <v>1.4298220923903374E-3</v>
      </c>
      <c r="P1424">
        <f t="shared" si="715"/>
        <v>1.4298220923903375</v>
      </c>
      <c r="Q1424">
        <f t="shared" si="716"/>
        <v>5.5778880172652077</v>
      </c>
      <c r="R1424">
        <f t="shared" si="717"/>
        <v>886.01386666666679</v>
      </c>
      <c r="S1424">
        <f t="shared" si="718"/>
        <v>729.96042597842404</v>
      </c>
      <c r="T1424">
        <f t="shared" si="719"/>
        <v>72.590792750494884</v>
      </c>
      <c r="U1424">
        <f t="shared" si="720"/>
        <v>88.109501118579374</v>
      </c>
      <c r="V1424">
        <f t="shared" si="721"/>
        <v>6.981890369102324E-2</v>
      </c>
      <c r="W1424">
        <f t="shared" si="722"/>
        <v>2.9202160625990894</v>
      </c>
      <c r="X1424">
        <f t="shared" si="723"/>
        <v>6.8904628251689318E-2</v>
      </c>
      <c r="Y1424">
        <f t="shared" si="724"/>
        <v>4.3146539158312194E-2</v>
      </c>
      <c r="Z1424">
        <f t="shared" si="725"/>
        <v>321.50924980000013</v>
      </c>
      <c r="AA1424">
        <f t="shared" si="726"/>
        <v>32.529467375229771</v>
      </c>
      <c r="AB1424">
        <f t="shared" si="727"/>
        <v>31.729413333333341</v>
      </c>
      <c r="AC1424">
        <f t="shared" si="728"/>
        <v>4.7024368214346577</v>
      </c>
      <c r="AD1424">
        <f t="shared" si="729"/>
        <v>60.182716152469531</v>
      </c>
      <c r="AE1424">
        <f t="shared" si="730"/>
        <v>2.7158503260692419</v>
      </c>
      <c r="AF1424">
        <f t="shared" si="731"/>
        <v>4.5126749001969069</v>
      </c>
      <c r="AG1424">
        <f t="shared" si="732"/>
        <v>1.9865864953654158</v>
      </c>
      <c r="AH1424">
        <f t="shared" si="733"/>
        <v>-63.05515427441388</v>
      </c>
      <c r="AI1424">
        <f t="shared" si="734"/>
        <v>-114.04148999458496</v>
      </c>
      <c r="AJ1424">
        <f t="shared" si="735"/>
        <v>-8.8014328834042139</v>
      </c>
      <c r="AK1424">
        <f t="shared" si="736"/>
        <v>135.61117264759704</v>
      </c>
      <c r="AL1424">
        <f t="shared" si="737"/>
        <v>37.597002931839405</v>
      </c>
      <c r="AM1424">
        <f t="shared" si="738"/>
        <v>1.4349697233788845</v>
      </c>
      <c r="AN1424">
        <f t="shared" si="739"/>
        <v>5.5778880172652077</v>
      </c>
      <c r="AO1424">
        <v>981.48094246251594</v>
      </c>
      <c r="AP1424">
        <v>947.59337575757536</v>
      </c>
      <c r="AQ1424">
        <v>5.2386634537954606</v>
      </c>
      <c r="AR1424">
        <v>65.662157139145961</v>
      </c>
      <c r="AS1424">
        <f t="shared" si="740"/>
        <v>1.4298220923903375</v>
      </c>
      <c r="AT1424">
        <v>25.636999269649841</v>
      </c>
      <c r="AU1424">
        <v>27.305496363636351</v>
      </c>
      <c r="AV1424">
        <v>-4.5708221979373862E-6</v>
      </c>
      <c r="AW1424">
        <v>81.5194902957615</v>
      </c>
      <c r="AX1424">
        <v>20</v>
      </c>
      <c r="AY1424">
        <v>4</v>
      </c>
      <c r="AZ1424">
        <f t="shared" si="741"/>
        <v>1</v>
      </c>
      <c r="BA1424">
        <f t="shared" si="742"/>
        <v>0</v>
      </c>
      <c r="BB1424">
        <f t="shared" si="743"/>
        <v>51900.763855841324</v>
      </c>
      <c r="BC1424">
        <f t="shared" si="744"/>
        <v>1999.9613333333341</v>
      </c>
      <c r="BD1424">
        <f t="shared" si="745"/>
        <v>1681.1672200000007</v>
      </c>
      <c r="BE1424">
        <f t="shared" si="746"/>
        <v>0.84059986159732425</v>
      </c>
      <c r="BF1424">
        <f t="shared" si="747"/>
        <v>0.16075773288283574</v>
      </c>
      <c r="BG1424">
        <v>6</v>
      </c>
      <c r="BH1424">
        <v>0.5</v>
      </c>
      <c r="BI1424" t="s">
        <v>383</v>
      </c>
      <c r="BJ1424">
        <v>2</v>
      </c>
      <c r="BK1424" t="b">
        <v>1</v>
      </c>
      <c r="BL1424">
        <v>1660328139.599999</v>
      </c>
      <c r="BM1424">
        <v>886.01386666666679</v>
      </c>
      <c r="BN1424">
        <v>932.64286666666658</v>
      </c>
      <c r="BO1424">
        <v>27.310120000000001</v>
      </c>
      <c r="BP1424">
        <v>25.63565333333333</v>
      </c>
      <c r="BQ1424">
        <v>883.99639999999999</v>
      </c>
      <c r="BR1424">
        <v>27.30228</v>
      </c>
      <c r="BS1424">
        <v>500.14033333333322</v>
      </c>
      <c r="BT1424">
        <v>99.344853333333333</v>
      </c>
      <c r="BU1424">
        <v>9.9979793333333317E-2</v>
      </c>
      <c r="BV1424">
        <v>31.005040000000001</v>
      </c>
      <c r="BW1424">
        <v>31.729413333333341</v>
      </c>
      <c r="BX1424">
        <v>999.89999999999986</v>
      </c>
      <c r="BY1424">
        <v>0</v>
      </c>
      <c r="BZ1424">
        <v>0</v>
      </c>
      <c r="CA1424">
        <v>10012.486000000001</v>
      </c>
      <c r="CB1424">
        <v>0</v>
      </c>
      <c r="CC1424">
        <v>168.99588</v>
      </c>
      <c r="CD1424">
        <v>-46.628919999999987</v>
      </c>
      <c r="CE1424">
        <v>910.89046666666684</v>
      </c>
      <c r="CF1424">
        <v>957.1808666666667</v>
      </c>
      <c r="CG1424">
        <v>1.6744566666666669</v>
      </c>
      <c r="CH1424">
        <v>932.64286666666658</v>
      </c>
      <c r="CI1424">
        <v>25.63565333333333</v>
      </c>
      <c r="CJ1424">
        <v>2.7131200000000009</v>
      </c>
      <c r="CK1424">
        <v>2.54677</v>
      </c>
      <c r="CL1424">
        <v>22.36478666666666</v>
      </c>
      <c r="CM1424">
        <v>21.328506666666669</v>
      </c>
      <c r="CN1424">
        <v>1999.9613333333341</v>
      </c>
      <c r="CO1424">
        <v>0.98000520000000013</v>
      </c>
      <c r="CP1424">
        <v>1.9995200000000001E-2</v>
      </c>
      <c r="CQ1424">
        <v>0</v>
      </c>
      <c r="CR1424">
        <v>2.9230666666666658</v>
      </c>
      <c r="CS1424">
        <v>0</v>
      </c>
      <c r="CT1424">
        <v>25953.68</v>
      </c>
      <c r="CU1424">
        <v>17412.006666666672</v>
      </c>
      <c r="CV1424">
        <v>44.561999999999998</v>
      </c>
      <c r="CW1424">
        <v>46.29546666666667</v>
      </c>
      <c r="CX1424">
        <v>44.686999999999998</v>
      </c>
      <c r="CY1424">
        <v>44.228999999999999</v>
      </c>
      <c r="CZ1424">
        <v>44.383266666666671</v>
      </c>
      <c r="DA1424">
        <v>1959.971333333333</v>
      </c>
      <c r="DB1424">
        <v>39.99</v>
      </c>
      <c r="DC1424">
        <v>0</v>
      </c>
      <c r="DD1424">
        <v>1660328145.5999999</v>
      </c>
      <c r="DE1424">
        <v>0</v>
      </c>
      <c r="DF1424">
        <v>1660327771.0999999</v>
      </c>
      <c r="DG1424" t="s">
        <v>2781</v>
      </c>
      <c r="DH1424">
        <v>1660327771.0999999</v>
      </c>
      <c r="DI1424">
        <v>1660327770.5999999</v>
      </c>
      <c r="DJ1424">
        <v>42</v>
      </c>
      <c r="DK1424">
        <v>0.13300000000000001</v>
      </c>
      <c r="DL1424">
        <v>-5.0000000000000001E-3</v>
      </c>
      <c r="DM1424">
        <v>1.258</v>
      </c>
      <c r="DN1424">
        <v>1.2E-2</v>
      </c>
      <c r="DO1424">
        <v>400</v>
      </c>
      <c r="DP1424">
        <v>26</v>
      </c>
      <c r="DQ1424">
        <v>0.6</v>
      </c>
      <c r="DR1424">
        <v>0.12</v>
      </c>
      <c r="DS1424">
        <v>6.0671180472668578</v>
      </c>
      <c r="DT1424">
        <v>-4.6739578313286092</v>
      </c>
      <c r="DU1424">
        <v>0.34837727280736341</v>
      </c>
      <c r="DV1424">
        <v>0</v>
      </c>
      <c r="DW1424">
        <v>37.726060581390939</v>
      </c>
      <c r="DX1424">
        <v>-5.2591714465540029</v>
      </c>
      <c r="DY1424">
        <v>0.39042312458125911</v>
      </c>
      <c r="DZ1424">
        <v>0</v>
      </c>
      <c r="EA1424">
        <v>-46.756367741935478</v>
      </c>
      <c r="EB1424">
        <v>5.6587838709679206</v>
      </c>
      <c r="EC1424">
        <v>0.43842237065237633</v>
      </c>
      <c r="ED1424">
        <v>0</v>
      </c>
      <c r="EE1424">
        <v>694.20308361824152</v>
      </c>
      <c r="EF1424">
        <v>398.33571566913167</v>
      </c>
      <c r="EG1424">
        <v>38.372243269944811</v>
      </c>
      <c r="EH1424">
        <v>0</v>
      </c>
      <c r="EI1424">
        <v>1.6792531707317071</v>
      </c>
      <c r="EJ1424">
        <v>-6.0711010452959187E-2</v>
      </c>
      <c r="EK1424">
        <v>9.8320480061501233E-3</v>
      </c>
      <c r="EL1424">
        <v>1</v>
      </c>
      <c r="EM1424">
        <v>1.986975967432465</v>
      </c>
      <c r="EN1424">
        <v>-7.6850890791617691E-3</v>
      </c>
      <c r="EO1424">
        <v>1.2458318494673281E-3</v>
      </c>
      <c r="EP1424">
        <v>1</v>
      </c>
      <c r="EQ1424">
        <v>2</v>
      </c>
      <c r="ER1424">
        <v>6</v>
      </c>
      <c r="ES1424" t="s">
        <v>412</v>
      </c>
      <c r="ET1424">
        <v>2.9413100000000001</v>
      </c>
      <c r="EU1424">
        <v>2.8013699999999999</v>
      </c>
      <c r="EV1424">
        <v>0.15768299999999999</v>
      </c>
      <c r="EW1424">
        <v>0.16275300000000001</v>
      </c>
      <c r="EX1424">
        <v>0.11752600000000001</v>
      </c>
      <c r="EY1424">
        <v>0.112486</v>
      </c>
      <c r="EZ1424">
        <v>17219.2</v>
      </c>
      <c r="FA1424">
        <v>17944.900000000001</v>
      </c>
      <c r="FB1424">
        <v>23782.9</v>
      </c>
      <c r="FC1424">
        <v>24954</v>
      </c>
      <c r="FD1424">
        <v>33603.599999999999</v>
      </c>
      <c r="FE1424">
        <v>35371.1</v>
      </c>
      <c r="FF1424">
        <v>43375.199999999997</v>
      </c>
      <c r="FG1424">
        <v>46133.1</v>
      </c>
      <c r="FH1424">
        <v>1.89977</v>
      </c>
      <c r="FI1424">
        <v>1.8108500000000001</v>
      </c>
      <c r="FJ1424">
        <v>9.4354199999999999E-2</v>
      </c>
      <c r="FK1424">
        <v>0</v>
      </c>
      <c r="FL1424">
        <v>30.181000000000001</v>
      </c>
      <c r="FM1424">
        <v>999.9</v>
      </c>
      <c r="FN1424">
        <v>56.9</v>
      </c>
      <c r="FO1424">
        <v>38.1</v>
      </c>
      <c r="FP1424">
        <v>38.338900000000002</v>
      </c>
      <c r="FQ1424">
        <v>63.135800000000003</v>
      </c>
      <c r="FR1424">
        <v>22.4239</v>
      </c>
      <c r="FS1424">
        <v>1</v>
      </c>
      <c r="FT1424">
        <v>0.52438799999999997</v>
      </c>
      <c r="FU1424">
        <v>2.9034300000000002</v>
      </c>
      <c r="FV1424">
        <v>20.296600000000002</v>
      </c>
      <c r="FW1424">
        <v>5.2117500000000003</v>
      </c>
      <c r="FX1424">
        <v>11.908099999999999</v>
      </c>
      <c r="FY1424">
        <v>5.00305</v>
      </c>
      <c r="FZ1424">
        <v>3.2906300000000002</v>
      </c>
      <c r="GA1424">
        <v>9999</v>
      </c>
      <c r="GB1424">
        <v>9999</v>
      </c>
      <c r="GC1424">
        <v>9999</v>
      </c>
      <c r="GD1424">
        <v>999.9</v>
      </c>
      <c r="GE1424">
        <v>1.8597300000000001</v>
      </c>
      <c r="GF1424">
        <v>1.8547199999999999</v>
      </c>
      <c r="GG1424">
        <v>1.85791</v>
      </c>
      <c r="GH1424">
        <v>1.8563799999999999</v>
      </c>
      <c r="GI1424">
        <v>1.8551599999999999</v>
      </c>
      <c r="GJ1424">
        <v>1.85473</v>
      </c>
      <c r="GK1424">
        <v>1.8535200000000001</v>
      </c>
      <c r="GL1424">
        <v>1.8565400000000001</v>
      </c>
      <c r="GM1424">
        <v>0</v>
      </c>
      <c r="GN1424">
        <v>0</v>
      </c>
      <c r="GO1424">
        <v>0</v>
      </c>
      <c r="GP1424">
        <v>0</v>
      </c>
      <c r="GQ1424" t="s">
        <v>386</v>
      </c>
      <c r="GR1424" t="s">
        <v>387</v>
      </c>
      <c r="GS1424" t="s">
        <v>388</v>
      </c>
      <c r="GT1424" t="s">
        <v>388</v>
      </c>
      <c r="GU1424" t="s">
        <v>388</v>
      </c>
      <c r="GV1424" t="s">
        <v>388</v>
      </c>
      <c r="GW1424">
        <v>0</v>
      </c>
      <c r="GX1424">
        <v>100</v>
      </c>
      <c r="GY1424">
        <v>100</v>
      </c>
      <c r="GZ1424">
        <v>2.0640000000000001</v>
      </c>
      <c r="HA1424">
        <v>7.9000000000000008E-3</v>
      </c>
      <c r="HB1424">
        <v>0.32140272067045289</v>
      </c>
      <c r="HC1424">
        <v>2.7716384584972409E-3</v>
      </c>
      <c r="HD1424">
        <v>-1.1467119688665799E-6</v>
      </c>
      <c r="HE1424">
        <v>2.0626329066488061E-10</v>
      </c>
      <c r="HF1424">
        <v>-7.4589808594339752E-2</v>
      </c>
      <c r="HG1424">
        <v>1.066993184659233E-2</v>
      </c>
      <c r="HH1424">
        <v>-3.4528890892081033E-4</v>
      </c>
      <c r="HI1424">
        <v>2.382551249023132E-6</v>
      </c>
      <c r="HJ1424">
        <v>1</v>
      </c>
      <c r="HK1424">
        <v>2115</v>
      </c>
      <c r="HL1424">
        <v>2</v>
      </c>
      <c r="HM1424">
        <v>30</v>
      </c>
      <c r="HN1424">
        <v>6.3</v>
      </c>
      <c r="HO1424">
        <v>6.3</v>
      </c>
      <c r="HP1424">
        <v>2.1362299999999999</v>
      </c>
      <c r="HQ1424">
        <v>2.3156699999999999</v>
      </c>
      <c r="HR1424">
        <v>1.4978</v>
      </c>
      <c r="HS1424">
        <v>2.3010299999999999</v>
      </c>
      <c r="HT1424">
        <v>1.5478499999999999</v>
      </c>
      <c r="HU1424">
        <v>2.4279799999999998</v>
      </c>
      <c r="HV1424">
        <v>41.196399999999997</v>
      </c>
      <c r="HW1424">
        <v>14.2721</v>
      </c>
      <c r="HX1424">
        <v>18</v>
      </c>
      <c r="HY1424">
        <v>473.64800000000002</v>
      </c>
      <c r="HZ1424">
        <v>477.69299999999998</v>
      </c>
      <c r="IA1424">
        <v>26.101099999999999</v>
      </c>
      <c r="IB1424">
        <v>33.512500000000003</v>
      </c>
      <c r="IC1424">
        <v>30.000699999999998</v>
      </c>
      <c r="ID1424">
        <v>33.308900000000001</v>
      </c>
      <c r="IE1424">
        <v>33.415500000000002</v>
      </c>
      <c r="IF1424">
        <v>42.762900000000002</v>
      </c>
      <c r="IG1424">
        <v>34.673099999999998</v>
      </c>
      <c r="IH1424">
        <v>0</v>
      </c>
      <c r="II1424">
        <v>26.102499999999999</v>
      </c>
      <c r="IJ1424">
        <v>995.69799999999998</v>
      </c>
      <c r="IK1424">
        <v>25.569800000000001</v>
      </c>
      <c r="IL1424">
        <v>100.291</v>
      </c>
      <c r="IM1424">
        <v>99.979299999999995</v>
      </c>
      <c r="IN1424" t="s">
        <v>3528</v>
      </c>
    </row>
    <row r="1425" spans="1:248" x14ac:dyDescent="0.2">
      <c r="A1425">
        <v>1409</v>
      </c>
      <c r="B1425">
        <v>1660328148.0999999</v>
      </c>
      <c r="C1425">
        <v>17181.5</v>
      </c>
      <c r="D1425" t="s">
        <v>3144</v>
      </c>
      <c r="E1425" t="s">
        <v>3145</v>
      </c>
      <c r="F1425">
        <v>1</v>
      </c>
      <c r="G1425" t="s">
        <v>381</v>
      </c>
      <c r="H1425" t="s">
        <v>377</v>
      </c>
      <c r="I1425" t="s">
        <v>378</v>
      </c>
      <c r="J1425" t="s">
        <v>379</v>
      </c>
      <c r="K1425" t="s">
        <v>2780</v>
      </c>
      <c r="L1425" t="s">
        <v>381</v>
      </c>
      <c r="M1425" t="s">
        <v>382</v>
      </c>
      <c r="N1425">
        <v>1660328140.0999999</v>
      </c>
      <c r="O1425">
        <f t="shared" ref="O1425:O1488" si="748">(P1425)/1000</f>
        <v>1.4283477434195611E-3</v>
      </c>
      <c r="P1425">
        <f t="shared" ref="P1425:P1488" si="749">IF(BK1425, AS1425, AM1425)</f>
        <v>1.4283477434195611</v>
      </c>
      <c r="Q1425">
        <f t="shared" ref="Q1425:Q1488" si="750">IF(BK1425, AN1425, AL1425)</f>
        <v>5.4900645092384872</v>
      </c>
      <c r="R1425">
        <f t="shared" ref="R1425:R1488" si="751">BM1425 - IF(AZ1425&gt;1, Q1425*BG1425*100/(BB1425*CA1425), 0)</f>
        <v>888.56668749999994</v>
      </c>
      <c r="S1425">
        <f t="shared" ref="S1425:S1488" si="752">((Y1425-O1425/2)*R1425-Q1425)/(Y1425+O1425/2)</f>
        <v>734.31755079379604</v>
      </c>
      <c r="T1425">
        <f t="shared" ref="T1425:T1488" si="753">S1425*(BT1425+BU1425)/1000</f>
        <v>73.024105478904303</v>
      </c>
      <c r="U1425">
        <f t="shared" ref="U1425:U1488" si="754">(BM1425 - IF(AZ1425&gt;1, Q1425*BG1425*100/(BB1425*CA1425), 0))*(BT1425+BU1425)/1000</f>
        <v>88.363389167122691</v>
      </c>
      <c r="V1425">
        <f t="shared" ref="V1425:V1488" si="755">2/((1/X1425-1/W1425)+SIGN(X1425)*SQRT((1/X1425-1/W1425)*(1/X1425-1/W1425) + 4*BH1425/((BH1425+1)*(BH1425+1))*(2*1/X1425*1/W1425-1/W1425*1/W1425)))</f>
        <v>6.9752821575850499E-2</v>
      </c>
      <c r="W1425">
        <f t="shared" ref="W1425:W1488" si="756">IF(LEFT(BI1425,1)&lt;&gt;"0",IF(LEFT(BI1425,1)="1",3,BJ1425),$D$5+$E$5*(CA1425*BT1425/($K$5*1000))+$F$5*(CA1425*BT1425/($K$5*1000))*MAX(MIN(BG1425,$J$5),$I$5)*MAX(MIN(BG1425,$J$5),$I$5)+$G$5*MAX(MIN(BG1425,$J$5),$I$5)*(CA1425*BT1425/($K$5*1000))+$H$5*(CA1425*BT1425/($K$5*1000))*(CA1425*BT1425/($K$5*1000)))</f>
        <v>2.9201410588771357</v>
      </c>
      <c r="X1425">
        <f t="shared" ref="X1425:X1488" si="757">O1425*(1000-(1000*0.61365*EXP(17.502*AB1425/(240.97+AB1425))/(BT1425+BU1425)+BO1425)/2)/(1000*0.61365*EXP(17.502*AB1425/(240.97+AB1425))/(BT1425+BU1425)-BO1425)</f>
        <v>6.8840240695813987E-2</v>
      </c>
      <c r="Y1425">
        <f t="shared" ref="Y1425:Y1488" si="758">1/((BH1425+1)/(V1425/1.6)+1/(W1425/1.37)) + BH1425/((BH1425+1)/(V1425/1.6) + BH1425/(W1425/1.37))</f>
        <v>4.3106147437972128E-2</v>
      </c>
      <c r="Z1425">
        <f t="shared" ref="Z1425:Z1488" si="759">(BC1425*BF1425)</f>
        <v>321.51202949999998</v>
      </c>
      <c r="AA1425">
        <f t="shared" ref="AA1425:AA1488" si="760">(BV1425+(Z1425+2*0.95*0.0000000567*(((BV1425+$B$7)+273)^4-(BV1425+273)^4)-44100*O1425)/(1.84*29.3*W1425+8*0.95*0.0000000567*(BV1425+273)^3))</f>
        <v>32.529395432767927</v>
      </c>
      <c r="AB1425">
        <f t="shared" ref="AB1425:AB1488" si="761">($C$7*BW1425+$D$7*BX1425+$E$7*AA1425)</f>
        <v>31.7285875</v>
      </c>
      <c r="AC1425">
        <f t="shared" ref="AC1425:AC1488" si="762">0.61365*EXP(17.502*AB1425/(240.97+AB1425))</f>
        <v>4.7022165852003193</v>
      </c>
      <c r="AD1425">
        <f t="shared" ref="AD1425:AD1488" si="763">(AE1425/AF1425*100)</f>
        <v>60.18377248616148</v>
      </c>
      <c r="AE1425">
        <f t="shared" ref="AE1425:AE1488" si="764">BO1425*(BT1425+BU1425)/1000</f>
        <v>2.7158192169749635</v>
      </c>
      <c r="AF1425">
        <f t="shared" ref="AF1425:AF1488" si="765">0.61365*EXP(17.502*BV1425/(240.97+BV1425))</f>
        <v>4.5125440044480971</v>
      </c>
      <c r="AG1425">
        <f t="shared" ref="AG1425:AG1488" si="766">(AC1425-BO1425*(BT1425+BU1425)/1000)</f>
        <v>1.9863973682253557</v>
      </c>
      <c r="AH1425">
        <f t="shared" ref="AH1425:AH1488" si="767">(-O1425*44100)</f>
        <v>-62.990135484802643</v>
      </c>
      <c r="AI1425">
        <f t="shared" ref="AI1425:AI1488" si="768">2*29.3*W1425*0.92*(BV1425-AB1425)</f>
        <v>-113.98864228448546</v>
      </c>
      <c r="AJ1425">
        <f t="shared" ref="AJ1425:AJ1488" si="769">2*0.95*0.0000000567*(((BV1425+$B$7)+273)^4-(AB1425+273)^4)</f>
        <v>-8.7975223170448071</v>
      </c>
      <c r="AK1425">
        <f t="shared" ref="AK1425:AK1488" si="770">Z1425+AJ1425+AH1425+AI1425</f>
        <v>135.73572941366706</v>
      </c>
      <c r="AL1425">
        <f t="shared" ref="AL1425:AL1488" si="771">BS1425*AZ1425*(BN1425-BM1425*(1000-AZ1425*BP1425)/(1000-AZ1425*BO1425))/(100*BG1425)</f>
        <v>37.568005973517884</v>
      </c>
      <c r="AM1425">
        <f t="shared" ref="AM1425:AM1488" si="772">1000*BS1425*AZ1425*(BO1425-BP1425)/(100*BG1425*(1000-AZ1425*BO1425))</f>
        <v>1.434517302599275</v>
      </c>
      <c r="AN1425">
        <f t="shared" ref="AN1425:AN1488" si="773">(AO1425 - AP1425 - BT1425*1000/(8.314*(BV1425+273.15)) * AR1425/BS1425 * AQ1425) * BS1425/(100*BG1425) * (1000 - BP1425)/1000</f>
        <v>5.4900645092384872</v>
      </c>
      <c r="AO1425">
        <v>986.72561965064779</v>
      </c>
      <c r="AP1425">
        <v>952.869909090909</v>
      </c>
      <c r="AQ1425">
        <v>5.2534242933867388</v>
      </c>
      <c r="AR1425">
        <v>65.662157139145961</v>
      </c>
      <c r="AS1425">
        <f t="shared" ref="AS1425:AS1488" si="774">(AU1425 - AT1425 + BT1425*1000/(8.314*(BV1425+273.15)) * AW1425/BS1425 * AV1425) * BS1425/(100*BG1425) * 1000/(1000 - AU1425)</f>
        <v>1.4283477434195611</v>
      </c>
      <c r="AT1425">
        <v>25.6381415034806</v>
      </c>
      <c r="AU1425">
        <v>27.304963030303028</v>
      </c>
      <c r="AV1425">
        <v>-1.073969832820526E-5</v>
      </c>
      <c r="AW1425">
        <v>81.5194902957615</v>
      </c>
      <c r="AX1425">
        <v>20</v>
      </c>
      <c r="AY1425">
        <v>4</v>
      </c>
      <c r="AZ1425">
        <f t="shared" ref="AZ1425:AZ1488" si="775">IF(AX1425*$H$13&gt;=BB1425,1,(BB1425/(BB1425-AX1425*$H$13)))</f>
        <v>1</v>
      </c>
      <c r="BA1425">
        <f t="shared" ref="BA1425:BA1488" si="776">(AZ1425-1)*100</f>
        <v>0</v>
      </c>
      <c r="BB1425">
        <f t="shared" ref="BB1425:BB1488" si="777">MAX(0,($B$13+$C$13*CA1425)/(1+$D$13*CA1425)*BT1425/(BV1425+273)*$E$13)</f>
        <v>51898.719707536962</v>
      </c>
      <c r="BC1425">
        <f t="shared" ref="BC1425:BC1488" si="778">$B$11*CB1425+$C$11*CC1425+$F$11*CN1425*(1-CQ1425)</f>
        <v>1999.97875</v>
      </c>
      <c r="BD1425">
        <f t="shared" ref="BD1425:BD1488" si="779">BC1425*BE1425</f>
        <v>1681.1818499999999</v>
      </c>
      <c r="BE1425">
        <f t="shared" ref="BE1425:BE1488" si="780">($B$11*$D$9+$C$11*$D$9+$F$11*((DA1425+CS1425)/MAX(DA1425+CS1425+DB1425, 0.1)*$I$9+DB1425/MAX(DA1425+CS1425+DB1425, 0.1)*$J$9))/($B$11+$C$11+$F$11)</f>
        <v>0.8405998563734739</v>
      </c>
      <c r="BF1425">
        <f t="shared" ref="BF1425:BF1488" si="781">($B$11*$K$9+$C$11*$K$9+$F$11*((DA1425+CS1425)/MAX(DA1425+CS1425+DB1425, 0.1)*$P$9+DB1425/MAX(DA1425+CS1425+DB1425, 0.1)*$Q$9))/($B$11+$C$11+$F$11)</f>
        <v>0.16075772280080475</v>
      </c>
      <c r="BG1425">
        <v>6</v>
      </c>
      <c r="BH1425">
        <v>0.5</v>
      </c>
      <c r="BI1425" t="s">
        <v>383</v>
      </c>
      <c r="BJ1425">
        <v>2</v>
      </c>
      <c r="BK1425" t="b">
        <v>1</v>
      </c>
      <c r="BL1425">
        <v>1660328140.0999999</v>
      </c>
      <c r="BM1425">
        <v>888.56668749999994</v>
      </c>
      <c r="BN1425">
        <v>935.16493749999995</v>
      </c>
      <c r="BO1425">
        <v>27.309799999999999</v>
      </c>
      <c r="BP1425">
        <v>25.63585625</v>
      </c>
      <c r="BQ1425">
        <v>886.54612499999996</v>
      </c>
      <c r="BR1425">
        <v>27.301962499999998</v>
      </c>
      <c r="BS1425">
        <v>500.13900000000001</v>
      </c>
      <c r="BT1425">
        <v>99.344868750000003</v>
      </c>
      <c r="BU1425">
        <v>9.9990493749999992E-2</v>
      </c>
      <c r="BV1425">
        <v>31.004531249999999</v>
      </c>
      <c r="BW1425">
        <v>31.7285875</v>
      </c>
      <c r="BX1425">
        <v>999.9</v>
      </c>
      <c r="BY1425">
        <v>0</v>
      </c>
      <c r="BZ1425">
        <v>0</v>
      </c>
      <c r="CA1425">
        <v>10012.055625000001</v>
      </c>
      <c r="CB1425">
        <v>0</v>
      </c>
      <c r="CC1425">
        <v>162.55770625</v>
      </c>
      <c r="CD1425">
        <v>-46.598168749999999</v>
      </c>
      <c r="CE1425">
        <v>913.51468750000004</v>
      </c>
      <c r="CF1425">
        <v>959.76949999999999</v>
      </c>
      <c r="CG1425">
        <v>1.673934375</v>
      </c>
      <c r="CH1425">
        <v>935.16493749999995</v>
      </c>
      <c r="CI1425">
        <v>25.63585625</v>
      </c>
      <c r="CJ1425">
        <v>2.7130887499999998</v>
      </c>
      <c r="CK1425">
        <v>2.5467906249999999</v>
      </c>
      <c r="CL1425">
        <v>22.364599999999999</v>
      </c>
      <c r="CM1425">
        <v>21.328637499999999</v>
      </c>
      <c r="CN1425">
        <v>1999.97875</v>
      </c>
      <c r="CO1425">
        <v>0.98000537499999996</v>
      </c>
      <c r="CP1425">
        <v>1.9995025E-2</v>
      </c>
      <c r="CQ1425">
        <v>0</v>
      </c>
      <c r="CR1425">
        <v>2.9005000000000001</v>
      </c>
      <c r="CS1425">
        <v>0</v>
      </c>
      <c r="CT1425">
        <v>25954.7</v>
      </c>
      <c r="CU1425">
        <v>17412.162499999999</v>
      </c>
      <c r="CV1425">
        <v>44.561999999999998</v>
      </c>
      <c r="CW1425">
        <v>46.292625000000001</v>
      </c>
      <c r="CX1425">
        <v>44.686999999999998</v>
      </c>
      <c r="CY1425">
        <v>44.230312499999997</v>
      </c>
      <c r="CZ1425">
        <v>44.386625000000002</v>
      </c>
      <c r="DA1425">
        <v>1959.98875</v>
      </c>
      <c r="DB1425">
        <v>39.99</v>
      </c>
      <c r="DC1425">
        <v>0</v>
      </c>
      <c r="DD1425">
        <v>1660328146.2</v>
      </c>
      <c r="DE1425">
        <v>0</v>
      </c>
      <c r="DF1425">
        <v>1660327771.0999999</v>
      </c>
      <c r="DG1425" t="s">
        <v>2781</v>
      </c>
      <c r="DH1425">
        <v>1660327771.0999999</v>
      </c>
      <c r="DI1425">
        <v>1660327770.5999999</v>
      </c>
      <c r="DJ1425">
        <v>42</v>
      </c>
      <c r="DK1425">
        <v>0.13300000000000001</v>
      </c>
      <c r="DL1425">
        <v>-5.0000000000000001E-3</v>
      </c>
      <c r="DM1425">
        <v>1.258</v>
      </c>
      <c r="DN1425">
        <v>1.2E-2</v>
      </c>
      <c r="DO1425">
        <v>400</v>
      </c>
      <c r="DP1425">
        <v>26</v>
      </c>
      <c r="DQ1425">
        <v>0.6</v>
      </c>
      <c r="DR1425">
        <v>0.12</v>
      </c>
      <c r="DS1425">
        <v>6.0018748531069743</v>
      </c>
      <c r="DT1425">
        <v>-4.3023073117648369</v>
      </c>
      <c r="DU1425">
        <v>0.34264154769349259</v>
      </c>
      <c r="DV1425">
        <v>0</v>
      </c>
      <c r="DW1425">
        <v>37.636691556849087</v>
      </c>
      <c r="DX1425">
        <v>-4.5803612758347239</v>
      </c>
      <c r="DY1425">
        <v>0.35820255748380841</v>
      </c>
      <c r="DZ1425">
        <v>0</v>
      </c>
      <c r="EA1425">
        <v>-46.608996666666663</v>
      </c>
      <c r="EB1425">
        <v>4.6663715239155357</v>
      </c>
      <c r="EC1425">
        <v>0.36112542648719098</v>
      </c>
      <c r="ED1425">
        <v>0</v>
      </c>
      <c r="EE1425">
        <v>702.28277046337041</v>
      </c>
      <c r="EF1425">
        <v>393.51993504245672</v>
      </c>
      <c r="EG1425">
        <v>38.861718453568329</v>
      </c>
      <c r="EH1425">
        <v>0</v>
      </c>
      <c r="EI1425">
        <v>1.6791112500000001</v>
      </c>
      <c r="EJ1425">
        <v>-9.7201013133211847E-2</v>
      </c>
      <c r="EK1425">
        <v>9.9184719557752349E-3</v>
      </c>
      <c r="EL1425">
        <v>1</v>
      </c>
      <c r="EM1425">
        <v>1.9866734875689549</v>
      </c>
      <c r="EN1425">
        <v>-1.601047437552261E-2</v>
      </c>
      <c r="EO1425">
        <v>1.6471308231663579E-3</v>
      </c>
      <c r="EP1425">
        <v>1</v>
      </c>
      <c r="EQ1425">
        <v>2</v>
      </c>
      <c r="ER1425">
        <v>6</v>
      </c>
      <c r="ES1425" t="s">
        <v>412</v>
      </c>
      <c r="ET1425">
        <v>2.94109</v>
      </c>
      <c r="EU1425">
        <v>2.80132</v>
      </c>
      <c r="EV1425">
        <v>0.158245</v>
      </c>
      <c r="EW1425">
        <v>0.16329199999999999</v>
      </c>
      <c r="EX1425">
        <v>0.117523</v>
      </c>
      <c r="EY1425">
        <v>0.112484</v>
      </c>
      <c r="EZ1425">
        <v>17207.7</v>
      </c>
      <c r="FA1425">
        <v>17933.5</v>
      </c>
      <c r="FB1425">
        <v>23783</v>
      </c>
      <c r="FC1425">
        <v>24954.2</v>
      </c>
      <c r="FD1425">
        <v>33603.800000000003</v>
      </c>
      <c r="FE1425">
        <v>35371.300000000003</v>
      </c>
      <c r="FF1425">
        <v>43375.3</v>
      </c>
      <c r="FG1425">
        <v>46133.2</v>
      </c>
      <c r="FH1425">
        <v>1.8998299999999999</v>
      </c>
      <c r="FI1425">
        <v>1.81087</v>
      </c>
      <c r="FJ1425">
        <v>9.4495700000000002E-2</v>
      </c>
      <c r="FK1425">
        <v>0</v>
      </c>
      <c r="FL1425">
        <v>30.181000000000001</v>
      </c>
      <c r="FM1425">
        <v>999.9</v>
      </c>
      <c r="FN1425">
        <v>56.9</v>
      </c>
      <c r="FO1425">
        <v>38.1</v>
      </c>
      <c r="FP1425">
        <v>38.338999999999999</v>
      </c>
      <c r="FQ1425">
        <v>62.855800000000002</v>
      </c>
      <c r="FR1425">
        <v>23.1691</v>
      </c>
      <c r="FS1425">
        <v>1</v>
      </c>
      <c r="FT1425">
        <v>0.52454800000000001</v>
      </c>
      <c r="FU1425">
        <v>2.8986499999999999</v>
      </c>
      <c r="FV1425">
        <v>20.296700000000001</v>
      </c>
      <c r="FW1425">
        <v>5.2117500000000003</v>
      </c>
      <c r="FX1425">
        <v>11.908099999999999</v>
      </c>
      <c r="FY1425">
        <v>5.0029500000000002</v>
      </c>
      <c r="FZ1425">
        <v>3.2906300000000002</v>
      </c>
      <c r="GA1425">
        <v>9999</v>
      </c>
      <c r="GB1425">
        <v>9999</v>
      </c>
      <c r="GC1425">
        <v>9999</v>
      </c>
      <c r="GD1425">
        <v>999.9</v>
      </c>
      <c r="GE1425">
        <v>1.8597300000000001</v>
      </c>
      <c r="GF1425">
        <v>1.8547199999999999</v>
      </c>
      <c r="GG1425">
        <v>1.85791</v>
      </c>
      <c r="GH1425">
        <v>1.8563799999999999</v>
      </c>
      <c r="GI1425">
        <v>1.8551599999999999</v>
      </c>
      <c r="GJ1425">
        <v>1.8547199999999999</v>
      </c>
      <c r="GK1425">
        <v>1.8535200000000001</v>
      </c>
      <c r="GL1425">
        <v>1.8565400000000001</v>
      </c>
      <c r="GM1425">
        <v>0</v>
      </c>
      <c r="GN1425">
        <v>0</v>
      </c>
      <c r="GO1425">
        <v>0</v>
      </c>
      <c r="GP1425">
        <v>0</v>
      </c>
      <c r="GQ1425" t="s">
        <v>386</v>
      </c>
      <c r="GR1425" t="s">
        <v>387</v>
      </c>
      <c r="GS1425" t="s">
        <v>388</v>
      </c>
      <c r="GT1425" t="s">
        <v>388</v>
      </c>
      <c r="GU1425" t="s">
        <v>388</v>
      </c>
      <c r="GV1425" t="s">
        <v>388</v>
      </c>
      <c r="GW1425">
        <v>0</v>
      </c>
      <c r="GX1425">
        <v>100</v>
      </c>
      <c r="GY1425">
        <v>100</v>
      </c>
      <c r="GZ1425">
        <v>2.0699999999999998</v>
      </c>
      <c r="HA1425">
        <v>7.7999999999999996E-3</v>
      </c>
      <c r="HB1425">
        <v>0.32140272067045289</v>
      </c>
      <c r="HC1425">
        <v>2.7716384584972409E-3</v>
      </c>
      <c r="HD1425">
        <v>-1.1467119688665799E-6</v>
      </c>
      <c r="HE1425">
        <v>2.0626329066488061E-10</v>
      </c>
      <c r="HF1425">
        <v>-7.4589808594339752E-2</v>
      </c>
      <c r="HG1425">
        <v>1.066993184659233E-2</v>
      </c>
      <c r="HH1425">
        <v>-3.4528890892081033E-4</v>
      </c>
      <c r="HI1425">
        <v>2.382551249023132E-6</v>
      </c>
      <c r="HJ1425">
        <v>1</v>
      </c>
      <c r="HK1425">
        <v>2115</v>
      </c>
      <c r="HL1425">
        <v>2</v>
      </c>
      <c r="HM1425">
        <v>30</v>
      </c>
      <c r="HN1425">
        <v>6.3</v>
      </c>
      <c r="HO1425">
        <v>6.3</v>
      </c>
      <c r="HP1425">
        <v>2.1484399999999999</v>
      </c>
      <c r="HQ1425">
        <v>2.3168899999999999</v>
      </c>
      <c r="HR1425">
        <v>1.4978</v>
      </c>
      <c r="HS1425">
        <v>2.3010299999999999</v>
      </c>
      <c r="HT1425">
        <v>1.5478499999999999</v>
      </c>
      <c r="HU1425">
        <v>2.4475099999999999</v>
      </c>
      <c r="HV1425">
        <v>41.222299999999997</v>
      </c>
      <c r="HW1425">
        <v>14.2721</v>
      </c>
      <c r="HX1425">
        <v>18</v>
      </c>
      <c r="HY1425">
        <v>473.68200000000002</v>
      </c>
      <c r="HZ1425">
        <v>477.71499999999997</v>
      </c>
      <c r="IA1425">
        <v>26.1004</v>
      </c>
      <c r="IB1425">
        <v>33.5137</v>
      </c>
      <c r="IC1425">
        <v>30.000699999999998</v>
      </c>
      <c r="ID1425">
        <v>33.309600000000003</v>
      </c>
      <c r="IE1425">
        <v>33.416200000000003</v>
      </c>
      <c r="IF1425">
        <v>43.007800000000003</v>
      </c>
      <c r="IG1425">
        <v>34.673099999999998</v>
      </c>
      <c r="IH1425">
        <v>0</v>
      </c>
      <c r="II1425">
        <v>26.102499999999999</v>
      </c>
      <c r="IJ1425">
        <v>1005.73</v>
      </c>
      <c r="IK1425">
        <v>25.5702</v>
      </c>
      <c r="IL1425">
        <v>100.291</v>
      </c>
      <c r="IM1425">
        <v>99.979799999999997</v>
      </c>
      <c r="IN1425" t="s">
        <v>3528</v>
      </c>
    </row>
    <row r="1426" spans="1:248" x14ac:dyDescent="0.2">
      <c r="A1426">
        <v>1410</v>
      </c>
      <c r="B1426">
        <v>1660328149.0999999</v>
      </c>
      <c r="C1426">
        <v>17182.5</v>
      </c>
      <c r="D1426" t="s">
        <v>3146</v>
      </c>
      <c r="E1426" t="s">
        <v>3147</v>
      </c>
      <c r="F1426">
        <v>1</v>
      </c>
      <c r="G1426" t="s">
        <v>381</v>
      </c>
      <c r="H1426" t="s">
        <v>377</v>
      </c>
      <c r="I1426" t="s">
        <v>378</v>
      </c>
      <c r="J1426" t="s">
        <v>379</v>
      </c>
      <c r="K1426" t="s">
        <v>2780</v>
      </c>
      <c r="L1426" t="s">
        <v>381</v>
      </c>
      <c r="M1426" t="s">
        <v>382</v>
      </c>
      <c r="N1426">
        <v>1660328141.599999</v>
      </c>
      <c r="O1426">
        <f t="shared" si="748"/>
        <v>1.4277011821910571E-3</v>
      </c>
      <c r="P1426">
        <f t="shared" si="749"/>
        <v>1.4277011821910572</v>
      </c>
      <c r="Q1426">
        <f t="shared" si="750"/>
        <v>5.4638301703242282</v>
      </c>
      <c r="R1426">
        <f t="shared" si="751"/>
        <v>896.22626666666667</v>
      </c>
      <c r="S1426">
        <f t="shared" si="752"/>
        <v>742.29370937011777</v>
      </c>
      <c r="T1426">
        <f t="shared" si="753"/>
        <v>73.817370903871719</v>
      </c>
      <c r="U1426">
        <f t="shared" si="754"/>
        <v>89.125188460055725</v>
      </c>
      <c r="V1426">
        <f t="shared" si="755"/>
        <v>6.9732069936370114E-2</v>
      </c>
      <c r="W1426">
        <f t="shared" si="756"/>
        <v>2.9201819132798899</v>
      </c>
      <c r="X1426">
        <f t="shared" si="757"/>
        <v>6.8820040717044687E-2</v>
      </c>
      <c r="Y1426">
        <f t="shared" si="758"/>
        <v>4.3093473792945564E-2</v>
      </c>
      <c r="Z1426">
        <f t="shared" si="759"/>
        <v>321.51371860000012</v>
      </c>
      <c r="AA1426">
        <f t="shared" si="760"/>
        <v>32.528503646227016</v>
      </c>
      <c r="AB1426">
        <f t="shared" si="761"/>
        <v>31.726839999999999</v>
      </c>
      <c r="AC1426">
        <f t="shared" si="762"/>
        <v>4.701750585158071</v>
      </c>
      <c r="AD1426">
        <f t="shared" si="763"/>
        <v>60.183872761067015</v>
      </c>
      <c r="AE1426">
        <f t="shared" si="764"/>
        <v>2.7156609659001938</v>
      </c>
      <c r="AF1426">
        <f t="shared" si="765"/>
        <v>4.5122735399257268</v>
      </c>
      <c r="AG1426">
        <f t="shared" si="766"/>
        <v>1.9860896192578772</v>
      </c>
      <c r="AH1426">
        <f t="shared" si="767"/>
        <v>-62.961622134625621</v>
      </c>
      <c r="AI1426">
        <f t="shared" si="768"/>
        <v>-113.88062442925401</v>
      </c>
      <c r="AJ1426">
        <f t="shared" si="769"/>
        <v>-8.7889413991520993</v>
      </c>
      <c r="AK1426">
        <f t="shared" si="770"/>
        <v>135.88253063696834</v>
      </c>
      <c r="AL1426">
        <f t="shared" si="771"/>
        <v>37.460110025972341</v>
      </c>
      <c r="AM1426">
        <f t="shared" si="772"/>
        <v>1.4327475094766804</v>
      </c>
      <c r="AN1426">
        <f t="shared" si="773"/>
        <v>5.4638301703242282</v>
      </c>
      <c r="AO1426">
        <v>991.91129263510629</v>
      </c>
      <c r="AP1426">
        <v>958.10070909090916</v>
      </c>
      <c r="AQ1426">
        <v>5.2509450109769586</v>
      </c>
      <c r="AR1426">
        <v>65.662157139145961</v>
      </c>
      <c r="AS1426">
        <f t="shared" si="774"/>
        <v>1.4277011821910572</v>
      </c>
      <c r="AT1426">
        <v>25.638690571508231</v>
      </c>
      <c r="AU1426">
        <v>27.304754545454539</v>
      </c>
      <c r="AV1426">
        <v>-1.1452306743327659E-5</v>
      </c>
      <c r="AW1426">
        <v>81.5194902957615</v>
      </c>
      <c r="AX1426">
        <v>20</v>
      </c>
      <c r="AY1426">
        <v>4</v>
      </c>
      <c r="AZ1426">
        <f t="shared" si="775"/>
        <v>1</v>
      </c>
      <c r="BA1426">
        <f t="shared" si="776"/>
        <v>0</v>
      </c>
      <c r="BB1426">
        <f t="shared" si="777"/>
        <v>51900.062214877231</v>
      </c>
      <c r="BC1426">
        <f t="shared" si="778"/>
        <v>1999.9893333333339</v>
      </c>
      <c r="BD1426">
        <f t="shared" si="779"/>
        <v>1681.1907400000005</v>
      </c>
      <c r="BE1426">
        <f t="shared" si="780"/>
        <v>0.84059985319921704</v>
      </c>
      <c r="BF1426">
        <f t="shared" si="781"/>
        <v>0.16075771667448893</v>
      </c>
      <c r="BG1426">
        <v>6</v>
      </c>
      <c r="BH1426">
        <v>0.5</v>
      </c>
      <c r="BI1426" t="s">
        <v>383</v>
      </c>
      <c r="BJ1426">
        <v>2</v>
      </c>
      <c r="BK1426" t="b">
        <v>1</v>
      </c>
      <c r="BL1426">
        <v>1660328141.599999</v>
      </c>
      <c r="BM1426">
        <v>896.22626666666667</v>
      </c>
      <c r="BN1426">
        <v>942.70613333333324</v>
      </c>
      <c r="BO1426">
        <v>27.30818</v>
      </c>
      <c r="BP1426">
        <v>25.636306666666659</v>
      </c>
      <c r="BQ1426">
        <v>894.19633333333331</v>
      </c>
      <c r="BR1426">
        <v>27.300346666666659</v>
      </c>
      <c r="BS1426">
        <v>500.14139999999992</v>
      </c>
      <c r="BT1426">
        <v>99.344966666666679</v>
      </c>
      <c r="BU1426">
        <v>9.9996926666666666E-2</v>
      </c>
      <c r="BV1426">
        <v>31.00348</v>
      </c>
      <c r="BW1426">
        <v>31.726839999999999</v>
      </c>
      <c r="BX1426">
        <v>999.89999999999986</v>
      </c>
      <c r="BY1426">
        <v>0</v>
      </c>
      <c r="BZ1426">
        <v>0</v>
      </c>
      <c r="CA1426">
        <v>10012.27933333333</v>
      </c>
      <c r="CB1426">
        <v>0</v>
      </c>
      <c r="CC1426">
        <v>142.40435333333329</v>
      </c>
      <c r="CD1426">
        <v>-46.479766666666663</v>
      </c>
      <c r="CE1426">
        <v>921.38793333333342</v>
      </c>
      <c r="CF1426">
        <v>967.50973333333343</v>
      </c>
      <c r="CG1426">
        <v>1.671872666666667</v>
      </c>
      <c r="CH1426">
        <v>942.70613333333324</v>
      </c>
      <c r="CI1426">
        <v>25.636306666666659</v>
      </c>
      <c r="CJ1426">
        <v>2.7129306666666659</v>
      </c>
      <c r="CK1426">
        <v>2.5468380000000002</v>
      </c>
      <c r="CL1426">
        <v>22.363646666666671</v>
      </c>
      <c r="CM1426">
        <v>21.328939999999999</v>
      </c>
      <c r="CN1426">
        <v>1999.9893333333339</v>
      </c>
      <c r="CO1426">
        <v>0.98000540000000003</v>
      </c>
      <c r="CP1426">
        <v>1.9994999999999999E-2</v>
      </c>
      <c r="CQ1426">
        <v>0</v>
      </c>
      <c r="CR1426">
        <v>3.0722</v>
      </c>
      <c r="CS1426">
        <v>0</v>
      </c>
      <c r="CT1426">
        <v>25958.68</v>
      </c>
      <c r="CU1426">
        <v>17412.253333333341</v>
      </c>
      <c r="CV1426">
        <v>44.561999999999998</v>
      </c>
      <c r="CW1426">
        <v>46.287199999999999</v>
      </c>
      <c r="CX1426">
        <v>44.686999999999998</v>
      </c>
      <c r="CY1426">
        <v>44.233199999999997</v>
      </c>
      <c r="CZ1426">
        <v>44.391533333333342</v>
      </c>
      <c r="DA1426">
        <v>1959.999333333333</v>
      </c>
      <c r="DB1426">
        <v>39.99</v>
      </c>
      <c r="DC1426">
        <v>0</v>
      </c>
      <c r="DD1426">
        <v>1660328147.4000001</v>
      </c>
      <c r="DE1426">
        <v>0</v>
      </c>
      <c r="DF1426">
        <v>1660327771.0999999</v>
      </c>
      <c r="DG1426" t="s">
        <v>2781</v>
      </c>
      <c r="DH1426">
        <v>1660327771.0999999</v>
      </c>
      <c r="DI1426">
        <v>1660327770.5999999</v>
      </c>
      <c r="DJ1426">
        <v>42</v>
      </c>
      <c r="DK1426">
        <v>0.13300000000000001</v>
      </c>
      <c r="DL1426">
        <v>-5.0000000000000001E-3</v>
      </c>
      <c r="DM1426">
        <v>1.258</v>
      </c>
      <c r="DN1426">
        <v>1.2E-2</v>
      </c>
      <c r="DO1426">
        <v>400</v>
      </c>
      <c r="DP1426">
        <v>26</v>
      </c>
      <c r="DQ1426">
        <v>0.6</v>
      </c>
      <c r="DR1426">
        <v>0.12</v>
      </c>
      <c r="DS1426">
        <v>5.8825057071648201</v>
      </c>
      <c r="DT1426">
        <v>-3.812467109054114</v>
      </c>
      <c r="DU1426">
        <v>0.29794981267429188</v>
      </c>
      <c r="DV1426">
        <v>0</v>
      </c>
      <c r="DW1426">
        <v>37.510250207607363</v>
      </c>
      <c r="DX1426">
        <v>-3.9389354515681489</v>
      </c>
      <c r="DY1426">
        <v>0.30450540596346087</v>
      </c>
      <c r="DZ1426">
        <v>0</v>
      </c>
      <c r="EA1426">
        <v>-46.519277419354843</v>
      </c>
      <c r="EB1426">
        <v>4.2070016129032668</v>
      </c>
      <c r="EC1426">
        <v>0.33923203183897321</v>
      </c>
      <c r="ED1426">
        <v>0</v>
      </c>
      <c r="EE1426">
        <v>713.5386628077556</v>
      </c>
      <c r="EF1426">
        <v>389.07238913585439</v>
      </c>
      <c r="EG1426">
        <v>37.498080482416853</v>
      </c>
      <c r="EH1426">
        <v>0</v>
      </c>
      <c r="EI1426">
        <v>1.6775697560975611</v>
      </c>
      <c r="EJ1426">
        <v>-9.3657700348432557E-2</v>
      </c>
      <c r="EK1426">
        <v>9.8356857704309519E-3</v>
      </c>
      <c r="EL1426">
        <v>1</v>
      </c>
      <c r="EM1426">
        <v>1.9862995765485689</v>
      </c>
      <c r="EN1426">
        <v>-2.3451352052579959E-2</v>
      </c>
      <c r="EO1426">
        <v>1.929803942870576E-3</v>
      </c>
      <c r="EP1426">
        <v>1</v>
      </c>
      <c r="EQ1426">
        <v>2</v>
      </c>
      <c r="ER1426">
        <v>6</v>
      </c>
      <c r="ES1426" t="s">
        <v>412</v>
      </c>
      <c r="ET1426">
        <v>2.9413100000000001</v>
      </c>
      <c r="EU1426">
        <v>2.80125</v>
      </c>
      <c r="EV1426">
        <v>0.158806</v>
      </c>
      <c r="EW1426">
        <v>0.163823</v>
      </c>
      <c r="EX1426">
        <v>0.117525</v>
      </c>
      <c r="EY1426">
        <v>0.112485</v>
      </c>
      <c r="EZ1426">
        <v>17196.2</v>
      </c>
      <c r="FA1426">
        <v>17922.099999999999</v>
      </c>
      <c r="FB1426">
        <v>23782.9</v>
      </c>
      <c r="FC1426">
        <v>24954.2</v>
      </c>
      <c r="FD1426">
        <v>33603.699999999997</v>
      </c>
      <c r="FE1426">
        <v>35371.4</v>
      </c>
      <c r="FF1426">
        <v>43375.199999999997</v>
      </c>
      <c r="FG1426">
        <v>46133.3</v>
      </c>
      <c r="FH1426">
        <v>1.89998</v>
      </c>
      <c r="FI1426">
        <v>1.8106800000000001</v>
      </c>
      <c r="FJ1426">
        <v>9.4458500000000001E-2</v>
      </c>
      <c r="FK1426">
        <v>0</v>
      </c>
      <c r="FL1426">
        <v>30.181000000000001</v>
      </c>
      <c r="FM1426">
        <v>999.9</v>
      </c>
      <c r="FN1426">
        <v>56.9</v>
      </c>
      <c r="FO1426">
        <v>38.1</v>
      </c>
      <c r="FP1426">
        <v>38.337899999999998</v>
      </c>
      <c r="FQ1426">
        <v>62.905799999999999</v>
      </c>
      <c r="FR1426">
        <v>23.277200000000001</v>
      </c>
      <c r="FS1426">
        <v>1</v>
      </c>
      <c r="FT1426">
        <v>0.52455799999999997</v>
      </c>
      <c r="FU1426">
        <v>2.8945400000000001</v>
      </c>
      <c r="FV1426">
        <v>20.296700000000001</v>
      </c>
      <c r="FW1426">
        <v>5.2123499999999998</v>
      </c>
      <c r="FX1426">
        <v>11.908099999999999</v>
      </c>
      <c r="FY1426">
        <v>5.0030000000000001</v>
      </c>
      <c r="FZ1426">
        <v>3.2906300000000002</v>
      </c>
      <c r="GA1426">
        <v>9999</v>
      </c>
      <c r="GB1426">
        <v>9999</v>
      </c>
      <c r="GC1426">
        <v>9999</v>
      </c>
      <c r="GD1426">
        <v>999.9</v>
      </c>
      <c r="GE1426">
        <v>1.85972</v>
      </c>
      <c r="GF1426">
        <v>1.8547100000000001</v>
      </c>
      <c r="GG1426">
        <v>1.85791</v>
      </c>
      <c r="GH1426">
        <v>1.8563799999999999</v>
      </c>
      <c r="GI1426">
        <v>1.8551599999999999</v>
      </c>
      <c r="GJ1426">
        <v>1.8547199999999999</v>
      </c>
      <c r="GK1426">
        <v>1.8535200000000001</v>
      </c>
      <c r="GL1426">
        <v>1.8565400000000001</v>
      </c>
      <c r="GM1426">
        <v>0</v>
      </c>
      <c r="GN1426">
        <v>0</v>
      </c>
      <c r="GO1426">
        <v>0</v>
      </c>
      <c r="GP1426">
        <v>0</v>
      </c>
      <c r="GQ1426" t="s">
        <v>386</v>
      </c>
      <c r="GR1426" t="s">
        <v>387</v>
      </c>
      <c r="GS1426" t="s">
        <v>388</v>
      </c>
      <c r="GT1426" t="s">
        <v>388</v>
      </c>
      <c r="GU1426" t="s">
        <v>388</v>
      </c>
      <c r="GV1426" t="s">
        <v>388</v>
      </c>
      <c r="GW1426">
        <v>0</v>
      </c>
      <c r="GX1426">
        <v>100</v>
      </c>
      <c r="GY1426">
        <v>100</v>
      </c>
      <c r="GZ1426">
        <v>2.0760000000000001</v>
      </c>
      <c r="HA1426">
        <v>7.7999999999999996E-3</v>
      </c>
      <c r="HB1426">
        <v>0.32140272067045289</v>
      </c>
      <c r="HC1426">
        <v>2.7716384584972409E-3</v>
      </c>
      <c r="HD1426">
        <v>-1.1467119688665799E-6</v>
      </c>
      <c r="HE1426">
        <v>2.0626329066488061E-10</v>
      </c>
      <c r="HF1426">
        <v>-7.4589808594339752E-2</v>
      </c>
      <c r="HG1426">
        <v>1.066993184659233E-2</v>
      </c>
      <c r="HH1426">
        <v>-3.4528890892081033E-4</v>
      </c>
      <c r="HI1426">
        <v>2.382551249023132E-6</v>
      </c>
      <c r="HJ1426">
        <v>1</v>
      </c>
      <c r="HK1426">
        <v>2115</v>
      </c>
      <c r="HL1426">
        <v>2</v>
      </c>
      <c r="HM1426">
        <v>30</v>
      </c>
      <c r="HN1426">
        <v>6.3</v>
      </c>
      <c r="HO1426">
        <v>6.3</v>
      </c>
      <c r="HP1426">
        <v>2.1545399999999999</v>
      </c>
      <c r="HQ1426">
        <v>2.33521</v>
      </c>
      <c r="HR1426">
        <v>1.4978</v>
      </c>
      <c r="HS1426">
        <v>2.3010299999999999</v>
      </c>
      <c r="HT1426">
        <v>1.5478499999999999</v>
      </c>
      <c r="HU1426">
        <v>2.34985</v>
      </c>
      <c r="HV1426">
        <v>41.222299999999997</v>
      </c>
      <c r="HW1426">
        <v>14.2546</v>
      </c>
      <c r="HX1426">
        <v>18</v>
      </c>
      <c r="HY1426">
        <v>473.779</v>
      </c>
      <c r="HZ1426">
        <v>477.59300000000002</v>
      </c>
      <c r="IA1426">
        <v>26.099900000000002</v>
      </c>
      <c r="IB1426">
        <v>33.514699999999998</v>
      </c>
      <c r="IC1426">
        <v>30.000599999999999</v>
      </c>
      <c r="ID1426">
        <v>33.311100000000003</v>
      </c>
      <c r="IE1426">
        <v>33.4176</v>
      </c>
      <c r="IF1426">
        <v>43.118099999999998</v>
      </c>
      <c r="IG1426">
        <v>34.673099999999998</v>
      </c>
      <c r="IH1426">
        <v>0</v>
      </c>
      <c r="II1426">
        <v>26.102499999999999</v>
      </c>
      <c r="IJ1426">
        <v>1005.73</v>
      </c>
      <c r="IK1426">
        <v>25.567299999999999</v>
      </c>
      <c r="IL1426">
        <v>100.291</v>
      </c>
      <c r="IM1426">
        <v>99.979900000000001</v>
      </c>
      <c r="IN1426" t="s">
        <v>3528</v>
      </c>
    </row>
    <row r="1427" spans="1:248" x14ac:dyDescent="0.2">
      <c r="A1427">
        <v>1411</v>
      </c>
      <c r="B1427">
        <v>1660328150.0999999</v>
      </c>
      <c r="C1427">
        <v>17183.5</v>
      </c>
      <c r="D1427" t="s">
        <v>3148</v>
      </c>
      <c r="E1427" t="s">
        <v>3149</v>
      </c>
      <c r="F1427">
        <v>1</v>
      </c>
      <c r="G1427" t="s">
        <v>381</v>
      </c>
      <c r="H1427" t="s">
        <v>377</v>
      </c>
      <c r="I1427" t="s">
        <v>378</v>
      </c>
      <c r="J1427" t="s">
        <v>379</v>
      </c>
      <c r="K1427" t="s">
        <v>2780</v>
      </c>
      <c r="L1427" t="s">
        <v>381</v>
      </c>
      <c r="M1427" t="s">
        <v>382</v>
      </c>
      <c r="N1427">
        <v>1660328142.0999999</v>
      </c>
      <c r="O1427">
        <f t="shared" si="748"/>
        <v>1.4296084326091637E-3</v>
      </c>
      <c r="P1427">
        <f t="shared" si="749"/>
        <v>1.4296084326091638</v>
      </c>
      <c r="Q1427">
        <f t="shared" si="750"/>
        <v>5.4055098700615769</v>
      </c>
      <c r="R1427">
        <f t="shared" si="751"/>
        <v>898.77743749999991</v>
      </c>
      <c r="S1427">
        <f t="shared" si="752"/>
        <v>746.27193563279013</v>
      </c>
      <c r="T1427">
        <f t="shared" si="753"/>
        <v>74.212959882241165</v>
      </c>
      <c r="U1427">
        <f t="shared" si="754"/>
        <v>89.378858734240026</v>
      </c>
      <c r="V1427">
        <f t="shared" si="755"/>
        <v>6.9833122813874327E-2</v>
      </c>
      <c r="W1427">
        <f t="shared" si="756"/>
        <v>2.9197598446347603</v>
      </c>
      <c r="X1427">
        <f t="shared" si="757"/>
        <v>6.89183366738048E-2</v>
      </c>
      <c r="Y1427">
        <f t="shared" si="758"/>
        <v>4.3155151895678465E-2</v>
      </c>
      <c r="Z1427">
        <f t="shared" si="759"/>
        <v>321.51352574999999</v>
      </c>
      <c r="AA1427">
        <f t="shared" si="760"/>
        <v>32.527669125212881</v>
      </c>
      <c r="AB1427">
        <f t="shared" si="761"/>
        <v>31.726131250000002</v>
      </c>
      <c r="AC1427">
        <f t="shared" si="762"/>
        <v>4.7015615966024473</v>
      </c>
      <c r="AD1427">
        <f t="shared" si="763"/>
        <v>60.185578612468568</v>
      </c>
      <c r="AE1427">
        <f t="shared" si="764"/>
        <v>2.7156539385804299</v>
      </c>
      <c r="AF1427">
        <f t="shared" si="765"/>
        <v>4.5121339716053361</v>
      </c>
      <c r="AG1427">
        <f t="shared" si="766"/>
        <v>1.9859076580220174</v>
      </c>
      <c r="AH1427">
        <f t="shared" si="767"/>
        <v>-63.045731878064117</v>
      </c>
      <c r="AI1427">
        <f t="shared" si="768"/>
        <v>-113.83799525934442</v>
      </c>
      <c r="AJ1427">
        <f t="shared" si="769"/>
        <v>-8.7868672443695033</v>
      </c>
      <c r="AK1427">
        <f t="shared" si="770"/>
        <v>135.84293136822197</v>
      </c>
      <c r="AL1427">
        <f t="shared" si="771"/>
        <v>37.431198348955711</v>
      </c>
      <c r="AM1427">
        <f t="shared" si="772"/>
        <v>1.4326431163020754</v>
      </c>
      <c r="AN1427">
        <f t="shared" si="773"/>
        <v>5.4055098700615769</v>
      </c>
      <c r="AO1427">
        <v>997.07267802275032</v>
      </c>
      <c r="AP1427">
        <v>963.34523030302978</v>
      </c>
      <c r="AQ1427">
        <v>5.2487965708313586</v>
      </c>
      <c r="AR1427">
        <v>65.662157139145961</v>
      </c>
      <c r="AS1427">
        <f t="shared" si="774"/>
        <v>1.4296084326091638</v>
      </c>
      <c r="AT1427">
        <v>25.63858719669555</v>
      </c>
      <c r="AU1427">
        <v>27.306856363636349</v>
      </c>
      <c r="AV1427">
        <v>-1.103249985263096E-5</v>
      </c>
      <c r="AW1427">
        <v>81.5194902957615</v>
      </c>
      <c r="AX1427">
        <v>20</v>
      </c>
      <c r="AY1427">
        <v>4</v>
      </c>
      <c r="AZ1427">
        <f t="shared" si="775"/>
        <v>1</v>
      </c>
      <c r="BA1427">
        <f t="shared" si="776"/>
        <v>0</v>
      </c>
      <c r="BB1427">
        <f t="shared" si="777"/>
        <v>51888.160610349252</v>
      </c>
      <c r="BC1427">
        <f t="shared" si="778"/>
        <v>1999.9881250000001</v>
      </c>
      <c r="BD1427">
        <f t="shared" si="779"/>
        <v>1681.189725</v>
      </c>
      <c r="BE1427">
        <f t="shared" si="780"/>
        <v>0.84059985356163047</v>
      </c>
      <c r="BF1427">
        <f t="shared" si="781"/>
        <v>0.1607577173739469</v>
      </c>
      <c r="BG1427">
        <v>6</v>
      </c>
      <c r="BH1427">
        <v>0.5</v>
      </c>
      <c r="BI1427" t="s">
        <v>383</v>
      </c>
      <c r="BJ1427">
        <v>2</v>
      </c>
      <c r="BK1427" t="b">
        <v>1</v>
      </c>
      <c r="BL1427">
        <v>1660328142.0999999</v>
      </c>
      <c r="BM1427">
        <v>898.77743749999991</v>
      </c>
      <c r="BN1427">
        <v>945.22649999999999</v>
      </c>
      <c r="BO1427">
        <v>27.308118749999998</v>
      </c>
      <c r="BP1427">
        <v>25.636381249999999</v>
      </c>
      <c r="BQ1427">
        <v>896.7444375</v>
      </c>
      <c r="BR1427">
        <v>27.3002875</v>
      </c>
      <c r="BS1427">
        <v>500.145625</v>
      </c>
      <c r="BT1427">
        <v>99.344918750000005</v>
      </c>
      <c r="BU1427">
        <v>0.10001055624999999</v>
      </c>
      <c r="BV1427">
        <v>31.002937500000002</v>
      </c>
      <c r="BW1427">
        <v>31.726131250000002</v>
      </c>
      <c r="BX1427">
        <v>999.9</v>
      </c>
      <c r="BY1427">
        <v>0</v>
      </c>
      <c r="BZ1427">
        <v>0</v>
      </c>
      <c r="CA1427">
        <v>10009.87125</v>
      </c>
      <c r="CB1427">
        <v>0</v>
      </c>
      <c r="CC1427">
        <v>137.27391875000001</v>
      </c>
      <c r="CD1427">
        <v>-46.448912499999992</v>
      </c>
      <c r="CE1427">
        <v>924.01068750000013</v>
      </c>
      <c r="CF1427">
        <v>970.09662500000002</v>
      </c>
      <c r="CG1427">
        <v>1.67174125</v>
      </c>
      <c r="CH1427">
        <v>945.22649999999999</v>
      </c>
      <c r="CI1427">
        <v>25.636381249999999</v>
      </c>
      <c r="CJ1427">
        <v>2.7129237499999999</v>
      </c>
      <c r="CK1427">
        <v>2.5468437499999999</v>
      </c>
      <c r="CL1427">
        <v>22.363600000000002</v>
      </c>
      <c r="CM1427">
        <v>21.328981249999998</v>
      </c>
      <c r="CN1427">
        <v>1999.9881250000001</v>
      </c>
      <c r="CO1427">
        <v>0.98000537499999996</v>
      </c>
      <c r="CP1427">
        <v>1.9995025E-2</v>
      </c>
      <c r="CQ1427">
        <v>0</v>
      </c>
      <c r="CR1427">
        <v>3.1448749999999999</v>
      </c>
      <c r="CS1427">
        <v>0</v>
      </c>
      <c r="CT1427">
        <v>25959</v>
      </c>
      <c r="CU1427">
        <v>17412.243750000001</v>
      </c>
      <c r="CV1427">
        <v>44.561999999999998</v>
      </c>
      <c r="CW1427">
        <v>46.284875</v>
      </c>
      <c r="CX1427">
        <v>44.686999999999998</v>
      </c>
      <c r="CY1427">
        <v>44.234250000000003</v>
      </c>
      <c r="CZ1427">
        <v>44.390500000000003</v>
      </c>
      <c r="DA1427">
        <v>1959.9981250000001</v>
      </c>
      <c r="DB1427">
        <v>39.99</v>
      </c>
      <c r="DC1427">
        <v>0</v>
      </c>
      <c r="DD1427">
        <v>1660328148.5999999</v>
      </c>
      <c r="DE1427">
        <v>0</v>
      </c>
      <c r="DF1427">
        <v>1660327771.0999999</v>
      </c>
      <c r="DG1427" t="s">
        <v>2781</v>
      </c>
      <c r="DH1427">
        <v>1660327771.0999999</v>
      </c>
      <c r="DI1427">
        <v>1660327770.5999999</v>
      </c>
      <c r="DJ1427">
        <v>42</v>
      </c>
      <c r="DK1427">
        <v>0.13300000000000001</v>
      </c>
      <c r="DL1427">
        <v>-5.0000000000000001E-3</v>
      </c>
      <c r="DM1427">
        <v>1.258</v>
      </c>
      <c r="DN1427">
        <v>1.2E-2</v>
      </c>
      <c r="DO1427">
        <v>400</v>
      </c>
      <c r="DP1427">
        <v>26</v>
      </c>
      <c r="DQ1427">
        <v>0.6</v>
      </c>
      <c r="DR1427">
        <v>0.12</v>
      </c>
      <c r="DS1427">
        <v>5.8825057071648201</v>
      </c>
      <c r="DT1427">
        <v>-3.812467109054114</v>
      </c>
      <c r="DU1427">
        <v>0.29794981267429188</v>
      </c>
      <c r="DV1427">
        <v>0</v>
      </c>
      <c r="DW1427">
        <v>37.510250207607363</v>
      </c>
      <c r="DX1427">
        <v>-3.9389354515681489</v>
      </c>
      <c r="DY1427">
        <v>0.30450540596346087</v>
      </c>
      <c r="DZ1427">
        <v>0</v>
      </c>
      <c r="EA1427">
        <v>-46.519277419354843</v>
      </c>
      <c r="EB1427">
        <v>4.2070016129032668</v>
      </c>
      <c r="EC1427">
        <v>0.33923203183897321</v>
      </c>
      <c r="ED1427">
        <v>0</v>
      </c>
      <c r="EE1427">
        <v>713.5386628077556</v>
      </c>
      <c r="EF1427">
        <v>389.07238913585439</v>
      </c>
      <c r="EG1427">
        <v>37.498080482416853</v>
      </c>
      <c r="EH1427">
        <v>0</v>
      </c>
      <c r="EI1427">
        <v>1.6775697560975611</v>
      </c>
      <c r="EJ1427">
        <v>-9.3657700348432557E-2</v>
      </c>
      <c r="EK1427">
        <v>9.8356857704309519E-3</v>
      </c>
      <c r="EL1427">
        <v>1</v>
      </c>
      <c r="EM1427">
        <v>1.9862995765485689</v>
      </c>
      <c r="EN1427">
        <v>-2.3451352052579959E-2</v>
      </c>
      <c r="EO1427">
        <v>1.929803942870576E-3</v>
      </c>
      <c r="EP1427">
        <v>1</v>
      </c>
      <c r="EQ1427">
        <v>2</v>
      </c>
      <c r="ER1427">
        <v>6</v>
      </c>
      <c r="ES1427" t="s">
        <v>412</v>
      </c>
      <c r="ET1427">
        <v>2.9412699999999998</v>
      </c>
      <c r="EU1427">
        <v>2.8011699999999999</v>
      </c>
      <c r="EV1427">
        <v>0.15936600000000001</v>
      </c>
      <c r="EW1427">
        <v>0.16436300000000001</v>
      </c>
      <c r="EX1427">
        <v>0.11752799999999999</v>
      </c>
      <c r="EY1427">
        <v>0.112482</v>
      </c>
      <c r="EZ1427">
        <v>17184.7</v>
      </c>
      <c r="FA1427">
        <v>17910.599999999999</v>
      </c>
      <c r="FB1427">
        <v>23782.9</v>
      </c>
      <c r="FC1427">
        <v>24954.400000000001</v>
      </c>
      <c r="FD1427">
        <v>33603.599999999999</v>
      </c>
      <c r="FE1427">
        <v>35371.599999999999</v>
      </c>
      <c r="FF1427">
        <v>43375.199999999997</v>
      </c>
      <c r="FG1427">
        <v>46133.4</v>
      </c>
      <c r="FH1427">
        <v>1.89988</v>
      </c>
      <c r="FI1427">
        <v>1.8106500000000001</v>
      </c>
      <c r="FJ1427">
        <v>9.4495700000000002E-2</v>
      </c>
      <c r="FK1427">
        <v>0</v>
      </c>
      <c r="FL1427">
        <v>30.180900000000001</v>
      </c>
      <c r="FM1427">
        <v>999.9</v>
      </c>
      <c r="FN1427">
        <v>56.9</v>
      </c>
      <c r="FO1427">
        <v>38.1</v>
      </c>
      <c r="FP1427">
        <v>38.338200000000001</v>
      </c>
      <c r="FQ1427">
        <v>62.775799999999997</v>
      </c>
      <c r="FR1427">
        <v>22.624199999999998</v>
      </c>
      <c r="FS1427">
        <v>1</v>
      </c>
      <c r="FT1427">
        <v>0.52470300000000003</v>
      </c>
      <c r="FU1427">
        <v>2.8913899999999999</v>
      </c>
      <c r="FV1427">
        <v>20.296800000000001</v>
      </c>
      <c r="FW1427">
        <v>5.2122000000000002</v>
      </c>
      <c r="FX1427">
        <v>11.907999999999999</v>
      </c>
      <c r="FY1427">
        <v>5.00305</v>
      </c>
      <c r="FZ1427">
        <v>3.2906</v>
      </c>
      <c r="GA1427">
        <v>9999</v>
      </c>
      <c r="GB1427">
        <v>9999</v>
      </c>
      <c r="GC1427">
        <v>9999</v>
      </c>
      <c r="GD1427">
        <v>999.9</v>
      </c>
      <c r="GE1427">
        <v>1.8597300000000001</v>
      </c>
      <c r="GF1427">
        <v>1.8547100000000001</v>
      </c>
      <c r="GG1427">
        <v>1.85791</v>
      </c>
      <c r="GH1427">
        <v>1.8563799999999999</v>
      </c>
      <c r="GI1427">
        <v>1.8551599999999999</v>
      </c>
      <c r="GJ1427">
        <v>1.8547100000000001</v>
      </c>
      <c r="GK1427">
        <v>1.85351</v>
      </c>
      <c r="GL1427">
        <v>1.8565400000000001</v>
      </c>
      <c r="GM1427">
        <v>0</v>
      </c>
      <c r="GN1427">
        <v>0</v>
      </c>
      <c r="GO1427">
        <v>0</v>
      </c>
      <c r="GP1427">
        <v>0</v>
      </c>
      <c r="GQ1427" t="s">
        <v>386</v>
      </c>
      <c r="GR1427" t="s">
        <v>387</v>
      </c>
      <c r="GS1427" t="s">
        <v>388</v>
      </c>
      <c r="GT1427" t="s">
        <v>388</v>
      </c>
      <c r="GU1427" t="s">
        <v>388</v>
      </c>
      <c r="GV1427" t="s">
        <v>388</v>
      </c>
      <c r="GW1427">
        <v>0</v>
      </c>
      <c r="GX1427">
        <v>100</v>
      </c>
      <c r="GY1427">
        <v>100</v>
      </c>
      <c r="GZ1427">
        <v>2.0819999999999999</v>
      </c>
      <c r="HA1427">
        <v>7.7999999999999996E-3</v>
      </c>
      <c r="HB1427">
        <v>0.32140272067045289</v>
      </c>
      <c r="HC1427">
        <v>2.7716384584972409E-3</v>
      </c>
      <c r="HD1427">
        <v>-1.1467119688665799E-6</v>
      </c>
      <c r="HE1427">
        <v>2.0626329066488061E-10</v>
      </c>
      <c r="HF1427">
        <v>-7.4589808594339752E-2</v>
      </c>
      <c r="HG1427">
        <v>1.066993184659233E-2</v>
      </c>
      <c r="HH1427">
        <v>-3.4528890892081033E-4</v>
      </c>
      <c r="HI1427">
        <v>2.382551249023132E-6</v>
      </c>
      <c r="HJ1427">
        <v>1</v>
      </c>
      <c r="HK1427">
        <v>2115</v>
      </c>
      <c r="HL1427">
        <v>2</v>
      </c>
      <c r="HM1427">
        <v>30</v>
      </c>
      <c r="HN1427">
        <v>6.3</v>
      </c>
      <c r="HO1427">
        <v>6.3</v>
      </c>
      <c r="HP1427">
        <v>2.16553</v>
      </c>
      <c r="HQ1427">
        <v>2.3290999999999999</v>
      </c>
      <c r="HR1427">
        <v>1.4978</v>
      </c>
      <c r="HS1427">
        <v>2.3010299999999999</v>
      </c>
      <c r="HT1427">
        <v>1.5478499999999999</v>
      </c>
      <c r="HU1427">
        <v>2.31934</v>
      </c>
      <c r="HV1427">
        <v>41.196399999999997</v>
      </c>
      <c r="HW1427">
        <v>14.2546</v>
      </c>
      <c r="HX1427">
        <v>18</v>
      </c>
      <c r="HY1427">
        <v>473.726</v>
      </c>
      <c r="HZ1427">
        <v>477.584</v>
      </c>
      <c r="IA1427">
        <v>26.099599999999999</v>
      </c>
      <c r="IB1427">
        <v>33.515900000000002</v>
      </c>
      <c r="IC1427">
        <v>30.000599999999999</v>
      </c>
      <c r="ID1427">
        <v>33.311799999999998</v>
      </c>
      <c r="IE1427">
        <v>33.418500000000002</v>
      </c>
      <c r="IF1427">
        <v>43.363</v>
      </c>
      <c r="IG1427">
        <v>34.673099999999998</v>
      </c>
      <c r="IH1427">
        <v>0</v>
      </c>
      <c r="II1427">
        <v>26.102499999999999</v>
      </c>
      <c r="IJ1427">
        <v>1015.74</v>
      </c>
      <c r="IK1427">
        <v>25.563400000000001</v>
      </c>
      <c r="IL1427">
        <v>100.291</v>
      </c>
      <c r="IM1427">
        <v>99.980199999999996</v>
      </c>
      <c r="IN1427" t="s">
        <v>3528</v>
      </c>
    </row>
    <row r="1428" spans="1:248" x14ac:dyDescent="0.2">
      <c r="A1428">
        <v>1412</v>
      </c>
      <c r="B1428">
        <v>1660328151.0999999</v>
      </c>
      <c r="C1428">
        <v>17184.5</v>
      </c>
      <c r="D1428" t="s">
        <v>3150</v>
      </c>
      <c r="E1428" t="s">
        <v>3151</v>
      </c>
      <c r="F1428">
        <v>1</v>
      </c>
      <c r="G1428" t="s">
        <v>381</v>
      </c>
      <c r="H1428" t="s">
        <v>377</v>
      </c>
      <c r="I1428" t="s">
        <v>378</v>
      </c>
      <c r="J1428" t="s">
        <v>379</v>
      </c>
      <c r="K1428" t="s">
        <v>2780</v>
      </c>
      <c r="L1428" t="s">
        <v>381</v>
      </c>
      <c r="M1428" t="s">
        <v>382</v>
      </c>
      <c r="N1428">
        <v>1660328143.599999</v>
      </c>
      <c r="O1428">
        <f t="shared" si="748"/>
        <v>1.4308776870814134E-3</v>
      </c>
      <c r="P1428">
        <f t="shared" si="749"/>
        <v>1.4308776870814133</v>
      </c>
      <c r="Q1428">
        <f t="shared" si="750"/>
        <v>5.4335067361204423</v>
      </c>
      <c r="R1428">
        <f t="shared" si="751"/>
        <v>906.42960000000005</v>
      </c>
      <c r="S1428">
        <f t="shared" si="752"/>
        <v>753.1766637633109</v>
      </c>
      <c r="T1428">
        <f t="shared" si="753"/>
        <v>74.89953557128166</v>
      </c>
      <c r="U1428">
        <f t="shared" si="754"/>
        <v>90.139749854753475</v>
      </c>
      <c r="V1428">
        <f t="shared" si="755"/>
        <v>6.990997026456304E-2</v>
      </c>
      <c r="W1428">
        <f t="shared" si="756"/>
        <v>2.9199026144795983</v>
      </c>
      <c r="X1428">
        <f t="shared" si="757"/>
        <v>6.899322812044148E-2</v>
      </c>
      <c r="Y1428">
        <f t="shared" si="758"/>
        <v>4.3202131618376986E-2</v>
      </c>
      <c r="Z1428">
        <f t="shared" si="759"/>
        <v>321.51159059999998</v>
      </c>
      <c r="AA1428">
        <f t="shared" si="760"/>
        <v>32.525755748273561</v>
      </c>
      <c r="AB1428">
        <f t="shared" si="761"/>
        <v>31.72433333333333</v>
      </c>
      <c r="AC1428">
        <f t="shared" si="762"/>
        <v>4.7010822108593917</v>
      </c>
      <c r="AD1428">
        <f t="shared" si="763"/>
        <v>60.188766472551677</v>
      </c>
      <c r="AE1428">
        <f t="shared" si="764"/>
        <v>2.7155648753696751</v>
      </c>
      <c r="AF1428">
        <f t="shared" si="765"/>
        <v>4.5117470161281235</v>
      </c>
      <c r="AG1428">
        <f t="shared" si="766"/>
        <v>1.9855173354897167</v>
      </c>
      <c r="AH1428">
        <f t="shared" si="767"/>
        <v>-63.101706000290328</v>
      </c>
      <c r="AI1428">
        <f t="shared" si="768"/>
        <v>-113.79732021159354</v>
      </c>
      <c r="AJ1428">
        <f t="shared" si="769"/>
        <v>-8.7831552106381654</v>
      </c>
      <c r="AK1428">
        <f t="shared" si="770"/>
        <v>135.82940917747794</v>
      </c>
      <c r="AL1428">
        <f t="shared" si="771"/>
        <v>37.322204988695766</v>
      </c>
      <c r="AM1428">
        <f t="shared" si="772"/>
        <v>1.4317568200762145</v>
      </c>
      <c r="AN1428">
        <f t="shared" si="773"/>
        <v>5.4335067361204423</v>
      </c>
      <c r="AO1428">
        <v>1002.220195580615</v>
      </c>
      <c r="AP1428">
        <v>968.54793939393949</v>
      </c>
      <c r="AQ1428">
        <v>5.231357104203985</v>
      </c>
      <c r="AR1428">
        <v>65.662157139145961</v>
      </c>
      <c r="AS1428">
        <f t="shared" si="774"/>
        <v>1.4308776870814133</v>
      </c>
      <c r="AT1428">
        <v>25.638254151027859</v>
      </c>
      <c r="AU1428">
        <v>27.30792666666666</v>
      </c>
      <c r="AV1428">
        <v>2.1539101444228581E-6</v>
      </c>
      <c r="AW1428">
        <v>81.5194902957615</v>
      </c>
      <c r="AX1428">
        <v>20</v>
      </c>
      <c r="AY1428">
        <v>4</v>
      </c>
      <c r="AZ1428">
        <f t="shared" si="775"/>
        <v>1</v>
      </c>
      <c r="BA1428">
        <f t="shared" si="776"/>
        <v>0</v>
      </c>
      <c r="BB1428">
        <f t="shared" si="777"/>
        <v>51892.472537513939</v>
      </c>
      <c r="BC1428">
        <f t="shared" si="778"/>
        <v>1999.9760000000001</v>
      </c>
      <c r="BD1428">
        <f t="shared" si="779"/>
        <v>1681.1795400000001</v>
      </c>
      <c r="BE1428">
        <f t="shared" si="780"/>
        <v>0.84059985719828634</v>
      </c>
      <c r="BF1428">
        <f t="shared" si="781"/>
        <v>0.1607577243926927</v>
      </c>
      <c r="BG1428">
        <v>6</v>
      </c>
      <c r="BH1428">
        <v>0.5</v>
      </c>
      <c r="BI1428" t="s">
        <v>383</v>
      </c>
      <c r="BJ1428">
        <v>2</v>
      </c>
      <c r="BK1428" t="b">
        <v>1</v>
      </c>
      <c r="BL1428">
        <v>1660328143.599999</v>
      </c>
      <c r="BM1428">
        <v>906.42960000000005</v>
      </c>
      <c r="BN1428">
        <v>952.76033333333328</v>
      </c>
      <c r="BO1428">
        <v>27.307246666666671</v>
      </c>
      <c r="BP1428">
        <v>25.636533333333329</v>
      </c>
      <c r="BQ1428">
        <v>904.38733333333334</v>
      </c>
      <c r="BR1428">
        <v>27.29941333333333</v>
      </c>
      <c r="BS1428">
        <v>500.14306666666658</v>
      </c>
      <c r="BT1428">
        <v>99.344846666666669</v>
      </c>
      <c r="BU1428">
        <v>9.9996986666666662E-2</v>
      </c>
      <c r="BV1428">
        <v>31.001433333333331</v>
      </c>
      <c r="BW1428">
        <v>31.72433333333333</v>
      </c>
      <c r="BX1428">
        <v>999.89999999999986</v>
      </c>
      <c r="BY1428">
        <v>0</v>
      </c>
      <c r="BZ1428">
        <v>0</v>
      </c>
      <c r="CA1428">
        <v>10010.69466666667</v>
      </c>
      <c r="CB1428">
        <v>0</v>
      </c>
      <c r="CC1428">
        <v>119.086</v>
      </c>
      <c r="CD1428">
        <v>-46.330573333333327</v>
      </c>
      <c r="CE1428">
        <v>931.87686666666684</v>
      </c>
      <c r="CF1428">
        <v>977.82873333333339</v>
      </c>
      <c r="CG1428">
        <v>1.670711333333333</v>
      </c>
      <c r="CH1428">
        <v>952.76033333333328</v>
      </c>
      <c r="CI1428">
        <v>25.636533333333329</v>
      </c>
      <c r="CJ1428">
        <v>2.712835333333333</v>
      </c>
      <c r="CK1428">
        <v>2.546857333333334</v>
      </c>
      <c r="CL1428">
        <v>22.363060000000001</v>
      </c>
      <c r="CM1428">
        <v>21.32907333333333</v>
      </c>
      <c r="CN1428">
        <v>1999.9760000000001</v>
      </c>
      <c r="CO1428">
        <v>0.98000520000000013</v>
      </c>
      <c r="CP1428">
        <v>1.9995200000000001E-2</v>
      </c>
      <c r="CQ1428">
        <v>0</v>
      </c>
      <c r="CR1428">
        <v>3.1562000000000001</v>
      </c>
      <c r="CS1428">
        <v>0</v>
      </c>
      <c r="CT1428">
        <v>25961.046666666669</v>
      </c>
      <c r="CU1428">
        <v>17412.133333333339</v>
      </c>
      <c r="CV1428">
        <v>44.561999999999998</v>
      </c>
      <c r="CW1428">
        <v>46.278933333333327</v>
      </c>
      <c r="CX1428">
        <v>44.686999999999998</v>
      </c>
      <c r="CY1428">
        <v>44.241599999999998</v>
      </c>
      <c r="CZ1428">
        <v>44.395666666666671</v>
      </c>
      <c r="DA1428">
        <v>1959.9860000000001</v>
      </c>
      <c r="DB1428">
        <v>39.99</v>
      </c>
      <c r="DC1428">
        <v>0</v>
      </c>
      <c r="DD1428">
        <v>1660328149.2</v>
      </c>
      <c r="DE1428">
        <v>0</v>
      </c>
      <c r="DF1428">
        <v>1660327771.0999999</v>
      </c>
      <c r="DG1428" t="s">
        <v>2781</v>
      </c>
      <c r="DH1428">
        <v>1660327771.0999999</v>
      </c>
      <c r="DI1428">
        <v>1660327770.5999999</v>
      </c>
      <c r="DJ1428">
        <v>42</v>
      </c>
      <c r="DK1428">
        <v>0.13300000000000001</v>
      </c>
      <c r="DL1428">
        <v>-5.0000000000000001E-3</v>
      </c>
      <c r="DM1428">
        <v>1.258</v>
      </c>
      <c r="DN1428">
        <v>1.2E-2</v>
      </c>
      <c r="DO1428">
        <v>400</v>
      </c>
      <c r="DP1428">
        <v>26</v>
      </c>
      <c r="DQ1428">
        <v>0.6</v>
      </c>
      <c r="DR1428">
        <v>0.12</v>
      </c>
      <c r="DS1428">
        <v>5.7870075425672116</v>
      </c>
      <c r="DT1428">
        <v>-3.7576072027593881</v>
      </c>
      <c r="DU1428">
        <v>0.2872658224906478</v>
      </c>
      <c r="DV1428">
        <v>0</v>
      </c>
      <c r="DW1428">
        <v>37.429286203622112</v>
      </c>
      <c r="DX1428">
        <v>-3.7291151296595819</v>
      </c>
      <c r="DY1428">
        <v>0.29771512580430931</v>
      </c>
      <c r="DZ1428">
        <v>0</v>
      </c>
      <c r="EA1428">
        <v>-46.39004666666667</v>
      </c>
      <c r="EB1428">
        <v>3.7979799777530689</v>
      </c>
      <c r="EC1428">
        <v>0.30111664598439047</v>
      </c>
      <c r="ED1428">
        <v>0</v>
      </c>
      <c r="EE1428">
        <v>721.45813266758569</v>
      </c>
      <c r="EF1428">
        <v>384.63054552902048</v>
      </c>
      <c r="EG1428">
        <v>37.999442564154933</v>
      </c>
      <c r="EH1428">
        <v>0</v>
      </c>
      <c r="EI1428">
        <v>1.6750645</v>
      </c>
      <c r="EJ1428">
        <v>-7.4530356472796822E-2</v>
      </c>
      <c r="EK1428">
        <v>7.9745516958635368E-3</v>
      </c>
      <c r="EL1428">
        <v>1</v>
      </c>
      <c r="EM1428">
        <v>1.9859296375776561</v>
      </c>
      <c r="EN1428">
        <v>-2.5102407443219329E-2</v>
      </c>
      <c r="EO1428">
        <v>2.0462363647268541E-3</v>
      </c>
      <c r="EP1428">
        <v>1</v>
      </c>
      <c r="EQ1428">
        <v>2</v>
      </c>
      <c r="ER1428">
        <v>6</v>
      </c>
      <c r="ES1428" t="s">
        <v>412</v>
      </c>
      <c r="ET1428">
        <v>2.94116</v>
      </c>
      <c r="EU1428">
        <v>2.8011499999999998</v>
      </c>
      <c r="EV1428">
        <v>0.15992000000000001</v>
      </c>
      <c r="EW1428">
        <v>0.16489300000000001</v>
      </c>
      <c r="EX1428">
        <v>0.117532</v>
      </c>
      <c r="EY1428">
        <v>0.112483</v>
      </c>
      <c r="EZ1428">
        <v>17173.3</v>
      </c>
      <c r="FA1428">
        <v>17899</v>
      </c>
      <c r="FB1428">
        <v>23782.799999999999</v>
      </c>
      <c r="FC1428">
        <v>24954</v>
      </c>
      <c r="FD1428">
        <v>33603.4</v>
      </c>
      <c r="FE1428">
        <v>35371.300000000003</v>
      </c>
      <c r="FF1428">
        <v>43375.1</v>
      </c>
      <c r="FG1428">
        <v>46133</v>
      </c>
      <c r="FH1428">
        <v>1.89968</v>
      </c>
      <c r="FI1428">
        <v>1.8106500000000001</v>
      </c>
      <c r="FJ1428">
        <v>9.4450999999999993E-2</v>
      </c>
      <c r="FK1428">
        <v>0</v>
      </c>
      <c r="FL1428">
        <v>30.180199999999999</v>
      </c>
      <c r="FM1428">
        <v>999.9</v>
      </c>
      <c r="FN1428">
        <v>56.9</v>
      </c>
      <c r="FO1428">
        <v>38.1</v>
      </c>
      <c r="FP1428">
        <v>38.335700000000003</v>
      </c>
      <c r="FQ1428">
        <v>62.825800000000001</v>
      </c>
      <c r="FR1428">
        <v>22.5321</v>
      </c>
      <c r="FS1428">
        <v>1</v>
      </c>
      <c r="FT1428">
        <v>0.52485999999999999</v>
      </c>
      <c r="FU1428">
        <v>2.8887</v>
      </c>
      <c r="FV1428">
        <v>20.296900000000001</v>
      </c>
      <c r="FW1428">
        <v>5.21265</v>
      </c>
      <c r="FX1428">
        <v>11.907999999999999</v>
      </c>
      <c r="FY1428">
        <v>5.0031499999999998</v>
      </c>
      <c r="FZ1428">
        <v>3.2905799999999998</v>
      </c>
      <c r="GA1428">
        <v>9999</v>
      </c>
      <c r="GB1428">
        <v>9999</v>
      </c>
      <c r="GC1428">
        <v>9999</v>
      </c>
      <c r="GD1428">
        <v>999.9</v>
      </c>
      <c r="GE1428">
        <v>1.8597300000000001</v>
      </c>
      <c r="GF1428">
        <v>1.8547100000000001</v>
      </c>
      <c r="GG1428">
        <v>1.85791</v>
      </c>
      <c r="GH1428">
        <v>1.8563799999999999</v>
      </c>
      <c r="GI1428">
        <v>1.8551500000000001</v>
      </c>
      <c r="GJ1428">
        <v>1.8547100000000001</v>
      </c>
      <c r="GK1428">
        <v>1.8534999999999999</v>
      </c>
      <c r="GL1428">
        <v>1.8565400000000001</v>
      </c>
      <c r="GM1428">
        <v>0</v>
      </c>
      <c r="GN1428">
        <v>0</v>
      </c>
      <c r="GO1428">
        <v>0</v>
      </c>
      <c r="GP1428">
        <v>0</v>
      </c>
      <c r="GQ1428" t="s">
        <v>386</v>
      </c>
      <c r="GR1428" t="s">
        <v>387</v>
      </c>
      <c r="GS1428" t="s">
        <v>388</v>
      </c>
      <c r="GT1428" t="s">
        <v>388</v>
      </c>
      <c r="GU1428" t="s">
        <v>388</v>
      </c>
      <c r="GV1428" t="s">
        <v>388</v>
      </c>
      <c r="GW1428">
        <v>0</v>
      </c>
      <c r="GX1428">
        <v>100</v>
      </c>
      <c r="GY1428">
        <v>100</v>
      </c>
      <c r="GZ1428">
        <v>2.0880000000000001</v>
      </c>
      <c r="HA1428">
        <v>7.7999999999999996E-3</v>
      </c>
      <c r="HB1428">
        <v>0.32140272067045289</v>
      </c>
      <c r="HC1428">
        <v>2.7716384584972409E-3</v>
      </c>
      <c r="HD1428">
        <v>-1.1467119688665799E-6</v>
      </c>
      <c r="HE1428">
        <v>2.0626329066488061E-10</v>
      </c>
      <c r="HF1428">
        <v>-7.4589808594339752E-2</v>
      </c>
      <c r="HG1428">
        <v>1.066993184659233E-2</v>
      </c>
      <c r="HH1428">
        <v>-3.4528890892081033E-4</v>
      </c>
      <c r="HI1428">
        <v>2.382551249023132E-6</v>
      </c>
      <c r="HJ1428">
        <v>1</v>
      </c>
      <c r="HK1428">
        <v>2115</v>
      </c>
      <c r="HL1428">
        <v>2</v>
      </c>
      <c r="HM1428">
        <v>30</v>
      </c>
      <c r="HN1428">
        <v>6.3</v>
      </c>
      <c r="HO1428">
        <v>6.3</v>
      </c>
      <c r="HP1428">
        <v>2.1716299999999999</v>
      </c>
      <c r="HQ1428">
        <v>2.3120099999999999</v>
      </c>
      <c r="HR1428">
        <v>1.4978</v>
      </c>
      <c r="HS1428">
        <v>2.3010299999999999</v>
      </c>
      <c r="HT1428">
        <v>1.5478499999999999</v>
      </c>
      <c r="HU1428">
        <v>2.4304199999999998</v>
      </c>
      <c r="HV1428">
        <v>41.222299999999997</v>
      </c>
      <c r="HW1428">
        <v>14.2721</v>
      </c>
      <c r="HX1428">
        <v>18</v>
      </c>
      <c r="HY1428">
        <v>473.61900000000003</v>
      </c>
      <c r="HZ1428">
        <v>477.59</v>
      </c>
      <c r="IA1428">
        <v>26.099399999999999</v>
      </c>
      <c r="IB1428">
        <v>33.517000000000003</v>
      </c>
      <c r="IC1428">
        <v>30.000599999999999</v>
      </c>
      <c r="ID1428">
        <v>33.313299999999998</v>
      </c>
      <c r="IE1428">
        <v>33.419199999999996</v>
      </c>
      <c r="IF1428">
        <v>43.478099999999998</v>
      </c>
      <c r="IG1428">
        <v>34.673099999999998</v>
      </c>
      <c r="IH1428">
        <v>0</v>
      </c>
      <c r="II1428">
        <v>26.102499999999999</v>
      </c>
      <c r="IJ1428">
        <v>1015.74</v>
      </c>
      <c r="IK1428">
        <v>25.564599999999999</v>
      </c>
      <c r="IL1428">
        <v>100.291</v>
      </c>
      <c r="IM1428">
        <v>99.979200000000006</v>
      </c>
      <c r="IN1428" t="s">
        <v>3528</v>
      </c>
    </row>
    <row r="1429" spans="1:248" x14ac:dyDescent="0.2">
      <c r="A1429">
        <v>1413</v>
      </c>
      <c r="B1429">
        <v>1660328152.0999999</v>
      </c>
      <c r="C1429">
        <v>17185.5</v>
      </c>
      <c r="D1429" t="s">
        <v>3152</v>
      </c>
      <c r="E1429" t="s">
        <v>3153</v>
      </c>
      <c r="F1429">
        <v>1</v>
      </c>
      <c r="G1429" t="s">
        <v>381</v>
      </c>
      <c r="H1429" t="s">
        <v>377</v>
      </c>
      <c r="I1429" t="s">
        <v>378</v>
      </c>
      <c r="J1429" t="s">
        <v>379</v>
      </c>
      <c r="K1429" t="s">
        <v>2780</v>
      </c>
      <c r="L1429" t="s">
        <v>381</v>
      </c>
      <c r="M1429" t="s">
        <v>382</v>
      </c>
      <c r="N1429">
        <v>1660328144.0999999</v>
      </c>
      <c r="O1429">
        <f t="shared" si="748"/>
        <v>1.4318794193241913E-3</v>
      </c>
      <c r="P1429">
        <f t="shared" si="749"/>
        <v>1.4318794193241913</v>
      </c>
      <c r="Q1429">
        <f t="shared" si="750"/>
        <v>5.4475244878731912</v>
      </c>
      <c r="R1429">
        <f t="shared" si="751"/>
        <v>908.97481249999998</v>
      </c>
      <c r="S1429">
        <f t="shared" si="752"/>
        <v>755.42316788400956</v>
      </c>
      <c r="T1429">
        <f t="shared" si="753"/>
        <v>75.12293310220393</v>
      </c>
      <c r="U1429">
        <f t="shared" si="754"/>
        <v>90.392851231047459</v>
      </c>
      <c r="V1429">
        <f t="shared" si="755"/>
        <v>6.9967258511714231E-2</v>
      </c>
      <c r="W1429">
        <f t="shared" si="756"/>
        <v>2.9198950785507574</v>
      </c>
      <c r="X1429">
        <f t="shared" si="757"/>
        <v>6.9049021594802876E-2</v>
      </c>
      <c r="Y1429">
        <f t="shared" si="758"/>
        <v>4.3237134394196672E-2</v>
      </c>
      <c r="Z1429">
        <f t="shared" si="759"/>
        <v>321.51133124999996</v>
      </c>
      <c r="AA1429">
        <f t="shared" si="760"/>
        <v>32.524952033744562</v>
      </c>
      <c r="AB1429">
        <f t="shared" si="761"/>
        <v>31.723556250000001</v>
      </c>
      <c r="AC1429">
        <f t="shared" si="762"/>
        <v>4.7008750271814144</v>
      </c>
      <c r="AD1429">
        <f t="shared" si="763"/>
        <v>60.190780212434916</v>
      </c>
      <c r="AE1429">
        <f t="shared" si="764"/>
        <v>2.7155712153819689</v>
      </c>
      <c r="AF1429">
        <f t="shared" si="765"/>
        <v>4.5116066045293666</v>
      </c>
      <c r="AG1429">
        <f t="shared" si="766"/>
        <v>1.9853038117994455</v>
      </c>
      <c r="AH1429">
        <f t="shared" si="767"/>
        <v>-63.145882392196839</v>
      </c>
      <c r="AI1429">
        <f t="shared" si="768"/>
        <v>-113.760623744025</v>
      </c>
      <c r="AJ1429">
        <f t="shared" si="769"/>
        <v>-8.7802882951151702</v>
      </c>
      <c r="AK1429">
        <f t="shared" si="770"/>
        <v>135.82453681866298</v>
      </c>
      <c r="AL1429">
        <f t="shared" si="771"/>
        <v>37.290445725265336</v>
      </c>
      <c r="AM1429">
        <f t="shared" si="772"/>
        <v>1.4317170767460827</v>
      </c>
      <c r="AN1429">
        <f t="shared" si="773"/>
        <v>5.4475244878731912</v>
      </c>
      <c r="AO1429">
        <v>1007.347345812273</v>
      </c>
      <c r="AP1429">
        <v>973.74536969696931</v>
      </c>
      <c r="AQ1429">
        <v>5.2143435373987632</v>
      </c>
      <c r="AR1429">
        <v>65.662157139145961</v>
      </c>
      <c r="AS1429">
        <f t="shared" si="774"/>
        <v>1.4318794193241913</v>
      </c>
      <c r="AT1429">
        <v>25.637752450360171</v>
      </c>
      <c r="AU1429">
        <v>27.308512121212111</v>
      </c>
      <c r="AV1429">
        <v>1.6039190173407001E-5</v>
      </c>
      <c r="AW1429">
        <v>81.5194902957615</v>
      </c>
      <c r="AX1429">
        <v>20</v>
      </c>
      <c r="AY1429">
        <v>4</v>
      </c>
      <c r="AZ1429">
        <f t="shared" si="775"/>
        <v>1</v>
      </c>
      <c r="BA1429">
        <f t="shared" si="776"/>
        <v>0</v>
      </c>
      <c r="BB1429">
        <f t="shared" si="777"/>
        <v>51892.351648601398</v>
      </c>
      <c r="BC1429">
        <f t="shared" si="778"/>
        <v>1999.974375</v>
      </c>
      <c r="BD1429">
        <f t="shared" si="779"/>
        <v>1681.178175</v>
      </c>
      <c r="BE1429">
        <f t="shared" si="780"/>
        <v>0.84059985768567658</v>
      </c>
      <c r="BF1429">
        <f t="shared" si="781"/>
        <v>0.16075772533335581</v>
      </c>
      <c r="BG1429">
        <v>6</v>
      </c>
      <c r="BH1429">
        <v>0.5</v>
      </c>
      <c r="BI1429" t="s">
        <v>383</v>
      </c>
      <c r="BJ1429">
        <v>2</v>
      </c>
      <c r="BK1429" t="b">
        <v>1</v>
      </c>
      <c r="BL1429">
        <v>1660328144.0999999</v>
      </c>
      <c r="BM1429">
        <v>908.97481249999998</v>
      </c>
      <c r="BN1429">
        <v>955.27199999999993</v>
      </c>
      <c r="BO1429">
        <v>27.307312499999998</v>
      </c>
      <c r="BP1429">
        <v>25.636637499999999</v>
      </c>
      <c r="BQ1429">
        <v>906.92949999999996</v>
      </c>
      <c r="BR1429">
        <v>27.299481249999999</v>
      </c>
      <c r="BS1429">
        <v>500.140625</v>
      </c>
      <c r="BT1429">
        <v>99.344850000000008</v>
      </c>
      <c r="BU1429">
        <v>9.9986081249999997E-2</v>
      </c>
      <c r="BV1429">
        <v>31.000887500000001</v>
      </c>
      <c r="BW1429">
        <v>31.723556250000001</v>
      </c>
      <c r="BX1429">
        <v>999.9</v>
      </c>
      <c r="BY1429">
        <v>0</v>
      </c>
      <c r="BZ1429">
        <v>0</v>
      </c>
      <c r="CA1429">
        <v>10010.651250000001</v>
      </c>
      <c r="CB1429">
        <v>0</v>
      </c>
      <c r="CC1429">
        <v>115.12293750000001</v>
      </c>
      <c r="CD1429">
        <v>-46.297031250000003</v>
      </c>
      <c r="CE1429">
        <v>934.49362500000007</v>
      </c>
      <c r="CF1429">
        <v>980.40631250000001</v>
      </c>
      <c r="CG1429">
        <v>1.67067875</v>
      </c>
      <c r="CH1429">
        <v>955.27199999999993</v>
      </c>
      <c r="CI1429">
        <v>25.636637499999999</v>
      </c>
      <c r="CJ1429">
        <v>2.7128418750000001</v>
      </c>
      <c r="CK1429">
        <v>2.5468674999999998</v>
      </c>
      <c r="CL1429">
        <v>22.363099999999999</v>
      </c>
      <c r="CM1429">
        <v>21.329137500000002</v>
      </c>
      <c r="CN1429">
        <v>1999.974375</v>
      </c>
      <c r="CO1429">
        <v>0.98000518749999999</v>
      </c>
      <c r="CP1429">
        <v>1.9995212500000002E-2</v>
      </c>
      <c r="CQ1429">
        <v>0</v>
      </c>
      <c r="CR1429">
        <v>3.1330624999999999</v>
      </c>
      <c r="CS1429">
        <v>0</v>
      </c>
      <c r="CT1429">
        <v>25961.025000000001</v>
      </c>
      <c r="CU1429">
        <v>17412.118750000001</v>
      </c>
      <c r="CV1429">
        <v>44.561999999999998</v>
      </c>
      <c r="CW1429">
        <v>46.277124999999998</v>
      </c>
      <c r="CX1429">
        <v>44.686999999999998</v>
      </c>
      <c r="CY1429">
        <v>44.242125000000001</v>
      </c>
      <c r="CZ1429">
        <v>44.398249999999997</v>
      </c>
      <c r="DA1429">
        <v>1959.984375</v>
      </c>
      <c r="DB1429">
        <v>39.99</v>
      </c>
      <c r="DC1429">
        <v>0</v>
      </c>
      <c r="DD1429">
        <v>1660328150.4000001</v>
      </c>
      <c r="DE1429">
        <v>0</v>
      </c>
      <c r="DF1429">
        <v>1660327771.0999999</v>
      </c>
      <c r="DG1429" t="s">
        <v>2781</v>
      </c>
      <c r="DH1429">
        <v>1660327771.0999999</v>
      </c>
      <c r="DI1429">
        <v>1660327770.5999999</v>
      </c>
      <c r="DJ1429">
        <v>42</v>
      </c>
      <c r="DK1429">
        <v>0.13300000000000001</v>
      </c>
      <c r="DL1429">
        <v>-5.0000000000000001E-3</v>
      </c>
      <c r="DM1429">
        <v>1.258</v>
      </c>
      <c r="DN1429">
        <v>1.2E-2</v>
      </c>
      <c r="DO1429">
        <v>400</v>
      </c>
      <c r="DP1429">
        <v>26</v>
      </c>
      <c r="DQ1429">
        <v>0.6</v>
      </c>
      <c r="DR1429">
        <v>0.12</v>
      </c>
      <c r="DS1429">
        <v>5.7055328702517691</v>
      </c>
      <c r="DT1429">
        <v>-3.383892375191472</v>
      </c>
      <c r="DU1429">
        <v>0.2652285804609768</v>
      </c>
      <c r="DV1429">
        <v>0</v>
      </c>
      <c r="DW1429">
        <v>37.305331768023699</v>
      </c>
      <c r="DX1429">
        <v>-3.3621495980247089</v>
      </c>
      <c r="DY1429">
        <v>0.26091669657188282</v>
      </c>
      <c r="DZ1429">
        <v>0</v>
      </c>
      <c r="EA1429">
        <v>-46.29571935483871</v>
      </c>
      <c r="EB1429">
        <v>3.5894951612903889</v>
      </c>
      <c r="EC1429">
        <v>0.29032409078460281</v>
      </c>
      <c r="ED1429">
        <v>0</v>
      </c>
      <c r="EE1429">
        <v>732.6726364717922</v>
      </c>
      <c r="EF1429">
        <v>374.68523609769551</v>
      </c>
      <c r="EG1429">
        <v>36.115010017827451</v>
      </c>
      <c r="EH1429">
        <v>0</v>
      </c>
      <c r="EI1429">
        <v>1.673745365853659</v>
      </c>
      <c r="EJ1429">
        <v>-5.6835679442510098E-2</v>
      </c>
      <c r="EK1429">
        <v>6.5130582144777138E-3</v>
      </c>
      <c r="EL1429">
        <v>1</v>
      </c>
      <c r="EM1429">
        <v>1.98542476444453</v>
      </c>
      <c r="EN1429">
        <v>-2.684711000000703E-2</v>
      </c>
      <c r="EO1429">
        <v>2.0805322405919018E-3</v>
      </c>
      <c r="EP1429">
        <v>1</v>
      </c>
      <c r="EQ1429">
        <v>2</v>
      </c>
      <c r="ER1429">
        <v>6</v>
      </c>
      <c r="ES1429" t="s">
        <v>412</v>
      </c>
      <c r="ET1429">
        <v>2.9412199999999999</v>
      </c>
      <c r="EU1429">
        <v>2.8010799999999998</v>
      </c>
      <c r="EV1429">
        <v>0.160473</v>
      </c>
      <c r="EW1429">
        <v>0.16541800000000001</v>
      </c>
      <c r="EX1429">
        <v>0.117535</v>
      </c>
      <c r="EY1429">
        <v>0.11248900000000001</v>
      </c>
      <c r="EZ1429">
        <v>17161.900000000001</v>
      </c>
      <c r="FA1429">
        <v>17887.5</v>
      </c>
      <c r="FB1429">
        <v>23782.6</v>
      </c>
      <c r="FC1429">
        <v>24953.8</v>
      </c>
      <c r="FD1429">
        <v>33603.199999999997</v>
      </c>
      <c r="FE1429">
        <v>35371</v>
      </c>
      <c r="FF1429">
        <v>43375</v>
      </c>
      <c r="FG1429">
        <v>46132.9</v>
      </c>
      <c r="FH1429">
        <v>1.8996999999999999</v>
      </c>
      <c r="FI1429">
        <v>1.81057</v>
      </c>
      <c r="FJ1429">
        <v>9.42051E-2</v>
      </c>
      <c r="FK1429">
        <v>0</v>
      </c>
      <c r="FL1429">
        <v>30.179600000000001</v>
      </c>
      <c r="FM1429">
        <v>999.9</v>
      </c>
      <c r="FN1429">
        <v>56.9</v>
      </c>
      <c r="FO1429">
        <v>38.1</v>
      </c>
      <c r="FP1429">
        <v>38.340000000000003</v>
      </c>
      <c r="FQ1429">
        <v>63.1158</v>
      </c>
      <c r="FR1429">
        <v>23.305299999999999</v>
      </c>
      <c r="FS1429">
        <v>1</v>
      </c>
      <c r="FT1429">
        <v>0.52489600000000003</v>
      </c>
      <c r="FU1429">
        <v>2.8849499999999999</v>
      </c>
      <c r="FV1429">
        <v>20.296900000000001</v>
      </c>
      <c r="FW1429">
        <v>5.2122000000000002</v>
      </c>
      <c r="FX1429">
        <v>11.907999999999999</v>
      </c>
      <c r="FY1429">
        <v>5.0030999999999999</v>
      </c>
      <c r="FZ1429">
        <v>3.2905799999999998</v>
      </c>
      <c r="GA1429">
        <v>9999</v>
      </c>
      <c r="GB1429">
        <v>9999</v>
      </c>
      <c r="GC1429">
        <v>9999</v>
      </c>
      <c r="GD1429">
        <v>999.9</v>
      </c>
      <c r="GE1429">
        <v>1.8597300000000001</v>
      </c>
      <c r="GF1429">
        <v>1.8547100000000001</v>
      </c>
      <c r="GG1429">
        <v>1.85791</v>
      </c>
      <c r="GH1429">
        <v>1.8563799999999999</v>
      </c>
      <c r="GI1429">
        <v>1.8551599999999999</v>
      </c>
      <c r="GJ1429">
        <v>1.8547100000000001</v>
      </c>
      <c r="GK1429">
        <v>1.85351</v>
      </c>
      <c r="GL1429">
        <v>1.8565499999999999</v>
      </c>
      <c r="GM1429">
        <v>0</v>
      </c>
      <c r="GN1429">
        <v>0</v>
      </c>
      <c r="GO1429">
        <v>0</v>
      </c>
      <c r="GP1429">
        <v>0</v>
      </c>
      <c r="GQ1429" t="s">
        <v>386</v>
      </c>
      <c r="GR1429" t="s">
        <v>387</v>
      </c>
      <c r="GS1429" t="s">
        <v>388</v>
      </c>
      <c r="GT1429" t="s">
        <v>388</v>
      </c>
      <c r="GU1429" t="s">
        <v>388</v>
      </c>
      <c r="GV1429" t="s">
        <v>388</v>
      </c>
      <c r="GW1429">
        <v>0</v>
      </c>
      <c r="GX1429">
        <v>100</v>
      </c>
      <c r="GY1429">
        <v>100</v>
      </c>
      <c r="GZ1429">
        <v>2.093</v>
      </c>
      <c r="HA1429">
        <v>7.7999999999999996E-3</v>
      </c>
      <c r="HB1429">
        <v>0.32140272067045289</v>
      </c>
      <c r="HC1429">
        <v>2.7716384584972409E-3</v>
      </c>
      <c r="HD1429">
        <v>-1.1467119688665799E-6</v>
      </c>
      <c r="HE1429">
        <v>2.0626329066488061E-10</v>
      </c>
      <c r="HF1429">
        <v>-7.4589808594339752E-2</v>
      </c>
      <c r="HG1429">
        <v>1.066993184659233E-2</v>
      </c>
      <c r="HH1429">
        <v>-3.4528890892081033E-4</v>
      </c>
      <c r="HI1429">
        <v>2.382551249023132E-6</v>
      </c>
      <c r="HJ1429">
        <v>1</v>
      </c>
      <c r="HK1429">
        <v>2115</v>
      </c>
      <c r="HL1429">
        <v>2</v>
      </c>
      <c r="HM1429">
        <v>30</v>
      </c>
      <c r="HN1429">
        <v>6.3</v>
      </c>
      <c r="HO1429">
        <v>6.4</v>
      </c>
      <c r="HP1429">
        <v>2.18384</v>
      </c>
      <c r="HQ1429">
        <v>2.3278799999999999</v>
      </c>
      <c r="HR1429">
        <v>1.4978</v>
      </c>
      <c r="HS1429">
        <v>2.3010299999999999</v>
      </c>
      <c r="HT1429">
        <v>1.5478499999999999</v>
      </c>
      <c r="HU1429">
        <v>2.4182100000000002</v>
      </c>
      <c r="HV1429">
        <v>41.222299999999997</v>
      </c>
      <c r="HW1429">
        <v>14.2546</v>
      </c>
      <c r="HX1429">
        <v>18</v>
      </c>
      <c r="HY1429">
        <v>473.64299999999997</v>
      </c>
      <c r="HZ1429">
        <v>477.55</v>
      </c>
      <c r="IA1429">
        <v>26.0992</v>
      </c>
      <c r="IB1429">
        <v>33.518500000000003</v>
      </c>
      <c r="IC1429">
        <v>30.000599999999999</v>
      </c>
      <c r="ID1429">
        <v>33.314799999999998</v>
      </c>
      <c r="IE1429">
        <v>33.420499999999997</v>
      </c>
      <c r="IF1429">
        <v>43.724200000000003</v>
      </c>
      <c r="IG1429">
        <v>34.673099999999998</v>
      </c>
      <c r="IH1429">
        <v>0</v>
      </c>
      <c r="II1429">
        <v>26.2605</v>
      </c>
      <c r="IJ1429">
        <v>1025.76</v>
      </c>
      <c r="IK1429">
        <v>25.5654</v>
      </c>
      <c r="IL1429">
        <v>100.29</v>
      </c>
      <c r="IM1429">
        <v>99.978700000000003</v>
      </c>
      <c r="IN1429" t="s">
        <v>3528</v>
      </c>
    </row>
    <row r="1430" spans="1:248" x14ac:dyDescent="0.2">
      <c r="A1430">
        <v>1414</v>
      </c>
      <c r="B1430">
        <v>1660328153.0999999</v>
      </c>
      <c r="C1430">
        <v>17186.5</v>
      </c>
      <c r="D1430" t="s">
        <v>3154</v>
      </c>
      <c r="E1430" t="s">
        <v>3155</v>
      </c>
      <c r="F1430">
        <v>1</v>
      </c>
      <c r="G1430" t="s">
        <v>381</v>
      </c>
      <c r="H1430" t="s">
        <v>377</v>
      </c>
      <c r="I1430" t="s">
        <v>378</v>
      </c>
      <c r="J1430" t="s">
        <v>379</v>
      </c>
      <c r="K1430" t="s">
        <v>2780</v>
      </c>
      <c r="L1430" t="s">
        <v>381</v>
      </c>
      <c r="M1430" t="s">
        <v>382</v>
      </c>
      <c r="N1430">
        <v>1660328145.599999</v>
      </c>
      <c r="O1430">
        <f t="shared" si="748"/>
        <v>1.4325695037712143E-3</v>
      </c>
      <c r="P1430">
        <f t="shared" si="749"/>
        <v>1.4325695037712143</v>
      </c>
      <c r="Q1430">
        <f t="shared" si="750"/>
        <v>5.3786278750586201</v>
      </c>
      <c r="R1430">
        <f t="shared" si="751"/>
        <v>916.61586666666676</v>
      </c>
      <c r="S1430">
        <f t="shared" si="752"/>
        <v>764.48886160356767</v>
      </c>
      <c r="T1430">
        <f t="shared" si="753"/>
        <v>76.024402155297537</v>
      </c>
      <c r="U1430">
        <f t="shared" si="754"/>
        <v>91.152633830692878</v>
      </c>
      <c r="V1430">
        <f t="shared" si="755"/>
        <v>7.0023675959758322E-2</v>
      </c>
      <c r="W1430">
        <f t="shared" si="756"/>
        <v>2.9198074453777774</v>
      </c>
      <c r="X1430">
        <f t="shared" si="757"/>
        <v>6.9103940906220421E-2</v>
      </c>
      <c r="Y1430">
        <f t="shared" si="758"/>
        <v>4.3271591099233106E-2</v>
      </c>
      <c r="Z1430">
        <f t="shared" si="759"/>
        <v>321.51052660000005</v>
      </c>
      <c r="AA1430">
        <f t="shared" si="760"/>
        <v>32.523151189269683</v>
      </c>
      <c r="AB1430">
        <f t="shared" si="761"/>
        <v>31.721113333333339</v>
      </c>
      <c r="AC1430">
        <f t="shared" si="762"/>
        <v>4.7002237556888957</v>
      </c>
      <c r="AD1430">
        <f t="shared" si="763"/>
        <v>60.195708731082497</v>
      </c>
      <c r="AE1430">
        <f t="shared" si="764"/>
        <v>2.7155364064317005</v>
      </c>
      <c r="AF1430">
        <f t="shared" si="765"/>
        <v>4.5111793908151352</v>
      </c>
      <c r="AG1430">
        <f t="shared" si="766"/>
        <v>1.9846873492571953</v>
      </c>
      <c r="AH1430">
        <f t="shared" si="767"/>
        <v>-63.176315116310548</v>
      </c>
      <c r="AI1430">
        <f t="shared" si="768"/>
        <v>-113.634099693187</v>
      </c>
      <c r="AJ1430">
        <f t="shared" si="769"/>
        <v>-8.7706087192772557</v>
      </c>
      <c r="AK1430">
        <f t="shared" si="770"/>
        <v>135.92950307122521</v>
      </c>
      <c r="AL1430">
        <f t="shared" si="771"/>
        <v>37.180072948364433</v>
      </c>
      <c r="AM1430">
        <f t="shared" si="772"/>
        <v>1.4311740771764665</v>
      </c>
      <c r="AN1430">
        <f t="shared" si="773"/>
        <v>5.3786278750586201</v>
      </c>
      <c r="AO1430">
        <v>1012.46015300698</v>
      </c>
      <c r="AP1430">
        <v>978.96152121212106</v>
      </c>
      <c r="AQ1430">
        <v>5.2107613815507543</v>
      </c>
      <c r="AR1430">
        <v>65.662157139145961</v>
      </c>
      <c r="AS1430">
        <f t="shared" si="774"/>
        <v>1.4325695037712143</v>
      </c>
      <c r="AT1430">
        <v>25.637507582945108</v>
      </c>
      <c r="AU1430">
        <v>27.30904303030302</v>
      </c>
      <c r="AV1430">
        <v>1.915705087006298E-5</v>
      </c>
      <c r="AW1430">
        <v>81.5194902957615</v>
      </c>
      <c r="AX1430">
        <v>20</v>
      </c>
      <c r="AY1430">
        <v>4</v>
      </c>
      <c r="AZ1430">
        <f t="shared" si="775"/>
        <v>1</v>
      </c>
      <c r="BA1430">
        <f t="shared" si="776"/>
        <v>0</v>
      </c>
      <c r="BB1430">
        <f t="shared" si="777"/>
        <v>51890.143706638773</v>
      </c>
      <c r="BC1430">
        <f t="shared" si="778"/>
        <v>1999.9693333333339</v>
      </c>
      <c r="BD1430">
        <f t="shared" si="779"/>
        <v>1681.1739400000004</v>
      </c>
      <c r="BE1430">
        <f t="shared" si="780"/>
        <v>0.84059985919784097</v>
      </c>
      <c r="BF1430">
        <f t="shared" si="781"/>
        <v>0.16075772825183318</v>
      </c>
      <c r="BG1430">
        <v>6</v>
      </c>
      <c r="BH1430">
        <v>0.5</v>
      </c>
      <c r="BI1430" t="s">
        <v>383</v>
      </c>
      <c r="BJ1430">
        <v>2</v>
      </c>
      <c r="BK1430" t="b">
        <v>1</v>
      </c>
      <c r="BL1430">
        <v>1660328145.599999</v>
      </c>
      <c r="BM1430">
        <v>916.61586666666676</v>
      </c>
      <c r="BN1430">
        <v>962.79293333333328</v>
      </c>
      <c r="BO1430">
        <v>27.30698666666666</v>
      </c>
      <c r="BP1430">
        <v>25.636953333333331</v>
      </c>
      <c r="BQ1430">
        <v>914.56140000000005</v>
      </c>
      <c r="BR1430">
        <v>27.299160000000001</v>
      </c>
      <c r="BS1430">
        <v>500.14319999999998</v>
      </c>
      <c r="BT1430">
        <v>99.344786666666678</v>
      </c>
      <c r="BU1430">
        <v>9.9961286666666663E-2</v>
      </c>
      <c r="BV1430">
        <v>30.999226666666669</v>
      </c>
      <c r="BW1430">
        <v>31.721113333333339</v>
      </c>
      <c r="BX1430">
        <v>999.89999999999986</v>
      </c>
      <c r="BY1430">
        <v>0</v>
      </c>
      <c r="BZ1430">
        <v>0</v>
      </c>
      <c r="CA1430">
        <v>10010.156666666669</v>
      </c>
      <c r="CB1430">
        <v>0</v>
      </c>
      <c r="CC1430">
        <v>92.921059999999983</v>
      </c>
      <c r="CD1430">
        <v>-46.176873333333333</v>
      </c>
      <c r="CE1430">
        <v>942.34893333333355</v>
      </c>
      <c r="CF1430">
        <v>988.12546666666663</v>
      </c>
      <c r="CG1430">
        <v>1.6700393333333341</v>
      </c>
      <c r="CH1430">
        <v>962.79293333333328</v>
      </c>
      <c r="CI1430">
        <v>25.636953333333331</v>
      </c>
      <c r="CJ1430">
        <v>2.7128086666666671</v>
      </c>
      <c r="CK1430">
        <v>2.5468973333333329</v>
      </c>
      <c r="CL1430">
        <v>22.362893333333329</v>
      </c>
      <c r="CM1430">
        <v>21.329333333333341</v>
      </c>
      <c r="CN1430">
        <v>1999.9693333333339</v>
      </c>
      <c r="CO1430">
        <v>0.98000520000000013</v>
      </c>
      <c r="CP1430">
        <v>1.9995200000000001E-2</v>
      </c>
      <c r="CQ1430">
        <v>0</v>
      </c>
      <c r="CR1430">
        <v>3.2440000000000002</v>
      </c>
      <c r="CS1430">
        <v>0</v>
      </c>
      <c r="CT1430">
        <v>25962.28666666667</v>
      </c>
      <c r="CU1430">
        <v>17412.073333333341</v>
      </c>
      <c r="CV1430">
        <v>44.561999999999998</v>
      </c>
      <c r="CW1430">
        <v>46.270666666666664</v>
      </c>
      <c r="CX1430">
        <v>44.686999999999998</v>
      </c>
      <c r="CY1430">
        <v>44.25</v>
      </c>
      <c r="CZ1430">
        <v>44.403933333333342</v>
      </c>
      <c r="DA1430">
        <v>1959.979333333333</v>
      </c>
      <c r="DB1430">
        <v>39.99</v>
      </c>
      <c r="DC1430">
        <v>0</v>
      </c>
      <c r="DD1430">
        <v>1660328151.5999999</v>
      </c>
      <c r="DE1430">
        <v>0</v>
      </c>
      <c r="DF1430">
        <v>1660327771.0999999</v>
      </c>
      <c r="DG1430" t="s">
        <v>2781</v>
      </c>
      <c r="DH1430">
        <v>1660327771.0999999</v>
      </c>
      <c r="DI1430">
        <v>1660327770.5999999</v>
      </c>
      <c r="DJ1430">
        <v>42</v>
      </c>
      <c r="DK1430">
        <v>0.13300000000000001</v>
      </c>
      <c r="DL1430">
        <v>-5.0000000000000001E-3</v>
      </c>
      <c r="DM1430">
        <v>1.258</v>
      </c>
      <c r="DN1430">
        <v>1.2E-2</v>
      </c>
      <c r="DO1430">
        <v>400</v>
      </c>
      <c r="DP1430">
        <v>26</v>
      </c>
      <c r="DQ1430">
        <v>0.6</v>
      </c>
      <c r="DR1430">
        <v>0.12</v>
      </c>
      <c r="DS1430">
        <v>5.7055328702517691</v>
      </c>
      <c r="DT1430">
        <v>-3.383892375191472</v>
      </c>
      <c r="DU1430">
        <v>0.2652285804609768</v>
      </c>
      <c r="DV1430">
        <v>0</v>
      </c>
      <c r="DW1430">
        <v>37.305331768023699</v>
      </c>
      <c r="DX1430">
        <v>-3.3621495980247089</v>
      </c>
      <c r="DY1430">
        <v>0.26091669657188282</v>
      </c>
      <c r="DZ1430">
        <v>0</v>
      </c>
      <c r="EA1430">
        <v>-46.29571935483871</v>
      </c>
      <c r="EB1430">
        <v>3.5894951612903889</v>
      </c>
      <c r="EC1430">
        <v>0.29032409078460281</v>
      </c>
      <c r="ED1430">
        <v>0</v>
      </c>
      <c r="EE1430">
        <v>732.6726364717922</v>
      </c>
      <c r="EF1430">
        <v>374.68523609769551</v>
      </c>
      <c r="EG1430">
        <v>36.115010017827451</v>
      </c>
      <c r="EH1430">
        <v>0</v>
      </c>
      <c r="EI1430">
        <v>1.673745365853659</v>
      </c>
      <c r="EJ1430">
        <v>-5.6835679442510098E-2</v>
      </c>
      <c r="EK1430">
        <v>6.5130582144777138E-3</v>
      </c>
      <c r="EL1430">
        <v>1</v>
      </c>
      <c r="EM1430">
        <v>1.98542476444453</v>
      </c>
      <c r="EN1430">
        <v>-2.684711000000703E-2</v>
      </c>
      <c r="EO1430">
        <v>2.0805322405919018E-3</v>
      </c>
      <c r="EP1430">
        <v>1</v>
      </c>
      <c r="EQ1430">
        <v>2</v>
      </c>
      <c r="ER1430">
        <v>6</v>
      </c>
      <c r="ES1430" t="s">
        <v>412</v>
      </c>
      <c r="ET1430">
        <v>2.9412400000000001</v>
      </c>
      <c r="EU1430">
        <v>2.8011400000000002</v>
      </c>
      <c r="EV1430">
        <v>0.16103100000000001</v>
      </c>
      <c r="EW1430">
        <v>0.16594900000000001</v>
      </c>
      <c r="EX1430">
        <v>0.117538</v>
      </c>
      <c r="EY1430">
        <v>0.11249199999999999</v>
      </c>
      <c r="EZ1430">
        <v>17150.5</v>
      </c>
      <c r="FA1430">
        <v>17876.099999999999</v>
      </c>
      <c r="FB1430">
        <v>23782.799999999999</v>
      </c>
      <c r="FC1430">
        <v>24953.7</v>
      </c>
      <c r="FD1430">
        <v>33603.199999999997</v>
      </c>
      <c r="FE1430">
        <v>35370.9</v>
      </c>
      <c r="FF1430">
        <v>43375.1</v>
      </c>
      <c r="FG1430">
        <v>46132.9</v>
      </c>
      <c r="FH1430">
        <v>1.8996</v>
      </c>
      <c r="FI1430">
        <v>1.8107500000000001</v>
      </c>
      <c r="FJ1430">
        <v>9.4138100000000002E-2</v>
      </c>
      <c r="FK1430">
        <v>0</v>
      </c>
      <c r="FL1430">
        <v>30.178799999999999</v>
      </c>
      <c r="FM1430">
        <v>999.9</v>
      </c>
      <c r="FN1430">
        <v>56.8</v>
      </c>
      <c r="FO1430">
        <v>38.1</v>
      </c>
      <c r="FP1430">
        <v>38.268300000000004</v>
      </c>
      <c r="FQ1430">
        <v>63.255800000000001</v>
      </c>
      <c r="FR1430">
        <v>23.120999999999999</v>
      </c>
      <c r="FS1430">
        <v>1</v>
      </c>
      <c r="FT1430">
        <v>0.52493400000000001</v>
      </c>
      <c r="FU1430">
        <v>2.68404</v>
      </c>
      <c r="FV1430">
        <v>20.299700000000001</v>
      </c>
      <c r="FW1430">
        <v>5.2119</v>
      </c>
      <c r="FX1430">
        <v>11.9078</v>
      </c>
      <c r="FY1430">
        <v>5.0031499999999998</v>
      </c>
      <c r="FZ1430">
        <v>3.2906</v>
      </c>
      <c r="GA1430">
        <v>9999</v>
      </c>
      <c r="GB1430">
        <v>9999</v>
      </c>
      <c r="GC1430">
        <v>9999</v>
      </c>
      <c r="GD1430">
        <v>999.9</v>
      </c>
      <c r="GE1430">
        <v>1.8597399999999999</v>
      </c>
      <c r="GF1430">
        <v>1.8547100000000001</v>
      </c>
      <c r="GG1430">
        <v>1.85791</v>
      </c>
      <c r="GH1430">
        <v>1.8563799999999999</v>
      </c>
      <c r="GI1430">
        <v>1.8551599999999999</v>
      </c>
      <c r="GJ1430">
        <v>1.8547100000000001</v>
      </c>
      <c r="GK1430">
        <v>1.8535200000000001</v>
      </c>
      <c r="GL1430">
        <v>1.8565499999999999</v>
      </c>
      <c r="GM1430">
        <v>0</v>
      </c>
      <c r="GN1430">
        <v>0</v>
      </c>
      <c r="GO1430">
        <v>0</v>
      </c>
      <c r="GP1430">
        <v>0</v>
      </c>
      <c r="GQ1430" t="s">
        <v>386</v>
      </c>
      <c r="GR1430" t="s">
        <v>387</v>
      </c>
      <c r="GS1430" t="s">
        <v>388</v>
      </c>
      <c r="GT1430" t="s">
        <v>388</v>
      </c>
      <c r="GU1430" t="s">
        <v>388</v>
      </c>
      <c r="GV1430" t="s">
        <v>388</v>
      </c>
      <c r="GW1430">
        <v>0</v>
      </c>
      <c r="GX1430">
        <v>100</v>
      </c>
      <c r="GY1430">
        <v>100</v>
      </c>
      <c r="GZ1430">
        <v>2.1</v>
      </c>
      <c r="HA1430">
        <v>7.7999999999999996E-3</v>
      </c>
      <c r="HB1430">
        <v>0.32140272067045289</v>
      </c>
      <c r="HC1430">
        <v>2.7716384584972409E-3</v>
      </c>
      <c r="HD1430">
        <v>-1.1467119688665799E-6</v>
      </c>
      <c r="HE1430">
        <v>2.0626329066488061E-10</v>
      </c>
      <c r="HF1430">
        <v>-7.4589808594339752E-2</v>
      </c>
      <c r="HG1430">
        <v>1.066993184659233E-2</v>
      </c>
      <c r="HH1430">
        <v>-3.4528890892081033E-4</v>
      </c>
      <c r="HI1430">
        <v>2.382551249023132E-6</v>
      </c>
      <c r="HJ1430">
        <v>1</v>
      </c>
      <c r="HK1430">
        <v>2115</v>
      </c>
      <c r="HL1430">
        <v>2</v>
      </c>
      <c r="HM1430">
        <v>30</v>
      </c>
      <c r="HN1430">
        <v>6.4</v>
      </c>
      <c r="HO1430">
        <v>6.4</v>
      </c>
      <c r="HP1430">
        <v>2.18994</v>
      </c>
      <c r="HQ1430">
        <v>2.33521</v>
      </c>
      <c r="HR1430">
        <v>1.4978</v>
      </c>
      <c r="HS1430">
        <v>2.3010299999999999</v>
      </c>
      <c r="HT1430">
        <v>1.5478499999999999</v>
      </c>
      <c r="HU1430">
        <v>2.3059099999999999</v>
      </c>
      <c r="HV1430">
        <v>41.222299999999997</v>
      </c>
      <c r="HW1430">
        <v>14.2721</v>
      </c>
      <c r="HX1430">
        <v>18</v>
      </c>
      <c r="HY1430">
        <v>473.59</v>
      </c>
      <c r="HZ1430">
        <v>477.67099999999999</v>
      </c>
      <c r="IA1430">
        <v>26.100300000000001</v>
      </c>
      <c r="IB1430">
        <v>33.520000000000003</v>
      </c>
      <c r="IC1430">
        <v>30.000499999999999</v>
      </c>
      <c r="ID1430">
        <v>33.3155</v>
      </c>
      <c r="IE1430">
        <v>33.421399999999998</v>
      </c>
      <c r="IF1430">
        <v>43.8367</v>
      </c>
      <c r="IG1430">
        <v>34.673099999999998</v>
      </c>
      <c r="IH1430">
        <v>0</v>
      </c>
      <c r="II1430">
        <v>26.2605</v>
      </c>
      <c r="IJ1430">
        <v>1025.76</v>
      </c>
      <c r="IK1430">
        <v>25.561699999999998</v>
      </c>
      <c r="IL1430">
        <v>100.29</v>
      </c>
      <c r="IM1430">
        <v>99.978499999999997</v>
      </c>
      <c r="IN1430" t="s">
        <v>3528</v>
      </c>
    </row>
    <row r="1431" spans="1:248" x14ac:dyDescent="0.2">
      <c r="A1431">
        <v>1415</v>
      </c>
      <c r="B1431">
        <v>1660328153.5999999</v>
      </c>
      <c r="C1431">
        <v>17187</v>
      </c>
      <c r="D1431" t="s">
        <v>3154</v>
      </c>
      <c r="E1431" t="s">
        <v>3155</v>
      </c>
      <c r="F1431">
        <v>1</v>
      </c>
      <c r="G1431" t="s">
        <v>381</v>
      </c>
      <c r="H1431" t="s">
        <v>377</v>
      </c>
      <c r="I1431" t="s">
        <v>378</v>
      </c>
      <c r="J1431" t="s">
        <v>379</v>
      </c>
      <c r="K1431" t="s">
        <v>2780</v>
      </c>
      <c r="L1431" t="s">
        <v>381</v>
      </c>
      <c r="M1431" t="s">
        <v>382</v>
      </c>
      <c r="N1431">
        <v>1660328145.599999</v>
      </c>
      <c r="O1431">
        <f t="shared" si="748"/>
        <v>1.4330968147007125E-3</v>
      </c>
      <c r="P1431">
        <f t="shared" si="749"/>
        <v>1.4330968147007126</v>
      </c>
      <c r="Q1431">
        <f t="shared" si="750"/>
        <v>5.2630901999798922</v>
      </c>
      <c r="R1431">
        <f t="shared" si="751"/>
        <v>916.61586666666676</v>
      </c>
      <c r="S1431">
        <f t="shared" si="752"/>
        <v>767.15956865677697</v>
      </c>
      <c r="T1431">
        <f t="shared" si="753"/>
        <v>76.289989945061109</v>
      </c>
      <c r="U1431">
        <f t="shared" si="754"/>
        <v>91.152633830692878</v>
      </c>
      <c r="V1431">
        <f t="shared" si="755"/>
        <v>7.0049793613054148E-2</v>
      </c>
      <c r="W1431">
        <f t="shared" si="756"/>
        <v>2.9198074453777774</v>
      </c>
      <c r="X1431">
        <f t="shared" si="757"/>
        <v>6.9129377203178674E-2</v>
      </c>
      <c r="Y1431">
        <f t="shared" si="758"/>
        <v>4.3287548886487601E-2</v>
      </c>
      <c r="Z1431">
        <f t="shared" si="759"/>
        <v>321.51052660000005</v>
      </c>
      <c r="AA1431">
        <f t="shared" si="760"/>
        <v>32.523014010502351</v>
      </c>
      <c r="AB1431">
        <f t="shared" si="761"/>
        <v>31.721113333333339</v>
      </c>
      <c r="AC1431">
        <f t="shared" si="762"/>
        <v>4.7002237556888957</v>
      </c>
      <c r="AD1431">
        <f t="shared" si="763"/>
        <v>60.195708731082497</v>
      </c>
      <c r="AE1431">
        <f t="shared" si="764"/>
        <v>2.7155364064317005</v>
      </c>
      <c r="AF1431">
        <f t="shared" si="765"/>
        <v>4.5111793908151352</v>
      </c>
      <c r="AG1431">
        <f t="shared" si="766"/>
        <v>1.9846873492571953</v>
      </c>
      <c r="AH1431">
        <f t="shared" si="767"/>
        <v>-63.199569528301424</v>
      </c>
      <c r="AI1431">
        <f t="shared" si="768"/>
        <v>-113.634099693187</v>
      </c>
      <c r="AJ1431">
        <f t="shared" si="769"/>
        <v>-8.7706087192772557</v>
      </c>
      <c r="AK1431">
        <f t="shared" si="770"/>
        <v>135.90624865923434</v>
      </c>
      <c r="AL1431">
        <f t="shared" si="771"/>
        <v>37.180072948364433</v>
      </c>
      <c r="AM1431">
        <f t="shared" si="772"/>
        <v>1.4311740771764665</v>
      </c>
      <c r="AN1431">
        <f t="shared" si="773"/>
        <v>5.2630901999798922</v>
      </c>
      <c r="AO1431">
        <v>1015.004519697918</v>
      </c>
      <c r="AP1431">
        <v>981.6012363636363</v>
      </c>
      <c r="AQ1431">
        <v>5.2198550789442759</v>
      </c>
      <c r="AR1431">
        <v>65.662157139145961</v>
      </c>
      <c r="AS1431">
        <f t="shared" si="774"/>
        <v>1.4330968147007126</v>
      </c>
      <c r="AT1431">
        <v>25.637488181464409</v>
      </c>
      <c r="AU1431">
        <v>27.309672727272719</v>
      </c>
      <c r="AV1431">
        <v>1.371241293811723E-5</v>
      </c>
      <c r="AW1431">
        <v>81.5194902957615</v>
      </c>
      <c r="AX1431">
        <v>20</v>
      </c>
      <c r="AY1431">
        <v>4</v>
      </c>
      <c r="AZ1431">
        <f t="shared" si="775"/>
        <v>1</v>
      </c>
      <c r="BA1431">
        <f t="shared" si="776"/>
        <v>0</v>
      </c>
      <c r="BB1431">
        <f t="shared" si="777"/>
        <v>51890.143706638773</v>
      </c>
      <c r="BC1431">
        <f t="shared" si="778"/>
        <v>1999.9693333333339</v>
      </c>
      <c r="BD1431">
        <f t="shared" si="779"/>
        <v>1681.1739400000004</v>
      </c>
      <c r="BE1431">
        <f t="shared" si="780"/>
        <v>0.84059985919784097</v>
      </c>
      <c r="BF1431">
        <f t="shared" si="781"/>
        <v>0.16075772825183318</v>
      </c>
      <c r="BG1431">
        <v>6</v>
      </c>
      <c r="BH1431">
        <v>0.5</v>
      </c>
      <c r="BI1431" t="s">
        <v>383</v>
      </c>
      <c r="BJ1431">
        <v>2</v>
      </c>
      <c r="BK1431" t="b">
        <v>1</v>
      </c>
      <c r="BL1431">
        <v>1660328145.599999</v>
      </c>
      <c r="BM1431">
        <v>916.61586666666676</v>
      </c>
      <c r="BN1431">
        <v>962.79293333333328</v>
      </c>
      <c r="BO1431">
        <v>27.30698666666666</v>
      </c>
      <c r="BP1431">
        <v>25.636953333333331</v>
      </c>
      <c r="BQ1431">
        <v>914.56140000000005</v>
      </c>
      <c r="BR1431">
        <v>27.299160000000001</v>
      </c>
      <c r="BS1431">
        <v>500.14319999999998</v>
      </c>
      <c r="BT1431">
        <v>99.344786666666678</v>
      </c>
      <c r="BU1431">
        <v>9.9961286666666663E-2</v>
      </c>
      <c r="BV1431">
        <v>30.999226666666669</v>
      </c>
      <c r="BW1431">
        <v>31.721113333333339</v>
      </c>
      <c r="BX1431">
        <v>999.89999999999986</v>
      </c>
      <c r="BY1431">
        <v>0</v>
      </c>
      <c r="BZ1431">
        <v>0</v>
      </c>
      <c r="CA1431">
        <v>10010.156666666669</v>
      </c>
      <c r="CB1431">
        <v>0</v>
      </c>
      <c r="CC1431">
        <v>92.921059999999983</v>
      </c>
      <c r="CD1431">
        <v>-46.176873333333333</v>
      </c>
      <c r="CE1431">
        <v>942.34893333333355</v>
      </c>
      <c r="CF1431">
        <v>988.12546666666663</v>
      </c>
      <c r="CG1431">
        <v>1.6700393333333341</v>
      </c>
      <c r="CH1431">
        <v>962.79293333333328</v>
      </c>
      <c r="CI1431">
        <v>25.636953333333331</v>
      </c>
      <c r="CJ1431">
        <v>2.7128086666666671</v>
      </c>
      <c r="CK1431">
        <v>2.5468973333333329</v>
      </c>
      <c r="CL1431">
        <v>22.362893333333329</v>
      </c>
      <c r="CM1431">
        <v>21.329333333333341</v>
      </c>
      <c r="CN1431">
        <v>1999.9693333333339</v>
      </c>
      <c r="CO1431">
        <v>0.98000520000000013</v>
      </c>
      <c r="CP1431">
        <v>1.9995200000000001E-2</v>
      </c>
      <c r="CQ1431">
        <v>0</v>
      </c>
      <c r="CR1431">
        <v>3.2440000000000002</v>
      </c>
      <c r="CS1431">
        <v>0</v>
      </c>
      <c r="CT1431">
        <v>25962.28666666667</v>
      </c>
      <c r="CU1431">
        <v>17412.073333333341</v>
      </c>
      <c r="CV1431">
        <v>44.561999999999998</v>
      </c>
      <c r="CW1431">
        <v>46.270666666666664</v>
      </c>
      <c r="CX1431">
        <v>44.686999999999998</v>
      </c>
      <c r="CY1431">
        <v>44.25</v>
      </c>
      <c r="CZ1431">
        <v>44.403933333333342</v>
      </c>
      <c r="DA1431">
        <v>1959.979333333333</v>
      </c>
      <c r="DB1431">
        <v>39.99</v>
      </c>
      <c r="DC1431">
        <v>0</v>
      </c>
      <c r="DD1431">
        <v>1660328152.2</v>
      </c>
      <c r="DE1431">
        <v>0</v>
      </c>
      <c r="DF1431">
        <v>1660327771.0999999</v>
      </c>
      <c r="DG1431" t="s">
        <v>2781</v>
      </c>
      <c r="DH1431">
        <v>1660327771.0999999</v>
      </c>
      <c r="DI1431">
        <v>1660327770.5999999</v>
      </c>
      <c r="DJ1431">
        <v>42</v>
      </c>
      <c r="DK1431">
        <v>0.13300000000000001</v>
      </c>
      <c r="DL1431">
        <v>-5.0000000000000001E-3</v>
      </c>
      <c r="DM1431">
        <v>1.258</v>
      </c>
      <c r="DN1431">
        <v>1.2E-2</v>
      </c>
      <c r="DO1431">
        <v>400</v>
      </c>
      <c r="DP1431">
        <v>26</v>
      </c>
      <c r="DQ1431">
        <v>0.6</v>
      </c>
      <c r="DR1431">
        <v>0.12</v>
      </c>
      <c r="DS1431">
        <v>5.6486222796803691</v>
      </c>
      <c r="DT1431">
        <v>-2.9371468004282519</v>
      </c>
      <c r="DU1431">
        <v>0.24423946323910239</v>
      </c>
      <c r="DV1431">
        <v>0</v>
      </c>
      <c r="DW1431">
        <v>37.216100080945232</v>
      </c>
      <c r="DX1431">
        <v>-3.3092235233502891</v>
      </c>
      <c r="DY1431">
        <v>0.26225785583466171</v>
      </c>
      <c r="DZ1431">
        <v>0</v>
      </c>
      <c r="EA1431">
        <v>-46.157739999999997</v>
      </c>
      <c r="EB1431">
        <v>3.3693864293660321</v>
      </c>
      <c r="EC1431">
        <v>0.26435591488244248</v>
      </c>
      <c r="ED1431">
        <v>0</v>
      </c>
      <c r="EE1431">
        <v>740.31752030835264</v>
      </c>
      <c r="EF1431">
        <v>367.45186638651239</v>
      </c>
      <c r="EG1431">
        <v>36.304188410870474</v>
      </c>
      <c r="EH1431">
        <v>0</v>
      </c>
      <c r="EI1431">
        <v>1.6719584999999999</v>
      </c>
      <c r="EJ1431">
        <v>-3.6243827392121161E-2</v>
      </c>
      <c r="EK1431">
        <v>4.297563583008421E-3</v>
      </c>
      <c r="EL1431">
        <v>1</v>
      </c>
      <c r="EM1431">
        <v>1.9848880116208161</v>
      </c>
      <c r="EN1431">
        <v>-2.7757779024248311E-2</v>
      </c>
      <c r="EO1431">
        <v>2.1965627846810341E-3</v>
      </c>
      <c r="EP1431">
        <v>1</v>
      </c>
      <c r="EQ1431">
        <v>2</v>
      </c>
      <c r="ER1431">
        <v>6</v>
      </c>
      <c r="ES1431" t="s">
        <v>412</v>
      </c>
      <c r="ET1431">
        <v>2.94123</v>
      </c>
      <c r="EU1431">
        <v>2.8013499999999998</v>
      </c>
      <c r="EV1431">
        <v>0.161306</v>
      </c>
      <c r="EW1431">
        <v>0.16622000000000001</v>
      </c>
      <c r="EX1431">
        <v>0.117537</v>
      </c>
      <c r="EY1431">
        <v>0.112493</v>
      </c>
      <c r="EZ1431">
        <v>17144.900000000001</v>
      </c>
      <c r="FA1431">
        <v>17870.2</v>
      </c>
      <c r="FB1431">
        <v>23782.7</v>
      </c>
      <c r="FC1431">
        <v>24953.599999999999</v>
      </c>
      <c r="FD1431">
        <v>33603.1</v>
      </c>
      <c r="FE1431">
        <v>35370.800000000003</v>
      </c>
      <c r="FF1431">
        <v>43374.9</v>
      </c>
      <c r="FG1431">
        <v>46132.7</v>
      </c>
      <c r="FH1431">
        <v>1.8995299999999999</v>
      </c>
      <c r="FI1431">
        <v>1.8108200000000001</v>
      </c>
      <c r="FJ1431">
        <v>9.4138100000000002E-2</v>
      </c>
      <c r="FK1431">
        <v>0</v>
      </c>
      <c r="FL1431">
        <v>30.1784</v>
      </c>
      <c r="FM1431">
        <v>999.9</v>
      </c>
      <c r="FN1431">
        <v>56.8</v>
      </c>
      <c r="FO1431">
        <v>38.1</v>
      </c>
      <c r="FP1431">
        <v>38.267099999999999</v>
      </c>
      <c r="FQ1431">
        <v>63.255800000000001</v>
      </c>
      <c r="FR1431">
        <v>22.8566</v>
      </c>
      <c r="FS1431">
        <v>1</v>
      </c>
      <c r="FT1431">
        <v>0.52488599999999996</v>
      </c>
      <c r="FU1431">
        <v>2.617</v>
      </c>
      <c r="FV1431">
        <v>20.300899999999999</v>
      </c>
      <c r="FW1431">
        <v>5.2129500000000002</v>
      </c>
      <c r="FX1431">
        <v>11.907999999999999</v>
      </c>
      <c r="FY1431">
        <v>5.00345</v>
      </c>
      <c r="FZ1431">
        <v>3.2907799999999998</v>
      </c>
      <c r="GA1431">
        <v>9999</v>
      </c>
      <c r="GB1431">
        <v>9999</v>
      </c>
      <c r="GC1431">
        <v>9999</v>
      </c>
      <c r="GD1431">
        <v>999.9</v>
      </c>
      <c r="GE1431">
        <v>1.8597399999999999</v>
      </c>
      <c r="GF1431">
        <v>1.8547199999999999</v>
      </c>
      <c r="GG1431">
        <v>1.85791</v>
      </c>
      <c r="GH1431">
        <v>1.8563799999999999</v>
      </c>
      <c r="GI1431">
        <v>1.8551599999999999</v>
      </c>
      <c r="GJ1431">
        <v>1.8547100000000001</v>
      </c>
      <c r="GK1431">
        <v>1.8535200000000001</v>
      </c>
      <c r="GL1431">
        <v>1.8565499999999999</v>
      </c>
      <c r="GM1431">
        <v>0</v>
      </c>
      <c r="GN1431">
        <v>0</v>
      </c>
      <c r="GO1431">
        <v>0</v>
      </c>
      <c r="GP1431">
        <v>0</v>
      </c>
      <c r="GQ1431" t="s">
        <v>386</v>
      </c>
      <c r="GR1431" t="s">
        <v>387</v>
      </c>
      <c r="GS1431" t="s">
        <v>388</v>
      </c>
      <c r="GT1431" t="s">
        <v>388</v>
      </c>
      <c r="GU1431" t="s">
        <v>388</v>
      </c>
      <c r="GV1431" t="s">
        <v>388</v>
      </c>
      <c r="GW1431">
        <v>0</v>
      </c>
      <c r="GX1431">
        <v>100</v>
      </c>
      <c r="GY1431">
        <v>100</v>
      </c>
      <c r="GZ1431">
        <v>2.1019999999999999</v>
      </c>
      <c r="HA1431">
        <v>7.7999999999999996E-3</v>
      </c>
      <c r="HB1431">
        <v>0.32140272067045289</v>
      </c>
      <c r="HC1431">
        <v>2.7716384584972409E-3</v>
      </c>
      <c r="HD1431">
        <v>-1.1467119688665799E-6</v>
      </c>
      <c r="HE1431">
        <v>2.0626329066488061E-10</v>
      </c>
      <c r="HF1431">
        <v>-7.4589808594339752E-2</v>
      </c>
      <c r="HG1431">
        <v>1.066993184659233E-2</v>
      </c>
      <c r="HH1431">
        <v>-3.4528890892081033E-4</v>
      </c>
      <c r="HI1431">
        <v>2.382551249023132E-6</v>
      </c>
      <c r="HJ1431">
        <v>1</v>
      </c>
      <c r="HK1431">
        <v>2115</v>
      </c>
      <c r="HL1431">
        <v>2</v>
      </c>
      <c r="HM1431">
        <v>30</v>
      </c>
      <c r="HN1431">
        <v>6.4</v>
      </c>
      <c r="HO1431">
        <v>6.4</v>
      </c>
      <c r="HP1431">
        <v>2.19238</v>
      </c>
      <c r="HQ1431">
        <v>2.3303199999999999</v>
      </c>
      <c r="HR1431">
        <v>1.4978</v>
      </c>
      <c r="HS1431">
        <v>2.3010299999999999</v>
      </c>
      <c r="HT1431">
        <v>1.5478499999999999</v>
      </c>
      <c r="HU1431">
        <v>2.2753899999999998</v>
      </c>
      <c r="HV1431">
        <v>41.222299999999997</v>
      </c>
      <c r="HW1431">
        <v>14.2371</v>
      </c>
      <c r="HX1431">
        <v>18</v>
      </c>
      <c r="HY1431">
        <v>473.548</v>
      </c>
      <c r="HZ1431">
        <v>477.72199999999998</v>
      </c>
      <c r="IA1431">
        <v>26.1023</v>
      </c>
      <c r="IB1431">
        <v>33.520499999999998</v>
      </c>
      <c r="IC1431">
        <v>30.000399999999999</v>
      </c>
      <c r="ID1431">
        <v>33.316000000000003</v>
      </c>
      <c r="IE1431">
        <v>33.421599999999998</v>
      </c>
      <c r="IF1431">
        <v>43.885800000000003</v>
      </c>
      <c r="IG1431">
        <v>34.673099999999998</v>
      </c>
      <c r="IH1431">
        <v>0</v>
      </c>
      <c r="II1431">
        <v>26.2605</v>
      </c>
      <c r="IJ1431">
        <v>1035.79</v>
      </c>
      <c r="IK1431">
        <v>25.559699999999999</v>
      </c>
      <c r="IL1431">
        <v>100.29</v>
      </c>
      <c r="IM1431">
        <v>99.978200000000001</v>
      </c>
      <c r="IN1431" t="s">
        <v>3528</v>
      </c>
    </row>
    <row r="1432" spans="1:248" x14ac:dyDescent="0.2">
      <c r="A1432">
        <v>1416</v>
      </c>
      <c r="B1432">
        <v>1660328155.0999999</v>
      </c>
      <c r="C1432">
        <v>17188.5</v>
      </c>
      <c r="D1432" t="s">
        <v>3156</v>
      </c>
      <c r="E1432" t="s">
        <v>3157</v>
      </c>
      <c r="F1432">
        <v>1</v>
      </c>
      <c r="G1432" t="s">
        <v>381</v>
      </c>
      <c r="H1432" t="s">
        <v>377</v>
      </c>
      <c r="I1432" t="s">
        <v>378</v>
      </c>
      <c r="J1432" t="s">
        <v>379</v>
      </c>
      <c r="K1432" t="s">
        <v>2780</v>
      </c>
      <c r="L1432" t="s">
        <v>381</v>
      </c>
      <c r="M1432" t="s">
        <v>382</v>
      </c>
      <c r="N1432">
        <v>1660328147.1312499</v>
      </c>
      <c r="O1432">
        <f t="shared" si="748"/>
        <v>1.4324534492876962E-3</v>
      </c>
      <c r="P1432">
        <f t="shared" si="749"/>
        <v>1.4324534492876961</v>
      </c>
      <c r="Q1432">
        <f t="shared" si="750"/>
        <v>5.0251133074548786</v>
      </c>
      <c r="R1432">
        <f t="shared" si="751"/>
        <v>924.41243750000001</v>
      </c>
      <c r="S1432">
        <f t="shared" si="752"/>
        <v>780.11496740608516</v>
      </c>
      <c r="T1432">
        <f t="shared" si="753"/>
        <v>77.578385701625209</v>
      </c>
      <c r="U1432">
        <f t="shared" si="754"/>
        <v>91.928020381672667</v>
      </c>
      <c r="V1432">
        <f t="shared" si="755"/>
        <v>7.004605197771574E-2</v>
      </c>
      <c r="W1432">
        <f t="shared" si="756"/>
        <v>2.9192877946900002</v>
      </c>
      <c r="X1432">
        <f t="shared" si="757"/>
        <v>6.9125571694259674E-2</v>
      </c>
      <c r="Y1432">
        <f t="shared" si="758"/>
        <v>4.3285175988680306E-2</v>
      </c>
      <c r="Z1432">
        <f t="shared" si="759"/>
        <v>321.51113175</v>
      </c>
      <c r="AA1432">
        <f t="shared" si="760"/>
        <v>32.52213033613053</v>
      </c>
      <c r="AB1432">
        <f t="shared" si="761"/>
        <v>31.718350000000001</v>
      </c>
      <c r="AC1432">
        <f t="shared" si="762"/>
        <v>4.6994871571307115</v>
      </c>
      <c r="AD1432">
        <f t="shared" si="763"/>
        <v>60.201009760113976</v>
      </c>
      <c r="AE1432">
        <f t="shared" si="764"/>
        <v>2.7155730239395597</v>
      </c>
      <c r="AF1432">
        <f t="shared" si="765"/>
        <v>4.5108429821367473</v>
      </c>
      <c r="AG1432">
        <f t="shared" si="766"/>
        <v>1.9839141331911518</v>
      </c>
      <c r="AH1432">
        <f t="shared" si="767"/>
        <v>-63.171197113587404</v>
      </c>
      <c r="AI1432">
        <f t="shared" si="768"/>
        <v>-113.38481551042281</v>
      </c>
      <c r="AJ1432">
        <f t="shared" si="769"/>
        <v>-8.7527503679150769</v>
      </c>
      <c r="AK1432">
        <f t="shared" si="770"/>
        <v>136.2023687580747</v>
      </c>
      <c r="AL1432">
        <f t="shared" si="771"/>
        <v>37.079551579275389</v>
      </c>
      <c r="AM1432">
        <f t="shared" si="772"/>
        <v>1.4310931463070709</v>
      </c>
      <c r="AN1432">
        <f t="shared" si="773"/>
        <v>5.0251133074548786</v>
      </c>
      <c r="AO1432">
        <v>1022.636851180383</v>
      </c>
      <c r="AP1432">
        <v>989.4549030303034</v>
      </c>
      <c r="AQ1432">
        <v>5.2337271303698856</v>
      </c>
      <c r="AR1432">
        <v>65.662157139145961</v>
      </c>
      <c r="AS1432">
        <f t="shared" si="774"/>
        <v>1.4324534492876961</v>
      </c>
      <c r="AT1432">
        <v>25.639004042178041</v>
      </c>
      <c r="AU1432">
        <v>27.310451515151509</v>
      </c>
      <c r="AV1432">
        <v>1.124517333845403E-5</v>
      </c>
      <c r="AW1432">
        <v>81.5194902957615</v>
      </c>
      <c r="AX1432">
        <v>20</v>
      </c>
      <c r="AY1432">
        <v>4</v>
      </c>
      <c r="AZ1432">
        <f t="shared" si="775"/>
        <v>1</v>
      </c>
      <c r="BA1432">
        <f t="shared" si="776"/>
        <v>0</v>
      </c>
      <c r="BB1432">
        <f t="shared" si="777"/>
        <v>51875.603164685475</v>
      </c>
      <c r="BC1432">
        <f t="shared" si="778"/>
        <v>1999.973125</v>
      </c>
      <c r="BD1432">
        <f t="shared" si="779"/>
        <v>1681.1771249999999</v>
      </c>
      <c r="BE1432">
        <f t="shared" si="780"/>
        <v>0.84059985806059268</v>
      </c>
      <c r="BF1432">
        <f t="shared" si="781"/>
        <v>0.16075772605694388</v>
      </c>
      <c r="BG1432">
        <v>6</v>
      </c>
      <c r="BH1432">
        <v>0.5</v>
      </c>
      <c r="BI1432" t="s">
        <v>383</v>
      </c>
      <c r="BJ1432">
        <v>2</v>
      </c>
      <c r="BK1432" t="b">
        <v>1</v>
      </c>
      <c r="BL1432">
        <v>1660328147.1312499</v>
      </c>
      <c r="BM1432">
        <v>924.41243750000001</v>
      </c>
      <c r="BN1432">
        <v>970.48218750000001</v>
      </c>
      <c r="BO1432">
        <v>27.307337499999999</v>
      </c>
      <c r="BP1432">
        <v>25.6374</v>
      </c>
      <c r="BQ1432">
        <v>922.34875</v>
      </c>
      <c r="BR1432">
        <v>27.29950625</v>
      </c>
      <c r="BS1432">
        <v>500.1434375</v>
      </c>
      <c r="BT1432">
        <v>99.344837500000011</v>
      </c>
      <c r="BU1432">
        <v>9.9973768749999997E-2</v>
      </c>
      <c r="BV1432">
        <v>30.99791875</v>
      </c>
      <c r="BW1432">
        <v>31.718350000000001</v>
      </c>
      <c r="BX1432">
        <v>999.9</v>
      </c>
      <c r="BY1432">
        <v>0</v>
      </c>
      <c r="BZ1432">
        <v>0</v>
      </c>
      <c r="CA1432">
        <v>10007.18125</v>
      </c>
      <c r="CB1432">
        <v>0</v>
      </c>
      <c r="CC1432">
        <v>80.139856250000008</v>
      </c>
      <c r="CD1432">
        <v>-46.06915</v>
      </c>
      <c r="CE1432">
        <v>950.36468749999995</v>
      </c>
      <c r="CF1432">
        <v>996.01675</v>
      </c>
      <c r="CG1432">
        <v>1.6699412499999999</v>
      </c>
      <c r="CH1432">
        <v>970.48218750000001</v>
      </c>
      <c r="CI1432">
        <v>25.6374</v>
      </c>
      <c r="CJ1432">
        <v>2.7128450000000002</v>
      </c>
      <c r="CK1432">
        <v>2.5469431249999999</v>
      </c>
      <c r="CL1432">
        <v>22.3631125</v>
      </c>
      <c r="CM1432">
        <v>21.329631249999998</v>
      </c>
      <c r="CN1432">
        <v>1999.973125</v>
      </c>
      <c r="CO1432">
        <v>0.98000518749999999</v>
      </c>
      <c r="CP1432">
        <v>1.9995212500000002E-2</v>
      </c>
      <c r="CQ1432">
        <v>0</v>
      </c>
      <c r="CR1432">
        <v>3.1896249999999999</v>
      </c>
      <c r="CS1432">
        <v>0</v>
      </c>
      <c r="CT1432">
        <v>25961.981250000001</v>
      </c>
      <c r="CU1432">
        <v>17412.106250000001</v>
      </c>
      <c r="CV1432">
        <v>44.561999999999998</v>
      </c>
      <c r="CW1432">
        <v>46.265500000000003</v>
      </c>
      <c r="CX1432">
        <v>44.686999999999998</v>
      </c>
      <c r="CY1432">
        <v>44.25</v>
      </c>
      <c r="CZ1432">
        <v>44.409875</v>
      </c>
      <c r="DA1432">
        <v>1959.983125</v>
      </c>
      <c r="DB1432">
        <v>39.99</v>
      </c>
      <c r="DC1432">
        <v>0</v>
      </c>
      <c r="DD1432">
        <v>1660328153.4000001</v>
      </c>
      <c r="DE1432">
        <v>0</v>
      </c>
      <c r="DF1432">
        <v>1660327771.0999999</v>
      </c>
      <c r="DG1432" t="s">
        <v>2781</v>
      </c>
      <c r="DH1432">
        <v>1660327771.0999999</v>
      </c>
      <c r="DI1432">
        <v>1660327770.5999999</v>
      </c>
      <c r="DJ1432">
        <v>42</v>
      </c>
      <c r="DK1432">
        <v>0.13300000000000001</v>
      </c>
      <c r="DL1432">
        <v>-5.0000000000000001E-3</v>
      </c>
      <c r="DM1432">
        <v>1.258</v>
      </c>
      <c r="DN1432">
        <v>1.2E-2</v>
      </c>
      <c r="DO1432">
        <v>400</v>
      </c>
      <c r="DP1432">
        <v>26</v>
      </c>
      <c r="DQ1432">
        <v>0.6</v>
      </c>
      <c r="DR1432">
        <v>0.12</v>
      </c>
      <c r="DS1432">
        <v>5.5665278821482653</v>
      </c>
      <c r="DT1432">
        <v>-2.9719932969464491</v>
      </c>
      <c r="DU1432">
        <v>0.24734343859857619</v>
      </c>
      <c r="DV1432">
        <v>0</v>
      </c>
      <c r="DW1432">
        <v>37.097197126290148</v>
      </c>
      <c r="DX1432">
        <v>-3.2379082732025042</v>
      </c>
      <c r="DY1432">
        <v>0.24991387965396181</v>
      </c>
      <c r="DZ1432">
        <v>0</v>
      </c>
      <c r="EA1432">
        <v>-46.07049677419355</v>
      </c>
      <c r="EB1432">
        <v>3.4622129032259759</v>
      </c>
      <c r="EC1432">
        <v>0.27835743033346932</v>
      </c>
      <c r="ED1432">
        <v>0</v>
      </c>
      <c r="EE1432">
        <v>751.07647499487518</v>
      </c>
      <c r="EF1432">
        <v>369.68057034078248</v>
      </c>
      <c r="EG1432">
        <v>35.638910248909639</v>
      </c>
      <c r="EH1432">
        <v>0</v>
      </c>
      <c r="EI1432">
        <v>1.671246585365854</v>
      </c>
      <c r="EJ1432">
        <v>-2.494682926829031E-2</v>
      </c>
      <c r="EK1432">
        <v>3.2825812343011359E-3</v>
      </c>
      <c r="EL1432">
        <v>1</v>
      </c>
      <c r="EM1432">
        <v>1.9840597434823191</v>
      </c>
      <c r="EN1432">
        <v>-2.8003515306672781E-2</v>
      </c>
      <c r="EO1432">
        <v>2.14519259025808E-3</v>
      </c>
      <c r="EP1432">
        <v>1</v>
      </c>
      <c r="EQ1432">
        <v>2</v>
      </c>
      <c r="ER1432">
        <v>6</v>
      </c>
      <c r="ES1432" t="s">
        <v>412</v>
      </c>
      <c r="ET1432">
        <v>2.9411100000000001</v>
      </c>
      <c r="EU1432">
        <v>2.8011900000000001</v>
      </c>
      <c r="EV1432">
        <v>0.162134</v>
      </c>
      <c r="EW1432">
        <v>0.167023</v>
      </c>
      <c r="EX1432">
        <v>0.11754199999999999</v>
      </c>
      <c r="EY1432">
        <v>0.11249099999999999</v>
      </c>
      <c r="EZ1432">
        <v>17127.900000000001</v>
      </c>
      <c r="FA1432">
        <v>17852.900000000001</v>
      </c>
      <c r="FB1432">
        <v>23782.7</v>
      </c>
      <c r="FC1432">
        <v>24953.599999999999</v>
      </c>
      <c r="FD1432">
        <v>33602.699999999997</v>
      </c>
      <c r="FE1432">
        <v>35370.9</v>
      </c>
      <c r="FF1432">
        <v>43374.6</v>
      </c>
      <c r="FG1432">
        <v>46132.7</v>
      </c>
      <c r="FH1432">
        <v>1.8995299999999999</v>
      </c>
      <c r="FI1432">
        <v>1.8108500000000001</v>
      </c>
      <c r="FJ1432">
        <v>9.4182799999999997E-2</v>
      </c>
      <c r="FK1432">
        <v>0</v>
      </c>
      <c r="FL1432">
        <v>30.1769</v>
      </c>
      <c r="FM1432">
        <v>999.9</v>
      </c>
      <c r="FN1432">
        <v>56.8</v>
      </c>
      <c r="FO1432">
        <v>38.1</v>
      </c>
      <c r="FP1432">
        <v>38.2697</v>
      </c>
      <c r="FQ1432">
        <v>62.635800000000003</v>
      </c>
      <c r="FR1432">
        <v>22.760400000000001</v>
      </c>
      <c r="FS1432">
        <v>1</v>
      </c>
      <c r="FT1432">
        <v>0.52422800000000003</v>
      </c>
      <c r="FU1432">
        <v>2.3359000000000001</v>
      </c>
      <c r="FV1432">
        <v>20.3049</v>
      </c>
      <c r="FW1432">
        <v>5.2117500000000003</v>
      </c>
      <c r="FX1432">
        <v>11.9078</v>
      </c>
      <c r="FY1432">
        <v>5.0030000000000001</v>
      </c>
      <c r="FZ1432">
        <v>3.2906499999999999</v>
      </c>
      <c r="GA1432">
        <v>9999</v>
      </c>
      <c r="GB1432">
        <v>9999</v>
      </c>
      <c r="GC1432">
        <v>9999</v>
      </c>
      <c r="GD1432">
        <v>999.9</v>
      </c>
      <c r="GE1432">
        <v>1.8597399999999999</v>
      </c>
      <c r="GF1432">
        <v>1.8547199999999999</v>
      </c>
      <c r="GG1432">
        <v>1.85791</v>
      </c>
      <c r="GH1432">
        <v>1.8563799999999999</v>
      </c>
      <c r="GI1432">
        <v>1.8551599999999999</v>
      </c>
      <c r="GJ1432">
        <v>1.8547100000000001</v>
      </c>
      <c r="GK1432">
        <v>1.8535200000000001</v>
      </c>
      <c r="GL1432">
        <v>1.8565499999999999</v>
      </c>
      <c r="GM1432">
        <v>0</v>
      </c>
      <c r="GN1432">
        <v>0</v>
      </c>
      <c r="GO1432">
        <v>0</v>
      </c>
      <c r="GP1432">
        <v>0</v>
      </c>
      <c r="GQ1432" t="s">
        <v>386</v>
      </c>
      <c r="GR1432" t="s">
        <v>387</v>
      </c>
      <c r="GS1432" t="s">
        <v>388</v>
      </c>
      <c r="GT1432" t="s">
        <v>388</v>
      </c>
      <c r="GU1432" t="s">
        <v>388</v>
      </c>
      <c r="GV1432" t="s">
        <v>388</v>
      </c>
      <c r="GW1432">
        <v>0</v>
      </c>
      <c r="GX1432">
        <v>100</v>
      </c>
      <c r="GY1432">
        <v>100</v>
      </c>
      <c r="GZ1432">
        <v>2.1110000000000002</v>
      </c>
      <c r="HA1432">
        <v>7.7999999999999996E-3</v>
      </c>
      <c r="HB1432">
        <v>0.32140272067045289</v>
      </c>
      <c r="HC1432">
        <v>2.7716384584972409E-3</v>
      </c>
      <c r="HD1432">
        <v>-1.1467119688665799E-6</v>
      </c>
      <c r="HE1432">
        <v>2.0626329066488061E-10</v>
      </c>
      <c r="HF1432">
        <v>-7.4589808594339752E-2</v>
      </c>
      <c r="HG1432">
        <v>1.066993184659233E-2</v>
      </c>
      <c r="HH1432">
        <v>-3.4528890892081033E-4</v>
      </c>
      <c r="HI1432">
        <v>2.382551249023132E-6</v>
      </c>
      <c r="HJ1432">
        <v>1</v>
      </c>
      <c r="HK1432">
        <v>2115</v>
      </c>
      <c r="HL1432">
        <v>2</v>
      </c>
      <c r="HM1432">
        <v>30</v>
      </c>
      <c r="HN1432">
        <v>6.4</v>
      </c>
      <c r="HO1432">
        <v>6.4</v>
      </c>
      <c r="HP1432">
        <v>2.20459</v>
      </c>
      <c r="HQ1432">
        <v>2.31812</v>
      </c>
      <c r="HR1432">
        <v>1.4978</v>
      </c>
      <c r="HS1432">
        <v>2.3010299999999999</v>
      </c>
      <c r="HT1432">
        <v>1.5478499999999999</v>
      </c>
      <c r="HU1432">
        <v>2.4487299999999999</v>
      </c>
      <c r="HV1432">
        <v>41.222299999999997</v>
      </c>
      <c r="HW1432">
        <v>14.2896</v>
      </c>
      <c r="HX1432">
        <v>18</v>
      </c>
      <c r="HY1432">
        <v>473.56099999999998</v>
      </c>
      <c r="HZ1432">
        <v>477.75099999999998</v>
      </c>
      <c r="IA1432">
        <v>26.132300000000001</v>
      </c>
      <c r="IB1432">
        <v>33.523000000000003</v>
      </c>
      <c r="IC1432">
        <v>29.9998</v>
      </c>
      <c r="ID1432">
        <v>33.317700000000002</v>
      </c>
      <c r="IE1432">
        <v>33.423499999999997</v>
      </c>
      <c r="IF1432">
        <v>44.147500000000001</v>
      </c>
      <c r="IG1432">
        <v>34.945300000000003</v>
      </c>
      <c r="IH1432">
        <v>0</v>
      </c>
      <c r="II1432">
        <v>26.2605</v>
      </c>
      <c r="IJ1432">
        <v>1035.79</v>
      </c>
      <c r="IK1432">
        <v>25.556100000000001</v>
      </c>
      <c r="IL1432">
        <v>100.29</v>
      </c>
      <c r="IM1432">
        <v>99.978200000000001</v>
      </c>
      <c r="IN1432" t="s">
        <v>3528</v>
      </c>
    </row>
    <row r="1433" spans="1:248" x14ac:dyDescent="0.2">
      <c r="A1433">
        <v>1417</v>
      </c>
      <c r="B1433">
        <v>1660328155.5999999</v>
      </c>
      <c r="C1433">
        <v>17189</v>
      </c>
      <c r="D1433" t="s">
        <v>3156</v>
      </c>
      <c r="E1433" t="s">
        <v>3157</v>
      </c>
      <c r="F1433">
        <v>1</v>
      </c>
      <c r="G1433" t="s">
        <v>381</v>
      </c>
      <c r="H1433" t="s">
        <v>377</v>
      </c>
      <c r="I1433" t="s">
        <v>378</v>
      </c>
      <c r="J1433" t="s">
        <v>379</v>
      </c>
      <c r="K1433" t="s">
        <v>2780</v>
      </c>
      <c r="L1433" t="s">
        <v>381</v>
      </c>
      <c r="M1433" t="s">
        <v>382</v>
      </c>
      <c r="N1433">
        <v>1660328147.1312499</v>
      </c>
      <c r="O1433">
        <f t="shared" si="748"/>
        <v>1.4325968287244454E-3</v>
      </c>
      <c r="P1433">
        <f t="shared" si="749"/>
        <v>1.4325968287244453</v>
      </c>
      <c r="Q1433">
        <f t="shared" si="750"/>
        <v>4.9705624250841636</v>
      </c>
      <c r="R1433">
        <f t="shared" si="751"/>
        <v>924.41243750000001</v>
      </c>
      <c r="S1433">
        <f t="shared" si="752"/>
        <v>781.36605306100523</v>
      </c>
      <c r="T1433">
        <f t="shared" si="753"/>
        <v>77.702799678459783</v>
      </c>
      <c r="U1433">
        <f t="shared" si="754"/>
        <v>91.928020381672667</v>
      </c>
      <c r="V1433">
        <f t="shared" si="755"/>
        <v>7.0053156411553269E-2</v>
      </c>
      <c r="W1433">
        <f t="shared" si="756"/>
        <v>2.9192877946900002</v>
      </c>
      <c r="X1433">
        <f t="shared" si="757"/>
        <v>6.9132490722266765E-2</v>
      </c>
      <c r="Y1433">
        <f t="shared" si="758"/>
        <v>4.3289516735510937E-2</v>
      </c>
      <c r="Z1433">
        <f t="shared" si="759"/>
        <v>321.51113175</v>
      </c>
      <c r="AA1433">
        <f t="shared" si="760"/>
        <v>32.522093030088726</v>
      </c>
      <c r="AB1433">
        <f t="shared" si="761"/>
        <v>31.718350000000001</v>
      </c>
      <c r="AC1433">
        <f t="shared" si="762"/>
        <v>4.6994871571307115</v>
      </c>
      <c r="AD1433">
        <f t="shared" si="763"/>
        <v>60.201009760113976</v>
      </c>
      <c r="AE1433">
        <f t="shared" si="764"/>
        <v>2.7155730239395597</v>
      </c>
      <c r="AF1433">
        <f t="shared" si="765"/>
        <v>4.5108429821367473</v>
      </c>
      <c r="AG1433">
        <f t="shared" si="766"/>
        <v>1.9839141331911518</v>
      </c>
      <c r="AH1433">
        <f t="shared" si="767"/>
        <v>-63.177520146748037</v>
      </c>
      <c r="AI1433">
        <f t="shared" si="768"/>
        <v>-113.38481551042281</v>
      </c>
      <c r="AJ1433">
        <f t="shared" si="769"/>
        <v>-8.7527503679150769</v>
      </c>
      <c r="AK1433">
        <f t="shared" si="770"/>
        <v>136.19604572491406</v>
      </c>
      <c r="AL1433">
        <f t="shared" si="771"/>
        <v>37.079551579275389</v>
      </c>
      <c r="AM1433">
        <f t="shared" si="772"/>
        <v>1.4310931463070709</v>
      </c>
      <c r="AN1433">
        <f t="shared" si="773"/>
        <v>4.9705624250841636</v>
      </c>
      <c r="AO1433">
        <v>1025.197255180447</v>
      </c>
      <c r="AP1433">
        <v>992.07406666666645</v>
      </c>
      <c r="AQ1433">
        <v>5.2353565922178671</v>
      </c>
      <c r="AR1433">
        <v>65.662157139145961</v>
      </c>
      <c r="AS1433">
        <f t="shared" si="774"/>
        <v>1.4325968287244453</v>
      </c>
      <c r="AT1433">
        <v>25.639406904747851</v>
      </c>
      <c r="AU1433">
        <v>27.31103333333332</v>
      </c>
      <c r="AV1433">
        <v>9.2701405967414612E-6</v>
      </c>
      <c r="AW1433">
        <v>81.5194902957615</v>
      </c>
      <c r="AX1433">
        <v>20</v>
      </c>
      <c r="AY1433">
        <v>4</v>
      </c>
      <c r="AZ1433">
        <f t="shared" si="775"/>
        <v>1</v>
      </c>
      <c r="BA1433">
        <f t="shared" si="776"/>
        <v>0</v>
      </c>
      <c r="BB1433">
        <f t="shared" si="777"/>
        <v>51875.603164685475</v>
      </c>
      <c r="BC1433">
        <f t="shared" si="778"/>
        <v>1999.973125</v>
      </c>
      <c r="BD1433">
        <f t="shared" si="779"/>
        <v>1681.1771249999999</v>
      </c>
      <c r="BE1433">
        <f t="shared" si="780"/>
        <v>0.84059985806059268</v>
      </c>
      <c r="BF1433">
        <f t="shared" si="781"/>
        <v>0.16075772605694388</v>
      </c>
      <c r="BG1433">
        <v>6</v>
      </c>
      <c r="BH1433">
        <v>0.5</v>
      </c>
      <c r="BI1433" t="s">
        <v>383</v>
      </c>
      <c r="BJ1433">
        <v>2</v>
      </c>
      <c r="BK1433" t="b">
        <v>1</v>
      </c>
      <c r="BL1433">
        <v>1660328147.1312499</v>
      </c>
      <c r="BM1433">
        <v>924.41243750000001</v>
      </c>
      <c r="BN1433">
        <v>970.48218750000001</v>
      </c>
      <c r="BO1433">
        <v>27.307337499999999</v>
      </c>
      <c r="BP1433">
        <v>25.6374</v>
      </c>
      <c r="BQ1433">
        <v>922.34875</v>
      </c>
      <c r="BR1433">
        <v>27.29950625</v>
      </c>
      <c r="BS1433">
        <v>500.1434375</v>
      </c>
      <c r="BT1433">
        <v>99.344837500000011</v>
      </c>
      <c r="BU1433">
        <v>9.9973768749999997E-2</v>
      </c>
      <c r="BV1433">
        <v>30.99791875</v>
      </c>
      <c r="BW1433">
        <v>31.718350000000001</v>
      </c>
      <c r="BX1433">
        <v>999.9</v>
      </c>
      <c r="BY1433">
        <v>0</v>
      </c>
      <c r="BZ1433">
        <v>0</v>
      </c>
      <c r="CA1433">
        <v>10007.18125</v>
      </c>
      <c r="CB1433">
        <v>0</v>
      </c>
      <c r="CC1433">
        <v>80.139856250000008</v>
      </c>
      <c r="CD1433">
        <v>-46.06915</v>
      </c>
      <c r="CE1433">
        <v>950.36468749999995</v>
      </c>
      <c r="CF1433">
        <v>996.01675</v>
      </c>
      <c r="CG1433">
        <v>1.6699412499999999</v>
      </c>
      <c r="CH1433">
        <v>970.48218750000001</v>
      </c>
      <c r="CI1433">
        <v>25.6374</v>
      </c>
      <c r="CJ1433">
        <v>2.7128450000000002</v>
      </c>
      <c r="CK1433">
        <v>2.5469431249999999</v>
      </c>
      <c r="CL1433">
        <v>22.3631125</v>
      </c>
      <c r="CM1433">
        <v>21.329631249999998</v>
      </c>
      <c r="CN1433">
        <v>1999.973125</v>
      </c>
      <c r="CO1433">
        <v>0.98000518749999999</v>
      </c>
      <c r="CP1433">
        <v>1.9995212500000002E-2</v>
      </c>
      <c r="CQ1433">
        <v>0</v>
      </c>
      <c r="CR1433">
        <v>3.1896249999999999</v>
      </c>
      <c r="CS1433">
        <v>0</v>
      </c>
      <c r="CT1433">
        <v>25961.981250000001</v>
      </c>
      <c r="CU1433">
        <v>17412.106250000001</v>
      </c>
      <c r="CV1433">
        <v>44.561999999999998</v>
      </c>
      <c r="CW1433">
        <v>46.265500000000003</v>
      </c>
      <c r="CX1433">
        <v>44.686999999999998</v>
      </c>
      <c r="CY1433">
        <v>44.25</v>
      </c>
      <c r="CZ1433">
        <v>44.409875</v>
      </c>
      <c r="DA1433">
        <v>1959.983125</v>
      </c>
      <c r="DB1433">
        <v>39.99</v>
      </c>
      <c r="DC1433">
        <v>0</v>
      </c>
      <c r="DD1433">
        <v>1660328154</v>
      </c>
      <c r="DE1433">
        <v>0</v>
      </c>
      <c r="DF1433">
        <v>1660327771.0999999</v>
      </c>
      <c r="DG1433" t="s">
        <v>2781</v>
      </c>
      <c r="DH1433">
        <v>1660327771.0999999</v>
      </c>
      <c r="DI1433">
        <v>1660327770.5999999</v>
      </c>
      <c r="DJ1433">
        <v>42</v>
      </c>
      <c r="DK1433">
        <v>0.13300000000000001</v>
      </c>
      <c r="DL1433">
        <v>-5.0000000000000001E-3</v>
      </c>
      <c r="DM1433">
        <v>1.258</v>
      </c>
      <c r="DN1433">
        <v>1.2E-2</v>
      </c>
      <c r="DO1433">
        <v>400</v>
      </c>
      <c r="DP1433">
        <v>26</v>
      </c>
      <c r="DQ1433">
        <v>0.6</v>
      </c>
      <c r="DR1433">
        <v>0.12</v>
      </c>
      <c r="DS1433">
        <v>5.5665278821482653</v>
      </c>
      <c r="DT1433">
        <v>-2.9719932969464491</v>
      </c>
      <c r="DU1433">
        <v>0.24734343859857619</v>
      </c>
      <c r="DV1433">
        <v>0</v>
      </c>
      <c r="DW1433">
        <v>37.097197126290148</v>
      </c>
      <c r="DX1433">
        <v>-3.2379082732025042</v>
      </c>
      <c r="DY1433">
        <v>0.24991387965396181</v>
      </c>
      <c r="DZ1433">
        <v>0</v>
      </c>
      <c r="EA1433">
        <v>-46.07049677419355</v>
      </c>
      <c r="EB1433">
        <v>3.4622129032259759</v>
      </c>
      <c r="EC1433">
        <v>0.27835743033346932</v>
      </c>
      <c r="ED1433">
        <v>0</v>
      </c>
      <c r="EE1433">
        <v>751.07647499487518</v>
      </c>
      <c r="EF1433">
        <v>369.68057034078248</v>
      </c>
      <c r="EG1433">
        <v>35.638910248909639</v>
      </c>
      <c r="EH1433">
        <v>0</v>
      </c>
      <c r="EI1433">
        <v>1.671246585365854</v>
      </c>
      <c r="EJ1433">
        <v>-2.494682926829031E-2</v>
      </c>
      <c r="EK1433">
        <v>3.2825812343011359E-3</v>
      </c>
      <c r="EL1433">
        <v>1</v>
      </c>
      <c r="EM1433">
        <v>1.9840597434823191</v>
      </c>
      <c r="EN1433">
        <v>-2.8003515306672781E-2</v>
      </c>
      <c r="EO1433">
        <v>2.14519259025808E-3</v>
      </c>
      <c r="EP1433">
        <v>1</v>
      </c>
      <c r="EQ1433">
        <v>2</v>
      </c>
      <c r="ER1433">
        <v>6</v>
      </c>
      <c r="ES1433" t="s">
        <v>412</v>
      </c>
      <c r="ET1433">
        <v>2.9411800000000001</v>
      </c>
      <c r="EU1433">
        <v>2.8014100000000002</v>
      </c>
      <c r="EV1433">
        <v>0.162409</v>
      </c>
      <c r="EW1433">
        <v>0.16728899999999999</v>
      </c>
      <c r="EX1433">
        <v>0.117544</v>
      </c>
      <c r="EY1433">
        <v>0.112488</v>
      </c>
      <c r="EZ1433">
        <v>17122.2</v>
      </c>
      <c r="FA1433">
        <v>17847.2</v>
      </c>
      <c r="FB1433">
        <v>23782.7</v>
      </c>
      <c r="FC1433">
        <v>24953.599999999999</v>
      </c>
      <c r="FD1433">
        <v>33602.5</v>
      </c>
      <c r="FE1433">
        <v>35370.9</v>
      </c>
      <c r="FF1433">
        <v>43374.5</v>
      </c>
      <c r="FG1433">
        <v>46132.5</v>
      </c>
      <c r="FH1433">
        <v>1.89957</v>
      </c>
      <c r="FI1433">
        <v>1.8108200000000001</v>
      </c>
      <c r="FJ1433">
        <v>9.42722E-2</v>
      </c>
      <c r="FK1433">
        <v>0</v>
      </c>
      <c r="FL1433">
        <v>30.1767</v>
      </c>
      <c r="FM1433">
        <v>999.9</v>
      </c>
      <c r="FN1433">
        <v>56.8</v>
      </c>
      <c r="FO1433">
        <v>38.1</v>
      </c>
      <c r="FP1433">
        <v>38.272100000000002</v>
      </c>
      <c r="FQ1433">
        <v>62.635800000000003</v>
      </c>
      <c r="FR1433">
        <v>23.389399999999998</v>
      </c>
      <c r="FS1433">
        <v>1</v>
      </c>
      <c r="FT1433">
        <v>0.52405000000000002</v>
      </c>
      <c r="FU1433">
        <v>2.2938999999999998</v>
      </c>
      <c r="FV1433">
        <v>20.305700000000002</v>
      </c>
      <c r="FW1433">
        <v>5.2127999999999997</v>
      </c>
      <c r="FX1433">
        <v>11.9078</v>
      </c>
      <c r="FY1433">
        <v>5.0033000000000003</v>
      </c>
      <c r="FZ1433">
        <v>3.2907999999999999</v>
      </c>
      <c r="GA1433">
        <v>9999</v>
      </c>
      <c r="GB1433">
        <v>9999</v>
      </c>
      <c r="GC1433">
        <v>9999</v>
      </c>
      <c r="GD1433">
        <v>999.9</v>
      </c>
      <c r="GE1433">
        <v>1.8597399999999999</v>
      </c>
      <c r="GF1433">
        <v>1.8547199999999999</v>
      </c>
      <c r="GG1433">
        <v>1.85791</v>
      </c>
      <c r="GH1433">
        <v>1.8563799999999999</v>
      </c>
      <c r="GI1433">
        <v>1.8551599999999999</v>
      </c>
      <c r="GJ1433">
        <v>1.8547100000000001</v>
      </c>
      <c r="GK1433">
        <v>1.8535200000000001</v>
      </c>
      <c r="GL1433">
        <v>1.8565499999999999</v>
      </c>
      <c r="GM1433">
        <v>0</v>
      </c>
      <c r="GN1433">
        <v>0</v>
      </c>
      <c r="GO1433">
        <v>0</v>
      </c>
      <c r="GP1433">
        <v>0</v>
      </c>
      <c r="GQ1433" t="s">
        <v>386</v>
      </c>
      <c r="GR1433" t="s">
        <v>387</v>
      </c>
      <c r="GS1433" t="s">
        <v>388</v>
      </c>
      <c r="GT1433" t="s">
        <v>388</v>
      </c>
      <c r="GU1433" t="s">
        <v>388</v>
      </c>
      <c r="GV1433" t="s">
        <v>388</v>
      </c>
      <c r="GW1433">
        <v>0</v>
      </c>
      <c r="GX1433">
        <v>100</v>
      </c>
      <c r="GY1433">
        <v>100</v>
      </c>
      <c r="GZ1433">
        <v>2.1139999999999999</v>
      </c>
      <c r="HA1433">
        <v>7.7999999999999996E-3</v>
      </c>
      <c r="HB1433">
        <v>0.32140272067045289</v>
      </c>
      <c r="HC1433">
        <v>2.7716384584972409E-3</v>
      </c>
      <c r="HD1433">
        <v>-1.1467119688665799E-6</v>
      </c>
      <c r="HE1433">
        <v>2.0626329066488061E-10</v>
      </c>
      <c r="HF1433">
        <v>-7.4589808594339752E-2</v>
      </c>
      <c r="HG1433">
        <v>1.066993184659233E-2</v>
      </c>
      <c r="HH1433">
        <v>-3.4528890892081033E-4</v>
      </c>
      <c r="HI1433">
        <v>2.382551249023132E-6</v>
      </c>
      <c r="HJ1433">
        <v>1</v>
      </c>
      <c r="HK1433">
        <v>2115</v>
      </c>
      <c r="HL1433">
        <v>2</v>
      </c>
      <c r="HM1433">
        <v>30</v>
      </c>
      <c r="HN1433">
        <v>6.4</v>
      </c>
      <c r="HO1433">
        <v>6.4</v>
      </c>
      <c r="HP1433">
        <v>2.20825</v>
      </c>
      <c r="HQ1433">
        <v>2.31812</v>
      </c>
      <c r="HR1433">
        <v>1.4978</v>
      </c>
      <c r="HS1433">
        <v>2.3010299999999999</v>
      </c>
      <c r="HT1433">
        <v>1.5478499999999999</v>
      </c>
      <c r="HU1433">
        <v>2.4426299999999999</v>
      </c>
      <c r="HV1433">
        <v>41.222299999999997</v>
      </c>
      <c r="HW1433">
        <v>14.2546</v>
      </c>
      <c r="HX1433">
        <v>18</v>
      </c>
      <c r="HY1433">
        <v>473.59100000000001</v>
      </c>
      <c r="HZ1433">
        <v>477.738</v>
      </c>
      <c r="IA1433">
        <v>26.140599999999999</v>
      </c>
      <c r="IB1433">
        <v>33.523499999999999</v>
      </c>
      <c r="IC1433">
        <v>29.999700000000001</v>
      </c>
      <c r="ID1433">
        <v>33.317900000000002</v>
      </c>
      <c r="IE1433">
        <v>33.423900000000003</v>
      </c>
      <c r="IF1433">
        <v>44.1967</v>
      </c>
      <c r="IG1433">
        <v>34.945300000000003</v>
      </c>
      <c r="IH1433">
        <v>0</v>
      </c>
      <c r="II1433">
        <v>26.2605</v>
      </c>
      <c r="IJ1433">
        <v>1045.83</v>
      </c>
      <c r="IK1433">
        <v>25.553799999999999</v>
      </c>
      <c r="IL1433">
        <v>100.289</v>
      </c>
      <c r="IM1433">
        <v>99.977900000000005</v>
      </c>
      <c r="IN1433" t="s">
        <v>3528</v>
      </c>
    </row>
    <row r="1434" spans="1:248" x14ac:dyDescent="0.2">
      <c r="A1434">
        <v>1418</v>
      </c>
      <c r="B1434">
        <v>1660328157.0999999</v>
      </c>
      <c r="C1434">
        <v>17190.5</v>
      </c>
      <c r="D1434" t="s">
        <v>3158</v>
      </c>
      <c r="E1434" t="s">
        <v>3159</v>
      </c>
      <c r="F1434">
        <v>1</v>
      </c>
      <c r="G1434" t="s">
        <v>381</v>
      </c>
      <c r="H1434" t="s">
        <v>377</v>
      </c>
      <c r="I1434" t="s">
        <v>378</v>
      </c>
      <c r="J1434" t="s">
        <v>379</v>
      </c>
      <c r="K1434" t="s">
        <v>2780</v>
      </c>
      <c r="L1434" t="s">
        <v>381</v>
      </c>
      <c r="M1434" t="s">
        <v>382</v>
      </c>
      <c r="N1434">
        <v>1660328149.1624999</v>
      </c>
      <c r="O1434">
        <f t="shared" si="748"/>
        <v>1.4351799150849175E-3</v>
      </c>
      <c r="P1434">
        <f t="shared" si="749"/>
        <v>1.4351799150849176</v>
      </c>
      <c r="Q1434">
        <f t="shared" si="750"/>
        <v>4.8448790470650005</v>
      </c>
      <c r="R1434">
        <f t="shared" si="751"/>
        <v>934.76043750000008</v>
      </c>
      <c r="S1434">
        <f t="shared" si="752"/>
        <v>794.50072384779799</v>
      </c>
      <c r="T1434">
        <f t="shared" si="753"/>
        <v>79.0090052731763</v>
      </c>
      <c r="U1434">
        <f t="shared" si="754"/>
        <v>92.957111452226115</v>
      </c>
      <c r="V1434">
        <f t="shared" si="755"/>
        <v>7.0216641847951997E-2</v>
      </c>
      <c r="W1434">
        <f t="shared" si="756"/>
        <v>2.9190485182497676</v>
      </c>
      <c r="X1434">
        <f t="shared" si="757"/>
        <v>6.9291629821219336E-2</v>
      </c>
      <c r="Y1434">
        <f t="shared" si="758"/>
        <v>4.3389362005309087E-2</v>
      </c>
      <c r="Z1434">
        <f t="shared" si="759"/>
        <v>321.51302699999997</v>
      </c>
      <c r="AA1434">
        <f t="shared" si="760"/>
        <v>32.51991233771345</v>
      </c>
      <c r="AB1434">
        <f t="shared" si="761"/>
        <v>31.714993750000001</v>
      </c>
      <c r="AC1434">
        <f t="shared" si="762"/>
        <v>4.6985926449293194</v>
      </c>
      <c r="AD1434">
        <f t="shared" si="763"/>
        <v>60.208487030865108</v>
      </c>
      <c r="AE1434">
        <f t="shared" si="764"/>
        <v>2.7156567439237054</v>
      </c>
      <c r="AF1434">
        <f t="shared" si="765"/>
        <v>4.5104218322768332</v>
      </c>
      <c r="AG1434">
        <f t="shared" si="766"/>
        <v>1.982935901005614</v>
      </c>
      <c r="AH1434">
        <f t="shared" si="767"/>
        <v>-63.291434255244866</v>
      </c>
      <c r="AI1434">
        <f t="shared" si="768"/>
        <v>-113.10503935540083</v>
      </c>
      <c r="AJ1434">
        <f t="shared" si="769"/>
        <v>-8.7316537645295931</v>
      </c>
      <c r="AK1434">
        <f t="shared" si="770"/>
        <v>136.38489962482467</v>
      </c>
      <c r="AL1434">
        <f t="shared" si="771"/>
        <v>36.948872558553447</v>
      </c>
      <c r="AM1434">
        <f t="shared" si="772"/>
        <v>1.4317042818160819</v>
      </c>
      <c r="AN1434">
        <f t="shared" si="773"/>
        <v>4.8448790470650005</v>
      </c>
      <c r="AO1434">
        <v>1032.9956576721861</v>
      </c>
      <c r="AP1434">
        <v>999.96139999999968</v>
      </c>
      <c r="AQ1434">
        <v>5.2481560867130357</v>
      </c>
      <c r="AR1434">
        <v>65.662157139145961</v>
      </c>
      <c r="AS1434">
        <f t="shared" si="774"/>
        <v>1.4351799150849176</v>
      </c>
      <c r="AT1434">
        <v>25.64046262501634</v>
      </c>
      <c r="AU1434">
        <v>27.315069696969701</v>
      </c>
      <c r="AV1434">
        <v>1.061202083713581E-5</v>
      </c>
      <c r="AW1434">
        <v>81.5194902957615</v>
      </c>
      <c r="AX1434">
        <v>20</v>
      </c>
      <c r="AY1434">
        <v>4</v>
      </c>
      <c r="AZ1434">
        <f t="shared" si="775"/>
        <v>1</v>
      </c>
      <c r="BA1434">
        <f t="shared" si="776"/>
        <v>0</v>
      </c>
      <c r="BB1434">
        <f t="shared" si="777"/>
        <v>51869.084806430947</v>
      </c>
      <c r="BC1434">
        <f t="shared" si="778"/>
        <v>1999.9849999999999</v>
      </c>
      <c r="BD1434">
        <f t="shared" si="779"/>
        <v>1681.1870999999999</v>
      </c>
      <c r="BE1434">
        <f t="shared" si="780"/>
        <v>0.84059985449890873</v>
      </c>
      <c r="BF1434">
        <f t="shared" si="781"/>
        <v>0.16075771918289386</v>
      </c>
      <c r="BG1434">
        <v>6</v>
      </c>
      <c r="BH1434">
        <v>0.5</v>
      </c>
      <c r="BI1434" t="s">
        <v>383</v>
      </c>
      <c r="BJ1434">
        <v>2</v>
      </c>
      <c r="BK1434" t="b">
        <v>1</v>
      </c>
      <c r="BL1434">
        <v>1660328149.1624999</v>
      </c>
      <c r="BM1434">
        <v>934.76043750000008</v>
      </c>
      <c r="BN1434">
        <v>980.69137499999999</v>
      </c>
      <c r="BO1434">
        <v>27.30816875</v>
      </c>
      <c r="BP1434">
        <v>25.637537500000001</v>
      </c>
      <c r="BQ1434">
        <v>932.68456249999997</v>
      </c>
      <c r="BR1434">
        <v>27.300331249999999</v>
      </c>
      <c r="BS1434">
        <v>500.14881250000002</v>
      </c>
      <c r="BT1434">
        <v>99.344850000000008</v>
      </c>
      <c r="BU1434">
        <v>9.9999956249999994E-2</v>
      </c>
      <c r="BV1434">
        <v>30.996281249999999</v>
      </c>
      <c r="BW1434">
        <v>31.714993750000001</v>
      </c>
      <c r="BX1434">
        <v>999.9</v>
      </c>
      <c r="BY1434">
        <v>0</v>
      </c>
      <c r="BZ1434">
        <v>0</v>
      </c>
      <c r="CA1434">
        <v>10005.8125</v>
      </c>
      <c r="CB1434">
        <v>0</v>
      </c>
      <c r="CC1434">
        <v>66.983918750000001</v>
      </c>
      <c r="CD1434">
        <v>-45.930406249999997</v>
      </c>
      <c r="CE1434">
        <v>961.00400000000002</v>
      </c>
      <c r="CF1434">
        <v>1006.494875</v>
      </c>
      <c r="CG1434">
        <v>1.6706356250000001</v>
      </c>
      <c r="CH1434">
        <v>980.69137499999999</v>
      </c>
      <c r="CI1434">
        <v>25.637537500000001</v>
      </c>
      <c r="CJ1434">
        <v>2.7129275000000002</v>
      </c>
      <c r="CK1434">
        <v>2.54695625</v>
      </c>
      <c r="CL1434">
        <v>22.363618750000001</v>
      </c>
      <c r="CM1434">
        <v>21.329725</v>
      </c>
      <c r="CN1434">
        <v>1999.9849999999999</v>
      </c>
      <c r="CO1434">
        <v>0.98000518749999999</v>
      </c>
      <c r="CP1434">
        <v>1.9995212500000002E-2</v>
      </c>
      <c r="CQ1434">
        <v>0</v>
      </c>
      <c r="CR1434">
        <v>3.161</v>
      </c>
      <c r="CS1434">
        <v>0</v>
      </c>
      <c r="CT1434">
        <v>25961.018749999999</v>
      </c>
      <c r="CU1434">
        <v>17412.206249999999</v>
      </c>
      <c r="CV1434">
        <v>44.561999999999998</v>
      </c>
      <c r="CW1434">
        <v>46.257750000000001</v>
      </c>
      <c r="CX1434">
        <v>44.686999999999998</v>
      </c>
      <c r="CY1434">
        <v>44.25</v>
      </c>
      <c r="CZ1434">
        <v>44.41375</v>
      </c>
      <c r="DA1434">
        <v>1959.9949999999999</v>
      </c>
      <c r="DB1434">
        <v>39.99</v>
      </c>
      <c r="DC1434">
        <v>0</v>
      </c>
      <c r="DD1434">
        <v>1660328155.2</v>
      </c>
      <c r="DE1434">
        <v>0</v>
      </c>
      <c r="DF1434">
        <v>1660327771.0999999</v>
      </c>
      <c r="DG1434" t="s">
        <v>2781</v>
      </c>
      <c r="DH1434">
        <v>1660327771.0999999</v>
      </c>
      <c r="DI1434">
        <v>1660327770.5999999</v>
      </c>
      <c r="DJ1434">
        <v>42</v>
      </c>
      <c r="DK1434">
        <v>0.13300000000000001</v>
      </c>
      <c r="DL1434">
        <v>-5.0000000000000001E-3</v>
      </c>
      <c r="DM1434">
        <v>1.258</v>
      </c>
      <c r="DN1434">
        <v>1.2E-2</v>
      </c>
      <c r="DO1434">
        <v>400</v>
      </c>
      <c r="DP1434">
        <v>26</v>
      </c>
      <c r="DQ1434">
        <v>0.6</v>
      </c>
      <c r="DR1434">
        <v>0.12</v>
      </c>
      <c r="DS1434">
        <v>5.4813924451241816</v>
      </c>
      <c r="DT1434">
        <v>-2.8818697765596082</v>
      </c>
      <c r="DU1434">
        <v>0.2353624886959203</v>
      </c>
      <c r="DV1434">
        <v>0</v>
      </c>
      <c r="DW1434">
        <v>37.041191860624323</v>
      </c>
      <c r="DX1434">
        <v>-3.4226642073405151</v>
      </c>
      <c r="DY1434">
        <v>0.26245490723773329</v>
      </c>
      <c r="DZ1434">
        <v>0</v>
      </c>
      <c r="EA1434">
        <v>-46.013600000000011</v>
      </c>
      <c r="EB1434">
        <v>3.6204048387097041</v>
      </c>
      <c r="EC1434">
        <v>0.2888374216216314</v>
      </c>
      <c r="ED1434">
        <v>0</v>
      </c>
      <c r="EE1434">
        <v>757.38158225429629</v>
      </c>
      <c r="EF1434">
        <v>372.8499048135825</v>
      </c>
      <c r="EG1434">
        <v>35.94892078669821</v>
      </c>
      <c r="EH1434">
        <v>0</v>
      </c>
      <c r="EI1434">
        <v>1.6708897560975611</v>
      </c>
      <c r="EJ1434">
        <v>-1.674355400697285E-2</v>
      </c>
      <c r="EK1434">
        <v>2.7140092634283979E-3</v>
      </c>
      <c r="EL1434">
        <v>1</v>
      </c>
      <c r="EM1434">
        <v>1.9835691450828159</v>
      </c>
      <c r="EN1434">
        <v>-2.7135033995537738E-2</v>
      </c>
      <c r="EO1434">
        <v>2.0837837164174211E-3</v>
      </c>
      <c r="EP1434">
        <v>1</v>
      </c>
      <c r="EQ1434">
        <v>2</v>
      </c>
      <c r="ER1434">
        <v>6</v>
      </c>
      <c r="ES1434" t="s">
        <v>412</v>
      </c>
      <c r="ET1434">
        <v>2.9413100000000001</v>
      </c>
      <c r="EU1434">
        <v>2.80118</v>
      </c>
      <c r="EV1434">
        <v>0.16322900000000001</v>
      </c>
      <c r="EW1434">
        <v>0.168043</v>
      </c>
      <c r="EX1434">
        <v>0.11755699999999999</v>
      </c>
      <c r="EY1434">
        <v>0.112456</v>
      </c>
      <c r="EZ1434">
        <v>17105.400000000001</v>
      </c>
      <c r="FA1434">
        <v>17831</v>
      </c>
      <c r="FB1434">
        <v>23782.6</v>
      </c>
      <c r="FC1434">
        <v>24953.5</v>
      </c>
      <c r="FD1434">
        <v>33601.9</v>
      </c>
      <c r="FE1434">
        <v>35372</v>
      </c>
      <c r="FF1434">
        <v>43374.3</v>
      </c>
      <c r="FG1434">
        <v>46132.3</v>
      </c>
      <c r="FH1434">
        <v>1.89957</v>
      </c>
      <c r="FI1434">
        <v>1.8108</v>
      </c>
      <c r="FJ1434">
        <v>9.4108300000000006E-2</v>
      </c>
      <c r="FK1434">
        <v>0</v>
      </c>
      <c r="FL1434">
        <v>30.175000000000001</v>
      </c>
      <c r="FM1434">
        <v>999.9</v>
      </c>
      <c r="FN1434">
        <v>56.8</v>
      </c>
      <c r="FO1434">
        <v>38.1</v>
      </c>
      <c r="FP1434">
        <v>38.271900000000002</v>
      </c>
      <c r="FQ1434">
        <v>63.005800000000001</v>
      </c>
      <c r="FR1434">
        <v>22.8125</v>
      </c>
      <c r="FS1434">
        <v>1</v>
      </c>
      <c r="FT1434">
        <v>0.52319099999999996</v>
      </c>
      <c r="FU1434">
        <v>2.286</v>
      </c>
      <c r="FV1434">
        <v>20.3062</v>
      </c>
      <c r="FW1434">
        <v>5.2115999999999998</v>
      </c>
      <c r="FX1434">
        <v>11.907999999999999</v>
      </c>
      <c r="FY1434">
        <v>5.0026999999999999</v>
      </c>
      <c r="FZ1434">
        <v>3.2904800000000001</v>
      </c>
      <c r="GA1434">
        <v>9999</v>
      </c>
      <c r="GB1434">
        <v>9999</v>
      </c>
      <c r="GC1434">
        <v>9999</v>
      </c>
      <c r="GD1434">
        <v>999.9</v>
      </c>
      <c r="GE1434">
        <v>1.8597399999999999</v>
      </c>
      <c r="GF1434">
        <v>1.8547199999999999</v>
      </c>
      <c r="GG1434">
        <v>1.85791</v>
      </c>
      <c r="GH1434">
        <v>1.8563799999999999</v>
      </c>
      <c r="GI1434">
        <v>1.8551599999999999</v>
      </c>
      <c r="GJ1434">
        <v>1.8547100000000001</v>
      </c>
      <c r="GK1434">
        <v>1.8534999999999999</v>
      </c>
      <c r="GL1434">
        <v>1.8565499999999999</v>
      </c>
      <c r="GM1434">
        <v>0</v>
      </c>
      <c r="GN1434">
        <v>0</v>
      </c>
      <c r="GO1434">
        <v>0</v>
      </c>
      <c r="GP1434">
        <v>0</v>
      </c>
      <c r="GQ1434" t="s">
        <v>386</v>
      </c>
      <c r="GR1434" t="s">
        <v>387</v>
      </c>
      <c r="GS1434" t="s">
        <v>388</v>
      </c>
      <c r="GT1434" t="s">
        <v>388</v>
      </c>
      <c r="GU1434" t="s">
        <v>388</v>
      </c>
      <c r="GV1434" t="s">
        <v>388</v>
      </c>
      <c r="GW1434">
        <v>0</v>
      </c>
      <c r="GX1434">
        <v>100</v>
      </c>
      <c r="GY1434">
        <v>100</v>
      </c>
      <c r="GZ1434">
        <v>2.1230000000000002</v>
      </c>
      <c r="HA1434">
        <v>7.7999999999999996E-3</v>
      </c>
      <c r="HB1434">
        <v>0.32140272067045289</v>
      </c>
      <c r="HC1434">
        <v>2.7716384584972409E-3</v>
      </c>
      <c r="HD1434">
        <v>-1.1467119688665799E-6</v>
      </c>
      <c r="HE1434">
        <v>2.0626329066488061E-10</v>
      </c>
      <c r="HF1434">
        <v>-7.4589808594339752E-2</v>
      </c>
      <c r="HG1434">
        <v>1.066993184659233E-2</v>
      </c>
      <c r="HH1434">
        <v>-3.4528890892081033E-4</v>
      </c>
      <c r="HI1434">
        <v>2.382551249023132E-6</v>
      </c>
      <c r="HJ1434">
        <v>1</v>
      </c>
      <c r="HK1434">
        <v>2115</v>
      </c>
      <c r="HL1434">
        <v>2</v>
      </c>
      <c r="HM1434">
        <v>30</v>
      </c>
      <c r="HN1434">
        <v>6.4</v>
      </c>
      <c r="HO1434">
        <v>6.4</v>
      </c>
      <c r="HP1434">
        <v>2.2216800000000001</v>
      </c>
      <c r="HQ1434">
        <v>2.3339799999999999</v>
      </c>
      <c r="HR1434">
        <v>1.4978</v>
      </c>
      <c r="HS1434">
        <v>2.3010299999999999</v>
      </c>
      <c r="HT1434">
        <v>1.5478499999999999</v>
      </c>
      <c r="HU1434">
        <v>2.2619600000000002</v>
      </c>
      <c r="HV1434">
        <v>41.222299999999997</v>
      </c>
      <c r="HW1434">
        <v>14.263400000000001</v>
      </c>
      <c r="HX1434">
        <v>18</v>
      </c>
      <c r="HY1434">
        <v>473.60399999999998</v>
      </c>
      <c r="HZ1434">
        <v>477.73099999999999</v>
      </c>
      <c r="IA1434">
        <v>26.196100000000001</v>
      </c>
      <c r="IB1434">
        <v>33.526000000000003</v>
      </c>
      <c r="IC1434">
        <v>29.999099999999999</v>
      </c>
      <c r="ID1434">
        <v>33.319899999999997</v>
      </c>
      <c r="IE1434">
        <v>33.4251</v>
      </c>
      <c r="IF1434">
        <v>44.481900000000003</v>
      </c>
      <c r="IG1434">
        <v>34.945300000000003</v>
      </c>
      <c r="IH1434">
        <v>0</v>
      </c>
      <c r="II1434">
        <v>26.2666</v>
      </c>
      <c r="IJ1434">
        <v>1045.83</v>
      </c>
      <c r="IK1434">
        <v>25.547499999999999</v>
      </c>
      <c r="IL1434">
        <v>100.289</v>
      </c>
      <c r="IM1434">
        <v>99.977500000000006</v>
      </c>
      <c r="IN1434" t="s">
        <v>3528</v>
      </c>
    </row>
    <row r="1435" spans="1:248" x14ac:dyDescent="0.2">
      <c r="A1435">
        <v>1419</v>
      </c>
      <c r="B1435">
        <v>1660328157.5999999</v>
      </c>
      <c r="C1435">
        <v>17191</v>
      </c>
      <c r="D1435" t="s">
        <v>3158</v>
      </c>
      <c r="E1435" t="s">
        <v>3159</v>
      </c>
      <c r="F1435">
        <v>1</v>
      </c>
      <c r="G1435" t="s">
        <v>381</v>
      </c>
      <c r="H1435" t="s">
        <v>377</v>
      </c>
      <c r="I1435" t="s">
        <v>378</v>
      </c>
      <c r="J1435" t="s">
        <v>379</v>
      </c>
      <c r="K1435" t="s">
        <v>2780</v>
      </c>
      <c r="L1435" t="s">
        <v>381</v>
      </c>
      <c r="M1435" t="s">
        <v>382</v>
      </c>
      <c r="N1435">
        <v>1660328149.1624999</v>
      </c>
      <c r="O1435">
        <f t="shared" si="748"/>
        <v>1.4367677407264702E-3</v>
      </c>
      <c r="P1435">
        <f t="shared" si="749"/>
        <v>1.4367677407264703</v>
      </c>
      <c r="Q1435">
        <f t="shared" si="750"/>
        <v>4.8688693326969616</v>
      </c>
      <c r="R1435">
        <f t="shared" si="751"/>
        <v>934.76043750000008</v>
      </c>
      <c r="S1435">
        <f t="shared" si="752"/>
        <v>794.07909553091167</v>
      </c>
      <c r="T1435">
        <f t="shared" si="753"/>
        <v>78.967076508466221</v>
      </c>
      <c r="U1435">
        <f t="shared" si="754"/>
        <v>92.957111452226115</v>
      </c>
      <c r="V1435">
        <f t="shared" si="755"/>
        <v>7.029536384875075E-2</v>
      </c>
      <c r="W1435">
        <f t="shared" si="756"/>
        <v>2.9190485182497676</v>
      </c>
      <c r="X1435">
        <f t="shared" si="757"/>
        <v>6.9368291308339283E-2</v>
      </c>
      <c r="Y1435">
        <f t="shared" si="758"/>
        <v>4.3437457179043674E-2</v>
      </c>
      <c r="Z1435">
        <f t="shared" si="759"/>
        <v>321.51302699999997</v>
      </c>
      <c r="AA1435">
        <f t="shared" si="760"/>
        <v>32.519499167818061</v>
      </c>
      <c r="AB1435">
        <f t="shared" si="761"/>
        <v>31.714993750000001</v>
      </c>
      <c r="AC1435">
        <f t="shared" si="762"/>
        <v>4.6985926449293194</v>
      </c>
      <c r="AD1435">
        <f t="shared" si="763"/>
        <v>60.208487030865108</v>
      </c>
      <c r="AE1435">
        <f t="shared" si="764"/>
        <v>2.7156567439237054</v>
      </c>
      <c r="AF1435">
        <f t="shared" si="765"/>
        <v>4.5104218322768332</v>
      </c>
      <c r="AG1435">
        <f t="shared" si="766"/>
        <v>1.982935901005614</v>
      </c>
      <c r="AH1435">
        <f t="shared" si="767"/>
        <v>-63.361457366037335</v>
      </c>
      <c r="AI1435">
        <f t="shared" si="768"/>
        <v>-113.10503935540083</v>
      </c>
      <c r="AJ1435">
        <f t="shared" si="769"/>
        <v>-8.7316537645295931</v>
      </c>
      <c r="AK1435">
        <f t="shared" si="770"/>
        <v>136.31487651403219</v>
      </c>
      <c r="AL1435">
        <f t="shared" si="771"/>
        <v>36.948872558553447</v>
      </c>
      <c r="AM1435">
        <f t="shared" si="772"/>
        <v>1.4317042818160819</v>
      </c>
      <c r="AN1435">
        <f t="shared" si="773"/>
        <v>4.8688693326969616</v>
      </c>
      <c r="AO1435">
        <v>1035.590037758695</v>
      </c>
      <c r="AP1435">
        <v>1002.562466666666</v>
      </c>
      <c r="AQ1435">
        <v>5.2411330805807674</v>
      </c>
      <c r="AR1435">
        <v>65.662157139145961</v>
      </c>
      <c r="AS1435">
        <f t="shared" si="774"/>
        <v>1.4367677407264703</v>
      </c>
      <c r="AT1435">
        <v>25.640655361075542</v>
      </c>
      <c r="AU1435">
        <v>27.31708787878787</v>
      </c>
      <c r="AV1435">
        <v>1.4339555318146609E-5</v>
      </c>
      <c r="AW1435">
        <v>81.5194902957615</v>
      </c>
      <c r="AX1435">
        <v>20</v>
      </c>
      <c r="AY1435">
        <v>4</v>
      </c>
      <c r="AZ1435">
        <f t="shared" si="775"/>
        <v>1</v>
      </c>
      <c r="BA1435">
        <f t="shared" si="776"/>
        <v>0</v>
      </c>
      <c r="BB1435">
        <f t="shared" si="777"/>
        <v>51869.084806430947</v>
      </c>
      <c r="BC1435">
        <f t="shared" si="778"/>
        <v>1999.9849999999999</v>
      </c>
      <c r="BD1435">
        <f t="shared" si="779"/>
        <v>1681.1870999999999</v>
      </c>
      <c r="BE1435">
        <f t="shared" si="780"/>
        <v>0.84059985449890873</v>
      </c>
      <c r="BF1435">
        <f t="shared" si="781"/>
        <v>0.16075771918289386</v>
      </c>
      <c r="BG1435">
        <v>6</v>
      </c>
      <c r="BH1435">
        <v>0.5</v>
      </c>
      <c r="BI1435" t="s">
        <v>383</v>
      </c>
      <c r="BJ1435">
        <v>2</v>
      </c>
      <c r="BK1435" t="b">
        <v>1</v>
      </c>
      <c r="BL1435">
        <v>1660328149.1624999</v>
      </c>
      <c r="BM1435">
        <v>934.76043750000008</v>
      </c>
      <c r="BN1435">
        <v>980.69137499999999</v>
      </c>
      <c r="BO1435">
        <v>27.30816875</v>
      </c>
      <c r="BP1435">
        <v>25.637537500000001</v>
      </c>
      <c r="BQ1435">
        <v>932.68456249999997</v>
      </c>
      <c r="BR1435">
        <v>27.300331249999999</v>
      </c>
      <c r="BS1435">
        <v>500.14881250000002</v>
      </c>
      <c r="BT1435">
        <v>99.344850000000008</v>
      </c>
      <c r="BU1435">
        <v>9.9999956249999994E-2</v>
      </c>
      <c r="BV1435">
        <v>30.996281249999999</v>
      </c>
      <c r="BW1435">
        <v>31.714993750000001</v>
      </c>
      <c r="BX1435">
        <v>999.9</v>
      </c>
      <c r="BY1435">
        <v>0</v>
      </c>
      <c r="BZ1435">
        <v>0</v>
      </c>
      <c r="CA1435">
        <v>10005.8125</v>
      </c>
      <c r="CB1435">
        <v>0</v>
      </c>
      <c r="CC1435">
        <v>66.983918750000001</v>
      </c>
      <c r="CD1435">
        <v>-45.930406249999997</v>
      </c>
      <c r="CE1435">
        <v>961.00400000000002</v>
      </c>
      <c r="CF1435">
        <v>1006.494875</v>
      </c>
      <c r="CG1435">
        <v>1.6706356250000001</v>
      </c>
      <c r="CH1435">
        <v>980.69137499999999</v>
      </c>
      <c r="CI1435">
        <v>25.637537500000001</v>
      </c>
      <c r="CJ1435">
        <v>2.7129275000000002</v>
      </c>
      <c r="CK1435">
        <v>2.54695625</v>
      </c>
      <c r="CL1435">
        <v>22.363618750000001</v>
      </c>
      <c r="CM1435">
        <v>21.329725</v>
      </c>
      <c r="CN1435">
        <v>1999.9849999999999</v>
      </c>
      <c r="CO1435">
        <v>0.98000518749999999</v>
      </c>
      <c r="CP1435">
        <v>1.9995212500000002E-2</v>
      </c>
      <c r="CQ1435">
        <v>0</v>
      </c>
      <c r="CR1435">
        <v>3.161</v>
      </c>
      <c r="CS1435">
        <v>0</v>
      </c>
      <c r="CT1435">
        <v>25961.018749999999</v>
      </c>
      <c r="CU1435">
        <v>17412.206249999999</v>
      </c>
      <c r="CV1435">
        <v>44.561999999999998</v>
      </c>
      <c r="CW1435">
        <v>46.257750000000001</v>
      </c>
      <c r="CX1435">
        <v>44.686999999999998</v>
      </c>
      <c r="CY1435">
        <v>44.25</v>
      </c>
      <c r="CZ1435">
        <v>44.41375</v>
      </c>
      <c r="DA1435">
        <v>1959.9949999999999</v>
      </c>
      <c r="DB1435">
        <v>39.99</v>
      </c>
      <c r="DC1435">
        <v>0</v>
      </c>
      <c r="DD1435">
        <v>1660328155.8</v>
      </c>
      <c r="DE1435">
        <v>0</v>
      </c>
      <c r="DF1435">
        <v>1660327771.0999999</v>
      </c>
      <c r="DG1435" t="s">
        <v>2781</v>
      </c>
      <c r="DH1435">
        <v>1660327771.0999999</v>
      </c>
      <c r="DI1435">
        <v>1660327770.5999999</v>
      </c>
      <c r="DJ1435">
        <v>42</v>
      </c>
      <c r="DK1435">
        <v>0.13300000000000001</v>
      </c>
      <c r="DL1435">
        <v>-5.0000000000000001E-3</v>
      </c>
      <c r="DM1435">
        <v>1.258</v>
      </c>
      <c r="DN1435">
        <v>1.2E-2</v>
      </c>
      <c r="DO1435">
        <v>400</v>
      </c>
      <c r="DP1435">
        <v>26</v>
      </c>
      <c r="DQ1435">
        <v>0.6</v>
      </c>
      <c r="DR1435">
        <v>0.12</v>
      </c>
      <c r="DS1435">
        <v>5.3922985905135699</v>
      </c>
      <c r="DT1435">
        <v>-3.03825114565538</v>
      </c>
      <c r="DU1435">
        <v>0.25350990039689891</v>
      </c>
      <c r="DV1435">
        <v>0</v>
      </c>
      <c r="DW1435">
        <v>36.964557134254861</v>
      </c>
      <c r="DX1435">
        <v>-3.9400571352900462</v>
      </c>
      <c r="DY1435">
        <v>0.30671517200356763</v>
      </c>
      <c r="DZ1435">
        <v>0</v>
      </c>
      <c r="EA1435">
        <v>-45.898553333333332</v>
      </c>
      <c r="EB1435">
        <v>4.7368097886541607</v>
      </c>
      <c r="EC1435">
        <v>0.35621238022031437</v>
      </c>
      <c r="ED1435">
        <v>0</v>
      </c>
      <c r="EE1435">
        <v>765.48272357880137</v>
      </c>
      <c r="EF1435">
        <v>375.95959495369442</v>
      </c>
      <c r="EG1435">
        <v>37.156623598888167</v>
      </c>
      <c r="EH1435">
        <v>0</v>
      </c>
      <c r="EI1435">
        <v>1.6712147500000001</v>
      </c>
      <c r="EJ1435">
        <v>5.6139962476504292E-3</v>
      </c>
      <c r="EK1435">
        <v>3.9557793084928454E-3</v>
      </c>
      <c r="EL1435">
        <v>1</v>
      </c>
      <c r="EM1435">
        <v>1.9829824240324669</v>
      </c>
      <c r="EN1435">
        <v>-2.5046667991385309E-2</v>
      </c>
      <c r="EO1435">
        <v>1.9835762565618979E-3</v>
      </c>
      <c r="EP1435">
        <v>1</v>
      </c>
      <c r="EQ1435">
        <v>2</v>
      </c>
      <c r="ER1435">
        <v>6</v>
      </c>
      <c r="ES1435" t="s">
        <v>412</v>
      </c>
      <c r="ET1435">
        <v>2.94123</v>
      </c>
      <c r="EU1435">
        <v>2.8011499999999998</v>
      </c>
      <c r="EV1435">
        <v>0.16349900000000001</v>
      </c>
      <c r="EW1435">
        <v>0.16827500000000001</v>
      </c>
      <c r="EX1435">
        <v>0.117563</v>
      </c>
      <c r="EY1435">
        <v>0.112439</v>
      </c>
      <c r="EZ1435">
        <v>17099.8</v>
      </c>
      <c r="FA1435">
        <v>17825.900000000001</v>
      </c>
      <c r="FB1435">
        <v>23782.5</v>
      </c>
      <c r="FC1435">
        <v>24953.4</v>
      </c>
      <c r="FD1435">
        <v>33601.699999999997</v>
      </c>
      <c r="FE1435">
        <v>35372.6</v>
      </c>
      <c r="FF1435">
        <v>43374.3</v>
      </c>
      <c r="FG1435">
        <v>46132.2</v>
      </c>
      <c r="FH1435">
        <v>1.89968</v>
      </c>
      <c r="FI1435">
        <v>1.8107500000000001</v>
      </c>
      <c r="FJ1435">
        <v>9.4141799999999998E-2</v>
      </c>
      <c r="FK1435">
        <v>0</v>
      </c>
      <c r="FL1435">
        <v>30.174800000000001</v>
      </c>
      <c r="FM1435">
        <v>999.9</v>
      </c>
      <c r="FN1435">
        <v>56.8</v>
      </c>
      <c r="FO1435">
        <v>38.1</v>
      </c>
      <c r="FP1435">
        <v>38.269300000000001</v>
      </c>
      <c r="FQ1435">
        <v>63.005800000000001</v>
      </c>
      <c r="FR1435">
        <v>22.808499999999999</v>
      </c>
      <c r="FS1435">
        <v>1</v>
      </c>
      <c r="FT1435">
        <v>0.52310699999999999</v>
      </c>
      <c r="FU1435">
        <v>2.3147899999999999</v>
      </c>
      <c r="FV1435">
        <v>20.305800000000001</v>
      </c>
      <c r="FW1435">
        <v>5.2114500000000001</v>
      </c>
      <c r="FX1435">
        <v>11.907999999999999</v>
      </c>
      <c r="FY1435">
        <v>5.0026999999999999</v>
      </c>
      <c r="FZ1435">
        <v>3.2904800000000001</v>
      </c>
      <c r="GA1435">
        <v>9999</v>
      </c>
      <c r="GB1435">
        <v>9999</v>
      </c>
      <c r="GC1435">
        <v>9999</v>
      </c>
      <c r="GD1435">
        <v>999.9</v>
      </c>
      <c r="GE1435">
        <v>1.8597399999999999</v>
      </c>
      <c r="GF1435">
        <v>1.8547199999999999</v>
      </c>
      <c r="GG1435">
        <v>1.85791</v>
      </c>
      <c r="GH1435">
        <v>1.8563799999999999</v>
      </c>
      <c r="GI1435">
        <v>1.8551599999999999</v>
      </c>
      <c r="GJ1435">
        <v>1.8547100000000001</v>
      </c>
      <c r="GK1435">
        <v>1.8534999999999999</v>
      </c>
      <c r="GL1435">
        <v>1.8565400000000001</v>
      </c>
      <c r="GM1435">
        <v>0</v>
      </c>
      <c r="GN1435">
        <v>0</v>
      </c>
      <c r="GO1435">
        <v>0</v>
      </c>
      <c r="GP1435">
        <v>0</v>
      </c>
      <c r="GQ1435" t="s">
        <v>386</v>
      </c>
      <c r="GR1435" t="s">
        <v>387</v>
      </c>
      <c r="GS1435" t="s">
        <v>388</v>
      </c>
      <c r="GT1435" t="s">
        <v>388</v>
      </c>
      <c r="GU1435" t="s">
        <v>388</v>
      </c>
      <c r="GV1435" t="s">
        <v>388</v>
      </c>
      <c r="GW1435">
        <v>0</v>
      </c>
      <c r="GX1435">
        <v>100</v>
      </c>
      <c r="GY1435">
        <v>100</v>
      </c>
      <c r="GZ1435">
        <v>2.1259999999999999</v>
      </c>
      <c r="HA1435">
        <v>7.7999999999999996E-3</v>
      </c>
      <c r="HB1435">
        <v>0.32140272067045289</v>
      </c>
      <c r="HC1435">
        <v>2.7716384584972409E-3</v>
      </c>
      <c r="HD1435">
        <v>-1.1467119688665799E-6</v>
      </c>
      <c r="HE1435">
        <v>2.0626329066488061E-10</v>
      </c>
      <c r="HF1435">
        <v>-7.4589808594339752E-2</v>
      </c>
      <c r="HG1435">
        <v>1.066993184659233E-2</v>
      </c>
      <c r="HH1435">
        <v>-3.4528890892081033E-4</v>
      </c>
      <c r="HI1435">
        <v>2.382551249023132E-6</v>
      </c>
      <c r="HJ1435">
        <v>1</v>
      </c>
      <c r="HK1435">
        <v>2115</v>
      </c>
      <c r="HL1435">
        <v>2</v>
      </c>
      <c r="HM1435">
        <v>30</v>
      </c>
      <c r="HN1435">
        <v>6.4</v>
      </c>
      <c r="HO1435">
        <v>6.5</v>
      </c>
      <c r="HP1435">
        <v>2.2241200000000001</v>
      </c>
      <c r="HQ1435">
        <v>2.32422</v>
      </c>
      <c r="HR1435">
        <v>1.4978</v>
      </c>
      <c r="HS1435">
        <v>2.3010299999999999</v>
      </c>
      <c r="HT1435">
        <v>1.5478499999999999</v>
      </c>
      <c r="HU1435">
        <v>2.34131</v>
      </c>
      <c r="HV1435">
        <v>41.222299999999997</v>
      </c>
      <c r="HW1435">
        <v>14.2371</v>
      </c>
      <c r="HX1435">
        <v>18</v>
      </c>
      <c r="HY1435">
        <v>473.66500000000002</v>
      </c>
      <c r="HZ1435">
        <v>477.7</v>
      </c>
      <c r="IA1435">
        <v>26.206900000000001</v>
      </c>
      <c r="IB1435">
        <v>33.526499999999999</v>
      </c>
      <c r="IC1435">
        <v>29.999099999999999</v>
      </c>
      <c r="ID1435">
        <v>33.3202</v>
      </c>
      <c r="IE1435">
        <v>33.4253</v>
      </c>
      <c r="IF1435">
        <v>44.5396</v>
      </c>
      <c r="IG1435">
        <v>34.945300000000003</v>
      </c>
      <c r="IH1435">
        <v>0</v>
      </c>
      <c r="II1435">
        <v>26.2666</v>
      </c>
      <c r="IJ1435">
        <v>1055.9100000000001</v>
      </c>
      <c r="IK1435">
        <v>25.542400000000001</v>
      </c>
      <c r="IL1435">
        <v>100.289</v>
      </c>
      <c r="IM1435">
        <v>99.977199999999996</v>
      </c>
      <c r="IN1435" t="s">
        <v>3528</v>
      </c>
    </row>
    <row r="1436" spans="1:248" x14ac:dyDescent="0.2">
      <c r="A1436">
        <v>1420</v>
      </c>
      <c r="B1436">
        <v>1660328159.0999999</v>
      </c>
      <c r="C1436">
        <v>17192.5</v>
      </c>
      <c r="D1436" t="s">
        <v>3160</v>
      </c>
      <c r="E1436" t="s">
        <v>3161</v>
      </c>
      <c r="F1436">
        <v>1</v>
      </c>
      <c r="G1436" t="s">
        <v>381</v>
      </c>
      <c r="H1436" t="s">
        <v>377</v>
      </c>
      <c r="I1436" t="s">
        <v>378</v>
      </c>
      <c r="J1436" t="s">
        <v>379</v>
      </c>
      <c r="K1436" t="s">
        <v>2780</v>
      </c>
      <c r="L1436" t="s">
        <v>381</v>
      </c>
      <c r="M1436" t="s">
        <v>382</v>
      </c>
      <c r="N1436">
        <v>1660328151.1937499</v>
      </c>
      <c r="O1436">
        <f t="shared" si="748"/>
        <v>1.4448106104744298E-3</v>
      </c>
      <c r="P1436">
        <f t="shared" si="749"/>
        <v>1.4448106104744298</v>
      </c>
      <c r="Q1436">
        <f t="shared" si="750"/>
        <v>4.932773952886178</v>
      </c>
      <c r="R1436">
        <f t="shared" si="751"/>
        <v>945.09518750000007</v>
      </c>
      <c r="S1436">
        <f t="shared" si="752"/>
        <v>803.32671895333419</v>
      </c>
      <c r="T1436">
        <f t="shared" si="753"/>
        <v>79.886733751091143</v>
      </c>
      <c r="U1436">
        <f t="shared" si="754"/>
        <v>93.98488290246442</v>
      </c>
      <c r="V1436">
        <f t="shared" si="755"/>
        <v>7.0731932018145288E-2</v>
      </c>
      <c r="W1436">
        <f t="shared" si="756"/>
        <v>2.9178857135079705</v>
      </c>
      <c r="X1436">
        <f t="shared" si="757"/>
        <v>6.9793022825042642E-2</v>
      </c>
      <c r="Y1436">
        <f t="shared" si="758"/>
        <v>4.3703958132703884E-2</v>
      </c>
      <c r="Z1436">
        <f t="shared" si="759"/>
        <v>321.51462299999992</v>
      </c>
      <c r="AA1436">
        <f t="shared" si="760"/>
        <v>32.516274191332712</v>
      </c>
      <c r="AB1436">
        <f t="shared" si="761"/>
        <v>31.711831249999999</v>
      </c>
      <c r="AC1436">
        <f t="shared" si="762"/>
        <v>4.6977499068951012</v>
      </c>
      <c r="AD1436">
        <f t="shared" si="763"/>
        <v>60.218432074456288</v>
      </c>
      <c r="AE1436">
        <f t="shared" si="764"/>
        <v>2.7158410716987587</v>
      </c>
      <c r="AF1436">
        <f t="shared" si="765"/>
        <v>4.5099830369890617</v>
      </c>
      <c r="AG1436">
        <f t="shared" si="766"/>
        <v>1.9819088351963425</v>
      </c>
      <c r="AH1436">
        <f t="shared" si="767"/>
        <v>-63.716147921922357</v>
      </c>
      <c r="AI1436">
        <f t="shared" si="768"/>
        <v>-112.83090258385968</v>
      </c>
      <c r="AJ1436">
        <f t="shared" si="769"/>
        <v>-8.7137526096511415</v>
      </c>
      <c r="AK1436">
        <f t="shared" si="770"/>
        <v>136.25381988456675</v>
      </c>
      <c r="AL1436">
        <f t="shared" si="771"/>
        <v>36.747867809347895</v>
      </c>
      <c r="AM1436">
        <f t="shared" si="772"/>
        <v>1.435339523706566</v>
      </c>
      <c r="AN1436">
        <f t="shared" si="773"/>
        <v>4.932773952886178</v>
      </c>
      <c r="AO1436">
        <v>1043.1777206394929</v>
      </c>
      <c r="AP1436">
        <v>1010.294327272728</v>
      </c>
      <c r="AQ1436">
        <v>5.1978812209889531</v>
      </c>
      <c r="AR1436">
        <v>65.662157139145961</v>
      </c>
      <c r="AS1436">
        <f t="shared" si="774"/>
        <v>1.4448106104744298</v>
      </c>
      <c r="AT1436">
        <v>25.636840256332189</v>
      </c>
      <c r="AU1436">
        <v>27.322503030303022</v>
      </c>
      <c r="AV1436">
        <v>3.7828902728705377E-5</v>
      </c>
      <c r="AW1436">
        <v>81.5194902957615</v>
      </c>
      <c r="AX1436">
        <v>20</v>
      </c>
      <c r="AY1436">
        <v>4</v>
      </c>
      <c r="AZ1436">
        <f t="shared" si="775"/>
        <v>1</v>
      </c>
      <c r="BA1436">
        <f t="shared" si="776"/>
        <v>0</v>
      </c>
      <c r="BB1436">
        <f t="shared" si="777"/>
        <v>51836.344077582529</v>
      </c>
      <c r="BC1436">
        <f t="shared" si="778"/>
        <v>1999.9949999999999</v>
      </c>
      <c r="BD1436">
        <f t="shared" si="779"/>
        <v>1681.1954999999998</v>
      </c>
      <c r="BE1436">
        <f t="shared" si="780"/>
        <v>0.84059985149962868</v>
      </c>
      <c r="BF1436">
        <f t="shared" si="781"/>
        <v>0.16075771339428346</v>
      </c>
      <c r="BG1436">
        <v>6</v>
      </c>
      <c r="BH1436">
        <v>0.5</v>
      </c>
      <c r="BI1436" t="s">
        <v>383</v>
      </c>
      <c r="BJ1436">
        <v>2</v>
      </c>
      <c r="BK1436" t="b">
        <v>1</v>
      </c>
      <c r="BL1436">
        <v>1660328151.1937499</v>
      </c>
      <c r="BM1436">
        <v>945.09518750000007</v>
      </c>
      <c r="BN1436">
        <v>990.80700000000002</v>
      </c>
      <c r="BO1436">
        <v>27.310012499999999</v>
      </c>
      <c r="BP1436">
        <v>25.635137499999999</v>
      </c>
      <c r="BQ1436">
        <v>943.00725</v>
      </c>
      <c r="BR1436">
        <v>27.302187499999999</v>
      </c>
      <c r="BS1436">
        <v>500.1473125</v>
      </c>
      <c r="BT1436">
        <v>99.344831249999999</v>
      </c>
      <c r="BU1436">
        <v>0.10005445625000001</v>
      </c>
      <c r="BV1436">
        <v>30.994575000000001</v>
      </c>
      <c r="BW1436">
        <v>31.711831249999999</v>
      </c>
      <c r="BX1436">
        <v>999.9</v>
      </c>
      <c r="BY1436">
        <v>0</v>
      </c>
      <c r="BZ1436">
        <v>0</v>
      </c>
      <c r="CA1436">
        <v>9999.1706249999988</v>
      </c>
      <c r="CB1436">
        <v>0</v>
      </c>
      <c r="CC1436">
        <v>59.890462500000012</v>
      </c>
      <c r="CD1436">
        <v>-45.711537499999999</v>
      </c>
      <c r="CE1436">
        <v>971.63075000000003</v>
      </c>
      <c r="CF1436">
        <v>1016.8739375</v>
      </c>
      <c r="CG1436">
        <v>1.6748825000000001</v>
      </c>
      <c r="CH1436">
        <v>990.80700000000002</v>
      </c>
      <c r="CI1436">
        <v>25.635137499999999</v>
      </c>
      <c r="CJ1436">
        <v>2.7131106250000001</v>
      </c>
      <c r="CK1436">
        <v>2.5467175000000002</v>
      </c>
      <c r="CL1436">
        <v>22.364731249999998</v>
      </c>
      <c r="CM1436">
        <v>21.328199999999999</v>
      </c>
      <c r="CN1436">
        <v>1999.9949999999999</v>
      </c>
      <c r="CO1436">
        <v>0.98000518749999999</v>
      </c>
      <c r="CP1436">
        <v>1.9995212500000002E-2</v>
      </c>
      <c r="CQ1436">
        <v>0</v>
      </c>
      <c r="CR1436">
        <v>3.1090624999999998</v>
      </c>
      <c r="CS1436">
        <v>0</v>
      </c>
      <c r="CT1436">
        <v>25958.78125</v>
      </c>
      <c r="CU1436">
        <v>17412.293750000001</v>
      </c>
      <c r="CV1436">
        <v>44.561999999999998</v>
      </c>
      <c r="CW1436">
        <v>46.25</v>
      </c>
      <c r="CX1436">
        <v>44.686999999999998</v>
      </c>
      <c r="CY1436">
        <v>44.246062500000001</v>
      </c>
      <c r="CZ1436">
        <v>44.421499999999988</v>
      </c>
      <c r="DA1436">
        <v>1960.0050000000001</v>
      </c>
      <c r="DB1436">
        <v>39.99</v>
      </c>
      <c r="DC1436">
        <v>0</v>
      </c>
      <c r="DD1436">
        <v>1660328157.5999999</v>
      </c>
      <c r="DE1436">
        <v>0</v>
      </c>
      <c r="DF1436">
        <v>1660327771.0999999</v>
      </c>
      <c r="DG1436" t="s">
        <v>2781</v>
      </c>
      <c r="DH1436">
        <v>1660327771.0999999</v>
      </c>
      <c r="DI1436">
        <v>1660327770.5999999</v>
      </c>
      <c r="DJ1436">
        <v>42</v>
      </c>
      <c r="DK1436">
        <v>0.13300000000000001</v>
      </c>
      <c r="DL1436">
        <v>-5.0000000000000001E-3</v>
      </c>
      <c r="DM1436">
        <v>1.258</v>
      </c>
      <c r="DN1436">
        <v>1.2E-2</v>
      </c>
      <c r="DO1436">
        <v>400</v>
      </c>
      <c r="DP1436">
        <v>26</v>
      </c>
      <c r="DQ1436">
        <v>0.6</v>
      </c>
      <c r="DR1436">
        <v>0.12</v>
      </c>
      <c r="DS1436">
        <v>5.3066478527045824</v>
      </c>
      <c r="DT1436">
        <v>-2.9982661085245419</v>
      </c>
      <c r="DU1436">
        <v>0.25024453972018901</v>
      </c>
      <c r="DV1436">
        <v>0</v>
      </c>
      <c r="DW1436">
        <v>36.823581249945548</v>
      </c>
      <c r="DX1436">
        <v>-5.477604669693541</v>
      </c>
      <c r="DY1436">
        <v>0.41402198942073809</v>
      </c>
      <c r="DZ1436">
        <v>0</v>
      </c>
      <c r="EA1436">
        <v>-45.751596774193551</v>
      </c>
      <c r="EB1436">
        <v>6.4246258064517212</v>
      </c>
      <c r="EC1436">
        <v>0.50979423330611917</v>
      </c>
      <c r="ED1436">
        <v>0</v>
      </c>
      <c r="EE1436">
        <v>776.48816149346294</v>
      </c>
      <c r="EF1436">
        <v>376.79164335953033</v>
      </c>
      <c r="EG1436">
        <v>36.336471713016721</v>
      </c>
      <c r="EH1436">
        <v>0</v>
      </c>
      <c r="EI1436">
        <v>1.6733541463414641</v>
      </c>
      <c r="EJ1436">
        <v>4.5197351916378713E-2</v>
      </c>
      <c r="EK1436">
        <v>9.1467315168861901E-3</v>
      </c>
      <c r="EL1436">
        <v>1</v>
      </c>
      <c r="EM1436">
        <v>1.9821037755921589</v>
      </c>
      <c r="EN1436">
        <v>-2.2826698732219802E-2</v>
      </c>
      <c r="EO1436">
        <v>1.737592898006964E-3</v>
      </c>
      <c r="EP1436">
        <v>1</v>
      </c>
      <c r="EQ1436">
        <v>2</v>
      </c>
      <c r="ER1436">
        <v>6</v>
      </c>
      <c r="ES1436" t="s">
        <v>412</v>
      </c>
      <c r="ET1436">
        <v>2.9410799999999999</v>
      </c>
      <c r="EU1436">
        <v>2.80104</v>
      </c>
      <c r="EV1436">
        <v>0.16430400000000001</v>
      </c>
      <c r="EW1436">
        <v>0.16899600000000001</v>
      </c>
      <c r="EX1436">
        <v>0.117577</v>
      </c>
      <c r="EY1436">
        <v>0.112385</v>
      </c>
      <c r="EZ1436">
        <v>17083.400000000001</v>
      </c>
      <c r="FA1436">
        <v>17810.3</v>
      </c>
      <c r="FB1436">
        <v>23782.6</v>
      </c>
      <c r="FC1436">
        <v>24953.3</v>
      </c>
      <c r="FD1436">
        <v>33601.199999999997</v>
      </c>
      <c r="FE1436">
        <v>35374.800000000003</v>
      </c>
      <c r="FF1436">
        <v>43374.3</v>
      </c>
      <c r="FG1436">
        <v>46132.2</v>
      </c>
      <c r="FH1436">
        <v>1.8996999999999999</v>
      </c>
      <c r="FI1436">
        <v>1.8108</v>
      </c>
      <c r="FJ1436">
        <v>9.4130599999999995E-2</v>
      </c>
      <c r="FK1436">
        <v>0</v>
      </c>
      <c r="FL1436">
        <v>30.172899999999998</v>
      </c>
      <c r="FM1436">
        <v>999.9</v>
      </c>
      <c r="FN1436">
        <v>56.8</v>
      </c>
      <c r="FO1436">
        <v>38.1</v>
      </c>
      <c r="FP1436">
        <v>38.271099999999997</v>
      </c>
      <c r="FQ1436">
        <v>63.015799999999999</v>
      </c>
      <c r="FR1436">
        <v>23.044899999999998</v>
      </c>
      <c r="FS1436">
        <v>1</v>
      </c>
      <c r="FT1436">
        <v>0.52319099999999996</v>
      </c>
      <c r="FU1436">
        <v>2.4144800000000002</v>
      </c>
      <c r="FV1436">
        <v>20.304300000000001</v>
      </c>
      <c r="FW1436">
        <v>5.2112999999999996</v>
      </c>
      <c r="FX1436">
        <v>11.907500000000001</v>
      </c>
      <c r="FY1436">
        <v>5.0026999999999999</v>
      </c>
      <c r="FZ1436">
        <v>3.2904499999999999</v>
      </c>
      <c r="GA1436">
        <v>9999</v>
      </c>
      <c r="GB1436">
        <v>9999</v>
      </c>
      <c r="GC1436">
        <v>9999</v>
      </c>
      <c r="GD1436">
        <v>999.9</v>
      </c>
      <c r="GE1436">
        <v>1.8597399999999999</v>
      </c>
      <c r="GF1436">
        <v>1.8547400000000001</v>
      </c>
      <c r="GG1436">
        <v>1.85791</v>
      </c>
      <c r="GH1436">
        <v>1.8563799999999999</v>
      </c>
      <c r="GI1436">
        <v>1.8551599999999999</v>
      </c>
      <c r="GJ1436">
        <v>1.8547199999999999</v>
      </c>
      <c r="GK1436">
        <v>1.8535200000000001</v>
      </c>
      <c r="GL1436">
        <v>1.8565499999999999</v>
      </c>
      <c r="GM1436">
        <v>0</v>
      </c>
      <c r="GN1436">
        <v>0</v>
      </c>
      <c r="GO1436">
        <v>0</v>
      </c>
      <c r="GP1436">
        <v>0</v>
      </c>
      <c r="GQ1436" t="s">
        <v>386</v>
      </c>
      <c r="GR1436" t="s">
        <v>387</v>
      </c>
      <c r="GS1436" t="s">
        <v>388</v>
      </c>
      <c r="GT1436" t="s">
        <v>388</v>
      </c>
      <c r="GU1436" t="s">
        <v>388</v>
      </c>
      <c r="GV1436" t="s">
        <v>388</v>
      </c>
      <c r="GW1436">
        <v>0</v>
      </c>
      <c r="GX1436">
        <v>100</v>
      </c>
      <c r="GY1436">
        <v>100</v>
      </c>
      <c r="GZ1436">
        <v>2.1339999999999999</v>
      </c>
      <c r="HA1436">
        <v>7.7999999999999996E-3</v>
      </c>
      <c r="HB1436">
        <v>0.32140272067045289</v>
      </c>
      <c r="HC1436">
        <v>2.7716384584972409E-3</v>
      </c>
      <c r="HD1436">
        <v>-1.1467119688665799E-6</v>
      </c>
      <c r="HE1436">
        <v>2.0626329066488061E-10</v>
      </c>
      <c r="HF1436">
        <v>-7.4589808594339752E-2</v>
      </c>
      <c r="HG1436">
        <v>1.066993184659233E-2</v>
      </c>
      <c r="HH1436">
        <v>-3.4528890892081033E-4</v>
      </c>
      <c r="HI1436">
        <v>2.382551249023132E-6</v>
      </c>
      <c r="HJ1436">
        <v>1</v>
      </c>
      <c r="HK1436">
        <v>2115</v>
      </c>
      <c r="HL1436">
        <v>2</v>
      </c>
      <c r="HM1436">
        <v>30</v>
      </c>
      <c r="HN1436">
        <v>6.5</v>
      </c>
      <c r="HO1436">
        <v>6.5</v>
      </c>
      <c r="HP1436">
        <v>2.2387700000000001</v>
      </c>
      <c r="HQ1436">
        <v>2.31812</v>
      </c>
      <c r="HR1436">
        <v>1.4978</v>
      </c>
      <c r="HS1436">
        <v>2.3010299999999999</v>
      </c>
      <c r="HT1436">
        <v>1.5478499999999999</v>
      </c>
      <c r="HU1436">
        <v>2.4645999999999999</v>
      </c>
      <c r="HV1436">
        <v>41.222299999999997</v>
      </c>
      <c r="HW1436">
        <v>14.280900000000001</v>
      </c>
      <c r="HX1436">
        <v>18</v>
      </c>
      <c r="HY1436">
        <v>473.68799999999999</v>
      </c>
      <c r="HZ1436">
        <v>477.74200000000002</v>
      </c>
      <c r="IA1436">
        <v>26.2425</v>
      </c>
      <c r="IB1436">
        <v>33.528700000000001</v>
      </c>
      <c r="IC1436">
        <v>29.999400000000001</v>
      </c>
      <c r="ID1436">
        <v>33.321399999999997</v>
      </c>
      <c r="IE1436">
        <v>33.426600000000001</v>
      </c>
      <c r="IF1436">
        <v>44.828200000000002</v>
      </c>
      <c r="IG1436">
        <v>34.945300000000003</v>
      </c>
      <c r="IH1436">
        <v>0</v>
      </c>
      <c r="II1436">
        <v>26.2666</v>
      </c>
      <c r="IJ1436">
        <v>1055.9100000000001</v>
      </c>
      <c r="IK1436">
        <v>25.537199999999999</v>
      </c>
      <c r="IL1436">
        <v>100.289</v>
      </c>
      <c r="IM1436">
        <v>99.977000000000004</v>
      </c>
      <c r="IN1436" t="s">
        <v>3528</v>
      </c>
    </row>
    <row r="1437" spans="1:248" x14ac:dyDescent="0.2">
      <c r="A1437">
        <v>1421</v>
      </c>
      <c r="B1437">
        <v>1660328159.5999999</v>
      </c>
      <c r="C1437">
        <v>17193</v>
      </c>
      <c r="D1437" t="s">
        <v>3160</v>
      </c>
      <c r="E1437" t="s">
        <v>3161</v>
      </c>
      <c r="F1437">
        <v>1</v>
      </c>
      <c r="G1437" t="s">
        <v>381</v>
      </c>
      <c r="H1437" t="s">
        <v>377</v>
      </c>
      <c r="I1437" t="s">
        <v>378</v>
      </c>
      <c r="J1437" t="s">
        <v>379</v>
      </c>
      <c r="K1437" t="s">
        <v>2780</v>
      </c>
      <c r="L1437" t="s">
        <v>381</v>
      </c>
      <c r="M1437" t="s">
        <v>382</v>
      </c>
      <c r="N1437">
        <v>1660328151.1937499</v>
      </c>
      <c r="O1437">
        <f t="shared" si="748"/>
        <v>1.4490496713307885E-3</v>
      </c>
      <c r="P1437">
        <f t="shared" si="749"/>
        <v>1.4490496713307885</v>
      </c>
      <c r="Q1437">
        <f t="shared" si="750"/>
        <v>4.8798581627104261</v>
      </c>
      <c r="R1437">
        <f t="shared" si="751"/>
        <v>945.09518750000007</v>
      </c>
      <c r="S1437">
        <f t="shared" si="752"/>
        <v>804.83991163989754</v>
      </c>
      <c r="T1437">
        <f t="shared" si="753"/>
        <v>80.037213024857962</v>
      </c>
      <c r="U1437">
        <f t="shared" si="754"/>
        <v>93.98488290246442</v>
      </c>
      <c r="V1437">
        <f t="shared" si="755"/>
        <v>7.0942255953924449E-2</v>
      </c>
      <c r="W1437">
        <f t="shared" si="756"/>
        <v>2.9178857135079705</v>
      </c>
      <c r="X1437">
        <f t="shared" si="757"/>
        <v>6.9997794903098903E-2</v>
      </c>
      <c r="Y1437">
        <f t="shared" si="758"/>
        <v>4.3832430296396954E-2</v>
      </c>
      <c r="Z1437">
        <f t="shared" si="759"/>
        <v>321.51462299999992</v>
      </c>
      <c r="AA1437">
        <f t="shared" si="760"/>
        <v>32.515170731048649</v>
      </c>
      <c r="AB1437">
        <f t="shared" si="761"/>
        <v>31.711831249999999</v>
      </c>
      <c r="AC1437">
        <f t="shared" si="762"/>
        <v>4.6977499068951012</v>
      </c>
      <c r="AD1437">
        <f t="shared" si="763"/>
        <v>60.218432074456288</v>
      </c>
      <c r="AE1437">
        <f t="shared" si="764"/>
        <v>2.7158410716987587</v>
      </c>
      <c r="AF1437">
        <f t="shared" si="765"/>
        <v>4.5099830369890617</v>
      </c>
      <c r="AG1437">
        <f t="shared" si="766"/>
        <v>1.9819088351963425</v>
      </c>
      <c r="AH1437">
        <f t="shared" si="767"/>
        <v>-63.903090505687771</v>
      </c>
      <c r="AI1437">
        <f t="shared" si="768"/>
        <v>-112.83090258385968</v>
      </c>
      <c r="AJ1437">
        <f t="shared" si="769"/>
        <v>-8.7137526096511415</v>
      </c>
      <c r="AK1437">
        <f t="shared" si="770"/>
        <v>136.06687730080134</v>
      </c>
      <c r="AL1437">
        <f t="shared" si="771"/>
        <v>36.747867809347895</v>
      </c>
      <c r="AM1437">
        <f t="shared" si="772"/>
        <v>1.435339523706566</v>
      </c>
      <c r="AN1437">
        <f t="shared" si="773"/>
        <v>4.8798581627104261</v>
      </c>
      <c r="AO1437">
        <v>1045.600188158666</v>
      </c>
      <c r="AP1437">
        <v>1012.862678787879</v>
      </c>
      <c r="AQ1437">
        <v>5.1822287829820182</v>
      </c>
      <c r="AR1437">
        <v>65.662157139145961</v>
      </c>
      <c r="AS1437">
        <f t="shared" si="774"/>
        <v>1.4490496713307885</v>
      </c>
      <c r="AT1437">
        <v>25.633475800821898</v>
      </c>
      <c r="AU1437">
        <v>27.32402727272725</v>
      </c>
      <c r="AV1437">
        <v>4.6430733259764953E-5</v>
      </c>
      <c r="AW1437">
        <v>81.5194902957615</v>
      </c>
      <c r="AX1437">
        <v>20</v>
      </c>
      <c r="AY1437">
        <v>4</v>
      </c>
      <c r="AZ1437">
        <f t="shared" si="775"/>
        <v>1</v>
      </c>
      <c r="BA1437">
        <f t="shared" si="776"/>
        <v>0</v>
      </c>
      <c r="BB1437">
        <f t="shared" si="777"/>
        <v>51836.344077582529</v>
      </c>
      <c r="BC1437">
        <f t="shared" si="778"/>
        <v>1999.9949999999999</v>
      </c>
      <c r="BD1437">
        <f t="shared" si="779"/>
        <v>1681.1954999999998</v>
      </c>
      <c r="BE1437">
        <f t="shared" si="780"/>
        <v>0.84059985149962868</v>
      </c>
      <c r="BF1437">
        <f t="shared" si="781"/>
        <v>0.16075771339428346</v>
      </c>
      <c r="BG1437">
        <v>6</v>
      </c>
      <c r="BH1437">
        <v>0.5</v>
      </c>
      <c r="BI1437" t="s">
        <v>383</v>
      </c>
      <c r="BJ1437">
        <v>2</v>
      </c>
      <c r="BK1437" t="b">
        <v>1</v>
      </c>
      <c r="BL1437">
        <v>1660328151.1937499</v>
      </c>
      <c r="BM1437">
        <v>945.09518750000007</v>
      </c>
      <c r="BN1437">
        <v>990.80700000000002</v>
      </c>
      <c r="BO1437">
        <v>27.310012499999999</v>
      </c>
      <c r="BP1437">
        <v>25.635137499999999</v>
      </c>
      <c r="BQ1437">
        <v>943.00725</v>
      </c>
      <c r="BR1437">
        <v>27.302187499999999</v>
      </c>
      <c r="BS1437">
        <v>500.1473125</v>
      </c>
      <c r="BT1437">
        <v>99.344831249999999</v>
      </c>
      <c r="BU1437">
        <v>0.10005445625000001</v>
      </c>
      <c r="BV1437">
        <v>30.994575000000001</v>
      </c>
      <c r="BW1437">
        <v>31.711831249999999</v>
      </c>
      <c r="BX1437">
        <v>999.9</v>
      </c>
      <c r="BY1437">
        <v>0</v>
      </c>
      <c r="BZ1437">
        <v>0</v>
      </c>
      <c r="CA1437">
        <v>9999.1706249999988</v>
      </c>
      <c r="CB1437">
        <v>0</v>
      </c>
      <c r="CC1437">
        <v>59.890462500000012</v>
      </c>
      <c r="CD1437">
        <v>-45.711537499999999</v>
      </c>
      <c r="CE1437">
        <v>971.63075000000003</v>
      </c>
      <c r="CF1437">
        <v>1016.8739375</v>
      </c>
      <c r="CG1437">
        <v>1.6748825000000001</v>
      </c>
      <c r="CH1437">
        <v>990.80700000000002</v>
      </c>
      <c r="CI1437">
        <v>25.635137499999999</v>
      </c>
      <c r="CJ1437">
        <v>2.7131106250000001</v>
      </c>
      <c r="CK1437">
        <v>2.5467175000000002</v>
      </c>
      <c r="CL1437">
        <v>22.364731249999998</v>
      </c>
      <c r="CM1437">
        <v>21.328199999999999</v>
      </c>
      <c r="CN1437">
        <v>1999.9949999999999</v>
      </c>
      <c r="CO1437">
        <v>0.98000518749999999</v>
      </c>
      <c r="CP1437">
        <v>1.9995212500000002E-2</v>
      </c>
      <c r="CQ1437">
        <v>0</v>
      </c>
      <c r="CR1437">
        <v>3.1090624999999998</v>
      </c>
      <c r="CS1437">
        <v>0</v>
      </c>
      <c r="CT1437">
        <v>25958.78125</v>
      </c>
      <c r="CU1437">
        <v>17412.293750000001</v>
      </c>
      <c r="CV1437">
        <v>44.561999999999998</v>
      </c>
      <c r="CW1437">
        <v>46.25</v>
      </c>
      <c r="CX1437">
        <v>44.686999999999998</v>
      </c>
      <c r="CY1437">
        <v>44.246062500000001</v>
      </c>
      <c r="CZ1437">
        <v>44.421499999999988</v>
      </c>
      <c r="DA1437">
        <v>1960.0050000000001</v>
      </c>
      <c r="DB1437">
        <v>39.99</v>
      </c>
      <c r="DC1437">
        <v>0</v>
      </c>
      <c r="DD1437">
        <v>1660328158.2</v>
      </c>
      <c r="DE1437">
        <v>0</v>
      </c>
      <c r="DF1437">
        <v>1660327771.0999999</v>
      </c>
      <c r="DG1437" t="s">
        <v>2781</v>
      </c>
      <c r="DH1437">
        <v>1660327771.0999999</v>
      </c>
      <c r="DI1437">
        <v>1660327770.5999999</v>
      </c>
      <c r="DJ1437">
        <v>42</v>
      </c>
      <c r="DK1437">
        <v>0.13300000000000001</v>
      </c>
      <c r="DL1437">
        <v>-5.0000000000000001E-3</v>
      </c>
      <c r="DM1437">
        <v>1.258</v>
      </c>
      <c r="DN1437">
        <v>1.2E-2</v>
      </c>
      <c r="DO1437">
        <v>400</v>
      </c>
      <c r="DP1437">
        <v>26</v>
      </c>
      <c r="DQ1437">
        <v>0.6</v>
      </c>
      <c r="DR1437">
        <v>0.12</v>
      </c>
      <c r="DS1437">
        <v>5.3066478527045824</v>
      </c>
      <c r="DT1437">
        <v>-2.9982661085245419</v>
      </c>
      <c r="DU1437">
        <v>0.25024453972018901</v>
      </c>
      <c r="DV1437">
        <v>0</v>
      </c>
      <c r="DW1437">
        <v>36.823581249945548</v>
      </c>
      <c r="DX1437">
        <v>-5.477604669693541</v>
      </c>
      <c r="DY1437">
        <v>0.41402198942073809</v>
      </c>
      <c r="DZ1437">
        <v>0</v>
      </c>
      <c r="EA1437">
        <v>-45.751596774193551</v>
      </c>
      <c r="EB1437">
        <v>6.4246258064517212</v>
      </c>
      <c r="EC1437">
        <v>0.50979423330611917</v>
      </c>
      <c r="ED1437">
        <v>0</v>
      </c>
      <c r="EE1437">
        <v>776.48816149346294</v>
      </c>
      <c r="EF1437">
        <v>376.79164335953033</v>
      </c>
      <c r="EG1437">
        <v>36.336471713016721</v>
      </c>
      <c r="EH1437">
        <v>0</v>
      </c>
      <c r="EI1437">
        <v>1.6733541463414641</v>
      </c>
      <c r="EJ1437">
        <v>4.5197351916378713E-2</v>
      </c>
      <c r="EK1437">
        <v>9.1467315168861901E-3</v>
      </c>
      <c r="EL1437">
        <v>1</v>
      </c>
      <c r="EM1437">
        <v>1.9821037755921589</v>
      </c>
      <c r="EN1437">
        <v>-2.2826698732219802E-2</v>
      </c>
      <c r="EO1437">
        <v>1.737592898006964E-3</v>
      </c>
      <c r="EP1437">
        <v>1</v>
      </c>
      <c r="EQ1437">
        <v>2</v>
      </c>
      <c r="ER1437">
        <v>6</v>
      </c>
      <c r="ES1437" t="s">
        <v>412</v>
      </c>
      <c r="ET1437">
        <v>2.9410799999999999</v>
      </c>
      <c r="EU1437">
        <v>2.8010700000000002</v>
      </c>
      <c r="EV1437">
        <v>0.16456699999999999</v>
      </c>
      <c r="EW1437">
        <v>0.169238</v>
      </c>
      <c r="EX1437">
        <v>0.11758</v>
      </c>
      <c r="EY1437">
        <v>0.112363</v>
      </c>
      <c r="EZ1437">
        <v>17078</v>
      </c>
      <c r="FA1437">
        <v>17805.099999999999</v>
      </c>
      <c r="FB1437">
        <v>23782.6</v>
      </c>
      <c r="FC1437">
        <v>24953.200000000001</v>
      </c>
      <c r="FD1437">
        <v>33601.1</v>
      </c>
      <c r="FE1437">
        <v>35375.699999999997</v>
      </c>
      <c r="FF1437">
        <v>43374.3</v>
      </c>
      <c r="FG1437">
        <v>46132.2</v>
      </c>
      <c r="FH1437">
        <v>1.8996999999999999</v>
      </c>
      <c r="FI1437">
        <v>1.8108</v>
      </c>
      <c r="FJ1437">
        <v>9.4097100000000003E-2</v>
      </c>
      <c r="FK1437">
        <v>0</v>
      </c>
      <c r="FL1437">
        <v>30.172499999999999</v>
      </c>
      <c r="FM1437">
        <v>999.9</v>
      </c>
      <c r="FN1437">
        <v>56.8</v>
      </c>
      <c r="FO1437">
        <v>38.1</v>
      </c>
      <c r="FP1437">
        <v>38.2669</v>
      </c>
      <c r="FQ1437">
        <v>63.015799999999999</v>
      </c>
      <c r="FR1437">
        <v>23.381399999999999</v>
      </c>
      <c r="FS1437">
        <v>1</v>
      </c>
      <c r="FT1437">
        <v>0.52323200000000003</v>
      </c>
      <c r="FU1437">
        <v>2.42727</v>
      </c>
      <c r="FV1437">
        <v>20.304200000000002</v>
      </c>
      <c r="FW1437">
        <v>5.2112999999999996</v>
      </c>
      <c r="FX1437">
        <v>11.907500000000001</v>
      </c>
      <c r="FY1437">
        <v>5.0026999999999999</v>
      </c>
      <c r="FZ1437">
        <v>3.2904499999999999</v>
      </c>
      <c r="GA1437">
        <v>9999</v>
      </c>
      <c r="GB1437">
        <v>9999</v>
      </c>
      <c r="GC1437">
        <v>9999</v>
      </c>
      <c r="GD1437">
        <v>999.9</v>
      </c>
      <c r="GE1437">
        <v>1.8597399999999999</v>
      </c>
      <c r="GF1437">
        <v>1.8547400000000001</v>
      </c>
      <c r="GG1437">
        <v>1.85791</v>
      </c>
      <c r="GH1437">
        <v>1.8563799999999999</v>
      </c>
      <c r="GI1437">
        <v>1.8551599999999999</v>
      </c>
      <c r="GJ1437">
        <v>1.8547199999999999</v>
      </c>
      <c r="GK1437">
        <v>1.8535299999999999</v>
      </c>
      <c r="GL1437">
        <v>1.8565499999999999</v>
      </c>
      <c r="GM1437">
        <v>0</v>
      </c>
      <c r="GN1437">
        <v>0</v>
      </c>
      <c r="GO1437">
        <v>0</v>
      </c>
      <c r="GP1437">
        <v>0</v>
      </c>
      <c r="GQ1437" t="s">
        <v>386</v>
      </c>
      <c r="GR1437" t="s">
        <v>387</v>
      </c>
      <c r="GS1437" t="s">
        <v>388</v>
      </c>
      <c r="GT1437" t="s">
        <v>388</v>
      </c>
      <c r="GU1437" t="s">
        <v>388</v>
      </c>
      <c r="GV1437" t="s">
        <v>388</v>
      </c>
      <c r="GW1437">
        <v>0</v>
      </c>
      <c r="GX1437">
        <v>100</v>
      </c>
      <c r="GY1437">
        <v>100</v>
      </c>
      <c r="GZ1437">
        <v>2.1360000000000001</v>
      </c>
      <c r="HA1437">
        <v>7.7000000000000002E-3</v>
      </c>
      <c r="HB1437">
        <v>0.32140272067045289</v>
      </c>
      <c r="HC1437">
        <v>2.7716384584972409E-3</v>
      </c>
      <c r="HD1437">
        <v>-1.1467119688665799E-6</v>
      </c>
      <c r="HE1437">
        <v>2.0626329066488061E-10</v>
      </c>
      <c r="HF1437">
        <v>-7.4589808594339752E-2</v>
      </c>
      <c r="HG1437">
        <v>1.066993184659233E-2</v>
      </c>
      <c r="HH1437">
        <v>-3.4528890892081033E-4</v>
      </c>
      <c r="HI1437">
        <v>2.382551249023132E-6</v>
      </c>
      <c r="HJ1437">
        <v>1</v>
      </c>
      <c r="HK1437">
        <v>2115</v>
      </c>
      <c r="HL1437">
        <v>2</v>
      </c>
      <c r="HM1437">
        <v>30</v>
      </c>
      <c r="HN1437">
        <v>6.5</v>
      </c>
      <c r="HO1437">
        <v>6.5</v>
      </c>
      <c r="HP1437">
        <v>2.2424300000000001</v>
      </c>
      <c r="HQ1437">
        <v>2.3278799999999999</v>
      </c>
      <c r="HR1437">
        <v>1.4978</v>
      </c>
      <c r="HS1437">
        <v>2.3010299999999999</v>
      </c>
      <c r="HT1437">
        <v>1.5478499999999999</v>
      </c>
      <c r="HU1437">
        <v>2.4096700000000002</v>
      </c>
      <c r="HV1437">
        <v>41.222299999999997</v>
      </c>
      <c r="HW1437">
        <v>14.245900000000001</v>
      </c>
      <c r="HX1437">
        <v>18</v>
      </c>
      <c r="HY1437">
        <v>473.69</v>
      </c>
      <c r="HZ1437">
        <v>477.74299999999999</v>
      </c>
      <c r="IA1437">
        <v>26.2469</v>
      </c>
      <c r="IB1437">
        <v>33.529000000000003</v>
      </c>
      <c r="IC1437">
        <v>29.999500000000001</v>
      </c>
      <c r="ID1437">
        <v>33.321899999999999</v>
      </c>
      <c r="IE1437">
        <v>33.4268</v>
      </c>
      <c r="IF1437">
        <v>44.883899999999997</v>
      </c>
      <c r="IG1437">
        <v>34.945300000000003</v>
      </c>
      <c r="IH1437">
        <v>0</v>
      </c>
      <c r="II1437">
        <v>26.2666</v>
      </c>
      <c r="IJ1437">
        <v>1065.96</v>
      </c>
      <c r="IK1437">
        <v>25.538</v>
      </c>
      <c r="IL1437">
        <v>100.289</v>
      </c>
      <c r="IM1437">
        <v>99.976900000000001</v>
      </c>
      <c r="IN1437" t="s">
        <v>3528</v>
      </c>
    </row>
    <row r="1438" spans="1:248" x14ac:dyDescent="0.2">
      <c r="A1438">
        <v>1422</v>
      </c>
      <c r="B1438">
        <v>1660328161.0999999</v>
      </c>
      <c r="C1438">
        <v>17194.5</v>
      </c>
      <c r="D1438" t="s">
        <v>3162</v>
      </c>
      <c r="E1438" t="s">
        <v>3163</v>
      </c>
      <c r="F1438">
        <v>1</v>
      </c>
      <c r="G1438" t="s">
        <v>381</v>
      </c>
      <c r="H1438" t="s">
        <v>377</v>
      </c>
      <c r="I1438" t="s">
        <v>378</v>
      </c>
      <c r="J1438" t="s">
        <v>379</v>
      </c>
      <c r="K1438" t="s">
        <v>2780</v>
      </c>
      <c r="L1438" t="s">
        <v>381</v>
      </c>
      <c r="M1438" t="s">
        <v>382</v>
      </c>
      <c r="N1438">
        <v>1660328153.2249999</v>
      </c>
      <c r="O1438">
        <f t="shared" si="748"/>
        <v>1.4651477386553593E-3</v>
      </c>
      <c r="P1438">
        <f t="shared" si="749"/>
        <v>1.4651477386553593</v>
      </c>
      <c r="Q1438">
        <f t="shared" si="750"/>
        <v>4.9150655086078165</v>
      </c>
      <c r="R1438">
        <f t="shared" si="751"/>
        <v>955.383375</v>
      </c>
      <c r="S1438">
        <f t="shared" si="752"/>
        <v>815.28491522970648</v>
      </c>
      <c r="T1438">
        <f t="shared" si="753"/>
        <v>81.075897088245114</v>
      </c>
      <c r="U1438">
        <f t="shared" si="754"/>
        <v>95.007969293159732</v>
      </c>
      <c r="V1438">
        <f t="shared" si="755"/>
        <v>7.1776366565155278E-2</v>
      </c>
      <c r="W1438">
        <f t="shared" si="756"/>
        <v>2.9173449343871503</v>
      </c>
      <c r="X1438">
        <f t="shared" si="757"/>
        <v>7.0809552361345826E-2</v>
      </c>
      <c r="Y1438">
        <f t="shared" si="758"/>
        <v>4.434174964851724E-2</v>
      </c>
      <c r="Z1438">
        <f t="shared" si="759"/>
        <v>321.51552074999995</v>
      </c>
      <c r="AA1438">
        <f t="shared" si="760"/>
        <v>32.509473480545324</v>
      </c>
      <c r="AB1438">
        <f t="shared" si="761"/>
        <v>31.709174999999998</v>
      </c>
      <c r="AC1438">
        <f t="shared" si="762"/>
        <v>4.6970421752613314</v>
      </c>
      <c r="AD1438">
        <f t="shared" si="763"/>
        <v>60.229916462128031</v>
      </c>
      <c r="AE1438">
        <f t="shared" si="764"/>
        <v>2.7160841044785569</v>
      </c>
      <c r="AF1438">
        <f t="shared" si="765"/>
        <v>4.5095266007655903</v>
      </c>
      <c r="AG1438">
        <f t="shared" si="766"/>
        <v>1.9809580707827745</v>
      </c>
      <c r="AH1438">
        <f t="shared" si="767"/>
        <v>-64.61301527470134</v>
      </c>
      <c r="AI1438">
        <f t="shared" si="768"/>
        <v>-112.67138843605731</v>
      </c>
      <c r="AJ1438">
        <f t="shared" si="769"/>
        <v>-8.7028564442688587</v>
      </c>
      <c r="AK1438">
        <f t="shared" si="770"/>
        <v>135.52826059497244</v>
      </c>
      <c r="AL1438">
        <f t="shared" si="771"/>
        <v>36.478603290920859</v>
      </c>
      <c r="AM1438">
        <f t="shared" si="772"/>
        <v>1.4422656656282087</v>
      </c>
      <c r="AN1438">
        <f t="shared" si="773"/>
        <v>4.9150655086078165</v>
      </c>
      <c r="AO1438">
        <v>1052.6746413120979</v>
      </c>
      <c r="AP1438">
        <v>1020.3886181818179</v>
      </c>
      <c r="AQ1438">
        <v>5.0862105362089052</v>
      </c>
      <c r="AR1438">
        <v>65.662157139145961</v>
      </c>
      <c r="AS1438">
        <f t="shared" si="774"/>
        <v>1.4651477386553593</v>
      </c>
      <c r="AT1438">
        <v>25.618096272916532</v>
      </c>
      <c r="AU1438">
        <v>27.32742</v>
      </c>
      <c r="AV1438">
        <v>4.9916815840232022E-5</v>
      </c>
      <c r="AW1438">
        <v>81.5194902957615</v>
      </c>
      <c r="AX1438">
        <v>20</v>
      </c>
      <c r="AY1438">
        <v>4</v>
      </c>
      <c r="AZ1438">
        <f t="shared" si="775"/>
        <v>1</v>
      </c>
      <c r="BA1438">
        <f t="shared" si="776"/>
        <v>0</v>
      </c>
      <c r="BB1438">
        <f t="shared" si="777"/>
        <v>51821.287223444437</v>
      </c>
      <c r="BC1438">
        <f t="shared" si="778"/>
        <v>2000.0006249999999</v>
      </c>
      <c r="BD1438">
        <f t="shared" si="779"/>
        <v>1681.200225</v>
      </c>
      <c r="BE1438">
        <f t="shared" si="780"/>
        <v>0.84059984981254698</v>
      </c>
      <c r="BF1438">
        <f t="shared" si="781"/>
        <v>0.16075771013821558</v>
      </c>
      <c r="BG1438">
        <v>6</v>
      </c>
      <c r="BH1438">
        <v>0.5</v>
      </c>
      <c r="BI1438" t="s">
        <v>383</v>
      </c>
      <c r="BJ1438">
        <v>2</v>
      </c>
      <c r="BK1438" t="b">
        <v>1</v>
      </c>
      <c r="BL1438">
        <v>1660328153.2249999</v>
      </c>
      <c r="BM1438">
        <v>955.383375</v>
      </c>
      <c r="BN1438">
        <v>1000.7982500000001</v>
      </c>
      <c r="BO1438">
        <v>27.312462499999999</v>
      </c>
      <c r="BP1438">
        <v>25.629493750000002</v>
      </c>
      <c r="BQ1438">
        <v>953.2835</v>
      </c>
      <c r="BR1438">
        <v>27.304649999999999</v>
      </c>
      <c r="BS1438">
        <v>500.1425625</v>
      </c>
      <c r="BT1438">
        <v>99.344806250000005</v>
      </c>
      <c r="BU1438">
        <v>0.100057225</v>
      </c>
      <c r="BV1438">
        <v>30.992799999999999</v>
      </c>
      <c r="BW1438">
        <v>31.709174999999998</v>
      </c>
      <c r="BX1438">
        <v>999.9</v>
      </c>
      <c r="BY1438">
        <v>0</v>
      </c>
      <c r="BZ1438">
        <v>0</v>
      </c>
      <c r="CA1438">
        <v>9996.0843749999985</v>
      </c>
      <c r="CB1438">
        <v>0</v>
      </c>
      <c r="CC1438">
        <v>55.13703125</v>
      </c>
      <c r="CD1438">
        <v>-45.414424999999987</v>
      </c>
      <c r="CE1438">
        <v>982.21031249999999</v>
      </c>
      <c r="CF1438">
        <v>1027.1220625000001</v>
      </c>
      <c r="CG1438">
        <v>1.6829856249999999</v>
      </c>
      <c r="CH1438">
        <v>1000.7982500000001</v>
      </c>
      <c r="CI1438">
        <v>25.629493750000002</v>
      </c>
      <c r="CJ1438">
        <v>2.71335375</v>
      </c>
      <c r="CK1438">
        <v>2.5461556249999999</v>
      </c>
      <c r="CL1438">
        <v>22.366199999999999</v>
      </c>
      <c r="CM1438">
        <v>21.3246</v>
      </c>
      <c r="CN1438">
        <v>2000.0006249999999</v>
      </c>
      <c r="CO1438">
        <v>0.98000518749999999</v>
      </c>
      <c r="CP1438">
        <v>1.9995212500000002E-2</v>
      </c>
      <c r="CQ1438">
        <v>0</v>
      </c>
      <c r="CR1438">
        <v>2.923</v>
      </c>
      <c r="CS1438">
        <v>0</v>
      </c>
      <c r="CT1438">
        <v>25955.243750000001</v>
      </c>
      <c r="CU1438">
        <v>17412.34375</v>
      </c>
      <c r="CV1438">
        <v>44.561999999999998</v>
      </c>
      <c r="CW1438">
        <v>46.25</v>
      </c>
      <c r="CX1438">
        <v>44.686999999999998</v>
      </c>
      <c r="CY1438">
        <v>44.242125000000001</v>
      </c>
      <c r="CZ1438">
        <v>44.429250000000003</v>
      </c>
      <c r="DA1438">
        <v>1960.0106249999999</v>
      </c>
      <c r="DB1438">
        <v>39.99</v>
      </c>
      <c r="DC1438">
        <v>0</v>
      </c>
      <c r="DD1438">
        <v>1660328159.4000001</v>
      </c>
      <c r="DE1438">
        <v>0</v>
      </c>
      <c r="DF1438">
        <v>1660327771.0999999</v>
      </c>
      <c r="DG1438" t="s">
        <v>2781</v>
      </c>
      <c r="DH1438">
        <v>1660327771.0999999</v>
      </c>
      <c r="DI1438">
        <v>1660327770.5999999</v>
      </c>
      <c r="DJ1438">
        <v>42</v>
      </c>
      <c r="DK1438">
        <v>0.13300000000000001</v>
      </c>
      <c r="DL1438">
        <v>-5.0000000000000001E-3</v>
      </c>
      <c r="DM1438">
        <v>1.258</v>
      </c>
      <c r="DN1438">
        <v>1.2E-2</v>
      </c>
      <c r="DO1438">
        <v>400</v>
      </c>
      <c r="DP1438">
        <v>26</v>
      </c>
      <c r="DQ1438">
        <v>0.6</v>
      </c>
      <c r="DR1438">
        <v>0.12</v>
      </c>
      <c r="DS1438">
        <v>5.2664187783154768</v>
      </c>
      <c r="DT1438">
        <v>-3.2149159536870759</v>
      </c>
      <c r="DU1438">
        <v>0.2614317456544657</v>
      </c>
      <c r="DV1438">
        <v>0</v>
      </c>
      <c r="DW1438">
        <v>36.703899403385527</v>
      </c>
      <c r="DX1438">
        <v>-6.7490412653691001</v>
      </c>
      <c r="DY1438">
        <v>0.51639315491866999</v>
      </c>
      <c r="DZ1438">
        <v>0</v>
      </c>
      <c r="EA1438">
        <v>-45.612564516129027</v>
      </c>
      <c r="EB1438">
        <v>7.9140774193548644</v>
      </c>
      <c r="EC1438">
        <v>0.63078940637308345</v>
      </c>
      <c r="ED1438">
        <v>0</v>
      </c>
      <c r="EE1438">
        <v>782.80082456072898</v>
      </c>
      <c r="EF1438">
        <v>375.37883352087857</v>
      </c>
      <c r="EG1438">
        <v>36.199513670974241</v>
      </c>
      <c r="EH1438">
        <v>0</v>
      </c>
      <c r="EI1438">
        <v>1.6757265853658541</v>
      </c>
      <c r="EJ1438">
        <v>8.4140069686415228E-2</v>
      </c>
      <c r="EK1438">
        <v>1.385632718199236E-2</v>
      </c>
      <c r="EL1438">
        <v>1</v>
      </c>
      <c r="EM1438">
        <v>1.9816955503659051</v>
      </c>
      <c r="EN1438">
        <v>-2.4565251303515841E-2</v>
      </c>
      <c r="EO1438">
        <v>1.86120103660667E-3</v>
      </c>
      <c r="EP1438">
        <v>1</v>
      </c>
      <c r="EQ1438">
        <v>2</v>
      </c>
      <c r="ER1438">
        <v>6</v>
      </c>
      <c r="ES1438" t="s">
        <v>412</v>
      </c>
      <c r="ET1438">
        <v>2.9411800000000001</v>
      </c>
      <c r="EU1438">
        <v>2.8010899999999999</v>
      </c>
      <c r="EV1438">
        <v>0.16534699999999999</v>
      </c>
      <c r="EW1438">
        <v>0.16998099999999999</v>
      </c>
      <c r="EX1438">
        <v>0.117589</v>
      </c>
      <c r="EY1438">
        <v>0.112329</v>
      </c>
      <c r="EZ1438">
        <v>17062</v>
      </c>
      <c r="FA1438">
        <v>17789.099999999999</v>
      </c>
      <c r="FB1438">
        <v>23782.6</v>
      </c>
      <c r="FC1438">
        <v>24953.1</v>
      </c>
      <c r="FD1438">
        <v>33600.9</v>
      </c>
      <c r="FE1438">
        <v>35376.9</v>
      </c>
      <c r="FF1438">
        <v>43374.400000000001</v>
      </c>
      <c r="FG1438">
        <v>46131.9</v>
      </c>
      <c r="FH1438">
        <v>1.8996999999999999</v>
      </c>
      <c r="FI1438">
        <v>1.8107</v>
      </c>
      <c r="FJ1438">
        <v>9.3787899999999993E-2</v>
      </c>
      <c r="FK1438">
        <v>0</v>
      </c>
      <c r="FL1438">
        <v>30.1709</v>
      </c>
      <c r="FM1438">
        <v>999.9</v>
      </c>
      <c r="FN1438">
        <v>56.8</v>
      </c>
      <c r="FO1438">
        <v>38.1</v>
      </c>
      <c r="FP1438">
        <v>38.271000000000001</v>
      </c>
      <c r="FQ1438">
        <v>62.815800000000003</v>
      </c>
      <c r="FR1438">
        <v>22.636199999999999</v>
      </c>
      <c r="FS1438">
        <v>1</v>
      </c>
      <c r="FT1438">
        <v>0.52339899999999995</v>
      </c>
      <c r="FU1438">
        <v>2.4851700000000001</v>
      </c>
      <c r="FV1438">
        <v>20.3033</v>
      </c>
      <c r="FW1438">
        <v>5.2111499999999999</v>
      </c>
      <c r="FX1438">
        <v>11.9071</v>
      </c>
      <c r="FY1438">
        <v>5.0027499999999998</v>
      </c>
      <c r="FZ1438">
        <v>3.2905500000000001</v>
      </c>
      <c r="GA1438">
        <v>9999</v>
      </c>
      <c r="GB1438">
        <v>9999</v>
      </c>
      <c r="GC1438">
        <v>9999</v>
      </c>
      <c r="GD1438">
        <v>999.9</v>
      </c>
      <c r="GE1438">
        <v>1.8597399999999999</v>
      </c>
      <c r="GF1438">
        <v>1.8547400000000001</v>
      </c>
      <c r="GG1438">
        <v>1.85791</v>
      </c>
      <c r="GH1438">
        <v>1.8563799999999999</v>
      </c>
      <c r="GI1438">
        <v>1.8551599999999999</v>
      </c>
      <c r="GJ1438">
        <v>1.8547199999999999</v>
      </c>
      <c r="GK1438">
        <v>1.85354</v>
      </c>
      <c r="GL1438">
        <v>1.8565499999999999</v>
      </c>
      <c r="GM1438">
        <v>0</v>
      </c>
      <c r="GN1438">
        <v>0</v>
      </c>
      <c r="GO1438">
        <v>0</v>
      </c>
      <c r="GP1438">
        <v>0</v>
      </c>
      <c r="GQ1438" t="s">
        <v>386</v>
      </c>
      <c r="GR1438" t="s">
        <v>387</v>
      </c>
      <c r="GS1438" t="s">
        <v>388</v>
      </c>
      <c r="GT1438" t="s">
        <v>388</v>
      </c>
      <c r="GU1438" t="s">
        <v>388</v>
      </c>
      <c r="GV1438" t="s">
        <v>388</v>
      </c>
      <c r="GW1438">
        <v>0</v>
      </c>
      <c r="GX1438">
        <v>100</v>
      </c>
      <c r="GY1438">
        <v>100</v>
      </c>
      <c r="GZ1438">
        <v>2.145</v>
      </c>
      <c r="HA1438">
        <v>7.7999999999999996E-3</v>
      </c>
      <c r="HB1438">
        <v>0.32140272067045289</v>
      </c>
      <c r="HC1438">
        <v>2.7716384584972409E-3</v>
      </c>
      <c r="HD1438">
        <v>-1.1467119688665799E-6</v>
      </c>
      <c r="HE1438">
        <v>2.0626329066488061E-10</v>
      </c>
      <c r="HF1438">
        <v>-7.4589808594339752E-2</v>
      </c>
      <c r="HG1438">
        <v>1.066993184659233E-2</v>
      </c>
      <c r="HH1438">
        <v>-3.4528890892081033E-4</v>
      </c>
      <c r="HI1438">
        <v>2.382551249023132E-6</v>
      </c>
      <c r="HJ1438">
        <v>1</v>
      </c>
      <c r="HK1438">
        <v>2115</v>
      </c>
      <c r="HL1438">
        <v>2</v>
      </c>
      <c r="HM1438">
        <v>30</v>
      </c>
      <c r="HN1438">
        <v>6.5</v>
      </c>
      <c r="HO1438">
        <v>6.5</v>
      </c>
      <c r="HP1438">
        <v>2.2570800000000002</v>
      </c>
      <c r="HQ1438">
        <v>2.3290999999999999</v>
      </c>
      <c r="HR1438">
        <v>1.4978</v>
      </c>
      <c r="HS1438">
        <v>2.3010299999999999</v>
      </c>
      <c r="HT1438">
        <v>1.5478499999999999</v>
      </c>
      <c r="HU1438">
        <v>2.3107899999999999</v>
      </c>
      <c r="HV1438">
        <v>41.248199999999997</v>
      </c>
      <c r="HW1438">
        <v>14.263400000000001</v>
      </c>
      <c r="HX1438">
        <v>18</v>
      </c>
      <c r="HY1438">
        <v>473.70299999999997</v>
      </c>
      <c r="HZ1438">
        <v>477.68700000000001</v>
      </c>
      <c r="IA1438">
        <v>26.264800000000001</v>
      </c>
      <c r="IB1438">
        <v>33.530999999999999</v>
      </c>
      <c r="IC1438">
        <v>29.9999</v>
      </c>
      <c r="ID1438">
        <v>33.323700000000002</v>
      </c>
      <c r="IE1438">
        <v>33.428100000000001</v>
      </c>
      <c r="IF1438">
        <v>45.182600000000001</v>
      </c>
      <c r="IG1438">
        <v>34.945300000000003</v>
      </c>
      <c r="IH1438">
        <v>0</v>
      </c>
      <c r="II1438">
        <v>26.2666</v>
      </c>
      <c r="IJ1438">
        <v>1065.96</v>
      </c>
      <c r="IK1438">
        <v>25.532599999999999</v>
      </c>
      <c r="IL1438">
        <v>100.289</v>
      </c>
      <c r="IM1438">
        <v>99.976399999999998</v>
      </c>
      <c r="IN1438" t="s">
        <v>3528</v>
      </c>
    </row>
    <row r="1439" spans="1:248" x14ac:dyDescent="0.2">
      <c r="A1439">
        <v>1423</v>
      </c>
      <c r="B1439">
        <v>1660328161.5999999</v>
      </c>
      <c r="C1439">
        <v>17195</v>
      </c>
      <c r="D1439" t="s">
        <v>3162</v>
      </c>
      <c r="E1439" t="s">
        <v>3163</v>
      </c>
      <c r="F1439">
        <v>1</v>
      </c>
      <c r="G1439" t="s">
        <v>381</v>
      </c>
      <c r="H1439" t="s">
        <v>377</v>
      </c>
      <c r="I1439" t="s">
        <v>378</v>
      </c>
      <c r="J1439" t="s">
        <v>379</v>
      </c>
      <c r="K1439" t="s">
        <v>2780</v>
      </c>
      <c r="L1439" t="s">
        <v>381</v>
      </c>
      <c r="M1439" t="s">
        <v>382</v>
      </c>
      <c r="N1439">
        <v>1660328153.2249999</v>
      </c>
      <c r="O1439">
        <f t="shared" si="748"/>
        <v>1.4709959228755612E-3</v>
      </c>
      <c r="P1439">
        <f t="shared" si="749"/>
        <v>1.4709959228755611</v>
      </c>
      <c r="Q1439">
        <f t="shared" si="750"/>
        <v>4.9015339246652641</v>
      </c>
      <c r="R1439">
        <f t="shared" si="751"/>
        <v>955.383375</v>
      </c>
      <c r="S1439">
        <f t="shared" si="752"/>
        <v>816.01850684308113</v>
      </c>
      <c r="T1439">
        <f t="shared" si="753"/>
        <v>81.148849006083566</v>
      </c>
      <c r="U1439">
        <f t="shared" si="754"/>
        <v>95.007969293159732</v>
      </c>
      <c r="V1439">
        <f t="shared" si="755"/>
        <v>7.2066787542846886E-2</v>
      </c>
      <c r="W1439">
        <f t="shared" si="756"/>
        <v>2.9173449343871503</v>
      </c>
      <c r="X1439">
        <f t="shared" si="757"/>
        <v>7.1092190962105117E-2</v>
      </c>
      <c r="Y1439">
        <f t="shared" si="758"/>
        <v>4.4519084900665251E-2</v>
      </c>
      <c r="Z1439">
        <f t="shared" si="759"/>
        <v>321.51552074999995</v>
      </c>
      <c r="AA1439">
        <f t="shared" si="760"/>
        <v>32.50795088909306</v>
      </c>
      <c r="AB1439">
        <f t="shared" si="761"/>
        <v>31.709174999999998</v>
      </c>
      <c r="AC1439">
        <f t="shared" si="762"/>
        <v>4.6970421752613314</v>
      </c>
      <c r="AD1439">
        <f t="shared" si="763"/>
        <v>60.229916462128031</v>
      </c>
      <c r="AE1439">
        <f t="shared" si="764"/>
        <v>2.7160841044785569</v>
      </c>
      <c r="AF1439">
        <f t="shared" si="765"/>
        <v>4.5095266007655903</v>
      </c>
      <c r="AG1439">
        <f t="shared" si="766"/>
        <v>1.9809580707827745</v>
      </c>
      <c r="AH1439">
        <f t="shared" si="767"/>
        <v>-64.870920198812257</v>
      </c>
      <c r="AI1439">
        <f t="shared" si="768"/>
        <v>-112.67138843605731</v>
      </c>
      <c r="AJ1439">
        <f t="shared" si="769"/>
        <v>-8.7028564442688587</v>
      </c>
      <c r="AK1439">
        <f t="shared" si="770"/>
        <v>135.27035567086153</v>
      </c>
      <c r="AL1439">
        <f t="shared" si="771"/>
        <v>36.478603290920859</v>
      </c>
      <c r="AM1439">
        <f t="shared" si="772"/>
        <v>1.4422656656282087</v>
      </c>
      <c r="AN1439">
        <f t="shared" si="773"/>
        <v>4.9015339246652641</v>
      </c>
      <c r="AO1439">
        <v>1055.014471520456</v>
      </c>
      <c r="AP1439">
        <v>1022.882545454545</v>
      </c>
      <c r="AQ1439">
        <v>5.05956502296773</v>
      </c>
      <c r="AR1439">
        <v>65.662157139145961</v>
      </c>
      <c r="AS1439">
        <f t="shared" si="774"/>
        <v>1.4709959228755611</v>
      </c>
      <c r="AT1439">
        <v>25.611705278499041</v>
      </c>
      <c r="AU1439">
        <v>27.327866666666669</v>
      </c>
      <c r="AV1439">
        <v>4.7675439361418199E-5</v>
      </c>
      <c r="AW1439">
        <v>81.5194902957615</v>
      </c>
      <c r="AX1439">
        <v>20</v>
      </c>
      <c r="AY1439">
        <v>4</v>
      </c>
      <c r="AZ1439">
        <f t="shared" si="775"/>
        <v>1</v>
      </c>
      <c r="BA1439">
        <f t="shared" si="776"/>
        <v>0</v>
      </c>
      <c r="BB1439">
        <f t="shared" si="777"/>
        <v>51821.287223444437</v>
      </c>
      <c r="BC1439">
        <f t="shared" si="778"/>
        <v>2000.0006249999999</v>
      </c>
      <c r="BD1439">
        <f t="shared" si="779"/>
        <v>1681.200225</v>
      </c>
      <c r="BE1439">
        <f t="shared" si="780"/>
        <v>0.84059984981254698</v>
      </c>
      <c r="BF1439">
        <f t="shared" si="781"/>
        <v>0.16075771013821558</v>
      </c>
      <c r="BG1439">
        <v>6</v>
      </c>
      <c r="BH1439">
        <v>0.5</v>
      </c>
      <c r="BI1439" t="s">
        <v>383</v>
      </c>
      <c r="BJ1439">
        <v>2</v>
      </c>
      <c r="BK1439" t="b">
        <v>1</v>
      </c>
      <c r="BL1439">
        <v>1660328153.2249999</v>
      </c>
      <c r="BM1439">
        <v>955.383375</v>
      </c>
      <c r="BN1439">
        <v>1000.7982500000001</v>
      </c>
      <c r="BO1439">
        <v>27.312462499999999</v>
      </c>
      <c r="BP1439">
        <v>25.629493750000002</v>
      </c>
      <c r="BQ1439">
        <v>953.2835</v>
      </c>
      <c r="BR1439">
        <v>27.304649999999999</v>
      </c>
      <c r="BS1439">
        <v>500.1425625</v>
      </c>
      <c r="BT1439">
        <v>99.344806250000005</v>
      </c>
      <c r="BU1439">
        <v>0.100057225</v>
      </c>
      <c r="BV1439">
        <v>30.992799999999999</v>
      </c>
      <c r="BW1439">
        <v>31.709174999999998</v>
      </c>
      <c r="BX1439">
        <v>999.9</v>
      </c>
      <c r="BY1439">
        <v>0</v>
      </c>
      <c r="BZ1439">
        <v>0</v>
      </c>
      <c r="CA1439">
        <v>9996.0843749999985</v>
      </c>
      <c r="CB1439">
        <v>0</v>
      </c>
      <c r="CC1439">
        <v>55.13703125</v>
      </c>
      <c r="CD1439">
        <v>-45.414424999999987</v>
      </c>
      <c r="CE1439">
        <v>982.21031249999999</v>
      </c>
      <c r="CF1439">
        <v>1027.1220625000001</v>
      </c>
      <c r="CG1439">
        <v>1.6829856249999999</v>
      </c>
      <c r="CH1439">
        <v>1000.7982500000001</v>
      </c>
      <c r="CI1439">
        <v>25.629493750000002</v>
      </c>
      <c r="CJ1439">
        <v>2.71335375</v>
      </c>
      <c r="CK1439">
        <v>2.5461556249999999</v>
      </c>
      <c r="CL1439">
        <v>22.366199999999999</v>
      </c>
      <c r="CM1439">
        <v>21.3246</v>
      </c>
      <c r="CN1439">
        <v>2000.0006249999999</v>
      </c>
      <c r="CO1439">
        <v>0.98000518749999999</v>
      </c>
      <c r="CP1439">
        <v>1.9995212500000002E-2</v>
      </c>
      <c r="CQ1439">
        <v>0</v>
      </c>
      <c r="CR1439">
        <v>2.923</v>
      </c>
      <c r="CS1439">
        <v>0</v>
      </c>
      <c r="CT1439">
        <v>25955.243750000001</v>
      </c>
      <c r="CU1439">
        <v>17412.34375</v>
      </c>
      <c r="CV1439">
        <v>44.561999999999998</v>
      </c>
      <c r="CW1439">
        <v>46.25</v>
      </c>
      <c r="CX1439">
        <v>44.686999999999998</v>
      </c>
      <c r="CY1439">
        <v>44.242125000000001</v>
      </c>
      <c r="CZ1439">
        <v>44.429250000000003</v>
      </c>
      <c r="DA1439">
        <v>1960.0106249999999</v>
      </c>
      <c r="DB1439">
        <v>39.99</v>
      </c>
      <c r="DC1439">
        <v>0</v>
      </c>
      <c r="DD1439">
        <v>1660328160</v>
      </c>
      <c r="DE1439">
        <v>0</v>
      </c>
      <c r="DF1439">
        <v>1660327771.0999999</v>
      </c>
      <c r="DG1439" t="s">
        <v>2781</v>
      </c>
      <c r="DH1439">
        <v>1660327771.0999999</v>
      </c>
      <c r="DI1439">
        <v>1660327770.5999999</v>
      </c>
      <c r="DJ1439">
        <v>42</v>
      </c>
      <c r="DK1439">
        <v>0.13300000000000001</v>
      </c>
      <c r="DL1439">
        <v>-5.0000000000000001E-3</v>
      </c>
      <c r="DM1439">
        <v>1.258</v>
      </c>
      <c r="DN1439">
        <v>1.2E-2</v>
      </c>
      <c r="DO1439">
        <v>400</v>
      </c>
      <c r="DP1439">
        <v>26</v>
      </c>
      <c r="DQ1439">
        <v>0.6</v>
      </c>
      <c r="DR1439">
        <v>0.12</v>
      </c>
      <c r="DS1439">
        <v>5.2094597680629597</v>
      </c>
      <c r="DT1439">
        <v>-3.4835728247069171</v>
      </c>
      <c r="DU1439">
        <v>0.27365095735924239</v>
      </c>
      <c r="DV1439">
        <v>0</v>
      </c>
      <c r="DW1439">
        <v>36.514790308175357</v>
      </c>
      <c r="DX1439">
        <v>-8.2049414479737006</v>
      </c>
      <c r="DY1439">
        <v>0.64947258846002487</v>
      </c>
      <c r="DZ1439">
        <v>0</v>
      </c>
      <c r="EA1439">
        <v>-45.34659666666667</v>
      </c>
      <c r="EB1439">
        <v>9.8558015572858739</v>
      </c>
      <c r="EC1439">
        <v>0.75269114050112773</v>
      </c>
      <c r="ED1439">
        <v>0</v>
      </c>
      <c r="EE1439">
        <v>790.67016404683557</v>
      </c>
      <c r="EF1439">
        <v>372.61148901996881</v>
      </c>
      <c r="EG1439">
        <v>36.823448175050032</v>
      </c>
      <c r="EH1439">
        <v>0</v>
      </c>
      <c r="EI1439">
        <v>1.6805829999999999</v>
      </c>
      <c r="EJ1439">
        <v>0.16155287054408521</v>
      </c>
      <c r="EK1439">
        <v>2.1274132203218069E-2</v>
      </c>
      <c r="EL1439">
        <v>0</v>
      </c>
      <c r="EM1439">
        <v>1.981090416815757</v>
      </c>
      <c r="EN1439">
        <v>-2.7756345028199191E-2</v>
      </c>
      <c r="EO1439">
        <v>2.162025898210209E-3</v>
      </c>
      <c r="EP1439">
        <v>1</v>
      </c>
      <c r="EQ1439">
        <v>1</v>
      </c>
      <c r="ER1439">
        <v>6</v>
      </c>
      <c r="ES1439" t="s">
        <v>879</v>
      </c>
      <c r="ET1439">
        <v>2.9411499999999999</v>
      </c>
      <c r="EU1439">
        <v>2.8010700000000002</v>
      </c>
      <c r="EV1439">
        <v>0.165606</v>
      </c>
      <c r="EW1439">
        <v>0.170242</v>
      </c>
      <c r="EX1439">
        <v>0.117588</v>
      </c>
      <c r="EY1439">
        <v>0.11232399999999999</v>
      </c>
      <c r="EZ1439">
        <v>17056.7</v>
      </c>
      <c r="FA1439">
        <v>17783.5</v>
      </c>
      <c r="FB1439">
        <v>23782.5</v>
      </c>
      <c r="FC1439">
        <v>24953.1</v>
      </c>
      <c r="FD1439">
        <v>33600.9</v>
      </c>
      <c r="FE1439">
        <v>35376.9</v>
      </c>
      <c r="FF1439">
        <v>43374.400000000001</v>
      </c>
      <c r="FG1439">
        <v>46131.7</v>
      </c>
      <c r="FH1439">
        <v>1.89975</v>
      </c>
      <c r="FI1439">
        <v>1.8106500000000001</v>
      </c>
      <c r="FJ1439">
        <v>9.3664999999999998E-2</v>
      </c>
      <c r="FK1439">
        <v>0</v>
      </c>
      <c r="FL1439">
        <v>30.170500000000001</v>
      </c>
      <c r="FM1439">
        <v>999.9</v>
      </c>
      <c r="FN1439">
        <v>56.8</v>
      </c>
      <c r="FO1439">
        <v>38.1</v>
      </c>
      <c r="FP1439">
        <v>38.266599999999997</v>
      </c>
      <c r="FQ1439">
        <v>62.815800000000003</v>
      </c>
      <c r="FR1439">
        <v>23.369399999999999</v>
      </c>
      <c r="FS1439">
        <v>1</v>
      </c>
      <c r="FT1439">
        <v>0.52340399999999998</v>
      </c>
      <c r="FU1439">
        <v>2.49729</v>
      </c>
      <c r="FV1439">
        <v>20.303100000000001</v>
      </c>
      <c r="FW1439">
        <v>5.2112999999999996</v>
      </c>
      <c r="FX1439">
        <v>11.9071</v>
      </c>
      <c r="FY1439">
        <v>5.0027499999999998</v>
      </c>
      <c r="FZ1439">
        <v>3.2905000000000002</v>
      </c>
      <c r="GA1439">
        <v>9999</v>
      </c>
      <c r="GB1439">
        <v>9999</v>
      </c>
      <c r="GC1439">
        <v>9999</v>
      </c>
      <c r="GD1439">
        <v>999.9</v>
      </c>
      <c r="GE1439">
        <v>1.8597399999999999</v>
      </c>
      <c r="GF1439">
        <v>1.8547400000000001</v>
      </c>
      <c r="GG1439">
        <v>1.85791</v>
      </c>
      <c r="GH1439">
        <v>1.8563799999999999</v>
      </c>
      <c r="GI1439">
        <v>1.8551599999999999</v>
      </c>
      <c r="GJ1439">
        <v>1.8547199999999999</v>
      </c>
      <c r="GK1439">
        <v>1.85354</v>
      </c>
      <c r="GL1439">
        <v>1.8565499999999999</v>
      </c>
      <c r="GM1439">
        <v>0</v>
      </c>
      <c r="GN1439">
        <v>0</v>
      </c>
      <c r="GO1439">
        <v>0</v>
      </c>
      <c r="GP1439">
        <v>0</v>
      </c>
      <c r="GQ1439" t="s">
        <v>386</v>
      </c>
      <c r="GR1439" t="s">
        <v>387</v>
      </c>
      <c r="GS1439" t="s">
        <v>388</v>
      </c>
      <c r="GT1439" t="s">
        <v>388</v>
      </c>
      <c r="GU1439" t="s">
        <v>388</v>
      </c>
      <c r="GV1439" t="s">
        <v>388</v>
      </c>
      <c r="GW1439">
        <v>0</v>
      </c>
      <c r="GX1439">
        <v>100</v>
      </c>
      <c r="GY1439">
        <v>100</v>
      </c>
      <c r="GZ1439">
        <v>2.1469999999999998</v>
      </c>
      <c r="HA1439">
        <v>7.7999999999999996E-3</v>
      </c>
      <c r="HB1439">
        <v>0.32140272067045289</v>
      </c>
      <c r="HC1439">
        <v>2.7716384584972409E-3</v>
      </c>
      <c r="HD1439">
        <v>-1.1467119688665799E-6</v>
      </c>
      <c r="HE1439">
        <v>2.0626329066488061E-10</v>
      </c>
      <c r="HF1439">
        <v>-7.4589808594339752E-2</v>
      </c>
      <c r="HG1439">
        <v>1.066993184659233E-2</v>
      </c>
      <c r="HH1439">
        <v>-3.4528890892081033E-4</v>
      </c>
      <c r="HI1439">
        <v>2.382551249023132E-6</v>
      </c>
      <c r="HJ1439">
        <v>1</v>
      </c>
      <c r="HK1439">
        <v>2115</v>
      </c>
      <c r="HL1439">
        <v>2</v>
      </c>
      <c r="HM1439">
        <v>30</v>
      </c>
      <c r="HN1439">
        <v>6.5</v>
      </c>
      <c r="HO1439">
        <v>6.5</v>
      </c>
      <c r="HP1439">
        <v>2.2595200000000002</v>
      </c>
      <c r="HQ1439">
        <v>2.3132299999999999</v>
      </c>
      <c r="HR1439">
        <v>1.4978</v>
      </c>
      <c r="HS1439">
        <v>2.3010299999999999</v>
      </c>
      <c r="HT1439">
        <v>1.5478499999999999</v>
      </c>
      <c r="HU1439">
        <v>2.3901400000000002</v>
      </c>
      <c r="HV1439">
        <v>41.248199999999997</v>
      </c>
      <c r="HW1439">
        <v>14.245900000000001</v>
      </c>
      <c r="HX1439">
        <v>18</v>
      </c>
      <c r="HY1439">
        <v>473.733</v>
      </c>
      <c r="HZ1439">
        <v>477.65600000000001</v>
      </c>
      <c r="IA1439">
        <v>26.267399999999999</v>
      </c>
      <c r="IB1439">
        <v>33.531199999999998</v>
      </c>
      <c r="IC1439">
        <v>30</v>
      </c>
      <c r="ID1439">
        <v>33.323900000000002</v>
      </c>
      <c r="IE1439">
        <v>33.428400000000003</v>
      </c>
      <c r="IF1439">
        <v>45.236400000000003</v>
      </c>
      <c r="IG1439">
        <v>34.945300000000003</v>
      </c>
      <c r="IH1439">
        <v>0</v>
      </c>
      <c r="II1439">
        <v>26.2666</v>
      </c>
      <c r="IJ1439">
        <v>1076.3699999999999</v>
      </c>
      <c r="IK1439">
        <v>25.534800000000001</v>
      </c>
      <c r="IL1439">
        <v>100.289</v>
      </c>
      <c r="IM1439">
        <v>99.976100000000002</v>
      </c>
      <c r="IN1439" t="s">
        <v>3528</v>
      </c>
    </row>
    <row r="1440" spans="1:248" x14ac:dyDescent="0.2">
      <c r="A1440">
        <v>1424</v>
      </c>
      <c r="B1440">
        <v>1660328162.5999999</v>
      </c>
      <c r="C1440">
        <v>17196</v>
      </c>
      <c r="D1440" t="s">
        <v>3164</v>
      </c>
      <c r="E1440" t="s">
        <v>3165</v>
      </c>
      <c r="F1440">
        <v>1</v>
      </c>
      <c r="G1440" t="s">
        <v>381</v>
      </c>
      <c r="H1440" t="s">
        <v>377</v>
      </c>
      <c r="I1440" t="s">
        <v>378</v>
      </c>
      <c r="J1440" t="s">
        <v>379</v>
      </c>
      <c r="K1440" t="s">
        <v>2780</v>
      </c>
      <c r="L1440" t="s">
        <v>381</v>
      </c>
      <c r="M1440" t="s">
        <v>382</v>
      </c>
      <c r="N1440">
        <v>1660328154.7666659</v>
      </c>
      <c r="O1440">
        <f t="shared" si="748"/>
        <v>1.4810645231845515E-3</v>
      </c>
      <c r="P1440">
        <f t="shared" si="749"/>
        <v>1.4810645231845514</v>
      </c>
      <c r="Q1440">
        <f t="shared" si="750"/>
        <v>4.8647488020851206</v>
      </c>
      <c r="R1440">
        <f t="shared" si="751"/>
        <v>963.17313333333323</v>
      </c>
      <c r="S1440">
        <f t="shared" si="752"/>
        <v>825.15389294133877</v>
      </c>
      <c r="T1440">
        <f t="shared" si="753"/>
        <v>82.057249748142297</v>
      </c>
      <c r="U1440">
        <f t="shared" si="754"/>
        <v>95.782543145867209</v>
      </c>
      <c r="V1440">
        <f t="shared" si="755"/>
        <v>7.259580238494856E-2</v>
      </c>
      <c r="W1440">
        <f t="shared" si="756"/>
        <v>2.9171312419062745</v>
      </c>
      <c r="X1440">
        <f t="shared" si="757"/>
        <v>7.1606879494144127E-2</v>
      </c>
      <c r="Y1440">
        <f t="shared" si="758"/>
        <v>4.4842028124057701E-2</v>
      </c>
      <c r="Z1440">
        <f t="shared" si="759"/>
        <v>321.51765539999997</v>
      </c>
      <c r="AA1440">
        <f t="shared" si="760"/>
        <v>32.504113072880983</v>
      </c>
      <c r="AB1440">
        <f t="shared" si="761"/>
        <v>31.70697333333333</v>
      </c>
      <c r="AC1440">
        <f t="shared" si="762"/>
        <v>4.6964556332414453</v>
      </c>
      <c r="AD1440">
        <f t="shared" si="763"/>
        <v>60.238661104177162</v>
      </c>
      <c r="AE1440">
        <f t="shared" si="764"/>
        <v>2.7162719263649784</v>
      </c>
      <c r="AF1440">
        <f t="shared" si="765"/>
        <v>4.5091837643393813</v>
      </c>
      <c r="AG1440">
        <f t="shared" si="766"/>
        <v>1.9801837068764669</v>
      </c>
      <c r="AH1440">
        <f t="shared" si="767"/>
        <v>-65.314945472438723</v>
      </c>
      <c r="AI1440">
        <f t="shared" si="768"/>
        <v>-112.52657399787961</v>
      </c>
      <c r="AJ1440">
        <f t="shared" si="769"/>
        <v>-8.6921560590624374</v>
      </c>
      <c r="AK1440">
        <f t="shared" si="770"/>
        <v>134.98397987061921</v>
      </c>
      <c r="AL1440">
        <f t="shared" si="771"/>
        <v>36.282384480988803</v>
      </c>
      <c r="AM1440">
        <f t="shared" si="772"/>
        <v>1.4475521455573053</v>
      </c>
      <c r="AN1440">
        <f t="shared" si="773"/>
        <v>4.8647488020851206</v>
      </c>
      <c r="AO1440">
        <v>1059.751675141875</v>
      </c>
      <c r="AP1440">
        <v>1027.8798181818181</v>
      </c>
      <c r="AQ1440">
        <v>5.0178652959721743</v>
      </c>
      <c r="AR1440">
        <v>65.662157139145961</v>
      </c>
      <c r="AS1440">
        <f t="shared" si="774"/>
        <v>1.4810645231845514</v>
      </c>
      <c r="AT1440">
        <v>25.599644266531389</v>
      </c>
      <c r="AU1440">
        <v>27.327616363636359</v>
      </c>
      <c r="AV1440">
        <v>4.0068835533166943E-5</v>
      </c>
      <c r="AW1440">
        <v>81.5194902957615</v>
      </c>
      <c r="AX1440">
        <v>20</v>
      </c>
      <c r="AY1440">
        <v>4</v>
      </c>
      <c r="AZ1440">
        <f t="shared" si="775"/>
        <v>1</v>
      </c>
      <c r="BA1440">
        <f t="shared" si="776"/>
        <v>0</v>
      </c>
      <c r="BB1440">
        <f t="shared" si="777"/>
        <v>51815.44451402095</v>
      </c>
      <c r="BC1440">
        <f t="shared" si="778"/>
        <v>2000.0139999999999</v>
      </c>
      <c r="BD1440">
        <f t="shared" si="779"/>
        <v>1681.21146</v>
      </c>
      <c r="BE1440">
        <f t="shared" si="780"/>
        <v>0.84059984580107938</v>
      </c>
      <c r="BF1440">
        <f t="shared" si="781"/>
        <v>0.16075770239608322</v>
      </c>
      <c r="BG1440">
        <v>6</v>
      </c>
      <c r="BH1440">
        <v>0.5</v>
      </c>
      <c r="BI1440" t="s">
        <v>383</v>
      </c>
      <c r="BJ1440">
        <v>2</v>
      </c>
      <c r="BK1440" t="b">
        <v>1</v>
      </c>
      <c r="BL1440">
        <v>1660328154.7666659</v>
      </c>
      <c r="BM1440">
        <v>963.17313333333323</v>
      </c>
      <c r="BN1440">
        <v>1008.372533333333</v>
      </c>
      <c r="BO1440">
        <v>27.314373333333339</v>
      </c>
      <c r="BP1440">
        <v>25.625226666666659</v>
      </c>
      <c r="BQ1440">
        <v>961.06433333333348</v>
      </c>
      <c r="BR1440">
        <v>27.306566666666662</v>
      </c>
      <c r="BS1440">
        <v>500.13886666666667</v>
      </c>
      <c r="BT1440">
        <v>99.344746666666651</v>
      </c>
      <c r="BU1440">
        <v>0.10003624</v>
      </c>
      <c r="BV1440">
        <v>30.991466666666671</v>
      </c>
      <c r="BW1440">
        <v>31.70697333333333</v>
      </c>
      <c r="BX1440">
        <v>999.89999999999986</v>
      </c>
      <c r="BY1440">
        <v>0</v>
      </c>
      <c r="BZ1440">
        <v>0</v>
      </c>
      <c r="CA1440">
        <v>9994.869999999999</v>
      </c>
      <c r="CB1440">
        <v>0</v>
      </c>
      <c r="CC1440">
        <v>52.201199999999993</v>
      </c>
      <c r="CD1440">
        <v>-45.199073333333338</v>
      </c>
      <c r="CE1440">
        <v>990.22099999999989</v>
      </c>
      <c r="CF1440">
        <v>1034.891266666667</v>
      </c>
      <c r="CG1440">
        <v>1.689162666666667</v>
      </c>
      <c r="CH1440">
        <v>1008.372533333333</v>
      </c>
      <c r="CI1440">
        <v>25.625226666666659</v>
      </c>
      <c r="CJ1440">
        <v>2.7135419999999999</v>
      </c>
      <c r="CK1440">
        <v>2.5457299999999998</v>
      </c>
      <c r="CL1440">
        <v>22.36734666666667</v>
      </c>
      <c r="CM1440">
        <v>21.32188</v>
      </c>
      <c r="CN1440">
        <v>2000.0139999999999</v>
      </c>
      <c r="CO1440">
        <v>0.98000520000000013</v>
      </c>
      <c r="CP1440">
        <v>1.9995200000000001E-2</v>
      </c>
      <c r="CQ1440">
        <v>0</v>
      </c>
      <c r="CR1440">
        <v>2.7561333333333331</v>
      </c>
      <c r="CS1440">
        <v>0</v>
      </c>
      <c r="CT1440">
        <v>25952.23333333333</v>
      </c>
      <c r="CU1440">
        <v>17412.46666666666</v>
      </c>
      <c r="CV1440">
        <v>44.561999999999998</v>
      </c>
      <c r="CW1440">
        <v>46.25</v>
      </c>
      <c r="CX1440">
        <v>44.686999999999998</v>
      </c>
      <c r="CY1440">
        <v>44.237400000000001</v>
      </c>
      <c r="CZ1440">
        <v>44.432866666666669</v>
      </c>
      <c r="DA1440">
        <v>1960.0239999999999</v>
      </c>
      <c r="DB1440">
        <v>39.99</v>
      </c>
      <c r="DC1440">
        <v>0</v>
      </c>
      <c r="DD1440">
        <v>1660328161.2</v>
      </c>
      <c r="DE1440">
        <v>0</v>
      </c>
      <c r="DF1440">
        <v>1660327771.0999999</v>
      </c>
      <c r="DG1440" t="s">
        <v>2781</v>
      </c>
      <c r="DH1440">
        <v>1660327771.0999999</v>
      </c>
      <c r="DI1440">
        <v>1660327770.5999999</v>
      </c>
      <c r="DJ1440">
        <v>42</v>
      </c>
      <c r="DK1440">
        <v>0.13300000000000001</v>
      </c>
      <c r="DL1440">
        <v>-5.0000000000000001E-3</v>
      </c>
      <c r="DM1440">
        <v>1.258</v>
      </c>
      <c r="DN1440">
        <v>1.2E-2</v>
      </c>
      <c r="DO1440">
        <v>400</v>
      </c>
      <c r="DP1440">
        <v>26</v>
      </c>
      <c r="DQ1440">
        <v>0.6</v>
      </c>
      <c r="DR1440">
        <v>0.12</v>
      </c>
      <c r="DS1440">
        <v>5.2094597680629597</v>
      </c>
      <c r="DT1440">
        <v>-3.4835728247069171</v>
      </c>
      <c r="DU1440">
        <v>0.27365095735924239</v>
      </c>
      <c r="DV1440">
        <v>0</v>
      </c>
      <c r="DW1440">
        <v>36.514790308175357</v>
      </c>
      <c r="DX1440">
        <v>-8.2049414479737006</v>
      </c>
      <c r="DY1440">
        <v>0.64947258846002487</v>
      </c>
      <c r="DZ1440">
        <v>0</v>
      </c>
      <c r="EA1440">
        <v>-45.34659666666667</v>
      </c>
      <c r="EB1440">
        <v>9.8558015572858739</v>
      </c>
      <c r="EC1440">
        <v>0.75269114050112773</v>
      </c>
      <c r="ED1440">
        <v>0</v>
      </c>
      <c r="EE1440">
        <v>790.67016404683557</v>
      </c>
      <c r="EF1440">
        <v>372.61148901996881</v>
      </c>
      <c r="EG1440">
        <v>36.823448175050032</v>
      </c>
      <c r="EH1440">
        <v>0</v>
      </c>
      <c r="EI1440">
        <v>1.6805829999999999</v>
      </c>
      <c r="EJ1440">
        <v>0.16155287054408521</v>
      </c>
      <c r="EK1440">
        <v>2.1274132203218069E-2</v>
      </c>
      <c r="EL1440">
        <v>0</v>
      </c>
      <c r="EM1440">
        <v>1.981090416815757</v>
      </c>
      <c r="EN1440">
        <v>-2.7756345028199191E-2</v>
      </c>
      <c r="EO1440">
        <v>2.162025898210209E-3</v>
      </c>
      <c r="EP1440">
        <v>1</v>
      </c>
      <c r="EQ1440">
        <v>1</v>
      </c>
      <c r="ER1440">
        <v>6</v>
      </c>
      <c r="ES1440" t="s">
        <v>879</v>
      </c>
      <c r="ET1440">
        <v>2.9411999999999998</v>
      </c>
      <c r="EU1440">
        <v>2.80105</v>
      </c>
      <c r="EV1440">
        <v>0.16612099999999999</v>
      </c>
      <c r="EW1440">
        <v>0.17074500000000001</v>
      </c>
      <c r="EX1440">
        <v>0.117589</v>
      </c>
      <c r="EY1440">
        <v>0.112318</v>
      </c>
      <c r="EZ1440">
        <v>17046.099999999999</v>
      </c>
      <c r="FA1440">
        <v>17772.5</v>
      </c>
      <c r="FB1440">
        <v>23782.5</v>
      </c>
      <c r="FC1440">
        <v>24953</v>
      </c>
      <c r="FD1440">
        <v>33600.800000000003</v>
      </c>
      <c r="FE1440">
        <v>35377.1</v>
      </c>
      <c r="FF1440">
        <v>43374.400000000001</v>
      </c>
      <c r="FG1440">
        <v>46131.6</v>
      </c>
      <c r="FH1440">
        <v>1.89957</v>
      </c>
      <c r="FI1440">
        <v>1.8106</v>
      </c>
      <c r="FJ1440">
        <v>9.3374399999999996E-2</v>
      </c>
      <c r="FK1440">
        <v>0</v>
      </c>
      <c r="FL1440">
        <v>30.1694</v>
      </c>
      <c r="FM1440">
        <v>999.9</v>
      </c>
      <c r="FN1440">
        <v>56.8</v>
      </c>
      <c r="FO1440">
        <v>38.1</v>
      </c>
      <c r="FP1440">
        <v>38.270800000000001</v>
      </c>
      <c r="FQ1440">
        <v>63.195799999999998</v>
      </c>
      <c r="FR1440">
        <v>22.912700000000001</v>
      </c>
      <c r="FS1440">
        <v>1</v>
      </c>
      <c r="FT1440">
        <v>0.52354900000000004</v>
      </c>
      <c r="FU1440">
        <v>2.5358700000000001</v>
      </c>
      <c r="FV1440">
        <v>20.302499999999998</v>
      </c>
      <c r="FW1440">
        <v>5.2107000000000001</v>
      </c>
      <c r="FX1440">
        <v>11.907500000000001</v>
      </c>
      <c r="FY1440">
        <v>5.0025000000000004</v>
      </c>
      <c r="FZ1440">
        <v>3.2904</v>
      </c>
      <c r="GA1440">
        <v>9999</v>
      </c>
      <c r="GB1440">
        <v>9999</v>
      </c>
      <c r="GC1440">
        <v>9999</v>
      </c>
      <c r="GD1440">
        <v>999.9</v>
      </c>
      <c r="GE1440">
        <v>1.8597399999999999</v>
      </c>
      <c r="GF1440">
        <v>1.8547199999999999</v>
      </c>
      <c r="GG1440">
        <v>1.85791</v>
      </c>
      <c r="GH1440">
        <v>1.8563799999999999</v>
      </c>
      <c r="GI1440">
        <v>1.8551599999999999</v>
      </c>
      <c r="GJ1440">
        <v>1.8547100000000001</v>
      </c>
      <c r="GK1440">
        <v>1.8535200000000001</v>
      </c>
      <c r="GL1440">
        <v>1.8565499999999999</v>
      </c>
      <c r="GM1440">
        <v>0</v>
      </c>
      <c r="GN1440">
        <v>0</v>
      </c>
      <c r="GO1440">
        <v>0</v>
      </c>
      <c r="GP1440">
        <v>0</v>
      </c>
      <c r="GQ1440" t="s">
        <v>386</v>
      </c>
      <c r="GR1440" t="s">
        <v>387</v>
      </c>
      <c r="GS1440" t="s">
        <v>388</v>
      </c>
      <c r="GT1440" t="s">
        <v>388</v>
      </c>
      <c r="GU1440" t="s">
        <v>388</v>
      </c>
      <c r="GV1440" t="s">
        <v>388</v>
      </c>
      <c r="GW1440">
        <v>0</v>
      </c>
      <c r="GX1440">
        <v>100</v>
      </c>
      <c r="GY1440">
        <v>100</v>
      </c>
      <c r="GZ1440">
        <v>2.16</v>
      </c>
      <c r="HA1440">
        <v>7.7999999999999996E-3</v>
      </c>
      <c r="HB1440">
        <v>0.32140272067045289</v>
      </c>
      <c r="HC1440">
        <v>2.7716384584972409E-3</v>
      </c>
      <c r="HD1440">
        <v>-1.1467119688665799E-6</v>
      </c>
      <c r="HE1440">
        <v>2.0626329066488061E-10</v>
      </c>
      <c r="HF1440">
        <v>-7.4589808594339752E-2</v>
      </c>
      <c r="HG1440">
        <v>1.066993184659233E-2</v>
      </c>
      <c r="HH1440">
        <v>-3.4528890892081033E-4</v>
      </c>
      <c r="HI1440">
        <v>2.382551249023132E-6</v>
      </c>
      <c r="HJ1440">
        <v>1</v>
      </c>
      <c r="HK1440">
        <v>2115</v>
      </c>
      <c r="HL1440">
        <v>2</v>
      </c>
      <c r="HM1440">
        <v>30</v>
      </c>
      <c r="HN1440">
        <v>6.5</v>
      </c>
      <c r="HO1440">
        <v>6.5</v>
      </c>
      <c r="HP1440">
        <v>2.2717299999999998</v>
      </c>
      <c r="HQ1440">
        <v>2.3168899999999999</v>
      </c>
      <c r="HR1440">
        <v>1.4978</v>
      </c>
      <c r="HS1440">
        <v>2.3010299999999999</v>
      </c>
      <c r="HT1440">
        <v>1.5478499999999999</v>
      </c>
      <c r="HU1440">
        <v>2.4597199999999999</v>
      </c>
      <c r="HV1440">
        <v>41.248199999999997</v>
      </c>
      <c r="HW1440">
        <v>14.280900000000001</v>
      </c>
      <c r="HX1440">
        <v>18</v>
      </c>
      <c r="HY1440">
        <v>473.63900000000001</v>
      </c>
      <c r="HZ1440">
        <v>477.63499999999999</v>
      </c>
      <c r="IA1440">
        <v>26.275500000000001</v>
      </c>
      <c r="IB1440">
        <v>33.532800000000002</v>
      </c>
      <c r="IC1440">
        <v>30.0002</v>
      </c>
      <c r="ID1440">
        <v>33.325099999999999</v>
      </c>
      <c r="IE1440">
        <v>33.43</v>
      </c>
      <c r="IF1440">
        <v>45.474699999999999</v>
      </c>
      <c r="IG1440">
        <v>34.945300000000003</v>
      </c>
      <c r="IH1440">
        <v>0</v>
      </c>
      <c r="II1440">
        <v>26.274799999999999</v>
      </c>
      <c r="IJ1440">
        <v>1076.3699999999999</v>
      </c>
      <c r="IK1440">
        <v>25.533100000000001</v>
      </c>
      <c r="IL1440">
        <v>100.289</v>
      </c>
      <c r="IM1440">
        <v>99.975700000000003</v>
      </c>
      <c r="IN1440" t="s">
        <v>3528</v>
      </c>
    </row>
    <row r="1441" spans="1:248" x14ac:dyDescent="0.2">
      <c r="A1441">
        <v>1425</v>
      </c>
      <c r="B1441">
        <v>1660328163.5999999</v>
      </c>
      <c r="C1441">
        <v>17197</v>
      </c>
      <c r="D1441" t="s">
        <v>3166</v>
      </c>
      <c r="E1441" t="s">
        <v>3167</v>
      </c>
      <c r="F1441">
        <v>1</v>
      </c>
      <c r="G1441" t="s">
        <v>381</v>
      </c>
      <c r="H1441" t="s">
        <v>377</v>
      </c>
      <c r="I1441" t="s">
        <v>378</v>
      </c>
      <c r="J1441" t="s">
        <v>379</v>
      </c>
      <c r="K1441" t="s">
        <v>2780</v>
      </c>
      <c r="L1441" t="s">
        <v>381</v>
      </c>
      <c r="M1441" t="s">
        <v>382</v>
      </c>
      <c r="N1441">
        <v>1660328155.799999</v>
      </c>
      <c r="O1441">
        <f t="shared" si="748"/>
        <v>1.4881939695020364E-3</v>
      </c>
      <c r="P1441">
        <f t="shared" si="749"/>
        <v>1.4881939695020365</v>
      </c>
      <c r="Q1441">
        <f t="shared" si="750"/>
        <v>4.870816950595608</v>
      </c>
      <c r="R1441">
        <f t="shared" si="751"/>
        <v>968.35919999999999</v>
      </c>
      <c r="S1441">
        <f t="shared" si="752"/>
        <v>830.59823487399672</v>
      </c>
      <c r="T1441">
        <f t="shared" si="753"/>
        <v>82.598641231959462</v>
      </c>
      <c r="U1441">
        <f t="shared" si="754"/>
        <v>96.298247198419787</v>
      </c>
      <c r="V1441">
        <f t="shared" si="755"/>
        <v>7.2975498305217212E-2</v>
      </c>
      <c r="W1441">
        <f t="shared" si="756"/>
        <v>2.917292339790222</v>
      </c>
      <c r="X1441">
        <f t="shared" si="757"/>
        <v>7.1976334826683142E-2</v>
      </c>
      <c r="Y1441">
        <f t="shared" si="758"/>
        <v>4.5073840386508066E-2</v>
      </c>
      <c r="Z1441">
        <f t="shared" si="759"/>
        <v>321.51499539999992</v>
      </c>
      <c r="AA1441">
        <f t="shared" si="760"/>
        <v>32.501517625485008</v>
      </c>
      <c r="AB1441">
        <f t="shared" si="761"/>
        <v>31.70498666666667</v>
      </c>
      <c r="AC1441">
        <f t="shared" si="762"/>
        <v>4.6959264237180625</v>
      </c>
      <c r="AD1441">
        <f t="shared" si="763"/>
        <v>60.244176040642841</v>
      </c>
      <c r="AE1441">
        <f t="shared" si="764"/>
        <v>2.7164204385046964</v>
      </c>
      <c r="AF1441">
        <f t="shared" si="765"/>
        <v>4.5090174968483323</v>
      </c>
      <c r="AG1441">
        <f t="shared" si="766"/>
        <v>1.9795059852133661</v>
      </c>
      <c r="AH1441">
        <f t="shared" si="767"/>
        <v>-65.629354055039812</v>
      </c>
      <c r="AI1441">
        <f t="shared" si="768"/>
        <v>-112.32203698476255</v>
      </c>
      <c r="AJ1441">
        <f t="shared" si="769"/>
        <v>-8.6757647557038222</v>
      </c>
      <c r="AK1441">
        <f t="shared" si="770"/>
        <v>134.88783960449373</v>
      </c>
      <c r="AL1441">
        <f t="shared" si="771"/>
        <v>36.151100202254007</v>
      </c>
      <c r="AM1441">
        <f t="shared" si="772"/>
        <v>1.4520402751356931</v>
      </c>
      <c r="AN1441">
        <f t="shared" si="773"/>
        <v>4.870816950595608</v>
      </c>
      <c r="AO1441">
        <v>1064.637514590122</v>
      </c>
      <c r="AP1441">
        <v>1032.871878787879</v>
      </c>
      <c r="AQ1441">
        <v>4.9957976118148979</v>
      </c>
      <c r="AR1441">
        <v>65.662157139145961</v>
      </c>
      <c r="AS1441">
        <f t="shared" si="774"/>
        <v>1.4881939695020365</v>
      </c>
      <c r="AT1441">
        <v>25.590881808454551</v>
      </c>
      <c r="AU1441">
        <v>27.327288484848481</v>
      </c>
      <c r="AV1441">
        <v>2.3014419352952069E-5</v>
      </c>
      <c r="AW1441">
        <v>81.5194902957615</v>
      </c>
      <c r="AX1441">
        <v>20</v>
      </c>
      <c r="AY1441">
        <v>4</v>
      </c>
      <c r="AZ1441">
        <f t="shared" si="775"/>
        <v>1</v>
      </c>
      <c r="BA1441">
        <f t="shared" si="776"/>
        <v>0</v>
      </c>
      <c r="BB1441">
        <f t="shared" si="777"/>
        <v>51820.129802923788</v>
      </c>
      <c r="BC1441">
        <f t="shared" si="778"/>
        <v>1999.997333333333</v>
      </c>
      <c r="BD1441">
        <f t="shared" si="779"/>
        <v>1681.1974599999996</v>
      </c>
      <c r="BE1441">
        <f t="shared" si="780"/>
        <v>0.84059985079980104</v>
      </c>
      <c r="BF1441">
        <f t="shared" si="781"/>
        <v>0.16075771204361605</v>
      </c>
      <c r="BG1441">
        <v>6</v>
      </c>
      <c r="BH1441">
        <v>0.5</v>
      </c>
      <c r="BI1441" t="s">
        <v>383</v>
      </c>
      <c r="BJ1441">
        <v>2</v>
      </c>
      <c r="BK1441" t="b">
        <v>1</v>
      </c>
      <c r="BL1441">
        <v>1660328155.799999</v>
      </c>
      <c r="BM1441">
        <v>968.35919999999999</v>
      </c>
      <c r="BN1441">
        <v>1013.415466666667</v>
      </c>
      <c r="BO1441">
        <v>27.315873333333339</v>
      </c>
      <c r="BP1441">
        <v>25.621486666666669</v>
      </c>
      <c r="BQ1441">
        <v>966.24420000000021</v>
      </c>
      <c r="BR1441">
        <v>27.308066666666669</v>
      </c>
      <c r="BS1441">
        <v>500.13726666666668</v>
      </c>
      <c r="BT1441">
        <v>99.344746666666666</v>
      </c>
      <c r="BU1441">
        <v>0.10001226000000001</v>
      </c>
      <c r="BV1441">
        <v>30.990819999999999</v>
      </c>
      <c r="BW1441">
        <v>31.70498666666667</v>
      </c>
      <c r="BX1441">
        <v>999.89999999999986</v>
      </c>
      <c r="BY1441">
        <v>0</v>
      </c>
      <c r="BZ1441">
        <v>0</v>
      </c>
      <c r="CA1441">
        <v>9995.7900000000009</v>
      </c>
      <c r="CB1441">
        <v>0</v>
      </c>
      <c r="CC1441">
        <v>50.71200666666666</v>
      </c>
      <c r="CD1441">
        <v>-45.056313333333343</v>
      </c>
      <c r="CE1441">
        <v>995.5537999999998</v>
      </c>
      <c r="CF1441">
        <v>1040.0626666666669</v>
      </c>
      <c r="CG1441">
        <v>1.694404</v>
      </c>
      <c r="CH1441">
        <v>1013.415466666667</v>
      </c>
      <c r="CI1441">
        <v>25.621486666666669</v>
      </c>
      <c r="CJ1441">
        <v>2.7136906666666669</v>
      </c>
      <c r="CK1441">
        <v>2.5453579999999998</v>
      </c>
      <c r="CL1441">
        <v>22.368246666666671</v>
      </c>
      <c r="CM1441">
        <v>21.319500000000001</v>
      </c>
      <c r="CN1441">
        <v>1999.997333333333</v>
      </c>
      <c r="CO1441">
        <v>0.98000500000000013</v>
      </c>
      <c r="CP1441">
        <v>1.99954E-2</v>
      </c>
      <c r="CQ1441">
        <v>0</v>
      </c>
      <c r="CR1441">
        <v>2.7225999999999999</v>
      </c>
      <c r="CS1441">
        <v>0</v>
      </c>
      <c r="CT1441">
        <v>25949.14</v>
      </c>
      <c r="CU1441">
        <v>17412.313333333339</v>
      </c>
      <c r="CV1441">
        <v>44.561999999999998</v>
      </c>
      <c r="CW1441">
        <v>46.25</v>
      </c>
      <c r="CX1441">
        <v>44.686999999999998</v>
      </c>
      <c r="CY1441">
        <v>44.233199999999997</v>
      </c>
      <c r="CZ1441">
        <v>44.432866666666669</v>
      </c>
      <c r="DA1441">
        <v>1960.007333333333</v>
      </c>
      <c r="DB1441">
        <v>39.99</v>
      </c>
      <c r="DC1441">
        <v>0</v>
      </c>
      <c r="DD1441">
        <v>1660328161.8</v>
      </c>
      <c r="DE1441">
        <v>0</v>
      </c>
      <c r="DF1441">
        <v>1660327771.0999999</v>
      </c>
      <c r="DG1441" t="s">
        <v>2781</v>
      </c>
      <c r="DH1441">
        <v>1660327771.0999999</v>
      </c>
      <c r="DI1441">
        <v>1660327770.5999999</v>
      </c>
      <c r="DJ1441">
        <v>42</v>
      </c>
      <c r="DK1441">
        <v>0.13300000000000001</v>
      </c>
      <c r="DL1441">
        <v>-5.0000000000000001E-3</v>
      </c>
      <c r="DM1441">
        <v>1.258</v>
      </c>
      <c r="DN1441">
        <v>1.2E-2</v>
      </c>
      <c r="DO1441">
        <v>400</v>
      </c>
      <c r="DP1441">
        <v>26</v>
      </c>
      <c r="DQ1441">
        <v>0.6</v>
      </c>
      <c r="DR1441">
        <v>0.12</v>
      </c>
      <c r="DS1441">
        <v>5.1409617291931298</v>
      </c>
      <c r="DT1441">
        <v>-3.214255020052736</v>
      </c>
      <c r="DU1441">
        <v>0.25797717154545868</v>
      </c>
      <c r="DV1441">
        <v>0</v>
      </c>
      <c r="DW1441">
        <v>36.276112044023662</v>
      </c>
      <c r="DX1441">
        <v>-9.390386394479556</v>
      </c>
      <c r="DY1441">
        <v>0.70872802539036506</v>
      </c>
      <c r="DZ1441">
        <v>0</v>
      </c>
      <c r="EA1441">
        <v>-45.151603225806447</v>
      </c>
      <c r="EB1441">
        <v>10.343041935484001</v>
      </c>
      <c r="EC1441">
        <v>0.80566194442785466</v>
      </c>
      <c r="ED1441">
        <v>0</v>
      </c>
      <c r="EE1441">
        <v>801.6683442621827</v>
      </c>
      <c r="EF1441">
        <v>366.89598388700358</v>
      </c>
      <c r="EG1441">
        <v>35.37206302414382</v>
      </c>
      <c r="EH1441">
        <v>0</v>
      </c>
      <c r="EI1441">
        <v>1.685543902439024</v>
      </c>
      <c r="EJ1441">
        <v>0.2162772125435509</v>
      </c>
      <c r="EK1441">
        <v>2.6367754039046499E-2</v>
      </c>
      <c r="EL1441">
        <v>0</v>
      </c>
      <c r="EM1441">
        <v>1.9801902681353309</v>
      </c>
      <c r="EN1441">
        <v>-3.6414693307500377E-2</v>
      </c>
      <c r="EO1441">
        <v>2.7022212770954142E-3</v>
      </c>
      <c r="EP1441">
        <v>1</v>
      </c>
      <c r="EQ1441">
        <v>1</v>
      </c>
      <c r="ER1441">
        <v>6</v>
      </c>
      <c r="ES1441" t="s">
        <v>879</v>
      </c>
      <c r="ET1441">
        <v>2.9411100000000001</v>
      </c>
      <c r="EU1441">
        <v>2.8010600000000001</v>
      </c>
      <c r="EV1441">
        <v>0.16663700000000001</v>
      </c>
      <c r="EW1441">
        <v>0.17125599999999999</v>
      </c>
      <c r="EX1441">
        <v>0.117591</v>
      </c>
      <c r="EY1441">
        <v>0.112313</v>
      </c>
      <c r="EZ1441">
        <v>17035.5</v>
      </c>
      <c r="FA1441">
        <v>17761.400000000001</v>
      </c>
      <c r="FB1441">
        <v>23782.5</v>
      </c>
      <c r="FC1441">
        <v>24952.799999999999</v>
      </c>
      <c r="FD1441">
        <v>33600.9</v>
      </c>
      <c r="FE1441">
        <v>35376.9</v>
      </c>
      <c r="FF1441">
        <v>43374.5</v>
      </c>
      <c r="FG1441">
        <v>46131</v>
      </c>
      <c r="FH1441">
        <v>1.8993500000000001</v>
      </c>
      <c r="FI1441">
        <v>1.81057</v>
      </c>
      <c r="FJ1441">
        <v>9.34228E-2</v>
      </c>
      <c r="FK1441">
        <v>0</v>
      </c>
      <c r="FL1441">
        <v>30.168299999999999</v>
      </c>
      <c r="FM1441">
        <v>999.9</v>
      </c>
      <c r="FN1441">
        <v>56.8</v>
      </c>
      <c r="FO1441">
        <v>38.1</v>
      </c>
      <c r="FP1441">
        <v>38.271099999999997</v>
      </c>
      <c r="FQ1441">
        <v>63.125799999999998</v>
      </c>
      <c r="FR1441">
        <v>22.6082</v>
      </c>
      <c r="FS1441">
        <v>1</v>
      </c>
      <c r="FT1441">
        <v>0.52393299999999998</v>
      </c>
      <c r="FU1441">
        <v>2.5582799999999999</v>
      </c>
      <c r="FV1441">
        <v>20.302099999999999</v>
      </c>
      <c r="FW1441">
        <v>5.2103999999999999</v>
      </c>
      <c r="FX1441">
        <v>11.9077</v>
      </c>
      <c r="FY1441">
        <v>5.0024499999999996</v>
      </c>
      <c r="FZ1441">
        <v>3.2902999999999998</v>
      </c>
      <c r="GA1441">
        <v>9999</v>
      </c>
      <c r="GB1441">
        <v>9999</v>
      </c>
      <c r="GC1441">
        <v>9999</v>
      </c>
      <c r="GD1441">
        <v>999.9</v>
      </c>
      <c r="GE1441">
        <v>1.8597399999999999</v>
      </c>
      <c r="GF1441">
        <v>1.8547100000000001</v>
      </c>
      <c r="GG1441">
        <v>1.85791</v>
      </c>
      <c r="GH1441">
        <v>1.8563799999999999</v>
      </c>
      <c r="GI1441">
        <v>1.8551599999999999</v>
      </c>
      <c r="GJ1441">
        <v>1.8547100000000001</v>
      </c>
      <c r="GK1441">
        <v>1.85351</v>
      </c>
      <c r="GL1441">
        <v>1.8565400000000001</v>
      </c>
      <c r="GM1441">
        <v>0</v>
      </c>
      <c r="GN1441">
        <v>0</v>
      </c>
      <c r="GO1441">
        <v>0</v>
      </c>
      <c r="GP1441">
        <v>0</v>
      </c>
      <c r="GQ1441" t="s">
        <v>386</v>
      </c>
      <c r="GR1441" t="s">
        <v>387</v>
      </c>
      <c r="GS1441" t="s">
        <v>388</v>
      </c>
      <c r="GT1441" t="s">
        <v>388</v>
      </c>
      <c r="GU1441" t="s">
        <v>388</v>
      </c>
      <c r="GV1441" t="s">
        <v>388</v>
      </c>
      <c r="GW1441">
        <v>0</v>
      </c>
      <c r="GX1441">
        <v>100</v>
      </c>
      <c r="GY1441">
        <v>100</v>
      </c>
      <c r="GZ1441">
        <v>2.16</v>
      </c>
      <c r="HA1441">
        <v>7.7999999999999996E-3</v>
      </c>
      <c r="HB1441">
        <v>0.32140272067045289</v>
      </c>
      <c r="HC1441">
        <v>2.7716384584972409E-3</v>
      </c>
      <c r="HD1441">
        <v>-1.1467119688665799E-6</v>
      </c>
      <c r="HE1441">
        <v>2.0626329066488061E-10</v>
      </c>
      <c r="HF1441">
        <v>-7.4589808594339752E-2</v>
      </c>
      <c r="HG1441">
        <v>1.066993184659233E-2</v>
      </c>
      <c r="HH1441">
        <v>-3.4528890892081033E-4</v>
      </c>
      <c r="HI1441">
        <v>2.382551249023132E-6</v>
      </c>
      <c r="HJ1441">
        <v>1</v>
      </c>
      <c r="HK1441">
        <v>2115</v>
      </c>
      <c r="HL1441">
        <v>2</v>
      </c>
      <c r="HM1441">
        <v>30</v>
      </c>
      <c r="HN1441">
        <v>6.5</v>
      </c>
      <c r="HO1441">
        <v>6.5</v>
      </c>
      <c r="HP1441">
        <v>2.2778299999999998</v>
      </c>
      <c r="HQ1441">
        <v>2.3303199999999999</v>
      </c>
      <c r="HR1441">
        <v>1.4978</v>
      </c>
      <c r="HS1441">
        <v>2.3010299999999999</v>
      </c>
      <c r="HT1441">
        <v>1.5478499999999999</v>
      </c>
      <c r="HU1441">
        <v>2.36938</v>
      </c>
      <c r="HV1441">
        <v>41.248199999999997</v>
      </c>
      <c r="HW1441">
        <v>14.263400000000001</v>
      </c>
      <c r="HX1441">
        <v>18</v>
      </c>
      <c r="HY1441">
        <v>473.51499999999999</v>
      </c>
      <c r="HZ1441">
        <v>477.62400000000002</v>
      </c>
      <c r="IA1441">
        <v>26.2805</v>
      </c>
      <c r="IB1441">
        <v>33.534300000000002</v>
      </c>
      <c r="IC1441">
        <v>30.000499999999999</v>
      </c>
      <c r="ID1441">
        <v>33.326300000000003</v>
      </c>
      <c r="IE1441">
        <v>33.430700000000002</v>
      </c>
      <c r="IF1441">
        <v>45.594900000000003</v>
      </c>
      <c r="IG1441">
        <v>34.945300000000003</v>
      </c>
      <c r="IH1441">
        <v>0</v>
      </c>
      <c r="II1441">
        <v>26.274799999999999</v>
      </c>
      <c r="IJ1441">
        <v>1086.46</v>
      </c>
      <c r="IK1441">
        <v>25.527799999999999</v>
      </c>
      <c r="IL1441">
        <v>100.289</v>
      </c>
      <c r="IM1441">
        <v>99.974699999999999</v>
      </c>
      <c r="IN1441" t="s">
        <v>3528</v>
      </c>
    </row>
    <row r="1442" spans="1:248" x14ac:dyDescent="0.2">
      <c r="A1442">
        <v>1426</v>
      </c>
      <c r="B1442">
        <v>1660328164.5999999</v>
      </c>
      <c r="C1442">
        <v>17198</v>
      </c>
      <c r="D1442" t="s">
        <v>3168</v>
      </c>
      <c r="E1442" t="s">
        <v>3169</v>
      </c>
      <c r="F1442">
        <v>1</v>
      </c>
      <c r="G1442" t="s">
        <v>381</v>
      </c>
      <c r="H1442" t="s">
        <v>377</v>
      </c>
      <c r="I1442" t="s">
        <v>378</v>
      </c>
      <c r="J1442" t="s">
        <v>379</v>
      </c>
      <c r="K1442" t="s">
        <v>2780</v>
      </c>
      <c r="L1442" t="s">
        <v>381</v>
      </c>
      <c r="M1442" t="s">
        <v>382</v>
      </c>
      <c r="N1442">
        <v>1660328156.833333</v>
      </c>
      <c r="O1442">
        <f t="shared" si="748"/>
        <v>1.4923214596956303E-3</v>
      </c>
      <c r="P1442">
        <f t="shared" si="749"/>
        <v>1.4923214596956302</v>
      </c>
      <c r="Q1442">
        <f t="shared" si="750"/>
        <v>4.8243701018731286</v>
      </c>
      <c r="R1442">
        <f t="shared" si="751"/>
        <v>973.53326666666669</v>
      </c>
      <c r="S1442">
        <f t="shared" si="752"/>
        <v>836.95401785283161</v>
      </c>
      <c r="T1442">
        <f t="shared" si="753"/>
        <v>83.230666701629488</v>
      </c>
      <c r="U1442">
        <f t="shared" si="754"/>
        <v>96.812753284529535</v>
      </c>
      <c r="V1442">
        <f t="shared" si="755"/>
        <v>7.3204886781713746E-2</v>
      </c>
      <c r="W1442">
        <f t="shared" si="756"/>
        <v>2.9177006431978332</v>
      </c>
      <c r="X1442">
        <f t="shared" si="757"/>
        <v>7.2199617241445052E-2</v>
      </c>
      <c r="Y1442">
        <f t="shared" si="758"/>
        <v>4.5213930147526601E-2</v>
      </c>
      <c r="Z1442">
        <f t="shared" si="759"/>
        <v>321.51542099999995</v>
      </c>
      <c r="AA1442">
        <f t="shared" si="760"/>
        <v>32.499656651951248</v>
      </c>
      <c r="AB1442">
        <f t="shared" si="761"/>
        <v>31.703119999999998</v>
      </c>
      <c r="AC1442">
        <f t="shared" si="762"/>
        <v>4.6954292271835483</v>
      </c>
      <c r="AD1442">
        <f t="shared" si="763"/>
        <v>60.249505356099711</v>
      </c>
      <c r="AE1442">
        <f t="shared" si="764"/>
        <v>2.7165688276442941</v>
      </c>
      <c r="AF1442">
        <f t="shared" si="765"/>
        <v>4.5088649468377193</v>
      </c>
      <c r="AG1442">
        <f t="shared" si="766"/>
        <v>1.9788603995392542</v>
      </c>
      <c r="AH1442">
        <f t="shared" si="767"/>
        <v>-65.8113763725773</v>
      </c>
      <c r="AI1442">
        <f t="shared" si="768"/>
        <v>-112.1374633870242</v>
      </c>
      <c r="AJ1442">
        <f t="shared" si="769"/>
        <v>-8.6601911391388118</v>
      </c>
      <c r="AK1442">
        <f t="shared" si="770"/>
        <v>134.90639010125966</v>
      </c>
      <c r="AL1442">
        <f t="shared" si="771"/>
        <v>36.029167705797448</v>
      </c>
      <c r="AM1442">
        <f t="shared" si="772"/>
        <v>1.4565199042587429</v>
      </c>
      <c r="AN1442">
        <f t="shared" si="773"/>
        <v>4.8243701018731286</v>
      </c>
      <c r="AO1442">
        <v>1069.6251574565681</v>
      </c>
      <c r="AP1442">
        <v>1037.8898787878791</v>
      </c>
      <c r="AQ1442">
        <v>5.0010346238282057</v>
      </c>
      <c r="AR1442">
        <v>65.662157139145961</v>
      </c>
      <c r="AS1442">
        <f t="shared" si="774"/>
        <v>1.4923214596956302</v>
      </c>
      <c r="AT1442">
        <v>25.586232080447068</v>
      </c>
      <c r="AU1442">
        <v>27.327555151515138</v>
      </c>
      <c r="AV1442">
        <v>5.4990511945896308E-6</v>
      </c>
      <c r="AW1442">
        <v>81.5194902957615</v>
      </c>
      <c r="AX1442">
        <v>20</v>
      </c>
      <c r="AY1442">
        <v>4</v>
      </c>
      <c r="AZ1442">
        <f t="shared" si="775"/>
        <v>1</v>
      </c>
      <c r="BA1442">
        <f t="shared" si="776"/>
        <v>0</v>
      </c>
      <c r="BB1442">
        <f t="shared" si="777"/>
        <v>51831.827211494965</v>
      </c>
      <c r="BC1442">
        <f t="shared" si="778"/>
        <v>2000</v>
      </c>
      <c r="BD1442">
        <f t="shared" si="779"/>
        <v>1681.1996999999999</v>
      </c>
      <c r="BE1442">
        <f t="shared" si="780"/>
        <v>0.84059984999999993</v>
      </c>
      <c r="BF1442">
        <f t="shared" si="781"/>
        <v>0.16075771049999998</v>
      </c>
      <c r="BG1442">
        <v>6</v>
      </c>
      <c r="BH1442">
        <v>0.5</v>
      </c>
      <c r="BI1442" t="s">
        <v>383</v>
      </c>
      <c r="BJ1442">
        <v>2</v>
      </c>
      <c r="BK1442" t="b">
        <v>1</v>
      </c>
      <c r="BL1442">
        <v>1660328156.833333</v>
      </c>
      <c r="BM1442">
        <v>973.53326666666669</v>
      </c>
      <c r="BN1442">
        <v>1018.4571999999999</v>
      </c>
      <c r="BO1442">
        <v>27.31737333333334</v>
      </c>
      <c r="BP1442">
        <v>25.617773333333329</v>
      </c>
      <c r="BQ1442">
        <v>971.41246666666677</v>
      </c>
      <c r="BR1442">
        <v>27.309566666666669</v>
      </c>
      <c r="BS1442">
        <v>500.14060000000012</v>
      </c>
      <c r="BT1442">
        <v>99.344746666666666</v>
      </c>
      <c r="BU1442">
        <v>9.9983780000000008E-2</v>
      </c>
      <c r="BV1442">
        <v>30.990226666666668</v>
      </c>
      <c r="BW1442">
        <v>31.703119999999998</v>
      </c>
      <c r="BX1442">
        <v>999.89999999999986</v>
      </c>
      <c r="BY1442">
        <v>0</v>
      </c>
      <c r="BZ1442">
        <v>0</v>
      </c>
      <c r="CA1442">
        <v>9998.1219999999994</v>
      </c>
      <c r="CB1442">
        <v>0</v>
      </c>
      <c r="CC1442">
        <v>49.391346666666657</v>
      </c>
      <c r="CD1442">
        <v>-44.923973333333343</v>
      </c>
      <c r="CE1442">
        <v>1000.874466666666</v>
      </c>
      <c r="CF1442">
        <v>1045.232666666667</v>
      </c>
      <c r="CG1442">
        <v>1.6996113333333329</v>
      </c>
      <c r="CH1442">
        <v>1018.4571999999999</v>
      </c>
      <c r="CI1442">
        <v>25.617773333333329</v>
      </c>
      <c r="CJ1442">
        <v>2.713839333333333</v>
      </c>
      <c r="CK1442">
        <v>2.5449893333333331</v>
      </c>
      <c r="CL1442">
        <v>22.369146666666669</v>
      </c>
      <c r="CM1442">
        <v>21.317133333333331</v>
      </c>
      <c r="CN1442">
        <v>2000</v>
      </c>
      <c r="CO1442">
        <v>0.98000500000000013</v>
      </c>
      <c r="CP1442">
        <v>1.99954E-2</v>
      </c>
      <c r="CQ1442">
        <v>0</v>
      </c>
      <c r="CR1442">
        <v>2.571933333333333</v>
      </c>
      <c r="CS1442">
        <v>0</v>
      </c>
      <c r="CT1442">
        <v>25946.186666666661</v>
      </c>
      <c r="CU1442">
        <v>17412.34</v>
      </c>
      <c r="CV1442">
        <v>44.561999999999998</v>
      </c>
      <c r="CW1442">
        <v>46.25</v>
      </c>
      <c r="CX1442">
        <v>44.686999999999998</v>
      </c>
      <c r="CY1442">
        <v>44.233199999999997</v>
      </c>
      <c r="CZ1442">
        <v>44.432866666666669</v>
      </c>
      <c r="DA1442">
        <v>1960.01</v>
      </c>
      <c r="DB1442">
        <v>39.99</v>
      </c>
      <c r="DC1442">
        <v>0</v>
      </c>
      <c r="DD1442">
        <v>1660328163</v>
      </c>
      <c r="DE1442">
        <v>0</v>
      </c>
      <c r="DF1442">
        <v>1660327771.0999999</v>
      </c>
      <c r="DG1442" t="s">
        <v>2781</v>
      </c>
      <c r="DH1442">
        <v>1660327771.0999999</v>
      </c>
      <c r="DI1442">
        <v>1660327770.5999999</v>
      </c>
      <c r="DJ1442">
        <v>42</v>
      </c>
      <c r="DK1442">
        <v>0.13300000000000001</v>
      </c>
      <c r="DL1442">
        <v>-5.0000000000000001E-3</v>
      </c>
      <c r="DM1442">
        <v>1.258</v>
      </c>
      <c r="DN1442">
        <v>1.2E-2</v>
      </c>
      <c r="DO1442">
        <v>400</v>
      </c>
      <c r="DP1442">
        <v>26</v>
      </c>
      <c r="DQ1442">
        <v>0.6</v>
      </c>
      <c r="DR1442">
        <v>0.12</v>
      </c>
      <c r="DS1442">
        <v>5.0655941133312501</v>
      </c>
      <c r="DT1442">
        <v>-2.8558043671574338</v>
      </c>
      <c r="DU1442">
        <v>0.23235687454336751</v>
      </c>
      <c r="DV1442">
        <v>0</v>
      </c>
      <c r="DW1442">
        <v>36.111821370306608</v>
      </c>
      <c r="DX1442">
        <v>-9.4355903316618335</v>
      </c>
      <c r="DY1442">
        <v>0.73152372714885228</v>
      </c>
      <c r="DZ1442">
        <v>0</v>
      </c>
      <c r="EA1442">
        <v>-44.914673333333319</v>
      </c>
      <c r="EB1442">
        <v>10.456226028920989</v>
      </c>
      <c r="EC1442">
        <v>0.79127909654067252</v>
      </c>
      <c r="ED1442">
        <v>0</v>
      </c>
      <c r="EE1442">
        <v>809.14241852787222</v>
      </c>
      <c r="EF1442">
        <v>367.33217770528381</v>
      </c>
      <c r="EG1442">
        <v>36.291341845849708</v>
      </c>
      <c r="EH1442">
        <v>0</v>
      </c>
      <c r="EI1442">
        <v>1.6914432500000001</v>
      </c>
      <c r="EJ1442">
        <v>0.2789062288930565</v>
      </c>
      <c r="EK1442">
        <v>3.0377688637180749E-2</v>
      </c>
      <c r="EL1442">
        <v>0</v>
      </c>
      <c r="EM1442">
        <v>1.9793126468007369</v>
      </c>
      <c r="EN1442">
        <v>-4.1357919018191733E-2</v>
      </c>
      <c r="EO1442">
        <v>3.1633969589140629E-3</v>
      </c>
      <c r="EP1442">
        <v>1</v>
      </c>
      <c r="EQ1442">
        <v>1</v>
      </c>
      <c r="ER1442">
        <v>6</v>
      </c>
      <c r="ES1442" t="s">
        <v>879</v>
      </c>
      <c r="ET1442">
        <v>2.9412600000000002</v>
      </c>
      <c r="EU1442">
        <v>2.8012000000000001</v>
      </c>
      <c r="EV1442">
        <v>0.167155</v>
      </c>
      <c r="EW1442">
        <v>0.17177700000000001</v>
      </c>
      <c r="EX1442">
        <v>0.117589</v>
      </c>
      <c r="EY1442">
        <v>0.11231099999999999</v>
      </c>
      <c r="EZ1442">
        <v>17024.8</v>
      </c>
      <c r="FA1442">
        <v>17750.099999999999</v>
      </c>
      <c r="FB1442">
        <v>23782.400000000001</v>
      </c>
      <c r="FC1442">
        <v>24952.6</v>
      </c>
      <c r="FD1442">
        <v>33600.9</v>
      </c>
      <c r="FE1442">
        <v>35376.800000000003</v>
      </c>
      <c r="FF1442">
        <v>43374.400000000001</v>
      </c>
      <c r="FG1442">
        <v>46130.8</v>
      </c>
      <c r="FH1442">
        <v>1.8992800000000001</v>
      </c>
      <c r="FI1442">
        <v>1.8106</v>
      </c>
      <c r="FJ1442">
        <v>9.3765600000000004E-2</v>
      </c>
      <c r="FK1442">
        <v>0</v>
      </c>
      <c r="FL1442">
        <v>30.166499999999999</v>
      </c>
      <c r="FM1442">
        <v>999.9</v>
      </c>
      <c r="FN1442">
        <v>56.8</v>
      </c>
      <c r="FO1442">
        <v>38.1</v>
      </c>
      <c r="FP1442">
        <v>38.270099999999999</v>
      </c>
      <c r="FQ1442">
        <v>62.965800000000002</v>
      </c>
      <c r="FR1442">
        <v>22.724399999999999</v>
      </c>
      <c r="FS1442">
        <v>1</v>
      </c>
      <c r="FT1442">
        <v>0.52439000000000002</v>
      </c>
      <c r="FU1442">
        <v>2.5779000000000001</v>
      </c>
      <c r="FV1442">
        <v>20.3019</v>
      </c>
      <c r="FW1442">
        <v>5.2108499999999998</v>
      </c>
      <c r="FX1442">
        <v>11.907999999999999</v>
      </c>
      <c r="FY1442">
        <v>5.0026000000000002</v>
      </c>
      <c r="FZ1442">
        <v>3.2903799999999999</v>
      </c>
      <c r="GA1442">
        <v>9999</v>
      </c>
      <c r="GB1442">
        <v>9999</v>
      </c>
      <c r="GC1442">
        <v>9999</v>
      </c>
      <c r="GD1442">
        <v>999.9</v>
      </c>
      <c r="GE1442">
        <v>1.8597300000000001</v>
      </c>
      <c r="GF1442">
        <v>1.8547100000000001</v>
      </c>
      <c r="GG1442">
        <v>1.85791</v>
      </c>
      <c r="GH1442">
        <v>1.8563700000000001</v>
      </c>
      <c r="GI1442">
        <v>1.8551500000000001</v>
      </c>
      <c r="GJ1442">
        <v>1.8547100000000001</v>
      </c>
      <c r="GK1442">
        <v>1.8534999999999999</v>
      </c>
      <c r="GL1442">
        <v>1.8565400000000001</v>
      </c>
      <c r="GM1442">
        <v>0</v>
      </c>
      <c r="GN1442">
        <v>0</v>
      </c>
      <c r="GO1442">
        <v>0</v>
      </c>
      <c r="GP1442">
        <v>0</v>
      </c>
      <c r="GQ1442" t="s">
        <v>386</v>
      </c>
      <c r="GR1442" t="s">
        <v>387</v>
      </c>
      <c r="GS1442" t="s">
        <v>388</v>
      </c>
      <c r="GT1442" t="s">
        <v>388</v>
      </c>
      <c r="GU1442" t="s">
        <v>388</v>
      </c>
      <c r="GV1442" t="s">
        <v>388</v>
      </c>
      <c r="GW1442">
        <v>0</v>
      </c>
      <c r="GX1442">
        <v>100</v>
      </c>
      <c r="GY1442">
        <v>100</v>
      </c>
      <c r="GZ1442">
        <v>2.16</v>
      </c>
      <c r="HA1442">
        <v>7.7999999999999996E-3</v>
      </c>
      <c r="HB1442">
        <v>0.32140272067045289</v>
      </c>
      <c r="HC1442">
        <v>2.7716384584972409E-3</v>
      </c>
      <c r="HD1442">
        <v>-1.1467119688665799E-6</v>
      </c>
      <c r="HE1442">
        <v>2.0626329066488061E-10</v>
      </c>
      <c r="HF1442">
        <v>-7.4589808594339752E-2</v>
      </c>
      <c r="HG1442">
        <v>1.066993184659233E-2</v>
      </c>
      <c r="HH1442">
        <v>-3.4528890892081033E-4</v>
      </c>
      <c r="HI1442">
        <v>2.382551249023132E-6</v>
      </c>
      <c r="HJ1442">
        <v>1</v>
      </c>
      <c r="HK1442">
        <v>2115</v>
      </c>
      <c r="HL1442">
        <v>2</v>
      </c>
      <c r="HM1442">
        <v>30</v>
      </c>
      <c r="HN1442">
        <v>6.6</v>
      </c>
      <c r="HO1442">
        <v>6.6</v>
      </c>
      <c r="HP1442">
        <v>2.2888199999999999</v>
      </c>
      <c r="HQ1442">
        <v>2.3327599999999999</v>
      </c>
      <c r="HR1442">
        <v>1.4978</v>
      </c>
      <c r="HS1442">
        <v>2.3010299999999999</v>
      </c>
      <c r="HT1442">
        <v>1.5478499999999999</v>
      </c>
      <c r="HU1442">
        <v>2.2729499999999998</v>
      </c>
      <c r="HV1442">
        <v>41.248199999999997</v>
      </c>
      <c r="HW1442">
        <v>14.2546</v>
      </c>
      <c r="HX1442">
        <v>18</v>
      </c>
      <c r="HY1442">
        <v>473.47699999999998</v>
      </c>
      <c r="HZ1442">
        <v>477.64600000000002</v>
      </c>
      <c r="IA1442">
        <v>26.284300000000002</v>
      </c>
      <c r="IB1442">
        <v>33.535800000000002</v>
      </c>
      <c r="IC1442">
        <v>30.000699999999998</v>
      </c>
      <c r="ID1442">
        <v>33.326999999999998</v>
      </c>
      <c r="IE1442">
        <v>33.431399999999996</v>
      </c>
      <c r="IF1442">
        <v>45.834099999999999</v>
      </c>
      <c r="IG1442">
        <v>34.945300000000003</v>
      </c>
      <c r="IH1442">
        <v>0</v>
      </c>
      <c r="II1442">
        <v>26.274799999999999</v>
      </c>
      <c r="IJ1442">
        <v>1086.46</v>
      </c>
      <c r="IK1442">
        <v>25.5274</v>
      </c>
      <c r="IL1442">
        <v>100.289</v>
      </c>
      <c r="IM1442">
        <v>99.974000000000004</v>
      </c>
      <c r="IN1442" t="s">
        <v>3528</v>
      </c>
    </row>
    <row r="1443" spans="1:248" x14ac:dyDescent="0.2">
      <c r="A1443">
        <v>1427</v>
      </c>
      <c r="B1443">
        <v>1660328165.5999999</v>
      </c>
      <c r="C1443">
        <v>17199</v>
      </c>
      <c r="D1443" t="s">
        <v>3170</v>
      </c>
      <c r="E1443" t="s">
        <v>3171</v>
      </c>
      <c r="F1443">
        <v>1</v>
      </c>
      <c r="G1443" t="s">
        <v>381</v>
      </c>
      <c r="H1443" t="s">
        <v>377</v>
      </c>
      <c r="I1443" t="s">
        <v>378</v>
      </c>
      <c r="J1443" t="s">
        <v>379</v>
      </c>
      <c r="K1443" t="s">
        <v>2780</v>
      </c>
      <c r="L1443" t="s">
        <v>381</v>
      </c>
      <c r="M1443" t="s">
        <v>382</v>
      </c>
      <c r="N1443">
        <v>1660328157.8666661</v>
      </c>
      <c r="O1443">
        <f t="shared" si="748"/>
        <v>1.4945844855731084E-3</v>
      </c>
      <c r="P1443">
        <f t="shared" si="749"/>
        <v>1.4945844855731083</v>
      </c>
      <c r="Q1443">
        <f t="shared" si="750"/>
        <v>4.6135381802319673</v>
      </c>
      <c r="R1443">
        <f t="shared" si="751"/>
        <v>978.69693333333316</v>
      </c>
      <c r="S1443">
        <f t="shared" si="752"/>
        <v>846.72620234538795</v>
      </c>
      <c r="T1443">
        <f t="shared" si="753"/>
        <v>84.202454613483837</v>
      </c>
      <c r="U1443">
        <f t="shared" si="754"/>
        <v>97.326247706859661</v>
      </c>
      <c r="V1443">
        <f t="shared" si="755"/>
        <v>7.3338171060114088E-2</v>
      </c>
      <c r="W1443">
        <f t="shared" si="756"/>
        <v>2.9181752839735138</v>
      </c>
      <c r="X1443">
        <f t="shared" si="757"/>
        <v>7.2329426462499E-2</v>
      </c>
      <c r="Y1443">
        <f t="shared" si="758"/>
        <v>4.5295367272564474E-2</v>
      </c>
      <c r="Z1443">
        <f t="shared" si="759"/>
        <v>321.51605939999996</v>
      </c>
      <c r="AA1443">
        <f t="shared" si="760"/>
        <v>32.498337293858476</v>
      </c>
      <c r="AB1443">
        <f t="shared" si="761"/>
        <v>31.701560000000001</v>
      </c>
      <c r="AC1443">
        <f t="shared" si="762"/>
        <v>4.6950137480961907</v>
      </c>
      <c r="AD1443">
        <f t="shared" si="763"/>
        <v>60.254301379574528</v>
      </c>
      <c r="AE1443">
        <f t="shared" si="764"/>
        <v>2.7167065842830032</v>
      </c>
      <c r="AF1443">
        <f t="shared" si="765"/>
        <v>4.5087346829714194</v>
      </c>
      <c r="AG1443">
        <f t="shared" si="766"/>
        <v>1.9783071638131875</v>
      </c>
      <c r="AH1443">
        <f t="shared" si="767"/>
        <v>-65.911175813774079</v>
      </c>
      <c r="AI1443">
        <f t="shared" si="768"/>
        <v>-111.98999018107416</v>
      </c>
      <c r="AJ1443">
        <f t="shared" si="769"/>
        <v>-8.647307185706218</v>
      </c>
      <c r="AK1443">
        <f t="shared" si="770"/>
        <v>134.96758621944548</v>
      </c>
      <c r="AL1443">
        <f t="shared" si="771"/>
        <v>35.918884889255374</v>
      </c>
      <c r="AM1443">
        <f t="shared" si="772"/>
        <v>1.4608511570438978</v>
      </c>
      <c r="AN1443">
        <f t="shared" si="773"/>
        <v>4.6135381802319673</v>
      </c>
      <c r="AO1443">
        <v>1074.6577772146029</v>
      </c>
      <c r="AP1443">
        <v>1042.998</v>
      </c>
      <c r="AQ1443">
        <v>5.0366628753806664</v>
      </c>
      <c r="AR1443">
        <v>65.662157139145961</v>
      </c>
      <c r="AS1443">
        <f t="shared" si="774"/>
        <v>1.4945844855731083</v>
      </c>
      <c r="AT1443">
        <v>25.58385838196326</v>
      </c>
      <c r="AU1443">
        <v>27.327866666666669</v>
      </c>
      <c r="AV1443">
        <v>8.5293454762280626E-7</v>
      </c>
      <c r="AW1443">
        <v>81.5194902957615</v>
      </c>
      <c r="AX1443">
        <v>20</v>
      </c>
      <c r="AY1443">
        <v>4</v>
      </c>
      <c r="AZ1443">
        <f t="shared" si="775"/>
        <v>1</v>
      </c>
      <c r="BA1443">
        <f t="shared" si="776"/>
        <v>0</v>
      </c>
      <c r="BB1443">
        <f t="shared" si="777"/>
        <v>51845.395524076092</v>
      </c>
      <c r="BC1443">
        <f t="shared" si="778"/>
        <v>2000.0039999999999</v>
      </c>
      <c r="BD1443">
        <f t="shared" si="779"/>
        <v>1681.2030599999998</v>
      </c>
      <c r="BE1443">
        <f t="shared" si="780"/>
        <v>0.84059984880030236</v>
      </c>
      <c r="BF1443">
        <f t="shared" si="781"/>
        <v>0.16075770818458363</v>
      </c>
      <c r="BG1443">
        <v>6</v>
      </c>
      <c r="BH1443">
        <v>0.5</v>
      </c>
      <c r="BI1443" t="s">
        <v>383</v>
      </c>
      <c r="BJ1443">
        <v>2</v>
      </c>
      <c r="BK1443" t="b">
        <v>1</v>
      </c>
      <c r="BL1443">
        <v>1660328157.8666661</v>
      </c>
      <c r="BM1443">
        <v>978.69693333333316</v>
      </c>
      <c r="BN1443">
        <v>1023.503066666666</v>
      </c>
      <c r="BO1443">
        <v>27.318760000000001</v>
      </c>
      <c r="BP1443">
        <v>25.614093333333329</v>
      </c>
      <c r="BQ1443">
        <v>976.57073333333346</v>
      </c>
      <c r="BR1443">
        <v>27.310960000000001</v>
      </c>
      <c r="BS1443">
        <v>500.13620000000009</v>
      </c>
      <c r="BT1443">
        <v>99.344759999999994</v>
      </c>
      <c r="BU1443">
        <v>9.9965319999999996E-2</v>
      </c>
      <c r="BV1443">
        <v>30.989720000000009</v>
      </c>
      <c r="BW1443">
        <v>31.701560000000001</v>
      </c>
      <c r="BX1443">
        <v>999.89999999999986</v>
      </c>
      <c r="BY1443">
        <v>0</v>
      </c>
      <c r="BZ1443">
        <v>0</v>
      </c>
      <c r="CA1443">
        <v>10000.832</v>
      </c>
      <c r="CB1443">
        <v>0</v>
      </c>
      <c r="CC1443">
        <v>48.219366666666673</v>
      </c>
      <c r="CD1443">
        <v>-44.806186666666669</v>
      </c>
      <c r="CE1443">
        <v>1006.1849999999999</v>
      </c>
      <c r="CF1443">
        <v>1050.407333333334</v>
      </c>
      <c r="CG1443">
        <v>1.7046753333333331</v>
      </c>
      <c r="CH1443">
        <v>1023.503066666666</v>
      </c>
      <c r="CI1443">
        <v>25.614093333333329</v>
      </c>
      <c r="CJ1443">
        <v>2.7139773333333328</v>
      </c>
      <c r="CK1443">
        <v>2.544624666666667</v>
      </c>
      <c r="CL1443">
        <v>22.369986666666669</v>
      </c>
      <c r="CM1443">
        <v>21.314793333333331</v>
      </c>
      <c r="CN1443">
        <v>2000.0039999999999</v>
      </c>
      <c r="CO1443">
        <v>0.98000500000000013</v>
      </c>
      <c r="CP1443">
        <v>1.99954E-2</v>
      </c>
      <c r="CQ1443">
        <v>0</v>
      </c>
      <c r="CR1443">
        <v>2.4236</v>
      </c>
      <c r="CS1443">
        <v>0</v>
      </c>
      <c r="CT1443">
        <v>25942.92</v>
      </c>
      <c r="CU1443">
        <v>17412.373333333329</v>
      </c>
      <c r="CV1443">
        <v>44.561999999999998</v>
      </c>
      <c r="CW1443">
        <v>46.25</v>
      </c>
      <c r="CX1443">
        <v>44.686999999999998</v>
      </c>
      <c r="CY1443">
        <v>44.229000000000013</v>
      </c>
      <c r="CZ1443">
        <v>44.436999999999998</v>
      </c>
      <c r="DA1443">
        <v>1960.0139999999999</v>
      </c>
      <c r="DB1443">
        <v>39.99</v>
      </c>
      <c r="DC1443">
        <v>0</v>
      </c>
      <c r="DD1443">
        <v>1660328164.2</v>
      </c>
      <c r="DE1443">
        <v>0</v>
      </c>
      <c r="DF1443">
        <v>1660327771.0999999</v>
      </c>
      <c r="DG1443" t="s">
        <v>2781</v>
      </c>
      <c r="DH1443">
        <v>1660327771.0999999</v>
      </c>
      <c r="DI1443">
        <v>1660327770.5999999</v>
      </c>
      <c r="DJ1443">
        <v>42</v>
      </c>
      <c r="DK1443">
        <v>0.13300000000000001</v>
      </c>
      <c r="DL1443">
        <v>-5.0000000000000001E-3</v>
      </c>
      <c r="DM1443">
        <v>1.258</v>
      </c>
      <c r="DN1443">
        <v>1.2E-2</v>
      </c>
      <c r="DO1443">
        <v>400</v>
      </c>
      <c r="DP1443">
        <v>26</v>
      </c>
      <c r="DQ1443">
        <v>0.6</v>
      </c>
      <c r="DR1443">
        <v>0.12</v>
      </c>
      <c r="DS1443">
        <v>5.0227397495960391</v>
      </c>
      <c r="DT1443">
        <v>-2.6577281225062519</v>
      </c>
      <c r="DU1443">
        <v>0.22063058602546701</v>
      </c>
      <c r="DV1443">
        <v>0</v>
      </c>
      <c r="DW1443">
        <v>35.997281985186092</v>
      </c>
      <c r="DX1443">
        <v>-9.1571773575784405</v>
      </c>
      <c r="DY1443">
        <v>0.71696468194443785</v>
      </c>
      <c r="DZ1443">
        <v>0</v>
      </c>
      <c r="EA1443">
        <v>-44.795953333333323</v>
      </c>
      <c r="EB1443">
        <v>9.7663661846496339</v>
      </c>
      <c r="EC1443">
        <v>0.75849596867016356</v>
      </c>
      <c r="ED1443">
        <v>0</v>
      </c>
      <c r="EE1443">
        <v>815.007334954253</v>
      </c>
      <c r="EF1443">
        <v>370.78261986110829</v>
      </c>
      <c r="EG1443">
        <v>36.615260101863257</v>
      </c>
      <c r="EH1443">
        <v>0</v>
      </c>
      <c r="EI1443">
        <v>1.6952592500000001</v>
      </c>
      <c r="EJ1443">
        <v>0.30432191369605882</v>
      </c>
      <c r="EK1443">
        <v>3.2100368174485167E-2</v>
      </c>
      <c r="EL1443">
        <v>0</v>
      </c>
      <c r="EM1443">
        <v>1.9787096194429621</v>
      </c>
      <c r="EN1443">
        <v>-4.201570793181246E-2</v>
      </c>
      <c r="EO1443">
        <v>3.2065245047055951E-3</v>
      </c>
      <c r="EP1443">
        <v>1</v>
      </c>
      <c r="EQ1443">
        <v>1</v>
      </c>
      <c r="ER1443">
        <v>6</v>
      </c>
      <c r="ES1443" t="s">
        <v>879</v>
      </c>
      <c r="ET1443">
        <v>2.9410599999999998</v>
      </c>
      <c r="EU1443">
        <v>2.8012000000000001</v>
      </c>
      <c r="EV1443">
        <v>0.16767199999999999</v>
      </c>
      <c r="EW1443">
        <v>0.17229800000000001</v>
      </c>
      <c r="EX1443">
        <v>0.11759</v>
      </c>
      <c r="EY1443">
        <v>0.11230999999999999</v>
      </c>
      <c r="EZ1443">
        <v>17014.2</v>
      </c>
      <c r="FA1443">
        <v>17738.8</v>
      </c>
      <c r="FB1443">
        <v>23782.400000000001</v>
      </c>
      <c r="FC1443">
        <v>24952.5</v>
      </c>
      <c r="FD1443">
        <v>33600.800000000003</v>
      </c>
      <c r="FE1443">
        <v>35376.699999999997</v>
      </c>
      <c r="FF1443">
        <v>43374.2</v>
      </c>
      <c r="FG1443">
        <v>46130.6</v>
      </c>
      <c r="FH1443">
        <v>1.8991800000000001</v>
      </c>
      <c r="FI1443">
        <v>1.8106500000000001</v>
      </c>
      <c r="FJ1443">
        <v>9.4104599999999997E-2</v>
      </c>
      <c r="FK1443">
        <v>0</v>
      </c>
      <c r="FL1443">
        <v>30.164999999999999</v>
      </c>
      <c r="FM1443">
        <v>999.9</v>
      </c>
      <c r="FN1443">
        <v>56.8</v>
      </c>
      <c r="FO1443">
        <v>38.1</v>
      </c>
      <c r="FP1443">
        <v>38.270200000000003</v>
      </c>
      <c r="FQ1443">
        <v>62.895800000000001</v>
      </c>
      <c r="FR1443">
        <v>22.488</v>
      </c>
      <c r="FS1443">
        <v>1</v>
      </c>
      <c r="FT1443">
        <v>0.52468700000000001</v>
      </c>
      <c r="FU1443">
        <v>2.59429</v>
      </c>
      <c r="FV1443">
        <v>20.301600000000001</v>
      </c>
      <c r="FW1443">
        <v>5.2103999999999999</v>
      </c>
      <c r="FX1443">
        <v>11.9078</v>
      </c>
      <c r="FY1443">
        <v>5.0026999999999999</v>
      </c>
      <c r="FZ1443">
        <v>3.2903500000000001</v>
      </c>
      <c r="GA1443">
        <v>9999</v>
      </c>
      <c r="GB1443">
        <v>9999</v>
      </c>
      <c r="GC1443">
        <v>9999</v>
      </c>
      <c r="GD1443">
        <v>999.9</v>
      </c>
      <c r="GE1443">
        <v>1.8597300000000001</v>
      </c>
      <c r="GF1443">
        <v>1.8547100000000001</v>
      </c>
      <c r="GG1443">
        <v>1.85791</v>
      </c>
      <c r="GH1443">
        <v>1.8563700000000001</v>
      </c>
      <c r="GI1443">
        <v>1.85514</v>
      </c>
      <c r="GJ1443">
        <v>1.8547100000000001</v>
      </c>
      <c r="GK1443">
        <v>1.8534999999999999</v>
      </c>
      <c r="GL1443">
        <v>1.8565400000000001</v>
      </c>
      <c r="GM1443">
        <v>0</v>
      </c>
      <c r="GN1443">
        <v>0</v>
      </c>
      <c r="GO1443">
        <v>0</v>
      </c>
      <c r="GP1443">
        <v>0</v>
      </c>
      <c r="GQ1443" t="s">
        <v>386</v>
      </c>
      <c r="GR1443" t="s">
        <v>387</v>
      </c>
      <c r="GS1443" t="s">
        <v>388</v>
      </c>
      <c r="GT1443" t="s">
        <v>388</v>
      </c>
      <c r="GU1443" t="s">
        <v>388</v>
      </c>
      <c r="GV1443" t="s">
        <v>388</v>
      </c>
      <c r="GW1443">
        <v>0</v>
      </c>
      <c r="GX1443">
        <v>100</v>
      </c>
      <c r="GY1443">
        <v>100</v>
      </c>
      <c r="GZ1443">
        <v>2.17</v>
      </c>
      <c r="HA1443">
        <v>7.7999999999999996E-3</v>
      </c>
      <c r="HB1443">
        <v>0.32140272067045289</v>
      </c>
      <c r="HC1443">
        <v>2.7716384584972409E-3</v>
      </c>
      <c r="HD1443">
        <v>-1.1467119688665799E-6</v>
      </c>
      <c r="HE1443">
        <v>2.0626329066488061E-10</v>
      </c>
      <c r="HF1443">
        <v>-7.4589808594339752E-2</v>
      </c>
      <c r="HG1443">
        <v>1.066993184659233E-2</v>
      </c>
      <c r="HH1443">
        <v>-3.4528890892081033E-4</v>
      </c>
      <c r="HI1443">
        <v>2.382551249023132E-6</v>
      </c>
      <c r="HJ1443">
        <v>1</v>
      </c>
      <c r="HK1443">
        <v>2115</v>
      </c>
      <c r="HL1443">
        <v>2</v>
      </c>
      <c r="HM1443">
        <v>30</v>
      </c>
      <c r="HN1443">
        <v>6.6</v>
      </c>
      <c r="HO1443">
        <v>6.6</v>
      </c>
      <c r="HP1443">
        <v>2.2949199999999998</v>
      </c>
      <c r="HQ1443">
        <v>2.3095699999999999</v>
      </c>
      <c r="HR1443">
        <v>1.4978</v>
      </c>
      <c r="HS1443">
        <v>2.3010299999999999</v>
      </c>
      <c r="HT1443">
        <v>1.5478499999999999</v>
      </c>
      <c r="HU1443">
        <v>2.4304199999999998</v>
      </c>
      <c r="HV1443">
        <v>41.248199999999997</v>
      </c>
      <c r="HW1443">
        <v>14.263400000000001</v>
      </c>
      <c r="HX1443">
        <v>18</v>
      </c>
      <c r="HY1443">
        <v>473.42500000000001</v>
      </c>
      <c r="HZ1443">
        <v>477.68400000000003</v>
      </c>
      <c r="IA1443">
        <v>26.287299999999998</v>
      </c>
      <c r="IB1443">
        <v>33.537300000000002</v>
      </c>
      <c r="IC1443">
        <v>30.000800000000002</v>
      </c>
      <c r="ID1443">
        <v>33.328099999999999</v>
      </c>
      <c r="IE1443">
        <v>33.432200000000002</v>
      </c>
      <c r="IF1443">
        <v>45.947099999999999</v>
      </c>
      <c r="IG1443">
        <v>34.945300000000003</v>
      </c>
      <c r="IH1443">
        <v>0</v>
      </c>
      <c r="II1443">
        <v>26.274799999999999</v>
      </c>
      <c r="IJ1443">
        <v>1096.53</v>
      </c>
      <c r="IK1443">
        <v>25.523099999999999</v>
      </c>
      <c r="IL1443">
        <v>100.288</v>
      </c>
      <c r="IM1443">
        <v>99.973600000000005</v>
      </c>
      <c r="IN1443" t="s">
        <v>3528</v>
      </c>
    </row>
    <row r="1444" spans="1:248" x14ac:dyDescent="0.2">
      <c r="A1444">
        <v>1428</v>
      </c>
      <c r="B1444">
        <v>1660328166.5999999</v>
      </c>
      <c r="C1444">
        <v>17200</v>
      </c>
      <c r="D1444" t="s">
        <v>3172</v>
      </c>
      <c r="E1444" t="s">
        <v>3173</v>
      </c>
      <c r="F1444">
        <v>1</v>
      </c>
      <c r="G1444" t="s">
        <v>381</v>
      </c>
      <c r="H1444" t="s">
        <v>377</v>
      </c>
      <c r="I1444" t="s">
        <v>378</v>
      </c>
      <c r="J1444" t="s">
        <v>379</v>
      </c>
      <c r="K1444" t="s">
        <v>2780</v>
      </c>
      <c r="L1444" t="s">
        <v>381</v>
      </c>
      <c r="M1444" t="s">
        <v>382</v>
      </c>
      <c r="N1444">
        <v>1660328158.8999989</v>
      </c>
      <c r="O1444">
        <f t="shared" si="748"/>
        <v>1.4955911644544343E-3</v>
      </c>
      <c r="P1444">
        <f t="shared" si="749"/>
        <v>1.4955911644544344</v>
      </c>
      <c r="Q1444">
        <f t="shared" si="750"/>
        <v>4.5890735846735735</v>
      </c>
      <c r="R1444">
        <f t="shared" si="751"/>
        <v>983.851</v>
      </c>
      <c r="S1444">
        <f t="shared" si="752"/>
        <v>852.34587202288878</v>
      </c>
      <c r="T1444">
        <f t="shared" si="753"/>
        <v>84.76130709305545</v>
      </c>
      <c r="U1444">
        <f t="shared" si="754"/>
        <v>97.83879934432332</v>
      </c>
      <c r="V1444">
        <f t="shared" si="755"/>
        <v>7.3407974150484182E-2</v>
      </c>
      <c r="W1444">
        <f t="shared" si="756"/>
        <v>2.9180876442613801</v>
      </c>
      <c r="X1444">
        <f t="shared" si="757"/>
        <v>7.2397292763944091E-2</v>
      </c>
      <c r="Y1444">
        <f t="shared" si="758"/>
        <v>4.5337954385394431E-2</v>
      </c>
      <c r="Z1444">
        <f t="shared" si="759"/>
        <v>321.51722979999988</v>
      </c>
      <c r="AA1444">
        <f t="shared" si="760"/>
        <v>32.497731328040899</v>
      </c>
      <c r="AB1444">
        <f t="shared" si="761"/>
        <v>31.70010666666667</v>
      </c>
      <c r="AC1444">
        <f t="shared" si="762"/>
        <v>4.6946267066376297</v>
      </c>
      <c r="AD1444">
        <f t="shared" si="763"/>
        <v>60.25861263469465</v>
      </c>
      <c r="AE1444">
        <f t="shared" si="764"/>
        <v>2.7168400316377657</v>
      </c>
      <c r="AF1444">
        <f t="shared" si="765"/>
        <v>4.5086335593354017</v>
      </c>
      <c r="AG1444">
        <f t="shared" si="766"/>
        <v>1.977786674999864</v>
      </c>
      <c r="AH1444">
        <f t="shared" si="767"/>
        <v>-65.95557035244056</v>
      </c>
      <c r="AI1444">
        <f t="shared" si="768"/>
        <v>-111.81986771900823</v>
      </c>
      <c r="AJ1444">
        <f t="shared" si="769"/>
        <v>-8.6343518709948519</v>
      </c>
      <c r="AK1444">
        <f t="shared" si="770"/>
        <v>135.10743985755624</v>
      </c>
      <c r="AL1444">
        <f t="shared" si="771"/>
        <v>35.825008368324681</v>
      </c>
      <c r="AM1444">
        <f t="shared" si="772"/>
        <v>1.4651441379140768</v>
      </c>
      <c r="AN1444">
        <f t="shared" si="773"/>
        <v>4.5890735846735735</v>
      </c>
      <c r="AO1444">
        <v>1079.759666468892</v>
      </c>
      <c r="AP1444">
        <v>1048.049636363636</v>
      </c>
      <c r="AQ1444">
        <v>5.0522445621788208</v>
      </c>
      <c r="AR1444">
        <v>65.662157139145961</v>
      </c>
      <c r="AS1444">
        <f t="shared" si="774"/>
        <v>1.4955911644544344</v>
      </c>
      <c r="AT1444">
        <v>25.582740282367261</v>
      </c>
      <c r="AU1444">
        <v>27.327923636363629</v>
      </c>
      <c r="AV1444">
        <v>7.0387216949675433E-7</v>
      </c>
      <c r="AW1444">
        <v>81.5194902957615</v>
      </c>
      <c r="AX1444">
        <v>20</v>
      </c>
      <c r="AY1444">
        <v>4</v>
      </c>
      <c r="AZ1444">
        <f t="shared" si="775"/>
        <v>1</v>
      </c>
      <c r="BA1444">
        <f t="shared" si="776"/>
        <v>0</v>
      </c>
      <c r="BB1444">
        <f t="shared" si="777"/>
        <v>51842.973048847634</v>
      </c>
      <c r="BC1444">
        <f t="shared" si="778"/>
        <v>2000.0113333333329</v>
      </c>
      <c r="BD1444">
        <f t="shared" si="779"/>
        <v>1681.2092199999995</v>
      </c>
      <c r="BE1444">
        <f t="shared" si="780"/>
        <v>0.84059984660086917</v>
      </c>
      <c r="BF1444">
        <f t="shared" si="781"/>
        <v>0.16075770393967764</v>
      </c>
      <c r="BG1444">
        <v>6</v>
      </c>
      <c r="BH1444">
        <v>0.5</v>
      </c>
      <c r="BI1444" t="s">
        <v>383</v>
      </c>
      <c r="BJ1444">
        <v>2</v>
      </c>
      <c r="BK1444" t="b">
        <v>1</v>
      </c>
      <c r="BL1444">
        <v>1660328158.8999989</v>
      </c>
      <c r="BM1444">
        <v>983.851</v>
      </c>
      <c r="BN1444">
        <v>1028.5586000000001</v>
      </c>
      <c r="BO1444">
        <v>27.3201</v>
      </c>
      <c r="BP1444">
        <v>25.610426666666669</v>
      </c>
      <c r="BQ1444">
        <v>981.71913333333339</v>
      </c>
      <c r="BR1444">
        <v>27.3123</v>
      </c>
      <c r="BS1444">
        <v>500.13633333333343</v>
      </c>
      <c r="BT1444">
        <v>99.344753333333315</v>
      </c>
      <c r="BU1444">
        <v>9.9978993333333321E-2</v>
      </c>
      <c r="BV1444">
        <v>30.98932666666667</v>
      </c>
      <c r="BW1444">
        <v>31.70010666666667</v>
      </c>
      <c r="BX1444">
        <v>999.89999999999986</v>
      </c>
      <c r="BY1444">
        <v>0</v>
      </c>
      <c r="BZ1444">
        <v>0</v>
      </c>
      <c r="CA1444">
        <v>10000.332</v>
      </c>
      <c r="CB1444">
        <v>0</v>
      </c>
      <c r="CC1444">
        <v>47.174459999999989</v>
      </c>
      <c r="CD1444">
        <v>-44.707619999999999</v>
      </c>
      <c r="CE1444">
        <v>1011.4852</v>
      </c>
      <c r="CF1444">
        <v>1055.5920000000001</v>
      </c>
      <c r="CG1444">
        <v>1.709684</v>
      </c>
      <c r="CH1444">
        <v>1028.5586000000001</v>
      </c>
      <c r="CI1444">
        <v>25.610426666666669</v>
      </c>
      <c r="CJ1444">
        <v>2.7141099999999998</v>
      </c>
      <c r="CK1444">
        <v>2.54426</v>
      </c>
      <c r="CL1444">
        <v>22.370793333333332</v>
      </c>
      <c r="CM1444">
        <v>21.31245333333333</v>
      </c>
      <c r="CN1444">
        <v>2000.0113333333329</v>
      </c>
      <c r="CO1444">
        <v>0.98000500000000013</v>
      </c>
      <c r="CP1444">
        <v>1.99954E-2</v>
      </c>
      <c r="CQ1444">
        <v>0</v>
      </c>
      <c r="CR1444">
        <v>2.452466666666667</v>
      </c>
      <c r="CS1444">
        <v>0</v>
      </c>
      <c r="CT1444">
        <v>25939.533333333329</v>
      </c>
      <c r="CU1444">
        <v>17412.433333333331</v>
      </c>
      <c r="CV1444">
        <v>44.561999999999998</v>
      </c>
      <c r="CW1444">
        <v>46.25</v>
      </c>
      <c r="CX1444">
        <v>44.686999999999998</v>
      </c>
      <c r="CY1444">
        <v>44.229000000000013</v>
      </c>
      <c r="CZ1444">
        <v>44.436999999999998</v>
      </c>
      <c r="DA1444">
        <v>1960.0213333333329</v>
      </c>
      <c r="DB1444">
        <v>39.99</v>
      </c>
      <c r="DC1444">
        <v>0</v>
      </c>
      <c r="DD1444">
        <v>1660328164.8</v>
      </c>
      <c r="DE1444">
        <v>0</v>
      </c>
      <c r="DF1444">
        <v>1660327771.0999999</v>
      </c>
      <c r="DG1444" t="s">
        <v>2781</v>
      </c>
      <c r="DH1444">
        <v>1660327771.0999999</v>
      </c>
      <c r="DI1444">
        <v>1660327770.5999999</v>
      </c>
      <c r="DJ1444">
        <v>42</v>
      </c>
      <c r="DK1444">
        <v>0.13300000000000001</v>
      </c>
      <c r="DL1444">
        <v>-5.0000000000000001E-3</v>
      </c>
      <c r="DM1444">
        <v>1.258</v>
      </c>
      <c r="DN1444">
        <v>1.2E-2</v>
      </c>
      <c r="DO1444">
        <v>400</v>
      </c>
      <c r="DP1444">
        <v>26</v>
      </c>
      <c r="DQ1444">
        <v>0.6</v>
      </c>
      <c r="DR1444">
        <v>0.12</v>
      </c>
      <c r="DS1444">
        <v>5.0227397495960391</v>
      </c>
      <c r="DT1444">
        <v>-2.6577281225062519</v>
      </c>
      <c r="DU1444">
        <v>0.22063058602546701</v>
      </c>
      <c r="DV1444">
        <v>0</v>
      </c>
      <c r="DW1444">
        <v>35.997281985186092</v>
      </c>
      <c r="DX1444">
        <v>-9.1571773575784405</v>
      </c>
      <c r="DY1444">
        <v>0.71696468194443785</v>
      </c>
      <c r="DZ1444">
        <v>0</v>
      </c>
      <c r="EA1444">
        <v>-44.795953333333323</v>
      </c>
      <c r="EB1444">
        <v>9.7663661846496339</v>
      </c>
      <c r="EC1444">
        <v>0.75849596867016356</v>
      </c>
      <c r="ED1444">
        <v>0</v>
      </c>
      <c r="EE1444">
        <v>815.007334954253</v>
      </c>
      <c r="EF1444">
        <v>370.78261986110829</v>
      </c>
      <c r="EG1444">
        <v>36.615260101863257</v>
      </c>
      <c r="EH1444">
        <v>0</v>
      </c>
      <c r="EI1444">
        <v>1.6952592500000001</v>
      </c>
      <c r="EJ1444">
        <v>0.30432191369605882</v>
      </c>
      <c r="EK1444">
        <v>3.2100368174485167E-2</v>
      </c>
      <c r="EL1444">
        <v>0</v>
      </c>
      <c r="EM1444">
        <v>1.9787096194429621</v>
      </c>
      <c r="EN1444">
        <v>-4.201570793181246E-2</v>
      </c>
      <c r="EO1444">
        <v>3.2065245047055951E-3</v>
      </c>
      <c r="EP1444">
        <v>1</v>
      </c>
      <c r="EQ1444">
        <v>1</v>
      </c>
      <c r="ER1444">
        <v>6</v>
      </c>
      <c r="ES1444" t="s">
        <v>879</v>
      </c>
      <c r="ET1444">
        <v>2.9411900000000002</v>
      </c>
      <c r="EU1444">
        <v>2.80139</v>
      </c>
      <c r="EV1444">
        <v>0.16818900000000001</v>
      </c>
      <c r="EW1444">
        <v>0.17282600000000001</v>
      </c>
      <c r="EX1444">
        <v>0.117586</v>
      </c>
      <c r="EY1444">
        <v>0.11230999999999999</v>
      </c>
      <c r="EZ1444">
        <v>17003.5</v>
      </c>
      <c r="FA1444">
        <v>17727.400000000001</v>
      </c>
      <c r="FB1444">
        <v>23782.3</v>
      </c>
      <c r="FC1444">
        <v>24952.3</v>
      </c>
      <c r="FD1444">
        <v>33600.9</v>
      </c>
      <c r="FE1444">
        <v>35376.6</v>
      </c>
      <c r="FF1444">
        <v>43374.2</v>
      </c>
      <c r="FG1444">
        <v>46130.3</v>
      </c>
      <c r="FH1444">
        <v>1.8994</v>
      </c>
      <c r="FI1444">
        <v>1.81057</v>
      </c>
      <c r="FJ1444">
        <v>9.4339300000000001E-2</v>
      </c>
      <c r="FK1444">
        <v>0</v>
      </c>
      <c r="FL1444">
        <v>30.1633</v>
      </c>
      <c r="FM1444">
        <v>999.9</v>
      </c>
      <c r="FN1444">
        <v>56.8</v>
      </c>
      <c r="FO1444">
        <v>38.1</v>
      </c>
      <c r="FP1444">
        <v>38.262999999999998</v>
      </c>
      <c r="FQ1444">
        <v>63.005800000000001</v>
      </c>
      <c r="FR1444">
        <v>23.125</v>
      </c>
      <c r="FS1444">
        <v>1</v>
      </c>
      <c r="FT1444">
        <v>0.52492099999999997</v>
      </c>
      <c r="FU1444">
        <v>2.6138699999999999</v>
      </c>
      <c r="FV1444">
        <v>20.301300000000001</v>
      </c>
      <c r="FW1444">
        <v>5.2112999999999996</v>
      </c>
      <c r="FX1444">
        <v>11.907999999999999</v>
      </c>
      <c r="FY1444">
        <v>5.0029500000000002</v>
      </c>
      <c r="FZ1444">
        <v>3.2904300000000002</v>
      </c>
      <c r="GA1444">
        <v>9999</v>
      </c>
      <c r="GB1444">
        <v>9999</v>
      </c>
      <c r="GC1444">
        <v>9999</v>
      </c>
      <c r="GD1444">
        <v>999.9</v>
      </c>
      <c r="GE1444">
        <v>1.85972</v>
      </c>
      <c r="GF1444">
        <v>1.8547199999999999</v>
      </c>
      <c r="GG1444">
        <v>1.85791</v>
      </c>
      <c r="GH1444">
        <v>1.8563700000000001</v>
      </c>
      <c r="GI1444">
        <v>1.85514</v>
      </c>
      <c r="GJ1444">
        <v>1.8547100000000001</v>
      </c>
      <c r="GK1444">
        <v>1.8534999999999999</v>
      </c>
      <c r="GL1444">
        <v>1.8565400000000001</v>
      </c>
      <c r="GM1444">
        <v>0</v>
      </c>
      <c r="GN1444">
        <v>0</v>
      </c>
      <c r="GO1444">
        <v>0</v>
      </c>
      <c r="GP1444">
        <v>0</v>
      </c>
      <c r="GQ1444" t="s">
        <v>386</v>
      </c>
      <c r="GR1444" t="s">
        <v>387</v>
      </c>
      <c r="GS1444" t="s">
        <v>388</v>
      </c>
      <c r="GT1444" t="s">
        <v>388</v>
      </c>
      <c r="GU1444" t="s">
        <v>388</v>
      </c>
      <c r="GV1444" t="s">
        <v>388</v>
      </c>
      <c r="GW1444">
        <v>0</v>
      </c>
      <c r="GX1444">
        <v>100</v>
      </c>
      <c r="GY1444">
        <v>100</v>
      </c>
      <c r="GZ1444">
        <v>2.1800000000000002</v>
      </c>
      <c r="HA1444">
        <v>7.7999999999999996E-3</v>
      </c>
      <c r="HB1444">
        <v>0.32140272067045289</v>
      </c>
      <c r="HC1444">
        <v>2.7716384584972409E-3</v>
      </c>
      <c r="HD1444">
        <v>-1.1467119688665799E-6</v>
      </c>
      <c r="HE1444">
        <v>2.0626329066488061E-10</v>
      </c>
      <c r="HF1444">
        <v>-7.4589808594339752E-2</v>
      </c>
      <c r="HG1444">
        <v>1.066993184659233E-2</v>
      </c>
      <c r="HH1444">
        <v>-3.4528890892081033E-4</v>
      </c>
      <c r="HI1444">
        <v>2.382551249023132E-6</v>
      </c>
      <c r="HJ1444">
        <v>1</v>
      </c>
      <c r="HK1444">
        <v>2115</v>
      </c>
      <c r="HL1444">
        <v>2</v>
      </c>
      <c r="HM1444">
        <v>30</v>
      </c>
      <c r="HN1444">
        <v>6.6</v>
      </c>
      <c r="HO1444">
        <v>6.6</v>
      </c>
      <c r="HP1444">
        <v>2.3071299999999999</v>
      </c>
      <c r="HQ1444">
        <v>2.32056</v>
      </c>
      <c r="HR1444">
        <v>1.4978</v>
      </c>
      <c r="HS1444">
        <v>2.3010299999999999</v>
      </c>
      <c r="HT1444">
        <v>1.5478499999999999</v>
      </c>
      <c r="HU1444">
        <v>2.4572799999999999</v>
      </c>
      <c r="HV1444">
        <v>41.248199999999997</v>
      </c>
      <c r="HW1444">
        <v>14.2721</v>
      </c>
      <c r="HX1444">
        <v>18</v>
      </c>
      <c r="HY1444">
        <v>473.565</v>
      </c>
      <c r="HZ1444">
        <v>477.64100000000002</v>
      </c>
      <c r="IA1444">
        <v>26.2897</v>
      </c>
      <c r="IB1444">
        <v>33.5381</v>
      </c>
      <c r="IC1444">
        <v>30.000900000000001</v>
      </c>
      <c r="ID1444">
        <v>33.3292</v>
      </c>
      <c r="IE1444">
        <v>33.432899999999997</v>
      </c>
      <c r="IF1444">
        <v>46.181399999999996</v>
      </c>
      <c r="IG1444">
        <v>34.945300000000003</v>
      </c>
      <c r="IH1444">
        <v>0</v>
      </c>
      <c r="II1444">
        <v>26.274799999999999</v>
      </c>
      <c r="IJ1444">
        <v>1096.53</v>
      </c>
      <c r="IK1444">
        <v>25.527000000000001</v>
      </c>
      <c r="IL1444">
        <v>100.288</v>
      </c>
      <c r="IM1444">
        <v>99.973100000000002</v>
      </c>
      <c r="IN1444" t="s">
        <v>3528</v>
      </c>
    </row>
    <row r="1445" spans="1:248" x14ac:dyDescent="0.2">
      <c r="A1445">
        <v>1429</v>
      </c>
      <c r="B1445">
        <v>1660328167.5999999</v>
      </c>
      <c r="C1445">
        <v>17201</v>
      </c>
      <c r="D1445" t="s">
        <v>3174</v>
      </c>
      <c r="E1445" t="s">
        <v>3175</v>
      </c>
      <c r="F1445">
        <v>1</v>
      </c>
      <c r="G1445" t="s">
        <v>381</v>
      </c>
      <c r="H1445" t="s">
        <v>377</v>
      </c>
      <c r="I1445" t="s">
        <v>378</v>
      </c>
      <c r="J1445" t="s">
        <v>379</v>
      </c>
      <c r="K1445" t="s">
        <v>2780</v>
      </c>
      <c r="L1445" t="s">
        <v>381</v>
      </c>
      <c r="M1445" t="s">
        <v>382</v>
      </c>
      <c r="N1445">
        <v>1660328159.9333329</v>
      </c>
      <c r="O1445">
        <f t="shared" si="748"/>
        <v>1.4947036729448891E-3</v>
      </c>
      <c r="P1445">
        <f t="shared" si="749"/>
        <v>1.494703672944889</v>
      </c>
      <c r="Q1445">
        <f t="shared" si="750"/>
        <v>4.6876316438281176</v>
      </c>
      <c r="R1445">
        <f t="shared" si="751"/>
        <v>988.99546666666652</v>
      </c>
      <c r="S1445">
        <f t="shared" si="752"/>
        <v>855.15145671358107</v>
      </c>
      <c r="T1445">
        <f t="shared" si="753"/>
        <v>85.040308196226945</v>
      </c>
      <c r="U1445">
        <f t="shared" si="754"/>
        <v>98.350390015384178</v>
      </c>
      <c r="V1445">
        <f t="shared" si="755"/>
        <v>7.3379193269206527E-2</v>
      </c>
      <c r="W1445">
        <f t="shared" si="756"/>
        <v>2.9179121210697234</v>
      </c>
      <c r="X1445">
        <f t="shared" si="757"/>
        <v>7.23692385118717E-2</v>
      </c>
      <c r="Y1445">
        <f t="shared" si="758"/>
        <v>4.5320356404948928E-2</v>
      </c>
      <c r="Z1445">
        <f t="shared" si="759"/>
        <v>321.51797459999995</v>
      </c>
      <c r="AA1445">
        <f t="shared" si="760"/>
        <v>32.497744656505454</v>
      </c>
      <c r="AB1445">
        <f t="shared" si="761"/>
        <v>31.699026666666661</v>
      </c>
      <c r="AC1445">
        <f t="shared" si="762"/>
        <v>4.6943391066661286</v>
      </c>
      <c r="AD1445">
        <f t="shared" si="763"/>
        <v>60.262284134886059</v>
      </c>
      <c r="AE1445">
        <f t="shared" si="764"/>
        <v>2.7169580548688557</v>
      </c>
      <c r="AF1445">
        <f t="shared" si="765"/>
        <v>4.5085547185490746</v>
      </c>
      <c r="AG1445">
        <f t="shared" si="766"/>
        <v>1.977381051797273</v>
      </c>
      <c r="AH1445">
        <f t="shared" si="767"/>
        <v>-65.916431976869603</v>
      </c>
      <c r="AI1445">
        <f t="shared" si="768"/>
        <v>-111.69148830900973</v>
      </c>
      <c r="AJ1445">
        <f t="shared" si="769"/>
        <v>-8.6248986677294539</v>
      </c>
      <c r="AK1445">
        <f t="shared" si="770"/>
        <v>135.28515564639116</v>
      </c>
      <c r="AL1445">
        <f t="shared" si="771"/>
        <v>35.747352226217302</v>
      </c>
      <c r="AM1445">
        <f t="shared" si="772"/>
        <v>1.4693194041432729</v>
      </c>
      <c r="AN1445">
        <f t="shared" si="773"/>
        <v>4.6876316438281176</v>
      </c>
      <c r="AO1445">
        <v>1084.936457857016</v>
      </c>
      <c r="AP1445">
        <v>1053.0885454545451</v>
      </c>
      <c r="AQ1445">
        <v>5.0555111753792206</v>
      </c>
      <c r="AR1445">
        <v>65.662157139145961</v>
      </c>
      <c r="AS1445">
        <f t="shared" si="774"/>
        <v>1.494703672944889</v>
      </c>
      <c r="AT1445">
        <v>25.582174757319549</v>
      </c>
      <c r="AU1445">
        <v>27.32629575757576</v>
      </c>
      <c r="AV1445">
        <v>2.6867380361934199E-6</v>
      </c>
      <c r="AW1445">
        <v>81.5194902957615</v>
      </c>
      <c r="AX1445">
        <v>20</v>
      </c>
      <c r="AY1445">
        <v>4</v>
      </c>
      <c r="AZ1445">
        <f t="shared" si="775"/>
        <v>1</v>
      </c>
      <c r="BA1445">
        <f t="shared" si="776"/>
        <v>0</v>
      </c>
      <c r="BB1445">
        <f t="shared" si="777"/>
        <v>51838.03916176589</v>
      </c>
      <c r="BC1445">
        <f t="shared" si="778"/>
        <v>2000.0160000000001</v>
      </c>
      <c r="BD1445">
        <f t="shared" si="779"/>
        <v>1681.2131399999998</v>
      </c>
      <c r="BE1445">
        <f t="shared" si="780"/>
        <v>0.84059984520123832</v>
      </c>
      <c r="BF1445">
        <f t="shared" si="781"/>
        <v>0.16075770123839006</v>
      </c>
      <c r="BG1445">
        <v>6</v>
      </c>
      <c r="BH1445">
        <v>0.5</v>
      </c>
      <c r="BI1445" t="s">
        <v>383</v>
      </c>
      <c r="BJ1445">
        <v>2</v>
      </c>
      <c r="BK1445" t="b">
        <v>1</v>
      </c>
      <c r="BL1445">
        <v>1660328159.9333329</v>
      </c>
      <c r="BM1445">
        <v>988.99546666666652</v>
      </c>
      <c r="BN1445">
        <v>1033.6234666666669</v>
      </c>
      <c r="BO1445">
        <v>27.321286666666669</v>
      </c>
      <c r="BP1445">
        <v>25.606760000000001</v>
      </c>
      <c r="BQ1445">
        <v>986.85766666666655</v>
      </c>
      <c r="BR1445">
        <v>27.31348666666667</v>
      </c>
      <c r="BS1445">
        <v>500.14120000000003</v>
      </c>
      <c r="BT1445">
        <v>99.344726666666645</v>
      </c>
      <c r="BU1445">
        <v>0.1000062266666667</v>
      </c>
      <c r="BV1445">
        <v>30.98902</v>
      </c>
      <c r="BW1445">
        <v>31.699026666666661</v>
      </c>
      <c r="BX1445">
        <v>999.89999999999986</v>
      </c>
      <c r="BY1445">
        <v>0</v>
      </c>
      <c r="BZ1445">
        <v>0</v>
      </c>
      <c r="CA1445">
        <v>9999.3319999999985</v>
      </c>
      <c r="CB1445">
        <v>0</v>
      </c>
      <c r="CC1445">
        <v>46.232799999999997</v>
      </c>
      <c r="CD1445">
        <v>-44.628146666666673</v>
      </c>
      <c r="CE1445">
        <v>1016.774866666667</v>
      </c>
      <c r="CF1445">
        <v>1060.7860000000001</v>
      </c>
      <c r="CG1445">
        <v>1.7145353333333331</v>
      </c>
      <c r="CH1445">
        <v>1033.6234666666669</v>
      </c>
      <c r="CI1445">
        <v>25.606760000000001</v>
      </c>
      <c r="CJ1445">
        <v>2.7142273333333331</v>
      </c>
      <c r="CK1445">
        <v>2.543895333333333</v>
      </c>
      <c r="CL1445">
        <v>22.371506666666669</v>
      </c>
      <c r="CM1445">
        <v>21.31011333333333</v>
      </c>
      <c r="CN1445">
        <v>2000.0160000000001</v>
      </c>
      <c r="CO1445">
        <v>0.98000500000000013</v>
      </c>
      <c r="CP1445">
        <v>1.99954E-2</v>
      </c>
      <c r="CQ1445">
        <v>0</v>
      </c>
      <c r="CR1445">
        <v>2.5238</v>
      </c>
      <c r="CS1445">
        <v>0</v>
      </c>
      <c r="CT1445">
        <v>25935.693333333329</v>
      </c>
      <c r="CU1445">
        <v>17412.473333333332</v>
      </c>
      <c r="CV1445">
        <v>44.561999999999998</v>
      </c>
      <c r="CW1445">
        <v>46.25</v>
      </c>
      <c r="CX1445">
        <v>44.686999999999998</v>
      </c>
      <c r="CY1445">
        <v>44.224800000000002</v>
      </c>
      <c r="CZ1445">
        <v>44.436999999999998</v>
      </c>
      <c r="DA1445">
        <v>1960.0260000000001</v>
      </c>
      <c r="DB1445">
        <v>39.99</v>
      </c>
      <c r="DC1445">
        <v>0</v>
      </c>
      <c r="DD1445">
        <v>1660328166</v>
      </c>
      <c r="DE1445">
        <v>0</v>
      </c>
      <c r="DF1445">
        <v>1660327771.0999999</v>
      </c>
      <c r="DG1445" t="s">
        <v>2781</v>
      </c>
      <c r="DH1445">
        <v>1660327771.0999999</v>
      </c>
      <c r="DI1445">
        <v>1660327770.5999999</v>
      </c>
      <c r="DJ1445">
        <v>42</v>
      </c>
      <c r="DK1445">
        <v>0.13300000000000001</v>
      </c>
      <c r="DL1445">
        <v>-5.0000000000000001E-3</v>
      </c>
      <c r="DM1445">
        <v>1.258</v>
      </c>
      <c r="DN1445">
        <v>1.2E-2</v>
      </c>
      <c r="DO1445">
        <v>400</v>
      </c>
      <c r="DP1445">
        <v>26</v>
      </c>
      <c r="DQ1445">
        <v>0.6</v>
      </c>
      <c r="DR1445">
        <v>0.12</v>
      </c>
      <c r="DS1445">
        <v>4.9565603716619284</v>
      </c>
      <c r="DT1445">
        <v>-2.686059005191245</v>
      </c>
      <c r="DU1445">
        <v>0.226805745731191</v>
      </c>
      <c r="DV1445">
        <v>0</v>
      </c>
      <c r="DW1445">
        <v>35.814787081616551</v>
      </c>
      <c r="DX1445">
        <v>-8.0285077741809854</v>
      </c>
      <c r="DY1445">
        <v>0.64810944675784121</v>
      </c>
      <c r="DZ1445">
        <v>0</v>
      </c>
      <c r="EA1445">
        <v>-44.689009677419349</v>
      </c>
      <c r="EB1445">
        <v>7.9795645161290478</v>
      </c>
      <c r="EC1445">
        <v>0.70031809885491891</v>
      </c>
      <c r="ED1445">
        <v>0</v>
      </c>
      <c r="EE1445">
        <v>825.76218436661509</v>
      </c>
      <c r="EF1445">
        <v>376.14472274249141</v>
      </c>
      <c r="EG1445">
        <v>36.229313543988987</v>
      </c>
      <c r="EH1445">
        <v>0</v>
      </c>
      <c r="EI1445">
        <v>1.700316341463415</v>
      </c>
      <c r="EJ1445">
        <v>0.31707010452961681</v>
      </c>
      <c r="EK1445">
        <v>3.3551801867654288E-2</v>
      </c>
      <c r="EL1445">
        <v>0</v>
      </c>
      <c r="EM1445">
        <v>1.9777654196658621</v>
      </c>
      <c r="EN1445">
        <v>-3.6998832696248929E-2</v>
      </c>
      <c r="EO1445">
        <v>2.8446187747131601E-3</v>
      </c>
      <c r="EP1445">
        <v>1</v>
      </c>
      <c r="EQ1445">
        <v>1</v>
      </c>
      <c r="ER1445">
        <v>6</v>
      </c>
      <c r="ES1445" t="s">
        <v>879</v>
      </c>
      <c r="ET1445">
        <v>2.9412600000000002</v>
      </c>
      <c r="EU1445">
        <v>2.8013499999999998</v>
      </c>
      <c r="EV1445">
        <v>0.16870499999999999</v>
      </c>
      <c r="EW1445">
        <v>0.173348</v>
      </c>
      <c r="EX1445">
        <v>0.117579</v>
      </c>
      <c r="EY1445">
        <v>0.112314</v>
      </c>
      <c r="EZ1445">
        <v>16993</v>
      </c>
      <c r="FA1445">
        <v>17716.2</v>
      </c>
      <c r="FB1445">
        <v>23782.3</v>
      </c>
      <c r="FC1445">
        <v>24952.3</v>
      </c>
      <c r="FD1445">
        <v>33601.1</v>
      </c>
      <c r="FE1445">
        <v>35376.5</v>
      </c>
      <c r="FF1445">
        <v>43374.1</v>
      </c>
      <c r="FG1445">
        <v>46130.400000000001</v>
      </c>
      <c r="FH1445">
        <v>1.8994500000000001</v>
      </c>
      <c r="FI1445">
        <v>1.8105500000000001</v>
      </c>
      <c r="FJ1445">
        <v>9.4361600000000004E-2</v>
      </c>
      <c r="FK1445">
        <v>0</v>
      </c>
      <c r="FL1445">
        <v>30.162199999999999</v>
      </c>
      <c r="FM1445">
        <v>999.9</v>
      </c>
      <c r="FN1445">
        <v>56.8</v>
      </c>
      <c r="FO1445">
        <v>38.1</v>
      </c>
      <c r="FP1445">
        <v>38.269399999999997</v>
      </c>
      <c r="FQ1445">
        <v>63.145800000000001</v>
      </c>
      <c r="FR1445">
        <v>23.056899999999999</v>
      </c>
      <c r="FS1445">
        <v>1</v>
      </c>
      <c r="FT1445">
        <v>0.52496699999999996</v>
      </c>
      <c r="FU1445">
        <v>2.6281699999999999</v>
      </c>
      <c r="FV1445">
        <v>20.301100000000002</v>
      </c>
      <c r="FW1445">
        <v>5.2110000000000003</v>
      </c>
      <c r="FX1445">
        <v>11.907999999999999</v>
      </c>
      <c r="FY1445">
        <v>5.0027999999999997</v>
      </c>
      <c r="FZ1445">
        <v>3.2904300000000002</v>
      </c>
      <c r="GA1445">
        <v>9999</v>
      </c>
      <c r="GB1445">
        <v>9999</v>
      </c>
      <c r="GC1445">
        <v>9999</v>
      </c>
      <c r="GD1445">
        <v>999.9</v>
      </c>
      <c r="GE1445">
        <v>1.85972</v>
      </c>
      <c r="GF1445">
        <v>1.8547100000000001</v>
      </c>
      <c r="GG1445">
        <v>1.85791</v>
      </c>
      <c r="GH1445">
        <v>1.8563700000000001</v>
      </c>
      <c r="GI1445">
        <v>1.85514</v>
      </c>
      <c r="GJ1445">
        <v>1.8547100000000001</v>
      </c>
      <c r="GK1445">
        <v>1.8534999999999999</v>
      </c>
      <c r="GL1445">
        <v>1.8565400000000001</v>
      </c>
      <c r="GM1445">
        <v>0</v>
      </c>
      <c r="GN1445">
        <v>0</v>
      </c>
      <c r="GO1445">
        <v>0</v>
      </c>
      <c r="GP1445">
        <v>0</v>
      </c>
      <c r="GQ1445" t="s">
        <v>386</v>
      </c>
      <c r="GR1445" t="s">
        <v>387</v>
      </c>
      <c r="GS1445" t="s">
        <v>388</v>
      </c>
      <c r="GT1445" t="s">
        <v>388</v>
      </c>
      <c r="GU1445" t="s">
        <v>388</v>
      </c>
      <c r="GV1445" t="s">
        <v>388</v>
      </c>
      <c r="GW1445">
        <v>0</v>
      </c>
      <c r="GX1445">
        <v>100</v>
      </c>
      <c r="GY1445">
        <v>100</v>
      </c>
      <c r="GZ1445">
        <v>2.1800000000000002</v>
      </c>
      <c r="HA1445">
        <v>7.7999999999999996E-3</v>
      </c>
      <c r="HB1445">
        <v>0.32140272067045289</v>
      </c>
      <c r="HC1445">
        <v>2.7716384584972409E-3</v>
      </c>
      <c r="HD1445">
        <v>-1.1467119688665799E-6</v>
      </c>
      <c r="HE1445">
        <v>2.0626329066488061E-10</v>
      </c>
      <c r="HF1445">
        <v>-7.4589808594339752E-2</v>
      </c>
      <c r="HG1445">
        <v>1.066993184659233E-2</v>
      </c>
      <c r="HH1445">
        <v>-3.4528890892081033E-4</v>
      </c>
      <c r="HI1445">
        <v>2.382551249023132E-6</v>
      </c>
      <c r="HJ1445">
        <v>1</v>
      </c>
      <c r="HK1445">
        <v>2115</v>
      </c>
      <c r="HL1445">
        <v>2</v>
      </c>
      <c r="HM1445">
        <v>30</v>
      </c>
      <c r="HN1445">
        <v>6.6</v>
      </c>
      <c r="HO1445">
        <v>6.6</v>
      </c>
      <c r="HP1445">
        <v>2.3132299999999999</v>
      </c>
      <c r="HQ1445">
        <v>2.3303199999999999</v>
      </c>
      <c r="HR1445">
        <v>1.4978</v>
      </c>
      <c r="HS1445">
        <v>2.3010299999999999</v>
      </c>
      <c r="HT1445">
        <v>1.5478499999999999</v>
      </c>
      <c r="HU1445">
        <v>2.34863</v>
      </c>
      <c r="HV1445">
        <v>41.248199999999997</v>
      </c>
      <c r="HW1445">
        <v>14.2546</v>
      </c>
      <c r="HX1445">
        <v>18</v>
      </c>
      <c r="HY1445">
        <v>473.59800000000001</v>
      </c>
      <c r="HZ1445">
        <v>477.62799999999999</v>
      </c>
      <c r="IA1445">
        <v>26.291</v>
      </c>
      <c r="IB1445">
        <v>33.539099999999998</v>
      </c>
      <c r="IC1445">
        <v>30.000800000000002</v>
      </c>
      <c r="ID1445">
        <v>33.329799999999999</v>
      </c>
      <c r="IE1445">
        <v>33.433399999999999</v>
      </c>
      <c r="IF1445">
        <v>46.3001</v>
      </c>
      <c r="IG1445">
        <v>34.945300000000003</v>
      </c>
      <c r="IH1445">
        <v>0</v>
      </c>
      <c r="II1445">
        <v>26.2836</v>
      </c>
      <c r="IJ1445">
        <v>1106.5999999999999</v>
      </c>
      <c r="IK1445">
        <v>25.525300000000001</v>
      </c>
      <c r="IL1445">
        <v>100.288</v>
      </c>
      <c r="IM1445">
        <v>99.973200000000006</v>
      </c>
      <c r="IN1445" t="s">
        <v>3528</v>
      </c>
    </row>
    <row r="1446" spans="1:248" x14ac:dyDescent="0.2">
      <c r="A1446">
        <v>1430</v>
      </c>
      <c r="B1446">
        <v>1660328168.5999999</v>
      </c>
      <c r="C1446">
        <v>17202</v>
      </c>
      <c r="D1446" t="s">
        <v>3176</v>
      </c>
      <c r="E1446" t="s">
        <v>3177</v>
      </c>
      <c r="F1446">
        <v>1</v>
      </c>
      <c r="G1446" t="s">
        <v>381</v>
      </c>
      <c r="H1446" t="s">
        <v>377</v>
      </c>
      <c r="I1446" t="s">
        <v>378</v>
      </c>
      <c r="J1446" t="s">
        <v>379</v>
      </c>
      <c r="K1446" t="s">
        <v>2780</v>
      </c>
      <c r="L1446" t="s">
        <v>381</v>
      </c>
      <c r="M1446" t="s">
        <v>382</v>
      </c>
      <c r="N1446">
        <v>1660328160.966666</v>
      </c>
      <c r="O1446">
        <f t="shared" si="748"/>
        <v>1.492726447805053E-3</v>
      </c>
      <c r="P1446">
        <f t="shared" si="749"/>
        <v>1.492726447805053</v>
      </c>
      <c r="Q1446">
        <f t="shared" si="750"/>
        <v>4.7385522788438506</v>
      </c>
      <c r="R1446">
        <f t="shared" si="751"/>
        <v>994.13139999999999</v>
      </c>
      <c r="S1446">
        <f t="shared" si="752"/>
        <v>858.90430291288158</v>
      </c>
      <c r="T1446">
        <f t="shared" si="753"/>
        <v>85.413595218098166</v>
      </c>
      <c r="U1446">
        <f t="shared" si="754"/>
        <v>98.86123134466807</v>
      </c>
      <c r="V1446">
        <f t="shared" si="755"/>
        <v>7.3294934483827012E-2</v>
      </c>
      <c r="W1446">
        <f t="shared" si="756"/>
        <v>2.9180737640820826</v>
      </c>
      <c r="X1446">
        <f t="shared" si="757"/>
        <v>7.2287335603283431E-2</v>
      </c>
      <c r="Y1446">
        <f t="shared" si="758"/>
        <v>4.5268959490660649E-2</v>
      </c>
      <c r="Z1446">
        <f t="shared" si="759"/>
        <v>321.51840020000003</v>
      </c>
      <c r="AA1446">
        <f t="shared" si="760"/>
        <v>32.497997756056996</v>
      </c>
      <c r="AB1446">
        <f t="shared" si="761"/>
        <v>31.698006666666661</v>
      </c>
      <c r="AC1446">
        <f t="shared" si="762"/>
        <v>4.694067498556846</v>
      </c>
      <c r="AD1446">
        <f t="shared" si="763"/>
        <v>60.265206840922033</v>
      </c>
      <c r="AE1446">
        <f t="shared" si="764"/>
        <v>2.7170609057248853</v>
      </c>
      <c r="AF1446">
        <f t="shared" si="765"/>
        <v>4.5085067290931669</v>
      </c>
      <c r="AG1446">
        <f t="shared" si="766"/>
        <v>1.9770065928319607</v>
      </c>
      <c r="AH1446">
        <f t="shared" si="767"/>
        <v>-65.829236348202841</v>
      </c>
      <c r="AI1446">
        <f t="shared" si="768"/>
        <v>-111.56657633343617</v>
      </c>
      <c r="AJ1446">
        <f t="shared" si="769"/>
        <v>-8.6147243809873171</v>
      </c>
      <c r="AK1446">
        <f t="shared" si="770"/>
        <v>135.5078631373737</v>
      </c>
      <c r="AL1446">
        <f t="shared" si="771"/>
        <v>35.686266274604073</v>
      </c>
      <c r="AM1446">
        <f t="shared" si="772"/>
        <v>1.4733538709229346</v>
      </c>
      <c r="AN1446">
        <f t="shared" si="773"/>
        <v>4.7385522788438506</v>
      </c>
      <c r="AO1446">
        <v>1090.163556450427</v>
      </c>
      <c r="AP1446">
        <v>1058.183818181818</v>
      </c>
      <c r="AQ1446">
        <v>5.0689084015844159</v>
      </c>
      <c r="AR1446">
        <v>65.662157139145961</v>
      </c>
      <c r="AS1446">
        <f t="shared" si="774"/>
        <v>1.492726447805053</v>
      </c>
      <c r="AT1446">
        <v>25.58214782212259</v>
      </c>
      <c r="AU1446">
        <v>27.323992121212111</v>
      </c>
      <c r="AV1446">
        <v>-1.320212487678305E-6</v>
      </c>
      <c r="AW1446">
        <v>81.5194902957615</v>
      </c>
      <c r="AX1446">
        <v>20</v>
      </c>
      <c r="AY1446">
        <v>4</v>
      </c>
      <c r="AZ1446">
        <f t="shared" si="775"/>
        <v>1</v>
      </c>
      <c r="BA1446">
        <f t="shared" si="776"/>
        <v>0</v>
      </c>
      <c r="BB1446">
        <f t="shared" si="777"/>
        <v>51842.664198676495</v>
      </c>
      <c r="BC1446">
        <f t="shared" si="778"/>
        <v>2000.0186666666671</v>
      </c>
      <c r="BD1446">
        <f t="shared" si="779"/>
        <v>1681.2153800000001</v>
      </c>
      <c r="BE1446">
        <f t="shared" si="780"/>
        <v>0.84059984440145219</v>
      </c>
      <c r="BF1446">
        <f t="shared" si="781"/>
        <v>0.16075769969480283</v>
      </c>
      <c r="BG1446">
        <v>6</v>
      </c>
      <c r="BH1446">
        <v>0.5</v>
      </c>
      <c r="BI1446" t="s">
        <v>383</v>
      </c>
      <c r="BJ1446">
        <v>2</v>
      </c>
      <c r="BK1446" t="b">
        <v>1</v>
      </c>
      <c r="BL1446">
        <v>1660328160.966666</v>
      </c>
      <c r="BM1446">
        <v>994.13139999999999</v>
      </c>
      <c r="BN1446">
        <v>1038.7</v>
      </c>
      <c r="BO1446">
        <v>27.322293333333331</v>
      </c>
      <c r="BP1446">
        <v>25.603059999999999</v>
      </c>
      <c r="BQ1446">
        <v>991.98806666666655</v>
      </c>
      <c r="BR1446">
        <v>27.314493333333331</v>
      </c>
      <c r="BS1446">
        <v>500.14100000000002</v>
      </c>
      <c r="BT1446">
        <v>99.34481333333332</v>
      </c>
      <c r="BU1446">
        <v>0.10001996</v>
      </c>
      <c r="BV1446">
        <v>30.988833333333339</v>
      </c>
      <c r="BW1446">
        <v>31.698006666666661</v>
      </c>
      <c r="BX1446">
        <v>999.89999999999986</v>
      </c>
      <c r="BY1446">
        <v>0</v>
      </c>
      <c r="BZ1446">
        <v>0</v>
      </c>
      <c r="CA1446">
        <v>10000.24666666667</v>
      </c>
      <c r="CB1446">
        <v>0</v>
      </c>
      <c r="CC1446">
        <v>45.375413333333327</v>
      </c>
      <c r="CD1446">
        <v>-44.56892666666667</v>
      </c>
      <c r="CE1446">
        <v>1022.056466666667</v>
      </c>
      <c r="CF1446">
        <v>1065.992</v>
      </c>
      <c r="CG1446">
        <v>1.719243333333333</v>
      </c>
      <c r="CH1446">
        <v>1038.7</v>
      </c>
      <c r="CI1446">
        <v>25.603059999999999</v>
      </c>
      <c r="CJ1446">
        <v>2.7143293333333331</v>
      </c>
      <c r="CK1446">
        <v>2.5435300000000001</v>
      </c>
      <c r="CL1446">
        <v>22.37212666666667</v>
      </c>
      <c r="CM1446">
        <v>21.307766666666669</v>
      </c>
      <c r="CN1446">
        <v>2000.0186666666671</v>
      </c>
      <c r="CO1446">
        <v>0.98000500000000013</v>
      </c>
      <c r="CP1446">
        <v>1.99954E-2</v>
      </c>
      <c r="CQ1446">
        <v>0</v>
      </c>
      <c r="CR1446">
        <v>2.3906666666666672</v>
      </c>
      <c r="CS1446">
        <v>0</v>
      </c>
      <c r="CT1446">
        <v>25931.686666666661</v>
      </c>
      <c r="CU1446">
        <v>17412.493333333328</v>
      </c>
      <c r="CV1446">
        <v>44.561999999999998</v>
      </c>
      <c r="CW1446">
        <v>46.245800000000003</v>
      </c>
      <c r="CX1446">
        <v>44.686999999999998</v>
      </c>
      <c r="CY1446">
        <v>44.220599999999997</v>
      </c>
      <c r="CZ1446">
        <v>44.432866666666669</v>
      </c>
      <c r="DA1446">
        <v>1960.028666666667</v>
      </c>
      <c r="DB1446">
        <v>39.99</v>
      </c>
      <c r="DC1446">
        <v>0</v>
      </c>
      <c r="DD1446">
        <v>1660328167.2</v>
      </c>
      <c r="DE1446">
        <v>0</v>
      </c>
      <c r="DF1446">
        <v>1660327771.0999999</v>
      </c>
      <c r="DG1446" t="s">
        <v>2781</v>
      </c>
      <c r="DH1446">
        <v>1660327771.0999999</v>
      </c>
      <c r="DI1446">
        <v>1660327770.5999999</v>
      </c>
      <c r="DJ1446">
        <v>42</v>
      </c>
      <c r="DK1446">
        <v>0.13300000000000001</v>
      </c>
      <c r="DL1446">
        <v>-5.0000000000000001E-3</v>
      </c>
      <c r="DM1446">
        <v>1.258</v>
      </c>
      <c r="DN1446">
        <v>1.2E-2</v>
      </c>
      <c r="DO1446">
        <v>400</v>
      </c>
      <c r="DP1446">
        <v>26</v>
      </c>
      <c r="DQ1446">
        <v>0.6</v>
      </c>
      <c r="DR1446">
        <v>0.12</v>
      </c>
      <c r="DS1446">
        <v>4.9060821680910953</v>
      </c>
      <c r="DT1446">
        <v>-2.3274132172595192</v>
      </c>
      <c r="DU1446">
        <v>0.19875715326800461</v>
      </c>
      <c r="DV1446">
        <v>0</v>
      </c>
      <c r="DW1446">
        <v>35.737132702874938</v>
      </c>
      <c r="DX1446">
        <v>-6.6840268799753577</v>
      </c>
      <c r="DY1446">
        <v>0.5958707225553358</v>
      </c>
      <c r="DZ1446">
        <v>0</v>
      </c>
      <c r="EA1446">
        <v>-44.617612903225798</v>
      </c>
      <c r="EB1446">
        <v>6.3478887096775551</v>
      </c>
      <c r="EC1446">
        <v>0.64261625770923159</v>
      </c>
      <c r="ED1446">
        <v>0</v>
      </c>
      <c r="EE1446">
        <v>831.89948076059886</v>
      </c>
      <c r="EF1446">
        <v>373.72402231454339</v>
      </c>
      <c r="EG1446">
        <v>36.001618170019327</v>
      </c>
      <c r="EH1446">
        <v>0</v>
      </c>
      <c r="EI1446">
        <v>1.703988536585366</v>
      </c>
      <c r="EJ1446">
        <v>0.32119944250871302</v>
      </c>
      <c r="EK1446">
        <v>3.3816201526240298E-2</v>
      </c>
      <c r="EL1446">
        <v>0</v>
      </c>
      <c r="EM1446">
        <v>1.9773772695944341</v>
      </c>
      <c r="EN1446">
        <v>-3.2580481158257721E-2</v>
      </c>
      <c r="EO1446">
        <v>2.649556284246621E-3</v>
      </c>
      <c r="EP1446">
        <v>1</v>
      </c>
      <c r="EQ1446">
        <v>1</v>
      </c>
      <c r="ER1446">
        <v>6</v>
      </c>
      <c r="ES1446" t="s">
        <v>879</v>
      </c>
      <c r="ET1446">
        <v>2.9412799999999999</v>
      </c>
      <c r="EU1446">
        <v>2.80139</v>
      </c>
      <c r="EV1446">
        <v>0.16922400000000001</v>
      </c>
      <c r="EW1446">
        <v>0.173871</v>
      </c>
      <c r="EX1446">
        <v>0.117573</v>
      </c>
      <c r="EY1446">
        <v>0.112316</v>
      </c>
      <c r="EZ1446">
        <v>16982.3</v>
      </c>
      <c r="FA1446">
        <v>17705</v>
      </c>
      <c r="FB1446">
        <v>23782.2</v>
      </c>
      <c r="FC1446">
        <v>24952.400000000001</v>
      </c>
      <c r="FD1446">
        <v>33601.199999999997</v>
      </c>
      <c r="FE1446">
        <v>35376.5</v>
      </c>
      <c r="FF1446">
        <v>43373.9</v>
      </c>
      <c r="FG1446">
        <v>46130.400000000001</v>
      </c>
      <c r="FH1446">
        <v>1.8994500000000001</v>
      </c>
      <c r="FI1446">
        <v>1.8105500000000001</v>
      </c>
      <c r="FJ1446">
        <v>9.4260999999999998E-2</v>
      </c>
      <c r="FK1446">
        <v>0</v>
      </c>
      <c r="FL1446">
        <v>30.160499999999999</v>
      </c>
      <c r="FM1446">
        <v>999.9</v>
      </c>
      <c r="FN1446">
        <v>56.8</v>
      </c>
      <c r="FO1446">
        <v>38.1</v>
      </c>
      <c r="FP1446">
        <v>38.268300000000004</v>
      </c>
      <c r="FQ1446">
        <v>63.0458</v>
      </c>
      <c r="FR1446">
        <v>22.548100000000002</v>
      </c>
      <c r="FS1446">
        <v>1</v>
      </c>
      <c r="FT1446">
        <v>0.52515999999999996</v>
      </c>
      <c r="FU1446">
        <v>2.6406100000000001</v>
      </c>
      <c r="FV1446">
        <v>20.300799999999999</v>
      </c>
      <c r="FW1446">
        <v>5.2110000000000003</v>
      </c>
      <c r="FX1446">
        <v>11.9077</v>
      </c>
      <c r="FY1446">
        <v>5.0027499999999998</v>
      </c>
      <c r="FZ1446">
        <v>3.2904</v>
      </c>
      <c r="GA1446">
        <v>9999</v>
      </c>
      <c r="GB1446">
        <v>9999</v>
      </c>
      <c r="GC1446">
        <v>9999</v>
      </c>
      <c r="GD1446">
        <v>999.9</v>
      </c>
      <c r="GE1446">
        <v>1.8597300000000001</v>
      </c>
      <c r="GF1446">
        <v>1.8547100000000001</v>
      </c>
      <c r="GG1446">
        <v>1.85791</v>
      </c>
      <c r="GH1446">
        <v>1.8563799999999999</v>
      </c>
      <c r="GI1446">
        <v>1.8551299999999999</v>
      </c>
      <c r="GJ1446">
        <v>1.8547100000000001</v>
      </c>
      <c r="GK1446">
        <v>1.8534999999999999</v>
      </c>
      <c r="GL1446">
        <v>1.8565400000000001</v>
      </c>
      <c r="GM1446">
        <v>0</v>
      </c>
      <c r="GN1446">
        <v>0</v>
      </c>
      <c r="GO1446">
        <v>0</v>
      </c>
      <c r="GP1446">
        <v>0</v>
      </c>
      <c r="GQ1446" t="s">
        <v>386</v>
      </c>
      <c r="GR1446" t="s">
        <v>387</v>
      </c>
      <c r="GS1446" t="s">
        <v>388</v>
      </c>
      <c r="GT1446" t="s">
        <v>388</v>
      </c>
      <c r="GU1446" t="s">
        <v>388</v>
      </c>
      <c r="GV1446" t="s">
        <v>388</v>
      </c>
      <c r="GW1446">
        <v>0</v>
      </c>
      <c r="GX1446">
        <v>100</v>
      </c>
      <c r="GY1446">
        <v>100</v>
      </c>
      <c r="GZ1446">
        <v>2.1800000000000002</v>
      </c>
      <c r="HA1446">
        <v>7.7999999999999996E-3</v>
      </c>
      <c r="HB1446">
        <v>0.32140272067045289</v>
      </c>
      <c r="HC1446">
        <v>2.7716384584972409E-3</v>
      </c>
      <c r="HD1446">
        <v>-1.1467119688665799E-6</v>
      </c>
      <c r="HE1446">
        <v>2.0626329066488061E-10</v>
      </c>
      <c r="HF1446">
        <v>-7.4589808594339752E-2</v>
      </c>
      <c r="HG1446">
        <v>1.066993184659233E-2</v>
      </c>
      <c r="HH1446">
        <v>-3.4528890892081033E-4</v>
      </c>
      <c r="HI1446">
        <v>2.382551249023132E-6</v>
      </c>
      <c r="HJ1446">
        <v>1</v>
      </c>
      <c r="HK1446">
        <v>2115</v>
      </c>
      <c r="HL1446">
        <v>2</v>
      </c>
      <c r="HM1446">
        <v>30</v>
      </c>
      <c r="HN1446">
        <v>6.6</v>
      </c>
      <c r="HO1446">
        <v>6.6</v>
      </c>
      <c r="HP1446">
        <v>2.32422</v>
      </c>
      <c r="HQ1446">
        <v>2.32666</v>
      </c>
      <c r="HR1446">
        <v>1.4978</v>
      </c>
      <c r="HS1446">
        <v>2.3010299999999999</v>
      </c>
      <c r="HT1446">
        <v>1.5478499999999999</v>
      </c>
      <c r="HU1446">
        <v>2.33521</v>
      </c>
      <c r="HV1446">
        <v>41.248199999999997</v>
      </c>
      <c r="HW1446">
        <v>14.2546</v>
      </c>
      <c r="HX1446">
        <v>18</v>
      </c>
      <c r="HY1446">
        <v>473.60599999999999</v>
      </c>
      <c r="HZ1446">
        <v>477.63499999999999</v>
      </c>
      <c r="IA1446">
        <v>26.2926</v>
      </c>
      <c r="IB1446">
        <v>33.540399999999998</v>
      </c>
      <c r="IC1446">
        <v>30.000800000000002</v>
      </c>
      <c r="ID1446">
        <v>33.331099999999999</v>
      </c>
      <c r="IE1446">
        <v>33.434399999999997</v>
      </c>
      <c r="IF1446">
        <v>46.534399999999998</v>
      </c>
      <c r="IG1446">
        <v>34.945300000000003</v>
      </c>
      <c r="IH1446">
        <v>0</v>
      </c>
      <c r="II1446">
        <v>26.2836</v>
      </c>
      <c r="IJ1446">
        <v>1106.5999999999999</v>
      </c>
      <c r="IK1446">
        <v>25.5261</v>
      </c>
      <c r="IL1446">
        <v>100.288</v>
      </c>
      <c r="IM1446">
        <v>99.973299999999995</v>
      </c>
      <c r="IN1446" t="s">
        <v>3528</v>
      </c>
    </row>
    <row r="1447" spans="1:248" x14ac:dyDescent="0.2">
      <c r="A1447">
        <v>1431</v>
      </c>
      <c r="B1447">
        <v>1660328169.5999999</v>
      </c>
      <c r="C1447">
        <v>17203</v>
      </c>
      <c r="D1447" t="s">
        <v>3178</v>
      </c>
      <c r="E1447" t="s">
        <v>3179</v>
      </c>
      <c r="F1447">
        <v>1</v>
      </c>
      <c r="G1447" t="s">
        <v>381</v>
      </c>
      <c r="H1447" t="s">
        <v>377</v>
      </c>
      <c r="I1447" t="s">
        <v>378</v>
      </c>
      <c r="J1447" t="s">
        <v>379</v>
      </c>
      <c r="K1447" t="s">
        <v>2780</v>
      </c>
      <c r="L1447" t="s">
        <v>381</v>
      </c>
      <c r="M1447" t="s">
        <v>382</v>
      </c>
      <c r="N1447">
        <v>1660328161.4749999</v>
      </c>
      <c r="O1447">
        <f t="shared" si="748"/>
        <v>1.4901502250873274E-3</v>
      </c>
      <c r="P1447">
        <f t="shared" si="749"/>
        <v>1.4901502250873275</v>
      </c>
      <c r="Q1447">
        <f t="shared" si="750"/>
        <v>4.8547320767727298</v>
      </c>
      <c r="R1447">
        <f t="shared" si="751"/>
        <v>996.63568750000002</v>
      </c>
      <c r="S1447">
        <f t="shared" si="752"/>
        <v>858.62832525082126</v>
      </c>
      <c r="T1447">
        <f t="shared" si="753"/>
        <v>85.386242952305352</v>
      </c>
      <c r="U1447">
        <f t="shared" si="754"/>
        <v>99.11037691768891</v>
      </c>
      <c r="V1447">
        <f t="shared" si="755"/>
        <v>7.3171424300419965E-2</v>
      </c>
      <c r="W1447">
        <f t="shared" si="756"/>
        <v>2.917963184807193</v>
      </c>
      <c r="X1447">
        <f t="shared" si="757"/>
        <v>7.2167155811953071E-2</v>
      </c>
      <c r="Y1447">
        <f t="shared" si="758"/>
        <v>4.5193553577308331E-2</v>
      </c>
      <c r="Z1447">
        <f t="shared" si="759"/>
        <v>321.51881250000002</v>
      </c>
      <c r="AA1447">
        <f t="shared" si="760"/>
        <v>32.498709323706869</v>
      </c>
      <c r="AB1447">
        <f t="shared" si="761"/>
        <v>31.697543750000001</v>
      </c>
      <c r="AC1447">
        <f t="shared" si="762"/>
        <v>4.6939442364821566</v>
      </c>
      <c r="AD1447">
        <f t="shared" si="763"/>
        <v>60.265226510475024</v>
      </c>
      <c r="AE1447">
        <f t="shared" si="764"/>
        <v>2.7170595330897438</v>
      </c>
      <c r="AF1447">
        <f t="shared" si="765"/>
        <v>4.5085029799356633</v>
      </c>
      <c r="AG1447">
        <f t="shared" si="766"/>
        <v>1.9768847033924128</v>
      </c>
      <c r="AH1447">
        <f t="shared" si="767"/>
        <v>-65.71562492635114</v>
      </c>
      <c r="AI1447">
        <f t="shared" si="768"/>
        <v>-111.49181979591658</v>
      </c>
      <c r="AJ1447">
        <f t="shared" si="769"/>
        <v>-8.6092579496574722</v>
      </c>
      <c r="AK1447">
        <f t="shared" si="770"/>
        <v>135.70210982807481</v>
      </c>
      <c r="AL1447">
        <f t="shared" si="771"/>
        <v>35.697269149252648</v>
      </c>
      <c r="AM1447">
        <f t="shared" si="772"/>
        <v>1.4743530661019724</v>
      </c>
      <c r="AN1447">
        <f t="shared" si="773"/>
        <v>4.8547320767727298</v>
      </c>
      <c r="AO1447">
        <v>1095.421136949559</v>
      </c>
      <c r="AP1447">
        <v>1063.2687272727269</v>
      </c>
      <c r="AQ1447">
        <v>5.0746477750500434</v>
      </c>
      <c r="AR1447">
        <v>65.662157139145961</v>
      </c>
      <c r="AS1447">
        <f t="shared" si="774"/>
        <v>1.4901502250873275</v>
      </c>
      <c r="AT1447">
        <v>25.58259626439359</v>
      </c>
      <c r="AU1447">
        <v>27.32153393939393</v>
      </c>
      <c r="AV1447">
        <v>-1.6073789033345239E-5</v>
      </c>
      <c r="AW1447">
        <v>81.5194902957615</v>
      </c>
      <c r="AX1447">
        <v>20</v>
      </c>
      <c r="AY1447">
        <v>4</v>
      </c>
      <c r="AZ1447">
        <f t="shared" si="775"/>
        <v>1</v>
      </c>
      <c r="BA1447">
        <f t="shared" si="776"/>
        <v>0</v>
      </c>
      <c r="BB1447">
        <f t="shared" si="777"/>
        <v>51839.527588446654</v>
      </c>
      <c r="BC1447">
        <f t="shared" si="778"/>
        <v>2000.02125</v>
      </c>
      <c r="BD1447">
        <f t="shared" si="779"/>
        <v>1681.2175500000001</v>
      </c>
      <c r="BE1447">
        <f t="shared" si="780"/>
        <v>0.84059984362666151</v>
      </c>
      <c r="BF1447">
        <f t="shared" si="781"/>
        <v>0.16075769819945665</v>
      </c>
      <c r="BG1447">
        <v>6</v>
      </c>
      <c r="BH1447">
        <v>0.5</v>
      </c>
      <c r="BI1447" t="s">
        <v>383</v>
      </c>
      <c r="BJ1447">
        <v>2</v>
      </c>
      <c r="BK1447" t="b">
        <v>1</v>
      </c>
      <c r="BL1447">
        <v>1660328161.4749999</v>
      </c>
      <c r="BM1447">
        <v>996.63568750000002</v>
      </c>
      <c r="BN1447">
        <v>1041.223125</v>
      </c>
      <c r="BO1447">
        <v>27.32225</v>
      </c>
      <c r="BP1447">
        <v>25.601849999999999</v>
      </c>
      <c r="BQ1447">
        <v>994.48943750000001</v>
      </c>
      <c r="BR1447">
        <v>27.314450000000001</v>
      </c>
      <c r="BS1447">
        <v>500.14081249999998</v>
      </c>
      <c r="BT1447">
        <v>99.344899999999996</v>
      </c>
      <c r="BU1447">
        <v>0.100040775</v>
      </c>
      <c r="BV1447">
        <v>30.98881875</v>
      </c>
      <c r="BW1447">
        <v>31.697543750000001</v>
      </c>
      <c r="BX1447">
        <v>999.9</v>
      </c>
      <c r="BY1447">
        <v>0</v>
      </c>
      <c r="BZ1447">
        <v>0</v>
      </c>
      <c r="CA1447">
        <v>9999.6062500000007</v>
      </c>
      <c r="CB1447">
        <v>0</v>
      </c>
      <c r="CC1447">
        <v>45.058912500000012</v>
      </c>
      <c r="CD1447">
        <v>-44.587737500000003</v>
      </c>
      <c r="CE1447">
        <v>1024.6310625000001</v>
      </c>
      <c r="CF1447">
        <v>1068.58</v>
      </c>
      <c r="CG1447">
        <v>1.7204137500000001</v>
      </c>
      <c r="CH1447">
        <v>1041.223125</v>
      </c>
      <c r="CI1447">
        <v>25.601849999999999</v>
      </c>
      <c r="CJ1447">
        <v>2.7143275</v>
      </c>
      <c r="CK1447">
        <v>2.5434118749999999</v>
      </c>
      <c r="CL1447">
        <v>22.372118749999998</v>
      </c>
      <c r="CM1447">
        <v>21.307006250000001</v>
      </c>
      <c r="CN1447">
        <v>2000.02125</v>
      </c>
      <c r="CO1447">
        <v>0.98000500000000001</v>
      </c>
      <c r="CP1447">
        <v>1.99954E-2</v>
      </c>
      <c r="CQ1447">
        <v>0</v>
      </c>
      <c r="CR1447">
        <v>2.4488124999999998</v>
      </c>
      <c r="CS1447">
        <v>0</v>
      </c>
      <c r="CT1447">
        <v>25929.474999999999</v>
      </c>
      <c r="CU1447">
        <v>17412.518749999999</v>
      </c>
      <c r="CV1447">
        <v>44.561999999999998</v>
      </c>
      <c r="CW1447">
        <v>46.242125000000001</v>
      </c>
      <c r="CX1447">
        <v>44.686999999999998</v>
      </c>
      <c r="CY1447">
        <v>44.222437499999998</v>
      </c>
      <c r="CZ1447">
        <v>44.429250000000003</v>
      </c>
      <c r="DA1447">
        <v>1960.03125</v>
      </c>
      <c r="DB1447">
        <v>39.99</v>
      </c>
      <c r="DC1447">
        <v>0</v>
      </c>
      <c r="DD1447">
        <v>1660328167.8</v>
      </c>
      <c r="DE1447">
        <v>0</v>
      </c>
      <c r="DF1447">
        <v>1660327771.0999999</v>
      </c>
      <c r="DG1447" t="s">
        <v>2781</v>
      </c>
      <c r="DH1447">
        <v>1660327771.0999999</v>
      </c>
      <c r="DI1447">
        <v>1660327770.5999999</v>
      </c>
      <c r="DJ1447">
        <v>42</v>
      </c>
      <c r="DK1447">
        <v>0.13300000000000001</v>
      </c>
      <c r="DL1447">
        <v>-5.0000000000000001E-3</v>
      </c>
      <c r="DM1447">
        <v>1.258</v>
      </c>
      <c r="DN1447">
        <v>1.2E-2</v>
      </c>
      <c r="DO1447">
        <v>400</v>
      </c>
      <c r="DP1447">
        <v>26</v>
      </c>
      <c r="DQ1447">
        <v>0.6</v>
      </c>
      <c r="DR1447">
        <v>0.12</v>
      </c>
      <c r="DS1447">
        <v>4.8471566494203522</v>
      </c>
      <c r="DT1447">
        <v>-1.515498311849236</v>
      </c>
      <c r="DU1447">
        <v>0.1351075613250243</v>
      </c>
      <c r="DV1447">
        <v>0</v>
      </c>
      <c r="DW1447">
        <v>35.681381613861909</v>
      </c>
      <c r="DX1447">
        <v>-4.4942932496036452</v>
      </c>
      <c r="DY1447">
        <v>0.5345350844669029</v>
      </c>
      <c r="DZ1447">
        <v>0</v>
      </c>
      <c r="EA1447">
        <v>-44.506476666666657</v>
      </c>
      <c r="EB1447">
        <v>2.976072080089013</v>
      </c>
      <c r="EC1447">
        <v>0.5376016088042237</v>
      </c>
      <c r="ED1447">
        <v>0</v>
      </c>
      <c r="EE1447">
        <v>839.22523363523555</v>
      </c>
      <c r="EF1447">
        <v>366.71324794316808</v>
      </c>
      <c r="EG1447">
        <v>36.236973353833477</v>
      </c>
      <c r="EH1447">
        <v>0</v>
      </c>
      <c r="EI1447">
        <v>1.7103472500000001</v>
      </c>
      <c r="EJ1447">
        <v>0.31639080675421899</v>
      </c>
      <c r="EK1447">
        <v>3.2978542416812487E-2</v>
      </c>
      <c r="EL1447">
        <v>0</v>
      </c>
      <c r="EM1447">
        <v>1.976970764482298</v>
      </c>
      <c r="EN1447">
        <v>-2.7005244505240181E-2</v>
      </c>
      <c r="EO1447">
        <v>2.4503509196440688E-3</v>
      </c>
      <c r="EP1447">
        <v>1</v>
      </c>
      <c r="EQ1447">
        <v>1</v>
      </c>
      <c r="ER1447">
        <v>6</v>
      </c>
      <c r="ES1447" t="s">
        <v>879</v>
      </c>
      <c r="ET1447">
        <v>2.9411399999999999</v>
      </c>
      <c r="EU1447">
        <v>2.8014299999999999</v>
      </c>
      <c r="EV1447">
        <v>0.169743</v>
      </c>
      <c r="EW1447">
        <v>0.17438300000000001</v>
      </c>
      <c r="EX1447">
        <v>0.117567</v>
      </c>
      <c r="EY1447">
        <v>0.112314</v>
      </c>
      <c r="EZ1447">
        <v>16971.7</v>
      </c>
      <c r="FA1447">
        <v>17693.900000000001</v>
      </c>
      <c r="FB1447">
        <v>23782.2</v>
      </c>
      <c r="FC1447">
        <v>24952.3</v>
      </c>
      <c r="FD1447">
        <v>33601.599999999999</v>
      </c>
      <c r="FE1447">
        <v>35376.5</v>
      </c>
      <c r="FF1447">
        <v>43374.1</v>
      </c>
      <c r="FG1447">
        <v>46130.400000000001</v>
      </c>
      <c r="FH1447">
        <v>1.8992500000000001</v>
      </c>
      <c r="FI1447">
        <v>1.8106</v>
      </c>
      <c r="FJ1447">
        <v>9.4182799999999997E-2</v>
      </c>
      <c r="FK1447">
        <v>0</v>
      </c>
      <c r="FL1447">
        <v>30.159600000000001</v>
      </c>
      <c r="FM1447">
        <v>999.9</v>
      </c>
      <c r="FN1447">
        <v>56.8</v>
      </c>
      <c r="FO1447">
        <v>38.1</v>
      </c>
      <c r="FP1447">
        <v>38.269500000000001</v>
      </c>
      <c r="FQ1447">
        <v>63.095799999999997</v>
      </c>
      <c r="FR1447">
        <v>22.9527</v>
      </c>
      <c r="FS1447">
        <v>1</v>
      </c>
      <c r="FT1447">
        <v>0.52526200000000001</v>
      </c>
      <c r="FU1447">
        <v>2.6471100000000001</v>
      </c>
      <c r="FV1447">
        <v>20.300599999999999</v>
      </c>
      <c r="FW1447">
        <v>5.2111499999999999</v>
      </c>
      <c r="FX1447">
        <v>11.9077</v>
      </c>
      <c r="FY1447">
        <v>5.0027999999999997</v>
      </c>
      <c r="FZ1447">
        <v>3.2904300000000002</v>
      </c>
      <c r="GA1447">
        <v>9999</v>
      </c>
      <c r="GB1447">
        <v>9999</v>
      </c>
      <c r="GC1447">
        <v>9999</v>
      </c>
      <c r="GD1447">
        <v>999.9</v>
      </c>
      <c r="GE1447">
        <v>1.8597300000000001</v>
      </c>
      <c r="GF1447">
        <v>1.8547100000000001</v>
      </c>
      <c r="GG1447">
        <v>1.85791</v>
      </c>
      <c r="GH1447">
        <v>1.8563799999999999</v>
      </c>
      <c r="GI1447">
        <v>1.85514</v>
      </c>
      <c r="GJ1447">
        <v>1.8547100000000001</v>
      </c>
      <c r="GK1447">
        <v>1.8534999999999999</v>
      </c>
      <c r="GL1447">
        <v>1.8565400000000001</v>
      </c>
      <c r="GM1447">
        <v>0</v>
      </c>
      <c r="GN1447">
        <v>0</v>
      </c>
      <c r="GO1447">
        <v>0</v>
      </c>
      <c r="GP1447">
        <v>0</v>
      </c>
      <c r="GQ1447" t="s">
        <v>386</v>
      </c>
      <c r="GR1447" t="s">
        <v>387</v>
      </c>
      <c r="GS1447" t="s">
        <v>388</v>
      </c>
      <c r="GT1447" t="s">
        <v>388</v>
      </c>
      <c r="GU1447" t="s">
        <v>388</v>
      </c>
      <c r="GV1447" t="s">
        <v>388</v>
      </c>
      <c r="GW1447">
        <v>0</v>
      </c>
      <c r="GX1447">
        <v>100</v>
      </c>
      <c r="GY1447">
        <v>100</v>
      </c>
      <c r="GZ1447">
        <v>2.19</v>
      </c>
      <c r="HA1447">
        <v>7.7999999999999996E-3</v>
      </c>
      <c r="HB1447">
        <v>0.32140272067045289</v>
      </c>
      <c r="HC1447">
        <v>2.7716384584972409E-3</v>
      </c>
      <c r="HD1447">
        <v>-1.1467119688665799E-6</v>
      </c>
      <c r="HE1447">
        <v>2.0626329066488061E-10</v>
      </c>
      <c r="HF1447">
        <v>-7.4589808594339752E-2</v>
      </c>
      <c r="HG1447">
        <v>1.066993184659233E-2</v>
      </c>
      <c r="HH1447">
        <v>-3.4528890892081033E-4</v>
      </c>
      <c r="HI1447">
        <v>2.382551249023132E-6</v>
      </c>
      <c r="HJ1447">
        <v>1</v>
      </c>
      <c r="HK1447">
        <v>2115</v>
      </c>
      <c r="HL1447">
        <v>2</v>
      </c>
      <c r="HM1447">
        <v>30</v>
      </c>
      <c r="HN1447">
        <v>6.6</v>
      </c>
      <c r="HO1447">
        <v>6.7</v>
      </c>
      <c r="HP1447">
        <v>2.3303199999999999</v>
      </c>
      <c r="HQ1447">
        <v>2.3120099999999999</v>
      </c>
      <c r="HR1447">
        <v>1.4978</v>
      </c>
      <c r="HS1447">
        <v>2.3010299999999999</v>
      </c>
      <c r="HT1447">
        <v>1.5478499999999999</v>
      </c>
      <c r="HU1447">
        <v>2.4633799999999999</v>
      </c>
      <c r="HV1447">
        <v>41.248199999999997</v>
      </c>
      <c r="HW1447">
        <v>14.263400000000001</v>
      </c>
      <c r="HX1447">
        <v>18</v>
      </c>
      <c r="HY1447">
        <v>473.495</v>
      </c>
      <c r="HZ1447">
        <v>477.67200000000003</v>
      </c>
      <c r="IA1447">
        <v>26.293600000000001</v>
      </c>
      <c r="IB1447">
        <v>33.540900000000001</v>
      </c>
      <c r="IC1447">
        <v>30.000800000000002</v>
      </c>
      <c r="ID1447">
        <v>33.332000000000001</v>
      </c>
      <c r="IE1447">
        <v>33.434899999999999</v>
      </c>
      <c r="IF1447">
        <v>46.650799999999997</v>
      </c>
      <c r="IG1447">
        <v>34.945300000000003</v>
      </c>
      <c r="IH1447">
        <v>0</v>
      </c>
      <c r="II1447">
        <v>26.2836</v>
      </c>
      <c r="IJ1447">
        <v>1116.67</v>
      </c>
      <c r="IK1447">
        <v>25.5243</v>
      </c>
      <c r="IL1447">
        <v>100.288</v>
      </c>
      <c r="IM1447">
        <v>99.973100000000002</v>
      </c>
      <c r="IN1447" t="s">
        <v>3528</v>
      </c>
    </row>
    <row r="1448" spans="1:248" x14ac:dyDescent="0.2">
      <c r="A1448">
        <v>1432</v>
      </c>
      <c r="B1448">
        <v>1660328170.5999999</v>
      </c>
      <c r="C1448">
        <v>17204</v>
      </c>
      <c r="D1448" t="s">
        <v>3180</v>
      </c>
      <c r="E1448" t="s">
        <v>3181</v>
      </c>
      <c r="F1448">
        <v>1</v>
      </c>
      <c r="G1448" t="s">
        <v>381</v>
      </c>
      <c r="H1448" t="s">
        <v>377</v>
      </c>
      <c r="I1448" t="s">
        <v>378</v>
      </c>
      <c r="J1448" t="s">
        <v>379</v>
      </c>
      <c r="K1448" t="s">
        <v>2780</v>
      </c>
      <c r="L1448" t="s">
        <v>381</v>
      </c>
      <c r="M1448" t="s">
        <v>382</v>
      </c>
      <c r="N1448">
        <v>1660328163</v>
      </c>
      <c r="O1448">
        <f t="shared" si="748"/>
        <v>1.488095528625027E-3</v>
      </c>
      <c r="P1448">
        <f t="shared" si="749"/>
        <v>1.488095528625027</v>
      </c>
      <c r="Q1448">
        <f t="shared" si="750"/>
        <v>4.7826634951573324</v>
      </c>
      <c r="R1448">
        <f t="shared" si="751"/>
        <v>1004.208266666667</v>
      </c>
      <c r="S1448">
        <f t="shared" si="752"/>
        <v>867.42345496149335</v>
      </c>
      <c r="T1448">
        <f t="shared" si="753"/>
        <v>86.260904278816454</v>
      </c>
      <c r="U1448">
        <f t="shared" si="754"/>
        <v>99.863466535816656</v>
      </c>
      <c r="V1448">
        <f t="shared" si="755"/>
        <v>7.3092937834567537E-2</v>
      </c>
      <c r="W1448">
        <f t="shared" si="756"/>
        <v>2.918287562760332</v>
      </c>
      <c r="X1448">
        <f t="shared" si="757"/>
        <v>7.2090916457632465E-2</v>
      </c>
      <c r="Y1448">
        <f t="shared" si="758"/>
        <v>4.5145705990817769E-2</v>
      </c>
      <c r="Z1448">
        <f t="shared" si="759"/>
        <v>321.519677</v>
      </c>
      <c r="AA1448">
        <f t="shared" si="760"/>
        <v>32.498635112287005</v>
      </c>
      <c r="AB1448">
        <f t="shared" si="761"/>
        <v>31.69571333333333</v>
      </c>
      <c r="AC1448">
        <f t="shared" si="762"/>
        <v>4.6934568740810994</v>
      </c>
      <c r="AD1448">
        <f t="shared" si="763"/>
        <v>60.270051878908824</v>
      </c>
      <c r="AE1448">
        <f t="shared" si="764"/>
        <v>2.7172060046417785</v>
      </c>
      <c r="AF1448">
        <f t="shared" si="765"/>
        <v>4.5083850435387625</v>
      </c>
      <c r="AG1448">
        <f t="shared" si="766"/>
        <v>1.9762508694393208</v>
      </c>
      <c r="AH1448">
        <f t="shared" si="767"/>
        <v>-65.625012812363693</v>
      </c>
      <c r="AI1448">
        <f t="shared" si="768"/>
        <v>-111.28840857946828</v>
      </c>
      <c r="AJ1448">
        <f t="shared" si="769"/>
        <v>-8.5924985976568635</v>
      </c>
      <c r="AK1448">
        <f t="shared" si="770"/>
        <v>136.01375701051114</v>
      </c>
      <c r="AL1448">
        <f t="shared" si="771"/>
        <v>35.583819945422277</v>
      </c>
      <c r="AM1448">
        <f t="shared" si="772"/>
        <v>1.4809764588003427</v>
      </c>
      <c r="AN1448">
        <f t="shared" si="773"/>
        <v>4.7826634951573324</v>
      </c>
      <c r="AO1448">
        <v>1100.6774441421489</v>
      </c>
      <c r="AP1448">
        <v>1068.4306666666671</v>
      </c>
      <c r="AQ1448">
        <v>5.110092530033902</v>
      </c>
      <c r="AR1448">
        <v>65.662157139145961</v>
      </c>
      <c r="AS1448">
        <f t="shared" si="774"/>
        <v>1.488095528625027</v>
      </c>
      <c r="AT1448">
        <v>25.583343940029589</v>
      </c>
      <c r="AU1448">
        <v>27.319965454545461</v>
      </c>
      <c r="AV1448">
        <v>-2.6177628018844611E-5</v>
      </c>
      <c r="AW1448">
        <v>81.5194902957615</v>
      </c>
      <c r="AX1448">
        <v>20</v>
      </c>
      <c r="AY1448">
        <v>4</v>
      </c>
      <c r="AZ1448">
        <f t="shared" si="775"/>
        <v>1</v>
      </c>
      <c r="BA1448">
        <f t="shared" si="776"/>
        <v>0</v>
      </c>
      <c r="BB1448">
        <f t="shared" si="777"/>
        <v>51848.820687325344</v>
      </c>
      <c r="BC1448">
        <f t="shared" si="778"/>
        <v>2000.0266666666671</v>
      </c>
      <c r="BD1448">
        <f t="shared" si="779"/>
        <v>1681.2221000000002</v>
      </c>
      <c r="BE1448">
        <f t="shared" si="780"/>
        <v>0.84059984200210658</v>
      </c>
      <c r="BF1448">
        <f t="shared" si="781"/>
        <v>0.16075769506406579</v>
      </c>
      <c r="BG1448">
        <v>6</v>
      </c>
      <c r="BH1448">
        <v>0.5</v>
      </c>
      <c r="BI1448" t="s">
        <v>383</v>
      </c>
      <c r="BJ1448">
        <v>2</v>
      </c>
      <c r="BK1448" t="b">
        <v>1</v>
      </c>
      <c r="BL1448">
        <v>1660328163</v>
      </c>
      <c r="BM1448">
        <v>1004.208266666667</v>
      </c>
      <c r="BN1448">
        <v>1048.681333333333</v>
      </c>
      <c r="BO1448">
        <v>27.32371333333333</v>
      </c>
      <c r="BP1448">
        <v>25.595573333333331</v>
      </c>
      <c r="BQ1448">
        <v>1002.0538</v>
      </c>
      <c r="BR1448">
        <v>27.315919999999998</v>
      </c>
      <c r="BS1448">
        <v>500.13680000000011</v>
      </c>
      <c r="BT1448">
        <v>99.344939999999994</v>
      </c>
      <c r="BU1448">
        <v>0.10003556</v>
      </c>
      <c r="BV1448">
        <v>30.98836</v>
      </c>
      <c r="BW1448">
        <v>31.69571333333333</v>
      </c>
      <c r="BX1448">
        <v>999.89999999999986</v>
      </c>
      <c r="BY1448">
        <v>0</v>
      </c>
      <c r="BZ1448">
        <v>0</v>
      </c>
      <c r="CA1448">
        <v>10001.455333333341</v>
      </c>
      <c r="CB1448">
        <v>0</v>
      </c>
      <c r="CC1448">
        <v>43.913926666666683</v>
      </c>
      <c r="CD1448">
        <v>-44.473573333333327</v>
      </c>
      <c r="CE1448">
        <v>1032.4177999999999</v>
      </c>
      <c r="CF1448">
        <v>1076.2280000000001</v>
      </c>
      <c r="CG1448">
        <v>1.728156666666667</v>
      </c>
      <c r="CH1448">
        <v>1048.681333333333</v>
      </c>
      <c r="CI1448">
        <v>25.595573333333331</v>
      </c>
      <c r="CJ1448">
        <v>2.7144740000000001</v>
      </c>
      <c r="CK1448">
        <v>2.5427893333333338</v>
      </c>
      <c r="CL1448">
        <v>22.373006666666669</v>
      </c>
      <c r="CM1448">
        <v>21.30301333333334</v>
      </c>
      <c r="CN1448">
        <v>2000.0266666666671</v>
      </c>
      <c r="CO1448">
        <v>0.98000500000000013</v>
      </c>
      <c r="CP1448">
        <v>1.99954E-2</v>
      </c>
      <c r="CQ1448">
        <v>0</v>
      </c>
      <c r="CR1448">
        <v>2.3605999999999989</v>
      </c>
      <c r="CS1448">
        <v>0</v>
      </c>
      <c r="CT1448">
        <v>25923.346666666661</v>
      </c>
      <c r="CU1448">
        <v>17412.566666666669</v>
      </c>
      <c r="CV1448">
        <v>44.561999999999998</v>
      </c>
      <c r="CW1448">
        <v>46.237400000000001</v>
      </c>
      <c r="CX1448">
        <v>44.686999999999998</v>
      </c>
      <c r="CY1448">
        <v>44.220599999999997</v>
      </c>
      <c r="CZ1448">
        <v>44.424600000000012</v>
      </c>
      <c r="DA1448">
        <v>1960.0366666666671</v>
      </c>
      <c r="DB1448">
        <v>39.99</v>
      </c>
      <c r="DC1448">
        <v>0</v>
      </c>
      <c r="DD1448">
        <v>1660328169</v>
      </c>
      <c r="DE1448">
        <v>0</v>
      </c>
      <c r="DF1448">
        <v>1660327771.0999999</v>
      </c>
      <c r="DG1448" t="s">
        <v>2781</v>
      </c>
      <c r="DH1448">
        <v>1660327771.0999999</v>
      </c>
      <c r="DI1448">
        <v>1660327770.5999999</v>
      </c>
      <c r="DJ1448">
        <v>42</v>
      </c>
      <c r="DK1448">
        <v>0.13300000000000001</v>
      </c>
      <c r="DL1448">
        <v>-5.0000000000000001E-3</v>
      </c>
      <c r="DM1448">
        <v>1.258</v>
      </c>
      <c r="DN1448">
        <v>1.2E-2</v>
      </c>
      <c r="DO1448">
        <v>400</v>
      </c>
      <c r="DP1448">
        <v>26</v>
      </c>
      <c r="DQ1448">
        <v>0.6</v>
      </c>
      <c r="DR1448">
        <v>0.12</v>
      </c>
      <c r="DS1448">
        <v>4.8471566494203522</v>
      </c>
      <c r="DT1448">
        <v>-1.515498311849236</v>
      </c>
      <c r="DU1448">
        <v>0.1351075613250243</v>
      </c>
      <c r="DV1448">
        <v>0</v>
      </c>
      <c r="DW1448">
        <v>35.681381613861909</v>
      </c>
      <c r="DX1448">
        <v>-4.4942932496036452</v>
      </c>
      <c r="DY1448">
        <v>0.5345350844669029</v>
      </c>
      <c r="DZ1448">
        <v>0</v>
      </c>
      <c r="EA1448">
        <v>-44.506476666666657</v>
      </c>
      <c r="EB1448">
        <v>2.976072080089013</v>
      </c>
      <c r="EC1448">
        <v>0.5376016088042237</v>
      </c>
      <c r="ED1448">
        <v>0</v>
      </c>
      <c r="EE1448">
        <v>839.22523363523555</v>
      </c>
      <c r="EF1448">
        <v>366.71324794316808</v>
      </c>
      <c r="EG1448">
        <v>36.236973353833477</v>
      </c>
      <c r="EH1448">
        <v>0</v>
      </c>
      <c r="EI1448">
        <v>1.7103472500000001</v>
      </c>
      <c r="EJ1448">
        <v>0.31639080675421899</v>
      </c>
      <c r="EK1448">
        <v>3.2978542416812487E-2</v>
      </c>
      <c r="EL1448">
        <v>0</v>
      </c>
      <c r="EM1448">
        <v>1.976970764482298</v>
      </c>
      <c r="EN1448">
        <v>-2.7005244505240181E-2</v>
      </c>
      <c r="EO1448">
        <v>2.4503509196440688E-3</v>
      </c>
      <c r="EP1448">
        <v>1</v>
      </c>
      <c r="EQ1448">
        <v>1</v>
      </c>
      <c r="ER1448">
        <v>6</v>
      </c>
      <c r="ES1448" t="s">
        <v>879</v>
      </c>
      <c r="ET1448">
        <v>2.9410599999999998</v>
      </c>
      <c r="EU1448">
        <v>2.8012999999999999</v>
      </c>
      <c r="EV1448">
        <v>0.170268</v>
      </c>
      <c r="EW1448">
        <v>0.17488799999999999</v>
      </c>
      <c r="EX1448">
        <v>0.117562</v>
      </c>
      <c r="EY1448">
        <v>0.112315</v>
      </c>
      <c r="EZ1448">
        <v>16961</v>
      </c>
      <c r="FA1448">
        <v>17683.099999999999</v>
      </c>
      <c r="FB1448">
        <v>23782.3</v>
      </c>
      <c r="FC1448">
        <v>24952.3</v>
      </c>
      <c r="FD1448">
        <v>33601.800000000003</v>
      </c>
      <c r="FE1448">
        <v>35376.400000000001</v>
      </c>
      <c r="FF1448">
        <v>43374</v>
      </c>
      <c r="FG1448">
        <v>46130.3</v>
      </c>
      <c r="FH1448">
        <v>1.899</v>
      </c>
      <c r="FI1448">
        <v>1.8106</v>
      </c>
      <c r="FJ1448">
        <v>9.4037499999999996E-2</v>
      </c>
      <c r="FK1448">
        <v>0</v>
      </c>
      <c r="FL1448">
        <v>30.157900000000001</v>
      </c>
      <c r="FM1448">
        <v>999.9</v>
      </c>
      <c r="FN1448">
        <v>56.8</v>
      </c>
      <c r="FO1448">
        <v>38.1</v>
      </c>
      <c r="FP1448">
        <v>38.268300000000004</v>
      </c>
      <c r="FQ1448">
        <v>63.055799999999998</v>
      </c>
      <c r="FR1448">
        <v>23.381399999999999</v>
      </c>
      <c r="FS1448">
        <v>1</v>
      </c>
      <c r="FT1448">
        <v>0.52543200000000001</v>
      </c>
      <c r="FU1448">
        <v>2.6570399999999998</v>
      </c>
      <c r="FV1448">
        <v>20.3005</v>
      </c>
      <c r="FW1448">
        <v>5.2107000000000001</v>
      </c>
      <c r="FX1448">
        <v>11.9078</v>
      </c>
      <c r="FY1448">
        <v>5.0023999999999997</v>
      </c>
      <c r="FZ1448">
        <v>3.2904499999999999</v>
      </c>
      <c r="GA1448">
        <v>9999</v>
      </c>
      <c r="GB1448">
        <v>9999</v>
      </c>
      <c r="GC1448">
        <v>9999</v>
      </c>
      <c r="GD1448">
        <v>999.9</v>
      </c>
      <c r="GE1448">
        <v>1.8597300000000001</v>
      </c>
      <c r="GF1448">
        <v>1.8547100000000001</v>
      </c>
      <c r="GG1448">
        <v>1.85791</v>
      </c>
      <c r="GH1448">
        <v>1.8563799999999999</v>
      </c>
      <c r="GI1448">
        <v>1.85514</v>
      </c>
      <c r="GJ1448">
        <v>1.8547100000000001</v>
      </c>
      <c r="GK1448">
        <v>1.8534999999999999</v>
      </c>
      <c r="GL1448">
        <v>1.8565400000000001</v>
      </c>
      <c r="GM1448">
        <v>0</v>
      </c>
      <c r="GN1448">
        <v>0</v>
      </c>
      <c r="GO1448">
        <v>0</v>
      </c>
      <c r="GP1448">
        <v>0</v>
      </c>
      <c r="GQ1448" t="s">
        <v>386</v>
      </c>
      <c r="GR1448" t="s">
        <v>387</v>
      </c>
      <c r="GS1448" t="s">
        <v>388</v>
      </c>
      <c r="GT1448" t="s">
        <v>388</v>
      </c>
      <c r="GU1448" t="s">
        <v>388</v>
      </c>
      <c r="GV1448" t="s">
        <v>388</v>
      </c>
      <c r="GW1448">
        <v>0</v>
      </c>
      <c r="GX1448">
        <v>100</v>
      </c>
      <c r="GY1448">
        <v>100</v>
      </c>
      <c r="GZ1448">
        <v>2.2000000000000002</v>
      </c>
      <c r="HA1448">
        <v>7.7999999999999996E-3</v>
      </c>
      <c r="HB1448">
        <v>0.32140272067045289</v>
      </c>
      <c r="HC1448">
        <v>2.7716384584972409E-3</v>
      </c>
      <c r="HD1448">
        <v>-1.1467119688665799E-6</v>
      </c>
      <c r="HE1448">
        <v>2.0626329066488061E-10</v>
      </c>
      <c r="HF1448">
        <v>-7.4589808594339752E-2</v>
      </c>
      <c r="HG1448">
        <v>1.066993184659233E-2</v>
      </c>
      <c r="HH1448">
        <v>-3.4528890892081033E-4</v>
      </c>
      <c r="HI1448">
        <v>2.382551249023132E-6</v>
      </c>
      <c r="HJ1448">
        <v>1</v>
      </c>
      <c r="HK1448">
        <v>2115</v>
      </c>
      <c r="HL1448">
        <v>2</v>
      </c>
      <c r="HM1448">
        <v>30</v>
      </c>
      <c r="HN1448">
        <v>6.7</v>
      </c>
      <c r="HO1448">
        <v>6.7</v>
      </c>
      <c r="HP1448">
        <v>2.34253</v>
      </c>
      <c r="HQ1448">
        <v>2.32544</v>
      </c>
      <c r="HR1448">
        <v>1.4978</v>
      </c>
      <c r="HS1448">
        <v>2.3010299999999999</v>
      </c>
      <c r="HT1448">
        <v>1.5478499999999999</v>
      </c>
      <c r="HU1448">
        <v>2.4279799999999998</v>
      </c>
      <c r="HV1448">
        <v>41.274099999999997</v>
      </c>
      <c r="HW1448">
        <v>14.263400000000001</v>
      </c>
      <c r="HX1448">
        <v>18</v>
      </c>
      <c r="HY1448">
        <v>473.35599999999999</v>
      </c>
      <c r="HZ1448">
        <v>477.67899999999997</v>
      </c>
      <c r="IA1448">
        <v>26.295200000000001</v>
      </c>
      <c r="IB1448">
        <v>33.5426</v>
      </c>
      <c r="IC1448">
        <v>30.000800000000002</v>
      </c>
      <c r="ID1448">
        <v>33.332900000000002</v>
      </c>
      <c r="IE1448">
        <v>33.435899999999997</v>
      </c>
      <c r="IF1448">
        <v>46.889099999999999</v>
      </c>
      <c r="IG1448">
        <v>34.945300000000003</v>
      </c>
      <c r="IH1448">
        <v>0</v>
      </c>
      <c r="II1448">
        <v>26.2836</v>
      </c>
      <c r="IJ1448">
        <v>1116.67</v>
      </c>
      <c r="IK1448">
        <v>25.5243</v>
      </c>
      <c r="IL1448">
        <v>100.288</v>
      </c>
      <c r="IM1448">
        <v>99.972999999999999</v>
      </c>
      <c r="IN1448" t="s">
        <v>3528</v>
      </c>
    </row>
    <row r="1449" spans="1:248" x14ac:dyDescent="0.2">
      <c r="A1449">
        <v>1433</v>
      </c>
      <c r="B1449">
        <v>1660328171.5999999</v>
      </c>
      <c r="C1449">
        <v>17205</v>
      </c>
      <c r="D1449" t="s">
        <v>3182</v>
      </c>
      <c r="E1449" t="s">
        <v>3183</v>
      </c>
      <c r="F1449">
        <v>1</v>
      </c>
      <c r="G1449" t="s">
        <v>381</v>
      </c>
      <c r="H1449" t="s">
        <v>377</v>
      </c>
      <c r="I1449" t="s">
        <v>378</v>
      </c>
      <c r="J1449" t="s">
        <v>379</v>
      </c>
      <c r="K1449" t="s">
        <v>2780</v>
      </c>
      <c r="L1449" t="s">
        <v>381</v>
      </c>
      <c r="M1449" t="s">
        <v>382</v>
      </c>
      <c r="N1449">
        <v>1660328163.5062499</v>
      </c>
      <c r="O1449">
        <f t="shared" si="748"/>
        <v>1.4865780786727026E-3</v>
      </c>
      <c r="P1449">
        <f t="shared" si="749"/>
        <v>1.4865780786727025</v>
      </c>
      <c r="Q1449">
        <f t="shared" si="750"/>
        <v>4.5804495596834043</v>
      </c>
      <c r="R1449">
        <f t="shared" si="751"/>
        <v>1006.71525</v>
      </c>
      <c r="S1449">
        <f t="shared" si="752"/>
        <v>874.16368259275077</v>
      </c>
      <c r="T1449">
        <f t="shared" si="753"/>
        <v>86.93127950115877</v>
      </c>
      <c r="U1449">
        <f t="shared" si="754"/>
        <v>100.1128810525063</v>
      </c>
      <c r="V1449">
        <f t="shared" si="755"/>
        <v>7.3023053884471778E-2</v>
      </c>
      <c r="W1449">
        <f t="shared" si="756"/>
        <v>2.9185537319566581</v>
      </c>
      <c r="X1449">
        <f t="shared" si="757"/>
        <v>7.2023023377495554E-2</v>
      </c>
      <c r="Y1449">
        <f t="shared" si="758"/>
        <v>4.5103097394767463E-2</v>
      </c>
      <c r="Z1449">
        <f t="shared" si="759"/>
        <v>321.51981000000001</v>
      </c>
      <c r="AA1449">
        <f t="shared" si="760"/>
        <v>32.498855473368153</v>
      </c>
      <c r="AB1449">
        <f t="shared" si="761"/>
        <v>31.695037500000002</v>
      </c>
      <c r="AC1449">
        <f t="shared" si="762"/>
        <v>4.6932769394377205</v>
      </c>
      <c r="AD1449">
        <f t="shared" si="763"/>
        <v>60.269547409588263</v>
      </c>
      <c r="AE1449">
        <f t="shared" si="764"/>
        <v>2.7171759015605761</v>
      </c>
      <c r="AF1449">
        <f t="shared" si="765"/>
        <v>4.5083728322942429</v>
      </c>
      <c r="AG1449">
        <f t="shared" si="766"/>
        <v>1.9761010378771444</v>
      </c>
      <c r="AH1449">
        <f t="shared" si="767"/>
        <v>-65.558093269466184</v>
      </c>
      <c r="AI1449">
        <f t="shared" si="768"/>
        <v>-111.199693745735</v>
      </c>
      <c r="AJ1449">
        <f t="shared" si="769"/>
        <v>-8.5848353598635381</v>
      </c>
      <c r="AK1449">
        <f t="shared" si="770"/>
        <v>136.1771876249353</v>
      </c>
      <c r="AL1449">
        <f t="shared" si="771"/>
        <v>35.594113789334422</v>
      </c>
      <c r="AM1449">
        <f t="shared" si="772"/>
        <v>1.4813356563990083</v>
      </c>
      <c r="AN1449">
        <f t="shared" si="773"/>
        <v>4.5804495596834043</v>
      </c>
      <c r="AO1449">
        <v>1105.8827527205681</v>
      </c>
      <c r="AP1449">
        <v>1073.651454545454</v>
      </c>
      <c r="AQ1449">
        <v>5.1553418151170334</v>
      </c>
      <c r="AR1449">
        <v>65.662157139145961</v>
      </c>
      <c r="AS1449">
        <f t="shared" si="774"/>
        <v>1.4865780786727025</v>
      </c>
      <c r="AT1449">
        <v>25.583554147715851</v>
      </c>
      <c r="AU1449">
        <v>27.318427878787869</v>
      </c>
      <c r="AV1449">
        <v>-2.8895800794838959E-5</v>
      </c>
      <c r="AW1449">
        <v>81.5194902957615</v>
      </c>
      <c r="AX1449">
        <v>20</v>
      </c>
      <c r="AY1449">
        <v>4</v>
      </c>
      <c r="AZ1449">
        <f t="shared" si="775"/>
        <v>1</v>
      </c>
      <c r="BA1449">
        <f t="shared" si="776"/>
        <v>0</v>
      </c>
      <c r="BB1449">
        <f t="shared" si="777"/>
        <v>51856.392345955413</v>
      </c>
      <c r="BC1449">
        <f t="shared" si="778"/>
        <v>2000.0274999999999</v>
      </c>
      <c r="BD1449">
        <f t="shared" si="779"/>
        <v>1681.2227999999998</v>
      </c>
      <c r="BE1449">
        <f t="shared" si="780"/>
        <v>0.84059984175217584</v>
      </c>
      <c r="BF1449">
        <f t="shared" si="781"/>
        <v>0.1607576945816995</v>
      </c>
      <c r="BG1449">
        <v>6</v>
      </c>
      <c r="BH1449">
        <v>0.5</v>
      </c>
      <c r="BI1449" t="s">
        <v>383</v>
      </c>
      <c r="BJ1449">
        <v>2</v>
      </c>
      <c r="BK1449" t="b">
        <v>1</v>
      </c>
      <c r="BL1449">
        <v>1660328163.5062499</v>
      </c>
      <c r="BM1449">
        <v>1006.71525</v>
      </c>
      <c r="BN1449">
        <v>1051.2056250000001</v>
      </c>
      <c r="BO1449">
        <v>27.323381250000001</v>
      </c>
      <c r="BP1449">
        <v>25.594818750000002</v>
      </c>
      <c r="BQ1449">
        <v>1004.5579375</v>
      </c>
      <c r="BR1449">
        <v>27.315587499999999</v>
      </c>
      <c r="BS1449">
        <v>500.13600000000002</v>
      </c>
      <c r="BT1449">
        <v>99.345056249999999</v>
      </c>
      <c r="BU1449">
        <v>0.1000262125</v>
      </c>
      <c r="BV1449">
        <v>30.988312499999999</v>
      </c>
      <c r="BW1449">
        <v>31.695037500000002</v>
      </c>
      <c r="BX1449">
        <v>999.9</v>
      </c>
      <c r="BY1449">
        <v>0</v>
      </c>
      <c r="BZ1449">
        <v>0</v>
      </c>
      <c r="CA1449">
        <v>10002.964375</v>
      </c>
      <c r="CB1449">
        <v>0</v>
      </c>
      <c r="CC1449">
        <v>43.631743749999998</v>
      </c>
      <c r="CD1449">
        <v>-44.491</v>
      </c>
      <c r="CE1449">
        <v>1034.9948125000001</v>
      </c>
      <c r="CF1449">
        <v>1078.8175000000001</v>
      </c>
      <c r="CG1449">
        <v>1.7285824999999999</v>
      </c>
      <c r="CH1449">
        <v>1051.2056250000001</v>
      </c>
      <c r="CI1449">
        <v>25.594818750000002</v>
      </c>
      <c r="CJ1449">
        <v>2.7144443749999998</v>
      </c>
      <c r="CK1449">
        <v>2.5427175000000002</v>
      </c>
      <c r="CL1449">
        <v>22.372824999999999</v>
      </c>
      <c r="CM1449">
        <v>21.30255</v>
      </c>
      <c r="CN1449">
        <v>2000.0274999999999</v>
      </c>
      <c r="CO1449">
        <v>0.98000500000000001</v>
      </c>
      <c r="CP1449">
        <v>1.99954E-2</v>
      </c>
      <c r="CQ1449">
        <v>0</v>
      </c>
      <c r="CR1449">
        <v>2.4510624999999999</v>
      </c>
      <c r="CS1449">
        <v>0</v>
      </c>
      <c r="CT1449">
        <v>25920.78125</v>
      </c>
      <c r="CU1449">
        <v>17412.575000000001</v>
      </c>
      <c r="CV1449">
        <v>44.561999999999998</v>
      </c>
      <c r="CW1449">
        <v>46.234250000000003</v>
      </c>
      <c r="CX1449">
        <v>44.686999999999998</v>
      </c>
      <c r="CY1449">
        <v>44.218499999999999</v>
      </c>
      <c r="CZ1449">
        <v>44.421499999999988</v>
      </c>
      <c r="DA1449">
        <v>1960.0374999999999</v>
      </c>
      <c r="DB1449">
        <v>39.99</v>
      </c>
      <c r="DC1449">
        <v>0</v>
      </c>
      <c r="DD1449">
        <v>1660328170.2</v>
      </c>
      <c r="DE1449">
        <v>0</v>
      </c>
      <c r="DF1449">
        <v>1660327771.0999999</v>
      </c>
      <c r="DG1449" t="s">
        <v>2781</v>
      </c>
      <c r="DH1449">
        <v>1660327771.0999999</v>
      </c>
      <c r="DI1449">
        <v>1660327770.5999999</v>
      </c>
      <c r="DJ1449">
        <v>42</v>
      </c>
      <c r="DK1449">
        <v>0.13300000000000001</v>
      </c>
      <c r="DL1449">
        <v>-5.0000000000000001E-3</v>
      </c>
      <c r="DM1449">
        <v>1.258</v>
      </c>
      <c r="DN1449">
        <v>1.2E-2</v>
      </c>
      <c r="DO1449">
        <v>400</v>
      </c>
      <c r="DP1449">
        <v>26</v>
      </c>
      <c r="DQ1449">
        <v>0.6</v>
      </c>
      <c r="DR1449">
        <v>0.12</v>
      </c>
      <c r="DS1449">
        <v>4.8210053977196941</v>
      </c>
      <c r="DT1449">
        <v>-0.93902898939121593</v>
      </c>
      <c r="DU1449">
        <v>0.1064832261074182</v>
      </c>
      <c r="DV1449">
        <v>0</v>
      </c>
      <c r="DW1449">
        <v>35.574111621403823</v>
      </c>
      <c r="DX1449">
        <v>-1.200738475122316</v>
      </c>
      <c r="DY1449">
        <v>0.41311382951743891</v>
      </c>
      <c r="DZ1449">
        <v>0</v>
      </c>
      <c r="EA1449">
        <v>-44.470551612903208</v>
      </c>
      <c r="EB1449">
        <v>0.36424838709683233</v>
      </c>
      <c r="EC1449">
        <v>0.46700168741214021</v>
      </c>
      <c r="ED1449">
        <v>1</v>
      </c>
      <c r="EE1449">
        <v>849.38190463371757</v>
      </c>
      <c r="EF1449">
        <v>354.49908143601948</v>
      </c>
      <c r="EG1449">
        <v>34.237508039296351</v>
      </c>
      <c r="EH1449">
        <v>0</v>
      </c>
      <c r="EI1449">
        <v>1.7142580487804879</v>
      </c>
      <c r="EJ1449">
        <v>0.2885870383275308</v>
      </c>
      <c r="EK1449">
        <v>3.1873552934690977E-2</v>
      </c>
      <c r="EL1449">
        <v>0</v>
      </c>
      <c r="EM1449">
        <v>1.976273615401676</v>
      </c>
      <c r="EN1449">
        <v>-2.1432911344593401E-2</v>
      </c>
      <c r="EO1449">
        <v>2.112988742961524E-3</v>
      </c>
      <c r="EP1449">
        <v>1</v>
      </c>
      <c r="EQ1449">
        <v>2</v>
      </c>
      <c r="ER1449">
        <v>6</v>
      </c>
      <c r="ES1449" t="s">
        <v>412</v>
      </c>
      <c r="ET1449">
        <v>2.9411700000000001</v>
      </c>
      <c r="EU1449">
        <v>2.8013300000000001</v>
      </c>
      <c r="EV1449">
        <v>0.170795</v>
      </c>
      <c r="EW1449">
        <v>0.175395</v>
      </c>
      <c r="EX1449">
        <v>0.117559</v>
      </c>
      <c r="EY1449">
        <v>0.112316</v>
      </c>
      <c r="EZ1449">
        <v>16950.3</v>
      </c>
      <c r="FA1449">
        <v>17672.2</v>
      </c>
      <c r="FB1449">
        <v>23782.400000000001</v>
      </c>
      <c r="FC1449">
        <v>24952.3</v>
      </c>
      <c r="FD1449">
        <v>33602</v>
      </c>
      <c r="FE1449">
        <v>35376.400000000001</v>
      </c>
      <c r="FF1449">
        <v>43374.2</v>
      </c>
      <c r="FG1449">
        <v>46130.3</v>
      </c>
      <c r="FH1449">
        <v>1.89893</v>
      </c>
      <c r="FI1449">
        <v>1.81047</v>
      </c>
      <c r="FJ1449">
        <v>9.4026299999999993E-2</v>
      </c>
      <c r="FK1449">
        <v>0</v>
      </c>
      <c r="FL1449">
        <v>30.156700000000001</v>
      </c>
      <c r="FM1449">
        <v>999.9</v>
      </c>
      <c r="FN1449">
        <v>56.8</v>
      </c>
      <c r="FO1449">
        <v>38.1</v>
      </c>
      <c r="FP1449">
        <v>38.270499999999998</v>
      </c>
      <c r="FQ1449">
        <v>62.6858</v>
      </c>
      <c r="FR1449">
        <v>22.740400000000001</v>
      </c>
      <c r="FS1449">
        <v>1</v>
      </c>
      <c r="FT1449">
        <v>0.52561000000000002</v>
      </c>
      <c r="FU1449">
        <v>2.6640199999999998</v>
      </c>
      <c r="FV1449">
        <v>20.3005</v>
      </c>
      <c r="FW1449">
        <v>5.2103999999999999</v>
      </c>
      <c r="FX1449">
        <v>11.9077</v>
      </c>
      <c r="FY1449">
        <v>5.0025000000000004</v>
      </c>
      <c r="FZ1449">
        <v>3.2904800000000001</v>
      </c>
      <c r="GA1449">
        <v>9999</v>
      </c>
      <c r="GB1449">
        <v>9999</v>
      </c>
      <c r="GC1449">
        <v>9999</v>
      </c>
      <c r="GD1449">
        <v>999.9</v>
      </c>
      <c r="GE1449">
        <v>1.85972</v>
      </c>
      <c r="GF1449">
        <v>1.8547100000000001</v>
      </c>
      <c r="GG1449">
        <v>1.8579000000000001</v>
      </c>
      <c r="GH1449">
        <v>1.8563700000000001</v>
      </c>
      <c r="GI1449">
        <v>1.8551299999999999</v>
      </c>
      <c r="GJ1449">
        <v>1.8547100000000001</v>
      </c>
      <c r="GK1449">
        <v>1.8534999999999999</v>
      </c>
      <c r="GL1449">
        <v>1.8565400000000001</v>
      </c>
      <c r="GM1449">
        <v>0</v>
      </c>
      <c r="GN1449">
        <v>0</v>
      </c>
      <c r="GO1449">
        <v>0</v>
      </c>
      <c r="GP1449">
        <v>0</v>
      </c>
      <c r="GQ1449" t="s">
        <v>386</v>
      </c>
      <c r="GR1449" t="s">
        <v>387</v>
      </c>
      <c r="GS1449" t="s">
        <v>388</v>
      </c>
      <c r="GT1449" t="s">
        <v>388</v>
      </c>
      <c r="GU1449" t="s">
        <v>388</v>
      </c>
      <c r="GV1449" t="s">
        <v>388</v>
      </c>
      <c r="GW1449">
        <v>0</v>
      </c>
      <c r="GX1449">
        <v>100</v>
      </c>
      <c r="GY1449">
        <v>100</v>
      </c>
      <c r="GZ1449">
        <v>2.2000000000000002</v>
      </c>
      <c r="HA1449">
        <v>7.7999999999999996E-3</v>
      </c>
      <c r="HB1449">
        <v>0.32140272067045289</v>
      </c>
      <c r="HC1449">
        <v>2.7716384584972409E-3</v>
      </c>
      <c r="HD1449">
        <v>-1.1467119688665799E-6</v>
      </c>
      <c r="HE1449">
        <v>2.0626329066488061E-10</v>
      </c>
      <c r="HF1449">
        <v>-7.4589808594339752E-2</v>
      </c>
      <c r="HG1449">
        <v>1.066993184659233E-2</v>
      </c>
      <c r="HH1449">
        <v>-3.4528890892081033E-4</v>
      </c>
      <c r="HI1449">
        <v>2.382551249023132E-6</v>
      </c>
      <c r="HJ1449">
        <v>1</v>
      </c>
      <c r="HK1449">
        <v>2115</v>
      </c>
      <c r="HL1449">
        <v>2</v>
      </c>
      <c r="HM1449">
        <v>30</v>
      </c>
      <c r="HN1449">
        <v>6.7</v>
      </c>
      <c r="HO1449">
        <v>6.7</v>
      </c>
      <c r="HP1449">
        <v>2.34863</v>
      </c>
      <c r="HQ1449">
        <v>2.3327599999999999</v>
      </c>
      <c r="HR1449">
        <v>1.4978</v>
      </c>
      <c r="HS1449">
        <v>2.3010299999999999</v>
      </c>
      <c r="HT1449">
        <v>1.5478499999999999</v>
      </c>
      <c r="HU1449">
        <v>2.2888199999999999</v>
      </c>
      <c r="HV1449">
        <v>41.274099999999997</v>
      </c>
      <c r="HW1449">
        <v>14.2371</v>
      </c>
      <c r="HX1449">
        <v>18</v>
      </c>
      <c r="HY1449">
        <v>473.315</v>
      </c>
      <c r="HZ1449">
        <v>477.601</v>
      </c>
      <c r="IA1449">
        <v>26.295999999999999</v>
      </c>
      <c r="IB1449">
        <v>33.543199999999999</v>
      </c>
      <c r="IC1449">
        <v>30.000900000000001</v>
      </c>
      <c r="ID1449">
        <v>33.333500000000001</v>
      </c>
      <c r="IE1449">
        <v>33.436399999999999</v>
      </c>
      <c r="IF1449">
        <v>47.0075</v>
      </c>
      <c r="IG1449">
        <v>34.945300000000003</v>
      </c>
      <c r="IH1449">
        <v>0</v>
      </c>
      <c r="II1449">
        <v>26.2836</v>
      </c>
      <c r="IJ1449">
        <v>1126.74</v>
      </c>
      <c r="IK1449">
        <v>25.524100000000001</v>
      </c>
      <c r="IL1449">
        <v>100.288</v>
      </c>
      <c r="IM1449">
        <v>99.972999999999999</v>
      </c>
      <c r="IN1449" t="s">
        <v>3528</v>
      </c>
    </row>
    <row r="1450" spans="1:248" x14ac:dyDescent="0.2">
      <c r="A1450">
        <v>1434</v>
      </c>
      <c r="B1450">
        <v>1660328172.5999999</v>
      </c>
      <c r="C1450">
        <v>17206</v>
      </c>
      <c r="D1450" t="s">
        <v>3184</v>
      </c>
      <c r="E1450" t="s">
        <v>3185</v>
      </c>
      <c r="F1450">
        <v>1</v>
      </c>
      <c r="G1450" t="s">
        <v>381</v>
      </c>
      <c r="H1450" t="s">
        <v>377</v>
      </c>
      <c r="I1450" t="s">
        <v>378</v>
      </c>
      <c r="J1450" t="s">
        <v>379</v>
      </c>
      <c r="K1450" t="s">
        <v>2780</v>
      </c>
      <c r="L1450" t="s">
        <v>381</v>
      </c>
      <c r="M1450" t="s">
        <v>382</v>
      </c>
      <c r="N1450">
        <v>1660328165.0333331</v>
      </c>
      <c r="O1450">
        <f t="shared" si="748"/>
        <v>1.4860268571222895E-3</v>
      </c>
      <c r="P1450">
        <f t="shared" si="749"/>
        <v>1.4860268571222894</v>
      </c>
      <c r="Q1450">
        <f t="shared" si="750"/>
        <v>4.3418311297236212</v>
      </c>
      <c r="R1450">
        <f t="shared" si="751"/>
        <v>1014.2728</v>
      </c>
      <c r="S1450">
        <f t="shared" si="752"/>
        <v>886.68889821180346</v>
      </c>
      <c r="T1450">
        <f t="shared" si="753"/>
        <v>88.176896907844878</v>
      </c>
      <c r="U1450">
        <f t="shared" si="754"/>
        <v>100.86449520502252</v>
      </c>
      <c r="V1450">
        <f t="shared" si="755"/>
        <v>7.3020973834757794E-2</v>
      </c>
      <c r="W1450">
        <f t="shared" si="756"/>
        <v>2.9187282837430368</v>
      </c>
      <c r="X1450">
        <f t="shared" si="757"/>
        <v>7.2021058797076376E-2</v>
      </c>
      <c r="Y1450">
        <f t="shared" si="758"/>
        <v>4.5101859388405607E-2</v>
      </c>
      <c r="Z1450">
        <f t="shared" si="759"/>
        <v>321.52031540000007</v>
      </c>
      <c r="AA1450">
        <f t="shared" si="760"/>
        <v>32.49848598222048</v>
      </c>
      <c r="AB1450">
        <f t="shared" si="761"/>
        <v>31.692820000000001</v>
      </c>
      <c r="AC1450">
        <f t="shared" si="762"/>
        <v>4.6926865918733967</v>
      </c>
      <c r="AD1450">
        <f t="shared" si="763"/>
        <v>60.272856790179773</v>
      </c>
      <c r="AE1450">
        <f t="shared" si="764"/>
        <v>2.7172580862378526</v>
      </c>
      <c r="AF1450">
        <f t="shared" si="765"/>
        <v>4.5082616470247912</v>
      </c>
      <c r="AG1450">
        <f t="shared" si="766"/>
        <v>1.9754285056355441</v>
      </c>
      <c r="AH1450">
        <f t="shared" si="767"/>
        <v>-65.533784399092966</v>
      </c>
      <c r="AI1450">
        <f t="shared" si="768"/>
        <v>-110.9254665906201</v>
      </c>
      <c r="AJ1450">
        <f t="shared" si="769"/>
        <v>-8.5630404407511751</v>
      </c>
      <c r="AK1450">
        <f t="shared" si="770"/>
        <v>136.49802396953584</v>
      </c>
      <c r="AL1450">
        <f t="shared" si="771"/>
        <v>35.504161568067516</v>
      </c>
      <c r="AM1450">
        <f t="shared" si="772"/>
        <v>1.4872975206792185</v>
      </c>
      <c r="AN1450">
        <f t="shared" si="773"/>
        <v>4.3418311297236212</v>
      </c>
      <c r="AO1450">
        <v>1111.015084075749</v>
      </c>
      <c r="AP1450">
        <v>1078.8818787878779</v>
      </c>
      <c r="AQ1450">
        <v>5.193268476436959</v>
      </c>
      <c r="AR1450">
        <v>65.662157139145961</v>
      </c>
      <c r="AS1450">
        <f t="shared" si="774"/>
        <v>1.4860268571222894</v>
      </c>
      <c r="AT1450">
        <v>25.583401006067881</v>
      </c>
      <c r="AU1450">
        <v>27.317620606060601</v>
      </c>
      <c r="AV1450">
        <v>-2.664239306508124E-5</v>
      </c>
      <c r="AW1450">
        <v>81.5194902957615</v>
      </c>
      <c r="AX1450">
        <v>20</v>
      </c>
      <c r="AY1450">
        <v>4</v>
      </c>
      <c r="AZ1450">
        <f t="shared" si="775"/>
        <v>1</v>
      </c>
      <c r="BA1450">
        <f t="shared" si="776"/>
        <v>0</v>
      </c>
      <c r="BB1450">
        <f t="shared" si="777"/>
        <v>51861.426230603574</v>
      </c>
      <c r="BC1450">
        <f t="shared" si="778"/>
        <v>2000.030666666667</v>
      </c>
      <c r="BD1450">
        <f t="shared" si="779"/>
        <v>1681.2254600000001</v>
      </c>
      <c r="BE1450">
        <f t="shared" si="780"/>
        <v>0.84059984080244099</v>
      </c>
      <c r="BF1450">
        <f t="shared" si="781"/>
        <v>0.16075769274871118</v>
      </c>
      <c r="BG1450">
        <v>6</v>
      </c>
      <c r="BH1450">
        <v>0.5</v>
      </c>
      <c r="BI1450" t="s">
        <v>383</v>
      </c>
      <c r="BJ1450">
        <v>2</v>
      </c>
      <c r="BK1450" t="b">
        <v>1</v>
      </c>
      <c r="BL1450">
        <v>1660328165.0333331</v>
      </c>
      <c r="BM1450">
        <v>1014.2728</v>
      </c>
      <c r="BN1450">
        <v>1058.6759999999999</v>
      </c>
      <c r="BO1450">
        <v>27.32419333333333</v>
      </c>
      <c r="BP1450">
        <v>25.58867333333334</v>
      </c>
      <c r="BQ1450">
        <v>1012.1068</v>
      </c>
      <c r="BR1450">
        <v>27.316406666666669</v>
      </c>
      <c r="BS1450">
        <v>500.1354</v>
      </c>
      <c r="BT1450">
        <v>99.345120000000009</v>
      </c>
      <c r="BU1450">
        <v>0.1000146866666667</v>
      </c>
      <c r="BV1450">
        <v>30.987880000000001</v>
      </c>
      <c r="BW1450">
        <v>31.692820000000001</v>
      </c>
      <c r="BX1450">
        <v>999.89999999999986</v>
      </c>
      <c r="BY1450">
        <v>0</v>
      </c>
      <c r="BZ1450">
        <v>0</v>
      </c>
      <c r="CA1450">
        <v>10003.955333333341</v>
      </c>
      <c r="CB1450">
        <v>0</v>
      </c>
      <c r="CC1450">
        <v>42.679279999999999</v>
      </c>
      <c r="CD1450">
        <v>-44.404279999999993</v>
      </c>
      <c r="CE1450">
        <v>1042.765333333334</v>
      </c>
      <c r="CF1450">
        <v>1086.477333333333</v>
      </c>
      <c r="CG1450">
        <v>1.735538666666667</v>
      </c>
      <c r="CH1450">
        <v>1058.6759999999999</v>
      </c>
      <c r="CI1450">
        <v>25.58867333333334</v>
      </c>
      <c r="CJ1450">
        <v>2.714526666666667</v>
      </c>
      <c r="CK1450">
        <v>2.5421093333333329</v>
      </c>
      <c r="CL1450">
        <v>22.373326666666671</v>
      </c>
      <c r="CM1450">
        <v>21.29864666666667</v>
      </c>
      <c r="CN1450">
        <v>2000.030666666667</v>
      </c>
      <c r="CO1450">
        <v>0.98000500000000013</v>
      </c>
      <c r="CP1450">
        <v>1.99954E-2</v>
      </c>
      <c r="CQ1450">
        <v>0</v>
      </c>
      <c r="CR1450">
        <v>2.3839999999999999</v>
      </c>
      <c r="CS1450">
        <v>0</v>
      </c>
      <c r="CT1450">
        <v>25914.293333333331</v>
      </c>
      <c r="CU1450">
        <v>17412.60666666667</v>
      </c>
      <c r="CV1450">
        <v>44.557866666666669</v>
      </c>
      <c r="CW1450">
        <v>46.229000000000013</v>
      </c>
      <c r="CX1450">
        <v>44.686999999999998</v>
      </c>
      <c r="CY1450">
        <v>44.212200000000003</v>
      </c>
      <c r="CZ1450">
        <v>44.42046666666667</v>
      </c>
      <c r="DA1450">
        <v>1960.040666666667</v>
      </c>
      <c r="DB1450">
        <v>39.99</v>
      </c>
      <c r="DC1450">
        <v>0</v>
      </c>
      <c r="DD1450">
        <v>1660328170.8</v>
      </c>
      <c r="DE1450">
        <v>0</v>
      </c>
      <c r="DF1450">
        <v>1660327771.0999999</v>
      </c>
      <c r="DG1450" t="s">
        <v>2781</v>
      </c>
      <c r="DH1450">
        <v>1660327771.0999999</v>
      </c>
      <c r="DI1450">
        <v>1660327770.5999999</v>
      </c>
      <c r="DJ1450">
        <v>42</v>
      </c>
      <c r="DK1450">
        <v>0.13300000000000001</v>
      </c>
      <c r="DL1450">
        <v>-5.0000000000000001E-3</v>
      </c>
      <c r="DM1450">
        <v>1.258</v>
      </c>
      <c r="DN1450">
        <v>1.2E-2</v>
      </c>
      <c r="DO1450">
        <v>400</v>
      </c>
      <c r="DP1450">
        <v>26</v>
      </c>
      <c r="DQ1450">
        <v>0.6</v>
      </c>
      <c r="DR1450">
        <v>0.12</v>
      </c>
      <c r="DS1450">
        <v>4.7841221859403076</v>
      </c>
      <c r="DT1450">
        <v>-1.2718322197487599</v>
      </c>
      <c r="DU1450">
        <v>0.1282680827090292</v>
      </c>
      <c r="DV1450">
        <v>0</v>
      </c>
      <c r="DW1450">
        <v>35.532026229554297</v>
      </c>
      <c r="DX1450">
        <v>0.73526872455931513</v>
      </c>
      <c r="DY1450">
        <v>0.3343194611661659</v>
      </c>
      <c r="DZ1450">
        <v>0</v>
      </c>
      <c r="EA1450">
        <v>-44.387630000000009</v>
      </c>
      <c r="EB1450">
        <v>-3.25734994438259</v>
      </c>
      <c r="EC1450">
        <v>0.36154345349717931</v>
      </c>
      <c r="ED1450">
        <v>0</v>
      </c>
      <c r="EE1450">
        <v>856.83116421212367</v>
      </c>
      <c r="EF1450">
        <v>348.55490580491102</v>
      </c>
      <c r="EG1450">
        <v>34.489796628959219</v>
      </c>
      <c r="EH1450">
        <v>0</v>
      </c>
      <c r="EI1450">
        <v>1.7201470000000001</v>
      </c>
      <c r="EJ1450">
        <v>0.24817440900562729</v>
      </c>
      <c r="EK1450">
        <v>2.901508497316526E-2</v>
      </c>
      <c r="EL1450">
        <v>0</v>
      </c>
      <c r="EM1450">
        <v>1.975763427228785</v>
      </c>
      <c r="EN1450">
        <v>-1.7366596483187821E-2</v>
      </c>
      <c r="EO1450">
        <v>1.844405514060822E-3</v>
      </c>
      <c r="EP1450">
        <v>1</v>
      </c>
      <c r="EQ1450">
        <v>1</v>
      </c>
      <c r="ER1450">
        <v>6</v>
      </c>
      <c r="ES1450" t="s">
        <v>879</v>
      </c>
      <c r="ET1450">
        <v>2.9412699999999998</v>
      </c>
      <c r="EU1450">
        <v>2.80118</v>
      </c>
      <c r="EV1450">
        <v>0.171315</v>
      </c>
      <c r="EW1450">
        <v>0.17591300000000001</v>
      </c>
      <c r="EX1450">
        <v>0.11755500000000001</v>
      </c>
      <c r="EY1450">
        <v>0.112317</v>
      </c>
      <c r="EZ1450">
        <v>16939.599999999999</v>
      </c>
      <c r="FA1450">
        <v>17661.099999999999</v>
      </c>
      <c r="FB1450">
        <v>23782.400000000001</v>
      </c>
      <c r="FC1450">
        <v>24952.3</v>
      </c>
      <c r="FD1450">
        <v>33602.1</v>
      </c>
      <c r="FE1450">
        <v>35376.5</v>
      </c>
      <c r="FF1450">
        <v>43374.1</v>
      </c>
      <c r="FG1450">
        <v>46130.400000000001</v>
      </c>
      <c r="FH1450">
        <v>1.89863</v>
      </c>
      <c r="FI1450">
        <v>1.81047</v>
      </c>
      <c r="FJ1450">
        <v>9.4093399999999994E-2</v>
      </c>
      <c r="FK1450">
        <v>0</v>
      </c>
      <c r="FL1450">
        <v>30.154599999999999</v>
      </c>
      <c r="FM1450">
        <v>999.9</v>
      </c>
      <c r="FN1450">
        <v>56.8</v>
      </c>
      <c r="FO1450">
        <v>38.1</v>
      </c>
      <c r="FP1450">
        <v>38.268799999999999</v>
      </c>
      <c r="FQ1450">
        <v>62.915799999999997</v>
      </c>
      <c r="FR1450">
        <v>22.4679</v>
      </c>
      <c r="FS1450">
        <v>1</v>
      </c>
      <c r="FT1450">
        <v>0.52578199999999997</v>
      </c>
      <c r="FU1450">
        <v>2.6791299999999998</v>
      </c>
      <c r="FV1450">
        <v>20.3002</v>
      </c>
      <c r="FW1450">
        <v>5.2111499999999999</v>
      </c>
      <c r="FX1450">
        <v>11.9077</v>
      </c>
      <c r="FY1450">
        <v>5.00265</v>
      </c>
      <c r="FZ1450">
        <v>3.2905799999999998</v>
      </c>
      <c r="GA1450">
        <v>9999</v>
      </c>
      <c r="GB1450">
        <v>9999</v>
      </c>
      <c r="GC1450">
        <v>9999</v>
      </c>
      <c r="GD1450">
        <v>999.9</v>
      </c>
      <c r="GE1450">
        <v>1.85972</v>
      </c>
      <c r="GF1450">
        <v>1.8547100000000001</v>
      </c>
      <c r="GG1450">
        <v>1.85791</v>
      </c>
      <c r="GH1450">
        <v>1.8563700000000001</v>
      </c>
      <c r="GI1450">
        <v>1.8551500000000001</v>
      </c>
      <c r="GJ1450">
        <v>1.8547100000000001</v>
      </c>
      <c r="GK1450">
        <v>1.85351</v>
      </c>
      <c r="GL1450">
        <v>1.8565400000000001</v>
      </c>
      <c r="GM1450">
        <v>0</v>
      </c>
      <c r="GN1450">
        <v>0</v>
      </c>
      <c r="GO1450">
        <v>0</v>
      </c>
      <c r="GP1450">
        <v>0</v>
      </c>
      <c r="GQ1450" t="s">
        <v>386</v>
      </c>
      <c r="GR1450" t="s">
        <v>387</v>
      </c>
      <c r="GS1450" t="s">
        <v>388</v>
      </c>
      <c r="GT1450" t="s">
        <v>388</v>
      </c>
      <c r="GU1450" t="s">
        <v>388</v>
      </c>
      <c r="GV1450" t="s">
        <v>388</v>
      </c>
      <c r="GW1450">
        <v>0</v>
      </c>
      <c r="GX1450">
        <v>100</v>
      </c>
      <c r="GY1450">
        <v>100</v>
      </c>
      <c r="GZ1450">
        <v>2.21</v>
      </c>
      <c r="HA1450">
        <v>7.7999999999999996E-3</v>
      </c>
      <c r="HB1450">
        <v>0.32140272067045289</v>
      </c>
      <c r="HC1450">
        <v>2.7716384584972409E-3</v>
      </c>
      <c r="HD1450">
        <v>-1.1467119688665799E-6</v>
      </c>
      <c r="HE1450">
        <v>2.0626329066488061E-10</v>
      </c>
      <c r="HF1450">
        <v>-7.4589808594339752E-2</v>
      </c>
      <c r="HG1450">
        <v>1.066993184659233E-2</v>
      </c>
      <c r="HH1450">
        <v>-3.4528890892081033E-4</v>
      </c>
      <c r="HI1450">
        <v>2.382551249023132E-6</v>
      </c>
      <c r="HJ1450">
        <v>1</v>
      </c>
      <c r="HK1450">
        <v>2115</v>
      </c>
      <c r="HL1450">
        <v>2</v>
      </c>
      <c r="HM1450">
        <v>30</v>
      </c>
      <c r="HN1450">
        <v>6.7</v>
      </c>
      <c r="HO1450">
        <v>6.7</v>
      </c>
      <c r="HP1450">
        <v>2.3596200000000001</v>
      </c>
      <c r="HQ1450">
        <v>2.3120099999999999</v>
      </c>
      <c r="HR1450">
        <v>1.4978</v>
      </c>
      <c r="HS1450">
        <v>2.3010299999999999</v>
      </c>
      <c r="HT1450">
        <v>1.5478499999999999</v>
      </c>
      <c r="HU1450">
        <v>2.3767100000000001</v>
      </c>
      <c r="HV1450">
        <v>41.274099999999997</v>
      </c>
      <c r="HW1450">
        <v>14.2546</v>
      </c>
      <c r="HX1450">
        <v>18</v>
      </c>
      <c r="HY1450">
        <v>473.14699999999999</v>
      </c>
      <c r="HZ1450">
        <v>477.608</v>
      </c>
      <c r="IA1450">
        <v>26.297000000000001</v>
      </c>
      <c r="IB1450">
        <v>33.544800000000002</v>
      </c>
      <c r="IC1450">
        <v>30.000800000000002</v>
      </c>
      <c r="ID1450">
        <v>33.334400000000002</v>
      </c>
      <c r="IE1450">
        <v>33.437399999999997</v>
      </c>
      <c r="IF1450">
        <v>47.233400000000003</v>
      </c>
      <c r="IG1450">
        <v>34.945300000000003</v>
      </c>
      <c r="IH1450">
        <v>0</v>
      </c>
      <c r="II1450">
        <v>26.292000000000002</v>
      </c>
      <c r="IJ1450">
        <v>1126.74</v>
      </c>
      <c r="IK1450">
        <v>25.523800000000001</v>
      </c>
      <c r="IL1450">
        <v>100.288</v>
      </c>
      <c r="IM1450">
        <v>99.973200000000006</v>
      </c>
      <c r="IN1450" t="s">
        <v>3528</v>
      </c>
    </row>
    <row r="1451" spans="1:248" x14ac:dyDescent="0.2">
      <c r="A1451">
        <v>1435</v>
      </c>
      <c r="B1451">
        <v>1660328173.5999999</v>
      </c>
      <c r="C1451">
        <v>17207</v>
      </c>
      <c r="D1451" t="s">
        <v>3186</v>
      </c>
      <c r="E1451" t="s">
        <v>3187</v>
      </c>
      <c r="F1451">
        <v>1</v>
      </c>
      <c r="G1451" t="s">
        <v>381</v>
      </c>
      <c r="H1451" t="s">
        <v>377</v>
      </c>
      <c r="I1451" t="s">
        <v>378</v>
      </c>
      <c r="J1451" t="s">
        <v>379</v>
      </c>
      <c r="K1451" t="s">
        <v>2780</v>
      </c>
      <c r="L1451" t="s">
        <v>381</v>
      </c>
      <c r="M1451" t="s">
        <v>382</v>
      </c>
      <c r="N1451">
        <v>1660328165.5374999</v>
      </c>
      <c r="O1451">
        <f t="shared" si="748"/>
        <v>1.4850022405920133E-3</v>
      </c>
      <c r="P1451">
        <f t="shared" si="749"/>
        <v>1.4850022405920134</v>
      </c>
      <c r="Q1451">
        <f t="shared" si="750"/>
        <v>4.3336576519582506</v>
      </c>
      <c r="R1451">
        <f t="shared" si="751"/>
        <v>1016.78075</v>
      </c>
      <c r="S1451">
        <f t="shared" si="752"/>
        <v>889.23612143251114</v>
      </c>
      <c r="T1451">
        <f t="shared" si="753"/>
        <v>88.43024871491177</v>
      </c>
      <c r="U1451">
        <f t="shared" si="754"/>
        <v>101.11394762752965</v>
      </c>
      <c r="V1451">
        <f t="shared" si="755"/>
        <v>7.297432233790041E-2</v>
      </c>
      <c r="W1451">
        <f t="shared" si="756"/>
        <v>2.9191369265622464</v>
      </c>
      <c r="X1451">
        <f t="shared" si="757"/>
        <v>7.1975812853095025E-2</v>
      </c>
      <c r="Y1451">
        <f t="shared" si="758"/>
        <v>4.5073456866574567E-2</v>
      </c>
      <c r="Z1451">
        <f t="shared" si="759"/>
        <v>321.52070774999993</v>
      </c>
      <c r="AA1451">
        <f t="shared" si="760"/>
        <v>32.498453657414444</v>
      </c>
      <c r="AB1451">
        <f t="shared" si="761"/>
        <v>31.6922</v>
      </c>
      <c r="AC1451">
        <f t="shared" si="762"/>
        <v>4.6925215457215819</v>
      </c>
      <c r="AD1451">
        <f t="shared" si="763"/>
        <v>60.272172438590076</v>
      </c>
      <c r="AE1451">
        <f t="shared" si="764"/>
        <v>2.7172109648540301</v>
      </c>
      <c r="AF1451">
        <f t="shared" si="765"/>
        <v>4.5082346544295104</v>
      </c>
      <c r="AG1451">
        <f t="shared" si="766"/>
        <v>1.9753105808675517</v>
      </c>
      <c r="AH1451">
        <f t="shared" si="767"/>
        <v>-65.488598810107788</v>
      </c>
      <c r="AI1451">
        <f t="shared" si="768"/>
        <v>-110.8599480460596</v>
      </c>
      <c r="AJ1451">
        <f t="shared" si="769"/>
        <v>-8.5567540449907984</v>
      </c>
      <c r="AK1451">
        <f t="shared" si="770"/>
        <v>136.61540684884176</v>
      </c>
      <c r="AL1451">
        <f t="shared" si="771"/>
        <v>35.522563381105499</v>
      </c>
      <c r="AM1451">
        <f t="shared" si="772"/>
        <v>1.487089749225885</v>
      </c>
      <c r="AN1451">
        <f t="shared" si="773"/>
        <v>4.3336576519582506</v>
      </c>
      <c r="AO1451">
        <v>1116.1533946627681</v>
      </c>
      <c r="AP1451">
        <v>1084.031939393939</v>
      </c>
      <c r="AQ1451">
        <v>5.1929707309564561</v>
      </c>
      <c r="AR1451">
        <v>65.662157139145961</v>
      </c>
      <c r="AS1451">
        <f t="shared" si="774"/>
        <v>1.4850022405920134</v>
      </c>
      <c r="AT1451">
        <v>25.583570638497552</v>
      </c>
      <c r="AU1451">
        <v>27.316538787878791</v>
      </c>
      <c r="AV1451">
        <v>-1.9132609293470142E-5</v>
      </c>
      <c r="AW1451">
        <v>81.5194902957615</v>
      </c>
      <c r="AX1451">
        <v>20</v>
      </c>
      <c r="AY1451">
        <v>4</v>
      </c>
      <c r="AZ1451">
        <f t="shared" si="775"/>
        <v>1</v>
      </c>
      <c r="BA1451">
        <f t="shared" si="776"/>
        <v>0</v>
      </c>
      <c r="BB1451">
        <f t="shared" si="777"/>
        <v>51873.055369877606</v>
      </c>
      <c r="BC1451">
        <f t="shared" si="778"/>
        <v>2000.0331249999999</v>
      </c>
      <c r="BD1451">
        <f t="shared" si="779"/>
        <v>1681.2275249999998</v>
      </c>
      <c r="BE1451">
        <f t="shared" si="780"/>
        <v>0.84059984006514887</v>
      </c>
      <c r="BF1451">
        <f t="shared" si="781"/>
        <v>0.16075769132573739</v>
      </c>
      <c r="BG1451">
        <v>6</v>
      </c>
      <c r="BH1451">
        <v>0.5</v>
      </c>
      <c r="BI1451" t="s">
        <v>383</v>
      </c>
      <c r="BJ1451">
        <v>2</v>
      </c>
      <c r="BK1451" t="b">
        <v>1</v>
      </c>
      <c r="BL1451">
        <v>1660328165.5374999</v>
      </c>
      <c r="BM1451">
        <v>1016.78075</v>
      </c>
      <c r="BN1451">
        <v>1061.21</v>
      </c>
      <c r="BO1451">
        <v>27.323706250000001</v>
      </c>
      <c r="BP1451">
        <v>25.588437500000001</v>
      </c>
      <c r="BQ1451">
        <v>1014.612625</v>
      </c>
      <c r="BR1451">
        <v>27.315918750000002</v>
      </c>
      <c r="BS1451">
        <v>500.13818750000002</v>
      </c>
      <c r="BT1451">
        <v>99.345193749999993</v>
      </c>
      <c r="BU1451">
        <v>9.9989124999999998E-2</v>
      </c>
      <c r="BV1451">
        <v>30.987774999999999</v>
      </c>
      <c r="BW1451">
        <v>31.6922</v>
      </c>
      <c r="BX1451">
        <v>999.9</v>
      </c>
      <c r="BY1451">
        <v>0</v>
      </c>
      <c r="BZ1451">
        <v>0</v>
      </c>
      <c r="CA1451">
        <v>10006.283125</v>
      </c>
      <c r="CB1451">
        <v>0</v>
      </c>
      <c r="CC1451">
        <v>42.443568749999997</v>
      </c>
      <c r="CD1451">
        <v>-44.429974999999999</v>
      </c>
      <c r="CE1451">
        <v>1045.34375</v>
      </c>
      <c r="CF1451">
        <v>1089.0775000000001</v>
      </c>
      <c r="CG1451">
        <v>1.73528375</v>
      </c>
      <c r="CH1451">
        <v>1061.21</v>
      </c>
      <c r="CI1451">
        <v>25.588437500000001</v>
      </c>
      <c r="CJ1451">
        <v>2.71448</v>
      </c>
      <c r="CK1451">
        <v>2.5420875000000001</v>
      </c>
      <c r="CL1451">
        <v>22.373043750000001</v>
      </c>
      <c r="CM1451">
        <v>21.298506249999999</v>
      </c>
      <c r="CN1451">
        <v>2000.0331249999999</v>
      </c>
      <c r="CO1451">
        <v>0.98000500000000001</v>
      </c>
      <c r="CP1451">
        <v>1.99954E-2</v>
      </c>
      <c r="CQ1451">
        <v>0</v>
      </c>
      <c r="CR1451">
        <v>2.2949999999999999</v>
      </c>
      <c r="CS1451">
        <v>0</v>
      </c>
      <c r="CT1451">
        <v>25911.768749999999</v>
      </c>
      <c r="CU1451">
        <v>17412.625</v>
      </c>
      <c r="CV1451">
        <v>44.554250000000003</v>
      </c>
      <c r="CW1451">
        <v>46.226374999999997</v>
      </c>
      <c r="CX1451">
        <v>44.683124999999997</v>
      </c>
      <c r="CY1451">
        <v>44.210624999999993</v>
      </c>
      <c r="CZ1451">
        <v>44.421499999999988</v>
      </c>
      <c r="DA1451">
        <v>1960.0431249999999</v>
      </c>
      <c r="DB1451">
        <v>39.99</v>
      </c>
      <c r="DC1451">
        <v>0</v>
      </c>
      <c r="DD1451">
        <v>1660328172</v>
      </c>
      <c r="DE1451">
        <v>0</v>
      </c>
      <c r="DF1451">
        <v>1660327771.0999999</v>
      </c>
      <c r="DG1451" t="s">
        <v>2781</v>
      </c>
      <c r="DH1451">
        <v>1660327771.0999999</v>
      </c>
      <c r="DI1451">
        <v>1660327770.5999999</v>
      </c>
      <c r="DJ1451">
        <v>42</v>
      </c>
      <c r="DK1451">
        <v>0.13300000000000001</v>
      </c>
      <c r="DL1451">
        <v>-5.0000000000000001E-3</v>
      </c>
      <c r="DM1451">
        <v>1.258</v>
      </c>
      <c r="DN1451">
        <v>1.2E-2</v>
      </c>
      <c r="DO1451">
        <v>400</v>
      </c>
      <c r="DP1451">
        <v>26</v>
      </c>
      <c r="DQ1451">
        <v>0.6</v>
      </c>
      <c r="DR1451">
        <v>0.12</v>
      </c>
      <c r="DS1451">
        <v>4.7841221859403076</v>
      </c>
      <c r="DT1451">
        <v>-1.2718322197487599</v>
      </c>
      <c r="DU1451">
        <v>0.1282680827090292</v>
      </c>
      <c r="DV1451">
        <v>0</v>
      </c>
      <c r="DW1451">
        <v>35.532026229554297</v>
      </c>
      <c r="DX1451">
        <v>0.73526872455931513</v>
      </c>
      <c r="DY1451">
        <v>0.3343194611661659</v>
      </c>
      <c r="DZ1451">
        <v>0</v>
      </c>
      <c r="EA1451">
        <v>-44.387630000000009</v>
      </c>
      <c r="EB1451">
        <v>-3.25734994438259</v>
      </c>
      <c r="EC1451">
        <v>0.36154345349717931</v>
      </c>
      <c r="ED1451">
        <v>0</v>
      </c>
      <c r="EE1451">
        <v>856.83116421212367</v>
      </c>
      <c r="EF1451">
        <v>348.55490580491102</v>
      </c>
      <c r="EG1451">
        <v>34.489796628959219</v>
      </c>
      <c r="EH1451">
        <v>0</v>
      </c>
      <c r="EI1451">
        <v>1.7201470000000001</v>
      </c>
      <c r="EJ1451">
        <v>0.24817440900562729</v>
      </c>
      <c r="EK1451">
        <v>2.901508497316526E-2</v>
      </c>
      <c r="EL1451">
        <v>0</v>
      </c>
      <c r="EM1451">
        <v>1.975763427228785</v>
      </c>
      <c r="EN1451">
        <v>-1.7366596483187821E-2</v>
      </c>
      <c r="EO1451">
        <v>1.844405514060822E-3</v>
      </c>
      <c r="EP1451">
        <v>1</v>
      </c>
      <c r="EQ1451">
        <v>1</v>
      </c>
      <c r="ER1451">
        <v>6</v>
      </c>
      <c r="ES1451" t="s">
        <v>879</v>
      </c>
      <c r="ET1451">
        <v>2.9412400000000001</v>
      </c>
      <c r="EU1451">
        <v>2.8011599999999999</v>
      </c>
      <c r="EV1451">
        <v>0.17183100000000001</v>
      </c>
      <c r="EW1451">
        <v>0.17642099999999999</v>
      </c>
      <c r="EX1451">
        <v>0.117551</v>
      </c>
      <c r="EY1451">
        <v>0.11232200000000001</v>
      </c>
      <c r="EZ1451">
        <v>16928.900000000001</v>
      </c>
      <c r="FA1451">
        <v>17650.2</v>
      </c>
      <c r="FB1451">
        <v>23782.2</v>
      </c>
      <c r="FC1451">
        <v>24952.3</v>
      </c>
      <c r="FD1451">
        <v>33602.199999999997</v>
      </c>
      <c r="FE1451">
        <v>35376.400000000001</v>
      </c>
      <c r="FF1451">
        <v>43374</v>
      </c>
      <c r="FG1451">
        <v>46130.6</v>
      </c>
      <c r="FH1451">
        <v>1.8986700000000001</v>
      </c>
      <c r="FI1451">
        <v>1.81047</v>
      </c>
      <c r="FJ1451">
        <v>9.4100799999999998E-2</v>
      </c>
      <c r="FK1451">
        <v>0</v>
      </c>
      <c r="FL1451">
        <v>30.153400000000001</v>
      </c>
      <c r="FM1451">
        <v>999.9</v>
      </c>
      <c r="FN1451">
        <v>56.8</v>
      </c>
      <c r="FO1451">
        <v>38.1</v>
      </c>
      <c r="FP1451">
        <v>38.269599999999997</v>
      </c>
      <c r="FQ1451">
        <v>62.635800000000003</v>
      </c>
      <c r="FR1451">
        <v>22.5761</v>
      </c>
      <c r="FS1451">
        <v>1</v>
      </c>
      <c r="FT1451">
        <v>0.52588900000000005</v>
      </c>
      <c r="FU1451">
        <v>2.68092</v>
      </c>
      <c r="FV1451">
        <v>20.3002</v>
      </c>
      <c r="FW1451">
        <v>5.2110000000000003</v>
      </c>
      <c r="FX1451">
        <v>11.9077</v>
      </c>
      <c r="FY1451">
        <v>5.0025500000000003</v>
      </c>
      <c r="FZ1451">
        <v>3.2905799999999998</v>
      </c>
      <c r="GA1451">
        <v>9999</v>
      </c>
      <c r="GB1451">
        <v>9999</v>
      </c>
      <c r="GC1451">
        <v>9999</v>
      </c>
      <c r="GD1451">
        <v>999.9</v>
      </c>
      <c r="GE1451">
        <v>1.8597300000000001</v>
      </c>
      <c r="GF1451">
        <v>1.8547100000000001</v>
      </c>
      <c r="GG1451">
        <v>1.85791</v>
      </c>
      <c r="GH1451">
        <v>1.8563799999999999</v>
      </c>
      <c r="GI1451">
        <v>1.8551500000000001</v>
      </c>
      <c r="GJ1451">
        <v>1.8547100000000001</v>
      </c>
      <c r="GK1451">
        <v>1.85351</v>
      </c>
      <c r="GL1451">
        <v>1.8565499999999999</v>
      </c>
      <c r="GM1451">
        <v>0</v>
      </c>
      <c r="GN1451">
        <v>0</v>
      </c>
      <c r="GO1451">
        <v>0</v>
      </c>
      <c r="GP1451">
        <v>0</v>
      </c>
      <c r="GQ1451" t="s">
        <v>386</v>
      </c>
      <c r="GR1451" t="s">
        <v>387</v>
      </c>
      <c r="GS1451" t="s">
        <v>388</v>
      </c>
      <c r="GT1451" t="s">
        <v>388</v>
      </c>
      <c r="GU1451" t="s">
        <v>388</v>
      </c>
      <c r="GV1451" t="s">
        <v>388</v>
      </c>
      <c r="GW1451">
        <v>0</v>
      </c>
      <c r="GX1451">
        <v>100</v>
      </c>
      <c r="GY1451">
        <v>100</v>
      </c>
      <c r="GZ1451">
        <v>2.21</v>
      </c>
      <c r="HA1451">
        <v>7.7999999999999996E-3</v>
      </c>
      <c r="HB1451">
        <v>0.32140272067045289</v>
      </c>
      <c r="HC1451">
        <v>2.7716384584972409E-3</v>
      </c>
      <c r="HD1451">
        <v>-1.1467119688665799E-6</v>
      </c>
      <c r="HE1451">
        <v>2.0626329066488061E-10</v>
      </c>
      <c r="HF1451">
        <v>-7.4589808594339752E-2</v>
      </c>
      <c r="HG1451">
        <v>1.066993184659233E-2</v>
      </c>
      <c r="HH1451">
        <v>-3.4528890892081033E-4</v>
      </c>
      <c r="HI1451">
        <v>2.382551249023132E-6</v>
      </c>
      <c r="HJ1451">
        <v>1</v>
      </c>
      <c r="HK1451">
        <v>2115</v>
      </c>
      <c r="HL1451">
        <v>2</v>
      </c>
      <c r="HM1451">
        <v>30</v>
      </c>
      <c r="HN1451">
        <v>6.7</v>
      </c>
      <c r="HO1451">
        <v>6.7</v>
      </c>
      <c r="HP1451">
        <v>2.36572</v>
      </c>
      <c r="HQ1451">
        <v>2.3120099999999999</v>
      </c>
      <c r="HR1451">
        <v>1.4978</v>
      </c>
      <c r="HS1451">
        <v>2.3010299999999999</v>
      </c>
      <c r="HT1451">
        <v>1.5478499999999999</v>
      </c>
      <c r="HU1451">
        <v>2.4633799999999999</v>
      </c>
      <c r="HV1451">
        <v>41.274099999999997</v>
      </c>
      <c r="HW1451">
        <v>14.263400000000001</v>
      </c>
      <c r="HX1451">
        <v>18</v>
      </c>
      <c r="HY1451">
        <v>473.17899999999997</v>
      </c>
      <c r="HZ1451">
        <v>477.61099999999999</v>
      </c>
      <c r="IA1451">
        <v>26.2972</v>
      </c>
      <c r="IB1451">
        <v>33.545900000000003</v>
      </c>
      <c r="IC1451">
        <v>30.000800000000002</v>
      </c>
      <c r="ID1451">
        <v>33.334899999999998</v>
      </c>
      <c r="IE1451">
        <v>33.437899999999999</v>
      </c>
      <c r="IF1451">
        <v>47.355499999999999</v>
      </c>
      <c r="IG1451">
        <v>34.945300000000003</v>
      </c>
      <c r="IH1451">
        <v>0</v>
      </c>
      <c r="II1451">
        <v>26.292000000000002</v>
      </c>
      <c r="IJ1451">
        <v>1136.8699999999999</v>
      </c>
      <c r="IK1451">
        <v>25.520099999999999</v>
      </c>
      <c r="IL1451">
        <v>100.288</v>
      </c>
      <c r="IM1451">
        <v>99.973399999999998</v>
      </c>
      <c r="IN1451" t="s">
        <v>3528</v>
      </c>
    </row>
    <row r="1452" spans="1:248" x14ac:dyDescent="0.2">
      <c r="A1452">
        <v>1436</v>
      </c>
      <c r="B1452">
        <v>1660328174.5999999</v>
      </c>
      <c r="C1452">
        <v>17208</v>
      </c>
      <c r="D1452" t="s">
        <v>3188</v>
      </c>
      <c r="E1452" t="s">
        <v>3189</v>
      </c>
      <c r="F1452">
        <v>1</v>
      </c>
      <c r="G1452" t="s">
        <v>381</v>
      </c>
      <c r="H1452" t="s">
        <v>377</v>
      </c>
      <c r="I1452" t="s">
        <v>378</v>
      </c>
      <c r="J1452" t="s">
        <v>379</v>
      </c>
      <c r="K1452" t="s">
        <v>2780</v>
      </c>
      <c r="L1452" t="s">
        <v>381</v>
      </c>
      <c r="M1452" t="s">
        <v>382</v>
      </c>
      <c r="N1452">
        <v>1660328167.0666659</v>
      </c>
      <c r="O1452">
        <f t="shared" si="748"/>
        <v>1.484157329837963E-3</v>
      </c>
      <c r="P1452">
        <f t="shared" si="749"/>
        <v>1.4841573298379629</v>
      </c>
      <c r="Q1452">
        <f t="shared" si="750"/>
        <v>4.4003510859376505</v>
      </c>
      <c r="R1452">
        <f t="shared" si="751"/>
        <v>1024.3378</v>
      </c>
      <c r="S1452">
        <f t="shared" si="752"/>
        <v>895.07703435510359</v>
      </c>
      <c r="T1452">
        <f t="shared" si="753"/>
        <v>89.011167315445391</v>
      </c>
      <c r="U1452">
        <f t="shared" si="754"/>
        <v>101.86553760596479</v>
      </c>
      <c r="V1452">
        <f t="shared" si="755"/>
        <v>7.2954770528744176E-2</v>
      </c>
      <c r="W1452">
        <f t="shared" si="756"/>
        <v>2.920036315369837</v>
      </c>
      <c r="X1452">
        <f t="shared" si="757"/>
        <v>7.1957094932657548E-2</v>
      </c>
      <c r="Y1452">
        <f t="shared" si="758"/>
        <v>4.5061684839800005E-2</v>
      </c>
      <c r="Z1452">
        <f t="shared" si="759"/>
        <v>321.52106019999991</v>
      </c>
      <c r="AA1452">
        <f t="shared" si="760"/>
        <v>32.49794210394095</v>
      </c>
      <c r="AB1452">
        <f t="shared" si="761"/>
        <v>31.689873333333331</v>
      </c>
      <c r="AC1452">
        <f t="shared" si="762"/>
        <v>4.691902224051173</v>
      </c>
      <c r="AD1452">
        <f t="shared" si="763"/>
        <v>60.272829696765896</v>
      </c>
      <c r="AE1452">
        <f t="shared" si="764"/>
        <v>2.7171938543942695</v>
      </c>
      <c r="AF1452">
        <f t="shared" si="765"/>
        <v>4.5081571050580163</v>
      </c>
      <c r="AG1452">
        <f t="shared" si="766"/>
        <v>1.9747083696569034</v>
      </c>
      <c r="AH1452">
        <f t="shared" si="767"/>
        <v>-65.451338245854174</v>
      </c>
      <c r="AI1452">
        <f t="shared" si="768"/>
        <v>-110.57531847875531</v>
      </c>
      <c r="AJ1452">
        <f t="shared" si="769"/>
        <v>-8.5320454794415479</v>
      </c>
      <c r="AK1452">
        <f t="shared" si="770"/>
        <v>136.96235799594888</v>
      </c>
      <c r="AL1452">
        <f t="shared" si="771"/>
        <v>35.52597260044196</v>
      </c>
      <c r="AM1452">
        <f t="shared" si="772"/>
        <v>1.4901096831992389</v>
      </c>
      <c r="AN1452">
        <f t="shared" si="773"/>
        <v>4.4003510859376505</v>
      </c>
      <c r="AO1452">
        <v>1121.326846043363</v>
      </c>
      <c r="AP1452">
        <v>1089.192303030303</v>
      </c>
      <c r="AQ1452">
        <v>5.1796292155768393</v>
      </c>
      <c r="AR1452">
        <v>65.662157139145961</v>
      </c>
      <c r="AS1452">
        <f t="shared" si="774"/>
        <v>1.4841573298379629</v>
      </c>
      <c r="AT1452">
        <v>25.58388953438596</v>
      </c>
      <c r="AU1452">
        <v>27.315847272727272</v>
      </c>
      <c r="AV1452">
        <v>-1.7142156450095991E-5</v>
      </c>
      <c r="AW1452">
        <v>81.5194902957615</v>
      </c>
      <c r="AX1452">
        <v>20</v>
      </c>
      <c r="AY1452">
        <v>4</v>
      </c>
      <c r="AZ1452">
        <f t="shared" si="775"/>
        <v>1</v>
      </c>
      <c r="BA1452">
        <f t="shared" si="776"/>
        <v>0</v>
      </c>
      <c r="BB1452">
        <f t="shared" si="777"/>
        <v>51898.66467451513</v>
      </c>
      <c r="BC1452">
        <f t="shared" si="778"/>
        <v>2000.035333333333</v>
      </c>
      <c r="BD1452">
        <f t="shared" si="779"/>
        <v>1681.2293799999998</v>
      </c>
      <c r="BE1452">
        <f t="shared" si="780"/>
        <v>0.84059983940283722</v>
      </c>
      <c r="BF1452">
        <f t="shared" si="781"/>
        <v>0.16075769004747581</v>
      </c>
      <c r="BG1452">
        <v>6</v>
      </c>
      <c r="BH1452">
        <v>0.5</v>
      </c>
      <c r="BI1452" t="s">
        <v>383</v>
      </c>
      <c r="BJ1452">
        <v>2</v>
      </c>
      <c r="BK1452" t="b">
        <v>1</v>
      </c>
      <c r="BL1452">
        <v>1660328167.0666659</v>
      </c>
      <c r="BM1452">
        <v>1024.3378</v>
      </c>
      <c r="BN1452">
        <v>1068.788</v>
      </c>
      <c r="BO1452">
        <v>27.323513333333331</v>
      </c>
      <c r="BP1452">
        <v>25.58473333333334</v>
      </c>
      <c r="BQ1452">
        <v>1022.161733333333</v>
      </c>
      <c r="BR1452">
        <v>27.31572666666667</v>
      </c>
      <c r="BS1452">
        <v>500.14193333333338</v>
      </c>
      <c r="BT1452">
        <v>99.34529999999998</v>
      </c>
      <c r="BU1452">
        <v>9.9958786666666646E-2</v>
      </c>
      <c r="BV1452">
        <v>30.98747333333333</v>
      </c>
      <c r="BW1452">
        <v>31.689873333333331</v>
      </c>
      <c r="BX1452">
        <v>999.89999999999986</v>
      </c>
      <c r="BY1452">
        <v>0</v>
      </c>
      <c r="BZ1452">
        <v>0</v>
      </c>
      <c r="CA1452">
        <v>10011.41333333333</v>
      </c>
      <c r="CB1452">
        <v>0</v>
      </c>
      <c r="CC1452">
        <v>41.651420000000002</v>
      </c>
      <c r="CD1452">
        <v>-44.450826666666657</v>
      </c>
      <c r="CE1452">
        <v>1053.1126666666671</v>
      </c>
      <c r="CF1452">
        <v>1096.850666666666</v>
      </c>
      <c r="CG1452">
        <v>1.738795333333333</v>
      </c>
      <c r="CH1452">
        <v>1068.788</v>
      </c>
      <c r="CI1452">
        <v>25.58473333333334</v>
      </c>
      <c r="CJ1452">
        <v>2.7144633333333341</v>
      </c>
      <c r="CK1452">
        <v>2.541722</v>
      </c>
      <c r="CL1452">
        <v>22.37294</v>
      </c>
      <c r="CM1452">
        <v>21.29616</v>
      </c>
      <c r="CN1452">
        <v>2000.035333333333</v>
      </c>
      <c r="CO1452">
        <v>0.98000500000000013</v>
      </c>
      <c r="CP1452">
        <v>1.99954E-2</v>
      </c>
      <c r="CQ1452">
        <v>0</v>
      </c>
      <c r="CR1452">
        <v>2.2200000000000002</v>
      </c>
      <c r="CS1452">
        <v>0</v>
      </c>
      <c r="CT1452">
        <v>25904.44</v>
      </c>
      <c r="CU1452">
        <v>17412.64</v>
      </c>
      <c r="CV1452">
        <v>44.549600000000012</v>
      </c>
      <c r="CW1452">
        <v>46.220599999999997</v>
      </c>
      <c r="CX1452">
        <v>44.678733333333327</v>
      </c>
      <c r="CY1452">
        <v>44.207999999999998</v>
      </c>
      <c r="CZ1452">
        <v>44.416333333333327</v>
      </c>
      <c r="DA1452">
        <v>1960.045333333333</v>
      </c>
      <c r="DB1452">
        <v>39.99</v>
      </c>
      <c r="DC1452">
        <v>0</v>
      </c>
      <c r="DD1452">
        <v>1660328173.2</v>
      </c>
      <c r="DE1452">
        <v>0</v>
      </c>
      <c r="DF1452">
        <v>1660327771.0999999</v>
      </c>
      <c r="DG1452" t="s">
        <v>2781</v>
      </c>
      <c r="DH1452">
        <v>1660327771.0999999</v>
      </c>
      <c r="DI1452">
        <v>1660327770.5999999</v>
      </c>
      <c r="DJ1452">
        <v>42</v>
      </c>
      <c r="DK1452">
        <v>0.13300000000000001</v>
      </c>
      <c r="DL1452">
        <v>-5.0000000000000001E-3</v>
      </c>
      <c r="DM1452">
        <v>1.258</v>
      </c>
      <c r="DN1452">
        <v>1.2E-2</v>
      </c>
      <c r="DO1452">
        <v>400</v>
      </c>
      <c r="DP1452">
        <v>26</v>
      </c>
      <c r="DQ1452">
        <v>0.6</v>
      </c>
      <c r="DR1452">
        <v>0.12</v>
      </c>
      <c r="DS1452">
        <v>4.7254092162232064</v>
      </c>
      <c r="DT1452">
        <v>-1.922837593894084</v>
      </c>
      <c r="DU1452">
        <v>0.17978558417915039</v>
      </c>
      <c r="DV1452">
        <v>0</v>
      </c>
      <c r="DW1452">
        <v>35.489886323109843</v>
      </c>
      <c r="DX1452">
        <v>3.2480531454052901</v>
      </c>
      <c r="DY1452">
        <v>0.2823909590420583</v>
      </c>
      <c r="DZ1452">
        <v>0</v>
      </c>
      <c r="EA1452">
        <v>-44.409967741935503</v>
      </c>
      <c r="EB1452">
        <v>-4.3416048387095314</v>
      </c>
      <c r="EC1452">
        <v>0.37099688146424059</v>
      </c>
      <c r="ED1452">
        <v>0</v>
      </c>
      <c r="EE1452">
        <v>867.72353723487106</v>
      </c>
      <c r="EF1452">
        <v>341.73755663101571</v>
      </c>
      <c r="EG1452">
        <v>32.956214785160597</v>
      </c>
      <c r="EH1452">
        <v>0</v>
      </c>
      <c r="EI1452">
        <v>1.723404878048781</v>
      </c>
      <c r="EJ1452">
        <v>0.1983683623693395</v>
      </c>
      <c r="EK1452">
        <v>2.6393383698076839E-2</v>
      </c>
      <c r="EL1452">
        <v>0</v>
      </c>
      <c r="EM1452">
        <v>1.975098954687049</v>
      </c>
      <c r="EN1452">
        <v>-1.158147810361553E-2</v>
      </c>
      <c r="EO1452">
        <v>1.4238167698555741E-3</v>
      </c>
      <c r="EP1452">
        <v>1</v>
      </c>
      <c r="EQ1452">
        <v>1</v>
      </c>
      <c r="ER1452">
        <v>6</v>
      </c>
      <c r="ES1452" t="s">
        <v>879</v>
      </c>
      <c r="ET1452">
        <v>2.9412199999999999</v>
      </c>
      <c r="EU1452">
        <v>2.8012000000000001</v>
      </c>
      <c r="EV1452">
        <v>0.17235500000000001</v>
      </c>
      <c r="EW1452">
        <v>0.17693700000000001</v>
      </c>
      <c r="EX1452">
        <v>0.117548</v>
      </c>
      <c r="EY1452">
        <v>0.112321</v>
      </c>
      <c r="EZ1452">
        <v>16918.2</v>
      </c>
      <c r="FA1452">
        <v>17639.099999999999</v>
      </c>
      <c r="FB1452">
        <v>23782.3</v>
      </c>
      <c r="FC1452">
        <v>24952.3</v>
      </c>
      <c r="FD1452">
        <v>33602.300000000003</v>
      </c>
      <c r="FE1452">
        <v>35376.400000000001</v>
      </c>
      <c r="FF1452">
        <v>43373.9</v>
      </c>
      <c r="FG1452">
        <v>46130.400000000001</v>
      </c>
      <c r="FH1452">
        <v>1.89863</v>
      </c>
      <c r="FI1452">
        <v>1.8106</v>
      </c>
      <c r="FJ1452">
        <v>9.4100799999999998E-2</v>
      </c>
      <c r="FK1452">
        <v>0</v>
      </c>
      <c r="FL1452">
        <v>30.151299999999999</v>
      </c>
      <c r="FM1452">
        <v>999.9</v>
      </c>
      <c r="FN1452">
        <v>56.8</v>
      </c>
      <c r="FO1452">
        <v>38.1</v>
      </c>
      <c r="FP1452">
        <v>38.270699999999998</v>
      </c>
      <c r="FQ1452">
        <v>62.745800000000003</v>
      </c>
      <c r="FR1452">
        <v>23.385400000000001</v>
      </c>
      <c r="FS1452">
        <v>1</v>
      </c>
      <c r="FT1452">
        <v>0.52604399999999996</v>
      </c>
      <c r="FU1452">
        <v>2.6814900000000002</v>
      </c>
      <c r="FV1452">
        <v>20.3002</v>
      </c>
      <c r="FW1452">
        <v>5.2117500000000003</v>
      </c>
      <c r="FX1452">
        <v>11.907400000000001</v>
      </c>
      <c r="FY1452">
        <v>5.0029000000000003</v>
      </c>
      <c r="FZ1452">
        <v>3.2906499999999999</v>
      </c>
      <c r="GA1452">
        <v>9999</v>
      </c>
      <c r="GB1452">
        <v>9999</v>
      </c>
      <c r="GC1452">
        <v>9999</v>
      </c>
      <c r="GD1452">
        <v>999.9</v>
      </c>
      <c r="GE1452">
        <v>1.8597300000000001</v>
      </c>
      <c r="GF1452">
        <v>1.8547100000000001</v>
      </c>
      <c r="GG1452">
        <v>1.85791</v>
      </c>
      <c r="GH1452">
        <v>1.8563799999999999</v>
      </c>
      <c r="GI1452">
        <v>1.8551500000000001</v>
      </c>
      <c r="GJ1452">
        <v>1.8547100000000001</v>
      </c>
      <c r="GK1452">
        <v>1.8535200000000001</v>
      </c>
      <c r="GL1452">
        <v>1.8565499999999999</v>
      </c>
      <c r="GM1452">
        <v>0</v>
      </c>
      <c r="GN1452">
        <v>0</v>
      </c>
      <c r="GO1452">
        <v>0</v>
      </c>
      <c r="GP1452">
        <v>0</v>
      </c>
      <c r="GQ1452" t="s">
        <v>386</v>
      </c>
      <c r="GR1452" t="s">
        <v>387</v>
      </c>
      <c r="GS1452" t="s">
        <v>388</v>
      </c>
      <c r="GT1452" t="s">
        <v>388</v>
      </c>
      <c r="GU1452" t="s">
        <v>388</v>
      </c>
      <c r="GV1452" t="s">
        <v>388</v>
      </c>
      <c r="GW1452">
        <v>0</v>
      </c>
      <c r="GX1452">
        <v>100</v>
      </c>
      <c r="GY1452">
        <v>100</v>
      </c>
      <c r="GZ1452">
        <v>2.2200000000000002</v>
      </c>
      <c r="HA1452">
        <v>7.7999999999999996E-3</v>
      </c>
      <c r="HB1452">
        <v>0.32140272067045289</v>
      </c>
      <c r="HC1452">
        <v>2.7716384584972409E-3</v>
      </c>
      <c r="HD1452">
        <v>-1.1467119688665799E-6</v>
      </c>
      <c r="HE1452">
        <v>2.0626329066488061E-10</v>
      </c>
      <c r="HF1452">
        <v>-7.4589808594339752E-2</v>
      </c>
      <c r="HG1452">
        <v>1.066993184659233E-2</v>
      </c>
      <c r="HH1452">
        <v>-3.4528890892081033E-4</v>
      </c>
      <c r="HI1452">
        <v>2.382551249023132E-6</v>
      </c>
      <c r="HJ1452">
        <v>1</v>
      </c>
      <c r="HK1452">
        <v>2115</v>
      </c>
      <c r="HL1452">
        <v>2</v>
      </c>
      <c r="HM1452">
        <v>30</v>
      </c>
      <c r="HN1452">
        <v>6.7</v>
      </c>
      <c r="HO1452">
        <v>6.7</v>
      </c>
      <c r="HP1452">
        <v>2.3767100000000001</v>
      </c>
      <c r="HQ1452">
        <v>2.3303199999999999</v>
      </c>
      <c r="HR1452">
        <v>1.4978</v>
      </c>
      <c r="HS1452">
        <v>2.3010299999999999</v>
      </c>
      <c r="HT1452">
        <v>1.5478499999999999</v>
      </c>
      <c r="HU1452">
        <v>2.3730500000000001</v>
      </c>
      <c r="HV1452">
        <v>41.274099999999997</v>
      </c>
      <c r="HW1452">
        <v>14.2546</v>
      </c>
      <c r="HX1452">
        <v>18</v>
      </c>
      <c r="HY1452">
        <v>473.15699999999998</v>
      </c>
      <c r="HZ1452">
        <v>477.70100000000002</v>
      </c>
      <c r="IA1452">
        <v>26.2974</v>
      </c>
      <c r="IB1452">
        <v>33.547199999999997</v>
      </c>
      <c r="IC1452">
        <v>30.000800000000002</v>
      </c>
      <c r="ID1452">
        <v>33.335900000000002</v>
      </c>
      <c r="IE1452">
        <v>33.438800000000001</v>
      </c>
      <c r="IF1452">
        <v>47.583399999999997</v>
      </c>
      <c r="IG1452">
        <v>34.945300000000003</v>
      </c>
      <c r="IH1452">
        <v>0</v>
      </c>
      <c r="II1452">
        <v>26.292000000000002</v>
      </c>
      <c r="IJ1452">
        <v>1136.8699999999999</v>
      </c>
      <c r="IK1452">
        <v>25.520600000000002</v>
      </c>
      <c r="IL1452">
        <v>100.288</v>
      </c>
      <c r="IM1452">
        <v>99.973200000000006</v>
      </c>
      <c r="IN1452" t="s">
        <v>3528</v>
      </c>
    </row>
    <row r="1453" spans="1:248" x14ac:dyDescent="0.2">
      <c r="A1453">
        <v>1437</v>
      </c>
      <c r="B1453">
        <v>1660328175.5999999</v>
      </c>
      <c r="C1453">
        <v>17209</v>
      </c>
      <c r="D1453" t="s">
        <v>3190</v>
      </c>
      <c r="E1453" t="s">
        <v>3191</v>
      </c>
      <c r="F1453">
        <v>1</v>
      </c>
      <c r="G1453" t="s">
        <v>381</v>
      </c>
      <c r="H1453" t="s">
        <v>377</v>
      </c>
      <c r="I1453" t="s">
        <v>378</v>
      </c>
      <c r="J1453" t="s">
        <v>379</v>
      </c>
      <c r="K1453" t="s">
        <v>2780</v>
      </c>
      <c r="L1453" t="s">
        <v>381</v>
      </c>
      <c r="M1453" t="s">
        <v>382</v>
      </c>
      <c r="N1453">
        <v>1660328167.5687499</v>
      </c>
      <c r="O1453">
        <f t="shared" si="748"/>
        <v>1.4824835182610369E-3</v>
      </c>
      <c r="P1453">
        <f t="shared" si="749"/>
        <v>1.482483518261037</v>
      </c>
      <c r="Q1453">
        <f t="shared" si="750"/>
        <v>4.2705476542251048</v>
      </c>
      <c r="R1453">
        <f t="shared" si="751"/>
        <v>1026.8516875</v>
      </c>
      <c r="S1453">
        <f t="shared" si="752"/>
        <v>900.24418460906486</v>
      </c>
      <c r="T1453">
        <f t="shared" si="753"/>
        <v>89.525026021257872</v>
      </c>
      <c r="U1453">
        <f t="shared" si="754"/>
        <v>102.11554333264658</v>
      </c>
      <c r="V1453">
        <f t="shared" si="755"/>
        <v>7.2875150853682624E-2</v>
      </c>
      <c r="W1453">
        <f t="shared" si="756"/>
        <v>2.9199326410036921</v>
      </c>
      <c r="X1453">
        <f t="shared" si="757"/>
        <v>7.1879600860492512E-2</v>
      </c>
      <c r="Y1453">
        <f t="shared" si="758"/>
        <v>4.5013063668033433E-2</v>
      </c>
      <c r="Z1453">
        <f t="shared" si="759"/>
        <v>321.52140600000001</v>
      </c>
      <c r="AA1453">
        <f t="shared" si="760"/>
        <v>32.498225003709251</v>
      </c>
      <c r="AB1453">
        <f t="shared" si="761"/>
        <v>31.689299999999999</v>
      </c>
      <c r="AC1453">
        <f t="shared" si="762"/>
        <v>4.6917496227643749</v>
      </c>
      <c r="AD1453">
        <f t="shared" si="763"/>
        <v>60.272324551634561</v>
      </c>
      <c r="AE1453">
        <f t="shared" si="764"/>
        <v>2.7171393835246804</v>
      </c>
      <c r="AF1453">
        <f t="shared" si="765"/>
        <v>4.5081045135349651</v>
      </c>
      <c r="AG1453">
        <f t="shared" si="766"/>
        <v>1.9746102392396945</v>
      </c>
      <c r="AH1453">
        <f t="shared" si="767"/>
        <v>-65.377523155311721</v>
      </c>
      <c r="AI1453">
        <f t="shared" si="768"/>
        <v>-110.51334415285442</v>
      </c>
      <c r="AJ1453">
        <f t="shared" si="769"/>
        <v>-8.5275335693616778</v>
      </c>
      <c r="AK1453">
        <f t="shared" si="770"/>
        <v>137.10300512247221</v>
      </c>
      <c r="AL1453">
        <f t="shared" si="771"/>
        <v>35.548208709808279</v>
      </c>
      <c r="AM1453">
        <f t="shared" si="772"/>
        <v>1.4894752292260516</v>
      </c>
      <c r="AN1453">
        <f t="shared" si="773"/>
        <v>4.2705476542251048</v>
      </c>
      <c r="AO1453">
        <v>1126.5403450187659</v>
      </c>
      <c r="AP1453">
        <v>1094.4510303030299</v>
      </c>
      <c r="AQ1453">
        <v>5.2018942328717133</v>
      </c>
      <c r="AR1453">
        <v>65.662157139145961</v>
      </c>
      <c r="AS1453">
        <f t="shared" si="774"/>
        <v>1.482483518261037</v>
      </c>
      <c r="AT1453">
        <v>25.584869494381952</v>
      </c>
      <c r="AU1453">
        <v>27.3148315151515</v>
      </c>
      <c r="AV1453">
        <v>-1.2646220312667421E-5</v>
      </c>
      <c r="AW1453">
        <v>81.5194902957615</v>
      </c>
      <c r="AX1453">
        <v>20</v>
      </c>
      <c r="AY1453">
        <v>4</v>
      </c>
      <c r="AZ1453">
        <f t="shared" si="775"/>
        <v>1</v>
      </c>
      <c r="BA1453">
        <f t="shared" si="776"/>
        <v>0</v>
      </c>
      <c r="BB1453">
        <f t="shared" si="777"/>
        <v>51895.753907092483</v>
      </c>
      <c r="BC1453">
        <f t="shared" si="778"/>
        <v>2000.0374999999999</v>
      </c>
      <c r="BD1453">
        <f t="shared" si="779"/>
        <v>1681.2311999999999</v>
      </c>
      <c r="BE1453">
        <f t="shared" si="780"/>
        <v>0.84059983875302335</v>
      </c>
      <c r="BF1453">
        <f t="shared" si="781"/>
        <v>0.16075768879333513</v>
      </c>
      <c r="BG1453">
        <v>6</v>
      </c>
      <c r="BH1453">
        <v>0.5</v>
      </c>
      <c r="BI1453" t="s">
        <v>383</v>
      </c>
      <c r="BJ1453">
        <v>2</v>
      </c>
      <c r="BK1453" t="b">
        <v>1</v>
      </c>
      <c r="BL1453">
        <v>1660328167.5687499</v>
      </c>
      <c r="BM1453">
        <v>1026.8516875</v>
      </c>
      <c r="BN1453">
        <v>1071.3318750000001</v>
      </c>
      <c r="BO1453">
        <v>27.322962499999999</v>
      </c>
      <c r="BP1453">
        <v>25.584937499999999</v>
      </c>
      <c r="BQ1453">
        <v>1024.672875</v>
      </c>
      <c r="BR1453">
        <v>27.315175</v>
      </c>
      <c r="BS1453">
        <v>500.14643749999999</v>
      </c>
      <c r="BT1453">
        <v>99.34531874999999</v>
      </c>
      <c r="BU1453">
        <v>9.9951268750000002E-2</v>
      </c>
      <c r="BV1453">
        <v>30.987268749999998</v>
      </c>
      <c r="BW1453">
        <v>31.689299999999999</v>
      </c>
      <c r="BX1453">
        <v>999.9</v>
      </c>
      <c r="BY1453">
        <v>0</v>
      </c>
      <c r="BZ1453">
        <v>0</v>
      </c>
      <c r="CA1453">
        <v>10010.81875</v>
      </c>
      <c r="CB1453">
        <v>0</v>
      </c>
      <c r="CC1453">
        <v>41.464512499999998</v>
      </c>
      <c r="CD1453">
        <v>-44.480400000000003</v>
      </c>
      <c r="CE1453">
        <v>1055.6968750000001</v>
      </c>
      <c r="CF1453">
        <v>1099.4612500000001</v>
      </c>
      <c r="CG1453">
        <v>1.7380431249999999</v>
      </c>
      <c r="CH1453">
        <v>1071.3318750000001</v>
      </c>
      <c r="CI1453">
        <v>25.584937499999999</v>
      </c>
      <c r="CJ1453">
        <v>2.7144093749999998</v>
      </c>
      <c r="CK1453">
        <v>2.5417424999999998</v>
      </c>
      <c r="CL1453">
        <v>22.372612499999999</v>
      </c>
      <c r="CM1453">
        <v>21.29629375</v>
      </c>
      <c r="CN1453">
        <v>2000.0374999999999</v>
      </c>
      <c r="CO1453">
        <v>0.98000500000000001</v>
      </c>
      <c r="CP1453">
        <v>1.99954E-2</v>
      </c>
      <c r="CQ1453">
        <v>0</v>
      </c>
      <c r="CR1453">
        <v>2.2428124999999999</v>
      </c>
      <c r="CS1453">
        <v>0</v>
      </c>
      <c r="CT1453">
        <v>25901.875</v>
      </c>
      <c r="CU1453">
        <v>17412.65625</v>
      </c>
      <c r="CV1453">
        <v>44.546499999999988</v>
      </c>
      <c r="CW1453">
        <v>46.218499999999999</v>
      </c>
      <c r="CX1453">
        <v>44.679250000000003</v>
      </c>
      <c r="CY1453">
        <v>44.210624999999993</v>
      </c>
      <c r="CZ1453">
        <v>44.413749999999993</v>
      </c>
      <c r="DA1453">
        <v>1960.0474999999999</v>
      </c>
      <c r="DB1453">
        <v>39.99</v>
      </c>
      <c r="DC1453">
        <v>0</v>
      </c>
      <c r="DD1453">
        <v>1660328173.8</v>
      </c>
      <c r="DE1453">
        <v>0</v>
      </c>
      <c r="DF1453">
        <v>1660327771.0999999</v>
      </c>
      <c r="DG1453" t="s">
        <v>2781</v>
      </c>
      <c r="DH1453">
        <v>1660327771.0999999</v>
      </c>
      <c r="DI1453">
        <v>1660327770.5999999</v>
      </c>
      <c r="DJ1453">
        <v>42</v>
      </c>
      <c r="DK1453">
        <v>0.13300000000000001</v>
      </c>
      <c r="DL1453">
        <v>-5.0000000000000001E-3</v>
      </c>
      <c r="DM1453">
        <v>1.258</v>
      </c>
      <c r="DN1453">
        <v>1.2E-2</v>
      </c>
      <c r="DO1453">
        <v>400</v>
      </c>
      <c r="DP1453">
        <v>26</v>
      </c>
      <c r="DQ1453">
        <v>0.6</v>
      </c>
      <c r="DR1453">
        <v>0.12</v>
      </c>
      <c r="DS1453">
        <v>4.68030944477227</v>
      </c>
      <c r="DT1453">
        <v>-2.1628679961435</v>
      </c>
      <c r="DU1453">
        <v>0.19726465823379419</v>
      </c>
      <c r="DV1453">
        <v>0</v>
      </c>
      <c r="DW1453">
        <v>35.524091435225017</v>
      </c>
      <c r="DX1453">
        <v>3.6110694143764861</v>
      </c>
      <c r="DY1453">
        <v>0.29427648703200121</v>
      </c>
      <c r="DZ1453">
        <v>0</v>
      </c>
      <c r="EA1453">
        <v>-44.493169999999999</v>
      </c>
      <c r="EB1453">
        <v>-4.9258171301445426</v>
      </c>
      <c r="EC1453">
        <v>0.38196075465942902</v>
      </c>
      <c r="ED1453">
        <v>0</v>
      </c>
      <c r="EE1453">
        <v>875.02212669471214</v>
      </c>
      <c r="EF1453">
        <v>340.19753401717497</v>
      </c>
      <c r="EG1453">
        <v>33.61778631677128</v>
      </c>
      <c r="EH1453">
        <v>0</v>
      </c>
      <c r="EI1453">
        <v>1.7290602500000001</v>
      </c>
      <c r="EJ1453">
        <v>0.1145577861163158</v>
      </c>
      <c r="EK1453">
        <v>2.008175782737906E-2</v>
      </c>
      <c r="EL1453">
        <v>1</v>
      </c>
      <c r="EM1453">
        <v>1.9747092447566761</v>
      </c>
      <c r="EN1453">
        <v>-9.2489001328817499E-3</v>
      </c>
      <c r="EO1453">
        <v>1.223428564639518E-3</v>
      </c>
      <c r="EP1453">
        <v>1</v>
      </c>
      <c r="EQ1453">
        <v>2</v>
      </c>
      <c r="ER1453">
        <v>6</v>
      </c>
      <c r="ES1453" t="s">
        <v>412</v>
      </c>
      <c r="ET1453">
        <v>2.9412600000000002</v>
      </c>
      <c r="EU1453">
        <v>2.8010100000000002</v>
      </c>
      <c r="EV1453">
        <v>0.172879</v>
      </c>
      <c r="EW1453">
        <v>0.177453</v>
      </c>
      <c r="EX1453">
        <v>0.117545</v>
      </c>
      <c r="EY1453">
        <v>0.112326</v>
      </c>
      <c r="EZ1453">
        <v>16907.400000000001</v>
      </c>
      <c r="FA1453">
        <v>17628</v>
      </c>
      <c r="FB1453">
        <v>23782.2</v>
      </c>
      <c r="FC1453">
        <v>24952.3</v>
      </c>
      <c r="FD1453">
        <v>33602.199999999997</v>
      </c>
      <c r="FE1453">
        <v>35376.199999999997</v>
      </c>
      <c r="FF1453">
        <v>43373.599999999999</v>
      </c>
      <c r="FG1453">
        <v>46130.400000000001</v>
      </c>
      <c r="FH1453">
        <v>1.89863</v>
      </c>
      <c r="FI1453">
        <v>1.8106500000000001</v>
      </c>
      <c r="FJ1453">
        <v>9.4190200000000002E-2</v>
      </c>
      <c r="FK1453">
        <v>0</v>
      </c>
      <c r="FL1453">
        <v>30.150400000000001</v>
      </c>
      <c r="FM1453">
        <v>999.9</v>
      </c>
      <c r="FN1453">
        <v>56.8</v>
      </c>
      <c r="FO1453">
        <v>38.1</v>
      </c>
      <c r="FP1453">
        <v>38.267800000000001</v>
      </c>
      <c r="FQ1453">
        <v>62.9758</v>
      </c>
      <c r="FR1453">
        <v>22.495999999999999</v>
      </c>
      <c r="FS1453">
        <v>1</v>
      </c>
      <c r="FT1453">
        <v>0.52610000000000001</v>
      </c>
      <c r="FU1453">
        <v>2.6810399999999999</v>
      </c>
      <c r="FV1453">
        <v>20.3002</v>
      </c>
      <c r="FW1453">
        <v>5.2120499999999996</v>
      </c>
      <c r="FX1453">
        <v>11.907500000000001</v>
      </c>
      <c r="FY1453">
        <v>5.0028499999999996</v>
      </c>
      <c r="FZ1453">
        <v>3.2906499999999999</v>
      </c>
      <c r="GA1453">
        <v>9999</v>
      </c>
      <c r="GB1453">
        <v>9999</v>
      </c>
      <c r="GC1453">
        <v>9999</v>
      </c>
      <c r="GD1453">
        <v>999.9</v>
      </c>
      <c r="GE1453">
        <v>1.8597399999999999</v>
      </c>
      <c r="GF1453">
        <v>1.8547199999999999</v>
      </c>
      <c r="GG1453">
        <v>1.85791</v>
      </c>
      <c r="GH1453">
        <v>1.8563799999999999</v>
      </c>
      <c r="GI1453">
        <v>1.8551500000000001</v>
      </c>
      <c r="GJ1453">
        <v>1.8547100000000001</v>
      </c>
      <c r="GK1453">
        <v>1.85351</v>
      </c>
      <c r="GL1453">
        <v>1.8565499999999999</v>
      </c>
      <c r="GM1453">
        <v>0</v>
      </c>
      <c r="GN1453">
        <v>0</v>
      </c>
      <c r="GO1453">
        <v>0</v>
      </c>
      <c r="GP1453">
        <v>0</v>
      </c>
      <c r="GQ1453" t="s">
        <v>386</v>
      </c>
      <c r="GR1453" t="s">
        <v>387</v>
      </c>
      <c r="GS1453" t="s">
        <v>388</v>
      </c>
      <c r="GT1453" t="s">
        <v>388</v>
      </c>
      <c r="GU1453" t="s">
        <v>388</v>
      </c>
      <c r="GV1453" t="s">
        <v>388</v>
      </c>
      <c r="GW1453">
        <v>0</v>
      </c>
      <c r="GX1453">
        <v>100</v>
      </c>
      <c r="GY1453">
        <v>100</v>
      </c>
      <c r="GZ1453">
        <v>2.2200000000000002</v>
      </c>
      <c r="HA1453">
        <v>7.7999999999999996E-3</v>
      </c>
      <c r="HB1453">
        <v>0.32140272067045289</v>
      </c>
      <c r="HC1453">
        <v>2.7716384584972409E-3</v>
      </c>
      <c r="HD1453">
        <v>-1.1467119688665799E-6</v>
      </c>
      <c r="HE1453">
        <v>2.0626329066488061E-10</v>
      </c>
      <c r="HF1453">
        <v>-7.4589808594339752E-2</v>
      </c>
      <c r="HG1453">
        <v>1.066993184659233E-2</v>
      </c>
      <c r="HH1453">
        <v>-3.4528890892081033E-4</v>
      </c>
      <c r="HI1453">
        <v>2.382551249023132E-6</v>
      </c>
      <c r="HJ1453">
        <v>1</v>
      </c>
      <c r="HK1453">
        <v>2115</v>
      </c>
      <c r="HL1453">
        <v>2</v>
      </c>
      <c r="HM1453">
        <v>30</v>
      </c>
      <c r="HN1453">
        <v>6.7</v>
      </c>
      <c r="HO1453">
        <v>6.8</v>
      </c>
      <c r="HP1453">
        <v>2.3828100000000001</v>
      </c>
      <c r="HQ1453">
        <v>2.3303199999999999</v>
      </c>
      <c r="HR1453">
        <v>1.4978</v>
      </c>
      <c r="HS1453">
        <v>2.3010299999999999</v>
      </c>
      <c r="HT1453">
        <v>1.5478499999999999</v>
      </c>
      <c r="HU1453">
        <v>2.2607400000000002</v>
      </c>
      <c r="HV1453">
        <v>41.274099999999997</v>
      </c>
      <c r="HW1453">
        <v>14.2371</v>
      </c>
      <c r="HX1453">
        <v>18</v>
      </c>
      <c r="HY1453">
        <v>473.161</v>
      </c>
      <c r="HZ1453">
        <v>477.73700000000002</v>
      </c>
      <c r="IA1453">
        <v>26.297699999999999</v>
      </c>
      <c r="IB1453">
        <v>33.548200000000001</v>
      </c>
      <c r="IC1453">
        <v>30.000699999999998</v>
      </c>
      <c r="ID1453">
        <v>33.336599999999997</v>
      </c>
      <c r="IE1453">
        <v>33.439399999999999</v>
      </c>
      <c r="IF1453">
        <v>47.701599999999999</v>
      </c>
      <c r="IG1453">
        <v>34.945300000000003</v>
      </c>
      <c r="IH1453">
        <v>0</v>
      </c>
      <c r="II1453">
        <v>26.292000000000002</v>
      </c>
      <c r="IJ1453">
        <v>1146.95</v>
      </c>
      <c r="IK1453">
        <v>25.5214</v>
      </c>
      <c r="IL1453">
        <v>100.28700000000001</v>
      </c>
      <c r="IM1453">
        <v>99.973100000000002</v>
      </c>
      <c r="IN1453" t="s">
        <v>3528</v>
      </c>
    </row>
    <row r="1454" spans="1:248" x14ac:dyDescent="0.2">
      <c r="A1454">
        <v>1438</v>
      </c>
      <c r="B1454">
        <v>1660328176.5999999</v>
      </c>
      <c r="C1454">
        <v>17210</v>
      </c>
      <c r="D1454" t="s">
        <v>3192</v>
      </c>
      <c r="E1454" t="s">
        <v>3193</v>
      </c>
      <c r="F1454">
        <v>1</v>
      </c>
      <c r="G1454" t="s">
        <v>381</v>
      </c>
      <c r="H1454" t="s">
        <v>377</v>
      </c>
      <c r="I1454" t="s">
        <v>378</v>
      </c>
      <c r="J1454" t="s">
        <v>379</v>
      </c>
      <c r="K1454" t="s">
        <v>2780</v>
      </c>
      <c r="L1454" t="s">
        <v>381</v>
      </c>
      <c r="M1454" t="s">
        <v>382</v>
      </c>
      <c r="N1454">
        <v>1660328169.099999</v>
      </c>
      <c r="O1454">
        <f t="shared" si="748"/>
        <v>1.4806057654308722E-3</v>
      </c>
      <c r="P1454">
        <f t="shared" si="749"/>
        <v>1.4806057654308722</v>
      </c>
      <c r="Q1454">
        <f t="shared" si="750"/>
        <v>4.2450337834775524</v>
      </c>
      <c r="R1454">
        <f t="shared" si="751"/>
        <v>1034.4458</v>
      </c>
      <c r="S1454">
        <f t="shared" si="752"/>
        <v>908.0538470854749</v>
      </c>
      <c r="T1454">
        <f t="shared" si="753"/>
        <v>90.301865647935358</v>
      </c>
      <c r="U1454">
        <f t="shared" si="754"/>
        <v>102.87097615575448</v>
      </c>
      <c r="V1454">
        <f t="shared" si="755"/>
        <v>7.2794477140881414E-2</v>
      </c>
      <c r="W1454">
        <f t="shared" si="756"/>
        <v>2.9202526562291329</v>
      </c>
      <c r="X1454">
        <f t="shared" si="757"/>
        <v>7.1801221155433151E-2</v>
      </c>
      <c r="Y1454">
        <f t="shared" si="758"/>
        <v>4.4963874209079768E-2</v>
      </c>
      <c r="Z1454">
        <f t="shared" si="759"/>
        <v>321.52201780000007</v>
      </c>
      <c r="AA1454">
        <f t="shared" si="760"/>
        <v>32.498194927264905</v>
      </c>
      <c r="AB1454">
        <f t="shared" si="761"/>
        <v>31.68762666666667</v>
      </c>
      <c r="AC1454">
        <f t="shared" si="762"/>
        <v>4.6913042646509444</v>
      </c>
      <c r="AD1454">
        <f t="shared" si="763"/>
        <v>60.271208853665357</v>
      </c>
      <c r="AE1454">
        <f t="shared" si="764"/>
        <v>2.7170319544550474</v>
      </c>
      <c r="AF1454">
        <f t="shared" si="765"/>
        <v>4.50800972160991</v>
      </c>
      <c r="AG1454">
        <f t="shared" si="766"/>
        <v>1.974272310195897</v>
      </c>
      <c r="AH1454">
        <f t="shared" si="767"/>
        <v>-65.294714255501461</v>
      </c>
      <c r="AI1454">
        <f t="shared" si="768"/>
        <v>-110.32006681564555</v>
      </c>
      <c r="AJ1454">
        <f t="shared" si="769"/>
        <v>-8.5116011592952567</v>
      </c>
      <c r="AK1454">
        <f t="shared" si="770"/>
        <v>137.39563556955784</v>
      </c>
      <c r="AL1454">
        <f t="shared" si="771"/>
        <v>35.619543820104973</v>
      </c>
      <c r="AM1454">
        <f t="shared" si="772"/>
        <v>1.4890614275730858</v>
      </c>
      <c r="AN1454">
        <f t="shared" si="773"/>
        <v>4.2450337834775524</v>
      </c>
      <c r="AO1454">
        <v>1131.7930608661229</v>
      </c>
      <c r="AP1454">
        <v>1099.6749090909091</v>
      </c>
      <c r="AQ1454">
        <v>5.2136430521457866</v>
      </c>
      <c r="AR1454">
        <v>65.662157139145961</v>
      </c>
      <c r="AS1454">
        <f t="shared" si="774"/>
        <v>1.4806057654308722</v>
      </c>
      <c r="AT1454">
        <v>25.58596353141365</v>
      </c>
      <c r="AU1454">
        <v>27.313707272727271</v>
      </c>
      <c r="AV1454">
        <v>-1.18479711677563E-5</v>
      </c>
      <c r="AW1454">
        <v>81.5194902957615</v>
      </c>
      <c r="AX1454">
        <v>20</v>
      </c>
      <c r="AY1454">
        <v>4</v>
      </c>
      <c r="AZ1454">
        <f t="shared" si="775"/>
        <v>1</v>
      </c>
      <c r="BA1454">
        <f t="shared" si="776"/>
        <v>0</v>
      </c>
      <c r="BB1454">
        <f t="shared" si="777"/>
        <v>51904.916097761256</v>
      </c>
      <c r="BC1454">
        <f t="shared" si="778"/>
        <v>2000.041333333334</v>
      </c>
      <c r="BD1454">
        <f t="shared" si="779"/>
        <v>1681.2344200000005</v>
      </c>
      <c r="BE1454">
        <f t="shared" si="780"/>
        <v>0.8405998376033561</v>
      </c>
      <c r="BF1454">
        <f t="shared" si="781"/>
        <v>0.16075768657447745</v>
      </c>
      <c r="BG1454">
        <v>6</v>
      </c>
      <c r="BH1454">
        <v>0.5</v>
      </c>
      <c r="BI1454" t="s">
        <v>383</v>
      </c>
      <c r="BJ1454">
        <v>2</v>
      </c>
      <c r="BK1454" t="b">
        <v>1</v>
      </c>
      <c r="BL1454">
        <v>1660328169.099999</v>
      </c>
      <c r="BM1454">
        <v>1034.4458</v>
      </c>
      <c r="BN1454">
        <v>1079.0239999999999</v>
      </c>
      <c r="BO1454">
        <v>27.321819999999999</v>
      </c>
      <c r="BP1454">
        <v>25.58430000000001</v>
      </c>
      <c r="BQ1454">
        <v>1032.2584666666669</v>
      </c>
      <c r="BR1454">
        <v>27.31402666666667</v>
      </c>
      <c r="BS1454">
        <v>500.15339999999998</v>
      </c>
      <c r="BT1454">
        <v>99.345559999999992</v>
      </c>
      <c r="BU1454">
        <v>9.9936473333333303E-2</v>
      </c>
      <c r="BV1454">
        <v>30.986899999999999</v>
      </c>
      <c r="BW1454">
        <v>31.68762666666667</v>
      </c>
      <c r="BX1454">
        <v>999.89999999999986</v>
      </c>
      <c r="BY1454">
        <v>0</v>
      </c>
      <c r="BZ1454">
        <v>0</v>
      </c>
      <c r="CA1454">
        <v>10012.624</v>
      </c>
      <c r="CB1454">
        <v>0</v>
      </c>
      <c r="CC1454">
        <v>40.787539999999993</v>
      </c>
      <c r="CD1454">
        <v>-44.579020000000007</v>
      </c>
      <c r="CE1454">
        <v>1063.502666666667</v>
      </c>
      <c r="CF1454">
        <v>1107.3546666666671</v>
      </c>
      <c r="CG1454">
        <v>1.737537333333333</v>
      </c>
      <c r="CH1454">
        <v>1079.0239999999999</v>
      </c>
      <c r="CI1454">
        <v>25.58430000000001</v>
      </c>
      <c r="CJ1454">
        <v>2.714302</v>
      </c>
      <c r="CK1454">
        <v>2.5416859999999999</v>
      </c>
      <c r="CL1454">
        <v>22.371966666666669</v>
      </c>
      <c r="CM1454">
        <v>21.29592666666667</v>
      </c>
      <c r="CN1454">
        <v>2000.041333333334</v>
      </c>
      <c r="CO1454">
        <v>0.98000500000000013</v>
      </c>
      <c r="CP1454">
        <v>1.99954E-2</v>
      </c>
      <c r="CQ1454">
        <v>0</v>
      </c>
      <c r="CR1454">
        <v>2.4099333333333339</v>
      </c>
      <c r="CS1454">
        <v>0</v>
      </c>
      <c r="CT1454">
        <v>25894.066666666669</v>
      </c>
      <c r="CU1454">
        <v>17412.69333333334</v>
      </c>
      <c r="CV1454">
        <v>44.541333333333327</v>
      </c>
      <c r="CW1454">
        <v>46.21220000000001</v>
      </c>
      <c r="CX1454">
        <v>44.674600000000012</v>
      </c>
      <c r="CY1454">
        <v>44.207999999999998</v>
      </c>
      <c r="CZ1454">
        <v>44.408066666666663</v>
      </c>
      <c r="DA1454">
        <v>1960.0513333333331</v>
      </c>
      <c r="DB1454">
        <v>39.99</v>
      </c>
      <c r="DC1454">
        <v>0</v>
      </c>
      <c r="DD1454">
        <v>1660328175</v>
      </c>
      <c r="DE1454">
        <v>0</v>
      </c>
      <c r="DF1454">
        <v>1660327771.0999999</v>
      </c>
      <c r="DG1454" t="s">
        <v>2781</v>
      </c>
      <c r="DH1454">
        <v>1660327771.0999999</v>
      </c>
      <c r="DI1454">
        <v>1660327770.5999999</v>
      </c>
      <c r="DJ1454">
        <v>42</v>
      </c>
      <c r="DK1454">
        <v>0.13300000000000001</v>
      </c>
      <c r="DL1454">
        <v>-5.0000000000000001E-3</v>
      </c>
      <c r="DM1454">
        <v>1.258</v>
      </c>
      <c r="DN1454">
        <v>1.2E-2</v>
      </c>
      <c r="DO1454">
        <v>400</v>
      </c>
      <c r="DP1454">
        <v>26</v>
      </c>
      <c r="DQ1454">
        <v>0.6</v>
      </c>
      <c r="DR1454">
        <v>0.12</v>
      </c>
      <c r="DS1454">
        <v>4.68030944477227</v>
      </c>
      <c r="DT1454">
        <v>-2.1628679961435</v>
      </c>
      <c r="DU1454">
        <v>0.19726465823379419</v>
      </c>
      <c r="DV1454">
        <v>0</v>
      </c>
      <c r="DW1454">
        <v>35.524091435225017</v>
      </c>
      <c r="DX1454">
        <v>3.6110694143764861</v>
      </c>
      <c r="DY1454">
        <v>0.29427648703200121</v>
      </c>
      <c r="DZ1454">
        <v>0</v>
      </c>
      <c r="EA1454">
        <v>-44.493169999999999</v>
      </c>
      <c r="EB1454">
        <v>-4.9258171301445426</v>
      </c>
      <c r="EC1454">
        <v>0.38196075465942902</v>
      </c>
      <c r="ED1454">
        <v>0</v>
      </c>
      <c r="EE1454">
        <v>875.02212669471214</v>
      </c>
      <c r="EF1454">
        <v>340.19753401717497</v>
      </c>
      <c r="EG1454">
        <v>33.61778631677128</v>
      </c>
      <c r="EH1454">
        <v>0</v>
      </c>
      <c r="EI1454">
        <v>1.7290602500000001</v>
      </c>
      <c r="EJ1454">
        <v>0.1145577861163158</v>
      </c>
      <c r="EK1454">
        <v>2.008175782737906E-2</v>
      </c>
      <c r="EL1454">
        <v>1</v>
      </c>
      <c r="EM1454">
        <v>1.9747092447566761</v>
      </c>
      <c r="EN1454">
        <v>-9.2489001328817499E-3</v>
      </c>
      <c r="EO1454">
        <v>1.223428564639518E-3</v>
      </c>
      <c r="EP1454">
        <v>1</v>
      </c>
      <c r="EQ1454">
        <v>2</v>
      </c>
      <c r="ER1454">
        <v>6</v>
      </c>
      <c r="ES1454" t="s">
        <v>412</v>
      </c>
      <c r="ET1454">
        <v>2.9411800000000001</v>
      </c>
      <c r="EU1454">
        <v>2.8010799999999998</v>
      </c>
      <c r="EV1454">
        <v>0.17339499999999999</v>
      </c>
      <c r="EW1454">
        <v>0.177951</v>
      </c>
      <c r="EX1454">
        <v>0.11754199999999999</v>
      </c>
      <c r="EY1454">
        <v>0.11233</v>
      </c>
      <c r="EZ1454">
        <v>16896.8</v>
      </c>
      <c r="FA1454">
        <v>17617.2</v>
      </c>
      <c r="FB1454">
        <v>23782.1</v>
      </c>
      <c r="FC1454">
        <v>24952.2</v>
      </c>
      <c r="FD1454">
        <v>33602.300000000003</v>
      </c>
      <c r="FE1454">
        <v>35375.9</v>
      </c>
      <c r="FF1454">
        <v>43373.5</v>
      </c>
      <c r="FG1454">
        <v>46130.2</v>
      </c>
      <c r="FH1454">
        <v>1.89842</v>
      </c>
      <c r="FI1454">
        <v>1.8107800000000001</v>
      </c>
      <c r="FJ1454">
        <v>9.4585100000000005E-2</v>
      </c>
      <c r="FK1454">
        <v>0</v>
      </c>
      <c r="FL1454">
        <v>30.148199999999999</v>
      </c>
      <c r="FM1454">
        <v>999.9</v>
      </c>
      <c r="FN1454">
        <v>56.8</v>
      </c>
      <c r="FO1454">
        <v>38.1</v>
      </c>
      <c r="FP1454">
        <v>38.269500000000001</v>
      </c>
      <c r="FQ1454">
        <v>62.965800000000002</v>
      </c>
      <c r="FR1454">
        <v>22.439900000000002</v>
      </c>
      <c r="FS1454">
        <v>1</v>
      </c>
      <c r="FT1454">
        <v>0.52612000000000003</v>
      </c>
      <c r="FU1454">
        <v>2.6846100000000002</v>
      </c>
      <c r="FV1454">
        <v>20.3001</v>
      </c>
      <c r="FW1454">
        <v>5.2112999999999996</v>
      </c>
      <c r="FX1454">
        <v>11.9077</v>
      </c>
      <c r="FY1454">
        <v>5.0026999999999999</v>
      </c>
      <c r="FZ1454">
        <v>3.2905799999999998</v>
      </c>
      <c r="GA1454">
        <v>9999</v>
      </c>
      <c r="GB1454">
        <v>9999</v>
      </c>
      <c r="GC1454">
        <v>9999</v>
      </c>
      <c r="GD1454">
        <v>999.9</v>
      </c>
      <c r="GE1454">
        <v>1.8597399999999999</v>
      </c>
      <c r="GF1454">
        <v>1.8547100000000001</v>
      </c>
      <c r="GG1454">
        <v>1.85791</v>
      </c>
      <c r="GH1454">
        <v>1.8563799999999999</v>
      </c>
      <c r="GI1454">
        <v>1.8551500000000001</v>
      </c>
      <c r="GJ1454">
        <v>1.8547100000000001</v>
      </c>
      <c r="GK1454">
        <v>1.8534999999999999</v>
      </c>
      <c r="GL1454">
        <v>1.8565400000000001</v>
      </c>
      <c r="GM1454">
        <v>0</v>
      </c>
      <c r="GN1454">
        <v>0</v>
      </c>
      <c r="GO1454">
        <v>0</v>
      </c>
      <c r="GP1454">
        <v>0</v>
      </c>
      <c r="GQ1454" t="s">
        <v>386</v>
      </c>
      <c r="GR1454" t="s">
        <v>387</v>
      </c>
      <c r="GS1454" t="s">
        <v>388</v>
      </c>
      <c r="GT1454" t="s">
        <v>388</v>
      </c>
      <c r="GU1454" t="s">
        <v>388</v>
      </c>
      <c r="GV1454" t="s">
        <v>388</v>
      </c>
      <c r="GW1454">
        <v>0</v>
      </c>
      <c r="GX1454">
        <v>100</v>
      </c>
      <c r="GY1454">
        <v>100</v>
      </c>
      <c r="GZ1454">
        <v>2.23</v>
      </c>
      <c r="HA1454">
        <v>7.7999999999999996E-3</v>
      </c>
      <c r="HB1454">
        <v>0.32140272067045289</v>
      </c>
      <c r="HC1454">
        <v>2.7716384584972409E-3</v>
      </c>
      <c r="HD1454">
        <v>-1.1467119688665799E-6</v>
      </c>
      <c r="HE1454">
        <v>2.0626329066488061E-10</v>
      </c>
      <c r="HF1454">
        <v>-7.4589808594339752E-2</v>
      </c>
      <c r="HG1454">
        <v>1.066993184659233E-2</v>
      </c>
      <c r="HH1454">
        <v>-3.4528890892081033E-4</v>
      </c>
      <c r="HI1454">
        <v>2.382551249023132E-6</v>
      </c>
      <c r="HJ1454">
        <v>1</v>
      </c>
      <c r="HK1454">
        <v>2115</v>
      </c>
      <c r="HL1454">
        <v>2</v>
      </c>
      <c r="HM1454">
        <v>30</v>
      </c>
      <c r="HN1454">
        <v>6.8</v>
      </c>
      <c r="HO1454">
        <v>6.8</v>
      </c>
      <c r="HP1454">
        <v>2.3938000000000001</v>
      </c>
      <c r="HQ1454">
        <v>2.3083499999999999</v>
      </c>
      <c r="HR1454">
        <v>1.4978</v>
      </c>
      <c r="HS1454">
        <v>2.3010299999999999</v>
      </c>
      <c r="HT1454">
        <v>1.5478499999999999</v>
      </c>
      <c r="HU1454">
        <v>2.4401899999999999</v>
      </c>
      <c r="HV1454">
        <v>41.274099999999997</v>
      </c>
      <c r="HW1454">
        <v>14.2546</v>
      </c>
      <c r="HX1454">
        <v>18</v>
      </c>
      <c r="HY1454">
        <v>473.05500000000001</v>
      </c>
      <c r="HZ1454">
        <v>477.82600000000002</v>
      </c>
      <c r="IA1454">
        <v>26.298400000000001</v>
      </c>
      <c r="IB1454">
        <v>33.549399999999999</v>
      </c>
      <c r="IC1454">
        <v>30.000599999999999</v>
      </c>
      <c r="ID1454">
        <v>33.338099999999997</v>
      </c>
      <c r="IE1454">
        <v>33.440300000000001</v>
      </c>
      <c r="IF1454">
        <v>47.939799999999998</v>
      </c>
      <c r="IG1454">
        <v>34.945300000000003</v>
      </c>
      <c r="IH1454">
        <v>0</v>
      </c>
      <c r="II1454">
        <v>26.292000000000002</v>
      </c>
      <c r="IJ1454">
        <v>1146.95</v>
      </c>
      <c r="IK1454">
        <v>25.517800000000001</v>
      </c>
      <c r="IL1454">
        <v>100.28700000000001</v>
      </c>
      <c r="IM1454">
        <v>99.9726</v>
      </c>
      <c r="IN1454" t="s">
        <v>3528</v>
      </c>
    </row>
    <row r="1455" spans="1:248" x14ac:dyDescent="0.2">
      <c r="A1455">
        <v>1439</v>
      </c>
      <c r="B1455">
        <v>1660328177.5999999</v>
      </c>
      <c r="C1455">
        <v>17211</v>
      </c>
      <c r="D1455" t="s">
        <v>3194</v>
      </c>
      <c r="E1455" t="s">
        <v>3195</v>
      </c>
      <c r="F1455">
        <v>1</v>
      </c>
      <c r="G1455" t="s">
        <v>381</v>
      </c>
      <c r="H1455" t="s">
        <v>377</v>
      </c>
      <c r="I1455" t="s">
        <v>378</v>
      </c>
      <c r="J1455" t="s">
        <v>379</v>
      </c>
      <c r="K1455" t="s">
        <v>2780</v>
      </c>
      <c r="L1455" t="s">
        <v>381</v>
      </c>
      <c r="M1455" t="s">
        <v>382</v>
      </c>
      <c r="N1455">
        <v>1660328169.5999999</v>
      </c>
      <c r="O1455">
        <f t="shared" si="748"/>
        <v>1.4786837089498254E-3</v>
      </c>
      <c r="P1455">
        <f t="shared" si="749"/>
        <v>1.4786837089498255</v>
      </c>
      <c r="Q1455">
        <f t="shared" si="750"/>
        <v>4.2303448792397012</v>
      </c>
      <c r="R1455">
        <f t="shared" si="751"/>
        <v>1036.9629375</v>
      </c>
      <c r="S1455">
        <f t="shared" si="752"/>
        <v>910.68835590632409</v>
      </c>
      <c r="T1455">
        <f t="shared" si="753"/>
        <v>90.563891306404216</v>
      </c>
      <c r="U1455">
        <f t="shared" si="754"/>
        <v>103.12133470407477</v>
      </c>
      <c r="V1455">
        <f t="shared" si="755"/>
        <v>7.2697657276878311E-2</v>
      </c>
      <c r="W1455">
        <f t="shared" si="756"/>
        <v>2.9199923711009963</v>
      </c>
      <c r="X1455">
        <f t="shared" si="757"/>
        <v>7.1706935288401649E-2</v>
      </c>
      <c r="Y1455">
        <f t="shared" si="758"/>
        <v>4.4904722128662963E-2</v>
      </c>
      <c r="Z1455">
        <f t="shared" si="759"/>
        <v>321.52000949999996</v>
      </c>
      <c r="AA1455">
        <f t="shared" si="760"/>
        <v>32.498421083421952</v>
      </c>
      <c r="AB1455">
        <f t="shared" si="761"/>
        <v>31.687537500000001</v>
      </c>
      <c r="AC1455">
        <f t="shared" si="762"/>
        <v>4.6912805339518142</v>
      </c>
      <c r="AD1455">
        <f t="shared" si="763"/>
        <v>60.271320710159593</v>
      </c>
      <c r="AE1455">
        <f t="shared" si="764"/>
        <v>2.7169769607045815</v>
      </c>
      <c r="AF1455">
        <f t="shared" si="765"/>
        <v>4.5079101116272637</v>
      </c>
      <c r="AG1455">
        <f t="shared" si="766"/>
        <v>1.9743035732472327</v>
      </c>
      <c r="AH1455">
        <f t="shared" si="767"/>
        <v>-65.209951564687302</v>
      </c>
      <c r="AI1455">
        <f t="shared" si="768"/>
        <v>-110.35719829198663</v>
      </c>
      <c r="AJ1455">
        <f t="shared" si="769"/>
        <v>-8.5152049650494543</v>
      </c>
      <c r="AK1455">
        <f t="shared" si="770"/>
        <v>137.43765467827657</v>
      </c>
      <c r="AL1455">
        <f t="shared" si="771"/>
        <v>35.632755695445248</v>
      </c>
      <c r="AM1455">
        <f t="shared" si="772"/>
        <v>1.4883069371619824</v>
      </c>
      <c r="AN1455">
        <f t="shared" si="773"/>
        <v>4.2303448792397012</v>
      </c>
      <c r="AO1455">
        <v>1137.0253955710621</v>
      </c>
      <c r="AP1455">
        <v>1104.8874545454539</v>
      </c>
      <c r="AQ1455">
        <v>5.2209653761714527</v>
      </c>
      <c r="AR1455">
        <v>65.662157139145961</v>
      </c>
      <c r="AS1455">
        <f t="shared" si="774"/>
        <v>1.4786837089498255</v>
      </c>
      <c r="AT1455">
        <v>25.587112227080741</v>
      </c>
      <c r="AU1455">
        <v>27.312615757575749</v>
      </c>
      <c r="AV1455">
        <v>-1.146215960752074E-5</v>
      </c>
      <c r="AW1455">
        <v>81.5194902957615</v>
      </c>
      <c r="AX1455">
        <v>20</v>
      </c>
      <c r="AY1455">
        <v>4</v>
      </c>
      <c r="AZ1455">
        <f t="shared" si="775"/>
        <v>1</v>
      </c>
      <c r="BA1455">
        <f t="shared" si="776"/>
        <v>0</v>
      </c>
      <c r="BB1455">
        <f t="shared" si="777"/>
        <v>51897.586393524492</v>
      </c>
      <c r="BC1455">
        <f t="shared" si="778"/>
        <v>2000.0287499999999</v>
      </c>
      <c r="BD1455">
        <f t="shared" si="779"/>
        <v>1681.2238499999999</v>
      </c>
      <c r="BE1455">
        <f t="shared" si="780"/>
        <v>0.84059984137728017</v>
      </c>
      <c r="BF1455">
        <f t="shared" si="781"/>
        <v>0.16075769385815078</v>
      </c>
      <c r="BG1455">
        <v>6</v>
      </c>
      <c r="BH1455">
        <v>0.5</v>
      </c>
      <c r="BI1455" t="s">
        <v>383</v>
      </c>
      <c r="BJ1455">
        <v>2</v>
      </c>
      <c r="BK1455" t="b">
        <v>1</v>
      </c>
      <c r="BL1455">
        <v>1660328169.5999999</v>
      </c>
      <c r="BM1455">
        <v>1036.9629375</v>
      </c>
      <c r="BN1455">
        <v>1081.5606250000001</v>
      </c>
      <c r="BO1455">
        <v>27.321256250000001</v>
      </c>
      <c r="BP1455">
        <v>25.584612499999999</v>
      </c>
      <c r="BQ1455">
        <v>1034.7729374999999</v>
      </c>
      <c r="BR1455">
        <v>27.3134625</v>
      </c>
      <c r="BS1455">
        <v>500.15249999999997</v>
      </c>
      <c r="BT1455">
        <v>99.34559999999999</v>
      </c>
      <c r="BU1455">
        <v>9.9935587500000006E-2</v>
      </c>
      <c r="BV1455">
        <v>30.9865125</v>
      </c>
      <c r="BW1455">
        <v>31.687537500000001</v>
      </c>
      <c r="BX1455">
        <v>999.9</v>
      </c>
      <c r="BY1455">
        <v>0</v>
      </c>
      <c r="BZ1455">
        <v>0</v>
      </c>
      <c r="CA1455">
        <v>10011.131874999999</v>
      </c>
      <c r="CB1455">
        <v>0</v>
      </c>
      <c r="CC1455">
        <v>40.632649999999998</v>
      </c>
      <c r="CD1455">
        <v>-44.598281249999999</v>
      </c>
      <c r="CE1455">
        <v>1066.0899999999999</v>
      </c>
      <c r="CF1455">
        <v>1109.9581250000001</v>
      </c>
      <c r="CG1455">
        <v>1.7366593749999999</v>
      </c>
      <c r="CH1455">
        <v>1081.5606250000001</v>
      </c>
      <c r="CI1455">
        <v>25.584612499999999</v>
      </c>
      <c r="CJ1455">
        <v>2.7142468750000002</v>
      </c>
      <c r="CK1455">
        <v>2.5417181250000001</v>
      </c>
      <c r="CL1455">
        <v>22.37163125</v>
      </c>
      <c r="CM1455">
        <v>21.296131249999998</v>
      </c>
      <c r="CN1455">
        <v>2000.0287499999999</v>
      </c>
      <c r="CO1455">
        <v>0.98000481250000004</v>
      </c>
      <c r="CP1455">
        <v>1.9995581250000002E-2</v>
      </c>
      <c r="CQ1455">
        <v>0</v>
      </c>
      <c r="CR1455">
        <v>2.3969999999999998</v>
      </c>
      <c r="CS1455">
        <v>0</v>
      </c>
      <c r="CT1455">
        <v>25891.056250000001</v>
      </c>
      <c r="CU1455">
        <v>17412.581249999999</v>
      </c>
      <c r="CV1455">
        <v>44.538749999999993</v>
      </c>
      <c r="CW1455">
        <v>46.210624999999993</v>
      </c>
      <c r="CX1455">
        <v>44.671499999999988</v>
      </c>
      <c r="CY1455">
        <v>44.206687499999987</v>
      </c>
      <c r="CZ1455">
        <v>44.409875</v>
      </c>
      <c r="DA1455">
        <v>1960.0387499999999</v>
      </c>
      <c r="DB1455">
        <v>39.99</v>
      </c>
      <c r="DC1455">
        <v>0</v>
      </c>
      <c r="DD1455">
        <v>1660328176.2</v>
      </c>
      <c r="DE1455">
        <v>0</v>
      </c>
      <c r="DF1455">
        <v>1660327771.0999999</v>
      </c>
      <c r="DG1455" t="s">
        <v>2781</v>
      </c>
      <c r="DH1455">
        <v>1660327771.0999999</v>
      </c>
      <c r="DI1455">
        <v>1660327770.5999999</v>
      </c>
      <c r="DJ1455">
        <v>42</v>
      </c>
      <c r="DK1455">
        <v>0.13300000000000001</v>
      </c>
      <c r="DL1455">
        <v>-5.0000000000000001E-3</v>
      </c>
      <c r="DM1455">
        <v>1.258</v>
      </c>
      <c r="DN1455">
        <v>1.2E-2</v>
      </c>
      <c r="DO1455">
        <v>400</v>
      </c>
      <c r="DP1455">
        <v>26</v>
      </c>
      <c r="DQ1455">
        <v>0.6</v>
      </c>
      <c r="DR1455">
        <v>0.12</v>
      </c>
      <c r="DS1455">
        <v>4.6185703255611301</v>
      </c>
      <c r="DT1455">
        <v>-2.5467813199289879</v>
      </c>
      <c r="DU1455">
        <v>0.2218138337211962</v>
      </c>
      <c r="DV1455">
        <v>0</v>
      </c>
      <c r="DW1455">
        <v>35.606120359046862</v>
      </c>
      <c r="DX1455">
        <v>3.339014430931265</v>
      </c>
      <c r="DY1455">
        <v>0.27204217977437789</v>
      </c>
      <c r="DZ1455">
        <v>0</v>
      </c>
      <c r="EA1455">
        <v>-44.569403225806447</v>
      </c>
      <c r="EB1455">
        <v>-4.2070451612902637</v>
      </c>
      <c r="EC1455">
        <v>0.35095318636800082</v>
      </c>
      <c r="ED1455">
        <v>0</v>
      </c>
      <c r="EE1455">
        <v>885.12370976661077</v>
      </c>
      <c r="EF1455">
        <v>342.93839721185287</v>
      </c>
      <c r="EG1455">
        <v>33.069855702857517</v>
      </c>
      <c r="EH1455">
        <v>0</v>
      </c>
      <c r="EI1455">
        <v>1.7314380487804879</v>
      </c>
      <c r="EJ1455">
        <v>5.2750871080137172E-2</v>
      </c>
      <c r="EK1455">
        <v>1.5620190533098609E-2</v>
      </c>
      <c r="EL1455">
        <v>1</v>
      </c>
      <c r="EM1455">
        <v>1.974311085888085</v>
      </c>
      <c r="EN1455">
        <v>-5.449645890272488E-3</v>
      </c>
      <c r="EO1455">
        <v>9.74342156141872E-4</v>
      </c>
      <c r="EP1455">
        <v>1</v>
      </c>
      <c r="EQ1455">
        <v>2</v>
      </c>
      <c r="ER1455">
        <v>6</v>
      </c>
      <c r="ES1455" t="s">
        <v>412</v>
      </c>
      <c r="ET1455">
        <v>2.9411800000000001</v>
      </c>
      <c r="EU1455">
        <v>2.80104</v>
      </c>
      <c r="EV1455">
        <v>0.17391799999999999</v>
      </c>
      <c r="EW1455">
        <v>0.17846500000000001</v>
      </c>
      <c r="EX1455">
        <v>0.117539</v>
      </c>
      <c r="EY1455">
        <v>0.11233</v>
      </c>
      <c r="EZ1455">
        <v>16886.099999999999</v>
      </c>
      <c r="FA1455">
        <v>17606.2</v>
      </c>
      <c r="FB1455">
        <v>23782.1</v>
      </c>
      <c r="FC1455">
        <v>24952.2</v>
      </c>
      <c r="FD1455">
        <v>33602.400000000001</v>
      </c>
      <c r="FE1455">
        <v>35375.9</v>
      </c>
      <c r="FF1455">
        <v>43373.5</v>
      </c>
      <c r="FG1455">
        <v>46130.2</v>
      </c>
      <c r="FH1455">
        <v>1.8983699999999999</v>
      </c>
      <c r="FI1455">
        <v>1.8107</v>
      </c>
      <c r="FJ1455">
        <v>9.4808600000000007E-2</v>
      </c>
      <c r="FK1455">
        <v>0</v>
      </c>
      <c r="FL1455">
        <v>30.146599999999999</v>
      </c>
      <c r="FM1455">
        <v>999.9</v>
      </c>
      <c r="FN1455">
        <v>56.8</v>
      </c>
      <c r="FO1455">
        <v>38.1</v>
      </c>
      <c r="FP1455">
        <v>38.268799999999999</v>
      </c>
      <c r="FQ1455">
        <v>62.715800000000002</v>
      </c>
      <c r="FR1455">
        <v>22.451899999999998</v>
      </c>
      <c r="FS1455">
        <v>1</v>
      </c>
      <c r="FT1455">
        <v>0.52629300000000001</v>
      </c>
      <c r="FU1455">
        <v>2.6876099999999998</v>
      </c>
      <c r="FV1455">
        <v>20.3001</v>
      </c>
      <c r="FW1455">
        <v>5.2114500000000001</v>
      </c>
      <c r="FX1455">
        <v>11.9078</v>
      </c>
      <c r="FY1455">
        <v>5.0029000000000003</v>
      </c>
      <c r="FZ1455">
        <v>3.2905199999999999</v>
      </c>
      <c r="GA1455">
        <v>9999</v>
      </c>
      <c r="GB1455">
        <v>9999</v>
      </c>
      <c r="GC1455">
        <v>9999</v>
      </c>
      <c r="GD1455">
        <v>999.9</v>
      </c>
      <c r="GE1455">
        <v>1.8597399999999999</v>
      </c>
      <c r="GF1455">
        <v>1.8547199999999999</v>
      </c>
      <c r="GG1455">
        <v>1.85791</v>
      </c>
      <c r="GH1455">
        <v>1.8563799999999999</v>
      </c>
      <c r="GI1455">
        <v>1.8551500000000001</v>
      </c>
      <c r="GJ1455">
        <v>1.8547100000000001</v>
      </c>
      <c r="GK1455">
        <v>1.8534999999999999</v>
      </c>
      <c r="GL1455">
        <v>1.8565400000000001</v>
      </c>
      <c r="GM1455">
        <v>0</v>
      </c>
      <c r="GN1455">
        <v>0</v>
      </c>
      <c r="GO1455">
        <v>0</v>
      </c>
      <c r="GP1455">
        <v>0</v>
      </c>
      <c r="GQ1455" t="s">
        <v>386</v>
      </c>
      <c r="GR1455" t="s">
        <v>387</v>
      </c>
      <c r="GS1455" t="s">
        <v>388</v>
      </c>
      <c r="GT1455" t="s">
        <v>388</v>
      </c>
      <c r="GU1455" t="s">
        <v>388</v>
      </c>
      <c r="GV1455" t="s">
        <v>388</v>
      </c>
      <c r="GW1455">
        <v>0</v>
      </c>
      <c r="GX1455">
        <v>100</v>
      </c>
      <c r="GY1455">
        <v>100</v>
      </c>
      <c r="GZ1455">
        <v>2.23</v>
      </c>
      <c r="HA1455">
        <v>7.7999999999999996E-3</v>
      </c>
      <c r="HB1455">
        <v>0.32140272067045289</v>
      </c>
      <c r="HC1455">
        <v>2.7716384584972409E-3</v>
      </c>
      <c r="HD1455">
        <v>-1.1467119688665799E-6</v>
      </c>
      <c r="HE1455">
        <v>2.0626329066488061E-10</v>
      </c>
      <c r="HF1455">
        <v>-7.4589808594339752E-2</v>
      </c>
      <c r="HG1455">
        <v>1.066993184659233E-2</v>
      </c>
      <c r="HH1455">
        <v>-3.4528890892081033E-4</v>
      </c>
      <c r="HI1455">
        <v>2.382551249023132E-6</v>
      </c>
      <c r="HJ1455">
        <v>1</v>
      </c>
      <c r="HK1455">
        <v>2115</v>
      </c>
      <c r="HL1455">
        <v>2</v>
      </c>
      <c r="HM1455">
        <v>30</v>
      </c>
      <c r="HN1455">
        <v>6.8</v>
      </c>
      <c r="HO1455">
        <v>6.8</v>
      </c>
      <c r="HP1455">
        <v>2.3999000000000001</v>
      </c>
      <c r="HQ1455">
        <v>2.31812</v>
      </c>
      <c r="HR1455">
        <v>1.4978</v>
      </c>
      <c r="HS1455">
        <v>2.3010299999999999</v>
      </c>
      <c r="HT1455">
        <v>1.5478499999999999</v>
      </c>
      <c r="HU1455">
        <v>2.4572799999999999</v>
      </c>
      <c r="HV1455">
        <v>41.274099999999997</v>
      </c>
      <c r="HW1455">
        <v>14.263400000000001</v>
      </c>
      <c r="HX1455">
        <v>18</v>
      </c>
      <c r="HY1455">
        <v>473.03100000000001</v>
      </c>
      <c r="HZ1455">
        <v>477.78100000000001</v>
      </c>
      <c r="IA1455">
        <v>26.2988</v>
      </c>
      <c r="IB1455">
        <v>33.550199999999997</v>
      </c>
      <c r="IC1455">
        <v>30.000599999999999</v>
      </c>
      <c r="ID1455">
        <v>33.338900000000002</v>
      </c>
      <c r="IE1455">
        <v>33.440899999999999</v>
      </c>
      <c r="IF1455">
        <v>48.048400000000001</v>
      </c>
      <c r="IG1455">
        <v>34.945300000000003</v>
      </c>
      <c r="IH1455">
        <v>0</v>
      </c>
      <c r="II1455">
        <v>26.303000000000001</v>
      </c>
      <c r="IJ1455">
        <v>1157.01</v>
      </c>
      <c r="IK1455">
        <v>25.520199999999999</v>
      </c>
      <c r="IL1455">
        <v>100.28700000000001</v>
      </c>
      <c r="IM1455">
        <v>99.972700000000003</v>
      </c>
      <c r="IN1455" t="s">
        <v>3528</v>
      </c>
    </row>
    <row r="1456" spans="1:248" x14ac:dyDescent="0.2">
      <c r="A1456">
        <v>1440</v>
      </c>
      <c r="B1456">
        <v>1660328178.5999999</v>
      </c>
      <c r="C1456">
        <v>17212</v>
      </c>
      <c r="D1456" t="s">
        <v>3196</v>
      </c>
      <c r="E1456" t="s">
        <v>3197</v>
      </c>
      <c r="F1456">
        <v>1</v>
      </c>
      <c r="G1456" t="s">
        <v>381</v>
      </c>
      <c r="H1456" t="s">
        <v>377</v>
      </c>
      <c r="I1456" t="s">
        <v>378</v>
      </c>
      <c r="J1456" t="s">
        <v>379</v>
      </c>
      <c r="K1456" t="s">
        <v>2780</v>
      </c>
      <c r="L1456" t="s">
        <v>381</v>
      </c>
      <c r="M1456" t="s">
        <v>382</v>
      </c>
      <c r="N1456">
        <v>1660328171.099999</v>
      </c>
      <c r="O1456">
        <f t="shared" si="748"/>
        <v>1.476739639303291E-3</v>
      </c>
      <c r="P1456">
        <f t="shared" si="749"/>
        <v>1.476739639303291</v>
      </c>
      <c r="Q1456">
        <f t="shared" si="750"/>
        <v>4.2157596531100401</v>
      </c>
      <c r="R1456">
        <f t="shared" si="751"/>
        <v>1044.449333333333</v>
      </c>
      <c r="S1456">
        <f t="shared" si="752"/>
        <v>918.1190406061894</v>
      </c>
      <c r="T1456">
        <f t="shared" si="753"/>
        <v>91.303020154152904</v>
      </c>
      <c r="U1456">
        <f t="shared" si="754"/>
        <v>103.86602860165321</v>
      </c>
      <c r="V1456">
        <f t="shared" si="755"/>
        <v>7.2594519697687973E-2</v>
      </c>
      <c r="W1456">
        <f t="shared" si="756"/>
        <v>2.9194832300187921</v>
      </c>
      <c r="X1456">
        <f t="shared" si="757"/>
        <v>7.1606416468207243E-2</v>
      </c>
      <c r="Y1456">
        <f t="shared" si="758"/>
        <v>4.4841666928336237E-2</v>
      </c>
      <c r="Z1456">
        <f t="shared" si="759"/>
        <v>321.51765539999997</v>
      </c>
      <c r="AA1456">
        <f t="shared" si="760"/>
        <v>32.498526009599679</v>
      </c>
      <c r="AB1456">
        <f t="shared" si="761"/>
        <v>31.687660000000001</v>
      </c>
      <c r="AC1456">
        <f t="shared" si="762"/>
        <v>4.6913131359671771</v>
      </c>
      <c r="AD1456">
        <f t="shared" si="763"/>
        <v>60.270283378440979</v>
      </c>
      <c r="AE1456">
        <f t="shared" si="764"/>
        <v>2.7168322082353331</v>
      </c>
      <c r="AF1456">
        <f t="shared" si="765"/>
        <v>4.5077475265483145</v>
      </c>
      <c r="AG1456">
        <f t="shared" si="766"/>
        <v>1.974480927731844</v>
      </c>
      <c r="AH1456">
        <f t="shared" si="767"/>
        <v>-65.124218093275132</v>
      </c>
      <c r="AI1456">
        <f t="shared" si="768"/>
        <v>-110.45678934795735</v>
      </c>
      <c r="AJ1456">
        <f t="shared" si="769"/>
        <v>-8.5243543901384058</v>
      </c>
      <c r="AK1456">
        <f t="shared" si="770"/>
        <v>137.41229356862908</v>
      </c>
      <c r="AL1456">
        <f t="shared" si="771"/>
        <v>35.710253540974115</v>
      </c>
      <c r="AM1456">
        <f t="shared" si="772"/>
        <v>1.4866424652089776</v>
      </c>
      <c r="AN1456">
        <f t="shared" si="773"/>
        <v>4.2157596531100401</v>
      </c>
      <c r="AO1456">
        <v>1142.2274371727931</v>
      </c>
      <c r="AP1456">
        <v>1110.1093333333331</v>
      </c>
      <c r="AQ1456">
        <v>5.220571609108732</v>
      </c>
      <c r="AR1456">
        <v>65.662157139145961</v>
      </c>
      <c r="AS1456">
        <f t="shared" si="774"/>
        <v>1.476739639303291</v>
      </c>
      <c r="AT1456">
        <v>25.588114511107481</v>
      </c>
      <c r="AU1456">
        <v>27.311376969696951</v>
      </c>
      <c r="AV1456">
        <v>-1.5021970683545609E-5</v>
      </c>
      <c r="AW1456">
        <v>81.5194902957615</v>
      </c>
      <c r="AX1456">
        <v>20</v>
      </c>
      <c r="AY1456">
        <v>4</v>
      </c>
      <c r="AZ1456">
        <f t="shared" si="775"/>
        <v>1</v>
      </c>
      <c r="BA1456">
        <f t="shared" si="776"/>
        <v>0</v>
      </c>
      <c r="BB1456">
        <f t="shared" si="777"/>
        <v>51883.230613101856</v>
      </c>
      <c r="BC1456">
        <f t="shared" si="778"/>
        <v>2000.0139999999999</v>
      </c>
      <c r="BD1456">
        <f t="shared" si="779"/>
        <v>1681.21146</v>
      </c>
      <c r="BE1456">
        <f t="shared" si="780"/>
        <v>0.84059984580107938</v>
      </c>
      <c r="BF1456">
        <f t="shared" si="781"/>
        <v>0.16075770239608322</v>
      </c>
      <c r="BG1456">
        <v>6</v>
      </c>
      <c r="BH1456">
        <v>0.5</v>
      </c>
      <c r="BI1456" t="s">
        <v>383</v>
      </c>
      <c r="BJ1456">
        <v>2</v>
      </c>
      <c r="BK1456" t="b">
        <v>1</v>
      </c>
      <c r="BL1456">
        <v>1660328171.099999</v>
      </c>
      <c r="BM1456">
        <v>1044.449333333333</v>
      </c>
      <c r="BN1456">
        <v>1089.151333333333</v>
      </c>
      <c r="BO1456">
        <v>27.319746666666671</v>
      </c>
      <c r="BP1456">
        <v>25.585039999999999</v>
      </c>
      <c r="BQ1456">
        <v>1042.252</v>
      </c>
      <c r="BR1456">
        <v>27.311953333333332</v>
      </c>
      <c r="BS1456">
        <v>500.15179999999998</v>
      </c>
      <c r="BT1456">
        <v>99.345773333333327</v>
      </c>
      <c r="BU1456">
        <v>9.995877333333332E-2</v>
      </c>
      <c r="BV1456">
        <v>30.985880000000002</v>
      </c>
      <c r="BW1456">
        <v>31.687660000000001</v>
      </c>
      <c r="BX1456">
        <v>999.89999999999986</v>
      </c>
      <c r="BY1456">
        <v>0</v>
      </c>
      <c r="BZ1456">
        <v>0</v>
      </c>
      <c r="CA1456">
        <v>10008.204</v>
      </c>
      <c r="CB1456">
        <v>0</v>
      </c>
      <c r="CC1456">
        <v>40.029526666666669</v>
      </c>
      <c r="CD1456">
        <v>-44.701866666666668</v>
      </c>
      <c r="CE1456">
        <v>1073.785333333333</v>
      </c>
      <c r="CF1456">
        <v>1117.748</v>
      </c>
      <c r="CG1456">
        <v>1.7347246666666669</v>
      </c>
      <c r="CH1456">
        <v>1089.151333333333</v>
      </c>
      <c r="CI1456">
        <v>25.585039999999999</v>
      </c>
      <c r="CJ1456">
        <v>2.714102</v>
      </c>
      <c r="CK1456">
        <v>2.5417646666666669</v>
      </c>
      <c r="CL1456">
        <v>22.370746666666669</v>
      </c>
      <c r="CM1456">
        <v>21.296426666666669</v>
      </c>
      <c r="CN1456">
        <v>2000.0139999999999</v>
      </c>
      <c r="CO1456">
        <v>0.98000460000000023</v>
      </c>
      <c r="CP1456">
        <v>1.9995786666666671E-2</v>
      </c>
      <c r="CQ1456">
        <v>0</v>
      </c>
      <c r="CR1456">
        <v>2.545466666666667</v>
      </c>
      <c r="CS1456">
        <v>0</v>
      </c>
      <c r="CT1456">
        <v>25882.993333333339</v>
      </c>
      <c r="CU1456">
        <v>17412.453333333331</v>
      </c>
      <c r="CV1456">
        <v>44.533066666666663</v>
      </c>
      <c r="CW1456">
        <v>46.203800000000001</v>
      </c>
      <c r="CX1456">
        <v>44.666333333333327</v>
      </c>
      <c r="CY1456">
        <v>44.207999999999998</v>
      </c>
      <c r="CZ1456">
        <v>44.403933333333342</v>
      </c>
      <c r="DA1456">
        <v>1960.0239999999999</v>
      </c>
      <c r="DB1456">
        <v>39.99</v>
      </c>
      <c r="DC1456">
        <v>0</v>
      </c>
      <c r="DD1456">
        <v>1660328176.8</v>
      </c>
      <c r="DE1456">
        <v>0</v>
      </c>
      <c r="DF1456">
        <v>1660327771.0999999</v>
      </c>
      <c r="DG1456" t="s">
        <v>2781</v>
      </c>
      <c r="DH1456">
        <v>1660327771.0999999</v>
      </c>
      <c r="DI1456">
        <v>1660327770.5999999</v>
      </c>
      <c r="DJ1456">
        <v>42</v>
      </c>
      <c r="DK1456">
        <v>0.13300000000000001</v>
      </c>
      <c r="DL1456">
        <v>-5.0000000000000001E-3</v>
      </c>
      <c r="DM1456">
        <v>1.258</v>
      </c>
      <c r="DN1456">
        <v>1.2E-2</v>
      </c>
      <c r="DO1456">
        <v>400</v>
      </c>
      <c r="DP1456">
        <v>26</v>
      </c>
      <c r="DQ1456">
        <v>0.6</v>
      </c>
      <c r="DR1456">
        <v>0.12</v>
      </c>
      <c r="DS1456">
        <v>4.5770145455472084</v>
      </c>
      <c r="DT1456">
        <v>-2.6285301707933808</v>
      </c>
      <c r="DU1456">
        <v>0.22727759309246429</v>
      </c>
      <c r="DV1456">
        <v>0</v>
      </c>
      <c r="DW1456">
        <v>35.651020698155968</v>
      </c>
      <c r="DX1456">
        <v>2.8363123970106909</v>
      </c>
      <c r="DY1456">
        <v>0.24478520948587551</v>
      </c>
      <c r="DZ1456">
        <v>0</v>
      </c>
      <c r="EA1456">
        <v>-44.629829032258073</v>
      </c>
      <c r="EB1456">
        <v>-3.6284225806450561</v>
      </c>
      <c r="EC1456">
        <v>0.31607258679751138</v>
      </c>
      <c r="ED1456">
        <v>0</v>
      </c>
      <c r="EE1456">
        <v>890.78602184486772</v>
      </c>
      <c r="EF1456">
        <v>344.86116874872368</v>
      </c>
      <c r="EG1456">
        <v>33.252034687012269</v>
      </c>
      <c r="EH1456">
        <v>0</v>
      </c>
      <c r="EI1456">
        <v>1.733314634146341</v>
      </c>
      <c r="EJ1456">
        <v>3.810313588856079E-3</v>
      </c>
      <c r="EK1456">
        <v>1.1680301135769089E-2</v>
      </c>
      <c r="EL1456">
        <v>1</v>
      </c>
      <c r="EM1456">
        <v>1.974319417150052</v>
      </c>
      <c r="EN1456">
        <v>-4.6080465326399306E-3</v>
      </c>
      <c r="EO1456">
        <v>9.6663634140855431E-4</v>
      </c>
      <c r="EP1456">
        <v>1</v>
      </c>
      <c r="EQ1456">
        <v>2</v>
      </c>
      <c r="ER1456">
        <v>6</v>
      </c>
      <c r="ES1456" t="s">
        <v>412</v>
      </c>
      <c r="ET1456">
        <v>2.9411499999999999</v>
      </c>
      <c r="EU1456">
        <v>2.8010600000000001</v>
      </c>
      <c r="EV1456">
        <v>0.174429</v>
      </c>
      <c r="EW1456">
        <v>0.178979</v>
      </c>
      <c r="EX1456">
        <v>0.117537</v>
      </c>
      <c r="EY1456">
        <v>0.112332</v>
      </c>
      <c r="EZ1456">
        <v>16875.599999999999</v>
      </c>
      <c r="FA1456">
        <v>17595.3</v>
      </c>
      <c r="FB1456">
        <v>23782.1</v>
      </c>
      <c r="FC1456">
        <v>24952.5</v>
      </c>
      <c r="FD1456">
        <v>33602.5</v>
      </c>
      <c r="FE1456">
        <v>35376.1</v>
      </c>
      <c r="FF1456">
        <v>43373.599999999999</v>
      </c>
      <c r="FG1456">
        <v>46130.5</v>
      </c>
      <c r="FH1456">
        <v>1.89832</v>
      </c>
      <c r="FI1456">
        <v>1.8106800000000001</v>
      </c>
      <c r="FJ1456">
        <v>9.5177399999999995E-2</v>
      </c>
      <c r="FK1456">
        <v>0</v>
      </c>
      <c r="FL1456">
        <v>30.145</v>
      </c>
      <c r="FM1456">
        <v>999.9</v>
      </c>
      <c r="FN1456">
        <v>56.8</v>
      </c>
      <c r="FO1456">
        <v>38.1</v>
      </c>
      <c r="FP1456">
        <v>38.267000000000003</v>
      </c>
      <c r="FQ1456">
        <v>62.915799999999997</v>
      </c>
      <c r="FR1456">
        <v>23.269200000000001</v>
      </c>
      <c r="FS1456">
        <v>1</v>
      </c>
      <c r="FT1456">
        <v>0.52634700000000001</v>
      </c>
      <c r="FU1456">
        <v>2.67896</v>
      </c>
      <c r="FV1456">
        <v>20.3003</v>
      </c>
      <c r="FW1456">
        <v>5.2108499999999998</v>
      </c>
      <c r="FX1456">
        <v>11.907999999999999</v>
      </c>
      <c r="FY1456">
        <v>5.0028499999999996</v>
      </c>
      <c r="FZ1456">
        <v>3.2904499999999999</v>
      </c>
      <c r="GA1456">
        <v>9999</v>
      </c>
      <c r="GB1456">
        <v>9999</v>
      </c>
      <c r="GC1456">
        <v>9999</v>
      </c>
      <c r="GD1456">
        <v>999.9</v>
      </c>
      <c r="GE1456">
        <v>1.8597399999999999</v>
      </c>
      <c r="GF1456">
        <v>1.8547199999999999</v>
      </c>
      <c r="GG1456">
        <v>1.85791</v>
      </c>
      <c r="GH1456">
        <v>1.8563799999999999</v>
      </c>
      <c r="GI1456">
        <v>1.8551500000000001</v>
      </c>
      <c r="GJ1456">
        <v>1.8547100000000001</v>
      </c>
      <c r="GK1456">
        <v>1.8535200000000001</v>
      </c>
      <c r="GL1456">
        <v>1.8565400000000001</v>
      </c>
      <c r="GM1456">
        <v>0</v>
      </c>
      <c r="GN1456">
        <v>0</v>
      </c>
      <c r="GO1456">
        <v>0</v>
      </c>
      <c r="GP1456">
        <v>0</v>
      </c>
      <c r="GQ1456" t="s">
        <v>386</v>
      </c>
      <c r="GR1456" t="s">
        <v>387</v>
      </c>
      <c r="GS1456" t="s">
        <v>388</v>
      </c>
      <c r="GT1456" t="s">
        <v>388</v>
      </c>
      <c r="GU1456" t="s">
        <v>388</v>
      </c>
      <c r="GV1456" t="s">
        <v>388</v>
      </c>
      <c r="GW1456">
        <v>0</v>
      </c>
      <c r="GX1456">
        <v>100</v>
      </c>
      <c r="GY1456">
        <v>100</v>
      </c>
      <c r="GZ1456">
        <v>2.23</v>
      </c>
      <c r="HA1456">
        <v>7.9000000000000008E-3</v>
      </c>
      <c r="HB1456">
        <v>0.32140272067045289</v>
      </c>
      <c r="HC1456">
        <v>2.7716384584972409E-3</v>
      </c>
      <c r="HD1456">
        <v>-1.1467119688665799E-6</v>
      </c>
      <c r="HE1456">
        <v>2.0626329066488061E-10</v>
      </c>
      <c r="HF1456">
        <v>-7.4589808594339752E-2</v>
      </c>
      <c r="HG1456">
        <v>1.066993184659233E-2</v>
      </c>
      <c r="HH1456">
        <v>-3.4528890892081033E-4</v>
      </c>
      <c r="HI1456">
        <v>2.382551249023132E-6</v>
      </c>
      <c r="HJ1456">
        <v>1</v>
      </c>
      <c r="HK1456">
        <v>2115</v>
      </c>
      <c r="HL1456">
        <v>2</v>
      </c>
      <c r="HM1456">
        <v>30</v>
      </c>
      <c r="HN1456">
        <v>6.8</v>
      </c>
      <c r="HO1456">
        <v>6.8</v>
      </c>
      <c r="HP1456">
        <v>2.4121100000000002</v>
      </c>
      <c r="HQ1456">
        <v>2.3290999999999999</v>
      </c>
      <c r="HR1456">
        <v>1.4978</v>
      </c>
      <c r="HS1456">
        <v>2.3010299999999999</v>
      </c>
      <c r="HT1456">
        <v>1.5478499999999999</v>
      </c>
      <c r="HU1456">
        <v>2.3303199999999999</v>
      </c>
      <c r="HV1456">
        <v>41.274099999999997</v>
      </c>
      <c r="HW1456">
        <v>14.245900000000001</v>
      </c>
      <c r="HX1456">
        <v>18</v>
      </c>
      <c r="HY1456">
        <v>473.00599999999997</v>
      </c>
      <c r="HZ1456">
        <v>477.76600000000002</v>
      </c>
      <c r="IA1456">
        <v>26.299099999999999</v>
      </c>
      <c r="IB1456">
        <v>33.551600000000001</v>
      </c>
      <c r="IC1456">
        <v>30.000599999999999</v>
      </c>
      <c r="ID1456">
        <v>33.339599999999997</v>
      </c>
      <c r="IE1456">
        <v>33.441099999999999</v>
      </c>
      <c r="IF1456">
        <v>48.277799999999999</v>
      </c>
      <c r="IG1456">
        <v>34.945300000000003</v>
      </c>
      <c r="IH1456">
        <v>0</v>
      </c>
      <c r="II1456">
        <v>26.303000000000001</v>
      </c>
      <c r="IJ1456">
        <v>1157.01</v>
      </c>
      <c r="IK1456">
        <v>25.517299999999999</v>
      </c>
      <c r="IL1456">
        <v>100.28700000000001</v>
      </c>
      <c r="IM1456">
        <v>99.973399999999998</v>
      </c>
      <c r="IN1456" t="s">
        <v>3528</v>
      </c>
    </row>
    <row r="1457" spans="1:248" x14ac:dyDescent="0.2">
      <c r="A1457">
        <v>1441</v>
      </c>
      <c r="B1457">
        <v>1660328179.5999999</v>
      </c>
      <c r="C1457">
        <v>17213</v>
      </c>
      <c r="D1457" t="s">
        <v>3198</v>
      </c>
      <c r="E1457" t="s">
        <v>3199</v>
      </c>
      <c r="F1457">
        <v>1</v>
      </c>
      <c r="G1457" t="s">
        <v>381</v>
      </c>
      <c r="H1457" t="s">
        <v>377</v>
      </c>
      <c r="I1457" t="s">
        <v>378</v>
      </c>
      <c r="J1457" t="s">
        <v>379</v>
      </c>
      <c r="K1457" t="s">
        <v>2780</v>
      </c>
      <c r="L1457" t="s">
        <v>381</v>
      </c>
      <c r="M1457" t="s">
        <v>382</v>
      </c>
      <c r="N1457">
        <v>1660328171.5999999</v>
      </c>
      <c r="O1457">
        <f t="shared" si="748"/>
        <v>1.4753006182660604E-3</v>
      </c>
      <c r="P1457">
        <f t="shared" si="749"/>
        <v>1.4753006182660604</v>
      </c>
      <c r="Q1457">
        <f t="shared" si="750"/>
        <v>4.3350347519778847</v>
      </c>
      <c r="R1457">
        <f t="shared" si="751"/>
        <v>1046.9712500000001</v>
      </c>
      <c r="S1457">
        <f t="shared" si="752"/>
        <v>917.84266806650601</v>
      </c>
      <c r="T1457">
        <f t="shared" si="753"/>
        <v>91.275571358068532</v>
      </c>
      <c r="U1457">
        <f t="shared" si="754"/>
        <v>104.11686268685955</v>
      </c>
      <c r="V1457">
        <f t="shared" si="755"/>
        <v>7.2518976520546063E-2</v>
      </c>
      <c r="W1457">
        <f t="shared" si="756"/>
        <v>2.9192572981094518</v>
      </c>
      <c r="X1457">
        <f t="shared" si="757"/>
        <v>7.1532838439432936E-2</v>
      </c>
      <c r="Y1457">
        <f t="shared" si="758"/>
        <v>4.4795507388191533E-2</v>
      </c>
      <c r="Z1457">
        <f t="shared" si="759"/>
        <v>321.51851325000001</v>
      </c>
      <c r="AA1457">
        <f t="shared" si="760"/>
        <v>32.498497258210236</v>
      </c>
      <c r="AB1457">
        <f t="shared" si="761"/>
        <v>31.687850000000001</v>
      </c>
      <c r="AC1457">
        <f t="shared" si="762"/>
        <v>4.6913637027486299</v>
      </c>
      <c r="AD1457">
        <f t="shared" si="763"/>
        <v>60.270837848444124</v>
      </c>
      <c r="AE1457">
        <f t="shared" si="764"/>
        <v>2.7167770298598719</v>
      </c>
      <c r="AF1457">
        <f t="shared" si="765"/>
        <v>4.5076145061919108</v>
      </c>
      <c r="AG1457">
        <f t="shared" si="766"/>
        <v>1.974586672888758</v>
      </c>
      <c r="AH1457">
        <f t="shared" si="767"/>
        <v>-65.060757265533269</v>
      </c>
      <c r="AI1457">
        <f t="shared" si="768"/>
        <v>-110.55958983011976</v>
      </c>
      <c r="AJ1457">
        <f t="shared" si="769"/>
        <v>-8.5329344733146062</v>
      </c>
      <c r="AK1457">
        <f t="shared" si="770"/>
        <v>137.36523168103241</v>
      </c>
      <c r="AL1457">
        <f t="shared" si="771"/>
        <v>35.723448708515889</v>
      </c>
      <c r="AM1457">
        <f t="shared" si="772"/>
        <v>1.4860476084831118</v>
      </c>
      <c r="AN1457">
        <f t="shared" si="773"/>
        <v>4.3350347519778847</v>
      </c>
      <c r="AO1457">
        <v>1147.4202633058769</v>
      </c>
      <c r="AP1457">
        <v>1115.26793939394</v>
      </c>
      <c r="AQ1457">
        <v>5.1986855582833638</v>
      </c>
      <c r="AR1457">
        <v>65.662157139145961</v>
      </c>
      <c r="AS1457">
        <f t="shared" si="774"/>
        <v>1.4753006182660604</v>
      </c>
      <c r="AT1457">
        <v>25.589067961416031</v>
      </c>
      <c r="AU1457">
        <v>27.31065757575757</v>
      </c>
      <c r="AV1457">
        <v>-1.4034543976714661E-5</v>
      </c>
      <c r="AW1457">
        <v>81.5194902957615</v>
      </c>
      <c r="AX1457">
        <v>20</v>
      </c>
      <c r="AY1457">
        <v>4</v>
      </c>
      <c r="AZ1457">
        <f t="shared" si="775"/>
        <v>1</v>
      </c>
      <c r="BA1457">
        <f t="shared" si="776"/>
        <v>0</v>
      </c>
      <c r="BB1457">
        <f t="shared" si="777"/>
        <v>51876.90005044073</v>
      </c>
      <c r="BC1457">
        <f t="shared" si="778"/>
        <v>2000.0193750000001</v>
      </c>
      <c r="BD1457">
        <f t="shared" si="779"/>
        <v>1681.2159749999998</v>
      </c>
      <c r="BE1457">
        <f t="shared" si="780"/>
        <v>0.84059984418900935</v>
      </c>
      <c r="BF1457">
        <f t="shared" si="781"/>
        <v>0.16075769928478817</v>
      </c>
      <c r="BG1457">
        <v>6</v>
      </c>
      <c r="BH1457">
        <v>0.5</v>
      </c>
      <c r="BI1457" t="s">
        <v>383</v>
      </c>
      <c r="BJ1457">
        <v>2</v>
      </c>
      <c r="BK1457" t="b">
        <v>1</v>
      </c>
      <c r="BL1457">
        <v>1660328171.5999999</v>
      </c>
      <c r="BM1457">
        <v>1046.9712500000001</v>
      </c>
      <c r="BN1457">
        <v>1091.693125</v>
      </c>
      <c r="BO1457">
        <v>27.31918125</v>
      </c>
      <c r="BP1457">
        <v>25.585156250000001</v>
      </c>
      <c r="BQ1457">
        <v>1044.77125</v>
      </c>
      <c r="BR1457">
        <v>27.311387499999999</v>
      </c>
      <c r="BS1457">
        <v>500.14850000000001</v>
      </c>
      <c r="BT1457">
        <v>99.345799999999997</v>
      </c>
      <c r="BU1457">
        <v>9.9970537499999998E-2</v>
      </c>
      <c r="BV1457">
        <v>30.985362500000001</v>
      </c>
      <c r="BW1457">
        <v>31.687850000000001</v>
      </c>
      <c r="BX1457">
        <v>999.9</v>
      </c>
      <c r="BY1457">
        <v>0</v>
      </c>
      <c r="BZ1457">
        <v>0</v>
      </c>
      <c r="CA1457">
        <v>10006.91</v>
      </c>
      <c r="CB1457">
        <v>0</v>
      </c>
      <c r="CC1457">
        <v>39.891143749999998</v>
      </c>
      <c r="CD1457">
        <v>-44.721593749999997</v>
      </c>
      <c r="CE1457">
        <v>1076.3775000000001</v>
      </c>
      <c r="CF1457">
        <v>1120.35625</v>
      </c>
      <c r="CG1457">
        <v>1.7340424999999999</v>
      </c>
      <c r="CH1457">
        <v>1091.693125</v>
      </c>
      <c r="CI1457">
        <v>25.585156250000001</v>
      </c>
      <c r="CJ1457">
        <v>2.7140468750000002</v>
      </c>
      <c r="CK1457">
        <v>2.541776875</v>
      </c>
      <c r="CL1457">
        <v>22.3704125</v>
      </c>
      <c r="CM1457">
        <v>21.29650625</v>
      </c>
      <c r="CN1457">
        <v>2000.0193750000001</v>
      </c>
      <c r="CO1457">
        <v>0.98000462500000007</v>
      </c>
      <c r="CP1457">
        <v>1.99957625E-2</v>
      </c>
      <c r="CQ1457">
        <v>0</v>
      </c>
      <c r="CR1457">
        <v>2.569</v>
      </c>
      <c r="CS1457">
        <v>0</v>
      </c>
      <c r="CT1457">
        <v>25880.137500000001</v>
      </c>
      <c r="CU1457">
        <v>17412.5</v>
      </c>
      <c r="CV1457">
        <v>44.530999999999999</v>
      </c>
      <c r="CW1457">
        <v>46.202749999999988</v>
      </c>
      <c r="CX1457">
        <v>44.663749999999993</v>
      </c>
      <c r="CY1457">
        <v>44.206687499999987</v>
      </c>
      <c r="CZ1457">
        <v>44.402124999999998</v>
      </c>
      <c r="DA1457">
        <v>1960.0293750000001</v>
      </c>
      <c r="DB1457">
        <v>39.99</v>
      </c>
      <c r="DC1457">
        <v>0</v>
      </c>
      <c r="DD1457">
        <v>1660328178</v>
      </c>
      <c r="DE1457">
        <v>0</v>
      </c>
      <c r="DF1457">
        <v>1660327771.0999999</v>
      </c>
      <c r="DG1457" t="s">
        <v>2781</v>
      </c>
      <c r="DH1457">
        <v>1660327771.0999999</v>
      </c>
      <c r="DI1457">
        <v>1660327770.5999999</v>
      </c>
      <c r="DJ1457">
        <v>42</v>
      </c>
      <c r="DK1457">
        <v>0.13300000000000001</v>
      </c>
      <c r="DL1457">
        <v>-5.0000000000000001E-3</v>
      </c>
      <c r="DM1457">
        <v>1.258</v>
      </c>
      <c r="DN1457">
        <v>1.2E-2</v>
      </c>
      <c r="DO1457">
        <v>400</v>
      </c>
      <c r="DP1457">
        <v>26</v>
      </c>
      <c r="DQ1457">
        <v>0.6</v>
      </c>
      <c r="DR1457">
        <v>0.12</v>
      </c>
      <c r="DS1457">
        <v>4.5039657728702744</v>
      </c>
      <c r="DT1457">
        <v>-2.61633881344126</v>
      </c>
      <c r="DU1457">
        <v>0.222839505240369</v>
      </c>
      <c r="DV1457">
        <v>0</v>
      </c>
      <c r="DW1457">
        <v>35.703234213598137</v>
      </c>
      <c r="DX1457">
        <v>2.170156312267161</v>
      </c>
      <c r="DY1457">
        <v>0.20657276849072759</v>
      </c>
      <c r="DZ1457">
        <v>0</v>
      </c>
      <c r="EA1457">
        <v>-44.747873333333317</v>
      </c>
      <c r="EB1457">
        <v>-2.4552880978865508</v>
      </c>
      <c r="EC1457">
        <v>0.2195672849543446</v>
      </c>
      <c r="ED1457">
        <v>0</v>
      </c>
      <c r="EE1457">
        <v>897.94333806305713</v>
      </c>
      <c r="EF1457">
        <v>343.85176877595279</v>
      </c>
      <c r="EG1457">
        <v>33.980232910329669</v>
      </c>
      <c r="EH1457">
        <v>0</v>
      </c>
      <c r="EI1457">
        <v>1.7352337499999999</v>
      </c>
      <c r="EJ1457">
        <v>-6.3820750469044896E-2</v>
      </c>
      <c r="EK1457">
        <v>8.0025854220683035E-3</v>
      </c>
      <c r="EL1457">
        <v>1</v>
      </c>
      <c r="EM1457">
        <v>1.97451318494414</v>
      </c>
      <c r="EN1457">
        <v>-2.6424355034614191E-3</v>
      </c>
      <c r="EO1457">
        <v>1.0170642233522311E-3</v>
      </c>
      <c r="EP1457">
        <v>1</v>
      </c>
      <c r="EQ1457">
        <v>2</v>
      </c>
      <c r="ER1457">
        <v>6</v>
      </c>
      <c r="ES1457" t="s">
        <v>412</v>
      </c>
      <c r="ET1457">
        <v>2.9411200000000002</v>
      </c>
      <c r="EU1457">
        <v>2.8012600000000001</v>
      </c>
      <c r="EV1457">
        <v>0.17493400000000001</v>
      </c>
      <c r="EW1457">
        <v>0.179479</v>
      </c>
      <c r="EX1457">
        <v>0.117532</v>
      </c>
      <c r="EY1457">
        <v>0.112327</v>
      </c>
      <c r="EZ1457">
        <v>16865.2</v>
      </c>
      <c r="FA1457">
        <v>17584.599999999999</v>
      </c>
      <c r="FB1457">
        <v>23782</v>
      </c>
      <c r="FC1457">
        <v>24952.5</v>
      </c>
      <c r="FD1457">
        <v>33602.800000000003</v>
      </c>
      <c r="FE1457">
        <v>35376.199999999997</v>
      </c>
      <c r="FF1457">
        <v>43373.599999999999</v>
      </c>
      <c r="FG1457">
        <v>46130.400000000001</v>
      </c>
      <c r="FH1457">
        <v>1.89832</v>
      </c>
      <c r="FI1457">
        <v>1.8106500000000001</v>
      </c>
      <c r="FJ1457">
        <v>9.5140199999999994E-2</v>
      </c>
      <c r="FK1457">
        <v>0</v>
      </c>
      <c r="FL1457">
        <v>30.143699999999999</v>
      </c>
      <c r="FM1457">
        <v>999.9</v>
      </c>
      <c r="FN1457">
        <v>56.8</v>
      </c>
      <c r="FO1457">
        <v>38.1</v>
      </c>
      <c r="FP1457">
        <v>38.268900000000002</v>
      </c>
      <c r="FQ1457">
        <v>63.145800000000001</v>
      </c>
      <c r="FR1457">
        <v>22.4239</v>
      </c>
      <c r="FS1457">
        <v>1</v>
      </c>
      <c r="FT1457">
        <v>0.526339</v>
      </c>
      <c r="FU1457">
        <v>2.67361</v>
      </c>
      <c r="FV1457">
        <v>20.3004</v>
      </c>
      <c r="FW1457">
        <v>5.2111499999999999</v>
      </c>
      <c r="FX1457">
        <v>11.907999999999999</v>
      </c>
      <c r="FY1457">
        <v>5.0029000000000003</v>
      </c>
      <c r="FZ1457">
        <v>3.2904300000000002</v>
      </c>
      <c r="GA1457">
        <v>9999</v>
      </c>
      <c r="GB1457">
        <v>9999</v>
      </c>
      <c r="GC1457">
        <v>9999</v>
      </c>
      <c r="GD1457">
        <v>999.9</v>
      </c>
      <c r="GE1457">
        <v>1.8597399999999999</v>
      </c>
      <c r="GF1457">
        <v>1.8547199999999999</v>
      </c>
      <c r="GG1457">
        <v>1.85791</v>
      </c>
      <c r="GH1457">
        <v>1.8563799999999999</v>
      </c>
      <c r="GI1457">
        <v>1.8551500000000001</v>
      </c>
      <c r="GJ1457">
        <v>1.8547100000000001</v>
      </c>
      <c r="GK1457">
        <v>1.8535200000000001</v>
      </c>
      <c r="GL1457">
        <v>1.8565400000000001</v>
      </c>
      <c r="GM1457">
        <v>0</v>
      </c>
      <c r="GN1457">
        <v>0</v>
      </c>
      <c r="GO1457">
        <v>0</v>
      </c>
      <c r="GP1457">
        <v>0</v>
      </c>
      <c r="GQ1457" t="s">
        <v>386</v>
      </c>
      <c r="GR1457" t="s">
        <v>387</v>
      </c>
      <c r="GS1457" t="s">
        <v>388</v>
      </c>
      <c r="GT1457" t="s">
        <v>388</v>
      </c>
      <c r="GU1457" t="s">
        <v>388</v>
      </c>
      <c r="GV1457" t="s">
        <v>388</v>
      </c>
      <c r="GW1457">
        <v>0</v>
      </c>
      <c r="GX1457">
        <v>100</v>
      </c>
      <c r="GY1457">
        <v>100</v>
      </c>
      <c r="GZ1457">
        <v>2.2400000000000002</v>
      </c>
      <c r="HA1457">
        <v>7.7999999999999996E-3</v>
      </c>
      <c r="HB1457">
        <v>0.32140272067045289</v>
      </c>
      <c r="HC1457">
        <v>2.7716384584972409E-3</v>
      </c>
      <c r="HD1457">
        <v>-1.1467119688665799E-6</v>
      </c>
      <c r="HE1457">
        <v>2.0626329066488061E-10</v>
      </c>
      <c r="HF1457">
        <v>-7.4589808594339752E-2</v>
      </c>
      <c r="HG1457">
        <v>1.066993184659233E-2</v>
      </c>
      <c r="HH1457">
        <v>-3.4528890892081033E-4</v>
      </c>
      <c r="HI1457">
        <v>2.382551249023132E-6</v>
      </c>
      <c r="HJ1457">
        <v>1</v>
      </c>
      <c r="HK1457">
        <v>2115</v>
      </c>
      <c r="HL1457">
        <v>2</v>
      </c>
      <c r="HM1457">
        <v>30</v>
      </c>
      <c r="HN1457">
        <v>6.8</v>
      </c>
      <c r="HO1457">
        <v>6.8</v>
      </c>
      <c r="HP1457">
        <v>2.4169900000000002</v>
      </c>
      <c r="HQ1457">
        <v>2.31934</v>
      </c>
      <c r="HR1457">
        <v>1.4978</v>
      </c>
      <c r="HS1457">
        <v>2.3010299999999999</v>
      </c>
      <c r="HT1457">
        <v>1.5478499999999999</v>
      </c>
      <c r="HU1457">
        <v>2.34009</v>
      </c>
      <c r="HV1457">
        <v>41.274099999999997</v>
      </c>
      <c r="HW1457">
        <v>14.245900000000001</v>
      </c>
      <c r="HX1457">
        <v>18</v>
      </c>
      <c r="HY1457">
        <v>473.01</v>
      </c>
      <c r="HZ1457">
        <v>477.75400000000002</v>
      </c>
      <c r="IA1457">
        <v>26.299800000000001</v>
      </c>
      <c r="IB1457">
        <v>33.552300000000002</v>
      </c>
      <c r="IC1457">
        <v>30.000499999999999</v>
      </c>
      <c r="ID1457">
        <v>33.340200000000003</v>
      </c>
      <c r="IE1457">
        <v>33.441699999999997</v>
      </c>
      <c r="IF1457">
        <v>48.3964</v>
      </c>
      <c r="IG1457">
        <v>34.945300000000003</v>
      </c>
      <c r="IH1457">
        <v>0</v>
      </c>
      <c r="II1457">
        <v>26.303000000000001</v>
      </c>
      <c r="IJ1457">
        <v>1167.08</v>
      </c>
      <c r="IK1457">
        <v>25.520700000000001</v>
      </c>
      <c r="IL1457">
        <v>100.28700000000001</v>
      </c>
      <c r="IM1457">
        <v>99.973299999999995</v>
      </c>
      <c r="IN1457" t="s">
        <v>3528</v>
      </c>
    </row>
    <row r="1458" spans="1:248" x14ac:dyDescent="0.2">
      <c r="A1458">
        <v>1442</v>
      </c>
      <c r="B1458">
        <v>1660328180.5999999</v>
      </c>
      <c r="C1458">
        <v>17214</v>
      </c>
      <c r="D1458" t="s">
        <v>3200</v>
      </c>
      <c r="E1458" t="s">
        <v>3201</v>
      </c>
      <c r="F1458">
        <v>1</v>
      </c>
      <c r="G1458" t="s">
        <v>381</v>
      </c>
      <c r="H1458" t="s">
        <v>377</v>
      </c>
      <c r="I1458" t="s">
        <v>378</v>
      </c>
      <c r="J1458" t="s">
        <v>379</v>
      </c>
      <c r="K1458" t="s">
        <v>2780</v>
      </c>
      <c r="L1458" t="s">
        <v>381</v>
      </c>
      <c r="M1458" t="s">
        <v>382</v>
      </c>
      <c r="N1458">
        <v>1660328173.099999</v>
      </c>
      <c r="O1458">
        <f t="shared" si="748"/>
        <v>1.4742847386984377E-3</v>
      </c>
      <c r="P1458">
        <f t="shared" si="749"/>
        <v>1.4742847386984377</v>
      </c>
      <c r="Q1458">
        <f t="shared" si="750"/>
        <v>4.5605787553092911</v>
      </c>
      <c r="R1458">
        <f t="shared" si="751"/>
        <v>1054.4880000000001</v>
      </c>
      <c r="S1458">
        <f t="shared" si="752"/>
        <v>920.08672485845887</v>
      </c>
      <c r="T1458">
        <f t="shared" si="753"/>
        <v>91.498901913865879</v>
      </c>
      <c r="U1458">
        <f t="shared" si="754"/>
        <v>104.86456490956463</v>
      </c>
      <c r="V1458">
        <f t="shared" si="755"/>
        <v>7.2464850169361245E-2</v>
      </c>
      <c r="W1458">
        <f t="shared" si="756"/>
        <v>2.9188155364562949</v>
      </c>
      <c r="X1458">
        <f t="shared" si="757"/>
        <v>7.1480025972389921E-2</v>
      </c>
      <c r="Y1458">
        <f t="shared" si="758"/>
        <v>4.4762383691023928E-2</v>
      </c>
      <c r="Z1458">
        <f t="shared" si="759"/>
        <v>321.51914499999992</v>
      </c>
      <c r="AA1458">
        <f t="shared" si="760"/>
        <v>32.498116425366128</v>
      </c>
      <c r="AB1458">
        <f t="shared" si="761"/>
        <v>31.687593333333329</v>
      </c>
      <c r="AC1458">
        <f t="shared" si="762"/>
        <v>4.6912953933493142</v>
      </c>
      <c r="AD1458">
        <f t="shared" si="763"/>
        <v>60.269968636050329</v>
      </c>
      <c r="AE1458">
        <f t="shared" si="764"/>
        <v>2.7166042348167467</v>
      </c>
      <c r="AF1458">
        <f t="shared" si="765"/>
        <v>4.5073928131958851</v>
      </c>
      <c r="AG1458">
        <f t="shared" si="766"/>
        <v>1.9746911585325675</v>
      </c>
      <c r="AH1458">
        <f t="shared" si="767"/>
        <v>-65.015956976601103</v>
      </c>
      <c r="AI1458">
        <f t="shared" si="768"/>
        <v>-110.63819264770619</v>
      </c>
      <c r="AJ1458">
        <f t="shared" si="769"/>
        <v>-8.5402462852333159</v>
      </c>
      <c r="AK1458">
        <f t="shared" si="770"/>
        <v>137.32474909045931</v>
      </c>
      <c r="AL1458">
        <f t="shared" si="771"/>
        <v>35.797656988026439</v>
      </c>
      <c r="AM1458">
        <f t="shared" si="772"/>
        <v>1.4840863308660741</v>
      </c>
      <c r="AN1458">
        <f t="shared" si="773"/>
        <v>4.5605787553092911</v>
      </c>
      <c r="AO1458">
        <v>1152.6751413598081</v>
      </c>
      <c r="AP1458">
        <v>1120.3912727272721</v>
      </c>
      <c r="AQ1458">
        <v>5.1703065918136186</v>
      </c>
      <c r="AR1458">
        <v>65.662157139145961</v>
      </c>
      <c r="AS1458">
        <f t="shared" si="774"/>
        <v>1.4742847386984377</v>
      </c>
      <c r="AT1458">
        <v>25.589071708973769</v>
      </c>
      <c r="AU1458">
        <v>27.30948424242424</v>
      </c>
      <c r="AV1458">
        <v>-1.391890699122965E-5</v>
      </c>
      <c r="AW1458">
        <v>81.5194902957615</v>
      </c>
      <c r="AX1458">
        <v>20</v>
      </c>
      <c r="AY1458">
        <v>4</v>
      </c>
      <c r="AZ1458">
        <f t="shared" si="775"/>
        <v>1</v>
      </c>
      <c r="BA1458">
        <f t="shared" si="776"/>
        <v>0</v>
      </c>
      <c r="BB1458">
        <f t="shared" si="777"/>
        <v>51864.499373981591</v>
      </c>
      <c r="BC1458">
        <f t="shared" si="778"/>
        <v>2000.0233333333331</v>
      </c>
      <c r="BD1458">
        <f t="shared" si="779"/>
        <v>1681.2192999999995</v>
      </c>
      <c r="BE1458">
        <f t="shared" si="780"/>
        <v>0.84059984300183155</v>
      </c>
      <c r="BF1458">
        <f t="shared" si="781"/>
        <v>0.16075769699353507</v>
      </c>
      <c r="BG1458">
        <v>6</v>
      </c>
      <c r="BH1458">
        <v>0.5</v>
      </c>
      <c r="BI1458" t="s">
        <v>383</v>
      </c>
      <c r="BJ1458">
        <v>2</v>
      </c>
      <c r="BK1458" t="b">
        <v>1</v>
      </c>
      <c r="BL1458">
        <v>1660328173.099999</v>
      </c>
      <c r="BM1458">
        <v>1054.4880000000001</v>
      </c>
      <c r="BN1458">
        <v>1099.31</v>
      </c>
      <c r="BO1458">
        <v>27.317393333333332</v>
      </c>
      <c r="BP1458">
        <v>25.585646666666669</v>
      </c>
      <c r="BQ1458">
        <v>1052.2793333333329</v>
      </c>
      <c r="BR1458">
        <v>27.309593333333339</v>
      </c>
      <c r="BS1458">
        <v>500.14646666666681</v>
      </c>
      <c r="BT1458">
        <v>99.345946666666663</v>
      </c>
      <c r="BU1458">
        <v>0.1000071133333333</v>
      </c>
      <c r="BV1458">
        <v>30.98449999999999</v>
      </c>
      <c r="BW1458">
        <v>31.687593333333329</v>
      </c>
      <c r="BX1458">
        <v>999.89999999999986</v>
      </c>
      <c r="BY1458">
        <v>0</v>
      </c>
      <c r="BZ1458">
        <v>0</v>
      </c>
      <c r="CA1458">
        <v>10004.370666666669</v>
      </c>
      <c r="CB1458">
        <v>0</v>
      </c>
      <c r="CC1458">
        <v>39.326339999999988</v>
      </c>
      <c r="CD1458">
        <v>-44.822040000000001</v>
      </c>
      <c r="CE1458">
        <v>1084.102666666666</v>
      </c>
      <c r="CF1458">
        <v>1128.1733333333329</v>
      </c>
      <c r="CG1458">
        <v>1.7317640000000001</v>
      </c>
      <c r="CH1458">
        <v>1099.31</v>
      </c>
      <c r="CI1458">
        <v>25.585646666666669</v>
      </c>
      <c r="CJ1458">
        <v>2.7138733333333329</v>
      </c>
      <c r="CK1458">
        <v>2.5418293333333342</v>
      </c>
      <c r="CL1458">
        <v>22.369366666666672</v>
      </c>
      <c r="CM1458">
        <v>21.29684</v>
      </c>
      <c r="CN1458">
        <v>2000.0233333333331</v>
      </c>
      <c r="CO1458">
        <v>0.98000460000000023</v>
      </c>
      <c r="CP1458">
        <v>1.9995786666666671E-2</v>
      </c>
      <c r="CQ1458">
        <v>0</v>
      </c>
      <c r="CR1458">
        <v>2.6866666666666661</v>
      </c>
      <c r="CS1458">
        <v>0</v>
      </c>
      <c r="CT1458">
        <v>25871.82666666666</v>
      </c>
      <c r="CU1458">
        <v>17412.53333333334</v>
      </c>
      <c r="CV1458">
        <v>44.524799999999999</v>
      </c>
      <c r="CW1458">
        <v>46.195399999999999</v>
      </c>
      <c r="CX1458">
        <v>44.658066666666663</v>
      </c>
      <c r="CY1458">
        <v>44.203800000000001</v>
      </c>
      <c r="CZ1458">
        <v>44.395666666666664</v>
      </c>
      <c r="DA1458">
        <v>1960.0333333333331</v>
      </c>
      <c r="DB1458">
        <v>39.99</v>
      </c>
      <c r="DC1458">
        <v>0</v>
      </c>
      <c r="DD1458">
        <v>1660328179.2</v>
      </c>
      <c r="DE1458">
        <v>0</v>
      </c>
      <c r="DF1458">
        <v>1660327771.0999999</v>
      </c>
      <c r="DG1458" t="s">
        <v>2781</v>
      </c>
      <c r="DH1458">
        <v>1660327771.0999999</v>
      </c>
      <c r="DI1458">
        <v>1660327770.5999999</v>
      </c>
      <c r="DJ1458">
        <v>42</v>
      </c>
      <c r="DK1458">
        <v>0.13300000000000001</v>
      </c>
      <c r="DL1458">
        <v>-5.0000000000000001E-3</v>
      </c>
      <c r="DM1458">
        <v>1.258</v>
      </c>
      <c r="DN1458">
        <v>1.2E-2</v>
      </c>
      <c r="DO1458">
        <v>400</v>
      </c>
      <c r="DP1458">
        <v>26</v>
      </c>
      <c r="DQ1458">
        <v>0.6</v>
      </c>
      <c r="DR1458">
        <v>0.12</v>
      </c>
      <c r="DS1458">
        <v>4.5039657728702744</v>
      </c>
      <c r="DT1458">
        <v>-2.61633881344126</v>
      </c>
      <c r="DU1458">
        <v>0.222839505240369</v>
      </c>
      <c r="DV1458">
        <v>0</v>
      </c>
      <c r="DW1458">
        <v>35.703234213598137</v>
      </c>
      <c r="DX1458">
        <v>2.170156312267161</v>
      </c>
      <c r="DY1458">
        <v>0.20657276849072759</v>
      </c>
      <c r="DZ1458">
        <v>0</v>
      </c>
      <c r="EA1458">
        <v>-44.747873333333317</v>
      </c>
      <c r="EB1458">
        <v>-2.4552880978865508</v>
      </c>
      <c r="EC1458">
        <v>0.2195672849543446</v>
      </c>
      <c r="ED1458">
        <v>0</v>
      </c>
      <c r="EE1458">
        <v>897.94333806305713</v>
      </c>
      <c r="EF1458">
        <v>343.85176877595279</v>
      </c>
      <c r="EG1458">
        <v>33.980232910329669</v>
      </c>
      <c r="EH1458">
        <v>0</v>
      </c>
      <c r="EI1458">
        <v>1.7352337499999999</v>
      </c>
      <c r="EJ1458">
        <v>-6.3820750469044896E-2</v>
      </c>
      <c r="EK1458">
        <v>8.0025854220683035E-3</v>
      </c>
      <c r="EL1458">
        <v>1</v>
      </c>
      <c r="EM1458">
        <v>1.97451318494414</v>
      </c>
      <c r="EN1458">
        <v>-2.6424355034614191E-3</v>
      </c>
      <c r="EO1458">
        <v>1.0170642233522311E-3</v>
      </c>
      <c r="EP1458">
        <v>1</v>
      </c>
      <c r="EQ1458">
        <v>2</v>
      </c>
      <c r="ER1458">
        <v>6</v>
      </c>
      <c r="ES1458" t="s">
        <v>412</v>
      </c>
      <c r="ET1458">
        <v>2.94116</v>
      </c>
      <c r="EU1458">
        <v>2.8013599999999999</v>
      </c>
      <c r="EV1458">
        <v>0.17544699999999999</v>
      </c>
      <c r="EW1458">
        <v>0.17998400000000001</v>
      </c>
      <c r="EX1458">
        <v>0.11752799999999999</v>
      </c>
      <c r="EY1458">
        <v>0.112328</v>
      </c>
      <c r="EZ1458">
        <v>16854.599999999999</v>
      </c>
      <c r="FA1458">
        <v>17573.8</v>
      </c>
      <c r="FB1458">
        <v>23782</v>
      </c>
      <c r="FC1458">
        <v>24952.6</v>
      </c>
      <c r="FD1458">
        <v>33602.9</v>
      </c>
      <c r="FE1458">
        <v>35376.300000000003</v>
      </c>
      <c r="FF1458">
        <v>43373.599999999999</v>
      </c>
      <c r="FG1458">
        <v>46130.400000000001</v>
      </c>
      <c r="FH1458">
        <v>1.8985799999999999</v>
      </c>
      <c r="FI1458">
        <v>1.81057</v>
      </c>
      <c r="FJ1458">
        <v>9.5140199999999994E-2</v>
      </c>
      <c r="FK1458">
        <v>0</v>
      </c>
      <c r="FL1458">
        <v>30.142199999999999</v>
      </c>
      <c r="FM1458">
        <v>999.9</v>
      </c>
      <c r="FN1458">
        <v>56.8</v>
      </c>
      <c r="FO1458">
        <v>38.1</v>
      </c>
      <c r="FP1458">
        <v>38.264400000000002</v>
      </c>
      <c r="FQ1458">
        <v>63.0458</v>
      </c>
      <c r="FR1458">
        <v>22.6082</v>
      </c>
      <c r="FS1458">
        <v>1</v>
      </c>
      <c r="FT1458">
        <v>0.52650399999999997</v>
      </c>
      <c r="FU1458">
        <v>2.6661100000000002</v>
      </c>
      <c r="FV1458">
        <v>20.3005</v>
      </c>
      <c r="FW1458">
        <v>5.2110000000000003</v>
      </c>
      <c r="FX1458">
        <v>11.908099999999999</v>
      </c>
      <c r="FY1458">
        <v>5.0027999999999997</v>
      </c>
      <c r="FZ1458">
        <v>3.2903799999999999</v>
      </c>
      <c r="GA1458">
        <v>9999</v>
      </c>
      <c r="GB1458">
        <v>9999</v>
      </c>
      <c r="GC1458">
        <v>9999</v>
      </c>
      <c r="GD1458">
        <v>999.9</v>
      </c>
      <c r="GE1458">
        <v>1.8597399999999999</v>
      </c>
      <c r="GF1458">
        <v>1.8547199999999999</v>
      </c>
      <c r="GG1458">
        <v>1.85791</v>
      </c>
      <c r="GH1458">
        <v>1.8563799999999999</v>
      </c>
      <c r="GI1458">
        <v>1.8551500000000001</v>
      </c>
      <c r="GJ1458">
        <v>1.8547100000000001</v>
      </c>
      <c r="GK1458">
        <v>1.8535200000000001</v>
      </c>
      <c r="GL1458">
        <v>1.8565400000000001</v>
      </c>
      <c r="GM1458">
        <v>0</v>
      </c>
      <c r="GN1458">
        <v>0</v>
      </c>
      <c r="GO1458">
        <v>0</v>
      </c>
      <c r="GP1458">
        <v>0</v>
      </c>
      <c r="GQ1458" t="s">
        <v>386</v>
      </c>
      <c r="GR1458" t="s">
        <v>387</v>
      </c>
      <c r="GS1458" t="s">
        <v>388</v>
      </c>
      <c r="GT1458" t="s">
        <v>388</v>
      </c>
      <c r="GU1458" t="s">
        <v>388</v>
      </c>
      <c r="GV1458" t="s">
        <v>388</v>
      </c>
      <c r="GW1458">
        <v>0</v>
      </c>
      <c r="GX1458">
        <v>100</v>
      </c>
      <c r="GY1458">
        <v>100</v>
      </c>
      <c r="GZ1458">
        <v>2.25</v>
      </c>
      <c r="HA1458">
        <v>7.7999999999999996E-3</v>
      </c>
      <c r="HB1458">
        <v>0.32140272067045289</v>
      </c>
      <c r="HC1458">
        <v>2.7716384584972409E-3</v>
      </c>
      <c r="HD1458">
        <v>-1.1467119688665799E-6</v>
      </c>
      <c r="HE1458">
        <v>2.0626329066488061E-10</v>
      </c>
      <c r="HF1458">
        <v>-7.4589808594339752E-2</v>
      </c>
      <c r="HG1458">
        <v>1.066993184659233E-2</v>
      </c>
      <c r="HH1458">
        <v>-3.4528890892081033E-4</v>
      </c>
      <c r="HI1458">
        <v>2.382551249023132E-6</v>
      </c>
      <c r="HJ1458">
        <v>1</v>
      </c>
      <c r="HK1458">
        <v>2115</v>
      </c>
      <c r="HL1458">
        <v>2</v>
      </c>
      <c r="HM1458">
        <v>30</v>
      </c>
      <c r="HN1458">
        <v>6.8</v>
      </c>
      <c r="HO1458">
        <v>6.8</v>
      </c>
      <c r="HP1458">
        <v>2.4291999999999998</v>
      </c>
      <c r="HQ1458">
        <v>2.3059099999999999</v>
      </c>
      <c r="HR1458">
        <v>1.4978</v>
      </c>
      <c r="HS1458">
        <v>2.3010299999999999</v>
      </c>
      <c r="HT1458">
        <v>1.5478499999999999</v>
      </c>
      <c r="HU1458">
        <v>2.4499499999999999</v>
      </c>
      <c r="HV1458">
        <v>41.274099999999997</v>
      </c>
      <c r="HW1458">
        <v>14.263400000000001</v>
      </c>
      <c r="HX1458">
        <v>18</v>
      </c>
      <c r="HY1458">
        <v>473.161</v>
      </c>
      <c r="HZ1458">
        <v>477.71100000000001</v>
      </c>
      <c r="IA1458">
        <v>26.301300000000001</v>
      </c>
      <c r="IB1458">
        <v>33.553199999999997</v>
      </c>
      <c r="IC1458">
        <v>30.000499999999999</v>
      </c>
      <c r="ID1458">
        <v>33.341000000000001</v>
      </c>
      <c r="IE1458">
        <v>33.442599999999999</v>
      </c>
      <c r="IF1458">
        <v>48.627000000000002</v>
      </c>
      <c r="IG1458">
        <v>34.945300000000003</v>
      </c>
      <c r="IH1458">
        <v>0</v>
      </c>
      <c r="II1458">
        <v>26.303000000000001</v>
      </c>
      <c r="IJ1458">
        <v>1167.08</v>
      </c>
      <c r="IK1458">
        <v>25.520499999999998</v>
      </c>
      <c r="IL1458">
        <v>100.28700000000001</v>
      </c>
      <c r="IM1458">
        <v>99.973600000000005</v>
      </c>
      <c r="IN1458" t="s">
        <v>3528</v>
      </c>
    </row>
    <row r="1459" spans="1:248" x14ac:dyDescent="0.2">
      <c r="A1459">
        <v>1443</v>
      </c>
      <c r="B1459">
        <v>1660328181.5999999</v>
      </c>
      <c r="C1459">
        <v>17215</v>
      </c>
      <c r="D1459" t="s">
        <v>3202</v>
      </c>
      <c r="E1459" t="s">
        <v>3203</v>
      </c>
      <c r="F1459">
        <v>1</v>
      </c>
      <c r="G1459" t="s">
        <v>381</v>
      </c>
      <c r="H1459" t="s">
        <v>377</v>
      </c>
      <c r="I1459" t="s">
        <v>378</v>
      </c>
      <c r="J1459" t="s">
        <v>379</v>
      </c>
      <c r="K1459" t="s">
        <v>2780</v>
      </c>
      <c r="L1459" t="s">
        <v>381</v>
      </c>
      <c r="M1459" t="s">
        <v>382</v>
      </c>
      <c r="N1459">
        <v>1660328173.5999999</v>
      </c>
      <c r="O1459">
        <f t="shared" si="748"/>
        <v>1.4730833283379239E-3</v>
      </c>
      <c r="P1459">
        <f t="shared" si="749"/>
        <v>1.4730833283379239</v>
      </c>
      <c r="Q1459">
        <f t="shared" si="750"/>
        <v>4.6305275167981268</v>
      </c>
      <c r="R1459">
        <f t="shared" si="751"/>
        <v>1057.0106249999999</v>
      </c>
      <c r="S1459">
        <f t="shared" si="752"/>
        <v>920.9043364673704</v>
      </c>
      <c r="T1459">
        <f t="shared" si="753"/>
        <v>91.580289348127565</v>
      </c>
      <c r="U1459">
        <f t="shared" si="754"/>
        <v>105.11552074222971</v>
      </c>
      <c r="V1459">
        <f t="shared" si="755"/>
        <v>7.2403583411682168E-2</v>
      </c>
      <c r="W1459">
        <f t="shared" si="756"/>
        <v>2.9185433460076364</v>
      </c>
      <c r="X1459">
        <f t="shared" si="757"/>
        <v>7.142032125362352E-2</v>
      </c>
      <c r="Y1459">
        <f t="shared" si="758"/>
        <v>4.4724930491677049E-2</v>
      </c>
      <c r="Z1459">
        <f t="shared" si="759"/>
        <v>321.51661799999994</v>
      </c>
      <c r="AA1459">
        <f t="shared" si="760"/>
        <v>32.497995852094839</v>
      </c>
      <c r="AB1459">
        <f t="shared" si="761"/>
        <v>31.687525000000001</v>
      </c>
      <c r="AC1459">
        <f t="shared" si="762"/>
        <v>4.6912772072266424</v>
      </c>
      <c r="AD1459">
        <f t="shared" si="763"/>
        <v>60.270505466464073</v>
      </c>
      <c r="AE1459">
        <f t="shared" si="764"/>
        <v>2.7165432307809665</v>
      </c>
      <c r="AF1459">
        <f t="shared" si="765"/>
        <v>4.5072514487082156</v>
      </c>
      <c r="AG1459">
        <f t="shared" si="766"/>
        <v>1.9747339764456759</v>
      </c>
      <c r="AH1459">
        <f t="shared" si="767"/>
        <v>-64.962974779702449</v>
      </c>
      <c r="AI1459">
        <f t="shared" si="768"/>
        <v>-110.70366282818483</v>
      </c>
      <c r="AJ1459">
        <f t="shared" si="769"/>
        <v>-8.5460709041799987</v>
      </c>
      <c r="AK1459">
        <f t="shared" si="770"/>
        <v>137.30390948793266</v>
      </c>
      <c r="AL1459">
        <f t="shared" si="771"/>
        <v>35.802605597555484</v>
      </c>
      <c r="AM1459">
        <f t="shared" si="772"/>
        <v>1.4834141387748416</v>
      </c>
      <c r="AN1459">
        <f t="shared" si="773"/>
        <v>4.6305275167981268</v>
      </c>
      <c r="AO1459">
        <v>1157.934383405591</v>
      </c>
      <c r="AP1459">
        <v>1125.584787878787</v>
      </c>
      <c r="AQ1459">
        <v>5.1662987095046278</v>
      </c>
      <c r="AR1459">
        <v>65.662157139145961</v>
      </c>
      <c r="AS1459">
        <f t="shared" si="774"/>
        <v>1.4730833283379239</v>
      </c>
      <c r="AT1459">
        <v>25.588349923077249</v>
      </c>
      <c r="AU1459">
        <v>27.30736727272728</v>
      </c>
      <c r="AV1459">
        <v>-1.259148192929095E-5</v>
      </c>
      <c r="AW1459">
        <v>81.5194902957615</v>
      </c>
      <c r="AX1459">
        <v>20</v>
      </c>
      <c r="AY1459">
        <v>4</v>
      </c>
      <c r="AZ1459">
        <f t="shared" si="775"/>
        <v>1</v>
      </c>
      <c r="BA1459">
        <f t="shared" si="776"/>
        <v>0</v>
      </c>
      <c r="BB1459">
        <f t="shared" si="777"/>
        <v>51856.861931017622</v>
      </c>
      <c r="BC1459">
        <f t="shared" si="778"/>
        <v>2000.0074999999999</v>
      </c>
      <c r="BD1459">
        <f t="shared" si="779"/>
        <v>1681.2059999999997</v>
      </c>
      <c r="BE1459">
        <f t="shared" si="780"/>
        <v>0.84059984775057084</v>
      </c>
      <c r="BF1459">
        <f t="shared" si="781"/>
        <v>0.16075770615860188</v>
      </c>
      <c r="BG1459">
        <v>6</v>
      </c>
      <c r="BH1459">
        <v>0.5</v>
      </c>
      <c r="BI1459" t="s">
        <v>383</v>
      </c>
      <c r="BJ1459">
        <v>2</v>
      </c>
      <c r="BK1459" t="b">
        <v>1</v>
      </c>
      <c r="BL1459">
        <v>1660328173.5999999</v>
      </c>
      <c r="BM1459">
        <v>1057.0106249999999</v>
      </c>
      <c r="BN1459">
        <v>1101.8425</v>
      </c>
      <c r="BO1459">
        <v>27.316756250000001</v>
      </c>
      <c r="BP1459">
        <v>25.58578125</v>
      </c>
      <c r="BQ1459">
        <v>1054.7993750000001</v>
      </c>
      <c r="BR1459">
        <v>27.308949999999999</v>
      </c>
      <c r="BS1459">
        <v>500.143125</v>
      </c>
      <c r="BT1459">
        <v>99.346012500000001</v>
      </c>
      <c r="BU1459">
        <v>0.10002735625</v>
      </c>
      <c r="BV1459">
        <v>30.98395</v>
      </c>
      <c r="BW1459">
        <v>31.687525000000001</v>
      </c>
      <c r="BX1459">
        <v>999.9</v>
      </c>
      <c r="BY1459">
        <v>0</v>
      </c>
      <c r="BZ1459">
        <v>0</v>
      </c>
      <c r="CA1459">
        <v>10002.80875</v>
      </c>
      <c r="CB1459">
        <v>0</v>
      </c>
      <c r="CC1459">
        <v>39.207025000000002</v>
      </c>
      <c r="CD1459">
        <v>-44.831931249999997</v>
      </c>
      <c r="CE1459">
        <v>1086.6956250000001</v>
      </c>
      <c r="CF1459">
        <v>1130.7725</v>
      </c>
      <c r="CG1459">
        <v>1.7309924999999999</v>
      </c>
      <c r="CH1459">
        <v>1101.8425</v>
      </c>
      <c r="CI1459">
        <v>25.58578125</v>
      </c>
      <c r="CJ1459">
        <v>2.7138118750000002</v>
      </c>
      <c r="CK1459">
        <v>2.5418443750000002</v>
      </c>
      <c r="CL1459">
        <v>22.368993750000001</v>
      </c>
      <c r="CM1459">
        <v>21.296937499999999</v>
      </c>
      <c r="CN1459">
        <v>2000.0074999999999</v>
      </c>
      <c r="CO1459">
        <v>0.9800044375000001</v>
      </c>
      <c r="CP1459">
        <v>1.9995943749999998E-2</v>
      </c>
      <c r="CQ1459">
        <v>0</v>
      </c>
      <c r="CR1459">
        <v>2.8067500000000001</v>
      </c>
      <c r="CS1459">
        <v>0</v>
      </c>
      <c r="CT1459">
        <v>25868.75</v>
      </c>
      <c r="CU1459">
        <v>17412.393749999999</v>
      </c>
      <c r="CV1459">
        <v>44.523249999999997</v>
      </c>
      <c r="CW1459">
        <v>46.194875000000003</v>
      </c>
      <c r="CX1459">
        <v>44.655999999999999</v>
      </c>
      <c r="CY1459">
        <v>44.202749999999988</v>
      </c>
      <c r="CZ1459">
        <v>44.398249999999997</v>
      </c>
      <c r="DA1459">
        <v>1960.0174999999999</v>
      </c>
      <c r="DB1459">
        <v>39.99</v>
      </c>
      <c r="DC1459">
        <v>0</v>
      </c>
      <c r="DD1459">
        <v>1660328179.8</v>
      </c>
      <c r="DE1459">
        <v>0</v>
      </c>
      <c r="DF1459">
        <v>1660327771.0999999</v>
      </c>
      <c r="DG1459" t="s">
        <v>2781</v>
      </c>
      <c r="DH1459">
        <v>1660327771.0999999</v>
      </c>
      <c r="DI1459">
        <v>1660327770.5999999</v>
      </c>
      <c r="DJ1459">
        <v>42</v>
      </c>
      <c r="DK1459">
        <v>0.13300000000000001</v>
      </c>
      <c r="DL1459">
        <v>-5.0000000000000001E-3</v>
      </c>
      <c r="DM1459">
        <v>1.258</v>
      </c>
      <c r="DN1459">
        <v>1.2E-2</v>
      </c>
      <c r="DO1459">
        <v>400</v>
      </c>
      <c r="DP1459">
        <v>26</v>
      </c>
      <c r="DQ1459">
        <v>0.6</v>
      </c>
      <c r="DR1459">
        <v>0.12</v>
      </c>
      <c r="DS1459">
        <v>4.4808441777107566</v>
      </c>
      <c r="DT1459">
        <v>-2.0196842009596958</v>
      </c>
      <c r="DU1459">
        <v>0.20831594759470501</v>
      </c>
      <c r="DV1459">
        <v>0</v>
      </c>
      <c r="DW1459">
        <v>35.787483985922798</v>
      </c>
      <c r="DX1459">
        <v>1.283823380613369</v>
      </c>
      <c r="DY1459">
        <v>0.12514552396644399</v>
      </c>
      <c r="DZ1459">
        <v>0</v>
      </c>
      <c r="EA1459">
        <v>-44.816341935483862</v>
      </c>
      <c r="EB1459">
        <v>-1.983899999999968</v>
      </c>
      <c r="EC1459">
        <v>0.17733719616775609</v>
      </c>
      <c r="ED1459">
        <v>0</v>
      </c>
      <c r="EE1459">
        <v>907.44198465232876</v>
      </c>
      <c r="EF1459">
        <v>335.49585216124183</v>
      </c>
      <c r="EG1459">
        <v>32.400945046890122</v>
      </c>
      <c r="EH1459">
        <v>0</v>
      </c>
      <c r="EI1459">
        <v>1.7344978048780491</v>
      </c>
      <c r="EJ1459">
        <v>-8.1141742160279917E-2</v>
      </c>
      <c r="EK1459">
        <v>8.5897481470774365E-3</v>
      </c>
      <c r="EL1459">
        <v>1</v>
      </c>
      <c r="EM1459">
        <v>1.974712326654007</v>
      </c>
      <c r="EN1459">
        <v>-1.426205184661169E-3</v>
      </c>
      <c r="EO1459">
        <v>1.084113260375474E-3</v>
      </c>
      <c r="EP1459">
        <v>1</v>
      </c>
      <c r="EQ1459">
        <v>2</v>
      </c>
      <c r="ER1459">
        <v>6</v>
      </c>
      <c r="ES1459" t="s">
        <v>412</v>
      </c>
      <c r="ET1459">
        <v>2.9412099999999999</v>
      </c>
      <c r="EU1459">
        <v>2.8013499999999998</v>
      </c>
      <c r="EV1459">
        <v>0.175956</v>
      </c>
      <c r="EW1459">
        <v>0.18046799999999999</v>
      </c>
      <c r="EX1459">
        <v>0.117525</v>
      </c>
      <c r="EY1459">
        <v>0.112328</v>
      </c>
      <c r="EZ1459">
        <v>16844.099999999999</v>
      </c>
      <c r="FA1459">
        <v>17563.400000000001</v>
      </c>
      <c r="FB1459">
        <v>23781.8</v>
      </c>
      <c r="FC1459">
        <v>24952.6</v>
      </c>
      <c r="FD1459">
        <v>33602.800000000003</v>
      </c>
      <c r="FE1459">
        <v>35376.1</v>
      </c>
      <c r="FF1459">
        <v>43373.3</v>
      </c>
      <c r="FG1459">
        <v>46130.3</v>
      </c>
      <c r="FH1459">
        <v>1.8985799999999999</v>
      </c>
      <c r="FI1459">
        <v>1.81063</v>
      </c>
      <c r="FJ1459">
        <v>9.5039600000000002E-2</v>
      </c>
      <c r="FK1459">
        <v>0</v>
      </c>
      <c r="FL1459">
        <v>30.140799999999999</v>
      </c>
      <c r="FM1459">
        <v>999.9</v>
      </c>
      <c r="FN1459">
        <v>56.8</v>
      </c>
      <c r="FO1459">
        <v>38.1</v>
      </c>
      <c r="FP1459">
        <v>38.265900000000002</v>
      </c>
      <c r="FQ1459">
        <v>63.065800000000003</v>
      </c>
      <c r="FR1459">
        <v>22.427900000000001</v>
      </c>
      <c r="FS1459">
        <v>1</v>
      </c>
      <c r="FT1459">
        <v>0.52647600000000006</v>
      </c>
      <c r="FU1459">
        <v>2.6652</v>
      </c>
      <c r="FV1459">
        <v>20.3005</v>
      </c>
      <c r="FW1459">
        <v>5.2110000000000003</v>
      </c>
      <c r="FX1459">
        <v>11.908099999999999</v>
      </c>
      <c r="FY1459">
        <v>5.00265</v>
      </c>
      <c r="FZ1459">
        <v>3.2904300000000002</v>
      </c>
      <c r="GA1459">
        <v>9999</v>
      </c>
      <c r="GB1459">
        <v>9999</v>
      </c>
      <c r="GC1459">
        <v>9999</v>
      </c>
      <c r="GD1459">
        <v>999.9</v>
      </c>
      <c r="GE1459">
        <v>1.8597300000000001</v>
      </c>
      <c r="GF1459">
        <v>1.8547100000000001</v>
      </c>
      <c r="GG1459">
        <v>1.85791</v>
      </c>
      <c r="GH1459">
        <v>1.8563799999999999</v>
      </c>
      <c r="GI1459">
        <v>1.8551500000000001</v>
      </c>
      <c r="GJ1459">
        <v>1.8547100000000001</v>
      </c>
      <c r="GK1459">
        <v>1.85351</v>
      </c>
      <c r="GL1459">
        <v>1.8565400000000001</v>
      </c>
      <c r="GM1459">
        <v>0</v>
      </c>
      <c r="GN1459">
        <v>0</v>
      </c>
      <c r="GO1459">
        <v>0</v>
      </c>
      <c r="GP1459">
        <v>0</v>
      </c>
      <c r="GQ1459" t="s">
        <v>386</v>
      </c>
      <c r="GR1459" t="s">
        <v>387</v>
      </c>
      <c r="GS1459" t="s">
        <v>388</v>
      </c>
      <c r="GT1459" t="s">
        <v>388</v>
      </c>
      <c r="GU1459" t="s">
        <v>388</v>
      </c>
      <c r="GV1459" t="s">
        <v>388</v>
      </c>
      <c r="GW1459">
        <v>0</v>
      </c>
      <c r="GX1459">
        <v>100</v>
      </c>
      <c r="GY1459">
        <v>100</v>
      </c>
      <c r="GZ1459">
        <v>2.25</v>
      </c>
      <c r="HA1459">
        <v>7.9000000000000008E-3</v>
      </c>
      <c r="HB1459">
        <v>0.32140272067045289</v>
      </c>
      <c r="HC1459">
        <v>2.7716384584972409E-3</v>
      </c>
      <c r="HD1459">
        <v>-1.1467119688665799E-6</v>
      </c>
      <c r="HE1459">
        <v>2.0626329066488061E-10</v>
      </c>
      <c r="HF1459">
        <v>-7.4589808594339752E-2</v>
      </c>
      <c r="HG1459">
        <v>1.066993184659233E-2</v>
      </c>
      <c r="HH1459">
        <v>-3.4528890892081033E-4</v>
      </c>
      <c r="HI1459">
        <v>2.382551249023132E-6</v>
      </c>
      <c r="HJ1459">
        <v>1</v>
      </c>
      <c r="HK1459">
        <v>2115</v>
      </c>
      <c r="HL1459">
        <v>2</v>
      </c>
      <c r="HM1459">
        <v>30</v>
      </c>
      <c r="HN1459">
        <v>6.8</v>
      </c>
      <c r="HO1459">
        <v>6.8</v>
      </c>
      <c r="HP1459">
        <v>2.4352999999999998</v>
      </c>
      <c r="HQ1459">
        <v>2.3290999999999999</v>
      </c>
      <c r="HR1459">
        <v>1.4978</v>
      </c>
      <c r="HS1459">
        <v>2.3010299999999999</v>
      </c>
      <c r="HT1459">
        <v>1.5478499999999999</v>
      </c>
      <c r="HU1459">
        <v>2.4267599999999998</v>
      </c>
      <c r="HV1459">
        <v>41.274099999999997</v>
      </c>
      <c r="HW1459">
        <v>14.2546</v>
      </c>
      <c r="HX1459">
        <v>18</v>
      </c>
      <c r="HY1459">
        <v>473.16500000000002</v>
      </c>
      <c r="HZ1459">
        <v>477.74799999999999</v>
      </c>
      <c r="IA1459">
        <v>26.302600000000002</v>
      </c>
      <c r="IB1459">
        <v>33.553800000000003</v>
      </c>
      <c r="IC1459">
        <v>30.000399999999999</v>
      </c>
      <c r="ID1459">
        <v>33.3416</v>
      </c>
      <c r="IE1459">
        <v>33.443199999999997</v>
      </c>
      <c r="IF1459">
        <v>48.7483</v>
      </c>
      <c r="IG1459">
        <v>34.945300000000003</v>
      </c>
      <c r="IH1459">
        <v>0</v>
      </c>
      <c r="II1459">
        <v>26.303000000000001</v>
      </c>
      <c r="IJ1459">
        <v>1177.1500000000001</v>
      </c>
      <c r="IK1459">
        <v>25.5213</v>
      </c>
      <c r="IL1459">
        <v>100.286</v>
      </c>
      <c r="IM1459">
        <v>99.973299999999995</v>
      </c>
      <c r="IN1459" t="s">
        <v>3528</v>
      </c>
    </row>
    <row r="1460" spans="1:248" x14ac:dyDescent="0.2">
      <c r="A1460">
        <v>1444</v>
      </c>
      <c r="B1460">
        <v>1660328182.5999999</v>
      </c>
      <c r="C1460">
        <v>17216</v>
      </c>
      <c r="D1460" t="s">
        <v>3204</v>
      </c>
      <c r="E1460" t="s">
        <v>3205</v>
      </c>
      <c r="F1460">
        <v>1</v>
      </c>
      <c r="G1460" t="s">
        <v>381</v>
      </c>
      <c r="H1460" t="s">
        <v>377</v>
      </c>
      <c r="I1460" t="s">
        <v>378</v>
      </c>
      <c r="J1460" t="s">
        <v>379</v>
      </c>
      <c r="K1460" t="s">
        <v>2780</v>
      </c>
      <c r="L1460" t="s">
        <v>381</v>
      </c>
      <c r="M1460" t="s">
        <v>382</v>
      </c>
      <c r="N1460">
        <v>1660328175.099999</v>
      </c>
      <c r="O1460">
        <f t="shared" si="748"/>
        <v>1.4724970431287455E-3</v>
      </c>
      <c r="P1460">
        <f t="shared" si="749"/>
        <v>1.4724970431287454</v>
      </c>
      <c r="Q1460">
        <f t="shared" si="750"/>
        <v>4.6604975698607367</v>
      </c>
      <c r="R1460">
        <f t="shared" si="751"/>
        <v>1064.556</v>
      </c>
      <c r="S1460">
        <f t="shared" si="752"/>
        <v>927.51912189112306</v>
      </c>
      <c r="T1460">
        <f t="shared" si="753"/>
        <v>92.238409388101687</v>
      </c>
      <c r="U1460">
        <f t="shared" si="754"/>
        <v>105.86622941460648</v>
      </c>
      <c r="V1460">
        <f t="shared" si="755"/>
        <v>7.2382005227002388E-2</v>
      </c>
      <c r="W1460">
        <f t="shared" si="756"/>
        <v>2.9185605388010156</v>
      </c>
      <c r="X1460">
        <f t="shared" si="757"/>
        <v>7.1399330472839251E-2</v>
      </c>
      <c r="Y1460">
        <f t="shared" si="758"/>
        <v>4.471175947492146E-2</v>
      </c>
      <c r="Z1460">
        <f t="shared" si="759"/>
        <v>321.51712339999989</v>
      </c>
      <c r="AA1460">
        <f t="shared" si="760"/>
        <v>32.497080937490956</v>
      </c>
      <c r="AB1460">
        <f t="shared" si="761"/>
        <v>31.686073333333329</v>
      </c>
      <c r="AC1460">
        <f t="shared" si="762"/>
        <v>4.6908908775140263</v>
      </c>
      <c r="AD1460">
        <f t="shared" si="763"/>
        <v>60.269867008149205</v>
      </c>
      <c r="AE1460">
        <f t="shared" si="764"/>
        <v>2.7163497400942176</v>
      </c>
      <c r="AF1460">
        <f t="shared" si="765"/>
        <v>4.5069781549823809</v>
      </c>
      <c r="AG1460">
        <f t="shared" si="766"/>
        <v>1.9745411374198087</v>
      </c>
      <c r="AH1460">
        <f t="shared" si="767"/>
        <v>-64.93711960197767</v>
      </c>
      <c r="AI1460">
        <f t="shared" si="768"/>
        <v>-110.64321249280076</v>
      </c>
      <c r="AJ1460">
        <f t="shared" si="769"/>
        <v>-8.5412480703155609</v>
      </c>
      <c r="AK1460">
        <f t="shared" si="770"/>
        <v>137.39554323490589</v>
      </c>
      <c r="AL1460">
        <f t="shared" si="771"/>
        <v>35.830626600878553</v>
      </c>
      <c r="AM1460">
        <f t="shared" si="772"/>
        <v>1.4811718321058605</v>
      </c>
      <c r="AN1460">
        <f t="shared" si="773"/>
        <v>4.6604975698607367</v>
      </c>
      <c r="AO1460">
        <v>1163.1601666505319</v>
      </c>
      <c r="AP1460">
        <v>1130.759818181818</v>
      </c>
      <c r="AQ1460">
        <v>5.1689559303630928</v>
      </c>
      <c r="AR1460">
        <v>65.662157139145961</v>
      </c>
      <c r="AS1460">
        <f t="shared" si="774"/>
        <v>1.4724970431287454</v>
      </c>
      <c r="AT1460">
        <v>25.587803878881189</v>
      </c>
      <c r="AU1460">
        <v>27.306159393939399</v>
      </c>
      <c r="AV1460">
        <v>-1.606681462838293E-5</v>
      </c>
      <c r="AW1460">
        <v>81.5194902957615</v>
      </c>
      <c r="AX1460">
        <v>20</v>
      </c>
      <c r="AY1460">
        <v>4</v>
      </c>
      <c r="AZ1460">
        <f t="shared" si="775"/>
        <v>1</v>
      </c>
      <c r="BA1460">
        <f t="shared" si="776"/>
        <v>0</v>
      </c>
      <c r="BB1460">
        <f t="shared" si="777"/>
        <v>51857.539030794775</v>
      </c>
      <c r="BC1460">
        <f t="shared" si="778"/>
        <v>2000.0106666666661</v>
      </c>
      <c r="BD1460">
        <f t="shared" si="779"/>
        <v>1681.2086599999993</v>
      </c>
      <c r="BE1460">
        <f t="shared" si="780"/>
        <v>0.84059984680081701</v>
      </c>
      <c r="BF1460">
        <f t="shared" si="781"/>
        <v>0.16075770432557693</v>
      </c>
      <c r="BG1460">
        <v>6</v>
      </c>
      <c r="BH1460">
        <v>0.5</v>
      </c>
      <c r="BI1460" t="s">
        <v>383</v>
      </c>
      <c r="BJ1460">
        <v>2</v>
      </c>
      <c r="BK1460" t="b">
        <v>1</v>
      </c>
      <c r="BL1460">
        <v>1660328175.099999</v>
      </c>
      <c r="BM1460">
        <v>1064.556</v>
      </c>
      <c r="BN1460">
        <v>1109.432</v>
      </c>
      <c r="BO1460">
        <v>27.314720000000001</v>
      </c>
      <c r="BP1460">
        <v>25.586359999999999</v>
      </c>
      <c r="BQ1460">
        <v>1062.336666666667</v>
      </c>
      <c r="BR1460">
        <v>27.30690666666667</v>
      </c>
      <c r="BS1460">
        <v>500.14373333333339</v>
      </c>
      <c r="BT1460">
        <v>99.346353333333326</v>
      </c>
      <c r="BU1460">
        <v>0.1000162466666667</v>
      </c>
      <c r="BV1460">
        <v>30.982886666666669</v>
      </c>
      <c r="BW1460">
        <v>31.686073333333329</v>
      </c>
      <c r="BX1460">
        <v>999.89999999999986</v>
      </c>
      <c r="BY1460">
        <v>0</v>
      </c>
      <c r="BZ1460">
        <v>0</v>
      </c>
      <c r="CA1460">
        <v>10002.87266666667</v>
      </c>
      <c r="CB1460">
        <v>0</v>
      </c>
      <c r="CC1460">
        <v>38.725826666666663</v>
      </c>
      <c r="CD1460">
        <v>-44.875846666666668</v>
      </c>
      <c r="CE1460">
        <v>1094.451333333333</v>
      </c>
      <c r="CF1460">
        <v>1138.5619999999999</v>
      </c>
      <c r="CG1460">
        <v>1.7283740000000001</v>
      </c>
      <c r="CH1460">
        <v>1109.432</v>
      </c>
      <c r="CI1460">
        <v>25.586359999999999</v>
      </c>
      <c r="CJ1460">
        <v>2.7136186666666671</v>
      </c>
      <c r="CK1460">
        <v>2.5419106666666669</v>
      </c>
      <c r="CL1460">
        <v>22.367819999999998</v>
      </c>
      <c r="CM1460">
        <v>21.297366666666669</v>
      </c>
      <c r="CN1460">
        <v>2000.0106666666661</v>
      </c>
      <c r="CO1460">
        <v>0.98000440000000022</v>
      </c>
      <c r="CP1460">
        <v>1.999598E-2</v>
      </c>
      <c r="CQ1460">
        <v>0</v>
      </c>
      <c r="CR1460">
        <v>2.6177333333333328</v>
      </c>
      <c r="CS1460">
        <v>0</v>
      </c>
      <c r="CT1460">
        <v>25860.486666666671</v>
      </c>
      <c r="CU1460">
        <v>17412.42666666667</v>
      </c>
      <c r="CV1460">
        <v>44.516533333333342</v>
      </c>
      <c r="CW1460">
        <v>46.186999999999998</v>
      </c>
      <c r="CX1460">
        <v>44.649799999999999</v>
      </c>
      <c r="CY1460">
        <v>44.199599999999997</v>
      </c>
      <c r="CZ1460">
        <v>44.391533333333342</v>
      </c>
      <c r="DA1460">
        <v>1960.020666666667</v>
      </c>
      <c r="DB1460">
        <v>39.99</v>
      </c>
      <c r="DC1460">
        <v>0</v>
      </c>
      <c r="DD1460">
        <v>1660328181</v>
      </c>
      <c r="DE1460">
        <v>0</v>
      </c>
      <c r="DF1460">
        <v>1660327771.0999999</v>
      </c>
      <c r="DG1460" t="s">
        <v>2781</v>
      </c>
      <c r="DH1460">
        <v>1660327771.0999999</v>
      </c>
      <c r="DI1460">
        <v>1660327770.5999999</v>
      </c>
      <c r="DJ1460">
        <v>42</v>
      </c>
      <c r="DK1460">
        <v>0.13300000000000001</v>
      </c>
      <c r="DL1460">
        <v>-5.0000000000000001E-3</v>
      </c>
      <c r="DM1460">
        <v>1.258</v>
      </c>
      <c r="DN1460">
        <v>1.2E-2</v>
      </c>
      <c r="DO1460">
        <v>400</v>
      </c>
      <c r="DP1460">
        <v>26</v>
      </c>
      <c r="DQ1460">
        <v>0.6</v>
      </c>
      <c r="DR1460">
        <v>0.12</v>
      </c>
      <c r="DS1460">
        <v>4.4785373090632108</v>
      </c>
      <c r="DT1460">
        <v>-1.747489048675605</v>
      </c>
      <c r="DU1460">
        <v>0.21153844994767401</v>
      </c>
      <c r="DV1460">
        <v>0</v>
      </c>
      <c r="DW1460">
        <v>35.820560071253567</v>
      </c>
      <c r="DX1460">
        <v>0.87588507234680568</v>
      </c>
      <c r="DY1460">
        <v>8.603298797520044E-2</v>
      </c>
      <c r="DZ1460">
        <v>0</v>
      </c>
      <c r="EA1460">
        <v>-44.856703225806463</v>
      </c>
      <c r="EB1460">
        <v>-1.410454838709561</v>
      </c>
      <c r="EC1460">
        <v>0.12648902154036709</v>
      </c>
      <c r="ED1460">
        <v>0</v>
      </c>
      <c r="EE1460">
        <v>912.62075024292938</v>
      </c>
      <c r="EF1460">
        <v>326.20944533516598</v>
      </c>
      <c r="EG1460">
        <v>31.566183637554179</v>
      </c>
      <c r="EH1460">
        <v>0</v>
      </c>
      <c r="EI1460">
        <v>1.7335570731707319</v>
      </c>
      <c r="EJ1460">
        <v>-9.0062717770030012E-2</v>
      </c>
      <c r="EK1460">
        <v>9.1353417824650198E-3</v>
      </c>
      <c r="EL1460">
        <v>1</v>
      </c>
      <c r="EM1460">
        <v>1.974710451857139</v>
      </c>
      <c r="EN1460">
        <v>1.306505909543862E-3</v>
      </c>
      <c r="EO1460">
        <v>1.0823507424651869E-3</v>
      </c>
      <c r="EP1460">
        <v>1</v>
      </c>
      <c r="EQ1460">
        <v>2</v>
      </c>
      <c r="ER1460">
        <v>6</v>
      </c>
      <c r="ES1460" t="s">
        <v>412</v>
      </c>
      <c r="ET1460">
        <v>2.9411999999999998</v>
      </c>
      <c r="EU1460">
        <v>2.80125</v>
      </c>
      <c r="EV1460">
        <v>0.17646600000000001</v>
      </c>
      <c r="EW1460">
        <v>0.18093999999999999</v>
      </c>
      <c r="EX1460">
        <v>0.117524</v>
      </c>
      <c r="EY1460">
        <v>0.112332</v>
      </c>
      <c r="EZ1460">
        <v>16833.5</v>
      </c>
      <c r="FA1460">
        <v>17553.099999999999</v>
      </c>
      <c r="FB1460">
        <v>23781.599999999999</v>
      </c>
      <c r="FC1460">
        <v>24952.3</v>
      </c>
      <c r="FD1460">
        <v>33602.400000000001</v>
      </c>
      <c r="FE1460">
        <v>35375.9</v>
      </c>
      <c r="FF1460">
        <v>43372.7</v>
      </c>
      <c r="FG1460">
        <v>46130.1</v>
      </c>
      <c r="FH1460">
        <v>1.8984799999999999</v>
      </c>
      <c r="FI1460">
        <v>1.8105199999999999</v>
      </c>
      <c r="FJ1460">
        <v>9.4793699999999995E-2</v>
      </c>
      <c r="FK1460">
        <v>0</v>
      </c>
      <c r="FL1460">
        <v>30.1389</v>
      </c>
      <c r="FM1460">
        <v>999.9</v>
      </c>
      <c r="FN1460">
        <v>56.8</v>
      </c>
      <c r="FO1460">
        <v>38.1</v>
      </c>
      <c r="FP1460">
        <v>38.270099999999999</v>
      </c>
      <c r="FQ1460">
        <v>63.085799999999999</v>
      </c>
      <c r="FR1460">
        <v>22.988800000000001</v>
      </c>
      <c r="FS1460">
        <v>1</v>
      </c>
      <c r="FT1460">
        <v>0.52657799999999999</v>
      </c>
      <c r="FU1460">
        <v>2.6647099999999999</v>
      </c>
      <c r="FV1460">
        <v>20.3004</v>
      </c>
      <c r="FW1460">
        <v>5.2110000000000003</v>
      </c>
      <c r="FX1460">
        <v>11.908099999999999</v>
      </c>
      <c r="FY1460">
        <v>5.0024499999999996</v>
      </c>
      <c r="FZ1460">
        <v>3.2904300000000002</v>
      </c>
      <c r="GA1460">
        <v>9999</v>
      </c>
      <c r="GB1460">
        <v>9999</v>
      </c>
      <c r="GC1460">
        <v>9999</v>
      </c>
      <c r="GD1460">
        <v>999.9</v>
      </c>
      <c r="GE1460">
        <v>1.8597300000000001</v>
      </c>
      <c r="GF1460">
        <v>1.8547100000000001</v>
      </c>
      <c r="GG1460">
        <v>1.85791</v>
      </c>
      <c r="GH1460">
        <v>1.8563799999999999</v>
      </c>
      <c r="GI1460">
        <v>1.85514</v>
      </c>
      <c r="GJ1460">
        <v>1.8547100000000001</v>
      </c>
      <c r="GK1460">
        <v>1.8534999999999999</v>
      </c>
      <c r="GL1460">
        <v>1.8565400000000001</v>
      </c>
      <c r="GM1460">
        <v>0</v>
      </c>
      <c r="GN1460">
        <v>0</v>
      </c>
      <c r="GO1460">
        <v>0</v>
      </c>
      <c r="GP1460">
        <v>0</v>
      </c>
      <c r="GQ1460" t="s">
        <v>386</v>
      </c>
      <c r="GR1460" t="s">
        <v>387</v>
      </c>
      <c r="GS1460" t="s">
        <v>388</v>
      </c>
      <c r="GT1460" t="s">
        <v>388</v>
      </c>
      <c r="GU1460" t="s">
        <v>388</v>
      </c>
      <c r="GV1460" t="s">
        <v>388</v>
      </c>
      <c r="GW1460">
        <v>0</v>
      </c>
      <c r="GX1460">
        <v>100</v>
      </c>
      <c r="GY1460">
        <v>100</v>
      </c>
      <c r="GZ1460">
        <v>2.2599999999999998</v>
      </c>
      <c r="HA1460">
        <v>7.9000000000000008E-3</v>
      </c>
      <c r="HB1460">
        <v>0.32140272067045289</v>
      </c>
      <c r="HC1460">
        <v>2.7716384584972409E-3</v>
      </c>
      <c r="HD1460">
        <v>-1.1467119688665799E-6</v>
      </c>
      <c r="HE1460">
        <v>2.0626329066488061E-10</v>
      </c>
      <c r="HF1460">
        <v>-7.4589808594339752E-2</v>
      </c>
      <c r="HG1460">
        <v>1.066993184659233E-2</v>
      </c>
      <c r="HH1460">
        <v>-3.4528890892081033E-4</v>
      </c>
      <c r="HI1460">
        <v>2.382551249023132E-6</v>
      </c>
      <c r="HJ1460">
        <v>1</v>
      </c>
      <c r="HK1460">
        <v>2115</v>
      </c>
      <c r="HL1460">
        <v>2</v>
      </c>
      <c r="HM1460">
        <v>30</v>
      </c>
      <c r="HN1460">
        <v>6.9</v>
      </c>
      <c r="HO1460">
        <v>6.9</v>
      </c>
      <c r="HP1460">
        <v>2.4462899999999999</v>
      </c>
      <c r="HQ1460">
        <v>2.3339799999999999</v>
      </c>
      <c r="HR1460">
        <v>1.4978</v>
      </c>
      <c r="HS1460">
        <v>2.3010299999999999</v>
      </c>
      <c r="HT1460">
        <v>1.5478499999999999</v>
      </c>
      <c r="HU1460">
        <v>2.2900399999999999</v>
      </c>
      <c r="HV1460">
        <v>41.274099999999997</v>
      </c>
      <c r="HW1460">
        <v>14.228300000000001</v>
      </c>
      <c r="HX1460">
        <v>18</v>
      </c>
      <c r="HY1460">
        <v>473.113</v>
      </c>
      <c r="HZ1460">
        <v>477.68799999999999</v>
      </c>
      <c r="IA1460">
        <v>26.304400000000001</v>
      </c>
      <c r="IB1460">
        <v>33.554699999999997</v>
      </c>
      <c r="IC1460">
        <v>30.000399999999999</v>
      </c>
      <c r="ID1460">
        <v>33.342500000000001</v>
      </c>
      <c r="IE1460">
        <v>33.443800000000003</v>
      </c>
      <c r="IF1460">
        <v>48.987000000000002</v>
      </c>
      <c r="IG1460">
        <v>34.945300000000003</v>
      </c>
      <c r="IH1460">
        <v>0</v>
      </c>
      <c r="II1460">
        <v>26.319099999999999</v>
      </c>
      <c r="IJ1460">
        <v>1177.1500000000001</v>
      </c>
      <c r="IK1460">
        <v>25.514600000000002</v>
      </c>
      <c r="IL1460">
        <v>100.285</v>
      </c>
      <c r="IM1460">
        <v>99.972800000000007</v>
      </c>
      <c r="IN1460" t="s">
        <v>3528</v>
      </c>
    </row>
    <row r="1461" spans="1:248" x14ac:dyDescent="0.2">
      <c r="A1461">
        <v>1445</v>
      </c>
      <c r="B1461">
        <v>1660328183.5999999</v>
      </c>
      <c r="C1461">
        <v>17217</v>
      </c>
      <c r="D1461" t="s">
        <v>3206</v>
      </c>
      <c r="E1461" t="s">
        <v>3207</v>
      </c>
      <c r="F1461">
        <v>1</v>
      </c>
      <c r="G1461" t="s">
        <v>381</v>
      </c>
      <c r="H1461" t="s">
        <v>377</v>
      </c>
      <c r="I1461" t="s">
        <v>378</v>
      </c>
      <c r="J1461" t="s">
        <v>379</v>
      </c>
      <c r="K1461" t="s">
        <v>2780</v>
      </c>
      <c r="L1461" t="s">
        <v>381</v>
      </c>
      <c r="M1461" t="s">
        <v>382</v>
      </c>
      <c r="N1461">
        <v>1660328175.5999999</v>
      </c>
      <c r="O1461">
        <f t="shared" si="748"/>
        <v>1.4729074203171674E-3</v>
      </c>
      <c r="P1461">
        <f t="shared" si="749"/>
        <v>1.4729074203171675</v>
      </c>
      <c r="Q1461">
        <f t="shared" si="750"/>
        <v>4.5628320270588558</v>
      </c>
      <c r="R1461">
        <f t="shared" si="751"/>
        <v>1067.079375</v>
      </c>
      <c r="S1461">
        <f t="shared" si="752"/>
        <v>932.14237848954861</v>
      </c>
      <c r="T1461">
        <f t="shared" si="753"/>
        <v>92.698299996187046</v>
      </c>
      <c r="U1461">
        <f t="shared" si="754"/>
        <v>106.11731244724528</v>
      </c>
      <c r="V1461">
        <f t="shared" si="755"/>
        <v>7.2404997347007213E-2</v>
      </c>
      <c r="W1461">
        <f t="shared" si="756"/>
        <v>2.9186277393318694</v>
      </c>
      <c r="X1461">
        <f t="shared" si="757"/>
        <v>7.1421725082607829E-2</v>
      </c>
      <c r="Y1461">
        <f t="shared" si="758"/>
        <v>4.472580879164989E-2</v>
      </c>
      <c r="Z1461">
        <f t="shared" si="759"/>
        <v>321.51532125</v>
      </c>
      <c r="AA1461">
        <f t="shared" si="760"/>
        <v>32.496463711696038</v>
      </c>
      <c r="AB1461">
        <f t="shared" si="761"/>
        <v>31.685649999999999</v>
      </c>
      <c r="AC1461">
        <f t="shared" si="762"/>
        <v>4.6907782217127023</v>
      </c>
      <c r="AD1461">
        <f t="shared" si="763"/>
        <v>60.270408755940139</v>
      </c>
      <c r="AE1461">
        <f t="shared" si="764"/>
        <v>2.7163016768518711</v>
      </c>
      <c r="AF1461">
        <f t="shared" si="765"/>
        <v>4.506857897465574</v>
      </c>
      <c r="AG1461">
        <f t="shared" si="766"/>
        <v>1.9744765448608312</v>
      </c>
      <c r="AH1461">
        <f t="shared" si="767"/>
        <v>-64.955217235987078</v>
      </c>
      <c r="AI1461">
        <f t="shared" si="768"/>
        <v>-110.65277522387053</v>
      </c>
      <c r="AJ1461">
        <f t="shared" si="769"/>
        <v>-8.5417520805319143</v>
      </c>
      <c r="AK1461">
        <f t="shared" si="770"/>
        <v>137.36557670961048</v>
      </c>
      <c r="AL1461">
        <f t="shared" si="771"/>
        <v>35.813889261641108</v>
      </c>
      <c r="AM1461">
        <f t="shared" si="772"/>
        <v>1.4804649370033904</v>
      </c>
      <c r="AN1461">
        <f t="shared" si="773"/>
        <v>4.5628320270588558</v>
      </c>
      <c r="AO1461">
        <v>1168.2719519322461</v>
      </c>
      <c r="AP1461">
        <v>1135.9471515151511</v>
      </c>
      <c r="AQ1461">
        <v>5.1776225970297922</v>
      </c>
      <c r="AR1461">
        <v>65.662157139145961</v>
      </c>
      <c r="AS1461">
        <f t="shared" si="774"/>
        <v>1.4729074203171675</v>
      </c>
      <c r="AT1461">
        <v>25.587485109603879</v>
      </c>
      <c r="AU1461">
        <v>27.306339999999992</v>
      </c>
      <c r="AV1461">
        <v>-2.006576087342169E-5</v>
      </c>
      <c r="AW1461">
        <v>81.5194902957615</v>
      </c>
      <c r="AX1461">
        <v>20</v>
      </c>
      <c r="AY1461">
        <v>4</v>
      </c>
      <c r="AZ1461">
        <f t="shared" si="775"/>
        <v>1</v>
      </c>
      <c r="BA1461">
        <f t="shared" si="776"/>
        <v>0</v>
      </c>
      <c r="BB1461">
        <f t="shared" si="777"/>
        <v>51859.530806241055</v>
      </c>
      <c r="BC1461">
        <f t="shared" si="778"/>
        <v>1999.9993750000001</v>
      </c>
      <c r="BD1461">
        <f t="shared" si="779"/>
        <v>1681.1991750000002</v>
      </c>
      <c r="BE1461">
        <f t="shared" si="780"/>
        <v>0.8405998501874532</v>
      </c>
      <c r="BF1461">
        <f t="shared" si="781"/>
        <v>0.16075771086178464</v>
      </c>
      <c r="BG1461">
        <v>6</v>
      </c>
      <c r="BH1461">
        <v>0.5</v>
      </c>
      <c r="BI1461" t="s">
        <v>383</v>
      </c>
      <c r="BJ1461">
        <v>2</v>
      </c>
      <c r="BK1461" t="b">
        <v>1</v>
      </c>
      <c r="BL1461">
        <v>1660328175.5999999</v>
      </c>
      <c r="BM1461">
        <v>1067.079375</v>
      </c>
      <c r="BN1461">
        <v>1111.93875</v>
      </c>
      <c r="BO1461">
        <v>27.3142</v>
      </c>
      <c r="BP1461">
        <v>25.586668750000001</v>
      </c>
      <c r="BQ1461">
        <v>1064.8575000000001</v>
      </c>
      <c r="BR1461">
        <v>27.3063875</v>
      </c>
      <c r="BS1461">
        <v>500.14512500000001</v>
      </c>
      <c r="BT1461">
        <v>99.346487499999995</v>
      </c>
      <c r="BU1461">
        <v>0.10001566874999999</v>
      </c>
      <c r="BV1461">
        <v>30.982418750000001</v>
      </c>
      <c r="BW1461">
        <v>31.685649999999999</v>
      </c>
      <c r="BX1461">
        <v>999.9</v>
      </c>
      <c r="BY1461">
        <v>0</v>
      </c>
      <c r="BZ1461">
        <v>0</v>
      </c>
      <c r="CA1461">
        <v>10003.243125000001</v>
      </c>
      <c r="CB1461">
        <v>0</v>
      </c>
      <c r="CC1461">
        <v>38.633143750000002</v>
      </c>
      <c r="CD1461">
        <v>-44.858831250000001</v>
      </c>
      <c r="CE1461">
        <v>1097.0450000000001</v>
      </c>
      <c r="CF1461">
        <v>1141.135</v>
      </c>
      <c r="CG1461">
        <v>1.7275443749999999</v>
      </c>
      <c r="CH1461">
        <v>1111.93875</v>
      </c>
      <c r="CI1461">
        <v>25.586668750000001</v>
      </c>
      <c r="CJ1461">
        <v>2.713570625</v>
      </c>
      <c r="CK1461">
        <v>2.5419450000000001</v>
      </c>
      <c r="CL1461">
        <v>22.367531249999999</v>
      </c>
      <c r="CM1461">
        <v>21.297587499999999</v>
      </c>
      <c r="CN1461">
        <v>1999.9993750000001</v>
      </c>
      <c r="CO1461">
        <v>0.98000425000000002</v>
      </c>
      <c r="CP1461">
        <v>1.9996125E-2</v>
      </c>
      <c r="CQ1461">
        <v>0</v>
      </c>
      <c r="CR1461">
        <v>2.70425</v>
      </c>
      <c r="CS1461">
        <v>0</v>
      </c>
      <c r="CT1461">
        <v>25857.224999999999</v>
      </c>
      <c r="CU1461">
        <v>17412.325000000001</v>
      </c>
      <c r="CV1461">
        <v>44.515500000000003</v>
      </c>
      <c r="CW1461">
        <v>46.186999999999998</v>
      </c>
      <c r="CX1461">
        <v>44.648249999999997</v>
      </c>
      <c r="CY1461">
        <v>44.198812500000003</v>
      </c>
      <c r="CZ1461">
        <v>44.390500000000003</v>
      </c>
      <c r="DA1461">
        <v>1960.0093750000001</v>
      </c>
      <c r="DB1461">
        <v>39.99</v>
      </c>
      <c r="DC1461">
        <v>0</v>
      </c>
      <c r="DD1461">
        <v>1660328182.2</v>
      </c>
      <c r="DE1461">
        <v>0</v>
      </c>
      <c r="DF1461">
        <v>1660327771.0999999</v>
      </c>
      <c r="DG1461" t="s">
        <v>2781</v>
      </c>
      <c r="DH1461">
        <v>1660327771.0999999</v>
      </c>
      <c r="DI1461">
        <v>1660327770.5999999</v>
      </c>
      <c r="DJ1461">
        <v>42</v>
      </c>
      <c r="DK1461">
        <v>0.13300000000000001</v>
      </c>
      <c r="DL1461">
        <v>-5.0000000000000001E-3</v>
      </c>
      <c r="DM1461">
        <v>1.258</v>
      </c>
      <c r="DN1461">
        <v>1.2E-2</v>
      </c>
      <c r="DO1461">
        <v>400</v>
      </c>
      <c r="DP1461">
        <v>26</v>
      </c>
      <c r="DQ1461">
        <v>0.6</v>
      </c>
      <c r="DR1461">
        <v>0.12</v>
      </c>
      <c r="DS1461">
        <v>4.4837593285957871</v>
      </c>
      <c r="DT1461">
        <v>-0.93823592442740644</v>
      </c>
      <c r="DU1461">
        <v>0.20994463562194871</v>
      </c>
      <c r="DV1461">
        <v>0</v>
      </c>
      <c r="DW1461">
        <v>35.82533710724163</v>
      </c>
      <c r="DX1461">
        <v>0.26544899250419379</v>
      </c>
      <c r="DY1461">
        <v>7.6686748688764794E-2</v>
      </c>
      <c r="DZ1461">
        <v>1</v>
      </c>
      <c r="EA1461">
        <v>-44.869483333333328</v>
      </c>
      <c r="EB1461">
        <v>-0.38373036707442731</v>
      </c>
      <c r="EC1461">
        <v>0.1106234486394677</v>
      </c>
      <c r="ED1461">
        <v>1</v>
      </c>
      <c r="EE1461">
        <v>918.82001903719015</v>
      </c>
      <c r="EF1461">
        <v>313.93318377945252</v>
      </c>
      <c r="EG1461">
        <v>31.206216124058141</v>
      </c>
      <c r="EH1461">
        <v>0</v>
      </c>
      <c r="EI1461">
        <v>1.7313447500000001</v>
      </c>
      <c r="EJ1461">
        <v>-9.8996960600382392E-2</v>
      </c>
      <c r="EK1461">
        <v>9.60461893765183E-3</v>
      </c>
      <c r="EL1461">
        <v>1</v>
      </c>
      <c r="EM1461">
        <v>1.974579506398249</v>
      </c>
      <c r="EN1461">
        <v>2.2722537429805041E-3</v>
      </c>
      <c r="EO1461">
        <v>1.030946297733088E-3</v>
      </c>
      <c r="EP1461">
        <v>1</v>
      </c>
      <c r="EQ1461">
        <v>4</v>
      </c>
      <c r="ER1461">
        <v>6</v>
      </c>
      <c r="ES1461" t="s">
        <v>402</v>
      </c>
      <c r="ET1461">
        <v>2.9411100000000001</v>
      </c>
      <c r="EU1461">
        <v>2.8012299999999999</v>
      </c>
      <c r="EV1461">
        <v>0.17697299999999999</v>
      </c>
      <c r="EW1461">
        <v>0.18143400000000001</v>
      </c>
      <c r="EX1461">
        <v>0.117525</v>
      </c>
      <c r="EY1461">
        <v>0.11233700000000001</v>
      </c>
      <c r="EZ1461">
        <v>16822.900000000001</v>
      </c>
      <c r="FA1461">
        <v>17542.5</v>
      </c>
      <c r="FB1461">
        <v>23781.200000000001</v>
      </c>
      <c r="FC1461">
        <v>24952.3</v>
      </c>
      <c r="FD1461">
        <v>33601.9</v>
      </c>
      <c r="FE1461">
        <v>35375.699999999997</v>
      </c>
      <c r="FF1461">
        <v>43372.1</v>
      </c>
      <c r="FG1461">
        <v>46130.1</v>
      </c>
      <c r="FH1461">
        <v>1.89852</v>
      </c>
      <c r="FI1461">
        <v>1.8106199999999999</v>
      </c>
      <c r="FJ1461">
        <v>9.4901799999999994E-2</v>
      </c>
      <c r="FK1461">
        <v>0</v>
      </c>
      <c r="FL1461">
        <v>30.137499999999999</v>
      </c>
      <c r="FM1461">
        <v>999.9</v>
      </c>
      <c r="FN1461">
        <v>56.8</v>
      </c>
      <c r="FO1461">
        <v>38.1</v>
      </c>
      <c r="FP1461">
        <v>38.269399999999997</v>
      </c>
      <c r="FQ1461">
        <v>63.165799999999997</v>
      </c>
      <c r="FR1461">
        <v>22.860600000000002</v>
      </c>
      <c r="FS1461">
        <v>1</v>
      </c>
      <c r="FT1461">
        <v>0.52662600000000004</v>
      </c>
      <c r="FU1461">
        <v>2.6479499999999998</v>
      </c>
      <c r="FV1461">
        <v>20.300599999999999</v>
      </c>
      <c r="FW1461">
        <v>5.2108499999999998</v>
      </c>
      <c r="FX1461">
        <v>11.908099999999999</v>
      </c>
      <c r="FY1461">
        <v>5.0024499999999996</v>
      </c>
      <c r="FZ1461">
        <v>3.2904300000000002</v>
      </c>
      <c r="GA1461">
        <v>9999</v>
      </c>
      <c r="GB1461">
        <v>9999</v>
      </c>
      <c r="GC1461">
        <v>9999</v>
      </c>
      <c r="GD1461">
        <v>999.9</v>
      </c>
      <c r="GE1461">
        <v>1.8597300000000001</v>
      </c>
      <c r="GF1461">
        <v>1.8547100000000001</v>
      </c>
      <c r="GG1461">
        <v>1.85791</v>
      </c>
      <c r="GH1461">
        <v>1.8563799999999999</v>
      </c>
      <c r="GI1461">
        <v>1.8551500000000001</v>
      </c>
      <c r="GJ1461">
        <v>1.8547100000000001</v>
      </c>
      <c r="GK1461">
        <v>1.8535200000000001</v>
      </c>
      <c r="GL1461">
        <v>1.8565400000000001</v>
      </c>
      <c r="GM1461">
        <v>0</v>
      </c>
      <c r="GN1461">
        <v>0</v>
      </c>
      <c r="GO1461">
        <v>0</v>
      </c>
      <c r="GP1461">
        <v>0</v>
      </c>
      <c r="GQ1461" t="s">
        <v>386</v>
      </c>
      <c r="GR1461" t="s">
        <v>387</v>
      </c>
      <c r="GS1461" t="s">
        <v>388</v>
      </c>
      <c r="GT1461" t="s">
        <v>388</v>
      </c>
      <c r="GU1461" t="s">
        <v>388</v>
      </c>
      <c r="GV1461" t="s">
        <v>388</v>
      </c>
      <c r="GW1461">
        <v>0</v>
      </c>
      <c r="GX1461">
        <v>100</v>
      </c>
      <c r="GY1461">
        <v>100</v>
      </c>
      <c r="GZ1461">
        <v>2.2599999999999998</v>
      </c>
      <c r="HA1461">
        <v>7.9000000000000008E-3</v>
      </c>
      <c r="HB1461">
        <v>0.32140272067045289</v>
      </c>
      <c r="HC1461">
        <v>2.7716384584972409E-3</v>
      </c>
      <c r="HD1461">
        <v>-1.1467119688665799E-6</v>
      </c>
      <c r="HE1461">
        <v>2.0626329066488061E-10</v>
      </c>
      <c r="HF1461">
        <v>-7.4589808594339752E-2</v>
      </c>
      <c r="HG1461">
        <v>1.066993184659233E-2</v>
      </c>
      <c r="HH1461">
        <v>-3.4528890892081033E-4</v>
      </c>
      <c r="HI1461">
        <v>2.382551249023132E-6</v>
      </c>
      <c r="HJ1461">
        <v>1</v>
      </c>
      <c r="HK1461">
        <v>2115</v>
      </c>
      <c r="HL1461">
        <v>2</v>
      </c>
      <c r="HM1461">
        <v>30</v>
      </c>
      <c r="HN1461">
        <v>6.9</v>
      </c>
      <c r="HO1461">
        <v>6.9</v>
      </c>
      <c r="HP1461">
        <v>2.4523899999999998</v>
      </c>
      <c r="HQ1461">
        <v>2.3095699999999999</v>
      </c>
      <c r="HR1461">
        <v>1.4978</v>
      </c>
      <c r="HS1461">
        <v>2.3010299999999999</v>
      </c>
      <c r="HT1461">
        <v>1.5478499999999999</v>
      </c>
      <c r="HU1461">
        <v>2.4133300000000002</v>
      </c>
      <c r="HV1461">
        <v>41.274099999999997</v>
      </c>
      <c r="HW1461">
        <v>14.245900000000001</v>
      </c>
      <c r="HX1461">
        <v>18</v>
      </c>
      <c r="HY1461">
        <v>473.14600000000002</v>
      </c>
      <c r="HZ1461">
        <v>477.75299999999999</v>
      </c>
      <c r="IA1461">
        <v>26.305900000000001</v>
      </c>
      <c r="IB1461">
        <v>33.555300000000003</v>
      </c>
      <c r="IC1461">
        <v>30.000399999999999</v>
      </c>
      <c r="ID1461">
        <v>33.3431</v>
      </c>
      <c r="IE1461">
        <v>33.443800000000003</v>
      </c>
      <c r="IF1461">
        <v>49.104900000000001</v>
      </c>
      <c r="IG1461">
        <v>34.945300000000003</v>
      </c>
      <c r="IH1461">
        <v>0</v>
      </c>
      <c r="II1461">
        <v>26.319099999999999</v>
      </c>
      <c r="IJ1461">
        <v>1187.22</v>
      </c>
      <c r="IK1461">
        <v>25.5169</v>
      </c>
      <c r="IL1461">
        <v>100.28400000000001</v>
      </c>
      <c r="IM1461">
        <v>99.972800000000007</v>
      </c>
      <c r="IN1461" t="s">
        <v>3528</v>
      </c>
    </row>
    <row r="1462" spans="1:248" x14ac:dyDescent="0.2">
      <c r="A1462">
        <v>1446</v>
      </c>
      <c r="B1462">
        <v>1660328184.5999999</v>
      </c>
      <c r="C1462">
        <v>17218</v>
      </c>
      <c r="D1462" t="s">
        <v>3208</v>
      </c>
      <c r="E1462" t="s">
        <v>3209</v>
      </c>
      <c r="F1462">
        <v>1</v>
      </c>
      <c r="G1462" t="s">
        <v>381</v>
      </c>
      <c r="H1462" t="s">
        <v>377</v>
      </c>
      <c r="I1462" t="s">
        <v>378</v>
      </c>
      <c r="J1462" t="s">
        <v>379</v>
      </c>
      <c r="K1462" t="s">
        <v>2780</v>
      </c>
      <c r="L1462" t="s">
        <v>381</v>
      </c>
      <c r="M1462" t="s">
        <v>382</v>
      </c>
      <c r="N1462">
        <v>1660328177.099999</v>
      </c>
      <c r="O1462">
        <f t="shared" si="748"/>
        <v>1.4725338091269614E-3</v>
      </c>
      <c r="P1462">
        <f t="shared" si="749"/>
        <v>1.4725338091269615</v>
      </c>
      <c r="Q1462">
        <f t="shared" si="750"/>
        <v>4.3664396223596826</v>
      </c>
      <c r="R1462">
        <f t="shared" si="751"/>
        <v>1074.651333333333</v>
      </c>
      <c r="S1462">
        <f t="shared" si="752"/>
        <v>943.77871955278954</v>
      </c>
      <c r="T1462">
        <f t="shared" si="753"/>
        <v>93.855585566901411</v>
      </c>
      <c r="U1462">
        <f t="shared" si="754"/>
        <v>106.87042214518769</v>
      </c>
      <c r="V1462">
        <f t="shared" si="755"/>
        <v>7.2394360401713653E-2</v>
      </c>
      <c r="W1462">
        <f t="shared" si="756"/>
        <v>2.9190251476855322</v>
      </c>
      <c r="X1462">
        <f t="shared" si="757"/>
        <v>7.1411506772615721E-2</v>
      </c>
      <c r="Y1462">
        <f t="shared" si="758"/>
        <v>4.4719385518577744E-2</v>
      </c>
      <c r="Z1462">
        <f t="shared" si="759"/>
        <v>321.51574019999998</v>
      </c>
      <c r="AA1462">
        <f t="shared" si="760"/>
        <v>32.495021356553508</v>
      </c>
      <c r="AB1462">
        <f t="shared" si="761"/>
        <v>31.684239999999999</v>
      </c>
      <c r="AC1462">
        <f t="shared" si="762"/>
        <v>4.6904030150490277</v>
      </c>
      <c r="AD1462">
        <f t="shared" si="763"/>
        <v>60.271407820613767</v>
      </c>
      <c r="AE1462">
        <f t="shared" si="764"/>
        <v>2.7161372732820159</v>
      </c>
      <c r="AF1462">
        <f t="shared" si="765"/>
        <v>4.5065104192788645</v>
      </c>
      <c r="AG1462">
        <f t="shared" si="766"/>
        <v>1.9742657417670118</v>
      </c>
      <c r="AH1462">
        <f t="shared" si="767"/>
        <v>-64.938740982498999</v>
      </c>
      <c r="AI1462">
        <f t="shared" si="768"/>
        <v>-110.65872763522144</v>
      </c>
      <c r="AJ1462">
        <f t="shared" si="769"/>
        <v>-8.5409323226752534</v>
      </c>
      <c r="AK1462">
        <f t="shared" si="770"/>
        <v>137.3773392596043</v>
      </c>
      <c r="AL1462">
        <f t="shared" si="771"/>
        <v>35.797629210075002</v>
      </c>
      <c r="AM1462">
        <f t="shared" si="772"/>
        <v>1.4783774888426748</v>
      </c>
      <c r="AN1462">
        <f t="shared" si="773"/>
        <v>4.3664396223596826</v>
      </c>
      <c r="AO1462">
        <v>1173.24742784669</v>
      </c>
      <c r="AP1462">
        <v>1141.136</v>
      </c>
      <c r="AQ1462">
        <v>5.1830944256766092</v>
      </c>
      <c r="AR1462">
        <v>65.662157139145961</v>
      </c>
      <c r="AS1462">
        <f t="shared" si="774"/>
        <v>1.4725338091269615</v>
      </c>
      <c r="AT1462">
        <v>25.58827937773659</v>
      </c>
      <c r="AU1462">
        <v>27.306666060606052</v>
      </c>
      <c r="AV1462">
        <v>-1.487482551616613E-5</v>
      </c>
      <c r="AW1462">
        <v>81.5194902957615</v>
      </c>
      <c r="AX1462">
        <v>20</v>
      </c>
      <c r="AY1462">
        <v>4</v>
      </c>
      <c r="AZ1462">
        <f t="shared" si="775"/>
        <v>1</v>
      </c>
      <c r="BA1462">
        <f t="shared" si="776"/>
        <v>0</v>
      </c>
      <c r="BB1462">
        <f t="shared" si="777"/>
        <v>51871.055100603357</v>
      </c>
      <c r="BC1462">
        <f t="shared" si="778"/>
        <v>2000.002</v>
      </c>
      <c r="BD1462">
        <f t="shared" si="779"/>
        <v>1681.2013799999997</v>
      </c>
      <c r="BE1462">
        <f t="shared" si="780"/>
        <v>0.84059984940015053</v>
      </c>
      <c r="BF1462">
        <f t="shared" si="781"/>
        <v>0.16075770934229064</v>
      </c>
      <c r="BG1462">
        <v>6</v>
      </c>
      <c r="BH1462">
        <v>0.5</v>
      </c>
      <c r="BI1462" t="s">
        <v>383</v>
      </c>
      <c r="BJ1462">
        <v>2</v>
      </c>
      <c r="BK1462" t="b">
        <v>1</v>
      </c>
      <c r="BL1462">
        <v>1660328177.099999</v>
      </c>
      <c r="BM1462">
        <v>1074.651333333333</v>
      </c>
      <c r="BN1462">
        <v>1119.502</v>
      </c>
      <c r="BO1462">
        <v>27.312519999999999</v>
      </c>
      <c r="BP1462">
        <v>25.587420000000002</v>
      </c>
      <c r="BQ1462">
        <v>1072.421333333333</v>
      </c>
      <c r="BR1462">
        <v>27.304706666666672</v>
      </c>
      <c r="BS1462">
        <v>500.14466666666681</v>
      </c>
      <c r="BT1462">
        <v>99.34663333333333</v>
      </c>
      <c r="BU1462">
        <v>9.9967466666666657E-2</v>
      </c>
      <c r="BV1462">
        <v>30.98106666666666</v>
      </c>
      <c r="BW1462">
        <v>31.684239999999999</v>
      </c>
      <c r="BX1462">
        <v>999.89999999999986</v>
      </c>
      <c r="BY1462">
        <v>0</v>
      </c>
      <c r="BZ1462">
        <v>0</v>
      </c>
      <c r="CA1462">
        <v>10005.49933333333</v>
      </c>
      <c r="CB1462">
        <v>0</v>
      </c>
      <c r="CC1462">
        <v>38.274660000000011</v>
      </c>
      <c r="CD1462">
        <v>-44.849980000000002</v>
      </c>
      <c r="CE1462">
        <v>1104.8273333333341</v>
      </c>
      <c r="CF1462">
        <v>1148.8973333333331</v>
      </c>
      <c r="CG1462">
        <v>1.725106666666667</v>
      </c>
      <c r="CH1462">
        <v>1119.502</v>
      </c>
      <c r="CI1462">
        <v>25.587420000000002</v>
      </c>
      <c r="CJ1462">
        <v>2.7134079999999998</v>
      </c>
      <c r="CK1462">
        <v>2.5420240000000001</v>
      </c>
      <c r="CL1462">
        <v>22.366540000000001</v>
      </c>
      <c r="CM1462">
        <v>21.29809333333333</v>
      </c>
      <c r="CN1462">
        <v>2000.002</v>
      </c>
      <c r="CO1462">
        <v>0.98000420000000021</v>
      </c>
      <c r="CP1462">
        <v>1.9996173333333329E-2</v>
      </c>
      <c r="CQ1462">
        <v>0</v>
      </c>
      <c r="CR1462">
        <v>2.6712666666666669</v>
      </c>
      <c r="CS1462">
        <v>0</v>
      </c>
      <c r="CT1462">
        <v>25848.673333333329</v>
      </c>
      <c r="CU1462">
        <v>17412.346666666672</v>
      </c>
      <c r="CV1462">
        <v>44.508266666666671</v>
      </c>
      <c r="CW1462">
        <v>46.182866666666669</v>
      </c>
      <c r="CX1462">
        <v>44.641533333333342</v>
      </c>
      <c r="CY1462">
        <v>44.195399999999999</v>
      </c>
      <c r="CZ1462">
        <v>44.391533333333342</v>
      </c>
      <c r="DA1462">
        <v>1960.0119999999999</v>
      </c>
      <c r="DB1462">
        <v>39.99</v>
      </c>
      <c r="DC1462">
        <v>0</v>
      </c>
      <c r="DD1462">
        <v>1660328182.8</v>
      </c>
      <c r="DE1462">
        <v>0</v>
      </c>
      <c r="DF1462">
        <v>1660327771.0999999</v>
      </c>
      <c r="DG1462" t="s">
        <v>2781</v>
      </c>
      <c r="DH1462">
        <v>1660327771.0999999</v>
      </c>
      <c r="DI1462">
        <v>1660327770.5999999</v>
      </c>
      <c r="DJ1462">
        <v>42</v>
      </c>
      <c r="DK1462">
        <v>0.13300000000000001</v>
      </c>
      <c r="DL1462">
        <v>-5.0000000000000001E-3</v>
      </c>
      <c r="DM1462">
        <v>1.258</v>
      </c>
      <c r="DN1462">
        <v>1.2E-2</v>
      </c>
      <c r="DO1462">
        <v>400</v>
      </c>
      <c r="DP1462">
        <v>26</v>
      </c>
      <c r="DQ1462">
        <v>0.6</v>
      </c>
      <c r="DR1462">
        <v>0.12</v>
      </c>
      <c r="DS1462">
        <v>4.4837593285957871</v>
      </c>
      <c r="DT1462">
        <v>-0.93823592442740644</v>
      </c>
      <c r="DU1462">
        <v>0.20994463562194871</v>
      </c>
      <c r="DV1462">
        <v>0</v>
      </c>
      <c r="DW1462">
        <v>35.82533710724163</v>
      </c>
      <c r="DX1462">
        <v>0.26544899250419379</v>
      </c>
      <c r="DY1462">
        <v>7.6686748688764794E-2</v>
      </c>
      <c r="DZ1462">
        <v>1</v>
      </c>
      <c r="EA1462">
        <v>-44.869483333333328</v>
      </c>
      <c r="EB1462">
        <v>-0.38373036707442731</v>
      </c>
      <c r="EC1462">
        <v>0.1106234486394677</v>
      </c>
      <c r="ED1462">
        <v>1</v>
      </c>
      <c r="EE1462">
        <v>918.82001903719015</v>
      </c>
      <c r="EF1462">
        <v>313.93318377945252</v>
      </c>
      <c r="EG1462">
        <v>31.206216124058141</v>
      </c>
      <c r="EH1462">
        <v>0</v>
      </c>
      <c r="EI1462">
        <v>1.7313447500000001</v>
      </c>
      <c r="EJ1462">
        <v>-9.8996960600382392E-2</v>
      </c>
      <c r="EK1462">
        <v>9.60461893765183E-3</v>
      </c>
      <c r="EL1462">
        <v>1</v>
      </c>
      <c r="EM1462">
        <v>1.974579506398249</v>
      </c>
      <c r="EN1462">
        <v>2.2722537429805041E-3</v>
      </c>
      <c r="EO1462">
        <v>1.030946297733088E-3</v>
      </c>
      <c r="EP1462">
        <v>1</v>
      </c>
      <c r="EQ1462">
        <v>4</v>
      </c>
      <c r="ER1462">
        <v>6</v>
      </c>
      <c r="ES1462" t="s">
        <v>402</v>
      </c>
      <c r="ET1462">
        <v>2.9410500000000002</v>
      </c>
      <c r="EU1462">
        <v>2.8012000000000001</v>
      </c>
      <c r="EV1462">
        <v>0.177478</v>
      </c>
      <c r="EW1462">
        <v>0.18192800000000001</v>
      </c>
      <c r="EX1462">
        <v>0.11752600000000001</v>
      </c>
      <c r="EY1462">
        <v>0.112341</v>
      </c>
      <c r="EZ1462">
        <v>16812.400000000001</v>
      </c>
      <c r="FA1462">
        <v>17531.8</v>
      </c>
      <c r="FB1462">
        <v>23781</v>
      </c>
      <c r="FC1462">
        <v>24952.3</v>
      </c>
      <c r="FD1462">
        <v>33601.599999999999</v>
      </c>
      <c r="FE1462">
        <v>35375.599999999999</v>
      </c>
      <c r="FF1462">
        <v>43371.7</v>
      </c>
      <c r="FG1462">
        <v>46130.1</v>
      </c>
      <c r="FH1462">
        <v>1.89852</v>
      </c>
      <c r="FI1462">
        <v>1.81043</v>
      </c>
      <c r="FJ1462">
        <v>9.4723000000000002E-2</v>
      </c>
      <c r="FK1462">
        <v>0</v>
      </c>
      <c r="FL1462">
        <v>30.135200000000001</v>
      </c>
      <c r="FM1462">
        <v>999.9</v>
      </c>
      <c r="FN1462">
        <v>56.8</v>
      </c>
      <c r="FO1462">
        <v>38.1</v>
      </c>
      <c r="FP1462">
        <v>38.270000000000003</v>
      </c>
      <c r="FQ1462">
        <v>62.6158</v>
      </c>
      <c r="FR1462">
        <v>23.0288</v>
      </c>
      <c r="FS1462">
        <v>1</v>
      </c>
      <c r="FT1462">
        <v>0.52654500000000004</v>
      </c>
      <c r="FU1462">
        <v>2.6362199999999998</v>
      </c>
      <c r="FV1462">
        <v>20.300699999999999</v>
      </c>
      <c r="FW1462">
        <v>5.2114500000000001</v>
      </c>
      <c r="FX1462">
        <v>11.908099999999999</v>
      </c>
      <c r="FY1462">
        <v>5.0027499999999998</v>
      </c>
      <c r="FZ1462">
        <v>3.2905199999999999</v>
      </c>
      <c r="GA1462">
        <v>9999</v>
      </c>
      <c r="GB1462">
        <v>9999</v>
      </c>
      <c r="GC1462">
        <v>9999</v>
      </c>
      <c r="GD1462">
        <v>999.9</v>
      </c>
      <c r="GE1462">
        <v>1.85972</v>
      </c>
      <c r="GF1462">
        <v>1.8547100000000001</v>
      </c>
      <c r="GG1462">
        <v>1.85791</v>
      </c>
      <c r="GH1462">
        <v>1.8563799999999999</v>
      </c>
      <c r="GI1462">
        <v>1.8551500000000001</v>
      </c>
      <c r="GJ1462">
        <v>1.8547100000000001</v>
      </c>
      <c r="GK1462">
        <v>1.85351</v>
      </c>
      <c r="GL1462">
        <v>1.8565400000000001</v>
      </c>
      <c r="GM1462">
        <v>0</v>
      </c>
      <c r="GN1462">
        <v>0</v>
      </c>
      <c r="GO1462">
        <v>0</v>
      </c>
      <c r="GP1462">
        <v>0</v>
      </c>
      <c r="GQ1462" t="s">
        <v>386</v>
      </c>
      <c r="GR1462" t="s">
        <v>387</v>
      </c>
      <c r="GS1462" t="s">
        <v>388</v>
      </c>
      <c r="GT1462" t="s">
        <v>388</v>
      </c>
      <c r="GU1462" t="s">
        <v>388</v>
      </c>
      <c r="GV1462" t="s">
        <v>388</v>
      </c>
      <c r="GW1462">
        <v>0</v>
      </c>
      <c r="GX1462">
        <v>100</v>
      </c>
      <c r="GY1462">
        <v>100</v>
      </c>
      <c r="GZ1462">
        <v>2.2599999999999998</v>
      </c>
      <c r="HA1462">
        <v>7.9000000000000008E-3</v>
      </c>
      <c r="HB1462">
        <v>0.32140272067045289</v>
      </c>
      <c r="HC1462">
        <v>2.7716384584972409E-3</v>
      </c>
      <c r="HD1462">
        <v>-1.1467119688665799E-6</v>
      </c>
      <c r="HE1462">
        <v>2.0626329066488061E-10</v>
      </c>
      <c r="HF1462">
        <v>-7.4589808594339752E-2</v>
      </c>
      <c r="HG1462">
        <v>1.066993184659233E-2</v>
      </c>
      <c r="HH1462">
        <v>-3.4528890892081033E-4</v>
      </c>
      <c r="HI1462">
        <v>2.382551249023132E-6</v>
      </c>
      <c r="HJ1462">
        <v>1</v>
      </c>
      <c r="HK1462">
        <v>2115</v>
      </c>
      <c r="HL1462">
        <v>2</v>
      </c>
      <c r="HM1462">
        <v>30</v>
      </c>
      <c r="HN1462">
        <v>6.9</v>
      </c>
      <c r="HO1462">
        <v>6.9</v>
      </c>
      <c r="HP1462">
        <v>2.4645999999999999</v>
      </c>
      <c r="HQ1462">
        <v>2.3144499999999999</v>
      </c>
      <c r="HR1462">
        <v>1.4978</v>
      </c>
      <c r="HS1462">
        <v>2.3010299999999999</v>
      </c>
      <c r="HT1462">
        <v>1.5478499999999999</v>
      </c>
      <c r="HU1462">
        <v>2.4548299999999998</v>
      </c>
      <c r="HV1462">
        <v>41.274099999999997</v>
      </c>
      <c r="HW1462">
        <v>14.245900000000001</v>
      </c>
      <c r="HX1462">
        <v>18</v>
      </c>
      <c r="HY1462">
        <v>473.15199999999999</v>
      </c>
      <c r="HZ1462">
        <v>477.62400000000002</v>
      </c>
      <c r="IA1462">
        <v>26.307600000000001</v>
      </c>
      <c r="IB1462">
        <v>33.556199999999997</v>
      </c>
      <c r="IC1462">
        <v>30.000299999999999</v>
      </c>
      <c r="ID1462">
        <v>33.344000000000001</v>
      </c>
      <c r="IE1462">
        <v>33.444000000000003</v>
      </c>
      <c r="IF1462">
        <v>49.331200000000003</v>
      </c>
      <c r="IG1462">
        <v>34.945300000000003</v>
      </c>
      <c r="IH1462">
        <v>0</v>
      </c>
      <c r="II1462">
        <v>26.319099999999999</v>
      </c>
      <c r="IJ1462">
        <v>1187.22</v>
      </c>
      <c r="IK1462">
        <v>25.517199999999999</v>
      </c>
      <c r="IL1462">
        <v>100.283</v>
      </c>
      <c r="IM1462">
        <v>99.9726</v>
      </c>
      <c r="IN1462" t="s">
        <v>3528</v>
      </c>
    </row>
    <row r="1463" spans="1:248" x14ac:dyDescent="0.2">
      <c r="A1463">
        <v>1447</v>
      </c>
      <c r="B1463">
        <v>1660328185.5999999</v>
      </c>
      <c r="C1463">
        <v>17219</v>
      </c>
      <c r="D1463" t="s">
        <v>3210</v>
      </c>
      <c r="E1463" t="s">
        <v>3211</v>
      </c>
      <c r="F1463">
        <v>1</v>
      </c>
      <c r="G1463" t="s">
        <v>381</v>
      </c>
      <c r="H1463" t="s">
        <v>377</v>
      </c>
      <c r="I1463" t="s">
        <v>378</v>
      </c>
      <c r="J1463" t="s">
        <v>379</v>
      </c>
      <c r="K1463" t="s">
        <v>2780</v>
      </c>
      <c r="L1463" t="s">
        <v>381</v>
      </c>
      <c r="M1463" t="s">
        <v>382</v>
      </c>
      <c r="N1463">
        <v>1660328177.5999999</v>
      </c>
      <c r="O1463">
        <f t="shared" si="748"/>
        <v>1.472008203601483E-3</v>
      </c>
      <c r="P1463">
        <f t="shared" si="749"/>
        <v>1.472008203601483</v>
      </c>
      <c r="Q1463">
        <f t="shared" si="750"/>
        <v>4.2164574572448164</v>
      </c>
      <c r="R1463">
        <f t="shared" si="751"/>
        <v>1077.1743750000001</v>
      </c>
      <c r="S1463">
        <f t="shared" si="752"/>
        <v>949.49473580742756</v>
      </c>
      <c r="T1463">
        <f t="shared" si="753"/>
        <v>94.424066099240292</v>
      </c>
      <c r="U1463">
        <f t="shared" si="754"/>
        <v>107.12137787569206</v>
      </c>
      <c r="V1463">
        <f t="shared" si="755"/>
        <v>7.2373008914397727E-2</v>
      </c>
      <c r="W1463">
        <f t="shared" si="756"/>
        <v>2.919184687263328</v>
      </c>
      <c r="X1463">
        <f t="shared" si="757"/>
        <v>7.1390783607960057E-2</v>
      </c>
      <c r="Y1463">
        <f t="shared" si="758"/>
        <v>4.4706378181275416E-2</v>
      </c>
      <c r="Z1463">
        <f t="shared" si="759"/>
        <v>321.51432374999996</v>
      </c>
      <c r="AA1463">
        <f t="shared" si="760"/>
        <v>32.494581789438385</v>
      </c>
      <c r="AB1463">
        <f t="shared" si="761"/>
        <v>31.683631250000001</v>
      </c>
      <c r="AC1463">
        <f t="shared" si="762"/>
        <v>4.6902410323054022</v>
      </c>
      <c r="AD1463">
        <f t="shared" si="763"/>
        <v>60.272363267727712</v>
      </c>
      <c r="AE1463">
        <f t="shared" si="764"/>
        <v>2.716104176523908</v>
      </c>
      <c r="AF1463">
        <f t="shared" si="765"/>
        <v>4.5063840693603945</v>
      </c>
      <c r="AG1463">
        <f t="shared" si="766"/>
        <v>1.9741368557814942</v>
      </c>
      <c r="AH1463">
        <f t="shared" si="767"/>
        <v>-64.915561778825406</v>
      </c>
      <c r="AI1463">
        <f t="shared" si="768"/>
        <v>-110.6463492299209</v>
      </c>
      <c r="AJ1463">
        <f t="shared" si="769"/>
        <v>-8.5394638771763329</v>
      </c>
      <c r="AK1463">
        <f t="shared" si="770"/>
        <v>137.41294886407732</v>
      </c>
      <c r="AL1463">
        <f t="shared" si="771"/>
        <v>35.785665641147133</v>
      </c>
      <c r="AM1463">
        <f t="shared" si="772"/>
        <v>1.4777551612161202</v>
      </c>
      <c r="AN1463">
        <f t="shared" si="773"/>
        <v>4.2164574572448164</v>
      </c>
      <c r="AO1463">
        <v>1178.2541516305889</v>
      </c>
      <c r="AP1463">
        <v>1146.3170303030299</v>
      </c>
      <c r="AQ1463">
        <v>5.1850862436303489</v>
      </c>
      <c r="AR1463">
        <v>65.662157139145961</v>
      </c>
      <c r="AS1463">
        <f t="shared" si="774"/>
        <v>1.472008203601483</v>
      </c>
      <c r="AT1463">
        <v>25.589427914053559</v>
      </c>
      <c r="AU1463">
        <v>27.307130303030309</v>
      </c>
      <c r="AV1463">
        <v>-3.831583213685734E-6</v>
      </c>
      <c r="AW1463">
        <v>81.5194902957615</v>
      </c>
      <c r="AX1463">
        <v>20</v>
      </c>
      <c r="AY1463">
        <v>4</v>
      </c>
      <c r="AZ1463">
        <f t="shared" si="775"/>
        <v>1</v>
      </c>
      <c r="BA1463">
        <f t="shared" si="776"/>
        <v>0</v>
      </c>
      <c r="BB1463">
        <f t="shared" si="777"/>
        <v>51875.673016546556</v>
      </c>
      <c r="BC1463">
        <f t="shared" si="778"/>
        <v>1999.993125</v>
      </c>
      <c r="BD1463">
        <f t="shared" si="779"/>
        <v>1681.1939249999998</v>
      </c>
      <c r="BE1463">
        <f t="shared" si="780"/>
        <v>0.84059985206199139</v>
      </c>
      <c r="BF1463">
        <f t="shared" si="781"/>
        <v>0.16075771447964352</v>
      </c>
      <c r="BG1463">
        <v>6</v>
      </c>
      <c r="BH1463">
        <v>0.5</v>
      </c>
      <c r="BI1463" t="s">
        <v>383</v>
      </c>
      <c r="BJ1463">
        <v>2</v>
      </c>
      <c r="BK1463" t="b">
        <v>1</v>
      </c>
      <c r="BL1463">
        <v>1660328177.5999999</v>
      </c>
      <c r="BM1463">
        <v>1077.1743750000001</v>
      </c>
      <c r="BN1463">
        <v>1122.014375</v>
      </c>
      <c r="BO1463">
        <v>27.312175</v>
      </c>
      <c r="BP1463">
        <v>25.587800000000001</v>
      </c>
      <c r="BQ1463">
        <v>1074.941875</v>
      </c>
      <c r="BR1463">
        <v>27.304356250000001</v>
      </c>
      <c r="BS1463">
        <v>500.14449999999999</v>
      </c>
      <c r="BT1463">
        <v>99.346687500000002</v>
      </c>
      <c r="BU1463">
        <v>9.9957687500000003E-2</v>
      </c>
      <c r="BV1463">
        <v>30.980575000000002</v>
      </c>
      <c r="BW1463">
        <v>31.683631250000001</v>
      </c>
      <c r="BX1463">
        <v>999.9</v>
      </c>
      <c r="BY1463">
        <v>0</v>
      </c>
      <c r="BZ1463">
        <v>0</v>
      </c>
      <c r="CA1463">
        <v>10006.405624999999</v>
      </c>
      <c r="CB1463">
        <v>0</v>
      </c>
      <c r="CC1463">
        <v>38.207631249999999</v>
      </c>
      <c r="CD1463">
        <v>-44.839399999999998</v>
      </c>
      <c r="CE1463">
        <v>1107.420625</v>
      </c>
      <c r="CF1463">
        <v>1151.4762499999999</v>
      </c>
      <c r="CG1463">
        <v>1.7243781250000001</v>
      </c>
      <c r="CH1463">
        <v>1122.014375</v>
      </c>
      <c r="CI1463">
        <v>25.587800000000001</v>
      </c>
      <c r="CJ1463">
        <v>2.7133750000000001</v>
      </c>
      <c r="CK1463">
        <v>2.5420631249999999</v>
      </c>
      <c r="CL1463">
        <v>22.3663375</v>
      </c>
      <c r="CM1463">
        <v>21.298343750000001</v>
      </c>
      <c r="CN1463">
        <v>1999.993125</v>
      </c>
      <c r="CO1463">
        <v>0.98000406249999994</v>
      </c>
      <c r="CP1463">
        <v>1.9996306249999998E-2</v>
      </c>
      <c r="CQ1463">
        <v>0</v>
      </c>
      <c r="CR1463">
        <v>2.6843750000000002</v>
      </c>
      <c r="CS1463">
        <v>0</v>
      </c>
      <c r="CT1463">
        <v>25845.631249999999</v>
      </c>
      <c r="CU1463">
        <v>17412.268749999999</v>
      </c>
      <c r="CV1463">
        <v>44.507750000000001</v>
      </c>
      <c r="CW1463">
        <v>46.179250000000003</v>
      </c>
      <c r="CX1463">
        <v>44.640500000000003</v>
      </c>
      <c r="CY1463">
        <v>44.194875000000003</v>
      </c>
      <c r="CZ1463">
        <v>44.390500000000003</v>
      </c>
      <c r="DA1463">
        <v>1960.003125</v>
      </c>
      <c r="DB1463">
        <v>39.99</v>
      </c>
      <c r="DC1463">
        <v>0</v>
      </c>
      <c r="DD1463">
        <v>1660328184</v>
      </c>
      <c r="DE1463">
        <v>0</v>
      </c>
      <c r="DF1463">
        <v>1660327771.0999999</v>
      </c>
      <c r="DG1463" t="s">
        <v>2781</v>
      </c>
      <c r="DH1463">
        <v>1660327771.0999999</v>
      </c>
      <c r="DI1463">
        <v>1660327770.5999999</v>
      </c>
      <c r="DJ1463">
        <v>42</v>
      </c>
      <c r="DK1463">
        <v>0.13300000000000001</v>
      </c>
      <c r="DL1463">
        <v>-5.0000000000000001E-3</v>
      </c>
      <c r="DM1463">
        <v>1.258</v>
      </c>
      <c r="DN1463">
        <v>1.2E-2</v>
      </c>
      <c r="DO1463">
        <v>400</v>
      </c>
      <c r="DP1463">
        <v>26</v>
      </c>
      <c r="DQ1463">
        <v>0.6</v>
      </c>
      <c r="DR1463">
        <v>0.12</v>
      </c>
      <c r="DS1463">
        <v>4.456966983426228</v>
      </c>
      <c r="DT1463">
        <v>-0.32223802606601032</v>
      </c>
      <c r="DU1463">
        <v>0.19281911886200581</v>
      </c>
      <c r="DV1463">
        <v>1</v>
      </c>
      <c r="DW1463">
        <v>35.803845796590288</v>
      </c>
      <c r="DX1463">
        <v>-0.36079674739922252</v>
      </c>
      <c r="DY1463">
        <v>0.1069637436535878</v>
      </c>
      <c r="DZ1463">
        <v>1</v>
      </c>
      <c r="EA1463">
        <v>-44.848409677419347</v>
      </c>
      <c r="EB1463">
        <v>0.15467419354848511</v>
      </c>
      <c r="EC1463">
        <v>0.12850247482200461</v>
      </c>
      <c r="ED1463">
        <v>1</v>
      </c>
      <c r="EE1463">
        <v>928.00595135880303</v>
      </c>
      <c r="EF1463">
        <v>304.92553663947888</v>
      </c>
      <c r="EG1463">
        <v>29.59593436744224</v>
      </c>
      <c r="EH1463">
        <v>0</v>
      </c>
      <c r="EI1463">
        <v>1.7294914634146339</v>
      </c>
      <c r="EJ1463">
        <v>-9.8611986062714596E-2</v>
      </c>
      <c r="EK1463">
        <v>9.8021651567833101E-3</v>
      </c>
      <c r="EL1463">
        <v>1</v>
      </c>
      <c r="EM1463">
        <v>1.97433469369265</v>
      </c>
      <c r="EN1463">
        <v>3.4343855429130889E-3</v>
      </c>
      <c r="EO1463">
        <v>1.023578101036446E-3</v>
      </c>
      <c r="EP1463">
        <v>1</v>
      </c>
      <c r="EQ1463">
        <v>5</v>
      </c>
      <c r="ER1463">
        <v>6</v>
      </c>
      <c r="ES1463" t="s">
        <v>385</v>
      </c>
      <c r="ET1463">
        <v>2.9411399999999999</v>
      </c>
      <c r="EU1463">
        <v>2.8011699999999999</v>
      </c>
      <c r="EV1463">
        <v>0.177983</v>
      </c>
      <c r="EW1463">
        <v>0.18242900000000001</v>
      </c>
      <c r="EX1463">
        <v>0.117525</v>
      </c>
      <c r="EY1463">
        <v>0.112346</v>
      </c>
      <c r="EZ1463">
        <v>16802</v>
      </c>
      <c r="FA1463">
        <v>17521.099999999999</v>
      </c>
      <c r="FB1463">
        <v>23781</v>
      </c>
      <c r="FC1463">
        <v>24952.3</v>
      </c>
      <c r="FD1463">
        <v>33601.599999999999</v>
      </c>
      <c r="FE1463">
        <v>35375.5</v>
      </c>
      <c r="FF1463">
        <v>43371.6</v>
      </c>
      <c r="FG1463">
        <v>46130.3</v>
      </c>
      <c r="FH1463">
        <v>1.8985000000000001</v>
      </c>
      <c r="FI1463">
        <v>1.81033</v>
      </c>
      <c r="FJ1463">
        <v>9.4853300000000002E-2</v>
      </c>
      <c r="FK1463">
        <v>0</v>
      </c>
      <c r="FL1463">
        <v>30.133600000000001</v>
      </c>
      <c r="FM1463">
        <v>999.9</v>
      </c>
      <c r="FN1463">
        <v>56.8</v>
      </c>
      <c r="FO1463">
        <v>38.1</v>
      </c>
      <c r="FP1463">
        <v>38.265900000000002</v>
      </c>
      <c r="FQ1463">
        <v>62.905799999999999</v>
      </c>
      <c r="FR1463">
        <v>23.068899999999999</v>
      </c>
      <c r="FS1463">
        <v>1</v>
      </c>
      <c r="FT1463">
        <v>0.52649400000000002</v>
      </c>
      <c r="FU1463">
        <v>2.62622</v>
      </c>
      <c r="FV1463">
        <v>20.300899999999999</v>
      </c>
      <c r="FW1463">
        <v>5.2112999999999996</v>
      </c>
      <c r="FX1463">
        <v>11.908099999999999</v>
      </c>
      <c r="FY1463">
        <v>5.0027499999999998</v>
      </c>
      <c r="FZ1463">
        <v>3.2905000000000002</v>
      </c>
      <c r="GA1463">
        <v>9999</v>
      </c>
      <c r="GB1463">
        <v>9999</v>
      </c>
      <c r="GC1463">
        <v>9999</v>
      </c>
      <c r="GD1463">
        <v>999.9</v>
      </c>
      <c r="GE1463">
        <v>1.8597300000000001</v>
      </c>
      <c r="GF1463">
        <v>1.8547100000000001</v>
      </c>
      <c r="GG1463">
        <v>1.85791</v>
      </c>
      <c r="GH1463">
        <v>1.8563799999999999</v>
      </c>
      <c r="GI1463">
        <v>1.8551500000000001</v>
      </c>
      <c r="GJ1463">
        <v>1.8547100000000001</v>
      </c>
      <c r="GK1463">
        <v>1.85351</v>
      </c>
      <c r="GL1463">
        <v>1.8565400000000001</v>
      </c>
      <c r="GM1463">
        <v>0</v>
      </c>
      <c r="GN1463">
        <v>0</v>
      </c>
      <c r="GO1463">
        <v>0</v>
      </c>
      <c r="GP1463">
        <v>0</v>
      </c>
      <c r="GQ1463" t="s">
        <v>386</v>
      </c>
      <c r="GR1463" t="s">
        <v>387</v>
      </c>
      <c r="GS1463" t="s">
        <v>388</v>
      </c>
      <c r="GT1463" t="s">
        <v>388</v>
      </c>
      <c r="GU1463" t="s">
        <v>388</v>
      </c>
      <c r="GV1463" t="s">
        <v>388</v>
      </c>
      <c r="GW1463">
        <v>0</v>
      </c>
      <c r="GX1463">
        <v>100</v>
      </c>
      <c r="GY1463">
        <v>100</v>
      </c>
      <c r="GZ1463">
        <v>2.27</v>
      </c>
      <c r="HA1463">
        <v>7.7999999999999996E-3</v>
      </c>
      <c r="HB1463">
        <v>0.32140272067045289</v>
      </c>
      <c r="HC1463">
        <v>2.7716384584972409E-3</v>
      </c>
      <c r="HD1463">
        <v>-1.1467119688665799E-6</v>
      </c>
      <c r="HE1463">
        <v>2.0626329066488061E-10</v>
      </c>
      <c r="HF1463">
        <v>-7.4589808594339752E-2</v>
      </c>
      <c r="HG1463">
        <v>1.066993184659233E-2</v>
      </c>
      <c r="HH1463">
        <v>-3.4528890892081033E-4</v>
      </c>
      <c r="HI1463">
        <v>2.382551249023132E-6</v>
      </c>
      <c r="HJ1463">
        <v>1</v>
      </c>
      <c r="HK1463">
        <v>2115</v>
      </c>
      <c r="HL1463">
        <v>2</v>
      </c>
      <c r="HM1463">
        <v>30</v>
      </c>
      <c r="HN1463">
        <v>6.9</v>
      </c>
      <c r="HO1463">
        <v>6.9</v>
      </c>
      <c r="HP1463">
        <v>2.4706999999999999</v>
      </c>
      <c r="HQ1463">
        <v>2.3327599999999999</v>
      </c>
      <c r="HR1463">
        <v>1.4978</v>
      </c>
      <c r="HS1463">
        <v>2.3010299999999999</v>
      </c>
      <c r="HT1463">
        <v>1.5478499999999999</v>
      </c>
      <c r="HU1463">
        <v>2.3645</v>
      </c>
      <c r="HV1463">
        <v>41.274099999999997</v>
      </c>
      <c r="HW1463">
        <v>14.245900000000001</v>
      </c>
      <c r="HX1463">
        <v>18</v>
      </c>
      <c r="HY1463">
        <v>473.14100000000002</v>
      </c>
      <c r="HZ1463">
        <v>477.56299999999999</v>
      </c>
      <c r="IA1463">
        <v>26.31</v>
      </c>
      <c r="IB1463">
        <v>33.557299999999998</v>
      </c>
      <c r="IC1463">
        <v>30.0002</v>
      </c>
      <c r="ID1463">
        <v>33.3446</v>
      </c>
      <c r="IE1463">
        <v>33.444600000000001</v>
      </c>
      <c r="IF1463">
        <v>49.451099999999997</v>
      </c>
      <c r="IG1463">
        <v>34.945300000000003</v>
      </c>
      <c r="IH1463">
        <v>0</v>
      </c>
      <c r="II1463">
        <v>26.319099999999999</v>
      </c>
      <c r="IJ1463">
        <v>1197.29</v>
      </c>
      <c r="IK1463">
        <v>25.518799999999999</v>
      </c>
      <c r="IL1463">
        <v>100.283</v>
      </c>
      <c r="IM1463">
        <v>99.972899999999996</v>
      </c>
      <c r="IN1463" t="s">
        <v>3528</v>
      </c>
    </row>
    <row r="1464" spans="1:248" x14ac:dyDescent="0.2">
      <c r="A1464">
        <v>1448</v>
      </c>
      <c r="B1464">
        <v>1660328186.5999999</v>
      </c>
      <c r="C1464">
        <v>17220</v>
      </c>
      <c r="D1464" t="s">
        <v>3212</v>
      </c>
      <c r="E1464" t="s">
        <v>3213</v>
      </c>
      <c r="F1464">
        <v>1</v>
      </c>
      <c r="G1464" t="s">
        <v>381</v>
      </c>
      <c r="H1464" t="s">
        <v>377</v>
      </c>
      <c r="I1464" t="s">
        <v>378</v>
      </c>
      <c r="J1464" t="s">
        <v>379</v>
      </c>
      <c r="K1464" t="s">
        <v>2780</v>
      </c>
      <c r="L1464" t="s">
        <v>381</v>
      </c>
      <c r="M1464" t="s">
        <v>382</v>
      </c>
      <c r="N1464">
        <v>1660328179.099999</v>
      </c>
      <c r="O1464">
        <f t="shared" si="748"/>
        <v>1.470281582443026E-3</v>
      </c>
      <c r="P1464">
        <f t="shared" si="749"/>
        <v>1.470281582443026</v>
      </c>
      <c r="Q1464">
        <f t="shared" si="750"/>
        <v>4.1470086544954459</v>
      </c>
      <c r="R1464">
        <f t="shared" si="751"/>
        <v>1084.752</v>
      </c>
      <c r="S1464">
        <f t="shared" si="752"/>
        <v>958.25800472827677</v>
      </c>
      <c r="T1464">
        <f t="shared" si="753"/>
        <v>95.295568593213247</v>
      </c>
      <c r="U1464">
        <f t="shared" si="754"/>
        <v>107.8749753329088</v>
      </c>
      <c r="V1464">
        <f t="shared" si="755"/>
        <v>7.229306295062897E-2</v>
      </c>
      <c r="W1464">
        <f t="shared" si="756"/>
        <v>2.9189392956058664</v>
      </c>
      <c r="X1464">
        <f t="shared" si="757"/>
        <v>7.1312909417803161E-2</v>
      </c>
      <c r="Y1464">
        <f t="shared" si="758"/>
        <v>4.4657524127610745E-2</v>
      </c>
      <c r="Z1464">
        <f t="shared" si="759"/>
        <v>321.51180339999996</v>
      </c>
      <c r="AA1464">
        <f t="shared" si="760"/>
        <v>32.493587733605203</v>
      </c>
      <c r="AB1464">
        <f t="shared" si="761"/>
        <v>31.682533333333339</v>
      </c>
      <c r="AC1464">
        <f t="shared" si="762"/>
        <v>4.6899488991511209</v>
      </c>
      <c r="AD1464">
        <f t="shared" si="763"/>
        <v>60.274695770869023</v>
      </c>
      <c r="AE1464">
        <f t="shared" si="764"/>
        <v>2.7159694701231345</v>
      </c>
      <c r="AF1464">
        <f t="shared" si="765"/>
        <v>4.505986194352178</v>
      </c>
      <c r="AG1464">
        <f t="shared" si="766"/>
        <v>1.9739794290279864</v>
      </c>
      <c r="AH1464">
        <f t="shared" si="767"/>
        <v>-64.839417785737453</v>
      </c>
      <c r="AI1464">
        <f t="shared" si="768"/>
        <v>-110.70792831256135</v>
      </c>
      <c r="AJ1464">
        <f t="shared" si="769"/>
        <v>-8.5448232938249919</v>
      </c>
      <c r="AK1464">
        <f t="shared" si="770"/>
        <v>137.41963400787614</v>
      </c>
      <c r="AL1464">
        <f t="shared" si="771"/>
        <v>35.776610897271532</v>
      </c>
      <c r="AM1464">
        <f t="shared" si="772"/>
        <v>1.4756782400123025</v>
      </c>
      <c r="AN1464">
        <f t="shared" si="773"/>
        <v>4.1470086544954459</v>
      </c>
      <c r="AO1464">
        <v>1183.3734910954499</v>
      </c>
      <c r="AP1464">
        <v>1151.507878787879</v>
      </c>
      <c r="AQ1464">
        <v>5.1878438768316313</v>
      </c>
      <c r="AR1464">
        <v>65.662157139145961</v>
      </c>
      <c r="AS1464">
        <f t="shared" si="774"/>
        <v>1.470281582443026</v>
      </c>
      <c r="AT1464">
        <v>25.590877747416059</v>
      </c>
      <c r="AU1464">
        <v>27.306504242424239</v>
      </c>
      <c r="AV1464">
        <v>2.6872920052097628E-6</v>
      </c>
      <c r="AW1464">
        <v>81.5194902957615</v>
      </c>
      <c r="AX1464">
        <v>20</v>
      </c>
      <c r="AY1464">
        <v>4</v>
      </c>
      <c r="AZ1464">
        <f t="shared" si="775"/>
        <v>1</v>
      </c>
      <c r="BA1464">
        <f t="shared" si="776"/>
        <v>0</v>
      </c>
      <c r="BB1464">
        <f t="shared" si="777"/>
        <v>51868.965732099372</v>
      </c>
      <c r="BC1464">
        <f t="shared" si="778"/>
        <v>1999.977333333333</v>
      </c>
      <c r="BD1464">
        <f t="shared" si="779"/>
        <v>1681.1806599999998</v>
      </c>
      <c r="BE1464">
        <f t="shared" si="780"/>
        <v>0.84059985679837701</v>
      </c>
      <c r="BF1464">
        <f t="shared" si="781"/>
        <v>0.16075772362086771</v>
      </c>
      <c r="BG1464">
        <v>6</v>
      </c>
      <c r="BH1464">
        <v>0.5</v>
      </c>
      <c r="BI1464" t="s">
        <v>383</v>
      </c>
      <c r="BJ1464">
        <v>2</v>
      </c>
      <c r="BK1464" t="b">
        <v>1</v>
      </c>
      <c r="BL1464">
        <v>1660328179.099999</v>
      </c>
      <c r="BM1464">
        <v>1084.752</v>
      </c>
      <c r="BN1464">
        <v>1129.5913333333331</v>
      </c>
      <c r="BO1464">
        <v>27.310813333333339</v>
      </c>
      <c r="BP1464">
        <v>25.58888</v>
      </c>
      <c r="BQ1464">
        <v>1082.5113333333329</v>
      </c>
      <c r="BR1464">
        <v>27.30299333333334</v>
      </c>
      <c r="BS1464">
        <v>500.15046666666672</v>
      </c>
      <c r="BT1464">
        <v>99.346713333333341</v>
      </c>
      <c r="BU1464">
        <v>9.995773333333334E-2</v>
      </c>
      <c r="BV1464">
        <v>30.97902666666667</v>
      </c>
      <c r="BW1464">
        <v>31.682533333333339</v>
      </c>
      <c r="BX1464">
        <v>999.89999999999986</v>
      </c>
      <c r="BY1464">
        <v>0</v>
      </c>
      <c r="BZ1464">
        <v>0</v>
      </c>
      <c r="CA1464">
        <v>10005.00066666667</v>
      </c>
      <c r="CB1464">
        <v>0</v>
      </c>
      <c r="CC1464">
        <v>37.953279999999992</v>
      </c>
      <c r="CD1464">
        <v>-44.839013333333327</v>
      </c>
      <c r="CE1464">
        <v>1115.209333333333</v>
      </c>
      <c r="CF1464">
        <v>1159.2539999999999</v>
      </c>
      <c r="CG1464">
        <v>1.7219346666666659</v>
      </c>
      <c r="CH1464">
        <v>1129.5913333333331</v>
      </c>
      <c r="CI1464">
        <v>25.58888</v>
      </c>
      <c r="CJ1464">
        <v>2.7132399999999999</v>
      </c>
      <c r="CK1464">
        <v>2.5421706666666659</v>
      </c>
      <c r="CL1464">
        <v>22.365526666666661</v>
      </c>
      <c r="CM1464">
        <v>21.29903333333333</v>
      </c>
      <c r="CN1464">
        <v>1999.977333333333</v>
      </c>
      <c r="CO1464">
        <v>0.9800038000000002</v>
      </c>
      <c r="CP1464">
        <v>1.999656E-2</v>
      </c>
      <c r="CQ1464">
        <v>0</v>
      </c>
      <c r="CR1464">
        <v>2.6783333333333341</v>
      </c>
      <c r="CS1464">
        <v>0</v>
      </c>
      <c r="CT1464">
        <v>25836.639999999999</v>
      </c>
      <c r="CU1464">
        <v>17412.126666666671</v>
      </c>
      <c r="CV1464">
        <v>44.5</v>
      </c>
      <c r="CW1464">
        <v>46.174600000000012</v>
      </c>
      <c r="CX1464">
        <v>44.633266666666671</v>
      </c>
      <c r="CY1464">
        <v>44.191200000000002</v>
      </c>
      <c r="CZ1464">
        <v>44.391533333333342</v>
      </c>
      <c r="DA1464">
        <v>1959.987333333333</v>
      </c>
      <c r="DB1464">
        <v>39.99</v>
      </c>
      <c r="DC1464">
        <v>0</v>
      </c>
      <c r="DD1464">
        <v>1660328185.2</v>
      </c>
      <c r="DE1464">
        <v>0</v>
      </c>
      <c r="DF1464">
        <v>1660327771.0999999</v>
      </c>
      <c r="DG1464" t="s">
        <v>2781</v>
      </c>
      <c r="DH1464">
        <v>1660327771.0999999</v>
      </c>
      <c r="DI1464">
        <v>1660327770.5999999</v>
      </c>
      <c r="DJ1464">
        <v>42</v>
      </c>
      <c r="DK1464">
        <v>0.13300000000000001</v>
      </c>
      <c r="DL1464">
        <v>-5.0000000000000001E-3</v>
      </c>
      <c r="DM1464">
        <v>1.258</v>
      </c>
      <c r="DN1464">
        <v>1.2E-2</v>
      </c>
      <c r="DO1464">
        <v>400</v>
      </c>
      <c r="DP1464">
        <v>26</v>
      </c>
      <c r="DQ1464">
        <v>0.6</v>
      </c>
      <c r="DR1464">
        <v>0.12</v>
      </c>
      <c r="DS1464">
        <v>4.4064865898768737</v>
      </c>
      <c r="DT1464">
        <v>0.32948072293752412</v>
      </c>
      <c r="DU1464">
        <v>0.1577409016006375</v>
      </c>
      <c r="DV1464">
        <v>1</v>
      </c>
      <c r="DW1464">
        <v>35.786648807303507</v>
      </c>
      <c r="DX1464">
        <v>-0.60554953652032073</v>
      </c>
      <c r="DY1464">
        <v>0.1186872899532207</v>
      </c>
      <c r="DZ1464">
        <v>0</v>
      </c>
      <c r="EA1464">
        <v>-44.837790322580652</v>
      </c>
      <c r="EB1464">
        <v>0.36447096774193388</v>
      </c>
      <c r="EC1464">
        <v>0.13412728993887729</v>
      </c>
      <c r="ED1464">
        <v>1</v>
      </c>
      <c r="EE1464">
        <v>933.26748201418229</v>
      </c>
      <c r="EF1464">
        <v>306.56296026936229</v>
      </c>
      <c r="EG1464">
        <v>29.756126290889021</v>
      </c>
      <c r="EH1464">
        <v>0</v>
      </c>
      <c r="EI1464">
        <v>1.727913902439024</v>
      </c>
      <c r="EJ1464">
        <v>-9.734550522648075E-2</v>
      </c>
      <c r="EK1464">
        <v>9.682003390260643E-3</v>
      </c>
      <c r="EL1464">
        <v>1</v>
      </c>
      <c r="EM1464">
        <v>1.9741688152747729</v>
      </c>
      <c r="EN1464">
        <v>8.0081102238308281E-4</v>
      </c>
      <c r="EO1464">
        <v>1.14711816531179E-3</v>
      </c>
      <c r="EP1464">
        <v>1</v>
      </c>
      <c r="EQ1464">
        <v>4</v>
      </c>
      <c r="ER1464">
        <v>6</v>
      </c>
      <c r="ES1464" t="s">
        <v>402</v>
      </c>
      <c r="ET1464">
        <v>2.9412600000000002</v>
      </c>
      <c r="EU1464">
        <v>2.8011699999999999</v>
      </c>
      <c r="EV1464">
        <v>0.17848600000000001</v>
      </c>
      <c r="EW1464">
        <v>0.18293499999999999</v>
      </c>
      <c r="EX1464">
        <v>0.117519</v>
      </c>
      <c r="EY1464">
        <v>0.112348</v>
      </c>
      <c r="EZ1464">
        <v>16791.7</v>
      </c>
      <c r="FA1464">
        <v>17510.3</v>
      </c>
      <c r="FB1464">
        <v>23780.9</v>
      </c>
      <c r="FC1464">
        <v>24952.3</v>
      </c>
      <c r="FD1464">
        <v>33601.800000000003</v>
      </c>
      <c r="FE1464">
        <v>35375.5</v>
      </c>
      <c r="FF1464">
        <v>43371.6</v>
      </c>
      <c r="FG1464">
        <v>46130.400000000001</v>
      </c>
      <c r="FH1464">
        <v>1.89863</v>
      </c>
      <c r="FI1464">
        <v>1.81047</v>
      </c>
      <c r="FJ1464">
        <v>9.4585100000000005E-2</v>
      </c>
      <c r="FK1464">
        <v>0</v>
      </c>
      <c r="FL1464">
        <v>30.1313</v>
      </c>
      <c r="FM1464">
        <v>999.9</v>
      </c>
      <c r="FN1464">
        <v>56.8</v>
      </c>
      <c r="FO1464">
        <v>38.1</v>
      </c>
      <c r="FP1464">
        <v>38.270000000000003</v>
      </c>
      <c r="FQ1464">
        <v>63.2258</v>
      </c>
      <c r="FR1464">
        <v>22.656199999999998</v>
      </c>
      <c r="FS1464">
        <v>1</v>
      </c>
      <c r="FT1464">
        <v>0.526509</v>
      </c>
      <c r="FU1464">
        <v>2.6240000000000001</v>
      </c>
      <c r="FV1464">
        <v>20.300999999999998</v>
      </c>
      <c r="FW1464">
        <v>5.2114500000000001</v>
      </c>
      <c r="FX1464">
        <v>11.907999999999999</v>
      </c>
      <c r="FY1464">
        <v>5.0027999999999997</v>
      </c>
      <c r="FZ1464">
        <v>3.2904800000000001</v>
      </c>
      <c r="GA1464">
        <v>9999</v>
      </c>
      <c r="GB1464">
        <v>9999</v>
      </c>
      <c r="GC1464">
        <v>9999</v>
      </c>
      <c r="GD1464">
        <v>999.9</v>
      </c>
      <c r="GE1464">
        <v>1.8597300000000001</v>
      </c>
      <c r="GF1464">
        <v>1.8547199999999999</v>
      </c>
      <c r="GG1464">
        <v>1.85791</v>
      </c>
      <c r="GH1464">
        <v>1.8563799999999999</v>
      </c>
      <c r="GI1464">
        <v>1.8551599999999999</v>
      </c>
      <c r="GJ1464">
        <v>1.8547100000000001</v>
      </c>
      <c r="GK1464">
        <v>1.85351</v>
      </c>
      <c r="GL1464">
        <v>1.8565400000000001</v>
      </c>
      <c r="GM1464">
        <v>0</v>
      </c>
      <c r="GN1464">
        <v>0</v>
      </c>
      <c r="GO1464">
        <v>0</v>
      </c>
      <c r="GP1464">
        <v>0</v>
      </c>
      <c r="GQ1464" t="s">
        <v>386</v>
      </c>
      <c r="GR1464" t="s">
        <v>387</v>
      </c>
      <c r="GS1464" t="s">
        <v>388</v>
      </c>
      <c r="GT1464" t="s">
        <v>388</v>
      </c>
      <c r="GU1464" t="s">
        <v>388</v>
      </c>
      <c r="GV1464" t="s">
        <v>388</v>
      </c>
      <c r="GW1464">
        <v>0</v>
      </c>
      <c r="GX1464">
        <v>100</v>
      </c>
      <c r="GY1464">
        <v>100</v>
      </c>
      <c r="GZ1464">
        <v>2.2799999999999998</v>
      </c>
      <c r="HA1464">
        <v>7.9000000000000008E-3</v>
      </c>
      <c r="HB1464">
        <v>0.32140272067045289</v>
      </c>
      <c r="HC1464">
        <v>2.7716384584972409E-3</v>
      </c>
      <c r="HD1464">
        <v>-1.1467119688665799E-6</v>
      </c>
      <c r="HE1464">
        <v>2.0626329066488061E-10</v>
      </c>
      <c r="HF1464">
        <v>-7.4589808594339752E-2</v>
      </c>
      <c r="HG1464">
        <v>1.066993184659233E-2</v>
      </c>
      <c r="HH1464">
        <v>-3.4528890892081033E-4</v>
      </c>
      <c r="HI1464">
        <v>2.382551249023132E-6</v>
      </c>
      <c r="HJ1464">
        <v>1</v>
      </c>
      <c r="HK1464">
        <v>2115</v>
      </c>
      <c r="HL1464">
        <v>2</v>
      </c>
      <c r="HM1464">
        <v>30</v>
      </c>
      <c r="HN1464">
        <v>6.9</v>
      </c>
      <c r="HO1464">
        <v>6.9</v>
      </c>
      <c r="HP1464">
        <v>2.48169</v>
      </c>
      <c r="HQ1464">
        <v>2.32422</v>
      </c>
      <c r="HR1464">
        <v>1.4978</v>
      </c>
      <c r="HS1464">
        <v>2.3010299999999999</v>
      </c>
      <c r="HT1464">
        <v>1.5478499999999999</v>
      </c>
      <c r="HU1464">
        <v>2.3046899999999999</v>
      </c>
      <c r="HV1464">
        <v>41.274099999999997</v>
      </c>
      <c r="HW1464">
        <v>14.2196</v>
      </c>
      <c r="HX1464">
        <v>18</v>
      </c>
      <c r="HY1464">
        <v>473.22</v>
      </c>
      <c r="HZ1464">
        <v>477.66699999999997</v>
      </c>
      <c r="IA1464">
        <v>26.313600000000001</v>
      </c>
      <c r="IB1464">
        <v>33.558399999999999</v>
      </c>
      <c r="IC1464">
        <v>30.0002</v>
      </c>
      <c r="ID1464">
        <v>33.345500000000001</v>
      </c>
      <c r="IE1464">
        <v>33.445500000000003</v>
      </c>
      <c r="IF1464">
        <v>49.685899999999997</v>
      </c>
      <c r="IG1464">
        <v>34.945300000000003</v>
      </c>
      <c r="IH1464">
        <v>0</v>
      </c>
      <c r="II1464">
        <v>26.319099999999999</v>
      </c>
      <c r="IJ1464">
        <v>1197.29</v>
      </c>
      <c r="IK1464">
        <v>25.5183</v>
      </c>
      <c r="IL1464">
        <v>100.282</v>
      </c>
      <c r="IM1464">
        <v>99.973100000000002</v>
      </c>
      <c r="IN1464" t="s">
        <v>3528</v>
      </c>
    </row>
    <row r="1465" spans="1:248" x14ac:dyDescent="0.2">
      <c r="A1465">
        <v>1449</v>
      </c>
      <c r="B1465">
        <v>1660328187.5999999</v>
      </c>
      <c r="C1465">
        <v>17221</v>
      </c>
      <c r="D1465" t="s">
        <v>3214</v>
      </c>
      <c r="E1465" t="s">
        <v>3215</v>
      </c>
      <c r="F1465">
        <v>1</v>
      </c>
      <c r="G1465" t="s">
        <v>381</v>
      </c>
      <c r="H1465" t="s">
        <v>377</v>
      </c>
      <c r="I1465" t="s">
        <v>378</v>
      </c>
      <c r="J1465" t="s">
        <v>379</v>
      </c>
      <c r="K1465" t="s">
        <v>2780</v>
      </c>
      <c r="L1465" t="s">
        <v>381</v>
      </c>
      <c r="M1465" t="s">
        <v>382</v>
      </c>
      <c r="N1465">
        <v>1660328179.5999999</v>
      </c>
      <c r="O1465">
        <f t="shared" si="748"/>
        <v>1.4673268352586746E-3</v>
      </c>
      <c r="P1465">
        <f t="shared" si="749"/>
        <v>1.4673268352586746</v>
      </c>
      <c r="Q1465">
        <f t="shared" si="750"/>
        <v>4.2646265660206621</v>
      </c>
      <c r="R1465">
        <f t="shared" si="751"/>
        <v>1087.27125</v>
      </c>
      <c r="S1465">
        <f t="shared" si="752"/>
        <v>957.93042827725765</v>
      </c>
      <c r="T1465">
        <f t="shared" si="753"/>
        <v>95.263043977787831</v>
      </c>
      <c r="U1465">
        <f t="shared" si="754"/>
        <v>108.12556512147425</v>
      </c>
      <c r="V1465">
        <f t="shared" si="755"/>
        <v>7.2154712632086102E-2</v>
      </c>
      <c r="W1465">
        <f t="shared" si="756"/>
        <v>2.9189818255674291</v>
      </c>
      <c r="X1465">
        <f t="shared" si="757"/>
        <v>7.1178293729502948E-2</v>
      </c>
      <c r="Y1465">
        <f t="shared" si="758"/>
        <v>4.4573060092389274E-2</v>
      </c>
      <c r="Z1465">
        <f t="shared" si="759"/>
        <v>321.51286368750004</v>
      </c>
      <c r="AA1465">
        <f t="shared" si="760"/>
        <v>32.493884954924859</v>
      </c>
      <c r="AB1465">
        <f t="shared" si="761"/>
        <v>31.6815125</v>
      </c>
      <c r="AC1465">
        <f t="shared" si="762"/>
        <v>4.6896772905078672</v>
      </c>
      <c r="AD1465">
        <f t="shared" si="763"/>
        <v>60.275500630099422</v>
      </c>
      <c r="AE1465">
        <f t="shared" si="764"/>
        <v>2.7159348138486754</v>
      </c>
      <c r="AF1465">
        <f t="shared" si="765"/>
        <v>4.5058685294310692</v>
      </c>
      <c r="AG1465">
        <f t="shared" si="766"/>
        <v>1.9737424766591918</v>
      </c>
      <c r="AH1465">
        <f t="shared" si="767"/>
        <v>-64.70911343490755</v>
      </c>
      <c r="AI1465">
        <f t="shared" si="768"/>
        <v>-110.62095621219861</v>
      </c>
      <c r="AJ1465">
        <f t="shared" si="769"/>
        <v>-8.5379238354947109</v>
      </c>
      <c r="AK1465">
        <f t="shared" si="770"/>
        <v>137.64487020489918</v>
      </c>
      <c r="AL1465">
        <f t="shared" si="771"/>
        <v>35.777229010533119</v>
      </c>
      <c r="AM1465">
        <f t="shared" si="772"/>
        <v>1.475070384669283</v>
      </c>
      <c r="AN1465">
        <f t="shared" si="773"/>
        <v>4.2646265660206621</v>
      </c>
      <c r="AO1465">
        <v>1188.590341654786</v>
      </c>
      <c r="AP1465">
        <v>1156.6530303030299</v>
      </c>
      <c r="AQ1465">
        <v>5.1736591165012884</v>
      </c>
      <c r="AR1465">
        <v>65.662157139145961</v>
      </c>
      <c r="AS1465">
        <f t="shared" si="774"/>
        <v>1.4673268352586746</v>
      </c>
      <c r="AT1465">
        <v>25.592563343525558</v>
      </c>
      <c r="AU1465">
        <v>27.304747878787861</v>
      </c>
      <c r="AV1465">
        <v>2.301077542011207E-6</v>
      </c>
      <c r="AW1465">
        <v>81.5194902957615</v>
      </c>
      <c r="AX1465">
        <v>20</v>
      </c>
      <c r="AY1465">
        <v>4</v>
      </c>
      <c r="AZ1465">
        <f t="shared" si="775"/>
        <v>1</v>
      </c>
      <c r="BA1465">
        <f t="shared" si="776"/>
        <v>0</v>
      </c>
      <c r="BB1465">
        <f t="shared" si="777"/>
        <v>51870.253390948543</v>
      </c>
      <c r="BC1465">
        <f t="shared" si="778"/>
        <v>1999.9837500000001</v>
      </c>
      <c r="BD1465">
        <f t="shared" si="779"/>
        <v>1681.18606875</v>
      </c>
      <c r="BE1465">
        <f t="shared" si="780"/>
        <v>0.84059986424889699</v>
      </c>
      <c r="BF1465">
        <f t="shared" si="781"/>
        <v>0.16075773800037127</v>
      </c>
      <c r="BG1465">
        <v>6</v>
      </c>
      <c r="BH1465">
        <v>0.5</v>
      </c>
      <c r="BI1465" t="s">
        <v>383</v>
      </c>
      <c r="BJ1465">
        <v>2</v>
      </c>
      <c r="BK1465" t="b">
        <v>1</v>
      </c>
      <c r="BL1465">
        <v>1660328179.5999999</v>
      </c>
      <c r="BM1465">
        <v>1087.27125</v>
      </c>
      <c r="BN1465">
        <v>1132.115</v>
      </c>
      <c r="BO1465">
        <v>27.310449999999999</v>
      </c>
      <c r="BP1465">
        <v>25.589224999999999</v>
      </c>
      <c r="BQ1465">
        <v>1085.028125</v>
      </c>
      <c r="BR1465">
        <v>27.302631250000001</v>
      </c>
      <c r="BS1465">
        <v>500.15037499999988</v>
      </c>
      <c r="BT1465">
        <v>99.346768749999995</v>
      </c>
      <c r="BU1465">
        <v>9.9956362500000007E-2</v>
      </c>
      <c r="BV1465">
        <v>30.978568750000001</v>
      </c>
      <c r="BW1465">
        <v>31.6815125</v>
      </c>
      <c r="BX1465">
        <v>999.9</v>
      </c>
      <c r="BY1465">
        <v>0</v>
      </c>
      <c r="BZ1465">
        <v>0</v>
      </c>
      <c r="CA1465">
        <v>10005.238125</v>
      </c>
      <c r="CB1465">
        <v>0</v>
      </c>
      <c r="CC1465">
        <v>37.90325</v>
      </c>
      <c r="CD1465">
        <v>-44.843224999999997</v>
      </c>
      <c r="CE1465">
        <v>1117.7987499999999</v>
      </c>
      <c r="CF1465">
        <v>1161.8443749999999</v>
      </c>
      <c r="CG1465">
        <v>1.7212274999999999</v>
      </c>
      <c r="CH1465">
        <v>1132.115</v>
      </c>
      <c r="CI1465">
        <v>25.589224999999999</v>
      </c>
      <c r="CJ1465">
        <v>2.713205625000001</v>
      </c>
      <c r="CK1465">
        <v>2.54220625</v>
      </c>
      <c r="CL1465">
        <v>22.36531875</v>
      </c>
      <c r="CM1465">
        <v>21.299262500000001</v>
      </c>
      <c r="CN1465">
        <v>1999.9837500000001</v>
      </c>
      <c r="CO1465">
        <v>0.9800036875</v>
      </c>
      <c r="CP1465">
        <v>1.9996668749999998E-2</v>
      </c>
      <c r="CQ1465">
        <v>0</v>
      </c>
      <c r="CR1465">
        <v>2.7275624999999999</v>
      </c>
      <c r="CS1465">
        <v>0</v>
      </c>
      <c r="CT1465">
        <v>25833.912499999999</v>
      </c>
      <c r="CU1465">
        <v>17412.1875</v>
      </c>
      <c r="CV1465">
        <v>44.5</v>
      </c>
      <c r="CW1465">
        <v>46.171499999999988</v>
      </c>
      <c r="CX1465">
        <v>44.632750000000001</v>
      </c>
      <c r="CY1465">
        <v>44.190937499999997</v>
      </c>
      <c r="CZ1465">
        <v>44.390500000000003</v>
      </c>
      <c r="DA1465">
        <v>1959.993125</v>
      </c>
      <c r="DB1465">
        <v>39.990625000000009</v>
      </c>
      <c r="DC1465">
        <v>0</v>
      </c>
      <c r="DD1465">
        <v>1660328186.4000001</v>
      </c>
      <c r="DE1465">
        <v>0</v>
      </c>
      <c r="DF1465">
        <v>1660327771.0999999</v>
      </c>
      <c r="DG1465" t="s">
        <v>2781</v>
      </c>
      <c r="DH1465">
        <v>1660327771.0999999</v>
      </c>
      <c r="DI1465">
        <v>1660327770.5999999</v>
      </c>
      <c r="DJ1465">
        <v>42</v>
      </c>
      <c r="DK1465">
        <v>0.13300000000000001</v>
      </c>
      <c r="DL1465">
        <v>-5.0000000000000001E-3</v>
      </c>
      <c r="DM1465">
        <v>1.258</v>
      </c>
      <c r="DN1465">
        <v>1.2E-2</v>
      </c>
      <c r="DO1465">
        <v>400</v>
      </c>
      <c r="DP1465">
        <v>26</v>
      </c>
      <c r="DQ1465">
        <v>0.6</v>
      </c>
      <c r="DR1465">
        <v>0.12</v>
      </c>
      <c r="DS1465">
        <v>4.3688065975819432</v>
      </c>
      <c r="DT1465">
        <v>0.16867464404692839</v>
      </c>
      <c r="DU1465">
        <v>0.15738227924618231</v>
      </c>
      <c r="DV1465">
        <v>1</v>
      </c>
      <c r="DW1465">
        <v>35.776401565500677</v>
      </c>
      <c r="DX1465">
        <v>-0.82079737129901464</v>
      </c>
      <c r="DY1465">
        <v>0.12273844873775901</v>
      </c>
      <c r="DZ1465">
        <v>0</v>
      </c>
      <c r="EA1465">
        <v>-44.847206666666658</v>
      </c>
      <c r="EB1465">
        <v>0.69764983314784856</v>
      </c>
      <c r="EC1465">
        <v>0.1343164048886894</v>
      </c>
      <c r="ED1465">
        <v>1</v>
      </c>
      <c r="EE1465">
        <v>939.88598594328766</v>
      </c>
      <c r="EF1465">
        <v>312.2664224184648</v>
      </c>
      <c r="EG1465">
        <v>31.050171358538591</v>
      </c>
      <c r="EH1465">
        <v>0</v>
      </c>
      <c r="EI1465">
        <v>1.724931</v>
      </c>
      <c r="EJ1465">
        <v>-9.2510544090054603E-2</v>
      </c>
      <c r="EK1465">
        <v>8.9585916303847636E-3</v>
      </c>
      <c r="EL1465">
        <v>1</v>
      </c>
      <c r="EM1465">
        <v>1.973934363411926</v>
      </c>
      <c r="EN1465">
        <v>-4.9208691746119946E-3</v>
      </c>
      <c r="EO1465">
        <v>1.3768098493967781E-3</v>
      </c>
      <c r="EP1465">
        <v>1</v>
      </c>
      <c r="EQ1465">
        <v>4</v>
      </c>
      <c r="ER1465">
        <v>6</v>
      </c>
      <c r="ES1465" t="s">
        <v>402</v>
      </c>
      <c r="ET1465">
        <v>2.9411</v>
      </c>
      <c r="EU1465">
        <v>2.8012199999999998</v>
      </c>
      <c r="EV1465">
        <v>0.17898900000000001</v>
      </c>
      <c r="EW1465">
        <v>0.18342800000000001</v>
      </c>
      <c r="EX1465">
        <v>0.117518</v>
      </c>
      <c r="EY1465">
        <v>0.11235299999999999</v>
      </c>
      <c r="EZ1465">
        <v>16781.400000000001</v>
      </c>
      <c r="FA1465">
        <v>17499.8</v>
      </c>
      <c r="FB1465">
        <v>23781.1</v>
      </c>
      <c r="FC1465">
        <v>24952.5</v>
      </c>
      <c r="FD1465">
        <v>33602.1</v>
      </c>
      <c r="FE1465">
        <v>35375.599999999999</v>
      </c>
      <c r="FF1465">
        <v>43371.8</v>
      </c>
      <c r="FG1465">
        <v>46130.7</v>
      </c>
      <c r="FH1465">
        <v>1.8987799999999999</v>
      </c>
      <c r="FI1465">
        <v>1.8105</v>
      </c>
      <c r="FJ1465">
        <v>9.4473399999999999E-2</v>
      </c>
      <c r="FK1465">
        <v>0</v>
      </c>
      <c r="FL1465">
        <v>30.129100000000001</v>
      </c>
      <c r="FM1465">
        <v>999.9</v>
      </c>
      <c r="FN1465">
        <v>56.8</v>
      </c>
      <c r="FO1465">
        <v>38.1</v>
      </c>
      <c r="FP1465">
        <v>38.271000000000001</v>
      </c>
      <c r="FQ1465">
        <v>62.7958</v>
      </c>
      <c r="FR1465">
        <v>23.004799999999999</v>
      </c>
      <c r="FS1465">
        <v>1</v>
      </c>
      <c r="FT1465">
        <v>0.52659299999999998</v>
      </c>
      <c r="FU1465">
        <v>2.6249099999999999</v>
      </c>
      <c r="FV1465">
        <v>20.300999999999998</v>
      </c>
      <c r="FW1465">
        <v>5.2114500000000001</v>
      </c>
      <c r="FX1465">
        <v>11.907999999999999</v>
      </c>
      <c r="FY1465">
        <v>5.0027499999999998</v>
      </c>
      <c r="FZ1465">
        <v>3.2905199999999999</v>
      </c>
      <c r="GA1465">
        <v>9999</v>
      </c>
      <c r="GB1465">
        <v>9999</v>
      </c>
      <c r="GC1465">
        <v>9999</v>
      </c>
      <c r="GD1465">
        <v>999.9</v>
      </c>
      <c r="GE1465">
        <v>1.8597300000000001</v>
      </c>
      <c r="GF1465">
        <v>1.8547199999999999</v>
      </c>
      <c r="GG1465">
        <v>1.85791</v>
      </c>
      <c r="GH1465">
        <v>1.8563799999999999</v>
      </c>
      <c r="GI1465">
        <v>1.8551500000000001</v>
      </c>
      <c r="GJ1465">
        <v>1.8547100000000001</v>
      </c>
      <c r="GK1465">
        <v>1.8534999999999999</v>
      </c>
      <c r="GL1465">
        <v>1.8565400000000001</v>
      </c>
      <c r="GM1465">
        <v>0</v>
      </c>
      <c r="GN1465">
        <v>0</v>
      </c>
      <c r="GO1465">
        <v>0</v>
      </c>
      <c r="GP1465">
        <v>0</v>
      </c>
      <c r="GQ1465" t="s">
        <v>386</v>
      </c>
      <c r="GR1465" t="s">
        <v>387</v>
      </c>
      <c r="GS1465" t="s">
        <v>388</v>
      </c>
      <c r="GT1465" t="s">
        <v>388</v>
      </c>
      <c r="GU1465" t="s">
        <v>388</v>
      </c>
      <c r="GV1465" t="s">
        <v>388</v>
      </c>
      <c r="GW1465">
        <v>0</v>
      </c>
      <c r="GX1465">
        <v>100</v>
      </c>
      <c r="GY1465">
        <v>100</v>
      </c>
      <c r="GZ1465">
        <v>2.2799999999999998</v>
      </c>
      <c r="HA1465">
        <v>7.7999999999999996E-3</v>
      </c>
      <c r="HB1465">
        <v>0.32140272067045289</v>
      </c>
      <c r="HC1465">
        <v>2.7716384584972409E-3</v>
      </c>
      <c r="HD1465">
        <v>-1.1467119688665799E-6</v>
      </c>
      <c r="HE1465">
        <v>2.0626329066488061E-10</v>
      </c>
      <c r="HF1465">
        <v>-7.4589808594339752E-2</v>
      </c>
      <c r="HG1465">
        <v>1.066993184659233E-2</v>
      </c>
      <c r="HH1465">
        <v>-3.4528890892081033E-4</v>
      </c>
      <c r="HI1465">
        <v>2.382551249023132E-6</v>
      </c>
      <c r="HJ1465">
        <v>1</v>
      </c>
      <c r="HK1465">
        <v>2115</v>
      </c>
      <c r="HL1465">
        <v>2</v>
      </c>
      <c r="HM1465">
        <v>30</v>
      </c>
      <c r="HN1465">
        <v>6.9</v>
      </c>
      <c r="HO1465">
        <v>7</v>
      </c>
      <c r="HP1465">
        <v>2.4877899999999999</v>
      </c>
      <c r="HQ1465">
        <v>2.3046899999999999</v>
      </c>
      <c r="HR1465">
        <v>1.4978</v>
      </c>
      <c r="HS1465">
        <v>2.3010299999999999</v>
      </c>
      <c r="HT1465">
        <v>1.5478499999999999</v>
      </c>
      <c r="HU1465">
        <v>2.4487299999999999</v>
      </c>
      <c r="HV1465">
        <v>41.274099999999997</v>
      </c>
      <c r="HW1465">
        <v>14.245900000000001</v>
      </c>
      <c r="HX1465">
        <v>18</v>
      </c>
      <c r="HY1465">
        <v>473.31099999999998</v>
      </c>
      <c r="HZ1465">
        <v>477.69</v>
      </c>
      <c r="IA1465">
        <v>26.316299999999998</v>
      </c>
      <c r="IB1465">
        <v>33.5593</v>
      </c>
      <c r="IC1465">
        <v>30.000299999999999</v>
      </c>
      <c r="ID1465">
        <v>33.3459</v>
      </c>
      <c r="IE1465">
        <v>33.446399999999997</v>
      </c>
      <c r="IF1465">
        <v>49.797899999999998</v>
      </c>
      <c r="IG1465">
        <v>34.945300000000003</v>
      </c>
      <c r="IH1465">
        <v>0</v>
      </c>
      <c r="II1465">
        <v>26.337499999999999</v>
      </c>
      <c r="IJ1465">
        <v>1207.3699999999999</v>
      </c>
      <c r="IK1465">
        <v>25.515000000000001</v>
      </c>
      <c r="IL1465">
        <v>100.283</v>
      </c>
      <c r="IM1465">
        <v>99.973799999999997</v>
      </c>
      <c r="IN1465" t="s">
        <v>3528</v>
      </c>
    </row>
    <row r="1466" spans="1:248" x14ac:dyDescent="0.2">
      <c r="A1466">
        <v>1450</v>
      </c>
      <c r="B1466">
        <v>1660328188.5999999</v>
      </c>
      <c r="C1466">
        <v>17222</v>
      </c>
      <c r="D1466" t="s">
        <v>3216</v>
      </c>
      <c r="E1466" t="s">
        <v>3217</v>
      </c>
      <c r="F1466">
        <v>1</v>
      </c>
      <c r="G1466" t="s">
        <v>381</v>
      </c>
      <c r="H1466" t="s">
        <v>377</v>
      </c>
      <c r="I1466" t="s">
        <v>378</v>
      </c>
      <c r="J1466" t="s">
        <v>379</v>
      </c>
      <c r="K1466" t="s">
        <v>2780</v>
      </c>
      <c r="L1466" t="s">
        <v>381</v>
      </c>
      <c r="M1466" t="s">
        <v>382</v>
      </c>
      <c r="N1466">
        <v>1660328181.099999</v>
      </c>
      <c r="O1466">
        <f t="shared" si="748"/>
        <v>1.4658674891724053E-3</v>
      </c>
      <c r="P1466">
        <f t="shared" si="749"/>
        <v>1.4658674891724053</v>
      </c>
      <c r="Q1466">
        <f t="shared" si="750"/>
        <v>4.3250980153183693</v>
      </c>
      <c r="R1466">
        <f t="shared" si="751"/>
        <v>1094.8446666666671</v>
      </c>
      <c r="S1466">
        <f t="shared" si="752"/>
        <v>963.84667668378427</v>
      </c>
      <c r="T1466">
        <f t="shared" si="753"/>
        <v>95.851603165125852</v>
      </c>
      <c r="U1466">
        <f t="shared" si="754"/>
        <v>108.87895248843307</v>
      </c>
      <c r="V1466">
        <f t="shared" si="755"/>
        <v>7.2092409273068217E-2</v>
      </c>
      <c r="W1466">
        <f t="shared" si="756"/>
        <v>2.9183099709378286</v>
      </c>
      <c r="X1466">
        <f t="shared" si="757"/>
        <v>7.1117442440888523E-2</v>
      </c>
      <c r="Y1466">
        <f t="shared" si="758"/>
        <v>4.4534899896629877E-2</v>
      </c>
      <c r="Z1466">
        <f t="shared" si="759"/>
        <v>321.50982039999991</v>
      </c>
      <c r="AA1466">
        <f t="shared" si="760"/>
        <v>32.493030326199616</v>
      </c>
      <c r="AB1466">
        <f t="shared" si="761"/>
        <v>31.680066666666669</v>
      </c>
      <c r="AC1466">
        <f t="shared" si="762"/>
        <v>4.6892926274162461</v>
      </c>
      <c r="AD1466">
        <f t="shared" si="763"/>
        <v>60.278173038478933</v>
      </c>
      <c r="AE1466">
        <f t="shared" si="764"/>
        <v>2.7158163891411524</v>
      </c>
      <c r="AF1466">
        <f t="shared" si="765"/>
        <v>4.505472299911105</v>
      </c>
      <c r="AG1466">
        <f t="shared" si="766"/>
        <v>1.9734762382750937</v>
      </c>
      <c r="AH1466">
        <f t="shared" si="767"/>
        <v>-64.644756272503074</v>
      </c>
      <c r="AI1466">
        <f t="shared" si="768"/>
        <v>-110.61063806578557</v>
      </c>
      <c r="AJ1466">
        <f t="shared" si="769"/>
        <v>-8.5389671322018881</v>
      </c>
      <c r="AK1466">
        <f t="shared" si="770"/>
        <v>137.7154589295094</v>
      </c>
      <c r="AL1466">
        <f t="shared" si="771"/>
        <v>35.774579756810098</v>
      </c>
      <c r="AM1466">
        <f t="shared" si="772"/>
        <v>1.473059788360443</v>
      </c>
      <c r="AN1466">
        <f t="shared" si="773"/>
        <v>4.3250980153183693</v>
      </c>
      <c r="AO1466">
        <v>1193.8585356439769</v>
      </c>
      <c r="AP1466">
        <v>1161.8396363636371</v>
      </c>
      <c r="AQ1466">
        <v>5.1749137563695076</v>
      </c>
      <c r="AR1466">
        <v>65.662157139145961</v>
      </c>
      <c r="AS1466">
        <f t="shared" si="774"/>
        <v>1.4658674891724053</v>
      </c>
      <c r="AT1466">
        <v>25.59370762355778</v>
      </c>
      <c r="AU1466">
        <v>27.30426666666667</v>
      </c>
      <c r="AV1466">
        <v>-5.6778957685287004E-6</v>
      </c>
      <c r="AW1466">
        <v>81.5194902957615</v>
      </c>
      <c r="AX1466">
        <v>20</v>
      </c>
      <c r="AY1466">
        <v>4</v>
      </c>
      <c r="AZ1466">
        <f t="shared" si="775"/>
        <v>1</v>
      </c>
      <c r="BA1466">
        <f t="shared" si="776"/>
        <v>0</v>
      </c>
      <c r="BB1466">
        <f t="shared" si="777"/>
        <v>51851.433337128547</v>
      </c>
      <c r="BC1466">
        <f t="shared" si="778"/>
        <v>1999.9646666666661</v>
      </c>
      <c r="BD1466">
        <f t="shared" si="779"/>
        <v>1681.1700399999995</v>
      </c>
      <c r="BE1466">
        <f t="shared" si="780"/>
        <v>0.84059987059771391</v>
      </c>
      <c r="BF1466">
        <f t="shared" si="781"/>
        <v>0.16075775025358782</v>
      </c>
      <c r="BG1466">
        <v>6</v>
      </c>
      <c r="BH1466">
        <v>0.5</v>
      </c>
      <c r="BI1466" t="s">
        <v>383</v>
      </c>
      <c r="BJ1466">
        <v>2</v>
      </c>
      <c r="BK1466" t="b">
        <v>1</v>
      </c>
      <c r="BL1466">
        <v>1660328181.099999</v>
      </c>
      <c r="BM1466">
        <v>1094.8446666666671</v>
      </c>
      <c r="BN1466">
        <v>1139.6966666666669</v>
      </c>
      <c r="BO1466">
        <v>27.309200000000001</v>
      </c>
      <c r="BP1466">
        <v>25.590293333333332</v>
      </c>
      <c r="BQ1466">
        <v>1092.593333333333</v>
      </c>
      <c r="BR1466">
        <v>27.301373333333331</v>
      </c>
      <c r="BS1466">
        <v>500.1429333333333</v>
      </c>
      <c r="BT1466">
        <v>99.346953333333346</v>
      </c>
      <c r="BU1466">
        <v>9.9987226666666679E-2</v>
      </c>
      <c r="BV1466">
        <v>30.977026666666671</v>
      </c>
      <c r="BW1466">
        <v>31.680066666666669</v>
      </c>
      <c r="BX1466">
        <v>999.89999999999986</v>
      </c>
      <c r="BY1466">
        <v>0</v>
      </c>
      <c r="BZ1466">
        <v>0</v>
      </c>
      <c r="CA1466">
        <v>10001.38066666667</v>
      </c>
      <c r="CB1466">
        <v>0</v>
      </c>
      <c r="CC1466">
        <v>37.707839999999997</v>
      </c>
      <c r="CD1466">
        <v>-44.85149333333333</v>
      </c>
      <c r="CE1466">
        <v>1125.582666666666</v>
      </c>
      <c r="CF1466">
        <v>1169.626</v>
      </c>
      <c r="CG1466">
        <v>1.7189099999999999</v>
      </c>
      <c r="CH1466">
        <v>1139.6966666666669</v>
      </c>
      <c r="CI1466">
        <v>25.590293333333332</v>
      </c>
      <c r="CJ1466">
        <v>2.7130866666666669</v>
      </c>
      <c r="CK1466">
        <v>2.542317333333334</v>
      </c>
      <c r="CL1466">
        <v>22.364593333333339</v>
      </c>
      <c r="CM1466">
        <v>21.299973333333341</v>
      </c>
      <c r="CN1466">
        <v>1999.9646666666661</v>
      </c>
      <c r="CO1466">
        <v>0.9800034000000003</v>
      </c>
      <c r="CP1466">
        <v>1.9996946666666671E-2</v>
      </c>
      <c r="CQ1466">
        <v>0</v>
      </c>
      <c r="CR1466">
        <v>2.8992</v>
      </c>
      <c r="CS1466">
        <v>0</v>
      </c>
      <c r="CT1466">
        <v>25824.613333333331</v>
      </c>
      <c r="CU1466">
        <v>17412.02</v>
      </c>
      <c r="CV1466">
        <v>44.5</v>
      </c>
      <c r="CW1466">
        <v>46.166333333333327</v>
      </c>
      <c r="CX1466">
        <v>44.629133333333343</v>
      </c>
      <c r="CY1466">
        <v>44.191200000000002</v>
      </c>
      <c r="CZ1466">
        <v>44.383266666666671</v>
      </c>
      <c r="DA1466">
        <v>1959.9739999999999</v>
      </c>
      <c r="DB1466">
        <v>39.990666666666669</v>
      </c>
      <c r="DC1466">
        <v>0</v>
      </c>
      <c r="DD1466">
        <v>1660328187</v>
      </c>
      <c r="DE1466">
        <v>0</v>
      </c>
      <c r="DF1466">
        <v>1660327771.0999999</v>
      </c>
      <c r="DG1466" t="s">
        <v>2781</v>
      </c>
      <c r="DH1466">
        <v>1660327771.0999999</v>
      </c>
      <c r="DI1466">
        <v>1660327770.5999999</v>
      </c>
      <c r="DJ1466">
        <v>42</v>
      </c>
      <c r="DK1466">
        <v>0.13300000000000001</v>
      </c>
      <c r="DL1466">
        <v>-5.0000000000000001E-3</v>
      </c>
      <c r="DM1466">
        <v>1.258</v>
      </c>
      <c r="DN1466">
        <v>1.2E-2</v>
      </c>
      <c r="DO1466">
        <v>400</v>
      </c>
      <c r="DP1466">
        <v>26</v>
      </c>
      <c r="DQ1466">
        <v>0.6</v>
      </c>
      <c r="DR1466">
        <v>0.12</v>
      </c>
      <c r="DS1466">
        <v>4.3688065975819432</v>
      </c>
      <c r="DT1466">
        <v>0.16867464404692839</v>
      </c>
      <c r="DU1466">
        <v>0.15738227924618231</v>
      </c>
      <c r="DV1466">
        <v>1</v>
      </c>
      <c r="DW1466">
        <v>35.776401565500677</v>
      </c>
      <c r="DX1466">
        <v>-0.82079737129901464</v>
      </c>
      <c r="DY1466">
        <v>0.12273844873775901</v>
      </c>
      <c r="DZ1466">
        <v>0</v>
      </c>
      <c r="EA1466">
        <v>-44.847206666666658</v>
      </c>
      <c r="EB1466">
        <v>0.69764983314784856</v>
      </c>
      <c r="EC1466">
        <v>0.1343164048886894</v>
      </c>
      <c r="ED1466">
        <v>1</v>
      </c>
      <c r="EE1466">
        <v>939.88598594328766</v>
      </c>
      <c r="EF1466">
        <v>312.2664224184648</v>
      </c>
      <c r="EG1466">
        <v>31.050171358538591</v>
      </c>
      <c r="EH1466">
        <v>0</v>
      </c>
      <c r="EI1466">
        <v>1.724931</v>
      </c>
      <c r="EJ1466">
        <v>-9.2510544090054603E-2</v>
      </c>
      <c r="EK1466">
        <v>8.9585916303847636E-3</v>
      </c>
      <c r="EL1466">
        <v>1</v>
      </c>
      <c r="EM1466">
        <v>1.973934363411926</v>
      </c>
      <c r="EN1466">
        <v>-4.9208691746119946E-3</v>
      </c>
      <c r="EO1466">
        <v>1.3768098493967781E-3</v>
      </c>
      <c r="EP1466">
        <v>1</v>
      </c>
      <c r="EQ1466">
        <v>4</v>
      </c>
      <c r="ER1466">
        <v>6</v>
      </c>
      <c r="ES1466" t="s">
        <v>402</v>
      </c>
      <c r="ET1466">
        <v>2.9411700000000001</v>
      </c>
      <c r="EU1466">
        <v>2.8011200000000001</v>
      </c>
      <c r="EV1466">
        <v>0.17949000000000001</v>
      </c>
      <c r="EW1466">
        <v>0.183923</v>
      </c>
      <c r="EX1466">
        <v>0.117517</v>
      </c>
      <c r="EY1466">
        <v>0.11235299999999999</v>
      </c>
      <c r="EZ1466">
        <v>16771.3</v>
      </c>
      <c r="FA1466">
        <v>17489.2</v>
      </c>
      <c r="FB1466">
        <v>23781.200000000001</v>
      </c>
      <c r="FC1466">
        <v>24952.6</v>
      </c>
      <c r="FD1466">
        <v>33602.300000000003</v>
      </c>
      <c r="FE1466">
        <v>35375.699999999997</v>
      </c>
      <c r="FF1466">
        <v>43372</v>
      </c>
      <c r="FG1466">
        <v>46130.7</v>
      </c>
      <c r="FH1466">
        <v>1.8985799999999999</v>
      </c>
      <c r="FI1466">
        <v>1.8106</v>
      </c>
      <c r="FJ1466">
        <v>9.4439800000000004E-2</v>
      </c>
      <c r="FK1466">
        <v>0</v>
      </c>
      <c r="FL1466">
        <v>30.127400000000002</v>
      </c>
      <c r="FM1466">
        <v>999.9</v>
      </c>
      <c r="FN1466">
        <v>56.8</v>
      </c>
      <c r="FO1466">
        <v>38.1</v>
      </c>
      <c r="FP1466">
        <v>38.269500000000001</v>
      </c>
      <c r="FQ1466">
        <v>62.485799999999998</v>
      </c>
      <c r="FR1466">
        <v>23.2532</v>
      </c>
      <c r="FS1466">
        <v>1</v>
      </c>
      <c r="FT1466">
        <v>0.52670499999999998</v>
      </c>
      <c r="FU1466">
        <v>2.60833</v>
      </c>
      <c r="FV1466">
        <v>20.301200000000001</v>
      </c>
      <c r="FW1466">
        <v>5.2110000000000003</v>
      </c>
      <c r="FX1466">
        <v>11.9077</v>
      </c>
      <c r="FY1466">
        <v>5.00265</v>
      </c>
      <c r="FZ1466">
        <v>3.2904499999999999</v>
      </c>
      <c r="GA1466">
        <v>9999</v>
      </c>
      <c r="GB1466">
        <v>9999</v>
      </c>
      <c r="GC1466">
        <v>9999</v>
      </c>
      <c r="GD1466">
        <v>999.9</v>
      </c>
      <c r="GE1466">
        <v>1.8597399999999999</v>
      </c>
      <c r="GF1466">
        <v>1.85473</v>
      </c>
      <c r="GG1466">
        <v>1.85791</v>
      </c>
      <c r="GH1466">
        <v>1.8563799999999999</v>
      </c>
      <c r="GI1466">
        <v>1.8551599999999999</v>
      </c>
      <c r="GJ1466">
        <v>1.8547100000000001</v>
      </c>
      <c r="GK1466">
        <v>1.85351</v>
      </c>
      <c r="GL1466">
        <v>1.8565400000000001</v>
      </c>
      <c r="GM1466">
        <v>0</v>
      </c>
      <c r="GN1466">
        <v>0</v>
      </c>
      <c r="GO1466">
        <v>0</v>
      </c>
      <c r="GP1466">
        <v>0</v>
      </c>
      <c r="GQ1466" t="s">
        <v>386</v>
      </c>
      <c r="GR1466" t="s">
        <v>387</v>
      </c>
      <c r="GS1466" t="s">
        <v>388</v>
      </c>
      <c r="GT1466" t="s">
        <v>388</v>
      </c>
      <c r="GU1466" t="s">
        <v>388</v>
      </c>
      <c r="GV1466" t="s">
        <v>388</v>
      </c>
      <c r="GW1466">
        <v>0</v>
      </c>
      <c r="GX1466">
        <v>100</v>
      </c>
      <c r="GY1466">
        <v>100</v>
      </c>
      <c r="GZ1466">
        <v>2.29</v>
      </c>
      <c r="HA1466">
        <v>7.9000000000000008E-3</v>
      </c>
      <c r="HB1466">
        <v>0.32140272067045289</v>
      </c>
      <c r="HC1466">
        <v>2.7716384584972409E-3</v>
      </c>
      <c r="HD1466">
        <v>-1.1467119688665799E-6</v>
      </c>
      <c r="HE1466">
        <v>2.0626329066488061E-10</v>
      </c>
      <c r="HF1466">
        <v>-7.4589808594339752E-2</v>
      </c>
      <c r="HG1466">
        <v>1.066993184659233E-2</v>
      </c>
      <c r="HH1466">
        <v>-3.4528890892081033E-4</v>
      </c>
      <c r="HI1466">
        <v>2.382551249023132E-6</v>
      </c>
      <c r="HJ1466">
        <v>1</v>
      </c>
      <c r="HK1466">
        <v>2115</v>
      </c>
      <c r="HL1466">
        <v>2</v>
      </c>
      <c r="HM1466">
        <v>30</v>
      </c>
      <c r="HN1466">
        <v>7</v>
      </c>
      <c r="HO1466">
        <v>7</v>
      </c>
      <c r="HP1466">
        <v>2.49878</v>
      </c>
      <c r="HQ1466">
        <v>2.31812</v>
      </c>
      <c r="HR1466">
        <v>1.4978</v>
      </c>
      <c r="HS1466">
        <v>2.3010299999999999</v>
      </c>
      <c r="HT1466">
        <v>1.5478499999999999</v>
      </c>
      <c r="HU1466">
        <v>2.4352999999999998</v>
      </c>
      <c r="HV1466">
        <v>41.3001</v>
      </c>
      <c r="HW1466">
        <v>14.2371</v>
      </c>
      <c r="HX1466">
        <v>18</v>
      </c>
      <c r="HY1466">
        <v>473.19600000000003</v>
      </c>
      <c r="HZ1466">
        <v>477.75900000000001</v>
      </c>
      <c r="IA1466">
        <v>26.319199999999999</v>
      </c>
      <c r="IB1466">
        <v>33.56</v>
      </c>
      <c r="IC1466">
        <v>30.000399999999999</v>
      </c>
      <c r="ID1466">
        <v>33.346299999999999</v>
      </c>
      <c r="IE1466">
        <v>33.446800000000003</v>
      </c>
      <c r="IF1466">
        <v>50.025700000000001</v>
      </c>
      <c r="IG1466">
        <v>35.225700000000003</v>
      </c>
      <c r="IH1466">
        <v>0</v>
      </c>
      <c r="II1466">
        <v>26.337499999999999</v>
      </c>
      <c r="IJ1466">
        <v>1207.3699999999999</v>
      </c>
      <c r="IK1466">
        <v>25.513999999999999</v>
      </c>
      <c r="IL1466">
        <v>100.28400000000001</v>
      </c>
      <c r="IM1466">
        <v>99.974000000000004</v>
      </c>
      <c r="IN1466" t="s">
        <v>3528</v>
      </c>
    </row>
    <row r="1467" spans="1:248" x14ac:dyDescent="0.2">
      <c r="A1467">
        <v>1451</v>
      </c>
      <c r="B1467">
        <v>1660328189.5999999</v>
      </c>
      <c r="C1467">
        <v>17223</v>
      </c>
      <c r="D1467" t="s">
        <v>3218</v>
      </c>
      <c r="E1467" t="s">
        <v>3219</v>
      </c>
      <c r="F1467">
        <v>1</v>
      </c>
      <c r="G1467" t="s">
        <v>381</v>
      </c>
      <c r="H1467" t="s">
        <v>377</v>
      </c>
      <c r="I1467" t="s">
        <v>378</v>
      </c>
      <c r="J1467" t="s">
        <v>379</v>
      </c>
      <c r="K1467" t="s">
        <v>2780</v>
      </c>
      <c r="L1467" t="s">
        <v>381</v>
      </c>
      <c r="M1467" t="s">
        <v>382</v>
      </c>
      <c r="N1467">
        <v>1660328181.5999999</v>
      </c>
      <c r="O1467">
        <f t="shared" si="748"/>
        <v>1.4651925338281214E-3</v>
      </c>
      <c r="P1467">
        <f t="shared" si="749"/>
        <v>1.4651925338281213</v>
      </c>
      <c r="Q1467">
        <f t="shared" si="750"/>
        <v>4.2969033764897766</v>
      </c>
      <c r="R1467">
        <f t="shared" si="751"/>
        <v>1097.36625</v>
      </c>
      <c r="S1467">
        <f t="shared" si="752"/>
        <v>966.88240621293164</v>
      </c>
      <c r="T1467">
        <f t="shared" si="753"/>
        <v>96.153588515713679</v>
      </c>
      <c r="U1467">
        <f t="shared" si="754"/>
        <v>109.12981989900291</v>
      </c>
      <c r="V1467">
        <f t="shared" si="755"/>
        <v>7.2068378989902815E-2</v>
      </c>
      <c r="W1467">
        <f t="shared" si="756"/>
        <v>2.9180435186113716</v>
      </c>
      <c r="X1467">
        <f t="shared" si="757"/>
        <v>7.1093969606606217E-2</v>
      </c>
      <c r="Y1467">
        <f t="shared" si="758"/>
        <v>4.4520180180264227E-2</v>
      </c>
      <c r="Z1467">
        <f t="shared" si="759"/>
        <v>321.50917293749995</v>
      </c>
      <c r="AA1467">
        <f t="shared" si="760"/>
        <v>32.492923253151652</v>
      </c>
      <c r="AB1467">
        <f t="shared" si="761"/>
        <v>31.679024999999999</v>
      </c>
      <c r="AC1467">
        <f t="shared" si="762"/>
        <v>4.689015509650341</v>
      </c>
      <c r="AD1467">
        <f t="shared" si="763"/>
        <v>60.279025520426522</v>
      </c>
      <c r="AE1467">
        <f t="shared" si="764"/>
        <v>2.7157916209700979</v>
      </c>
      <c r="AF1467">
        <f t="shared" si="765"/>
        <v>4.5053674931254619</v>
      </c>
      <c r="AG1467">
        <f t="shared" si="766"/>
        <v>1.9732238886802431</v>
      </c>
      <c r="AH1467">
        <f t="shared" si="767"/>
        <v>-64.614990741820151</v>
      </c>
      <c r="AI1467">
        <f t="shared" si="768"/>
        <v>-110.50083890674777</v>
      </c>
      <c r="AJ1467">
        <f t="shared" si="769"/>
        <v>-8.5312087712019089</v>
      </c>
      <c r="AK1467">
        <f t="shared" si="770"/>
        <v>137.86213451773011</v>
      </c>
      <c r="AL1467">
        <f t="shared" si="771"/>
        <v>35.773379149344407</v>
      </c>
      <c r="AM1467">
        <f t="shared" si="772"/>
        <v>1.4725435542156826</v>
      </c>
      <c r="AN1467">
        <f t="shared" si="773"/>
        <v>4.2969033764897766</v>
      </c>
      <c r="AO1467">
        <v>1199.108471624322</v>
      </c>
      <c r="AP1467">
        <v>1167.057636363636</v>
      </c>
      <c r="AQ1467">
        <v>5.1878168031689089</v>
      </c>
      <c r="AR1467">
        <v>65.662157139145961</v>
      </c>
      <c r="AS1467">
        <f t="shared" si="774"/>
        <v>1.4651925338281213</v>
      </c>
      <c r="AT1467">
        <v>25.594873800095979</v>
      </c>
      <c r="AU1467">
        <v>27.30469272727273</v>
      </c>
      <c r="AV1467">
        <v>-1.297911945355361E-5</v>
      </c>
      <c r="AW1467">
        <v>81.5194902957615</v>
      </c>
      <c r="AX1467">
        <v>20</v>
      </c>
      <c r="AY1467">
        <v>4</v>
      </c>
      <c r="AZ1467">
        <f t="shared" si="775"/>
        <v>1</v>
      </c>
      <c r="BA1467">
        <f t="shared" si="776"/>
        <v>0</v>
      </c>
      <c r="BB1467">
        <f t="shared" si="777"/>
        <v>51843.935798037557</v>
      </c>
      <c r="BC1467">
        <f t="shared" si="778"/>
        <v>1999.9606249999999</v>
      </c>
      <c r="BD1467">
        <f t="shared" si="779"/>
        <v>1681.16664375</v>
      </c>
      <c r="BE1467">
        <f t="shared" si="780"/>
        <v>0.84059987118496404</v>
      </c>
      <c r="BF1467">
        <f t="shared" si="781"/>
        <v>0.16075775138698042</v>
      </c>
      <c r="BG1467">
        <v>6</v>
      </c>
      <c r="BH1467">
        <v>0.5</v>
      </c>
      <c r="BI1467" t="s">
        <v>383</v>
      </c>
      <c r="BJ1467">
        <v>2</v>
      </c>
      <c r="BK1467" t="b">
        <v>1</v>
      </c>
      <c r="BL1467">
        <v>1660328181.5999999</v>
      </c>
      <c r="BM1467">
        <v>1097.36625</v>
      </c>
      <c r="BN1467">
        <v>1142.2206249999999</v>
      </c>
      <c r="BO1467">
        <v>27.308924999999999</v>
      </c>
      <c r="BP1467">
        <v>25.590618750000001</v>
      </c>
      <c r="BQ1467">
        <v>1095.1125</v>
      </c>
      <c r="BR1467">
        <v>27.301100000000002</v>
      </c>
      <c r="BS1467">
        <v>500.14249999999998</v>
      </c>
      <c r="BT1467">
        <v>99.347043749999997</v>
      </c>
      <c r="BU1467">
        <v>9.9991275000000004E-2</v>
      </c>
      <c r="BV1467">
        <v>30.97661875</v>
      </c>
      <c r="BW1467">
        <v>31.679024999999999</v>
      </c>
      <c r="BX1467">
        <v>999.9</v>
      </c>
      <c r="BY1467">
        <v>0</v>
      </c>
      <c r="BZ1467">
        <v>0</v>
      </c>
      <c r="CA1467">
        <v>9999.8493750000016</v>
      </c>
      <c r="CB1467">
        <v>0</v>
      </c>
      <c r="CC1467">
        <v>37.683868750000002</v>
      </c>
      <c r="CD1467">
        <v>-44.853350000000013</v>
      </c>
      <c r="CE1467">
        <v>1128.175</v>
      </c>
      <c r="CF1467">
        <v>1172.2162499999999</v>
      </c>
      <c r="CG1467">
        <v>1.7183062499999999</v>
      </c>
      <c r="CH1467">
        <v>1142.2206249999999</v>
      </c>
      <c r="CI1467">
        <v>25.590618750000001</v>
      </c>
      <c r="CJ1467">
        <v>2.7130618750000002</v>
      </c>
      <c r="CK1467">
        <v>2.5423524999999998</v>
      </c>
      <c r="CL1467">
        <v>22.36444375</v>
      </c>
      <c r="CM1467">
        <v>21.3002</v>
      </c>
      <c r="CN1467">
        <v>1999.9606249999999</v>
      </c>
      <c r="CO1467">
        <v>0.98000331250000006</v>
      </c>
      <c r="CP1467">
        <v>1.9997031249999998E-2</v>
      </c>
      <c r="CQ1467">
        <v>0</v>
      </c>
      <c r="CR1467">
        <v>2.827</v>
      </c>
      <c r="CS1467">
        <v>0</v>
      </c>
      <c r="CT1467">
        <v>25821.618750000001</v>
      </c>
      <c r="CU1467">
        <v>17411.987499999999</v>
      </c>
      <c r="CV1467">
        <v>44.5</v>
      </c>
      <c r="CW1467">
        <v>46.163749999999993</v>
      </c>
      <c r="CX1467">
        <v>44.628875000000001</v>
      </c>
      <c r="CY1467">
        <v>44.190937499999997</v>
      </c>
      <c r="CZ1467">
        <v>44.382750000000001</v>
      </c>
      <c r="DA1467">
        <v>1959.97</v>
      </c>
      <c r="DB1467">
        <v>39.990625000000009</v>
      </c>
      <c r="DC1467">
        <v>0</v>
      </c>
      <c r="DD1467">
        <v>1660328188.2</v>
      </c>
      <c r="DE1467">
        <v>0</v>
      </c>
      <c r="DF1467">
        <v>1660327771.0999999</v>
      </c>
      <c r="DG1467" t="s">
        <v>2781</v>
      </c>
      <c r="DH1467">
        <v>1660327771.0999999</v>
      </c>
      <c r="DI1467">
        <v>1660327770.5999999</v>
      </c>
      <c r="DJ1467">
        <v>42</v>
      </c>
      <c r="DK1467">
        <v>0.13300000000000001</v>
      </c>
      <c r="DL1467">
        <v>-5.0000000000000001E-3</v>
      </c>
      <c r="DM1467">
        <v>1.258</v>
      </c>
      <c r="DN1467">
        <v>1.2E-2</v>
      </c>
      <c r="DO1467">
        <v>400</v>
      </c>
      <c r="DP1467">
        <v>26</v>
      </c>
      <c r="DQ1467">
        <v>0.6</v>
      </c>
      <c r="DR1467">
        <v>0.12</v>
      </c>
      <c r="DS1467">
        <v>4.3625238017018946</v>
      </c>
      <c r="DT1467">
        <v>-3.1286725339062037E-2</v>
      </c>
      <c r="DU1467">
        <v>0.16089725741900271</v>
      </c>
      <c r="DV1467">
        <v>1</v>
      </c>
      <c r="DW1467">
        <v>35.775236592417819</v>
      </c>
      <c r="DX1467">
        <v>-0.98880509963186292</v>
      </c>
      <c r="DY1467">
        <v>0.1246287729199451</v>
      </c>
      <c r="DZ1467">
        <v>0</v>
      </c>
      <c r="EA1467">
        <v>-44.85170967741935</v>
      </c>
      <c r="EB1467">
        <v>0.63554516129023342</v>
      </c>
      <c r="EC1467">
        <v>0.13210820920217539</v>
      </c>
      <c r="ED1467">
        <v>1</v>
      </c>
      <c r="EE1467">
        <v>949.09405490166648</v>
      </c>
      <c r="EF1467">
        <v>309.09293679061187</v>
      </c>
      <c r="EG1467">
        <v>30.002982735700531</v>
      </c>
      <c r="EH1467">
        <v>0</v>
      </c>
      <c r="EI1467">
        <v>1.7229395121951221</v>
      </c>
      <c r="EJ1467">
        <v>-9.0787317073169838E-2</v>
      </c>
      <c r="EK1467">
        <v>9.0017618739454061E-3</v>
      </c>
      <c r="EL1467">
        <v>1</v>
      </c>
      <c r="EM1467">
        <v>1.9735568211462839</v>
      </c>
      <c r="EN1467">
        <v>-1.5510416392621259E-2</v>
      </c>
      <c r="EO1467">
        <v>1.8833582654015539E-3</v>
      </c>
      <c r="EP1467">
        <v>1</v>
      </c>
      <c r="EQ1467">
        <v>4</v>
      </c>
      <c r="ER1467">
        <v>6</v>
      </c>
      <c r="ES1467" t="s">
        <v>402</v>
      </c>
      <c r="ET1467">
        <v>2.9411200000000002</v>
      </c>
      <c r="EU1467">
        <v>2.8010600000000001</v>
      </c>
      <c r="EV1467">
        <v>0.17999200000000001</v>
      </c>
      <c r="EW1467">
        <v>0.184417</v>
      </c>
      <c r="EX1467">
        <v>0.117519</v>
      </c>
      <c r="EY1467">
        <v>0.11235299999999999</v>
      </c>
      <c r="EZ1467">
        <v>16761</v>
      </c>
      <c r="FA1467">
        <v>17478.7</v>
      </c>
      <c r="FB1467">
        <v>23781.200000000001</v>
      </c>
      <c r="FC1467">
        <v>24952.7</v>
      </c>
      <c r="FD1467">
        <v>33602.199999999997</v>
      </c>
      <c r="FE1467">
        <v>35375.800000000003</v>
      </c>
      <c r="FF1467">
        <v>43372</v>
      </c>
      <c r="FG1467">
        <v>46130.8</v>
      </c>
      <c r="FH1467">
        <v>1.89845</v>
      </c>
      <c r="FI1467">
        <v>1.8106800000000001</v>
      </c>
      <c r="FJ1467">
        <v>9.4734100000000002E-2</v>
      </c>
      <c r="FK1467">
        <v>0</v>
      </c>
      <c r="FL1467">
        <v>30.125599999999999</v>
      </c>
      <c r="FM1467">
        <v>999.9</v>
      </c>
      <c r="FN1467">
        <v>56.8</v>
      </c>
      <c r="FO1467">
        <v>38.1</v>
      </c>
      <c r="FP1467">
        <v>38.265799999999999</v>
      </c>
      <c r="FQ1467">
        <v>63.165799999999997</v>
      </c>
      <c r="FR1467">
        <v>22.524000000000001</v>
      </c>
      <c r="FS1467">
        <v>1</v>
      </c>
      <c r="FT1467">
        <v>0.52668400000000004</v>
      </c>
      <c r="FU1467">
        <v>2.5914899999999998</v>
      </c>
      <c r="FV1467">
        <v>20.301500000000001</v>
      </c>
      <c r="FW1467">
        <v>5.2110000000000003</v>
      </c>
      <c r="FX1467">
        <v>11.907500000000001</v>
      </c>
      <c r="FY1467">
        <v>5.00265</v>
      </c>
      <c r="FZ1467">
        <v>3.2904800000000001</v>
      </c>
      <c r="GA1467">
        <v>9999</v>
      </c>
      <c r="GB1467">
        <v>9999</v>
      </c>
      <c r="GC1467">
        <v>9999</v>
      </c>
      <c r="GD1467">
        <v>999.9</v>
      </c>
      <c r="GE1467">
        <v>1.8597399999999999</v>
      </c>
      <c r="GF1467">
        <v>1.85473</v>
      </c>
      <c r="GG1467">
        <v>1.85791</v>
      </c>
      <c r="GH1467">
        <v>1.8563799999999999</v>
      </c>
      <c r="GI1467">
        <v>1.8551599999999999</v>
      </c>
      <c r="GJ1467">
        <v>1.8547100000000001</v>
      </c>
      <c r="GK1467">
        <v>1.8535200000000001</v>
      </c>
      <c r="GL1467">
        <v>1.8565400000000001</v>
      </c>
      <c r="GM1467">
        <v>0</v>
      </c>
      <c r="GN1467">
        <v>0</v>
      </c>
      <c r="GO1467">
        <v>0</v>
      </c>
      <c r="GP1467">
        <v>0</v>
      </c>
      <c r="GQ1467" t="s">
        <v>386</v>
      </c>
      <c r="GR1467" t="s">
        <v>387</v>
      </c>
      <c r="GS1467" t="s">
        <v>388</v>
      </c>
      <c r="GT1467" t="s">
        <v>388</v>
      </c>
      <c r="GU1467" t="s">
        <v>388</v>
      </c>
      <c r="GV1467" t="s">
        <v>388</v>
      </c>
      <c r="GW1467">
        <v>0</v>
      </c>
      <c r="GX1467">
        <v>100</v>
      </c>
      <c r="GY1467">
        <v>100</v>
      </c>
      <c r="GZ1467">
        <v>2.2999999999999998</v>
      </c>
      <c r="HA1467">
        <v>7.7999999999999996E-3</v>
      </c>
      <c r="HB1467">
        <v>0.32140272067045289</v>
      </c>
      <c r="HC1467">
        <v>2.7716384584972409E-3</v>
      </c>
      <c r="HD1467">
        <v>-1.1467119688665799E-6</v>
      </c>
      <c r="HE1467">
        <v>2.0626329066488061E-10</v>
      </c>
      <c r="HF1467">
        <v>-7.4589808594339752E-2</v>
      </c>
      <c r="HG1467">
        <v>1.066993184659233E-2</v>
      </c>
      <c r="HH1467">
        <v>-3.4528890892081033E-4</v>
      </c>
      <c r="HI1467">
        <v>2.382551249023132E-6</v>
      </c>
      <c r="HJ1467">
        <v>1</v>
      </c>
      <c r="HK1467">
        <v>2115</v>
      </c>
      <c r="HL1467">
        <v>2</v>
      </c>
      <c r="HM1467">
        <v>30</v>
      </c>
      <c r="HN1467">
        <v>7</v>
      </c>
      <c r="HO1467">
        <v>7</v>
      </c>
      <c r="HP1467">
        <v>2.50488</v>
      </c>
      <c r="HQ1467">
        <v>2.3303199999999999</v>
      </c>
      <c r="HR1467">
        <v>1.4978</v>
      </c>
      <c r="HS1467">
        <v>2.3010299999999999</v>
      </c>
      <c r="HT1467">
        <v>1.5478499999999999</v>
      </c>
      <c r="HU1467">
        <v>2.3071299999999999</v>
      </c>
      <c r="HV1467">
        <v>41.274099999999997</v>
      </c>
      <c r="HW1467">
        <v>14.228300000000001</v>
      </c>
      <c r="HX1467">
        <v>18</v>
      </c>
      <c r="HY1467">
        <v>473.12799999999999</v>
      </c>
      <c r="HZ1467">
        <v>477.80799999999999</v>
      </c>
      <c r="IA1467">
        <v>26.322900000000001</v>
      </c>
      <c r="IB1467">
        <v>33.560600000000001</v>
      </c>
      <c r="IC1467">
        <v>30.000299999999999</v>
      </c>
      <c r="ID1467">
        <v>33.346899999999998</v>
      </c>
      <c r="IE1467">
        <v>33.446800000000003</v>
      </c>
      <c r="IF1467">
        <v>50.143900000000002</v>
      </c>
      <c r="IG1467">
        <v>35.225700000000003</v>
      </c>
      <c r="IH1467">
        <v>0</v>
      </c>
      <c r="II1467">
        <v>26.337499999999999</v>
      </c>
      <c r="IJ1467">
        <v>1217.54</v>
      </c>
      <c r="IK1467">
        <v>25.5122</v>
      </c>
      <c r="IL1467">
        <v>100.283</v>
      </c>
      <c r="IM1467">
        <v>99.974299999999999</v>
      </c>
      <c r="IN1467" t="s">
        <v>3528</v>
      </c>
    </row>
    <row r="1468" spans="1:248" x14ac:dyDescent="0.2">
      <c r="A1468">
        <v>1452</v>
      </c>
      <c r="B1468">
        <v>1660328190.5999999</v>
      </c>
      <c r="C1468">
        <v>17224</v>
      </c>
      <c r="D1468" t="s">
        <v>3220</v>
      </c>
      <c r="E1468" t="s">
        <v>3221</v>
      </c>
      <c r="F1468">
        <v>1</v>
      </c>
      <c r="G1468" t="s">
        <v>381</v>
      </c>
      <c r="H1468" t="s">
        <v>377</v>
      </c>
      <c r="I1468" t="s">
        <v>378</v>
      </c>
      <c r="J1468" t="s">
        <v>379</v>
      </c>
      <c r="K1468" t="s">
        <v>2780</v>
      </c>
      <c r="L1468" t="s">
        <v>381</v>
      </c>
      <c r="M1468" t="s">
        <v>382</v>
      </c>
      <c r="N1468">
        <v>1660328183.099999</v>
      </c>
      <c r="O1468">
        <f t="shared" si="748"/>
        <v>1.4652953908853151E-3</v>
      </c>
      <c r="P1468">
        <f t="shared" si="749"/>
        <v>1.4652953908853152</v>
      </c>
      <c r="Q1468">
        <f t="shared" si="750"/>
        <v>4.2703056282127685</v>
      </c>
      <c r="R1468">
        <f t="shared" si="751"/>
        <v>1104.9380000000001</v>
      </c>
      <c r="S1468">
        <f t="shared" si="752"/>
        <v>974.81314535858451</v>
      </c>
      <c r="T1468">
        <f t="shared" si="753"/>
        <v>96.942561831835107</v>
      </c>
      <c r="U1468">
        <f t="shared" si="754"/>
        <v>109.8831308290799</v>
      </c>
      <c r="V1468">
        <f t="shared" si="755"/>
        <v>7.2079212492968489E-2</v>
      </c>
      <c r="W1468">
        <f t="shared" si="756"/>
        <v>2.9175130053720544</v>
      </c>
      <c r="X1468">
        <f t="shared" si="757"/>
        <v>7.1104337620798208E-2</v>
      </c>
      <c r="Y1468">
        <f t="shared" si="758"/>
        <v>4.4526701128086113E-2</v>
      </c>
      <c r="Z1468">
        <f t="shared" si="759"/>
        <v>321.50599000000005</v>
      </c>
      <c r="AA1468">
        <f t="shared" si="760"/>
        <v>32.491516685791311</v>
      </c>
      <c r="AB1468">
        <f t="shared" si="761"/>
        <v>31.678126666666671</v>
      </c>
      <c r="AC1468">
        <f t="shared" si="762"/>
        <v>4.6887765347401489</v>
      </c>
      <c r="AD1468">
        <f t="shared" si="763"/>
        <v>60.282387037885577</v>
      </c>
      <c r="AE1468">
        <f t="shared" si="764"/>
        <v>2.7156923627694827</v>
      </c>
      <c r="AF1468">
        <f t="shared" si="765"/>
        <v>4.5049516056203212</v>
      </c>
      <c r="AG1468">
        <f t="shared" si="766"/>
        <v>1.9730841719706662</v>
      </c>
      <c r="AH1468">
        <f t="shared" si="767"/>
        <v>-64.619526738042396</v>
      </c>
      <c r="AI1468">
        <f t="shared" si="768"/>
        <v>-110.59406295378183</v>
      </c>
      <c r="AJ1468">
        <f t="shared" si="769"/>
        <v>-8.5398528023000928</v>
      </c>
      <c r="AK1468">
        <f t="shared" si="770"/>
        <v>137.75254750587573</v>
      </c>
      <c r="AL1468">
        <f t="shared" si="771"/>
        <v>35.765695728642655</v>
      </c>
      <c r="AM1468">
        <f t="shared" si="772"/>
        <v>1.4710901653618844</v>
      </c>
      <c r="AN1468">
        <f t="shared" si="773"/>
        <v>4.2703056282127685</v>
      </c>
      <c r="AO1468">
        <v>1204.318456502891</v>
      </c>
      <c r="AP1468">
        <v>1172.2592121212119</v>
      </c>
      <c r="AQ1468">
        <v>5.1956524979541809</v>
      </c>
      <c r="AR1468">
        <v>65.662157139145961</v>
      </c>
      <c r="AS1468">
        <f t="shared" si="774"/>
        <v>1.4652953908853152</v>
      </c>
      <c r="AT1468">
        <v>25.5957928380559</v>
      </c>
      <c r="AU1468">
        <v>27.305718181818179</v>
      </c>
      <c r="AV1468">
        <v>-6.8114863764506821E-6</v>
      </c>
      <c r="AW1468">
        <v>81.5194902957615</v>
      </c>
      <c r="AX1468">
        <v>20</v>
      </c>
      <c r="AY1468">
        <v>4</v>
      </c>
      <c r="AZ1468">
        <f t="shared" si="775"/>
        <v>1</v>
      </c>
      <c r="BA1468">
        <f t="shared" si="776"/>
        <v>0</v>
      </c>
      <c r="BB1468">
        <f t="shared" si="777"/>
        <v>51829.148536597968</v>
      </c>
      <c r="BC1468">
        <f t="shared" si="778"/>
        <v>1999.9406666666671</v>
      </c>
      <c r="BD1468">
        <f t="shared" si="779"/>
        <v>1681.1498800000004</v>
      </c>
      <c r="BE1468">
        <f t="shared" si="780"/>
        <v>0.84059987779637468</v>
      </c>
      <c r="BF1468">
        <f t="shared" si="781"/>
        <v>0.16075776414700302</v>
      </c>
      <c r="BG1468">
        <v>6</v>
      </c>
      <c r="BH1468">
        <v>0.5</v>
      </c>
      <c r="BI1468" t="s">
        <v>383</v>
      </c>
      <c r="BJ1468">
        <v>2</v>
      </c>
      <c r="BK1468" t="b">
        <v>1</v>
      </c>
      <c r="BL1468">
        <v>1660328183.099999</v>
      </c>
      <c r="BM1468">
        <v>1104.9380000000001</v>
      </c>
      <c r="BN1468">
        <v>1149.795333333333</v>
      </c>
      <c r="BO1468">
        <v>27.30784666666667</v>
      </c>
      <c r="BP1468">
        <v>25.591206666666661</v>
      </c>
      <c r="BQ1468">
        <v>1102.6759999999999</v>
      </c>
      <c r="BR1468">
        <v>27.30002</v>
      </c>
      <c r="BS1468">
        <v>500.13440000000003</v>
      </c>
      <c r="BT1468">
        <v>99.347306666666697</v>
      </c>
      <c r="BU1468">
        <v>0.10002054</v>
      </c>
      <c r="BV1468">
        <v>30.975000000000001</v>
      </c>
      <c r="BW1468">
        <v>31.678126666666671</v>
      </c>
      <c r="BX1468">
        <v>999.89999999999986</v>
      </c>
      <c r="BY1468">
        <v>0</v>
      </c>
      <c r="BZ1468">
        <v>0</v>
      </c>
      <c r="CA1468">
        <v>9996.7926666666663</v>
      </c>
      <c r="CB1468">
        <v>0</v>
      </c>
      <c r="CC1468">
        <v>37.54493333333334</v>
      </c>
      <c r="CD1468">
        <v>-44.856886666666668</v>
      </c>
      <c r="CE1468">
        <v>1135.9580000000001</v>
      </c>
      <c r="CF1468">
        <v>1179.990666666667</v>
      </c>
      <c r="CG1468">
        <v>1.716641333333333</v>
      </c>
      <c r="CH1468">
        <v>1149.795333333333</v>
      </c>
      <c r="CI1468">
        <v>25.591206666666661</v>
      </c>
      <c r="CJ1468">
        <v>2.7129620000000001</v>
      </c>
      <c r="CK1468">
        <v>2.5424180000000001</v>
      </c>
      <c r="CL1468">
        <v>22.36384</v>
      </c>
      <c r="CM1468">
        <v>21.300619999999999</v>
      </c>
      <c r="CN1468">
        <v>1999.9406666666671</v>
      </c>
      <c r="CO1468">
        <v>0.98000300000000029</v>
      </c>
      <c r="CP1468">
        <v>1.9997333333333339E-2</v>
      </c>
      <c r="CQ1468">
        <v>0</v>
      </c>
      <c r="CR1468">
        <v>2.7464</v>
      </c>
      <c r="CS1468">
        <v>0</v>
      </c>
      <c r="CT1468">
        <v>25812.60666666667</v>
      </c>
      <c r="CU1468">
        <v>17411.813333333339</v>
      </c>
      <c r="CV1468">
        <v>44.5</v>
      </c>
      <c r="CW1468">
        <v>46.158066666666663</v>
      </c>
      <c r="CX1468">
        <v>44.625</v>
      </c>
      <c r="CY1468">
        <v>44.186999999999998</v>
      </c>
      <c r="CZ1468">
        <v>44.383266666666671</v>
      </c>
      <c r="DA1468">
        <v>1959.95</v>
      </c>
      <c r="DB1468">
        <v>39.990666666666669</v>
      </c>
      <c r="DC1468">
        <v>0</v>
      </c>
      <c r="DD1468">
        <v>1660328188.8</v>
      </c>
      <c r="DE1468">
        <v>0</v>
      </c>
      <c r="DF1468">
        <v>1660327771.0999999</v>
      </c>
      <c r="DG1468" t="s">
        <v>2781</v>
      </c>
      <c r="DH1468">
        <v>1660327771.0999999</v>
      </c>
      <c r="DI1468">
        <v>1660327770.5999999</v>
      </c>
      <c r="DJ1468">
        <v>42</v>
      </c>
      <c r="DK1468">
        <v>0.13300000000000001</v>
      </c>
      <c r="DL1468">
        <v>-5.0000000000000001E-3</v>
      </c>
      <c r="DM1468">
        <v>1.258</v>
      </c>
      <c r="DN1468">
        <v>1.2E-2</v>
      </c>
      <c r="DO1468">
        <v>400</v>
      </c>
      <c r="DP1468">
        <v>26</v>
      </c>
      <c r="DQ1468">
        <v>0.6</v>
      </c>
      <c r="DR1468">
        <v>0.12</v>
      </c>
      <c r="DS1468">
        <v>4.3562034386252853</v>
      </c>
      <c r="DT1468">
        <v>-5.1710400598336682E-2</v>
      </c>
      <c r="DU1468">
        <v>0.16116474177774631</v>
      </c>
      <c r="DV1468">
        <v>1</v>
      </c>
      <c r="DW1468">
        <v>35.770358787013741</v>
      </c>
      <c r="DX1468">
        <v>-0.91949271991917592</v>
      </c>
      <c r="DY1468">
        <v>0.12374187001378829</v>
      </c>
      <c r="DZ1468">
        <v>0</v>
      </c>
      <c r="EA1468">
        <v>-44.853809677419363</v>
      </c>
      <c r="EB1468">
        <v>0.55139032258065912</v>
      </c>
      <c r="EC1468">
        <v>0.13254683251429841</v>
      </c>
      <c r="ED1468">
        <v>1</v>
      </c>
      <c r="EE1468">
        <v>954.4703534684844</v>
      </c>
      <c r="EF1468">
        <v>303.33396845516842</v>
      </c>
      <c r="EG1468">
        <v>29.423537723374771</v>
      </c>
      <c r="EH1468">
        <v>0</v>
      </c>
      <c r="EI1468">
        <v>1.721513414634146</v>
      </c>
      <c r="EJ1468">
        <v>-8.7972125435538132E-2</v>
      </c>
      <c r="EK1468">
        <v>8.7380051889282447E-3</v>
      </c>
      <c r="EL1468">
        <v>1</v>
      </c>
      <c r="EM1468">
        <v>1.973288038352232</v>
      </c>
      <c r="EN1468">
        <v>-2.232756312699145E-2</v>
      </c>
      <c r="EO1468">
        <v>2.1665074882383458E-3</v>
      </c>
      <c r="EP1468">
        <v>1</v>
      </c>
      <c r="EQ1468">
        <v>4</v>
      </c>
      <c r="ER1468">
        <v>6</v>
      </c>
      <c r="ES1468" t="s">
        <v>402</v>
      </c>
      <c r="ET1468">
        <v>2.9411700000000001</v>
      </c>
      <c r="EU1468">
        <v>2.8011400000000002</v>
      </c>
      <c r="EV1468">
        <v>0.18049000000000001</v>
      </c>
      <c r="EW1468">
        <v>0.18490999999999999</v>
      </c>
      <c r="EX1468">
        <v>0.117521</v>
      </c>
      <c r="EY1468">
        <v>0.112329</v>
      </c>
      <c r="EZ1468">
        <v>16750.8</v>
      </c>
      <c r="FA1468">
        <v>17468.099999999999</v>
      </c>
      <c r="FB1468">
        <v>23781.200000000001</v>
      </c>
      <c r="FC1468">
        <v>24952.7</v>
      </c>
      <c r="FD1468">
        <v>33602.199999999997</v>
      </c>
      <c r="FE1468">
        <v>35376.800000000003</v>
      </c>
      <c r="FF1468">
        <v>43372.1</v>
      </c>
      <c r="FG1468">
        <v>46130.9</v>
      </c>
      <c r="FH1468">
        <v>1.89835</v>
      </c>
      <c r="FI1468">
        <v>1.81057</v>
      </c>
      <c r="FJ1468">
        <v>9.54121E-2</v>
      </c>
      <c r="FK1468">
        <v>0</v>
      </c>
      <c r="FL1468">
        <v>30.123000000000001</v>
      </c>
      <c r="FM1468">
        <v>999.9</v>
      </c>
      <c r="FN1468">
        <v>56.8</v>
      </c>
      <c r="FO1468">
        <v>38.1</v>
      </c>
      <c r="FP1468">
        <v>38.267499999999998</v>
      </c>
      <c r="FQ1468">
        <v>62.855800000000002</v>
      </c>
      <c r="FR1468">
        <v>22.488</v>
      </c>
      <c r="FS1468">
        <v>1</v>
      </c>
      <c r="FT1468">
        <v>0.52665099999999998</v>
      </c>
      <c r="FU1468">
        <v>2.5813600000000001</v>
      </c>
      <c r="FV1468">
        <v>20.301600000000001</v>
      </c>
      <c r="FW1468">
        <v>5.2111499999999999</v>
      </c>
      <c r="FX1468">
        <v>11.9071</v>
      </c>
      <c r="FY1468">
        <v>5.0027999999999997</v>
      </c>
      <c r="FZ1468">
        <v>3.2904800000000001</v>
      </c>
      <c r="GA1468">
        <v>9999</v>
      </c>
      <c r="GB1468">
        <v>9999</v>
      </c>
      <c r="GC1468">
        <v>9999</v>
      </c>
      <c r="GD1468">
        <v>999.9</v>
      </c>
      <c r="GE1468">
        <v>1.8597399999999999</v>
      </c>
      <c r="GF1468">
        <v>1.8547199999999999</v>
      </c>
      <c r="GG1468">
        <v>1.85791</v>
      </c>
      <c r="GH1468">
        <v>1.8563799999999999</v>
      </c>
      <c r="GI1468">
        <v>1.8551500000000001</v>
      </c>
      <c r="GJ1468">
        <v>1.8547100000000001</v>
      </c>
      <c r="GK1468">
        <v>1.8535200000000001</v>
      </c>
      <c r="GL1468">
        <v>1.8565400000000001</v>
      </c>
      <c r="GM1468">
        <v>0</v>
      </c>
      <c r="GN1468">
        <v>0</v>
      </c>
      <c r="GO1468">
        <v>0</v>
      </c>
      <c r="GP1468">
        <v>0</v>
      </c>
      <c r="GQ1468" t="s">
        <v>386</v>
      </c>
      <c r="GR1468" t="s">
        <v>387</v>
      </c>
      <c r="GS1468" t="s">
        <v>388</v>
      </c>
      <c r="GT1468" t="s">
        <v>388</v>
      </c>
      <c r="GU1468" t="s">
        <v>388</v>
      </c>
      <c r="GV1468" t="s">
        <v>388</v>
      </c>
      <c r="GW1468">
        <v>0</v>
      </c>
      <c r="GX1468">
        <v>100</v>
      </c>
      <c r="GY1468">
        <v>100</v>
      </c>
      <c r="GZ1468">
        <v>2.29</v>
      </c>
      <c r="HA1468">
        <v>7.7999999999999996E-3</v>
      </c>
      <c r="HB1468">
        <v>0.32140272067045289</v>
      </c>
      <c r="HC1468">
        <v>2.7716384584972409E-3</v>
      </c>
      <c r="HD1468">
        <v>-1.1467119688665799E-6</v>
      </c>
      <c r="HE1468">
        <v>2.0626329066488061E-10</v>
      </c>
      <c r="HF1468">
        <v>-7.4589808594339752E-2</v>
      </c>
      <c r="HG1468">
        <v>1.066993184659233E-2</v>
      </c>
      <c r="HH1468">
        <v>-3.4528890892081033E-4</v>
      </c>
      <c r="HI1468">
        <v>2.382551249023132E-6</v>
      </c>
      <c r="HJ1468">
        <v>1</v>
      </c>
      <c r="HK1468">
        <v>2115</v>
      </c>
      <c r="HL1468">
        <v>2</v>
      </c>
      <c r="HM1468">
        <v>30</v>
      </c>
      <c r="HN1468">
        <v>7</v>
      </c>
      <c r="HO1468">
        <v>7</v>
      </c>
      <c r="HP1468">
        <v>2.5158700000000001</v>
      </c>
      <c r="HQ1468">
        <v>2.3156699999999999</v>
      </c>
      <c r="HR1468">
        <v>1.4978</v>
      </c>
      <c r="HS1468">
        <v>2.3010299999999999</v>
      </c>
      <c r="HT1468">
        <v>1.5478499999999999</v>
      </c>
      <c r="HU1468">
        <v>2.36328</v>
      </c>
      <c r="HV1468">
        <v>41.3001</v>
      </c>
      <c r="HW1468">
        <v>14.228300000000001</v>
      </c>
      <c r="HX1468">
        <v>18</v>
      </c>
      <c r="HY1468">
        <v>473.07499999999999</v>
      </c>
      <c r="HZ1468">
        <v>477.74299999999999</v>
      </c>
      <c r="IA1468">
        <v>26.325900000000001</v>
      </c>
      <c r="IB1468">
        <v>33.561500000000002</v>
      </c>
      <c r="IC1468">
        <v>30.000299999999999</v>
      </c>
      <c r="ID1468">
        <v>33.347700000000003</v>
      </c>
      <c r="IE1468">
        <v>33.446800000000003</v>
      </c>
      <c r="IF1468">
        <v>50.373899999999999</v>
      </c>
      <c r="IG1468">
        <v>35.225700000000003</v>
      </c>
      <c r="IH1468">
        <v>0</v>
      </c>
      <c r="II1468">
        <v>26.337499999999999</v>
      </c>
      <c r="IJ1468">
        <v>1217.54</v>
      </c>
      <c r="IK1468">
        <v>25.514900000000001</v>
      </c>
      <c r="IL1468">
        <v>100.28400000000001</v>
      </c>
      <c r="IM1468">
        <v>99.974299999999999</v>
      </c>
      <c r="IN1468" t="s">
        <v>3528</v>
      </c>
    </row>
    <row r="1469" spans="1:248" x14ac:dyDescent="0.2">
      <c r="A1469">
        <v>1453</v>
      </c>
      <c r="B1469">
        <v>1660328191.5999999</v>
      </c>
      <c r="C1469">
        <v>17225</v>
      </c>
      <c r="D1469" t="s">
        <v>3222</v>
      </c>
      <c r="E1469" t="s">
        <v>3223</v>
      </c>
      <c r="F1469">
        <v>1</v>
      </c>
      <c r="G1469" t="s">
        <v>381</v>
      </c>
      <c r="H1469" t="s">
        <v>377</v>
      </c>
      <c r="I1469" t="s">
        <v>378</v>
      </c>
      <c r="J1469" t="s">
        <v>379</v>
      </c>
      <c r="K1469" t="s">
        <v>2780</v>
      </c>
      <c r="L1469" t="s">
        <v>381</v>
      </c>
      <c r="M1469" t="s">
        <v>382</v>
      </c>
      <c r="N1469">
        <v>1660328183.5999999</v>
      </c>
      <c r="O1469">
        <f t="shared" si="748"/>
        <v>1.4641163533492447E-3</v>
      </c>
      <c r="P1469">
        <f t="shared" si="749"/>
        <v>1.4641163533492447</v>
      </c>
      <c r="Q1469">
        <f t="shared" si="750"/>
        <v>4.2512709785907443</v>
      </c>
      <c r="R1469">
        <f t="shared" si="751"/>
        <v>1107.461875</v>
      </c>
      <c r="S1469">
        <f t="shared" si="752"/>
        <v>977.60429619184538</v>
      </c>
      <c r="T1469">
        <f t="shared" si="753"/>
        <v>97.220165409442828</v>
      </c>
      <c r="U1469">
        <f t="shared" si="754"/>
        <v>110.13415866885977</v>
      </c>
      <c r="V1469">
        <f t="shared" si="755"/>
        <v>7.2022910032486773E-2</v>
      </c>
      <c r="W1469">
        <f t="shared" si="756"/>
        <v>2.9173092025024117</v>
      </c>
      <c r="X1469">
        <f t="shared" si="757"/>
        <v>7.10494794547194E-2</v>
      </c>
      <c r="Y1469">
        <f t="shared" si="758"/>
        <v>4.4492287405535402E-2</v>
      </c>
      <c r="Z1469">
        <f t="shared" si="759"/>
        <v>321.50538243750003</v>
      </c>
      <c r="AA1469">
        <f t="shared" si="760"/>
        <v>32.491369033610077</v>
      </c>
      <c r="AB1469">
        <f t="shared" si="761"/>
        <v>31.677837499999999</v>
      </c>
      <c r="AC1469">
        <f t="shared" si="762"/>
        <v>4.6886996127905602</v>
      </c>
      <c r="AD1469">
        <f t="shared" si="763"/>
        <v>60.283987149561582</v>
      </c>
      <c r="AE1469">
        <f t="shared" si="764"/>
        <v>2.7156792670809673</v>
      </c>
      <c r="AF1469">
        <f t="shared" si="765"/>
        <v>4.5048103078243678</v>
      </c>
      <c r="AG1469">
        <f t="shared" si="766"/>
        <v>1.9730203457095929</v>
      </c>
      <c r="AH1469">
        <f t="shared" si="767"/>
        <v>-64.567531182701686</v>
      </c>
      <c r="AI1469">
        <f t="shared" si="768"/>
        <v>-110.62736074371121</v>
      </c>
      <c r="AJ1469">
        <f t="shared" si="769"/>
        <v>-8.5429854369431801</v>
      </c>
      <c r="AK1469">
        <f t="shared" si="770"/>
        <v>137.76750507414397</v>
      </c>
      <c r="AL1469">
        <f t="shared" si="771"/>
        <v>35.763845519098226</v>
      </c>
      <c r="AM1469">
        <f t="shared" si="772"/>
        <v>1.4715824883228801</v>
      </c>
      <c r="AN1469">
        <f t="shared" si="773"/>
        <v>4.2512709785907443</v>
      </c>
      <c r="AO1469">
        <v>1209.5472075780019</v>
      </c>
      <c r="AP1469">
        <v>1177.466545454545</v>
      </c>
      <c r="AQ1469">
        <v>5.2043679571615877</v>
      </c>
      <c r="AR1469">
        <v>65.662157139145961</v>
      </c>
      <c r="AS1469">
        <f t="shared" si="774"/>
        <v>1.4641163533492447</v>
      </c>
      <c r="AT1469">
        <v>25.597521651578148</v>
      </c>
      <c r="AU1469">
        <v>27.306009696969689</v>
      </c>
      <c r="AV1469">
        <v>1.384581185447001E-6</v>
      </c>
      <c r="AW1469">
        <v>81.5194902957615</v>
      </c>
      <c r="AX1469">
        <v>20</v>
      </c>
      <c r="AY1469">
        <v>4</v>
      </c>
      <c r="AZ1469">
        <f t="shared" si="775"/>
        <v>1</v>
      </c>
      <c r="BA1469">
        <f t="shared" si="776"/>
        <v>0</v>
      </c>
      <c r="BB1469">
        <f t="shared" si="777"/>
        <v>51823.454508462106</v>
      </c>
      <c r="BC1469">
        <f t="shared" si="778"/>
        <v>1999.9368750000001</v>
      </c>
      <c r="BD1469">
        <f t="shared" si="779"/>
        <v>1681.1466937500002</v>
      </c>
      <c r="BE1469">
        <f t="shared" si="780"/>
        <v>0.84059987830865912</v>
      </c>
      <c r="BF1469">
        <f t="shared" si="781"/>
        <v>0.16075776513571211</v>
      </c>
      <c r="BG1469">
        <v>6</v>
      </c>
      <c r="BH1469">
        <v>0.5</v>
      </c>
      <c r="BI1469" t="s">
        <v>383</v>
      </c>
      <c r="BJ1469">
        <v>2</v>
      </c>
      <c r="BK1469" t="b">
        <v>1</v>
      </c>
      <c r="BL1469">
        <v>1660328183.5999999</v>
      </c>
      <c r="BM1469">
        <v>1107.461875</v>
      </c>
      <c r="BN1469">
        <v>1152.3218750000001</v>
      </c>
      <c r="BO1469">
        <v>27.307706249999999</v>
      </c>
      <c r="BP1469">
        <v>25.590499999999999</v>
      </c>
      <c r="BQ1469">
        <v>1105.1975</v>
      </c>
      <c r="BR1469">
        <v>27.299881249999999</v>
      </c>
      <c r="BS1469">
        <v>500.13687499999997</v>
      </c>
      <c r="BT1469">
        <v>99.347337500000009</v>
      </c>
      <c r="BU1469">
        <v>0.10002150625</v>
      </c>
      <c r="BV1469">
        <v>30.974450000000001</v>
      </c>
      <c r="BW1469">
        <v>31.677837499999999</v>
      </c>
      <c r="BX1469">
        <v>999.9</v>
      </c>
      <c r="BY1469">
        <v>0</v>
      </c>
      <c r="BZ1469">
        <v>0</v>
      </c>
      <c r="CA1469">
        <v>9995.6256250000006</v>
      </c>
      <c r="CB1469">
        <v>0</v>
      </c>
      <c r="CC1469">
        <v>37.589074999999987</v>
      </c>
      <c r="CD1469">
        <v>-44.859518750000007</v>
      </c>
      <c r="CE1469">
        <v>1138.5525</v>
      </c>
      <c r="CF1469">
        <v>1182.5831250000001</v>
      </c>
      <c r="CG1469">
        <v>1.7172099999999999</v>
      </c>
      <c r="CH1469">
        <v>1152.3218750000001</v>
      </c>
      <c r="CI1469">
        <v>25.590499999999999</v>
      </c>
      <c r="CJ1469">
        <v>2.712949375</v>
      </c>
      <c r="CK1469">
        <v>2.5423487499999999</v>
      </c>
      <c r="CL1469">
        <v>22.3637625</v>
      </c>
      <c r="CM1469">
        <v>21.300174999999999</v>
      </c>
      <c r="CN1469">
        <v>1999.9368750000001</v>
      </c>
      <c r="CO1469">
        <v>0.98000293750000012</v>
      </c>
      <c r="CP1469">
        <v>1.9997393749999998E-2</v>
      </c>
      <c r="CQ1469">
        <v>0</v>
      </c>
      <c r="CR1469">
        <v>2.73475</v>
      </c>
      <c r="CS1469">
        <v>0</v>
      </c>
      <c r="CT1469">
        <v>25809.71875</v>
      </c>
      <c r="CU1469">
        <v>17411.78125</v>
      </c>
      <c r="CV1469">
        <v>44.5</v>
      </c>
      <c r="CW1469">
        <v>46.155999999999999</v>
      </c>
      <c r="CX1469">
        <v>44.625</v>
      </c>
      <c r="CY1469">
        <v>44.186999999999998</v>
      </c>
      <c r="CZ1469">
        <v>44.382750000000001</v>
      </c>
      <c r="DA1469">
        <v>1959.94625</v>
      </c>
      <c r="DB1469">
        <v>39.990625000000009</v>
      </c>
      <c r="DC1469">
        <v>0</v>
      </c>
      <c r="DD1469">
        <v>1660328190</v>
      </c>
      <c r="DE1469">
        <v>0</v>
      </c>
      <c r="DF1469">
        <v>1660327771.0999999</v>
      </c>
      <c r="DG1469" t="s">
        <v>2781</v>
      </c>
      <c r="DH1469">
        <v>1660327771.0999999</v>
      </c>
      <c r="DI1469">
        <v>1660327770.5999999</v>
      </c>
      <c r="DJ1469">
        <v>42</v>
      </c>
      <c r="DK1469">
        <v>0.13300000000000001</v>
      </c>
      <c r="DL1469">
        <v>-5.0000000000000001E-3</v>
      </c>
      <c r="DM1469">
        <v>1.258</v>
      </c>
      <c r="DN1469">
        <v>1.2E-2</v>
      </c>
      <c r="DO1469">
        <v>400</v>
      </c>
      <c r="DP1469">
        <v>26</v>
      </c>
      <c r="DQ1469">
        <v>0.6</v>
      </c>
      <c r="DR1469">
        <v>0.12</v>
      </c>
      <c r="DS1469">
        <v>4.3498961913468541</v>
      </c>
      <c r="DT1469">
        <v>-0.33449635410642092</v>
      </c>
      <c r="DU1469">
        <v>0.16075143966757699</v>
      </c>
      <c r="DV1469">
        <v>1</v>
      </c>
      <c r="DW1469">
        <v>35.768162621096323</v>
      </c>
      <c r="DX1469">
        <v>-0.62606632912973914</v>
      </c>
      <c r="DY1469">
        <v>0.1203579560701479</v>
      </c>
      <c r="DZ1469">
        <v>0</v>
      </c>
      <c r="EA1469">
        <v>-44.859730000000013</v>
      </c>
      <c r="EB1469">
        <v>0.25909588431590053</v>
      </c>
      <c r="EC1469">
        <v>0.13834204988602269</v>
      </c>
      <c r="ED1469">
        <v>1</v>
      </c>
      <c r="EE1469">
        <v>961.16953494404629</v>
      </c>
      <c r="EF1469">
        <v>297.88622796153209</v>
      </c>
      <c r="EG1469">
        <v>29.5628983103556</v>
      </c>
      <c r="EH1469">
        <v>0</v>
      </c>
      <c r="EI1469">
        <v>1.71981725</v>
      </c>
      <c r="EJ1469">
        <v>-6.8820225140717908E-2</v>
      </c>
      <c r="EK1469">
        <v>7.5144976503755713E-3</v>
      </c>
      <c r="EL1469">
        <v>1</v>
      </c>
      <c r="EM1469">
        <v>1.973072858612674</v>
      </c>
      <c r="EN1469">
        <v>-2.5289478940409778E-2</v>
      </c>
      <c r="EO1469">
        <v>2.2611183127359429E-3</v>
      </c>
      <c r="EP1469">
        <v>1</v>
      </c>
      <c r="EQ1469">
        <v>4</v>
      </c>
      <c r="ER1469">
        <v>6</v>
      </c>
      <c r="ES1469" t="s">
        <v>402</v>
      </c>
      <c r="ET1469">
        <v>2.9412600000000002</v>
      </c>
      <c r="EU1469">
        <v>2.80097</v>
      </c>
      <c r="EV1469">
        <v>0.18098900000000001</v>
      </c>
      <c r="EW1469">
        <v>0.185389</v>
      </c>
      <c r="EX1469">
        <v>0.117521</v>
      </c>
      <c r="EY1469">
        <v>0.11226999999999999</v>
      </c>
      <c r="EZ1469">
        <v>16740.599999999999</v>
      </c>
      <c r="FA1469">
        <v>17457.599999999999</v>
      </c>
      <c r="FB1469">
        <v>23781.200000000001</v>
      </c>
      <c r="FC1469">
        <v>24952.5</v>
      </c>
      <c r="FD1469">
        <v>33602.199999999997</v>
      </c>
      <c r="FE1469">
        <v>35379</v>
      </c>
      <c r="FF1469">
        <v>43372.1</v>
      </c>
      <c r="FG1469">
        <v>46130.7</v>
      </c>
      <c r="FH1469">
        <v>1.8984000000000001</v>
      </c>
      <c r="FI1469">
        <v>1.8104499999999999</v>
      </c>
      <c r="FJ1469">
        <v>9.5508999999999997E-2</v>
      </c>
      <c r="FK1469">
        <v>0</v>
      </c>
      <c r="FL1469">
        <v>30.1206</v>
      </c>
      <c r="FM1469">
        <v>999.9</v>
      </c>
      <c r="FN1469">
        <v>56.8</v>
      </c>
      <c r="FO1469">
        <v>38.1</v>
      </c>
      <c r="FP1469">
        <v>38.267899999999997</v>
      </c>
      <c r="FQ1469">
        <v>62.9358</v>
      </c>
      <c r="FR1469">
        <v>22.760400000000001</v>
      </c>
      <c r="FS1469">
        <v>1</v>
      </c>
      <c r="FT1469">
        <v>0.52664599999999995</v>
      </c>
      <c r="FU1469">
        <v>2.5790299999999999</v>
      </c>
      <c r="FV1469">
        <v>20.3017</v>
      </c>
      <c r="FW1469">
        <v>5.2112999999999996</v>
      </c>
      <c r="FX1469">
        <v>11.9068</v>
      </c>
      <c r="FY1469">
        <v>5.0027999999999997</v>
      </c>
      <c r="FZ1469">
        <v>3.2904800000000001</v>
      </c>
      <c r="GA1469">
        <v>9999</v>
      </c>
      <c r="GB1469">
        <v>9999</v>
      </c>
      <c r="GC1469">
        <v>9999</v>
      </c>
      <c r="GD1469">
        <v>999.9</v>
      </c>
      <c r="GE1469">
        <v>1.8597399999999999</v>
      </c>
      <c r="GF1469">
        <v>1.8547199999999999</v>
      </c>
      <c r="GG1469">
        <v>1.85791</v>
      </c>
      <c r="GH1469">
        <v>1.8563799999999999</v>
      </c>
      <c r="GI1469">
        <v>1.8551500000000001</v>
      </c>
      <c r="GJ1469">
        <v>1.8547100000000001</v>
      </c>
      <c r="GK1469">
        <v>1.85351</v>
      </c>
      <c r="GL1469">
        <v>1.8565400000000001</v>
      </c>
      <c r="GM1469">
        <v>0</v>
      </c>
      <c r="GN1469">
        <v>0</v>
      </c>
      <c r="GO1469">
        <v>0</v>
      </c>
      <c r="GP1469">
        <v>0</v>
      </c>
      <c r="GQ1469" t="s">
        <v>386</v>
      </c>
      <c r="GR1469" t="s">
        <v>387</v>
      </c>
      <c r="GS1469" t="s">
        <v>388</v>
      </c>
      <c r="GT1469" t="s">
        <v>388</v>
      </c>
      <c r="GU1469" t="s">
        <v>388</v>
      </c>
      <c r="GV1469" t="s">
        <v>388</v>
      </c>
      <c r="GW1469">
        <v>0</v>
      </c>
      <c r="GX1469">
        <v>100</v>
      </c>
      <c r="GY1469">
        <v>100</v>
      </c>
      <c r="GZ1469">
        <v>2.2999999999999998</v>
      </c>
      <c r="HA1469">
        <v>7.9000000000000008E-3</v>
      </c>
      <c r="HB1469">
        <v>0.32140272067045289</v>
      </c>
      <c r="HC1469">
        <v>2.7716384584972409E-3</v>
      </c>
      <c r="HD1469">
        <v>-1.1467119688665799E-6</v>
      </c>
      <c r="HE1469">
        <v>2.0626329066488061E-10</v>
      </c>
      <c r="HF1469">
        <v>-7.4589808594339752E-2</v>
      </c>
      <c r="HG1469">
        <v>1.066993184659233E-2</v>
      </c>
      <c r="HH1469">
        <v>-3.4528890892081033E-4</v>
      </c>
      <c r="HI1469">
        <v>2.382551249023132E-6</v>
      </c>
      <c r="HJ1469">
        <v>1</v>
      </c>
      <c r="HK1469">
        <v>2115</v>
      </c>
      <c r="HL1469">
        <v>2</v>
      </c>
      <c r="HM1469">
        <v>30</v>
      </c>
      <c r="HN1469">
        <v>7</v>
      </c>
      <c r="HO1469">
        <v>7</v>
      </c>
      <c r="HP1469">
        <v>2.52197</v>
      </c>
      <c r="HQ1469">
        <v>2.3083499999999999</v>
      </c>
      <c r="HR1469">
        <v>1.4978</v>
      </c>
      <c r="HS1469">
        <v>2.3010299999999999</v>
      </c>
      <c r="HT1469">
        <v>1.5478499999999999</v>
      </c>
      <c r="HU1469">
        <v>2.47559</v>
      </c>
      <c r="HV1469">
        <v>41.3001</v>
      </c>
      <c r="HW1469">
        <v>14.2546</v>
      </c>
      <c r="HX1469">
        <v>18</v>
      </c>
      <c r="HY1469">
        <v>473.108</v>
      </c>
      <c r="HZ1469">
        <v>477.661</v>
      </c>
      <c r="IA1469">
        <v>26.3294</v>
      </c>
      <c r="IB1469">
        <v>33.562100000000001</v>
      </c>
      <c r="IC1469">
        <v>30.0002</v>
      </c>
      <c r="ID1469">
        <v>33.348399999999998</v>
      </c>
      <c r="IE1469">
        <v>33.447000000000003</v>
      </c>
      <c r="IF1469">
        <v>50.497399999999999</v>
      </c>
      <c r="IG1469">
        <v>35.225700000000003</v>
      </c>
      <c r="IH1469">
        <v>0</v>
      </c>
      <c r="II1469">
        <v>26.337499999999999</v>
      </c>
      <c r="IJ1469">
        <v>1227.57</v>
      </c>
      <c r="IK1469">
        <v>25.5136</v>
      </c>
      <c r="IL1469">
        <v>100.28400000000001</v>
      </c>
      <c r="IM1469">
        <v>99.973699999999994</v>
      </c>
      <c r="IN1469" t="s">
        <v>3528</v>
      </c>
    </row>
    <row r="1470" spans="1:248" x14ac:dyDescent="0.2">
      <c r="A1470">
        <v>1454</v>
      </c>
      <c r="B1470">
        <v>1660328192.5999999</v>
      </c>
      <c r="C1470">
        <v>17226</v>
      </c>
      <c r="D1470" t="s">
        <v>3224</v>
      </c>
      <c r="E1470" t="s">
        <v>3225</v>
      </c>
      <c r="F1470">
        <v>1</v>
      </c>
      <c r="G1470" t="s">
        <v>381</v>
      </c>
      <c r="H1470" t="s">
        <v>377</v>
      </c>
      <c r="I1470" t="s">
        <v>378</v>
      </c>
      <c r="J1470" t="s">
        <v>379</v>
      </c>
      <c r="K1470" t="s">
        <v>2780</v>
      </c>
      <c r="L1470" t="s">
        <v>381</v>
      </c>
      <c r="M1470" t="s">
        <v>382</v>
      </c>
      <c r="N1470">
        <v>1660328185.099999</v>
      </c>
      <c r="O1470">
        <f t="shared" si="748"/>
        <v>1.464995445772141E-3</v>
      </c>
      <c r="P1470">
        <f t="shared" si="749"/>
        <v>1.464995445772141</v>
      </c>
      <c r="Q1470">
        <f t="shared" si="750"/>
        <v>4.331219390381742</v>
      </c>
      <c r="R1470">
        <f t="shared" si="751"/>
        <v>1115.027333333333</v>
      </c>
      <c r="S1470">
        <f t="shared" si="752"/>
        <v>983.23348298561211</v>
      </c>
      <c r="T1470">
        <f t="shared" si="753"/>
        <v>97.780148526259708</v>
      </c>
      <c r="U1470">
        <f t="shared" si="754"/>
        <v>110.88672238165429</v>
      </c>
      <c r="V1470">
        <f t="shared" si="755"/>
        <v>7.2077396670354468E-2</v>
      </c>
      <c r="W1470">
        <f t="shared" si="756"/>
        <v>2.9171441420498523</v>
      </c>
      <c r="X1470">
        <f t="shared" si="757"/>
        <v>7.1102449092074402E-2</v>
      </c>
      <c r="Y1470">
        <f t="shared" si="758"/>
        <v>4.4525527138587886E-2</v>
      </c>
      <c r="Z1470">
        <f t="shared" si="759"/>
        <v>321.5076924</v>
      </c>
      <c r="AA1470">
        <f t="shared" si="760"/>
        <v>32.489558605163154</v>
      </c>
      <c r="AB1470">
        <f t="shared" si="761"/>
        <v>31.676480000000002</v>
      </c>
      <c r="AC1470">
        <f t="shared" si="762"/>
        <v>4.6883385155007185</v>
      </c>
      <c r="AD1470">
        <f t="shared" si="763"/>
        <v>60.287903122412544</v>
      </c>
      <c r="AE1470">
        <f t="shared" si="764"/>
        <v>2.7155960019507512</v>
      </c>
      <c r="AF1470">
        <f t="shared" si="765"/>
        <v>4.504379587455257</v>
      </c>
      <c r="AG1470">
        <f t="shared" si="766"/>
        <v>1.9727425135499672</v>
      </c>
      <c r="AH1470">
        <f t="shared" si="767"/>
        <v>-64.606299158551423</v>
      </c>
      <c r="AI1470">
        <f t="shared" si="768"/>
        <v>-110.67129652828388</v>
      </c>
      <c r="AJ1470">
        <f t="shared" si="769"/>
        <v>-8.5467340636327691</v>
      </c>
      <c r="AK1470">
        <f t="shared" si="770"/>
        <v>137.68336264953194</v>
      </c>
      <c r="AL1470">
        <f t="shared" si="771"/>
        <v>35.746312526560438</v>
      </c>
      <c r="AM1470">
        <f t="shared" si="772"/>
        <v>1.4725098100193301</v>
      </c>
      <c r="AN1470">
        <f t="shared" si="773"/>
        <v>4.331219390381742</v>
      </c>
      <c r="AO1470">
        <v>1214.7948758399191</v>
      </c>
      <c r="AP1470">
        <v>1182.649272727273</v>
      </c>
      <c r="AQ1470">
        <v>5.1977799839599772</v>
      </c>
      <c r="AR1470">
        <v>65.662157139145961</v>
      </c>
      <c r="AS1470">
        <f t="shared" si="774"/>
        <v>1.464995445772141</v>
      </c>
      <c r="AT1470">
        <v>25.596272322390629</v>
      </c>
      <c r="AU1470">
        <v>27.3057703030303</v>
      </c>
      <c r="AV1470">
        <v>6.5331899238112546E-6</v>
      </c>
      <c r="AW1470">
        <v>81.5194902957615</v>
      </c>
      <c r="AX1470">
        <v>20</v>
      </c>
      <c r="AY1470">
        <v>4</v>
      </c>
      <c r="AZ1470">
        <f t="shared" si="775"/>
        <v>1</v>
      </c>
      <c r="BA1470">
        <f t="shared" si="776"/>
        <v>0</v>
      </c>
      <c r="BB1470">
        <f t="shared" si="777"/>
        <v>51819.055884668451</v>
      </c>
      <c r="BC1470">
        <f t="shared" si="778"/>
        <v>1999.951333333333</v>
      </c>
      <c r="BD1470">
        <f t="shared" si="779"/>
        <v>1681.1588399999998</v>
      </c>
      <c r="BE1470">
        <f t="shared" si="780"/>
        <v>0.84059987459694863</v>
      </c>
      <c r="BF1470">
        <f t="shared" si="781"/>
        <v>0.16075775797211067</v>
      </c>
      <c r="BG1470">
        <v>6</v>
      </c>
      <c r="BH1470">
        <v>0.5</v>
      </c>
      <c r="BI1470" t="s">
        <v>383</v>
      </c>
      <c r="BJ1470">
        <v>2</v>
      </c>
      <c r="BK1470" t="b">
        <v>1</v>
      </c>
      <c r="BL1470">
        <v>1660328185.099999</v>
      </c>
      <c r="BM1470">
        <v>1115.027333333333</v>
      </c>
      <c r="BN1470">
        <v>1159.881333333333</v>
      </c>
      <c r="BO1470">
        <v>27.306820000000009</v>
      </c>
      <c r="BP1470">
        <v>25.588513333333331</v>
      </c>
      <c r="BQ1470">
        <v>1112.7560000000001</v>
      </c>
      <c r="BR1470">
        <v>27.298993333333339</v>
      </c>
      <c r="BS1470">
        <v>500.13200000000001</v>
      </c>
      <c r="BT1470">
        <v>99.347500000000011</v>
      </c>
      <c r="BU1470">
        <v>0.1000373533333333</v>
      </c>
      <c r="BV1470">
        <v>30.972773333333329</v>
      </c>
      <c r="BW1470">
        <v>31.676480000000002</v>
      </c>
      <c r="BX1470">
        <v>999.89999999999986</v>
      </c>
      <c r="BY1470">
        <v>0</v>
      </c>
      <c r="BZ1470">
        <v>0</v>
      </c>
      <c r="CA1470">
        <v>9994.6666666666661</v>
      </c>
      <c r="CB1470">
        <v>0</v>
      </c>
      <c r="CC1470">
        <v>37.579226666666663</v>
      </c>
      <c r="CD1470">
        <v>-44.853306666666668</v>
      </c>
      <c r="CE1470">
        <v>1146.3293333333329</v>
      </c>
      <c r="CF1470">
        <v>1190.338666666667</v>
      </c>
      <c r="CG1470">
        <v>1.718311333333334</v>
      </c>
      <c r="CH1470">
        <v>1159.881333333333</v>
      </c>
      <c r="CI1470">
        <v>25.588513333333331</v>
      </c>
      <c r="CJ1470">
        <v>2.712866</v>
      </c>
      <c r="CK1470">
        <v>2.542155333333334</v>
      </c>
      <c r="CL1470">
        <v>22.363253333333329</v>
      </c>
      <c r="CM1470">
        <v>21.298933333333331</v>
      </c>
      <c r="CN1470">
        <v>1999.951333333333</v>
      </c>
      <c r="CO1470">
        <v>0.98000300000000029</v>
      </c>
      <c r="CP1470">
        <v>1.9997333333333329E-2</v>
      </c>
      <c r="CQ1470">
        <v>0</v>
      </c>
      <c r="CR1470">
        <v>2.7936000000000001</v>
      </c>
      <c r="CS1470">
        <v>0</v>
      </c>
      <c r="CT1470">
        <v>25801.16</v>
      </c>
      <c r="CU1470">
        <v>17411.906666666669</v>
      </c>
      <c r="CV1470">
        <v>44.5</v>
      </c>
      <c r="CW1470">
        <v>46.149799999999999</v>
      </c>
      <c r="CX1470">
        <v>44.625</v>
      </c>
      <c r="CY1470">
        <v>44.186999999999998</v>
      </c>
      <c r="CZ1470">
        <v>44.379133333333343</v>
      </c>
      <c r="DA1470">
        <v>1959.9606666666659</v>
      </c>
      <c r="DB1470">
        <v>39.990666666666669</v>
      </c>
      <c r="DC1470">
        <v>0</v>
      </c>
      <c r="DD1470">
        <v>1660328191.2</v>
      </c>
      <c r="DE1470">
        <v>0</v>
      </c>
      <c r="DF1470">
        <v>1660327771.0999999</v>
      </c>
      <c r="DG1470" t="s">
        <v>2781</v>
      </c>
      <c r="DH1470">
        <v>1660327771.0999999</v>
      </c>
      <c r="DI1470">
        <v>1660327770.5999999</v>
      </c>
      <c r="DJ1470">
        <v>42</v>
      </c>
      <c r="DK1470">
        <v>0.13300000000000001</v>
      </c>
      <c r="DL1470">
        <v>-5.0000000000000001E-3</v>
      </c>
      <c r="DM1470">
        <v>1.258</v>
      </c>
      <c r="DN1470">
        <v>1.2E-2</v>
      </c>
      <c r="DO1470">
        <v>400</v>
      </c>
      <c r="DP1470">
        <v>26</v>
      </c>
      <c r="DQ1470">
        <v>0.6</v>
      </c>
      <c r="DR1470">
        <v>0.12</v>
      </c>
      <c r="DS1470">
        <v>4.3555595745957989</v>
      </c>
      <c r="DT1470">
        <v>-0.75319994378380395</v>
      </c>
      <c r="DU1470">
        <v>0.16098506539260141</v>
      </c>
      <c r="DV1470">
        <v>0</v>
      </c>
      <c r="DW1470">
        <v>35.760884113977859</v>
      </c>
      <c r="DX1470">
        <v>-0.60188545836291141</v>
      </c>
      <c r="DY1470">
        <v>0.1197434833012377</v>
      </c>
      <c r="DZ1470">
        <v>0</v>
      </c>
      <c r="EA1470">
        <v>-44.857529999999997</v>
      </c>
      <c r="EB1470">
        <v>0.31471501668528618</v>
      </c>
      <c r="EC1470">
        <v>0.13890900414779991</v>
      </c>
      <c r="ED1470">
        <v>1</v>
      </c>
      <c r="EE1470">
        <v>966.37050474314685</v>
      </c>
      <c r="EF1470">
        <v>294.27612750037241</v>
      </c>
      <c r="EG1470">
        <v>29.18942889309232</v>
      </c>
      <c r="EH1470">
        <v>0</v>
      </c>
      <c r="EI1470">
        <v>1.7202515</v>
      </c>
      <c r="EJ1470">
        <v>-3.6498911819890192E-2</v>
      </c>
      <c r="EK1470">
        <v>8.5706270336539624E-3</v>
      </c>
      <c r="EL1470">
        <v>1</v>
      </c>
      <c r="EM1470">
        <v>1.972968205300017</v>
      </c>
      <c r="EN1470">
        <v>-2.6123158472749201E-2</v>
      </c>
      <c r="EO1470">
        <v>2.2724732911581559E-3</v>
      </c>
      <c r="EP1470">
        <v>1</v>
      </c>
      <c r="EQ1470">
        <v>3</v>
      </c>
      <c r="ER1470">
        <v>6</v>
      </c>
      <c r="ES1470" t="s">
        <v>407</v>
      </c>
      <c r="ET1470">
        <v>2.94103</v>
      </c>
      <c r="EU1470">
        <v>2.8010100000000002</v>
      </c>
      <c r="EV1470">
        <v>0.18148700000000001</v>
      </c>
      <c r="EW1470">
        <v>0.185862</v>
      </c>
      <c r="EX1470">
        <v>0.117518</v>
      </c>
      <c r="EY1470">
        <v>0.11219800000000001</v>
      </c>
      <c r="EZ1470">
        <v>16730.3</v>
      </c>
      <c r="FA1470">
        <v>17447.5</v>
      </c>
      <c r="FB1470">
        <v>23781.1</v>
      </c>
      <c r="FC1470">
        <v>24952.400000000001</v>
      </c>
      <c r="FD1470">
        <v>33602.300000000003</v>
      </c>
      <c r="FE1470">
        <v>35382</v>
      </c>
      <c r="FF1470">
        <v>43372</v>
      </c>
      <c r="FG1470">
        <v>46130.8</v>
      </c>
      <c r="FH1470">
        <v>1.89815</v>
      </c>
      <c r="FI1470">
        <v>1.8104499999999999</v>
      </c>
      <c r="FJ1470">
        <v>9.5516400000000001E-2</v>
      </c>
      <c r="FK1470">
        <v>0</v>
      </c>
      <c r="FL1470">
        <v>30.117799999999999</v>
      </c>
      <c r="FM1470">
        <v>999.9</v>
      </c>
      <c r="FN1470">
        <v>56.8</v>
      </c>
      <c r="FO1470">
        <v>38.1</v>
      </c>
      <c r="FP1470">
        <v>38.267600000000002</v>
      </c>
      <c r="FQ1470">
        <v>62.895800000000001</v>
      </c>
      <c r="FR1470">
        <v>23.421500000000002</v>
      </c>
      <c r="FS1470">
        <v>1</v>
      </c>
      <c r="FT1470">
        <v>0.52657799999999999</v>
      </c>
      <c r="FU1470">
        <v>2.5784699999999998</v>
      </c>
      <c r="FV1470">
        <v>20.301600000000001</v>
      </c>
      <c r="FW1470">
        <v>5.2111499999999999</v>
      </c>
      <c r="FX1470">
        <v>11.9069</v>
      </c>
      <c r="FY1470">
        <v>5.0026000000000002</v>
      </c>
      <c r="FZ1470">
        <v>3.2904800000000001</v>
      </c>
      <c r="GA1470">
        <v>9999</v>
      </c>
      <c r="GB1470">
        <v>9999</v>
      </c>
      <c r="GC1470">
        <v>9999</v>
      </c>
      <c r="GD1470">
        <v>999.9</v>
      </c>
      <c r="GE1470">
        <v>1.8597399999999999</v>
      </c>
      <c r="GF1470">
        <v>1.8547100000000001</v>
      </c>
      <c r="GG1470">
        <v>1.85791</v>
      </c>
      <c r="GH1470">
        <v>1.8563799999999999</v>
      </c>
      <c r="GI1470">
        <v>1.8551500000000001</v>
      </c>
      <c r="GJ1470">
        <v>1.8547100000000001</v>
      </c>
      <c r="GK1470">
        <v>1.8534999999999999</v>
      </c>
      <c r="GL1470">
        <v>1.8565400000000001</v>
      </c>
      <c r="GM1470">
        <v>0</v>
      </c>
      <c r="GN1470">
        <v>0</v>
      </c>
      <c r="GO1470">
        <v>0</v>
      </c>
      <c r="GP1470">
        <v>0</v>
      </c>
      <c r="GQ1470" t="s">
        <v>386</v>
      </c>
      <c r="GR1470" t="s">
        <v>387</v>
      </c>
      <c r="GS1470" t="s">
        <v>388</v>
      </c>
      <c r="GT1470" t="s">
        <v>388</v>
      </c>
      <c r="GU1470" t="s">
        <v>388</v>
      </c>
      <c r="GV1470" t="s">
        <v>388</v>
      </c>
      <c r="GW1470">
        <v>0</v>
      </c>
      <c r="GX1470">
        <v>100</v>
      </c>
      <c r="GY1470">
        <v>100</v>
      </c>
      <c r="GZ1470">
        <v>2.2999999999999998</v>
      </c>
      <c r="HA1470">
        <v>7.7999999999999996E-3</v>
      </c>
      <c r="HB1470">
        <v>0.32140272067045289</v>
      </c>
      <c r="HC1470">
        <v>2.7716384584972409E-3</v>
      </c>
      <c r="HD1470">
        <v>-1.1467119688665799E-6</v>
      </c>
      <c r="HE1470">
        <v>2.0626329066488061E-10</v>
      </c>
      <c r="HF1470">
        <v>-7.4589808594339752E-2</v>
      </c>
      <c r="HG1470">
        <v>1.066993184659233E-2</v>
      </c>
      <c r="HH1470">
        <v>-3.4528890892081033E-4</v>
      </c>
      <c r="HI1470">
        <v>2.382551249023132E-6</v>
      </c>
      <c r="HJ1470">
        <v>1</v>
      </c>
      <c r="HK1470">
        <v>2115</v>
      </c>
      <c r="HL1470">
        <v>2</v>
      </c>
      <c r="HM1470">
        <v>30</v>
      </c>
      <c r="HN1470">
        <v>7</v>
      </c>
      <c r="HO1470">
        <v>7</v>
      </c>
      <c r="HP1470">
        <v>2.5341800000000001</v>
      </c>
      <c r="HQ1470">
        <v>2.3290999999999999</v>
      </c>
      <c r="HR1470">
        <v>1.4978</v>
      </c>
      <c r="HS1470">
        <v>2.3010299999999999</v>
      </c>
      <c r="HT1470">
        <v>1.5478499999999999</v>
      </c>
      <c r="HU1470">
        <v>2.3877000000000002</v>
      </c>
      <c r="HV1470">
        <v>41.3001</v>
      </c>
      <c r="HW1470">
        <v>14.245900000000001</v>
      </c>
      <c r="HX1470">
        <v>18</v>
      </c>
      <c r="HY1470">
        <v>472.96499999999997</v>
      </c>
      <c r="HZ1470">
        <v>477.66699999999997</v>
      </c>
      <c r="IA1470">
        <v>26.333400000000001</v>
      </c>
      <c r="IB1470">
        <v>33.563000000000002</v>
      </c>
      <c r="IC1470">
        <v>30.0002</v>
      </c>
      <c r="ID1470">
        <v>33.348799999999997</v>
      </c>
      <c r="IE1470">
        <v>33.447800000000001</v>
      </c>
      <c r="IF1470">
        <v>50.731999999999999</v>
      </c>
      <c r="IG1470">
        <v>35.225700000000003</v>
      </c>
      <c r="IH1470">
        <v>0</v>
      </c>
      <c r="II1470">
        <v>26.359500000000001</v>
      </c>
      <c r="IJ1470">
        <v>1227.57</v>
      </c>
      <c r="IK1470">
        <v>25.515000000000001</v>
      </c>
      <c r="IL1470">
        <v>100.283</v>
      </c>
      <c r="IM1470">
        <v>99.9739</v>
      </c>
      <c r="IN1470" t="s">
        <v>3528</v>
      </c>
    </row>
    <row r="1471" spans="1:248" x14ac:dyDescent="0.2">
      <c r="A1471">
        <v>1455</v>
      </c>
      <c r="B1471">
        <v>1660328193.5999999</v>
      </c>
      <c r="C1471">
        <v>17227</v>
      </c>
      <c r="D1471" t="s">
        <v>3226</v>
      </c>
      <c r="E1471" t="s">
        <v>3227</v>
      </c>
      <c r="F1471">
        <v>1</v>
      </c>
      <c r="G1471" t="s">
        <v>381</v>
      </c>
      <c r="H1471" t="s">
        <v>377</v>
      </c>
      <c r="I1471" t="s">
        <v>378</v>
      </c>
      <c r="J1471" t="s">
        <v>379</v>
      </c>
      <c r="K1471" t="s">
        <v>2780</v>
      </c>
      <c r="L1471" t="s">
        <v>381</v>
      </c>
      <c r="M1471" t="s">
        <v>382</v>
      </c>
      <c r="N1471">
        <v>1660328185.5999999</v>
      </c>
      <c r="O1471">
        <f t="shared" si="748"/>
        <v>1.4712149684282742E-3</v>
      </c>
      <c r="P1471">
        <f t="shared" si="749"/>
        <v>1.4712149684282743</v>
      </c>
      <c r="Q1471">
        <f t="shared" si="750"/>
        <v>4.2733492025263384</v>
      </c>
      <c r="R1471">
        <f t="shared" si="751"/>
        <v>1117.5525</v>
      </c>
      <c r="S1471">
        <f t="shared" si="752"/>
        <v>987.3671469990021</v>
      </c>
      <c r="T1471">
        <f t="shared" si="753"/>
        <v>98.191222540515312</v>
      </c>
      <c r="U1471">
        <f t="shared" si="754"/>
        <v>111.13783414987387</v>
      </c>
      <c r="V1471">
        <f t="shared" si="755"/>
        <v>7.2394069635830019E-2</v>
      </c>
      <c r="W1471">
        <f t="shared" si="756"/>
        <v>2.9172155365778001</v>
      </c>
      <c r="X1471">
        <f t="shared" si="757"/>
        <v>7.1410623095685258E-2</v>
      </c>
      <c r="Y1471">
        <f t="shared" si="758"/>
        <v>4.471888514588554E-2</v>
      </c>
      <c r="Z1471">
        <f t="shared" si="759"/>
        <v>321.50687868749998</v>
      </c>
      <c r="AA1471">
        <f t="shared" si="760"/>
        <v>32.487252331886374</v>
      </c>
      <c r="AB1471">
        <f t="shared" si="761"/>
        <v>31.675762500000001</v>
      </c>
      <c r="AC1471">
        <f t="shared" si="762"/>
        <v>4.6881476690719461</v>
      </c>
      <c r="AD1471">
        <f t="shared" si="763"/>
        <v>60.289723966411614</v>
      </c>
      <c r="AE1471">
        <f t="shared" si="764"/>
        <v>2.7155776123857507</v>
      </c>
      <c r="AF1471">
        <f t="shared" si="765"/>
        <v>4.5042130461546703</v>
      </c>
      <c r="AG1471">
        <f t="shared" si="766"/>
        <v>1.9725700566861954</v>
      </c>
      <c r="AH1471">
        <f t="shared" si="767"/>
        <v>-64.880580107686896</v>
      </c>
      <c r="AI1471">
        <f t="shared" si="768"/>
        <v>-110.66312706666713</v>
      </c>
      <c r="AJ1471">
        <f t="shared" si="769"/>
        <v>-8.5458364791251178</v>
      </c>
      <c r="AK1471">
        <f t="shared" si="770"/>
        <v>137.41733503402082</v>
      </c>
      <c r="AL1471">
        <f t="shared" si="771"/>
        <v>35.734266511710253</v>
      </c>
      <c r="AM1471">
        <f t="shared" si="772"/>
        <v>1.4753203376567727</v>
      </c>
      <c r="AN1471">
        <f t="shared" si="773"/>
        <v>4.2733492025263384</v>
      </c>
      <c r="AO1471">
        <v>1219.9408975843601</v>
      </c>
      <c r="AP1471">
        <v>1187.857999999999</v>
      </c>
      <c r="AQ1471">
        <v>5.19938086211193</v>
      </c>
      <c r="AR1471">
        <v>65.662157139145961</v>
      </c>
      <c r="AS1471">
        <f t="shared" si="774"/>
        <v>1.4712149684282743</v>
      </c>
      <c r="AT1471">
        <v>25.587322831978831</v>
      </c>
      <c r="AU1471">
        <v>27.3041012121212</v>
      </c>
      <c r="AV1471">
        <v>5.528309619682537E-6</v>
      </c>
      <c r="AW1471">
        <v>81.5194902957615</v>
      </c>
      <c r="AX1471">
        <v>20</v>
      </c>
      <c r="AY1471">
        <v>4</v>
      </c>
      <c r="AZ1471">
        <f t="shared" si="775"/>
        <v>1</v>
      </c>
      <c r="BA1471">
        <f t="shared" si="776"/>
        <v>0</v>
      </c>
      <c r="BB1471">
        <f t="shared" si="777"/>
        <v>51821.193955436655</v>
      </c>
      <c r="BC1471">
        <f t="shared" si="778"/>
        <v>1999.94625</v>
      </c>
      <c r="BD1471">
        <f t="shared" si="779"/>
        <v>1681.15456875</v>
      </c>
      <c r="BE1471">
        <f t="shared" si="780"/>
        <v>0.84059987549665394</v>
      </c>
      <c r="BF1471">
        <f t="shared" si="781"/>
        <v>0.16075775970854217</v>
      </c>
      <c r="BG1471">
        <v>6</v>
      </c>
      <c r="BH1471">
        <v>0.5</v>
      </c>
      <c r="BI1471" t="s">
        <v>383</v>
      </c>
      <c r="BJ1471">
        <v>2</v>
      </c>
      <c r="BK1471" t="b">
        <v>1</v>
      </c>
      <c r="BL1471">
        <v>1660328185.5999999</v>
      </c>
      <c r="BM1471">
        <v>1117.5525</v>
      </c>
      <c r="BN1471">
        <v>1162.400625</v>
      </c>
      <c r="BO1471">
        <v>27.306637500000001</v>
      </c>
      <c r="BP1471">
        <v>25.585037499999999</v>
      </c>
      <c r="BQ1471">
        <v>1115.2787499999999</v>
      </c>
      <c r="BR1471">
        <v>27.2988125</v>
      </c>
      <c r="BS1471">
        <v>500.12812500000001</v>
      </c>
      <c r="BT1471">
        <v>99.347493749999998</v>
      </c>
      <c r="BU1471">
        <v>0.10003479999999999</v>
      </c>
      <c r="BV1471">
        <v>30.972124999999998</v>
      </c>
      <c r="BW1471">
        <v>31.675762500000001</v>
      </c>
      <c r="BX1471">
        <v>999.9</v>
      </c>
      <c r="BY1471">
        <v>0</v>
      </c>
      <c r="BZ1471">
        <v>0</v>
      </c>
      <c r="CA1471">
        <v>9995.0750000000007</v>
      </c>
      <c r="CB1471">
        <v>0</v>
      </c>
      <c r="CC1471">
        <v>37.738</v>
      </c>
      <c r="CD1471">
        <v>-44.847437499999998</v>
      </c>
      <c r="CE1471">
        <v>1148.925</v>
      </c>
      <c r="CF1471">
        <v>1192.92</v>
      </c>
      <c r="CG1471">
        <v>1.72160625</v>
      </c>
      <c r="CH1471">
        <v>1162.400625</v>
      </c>
      <c r="CI1471">
        <v>25.585037499999999</v>
      </c>
      <c r="CJ1471">
        <v>2.7128481249999998</v>
      </c>
      <c r="CK1471">
        <v>2.5418099999999999</v>
      </c>
      <c r="CL1471">
        <v>22.363143749999999</v>
      </c>
      <c r="CM1471">
        <v>21.29671875</v>
      </c>
      <c r="CN1471">
        <v>1999.94625</v>
      </c>
      <c r="CO1471">
        <v>0.98000293750000012</v>
      </c>
      <c r="CP1471">
        <v>1.9997393749999998E-2</v>
      </c>
      <c r="CQ1471">
        <v>0</v>
      </c>
      <c r="CR1471">
        <v>2.86225</v>
      </c>
      <c r="CS1471">
        <v>0</v>
      </c>
      <c r="CT1471">
        <v>25798.337500000001</v>
      </c>
      <c r="CU1471">
        <v>17411.862499999999</v>
      </c>
      <c r="CV1471">
        <v>44.5</v>
      </c>
      <c r="CW1471">
        <v>46.148249999999997</v>
      </c>
      <c r="CX1471">
        <v>44.625</v>
      </c>
      <c r="CY1471">
        <v>44.186999999999998</v>
      </c>
      <c r="CZ1471">
        <v>44.378875000000001</v>
      </c>
      <c r="DA1471">
        <v>1959.9556250000001</v>
      </c>
      <c r="DB1471">
        <v>39.990625000000009</v>
      </c>
      <c r="DC1471">
        <v>0</v>
      </c>
      <c r="DD1471">
        <v>1660328192.4000001</v>
      </c>
      <c r="DE1471">
        <v>0</v>
      </c>
      <c r="DF1471">
        <v>1660327771.0999999</v>
      </c>
      <c r="DG1471" t="s">
        <v>2781</v>
      </c>
      <c r="DH1471">
        <v>1660327771.0999999</v>
      </c>
      <c r="DI1471">
        <v>1660327770.5999999</v>
      </c>
      <c r="DJ1471">
        <v>42</v>
      </c>
      <c r="DK1471">
        <v>0.13300000000000001</v>
      </c>
      <c r="DL1471">
        <v>-5.0000000000000001E-3</v>
      </c>
      <c r="DM1471">
        <v>1.258</v>
      </c>
      <c r="DN1471">
        <v>1.2E-2</v>
      </c>
      <c r="DO1471">
        <v>400</v>
      </c>
      <c r="DP1471">
        <v>26</v>
      </c>
      <c r="DQ1471">
        <v>0.6</v>
      </c>
      <c r="DR1471">
        <v>0.12</v>
      </c>
      <c r="DS1471">
        <v>4.3555595745957989</v>
      </c>
      <c r="DT1471">
        <v>-0.75319994378380395</v>
      </c>
      <c r="DU1471">
        <v>0.16098506539260141</v>
      </c>
      <c r="DV1471">
        <v>0</v>
      </c>
      <c r="DW1471">
        <v>35.760884113977859</v>
      </c>
      <c r="DX1471">
        <v>-0.60188545836291141</v>
      </c>
      <c r="DY1471">
        <v>0.1197434833012377</v>
      </c>
      <c r="DZ1471">
        <v>0</v>
      </c>
      <c r="EA1471">
        <v>-44.857529999999997</v>
      </c>
      <c r="EB1471">
        <v>0.31471501668528618</v>
      </c>
      <c r="EC1471">
        <v>0.13890900414779991</v>
      </c>
      <c r="ED1471">
        <v>1</v>
      </c>
      <c r="EE1471">
        <v>966.37050474314685</v>
      </c>
      <c r="EF1471">
        <v>294.27612750037241</v>
      </c>
      <c r="EG1471">
        <v>29.18942889309232</v>
      </c>
      <c r="EH1471">
        <v>0</v>
      </c>
      <c r="EI1471">
        <v>1.7202515</v>
      </c>
      <c r="EJ1471">
        <v>-3.6498911819890192E-2</v>
      </c>
      <c r="EK1471">
        <v>8.5706270336539624E-3</v>
      </c>
      <c r="EL1471">
        <v>1</v>
      </c>
      <c r="EM1471">
        <v>1.972968205300017</v>
      </c>
      <c r="EN1471">
        <v>-2.6123158472749201E-2</v>
      </c>
      <c r="EO1471">
        <v>2.2724732911581559E-3</v>
      </c>
      <c r="EP1471">
        <v>1</v>
      </c>
      <c r="EQ1471">
        <v>3</v>
      </c>
      <c r="ER1471">
        <v>6</v>
      </c>
      <c r="ES1471" t="s">
        <v>407</v>
      </c>
      <c r="ET1471">
        <v>2.9410500000000002</v>
      </c>
      <c r="EU1471">
        <v>2.8012000000000001</v>
      </c>
      <c r="EV1471">
        <v>0.181981</v>
      </c>
      <c r="EW1471">
        <v>0.18635399999999999</v>
      </c>
      <c r="EX1471">
        <v>0.117508</v>
      </c>
      <c r="EY1471">
        <v>0.11211699999999999</v>
      </c>
      <c r="EZ1471">
        <v>16720.2</v>
      </c>
      <c r="FA1471">
        <v>17436.900000000001</v>
      </c>
      <c r="FB1471">
        <v>23781.1</v>
      </c>
      <c r="FC1471">
        <v>24952.400000000001</v>
      </c>
      <c r="FD1471">
        <v>33602.699999999997</v>
      </c>
      <c r="FE1471">
        <v>35385.199999999997</v>
      </c>
      <c r="FF1471">
        <v>43372</v>
      </c>
      <c r="FG1471">
        <v>46130.7</v>
      </c>
      <c r="FH1471">
        <v>1.8982300000000001</v>
      </c>
      <c r="FI1471">
        <v>1.81043</v>
      </c>
      <c r="FJ1471">
        <v>9.5069399999999998E-2</v>
      </c>
      <c r="FK1471">
        <v>0</v>
      </c>
      <c r="FL1471">
        <v>30.115400000000001</v>
      </c>
      <c r="FM1471">
        <v>999.9</v>
      </c>
      <c r="FN1471">
        <v>56.8</v>
      </c>
      <c r="FO1471">
        <v>38.1</v>
      </c>
      <c r="FP1471">
        <v>38.270200000000003</v>
      </c>
      <c r="FQ1471">
        <v>62.885800000000003</v>
      </c>
      <c r="FR1471">
        <v>22.796500000000002</v>
      </c>
      <c r="FS1471">
        <v>1</v>
      </c>
      <c r="FT1471">
        <v>0.52662299999999995</v>
      </c>
      <c r="FU1471">
        <v>2.5563199999999999</v>
      </c>
      <c r="FV1471">
        <v>20.302</v>
      </c>
      <c r="FW1471">
        <v>5.2112999999999996</v>
      </c>
      <c r="FX1471">
        <v>11.9068</v>
      </c>
      <c r="FY1471">
        <v>5.0026000000000002</v>
      </c>
      <c r="FZ1471">
        <v>3.2904800000000001</v>
      </c>
      <c r="GA1471">
        <v>9999</v>
      </c>
      <c r="GB1471">
        <v>9999</v>
      </c>
      <c r="GC1471">
        <v>9999</v>
      </c>
      <c r="GD1471">
        <v>999.9</v>
      </c>
      <c r="GE1471">
        <v>1.8597399999999999</v>
      </c>
      <c r="GF1471">
        <v>1.8547100000000001</v>
      </c>
      <c r="GG1471">
        <v>1.8579000000000001</v>
      </c>
      <c r="GH1471">
        <v>1.8563799999999999</v>
      </c>
      <c r="GI1471">
        <v>1.8551500000000001</v>
      </c>
      <c r="GJ1471">
        <v>1.8547100000000001</v>
      </c>
      <c r="GK1471">
        <v>1.8534999999999999</v>
      </c>
      <c r="GL1471">
        <v>1.8565400000000001</v>
      </c>
      <c r="GM1471">
        <v>0</v>
      </c>
      <c r="GN1471">
        <v>0</v>
      </c>
      <c r="GO1471">
        <v>0</v>
      </c>
      <c r="GP1471">
        <v>0</v>
      </c>
      <c r="GQ1471" t="s">
        <v>386</v>
      </c>
      <c r="GR1471" t="s">
        <v>387</v>
      </c>
      <c r="GS1471" t="s">
        <v>388</v>
      </c>
      <c r="GT1471" t="s">
        <v>388</v>
      </c>
      <c r="GU1471" t="s">
        <v>388</v>
      </c>
      <c r="GV1471" t="s">
        <v>388</v>
      </c>
      <c r="GW1471">
        <v>0</v>
      </c>
      <c r="GX1471">
        <v>100</v>
      </c>
      <c r="GY1471">
        <v>100</v>
      </c>
      <c r="GZ1471">
        <v>2.31</v>
      </c>
      <c r="HA1471">
        <v>7.9000000000000008E-3</v>
      </c>
      <c r="HB1471">
        <v>0.32140272067045289</v>
      </c>
      <c r="HC1471">
        <v>2.7716384584972409E-3</v>
      </c>
      <c r="HD1471">
        <v>-1.1467119688665799E-6</v>
      </c>
      <c r="HE1471">
        <v>2.0626329066488061E-10</v>
      </c>
      <c r="HF1471">
        <v>-7.4589808594339752E-2</v>
      </c>
      <c r="HG1471">
        <v>1.066993184659233E-2</v>
      </c>
      <c r="HH1471">
        <v>-3.4528890892081033E-4</v>
      </c>
      <c r="HI1471">
        <v>2.382551249023132E-6</v>
      </c>
      <c r="HJ1471">
        <v>1</v>
      </c>
      <c r="HK1471">
        <v>2115</v>
      </c>
      <c r="HL1471">
        <v>2</v>
      </c>
      <c r="HM1471">
        <v>30</v>
      </c>
      <c r="HN1471">
        <v>7</v>
      </c>
      <c r="HO1471">
        <v>7</v>
      </c>
      <c r="HP1471">
        <v>2.5390600000000001</v>
      </c>
      <c r="HQ1471">
        <v>2.3290999999999999</v>
      </c>
      <c r="HR1471">
        <v>1.4978</v>
      </c>
      <c r="HS1471">
        <v>2.3010299999999999</v>
      </c>
      <c r="HT1471">
        <v>1.5478499999999999</v>
      </c>
      <c r="HU1471">
        <v>2.2570800000000002</v>
      </c>
      <c r="HV1471">
        <v>41.3001</v>
      </c>
      <c r="HW1471">
        <v>14.2371</v>
      </c>
      <c r="HX1471">
        <v>18</v>
      </c>
      <c r="HY1471">
        <v>473.00900000000001</v>
      </c>
      <c r="HZ1471">
        <v>477.65600000000001</v>
      </c>
      <c r="IA1471">
        <v>26.3371</v>
      </c>
      <c r="IB1471">
        <v>33.563600000000001</v>
      </c>
      <c r="IC1471">
        <v>30.0002</v>
      </c>
      <c r="ID1471">
        <v>33.348799999999997</v>
      </c>
      <c r="IE1471">
        <v>33.448500000000003</v>
      </c>
      <c r="IF1471">
        <v>50.838500000000003</v>
      </c>
      <c r="IG1471">
        <v>35.225700000000003</v>
      </c>
      <c r="IH1471">
        <v>0</v>
      </c>
      <c r="II1471">
        <v>26.359500000000001</v>
      </c>
      <c r="IJ1471">
        <v>1237.6199999999999</v>
      </c>
      <c r="IK1471">
        <v>25.5169</v>
      </c>
      <c r="IL1471">
        <v>100.283</v>
      </c>
      <c r="IM1471">
        <v>99.973799999999997</v>
      </c>
      <c r="IN1471" t="s">
        <v>3528</v>
      </c>
    </row>
    <row r="1472" spans="1:248" x14ac:dyDescent="0.2">
      <c r="A1472">
        <v>1456</v>
      </c>
      <c r="B1472">
        <v>1660328194.5999999</v>
      </c>
      <c r="C1472">
        <v>17228</v>
      </c>
      <c r="D1472" t="s">
        <v>3228</v>
      </c>
      <c r="E1472" t="s">
        <v>3229</v>
      </c>
      <c r="F1472">
        <v>1</v>
      </c>
      <c r="G1472" t="s">
        <v>381</v>
      </c>
      <c r="H1472" t="s">
        <v>377</v>
      </c>
      <c r="I1472" t="s">
        <v>378</v>
      </c>
      <c r="J1472" t="s">
        <v>379</v>
      </c>
      <c r="K1472" t="s">
        <v>2780</v>
      </c>
      <c r="L1472" t="s">
        <v>381</v>
      </c>
      <c r="M1472" t="s">
        <v>382</v>
      </c>
      <c r="N1472">
        <v>1660328187.099999</v>
      </c>
      <c r="O1472">
        <f t="shared" si="748"/>
        <v>1.4836773073150632E-3</v>
      </c>
      <c r="P1472">
        <f t="shared" si="749"/>
        <v>1.4836773073150633</v>
      </c>
      <c r="Q1472">
        <f t="shared" si="750"/>
        <v>4.2191982881161954</v>
      </c>
      <c r="R1472">
        <f t="shared" si="751"/>
        <v>1125.114</v>
      </c>
      <c r="S1472">
        <f t="shared" si="752"/>
        <v>996.70530887741472</v>
      </c>
      <c r="T1472">
        <f t="shared" si="753"/>
        <v>99.119978537012287</v>
      </c>
      <c r="U1472">
        <f t="shared" si="754"/>
        <v>111.88991825206391</v>
      </c>
      <c r="V1472">
        <f t="shared" si="755"/>
        <v>7.3044064163057448E-2</v>
      </c>
      <c r="W1472">
        <f t="shared" si="756"/>
        <v>2.9172398794956864</v>
      </c>
      <c r="X1472">
        <f t="shared" si="757"/>
        <v>7.204301837929046E-2</v>
      </c>
      <c r="Y1472">
        <f t="shared" si="758"/>
        <v>4.5115683501421644E-2</v>
      </c>
      <c r="Z1472">
        <f t="shared" si="759"/>
        <v>321.50652200000002</v>
      </c>
      <c r="AA1472">
        <f t="shared" si="760"/>
        <v>32.482463691559737</v>
      </c>
      <c r="AB1472">
        <f t="shared" si="761"/>
        <v>31.672613333333342</v>
      </c>
      <c r="AC1472">
        <f t="shared" si="762"/>
        <v>4.6873101083541888</v>
      </c>
      <c r="AD1472">
        <f t="shared" si="763"/>
        <v>60.292848115831532</v>
      </c>
      <c r="AE1472">
        <f t="shared" si="764"/>
        <v>2.7154811222865294</v>
      </c>
      <c r="AF1472">
        <f t="shared" si="765"/>
        <v>4.5038196189864612</v>
      </c>
      <c r="AG1472">
        <f t="shared" si="766"/>
        <v>1.9718289860676594</v>
      </c>
      <c r="AH1472">
        <f t="shared" si="767"/>
        <v>-65.430169252594283</v>
      </c>
      <c r="AI1472">
        <f t="shared" si="768"/>
        <v>-110.40965942585626</v>
      </c>
      <c r="AJ1472">
        <f t="shared" si="769"/>
        <v>-8.5259948122308735</v>
      </c>
      <c r="AK1472">
        <f t="shared" si="770"/>
        <v>137.14069850931861</v>
      </c>
      <c r="AL1472">
        <f t="shared" si="771"/>
        <v>35.707649138599052</v>
      </c>
      <c r="AM1472">
        <f t="shared" si="772"/>
        <v>1.479112283990671</v>
      </c>
      <c r="AN1472">
        <f t="shared" si="773"/>
        <v>4.2191982881161954</v>
      </c>
      <c r="AO1472">
        <v>1224.9966193835221</v>
      </c>
      <c r="AP1472">
        <v>1193.0281818181811</v>
      </c>
      <c r="AQ1472">
        <v>5.1901872878541822</v>
      </c>
      <c r="AR1472">
        <v>65.662157139145961</v>
      </c>
      <c r="AS1472">
        <f t="shared" si="774"/>
        <v>1.4836773073150633</v>
      </c>
      <c r="AT1472">
        <v>25.569127695021528</v>
      </c>
      <c r="AU1472">
        <v>27.300478181818171</v>
      </c>
      <c r="AV1472">
        <v>-2.2328143784270311E-6</v>
      </c>
      <c r="AW1472">
        <v>81.5194902957615</v>
      </c>
      <c r="AX1472">
        <v>20</v>
      </c>
      <c r="AY1472">
        <v>4</v>
      </c>
      <c r="AZ1472">
        <f t="shared" si="775"/>
        <v>1</v>
      </c>
      <c r="BA1472">
        <f t="shared" si="776"/>
        <v>0</v>
      </c>
      <c r="BB1472">
        <f t="shared" si="777"/>
        <v>51822.14842617877</v>
      </c>
      <c r="BC1472">
        <f t="shared" si="778"/>
        <v>1999.944</v>
      </c>
      <c r="BD1472">
        <f t="shared" si="779"/>
        <v>1681.1526800000001</v>
      </c>
      <c r="BE1472">
        <f t="shared" si="780"/>
        <v>0.84059987679655035</v>
      </c>
      <c r="BF1472">
        <f t="shared" si="781"/>
        <v>0.16075776221734209</v>
      </c>
      <c r="BG1472">
        <v>6</v>
      </c>
      <c r="BH1472">
        <v>0.5</v>
      </c>
      <c r="BI1472" t="s">
        <v>383</v>
      </c>
      <c r="BJ1472">
        <v>2</v>
      </c>
      <c r="BK1472" t="b">
        <v>1</v>
      </c>
      <c r="BL1472">
        <v>1660328187.099999</v>
      </c>
      <c r="BM1472">
        <v>1125.114</v>
      </c>
      <c r="BN1472">
        <v>1169.9480000000001</v>
      </c>
      <c r="BO1472">
        <v>27.30564</v>
      </c>
      <c r="BP1472">
        <v>25.579640000000001</v>
      </c>
      <c r="BQ1472">
        <v>1122.832666666666</v>
      </c>
      <c r="BR1472">
        <v>27.29780666666667</v>
      </c>
      <c r="BS1472">
        <v>500.13586666666669</v>
      </c>
      <c r="BT1472">
        <v>99.347586666666686</v>
      </c>
      <c r="BU1472">
        <v>0.1000410866666667</v>
      </c>
      <c r="BV1472">
        <v>30.97059333333333</v>
      </c>
      <c r="BW1472">
        <v>31.672613333333342</v>
      </c>
      <c r="BX1472">
        <v>999.89999999999986</v>
      </c>
      <c r="BY1472">
        <v>0</v>
      </c>
      <c r="BZ1472">
        <v>0</v>
      </c>
      <c r="CA1472">
        <v>9995.2046666666647</v>
      </c>
      <c r="CB1472">
        <v>0</v>
      </c>
      <c r="CC1472">
        <v>37.950573333333331</v>
      </c>
      <c r="CD1472">
        <v>-44.833300000000008</v>
      </c>
      <c r="CE1472">
        <v>1156.6973333333331</v>
      </c>
      <c r="CF1472">
        <v>1200.659333333334</v>
      </c>
      <c r="CG1472">
        <v>1.7260073333333339</v>
      </c>
      <c r="CH1472">
        <v>1169.9480000000001</v>
      </c>
      <c r="CI1472">
        <v>25.579640000000001</v>
      </c>
      <c r="CJ1472">
        <v>2.7127513333333328</v>
      </c>
      <c r="CK1472">
        <v>2.5412766666666671</v>
      </c>
      <c r="CL1472">
        <v>22.362559999999998</v>
      </c>
      <c r="CM1472">
        <v>21.29328666666667</v>
      </c>
      <c r="CN1472">
        <v>1999.944</v>
      </c>
      <c r="CO1472">
        <v>0.9800028000000004</v>
      </c>
      <c r="CP1472">
        <v>1.9997526666666671E-2</v>
      </c>
      <c r="CQ1472">
        <v>0</v>
      </c>
      <c r="CR1472">
        <v>2.8178000000000001</v>
      </c>
      <c r="CS1472">
        <v>0</v>
      </c>
      <c r="CT1472">
        <v>25789.56</v>
      </c>
      <c r="CU1472">
        <v>17411.84</v>
      </c>
      <c r="CV1472">
        <v>44.495800000000003</v>
      </c>
      <c r="CW1472">
        <v>46.141533333333342</v>
      </c>
      <c r="CX1472">
        <v>44.625</v>
      </c>
      <c r="CY1472">
        <v>44.182866666666669</v>
      </c>
      <c r="CZ1472">
        <v>44.379133333333343</v>
      </c>
      <c r="DA1472">
        <v>1959.9533333333341</v>
      </c>
      <c r="DB1472">
        <v>39.990666666666677</v>
      </c>
      <c r="DC1472">
        <v>0</v>
      </c>
      <c r="DD1472">
        <v>1660328193</v>
      </c>
      <c r="DE1472">
        <v>0</v>
      </c>
      <c r="DF1472">
        <v>1660327771.0999999</v>
      </c>
      <c r="DG1472" t="s">
        <v>2781</v>
      </c>
      <c r="DH1472">
        <v>1660327771.0999999</v>
      </c>
      <c r="DI1472">
        <v>1660327770.5999999</v>
      </c>
      <c r="DJ1472">
        <v>42</v>
      </c>
      <c r="DK1472">
        <v>0.13300000000000001</v>
      </c>
      <c r="DL1472">
        <v>-5.0000000000000001E-3</v>
      </c>
      <c r="DM1472">
        <v>1.258</v>
      </c>
      <c r="DN1472">
        <v>1.2E-2</v>
      </c>
      <c r="DO1472">
        <v>400</v>
      </c>
      <c r="DP1472">
        <v>26</v>
      </c>
      <c r="DQ1472">
        <v>0.6</v>
      </c>
      <c r="DR1472">
        <v>0.12</v>
      </c>
      <c r="DS1472">
        <v>4.3597666749345994</v>
      </c>
      <c r="DT1472">
        <v>-1.0149531561254059</v>
      </c>
      <c r="DU1472">
        <v>0.15510752528600619</v>
      </c>
      <c r="DV1472">
        <v>0</v>
      </c>
      <c r="DW1472">
        <v>35.734522927139558</v>
      </c>
      <c r="DX1472">
        <v>-0.90470082312649225</v>
      </c>
      <c r="DY1472">
        <v>0.13262476130681281</v>
      </c>
      <c r="DZ1472">
        <v>0</v>
      </c>
      <c r="EA1472">
        <v>-44.84743548387096</v>
      </c>
      <c r="EB1472">
        <v>0.42687580645182982</v>
      </c>
      <c r="EC1472">
        <v>0.13931008010303619</v>
      </c>
      <c r="ED1472">
        <v>1</v>
      </c>
      <c r="EE1472">
        <v>974.91655311828367</v>
      </c>
      <c r="EF1472">
        <v>296.19667730523832</v>
      </c>
      <c r="EG1472">
        <v>28.670919414123748</v>
      </c>
      <c r="EH1472">
        <v>0</v>
      </c>
      <c r="EI1472">
        <v>1.72336512195122</v>
      </c>
      <c r="EJ1472">
        <v>3.7261045296170588E-2</v>
      </c>
      <c r="EK1472">
        <v>1.57329319243537E-2</v>
      </c>
      <c r="EL1472">
        <v>1</v>
      </c>
      <c r="EM1472">
        <v>1.9724838704468131</v>
      </c>
      <c r="EN1472">
        <v>-2.607716393756191E-2</v>
      </c>
      <c r="EO1472">
        <v>2.233883894946154E-3</v>
      </c>
      <c r="EP1472">
        <v>1</v>
      </c>
      <c r="EQ1472">
        <v>3</v>
      </c>
      <c r="ER1472">
        <v>6</v>
      </c>
      <c r="ES1472" t="s">
        <v>407</v>
      </c>
      <c r="ET1472">
        <v>2.9413100000000001</v>
      </c>
      <c r="EU1472">
        <v>2.8010799999999998</v>
      </c>
      <c r="EV1472">
        <v>0.18246799999999999</v>
      </c>
      <c r="EW1472">
        <v>0.186838</v>
      </c>
      <c r="EX1472">
        <v>0.117497</v>
      </c>
      <c r="EY1472">
        <v>0.11206000000000001</v>
      </c>
      <c r="EZ1472">
        <v>16710.2</v>
      </c>
      <c r="FA1472">
        <v>17426.5</v>
      </c>
      <c r="FB1472">
        <v>23781</v>
      </c>
      <c r="FC1472">
        <v>24952.5</v>
      </c>
      <c r="FD1472">
        <v>33603.300000000003</v>
      </c>
      <c r="FE1472">
        <v>35387.599999999999</v>
      </c>
      <c r="FF1472">
        <v>43372.1</v>
      </c>
      <c r="FG1472">
        <v>46130.8</v>
      </c>
      <c r="FH1472">
        <v>1.8983699999999999</v>
      </c>
      <c r="FI1472">
        <v>1.8103</v>
      </c>
      <c r="FJ1472">
        <v>9.4957600000000003E-2</v>
      </c>
      <c r="FK1472">
        <v>0</v>
      </c>
      <c r="FL1472">
        <v>30.112500000000001</v>
      </c>
      <c r="FM1472">
        <v>999.9</v>
      </c>
      <c r="FN1472">
        <v>56.8</v>
      </c>
      <c r="FO1472">
        <v>38.1</v>
      </c>
      <c r="FP1472">
        <v>38.268900000000002</v>
      </c>
      <c r="FQ1472">
        <v>62.995800000000003</v>
      </c>
      <c r="FR1472">
        <v>22.439900000000002</v>
      </c>
      <c r="FS1472">
        <v>1</v>
      </c>
      <c r="FT1472">
        <v>0.52666900000000005</v>
      </c>
      <c r="FU1472">
        <v>2.5425599999999999</v>
      </c>
      <c r="FV1472">
        <v>20.302199999999999</v>
      </c>
      <c r="FW1472">
        <v>5.2111499999999999</v>
      </c>
      <c r="FX1472">
        <v>11.9072</v>
      </c>
      <c r="FY1472">
        <v>5.0025500000000003</v>
      </c>
      <c r="FZ1472">
        <v>3.2905000000000002</v>
      </c>
      <c r="GA1472">
        <v>9999</v>
      </c>
      <c r="GB1472">
        <v>9999</v>
      </c>
      <c r="GC1472">
        <v>9999</v>
      </c>
      <c r="GD1472">
        <v>999.9</v>
      </c>
      <c r="GE1472">
        <v>1.8597399999999999</v>
      </c>
      <c r="GF1472">
        <v>1.8547199999999999</v>
      </c>
      <c r="GG1472">
        <v>1.8579000000000001</v>
      </c>
      <c r="GH1472">
        <v>1.8563799999999999</v>
      </c>
      <c r="GI1472">
        <v>1.8551599999999999</v>
      </c>
      <c r="GJ1472">
        <v>1.8547199999999999</v>
      </c>
      <c r="GK1472">
        <v>1.8535299999999999</v>
      </c>
      <c r="GL1472">
        <v>1.8565499999999999</v>
      </c>
      <c r="GM1472">
        <v>0</v>
      </c>
      <c r="GN1472">
        <v>0</v>
      </c>
      <c r="GO1472">
        <v>0</v>
      </c>
      <c r="GP1472">
        <v>0</v>
      </c>
      <c r="GQ1472" t="s">
        <v>386</v>
      </c>
      <c r="GR1472" t="s">
        <v>387</v>
      </c>
      <c r="GS1472" t="s">
        <v>388</v>
      </c>
      <c r="GT1472" t="s">
        <v>388</v>
      </c>
      <c r="GU1472" t="s">
        <v>388</v>
      </c>
      <c r="GV1472" t="s">
        <v>388</v>
      </c>
      <c r="GW1472">
        <v>0</v>
      </c>
      <c r="GX1472">
        <v>100</v>
      </c>
      <c r="GY1472">
        <v>100</v>
      </c>
      <c r="GZ1472">
        <v>2.3199999999999998</v>
      </c>
      <c r="HA1472">
        <v>7.9000000000000008E-3</v>
      </c>
      <c r="HB1472">
        <v>0.32140272067045289</v>
      </c>
      <c r="HC1472">
        <v>2.7716384584972409E-3</v>
      </c>
      <c r="HD1472">
        <v>-1.1467119688665799E-6</v>
      </c>
      <c r="HE1472">
        <v>2.0626329066488061E-10</v>
      </c>
      <c r="HF1472">
        <v>-7.4589808594339752E-2</v>
      </c>
      <c r="HG1472">
        <v>1.066993184659233E-2</v>
      </c>
      <c r="HH1472">
        <v>-3.4528890892081033E-4</v>
      </c>
      <c r="HI1472">
        <v>2.382551249023132E-6</v>
      </c>
      <c r="HJ1472">
        <v>1</v>
      </c>
      <c r="HK1472">
        <v>2115</v>
      </c>
      <c r="HL1472">
        <v>2</v>
      </c>
      <c r="HM1472">
        <v>30</v>
      </c>
      <c r="HN1472">
        <v>7.1</v>
      </c>
      <c r="HO1472">
        <v>7.1</v>
      </c>
      <c r="HP1472">
        <v>2.5500500000000001</v>
      </c>
      <c r="HQ1472">
        <v>2.3059099999999999</v>
      </c>
      <c r="HR1472">
        <v>1.4978</v>
      </c>
      <c r="HS1472">
        <v>2.3010299999999999</v>
      </c>
      <c r="HT1472">
        <v>1.5478499999999999</v>
      </c>
      <c r="HU1472">
        <v>2.4365199999999998</v>
      </c>
      <c r="HV1472">
        <v>41.3001</v>
      </c>
      <c r="HW1472">
        <v>14.2371</v>
      </c>
      <c r="HX1472">
        <v>18</v>
      </c>
      <c r="HY1472">
        <v>473.09899999999999</v>
      </c>
      <c r="HZ1472">
        <v>477.58</v>
      </c>
      <c r="IA1472">
        <v>26.340299999999999</v>
      </c>
      <c r="IB1472">
        <v>33.564500000000002</v>
      </c>
      <c r="IC1472">
        <v>30.000299999999999</v>
      </c>
      <c r="ID1472">
        <v>33.349200000000003</v>
      </c>
      <c r="IE1472">
        <v>33.449300000000001</v>
      </c>
      <c r="IF1472">
        <v>51.0672</v>
      </c>
      <c r="IG1472">
        <v>35.225700000000003</v>
      </c>
      <c r="IH1472">
        <v>0</v>
      </c>
      <c r="II1472">
        <v>26.359500000000001</v>
      </c>
      <c r="IJ1472">
        <v>1237.6199999999999</v>
      </c>
      <c r="IK1472">
        <v>25.518999999999998</v>
      </c>
      <c r="IL1472">
        <v>100.283</v>
      </c>
      <c r="IM1472">
        <v>99.974100000000007</v>
      </c>
      <c r="IN1472" t="s">
        <v>3528</v>
      </c>
    </row>
    <row r="1473" spans="1:248" x14ac:dyDescent="0.2">
      <c r="A1473">
        <v>1457</v>
      </c>
      <c r="B1473">
        <v>1660328195.5999999</v>
      </c>
      <c r="C1473">
        <v>17229</v>
      </c>
      <c r="D1473" t="s">
        <v>3230</v>
      </c>
      <c r="E1473" t="s">
        <v>3231</v>
      </c>
      <c r="F1473">
        <v>1</v>
      </c>
      <c r="G1473" t="s">
        <v>381</v>
      </c>
      <c r="H1473" t="s">
        <v>377</v>
      </c>
      <c r="I1473" t="s">
        <v>378</v>
      </c>
      <c r="J1473" t="s">
        <v>379</v>
      </c>
      <c r="K1473" t="s">
        <v>2780</v>
      </c>
      <c r="L1473" t="s">
        <v>381</v>
      </c>
      <c r="M1473" t="s">
        <v>382</v>
      </c>
      <c r="N1473">
        <v>1660328187.5999999</v>
      </c>
      <c r="O1473">
        <f t="shared" si="748"/>
        <v>1.5007014454535899E-3</v>
      </c>
      <c r="P1473">
        <f t="shared" si="749"/>
        <v>1.5007014454535899</v>
      </c>
      <c r="Q1473">
        <f t="shared" si="750"/>
        <v>4.2651678142754115</v>
      </c>
      <c r="R1473">
        <f t="shared" si="751"/>
        <v>1127.63625</v>
      </c>
      <c r="S1473">
        <f t="shared" si="752"/>
        <v>999.21666471181652</v>
      </c>
      <c r="T1473">
        <f t="shared" si="753"/>
        <v>99.369634255246964</v>
      </c>
      <c r="U1473">
        <f t="shared" si="754"/>
        <v>112.14064546028693</v>
      </c>
      <c r="V1473">
        <f t="shared" si="755"/>
        <v>7.390302590215321E-2</v>
      </c>
      <c r="W1473">
        <f t="shared" si="756"/>
        <v>2.9170034247471772</v>
      </c>
      <c r="X1473">
        <f t="shared" si="757"/>
        <v>7.287839434500408E-2</v>
      </c>
      <c r="Y1473">
        <f t="shared" si="758"/>
        <v>4.5639872008699893E-2</v>
      </c>
      <c r="Z1473">
        <f t="shared" si="759"/>
        <v>321.50618043750001</v>
      </c>
      <c r="AA1473">
        <f t="shared" si="760"/>
        <v>32.477499986993799</v>
      </c>
      <c r="AB1473">
        <f t="shared" si="761"/>
        <v>31.671487500000001</v>
      </c>
      <c r="AC1473">
        <f t="shared" si="762"/>
        <v>4.6870107103518936</v>
      </c>
      <c r="AD1473">
        <f t="shared" si="763"/>
        <v>60.293618419649121</v>
      </c>
      <c r="AE1473">
        <f t="shared" si="764"/>
        <v>2.7154161867811566</v>
      </c>
      <c r="AF1473">
        <f t="shared" si="765"/>
        <v>4.503654379940528</v>
      </c>
      <c r="AG1473">
        <f t="shared" si="766"/>
        <v>1.9715945235707371</v>
      </c>
      <c r="AH1473">
        <f t="shared" si="767"/>
        <v>-66.180933744503321</v>
      </c>
      <c r="AI1473">
        <f t="shared" si="768"/>
        <v>-110.32483158325526</v>
      </c>
      <c r="AJ1473">
        <f t="shared" si="769"/>
        <v>-8.5200605632020903</v>
      </c>
      <c r="AK1473">
        <f t="shared" si="770"/>
        <v>136.48035454653933</v>
      </c>
      <c r="AL1473">
        <f t="shared" si="771"/>
        <v>35.707321160346488</v>
      </c>
      <c r="AM1473">
        <f t="shared" si="772"/>
        <v>1.4829399818853599</v>
      </c>
      <c r="AN1473">
        <f t="shared" si="773"/>
        <v>4.2651678142754115</v>
      </c>
      <c r="AO1473">
        <v>1230.101917446505</v>
      </c>
      <c r="AP1473">
        <v>1198.1724848484839</v>
      </c>
      <c r="AQ1473">
        <v>5.1716726533326014</v>
      </c>
      <c r="AR1473">
        <v>65.662157139145961</v>
      </c>
      <c r="AS1473">
        <f t="shared" si="774"/>
        <v>1.5007014454535899</v>
      </c>
      <c r="AT1473">
        <v>25.544426521981389</v>
      </c>
      <c r="AU1473">
        <v>27.295726060606071</v>
      </c>
      <c r="AV1473">
        <v>-1.4713531395862869E-5</v>
      </c>
      <c r="AW1473">
        <v>81.5194902957615</v>
      </c>
      <c r="AX1473">
        <v>20</v>
      </c>
      <c r="AY1473">
        <v>4</v>
      </c>
      <c r="AZ1473">
        <f t="shared" si="775"/>
        <v>1</v>
      </c>
      <c r="BA1473">
        <f t="shared" si="776"/>
        <v>0</v>
      </c>
      <c r="BB1473">
        <f t="shared" si="777"/>
        <v>51815.540600773755</v>
      </c>
      <c r="BC1473">
        <f t="shared" si="778"/>
        <v>1999.941875</v>
      </c>
      <c r="BD1473">
        <f t="shared" si="779"/>
        <v>1681.15089375</v>
      </c>
      <c r="BE1473">
        <f t="shared" si="780"/>
        <v>0.84059987680891979</v>
      </c>
      <c r="BF1473">
        <f t="shared" si="781"/>
        <v>0.16075776224121513</v>
      </c>
      <c r="BG1473">
        <v>6</v>
      </c>
      <c r="BH1473">
        <v>0.5</v>
      </c>
      <c r="BI1473" t="s">
        <v>383</v>
      </c>
      <c r="BJ1473">
        <v>2</v>
      </c>
      <c r="BK1473" t="b">
        <v>1</v>
      </c>
      <c r="BL1473">
        <v>1660328187.5999999</v>
      </c>
      <c r="BM1473">
        <v>1127.63625</v>
      </c>
      <c r="BN1473">
        <v>1172.4793749999999</v>
      </c>
      <c r="BO1473">
        <v>27.3050125</v>
      </c>
      <c r="BP1473">
        <v>25.574549999999999</v>
      </c>
      <c r="BQ1473">
        <v>1125.3525</v>
      </c>
      <c r="BR1473">
        <v>27.297174999999999</v>
      </c>
      <c r="BS1473">
        <v>500.13737500000002</v>
      </c>
      <c r="BT1473">
        <v>99.347493749999998</v>
      </c>
      <c r="BU1473">
        <v>0.10004126875</v>
      </c>
      <c r="BV1473">
        <v>30.969950000000001</v>
      </c>
      <c r="BW1473">
        <v>31.671487500000001</v>
      </c>
      <c r="BX1473">
        <v>999.9</v>
      </c>
      <c r="BY1473">
        <v>0</v>
      </c>
      <c r="BZ1473">
        <v>0</v>
      </c>
      <c r="CA1473">
        <v>9993.8637500000004</v>
      </c>
      <c r="CB1473">
        <v>0</v>
      </c>
      <c r="CC1473">
        <v>38.245406250000002</v>
      </c>
      <c r="CD1473">
        <v>-44.842149999999997</v>
      </c>
      <c r="CE1473">
        <v>1159.29</v>
      </c>
      <c r="CF1473">
        <v>1203.2506249999999</v>
      </c>
      <c r="CG1473">
        <v>1.7304675</v>
      </c>
      <c r="CH1473">
        <v>1172.4793749999999</v>
      </c>
      <c r="CI1473">
        <v>25.574549999999999</v>
      </c>
      <c r="CJ1473">
        <v>2.71268625</v>
      </c>
      <c r="CK1473">
        <v>2.5407687499999998</v>
      </c>
      <c r="CL1473">
        <v>22.362168749999999</v>
      </c>
      <c r="CM1473">
        <v>21.290025</v>
      </c>
      <c r="CN1473">
        <v>1999.941875</v>
      </c>
      <c r="CO1473">
        <v>0.98000275000000003</v>
      </c>
      <c r="CP1473">
        <v>1.9997575E-2</v>
      </c>
      <c r="CQ1473">
        <v>0</v>
      </c>
      <c r="CR1473">
        <v>2.7915624999999999</v>
      </c>
      <c r="CS1473">
        <v>0</v>
      </c>
      <c r="CT1473">
        <v>25786.756249999999</v>
      </c>
      <c r="CU1473">
        <v>17411.818749999999</v>
      </c>
      <c r="CV1473">
        <v>44.492125000000001</v>
      </c>
      <c r="CW1473">
        <v>46.140500000000003</v>
      </c>
      <c r="CX1473">
        <v>44.625</v>
      </c>
      <c r="CY1473">
        <v>44.183124999999997</v>
      </c>
      <c r="CZ1473">
        <v>44.378875000000001</v>
      </c>
      <c r="DA1473">
        <v>1959.9512500000001</v>
      </c>
      <c r="DB1473">
        <v>39.990625000000009</v>
      </c>
      <c r="DC1473">
        <v>0</v>
      </c>
      <c r="DD1473">
        <v>1660328194.2</v>
      </c>
      <c r="DE1473">
        <v>0</v>
      </c>
      <c r="DF1473">
        <v>1660327771.0999999</v>
      </c>
      <c r="DG1473" t="s">
        <v>2781</v>
      </c>
      <c r="DH1473">
        <v>1660327771.0999999</v>
      </c>
      <c r="DI1473">
        <v>1660327770.5999999</v>
      </c>
      <c r="DJ1473">
        <v>42</v>
      </c>
      <c r="DK1473">
        <v>0.13300000000000001</v>
      </c>
      <c r="DL1473">
        <v>-5.0000000000000001E-3</v>
      </c>
      <c r="DM1473">
        <v>1.258</v>
      </c>
      <c r="DN1473">
        <v>1.2E-2</v>
      </c>
      <c r="DO1473">
        <v>400</v>
      </c>
      <c r="DP1473">
        <v>26</v>
      </c>
      <c r="DQ1473">
        <v>0.6</v>
      </c>
      <c r="DR1473">
        <v>0.12</v>
      </c>
      <c r="DS1473">
        <v>4.3563314749942688</v>
      </c>
      <c r="DT1473">
        <v>-1.493610210328727</v>
      </c>
      <c r="DU1473">
        <v>0.15678251844292529</v>
      </c>
      <c r="DV1473">
        <v>0</v>
      </c>
      <c r="DW1473">
        <v>35.711171886355253</v>
      </c>
      <c r="DX1473">
        <v>-0.75565648214442149</v>
      </c>
      <c r="DY1473">
        <v>0.1248925402485544</v>
      </c>
      <c r="DZ1473">
        <v>0</v>
      </c>
      <c r="EA1473">
        <v>-44.828296666666667</v>
      </c>
      <c r="EB1473">
        <v>-0.3660947719690314</v>
      </c>
      <c r="EC1473">
        <v>0.1236261393161749</v>
      </c>
      <c r="ED1473">
        <v>1</v>
      </c>
      <c r="EE1473">
        <v>981.29756934211343</v>
      </c>
      <c r="EF1473">
        <v>299.47753063820318</v>
      </c>
      <c r="EG1473">
        <v>29.70408125511582</v>
      </c>
      <c r="EH1473">
        <v>0</v>
      </c>
      <c r="EI1473">
        <v>1.7282165</v>
      </c>
      <c r="EJ1473">
        <v>0.13995804878048779</v>
      </c>
      <c r="EK1473">
        <v>2.473834145107549E-2</v>
      </c>
      <c r="EL1473">
        <v>1</v>
      </c>
      <c r="EM1473">
        <v>1.971843081458359</v>
      </c>
      <c r="EN1473">
        <v>-2.596808233504138E-2</v>
      </c>
      <c r="EO1473">
        <v>2.2667881134615371E-3</v>
      </c>
      <c r="EP1473">
        <v>1</v>
      </c>
      <c r="EQ1473">
        <v>3</v>
      </c>
      <c r="ER1473">
        <v>6</v>
      </c>
      <c r="ES1473" t="s">
        <v>407</v>
      </c>
      <c r="ET1473">
        <v>2.9411800000000001</v>
      </c>
      <c r="EU1473">
        <v>2.8009499999999998</v>
      </c>
      <c r="EV1473">
        <v>0.18296299999999999</v>
      </c>
      <c r="EW1473">
        <v>0.187332</v>
      </c>
      <c r="EX1473">
        <v>0.117476</v>
      </c>
      <c r="EY1473">
        <v>0.112036</v>
      </c>
      <c r="EZ1473">
        <v>16700</v>
      </c>
      <c r="FA1473">
        <v>17416</v>
      </c>
      <c r="FB1473">
        <v>23781</v>
      </c>
      <c r="FC1473">
        <v>24952.6</v>
      </c>
      <c r="FD1473">
        <v>33603.9</v>
      </c>
      <c r="FE1473">
        <v>35388.6</v>
      </c>
      <c r="FF1473">
        <v>43372</v>
      </c>
      <c r="FG1473">
        <v>46130.9</v>
      </c>
      <c r="FH1473">
        <v>1.89842</v>
      </c>
      <c r="FI1473">
        <v>1.8102499999999999</v>
      </c>
      <c r="FJ1473">
        <v>9.4987500000000002E-2</v>
      </c>
      <c r="FK1473">
        <v>0</v>
      </c>
      <c r="FL1473">
        <v>30.110199999999999</v>
      </c>
      <c r="FM1473">
        <v>999.9</v>
      </c>
      <c r="FN1473">
        <v>56.8</v>
      </c>
      <c r="FO1473">
        <v>38.1</v>
      </c>
      <c r="FP1473">
        <v>38.268599999999999</v>
      </c>
      <c r="FQ1473">
        <v>63.165799999999997</v>
      </c>
      <c r="FR1473">
        <v>23.068899999999999</v>
      </c>
      <c r="FS1473">
        <v>1</v>
      </c>
      <c r="FT1473">
        <v>0.52654000000000001</v>
      </c>
      <c r="FU1473">
        <v>2.5305599999999999</v>
      </c>
      <c r="FV1473">
        <v>20.302499999999998</v>
      </c>
      <c r="FW1473">
        <v>5.2111499999999999</v>
      </c>
      <c r="FX1473">
        <v>11.907500000000001</v>
      </c>
      <c r="FY1473">
        <v>5.0026000000000002</v>
      </c>
      <c r="FZ1473">
        <v>3.2904499999999999</v>
      </c>
      <c r="GA1473">
        <v>9999</v>
      </c>
      <c r="GB1473">
        <v>9999</v>
      </c>
      <c r="GC1473">
        <v>9999</v>
      </c>
      <c r="GD1473">
        <v>999.9</v>
      </c>
      <c r="GE1473">
        <v>1.8597399999999999</v>
      </c>
      <c r="GF1473">
        <v>1.85473</v>
      </c>
      <c r="GG1473">
        <v>1.85791</v>
      </c>
      <c r="GH1473">
        <v>1.8563799999999999</v>
      </c>
      <c r="GI1473">
        <v>1.8551599999999999</v>
      </c>
      <c r="GJ1473">
        <v>1.8547199999999999</v>
      </c>
      <c r="GK1473">
        <v>1.85354</v>
      </c>
      <c r="GL1473">
        <v>1.8565499999999999</v>
      </c>
      <c r="GM1473">
        <v>0</v>
      </c>
      <c r="GN1473">
        <v>0</v>
      </c>
      <c r="GO1473">
        <v>0</v>
      </c>
      <c r="GP1473">
        <v>0</v>
      </c>
      <c r="GQ1473" t="s">
        <v>386</v>
      </c>
      <c r="GR1473" t="s">
        <v>387</v>
      </c>
      <c r="GS1473" t="s">
        <v>388</v>
      </c>
      <c r="GT1473" t="s">
        <v>388</v>
      </c>
      <c r="GU1473" t="s">
        <v>388</v>
      </c>
      <c r="GV1473" t="s">
        <v>388</v>
      </c>
      <c r="GW1473">
        <v>0</v>
      </c>
      <c r="GX1473">
        <v>100</v>
      </c>
      <c r="GY1473">
        <v>100</v>
      </c>
      <c r="GZ1473">
        <v>2.3199999999999998</v>
      </c>
      <c r="HA1473">
        <v>7.9000000000000008E-3</v>
      </c>
      <c r="HB1473">
        <v>0.32140272067045289</v>
      </c>
      <c r="HC1473">
        <v>2.7716384584972409E-3</v>
      </c>
      <c r="HD1473">
        <v>-1.1467119688665799E-6</v>
      </c>
      <c r="HE1473">
        <v>2.0626329066488061E-10</v>
      </c>
      <c r="HF1473">
        <v>-7.4589808594339752E-2</v>
      </c>
      <c r="HG1473">
        <v>1.066993184659233E-2</v>
      </c>
      <c r="HH1473">
        <v>-3.4528890892081033E-4</v>
      </c>
      <c r="HI1473">
        <v>2.382551249023132E-6</v>
      </c>
      <c r="HJ1473">
        <v>1</v>
      </c>
      <c r="HK1473">
        <v>2115</v>
      </c>
      <c r="HL1473">
        <v>2</v>
      </c>
      <c r="HM1473">
        <v>30</v>
      </c>
      <c r="HN1473">
        <v>7.1</v>
      </c>
      <c r="HO1473">
        <v>7.1</v>
      </c>
      <c r="HP1473">
        <v>2.5573700000000001</v>
      </c>
      <c r="HQ1473">
        <v>2.3156699999999999</v>
      </c>
      <c r="HR1473">
        <v>1.4978</v>
      </c>
      <c r="HS1473">
        <v>2.3010299999999999</v>
      </c>
      <c r="HT1473">
        <v>1.5478499999999999</v>
      </c>
      <c r="HU1473">
        <v>2.4536099999999998</v>
      </c>
      <c r="HV1473">
        <v>41.3001</v>
      </c>
      <c r="HW1473">
        <v>14.263400000000001</v>
      </c>
      <c r="HX1473">
        <v>18</v>
      </c>
      <c r="HY1473">
        <v>473.13299999999998</v>
      </c>
      <c r="HZ1473">
        <v>477.55200000000002</v>
      </c>
      <c r="IA1473">
        <v>26.344799999999999</v>
      </c>
      <c r="IB1473">
        <v>33.565100000000001</v>
      </c>
      <c r="IC1473">
        <v>30.0002</v>
      </c>
      <c r="ID1473">
        <v>33.349899999999998</v>
      </c>
      <c r="IE1473">
        <v>33.449800000000003</v>
      </c>
      <c r="IF1473">
        <v>51.182699999999997</v>
      </c>
      <c r="IG1473">
        <v>35.225700000000003</v>
      </c>
      <c r="IH1473">
        <v>0</v>
      </c>
      <c r="II1473">
        <v>26.359500000000001</v>
      </c>
      <c r="IJ1473">
        <v>1247.6600000000001</v>
      </c>
      <c r="IK1473">
        <v>25.518999999999998</v>
      </c>
      <c r="IL1473">
        <v>100.283</v>
      </c>
      <c r="IM1473">
        <v>99.974199999999996</v>
      </c>
      <c r="IN1473" t="s">
        <v>3528</v>
      </c>
    </row>
    <row r="1474" spans="1:248" x14ac:dyDescent="0.2">
      <c r="A1474">
        <v>1458</v>
      </c>
      <c r="B1474">
        <v>1660328196.5999999</v>
      </c>
      <c r="C1474">
        <v>17230</v>
      </c>
      <c r="D1474" t="s">
        <v>3232</v>
      </c>
      <c r="E1474" t="s">
        <v>3233</v>
      </c>
      <c r="F1474">
        <v>1</v>
      </c>
      <c r="G1474" t="s">
        <v>381</v>
      </c>
      <c r="H1474" t="s">
        <v>377</v>
      </c>
      <c r="I1474" t="s">
        <v>378</v>
      </c>
      <c r="J1474" t="s">
        <v>379</v>
      </c>
      <c r="K1474" t="s">
        <v>2780</v>
      </c>
      <c r="L1474" t="s">
        <v>381</v>
      </c>
      <c r="M1474" t="s">
        <v>382</v>
      </c>
      <c r="N1474">
        <v>1660328189.099999</v>
      </c>
      <c r="O1474">
        <f t="shared" si="748"/>
        <v>1.5148213500191911E-3</v>
      </c>
      <c r="P1474">
        <f t="shared" si="749"/>
        <v>1.5148213500191912</v>
      </c>
      <c r="Q1474">
        <f t="shared" si="750"/>
        <v>4.1703063739812576</v>
      </c>
      <c r="R1474">
        <f t="shared" si="751"/>
        <v>1135.206666666666</v>
      </c>
      <c r="S1474">
        <f t="shared" si="752"/>
        <v>1009.4728337902476</v>
      </c>
      <c r="T1474">
        <f t="shared" si="753"/>
        <v>100.38957079017642</v>
      </c>
      <c r="U1474">
        <f t="shared" si="754"/>
        <v>112.89348876969697</v>
      </c>
      <c r="V1474">
        <f t="shared" si="755"/>
        <v>7.4636040119484465E-2</v>
      </c>
      <c r="W1474">
        <f t="shared" si="756"/>
        <v>2.916961316108722</v>
      </c>
      <c r="X1474">
        <f t="shared" si="757"/>
        <v>7.3591122048930716E-2</v>
      </c>
      <c r="Y1474">
        <f t="shared" si="758"/>
        <v>4.6087114259827623E-2</v>
      </c>
      <c r="Z1474">
        <f t="shared" si="759"/>
        <v>321.50875640000004</v>
      </c>
      <c r="AA1474">
        <f t="shared" si="760"/>
        <v>32.472370319061085</v>
      </c>
      <c r="AB1474">
        <f t="shared" si="761"/>
        <v>31.66823333333333</v>
      </c>
      <c r="AC1474">
        <f t="shared" si="762"/>
        <v>4.6861454085628367</v>
      </c>
      <c r="AD1474">
        <f t="shared" si="763"/>
        <v>60.295378748483827</v>
      </c>
      <c r="AE1474">
        <f t="shared" si="764"/>
        <v>2.7152647253658633</v>
      </c>
      <c r="AF1474">
        <f t="shared" si="765"/>
        <v>4.5032716963141066</v>
      </c>
      <c r="AG1474">
        <f t="shared" si="766"/>
        <v>1.9708806831969734</v>
      </c>
      <c r="AH1474">
        <f t="shared" si="767"/>
        <v>-66.803621535846332</v>
      </c>
      <c r="AI1474">
        <f t="shared" si="768"/>
        <v>-110.04580750898266</v>
      </c>
      <c r="AJ1474">
        <f t="shared" si="769"/>
        <v>-8.4984362541531446</v>
      </c>
      <c r="AK1474">
        <f t="shared" si="770"/>
        <v>136.16089110101791</v>
      </c>
      <c r="AL1474">
        <f t="shared" si="771"/>
        <v>35.680304357493561</v>
      </c>
      <c r="AM1474">
        <f t="shared" si="772"/>
        <v>1.4878437570734042</v>
      </c>
      <c r="AN1474">
        <f t="shared" si="773"/>
        <v>4.1703063739812576</v>
      </c>
      <c r="AO1474">
        <v>1235.2971230584981</v>
      </c>
      <c r="AP1474">
        <v>1203.403515151515</v>
      </c>
      <c r="AQ1474">
        <v>5.1873755073269958</v>
      </c>
      <c r="AR1474">
        <v>65.662157139145961</v>
      </c>
      <c r="AS1474">
        <f t="shared" si="774"/>
        <v>1.5148213500191912</v>
      </c>
      <c r="AT1474">
        <v>25.520853100786681</v>
      </c>
      <c r="AU1474">
        <v>27.288751515151489</v>
      </c>
      <c r="AV1474">
        <v>-3.2977163990837097E-5</v>
      </c>
      <c r="AW1474">
        <v>81.5194902957615</v>
      </c>
      <c r="AX1474">
        <v>20</v>
      </c>
      <c r="AY1474">
        <v>4</v>
      </c>
      <c r="AZ1474">
        <f t="shared" si="775"/>
        <v>1</v>
      </c>
      <c r="BA1474">
        <f t="shared" si="776"/>
        <v>0</v>
      </c>
      <c r="BB1474">
        <f t="shared" si="777"/>
        <v>51814.599114410819</v>
      </c>
      <c r="BC1474">
        <f t="shared" si="778"/>
        <v>1999.9580000000001</v>
      </c>
      <c r="BD1474">
        <f t="shared" si="779"/>
        <v>1681.1644400000002</v>
      </c>
      <c r="BE1474">
        <f t="shared" si="780"/>
        <v>0.8405998725973246</v>
      </c>
      <c r="BF1474">
        <f t="shared" si="781"/>
        <v>0.16075775411283638</v>
      </c>
      <c r="BG1474">
        <v>6</v>
      </c>
      <c r="BH1474">
        <v>0.5</v>
      </c>
      <c r="BI1474" t="s">
        <v>383</v>
      </c>
      <c r="BJ1474">
        <v>2</v>
      </c>
      <c r="BK1474" t="b">
        <v>1</v>
      </c>
      <c r="BL1474">
        <v>1660328189.099999</v>
      </c>
      <c r="BM1474">
        <v>1135.206666666666</v>
      </c>
      <c r="BN1474">
        <v>1180.037333333333</v>
      </c>
      <c r="BO1474">
        <v>27.303493333333329</v>
      </c>
      <c r="BP1474">
        <v>25.567313333333331</v>
      </c>
      <c r="BQ1474">
        <v>1132.9159999999999</v>
      </c>
      <c r="BR1474">
        <v>27.29565333333333</v>
      </c>
      <c r="BS1474">
        <v>500.1395333333333</v>
      </c>
      <c r="BT1474">
        <v>99.347513333333339</v>
      </c>
      <c r="BU1474">
        <v>0.10000762000000001</v>
      </c>
      <c r="BV1474">
        <v>30.96846</v>
      </c>
      <c r="BW1474">
        <v>31.66823333333333</v>
      </c>
      <c r="BX1474">
        <v>999.89999999999986</v>
      </c>
      <c r="BY1474">
        <v>0</v>
      </c>
      <c r="BZ1474">
        <v>0</v>
      </c>
      <c r="CA1474">
        <v>9993.6213333333344</v>
      </c>
      <c r="CB1474">
        <v>0</v>
      </c>
      <c r="CC1474">
        <v>38.729500000000002</v>
      </c>
      <c r="CD1474">
        <v>-44.829079999999998</v>
      </c>
      <c r="CE1474">
        <v>1167.0713333333331</v>
      </c>
      <c r="CF1474">
        <v>1210.997333333333</v>
      </c>
      <c r="CG1474">
        <v>1.736186</v>
      </c>
      <c r="CH1474">
        <v>1180.037333333333</v>
      </c>
      <c r="CI1474">
        <v>25.567313333333331</v>
      </c>
      <c r="CJ1474">
        <v>2.7125360000000001</v>
      </c>
      <c r="CK1474">
        <v>2.5400499999999999</v>
      </c>
      <c r="CL1474">
        <v>22.36125333333333</v>
      </c>
      <c r="CM1474">
        <v>21.28540666666667</v>
      </c>
      <c r="CN1474">
        <v>1999.9580000000001</v>
      </c>
      <c r="CO1474">
        <v>0.98000280000000017</v>
      </c>
      <c r="CP1474">
        <v>1.9997526666666671E-2</v>
      </c>
      <c r="CQ1474">
        <v>0</v>
      </c>
      <c r="CR1474">
        <v>2.6728666666666658</v>
      </c>
      <c r="CS1474">
        <v>0</v>
      </c>
      <c r="CT1474">
        <v>25778.553333333341</v>
      </c>
      <c r="CU1474">
        <v>17411.96</v>
      </c>
      <c r="CV1474">
        <v>44.487400000000001</v>
      </c>
      <c r="CW1474">
        <v>46.133266666666671</v>
      </c>
      <c r="CX1474">
        <v>44.625</v>
      </c>
      <c r="CY1474">
        <v>44.178733333333327</v>
      </c>
      <c r="CZ1474">
        <v>44.375</v>
      </c>
      <c r="DA1474">
        <v>1959.967333333333</v>
      </c>
      <c r="DB1474">
        <v>39.990666666666677</v>
      </c>
      <c r="DC1474">
        <v>0</v>
      </c>
      <c r="DD1474">
        <v>1660328194.8</v>
      </c>
      <c r="DE1474">
        <v>0</v>
      </c>
      <c r="DF1474">
        <v>1660327771.0999999</v>
      </c>
      <c r="DG1474" t="s">
        <v>2781</v>
      </c>
      <c r="DH1474">
        <v>1660327771.0999999</v>
      </c>
      <c r="DI1474">
        <v>1660327770.5999999</v>
      </c>
      <c r="DJ1474">
        <v>42</v>
      </c>
      <c r="DK1474">
        <v>0.13300000000000001</v>
      </c>
      <c r="DL1474">
        <v>-5.0000000000000001E-3</v>
      </c>
      <c r="DM1474">
        <v>1.258</v>
      </c>
      <c r="DN1474">
        <v>1.2E-2</v>
      </c>
      <c r="DO1474">
        <v>400</v>
      </c>
      <c r="DP1474">
        <v>26</v>
      </c>
      <c r="DQ1474">
        <v>0.6</v>
      </c>
      <c r="DR1474">
        <v>0.12</v>
      </c>
      <c r="DS1474">
        <v>4.3312081557353572</v>
      </c>
      <c r="DT1474">
        <v>-1.3120824364708821</v>
      </c>
      <c r="DU1474">
        <v>0.14735981749257171</v>
      </c>
      <c r="DV1474">
        <v>0</v>
      </c>
      <c r="DW1474">
        <v>35.694680423838832</v>
      </c>
      <c r="DX1474">
        <v>-0.36360672788149878</v>
      </c>
      <c r="DY1474">
        <v>0.1062394912213153</v>
      </c>
      <c r="DZ1474">
        <v>1</v>
      </c>
      <c r="EA1474">
        <v>-44.826853333333339</v>
      </c>
      <c r="EB1474">
        <v>-0.99772725250284933</v>
      </c>
      <c r="EC1474">
        <v>0.12055261294923859</v>
      </c>
      <c r="ED1474">
        <v>1</v>
      </c>
      <c r="EE1474">
        <v>986.31121962330633</v>
      </c>
      <c r="EF1474">
        <v>303.76279735412521</v>
      </c>
      <c r="EG1474">
        <v>30.122892038394919</v>
      </c>
      <c r="EH1474">
        <v>0</v>
      </c>
      <c r="EI1474">
        <v>1.7318</v>
      </c>
      <c r="EJ1474">
        <v>0.19676240150093621</v>
      </c>
      <c r="EK1474">
        <v>2.894729296497342E-2</v>
      </c>
      <c r="EL1474">
        <v>0</v>
      </c>
      <c r="EM1474">
        <v>1.971346039301423</v>
      </c>
      <c r="EN1474">
        <v>-2.473090739845114E-2</v>
      </c>
      <c r="EO1474">
        <v>2.1750518269805881E-3</v>
      </c>
      <c r="EP1474">
        <v>1</v>
      </c>
      <c r="EQ1474">
        <v>3</v>
      </c>
      <c r="ER1474">
        <v>6</v>
      </c>
      <c r="ES1474" t="s">
        <v>407</v>
      </c>
      <c r="ET1474">
        <v>2.9411200000000002</v>
      </c>
      <c r="EU1474">
        <v>2.8010100000000002</v>
      </c>
      <c r="EV1474">
        <v>0.18345900000000001</v>
      </c>
      <c r="EW1474">
        <v>0.18782199999999999</v>
      </c>
      <c r="EX1474">
        <v>0.117454</v>
      </c>
      <c r="EY1474">
        <v>0.112024</v>
      </c>
      <c r="EZ1474">
        <v>16689.8</v>
      </c>
      <c r="FA1474">
        <v>17405.5</v>
      </c>
      <c r="FB1474">
        <v>23780.9</v>
      </c>
      <c r="FC1474">
        <v>24952.6</v>
      </c>
      <c r="FD1474">
        <v>33604.6</v>
      </c>
      <c r="FE1474">
        <v>35389</v>
      </c>
      <c r="FF1474">
        <v>43371.7</v>
      </c>
      <c r="FG1474">
        <v>46130.7</v>
      </c>
      <c r="FH1474">
        <v>1.89855</v>
      </c>
      <c r="FI1474">
        <v>1.81043</v>
      </c>
      <c r="FJ1474">
        <v>9.5330200000000004E-2</v>
      </c>
      <c r="FK1474">
        <v>0</v>
      </c>
      <c r="FL1474">
        <v>30.107299999999999</v>
      </c>
      <c r="FM1474">
        <v>999.9</v>
      </c>
      <c r="FN1474">
        <v>56.8</v>
      </c>
      <c r="FO1474">
        <v>38.1</v>
      </c>
      <c r="FP1474">
        <v>38.270200000000003</v>
      </c>
      <c r="FQ1474">
        <v>63.035800000000002</v>
      </c>
      <c r="FR1474">
        <v>23.325299999999999</v>
      </c>
      <c r="FS1474">
        <v>1</v>
      </c>
      <c r="FT1474">
        <v>0.52652399999999999</v>
      </c>
      <c r="FU1474">
        <v>2.5320800000000001</v>
      </c>
      <c r="FV1474">
        <v>20.302499999999998</v>
      </c>
      <c r="FW1474">
        <v>5.2112999999999996</v>
      </c>
      <c r="FX1474">
        <v>11.907500000000001</v>
      </c>
      <c r="FY1474">
        <v>5.0025500000000003</v>
      </c>
      <c r="FZ1474">
        <v>3.2904300000000002</v>
      </c>
      <c r="GA1474">
        <v>9999</v>
      </c>
      <c r="GB1474">
        <v>9999</v>
      </c>
      <c r="GC1474">
        <v>9999</v>
      </c>
      <c r="GD1474">
        <v>999.9</v>
      </c>
      <c r="GE1474">
        <v>1.8597399999999999</v>
      </c>
      <c r="GF1474">
        <v>1.85473</v>
      </c>
      <c r="GG1474">
        <v>1.85791</v>
      </c>
      <c r="GH1474">
        <v>1.8563799999999999</v>
      </c>
      <c r="GI1474">
        <v>1.8551599999999999</v>
      </c>
      <c r="GJ1474">
        <v>1.8547199999999999</v>
      </c>
      <c r="GK1474">
        <v>1.85355</v>
      </c>
      <c r="GL1474">
        <v>1.8565499999999999</v>
      </c>
      <c r="GM1474">
        <v>0</v>
      </c>
      <c r="GN1474">
        <v>0</v>
      </c>
      <c r="GO1474">
        <v>0</v>
      </c>
      <c r="GP1474">
        <v>0</v>
      </c>
      <c r="GQ1474" t="s">
        <v>386</v>
      </c>
      <c r="GR1474" t="s">
        <v>387</v>
      </c>
      <c r="GS1474" t="s">
        <v>388</v>
      </c>
      <c r="GT1474" t="s">
        <v>388</v>
      </c>
      <c r="GU1474" t="s">
        <v>388</v>
      </c>
      <c r="GV1474" t="s">
        <v>388</v>
      </c>
      <c r="GW1474">
        <v>0</v>
      </c>
      <c r="GX1474">
        <v>100</v>
      </c>
      <c r="GY1474">
        <v>100</v>
      </c>
      <c r="GZ1474">
        <v>2.33</v>
      </c>
      <c r="HA1474">
        <v>7.9000000000000008E-3</v>
      </c>
      <c r="HB1474">
        <v>0.32140272067045289</v>
      </c>
      <c r="HC1474">
        <v>2.7716384584972409E-3</v>
      </c>
      <c r="HD1474">
        <v>-1.1467119688665799E-6</v>
      </c>
      <c r="HE1474">
        <v>2.0626329066488061E-10</v>
      </c>
      <c r="HF1474">
        <v>-7.4589808594339752E-2</v>
      </c>
      <c r="HG1474">
        <v>1.066993184659233E-2</v>
      </c>
      <c r="HH1474">
        <v>-3.4528890892081033E-4</v>
      </c>
      <c r="HI1474">
        <v>2.382551249023132E-6</v>
      </c>
      <c r="HJ1474">
        <v>1</v>
      </c>
      <c r="HK1474">
        <v>2115</v>
      </c>
      <c r="HL1474">
        <v>2</v>
      </c>
      <c r="HM1474">
        <v>30</v>
      </c>
      <c r="HN1474">
        <v>7.1</v>
      </c>
      <c r="HO1474">
        <v>7.1</v>
      </c>
      <c r="HP1474">
        <v>2.5683600000000002</v>
      </c>
      <c r="HQ1474">
        <v>2.3315399999999999</v>
      </c>
      <c r="HR1474">
        <v>1.4978</v>
      </c>
      <c r="HS1474">
        <v>2.3010299999999999</v>
      </c>
      <c r="HT1474">
        <v>1.5478499999999999</v>
      </c>
      <c r="HU1474">
        <v>2.323</v>
      </c>
      <c r="HV1474">
        <v>41.3001</v>
      </c>
      <c r="HW1474">
        <v>14.2196</v>
      </c>
      <c r="HX1474">
        <v>18</v>
      </c>
      <c r="HY1474">
        <v>473.21100000000001</v>
      </c>
      <c r="HZ1474">
        <v>477.666</v>
      </c>
      <c r="IA1474">
        <v>26.3507</v>
      </c>
      <c r="IB1474">
        <v>33.566000000000003</v>
      </c>
      <c r="IC1474">
        <v>30.0001</v>
      </c>
      <c r="ID1474">
        <v>33.350700000000003</v>
      </c>
      <c r="IE1474">
        <v>33.449800000000003</v>
      </c>
      <c r="IF1474">
        <v>51.417200000000001</v>
      </c>
      <c r="IG1474">
        <v>35.225700000000003</v>
      </c>
      <c r="IH1474">
        <v>0</v>
      </c>
      <c r="II1474">
        <v>26.359500000000001</v>
      </c>
      <c r="IJ1474">
        <v>1247.6600000000001</v>
      </c>
      <c r="IK1474">
        <v>25.518999999999998</v>
      </c>
      <c r="IL1474">
        <v>100.283</v>
      </c>
      <c r="IM1474">
        <v>99.974000000000004</v>
      </c>
      <c r="IN1474" t="s">
        <v>3528</v>
      </c>
    </row>
    <row r="1475" spans="1:248" x14ac:dyDescent="0.2">
      <c r="A1475">
        <v>1459</v>
      </c>
      <c r="B1475">
        <v>1660328197.5999999</v>
      </c>
      <c r="C1475">
        <v>17231</v>
      </c>
      <c r="D1475" t="s">
        <v>3234</v>
      </c>
      <c r="E1475" t="s">
        <v>3235</v>
      </c>
      <c r="F1475">
        <v>1</v>
      </c>
      <c r="G1475" t="s">
        <v>381</v>
      </c>
      <c r="H1475" t="s">
        <v>377</v>
      </c>
      <c r="I1475" t="s">
        <v>378</v>
      </c>
      <c r="J1475" t="s">
        <v>379</v>
      </c>
      <c r="K1475" t="s">
        <v>2780</v>
      </c>
      <c r="L1475" t="s">
        <v>381</v>
      </c>
      <c r="M1475" t="s">
        <v>382</v>
      </c>
      <c r="N1475">
        <v>1660328189.5999999</v>
      </c>
      <c r="O1475">
        <f t="shared" si="748"/>
        <v>1.522823030407582E-3</v>
      </c>
      <c r="P1475">
        <f t="shared" si="749"/>
        <v>1.522823030407582</v>
      </c>
      <c r="Q1475">
        <f t="shared" si="750"/>
        <v>4.1136603489651202</v>
      </c>
      <c r="R1475">
        <f t="shared" si="751"/>
        <v>1137.734375</v>
      </c>
      <c r="S1475">
        <f t="shared" si="752"/>
        <v>1013.5920756580485</v>
      </c>
      <c r="T1475">
        <f t="shared" si="753"/>
        <v>100.79913556374647</v>
      </c>
      <c r="U1475">
        <f t="shared" si="754"/>
        <v>113.14476923737256</v>
      </c>
      <c r="V1475">
        <f t="shared" si="755"/>
        <v>7.5036808407140429E-2</v>
      </c>
      <c r="W1475">
        <f t="shared" si="756"/>
        <v>2.9167013097941461</v>
      </c>
      <c r="X1475">
        <f t="shared" si="757"/>
        <v>7.3980631451820586E-2</v>
      </c>
      <c r="Y1475">
        <f t="shared" si="758"/>
        <v>4.6331549455319192E-2</v>
      </c>
      <c r="Z1475">
        <f t="shared" si="759"/>
        <v>321.50797593750002</v>
      </c>
      <c r="AA1475">
        <f t="shared" si="760"/>
        <v>32.469828333995409</v>
      </c>
      <c r="AB1475">
        <f t="shared" si="761"/>
        <v>31.667637500000001</v>
      </c>
      <c r="AC1475">
        <f t="shared" si="762"/>
        <v>4.6859869880905869</v>
      </c>
      <c r="AD1475">
        <f t="shared" si="763"/>
        <v>60.294283265131924</v>
      </c>
      <c r="AE1475">
        <f t="shared" si="764"/>
        <v>2.7151257741158541</v>
      </c>
      <c r="AF1475">
        <f t="shared" si="765"/>
        <v>4.5031230608988873</v>
      </c>
      <c r="AG1475">
        <f t="shared" si="766"/>
        <v>1.9708612139747328</v>
      </c>
      <c r="AH1475">
        <f t="shared" si="767"/>
        <v>-67.15649564097437</v>
      </c>
      <c r="AI1475">
        <f t="shared" si="768"/>
        <v>-110.03331219178834</v>
      </c>
      <c r="AJ1475">
        <f t="shared" si="769"/>
        <v>-8.4981795830852516</v>
      </c>
      <c r="AK1475">
        <f t="shared" si="770"/>
        <v>135.81998852165208</v>
      </c>
      <c r="AL1475">
        <f t="shared" si="771"/>
        <v>35.682258810459132</v>
      </c>
      <c r="AM1475">
        <f t="shared" si="772"/>
        <v>1.4907650555830403</v>
      </c>
      <c r="AN1475">
        <f t="shared" si="773"/>
        <v>4.1136603489651202</v>
      </c>
      <c r="AO1475">
        <v>1240.5620638428909</v>
      </c>
      <c r="AP1475">
        <v>1208.641333333333</v>
      </c>
      <c r="AQ1475">
        <v>5.2061875875918382</v>
      </c>
      <c r="AR1475">
        <v>65.662157139145961</v>
      </c>
      <c r="AS1475">
        <f t="shared" si="774"/>
        <v>1.522823030407582</v>
      </c>
      <c r="AT1475">
        <v>25.503746586877082</v>
      </c>
      <c r="AU1475">
        <v>27.281107878787871</v>
      </c>
      <c r="AV1475">
        <v>-5.2003344228192937E-5</v>
      </c>
      <c r="AW1475">
        <v>81.5194902957615</v>
      </c>
      <c r="AX1475">
        <v>20</v>
      </c>
      <c r="AY1475">
        <v>4</v>
      </c>
      <c r="AZ1475">
        <f t="shared" si="775"/>
        <v>1</v>
      </c>
      <c r="BA1475">
        <f t="shared" si="776"/>
        <v>0</v>
      </c>
      <c r="BB1475">
        <f t="shared" si="777"/>
        <v>51807.312029258828</v>
      </c>
      <c r="BC1475">
        <f t="shared" si="778"/>
        <v>1999.953125</v>
      </c>
      <c r="BD1475">
        <f t="shared" si="779"/>
        <v>1681.16034375</v>
      </c>
      <c r="BE1475">
        <f t="shared" si="780"/>
        <v>0.84059987343453368</v>
      </c>
      <c r="BF1475">
        <f t="shared" si="781"/>
        <v>0.16075775572864989</v>
      </c>
      <c r="BG1475">
        <v>6</v>
      </c>
      <c r="BH1475">
        <v>0.5</v>
      </c>
      <c r="BI1475" t="s">
        <v>383</v>
      </c>
      <c r="BJ1475">
        <v>2</v>
      </c>
      <c r="BK1475" t="b">
        <v>1</v>
      </c>
      <c r="BL1475">
        <v>1660328189.5999999</v>
      </c>
      <c r="BM1475">
        <v>1137.734375</v>
      </c>
      <c r="BN1475">
        <v>1182.5756249999999</v>
      </c>
      <c r="BO1475">
        <v>27.302118750000002</v>
      </c>
      <c r="BP1475">
        <v>25.562537500000001</v>
      </c>
      <c r="BQ1475">
        <v>1135.441875</v>
      </c>
      <c r="BR1475">
        <v>27.294274999999999</v>
      </c>
      <c r="BS1475">
        <v>500.14243750000003</v>
      </c>
      <c r="BT1475">
        <v>99.34743125</v>
      </c>
      <c r="BU1475">
        <v>0.10000720624999999</v>
      </c>
      <c r="BV1475">
        <v>30.967881250000001</v>
      </c>
      <c r="BW1475">
        <v>31.667637500000001</v>
      </c>
      <c r="BX1475">
        <v>999.9</v>
      </c>
      <c r="BY1475">
        <v>0</v>
      </c>
      <c r="BZ1475">
        <v>0</v>
      </c>
      <c r="CA1475">
        <v>9992.1450000000004</v>
      </c>
      <c r="CB1475">
        <v>0</v>
      </c>
      <c r="CC1475">
        <v>39.141824999999997</v>
      </c>
      <c r="CD1475">
        <v>-44.839587499999993</v>
      </c>
      <c r="CE1475">
        <v>1169.66875</v>
      </c>
      <c r="CF1475">
        <v>1213.5962500000001</v>
      </c>
      <c r="CG1475">
        <v>1.7395875000000001</v>
      </c>
      <c r="CH1475">
        <v>1182.5756249999999</v>
      </c>
      <c r="CI1475">
        <v>25.562537500000001</v>
      </c>
      <c r="CJ1475">
        <v>2.712396875</v>
      </c>
      <c r="CK1475">
        <v>2.539573125</v>
      </c>
      <c r="CL1475">
        <v>22.360412499999999</v>
      </c>
      <c r="CM1475">
        <v>21.282343749999999</v>
      </c>
      <c r="CN1475">
        <v>1999.953125</v>
      </c>
      <c r="CO1475">
        <v>0.98000275000000003</v>
      </c>
      <c r="CP1475">
        <v>1.9997575E-2</v>
      </c>
      <c r="CQ1475">
        <v>0</v>
      </c>
      <c r="CR1475">
        <v>2.6565625000000002</v>
      </c>
      <c r="CS1475">
        <v>0</v>
      </c>
      <c r="CT1475">
        <v>25775.668750000001</v>
      </c>
      <c r="CU1475">
        <v>17411.912499999999</v>
      </c>
      <c r="CV1475">
        <v>44.484250000000003</v>
      </c>
      <c r="CW1475">
        <v>46.132750000000001</v>
      </c>
      <c r="CX1475">
        <v>44.625</v>
      </c>
      <c r="CY1475">
        <v>44.175375000000003</v>
      </c>
      <c r="CZ1475">
        <v>44.375</v>
      </c>
      <c r="DA1475">
        <v>1959.9625000000001</v>
      </c>
      <c r="DB1475">
        <v>39.990625000000009</v>
      </c>
      <c r="DC1475">
        <v>0</v>
      </c>
      <c r="DD1475">
        <v>1660328196</v>
      </c>
      <c r="DE1475">
        <v>0</v>
      </c>
      <c r="DF1475">
        <v>1660327771.0999999</v>
      </c>
      <c r="DG1475" t="s">
        <v>2781</v>
      </c>
      <c r="DH1475">
        <v>1660327771.0999999</v>
      </c>
      <c r="DI1475">
        <v>1660327770.5999999</v>
      </c>
      <c r="DJ1475">
        <v>42</v>
      </c>
      <c r="DK1475">
        <v>0.13300000000000001</v>
      </c>
      <c r="DL1475">
        <v>-5.0000000000000001E-3</v>
      </c>
      <c r="DM1475">
        <v>1.258</v>
      </c>
      <c r="DN1475">
        <v>1.2E-2</v>
      </c>
      <c r="DO1475">
        <v>400</v>
      </c>
      <c r="DP1475">
        <v>26</v>
      </c>
      <c r="DQ1475">
        <v>0.6</v>
      </c>
      <c r="DR1475">
        <v>0.12</v>
      </c>
      <c r="DS1475">
        <v>4.3312081557353572</v>
      </c>
      <c r="DT1475">
        <v>-1.3120824364708821</v>
      </c>
      <c r="DU1475">
        <v>0.14735981749257171</v>
      </c>
      <c r="DV1475">
        <v>0</v>
      </c>
      <c r="DW1475">
        <v>35.694680423838832</v>
      </c>
      <c r="DX1475">
        <v>-0.36360672788149878</v>
      </c>
      <c r="DY1475">
        <v>0.1062394912213153</v>
      </c>
      <c r="DZ1475">
        <v>1</v>
      </c>
      <c r="EA1475">
        <v>-44.826853333333339</v>
      </c>
      <c r="EB1475">
        <v>-0.99772725250284933</v>
      </c>
      <c r="EC1475">
        <v>0.12055261294923859</v>
      </c>
      <c r="ED1475">
        <v>1</v>
      </c>
      <c r="EE1475">
        <v>986.31121962330633</v>
      </c>
      <c r="EF1475">
        <v>303.76279735412521</v>
      </c>
      <c r="EG1475">
        <v>30.122892038394919</v>
      </c>
      <c r="EH1475">
        <v>0</v>
      </c>
      <c r="EI1475">
        <v>1.7318</v>
      </c>
      <c r="EJ1475">
        <v>0.19676240150093621</v>
      </c>
      <c r="EK1475">
        <v>2.894729296497342E-2</v>
      </c>
      <c r="EL1475">
        <v>0</v>
      </c>
      <c r="EM1475">
        <v>1.971346039301423</v>
      </c>
      <c r="EN1475">
        <v>-2.473090739845114E-2</v>
      </c>
      <c r="EO1475">
        <v>2.1750518269805881E-3</v>
      </c>
      <c r="EP1475">
        <v>1</v>
      </c>
      <c r="EQ1475">
        <v>3</v>
      </c>
      <c r="ER1475">
        <v>6</v>
      </c>
      <c r="ES1475" t="s">
        <v>407</v>
      </c>
      <c r="ET1475">
        <v>2.9411800000000001</v>
      </c>
      <c r="EU1475">
        <v>2.8009900000000001</v>
      </c>
      <c r="EV1475">
        <v>0.18395500000000001</v>
      </c>
      <c r="EW1475">
        <v>0.18829899999999999</v>
      </c>
      <c r="EX1475">
        <v>0.117434</v>
      </c>
      <c r="EY1475">
        <v>0.112023</v>
      </c>
      <c r="EZ1475">
        <v>16679.5</v>
      </c>
      <c r="FA1475">
        <v>17395.2</v>
      </c>
      <c r="FB1475">
        <v>23780.7</v>
      </c>
      <c r="FC1475">
        <v>24952.6</v>
      </c>
      <c r="FD1475">
        <v>33605.1</v>
      </c>
      <c r="FE1475">
        <v>35388.9</v>
      </c>
      <c r="FF1475">
        <v>43371.3</v>
      </c>
      <c r="FG1475">
        <v>46130.6</v>
      </c>
      <c r="FH1475">
        <v>1.8985799999999999</v>
      </c>
      <c r="FI1475">
        <v>1.8104</v>
      </c>
      <c r="FJ1475">
        <v>9.5725099999999994E-2</v>
      </c>
      <c r="FK1475">
        <v>0</v>
      </c>
      <c r="FL1475">
        <v>30.105</v>
      </c>
      <c r="FM1475">
        <v>999.9</v>
      </c>
      <c r="FN1475">
        <v>56.8</v>
      </c>
      <c r="FO1475">
        <v>38.1</v>
      </c>
      <c r="FP1475">
        <v>38.2682</v>
      </c>
      <c r="FQ1475">
        <v>63.145800000000001</v>
      </c>
      <c r="FR1475">
        <v>22.624199999999998</v>
      </c>
      <c r="FS1475">
        <v>1</v>
      </c>
      <c r="FT1475">
        <v>0.526555</v>
      </c>
      <c r="FU1475">
        <v>2.5345800000000001</v>
      </c>
      <c r="FV1475">
        <v>20.302499999999998</v>
      </c>
      <c r="FW1475">
        <v>5.2112999999999996</v>
      </c>
      <c r="FX1475">
        <v>11.9078</v>
      </c>
      <c r="FY1475">
        <v>5.00265</v>
      </c>
      <c r="FZ1475">
        <v>3.2904</v>
      </c>
      <c r="GA1475">
        <v>9999</v>
      </c>
      <c r="GB1475">
        <v>9999</v>
      </c>
      <c r="GC1475">
        <v>9999</v>
      </c>
      <c r="GD1475">
        <v>999.9</v>
      </c>
      <c r="GE1475">
        <v>1.8597399999999999</v>
      </c>
      <c r="GF1475">
        <v>1.8547400000000001</v>
      </c>
      <c r="GG1475">
        <v>1.85791</v>
      </c>
      <c r="GH1475">
        <v>1.8563799999999999</v>
      </c>
      <c r="GI1475">
        <v>1.8551599999999999</v>
      </c>
      <c r="GJ1475">
        <v>1.8547199999999999</v>
      </c>
      <c r="GK1475">
        <v>1.85355</v>
      </c>
      <c r="GL1475">
        <v>1.8565499999999999</v>
      </c>
      <c r="GM1475">
        <v>0</v>
      </c>
      <c r="GN1475">
        <v>0</v>
      </c>
      <c r="GO1475">
        <v>0</v>
      </c>
      <c r="GP1475">
        <v>0</v>
      </c>
      <c r="GQ1475" t="s">
        <v>386</v>
      </c>
      <c r="GR1475" t="s">
        <v>387</v>
      </c>
      <c r="GS1475" t="s">
        <v>388</v>
      </c>
      <c r="GT1475" t="s">
        <v>388</v>
      </c>
      <c r="GU1475" t="s">
        <v>388</v>
      </c>
      <c r="GV1475" t="s">
        <v>388</v>
      </c>
      <c r="GW1475">
        <v>0</v>
      </c>
      <c r="GX1475">
        <v>100</v>
      </c>
      <c r="GY1475">
        <v>100</v>
      </c>
      <c r="GZ1475">
        <v>2.34</v>
      </c>
      <c r="HA1475">
        <v>7.9000000000000008E-3</v>
      </c>
      <c r="HB1475">
        <v>0.32140272067045289</v>
      </c>
      <c r="HC1475">
        <v>2.7716384584972409E-3</v>
      </c>
      <c r="HD1475">
        <v>-1.1467119688665799E-6</v>
      </c>
      <c r="HE1475">
        <v>2.0626329066488061E-10</v>
      </c>
      <c r="HF1475">
        <v>-7.4589808594339752E-2</v>
      </c>
      <c r="HG1475">
        <v>1.066993184659233E-2</v>
      </c>
      <c r="HH1475">
        <v>-3.4528890892081033E-4</v>
      </c>
      <c r="HI1475">
        <v>2.382551249023132E-6</v>
      </c>
      <c r="HJ1475">
        <v>1</v>
      </c>
      <c r="HK1475">
        <v>2115</v>
      </c>
      <c r="HL1475">
        <v>2</v>
      </c>
      <c r="HM1475">
        <v>30</v>
      </c>
      <c r="HN1475">
        <v>7.1</v>
      </c>
      <c r="HO1475">
        <v>7.1</v>
      </c>
      <c r="HP1475">
        <v>2.5732400000000002</v>
      </c>
      <c r="HQ1475">
        <v>2.32056</v>
      </c>
      <c r="HR1475">
        <v>1.4978</v>
      </c>
      <c r="HS1475">
        <v>2.3010299999999999</v>
      </c>
      <c r="HT1475">
        <v>1.5478499999999999</v>
      </c>
      <c r="HU1475">
        <v>2.32178</v>
      </c>
      <c r="HV1475">
        <v>41.3001</v>
      </c>
      <c r="HW1475">
        <v>14.245900000000001</v>
      </c>
      <c r="HX1475">
        <v>18</v>
      </c>
      <c r="HY1475">
        <v>473.23</v>
      </c>
      <c r="HZ1475">
        <v>477.65</v>
      </c>
      <c r="IA1475">
        <v>26.355399999999999</v>
      </c>
      <c r="IB1475">
        <v>33.566000000000003</v>
      </c>
      <c r="IC1475">
        <v>30.0002</v>
      </c>
      <c r="ID1475">
        <v>33.351399999999998</v>
      </c>
      <c r="IE1475">
        <v>33.449800000000003</v>
      </c>
      <c r="IF1475">
        <v>51.530099999999997</v>
      </c>
      <c r="IG1475">
        <v>35.225700000000003</v>
      </c>
      <c r="IH1475">
        <v>0</v>
      </c>
      <c r="II1475">
        <v>26.387</v>
      </c>
      <c r="IJ1475">
        <v>1257.71</v>
      </c>
      <c r="IK1475">
        <v>25.518999999999998</v>
      </c>
      <c r="IL1475">
        <v>100.282</v>
      </c>
      <c r="IM1475">
        <v>99.973799999999997</v>
      </c>
      <c r="IN1475" t="s">
        <v>3528</v>
      </c>
    </row>
    <row r="1476" spans="1:248" x14ac:dyDescent="0.2">
      <c r="A1476">
        <v>1460</v>
      </c>
      <c r="B1476">
        <v>1660328198.5999999</v>
      </c>
      <c r="C1476">
        <v>17232</v>
      </c>
      <c r="D1476" t="s">
        <v>3236</v>
      </c>
      <c r="E1476" t="s">
        <v>3237</v>
      </c>
      <c r="F1476">
        <v>1</v>
      </c>
      <c r="G1476" t="s">
        <v>381</v>
      </c>
      <c r="H1476" t="s">
        <v>377</v>
      </c>
      <c r="I1476" t="s">
        <v>378</v>
      </c>
      <c r="J1476" t="s">
        <v>379</v>
      </c>
      <c r="K1476" t="s">
        <v>2780</v>
      </c>
      <c r="L1476" t="s">
        <v>381</v>
      </c>
      <c r="M1476" t="s">
        <v>382</v>
      </c>
      <c r="N1476">
        <v>1660328191.099999</v>
      </c>
      <c r="O1476">
        <f t="shared" si="748"/>
        <v>1.4901390667175691E-3</v>
      </c>
      <c r="P1476">
        <f t="shared" si="749"/>
        <v>1.4901390667175691</v>
      </c>
      <c r="Q1476">
        <f t="shared" si="750"/>
        <v>4.0642432334702248</v>
      </c>
      <c r="R1476">
        <f t="shared" si="751"/>
        <v>1145.3140000000001</v>
      </c>
      <c r="S1476">
        <f t="shared" si="752"/>
        <v>1020.0991132221692</v>
      </c>
      <c r="T1476">
        <f t="shared" si="753"/>
        <v>101.44608099104509</v>
      </c>
      <c r="U1476">
        <f t="shared" si="754"/>
        <v>113.89836075553289</v>
      </c>
      <c r="V1476">
        <f t="shared" si="755"/>
        <v>7.3416832504533014E-2</v>
      </c>
      <c r="W1476">
        <f t="shared" si="756"/>
        <v>2.916467735792311</v>
      </c>
      <c r="X1476">
        <f t="shared" si="757"/>
        <v>7.240535583095932E-2</v>
      </c>
      <c r="Y1476">
        <f t="shared" si="758"/>
        <v>4.534306357151828E-2</v>
      </c>
      <c r="Z1476">
        <f t="shared" si="759"/>
        <v>321.50719822814744</v>
      </c>
      <c r="AA1476">
        <f t="shared" si="760"/>
        <v>32.476787841420069</v>
      </c>
      <c r="AB1476">
        <f t="shared" si="761"/>
        <v>31.665453333333339</v>
      </c>
      <c r="AC1476">
        <f t="shared" si="762"/>
        <v>4.6854063006141686</v>
      </c>
      <c r="AD1476">
        <f t="shared" si="763"/>
        <v>60.294571890812797</v>
      </c>
      <c r="AE1476">
        <f t="shared" si="764"/>
        <v>2.7148815420401973</v>
      </c>
      <c r="AF1476">
        <f t="shared" si="765"/>
        <v>4.5026964399988865</v>
      </c>
      <c r="AG1476">
        <f t="shared" si="766"/>
        <v>1.9705247585739714</v>
      </c>
      <c r="AH1476">
        <f t="shared" si="767"/>
        <v>-65.715132842244799</v>
      </c>
      <c r="AI1476">
        <f t="shared" si="768"/>
        <v>-109.94228100052024</v>
      </c>
      <c r="AJ1476">
        <f t="shared" si="769"/>
        <v>-8.4916680571015579</v>
      </c>
      <c r="AK1476">
        <f t="shared" si="770"/>
        <v>137.35811632828086</v>
      </c>
      <c r="AL1476">
        <f t="shared" si="771"/>
        <v>35.677329096165302</v>
      </c>
      <c r="AM1476">
        <f t="shared" si="772"/>
        <v>1.4959362479065577</v>
      </c>
      <c r="AN1476">
        <f t="shared" si="773"/>
        <v>4.0642432334702248</v>
      </c>
      <c r="AO1476">
        <v>1245.846835660775</v>
      </c>
      <c r="AP1476">
        <v>1213.880484848484</v>
      </c>
      <c r="AQ1476">
        <v>5.2268120802644367</v>
      </c>
      <c r="AR1476">
        <v>65.662157139145961</v>
      </c>
      <c r="AS1476">
        <f t="shared" si="774"/>
        <v>1.4901390667175691</v>
      </c>
      <c r="AT1476">
        <v>25.494950878319639</v>
      </c>
      <c r="AU1476">
        <v>27.274098181818179</v>
      </c>
      <c r="AV1476">
        <v>-6.2842258979576519E-3</v>
      </c>
      <c r="AW1476">
        <v>81.5194902957615</v>
      </c>
      <c r="AX1476">
        <v>20</v>
      </c>
      <c r="AY1476">
        <v>4</v>
      </c>
      <c r="AZ1476">
        <f t="shared" si="775"/>
        <v>1</v>
      </c>
      <c r="BA1476">
        <f t="shared" si="776"/>
        <v>0</v>
      </c>
      <c r="BB1476">
        <f t="shared" si="777"/>
        <v>51800.95908736049</v>
      </c>
      <c r="BC1476">
        <f t="shared" si="778"/>
        <v>1999.9480000000001</v>
      </c>
      <c r="BD1476">
        <f t="shared" si="779"/>
        <v>1681.1560596000766</v>
      </c>
      <c r="BE1476">
        <f t="shared" si="780"/>
        <v>0.84059988539705854</v>
      </c>
      <c r="BF1476">
        <f t="shared" si="781"/>
        <v>0.16075777881632294</v>
      </c>
      <c r="BG1476">
        <v>6</v>
      </c>
      <c r="BH1476">
        <v>0.5</v>
      </c>
      <c r="BI1476" t="s">
        <v>383</v>
      </c>
      <c r="BJ1476">
        <v>2</v>
      </c>
      <c r="BK1476" t="b">
        <v>1</v>
      </c>
      <c r="BL1476">
        <v>1660328191.099999</v>
      </c>
      <c r="BM1476">
        <v>1145.3140000000001</v>
      </c>
      <c r="BN1476">
        <v>1190.17</v>
      </c>
      <c r="BO1476">
        <v>27.299706666666669</v>
      </c>
      <c r="BP1476">
        <v>25.55408666666666</v>
      </c>
      <c r="BQ1476">
        <v>1143.014666666666</v>
      </c>
      <c r="BR1476">
        <v>27.29186</v>
      </c>
      <c r="BS1476">
        <v>500.14240000000001</v>
      </c>
      <c r="BT1476">
        <v>99.347286666666662</v>
      </c>
      <c r="BU1476">
        <v>9.999220666666668E-2</v>
      </c>
      <c r="BV1476">
        <v>30.96622</v>
      </c>
      <c r="BW1476">
        <v>31.665453333333339</v>
      </c>
      <c r="BX1476">
        <v>999.89999999999986</v>
      </c>
      <c r="BY1476">
        <v>0</v>
      </c>
      <c r="BZ1476">
        <v>0</v>
      </c>
      <c r="CA1476">
        <v>9990.8260000000009</v>
      </c>
      <c r="CB1476">
        <v>0</v>
      </c>
      <c r="CC1476">
        <v>39.883466666666664</v>
      </c>
      <c r="CD1476">
        <v>-44.854593333333348</v>
      </c>
      <c r="CE1476">
        <v>1177.4580000000001</v>
      </c>
      <c r="CF1476">
        <v>1221.378666666667</v>
      </c>
      <c r="CG1476">
        <v>1.7456259999999999</v>
      </c>
      <c r="CH1476">
        <v>1190.17</v>
      </c>
      <c r="CI1476">
        <v>25.55408666666666</v>
      </c>
      <c r="CJ1476">
        <v>2.7121533333333332</v>
      </c>
      <c r="CK1476">
        <v>2.5387300000000002</v>
      </c>
      <c r="CL1476">
        <v>22.358933333333329</v>
      </c>
      <c r="CM1476">
        <v>21.276926666666661</v>
      </c>
      <c r="CN1476">
        <v>1999.9480000000001</v>
      </c>
      <c r="CO1476">
        <v>0.98000260000000028</v>
      </c>
      <c r="CP1476">
        <v>1.999772E-2</v>
      </c>
      <c r="CQ1476">
        <v>0</v>
      </c>
      <c r="CR1476">
        <v>2.5672666666666668</v>
      </c>
      <c r="CS1476">
        <v>0</v>
      </c>
      <c r="CT1476">
        <v>25767.34</v>
      </c>
      <c r="CU1476">
        <v>17411.87333333334</v>
      </c>
      <c r="CV1476">
        <v>44.479000000000013</v>
      </c>
      <c r="CW1476">
        <v>46.125</v>
      </c>
      <c r="CX1476">
        <v>44.625</v>
      </c>
      <c r="CY1476">
        <v>44.17046666666667</v>
      </c>
      <c r="CZ1476">
        <v>44.375</v>
      </c>
      <c r="DA1476">
        <v>1959.9573333333331</v>
      </c>
      <c r="DB1476">
        <v>39.991333333333337</v>
      </c>
      <c r="DC1476">
        <v>0</v>
      </c>
      <c r="DD1476">
        <v>1660328197.2</v>
      </c>
      <c r="DE1476">
        <v>0</v>
      </c>
      <c r="DF1476">
        <v>1660327771.0999999</v>
      </c>
      <c r="DG1476" t="s">
        <v>2781</v>
      </c>
      <c r="DH1476">
        <v>1660327771.0999999</v>
      </c>
      <c r="DI1476">
        <v>1660327770.5999999</v>
      </c>
      <c r="DJ1476">
        <v>42</v>
      </c>
      <c r="DK1476">
        <v>0.13300000000000001</v>
      </c>
      <c r="DL1476">
        <v>-5.0000000000000001E-3</v>
      </c>
      <c r="DM1476">
        <v>1.258</v>
      </c>
      <c r="DN1476">
        <v>1.2E-2</v>
      </c>
      <c r="DO1476">
        <v>400</v>
      </c>
      <c r="DP1476">
        <v>26</v>
      </c>
      <c r="DQ1476">
        <v>0.6</v>
      </c>
      <c r="DR1476">
        <v>0.12</v>
      </c>
      <c r="DS1476">
        <v>4.2801394967680384</v>
      </c>
      <c r="DT1476">
        <v>-0.88874086991916579</v>
      </c>
      <c r="DU1476">
        <v>0.11192898324336439</v>
      </c>
      <c r="DV1476">
        <v>0</v>
      </c>
      <c r="DW1476">
        <v>35.676137596458467</v>
      </c>
      <c r="DX1476">
        <v>0.27912300530907858</v>
      </c>
      <c r="DY1476">
        <v>8.3070620370123374E-2</v>
      </c>
      <c r="DZ1476">
        <v>1</v>
      </c>
      <c r="EA1476">
        <v>-44.840112903225808</v>
      </c>
      <c r="EB1476">
        <v>-1.317280645161186</v>
      </c>
      <c r="EC1476">
        <v>0.127928169719184</v>
      </c>
      <c r="ED1476">
        <v>0</v>
      </c>
      <c r="EE1476">
        <v>995.16133386417619</v>
      </c>
      <c r="EF1476">
        <v>318.02211065090211</v>
      </c>
      <c r="EG1476">
        <v>30.740428577441659</v>
      </c>
      <c r="EH1476">
        <v>0</v>
      </c>
      <c r="EI1476">
        <v>1.7365039024390241</v>
      </c>
      <c r="EJ1476">
        <v>0.24578278745644019</v>
      </c>
      <c r="EK1476">
        <v>3.2367182934454342E-2</v>
      </c>
      <c r="EL1476">
        <v>0</v>
      </c>
      <c r="EM1476">
        <v>1.9706807131339901</v>
      </c>
      <c r="EN1476">
        <v>-1.7105085668820331E-2</v>
      </c>
      <c r="EO1476">
        <v>1.694464713695045E-3</v>
      </c>
      <c r="EP1476">
        <v>1</v>
      </c>
      <c r="EQ1476">
        <v>2</v>
      </c>
      <c r="ER1476">
        <v>6</v>
      </c>
      <c r="ES1476" t="s">
        <v>412</v>
      </c>
      <c r="ET1476">
        <v>2.9411100000000001</v>
      </c>
      <c r="EU1476">
        <v>2.80111</v>
      </c>
      <c r="EV1476">
        <v>0.18445700000000001</v>
      </c>
      <c r="EW1476">
        <v>0.188775</v>
      </c>
      <c r="EX1476">
        <v>0.11741500000000001</v>
      </c>
      <c r="EY1476">
        <v>0.112026</v>
      </c>
      <c r="EZ1476">
        <v>16669.2</v>
      </c>
      <c r="FA1476">
        <v>17385</v>
      </c>
      <c r="FB1476">
        <v>23780.7</v>
      </c>
      <c r="FC1476">
        <v>24952.6</v>
      </c>
      <c r="FD1476">
        <v>33605.699999999997</v>
      </c>
      <c r="FE1476">
        <v>35388.800000000003</v>
      </c>
      <c r="FF1476">
        <v>43371.1</v>
      </c>
      <c r="FG1476">
        <v>46130.5</v>
      </c>
      <c r="FH1476">
        <v>1.8985799999999999</v>
      </c>
      <c r="FI1476">
        <v>1.81043</v>
      </c>
      <c r="FJ1476">
        <v>9.5848000000000003E-2</v>
      </c>
      <c r="FK1476">
        <v>0</v>
      </c>
      <c r="FL1476">
        <v>30.1021</v>
      </c>
      <c r="FM1476">
        <v>999.9</v>
      </c>
      <c r="FN1476">
        <v>56.8</v>
      </c>
      <c r="FO1476">
        <v>38.1</v>
      </c>
      <c r="FP1476">
        <v>38.270099999999999</v>
      </c>
      <c r="FQ1476">
        <v>63.195799999999998</v>
      </c>
      <c r="FR1476">
        <v>22.6282</v>
      </c>
      <c r="FS1476">
        <v>1</v>
      </c>
      <c r="FT1476">
        <v>0.52664599999999995</v>
      </c>
      <c r="FU1476">
        <v>2.5129100000000002</v>
      </c>
      <c r="FV1476">
        <v>20.302700000000002</v>
      </c>
      <c r="FW1476">
        <v>5.2114500000000001</v>
      </c>
      <c r="FX1476">
        <v>11.9077</v>
      </c>
      <c r="FY1476">
        <v>5.0027999999999997</v>
      </c>
      <c r="FZ1476">
        <v>3.2904800000000001</v>
      </c>
      <c r="GA1476">
        <v>9999</v>
      </c>
      <c r="GB1476">
        <v>9999</v>
      </c>
      <c r="GC1476">
        <v>9999</v>
      </c>
      <c r="GD1476">
        <v>999.9</v>
      </c>
      <c r="GE1476">
        <v>1.8597399999999999</v>
      </c>
      <c r="GF1476">
        <v>1.8547400000000001</v>
      </c>
      <c r="GG1476">
        <v>1.85791</v>
      </c>
      <c r="GH1476">
        <v>1.8563799999999999</v>
      </c>
      <c r="GI1476">
        <v>1.8551599999999999</v>
      </c>
      <c r="GJ1476">
        <v>1.8547100000000001</v>
      </c>
      <c r="GK1476">
        <v>1.8535200000000001</v>
      </c>
      <c r="GL1476">
        <v>1.8565499999999999</v>
      </c>
      <c r="GM1476">
        <v>0</v>
      </c>
      <c r="GN1476">
        <v>0</v>
      </c>
      <c r="GO1476">
        <v>0</v>
      </c>
      <c r="GP1476">
        <v>0</v>
      </c>
      <c r="GQ1476" t="s">
        <v>386</v>
      </c>
      <c r="GR1476" t="s">
        <v>387</v>
      </c>
      <c r="GS1476" t="s">
        <v>388</v>
      </c>
      <c r="GT1476" t="s">
        <v>388</v>
      </c>
      <c r="GU1476" t="s">
        <v>388</v>
      </c>
      <c r="GV1476" t="s">
        <v>388</v>
      </c>
      <c r="GW1476">
        <v>0</v>
      </c>
      <c r="GX1476">
        <v>100</v>
      </c>
      <c r="GY1476">
        <v>100</v>
      </c>
      <c r="GZ1476">
        <v>2.34</v>
      </c>
      <c r="HA1476">
        <v>8.0000000000000002E-3</v>
      </c>
      <c r="HB1476">
        <v>0.32140272067045289</v>
      </c>
      <c r="HC1476">
        <v>2.7716384584972409E-3</v>
      </c>
      <c r="HD1476">
        <v>-1.1467119688665799E-6</v>
      </c>
      <c r="HE1476">
        <v>2.0626329066488061E-10</v>
      </c>
      <c r="HF1476">
        <v>-7.4589808594339752E-2</v>
      </c>
      <c r="HG1476">
        <v>1.066993184659233E-2</v>
      </c>
      <c r="HH1476">
        <v>-3.4528890892081033E-4</v>
      </c>
      <c r="HI1476">
        <v>2.382551249023132E-6</v>
      </c>
      <c r="HJ1476">
        <v>1</v>
      </c>
      <c r="HK1476">
        <v>2115</v>
      </c>
      <c r="HL1476">
        <v>2</v>
      </c>
      <c r="HM1476">
        <v>30</v>
      </c>
      <c r="HN1476">
        <v>7.1</v>
      </c>
      <c r="HO1476">
        <v>7.1</v>
      </c>
      <c r="HP1476">
        <v>2.5854499999999998</v>
      </c>
      <c r="HQ1476">
        <v>2.3034699999999999</v>
      </c>
      <c r="HR1476">
        <v>1.4978</v>
      </c>
      <c r="HS1476">
        <v>2.3010299999999999</v>
      </c>
      <c r="HT1476">
        <v>1.5478499999999999</v>
      </c>
      <c r="HU1476">
        <v>2.4609399999999999</v>
      </c>
      <c r="HV1476">
        <v>41.3001</v>
      </c>
      <c r="HW1476">
        <v>14.2371</v>
      </c>
      <c r="HX1476">
        <v>18</v>
      </c>
      <c r="HY1476">
        <v>473.23399999999998</v>
      </c>
      <c r="HZ1476">
        <v>477.666</v>
      </c>
      <c r="IA1476">
        <v>26.36</v>
      </c>
      <c r="IB1476">
        <v>33.566000000000003</v>
      </c>
      <c r="IC1476">
        <v>30.0001</v>
      </c>
      <c r="ID1476">
        <v>33.351799999999997</v>
      </c>
      <c r="IE1476">
        <v>33.449800000000003</v>
      </c>
      <c r="IF1476">
        <v>51.765500000000003</v>
      </c>
      <c r="IG1476">
        <v>35.225700000000003</v>
      </c>
      <c r="IH1476">
        <v>0</v>
      </c>
      <c r="II1476">
        <v>26.387</v>
      </c>
      <c r="IJ1476">
        <v>1257.71</v>
      </c>
      <c r="IK1476">
        <v>25.518999999999998</v>
      </c>
      <c r="IL1476">
        <v>100.28100000000001</v>
      </c>
      <c r="IM1476">
        <v>99.973600000000005</v>
      </c>
      <c r="IN1476" t="s">
        <v>3528</v>
      </c>
    </row>
    <row r="1477" spans="1:248" x14ac:dyDescent="0.2">
      <c r="A1477">
        <v>1461</v>
      </c>
      <c r="B1477">
        <v>1660328199.5999999</v>
      </c>
      <c r="C1477">
        <v>17233</v>
      </c>
      <c r="D1477" t="s">
        <v>3238</v>
      </c>
      <c r="E1477" t="s">
        <v>3239</v>
      </c>
      <c r="F1477">
        <v>1</v>
      </c>
      <c r="G1477" t="s">
        <v>381</v>
      </c>
      <c r="H1477" t="s">
        <v>377</v>
      </c>
      <c r="I1477" t="s">
        <v>378</v>
      </c>
      <c r="J1477" t="s">
        <v>379</v>
      </c>
      <c r="K1477" t="s">
        <v>2780</v>
      </c>
      <c r="L1477" t="s">
        <v>381</v>
      </c>
      <c r="M1477" t="s">
        <v>382</v>
      </c>
      <c r="N1477">
        <v>1660328191.5999999</v>
      </c>
      <c r="O1477">
        <f t="shared" si="748"/>
        <v>1.4835009363969457E-3</v>
      </c>
      <c r="P1477">
        <f t="shared" si="749"/>
        <v>1.4835009363969456</v>
      </c>
      <c r="Q1477">
        <f t="shared" si="750"/>
        <v>3.9724147228510223</v>
      </c>
      <c r="R1477">
        <f t="shared" si="751"/>
        <v>1147.8475000000001</v>
      </c>
      <c r="S1477">
        <f t="shared" si="752"/>
        <v>1024.1500280130947</v>
      </c>
      <c r="T1477">
        <f t="shared" si="753"/>
        <v>101.84892706392242</v>
      </c>
      <c r="U1477">
        <f t="shared" si="754"/>
        <v>114.15030328594682</v>
      </c>
      <c r="V1477">
        <f t="shared" si="755"/>
        <v>7.3081244396169739E-2</v>
      </c>
      <c r="W1477">
        <f t="shared" si="756"/>
        <v>2.9168694305315617</v>
      </c>
      <c r="X1477">
        <f t="shared" si="757"/>
        <v>7.2079061423243163E-2</v>
      </c>
      <c r="Y1477">
        <f t="shared" si="758"/>
        <v>4.5138310561203147E-2</v>
      </c>
      <c r="Z1477">
        <f t="shared" si="759"/>
        <v>321.50641540138793</v>
      </c>
      <c r="AA1477">
        <f t="shared" si="760"/>
        <v>32.477742972792136</v>
      </c>
      <c r="AB1477">
        <f t="shared" si="761"/>
        <v>31.6651375</v>
      </c>
      <c r="AC1477">
        <f t="shared" si="762"/>
        <v>4.6853223376370829</v>
      </c>
      <c r="AD1477">
        <f t="shared" si="763"/>
        <v>60.292352274955697</v>
      </c>
      <c r="AE1477">
        <f t="shared" si="764"/>
        <v>2.7146923807200123</v>
      </c>
      <c r="AF1477">
        <f t="shared" si="765"/>
        <v>4.5025484630952839</v>
      </c>
      <c r="AG1477">
        <f t="shared" si="766"/>
        <v>1.9706299569170707</v>
      </c>
      <c r="AH1477">
        <f t="shared" si="767"/>
        <v>-65.422391295105299</v>
      </c>
      <c r="AI1477">
        <f t="shared" si="768"/>
        <v>-109.99837534564803</v>
      </c>
      <c r="AJ1477">
        <f t="shared" si="769"/>
        <v>-8.4947932788877853</v>
      </c>
      <c r="AK1477">
        <f t="shared" si="770"/>
        <v>137.59085548174681</v>
      </c>
      <c r="AL1477">
        <f t="shared" si="771"/>
        <v>35.665676895351389</v>
      </c>
      <c r="AM1477">
        <f t="shared" si="772"/>
        <v>1.4977370158352654</v>
      </c>
      <c r="AN1477">
        <f t="shared" si="773"/>
        <v>3.9724147228510223</v>
      </c>
      <c r="AO1477">
        <v>1251.03850597063</v>
      </c>
      <c r="AP1477">
        <v>1219.1259999999991</v>
      </c>
      <c r="AQ1477">
        <v>5.2382376438942444</v>
      </c>
      <c r="AR1477">
        <v>65.662157139145961</v>
      </c>
      <c r="AS1477">
        <f t="shared" si="774"/>
        <v>1.4835009363969456</v>
      </c>
      <c r="AT1477">
        <v>25.491432116324219</v>
      </c>
      <c r="AU1477">
        <v>27.268719999999998</v>
      </c>
      <c r="AV1477">
        <v>-7.1998922432099646E-3</v>
      </c>
      <c r="AW1477">
        <v>81.5194902957615</v>
      </c>
      <c r="AX1477">
        <v>20</v>
      </c>
      <c r="AY1477">
        <v>4</v>
      </c>
      <c r="AZ1477">
        <f t="shared" si="775"/>
        <v>1</v>
      </c>
      <c r="BA1477">
        <f t="shared" si="776"/>
        <v>0</v>
      </c>
      <c r="BB1477">
        <f t="shared" si="777"/>
        <v>51812.465095852553</v>
      </c>
      <c r="BC1477">
        <f t="shared" si="778"/>
        <v>1999.943125</v>
      </c>
      <c r="BD1477">
        <f t="shared" si="779"/>
        <v>1681.1519621250716</v>
      </c>
      <c r="BE1477">
        <f t="shared" si="780"/>
        <v>0.84059988562178312</v>
      </c>
      <c r="BF1477">
        <f t="shared" si="781"/>
        <v>0.16075777925004139</v>
      </c>
      <c r="BG1477">
        <v>6</v>
      </c>
      <c r="BH1477">
        <v>0.5</v>
      </c>
      <c r="BI1477" t="s">
        <v>383</v>
      </c>
      <c r="BJ1477">
        <v>2</v>
      </c>
      <c r="BK1477" t="b">
        <v>1</v>
      </c>
      <c r="BL1477">
        <v>1660328191.5999999</v>
      </c>
      <c r="BM1477">
        <v>1147.8475000000001</v>
      </c>
      <c r="BN1477">
        <v>1192.6968750000001</v>
      </c>
      <c r="BO1477">
        <v>27.297806250000001</v>
      </c>
      <c r="BP1477">
        <v>25.550068750000001</v>
      </c>
      <c r="BQ1477">
        <v>1145.5462500000001</v>
      </c>
      <c r="BR1477">
        <v>27.289950000000001</v>
      </c>
      <c r="BS1477">
        <v>500.13875000000002</v>
      </c>
      <c r="BT1477">
        <v>99.34729999999999</v>
      </c>
      <c r="BU1477">
        <v>9.9972643750000006E-2</v>
      </c>
      <c r="BV1477">
        <v>30.965643750000002</v>
      </c>
      <c r="BW1477">
        <v>31.6651375</v>
      </c>
      <c r="BX1477">
        <v>999.9</v>
      </c>
      <c r="BY1477">
        <v>0</v>
      </c>
      <c r="BZ1477">
        <v>0</v>
      </c>
      <c r="CA1477">
        <v>9993.1181250000009</v>
      </c>
      <c r="CB1477">
        <v>0</v>
      </c>
      <c r="CC1477">
        <v>40.372043750000003</v>
      </c>
      <c r="CD1477">
        <v>-44.848100000000002</v>
      </c>
      <c r="CE1477">
        <v>1180.0606250000001</v>
      </c>
      <c r="CF1477">
        <v>1223.9668750000001</v>
      </c>
      <c r="CG1477">
        <v>1.7477393750000001</v>
      </c>
      <c r="CH1477">
        <v>1192.6968750000001</v>
      </c>
      <c r="CI1477">
        <v>25.550068750000001</v>
      </c>
      <c r="CJ1477">
        <v>2.711964375</v>
      </c>
      <c r="CK1477">
        <v>2.5383312500000001</v>
      </c>
      <c r="CL1477">
        <v>22.357787500000001</v>
      </c>
      <c r="CM1477">
        <v>21.274362499999999</v>
      </c>
      <c r="CN1477">
        <v>1999.943125</v>
      </c>
      <c r="CO1477">
        <v>0.98000256249999995</v>
      </c>
      <c r="CP1477">
        <v>1.9997756249999998E-2</v>
      </c>
      <c r="CQ1477">
        <v>0</v>
      </c>
      <c r="CR1477">
        <v>2.4933749999999999</v>
      </c>
      <c r="CS1477">
        <v>0</v>
      </c>
      <c r="CT1477">
        <v>25764.706249999999</v>
      </c>
      <c r="CU1477">
        <v>17411.831249999999</v>
      </c>
      <c r="CV1477">
        <v>44.476374999999997</v>
      </c>
      <c r="CW1477">
        <v>46.121062500000001</v>
      </c>
      <c r="CX1477">
        <v>44.625</v>
      </c>
      <c r="CY1477">
        <v>44.167625000000001</v>
      </c>
      <c r="CZ1477">
        <v>44.375</v>
      </c>
      <c r="DA1477">
        <v>1959.9525000000001</v>
      </c>
      <c r="DB1477">
        <v>39.991250000000008</v>
      </c>
      <c r="DC1477">
        <v>0</v>
      </c>
      <c r="DD1477">
        <v>1660328198.4000001</v>
      </c>
      <c r="DE1477">
        <v>0</v>
      </c>
      <c r="DF1477">
        <v>1660327771.0999999</v>
      </c>
      <c r="DG1477" t="s">
        <v>2781</v>
      </c>
      <c r="DH1477">
        <v>1660327771.0999999</v>
      </c>
      <c r="DI1477">
        <v>1660327770.5999999</v>
      </c>
      <c r="DJ1477">
        <v>42</v>
      </c>
      <c r="DK1477">
        <v>0.13300000000000001</v>
      </c>
      <c r="DL1477">
        <v>-5.0000000000000001E-3</v>
      </c>
      <c r="DM1477">
        <v>1.258</v>
      </c>
      <c r="DN1477">
        <v>1.2E-2</v>
      </c>
      <c r="DO1477">
        <v>400</v>
      </c>
      <c r="DP1477">
        <v>26</v>
      </c>
      <c r="DQ1477">
        <v>0.6</v>
      </c>
      <c r="DR1477">
        <v>0.12</v>
      </c>
      <c r="DS1477">
        <v>4.2359931150103467</v>
      </c>
      <c r="DT1477">
        <v>-0.79932677317028922</v>
      </c>
      <c r="DU1477">
        <v>9.8730979898410259E-2</v>
      </c>
      <c r="DV1477">
        <v>0</v>
      </c>
      <c r="DW1477">
        <v>35.671211558583302</v>
      </c>
      <c r="DX1477">
        <v>-0.115030084010197</v>
      </c>
      <c r="DY1477">
        <v>8.7648187221642665E-2</v>
      </c>
      <c r="DZ1477">
        <v>1</v>
      </c>
      <c r="EA1477">
        <v>-44.85990666666666</v>
      </c>
      <c r="EB1477">
        <v>-0.56922981090101987</v>
      </c>
      <c r="EC1477">
        <v>0.1075693355727159</v>
      </c>
      <c r="ED1477">
        <v>1</v>
      </c>
      <c r="EE1477">
        <v>1001.679274979349</v>
      </c>
      <c r="EF1477">
        <v>327.30358454945798</v>
      </c>
      <c r="EG1477">
        <v>32.375212409743028</v>
      </c>
      <c r="EH1477">
        <v>0</v>
      </c>
      <c r="EI1477">
        <v>1.7412535</v>
      </c>
      <c r="EJ1477">
        <v>0.29330138836772662</v>
      </c>
      <c r="EK1477">
        <v>3.4404973662974937E-2</v>
      </c>
      <c r="EL1477">
        <v>0</v>
      </c>
      <c r="EM1477">
        <v>1.970594867089617</v>
      </c>
      <c r="EN1477">
        <v>-8.9448574142967884E-3</v>
      </c>
      <c r="EO1477">
        <v>1.53483960194639E-3</v>
      </c>
      <c r="EP1477">
        <v>1</v>
      </c>
      <c r="EQ1477">
        <v>3</v>
      </c>
      <c r="ER1477">
        <v>6</v>
      </c>
      <c r="ES1477" t="s">
        <v>407</v>
      </c>
      <c r="ET1477">
        <v>2.9410799999999999</v>
      </c>
      <c r="EU1477">
        <v>2.80125</v>
      </c>
      <c r="EV1477">
        <v>0.184942</v>
      </c>
      <c r="EW1477">
        <v>0.189249</v>
      </c>
      <c r="EX1477">
        <v>0.11740299999999999</v>
      </c>
      <c r="EY1477">
        <v>0.112028</v>
      </c>
      <c r="EZ1477">
        <v>16659.3</v>
      </c>
      <c r="FA1477">
        <v>17374.900000000001</v>
      </c>
      <c r="FB1477">
        <v>23780.799999999999</v>
      </c>
      <c r="FC1477">
        <v>24952.6</v>
      </c>
      <c r="FD1477">
        <v>33606.300000000003</v>
      </c>
      <c r="FE1477">
        <v>35388.699999999997</v>
      </c>
      <c r="FF1477">
        <v>43371.3</v>
      </c>
      <c r="FG1477">
        <v>46130.5</v>
      </c>
      <c r="FH1477">
        <v>1.8984799999999999</v>
      </c>
      <c r="FI1477">
        <v>1.8105500000000001</v>
      </c>
      <c r="FJ1477">
        <v>9.6090099999999998E-2</v>
      </c>
      <c r="FK1477">
        <v>0</v>
      </c>
      <c r="FL1477">
        <v>30.099699999999999</v>
      </c>
      <c r="FM1477">
        <v>999.9</v>
      </c>
      <c r="FN1477">
        <v>56.8</v>
      </c>
      <c r="FO1477">
        <v>38.1</v>
      </c>
      <c r="FP1477">
        <v>38.2729</v>
      </c>
      <c r="FQ1477">
        <v>62.765799999999999</v>
      </c>
      <c r="FR1477">
        <v>22.668299999999999</v>
      </c>
      <c r="FS1477">
        <v>1</v>
      </c>
      <c r="FT1477">
        <v>0.52672300000000005</v>
      </c>
      <c r="FU1477">
        <v>2.4950700000000001</v>
      </c>
      <c r="FV1477">
        <v>20.303000000000001</v>
      </c>
      <c r="FW1477">
        <v>5.2111499999999999</v>
      </c>
      <c r="FX1477">
        <v>11.907500000000001</v>
      </c>
      <c r="FY1477">
        <v>5.0026999999999999</v>
      </c>
      <c r="FZ1477">
        <v>3.2905199999999999</v>
      </c>
      <c r="GA1477">
        <v>9999</v>
      </c>
      <c r="GB1477">
        <v>9999</v>
      </c>
      <c r="GC1477">
        <v>9999</v>
      </c>
      <c r="GD1477">
        <v>999.9</v>
      </c>
      <c r="GE1477">
        <v>1.8597399999999999</v>
      </c>
      <c r="GF1477">
        <v>1.8547400000000001</v>
      </c>
      <c r="GG1477">
        <v>1.85791</v>
      </c>
      <c r="GH1477">
        <v>1.8563799999999999</v>
      </c>
      <c r="GI1477">
        <v>1.8551599999999999</v>
      </c>
      <c r="GJ1477">
        <v>1.8547100000000001</v>
      </c>
      <c r="GK1477">
        <v>1.8535200000000001</v>
      </c>
      <c r="GL1477">
        <v>1.8565400000000001</v>
      </c>
      <c r="GM1477">
        <v>0</v>
      </c>
      <c r="GN1477">
        <v>0</v>
      </c>
      <c r="GO1477">
        <v>0</v>
      </c>
      <c r="GP1477">
        <v>0</v>
      </c>
      <c r="GQ1477" t="s">
        <v>386</v>
      </c>
      <c r="GR1477" t="s">
        <v>387</v>
      </c>
      <c r="GS1477" t="s">
        <v>388</v>
      </c>
      <c r="GT1477" t="s">
        <v>388</v>
      </c>
      <c r="GU1477" t="s">
        <v>388</v>
      </c>
      <c r="GV1477" t="s">
        <v>388</v>
      </c>
      <c r="GW1477">
        <v>0</v>
      </c>
      <c r="GX1477">
        <v>100</v>
      </c>
      <c r="GY1477">
        <v>100</v>
      </c>
      <c r="GZ1477">
        <v>2.33</v>
      </c>
      <c r="HA1477">
        <v>7.9000000000000008E-3</v>
      </c>
      <c r="HB1477">
        <v>0.32140272067045289</v>
      </c>
      <c r="HC1477">
        <v>2.7716384584972409E-3</v>
      </c>
      <c r="HD1477">
        <v>-1.1467119688665799E-6</v>
      </c>
      <c r="HE1477">
        <v>2.0626329066488061E-10</v>
      </c>
      <c r="HF1477">
        <v>-7.4589808594339752E-2</v>
      </c>
      <c r="HG1477">
        <v>1.066993184659233E-2</v>
      </c>
      <c r="HH1477">
        <v>-3.4528890892081033E-4</v>
      </c>
      <c r="HI1477">
        <v>2.382551249023132E-6</v>
      </c>
      <c r="HJ1477">
        <v>1</v>
      </c>
      <c r="HK1477">
        <v>2115</v>
      </c>
      <c r="HL1477">
        <v>2</v>
      </c>
      <c r="HM1477">
        <v>30</v>
      </c>
      <c r="HN1477">
        <v>7.1</v>
      </c>
      <c r="HO1477">
        <v>7.2</v>
      </c>
      <c r="HP1477">
        <v>2.5915499999999998</v>
      </c>
      <c r="HQ1477">
        <v>2.31934</v>
      </c>
      <c r="HR1477">
        <v>1.4978</v>
      </c>
      <c r="HS1477">
        <v>2.3010299999999999</v>
      </c>
      <c r="HT1477">
        <v>1.5478499999999999</v>
      </c>
      <c r="HU1477">
        <v>2.4096700000000002</v>
      </c>
      <c r="HV1477">
        <v>41.3001</v>
      </c>
      <c r="HW1477">
        <v>14.245900000000001</v>
      </c>
      <c r="HX1477">
        <v>18</v>
      </c>
      <c r="HY1477">
        <v>473.17500000000001</v>
      </c>
      <c r="HZ1477">
        <v>477.74799999999999</v>
      </c>
      <c r="IA1477">
        <v>26.364599999999999</v>
      </c>
      <c r="IB1477">
        <v>33.566699999999997</v>
      </c>
      <c r="IC1477">
        <v>30.0001</v>
      </c>
      <c r="ID1477">
        <v>33.351799999999997</v>
      </c>
      <c r="IE1477">
        <v>33.449800000000003</v>
      </c>
      <c r="IF1477">
        <v>51.874600000000001</v>
      </c>
      <c r="IG1477">
        <v>35.225700000000003</v>
      </c>
      <c r="IH1477">
        <v>0</v>
      </c>
      <c r="II1477">
        <v>26.387</v>
      </c>
      <c r="IJ1477">
        <v>1267.78</v>
      </c>
      <c r="IK1477">
        <v>25.518999999999998</v>
      </c>
      <c r="IL1477">
        <v>100.282</v>
      </c>
      <c r="IM1477">
        <v>99.973699999999994</v>
      </c>
      <c r="IN1477" t="s">
        <v>3528</v>
      </c>
    </row>
    <row r="1478" spans="1:248" x14ac:dyDescent="0.2">
      <c r="A1478">
        <v>1462</v>
      </c>
      <c r="B1478">
        <v>1660328200.5999999</v>
      </c>
      <c r="C1478">
        <v>17234</v>
      </c>
      <c r="D1478" t="s">
        <v>3240</v>
      </c>
      <c r="E1478" t="s">
        <v>3241</v>
      </c>
      <c r="F1478">
        <v>1</v>
      </c>
      <c r="G1478" t="s">
        <v>381</v>
      </c>
      <c r="H1478" t="s">
        <v>377</v>
      </c>
      <c r="I1478" t="s">
        <v>378</v>
      </c>
      <c r="J1478" t="s">
        <v>379</v>
      </c>
      <c r="K1478" t="s">
        <v>2780</v>
      </c>
      <c r="L1478" t="s">
        <v>381</v>
      </c>
      <c r="M1478" t="s">
        <v>382</v>
      </c>
      <c r="N1478">
        <v>1660328193.099999</v>
      </c>
      <c r="O1478">
        <f t="shared" si="748"/>
        <v>1.482439003145106E-3</v>
      </c>
      <c r="P1478">
        <f t="shared" si="749"/>
        <v>1.482439003145106</v>
      </c>
      <c r="Q1478">
        <f t="shared" si="750"/>
        <v>4.0270363386107686</v>
      </c>
      <c r="R1478">
        <f t="shared" si="751"/>
        <v>1155.4306666666671</v>
      </c>
      <c r="S1478">
        <f t="shared" si="752"/>
        <v>1030.24222074656</v>
      </c>
      <c r="T1478">
        <f t="shared" si="753"/>
        <v>102.45479865510721</v>
      </c>
      <c r="U1478">
        <f t="shared" si="754"/>
        <v>114.90445055482837</v>
      </c>
      <c r="V1478">
        <f t="shared" si="755"/>
        <v>7.3032979399696329E-2</v>
      </c>
      <c r="W1478">
        <f t="shared" si="756"/>
        <v>2.9165556671071471</v>
      </c>
      <c r="X1478">
        <f t="shared" si="757"/>
        <v>7.2032003874143491E-2</v>
      </c>
      <c r="Y1478">
        <f t="shared" si="758"/>
        <v>4.5108793110377972E-2</v>
      </c>
      <c r="Z1478">
        <f t="shared" si="759"/>
        <v>321.50773022814889</v>
      </c>
      <c r="AA1478">
        <f t="shared" si="760"/>
        <v>32.476403147931045</v>
      </c>
      <c r="AB1478">
        <f t="shared" si="761"/>
        <v>31.663440000000001</v>
      </c>
      <c r="AC1478">
        <f t="shared" si="762"/>
        <v>4.6848710867702126</v>
      </c>
      <c r="AD1478">
        <f t="shared" si="763"/>
        <v>60.291009642095482</v>
      </c>
      <c r="AE1478">
        <f t="shared" si="764"/>
        <v>2.7143568106862208</v>
      </c>
      <c r="AF1478">
        <f t="shared" si="765"/>
        <v>4.5020921474020952</v>
      </c>
      <c r="AG1478">
        <f t="shared" si="766"/>
        <v>1.9705142760839918</v>
      </c>
      <c r="AH1478">
        <f t="shared" si="767"/>
        <v>-65.375560038699177</v>
      </c>
      <c r="AI1478">
        <f t="shared" si="768"/>
        <v>-109.99905645192912</v>
      </c>
      <c r="AJ1478">
        <f t="shared" si="769"/>
        <v>-8.4956142553454495</v>
      </c>
      <c r="AK1478">
        <f t="shared" si="770"/>
        <v>137.63749948217514</v>
      </c>
      <c r="AL1478">
        <f t="shared" si="771"/>
        <v>35.662101193317802</v>
      </c>
      <c r="AM1478">
        <f t="shared" si="772"/>
        <v>1.5030076331452846</v>
      </c>
      <c r="AN1478">
        <f t="shared" si="773"/>
        <v>4.0270363386107686</v>
      </c>
      <c r="AO1478">
        <v>1256.1566911043631</v>
      </c>
      <c r="AP1478">
        <v>1224.29503030303</v>
      </c>
      <c r="AQ1478">
        <v>5.2153264150486329</v>
      </c>
      <c r="AR1478">
        <v>65.662157139145961</v>
      </c>
      <c r="AS1478">
        <f t="shared" si="774"/>
        <v>1.482439003145106</v>
      </c>
      <c r="AT1478">
        <v>25.490217354367019</v>
      </c>
      <c r="AU1478">
        <v>27.264963636363628</v>
      </c>
      <c r="AV1478">
        <v>-6.9955530298257754E-3</v>
      </c>
      <c r="AW1478">
        <v>81.5194902957615</v>
      </c>
      <c r="AX1478">
        <v>20</v>
      </c>
      <c r="AY1478">
        <v>4</v>
      </c>
      <c r="AZ1478">
        <f t="shared" si="775"/>
        <v>1</v>
      </c>
      <c r="BA1478">
        <f t="shared" si="776"/>
        <v>0</v>
      </c>
      <c r="BB1478">
        <f t="shared" si="777"/>
        <v>51803.857607710393</v>
      </c>
      <c r="BC1478">
        <f t="shared" si="778"/>
        <v>1999.9513333333341</v>
      </c>
      <c r="BD1478">
        <f t="shared" si="779"/>
        <v>1681.1588596000777</v>
      </c>
      <c r="BE1478">
        <f t="shared" si="780"/>
        <v>0.84059988439722555</v>
      </c>
      <c r="BF1478">
        <f t="shared" si="781"/>
        <v>0.16075777688664528</v>
      </c>
      <c r="BG1478">
        <v>6</v>
      </c>
      <c r="BH1478">
        <v>0.5</v>
      </c>
      <c r="BI1478" t="s">
        <v>383</v>
      </c>
      <c r="BJ1478">
        <v>2</v>
      </c>
      <c r="BK1478" t="b">
        <v>1</v>
      </c>
      <c r="BL1478">
        <v>1660328193.099999</v>
      </c>
      <c r="BM1478">
        <v>1155.4306666666671</v>
      </c>
      <c r="BN1478">
        <v>1200.2966666666659</v>
      </c>
      <c r="BO1478">
        <v>27.294426666666659</v>
      </c>
      <c r="BP1478">
        <v>25.540533333333329</v>
      </c>
      <c r="BQ1478">
        <v>1153.1226666666671</v>
      </c>
      <c r="BR1478">
        <v>27.286560000000001</v>
      </c>
      <c r="BS1478">
        <v>500.13893333333328</v>
      </c>
      <c r="BT1478">
        <v>99.347306666666654</v>
      </c>
      <c r="BU1478">
        <v>9.9985039999999997E-2</v>
      </c>
      <c r="BV1478">
        <v>30.963866666666672</v>
      </c>
      <c r="BW1478">
        <v>31.663440000000001</v>
      </c>
      <c r="BX1478">
        <v>999.89999999999986</v>
      </c>
      <c r="BY1478">
        <v>0</v>
      </c>
      <c r="BZ1478">
        <v>0</v>
      </c>
      <c r="CA1478">
        <v>9991.3260000000009</v>
      </c>
      <c r="CB1478">
        <v>0</v>
      </c>
      <c r="CC1478">
        <v>41.360940000000006</v>
      </c>
      <c r="CD1478">
        <v>-44.864060000000002</v>
      </c>
      <c r="CE1478">
        <v>1187.8526666666669</v>
      </c>
      <c r="CF1478">
        <v>1231.7539999999999</v>
      </c>
      <c r="CG1478">
        <v>1.753894666666667</v>
      </c>
      <c r="CH1478">
        <v>1200.2966666666659</v>
      </c>
      <c r="CI1478">
        <v>25.540533333333329</v>
      </c>
      <c r="CJ1478">
        <v>2.7116286666666669</v>
      </c>
      <c r="CK1478">
        <v>2.5373839999999999</v>
      </c>
      <c r="CL1478">
        <v>22.35575333333334</v>
      </c>
      <c r="CM1478">
        <v>21.268280000000001</v>
      </c>
      <c r="CN1478">
        <v>1999.9513333333341</v>
      </c>
      <c r="CO1478">
        <v>0.98000260000000028</v>
      </c>
      <c r="CP1478">
        <v>1.999772E-2</v>
      </c>
      <c r="CQ1478">
        <v>0</v>
      </c>
      <c r="CR1478">
        <v>2.5154666666666672</v>
      </c>
      <c r="CS1478">
        <v>0</v>
      </c>
      <c r="CT1478">
        <v>25756.52</v>
      </c>
      <c r="CU1478">
        <v>17411.900000000009</v>
      </c>
      <c r="CV1478">
        <v>44.470599999999997</v>
      </c>
      <c r="CW1478">
        <v>46.116599999999998</v>
      </c>
      <c r="CX1478">
        <v>44.625</v>
      </c>
      <c r="CY1478">
        <v>44.162199999999999</v>
      </c>
      <c r="CZ1478">
        <v>44.375</v>
      </c>
      <c r="DA1478">
        <v>1959.9606666666671</v>
      </c>
      <c r="DB1478">
        <v>39.991333333333337</v>
      </c>
      <c r="DC1478">
        <v>0</v>
      </c>
      <c r="DD1478">
        <v>1660328199</v>
      </c>
      <c r="DE1478">
        <v>0</v>
      </c>
      <c r="DF1478">
        <v>1660327771.0999999</v>
      </c>
      <c r="DG1478" t="s">
        <v>2781</v>
      </c>
      <c r="DH1478">
        <v>1660327771.0999999</v>
      </c>
      <c r="DI1478">
        <v>1660327770.5999999</v>
      </c>
      <c r="DJ1478">
        <v>42</v>
      </c>
      <c r="DK1478">
        <v>0.13300000000000001</v>
      </c>
      <c r="DL1478">
        <v>-5.0000000000000001E-3</v>
      </c>
      <c r="DM1478">
        <v>1.258</v>
      </c>
      <c r="DN1478">
        <v>1.2E-2</v>
      </c>
      <c r="DO1478">
        <v>400</v>
      </c>
      <c r="DP1478">
        <v>26</v>
      </c>
      <c r="DQ1478">
        <v>0.6</v>
      </c>
      <c r="DR1478">
        <v>0.12</v>
      </c>
      <c r="DS1478">
        <v>4.2359931150103467</v>
      </c>
      <c r="DT1478">
        <v>-0.79932677317028922</v>
      </c>
      <c r="DU1478">
        <v>9.8730979898410259E-2</v>
      </c>
      <c r="DV1478">
        <v>0</v>
      </c>
      <c r="DW1478">
        <v>35.671211558583302</v>
      </c>
      <c r="DX1478">
        <v>-0.115030084010197</v>
      </c>
      <c r="DY1478">
        <v>8.7648187221642665E-2</v>
      </c>
      <c r="DZ1478">
        <v>1</v>
      </c>
      <c r="EA1478">
        <v>-44.85990666666666</v>
      </c>
      <c r="EB1478">
        <v>-0.56922981090101987</v>
      </c>
      <c r="EC1478">
        <v>0.1075693355727159</v>
      </c>
      <c r="ED1478">
        <v>1</v>
      </c>
      <c r="EE1478">
        <v>1001.679274979349</v>
      </c>
      <c r="EF1478">
        <v>327.30358454945798</v>
      </c>
      <c r="EG1478">
        <v>32.375212409743028</v>
      </c>
      <c r="EH1478">
        <v>0</v>
      </c>
      <c r="EI1478">
        <v>1.7412535</v>
      </c>
      <c r="EJ1478">
        <v>0.29330138836772662</v>
      </c>
      <c r="EK1478">
        <v>3.4404973662974937E-2</v>
      </c>
      <c r="EL1478">
        <v>0</v>
      </c>
      <c r="EM1478">
        <v>1.970594867089617</v>
      </c>
      <c r="EN1478">
        <v>-8.9448574142967884E-3</v>
      </c>
      <c r="EO1478">
        <v>1.53483960194639E-3</v>
      </c>
      <c r="EP1478">
        <v>1</v>
      </c>
      <c r="EQ1478">
        <v>3</v>
      </c>
      <c r="ER1478">
        <v>6</v>
      </c>
      <c r="ES1478" t="s">
        <v>407</v>
      </c>
      <c r="ET1478">
        <v>2.9412699999999998</v>
      </c>
      <c r="EU1478">
        <v>2.8011200000000001</v>
      </c>
      <c r="EV1478">
        <v>0.18542900000000001</v>
      </c>
      <c r="EW1478">
        <v>0.18972700000000001</v>
      </c>
      <c r="EX1478">
        <v>0.11738899999999999</v>
      </c>
      <c r="EY1478">
        <v>0.11203</v>
      </c>
      <c r="EZ1478">
        <v>16649.400000000001</v>
      </c>
      <c r="FA1478">
        <v>17364.599999999999</v>
      </c>
      <c r="FB1478">
        <v>23780.9</v>
      </c>
      <c r="FC1478">
        <v>24952.7</v>
      </c>
      <c r="FD1478">
        <v>33607</v>
      </c>
      <c r="FE1478">
        <v>35388.699999999997</v>
      </c>
      <c r="FF1478">
        <v>43371.5</v>
      </c>
      <c r="FG1478">
        <v>46130.5</v>
      </c>
      <c r="FH1478">
        <v>1.8985799999999999</v>
      </c>
      <c r="FI1478">
        <v>1.81043</v>
      </c>
      <c r="FJ1478">
        <v>9.6250299999999997E-2</v>
      </c>
      <c r="FK1478">
        <v>0</v>
      </c>
      <c r="FL1478">
        <v>30.096900000000002</v>
      </c>
      <c r="FM1478">
        <v>999.9</v>
      </c>
      <c r="FN1478">
        <v>56.8</v>
      </c>
      <c r="FO1478">
        <v>38.1</v>
      </c>
      <c r="FP1478">
        <v>38.269500000000001</v>
      </c>
      <c r="FQ1478">
        <v>62.9358</v>
      </c>
      <c r="FR1478">
        <v>22.992799999999999</v>
      </c>
      <c r="FS1478">
        <v>1</v>
      </c>
      <c r="FT1478">
        <v>0.52666199999999996</v>
      </c>
      <c r="FU1478">
        <v>2.4762200000000001</v>
      </c>
      <c r="FV1478">
        <v>20.3032</v>
      </c>
      <c r="FW1478">
        <v>5.2115999999999998</v>
      </c>
      <c r="FX1478">
        <v>11.907500000000001</v>
      </c>
      <c r="FY1478">
        <v>5.0029500000000002</v>
      </c>
      <c r="FZ1478">
        <v>3.2906300000000002</v>
      </c>
      <c r="GA1478">
        <v>9999</v>
      </c>
      <c r="GB1478">
        <v>9999</v>
      </c>
      <c r="GC1478">
        <v>9999</v>
      </c>
      <c r="GD1478">
        <v>999.9</v>
      </c>
      <c r="GE1478">
        <v>1.8597399999999999</v>
      </c>
      <c r="GF1478">
        <v>1.8547400000000001</v>
      </c>
      <c r="GG1478">
        <v>1.85791</v>
      </c>
      <c r="GH1478">
        <v>1.8563799999999999</v>
      </c>
      <c r="GI1478">
        <v>1.8551599999999999</v>
      </c>
      <c r="GJ1478">
        <v>1.8547100000000001</v>
      </c>
      <c r="GK1478">
        <v>1.85351</v>
      </c>
      <c r="GL1478">
        <v>1.8565400000000001</v>
      </c>
      <c r="GM1478">
        <v>0</v>
      </c>
      <c r="GN1478">
        <v>0</v>
      </c>
      <c r="GO1478">
        <v>0</v>
      </c>
      <c r="GP1478">
        <v>0</v>
      </c>
      <c r="GQ1478" t="s">
        <v>386</v>
      </c>
      <c r="GR1478" t="s">
        <v>387</v>
      </c>
      <c r="GS1478" t="s">
        <v>388</v>
      </c>
      <c r="GT1478" t="s">
        <v>388</v>
      </c>
      <c r="GU1478" t="s">
        <v>388</v>
      </c>
      <c r="GV1478" t="s">
        <v>388</v>
      </c>
      <c r="GW1478">
        <v>0</v>
      </c>
      <c r="GX1478">
        <v>100</v>
      </c>
      <c r="GY1478">
        <v>100</v>
      </c>
      <c r="GZ1478">
        <v>2.35</v>
      </c>
      <c r="HA1478">
        <v>8.0000000000000002E-3</v>
      </c>
      <c r="HB1478">
        <v>0.32140272067045289</v>
      </c>
      <c r="HC1478">
        <v>2.7716384584972409E-3</v>
      </c>
      <c r="HD1478">
        <v>-1.1467119688665799E-6</v>
      </c>
      <c r="HE1478">
        <v>2.0626329066488061E-10</v>
      </c>
      <c r="HF1478">
        <v>-7.4589808594339752E-2</v>
      </c>
      <c r="HG1478">
        <v>1.066993184659233E-2</v>
      </c>
      <c r="HH1478">
        <v>-3.4528890892081033E-4</v>
      </c>
      <c r="HI1478">
        <v>2.382551249023132E-6</v>
      </c>
      <c r="HJ1478">
        <v>1</v>
      </c>
      <c r="HK1478">
        <v>2115</v>
      </c>
      <c r="HL1478">
        <v>2</v>
      </c>
      <c r="HM1478">
        <v>30</v>
      </c>
      <c r="HN1478">
        <v>7.2</v>
      </c>
      <c r="HO1478">
        <v>7.2</v>
      </c>
      <c r="HP1478">
        <v>2.6025399999999999</v>
      </c>
      <c r="HQ1478">
        <v>2.32544</v>
      </c>
      <c r="HR1478">
        <v>1.4978</v>
      </c>
      <c r="HS1478">
        <v>2.3010299999999999</v>
      </c>
      <c r="HT1478">
        <v>1.5478499999999999</v>
      </c>
      <c r="HU1478">
        <v>2.2888199999999999</v>
      </c>
      <c r="HV1478">
        <v>41.3001</v>
      </c>
      <c r="HW1478">
        <v>14.228300000000001</v>
      </c>
      <c r="HX1478">
        <v>18</v>
      </c>
      <c r="HY1478">
        <v>473.23500000000001</v>
      </c>
      <c r="HZ1478">
        <v>477.66699999999997</v>
      </c>
      <c r="IA1478">
        <v>26.3705</v>
      </c>
      <c r="IB1478">
        <v>33.567500000000003</v>
      </c>
      <c r="IC1478">
        <v>30.0001</v>
      </c>
      <c r="ID1478">
        <v>33.352200000000003</v>
      </c>
      <c r="IE1478">
        <v>33.450000000000003</v>
      </c>
      <c r="IF1478">
        <v>52.1053</v>
      </c>
      <c r="IG1478">
        <v>35.225700000000003</v>
      </c>
      <c r="IH1478">
        <v>0</v>
      </c>
      <c r="II1478">
        <v>26.387</v>
      </c>
      <c r="IJ1478">
        <v>1267.78</v>
      </c>
      <c r="IK1478">
        <v>25.518999999999998</v>
      </c>
      <c r="IL1478">
        <v>100.282</v>
      </c>
      <c r="IM1478">
        <v>99.9739</v>
      </c>
      <c r="IN1478" t="s">
        <v>3528</v>
      </c>
    </row>
    <row r="1479" spans="1:248" x14ac:dyDescent="0.2">
      <c r="A1479">
        <v>1463</v>
      </c>
      <c r="B1479">
        <v>1660328201.5999999</v>
      </c>
      <c r="C1479">
        <v>17235</v>
      </c>
      <c r="D1479" t="s">
        <v>3242</v>
      </c>
      <c r="E1479" t="s">
        <v>3243</v>
      </c>
      <c r="F1479">
        <v>1</v>
      </c>
      <c r="G1479" t="s">
        <v>381</v>
      </c>
      <c r="H1479" t="s">
        <v>377</v>
      </c>
      <c r="I1479" t="s">
        <v>378</v>
      </c>
      <c r="J1479" t="s">
        <v>379</v>
      </c>
      <c r="K1479" t="s">
        <v>2780</v>
      </c>
      <c r="L1479" t="s">
        <v>381</v>
      </c>
      <c r="M1479" t="s">
        <v>382</v>
      </c>
      <c r="N1479">
        <v>1660328193.5999999</v>
      </c>
      <c r="O1479">
        <f t="shared" si="748"/>
        <v>1.4851642838055066E-3</v>
      </c>
      <c r="P1479">
        <f t="shared" si="749"/>
        <v>1.4851642838055066</v>
      </c>
      <c r="Q1479">
        <f t="shared" si="750"/>
        <v>4.0327348342822376</v>
      </c>
      <c r="R1479">
        <f t="shared" si="751"/>
        <v>1157.964375</v>
      </c>
      <c r="S1479">
        <f t="shared" si="752"/>
        <v>1032.7204284140048</v>
      </c>
      <c r="T1479">
        <f t="shared" si="753"/>
        <v>102.70126687092264</v>
      </c>
      <c r="U1479">
        <f t="shared" si="754"/>
        <v>115.15644024446549</v>
      </c>
      <c r="V1479">
        <f t="shared" si="755"/>
        <v>7.3162309825429372E-2</v>
      </c>
      <c r="W1479">
        <f t="shared" si="756"/>
        <v>2.916911685128686</v>
      </c>
      <c r="X1479">
        <f t="shared" si="757"/>
        <v>7.2157933085483239E-2</v>
      </c>
      <c r="Y1479">
        <f t="shared" si="758"/>
        <v>4.518779870889239E-2</v>
      </c>
      <c r="Z1479">
        <f t="shared" si="759"/>
        <v>321.50721340138978</v>
      </c>
      <c r="AA1479">
        <f t="shared" si="760"/>
        <v>32.47485931899282</v>
      </c>
      <c r="AB1479">
        <f t="shared" si="761"/>
        <v>31.663337500000001</v>
      </c>
      <c r="AC1479">
        <f t="shared" si="762"/>
        <v>4.6848438401385293</v>
      </c>
      <c r="AD1479">
        <f t="shared" si="763"/>
        <v>60.288675694096447</v>
      </c>
      <c r="AE1479">
        <f t="shared" si="764"/>
        <v>2.7141495026136142</v>
      </c>
      <c r="AF1479">
        <f t="shared" si="765"/>
        <v>4.5019225772766269</v>
      </c>
      <c r="AG1479">
        <f t="shared" si="766"/>
        <v>1.9706943375249151</v>
      </c>
      <c r="AH1479">
        <f t="shared" si="767"/>
        <v>-65.49574491582284</v>
      </c>
      <c r="AI1479">
        <f t="shared" si="768"/>
        <v>-110.1002198592991</v>
      </c>
      <c r="AJ1479">
        <f t="shared" si="769"/>
        <v>-8.5023576365714266</v>
      </c>
      <c r="AK1479">
        <f t="shared" si="770"/>
        <v>137.40889098969637</v>
      </c>
      <c r="AL1479">
        <f t="shared" si="771"/>
        <v>35.654141739825157</v>
      </c>
      <c r="AM1479">
        <f t="shared" si="772"/>
        <v>1.5038171885148248</v>
      </c>
      <c r="AN1479">
        <f t="shared" si="773"/>
        <v>4.0327348342822376</v>
      </c>
      <c r="AO1479">
        <v>1261.2598019679911</v>
      </c>
      <c r="AP1479">
        <v>1229.4739999999999</v>
      </c>
      <c r="AQ1479">
        <v>5.1992883320781109</v>
      </c>
      <c r="AR1479">
        <v>65.662157139145961</v>
      </c>
      <c r="AS1479">
        <f t="shared" si="774"/>
        <v>1.4851642838055066</v>
      </c>
      <c r="AT1479">
        <v>25.490440556377141</v>
      </c>
      <c r="AU1479">
        <v>27.261160606060589</v>
      </c>
      <c r="AV1479">
        <v>-5.8709017875935906E-3</v>
      </c>
      <c r="AW1479">
        <v>81.5194902957615</v>
      </c>
      <c r="AX1479">
        <v>20</v>
      </c>
      <c r="AY1479">
        <v>4</v>
      </c>
      <c r="AZ1479">
        <f t="shared" si="775"/>
        <v>1</v>
      </c>
      <c r="BA1479">
        <f t="shared" si="776"/>
        <v>0</v>
      </c>
      <c r="BB1479">
        <f t="shared" si="777"/>
        <v>51814.081413767664</v>
      </c>
      <c r="BC1479">
        <f t="shared" si="778"/>
        <v>1999.9481249999999</v>
      </c>
      <c r="BD1479">
        <f t="shared" si="779"/>
        <v>1681.1561621250721</v>
      </c>
      <c r="BE1479">
        <f t="shared" si="780"/>
        <v>0.84059988412203057</v>
      </c>
      <c r="BF1479">
        <f t="shared" si="781"/>
        <v>0.16075777635551911</v>
      </c>
      <c r="BG1479">
        <v>6</v>
      </c>
      <c r="BH1479">
        <v>0.5</v>
      </c>
      <c r="BI1479" t="s">
        <v>383</v>
      </c>
      <c r="BJ1479">
        <v>2</v>
      </c>
      <c r="BK1479" t="b">
        <v>1</v>
      </c>
      <c r="BL1479">
        <v>1660328193.5999999</v>
      </c>
      <c r="BM1479">
        <v>1157.964375</v>
      </c>
      <c r="BN1479">
        <v>1202.8262500000001</v>
      </c>
      <c r="BO1479">
        <v>27.292337499999999</v>
      </c>
      <c r="BP1479">
        <v>25.53750625</v>
      </c>
      <c r="BQ1479">
        <v>1155.6543750000001</v>
      </c>
      <c r="BR1479">
        <v>27.2844625</v>
      </c>
      <c r="BS1479">
        <v>500.14193749999998</v>
      </c>
      <c r="BT1479">
        <v>99.347337500000009</v>
      </c>
      <c r="BU1479">
        <v>9.9970837499999993E-2</v>
      </c>
      <c r="BV1479">
        <v>30.963206249999999</v>
      </c>
      <c r="BW1479">
        <v>31.663337500000001</v>
      </c>
      <c r="BX1479">
        <v>999.9</v>
      </c>
      <c r="BY1479">
        <v>0</v>
      </c>
      <c r="BZ1479">
        <v>0</v>
      </c>
      <c r="CA1479">
        <v>9993.3556250000001</v>
      </c>
      <c r="CB1479">
        <v>0</v>
      </c>
      <c r="CC1479">
        <v>41.900462500000003</v>
      </c>
      <c r="CD1479">
        <v>-44.859924999999997</v>
      </c>
      <c r="CE1479">
        <v>1190.4549999999999</v>
      </c>
      <c r="CF1479">
        <v>1234.3462500000001</v>
      </c>
      <c r="CG1479">
        <v>1.7548325</v>
      </c>
      <c r="CH1479">
        <v>1202.8262500000001</v>
      </c>
      <c r="CI1479">
        <v>25.53750625</v>
      </c>
      <c r="CJ1479">
        <v>2.7114218750000001</v>
      </c>
      <c r="CK1479">
        <v>2.5370837499999999</v>
      </c>
      <c r="CL1479">
        <v>22.354500000000002</v>
      </c>
      <c r="CM1479">
        <v>21.266349999999999</v>
      </c>
      <c r="CN1479">
        <v>1999.9481249999999</v>
      </c>
      <c r="CO1479">
        <v>0.98000256249999995</v>
      </c>
      <c r="CP1479">
        <v>1.9997756249999998E-2</v>
      </c>
      <c r="CQ1479">
        <v>0</v>
      </c>
      <c r="CR1479">
        <v>2.4335624999999999</v>
      </c>
      <c r="CS1479">
        <v>0</v>
      </c>
      <c r="CT1479">
        <v>25753.85</v>
      </c>
      <c r="CU1479">
        <v>17411.875</v>
      </c>
      <c r="CV1479">
        <v>44.468499999999999</v>
      </c>
      <c r="CW1479">
        <v>46.113187500000002</v>
      </c>
      <c r="CX1479">
        <v>44.625</v>
      </c>
      <c r="CY1479">
        <v>44.159875</v>
      </c>
      <c r="CZ1479">
        <v>44.375</v>
      </c>
      <c r="DA1479">
        <v>1959.9575</v>
      </c>
      <c r="DB1479">
        <v>39.991250000000008</v>
      </c>
      <c r="DC1479">
        <v>0</v>
      </c>
      <c r="DD1479">
        <v>1660328200.2</v>
      </c>
      <c r="DE1479">
        <v>0</v>
      </c>
      <c r="DF1479">
        <v>1660327771.0999999</v>
      </c>
      <c r="DG1479" t="s">
        <v>2781</v>
      </c>
      <c r="DH1479">
        <v>1660327771.0999999</v>
      </c>
      <c r="DI1479">
        <v>1660327770.5999999</v>
      </c>
      <c r="DJ1479">
        <v>42</v>
      </c>
      <c r="DK1479">
        <v>0.13300000000000001</v>
      </c>
      <c r="DL1479">
        <v>-5.0000000000000001E-3</v>
      </c>
      <c r="DM1479">
        <v>1.258</v>
      </c>
      <c r="DN1479">
        <v>1.2E-2</v>
      </c>
      <c r="DO1479">
        <v>400</v>
      </c>
      <c r="DP1479">
        <v>26</v>
      </c>
      <c r="DQ1479">
        <v>0.6</v>
      </c>
      <c r="DR1479">
        <v>0.12</v>
      </c>
      <c r="DS1479">
        <v>4.1977864399619049</v>
      </c>
      <c r="DT1479">
        <v>-1.0051621483984881</v>
      </c>
      <c r="DU1479">
        <v>0.10842809008671681</v>
      </c>
      <c r="DV1479">
        <v>0</v>
      </c>
      <c r="DW1479">
        <v>35.664247434719947</v>
      </c>
      <c r="DX1479">
        <v>-0.84567573904515114</v>
      </c>
      <c r="DY1479">
        <v>0.1015631462442141</v>
      </c>
      <c r="DZ1479">
        <v>0</v>
      </c>
      <c r="EA1479">
        <v>-44.861322580645158</v>
      </c>
      <c r="EB1479">
        <v>4.9514516129144877E-2</v>
      </c>
      <c r="EC1479">
        <v>9.9849091648435445E-2</v>
      </c>
      <c r="ED1479">
        <v>1</v>
      </c>
      <c r="EE1479">
        <v>1011.030982329611</v>
      </c>
      <c r="EF1479">
        <v>334.30584282457272</v>
      </c>
      <c r="EG1479">
        <v>32.234193711878731</v>
      </c>
      <c r="EH1479">
        <v>0</v>
      </c>
      <c r="EI1479">
        <v>1.744514390243902</v>
      </c>
      <c r="EJ1479">
        <v>0.29274188153310438</v>
      </c>
      <c r="EK1479">
        <v>3.4643264720315481E-2</v>
      </c>
      <c r="EL1479">
        <v>0</v>
      </c>
      <c r="EM1479">
        <v>1.970505050130642</v>
      </c>
      <c r="EN1479">
        <v>2.4429275407520752E-3</v>
      </c>
      <c r="EO1479">
        <v>1.4681236743276111E-3</v>
      </c>
      <c r="EP1479">
        <v>1</v>
      </c>
      <c r="EQ1479">
        <v>2</v>
      </c>
      <c r="ER1479">
        <v>6</v>
      </c>
      <c r="ES1479" t="s">
        <v>412</v>
      </c>
      <c r="ET1479">
        <v>2.9413299999999998</v>
      </c>
      <c r="EU1479">
        <v>2.80104</v>
      </c>
      <c r="EV1479">
        <v>0.185917</v>
      </c>
      <c r="EW1479">
        <v>0.19020100000000001</v>
      </c>
      <c r="EX1479">
        <v>0.11738</v>
      </c>
      <c r="EY1479">
        <v>0.11203100000000001</v>
      </c>
      <c r="EZ1479">
        <v>16639.599999999999</v>
      </c>
      <c r="FA1479">
        <v>17354.400000000001</v>
      </c>
      <c r="FB1479">
        <v>23781.1</v>
      </c>
      <c r="FC1479">
        <v>24952.7</v>
      </c>
      <c r="FD1479">
        <v>33607.699999999997</v>
      </c>
      <c r="FE1479">
        <v>35388.699999999997</v>
      </c>
      <c r="FF1479">
        <v>43372</v>
      </c>
      <c r="FG1479">
        <v>46130.5</v>
      </c>
      <c r="FH1479">
        <v>1.8985799999999999</v>
      </c>
      <c r="FI1479">
        <v>1.81047</v>
      </c>
      <c r="FJ1479">
        <v>9.64999E-2</v>
      </c>
      <c r="FK1479">
        <v>0</v>
      </c>
      <c r="FL1479">
        <v>30.0945</v>
      </c>
      <c r="FM1479">
        <v>999.9</v>
      </c>
      <c r="FN1479">
        <v>56.8</v>
      </c>
      <c r="FO1479">
        <v>38.1</v>
      </c>
      <c r="FP1479">
        <v>38.267600000000002</v>
      </c>
      <c r="FQ1479">
        <v>62.985799999999998</v>
      </c>
      <c r="FR1479">
        <v>22.784500000000001</v>
      </c>
      <c r="FS1479">
        <v>1</v>
      </c>
      <c r="FT1479">
        <v>0.52653700000000003</v>
      </c>
      <c r="FU1479">
        <v>2.4765799999999998</v>
      </c>
      <c r="FV1479">
        <v>20.3032</v>
      </c>
      <c r="FW1479">
        <v>5.2112999999999996</v>
      </c>
      <c r="FX1479">
        <v>11.907500000000001</v>
      </c>
      <c r="FY1479">
        <v>5.0027999999999997</v>
      </c>
      <c r="FZ1479">
        <v>3.2906300000000002</v>
      </c>
      <c r="GA1479">
        <v>9999</v>
      </c>
      <c r="GB1479">
        <v>9999</v>
      </c>
      <c r="GC1479">
        <v>9999</v>
      </c>
      <c r="GD1479">
        <v>999.9</v>
      </c>
      <c r="GE1479">
        <v>1.8597399999999999</v>
      </c>
      <c r="GF1479">
        <v>1.85473</v>
      </c>
      <c r="GG1479">
        <v>1.85791</v>
      </c>
      <c r="GH1479">
        <v>1.8563799999999999</v>
      </c>
      <c r="GI1479">
        <v>1.8551599999999999</v>
      </c>
      <c r="GJ1479">
        <v>1.8547100000000001</v>
      </c>
      <c r="GK1479">
        <v>1.8535200000000001</v>
      </c>
      <c r="GL1479">
        <v>1.8565400000000001</v>
      </c>
      <c r="GM1479">
        <v>0</v>
      </c>
      <c r="GN1479">
        <v>0</v>
      </c>
      <c r="GO1479">
        <v>0</v>
      </c>
      <c r="GP1479">
        <v>0</v>
      </c>
      <c r="GQ1479" t="s">
        <v>386</v>
      </c>
      <c r="GR1479" t="s">
        <v>387</v>
      </c>
      <c r="GS1479" t="s">
        <v>388</v>
      </c>
      <c r="GT1479" t="s">
        <v>388</v>
      </c>
      <c r="GU1479" t="s">
        <v>388</v>
      </c>
      <c r="GV1479" t="s">
        <v>388</v>
      </c>
      <c r="GW1479">
        <v>0</v>
      </c>
      <c r="GX1479">
        <v>100</v>
      </c>
      <c r="GY1479">
        <v>100</v>
      </c>
      <c r="GZ1479">
        <v>2.35</v>
      </c>
      <c r="HA1479">
        <v>7.9000000000000008E-3</v>
      </c>
      <c r="HB1479">
        <v>0.32140272067045289</v>
      </c>
      <c r="HC1479">
        <v>2.7716384584972409E-3</v>
      </c>
      <c r="HD1479">
        <v>-1.1467119688665799E-6</v>
      </c>
      <c r="HE1479">
        <v>2.0626329066488061E-10</v>
      </c>
      <c r="HF1479">
        <v>-7.4589808594339752E-2</v>
      </c>
      <c r="HG1479">
        <v>1.066993184659233E-2</v>
      </c>
      <c r="HH1479">
        <v>-3.4528890892081033E-4</v>
      </c>
      <c r="HI1479">
        <v>2.382551249023132E-6</v>
      </c>
      <c r="HJ1479">
        <v>1</v>
      </c>
      <c r="HK1479">
        <v>2115</v>
      </c>
      <c r="HL1479">
        <v>2</v>
      </c>
      <c r="HM1479">
        <v>30</v>
      </c>
      <c r="HN1479">
        <v>7.2</v>
      </c>
      <c r="HO1479">
        <v>7.2</v>
      </c>
      <c r="HP1479">
        <v>2.6074199999999998</v>
      </c>
      <c r="HQ1479">
        <v>2.3059099999999999</v>
      </c>
      <c r="HR1479">
        <v>1.4978</v>
      </c>
      <c r="HS1479">
        <v>2.3010299999999999</v>
      </c>
      <c r="HT1479">
        <v>1.5478499999999999</v>
      </c>
      <c r="HU1479">
        <v>2.4023400000000001</v>
      </c>
      <c r="HV1479">
        <v>41.3001</v>
      </c>
      <c r="HW1479">
        <v>14.2546</v>
      </c>
      <c r="HX1479">
        <v>18</v>
      </c>
      <c r="HY1479">
        <v>473.24</v>
      </c>
      <c r="HZ1479">
        <v>477.70499999999998</v>
      </c>
      <c r="IA1479">
        <v>26.3764</v>
      </c>
      <c r="IB1479">
        <v>33.568199999999997</v>
      </c>
      <c r="IC1479">
        <v>30</v>
      </c>
      <c r="ID1479">
        <v>33.352800000000002</v>
      </c>
      <c r="IE1479">
        <v>33.450699999999998</v>
      </c>
      <c r="IF1479">
        <v>52.215200000000003</v>
      </c>
      <c r="IG1479">
        <v>35.225700000000003</v>
      </c>
      <c r="IH1479">
        <v>0</v>
      </c>
      <c r="II1479">
        <v>26.387</v>
      </c>
      <c r="IJ1479">
        <v>1277.8499999999999</v>
      </c>
      <c r="IK1479">
        <v>25.518999999999998</v>
      </c>
      <c r="IL1479">
        <v>100.283</v>
      </c>
      <c r="IM1479">
        <v>99.9739</v>
      </c>
      <c r="IN1479" t="s">
        <v>3528</v>
      </c>
    </row>
    <row r="1480" spans="1:248" x14ac:dyDescent="0.2">
      <c r="A1480">
        <v>1464</v>
      </c>
      <c r="B1480">
        <v>1660328202.5999999</v>
      </c>
      <c r="C1480">
        <v>17236</v>
      </c>
      <c r="D1480" t="s">
        <v>3244</v>
      </c>
      <c r="E1480" t="s">
        <v>3245</v>
      </c>
      <c r="F1480">
        <v>1</v>
      </c>
      <c r="G1480" t="s">
        <v>381</v>
      </c>
      <c r="H1480" t="s">
        <v>377</v>
      </c>
      <c r="I1480" t="s">
        <v>378</v>
      </c>
      <c r="J1480" t="s">
        <v>379</v>
      </c>
      <c r="K1480" t="s">
        <v>2780</v>
      </c>
      <c r="L1480" t="s">
        <v>381</v>
      </c>
      <c r="M1480" t="s">
        <v>382</v>
      </c>
      <c r="N1480">
        <v>1660328195.099999</v>
      </c>
      <c r="O1480">
        <f t="shared" si="748"/>
        <v>1.4939219162015752E-3</v>
      </c>
      <c r="P1480">
        <f t="shared" si="749"/>
        <v>1.4939219162015751</v>
      </c>
      <c r="Q1480">
        <f t="shared" si="750"/>
        <v>3.9503414866387332</v>
      </c>
      <c r="R1480">
        <f t="shared" si="751"/>
        <v>1165.5593333333329</v>
      </c>
      <c r="S1480">
        <f t="shared" si="752"/>
        <v>1042.3588159771505</v>
      </c>
      <c r="T1480">
        <f t="shared" si="753"/>
        <v>103.65983843258927</v>
      </c>
      <c r="U1480">
        <f t="shared" si="754"/>
        <v>115.91180534475211</v>
      </c>
      <c r="V1480">
        <f t="shared" si="755"/>
        <v>7.3593337224884703E-2</v>
      </c>
      <c r="W1480">
        <f t="shared" si="756"/>
        <v>2.9169078327756219</v>
      </c>
      <c r="X1480">
        <f t="shared" si="757"/>
        <v>7.2577178589102648E-2</v>
      </c>
      <c r="Y1480">
        <f t="shared" si="758"/>
        <v>4.5450865491635906E-2</v>
      </c>
      <c r="Z1480">
        <f t="shared" si="759"/>
        <v>321.50641482815865</v>
      </c>
      <c r="AA1480">
        <f t="shared" si="760"/>
        <v>32.470605201551848</v>
      </c>
      <c r="AB1480">
        <f t="shared" si="761"/>
        <v>31.662500000000001</v>
      </c>
      <c r="AC1480">
        <f t="shared" si="762"/>
        <v>4.684621220390409</v>
      </c>
      <c r="AD1480">
        <f t="shared" si="763"/>
        <v>60.28657487565696</v>
      </c>
      <c r="AE1480">
        <f t="shared" si="764"/>
        <v>2.7137495512505296</v>
      </c>
      <c r="AF1480">
        <f t="shared" si="765"/>
        <v>4.5014160397198335</v>
      </c>
      <c r="AG1480">
        <f t="shared" si="766"/>
        <v>1.9708716691398793</v>
      </c>
      <c r="AH1480">
        <f t="shared" si="767"/>
        <v>-65.881956504489466</v>
      </c>
      <c r="AI1480">
        <f t="shared" si="768"/>
        <v>-110.27862591418754</v>
      </c>
      <c r="AJ1480">
        <f t="shared" si="769"/>
        <v>-8.5160281415695831</v>
      </c>
      <c r="AK1480">
        <f t="shared" si="770"/>
        <v>136.8298042679121</v>
      </c>
      <c r="AL1480">
        <f t="shared" si="771"/>
        <v>35.626372088544223</v>
      </c>
      <c r="AM1480">
        <f t="shared" si="772"/>
        <v>1.5094509144365635</v>
      </c>
      <c r="AN1480">
        <f t="shared" si="773"/>
        <v>3.9503414866387332</v>
      </c>
      <c r="AO1480">
        <v>1266.449824374746</v>
      </c>
      <c r="AP1480">
        <v>1234.7230909090911</v>
      </c>
      <c r="AQ1480">
        <v>5.2074013172281806</v>
      </c>
      <c r="AR1480">
        <v>65.662157139145961</v>
      </c>
      <c r="AS1480">
        <f t="shared" si="774"/>
        <v>1.4939219162015751</v>
      </c>
      <c r="AT1480">
        <v>25.491236228568521</v>
      </c>
      <c r="AU1480">
        <v>27.258250303030309</v>
      </c>
      <c r="AV1480">
        <v>-3.6924231208008899E-3</v>
      </c>
      <c r="AW1480">
        <v>81.5194902957615</v>
      </c>
      <c r="AX1480">
        <v>20</v>
      </c>
      <c r="AY1480">
        <v>4</v>
      </c>
      <c r="AZ1480">
        <f t="shared" si="775"/>
        <v>1</v>
      </c>
      <c r="BA1480">
        <f t="shared" si="776"/>
        <v>0</v>
      </c>
      <c r="BB1480">
        <f t="shared" si="777"/>
        <v>51814.309924500922</v>
      </c>
      <c r="BC1480">
        <f t="shared" si="778"/>
        <v>1999.9433333333341</v>
      </c>
      <c r="BD1480">
        <f t="shared" si="779"/>
        <v>1681.1521196000829</v>
      </c>
      <c r="BE1480">
        <f t="shared" si="780"/>
        <v>0.84059987679655035</v>
      </c>
      <c r="BF1480">
        <f t="shared" si="781"/>
        <v>0.16075776221734209</v>
      </c>
      <c r="BG1480">
        <v>6</v>
      </c>
      <c r="BH1480">
        <v>0.5</v>
      </c>
      <c r="BI1480" t="s">
        <v>383</v>
      </c>
      <c r="BJ1480">
        <v>2</v>
      </c>
      <c r="BK1480" t="b">
        <v>1</v>
      </c>
      <c r="BL1480">
        <v>1660328195.099999</v>
      </c>
      <c r="BM1480">
        <v>1165.5593333333329</v>
      </c>
      <c r="BN1480">
        <v>1210.4100000000001</v>
      </c>
      <c r="BO1480">
        <v>27.2883</v>
      </c>
      <c r="BP1480">
        <v>25.52686666666667</v>
      </c>
      <c r="BQ1480">
        <v>1163.242</v>
      </c>
      <c r="BR1480">
        <v>27.280406666666671</v>
      </c>
      <c r="BS1480">
        <v>500.13606666666658</v>
      </c>
      <c r="BT1480">
        <v>99.347413333333336</v>
      </c>
      <c r="BU1480">
        <v>9.9952433333333313E-2</v>
      </c>
      <c r="BV1480">
        <v>30.96123333333334</v>
      </c>
      <c r="BW1480">
        <v>31.662500000000001</v>
      </c>
      <c r="BX1480">
        <v>999.89999999999986</v>
      </c>
      <c r="BY1480">
        <v>0</v>
      </c>
      <c r="BZ1480">
        <v>0</v>
      </c>
      <c r="CA1480">
        <v>9993.3260000000009</v>
      </c>
      <c r="CB1480">
        <v>0</v>
      </c>
      <c r="CC1480">
        <v>43.136346666666668</v>
      </c>
      <c r="CD1480">
        <v>-44.849179999999997</v>
      </c>
      <c r="CE1480">
        <v>1198.258</v>
      </c>
      <c r="CF1480">
        <v>1242.1153333333341</v>
      </c>
      <c r="CG1480">
        <v>1.7614240000000001</v>
      </c>
      <c r="CH1480">
        <v>1210.4100000000001</v>
      </c>
      <c r="CI1480">
        <v>25.52686666666667</v>
      </c>
      <c r="CJ1480">
        <v>2.711022666666667</v>
      </c>
      <c r="CK1480">
        <v>2.536029333333333</v>
      </c>
      <c r="CL1480">
        <v>22.35207333333333</v>
      </c>
      <c r="CM1480">
        <v>21.259579999999989</v>
      </c>
      <c r="CN1480">
        <v>1999.9433333333341</v>
      </c>
      <c r="CO1480">
        <v>0.98000260000000028</v>
      </c>
      <c r="CP1480">
        <v>1.999772E-2</v>
      </c>
      <c r="CQ1480">
        <v>0</v>
      </c>
      <c r="CR1480">
        <v>2.2935333333333339</v>
      </c>
      <c r="CS1480">
        <v>0</v>
      </c>
      <c r="CT1480">
        <v>25745.74</v>
      </c>
      <c r="CU1480">
        <v>17411.826666666671</v>
      </c>
      <c r="CV1480">
        <v>44.46220000000001</v>
      </c>
      <c r="CW1480">
        <v>46.108199999999997</v>
      </c>
      <c r="CX1480">
        <v>44.625</v>
      </c>
      <c r="CY1480">
        <v>44.153933333333327</v>
      </c>
      <c r="CZ1480">
        <v>44.375</v>
      </c>
      <c r="DA1480">
        <v>1959.9533333333341</v>
      </c>
      <c r="DB1480">
        <v>39.990666666666669</v>
      </c>
      <c r="DC1480">
        <v>0</v>
      </c>
      <c r="DD1480">
        <v>1660328200.8</v>
      </c>
      <c r="DE1480">
        <v>0</v>
      </c>
      <c r="DF1480">
        <v>1660327771.0999999</v>
      </c>
      <c r="DG1480" t="s">
        <v>2781</v>
      </c>
      <c r="DH1480">
        <v>1660327771.0999999</v>
      </c>
      <c r="DI1480">
        <v>1660327770.5999999</v>
      </c>
      <c r="DJ1480">
        <v>42</v>
      </c>
      <c r="DK1480">
        <v>0.13300000000000001</v>
      </c>
      <c r="DL1480">
        <v>-5.0000000000000001E-3</v>
      </c>
      <c r="DM1480">
        <v>1.258</v>
      </c>
      <c r="DN1480">
        <v>1.2E-2</v>
      </c>
      <c r="DO1480">
        <v>400</v>
      </c>
      <c r="DP1480">
        <v>26</v>
      </c>
      <c r="DQ1480">
        <v>0.6</v>
      </c>
      <c r="DR1480">
        <v>0.12</v>
      </c>
      <c r="DS1480">
        <v>4.1881037967743557</v>
      </c>
      <c r="DT1480">
        <v>-1.155224820311697</v>
      </c>
      <c r="DU1480">
        <v>0.1139394591191788</v>
      </c>
      <c r="DV1480">
        <v>0</v>
      </c>
      <c r="DW1480">
        <v>35.6560696019354</v>
      </c>
      <c r="DX1480">
        <v>-1.1162075212590381</v>
      </c>
      <c r="DY1480">
        <v>0.1081730782221431</v>
      </c>
      <c r="DZ1480">
        <v>0</v>
      </c>
      <c r="EA1480">
        <v>-44.863387096774197</v>
      </c>
      <c r="EB1480">
        <v>0.42726290322595473</v>
      </c>
      <c r="EC1480">
        <v>9.7734078785689557E-2</v>
      </c>
      <c r="ED1480">
        <v>1</v>
      </c>
      <c r="EE1480">
        <v>1016.599736917305</v>
      </c>
      <c r="EF1480">
        <v>331.69229836335012</v>
      </c>
      <c r="EG1480">
        <v>31.982329293904989</v>
      </c>
      <c r="EH1480">
        <v>0</v>
      </c>
      <c r="EI1480">
        <v>1.7468739024390241</v>
      </c>
      <c r="EJ1480">
        <v>0.28962020905923269</v>
      </c>
      <c r="EK1480">
        <v>3.4519923400845448E-2</v>
      </c>
      <c r="EL1480">
        <v>0</v>
      </c>
      <c r="EM1480">
        <v>1.970583379658231</v>
      </c>
      <c r="EN1480">
        <v>9.1043734240208625E-3</v>
      </c>
      <c r="EO1480">
        <v>1.5734420088063469E-3</v>
      </c>
      <c r="EP1480">
        <v>1</v>
      </c>
      <c r="EQ1480">
        <v>2</v>
      </c>
      <c r="ER1480">
        <v>6</v>
      </c>
      <c r="ES1480" t="s">
        <v>412</v>
      </c>
      <c r="ET1480">
        <v>2.9409900000000002</v>
      </c>
      <c r="EU1480">
        <v>2.8010100000000002</v>
      </c>
      <c r="EV1480">
        <v>0.18640300000000001</v>
      </c>
      <c r="EW1480">
        <v>0.190668</v>
      </c>
      <c r="EX1480">
        <v>0.11737</v>
      </c>
      <c r="EY1480">
        <v>0.11203200000000001</v>
      </c>
      <c r="EZ1480">
        <v>16629.7</v>
      </c>
      <c r="FA1480">
        <v>17344.400000000001</v>
      </c>
      <c r="FB1480">
        <v>23781.200000000001</v>
      </c>
      <c r="FC1480">
        <v>24952.7</v>
      </c>
      <c r="FD1480">
        <v>33608.199999999997</v>
      </c>
      <c r="FE1480">
        <v>35388.6</v>
      </c>
      <c r="FF1480">
        <v>43372</v>
      </c>
      <c r="FG1480">
        <v>46130.5</v>
      </c>
      <c r="FH1480">
        <v>1.89842</v>
      </c>
      <c r="FI1480">
        <v>1.8105500000000001</v>
      </c>
      <c r="FJ1480">
        <v>9.6626600000000007E-2</v>
      </c>
      <c r="FK1480">
        <v>0</v>
      </c>
      <c r="FL1480">
        <v>30.091699999999999</v>
      </c>
      <c r="FM1480">
        <v>999.9</v>
      </c>
      <c r="FN1480">
        <v>56.7</v>
      </c>
      <c r="FO1480">
        <v>38.1</v>
      </c>
      <c r="FP1480">
        <v>38.200800000000001</v>
      </c>
      <c r="FQ1480">
        <v>63.245800000000003</v>
      </c>
      <c r="FR1480">
        <v>23.0288</v>
      </c>
      <c r="FS1480">
        <v>1</v>
      </c>
      <c r="FT1480">
        <v>0.52639000000000002</v>
      </c>
      <c r="FU1480">
        <v>2.47905</v>
      </c>
      <c r="FV1480">
        <v>20.303100000000001</v>
      </c>
      <c r="FW1480">
        <v>5.2112999999999996</v>
      </c>
      <c r="FX1480">
        <v>11.907400000000001</v>
      </c>
      <c r="FY1480">
        <v>5.0026999999999999</v>
      </c>
      <c r="FZ1480">
        <v>3.2906300000000002</v>
      </c>
      <c r="GA1480">
        <v>9999</v>
      </c>
      <c r="GB1480">
        <v>9999</v>
      </c>
      <c r="GC1480">
        <v>9999</v>
      </c>
      <c r="GD1480">
        <v>999.9</v>
      </c>
      <c r="GE1480">
        <v>1.8597399999999999</v>
      </c>
      <c r="GF1480">
        <v>1.85473</v>
      </c>
      <c r="GG1480">
        <v>1.85791</v>
      </c>
      <c r="GH1480">
        <v>1.8563799999999999</v>
      </c>
      <c r="GI1480">
        <v>1.8551599999999999</v>
      </c>
      <c r="GJ1480">
        <v>1.8547199999999999</v>
      </c>
      <c r="GK1480">
        <v>1.8535299999999999</v>
      </c>
      <c r="GL1480">
        <v>1.8565400000000001</v>
      </c>
      <c r="GM1480">
        <v>0</v>
      </c>
      <c r="GN1480">
        <v>0</v>
      </c>
      <c r="GO1480">
        <v>0</v>
      </c>
      <c r="GP1480">
        <v>0</v>
      </c>
      <c r="GQ1480" t="s">
        <v>386</v>
      </c>
      <c r="GR1480" t="s">
        <v>387</v>
      </c>
      <c r="GS1480" t="s">
        <v>388</v>
      </c>
      <c r="GT1480" t="s">
        <v>388</v>
      </c>
      <c r="GU1480" t="s">
        <v>388</v>
      </c>
      <c r="GV1480" t="s">
        <v>388</v>
      </c>
      <c r="GW1480">
        <v>0</v>
      </c>
      <c r="GX1480">
        <v>100</v>
      </c>
      <c r="GY1480">
        <v>100</v>
      </c>
      <c r="GZ1480">
        <v>2.35</v>
      </c>
      <c r="HA1480">
        <v>8.0000000000000002E-3</v>
      </c>
      <c r="HB1480">
        <v>0.32140272067045289</v>
      </c>
      <c r="HC1480">
        <v>2.7716384584972409E-3</v>
      </c>
      <c r="HD1480">
        <v>-1.1467119688665799E-6</v>
      </c>
      <c r="HE1480">
        <v>2.0626329066488061E-10</v>
      </c>
      <c r="HF1480">
        <v>-7.4589808594339752E-2</v>
      </c>
      <c r="HG1480">
        <v>1.066993184659233E-2</v>
      </c>
      <c r="HH1480">
        <v>-3.4528890892081033E-4</v>
      </c>
      <c r="HI1480">
        <v>2.382551249023132E-6</v>
      </c>
      <c r="HJ1480">
        <v>1</v>
      </c>
      <c r="HK1480">
        <v>2115</v>
      </c>
      <c r="HL1480">
        <v>2</v>
      </c>
      <c r="HM1480">
        <v>30</v>
      </c>
      <c r="HN1480">
        <v>7.2</v>
      </c>
      <c r="HO1480">
        <v>7.2</v>
      </c>
      <c r="HP1480">
        <v>2.6208499999999999</v>
      </c>
      <c r="HQ1480">
        <v>2.3071299999999999</v>
      </c>
      <c r="HR1480">
        <v>1.4978</v>
      </c>
      <c r="HS1480">
        <v>2.3010299999999999</v>
      </c>
      <c r="HT1480">
        <v>1.5478499999999999</v>
      </c>
      <c r="HU1480">
        <v>2.4414099999999999</v>
      </c>
      <c r="HV1480">
        <v>41.3001</v>
      </c>
      <c r="HW1480">
        <v>14.2371</v>
      </c>
      <c r="HX1480">
        <v>18</v>
      </c>
      <c r="HY1480">
        <v>473.15800000000002</v>
      </c>
      <c r="HZ1480">
        <v>477.76</v>
      </c>
      <c r="IA1480">
        <v>26.3825</v>
      </c>
      <c r="IB1480">
        <v>33.569000000000003</v>
      </c>
      <c r="IC1480">
        <v>30</v>
      </c>
      <c r="ID1480">
        <v>33.353700000000003</v>
      </c>
      <c r="IE1480">
        <v>33.451500000000003</v>
      </c>
      <c r="IF1480">
        <v>52.456000000000003</v>
      </c>
      <c r="IG1480">
        <v>35.225700000000003</v>
      </c>
      <c r="IH1480">
        <v>0</v>
      </c>
      <c r="II1480">
        <v>26.418099999999999</v>
      </c>
      <c r="IJ1480">
        <v>1277.8499999999999</v>
      </c>
      <c r="IK1480">
        <v>25.518999999999998</v>
      </c>
      <c r="IL1480">
        <v>100.283</v>
      </c>
      <c r="IM1480">
        <v>99.9739</v>
      </c>
      <c r="IN1480" t="s">
        <v>3528</v>
      </c>
    </row>
    <row r="1481" spans="1:248" x14ac:dyDescent="0.2">
      <c r="A1481">
        <v>1465</v>
      </c>
      <c r="B1481">
        <v>1660328203.5999999</v>
      </c>
      <c r="C1481">
        <v>17237</v>
      </c>
      <c r="D1481" t="s">
        <v>3246</v>
      </c>
      <c r="E1481" t="s">
        <v>3247</v>
      </c>
      <c r="F1481">
        <v>1</v>
      </c>
      <c r="G1481" t="s">
        <v>381</v>
      </c>
      <c r="H1481" t="s">
        <v>377</v>
      </c>
      <c r="I1481" t="s">
        <v>378</v>
      </c>
      <c r="J1481" t="s">
        <v>379</v>
      </c>
      <c r="K1481" t="s">
        <v>2780</v>
      </c>
      <c r="L1481" t="s">
        <v>381</v>
      </c>
      <c r="M1481" t="s">
        <v>382</v>
      </c>
      <c r="N1481">
        <v>1660328195.5999999</v>
      </c>
      <c r="O1481">
        <f t="shared" si="748"/>
        <v>1.4985915354841001E-3</v>
      </c>
      <c r="P1481">
        <f t="shared" si="749"/>
        <v>1.4985915354841</v>
      </c>
      <c r="Q1481">
        <f t="shared" si="750"/>
        <v>3.8713214662385989</v>
      </c>
      <c r="R1481">
        <f t="shared" si="751"/>
        <v>1168.096875</v>
      </c>
      <c r="S1481">
        <f t="shared" si="752"/>
        <v>1046.7745842859392</v>
      </c>
      <c r="T1481">
        <f t="shared" si="753"/>
        <v>104.09904622009483</v>
      </c>
      <c r="U1481">
        <f t="shared" si="754"/>
        <v>116.1642366996536</v>
      </c>
      <c r="V1481">
        <f t="shared" si="755"/>
        <v>7.3819108300621078E-2</v>
      </c>
      <c r="W1481">
        <f t="shared" si="756"/>
        <v>2.916749259244821</v>
      </c>
      <c r="X1481">
        <f t="shared" si="757"/>
        <v>7.2796697269136013E-2</v>
      </c>
      <c r="Y1481">
        <f t="shared" si="758"/>
        <v>4.558861561400767E-2</v>
      </c>
      <c r="Z1481">
        <f t="shared" si="759"/>
        <v>321.50558121389741</v>
      </c>
      <c r="AA1481">
        <f t="shared" si="760"/>
        <v>32.468690454714782</v>
      </c>
      <c r="AB1481">
        <f t="shared" si="761"/>
        <v>31.662493749999999</v>
      </c>
      <c r="AC1481">
        <f t="shared" si="762"/>
        <v>4.6846195590836297</v>
      </c>
      <c r="AD1481">
        <f t="shared" si="763"/>
        <v>60.28469604348151</v>
      </c>
      <c r="AE1481">
        <f t="shared" si="764"/>
        <v>2.7135456770796385</v>
      </c>
      <c r="AF1481">
        <f t="shared" si="765"/>
        <v>4.5012181451863684</v>
      </c>
      <c r="AG1481">
        <f t="shared" si="766"/>
        <v>1.9710738820039913</v>
      </c>
      <c r="AH1481">
        <f t="shared" si="767"/>
        <v>-66.087886714848807</v>
      </c>
      <c r="AI1481">
        <f t="shared" si="768"/>
        <v>-110.39285981052824</v>
      </c>
      <c r="AJ1481">
        <f t="shared" si="769"/>
        <v>-8.5252804431006428</v>
      </c>
      <c r="AK1481">
        <f t="shared" si="770"/>
        <v>136.49955424541969</v>
      </c>
      <c r="AL1481">
        <f t="shared" si="771"/>
        <v>35.608554113642562</v>
      </c>
      <c r="AM1481">
        <f t="shared" si="772"/>
        <v>1.5094677409106114</v>
      </c>
      <c r="AN1481">
        <f t="shared" si="773"/>
        <v>3.8713214662385989</v>
      </c>
      <c r="AO1481">
        <v>1271.629251730729</v>
      </c>
      <c r="AP1481">
        <v>1239.946606060606</v>
      </c>
      <c r="AQ1481">
        <v>5.2176348700994613</v>
      </c>
      <c r="AR1481">
        <v>65.662157139145961</v>
      </c>
      <c r="AS1481">
        <f t="shared" si="774"/>
        <v>1.4985915354841</v>
      </c>
      <c r="AT1481">
        <v>25.492005454672171</v>
      </c>
      <c r="AU1481">
        <v>27.25528666666666</v>
      </c>
      <c r="AV1481">
        <v>-2.255025793526082E-3</v>
      </c>
      <c r="AW1481">
        <v>81.5194902957615</v>
      </c>
      <c r="AX1481">
        <v>20</v>
      </c>
      <c r="AY1481">
        <v>4</v>
      </c>
      <c r="AZ1481">
        <f t="shared" si="775"/>
        <v>1</v>
      </c>
      <c r="BA1481">
        <f t="shared" si="776"/>
        <v>0</v>
      </c>
      <c r="BB1481">
        <f t="shared" si="777"/>
        <v>51809.939016266551</v>
      </c>
      <c r="BC1481">
        <f t="shared" si="778"/>
        <v>1999.9381249999999</v>
      </c>
      <c r="BD1481">
        <f t="shared" si="779"/>
        <v>1681.1477433750761</v>
      </c>
      <c r="BE1481">
        <f t="shared" si="780"/>
        <v>0.84059987774625589</v>
      </c>
      <c r="BF1481">
        <f t="shared" si="781"/>
        <v>0.16075776405027403</v>
      </c>
      <c r="BG1481">
        <v>6</v>
      </c>
      <c r="BH1481">
        <v>0.5</v>
      </c>
      <c r="BI1481" t="s">
        <v>383</v>
      </c>
      <c r="BJ1481">
        <v>2</v>
      </c>
      <c r="BK1481" t="b">
        <v>1</v>
      </c>
      <c r="BL1481">
        <v>1660328195.5999999</v>
      </c>
      <c r="BM1481">
        <v>1168.096875</v>
      </c>
      <c r="BN1481">
        <v>1212.9312500000001</v>
      </c>
      <c r="BO1481">
        <v>27.28623125</v>
      </c>
      <c r="BP1481">
        <v>25.524756249999999</v>
      </c>
      <c r="BQ1481">
        <v>1165.776875</v>
      </c>
      <c r="BR1481">
        <v>27.278331250000001</v>
      </c>
      <c r="BS1481">
        <v>500.13087500000012</v>
      </c>
      <c r="BT1481">
        <v>99.34746874999999</v>
      </c>
      <c r="BU1481">
        <v>9.9965093750000011E-2</v>
      </c>
      <c r="BV1481">
        <v>30.960462499999998</v>
      </c>
      <c r="BW1481">
        <v>31.662493749999999</v>
      </c>
      <c r="BX1481">
        <v>999.9</v>
      </c>
      <c r="BY1481">
        <v>0</v>
      </c>
      <c r="BZ1481">
        <v>0</v>
      </c>
      <c r="CA1481">
        <v>9992.4150000000009</v>
      </c>
      <c r="CB1481">
        <v>0</v>
      </c>
      <c r="CC1481">
        <v>43.66969375</v>
      </c>
      <c r="CD1481">
        <v>-44.832812500000003</v>
      </c>
      <c r="CE1481">
        <v>1200.8643750000001</v>
      </c>
      <c r="CF1481">
        <v>1244.7</v>
      </c>
      <c r="CG1481">
        <v>1.7614643750000001</v>
      </c>
      <c r="CH1481">
        <v>1212.9312500000001</v>
      </c>
      <c r="CI1481">
        <v>25.524756249999999</v>
      </c>
      <c r="CJ1481">
        <v>2.7108181249999999</v>
      </c>
      <c r="CK1481">
        <v>2.5358212500000001</v>
      </c>
      <c r="CL1481">
        <v>22.350831249999999</v>
      </c>
      <c r="CM1481">
        <v>21.2582375</v>
      </c>
      <c r="CN1481">
        <v>1999.9381249999999</v>
      </c>
      <c r="CO1481">
        <v>0.98000256249999995</v>
      </c>
      <c r="CP1481">
        <v>1.9997756249999998E-2</v>
      </c>
      <c r="CQ1481">
        <v>0</v>
      </c>
      <c r="CR1481">
        <v>2.3203749999999999</v>
      </c>
      <c r="CS1481">
        <v>0</v>
      </c>
      <c r="CT1481">
        <v>25743.143749999999</v>
      </c>
      <c r="CU1481">
        <v>17411.78125</v>
      </c>
      <c r="CV1481">
        <v>44.460624999999993</v>
      </c>
      <c r="CW1481">
        <v>46.105312499999997</v>
      </c>
      <c r="CX1481">
        <v>44.625</v>
      </c>
      <c r="CY1481">
        <v>44.152124999999998</v>
      </c>
      <c r="CZ1481">
        <v>44.371062500000001</v>
      </c>
      <c r="DA1481">
        <v>1959.9481249999999</v>
      </c>
      <c r="DB1481">
        <v>39.990625000000009</v>
      </c>
      <c r="DC1481">
        <v>0</v>
      </c>
      <c r="DD1481">
        <v>1660328202</v>
      </c>
      <c r="DE1481">
        <v>0</v>
      </c>
      <c r="DF1481">
        <v>1660327771.0999999</v>
      </c>
      <c r="DG1481" t="s">
        <v>2781</v>
      </c>
      <c r="DH1481">
        <v>1660327771.0999999</v>
      </c>
      <c r="DI1481">
        <v>1660327770.5999999</v>
      </c>
      <c r="DJ1481">
        <v>42</v>
      </c>
      <c r="DK1481">
        <v>0.13300000000000001</v>
      </c>
      <c r="DL1481">
        <v>-5.0000000000000001E-3</v>
      </c>
      <c r="DM1481">
        <v>1.258</v>
      </c>
      <c r="DN1481">
        <v>1.2E-2</v>
      </c>
      <c r="DO1481">
        <v>400</v>
      </c>
      <c r="DP1481">
        <v>26</v>
      </c>
      <c r="DQ1481">
        <v>0.6</v>
      </c>
      <c r="DR1481">
        <v>0.12</v>
      </c>
      <c r="DS1481">
        <v>4.1668604834576781</v>
      </c>
      <c r="DT1481">
        <v>-1.5697473973667759</v>
      </c>
      <c r="DU1481">
        <v>0.1290318997646816</v>
      </c>
      <c r="DV1481">
        <v>0</v>
      </c>
      <c r="DW1481">
        <v>35.624650472155217</v>
      </c>
      <c r="DX1481">
        <v>-1.381721013227347</v>
      </c>
      <c r="DY1481">
        <v>0.12743740396353079</v>
      </c>
      <c r="DZ1481">
        <v>0</v>
      </c>
      <c r="EA1481">
        <v>-44.837709999999987</v>
      </c>
      <c r="EB1481">
        <v>1.018537041156736</v>
      </c>
      <c r="EC1481">
        <v>0.1249168799642386</v>
      </c>
      <c r="ED1481">
        <v>0</v>
      </c>
      <c r="EE1481">
        <v>1023.675828750099</v>
      </c>
      <c r="EF1481">
        <v>328.22843360820451</v>
      </c>
      <c r="EG1481">
        <v>32.424461027766611</v>
      </c>
      <c r="EH1481">
        <v>0</v>
      </c>
      <c r="EI1481">
        <v>1.7510885</v>
      </c>
      <c r="EJ1481">
        <v>0.27466356472795439</v>
      </c>
      <c r="EK1481">
        <v>3.373622826799106E-2</v>
      </c>
      <c r="EL1481">
        <v>0</v>
      </c>
      <c r="EM1481">
        <v>1.970904876568295</v>
      </c>
      <c r="EN1481">
        <v>1.467482946106867E-2</v>
      </c>
      <c r="EO1481">
        <v>1.8180610807633751E-3</v>
      </c>
      <c r="EP1481">
        <v>1</v>
      </c>
      <c r="EQ1481">
        <v>1</v>
      </c>
      <c r="ER1481">
        <v>6</v>
      </c>
      <c r="ES1481" t="s">
        <v>879</v>
      </c>
      <c r="ET1481">
        <v>2.9411800000000001</v>
      </c>
      <c r="EU1481">
        <v>2.8012700000000001</v>
      </c>
      <c r="EV1481">
        <v>0.186892</v>
      </c>
      <c r="EW1481">
        <v>0.19114200000000001</v>
      </c>
      <c r="EX1481">
        <v>0.11736099999999999</v>
      </c>
      <c r="EY1481">
        <v>0.11203</v>
      </c>
      <c r="EZ1481">
        <v>16619.7</v>
      </c>
      <c r="FA1481">
        <v>17334.2</v>
      </c>
      <c r="FB1481">
        <v>23781.3</v>
      </c>
      <c r="FC1481">
        <v>24952.6</v>
      </c>
      <c r="FD1481">
        <v>33608.5</v>
      </c>
      <c r="FE1481">
        <v>35388.699999999997</v>
      </c>
      <c r="FF1481">
        <v>43372</v>
      </c>
      <c r="FG1481">
        <v>46130.5</v>
      </c>
      <c r="FH1481">
        <v>1.89835</v>
      </c>
      <c r="FI1481">
        <v>1.8105</v>
      </c>
      <c r="FJ1481">
        <v>9.6842600000000001E-2</v>
      </c>
      <c r="FK1481">
        <v>0</v>
      </c>
      <c r="FL1481">
        <v>30.089300000000001</v>
      </c>
      <c r="FM1481">
        <v>999.9</v>
      </c>
      <c r="FN1481">
        <v>56.8</v>
      </c>
      <c r="FO1481">
        <v>38.1</v>
      </c>
      <c r="FP1481">
        <v>38.267499999999998</v>
      </c>
      <c r="FQ1481">
        <v>63.205800000000004</v>
      </c>
      <c r="FR1481">
        <v>23.241199999999999</v>
      </c>
      <c r="FS1481">
        <v>1</v>
      </c>
      <c r="FT1481">
        <v>0.52630600000000005</v>
      </c>
      <c r="FU1481">
        <v>2.4515099999999999</v>
      </c>
      <c r="FV1481">
        <v>20.3035</v>
      </c>
      <c r="FW1481">
        <v>5.2111499999999999</v>
      </c>
      <c r="FX1481">
        <v>11.907400000000001</v>
      </c>
      <c r="FY1481">
        <v>5.0026999999999999</v>
      </c>
      <c r="FZ1481">
        <v>3.2906300000000002</v>
      </c>
      <c r="GA1481">
        <v>9999</v>
      </c>
      <c r="GB1481">
        <v>9999</v>
      </c>
      <c r="GC1481">
        <v>9999</v>
      </c>
      <c r="GD1481">
        <v>999.9</v>
      </c>
      <c r="GE1481">
        <v>1.8597399999999999</v>
      </c>
      <c r="GF1481">
        <v>1.8547199999999999</v>
      </c>
      <c r="GG1481">
        <v>1.85791</v>
      </c>
      <c r="GH1481">
        <v>1.8563799999999999</v>
      </c>
      <c r="GI1481">
        <v>1.8551599999999999</v>
      </c>
      <c r="GJ1481">
        <v>1.8547199999999999</v>
      </c>
      <c r="GK1481">
        <v>1.8535200000000001</v>
      </c>
      <c r="GL1481">
        <v>1.8565400000000001</v>
      </c>
      <c r="GM1481">
        <v>0</v>
      </c>
      <c r="GN1481">
        <v>0</v>
      </c>
      <c r="GO1481">
        <v>0</v>
      </c>
      <c r="GP1481">
        <v>0</v>
      </c>
      <c r="GQ1481" t="s">
        <v>386</v>
      </c>
      <c r="GR1481" t="s">
        <v>387</v>
      </c>
      <c r="GS1481" t="s">
        <v>388</v>
      </c>
      <c r="GT1481" t="s">
        <v>388</v>
      </c>
      <c r="GU1481" t="s">
        <v>388</v>
      </c>
      <c r="GV1481" t="s">
        <v>388</v>
      </c>
      <c r="GW1481">
        <v>0</v>
      </c>
      <c r="GX1481">
        <v>100</v>
      </c>
      <c r="GY1481">
        <v>100</v>
      </c>
      <c r="GZ1481">
        <v>2.36</v>
      </c>
      <c r="HA1481">
        <v>8.0000000000000002E-3</v>
      </c>
      <c r="HB1481">
        <v>0.32140272067045289</v>
      </c>
      <c r="HC1481">
        <v>2.7716384584972409E-3</v>
      </c>
      <c r="HD1481">
        <v>-1.1467119688665799E-6</v>
      </c>
      <c r="HE1481">
        <v>2.0626329066488061E-10</v>
      </c>
      <c r="HF1481">
        <v>-7.4589808594339752E-2</v>
      </c>
      <c r="HG1481">
        <v>1.066993184659233E-2</v>
      </c>
      <c r="HH1481">
        <v>-3.4528890892081033E-4</v>
      </c>
      <c r="HI1481">
        <v>2.382551249023132E-6</v>
      </c>
      <c r="HJ1481">
        <v>1</v>
      </c>
      <c r="HK1481">
        <v>2115</v>
      </c>
      <c r="HL1481">
        <v>2</v>
      </c>
      <c r="HM1481">
        <v>30</v>
      </c>
      <c r="HN1481">
        <v>7.2</v>
      </c>
      <c r="HO1481">
        <v>7.2</v>
      </c>
      <c r="HP1481">
        <v>2.6257299999999999</v>
      </c>
      <c r="HQ1481">
        <v>2.3278799999999999</v>
      </c>
      <c r="HR1481">
        <v>1.4978</v>
      </c>
      <c r="HS1481">
        <v>2.3010299999999999</v>
      </c>
      <c r="HT1481">
        <v>1.5478499999999999</v>
      </c>
      <c r="HU1481">
        <v>2.35229</v>
      </c>
      <c r="HV1481">
        <v>41.3001</v>
      </c>
      <c r="HW1481">
        <v>14.245900000000001</v>
      </c>
      <c r="HX1481">
        <v>18</v>
      </c>
      <c r="HY1481">
        <v>473.11799999999999</v>
      </c>
      <c r="HZ1481">
        <v>477.73200000000003</v>
      </c>
      <c r="IA1481">
        <v>26.3889</v>
      </c>
      <c r="IB1481">
        <v>33.569099999999999</v>
      </c>
      <c r="IC1481">
        <v>30</v>
      </c>
      <c r="ID1481">
        <v>33.354300000000002</v>
      </c>
      <c r="IE1481">
        <v>33.452199999999998</v>
      </c>
      <c r="IF1481">
        <v>52.562899999999999</v>
      </c>
      <c r="IG1481">
        <v>35.225700000000003</v>
      </c>
      <c r="IH1481">
        <v>0</v>
      </c>
      <c r="II1481">
        <v>26.418099999999999</v>
      </c>
      <c r="IJ1481">
        <v>1287.9100000000001</v>
      </c>
      <c r="IK1481">
        <v>25.518999999999998</v>
      </c>
      <c r="IL1481">
        <v>100.28400000000001</v>
      </c>
      <c r="IM1481">
        <v>99.973699999999994</v>
      </c>
      <c r="IN1481" t="s">
        <v>3528</v>
      </c>
    </row>
    <row r="1482" spans="1:248" x14ac:dyDescent="0.2">
      <c r="A1482">
        <v>1466</v>
      </c>
      <c r="B1482">
        <v>1660328204.5999999</v>
      </c>
      <c r="C1482">
        <v>17238</v>
      </c>
      <c r="D1482" t="s">
        <v>3248</v>
      </c>
      <c r="E1482" t="s">
        <v>3249</v>
      </c>
      <c r="F1482">
        <v>1</v>
      </c>
      <c r="G1482" t="s">
        <v>381</v>
      </c>
      <c r="H1482" t="s">
        <v>377</v>
      </c>
      <c r="I1482" t="s">
        <v>378</v>
      </c>
      <c r="J1482" t="s">
        <v>379</v>
      </c>
      <c r="K1482" t="s">
        <v>2780</v>
      </c>
      <c r="L1482" t="s">
        <v>381</v>
      </c>
      <c r="M1482" t="s">
        <v>382</v>
      </c>
      <c r="N1482">
        <v>1660328197.099999</v>
      </c>
      <c r="O1482">
        <f t="shared" si="748"/>
        <v>1.499937077413357E-3</v>
      </c>
      <c r="P1482">
        <f t="shared" si="749"/>
        <v>1.4999370774133569</v>
      </c>
      <c r="Q1482">
        <f t="shared" si="750"/>
        <v>3.8776967040226666</v>
      </c>
      <c r="R1482">
        <f t="shared" si="751"/>
        <v>1175.6953333333331</v>
      </c>
      <c r="S1482">
        <f t="shared" si="752"/>
        <v>1054.0379119498355</v>
      </c>
      <c r="T1482">
        <f t="shared" si="753"/>
        <v>104.82128202665344</v>
      </c>
      <c r="U1482">
        <f t="shared" si="754"/>
        <v>116.919790754755</v>
      </c>
      <c r="V1482">
        <f t="shared" si="755"/>
        <v>7.3869430829827484E-2</v>
      </c>
      <c r="W1482">
        <f t="shared" si="756"/>
        <v>2.9166230492526117</v>
      </c>
      <c r="X1482">
        <f t="shared" si="757"/>
        <v>7.2845592150929214E-2</v>
      </c>
      <c r="Y1482">
        <f t="shared" si="758"/>
        <v>4.5619300693530991E-2</v>
      </c>
      <c r="Z1482">
        <f t="shared" si="759"/>
        <v>321.50630842815832</v>
      </c>
      <c r="AA1482">
        <f t="shared" si="760"/>
        <v>32.4661648309093</v>
      </c>
      <c r="AB1482">
        <f t="shared" si="761"/>
        <v>31.662400000000002</v>
      </c>
      <c r="AC1482">
        <f t="shared" si="762"/>
        <v>4.6845946395435281</v>
      </c>
      <c r="AD1482">
        <f t="shared" si="763"/>
        <v>60.281875180033076</v>
      </c>
      <c r="AE1482">
        <f t="shared" si="764"/>
        <v>2.7130716794645546</v>
      </c>
      <c r="AF1482">
        <f t="shared" si="765"/>
        <v>4.5006424756395011</v>
      </c>
      <c r="AG1482">
        <f t="shared" si="766"/>
        <v>1.9715229600789734</v>
      </c>
      <c r="AH1482">
        <f t="shared" si="767"/>
        <v>-66.147225113929039</v>
      </c>
      <c r="AI1482">
        <f t="shared" si="768"/>
        <v>-110.72595458596977</v>
      </c>
      <c r="AJ1482">
        <f t="shared" si="769"/>
        <v>-8.5512758852934336</v>
      </c>
      <c r="AK1482">
        <f t="shared" si="770"/>
        <v>136.0818528429661</v>
      </c>
      <c r="AL1482">
        <f t="shared" si="771"/>
        <v>35.570153476746889</v>
      </c>
      <c r="AM1482">
        <f t="shared" si="772"/>
        <v>1.5153377527779064</v>
      </c>
      <c r="AN1482">
        <f t="shared" si="773"/>
        <v>3.8776967040226666</v>
      </c>
      <c r="AO1482">
        <v>1276.783452289166</v>
      </c>
      <c r="AP1482">
        <v>1245.1294545454541</v>
      </c>
      <c r="AQ1482">
        <v>5.2105851459401364</v>
      </c>
      <c r="AR1482">
        <v>65.662157139145961</v>
      </c>
      <c r="AS1482">
        <f t="shared" si="774"/>
        <v>1.4999370774133569</v>
      </c>
      <c r="AT1482">
        <v>25.492435016014031</v>
      </c>
      <c r="AU1482">
        <v>27.252116363636372</v>
      </c>
      <c r="AV1482">
        <v>-1.4490003376254599E-3</v>
      </c>
      <c r="AW1482">
        <v>81.5194902957615</v>
      </c>
      <c r="AX1482">
        <v>20</v>
      </c>
      <c r="AY1482">
        <v>4</v>
      </c>
      <c r="AZ1482">
        <f t="shared" si="775"/>
        <v>1</v>
      </c>
      <c r="BA1482">
        <f t="shared" si="776"/>
        <v>0</v>
      </c>
      <c r="BB1482">
        <f t="shared" si="777"/>
        <v>51806.734952669605</v>
      </c>
      <c r="BC1482">
        <f t="shared" si="778"/>
        <v>1999.942666666667</v>
      </c>
      <c r="BD1482">
        <f t="shared" si="779"/>
        <v>1681.1515596000822</v>
      </c>
      <c r="BE1482">
        <f t="shared" si="780"/>
        <v>0.84059987699651484</v>
      </c>
      <c r="BF1482">
        <f t="shared" si="781"/>
        <v>0.16075776260327376</v>
      </c>
      <c r="BG1482">
        <v>6</v>
      </c>
      <c r="BH1482">
        <v>0.5</v>
      </c>
      <c r="BI1482" t="s">
        <v>383</v>
      </c>
      <c r="BJ1482">
        <v>2</v>
      </c>
      <c r="BK1482" t="b">
        <v>1</v>
      </c>
      <c r="BL1482">
        <v>1660328197.099999</v>
      </c>
      <c r="BM1482">
        <v>1175.6953333333331</v>
      </c>
      <c r="BN1482">
        <v>1220.505333333334</v>
      </c>
      <c r="BO1482">
        <v>27.28148666666667</v>
      </c>
      <c r="BP1482">
        <v>25.51316666666667</v>
      </c>
      <c r="BQ1482">
        <v>1173.368666666667</v>
      </c>
      <c r="BR1482">
        <v>27.273573333333339</v>
      </c>
      <c r="BS1482">
        <v>500.13473333333332</v>
      </c>
      <c r="BT1482">
        <v>99.347373333333323</v>
      </c>
      <c r="BU1482">
        <v>9.9981299999999995E-2</v>
      </c>
      <c r="BV1482">
        <v>30.958220000000001</v>
      </c>
      <c r="BW1482">
        <v>31.662400000000002</v>
      </c>
      <c r="BX1482">
        <v>999.89999999999986</v>
      </c>
      <c r="BY1482">
        <v>0</v>
      </c>
      <c r="BZ1482">
        <v>0</v>
      </c>
      <c r="CA1482">
        <v>9991.7039999999997</v>
      </c>
      <c r="CB1482">
        <v>0</v>
      </c>
      <c r="CC1482">
        <v>45.080286666666659</v>
      </c>
      <c r="CD1482">
        <v>-44.808893333333337</v>
      </c>
      <c r="CE1482">
        <v>1208.67</v>
      </c>
      <c r="CF1482">
        <v>1252.459333333333</v>
      </c>
      <c r="CG1482">
        <v>1.7683180000000001</v>
      </c>
      <c r="CH1482">
        <v>1220.505333333334</v>
      </c>
      <c r="CI1482">
        <v>25.51316666666667</v>
      </c>
      <c r="CJ1482">
        <v>2.7103440000000001</v>
      </c>
      <c r="CK1482">
        <v>2.534666666666666</v>
      </c>
      <c r="CL1482">
        <v>22.34796</v>
      </c>
      <c r="CM1482">
        <v>21.250820000000001</v>
      </c>
      <c r="CN1482">
        <v>1999.942666666667</v>
      </c>
      <c r="CO1482">
        <v>0.98000260000000028</v>
      </c>
      <c r="CP1482">
        <v>1.999772E-2</v>
      </c>
      <c r="CQ1482">
        <v>0</v>
      </c>
      <c r="CR1482">
        <v>2.2861333333333329</v>
      </c>
      <c r="CS1482">
        <v>0</v>
      </c>
      <c r="CT1482">
        <v>25735.406666666669</v>
      </c>
      <c r="CU1482">
        <v>17411.82</v>
      </c>
      <c r="CV1482">
        <v>44.453800000000001</v>
      </c>
      <c r="CW1482">
        <v>46.099800000000002</v>
      </c>
      <c r="CX1482">
        <v>44.620800000000003</v>
      </c>
      <c r="CY1482">
        <v>44.145666666666664</v>
      </c>
      <c r="CZ1482">
        <v>44.370800000000003</v>
      </c>
      <c r="DA1482">
        <v>1959.952666666667</v>
      </c>
      <c r="DB1482">
        <v>39.990666666666669</v>
      </c>
      <c r="DC1482">
        <v>0</v>
      </c>
      <c r="DD1482">
        <v>1660328203.2</v>
      </c>
      <c r="DE1482">
        <v>0</v>
      </c>
      <c r="DF1482">
        <v>1660327771.0999999</v>
      </c>
      <c r="DG1482" t="s">
        <v>2781</v>
      </c>
      <c r="DH1482">
        <v>1660327771.0999999</v>
      </c>
      <c r="DI1482">
        <v>1660327770.5999999</v>
      </c>
      <c r="DJ1482">
        <v>42</v>
      </c>
      <c r="DK1482">
        <v>0.13300000000000001</v>
      </c>
      <c r="DL1482">
        <v>-5.0000000000000001E-3</v>
      </c>
      <c r="DM1482">
        <v>1.258</v>
      </c>
      <c r="DN1482">
        <v>1.2E-2</v>
      </c>
      <c r="DO1482">
        <v>400</v>
      </c>
      <c r="DP1482">
        <v>26</v>
      </c>
      <c r="DQ1482">
        <v>0.6</v>
      </c>
      <c r="DR1482">
        <v>0.12</v>
      </c>
      <c r="DS1482">
        <v>4.1668604834576781</v>
      </c>
      <c r="DT1482">
        <v>-1.5697473973667759</v>
      </c>
      <c r="DU1482">
        <v>0.1290318997646816</v>
      </c>
      <c r="DV1482">
        <v>0</v>
      </c>
      <c r="DW1482">
        <v>35.624650472155217</v>
      </c>
      <c r="DX1482">
        <v>-1.381721013227347</v>
      </c>
      <c r="DY1482">
        <v>0.12743740396353079</v>
      </c>
      <c r="DZ1482">
        <v>0</v>
      </c>
      <c r="EA1482">
        <v>-44.837709999999987</v>
      </c>
      <c r="EB1482">
        <v>1.018537041156736</v>
      </c>
      <c r="EC1482">
        <v>0.1249168799642386</v>
      </c>
      <c r="ED1482">
        <v>0</v>
      </c>
      <c r="EE1482">
        <v>1023.675828750099</v>
      </c>
      <c r="EF1482">
        <v>328.22843360820451</v>
      </c>
      <c r="EG1482">
        <v>32.424461027766611</v>
      </c>
      <c r="EH1482">
        <v>0</v>
      </c>
      <c r="EI1482">
        <v>1.7510885</v>
      </c>
      <c r="EJ1482">
        <v>0.27466356472795439</v>
      </c>
      <c r="EK1482">
        <v>3.373622826799106E-2</v>
      </c>
      <c r="EL1482">
        <v>0</v>
      </c>
      <c r="EM1482">
        <v>1.970904876568295</v>
      </c>
      <c r="EN1482">
        <v>1.467482946106867E-2</v>
      </c>
      <c r="EO1482">
        <v>1.8180610807633751E-3</v>
      </c>
      <c r="EP1482">
        <v>1</v>
      </c>
      <c r="EQ1482">
        <v>1</v>
      </c>
      <c r="ER1482">
        <v>6</v>
      </c>
      <c r="ES1482" t="s">
        <v>879</v>
      </c>
      <c r="ET1482">
        <v>2.9412799999999999</v>
      </c>
      <c r="EU1482">
        <v>2.80132</v>
      </c>
      <c r="EV1482">
        <v>0.18737699999999999</v>
      </c>
      <c r="EW1482">
        <v>0.19161600000000001</v>
      </c>
      <c r="EX1482">
        <v>0.117356</v>
      </c>
      <c r="EY1482">
        <v>0.112035</v>
      </c>
      <c r="EZ1482">
        <v>16609.900000000001</v>
      </c>
      <c r="FA1482">
        <v>17324</v>
      </c>
      <c r="FB1482">
        <v>23781.4</v>
      </c>
      <c r="FC1482">
        <v>24952.6</v>
      </c>
      <c r="FD1482">
        <v>33608.9</v>
      </c>
      <c r="FE1482">
        <v>35388.6</v>
      </c>
      <c r="FF1482">
        <v>43372.3</v>
      </c>
      <c r="FG1482">
        <v>46130.6</v>
      </c>
      <c r="FH1482">
        <v>1.89845</v>
      </c>
      <c r="FI1482">
        <v>1.81043</v>
      </c>
      <c r="FJ1482">
        <v>9.6961900000000004E-2</v>
      </c>
      <c r="FK1482">
        <v>0</v>
      </c>
      <c r="FL1482">
        <v>30.086500000000001</v>
      </c>
      <c r="FM1482">
        <v>999.9</v>
      </c>
      <c r="FN1482">
        <v>56.8</v>
      </c>
      <c r="FO1482">
        <v>38.1</v>
      </c>
      <c r="FP1482">
        <v>38.267899999999997</v>
      </c>
      <c r="FQ1482">
        <v>63.075800000000001</v>
      </c>
      <c r="FR1482">
        <v>22.5962</v>
      </c>
      <c r="FS1482">
        <v>1</v>
      </c>
      <c r="FT1482">
        <v>0.52631300000000003</v>
      </c>
      <c r="FU1482">
        <v>2.4376600000000002</v>
      </c>
      <c r="FV1482">
        <v>20.303699999999999</v>
      </c>
      <c r="FW1482">
        <v>5.2107000000000001</v>
      </c>
      <c r="FX1482">
        <v>11.9072</v>
      </c>
      <c r="FY1482">
        <v>5.0026000000000002</v>
      </c>
      <c r="FZ1482">
        <v>3.2905500000000001</v>
      </c>
      <c r="GA1482">
        <v>9999</v>
      </c>
      <c r="GB1482">
        <v>9999</v>
      </c>
      <c r="GC1482">
        <v>9999</v>
      </c>
      <c r="GD1482">
        <v>999.9</v>
      </c>
      <c r="GE1482">
        <v>1.8597300000000001</v>
      </c>
      <c r="GF1482">
        <v>1.8547199999999999</v>
      </c>
      <c r="GG1482">
        <v>1.85791</v>
      </c>
      <c r="GH1482">
        <v>1.8563799999999999</v>
      </c>
      <c r="GI1482">
        <v>1.8551599999999999</v>
      </c>
      <c r="GJ1482">
        <v>1.8547199999999999</v>
      </c>
      <c r="GK1482">
        <v>1.8535299999999999</v>
      </c>
      <c r="GL1482">
        <v>1.8565400000000001</v>
      </c>
      <c r="GM1482">
        <v>0</v>
      </c>
      <c r="GN1482">
        <v>0</v>
      </c>
      <c r="GO1482">
        <v>0</v>
      </c>
      <c r="GP1482">
        <v>0</v>
      </c>
      <c r="GQ1482" t="s">
        <v>386</v>
      </c>
      <c r="GR1482" t="s">
        <v>387</v>
      </c>
      <c r="GS1482" t="s">
        <v>388</v>
      </c>
      <c r="GT1482" t="s">
        <v>388</v>
      </c>
      <c r="GU1482" t="s">
        <v>388</v>
      </c>
      <c r="GV1482" t="s">
        <v>388</v>
      </c>
      <c r="GW1482">
        <v>0</v>
      </c>
      <c r="GX1482">
        <v>100</v>
      </c>
      <c r="GY1482">
        <v>100</v>
      </c>
      <c r="GZ1482">
        <v>2.36</v>
      </c>
      <c r="HA1482">
        <v>8.0000000000000002E-3</v>
      </c>
      <c r="HB1482">
        <v>0.32140272067045289</v>
      </c>
      <c r="HC1482">
        <v>2.7716384584972409E-3</v>
      </c>
      <c r="HD1482">
        <v>-1.1467119688665799E-6</v>
      </c>
      <c r="HE1482">
        <v>2.0626329066488061E-10</v>
      </c>
      <c r="HF1482">
        <v>-7.4589808594339752E-2</v>
      </c>
      <c r="HG1482">
        <v>1.066993184659233E-2</v>
      </c>
      <c r="HH1482">
        <v>-3.4528890892081033E-4</v>
      </c>
      <c r="HI1482">
        <v>2.382551249023132E-6</v>
      </c>
      <c r="HJ1482">
        <v>1</v>
      </c>
      <c r="HK1482">
        <v>2115</v>
      </c>
      <c r="HL1482">
        <v>2</v>
      </c>
      <c r="HM1482">
        <v>30</v>
      </c>
      <c r="HN1482">
        <v>7.2</v>
      </c>
      <c r="HO1482">
        <v>7.2</v>
      </c>
      <c r="HP1482">
        <v>2.63672</v>
      </c>
      <c r="HQ1482">
        <v>2.32666</v>
      </c>
      <c r="HR1482">
        <v>1.4978</v>
      </c>
      <c r="HS1482">
        <v>2.3010299999999999</v>
      </c>
      <c r="HT1482">
        <v>1.5478499999999999</v>
      </c>
      <c r="HU1482">
        <v>2.3034699999999999</v>
      </c>
      <c r="HV1482">
        <v>41.3001</v>
      </c>
      <c r="HW1482">
        <v>14.228300000000001</v>
      </c>
      <c r="HX1482">
        <v>18</v>
      </c>
      <c r="HY1482">
        <v>473.18</v>
      </c>
      <c r="HZ1482">
        <v>477.68799999999999</v>
      </c>
      <c r="IA1482">
        <v>26.393599999999999</v>
      </c>
      <c r="IB1482">
        <v>33.569099999999999</v>
      </c>
      <c r="IC1482">
        <v>30</v>
      </c>
      <c r="ID1482">
        <v>33.354799999999997</v>
      </c>
      <c r="IE1482">
        <v>33.452800000000003</v>
      </c>
      <c r="IF1482">
        <v>52.796700000000001</v>
      </c>
      <c r="IG1482">
        <v>35.225700000000003</v>
      </c>
      <c r="IH1482">
        <v>0</v>
      </c>
      <c r="II1482">
        <v>26.418099999999999</v>
      </c>
      <c r="IJ1482">
        <v>1287.9100000000001</v>
      </c>
      <c r="IK1482">
        <v>25.518999999999998</v>
      </c>
      <c r="IL1482">
        <v>100.28400000000001</v>
      </c>
      <c r="IM1482">
        <v>99.973799999999997</v>
      </c>
      <c r="IN1482" t="s">
        <v>3528</v>
      </c>
    </row>
    <row r="1483" spans="1:248" x14ac:dyDescent="0.2">
      <c r="A1483">
        <v>1467</v>
      </c>
      <c r="B1483">
        <v>1660328205.5999999</v>
      </c>
      <c r="C1483">
        <v>17239</v>
      </c>
      <c r="D1483" t="s">
        <v>3250</v>
      </c>
      <c r="E1483" t="s">
        <v>3251</v>
      </c>
      <c r="F1483">
        <v>1</v>
      </c>
      <c r="G1483" t="s">
        <v>381</v>
      </c>
      <c r="H1483" t="s">
        <v>377</v>
      </c>
      <c r="I1483" t="s">
        <v>378</v>
      </c>
      <c r="J1483" t="s">
        <v>379</v>
      </c>
      <c r="K1483" t="s">
        <v>2780</v>
      </c>
      <c r="L1483" t="s">
        <v>381</v>
      </c>
      <c r="M1483" t="s">
        <v>382</v>
      </c>
      <c r="N1483">
        <v>1660328197.5999999</v>
      </c>
      <c r="O1483">
        <f t="shared" si="748"/>
        <v>1.5002217612782851E-3</v>
      </c>
      <c r="P1483">
        <f t="shared" si="749"/>
        <v>1.5002217612782851</v>
      </c>
      <c r="Q1483">
        <f t="shared" si="750"/>
        <v>3.9193665314451906</v>
      </c>
      <c r="R1483">
        <f t="shared" si="751"/>
        <v>1178.2275</v>
      </c>
      <c r="S1483">
        <f t="shared" si="752"/>
        <v>1055.5956929400036</v>
      </c>
      <c r="T1483">
        <f t="shared" si="753"/>
        <v>104.97625955031847</v>
      </c>
      <c r="U1483">
        <f t="shared" si="754"/>
        <v>117.17167536449273</v>
      </c>
      <c r="V1483">
        <f t="shared" si="755"/>
        <v>7.3877514053100349E-2</v>
      </c>
      <c r="W1483">
        <f t="shared" si="756"/>
        <v>2.9165984085277055</v>
      </c>
      <c r="X1483">
        <f t="shared" si="757"/>
        <v>7.2853444445686186E-2</v>
      </c>
      <c r="Y1483">
        <f t="shared" si="758"/>
        <v>4.5624228721968293E-2</v>
      </c>
      <c r="Z1483">
        <f t="shared" si="759"/>
        <v>321.50877321390476</v>
      </c>
      <c r="AA1483">
        <f t="shared" si="760"/>
        <v>32.465441546978425</v>
      </c>
      <c r="AB1483">
        <f t="shared" si="761"/>
        <v>31.662299999999998</v>
      </c>
      <c r="AC1483">
        <f t="shared" si="762"/>
        <v>4.6845680588279714</v>
      </c>
      <c r="AD1483">
        <f t="shared" si="763"/>
        <v>60.279941657051474</v>
      </c>
      <c r="AE1483">
        <f t="shared" si="764"/>
        <v>2.7128800205108745</v>
      </c>
      <c r="AF1483">
        <f t="shared" si="765"/>
        <v>4.5004688888804276</v>
      </c>
      <c r="AG1483">
        <f t="shared" si="766"/>
        <v>1.9716880383170969</v>
      </c>
      <c r="AH1483">
        <f t="shared" si="767"/>
        <v>-66.15977967237238</v>
      </c>
      <c r="AI1483">
        <f t="shared" si="768"/>
        <v>-110.81562848186816</v>
      </c>
      <c r="AJ1483">
        <f t="shared" si="769"/>
        <v>-8.5582409037422167</v>
      </c>
      <c r="AK1483">
        <f t="shared" si="770"/>
        <v>135.975124155922</v>
      </c>
      <c r="AL1483">
        <f t="shared" si="771"/>
        <v>35.551622998865824</v>
      </c>
      <c r="AM1483">
        <f t="shared" si="772"/>
        <v>1.5146871068766856</v>
      </c>
      <c r="AN1483">
        <f t="shared" si="773"/>
        <v>3.9193665314451906</v>
      </c>
      <c r="AO1483">
        <v>1281.914226285327</v>
      </c>
      <c r="AP1483">
        <v>1250.2959393939391</v>
      </c>
      <c r="AQ1483">
        <v>5.1937337189428909</v>
      </c>
      <c r="AR1483">
        <v>65.662157139145961</v>
      </c>
      <c r="AS1483">
        <f t="shared" si="774"/>
        <v>1.5002217612782851</v>
      </c>
      <c r="AT1483">
        <v>25.492516077423979</v>
      </c>
      <c r="AU1483">
        <v>27.25036727272726</v>
      </c>
      <c r="AV1483">
        <v>-1.112122050572836E-3</v>
      </c>
      <c r="AW1483">
        <v>81.5194902957615</v>
      </c>
      <c r="AX1483">
        <v>20</v>
      </c>
      <c r="AY1483">
        <v>4</v>
      </c>
      <c r="AZ1483">
        <f t="shared" si="775"/>
        <v>1</v>
      </c>
      <c r="BA1483">
        <f t="shared" si="776"/>
        <v>0</v>
      </c>
      <c r="BB1483">
        <f t="shared" si="777"/>
        <v>51806.151407070611</v>
      </c>
      <c r="BC1483">
        <f t="shared" si="778"/>
        <v>1999.9581250000001</v>
      </c>
      <c r="BD1483">
        <f t="shared" si="779"/>
        <v>1681.1645433750803</v>
      </c>
      <c r="BE1483">
        <f t="shared" si="780"/>
        <v>0.84059987174735484</v>
      </c>
      <c r="BF1483">
        <f t="shared" si="781"/>
        <v>0.16075775247239477</v>
      </c>
      <c r="BG1483">
        <v>6</v>
      </c>
      <c r="BH1483">
        <v>0.5</v>
      </c>
      <c r="BI1483" t="s">
        <v>383</v>
      </c>
      <c r="BJ1483">
        <v>2</v>
      </c>
      <c r="BK1483" t="b">
        <v>1</v>
      </c>
      <c r="BL1483">
        <v>1660328197.5999999</v>
      </c>
      <c r="BM1483">
        <v>1178.2275</v>
      </c>
      <c r="BN1483">
        <v>1223.01875</v>
      </c>
      <c r="BO1483">
        <v>27.279543749999998</v>
      </c>
      <c r="BP1483">
        <v>25.5119875</v>
      </c>
      <c r="BQ1483">
        <v>1175.8987500000001</v>
      </c>
      <c r="BR1483">
        <v>27.271625</v>
      </c>
      <c r="BS1483">
        <v>500.137</v>
      </c>
      <c r="BT1483">
        <v>99.347418750000003</v>
      </c>
      <c r="BU1483">
        <v>9.9993031250000003E-2</v>
      </c>
      <c r="BV1483">
        <v>30.957543749999999</v>
      </c>
      <c r="BW1483">
        <v>31.662299999999998</v>
      </c>
      <c r="BX1483">
        <v>999.9</v>
      </c>
      <c r="BY1483">
        <v>0</v>
      </c>
      <c r="BZ1483">
        <v>0</v>
      </c>
      <c r="CA1483">
        <v>9991.5587500000001</v>
      </c>
      <c r="CB1483">
        <v>0</v>
      </c>
      <c r="CC1483">
        <v>45.516112499999998</v>
      </c>
      <c r="CD1483">
        <v>-44.790037499999997</v>
      </c>
      <c r="CE1483">
        <v>1211.2706250000001</v>
      </c>
      <c r="CF1483">
        <v>1255.036875</v>
      </c>
      <c r="CG1483">
        <v>1.7675531250000001</v>
      </c>
      <c r="CH1483">
        <v>1223.01875</v>
      </c>
      <c r="CI1483">
        <v>25.5119875</v>
      </c>
      <c r="CJ1483">
        <v>2.7101518750000002</v>
      </c>
      <c r="CK1483">
        <v>2.5345506250000001</v>
      </c>
      <c r="CL1483">
        <v>22.34679375</v>
      </c>
      <c r="CM1483">
        <v>21.250074999999999</v>
      </c>
      <c r="CN1483">
        <v>1999.9581250000001</v>
      </c>
      <c r="CO1483">
        <v>0.98000275000000003</v>
      </c>
      <c r="CP1483">
        <v>1.9997575E-2</v>
      </c>
      <c r="CQ1483">
        <v>0</v>
      </c>
      <c r="CR1483">
        <v>2.3072499999999998</v>
      </c>
      <c r="CS1483">
        <v>0</v>
      </c>
      <c r="CT1483">
        <v>25733.193749999999</v>
      </c>
      <c r="CU1483">
        <v>17411.956249999999</v>
      </c>
      <c r="CV1483">
        <v>44.452749999999988</v>
      </c>
      <c r="CW1483">
        <v>46.097437499999998</v>
      </c>
      <c r="CX1483">
        <v>44.621062500000001</v>
      </c>
      <c r="CY1483">
        <v>44.144374999999997</v>
      </c>
      <c r="CZ1483">
        <v>44.367125000000001</v>
      </c>
      <c r="DA1483">
        <v>1959.9681250000001</v>
      </c>
      <c r="DB1483">
        <v>39.990625000000009</v>
      </c>
      <c r="DC1483">
        <v>0</v>
      </c>
      <c r="DD1483">
        <v>1660328204.4000001</v>
      </c>
      <c r="DE1483">
        <v>0</v>
      </c>
      <c r="DF1483">
        <v>1660327771.0999999</v>
      </c>
      <c r="DG1483" t="s">
        <v>2781</v>
      </c>
      <c r="DH1483">
        <v>1660327771.0999999</v>
      </c>
      <c r="DI1483">
        <v>1660327770.5999999</v>
      </c>
      <c r="DJ1483">
        <v>42</v>
      </c>
      <c r="DK1483">
        <v>0.13300000000000001</v>
      </c>
      <c r="DL1483">
        <v>-5.0000000000000001E-3</v>
      </c>
      <c r="DM1483">
        <v>1.258</v>
      </c>
      <c r="DN1483">
        <v>1.2E-2</v>
      </c>
      <c r="DO1483">
        <v>400</v>
      </c>
      <c r="DP1483">
        <v>26</v>
      </c>
      <c r="DQ1483">
        <v>0.6</v>
      </c>
      <c r="DR1483">
        <v>0.12</v>
      </c>
      <c r="DS1483">
        <v>4.1248649804813864</v>
      </c>
      <c r="DT1483">
        <v>-1.830590618728916</v>
      </c>
      <c r="DU1483">
        <v>0.14676269171326409</v>
      </c>
      <c r="DV1483">
        <v>0</v>
      </c>
      <c r="DW1483">
        <v>35.578130918511988</v>
      </c>
      <c r="DX1483">
        <v>-1.7278476704334309</v>
      </c>
      <c r="DY1483">
        <v>0.1469224347736304</v>
      </c>
      <c r="DZ1483">
        <v>0</v>
      </c>
      <c r="EA1483">
        <v>-44.806616129032243</v>
      </c>
      <c r="EB1483">
        <v>1.431440322580851</v>
      </c>
      <c r="EC1483">
        <v>0.14847960454439771</v>
      </c>
      <c r="ED1483">
        <v>0</v>
      </c>
      <c r="EE1483">
        <v>1033.5936465399241</v>
      </c>
      <c r="EF1483">
        <v>326.8155429754255</v>
      </c>
      <c r="EG1483">
        <v>31.49380238547084</v>
      </c>
      <c r="EH1483">
        <v>0</v>
      </c>
      <c r="EI1483">
        <v>1.7534392682926829</v>
      </c>
      <c r="EJ1483">
        <v>0.23274376306620481</v>
      </c>
      <c r="EK1483">
        <v>3.2368047809171303E-2</v>
      </c>
      <c r="EL1483">
        <v>0</v>
      </c>
      <c r="EM1483">
        <v>1.9714493010294569</v>
      </c>
      <c r="EN1483">
        <v>1.8329526833574229E-2</v>
      </c>
      <c r="EO1483">
        <v>2.0049052976351379E-3</v>
      </c>
      <c r="EP1483">
        <v>1</v>
      </c>
      <c r="EQ1483">
        <v>1</v>
      </c>
      <c r="ER1483">
        <v>6</v>
      </c>
      <c r="ES1483" t="s">
        <v>879</v>
      </c>
      <c r="ET1483">
        <v>2.94109</v>
      </c>
      <c r="EU1483">
        <v>2.80132</v>
      </c>
      <c r="EV1483">
        <v>0.18785199999999999</v>
      </c>
      <c r="EW1483">
        <v>0.19208700000000001</v>
      </c>
      <c r="EX1483">
        <v>0.11734799999999999</v>
      </c>
      <c r="EY1483">
        <v>0.112039</v>
      </c>
      <c r="EZ1483">
        <v>16600</v>
      </c>
      <c r="FA1483">
        <v>17313.900000000001</v>
      </c>
      <c r="FB1483">
        <v>23781.1</v>
      </c>
      <c r="FC1483">
        <v>24952.6</v>
      </c>
      <c r="FD1483">
        <v>33609.1</v>
      </c>
      <c r="FE1483">
        <v>35388.5</v>
      </c>
      <c r="FF1483">
        <v>43372.1</v>
      </c>
      <c r="FG1483">
        <v>46130.6</v>
      </c>
      <c r="FH1483">
        <v>1.8985000000000001</v>
      </c>
      <c r="FI1483">
        <v>1.81037</v>
      </c>
      <c r="FJ1483">
        <v>9.6969299999999994E-2</v>
      </c>
      <c r="FK1483">
        <v>0</v>
      </c>
      <c r="FL1483">
        <v>30.0837</v>
      </c>
      <c r="FM1483">
        <v>999.9</v>
      </c>
      <c r="FN1483">
        <v>56.7</v>
      </c>
      <c r="FO1483">
        <v>38.1</v>
      </c>
      <c r="FP1483">
        <v>38.1999</v>
      </c>
      <c r="FQ1483">
        <v>62.915799999999997</v>
      </c>
      <c r="FR1483">
        <v>23.004799999999999</v>
      </c>
      <c r="FS1483">
        <v>1</v>
      </c>
      <c r="FT1483">
        <v>0.52632599999999996</v>
      </c>
      <c r="FU1483">
        <v>2.4228299999999998</v>
      </c>
      <c r="FV1483">
        <v>20.303899999999999</v>
      </c>
      <c r="FW1483">
        <v>5.2107000000000001</v>
      </c>
      <c r="FX1483">
        <v>11.9071</v>
      </c>
      <c r="FY1483">
        <v>5.0026999999999999</v>
      </c>
      <c r="FZ1483">
        <v>3.2905500000000001</v>
      </c>
      <c r="GA1483">
        <v>9999</v>
      </c>
      <c r="GB1483">
        <v>9999</v>
      </c>
      <c r="GC1483">
        <v>9999</v>
      </c>
      <c r="GD1483">
        <v>999.9</v>
      </c>
      <c r="GE1483">
        <v>1.8597300000000001</v>
      </c>
      <c r="GF1483">
        <v>1.8547199999999999</v>
      </c>
      <c r="GG1483">
        <v>1.85791</v>
      </c>
      <c r="GH1483">
        <v>1.8563799999999999</v>
      </c>
      <c r="GI1483">
        <v>1.8551599999999999</v>
      </c>
      <c r="GJ1483">
        <v>1.8547100000000001</v>
      </c>
      <c r="GK1483">
        <v>1.8535200000000001</v>
      </c>
      <c r="GL1483">
        <v>1.8565400000000001</v>
      </c>
      <c r="GM1483">
        <v>0</v>
      </c>
      <c r="GN1483">
        <v>0</v>
      </c>
      <c r="GO1483">
        <v>0</v>
      </c>
      <c r="GP1483">
        <v>0</v>
      </c>
      <c r="GQ1483" t="s">
        <v>386</v>
      </c>
      <c r="GR1483" t="s">
        <v>387</v>
      </c>
      <c r="GS1483" t="s">
        <v>388</v>
      </c>
      <c r="GT1483" t="s">
        <v>388</v>
      </c>
      <c r="GU1483" t="s">
        <v>388</v>
      </c>
      <c r="GV1483" t="s">
        <v>388</v>
      </c>
      <c r="GW1483">
        <v>0</v>
      </c>
      <c r="GX1483">
        <v>100</v>
      </c>
      <c r="GY1483">
        <v>100</v>
      </c>
      <c r="GZ1483">
        <v>2.37</v>
      </c>
      <c r="HA1483">
        <v>8.0000000000000002E-3</v>
      </c>
      <c r="HB1483">
        <v>0.32140272067045289</v>
      </c>
      <c r="HC1483">
        <v>2.7716384584972409E-3</v>
      </c>
      <c r="HD1483">
        <v>-1.1467119688665799E-6</v>
      </c>
      <c r="HE1483">
        <v>2.0626329066488061E-10</v>
      </c>
      <c r="HF1483">
        <v>-7.4589808594339752E-2</v>
      </c>
      <c r="HG1483">
        <v>1.066993184659233E-2</v>
      </c>
      <c r="HH1483">
        <v>-3.4528890892081033E-4</v>
      </c>
      <c r="HI1483">
        <v>2.382551249023132E-6</v>
      </c>
      <c r="HJ1483">
        <v>1</v>
      </c>
      <c r="HK1483">
        <v>2115</v>
      </c>
      <c r="HL1483">
        <v>2</v>
      </c>
      <c r="HM1483">
        <v>30</v>
      </c>
      <c r="HN1483">
        <v>7.2</v>
      </c>
      <c r="HO1483">
        <v>7.2</v>
      </c>
      <c r="HP1483">
        <v>2.6428199999999999</v>
      </c>
      <c r="HQ1483">
        <v>2.3022499999999999</v>
      </c>
      <c r="HR1483">
        <v>1.4978</v>
      </c>
      <c r="HS1483">
        <v>2.3010299999999999</v>
      </c>
      <c r="HT1483">
        <v>1.5478499999999999</v>
      </c>
      <c r="HU1483">
        <v>2.4548299999999998</v>
      </c>
      <c r="HV1483">
        <v>41.3001</v>
      </c>
      <c r="HW1483">
        <v>14.2546</v>
      </c>
      <c r="HX1483">
        <v>18</v>
      </c>
      <c r="HY1483">
        <v>473.209</v>
      </c>
      <c r="HZ1483">
        <v>477.65499999999997</v>
      </c>
      <c r="IA1483">
        <v>26.400500000000001</v>
      </c>
      <c r="IB1483">
        <v>33.569099999999999</v>
      </c>
      <c r="IC1483">
        <v>30</v>
      </c>
      <c r="ID1483">
        <v>33.354799999999997</v>
      </c>
      <c r="IE1483">
        <v>33.452800000000003</v>
      </c>
      <c r="IF1483">
        <v>52.910200000000003</v>
      </c>
      <c r="IG1483">
        <v>35.225700000000003</v>
      </c>
      <c r="IH1483">
        <v>0</v>
      </c>
      <c r="II1483">
        <v>26.418099999999999</v>
      </c>
      <c r="IJ1483">
        <v>1297.96</v>
      </c>
      <c r="IK1483">
        <v>25.518999999999998</v>
      </c>
      <c r="IL1483">
        <v>100.283</v>
      </c>
      <c r="IM1483">
        <v>99.9739</v>
      </c>
      <c r="IN1483" t="s">
        <v>3528</v>
      </c>
    </row>
    <row r="1484" spans="1:248" x14ac:dyDescent="0.2">
      <c r="A1484">
        <v>1468</v>
      </c>
      <c r="B1484">
        <v>1660328206.5999999</v>
      </c>
      <c r="C1484">
        <v>17240</v>
      </c>
      <c r="D1484" t="s">
        <v>3252</v>
      </c>
      <c r="E1484" t="s">
        <v>3253</v>
      </c>
      <c r="F1484">
        <v>1</v>
      </c>
      <c r="G1484" t="s">
        <v>381</v>
      </c>
      <c r="H1484" t="s">
        <v>377</v>
      </c>
      <c r="I1484" t="s">
        <v>378</v>
      </c>
      <c r="J1484" t="s">
        <v>379</v>
      </c>
      <c r="K1484" t="s">
        <v>2780</v>
      </c>
      <c r="L1484" t="s">
        <v>381</v>
      </c>
      <c r="M1484" t="s">
        <v>382</v>
      </c>
      <c r="N1484">
        <v>1660328199.099999</v>
      </c>
      <c r="O1484">
        <f t="shared" si="748"/>
        <v>1.499246616611809E-3</v>
      </c>
      <c r="P1484">
        <f t="shared" si="749"/>
        <v>1.499246616611809</v>
      </c>
      <c r="Q1484">
        <f t="shared" si="750"/>
        <v>4.0644607386542573</v>
      </c>
      <c r="R1484">
        <f t="shared" si="751"/>
        <v>1185.82</v>
      </c>
      <c r="S1484">
        <f t="shared" si="752"/>
        <v>1059.748955293745</v>
      </c>
      <c r="T1484">
        <f t="shared" si="753"/>
        <v>105.38923844544341</v>
      </c>
      <c r="U1484">
        <f t="shared" si="754"/>
        <v>117.92667132069532</v>
      </c>
      <c r="V1484">
        <f t="shared" si="755"/>
        <v>7.3824132636064424E-2</v>
      </c>
      <c r="W1484">
        <f t="shared" si="756"/>
        <v>2.9167762418296164</v>
      </c>
      <c r="X1484">
        <f t="shared" si="757"/>
        <v>7.2801592781167684E-2</v>
      </c>
      <c r="Y1484">
        <f t="shared" si="758"/>
        <v>4.5591686666378625E-2</v>
      </c>
      <c r="Z1484">
        <f t="shared" si="759"/>
        <v>321.51049585631142</v>
      </c>
      <c r="AA1484">
        <f t="shared" si="760"/>
        <v>32.463612008868303</v>
      </c>
      <c r="AB1484">
        <f t="shared" si="761"/>
        <v>31.660693333333331</v>
      </c>
      <c r="AC1484">
        <f t="shared" si="762"/>
        <v>4.6841410133354531</v>
      </c>
      <c r="AD1484">
        <f t="shared" si="763"/>
        <v>60.274454824066062</v>
      </c>
      <c r="AE1484">
        <f t="shared" si="764"/>
        <v>2.7123220591474038</v>
      </c>
      <c r="AF1484">
        <f t="shared" si="765"/>
        <v>4.4999528690294222</v>
      </c>
      <c r="AG1484">
        <f t="shared" si="766"/>
        <v>1.9718189541880493</v>
      </c>
      <c r="AH1484">
        <f t="shared" si="767"/>
        <v>-66.116775792580782</v>
      </c>
      <c r="AI1484">
        <f t="shared" si="768"/>
        <v>-110.88587460693022</v>
      </c>
      <c r="AJ1484">
        <f t="shared" si="769"/>
        <v>-8.5629912005557234</v>
      </c>
      <c r="AK1484">
        <f t="shared" si="770"/>
        <v>135.94485425624475</v>
      </c>
      <c r="AL1484">
        <f t="shared" si="771"/>
        <v>35.510130991146362</v>
      </c>
      <c r="AM1484">
        <f t="shared" si="772"/>
        <v>1.5193635424979626</v>
      </c>
      <c r="AN1484">
        <f t="shared" si="773"/>
        <v>4.0644607386542573</v>
      </c>
      <c r="AO1484">
        <v>1287.047059764086</v>
      </c>
      <c r="AP1484">
        <v>1255.414666666667</v>
      </c>
      <c r="AQ1484">
        <v>5.1618124124081577</v>
      </c>
      <c r="AR1484">
        <v>65.662157139145961</v>
      </c>
      <c r="AS1484">
        <f t="shared" si="774"/>
        <v>1.499246616611809</v>
      </c>
      <c r="AT1484">
        <v>25.492879762556381</v>
      </c>
      <c r="AU1484">
        <v>27.247866060606061</v>
      </c>
      <c r="AV1484">
        <v>-8.4130169521638308E-4</v>
      </c>
      <c r="AW1484">
        <v>81.5194902957615</v>
      </c>
      <c r="AX1484">
        <v>20</v>
      </c>
      <c r="AY1484">
        <v>4</v>
      </c>
      <c r="AZ1484">
        <f t="shared" si="775"/>
        <v>1</v>
      </c>
      <c r="BA1484">
        <f t="shared" si="776"/>
        <v>0</v>
      </c>
      <c r="BB1484">
        <f t="shared" si="777"/>
        <v>51811.543202584828</v>
      </c>
      <c r="BC1484">
        <f t="shared" si="778"/>
        <v>1999.9686666666671</v>
      </c>
      <c r="BD1484">
        <f t="shared" si="779"/>
        <v>1681.1734192001616</v>
      </c>
      <c r="BE1484">
        <f t="shared" si="780"/>
        <v>0.84059987899818489</v>
      </c>
      <c r="BF1484">
        <f t="shared" si="781"/>
        <v>0.16075776646649698</v>
      </c>
      <c r="BG1484">
        <v>6</v>
      </c>
      <c r="BH1484">
        <v>0.5</v>
      </c>
      <c r="BI1484" t="s">
        <v>383</v>
      </c>
      <c r="BJ1484">
        <v>2</v>
      </c>
      <c r="BK1484" t="b">
        <v>1</v>
      </c>
      <c r="BL1484">
        <v>1660328199.099999</v>
      </c>
      <c r="BM1484">
        <v>1185.82</v>
      </c>
      <c r="BN1484">
        <v>1230.5820000000001</v>
      </c>
      <c r="BO1484">
        <v>27.273946666666671</v>
      </c>
      <c r="BP1484">
        <v>25.500920000000001</v>
      </c>
      <c r="BQ1484">
        <v>1183.484666666666</v>
      </c>
      <c r="BR1484">
        <v>27.266006666666669</v>
      </c>
      <c r="BS1484">
        <v>500.13613333333331</v>
      </c>
      <c r="BT1484">
        <v>99.347359999999995</v>
      </c>
      <c r="BU1484">
        <v>0.10000243333333329</v>
      </c>
      <c r="BV1484">
        <v>30.955533333333332</v>
      </c>
      <c r="BW1484">
        <v>31.660693333333331</v>
      </c>
      <c r="BX1484">
        <v>999.89999999999986</v>
      </c>
      <c r="BY1484">
        <v>0</v>
      </c>
      <c r="BZ1484">
        <v>0</v>
      </c>
      <c r="CA1484">
        <v>9992.58</v>
      </c>
      <c r="CB1484">
        <v>0</v>
      </c>
      <c r="CC1484">
        <v>46.958366666666663</v>
      </c>
      <c r="CD1484">
        <v>-44.760840000000009</v>
      </c>
      <c r="CE1484">
        <v>1219.0693333333329</v>
      </c>
      <c r="CF1484">
        <v>1262.7840000000001</v>
      </c>
      <c r="CG1484">
        <v>1.773013333333334</v>
      </c>
      <c r="CH1484">
        <v>1230.5820000000001</v>
      </c>
      <c r="CI1484">
        <v>25.500920000000001</v>
      </c>
      <c r="CJ1484">
        <v>2.7095933333333329</v>
      </c>
      <c r="CK1484">
        <v>2.5334500000000002</v>
      </c>
      <c r="CL1484">
        <v>22.34340666666667</v>
      </c>
      <c r="CM1484">
        <v>21.242999999999999</v>
      </c>
      <c r="CN1484">
        <v>1999.9686666666671</v>
      </c>
      <c r="CO1484">
        <v>0.98000280000000017</v>
      </c>
      <c r="CP1484">
        <v>1.9997526666666671E-2</v>
      </c>
      <c r="CQ1484">
        <v>0</v>
      </c>
      <c r="CR1484">
        <v>2.4514</v>
      </c>
      <c r="CS1484">
        <v>0</v>
      </c>
      <c r="CT1484">
        <v>25725.58</v>
      </c>
      <c r="CU1484">
        <v>17412.046666666669</v>
      </c>
      <c r="CV1484">
        <v>44.445399999999999</v>
      </c>
      <c r="CW1484">
        <v>46.091400000000007</v>
      </c>
      <c r="CX1484">
        <v>44.620800000000003</v>
      </c>
      <c r="CY1484">
        <v>44.133200000000002</v>
      </c>
      <c r="CZ1484">
        <v>44.362400000000001</v>
      </c>
      <c r="DA1484">
        <v>1959.9786666666671</v>
      </c>
      <c r="DB1484">
        <v>39.991333333333337</v>
      </c>
      <c r="DC1484">
        <v>0</v>
      </c>
      <c r="DD1484">
        <v>1660328205</v>
      </c>
      <c r="DE1484">
        <v>0</v>
      </c>
      <c r="DF1484">
        <v>1660327771.0999999</v>
      </c>
      <c r="DG1484" t="s">
        <v>2781</v>
      </c>
      <c r="DH1484">
        <v>1660327771.0999999</v>
      </c>
      <c r="DI1484">
        <v>1660327770.5999999</v>
      </c>
      <c r="DJ1484">
        <v>42</v>
      </c>
      <c r="DK1484">
        <v>0.13300000000000001</v>
      </c>
      <c r="DL1484">
        <v>-5.0000000000000001E-3</v>
      </c>
      <c r="DM1484">
        <v>1.258</v>
      </c>
      <c r="DN1484">
        <v>1.2E-2</v>
      </c>
      <c r="DO1484">
        <v>400</v>
      </c>
      <c r="DP1484">
        <v>26</v>
      </c>
      <c r="DQ1484">
        <v>0.6</v>
      </c>
      <c r="DR1484">
        <v>0.12</v>
      </c>
      <c r="DS1484">
        <v>4.1045207886928941</v>
      </c>
      <c r="DT1484">
        <v>-1.8641532035477331</v>
      </c>
      <c r="DU1484">
        <v>0.15237724535547681</v>
      </c>
      <c r="DV1484">
        <v>0</v>
      </c>
      <c r="DW1484">
        <v>35.543921421086203</v>
      </c>
      <c r="DX1484">
        <v>-1.782910890659827</v>
      </c>
      <c r="DY1484">
        <v>0.15048436634404719</v>
      </c>
      <c r="DZ1484">
        <v>0</v>
      </c>
      <c r="EA1484">
        <v>-44.780090322580627</v>
      </c>
      <c r="EB1484">
        <v>1.551483870967838</v>
      </c>
      <c r="EC1484">
        <v>0.15535295787094219</v>
      </c>
      <c r="ED1484">
        <v>0</v>
      </c>
      <c r="EE1484">
        <v>1038.972703489783</v>
      </c>
      <c r="EF1484">
        <v>329.79605141384951</v>
      </c>
      <c r="EG1484">
        <v>31.775392782874739</v>
      </c>
      <c r="EH1484">
        <v>0</v>
      </c>
      <c r="EI1484">
        <v>1.7554329268292681</v>
      </c>
      <c r="EJ1484">
        <v>0.19894285714286061</v>
      </c>
      <c r="EK1484">
        <v>3.113011264651783E-2</v>
      </c>
      <c r="EL1484">
        <v>0</v>
      </c>
      <c r="EM1484">
        <v>1.9717093900801119</v>
      </c>
      <c r="EN1484">
        <v>2.069388495309132E-2</v>
      </c>
      <c r="EO1484">
        <v>2.0950388831681211E-3</v>
      </c>
      <c r="EP1484">
        <v>1</v>
      </c>
      <c r="EQ1484">
        <v>1</v>
      </c>
      <c r="ER1484">
        <v>6</v>
      </c>
      <c r="ES1484" t="s">
        <v>879</v>
      </c>
      <c r="ET1484">
        <v>2.9410799999999999</v>
      </c>
      <c r="EU1484">
        <v>2.8014000000000001</v>
      </c>
      <c r="EV1484">
        <v>0.18833</v>
      </c>
      <c r="EW1484">
        <v>0.19256499999999999</v>
      </c>
      <c r="EX1484">
        <v>0.117343</v>
      </c>
      <c r="EY1484">
        <v>0.112042</v>
      </c>
      <c r="EZ1484">
        <v>16590.099999999999</v>
      </c>
      <c r="FA1484">
        <v>17303.7</v>
      </c>
      <c r="FB1484">
        <v>23781</v>
      </c>
      <c r="FC1484">
        <v>24952.7</v>
      </c>
      <c r="FD1484">
        <v>33609.300000000003</v>
      </c>
      <c r="FE1484">
        <v>35388.5</v>
      </c>
      <c r="FF1484">
        <v>43372.1</v>
      </c>
      <c r="FG1484">
        <v>46130.7</v>
      </c>
      <c r="FH1484">
        <v>1.89842</v>
      </c>
      <c r="FI1484">
        <v>1.8104</v>
      </c>
      <c r="FJ1484">
        <v>9.6801700000000004E-2</v>
      </c>
      <c r="FK1484">
        <v>0</v>
      </c>
      <c r="FL1484">
        <v>30.080100000000002</v>
      </c>
      <c r="FM1484">
        <v>999.9</v>
      </c>
      <c r="FN1484">
        <v>56.7</v>
      </c>
      <c r="FO1484">
        <v>38.1</v>
      </c>
      <c r="FP1484">
        <v>38.202199999999998</v>
      </c>
      <c r="FQ1484">
        <v>63.235799999999998</v>
      </c>
      <c r="FR1484">
        <v>23.357399999999998</v>
      </c>
      <c r="FS1484">
        <v>1</v>
      </c>
      <c r="FT1484">
        <v>0.52629599999999999</v>
      </c>
      <c r="FU1484">
        <v>2.42841</v>
      </c>
      <c r="FV1484">
        <v>20.303799999999999</v>
      </c>
      <c r="FW1484">
        <v>5.2105499999999996</v>
      </c>
      <c r="FX1484">
        <v>11.9072</v>
      </c>
      <c r="FY1484">
        <v>5.00265</v>
      </c>
      <c r="FZ1484">
        <v>3.2904800000000001</v>
      </c>
      <c r="GA1484">
        <v>9999</v>
      </c>
      <c r="GB1484">
        <v>9999</v>
      </c>
      <c r="GC1484">
        <v>9999</v>
      </c>
      <c r="GD1484">
        <v>999.9</v>
      </c>
      <c r="GE1484">
        <v>1.8597399999999999</v>
      </c>
      <c r="GF1484">
        <v>1.8547100000000001</v>
      </c>
      <c r="GG1484">
        <v>1.85791</v>
      </c>
      <c r="GH1484">
        <v>1.8563799999999999</v>
      </c>
      <c r="GI1484">
        <v>1.8551599999999999</v>
      </c>
      <c r="GJ1484">
        <v>1.8547100000000001</v>
      </c>
      <c r="GK1484">
        <v>1.8535200000000001</v>
      </c>
      <c r="GL1484">
        <v>1.8565400000000001</v>
      </c>
      <c r="GM1484">
        <v>0</v>
      </c>
      <c r="GN1484">
        <v>0</v>
      </c>
      <c r="GO1484">
        <v>0</v>
      </c>
      <c r="GP1484">
        <v>0</v>
      </c>
      <c r="GQ1484" t="s">
        <v>386</v>
      </c>
      <c r="GR1484" t="s">
        <v>387</v>
      </c>
      <c r="GS1484" t="s">
        <v>388</v>
      </c>
      <c r="GT1484" t="s">
        <v>388</v>
      </c>
      <c r="GU1484" t="s">
        <v>388</v>
      </c>
      <c r="GV1484" t="s">
        <v>388</v>
      </c>
      <c r="GW1484">
        <v>0</v>
      </c>
      <c r="GX1484">
        <v>100</v>
      </c>
      <c r="GY1484">
        <v>100</v>
      </c>
      <c r="GZ1484">
        <v>2.38</v>
      </c>
      <c r="HA1484">
        <v>8.0999999999999996E-3</v>
      </c>
      <c r="HB1484">
        <v>0.32140272067045289</v>
      </c>
      <c r="HC1484">
        <v>2.7716384584972409E-3</v>
      </c>
      <c r="HD1484">
        <v>-1.1467119688665799E-6</v>
      </c>
      <c r="HE1484">
        <v>2.0626329066488061E-10</v>
      </c>
      <c r="HF1484">
        <v>-7.4589808594339752E-2</v>
      </c>
      <c r="HG1484">
        <v>1.066993184659233E-2</v>
      </c>
      <c r="HH1484">
        <v>-3.4528890892081033E-4</v>
      </c>
      <c r="HI1484">
        <v>2.382551249023132E-6</v>
      </c>
      <c r="HJ1484">
        <v>1</v>
      </c>
      <c r="HK1484">
        <v>2115</v>
      </c>
      <c r="HL1484">
        <v>2</v>
      </c>
      <c r="HM1484">
        <v>30</v>
      </c>
      <c r="HN1484">
        <v>7.3</v>
      </c>
      <c r="HO1484">
        <v>7.3</v>
      </c>
      <c r="HP1484">
        <v>2.65503</v>
      </c>
      <c r="HQ1484">
        <v>2.3156699999999999</v>
      </c>
      <c r="HR1484">
        <v>1.4978</v>
      </c>
      <c r="HS1484">
        <v>2.3010299999999999</v>
      </c>
      <c r="HT1484">
        <v>1.5478499999999999</v>
      </c>
      <c r="HU1484">
        <v>2.4365199999999998</v>
      </c>
      <c r="HV1484">
        <v>41.3001</v>
      </c>
      <c r="HW1484">
        <v>14.228300000000001</v>
      </c>
      <c r="HX1484">
        <v>18</v>
      </c>
      <c r="HY1484">
        <v>473.166</v>
      </c>
      <c r="HZ1484">
        <v>477.67200000000003</v>
      </c>
      <c r="IA1484">
        <v>26.4084</v>
      </c>
      <c r="IB1484">
        <v>33.569800000000001</v>
      </c>
      <c r="IC1484">
        <v>30</v>
      </c>
      <c r="ID1484">
        <v>33.354799999999997</v>
      </c>
      <c r="IE1484">
        <v>33.452800000000003</v>
      </c>
      <c r="IF1484">
        <v>53.139800000000001</v>
      </c>
      <c r="IG1484">
        <v>35.225700000000003</v>
      </c>
      <c r="IH1484">
        <v>0</v>
      </c>
      <c r="II1484">
        <v>26.418099999999999</v>
      </c>
      <c r="IJ1484">
        <v>1297.96</v>
      </c>
      <c r="IK1484">
        <v>25.518999999999998</v>
      </c>
      <c r="IL1484">
        <v>100.283</v>
      </c>
      <c r="IM1484">
        <v>99.974100000000007</v>
      </c>
      <c r="IN1484" t="s">
        <v>3528</v>
      </c>
    </row>
    <row r="1485" spans="1:248" x14ac:dyDescent="0.2">
      <c r="A1485">
        <v>1469</v>
      </c>
      <c r="B1485">
        <v>1660328207.5999999</v>
      </c>
      <c r="C1485">
        <v>17241</v>
      </c>
      <c r="D1485" t="s">
        <v>3254</v>
      </c>
      <c r="E1485" t="s">
        <v>3255</v>
      </c>
      <c r="F1485">
        <v>1</v>
      </c>
      <c r="G1485" t="s">
        <v>381</v>
      </c>
      <c r="H1485" t="s">
        <v>377</v>
      </c>
      <c r="I1485" t="s">
        <v>378</v>
      </c>
      <c r="J1485" t="s">
        <v>379</v>
      </c>
      <c r="K1485" t="s">
        <v>2780</v>
      </c>
      <c r="L1485" t="s">
        <v>381</v>
      </c>
      <c r="M1485" t="s">
        <v>382</v>
      </c>
      <c r="N1485">
        <v>1660328199.5999999</v>
      </c>
      <c r="O1485">
        <f t="shared" si="748"/>
        <v>1.4984402065355751E-3</v>
      </c>
      <c r="P1485">
        <f t="shared" si="749"/>
        <v>1.4984402065355751</v>
      </c>
      <c r="Q1485">
        <f t="shared" si="750"/>
        <v>4.099897970664184</v>
      </c>
      <c r="R1485">
        <f t="shared" si="751"/>
        <v>1188.346875</v>
      </c>
      <c r="S1485">
        <f t="shared" si="752"/>
        <v>1061.3822398686443</v>
      </c>
      <c r="T1485">
        <f t="shared" si="753"/>
        <v>105.5516401133285</v>
      </c>
      <c r="U1485">
        <f t="shared" si="754"/>
        <v>118.17793530756828</v>
      </c>
      <c r="V1485">
        <f t="shared" si="755"/>
        <v>7.3784132780300535E-2</v>
      </c>
      <c r="W1485">
        <f t="shared" si="756"/>
        <v>2.917096770297241</v>
      </c>
      <c r="X1485">
        <f t="shared" si="757"/>
        <v>7.2762802996109835E-2</v>
      </c>
      <c r="Y1485">
        <f t="shared" si="758"/>
        <v>4.5567336482675573E-2</v>
      </c>
      <c r="Z1485">
        <f t="shared" si="759"/>
        <v>321.51279867780528</v>
      </c>
      <c r="AA1485">
        <f t="shared" si="760"/>
        <v>32.463111485472297</v>
      </c>
      <c r="AB1485">
        <f t="shared" si="761"/>
        <v>31.660018749999999</v>
      </c>
      <c r="AC1485">
        <f t="shared" si="762"/>
        <v>4.6839617219216807</v>
      </c>
      <c r="AD1485">
        <f t="shared" si="763"/>
        <v>60.27258472265148</v>
      </c>
      <c r="AE1485">
        <f t="shared" si="764"/>
        <v>2.7121496012108</v>
      </c>
      <c r="AF1485">
        <f t="shared" si="765"/>
        <v>4.4998063608702799</v>
      </c>
      <c r="AG1485">
        <f t="shared" si="766"/>
        <v>1.9718121207108807</v>
      </c>
      <c r="AH1485">
        <f t="shared" si="767"/>
        <v>-66.081213108218861</v>
      </c>
      <c r="AI1485">
        <f t="shared" si="768"/>
        <v>-110.88174360339725</v>
      </c>
      <c r="AJ1485">
        <f t="shared" si="769"/>
        <v>-8.5616787669147456</v>
      </c>
      <c r="AK1485">
        <f t="shared" si="770"/>
        <v>135.98816319927442</v>
      </c>
      <c r="AL1485">
        <f t="shared" si="771"/>
        <v>35.503730774851959</v>
      </c>
      <c r="AM1485">
        <f t="shared" si="772"/>
        <v>1.518115424880883</v>
      </c>
      <c r="AN1485">
        <f t="shared" si="773"/>
        <v>4.099897970664184</v>
      </c>
      <c r="AO1485">
        <v>1292.212999432493</v>
      </c>
      <c r="AP1485">
        <v>1260.5812727272721</v>
      </c>
      <c r="AQ1485">
        <v>5.1532559036299563</v>
      </c>
      <c r="AR1485">
        <v>65.662157139145961</v>
      </c>
      <c r="AS1485">
        <f t="shared" si="774"/>
        <v>1.4984402065355751</v>
      </c>
      <c r="AT1485">
        <v>25.49355101547075</v>
      </c>
      <c r="AU1485">
        <v>27.246310303030299</v>
      </c>
      <c r="AV1485">
        <v>-6.4175251238130979E-4</v>
      </c>
      <c r="AW1485">
        <v>81.5194902957615</v>
      </c>
      <c r="AX1485">
        <v>20</v>
      </c>
      <c r="AY1485">
        <v>4</v>
      </c>
      <c r="AZ1485">
        <f t="shared" si="775"/>
        <v>1</v>
      </c>
      <c r="BA1485">
        <f t="shared" si="776"/>
        <v>0</v>
      </c>
      <c r="BB1485">
        <f t="shared" si="777"/>
        <v>51820.743403651177</v>
      </c>
      <c r="BC1485">
        <f t="shared" si="778"/>
        <v>1999.983125</v>
      </c>
      <c r="BD1485">
        <f t="shared" si="779"/>
        <v>1681.1855617501578</v>
      </c>
      <c r="BE1485">
        <f t="shared" si="780"/>
        <v>0.8405998734365111</v>
      </c>
      <c r="BF1485">
        <f t="shared" si="781"/>
        <v>0.16075775573246665</v>
      </c>
      <c r="BG1485">
        <v>6</v>
      </c>
      <c r="BH1485">
        <v>0.5</v>
      </c>
      <c r="BI1485" t="s">
        <v>383</v>
      </c>
      <c r="BJ1485">
        <v>2</v>
      </c>
      <c r="BK1485" t="b">
        <v>1</v>
      </c>
      <c r="BL1485">
        <v>1660328199.5999999</v>
      </c>
      <c r="BM1485">
        <v>1188.346875</v>
      </c>
      <c r="BN1485">
        <v>1233.10375</v>
      </c>
      <c r="BO1485">
        <v>27.27221875</v>
      </c>
      <c r="BP1485">
        <v>25.500656249999999</v>
      </c>
      <c r="BQ1485">
        <v>1186.00875</v>
      </c>
      <c r="BR1485">
        <v>27.264275000000001</v>
      </c>
      <c r="BS1485">
        <v>500.13918749999999</v>
      </c>
      <c r="BT1485">
        <v>99.347337500000009</v>
      </c>
      <c r="BU1485">
        <v>0.10000215625</v>
      </c>
      <c r="BV1485">
        <v>30.954962500000001</v>
      </c>
      <c r="BW1485">
        <v>31.660018749999999</v>
      </c>
      <c r="BX1485">
        <v>999.9</v>
      </c>
      <c r="BY1485">
        <v>0</v>
      </c>
      <c r="BZ1485">
        <v>0</v>
      </c>
      <c r="CA1485">
        <v>9994.4125000000004</v>
      </c>
      <c r="CB1485">
        <v>0</v>
      </c>
      <c r="CC1485">
        <v>47.27499375</v>
      </c>
      <c r="CD1485">
        <v>-44.755624999999988</v>
      </c>
      <c r="CE1485">
        <v>1221.6643750000001</v>
      </c>
      <c r="CF1485">
        <v>1265.3712499999999</v>
      </c>
      <c r="CG1485">
        <v>1.7715512499999999</v>
      </c>
      <c r="CH1485">
        <v>1233.10375</v>
      </c>
      <c r="CI1485">
        <v>25.500656249999999</v>
      </c>
      <c r="CJ1485">
        <v>2.7094212500000001</v>
      </c>
      <c r="CK1485">
        <v>2.5334231250000001</v>
      </c>
      <c r="CL1485">
        <v>22.3423625</v>
      </c>
      <c r="CM1485">
        <v>21.242825</v>
      </c>
      <c r="CN1485">
        <v>1999.983125</v>
      </c>
      <c r="CO1485">
        <v>0.98000293750000012</v>
      </c>
      <c r="CP1485">
        <v>1.9997393749999998E-2</v>
      </c>
      <c r="CQ1485">
        <v>0</v>
      </c>
      <c r="CR1485">
        <v>2.4441875</v>
      </c>
      <c r="CS1485">
        <v>0</v>
      </c>
      <c r="CT1485">
        <v>25723.40625</v>
      </c>
      <c r="CU1485">
        <v>17412.174999999999</v>
      </c>
      <c r="CV1485">
        <v>44.444875000000003</v>
      </c>
      <c r="CW1485">
        <v>46.0895625</v>
      </c>
      <c r="CX1485">
        <v>44.621062500000001</v>
      </c>
      <c r="CY1485">
        <v>44.132687500000003</v>
      </c>
      <c r="CZ1485">
        <v>44.359250000000003</v>
      </c>
      <c r="DA1485">
        <v>1959.993125</v>
      </c>
      <c r="DB1485">
        <v>39.991250000000008</v>
      </c>
      <c r="DC1485">
        <v>0</v>
      </c>
      <c r="DD1485">
        <v>1660328206.2</v>
      </c>
      <c r="DE1485">
        <v>0</v>
      </c>
      <c r="DF1485">
        <v>1660327771.0999999</v>
      </c>
      <c r="DG1485" t="s">
        <v>2781</v>
      </c>
      <c r="DH1485">
        <v>1660327771.0999999</v>
      </c>
      <c r="DI1485">
        <v>1660327770.5999999</v>
      </c>
      <c r="DJ1485">
        <v>42</v>
      </c>
      <c r="DK1485">
        <v>0.13300000000000001</v>
      </c>
      <c r="DL1485">
        <v>-5.0000000000000001E-3</v>
      </c>
      <c r="DM1485">
        <v>1.258</v>
      </c>
      <c r="DN1485">
        <v>1.2E-2</v>
      </c>
      <c r="DO1485">
        <v>400</v>
      </c>
      <c r="DP1485">
        <v>26</v>
      </c>
      <c r="DQ1485">
        <v>0.6</v>
      </c>
      <c r="DR1485">
        <v>0.12</v>
      </c>
      <c r="DS1485">
        <v>4.1045207886928941</v>
      </c>
      <c r="DT1485">
        <v>-1.8641532035477331</v>
      </c>
      <c r="DU1485">
        <v>0.15237724535547681</v>
      </c>
      <c r="DV1485">
        <v>0</v>
      </c>
      <c r="DW1485">
        <v>35.543921421086203</v>
      </c>
      <c r="DX1485">
        <v>-1.782910890659827</v>
      </c>
      <c r="DY1485">
        <v>0.15048436634404719</v>
      </c>
      <c r="DZ1485">
        <v>0</v>
      </c>
      <c r="EA1485">
        <v>-44.780090322580627</v>
      </c>
      <c r="EB1485">
        <v>1.551483870967838</v>
      </c>
      <c r="EC1485">
        <v>0.15535295787094219</v>
      </c>
      <c r="ED1485">
        <v>0</v>
      </c>
      <c r="EE1485">
        <v>1038.972703489783</v>
      </c>
      <c r="EF1485">
        <v>329.79605141384951</v>
      </c>
      <c r="EG1485">
        <v>31.775392782874739</v>
      </c>
      <c r="EH1485">
        <v>0</v>
      </c>
      <c r="EI1485">
        <v>1.7554329268292681</v>
      </c>
      <c r="EJ1485">
        <v>0.19894285714286061</v>
      </c>
      <c r="EK1485">
        <v>3.113011264651783E-2</v>
      </c>
      <c r="EL1485">
        <v>0</v>
      </c>
      <c r="EM1485">
        <v>1.9717093900801119</v>
      </c>
      <c r="EN1485">
        <v>2.069388495309132E-2</v>
      </c>
      <c r="EO1485">
        <v>2.0950388831681211E-3</v>
      </c>
      <c r="EP1485">
        <v>1</v>
      </c>
      <c r="EQ1485">
        <v>1</v>
      </c>
      <c r="ER1485">
        <v>6</v>
      </c>
      <c r="ES1485" t="s">
        <v>879</v>
      </c>
      <c r="ET1485">
        <v>2.9413</v>
      </c>
      <c r="EU1485">
        <v>2.80125</v>
      </c>
      <c r="EV1485">
        <v>0.188809</v>
      </c>
      <c r="EW1485">
        <v>0.19303400000000001</v>
      </c>
      <c r="EX1485">
        <v>0.11734</v>
      </c>
      <c r="EY1485">
        <v>0.11204699999999999</v>
      </c>
      <c r="EZ1485">
        <v>16580.2</v>
      </c>
      <c r="FA1485">
        <v>17293.599999999999</v>
      </c>
      <c r="FB1485">
        <v>23780.9</v>
      </c>
      <c r="FC1485">
        <v>24952.6</v>
      </c>
      <c r="FD1485">
        <v>33609.4</v>
      </c>
      <c r="FE1485">
        <v>35388.199999999997</v>
      </c>
      <c r="FF1485">
        <v>43372.1</v>
      </c>
      <c r="FG1485">
        <v>46130.6</v>
      </c>
      <c r="FH1485">
        <v>1.89845</v>
      </c>
      <c r="FI1485">
        <v>1.8104</v>
      </c>
      <c r="FJ1485">
        <v>9.6581899999999998E-2</v>
      </c>
      <c r="FK1485">
        <v>0</v>
      </c>
      <c r="FL1485">
        <v>30.076899999999998</v>
      </c>
      <c r="FM1485">
        <v>999.9</v>
      </c>
      <c r="FN1485">
        <v>56.7</v>
      </c>
      <c r="FO1485">
        <v>38.1</v>
      </c>
      <c r="FP1485">
        <v>38.201599999999999</v>
      </c>
      <c r="FQ1485">
        <v>62.805799999999998</v>
      </c>
      <c r="FR1485">
        <v>23.064900000000002</v>
      </c>
      <c r="FS1485">
        <v>1</v>
      </c>
      <c r="FT1485">
        <v>0.52634099999999995</v>
      </c>
      <c r="FU1485">
        <v>2.4331299999999998</v>
      </c>
      <c r="FV1485">
        <v>20.303799999999999</v>
      </c>
      <c r="FW1485">
        <v>5.2107000000000001</v>
      </c>
      <c r="FX1485">
        <v>11.9071</v>
      </c>
      <c r="FY1485">
        <v>5.0028499999999996</v>
      </c>
      <c r="FZ1485">
        <v>3.2904499999999999</v>
      </c>
      <c r="GA1485">
        <v>9999</v>
      </c>
      <c r="GB1485">
        <v>9999</v>
      </c>
      <c r="GC1485">
        <v>9999</v>
      </c>
      <c r="GD1485">
        <v>999.9</v>
      </c>
      <c r="GE1485">
        <v>1.8597399999999999</v>
      </c>
      <c r="GF1485">
        <v>1.8547100000000001</v>
      </c>
      <c r="GG1485">
        <v>1.85791</v>
      </c>
      <c r="GH1485">
        <v>1.8563799999999999</v>
      </c>
      <c r="GI1485">
        <v>1.8551599999999999</v>
      </c>
      <c r="GJ1485">
        <v>1.8547100000000001</v>
      </c>
      <c r="GK1485">
        <v>1.8535200000000001</v>
      </c>
      <c r="GL1485">
        <v>1.8565400000000001</v>
      </c>
      <c r="GM1485">
        <v>0</v>
      </c>
      <c r="GN1485">
        <v>0</v>
      </c>
      <c r="GO1485">
        <v>0</v>
      </c>
      <c r="GP1485">
        <v>0</v>
      </c>
      <c r="GQ1485" t="s">
        <v>386</v>
      </c>
      <c r="GR1485" t="s">
        <v>387</v>
      </c>
      <c r="GS1485" t="s">
        <v>388</v>
      </c>
      <c r="GT1485" t="s">
        <v>388</v>
      </c>
      <c r="GU1485" t="s">
        <v>388</v>
      </c>
      <c r="GV1485" t="s">
        <v>388</v>
      </c>
      <c r="GW1485">
        <v>0</v>
      </c>
      <c r="GX1485">
        <v>100</v>
      </c>
      <c r="GY1485">
        <v>100</v>
      </c>
      <c r="GZ1485">
        <v>2.38</v>
      </c>
      <c r="HA1485">
        <v>8.0000000000000002E-3</v>
      </c>
      <c r="HB1485">
        <v>0.32140272067045289</v>
      </c>
      <c r="HC1485">
        <v>2.7716384584972409E-3</v>
      </c>
      <c r="HD1485">
        <v>-1.1467119688665799E-6</v>
      </c>
      <c r="HE1485">
        <v>2.0626329066488061E-10</v>
      </c>
      <c r="HF1485">
        <v>-7.4589808594339752E-2</v>
      </c>
      <c r="HG1485">
        <v>1.066993184659233E-2</v>
      </c>
      <c r="HH1485">
        <v>-3.4528890892081033E-4</v>
      </c>
      <c r="HI1485">
        <v>2.382551249023132E-6</v>
      </c>
      <c r="HJ1485">
        <v>1</v>
      </c>
      <c r="HK1485">
        <v>2115</v>
      </c>
      <c r="HL1485">
        <v>2</v>
      </c>
      <c r="HM1485">
        <v>30</v>
      </c>
      <c r="HN1485">
        <v>7.3</v>
      </c>
      <c r="HO1485">
        <v>7.3</v>
      </c>
      <c r="HP1485">
        <v>2.66113</v>
      </c>
      <c r="HQ1485">
        <v>2.3303199999999999</v>
      </c>
      <c r="HR1485">
        <v>1.4978</v>
      </c>
      <c r="HS1485">
        <v>2.3010299999999999</v>
      </c>
      <c r="HT1485">
        <v>1.5478499999999999</v>
      </c>
      <c r="HU1485">
        <v>2.3059099999999999</v>
      </c>
      <c r="HV1485">
        <v>41.3001</v>
      </c>
      <c r="HW1485">
        <v>14.2371</v>
      </c>
      <c r="HX1485">
        <v>18</v>
      </c>
      <c r="HY1485">
        <v>473.18</v>
      </c>
      <c r="HZ1485">
        <v>477.67200000000003</v>
      </c>
      <c r="IA1485">
        <v>26.415400000000002</v>
      </c>
      <c r="IB1485">
        <v>33.570500000000003</v>
      </c>
      <c r="IC1485">
        <v>30</v>
      </c>
      <c r="ID1485">
        <v>33.354799999999997</v>
      </c>
      <c r="IE1485">
        <v>33.452800000000003</v>
      </c>
      <c r="IF1485">
        <v>53.252600000000001</v>
      </c>
      <c r="IG1485">
        <v>35.225700000000003</v>
      </c>
      <c r="IH1485">
        <v>0</v>
      </c>
      <c r="II1485">
        <v>26.454699999999999</v>
      </c>
      <c r="IJ1485">
        <v>1297.96</v>
      </c>
      <c r="IK1485">
        <v>25.518999999999998</v>
      </c>
      <c r="IL1485">
        <v>100.283</v>
      </c>
      <c r="IM1485">
        <v>99.9739</v>
      </c>
      <c r="IN1485" t="s">
        <v>3528</v>
      </c>
    </row>
    <row r="1486" spans="1:248" x14ac:dyDescent="0.2">
      <c r="A1486">
        <v>1470</v>
      </c>
      <c r="B1486">
        <v>1660328208.5999999</v>
      </c>
      <c r="C1486">
        <v>17242</v>
      </c>
      <c r="D1486" t="s">
        <v>3256</v>
      </c>
      <c r="E1486" t="s">
        <v>3257</v>
      </c>
      <c r="F1486">
        <v>1</v>
      </c>
      <c r="G1486" t="s">
        <v>381</v>
      </c>
      <c r="H1486" t="s">
        <v>377</v>
      </c>
      <c r="I1486" t="s">
        <v>378</v>
      </c>
      <c r="J1486" t="s">
        <v>379</v>
      </c>
      <c r="K1486" t="s">
        <v>2780</v>
      </c>
      <c r="L1486" t="s">
        <v>381</v>
      </c>
      <c r="M1486" t="s">
        <v>382</v>
      </c>
      <c r="N1486">
        <v>1660328201.099999</v>
      </c>
      <c r="O1486">
        <f t="shared" si="748"/>
        <v>1.4975296823314384E-3</v>
      </c>
      <c r="P1486">
        <f t="shared" si="749"/>
        <v>1.4975296823314383</v>
      </c>
      <c r="Q1486">
        <f t="shared" si="750"/>
        <v>4.0490237001617793</v>
      </c>
      <c r="R1486">
        <f t="shared" si="751"/>
        <v>1195.936666666667</v>
      </c>
      <c r="S1486">
        <f t="shared" si="752"/>
        <v>1069.7694907078692</v>
      </c>
      <c r="T1486">
        <f t="shared" si="753"/>
        <v>106.38570206492854</v>
      </c>
      <c r="U1486">
        <f t="shared" si="754"/>
        <v>118.93268878357617</v>
      </c>
      <c r="V1486">
        <f t="shared" si="755"/>
        <v>7.3737206337625261E-2</v>
      </c>
      <c r="W1486">
        <f t="shared" si="756"/>
        <v>2.9177689782493386</v>
      </c>
      <c r="X1486">
        <f t="shared" si="757"/>
        <v>7.2717397076708726E-2</v>
      </c>
      <c r="Y1486">
        <f t="shared" si="758"/>
        <v>4.5538823925906212E-2</v>
      </c>
      <c r="Z1486">
        <f t="shared" si="759"/>
        <v>321.51124065631507</v>
      </c>
      <c r="AA1486">
        <f t="shared" si="760"/>
        <v>32.461282698607377</v>
      </c>
      <c r="AB1486">
        <f t="shared" si="761"/>
        <v>31.65788666666667</v>
      </c>
      <c r="AC1486">
        <f t="shared" si="762"/>
        <v>4.6833950940289988</v>
      </c>
      <c r="AD1486">
        <f t="shared" si="763"/>
        <v>60.264983157658556</v>
      </c>
      <c r="AE1486">
        <f t="shared" si="764"/>
        <v>2.7115390724754223</v>
      </c>
      <c r="AF1486">
        <f t="shared" si="765"/>
        <v>4.499360873264985</v>
      </c>
      <c r="AG1486">
        <f t="shared" si="766"/>
        <v>1.9718560215535765</v>
      </c>
      <c r="AH1486">
        <f t="shared" si="767"/>
        <v>-66.041058990816438</v>
      </c>
      <c r="AI1486">
        <f t="shared" si="768"/>
        <v>-110.84496367575065</v>
      </c>
      <c r="AJ1486">
        <f t="shared" si="769"/>
        <v>-8.5567038461007172</v>
      </c>
      <c r="AK1486">
        <f t="shared" si="770"/>
        <v>136.06851414364723</v>
      </c>
      <c r="AL1486">
        <f t="shared" si="771"/>
        <v>35.487273739256096</v>
      </c>
      <c r="AM1486">
        <f t="shared" si="772"/>
        <v>1.518149172400951</v>
      </c>
      <c r="AN1486">
        <f t="shared" si="773"/>
        <v>4.0490237001617793</v>
      </c>
      <c r="AO1486">
        <v>1297.422994033268</v>
      </c>
      <c r="AP1486">
        <v>1265.7827878787871</v>
      </c>
      <c r="AQ1486">
        <v>5.1671542275251312</v>
      </c>
      <c r="AR1486">
        <v>65.662157139145961</v>
      </c>
      <c r="AS1486">
        <f t="shared" si="774"/>
        <v>1.4975296823314383</v>
      </c>
      <c r="AT1486">
        <v>25.49467507956221</v>
      </c>
      <c r="AU1486">
        <v>27.245418181818181</v>
      </c>
      <c r="AV1486">
        <v>-4.9873174160262239E-4</v>
      </c>
      <c r="AW1486">
        <v>81.5194902957615</v>
      </c>
      <c r="AX1486">
        <v>20</v>
      </c>
      <c r="AY1486">
        <v>4</v>
      </c>
      <c r="AZ1486">
        <f t="shared" si="775"/>
        <v>1</v>
      </c>
      <c r="BA1486">
        <f t="shared" si="776"/>
        <v>0</v>
      </c>
      <c r="BB1486">
        <f t="shared" si="777"/>
        <v>51840.132904466947</v>
      </c>
      <c r="BC1486">
        <f t="shared" si="778"/>
        <v>1999.973333333334</v>
      </c>
      <c r="BD1486">
        <f t="shared" si="779"/>
        <v>1681.1773392001635</v>
      </c>
      <c r="BE1486">
        <f t="shared" si="780"/>
        <v>0.84059987759844945</v>
      </c>
      <c r="BF1486">
        <f t="shared" si="781"/>
        <v>0.16075776376500767</v>
      </c>
      <c r="BG1486">
        <v>6</v>
      </c>
      <c r="BH1486">
        <v>0.5</v>
      </c>
      <c r="BI1486" t="s">
        <v>383</v>
      </c>
      <c r="BJ1486">
        <v>2</v>
      </c>
      <c r="BK1486" t="b">
        <v>1</v>
      </c>
      <c r="BL1486">
        <v>1660328201.099999</v>
      </c>
      <c r="BM1486">
        <v>1195.936666666667</v>
      </c>
      <c r="BN1486">
        <v>1240.686666666667</v>
      </c>
      <c r="BO1486">
        <v>27.26608666666667</v>
      </c>
      <c r="BP1486">
        <v>25.49451333333333</v>
      </c>
      <c r="BQ1486">
        <v>1193.5913333333331</v>
      </c>
      <c r="BR1486">
        <v>27.258120000000002</v>
      </c>
      <c r="BS1486">
        <v>500.15039999999999</v>
      </c>
      <c r="BT1486">
        <v>99.347333333333339</v>
      </c>
      <c r="BU1486">
        <v>9.9980306666666671E-2</v>
      </c>
      <c r="BV1486">
        <v>30.953226666666659</v>
      </c>
      <c r="BW1486">
        <v>31.65788666666667</v>
      </c>
      <c r="BX1486">
        <v>999.89999999999986</v>
      </c>
      <c r="BY1486">
        <v>0</v>
      </c>
      <c r="BZ1486">
        <v>0</v>
      </c>
      <c r="CA1486">
        <v>9998.2520000000004</v>
      </c>
      <c r="CB1486">
        <v>0</v>
      </c>
      <c r="CC1486">
        <v>48.623353333333327</v>
      </c>
      <c r="CD1486">
        <v>-44.74816666666667</v>
      </c>
      <c r="CE1486">
        <v>1229.46</v>
      </c>
      <c r="CF1486">
        <v>1273.144</v>
      </c>
      <c r="CG1486">
        <v>1.7715626666666671</v>
      </c>
      <c r="CH1486">
        <v>1240.686666666667</v>
      </c>
      <c r="CI1486">
        <v>25.49451333333333</v>
      </c>
      <c r="CJ1486">
        <v>2.7088113333333341</v>
      </c>
      <c r="CK1486">
        <v>2.5328119999999998</v>
      </c>
      <c r="CL1486">
        <v>22.338666666666668</v>
      </c>
      <c r="CM1486">
        <v>21.238900000000001</v>
      </c>
      <c r="CN1486">
        <v>1999.973333333334</v>
      </c>
      <c r="CO1486">
        <v>0.98000280000000017</v>
      </c>
      <c r="CP1486">
        <v>1.9997526666666671E-2</v>
      </c>
      <c r="CQ1486">
        <v>0</v>
      </c>
      <c r="CR1486">
        <v>2.2766000000000002</v>
      </c>
      <c r="CS1486">
        <v>0</v>
      </c>
      <c r="CT1486">
        <v>25715.86</v>
      </c>
      <c r="CU1486">
        <v>17412.093333333331</v>
      </c>
      <c r="CV1486">
        <v>44.436999999999998</v>
      </c>
      <c r="CW1486">
        <v>46.082999999999998</v>
      </c>
      <c r="CX1486">
        <v>44.616599999999998</v>
      </c>
      <c r="CY1486">
        <v>44.124933333333338</v>
      </c>
      <c r="CZ1486">
        <v>44.354000000000013</v>
      </c>
      <c r="DA1486">
        <v>1959.9833333333329</v>
      </c>
      <c r="DB1486">
        <v>39.991333333333337</v>
      </c>
      <c r="DC1486">
        <v>0</v>
      </c>
      <c r="DD1486">
        <v>1660328206.8</v>
      </c>
      <c r="DE1486">
        <v>0</v>
      </c>
      <c r="DF1486">
        <v>1660327771.0999999</v>
      </c>
      <c r="DG1486" t="s">
        <v>2781</v>
      </c>
      <c r="DH1486">
        <v>1660327771.0999999</v>
      </c>
      <c r="DI1486">
        <v>1660327770.5999999</v>
      </c>
      <c r="DJ1486">
        <v>42</v>
      </c>
      <c r="DK1486">
        <v>0.13300000000000001</v>
      </c>
      <c r="DL1486">
        <v>-5.0000000000000001E-3</v>
      </c>
      <c r="DM1486">
        <v>1.258</v>
      </c>
      <c r="DN1486">
        <v>1.2E-2</v>
      </c>
      <c r="DO1486">
        <v>400</v>
      </c>
      <c r="DP1486">
        <v>26</v>
      </c>
      <c r="DQ1486">
        <v>0.6</v>
      </c>
      <c r="DR1486">
        <v>0.12</v>
      </c>
      <c r="DS1486">
        <v>4.0738380836779262</v>
      </c>
      <c r="DT1486">
        <v>-1.446647174997832</v>
      </c>
      <c r="DU1486">
        <v>0.13870241492564289</v>
      </c>
      <c r="DV1486">
        <v>0</v>
      </c>
      <c r="DW1486">
        <v>35.500703192688803</v>
      </c>
      <c r="DX1486">
        <v>-1.585809500350041</v>
      </c>
      <c r="DY1486">
        <v>0.14024766904194641</v>
      </c>
      <c r="DZ1486">
        <v>0</v>
      </c>
      <c r="EA1486">
        <v>-44.754003225806443</v>
      </c>
      <c r="EB1486">
        <v>1.4603516129032419</v>
      </c>
      <c r="EC1486">
        <v>0.15118632700566911</v>
      </c>
      <c r="ED1486">
        <v>0</v>
      </c>
      <c r="EE1486">
        <v>1049.2063803110141</v>
      </c>
      <c r="EF1486">
        <v>329.29431530981662</v>
      </c>
      <c r="EG1486">
        <v>31.72974005664155</v>
      </c>
      <c r="EH1486">
        <v>0</v>
      </c>
      <c r="EI1486">
        <v>1.759261463414634</v>
      </c>
      <c r="EJ1486">
        <v>0.1084873170731728</v>
      </c>
      <c r="EK1486">
        <v>2.7699745403512149E-2</v>
      </c>
      <c r="EL1486">
        <v>1</v>
      </c>
      <c r="EM1486">
        <v>1.9718457769475539</v>
      </c>
      <c r="EN1486">
        <v>2.4181666054473382E-2</v>
      </c>
      <c r="EO1486">
        <v>2.1524230318612802E-3</v>
      </c>
      <c r="EP1486">
        <v>1</v>
      </c>
      <c r="EQ1486">
        <v>2</v>
      </c>
      <c r="ER1486">
        <v>6</v>
      </c>
      <c r="ES1486" t="s">
        <v>412</v>
      </c>
      <c r="ET1486">
        <v>2.9412699999999998</v>
      </c>
      <c r="EU1486">
        <v>2.8010700000000002</v>
      </c>
      <c r="EV1486">
        <v>0.18928500000000001</v>
      </c>
      <c r="EW1486">
        <v>0.193498</v>
      </c>
      <c r="EX1486">
        <v>0.117336</v>
      </c>
      <c r="EY1486">
        <v>0.112049</v>
      </c>
      <c r="EZ1486">
        <v>16570.3</v>
      </c>
      <c r="FA1486">
        <v>17283.5</v>
      </c>
      <c r="FB1486">
        <v>23780.7</v>
      </c>
      <c r="FC1486">
        <v>24952.5</v>
      </c>
      <c r="FD1486">
        <v>33609.5</v>
      </c>
      <c r="FE1486">
        <v>35388</v>
      </c>
      <c r="FF1486">
        <v>43371.9</v>
      </c>
      <c r="FG1486">
        <v>46130.400000000001</v>
      </c>
      <c r="FH1486">
        <v>1.8983000000000001</v>
      </c>
      <c r="FI1486">
        <v>1.8104499999999999</v>
      </c>
      <c r="FJ1486">
        <v>9.6526000000000001E-2</v>
      </c>
      <c r="FK1486">
        <v>0</v>
      </c>
      <c r="FL1486">
        <v>30.073599999999999</v>
      </c>
      <c r="FM1486">
        <v>999.9</v>
      </c>
      <c r="FN1486">
        <v>56.7</v>
      </c>
      <c r="FO1486">
        <v>38.1</v>
      </c>
      <c r="FP1486">
        <v>38.197699999999998</v>
      </c>
      <c r="FQ1486">
        <v>62.705800000000004</v>
      </c>
      <c r="FR1486">
        <v>22.475999999999999</v>
      </c>
      <c r="FS1486">
        <v>1</v>
      </c>
      <c r="FT1486">
        <v>0.52634099999999995</v>
      </c>
      <c r="FU1486">
        <v>2.4095399999999998</v>
      </c>
      <c r="FV1486">
        <v>20.304099999999998</v>
      </c>
      <c r="FW1486">
        <v>5.2111499999999999</v>
      </c>
      <c r="FX1486">
        <v>11.9071</v>
      </c>
      <c r="FY1486">
        <v>5.00305</v>
      </c>
      <c r="FZ1486">
        <v>3.2905199999999999</v>
      </c>
      <c r="GA1486">
        <v>9999</v>
      </c>
      <c r="GB1486">
        <v>9999</v>
      </c>
      <c r="GC1486">
        <v>9999</v>
      </c>
      <c r="GD1486">
        <v>999.9</v>
      </c>
      <c r="GE1486">
        <v>1.8597399999999999</v>
      </c>
      <c r="GF1486">
        <v>1.8547199999999999</v>
      </c>
      <c r="GG1486">
        <v>1.85791</v>
      </c>
      <c r="GH1486">
        <v>1.8563799999999999</v>
      </c>
      <c r="GI1486">
        <v>1.8551599999999999</v>
      </c>
      <c r="GJ1486">
        <v>1.8547100000000001</v>
      </c>
      <c r="GK1486">
        <v>1.85351</v>
      </c>
      <c r="GL1486">
        <v>1.8565400000000001</v>
      </c>
      <c r="GM1486">
        <v>0</v>
      </c>
      <c r="GN1486">
        <v>0</v>
      </c>
      <c r="GO1486">
        <v>0</v>
      </c>
      <c r="GP1486">
        <v>0</v>
      </c>
      <c r="GQ1486" t="s">
        <v>386</v>
      </c>
      <c r="GR1486" t="s">
        <v>387</v>
      </c>
      <c r="GS1486" t="s">
        <v>388</v>
      </c>
      <c r="GT1486" t="s">
        <v>388</v>
      </c>
      <c r="GU1486" t="s">
        <v>388</v>
      </c>
      <c r="GV1486" t="s">
        <v>388</v>
      </c>
      <c r="GW1486">
        <v>0</v>
      </c>
      <c r="GX1486">
        <v>100</v>
      </c>
      <c r="GY1486">
        <v>100</v>
      </c>
      <c r="GZ1486">
        <v>2.38</v>
      </c>
      <c r="HA1486">
        <v>8.0000000000000002E-3</v>
      </c>
      <c r="HB1486">
        <v>0.32140272067045289</v>
      </c>
      <c r="HC1486">
        <v>2.7716384584972409E-3</v>
      </c>
      <c r="HD1486">
        <v>-1.1467119688665799E-6</v>
      </c>
      <c r="HE1486">
        <v>2.0626329066488061E-10</v>
      </c>
      <c r="HF1486">
        <v>-7.4589808594339752E-2</v>
      </c>
      <c r="HG1486">
        <v>1.066993184659233E-2</v>
      </c>
      <c r="HH1486">
        <v>-3.4528890892081033E-4</v>
      </c>
      <c r="HI1486">
        <v>2.382551249023132E-6</v>
      </c>
      <c r="HJ1486">
        <v>1</v>
      </c>
      <c r="HK1486">
        <v>2115</v>
      </c>
      <c r="HL1486">
        <v>2</v>
      </c>
      <c r="HM1486">
        <v>30</v>
      </c>
      <c r="HN1486">
        <v>7.3</v>
      </c>
      <c r="HO1486">
        <v>7.3</v>
      </c>
      <c r="HP1486">
        <v>2.6709000000000001</v>
      </c>
      <c r="HQ1486">
        <v>2.3120099999999999</v>
      </c>
      <c r="HR1486">
        <v>1.4978</v>
      </c>
      <c r="HS1486">
        <v>2.3010299999999999</v>
      </c>
      <c r="HT1486">
        <v>1.5478499999999999</v>
      </c>
      <c r="HU1486">
        <v>2.36572</v>
      </c>
      <c r="HV1486">
        <v>41.3001</v>
      </c>
      <c r="HW1486">
        <v>14.245900000000001</v>
      </c>
      <c r="HX1486">
        <v>18</v>
      </c>
      <c r="HY1486">
        <v>473.09500000000003</v>
      </c>
      <c r="HZ1486">
        <v>477.70400000000001</v>
      </c>
      <c r="IA1486">
        <v>26.421299999999999</v>
      </c>
      <c r="IB1486">
        <v>33.571300000000001</v>
      </c>
      <c r="IC1486">
        <v>30</v>
      </c>
      <c r="ID1486">
        <v>33.3551</v>
      </c>
      <c r="IE1486">
        <v>33.452800000000003</v>
      </c>
      <c r="IF1486">
        <v>53.488500000000002</v>
      </c>
      <c r="IG1486">
        <v>35.225700000000003</v>
      </c>
      <c r="IH1486">
        <v>0</v>
      </c>
      <c r="II1486">
        <v>26.454699999999999</v>
      </c>
      <c r="IJ1486">
        <v>1308.08</v>
      </c>
      <c r="IK1486">
        <v>25.518999999999998</v>
      </c>
      <c r="IL1486">
        <v>100.283</v>
      </c>
      <c r="IM1486">
        <v>99.973500000000001</v>
      </c>
      <c r="IN1486" t="s">
        <v>3528</v>
      </c>
    </row>
    <row r="1487" spans="1:248" x14ac:dyDescent="0.2">
      <c r="A1487">
        <v>1471</v>
      </c>
      <c r="B1487">
        <v>1660328209.5999999</v>
      </c>
      <c r="C1487">
        <v>17243</v>
      </c>
      <c r="D1487" t="s">
        <v>3258</v>
      </c>
      <c r="E1487" t="s">
        <v>3259</v>
      </c>
      <c r="F1487">
        <v>1</v>
      </c>
      <c r="G1487" t="s">
        <v>381</v>
      </c>
      <c r="H1487" t="s">
        <v>377</v>
      </c>
      <c r="I1487" t="s">
        <v>378</v>
      </c>
      <c r="J1487" t="s">
        <v>379</v>
      </c>
      <c r="K1487" t="s">
        <v>2780</v>
      </c>
      <c r="L1487" t="s">
        <v>381</v>
      </c>
      <c r="M1487" t="s">
        <v>382</v>
      </c>
      <c r="N1487">
        <v>1660328201.5999999</v>
      </c>
      <c r="O1487">
        <f t="shared" si="748"/>
        <v>1.4964493077620055E-3</v>
      </c>
      <c r="P1487">
        <f t="shared" si="749"/>
        <v>1.4964493077620056</v>
      </c>
      <c r="Q1487">
        <f t="shared" si="750"/>
        <v>4.0011443876525528</v>
      </c>
      <c r="R1487">
        <f t="shared" si="751"/>
        <v>1198.463125</v>
      </c>
      <c r="S1487">
        <f t="shared" si="752"/>
        <v>1073.1949678677368</v>
      </c>
      <c r="T1487">
        <f t="shared" si="753"/>
        <v>106.72636468647397</v>
      </c>
      <c r="U1487">
        <f t="shared" si="754"/>
        <v>119.18394734572115</v>
      </c>
      <c r="V1487">
        <f t="shared" si="755"/>
        <v>7.3688634134150902E-2</v>
      </c>
      <c r="W1487">
        <f t="shared" si="756"/>
        <v>2.9179251701297613</v>
      </c>
      <c r="X1487">
        <f t="shared" si="757"/>
        <v>7.2670211667805337E-2</v>
      </c>
      <c r="Y1487">
        <f t="shared" si="758"/>
        <v>4.5509210867573438E-2</v>
      </c>
      <c r="Z1487">
        <f t="shared" si="759"/>
        <v>321.511139115275</v>
      </c>
      <c r="AA1487">
        <f t="shared" si="760"/>
        <v>32.460918565777632</v>
      </c>
      <c r="AB1487">
        <f t="shared" si="761"/>
        <v>31.656862499999999</v>
      </c>
      <c r="AC1487">
        <f t="shared" si="762"/>
        <v>4.6831229301106969</v>
      </c>
      <c r="AD1487">
        <f t="shared" si="763"/>
        <v>60.263980213639137</v>
      </c>
      <c r="AE1487">
        <f t="shared" si="764"/>
        <v>2.7114057293123475</v>
      </c>
      <c r="AF1487">
        <f t="shared" si="765"/>
        <v>4.4992144888211243</v>
      </c>
      <c r="AG1487">
        <f t="shared" si="766"/>
        <v>1.9717172007983494</v>
      </c>
      <c r="AH1487">
        <f t="shared" si="767"/>
        <v>-65.993414472304437</v>
      </c>
      <c r="AI1487">
        <f t="shared" si="768"/>
        <v>-110.77951739875338</v>
      </c>
      <c r="AJ1487">
        <f t="shared" si="769"/>
        <v>-8.5511267207601929</v>
      </c>
      <c r="AK1487">
        <f t="shared" si="770"/>
        <v>136.18708052345698</v>
      </c>
      <c r="AL1487">
        <f t="shared" si="771"/>
        <v>35.480318161124075</v>
      </c>
      <c r="AM1487">
        <f t="shared" si="772"/>
        <v>1.5167685437328327</v>
      </c>
      <c r="AN1487">
        <f t="shared" si="773"/>
        <v>4.0011443876525528</v>
      </c>
      <c r="AO1487">
        <v>1302.639381414743</v>
      </c>
      <c r="AP1487">
        <v>1270.978060606061</v>
      </c>
      <c r="AQ1487">
        <v>5.1826477750499302</v>
      </c>
      <c r="AR1487">
        <v>65.662157139145961</v>
      </c>
      <c r="AS1487">
        <f t="shared" si="774"/>
        <v>1.4964493077620056</v>
      </c>
      <c r="AT1487">
        <v>25.495996087564389</v>
      </c>
      <c r="AU1487">
        <v>27.24463272727273</v>
      </c>
      <c r="AV1487">
        <v>-3.6583321953465421E-4</v>
      </c>
      <c r="AW1487">
        <v>81.5194902957615</v>
      </c>
      <c r="AX1487">
        <v>20</v>
      </c>
      <c r="AY1487">
        <v>4</v>
      </c>
      <c r="AZ1487">
        <f t="shared" si="775"/>
        <v>1</v>
      </c>
      <c r="BA1487">
        <f t="shared" si="776"/>
        <v>0</v>
      </c>
      <c r="BB1487">
        <f t="shared" si="777"/>
        <v>51844.667488149666</v>
      </c>
      <c r="BC1487">
        <f t="shared" si="778"/>
        <v>1999.9725000000001</v>
      </c>
      <c r="BD1487">
        <f t="shared" si="779"/>
        <v>1681.1766555001425</v>
      </c>
      <c r="BE1487">
        <f t="shared" si="780"/>
        <v>0.84059988599850366</v>
      </c>
      <c r="BF1487">
        <f t="shared" si="781"/>
        <v>0.16075777997711219</v>
      </c>
      <c r="BG1487">
        <v>6</v>
      </c>
      <c r="BH1487">
        <v>0.5</v>
      </c>
      <c r="BI1487" t="s">
        <v>383</v>
      </c>
      <c r="BJ1487">
        <v>2</v>
      </c>
      <c r="BK1487" t="b">
        <v>1</v>
      </c>
      <c r="BL1487">
        <v>1660328201.5999999</v>
      </c>
      <c r="BM1487">
        <v>1198.463125</v>
      </c>
      <c r="BN1487">
        <v>1243.2075</v>
      </c>
      <c r="BO1487">
        <v>27.264743750000001</v>
      </c>
      <c r="BP1487">
        <v>25.494775000000001</v>
      </c>
      <c r="BQ1487">
        <v>1196.1156249999999</v>
      </c>
      <c r="BR1487">
        <v>27.256775000000001</v>
      </c>
      <c r="BS1487">
        <v>500.14925000000011</v>
      </c>
      <c r="BT1487">
        <v>99.347350000000006</v>
      </c>
      <c r="BU1487">
        <v>9.997120625E-2</v>
      </c>
      <c r="BV1487">
        <v>30.95265625</v>
      </c>
      <c r="BW1487">
        <v>31.656862499999999</v>
      </c>
      <c r="BX1487">
        <v>999.9</v>
      </c>
      <c r="BY1487">
        <v>0</v>
      </c>
      <c r="BZ1487">
        <v>0</v>
      </c>
      <c r="CA1487">
        <v>9999.1424999999999</v>
      </c>
      <c r="CB1487">
        <v>0</v>
      </c>
      <c r="CC1487">
        <v>48.84881875</v>
      </c>
      <c r="CD1487">
        <v>-44.7423</v>
      </c>
      <c r="CE1487">
        <v>1232.055625</v>
      </c>
      <c r="CF1487">
        <v>1275.73125</v>
      </c>
      <c r="CG1487">
        <v>1.76995875</v>
      </c>
      <c r="CH1487">
        <v>1243.2075</v>
      </c>
      <c r="CI1487">
        <v>25.494775000000001</v>
      </c>
      <c r="CJ1487">
        <v>2.7086787499999998</v>
      </c>
      <c r="CK1487">
        <v>2.5328387499999998</v>
      </c>
      <c r="CL1487">
        <v>22.3378625</v>
      </c>
      <c r="CM1487">
        <v>21.239068750000001</v>
      </c>
      <c r="CN1487">
        <v>1999.9725000000001</v>
      </c>
      <c r="CO1487">
        <v>0.98000275000000003</v>
      </c>
      <c r="CP1487">
        <v>1.9997575E-2</v>
      </c>
      <c r="CQ1487">
        <v>0</v>
      </c>
      <c r="CR1487">
        <v>2.296875</v>
      </c>
      <c r="CS1487">
        <v>0</v>
      </c>
      <c r="CT1487">
        <v>25713.631249999999</v>
      </c>
      <c r="CU1487">
        <v>17412.081249999999</v>
      </c>
      <c r="CV1487">
        <v>44.433124999999997</v>
      </c>
      <c r="CW1487">
        <v>46.081687500000001</v>
      </c>
      <c r="CX1487">
        <v>44.613187500000002</v>
      </c>
      <c r="CY1487">
        <v>44.124937500000001</v>
      </c>
      <c r="CZ1487">
        <v>44.351374999999997</v>
      </c>
      <c r="DA1487">
        <v>1959.9818749999999</v>
      </c>
      <c r="DB1487">
        <v>39.991875000000007</v>
      </c>
      <c r="DC1487">
        <v>0</v>
      </c>
      <c r="DD1487">
        <v>1660328208</v>
      </c>
      <c r="DE1487">
        <v>0</v>
      </c>
      <c r="DF1487">
        <v>1660327771.0999999</v>
      </c>
      <c r="DG1487" t="s">
        <v>2781</v>
      </c>
      <c r="DH1487">
        <v>1660327771.0999999</v>
      </c>
      <c r="DI1487">
        <v>1660327770.5999999</v>
      </c>
      <c r="DJ1487">
        <v>42</v>
      </c>
      <c r="DK1487">
        <v>0.13300000000000001</v>
      </c>
      <c r="DL1487">
        <v>-5.0000000000000001E-3</v>
      </c>
      <c r="DM1487">
        <v>1.258</v>
      </c>
      <c r="DN1487">
        <v>1.2E-2</v>
      </c>
      <c r="DO1487">
        <v>400</v>
      </c>
      <c r="DP1487">
        <v>26</v>
      </c>
      <c r="DQ1487">
        <v>0.6</v>
      </c>
      <c r="DR1487">
        <v>0.12</v>
      </c>
      <c r="DS1487">
        <v>4.050464044575909</v>
      </c>
      <c r="DT1487">
        <v>-0.90058962990426672</v>
      </c>
      <c r="DU1487">
        <v>0.11624038539332721</v>
      </c>
      <c r="DV1487">
        <v>0</v>
      </c>
      <c r="DW1487">
        <v>35.487196748949351</v>
      </c>
      <c r="DX1487">
        <v>-1.583149696216106</v>
      </c>
      <c r="DY1487">
        <v>0.14091520651097381</v>
      </c>
      <c r="DZ1487">
        <v>0</v>
      </c>
      <c r="EA1487">
        <v>-44.739456666666662</v>
      </c>
      <c r="EB1487">
        <v>1.7037196885427781</v>
      </c>
      <c r="EC1487">
        <v>0.1545598021982286</v>
      </c>
      <c r="ED1487">
        <v>0</v>
      </c>
      <c r="EE1487">
        <v>1055.7160724471801</v>
      </c>
      <c r="EF1487">
        <v>324.54126334840788</v>
      </c>
      <c r="EG1487">
        <v>32.06806627463871</v>
      </c>
      <c r="EH1487">
        <v>0</v>
      </c>
      <c r="EI1487">
        <v>1.76337075</v>
      </c>
      <c r="EJ1487">
        <v>9.531332082502983E-4</v>
      </c>
      <c r="EK1487">
        <v>2.293775854213961E-2</v>
      </c>
      <c r="EL1487">
        <v>1</v>
      </c>
      <c r="EM1487">
        <v>1.9717771086389111</v>
      </c>
      <c r="EN1487">
        <v>1.670739230848162E-2</v>
      </c>
      <c r="EO1487">
        <v>2.1451152889324599E-3</v>
      </c>
      <c r="EP1487">
        <v>1</v>
      </c>
      <c r="EQ1487">
        <v>2</v>
      </c>
      <c r="ER1487">
        <v>6</v>
      </c>
      <c r="ES1487" t="s">
        <v>412</v>
      </c>
      <c r="ET1487">
        <v>2.9411200000000002</v>
      </c>
      <c r="EU1487">
        <v>2.80105</v>
      </c>
      <c r="EV1487">
        <v>0.18976599999999999</v>
      </c>
      <c r="EW1487">
        <v>0.19397</v>
      </c>
      <c r="EX1487">
        <v>0.117336</v>
      </c>
      <c r="EY1487">
        <v>0.112049</v>
      </c>
      <c r="EZ1487">
        <v>16560.5</v>
      </c>
      <c r="FA1487">
        <v>17273.400000000001</v>
      </c>
      <c r="FB1487">
        <v>23780.799999999999</v>
      </c>
      <c r="FC1487">
        <v>24952.6</v>
      </c>
      <c r="FD1487">
        <v>33609.5</v>
      </c>
      <c r="FE1487">
        <v>35388.1</v>
      </c>
      <c r="FF1487">
        <v>43371.9</v>
      </c>
      <c r="FG1487">
        <v>46130.5</v>
      </c>
      <c r="FH1487">
        <v>1.89818</v>
      </c>
      <c r="FI1487">
        <v>1.8105500000000001</v>
      </c>
      <c r="FJ1487">
        <v>9.6622899999999998E-2</v>
      </c>
      <c r="FK1487">
        <v>0</v>
      </c>
      <c r="FL1487">
        <v>30.070799999999998</v>
      </c>
      <c r="FM1487">
        <v>999.9</v>
      </c>
      <c r="FN1487">
        <v>56.7</v>
      </c>
      <c r="FO1487">
        <v>38.1</v>
      </c>
      <c r="FP1487">
        <v>38.201500000000003</v>
      </c>
      <c r="FQ1487">
        <v>62.995800000000003</v>
      </c>
      <c r="FR1487">
        <v>22.820499999999999</v>
      </c>
      <c r="FS1487">
        <v>1</v>
      </c>
      <c r="FT1487">
        <v>0.52635699999999996</v>
      </c>
      <c r="FU1487">
        <v>2.3872599999999999</v>
      </c>
      <c r="FV1487">
        <v>20.304500000000001</v>
      </c>
      <c r="FW1487">
        <v>5.2110000000000003</v>
      </c>
      <c r="FX1487">
        <v>11.9071</v>
      </c>
      <c r="FY1487">
        <v>5.00305</v>
      </c>
      <c r="FZ1487">
        <v>3.2905199999999999</v>
      </c>
      <c r="GA1487">
        <v>9999</v>
      </c>
      <c r="GB1487">
        <v>9999</v>
      </c>
      <c r="GC1487">
        <v>9999</v>
      </c>
      <c r="GD1487">
        <v>999.9</v>
      </c>
      <c r="GE1487">
        <v>1.8597399999999999</v>
      </c>
      <c r="GF1487">
        <v>1.8547199999999999</v>
      </c>
      <c r="GG1487">
        <v>1.85791</v>
      </c>
      <c r="GH1487">
        <v>1.8563799999999999</v>
      </c>
      <c r="GI1487">
        <v>1.8551599999999999</v>
      </c>
      <c r="GJ1487">
        <v>1.8547100000000001</v>
      </c>
      <c r="GK1487">
        <v>1.85351</v>
      </c>
      <c r="GL1487">
        <v>1.8565400000000001</v>
      </c>
      <c r="GM1487">
        <v>0</v>
      </c>
      <c r="GN1487">
        <v>0</v>
      </c>
      <c r="GO1487">
        <v>0</v>
      </c>
      <c r="GP1487">
        <v>0</v>
      </c>
      <c r="GQ1487" t="s">
        <v>386</v>
      </c>
      <c r="GR1487" t="s">
        <v>387</v>
      </c>
      <c r="GS1487" t="s">
        <v>388</v>
      </c>
      <c r="GT1487" t="s">
        <v>388</v>
      </c>
      <c r="GU1487" t="s">
        <v>388</v>
      </c>
      <c r="GV1487" t="s">
        <v>388</v>
      </c>
      <c r="GW1487">
        <v>0</v>
      </c>
      <c r="GX1487">
        <v>100</v>
      </c>
      <c r="GY1487">
        <v>100</v>
      </c>
      <c r="GZ1487">
        <v>2.38</v>
      </c>
      <c r="HA1487">
        <v>8.0000000000000002E-3</v>
      </c>
      <c r="HB1487">
        <v>0.32140272067045289</v>
      </c>
      <c r="HC1487">
        <v>2.7716384584972409E-3</v>
      </c>
      <c r="HD1487">
        <v>-1.1467119688665799E-6</v>
      </c>
      <c r="HE1487">
        <v>2.0626329066488061E-10</v>
      </c>
      <c r="HF1487">
        <v>-7.4589808594339752E-2</v>
      </c>
      <c r="HG1487">
        <v>1.066993184659233E-2</v>
      </c>
      <c r="HH1487">
        <v>-3.4528890892081033E-4</v>
      </c>
      <c r="HI1487">
        <v>2.382551249023132E-6</v>
      </c>
      <c r="HJ1487">
        <v>1</v>
      </c>
      <c r="HK1487">
        <v>2115</v>
      </c>
      <c r="HL1487">
        <v>2</v>
      </c>
      <c r="HM1487">
        <v>30</v>
      </c>
      <c r="HN1487">
        <v>7.3</v>
      </c>
      <c r="HO1487">
        <v>7.3</v>
      </c>
      <c r="HP1487">
        <v>2.677</v>
      </c>
      <c r="HQ1487">
        <v>2.3083499999999999</v>
      </c>
      <c r="HR1487">
        <v>1.4978</v>
      </c>
      <c r="HS1487">
        <v>2.3010299999999999</v>
      </c>
      <c r="HT1487">
        <v>1.5478499999999999</v>
      </c>
      <c r="HU1487">
        <v>2.4548299999999998</v>
      </c>
      <c r="HV1487">
        <v>41.3001</v>
      </c>
      <c r="HW1487">
        <v>14.2546</v>
      </c>
      <c r="HX1487">
        <v>18</v>
      </c>
      <c r="HY1487">
        <v>473.02699999999999</v>
      </c>
      <c r="HZ1487">
        <v>477.77100000000002</v>
      </c>
      <c r="IA1487">
        <v>26.428000000000001</v>
      </c>
      <c r="IB1487">
        <v>33.572000000000003</v>
      </c>
      <c r="IC1487">
        <v>30</v>
      </c>
      <c r="ID1487">
        <v>33.355899999999998</v>
      </c>
      <c r="IE1487">
        <v>33.453000000000003</v>
      </c>
      <c r="IF1487">
        <v>53.596800000000002</v>
      </c>
      <c r="IG1487">
        <v>35.225700000000003</v>
      </c>
      <c r="IH1487">
        <v>0</v>
      </c>
      <c r="II1487">
        <v>26.454699999999999</v>
      </c>
      <c r="IJ1487">
        <v>1308.08</v>
      </c>
      <c r="IK1487">
        <v>25.518999999999998</v>
      </c>
      <c r="IL1487">
        <v>100.283</v>
      </c>
      <c r="IM1487">
        <v>99.973600000000005</v>
      </c>
      <c r="IN1487" t="s">
        <v>3528</v>
      </c>
    </row>
    <row r="1488" spans="1:248" x14ac:dyDescent="0.2">
      <c r="A1488">
        <v>1472</v>
      </c>
      <c r="B1488">
        <v>1660328210.5999999</v>
      </c>
      <c r="C1488">
        <v>17244</v>
      </c>
      <c r="D1488" t="s">
        <v>3260</v>
      </c>
      <c r="E1488" t="s">
        <v>3261</v>
      </c>
      <c r="F1488">
        <v>1</v>
      </c>
      <c r="G1488" t="s">
        <v>381</v>
      </c>
      <c r="H1488" t="s">
        <v>377</v>
      </c>
      <c r="I1488" t="s">
        <v>378</v>
      </c>
      <c r="J1488" t="s">
        <v>379</v>
      </c>
      <c r="K1488" t="s">
        <v>2780</v>
      </c>
      <c r="L1488" t="s">
        <v>381</v>
      </c>
      <c r="M1488" t="s">
        <v>382</v>
      </c>
      <c r="N1488">
        <v>1660328203.099999</v>
      </c>
      <c r="O1488">
        <f t="shared" si="748"/>
        <v>1.4968746747244424E-3</v>
      </c>
      <c r="P1488">
        <f t="shared" si="749"/>
        <v>1.4968746747244424</v>
      </c>
      <c r="Q1488">
        <f t="shared" si="750"/>
        <v>3.8809670988896912</v>
      </c>
      <c r="R1488">
        <f t="shared" si="751"/>
        <v>1206.061333333334</v>
      </c>
      <c r="S1488">
        <f t="shared" si="752"/>
        <v>1083.1470794442944</v>
      </c>
      <c r="T1488">
        <f t="shared" si="753"/>
        <v>107.71620594890996</v>
      </c>
      <c r="U1488">
        <f t="shared" si="754"/>
        <v>119.93971403680608</v>
      </c>
      <c r="V1488">
        <f t="shared" si="755"/>
        <v>7.3696064263968811E-2</v>
      </c>
      <c r="W1488">
        <f t="shared" si="756"/>
        <v>2.9182821433495052</v>
      </c>
      <c r="X1488">
        <f t="shared" si="757"/>
        <v>7.2677560684547657E-2</v>
      </c>
      <c r="Y1488">
        <f t="shared" si="758"/>
        <v>4.5513811222141848E-2</v>
      </c>
      <c r="Z1488">
        <f t="shared" si="759"/>
        <v>321.51557385628405</v>
      </c>
      <c r="AA1488">
        <f t="shared" si="760"/>
        <v>32.458994897316323</v>
      </c>
      <c r="AB1488">
        <f t="shared" si="761"/>
        <v>31.656140000000001</v>
      </c>
      <c r="AC1488">
        <f t="shared" si="762"/>
        <v>4.6829309399270436</v>
      </c>
      <c r="AD1488">
        <f t="shared" si="763"/>
        <v>60.257198732890792</v>
      </c>
      <c r="AE1488">
        <f t="shared" si="764"/>
        <v>2.7108424520001893</v>
      </c>
      <c r="AF1488">
        <f t="shared" si="765"/>
        <v>4.4987860521310674</v>
      </c>
      <c r="AG1488">
        <f t="shared" si="766"/>
        <v>1.9720884879268543</v>
      </c>
      <c r="AH1488">
        <f t="shared" si="767"/>
        <v>-66.012173155347909</v>
      </c>
      <c r="AI1488">
        <f t="shared" si="768"/>
        <v>-110.94207497193523</v>
      </c>
      <c r="AJ1488">
        <f t="shared" si="769"/>
        <v>-8.5625261542430291</v>
      </c>
      <c r="AK1488">
        <f t="shared" si="770"/>
        <v>135.9987995747579</v>
      </c>
      <c r="AL1488">
        <f t="shared" si="771"/>
        <v>35.44346595223783</v>
      </c>
      <c r="AM1488">
        <f t="shared" si="772"/>
        <v>1.5126817741093055</v>
      </c>
      <c r="AN1488">
        <f t="shared" si="773"/>
        <v>3.8809670988896912</v>
      </c>
      <c r="AO1488">
        <v>1307.815685317926</v>
      </c>
      <c r="AP1488">
        <v>1276.2032727272731</v>
      </c>
      <c r="AQ1488">
        <v>5.2017299276573503</v>
      </c>
      <c r="AR1488">
        <v>65.662157139145961</v>
      </c>
      <c r="AS1488">
        <f t="shared" si="774"/>
        <v>1.4968746747244424</v>
      </c>
      <c r="AT1488">
        <v>25.49730320450729</v>
      </c>
      <c r="AU1488">
        <v>27.245615757575759</v>
      </c>
      <c r="AV1488">
        <v>-2.3440618243085649E-4</v>
      </c>
      <c r="AW1488">
        <v>81.5194902957615</v>
      </c>
      <c r="AX1488">
        <v>20</v>
      </c>
      <c r="AY1488">
        <v>4</v>
      </c>
      <c r="AZ1488">
        <f t="shared" si="775"/>
        <v>1</v>
      </c>
      <c r="BA1488">
        <f t="shared" si="776"/>
        <v>0</v>
      </c>
      <c r="BB1488">
        <f t="shared" si="777"/>
        <v>51855.096202695466</v>
      </c>
      <c r="BC1488">
        <f t="shared" si="778"/>
        <v>2000</v>
      </c>
      <c r="BD1488">
        <f t="shared" si="779"/>
        <v>1681.1997792001468</v>
      </c>
      <c r="BE1488">
        <f t="shared" si="780"/>
        <v>0.84059988960007348</v>
      </c>
      <c r="BF1488">
        <f t="shared" si="781"/>
        <v>0.16075778692814202</v>
      </c>
      <c r="BG1488">
        <v>6</v>
      </c>
      <c r="BH1488">
        <v>0.5</v>
      </c>
      <c r="BI1488" t="s">
        <v>383</v>
      </c>
      <c r="BJ1488">
        <v>2</v>
      </c>
      <c r="BK1488" t="b">
        <v>1</v>
      </c>
      <c r="BL1488">
        <v>1660328203.099999</v>
      </c>
      <c r="BM1488">
        <v>1206.061333333334</v>
      </c>
      <c r="BN1488">
        <v>1250.77</v>
      </c>
      <c r="BO1488">
        <v>27.25904666666667</v>
      </c>
      <c r="BP1488">
        <v>25.493813333333328</v>
      </c>
      <c r="BQ1488">
        <v>1203.706666666666</v>
      </c>
      <c r="BR1488">
        <v>27.251066666666659</v>
      </c>
      <c r="BS1488">
        <v>500.14266666666663</v>
      </c>
      <c r="BT1488">
        <v>99.34747999999999</v>
      </c>
      <c r="BU1488">
        <v>9.9961620000000001E-2</v>
      </c>
      <c r="BV1488">
        <v>30.950986666666669</v>
      </c>
      <c r="BW1488">
        <v>31.656140000000001</v>
      </c>
      <c r="BX1488">
        <v>999.89999999999986</v>
      </c>
      <c r="BY1488">
        <v>0</v>
      </c>
      <c r="BZ1488">
        <v>0</v>
      </c>
      <c r="CA1488">
        <v>10001.16866666667</v>
      </c>
      <c r="CB1488">
        <v>0</v>
      </c>
      <c r="CC1488">
        <v>49.986539999999998</v>
      </c>
      <c r="CD1488">
        <v>-44.707186666666658</v>
      </c>
      <c r="CE1488">
        <v>1239.859333333334</v>
      </c>
      <c r="CF1488">
        <v>1283.490666666667</v>
      </c>
      <c r="CG1488">
        <v>1.7652233333333329</v>
      </c>
      <c r="CH1488">
        <v>1250.77</v>
      </c>
      <c r="CI1488">
        <v>25.493813333333328</v>
      </c>
      <c r="CJ1488">
        <v>2.7081160000000009</v>
      </c>
      <c r="CK1488">
        <v>2.5327459999999999</v>
      </c>
      <c r="CL1488">
        <v>22.334446666666661</v>
      </c>
      <c r="CM1488">
        <v>21.238473333333339</v>
      </c>
      <c r="CN1488">
        <v>2000</v>
      </c>
      <c r="CO1488">
        <v>0.98000300000000018</v>
      </c>
      <c r="CP1488">
        <v>1.9997333333333329E-2</v>
      </c>
      <c r="CQ1488">
        <v>0</v>
      </c>
      <c r="CR1488">
        <v>2.2833333333333332</v>
      </c>
      <c r="CS1488">
        <v>0</v>
      </c>
      <c r="CT1488">
        <v>25706.92</v>
      </c>
      <c r="CU1488">
        <v>17412.326666666671</v>
      </c>
      <c r="CV1488">
        <v>44.432866666666669</v>
      </c>
      <c r="CW1488">
        <v>46.074599999999997</v>
      </c>
      <c r="CX1488">
        <v>44.608199999999997</v>
      </c>
      <c r="CY1488">
        <v>44.120800000000003</v>
      </c>
      <c r="CZ1488">
        <v>44.345599999999997</v>
      </c>
      <c r="DA1488">
        <v>1960.0086666666659</v>
      </c>
      <c r="DB1488">
        <v>39.992666666666672</v>
      </c>
      <c r="DC1488">
        <v>0</v>
      </c>
      <c r="DD1488">
        <v>1660328209.2</v>
      </c>
      <c r="DE1488">
        <v>0</v>
      </c>
      <c r="DF1488">
        <v>1660327771.0999999</v>
      </c>
      <c r="DG1488" t="s">
        <v>2781</v>
      </c>
      <c r="DH1488">
        <v>1660327771.0999999</v>
      </c>
      <c r="DI1488">
        <v>1660327770.5999999</v>
      </c>
      <c r="DJ1488">
        <v>42</v>
      </c>
      <c r="DK1488">
        <v>0.13300000000000001</v>
      </c>
      <c r="DL1488">
        <v>-5.0000000000000001E-3</v>
      </c>
      <c r="DM1488">
        <v>1.258</v>
      </c>
      <c r="DN1488">
        <v>1.2E-2</v>
      </c>
      <c r="DO1488">
        <v>400</v>
      </c>
      <c r="DP1488">
        <v>26</v>
      </c>
      <c r="DQ1488">
        <v>0.6</v>
      </c>
      <c r="DR1488">
        <v>0.12</v>
      </c>
      <c r="DS1488">
        <v>4.050464044575909</v>
      </c>
      <c r="DT1488">
        <v>-0.90058962990426672</v>
      </c>
      <c r="DU1488">
        <v>0.11624038539332721</v>
      </c>
      <c r="DV1488">
        <v>0</v>
      </c>
      <c r="DW1488">
        <v>35.487196748949351</v>
      </c>
      <c r="DX1488">
        <v>-1.583149696216106</v>
      </c>
      <c r="DY1488">
        <v>0.14091520651097381</v>
      </c>
      <c r="DZ1488">
        <v>0</v>
      </c>
      <c r="EA1488">
        <v>-44.739456666666662</v>
      </c>
      <c r="EB1488">
        <v>1.7037196885427781</v>
      </c>
      <c r="EC1488">
        <v>0.1545598021982286</v>
      </c>
      <c r="ED1488">
        <v>0</v>
      </c>
      <c r="EE1488">
        <v>1055.7160724471801</v>
      </c>
      <c r="EF1488">
        <v>324.54126334840788</v>
      </c>
      <c r="EG1488">
        <v>32.06806627463871</v>
      </c>
      <c r="EH1488">
        <v>0</v>
      </c>
      <c r="EI1488">
        <v>1.76337075</v>
      </c>
      <c r="EJ1488">
        <v>9.531332082502983E-4</v>
      </c>
      <c r="EK1488">
        <v>2.293775854213961E-2</v>
      </c>
      <c r="EL1488">
        <v>1</v>
      </c>
      <c r="EM1488">
        <v>1.9717771086389111</v>
      </c>
      <c r="EN1488">
        <v>1.670739230848162E-2</v>
      </c>
      <c r="EO1488">
        <v>2.1451152889324599E-3</v>
      </c>
      <c r="EP1488">
        <v>1</v>
      </c>
      <c r="EQ1488">
        <v>2</v>
      </c>
      <c r="ER1488">
        <v>6</v>
      </c>
      <c r="ES1488" t="s">
        <v>412</v>
      </c>
      <c r="ET1488">
        <v>2.9411</v>
      </c>
      <c r="EU1488">
        <v>2.8010999999999999</v>
      </c>
      <c r="EV1488">
        <v>0.190243</v>
      </c>
      <c r="EW1488">
        <v>0.19442699999999999</v>
      </c>
      <c r="EX1488">
        <v>0.117338</v>
      </c>
      <c r="EY1488">
        <v>0.11205</v>
      </c>
      <c r="EZ1488">
        <v>16550.8</v>
      </c>
      <c r="FA1488">
        <v>17263.400000000001</v>
      </c>
      <c r="FB1488">
        <v>23780.9</v>
      </c>
      <c r="FC1488">
        <v>24952.400000000001</v>
      </c>
      <c r="FD1488">
        <v>33609.5</v>
      </c>
      <c r="FE1488">
        <v>35388</v>
      </c>
      <c r="FF1488">
        <v>43372</v>
      </c>
      <c r="FG1488">
        <v>46130.400000000001</v>
      </c>
      <c r="FH1488">
        <v>1.89825</v>
      </c>
      <c r="FI1488">
        <v>1.8105199999999999</v>
      </c>
      <c r="FJ1488">
        <v>9.7170500000000007E-2</v>
      </c>
      <c r="FK1488">
        <v>0</v>
      </c>
      <c r="FL1488">
        <v>30.068200000000001</v>
      </c>
      <c r="FM1488">
        <v>999.9</v>
      </c>
      <c r="FN1488">
        <v>56.7</v>
      </c>
      <c r="FO1488">
        <v>38.1</v>
      </c>
      <c r="FP1488">
        <v>38.199800000000003</v>
      </c>
      <c r="FQ1488">
        <v>63.375799999999998</v>
      </c>
      <c r="FR1488">
        <v>23.477599999999999</v>
      </c>
      <c r="FS1488">
        <v>1</v>
      </c>
      <c r="FT1488">
        <v>0.52633399999999997</v>
      </c>
      <c r="FU1488">
        <v>2.3688600000000002</v>
      </c>
      <c r="FV1488">
        <v>20.3048</v>
      </c>
      <c r="FW1488">
        <v>5.2114500000000001</v>
      </c>
      <c r="FX1488">
        <v>11.907400000000001</v>
      </c>
      <c r="FY1488">
        <v>5.0030999999999999</v>
      </c>
      <c r="FZ1488">
        <v>3.2905799999999998</v>
      </c>
      <c r="GA1488">
        <v>9999</v>
      </c>
      <c r="GB1488">
        <v>9999</v>
      </c>
      <c r="GC1488">
        <v>9999</v>
      </c>
      <c r="GD1488">
        <v>999.9</v>
      </c>
      <c r="GE1488">
        <v>1.8597399999999999</v>
      </c>
      <c r="GF1488">
        <v>1.8547199999999999</v>
      </c>
      <c r="GG1488">
        <v>1.85791</v>
      </c>
      <c r="GH1488">
        <v>1.8563799999999999</v>
      </c>
      <c r="GI1488">
        <v>1.8551599999999999</v>
      </c>
      <c r="GJ1488">
        <v>1.8547100000000001</v>
      </c>
      <c r="GK1488">
        <v>1.8535200000000001</v>
      </c>
      <c r="GL1488">
        <v>1.8565400000000001</v>
      </c>
      <c r="GM1488">
        <v>0</v>
      </c>
      <c r="GN1488">
        <v>0</v>
      </c>
      <c r="GO1488">
        <v>0</v>
      </c>
      <c r="GP1488">
        <v>0</v>
      </c>
      <c r="GQ1488" t="s">
        <v>386</v>
      </c>
      <c r="GR1488" t="s">
        <v>387</v>
      </c>
      <c r="GS1488" t="s">
        <v>388</v>
      </c>
      <c r="GT1488" t="s">
        <v>388</v>
      </c>
      <c r="GU1488" t="s">
        <v>388</v>
      </c>
      <c r="GV1488" t="s">
        <v>388</v>
      </c>
      <c r="GW1488">
        <v>0</v>
      </c>
      <c r="GX1488">
        <v>100</v>
      </c>
      <c r="GY1488">
        <v>100</v>
      </c>
      <c r="GZ1488">
        <v>2.39</v>
      </c>
      <c r="HA1488">
        <v>8.0999999999999996E-3</v>
      </c>
      <c r="HB1488">
        <v>0.32140272067045289</v>
      </c>
      <c r="HC1488">
        <v>2.7716384584972409E-3</v>
      </c>
      <c r="HD1488">
        <v>-1.1467119688665799E-6</v>
      </c>
      <c r="HE1488">
        <v>2.0626329066488061E-10</v>
      </c>
      <c r="HF1488">
        <v>-7.4589808594339752E-2</v>
      </c>
      <c r="HG1488">
        <v>1.066993184659233E-2</v>
      </c>
      <c r="HH1488">
        <v>-3.4528890892081033E-4</v>
      </c>
      <c r="HI1488">
        <v>2.382551249023132E-6</v>
      </c>
      <c r="HJ1488">
        <v>1</v>
      </c>
      <c r="HK1488">
        <v>2115</v>
      </c>
      <c r="HL1488">
        <v>2</v>
      </c>
      <c r="HM1488">
        <v>30</v>
      </c>
      <c r="HN1488">
        <v>7.3</v>
      </c>
      <c r="HO1488">
        <v>7.3</v>
      </c>
      <c r="HP1488">
        <v>2.6892100000000001</v>
      </c>
      <c r="HQ1488">
        <v>2.31934</v>
      </c>
      <c r="HR1488">
        <v>1.4978</v>
      </c>
      <c r="HS1488">
        <v>2.3010299999999999</v>
      </c>
      <c r="HT1488">
        <v>1.5478499999999999</v>
      </c>
      <c r="HU1488">
        <v>2.3852500000000001</v>
      </c>
      <c r="HV1488">
        <v>41.3001</v>
      </c>
      <c r="HW1488">
        <v>14.245900000000001</v>
      </c>
      <c r="HX1488">
        <v>18</v>
      </c>
      <c r="HY1488">
        <v>473.07600000000002</v>
      </c>
      <c r="HZ1488">
        <v>477.76</v>
      </c>
      <c r="IA1488">
        <v>26.4359</v>
      </c>
      <c r="IB1488">
        <v>33.572099999999999</v>
      </c>
      <c r="IC1488">
        <v>30</v>
      </c>
      <c r="ID1488">
        <v>33.3566</v>
      </c>
      <c r="IE1488">
        <v>33.453699999999998</v>
      </c>
      <c r="IF1488">
        <v>53.832700000000003</v>
      </c>
      <c r="IG1488">
        <v>35.225700000000003</v>
      </c>
      <c r="IH1488">
        <v>0</v>
      </c>
      <c r="II1488">
        <v>26.454699999999999</v>
      </c>
      <c r="IJ1488">
        <v>1318.13</v>
      </c>
      <c r="IK1488">
        <v>25.518999999999998</v>
      </c>
      <c r="IL1488">
        <v>100.283</v>
      </c>
      <c r="IM1488">
        <v>99.973299999999995</v>
      </c>
      <c r="IN1488" t="s">
        <v>3528</v>
      </c>
    </row>
    <row r="1489" spans="1:248" x14ac:dyDescent="0.2">
      <c r="A1489">
        <v>1473</v>
      </c>
      <c r="B1489">
        <v>1660328211.5999999</v>
      </c>
      <c r="C1489">
        <v>17245</v>
      </c>
      <c r="D1489" t="s">
        <v>3262</v>
      </c>
      <c r="E1489" t="s">
        <v>3263</v>
      </c>
      <c r="F1489">
        <v>1</v>
      </c>
      <c r="G1489" t="s">
        <v>381</v>
      </c>
      <c r="H1489" t="s">
        <v>377</v>
      </c>
      <c r="I1489" t="s">
        <v>378</v>
      </c>
      <c r="J1489" t="s">
        <v>379</v>
      </c>
      <c r="K1489" t="s">
        <v>2780</v>
      </c>
      <c r="L1489" t="s">
        <v>381</v>
      </c>
      <c r="M1489" t="s">
        <v>382</v>
      </c>
      <c r="N1489">
        <v>1660328203.5999999</v>
      </c>
      <c r="O1489">
        <f t="shared" ref="O1489:O1552" si="782">(P1489)/1000</f>
        <v>1.4972728086388939E-3</v>
      </c>
      <c r="P1489">
        <f t="shared" ref="P1489:P1552" si="783">IF(BK1489, AS1489, AM1489)</f>
        <v>1.497272808638894</v>
      </c>
      <c r="Q1489">
        <f t="shared" ref="Q1489:Q1552" si="784">IF(BK1489, AN1489, AL1489)</f>
        <v>3.7328675666453637</v>
      </c>
      <c r="R1489">
        <f t="shared" ref="R1489:R1552" si="785">BM1489 - IF(AZ1489&gt;1, Q1489*BG1489*100/(BB1489*CA1489), 0)</f>
        <v>1208.5912499999999</v>
      </c>
      <c r="S1489">
        <f t="shared" ref="S1489:S1552" si="786">((Y1489-O1489/2)*R1489-Q1489)/(Y1489+O1489/2)</f>
        <v>1088.8213932997373</v>
      </c>
      <c r="T1489">
        <f t="shared" ref="T1489:T1552" si="787">S1489*(BT1489+BU1489)/1000</f>
        <v>108.28051605726898</v>
      </c>
      <c r="U1489">
        <f t="shared" ref="U1489:U1552" si="788">(BM1489 - IF(AZ1489&gt;1, Q1489*BG1489*100/(BB1489*CA1489), 0))*(BT1489+BU1489)/1000</f>
        <v>120.19132344167116</v>
      </c>
      <c r="V1489">
        <f t="shared" ref="V1489:V1552" si="789">2/((1/X1489-1/W1489)+SIGN(X1489)*SQRT((1/X1489-1/W1489)*(1/X1489-1/W1489) + 4*BH1489/((BH1489+1)*(BH1489+1))*(2*1/X1489*1/W1489-1/W1489*1/W1489)))</f>
        <v>7.371818216482523E-2</v>
      </c>
      <c r="W1489">
        <f t="shared" ref="W1489:W1552" si="790">IF(LEFT(BI1489,1)&lt;&gt;"0",IF(LEFT(BI1489,1)="1",3,BJ1489),$D$5+$E$5*(CA1489*BT1489/($K$5*1000))+$F$5*(CA1489*BT1489/($K$5*1000))*MAX(MIN(BG1489,$J$5),$I$5)*MAX(MIN(BG1489,$J$5),$I$5)+$G$5*MAX(MIN(BG1489,$J$5),$I$5)*(CA1489*BT1489/($K$5*1000))+$H$5*(CA1489*BT1489/($K$5*1000))*(CA1489*BT1489/($K$5*1000)))</f>
        <v>2.9180573543581243</v>
      </c>
      <c r="X1489">
        <f t="shared" ref="X1489:X1552" si="791">O1489*(1000-(1000*0.61365*EXP(17.502*AB1489/(240.97+AB1489))/(BT1489+BU1489)+BO1489)/2)/(1000*0.61365*EXP(17.502*AB1489/(240.97+AB1489))/(BT1489+BU1489)-BO1489)</f>
        <v>7.2698994363546876E-2</v>
      </c>
      <c r="Y1489">
        <f t="shared" ref="Y1489:Y1552" si="792">1/((BH1489+1)/(V1489/1.6)+1/(W1489/1.37)) + BH1489/((BH1489+1)/(V1489/1.6) + BH1489/(W1489/1.37))</f>
        <v>4.5527267522825411E-2</v>
      </c>
      <c r="Z1489">
        <f t="shared" ref="Z1489:Z1552" si="793">(BC1489*BF1489)</f>
        <v>321.51579999025063</v>
      </c>
      <c r="AA1489">
        <f t="shared" ref="AA1489:AA1552" si="794">(BV1489+(Z1489+2*0.95*0.0000000567*(((BV1489+$B$7)+273)^4-(BV1489+273)^4)-44100*O1489)/(1.84*29.3*W1489+8*0.95*0.0000000567*(BV1489+273)^3))</f>
        <v>32.458607968657155</v>
      </c>
      <c r="AB1489">
        <f t="shared" ref="AB1489:AB1552" si="795">($C$7*BW1489+$D$7*BX1489+$E$7*AA1489)</f>
        <v>31.6556125</v>
      </c>
      <c r="AC1489">
        <f t="shared" ref="AC1489:AC1552" si="796">0.61365*EXP(17.502*AB1489/(240.97+AB1489))</f>
        <v>4.6827907714916197</v>
      </c>
      <c r="AD1489">
        <f t="shared" ref="AD1489:AD1552" si="797">(AE1489/AF1489*100)</f>
        <v>60.256643960621545</v>
      </c>
      <c r="AE1489">
        <f t="shared" ref="AE1489:AE1552" si="798">BO1489*(BT1489+BU1489)/1000</f>
        <v>2.7107567418268554</v>
      </c>
      <c r="AF1489">
        <f t="shared" ref="AF1489:AF1552" si="799">0.61365*EXP(17.502*BV1489/(240.97+BV1489))</f>
        <v>4.4986852297953535</v>
      </c>
      <c r="AG1489">
        <f t="shared" ref="AG1489:AG1552" si="800">(AC1489-BO1489*(BT1489+BU1489)/1000)</f>
        <v>1.9720340296647643</v>
      </c>
      <c r="AH1489">
        <f t="shared" ref="AH1489:AH1552" si="801">(-O1489*44100)</f>
        <v>-66.029730860975221</v>
      </c>
      <c r="AI1489">
        <f t="shared" ref="AI1489:AI1552" si="802">2*29.3*W1489*0.92*(BV1489-AB1489)</f>
        <v>-110.91235692042619</v>
      </c>
      <c r="AJ1489">
        <f t="shared" ref="AJ1489:AJ1552" si="803">2*0.95*0.0000000567*(((BV1489+$B$7)+273)^4-(AB1489+273)^4)</f>
        <v>-8.5608530925504152</v>
      </c>
      <c r="AK1489">
        <f t="shared" ref="AK1489:AK1552" si="804">Z1489+AJ1489+AH1489+AI1489</f>
        <v>136.01285911629878</v>
      </c>
      <c r="AL1489">
        <f t="shared" ref="AL1489:AL1552" si="805">BS1489*AZ1489*(BN1489-BM1489*(1000-AZ1489*BP1489)/(1000-AZ1489*BO1489))/(100*BG1489)</f>
        <v>35.432495828184919</v>
      </c>
      <c r="AM1489">
        <f t="shared" ref="AM1489:AM1552" si="806">1000*BS1489*AZ1489*(BO1489-BP1489)/(100*BG1489*(1000-AZ1489*BO1489))</f>
        <v>1.5116112665886432</v>
      </c>
      <c r="AN1489">
        <f t="shared" ref="AN1489:AN1552" si="807">(AO1489 - AP1489 - BT1489*1000/(8.314*(BV1489+273.15)) * AR1489/BS1489 * AQ1489) * BS1489/(100*BG1489) * (1000 - BP1489)/1000</f>
        <v>3.7328675666453637</v>
      </c>
      <c r="AO1489">
        <v>1312.9710361127361</v>
      </c>
      <c r="AP1489">
        <v>1281.44490909091</v>
      </c>
      <c r="AQ1489">
        <v>5.2203097188127394</v>
      </c>
      <c r="AR1489">
        <v>65.662157139145961</v>
      </c>
      <c r="AS1489">
        <f t="shared" ref="AS1489:AS1552" si="808">(AU1489 - AT1489 + BT1489*1000/(8.314*(BV1489+273.15)) * AW1489/BS1489 * AV1489) * BS1489/(100*BG1489) * 1000/(1000 - AU1489)</f>
        <v>1.497272808638894</v>
      </c>
      <c r="AT1489">
        <v>25.49803336579485</v>
      </c>
      <c r="AU1489">
        <v>27.245873939393931</v>
      </c>
      <c r="AV1489">
        <v>-8.6992376758136567E-5</v>
      </c>
      <c r="AW1489">
        <v>81.5194902957615</v>
      </c>
      <c r="AX1489">
        <v>20</v>
      </c>
      <c r="AY1489">
        <v>4</v>
      </c>
      <c r="AZ1489">
        <f t="shared" ref="AZ1489:AZ1552" si="809">IF(AX1489*$H$13&gt;=BB1489,1,(BB1489/(BB1489-AX1489*$H$13)))</f>
        <v>1</v>
      </c>
      <c r="BA1489">
        <f t="shared" ref="BA1489:BA1552" si="810">(AZ1489-1)*100</f>
        <v>0</v>
      </c>
      <c r="BB1489">
        <f t="shared" ref="BB1489:BB1552" si="811">MAX(0,($B$13+$C$13*CA1489)/(1+$D$13*CA1489)*BT1489/(BV1489+273)*$E$13)</f>
        <v>51848.777187417363</v>
      </c>
      <c r="BC1489">
        <f t="shared" ref="BC1489:BC1552" si="812">$B$11*CB1489+$C$11*CC1489+$F$11*CN1489*(1-CQ1489)</f>
        <v>2000.00125</v>
      </c>
      <c r="BD1489">
        <f t="shared" ref="BD1489:BD1552" si="813">BC1489*BE1489</f>
        <v>1681.2008430001299</v>
      </c>
      <c r="BE1489">
        <f t="shared" ref="BE1489:BE1552" si="814">($B$11*$D$9+$C$11*$D$9+$F$11*((DA1489+CS1489)/MAX(DA1489+CS1489+DB1489, 0.1)*$I$9+DB1489/MAX(DA1489+CS1489+DB1489, 0.1)*$J$9))/($B$11+$C$11+$F$11)</f>
        <v>0.84059989612512986</v>
      </c>
      <c r="BF1489">
        <f t="shared" ref="BF1489:BF1552" si="815">($B$11*$K$9+$C$11*$K$9+$F$11*((DA1489+CS1489)/MAX(DA1489+CS1489+DB1489, 0.1)*$P$9+DB1489/MAX(DA1489+CS1489+DB1489, 0.1)*$Q$9))/($B$11+$C$11+$F$11)</f>
        <v>0.1607577995215006</v>
      </c>
      <c r="BG1489">
        <v>6</v>
      </c>
      <c r="BH1489">
        <v>0.5</v>
      </c>
      <c r="BI1489" t="s">
        <v>383</v>
      </c>
      <c r="BJ1489">
        <v>2</v>
      </c>
      <c r="BK1489" t="b">
        <v>1</v>
      </c>
      <c r="BL1489">
        <v>1660328203.5999999</v>
      </c>
      <c r="BM1489">
        <v>1208.5912499999999</v>
      </c>
      <c r="BN1489">
        <v>1253.29</v>
      </c>
      <c r="BO1489">
        <v>27.25818125</v>
      </c>
      <c r="BP1489">
        <v>25.494187499999999</v>
      </c>
      <c r="BQ1489">
        <v>1206.234375</v>
      </c>
      <c r="BR1489">
        <v>27.2502</v>
      </c>
      <c r="BS1489">
        <v>500.14037500000001</v>
      </c>
      <c r="BT1489">
        <v>99.347481250000001</v>
      </c>
      <c r="BU1489">
        <v>9.9973331250000005E-2</v>
      </c>
      <c r="BV1489">
        <v>30.950593749999999</v>
      </c>
      <c r="BW1489">
        <v>31.6556125</v>
      </c>
      <c r="BX1489">
        <v>999.9</v>
      </c>
      <c r="BY1489">
        <v>0</v>
      </c>
      <c r="BZ1489">
        <v>0</v>
      </c>
      <c r="CA1489">
        <v>9999.8843750000015</v>
      </c>
      <c r="CB1489">
        <v>0</v>
      </c>
      <c r="CC1489">
        <v>50.121537500000002</v>
      </c>
      <c r="CD1489">
        <v>-44.697618749999997</v>
      </c>
      <c r="CE1489">
        <v>1242.45875</v>
      </c>
      <c r="CF1489">
        <v>1286.0775000000001</v>
      </c>
      <c r="CG1489">
        <v>1.7639843749999999</v>
      </c>
      <c r="CH1489">
        <v>1253.29</v>
      </c>
      <c r="CI1489">
        <v>25.494187499999999</v>
      </c>
      <c r="CJ1489">
        <v>2.7080306250000001</v>
      </c>
      <c r="CK1489">
        <v>2.5327831249999999</v>
      </c>
      <c r="CL1489">
        <v>22.333925000000001</v>
      </c>
      <c r="CM1489">
        <v>21.238712499999998</v>
      </c>
      <c r="CN1489">
        <v>2000.00125</v>
      </c>
      <c r="CO1489">
        <v>0.98000293750000012</v>
      </c>
      <c r="CP1489">
        <v>1.9997393749999998E-2</v>
      </c>
      <c r="CQ1489">
        <v>0</v>
      </c>
      <c r="CR1489">
        <v>2.2173124999999998</v>
      </c>
      <c r="CS1489">
        <v>0</v>
      </c>
      <c r="CT1489">
        <v>25704.875</v>
      </c>
      <c r="CU1489">
        <v>17412.337500000001</v>
      </c>
      <c r="CV1489">
        <v>44.433124999999997</v>
      </c>
      <c r="CW1489">
        <v>46.073812500000003</v>
      </c>
      <c r="CX1489">
        <v>44.605312499999997</v>
      </c>
      <c r="CY1489">
        <v>44.117125000000001</v>
      </c>
      <c r="CZ1489">
        <v>44.343499999999999</v>
      </c>
      <c r="DA1489">
        <v>1960.0093750000001</v>
      </c>
      <c r="DB1489">
        <v>39.993125000000013</v>
      </c>
      <c r="DC1489">
        <v>0</v>
      </c>
      <c r="DD1489">
        <v>1660328209.8</v>
      </c>
      <c r="DE1489">
        <v>0</v>
      </c>
      <c r="DF1489">
        <v>1660327771.0999999</v>
      </c>
      <c r="DG1489" t="s">
        <v>2781</v>
      </c>
      <c r="DH1489">
        <v>1660327771.0999999</v>
      </c>
      <c r="DI1489">
        <v>1660327770.5999999</v>
      </c>
      <c r="DJ1489">
        <v>42</v>
      </c>
      <c r="DK1489">
        <v>0.13300000000000001</v>
      </c>
      <c r="DL1489">
        <v>-5.0000000000000001E-3</v>
      </c>
      <c r="DM1489">
        <v>1.258</v>
      </c>
      <c r="DN1489">
        <v>1.2E-2</v>
      </c>
      <c r="DO1489">
        <v>400</v>
      </c>
      <c r="DP1489">
        <v>26</v>
      </c>
      <c r="DQ1489">
        <v>0.6</v>
      </c>
      <c r="DR1489">
        <v>0.12</v>
      </c>
      <c r="DS1489">
        <v>4.0213912094962758</v>
      </c>
      <c r="DT1489">
        <v>-0.6888296200979197</v>
      </c>
      <c r="DU1489">
        <v>0.1042787292365502</v>
      </c>
      <c r="DV1489">
        <v>0</v>
      </c>
      <c r="DW1489">
        <v>35.452362192945131</v>
      </c>
      <c r="DX1489">
        <v>-1.5301154505122041</v>
      </c>
      <c r="DY1489">
        <v>0.1354920064547776</v>
      </c>
      <c r="DZ1489">
        <v>0</v>
      </c>
      <c r="EA1489">
        <v>-44.710848387096767</v>
      </c>
      <c r="EB1489">
        <v>1.5569080645162789</v>
      </c>
      <c r="EC1489">
        <v>0.14947969086558049</v>
      </c>
      <c r="ED1489">
        <v>0</v>
      </c>
      <c r="EE1489">
        <v>1065.1277514565791</v>
      </c>
      <c r="EF1489">
        <v>322.0194621308749</v>
      </c>
      <c r="EG1489">
        <v>31.050080644189329</v>
      </c>
      <c r="EH1489">
        <v>0</v>
      </c>
      <c r="EI1489">
        <v>1.764739268292683</v>
      </c>
      <c r="EJ1489">
        <v>-6.5878118466898478E-2</v>
      </c>
      <c r="EK1489">
        <v>1.990099217899716E-2</v>
      </c>
      <c r="EL1489">
        <v>1</v>
      </c>
      <c r="EM1489">
        <v>1.972036291897463</v>
      </c>
      <c r="EN1489">
        <v>1.53755932605708E-3</v>
      </c>
      <c r="EO1489">
        <v>1.8670422811305279E-3</v>
      </c>
      <c r="EP1489">
        <v>1</v>
      </c>
      <c r="EQ1489">
        <v>2</v>
      </c>
      <c r="ER1489">
        <v>6</v>
      </c>
      <c r="ES1489" t="s">
        <v>412</v>
      </c>
      <c r="ET1489">
        <v>2.9411399999999999</v>
      </c>
      <c r="EU1489">
        <v>2.8012600000000001</v>
      </c>
      <c r="EV1489">
        <v>0.190723</v>
      </c>
      <c r="EW1489">
        <v>0.19490499999999999</v>
      </c>
      <c r="EX1489">
        <v>0.11733399999999999</v>
      </c>
      <c r="EY1489">
        <v>0.112058</v>
      </c>
      <c r="EZ1489">
        <v>16541</v>
      </c>
      <c r="FA1489">
        <v>17253.3</v>
      </c>
      <c r="FB1489">
        <v>23780.9</v>
      </c>
      <c r="FC1489">
        <v>24952.6</v>
      </c>
      <c r="FD1489">
        <v>33609.699999999997</v>
      </c>
      <c r="FE1489">
        <v>35387.9</v>
      </c>
      <c r="FF1489">
        <v>43372</v>
      </c>
      <c r="FG1489">
        <v>46130.7</v>
      </c>
      <c r="FH1489">
        <v>1.89825</v>
      </c>
      <c r="FI1489">
        <v>1.8105500000000001</v>
      </c>
      <c r="FJ1489">
        <v>9.7330700000000006E-2</v>
      </c>
      <c r="FK1489">
        <v>0</v>
      </c>
      <c r="FL1489">
        <v>30.0656</v>
      </c>
      <c r="FM1489">
        <v>999.9</v>
      </c>
      <c r="FN1489">
        <v>56.7</v>
      </c>
      <c r="FO1489">
        <v>38.1</v>
      </c>
      <c r="FP1489">
        <v>38.2029</v>
      </c>
      <c r="FQ1489">
        <v>63.005800000000001</v>
      </c>
      <c r="FR1489">
        <v>22.728400000000001</v>
      </c>
      <c r="FS1489">
        <v>1</v>
      </c>
      <c r="FT1489">
        <v>0.52627299999999999</v>
      </c>
      <c r="FU1489">
        <v>2.3757199999999998</v>
      </c>
      <c r="FV1489">
        <v>20.3047</v>
      </c>
      <c r="FW1489">
        <v>5.2112999999999996</v>
      </c>
      <c r="FX1489">
        <v>11.907400000000001</v>
      </c>
      <c r="FY1489">
        <v>5.0029500000000002</v>
      </c>
      <c r="FZ1489">
        <v>3.2905500000000001</v>
      </c>
      <c r="GA1489">
        <v>9999</v>
      </c>
      <c r="GB1489">
        <v>9999</v>
      </c>
      <c r="GC1489">
        <v>9999</v>
      </c>
      <c r="GD1489">
        <v>999.9</v>
      </c>
      <c r="GE1489">
        <v>1.8597399999999999</v>
      </c>
      <c r="GF1489">
        <v>1.85473</v>
      </c>
      <c r="GG1489">
        <v>1.85791</v>
      </c>
      <c r="GH1489">
        <v>1.8563799999999999</v>
      </c>
      <c r="GI1489">
        <v>1.8551599999999999</v>
      </c>
      <c r="GJ1489">
        <v>1.8547100000000001</v>
      </c>
      <c r="GK1489">
        <v>1.8535200000000001</v>
      </c>
      <c r="GL1489">
        <v>1.8565400000000001</v>
      </c>
      <c r="GM1489">
        <v>0</v>
      </c>
      <c r="GN1489">
        <v>0</v>
      </c>
      <c r="GO1489">
        <v>0</v>
      </c>
      <c r="GP1489">
        <v>0</v>
      </c>
      <c r="GQ1489" t="s">
        <v>386</v>
      </c>
      <c r="GR1489" t="s">
        <v>387</v>
      </c>
      <c r="GS1489" t="s">
        <v>388</v>
      </c>
      <c r="GT1489" t="s">
        <v>388</v>
      </c>
      <c r="GU1489" t="s">
        <v>388</v>
      </c>
      <c r="GV1489" t="s">
        <v>388</v>
      </c>
      <c r="GW1489">
        <v>0</v>
      </c>
      <c r="GX1489">
        <v>100</v>
      </c>
      <c r="GY1489">
        <v>100</v>
      </c>
      <c r="GZ1489">
        <v>2.39</v>
      </c>
      <c r="HA1489">
        <v>8.0000000000000002E-3</v>
      </c>
      <c r="HB1489">
        <v>0.32140272067045289</v>
      </c>
      <c r="HC1489">
        <v>2.7716384584972409E-3</v>
      </c>
      <c r="HD1489">
        <v>-1.1467119688665799E-6</v>
      </c>
      <c r="HE1489">
        <v>2.0626329066488061E-10</v>
      </c>
      <c r="HF1489">
        <v>-7.4589808594339752E-2</v>
      </c>
      <c r="HG1489">
        <v>1.066993184659233E-2</v>
      </c>
      <c r="HH1489">
        <v>-3.4528890892081033E-4</v>
      </c>
      <c r="HI1489">
        <v>2.382551249023132E-6</v>
      </c>
      <c r="HJ1489">
        <v>1</v>
      </c>
      <c r="HK1489">
        <v>2115</v>
      </c>
      <c r="HL1489">
        <v>2</v>
      </c>
      <c r="HM1489">
        <v>30</v>
      </c>
      <c r="HN1489">
        <v>7.3</v>
      </c>
      <c r="HO1489">
        <v>7.3</v>
      </c>
      <c r="HP1489">
        <v>2.6940900000000001</v>
      </c>
      <c r="HQ1489">
        <v>2.32544</v>
      </c>
      <c r="HR1489">
        <v>1.4978</v>
      </c>
      <c r="HS1489">
        <v>2.3010299999999999</v>
      </c>
      <c r="HT1489">
        <v>1.5478499999999999</v>
      </c>
      <c r="HU1489">
        <v>2.2705099999999998</v>
      </c>
      <c r="HV1489">
        <v>41.326099999999997</v>
      </c>
      <c r="HW1489">
        <v>14.228300000000001</v>
      </c>
      <c r="HX1489">
        <v>18</v>
      </c>
      <c r="HY1489">
        <v>473.08100000000002</v>
      </c>
      <c r="HZ1489">
        <v>477.78199999999998</v>
      </c>
      <c r="IA1489">
        <v>26.444600000000001</v>
      </c>
      <c r="IB1489">
        <v>33.572099999999999</v>
      </c>
      <c r="IC1489">
        <v>30</v>
      </c>
      <c r="ID1489">
        <v>33.357399999999998</v>
      </c>
      <c r="IE1489">
        <v>33.454500000000003</v>
      </c>
      <c r="IF1489">
        <v>53.934199999999997</v>
      </c>
      <c r="IG1489">
        <v>35.225700000000003</v>
      </c>
      <c r="IH1489">
        <v>0</v>
      </c>
      <c r="II1489">
        <v>26.454699999999999</v>
      </c>
      <c r="IJ1489">
        <v>1318.13</v>
      </c>
      <c r="IK1489">
        <v>25.518999999999998</v>
      </c>
      <c r="IL1489">
        <v>100.283</v>
      </c>
      <c r="IM1489">
        <v>99.9739</v>
      </c>
      <c r="IN1489" t="s">
        <v>3528</v>
      </c>
    </row>
    <row r="1490" spans="1:248" x14ac:dyDescent="0.2">
      <c r="A1490">
        <v>1474</v>
      </c>
      <c r="B1490">
        <v>1660328212.5999999</v>
      </c>
      <c r="C1490">
        <v>17246</v>
      </c>
      <c r="D1490" t="s">
        <v>3264</v>
      </c>
      <c r="E1490" t="s">
        <v>3265</v>
      </c>
      <c r="F1490">
        <v>1</v>
      </c>
      <c r="G1490" t="s">
        <v>381</v>
      </c>
      <c r="H1490" t="s">
        <v>377</v>
      </c>
      <c r="I1490" t="s">
        <v>378</v>
      </c>
      <c r="J1490" t="s">
        <v>379</v>
      </c>
      <c r="K1490" t="s">
        <v>2780</v>
      </c>
      <c r="L1490" t="s">
        <v>381</v>
      </c>
      <c r="M1490" t="s">
        <v>382</v>
      </c>
      <c r="N1490">
        <v>1660328205.099999</v>
      </c>
      <c r="O1490">
        <f t="shared" si="782"/>
        <v>1.4969515880556611E-3</v>
      </c>
      <c r="P1490">
        <f t="shared" si="783"/>
        <v>1.496951588055661</v>
      </c>
      <c r="Q1490">
        <f t="shared" si="784"/>
        <v>3.558933139632229</v>
      </c>
      <c r="R1490">
        <f t="shared" si="785"/>
        <v>1216.191333333333</v>
      </c>
      <c r="S1490">
        <f t="shared" si="786"/>
        <v>1099.9035031611791</v>
      </c>
      <c r="T1490">
        <f t="shared" si="787"/>
        <v>109.38278102144508</v>
      </c>
      <c r="U1490">
        <f t="shared" si="788"/>
        <v>120.94732848094685</v>
      </c>
      <c r="V1490">
        <f t="shared" si="789"/>
        <v>7.3692840125850659E-2</v>
      </c>
      <c r="W1490">
        <f t="shared" si="790"/>
        <v>2.918306315050847</v>
      </c>
      <c r="X1490">
        <f t="shared" si="791"/>
        <v>7.2674433307312797E-2</v>
      </c>
      <c r="Y1490">
        <f t="shared" si="792"/>
        <v>4.5511848089229721E-2</v>
      </c>
      <c r="Z1490">
        <f t="shared" si="793"/>
        <v>321.51447988434126</v>
      </c>
      <c r="AA1490">
        <f t="shared" si="794"/>
        <v>32.457005566097493</v>
      </c>
      <c r="AB1490">
        <f t="shared" si="795"/>
        <v>31.654906666666669</v>
      </c>
      <c r="AC1490">
        <f t="shared" si="796"/>
        <v>4.6826032216533582</v>
      </c>
      <c r="AD1490">
        <f t="shared" si="797"/>
        <v>60.252212624749127</v>
      </c>
      <c r="AE1490">
        <f t="shared" si="798"/>
        <v>2.7103161502576394</v>
      </c>
      <c r="AF1490">
        <f t="shared" si="799"/>
        <v>4.498284846628775</v>
      </c>
      <c r="AG1490">
        <f t="shared" si="800"/>
        <v>1.9722870713957188</v>
      </c>
      <c r="AH1490">
        <f t="shared" si="801"/>
        <v>-66.01556503325466</v>
      </c>
      <c r="AI1490">
        <f t="shared" si="802"/>
        <v>-111.05627273445084</v>
      </c>
      <c r="AJ1490">
        <f t="shared" si="803"/>
        <v>-8.5711343471483357</v>
      </c>
      <c r="AK1490">
        <f t="shared" si="804"/>
        <v>135.87150776948738</v>
      </c>
      <c r="AL1490">
        <f t="shared" si="805"/>
        <v>35.383066613702539</v>
      </c>
      <c r="AM1490">
        <f t="shared" si="806"/>
        <v>1.5070057090201123</v>
      </c>
      <c r="AN1490">
        <f t="shared" si="807"/>
        <v>3.558933139632229</v>
      </c>
      <c r="AO1490">
        <v>1318.126990366015</v>
      </c>
      <c r="AP1490">
        <v>1286.70703030303</v>
      </c>
      <c r="AQ1490">
        <v>5.2411800374262381</v>
      </c>
      <c r="AR1490">
        <v>65.662157139145961</v>
      </c>
      <c r="AS1490">
        <f t="shared" si="808"/>
        <v>1.496951588055661</v>
      </c>
      <c r="AT1490">
        <v>25.498416813916808</v>
      </c>
      <c r="AU1490">
        <v>27.245040606060599</v>
      </c>
      <c r="AV1490">
        <v>4.5626523695629803E-5</v>
      </c>
      <c r="AW1490">
        <v>81.5194902957615</v>
      </c>
      <c r="AX1490">
        <v>20</v>
      </c>
      <c r="AY1490">
        <v>4</v>
      </c>
      <c r="AZ1490">
        <f t="shared" si="809"/>
        <v>1</v>
      </c>
      <c r="BA1490">
        <f t="shared" si="810"/>
        <v>0</v>
      </c>
      <c r="BB1490">
        <f t="shared" si="811"/>
        <v>51856.11916019288</v>
      </c>
      <c r="BC1490">
        <f t="shared" si="812"/>
        <v>1999.992666666667</v>
      </c>
      <c r="BD1490">
        <f t="shared" si="813"/>
        <v>1681.193658800177</v>
      </c>
      <c r="BE1490">
        <f t="shared" si="814"/>
        <v>0.84059991159976422</v>
      </c>
      <c r="BF1490">
        <f t="shared" si="815"/>
        <v>0.16075782938754501</v>
      </c>
      <c r="BG1490">
        <v>6</v>
      </c>
      <c r="BH1490">
        <v>0.5</v>
      </c>
      <c r="BI1490" t="s">
        <v>383</v>
      </c>
      <c r="BJ1490">
        <v>2</v>
      </c>
      <c r="BK1490" t="b">
        <v>1</v>
      </c>
      <c r="BL1490">
        <v>1660328205.099999</v>
      </c>
      <c r="BM1490">
        <v>1216.191333333333</v>
      </c>
      <c r="BN1490">
        <v>1260.838</v>
      </c>
      <c r="BO1490">
        <v>27.25370666666667</v>
      </c>
      <c r="BP1490">
        <v>25.49507333333333</v>
      </c>
      <c r="BQ1490">
        <v>1213.8273333333329</v>
      </c>
      <c r="BR1490">
        <v>27.245713333333342</v>
      </c>
      <c r="BS1490">
        <v>500.13866666666661</v>
      </c>
      <c r="BT1490">
        <v>99.347619999999992</v>
      </c>
      <c r="BU1490">
        <v>9.9995820000000013E-2</v>
      </c>
      <c r="BV1490">
        <v>30.949033333333329</v>
      </c>
      <c r="BW1490">
        <v>31.654906666666669</v>
      </c>
      <c r="BX1490">
        <v>999.89999999999986</v>
      </c>
      <c r="BY1490">
        <v>0</v>
      </c>
      <c r="BZ1490">
        <v>0</v>
      </c>
      <c r="CA1490">
        <v>10001.29266666667</v>
      </c>
      <c r="CB1490">
        <v>0</v>
      </c>
      <c r="CC1490">
        <v>50.969073333333327</v>
      </c>
      <c r="CD1490">
        <v>-44.64589999999999</v>
      </c>
      <c r="CE1490">
        <v>1250.2660000000001</v>
      </c>
      <c r="CF1490">
        <v>1293.8246666666671</v>
      </c>
      <c r="CG1490">
        <v>1.758626</v>
      </c>
      <c r="CH1490">
        <v>1260.838</v>
      </c>
      <c r="CI1490">
        <v>25.49507333333333</v>
      </c>
      <c r="CJ1490">
        <v>2.7075900000000002</v>
      </c>
      <c r="CK1490">
        <v>2.5328746666666668</v>
      </c>
      <c r="CL1490">
        <v>22.331246666666669</v>
      </c>
      <c r="CM1490">
        <v>21.2393</v>
      </c>
      <c r="CN1490">
        <v>1999.992666666667</v>
      </c>
      <c r="CO1490">
        <v>0.98000280000000017</v>
      </c>
      <c r="CP1490">
        <v>1.9997526666666671E-2</v>
      </c>
      <c r="CQ1490">
        <v>0</v>
      </c>
      <c r="CR1490">
        <v>2.279866666666666</v>
      </c>
      <c r="CS1490">
        <v>0</v>
      </c>
      <c r="CT1490">
        <v>25697.86</v>
      </c>
      <c r="CU1490">
        <v>17412.273333333331</v>
      </c>
      <c r="CV1490">
        <v>44.432866666666669</v>
      </c>
      <c r="CW1490">
        <v>46.066200000000002</v>
      </c>
      <c r="CX1490">
        <v>44.599800000000002</v>
      </c>
      <c r="CY1490">
        <v>44.112400000000001</v>
      </c>
      <c r="CZ1490">
        <v>44.33720000000001</v>
      </c>
      <c r="DA1490">
        <v>1960.000666666667</v>
      </c>
      <c r="DB1490">
        <v>39.994000000000007</v>
      </c>
      <c r="DC1490">
        <v>0</v>
      </c>
      <c r="DD1490">
        <v>1660328211</v>
      </c>
      <c r="DE1490">
        <v>0</v>
      </c>
      <c r="DF1490">
        <v>1660327771.0999999</v>
      </c>
      <c r="DG1490" t="s">
        <v>2781</v>
      </c>
      <c r="DH1490">
        <v>1660327771.0999999</v>
      </c>
      <c r="DI1490">
        <v>1660327770.5999999</v>
      </c>
      <c r="DJ1490">
        <v>42</v>
      </c>
      <c r="DK1490">
        <v>0.13300000000000001</v>
      </c>
      <c r="DL1490">
        <v>-5.0000000000000001E-3</v>
      </c>
      <c r="DM1490">
        <v>1.258</v>
      </c>
      <c r="DN1490">
        <v>1.2E-2</v>
      </c>
      <c r="DO1490">
        <v>400</v>
      </c>
      <c r="DP1490">
        <v>26</v>
      </c>
      <c r="DQ1490">
        <v>0.6</v>
      </c>
      <c r="DR1490">
        <v>0.12</v>
      </c>
      <c r="DS1490">
        <v>3.9682535916976311</v>
      </c>
      <c r="DT1490">
        <v>-0.71194248487918355</v>
      </c>
      <c r="DU1490">
        <v>0.1111265929904772</v>
      </c>
      <c r="DV1490">
        <v>0</v>
      </c>
      <c r="DW1490">
        <v>35.418135028980657</v>
      </c>
      <c r="DX1490">
        <v>-1.309124377965597</v>
      </c>
      <c r="DY1490">
        <v>0.12211967693033909</v>
      </c>
      <c r="DZ1490">
        <v>0</v>
      </c>
      <c r="EA1490">
        <v>-44.655796666666667</v>
      </c>
      <c r="EB1490">
        <v>0.91711768631804624</v>
      </c>
      <c r="EC1490">
        <v>9.8162183768609509E-2</v>
      </c>
      <c r="ED1490">
        <v>1</v>
      </c>
      <c r="EE1490">
        <v>1072.0830741324769</v>
      </c>
      <c r="EF1490">
        <v>324.46766188505683</v>
      </c>
      <c r="EG1490">
        <v>32.070659506643032</v>
      </c>
      <c r="EH1490">
        <v>0</v>
      </c>
      <c r="EI1490">
        <v>1.76646725</v>
      </c>
      <c r="EJ1490">
        <v>-0.16293669793621149</v>
      </c>
      <c r="EK1490">
        <v>1.7738789274849041E-2</v>
      </c>
      <c r="EL1490">
        <v>0</v>
      </c>
      <c r="EM1490">
        <v>1.972176034946153</v>
      </c>
      <c r="EN1490">
        <v>-6.0970926854624343E-3</v>
      </c>
      <c r="EO1490">
        <v>1.620383652285949E-3</v>
      </c>
      <c r="EP1490">
        <v>1</v>
      </c>
      <c r="EQ1490">
        <v>2</v>
      </c>
      <c r="ER1490">
        <v>6</v>
      </c>
      <c r="ES1490" t="s">
        <v>412</v>
      </c>
      <c r="ET1490">
        <v>2.9411499999999999</v>
      </c>
      <c r="EU1490">
        <v>2.80132</v>
      </c>
      <c r="EV1490">
        <v>0.19120300000000001</v>
      </c>
      <c r="EW1490">
        <v>0.19536999999999999</v>
      </c>
      <c r="EX1490">
        <v>0.11733300000000001</v>
      </c>
      <c r="EY1490">
        <v>0.11205900000000001</v>
      </c>
      <c r="EZ1490">
        <v>16531.2</v>
      </c>
      <c r="FA1490">
        <v>17243.400000000001</v>
      </c>
      <c r="FB1490">
        <v>23781</v>
      </c>
      <c r="FC1490">
        <v>24952.6</v>
      </c>
      <c r="FD1490">
        <v>33609.699999999997</v>
      </c>
      <c r="FE1490">
        <v>35387.9</v>
      </c>
      <c r="FF1490">
        <v>43371.9</v>
      </c>
      <c r="FG1490">
        <v>46130.7</v>
      </c>
      <c r="FH1490">
        <v>1.8984000000000001</v>
      </c>
      <c r="FI1490">
        <v>1.8105</v>
      </c>
      <c r="FJ1490">
        <v>9.7475900000000004E-2</v>
      </c>
      <c r="FK1490">
        <v>0</v>
      </c>
      <c r="FL1490">
        <v>30.062999999999999</v>
      </c>
      <c r="FM1490">
        <v>999.9</v>
      </c>
      <c r="FN1490">
        <v>56.7</v>
      </c>
      <c r="FO1490">
        <v>38.1</v>
      </c>
      <c r="FP1490">
        <v>38.1997</v>
      </c>
      <c r="FQ1490">
        <v>63.055799999999998</v>
      </c>
      <c r="FR1490">
        <v>22.504000000000001</v>
      </c>
      <c r="FS1490">
        <v>1</v>
      </c>
      <c r="FT1490">
        <v>0.52626300000000004</v>
      </c>
      <c r="FU1490">
        <v>2.3845299999999998</v>
      </c>
      <c r="FV1490">
        <v>20.304500000000001</v>
      </c>
      <c r="FW1490">
        <v>5.2110000000000003</v>
      </c>
      <c r="FX1490">
        <v>11.9069</v>
      </c>
      <c r="FY1490">
        <v>5.0027499999999998</v>
      </c>
      <c r="FZ1490">
        <v>3.2905199999999999</v>
      </c>
      <c r="GA1490">
        <v>9999</v>
      </c>
      <c r="GB1490">
        <v>9999</v>
      </c>
      <c r="GC1490">
        <v>9999</v>
      </c>
      <c r="GD1490">
        <v>999.9</v>
      </c>
      <c r="GE1490">
        <v>1.8597399999999999</v>
      </c>
      <c r="GF1490">
        <v>1.8547199999999999</v>
      </c>
      <c r="GG1490">
        <v>1.85791</v>
      </c>
      <c r="GH1490">
        <v>1.8563799999999999</v>
      </c>
      <c r="GI1490">
        <v>1.8551599999999999</v>
      </c>
      <c r="GJ1490">
        <v>1.8547100000000001</v>
      </c>
      <c r="GK1490">
        <v>1.8535200000000001</v>
      </c>
      <c r="GL1490">
        <v>1.8565400000000001</v>
      </c>
      <c r="GM1490">
        <v>0</v>
      </c>
      <c r="GN1490">
        <v>0</v>
      </c>
      <c r="GO1490">
        <v>0</v>
      </c>
      <c r="GP1490">
        <v>0</v>
      </c>
      <c r="GQ1490" t="s">
        <v>386</v>
      </c>
      <c r="GR1490" t="s">
        <v>387</v>
      </c>
      <c r="GS1490" t="s">
        <v>388</v>
      </c>
      <c r="GT1490" t="s">
        <v>388</v>
      </c>
      <c r="GU1490" t="s">
        <v>388</v>
      </c>
      <c r="GV1490" t="s">
        <v>388</v>
      </c>
      <c r="GW1490">
        <v>0</v>
      </c>
      <c r="GX1490">
        <v>100</v>
      </c>
      <c r="GY1490">
        <v>100</v>
      </c>
      <c r="GZ1490">
        <v>2.39</v>
      </c>
      <c r="HA1490">
        <v>8.0000000000000002E-3</v>
      </c>
      <c r="HB1490">
        <v>0.32140272067045289</v>
      </c>
      <c r="HC1490">
        <v>2.7716384584972409E-3</v>
      </c>
      <c r="HD1490">
        <v>-1.1467119688665799E-6</v>
      </c>
      <c r="HE1490">
        <v>2.0626329066488061E-10</v>
      </c>
      <c r="HF1490">
        <v>-7.4589808594339752E-2</v>
      </c>
      <c r="HG1490">
        <v>1.066993184659233E-2</v>
      </c>
      <c r="HH1490">
        <v>-3.4528890892081033E-4</v>
      </c>
      <c r="HI1490">
        <v>2.382551249023132E-6</v>
      </c>
      <c r="HJ1490">
        <v>1</v>
      </c>
      <c r="HK1490">
        <v>2115</v>
      </c>
      <c r="HL1490">
        <v>2</v>
      </c>
      <c r="HM1490">
        <v>30</v>
      </c>
      <c r="HN1490">
        <v>7.4</v>
      </c>
      <c r="HO1490">
        <v>7.4</v>
      </c>
      <c r="HP1490">
        <v>2.7063000000000001</v>
      </c>
      <c r="HQ1490">
        <v>2.3046899999999999</v>
      </c>
      <c r="HR1490">
        <v>1.4978</v>
      </c>
      <c r="HS1490">
        <v>2.3010299999999999</v>
      </c>
      <c r="HT1490">
        <v>1.5478499999999999</v>
      </c>
      <c r="HU1490">
        <v>2.4352999999999998</v>
      </c>
      <c r="HV1490">
        <v>41.326099999999997</v>
      </c>
      <c r="HW1490">
        <v>14.245900000000001</v>
      </c>
      <c r="HX1490">
        <v>18</v>
      </c>
      <c r="HY1490">
        <v>473.17099999999999</v>
      </c>
      <c r="HZ1490">
        <v>477.75400000000002</v>
      </c>
      <c r="IA1490">
        <v>26.4526</v>
      </c>
      <c r="IB1490">
        <v>33.572099999999999</v>
      </c>
      <c r="IC1490">
        <v>29.9999</v>
      </c>
      <c r="ID1490">
        <v>33.357799999999997</v>
      </c>
      <c r="IE1490">
        <v>33.455199999999998</v>
      </c>
      <c r="IF1490">
        <v>54.174500000000002</v>
      </c>
      <c r="IG1490">
        <v>35.225700000000003</v>
      </c>
      <c r="IH1490">
        <v>0</v>
      </c>
      <c r="II1490">
        <v>26.493500000000001</v>
      </c>
      <c r="IJ1490">
        <v>1328.2</v>
      </c>
      <c r="IK1490">
        <v>25.518999999999998</v>
      </c>
      <c r="IL1490">
        <v>100.283</v>
      </c>
      <c r="IM1490">
        <v>99.974100000000007</v>
      </c>
      <c r="IN1490" t="s">
        <v>3528</v>
      </c>
    </row>
    <row r="1491" spans="1:248" x14ac:dyDescent="0.2">
      <c r="A1491">
        <v>1475</v>
      </c>
      <c r="B1491">
        <v>1660328213.5999999</v>
      </c>
      <c r="C1491">
        <v>17247</v>
      </c>
      <c r="D1491" t="s">
        <v>3266</v>
      </c>
      <c r="E1491" t="s">
        <v>3267</v>
      </c>
      <c r="F1491">
        <v>1</v>
      </c>
      <c r="G1491" t="s">
        <v>381</v>
      </c>
      <c r="H1491" t="s">
        <v>377</v>
      </c>
      <c r="I1491" t="s">
        <v>378</v>
      </c>
      <c r="J1491" t="s">
        <v>379</v>
      </c>
      <c r="K1491" t="s">
        <v>2780</v>
      </c>
      <c r="L1491" t="s">
        <v>381</v>
      </c>
      <c r="M1491" t="s">
        <v>382</v>
      </c>
      <c r="N1491">
        <v>1660328205.5999999</v>
      </c>
      <c r="O1491">
        <f t="shared" si="782"/>
        <v>1.4956631628708133E-3</v>
      </c>
      <c r="P1491">
        <f t="shared" si="783"/>
        <v>1.4956631628708132</v>
      </c>
      <c r="Q1491">
        <f t="shared" si="784"/>
        <v>3.4589576677968488</v>
      </c>
      <c r="R1491">
        <f t="shared" si="785"/>
        <v>1218.7268750000001</v>
      </c>
      <c r="S1491">
        <f t="shared" si="786"/>
        <v>1104.4591090337688</v>
      </c>
      <c r="T1491">
        <f t="shared" si="787"/>
        <v>109.83576125594395</v>
      </c>
      <c r="U1491">
        <f t="shared" si="788"/>
        <v>121.19941153440195</v>
      </c>
      <c r="V1491">
        <f t="shared" si="789"/>
        <v>7.3632298329096929E-2</v>
      </c>
      <c r="W1491">
        <f t="shared" si="790"/>
        <v>2.9180309938308731</v>
      </c>
      <c r="X1491">
        <f t="shared" si="791"/>
        <v>7.2615457200313774E-2</v>
      </c>
      <c r="Y1491">
        <f t="shared" si="792"/>
        <v>4.547484999173796E-2</v>
      </c>
      <c r="Z1491">
        <f t="shared" si="793"/>
        <v>321.5158716415587</v>
      </c>
      <c r="AA1491">
        <f t="shared" si="794"/>
        <v>32.457229465724517</v>
      </c>
      <c r="AB1491">
        <f t="shared" si="795"/>
        <v>31.6543375</v>
      </c>
      <c r="AC1491">
        <f t="shared" si="796"/>
        <v>4.6824519908329645</v>
      </c>
      <c r="AD1491">
        <f t="shared" si="797"/>
        <v>60.251854676841077</v>
      </c>
      <c r="AE1491">
        <f t="shared" si="798"/>
        <v>2.7102610787570862</v>
      </c>
      <c r="AF1491">
        <f t="shared" si="799"/>
        <v>4.4982201681483271</v>
      </c>
      <c r="AG1491">
        <f t="shared" si="800"/>
        <v>1.9721909120758783</v>
      </c>
      <c r="AH1491">
        <f t="shared" si="801"/>
        <v>-65.958745482602865</v>
      </c>
      <c r="AI1491">
        <f t="shared" si="802"/>
        <v>-110.99591281064424</v>
      </c>
      <c r="AJ1491">
        <f t="shared" si="803"/>
        <v>-8.5672494401509116</v>
      </c>
      <c r="AK1491">
        <f t="shared" si="804"/>
        <v>135.99396390816065</v>
      </c>
      <c r="AL1491">
        <f t="shared" si="805"/>
        <v>35.373623494072696</v>
      </c>
      <c r="AM1491">
        <f t="shared" si="806"/>
        <v>1.5061938719606764</v>
      </c>
      <c r="AN1491">
        <f t="shared" si="807"/>
        <v>3.4589576677968488</v>
      </c>
      <c r="AO1491">
        <v>1323.3269018505939</v>
      </c>
      <c r="AP1491">
        <v>1291.9704848484851</v>
      </c>
      <c r="AQ1491">
        <v>5.2527170227066691</v>
      </c>
      <c r="AR1491">
        <v>65.662157139145961</v>
      </c>
      <c r="AS1491">
        <f t="shared" si="808"/>
        <v>1.4956631628708132</v>
      </c>
      <c r="AT1491">
        <v>25.49963106408519</v>
      </c>
      <c r="AU1491">
        <v>27.24483575757575</v>
      </c>
      <c r="AV1491">
        <v>3.2585986178045043E-5</v>
      </c>
      <c r="AW1491">
        <v>81.5194902957615</v>
      </c>
      <c r="AX1491">
        <v>20</v>
      </c>
      <c r="AY1491">
        <v>4</v>
      </c>
      <c r="AZ1491">
        <f t="shared" si="809"/>
        <v>1</v>
      </c>
      <c r="BA1491">
        <f t="shared" si="810"/>
        <v>0</v>
      </c>
      <c r="BB1491">
        <f t="shared" si="811"/>
        <v>51848.33883836009</v>
      </c>
      <c r="BC1491">
        <f t="shared" si="812"/>
        <v>2000.00125</v>
      </c>
      <c r="BD1491">
        <f t="shared" si="813"/>
        <v>1681.20088012516</v>
      </c>
      <c r="BE1491">
        <f t="shared" si="814"/>
        <v>0.84059991468763329</v>
      </c>
      <c r="BF1491">
        <f t="shared" si="815"/>
        <v>0.16075783534713226</v>
      </c>
      <c r="BG1491">
        <v>6</v>
      </c>
      <c r="BH1491">
        <v>0.5</v>
      </c>
      <c r="BI1491" t="s">
        <v>383</v>
      </c>
      <c r="BJ1491">
        <v>2</v>
      </c>
      <c r="BK1491" t="b">
        <v>1</v>
      </c>
      <c r="BL1491">
        <v>1660328205.5999999</v>
      </c>
      <c r="BM1491">
        <v>1218.7268750000001</v>
      </c>
      <c r="BN1491">
        <v>1263.3656249999999</v>
      </c>
      <c r="BO1491">
        <v>27.25316875</v>
      </c>
      <c r="BP1491">
        <v>25.495481250000001</v>
      </c>
      <c r="BQ1491">
        <v>1216.360625</v>
      </c>
      <c r="BR1491">
        <v>27.245175</v>
      </c>
      <c r="BS1491">
        <v>500.13850000000002</v>
      </c>
      <c r="BT1491">
        <v>99.34754375</v>
      </c>
      <c r="BU1491">
        <v>0.10001420625</v>
      </c>
      <c r="BV1491">
        <v>30.94878125</v>
      </c>
      <c r="BW1491">
        <v>31.6543375</v>
      </c>
      <c r="BX1491">
        <v>999.9</v>
      </c>
      <c r="BY1491">
        <v>0</v>
      </c>
      <c r="BZ1491">
        <v>0</v>
      </c>
      <c r="CA1491">
        <v>9999.7275000000009</v>
      </c>
      <c r="CB1491">
        <v>0</v>
      </c>
      <c r="CC1491">
        <v>51.017781249999999</v>
      </c>
      <c r="CD1491">
        <v>-44.638125000000002</v>
      </c>
      <c r="CE1491">
        <v>1252.871875</v>
      </c>
      <c r="CF1491">
        <v>1296.41875</v>
      </c>
      <c r="CG1491">
        <v>1.7576762500000001</v>
      </c>
      <c r="CH1491">
        <v>1263.3656249999999</v>
      </c>
      <c r="CI1491">
        <v>25.495481250000001</v>
      </c>
      <c r="CJ1491">
        <v>2.7075343749999998</v>
      </c>
      <c r="CK1491">
        <v>2.5329137500000001</v>
      </c>
      <c r="CL1491">
        <v>22.3309125</v>
      </c>
      <c r="CM1491">
        <v>21.239550000000001</v>
      </c>
      <c r="CN1491">
        <v>2000.00125</v>
      </c>
      <c r="CO1491">
        <v>0.98000275000000003</v>
      </c>
      <c r="CP1491">
        <v>1.9997575E-2</v>
      </c>
      <c r="CQ1491">
        <v>0</v>
      </c>
      <c r="CR1491">
        <v>2.2739375000000002</v>
      </c>
      <c r="CS1491">
        <v>0</v>
      </c>
      <c r="CT1491">
        <v>25695.818749999999</v>
      </c>
      <c r="CU1491">
        <v>17412.34375</v>
      </c>
      <c r="CV1491">
        <v>44.429250000000003</v>
      </c>
      <c r="CW1491">
        <v>46.065937499999997</v>
      </c>
      <c r="CX1491">
        <v>44.597437499999998</v>
      </c>
      <c r="CY1491">
        <v>44.109250000000003</v>
      </c>
      <c r="CZ1491">
        <v>44.335624999999993</v>
      </c>
      <c r="DA1491">
        <v>1960.00875</v>
      </c>
      <c r="DB1491">
        <v>39.994375000000012</v>
      </c>
      <c r="DC1491">
        <v>0</v>
      </c>
      <c r="DD1491">
        <v>1660328212.2</v>
      </c>
      <c r="DE1491">
        <v>0</v>
      </c>
      <c r="DF1491">
        <v>1660327771.0999999</v>
      </c>
      <c r="DG1491" t="s">
        <v>2781</v>
      </c>
      <c r="DH1491">
        <v>1660327771.0999999</v>
      </c>
      <c r="DI1491">
        <v>1660327770.5999999</v>
      </c>
      <c r="DJ1491">
        <v>42</v>
      </c>
      <c r="DK1491">
        <v>0.13300000000000001</v>
      </c>
      <c r="DL1491">
        <v>-5.0000000000000001E-3</v>
      </c>
      <c r="DM1491">
        <v>1.258</v>
      </c>
      <c r="DN1491">
        <v>1.2E-2</v>
      </c>
      <c r="DO1491">
        <v>400</v>
      </c>
      <c r="DP1491">
        <v>26</v>
      </c>
      <c r="DQ1491">
        <v>0.6</v>
      </c>
      <c r="DR1491">
        <v>0.12</v>
      </c>
      <c r="DS1491">
        <v>3.9682535916976311</v>
      </c>
      <c r="DT1491">
        <v>-0.71194248487918355</v>
      </c>
      <c r="DU1491">
        <v>0.1111265929904772</v>
      </c>
      <c r="DV1491">
        <v>0</v>
      </c>
      <c r="DW1491">
        <v>35.418135028980657</v>
      </c>
      <c r="DX1491">
        <v>-1.309124377965597</v>
      </c>
      <c r="DY1491">
        <v>0.12211967693033909</v>
      </c>
      <c r="DZ1491">
        <v>0</v>
      </c>
      <c r="EA1491">
        <v>-44.655796666666667</v>
      </c>
      <c r="EB1491">
        <v>0.91711768631804624</v>
      </c>
      <c r="EC1491">
        <v>9.8162183768609509E-2</v>
      </c>
      <c r="ED1491">
        <v>1</v>
      </c>
      <c r="EE1491">
        <v>1072.0830741324769</v>
      </c>
      <c r="EF1491">
        <v>324.46766188505683</v>
      </c>
      <c r="EG1491">
        <v>32.070659506643032</v>
      </c>
      <c r="EH1491">
        <v>0</v>
      </c>
      <c r="EI1491">
        <v>1.76646725</v>
      </c>
      <c r="EJ1491">
        <v>-0.16293669793621149</v>
      </c>
      <c r="EK1491">
        <v>1.7738789274849041E-2</v>
      </c>
      <c r="EL1491">
        <v>0</v>
      </c>
      <c r="EM1491">
        <v>1.972176034946153</v>
      </c>
      <c r="EN1491">
        <v>-6.0970926854624343E-3</v>
      </c>
      <c r="EO1491">
        <v>1.620383652285949E-3</v>
      </c>
      <c r="EP1491">
        <v>1</v>
      </c>
      <c r="EQ1491">
        <v>2</v>
      </c>
      <c r="ER1491">
        <v>6</v>
      </c>
      <c r="ES1491" t="s">
        <v>412</v>
      </c>
      <c r="ET1491">
        <v>2.9410500000000002</v>
      </c>
      <c r="EU1491">
        <v>2.80131</v>
      </c>
      <c r="EV1491">
        <v>0.19167699999999999</v>
      </c>
      <c r="EW1491">
        <v>0.195828</v>
      </c>
      <c r="EX1491">
        <v>0.117331</v>
      </c>
      <c r="EY1491">
        <v>0.112064</v>
      </c>
      <c r="EZ1491">
        <v>16521.599999999999</v>
      </c>
      <c r="FA1491">
        <v>17233.400000000001</v>
      </c>
      <c r="FB1491">
        <v>23781.200000000001</v>
      </c>
      <c r="FC1491">
        <v>24952.5</v>
      </c>
      <c r="FD1491">
        <v>33610</v>
      </c>
      <c r="FE1491">
        <v>35387.599999999999</v>
      </c>
      <c r="FF1491">
        <v>43372.2</v>
      </c>
      <c r="FG1491">
        <v>46130.6</v>
      </c>
      <c r="FH1491">
        <v>1.8984000000000001</v>
      </c>
      <c r="FI1491">
        <v>1.8105</v>
      </c>
      <c r="FJ1491">
        <v>9.7457299999999997E-2</v>
      </c>
      <c r="FK1491">
        <v>0</v>
      </c>
      <c r="FL1491">
        <v>30.060400000000001</v>
      </c>
      <c r="FM1491">
        <v>999.9</v>
      </c>
      <c r="FN1491">
        <v>56.7</v>
      </c>
      <c r="FO1491">
        <v>38.1</v>
      </c>
      <c r="FP1491">
        <v>38.201900000000002</v>
      </c>
      <c r="FQ1491">
        <v>63.105800000000002</v>
      </c>
      <c r="FR1491">
        <v>23.173100000000002</v>
      </c>
      <c r="FS1491">
        <v>1</v>
      </c>
      <c r="FT1491">
        <v>0.52623699999999995</v>
      </c>
      <c r="FU1491">
        <v>2.3612099999999998</v>
      </c>
      <c r="FV1491">
        <v>20.3048</v>
      </c>
      <c r="FW1491">
        <v>5.2110000000000003</v>
      </c>
      <c r="FX1491">
        <v>11.9069</v>
      </c>
      <c r="FY1491">
        <v>5.0027999999999997</v>
      </c>
      <c r="FZ1491">
        <v>3.2905199999999999</v>
      </c>
      <c r="GA1491">
        <v>9999</v>
      </c>
      <c r="GB1491">
        <v>9999</v>
      </c>
      <c r="GC1491">
        <v>9999</v>
      </c>
      <c r="GD1491">
        <v>999.9</v>
      </c>
      <c r="GE1491">
        <v>1.8597399999999999</v>
      </c>
      <c r="GF1491">
        <v>1.8547199999999999</v>
      </c>
      <c r="GG1491">
        <v>1.85791</v>
      </c>
      <c r="GH1491">
        <v>1.8563799999999999</v>
      </c>
      <c r="GI1491">
        <v>1.8551599999999999</v>
      </c>
      <c r="GJ1491">
        <v>1.8547199999999999</v>
      </c>
      <c r="GK1491">
        <v>1.8535200000000001</v>
      </c>
      <c r="GL1491">
        <v>1.8565499999999999</v>
      </c>
      <c r="GM1491">
        <v>0</v>
      </c>
      <c r="GN1491">
        <v>0</v>
      </c>
      <c r="GO1491">
        <v>0</v>
      </c>
      <c r="GP1491">
        <v>0</v>
      </c>
      <c r="GQ1491" t="s">
        <v>386</v>
      </c>
      <c r="GR1491" t="s">
        <v>387</v>
      </c>
      <c r="GS1491" t="s">
        <v>388</v>
      </c>
      <c r="GT1491" t="s">
        <v>388</v>
      </c>
      <c r="GU1491" t="s">
        <v>388</v>
      </c>
      <c r="GV1491" t="s">
        <v>388</v>
      </c>
      <c r="GW1491">
        <v>0</v>
      </c>
      <c r="GX1491">
        <v>100</v>
      </c>
      <c r="GY1491">
        <v>100</v>
      </c>
      <c r="GZ1491">
        <v>2.4</v>
      </c>
      <c r="HA1491">
        <v>8.0000000000000002E-3</v>
      </c>
      <c r="HB1491">
        <v>0.32140272067045289</v>
      </c>
      <c r="HC1491">
        <v>2.7716384584972409E-3</v>
      </c>
      <c r="HD1491">
        <v>-1.1467119688665799E-6</v>
      </c>
      <c r="HE1491">
        <v>2.0626329066488061E-10</v>
      </c>
      <c r="HF1491">
        <v>-7.4589808594339752E-2</v>
      </c>
      <c r="HG1491">
        <v>1.066993184659233E-2</v>
      </c>
      <c r="HH1491">
        <v>-3.4528890892081033E-4</v>
      </c>
      <c r="HI1491">
        <v>2.382551249023132E-6</v>
      </c>
      <c r="HJ1491">
        <v>1</v>
      </c>
      <c r="HK1491">
        <v>2115</v>
      </c>
      <c r="HL1491">
        <v>2</v>
      </c>
      <c r="HM1491">
        <v>30</v>
      </c>
      <c r="HN1491">
        <v>7.4</v>
      </c>
      <c r="HO1491">
        <v>7.4</v>
      </c>
      <c r="HP1491">
        <v>2.7111800000000001</v>
      </c>
      <c r="HQ1491">
        <v>2.3107899999999999</v>
      </c>
      <c r="HR1491">
        <v>1.4978</v>
      </c>
      <c r="HS1491">
        <v>2.3010299999999999</v>
      </c>
      <c r="HT1491">
        <v>1.5478499999999999</v>
      </c>
      <c r="HU1491">
        <v>2.4633799999999999</v>
      </c>
      <c r="HV1491">
        <v>41.326099999999997</v>
      </c>
      <c r="HW1491">
        <v>14.2546</v>
      </c>
      <c r="HX1491">
        <v>18</v>
      </c>
      <c r="HY1491">
        <v>473.17099999999999</v>
      </c>
      <c r="HZ1491">
        <v>477.75900000000001</v>
      </c>
      <c r="IA1491">
        <v>26.4589</v>
      </c>
      <c r="IB1491">
        <v>33.572099999999999</v>
      </c>
      <c r="IC1491">
        <v>29.9999</v>
      </c>
      <c r="ID1491">
        <v>33.357799999999997</v>
      </c>
      <c r="IE1491">
        <v>33.4557</v>
      </c>
      <c r="IF1491">
        <v>54.281500000000001</v>
      </c>
      <c r="IG1491">
        <v>35.225700000000003</v>
      </c>
      <c r="IH1491">
        <v>0</v>
      </c>
      <c r="II1491">
        <v>26.493500000000001</v>
      </c>
      <c r="IJ1491">
        <v>1328.2</v>
      </c>
      <c r="IK1491">
        <v>25.518999999999998</v>
      </c>
      <c r="IL1491">
        <v>100.28400000000001</v>
      </c>
      <c r="IM1491">
        <v>99.973600000000005</v>
      </c>
      <c r="IN1491" t="s">
        <v>3528</v>
      </c>
    </row>
    <row r="1492" spans="1:248" x14ac:dyDescent="0.2">
      <c r="A1492">
        <v>1476</v>
      </c>
      <c r="B1492">
        <v>1660328214.5999999</v>
      </c>
      <c r="C1492">
        <v>17248</v>
      </c>
      <c r="D1492" t="s">
        <v>3268</v>
      </c>
      <c r="E1492" t="s">
        <v>3269</v>
      </c>
      <c r="F1492">
        <v>1</v>
      </c>
      <c r="G1492" t="s">
        <v>381</v>
      </c>
      <c r="H1492" t="s">
        <v>377</v>
      </c>
      <c r="I1492" t="s">
        <v>378</v>
      </c>
      <c r="J1492" t="s">
        <v>379</v>
      </c>
      <c r="K1492" t="s">
        <v>2780</v>
      </c>
      <c r="L1492" t="s">
        <v>381</v>
      </c>
      <c r="M1492" t="s">
        <v>382</v>
      </c>
      <c r="N1492">
        <v>1660328207.099999</v>
      </c>
      <c r="O1492">
        <f t="shared" si="782"/>
        <v>1.4935871438745477E-3</v>
      </c>
      <c r="P1492">
        <f t="shared" si="783"/>
        <v>1.4935871438745476</v>
      </c>
      <c r="Q1492">
        <f t="shared" si="784"/>
        <v>3.5997138622061349</v>
      </c>
      <c r="R1492">
        <f t="shared" si="785"/>
        <v>1226.320666666667</v>
      </c>
      <c r="S1492">
        <f t="shared" si="786"/>
        <v>1108.6604485981672</v>
      </c>
      <c r="T1492">
        <f t="shared" si="787"/>
        <v>110.25357875804261</v>
      </c>
      <c r="U1492">
        <f t="shared" si="788"/>
        <v>121.95460059561849</v>
      </c>
      <c r="V1492">
        <f t="shared" si="789"/>
        <v>7.3533207727551855E-2</v>
      </c>
      <c r="W1492">
        <f t="shared" si="790"/>
        <v>2.9179104548874757</v>
      </c>
      <c r="X1492">
        <f t="shared" si="791"/>
        <v>7.251903998813608E-2</v>
      </c>
      <c r="Y1492">
        <f t="shared" si="792"/>
        <v>4.541435361414986E-2</v>
      </c>
      <c r="Z1492">
        <f t="shared" si="793"/>
        <v>321.52011985625427</v>
      </c>
      <c r="AA1492">
        <f t="shared" si="794"/>
        <v>32.456426424740457</v>
      </c>
      <c r="AB1492">
        <f t="shared" si="795"/>
        <v>31.652760000000001</v>
      </c>
      <c r="AC1492">
        <f t="shared" si="796"/>
        <v>4.6820328623386542</v>
      </c>
      <c r="AD1492">
        <f t="shared" si="797"/>
        <v>60.249920750724094</v>
      </c>
      <c r="AE1492">
        <f t="shared" si="798"/>
        <v>2.7099533587745506</v>
      </c>
      <c r="AF1492">
        <f t="shared" si="799"/>
        <v>4.4978538145910871</v>
      </c>
      <c r="AG1492">
        <f t="shared" si="800"/>
        <v>1.9720795035641037</v>
      </c>
      <c r="AH1492">
        <f t="shared" si="801"/>
        <v>-65.867193044867548</v>
      </c>
      <c r="AI1492">
        <f t="shared" si="802"/>
        <v>-110.96779674424468</v>
      </c>
      <c r="AJ1492">
        <f t="shared" si="803"/>
        <v>-8.5653062194547989</v>
      </c>
      <c r="AK1492">
        <f t="shared" si="804"/>
        <v>136.11982384768726</v>
      </c>
      <c r="AL1492">
        <f t="shared" si="805"/>
        <v>35.346812255826144</v>
      </c>
      <c r="AM1492">
        <f t="shared" si="806"/>
        <v>1.5024510081518783</v>
      </c>
      <c r="AN1492">
        <f t="shared" si="807"/>
        <v>3.5997138622061349</v>
      </c>
      <c r="AO1492">
        <v>1328.5652018136279</v>
      </c>
      <c r="AP1492">
        <v>1297.144909090908</v>
      </c>
      <c r="AQ1492">
        <v>5.2315042570948007</v>
      </c>
      <c r="AR1492">
        <v>65.662157139145961</v>
      </c>
      <c r="AS1492">
        <f t="shared" si="808"/>
        <v>1.4935871438745476</v>
      </c>
      <c r="AT1492">
        <v>25.500817936652961</v>
      </c>
      <c r="AU1492">
        <v>27.24416848484849</v>
      </c>
      <c r="AV1492">
        <v>-5.6810625249014903E-5</v>
      </c>
      <c r="AW1492">
        <v>81.5194902957615</v>
      </c>
      <c r="AX1492">
        <v>20</v>
      </c>
      <c r="AY1492">
        <v>4</v>
      </c>
      <c r="AZ1492">
        <f t="shared" si="809"/>
        <v>1</v>
      </c>
      <c r="BA1492">
        <f t="shared" si="810"/>
        <v>0</v>
      </c>
      <c r="BB1492">
        <f t="shared" si="811"/>
        <v>51845.157607509522</v>
      </c>
      <c r="BC1492">
        <f t="shared" si="812"/>
        <v>2000.028</v>
      </c>
      <c r="BD1492">
        <f t="shared" si="813"/>
        <v>1681.2233392001319</v>
      </c>
      <c r="BE1492">
        <f t="shared" si="814"/>
        <v>0.84059990120144912</v>
      </c>
      <c r="BF1492">
        <f t="shared" si="815"/>
        <v>0.16075780931879666</v>
      </c>
      <c r="BG1492">
        <v>6</v>
      </c>
      <c r="BH1492">
        <v>0.5</v>
      </c>
      <c r="BI1492" t="s">
        <v>383</v>
      </c>
      <c r="BJ1492">
        <v>2</v>
      </c>
      <c r="BK1492" t="b">
        <v>1</v>
      </c>
      <c r="BL1492">
        <v>1660328207.099999</v>
      </c>
      <c r="BM1492">
        <v>1226.320666666667</v>
      </c>
      <c r="BN1492">
        <v>1270.9353333333329</v>
      </c>
      <c r="BO1492">
        <v>27.250073333333329</v>
      </c>
      <c r="BP1492">
        <v>25.496753333333331</v>
      </c>
      <c r="BQ1492">
        <v>1223.9473333333331</v>
      </c>
      <c r="BR1492">
        <v>27.24207333333333</v>
      </c>
      <c r="BS1492">
        <v>500.14</v>
      </c>
      <c r="BT1492">
        <v>99.347520000000003</v>
      </c>
      <c r="BU1492">
        <v>0.1000420533333333</v>
      </c>
      <c r="BV1492">
        <v>30.947353333333339</v>
      </c>
      <c r="BW1492">
        <v>31.652760000000001</v>
      </c>
      <c r="BX1492">
        <v>999.89999999999986</v>
      </c>
      <c r="BY1492">
        <v>0</v>
      </c>
      <c r="BZ1492">
        <v>0</v>
      </c>
      <c r="CA1492">
        <v>9999.0413333333327</v>
      </c>
      <c r="CB1492">
        <v>0</v>
      </c>
      <c r="CC1492">
        <v>51.576179999999987</v>
      </c>
      <c r="CD1492">
        <v>-44.613793333333327</v>
      </c>
      <c r="CE1492">
        <v>1260.674</v>
      </c>
      <c r="CF1492">
        <v>1304.1886666666669</v>
      </c>
      <c r="CG1492">
        <v>1.753314666666667</v>
      </c>
      <c r="CH1492">
        <v>1270.9353333333329</v>
      </c>
      <c r="CI1492">
        <v>25.496753333333331</v>
      </c>
      <c r="CJ1492">
        <v>2.7072266666666658</v>
      </c>
      <c r="CK1492">
        <v>2.5330386666666671</v>
      </c>
      <c r="CL1492">
        <v>22.32904666666667</v>
      </c>
      <c r="CM1492">
        <v>21.240353333333331</v>
      </c>
      <c r="CN1492">
        <v>2000.028</v>
      </c>
      <c r="CO1492">
        <v>0.98000300000000029</v>
      </c>
      <c r="CP1492">
        <v>1.9997333333333329E-2</v>
      </c>
      <c r="CQ1492">
        <v>0</v>
      </c>
      <c r="CR1492">
        <v>2.3963999999999999</v>
      </c>
      <c r="CS1492">
        <v>0</v>
      </c>
      <c r="CT1492">
        <v>25689.5</v>
      </c>
      <c r="CU1492">
        <v>17412.57333333333</v>
      </c>
      <c r="CV1492">
        <v>44.428733333333327</v>
      </c>
      <c r="CW1492">
        <v>46.057866666666669</v>
      </c>
      <c r="CX1492">
        <v>44.591400000000007</v>
      </c>
      <c r="CY1492">
        <v>44.108199999999997</v>
      </c>
      <c r="CZ1492">
        <v>44.328800000000001</v>
      </c>
      <c r="DA1492">
        <v>1960.035333333333</v>
      </c>
      <c r="DB1492">
        <v>39.994000000000007</v>
      </c>
      <c r="DC1492">
        <v>0</v>
      </c>
      <c r="DD1492">
        <v>1660328212.8</v>
      </c>
      <c r="DE1492">
        <v>0</v>
      </c>
      <c r="DF1492">
        <v>1660327771.0999999</v>
      </c>
      <c r="DG1492" t="s">
        <v>2781</v>
      </c>
      <c r="DH1492">
        <v>1660327771.0999999</v>
      </c>
      <c r="DI1492">
        <v>1660327770.5999999</v>
      </c>
      <c r="DJ1492">
        <v>42</v>
      </c>
      <c r="DK1492">
        <v>0.13300000000000001</v>
      </c>
      <c r="DL1492">
        <v>-5.0000000000000001E-3</v>
      </c>
      <c r="DM1492">
        <v>1.258</v>
      </c>
      <c r="DN1492">
        <v>1.2E-2</v>
      </c>
      <c r="DO1492">
        <v>400</v>
      </c>
      <c r="DP1492">
        <v>26</v>
      </c>
      <c r="DQ1492">
        <v>0.6</v>
      </c>
      <c r="DR1492">
        <v>0.12</v>
      </c>
      <c r="DS1492">
        <v>3.9201956425322808</v>
      </c>
      <c r="DT1492">
        <v>-1.375872367547549</v>
      </c>
      <c r="DU1492">
        <v>0.1699385737293457</v>
      </c>
      <c r="DV1492">
        <v>0</v>
      </c>
      <c r="DW1492">
        <v>35.369206801964772</v>
      </c>
      <c r="DX1492">
        <v>-0.90169882885671016</v>
      </c>
      <c r="DY1492">
        <v>8.4221388331628039E-2</v>
      </c>
      <c r="DZ1492">
        <v>0</v>
      </c>
      <c r="EA1492">
        <v>-44.627767741935493</v>
      </c>
      <c r="EB1492">
        <v>0.78755806451625476</v>
      </c>
      <c r="EC1492">
        <v>8.6155974039198516E-2</v>
      </c>
      <c r="ED1492">
        <v>1</v>
      </c>
      <c r="EE1492">
        <v>1082.2774917013039</v>
      </c>
      <c r="EF1492">
        <v>327.3412216308073</v>
      </c>
      <c r="EG1492">
        <v>31.59732232876669</v>
      </c>
      <c r="EH1492">
        <v>0</v>
      </c>
      <c r="EI1492">
        <v>1.7647624390243899</v>
      </c>
      <c r="EJ1492">
        <v>-0.18169317073170449</v>
      </c>
      <c r="EK1492">
        <v>1.858588827125697E-2</v>
      </c>
      <c r="EL1492">
        <v>0</v>
      </c>
      <c r="EM1492">
        <v>1.972233261267518</v>
      </c>
      <c r="EN1492">
        <v>-1.429693326985667E-2</v>
      </c>
      <c r="EO1492">
        <v>1.591538377387684E-3</v>
      </c>
      <c r="EP1492">
        <v>1</v>
      </c>
      <c r="EQ1492">
        <v>2</v>
      </c>
      <c r="ER1492">
        <v>6</v>
      </c>
      <c r="ES1492" t="s">
        <v>412</v>
      </c>
      <c r="ET1492">
        <v>2.9412500000000001</v>
      </c>
      <c r="EU1492">
        <v>2.80131</v>
      </c>
      <c r="EV1492">
        <v>0.19215599999999999</v>
      </c>
      <c r="EW1492">
        <v>0.19630500000000001</v>
      </c>
      <c r="EX1492">
        <v>0.117331</v>
      </c>
      <c r="EY1492">
        <v>0.112069</v>
      </c>
      <c r="EZ1492">
        <v>16511.900000000001</v>
      </c>
      <c r="FA1492">
        <v>17223.3</v>
      </c>
      <c r="FB1492">
        <v>23781.3</v>
      </c>
      <c r="FC1492">
        <v>24952.7</v>
      </c>
      <c r="FD1492">
        <v>33610.1</v>
      </c>
      <c r="FE1492">
        <v>35387.5</v>
      </c>
      <c r="FF1492">
        <v>43372.3</v>
      </c>
      <c r="FG1492">
        <v>46130.6</v>
      </c>
      <c r="FH1492">
        <v>1.89845</v>
      </c>
      <c r="FI1492">
        <v>1.8105199999999999</v>
      </c>
      <c r="FJ1492">
        <v>9.7487099999999993E-2</v>
      </c>
      <c r="FK1492">
        <v>0</v>
      </c>
      <c r="FL1492">
        <v>30.0578</v>
      </c>
      <c r="FM1492">
        <v>999.9</v>
      </c>
      <c r="FN1492">
        <v>56.7</v>
      </c>
      <c r="FO1492">
        <v>38.1</v>
      </c>
      <c r="FP1492">
        <v>38.199199999999998</v>
      </c>
      <c r="FQ1492">
        <v>63.425800000000002</v>
      </c>
      <c r="FR1492">
        <v>23.241199999999999</v>
      </c>
      <c r="FS1492">
        <v>1</v>
      </c>
      <c r="FT1492">
        <v>0.52622999999999998</v>
      </c>
      <c r="FU1492">
        <v>2.3369300000000002</v>
      </c>
      <c r="FV1492">
        <v>20.305099999999999</v>
      </c>
      <c r="FW1492">
        <v>5.2107000000000001</v>
      </c>
      <c r="FX1492">
        <v>11.906499999999999</v>
      </c>
      <c r="FY1492">
        <v>5.0027499999999998</v>
      </c>
      <c r="FZ1492">
        <v>3.2905500000000001</v>
      </c>
      <c r="GA1492">
        <v>9999</v>
      </c>
      <c r="GB1492">
        <v>9999</v>
      </c>
      <c r="GC1492">
        <v>9999</v>
      </c>
      <c r="GD1492">
        <v>999.9</v>
      </c>
      <c r="GE1492">
        <v>1.8597399999999999</v>
      </c>
      <c r="GF1492">
        <v>1.8547199999999999</v>
      </c>
      <c r="GG1492">
        <v>1.85791</v>
      </c>
      <c r="GH1492">
        <v>1.8563799999999999</v>
      </c>
      <c r="GI1492">
        <v>1.8551599999999999</v>
      </c>
      <c r="GJ1492">
        <v>1.8547199999999999</v>
      </c>
      <c r="GK1492">
        <v>1.8535200000000001</v>
      </c>
      <c r="GL1492">
        <v>1.8565499999999999</v>
      </c>
      <c r="GM1492">
        <v>0</v>
      </c>
      <c r="GN1492">
        <v>0</v>
      </c>
      <c r="GO1492">
        <v>0</v>
      </c>
      <c r="GP1492">
        <v>0</v>
      </c>
      <c r="GQ1492" t="s">
        <v>386</v>
      </c>
      <c r="GR1492" t="s">
        <v>387</v>
      </c>
      <c r="GS1492" t="s">
        <v>388</v>
      </c>
      <c r="GT1492" t="s">
        <v>388</v>
      </c>
      <c r="GU1492" t="s">
        <v>388</v>
      </c>
      <c r="GV1492" t="s">
        <v>388</v>
      </c>
      <c r="GW1492">
        <v>0</v>
      </c>
      <c r="GX1492">
        <v>100</v>
      </c>
      <c r="GY1492">
        <v>100</v>
      </c>
      <c r="GZ1492">
        <v>2.4</v>
      </c>
      <c r="HA1492">
        <v>8.0000000000000002E-3</v>
      </c>
      <c r="HB1492">
        <v>0.32140272067045289</v>
      </c>
      <c r="HC1492">
        <v>2.7716384584972409E-3</v>
      </c>
      <c r="HD1492">
        <v>-1.1467119688665799E-6</v>
      </c>
      <c r="HE1492">
        <v>2.0626329066488061E-10</v>
      </c>
      <c r="HF1492">
        <v>-7.4589808594339752E-2</v>
      </c>
      <c r="HG1492">
        <v>1.066993184659233E-2</v>
      </c>
      <c r="HH1492">
        <v>-3.4528890892081033E-4</v>
      </c>
      <c r="HI1492">
        <v>2.382551249023132E-6</v>
      </c>
      <c r="HJ1492">
        <v>1</v>
      </c>
      <c r="HK1492">
        <v>2115</v>
      </c>
      <c r="HL1492">
        <v>2</v>
      </c>
      <c r="HM1492">
        <v>30</v>
      </c>
      <c r="HN1492">
        <v>7.4</v>
      </c>
      <c r="HO1492">
        <v>7.4</v>
      </c>
      <c r="HP1492">
        <v>2.7233900000000002</v>
      </c>
      <c r="HQ1492">
        <v>2.32544</v>
      </c>
      <c r="HR1492">
        <v>1.4978</v>
      </c>
      <c r="HS1492">
        <v>2.3010299999999999</v>
      </c>
      <c r="HT1492">
        <v>1.5478499999999999</v>
      </c>
      <c r="HU1492">
        <v>2.3315399999999999</v>
      </c>
      <c r="HV1492">
        <v>41.326099999999997</v>
      </c>
      <c r="HW1492">
        <v>14.2371</v>
      </c>
      <c r="HX1492">
        <v>18</v>
      </c>
      <c r="HY1492">
        <v>473.2</v>
      </c>
      <c r="HZ1492">
        <v>477.77499999999998</v>
      </c>
      <c r="IA1492">
        <v>26.465699999999998</v>
      </c>
      <c r="IB1492">
        <v>33.572099999999999</v>
      </c>
      <c r="IC1492">
        <v>29.9999</v>
      </c>
      <c r="ID1492">
        <v>33.357799999999997</v>
      </c>
      <c r="IE1492">
        <v>33.4557</v>
      </c>
      <c r="IF1492">
        <v>54.515700000000002</v>
      </c>
      <c r="IG1492">
        <v>35.225700000000003</v>
      </c>
      <c r="IH1492">
        <v>0</v>
      </c>
      <c r="II1492">
        <v>26.493500000000001</v>
      </c>
      <c r="IJ1492">
        <v>1338.25</v>
      </c>
      <c r="IK1492">
        <v>25.518999999999998</v>
      </c>
      <c r="IL1492">
        <v>100.28400000000001</v>
      </c>
      <c r="IM1492">
        <v>99.9739</v>
      </c>
      <c r="IN1492" t="s">
        <v>3528</v>
      </c>
    </row>
    <row r="1493" spans="1:248" x14ac:dyDescent="0.2">
      <c r="A1493">
        <v>1477</v>
      </c>
      <c r="B1493">
        <v>1660328215.5999999</v>
      </c>
      <c r="C1493">
        <v>17249</v>
      </c>
      <c r="D1493" t="s">
        <v>3270</v>
      </c>
      <c r="E1493" t="s">
        <v>3271</v>
      </c>
      <c r="F1493">
        <v>1</v>
      </c>
      <c r="G1493" t="s">
        <v>381</v>
      </c>
      <c r="H1493" t="s">
        <v>377</v>
      </c>
      <c r="I1493" t="s">
        <v>378</v>
      </c>
      <c r="J1493" t="s">
        <v>379</v>
      </c>
      <c r="K1493" t="s">
        <v>2780</v>
      </c>
      <c r="L1493" t="s">
        <v>381</v>
      </c>
      <c r="M1493" t="s">
        <v>382</v>
      </c>
      <c r="N1493">
        <v>1660328207.5999999</v>
      </c>
      <c r="O1493">
        <f t="shared" si="782"/>
        <v>1.492836291850097E-3</v>
      </c>
      <c r="P1493">
        <f t="shared" si="783"/>
        <v>1.492836291850097</v>
      </c>
      <c r="Q1493">
        <f t="shared" si="784"/>
        <v>3.5954145223907039</v>
      </c>
      <c r="R1493">
        <f t="shared" si="785"/>
        <v>1228.85625</v>
      </c>
      <c r="S1493">
        <f t="shared" si="786"/>
        <v>1111.1761211460951</v>
      </c>
      <c r="T1493">
        <f t="shared" si="787"/>
        <v>110.50370795471758</v>
      </c>
      <c r="U1493">
        <f t="shared" si="788"/>
        <v>122.2067047555602</v>
      </c>
      <c r="V1493">
        <f t="shared" si="789"/>
        <v>7.350101061822592E-2</v>
      </c>
      <c r="W1493">
        <f t="shared" si="790"/>
        <v>2.9180296737540972</v>
      </c>
      <c r="X1493">
        <f t="shared" si="791"/>
        <v>7.2487764991808534E-2</v>
      </c>
      <c r="Y1493">
        <f t="shared" si="792"/>
        <v>4.5394725501177111E-2</v>
      </c>
      <c r="Z1493">
        <f t="shared" si="793"/>
        <v>321.51916339158112</v>
      </c>
      <c r="AA1493">
        <f t="shared" si="794"/>
        <v>32.456393321263249</v>
      </c>
      <c r="AB1493">
        <f t="shared" si="795"/>
        <v>31.652106249999999</v>
      </c>
      <c r="AC1493">
        <f t="shared" si="796"/>
        <v>4.681859176031236</v>
      </c>
      <c r="AD1493">
        <f t="shared" si="797"/>
        <v>60.249735609175225</v>
      </c>
      <c r="AE1493">
        <f t="shared" si="798"/>
        <v>2.7099193979124263</v>
      </c>
      <c r="AF1493">
        <f t="shared" si="799"/>
        <v>4.4978112692327601</v>
      </c>
      <c r="AG1493">
        <f t="shared" si="800"/>
        <v>1.9719397781188097</v>
      </c>
      <c r="AH1493">
        <f t="shared" si="801"/>
        <v>-65.834080470589285</v>
      </c>
      <c r="AI1493">
        <f t="shared" si="802"/>
        <v>-110.89557312757749</v>
      </c>
      <c r="AJ1493">
        <f t="shared" si="803"/>
        <v>-8.5593471607032274</v>
      </c>
      <c r="AK1493">
        <f t="shared" si="804"/>
        <v>136.23016263271109</v>
      </c>
      <c r="AL1493">
        <f t="shared" si="805"/>
        <v>35.339031480479029</v>
      </c>
      <c r="AM1493">
        <f t="shared" si="806"/>
        <v>1.5016843086135303</v>
      </c>
      <c r="AN1493">
        <f t="shared" si="807"/>
        <v>3.5954145223907039</v>
      </c>
      <c r="AO1493">
        <v>1333.7718335096861</v>
      </c>
      <c r="AP1493">
        <v>1302.380363636363</v>
      </c>
      <c r="AQ1493">
        <v>5.226944921055428</v>
      </c>
      <c r="AR1493">
        <v>65.662157139145961</v>
      </c>
      <c r="AS1493">
        <f t="shared" si="808"/>
        <v>1.492836291850097</v>
      </c>
      <c r="AT1493">
        <v>25.501948800875571</v>
      </c>
      <c r="AU1493">
        <v>27.244338181818179</v>
      </c>
      <c r="AV1493">
        <v>-4.3732431610510299E-5</v>
      </c>
      <c r="AW1493">
        <v>81.5194902957615</v>
      </c>
      <c r="AX1493">
        <v>20</v>
      </c>
      <c r="AY1493">
        <v>4</v>
      </c>
      <c r="AZ1493">
        <f t="shared" si="809"/>
        <v>1</v>
      </c>
      <c r="BA1493">
        <f t="shared" si="810"/>
        <v>0</v>
      </c>
      <c r="BB1493">
        <f t="shared" si="811"/>
        <v>51848.57187103686</v>
      </c>
      <c r="BC1493">
        <f t="shared" si="812"/>
        <v>2000.0218749999999</v>
      </c>
      <c r="BD1493">
        <f t="shared" si="813"/>
        <v>1681.2182051251716</v>
      </c>
      <c r="BE1493">
        <f t="shared" si="814"/>
        <v>0.84059990850108657</v>
      </c>
      <c r="BF1493">
        <f t="shared" si="815"/>
        <v>0.16075782340709704</v>
      </c>
      <c r="BG1493">
        <v>6</v>
      </c>
      <c r="BH1493">
        <v>0.5</v>
      </c>
      <c r="BI1493" t="s">
        <v>383</v>
      </c>
      <c r="BJ1493">
        <v>2</v>
      </c>
      <c r="BK1493" t="b">
        <v>1</v>
      </c>
      <c r="BL1493">
        <v>1660328207.5999999</v>
      </c>
      <c r="BM1493">
        <v>1228.85625</v>
      </c>
      <c r="BN1493">
        <v>1273.4649999999999</v>
      </c>
      <c r="BO1493">
        <v>27.24974375</v>
      </c>
      <c r="BP1493">
        <v>25.497318750000002</v>
      </c>
      <c r="BQ1493">
        <v>1226.4806249999999</v>
      </c>
      <c r="BR1493">
        <v>27.241743750000001</v>
      </c>
      <c r="BS1493">
        <v>500.14024999999998</v>
      </c>
      <c r="BT1493">
        <v>99.347481250000001</v>
      </c>
      <c r="BU1493">
        <v>0.10003733125</v>
      </c>
      <c r="BV1493">
        <v>30.947187499999998</v>
      </c>
      <c r="BW1493">
        <v>31.652106249999999</v>
      </c>
      <c r="BX1493">
        <v>999.9</v>
      </c>
      <c r="BY1493">
        <v>0</v>
      </c>
      <c r="BZ1493">
        <v>0</v>
      </c>
      <c r="CA1493">
        <v>9999.7262499999997</v>
      </c>
      <c r="CB1493">
        <v>0</v>
      </c>
      <c r="CC1493">
        <v>51.570599999999999</v>
      </c>
      <c r="CD1493">
        <v>-44.607900000000001</v>
      </c>
      <c r="CE1493">
        <v>1263.2806250000001</v>
      </c>
      <c r="CF1493">
        <v>1306.785625</v>
      </c>
      <c r="CG1493">
        <v>1.7524200000000001</v>
      </c>
      <c r="CH1493">
        <v>1273.4649999999999</v>
      </c>
      <c r="CI1493">
        <v>25.497318750000002</v>
      </c>
      <c r="CJ1493">
        <v>2.7071925000000001</v>
      </c>
      <c r="CK1493">
        <v>2.5330937499999999</v>
      </c>
      <c r="CL1493">
        <v>22.328837499999999</v>
      </c>
      <c r="CM1493">
        <v>21.240706249999999</v>
      </c>
      <c r="CN1493">
        <v>2000.0218749999999</v>
      </c>
      <c r="CO1493">
        <v>0.98000293750000012</v>
      </c>
      <c r="CP1493">
        <v>1.9997393749999998E-2</v>
      </c>
      <c r="CQ1493">
        <v>0</v>
      </c>
      <c r="CR1493">
        <v>2.4488124999999998</v>
      </c>
      <c r="CS1493">
        <v>0</v>
      </c>
      <c r="CT1493">
        <v>25687.287499999999</v>
      </c>
      <c r="CU1493">
        <v>17412.518749999999</v>
      </c>
      <c r="CV1493">
        <v>44.429250000000003</v>
      </c>
      <c r="CW1493">
        <v>46.054250000000003</v>
      </c>
      <c r="CX1493">
        <v>44.5895625</v>
      </c>
      <c r="CY1493">
        <v>44.105312499999997</v>
      </c>
      <c r="CZ1493">
        <v>44.327749999999988</v>
      </c>
      <c r="DA1493">
        <v>1960.0293750000001</v>
      </c>
      <c r="DB1493">
        <v>39.994375000000012</v>
      </c>
      <c r="DC1493">
        <v>0</v>
      </c>
      <c r="DD1493">
        <v>1660328214</v>
      </c>
      <c r="DE1493">
        <v>0</v>
      </c>
      <c r="DF1493">
        <v>1660327771.0999999</v>
      </c>
      <c r="DG1493" t="s">
        <v>2781</v>
      </c>
      <c r="DH1493">
        <v>1660327771.0999999</v>
      </c>
      <c r="DI1493">
        <v>1660327770.5999999</v>
      </c>
      <c r="DJ1493">
        <v>42</v>
      </c>
      <c r="DK1493">
        <v>0.13300000000000001</v>
      </c>
      <c r="DL1493">
        <v>-5.0000000000000001E-3</v>
      </c>
      <c r="DM1493">
        <v>1.258</v>
      </c>
      <c r="DN1493">
        <v>1.2E-2</v>
      </c>
      <c r="DO1493">
        <v>400</v>
      </c>
      <c r="DP1493">
        <v>26</v>
      </c>
      <c r="DQ1493">
        <v>0.6</v>
      </c>
      <c r="DR1493">
        <v>0.12</v>
      </c>
      <c r="DS1493">
        <v>3.886234445754968</v>
      </c>
      <c r="DT1493">
        <v>-1.7160207464609949</v>
      </c>
      <c r="DU1493">
        <v>0.18747606084168381</v>
      </c>
      <c r="DV1493">
        <v>0</v>
      </c>
      <c r="DW1493">
        <v>35.350825395100017</v>
      </c>
      <c r="DX1493">
        <v>-0.90369940753756006</v>
      </c>
      <c r="DY1493">
        <v>8.491116050718818E-2</v>
      </c>
      <c r="DZ1493">
        <v>0</v>
      </c>
      <c r="EA1493">
        <v>-44.61396451612903</v>
      </c>
      <c r="EB1493">
        <v>0.70325806451629158</v>
      </c>
      <c r="EC1493">
        <v>8.1528857144856859E-2</v>
      </c>
      <c r="ED1493">
        <v>1</v>
      </c>
      <c r="EE1493">
        <v>1087.9273856039649</v>
      </c>
      <c r="EF1493">
        <v>329.12655529103063</v>
      </c>
      <c r="EG1493">
        <v>31.774720538637531</v>
      </c>
      <c r="EH1493">
        <v>0</v>
      </c>
      <c r="EI1493">
        <v>1.762485609756097</v>
      </c>
      <c r="EJ1493">
        <v>-0.1828777003484279</v>
      </c>
      <c r="EK1493">
        <v>1.8638256755182318E-2</v>
      </c>
      <c r="EL1493">
        <v>0</v>
      </c>
      <c r="EM1493">
        <v>1.9721165170581449</v>
      </c>
      <c r="EN1493">
        <v>-1.7601988825974569E-2</v>
      </c>
      <c r="EO1493">
        <v>1.6648901453271559E-3</v>
      </c>
      <c r="EP1493">
        <v>1</v>
      </c>
      <c r="EQ1493">
        <v>2</v>
      </c>
      <c r="ER1493">
        <v>6</v>
      </c>
      <c r="ES1493" t="s">
        <v>412</v>
      </c>
      <c r="ET1493">
        <v>2.9411999999999998</v>
      </c>
      <c r="EU1493">
        <v>2.80125</v>
      </c>
      <c r="EV1493">
        <v>0.19262699999999999</v>
      </c>
      <c r="EW1493">
        <v>0.19676299999999999</v>
      </c>
      <c r="EX1493">
        <v>0.11733200000000001</v>
      </c>
      <c r="EY1493">
        <v>0.112068</v>
      </c>
      <c r="EZ1493">
        <v>16502.2</v>
      </c>
      <c r="FA1493">
        <v>17213.400000000001</v>
      </c>
      <c r="FB1493">
        <v>23781.200000000001</v>
      </c>
      <c r="FC1493">
        <v>24952.6</v>
      </c>
      <c r="FD1493">
        <v>33610.1</v>
      </c>
      <c r="FE1493">
        <v>35387.5</v>
      </c>
      <c r="FF1493">
        <v>43372.3</v>
      </c>
      <c r="FG1493">
        <v>46130.6</v>
      </c>
      <c r="FH1493">
        <v>1.8983000000000001</v>
      </c>
      <c r="FI1493">
        <v>1.81057</v>
      </c>
      <c r="FJ1493">
        <v>9.7692000000000001E-2</v>
      </c>
      <c r="FK1493">
        <v>0</v>
      </c>
      <c r="FL1493">
        <v>30.055199999999999</v>
      </c>
      <c r="FM1493">
        <v>999.9</v>
      </c>
      <c r="FN1493">
        <v>56.7</v>
      </c>
      <c r="FO1493">
        <v>38.1</v>
      </c>
      <c r="FP1493">
        <v>38.199599999999997</v>
      </c>
      <c r="FQ1493">
        <v>63.1158</v>
      </c>
      <c r="FR1493">
        <v>22.5441</v>
      </c>
      <c r="FS1493">
        <v>1</v>
      </c>
      <c r="FT1493">
        <v>0.52619899999999997</v>
      </c>
      <c r="FU1493">
        <v>2.3169499999999998</v>
      </c>
      <c r="FV1493">
        <v>20.305399999999999</v>
      </c>
      <c r="FW1493">
        <v>5.2105499999999996</v>
      </c>
      <c r="FX1493">
        <v>11.906499999999999</v>
      </c>
      <c r="FY1493">
        <v>5.0028499999999996</v>
      </c>
      <c r="FZ1493">
        <v>3.2905799999999998</v>
      </c>
      <c r="GA1493">
        <v>9999</v>
      </c>
      <c r="GB1493">
        <v>9999</v>
      </c>
      <c r="GC1493">
        <v>9999</v>
      </c>
      <c r="GD1493">
        <v>999.9</v>
      </c>
      <c r="GE1493">
        <v>1.8597399999999999</v>
      </c>
      <c r="GF1493">
        <v>1.8547100000000001</v>
      </c>
      <c r="GG1493">
        <v>1.85791</v>
      </c>
      <c r="GH1493">
        <v>1.8563799999999999</v>
      </c>
      <c r="GI1493">
        <v>1.8551599999999999</v>
      </c>
      <c r="GJ1493">
        <v>1.8547199999999999</v>
      </c>
      <c r="GK1493">
        <v>1.8535200000000001</v>
      </c>
      <c r="GL1493">
        <v>1.8565400000000001</v>
      </c>
      <c r="GM1493">
        <v>0</v>
      </c>
      <c r="GN1493">
        <v>0</v>
      </c>
      <c r="GO1493">
        <v>0</v>
      </c>
      <c r="GP1493">
        <v>0</v>
      </c>
      <c r="GQ1493" t="s">
        <v>386</v>
      </c>
      <c r="GR1493" t="s">
        <v>387</v>
      </c>
      <c r="GS1493" t="s">
        <v>388</v>
      </c>
      <c r="GT1493" t="s">
        <v>388</v>
      </c>
      <c r="GU1493" t="s">
        <v>388</v>
      </c>
      <c r="GV1493" t="s">
        <v>388</v>
      </c>
      <c r="GW1493">
        <v>0</v>
      </c>
      <c r="GX1493">
        <v>100</v>
      </c>
      <c r="GY1493">
        <v>100</v>
      </c>
      <c r="GZ1493">
        <v>2.41</v>
      </c>
      <c r="HA1493">
        <v>8.0999999999999996E-3</v>
      </c>
      <c r="HB1493">
        <v>0.32140272067045289</v>
      </c>
      <c r="HC1493">
        <v>2.7716384584972409E-3</v>
      </c>
      <c r="HD1493">
        <v>-1.1467119688665799E-6</v>
      </c>
      <c r="HE1493">
        <v>2.0626329066488061E-10</v>
      </c>
      <c r="HF1493">
        <v>-7.4589808594339752E-2</v>
      </c>
      <c r="HG1493">
        <v>1.066993184659233E-2</v>
      </c>
      <c r="HH1493">
        <v>-3.4528890892081033E-4</v>
      </c>
      <c r="HI1493">
        <v>2.382551249023132E-6</v>
      </c>
      <c r="HJ1493">
        <v>1</v>
      </c>
      <c r="HK1493">
        <v>2115</v>
      </c>
      <c r="HL1493">
        <v>2</v>
      </c>
      <c r="HM1493">
        <v>30</v>
      </c>
      <c r="HN1493">
        <v>7.4</v>
      </c>
      <c r="HO1493">
        <v>7.4</v>
      </c>
      <c r="HP1493">
        <v>2.7282700000000002</v>
      </c>
      <c r="HQ1493">
        <v>2.3144499999999999</v>
      </c>
      <c r="HR1493">
        <v>1.4978</v>
      </c>
      <c r="HS1493">
        <v>2.3010299999999999</v>
      </c>
      <c r="HT1493">
        <v>1.5478499999999999</v>
      </c>
      <c r="HU1493">
        <v>2.33643</v>
      </c>
      <c r="HV1493">
        <v>41.326099999999997</v>
      </c>
      <c r="HW1493">
        <v>14.2371</v>
      </c>
      <c r="HX1493">
        <v>18</v>
      </c>
      <c r="HY1493">
        <v>473.113</v>
      </c>
      <c r="HZ1493">
        <v>477.80799999999999</v>
      </c>
      <c r="IA1493">
        <v>26.4739</v>
      </c>
      <c r="IB1493">
        <v>33.572099999999999</v>
      </c>
      <c r="IC1493">
        <v>29.9999</v>
      </c>
      <c r="ID1493">
        <v>33.357799999999997</v>
      </c>
      <c r="IE1493">
        <v>33.4557</v>
      </c>
      <c r="IF1493">
        <v>54.616500000000002</v>
      </c>
      <c r="IG1493">
        <v>35.225700000000003</v>
      </c>
      <c r="IH1493">
        <v>0</v>
      </c>
      <c r="II1493">
        <v>26.493500000000001</v>
      </c>
      <c r="IJ1493">
        <v>1338.25</v>
      </c>
      <c r="IK1493">
        <v>25.518999999999998</v>
      </c>
      <c r="IL1493">
        <v>100.28400000000001</v>
      </c>
      <c r="IM1493">
        <v>99.973799999999997</v>
      </c>
      <c r="IN1493" t="s">
        <v>3528</v>
      </c>
    </row>
    <row r="1494" spans="1:248" x14ac:dyDescent="0.2">
      <c r="A1494">
        <v>1478</v>
      </c>
      <c r="B1494">
        <v>1660328216.5999999</v>
      </c>
      <c r="C1494">
        <v>17250</v>
      </c>
      <c r="D1494" t="s">
        <v>3272</v>
      </c>
      <c r="E1494" t="s">
        <v>3273</v>
      </c>
      <c r="F1494">
        <v>1</v>
      </c>
      <c r="G1494" t="s">
        <v>381</v>
      </c>
      <c r="H1494" t="s">
        <v>377</v>
      </c>
      <c r="I1494" t="s">
        <v>378</v>
      </c>
      <c r="J1494" t="s">
        <v>379</v>
      </c>
      <c r="K1494" t="s">
        <v>2780</v>
      </c>
      <c r="L1494" t="s">
        <v>381</v>
      </c>
      <c r="M1494" t="s">
        <v>382</v>
      </c>
      <c r="N1494">
        <v>1660328209.099999</v>
      </c>
      <c r="O1494">
        <f t="shared" si="782"/>
        <v>1.4919814572891047E-3</v>
      </c>
      <c r="P1494">
        <f t="shared" si="783"/>
        <v>1.4919814572891046</v>
      </c>
      <c r="Q1494">
        <f t="shared" si="784"/>
        <v>3.6925188584557564</v>
      </c>
      <c r="R1494">
        <f t="shared" si="785"/>
        <v>1236.4506666666671</v>
      </c>
      <c r="S1494">
        <f t="shared" si="786"/>
        <v>1116.391341459519</v>
      </c>
      <c r="T1494">
        <f t="shared" si="787"/>
        <v>111.02224963354944</v>
      </c>
      <c r="U1494">
        <f t="shared" si="788"/>
        <v>122.96184095692662</v>
      </c>
      <c r="V1494">
        <f t="shared" si="789"/>
        <v>7.3469175509873461E-2</v>
      </c>
      <c r="W1494">
        <f t="shared" si="790"/>
        <v>2.9175646048240464</v>
      </c>
      <c r="X1494">
        <f t="shared" si="791"/>
        <v>7.2456641920989301E-2</v>
      </c>
      <c r="Y1494">
        <f t="shared" si="792"/>
        <v>4.5375210739223473E-2</v>
      </c>
      <c r="Z1494">
        <f t="shared" si="793"/>
        <v>321.51817391238797</v>
      </c>
      <c r="AA1494">
        <f t="shared" si="794"/>
        <v>32.455733755848847</v>
      </c>
      <c r="AB1494">
        <f t="shared" si="795"/>
        <v>31.650273333333331</v>
      </c>
      <c r="AC1494">
        <f t="shared" si="796"/>
        <v>4.6813722422319231</v>
      </c>
      <c r="AD1494">
        <f t="shared" si="797"/>
        <v>60.248857648283213</v>
      </c>
      <c r="AE1494">
        <f t="shared" si="798"/>
        <v>2.7097097568807786</v>
      </c>
      <c r="AF1494">
        <f t="shared" si="799"/>
        <v>4.4975288539068119</v>
      </c>
      <c r="AG1494">
        <f t="shared" si="800"/>
        <v>1.9716624853511444</v>
      </c>
      <c r="AH1494">
        <f t="shared" si="801"/>
        <v>-65.796382266449513</v>
      </c>
      <c r="AI1494">
        <f t="shared" si="802"/>
        <v>-110.76274817994745</v>
      </c>
      <c r="AJ1494">
        <f t="shared" si="803"/>
        <v>-8.5503342971183347</v>
      </c>
      <c r="AK1494">
        <f t="shared" si="804"/>
        <v>136.40870916887263</v>
      </c>
      <c r="AL1494">
        <f t="shared" si="805"/>
        <v>35.313222926545876</v>
      </c>
      <c r="AM1494">
        <f t="shared" si="806"/>
        <v>1.4988164746609931</v>
      </c>
      <c r="AN1494">
        <f t="shared" si="807"/>
        <v>3.6925188584557564</v>
      </c>
      <c r="AO1494">
        <v>1338.9746484218781</v>
      </c>
      <c r="AP1494">
        <v>1307.5641818181809</v>
      </c>
      <c r="AQ1494">
        <v>5.207425563629708</v>
      </c>
      <c r="AR1494">
        <v>65.662157139145961</v>
      </c>
      <c r="AS1494">
        <f t="shared" si="808"/>
        <v>1.4919814572891046</v>
      </c>
      <c r="AT1494">
        <v>25.503444241965909</v>
      </c>
      <c r="AU1494">
        <v>27.244890303030299</v>
      </c>
      <c r="AV1494">
        <v>-5.1641742911314981E-5</v>
      </c>
      <c r="AW1494">
        <v>81.5194902957615</v>
      </c>
      <c r="AX1494">
        <v>20</v>
      </c>
      <c r="AY1494">
        <v>4</v>
      </c>
      <c r="AZ1494">
        <f t="shared" si="809"/>
        <v>1</v>
      </c>
      <c r="BA1494">
        <f t="shared" si="810"/>
        <v>0</v>
      </c>
      <c r="BB1494">
        <f t="shared" si="811"/>
        <v>51835.54585890907</v>
      </c>
      <c r="BC1494">
        <f t="shared" si="812"/>
        <v>2000.015333333333</v>
      </c>
      <c r="BD1494">
        <f t="shared" si="813"/>
        <v>1681.2127384002006</v>
      </c>
      <c r="BE1494">
        <f t="shared" si="814"/>
        <v>0.84059992460067845</v>
      </c>
      <c r="BF1494">
        <f t="shared" si="815"/>
        <v>0.16075785447930965</v>
      </c>
      <c r="BG1494">
        <v>6</v>
      </c>
      <c r="BH1494">
        <v>0.5</v>
      </c>
      <c r="BI1494" t="s">
        <v>383</v>
      </c>
      <c r="BJ1494">
        <v>2</v>
      </c>
      <c r="BK1494" t="b">
        <v>1</v>
      </c>
      <c r="BL1494">
        <v>1660328209.099999</v>
      </c>
      <c r="BM1494">
        <v>1236.4506666666671</v>
      </c>
      <c r="BN1494">
        <v>1281.038</v>
      </c>
      <c r="BO1494">
        <v>27.24766</v>
      </c>
      <c r="BP1494">
        <v>25.49857333333334</v>
      </c>
      <c r="BQ1494">
        <v>1234.067333333333</v>
      </c>
      <c r="BR1494">
        <v>27.239660000000001</v>
      </c>
      <c r="BS1494">
        <v>500.1389333333334</v>
      </c>
      <c r="BT1494">
        <v>99.347366666666673</v>
      </c>
      <c r="BU1494">
        <v>0.1000632</v>
      </c>
      <c r="BV1494">
        <v>30.94608666666667</v>
      </c>
      <c r="BW1494">
        <v>31.650273333333331</v>
      </c>
      <c r="BX1494">
        <v>999.89999999999986</v>
      </c>
      <c r="BY1494">
        <v>0</v>
      </c>
      <c r="BZ1494">
        <v>0</v>
      </c>
      <c r="CA1494">
        <v>9997.0813333333335</v>
      </c>
      <c r="CB1494">
        <v>0</v>
      </c>
      <c r="CC1494">
        <v>51.858426666666659</v>
      </c>
      <c r="CD1494">
        <v>-44.587039999999988</v>
      </c>
      <c r="CE1494">
        <v>1271.0846666666671</v>
      </c>
      <c r="CF1494">
        <v>1314.558666666667</v>
      </c>
      <c r="CG1494">
        <v>1.7490853333333329</v>
      </c>
      <c r="CH1494">
        <v>1281.038</v>
      </c>
      <c r="CI1494">
        <v>25.49857333333334</v>
      </c>
      <c r="CJ1494">
        <v>2.7069826666666672</v>
      </c>
      <c r="CK1494">
        <v>2.5332159999999999</v>
      </c>
      <c r="CL1494">
        <v>22.327566666666669</v>
      </c>
      <c r="CM1494">
        <v>21.241493333333331</v>
      </c>
      <c r="CN1494">
        <v>2000.015333333333</v>
      </c>
      <c r="CO1494">
        <v>0.98000280000000017</v>
      </c>
      <c r="CP1494">
        <v>1.9997526666666671E-2</v>
      </c>
      <c r="CQ1494">
        <v>0</v>
      </c>
      <c r="CR1494">
        <v>2.4756</v>
      </c>
      <c r="CS1494">
        <v>0</v>
      </c>
      <c r="CT1494">
        <v>25680.913333333341</v>
      </c>
      <c r="CU1494">
        <v>17412.46</v>
      </c>
      <c r="CV1494">
        <v>44.424600000000012</v>
      </c>
      <c r="CW1494">
        <v>46.049600000000012</v>
      </c>
      <c r="CX1494">
        <v>44.583000000000013</v>
      </c>
      <c r="CY1494">
        <v>44.099800000000002</v>
      </c>
      <c r="CZ1494">
        <v>44.320399999999999</v>
      </c>
      <c r="DA1494">
        <v>1960.022666666667</v>
      </c>
      <c r="DB1494">
        <v>39.995333333333328</v>
      </c>
      <c r="DC1494">
        <v>0</v>
      </c>
      <c r="DD1494">
        <v>1660328215.2</v>
      </c>
      <c r="DE1494">
        <v>0</v>
      </c>
      <c r="DF1494">
        <v>1660327771.0999999</v>
      </c>
      <c r="DG1494" t="s">
        <v>2781</v>
      </c>
      <c r="DH1494">
        <v>1660327771.0999999</v>
      </c>
      <c r="DI1494">
        <v>1660327770.5999999</v>
      </c>
      <c r="DJ1494">
        <v>42</v>
      </c>
      <c r="DK1494">
        <v>0.13300000000000001</v>
      </c>
      <c r="DL1494">
        <v>-5.0000000000000001E-3</v>
      </c>
      <c r="DM1494">
        <v>1.258</v>
      </c>
      <c r="DN1494">
        <v>1.2E-2</v>
      </c>
      <c r="DO1494">
        <v>400</v>
      </c>
      <c r="DP1494">
        <v>26</v>
      </c>
      <c r="DQ1494">
        <v>0.6</v>
      </c>
      <c r="DR1494">
        <v>0.12</v>
      </c>
      <c r="DS1494">
        <v>3.8416932435529469</v>
      </c>
      <c r="DT1494">
        <v>-2.091905626217847</v>
      </c>
      <c r="DU1494">
        <v>0.20193784692867639</v>
      </c>
      <c r="DV1494">
        <v>0</v>
      </c>
      <c r="DW1494">
        <v>35.330207831451879</v>
      </c>
      <c r="DX1494">
        <v>-0.85989971592567094</v>
      </c>
      <c r="DY1494">
        <v>8.310956723773312E-2</v>
      </c>
      <c r="DZ1494">
        <v>0</v>
      </c>
      <c r="EA1494">
        <v>-44.587753333333318</v>
      </c>
      <c r="EB1494">
        <v>0.4268903225805315</v>
      </c>
      <c r="EC1494">
        <v>6.4055011426810526E-2</v>
      </c>
      <c r="ED1494">
        <v>1</v>
      </c>
      <c r="EE1494">
        <v>1094.9278101231309</v>
      </c>
      <c r="EF1494">
        <v>329.38794179770389</v>
      </c>
      <c r="EG1494">
        <v>32.587658312761597</v>
      </c>
      <c r="EH1494">
        <v>0</v>
      </c>
      <c r="EI1494">
        <v>1.757269</v>
      </c>
      <c r="EJ1494">
        <v>-0.1573010881801177</v>
      </c>
      <c r="EK1494">
        <v>1.5782519729118032E-2</v>
      </c>
      <c r="EL1494">
        <v>0</v>
      </c>
      <c r="EM1494">
        <v>1.9718608050955251</v>
      </c>
      <c r="EN1494">
        <v>-1.9408189721906239E-2</v>
      </c>
      <c r="EO1494">
        <v>1.7498855964934079E-3</v>
      </c>
      <c r="EP1494">
        <v>1</v>
      </c>
      <c r="EQ1494">
        <v>2</v>
      </c>
      <c r="ER1494">
        <v>6</v>
      </c>
      <c r="ES1494" t="s">
        <v>412</v>
      </c>
      <c r="ET1494">
        <v>2.9410599999999998</v>
      </c>
      <c r="EU1494">
        <v>2.8013300000000001</v>
      </c>
      <c r="EV1494">
        <v>0.19309799999999999</v>
      </c>
      <c r="EW1494">
        <v>0.19722999999999999</v>
      </c>
      <c r="EX1494">
        <v>0.11733499999999999</v>
      </c>
      <c r="EY1494">
        <v>0.11207300000000001</v>
      </c>
      <c r="EZ1494">
        <v>16492.7</v>
      </c>
      <c r="FA1494">
        <v>17203.400000000001</v>
      </c>
      <c r="FB1494">
        <v>23781.4</v>
      </c>
      <c r="FC1494">
        <v>24952.6</v>
      </c>
      <c r="FD1494">
        <v>33610.300000000003</v>
      </c>
      <c r="FE1494">
        <v>35387.5</v>
      </c>
      <c r="FF1494">
        <v>43372.7</v>
      </c>
      <c r="FG1494">
        <v>46130.8</v>
      </c>
      <c r="FH1494">
        <v>1.89818</v>
      </c>
      <c r="FI1494">
        <v>1.8106800000000001</v>
      </c>
      <c r="FJ1494">
        <v>9.7949099999999997E-2</v>
      </c>
      <c r="FK1494">
        <v>0</v>
      </c>
      <c r="FL1494">
        <v>30.052600000000002</v>
      </c>
      <c r="FM1494">
        <v>999.9</v>
      </c>
      <c r="FN1494">
        <v>56.7</v>
      </c>
      <c r="FO1494">
        <v>38.1</v>
      </c>
      <c r="FP1494">
        <v>38.2027</v>
      </c>
      <c r="FQ1494">
        <v>63.345799999999997</v>
      </c>
      <c r="FR1494">
        <v>22.692299999999999</v>
      </c>
      <c r="FS1494">
        <v>1</v>
      </c>
      <c r="FT1494">
        <v>0.52617899999999995</v>
      </c>
      <c r="FU1494">
        <v>2.3230499999999998</v>
      </c>
      <c r="FV1494">
        <v>20.305399999999999</v>
      </c>
      <c r="FW1494">
        <v>5.2107000000000001</v>
      </c>
      <c r="FX1494">
        <v>11.9069</v>
      </c>
      <c r="FY1494">
        <v>5.0029000000000003</v>
      </c>
      <c r="FZ1494">
        <v>3.2906</v>
      </c>
      <c r="GA1494">
        <v>9999</v>
      </c>
      <c r="GB1494">
        <v>9999</v>
      </c>
      <c r="GC1494">
        <v>9999</v>
      </c>
      <c r="GD1494">
        <v>999.9</v>
      </c>
      <c r="GE1494">
        <v>1.8597399999999999</v>
      </c>
      <c r="GF1494">
        <v>1.8547199999999999</v>
      </c>
      <c r="GG1494">
        <v>1.85791</v>
      </c>
      <c r="GH1494">
        <v>1.8563799999999999</v>
      </c>
      <c r="GI1494">
        <v>1.8551599999999999</v>
      </c>
      <c r="GJ1494">
        <v>1.8547199999999999</v>
      </c>
      <c r="GK1494">
        <v>1.8535299999999999</v>
      </c>
      <c r="GL1494">
        <v>1.8565400000000001</v>
      </c>
      <c r="GM1494">
        <v>0</v>
      </c>
      <c r="GN1494">
        <v>0</v>
      </c>
      <c r="GO1494">
        <v>0</v>
      </c>
      <c r="GP1494">
        <v>0</v>
      </c>
      <c r="GQ1494" t="s">
        <v>386</v>
      </c>
      <c r="GR1494" t="s">
        <v>387</v>
      </c>
      <c r="GS1494" t="s">
        <v>388</v>
      </c>
      <c r="GT1494" t="s">
        <v>388</v>
      </c>
      <c r="GU1494" t="s">
        <v>388</v>
      </c>
      <c r="GV1494" t="s">
        <v>388</v>
      </c>
      <c r="GW1494">
        <v>0</v>
      </c>
      <c r="GX1494">
        <v>100</v>
      </c>
      <c r="GY1494">
        <v>100</v>
      </c>
      <c r="GZ1494">
        <v>2.42</v>
      </c>
      <c r="HA1494">
        <v>8.0000000000000002E-3</v>
      </c>
      <c r="HB1494">
        <v>0.32140272067045289</v>
      </c>
      <c r="HC1494">
        <v>2.7716384584972409E-3</v>
      </c>
      <c r="HD1494">
        <v>-1.1467119688665799E-6</v>
      </c>
      <c r="HE1494">
        <v>2.0626329066488061E-10</v>
      </c>
      <c r="HF1494">
        <v>-7.4589808594339752E-2</v>
      </c>
      <c r="HG1494">
        <v>1.066993184659233E-2</v>
      </c>
      <c r="HH1494">
        <v>-3.4528890892081033E-4</v>
      </c>
      <c r="HI1494">
        <v>2.382551249023132E-6</v>
      </c>
      <c r="HJ1494">
        <v>1</v>
      </c>
      <c r="HK1494">
        <v>2115</v>
      </c>
      <c r="HL1494">
        <v>2</v>
      </c>
      <c r="HM1494">
        <v>30</v>
      </c>
      <c r="HN1494">
        <v>7.4</v>
      </c>
      <c r="HO1494">
        <v>7.4</v>
      </c>
      <c r="HP1494">
        <v>2.7392599999999998</v>
      </c>
      <c r="HQ1494">
        <v>2.3034699999999999</v>
      </c>
      <c r="HR1494">
        <v>1.4978</v>
      </c>
      <c r="HS1494">
        <v>2.3010299999999999</v>
      </c>
      <c r="HT1494">
        <v>1.5478499999999999</v>
      </c>
      <c r="HU1494">
        <v>2.4523899999999998</v>
      </c>
      <c r="HV1494">
        <v>41.326099999999997</v>
      </c>
      <c r="HW1494">
        <v>14.2546</v>
      </c>
      <c r="HX1494">
        <v>18</v>
      </c>
      <c r="HY1494">
        <v>473.04</v>
      </c>
      <c r="HZ1494">
        <v>477.87299999999999</v>
      </c>
      <c r="IA1494">
        <v>26.482900000000001</v>
      </c>
      <c r="IB1494">
        <v>33.572800000000001</v>
      </c>
      <c r="IC1494">
        <v>29.9999</v>
      </c>
      <c r="ID1494">
        <v>33.357799999999997</v>
      </c>
      <c r="IE1494">
        <v>33.4557</v>
      </c>
      <c r="IF1494">
        <v>54.846299999999999</v>
      </c>
      <c r="IG1494">
        <v>35.225700000000003</v>
      </c>
      <c r="IH1494">
        <v>0</v>
      </c>
      <c r="II1494">
        <v>26.493500000000001</v>
      </c>
      <c r="IJ1494">
        <v>1348.26</v>
      </c>
      <c r="IK1494">
        <v>25.518999999999998</v>
      </c>
      <c r="IL1494">
        <v>100.285</v>
      </c>
      <c r="IM1494">
        <v>99.974100000000007</v>
      </c>
      <c r="IN1494" t="s">
        <v>3528</v>
      </c>
    </row>
    <row r="1495" spans="1:248" x14ac:dyDescent="0.2">
      <c r="A1495">
        <v>1479</v>
      </c>
      <c r="B1495">
        <v>1660328217.5999999</v>
      </c>
      <c r="C1495">
        <v>17251</v>
      </c>
      <c r="D1495" t="s">
        <v>3274</v>
      </c>
      <c r="E1495" t="s">
        <v>3275</v>
      </c>
      <c r="F1495">
        <v>1</v>
      </c>
      <c r="G1495" t="s">
        <v>381</v>
      </c>
      <c r="H1495" t="s">
        <v>377</v>
      </c>
      <c r="I1495" t="s">
        <v>378</v>
      </c>
      <c r="J1495" t="s">
        <v>379</v>
      </c>
      <c r="K1495" t="s">
        <v>2780</v>
      </c>
      <c r="L1495" t="s">
        <v>381</v>
      </c>
      <c r="M1495" t="s">
        <v>382</v>
      </c>
      <c r="N1495">
        <v>1660328209.5999999</v>
      </c>
      <c r="O1495">
        <f t="shared" si="782"/>
        <v>1.491960377800271E-3</v>
      </c>
      <c r="P1495">
        <f t="shared" si="783"/>
        <v>1.491960377800271</v>
      </c>
      <c r="Q1495">
        <f t="shared" si="784"/>
        <v>3.6719019693375206</v>
      </c>
      <c r="R1495">
        <f t="shared" si="785"/>
        <v>1238.9875</v>
      </c>
      <c r="S1495">
        <f t="shared" si="786"/>
        <v>1119.2972006925022</v>
      </c>
      <c r="T1495">
        <f t="shared" si="787"/>
        <v>111.31109108229852</v>
      </c>
      <c r="U1495">
        <f t="shared" si="788"/>
        <v>123.21396888780154</v>
      </c>
      <c r="V1495">
        <f t="shared" si="789"/>
        <v>7.3471333169913111E-2</v>
      </c>
      <c r="W1495">
        <f t="shared" si="790"/>
        <v>2.9178132249089281</v>
      </c>
      <c r="X1495">
        <f t="shared" si="791"/>
        <v>7.2458825547881675E-2</v>
      </c>
      <c r="Y1495">
        <f t="shared" si="792"/>
        <v>4.5376573266704176E-2</v>
      </c>
      <c r="Z1495">
        <f t="shared" si="793"/>
        <v>321.52043131920459</v>
      </c>
      <c r="AA1495">
        <f t="shared" si="794"/>
        <v>32.455590252139679</v>
      </c>
      <c r="AB1495">
        <f t="shared" si="795"/>
        <v>31.64988125</v>
      </c>
      <c r="AC1495">
        <f t="shared" si="796"/>
        <v>4.6812680868513681</v>
      </c>
      <c r="AD1495">
        <f t="shared" si="797"/>
        <v>60.24865915023301</v>
      </c>
      <c r="AE1495">
        <f t="shared" si="798"/>
        <v>2.7096941961030323</v>
      </c>
      <c r="AF1495">
        <f t="shared" si="799"/>
        <v>4.4975178440839256</v>
      </c>
      <c r="AG1495">
        <f t="shared" si="800"/>
        <v>1.9715738907483358</v>
      </c>
      <c r="AH1495">
        <f t="shared" si="801"/>
        <v>-65.795452660991955</v>
      </c>
      <c r="AI1495">
        <f t="shared" si="802"/>
        <v>-110.71726110690859</v>
      </c>
      <c r="AJ1495">
        <f t="shared" si="803"/>
        <v>-8.5460763294516653</v>
      </c>
      <c r="AK1495">
        <f t="shared" si="804"/>
        <v>136.46164122185235</v>
      </c>
      <c r="AL1495">
        <f t="shared" si="805"/>
        <v>35.302746203002272</v>
      </c>
      <c r="AM1495">
        <f t="shared" si="806"/>
        <v>1.4982229425554299</v>
      </c>
      <c r="AN1495">
        <f t="shared" si="807"/>
        <v>3.6719019693375206</v>
      </c>
      <c r="AO1495">
        <v>1344.2046821636411</v>
      </c>
      <c r="AP1495">
        <v>1312.7948484848471</v>
      </c>
      <c r="AQ1495">
        <v>5.2121860240920634</v>
      </c>
      <c r="AR1495">
        <v>65.662157139145961</v>
      </c>
      <c r="AS1495">
        <f t="shared" si="808"/>
        <v>1.491960377800271</v>
      </c>
      <c r="AT1495">
        <v>25.504594536715079</v>
      </c>
      <c r="AU1495">
        <v>27.245778181818189</v>
      </c>
      <c r="AV1495">
        <v>-1.289272566275329E-5</v>
      </c>
      <c r="AW1495">
        <v>81.5194902957615</v>
      </c>
      <c r="AX1495">
        <v>20</v>
      </c>
      <c r="AY1495">
        <v>4</v>
      </c>
      <c r="AZ1495">
        <f t="shared" si="809"/>
        <v>1</v>
      </c>
      <c r="BA1495">
        <f t="shared" si="810"/>
        <v>0</v>
      </c>
      <c r="BB1495">
        <f t="shared" si="811"/>
        <v>51842.613018978627</v>
      </c>
      <c r="BC1495">
        <f t="shared" si="812"/>
        <v>2000.0293750000001</v>
      </c>
      <c r="BD1495">
        <f t="shared" si="813"/>
        <v>1681.2245418752354</v>
      </c>
      <c r="BE1495">
        <f t="shared" si="814"/>
        <v>0.84059992462622479</v>
      </c>
      <c r="BF1495">
        <f t="shared" si="815"/>
        <v>0.16075785452861391</v>
      </c>
      <c r="BG1495">
        <v>6</v>
      </c>
      <c r="BH1495">
        <v>0.5</v>
      </c>
      <c r="BI1495" t="s">
        <v>383</v>
      </c>
      <c r="BJ1495">
        <v>2</v>
      </c>
      <c r="BK1495" t="b">
        <v>1</v>
      </c>
      <c r="BL1495">
        <v>1660328209.5999999</v>
      </c>
      <c r="BM1495">
        <v>1238.9875</v>
      </c>
      <c r="BN1495">
        <v>1283.5662500000001</v>
      </c>
      <c r="BO1495">
        <v>27.2475375</v>
      </c>
      <c r="BP1495">
        <v>25.499131250000001</v>
      </c>
      <c r="BQ1495">
        <v>1236.6018750000001</v>
      </c>
      <c r="BR1495">
        <v>27.239537500000001</v>
      </c>
      <c r="BS1495">
        <v>500.13549999999998</v>
      </c>
      <c r="BT1495">
        <v>99.34724374999999</v>
      </c>
      <c r="BU1495">
        <v>0.100062125</v>
      </c>
      <c r="BV1495">
        <v>30.946043750000001</v>
      </c>
      <c r="BW1495">
        <v>31.64988125</v>
      </c>
      <c r="BX1495">
        <v>999.9</v>
      </c>
      <c r="BY1495">
        <v>0</v>
      </c>
      <c r="BZ1495">
        <v>0</v>
      </c>
      <c r="CA1495">
        <v>9998.5137500000019</v>
      </c>
      <c r="CB1495">
        <v>0</v>
      </c>
      <c r="CC1495">
        <v>51.916381250000001</v>
      </c>
      <c r="CD1495">
        <v>-44.578462500000001</v>
      </c>
      <c r="CE1495">
        <v>1273.6925000000001</v>
      </c>
      <c r="CF1495">
        <v>1317.1537499999999</v>
      </c>
      <c r="CG1495">
        <v>1.7484081250000001</v>
      </c>
      <c r="CH1495">
        <v>1283.5662500000001</v>
      </c>
      <c r="CI1495">
        <v>25.499131250000001</v>
      </c>
      <c r="CJ1495">
        <v>2.706966875</v>
      </c>
      <c r="CK1495">
        <v>2.5332681250000002</v>
      </c>
      <c r="CL1495">
        <v>22.327475</v>
      </c>
      <c r="CM1495">
        <v>21.241831250000001</v>
      </c>
      <c r="CN1495">
        <v>2000.0293750000001</v>
      </c>
      <c r="CO1495">
        <v>0.98000293750000012</v>
      </c>
      <c r="CP1495">
        <v>1.9997393749999998E-2</v>
      </c>
      <c r="CQ1495">
        <v>0</v>
      </c>
      <c r="CR1495">
        <v>2.5098750000000001</v>
      </c>
      <c r="CS1495">
        <v>0</v>
      </c>
      <c r="CT1495">
        <v>25679.287499999999</v>
      </c>
      <c r="CU1495">
        <v>17412.581249999999</v>
      </c>
      <c r="CV1495">
        <v>44.421499999999988</v>
      </c>
      <c r="CW1495">
        <v>46.046499999999988</v>
      </c>
      <c r="CX1495">
        <v>44.581687499999987</v>
      </c>
      <c r="CY1495">
        <v>44.097437499999998</v>
      </c>
      <c r="CZ1495">
        <v>44.319875000000003</v>
      </c>
      <c r="DA1495">
        <v>1960.036875</v>
      </c>
      <c r="DB1495">
        <v>39.995624999999997</v>
      </c>
      <c r="DC1495">
        <v>0</v>
      </c>
      <c r="DD1495">
        <v>1660328215.8</v>
      </c>
      <c r="DE1495">
        <v>0</v>
      </c>
      <c r="DF1495">
        <v>1660327771.0999999</v>
      </c>
      <c r="DG1495" t="s">
        <v>2781</v>
      </c>
      <c r="DH1495">
        <v>1660327771.0999999</v>
      </c>
      <c r="DI1495">
        <v>1660327770.5999999</v>
      </c>
      <c r="DJ1495">
        <v>42</v>
      </c>
      <c r="DK1495">
        <v>0.13300000000000001</v>
      </c>
      <c r="DL1495">
        <v>-5.0000000000000001E-3</v>
      </c>
      <c r="DM1495">
        <v>1.258</v>
      </c>
      <c r="DN1495">
        <v>1.2E-2</v>
      </c>
      <c r="DO1495">
        <v>400</v>
      </c>
      <c r="DP1495">
        <v>26</v>
      </c>
      <c r="DQ1495">
        <v>0.6</v>
      </c>
      <c r="DR1495">
        <v>0.12</v>
      </c>
      <c r="DS1495">
        <v>3.8416932435529469</v>
      </c>
      <c r="DT1495">
        <v>-2.091905626217847</v>
      </c>
      <c r="DU1495">
        <v>0.20193784692867639</v>
      </c>
      <c r="DV1495">
        <v>0</v>
      </c>
      <c r="DW1495">
        <v>35.330207831451879</v>
      </c>
      <c r="DX1495">
        <v>-0.85989971592567094</v>
      </c>
      <c r="DY1495">
        <v>8.310956723773312E-2</v>
      </c>
      <c r="DZ1495">
        <v>0</v>
      </c>
      <c r="EA1495">
        <v>-44.587753333333318</v>
      </c>
      <c r="EB1495">
        <v>0.4268903225805315</v>
      </c>
      <c r="EC1495">
        <v>6.4055011426810526E-2</v>
      </c>
      <c r="ED1495">
        <v>1</v>
      </c>
      <c r="EE1495">
        <v>1094.9278101231309</v>
      </c>
      <c r="EF1495">
        <v>329.38794179770389</v>
      </c>
      <c r="EG1495">
        <v>32.587658312761597</v>
      </c>
      <c r="EH1495">
        <v>0</v>
      </c>
      <c r="EI1495">
        <v>1.757269</v>
      </c>
      <c r="EJ1495">
        <v>-0.1573010881801177</v>
      </c>
      <c r="EK1495">
        <v>1.5782519729118032E-2</v>
      </c>
      <c r="EL1495">
        <v>0</v>
      </c>
      <c r="EM1495">
        <v>1.9718608050955251</v>
      </c>
      <c r="EN1495">
        <v>-1.9408189721906239E-2</v>
      </c>
      <c r="EO1495">
        <v>1.7498855964934079E-3</v>
      </c>
      <c r="EP1495">
        <v>1</v>
      </c>
      <c r="EQ1495">
        <v>2</v>
      </c>
      <c r="ER1495">
        <v>6</v>
      </c>
      <c r="ES1495" t="s">
        <v>412</v>
      </c>
      <c r="ET1495">
        <v>2.9411299999999998</v>
      </c>
      <c r="EU1495">
        <v>2.80138</v>
      </c>
      <c r="EV1495">
        <v>0.193575</v>
      </c>
      <c r="EW1495">
        <v>0.197685</v>
      </c>
      <c r="EX1495">
        <v>0.117337</v>
      </c>
      <c r="EY1495">
        <v>0.11207499999999999</v>
      </c>
      <c r="EZ1495">
        <v>16483</v>
      </c>
      <c r="FA1495">
        <v>17193.599999999999</v>
      </c>
      <c r="FB1495">
        <v>23781.5</v>
      </c>
      <c r="FC1495">
        <v>24952.6</v>
      </c>
      <c r="FD1495">
        <v>33610.199999999997</v>
      </c>
      <c r="FE1495">
        <v>35387.300000000003</v>
      </c>
      <c r="FF1495">
        <v>43372.7</v>
      </c>
      <c r="FG1495">
        <v>46130.7</v>
      </c>
      <c r="FH1495">
        <v>1.8982300000000001</v>
      </c>
      <c r="FI1495">
        <v>1.81063</v>
      </c>
      <c r="FJ1495">
        <v>9.8042199999999996E-2</v>
      </c>
      <c r="FK1495">
        <v>0</v>
      </c>
      <c r="FL1495">
        <v>30.05</v>
      </c>
      <c r="FM1495">
        <v>999.9</v>
      </c>
      <c r="FN1495">
        <v>56.7</v>
      </c>
      <c r="FO1495">
        <v>38.1</v>
      </c>
      <c r="FP1495">
        <v>38.200299999999999</v>
      </c>
      <c r="FQ1495">
        <v>63.065800000000003</v>
      </c>
      <c r="FR1495">
        <v>23.345400000000001</v>
      </c>
      <c r="FS1495">
        <v>1</v>
      </c>
      <c r="FT1495">
        <v>0.52617400000000003</v>
      </c>
      <c r="FU1495">
        <v>2.33372</v>
      </c>
      <c r="FV1495">
        <v>20.305199999999999</v>
      </c>
      <c r="FW1495">
        <v>5.2107000000000001</v>
      </c>
      <c r="FX1495">
        <v>11.9068</v>
      </c>
      <c r="FY1495">
        <v>5.0029500000000002</v>
      </c>
      <c r="FZ1495">
        <v>3.2905500000000001</v>
      </c>
      <c r="GA1495">
        <v>9999</v>
      </c>
      <c r="GB1495">
        <v>9999</v>
      </c>
      <c r="GC1495">
        <v>9999</v>
      </c>
      <c r="GD1495">
        <v>999.9</v>
      </c>
      <c r="GE1495">
        <v>1.8597399999999999</v>
      </c>
      <c r="GF1495">
        <v>1.8547199999999999</v>
      </c>
      <c r="GG1495">
        <v>1.85791</v>
      </c>
      <c r="GH1495">
        <v>1.8563799999999999</v>
      </c>
      <c r="GI1495">
        <v>1.8551599999999999</v>
      </c>
      <c r="GJ1495">
        <v>1.8547100000000001</v>
      </c>
      <c r="GK1495">
        <v>1.8535299999999999</v>
      </c>
      <c r="GL1495">
        <v>1.8565400000000001</v>
      </c>
      <c r="GM1495">
        <v>0</v>
      </c>
      <c r="GN1495">
        <v>0</v>
      </c>
      <c r="GO1495">
        <v>0</v>
      </c>
      <c r="GP1495">
        <v>0</v>
      </c>
      <c r="GQ1495" t="s">
        <v>386</v>
      </c>
      <c r="GR1495" t="s">
        <v>387</v>
      </c>
      <c r="GS1495" t="s">
        <v>388</v>
      </c>
      <c r="GT1495" t="s">
        <v>388</v>
      </c>
      <c r="GU1495" t="s">
        <v>388</v>
      </c>
      <c r="GV1495" t="s">
        <v>388</v>
      </c>
      <c r="GW1495">
        <v>0</v>
      </c>
      <c r="GX1495">
        <v>100</v>
      </c>
      <c r="GY1495">
        <v>100</v>
      </c>
      <c r="GZ1495">
        <v>2.4300000000000002</v>
      </c>
      <c r="HA1495">
        <v>8.0000000000000002E-3</v>
      </c>
      <c r="HB1495">
        <v>0.32140272067045289</v>
      </c>
      <c r="HC1495">
        <v>2.7716384584972409E-3</v>
      </c>
      <c r="HD1495">
        <v>-1.1467119688665799E-6</v>
      </c>
      <c r="HE1495">
        <v>2.0626329066488061E-10</v>
      </c>
      <c r="HF1495">
        <v>-7.4589808594339752E-2</v>
      </c>
      <c r="HG1495">
        <v>1.066993184659233E-2</v>
      </c>
      <c r="HH1495">
        <v>-3.4528890892081033E-4</v>
      </c>
      <c r="HI1495">
        <v>2.382551249023132E-6</v>
      </c>
      <c r="HJ1495">
        <v>1</v>
      </c>
      <c r="HK1495">
        <v>2115</v>
      </c>
      <c r="HL1495">
        <v>2</v>
      </c>
      <c r="HM1495">
        <v>30</v>
      </c>
      <c r="HN1495">
        <v>7.4</v>
      </c>
      <c r="HO1495">
        <v>7.5</v>
      </c>
      <c r="HP1495">
        <v>2.7465799999999998</v>
      </c>
      <c r="HQ1495">
        <v>2.31812</v>
      </c>
      <c r="HR1495">
        <v>1.4978</v>
      </c>
      <c r="HS1495">
        <v>2.3010299999999999</v>
      </c>
      <c r="HT1495">
        <v>1.5478499999999999</v>
      </c>
      <c r="HU1495">
        <v>2.4182100000000002</v>
      </c>
      <c r="HV1495">
        <v>41.326099999999997</v>
      </c>
      <c r="HW1495">
        <v>14.2546</v>
      </c>
      <c r="HX1495">
        <v>18</v>
      </c>
      <c r="HY1495">
        <v>473.06900000000002</v>
      </c>
      <c r="HZ1495">
        <v>477.84100000000001</v>
      </c>
      <c r="IA1495">
        <v>26.491499999999998</v>
      </c>
      <c r="IB1495">
        <v>33.573500000000003</v>
      </c>
      <c r="IC1495">
        <v>29.9999</v>
      </c>
      <c r="ID1495">
        <v>33.357799999999997</v>
      </c>
      <c r="IE1495">
        <v>33.4557</v>
      </c>
      <c r="IF1495">
        <v>54.963799999999999</v>
      </c>
      <c r="IG1495">
        <v>35.225700000000003</v>
      </c>
      <c r="IH1495">
        <v>0</v>
      </c>
      <c r="II1495">
        <v>26.532</v>
      </c>
      <c r="IJ1495">
        <v>1348.26</v>
      </c>
      <c r="IK1495">
        <v>25.518999999999998</v>
      </c>
      <c r="IL1495">
        <v>100.285</v>
      </c>
      <c r="IM1495">
        <v>99.974000000000004</v>
      </c>
      <c r="IN1495" t="s">
        <v>3528</v>
      </c>
    </row>
    <row r="1496" spans="1:248" x14ac:dyDescent="0.2">
      <c r="A1496">
        <v>1480</v>
      </c>
      <c r="B1496">
        <v>1660328218.5999999</v>
      </c>
      <c r="C1496">
        <v>17252</v>
      </c>
      <c r="D1496" t="s">
        <v>3276</v>
      </c>
      <c r="E1496" t="s">
        <v>3277</v>
      </c>
      <c r="F1496">
        <v>1</v>
      </c>
      <c r="G1496" t="s">
        <v>381</v>
      </c>
      <c r="H1496" t="s">
        <v>377</v>
      </c>
      <c r="I1496" t="s">
        <v>378</v>
      </c>
      <c r="J1496" t="s">
        <v>379</v>
      </c>
      <c r="K1496" t="s">
        <v>2780</v>
      </c>
      <c r="L1496" t="s">
        <v>381</v>
      </c>
      <c r="M1496" t="s">
        <v>382</v>
      </c>
      <c r="N1496">
        <v>1660328211.099999</v>
      </c>
      <c r="O1496">
        <f t="shared" si="782"/>
        <v>1.4921128746369391E-3</v>
      </c>
      <c r="P1496">
        <f t="shared" si="783"/>
        <v>1.4921128746369392</v>
      </c>
      <c r="Q1496">
        <f t="shared" si="784"/>
        <v>3.4794708910277836</v>
      </c>
      <c r="R1496">
        <f t="shared" si="785"/>
        <v>1246.5820000000001</v>
      </c>
      <c r="S1496">
        <f t="shared" si="786"/>
        <v>1130.8519235043361</v>
      </c>
      <c r="T1496">
        <f t="shared" si="787"/>
        <v>112.45987331196629</v>
      </c>
      <c r="U1496">
        <f t="shared" si="788"/>
        <v>123.96888653516098</v>
      </c>
      <c r="V1496">
        <f t="shared" si="789"/>
        <v>7.3495819361597853E-2</v>
      </c>
      <c r="W1496">
        <f t="shared" si="790"/>
        <v>2.9181416987798676</v>
      </c>
      <c r="X1496">
        <f t="shared" si="791"/>
        <v>7.2482754108228006E-2</v>
      </c>
      <c r="Y1496">
        <f t="shared" si="792"/>
        <v>4.5391577825098145E-2</v>
      </c>
      <c r="Z1496">
        <f t="shared" si="793"/>
        <v>321.52225494047093</v>
      </c>
      <c r="AA1496">
        <f t="shared" si="794"/>
        <v>32.454840388266454</v>
      </c>
      <c r="AB1496">
        <f t="shared" si="795"/>
        <v>31.64767333333333</v>
      </c>
      <c r="AC1496">
        <f t="shared" si="796"/>
        <v>4.6806816002291542</v>
      </c>
      <c r="AD1496">
        <f t="shared" si="797"/>
        <v>60.247505761695905</v>
      </c>
      <c r="AE1496">
        <f t="shared" si="798"/>
        <v>2.7095551911007774</v>
      </c>
      <c r="AF1496">
        <f t="shared" si="799"/>
        <v>4.4973732220852458</v>
      </c>
      <c r="AG1496">
        <f t="shared" si="800"/>
        <v>1.9711264091283769</v>
      </c>
      <c r="AH1496">
        <f t="shared" si="801"/>
        <v>-65.802177771489013</v>
      </c>
      <c r="AI1496">
        <f t="shared" si="802"/>
        <v>-110.47106014778072</v>
      </c>
      <c r="AJ1496">
        <f t="shared" si="803"/>
        <v>-8.5259961262142507</v>
      </c>
      <c r="AK1496">
        <f t="shared" si="804"/>
        <v>136.72302089498694</v>
      </c>
      <c r="AL1496">
        <f t="shared" si="805"/>
        <v>35.276656776004849</v>
      </c>
      <c r="AM1496">
        <f t="shared" si="806"/>
        <v>1.4958036350261774</v>
      </c>
      <c r="AN1496">
        <f t="shared" si="807"/>
        <v>3.4794708910277836</v>
      </c>
      <c r="AO1496">
        <v>1349.4137225555351</v>
      </c>
      <c r="AP1496">
        <v>1318.09303030303</v>
      </c>
      <c r="AQ1496">
        <v>5.2409411297698174</v>
      </c>
      <c r="AR1496">
        <v>65.662157139145961</v>
      </c>
      <c r="AS1496">
        <f t="shared" si="808"/>
        <v>1.4921128746369392</v>
      </c>
      <c r="AT1496">
        <v>25.505450296764451</v>
      </c>
      <c r="AU1496">
        <v>27.24635878787878</v>
      </c>
      <c r="AV1496">
        <v>5.2709003693574668E-5</v>
      </c>
      <c r="AW1496">
        <v>81.5194902957615</v>
      </c>
      <c r="AX1496">
        <v>20</v>
      </c>
      <c r="AY1496">
        <v>4</v>
      </c>
      <c r="AZ1496">
        <f t="shared" si="809"/>
        <v>1</v>
      </c>
      <c r="BA1496">
        <f t="shared" si="810"/>
        <v>0</v>
      </c>
      <c r="BB1496">
        <f t="shared" si="811"/>
        <v>51852.034701541001</v>
      </c>
      <c r="BC1496">
        <f t="shared" si="812"/>
        <v>2000.040666666667</v>
      </c>
      <c r="BD1496">
        <f t="shared" si="813"/>
        <v>1681.2340380002443</v>
      </c>
      <c r="BE1496">
        <f t="shared" si="814"/>
        <v>0.84059992680161033</v>
      </c>
      <c r="BF1496">
        <f t="shared" si="815"/>
        <v>0.16075785872710799</v>
      </c>
      <c r="BG1496">
        <v>6</v>
      </c>
      <c r="BH1496">
        <v>0.5</v>
      </c>
      <c r="BI1496" t="s">
        <v>383</v>
      </c>
      <c r="BJ1496">
        <v>2</v>
      </c>
      <c r="BK1496" t="b">
        <v>1</v>
      </c>
      <c r="BL1496">
        <v>1660328211.099999</v>
      </c>
      <c r="BM1496">
        <v>1246.5820000000001</v>
      </c>
      <c r="BN1496">
        <v>1291.1386666666669</v>
      </c>
      <c r="BO1496">
        <v>27.24621333333333</v>
      </c>
      <c r="BP1496">
        <v>25.50066</v>
      </c>
      <c r="BQ1496">
        <v>1244.19</v>
      </c>
      <c r="BR1496">
        <v>27.23820666666667</v>
      </c>
      <c r="BS1496">
        <v>500.14466666666669</v>
      </c>
      <c r="BT1496">
        <v>99.346966666666674</v>
      </c>
      <c r="BU1496">
        <v>0.10007054</v>
      </c>
      <c r="BV1496">
        <v>30.94548</v>
      </c>
      <c r="BW1496">
        <v>31.64767333333333</v>
      </c>
      <c r="BX1496">
        <v>999.89999999999986</v>
      </c>
      <c r="BY1496">
        <v>0</v>
      </c>
      <c r="BZ1496">
        <v>0</v>
      </c>
      <c r="CA1496">
        <v>10000.418</v>
      </c>
      <c r="CB1496">
        <v>0</v>
      </c>
      <c r="CC1496">
        <v>52.303780000000003</v>
      </c>
      <c r="CD1496">
        <v>-44.556259999999988</v>
      </c>
      <c r="CE1496">
        <v>1281.498</v>
      </c>
      <c r="CF1496">
        <v>1324.9259999999999</v>
      </c>
      <c r="CG1496">
        <v>1.7455553333333329</v>
      </c>
      <c r="CH1496">
        <v>1291.1386666666669</v>
      </c>
      <c r="CI1496">
        <v>25.50066</v>
      </c>
      <c r="CJ1496">
        <v>2.7068280000000011</v>
      </c>
      <c r="CK1496">
        <v>2.533412666666667</v>
      </c>
      <c r="CL1496">
        <v>22.32663333333333</v>
      </c>
      <c r="CM1496">
        <v>21.242766666666672</v>
      </c>
      <c r="CN1496">
        <v>2000.040666666667</v>
      </c>
      <c r="CO1496">
        <v>0.98000300000000029</v>
      </c>
      <c r="CP1496">
        <v>1.9997333333333329E-2</v>
      </c>
      <c r="CQ1496">
        <v>0</v>
      </c>
      <c r="CR1496">
        <v>2.4962</v>
      </c>
      <c r="CS1496">
        <v>0</v>
      </c>
      <c r="CT1496">
        <v>25673.513333333329</v>
      </c>
      <c r="CU1496">
        <v>17412.686666666668</v>
      </c>
      <c r="CV1496">
        <v>44.416333333333327</v>
      </c>
      <c r="CW1496">
        <v>46.041333333333327</v>
      </c>
      <c r="CX1496">
        <v>44.574599999999997</v>
      </c>
      <c r="CY1496">
        <v>44.091400000000007</v>
      </c>
      <c r="CZ1496">
        <v>44.316200000000002</v>
      </c>
      <c r="DA1496">
        <v>1960.048</v>
      </c>
      <c r="DB1496">
        <v>39.996000000000002</v>
      </c>
      <c r="DC1496">
        <v>0</v>
      </c>
      <c r="DD1496">
        <v>1660328217</v>
      </c>
      <c r="DE1496">
        <v>0</v>
      </c>
      <c r="DF1496">
        <v>1660327771.0999999</v>
      </c>
      <c r="DG1496" t="s">
        <v>2781</v>
      </c>
      <c r="DH1496">
        <v>1660327771.0999999</v>
      </c>
      <c r="DI1496">
        <v>1660327770.5999999</v>
      </c>
      <c r="DJ1496">
        <v>42</v>
      </c>
      <c r="DK1496">
        <v>0.13300000000000001</v>
      </c>
      <c r="DL1496">
        <v>-5.0000000000000001E-3</v>
      </c>
      <c r="DM1496">
        <v>1.258</v>
      </c>
      <c r="DN1496">
        <v>1.2E-2</v>
      </c>
      <c r="DO1496">
        <v>400</v>
      </c>
      <c r="DP1496">
        <v>26</v>
      </c>
      <c r="DQ1496">
        <v>0.6</v>
      </c>
      <c r="DR1496">
        <v>0.12</v>
      </c>
      <c r="DS1496">
        <v>3.8211026360346501</v>
      </c>
      <c r="DT1496">
        <v>-1.890536758088277</v>
      </c>
      <c r="DU1496">
        <v>0.1972864232432904</v>
      </c>
      <c r="DV1496">
        <v>0</v>
      </c>
      <c r="DW1496">
        <v>35.301285897979163</v>
      </c>
      <c r="DX1496">
        <v>-0.68953402589116342</v>
      </c>
      <c r="DY1496">
        <v>6.9949375175980114E-2</v>
      </c>
      <c r="DZ1496">
        <v>0</v>
      </c>
      <c r="EA1496">
        <v>-44.571409677419361</v>
      </c>
      <c r="EB1496">
        <v>0.49644677419371203</v>
      </c>
      <c r="EC1496">
        <v>6.9475432440533016E-2</v>
      </c>
      <c r="ED1496">
        <v>1</v>
      </c>
      <c r="EE1496">
        <v>1104.2884119510511</v>
      </c>
      <c r="EF1496">
        <v>328.95262600360093</v>
      </c>
      <c r="EG1496">
        <v>31.758804323694608</v>
      </c>
      <c r="EH1496">
        <v>0</v>
      </c>
      <c r="EI1496">
        <v>1.754189024390244</v>
      </c>
      <c r="EJ1496">
        <v>-0.13670195121950909</v>
      </c>
      <c r="EK1496">
        <v>1.4096421584473469E-2</v>
      </c>
      <c r="EL1496">
        <v>1</v>
      </c>
      <c r="EM1496">
        <v>1.9714824531657309</v>
      </c>
      <c r="EN1496">
        <v>-1.8952416825588059E-2</v>
      </c>
      <c r="EO1496">
        <v>1.7023600816191359E-3</v>
      </c>
      <c r="EP1496">
        <v>1</v>
      </c>
      <c r="EQ1496">
        <v>3</v>
      </c>
      <c r="ER1496">
        <v>6</v>
      </c>
      <c r="ES1496" t="s">
        <v>407</v>
      </c>
      <c r="ET1496">
        <v>2.94129</v>
      </c>
      <c r="EU1496">
        <v>2.8012600000000001</v>
      </c>
      <c r="EV1496">
        <v>0.19404099999999999</v>
      </c>
      <c r="EW1496">
        <v>0.19813700000000001</v>
      </c>
      <c r="EX1496">
        <v>0.117337</v>
      </c>
      <c r="EY1496">
        <v>0.112076</v>
      </c>
      <c r="EZ1496">
        <v>16473.5</v>
      </c>
      <c r="FA1496">
        <v>17183.900000000001</v>
      </c>
      <c r="FB1496">
        <v>23781.599999999999</v>
      </c>
      <c r="FC1496">
        <v>24952.7</v>
      </c>
      <c r="FD1496">
        <v>33610.400000000001</v>
      </c>
      <c r="FE1496">
        <v>35387.199999999997</v>
      </c>
      <c r="FF1496">
        <v>43372.9</v>
      </c>
      <c r="FG1496">
        <v>46130.6</v>
      </c>
      <c r="FH1496">
        <v>1.8982300000000001</v>
      </c>
      <c r="FI1496">
        <v>1.8105</v>
      </c>
      <c r="FJ1496">
        <v>9.8016099999999995E-2</v>
      </c>
      <c r="FK1496">
        <v>0</v>
      </c>
      <c r="FL1496">
        <v>30.047899999999998</v>
      </c>
      <c r="FM1496">
        <v>999.9</v>
      </c>
      <c r="FN1496">
        <v>56.7</v>
      </c>
      <c r="FO1496">
        <v>38.1</v>
      </c>
      <c r="FP1496">
        <v>38.201900000000002</v>
      </c>
      <c r="FQ1496">
        <v>62.905799999999999</v>
      </c>
      <c r="FR1496">
        <v>22.868600000000001</v>
      </c>
      <c r="FS1496">
        <v>1</v>
      </c>
      <c r="FT1496">
        <v>0.52618100000000001</v>
      </c>
      <c r="FU1496">
        <v>2.3155800000000002</v>
      </c>
      <c r="FV1496">
        <v>20.305399999999999</v>
      </c>
      <c r="FW1496">
        <v>5.2107000000000001</v>
      </c>
      <c r="FX1496">
        <v>11.9072</v>
      </c>
      <c r="FY1496">
        <v>5.0030999999999999</v>
      </c>
      <c r="FZ1496">
        <v>3.2905500000000001</v>
      </c>
      <c r="GA1496">
        <v>9999</v>
      </c>
      <c r="GB1496">
        <v>9999</v>
      </c>
      <c r="GC1496">
        <v>9999</v>
      </c>
      <c r="GD1496">
        <v>999.9</v>
      </c>
      <c r="GE1496">
        <v>1.8597399999999999</v>
      </c>
      <c r="GF1496">
        <v>1.8547199999999999</v>
      </c>
      <c r="GG1496">
        <v>1.85791</v>
      </c>
      <c r="GH1496">
        <v>1.8563799999999999</v>
      </c>
      <c r="GI1496">
        <v>1.8551599999999999</v>
      </c>
      <c r="GJ1496">
        <v>1.8547100000000001</v>
      </c>
      <c r="GK1496">
        <v>1.8535299999999999</v>
      </c>
      <c r="GL1496">
        <v>1.8565400000000001</v>
      </c>
      <c r="GM1496">
        <v>0</v>
      </c>
      <c r="GN1496">
        <v>0</v>
      </c>
      <c r="GO1496">
        <v>0</v>
      </c>
      <c r="GP1496">
        <v>0</v>
      </c>
      <c r="GQ1496" t="s">
        <v>386</v>
      </c>
      <c r="GR1496" t="s">
        <v>387</v>
      </c>
      <c r="GS1496" t="s">
        <v>388</v>
      </c>
      <c r="GT1496" t="s">
        <v>388</v>
      </c>
      <c r="GU1496" t="s">
        <v>388</v>
      </c>
      <c r="GV1496" t="s">
        <v>388</v>
      </c>
      <c r="GW1496">
        <v>0</v>
      </c>
      <c r="GX1496">
        <v>100</v>
      </c>
      <c r="GY1496">
        <v>100</v>
      </c>
      <c r="GZ1496">
        <v>2.42</v>
      </c>
      <c r="HA1496">
        <v>8.0000000000000002E-3</v>
      </c>
      <c r="HB1496">
        <v>0.32140272067045289</v>
      </c>
      <c r="HC1496">
        <v>2.7716384584972409E-3</v>
      </c>
      <c r="HD1496">
        <v>-1.1467119688665799E-6</v>
      </c>
      <c r="HE1496">
        <v>2.0626329066488061E-10</v>
      </c>
      <c r="HF1496">
        <v>-7.4589808594339752E-2</v>
      </c>
      <c r="HG1496">
        <v>1.066993184659233E-2</v>
      </c>
      <c r="HH1496">
        <v>-3.4528890892081033E-4</v>
      </c>
      <c r="HI1496">
        <v>2.382551249023132E-6</v>
      </c>
      <c r="HJ1496">
        <v>1</v>
      </c>
      <c r="HK1496">
        <v>2115</v>
      </c>
      <c r="HL1496">
        <v>2</v>
      </c>
      <c r="HM1496">
        <v>30</v>
      </c>
      <c r="HN1496">
        <v>7.5</v>
      </c>
      <c r="HO1496">
        <v>7.5</v>
      </c>
      <c r="HP1496">
        <v>2.7575699999999999</v>
      </c>
      <c r="HQ1496">
        <v>2.323</v>
      </c>
      <c r="HR1496">
        <v>1.4978</v>
      </c>
      <c r="HS1496">
        <v>2.3010299999999999</v>
      </c>
      <c r="HT1496">
        <v>1.5478499999999999</v>
      </c>
      <c r="HU1496">
        <v>2.2839399999999999</v>
      </c>
      <c r="HV1496">
        <v>41.326099999999997</v>
      </c>
      <c r="HW1496">
        <v>14.228300000000001</v>
      </c>
      <c r="HX1496">
        <v>18</v>
      </c>
      <c r="HY1496">
        <v>473.07100000000003</v>
      </c>
      <c r="HZ1496">
        <v>477.75900000000001</v>
      </c>
      <c r="IA1496">
        <v>26.498799999999999</v>
      </c>
      <c r="IB1496">
        <v>33.574199999999998</v>
      </c>
      <c r="IC1496">
        <v>29.9999</v>
      </c>
      <c r="ID1496">
        <v>33.3581</v>
      </c>
      <c r="IE1496">
        <v>33.4557</v>
      </c>
      <c r="IF1496">
        <v>55.1965</v>
      </c>
      <c r="IG1496">
        <v>35.225700000000003</v>
      </c>
      <c r="IH1496">
        <v>0</v>
      </c>
      <c r="II1496">
        <v>26.532</v>
      </c>
      <c r="IJ1496">
        <v>1358.29</v>
      </c>
      <c r="IK1496">
        <v>25.518999999999998</v>
      </c>
      <c r="IL1496">
        <v>100.285</v>
      </c>
      <c r="IM1496">
        <v>99.9739</v>
      </c>
      <c r="IN1496" t="s">
        <v>3528</v>
      </c>
    </row>
    <row r="1497" spans="1:248" x14ac:dyDescent="0.2">
      <c r="A1497">
        <v>1481</v>
      </c>
      <c r="B1497">
        <v>1660328219.5999999</v>
      </c>
      <c r="C1497">
        <v>17253</v>
      </c>
      <c r="D1497" t="s">
        <v>3278</v>
      </c>
      <c r="E1497" t="s">
        <v>3279</v>
      </c>
      <c r="F1497">
        <v>1</v>
      </c>
      <c r="G1497" t="s">
        <v>381</v>
      </c>
      <c r="H1497" t="s">
        <v>377</v>
      </c>
      <c r="I1497" t="s">
        <v>378</v>
      </c>
      <c r="J1497" t="s">
        <v>379</v>
      </c>
      <c r="K1497" t="s">
        <v>2780</v>
      </c>
      <c r="L1497" t="s">
        <v>381</v>
      </c>
      <c r="M1497" t="s">
        <v>382</v>
      </c>
      <c r="N1497">
        <v>1660328211.5999999</v>
      </c>
      <c r="O1497">
        <f t="shared" si="782"/>
        <v>1.4914117059032096E-3</v>
      </c>
      <c r="P1497">
        <f t="shared" si="783"/>
        <v>1.4914117059032095</v>
      </c>
      <c r="Q1497">
        <f t="shared" si="784"/>
        <v>3.4702480751340414</v>
      </c>
      <c r="R1497">
        <f t="shared" si="785"/>
        <v>1249.121875</v>
      </c>
      <c r="S1497">
        <f t="shared" si="786"/>
        <v>1133.4802981784362</v>
      </c>
      <c r="T1497">
        <f t="shared" si="787"/>
        <v>112.7210906080449</v>
      </c>
      <c r="U1497">
        <f t="shared" si="788"/>
        <v>124.22128578559587</v>
      </c>
      <c r="V1497">
        <f t="shared" si="789"/>
        <v>7.3464872543281573E-2</v>
      </c>
      <c r="W1497">
        <f t="shared" si="790"/>
        <v>2.918093492103464</v>
      </c>
      <c r="X1497">
        <f t="shared" si="791"/>
        <v>7.2452637442339568E-2</v>
      </c>
      <c r="Y1497">
        <f t="shared" si="792"/>
        <v>4.5372681739064731E-2</v>
      </c>
      <c r="Z1497">
        <f t="shared" si="793"/>
        <v>321.5237230692419</v>
      </c>
      <c r="AA1497">
        <f t="shared" si="794"/>
        <v>32.455049726778256</v>
      </c>
      <c r="AB1497">
        <f t="shared" si="795"/>
        <v>31.647256250000002</v>
      </c>
      <c r="AC1497">
        <f t="shared" si="796"/>
        <v>4.6805708179990386</v>
      </c>
      <c r="AD1497">
        <f t="shared" si="797"/>
        <v>60.247487242428186</v>
      </c>
      <c r="AE1497">
        <f t="shared" si="798"/>
        <v>2.7095535854495538</v>
      </c>
      <c r="AF1497">
        <f t="shared" si="799"/>
        <v>4.4973719394248866</v>
      </c>
      <c r="AG1497">
        <f t="shared" si="800"/>
        <v>1.9710172325494848</v>
      </c>
      <c r="AH1497">
        <f t="shared" si="801"/>
        <v>-65.771256230331545</v>
      </c>
      <c r="AI1497">
        <f t="shared" si="802"/>
        <v>-110.4044061490147</v>
      </c>
      <c r="AJ1497">
        <f t="shared" si="803"/>
        <v>-8.5209748888980705</v>
      </c>
      <c r="AK1497">
        <f t="shared" si="804"/>
        <v>136.82708580099757</v>
      </c>
      <c r="AL1497">
        <f t="shared" si="805"/>
        <v>35.260494909962667</v>
      </c>
      <c r="AM1497">
        <f t="shared" si="806"/>
        <v>1.4954092266990295</v>
      </c>
      <c r="AN1497">
        <f t="shared" si="807"/>
        <v>3.4702480751340414</v>
      </c>
      <c r="AO1497">
        <v>1354.576135247288</v>
      </c>
      <c r="AP1497">
        <v>1323.295575757576</v>
      </c>
      <c r="AQ1497">
        <v>5.2354542007920317</v>
      </c>
      <c r="AR1497">
        <v>65.662157139145961</v>
      </c>
      <c r="AS1497">
        <f t="shared" si="808"/>
        <v>1.4914117059032095</v>
      </c>
      <c r="AT1497">
        <v>25.506687950182709</v>
      </c>
      <c r="AU1497">
        <v>27.246707272727271</v>
      </c>
      <c r="AV1497">
        <v>5.9906313789019981E-5</v>
      </c>
      <c r="AW1497">
        <v>81.5194902957615</v>
      </c>
      <c r="AX1497">
        <v>20</v>
      </c>
      <c r="AY1497">
        <v>4</v>
      </c>
      <c r="AZ1497">
        <f t="shared" si="809"/>
        <v>1</v>
      </c>
      <c r="BA1497">
        <f t="shared" si="810"/>
        <v>0</v>
      </c>
      <c r="BB1497">
        <f t="shared" si="811"/>
        <v>51850.662880430144</v>
      </c>
      <c r="BC1497">
        <f t="shared" si="812"/>
        <v>2000.05</v>
      </c>
      <c r="BD1497">
        <f t="shared" si="813"/>
        <v>1681.2418668752548</v>
      </c>
      <c r="BE1497">
        <f t="shared" si="814"/>
        <v>0.84059991843966642</v>
      </c>
      <c r="BF1497">
        <f t="shared" si="815"/>
        <v>0.16075784258855624</v>
      </c>
      <c r="BG1497">
        <v>6</v>
      </c>
      <c r="BH1497">
        <v>0.5</v>
      </c>
      <c r="BI1497" t="s">
        <v>383</v>
      </c>
      <c r="BJ1497">
        <v>2</v>
      </c>
      <c r="BK1497" t="b">
        <v>1</v>
      </c>
      <c r="BL1497">
        <v>1660328211.5999999</v>
      </c>
      <c r="BM1497">
        <v>1249.121875</v>
      </c>
      <c r="BN1497">
        <v>1293.6624999999999</v>
      </c>
      <c r="BO1497">
        <v>27.246237499999999</v>
      </c>
      <c r="BP1497">
        <v>25.501168750000001</v>
      </c>
      <c r="BQ1497">
        <v>1246.7281250000001</v>
      </c>
      <c r="BR1497">
        <v>27.238231249999998</v>
      </c>
      <c r="BS1497">
        <v>500.15162500000002</v>
      </c>
      <c r="BT1497">
        <v>99.346818749999997</v>
      </c>
      <c r="BU1497">
        <v>0.10007131875</v>
      </c>
      <c r="BV1497">
        <v>30.945474999999998</v>
      </c>
      <c r="BW1497">
        <v>31.647256250000002</v>
      </c>
      <c r="BX1497">
        <v>999.9</v>
      </c>
      <c r="BY1497">
        <v>0</v>
      </c>
      <c r="BZ1497">
        <v>0</v>
      </c>
      <c r="CA1497">
        <v>10000.157499999999</v>
      </c>
      <c r="CB1497">
        <v>0</v>
      </c>
      <c r="CC1497">
        <v>53.020387499999998</v>
      </c>
      <c r="CD1497">
        <v>-44.539775000000013</v>
      </c>
      <c r="CE1497">
        <v>1284.109375</v>
      </c>
      <c r="CF1497">
        <v>1327.5162499999999</v>
      </c>
      <c r="CG1497">
        <v>1.7450699999999999</v>
      </c>
      <c r="CH1497">
        <v>1293.6624999999999</v>
      </c>
      <c r="CI1497">
        <v>25.501168750000001</v>
      </c>
      <c r="CJ1497">
        <v>2.7068262500000002</v>
      </c>
      <c r="CK1497">
        <v>2.5334593750000001</v>
      </c>
      <c r="CL1497">
        <v>22.326625</v>
      </c>
      <c r="CM1497">
        <v>21.243068749999999</v>
      </c>
      <c r="CN1497">
        <v>2000.05</v>
      </c>
      <c r="CO1497">
        <v>0.98000312500000009</v>
      </c>
      <c r="CP1497">
        <v>1.99972125E-2</v>
      </c>
      <c r="CQ1497">
        <v>0</v>
      </c>
      <c r="CR1497">
        <v>2.4642499999999998</v>
      </c>
      <c r="CS1497">
        <v>0</v>
      </c>
      <c r="CT1497">
        <v>25672.075000000001</v>
      </c>
      <c r="CU1497">
        <v>17412.768749999999</v>
      </c>
      <c r="CV1497">
        <v>44.41375</v>
      </c>
      <c r="CW1497">
        <v>46.038749999999993</v>
      </c>
      <c r="CX1497">
        <v>44.573812500000003</v>
      </c>
      <c r="CY1497">
        <v>44.0895625</v>
      </c>
      <c r="CZ1497">
        <v>44.315937499999997</v>
      </c>
      <c r="DA1497">
        <v>1960.0574999999999</v>
      </c>
      <c r="DB1497">
        <v>39.995624999999997</v>
      </c>
      <c r="DC1497">
        <v>0</v>
      </c>
      <c r="DD1497">
        <v>1660328218.2</v>
      </c>
      <c r="DE1497">
        <v>0</v>
      </c>
      <c r="DF1497">
        <v>1660327771.0999999</v>
      </c>
      <c r="DG1497" t="s">
        <v>2781</v>
      </c>
      <c r="DH1497">
        <v>1660327771.0999999</v>
      </c>
      <c r="DI1497">
        <v>1660327770.5999999</v>
      </c>
      <c r="DJ1497">
        <v>42</v>
      </c>
      <c r="DK1497">
        <v>0.13300000000000001</v>
      </c>
      <c r="DL1497">
        <v>-5.0000000000000001E-3</v>
      </c>
      <c r="DM1497">
        <v>1.258</v>
      </c>
      <c r="DN1497">
        <v>1.2E-2</v>
      </c>
      <c r="DO1497">
        <v>400</v>
      </c>
      <c r="DP1497">
        <v>26</v>
      </c>
      <c r="DQ1497">
        <v>0.6</v>
      </c>
      <c r="DR1497">
        <v>0.12</v>
      </c>
      <c r="DS1497">
        <v>3.786416726726396</v>
      </c>
      <c r="DT1497">
        <v>-2.1063823069322689</v>
      </c>
      <c r="DU1497">
        <v>0.20596923428655581</v>
      </c>
      <c r="DV1497">
        <v>0</v>
      </c>
      <c r="DW1497">
        <v>35.28222956193224</v>
      </c>
      <c r="DX1497">
        <v>-0.95715308413271893</v>
      </c>
      <c r="DY1497">
        <v>9.0465550821602098E-2</v>
      </c>
      <c r="DZ1497">
        <v>0</v>
      </c>
      <c r="EA1497">
        <v>-44.553761290322583</v>
      </c>
      <c r="EB1497">
        <v>0.7943758064516655</v>
      </c>
      <c r="EC1497">
        <v>9.1504481390060552E-2</v>
      </c>
      <c r="ED1497">
        <v>1</v>
      </c>
      <c r="EE1497">
        <v>1109.8036894350271</v>
      </c>
      <c r="EF1497">
        <v>330.91055548986719</v>
      </c>
      <c r="EG1497">
        <v>31.94740807253033</v>
      </c>
      <c r="EH1497">
        <v>0</v>
      </c>
      <c r="EI1497">
        <v>1.7518329268292681</v>
      </c>
      <c r="EJ1497">
        <v>-0.1216208362369338</v>
      </c>
      <c r="EK1497">
        <v>1.254265079616927E-2</v>
      </c>
      <c r="EL1497">
        <v>1</v>
      </c>
      <c r="EM1497">
        <v>1.971206112356807</v>
      </c>
      <c r="EN1497">
        <v>-1.7149955784948399E-2</v>
      </c>
      <c r="EO1497">
        <v>1.607812120638575E-3</v>
      </c>
      <c r="EP1497">
        <v>1</v>
      </c>
      <c r="EQ1497">
        <v>3</v>
      </c>
      <c r="ER1497">
        <v>6</v>
      </c>
      <c r="ES1497" t="s">
        <v>407</v>
      </c>
      <c r="ET1497">
        <v>2.9413900000000002</v>
      </c>
      <c r="EU1497">
        <v>2.80111</v>
      </c>
      <c r="EV1497">
        <v>0.19451099999999999</v>
      </c>
      <c r="EW1497">
        <v>0.1986</v>
      </c>
      <c r="EX1497">
        <v>0.117338</v>
      </c>
      <c r="EY1497">
        <v>0.112078</v>
      </c>
      <c r="EZ1497">
        <v>16463.900000000001</v>
      </c>
      <c r="FA1497">
        <v>17174</v>
      </c>
      <c r="FB1497">
        <v>23781.7</v>
      </c>
      <c r="FC1497">
        <v>24952.7</v>
      </c>
      <c r="FD1497">
        <v>33610.5</v>
      </c>
      <c r="FE1497">
        <v>35387</v>
      </c>
      <c r="FF1497">
        <v>43373.1</v>
      </c>
      <c r="FG1497">
        <v>46130.400000000001</v>
      </c>
      <c r="FH1497">
        <v>1.89832</v>
      </c>
      <c r="FI1497">
        <v>1.81043</v>
      </c>
      <c r="FJ1497">
        <v>9.8180000000000003E-2</v>
      </c>
      <c r="FK1497">
        <v>0</v>
      </c>
      <c r="FL1497">
        <v>30.0459</v>
      </c>
      <c r="FM1497">
        <v>999.9</v>
      </c>
      <c r="FN1497">
        <v>56.7</v>
      </c>
      <c r="FO1497">
        <v>38.1</v>
      </c>
      <c r="FP1497">
        <v>38.201500000000003</v>
      </c>
      <c r="FQ1497">
        <v>63.195799999999998</v>
      </c>
      <c r="FR1497">
        <v>22.363800000000001</v>
      </c>
      <c r="FS1497">
        <v>1</v>
      </c>
      <c r="FT1497">
        <v>0.52618900000000002</v>
      </c>
      <c r="FU1497">
        <v>2.2953800000000002</v>
      </c>
      <c r="FV1497">
        <v>20.305599999999998</v>
      </c>
      <c r="FW1497">
        <v>5.2107000000000001</v>
      </c>
      <c r="FX1497">
        <v>11.907500000000001</v>
      </c>
      <c r="FY1497">
        <v>5.0031999999999996</v>
      </c>
      <c r="FZ1497">
        <v>3.2905799999999998</v>
      </c>
      <c r="GA1497">
        <v>9999</v>
      </c>
      <c r="GB1497">
        <v>9999</v>
      </c>
      <c r="GC1497">
        <v>9999</v>
      </c>
      <c r="GD1497">
        <v>999.9</v>
      </c>
      <c r="GE1497">
        <v>1.8597399999999999</v>
      </c>
      <c r="GF1497">
        <v>1.8547199999999999</v>
      </c>
      <c r="GG1497">
        <v>1.85791</v>
      </c>
      <c r="GH1497">
        <v>1.8563799999999999</v>
      </c>
      <c r="GI1497">
        <v>1.8551599999999999</v>
      </c>
      <c r="GJ1497">
        <v>1.8547100000000001</v>
      </c>
      <c r="GK1497">
        <v>1.8535600000000001</v>
      </c>
      <c r="GL1497">
        <v>1.8565400000000001</v>
      </c>
      <c r="GM1497">
        <v>0</v>
      </c>
      <c r="GN1497">
        <v>0</v>
      </c>
      <c r="GO1497">
        <v>0</v>
      </c>
      <c r="GP1497">
        <v>0</v>
      </c>
      <c r="GQ1497" t="s">
        <v>386</v>
      </c>
      <c r="GR1497" t="s">
        <v>387</v>
      </c>
      <c r="GS1497" t="s">
        <v>388</v>
      </c>
      <c r="GT1497" t="s">
        <v>388</v>
      </c>
      <c r="GU1497" t="s">
        <v>388</v>
      </c>
      <c r="GV1497" t="s">
        <v>388</v>
      </c>
      <c r="GW1497">
        <v>0</v>
      </c>
      <c r="GX1497">
        <v>100</v>
      </c>
      <c r="GY1497">
        <v>100</v>
      </c>
      <c r="GZ1497">
        <v>2.4300000000000002</v>
      </c>
      <c r="HA1497">
        <v>8.0000000000000002E-3</v>
      </c>
      <c r="HB1497">
        <v>0.32140272067045289</v>
      </c>
      <c r="HC1497">
        <v>2.7716384584972409E-3</v>
      </c>
      <c r="HD1497">
        <v>-1.1467119688665799E-6</v>
      </c>
      <c r="HE1497">
        <v>2.0626329066488061E-10</v>
      </c>
      <c r="HF1497">
        <v>-7.4589808594339752E-2</v>
      </c>
      <c r="HG1497">
        <v>1.066993184659233E-2</v>
      </c>
      <c r="HH1497">
        <v>-3.4528890892081033E-4</v>
      </c>
      <c r="HI1497">
        <v>2.382551249023132E-6</v>
      </c>
      <c r="HJ1497">
        <v>1</v>
      </c>
      <c r="HK1497">
        <v>2115</v>
      </c>
      <c r="HL1497">
        <v>2</v>
      </c>
      <c r="HM1497">
        <v>30</v>
      </c>
      <c r="HN1497">
        <v>7.5</v>
      </c>
      <c r="HO1497">
        <v>7.5</v>
      </c>
      <c r="HP1497">
        <v>2.7612299999999999</v>
      </c>
      <c r="HQ1497">
        <v>2.3034699999999999</v>
      </c>
      <c r="HR1497">
        <v>1.4978</v>
      </c>
      <c r="HS1497">
        <v>2.3010299999999999</v>
      </c>
      <c r="HT1497">
        <v>1.5478499999999999</v>
      </c>
      <c r="HU1497">
        <v>2.4072300000000002</v>
      </c>
      <c r="HV1497">
        <v>41.326099999999997</v>
      </c>
      <c r="HW1497">
        <v>14.2546</v>
      </c>
      <c r="HX1497">
        <v>18</v>
      </c>
      <c r="HY1497">
        <v>473.13499999999999</v>
      </c>
      <c r="HZ1497">
        <v>477.71</v>
      </c>
      <c r="IA1497">
        <v>26.5062</v>
      </c>
      <c r="IB1497">
        <v>33.575000000000003</v>
      </c>
      <c r="IC1497">
        <v>29.9999</v>
      </c>
      <c r="ID1497">
        <v>33.358899999999998</v>
      </c>
      <c r="IE1497">
        <v>33.4557</v>
      </c>
      <c r="IF1497">
        <v>55.289200000000001</v>
      </c>
      <c r="IG1497">
        <v>35.225700000000003</v>
      </c>
      <c r="IH1497">
        <v>0</v>
      </c>
      <c r="II1497">
        <v>26.532</v>
      </c>
      <c r="IJ1497">
        <v>1358.29</v>
      </c>
      <c r="IK1497">
        <v>25.518999999999998</v>
      </c>
      <c r="IL1497">
        <v>100.286</v>
      </c>
      <c r="IM1497">
        <v>99.973600000000005</v>
      </c>
      <c r="IN1497" t="s">
        <v>3528</v>
      </c>
    </row>
    <row r="1498" spans="1:248" x14ac:dyDescent="0.2">
      <c r="A1498">
        <v>1482</v>
      </c>
      <c r="B1498">
        <v>1660328220.5999999</v>
      </c>
      <c r="C1498">
        <v>17254</v>
      </c>
      <c r="D1498" t="s">
        <v>3280</v>
      </c>
      <c r="E1498" t="s">
        <v>3281</v>
      </c>
      <c r="F1498">
        <v>1</v>
      </c>
      <c r="G1498" t="s">
        <v>381</v>
      </c>
      <c r="H1498" t="s">
        <v>377</v>
      </c>
      <c r="I1498" t="s">
        <v>378</v>
      </c>
      <c r="J1498" t="s">
        <v>379</v>
      </c>
      <c r="K1498" t="s">
        <v>2780</v>
      </c>
      <c r="L1498" t="s">
        <v>381</v>
      </c>
      <c r="M1498" t="s">
        <v>382</v>
      </c>
      <c r="N1498">
        <v>1660328213.099999</v>
      </c>
      <c r="O1498">
        <f t="shared" si="782"/>
        <v>1.4908257375103834E-3</v>
      </c>
      <c r="P1498">
        <f t="shared" si="783"/>
        <v>1.4908257375103833</v>
      </c>
      <c r="Q1498">
        <f t="shared" si="784"/>
        <v>3.4120894015658418</v>
      </c>
      <c r="R1498">
        <f t="shared" si="785"/>
        <v>1256.7253333333331</v>
      </c>
      <c r="S1498">
        <f t="shared" si="786"/>
        <v>1142.1019263692378</v>
      </c>
      <c r="T1498">
        <f t="shared" si="787"/>
        <v>113.57813074872676</v>
      </c>
      <c r="U1498">
        <f t="shared" si="788"/>
        <v>124.9770365753015</v>
      </c>
      <c r="V1498">
        <f t="shared" si="789"/>
        <v>7.3456576362710885E-2</v>
      </c>
      <c r="W1498">
        <f t="shared" si="790"/>
        <v>2.91881199425689</v>
      </c>
      <c r="X1498">
        <f t="shared" si="791"/>
        <v>7.2444813586620596E-2</v>
      </c>
      <c r="Y1498">
        <f t="shared" si="792"/>
        <v>4.5367750345248578E-2</v>
      </c>
      <c r="Z1498">
        <f t="shared" si="793"/>
        <v>321.52261196849406</v>
      </c>
      <c r="AA1498">
        <f t="shared" si="794"/>
        <v>32.45457588782115</v>
      </c>
      <c r="AB1498">
        <f t="shared" si="795"/>
        <v>31.644886666666672</v>
      </c>
      <c r="AC1498">
        <f t="shared" si="796"/>
        <v>4.6799414721746961</v>
      </c>
      <c r="AD1498">
        <f t="shared" si="797"/>
        <v>60.246908570696057</v>
      </c>
      <c r="AE1498">
        <f t="shared" si="798"/>
        <v>2.7094850587483887</v>
      </c>
      <c r="AF1498">
        <f t="shared" si="799"/>
        <v>4.4973013935959454</v>
      </c>
      <c r="AG1498">
        <f t="shared" si="800"/>
        <v>1.9704564134263074</v>
      </c>
      <c r="AH1498">
        <f t="shared" si="801"/>
        <v>-65.745415024207901</v>
      </c>
      <c r="AI1498">
        <f t="shared" si="802"/>
        <v>-110.10198874649828</v>
      </c>
      <c r="AJ1498">
        <f t="shared" si="803"/>
        <v>-8.4954317998647184</v>
      </c>
      <c r="AK1498">
        <f t="shared" si="804"/>
        <v>137.17977639792318</v>
      </c>
      <c r="AL1498">
        <f t="shared" si="805"/>
        <v>35.238388341216037</v>
      </c>
      <c r="AM1498">
        <f t="shared" si="806"/>
        <v>1.4935480346328904</v>
      </c>
      <c r="AN1498">
        <f t="shared" si="807"/>
        <v>3.4120894015658418</v>
      </c>
      <c r="AO1498">
        <v>1359.6970345902571</v>
      </c>
      <c r="AP1498">
        <v>1328.5083030303031</v>
      </c>
      <c r="AQ1498">
        <v>5.2314866292401758</v>
      </c>
      <c r="AR1498">
        <v>65.662157139145961</v>
      </c>
      <c r="AS1498">
        <f t="shared" si="808"/>
        <v>1.4908257375103833</v>
      </c>
      <c r="AT1498">
        <v>25.50779207142428</v>
      </c>
      <c r="AU1498">
        <v>27.247117575757571</v>
      </c>
      <c r="AV1498">
        <v>6.3759408883001537E-5</v>
      </c>
      <c r="AW1498">
        <v>81.5194902957615</v>
      </c>
      <c r="AX1498">
        <v>20</v>
      </c>
      <c r="AY1498">
        <v>4</v>
      </c>
      <c r="AZ1498">
        <f t="shared" si="809"/>
        <v>1</v>
      </c>
      <c r="BA1498">
        <f t="shared" si="810"/>
        <v>0</v>
      </c>
      <c r="BB1498">
        <f t="shared" si="811"/>
        <v>51871.117767320444</v>
      </c>
      <c r="BC1498">
        <f t="shared" si="812"/>
        <v>2000.0426666666669</v>
      </c>
      <c r="BD1498">
        <f t="shared" si="813"/>
        <v>1681.235737600256</v>
      </c>
      <c r="BE1498">
        <f t="shared" si="814"/>
        <v>0.84059993600149319</v>
      </c>
      <c r="BF1498">
        <f t="shared" si="815"/>
        <v>0.16075787648288203</v>
      </c>
      <c r="BG1498">
        <v>6</v>
      </c>
      <c r="BH1498">
        <v>0.5</v>
      </c>
      <c r="BI1498" t="s">
        <v>383</v>
      </c>
      <c r="BJ1498">
        <v>2</v>
      </c>
      <c r="BK1498" t="b">
        <v>1</v>
      </c>
      <c r="BL1498">
        <v>1660328213.099999</v>
      </c>
      <c r="BM1498">
        <v>1256.7253333333331</v>
      </c>
      <c r="BN1498">
        <v>1301.250666666667</v>
      </c>
      <c r="BO1498">
        <v>27.245633333333341</v>
      </c>
      <c r="BP1498">
        <v>25.50272</v>
      </c>
      <c r="BQ1498">
        <v>1254.3246666666671</v>
      </c>
      <c r="BR1498">
        <v>27.237626666666671</v>
      </c>
      <c r="BS1498">
        <v>500.1472</v>
      </c>
      <c r="BT1498">
        <v>99.346553333333318</v>
      </c>
      <c r="BU1498">
        <v>0.1000268066666667</v>
      </c>
      <c r="BV1498">
        <v>30.9452</v>
      </c>
      <c r="BW1498">
        <v>31.644886666666672</v>
      </c>
      <c r="BX1498">
        <v>999.89999999999986</v>
      </c>
      <c r="BY1498">
        <v>0</v>
      </c>
      <c r="BZ1498">
        <v>0</v>
      </c>
      <c r="CA1498">
        <v>10004.28933333334</v>
      </c>
      <c r="CB1498">
        <v>0</v>
      </c>
      <c r="CC1498">
        <v>54.768626666666677</v>
      </c>
      <c r="CD1498">
        <v>-44.524773333333329</v>
      </c>
      <c r="CE1498">
        <v>1291.9253333333329</v>
      </c>
      <c r="CF1498">
        <v>1335.3046666666669</v>
      </c>
      <c r="CG1498">
        <v>1.7429140000000001</v>
      </c>
      <c r="CH1498">
        <v>1301.250666666667</v>
      </c>
      <c r="CI1498">
        <v>25.50272</v>
      </c>
      <c r="CJ1498">
        <v>2.7067593333333329</v>
      </c>
      <c r="CK1498">
        <v>2.533606666666667</v>
      </c>
      <c r="CL1498">
        <v>22.326213333333339</v>
      </c>
      <c r="CM1498">
        <v>21.244013333333331</v>
      </c>
      <c r="CN1498">
        <v>2000.0426666666669</v>
      </c>
      <c r="CO1498">
        <v>0.98000300000000018</v>
      </c>
      <c r="CP1498">
        <v>1.9997333333333329E-2</v>
      </c>
      <c r="CQ1498">
        <v>0</v>
      </c>
      <c r="CR1498">
        <v>2.570733333333334</v>
      </c>
      <c r="CS1498">
        <v>0</v>
      </c>
      <c r="CT1498">
        <v>25666.7</v>
      </c>
      <c r="CU1498">
        <v>17412.7</v>
      </c>
      <c r="CV1498">
        <v>44.408066666666663</v>
      </c>
      <c r="CW1498">
        <v>46.033066666666663</v>
      </c>
      <c r="CX1498">
        <v>44.570399999999999</v>
      </c>
      <c r="CY1498">
        <v>44.082999999999998</v>
      </c>
      <c r="CZ1498">
        <v>44.311999999999998</v>
      </c>
      <c r="DA1498">
        <v>1960.05</v>
      </c>
      <c r="DB1498">
        <v>39.99666666666667</v>
      </c>
      <c r="DC1498">
        <v>0</v>
      </c>
      <c r="DD1498">
        <v>1660328218.8</v>
      </c>
      <c r="DE1498">
        <v>0</v>
      </c>
      <c r="DF1498">
        <v>1660327771.0999999</v>
      </c>
      <c r="DG1498" t="s">
        <v>2781</v>
      </c>
      <c r="DH1498">
        <v>1660327771.0999999</v>
      </c>
      <c r="DI1498">
        <v>1660327770.5999999</v>
      </c>
      <c r="DJ1498">
        <v>42</v>
      </c>
      <c r="DK1498">
        <v>0.13300000000000001</v>
      </c>
      <c r="DL1498">
        <v>-5.0000000000000001E-3</v>
      </c>
      <c r="DM1498">
        <v>1.258</v>
      </c>
      <c r="DN1498">
        <v>1.2E-2</v>
      </c>
      <c r="DO1498">
        <v>400</v>
      </c>
      <c r="DP1498">
        <v>26</v>
      </c>
      <c r="DQ1498">
        <v>0.6</v>
      </c>
      <c r="DR1498">
        <v>0.12</v>
      </c>
      <c r="DS1498">
        <v>3.7445551684510079</v>
      </c>
      <c r="DT1498">
        <v>-2.7078595482652279</v>
      </c>
      <c r="DU1498">
        <v>0.2260606139039652</v>
      </c>
      <c r="DV1498">
        <v>0</v>
      </c>
      <c r="DW1498">
        <v>35.257211601168152</v>
      </c>
      <c r="DX1498">
        <v>-1.293016358214248</v>
      </c>
      <c r="DY1498">
        <v>0.1124547386222027</v>
      </c>
      <c r="DZ1498">
        <v>0</v>
      </c>
      <c r="EA1498">
        <v>-44.532306666666663</v>
      </c>
      <c r="EB1498">
        <v>1.4339025583983189</v>
      </c>
      <c r="EC1498">
        <v>0.1170262589716034</v>
      </c>
      <c r="ED1498">
        <v>0</v>
      </c>
      <c r="EE1498">
        <v>1116.668797151448</v>
      </c>
      <c r="EF1498">
        <v>334.77115274341583</v>
      </c>
      <c r="EG1498">
        <v>33.112290757710731</v>
      </c>
      <c r="EH1498">
        <v>0</v>
      </c>
      <c r="EI1498">
        <v>1.7482547500000001</v>
      </c>
      <c r="EJ1498">
        <v>-9.7934296435275611E-2</v>
      </c>
      <c r="EK1498">
        <v>9.8984076970743198E-3</v>
      </c>
      <c r="EL1498">
        <v>1</v>
      </c>
      <c r="EM1498">
        <v>1.9708189722888241</v>
      </c>
      <c r="EN1498">
        <v>-1.3957315297748209E-2</v>
      </c>
      <c r="EO1498">
        <v>1.403604329000733E-3</v>
      </c>
      <c r="EP1498">
        <v>1</v>
      </c>
      <c r="EQ1498">
        <v>2</v>
      </c>
      <c r="ER1498">
        <v>6</v>
      </c>
      <c r="ES1498" t="s">
        <v>412</v>
      </c>
      <c r="ET1498">
        <v>2.9411700000000001</v>
      </c>
      <c r="EU1498">
        <v>2.8010899999999999</v>
      </c>
      <c r="EV1498">
        <v>0.19497900000000001</v>
      </c>
      <c r="EW1498">
        <v>0.19905600000000001</v>
      </c>
      <c r="EX1498">
        <v>0.11734</v>
      </c>
      <c r="EY1498">
        <v>0.112083</v>
      </c>
      <c r="EZ1498">
        <v>16454.2</v>
      </c>
      <c r="FA1498">
        <v>17164.2</v>
      </c>
      <c r="FB1498">
        <v>23781.5</v>
      </c>
      <c r="FC1498">
        <v>24952.7</v>
      </c>
      <c r="FD1498">
        <v>33610.300000000003</v>
      </c>
      <c r="FE1498">
        <v>35386.9</v>
      </c>
      <c r="FF1498">
        <v>43372.9</v>
      </c>
      <c r="FG1498">
        <v>46130.400000000001</v>
      </c>
      <c r="FH1498">
        <v>1.89825</v>
      </c>
      <c r="FI1498">
        <v>1.81043</v>
      </c>
      <c r="FJ1498">
        <v>9.81987E-2</v>
      </c>
      <c r="FK1498">
        <v>0</v>
      </c>
      <c r="FL1498">
        <v>30.044</v>
      </c>
      <c r="FM1498">
        <v>999.9</v>
      </c>
      <c r="FN1498">
        <v>56.7</v>
      </c>
      <c r="FO1498">
        <v>38.1</v>
      </c>
      <c r="FP1498">
        <v>38.198900000000002</v>
      </c>
      <c r="FQ1498">
        <v>62.675800000000002</v>
      </c>
      <c r="FR1498">
        <v>22.988800000000001</v>
      </c>
      <c r="FS1498">
        <v>1</v>
      </c>
      <c r="FT1498">
        <v>0.52604899999999999</v>
      </c>
      <c r="FU1498">
        <v>2.2781799999999999</v>
      </c>
      <c r="FV1498">
        <v>20.3063</v>
      </c>
      <c r="FW1498">
        <v>5.2107000000000001</v>
      </c>
      <c r="FX1498">
        <v>11.9077</v>
      </c>
      <c r="FY1498">
        <v>5.0033500000000002</v>
      </c>
      <c r="FZ1498">
        <v>3.2905799999999998</v>
      </c>
      <c r="GA1498">
        <v>9999</v>
      </c>
      <c r="GB1498">
        <v>9999</v>
      </c>
      <c r="GC1498">
        <v>9999</v>
      </c>
      <c r="GD1498">
        <v>999.9</v>
      </c>
      <c r="GE1498">
        <v>1.8597399999999999</v>
      </c>
      <c r="GF1498">
        <v>1.8547199999999999</v>
      </c>
      <c r="GG1498">
        <v>1.85791</v>
      </c>
      <c r="GH1498">
        <v>1.8563799999999999</v>
      </c>
      <c r="GI1498">
        <v>1.8551599999999999</v>
      </c>
      <c r="GJ1498">
        <v>1.8547199999999999</v>
      </c>
      <c r="GK1498">
        <v>1.8535600000000001</v>
      </c>
      <c r="GL1498">
        <v>1.8565400000000001</v>
      </c>
      <c r="GM1498">
        <v>0</v>
      </c>
      <c r="GN1498">
        <v>0</v>
      </c>
      <c r="GO1498">
        <v>0</v>
      </c>
      <c r="GP1498">
        <v>0</v>
      </c>
      <c r="GQ1498" t="s">
        <v>386</v>
      </c>
      <c r="GR1498" t="s">
        <v>387</v>
      </c>
      <c r="GS1498" t="s">
        <v>388</v>
      </c>
      <c r="GT1498" t="s">
        <v>388</v>
      </c>
      <c r="GU1498" t="s">
        <v>388</v>
      </c>
      <c r="GV1498" t="s">
        <v>388</v>
      </c>
      <c r="GW1498">
        <v>0</v>
      </c>
      <c r="GX1498">
        <v>100</v>
      </c>
      <c r="GY1498">
        <v>100</v>
      </c>
      <c r="GZ1498">
        <v>2.4300000000000002</v>
      </c>
      <c r="HA1498">
        <v>8.0000000000000002E-3</v>
      </c>
      <c r="HB1498">
        <v>0.32140272067045289</v>
      </c>
      <c r="HC1498">
        <v>2.7716384584972409E-3</v>
      </c>
      <c r="HD1498">
        <v>-1.1467119688665799E-6</v>
      </c>
      <c r="HE1498">
        <v>2.0626329066488061E-10</v>
      </c>
      <c r="HF1498">
        <v>-7.4589808594339752E-2</v>
      </c>
      <c r="HG1498">
        <v>1.066993184659233E-2</v>
      </c>
      <c r="HH1498">
        <v>-3.4528890892081033E-4</v>
      </c>
      <c r="HI1498">
        <v>2.382551249023132E-6</v>
      </c>
      <c r="HJ1498">
        <v>1</v>
      </c>
      <c r="HK1498">
        <v>2115</v>
      </c>
      <c r="HL1498">
        <v>2</v>
      </c>
      <c r="HM1498">
        <v>30</v>
      </c>
      <c r="HN1498">
        <v>7.5</v>
      </c>
      <c r="HO1498">
        <v>7.5</v>
      </c>
      <c r="HP1498">
        <v>2.7734399999999999</v>
      </c>
      <c r="HQ1498">
        <v>2.3059099999999999</v>
      </c>
      <c r="HR1498">
        <v>1.4978</v>
      </c>
      <c r="HS1498">
        <v>2.3010299999999999</v>
      </c>
      <c r="HT1498">
        <v>1.5478499999999999</v>
      </c>
      <c r="HU1498">
        <v>2.4597199999999999</v>
      </c>
      <c r="HV1498">
        <v>41.326099999999997</v>
      </c>
      <c r="HW1498">
        <v>14.2546</v>
      </c>
      <c r="HX1498">
        <v>18</v>
      </c>
      <c r="HY1498">
        <v>473.09500000000003</v>
      </c>
      <c r="HZ1498">
        <v>477.71</v>
      </c>
      <c r="IA1498">
        <v>26.514500000000002</v>
      </c>
      <c r="IB1498">
        <v>33.575099999999999</v>
      </c>
      <c r="IC1498">
        <v>29.9998</v>
      </c>
      <c r="ID1498">
        <v>33.3596</v>
      </c>
      <c r="IE1498">
        <v>33.4557</v>
      </c>
      <c r="IF1498">
        <v>55.522500000000001</v>
      </c>
      <c r="IG1498">
        <v>35.225700000000003</v>
      </c>
      <c r="IH1498">
        <v>0</v>
      </c>
      <c r="II1498">
        <v>26.532</v>
      </c>
      <c r="IJ1498">
        <v>1368.32</v>
      </c>
      <c r="IK1498">
        <v>25.518999999999998</v>
      </c>
      <c r="IL1498">
        <v>100.285</v>
      </c>
      <c r="IM1498">
        <v>99.973600000000005</v>
      </c>
      <c r="IN1498" t="s">
        <v>3528</v>
      </c>
    </row>
    <row r="1499" spans="1:248" x14ac:dyDescent="0.2">
      <c r="A1499">
        <v>1483</v>
      </c>
      <c r="B1499">
        <v>1660328221.5999999</v>
      </c>
      <c r="C1499">
        <v>17255</v>
      </c>
      <c r="D1499" t="s">
        <v>3282</v>
      </c>
      <c r="E1499" t="s">
        <v>3283</v>
      </c>
      <c r="F1499">
        <v>1</v>
      </c>
      <c r="G1499" t="s">
        <v>381</v>
      </c>
      <c r="H1499" t="s">
        <v>377</v>
      </c>
      <c r="I1499" t="s">
        <v>378</v>
      </c>
      <c r="J1499" t="s">
        <v>379</v>
      </c>
      <c r="K1499" t="s">
        <v>2780</v>
      </c>
      <c r="L1499" t="s">
        <v>381</v>
      </c>
      <c r="M1499" t="s">
        <v>382</v>
      </c>
      <c r="N1499">
        <v>1660328213.5999999</v>
      </c>
      <c r="O1499">
        <f t="shared" si="782"/>
        <v>1.4906844081514188E-3</v>
      </c>
      <c r="P1499">
        <f t="shared" si="783"/>
        <v>1.4906844081514188</v>
      </c>
      <c r="Q1499">
        <f t="shared" si="784"/>
        <v>3.4928765676151383</v>
      </c>
      <c r="R1499">
        <f t="shared" si="785"/>
        <v>1259.2637500000001</v>
      </c>
      <c r="S1499">
        <f t="shared" si="786"/>
        <v>1142.8036941568412</v>
      </c>
      <c r="T1499">
        <f t="shared" si="787"/>
        <v>113.64793080899703</v>
      </c>
      <c r="U1499">
        <f t="shared" si="788"/>
        <v>125.22948627311402</v>
      </c>
      <c r="V1499">
        <f t="shared" si="789"/>
        <v>7.3452417370785381E-2</v>
      </c>
      <c r="W1499">
        <f t="shared" si="790"/>
        <v>2.9189844278894777</v>
      </c>
      <c r="X1499">
        <f t="shared" si="791"/>
        <v>7.2440827183125861E-2</v>
      </c>
      <c r="Y1499">
        <f t="shared" si="792"/>
        <v>4.5365243666864181E-2</v>
      </c>
      <c r="Z1499">
        <f t="shared" si="793"/>
        <v>321.52159949674865</v>
      </c>
      <c r="AA1499">
        <f t="shared" si="794"/>
        <v>32.454611300512056</v>
      </c>
      <c r="AB1499">
        <f t="shared" si="795"/>
        <v>31.64464375</v>
      </c>
      <c r="AC1499">
        <f t="shared" si="796"/>
        <v>4.6798769592619989</v>
      </c>
      <c r="AD1499">
        <f t="shared" si="797"/>
        <v>60.246899672576895</v>
      </c>
      <c r="AE1499">
        <f t="shared" si="798"/>
        <v>2.7094981817703201</v>
      </c>
      <c r="AF1499">
        <f t="shared" si="799"/>
        <v>4.497323839891509</v>
      </c>
      <c r="AG1499">
        <f t="shared" si="800"/>
        <v>1.9703787774916788</v>
      </c>
      <c r="AH1499">
        <f t="shared" si="801"/>
        <v>-65.739182399477571</v>
      </c>
      <c r="AI1499">
        <f t="shared" si="802"/>
        <v>-110.05649609775776</v>
      </c>
      <c r="AJ1499">
        <f t="shared" si="803"/>
        <v>-8.4914134420116092</v>
      </c>
      <c r="AK1499">
        <f t="shared" si="804"/>
        <v>137.23450755750173</v>
      </c>
      <c r="AL1499">
        <f t="shared" si="805"/>
        <v>35.231474470185709</v>
      </c>
      <c r="AM1499">
        <f t="shared" si="806"/>
        <v>1.4932209094208764</v>
      </c>
      <c r="AN1499">
        <f t="shared" si="807"/>
        <v>3.4928765676151383</v>
      </c>
      <c r="AO1499">
        <v>1364.853685094281</v>
      </c>
      <c r="AP1499">
        <v>1333.688484848484</v>
      </c>
      <c r="AQ1499">
        <v>5.2076251245536236</v>
      </c>
      <c r="AR1499">
        <v>65.662157139145961</v>
      </c>
      <c r="AS1499">
        <f t="shared" si="808"/>
        <v>1.4906844081514188</v>
      </c>
      <c r="AT1499">
        <v>25.50836798019861</v>
      </c>
      <c r="AU1499">
        <v>27.247694545454529</v>
      </c>
      <c r="AV1499">
        <v>3.8638821205139939E-5</v>
      </c>
      <c r="AW1499">
        <v>81.5194902957615</v>
      </c>
      <c r="AX1499">
        <v>20</v>
      </c>
      <c r="AY1499">
        <v>4</v>
      </c>
      <c r="AZ1499">
        <f t="shared" si="809"/>
        <v>1</v>
      </c>
      <c r="BA1499">
        <f t="shared" si="810"/>
        <v>0</v>
      </c>
      <c r="BB1499">
        <f t="shared" si="811"/>
        <v>51876.003117979082</v>
      </c>
      <c r="BC1499">
        <f t="shared" si="812"/>
        <v>2000.0362500000001</v>
      </c>
      <c r="BD1499">
        <f t="shared" si="813"/>
        <v>1681.2303536252584</v>
      </c>
      <c r="BE1499">
        <f t="shared" si="814"/>
        <v>0.84059994093869961</v>
      </c>
      <c r="BF1499">
        <f t="shared" si="815"/>
        <v>0.16075788601169036</v>
      </c>
      <c r="BG1499">
        <v>6</v>
      </c>
      <c r="BH1499">
        <v>0.5</v>
      </c>
      <c r="BI1499" t="s">
        <v>383</v>
      </c>
      <c r="BJ1499">
        <v>2</v>
      </c>
      <c r="BK1499" t="b">
        <v>1</v>
      </c>
      <c r="BL1499">
        <v>1660328213.5999999</v>
      </c>
      <c r="BM1499">
        <v>1259.2637500000001</v>
      </c>
      <c r="BN1499">
        <v>1303.7850000000001</v>
      </c>
      <c r="BO1499">
        <v>27.245762500000001</v>
      </c>
      <c r="BP1499">
        <v>25.503225</v>
      </c>
      <c r="BQ1499">
        <v>1256.8612499999999</v>
      </c>
      <c r="BR1499">
        <v>27.23775625</v>
      </c>
      <c r="BS1499">
        <v>500.14543750000001</v>
      </c>
      <c r="BT1499">
        <v>99.346587499999998</v>
      </c>
      <c r="BU1499">
        <v>0.1000028375</v>
      </c>
      <c r="BV1499">
        <v>30.945287499999999</v>
      </c>
      <c r="BW1499">
        <v>31.64464375</v>
      </c>
      <c r="BX1499">
        <v>999.9</v>
      </c>
      <c r="BY1499">
        <v>0</v>
      </c>
      <c r="BZ1499">
        <v>0</v>
      </c>
      <c r="CA1499">
        <v>10005.27125</v>
      </c>
      <c r="CB1499">
        <v>0</v>
      </c>
      <c r="CC1499">
        <v>57.772212500000002</v>
      </c>
      <c r="CD1499">
        <v>-44.5206625</v>
      </c>
      <c r="CE1499">
        <v>1294.5350000000001</v>
      </c>
      <c r="CF1499">
        <v>1337.90625</v>
      </c>
      <c r="CG1499">
        <v>1.74253875</v>
      </c>
      <c r="CH1499">
        <v>1303.7850000000001</v>
      </c>
      <c r="CI1499">
        <v>25.503225</v>
      </c>
      <c r="CJ1499">
        <v>2.7067731249999998</v>
      </c>
      <c r="CK1499">
        <v>2.5336574999999999</v>
      </c>
      <c r="CL1499">
        <v>22.326293750000001</v>
      </c>
      <c r="CM1499">
        <v>21.244343749999999</v>
      </c>
      <c r="CN1499">
        <v>2000.0362500000001</v>
      </c>
      <c r="CO1499">
        <v>0.98000293750000012</v>
      </c>
      <c r="CP1499">
        <v>1.9997393749999998E-2</v>
      </c>
      <c r="CQ1499">
        <v>0</v>
      </c>
      <c r="CR1499">
        <v>2.5747499999999999</v>
      </c>
      <c r="CS1499">
        <v>0</v>
      </c>
      <c r="CT1499">
        <v>25665.481250000001</v>
      </c>
      <c r="CU1499">
        <v>17412.643749999999</v>
      </c>
      <c r="CV1499">
        <v>44.406000000000013</v>
      </c>
      <c r="CW1499">
        <v>46.030999999999999</v>
      </c>
      <c r="CX1499">
        <v>44.569875000000003</v>
      </c>
      <c r="CY1499">
        <v>44.081687500000001</v>
      </c>
      <c r="CZ1499">
        <v>44.311999999999998</v>
      </c>
      <c r="DA1499">
        <v>1960.04375</v>
      </c>
      <c r="DB1499">
        <v>39.996875000000003</v>
      </c>
      <c r="DC1499">
        <v>0</v>
      </c>
      <c r="DD1499">
        <v>1660328220</v>
      </c>
      <c r="DE1499">
        <v>0</v>
      </c>
      <c r="DF1499">
        <v>1660327771.0999999</v>
      </c>
      <c r="DG1499" t="s">
        <v>2781</v>
      </c>
      <c r="DH1499">
        <v>1660327771.0999999</v>
      </c>
      <c r="DI1499">
        <v>1660327770.5999999</v>
      </c>
      <c r="DJ1499">
        <v>42</v>
      </c>
      <c r="DK1499">
        <v>0.13300000000000001</v>
      </c>
      <c r="DL1499">
        <v>-5.0000000000000001E-3</v>
      </c>
      <c r="DM1499">
        <v>1.258</v>
      </c>
      <c r="DN1499">
        <v>1.2E-2</v>
      </c>
      <c r="DO1499">
        <v>400</v>
      </c>
      <c r="DP1499">
        <v>26</v>
      </c>
      <c r="DQ1499">
        <v>0.6</v>
      </c>
      <c r="DR1499">
        <v>0.12</v>
      </c>
      <c r="DS1499">
        <v>3.7445551684510079</v>
      </c>
      <c r="DT1499">
        <v>-2.7078595482652279</v>
      </c>
      <c r="DU1499">
        <v>0.2260606139039652</v>
      </c>
      <c r="DV1499">
        <v>0</v>
      </c>
      <c r="DW1499">
        <v>35.257211601168152</v>
      </c>
      <c r="DX1499">
        <v>-1.293016358214248</v>
      </c>
      <c r="DY1499">
        <v>0.1124547386222027</v>
      </c>
      <c r="DZ1499">
        <v>0</v>
      </c>
      <c r="EA1499">
        <v>-44.532306666666663</v>
      </c>
      <c r="EB1499">
        <v>1.4339025583983189</v>
      </c>
      <c r="EC1499">
        <v>0.1170262589716034</v>
      </c>
      <c r="ED1499">
        <v>0</v>
      </c>
      <c r="EE1499">
        <v>1116.668797151448</v>
      </c>
      <c r="EF1499">
        <v>334.77115274341583</v>
      </c>
      <c r="EG1499">
        <v>33.112290757710731</v>
      </c>
      <c r="EH1499">
        <v>0</v>
      </c>
      <c r="EI1499">
        <v>1.7482547500000001</v>
      </c>
      <c r="EJ1499">
        <v>-9.7934296435275611E-2</v>
      </c>
      <c r="EK1499">
        <v>9.8984076970743198E-3</v>
      </c>
      <c r="EL1499">
        <v>1</v>
      </c>
      <c r="EM1499">
        <v>1.9708189722888241</v>
      </c>
      <c r="EN1499">
        <v>-1.3957315297748209E-2</v>
      </c>
      <c r="EO1499">
        <v>1.403604329000733E-3</v>
      </c>
      <c r="EP1499">
        <v>1</v>
      </c>
      <c r="EQ1499">
        <v>2</v>
      </c>
      <c r="ER1499">
        <v>6</v>
      </c>
      <c r="ES1499" t="s">
        <v>412</v>
      </c>
      <c r="ET1499">
        <v>2.94123</v>
      </c>
      <c r="EU1499">
        <v>2.80104</v>
      </c>
      <c r="EV1499">
        <v>0.19544400000000001</v>
      </c>
      <c r="EW1499">
        <v>0.19953099999999999</v>
      </c>
      <c r="EX1499">
        <v>0.117342</v>
      </c>
      <c r="EY1499">
        <v>0.11208600000000001</v>
      </c>
      <c r="EZ1499">
        <v>16444.7</v>
      </c>
      <c r="FA1499">
        <v>17154.2</v>
      </c>
      <c r="FB1499">
        <v>23781.5</v>
      </c>
      <c r="FC1499">
        <v>24952.9</v>
      </c>
      <c r="FD1499">
        <v>33610.199999999997</v>
      </c>
      <c r="FE1499">
        <v>35387</v>
      </c>
      <c r="FF1499">
        <v>43372.800000000003</v>
      </c>
      <c r="FG1499">
        <v>46130.7</v>
      </c>
      <c r="FH1499">
        <v>1.89825</v>
      </c>
      <c r="FI1499">
        <v>1.8105</v>
      </c>
      <c r="FJ1499">
        <v>9.8500400000000002E-2</v>
      </c>
      <c r="FK1499">
        <v>0</v>
      </c>
      <c r="FL1499">
        <v>30.042000000000002</v>
      </c>
      <c r="FM1499">
        <v>999.9</v>
      </c>
      <c r="FN1499">
        <v>56.7</v>
      </c>
      <c r="FO1499">
        <v>38.1</v>
      </c>
      <c r="FP1499">
        <v>38.203000000000003</v>
      </c>
      <c r="FQ1499">
        <v>62.815800000000003</v>
      </c>
      <c r="FR1499">
        <v>23.257200000000001</v>
      </c>
      <c r="FS1499">
        <v>1</v>
      </c>
      <c r="FT1499">
        <v>0.52586100000000002</v>
      </c>
      <c r="FU1499">
        <v>2.28701</v>
      </c>
      <c r="FV1499">
        <v>20.305199999999999</v>
      </c>
      <c r="FW1499">
        <v>5.2107000000000001</v>
      </c>
      <c r="FX1499">
        <v>11.907999999999999</v>
      </c>
      <c r="FY1499">
        <v>5.0033500000000002</v>
      </c>
      <c r="FZ1499">
        <v>3.2906300000000002</v>
      </c>
      <c r="GA1499">
        <v>9999</v>
      </c>
      <c r="GB1499">
        <v>9999</v>
      </c>
      <c r="GC1499">
        <v>9999</v>
      </c>
      <c r="GD1499">
        <v>999.9</v>
      </c>
      <c r="GE1499">
        <v>1.8597399999999999</v>
      </c>
      <c r="GF1499">
        <v>1.8547199999999999</v>
      </c>
      <c r="GG1499">
        <v>1.85791</v>
      </c>
      <c r="GH1499">
        <v>1.8563799999999999</v>
      </c>
      <c r="GI1499">
        <v>1.8551599999999999</v>
      </c>
      <c r="GJ1499">
        <v>1.8547199999999999</v>
      </c>
      <c r="GK1499">
        <v>1.85358</v>
      </c>
      <c r="GL1499">
        <v>1.8565400000000001</v>
      </c>
      <c r="GM1499">
        <v>0</v>
      </c>
      <c r="GN1499">
        <v>0</v>
      </c>
      <c r="GO1499">
        <v>0</v>
      </c>
      <c r="GP1499">
        <v>0</v>
      </c>
      <c r="GQ1499" t="s">
        <v>386</v>
      </c>
      <c r="GR1499" t="s">
        <v>387</v>
      </c>
      <c r="GS1499" t="s">
        <v>388</v>
      </c>
      <c r="GT1499" t="s">
        <v>388</v>
      </c>
      <c r="GU1499" t="s">
        <v>388</v>
      </c>
      <c r="GV1499" t="s">
        <v>388</v>
      </c>
      <c r="GW1499">
        <v>0</v>
      </c>
      <c r="GX1499">
        <v>100</v>
      </c>
      <c r="GY1499">
        <v>100</v>
      </c>
      <c r="GZ1499">
        <v>2.4300000000000002</v>
      </c>
      <c r="HA1499">
        <v>8.0000000000000002E-3</v>
      </c>
      <c r="HB1499">
        <v>0.32140272067045289</v>
      </c>
      <c r="HC1499">
        <v>2.7716384584972409E-3</v>
      </c>
      <c r="HD1499">
        <v>-1.1467119688665799E-6</v>
      </c>
      <c r="HE1499">
        <v>2.0626329066488061E-10</v>
      </c>
      <c r="HF1499">
        <v>-7.4589808594339752E-2</v>
      </c>
      <c r="HG1499">
        <v>1.066993184659233E-2</v>
      </c>
      <c r="HH1499">
        <v>-3.4528890892081033E-4</v>
      </c>
      <c r="HI1499">
        <v>2.382551249023132E-6</v>
      </c>
      <c r="HJ1499">
        <v>1</v>
      </c>
      <c r="HK1499">
        <v>2115</v>
      </c>
      <c r="HL1499">
        <v>2</v>
      </c>
      <c r="HM1499">
        <v>30</v>
      </c>
      <c r="HN1499">
        <v>7.5</v>
      </c>
      <c r="HO1499">
        <v>7.5</v>
      </c>
      <c r="HP1499">
        <v>2.7795399999999999</v>
      </c>
      <c r="HQ1499">
        <v>2.32544</v>
      </c>
      <c r="HR1499">
        <v>1.4978</v>
      </c>
      <c r="HS1499">
        <v>2.3010299999999999</v>
      </c>
      <c r="HT1499">
        <v>1.5478499999999999</v>
      </c>
      <c r="HU1499">
        <v>2.34863</v>
      </c>
      <c r="HV1499">
        <v>41.326099999999997</v>
      </c>
      <c r="HW1499">
        <v>14.2371</v>
      </c>
      <c r="HX1499">
        <v>18</v>
      </c>
      <c r="HY1499">
        <v>473.1</v>
      </c>
      <c r="HZ1499">
        <v>477.75900000000001</v>
      </c>
      <c r="IA1499">
        <v>26.523599999999998</v>
      </c>
      <c r="IB1499">
        <v>33.575099999999999</v>
      </c>
      <c r="IC1499">
        <v>29.9998</v>
      </c>
      <c r="ID1499">
        <v>33.360300000000002</v>
      </c>
      <c r="IE1499">
        <v>33.4557</v>
      </c>
      <c r="IF1499">
        <v>55.625999999999998</v>
      </c>
      <c r="IG1499">
        <v>35.225700000000003</v>
      </c>
      <c r="IH1499">
        <v>0</v>
      </c>
      <c r="II1499">
        <v>26.532</v>
      </c>
      <c r="IJ1499">
        <v>1368.32</v>
      </c>
      <c r="IK1499">
        <v>25.518999999999998</v>
      </c>
      <c r="IL1499">
        <v>100.285</v>
      </c>
      <c r="IM1499">
        <v>99.974500000000006</v>
      </c>
      <c r="IN1499" t="s">
        <v>3528</v>
      </c>
    </row>
    <row r="1500" spans="1:248" x14ac:dyDescent="0.2">
      <c r="A1500">
        <v>1484</v>
      </c>
      <c r="B1500">
        <v>1660328222.5999999</v>
      </c>
      <c r="C1500">
        <v>17256</v>
      </c>
      <c r="D1500" t="s">
        <v>3284</v>
      </c>
      <c r="E1500" t="s">
        <v>3285</v>
      </c>
      <c r="F1500">
        <v>1</v>
      </c>
      <c r="G1500" t="s">
        <v>381</v>
      </c>
      <c r="H1500" t="s">
        <v>377</v>
      </c>
      <c r="I1500" t="s">
        <v>378</v>
      </c>
      <c r="J1500" t="s">
        <v>379</v>
      </c>
      <c r="K1500" t="s">
        <v>2780</v>
      </c>
      <c r="L1500" t="s">
        <v>381</v>
      </c>
      <c r="M1500" t="s">
        <v>382</v>
      </c>
      <c r="N1500">
        <v>1660328215.099999</v>
      </c>
      <c r="O1500">
        <f t="shared" si="782"/>
        <v>1.490723946663361E-3</v>
      </c>
      <c r="P1500">
        <f t="shared" si="783"/>
        <v>1.4907239466633611</v>
      </c>
      <c r="Q1500">
        <f t="shared" si="784"/>
        <v>3.516303938309</v>
      </c>
      <c r="R1500">
        <f t="shared" si="785"/>
        <v>1266.878666666667</v>
      </c>
      <c r="S1500">
        <f t="shared" si="786"/>
        <v>1149.6845212437895</v>
      </c>
      <c r="T1500">
        <f t="shared" si="787"/>
        <v>114.33207237892782</v>
      </c>
      <c r="U1500">
        <f t="shared" si="788"/>
        <v>125.98661696858551</v>
      </c>
      <c r="V1500">
        <f t="shared" si="789"/>
        <v>7.3466093476022246E-2</v>
      </c>
      <c r="W1500">
        <f t="shared" si="790"/>
        <v>2.9189418349079763</v>
      </c>
      <c r="X1500">
        <f t="shared" si="791"/>
        <v>7.2454114808570447E-2</v>
      </c>
      <c r="Y1500">
        <f t="shared" si="792"/>
        <v>4.5373582661003803E-2</v>
      </c>
      <c r="Z1500">
        <f t="shared" si="793"/>
        <v>321.52282476849717</v>
      </c>
      <c r="AA1500">
        <f t="shared" si="794"/>
        <v>32.454607881877344</v>
      </c>
      <c r="AB1500">
        <f t="shared" si="795"/>
        <v>31.64348</v>
      </c>
      <c r="AC1500">
        <f t="shared" si="796"/>
        <v>4.6795679055684971</v>
      </c>
      <c r="AD1500">
        <f t="shared" si="797"/>
        <v>60.246954503764371</v>
      </c>
      <c r="AE1500">
        <f t="shared" si="798"/>
        <v>2.7094974278892749</v>
      </c>
      <c r="AF1500">
        <f t="shared" si="799"/>
        <v>4.4973184955265735</v>
      </c>
      <c r="AG1500">
        <f t="shared" si="800"/>
        <v>1.9700704776792222</v>
      </c>
      <c r="AH1500">
        <f t="shared" si="801"/>
        <v>-65.740926047854217</v>
      </c>
      <c r="AI1500">
        <f t="shared" si="802"/>
        <v>-109.87503396975389</v>
      </c>
      <c r="AJ1500">
        <f t="shared" si="803"/>
        <v>-8.477486886454459</v>
      </c>
      <c r="AK1500">
        <f t="shared" si="804"/>
        <v>137.42937786443463</v>
      </c>
      <c r="AL1500">
        <f t="shared" si="805"/>
        <v>35.205563653682987</v>
      </c>
      <c r="AM1500">
        <f t="shared" si="806"/>
        <v>1.491986819824642</v>
      </c>
      <c r="AN1500">
        <f t="shared" si="807"/>
        <v>3.516303938309</v>
      </c>
      <c r="AO1500">
        <v>1370.068788412382</v>
      </c>
      <c r="AP1500">
        <v>1338.896787878788</v>
      </c>
      <c r="AQ1500">
        <v>5.2033468701646521</v>
      </c>
      <c r="AR1500">
        <v>65.662157139145961</v>
      </c>
      <c r="AS1500">
        <f t="shared" si="808"/>
        <v>1.4907239466633611</v>
      </c>
      <c r="AT1500">
        <v>25.50914279650236</v>
      </c>
      <c r="AU1500">
        <v>27.248460606060611</v>
      </c>
      <c r="AV1500">
        <v>4.7414672622965738E-5</v>
      </c>
      <c r="AW1500">
        <v>81.5194902957615</v>
      </c>
      <c r="AX1500">
        <v>20</v>
      </c>
      <c r="AY1500">
        <v>4</v>
      </c>
      <c r="AZ1500">
        <f t="shared" si="809"/>
        <v>1</v>
      </c>
      <c r="BA1500">
        <f t="shared" si="810"/>
        <v>0</v>
      </c>
      <c r="BB1500">
        <f t="shared" si="811"/>
        <v>51874.794398125836</v>
      </c>
      <c r="BC1500">
        <f t="shared" si="812"/>
        <v>2000.0440000000001</v>
      </c>
      <c r="BD1500">
        <f t="shared" si="813"/>
        <v>1681.2368576002577</v>
      </c>
      <c r="BE1500">
        <f t="shared" si="814"/>
        <v>0.84059993560154556</v>
      </c>
      <c r="BF1500">
        <f t="shared" si="815"/>
        <v>0.16075787571098293</v>
      </c>
      <c r="BG1500">
        <v>6</v>
      </c>
      <c r="BH1500">
        <v>0.5</v>
      </c>
      <c r="BI1500" t="s">
        <v>383</v>
      </c>
      <c r="BJ1500">
        <v>2</v>
      </c>
      <c r="BK1500" t="b">
        <v>1</v>
      </c>
      <c r="BL1500">
        <v>1660328215.099999</v>
      </c>
      <c r="BM1500">
        <v>1266.878666666667</v>
      </c>
      <c r="BN1500">
        <v>1311.3806666666669</v>
      </c>
      <c r="BO1500">
        <v>27.245786666666671</v>
      </c>
      <c r="BP1500">
        <v>25.504686666666672</v>
      </c>
      <c r="BQ1500">
        <v>1264.47</v>
      </c>
      <c r="BR1500">
        <v>27.237780000000001</v>
      </c>
      <c r="BS1500">
        <v>500.14466666666658</v>
      </c>
      <c r="BT1500">
        <v>99.346493333333314</v>
      </c>
      <c r="BU1500">
        <v>9.9981126666666656E-2</v>
      </c>
      <c r="BV1500">
        <v>30.945266666666669</v>
      </c>
      <c r="BW1500">
        <v>31.64348</v>
      </c>
      <c r="BX1500">
        <v>999.89999999999986</v>
      </c>
      <c r="BY1500">
        <v>0</v>
      </c>
      <c r="BZ1500">
        <v>0</v>
      </c>
      <c r="CA1500">
        <v>10005.03733333333</v>
      </c>
      <c r="CB1500">
        <v>0</v>
      </c>
      <c r="CC1500">
        <v>64.660186666666675</v>
      </c>
      <c r="CD1500">
        <v>-44.50152666666667</v>
      </c>
      <c r="CE1500">
        <v>1302.363333333333</v>
      </c>
      <c r="CF1500">
        <v>1345.7033333333329</v>
      </c>
      <c r="CG1500">
        <v>1.7411033333333339</v>
      </c>
      <c r="CH1500">
        <v>1311.3806666666669</v>
      </c>
      <c r="CI1500">
        <v>25.504686666666672</v>
      </c>
      <c r="CJ1500">
        <v>2.706773333333333</v>
      </c>
      <c r="CK1500">
        <v>2.5337999999999998</v>
      </c>
      <c r="CL1500">
        <v>22.326293333333329</v>
      </c>
      <c r="CM1500">
        <v>21.245266666666669</v>
      </c>
      <c r="CN1500">
        <v>2000.0440000000001</v>
      </c>
      <c r="CO1500">
        <v>0.98000300000000018</v>
      </c>
      <c r="CP1500">
        <v>1.9997333333333329E-2</v>
      </c>
      <c r="CQ1500">
        <v>0</v>
      </c>
      <c r="CR1500">
        <v>2.5238</v>
      </c>
      <c r="CS1500">
        <v>0</v>
      </c>
      <c r="CT1500">
        <v>25660.92</v>
      </c>
      <c r="CU1500">
        <v>17412.71333333333</v>
      </c>
      <c r="CV1500">
        <v>44.399799999999999</v>
      </c>
      <c r="CW1500">
        <v>46.024799999999999</v>
      </c>
      <c r="CX1500">
        <v>44.561999999999998</v>
      </c>
      <c r="CY1500">
        <v>44.078800000000001</v>
      </c>
      <c r="CZ1500">
        <v>44.311999999999998</v>
      </c>
      <c r="DA1500">
        <v>1960.051333333334</v>
      </c>
      <c r="DB1500">
        <v>39.99666666666667</v>
      </c>
      <c r="DC1500">
        <v>0</v>
      </c>
      <c r="DD1500">
        <v>1660328221.2</v>
      </c>
      <c r="DE1500">
        <v>0</v>
      </c>
      <c r="DF1500">
        <v>1660327771.0999999</v>
      </c>
      <c r="DG1500" t="s">
        <v>2781</v>
      </c>
      <c r="DH1500">
        <v>1660327771.0999999</v>
      </c>
      <c r="DI1500">
        <v>1660327770.5999999</v>
      </c>
      <c r="DJ1500">
        <v>42</v>
      </c>
      <c r="DK1500">
        <v>0.13300000000000001</v>
      </c>
      <c r="DL1500">
        <v>-5.0000000000000001E-3</v>
      </c>
      <c r="DM1500">
        <v>1.258</v>
      </c>
      <c r="DN1500">
        <v>1.2E-2</v>
      </c>
      <c r="DO1500">
        <v>400</v>
      </c>
      <c r="DP1500">
        <v>26</v>
      </c>
      <c r="DQ1500">
        <v>0.6</v>
      </c>
      <c r="DR1500">
        <v>0.12</v>
      </c>
      <c r="DS1500">
        <v>3.7113392240441572</v>
      </c>
      <c r="DT1500">
        <v>-2.6788092604571658</v>
      </c>
      <c r="DU1500">
        <v>0.2326828095808138</v>
      </c>
      <c r="DV1500">
        <v>0</v>
      </c>
      <c r="DW1500">
        <v>35.227473421045879</v>
      </c>
      <c r="DX1500">
        <v>-1.6118806684570051</v>
      </c>
      <c r="DY1500">
        <v>0.1250272639729498</v>
      </c>
      <c r="DZ1500">
        <v>0</v>
      </c>
      <c r="EA1500">
        <v>-44.516932258064507</v>
      </c>
      <c r="EB1500">
        <v>1.3201596774195139</v>
      </c>
      <c r="EC1500">
        <v>0.11698554194400811</v>
      </c>
      <c r="ED1500">
        <v>0</v>
      </c>
      <c r="EE1500">
        <v>1126.368150391668</v>
      </c>
      <c r="EF1500">
        <v>336.63581229925143</v>
      </c>
      <c r="EG1500">
        <v>32.489494991772588</v>
      </c>
      <c r="EH1500">
        <v>0</v>
      </c>
      <c r="EI1500">
        <v>1.7464026829268291</v>
      </c>
      <c r="EJ1500">
        <v>-8.4885993031356174E-2</v>
      </c>
      <c r="EK1500">
        <v>8.8760953358816511E-3</v>
      </c>
      <c r="EL1500">
        <v>1</v>
      </c>
      <c r="EM1500">
        <v>1.970233319372501</v>
      </c>
      <c r="EN1500">
        <v>-7.5621049179316266E-3</v>
      </c>
      <c r="EO1500">
        <v>8.0255860266043608E-4</v>
      </c>
      <c r="EP1500">
        <v>1</v>
      </c>
      <c r="EQ1500">
        <v>2</v>
      </c>
      <c r="ER1500">
        <v>6</v>
      </c>
      <c r="ES1500" t="s">
        <v>412</v>
      </c>
      <c r="ET1500">
        <v>2.9411900000000002</v>
      </c>
      <c r="EU1500">
        <v>2.8011699999999999</v>
      </c>
      <c r="EV1500">
        <v>0.195908</v>
      </c>
      <c r="EW1500">
        <v>0.19998099999999999</v>
      </c>
      <c r="EX1500">
        <v>0.117345</v>
      </c>
      <c r="EY1500">
        <v>0.11208899999999999</v>
      </c>
      <c r="EZ1500">
        <v>16435.099999999999</v>
      </c>
      <c r="FA1500">
        <v>17144.5</v>
      </c>
      <c r="FB1500">
        <v>23781.4</v>
      </c>
      <c r="FC1500">
        <v>24952.9</v>
      </c>
      <c r="FD1500">
        <v>33610</v>
      </c>
      <c r="FE1500">
        <v>35387</v>
      </c>
      <c r="FF1500">
        <v>43372.7</v>
      </c>
      <c r="FG1500">
        <v>46130.8</v>
      </c>
      <c r="FH1500">
        <v>1.8980999999999999</v>
      </c>
      <c r="FI1500">
        <v>1.8105500000000001</v>
      </c>
      <c r="FJ1500">
        <v>9.8802100000000004E-2</v>
      </c>
      <c r="FK1500">
        <v>0</v>
      </c>
      <c r="FL1500">
        <v>30.0396</v>
      </c>
      <c r="FM1500">
        <v>999.9</v>
      </c>
      <c r="FN1500">
        <v>56.7</v>
      </c>
      <c r="FO1500">
        <v>38.1</v>
      </c>
      <c r="FP1500">
        <v>38.200600000000001</v>
      </c>
      <c r="FQ1500">
        <v>63.315800000000003</v>
      </c>
      <c r="FR1500">
        <v>22.616199999999999</v>
      </c>
      <c r="FS1500">
        <v>1</v>
      </c>
      <c r="FT1500">
        <v>0.52570899999999998</v>
      </c>
      <c r="FU1500">
        <v>2.2991100000000002</v>
      </c>
      <c r="FV1500">
        <v>20.3048</v>
      </c>
      <c r="FW1500">
        <v>5.2108499999999998</v>
      </c>
      <c r="FX1500">
        <v>11.9078</v>
      </c>
      <c r="FY1500">
        <v>5.0033500000000002</v>
      </c>
      <c r="FZ1500">
        <v>3.2906300000000002</v>
      </c>
      <c r="GA1500">
        <v>9999</v>
      </c>
      <c r="GB1500">
        <v>9999</v>
      </c>
      <c r="GC1500">
        <v>9999</v>
      </c>
      <c r="GD1500">
        <v>999.9</v>
      </c>
      <c r="GE1500">
        <v>1.8597399999999999</v>
      </c>
      <c r="GF1500">
        <v>1.8547199999999999</v>
      </c>
      <c r="GG1500">
        <v>1.85791</v>
      </c>
      <c r="GH1500">
        <v>1.8563799999999999</v>
      </c>
      <c r="GI1500">
        <v>1.8551500000000001</v>
      </c>
      <c r="GJ1500">
        <v>1.8547199999999999</v>
      </c>
      <c r="GK1500">
        <v>1.85358</v>
      </c>
      <c r="GL1500">
        <v>1.8565400000000001</v>
      </c>
      <c r="GM1500">
        <v>0</v>
      </c>
      <c r="GN1500">
        <v>0</v>
      </c>
      <c r="GO1500">
        <v>0</v>
      </c>
      <c r="GP1500">
        <v>0</v>
      </c>
      <c r="GQ1500" t="s">
        <v>386</v>
      </c>
      <c r="GR1500" t="s">
        <v>387</v>
      </c>
      <c r="GS1500" t="s">
        <v>388</v>
      </c>
      <c r="GT1500" t="s">
        <v>388</v>
      </c>
      <c r="GU1500" t="s">
        <v>388</v>
      </c>
      <c r="GV1500" t="s">
        <v>388</v>
      </c>
      <c r="GW1500">
        <v>0</v>
      </c>
      <c r="GX1500">
        <v>100</v>
      </c>
      <c r="GY1500">
        <v>100</v>
      </c>
      <c r="GZ1500">
        <v>2.44</v>
      </c>
      <c r="HA1500">
        <v>8.0000000000000002E-3</v>
      </c>
      <c r="HB1500">
        <v>0.32140272067045289</v>
      </c>
      <c r="HC1500">
        <v>2.7716384584972409E-3</v>
      </c>
      <c r="HD1500">
        <v>-1.1467119688665799E-6</v>
      </c>
      <c r="HE1500">
        <v>2.0626329066488061E-10</v>
      </c>
      <c r="HF1500">
        <v>-7.4589808594339752E-2</v>
      </c>
      <c r="HG1500">
        <v>1.066993184659233E-2</v>
      </c>
      <c r="HH1500">
        <v>-3.4528890892081033E-4</v>
      </c>
      <c r="HI1500">
        <v>2.382551249023132E-6</v>
      </c>
      <c r="HJ1500">
        <v>1</v>
      </c>
      <c r="HK1500">
        <v>2115</v>
      </c>
      <c r="HL1500">
        <v>2</v>
      </c>
      <c r="HM1500">
        <v>30</v>
      </c>
      <c r="HN1500">
        <v>7.5</v>
      </c>
      <c r="HO1500">
        <v>7.5</v>
      </c>
      <c r="HP1500">
        <v>2.79053</v>
      </c>
      <c r="HQ1500">
        <v>2.31934</v>
      </c>
      <c r="HR1500">
        <v>1.4978</v>
      </c>
      <c r="HS1500">
        <v>2.3010299999999999</v>
      </c>
      <c r="HT1500">
        <v>1.5478499999999999</v>
      </c>
      <c r="HU1500">
        <v>2.32544</v>
      </c>
      <c r="HV1500">
        <v>41.326099999999997</v>
      </c>
      <c r="HW1500">
        <v>14.2371</v>
      </c>
      <c r="HX1500">
        <v>18</v>
      </c>
      <c r="HY1500">
        <v>473.01600000000002</v>
      </c>
      <c r="HZ1500">
        <v>477.791</v>
      </c>
      <c r="IA1500">
        <v>26.5319</v>
      </c>
      <c r="IB1500">
        <v>33.575099999999999</v>
      </c>
      <c r="IC1500">
        <v>29.9998</v>
      </c>
      <c r="ID1500">
        <v>33.360700000000001</v>
      </c>
      <c r="IE1500">
        <v>33.4557</v>
      </c>
      <c r="IF1500">
        <v>55.860300000000002</v>
      </c>
      <c r="IG1500">
        <v>35.225700000000003</v>
      </c>
      <c r="IH1500">
        <v>0</v>
      </c>
      <c r="II1500">
        <v>26.569700000000001</v>
      </c>
      <c r="IJ1500">
        <v>1378.35</v>
      </c>
      <c r="IK1500">
        <v>25.518999999999998</v>
      </c>
      <c r="IL1500">
        <v>100.285</v>
      </c>
      <c r="IM1500">
        <v>99.974599999999995</v>
      </c>
      <c r="IN1500" t="s">
        <v>3528</v>
      </c>
    </row>
    <row r="1501" spans="1:248" x14ac:dyDescent="0.2">
      <c r="A1501">
        <v>1485</v>
      </c>
      <c r="B1501">
        <v>1660328223.5999999</v>
      </c>
      <c r="C1501">
        <v>17257</v>
      </c>
      <c r="D1501" t="s">
        <v>3286</v>
      </c>
      <c r="E1501" t="s">
        <v>3287</v>
      </c>
      <c r="F1501">
        <v>1</v>
      </c>
      <c r="G1501" t="s">
        <v>381</v>
      </c>
      <c r="H1501" t="s">
        <v>377</v>
      </c>
      <c r="I1501" t="s">
        <v>378</v>
      </c>
      <c r="J1501" t="s">
        <v>379</v>
      </c>
      <c r="K1501" t="s">
        <v>2780</v>
      </c>
      <c r="L1501" t="s">
        <v>381</v>
      </c>
      <c r="M1501" t="s">
        <v>382</v>
      </c>
      <c r="N1501">
        <v>1660328215.5999999</v>
      </c>
      <c r="O1501">
        <f t="shared" si="782"/>
        <v>1.4913471620775979E-3</v>
      </c>
      <c r="P1501">
        <f t="shared" si="783"/>
        <v>1.491347162077598</v>
      </c>
      <c r="Q1501">
        <f t="shared" si="784"/>
        <v>3.6416080862631262</v>
      </c>
      <c r="R1501">
        <f t="shared" si="785"/>
        <v>1269.4143750000001</v>
      </c>
      <c r="S1501">
        <f t="shared" si="786"/>
        <v>1149.4521337294525</v>
      </c>
      <c r="T1501">
        <f t="shared" si="787"/>
        <v>114.30897651599858</v>
      </c>
      <c r="U1501">
        <f t="shared" si="788"/>
        <v>126.23879996650615</v>
      </c>
      <c r="V1501">
        <f t="shared" si="789"/>
        <v>7.3495795151071575E-2</v>
      </c>
      <c r="W1501">
        <f t="shared" si="790"/>
        <v>2.9190172289985608</v>
      </c>
      <c r="X1501">
        <f t="shared" si="791"/>
        <v>7.2483029903367593E-2</v>
      </c>
      <c r="Y1501">
        <f t="shared" si="792"/>
        <v>4.5391723930879292E-2</v>
      </c>
      <c r="Z1501">
        <f t="shared" si="793"/>
        <v>321.52209897043286</v>
      </c>
      <c r="AA1501">
        <f t="shared" si="794"/>
        <v>32.454669525304396</v>
      </c>
      <c r="AB1501">
        <f t="shared" si="795"/>
        <v>31.643725</v>
      </c>
      <c r="AC1501">
        <f t="shared" si="796"/>
        <v>4.6796329680271116</v>
      </c>
      <c r="AD1501">
        <f t="shared" si="797"/>
        <v>60.246676524254852</v>
      </c>
      <c r="AE1501">
        <f t="shared" si="798"/>
        <v>2.7095258180016466</v>
      </c>
      <c r="AF1501">
        <f t="shared" si="799"/>
        <v>4.4973863693722791</v>
      </c>
      <c r="AG1501">
        <f t="shared" si="800"/>
        <v>1.970107150025465</v>
      </c>
      <c r="AH1501">
        <f t="shared" si="801"/>
        <v>-65.768409847622067</v>
      </c>
      <c r="AI1501">
        <f t="shared" si="802"/>
        <v>-109.87479012965463</v>
      </c>
      <c r="AJ1501">
        <f t="shared" si="803"/>
        <v>-8.4772704056511277</v>
      </c>
      <c r="AK1501">
        <f t="shared" si="804"/>
        <v>137.401628587505</v>
      </c>
      <c r="AL1501">
        <f t="shared" si="805"/>
        <v>35.20118454774731</v>
      </c>
      <c r="AM1501">
        <f t="shared" si="806"/>
        <v>1.4918699963907189</v>
      </c>
      <c r="AN1501">
        <f t="shared" si="807"/>
        <v>3.6416080862631262</v>
      </c>
      <c r="AO1501">
        <v>1375.368669303102</v>
      </c>
      <c r="AP1501">
        <v>1344.083151515151</v>
      </c>
      <c r="AQ1501">
        <v>5.1954337456761088</v>
      </c>
      <c r="AR1501">
        <v>65.662157139145961</v>
      </c>
      <c r="AS1501">
        <f t="shared" si="808"/>
        <v>1.491347162077598</v>
      </c>
      <c r="AT1501">
        <v>25.510030861826209</v>
      </c>
      <c r="AU1501">
        <v>27.250101818181829</v>
      </c>
      <c r="AV1501">
        <v>4.3787381582835871E-5</v>
      </c>
      <c r="AW1501">
        <v>81.5194902957615</v>
      </c>
      <c r="AX1501">
        <v>20</v>
      </c>
      <c r="AY1501">
        <v>4</v>
      </c>
      <c r="AZ1501">
        <f t="shared" si="809"/>
        <v>1</v>
      </c>
      <c r="BA1501">
        <f t="shared" si="810"/>
        <v>0</v>
      </c>
      <c r="BB1501">
        <f t="shared" si="811"/>
        <v>51876.891945236828</v>
      </c>
      <c r="BC1501">
        <f t="shared" si="812"/>
        <v>2000.0393750000001</v>
      </c>
      <c r="BD1501">
        <f t="shared" si="813"/>
        <v>1681.2329790002241</v>
      </c>
      <c r="BE1501">
        <f t="shared" si="814"/>
        <v>0.84059994018878958</v>
      </c>
      <c r="BF1501">
        <f t="shared" si="815"/>
        <v>0.16075788456436407</v>
      </c>
      <c r="BG1501">
        <v>6</v>
      </c>
      <c r="BH1501">
        <v>0.5</v>
      </c>
      <c r="BI1501" t="s">
        <v>383</v>
      </c>
      <c r="BJ1501">
        <v>2</v>
      </c>
      <c r="BK1501" t="b">
        <v>1</v>
      </c>
      <c r="BL1501">
        <v>1660328215.5999999</v>
      </c>
      <c r="BM1501">
        <v>1269.4143750000001</v>
      </c>
      <c r="BN1501">
        <v>1313.9156250000001</v>
      </c>
      <c r="BO1501">
        <v>27.246068749999999</v>
      </c>
      <c r="BP1501">
        <v>25.505099999999999</v>
      </c>
      <c r="BQ1501">
        <v>1267.0037500000001</v>
      </c>
      <c r="BR1501">
        <v>27.238062500000002</v>
      </c>
      <c r="BS1501">
        <v>500.14306249999998</v>
      </c>
      <c r="BT1501">
        <v>99.346512499999989</v>
      </c>
      <c r="BU1501">
        <v>9.9974362499999997E-2</v>
      </c>
      <c r="BV1501">
        <v>30.945531249999998</v>
      </c>
      <c r="BW1501">
        <v>31.643725</v>
      </c>
      <c r="BX1501">
        <v>999.9</v>
      </c>
      <c r="BY1501">
        <v>0</v>
      </c>
      <c r="BZ1501">
        <v>0</v>
      </c>
      <c r="CA1501">
        <v>10005.466249999999</v>
      </c>
      <c r="CB1501">
        <v>0</v>
      </c>
      <c r="CC1501">
        <v>73.996237500000007</v>
      </c>
      <c r="CD1501">
        <v>-44.5002</v>
      </c>
      <c r="CE1501">
        <v>1304.9706249999999</v>
      </c>
      <c r="CF1501">
        <v>1348.3050000000001</v>
      </c>
      <c r="CG1501">
        <v>1.7409706250000001</v>
      </c>
      <c r="CH1501">
        <v>1313.9156250000001</v>
      </c>
      <c r="CI1501">
        <v>25.505099999999999</v>
      </c>
      <c r="CJ1501">
        <v>2.706801875</v>
      </c>
      <c r="CK1501">
        <v>2.5338418749999998</v>
      </c>
      <c r="CL1501">
        <v>22.32646875</v>
      </c>
      <c r="CM1501">
        <v>21.245531249999999</v>
      </c>
      <c r="CN1501">
        <v>2000.0393750000001</v>
      </c>
      <c r="CO1501">
        <v>0.98000293750000012</v>
      </c>
      <c r="CP1501">
        <v>1.9997393749999998E-2</v>
      </c>
      <c r="CQ1501">
        <v>0</v>
      </c>
      <c r="CR1501">
        <v>2.5499999999999998</v>
      </c>
      <c r="CS1501">
        <v>0</v>
      </c>
      <c r="CT1501">
        <v>25660.037499999999</v>
      </c>
      <c r="CU1501">
        <v>17412.674999999999</v>
      </c>
      <c r="CV1501">
        <v>44.398249999999997</v>
      </c>
      <c r="CW1501">
        <v>46.019312499999998</v>
      </c>
      <c r="CX1501">
        <v>44.561999999999998</v>
      </c>
      <c r="CY1501">
        <v>44.077749999999988</v>
      </c>
      <c r="CZ1501">
        <v>44.311999999999998</v>
      </c>
      <c r="DA1501">
        <v>1960.0462500000001</v>
      </c>
      <c r="DB1501">
        <v>39.996875000000003</v>
      </c>
      <c r="DC1501">
        <v>0</v>
      </c>
      <c r="DD1501">
        <v>1660328221.8</v>
      </c>
      <c r="DE1501">
        <v>0</v>
      </c>
      <c r="DF1501">
        <v>1660327771.0999999</v>
      </c>
      <c r="DG1501" t="s">
        <v>2781</v>
      </c>
      <c r="DH1501">
        <v>1660327771.0999999</v>
      </c>
      <c r="DI1501">
        <v>1660327770.5999999</v>
      </c>
      <c r="DJ1501">
        <v>42</v>
      </c>
      <c r="DK1501">
        <v>0.13300000000000001</v>
      </c>
      <c r="DL1501">
        <v>-5.0000000000000001E-3</v>
      </c>
      <c r="DM1501">
        <v>1.258</v>
      </c>
      <c r="DN1501">
        <v>1.2E-2</v>
      </c>
      <c r="DO1501">
        <v>400</v>
      </c>
      <c r="DP1501">
        <v>26</v>
      </c>
      <c r="DQ1501">
        <v>0.6</v>
      </c>
      <c r="DR1501">
        <v>0.12</v>
      </c>
      <c r="DS1501">
        <v>3.647619237857485</v>
      </c>
      <c r="DT1501">
        <v>-2.109566905499801</v>
      </c>
      <c r="DU1501">
        <v>0.19716998263409671</v>
      </c>
      <c r="DV1501">
        <v>0</v>
      </c>
      <c r="DW1501">
        <v>35.210067415808787</v>
      </c>
      <c r="DX1501">
        <v>-1.3000655201824209</v>
      </c>
      <c r="DY1501">
        <v>0.1148071840434443</v>
      </c>
      <c r="DZ1501">
        <v>0</v>
      </c>
      <c r="EA1501">
        <v>-44.493586666666651</v>
      </c>
      <c r="EB1501">
        <v>0.91567341490554988</v>
      </c>
      <c r="EC1501">
        <v>0.1014523918999554</v>
      </c>
      <c r="ED1501">
        <v>1</v>
      </c>
      <c r="EE1501">
        <v>1133.114273952684</v>
      </c>
      <c r="EF1501">
        <v>334.37274621313958</v>
      </c>
      <c r="EG1501">
        <v>33.078180928200901</v>
      </c>
      <c r="EH1501">
        <v>0</v>
      </c>
      <c r="EI1501">
        <v>1.743949</v>
      </c>
      <c r="EJ1501">
        <v>-6.558416510319412E-2</v>
      </c>
      <c r="EK1501">
        <v>6.8160233274248763E-3</v>
      </c>
      <c r="EL1501">
        <v>1</v>
      </c>
      <c r="EM1501">
        <v>1.970086800834568</v>
      </c>
      <c r="EN1501">
        <v>-4.4089403002551091E-3</v>
      </c>
      <c r="EO1501">
        <v>6.1860017426134002E-4</v>
      </c>
      <c r="EP1501">
        <v>1</v>
      </c>
      <c r="EQ1501">
        <v>3</v>
      </c>
      <c r="ER1501">
        <v>6</v>
      </c>
      <c r="ES1501" t="s">
        <v>407</v>
      </c>
      <c r="ET1501">
        <v>2.9409900000000002</v>
      </c>
      <c r="EU1501">
        <v>2.8012700000000001</v>
      </c>
      <c r="EV1501">
        <v>0.19637299999999999</v>
      </c>
      <c r="EW1501">
        <v>0.20042699999999999</v>
      </c>
      <c r="EX1501">
        <v>0.117351</v>
      </c>
      <c r="EY1501">
        <v>0.112092</v>
      </c>
      <c r="EZ1501">
        <v>16425.5</v>
      </c>
      <c r="FA1501">
        <v>17134.900000000001</v>
      </c>
      <c r="FB1501">
        <v>23781.3</v>
      </c>
      <c r="FC1501">
        <v>24952.9</v>
      </c>
      <c r="FD1501">
        <v>33609.699999999997</v>
      </c>
      <c r="FE1501">
        <v>35387</v>
      </c>
      <c r="FF1501">
        <v>43372.5</v>
      </c>
      <c r="FG1501">
        <v>46130.9</v>
      </c>
      <c r="FH1501">
        <v>1.89805</v>
      </c>
      <c r="FI1501">
        <v>1.8106500000000001</v>
      </c>
      <c r="FJ1501">
        <v>9.9234299999999998E-2</v>
      </c>
      <c r="FK1501">
        <v>0</v>
      </c>
      <c r="FL1501">
        <v>30.036999999999999</v>
      </c>
      <c r="FM1501">
        <v>999.9</v>
      </c>
      <c r="FN1501">
        <v>56.7</v>
      </c>
      <c r="FO1501">
        <v>38.1</v>
      </c>
      <c r="FP1501">
        <v>38.202800000000003</v>
      </c>
      <c r="FQ1501">
        <v>63.1858</v>
      </c>
      <c r="FR1501">
        <v>22.568100000000001</v>
      </c>
      <c r="FS1501">
        <v>1</v>
      </c>
      <c r="FT1501">
        <v>0.52556700000000001</v>
      </c>
      <c r="FU1501">
        <v>2.2824900000000001</v>
      </c>
      <c r="FV1501">
        <v>20.305900000000001</v>
      </c>
      <c r="FW1501">
        <v>5.2108499999999998</v>
      </c>
      <c r="FX1501">
        <v>11.9078</v>
      </c>
      <c r="FY1501">
        <v>5.0033000000000003</v>
      </c>
      <c r="FZ1501">
        <v>3.2906300000000002</v>
      </c>
      <c r="GA1501">
        <v>9999</v>
      </c>
      <c r="GB1501">
        <v>9999</v>
      </c>
      <c r="GC1501">
        <v>9999</v>
      </c>
      <c r="GD1501">
        <v>999.9</v>
      </c>
      <c r="GE1501">
        <v>1.8597399999999999</v>
      </c>
      <c r="GF1501">
        <v>1.8547199999999999</v>
      </c>
      <c r="GG1501">
        <v>1.85791</v>
      </c>
      <c r="GH1501">
        <v>1.8563799999999999</v>
      </c>
      <c r="GI1501">
        <v>1.8551500000000001</v>
      </c>
      <c r="GJ1501">
        <v>1.8547100000000001</v>
      </c>
      <c r="GK1501">
        <v>1.8535600000000001</v>
      </c>
      <c r="GL1501">
        <v>1.8565400000000001</v>
      </c>
      <c r="GM1501">
        <v>0</v>
      </c>
      <c r="GN1501">
        <v>0</v>
      </c>
      <c r="GO1501">
        <v>0</v>
      </c>
      <c r="GP1501">
        <v>0</v>
      </c>
      <c r="GQ1501" t="s">
        <v>386</v>
      </c>
      <c r="GR1501" t="s">
        <v>387</v>
      </c>
      <c r="GS1501" t="s">
        <v>388</v>
      </c>
      <c r="GT1501" t="s">
        <v>388</v>
      </c>
      <c r="GU1501" t="s">
        <v>388</v>
      </c>
      <c r="GV1501" t="s">
        <v>388</v>
      </c>
      <c r="GW1501">
        <v>0</v>
      </c>
      <c r="GX1501">
        <v>100</v>
      </c>
      <c r="GY1501">
        <v>100</v>
      </c>
      <c r="GZ1501">
        <v>2.44</v>
      </c>
      <c r="HA1501">
        <v>8.0000000000000002E-3</v>
      </c>
      <c r="HB1501">
        <v>0.32140272067045289</v>
      </c>
      <c r="HC1501">
        <v>2.7716384584972409E-3</v>
      </c>
      <c r="HD1501">
        <v>-1.1467119688665799E-6</v>
      </c>
      <c r="HE1501">
        <v>2.0626329066488061E-10</v>
      </c>
      <c r="HF1501">
        <v>-7.4589808594339752E-2</v>
      </c>
      <c r="HG1501">
        <v>1.066993184659233E-2</v>
      </c>
      <c r="HH1501">
        <v>-3.4528890892081033E-4</v>
      </c>
      <c r="HI1501">
        <v>2.382551249023132E-6</v>
      </c>
      <c r="HJ1501">
        <v>1</v>
      </c>
      <c r="HK1501">
        <v>2115</v>
      </c>
      <c r="HL1501">
        <v>2</v>
      </c>
      <c r="HM1501">
        <v>30</v>
      </c>
      <c r="HN1501">
        <v>7.5</v>
      </c>
      <c r="HO1501">
        <v>7.5</v>
      </c>
      <c r="HP1501">
        <v>2.79541</v>
      </c>
      <c r="HQ1501">
        <v>2.3046899999999999</v>
      </c>
      <c r="HR1501">
        <v>1.4978</v>
      </c>
      <c r="HS1501">
        <v>2.3010299999999999</v>
      </c>
      <c r="HT1501">
        <v>1.5478499999999999</v>
      </c>
      <c r="HU1501">
        <v>2.4352999999999998</v>
      </c>
      <c r="HV1501">
        <v>41.326099999999997</v>
      </c>
      <c r="HW1501">
        <v>14.2546</v>
      </c>
      <c r="HX1501">
        <v>18</v>
      </c>
      <c r="HY1501">
        <v>472.98700000000002</v>
      </c>
      <c r="HZ1501">
        <v>477.85700000000003</v>
      </c>
      <c r="IA1501">
        <v>26.538900000000002</v>
      </c>
      <c r="IB1501">
        <v>33.575099999999999</v>
      </c>
      <c r="IC1501">
        <v>29.9998</v>
      </c>
      <c r="ID1501">
        <v>33.360700000000001</v>
      </c>
      <c r="IE1501">
        <v>33.4557</v>
      </c>
      <c r="IF1501">
        <v>55.967599999999997</v>
      </c>
      <c r="IG1501">
        <v>35.225700000000003</v>
      </c>
      <c r="IH1501">
        <v>0</v>
      </c>
      <c r="II1501">
        <v>26.569700000000001</v>
      </c>
      <c r="IJ1501">
        <v>1378.35</v>
      </c>
      <c r="IK1501">
        <v>25.518999999999998</v>
      </c>
      <c r="IL1501">
        <v>100.28400000000001</v>
      </c>
      <c r="IM1501">
        <v>99.974800000000002</v>
      </c>
      <c r="IN1501" t="s">
        <v>3528</v>
      </c>
    </row>
    <row r="1502" spans="1:248" x14ac:dyDescent="0.2">
      <c r="A1502">
        <v>1486</v>
      </c>
      <c r="B1502">
        <v>1660328224.0999999</v>
      </c>
      <c r="C1502">
        <v>17257.5</v>
      </c>
      <c r="D1502" t="s">
        <v>3288</v>
      </c>
      <c r="E1502" t="s">
        <v>3289</v>
      </c>
      <c r="F1502">
        <v>1</v>
      </c>
      <c r="G1502" t="s">
        <v>381</v>
      </c>
      <c r="H1502" t="s">
        <v>377</v>
      </c>
      <c r="I1502" t="s">
        <v>378</v>
      </c>
      <c r="J1502" t="s">
        <v>379</v>
      </c>
      <c r="K1502" t="s">
        <v>2780</v>
      </c>
      <c r="L1502" t="s">
        <v>381</v>
      </c>
      <c r="M1502" t="s">
        <v>382</v>
      </c>
      <c r="N1502">
        <v>1660328215.5999999</v>
      </c>
      <c r="O1502">
        <f t="shared" si="782"/>
        <v>1.4919778485813224E-3</v>
      </c>
      <c r="P1502">
        <f t="shared" si="783"/>
        <v>1.4919778485813224</v>
      </c>
      <c r="Q1502">
        <f t="shared" si="784"/>
        <v>3.6297660920781252</v>
      </c>
      <c r="R1502">
        <f t="shared" si="785"/>
        <v>1269.4143750000001</v>
      </c>
      <c r="S1502">
        <f t="shared" si="786"/>
        <v>1149.7421567861181</v>
      </c>
      <c r="T1502">
        <f t="shared" si="787"/>
        <v>114.33781829009311</v>
      </c>
      <c r="U1502">
        <f t="shared" si="788"/>
        <v>126.23879996650615</v>
      </c>
      <c r="V1502">
        <f t="shared" si="789"/>
        <v>7.3527310298574927E-2</v>
      </c>
      <c r="W1502">
        <f t="shared" si="790"/>
        <v>2.9190172289985608</v>
      </c>
      <c r="X1502">
        <f t="shared" si="791"/>
        <v>7.2513682772043342E-2</v>
      </c>
      <c r="Y1502">
        <f t="shared" si="792"/>
        <v>4.5410957965226331E-2</v>
      </c>
      <c r="Z1502">
        <f t="shared" si="793"/>
        <v>321.52209897043286</v>
      </c>
      <c r="AA1502">
        <f t="shared" si="794"/>
        <v>32.454505406156294</v>
      </c>
      <c r="AB1502">
        <f t="shared" si="795"/>
        <v>31.643725</v>
      </c>
      <c r="AC1502">
        <f t="shared" si="796"/>
        <v>4.6796329680271116</v>
      </c>
      <c r="AD1502">
        <f t="shared" si="797"/>
        <v>60.246676524254852</v>
      </c>
      <c r="AE1502">
        <f t="shared" si="798"/>
        <v>2.7095258180016466</v>
      </c>
      <c r="AF1502">
        <f t="shared" si="799"/>
        <v>4.4973863693722791</v>
      </c>
      <c r="AG1502">
        <f t="shared" si="800"/>
        <v>1.970107150025465</v>
      </c>
      <c r="AH1502">
        <f t="shared" si="801"/>
        <v>-65.796223122436317</v>
      </c>
      <c r="AI1502">
        <f t="shared" si="802"/>
        <v>-109.87479012965463</v>
      </c>
      <c r="AJ1502">
        <f t="shared" si="803"/>
        <v>-8.4772704056511277</v>
      </c>
      <c r="AK1502">
        <f t="shared" si="804"/>
        <v>137.37381531269077</v>
      </c>
      <c r="AL1502">
        <f t="shared" si="805"/>
        <v>35.20118454774731</v>
      </c>
      <c r="AM1502">
        <f t="shared" si="806"/>
        <v>1.4918699963907189</v>
      </c>
      <c r="AN1502">
        <f t="shared" si="807"/>
        <v>3.6297660920781252</v>
      </c>
      <c r="AO1502">
        <v>1378.0114044422689</v>
      </c>
      <c r="AP1502">
        <v>1346.7063030303029</v>
      </c>
      <c r="AQ1502">
        <v>5.2020557108252348</v>
      </c>
      <c r="AR1502">
        <v>65.662157139145961</v>
      </c>
      <c r="AS1502">
        <f t="shared" si="808"/>
        <v>1.4919778485813224</v>
      </c>
      <c r="AT1502">
        <v>25.51034213848806</v>
      </c>
      <c r="AU1502">
        <v>27.25111333333334</v>
      </c>
      <c r="AV1502">
        <v>4.9086717295880242E-5</v>
      </c>
      <c r="AW1502">
        <v>81.5194902957615</v>
      </c>
      <c r="AX1502">
        <v>20</v>
      </c>
      <c r="AY1502">
        <v>4</v>
      </c>
      <c r="AZ1502">
        <f t="shared" si="809"/>
        <v>1</v>
      </c>
      <c r="BA1502">
        <f t="shared" si="810"/>
        <v>0</v>
      </c>
      <c r="BB1502">
        <f t="shared" si="811"/>
        <v>51876.891945236828</v>
      </c>
      <c r="BC1502">
        <f t="shared" si="812"/>
        <v>2000.0393750000001</v>
      </c>
      <c r="BD1502">
        <f t="shared" si="813"/>
        <v>1681.2329790002241</v>
      </c>
      <c r="BE1502">
        <f t="shared" si="814"/>
        <v>0.84059994018878958</v>
      </c>
      <c r="BF1502">
        <f t="shared" si="815"/>
        <v>0.16075788456436407</v>
      </c>
      <c r="BG1502">
        <v>6</v>
      </c>
      <c r="BH1502">
        <v>0.5</v>
      </c>
      <c r="BI1502" t="s">
        <v>383</v>
      </c>
      <c r="BJ1502">
        <v>2</v>
      </c>
      <c r="BK1502" t="b">
        <v>1</v>
      </c>
      <c r="BL1502">
        <v>1660328215.5999999</v>
      </c>
      <c r="BM1502">
        <v>1269.4143750000001</v>
      </c>
      <c r="BN1502">
        <v>1313.9156250000001</v>
      </c>
      <c r="BO1502">
        <v>27.246068749999999</v>
      </c>
      <c r="BP1502">
        <v>25.505099999999999</v>
      </c>
      <c r="BQ1502">
        <v>1267.0037500000001</v>
      </c>
      <c r="BR1502">
        <v>27.238062500000002</v>
      </c>
      <c r="BS1502">
        <v>500.14306249999998</v>
      </c>
      <c r="BT1502">
        <v>99.346512499999989</v>
      </c>
      <c r="BU1502">
        <v>9.9974362499999997E-2</v>
      </c>
      <c r="BV1502">
        <v>30.945531249999998</v>
      </c>
      <c r="BW1502">
        <v>31.643725</v>
      </c>
      <c r="BX1502">
        <v>999.9</v>
      </c>
      <c r="BY1502">
        <v>0</v>
      </c>
      <c r="BZ1502">
        <v>0</v>
      </c>
      <c r="CA1502">
        <v>10005.466249999999</v>
      </c>
      <c r="CB1502">
        <v>0</v>
      </c>
      <c r="CC1502">
        <v>73.996237500000007</v>
      </c>
      <c r="CD1502">
        <v>-44.5002</v>
      </c>
      <c r="CE1502">
        <v>1304.9706249999999</v>
      </c>
      <c r="CF1502">
        <v>1348.3050000000001</v>
      </c>
      <c r="CG1502">
        <v>1.7409706250000001</v>
      </c>
      <c r="CH1502">
        <v>1313.9156250000001</v>
      </c>
      <c r="CI1502">
        <v>25.505099999999999</v>
      </c>
      <c r="CJ1502">
        <v>2.706801875</v>
      </c>
      <c r="CK1502">
        <v>2.5338418749999998</v>
      </c>
      <c r="CL1502">
        <v>22.32646875</v>
      </c>
      <c r="CM1502">
        <v>21.245531249999999</v>
      </c>
      <c r="CN1502">
        <v>2000.0393750000001</v>
      </c>
      <c r="CO1502">
        <v>0.98000293750000012</v>
      </c>
      <c r="CP1502">
        <v>1.9997393749999998E-2</v>
      </c>
      <c r="CQ1502">
        <v>0</v>
      </c>
      <c r="CR1502">
        <v>2.5499999999999998</v>
      </c>
      <c r="CS1502">
        <v>0</v>
      </c>
      <c r="CT1502">
        <v>25660.037499999999</v>
      </c>
      <c r="CU1502">
        <v>17412.674999999999</v>
      </c>
      <c r="CV1502">
        <v>44.398249999999997</v>
      </c>
      <c r="CW1502">
        <v>46.019312499999998</v>
      </c>
      <c r="CX1502">
        <v>44.561999999999998</v>
      </c>
      <c r="CY1502">
        <v>44.077749999999988</v>
      </c>
      <c r="CZ1502">
        <v>44.311999999999998</v>
      </c>
      <c r="DA1502">
        <v>1960.0462500000001</v>
      </c>
      <c r="DB1502">
        <v>39.996875000000003</v>
      </c>
      <c r="DC1502">
        <v>0</v>
      </c>
      <c r="DD1502">
        <v>1660328222.4000001</v>
      </c>
      <c r="DE1502">
        <v>0</v>
      </c>
      <c r="DF1502">
        <v>1660327771.0999999</v>
      </c>
      <c r="DG1502" t="s">
        <v>2781</v>
      </c>
      <c r="DH1502">
        <v>1660327771.0999999</v>
      </c>
      <c r="DI1502">
        <v>1660327770.5999999</v>
      </c>
      <c r="DJ1502">
        <v>42</v>
      </c>
      <c r="DK1502">
        <v>0.13300000000000001</v>
      </c>
      <c r="DL1502">
        <v>-5.0000000000000001E-3</v>
      </c>
      <c r="DM1502">
        <v>1.258</v>
      </c>
      <c r="DN1502">
        <v>1.2E-2</v>
      </c>
      <c r="DO1502">
        <v>400</v>
      </c>
      <c r="DP1502">
        <v>26</v>
      </c>
      <c r="DQ1502">
        <v>0.6</v>
      </c>
      <c r="DR1502">
        <v>0.12</v>
      </c>
      <c r="DS1502">
        <v>3.647619237857485</v>
      </c>
      <c r="DT1502">
        <v>-2.109566905499801</v>
      </c>
      <c r="DU1502">
        <v>0.19716998263409671</v>
      </c>
      <c r="DV1502">
        <v>0</v>
      </c>
      <c r="DW1502">
        <v>35.210067415808787</v>
      </c>
      <c r="DX1502">
        <v>-1.3000655201824209</v>
      </c>
      <c r="DY1502">
        <v>0.1148071840434443</v>
      </c>
      <c r="DZ1502">
        <v>0</v>
      </c>
      <c r="EA1502">
        <v>-44.493586666666651</v>
      </c>
      <c r="EB1502">
        <v>0.91567341490554988</v>
      </c>
      <c r="EC1502">
        <v>0.1014523918999554</v>
      </c>
      <c r="ED1502">
        <v>1</v>
      </c>
      <c r="EE1502">
        <v>1133.114273952684</v>
      </c>
      <c r="EF1502">
        <v>334.37274621313958</v>
      </c>
      <c r="EG1502">
        <v>33.078180928200901</v>
      </c>
      <c r="EH1502">
        <v>0</v>
      </c>
      <c r="EI1502">
        <v>1.743949</v>
      </c>
      <c r="EJ1502">
        <v>-6.558416510319412E-2</v>
      </c>
      <c r="EK1502">
        <v>6.8160233274248763E-3</v>
      </c>
      <c r="EL1502">
        <v>1</v>
      </c>
      <c r="EM1502">
        <v>1.970086800834568</v>
      </c>
      <c r="EN1502">
        <v>-4.4089403002551091E-3</v>
      </c>
      <c r="EO1502">
        <v>6.1860017426134002E-4</v>
      </c>
      <c r="EP1502">
        <v>1</v>
      </c>
      <c r="EQ1502">
        <v>3</v>
      </c>
      <c r="ER1502">
        <v>6</v>
      </c>
      <c r="ES1502" t="s">
        <v>407</v>
      </c>
      <c r="ET1502">
        <v>2.9411700000000001</v>
      </c>
      <c r="EU1502">
        <v>2.8014600000000001</v>
      </c>
      <c r="EV1502">
        <v>0.196607</v>
      </c>
      <c r="EW1502">
        <v>0.20064899999999999</v>
      </c>
      <c r="EX1502">
        <v>0.117352</v>
      </c>
      <c r="EY1502">
        <v>0.112091</v>
      </c>
      <c r="EZ1502">
        <v>16420.7</v>
      </c>
      <c r="FA1502">
        <v>17130.2</v>
      </c>
      <c r="FB1502">
        <v>23781.3</v>
      </c>
      <c r="FC1502">
        <v>24953</v>
      </c>
      <c r="FD1502">
        <v>33609.599999999999</v>
      </c>
      <c r="FE1502">
        <v>35387.1</v>
      </c>
      <c r="FF1502">
        <v>43372.4</v>
      </c>
      <c r="FG1502">
        <v>46131</v>
      </c>
      <c r="FH1502">
        <v>1.8981300000000001</v>
      </c>
      <c r="FI1502">
        <v>1.81063</v>
      </c>
      <c r="FJ1502">
        <v>9.9331100000000006E-2</v>
      </c>
      <c r="FK1502">
        <v>0</v>
      </c>
      <c r="FL1502">
        <v>30.036200000000001</v>
      </c>
      <c r="FM1502">
        <v>999.9</v>
      </c>
      <c r="FN1502">
        <v>56.7</v>
      </c>
      <c r="FO1502">
        <v>38.1</v>
      </c>
      <c r="FP1502">
        <v>38.206099999999999</v>
      </c>
      <c r="FQ1502">
        <v>62.995800000000003</v>
      </c>
      <c r="FR1502">
        <v>22.728400000000001</v>
      </c>
      <c r="FS1502">
        <v>1</v>
      </c>
      <c r="FT1502">
        <v>0.52554900000000004</v>
      </c>
      <c r="FU1502">
        <v>2.2770299999999999</v>
      </c>
      <c r="FV1502">
        <v>20.3062</v>
      </c>
      <c r="FW1502">
        <v>5.2117500000000003</v>
      </c>
      <c r="FX1502">
        <v>11.9077</v>
      </c>
      <c r="FY1502">
        <v>5.0035999999999996</v>
      </c>
      <c r="FZ1502">
        <v>3.2907799999999998</v>
      </c>
      <c r="GA1502">
        <v>9999</v>
      </c>
      <c r="GB1502">
        <v>9999</v>
      </c>
      <c r="GC1502">
        <v>9999</v>
      </c>
      <c r="GD1502">
        <v>999.9</v>
      </c>
      <c r="GE1502">
        <v>1.8597399999999999</v>
      </c>
      <c r="GF1502">
        <v>1.8547199999999999</v>
      </c>
      <c r="GG1502">
        <v>1.85791</v>
      </c>
      <c r="GH1502">
        <v>1.8563799999999999</v>
      </c>
      <c r="GI1502">
        <v>1.8551500000000001</v>
      </c>
      <c r="GJ1502">
        <v>1.8547100000000001</v>
      </c>
      <c r="GK1502">
        <v>1.8535699999999999</v>
      </c>
      <c r="GL1502">
        <v>1.8565400000000001</v>
      </c>
      <c r="GM1502">
        <v>0</v>
      </c>
      <c r="GN1502">
        <v>0</v>
      </c>
      <c r="GO1502">
        <v>0</v>
      </c>
      <c r="GP1502">
        <v>0</v>
      </c>
      <c r="GQ1502" t="s">
        <v>386</v>
      </c>
      <c r="GR1502" t="s">
        <v>387</v>
      </c>
      <c r="GS1502" t="s">
        <v>388</v>
      </c>
      <c r="GT1502" t="s">
        <v>388</v>
      </c>
      <c r="GU1502" t="s">
        <v>388</v>
      </c>
      <c r="GV1502" t="s">
        <v>388</v>
      </c>
      <c r="GW1502">
        <v>0</v>
      </c>
      <c r="GX1502">
        <v>100</v>
      </c>
      <c r="GY1502">
        <v>100</v>
      </c>
      <c r="GZ1502">
        <v>2.4500000000000002</v>
      </c>
      <c r="HA1502">
        <v>8.0000000000000002E-3</v>
      </c>
      <c r="HB1502">
        <v>0.32140272067045289</v>
      </c>
      <c r="HC1502">
        <v>2.7716384584972409E-3</v>
      </c>
      <c r="HD1502">
        <v>-1.1467119688665799E-6</v>
      </c>
      <c r="HE1502">
        <v>2.0626329066488061E-10</v>
      </c>
      <c r="HF1502">
        <v>-7.4589808594339752E-2</v>
      </c>
      <c r="HG1502">
        <v>1.066993184659233E-2</v>
      </c>
      <c r="HH1502">
        <v>-3.4528890892081033E-4</v>
      </c>
      <c r="HI1502">
        <v>2.382551249023132E-6</v>
      </c>
      <c r="HJ1502">
        <v>1</v>
      </c>
      <c r="HK1502">
        <v>2115</v>
      </c>
      <c r="HL1502">
        <v>2</v>
      </c>
      <c r="HM1502">
        <v>30</v>
      </c>
      <c r="HN1502">
        <v>7.5</v>
      </c>
      <c r="HO1502">
        <v>7.6</v>
      </c>
      <c r="HP1502">
        <v>2.7978499999999999</v>
      </c>
      <c r="HQ1502">
        <v>2.3046899999999999</v>
      </c>
      <c r="HR1502">
        <v>1.4978</v>
      </c>
      <c r="HS1502">
        <v>2.3010299999999999</v>
      </c>
      <c r="HT1502">
        <v>1.5478499999999999</v>
      </c>
      <c r="HU1502">
        <v>2.4658199999999999</v>
      </c>
      <c r="HV1502">
        <v>41.326099999999997</v>
      </c>
      <c r="HW1502">
        <v>14.228300000000001</v>
      </c>
      <c r="HX1502">
        <v>18</v>
      </c>
      <c r="HY1502">
        <v>473.03</v>
      </c>
      <c r="HZ1502">
        <v>477.84</v>
      </c>
      <c r="IA1502">
        <v>26.5412</v>
      </c>
      <c r="IB1502">
        <v>33.575099999999999</v>
      </c>
      <c r="IC1502">
        <v>29.9998</v>
      </c>
      <c r="ID1502">
        <v>33.360700000000001</v>
      </c>
      <c r="IE1502">
        <v>33.4557</v>
      </c>
      <c r="IF1502">
        <v>56.008200000000002</v>
      </c>
      <c r="IG1502">
        <v>35.225700000000003</v>
      </c>
      <c r="IH1502">
        <v>0</v>
      </c>
      <c r="II1502">
        <v>26.569700000000001</v>
      </c>
      <c r="IJ1502">
        <v>1388.41</v>
      </c>
      <c r="IK1502">
        <v>25.518999999999998</v>
      </c>
      <c r="IL1502">
        <v>100.28400000000001</v>
      </c>
      <c r="IM1502">
        <v>99.975099999999998</v>
      </c>
      <c r="IN1502" t="s">
        <v>3528</v>
      </c>
    </row>
    <row r="1503" spans="1:248" x14ac:dyDescent="0.2">
      <c r="A1503">
        <v>1487</v>
      </c>
      <c r="B1503">
        <v>1660328225.5999999</v>
      </c>
      <c r="C1503">
        <v>17259</v>
      </c>
      <c r="D1503" t="s">
        <v>3290</v>
      </c>
      <c r="E1503" t="s">
        <v>3291</v>
      </c>
      <c r="F1503">
        <v>1</v>
      </c>
      <c r="G1503" t="s">
        <v>381</v>
      </c>
      <c r="H1503" t="s">
        <v>377</v>
      </c>
      <c r="I1503" t="s">
        <v>378</v>
      </c>
      <c r="J1503" t="s">
        <v>379</v>
      </c>
      <c r="K1503" t="s">
        <v>2780</v>
      </c>
      <c r="L1503" t="s">
        <v>381</v>
      </c>
      <c r="M1503" t="s">
        <v>382</v>
      </c>
      <c r="N1503">
        <v>1660328217.6312499</v>
      </c>
      <c r="O1503">
        <f t="shared" si="782"/>
        <v>1.4929623283851741E-3</v>
      </c>
      <c r="P1503">
        <f t="shared" si="783"/>
        <v>1.4929623283851741</v>
      </c>
      <c r="Q1503">
        <f t="shared" si="784"/>
        <v>3.2587585242550205</v>
      </c>
      <c r="R1503">
        <f t="shared" si="785"/>
        <v>1279.743125</v>
      </c>
      <c r="S1503">
        <f t="shared" si="786"/>
        <v>1167.8109382670589</v>
      </c>
      <c r="T1503">
        <f t="shared" si="787"/>
        <v>116.13437062479437</v>
      </c>
      <c r="U1503">
        <f t="shared" si="788"/>
        <v>127.26560225906631</v>
      </c>
      <c r="V1503">
        <f t="shared" si="789"/>
        <v>7.3569440976565773E-2</v>
      </c>
      <c r="W1503">
        <f t="shared" si="790"/>
        <v>2.9183207534081861</v>
      </c>
      <c r="X1503">
        <f t="shared" si="791"/>
        <v>7.2554421577029252E-2</v>
      </c>
      <c r="Y1503">
        <f t="shared" si="792"/>
        <v>4.5436542242859472E-2</v>
      </c>
      <c r="Z1503">
        <f t="shared" si="793"/>
        <v>321.52592493423759</v>
      </c>
      <c r="AA1503">
        <f t="shared" si="794"/>
        <v>32.455542656779102</v>
      </c>
      <c r="AB1503">
        <f t="shared" si="795"/>
        <v>31.64474375</v>
      </c>
      <c r="AC1503">
        <f t="shared" si="796"/>
        <v>4.6799035167995262</v>
      </c>
      <c r="AD1503">
        <f t="shared" si="797"/>
        <v>60.24538710184828</v>
      </c>
      <c r="AE1503">
        <f t="shared" si="798"/>
        <v>2.7096127208988303</v>
      </c>
      <c r="AF1503">
        <f t="shared" si="799"/>
        <v>4.49762687443285</v>
      </c>
      <c r="AG1503">
        <f t="shared" si="800"/>
        <v>1.9702907959006959</v>
      </c>
      <c r="AH1503">
        <f t="shared" si="801"/>
        <v>-65.839638681786184</v>
      </c>
      <c r="AI1503">
        <f t="shared" si="802"/>
        <v>-109.86135734332971</v>
      </c>
      <c r="AJ1503">
        <f t="shared" si="803"/>
        <v>-8.4783386804409666</v>
      </c>
      <c r="AK1503">
        <f t="shared" si="804"/>
        <v>137.34659022868072</v>
      </c>
      <c r="AL1503">
        <f t="shared" si="805"/>
        <v>35.137373372486415</v>
      </c>
      <c r="AM1503">
        <f t="shared" si="806"/>
        <v>1.4909866322563357</v>
      </c>
      <c r="AN1503">
        <f t="shared" si="807"/>
        <v>3.2587585242550205</v>
      </c>
      <c r="AO1503">
        <v>1385.781498289979</v>
      </c>
      <c r="AP1503">
        <v>1354.6595757575751</v>
      </c>
      <c r="AQ1503">
        <v>5.2550226504960484</v>
      </c>
      <c r="AR1503">
        <v>65.662157139145961</v>
      </c>
      <c r="AS1503">
        <f t="shared" si="808"/>
        <v>1.4929623283851741</v>
      </c>
      <c r="AT1503">
        <v>25.511424314279139</v>
      </c>
      <c r="AU1503">
        <v>27.2529915151515</v>
      </c>
      <c r="AV1503">
        <v>1.077655946312774E-4</v>
      </c>
      <c r="AW1503">
        <v>81.5194902957615</v>
      </c>
      <c r="AX1503">
        <v>20</v>
      </c>
      <c r="AY1503">
        <v>4</v>
      </c>
      <c r="AZ1503">
        <f t="shared" si="809"/>
        <v>1</v>
      </c>
      <c r="BA1503">
        <f t="shared" si="810"/>
        <v>0</v>
      </c>
      <c r="BB1503">
        <f t="shared" si="811"/>
        <v>51856.93604801008</v>
      </c>
      <c r="BC1503">
        <f t="shared" si="812"/>
        <v>2000.0631249999999</v>
      </c>
      <c r="BD1503">
        <f t="shared" si="813"/>
        <v>1681.2529473752525</v>
      </c>
      <c r="BE1503">
        <f t="shared" si="814"/>
        <v>0.8405999422519489</v>
      </c>
      <c r="BF1503">
        <f t="shared" si="815"/>
        <v>0.16075788854626155</v>
      </c>
      <c r="BG1503">
        <v>6</v>
      </c>
      <c r="BH1503">
        <v>0.5</v>
      </c>
      <c r="BI1503" t="s">
        <v>383</v>
      </c>
      <c r="BJ1503">
        <v>2</v>
      </c>
      <c r="BK1503" t="b">
        <v>1</v>
      </c>
      <c r="BL1503">
        <v>1660328217.6312499</v>
      </c>
      <c r="BM1503">
        <v>1279.743125</v>
      </c>
      <c r="BN1503">
        <v>1324.1856250000001</v>
      </c>
      <c r="BO1503">
        <v>27.247018749999999</v>
      </c>
      <c r="BP1503">
        <v>25.507056250000002</v>
      </c>
      <c r="BQ1503">
        <v>1277.32375</v>
      </c>
      <c r="BR1503">
        <v>27.239012500000001</v>
      </c>
      <c r="BS1503">
        <v>500.13549999999998</v>
      </c>
      <c r="BT1503">
        <v>99.346174999999988</v>
      </c>
      <c r="BU1503">
        <v>0.1000339875</v>
      </c>
      <c r="BV1503">
        <v>30.946468750000001</v>
      </c>
      <c r="BW1503">
        <v>31.64474375</v>
      </c>
      <c r="BX1503">
        <v>999.9</v>
      </c>
      <c r="BY1503">
        <v>0</v>
      </c>
      <c r="BZ1503">
        <v>0</v>
      </c>
      <c r="CA1503">
        <v>10001.520624999999</v>
      </c>
      <c r="CB1503">
        <v>0</v>
      </c>
      <c r="CC1503">
        <v>115.31428750000001</v>
      </c>
      <c r="CD1503">
        <v>-44.441762500000003</v>
      </c>
      <c r="CE1503">
        <v>1315.59</v>
      </c>
      <c r="CF1503">
        <v>1358.846875</v>
      </c>
      <c r="CG1503">
        <v>1.7399575</v>
      </c>
      <c r="CH1503">
        <v>1324.1856250000001</v>
      </c>
      <c r="CI1503">
        <v>25.507056250000002</v>
      </c>
      <c r="CJ1503">
        <v>2.7068868749999999</v>
      </c>
      <c r="CK1503">
        <v>2.5340281249999999</v>
      </c>
      <c r="CL1503">
        <v>22.326981249999999</v>
      </c>
      <c r="CM1503">
        <v>21.24673125</v>
      </c>
      <c r="CN1503">
        <v>2000.0631249999999</v>
      </c>
      <c r="CO1503">
        <v>0.98000312500000009</v>
      </c>
      <c r="CP1503">
        <v>1.99972125E-2</v>
      </c>
      <c r="CQ1503">
        <v>0</v>
      </c>
      <c r="CR1503">
        <v>2.5193124999999998</v>
      </c>
      <c r="CS1503">
        <v>0</v>
      </c>
      <c r="CT1503">
        <v>25657.206249999999</v>
      </c>
      <c r="CU1503">
        <v>17412.881249999999</v>
      </c>
      <c r="CV1503">
        <v>44.394374999999997</v>
      </c>
      <c r="CW1503">
        <v>46.003687499999998</v>
      </c>
      <c r="CX1503">
        <v>44.554250000000003</v>
      </c>
      <c r="CY1503">
        <v>44.069875000000003</v>
      </c>
      <c r="CZ1503">
        <v>44.311999999999998</v>
      </c>
      <c r="DA1503">
        <v>1960.07</v>
      </c>
      <c r="DB1503">
        <v>39.997500000000002</v>
      </c>
      <c r="DC1503">
        <v>0</v>
      </c>
      <c r="DD1503">
        <v>1660328224.2</v>
      </c>
      <c r="DE1503">
        <v>0</v>
      </c>
      <c r="DF1503">
        <v>1660327771.0999999</v>
      </c>
      <c r="DG1503" t="s">
        <v>2781</v>
      </c>
      <c r="DH1503">
        <v>1660327771.0999999</v>
      </c>
      <c r="DI1503">
        <v>1660327770.5999999</v>
      </c>
      <c r="DJ1503">
        <v>42</v>
      </c>
      <c r="DK1503">
        <v>0.13300000000000001</v>
      </c>
      <c r="DL1503">
        <v>-5.0000000000000001E-3</v>
      </c>
      <c r="DM1503">
        <v>1.258</v>
      </c>
      <c r="DN1503">
        <v>1.2E-2</v>
      </c>
      <c r="DO1503">
        <v>400</v>
      </c>
      <c r="DP1503">
        <v>26</v>
      </c>
      <c r="DQ1503">
        <v>0.6</v>
      </c>
      <c r="DR1503">
        <v>0.12</v>
      </c>
      <c r="DS1503">
        <v>3.6201130247486879</v>
      </c>
      <c r="DT1503">
        <v>-1.470198075018327</v>
      </c>
      <c r="DU1503">
        <v>0.1648081395266629</v>
      </c>
      <c r="DV1503">
        <v>0</v>
      </c>
      <c r="DW1503">
        <v>35.188961833348749</v>
      </c>
      <c r="DX1503">
        <v>-1.188403020392804</v>
      </c>
      <c r="DY1503">
        <v>0.1086615126102906</v>
      </c>
      <c r="DZ1503">
        <v>0</v>
      </c>
      <c r="EA1503">
        <v>-44.470726666666657</v>
      </c>
      <c r="EB1503">
        <v>0.9337628476083949</v>
      </c>
      <c r="EC1503">
        <v>0.1030987033003912</v>
      </c>
      <c r="ED1503">
        <v>1</v>
      </c>
      <c r="EE1503">
        <v>1138.3060699506</v>
      </c>
      <c r="EF1503">
        <v>332.13903365061748</v>
      </c>
      <c r="EG1503">
        <v>32.872272181287777</v>
      </c>
      <c r="EH1503">
        <v>0</v>
      </c>
      <c r="EI1503">
        <v>1.7428695000000001</v>
      </c>
      <c r="EJ1503">
        <v>-5.4932082551598607E-2</v>
      </c>
      <c r="EK1503">
        <v>5.8021810338871804E-3</v>
      </c>
      <c r="EL1503">
        <v>1</v>
      </c>
      <c r="EM1503">
        <v>1.9701121384103311</v>
      </c>
      <c r="EN1503">
        <v>-2.501404627565687E-3</v>
      </c>
      <c r="EO1503">
        <v>6.4433985523600101E-4</v>
      </c>
      <c r="EP1503">
        <v>1</v>
      </c>
      <c r="EQ1503">
        <v>3</v>
      </c>
      <c r="ER1503">
        <v>6</v>
      </c>
      <c r="ES1503" t="s">
        <v>407</v>
      </c>
      <c r="ET1503">
        <v>2.9410599999999998</v>
      </c>
      <c r="EU1503">
        <v>2.8013400000000002</v>
      </c>
      <c r="EV1503">
        <v>0.197301</v>
      </c>
      <c r="EW1503">
        <v>0.201323</v>
      </c>
      <c r="EX1503">
        <v>0.117356</v>
      </c>
      <c r="EY1503">
        <v>0.112097</v>
      </c>
      <c r="EZ1503">
        <v>16406.599999999999</v>
      </c>
      <c r="FA1503">
        <v>17115.7</v>
      </c>
      <c r="FB1503">
        <v>23781.4</v>
      </c>
      <c r="FC1503">
        <v>24953</v>
      </c>
      <c r="FD1503">
        <v>33609.5</v>
      </c>
      <c r="FE1503">
        <v>35386.800000000003</v>
      </c>
      <c r="FF1503">
        <v>43372.5</v>
      </c>
      <c r="FG1503">
        <v>46130.9</v>
      </c>
      <c r="FH1503">
        <v>1.8982000000000001</v>
      </c>
      <c r="FI1503">
        <v>1.8107200000000001</v>
      </c>
      <c r="FJ1503">
        <v>9.9472699999999997E-2</v>
      </c>
      <c r="FK1503">
        <v>0</v>
      </c>
      <c r="FL1503">
        <v>30.032299999999999</v>
      </c>
      <c r="FM1503">
        <v>999.9</v>
      </c>
      <c r="FN1503">
        <v>56.7</v>
      </c>
      <c r="FO1503">
        <v>38.200000000000003</v>
      </c>
      <c r="FP1503">
        <v>38.411700000000003</v>
      </c>
      <c r="FQ1503">
        <v>63.105800000000002</v>
      </c>
      <c r="FR1503">
        <v>23.040900000000001</v>
      </c>
      <c r="FS1503">
        <v>1</v>
      </c>
      <c r="FT1503">
        <v>0.52558899999999997</v>
      </c>
      <c r="FU1503">
        <v>2.2490199999999998</v>
      </c>
      <c r="FV1503">
        <v>20.306899999999999</v>
      </c>
      <c r="FW1503">
        <v>5.2102500000000003</v>
      </c>
      <c r="FX1503">
        <v>11.9078</v>
      </c>
      <c r="FY1503">
        <v>5.00305</v>
      </c>
      <c r="FZ1503">
        <v>3.2905199999999999</v>
      </c>
      <c r="GA1503">
        <v>9999</v>
      </c>
      <c r="GB1503">
        <v>9999</v>
      </c>
      <c r="GC1503">
        <v>9999</v>
      </c>
      <c r="GD1503">
        <v>999.9</v>
      </c>
      <c r="GE1503">
        <v>1.8597399999999999</v>
      </c>
      <c r="GF1503">
        <v>1.8547199999999999</v>
      </c>
      <c r="GG1503">
        <v>1.85791</v>
      </c>
      <c r="GH1503">
        <v>1.8563799999999999</v>
      </c>
      <c r="GI1503">
        <v>1.8551500000000001</v>
      </c>
      <c r="GJ1503">
        <v>1.8547199999999999</v>
      </c>
      <c r="GK1503">
        <v>1.85358</v>
      </c>
      <c r="GL1503">
        <v>1.8565400000000001</v>
      </c>
      <c r="GM1503">
        <v>0</v>
      </c>
      <c r="GN1503">
        <v>0</v>
      </c>
      <c r="GO1503">
        <v>0</v>
      </c>
      <c r="GP1503">
        <v>0</v>
      </c>
      <c r="GQ1503" t="s">
        <v>386</v>
      </c>
      <c r="GR1503" t="s">
        <v>387</v>
      </c>
      <c r="GS1503" t="s">
        <v>388</v>
      </c>
      <c r="GT1503" t="s">
        <v>388</v>
      </c>
      <c r="GU1503" t="s">
        <v>388</v>
      </c>
      <c r="GV1503" t="s">
        <v>388</v>
      </c>
      <c r="GW1503">
        <v>0</v>
      </c>
      <c r="GX1503">
        <v>100</v>
      </c>
      <c r="GY1503">
        <v>100</v>
      </c>
      <c r="GZ1503">
        <v>2.4500000000000002</v>
      </c>
      <c r="HA1503">
        <v>8.0000000000000002E-3</v>
      </c>
      <c r="HB1503">
        <v>0.32140272067045289</v>
      </c>
      <c r="HC1503">
        <v>2.7716384584972409E-3</v>
      </c>
      <c r="HD1503">
        <v>-1.1467119688665799E-6</v>
      </c>
      <c r="HE1503">
        <v>2.0626329066488061E-10</v>
      </c>
      <c r="HF1503">
        <v>-7.4589808594339752E-2</v>
      </c>
      <c r="HG1503">
        <v>1.066993184659233E-2</v>
      </c>
      <c r="HH1503">
        <v>-3.4528890892081033E-4</v>
      </c>
      <c r="HI1503">
        <v>2.382551249023132E-6</v>
      </c>
      <c r="HJ1503">
        <v>1</v>
      </c>
      <c r="HK1503">
        <v>2115</v>
      </c>
      <c r="HL1503">
        <v>2</v>
      </c>
      <c r="HM1503">
        <v>30</v>
      </c>
      <c r="HN1503">
        <v>7.6</v>
      </c>
      <c r="HO1503">
        <v>7.6</v>
      </c>
      <c r="HP1503">
        <v>2.81006</v>
      </c>
      <c r="HQ1503">
        <v>2.32666</v>
      </c>
      <c r="HR1503">
        <v>1.4978</v>
      </c>
      <c r="HS1503">
        <v>2.3010299999999999</v>
      </c>
      <c r="HT1503">
        <v>1.5478499999999999</v>
      </c>
      <c r="HU1503">
        <v>2.3034699999999999</v>
      </c>
      <c r="HV1503">
        <v>41.326099999999997</v>
      </c>
      <c r="HW1503">
        <v>14.2371</v>
      </c>
      <c r="HX1503">
        <v>18</v>
      </c>
      <c r="HY1503">
        <v>473.07400000000001</v>
      </c>
      <c r="HZ1503">
        <v>477.90600000000001</v>
      </c>
      <c r="IA1503">
        <v>26.554300000000001</v>
      </c>
      <c r="IB1503">
        <v>33.575099999999999</v>
      </c>
      <c r="IC1503">
        <v>29.9999</v>
      </c>
      <c r="ID1503">
        <v>33.360700000000001</v>
      </c>
      <c r="IE1503">
        <v>33.4557</v>
      </c>
      <c r="IF1503">
        <v>56.255000000000003</v>
      </c>
      <c r="IG1503">
        <v>35.225700000000003</v>
      </c>
      <c r="IH1503">
        <v>0</v>
      </c>
      <c r="II1503">
        <v>26.569700000000001</v>
      </c>
      <c r="IJ1503">
        <v>1388.41</v>
      </c>
      <c r="IK1503">
        <v>25.518999999999998</v>
      </c>
      <c r="IL1503">
        <v>100.285</v>
      </c>
      <c r="IM1503">
        <v>99.974800000000002</v>
      </c>
      <c r="IN1503" t="s">
        <v>3528</v>
      </c>
    </row>
    <row r="1504" spans="1:248" x14ac:dyDescent="0.2">
      <c r="A1504">
        <v>1488</v>
      </c>
      <c r="B1504">
        <v>1660328226.0999999</v>
      </c>
      <c r="C1504">
        <v>17259.5</v>
      </c>
      <c r="D1504" t="s">
        <v>3292</v>
      </c>
      <c r="E1504" t="s">
        <v>3293</v>
      </c>
      <c r="F1504">
        <v>1</v>
      </c>
      <c r="G1504" t="s">
        <v>381</v>
      </c>
      <c r="H1504" t="s">
        <v>377</v>
      </c>
      <c r="I1504" t="s">
        <v>378</v>
      </c>
      <c r="J1504" t="s">
        <v>379</v>
      </c>
      <c r="K1504" t="s">
        <v>2780</v>
      </c>
      <c r="L1504" t="s">
        <v>381</v>
      </c>
      <c r="M1504" t="s">
        <v>382</v>
      </c>
      <c r="N1504">
        <v>1660328217.6312499</v>
      </c>
      <c r="O1504">
        <f t="shared" si="782"/>
        <v>1.4933040376884869E-3</v>
      </c>
      <c r="P1504">
        <f t="shared" si="783"/>
        <v>1.493304037688487</v>
      </c>
      <c r="Q1504">
        <f t="shared" si="784"/>
        <v>3.2226027749531312</v>
      </c>
      <c r="R1504">
        <f t="shared" si="785"/>
        <v>1279.743125</v>
      </c>
      <c r="S1504">
        <f t="shared" si="786"/>
        <v>1168.6098348559351</v>
      </c>
      <c r="T1504">
        <f t="shared" si="787"/>
        <v>116.21381786193116</v>
      </c>
      <c r="U1504">
        <f t="shared" si="788"/>
        <v>127.26560225906631</v>
      </c>
      <c r="V1504">
        <f t="shared" si="789"/>
        <v>7.3586514914735959E-2</v>
      </c>
      <c r="W1504">
        <f t="shared" si="790"/>
        <v>2.9183207534081861</v>
      </c>
      <c r="X1504">
        <f t="shared" si="791"/>
        <v>7.2571027837199362E-2</v>
      </c>
      <c r="Y1504">
        <f t="shared" si="792"/>
        <v>4.5446962370371116E-2</v>
      </c>
      <c r="Z1504">
        <f t="shared" si="793"/>
        <v>321.52592493423759</v>
      </c>
      <c r="AA1504">
        <f t="shared" si="794"/>
        <v>32.45545371650428</v>
      </c>
      <c r="AB1504">
        <f t="shared" si="795"/>
        <v>31.64474375</v>
      </c>
      <c r="AC1504">
        <f t="shared" si="796"/>
        <v>4.6799035167995262</v>
      </c>
      <c r="AD1504">
        <f t="shared" si="797"/>
        <v>60.24538710184828</v>
      </c>
      <c r="AE1504">
        <f t="shared" si="798"/>
        <v>2.7096127208988303</v>
      </c>
      <c r="AF1504">
        <f t="shared" si="799"/>
        <v>4.49762687443285</v>
      </c>
      <c r="AG1504">
        <f t="shared" si="800"/>
        <v>1.9702907959006959</v>
      </c>
      <c r="AH1504">
        <f t="shared" si="801"/>
        <v>-65.854708062062272</v>
      </c>
      <c r="AI1504">
        <f t="shared" si="802"/>
        <v>-109.86135734332971</v>
      </c>
      <c r="AJ1504">
        <f t="shared" si="803"/>
        <v>-8.4783386804409666</v>
      </c>
      <c r="AK1504">
        <f t="shared" si="804"/>
        <v>137.33152084840464</v>
      </c>
      <c r="AL1504">
        <f t="shared" si="805"/>
        <v>35.137373372486415</v>
      </c>
      <c r="AM1504">
        <f t="shared" si="806"/>
        <v>1.4909866322563357</v>
      </c>
      <c r="AN1504">
        <f t="shared" si="807"/>
        <v>3.2226027749531312</v>
      </c>
      <c r="AO1504">
        <v>1388.3289920675379</v>
      </c>
      <c r="AP1504">
        <v>1357.265575757576</v>
      </c>
      <c r="AQ1504">
        <v>5.2523097188124206</v>
      </c>
      <c r="AR1504">
        <v>65.662157139145961</v>
      </c>
      <c r="AS1504">
        <f t="shared" si="808"/>
        <v>1.493304037688487</v>
      </c>
      <c r="AT1504">
        <v>25.511837206202049</v>
      </c>
      <c r="AU1504">
        <v>27.253747878787859</v>
      </c>
      <c r="AV1504">
        <v>1.16187638689625E-4</v>
      </c>
      <c r="AW1504">
        <v>81.5194902957615</v>
      </c>
      <c r="AX1504">
        <v>20</v>
      </c>
      <c r="AY1504">
        <v>4</v>
      </c>
      <c r="AZ1504">
        <f t="shared" si="809"/>
        <v>1</v>
      </c>
      <c r="BA1504">
        <f t="shared" si="810"/>
        <v>0</v>
      </c>
      <c r="BB1504">
        <f t="shared" si="811"/>
        <v>51856.93604801008</v>
      </c>
      <c r="BC1504">
        <f t="shared" si="812"/>
        <v>2000.0631249999999</v>
      </c>
      <c r="BD1504">
        <f t="shared" si="813"/>
        <v>1681.2529473752525</v>
      </c>
      <c r="BE1504">
        <f t="shared" si="814"/>
        <v>0.8405999422519489</v>
      </c>
      <c r="BF1504">
        <f t="shared" si="815"/>
        <v>0.16075788854626155</v>
      </c>
      <c r="BG1504">
        <v>6</v>
      </c>
      <c r="BH1504">
        <v>0.5</v>
      </c>
      <c r="BI1504" t="s">
        <v>383</v>
      </c>
      <c r="BJ1504">
        <v>2</v>
      </c>
      <c r="BK1504" t="b">
        <v>1</v>
      </c>
      <c r="BL1504">
        <v>1660328217.6312499</v>
      </c>
      <c r="BM1504">
        <v>1279.743125</v>
      </c>
      <c r="BN1504">
        <v>1324.1856250000001</v>
      </c>
      <c r="BO1504">
        <v>27.247018749999999</v>
      </c>
      <c r="BP1504">
        <v>25.507056250000002</v>
      </c>
      <c r="BQ1504">
        <v>1277.32375</v>
      </c>
      <c r="BR1504">
        <v>27.239012500000001</v>
      </c>
      <c r="BS1504">
        <v>500.13549999999998</v>
      </c>
      <c r="BT1504">
        <v>99.346174999999988</v>
      </c>
      <c r="BU1504">
        <v>0.1000339875</v>
      </c>
      <c r="BV1504">
        <v>30.946468750000001</v>
      </c>
      <c r="BW1504">
        <v>31.64474375</v>
      </c>
      <c r="BX1504">
        <v>999.9</v>
      </c>
      <c r="BY1504">
        <v>0</v>
      </c>
      <c r="BZ1504">
        <v>0</v>
      </c>
      <c r="CA1504">
        <v>10001.520624999999</v>
      </c>
      <c r="CB1504">
        <v>0</v>
      </c>
      <c r="CC1504">
        <v>115.31428750000001</v>
      </c>
      <c r="CD1504">
        <v>-44.441762500000003</v>
      </c>
      <c r="CE1504">
        <v>1315.59</v>
      </c>
      <c r="CF1504">
        <v>1358.846875</v>
      </c>
      <c r="CG1504">
        <v>1.7399575</v>
      </c>
      <c r="CH1504">
        <v>1324.1856250000001</v>
      </c>
      <c r="CI1504">
        <v>25.507056250000002</v>
      </c>
      <c r="CJ1504">
        <v>2.7068868749999999</v>
      </c>
      <c r="CK1504">
        <v>2.5340281249999999</v>
      </c>
      <c r="CL1504">
        <v>22.326981249999999</v>
      </c>
      <c r="CM1504">
        <v>21.24673125</v>
      </c>
      <c r="CN1504">
        <v>2000.0631249999999</v>
      </c>
      <c r="CO1504">
        <v>0.98000312500000009</v>
      </c>
      <c r="CP1504">
        <v>1.99972125E-2</v>
      </c>
      <c r="CQ1504">
        <v>0</v>
      </c>
      <c r="CR1504">
        <v>2.5193124999999998</v>
      </c>
      <c r="CS1504">
        <v>0</v>
      </c>
      <c r="CT1504">
        <v>25657.206249999999</v>
      </c>
      <c r="CU1504">
        <v>17412.881249999999</v>
      </c>
      <c r="CV1504">
        <v>44.394374999999997</v>
      </c>
      <c r="CW1504">
        <v>46.003687499999998</v>
      </c>
      <c r="CX1504">
        <v>44.554250000000003</v>
      </c>
      <c r="CY1504">
        <v>44.069875000000003</v>
      </c>
      <c r="CZ1504">
        <v>44.311999999999998</v>
      </c>
      <c r="DA1504">
        <v>1960.07</v>
      </c>
      <c r="DB1504">
        <v>39.997500000000002</v>
      </c>
      <c r="DC1504">
        <v>0</v>
      </c>
      <c r="DD1504">
        <v>1660328224.8</v>
      </c>
      <c r="DE1504">
        <v>0</v>
      </c>
      <c r="DF1504">
        <v>1660327771.0999999</v>
      </c>
      <c r="DG1504" t="s">
        <v>2781</v>
      </c>
      <c r="DH1504">
        <v>1660327771.0999999</v>
      </c>
      <c r="DI1504">
        <v>1660327770.5999999</v>
      </c>
      <c r="DJ1504">
        <v>42</v>
      </c>
      <c r="DK1504">
        <v>0.13300000000000001</v>
      </c>
      <c r="DL1504">
        <v>-5.0000000000000001E-3</v>
      </c>
      <c r="DM1504">
        <v>1.258</v>
      </c>
      <c r="DN1504">
        <v>1.2E-2</v>
      </c>
      <c r="DO1504">
        <v>400</v>
      </c>
      <c r="DP1504">
        <v>26</v>
      </c>
      <c r="DQ1504">
        <v>0.6</v>
      </c>
      <c r="DR1504">
        <v>0.12</v>
      </c>
      <c r="DS1504">
        <v>3.5513155590958911</v>
      </c>
      <c r="DT1504">
        <v>-0.8388617321313</v>
      </c>
      <c r="DU1504">
        <v>0.1133725550965872</v>
      </c>
      <c r="DV1504">
        <v>0</v>
      </c>
      <c r="DW1504">
        <v>35.13868288396764</v>
      </c>
      <c r="DX1504">
        <v>-1.3514456695872661</v>
      </c>
      <c r="DY1504">
        <v>0.1204160279381894</v>
      </c>
      <c r="DZ1504">
        <v>0</v>
      </c>
      <c r="EA1504">
        <v>-44.435170967741939</v>
      </c>
      <c r="EB1504">
        <v>1.203237096774362</v>
      </c>
      <c r="EC1504">
        <v>0.1239638531954515</v>
      </c>
      <c r="ED1504">
        <v>0</v>
      </c>
      <c r="EE1504">
        <v>1147.7492653634911</v>
      </c>
      <c r="EF1504">
        <v>336.73212314624942</v>
      </c>
      <c r="EG1504">
        <v>32.512105611352482</v>
      </c>
      <c r="EH1504">
        <v>0</v>
      </c>
      <c r="EI1504">
        <v>1.7418553658536591</v>
      </c>
      <c r="EJ1504">
        <v>-4.3557073170731563E-2</v>
      </c>
      <c r="EK1504">
        <v>4.8424732128707418E-3</v>
      </c>
      <c r="EL1504">
        <v>1</v>
      </c>
      <c r="EM1504">
        <v>1.970288135398002</v>
      </c>
      <c r="EN1504">
        <v>-1.28017844111734E-3</v>
      </c>
      <c r="EO1504">
        <v>7.3621494535539575E-4</v>
      </c>
      <c r="EP1504">
        <v>1</v>
      </c>
      <c r="EQ1504">
        <v>2</v>
      </c>
      <c r="ER1504">
        <v>6</v>
      </c>
      <c r="ES1504" t="s">
        <v>412</v>
      </c>
      <c r="ET1504">
        <v>2.9411900000000002</v>
      </c>
      <c r="EU1504">
        <v>2.8014999999999999</v>
      </c>
      <c r="EV1504">
        <v>0.19753299999999999</v>
      </c>
      <c r="EW1504">
        <v>0.20154900000000001</v>
      </c>
      <c r="EX1504">
        <v>0.117357</v>
      </c>
      <c r="EY1504">
        <v>0.11210100000000001</v>
      </c>
      <c r="EZ1504">
        <v>16401.900000000001</v>
      </c>
      <c r="FA1504">
        <v>17110.900000000001</v>
      </c>
      <c r="FB1504">
        <v>23781.5</v>
      </c>
      <c r="FC1504">
        <v>24953.1</v>
      </c>
      <c r="FD1504">
        <v>33609.5</v>
      </c>
      <c r="FE1504">
        <v>35386.699999999997</v>
      </c>
      <c r="FF1504">
        <v>43372.5</v>
      </c>
      <c r="FG1504">
        <v>46131</v>
      </c>
      <c r="FH1504">
        <v>1.8982000000000001</v>
      </c>
      <c r="FI1504">
        <v>1.8107500000000001</v>
      </c>
      <c r="FJ1504">
        <v>9.9495100000000003E-2</v>
      </c>
      <c r="FK1504">
        <v>0</v>
      </c>
      <c r="FL1504">
        <v>30.031700000000001</v>
      </c>
      <c r="FM1504">
        <v>999.9</v>
      </c>
      <c r="FN1504">
        <v>56.7</v>
      </c>
      <c r="FO1504">
        <v>38.200000000000003</v>
      </c>
      <c r="FP1504">
        <v>38.4099</v>
      </c>
      <c r="FQ1504">
        <v>63.065800000000003</v>
      </c>
      <c r="FR1504">
        <v>22.7364</v>
      </c>
      <c r="FS1504">
        <v>1</v>
      </c>
      <c r="FT1504">
        <v>0.52558899999999997</v>
      </c>
      <c r="FU1504">
        <v>2.2442700000000002</v>
      </c>
      <c r="FV1504">
        <v>20.307099999999998</v>
      </c>
      <c r="FW1504">
        <v>5.2110000000000003</v>
      </c>
      <c r="FX1504">
        <v>11.9078</v>
      </c>
      <c r="FY1504">
        <v>5.0033500000000002</v>
      </c>
      <c r="FZ1504">
        <v>3.29067</v>
      </c>
      <c r="GA1504">
        <v>9999</v>
      </c>
      <c r="GB1504">
        <v>9999</v>
      </c>
      <c r="GC1504">
        <v>9999</v>
      </c>
      <c r="GD1504">
        <v>999.9</v>
      </c>
      <c r="GE1504">
        <v>1.8597399999999999</v>
      </c>
      <c r="GF1504">
        <v>1.8547199999999999</v>
      </c>
      <c r="GG1504">
        <v>1.85791</v>
      </c>
      <c r="GH1504">
        <v>1.8563799999999999</v>
      </c>
      <c r="GI1504">
        <v>1.8551500000000001</v>
      </c>
      <c r="GJ1504">
        <v>1.8547199999999999</v>
      </c>
      <c r="GK1504">
        <v>1.85358</v>
      </c>
      <c r="GL1504">
        <v>1.8565400000000001</v>
      </c>
      <c r="GM1504">
        <v>0</v>
      </c>
      <c r="GN1504">
        <v>0</v>
      </c>
      <c r="GO1504">
        <v>0</v>
      </c>
      <c r="GP1504">
        <v>0</v>
      </c>
      <c r="GQ1504" t="s">
        <v>386</v>
      </c>
      <c r="GR1504" t="s">
        <v>387</v>
      </c>
      <c r="GS1504" t="s">
        <v>388</v>
      </c>
      <c r="GT1504" t="s">
        <v>388</v>
      </c>
      <c r="GU1504" t="s">
        <v>388</v>
      </c>
      <c r="GV1504" t="s">
        <v>388</v>
      </c>
      <c r="GW1504">
        <v>0</v>
      </c>
      <c r="GX1504">
        <v>100</v>
      </c>
      <c r="GY1504">
        <v>100</v>
      </c>
      <c r="GZ1504">
        <v>2.46</v>
      </c>
      <c r="HA1504">
        <v>8.0000000000000002E-3</v>
      </c>
      <c r="HB1504">
        <v>0.32140272067045289</v>
      </c>
      <c r="HC1504">
        <v>2.7716384584972409E-3</v>
      </c>
      <c r="HD1504">
        <v>-1.1467119688665799E-6</v>
      </c>
      <c r="HE1504">
        <v>2.0626329066488061E-10</v>
      </c>
      <c r="HF1504">
        <v>-7.4589808594339752E-2</v>
      </c>
      <c r="HG1504">
        <v>1.066993184659233E-2</v>
      </c>
      <c r="HH1504">
        <v>-3.4528890892081033E-4</v>
      </c>
      <c r="HI1504">
        <v>2.382551249023132E-6</v>
      </c>
      <c r="HJ1504">
        <v>1</v>
      </c>
      <c r="HK1504">
        <v>2115</v>
      </c>
      <c r="HL1504">
        <v>2</v>
      </c>
      <c r="HM1504">
        <v>30</v>
      </c>
      <c r="HN1504">
        <v>7.6</v>
      </c>
      <c r="HO1504">
        <v>7.6</v>
      </c>
      <c r="HP1504">
        <v>2.8125</v>
      </c>
      <c r="HQ1504">
        <v>2.3156699999999999</v>
      </c>
      <c r="HR1504">
        <v>1.4978</v>
      </c>
      <c r="HS1504">
        <v>2.3010299999999999</v>
      </c>
      <c r="HT1504">
        <v>1.5478499999999999</v>
      </c>
      <c r="HU1504">
        <v>2.31812</v>
      </c>
      <c r="HV1504">
        <v>41.326099999999997</v>
      </c>
      <c r="HW1504">
        <v>14.210800000000001</v>
      </c>
      <c r="HX1504">
        <v>18</v>
      </c>
      <c r="HY1504">
        <v>473.07400000000001</v>
      </c>
      <c r="HZ1504">
        <v>477.92200000000003</v>
      </c>
      <c r="IA1504">
        <v>26.557099999999998</v>
      </c>
      <c r="IB1504">
        <v>33.575099999999999</v>
      </c>
      <c r="IC1504">
        <v>29.9999</v>
      </c>
      <c r="ID1504">
        <v>33.360700000000001</v>
      </c>
      <c r="IE1504">
        <v>33.4557</v>
      </c>
      <c r="IF1504">
        <v>56.299399999999999</v>
      </c>
      <c r="IG1504">
        <v>35.225700000000003</v>
      </c>
      <c r="IH1504">
        <v>0</v>
      </c>
      <c r="II1504">
        <v>26.569700000000001</v>
      </c>
      <c r="IJ1504">
        <v>1398.88</v>
      </c>
      <c r="IK1504">
        <v>25.518999999999998</v>
      </c>
      <c r="IL1504">
        <v>100.285</v>
      </c>
      <c r="IM1504">
        <v>99.975099999999998</v>
      </c>
      <c r="IN1504" t="s">
        <v>3528</v>
      </c>
    </row>
    <row r="1505" spans="1:248" x14ac:dyDescent="0.2">
      <c r="A1505">
        <v>1489</v>
      </c>
      <c r="B1505">
        <v>1660328227.0999999</v>
      </c>
      <c r="C1505">
        <v>17260.5</v>
      </c>
      <c r="D1505" t="s">
        <v>3294</v>
      </c>
      <c r="E1505" t="s">
        <v>3295</v>
      </c>
      <c r="F1505">
        <v>1</v>
      </c>
      <c r="G1505" t="s">
        <v>381</v>
      </c>
      <c r="H1505" t="s">
        <v>377</v>
      </c>
      <c r="I1505" t="s">
        <v>378</v>
      </c>
      <c r="J1505" t="s">
        <v>379</v>
      </c>
      <c r="K1505" t="s">
        <v>2780</v>
      </c>
      <c r="L1505" t="s">
        <v>381</v>
      </c>
      <c r="M1505" t="s">
        <v>382</v>
      </c>
      <c r="N1505">
        <v>1660328219.166666</v>
      </c>
      <c r="O1505">
        <f t="shared" si="782"/>
        <v>1.4931898182414202E-3</v>
      </c>
      <c r="P1505">
        <f t="shared" si="783"/>
        <v>1.4931898182414203</v>
      </c>
      <c r="Q1505">
        <f t="shared" si="784"/>
        <v>3.1576532265099497</v>
      </c>
      <c r="R1505">
        <f t="shared" si="785"/>
        <v>1287.5526666666669</v>
      </c>
      <c r="S1505">
        <f t="shared" si="786"/>
        <v>1177.5687845788082</v>
      </c>
      <c r="T1505">
        <f t="shared" si="787"/>
        <v>117.10452103644036</v>
      </c>
      <c r="U1505">
        <f t="shared" si="788"/>
        <v>128.04197963953487</v>
      </c>
      <c r="V1505">
        <f t="shared" si="789"/>
        <v>7.3581432770022645E-2</v>
      </c>
      <c r="W1505">
        <f t="shared" si="790"/>
        <v>2.9187219719067783</v>
      </c>
      <c r="X1505">
        <f t="shared" si="791"/>
        <v>7.2566222407147121E-2</v>
      </c>
      <c r="Y1505">
        <f t="shared" si="792"/>
        <v>4.544393467018594E-2</v>
      </c>
      <c r="Z1505">
        <f t="shared" si="793"/>
        <v>321.52296822456617</v>
      </c>
      <c r="AA1505">
        <f t="shared" si="794"/>
        <v>32.456030485163673</v>
      </c>
      <c r="AB1505">
        <f t="shared" si="795"/>
        <v>31.644893333333339</v>
      </c>
      <c r="AC1505">
        <f t="shared" si="796"/>
        <v>4.6799432426943683</v>
      </c>
      <c r="AD1505">
        <f t="shared" si="797"/>
        <v>60.244229321174899</v>
      </c>
      <c r="AE1505">
        <f t="shared" si="798"/>
        <v>2.7096777890330528</v>
      </c>
      <c r="AF1505">
        <f t="shared" si="799"/>
        <v>4.4978213176023543</v>
      </c>
      <c r="AG1505">
        <f t="shared" si="800"/>
        <v>1.9702654536613156</v>
      </c>
      <c r="AH1505">
        <f t="shared" si="801"/>
        <v>-65.849670984446632</v>
      </c>
      <c r="AI1505">
        <f t="shared" si="802"/>
        <v>-109.78073760705864</v>
      </c>
      <c r="AJ1505">
        <f t="shared" si="803"/>
        <v>-8.4709902734391527</v>
      </c>
      <c r="AK1505">
        <f t="shared" si="804"/>
        <v>137.42156935962174</v>
      </c>
      <c r="AL1505">
        <f t="shared" si="805"/>
        <v>35.087613334521251</v>
      </c>
      <c r="AM1505">
        <f t="shared" si="806"/>
        <v>1.4901382443532385</v>
      </c>
      <c r="AN1505">
        <f t="shared" si="807"/>
        <v>3.1576532265099497</v>
      </c>
      <c r="AO1505">
        <v>1393.4688017947819</v>
      </c>
      <c r="AP1505">
        <v>1362.491939393939</v>
      </c>
      <c r="AQ1505">
        <v>5.2511608460723211</v>
      </c>
      <c r="AR1505">
        <v>65.662157139145961</v>
      </c>
      <c r="AS1505">
        <f t="shared" si="808"/>
        <v>1.4931898182414203</v>
      </c>
      <c r="AT1505">
        <v>25.512972610655321</v>
      </c>
      <c r="AU1505">
        <v>27.25474303030304</v>
      </c>
      <c r="AV1505">
        <v>1.121210551787934E-4</v>
      </c>
      <c r="AW1505">
        <v>81.5194902957615</v>
      </c>
      <c r="AX1505">
        <v>20</v>
      </c>
      <c r="AY1505">
        <v>4</v>
      </c>
      <c r="AZ1505">
        <f t="shared" si="809"/>
        <v>1</v>
      </c>
      <c r="BA1505">
        <f t="shared" si="810"/>
        <v>0</v>
      </c>
      <c r="BB1505">
        <f t="shared" si="811"/>
        <v>51868.201820483409</v>
      </c>
      <c r="BC1505">
        <f t="shared" si="812"/>
        <v>2000.0446666666669</v>
      </c>
      <c r="BD1505">
        <f t="shared" si="813"/>
        <v>1681.2374368002936</v>
      </c>
      <c r="BE1505">
        <f t="shared" si="814"/>
        <v>0.84059994500137503</v>
      </c>
      <c r="BF1505">
        <f t="shared" si="815"/>
        <v>0.16075789385265368</v>
      </c>
      <c r="BG1505">
        <v>6</v>
      </c>
      <c r="BH1505">
        <v>0.5</v>
      </c>
      <c r="BI1505" t="s">
        <v>383</v>
      </c>
      <c r="BJ1505">
        <v>2</v>
      </c>
      <c r="BK1505" t="b">
        <v>1</v>
      </c>
      <c r="BL1505">
        <v>1660328219.166666</v>
      </c>
      <c r="BM1505">
        <v>1287.5526666666669</v>
      </c>
      <c r="BN1505">
        <v>1331.9473333333331</v>
      </c>
      <c r="BO1505">
        <v>27.247726666666669</v>
      </c>
      <c r="BP1505">
        <v>25.508786666666669</v>
      </c>
      <c r="BQ1505">
        <v>1285.1273333333329</v>
      </c>
      <c r="BR1505">
        <v>27.23972666666667</v>
      </c>
      <c r="BS1505">
        <v>500.14446666666657</v>
      </c>
      <c r="BT1505">
        <v>99.345979999999997</v>
      </c>
      <c r="BU1505">
        <v>0.10003332</v>
      </c>
      <c r="BV1505">
        <v>30.947226666666669</v>
      </c>
      <c r="BW1505">
        <v>31.644893333333339</v>
      </c>
      <c r="BX1505">
        <v>999.89999999999986</v>
      </c>
      <c r="BY1505">
        <v>0</v>
      </c>
      <c r="BZ1505">
        <v>0</v>
      </c>
      <c r="CA1505">
        <v>10003.832666666671</v>
      </c>
      <c r="CB1505">
        <v>0</v>
      </c>
      <c r="CC1505">
        <v>155.97787333333329</v>
      </c>
      <c r="CD1505">
        <v>-44.393419999999992</v>
      </c>
      <c r="CE1505">
        <v>1323.62</v>
      </c>
      <c r="CF1505">
        <v>1366.8140000000001</v>
      </c>
      <c r="CG1505">
        <v>1.7389353333333339</v>
      </c>
      <c r="CH1505">
        <v>1331.9473333333331</v>
      </c>
      <c r="CI1505">
        <v>25.508786666666669</v>
      </c>
      <c r="CJ1505">
        <v>2.7069519999999998</v>
      </c>
      <c r="CK1505">
        <v>2.534196000000001</v>
      </c>
      <c r="CL1505">
        <v>22.327380000000002</v>
      </c>
      <c r="CM1505">
        <v>21.247806666666669</v>
      </c>
      <c r="CN1505">
        <v>2000.0446666666669</v>
      </c>
      <c r="CO1505">
        <v>0.98000300000000029</v>
      </c>
      <c r="CP1505">
        <v>1.9997333333333339E-2</v>
      </c>
      <c r="CQ1505">
        <v>0</v>
      </c>
      <c r="CR1505">
        <v>2.6295333333333328</v>
      </c>
      <c r="CS1505">
        <v>0</v>
      </c>
      <c r="CT1505">
        <v>25654.69333333334</v>
      </c>
      <c r="CU1505">
        <v>17412.72</v>
      </c>
      <c r="CV1505">
        <v>44.387399999999992</v>
      </c>
      <c r="CW1505">
        <v>45.991466666666668</v>
      </c>
      <c r="CX1505">
        <v>44.549600000000012</v>
      </c>
      <c r="CY1505">
        <v>44.066200000000002</v>
      </c>
      <c r="CZ1505">
        <v>44.311999999999998</v>
      </c>
      <c r="DA1505">
        <v>1960.0526666666669</v>
      </c>
      <c r="DB1505">
        <v>39.997333333333337</v>
      </c>
      <c r="DC1505">
        <v>0</v>
      </c>
      <c r="DD1505">
        <v>1660328225.4000001</v>
      </c>
      <c r="DE1505">
        <v>0</v>
      </c>
      <c r="DF1505">
        <v>1660327771.0999999</v>
      </c>
      <c r="DG1505" t="s">
        <v>2781</v>
      </c>
      <c r="DH1505">
        <v>1660327771.0999999</v>
      </c>
      <c r="DI1505">
        <v>1660327770.5999999</v>
      </c>
      <c r="DJ1505">
        <v>42</v>
      </c>
      <c r="DK1505">
        <v>0.13300000000000001</v>
      </c>
      <c r="DL1505">
        <v>-5.0000000000000001E-3</v>
      </c>
      <c r="DM1505">
        <v>1.258</v>
      </c>
      <c r="DN1505">
        <v>1.2E-2</v>
      </c>
      <c r="DO1505">
        <v>400</v>
      </c>
      <c r="DP1505">
        <v>26</v>
      </c>
      <c r="DQ1505">
        <v>0.6</v>
      </c>
      <c r="DR1505">
        <v>0.12</v>
      </c>
      <c r="DS1505">
        <v>3.5513155590958911</v>
      </c>
      <c r="DT1505">
        <v>-0.8388617321313</v>
      </c>
      <c r="DU1505">
        <v>0.1133725550965872</v>
      </c>
      <c r="DV1505">
        <v>0</v>
      </c>
      <c r="DW1505">
        <v>35.13868288396764</v>
      </c>
      <c r="DX1505">
        <v>-1.3514456695872661</v>
      </c>
      <c r="DY1505">
        <v>0.1204160279381894</v>
      </c>
      <c r="DZ1505">
        <v>0</v>
      </c>
      <c r="EA1505">
        <v>-44.435170967741939</v>
      </c>
      <c r="EB1505">
        <v>1.203237096774362</v>
      </c>
      <c r="EC1505">
        <v>0.1239638531954515</v>
      </c>
      <c r="ED1505">
        <v>0</v>
      </c>
      <c r="EE1505">
        <v>1147.7492653634911</v>
      </c>
      <c r="EF1505">
        <v>336.73212314624942</v>
      </c>
      <c r="EG1505">
        <v>32.512105611352482</v>
      </c>
      <c r="EH1505">
        <v>0</v>
      </c>
      <c r="EI1505">
        <v>1.7418553658536591</v>
      </c>
      <c r="EJ1505">
        <v>-4.3557073170731563E-2</v>
      </c>
      <c r="EK1505">
        <v>4.8424732128707418E-3</v>
      </c>
      <c r="EL1505">
        <v>1</v>
      </c>
      <c r="EM1505">
        <v>1.970288135398002</v>
      </c>
      <c r="EN1505">
        <v>-1.28017844111734E-3</v>
      </c>
      <c r="EO1505">
        <v>7.3621494535539575E-4</v>
      </c>
      <c r="EP1505">
        <v>1</v>
      </c>
      <c r="EQ1505">
        <v>2</v>
      </c>
      <c r="ER1505">
        <v>6</v>
      </c>
      <c r="ES1505" t="s">
        <v>412</v>
      </c>
      <c r="ET1505">
        <v>2.9412099999999999</v>
      </c>
      <c r="EU1505">
        <v>2.8011900000000001</v>
      </c>
      <c r="EV1505">
        <v>0.19800100000000001</v>
      </c>
      <c r="EW1505">
        <v>0.20197699999999999</v>
      </c>
      <c r="EX1505">
        <v>0.11736099999999999</v>
      </c>
      <c r="EY1505">
        <v>0.112107</v>
      </c>
      <c r="EZ1505">
        <v>16392.400000000001</v>
      </c>
      <c r="FA1505">
        <v>17101.8</v>
      </c>
      <c r="FB1505">
        <v>23781.599999999999</v>
      </c>
      <c r="FC1505">
        <v>24953.1</v>
      </c>
      <c r="FD1505">
        <v>33609.4</v>
      </c>
      <c r="FE1505">
        <v>35386.6</v>
      </c>
      <c r="FF1505">
        <v>43372.6</v>
      </c>
      <c r="FG1505">
        <v>46131.1</v>
      </c>
      <c r="FH1505">
        <v>1.8984799999999999</v>
      </c>
      <c r="FI1505">
        <v>1.8107800000000001</v>
      </c>
      <c r="FJ1505">
        <v>9.9524899999999999E-2</v>
      </c>
      <c r="FK1505">
        <v>0</v>
      </c>
      <c r="FL1505">
        <v>30.029299999999999</v>
      </c>
      <c r="FM1505">
        <v>999.9</v>
      </c>
      <c r="FN1505">
        <v>56.7</v>
      </c>
      <c r="FO1505">
        <v>38.200000000000003</v>
      </c>
      <c r="FP1505">
        <v>38.411799999999999</v>
      </c>
      <c r="FQ1505">
        <v>62.995800000000003</v>
      </c>
      <c r="FR1505">
        <v>22.512</v>
      </c>
      <c r="FS1505">
        <v>1</v>
      </c>
      <c r="FT1505">
        <v>0.52559400000000001</v>
      </c>
      <c r="FU1505">
        <v>2.2761800000000001</v>
      </c>
      <c r="FV1505">
        <v>20.306899999999999</v>
      </c>
      <c r="FW1505">
        <v>5.2095000000000002</v>
      </c>
      <c r="FX1505">
        <v>11.9078</v>
      </c>
      <c r="FY1505">
        <v>5.0027999999999997</v>
      </c>
      <c r="FZ1505">
        <v>3.2904300000000002</v>
      </c>
      <c r="GA1505">
        <v>9999</v>
      </c>
      <c r="GB1505">
        <v>9999</v>
      </c>
      <c r="GC1505">
        <v>9999</v>
      </c>
      <c r="GD1505">
        <v>999.9</v>
      </c>
      <c r="GE1505">
        <v>1.8597399999999999</v>
      </c>
      <c r="GF1505">
        <v>1.8547199999999999</v>
      </c>
      <c r="GG1505">
        <v>1.85791</v>
      </c>
      <c r="GH1505">
        <v>1.8563799999999999</v>
      </c>
      <c r="GI1505">
        <v>1.8551500000000001</v>
      </c>
      <c r="GJ1505">
        <v>1.8547199999999999</v>
      </c>
      <c r="GK1505">
        <v>1.8535900000000001</v>
      </c>
      <c r="GL1505">
        <v>1.8565400000000001</v>
      </c>
      <c r="GM1505">
        <v>0</v>
      </c>
      <c r="GN1505">
        <v>0</v>
      </c>
      <c r="GO1505">
        <v>0</v>
      </c>
      <c r="GP1505">
        <v>0</v>
      </c>
      <c r="GQ1505" t="s">
        <v>386</v>
      </c>
      <c r="GR1505" t="s">
        <v>387</v>
      </c>
      <c r="GS1505" t="s">
        <v>388</v>
      </c>
      <c r="GT1505" t="s">
        <v>388</v>
      </c>
      <c r="GU1505" t="s">
        <v>388</v>
      </c>
      <c r="GV1505" t="s">
        <v>388</v>
      </c>
      <c r="GW1505">
        <v>0</v>
      </c>
      <c r="GX1505">
        <v>100</v>
      </c>
      <c r="GY1505">
        <v>100</v>
      </c>
      <c r="GZ1505">
        <v>2.46</v>
      </c>
      <c r="HA1505">
        <v>8.0000000000000002E-3</v>
      </c>
      <c r="HB1505">
        <v>0.32140272067045289</v>
      </c>
      <c r="HC1505">
        <v>2.7716384584972409E-3</v>
      </c>
      <c r="HD1505">
        <v>-1.1467119688665799E-6</v>
      </c>
      <c r="HE1505">
        <v>2.0626329066488061E-10</v>
      </c>
      <c r="HF1505">
        <v>-7.4589808594339752E-2</v>
      </c>
      <c r="HG1505">
        <v>1.066993184659233E-2</v>
      </c>
      <c r="HH1505">
        <v>-3.4528890892081033E-4</v>
      </c>
      <c r="HI1505">
        <v>2.382551249023132E-6</v>
      </c>
      <c r="HJ1505">
        <v>1</v>
      </c>
      <c r="HK1505">
        <v>2115</v>
      </c>
      <c r="HL1505">
        <v>2</v>
      </c>
      <c r="HM1505">
        <v>30</v>
      </c>
      <c r="HN1505">
        <v>7.6</v>
      </c>
      <c r="HO1505">
        <v>7.6</v>
      </c>
      <c r="HP1505">
        <v>2.8234900000000001</v>
      </c>
      <c r="HQ1505">
        <v>2.3010299999999999</v>
      </c>
      <c r="HR1505">
        <v>1.4978</v>
      </c>
      <c r="HS1505">
        <v>2.3010299999999999</v>
      </c>
      <c r="HT1505">
        <v>1.5478499999999999</v>
      </c>
      <c r="HU1505">
        <v>2.4499499999999999</v>
      </c>
      <c r="HV1505">
        <v>41.326099999999997</v>
      </c>
      <c r="HW1505">
        <v>14.2546</v>
      </c>
      <c r="HX1505">
        <v>18</v>
      </c>
      <c r="HY1505">
        <v>473.23500000000001</v>
      </c>
      <c r="HZ1505">
        <v>477.93900000000002</v>
      </c>
      <c r="IA1505">
        <v>26.5672</v>
      </c>
      <c r="IB1505">
        <v>33.575099999999999</v>
      </c>
      <c r="IC1505">
        <v>29.9999</v>
      </c>
      <c r="ID1505">
        <v>33.360700000000001</v>
      </c>
      <c r="IE1505">
        <v>33.4557</v>
      </c>
      <c r="IF1505">
        <v>56.527299999999997</v>
      </c>
      <c r="IG1505">
        <v>35.225700000000003</v>
      </c>
      <c r="IH1505">
        <v>0</v>
      </c>
      <c r="II1505">
        <v>26.6035</v>
      </c>
      <c r="IJ1505">
        <v>1398.88</v>
      </c>
      <c r="IK1505">
        <v>25.518999999999998</v>
      </c>
      <c r="IL1505">
        <v>100.285</v>
      </c>
      <c r="IM1505">
        <v>99.975399999999993</v>
      </c>
      <c r="IN1505" t="s">
        <v>3528</v>
      </c>
    </row>
    <row r="1506" spans="1:248" x14ac:dyDescent="0.2">
      <c r="A1506">
        <v>1490</v>
      </c>
      <c r="B1506">
        <v>1660328228.5999999</v>
      </c>
      <c r="C1506">
        <v>17262</v>
      </c>
      <c r="D1506" t="s">
        <v>3296</v>
      </c>
      <c r="E1506" t="s">
        <v>3297</v>
      </c>
      <c r="F1506">
        <v>1</v>
      </c>
      <c r="G1506" t="s">
        <v>381</v>
      </c>
      <c r="H1506" t="s">
        <v>377</v>
      </c>
      <c r="I1506" t="s">
        <v>378</v>
      </c>
      <c r="J1506" t="s">
        <v>379</v>
      </c>
      <c r="K1506" t="s">
        <v>2780</v>
      </c>
      <c r="L1506" t="s">
        <v>381</v>
      </c>
      <c r="M1506" t="s">
        <v>382</v>
      </c>
      <c r="N1506">
        <v>1660328220.6937499</v>
      </c>
      <c r="O1506">
        <f t="shared" si="782"/>
        <v>1.492456271371345E-3</v>
      </c>
      <c r="P1506">
        <f t="shared" si="783"/>
        <v>1.492456271371345</v>
      </c>
      <c r="Q1506">
        <f t="shared" si="784"/>
        <v>3.183665162286418</v>
      </c>
      <c r="R1506">
        <f t="shared" si="785"/>
        <v>1295.3131249999999</v>
      </c>
      <c r="S1506">
        <f t="shared" si="786"/>
        <v>1184.4918030777269</v>
      </c>
      <c r="T1506">
        <f t="shared" si="787"/>
        <v>117.79279649225926</v>
      </c>
      <c r="U1506">
        <f t="shared" si="788"/>
        <v>128.81351726573754</v>
      </c>
      <c r="V1506">
        <f t="shared" si="789"/>
        <v>7.3551851848468588E-2</v>
      </c>
      <c r="W1506">
        <f t="shared" si="790"/>
        <v>2.9191700388192405</v>
      </c>
      <c r="X1506">
        <f t="shared" si="791"/>
        <v>7.2537604901770122E-2</v>
      </c>
      <c r="Y1506">
        <f t="shared" si="792"/>
        <v>4.5425963914785511E-2</v>
      </c>
      <c r="Z1506">
        <f t="shared" si="793"/>
        <v>321.52712121058079</v>
      </c>
      <c r="AA1506">
        <f t="shared" si="794"/>
        <v>32.457003110850913</v>
      </c>
      <c r="AB1506">
        <f t="shared" si="795"/>
        <v>31.644606249999999</v>
      </c>
      <c r="AC1506">
        <f t="shared" si="796"/>
        <v>4.6798670002192591</v>
      </c>
      <c r="AD1506">
        <f t="shared" si="797"/>
        <v>60.24351924887015</v>
      </c>
      <c r="AE1506">
        <f t="shared" si="798"/>
        <v>2.7097962907364082</v>
      </c>
      <c r="AF1506">
        <f t="shared" si="799"/>
        <v>4.4980710365575627</v>
      </c>
      <c r="AG1506">
        <f t="shared" si="800"/>
        <v>1.9700707094828509</v>
      </c>
      <c r="AH1506">
        <f t="shared" si="801"/>
        <v>-65.817321567476313</v>
      </c>
      <c r="AI1506">
        <f t="shared" si="802"/>
        <v>-109.59922834484229</v>
      </c>
      <c r="AJ1506">
        <f t="shared" si="803"/>
        <v>-8.4557149997515637</v>
      </c>
      <c r="AK1506">
        <f t="shared" si="804"/>
        <v>137.65485629851059</v>
      </c>
      <c r="AL1506">
        <f t="shared" si="805"/>
        <v>34.98759947457058</v>
      </c>
      <c r="AM1506">
        <f t="shared" si="806"/>
        <v>1.4896838696034556</v>
      </c>
      <c r="AN1506">
        <f t="shared" si="807"/>
        <v>3.183665162286418</v>
      </c>
      <c r="AO1506">
        <v>1401.1930037149129</v>
      </c>
      <c r="AP1506">
        <v>1370.3108484848481</v>
      </c>
      <c r="AQ1506">
        <v>5.2266638394052718</v>
      </c>
      <c r="AR1506">
        <v>65.662157139145961</v>
      </c>
      <c r="AS1506">
        <f t="shared" si="808"/>
        <v>1.492456271371345</v>
      </c>
      <c r="AT1506">
        <v>25.515611666731871</v>
      </c>
      <c r="AU1506">
        <v>27.256680606060598</v>
      </c>
      <c r="AV1506">
        <v>8.5292454728915515E-5</v>
      </c>
      <c r="AW1506">
        <v>81.5194902957615</v>
      </c>
      <c r="AX1506">
        <v>20</v>
      </c>
      <c r="AY1506">
        <v>4</v>
      </c>
      <c r="AZ1506">
        <f t="shared" si="809"/>
        <v>1</v>
      </c>
      <c r="BA1506">
        <f t="shared" si="810"/>
        <v>0</v>
      </c>
      <c r="BB1506">
        <f t="shared" si="811"/>
        <v>51880.764760862548</v>
      </c>
      <c r="BC1506">
        <f t="shared" si="812"/>
        <v>2000.0706250000001</v>
      </c>
      <c r="BD1506">
        <f t="shared" si="813"/>
        <v>1681.259247000301</v>
      </c>
      <c r="BE1506">
        <f t="shared" si="814"/>
        <v>0.84059993981477577</v>
      </c>
      <c r="BF1506">
        <f t="shared" si="815"/>
        <v>0.16075788384251721</v>
      </c>
      <c r="BG1506">
        <v>6</v>
      </c>
      <c r="BH1506">
        <v>0.5</v>
      </c>
      <c r="BI1506" t="s">
        <v>383</v>
      </c>
      <c r="BJ1506">
        <v>2</v>
      </c>
      <c r="BK1506" t="b">
        <v>1</v>
      </c>
      <c r="BL1506">
        <v>1660328220.6937499</v>
      </c>
      <c r="BM1506">
        <v>1295.3131249999999</v>
      </c>
      <c r="BN1506">
        <v>1339.600625</v>
      </c>
      <c r="BO1506">
        <v>27.248962500000001</v>
      </c>
      <c r="BP1506">
        <v>25.510568750000001</v>
      </c>
      <c r="BQ1506">
        <v>1292.8812499999999</v>
      </c>
      <c r="BR1506">
        <v>27.240962499999998</v>
      </c>
      <c r="BS1506">
        <v>500.1484375</v>
      </c>
      <c r="BT1506">
        <v>99.345868749999994</v>
      </c>
      <c r="BU1506">
        <v>9.9983206249999998E-2</v>
      </c>
      <c r="BV1506">
        <v>30.9482</v>
      </c>
      <c r="BW1506">
        <v>31.644606249999999</v>
      </c>
      <c r="BX1506">
        <v>999.9</v>
      </c>
      <c r="BY1506">
        <v>0</v>
      </c>
      <c r="BZ1506">
        <v>0</v>
      </c>
      <c r="CA1506">
        <v>10006.404375</v>
      </c>
      <c r="CB1506">
        <v>0</v>
      </c>
      <c r="CC1506">
        <v>234.39612500000001</v>
      </c>
      <c r="CD1506">
        <v>-44.285793750000003</v>
      </c>
      <c r="CE1506">
        <v>1331.599375</v>
      </c>
      <c r="CF1506">
        <v>1374.67</v>
      </c>
      <c r="CG1506">
        <v>1.7383875</v>
      </c>
      <c r="CH1506">
        <v>1339.600625</v>
      </c>
      <c r="CI1506">
        <v>25.510568750000001</v>
      </c>
      <c r="CJ1506">
        <v>2.707071875</v>
      </c>
      <c r="CK1506">
        <v>2.5343706250000002</v>
      </c>
      <c r="CL1506">
        <v>22.3281125</v>
      </c>
      <c r="CM1506">
        <v>21.248931249999998</v>
      </c>
      <c r="CN1506">
        <v>2000.0706250000001</v>
      </c>
      <c r="CO1506">
        <v>0.98000312500000009</v>
      </c>
      <c r="CP1506">
        <v>1.99972125E-2</v>
      </c>
      <c r="CQ1506">
        <v>0</v>
      </c>
      <c r="CR1506">
        <v>2.6365625000000001</v>
      </c>
      <c r="CS1506">
        <v>0</v>
      </c>
      <c r="CT1506">
        <v>25654.46875</v>
      </c>
      <c r="CU1506">
        <v>17412.943749999999</v>
      </c>
      <c r="CV1506">
        <v>44.382750000000001</v>
      </c>
      <c r="CW1506">
        <v>45.980249999999998</v>
      </c>
      <c r="CX1506">
        <v>44.542625000000001</v>
      </c>
      <c r="CY1506">
        <v>44.065937499999997</v>
      </c>
      <c r="CZ1506">
        <v>44.311999999999998</v>
      </c>
      <c r="DA1506">
        <v>1960.078125</v>
      </c>
      <c r="DB1506">
        <v>39.997500000000002</v>
      </c>
      <c r="DC1506">
        <v>0</v>
      </c>
      <c r="DD1506">
        <v>1660328227.2</v>
      </c>
      <c r="DE1506">
        <v>0</v>
      </c>
      <c r="DF1506">
        <v>1660327771.0999999</v>
      </c>
      <c r="DG1506" t="s">
        <v>2781</v>
      </c>
      <c r="DH1506">
        <v>1660327771.0999999</v>
      </c>
      <c r="DI1506">
        <v>1660327770.5999999</v>
      </c>
      <c r="DJ1506">
        <v>42</v>
      </c>
      <c r="DK1506">
        <v>0.13300000000000001</v>
      </c>
      <c r="DL1506">
        <v>-5.0000000000000001E-3</v>
      </c>
      <c r="DM1506">
        <v>1.258</v>
      </c>
      <c r="DN1506">
        <v>1.2E-2</v>
      </c>
      <c r="DO1506">
        <v>400</v>
      </c>
      <c r="DP1506">
        <v>26</v>
      </c>
      <c r="DQ1506">
        <v>0.6</v>
      </c>
      <c r="DR1506">
        <v>0.12</v>
      </c>
      <c r="DS1506">
        <v>3.502472549171773</v>
      </c>
      <c r="DT1506">
        <v>-1.1119154381552241</v>
      </c>
      <c r="DU1506">
        <v>0.13622796915276761</v>
      </c>
      <c r="DV1506">
        <v>0</v>
      </c>
      <c r="DW1506">
        <v>35.096849234184333</v>
      </c>
      <c r="DX1506">
        <v>-1.7495268006824889</v>
      </c>
      <c r="DY1506">
        <v>0.15460207290991551</v>
      </c>
      <c r="DZ1506">
        <v>0</v>
      </c>
      <c r="EA1506">
        <v>-44.372460000000011</v>
      </c>
      <c r="EB1506">
        <v>1.90226829810897</v>
      </c>
      <c r="EC1506">
        <v>0.18262364870593009</v>
      </c>
      <c r="ED1506">
        <v>0</v>
      </c>
      <c r="EE1506">
        <v>1155.0150307492761</v>
      </c>
      <c r="EF1506">
        <v>338.92867836008469</v>
      </c>
      <c r="EG1506">
        <v>33.537399745898497</v>
      </c>
      <c r="EH1506">
        <v>0</v>
      </c>
      <c r="EI1506">
        <v>1.74049575</v>
      </c>
      <c r="EJ1506">
        <v>-3.2614446529087827E-2</v>
      </c>
      <c r="EK1506">
        <v>3.657886608070302E-3</v>
      </c>
      <c r="EL1506">
        <v>1</v>
      </c>
      <c r="EM1506">
        <v>1.970270994401232</v>
      </c>
      <c r="EN1506">
        <v>9.3565999813801065E-4</v>
      </c>
      <c r="EO1506">
        <v>7.0200879568966786E-4</v>
      </c>
      <c r="EP1506">
        <v>1</v>
      </c>
      <c r="EQ1506">
        <v>2</v>
      </c>
      <c r="ER1506">
        <v>6</v>
      </c>
      <c r="ES1506" t="s">
        <v>412</v>
      </c>
      <c r="ET1506">
        <v>2.94116</v>
      </c>
      <c r="EU1506">
        <v>2.8011200000000001</v>
      </c>
      <c r="EV1506">
        <v>0.198683</v>
      </c>
      <c r="EW1506">
        <v>0.202596</v>
      </c>
      <c r="EX1506">
        <v>0.117368</v>
      </c>
      <c r="EY1506">
        <v>0.11211400000000001</v>
      </c>
      <c r="EZ1506">
        <v>16378.3</v>
      </c>
      <c r="FA1506">
        <v>17088.5</v>
      </c>
      <c r="FB1506">
        <v>23781.5</v>
      </c>
      <c r="FC1506">
        <v>24953.200000000001</v>
      </c>
      <c r="FD1506">
        <v>33609.1</v>
      </c>
      <c r="FE1506">
        <v>35386.5</v>
      </c>
      <c r="FF1506">
        <v>43372.5</v>
      </c>
      <c r="FG1506">
        <v>46131.3</v>
      </c>
      <c r="FH1506">
        <v>1.8984000000000001</v>
      </c>
      <c r="FI1506">
        <v>1.8109</v>
      </c>
      <c r="FJ1506">
        <v>9.9491300000000005E-2</v>
      </c>
      <c r="FK1506">
        <v>0</v>
      </c>
      <c r="FL1506">
        <v>30.026900000000001</v>
      </c>
      <c r="FM1506">
        <v>999.9</v>
      </c>
      <c r="FN1506">
        <v>56.7</v>
      </c>
      <c r="FO1506">
        <v>38.1</v>
      </c>
      <c r="FP1506">
        <v>38.200099999999999</v>
      </c>
      <c r="FQ1506">
        <v>63.135800000000003</v>
      </c>
      <c r="FR1506">
        <v>23.381399999999999</v>
      </c>
      <c r="FS1506">
        <v>1</v>
      </c>
      <c r="FT1506">
        <v>0.52560499999999999</v>
      </c>
      <c r="FU1506">
        <v>2.2605</v>
      </c>
      <c r="FV1506">
        <v>20.305</v>
      </c>
      <c r="FW1506">
        <v>5.2090500000000004</v>
      </c>
      <c r="FX1506">
        <v>11.907500000000001</v>
      </c>
      <c r="FY1506">
        <v>5.0027499999999998</v>
      </c>
      <c r="FZ1506">
        <v>3.2903500000000001</v>
      </c>
      <c r="GA1506">
        <v>9999</v>
      </c>
      <c r="GB1506">
        <v>9999</v>
      </c>
      <c r="GC1506">
        <v>9999</v>
      </c>
      <c r="GD1506">
        <v>999.9</v>
      </c>
      <c r="GE1506">
        <v>1.8597399999999999</v>
      </c>
      <c r="GF1506">
        <v>1.85473</v>
      </c>
      <c r="GG1506">
        <v>1.85791</v>
      </c>
      <c r="GH1506">
        <v>1.8563799999999999</v>
      </c>
      <c r="GI1506">
        <v>1.8551500000000001</v>
      </c>
      <c r="GJ1506">
        <v>1.8547199999999999</v>
      </c>
      <c r="GK1506">
        <v>1.85358</v>
      </c>
      <c r="GL1506">
        <v>1.8565400000000001</v>
      </c>
      <c r="GM1506">
        <v>0</v>
      </c>
      <c r="GN1506">
        <v>0</v>
      </c>
      <c r="GO1506">
        <v>0</v>
      </c>
      <c r="GP1506">
        <v>0</v>
      </c>
      <c r="GQ1506" t="s">
        <v>386</v>
      </c>
      <c r="GR1506" t="s">
        <v>387</v>
      </c>
      <c r="GS1506" t="s">
        <v>388</v>
      </c>
      <c r="GT1506" t="s">
        <v>388</v>
      </c>
      <c r="GU1506" t="s">
        <v>388</v>
      </c>
      <c r="GV1506" t="s">
        <v>388</v>
      </c>
      <c r="GW1506">
        <v>0</v>
      </c>
      <c r="GX1506">
        <v>100</v>
      </c>
      <c r="GY1506">
        <v>100</v>
      </c>
      <c r="GZ1506">
        <v>2.4700000000000002</v>
      </c>
      <c r="HA1506">
        <v>8.0000000000000002E-3</v>
      </c>
      <c r="HB1506">
        <v>0.32140272067045289</v>
      </c>
      <c r="HC1506">
        <v>2.7716384584972409E-3</v>
      </c>
      <c r="HD1506">
        <v>-1.1467119688665799E-6</v>
      </c>
      <c r="HE1506">
        <v>2.0626329066488061E-10</v>
      </c>
      <c r="HF1506">
        <v>-7.4589808594339752E-2</v>
      </c>
      <c r="HG1506">
        <v>1.066993184659233E-2</v>
      </c>
      <c r="HH1506">
        <v>-3.4528890892081033E-4</v>
      </c>
      <c r="HI1506">
        <v>2.382551249023132E-6</v>
      </c>
      <c r="HJ1506">
        <v>1</v>
      </c>
      <c r="HK1506">
        <v>2115</v>
      </c>
      <c r="HL1506">
        <v>2</v>
      </c>
      <c r="HM1506">
        <v>30</v>
      </c>
      <c r="HN1506">
        <v>7.6</v>
      </c>
      <c r="HO1506">
        <v>7.6</v>
      </c>
      <c r="HP1506">
        <v>2.83691</v>
      </c>
      <c r="HQ1506">
        <v>2.32178</v>
      </c>
      <c r="HR1506">
        <v>1.4978</v>
      </c>
      <c r="HS1506">
        <v>2.3010299999999999</v>
      </c>
      <c r="HT1506">
        <v>1.5478499999999999</v>
      </c>
      <c r="HU1506">
        <v>2.3571800000000001</v>
      </c>
      <c r="HV1506">
        <v>41.326099999999997</v>
      </c>
      <c r="HW1506">
        <v>14.245900000000001</v>
      </c>
      <c r="HX1506">
        <v>18</v>
      </c>
      <c r="HY1506">
        <v>473.19099999999997</v>
      </c>
      <c r="HZ1506">
        <v>478.02</v>
      </c>
      <c r="IA1506">
        <v>26.5776</v>
      </c>
      <c r="IB1506">
        <v>33.575099999999999</v>
      </c>
      <c r="IC1506">
        <v>29.9999</v>
      </c>
      <c r="ID1506">
        <v>33.360700000000001</v>
      </c>
      <c r="IE1506">
        <v>33.4557</v>
      </c>
      <c r="IF1506">
        <v>56.791699999999999</v>
      </c>
      <c r="IG1506">
        <v>35.225700000000003</v>
      </c>
      <c r="IH1506">
        <v>0</v>
      </c>
      <c r="II1506">
        <v>26.6035</v>
      </c>
      <c r="IJ1506">
        <v>1408.93</v>
      </c>
      <c r="IK1506">
        <v>25.518999999999998</v>
      </c>
      <c r="IL1506">
        <v>100.285</v>
      </c>
      <c r="IM1506">
        <v>99.975700000000003</v>
      </c>
      <c r="IN1506" t="s">
        <v>3528</v>
      </c>
    </row>
    <row r="1507" spans="1:248" x14ac:dyDescent="0.2">
      <c r="A1507">
        <v>1491</v>
      </c>
      <c r="B1507">
        <v>1660328229.5999999</v>
      </c>
      <c r="C1507">
        <v>17263</v>
      </c>
      <c r="D1507" t="s">
        <v>3298</v>
      </c>
      <c r="E1507" t="s">
        <v>3299</v>
      </c>
      <c r="F1507">
        <v>1</v>
      </c>
      <c r="G1507" t="s">
        <v>381</v>
      </c>
      <c r="H1507" t="s">
        <v>377</v>
      </c>
      <c r="I1507" t="s">
        <v>378</v>
      </c>
      <c r="J1507" t="s">
        <v>379</v>
      </c>
      <c r="K1507" t="s">
        <v>2780</v>
      </c>
      <c r="L1507" t="s">
        <v>381</v>
      </c>
      <c r="M1507" t="s">
        <v>382</v>
      </c>
      <c r="N1507">
        <v>1660328222.2</v>
      </c>
      <c r="O1507">
        <f t="shared" si="782"/>
        <v>1.4922141939902849E-3</v>
      </c>
      <c r="P1507">
        <f t="shared" si="783"/>
        <v>1.4922141939902849</v>
      </c>
      <c r="Q1507">
        <f t="shared" si="784"/>
        <v>3.2986905732933565</v>
      </c>
      <c r="R1507">
        <f t="shared" si="785"/>
        <v>1302.9573333333331</v>
      </c>
      <c r="S1507">
        <f t="shared" si="786"/>
        <v>1189.3905052908026</v>
      </c>
      <c r="T1507">
        <f t="shared" si="787"/>
        <v>118.27977383800054</v>
      </c>
      <c r="U1507">
        <f t="shared" si="788"/>
        <v>129.57350678493148</v>
      </c>
      <c r="V1507">
        <f t="shared" si="789"/>
        <v>7.3542626145803439E-2</v>
      </c>
      <c r="W1507">
        <f t="shared" si="790"/>
        <v>2.9194471846881012</v>
      </c>
      <c r="X1507">
        <f t="shared" si="791"/>
        <v>7.2528726556657014E-2</v>
      </c>
      <c r="Y1507">
        <f t="shared" si="792"/>
        <v>4.5420384391994972E-2</v>
      </c>
      <c r="Z1507">
        <f t="shared" si="793"/>
        <v>321.52350022457642</v>
      </c>
      <c r="AA1507">
        <f t="shared" si="794"/>
        <v>32.457804109651384</v>
      </c>
      <c r="AB1507">
        <f t="shared" si="795"/>
        <v>31.64472666666666</v>
      </c>
      <c r="AC1507">
        <f t="shared" si="796"/>
        <v>4.6798989798775699</v>
      </c>
      <c r="AD1507">
        <f t="shared" si="797"/>
        <v>60.243006190049066</v>
      </c>
      <c r="AE1507">
        <f t="shared" si="798"/>
        <v>2.7099112928106646</v>
      </c>
      <c r="AF1507">
        <f t="shared" si="799"/>
        <v>4.4983002412955404</v>
      </c>
      <c r="AG1507">
        <f t="shared" si="800"/>
        <v>1.9699876870669053</v>
      </c>
      <c r="AH1507">
        <f t="shared" si="801"/>
        <v>-65.806645954971572</v>
      </c>
      <c r="AI1507">
        <f t="shared" si="802"/>
        <v>-109.48798183471993</v>
      </c>
      <c r="AJ1507">
        <f t="shared" si="803"/>
        <v>-8.4463724840928975</v>
      </c>
      <c r="AK1507">
        <f t="shared" si="804"/>
        <v>137.78249995079204</v>
      </c>
      <c r="AL1507">
        <f t="shared" si="805"/>
        <v>34.878573068349219</v>
      </c>
      <c r="AM1507">
        <f t="shared" si="806"/>
        <v>1.4891855221939125</v>
      </c>
      <c r="AN1507">
        <f t="shared" si="807"/>
        <v>3.2986905732933565</v>
      </c>
      <c r="AO1507">
        <v>1406.2217320936711</v>
      </c>
      <c r="AP1507">
        <v>1375.421454545454</v>
      </c>
      <c r="AQ1507">
        <v>5.1833981902293234</v>
      </c>
      <c r="AR1507">
        <v>65.662157139145961</v>
      </c>
      <c r="AS1507">
        <f t="shared" si="808"/>
        <v>1.4922141939902849</v>
      </c>
      <c r="AT1507">
        <v>25.517500546108121</v>
      </c>
      <c r="AU1507">
        <v>27.25829878787879</v>
      </c>
      <c r="AV1507">
        <v>8.1425322243549147E-5</v>
      </c>
      <c r="AW1507">
        <v>81.5194902957615</v>
      </c>
      <c r="AX1507">
        <v>20</v>
      </c>
      <c r="AY1507">
        <v>4</v>
      </c>
      <c r="AZ1507">
        <f t="shared" si="809"/>
        <v>1</v>
      </c>
      <c r="BA1507">
        <f t="shared" si="810"/>
        <v>0</v>
      </c>
      <c r="BB1507">
        <f t="shared" si="811"/>
        <v>51888.484967334807</v>
      </c>
      <c r="BC1507">
        <f t="shared" si="812"/>
        <v>2000.048</v>
      </c>
      <c r="BD1507">
        <f t="shared" si="813"/>
        <v>1681.2402368002986</v>
      </c>
      <c r="BE1507">
        <f t="shared" si="814"/>
        <v>0.84059994400149329</v>
      </c>
      <c r="BF1507">
        <f t="shared" si="815"/>
        <v>0.16075789192288206</v>
      </c>
      <c r="BG1507">
        <v>6</v>
      </c>
      <c r="BH1507">
        <v>0.5</v>
      </c>
      <c r="BI1507" t="s">
        <v>383</v>
      </c>
      <c r="BJ1507">
        <v>2</v>
      </c>
      <c r="BK1507" t="b">
        <v>1</v>
      </c>
      <c r="BL1507">
        <v>1660328222.2</v>
      </c>
      <c r="BM1507">
        <v>1302.9573333333331</v>
      </c>
      <c r="BN1507">
        <v>1347.126666666667</v>
      </c>
      <c r="BO1507">
        <v>27.250160000000001</v>
      </c>
      <c r="BP1507">
        <v>25.512360000000001</v>
      </c>
      <c r="BQ1507">
        <v>1300.5193333333341</v>
      </c>
      <c r="BR1507">
        <v>27.242159999999998</v>
      </c>
      <c r="BS1507">
        <v>500.15133333333341</v>
      </c>
      <c r="BT1507">
        <v>99.345739999999992</v>
      </c>
      <c r="BU1507">
        <v>9.9962073333333332E-2</v>
      </c>
      <c r="BV1507">
        <v>30.949093333333341</v>
      </c>
      <c r="BW1507">
        <v>31.64472666666666</v>
      </c>
      <c r="BX1507">
        <v>999.89999999999986</v>
      </c>
      <c r="BY1507">
        <v>0</v>
      </c>
      <c r="BZ1507">
        <v>0</v>
      </c>
      <c r="CA1507">
        <v>10008.00133333333</v>
      </c>
      <c r="CB1507">
        <v>0</v>
      </c>
      <c r="CC1507">
        <v>296.91347999999999</v>
      </c>
      <c r="CD1507">
        <v>-44.167246666666671</v>
      </c>
      <c r="CE1507">
        <v>1339.46</v>
      </c>
      <c r="CF1507">
        <v>1382.3953333333329</v>
      </c>
      <c r="CG1507">
        <v>1.737793333333334</v>
      </c>
      <c r="CH1507">
        <v>1347.126666666667</v>
      </c>
      <c r="CI1507">
        <v>25.512360000000001</v>
      </c>
      <c r="CJ1507">
        <v>2.7071873333333332</v>
      </c>
      <c r="CK1507">
        <v>2.534545333333333</v>
      </c>
      <c r="CL1507">
        <v>22.328806666666662</v>
      </c>
      <c r="CM1507">
        <v>21.250060000000001</v>
      </c>
      <c r="CN1507">
        <v>2000.048</v>
      </c>
      <c r="CO1507">
        <v>0.98000300000000029</v>
      </c>
      <c r="CP1507">
        <v>1.9997333333333329E-2</v>
      </c>
      <c r="CQ1507">
        <v>0</v>
      </c>
      <c r="CR1507">
        <v>2.633</v>
      </c>
      <c r="CS1507">
        <v>0</v>
      </c>
      <c r="CT1507">
        <v>25653.08</v>
      </c>
      <c r="CU1507">
        <v>17412.75333333333</v>
      </c>
      <c r="CV1507">
        <v>44.379133333333343</v>
      </c>
      <c r="CW1507">
        <v>45.970599999999997</v>
      </c>
      <c r="CX1507">
        <v>44.537199999999999</v>
      </c>
      <c r="CY1507">
        <v>44.061999999999998</v>
      </c>
      <c r="CZ1507">
        <v>44.311999999999998</v>
      </c>
      <c r="DA1507">
        <v>1960.056</v>
      </c>
      <c r="DB1507">
        <v>39.997333333333337</v>
      </c>
      <c r="DC1507">
        <v>0</v>
      </c>
      <c r="DD1507">
        <v>1660328227.8</v>
      </c>
      <c r="DE1507">
        <v>0</v>
      </c>
      <c r="DF1507">
        <v>1660327771.0999999</v>
      </c>
      <c r="DG1507" t="s">
        <v>2781</v>
      </c>
      <c r="DH1507">
        <v>1660327771.0999999</v>
      </c>
      <c r="DI1507">
        <v>1660327770.5999999</v>
      </c>
      <c r="DJ1507">
        <v>42</v>
      </c>
      <c r="DK1507">
        <v>0.13300000000000001</v>
      </c>
      <c r="DL1507">
        <v>-5.0000000000000001E-3</v>
      </c>
      <c r="DM1507">
        <v>1.258</v>
      </c>
      <c r="DN1507">
        <v>1.2E-2</v>
      </c>
      <c r="DO1507">
        <v>400</v>
      </c>
      <c r="DP1507">
        <v>26</v>
      </c>
      <c r="DQ1507">
        <v>0.6</v>
      </c>
      <c r="DR1507">
        <v>0.12</v>
      </c>
      <c r="DS1507">
        <v>3.4624155318921082</v>
      </c>
      <c r="DT1507">
        <v>-1.8393826298469</v>
      </c>
      <c r="DU1507">
        <v>0.1708605708033939</v>
      </c>
      <c r="DV1507">
        <v>0</v>
      </c>
      <c r="DW1507">
        <v>35.007601512274107</v>
      </c>
      <c r="DX1507">
        <v>-2.7555202007609259</v>
      </c>
      <c r="DY1507">
        <v>0.24119513612582691</v>
      </c>
      <c r="DZ1507">
        <v>0</v>
      </c>
      <c r="EA1507">
        <v>-44.276254838709683</v>
      </c>
      <c r="EB1507">
        <v>3.2982774193550588</v>
      </c>
      <c r="EC1507">
        <v>0.31878516968653231</v>
      </c>
      <c r="ED1507">
        <v>0</v>
      </c>
      <c r="EE1507">
        <v>1165.354012558716</v>
      </c>
      <c r="EF1507">
        <v>335.57717469306789</v>
      </c>
      <c r="EG1507">
        <v>32.394243150658781</v>
      </c>
      <c r="EH1507">
        <v>0</v>
      </c>
      <c r="EI1507">
        <v>1.739848048780487</v>
      </c>
      <c r="EJ1507">
        <v>-2.7927386759582541E-2</v>
      </c>
      <c r="EK1507">
        <v>3.2897188103664771E-3</v>
      </c>
      <c r="EL1507">
        <v>1</v>
      </c>
      <c r="EM1507">
        <v>1.9700860568159571</v>
      </c>
      <c r="EN1507">
        <v>1.929451377278602E-3</v>
      </c>
      <c r="EO1507">
        <v>6.9644052533750418E-4</v>
      </c>
      <c r="EP1507">
        <v>1</v>
      </c>
      <c r="EQ1507">
        <v>2</v>
      </c>
      <c r="ER1507">
        <v>6</v>
      </c>
      <c r="ES1507" t="s">
        <v>412</v>
      </c>
      <c r="ET1507">
        <v>2.94129</v>
      </c>
      <c r="EU1507">
        <v>2.8011400000000002</v>
      </c>
      <c r="EV1507">
        <v>0.199128</v>
      </c>
      <c r="EW1507">
        <v>0.20299800000000001</v>
      </c>
      <c r="EX1507">
        <v>0.11737</v>
      </c>
      <c r="EY1507">
        <v>0.11211599999999999</v>
      </c>
      <c r="EZ1507">
        <v>16369.2</v>
      </c>
      <c r="FA1507">
        <v>17080</v>
      </c>
      <c r="FB1507">
        <v>23781.5</v>
      </c>
      <c r="FC1507">
        <v>24953.3</v>
      </c>
      <c r="FD1507">
        <v>33609</v>
      </c>
      <c r="FE1507">
        <v>35386.6</v>
      </c>
      <c r="FF1507">
        <v>43372.4</v>
      </c>
      <c r="FG1507">
        <v>46131.5</v>
      </c>
      <c r="FH1507">
        <v>1.89842</v>
      </c>
      <c r="FI1507">
        <v>1.8109200000000001</v>
      </c>
      <c r="FJ1507">
        <v>9.9904800000000002E-2</v>
      </c>
      <c r="FK1507">
        <v>0</v>
      </c>
      <c r="FL1507">
        <v>30.025099999999998</v>
      </c>
      <c r="FM1507">
        <v>999.9</v>
      </c>
      <c r="FN1507">
        <v>56.7</v>
      </c>
      <c r="FO1507">
        <v>38.1</v>
      </c>
      <c r="FP1507">
        <v>38.201099999999997</v>
      </c>
      <c r="FQ1507">
        <v>63.065800000000003</v>
      </c>
      <c r="FR1507">
        <v>22.668299999999999</v>
      </c>
      <c r="FS1507">
        <v>1</v>
      </c>
      <c r="FT1507">
        <v>0.52561000000000002</v>
      </c>
      <c r="FU1507">
        <v>2.2489499999999998</v>
      </c>
      <c r="FV1507">
        <v>20.306100000000001</v>
      </c>
      <c r="FW1507">
        <v>5.2093499999999997</v>
      </c>
      <c r="FX1507">
        <v>11.9069</v>
      </c>
      <c r="FY1507">
        <v>5.0027999999999997</v>
      </c>
      <c r="FZ1507">
        <v>3.2904300000000002</v>
      </c>
      <c r="GA1507">
        <v>9999</v>
      </c>
      <c r="GB1507">
        <v>9999</v>
      </c>
      <c r="GC1507">
        <v>9999</v>
      </c>
      <c r="GD1507">
        <v>999.9</v>
      </c>
      <c r="GE1507">
        <v>1.8597399999999999</v>
      </c>
      <c r="GF1507">
        <v>1.85473</v>
      </c>
      <c r="GG1507">
        <v>1.85791</v>
      </c>
      <c r="GH1507">
        <v>1.8563799999999999</v>
      </c>
      <c r="GI1507">
        <v>1.8551500000000001</v>
      </c>
      <c r="GJ1507">
        <v>1.8547199999999999</v>
      </c>
      <c r="GK1507">
        <v>1.85358</v>
      </c>
      <c r="GL1507">
        <v>1.8565400000000001</v>
      </c>
      <c r="GM1507">
        <v>0</v>
      </c>
      <c r="GN1507">
        <v>0</v>
      </c>
      <c r="GO1507">
        <v>0</v>
      </c>
      <c r="GP1507">
        <v>0</v>
      </c>
      <c r="GQ1507" t="s">
        <v>386</v>
      </c>
      <c r="GR1507" t="s">
        <v>387</v>
      </c>
      <c r="GS1507" t="s">
        <v>388</v>
      </c>
      <c r="GT1507" t="s">
        <v>388</v>
      </c>
      <c r="GU1507" t="s">
        <v>388</v>
      </c>
      <c r="GV1507" t="s">
        <v>388</v>
      </c>
      <c r="GW1507">
        <v>0</v>
      </c>
      <c r="GX1507">
        <v>100</v>
      </c>
      <c r="GY1507">
        <v>100</v>
      </c>
      <c r="GZ1507">
        <v>2.4700000000000002</v>
      </c>
      <c r="HA1507">
        <v>8.0000000000000002E-3</v>
      </c>
      <c r="HB1507">
        <v>0.32140272067045289</v>
      </c>
      <c r="HC1507">
        <v>2.7716384584972409E-3</v>
      </c>
      <c r="HD1507">
        <v>-1.1467119688665799E-6</v>
      </c>
      <c r="HE1507">
        <v>2.0626329066488061E-10</v>
      </c>
      <c r="HF1507">
        <v>-7.4589808594339752E-2</v>
      </c>
      <c r="HG1507">
        <v>1.066993184659233E-2</v>
      </c>
      <c r="HH1507">
        <v>-3.4528890892081033E-4</v>
      </c>
      <c r="HI1507">
        <v>2.382551249023132E-6</v>
      </c>
      <c r="HJ1507">
        <v>1</v>
      </c>
      <c r="HK1507">
        <v>2115</v>
      </c>
      <c r="HL1507">
        <v>2</v>
      </c>
      <c r="HM1507">
        <v>30</v>
      </c>
      <c r="HN1507">
        <v>7.6</v>
      </c>
      <c r="HO1507">
        <v>7.7</v>
      </c>
      <c r="HP1507">
        <v>2.8430200000000001</v>
      </c>
      <c r="HQ1507">
        <v>2.32178</v>
      </c>
      <c r="HR1507">
        <v>1.4978</v>
      </c>
      <c r="HS1507">
        <v>2.3010299999999999</v>
      </c>
      <c r="HT1507">
        <v>1.5478499999999999</v>
      </c>
      <c r="HU1507">
        <v>2.2753899999999998</v>
      </c>
      <c r="HV1507">
        <v>41.326099999999997</v>
      </c>
      <c r="HW1507">
        <v>14.228300000000001</v>
      </c>
      <c r="HX1507">
        <v>18</v>
      </c>
      <c r="HY1507">
        <v>473.20600000000002</v>
      </c>
      <c r="HZ1507">
        <v>478.03800000000001</v>
      </c>
      <c r="IA1507">
        <v>26.584599999999998</v>
      </c>
      <c r="IB1507">
        <v>33.575099999999999</v>
      </c>
      <c r="IC1507">
        <v>29.9999</v>
      </c>
      <c r="ID1507">
        <v>33.360700000000001</v>
      </c>
      <c r="IE1507">
        <v>33.4559</v>
      </c>
      <c r="IF1507">
        <v>56.912999999999997</v>
      </c>
      <c r="IG1507">
        <v>35.225700000000003</v>
      </c>
      <c r="IH1507">
        <v>0</v>
      </c>
      <c r="II1507">
        <v>26.6035</v>
      </c>
      <c r="IJ1507">
        <v>1408.93</v>
      </c>
      <c r="IK1507">
        <v>25.518999999999998</v>
      </c>
      <c r="IL1507">
        <v>100.28400000000001</v>
      </c>
      <c r="IM1507">
        <v>99.976100000000002</v>
      </c>
      <c r="IN1507" t="s">
        <v>3528</v>
      </c>
    </row>
    <row r="1508" spans="1:248" x14ac:dyDescent="0.2">
      <c r="A1508">
        <v>1492</v>
      </c>
      <c r="B1508">
        <v>1660328230.0999999</v>
      </c>
      <c r="C1508">
        <v>17263.5</v>
      </c>
      <c r="D1508" t="s">
        <v>3300</v>
      </c>
      <c r="E1508" t="s">
        <v>3301</v>
      </c>
      <c r="F1508">
        <v>1</v>
      </c>
      <c r="G1508" t="s">
        <v>381</v>
      </c>
      <c r="H1508" t="s">
        <v>377</v>
      </c>
      <c r="I1508" t="s">
        <v>378</v>
      </c>
      <c r="J1508" t="s">
        <v>379</v>
      </c>
      <c r="K1508" t="s">
        <v>2780</v>
      </c>
      <c r="L1508" t="s">
        <v>381</v>
      </c>
      <c r="M1508" t="s">
        <v>382</v>
      </c>
      <c r="N1508">
        <v>1660328222.2</v>
      </c>
      <c r="O1508">
        <f t="shared" si="782"/>
        <v>1.4916709304664579E-3</v>
      </c>
      <c r="P1508">
        <f t="shared" si="783"/>
        <v>1.4916709304664579</v>
      </c>
      <c r="Q1508">
        <f t="shared" si="784"/>
        <v>3.3877369500591423</v>
      </c>
      <c r="R1508">
        <f t="shared" si="785"/>
        <v>1302.9573333333331</v>
      </c>
      <c r="S1508">
        <f t="shared" si="786"/>
        <v>1187.4348885050922</v>
      </c>
      <c r="T1508">
        <f t="shared" si="787"/>
        <v>118.08529615375917</v>
      </c>
      <c r="U1508">
        <f t="shared" si="788"/>
        <v>129.57350678493148</v>
      </c>
      <c r="V1508">
        <f t="shared" si="789"/>
        <v>7.3515478089864819E-2</v>
      </c>
      <c r="W1508">
        <f t="shared" si="790"/>
        <v>2.9194471846881012</v>
      </c>
      <c r="X1508">
        <f t="shared" si="791"/>
        <v>7.2502321358444491E-2</v>
      </c>
      <c r="Y1508">
        <f t="shared" si="792"/>
        <v>4.5403815676215493E-2</v>
      </c>
      <c r="Z1508">
        <f t="shared" si="793"/>
        <v>321.52350022457642</v>
      </c>
      <c r="AA1508">
        <f t="shared" si="794"/>
        <v>32.457945459639049</v>
      </c>
      <c r="AB1508">
        <f t="shared" si="795"/>
        <v>31.64472666666666</v>
      </c>
      <c r="AC1508">
        <f t="shared" si="796"/>
        <v>4.6798989798775699</v>
      </c>
      <c r="AD1508">
        <f t="shared" si="797"/>
        <v>60.243006190049066</v>
      </c>
      <c r="AE1508">
        <f t="shared" si="798"/>
        <v>2.7099112928106646</v>
      </c>
      <c r="AF1508">
        <f t="shared" si="799"/>
        <v>4.4983002412955404</v>
      </c>
      <c r="AG1508">
        <f t="shared" si="800"/>
        <v>1.9699876870669053</v>
      </c>
      <c r="AH1508">
        <f t="shared" si="801"/>
        <v>-65.782688033570793</v>
      </c>
      <c r="AI1508">
        <f t="shared" si="802"/>
        <v>-109.48798183471993</v>
      </c>
      <c r="AJ1508">
        <f t="shared" si="803"/>
        <v>-8.4463724840928975</v>
      </c>
      <c r="AK1508">
        <f t="shared" si="804"/>
        <v>137.80645787219282</v>
      </c>
      <c r="AL1508">
        <f t="shared" si="805"/>
        <v>34.878573068349219</v>
      </c>
      <c r="AM1508">
        <f t="shared" si="806"/>
        <v>1.4891855221939125</v>
      </c>
      <c r="AN1508">
        <f t="shared" si="807"/>
        <v>3.3877369500591423</v>
      </c>
      <c r="AO1508">
        <v>1408.6549305324511</v>
      </c>
      <c r="AP1508">
        <v>1377.9262424242429</v>
      </c>
      <c r="AQ1508">
        <v>5.1482710363672526</v>
      </c>
      <c r="AR1508">
        <v>65.662157139145961</v>
      </c>
      <c r="AS1508">
        <f t="shared" si="808"/>
        <v>1.4916709304664579</v>
      </c>
      <c r="AT1508">
        <v>25.518476395410111</v>
      </c>
      <c r="AU1508">
        <v>27.2586593939394</v>
      </c>
      <c r="AV1508">
        <v>7.8403021744451618E-5</v>
      </c>
      <c r="AW1508">
        <v>81.5194902957615</v>
      </c>
      <c r="AX1508">
        <v>20</v>
      </c>
      <c r="AY1508">
        <v>4</v>
      </c>
      <c r="AZ1508">
        <f t="shared" si="809"/>
        <v>1</v>
      </c>
      <c r="BA1508">
        <f t="shared" si="810"/>
        <v>0</v>
      </c>
      <c r="BB1508">
        <f t="shared" si="811"/>
        <v>51888.484967334807</v>
      </c>
      <c r="BC1508">
        <f t="shared" si="812"/>
        <v>2000.048</v>
      </c>
      <c r="BD1508">
        <f t="shared" si="813"/>
        <v>1681.2402368002986</v>
      </c>
      <c r="BE1508">
        <f t="shared" si="814"/>
        <v>0.84059994400149329</v>
      </c>
      <c r="BF1508">
        <f t="shared" si="815"/>
        <v>0.16075789192288206</v>
      </c>
      <c r="BG1508">
        <v>6</v>
      </c>
      <c r="BH1508">
        <v>0.5</v>
      </c>
      <c r="BI1508" t="s">
        <v>383</v>
      </c>
      <c r="BJ1508">
        <v>2</v>
      </c>
      <c r="BK1508" t="b">
        <v>1</v>
      </c>
      <c r="BL1508">
        <v>1660328222.2</v>
      </c>
      <c r="BM1508">
        <v>1302.9573333333331</v>
      </c>
      <c r="BN1508">
        <v>1347.126666666667</v>
      </c>
      <c r="BO1508">
        <v>27.250160000000001</v>
      </c>
      <c r="BP1508">
        <v>25.512360000000001</v>
      </c>
      <c r="BQ1508">
        <v>1300.5193333333341</v>
      </c>
      <c r="BR1508">
        <v>27.242159999999998</v>
      </c>
      <c r="BS1508">
        <v>500.15133333333341</v>
      </c>
      <c r="BT1508">
        <v>99.345739999999992</v>
      </c>
      <c r="BU1508">
        <v>9.9962073333333332E-2</v>
      </c>
      <c r="BV1508">
        <v>30.949093333333341</v>
      </c>
      <c r="BW1508">
        <v>31.64472666666666</v>
      </c>
      <c r="BX1508">
        <v>999.89999999999986</v>
      </c>
      <c r="BY1508">
        <v>0</v>
      </c>
      <c r="BZ1508">
        <v>0</v>
      </c>
      <c r="CA1508">
        <v>10008.00133333333</v>
      </c>
      <c r="CB1508">
        <v>0</v>
      </c>
      <c r="CC1508">
        <v>296.91347999999999</v>
      </c>
      <c r="CD1508">
        <v>-44.167246666666671</v>
      </c>
      <c r="CE1508">
        <v>1339.46</v>
      </c>
      <c r="CF1508">
        <v>1382.3953333333329</v>
      </c>
      <c r="CG1508">
        <v>1.737793333333334</v>
      </c>
      <c r="CH1508">
        <v>1347.126666666667</v>
      </c>
      <c r="CI1508">
        <v>25.512360000000001</v>
      </c>
      <c r="CJ1508">
        <v>2.7071873333333332</v>
      </c>
      <c r="CK1508">
        <v>2.534545333333333</v>
      </c>
      <c r="CL1508">
        <v>22.328806666666662</v>
      </c>
      <c r="CM1508">
        <v>21.250060000000001</v>
      </c>
      <c r="CN1508">
        <v>2000.048</v>
      </c>
      <c r="CO1508">
        <v>0.98000300000000029</v>
      </c>
      <c r="CP1508">
        <v>1.9997333333333329E-2</v>
      </c>
      <c r="CQ1508">
        <v>0</v>
      </c>
      <c r="CR1508">
        <v>2.633</v>
      </c>
      <c r="CS1508">
        <v>0</v>
      </c>
      <c r="CT1508">
        <v>25653.08</v>
      </c>
      <c r="CU1508">
        <v>17412.75333333333</v>
      </c>
      <c r="CV1508">
        <v>44.379133333333343</v>
      </c>
      <c r="CW1508">
        <v>45.970599999999997</v>
      </c>
      <c r="CX1508">
        <v>44.537199999999999</v>
      </c>
      <c r="CY1508">
        <v>44.061999999999998</v>
      </c>
      <c r="CZ1508">
        <v>44.311999999999998</v>
      </c>
      <c r="DA1508">
        <v>1960.056</v>
      </c>
      <c r="DB1508">
        <v>39.997333333333337</v>
      </c>
      <c r="DC1508">
        <v>0</v>
      </c>
      <c r="DD1508">
        <v>1660328228.4000001</v>
      </c>
      <c r="DE1508">
        <v>0</v>
      </c>
      <c r="DF1508">
        <v>1660327771.0999999</v>
      </c>
      <c r="DG1508" t="s">
        <v>2781</v>
      </c>
      <c r="DH1508">
        <v>1660327771.0999999</v>
      </c>
      <c r="DI1508">
        <v>1660327770.5999999</v>
      </c>
      <c r="DJ1508">
        <v>42</v>
      </c>
      <c r="DK1508">
        <v>0.13300000000000001</v>
      </c>
      <c r="DL1508">
        <v>-5.0000000000000001E-3</v>
      </c>
      <c r="DM1508">
        <v>1.258</v>
      </c>
      <c r="DN1508">
        <v>1.2E-2</v>
      </c>
      <c r="DO1508">
        <v>400</v>
      </c>
      <c r="DP1508">
        <v>26</v>
      </c>
      <c r="DQ1508">
        <v>0.6</v>
      </c>
      <c r="DR1508">
        <v>0.12</v>
      </c>
      <c r="DS1508">
        <v>3.4477165929021512</v>
      </c>
      <c r="DT1508">
        <v>-1.8765330751937801</v>
      </c>
      <c r="DU1508">
        <v>0.17411595363528379</v>
      </c>
      <c r="DV1508">
        <v>0</v>
      </c>
      <c r="DW1508">
        <v>34.923237823012911</v>
      </c>
      <c r="DX1508">
        <v>-3.970846650789408</v>
      </c>
      <c r="DY1508">
        <v>0.34975539321034221</v>
      </c>
      <c r="DZ1508">
        <v>0</v>
      </c>
      <c r="EA1508">
        <v>-44.173832258064508</v>
      </c>
      <c r="EB1508">
        <v>4.8477580645161922</v>
      </c>
      <c r="EC1508">
        <v>0.45538476279430379</v>
      </c>
      <c r="ED1508">
        <v>0</v>
      </c>
      <c r="EE1508">
        <v>1171.0851812151029</v>
      </c>
      <c r="EF1508">
        <v>330.40746389174973</v>
      </c>
      <c r="EG1508">
        <v>31.882809870982481</v>
      </c>
      <c r="EH1508">
        <v>0</v>
      </c>
      <c r="EI1508">
        <v>1.7393807317073171</v>
      </c>
      <c r="EJ1508">
        <v>-2.4598327526129761E-2</v>
      </c>
      <c r="EK1508">
        <v>3.0006717867706741E-3</v>
      </c>
      <c r="EL1508">
        <v>1</v>
      </c>
      <c r="EM1508">
        <v>1.9700201870734311</v>
      </c>
      <c r="EN1508">
        <v>1.074380150975903E-3</v>
      </c>
      <c r="EO1508">
        <v>7.2416724181677196E-4</v>
      </c>
      <c r="EP1508">
        <v>1</v>
      </c>
      <c r="EQ1508">
        <v>2</v>
      </c>
      <c r="ER1508">
        <v>6</v>
      </c>
      <c r="ES1508" t="s">
        <v>412</v>
      </c>
      <c r="ET1508">
        <v>2.9412199999999999</v>
      </c>
      <c r="EU1508">
        <v>2.80118</v>
      </c>
      <c r="EV1508">
        <v>0.199349</v>
      </c>
      <c r="EW1508">
        <v>0.203204</v>
      </c>
      <c r="EX1508">
        <v>0.117371</v>
      </c>
      <c r="EY1508">
        <v>0.11211599999999999</v>
      </c>
      <c r="EZ1508">
        <v>16364.7</v>
      </c>
      <c r="FA1508">
        <v>17075.599999999999</v>
      </c>
      <c r="FB1508">
        <v>23781.5</v>
      </c>
      <c r="FC1508">
        <v>24953.3</v>
      </c>
      <c r="FD1508">
        <v>33608.9</v>
      </c>
      <c r="FE1508">
        <v>35386.5</v>
      </c>
      <c r="FF1508">
        <v>43372.3</v>
      </c>
      <c r="FG1508">
        <v>46131.4</v>
      </c>
      <c r="FH1508">
        <v>1.8983699999999999</v>
      </c>
      <c r="FI1508">
        <v>1.81098</v>
      </c>
      <c r="FJ1508">
        <v>0.10009899999999999</v>
      </c>
      <c r="FK1508">
        <v>0</v>
      </c>
      <c r="FL1508">
        <v>30.023900000000001</v>
      </c>
      <c r="FM1508">
        <v>999.9</v>
      </c>
      <c r="FN1508">
        <v>56.7</v>
      </c>
      <c r="FO1508">
        <v>38.1</v>
      </c>
      <c r="FP1508">
        <v>38.203299999999999</v>
      </c>
      <c r="FQ1508">
        <v>62.815800000000003</v>
      </c>
      <c r="FR1508">
        <v>22.383800000000001</v>
      </c>
      <c r="FS1508">
        <v>1</v>
      </c>
      <c r="FT1508">
        <v>0.52558700000000003</v>
      </c>
      <c r="FU1508">
        <v>2.2415400000000001</v>
      </c>
      <c r="FV1508">
        <v>20.3063</v>
      </c>
      <c r="FW1508">
        <v>5.2098000000000004</v>
      </c>
      <c r="FX1508">
        <v>11.9071</v>
      </c>
      <c r="FY1508">
        <v>5.0029000000000003</v>
      </c>
      <c r="FZ1508">
        <v>3.2905000000000002</v>
      </c>
      <c r="GA1508">
        <v>9999</v>
      </c>
      <c r="GB1508">
        <v>9999</v>
      </c>
      <c r="GC1508">
        <v>9999</v>
      </c>
      <c r="GD1508">
        <v>999.9</v>
      </c>
      <c r="GE1508">
        <v>1.8597399999999999</v>
      </c>
      <c r="GF1508">
        <v>1.8547199999999999</v>
      </c>
      <c r="GG1508">
        <v>1.85791</v>
      </c>
      <c r="GH1508">
        <v>1.8563799999999999</v>
      </c>
      <c r="GI1508">
        <v>1.8551599999999999</v>
      </c>
      <c r="GJ1508">
        <v>1.8547199999999999</v>
      </c>
      <c r="GK1508">
        <v>1.85358</v>
      </c>
      <c r="GL1508">
        <v>1.8565400000000001</v>
      </c>
      <c r="GM1508">
        <v>0</v>
      </c>
      <c r="GN1508">
        <v>0</v>
      </c>
      <c r="GO1508">
        <v>0</v>
      </c>
      <c r="GP1508">
        <v>0</v>
      </c>
      <c r="GQ1508" t="s">
        <v>386</v>
      </c>
      <c r="GR1508" t="s">
        <v>387</v>
      </c>
      <c r="GS1508" t="s">
        <v>388</v>
      </c>
      <c r="GT1508" t="s">
        <v>388</v>
      </c>
      <c r="GU1508" t="s">
        <v>388</v>
      </c>
      <c r="GV1508" t="s">
        <v>388</v>
      </c>
      <c r="GW1508">
        <v>0</v>
      </c>
      <c r="GX1508">
        <v>100</v>
      </c>
      <c r="GY1508">
        <v>100</v>
      </c>
      <c r="GZ1508">
        <v>2.4700000000000002</v>
      </c>
      <c r="HA1508">
        <v>8.0000000000000002E-3</v>
      </c>
      <c r="HB1508">
        <v>0.32140272067045289</v>
      </c>
      <c r="HC1508">
        <v>2.7716384584972409E-3</v>
      </c>
      <c r="HD1508">
        <v>-1.1467119688665799E-6</v>
      </c>
      <c r="HE1508">
        <v>2.0626329066488061E-10</v>
      </c>
      <c r="HF1508">
        <v>-7.4589808594339752E-2</v>
      </c>
      <c r="HG1508">
        <v>1.066993184659233E-2</v>
      </c>
      <c r="HH1508">
        <v>-3.4528890892081033E-4</v>
      </c>
      <c r="HI1508">
        <v>2.382551249023132E-6</v>
      </c>
      <c r="HJ1508">
        <v>1</v>
      </c>
      <c r="HK1508">
        <v>2115</v>
      </c>
      <c r="HL1508">
        <v>2</v>
      </c>
      <c r="HM1508">
        <v>30</v>
      </c>
      <c r="HN1508">
        <v>7.7</v>
      </c>
      <c r="HO1508">
        <v>7.7</v>
      </c>
      <c r="HP1508">
        <v>2.8454600000000001</v>
      </c>
      <c r="HQ1508">
        <v>2.3095699999999999</v>
      </c>
      <c r="HR1508">
        <v>1.4978</v>
      </c>
      <c r="HS1508">
        <v>2.3010299999999999</v>
      </c>
      <c r="HT1508">
        <v>1.5478499999999999</v>
      </c>
      <c r="HU1508">
        <v>2.3754900000000001</v>
      </c>
      <c r="HV1508">
        <v>41.3521</v>
      </c>
      <c r="HW1508">
        <v>14.2196</v>
      </c>
      <c r="HX1508">
        <v>18</v>
      </c>
      <c r="HY1508">
        <v>473.17599999999999</v>
      </c>
      <c r="HZ1508">
        <v>478.07400000000001</v>
      </c>
      <c r="IA1508">
        <v>26.589600000000001</v>
      </c>
      <c r="IB1508">
        <v>33.575099999999999</v>
      </c>
      <c r="IC1508">
        <v>29.9999</v>
      </c>
      <c r="ID1508">
        <v>33.360700000000001</v>
      </c>
      <c r="IE1508">
        <v>33.456400000000002</v>
      </c>
      <c r="IF1508">
        <v>56.965899999999998</v>
      </c>
      <c r="IG1508">
        <v>35.225700000000003</v>
      </c>
      <c r="IH1508">
        <v>0</v>
      </c>
      <c r="II1508">
        <v>26.6035</v>
      </c>
      <c r="IJ1508">
        <v>1419.04</v>
      </c>
      <c r="IK1508">
        <v>25.518999999999998</v>
      </c>
      <c r="IL1508">
        <v>100.28400000000001</v>
      </c>
      <c r="IM1508">
        <v>99.975999999999999</v>
      </c>
      <c r="IN1508" t="s">
        <v>3528</v>
      </c>
    </row>
    <row r="1509" spans="1:248" x14ac:dyDescent="0.2">
      <c r="A1509">
        <v>1493</v>
      </c>
      <c r="B1509">
        <v>1660328231.0999999</v>
      </c>
      <c r="C1509">
        <v>17264.5</v>
      </c>
      <c r="D1509" t="s">
        <v>3302</v>
      </c>
      <c r="E1509" t="s">
        <v>3303</v>
      </c>
      <c r="F1509">
        <v>1</v>
      </c>
      <c r="G1509" t="s">
        <v>381</v>
      </c>
      <c r="H1509" t="s">
        <v>377</v>
      </c>
      <c r="I1509" t="s">
        <v>378</v>
      </c>
      <c r="J1509" t="s">
        <v>379</v>
      </c>
      <c r="K1509" t="s">
        <v>2780</v>
      </c>
      <c r="L1509" t="s">
        <v>381</v>
      </c>
      <c r="M1509" t="s">
        <v>382</v>
      </c>
      <c r="N1509">
        <v>1660328223.2333331</v>
      </c>
      <c r="O1509">
        <f t="shared" si="782"/>
        <v>1.4910159867968966E-3</v>
      </c>
      <c r="P1509">
        <f t="shared" si="783"/>
        <v>1.4910159867968966</v>
      </c>
      <c r="Q1509">
        <f t="shared" si="784"/>
        <v>3.5020542408076296</v>
      </c>
      <c r="R1509">
        <f t="shared" si="785"/>
        <v>1308.1780000000001</v>
      </c>
      <c r="S1509">
        <f t="shared" si="786"/>
        <v>1189.9713568488667</v>
      </c>
      <c r="T1509">
        <f t="shared" si="787"/>
        <v>118.33732456357342</v>
      </c>
      <c r="U1509">
        <f t="shared" si="788"/>
        <v>130.09244607606774</v>
      </c>
      <c r="V1509">
        <f t="shared" si="789"/>
        <v>7.3479587312733324E-2</v>
      </c>
      <c r="W1509">
        <f t="shared" si="790"/>
        <v>2.9195024481748098</v>
      </c>
      <c r="X1509">
        <f t="shared" si="791"/>
        <v>7.2467431131177595E-2</v>
      </c>
      <c r="Y1509">
        <f t="shared" si="792"/>
        <v>4.5381921117436011E-2</v>
      </c>
      <c r="Z1509">
        <f t="shared" si="793"/>
        <v>321.52360662457852</v>
      </c>
      <c r="AA1509">
        <f t="shared" si="794"/>
        <v>32.459055608707047</v>
      </c>
      <c r="AB1509">
        <f t="shared" si="795"/>
        <v>31.645366666666671</v>
      </c>
      <c r="AC1509">
        <f t="shared" si="796"/>
        <v>4.6800689510817133</v>
      </c>
      <c r="AD1509">
        <f t="shared" si="797"/>
        <v>60.241757620997994</v>
      </c>
      <c r="AE1509">
        <f t="shared" si="798"/>
        <v>2.7100045469686429</v>
      </c>
      <c r="AF1509">
        <f t="shared" si="799"/>
        <v>4.498548272808093</v>
      </c>
      <c r="AG1509">
        <f t="shared" si="800"/>
        <v>1.9700644041130704</v>
      </c>
      <c r="AH1509">
        <f t="shared" si="801"/>
        <v>-65.753805017743147</v>
      </c>
      <c r="AI1509">
        <f t="shared" si="802"/>
        <v>-109.43863828317158</v>
      </c>
      <c r="AJ1509">
        <f t="shared" si="803"/>
        <v>-8.4424729536675915</v>
      </c>
      <c r="AK1509">
        <f t="shared" si="804"/>
        <v>137.88869036999614</v>
      </c>
      <c r="AL1509">
        <f t="shared" si="805"/>
        <v>34.770173602276856</v>
      </c>
      <c r="AM1509">
        <f t="shared" si="806"/>
        <v>1.489076856188136</v>
      </c>
      <c r="AN1509">
        <f t="shared" si="807"/>
        <v>3.5020542408076296</v>
      </c>
      <c r="AO1509">
        <v>1413.377601264548</v>
      </c>
      <c r="AP1509">
        <v>1382.910666666666</v>
      </c>
      <c r="AQ1509">
        <v>5.0702452264661284</v>
      </c>
      <c r="AR1509">
        <v>65.662157139145961</v>
      </c>
      <c r="AS1509">
        <f t="shared" si="808"/>
        <v>1.4910159867968966</v>
      </c>
      <c r="AT1509">
        <v>25.520048915124249</v>
      </c>
      <c r="AU1509">
        <v>27.259420000000009</v>
      </c>
      <c r="AV1509">
        <v>8.6968364615012592E-5</v>
      </c>
      <c r="AW1509">
        <v>81.5194902957615</v>
      </c>
      <c r="AX1509">
        <v>20</v>
      </c>
      <c r="AY1509">
        <v>4</v>
      </c>
      <c r="AZ1509">
        <f t="shared" si="809"/>
        <v>1</v>
      </c>
      <c r="BA1509">
        <f t="shared" si="810"/>
        <v>0</v>
      </c>
      <c r="BB1509">
        <f t="shared" si="811"/>
        <v>51889.8866586148</v>
      </c>
      <c r="BC1509">
        <f t="shared" si="812"/>
        <v>2000.048666666667</v>
      </c>
      <c r="BD1509">
        <f t="shared" si="813"/>
        <v>1681.2407968003001</v>
      </c>
      <c r="BE1509">
        <f t="shared" si="814"/>
        <v>0.84059994380151737</v>
      </c>
      <c r="BF1509">
        <f t="shared" si="815"/>
        <v>0.16075789153692849</v>
      </c>
      <c r="BG1509">
        <v>6</v>
      </c>
      <c r="BH1509">
        <v>0.5</v>
      </c>
      <c r="BI1509" t="s">
        <v>383</v>
      </c>
      <c r="BJ1509">
        <v>2</v>
      </c>
      <c r="BK1509" t="b">
        <v>1</v>
      </c>
      <c r="BL1509">
        <v>1660328223.2333331</v>
      </c>
      <c r="BM1509">
        <v>1308.1780000000001</v>
      </c>
      <c r="BN1509">
        <v>1352.226666666666</v>
      </c>
      <c r="BO1509">
        <v>27.25114666666666</v>
      </c>
      <c r="BP1509">
        <v>25.51346666666667</v>
      </c>
      <c r="BQ1509">
        <v>1305.7360000000001</v>
      </c>
      <c r="BR1509">
        <v>27.243146666666672</v>
      </c>
      <c r="BS1509">
        <v>500.14886666666672</v>
      </c>
      <c r="BT1509">
        <v>99.345566666666656</v>
      </c>
      <c r="BU1509">
        <v>9.9956859999999995E-2</v>
      </c>
      <c r="BV1509">
        <v>30.950060000000011</v>
      </c>
      <c r="BW1509">
        <v>31.645366666666671</v>
      </c>
      <c r="BX1509">
        <v>999.89999999999986</v>
      </c>
      <c r="BY1509">
        <v>0</v>
      </c>
      <c r="BZ1509">
        <v>0</v>
      </c>
      <c r="CA1509">
        <v>10008.334666666669</v>
      </c>
      <c r="CB1509">
        <v>0</v>
      </c>
      <c r="CC1509">
        <v>348.86268666666672</v>
      </c>
      <c r="CD1509">
        <v>-44.046626666666661</v>
      </c>
      <c r="CE1509">
        <v>1344.828</v>
      </c>
      <c r="CF1509">
        <v>1387.63</v>
      </c>
      <c r="CG1509">
        <v>1.7376720000000001</v>
      </c>
      <c r="CH1509">
        <v>1352.226666666666</v>
      </c>
      <c r="CI1509">
        <v>25.51346666666667</v>
      </c>
      <c r="CJ1509">
        <v>2.7072806666666671</v>
      </c>
      <c r="CK1509">
        <v>2.534651333333334</v>
      </c>
      <c r="CL1509">
        <v>22.32938</v>
      </c>
      <c r="CM1509">
        <v>21.25074</v>
      </c>
      <c r="CN1509">
        <v>2000.048666666667</v>
      </c>
      <c r="CO1509">
        <v>0.98000300000000029</v>
      </c>
      <c r="CP1509">
        <v>1.9997333333333339E-2</v>
      </c>
      <c r="CQ1509">
        <v>0</v>
      </c>
      <c r="CR1509">
        <v>2.5529999999999999</v>
      </c>
      <c r="CS1509">
        <v>0</v>
      </c>
      <c r="CT1509">
        <v>25652.64000000001</v>
      </c>
      <c r="CU1509">
        <v>17412.759999999998</v>
      </c>
      <c r="CV1509">
        <v>44.375</v>
      </c>
      <c r="CW1509">
        <v>45.966400000000007</v>
      </c>
      <c r="CX1509">
        <v>44.533066666666663</v>
      </c>
      <c r="CY1509">
        <v>44.057866666666669</v>
      </c>
      <c r="CZ1509">
        <v>44.311999999999998</v>
      </c>
      <c r="DA1509">
        <v>1960.0566666666671</v>
      </c>
      <c r="DB1509">
        <v>39.997333333333337</v>
      </c>
      <c r="DC1509">
        <v>0</v>
      </c>
      <c r="DD1509">
        <v>1660328229.5999999</v>
      </c>
      <c r="DE1509">
        <v>0</v>
      </c>
      <c r="DF1509">
        <v>1660327771.0999999</v>
      </c>
      <c r="DG1509" t="s">
        <v>2781</v>
      </c>
      <c r="DH1509">
        <v>1660327771.0999999</v>
      </c>
      <c r="DI1509">
        <v>1660327770.5999999</v>
      </c>
      <c r="DJ1509">
        <v>42</v>
      </c>
      <c r="DK1509">
        <v>0.13300000000000001</v>
      </c>
      <c r="DL1509">
        <v>-5.0000000000000001E-3</v>
      </c>
      <c r="DM1509">
        <v>1.258</v>
      </c>
      <c r="DN1509">
        <v>1.2E-2</v>
      </c>
      <c r="DO1509">
        <v>400</v>
      </c>
      <c r="DP1509">
        <v>26</v>
      </c>
      <c r="DQ1509">
        <v>0.6</v>
      </c>
      <c r="DR1509">
        <v>0.12</v>
      </c>
      <c r="DS1509">
        <v>3.4477165929021512</v>
      </c>
      <c r="DT1509">
        <v>-1.8765330751937801</v>
      </c>
      <c r="DU1509">
        <v>0.17411595363528379</v>
      </c>
      <c r="DV1509">
        <v>0</v>
      </c>
      <c r="DW1509">
        <v>34.923237823012911</v>
      </c>
      <c r="DX1509">
        <v>-3.970846650789408</v>
      </c>
      <c r="DY1509">
        <v>0.34975539321034221</v>
      </c>
      <c r="DZ1509">
        <v>0</v>
      </c>
      <c r="EA1509">
        <v>-44.173832258064508</v>
      </c>
      <c r="EB1509">
        <v>4.8477580645161922</v>
      </c>
      <c r="EC1509">
        <v>0.45538476279430379</v>
      </c>
      <c r="ED1509">
        <v>0</v>
      </c>
      <c r="EE1509">
        <v>1171.0851812151029</v>
      </c>
      <c r="EF1509">
        <v>330.40746389174973</v>
      </c>
      <c r="EG1509">
        <v>31.882809870982481</v>
      </c>
      <c r="EH1509">
        <v>0</v>
      </c>
      <c r="EI1509">
        <v>1.7393807317073171</v>
      </c>
      <c r="EJ1509">
        <v>-2.4598327526129761E-2</v>
      </c>
      <c r="EK1509">
        <v>3.0006717867706741E-3</v>
      </c>
      <c r="EL1509">
        <v>1</v>
      </c>
      <c r="EM1509">
        <v>1.9700201870734311</v>
      </c>
      <c r="EN1509">
        <v>1.074380150975903E-3</v>
      </c>
      <c r="EO1509">
        <v>7.2416724181677196E-4</v>
      </c>
      <c r="EP1509">
        <v>1</v>
      </c>
      <c r="EQ1509">
        <v>2</v>
      </c>
      <c r="ER1509">
        <v>6</v>
      </c>
      <c r="ES1509" t="s">
        <v>412</v>
      </c>
      <c r="ET1509">
        <v>2.9411499999999999</v>
      </c>
      <c r="EU1509">
        <v>2.8011400000000002</v>
      </c>
      <c r="EV1509">
        <v>0.19977900000000001</v>
      </c>
      <c r="EW1509">
        <v>0.20363200000000001</v>
      </c>
      <c r="EX1509">
        <v>0.11737300000000001</v>
      </c>
      <c r="EY1509">
        <v>0.112121</v>
      </c>
      <c r="EZ1509">
        <v>16355.9</v>
      </c>
      <c r="FA1509">
        <v>17066.400000000001</v>
      </c>
      <c r="FB1509">
        <v>23781.5</v>
      </c>
      <c r="FC1509">
        <v>24953.4</v>
      </c>
      <c r="FD1509">
        <v>33608.9</v>
      </c>
      <c r="FE1509">
        <v>35386.300000000003</v>
      </c>
      <c r="FF1509">
        <v>43372.4</v>
      </c>
      <c r="FG1509">
        <v>46131.4</v>
      </c>
      <c r="FH1509">
        <v>1.89835</v>
      </c>
      <c r="FI1509">
        <v>1.8109999999999999</v>
      </c>
      <c r="FJ1509">
        <v>0.10032199999999999</v>
      </c>
      <c r="FK1509">
        <v>0</v>
      </c>
      <c r="FL1509">
        <v>30.022300000000001</v>
      </c>
      <c r="FM1509">
        <v>999.9</v>
      </c>
      <c r="FN1509">
        <v>56.7</v>
      </c>
      <c r="FO1509">
        <v>38.200000000000003</v>
      </c>
      <c r="FP1509">
        <v>38.410800000000002</v>
      </c>
      <c r="FQ1509">
        <v>62.925800000000002</v>
      </c>
      <c r="FR1509">
        <v>22.772400000000001</v>
      </c>
      <c r="FS1509">
        <v>1</v>
      </c>
      <c r="FT1509">
        <v>0.52557900000000002</v>
      </c>
      <c r="FU1509">
        <v>2.2326999999999999</v>
      </c>
      <c r="FV1509">
        <v>20.305599999999998</v>
      </c>
      <c r="FW1509">
        <v>5.2092000000000001</v>
      </c>
      <c r="FX1509">
        <v>11.9068</v>
      </c>
      <c r="FY1509">
        <v>5.0029500000000002</v>
      </c>
      <c r="FZ1509">
        <v>3.2904</v>
      </c>
      <c r="GA1509">
        <v>9999</v>
      </c>
      <c r="GB1509">
        <v>9999</v>
      </c>
      <c r="GC1509">
        <v>9999</v>
      </c>
      <c r="GD1509">
        <v>999.9</v>
      </c>
      <c r="GE1509">
        <v>1.8597399999999999</v>
      </c>
      <c r="GF1509">
        <v>1.8547199999999999</v>
      </c>
      <c r="GG1509">
        <v>1.85791</v>
      </c>
      <c r="GH1509">
        <v>1.8563799999999999</v>
      </c>
      <c r="GI1509">
        <v>1.8551599999999999</v>
      </c>
      <c r="GJ1509">
        <v>1.8547199999999999</v>
      </c>
      <c r="GK1509">
        <v>1.85355</v>
      </c>
      <c r="GL1509">
        <v>1.8565400000000001</v>
      </c>
      <c r="GM1509">
        <v>0</v>
      </c>
      <c r="GN1509">
        <v>0</v>
      </c>
      <c r="GO1509">
        <v>0</v>
      </c>
      <c r="GP1509">
        <v>0</v>
      </c>
      <c r="GQ1509" t="s">
        <v>386</v>
      </c>
      <c r="GR1509" t="s">
        <v>387</v>
      </c>
      <c r="GS1509" t="s">
        <v>388</v>
      </c>
      <c r="GT1509" t="s">
        <v>388</v>
      </c>
      <c r="GU1509" t="s">
        <v>388</v>
      </c>
      <c r="GV1509" t="s">
        <v>388</v>
      </c>
      <c r="GW1509">
        <v>0</v>
      </c>
      <c r="GX1509">
        <v>100</v>
      </c>
      <c r="GY1509">
        <v>100</v>
      </c>
      <c r="GZ1509">
        <v>2.48</v>
      </c>
      <c r="HA1509">
        <v>8.0000000000000002E-3</v>
      </c>
      <c r="HB1509">
        <v>0.32140272067045289</v>
      </c>
      <c r="HC1509">
        <v>2.7716384584972409E-3</v>
      </c>
      <c r="HD1509">
        <v>-1.1467119688665799E-6</v>
      </c>
      <c r="HE1509">
        <v>2.0626329066488061E-10</v>
      </c>
      <c r="HF1509">
        <v>-7.4589808594339752E-2</v>
      </c>
      <c r="HG1509">
        <v>1.066993184659233E-2</v>
      </c>
      <c r="HH1509">
        <v>-3.4528890892081033E-4</v>
      </c>
      <c r="HI1509">
        <v>2.382551249023132E-6</v>
      </c>
      <c r="HJ1509">
        <v>1</v>
      </c>
      <c r="HK1509">
        <v>2115</v>
      </c>
      <c r="HL1509">
        <v>2</v>
      </c>
      <c r="HM1509">
        <v>30</v>
      </c>
      <c r="HN1509">
        <v>7.7</v>
      </c>
      <c r="HO1509">
        <v>7.7</v>
      </c>
      <c r="HP1509">
        <v>2.8564500000000002</v>
      </c>
      <c r="HQ1509">
        <v>2.3034699999999999</v>
      </c>
      <c r="HR1509">
        <v>1.4978</v>
      </c>
      <c r="HS1509">
        <v>2.3010299999999999</v>
      </c>
      <c r="HT1509">
        <v>1.5478499999999999</v>
      </c>
      <c r="HU1509">
        <v>2.48047</v>
      </c>
      <c r="HV1509">
        <v>41.3521</v>
      </c>
      <c r="HW1509">
        <v>14.2546</v>
      </c>
      <c r="HX1509">
        <v>18</v>
      </c>
      <c r="HY1509">
        <v>473.16199999999998</v>
      </c>
      <c r="HZ1509">
        <v>478.09500000000003</v>
      </c>
      <c r="IA1509">
        <v>26.5959</v>
      </c>
      <c r="IB1509">
        <v>33.575099999999999</v>
      </c>
      <c r="IC1509">
        <v>29.9999</v>
      </c>
      <c r="ID1509">
        <v>33.360700000000001</v>
      </c>
      <c r="IE1509">
        <v>33.457099999999997</v>
      </c>
      <c r="IF1509">
        <v>57.193300000000001</v>
      </c>
      <c r="IG1509">
        <v>35.225700000000003</v>
      </c>
      <c r="IH1509">
        <v>0</v>
      </c>
      <c r="II1509">
        <v>26.6035</v>
      </c>
      <c r="IJ1509">
        <v>1419.04</v>
      </c>
      <c r="IK1509">
        <v>25.518999999999998</v>
      </c>
      <c r="IL1509">
        <v>100.285</v>
      </c>
      <c r="IM1509">
        <v>99.976100000000002</v>
      </c>
      <c r="IN1509" t="s">
        <v>3528</v>
      </c>
    </row>
    <row r="1510" spans="1:248" x14ac:dyDescent="0.2">
      <c r="A1510">
        <v>1494</v>
      </c>
      <c r="B1510">
        <v>1660328232.0999999</v>
      </c>
      <c r="C1510">
        <v>17265.5</v>
      </c>
      <c r="D1510" t="s">
        <v>3304</v>
      </c>
      <c r="E1510" t="s">
        <v>3305</v>
      </c>
      <c r="F1510">
        <v>1</v>
      </c>
      <c r="G1510" t="s">
        <v>381</v>
      </c>
      <c r="H1510" t="s">
        <v>377</v>
      </c>
      <c r="I1510" t="s">
        <v>378</v>
      </c>
      <c r="J1510" t="s">
        <v>379</v>
      </c>
      <c r="K1510" t="s">
        <v>2780</v>
      </c>
      <c r="L1510" t="s">
        <v>381</v>
      </c>
      <c r="M1510" t="s">
        <v>382</v>
      </c>
      <c r="N1510">
        <v>1660328224.2666659</v>
      </c>
      <c r="O1510">
        <f t="shared" si="782"/>
        <v>1.4904962841131432E-3</v>
      </c>
      <c r="P1510">
        <f t="shared" si="783"/>
        <v>1.4904962841131433</v>
      </c>
      <c r="Q1510">
        <f t="shared" si="784"/>
        <v>3.6432423461097172</v>
      </c>
      <c r="R1510">
        <f t="shared" si="785"/>
        <v>1313.3820000000001</v>
      </c>
      <c r="S1510">
        <f t="shared" si="786"/>
        <v>1191.9135385385546</v>
      </c>
      <c r="T1510">
        <f t="shared" si="787"/>
        <v>118.53031939999099</v>
      </c>
      <c r="U1510">
        <f t="shared" si="788"/>
        <v>130.60979921838799</v>
      </c>
      <c r="V1510">
        <f t="shared" si="789"/>
        <v>7.3450447139149166E-2</v>
      </c>
      <c r="W1510">
        <f t="shared" si="790"/>
        <v>2.9193839281567384</v>
      </c>
      <c r="X1510">
        <f t="shared" si="791"/>
        <v>7.2439047183227162E-2</v>
      </c>
      <c r="Y1510">
        <f t="shared" si="792"/>
        <v>4.5364114480508012E-2</v>
      </c>
      <c r="Z1510">
        <f t="shared" si="793"/>
        <v>321.52622879663943</v>
      </c>
      <c r="AA1510">
        <f t="shared" si="794"/>
        <v>32.460355360572059</v>
      </c>
      <c r="AB1510">
        <f t="shared" si="795"/>
        <v>31.646033333333339</v>
      </c>
      <c r="AC1510">
        <f t="shared" si="796"/>
        <v>4.6802460101351331</v>
      </c>
      <c r="AD1510">
        <f t="shared" si="797"/>
        <v>60.240166475569765</v>
      </c>
      <c r="AE1510">
        <f t="shared" si="798"/>
        <v>2.7101019702321065</v>
      </c>
      <c r="AF1510">
        <f t="shared" si="799"/>
        <v>4.4988288193578958</v>
      </c>
      <c r="AG1510">
        <f t="shared" si="800"/>
        <v>1.9701440399030266</v>
      </c>
      <c r="AH1510">
        <f t="shared" si="801"/>
        <v>-65.730886129389617</v>
      </c>
      <c r="AI1510">
        <f t="shared" si="802"/>
        <v>-109.36704252351581</v>
      </c>
      <c r="AJ1510">
        <f t="shared" si="803"/>
        <v>-8.4373655167194155</v>
      </c>
      <c r="AK1510">
        <f t="shared" si="804"/>
        <v>137.99093462701461</v>
      </c>
      <c r="AL1510">
        <f t="shared" si="805"/>
        <v>34.663470980782321</v>
      </c>
      <c r="AM1510">
        <f t="shared" si="806"/>
        <v>1.4888657546326531</v>
      </c>
      <c r="AN1510">
        <f t="shared" si="807"/>
        <v>3.6432423461097172</v>
      </c>
      <c r="AO1510">
        <v>1418.0258314629</v>
      </c>
      <c r="AP1510">
        <v>1387.8018787878791</v>
      </c>
      <c r="AQ1510">
        <v>4.9894237003929804</v>
      </c>
      <c r="AR1510">
        <v>65.662157139145961</v>
      </c>
      <c r="AS1510">
        <f t="shared" si="808"/>
        <v>1.4904962841131433</v>
      </c>
      <c r="AT1510">
        <v>25.5210436489517</v>
      </c>
      <c r="AU1510">
        <v>27.25986363636364</v>
      </c>
      <c r="AV1510">
        <v>8.0516275698474073E-5</v>
      </c>
      <c r="AW1510">
        <v>81.5194902957615</v>
      </c>
      <c r="AX1510">
        <v>20</v>
      </c>
      <c r="AY1510">
        <v>4</v>
      </c>
      <c r="AZ1510">
        <f t="shared" si="809"/>
        <v>1</v>
      </c>
      <c r="BA1510">
        <f t="shared" si="810"/>
        <v>0</v>
      </c>
      <c r="BB1510">
        <f t="shared" si="811"/>
        <v>51886.329464654751</v>
      </c>
      <c r="BC1510">
        <f t="shared" si="812"/>
        <v>2000.065333333333</v>
      </c>
      <c r="BD1510">
        <f t="shared" si="813"/>
        <v>1681.2547772003311</v>
      </c>
      <c r="BE1510">
        <f t="shared" si="814"/>
        <v>0.84059992900248492</v>
      </c>
      <c r="BF1510">
        <f t="shared" si="815"/>
        <v>0.16075786297479588</v>
      </c>
      <c r="BG1510">
        <v>6</v>
      </c>
      <c r="BH1510">
        <v>0.5</v>
      </c>
      <c r="BI1510" t="s">
        <v>383</v>
      </c>
      <c r="BJ1510">
        <v>2</v>
      </c>
      <c r="BK1510" t="b">
        <v>1</v>
      </c>
      <c r="BL1510">
        <v>1660328224.2666659</v>
      </c>
      <c r="BM1510">
        <v>1313.3820000000001</v>
      </c>
      <c r="BN1510">
        <v>1357.3119999999999</v>
      </c>
      <c r="BO1510">
        <v>27.25216</v>
      </c>
      <c r="BP1510">
        <v>25.51471333333334</v>
      </c>
      <c r="BQ1510">
        <v>1310.9359999999999</v>
      </c>
      <c r="BR1510">
        <v>27.244160000000001</v>
      </c>
      <c r="BS1510">
        <v>500.14460000000003</v>
      </c>
      <c r="BT1510">
        <v>99.34544666666666</v>
      </c>
      <c r="BU1510">
        <v>9.9954000000000001E-2</v>
      </c>
      <c r="BV1510">
        <v>30.951153333333341</v>
      </c>
      <c r="BW1510">
        <v>31.646033333333339</v>
      </c>
      <c r="BX1510">
        <v>999.89999999999986</v>
      </c>
      <c r="BY1510">
        <v>0</v>
      </c>
      <c r="BZ1510">
        <v>0</v>
      </c>
      <c r="CA1510">
        <v>10007.66933333333</v>
      </c>
      <c r="CB1510">
        <v>0</v>
      </c>
      <c r="CC1510">
        <v>401.02563333333342</v>
      </c>
      <c r="CD1510">
        <v>-43.928046666666667</v>
      </c>
      <c r="CE1510">
        <v>1350.179333333333</v>
      </c>
      <c r="CF1510">
        <v>1392.85</v>
      </c>
      <c r="CG1510">
        <v>1.7374373333333331</v>
      </c>
      <c r="CH1510">
        <v>1357.3119999999999</v>
      </c>
      <c r="CI1510">
        <v>25.51471333333334</v>
      </c>
      <c r="CJ1510">
        <v>2.7073773333333331</v>
      </c>
      <c r="CK1510">
        <v>2.534771333333333</v>
      </c>
      <c r="CL1510">
        <v>22.329966666666671</v>
      </c>
      <c r="CM1510">
        <v>21.251513333333332</v>
      </c>
      <c r="CN1510">
        <v>2000.065333333333</v>
      </c>
      <c r="CO1510">
        <v>0.9800032000000003</v>
      </c>
      <c r="CP1510">
        <v>1.999714E-2</v>
      </c>
      <c r="CQ1510">
        <v>0</v>
      </c>
      <c r="CR1510">
        <v>2.6698666666666671</v>
      </c>
      <c r="CS1510">
        <v>0</v>
      </c>
      <c r="CT1510">
        <v>25652.153333333339</v>
      </c>
      <c r="CU1510">
        <v>17412.906666666669</v>
      </c>
      <c r="CV1510">
        <v>44.375</v>
      </c>
      <c r="CW1510">
        <v>45.96220000000001</v>
      </c>
      <c r="CX1510">
        <v>44.528933333333327</v>
      </c>
      <c r="CY1510">
        <v>44.053733333333327</v>
      </c>
      <c r="CZ1510">
        <v>44.311999999999998</v>
      </c>
      <c r="DA1510">
        <v>1960.0733333333339</v>
      </c>
      <c r="DB1510">
        <v>39.99666666666667</v>
      </c>
      <c r="DC1510">
        <v>0</v>
      </c>
      <c r="DD1510">
        <v>1660328230.2</v>
      </c>
      <c r="DE1510">
        <v>0</v>
      </c>
      <c r="DF1510">
        <v>1660327771.0999999</v>
      </c>
      <c r="DG1510" t="s">
        <v>2781</v>
      </c>
      <c r="DH1510">
        <v>1660327771.0999999</v>
      </c>
      <c r="DI1510">
        <v>1660327770.5999999</v>
      </c>
      <c r="DJ1510">
        <v>42</v>
      </c>
      <c r="DK1510">
        <v>0.13300000000000001</v>
      </c>
      <c r="DL1510">
        <v>-5.0000000000000001E-3</v>
      </c>
      <c r="DM1510">
        <v>1.258</v>
      </c>
      <c r="DN1510">
        <v>1.2E-2</v>
      </c>
      <c r="DO1510">
        <v>400</v>
      </c>
      <c r="DP1510">
        <v>26</v>
      </c>
      <c r="DQ1510">
        <v>0.6</v>
      </c>
      <c r="DR1510">
        <v>0.12</v>
      </c>
      <c r="DS1510">
        <v>3.4334520077092479</v>
      </c>
      <c r="DT1510">
        <v>-1.533399272472475</v>
      </c>
      <c r="DU1510">
        <v>0.16845941655600941</v>
      </c>
      <c r="DV1510">
        <v>0</v>
      </c>
      <c r="DW1510">
        <v>34.778717870851693</v>
      </c>
      <c r="DX1510">
        <v>-5.7205581798906762</v>
      </c>
      <c r="DY1510">
        <v>0.50156528215605378</v>
      </c>
      <c r="DZ1510">
        <v>0</v>
      </c>
      <c r="EA1510">
        <v>-43.98092333333333</v>
      </c>
      <c r="EB1510">
        <v>7.1396262513905127</v>
      </c>
      <c r="EC1510">
        <v>0.60581401969214599</v>
      </c>
      <c r="ED1510">
        <v>0</v>
      </c>
      <c r="EE1510">
        <v>1177.708503756284</v>
      </c>
      <c r="EF1510">
        <v>321.09066335707229</v>
      </c>
      <c r="EG1510">
        <v>31.77333471848209</v>
      </c>
      <c r="EH1510">
        <v>0</v>
      </c>
      <c r="EI1510">
        <v>1.7384580000000001</v>
      </c>
      <c r="EJ1510">
        <v>-1.5432495309574889E-2</v>
      </c>
      <c r="EK1510">
        <v>1.9062780489739761E-3</v>
      </c>
      <c r="EL1510">
        <v>1</v>
      </c>
      <c r="EM1510">
        <v>1.9700928848250041</v>
      </c>
      <c r="EN1510">
        <v>2.0527620439104808E-3</v>
      </c>
      <c r="EO1510">
        <v>7.4149931065893256E-4</v>
      </c>
      <c r="EP1510">
        <v>1</v>
      </c>
      <c r="EQ1510">
        <v>2</v>
      </c>
      <c r="ER1510">
        <v>6</v>
      </c>
      <c r="ES1510" t="s">
        <v>412</v>
      </c>
      <c r="ET1510">
        <v>2.9410699999999999</v>
      </c>
      <c r="EU1510">
        <v>2.8011699999999999</v>
      </c>
      <c r="EV1510">
        <v>0.200208</v>
      </c>
      <c r="EW1510">
        <v>0.204067</v>
      </c>
      <c r="EX1510">
        <v>0.11737400000000001</v>
      </c>
      <c r="EY1510">
        <v>0.112123</v>
      </c>
      <c r="EZ1510">
        <v>16347.1</v>
      </c>
      <c r="FA1510">
        <v>17057.099999999999</v>
      </c>
      <c r="FB1510">
        <v>23781.5</v>
      </c>
      <c r="FC1510">
        <v>24953.5</v>
      </c>
      <c r="FD1510">
        <v>33608.800000000003</v>
      </c>
      <c r="FE1510">
        <v>35386.199999999997</v>
      </c>
      <c r="FF1510">
        <v>43372.4</v>
      </c>
      <c r="FG1510">
        <v>46131.3</v>
      </c>
      <c r="FH1510">
        <v>1.89835</v>
      </c>
      <c r="FI1510">
        <v>1.81105</v>
      </c>
      <c r="FJ1510">
        <v>0.10059800000000001</v>
      </c>
      <c r="FK1510">
        <v>0</v>
      </c>
      <c r="FL1510">
        <v>30.020900000000001</v>
      </c>
      <c r="FM1510">
        <v>999.9</v>
      </c>
      <c r="FN1510">
        <v>56.7</v>
      </c>
      <c r="FO1510">
        <v>38.200000000000003</v>
      </c>
      <c r="FP1510">
        <v>38.410899999999998</v>
      </c>
      <c r="FQ1510">
        <v>63.215800000000002</v>
      </c>
      <c r="FR1510">
        <v>23.385400000000001</v>
      </c>
      <c r="FS1510">
        <v>1</v>
      </c>
      <c r="FT1510">
        <v>0.52557900000000002</v>
      </c>
      <c r="FU1510">
        <v>2.2655099999999999</v>
      </c>
      <c r="FV1510">
        <v>20.3064</v>
      </c>
      <c r="FW1510">
        <v>5.2090500000000004</v>
      </c>
      <c r="FX1510">
        <v>11.9069</v>
      </c>
      <c r="FY1510">
        <v>5.0029000000000003</v>
      </c>
      <c r="FZ1510">
        <v>3.2903500000000001</v>
      </c>
      <c r="GA1510">
        <v>9999</v>
      </c>
      <c r="GB1510">
        <v>9999</v>
      </c>
      <c r="GC1510">
        <v>9999</v>
      </c>
      <c r="GD1510">
        <v>999.9</v>
      </c>
      <c r="GE1510">
        <v>1.8597399999999999</v>
      </c>
      <c r="GF1510">
        <v>1.8547199999999999</v>
      </c>
      <c r="GG1510">
        <v>1.85791</v>
      </c>
      <c r="GH1510">
        <v>1.8563799999999999</v>
      </c>
      <c r="GI1510">
        <v>1.8551599999999999</v>
      </c>
      <c r="GJ1510">
        <v>1.8547199999999999</v>
      </c>
      <c r="GK1510">
        <v>1.85354</v>
      </c>
      <c r="GL1510">
        <v>1.8565400000000001</v>
      </c>
      <c r="GM1510">
        <v>0</v>
      </c>
      <c r="GN1510">
        <v>0</v>
      </c>
      <c r="GO1510">
        <v>0</v>
      </c>
      <c r="GP1510">
        <v>0</v>
      </c>
      <c r="GQ1510" t="s">
        <v>386</v>
      </c>
      <c r="GR1510" t="s">
        <v>387</v>
      </c>
      <c r="GS1510" t="s">
        <v>388</v>
      </c>
      <c r="GT1510" t="s">
        <v>388</v>
      </c>
      <c r="GU1510" t="s">
        <v>388</v>
      </c>
      <c r="GV1510" t="s">
        <v>388</v>
      </c>
      <c r="GW1510">
        <v>0</v>
      </c>
      <c r="GX1510">
        <v>100</v>
      </c>
      <c r="GY1510">
        <v>100</v>
      </c>
      <c r="GZ1510">
        <v>2.48</v>
      </c>
      <c r="HA1510">
        <v>8.0000000000000002E-3</v>
      </c>
      <c r="HB1510">
        <v>0.32140272067045289</v>
      </c>
      <c r="HC1510">
        <v>2.7716384584972409E-3</v>
      </c>
      <c r="HD1510">
        <v>-1.1467119688665799E-6</v>
      </c>
      <c r="HE1510">
        <v>2.0626329066488061E-10</v>
      </c>
      <c r="HF1510">
        <v>-7.4589808594339752E-2</v>
      </c>
      <c r="HG1510">
        <v>1.066993184659233E-2</v>
      </c>
      <c r="HH1510">
        <v>-3.4528890892081033E-4</v>
      </c>
      <c r="HI1510">
        <v>2.382551249023132E-6</v>
      </c>
      <c r="HJ1510">
        <v>1</v>
      </c>
      <c r="HK1510">
        <v>2115</v>
      </c>
      <c r="HL1510">
        <v>2</v>
      </c>
      <c r="HM1510">
        <v>30</v>
      </c>
      <c r="HN1510">
        <v>7.7</v>
      </c>
      <c r="HO1510">
        <v>7.7</v>
      </c>
      <c r="HP1510">
        <v>2.8625500000000001</v>
      </c>
      <c r="HQ1510">
        <v>2.31934</v>
      </c>
      <c r="HR1510">
        <v>1.4978</v>
      </c>
      <c r="HS1510">
        <v>2.3010299999999999</v>
      </c>
      <c r="HT1510">
        <v>1.5478499999999999</v>
      </c>
      <c r="HU1510">
        <v>2.3815900000000001</v>
      </c>
      <c r="HV1510">
        <v>41.3521</v>
      </c>
      <c r="HW1510">
        <v>14.2371</v>
      </c>
      <c r="HX1510">
        <v>18</v>
      </c>
      <c r="HY1510">
        <v>473.16199999999998</v>
      </c>
      <c r="HZ1510">
        <v>478.13299999999998</v>
      </c>
      <c r="IA1510">
        <v>26.6037</v>
      </c>
      <c r="IB1510">
        <v>33.575099999999999</v>
      </c>
      <c r="IC1510">
        <v>29.9999</v>
      </c>
      <c r="ID1510">
        <v>33.360700000000001</v>
      </c>
      <c r="IE1510">
        <v>33.457799999999999</v>
      </c>
      <c r="IF1510">
        <v>57.295699999999997</v>
      </c>
      <c r="IG1510">
        <v>35.225700000000003</v>
      </c>
      <c r="IH1510">
        <v>0</v>
      </c>
      <c r="II1510">
        <v>26.633299999999998</v>
      </c>
      <c r="IJ1510">
        <v>1429.11</v>
      </c>
      <c r="IK1510">
        <v>25.518999999999998</v>
      </c>
      <c r="IL1510">
        <v>100.28400000000001</v>
      </c>
      <c r="IM1510">
        <v>99.976100000000002</v>
      </c>
      <c r="IN1510" t="s">
        <v>3528</v>
      </c>
    </row>
    <row r="1511" spans="1:248" x14ac:dyDescent="0.2">
      <c r="A1511">
        <v>1495</v>
      </c>
      <c r="B1511">
        <v>1660328233.0999999</v>
      </c>
      <c r="C1511">
        <v>17266.5</v>
      </c>
      <c r="D1511" t="s">
        <v>3306</v>
      </c>
      <c r="E1511" t="s">
        <v>3307</v>
      </c>
      <c r="F1511">
        <v>1</v>
      </c>
      <c r="G1511" t="s">
        <v>381</v>
      </c>
      <c r="H1511" t="s">
        <v>377</v>
      </c>
      <c r="I1511" t="s">
        <v>378</v>
      </c>
      <c r="J1511" t="s">
        <v>379</v>
      </c>
      <c r="K1511" t="s">
        <v>2780</v>
      </c>
      <c r="L1511" t="s">
        <v>381</v>
      </c>
      <c r="M1511" t="s">
        <v>382</v>
      </c>
      <c r="N1511">
        <v>1660328225.299999</v>
      </c>
      <c r="O1511">
        <f t="shared" si="782"/>
        <v>1.4890743463013033E-3</v>
      </c>
      <c r="P1511">
        <f t="shared" si="783"/>
        <v>1.4890743463013034</v>
      </c>
      <c r="Q1511">
        <f t="shared" si="784"/>
        <v>4.004022339342451</v>
      </c>
      <c r="R1511">
        <f t="shared" si="785"/>
        <v>1318.556</v>
      </c>
      <c r="S1511">
        <f t="shared" si="786"/>
        <v>1189.0023461864112</v>
      </c>
      <c r="T1511">
        <f t="shared" si="787"/>
        <v>118.24080123475444</v>
      </c>
      <c r="U1511">
        <f t="shared" si="788"/>
        <v>131.12431477780268</v>
      </c>
      <c r="V1511">
        <f t="shared" si="789"/>
        <v>7.3373549309647484E-2</v>
      </c>
      <c r="W1511">
        <f t="shared" si="790"/>
        <v>2.9188075391678527</v>
      </c>
      <c r="X1511">
        <f t="shared" si="791"/>
        <v>7.2364053940428386E-2</v>
      </c>
      <c r="Y1511">
        <f t="shared" si="792"/>
        <v>4.5317075737362121E-2</v>
      </c>
      <c r="Z1511">
        <f t="shared" si="793"/>
        <v>321.52325036850323</v>
      </c>
      <c r="AA1511">
        <f t="shared" si="794"/>
        <v>32.462183298716219</v>
      </c>
      <c r="AB1511">
        <f t="shared" si="795"/>
        <v>31.646973333333339</v>
      </c>
      <c r="AC1511">
        <f t="shared" si="796"/>
        <v>4.6804956733103271</v>
      </c>
      <c r="AD1511">
        <f t="shared" si="797"/>
        <v>60.238114294346467</v>
      </c>
      <c r="AE1511">
        <f t="shared" si="798"/>
        <v>2.7101951400402666</v>
      </c>
      <c r="AF1511">
        <f t="shared" si="799"/>
        <v>4.499136753845276</v>
      </c>
      <c r="AG1511">
        <f t="shared" si="800"/>
        <v>1.9703005332700605</v>
      </c>
      <c r="AH1511">
        <f t="shared" si="801"/>
        <v>-65.668178671887475</v>
      </c>
      <c r="AI1511">
        <f t="shared" si="802"/>
        <v>-109.30453635009447</v>
      </c>
      <c r="AJ1511">
        <f t="shared" si="803"/>
        <v>-8.4342975103255444</v>
      </c>
      <c r="AK1511">
        <f t="shared" si="804"/>
        <v>138.11623783619575</v>
      </c>
      <c r="AL1511">
        <f t="shared" si="805"/>
        <v>34.578925295418365</v>
      </c>
      <c r="AM1511">
        <f t="shared" si="806"/>
        <v>1.4887638506370622</v>
      </c>
      <c r="AN1511">
        <f t="shared" si="807"/>
        <v>4.004022339342451</v>
      </c>
      <c r="AO1511">
        <v>1422.822492388002</v>
      </c>
      <c r="AP1511">
        <v>1392.6061818181811</v>
      </c>
      <c r="AQ1511">
        <v>4.9019084339902257</v>
      </c>
      <c r="AR1511">
        <v>65.662157139145961</v>
      </c>
      <c r="AS1511">
        <f t="shared" si="808"/>
        <v>1.4890743463013034</v>
      </c>
      <c r="AT1511">
        <v>25.522239158761838</v>
      </c>
      <c r="AU1511">
        <v>27.259601212121211</v>
      </c>
      <c r="AV1511">
        <v>4.715474531372817E-5</v>
      </c>
      <c r="AW1511">
        <v>81.5194902957615</v>
      </c>
      <c r="AX1511">
        <v>20</v>
      </c>
      <c r="AY1511">
        <v>4</v>
      </c>
      <c r="AZ1511">
        <f t="shared" si="809"/>
        <v>1</v>
      </c>
      <c r="BA1511">
        <f t="shared" si="810"/>
        <v>0</v>
      </c>
      <c r="BB1511">
        <f t="shared" si="811"/>
        <v>51869.746325675187</v>
      </c>
      <c r="BC1511">
        <f t="shared" si="812"/>
        <v>2000.0466666666659</v>
      </c>
      <c r="BD1511">
        <f t="shared" si="813"/>
        <v>1681.2390976002603</v>
      </c>
      <c r="BE1511">
        <f t="shared" si="814"/>
        <v>0.84059993480165174</v>
      </c>
      <c r="BF1511">
        <f t="shared" si="815"/>
        <v>0.16075787416718776</v>
      </c>
      <c r="BG1511">
        <v>6</v>
      </c>
      <c r="BH1511">
        <v>0.5</v>
      </c>
      <c r="BI1511" t="s">
        <v>383</v>
      </c>
      <c r="BJ1511">
        <v>2</v>
      </c>
      <c r="BK1511" t="b">
        <v>1</v>
      </c>
      <c r="BL1511">
        <v>1660328225.299999</v>
      </c>
      <c r="BM1511">
        <v>1318.556</v>
      </c>
      <c r="BN1511">
        <v>1362.393333333333</v>
      </c>
      <c r="BO1511">
        <v>27.2531</v>
      </c>
      <c r="BP1511">
        <v>25.51578666666666</v>
      </c>
      <c r="BQ1511">
        <v>1316.106</v>
      </c>
      <c r="BR1511">
        <v>27.245106666666661</v>
      </c>
      <c r="BS1511">
        <v>500.14826666666681</v>
      </c>
      <c r="BT1511">
        <v>99.345426666666668</v>
      </c>
      <c r="BU1511">
        <v>9.9962666666666672E-2</v>
      </c>
      <c r="BV1511">
        <v>30.952353333333338</v>
      </c>
      <c r="BW1511">
        <v>31.646973333333339</v>
      </c>
      <c r="BX1511">
        <v>999.89999999999986</v>
      </c>
      <c r="BY1511">
        <v>0</v>
      </c>
      <c r="BZ1511">
        <v>0</v>
      </c>
      <c r="CA1511">
        <v>10004.37733333333</v>
      </c>
      <c r="CB1511">
        <v>0</v>
      </c>
      <c r="CC1511">
        <v>453.23045333333329</v>
      </c>
      <c r="CD1511">
        <v>-43.835586666666671</v>
      </c>
      <c r="CE1511">
        <v>1355.499333333333</v>
      </c>
      <c r="CF1511">
        <v>1398.066</v>
      </c>
      <c r="CG1511">
        <v>1.7373019999999999</v>
      </c>
      <c r="CH1511">
        <v>1362.393333333333</v>
      </c>
      <c r="CI1511">
        <v>25.51578666666666</v>
      </c>
      <c r="CJ1511">
        <v>2.707470666666667</v>
      </c>
      <c r="CK1511">
        <v>2.534878</v>
      </c>
      <c r="CL1511">
        <v>22.330526666666671</v>
      </c>
      <c r="CM1511">
        <v>21.252193333333331</v>
      </c>
      <c r="CN1511">
        <v>2000.0466666666659</v>
      </c>
      <c r="CO1511">
        <v>0.98000300000000029</v>
      </c>
      <c r="CP1511">
        <v>1.9997333333333329E-2</v>
      </c>
      <c r="CQ1511">
        <v>0</v>
      </c>
      <c r="CR1511">
        <v>2.6602666666666659</v>
      </c>
      <c r="CS1511">
        <v>0</v>
      </c>
      <c r="CT1511">
        <v>25651.206666666669</v>
      </c>
      <c r="CU1511">
        <v>17412.74666666667</v>
      </c>
      <c r="CV1511">
        <v>44.375</v>
      </c>
      <c r="CW1511">
        <v>45.957999999999998</v>
      </c>
      <c r="CX1511">
        <v>44.524799999999999</v>
      </c>
      <c r="CY1511">
        <v>44.053733333333327</v>
      </c>
      <c r="CZ1511">
        <v>44.307866666666669</v>
      </c>
      <c r="DA1511">
        <v>1960.0540000000001</v>
      </c>
      <c r="DB1511">
        <v>39.99666666666667</v>
      </c>
      <c r="DC1511">
        <v>0</v>
      </c>
      <c r="DD1511">
        <v>1660328231.4000001</v>
      </c>
      <c r="DE1511">
        <v>0</v>
      </c>
      <c r="DF1511">
        <v>1660327771.0999999</v>
      </c>
      <c r="DG1511" t="s">
        <v>2781</v>
      </c>
      <c r="DH1511">
        <v>1660327771.0999999</v>
      </c>
      <c r="DI1511">
        <v>1660327770.5999999</v>
      </c>
      <c r="DJ1511">
        <v>42</v>
      </c>
      <c r="DK1511">
        <v>0.13300000000000001</v>
      </c>
      <c r="DL1511">
        <v>-5.0000000000000001E-3</v>
      </c>
      <c r="DM1511">
        <v>1.258</v>
      </c>
      <c r="DN1511">
        <v>1.2E-2</v>
      </c>
      <c r="DO1511">
        <v>400</v>
      </c>
      <c r="DP1511">
        <v>26</v>
      </c>
      <c r="DQ1511">
        <v>0.6</v>
      </c>
      <c r="DR1511">
        <v>0.12</v>
      </c>
      <c r="DS1511">
        <v>3.4307614123106291</v>
      </c>
      <c r="DT1511">
        <v>-0.910598010223023</v>
      </c>
      <c r="DU1511">
        <v>0.16499893388960571</v>
      </c>
      <c r="DV1511">
        <v>0</v>
      </c>
      <c r="DW1511">
        <v>34.676627118587788</v>
      </c>
      <c r="DX1511">
        <v>-6.5488324864223344</v>
      </c>
      <c r="DY1511">
        <v>0.55482218740225298</v>
      </c>
      <c r="DZ1511">
        <v>0</v>
      </c>
      <c r="EA1511">
        <v>-43.872033333333327</v>
      </c>
      <c r="EB1511">
        <v>7.900703893214553</v>
      </c>
      <c r="EC1511">
        <v>0.64745406495150115</v>
      </c>
      <c r="ED1511">
        <v>0</v>
      </c>
      <c r="EE1511">
        <v>1182.7483297849469</v>
      </c>
      <c r="EF1511">
        <v>312.04916648556377</v>
      </c>
      <c r="EG1511">
        <v>30.924848132553858</v>
      </c>
      <c r="EH1511">
        <v>0</v>
      </c>
      <c r="EI1511">
        <v>1.73807125</v>
      </c>
      <c r="EJ1511">
        <v>-1.316859287054881E-2</v>
      </c>
      <c r="EK1511">
        <v>1.63141378488108E-3</v>
      </c>
      <c r="EL1511">
        <v>1</v>
      </c>
      <c r="EM1511">
        <v>1.9701702194113739</v>
      </c>
      <c r="EN1511">
        <v>3.7521453844225109E-3</v>
      </c>
      <c r="EO1511">
        <v>7.9837391017513741E-4</v>
      </c>
      <c r="EP1511">
        <v>1</v>
      </c>
      <c r="EQ1511">
        <v>2</v>
      </c>
      <c r="ER1511">
        <v>6</v>
      </c>
      <c r="ES1511" t="s">
        <v>412</v>
      </c>
      <c r="ET1511">
        <v>2.9411200000000002</v>
      </c>
      <c r="EU1511">
        <v>2.80118</v>
      </c>
      <c r="EV1511">
        <v>0.20063400000000001</v>
      </c>
      <c r="EW1511">
        <v>0.20450499999999999</v>
      </c>
      <c r="EX1511">
        <v>0.117379</v>
      </c>
      <c r="EY1511">
        <v>0.112127</v>
      </c>
      <c r="EZ1511">
        <v>16338.3</v>
      </c>
      <c r="FA1511">
        <v>17047.7</v>
      </c>
      <c r="FB1511">
        <v>23781.5</v>
      </c>
      <c r="FC1511">
        <v>24953.5</v>
      </c>
      <c r="FD1511">
        <v>33608.6</v>
      </c>
      <c r="FE1511">
        <v>35386</v>
      </c>
      <c r="FF1511">
        <v>43372.3</v>
      </c>
      <c r="FG1511">
        <v>46131.199999999997</v>
      </c>
      <c r="FH1511">
        <v>1.8982000000000001</v>
      </c>
      <c r="FI1511">
        <v>1.8111299999999999</v>
      </c>
      <c r="FJ1511">
        <v>0.10090300000000001</v>
      </c>
      <c r="FK1511">
        <v>0</v>
      </c>
      <c r="FL1511">
        <v>30.019100000000002</v>
      </c>
      <c r="FM1511">
        <v>999.9</v>
      </c>
      <c r="FN1511">
        <v>56.7</v>
      </c>
      <c r="FO1511">
        <v>38.200000000000003</v>
      </c>
      <c r="FP1511">
        <v>38.411999999999999</v>
      </c>
      <c r="FQ1511">
        <v>63.2958</v>
      </c>
      <c r="FR1511">
        <v>22.788499999999999</v>
      </c>
      <c r="FS1511">
        <v>1</v>
      </c>
      <c r="FT1511">
        <v>0.52542900000000003</v>
      </c>
      <c r="FU1511">
        <v>2.2606099999999998</v>
      </c>
      <c r="FV1511">
        <v>20.305499999999999</v>
      </c>
      <c r="FW1511">
        <v>5.2088999999999999</v>
      </c>
      <c r="FX1511">
        <v>11.9072</v>
      </c>
      <c r="FY1511">
        <v>5.0029500000000002</v>
      </c>
      <c r="FZ1511">
        <v>3.2903799999999999</v>
      </c>
      <c r="GA1511">
        <v>9999</v>
      </c>
      <c r="GB1511">
        <v>9999</v>
      </c>
      <c r="GC1511">
        <v>9999</v>
      </c>
      <c r="GD1511">
        <v>999.9</v>
      </c>
      <c r="GE1511">
        <v>1.8597399999999999</v>
      </c>
      <c r="GF1511">
        <v>1.8547199999999999</v>
      </c>
      <c r="GG1511">
        <v>1.85791</v>
      </c>
      <c r="GH1511">
        <v>1.8563799999999999</v>
      </c>
      <c r="GI1511">
        <v>1.8551599999999999</v>
      </c>
      <c r="GJ1511">
        <v>1.8547100000000001</v>
      </c>
      <c r="GK1511">
        <v>1.85354</v>
      </c>
      <c r="GL1511">
        <v>1.8565499999999999</v>
      </c>
      <c r="GM1511">
        <v>0</v>
      </c>
      <c r="GN1511">
        <v>0</v>
      </c>
      <c r="GO1511">
        <v>0</v>
      </c>
      <c r="GP1511">
        <v>0</v>
      </c>
      <c r="GQ1511" t="s">
        <v>386</v>
      </c>
      <c r="GR1511" t="s">
        <v>387</v>
      </c>
      <c r="GS1511" t="s">
        <v>388</v>
      </c>
      <c r="GT1511" t="s">
        <v>388</v>
      </c>
      <c r="GU1511" t="s">
        <v>388</v>
      </c>
      <c r="GV1511" t="s">
        <v>388</v>
      </c>
      <c r="GW1511">
        <v>0</v>
      </c>
      <c r="GX1511">
        <v>100</v>
      </c>
      <c r="GY1511">
        <v>100</v>
      </c>
      <c r="GZ1511">
        <v>2.4900000000000002</v>
      </c>
      <c r="HA1511">
        <v>8.0000000000000002E-3</v>
      </c>
      <c r="HB1511">
        <v>0.32140272067045289</v>
      </c>
      <c r="HC1511">
        <v>2.7716384584972409E-3</v>
      </c>
      <c r="HD1511">
        <v>-1.1467119688665799E-6</v>
      </c>
      <c r="HE1511">
        <v>2.0626329066488061E-10</v>
      </c>
      <c r="HF1511">
        <v>-7.4589808594339752E-2</v>
      </c>
      <c r="HG1511">
        <v>1.066993184659233E-2</v>
      </c>
      <c r="HH1511">
        <v>-3.4528890892081033E-4</v>
      </c>
      <c r="HI1511">
        <v>2.382551249023132E-6</v>
      </c>
      <c r="HJ1511">
        <v>1</v>
      </c>
      <c r="HK1511">
        <v>2115</v>
      </c>
      <c r="HL1511">
        <v>2</v>
      </c>
      <c r="HM1511">
        <v>30</v>
      </c>
      <c r="HN1511">
        <v>7.7</v>
      </c>
      <c r="HO1511">
        <v>7.7</v>
      </c>
      <c r="HP1511">
        <v>2.8735400000000002</v>
      </c>
      <c r="HQ1511">
        <v>2.32056</v>
      </c>
      <c r="HR1511">
        <v>1.4978</v>
      </c>
      <c r="HS1511">
        <v>2.3010299999999999</v>
      </c>
      <c r="HT1511">
        <v>1.5478499999999999</v>
      </c>
      <c r="HU1511">
        <v>2.2570800000000002</v>
      </c>
      <c r="HV1511">
        <v>41.3521</v>
      </c>
      <c r="HW1511">
        <v>14.228300000000001</v>
      </c>
      <c r="HX1511">
        <v>18</v>
      </c>
      <c r="HY1511">
        <v>473.07400000000001</v>
      </c>
      <c r="HZ1511">
        <v>478.18799999999999</v>
      </c>
      <c r="IA1511">
        <v>26.6098</v>
      </c>
      <c r="IB1511">
        <v>33.575099999999999</v>
      </c>
      <c r="IC1511">
        <v>29.9999</v>
      </c>
      <c r="ID1511">
        <v>33.360700000000001</v>
      </c>
      <c r="IE1511">
        <v>33.458500000000001</v>
      </c>
      <c r="IF1511">
        <v>57.525599999999997</v>
      </c>
      <c r="IG1511">
        <v>35.225700000000003</v>
      </c>
      <c r="IH1511">
        <v>0</v>
      </c>
      <c r="II1511">
        <v>26.633299999999998</v>
      </c>
      <c r="IJ1511">
        <v>1429.11</v>
      </c>
      <c r="IK1511">
        <v>25.518999999999998</v>
      </c>
      <c r="IL1511">
        <v>100.28400000000001</v>
      </c>
      <c r="IM1511">
        <v>99.975899999999996</v>
      </c>
      <c r="IN1511" t="s">
        <v>3528</v>
      </c>
    </row>
    <row r="1512" spans="1:248" x14ac:dyDescent="0.2">
      <c r="A1512">
        <v>1496</v>
      </c>
      <c r="B1512">
        <v>1660328234.0999999</v>
      </c>
      <c r="C1512">
        <v>17267.5</v>
      </c>
      <c r="D1512" t="s">
        <v>3308</v>
      </c>
      <c r="E1512" t="s">
        <v>3309</v>
      </c>
      <c r="F1512">
        <v>1</v>
      </c>
      <c r="G1512" t="s">
        <v>381</v>
      </c>
      <c r="H1512" t="s">
        <v>377</v>
      </c>
      <c r="I1512" t="s">
        <v>378</v>
      </c>
      <c r="J1512" t="s">
        <v>379</v>
      </c>
      <c r="K1512" t="s">
        <v>2780</v>
      </c>
      <c r="L1512" t="s">
        <v>381</v>
      </c>
      <c r="M1512" t="s">
        <v>382</v>
      </c>
      <c r="N1512">
        <v>1660328226.333333</v>
      </c>
      <c r="O1512">
        <f t="shared" si="782"/>
        <v>1.489887631998013E-3</v>
      </c>
      <c r="P1512">
        <f t="shared" si="783"/>
        <v>1.489887631998013</v>
      </c>
      <c r="Q1512">
        <f t="shared" si="784"/>
        <v>4.0987438917753654</v>
      </c>
      <c r="R1512">
        <f t="shared" si="785"/>
        <v>1323.7086666666671</v>
      </c>
      <c r="S1512">
        <f t="shared" si="786"/>
        <v>1191.9670238690405</v>
      </c>
      <c r="T1512">
        <f t="shared" si="787"/>
        <v>118.53563866743332</v>
      </c>
      <c r="U1512">
        <f t="shared" si="788"/>
        <v>131.63673916384207</v>
      </c>
      <c r="V1512">
        <f t="shared" si="789"/>
        <v>7.3406477472440501E-2</v>
      </c>
      <c r="W1512">
        <f t="shared" si="790"/>
        <v>2.9182817848383835</v>
      </c>
      <c r="X1512">
        <f t="shared" si="791"/>
        <v>7.2395903227419595E-2</v>
      </c>
      <c r="Y1512">
        <f t="shared" si="792"/>
        <v>4.5337076520853788E-2</v>
      </c>
      <c r="Z1512">
        <f t="shared" si="793"/>
        <v>321.52658659655475</v>
      </c>
      <c r="AA1512">
        <f t="shared" si="794"/>
        <v>32.463495887006403</v>
      </c>
      <c r="AB1512">
        <f t="shared" si="795"/>
        <v>31.648140000000001</v>
      </c>
      <c r="AC1512">
        <f t="shared" si="796"/>
        <v>4.6808055550810579</v>
      </c>
      <c r="AD1512">
        <f t="shared" si="797"/>
        <v>60.236143328193428</v>
      </c>
      <c r="AE1512">
        <f t="shared" si="798"/>
        <v>2.71030020714882</v>
      </c>
      <c r="AF1512">
        <f t="shared" si="799"/>
        <v>4.499458393911266</v>
      </c>
      <c r="AG1512">
        <f t="shared" si="800"/>
        <v>1.9705053479322379</v>
      </c>
      <c r="AH1512">
        <f t="shared" si="801"/>
        <v>-65.704044571112377</v>
      </c>
      <c r="AI1512">
        <f t="shared" si="802"/>
        <v>-109.27121241415104</v>
      </c>
      <c r="AJ1512">
        <f t="shared" si="803"/>
        <v>-8.4333457740385072</v>
      </c>
      <c r="AK1512">
        <f t="shared" si="804"/>
        <v>138.11798383725284</v>
      </c>
      <c r="AL1512">
        <f t="shared" si="805"/>
        <v>34.510641500267909</v>
      </c>
      <c r="AM1512">
        <f t="shared" si="806"/>
        <v>1.4886611998921344</v>
      </c>
      <c r="AN1512">
        <f t="shared" si="807"/>
        <v>4.0987438917753654</v>
      </c>
      <c r="AO1512">
        <v>1427.775526049357</v>
      </c>
      <c r="AP1512">
        <v>1397.5278787878781</v>
      </c>
      <c r="AQ1512">
        <v>4.8853698528043594</v>
      </c>
      <c r="AR1512">
        <v>65.662157139145961</v>
      </c>
      <c r="AS1512">
        <f t="shared" si="808"/>
        <v>1.489887631998013</v>
      </c>
      <c r="AT1512">
        <v>25.52281005085932</v>
      </c>
      <c r="AU1512">
        <v>27.261256969696959</v>
      </c>
      <c r="AV1512">
        <v>2.6790028908498509E-5</v>
      </c>
      <c r="AW1512">
        <v>81.5194902957615</v>
      </c>
      <c r="AX1512">
        <v>20</v>
      </c>
      <c r="AY1512">
        <v>4</v>
      </c>
      <c r="AZ1512">
        <f t="shared" si="809"/>
        <v>1</v>
      </c>
      <c r="BA1512">
        <f t="shared" si="810"/>
        <v>0</v>
      </c>
      <c r="BB1512">
        <f t="shared" si="811"/>
        <v>51854.595059716143</v>
      </c>
      <c r="BC1512">
        <f t="shared" si="812"/>
        <v>2000.067333333333</v>
      </c>
      <c r="BD1512">
        <f t="shared" si="813"/>
        <v>1681.256477200287</v>
      </c>
      <c r="BE1512">
        <f t="shared" si="814"/>
        <v>0.84059993840221747</v>
      </c>
      <c r="BF1512">
        <f t="shared" si="815"/>
        <v>0.16075788111627981</v>
      </c>
      <c r="BG1512">
        <v>6</v>
      </c>
      <c r="BH1512">
        <v>0.5</v>
      </c>
      <c r="BI1512" t="s">
        <v>383</v>
      </c>
      <c r="BJ1512">
        <v>2</v>
      </c>
      <c r="BK1512" t="b">
        <v>1</v>
      </c>
      <c r="BL1512">
        <v>1660328226.333333</v>
      </c>
      <c r="BM1512">
        <v>1323.7086666666671</v>
      </c>
      <c r="BN1512">
        <v>1367.4733333333329</v>
      </c>
      <c r="BO1512">
        <v>27.254153333333331</v>
      </c>
      <c r="BP1512">
        <v>25.51695333333333</v>
      </c>
      <c r="BQ1512">
        <v>1321.254666666666</v>
      </c>
      <c r="BR1512">
        <v>27.246166666666671</v>
      </c>
      <c r="BS1512">
        <v>500.14586666666668</v>
      </c>
      <c r="BT1512">
        <v>99.345420000000004</v>
      </c>
      <c r="BU1512">
        <v>9.9981E-2</v>
      </c>
      <c r="BV1512">
        <v>30.953606666666669</v>
      </c>
      <c r="BW1512">
        <v>31.648140000000001</v>
      </c>
      <c r="BX1512">
        <v>999.89999999999986</v>
      </c>
      <c r="BY1512">
        <v>0</v>
      </c>
      <c r="BZ1512">
        <v>0</v>
      </c>
      <c r="CA1512">
        <v>10001.374</v>
      </c>
      <c r="CB1512">
        <v>0</v>
      </c>
      <c r="CC1512">
        <v>505.18296666666657</v>
      </c>
      <c r="CD1512">
        <v>-43.762800000000013</v>
      </c>
      <c r="CE1512">
        <v>1360.798</v>
      </c>
      <c r="CF1512">
        <v>1403.2813333333329</v>
      </c>
      <c r="CG1512">
        <v>1.7371926666666659</v>
      </c>
      <c r="CH1512">
        <v>1367.4733333333329</v>
      </c>
      <c r="CI1512">
        <v>25.51695333333333</v>
      </c>
      <c r="CJ1512">
        <v>2.7075753333333328</v>
      </c>
      <c r="CK1512">
        <v>2.5349939999999989</v>
      </c>
      <c r="CL1512">
        <v>22.331160000000001</v>
      </c>
      <c r="CM1512">
        <v>21.252933333333331</v>
      </c>
      <c r="CN1512">
        <v>2000.067333333333</v>
      </c>
      <c r="CO1512">
        <v>0.9800032000000003</v>
      </c>
      <c r="CP1512">
        <v>1.999714E-2</v>
      </c>
      <c r="CQ1512">
        <v>0</v>
      </c>
      <c r="CR1512">
        <v>2.8218000000000001</v>
      </c>
      <c r="CS1512">
        <v>0</v>
      </c>
      <c r="CT1512">
        <v>25650.593333333331</v>
      </c>
      <c r="CU1512">
        <v>17412.92666666667</v>
      </c>
      <c r="CV1512">
        <v>44.375</v>
      </c>
      <c r="CW1512">
        <v>45.953800000000001</v>
      </c>
      <c r="CX1512">
        <v>44.520666666666664</v>
      </c>
      <c r="CY1512">
        <v>44.049600000000012</v>
      </c>
      <c r="CZ1512">
        <v>44.307866666666669</v>
      </c>
      <c r="DA1512">
        <v>1960.0746666666671</v>
      </c>
      <c r="DB1512">
        <v>39.997333333333337</v>
      </c>
      <c r="DC1512">
        <v>0</v>
      </c>
      <c r="DD1512">
        <v>1660328232.5999999</v>
      </c>
      <c r="DE1512">
        <v>0</v>
      </c>
      <c r="DF1512">
        <v>1660327771.0999999</v>
      </c>
      <c r="DG1512" t="s">
        <v>2781</v>
      </c>
      <c r="DH1512">
        <v>1660327771.0999999</v>
      </c>
      <c r="DI1512">
        <v>1660327770.5999999</v>
      </c>
      <c r="DJ1512">
        <v>42</v>
      </c>
      <c r="DK1512">
        <v>0.13300000000000001</v>
      </c>
      <c r="DL1512">
        <v>-5.0000000000000001E-3</v>
      </c>
      <c r="DM1512">
        <v>1.258</v>
      </c>
      <c r="DN1512">
        <v>1.2E-2</v>
      </c>
      <c r="DO1512">
        <v>400</v>
      </c>
      <c r="DP1512">
        <v>26</v>
      </c>
      <c r="DQ1512">
        <v>0.6</v>
      </c>
      <c r="DR1512">
        <v>0.12</v>
      </c>
      <c r="DS1512">
        <v>3.46210945540343</v>
      </c>
      <c r="DT1512">
        <v>0.82057220701501932</v>
      </c>
      <c r="DU1512">
        <v>0.23006326244228339</v>
      </c>
      <c r="DV1512">
        <v>0</v>
      </c>
      <c r="DW1512">
        <v>34.535127794514622</v>
      </c>
      <c r="DX1512">
        <v>-7.3045535876253576</v>
      </c>
      <c r="DY1512">
        <v>0.5796844489778642</v>
      </c>
      <c r="DZ1512">
        <v>0</v>
      </c>
      <c r="EA1512">
        <v>-43.770235483870962</v>
      </c>
      <c r="EB1512">
        <v>7.8550451612904899</v>
      </c>
      <c r="EC1512">
        <v>0.65697424683084782</v>
      </c>
      <c r="ED1512">
        <v>0</v>
      </c>
      <c r="EE1512">
        <v>1190.563240873131</v>
      </c>
      <c r="EF1512">
        <v>295.02349829832212</v>
      </c>
      <c r="EG1512">
        <v>28.794145916411431</v>
      </c>
      <c r="EH1512">
        <v>0</v>
      </c>
      <c r="EI1512">
        <v>1.7376458536585371</v>
      </c>
      <c r="EJ1512">
        <v>-1.0570452961670409E-2</v>
      </c>
      <c r="EK1512">
        <v>1.263861631068294E-3</v>
      </c>
      <c r="EL1512">
        <v>1</v>
      </c>
      <c r="EM1512">
        <v>1.9704123142433529</v>
      </c>
      <c r="EN1512">
        <v>8.8557521297438647E-3</v>
      </c>
      <c r="EO1512">
        <v>1.060229103656167E-3</v>
      </c>
      <c r="EP1512">
        <v>1</v>
      </c>
      <c r="EQ1512">
        <v>2</v>
      </c>
      <c r="ER1512">
        <v>6</v>
      </c>
      <c r="ES1512" t="s">
        <v>412</v>
      </c>
      <c r="ET1512">
        <v>2.9411200000000002</v>
      </c>
      <c r="EU1512">
        <v>2.8012000000000001</v>
      </c>
      <c r="EV1512">
        <v>0.201068</v>
      </c>
      <c r="EW1512">
        <v>0.20494899999999999</v>
      </c>
      <c r="EX1512">
        <v>0.117385</v>
      </c>
      <c r="EY1512">
        <v>0.112139</v>
      </c>
      <c r="EZ1512">
        <v>16329.4</v>
      </c>
      <c r="FA1512">
        <v>17038.099999999999</v>
      </c>
      <c r="FB1512">
        <v>23781.3</v>
      </c>
      <c r="FC1512">
        <v>24953.4</v>
      </c>
      <c r="FD1512">
        <v>33608.300000000003</v>
      </c>
      <c r="FE1512">
        <v>35385.599999999999</v>
      </c>
      <c r="FF1512">
        <v>43372.2</v>
      </c>
      <c r="FG1512">
        <v>46131.3</v>
      </c>
      <c r="FH1512">
        <v>1.8982000000000001</v>
      </c>
      <c r="FI1512">
        <v>1.8111299999999999</v>
      </c>
      <c r="FJ1512">
        <v>0.100989</v>
      </c>
      <c r="FK1512">
        <v>0</v>
      </c>
      <c r="FL1512">
        <v>30.0182</v>
      </c>
      <c r="FM1512">
        <v>999.9</v>
      </c>
      <c r="FN1512">
        <v>56.7</v>
      </c>
      <c r="FO1512">
        <v>38.200000000000003</v>
      </c>
      <c r="FP1512">
        <v>38.4131</v>
      </c>
      <c r="FQ1512">
        <v>63.2258</v>
      </c>
      <c r="FR1512">
        <v>23.305299999999999</v>
      </c>
      <c r="FS1512">
        <v>1</v>
      </c>
      <c r="FT1512">
        <v>0.52532500000000004</v>
      </c>
      <c r="FU1512">
        <v>2.2526799999999998</v>
      </c>
      <c r="FV1512">
        <v>20.3066</v>
      </c>
      <c r="FW1512">
        <v>5.2088999999999999</v>
      </c>
      <c r="FX1512">
        <v>11.9071</v>
      </c>
      <c r="FY1512">
        <v>5.0029500000000002</v>
      </c>
      <c r="FZ1512">
        <v>3.2903500000000001</v>
      </c>
      <c r="GA1512">
        <v>9999</v>
      </c>
      <c r="GB1512">
        <v>9999</v>
      </c>
      <c r="GC1512">
        <v>9999</v>
      </c>
      <c r="GD1512">
        <v>999.9</v>
      </c>
      <c r="GE1512">
        <v>1.8597399999999999</v>
      </c>
      <c r="GF1512">
        <v>1.8547199999999999</v>
      </c>
      <c r="GG1512">
        <v>1.85791</v>
      </c>
      <c r="GH1512">
        <v>1.8563799999999999</v>
      </c>
      <c r="GI1512">
        <v>1.8551599999999999</v>
      </c>
      <c r="GJ1512">
        <v>1.8547199999999999</v>
      </c>
      <c r="GK1512">
        <v>1.85354</v>
      </c>
      <c r="GL1512">
        <v>1.8565499999999999</v>
      </c>
      <c r="GM1512">
        <v>0</v>
      </c>
      <c r="GN1512">
        <v>0</v>
      </c>
      <c r="GO1512">
        <v>0</v>
      </c>
      <c r="GP1512">
        <v>0</v>
      </c>
      <c r="GQ1512" t="s">
        <v>386</v>
      </c>
      <c r="GR1512" t="s">
        <v>387</v>
      </c>
      <c r="GS1512" t="s">
        <v>388</v>
      </c>
      <c r="GT1512" t="s">
        <v>388</v>
      </c>
      <c r="GU1512" t="s">
        <v>388</v>
      </c>
      <c r="GV1512" t="s">
        <v>388</v>
      </c>
      <c r="GW1512">
        <v>0</v>
      </c>
      <c r="GX1512">
        <v>100</v>
      </c>
      <c r="GY1512">
        <v>100</v>
      </c>
      <c r="GZ1512">
        <v>2.4900000000000002</v>
      </c>
      <c r="HA1512">
        <v>7.9000000000000008E-3</v>
      </c>
      <c r="HB1512">
        <v>0.32140272067045289</v>
      </c>
      <c r="HC1512">
        <v>2.7716384584972409E-3</v>
      </c>
      <c r="HD1512">
        <v>-1.1467119688665799E-6</v>
      </c>
      <c r="HE1512">
        <v>2.0626329066488061E-10</v>
      </c>
      <c r="HF1512">
        <v>-7.4589808594339752E-2</v>
      </c>
      <c r="HG1512">
        <v>1.066993184659233E-2</v>
      </c>
      <c r="HH1512">
        <v>-3.4528890892081033E-4</v>
      </c>
      <c r="HI1512">
        <v>2.382551249023132E-6</v>
      </c>
      <c r="HJ1512">
        <v>1</v>
      </c>
      <c r="HK1512">
        <v>2115</v>
      </c>
      <c r="HL1512">
        <v>2</v>
      </c>
      <c r="HM1512">
        <v>30</v>
      </c>
      <c r="HN1512">
        <v>7.7</v>
      </c>
      <c r="HO1512">
        <v>7.7</v>
      </c>
      <c r="HP1512">
        <v>2.8784200000000002</v>
      </c>
      <c r="HQ1512">
        <v>2.2949199999999998</v>
      </c>
      <c r="HR1512">
        <v>1.4978</v>
      </c>
      <c r="HS1512">
        <v>2.3010299999999999</v>
      </c>
      <c r="HT1512">
        <v>1.5478499999999999</v>
      </c>
      <c r="HU1512">
        <v>2.4316399999999998</v>
      </c>
      <c r="HV1512">
        <v>41.3521</v>
      </c>
      <c r="HW1512">
        <v>14.245900000000001</v>
      </c>
      <c r="HX1512">
        <v>18</v>
      </c>
      <c r="HY1512">
        <v>473.07400000000001</v>
      </c>
      <c r="HZ1512">
        <v>478.18900000000002</v>
      </c>
      <c r="IA1512">
        <v>26.613800000000001</v>
      </c>
      <c r="IB1512">
        <v>33.575099999999999</v>
      </c>
      <c r="IC1512">
        <v>29.9999</v>
      </c>
      <c r="ID1512">
        <v>33.360700000000001</v>
      </c>
      <c r="IE1512">
        <v>33.4587</v>
      </c>
      <c r="IF1512">
        <v>57.634300000000003</v>
      </c>
      <c r="IG1512">
        <v>35.225700000000003</v>
      </c>
      <c r="IH1512">
        <v>0</v>
      </c>
      <c r="II1512">
        <v>26.633299999999998</v>
      </c>
      <c r="IJ1512">
        <v>1439.26</v>
      </c>
      <c r="IK1512">
        <v>25.518999999999998</v>
      </c>
      <c r="IL1512">
        <v>100.28400000000001</v>
      </c>
      <c r="IM1512">
        <v>99.975899999999996</v>
      </c>
      <c r="IN1512" t="s">
        <v>3528</v>
      </c>
    </row>
    <row r="1513" spans="1:248" x14ac:dyDescent="0.2">
      <c r="A1513">
        <v>1497</v>
      </c>
      <c r="B1513">
        <v>1660328235.0999999</v>
      </c>
      <c r="C1513">
        <v>17268.5</v>
      </c>
      <c r="D1513" t="s">
        <v>3310</v>
      </c>
      <c r="E1513" t="s">
        <v>3311</v>
      </c>
      <c r="F1513">
        <v>1</v>
      </c>
      <c r="G1513" t="s">
        <v>381</v>
      </c>
      <c r="H1513" t="s">
        <v>377</v>
      </c>
      <c r="I1513" t="s">
        <v>378</v>
      </c>
      <c r="J1513" t="s">
        <v>379</v>
      </c>
      <c r="K1513" t="s">
        <v>2780</v>
      </c>
      <c r="L1513" t="s">
        <v>381</v>
      </c>
      <c r="M1513" t="s">
        <v>382</v>
      </c>
      <c r="N1513">
        <v>1660328227.3666661</v>
      </c>
      <c r="O1513">
        <f t="shared" si="782"/>
        <v>1.4915678709462442E-3</v>
      </c>
      <c r="P1513">
        <f t="shared" si="783"/>
        <v>1.4915678709462443</v>
      </c>
      <c r="Q1513">
        <f t="shared" si="784"/>
        <v>3.8915362507048052</v>
      </c>
      <c r="R1513">
        <f t="shared" si="785"/>
        <v>1328.85</v>
      </c>
      <c r="S1513">
        <f t="shared" si="786"/>
        <v>1201.5219291042863</v>
      </c>
      <c r="T1513">
        <f t="shared" si="787"/>
        <v>119.48584238569447</v>
      </c>
      <c r="U1513">
        <f t="shared" si="788"/>
        <v>132.14803476170999</v>
      </c>
      <c r="V1513">
        <f t="shared" si="789"/>
        <v>7.3483278076884595E-2</v>
      </c>
      <c r="W1513">
        <f t="shared" si="790"/>
        <v>2.9181214481280744</v>
      </c>
      <c r="X1513">
        <f t="shared" si="791"/>
        <v>7.2470549039522741E-2</v>
      </c>
      <c r="Y1513">
        <f t="shared" si="792"/>
        <v>4.5383920022913429E-2</v>
      </c>
      <c r="Z1513">
        <f t="shared" si="793"/>
        <v>321.52339459650074</v>
      </c>
      <c r="AA1513">
        <f t="shared" si="794"/>
        <v>32.464375382419469</v>
      </c>
      <c r="AB1513">
        <f t="shared" si="795"/>
        <v>31.649266666666659</v>
      </c>
      <c r="AC1513">
        <f t="shared" si="796"/>
        <v>4.6811048292895432</v>
      </c>
      <c r="AD1513">
        <f t="shared" si="797"/>
        <v>60.234325425049519</v>
      </c>
      <c r="AE1513">
        <f t="shared" si="798"/>
        <v>2.7104131917575636</v>
      </c>
      <c r="AF1513">
        <f t="shared" si="799"/>
        <v>4.4997817650173104</v>
      </c>
      <c r="AG1513">
        <f t="shared" si="800"/>
        <v>1.9706916375319796</v>
      </c>
      <c r="AH1513">
        <f t="shared" si="801"/>
        <v>-65.778143108729367</v>
      </c>
      <c r="AI1513">
        <f t="shared" si="802"/>
        <v>-109.24423258237026</v>
      </c>
      <c r="AJ1513">
        <f t="shared" si="803"/>
        <v>-8.4318259714689923</v>
      </c>
      <c r="AK1513">
        <f t="shared" si="804"/>
        <v>138.06919293393213</v>
      </c>
      <c r="AL1513">
        <f t="shared" si="805"/>
        <v>34.456118270188632</v>
      </c>
      <c r="AM1513">
        <f t="shared" si="806"/>
        <v>1.4883467783454463</v>
      </c>
      <c r="AN1513">
        <f t="shared" si="807"/>
        <v>3.8915362507048052</v>
      </c>
      <c r="AO1513">
        <v>1432.8076276276479</v>
      </c>
      <c r="AP1513">
        <v>1402.5716363636359</v>
      </c>
      <c r="AQ1513">
        <v>4.9324796785491856</v>
      </c>
      <c r="AR1513">
        <v>65.662157139145961</v>
      </c>
      <c r="AS1513">
        <f t="shared" si="808"/>
        <v>1.4915678709462443</v>
      </c>
      <c r="AT1513">
        <v>25.523432763332728</v>
      </c>
      <c r="AU1513">
        <v>27.263916363636351</v>
      </c>
      <c r="AV1513">
        <v>1.8718785636723791E-5</v>
      </c>
      <c r="AW1513">
        <v>81.5194902957615</v>
      </c>
      <c r="AX1513">
        <v>20</v>
      </c>
      <c r="AY1513">
        <v>4</v>
      </c>
      <c r="AZ1513">
        <f t="shared" si="809"/>
        <v>1</v>
      </c>
      <c r="BA1513">
        <f t="shared" si="810"/>
        <v>0</v>
      </c>
      <c r="BB1513">
        <f t="shared" si="811"/>
        <v>51849.82526900166</v>
      </c>
      <c r="BC1513">
        <f t="shared" si="812"/>
        <v>2000.047333333333</v>
      </c>
      <c r="BD1513">
        <f t="shared" si="813"/>
        <v>1681.2396772002594</v>
      </c>
      <c r="BE1513">
        <f t="shared" si="814"/>
        <v>0.8405999444014457</v>
      </c>
      <c r="BF1513">
        <f t="shared" si="815"/>
        <v>0.16075789269478996</v>
      </c>
      <c r="BG1513">
        <v>6</v>
      </c>
      <c r="BH1513">
        <v>0.5</v>
      </c>
      <c r="BI1513" t="s">
        <v>383</v>
      </c>
      <c r="BJ1513">
        <v>2</v>
      </c>
      <c r="BK1513" t="b">
        <v>1</v>
      </c>
      <c r="BL1513">
        <v>1660328227.3666661</v>
      </c>
      <c r="BM1513">
        <v>1328.85</v>
      </c>
      <c r="BN1513">
        <v>1372.558666666667</v>
      </c>
      <c r="BO1513">
        <v>27.25528666666667</v>
      </c>
      <c r="BP1513">
        <v>25.518426666666659</v>
      </c>
      <c r="BQ1513">
        <v>1326.391333333333</v>
      </c>
      <c r="BR1513">
        <v>27.247299999999999</v>
      </c>
      <c r="BS1513">
        <v>500.13753333333341</v>
      </c>
      <c r="BT1513">
        <v>99.345426666666683</v>
      </c>
      <c r="BU1513">
        <v>9.9984599999999979E-2</v>
      </c>
      <c r="BV1513">
        <v>30.954866666666671</v>
      </c>
      <c r="BW1513">
        <v>31.649266666666659</v>
      </c>
      <c r="BX1513">
        <v>999.89999999999986</v>
      </c>
      <c r="BY1513">
        <v>0</v>
      </c>
      <c r="BZ1513">
        <v>0</v>
      </c>
      <c r="CA1513">
        <v>10000.45733333333</v>
      </c>
      <c r="CB1513">
        <v>0</v>
      </c>
      <c r="CC1513">
        <v>556.58093333333341</v>
      </c>
      <c r="CD1513">
        <v>-43.707766666666672</v>
      </c>
      <c r="CE1513">
        <v>1366.084666666666</v>
      </c>
      <c r="CF1513">
        <v>1408.502666666667</v>
      </c>
      <c r="CG1513">
        <v>1.7368506666666661</v>
      </c>
      <c r="CH1513">
        <v>1372.558666666667</v>
      </c>
      <c r="CI1513">
        <v>25.518426666666659</v>
      </c>
      <c r="CJ1513">
        <v>2.7076880000000001</v>
      </c>
      <c r="CK1513">
        <v>2.535140666666666</v>
      </c>
      <c r="CL1513">
        <v>22.33184</v>
      </c>
      <c r="CM1513">
        <v>21.253873333333331</v>
      </c>
      <c r="CN1513">
        <v>2000.047333333333</v>
      </c>
      <c r="CO1513">
        <v>0.98000300000000018</v>
      </c>
      <c r="CP1513">
        <v>1.9997333333333329E-2</v>
      </c>
      <c r="CQ1513">
        <v>0</v>
      </c>
      <c r="CR1513">
        <v>2.8875999999999999</v>
      </c>
      <c r="CS1513">
        <v>0</v>
      </c>
      <c r="CT1513">
        <v>25649.400000000009</v>
      </c>
      <c r="CU1513">
        <v>17412.746666666659</v>
      </c>
      <c r="CV1513">
        <v>44.375</v>
      </c>
      <c r="CW1513">
        <v>45.949599999999997</v>
      </c>
      <c r="CX1513">
        <v>44.516533333333342</v>
      </c>
      <c r="CY1513">
        <v>44.04546666666667</v>
      </c>
      <c r="CZ1513">
        <v>44.303733333333327</v>
      </c>
      <c r="DA1513">
        <v>1960.0546666666669</v>
      </c>
      <c r="DB1513">
        <v>39.997333333333337</v>
      </c>
      <c r="DC1513">
        <v>0</v>
      </c>
      <c r="DD1513">
        <v>1660328233.2</v>
      </c>
      <c r="DE1513">
        <v>0</v>
      </c>
      <c r="DF1513">
        <v>1660327771.0999999</v>
      </c>
      <c r="DG1513" t="s">
        <v>2781</v>
      </c>
      <c r="DH1513">
        <v>1660327771.0999999</v>
      </c>
      <c r="DI1513">
        <v>1660327770.5999999</v>
      </c>
      <c r="DJ1513">
        <v>42</v>
      </c>
      <c r="DK1513">
        <v>0.13300000000000001</v>
      </c>
      <c r="DL1513">
        <v>-5.0000000000000001E-3</v>
      </c>
      <c r="DM1513">
        <v>1.258</v>
      </c>
      <c r="DN1513">
        <v>1.2E-2</v>
      </c>
      <c r="DO1513">
        <v>400</v>
      </c>
      <c r="DP1513">
        <v>26</v>
      </c>
      <c r="DQ1513">
        <v>0.6</v>
      </c>
      <c r="DR1513">
        <v>0.12</v>
      </c>
      <c r="DS1513">
        <v>3.46210945540343</v>
      </c>
      <c r="DT1513">
        <v>0.82057220701501932</v>
      </c>
      <c r="DU1513">
        <v>0.23006326244228339</v>
      </c>
      <c r="DV1513">
        <v>0</v>
      </c>
      <c r="DW1513">
        <v>34.535127794514622</v>
      </c>
      <c r="DX1513">
        <v>-7.3045535876253576</v>
      </c>
      <c r="DY1513">
        <v>0.5796844489778642</v>
      </c>
      <c r="DZ1513">
        <v>0</v>
      </c>
      <c r="EA1513">
        <v>-43.770235483870962</v>
      </c>
      <c r="EB1513">
        <v>7.8550451612904899</v>
      </c>
      <c r="EC1513">
        <v>0.65697424683084782</v>
      </c>
      <c r="ED1513">
        <v>0</v>
      </c>
      <c r="EE1513">
        <v>1190.563240873131</v>
      </c>
      <c r="EF1513">
        <v>295.02349829832212</v>
      </c>
      <c r="EG1513">
        <v>28.794145916411431</v>
      </c>
      <c r="EH1513">
        <v>0</v>
      </c>
      <c r="EI1513">
        <v>1.7376458536585371</v>
      </c>
      <c r="EJ1513">
        <v>-1.0570452961670409E-2</v>
      </c>
      <c r="EK1513">
        <v>1.263861631068294E-3</v>
      </c>
      <c r="EL1513">
        <v>1</v>
      </c>
      <c r="EM1513">
        <v>1.9704123142433529</v>
      </c>
      <c r="EN1513">
        <v>8.8557521297438647E-3</v>
      </c>
      <c r="EO1513">
        <v>1.060229103656167E-3</v>
      </c>
      <c r="EP1513">
        <v>1</v>
      </c>
      <c r="EQ1513">
        <v>2</v>
      </c>
      <c r="ER1513">
        <v>6</v>
      </c>
      <c r="ES1513" t="s">
        <v>412</v>
      </c>
      <c r="ET1513">
        <v>2.9410099999999999</v>
      </c>
      <c r="EU1513">
        <v>2.80138</v>
      </c>
      <c r="EV1513">
        <v>0.20150399999999999</v>
      </c>
      <c r="EW1513">
        <v>0.20538999999999999</v>
      </c>
      <c r="EX1513">
        <v>0.117391</v>
      </c>
      <c r="EY1513">
        <v>0.11215</v>
      </c>
      <c r="EZ1513">
        <v>16320.4</v>
      </c>
      <c r="FA1513">
        <v>17028.7</v>
      </c>
      <c r="FB1513">
        <v>23781.3</v>
      </c>
      <c r="FC1513">
        <v>24953.4</v>
      </c>
      <c r="FD1513">
        <v>33608</v>
      </c>
      <c r="FE1513">
        <v>35385.199999999997</v>
      </c>
      <c r="FF1513">
        <v>43372.1</v>
      </c>
      <c r="FG1513">
        <v>46131.3</v>
      </c>
      <c r="FH1513">
        <v>1.89818</v>
      </c>
      <c r="FI1513">
        <v>1.8110999999999999</v>
      </c>
      <c r="FJ1513">
        <v>0.101089</v>
      </c>
      <c r="FK1513">
        <v>0</v>
      </c>
      <c r="FL1513">
        <v>30.016500000000001</v>
      </c>
      <c r="FM1513">
        <v>999.9</v>
      </c>
      <c r="FN1513">
        <v>56.7</v>
      </c>
      <c r="FO1513">
        <v>38.200000000000003</v>
      </c>
      <c r="FP1513">
        <v>38.409599999999998</v>
      </c>
      <c r="FQ1513">
        <v>63.125799999999998</v>
      </c>
      <c r="FR1513">
        <v>23.161100000000001</v>
      </c>
      <c r="FS1513">
        <v>1</v>
      </c>
      <c r="FT1513">
        <v>0.52515000000000001</v>
      </c>
      <c r="FU1513">
        <v>2.2429399999999999</v>
      </c>
      <c r="FV1513">
        <v>20.306100000000001</v>
      </c>
      <c r="FW1513">
        <v>5.2092000000000001</v>
      </c>
      <c r="FX1513">
        <v>11.9071</v>
      </c>
      <c r="FY1513">
        <v>5.0030999999999999</v>
      </c>
      <c r="FZ1513">
        <v>3.2904300000000002</v>
      </c>
      <c r="GA1513">
        <v>9999</v>
      </c>
      <c r="GB1513">
        <v>9999</v>
      </c>
      <c r="GC1513">
        <v>9999</v>
      </c>
      <c r="GD1513">
        <v>999.9</v>
      </c>
      <c r="GE1513">
        <v>1.85975</v>
      </c>
      <c r="GF1513">
        <v>1.85473</v>
      </c>
      <c r="GG1513">
        <v>1.85791</v>
      </c>
      <c r="GH1513">
        <v>1.8563799999999999</v>
      </c>
      <c r="GI1513">
        <v>1.8551599999999999</v>
      </c>
      <c r="GJ1513">
        <v>1.8547400000000001</v>
      </c>
      <c r="GK1513">
        <v>1.8535600000000001</v>
      </c>
      <c r="GL1513">
        <v>1.8565700000000001</v>
      </c>
      <c r="GM1513">
        <v>0</v>
      </c>
      <c r="GN1513">
        <v>0</v>
      </c>
      <c r="GO1513">
        <v>0</v>
      </c>
      <c r="GP1513">
        <v>0</v>
      </c>
      <c r="GQ1513" t="s">
        <v>386</v>
      </c>
      <c r="GR1513" t="s">
        <v>387</v>
      </c>
      <c r="GS1513" t="s">
        <v>388</v>
      </c>
      <c r="GT1513" t="s">
        <v>388</v>
      </c>
      <c r="GU1513" t="s">
        <v>388</v>
      </c>
      <c r="GV1513" t="s">
        <v>388</v>
      </c>
      <c r="GW1513">
        <v>0</v>
      </c>
      <c r="GX1513">
        <v>100</v>
      </c>
      <c r="GY1513">
        <v>100</v>
      </c>
      <c r="GZ1513">
        <v>2.4900000000000002</v>
      </c>
      <c r="HA1513">
        <v>7.9000000000000008E-3</v>
      </c>
      <c r="HB1513">
        <v>0.32140272067045289</v>
      </c>
      <c r="HC1513">
        <v>2.7716384584972409E-3</v>
      </c>
      <c r="HD1513">
        <v>-1.1467119688665799E-6</v>
      </c>
      <c r="HE1513">
        <v>2.0626329066488061E-10</v>
      </c>
      <c r="HF1513">
        <v>-7.4589808594339752E-2</v>
      </c>
      <c r="HG1513">
        <v>1.066993184659233E-2</v>
      </c>
      <c r="HH1513">
        <v>-3.4528890892081033E-4</v>
      </c>
      <c r="HI1513">
        <v>2.382551249023132E-6</v>
      </c>
      <c r="HJ1513">
        <v>1</v>
      </c>
      <c r="HK1513">
        <v>2115</v>
      </c>
      <c r="HL1513">
        <v>2</v>
      </c>
      <c r="HM1513">
        <v>30</v>
      </c>
      <c r="HN1513">
        <v>7.7</v>
      </c>
      <c r="HO1513">
        <v>7.7</v>
      </c>
      <c r="HP1513">
        <v>2.8906200000000002</v>
      </c>
      <c r="HQ1513">
        <v>2.3071299999999999</v>
      </c>
      <c r="HR1513">
        <v>1.4978</v>
      </c>
      <c r="HS1513">
        <v>2.3010299999999999</v>
      </c>
      <c r="HT1513">
        <v>1.5478499999999999</v>
      </c>
      <c r="HU1513">
        <v>2.4670399999999999</v>
      </c>
      <c r="HV1513">
        <v>41.3521</v>
      </c>
      <c r="HW1513">
        <v>14.245900000000001</v>
      </c>
      <c r="HX1513">
        <v>18</v>
      </c>
      <c r="HY1513">
        <v>473.06400000000002</v>
      </c>
      <c r="HZ1513">
        <v>478.173</v>
      </c>
      <c r="IA1513">
        <v>26.6219</v>
      </c>
      <c r="IB1513">
        <v>33.575099999999999</v>
      </c>
      <c r="IC1513">
        <v>29.9999</v>
      </c>
      <c r="ID1513">
        <v>33.361499999999999</v>
      </c>
      <c r="IE1513">
        <v>33.4587</v>
      </c>
      <c r="IF1513">
        <v>57.857199999999999</v>
      </c>
      <c r="IG1513">
        <v>35.225700000000003</v>
      </c>
      <c r="IH1513">
        <v>0</v>
      </c>
      <c r="II1513">
        <v>26.633299999999998</v>
      </c>
      <c r="IJ1513">
        <v>1439.26</v>
      </c>
      <c r="IK1513">
        <v>25.518999999999998</v>
      </c>
      <c r="IL1513">
        <v>100.28400000000001</v>
      </c>
      <c r="IM1513">
        <v>99.976100000000002</v>
      </c>
      <c r="IN1513" t="s">
        <v>3528</v>
      </c>
    </row>
    <row r="1514" spans="1:248" x14ac:dyDescent="0.2">
      <c r="A1514">
        <v>1498</v>
      </c>
      <c r="B1514">
        <v>1660328236.0999999</v>
      </c>
      <c r="C1514">
        <v>17269.5</v>
      </c>
      <c r="D1514" t="s">
        <v>3312</v>
      </c>
      <c r="E1514" t="s">
        <v>3313</v>
      </c>
      <c r="F1514">
        <v>1</v>
      </c>
      <c r="G1514" t="s">
        <v>381</v>
      </c>
      <c r="H1514" t="s">
        <v>377</v>
      </c>
      <c r="I1514" t="s">
        <v>378</v>
      </c>
      <c r="J1514" t="s">
        <v>379</v>
      </c>
      <c r="K1514" t="s">
        <v>2780</v>
      </c>
      <c r="L1514" t="s">
        <v>381</v>
      </c>
      <c r="M1514" t="s">
        <v>382</v>
      </c>
      <c r="N1514">
        <v>1660328228.3999989</v>
      </c>
      <c r="O1514">
        <f t="shared" si="782"/>
        <v>1.4926516628231373E-3</v>
      </c>
      <c r="P1514">
        <f t="shared" si="783"/>
        <v>1.4926516628231372</v>
      </c>
      <c r="Q1514">
        <f t="shared" si="784"/>
        <v>3.6536385765528774</v>
      </c>
      <c r="R1514">
        <f t="shared" si="785"/>
        <v>1333.9786666666671</v>
      </c>
      <c r="S1514">
        <f t="shared" si="786"/>
        <v>1211.6848017531511</v>
      </c>
      <c r="T1514">
        <f t="shared" si="787"/>
        <v>120.49645126928048</v>
      </c>
      <c r="U1514">
        <f t="shared" si="788"/>
        <v>132.65801070516878</v>
      </c>
      <c r="V1514">
        <f t="shared" si="789"/>
        <v>7.3528372718143539E-2</v>
      </c>
      <c r="W1514">
        <f t="shared" si="790"/>
        <v>2.9177780937266258</v>
      </c>
      <c r="X1514">
        <f t="shared" si="791"/>
        <v>7.2514292035041311E-2</v>
      </c>
      <c r="Y1514">
        <f t="shared" si="792"/>
        <v>4.5411378445212432E-2</v>
      </c>
      <c r="Z1514">
        <f t="shared" si="793"/>
        <v>321.52339459650074</v>
      </c>
      <c r="AA1514">
        <f t="shared" si="794"/>
        <v>32.465543487894948</v>
      </c>
      <c r="AB1514">
        <f t="shared" si="795"/>
        <v>31.650639999999999</v>
      </c>
      <c r="AC1514">
        <f t="shared" si="796"/>
        <v>4.6814696476017366</v>
      </c>
      <c r="AD1514">
        <f t="shared" si="797"/>
        <v>60.232756912561122</v>
      </c>
      <c r="AE1514">
        <f t="shared" si="798"/>
        <v>2.7105415222629943</v>
      </c>
      <c r="AF1514">
        <f t="shared" si="799"/>
        <v>4.5001120008467179</v>
      </c>
      <c r="AG1514">
        <f t="shared" si="800"/>
        <v>1.9709281253387423</v>
      </c>
      <c r="AH1514">
        <f t="shared" si="801"/>
        <v>-65.82593833050035</v>
      </c>
      <c r="AI1514">
        <f t="shared" si="802"/>
        <v>-109.24501154635109</v>
      </c>
      <c r="AJ1514">
        <f t="shared" si="803"/>
        <v>-8.4329889054878713</v>
      </c>
      <c r="AK1514">
        <f t="shared" si="804"/>
        <v>138.0194558141614</v>
      </c>
      <c r="AL1514">
        <f t="shared" si="805"/>
        <v>34.407136393854323</v>
      </c>
      <c r="AM1514">
        <f t="shared" si="806"/>
        <v>1.4880670552650572</v>
      </c>
      <c r="AN1514">
        <f t="shared" si="807"/>
        <v>3.6536385765528774</v>
      </c>
      <c r="AO1514">
        <v>1437.936147334929</v>
      </c>
      <c r="AP1514">
        <v>1407.657272727273</v>
      </c>
      <c r="AQ1514">
        <v>4.997581022511099</v>
      </c>
      <c r="AR1514">
        <v>65.662157139145961</v>
      </c>
      <c r="AS1514">
        <f t="shared" si="808"/>
        <v>1.4926516628231372</v>
      </c>
      <c r="AT1514">
        <v>25.525308430481619</v>
      </c>
      <c r="AU1514">
        <v>27.266766666666669</v>
      </c>
      <c r="AV1514">
        <v>6.354581569608872E-5</v>
      </c>
      <c r="AW1514">
        <v>81.5194902957615</v>
      </c>
      <c r="AX1514">
        <v>20</v>
      </c>
      <c r="AY1514">
        <v>4</v>
      </c>
      <c r="AZ1514">
        <f t="shared" si="809"/>
        <v>1</v>
      </c>
      <c r="BA1514">
        <f t="shared" si="810"/>
        <v>0</v>
      </c>
      <c r="BB1514">
        <f t="shared" si="811"/>
        <v>51839.850646476218</v>
      </c>
      <c r="BC1514">
        <f t="shared" si="812"/>
        <v>2000.047333333333</v>
      </c>
      <c r="BD1514">
        <f t="shared" si="813"/>
        <v>1681.2396772002594</v>
      </c>
      <c r="BE1514">
        <f t="shared" si="814"/>
        <v>0.8405999444014457</v>
      </c>
      <c r="BF1514">
        <f t="shared" si="815"/>
        <v>0.16075789269478996</v>
      </c>
      <c r="BG1514">
        <v>6</v>
      </c>
      <c r="BH1514">
        <v>0.5</v>
      </c>
      <c r="BI1514" t="s">
        <v>383</v>
      </c>
      <c r="BJ1514">
        <v>2</v>
      </c>
      <c r="BK1514" t="b">
        <v>1</v>
      </c>
      <c r="BL1514">
        <v>1660328228.3999989</v>
      </c>
      <c r="BM1514">
        <v>1333.9786666666671</v>
      </c>
      <c r="BN1514">
        <v>1377.6373333333329</v>
      </c>
      <c r="BO1514">
        <v>27.256586666666671</v>
      </c>
      <c r="BP1514">
        <v>25.52005333333333</v>
      </c>
      <c r="BQ1514">
        <v>1331.515333333333</v>
      </c>
      <c r="BR1514">
        <v>27.2486</v>
      </c>
      <c r="BS1514">
        <v>500.13693333333327</v>
      </c>
      <c r="BT1514">
        <v>99.345359999999999</v>
      </c>
      <c r="BU1514">
        <v>0.10001646666666671</v>
      </c>
      <c r="BV1514">
        <v>30.95615333333334</v>
      </c>
      <c r="BW1514">
        <v>31.650639999999999</v>
      </c>
      <c r="BX1514">
        <v>999.89999999999986</v>
      </c>
      <c r="BY1514">
        <v>0</v>
      </c>
      <c r="BZ1514">
        <v>0</v>
      </c>
      <c r="CA1514">
        <v>9998.5026666666654</v>
      </c>
      <c r="CB1514">
        <v>0</v>
      </c>
      <c r="CC1514">
        <v>607.08026666666672</v>
      </c>
      <c r="CD1514">
        <v>-43.657539999999997</v>
      </c>
      <c r="CE1514">
        <v>1371.358666666667</v>
      </c>
      <c r="CF1514">
        <v>1413.7166666666669</v>
      </c>
      <c r="CG1514">
        <v>1.736523333333333</v>
      </c>
      <c r="CH1514">
        <v>1377.6373333333329</v>
      </c>
      <c r="CI1514">
        <v>25.52005333333333</v>
      </c>
      <c r="CJ1514">
        <v>2.707815333333333</v>
      </c>
      <c r="CK1514">
        <v>2.5352999999999999</v>
      </c>
      <c r="CL1514">
        <v>22.332613333333331</v>
      </c>
      <c r="CM1514">
        <v>21.254899999999999</v>
      </c>
      <c r="CN1514">
        <v>2000.047333333333</v>
      </c>
      <c r="CO1514">
        <v>0.98000300000000029</v>
      </c>
      <c r="CP1514">
        <v>1.9997333333333339E-2</v>
      </c>
      <c r="CQ1514">
        <v>0</v>
      </c>
      <c r="CR1514">
        <v>2.7783333333333342</v>
      </c>
      <c r="CS1514">
        <v>0</v>
      </c>
      <c r="CT1514">
        <v>25648.46</v>
      </c>
      <c r="CU1514">
        <v>17412.74666666667</v>
      </c>
      <c r="CV1514">
        <v>44.375</v>
      </c>
      <c r="CW1514">
        <v>45.945399999999999</v>
      </c>
      <c r="CX1514">
        <v>44.512399999999992</v>
      </c>
      <c r="CY1514">
        <v>44.041333333333327</v>
      </c>
      <c r="CZ1514">
        <v>44.299600000000012</v>
      </c>
      <c r="DA1514">
        <v>1960.0546666666669</v>
      </c>
      <c r="DB1514">
        <v>39.997333333333337</v>
      </c>
      <c r="DC1514">
        <v>0</v>
      </c>
      <c r="DD1514">
        <v>1660328234.4000001</v>
      </c>
      <c r="DE1514">
        <v>0</v>
      </c>
      <c r="DF1514">
        <v>1660327771.0999999</v>
      </c>
      <c r="DG1514" t="s">
        <v>2781</v>
      </c>
      <c r="DH1514">
        <v>1660327771.0999999</v>
      </c>
      <c r="DI1514">
        <v>1660327770.5999999</v>
      </c>
      <c r="DJ1514">
        <v>42</v>
      </c>
      <c r="DK1514">
        <v>0.13300000000000001</v>
      </c>
      <c r="DL1514">
        <v>-5.0000000000000001E-3</v>
      </c>
      <c r="DM1514">
        <v>1.258</v>
      </c>
      <c r="DN1514">
        <v>1.2E-2</v>
      </c>
      <c r="DO1514">
        <v>400</v>
      </c>
      <c r="DP1514">
        <v>26</v>
      </c>
      <c r="DQ1514">
        <v>0.6</v>
      </c>
      <c r="DR1514">
        <v>0.12</v>
      </c>
      <c r="DS1514">
        <v>3.5129139135027772</v>
      </c>
      <c r="DT1514">
        <v>1.846297696154207</v>
      </c>
      <c r="DU1514">
        <v>0.2775425050512968</v>
      </c>
      <c r="DV1514">
        <v>0</v>
      </c>
      <c r="DW1514">
        <v>34.460777677239719</v>
      </c>
      <c r="DX1514">
        <v>-6.6849174532327336</v>
      </c>
      <c r="DY1514">
        <v>0.56754127211430716</v>
      </c>
      <c r="DZ1514">
        <v>0</v>
      </c>
      <c r="EA1514">
        <v>-43.662856666666663</v>
      </c>
      <c r="EB1514">
        <v>7.3586162402669268</v>
      </c>
      <c r="EC1514">
        <v>0.63602864646352397</v>
      </c>
      <c r="ED1514">
        <v>0</v>
      </c>
      <c r="EE1514">
        <v>1195.8648815193051</v>
      </c>
      <c r="EF1514">
        <v>279.26470837476433</v>
      </c>
      <c r="EG1514">
        <v>28.098955052402999</v>
      </c>
      <c r="EH1514">
        <v>0</v>
      </c>
      <c r="EI1514">
        <v>1.7371045000000001</v>
      </c>
      <c r="EJ1514">
        <v>-1.3063789868671421E-2</v>
      </c>
      <c r="EK1514">
        <v>1.575645819973505E-3</v>
      </c>
      <c r="EL1514">
        <v>1</v>
      </c>
      <c r="EM1514">
        <v>1.970684032849372</v>
      </c>
      <c r="EN1514">
        <v>1.059214339247296E-2</v>
      </c>
      <c r="EO1514">
        <v>1.1735804813671009E-3</v>
      </c>
      <c r="EP1514">
        <v>1</v>
      </c>
      <c r="EQ1514">
        <v>2</v>
      </c>
      <c r="ER1514">
        <v>6</v>
      </c>
      <c r="ES1514" t="s">
        <v>412</v>
      </c>
      <c r="ET1514">
        <v>2.9411299999999998</v>
      </c>
      <c r="EU1514">
        <v>2.8014100000000002</v>
      </c>
      <c r="EV1514">
        <v>0.20194100000000001</v>
      </c>
      <c r="EW1514">
        <v>0.20583499999999999</v>
      </c>
      <c r="EX1514">
        <v>0.1174</v>
      </c>
      <c r="EY1514">
        <v>0.112163</v>
      </c>
      <c r="EZ1514">
        <v>16311.4</v>
      </c>
      <c r="FA1514">
        <v>17019.099999999999</v>
      </c>
      <c r="FB1514">
        <v>23781.200000000001</v>
      </c>
      <c r="FC1514">
        <v>24953.5</v>
      </c>
      <c r="FD1514">
        <v>33607.699999999997</v>
      </c>
      <c r="FE1514">
        <v>35384.800000000003</v>
      </c>
      <c r="FF1514">
        <v>43372.1</v>
      </c>
      <c r="FG1514">
        <v>46131.5</v>
      </c>
      <c r="FH1514">
        <v>1.8982300000000001</v>
      </c>
      <c r="FI1514">
        <v>1.8109999999999999</v>
      </c>
      <c r="FJ1514">
        <v>0.101302</v>
      </c>
      <c r="FK1514">
        <v>0</v>
      </c>
      <c r="FL1514">
        <v>30.015599999999999</v>
      </c>
      <c r="FM1514">
        <v>999.9</v>
      </c>
      <c r="FN1514">
        <v>56.7</v>
      </c>
      <c r="FO1514">
        <v>38.200000000000003</v>
      </c>
      <c r="FP1514">
        <v>38.408900000000003</v>
      </c>
      <c r="FQ1514">
        <v>63.145800000000001</v>
      </c>
      <c r="FR1514">
        <v>23.353400000000001</v>
      </c>
      <c r="FS1514">
        <v>1</v>
      </c>
      <c r="FT1514">
        <v>0.52504300000000004</v>
      </c>
      <c r="FU1514">
        <v>2.2384300000000001</v>
      </c>
      <c r="FV1514">
        <v>20.306000000000001</v>
      </c>
      <c r="FW1514">
        <v>5.2092000000000001</v>
      </c>
      <c r="FX1514">
        <v>11.9071</v>
      </c>
      <c r="FY1514">
        <v>5.0030000000000001</v>
      </c>
      <c r="FZ1514">
        <v>3.2904300000000002</v>
      </c>
      <c r="GA1514">
        <v>9999</v>
      </c>
      <c r="GB1514">
        <v>9999</v>
      </c>
      <c r="GC1514">
        <v>9999</v>
      </c>
      <c r="GD1514">
        <v>999.9</v>
      </c>
      <c r="GE1514">
        <v>1.85975</v>
      </c>
      <c r="GF1514">
        <v>1.8547400000000001</v>
      </c>
      <c r="GG1514">
        <v>1.85791</v>
      </c>
      <c r="GH1514">
        <v>1.8563799999999999</v>
      </c>
      <c r="GI1514">
        <v>1.8551599999999999</v>
      </c>
      <c r="GJ1514">
        <v>1.8547400000000001</v>
      </c>
      <c r="GK1514">
        <v>1.85358</v>
      </c>
      <c r="GL1514">
        <v>1.8565700000000001</v>
      </c>
      <c r="GM1514">
        <v>0</v>
      </c>
      <c r="GN1514">
        <v>0</v>
      </c>
      <c r="GO1514">
        <v>0</v>
      </c>
      <c r="GP1514">
        <v>0</v>
      </c>
      <c r="GQ1514" t="s">
        <v>386</v>
      </c>
      <c r="GR1514" t="s">
        <v>387</v>
      </c>
      <c r="GS1514" t="s">
        <v>388</v>
      </c>
      <c r="GT1514" t="s">
        <v>388</v>
      </c>
      <c r="GU1514" t="s">
        <v>388</v>
      </c>
      <c r="GV1514" t="s">
        <v>388</v>
      </c>
      <c r="GW1514">
        <v>0</v>
      </c>
      <c r="GX1514">
        <v>100</v>
      </c>
      <c r="GY1514">
        <v>100</v>
      </c>
      <c r="GZ1514">
        <v>2.5</v>
      </c>
      <c r="HA1514">
        <v>8.0000000000000002E-3</v>
      </c>
      <c r="HB1514">
        <v>0.32140272067045289</v>
      </c>
      <c r="HC1514">
        <v>2.7716384584972409E-3</v>
      </c>
      <c r="HD1514">
        <v>-1.1467119688665799E-6</v>
      </c>
      <c r="HE1514">
        <v>2.0626329066488061E-10</v>
      </c>
      <c r="HF1514">
        <v>-7.4589808594339752E-2</v>
      </c>
      <c r="HG1514">
        <v>1.066993184659233E-2</v>
      </c>
      <c r="HH1514">
        <v>-3.4528890892081033E-4</v>
      </c>
      <c r="HI1514">
        <v>2.382551249023132E-6</v>
      </c>
      <c r="HJ1514">
        <v>1</v>
      </c>
      <c r="HK1514">
        <v>2115</v>
      </c>
      <c r="HL1514">
        <v>2</v>
      </c>
      <c r="HM1514">
        <v>30</v>
      </c>
      <c r="HN1514">
        <v>7.8</v>
      </c>
      <c r="HO1514">
        <v>7.8</v>
      </c>
      <c r="HP1514">
        <v>2.8955099999999998</v>
      </c>
      <c r="HQ1514">
        <v>2.32544</v>
      </c>
      <c r="HR1514">
        <v>1.4978</v>
      </c>
      <c r="HS1514">
        <v>2.3010299999999999</v>
      </c>
      <c r="HT1514">
        <v>1.5478499999999999</v>
      </c>
      <c r="HU1514">
        <v>2.2839399999999999</v>
      </c>
      <c r="HV1514">
        <v>41.3521</v>
      </c>
      <c r="HW1514">
        <v>14.2196</v>
      </c>
      <c r="HX1514">
        <v>18</v>
      </c>
      <c r="HY1514">
        <v>473.09699999999998</v>
      </c>
      <c r="HZ1514">
        <v>478.108</v>
      </c>
      <c r="IA1514">
        <v>26.627099999999999</v>
      </c>
      <c r="IB1514">
        <v>33.575099999999999</v>
      </c>
      <c r="IC1514">
        <v>29.9999</v>
      </c>
      <c r="ID1514">
        <v>33.362000000000002</v>
      </c>
      <c r="IE1514">
        <v>33.4587</v>
      </c>
      <c r="IF1514">
        <v>57.961399999999998</v>
      </c>
      <c r="IG1514">
        <v>35.225700000000003</v>
      </c>
      <c r="IH1514">
        <v>0</v>
      </c>
      <c r="II1514">
        <v>26.633299999999998</v>
      </c>
      <c r="IJ1514">
        <v>1449.3</v>
      </c>
      <c r="IK1514">
        <v>25.518999999999998</v>
      </c>
      <c r="IL1514">
        <v>100.28400000000001</v>
      </c>
      <c r="IM1514">
        <v>99.976200000000006</v>
      </c>
      <c r="IN1514" t="s">
        <v>3528</v>
      </c>
    </row>
    <row r="1515" spans="1:248" x14ac:dyDescent="0.2">
      <c r="A1515">
        <v>1499</v>
      </c>
      <c r="B1515">
        <v>1660328237.0999999</v>
      </c>
      <c r="C1515">
        <v>17270.5</v>
      </c>
      <c r="D1515" t="s">
        <v>3314</v>
      </c>
      <c r="E1515" t="s">
        <v>3315</v>
      </c>
      <c r="F1515">
        <v>1</v>
      </c>
      <c r="G1515" t="s">
        <v>381</v>
      </c>
      <c r="H1515" t="s">
        <v>377</v>
      </c>
      <c r="I1515" t="s">
        <v>378</v>
      </c>
      <c r="J1515" t="s">
        <v>379</v>
      </c>
      <c r="K1515" t="s">
        <v>2780</v>
      </c>
      <c r="L1515" t="s">
        <v>381</v>
      </c>
      <c r="M1515" t="s">
        <v>382</v>
      </c>
      <c r="N1515">
        <v>1660328229.4333329</v>
      </c>
      <c r="O1515">
        <f t="shared" si="782"/>
        <v>1.4925917355733767E-3</v>
      </c>
      <c r="P1515">
        <f t="shared" si="783"/>
        <v>1.4925917355733767</v>
      </c>
      <c r="Q1515">
        <f t="shared" si="784"/>
        <v>3.5072153807485362</v>
      </c>
      <c r="R1515">
        <f t="shared" si="785"/>
        <v>1339.104</v>
      </c>
      <c r="S1515">
        <f t="shared" si="786"/>
        <v>1219.7980803725723</v>
      </c>
      <c r="T1515">
        <f t="shared" si="787"/>
        <v>121.3030292492293</v>
      </c>
      <c r="U1515">
        <f t="shared" si="788"/>
        <v>133.16742688277182</v>
      </c>
      <c r="V1515">
        <f t="shared" si="789"/>
        <v>7.3515518487495518E-2</v>
      </c>
      <c r="W1515">
        <f t="shared" si="790"/>
        <v>2.9179199868499879</v>
      </c>
      <c r="X1515">
        <f t="shared" si="791"/>
        <v>7.2501838263530502E-2</v>
      </c>
      <c r="Y1515">
        <f t="shared" si="792"/>
        <v>4.540355957455805E-2</v>
      </c>
      <c r="Z1515">
        <f t="shared" si="793"/>
        <v>321.52328819649887</v>
      </c>
      <c r="AA1515">
        <f t="shared" si="794"/>
        <v>32.466715665034904</v>
      </c>
      <c r="AB1515">
        <f t="shared" si="795"/>
        <v>31.65209333333333</v>
      </c>
      <c r="AC1515">
        <f t="shared" si="796"/>
        <v>4.6818557444271205</v>
      </c>
      <c r="AD1515">
        <f t="shared" si="797"/>
        <v>60.231571268312365</v>
      </c>
      <c r="AE1515">
        <f t="shared" si="798"/>
        <v>2.7106778095922985</v>
      </c>
      <c r="AF1515">
        <f t="shared" si="799"/>
        <v>4.5004268567344798</v>
      </c>
      <c r="AG1515">
        <f t="shared" si="800"/>
        <v>1.971177934834822</v>
      </c>
      <c r="AH1515">
        <f t="shared" si="801"/>
        <v>-65.823295538785914</v>
      </c>
      <c r="AI1515">
        <f t="shared" si="802"/>
        <v>-109.28598132808206</v>
      </c>
      <c r="AJ1515">
        <f t="shared" si="803"/>
        <v>-8.4358527136482007</v>
      </c>
      <c r="AK1515">
        <f t="shared" si="804"/>
        <v>137.97815861598269</v>
      </c>
      <c r="AL1515">
        <f t="shared" si="805"/>
        <v>34.362055663432017</v>
      </c>
      <c r="AM1515">
        <f t="shared" si="806"/>
        <v>1.4876485493931866</v>
      </c>
      <c r="AN1515">
        <f t="shared" si="807"/>
        <v>3.5072153807485362</v>
      </c>
      <c r="AO1515">
        <v>1443.1006701125559</v>
      </c>
      <c r="AP1515">
        <v>1412.7349090909081</v>
      </c>
      <c r="AQ1515">
        <v>5.0494504095060577</v>
      </c>
      <c r="AR1515">
        <v>65.662157139145961</v>
      </c>
      <c r="AS1515">
        <f t="shared" si="808"/>
        <v>1.4925917355733767</v>
      </c>
      <c r="AT1515">
        <v>25.5284341357718</v>
      </c>
      <c r="AU1515">
        <v>27.26945454545455</v>
      </c>
      <c r="AV1515">
        <v>1.1777408013462591E-4</v>
      </c>
      <c r="AW1515">
        <v>81.5194902957615</v>
      </c>
      <c r="AX1515">
        <v>20</v>
      </c>
      <c r="AY1515">
        <v>4</v>
      </c>
      <c r="AZ1515">
        <f t="shared" si="809"/>
        <v>1</v>
      </c>
      <c r="BA1515">
        <f t="shared" si="810"/>
        <v>0</v>
      </c>
      <c r="BB1515">
        <f t="shared" si="811"/>
        <v>51843.667278939633</v>
      </c>
      <c r="BC1515">
        <f t="shared" si="812"/>
        <v>2000.0466666666659</v>
      </c>
      <c r="BD1515">
        <f t="shared" si="813"/>
        <v>1681.2391172002581</v>
      </c>
      <c r="BE1515">
        <f t="shared" si="814"/>
        <v>0.84059994460142196</v>
      </c>
      <c r="BF1515">
        <f t="shared" si="815"/>
        <v>0.16075789308074429</v>
      </c>
      <c r="BG1515">
        <v>6</v>
      </c>
      <c r="BH1515">
        <v>0.5</v>
      </c>
      <c r="BI1515" t="s">
        <v>383</v>
      </c>
      <c r="BJ1515">
        <v>2</v>
      </c>
      <c r="BK1515" t="b">
        <v>1</v>
      </c>
      <c r="BL1515">
        <v>1660328229.4333329</v>
      </c>
      <c r="BM1515">
        <v>1339.104</v>
      </c>
      <c r="BN1515">
        <v>1382.7166666666669</v>
      </c>
      <c r="BO1515">
        <v>27.258013333333331</v>
      </c>
      <c r="BP1515">
        <v>25.52198666666667</v>
      </c>
      <c r="BQ1515">
        <v>1336.636</v>
      </c>
      <c r="BR1515">
        <v>27.250033333333331</v>
      </c>
      <c r="BS1515">
        <v>500.1414666666667</v>
      </c>
      <c r="BT1515">
        <v>99.345133333333322</v>
      </c>
      <c r="BU1515">
        <v>0.1000381266666667</v>
      </c>
      <c r="BV1515">
        <v>30.957380000000001</v>
      </c>
      <c r="BW1515">
        <v>31.65209333333333</v>
      </c>
      <c r="BX1515">
        <v>999.89999999999986</v>
      </c>
      <c r="BY1515">
        <v>0</v>
      </c>
      <c r="BZ1515">
        <v>0</v>
      </c>
      <c r="CA1515">
        <v>9999.3360000000011</v>
      </c>
      <c r="CB1515">
        <v>0</v>
      </c>
      <c r="CC1515">
        <v>655.91793333333351</v>
      </c>
      <c r="CD1515">
        <v>-43.611833333333337</v>
      </c>
      <c r="CE1515">
        <v>1376.6293333333331</v>
      </c>
      <c r="CF1515">
        <v>1418.931333333333</v>
      </c>
      <c r="CG1515">
        <v>1.736016666666667</v>
      </c>
      <c r="CH1515">
        <v>1382.7166666666669</v>
      </c>
      <c r="CI1515">
        <v>25.52198666666667</v>
      </c>
      <c r="CJ1515">
        <v>2.7079513333333329</v>
      </c>
      <c r="CK1515">
        <v>2.535486666666666</v>
      </c>
      <c r="CL1515">
        <v>22.33344</v>
      </c>
      <c r="CM1515">
        <v>21.2561</v>
      </c>
      <c r="CN1515">
        <v>2000.0466666666659</v>
      </c>
      <c r="CO1515">
        <v>0.98000300000000029</v>
      </c>
      <c r="CP1515">
        <v>1.9997333333333339E-2</v>
      </c>
      <c r="CQ1515">
        <v>0</v>
      </c>
      <c r="CR1515">
        <v>2.7713333333333332</v>
      </c>
      <c r="CS1515">
        <v>0</v>
      </c>
      <c r="CT1515">
        <v>25647.133333333339</v>
      </c>
      <c r="CU1515">
        <v>17412.740000000002</v>
      </c>
      <c r="CV1515">
        <v>44.375</v>
      </c>
      <c r="CW1515">
        <v>45.941200000000002</v>
      </c>
      <c r="CX1515">
        <v>44.508266666666671</v>
      </c>
      <c r="CY1515">
        <v>44.037199999999999</v>
      </c>
      <c r="CZ1515">
        <v>44.29546666666667</v>
      </c>
      <c r="DA1515">
        <v>1960.0540000000001</v>
      </c>
      <c r="DB1515">
        <v>39.997333333333337</v>
      </c>
      <c r="DC1515">
        <v>0</v>
      </c>
      <c r="DD1515">
        <v>1660328235.5999999</v>
      </c>
      <c r="DE1515">
        <v>0</v>
      </c>
      <c r="DF1515">
        <v>1660327771.0999999</v>
      </c>
      <c r="DG1515" t="s">
        <v>2781</v>
      </c>
      <c r="DH1515">
        <v>1660327771.0999999</v>
      </c>
      <c r="DI1515">
        <v>1660327770.5999999</v>
      </c>
      <c r="DJ1515">
        <v>42</v>
      </c>
      <c r="DK1515">
        <v>0.13300000000000001</v>
      </c>
      <c r="DL1515">
        <v>-5.0000000000000001E-3</v>
      </c>
      <c r="DM1515">
        <v>1.258</v>
      </c>
      <c r="DN1515">
        <v>1.2E-2</v>
      </c>
      <c r="DO1515">
        <v>400</v>
      </c>
      <c r="DP1515">
        <v>26</v>
      </c>
      <c r="DQ1515">
        <v>0.6</v>
      </c>
      <c r="DR1515">
        <v>0.12</v>
      </c>
      <c r="DS1515">
        <v>3.5304234694231078</v>
      </c>
      <c r="DT1515">
        <v>1.9976139937981181</v>
      </c>
      <c r="DU1515">
        <v>0.28101807325670192</v>
      </c>
      <c r="DV1515">
        <v>0</v>
      </c>
      <c r="DW1515">
        <v>34.409886379129169</v>
      </c>
      <c r="DX1515">
        <v>-6.0760962661510138</v>
      </c>
      <c r="DY1515">
        <v>0.54910323195450417</v>
      </c>
      <c r="DZ1515">
        <v>0</v>
      </c>
      <c r="EA1515">
        <v>-43.610190000000003</v>
      </c>
      <c r="EB1515">
        <v>6.1889859844270472</v>
      </c>
      <c r="EC1515">
        <v>0.60498274980917155</v>
      </c>
      <c r="ED1515">
        <v>0</v>
      </c>
      <c r="EE1515">
        <v>1200.5554879957999</v>
      </c>
      <c r="EF1515">
        <v>274.20746073851183</v>
      </c>
      <c r="EG1515">
        <v>27.603362350874601</v>
      </c>
      <c r="EH1515">
        <v>0</v>
      </c>
      <c r="EI1515">
        <v>1.7367377500000001</v>
      </c>
      <c r="EJ1515">
        <v>-1.540086303940507E-2</v>
      </c>
      <c r="EK1515">
        <v>1.8585323342627121E-3</v>
      </c>
      <c r="EL1515">
        <v>1</v>
      </c>
      <c r="EM1515">
        <v>1.9708931501586959</v>
      </c>
      <c r="EN1515">
        <v>1.120616816895318E-2</v>
      </c>
      <c r="EO1515">
        <v>1.209334316896407E-3</v>
      </c>
      <c r="EP1515">
        <v>1</v>
      </c>
      <c r="EQ1515">
        <v>2</v>
      </c>
      <c r="ER1515">
        <v>6</v>
      </c>
      <c r="ES1515" t="s">
        <v>412</v>
      </c>
      <c r="ET1515">
        <v>2.94137</v>
      </c>
      <c r="EU1515">
        <v>2.8013499999999998</v>
      </c>
      <c r="EV1515">
        <v>0.20238100000000001</v>
      </c>
      <c r="EW1515">
        <v>0.206289</v>
      </c>
      <c r="EX1515">
        <v>0.117406</v>
      </c>
      <c r="EY1515">
        <v>0.112175</v>
      </c>
      <c r="EZ1515">
        <v>16302.4</v>
      </c>
      <c r="FA1515">
        <v>17009.400000000001</v>
      </c>
      <c r="FB1515">
        <v>23781.3</v>
      </c>
      <c r="FC1515">
        <v>24953.5</v>
      </c>
      <c r="FD1515">
        <v>33607.699999999997</v>
      </c>
      <c r="FE1515">
        <v>35384.400000000001</v>
      </c>
      <c r="FF1515">
        <v>43372.3</v>
      </c>
      <c r="FG1515">
        <v>46131.5</v>
      </c>
      <c r="FH1515">
        <v>1.89852</v>
      </c>
      <c r="FI1515">
        <v>1.8108</v>
      </c>
      <c r="FJ1515">
        <v>0.101522</v>
      </c>
      <c r="FK1515">
        <v>0</v>
      </c>
      <c r="FL1515">
        <v>30.014500000000002</v>
      </c>
      <c r="FM1515">
        <v>999.9</v>
      </c>
      <c r="FN1515">
        <v>56.7</v>
      </c>
      <c r="FO1515">
        <v>38.200000000000003</v>
      </c>
      <c r="FP1515">
        <v>38.408700000000003</v>
      </c>
      <c r="FQ1515">
        <v>62.835799999999999</v>
      </c>
      <c r="FR1515">
        <v>22.484000000000002</v>
      </c>
      <c r="FS1515">
        <v>1</v>
      </c>
      <c r="FT1515">
        <v>0.52501799999999998</v>
      </c>
      <c r="FU1515">
        <v>2.2682699999999998</v>
      </c>
      <c r="FV1515">
        <v>20.3066</v>
      </c>
      <c r="FW1515">
        <v>5.2098000000000004</v>
      </c>
      <c r="FX1515">
        <v>11.9069</v>
      </c>
      <c r="FY1515">
        <v>5.00305</v>
      </c>
      <c r="FZ1515">
        <v>3.2904800000000001</v>
      </c>
      <c r="GA1515">
        <v>9999</v>
      </c>
      <c r="GB1515">
        <v>9999</v>
      </c>
      <c r="GC1515">
        <v>9999</v>
      </c>
      <c r="GD1515">
        <v>999.9</v>
      </c>
      <c r="GE1515">
        <v>1.85975</v>
      </c>
      <c r="GF1515">
        <v>1.8547400000000001</v>
      </c>
      <c r="GG1515">
        <v>1.85791</v>
      </c>
      <c r="GH1515">
        <v>1.8563799999999999</v>
      </c>
      <c r="GI1515">
        <v>1.8551599999999999</v>
      </c>
      <c r="GJ1515">
        <v>1.8547400000000001</v>
      </c>
      <c r="GK1515">
        <v>1.8535900000000001</v>
      </c>
      <c r="GL1515">
        <v>1.8565700000000001</v>
      </c>
      <c r="GM1515">
        <v>0</v>
      </c>
      <c r="GN1515">
        <v>0</v>
      </c>
      <c r="GO1515">
        <v>0</v>
      </c>
      <c r="GP1515">
        <v>0</v>
      </c>
      <c r="GQ1515" t="s">
        <v>386</v>
      </c>
      <c r="GR1515" t="s">
        <v>387</v>
      </c>
      <c r="GS1515" t="s">
        <v>388</v>
      </c>
      <c r="GT1515" t="s">
        <v>388</v>
      </c>
      <c r="GU1515" t="s">
        <v>388</v>
      </c>
      <c r="GV1515" t="s">
        <v>388</v>
      </c>
      <c r="GW1515">
        <v>0</v>
      </c>
      <c r="GX1515">
        <v>100</v>
      </c>
      <c r="GY1515">
        <v>100</v>
      </c>
      <c r="GZ1515">
        <v>2.5</v>
      </c>
      <c r="HA1515">
        <v>7.9000000000000008E-3</v>
      </c>
      <c r="HB1515">
        <v>0.32140272067045289</v>
      </c>
      <c r="HC1515">
        <v>2.7716384584972409E-3</v>
      </c>
      <c r="HD1515">
        <v>-1.1467119688665799E-6</v>
      </c>
      <c r="HE1515">
        <v>2.0626329066488061E-10</v>
      </c>
      <c r="HF1515">
        <v>-7.4589808594339752E-2</v>
      </c>
      <c r="HG1515">
        <v>1.066993184659233E-2</v>
      </c>
      <c r="HH1515">
        <v>-3.4528890892081033E-4</v>
      </c>
      <c r="HI1515">
        <v>2.382551249023132E-6</v>
      </c>
      <c r="HJ1515">
        <v>1</v>
      </c>
      <c r="HK1515">
        <v>2115</v>
      </c>
      <c r="HL1515">
        <v>2</v>
      </c>
      <c r="HM1515">
        <v>30</v>
      </c>
      <c r="HN1515">
        <v>7.8</v>
      </c>
      <c r="HO1515">
        <v>7.8</v>
      </c>
      <c r="HP1515">
        <v>2.9064899999999998</v>
      </c>
      <c r="HQ1515">
        <v>2.3059099999999999</v>
      </c>
      <c r="HR1515">
        <v>1.4978</v>
      </c>
      <c r="HS1515">
        <v>2.3010299999999999</v>
      </c>
      <c r="HT1515">
        <v>1.5478499999999999</v>
      </c>
      <c r="HU1515">
        <v>2.3913600000000002</v>
      </c>
      <c r="HV1515">
        <v>41.3521</v>
      </c>
      <c r="HW1515">
        <v>14.2371</v>
      </c>
      <c r="HX1515">
        <v>18</v>
      </c>
      <c r="HY1515">
        <v>473.279</v>
      </c>
      <c r="HZ1515">
        <v>477.97699999999998</v>
      </c>
      <c r="IA1515">
        <v>26.635999999999999</v>
      </c>
      <c r="IB1515">
        <v>33.575099999999999</v>
      </c>
      <c r="IC1515">
        <v>29.9999</v>
      </c>
      <c r="ID1515">
        <v>33.363</v>
      </c>
      <c r="IE1515">
        <v>33.4587</v>
      </c>
      <c r="IF1515">
        <v>58.184800000000003</v>
      </c>
      <c r="IG1515">
        <v>35.225700000000003</v>
      </c>
      <c r="IH1515">
        <v>0</v>
      </c>
      <c r="II1515">
        <v>26.658100000000001</v>
      </c>
      <c r="IJ1515">
        <v>1449.3</v>
      </c>
      <c r="IK1515">
        <v>25.518999999999998</v>
      </c>
      <c r="IL1515">
        <v>100.28400000000001</v>
      </c>
      <c r="IM1515">
        <v>99.976299999999995</v>
      </c>
      <c r="IN1515" t="s">
        <v>3528</v>
      </c>
    </row>
    <row r="1516" spans="1:248" x14ac:dyDescent="0.2">
      <c r="A1516">
        <v>1500</v>
      </c>
      <c r="B1516">
        <v>1660328238.0999999</v>
      </c>
      <c r="C1516">
        <v>17271.5</v>
      </c>
      <c r="D1516" t="s">
        <v>3316</v>
      </c>
      <c r="E1516" t="s">
        <v>3317</v>
      </c>
      <c r="F1516">
        <v>1</v>
      </c>
      <c r="G1516" t="s">
        <v>381</v>
      </c>
      <c r="H1516" t="s">
        <v>377</v>
      </c>
      <c r="I1516" t="s">
        <v>378</v>
      </c>
      <c r="J1516" t="s">
        <v>379</v>
      </c>
      <c r="K1516" t="s">
        <v>2780</v>
      </c>
      <c r="L1516" t="s">
        <v>381</v>
      </c>
      <c r="M1516" t="s">
        <v>382</v>
      </c>
      <c r="N1516">
        <v>1660328230.466666</v>
      </c>
      <c r="O1516">
        <f t="shared" si="782"/>
        <v>1.4911413014965338E-3</v>
      </c>
      <c r="P1516">
        <f t="shared" si="783"/>
        <v>1.4911413014965338</v>
      </c>
      <c r="Q1516">
        <f t="shared" si="784"/>
        <v>3.5026729852610297</v>
      </c>
      <c r="R1516">
        <f t="shared" si="785"/>
        <v>1344.22</v>
      </c>
      <c r="S1516">
        <f t="shared" si="786"/>
        <v>1224.7579880585763</v>
      </c>
      <c r="T1516">
        <f t="shared" si="787"/>
        <v>121.79602576437907</v>
      </c>
      <c r="U1516">
        <f t="shared" si="788"/>
        <v>133.67592238570759</v>
      </c>
      <c r="V1516">
        <f t="shared" si="789"/>
        <v>7.343352337202172E-2</v>
      </c>
      <c r="W1516">
        <f t="shared" si="790"/>
        <v>2.9181569839013921</v>
      </c>
      <c r="X1516">
        <f t="shared" si="791"/>
        <v>7.2422167240762281E-2</v>
      </c>
      <c r="Y1516">
        <f t="shared" si="792"/>
        <v>4.5353560412430396E-2</v>
      </c>
      <c r="Z1516">
        <f t="shared" si="793"/>
        <v>321.52045322441364</v>
      </c>
      <c r="AA1516">
        <f t="shared" si="794"/>
        <v>32.468181345596449</v>
      </c>
      <c r="AB1516">
        <f t="shared" si="795"/>
        <v>31.653559999999999</v>
      </c>
      <c r="AC1516">
        <f t="shared" si="796"/>
        <v>4.6822454115336543</v>
      </c>
      <c r="AD1516">
        <f t="shared" si="797"/>
        <v>60.230677881114843</v>
      </c>
      <c r="AE1516">
        <f t="shared" si="798"/>
        <v>2.7108262240024246</v>
      </c>
      <c r="AF1516">
        <f t="shared" si="799"/>
        <v>4.5007400204811514</v>
      </c>
      <c r="AG1516">
        <f t="shared" si="800"/>
        <v>1.9714191875312297</v>
      </c>
      <c r="AH1516">
        <f t="shared" si="801"/>
        <v>-65.759331395997137</v>
      </c>
      <c r="AI1516">
        <f t="shared" si="802"/>
        <v>-109.33366417751091</v>
      </c>
      <c r="AJ1516">
        <f t="shared" si="803"/>
        <v>-8.4389597352002266</v>
      </c>
      <c r="AK1516">
        <f t="shared" si="804"/>
        <v>137.98849791570535</v>
      </c>
      <c r="AL1516">
        <f t="shared" si="805"/>
        <v>34.321982033992789</v>
      </c>
      <c r="AM1516">
        <f t="shared" si="806"/>
        <v>1.4871632130378241</v>
      </c>
      <c r="AN1516">
        <f t="shared" si="807"/>
        <v>3.5026729852610297</v>
      </c>
      <c r="AO1516">
        <v>1448.3131707755331</v>
      </c>
      <c r="AP1516">
        <v>1417.8224242424239</v>
      </c>
      <c r="AQ1516">
        <v>5.0748284443572098</v>
      </c>
      <c r="AR1516">
        <v>65.662157139145961</v>
      </c>
      <c r="AS1516">
        <f t="shared" si="808"/>
        <v>1.4911413014965338</v>
      </c>
      <c r="AT1516">
        <v>25.532717143217749</v>
      </c>
      <c r="AU1516">
        <v>27.271941212121199</v>
      </c>
      <c r="AV1516">
        <v>1.3158060956571909E-4</v>
      </c>
      <c r="AW1516">
        <v>81.5194902957615</v>
      </c>
      <c r="AX1516">
        <v>20</v>
      </c>
      <c r="AY1516">
        <v>4</v>
      </c>
      <c r="AZ1516">
        <f t="shared" si="809"/>
        <v>1</v>
      </c>
      <c r="BA1516">
        <f t="shared" si="810"/>
        <v>0</v>
      </c>
      <c r="BB1516">
        <f t="shared" si="811"/>
        <v>51850.187547559712</v>
      </c>
      <c r="BC1516">
        <f t="shared" si="812"/>
        <v>2000.0286666666659</v>
      </c>
      <c r="BD1516">
        <f t="shared" si="813"/>
        <v>1681.2240168002138</v>
      </c>
      <c r="BE1516">
        <f t="shared" si="814"/>
        <v>0.84059995980068336</v>
      </c>
      <c r="BF1516">
        <f t="shared" si="815"/>
        <v>0.16075792241531892</v>
      </c>
      <c r="BG1516">
        <v>6</v>
      </c>
      <c r="BH1516">
        <v>0.5</v>
      </c>
      <c r="BI1516" t="s">
        <v>383</v>
      </c>
      <c r="BJ1516">
        <v>2</v>
      </c>
      <c r="BK1516" t="b">
        <v>1</v>
      </c>
      <c r="BL1516">
        <v>1660328230.466666</v>
      </c>
      <c r="BM1516">
        <v>1344.22</v>
      </c>
      <c r="BN1516">
        <v>1387.7926666666669</v>
      </c>
      <c r="BO1516">
        <v>27.25956</v>
      </c>
      <c r="BP1516">
        <v>25.524113333333329</v>
      </c>
      <c r="BQ1516">
        <v>1341.748</v>
      </c>
      <c r="BR1516">
        <v>27.251586666666661</v>
      </c>
      <c r="BS1516">
        <v>500.14460000000003</v>
      </c>
      <c r="BT1516">
        <v>99.344939999999994</v>
      </c>
      <c r="BU1516">
        <v>0.10003358</v>
      </c>
      <c r="BV1516">
        <v>30.958600000000001</v>
      </c>
      <c r="BW1516">
        <v>31.653559999999999</v>
      </c>
      <c r="BX1516">
        <v>999.89999999999986</v>
      </c>
      <c r="BY1516">
        <v>0</v>
      </c>
      <c r="BZ1516">
        <v>0</v>
      </c>
      <c r="CA1516">
        <v>10000.709333333331</v>
      </c>
      <c r="CB1516">
        <v>0</v>
      </c>
      <c r="CC1516">
        <v>701.74006666666673</v>
      </c>
      <c r="CD1516">
        <v>-43.571480000000001</v>
      </c>
      <c r="CE1516">
        <v>1381.891333333333</v>
      </c>
      <c r="CF1516">
        <v>1424.1426666666671</v>
      </c>
      <c r="CG1516">
        <v>1.735436666666667</v>
      </c>
      <c r="CH1516">
        <v>1387.7926666666669</v>
      </c>
      <c r="CI1516">
        <v>25.524113333333329</v>
      </c>
      <c r="CJ1516">
        <v>2.7080993333333341</v>
      </c>
      <c r="CK1516">
        <v>2.5356926666666668</v>
      </c>
      <c r="CL1516">
        <v>22.334340000000001</v>
      </c>
      <c r="CM1516">
        <v>21.25742</v>
      </c>
      <c r="CN1516">
        <v>2000.0286666666659</v>
      </c>
      <c r="CO1516">
        <v>0.98000280000000017</v>
      </c>
      <c r="CP1516">
        <v>1.9997526666666671E-2</v>
      </c>
      <c r="CQ1516">
        <v>0</v>
      </c>
      <c r="CR1516">
        <v>2.788666666666666</v>
      </c>
      <c r="CS1516">
        <v>0</v>
      </c>
      <c r="CT1516">
        <v>25645.42</v>
      </c>
      <c r="CU1516">
        <v>17412.580000000002</v>
      </c>
      <c r="CV1516">
        <v>44.375</v>
      </c>
      <c r="CW1516">
        <v>45.936999999999998</v>
      </c>
      <c r="CX1516">
        <v>44.504133333333343</v>
      </c>
      <c r="CY1516">
        <v>44.033066666666663</v>
      </c>
      <c r="CZ1516">
        <v>44.291333333333327</v>
      </c>
      <c r="DA1516">
        <v>1960.0360000000001</v>
      </c>
      <c r="DB1516">
        <v>39.997999999999998</v>
      </c>
      <c r="DC1516">
        <v>0</v>
      </c>
      <c r="DD1516">
        <v>1660328236.2</v>
      </c>
      <c r="DE1516">
        <v>0</v>
      </c>
      <c r="DF1516">
        <v>1660327771.0999999</v>
      </c>
      <c r="DG1516" t="s">
        <v>2781</v>
      </c>
      <c r="DH1516">
        <v>1660327771.0999999</v>
      </c>
      <c r="DI1516">
        <v>1660327770.5999999</v>
      </c>
      <c r="DJ1516">
        <v>42</v>
      </c>
      <c r="DK1516">
        <v>0.13300000000000001</v>
      </c>
      <c r="DL1516">
        <v>-5.0000000000000001E-3</v>
      </c>
      <c r="DM1516">
        <v>1.258</v>
      </c>
      <c r="DN1516">
        <v>1.2E-2</v>
      </c>
      <c r="DO1516">
        <v>400</v>
      </c>
      <c r="DP1516">
        <v>26</v>
      </c>
      <c r="DQ1516">
        <v>0.6</v>
      </c>
      <c r="DR1516">
        <v>0.12</v>
      </c>
      <c r="DS1516">
        <v>3.537931533011677</v>
      </c>
      <c r="DT1516">
        <v>2.0645725033936282</v>
      </c>
      <c r="DU1516">
        <v>0.28517112648899801</v>
      </c>
      <c r="DV1516">
        <v>0</v>
      </c>
      <c r="DW1516">
        <v>34.318273894080932</v>
      </c>
      <c r="DX1516">
        <v>-3.973275933665493</v>
      </c>
      <c r="DY1516">
        <v>0.48347964690108791</v>
      </c>
      <c r="DZ1516">
        <v>0</v>
      </c>
      <c r="EA1516">
        <v>-43.576209677419357</v>
      </c>
      <c r="EB1516">
        <v>3.581511290322664</v>
      </c>
      <c r="EC1516">
        <v>0.55235533931889336</v>
      </c>
      <c r="ED1516">
        <v>0</v>
      </c>
      <c r="EE1516">
        <v>1209.2778722380799</v>
      </c>
      <c r="EF1516">
        <v>265.29148988499139</v>
      </c>
      <c r="EG1516">
        <v>26.05154412767444</v>
      </c>
      <c r="EH1516">
        <v>0</v>
      </c>
      <c r="EI1516">
        <v>1.736117560975609</v>
      </c>
      <c r="EJ1516">
        <v>-2.1480418118467879E-2</v>
      </c>
      <c r="EK1516">
        <v>2.6017309252222101E-3</v>
      </c>
      <c r="EL1516">
        <v>1</v>
      </c>
      <c r="EM1516">
        <v>1.9712942795238271</v>
      </c>
      <c r="EN1516">
        <v>1.1603056778670819E-2</v>
      </c>
      <c r="EO1516">
        <v>1.222893323832944E-3</v>
      </c>
      <c r="EP1516">
        <v>1</v>
      </c>
      <c r="EQ1516">
        <v>2</v>
      </c>
      <c r="ER1516">
        <v>6</v>
      </c>
      <c r="ES1516" t="s">
        <v>412</v>
      </c>
      <c r="ET1516">
        <v>2.9413200000000002</v>
      </c>
      <c r="EU1516">
        <v>2.8012299999999999</v>
      </c>
      <c r="EV1516">
        <v>0.20282500000000001</v>
      </c>
      <c r="EW1516">
        <v>0.20672399999999999</v>
      </c>
      <c r="EX1516">
        <v>0.117413</v>
      </c>
      <c r="EY1516">
        <v>0.112189</v>
      </c>
      <c r="EZ1516">
        <v>16293.5</v>
      </c>
      <c r="FA1516">
        <v>17000.099999999999</v>
      </c>
      <c r="FB1516">
        <v>23781.5</v>
      </c>
      <c r="FC1516">
        <v>24953.599999999999</v>
      </c>
      <c r="FD1516">
        <v>33607.599999999999</v>
      </c>
      <c r="FE1516">
        <v>35384.1</v>
      </c>
      <c r="FF1516">
        <v>43372.6</v>
      </c>
      <c r="FG1516">
        <v>46131.8</v>
      </c>
      <c r="FH1516">
        <v>1.89852</v>
      </c>
      <c r="FI1516">
        <v>1.8107200000000001</v>
      </c>
      <c r="FJ1516">
        <v>0.10173</v>
      </c>
      <c r="FK1516">
        <v>0</v>
      </c>
      <c r="FL1516">
        <v>30.0136</v>
      </c>
      <c r="FM1516">
        <v>999.9</v>
      </c>
      <c r="FN1516">
        <v>56.7</v>
      </c>
      <c r="FO1516">
        <v>38.200000000000003</v>
      </c>
      <c r="FP1516">
        <v>38.409799999999997</v>
      </c>
      <c r="FQ1516">
        <v>62.915799999999997</v>
      </c>
      <c r="FR1516">
        <v>22.443899999999999</v>
      </c>
      <c r="FS1516">
        <v>1</v>
      </c>
      <c r="FT1516">
        <v>0.52507099999999995</v>
      </c>
      <c r="FU1516">
        <v>2.2688999999999999</v>
      </c>
      <c r="FV1516">
        <v>20.305099999999999</v>
      </c>
      <c r="FW1516">
        <v>5.2098000000000004</v>
      </c>
      <c r="FX1516">
        <v>11.9072</v>
      </c>
      <c r="FY1516">
        <v>5.0029500000000002</v>
      </c>
      <c r="FZ1516">
        <v>3.2905000000000002</v>
      </c>
      <c r="GA1516">
        <v>9999</v>
      </c>
      <c r="GB1516">
        <v>9999</v>
      </c>
      <c r="GC1516">
        <v>9999</v>
      </c>
      <c r="GD1516">
        <v>999.9</v>
      </c>
      <c r="GE1516">
        <v>1.8597399999999999</v>
      </c>
      <c r="GF1516">
        <v>1.85473</v>
      </c>
      <c r="GG1516">
        <v>1.85791</v>
      </c>
      <c r="GH1516">
        <v>1.8563799999999999</v>
      </c>
      <c r="GI1516">
        <v>1.8551599999999999</v>
      </c>
      <c r="GJ1516">
        <v>1.85473</v>
      </c>
      <c r="GK1516">
        <v>1.8535900000000001</v>
      </c>
      <c r="GL1516">
        <v>1.85656</v>
      </c>
      <c r="GM1516">
        <v>0</v>
      </c>
      <c r="GN1516">
        <v>0</v>
      </c>
      <c r="GO1516">
        <v>0</v>
      </c>
      <c r="GP1516">
        <v>0</v>
      </c>
      <c r="GQ1516" t="s">
        <v>386</v>
      </c>
      <c r="GR1516" t="s">
        <v>387</v>
      </c>
      <c r="GS1516" t="s">
        <v>388</v>
      </c>
      <c r="GT1516" t="s">
        <v>388</v>
      </c>
      <c r="GU1516" t="s">
        <v>388</v>
      </c>
      <c r="GV1516" t="s">
        <v>388</v>
      </c>
      <c r="GW1516">
        <v>0</v>
      </c>
      <c r="GX1516">
        <v>100</v>
      </c>
      <c r="GY1516">
        <v>100</v>
      </c>
      <c r="GZ1516">
        <v>2.5099999999999998</v>
      </c>
      <c r="HA1516">
        <v>7.9000000000000008E-3</v>
      </c>
      <c r="HB1516">
        <v>0.32140272067045289</v>
      </c>
      <c r="HC1516">
        <v>2.7716384584972409E-3</v>
      </c>
      <c r="HD1516">
        <v>-1.1467119688665799E-6</v>
      </c>
      <c r="HE1516">
        <v>2.0626329066488061E-10</v>
      </c>
      <c r="HF1516">
        <v>-7.4589808594339752E-2</v>
      </c>
      <c r="HG1516">
        <v>1.066993184659233E-2</v>
      </c>
      <c r="HH1516">
        <v>-3.4528890892081033E-4</v>
      </c>
      <c r="HI1516">
        <v>2.382551249023132E-6</v>
      </c>
      <c r="HJ1516">
        <v>1</v>
      </c>
      <c r="HK1516">
        <v>2115</v>
      </c>
      <c r="HL1516">
        <v>2</v>
      </c>
      <c r="HM1516">
        <v>30</v>
      </c>
      <c r="HN1516">
        <v>7.8</v>
      </c>
      <c r="HO1516">
        <v>7.8</v>
      </c>
      <c r="HP1516">
        <v>2.9125999999999999</v>
      </c>
      <c r="HQ1516">
        <v>2.3059099999999999</v>
      </c>
      <c r="HR1516">
        <v>1.4978</v>
      </c>
      <c r="HS1516">
        <v>2.3010299999999999</v>
      </c>
      <c r="HT1516">
        <v>1.5478499999999999</v>
      </c>
      <c r="HU1516">
        <v>2.4645999999999999</v>
      </c>
      <c r="HV1516">
        <v>41.3521</v>
      </c>
      <c r="HW1516">
        <v>14.245900000000001</v>
      </c>
      <c r="HX1516">
        <v>18</v>
      </c>
      <c r="HY1516">
        <v>473.28199999999998</v>
      </c>
      <c r="HZ1516">
        <v>477.928</v>
      </c>
      <c r="IA1516">
        <v>26.6404</v>
      </c>
      <c r="IB1516">
        <v>33.575099999999999</v>
      </c>
      <c r="IC1516">
        <v>30</v>
      </c>
      <c r="ID1516">
        <v>33.363500000000002</v>
      </c>
      <c r="IE1516">
        <v>33.4587</v>
      </c>
      <c r="IF1516">
        <v>58.297400000000003</v>
      </c>
      <c r="IG1516">
        <v>35.225700000000003</v>
      </c>
      <c r="IH1516">
        <v>0</v>
      </c>
      <c r="II1516">
        <v>26.658100000000001</v>
      </c>
      <c r="IJ1516">
        <v>1459.35</v>
      </c>
      <c r="IK1516">
        <v>25.518999999999998</v>
      </c>
      <c r="IL1516">
        <v>100.285</v>
      </c>
      <c r="IM1516">
        <v>99.977000000000004</v>
      </c>
      <c r="IN1516" t="s">
        <v>3528</v>
      </c>
    </row>
    <row r="1517" spans="1:248" x14ac:dyDescent="0.2">
      <c r="A1517">
        <v>1501</v>
      </c>
      <c r="B1517">
        <v>1660328239.0999999</v>
      </c>
      <c r="C1517">
        <v>17272.5</v>
      </c>
      <c r="D1517" t="s">
        <v>3318</v>
      </c>
      <c r="E1517" t="s">
        <v>3319</v>
      </c>
      <c r="F1517">
        <v>1</v>
      </c>
      <c r="G1517" t="s">
        <v>381</v>
      </c>
      <c r="H1517" t="s">
        <v>377</v>
      </c>
      <c r="I1517" t="s">
        <v>378</v>
      </c>
      <c r="J1517" t="s">
        <v>379</v>
      </c>
      <c r="K1517" t="s">
        <v>2780</v>
      </c>
      <c r="L1517" t="s">
        <v>381</v>
      </c>
      <c r="M1517" t="s">
        <v>382</v>
      </c>
      <c r="N1517">
        <v>1660328231.5</v>
      </c>
      <c r="O1517">
        <f t="shared" si="782"/>
        <v>1.4894662426519854E-3</v>
      </c>
      <c r="P1517">
        <f t="shared" si="783"/>
        <v>1.4894662426519854</v>
      </c>
      <c r="Q1517">
        <f t="shared" si="784"/>
        <v>3.5416770522568548</v>
      </c>
      <c r="R1517">
        <f t="shared" si="785"/>
        <v>1349.330666666667</v>
      </c>
      <c r="S1517">
        <f t="shared" si="786"/>
        <v>1228.7549703149907</v>
      </c>
      <c r="T1517">
        <f t="shared" si="787"/>
        <v>122.19329294369956</v>
      </c>
      <c r="U1517">
        <f t="shared" si="788"/>
        <v>134.18391901816744</v>
      </c>
      <c r="V1517">
        <f t="shared" si="789"/>
        <v>7.3340046509386775E-2</v>
      </c>
      <c r="W1517">
        <f t="shared" si="790"/>
        <v>2.9183722581649083</v>
      </c>
      <c r="X1517">
        <f t="shared" si="791"/>
        <v>7.2331317779565793E-2</v>
      </c>
      <c r="Y1517">
        <f t="shared" si="792"/>
        <v>4.5296547985940738E-2</v>
      </c>
      <c r="Z1517">
        <f t="shared" si="793"/>
        <v>321.51966982450227</v>
      </c>
      <c r="AA1517">
        <f t="shared" si="794"/>
        <v>32.469708017740388</v>
      </c>
      <c r="AB1517">
        <f t="shared" si="795"/>
        <v>31.655080000000002</v>
      </c>
      <c r="AC1517">
        <f t="shared" si="796"/>
        <v>4.6826492781506239</v>
      </c>
      <c r="AD1517">
        <f t="shared" si="797"/>
        <v>60.229985935818966</v>
      </c>
      <c r="AE1517">
        <f t="shared" si="798"/>
        <v>2.7109806188707672</v>
      </c>
      <c r="AF1517">
        <f t="shared" si="799"/>
        <v>4.5010480689130272</v>
      </c>
      <c r="AG1517">
        <f t="shared" si="800"/>
        <v>1.9716686592798567</v>
      </c>
      <c r="AH1517">
        <f t="shared" si="801"/>
        <v>-65.685461300952554</v>
      </c>
      <c r="AI1517">
        <f t="shared" si="802"/>
        <v>-109.39207708147239</v>
      </c>
      <c r="AJ1517">
        <f t="shared" si="803"/>
        <v>-8.4429587314876056</v>
      </c>
      <c r="AK1517">
        <f t="shared" si="804"/>
        <v>137.99917271058973</v>
      </c>
      <c r="AL1517">
        <f t="shared" si="805"/>
        <v>34.285370730050801</v>
      </c>
      <c r="AM1517">
        <f t="shared" si="806"/>
        <v>1.4865922563476486</v>
      </c>
      <c r="AN1517">
        <f t="shared" si="807"/>
        <v>3.5416770522568548</v>
      </c>
      <c r="AO1517">
        <v>1453.575406415637</v>
      </c>
      <c r="AP1517">
        <v>1422.932121212121</v>
      </c>
      <c r="AQ1517">
        <v>5.0951542275253026</v>
      </c>
      <c r="AR1517">
        <v>65.662157139145961</v>
      </c>
      <c r="AS1517">
        <f t="shared" si="808"/>
        <v>1.4894662426519854</v>
      </c>
      <c r="AT1517">
        <v>25.537005584621841</v>
      </c>
      <c r="AU1517">
        <v>27.27417333333333</v>
      </c>
      <c r="AV1517">
        <v>1.451288238162994E-4</v>
      </c>
      <c r="AW1517">
        <v>81.5194902957615</v>
      </c>
      <c r="AX1517">
        <v>20</v>
      </c>
      <c r="AY1517">
        <v>4</v>
      </c>
      <c r="AZ1517">
        <f t="shared" si="809"/>
        <v>1</v>
      </c>
      <c r="BA1517">
        <f t="shared" si="810"/>
        <v>0</v>
      </c>
      <c r="BB1517">
        <f t="shared" si="811"/>
        <v>51856.094953649292</v>
      </c>
      <c r="BC1517">
        <f t="shared" si="812"/>
        <v>2000.0239999999999</v>
      </c>
      <c r="BD1517">
        <f t="shared" si="813"/>
        <v>1681.2200768002601</v>
      </c>
      <c r="BE1517">
        <f t="shared" si="814"/>
        <v>0.84059995120071573</v>
      </c>
      <c r="BF1517">
        <f t="shared" si="815"/>
        <v>0.16075790581738134</v>
      </c>
      <c r="BG1517">
        <v>6</v>
      </c>
      <c r="BH1517">
        <v>0.5</v>
      </c>
      <c r="BI1517" t="s">
        <v>383</v>
      </c>
      <c r="BJ1517">
        <v>2</v>
      </c>
      <c r="BK1517" t="b">
        <v>1</v>
      </c>
      <c r="BL1517">
        <v>1660328231.5</v>
      </c>
      <c r="BM1517">
        <v>1349.330666666667</v>
      </c>
      <c r="BN1517">
        <v>1392.8673333333329</v>
      </c>
      <c r="BO1517">
        <v>27.26116</v>
      </c>
      <c r="BP1517">
        <v>25.526393333333331</v>
      </c>
      <c r="BQ1517">
        <v>1346.8546666666671</v>
      </c>
      <c r="BR1517">
        <v>27.253186666666661</v>
      </c>
      <c r="BS1517">
        <v>500.14773333333329</v>
      </c>
      <c r="BT1517">
        <v>99.344773333333322</v>
      </c>
      <c r="BU1517">
        <v>0.1000272133333333</v>
      </c>
      <c r="BV1517">
        <v>30.959799999999991</v>
      </c>
      <c r="BW1517">
        <v>31.655080000000002</v>
      </c>
      <c r="BX1517">
        <v>999.89999999999986</v>
      </c>
      <c r="BY1517">
        <v>0</v>
      </c>
      <c r="BZ1517">
        <v>0</v>
      </c>
      <c r="CA1517">
        <v>10001.956</v>
      </c>
      <c r="CB1517">
        <v>0</v>
      </c>
      <c r="CC1517">
        <v>743.42280000000005</v>
      </c>
      <c r="CD1517">
        <v>-43.53591333333334</v>
      </c>
      <c r="CE1517">
        <v>1387.1473333333331</v>
      </c>
      <c r="CF1517">
        <v>1429.354</v>
      </c>
      <c r="CG1517">
        <v>1.7347566666666669</v>
      </c>
      <c r="CH1517">
        <v>1392.8673333333329</v>
      </c>
      <c r="CI1517">
        <v>25.526393333333331</v>
      </c>
      <c r="CJ1517">
        <v>2.708253333333333</v>
      </c>
      <c r="CK1517">
        <v>2.5359146666666659</v>
      </c>
      <c r="CL1517">
        <v>22.33527333333333</v>
      </c>
      <c r="CM1517">
        <v>21.258853333333331</v>
      </c>
      <c r="CN1517">
        <v>2000.0239999999999</v>
      </c>
      <c r="CO1517">
        <v>0.9800028000000004</v>
      </c>
      <c r="CP1517">
        <v>1.9997526666666671E-2</v>
      </c>
      <c r="CQ1517">
        <v>0</v>
      </c>
      <c r="CR1517">
        <v>2.8052666666666668</v>
      </c>
      <c r="CS1517">
        <v>0</v>
      </c>
      <c r="CT1517">
        <v>25643.653333333328</v>
      </c>
      <c r="CU1517">
        <v>17412.54</v>
      </c>
      <c r="CV1517">
        <v>44.375</v>
      </c>
      <c r="CW1517">
        <v>45.936999999999998</v>
      </c>
      <c r="CX1517">
        <v>44.5</v>
      </c>
      <c r="CY1517">
        <v>44.028933333333327</v>
      </c>
      <c r="CZ1517">
        <v>44.287199999999999</v>
      </c>
      <c r="DA1517">
        <v>1960.0319999999999</v>
      </c>
      <c r="DB1517">
        <v>39.997333333333337</v>
      </c>
      <c r="DC1517">
        <v>0</v>
      </c>
      <c r="DD1517">
        <v>1660328237.4000001</v>
      </c>
      <c r="DE1517">
        <v>0</v>
      </c>
      <c r="DF1517">
        <v>1660327771.0999999</v>
      </c>
      <c r="DG1517" t="s">
        <v>2781</v>
      </c>
      <c r="DH1517">
        <v>1660327771.0999999</v>
      </c>
      <c r="DI1517">
        <v>1660327770.5999999</v>
      </c>
      <c r="DJ1517">
        <v>42</v>
      </c>
      <c r="DK1517">
        <v>0.13300000000000001</v>
      </c>
      <c r="DL1517">
        <v>-5.0000000000000001E-3</v>
      </c>
      <c r="DM1517">
        <v>1.258</v>
      </c>
      <c r="DN1517">
        <v>1.2E-2</v>
      </c>
      <c r="DO1517">
        <v>400</v>
      </c>
      <c r="DP1517">
        <v>26</v>
      </c>
      <c r="DQ1517">
        <v>0.6</v>
      </c>
      <c r="DR1517">
        <v>0.12</v>
      </c>
      <c r="DS1517">
        <v>3.537931533011677</v>
      </c>
      <c r="DT1517">
        <v>2.0645725033936282</v>
      </c>
      <c r="DU1517">
        <v>0.28517112648899801</v>
      </c>
      <c r="DV1517">
        <v>0</v>
      </c>
      <c r="DW1517">
        <v>34.318273894080932</v>
      </c>
      <c r="DX1517">
        <v>-3.973275933665493</v>
      </c>
      <c r="DY1517">
        <v>0.48347964690108791</v>
      </c>
      <c r="DZ1517">
        <v>0</v>
      </c>
      <c r="EA1517">
        <v>-43.576209677419357</v>
      </c>
      <c r="EB1517">
        <v>3.581511290322664</v>
      </c>
      <c r="EC1517">
        <v>0.55235533931889336</v>
      </c>
      <c r="ED1517">
        <v>0</v>
      </c>
      <c r="EE1517">
        <v>1209.2778722380799</v>
      </c>
      <c r="EF1517">
        <v>265.29148988499139</v>
      </c>
      <c r="EG1517">
        <v>26.05154412767444</v>
      </c>
      <c r="EH1517">
        <v>0</v>
      </c>
      <c r="EI1517">
        <v>1.736117560975609</v>
      </c>
      <c r="EJ1517">
        <v>-2.1480418118467879E-2</v>
      </c>
      <c r="EK1517">
        <v>2.6017309252222101E-3</v>
      </c>
      <c r="EL1517">
        <v>1</v>
      </c>
      <c r="EM1517">
        <v>1.9712942795238271</v>
      </c>
      <c r="EN1517">
        <v>1.1603056778670819E-2</v>
      </c>
      <c r="EO1517">
        <v>1.222893323832944E-3</v>
      </c>
      <c r="EP1517">
        <v>1</v>
      </c>
      <c r="EQ1517">
        <v>2</v>
      </c>
      <c r="ER1517">
        <v>6</v>
      </c>
      <c r="ES1517" t="s">
        <v>412</v>
      </c>
      <c r="ET1517">
        <v>2.9411499999999999</v>
      </c>
      <c r="EU1517">
        <v>2.8011300000000001</v>
      </c>
      <c r="EV1517">
        <v>0.203264</v>
      </c>
      <c r="EW1517">
        <v>0.20716899999999999</v>
      </c>
      <c r="EX1517">
        <v>0.117419</v>
      </c>
      <c r="EY1517">
        <v>0.112194</v>
      </c>
      <c r="EZ1517">
        <v>16284.5</v>
      </c>
      <c r="FA1517">
        <v>16990.599999999999</v>
      </c>
      <c r="FB1517">
        <v>23781.5</v>
      </c>
      <c r="FC1517">
        <v>24953.7</v>
      </c>
      <c r="FD1517">
        <v>33607.599999999999</v>
      </c>
      <c r="FE1517">
        <v>35383.9</v>
      </c>
      <c r="FF1517">
        <v>43372.9</v>
      </c>
      <c r="FG1517">
        <v>46131.8</v>
      </c>
      <c r="FH1517">
        <v>1.89852</v>
      </c>
      <c r="FI1517">
        <v>1.8109200000000001</v>
      </c>
      <c r="FJ1517">
        <v>0.102133</v>
      </c>
      <c r="FK1517">
        <v>0</v>
      </c>
      <c r="FL1517">
        <v>30.012699999999999</v>
      </c>
      <c r="FM1517">
        <v>999.9</v>
      </c>
      <c r="FN1517">
        <v>56.7</v>
      </c>
      <c r="FO1517">
        <v>38.200000000000003</v>
      </c>
      <c r="FP1517">
        <v>38.410899999999998</v>
      </c>
      <c r="FQ1517">
        <v>62.995800000000003</v>
      </c>
      <c r="FR1517">
        <v>23.381399999999999</v>
      </c>
      <c r="FS1517">
        <v>1</v>
      </c>
      <c r="FT1517">
        <v>0.52511399999999997</v>
      </c>
      <c r="FU1517">
        <v>2.2609900000000001</v>
      </c>
      <c r="FV1517">
        <v>20.305900000000001</v>
      </c>
      <c r="FW1517">
        <v>5.2098000000000004</v>
      </c>
      <c r="FX1517">
        <v>11.9071</v>
      </c>
      <c r="FY1517">
        <v>5.0030000000000001</v>
      </c>
      <c r="FZ1517">
        <v>3.2905000000000002</v>
      </c>
      <c r="GA1517">
        <v>9999</v>
      </c>
      <c r="GB1517">
        <v>9999</v>
      </c>
      <c r="GC1517">
        <v>9999</v>
      </c>
      <c r="GD1517">
        <v>999.9</v>
      </c>
      <c r="GE1517">
        <v>1.8597399999999999</v>
      </c>
      <c r="GF1517">
        <v>1.8547199999999999</v>
      </c>
      <c r="GG1517">
        <v>1.85791</v>
      </c>
      <c r="GH1517">
        <v>1.8563799999999999</v>
      </c>
      <c r="GI1517">
        <v>1.8551500000000001</v>
      </c>
      <c r="GJ1517">
        <v>1.8547100000000001</v>
      </c>
      <c r="GK1517">
        <v>1.85358</v>
      </c>
      <c r="GL1517">
        <v>1.8565400000000001</v>
      </c>
      <c r="GM1517">
        <v>0</v>
      </c>
      <c r="GN1517">
        <v>0</v>
      </c>
      <c r="GO1517">
        <v>0</v>
      </c>
      <c r="GP1517">
        <v>0</v>
      </c>
      <c r="GQ1517" t="s">
        <v>386</v>
      </c>
      <c r="GR1517" t="s">
        <v>387</v>
      </c>
      <c r="GS1517" t="s">
        <v>388</v>
      </c>
      <c r="GT1517" t="s">
        <v>388</v>
      </c>
      <c r="GU1517" t="s">
        <v>388</v>
      </c>
      <c r="GV1517" t="s">
        <v>388</v>
      </c>
      <c r="GW1517">
        <v>0</v>
      </c>
      <c r="GX1517">
        <v>100</v>
      </c>
      <c r="GY1517">
        <v>100</v>
      </c>
      <c r="GZ1517">
        <v>2.5</v>
      </c>
      <c r="HA1517">
        <v>7.9000000000000008E-3</v>
      </c>
      <c r="HB1517">
        <v>0.32140272067045289</v>
      </c>
      <c r="HC1517">
        <v>2.7716384584972409E-3</v>
      </c>
      <c r="HD1517">
        <v>-1.1467119688665799E-6</v>
      </c>
      <c r="HE1517">
        <v>2.0626329066488061E-10</v>
      </c>
      <c r="HF1517">
        <v>-7.4589808594339752E-2</v>
      </c>
      <c r="HG1517">
        <v>1.066993184659233E-2</v>
      </c>
      <c r="HH1517">
        <v>-3.4528890892081033E-4</v>
      </c>
      <c r="HI1517">
        <v>2.382551249023132E-6</v>
      </c>
      <c r="HJ1517">
        <v>1</v>
      </c>
      <c r="HK1517">
        <v>2115</v>
      </c>
      <c r="HL1517">
        <v>2</v>
      </c>
      <c r="HM1517">
        <v>30</v>
      </c>
      <c r="HN1517">
        <v>7.8</v>
      </c>
      <c r="HO1517">
        <v>7.8</v>
      </c>
      <c r="HP1517">
        <v>2.9235799999999998</v>
      </c>
      <c r="HQ1517">
        <v>2.3132299999999999</v>
      </c>
      <c r="HR1517">
        <v>1.4978</v>
      </c>
      <c r="HS1517">
        <v>2.3010299999999999</v>
      </c>
      <c r="HT1517">
        <v>1.5478499999999999</v>
      </c>
      <c r="HU1517">
        <v>2.3925800000000002</v>
      </c>
      <c r="HV1517">
        <v>41.3521</v>
      </c>
      <c r="HW1517">
        <v>14.2371</v>
      </c>
      <c r="HX1517">
        <v>18</v>
      </c>
      <c r="HY1517">
        <v>473.28399999999999</v>
      </c>
      <c r="HZ1517">
        <v>478.05900000000003</v>
      </c>
      <c r="IA1517">
        <v>26.646000000000001</v>
      </c>
      <c r="IB1517">
        <v>33.575099999999999</v>
      </c>
      <c r="IC1517">
        <v>30</v>
      </c>
      <c r="ID1517">
        <v>33.363700000000001</v>
      </c>
      <c r="IE1517">
        <v>33.4587</v>
      </c>
      <c r="IF1517">
        <v>58.517699999999998</v>
      </c>
      <c r="IG1517">
        <v>35.225700000000003</v>
      </c>
      <c r="IH1517">
        <v>0</v>
      </c>
      <c r="II1517">
        <v>26.658100000000001</v>
      </c>
      <c r="IJ1517">
        <v>1459.35</v>
      </c>
      <c r="IK1517">
        <v>25.518999999999998</v>
      </c>
      <c r="IL1517">
        <v>100.285</v>
      </c>
      <c r="IM1517">
        <v>99.977199999999996</v>
      </c>
      <c r="IN1517" t="s">
        <v>3528</v>
      </c>
    </row>
    <row r="1518" spans="1:248" x14ac:dyDescent="0.2">
      <c r="A1518">
        <v>1502</v>
      </c>
      <c r="B1518">
        <v>1660328240.0999999</v>
      </c>
      <c r="C1518">
        <v>17273.5</v>
      </c>
      <c r="D1518" t="s">
        <v>3320</v>
      </c>
      <c r="E1518" t="s">
        <v>3321</v>
      </c>
      <c r="F1518">
        <v>1</v>
      </c>
      <c r="G1518" t="s">
        <v>381</v>
      </c>
      <c r="H1518" t="s">
        <v>377</v>
      </c>
      <c r="I1518" t="s">
        <v>378</v>
      </c>
      <c r="J1518" t="s">
        <v>379</v>
      </c>
      <c r="K1518" t="s">
        <v>2780</v>
      </c>
      <c r="L1518" t="s">
        <v>381</v>
      </c>
      <c r="M1518" t="s">
        <v>382</v>
      </c>
      <c r="N1518">
        <v>1660328232.0062499</v>
      </c>
      <c r="O1518">
        <f t="shared" si="782"/>
        <v>1.4874631483942306E-3</v>
      </c>
      <c r="P1518">
        <f t="shared" si="783"/>
        <v>1.4874631483942307</v>
      </c>
      <c r="Q1518">
        <f t="shared" si="784"/>
        <v>3.6776475272276499</v>
      </c>
      <c r="R1518">
        <f t="shared" si="785"/>
        <v>1351.8131249999999</v>
      </c>
      <c r="S1518">
        <f t="shared" si="786"/>
        <v>1228.0810633649301</v>
      </c>
      <c r="T1518">
        <f t="shared" si="787"/>
        <v>122.12626154577652</v>
      </c>
      <c r="U1518">
        <f t="shared" si="788"/>
        <v>134.4307702395584</v>
      </c>
      <c r="V1518">
        <f t="shared" si="789"/>
        <v>7.3230893019552434E-2</v>
      </c>
      <c r="W1518">
        <f t="shared" si="790"/>
        <v>2.9185631051194889</v>
      </c>
      <c r="X1518">
        <f t="shared" si="791"/>
        <v>7.2225207268471897E-2</v>
      </c>
      <c r="Y1518">
        <f t="shared" si="792"/>
        <v>4.5229960765610346E-2</v>
      </c>
      <c r="Z1518">
        <f t="shared" si="793"/>
        <v>321.51894171043244</v>
      </c>
      <c r="AA1518">
        <f t="shared" si="794"/>
        <v>32.470732720745495</v>
      </c>
      <c r="AB1518">
        <f t="shared" si="795"/>
        <v>31.656318750000001</v>
      </c>
      <c r="AC1518">
        <f t="shared" si="796"/>
        <v>4.6829784385905002</v>
      </c>
      <c r="AD1518">
        <f t="shared" si="797"/>
        <v>60.229980468180003</v>
      </c>
      <c r="AE1518">
        <f t="shared" si="798"/>
        <v>2.7110731456728172</v>
      </c>
      <c r="AF1518">
        <f t="shared" si="799"/>
        <v>4.5012021000157878</v>
      </c>
      <c r="AG1518">
        <f t="shared" si="800"/>
        <v>1.971905292917683</v>
      </c>
      <c r="AH1518">
        <f t="shared" si="801"/>
        <v>-65.597124844185572</v>
      </c>
      <c r="AI1518">
        <f t="shared" si="802"/>
        <v>-109.49973526185111</v>
      </c>
      <c r="AJ1518">
        <f t="shared" si="803"/>
        <v>-8.45079184676122</v>
      </c>
      <c r="AK1518">
        <f t="shared" si="804"/>
        <v>137.97128975763457</v>
      </c>
      <c r="AL1518">
        <f t="shared" si="805"/>
        <v>34.308999783346962</v>
      </c>
      <c r="AM1518">
        <f t="shared" si="806"/>
        <v>1.4862010398974372</v>
      </c>
      <c r="AN1518">
        <f t="shared" si="807"/>
        <v>3.6776475272276499</v>
      </c>
      <c r="AO1518">
        <v>1458.8167039019741</v>
      </c>
      <c r="AP1518">
        <v>1428.010303030303</v>
      </c>
      <c r="AQ1518">
        <v>5.0943421472606936</v>
      </c>
      <c r="AR1518">
        <v>65.662157139145961</v>
      </c>
      <c r="AS1518">
        <f t="shared" si="808"/>
        <v>1.4874631483942307</v>
      </c>
      <c r="AT1518">
        <v>25.541041448854202</v>
      </c>
      <c r="AU1518">
        <v>27.276006060606051</v>
      </c>
      <c r="AV1518">
        <v>1.2329627524893761E-4</v>
      </c>
      <c r="AW1518">
        <v>81.5194902957615</v>
      </c>
      <c r="AX1518">
        <v>20</v>
      </c>
      <c r="AY1518">
        <v>4</v>
      </c>
      <c r="AZ1518">
        <f t="shared" si="809"/>
        <v>1</v>
      </c>
      <c r="BA1518">
        <f t="shared" si="810"/>
        <v>0</v>
      </c>
      <c r="BB1518">
        <f t="shared" si="811"/>
        <v>51861.414571543894</v>
      </c>
      <c r="BC1518">
        <f t="shared" si="812"/>
        <v>2000.0193750000001</v>
      </c>
      <c r="BD1518">
        <f t="shared" si="813"/>
        <v>1681.2161970002239</v>
      </c>
      <c r="BE1518">
        <f t="shared" si="814"/>
        <v>0.84059995518804609</v>
      </c>
      <c r="BF1518">
        <f t="shared" si="815"/>
        <v>0.16075791351292906</v>
      </c>
      <c r="BG1518">
        <v>6</v>
      </c>
      <c r="BH1518">
        <v>0.5</v>
      </c>
      <c r="BI1518" t="s">
        <v>383</v>
      </c>
      <c r="BJ1518">
        <v>2</v>
      </c>
      <c r="BK1518" t="b">
        <v>1</v>
      </c>
      <c r="BL1518">
        <v>1660328232.0062499</v>
      </c>
      <c r="BM1518">
        <v>1351.8131249999999</v>
      </c>
      <c r="BN1518">
        <v>1395.381875</v>
      </c>
      <c r="BO1518">
        <v>27.262093749999998</v>
      </c>
      <c r="BP1518">
        <v>25.527787499999999</v>
      </c>
      <c r="BQ1518">
        <v>1349.335</v>
      </c>
      <c r="BR1518">
        <v>27.25411875</v>
      </c>
      <c r="BS1518">
        <v>500.14837499999999</v>
      </c>
      <c r="BT1518">
        <v>99.344774999999998</v>
      </c>
      <c r="BU1518">
        <v>0.10001345</v>
      </c>
      <c r="BV1518">
        <v>30.9604</v>
      </c>
      <c r="BW1518">
        <v>31.656318750000001</v>
      </c>
      <c r="BX1518">
        <v>999.9</v>
      </c>
      <c r="BY1518">
        <v>0</v>
      </c>
      <c r="BZ1518">
        <v>0</v>
      </c>
      <c r="CA1518">
        <v>10003.046249999999</v>
      </c>
      <c r="CB1518">
        <v>0</v>
      </c>
      <c r="CC1518">
        <v>749.52025000000003</v>
      </c>
      <c r="CD1518">
        <v>-43.567812500000002</v>
      </c>
      <c r="CE1518">
        <v>1389.7006249999999</v>
      </c>
      <c r="CF1518">
        <v>1431.93625</v>
      </c>
      <c r="CG1518">
        <v>1.7342975</v>
      </c>
      <c r="CH1518">
        <v>1395.381875</v>
      </c>
      <c r="CI1518">
        <v>25.527787499999999</v>
      </c>
      <c r="CJ1518">
        <v>2.70834625</v>
      </c>
      <c r="CK1518">
        <v>2.536053125</v>
      </c>
      <c r="CL1518">
        <v>22.3358375</v>
      </c>
      <c r="CM1518">
        <v>21.259743749999998</v>
      </c>
      <c r="CN1518">
        <v>2000.0193750000001</v>
      </c>
      <c r="CO1518">
        <v>0.98000275000000003</v>
      </c>
      <c r="CP1518">
        <v>1.9997575E-2</v>
      </c>
      <c r="CQ1518">
        <v>0</v>
      </c>
      <c r="CR1518">
        <v>2.7840625000000001</v>
      </c>
      <c r="CS1518">
        <v>0</v>
      </c>
      <c r="CT1518">
        <v>25641.981250000001</v>
      </c>
      <c r="CU1518">
        <v>17412.5</v>
      </c>
      <c r="CV1518">
        <v>44.375</v>
      </c>
      <c r="CW1518">
        <v>45.936999999999998</v>
      </c>
      <c r="CX1518">
        <v>44.5</v>
      </c>
      <c r="CY1518">
        <v>44.027124999999998</v>
      </c>
      <c r="CZ1518">
        <v>44.284875</v>
      </c>
      <c r="DA1518">
        <v>1960.026875</v>
      </c>
      <c r="DB1518">
        <v>39.997500000000002</v>
      </c>
      <c r="DC1518">
        <v>0</v>
      </c>
      <c r="DD1518">
        <v>1660328238.5999999</v>
      </c>
      <c r="DE1518">
        <v>0</v>
      </c>
      <c r="DF1518">
        <v>1660327771.0999999</v>
      </c>
      <c r="DG1518" t="s">
        <v>2781</v>
      </c>
      <c r="DH1518">
        <v>1660327771.0999999</v>
      </c>
      <c r="DI1518">
        <v>1660327770.5999999</v>
      </c>
      <c r="DJ1518">
        <v>42</v>
      </c>
      <c r="DK1518">
        <v>0.13300000000000001</v>
      </c>
      <c r="DL1518">
        <v>-5.0000000000000001E-3</v>
      </c>
      <c r="DM1518">
        <v>1.258</v>
      </c>
      <c r="DN1518">
        <v>1.2E-2</v>
      </c>
      <c r="DO1518">
        <v>400</v>
      </c>
      <c r="DP1518">
        <v>26</v>
      </c>
      <c r="DQ1518">
        <v>0.6</v>
      </c>
      <c r="DR1518">
        <v>0.12</v>
      </c>
      <c r="DS1518">
        <v>3.5314251766303011</v>
      </c>
      <c r="DT1518">
        <v>1.934554026234425</v>
      </c>
      <c r="DU1518">
        <v>0.2799578004915263</v>
      </c>
      <c r="DV1518">
        <v>0</v>
      </c>
      <c r="DW1518">
        <v>34.290435838404008</v>
      </c>
      <c r="DX1518">
        <v>-1.7856520116580019</v>
      </c>
      <c r="DY1518">
        <v>0.43483932782653878</v>
      </c>
      <c r="DZ1518">
        <v>0</v>
      </c>
      <c r="EA1518">
        <v>-43.50644333333333</v>
      </c>
      <c r="EB1518">
        <v>0.13127919911024599</v>
      </c>
      <c r="EC1518">
        <v>0.48629386841246058</v>
      </c>
      <c r="ED1518">
        <v>1</v>
      </c>
      <c r="EE1518">
        <v>1215.2703327816509</v>
      </c>
      <c r="EF1518">
        <v>266.07294964961051</v>
      </c>
      <c r="EG1518">
        <v>26.739582627363749</v>
      </c>
      <c r="EH1518">
        <v>0</v>
      </c>
      <c r="EI1518">
        <v>1.7353274999999999</v>
      </c>
      <c r="EJ1518">
        <v>-2.951166979362544E-2</v>
      </c>
      <c r="EK1518">
        <v>3.2833091158159361E-3</v>
      </c>
      <c r="EL1518">
        <v>1</v>
      </c>
      <c r="EM1518">
        <v>1.9716010965831829</v>
      </c>
      <c r="EN1518">
        <v>1.444920714664822E-2</v>
      </c>
      <c r="EO1518">
        <v>1.402760196602652E-3</v>
      </c>
      <c r="EP1518">
        <v>1</v>
      </c>
      <c r="EQ1518">
        <v>3</v>
      </c>
      <c r="ER1518">
        <v>6</v>
      </c>
      <c r="ES1518" t="s">
        <v>407</v>
      </c>
      <c r="ET1518">
        <v>2.9412600000000002</v>
      </c>
      <c r="EU1518">
        <v>2.8012100000000002</v>
      </c>
      <c r="EV1518">
        <v>0.203703</v>
      </c>
      <c r="EW1518">
        <v>0.20760200000000001</v>
      </c>
      <c r="EX1518">
        <v>0.117427</v>
      </c>
      <c r="EY1518">
        <v>0.112203</v>
      </c>
      <c r="EZ1518">
        <v>16275.5</v>
      </c>
      <c r="FA1518">
        <v>16981.3</v>
      </c>
      <c r="FB1518">
        <v>23781.599999999999</v>
      </c>
      <c r="FC1518">
        <v>24953.7</v>
      </c>
      <c r="FD1518">
        <v>33607.5</v>
      </c>
      <c r="FE1518">
        <v>35383.5</v>
      </c>
      <c r="FF1518">
        <v>43373.1</v>
      </c>
      <c r="FG1518">
        <v>46131.8</v>
      </c>
      <c r="FH1518">
        <v>1.8984799999999999</v>
      </c>
      <c r="FI1518">
        <v>1.8109999999999999</v>
      </c>
      <c r="FJ1518">
        <v>0.102337</v>
      </c>
      <c r="FK1518">
        <v>0</v>
      </c>
      <c r="FL1518">
        <v>30.0123</v>
      </c>
      <c r="FM1518">
        <v>999.9</v>
      </c>
      <c r="FN1518">
        <v>56.7</v>
      </c>
      <c r="FO1518">
        <v>38.200000000000003</v>
      </c>
      <c r="FP1518">
        <v>38.407800000000002</v>
      </c>
      <c r="FQ1518">
        <v>63.375799999999998</v>
      </c>
      <c r="FR1518">
        <v>23.0168</v>
      </c>
      <c r="FS1518">
        <v>1</v>
      </c>
      <c r="FT1518">
        <v>0.52512999999999999</v>
      </c>
      <c r="FU1518">
        <v>2.2558799999999999</v>
      </c>
      <c r="FV1518">
        <v>20.3063</v>
      </c>
      <c r="FW1518">
        <v>5.2098000000000004</v>
      </c>
      <c r="FX1518">
        <v>11.9068</v>
      </c>
      <c r="FY1518">
        <v>5.00305</v>
      </c>
      <c r="FZ1518">
        <v>3.2905500000000001</v>
      </c>
      <c r="GA1518">
        <v>9999</v>
      </c>
      <c r="GB1518">
        <v>9999</v>
      </c>
      <c r="GC1518">
        <v>9999</v>
      </c>
      <c r="GD1518">
        <v>999.9</v>
      </c>
      <c r="GE1518">
        <v>1.8597399999999999</v>
      </c>
      <c r="GF1518">
        <v>1.8547100000000001</v>
      </c>
      <c r="GG1518">
        <v>1.85791</v>
      </c>
      <c r="GH1518">
        <v>1.8563799999999999</v>
      </c>
      <c r="GI1518">
        <v>1.8551500000000001</v>
      </c>
      <c r="GJ1518">
        <v>1.8547100000000001</v>
      </c>
      <c r="GK1518">
        <v>1.8535900000000001</v>
      </c>
      <c r="GL1518">
        <v>1.8565400000000001</v>
      </c>
      <c r="GM1518">
        <v>0</v>
      </c>
      <c r="GN1518">
        <v>0</v>
      </c>
      <c r="GO1518">
        <v>0</v>
      </c>
      <c r="GP1518">
        <v>0</v>
      </c>
      <c r="GQ1518" t="s">
        <v>386</v>
      </c>
      <c r="GR1518" t="s">
        <v>387</v>
      </c>
      <c r="GS1518" t="s">
        <v>388</v>
      </c>
      <c r="GT1518" t="s">
        <v>388</v>
      </c>
      <c r="GU1518" t="s">
        <v>388</v>
      </c>
      <c r="GV1518" t="s">
        <v>388</v>
      </c>
      <c r="GW1518">
        <v>0</v>
      </c>
      <c r="GX1518">
        <v>100</v>
      </c>
      <c r="GY1518">
        <v>100</v>
      </c>
      <c r="GZ1518">
        <v>2.5099999999999998</v>
      </c>
      <c r="HA1518">
        <v>7.9000000000000008E-3</v>
      </c>
      <c r="HB1518">
        <v>0.32140272067045289</v>
      </c>
      <c r="HC1518">
        <v>2.7716384584972409E-3</v>
      </c>
      <c r="HD1518">
        <v>-1.1467119688665799E-6</v>
      </c>
      <c r="HE1518">
        <v>2.0626329066488061E-10</v>
      </c>
      <c r="HF1518">
        <v>-7.4589808594339752E-2</v>
      </c>
      <c r="HG1518">
        <v>1.066993184659233E-2</v>
      </c>
      <c r="HH1518">
        <v>-3.4528890892081033E-4</v>
      </c>
      <c r="HI1518">
        <v>2.382551249023132E-6</v>
      </c>
      <c r="HJ1518">
        <v>1</v>
      </c>
      <c r="HK1518">
        <v>2115</v>
      </c>
      <c r="HL1518">
        <v>2</v>
      </c>
      <c r="HM1518">
        <v>30</v>
      </c>
      <c r="HN1518">
        <v>7.8</v>
      </c>
      <c r="HO1518">
        <v>7.8</v>
      </c>
      <c r="HP1518">
        <v>2.9284699999999999</v>
      </c>
      <c r="HQ1518">
        <v>2.32544</v>
      </c>
      <c r="HR1518">
        <v>1.4978</v>
      </c>
      <c r="HS1518">
        <v>2.3010299999999999</v>
      </c>
      <c r="HT1518">
        <v>1.5478499999999999</v>
      </c>
      <c r="HU1518">
        <v>2.2753899999999998</v>
      </c>
      <c r="HV1518">
        <v>41.3521</v>
      </c>
      <c r="HW1518">
        <v>14.2196</v>
      </c>
      <c r="HX1518">
        <v>18</v>
      </c>
      <c r="HY1518">
        <v>473.255</v>
      </c>
      <c r="HZ1518">
        <v>478.108</v>
      </c>
      <c r="IA1518">
        <v>26.6496</v>
      </c>
      <c r="IB1518">
        <v>33.575099999999999</v>
      </c>
      <c r="IC1518">
        <v>30</v>
      </c>
      <c r="ID1518">
        <v>33.363700000000001</v>
      </c>
      <c r="IE1518">
        <v>33.4587</v>
      </c>
      <c r="IF1518">
        <v>58.6297</v>
      </c>
      <c r="IG1518">
        <v>35.225700000000003</v>
      </c>
      <c r="IH1518">
        <v>0</v>
      </c>
      <c r="II1518">
        <v>26.658100000000001</v>
      </c>
      <c r="IJ1518">
        <v>1469.37</v>
      </c>
      <c r="IK1518">
        <v>25.518999999999998</v>
      </c>
      <c r="IL1518">
        <v>100.286</v>
      </c>
      <c r="IM1518">
        <v>99.977099999999993</v>
      </c>
      <c r="IN1518" t="s">
        <v>3528</v>
      </c>
    </row>
    <row r="1519" spans="1:248" x14ac:dyDescent="0.2">
      <c r="A1519">
        <v>1503</v>
      </c>
      <c r="B1519">
        <v>1660328241.0999999</v>
      </c>
      <c r="C1519">
        <v>17274.5</v>
      </c>
      <c r="D1519" t="s">
        <v>3322</v>
      </c>
      <c r="E1519" t="s">
        <v>3323</v>
      </c>
      <c r="F1519">
        <v>1</v>
      </c>
      <c r="G1519" t="s">
        <v>381</v>
      </c>
      <c r="H1519" t="s">
        <v>377</v>
      </c>
      <c r="I1519" t="s">
        <v>378</v>
      </c>
      <c r="J1519" t="s">
        <v>379</v>
      </c>
      <c r="K1519" t="s">
        <v>2780</v>
      </c>
      <c r="L1519" t="s">
        <v>381</v>
      </c>
      <c r="M1519" t="s">
        <v>382</v>
      </c>
      <c r="N1519">
        <v>1660328233.5333331</v>
      </c>
      <c r="O1519">
        <f t="shared" si="782"/>
        <v>1.486159229252292E-3</v>
      </c>
      <c r="P1519">
        <f t="shared" si="783"/>
        <v>1.486159229252292</v>
      </c>
      <c r="Q1519">
        <f t="shared" si="784"/>
        <v>3.6959230777572545</v>
      </c>
      <c r="R1519">
        <f t="shared" si="785"/>
        <v>1359.3440000000001</v>
      </c>
      <c r="S1519">
        <f t="shared" si="786"/>
        <v>1234.8812831096316</v>
      </c>
      <c r="T1519">
        <f t="shared" si="787"/>
        <v>122.80251466510724</v>
      </c>
      <c r="U1519">
        <f t="shared" si="788"/>
        <v>135.17968389201474</v>
      </c>
      <c r="V1519">
        <f t="shared" si="789"/>
        <v>7.3154451974949797E-2</v>
      </c>
      <c r="W1519">
        <f t="shared" si="790"/>
        <v>2.9186648930428429</v>
      </c>
      <c r="X1519">
        <f t="shared" si="791"/>
        <v>7.2150883637865953E-2</v>
      </c>
      <c r="Y1519">
        <f t="shared" si="792"/>
        <v>4.518332189660694E-2</v>
      </c>
      <c r="Z1519">
        <f t="shared" si="793"/>
        <v>321.51548239645757</v>
      </c>
      <c r="AA1519">
        <f t="shared" si="794"/>
        <v>32.472860759024805</v>
      </c>
      <c r="AB1519">
        <f t="shared" si="795"/>
        <v>31.658293333333329</v>
      </c>
      <c r="AC1519">
        <f t="shared" si="796"/>
        <v>4.6835031661907323</v>
      </c>
      <c r="AD1519">
        <f t="shared" si="797"/>
        <v>60.228733553835447</v>
      </c>
      <c r="AE1519">
        <f t="shared" si="798"/>
        <v>2.7113046271577486</v>
      </c>
      <c r="AF1519">
        <f t="shared" si="799"/>
        <v>4.5016796256129963</v>
      </c>
      <c r="AG1519">
        <f t="shared" si="800"/>
        <v>1.9721985390329837</v>
      </c>
      <c r="AH1519">
        <f t="shared" si="801"/>
        <v>-65.539622010026079</v>
      </c>
      <c r="AI1519">
        <f t="shared" si="802"/>
        <v>-109.52158398814288</v>
      </c>
      <c r="AJ1519">
        <f t="shared" si="803"/>
        <v>-8.4523430366032262</v>
      </c>
      <c r="AK1519">
        <f t="shared" si="804"/>
        <v>138.00193336168539</v>
      </c>
      <c r="AL1519">
        <f t="shared" si="805"/>
        <v>34.254880832435056</v>
      </c>
      <c r="AM1519">
        <f t="shared" si="806"/>
        <v>1.4853308294089786</v>
      </c>
      <c r="AN1519">
        <f t="shared" si="807"/>
        <v>3.6959230777572545</v>
      </c>
      <c r="AO1519">
        <v>1463.998407477384</v>
      </c>
      <c r="AP1519">
        <v>1433.128424242424</v>
      </c>
      <c r="AQ1519">
        <v>5.1024019491091677</v>
      </c>
      <c r="AR1519">
        <v>65.662157139145961</v>
      </c>
      <c r="AS1519">
        <f t="shared" si="808"/>
        <v>1.486159229252292</v>
      </c>
      <c r="AT1519">
        <v>25.54432688077441</v>
      </c>
      <c r="AU1519">
        <v>27.277796363636359</v>
      </c>
      <c r="AV1519">
        <v>1.155530783178197E-4</v>
      </c>
      <c r="AW1519">
        <v>81.5194902957615</v>
      </c>
      <c r="AX1519">
        <v>20</v>
      </c>
      <c r="AY1519">
        <v>4</v>
      </c>
      <c r="AZ1519">
        <f t="shared" si="809"/>
        <v>1</v>
      </c>
      <c r="BA1519">
        <f t="shared" si="810"/>
        <v>0</v>
      </c>
      <c r="BB1519">
        <f t="shared" si="811"/>
        <v>51863.989758802294</v>
      </c>
      <c r="BC1519">
        <f t="shared" si="812"/>
        <v>1999.998</v>
      </c>
      <c r="BD1519">
        <f t="shared" si="813"/>
        <v>1681.1982172002372</v>
      </c>
      <c r="BE1519">
        <f t="shared" si="814"/>
        <v>0.84059994920006775</v>
      </c>
      <c r="BF1519">
        <f t="shared" si="815"/>
        <v>0.16075790195613074</v>
      </c>
      <c r="BG1519">
        <v>6</v>
      </c>
      <c r="BH1519">
        <v>0.5</v>
      </c>
      <c r="BI1519" t="s">
        <v>383</v>
      </c>
      <c r="BJ1519">
        <v>2</v>
      </c>
      <c r="BK1519" t="b">
        <v>1</v>
      </c>
      <c r="BL1519">
        <v>1660328233.5333331</v>
      </c>
      <c r="BM1519">
        <v>1359.3440000000001</v>
      </c>
      <c r="BN1519">
        <v>1402.8593333333331</v>
      </c>
      <c r="BO1519">
        <v>27.264419999999991</v>
      </c>
      <c r="BP1519">
        <v>25.531153333333339</v>
      </c>
      <c r="BQ1519">
        <v>1356.8593333333331</v>
      </c>
      <c r="BR1519">
        <v>27.256453333333329</v>
      </c>
      <c r="BS1519">
        <v>500.15413333333328</v>
      </c>
      <c r="BT1519">
        <v>99.34480666666667</v>
      </c>
      <c r="BU1519">
        <v>9.9987213333333325E-2</v>
      </c>
      <c r="BV1519">
        <v>30.962260000000001</v>
      </c>
      <c r="BW1519">
        <v>31.658293333333329</v>
      </c>
      <c r="BX1519">
        <v>999.89999999999986</v>
      </c>
      <c r="BY1519">
        <v>0</v>
      </c>
      <c r="BZ1519">
        <v>0</v>
      </c>
      <c r="CA1519">
        <v>10003.62466666667</v>
      </c>
      <c r="CB1519">
        <v>0</v>
      </c>
      <c r="CC1519">
        <v>804.64033333333339</v>
      </c>
      <c r="CD1519">
        <v>-43.514973333333337</v>
      </c>
      <c r="CE1519">
        <v>1397.4453333333331</v>
      </c>
      <c r="CF1519">
        <v>1439.614</v>
      </c>
      <c r="CG1519">
        <v>1.733266</v>
      </c>
      <c r="CH1519">
        <v>1402.8593333333331</v>
      </c>
      <c r="CI1519">
        <v>25.531153333333339</v>
      </c>
      <c r="CJ1519">
        <v>2.7085780000000002</v>
      </c>
      <c r="CK1519">
        <v>2.5363873333333329</v>
      </c>
      <c r="CL1519">
        <v>22.337246666666669</v>
      </c>
      <c r="CM1519">
        <v>21.26189333333333</v>
      </c>
      <c r="CN1519">
        <v>1999.998</v>
      </c>
      <c r="CO1519">
        <v>0.98000260000000039</v>
      </c>
      <c r="CP1519">
        <v>1.999772E-2</v>
      </c>
      <c r="CQ1519">
        <v>0</v>
      </c>
      <c r="CR1519">
        <v>2.8334000000000001</v>
      </c>
      <c r="CS1519">
        <v>0</v>
      </c>
      <c r="CT1519">
        <v>25637.84</v>
      </c>
      <c r="CU1519">
        <v>17412.313333333332</v>
      </c>
      <c r="CV1519">
        <v>44.375</v>
      </c>
      <c r="CW1519">
        <v>45.936999999999998</v>
      </c>
      <c r="CX1519">
        <v>44.5</v>
      </c>
      <c r="CY1519">
        <v>44.020666666666664</v>
      </c>
      <c r="CZ1519">
        <v>44.278933333333327</v>
      </c>
      <c r="DA1519">
        <v>1960.0060000000001</v>
      </c>
      <c r="DB1519">
        <v>39.99666666666667</v>
      </c>
      <c r="DC1519">
        <v>0</v>
      </c>
      <c r="DD1519">
        <v>1660328239.2</v>
      </c>
      <c r="DE1519">
        <v>0</v>
      </c>
      <c r="DF1519">
        <v>1660327771.0999999</v>
      </c>
      <c r="DG1519" t="s">
        <v>2781</v>
      </c>
      <c r="DH1519">
        <v>1660327771.0999999</v>
      </c>
      <c r="DI1519">
        <v>1660327770.5999999</v>
      </c>
      <c r="DJ1519">
        <v>42</v>
      </c>
      <c r="DK1519">
        <v>0.13300000000000001</v>
      </c>
      <c r="DL1519">
        <v>-5.0000000000000001E-3</v>
      </c>
      <c r="DM1519">
        <v>1.258</v>
      </c>
      <c r="DN1519">
        <v>1.2E-2</v>
      </c>
      <c r="DO1519">
        <v>400</v>
      </c>
      <c r="DP1519">
        <v>26</v>
      </c>
      <c r="DQ1519">
        <v>0.6</v>
      </c>
      <c r="DR1519">
        <v>0.12</v>
      </c>
      <c r="DS1519">
        <v>3.539598698282302</v>
      </c>
      <c r="DT1519">
        <v>2.2632533326938158</v>
      </c>
      <c r="DU1519">
        <v>0.28418306272204052</v>
      </c>
      <c r="DV1519">
        <v>0</v>
      </c>
      <c r="DW1519">
        <v>34.270642911607268</v>
      </c>
      <c r="DX1519">
        <v>-0.15906899279757161</v>
      </c>
      <c r="DY1519">
        <v>0.40933446094765952</v>
      </c>
      <c r="DZ1519">
        <v>0</v>
      </c>
      <c r="EA1519">
        <v>-43.496986666666658</v>
      </c>
      <c r="EB1519">
        <v>-1.8658278086764299</v>
      </c>
      <c r="EC1519">
        <v>0.4740188707448495</v>
      </c>
      <c r="ED1519">
        <v>0</v>
      </c>
      <c r="EE1519">
        <v>1219.884524039602</v>
      </c>
      <c r="EF1519">
        <v>263.98000673542231</v>
      </c>
      <c r="EG1519">
        <v>26.528894327376712</v>
      </c>
      <c r="EH1519">
        <v>0</v>
      </c>
      <c r="EI1519">
        <v>1.7347987499999999</v>
      </c>
      <c r="EJ1519">
        <v>-3.3856097560982928E-2</v>
      </c>
      <c r="EK1519">
        <v>3.6509116584080882E-3</v>
      </c>
      <c r="EL1519">
        <v>1</v>
      </c>
      <c r="EM1519">
        <v>1.971856190701456</v>
      </c>
      <c r="EN1519">
        <v>1.899965798485493E-2</v>
      </c>
      <c r="EO1519">
        <v>1.656361232163363E-3</v>
      </c>
      <c r="EP1519">
        <v>1</v>
      </c>
      <c r="EQ1519">
        <v>2</v>
      </c>
      <c r="ER1519">
        <v>6</v>
      </c>
      <c r="ES1519" t="s">
        <v>412</v>
      </c>
      <c r="ET1519">
        <v>2.9411299999999998</v>
      </c>
      <c r="EU1519">
        <v>2.8012100000000002</v>
      </c>
      <c r="EV1519">
        <v>0.204152</v>
      </c>
      <c r="EW1519">
        <v>0.208034</v>
      </c>
      <c r="EX1519">
        <v>0.11743099999999999</v>
      </c>
      <c r="EY1519">
        <v>0.112215</v>
      </c>
      <c r="EZ1519">
        <v>16266.4</v>
      </c>
      <c r="FA1519">
        <v>16972.099999999999</v>
      </c>
      <c r="FB1519">
        <v>23781.7</v>
      </c>
      <c r="FC1519">
        <v>24953.8</v>
      </c>
      <c r="FD1519">
        <v>33607.4</v>
      </c>
      <c r="FE1519">
        <v>35383.1</v>
      </c>
      <c r="FF1519">
        <v>43373.1</v>
      </c>
      <c r="FG1519">
        <v>46131.9</v>
      </c>
      <c r="FH1519">
        <v>1.89845</v>
      </c>
      <c r="FI1519">
        <v>1.81105</v>
      </c>
      <c r="FJ1519">
        <v>0.102341</v>
      </c>
      <c r="FK1519">
        <v>0</v>
      </c>
      <c r="FL1519">
        <v>30.011399999999998</v>
      </c>
      <c r="FM1519">
        <v>999.9</v>
      </c>
      <c r="FN1519">
        <v>56.7</v>
      </c>
      <c r="FO1519">
        <v>38.200000000000003</v>
      </c>
      <c r="FP1519">
        <v>38.410800000000002</v>
      </c>
      <c r="FQ1519">
        <v>63.155799999999999</v>
      </c>
      <c r="FR1519">
        <v>22.4038</v>
      </c>
      <c r="FS1519">
        <v>1</v>
      </c>
      <c r="FT1519">
        <v>0.52514499999999997</v>
      </c>
      <c r="FU1519">
        <v>2.24899</v>
      </c>
      <c r="FV1519">
        <v>20.306899999999999</v>
      </c>
      <c r="FW1519">
        <v>5.2099500000000001</v>
      </c>
      <c r="FX1519">
        <v>11.9068</v>
      </c>
      <c r="FY1519">
        <v>5.0031499999999998</v>
      </c>
      <c r="FZ1519">
        <v>3.2905799999999998</v>
      </c>
      <c r="GA1519">
        <v>9999</v>
      </c>
      <c r="GB1519">
        <v>9999</v>
      </c>
      <c r="GC1519">
        <v>9999</v>
      </c>
      <c r="GD1519">
        <v>999.9</v>
      </c>
      <c r="GE1519">
        <v>1.8597399999999999</v>
      </c>
      <c r="GF1519">
        <v>1.85473</v>
      </c>
      <c r="GG1519">
        <v>1.85791</v>
      </c>
      <c r="GH1519">
        <v>1.8563799999999999</v>
      </c>
      <c r="GI1519">
        <v>1.8551500000000001</v>
      </c>
      <c r="GJ1519">
        <v>1.8547199999999999</v>
      </c>
      <c r="GK1519">
        <v>1.85361</v>
      </c>
      <c r="GL1519">
        <v>1.8565499999999999</v>
      </c>
      <c r="GM1519">
        <v>0</v>
      </c>
      <c r="GN1519">
        <v>0</v>
      </c>
      <c r="GO1519">
        <v>0</v>
      </c>
      <c r="GP1519">
        <v>0</v>
      </c>
      <c r="GQ1519" t="s">
        <v>386</v>
      </c>
      <c r="GR1519" t="s">
        <v>387</v>
      </c>
      <c r="GS1519" t="s">
        <v>388</v>
      </c>
      <c r="GT1519" t="s">
        <v>388</v>
      </c>
      <c r="GU1519" t="s">
        <v>388</v>
      </c>
      <c r="GV1519" t="s">
        <v>388</v>
      </c>
      <c r="GW1519">
        <v>0</v>
      </c>
      <c r="GX1519">
        <v>100</v>
      </c>
      <c r="GY1519">
        <v>100</v>
      </c>
      <c r="GZ1519">
        <v>2.52</v>
      </c>
      <c r="HA1519">
        <v>7.9000000000000008E-3</v>
      </c>
      <c r="HB1519">
        <v>0.32140272067045289</v>
      </c>
      <c r="HC1519">
        <v>2.7716384584972409E-3</v>
      </c>
      <c r="HD1519">
        <v>-1.1467119688665799E-6</v>
      </c>
      <c r="HE1519">
        <v>2.0626329066488061E-10</v>
      </c>
      <c r="HF1519">
        <v>-7.4589808594339752E-2</v>
      </c>
      <c r="HG1519">
        <v>1.066993184659233E-2</v>
      </c>
      <c r="HH1519">
        <v>-3.4528890892081033E-4</v>
      </c>
      <c r="HI1519">
        <v>2.382551249023132E-6</v>
      </c>
      <c r="HJ1519">
        <v>1</v>
      </c>
      <c r="HK1519">
        <v>2115</v>
      </c>
      <c r="HL1519">
        <v>2</v>
      </c>
      <c r="HM1519">
        <v>30</v>
      </c>
      <c r="HN1519">
        <v>7.8</v>
      </c>
      <c r="HO1519">
        <v>7.8</v>
      </c>
      <c r="HP1519">
        <v>2.9394499999999999</v>
      </c>
      <c r="HQ1519">
        <v>2.2997999999999998</v>
      </c>
      <c r="HR1519">
        <v>1.4978</v>
      </c>
      <c r="HS1519">
        <v>2.3010299999999999</v>
      </c>
      <c r="HT1519">
        <v>1.5478499999999999</v>
      </c>
      <c r="HU1519">
        <v>2.4084500000000002</v>
      </c>
      <c r="HV1519">
        <v>41.3521</v>
      </c>
      <c r="HW1519">
        <v>14.245900000000001</v>
      </c>
      <c r="HX1519">
        <v>18</v>
      </c>
      <c r="HY1519">
        <v>473.24</v>
      </c>
      <c r="HZ1519">
        <v>478.14</v>
      </c>
      <c r="IA1519">
        <v>26.656199999999998</v>
      </c>
      <c r="IB1519">
        <v>33.575099999999999</v>
      </c>
      <c r="IC1519">
        <v>30</v>
      </c>
      <c r="ID1519">
        <v>33.363700000000001</v>
      </c>
      <c r="IE1519">
        <v>33.4587</v>
      </c>
      <c r="IF1519">
        <v>58.849899999999998</v>
      </c>
      <c r="IG1519">
        <v>35.225700000000003</v>
      </c>
      <c r="IH1519">
        <v>0</v>
      </c>
      <c r="II1519">
        <v>26.658100000000001</v>
      </c>
      <c r="IJ1519">
        <v>1469.37</v>
      </c>
      <c r="IK1519">
        <v>25.518999999999998</v>
      </c>
      <c r="IL1519">
        <v>100.286</v>
      </c>
      <c r="IM1519">
        <v>99.9773</v>
      </c>
      <c r="IN1519" t="s">
        <v>3528</v>
      </c>
    </row>
    <row r="1520" spans="1:248" x14ac:dyDescent="0.2">
      <c r="A1520">
        <v>1504</v>
      </c>
      <c r="B1520">
        <v>1660328242.0999999</v>
      </c>
      <c r="C1520">
        <v>17275.5</v>
      </c>
      <c r="D1520" t="s">
        <v>3324</v>
      </c>
      <c r="E1520" t="s">
        <v>3325</v>
      </c>
      <c r="F1520">
        <v>1</v>
      </c>
      <c r="G1520" t="s">
        <v>381</v>
      </c>
      <c r="H1520" t="s">
        <v>377</v>
      </c>
      <c r="I1520" t="s">
        <v>378</v>
      </c>
      <c r="J1520" t="s">
        <v>379</v>
      </c>
      <c r="K1520" t="s">
        <v>2780</v>
      </c>
      <c r="L1520" t="s">
        <v>381</v>
      </c>
      <c r="M1520" t="s">
        <v>382</v>
      </c>
      <c r="N1520">
        <v>1660328234.0374999</v>
      </c>
      <c r="O1520">
        <f t="shared" si="782"/>
        <v>1.4852115097180882E-3</v>
      </c>
      <c r="P1520">
        <f t="shared" si="783"/>
        <v>1.4852115097180882</v>
      </c>
      <c r="Q1520">
        <f t="shared" si="784"/>
        <v>3.5111703042780724</v>
      </c>
      <c r="R1520">
        <f t="shared" si="785"/>
        <v>1361.826875</v>
      </c>
      <c r="S1520">
        <f t="shared" si="786"/>
        <v>1241.247764622811</v>
      </c>
      <c r="T1520">
        <f t="shared" si="787"/>
        <v>123.43567349935694</v>
      </c>
      <c r="U1520">
        <f t="shared" si="788"/>
        <v>135.42664268662833</v>
      </c>
      <c r="V1520">
        <f t="shared" si="789"/>
        <v>7.3100993939439113E-2</v>
      </c>
      <c r="W1520">
        <f t="shared" si="790"/>
        <v>2.9185847707519788</v>
      </c>
      <c r="X1520">
        <f t="shared" si="791"/>
        <v>7.2098853855491765E-2</v>
      </c>
      <c r="Y1520">
        <f t="shared" si="792"/>
        <v>4.5150677384824527E-2</v>
      </c>
      <c r="Z1520">
        <f t="shared" si="793"/>
        <v>321.51727405925976</v>
      </c>
      <c r="AA1520">
        <f t="shared" si="794"/>
        <v>32.473901945145236</v>
      </c>
      <c r="AB1520">
        <f t="shared" si="795"/>
        <v>31.659256249999999</v>
      </c>
      <c r="AC1520">
        <f t="shared" si="796"/>
        <v>4.6837590711250803</v>
      </c>
      <c r="AD1520">
        <f t="shared" si="797"/>
        <v>60.22826050280382</v>
      </c>
      <c r="AE1520">
        <f t="shared" si="798"/>
        <v>2.7113987294400976</v>
      </c>
      <c r="AF1520">
        <f t="shared" si="799"/>
        <v>4.5018712259071023</v>
      </c>
      <c r="AG1520">
        <f t="shared" si="800"/>
        <v>1.9723603416849826</v>
      </c>
      <c r="AH1520">
        <f t="shared" si="801"/>
        <v>-65.497827578567694</v>
      </c>
      <c r="AI1520">
        <f t="shared" si="802"/>
        <v>-109.55266922944341</v>
      </c>
      <c r="AJ1520">
        <f t="shared" si="803"/>
        <v>-8.4550453860489263</v>
      </c>
      <c r="AK1520">
        <f t="shared" si="804"/>
        <v>138.01173186519972</v>
      </c>
      <c r="AL1520">
        <f t="shared" si="805"/>
        <v>34.276364407808344</v>
      </c>
      <c r="AM1520">
        <f t="shared" si="806"/>
        <v>1.4848428902751147</v>
      </c>
      <c r="AN1520">
        <f t="shared" si="807"/>
        <v>3.5111703042780724</v>
      </c>
      <c r="AO1520">
        <v>1469.142777411603</v>
      </c>
      <c r="AP1520">
        <v>1438.32896969697</v>
      </c>
      <c r="AQ1520">
        <v>5.1355766317501308</v>
      </c>
      <c r="AR1520">
        <v>65.662157139145961</v>
      </c>
      <c r="AS1520">
        <f t="shared" si="808"/>
        <v>1.4852115097180882</v>
      </c>
      <c r="AT1520">
        <v>25.54687802484159</v>
      </c>
      <c r="AU1520">
        <v>27.279368484848479</v>
      </c>
      <c r="AV1520">
        <v>9.6964976384785809E-5</v>
      </c>
      <c r="AW1520">
        <v>81.5194902957615</v>
      </c>
      <c r="AX1520">
        <v>20</v>
      </c>
      <c r="AY1520">
        <v>4</v>
      </c>
      <c r="AZ1520">
        <f t="shared" si="809"/>
        <v>1</v>
      </c>
      <c r="BA1520">
        <f t="shared" si="810"/>
        <v>0</v>
      </c>
      <c r="BB1520">
        <f t="shared" si="811"/>
        <v>51861.586763156149</v>
      </c>
      <c r="BC1520">
        <f t="shared" si="812"/>
        <v>2000.0093750000001</v>
      </c>
      <c r="BD1520">
        <f t="shared" si="813"/>
        <v>1681.2077598752642</v>
      </c>
      <c r="BE1520">
        <f t="shared" si="814"/>
        <v>0.84059993962541502</v>
      </c>
      <c r="BF1520">
        <f t="shared" si="815"/>
        <v>0.16075788347705108</v>
      </c>
      <c r="BG1520">
        <v>6</v>
      </c>
      <c r="BH1520">
        <v>0.5</v>
      </c>
      <c r="BI1520" t="s">
        <v>383</v>
      </c>
      <c r="BJ1520">
        <v>2</v>
      </c>
      <c r="BK1520" t="b">
        <v>1</v>
      </c>
      <c r="BL1520">
        <v>1660328234.0374999</v>
      </c>
      <c r="BM1520">
        <v>1361.826875</v>
      </c>
      <c r="BN1520">
        <v>1405.371875</v>
      </c>
      <c r="BO1520">
        <v>27.26535625</v>
      </c>
      <c r="BP1520">
        <v>25.53265</v>
      </c>
      <c r="BQ1520">
        <v>1359.34</v>
      </c>
      <c r="BR1520">
        <v>27.257393749999999</v>
      </c>
      <c r="BS1520">
        <v>500.15106250000002</v>
      </c>
      <c r="BT1520">
        <v>99.344837499999997</v>
      </c>
      <c r="BU1520">
        <v>9.9992949999999997E-2</v>
      </c>
      <c r="BV1520">
        <v>30.963006249999999</v>
      </c>
      <c r="BW1520">
        <v>31.659256249999999</v>
      </c>
      <c r="BX1520">
        <v>999.9</v>
      </c>
      <c r="BY1520">
        <v>0</v>
      </c>
      <c r="BZ1520">
        <v>0</v>
      </c>
      <c r="CA1520">
        <v>10003.16375</v>
      </c>
      <c r="CB1520">
        <v>0</v>
      </c>
      <c r="CC1520">
        <v>807.06756250000001</v>
      </c>
      <c r="CD1520">
        <v>-43.544481249999997</v>
      </c>
      <c r="CE1520">
        <v>1399.9993750000001</v>
      </c>
      <c r="CF1520">
        <v>1442.194375</v>
      </c>
      <c r="CG1520">
        <v>1.7327062499999999</v>
      </c>
      <c r="CH1520">
        <v>1405.371875</v>
      </c>
      <c r="CI1520">
        <v>25.53265</v>
      </c>
      <c r="CJ1520">
        <v>2.7086718749999998</v>
      </c>
      <c r="CK1520">
        <v>2.5365368749999999</v>
      </c>
      <c r="CL1520">
        <v>22.33781875</v>
      </c>
      <c r="CM1520">
        <v>21.262856249999999</v>
      </c>
      <c r="CN1520">
        <v>2000.0093750000001</v>
      </c>
      <c r="CO1520">
        <v>0.98000275000000003</v>
      </c>
      <c r="CP1520">
        <v>1.9997575E-2</v>
      </c>
      <c r="CQ1520">
        <v>0</v>
      </c>
      <c r="CR1520">
        <v>2.8210625</v>
      </c>
      <c r="CS1520">
        <v>0</v>
      </c>
      <c r="CT1520">
        <v>25636.356250000001</v>
      </c>
      <c r="CU1520">
        <v>17412.412499999999</v>
      </c>
      <c r="CV1520">
        <v>44.375</v>
      </c>
      <c r="CW1520">
        <v>45.936999999999998</v>
      </c>
      <c r="CX1520">
        <v>44.5</v>
      </c>
      <c r="CY1520">
        <v>44.019374999999997</v>
      </c>
      <c r="CZ1520">
        <v>44.277124999999998</v>
      </c>
      <c r="DA1520">
        <v>1960.0174999999999</v>
      </c>
      <c r="DB1520">
        <v>39.996250000000003</v>
      </c>
      <c r="DC1520">
        <v>0</v>
      </c>
      <c r="DD1520">
        <v>1660328240.4000001</v>
      </c>
      <c r="DE1520">
        <v>0</v>
      </c>
      <c r="DF1520">
        <v>1660327771.0999999</v>
      </c>
      <c r="DG1520" t="s">
        <v>2781</v>
      </c>
      <c r="DH1520">
        <v>1660327771.0999999</v>
      </c>
      <c r="DI1520">
        <v>1660327770.5999999</v>
      </c>
      <c r="DJ1520">
        <v>42</v>
      </c>
      <c r="DK1520">
        <v>0.13300000000000001</v>
      </c>
      <c r="DL1520">
        <v>-5.0000000000000001E-3</v>
      </c>
      <c r="DM1520">
        <v>1.258</v>
      </c>
      <c r="DN1520">
        <v>1.2E-2</v>
      </c>
      <c r="DO1520">
        <v>400</v>
      </c>
      <c r="DP1520">
        <v>26</v>
      </c>
      <c r="DQ1520">
        <v>0.6</v>
      </c>
      <c r="DR1520">
        <v>0.12</v>
      </c>
      <c r="DS1520">
        <v>3.5709680705229929</v>
      </c>
      <c r="DT1520">
        <v>1.817050550011811</v>
      </c>
      <c r="DU1520">
        <v>0.27106507683719872</v>
      </c>
      <c r="DV1520">
        <v>0</v>
      </c>
      <c r="DW1520">
        <v>34.227269447273358</v>
      </c>
      <c r="DX1520">
        <v>2.757432059998473</v>
      </c>
      <c r="DY1520">
        <v>0.3703125685466932</v>
      </c>
      <c r="DZ1520">
        <v>0</v>
      </c>
      <c r="EA1520">
        <v>-43.501399999999997</v>
      </c>
      <c r="EB1520">
        <v>-3.773298387096832</v>
      </c>
      <c r="EC1520">
        <v>0.46031243246720061</v>
      </c>
      <c r="ED1520">
        <v>0</v>
      </c>
      <c r="EE1520">
        <v>1227.859782064342</v>
      </c>
      <c r="EF1520">
        <v>260.52189969186293</v>
      </c>
      <c r="EG1520">
        <v>25.584746694256481</v>
      </c>
      <c r="EH1520">
        <v>0</v>
      </c>
      <c r="EI1520">
        <v>1.734001707317073</v>
      </c>
      <c r="EJ1520">
        <v>-4.043372822299849E-2</v>
      </c>
      <c r="EK1520">
        <v>4.3057278370816337E-3</v>
      </c>
      <c r="EL1520">
        <v>1</v>
      </c>
      <c r="EM1520">
        <v>1.9723110724114969</v>
      </c>
      <c r="EN1520">
        <v>2.5615528051943021E-2</v>
      </c>
      <c r="EO1520">
        <v>1.930679763395082E-3</v>
      </c>
      <c r="EP1520">
        <v>1</v>
      </c>
      <c r="EQ1520">
        <v>2</v>
      </c>
      <c r="ER1520">
        <v>6</v>
      </c>
      <c r="ES1520" t="s">
        <v>412</v>
      </c>
      <c r="ET1520">
        <v>2.9410599999999998</v>
      </c>
      <c r="EU1520">
        <v>2.8012600000000001</v>
      </c>
      <c r="EV1520">
        <v>0.20458499999999999</v>
      </c>
      <c r="EW1520">
        <v>0.20846999999999999</v>
      </c>
      <c r="EX1520">
        <v>0.117435</v>
      </c>
      <c r="EY1520">
        <v>0.112223</v>
      </c>
      <c r="EZ1520">
        <v>16257.4</v>
      </c>
      <c r="FA1520">
        <v>16962.599999999999</v>
      </c>
      <c r="FB1520">
        <v>23781.599999999999</v>
      </c>
      <c r="FC1520">
        <v>24953.5</v>
      </c>
      <c r="FD1520">
        <v>33607.199999999997</v>
      </c>
      <c r="FE1520">
        <v>35382.6</v>
      </c>
      <c r="FF1520">
        <v>43373</v>
      </c>
      <c r="FG1520">
        <v>46131.6</v>
      </c>
      <c r="FH1520">
        <v>1.89863</v>
      </c>
      <c r="FI1520">
        <v>1.8110999999999999</v>
      </c>
      <c r="FJ1520">
        <v>0.102315</v>
      </c>
      <c r="FK1520">
        <v>0</v>
      </c>
      <c r="FL1520">
        <v>30.010899999999999</v>
      </c>
      <c r="FM1520">
        <v>999.9</v>
      </c>
      <c r="FN1520">
        <v>56.7</v>
      </c>
      <c r="FO1520">
        <v>38.200000000000003</v>
      </c>
      <c r="FP1520">
        <v>38.411099999999998</v>
      </c>
      <c r="FQ1520">
        <v>63.145800000000001</v>
      </c>
      <c r="FR1520">
        <v>23.1891</v>
      </c>
      <c r="FS1520">
        <v>1</v>
      </c>
      <c r="FT1520">
        <v>0.52509099999999997</v>
      </c>
      <c r="FU1520">
        <v>2.2688600000000001</v>
      </c>
      <c r="FV1520">
        <v>20.3078</v>
      </c>
      <c r="FW1520">
        <v>5.2099500000000001</v>
      </c>
      <c r="FX1520">
        <v>11.9069</v>
      </c>
      <c r="FY1520">
        <v>5.0031499999999998</v>
      </c>
      <c r="FZ1520">
        <v>3.2906</v>
      </c>
      <c r="GA1520">
        <v>9999</v>
      </c>
      <c r="GB1520">
        <v>9999</v>
      </c>
      <c r="GC1520">
        <v>9999</v>
      </c>
      <c r="GD1520">
        <v>999.9</v>
      </c>
      <c r="GE1520">
        <v>1.8597399999999999</v>
      </c>
      <c r="GF1520">
        <v>1.8547499999999999</v>
      </c>
      <c r="GG1520">
        <v>1.85792</v>
      </c>
      <c r="GH1520">
        <v>1.8563799999999999</v>
      </c>
      <c r="GI1520">
        <v>1.8551599999999999</v>
      </c>
      <c r="GJ1520">
        <v>1.85473</v>
      </c>
      <c r="GK1520">
        <v>1.85362</v>
      </c>
      <c r="GL1520">
        <v>1.8565499999999999</v>
      </c>
      <c r="GM1520">
        <v>0</v>
      </c>
      <c r="GN1520">
        <v>0</v>
      </c>
      <c r="GO1520">
        <v>0</v>
      </c>
      <c r="GP1520">
        <v>0</v>
      </c>
      <c r="GQ1520" t="s">
        <v>386</v>
      </c>
      <c r="GR1520" t="s">
        <v>387</v>
      </c>
      <c r="GS1520" t="s">
        <v>388</v>
      </c>
      <c r="GT1520" t="s">
        <v>388</v>
      </c>
      <c r="GU1520" t="s">
        <v>388</v>
      </c>
      <c r="GV1520" t="s">
        <v>388</v>
      </c>
      <c r="GW1520">
        <v>0</v>
      </c>
      <c r="GX1520">
        <v>100</v>
      </c>
      <c r="GY1520">
        <v>100</v>
      </c>
      <c r="GZ1520">
        <v>2.52</v>
      </c>
      <c r="HA1520">
        <v>7.9000000000000008E-3</v>
      </c>
      <c r="HB1520">
        <v>0.32140272067045289</v>
      </c>
      <c r="HC1520">
        <v>2.7716384584972409E-3</v>
      </c>
      <c r="HD1520">
        <v>-1.1467119688665799E-6</v>
      </c>
      <c r="HE1520">
        <v>2.0626329066488061E-10</v>
      </c>
      <c r="HF1520">
        <v>-7.4589808594339752E-2</v>
      </c>
      <c r="HG1520">
        <v>1.066993184659233E-2</v>
      </c>
      <c r="HH1520">
        <v>-3.4528890892081033E-4</v>
      </c>
      <c r="HI1520">
        <v>2.382551249023132E-6</v>
      </c>
      <c r="HJ1520">
        <v>1</v>
      </c>
      <c r="HK1520">
        <v>2115</v>
      </c>
      <c r="HL1520">
        <v>2</v>
      </c>
      <c r="HM1520">
        <v>30</v>
      </c>
      <c r="HN1520">
        <v>7.8</v>
      </c>
      <c r="HO1520">
        <v>7.9</v>
      </c>
      <c r="HP1520">
        <v>2.94556</v>
      </c>
      <c r="HQ1520">
        <v>2.3095699999999999</v>
      </c>
      <c r="HR1520">
        <v>1.4978</v>
      </c>
      <c r="HS1520">
        <v>2.3010299999999999</v>
      </c>
      <c r="HT1520">
        <v>1.5478499999999999</v>
      </c>
      <c r="HU1520">
        <v>2.4462899999999999</v>
      </c>
      <c r="HV1520">
        <v>41.3521</v>
      </c>
      <c r="HW1520">
        <v>14.2371</v>
      </c>
      <c r="HX1520">
        <v>18</v>
      </c>
      <c r="HY1520">
        <v>473.34300000000002</v>
      </c>
      <c r="HZ1520">
        <v>478.173</v>
      </c>
      <c r="IA1520">
        <v>26.660399999999999</v>
      </c>
      <c r="IB1520">
        <v>33.575099999999999</v>
      </c>
      <c r="IC1520">
        <v>30</v>
      </c>
      <c r="ID1520">
        <v>33.363700000000001</v>
      </c>
      <c r="IE1520">
        <v>33.4587</v>
      </c>
      <c r="IF1520">
        <v>58.963700000000003</v>
      </c>
      <c r="IG1520">
        <v>35.225700000000003</v>
      </c>
      <c r="IH1520">
        <v>0</v>
      </c>
      <c r="II1520">
        <v>26.678999999999998</v>
      </c>
      <c r="IJ1520">
        <v>1479.41</v>
      </c>
      <c r="IK1520">
        <v>25.518999999999998</v>
      </c>
      <c r="IL1520">
        <v>100.285</v>
      </c>
      <c r="IM1520">
        <v>99.976600000000005</v>
      </c>
      <c r="IN1520" t="s">
        <v>3528</v>
      </c>
    </row>
    <row r="1521" spans="1:248" x14ac:dyDescent="0.2">
      <c r="A1521">
        <v>1505</v>
      </c>
      <c r="B1521">
        <v>1660328243.0999999</v>
      </c>
      <c r="C1521">
        <v>17276.5</v>
      </c>
      <c r="D1521" t="s">
        <v>3326</v>
      </c>
      <c r="E1521" t="s">
        <v>3327</v>
      </c>
      <c r="F1521">
        <v>1</v>
      </c>
      <c r="G1521" t="s">
        <v>381</v>
      </c>
      <c r="H1521" t="s">
        <v>377</v>
      </c>
      <c r="I1521" t="s">
        <v>378</v>
      </c>
      <c r="J1521" t="s">
        <v>379</v>
      </c>
      <c r="K1521" t="s">
        <v>2780</v>
      </c>
      <c r="L1521" t="s">
        <v>381</v>
      </c>
      <c r="M1521" t="s">
        <v>382</v>
      </c>
      <c r="N1521">
        <v>1660328235.5333331</v>
      </c>
      <c r="O1521">
        <f t="shared" si="782"/>
        <v>1.4837868079929427E-3</v>
      </c>
      <c r="P1521">
        <f t="shared" si="783"/>
        <v>1.4837868079929426</v>
      </c>
      <c r="Q1521">
        <f t="shared" si="784"/>
        <v>3.6368941706696942</v>
      </c>
      <c r="R1521">
        <f t="shared" si="785"/>
        <v>1369.161333333333</v>
      </c>
      <c r="S1521">
        <f t="shared" si="786"/>
        <v>1245.497080916228</v>
      </c>
      <c r="T1521">
        <f t="shared" si="787"/>
        <v>123.85814411865812</v>
      </c>
      <c r="U1521">
        <f t="shared" si="788"/>
        <v>136.15590461355737</v>
      </c>
      <c r="V1521">
        <f t="shared" si="789"/>
        <v>7.3010559935654626E-2</v>
      </c>
      <c r="W1521">
        <f t="shared" si="790"/>
        <v>2.9182992088483077</v>
      </c>
      <c r="X1521">
        <f t="shared" si="791"/>
        <v>7.2010783173940385E-2</v>
      </c>
      <c r="Y1521">
        <f t="shared" si="792"/>
        <v>4.5095424853220989E-2</v>
      </c>
      <c r="Z1521">
        <f t="shared" si="793"/>
        <v>321.51544379654763</v>
      </c>
      <c r="AA1521">
        <f t="shared" si="794"/>
        <v>32.476544043298325</v>
      </c>
      <c r="AB1521">
        <f t="shared" si="795"/>
        <v>31.662046666666662</v>
      </c>
      <c r="AC1521">
        <f t="shared" si="796"/>
        <v>4.6845007216029568</v>
      </c>
      <c r="AD1521">
        <f t="shared" si="797"/>
        <v>60.226115920479515</v>
      </c>
      <c r="AE1521">
        <f t="shared" si="798"/>
        <v>2.7116342127005097</v>
      </c>
      <c r="AF1521">
        <f t="shared" si="799"/>
        <v>4.5024225309180785</v>
      </c>
      <c r="AG1521">
        <f t="shared" si="800"/>
        <v>1.9728665089024471</v>
      </c>
      <c r="AH1521">
        <f t="shared" si="801"/>
        <v>-65.434998232488766</v>
      </c>
      <c r="AI1521">
        <f t="shared" si="802"/>
        <v>-109.64316681201572</v>
      </c>
      <c r="AJ1521">
        <f t="shared" si="803"/>
        <v>-8.4630638166808545</v>
      </c>
      <c r="AK1521">
        <f t="shared" si="804"/>
        <v>137.97421493536228</v>
      </c>
      <c r="AL1521">
        <f t="shared" si="805"/>
        <v>34.268257789206352</v>
      </c>
      <c r="AM1521">
        <f t="shared" si="806"/>
        <v>1.4837215302994882</v>
      </c>
      <c r="AN1521">
        <f t="shared" si="807"/>
        <v>3.6368941706696942</v>
      </c>
      <c r="AO1521">
        <v>1474.261914853894</v>
      </c>
      <c r="AP1521">
        <v>1443.383818181818</v>
      </c>
      <c r="AQ1521">
        <v>5.1179578260060019</v>
      </c>
      <c r="AR1521">
        <v>65.662157139145961</v>
      </c>
      <c r="AS1521">
        <f t="shared" si="808"/>
        <v>1.4837868079929426</v>
      </c>
      <c r="AT1521">
        <v>25.549731050940739</v>
      </c>
      <c r="AU1521">
        <v>27.28067515151513</v>
      </c>
      <c r="AV1521">
        <v>8.3652590147458711E-5</v>
      </c>
      <c r="AW1521">
        <v>81.5194902957615</v>
      </c>
      <c r="AX1521">
        <v>20</v>
      </c>
      <c r="AY1521">
        <v>4</v>
      </c>
      <c r="AZ1521">
        <f t="shared" si="809"/>
        <v>1</v>
      </c>
      <c r="BA1521">
        <f t="shared" si="810"/>
        <v>0</v>
      </c>
      <c r="BB1521">
        <f t="shared" si="811"/>
        <v>51853.105880209994</v>
      </c>
      <c r="BC1521">
        <f t="shared" si="812"/>
        <v>1999.998</v>
      </c>
      <c r="BD1521">
        <f t="shared" si="813"/>
        <v>1681.1981972002836</v>
      </c>
      <c r="BE1521">
        <f t="shared" si="814"/>
        <v>0.84059993920008103</v>
      </c>
      <c r="BF1521">
        <f t="shared" si="815"/>
        <v>0.16075788265615645</v>
      </c>
      <c r="BG1521">
        <v>6</v>
      </c>
      <c r="BH1521">
        <v>0.5</v>
      </c>
      <c r="BI1521" t="s">
        <v>383</v>
      </c>
      <c r="BJ1521">
        <v>2</v>
      </c>
      <c r="BK1521" t="b">
        <v>1</v>
      </c>
      <c r="BL1521">
        <v>1660328235.5333331</v>
      </c>
      <c r="BM1521">
        <v>1369.161333333333</v>
      </c>
      <c r="BN1521">
        <v>1412.7086666666671</v>
      </c>
      <c r="BO1521">
        <v>27.26774666666666</v>
      </c>
      <c r="BP1521">
        <v>25.53632</v>
      </c>
      <c r="BQ1521">
        <v>1366.6679999999999</v>
      </c>
      <c r="BR1521">
        <v>27.25978666666667</v>
      </c>
      <c r="BS1521">
        <v>500.14146666666682</v>
      </c>
      <c r="BT1521">
        <v>99.344746666666694</v>
      </c>
      <c r="BU1521">
        <v>0.1000019533333333</v>
      </c>
      <c r="BV1521">
        <v>30.96515333333334</v>
      </c>
      <c r="BW1521">
        <v>31.662046666666662</v>
      </c>
      <c r="BX1521">
        <v>999.89999999999986</v>
      </c>
      <c r="BY1521">
        <v>0</v>
      </c>
      <c r="BZ1521">
        <v>0</v>
      </c>
      <c r="CA1521">
        <v>10001.541333333331</v>
      </c>
      <c r="CB1521">
        <v>0</v>
      </c>
      <c r="CC1521">
        <v>829.88613333333342</v>
      </c>
      <c r="CD1521">
        <v>-43.547339999999998</v>
      </c>
      <c r="CE1521">
        <v>1407.5419999999999</v>
      </c>
      <c r="CF1521">
        <v>1449.7286666666671</v>
      </c>
      <c r="CG1521">
        <v>1.731427333333333</v>
      </c>
      <c r="CH1521">
        <v>1412.7086666666671</v>
      </c>
      <c r="CI1521">
        <v>25.53632</v>
      </c>
      <c r="CJ1521">
        <v>2.708906666666667</v>
      </c>
      <c r="CK1521">
        <v>2.5368986666666671</v>
      </c>
      <c r="CL1521">
        <v>22.33924</v>
      </c>
      <c r="CM1521">
        <v>21.265186666666668</v>
      </c>
      <c r="CN1521">
        <v>1999.998</v>
      </c>
      <c r="CO1521">
        <v>0.9800028000000004</v>
      </c>
      <c r="CP1521">
        <v>1.9997526666666671E-2</v>
      </c>
      <c r="CQ1521">
        <v>0</v>
      </c>
      <c r="CR1521">
        <v>2.8279333333333341</v>
      </c>
      <c r="CS1521">
        <v>0</v>
      </c>
      <c r="CT1521">
        <v>25631.386666666669</v>
      </c>
      <c r="CU1521">
        <v>17412.313333333332</v>
      </c>
      <c r="CV1521">
        <v>44.375</v>
      </c>
      <c r="CW1521">
        <v>45.936999999999998</v>
      </c>
      <c r="CX1521">
        <v>44.5</v>
      </c>
      <c r="CY1521">
        <v>44.0124</v>
      </c>
      <c r="CZ1521">
        <v>44.270666666666664</v>
      </c>
      <c r="DA1521">
        <v>1960.0066666666669</v>
      </c>
      <c r="DB1521">
        <v>39.996000000000002</v>
      </c>
      <c r="DC1521">
        <v>0</v>
      </c>
      <c r="DD1521">
        <v>1660328241.5999999</v>
      </c>
      <c r="DE1521">
        <v>0</v>
      </c>
      <c r="DF1521">
        <v>1660327771.0999999</v>
      </c>
      <c r="DG1521" t="s">
        <v>2781</v>
      </c>
      <c r="DH1521">
        <v>1660327771.0999999</v>
      </c>
      <c r="DI1521">
        <v>1660327770.5999999</v>
      </c>
      <c r="DJ1521">
        <v>42</v>
      </c>
      <c r="DK1521">
        <v>0.13300000000000001</v>
      </c>
      <c r="DL1521">
        <v>-5.0000000000000001E-3</v>
      </c>
      <c r="DM1521">
        <v>1.258</v>
      </c>
      <c r="DN1521">
        <v>1.2E-2</v>
      </c>
      <c r="DO1521">
        <v>400</v>
      </c>
      <c r="DP1521">
        <v>26</v>
      </c>
      <c r="DQ1521">
        <v>0.6</v>
      </c>
      <c r="DR1521">
        <v>0.12</v>
      </c>
      <c r="DS1521">
        <v>3.5709680705229929</v>
      </c>
      <c r="DT1521">
        <v>1.817050550011811</v>
      </c>
      <c r="DU1521">
        <v>0.27106507683719872</v>
      </c>
      <c r="DV1521">
        <v>0</v>
      </c>
      <c r="DW1521">
        <v>34.227269447273358</v>
      </c>
      <c r="DX1521">
        <v>2.757432059998473</v>
      </c>
      <c r="DY1521">
        <v>0.3703125685466932</v>
      </c>
      <c r="DZ1521">
        <v>0</v>
      </c>
      <c r="EA1521">
        <v>-43.501399999999997</v>
      </c>
      <c r="EB1521">
        <v>-3.773298387096832</v>
      </c>
      <c r="EC1521">
        <v>0.46031243246720061</v>
      </c>
      <c r="ED1521">
        <v>0</v>
      </c>
      <c r="EE1521">
        <v>1227.859782064342</v>
      </c>
      <c r="EF1521">
        <v>260.52189969186293</v>
      </c>
      <c r="EG1521">
        <v>25.584746694256481</v>
      </c>
      <c r="EH1521">
        <v>0</v>
      </c>
      <c r="EI1521">
        <v>1.734001707317073</v>
      </c>
      <c r="EJ1521">
        <v>-4.043372822299849E-2</v>
      </c>
      <c r="EK1521">
        <v>4.3057278370816337E-3</v>
      </c>
      <c r="EL1521">
        <v>1</v>
      </c>
      <c r="EM1521">
        <v>1.9723110724114969</v>
      </c>
      <c r="EN1521">
        <v>2.5615528051943021E-2</v>
      </c>
      <c r="EO1521">
        <v>1.930679763395082E-3</v>
      </c>
      <c r="EP1521">
        <v>1</v>
      </c>
      <c r="EQ1521">
        <v>2</v>
      </c>
      <c r="ER1521">
        <v>6</v>
      </c>
      <c r="ES1521" t="s">
        <v>412</v>
      </c>
      <c r="ET1521">
        <v>2.9411200000000002</v>
      </c>
      <c r="EU1521">
        <v>2.8011599999999999</v>
      </c>
      <c r="EV1521">
        <v>0.20501800000000001</v>
      </c>
      <c r="EW1521">
        <v>0.208902</v>
      </c>
      <c r="EX1521">
        <v>0.117442</v>
      </c>
      <c r="EY1521">
        <v>0.112236</v>
      </c>
      <c r="EZ1521">
        <v>16248.5</v>
      </c>
      <c r="FA1521">
        <v>16953.2</v>
      </c>
      <c r="FB1521">
        <v>23781.5</v>
      </c>
      <c r="FC1521">
        <v>24953.4</v>
      </c>
      <c r="FD1521">
        <v>33606.9</v>
      </c>
      <c r="FE1521">
        <v>35382.1</v>
      </c>
      <c r="FF1521">
        <v>43372.9</v>
      </c>
      <c r="FG1521">
        <v>46131.6</v>
      </c>
      <c r="FH1521">
        <v>1.8988700000000001</v>
      </c>
      <c r="FI1521">
        <v>1.8109200000000001</v>
      </c>
      <c r="FJ1521">
        <v>0.102408</v>
      </c>
      <c r="FK1521">
        <v>0</v>
      </c>
      <c r="FL1521">
        <v>30.010100000000001</v>
      </c>
      <c r="FM1521">
        <v>999.9</v>
      </c>
      <c r="FN1521">
        <v>56.7</v>
      </c>
      <c r="FO1521">
        <v>38.200000000000003</v>
      </c>
      <c r="FP1521">
        <v>38.409700000000001</v>
      </c>
      <c r="FQ1521">
        <v>63.015799999999999</v>
      </c>
      <c r="FR1521">
        <v>23.3293</v>
      </c>
      <c r="FS1521">
        <v>1</v>
      </c>
      <c r="FT1521">
        <v>0.52513200000000004</v>
      </c>
      <c r="FU1521">
        <v>2.2776999999999998</v>
      </c>
      <c r="FV1521">
        <v>20.306899999999999</v>
      </c>
      <c r="FW1521">
        <v>5.2099500000000001</v>
      </c>
      <c r="FX1521">
        <v>11.9072</v>
      </c>
      <c r="FY1521">
        <v>5.00305</v>
      </c>
      <c r="FZ1521">
        <v>3.2906</v>
      </c>
      <c r="GA1521">
        <v>9999</v>
      </c>
      <c r="GB1521">
        <v>9999</v>
      </c>
      <c r="GC1521">
        <v>9999</v>
      </c>
      <c r="GD1521">
        <v>999.9</v>
      </c>
      <c r="GE1521">
        <v>1.8597399999999999</v>
      </c>
      <c r="GF1521">
        <v>1.85477</v>
      </c>
      <c r="GG1521">
        <v>1.8579300000000001</v>
      </c>
      <c r="GH1521">
        <v>1.85639</v>
      </c>
      <c r="GI1521">
        <v>1.8551599999999999</v>
      </c>
      <c r="GJ1521">
        <v>1.8547400000000001</v>
      </c>
      <c r="GK1521">
        <v>1.8536300000000001</v>
      </c>
      <c r="GL1521">
        <v>1.8565700000000001</v>
      </c>
      <c r="GM1521">
        <v>0</v>
      </c>
      <c r="GN1521">
        <v>0</v>
      </c>
      <c r="GO1521">
        <v>0</v>
      </c>
      <c r="GP1521">
        <v>0</v>
      </c>
      <c r="GQ1521" t="s">
        <v>386</v>
      </c>
      <c r="GR1521" t="s">
        <v>387</v>
      </c>
      <c r="GS1521" t="s">
        <v>388</v>
      </c>
      <c r="GT1521" t="s">
        <v>388</v>
      </c>
      <c r="GU1521" t="s">
        <v>388</v>
      </c>
      <c r="GV1521" t="s">
        <v>388</v>
      </c>
      <c r="GW1521">
        <v>0</v>
      </c>
      <c r="GX1521">
        <v>100</v>
      </c>
      <c r="GY1521">
        <v>100</v>
      </c>
      <c r="GZ1521">
        <v>2.5299999999999998</v>
      </c>
      <c r="HA1521">
        <v>7.9000000000000008E-3</v>
      </c>
      <c r="HB1521">
        <v>0.32140272067045289</v>
      </c>
      <c r="HC1521">
        <v>2.7716384584972409E-3</v>
      </c>
      <c r="HD1521">
        <v>-1.1467119688665799E-6</v>
      </c>
      <c r="HE1521">
        <v>2.0626329066488061E-10</v>
      </c>
      <c r="HF1521">
        <v>-7.4589808594339752E-2</v>
      </c>
      <c r="HG1521">
        <v>1.066993184659233E-2</v>
      </c>
      <c r="HH1521">
        <v>-3.4528890892081033E-4</v>
      </c>
      <c r="HI1521">
        <v>2.382551249023132E-6</v>
      </c>
      <c r="HJ1521">
        <v>1</v>
      </c>
      <c r="HK1521">
        <v>2115</v>
      </c>
      <c r="HL1521">
        <v>2</v>
      </c>
      <c r="HM1521">
        <v>30</v>
      </c>
      <c r="HN1521">
        <v>7.9</v>
      </c>
      <c r="HO1521">
        <v>7.9</v>
      </c>
      <c r="HP1521">
        <v>2.9565399999999999</v>
      </c>
      <c r="HQ1521">
        <v>2.32056</v>
      </c>
      <c r="HR1521">
        <v>1.4978</v>
      </c>
      <c r="HS1521">
        <v>2.3010299999999999</v>
      </c>
      <c r="HT1521">
        <v>1.5478499999999999</v>
      </c>
      <c r="HU1521">
        <v>2.3559600000000001</v>
      </c>
      <c r="HV1521">
        <v>41.378100000000003</v>
      </c>
      <c r="HW1521">
        <v>14.2371</v>
      </c>
      <c r="HX1521">
        <v>18</v>
      </c>
      <c r="HY1521">
        <v>473.48899999999998</v>
      </c>
      <c r="HZ1521">
        <v>478.05900000000003</v>
      </c>
      <c r="IA1521">
        <v>26.6662</v>
      </c>
      <c r="IB1521">
        <v>33.575099999999999</v>
      </c>
      <c r="IC1521">
        <v>30</v>
      </c>
      <c r="ID1521">
        <v>33.363700000000001</v>
      </c>
      <c r="IE1521">
        <v>33.4587</v>
      </c>
      <c r="IF1521">
        <v>59.182699999999997</v>
      </c>
      <c r="IG1521">
        <v>35.225700000000003</v>
      </c>
      <c r="IH1521">
        <v>0</v>
      </c>
      <c r="II1521">
        <v>26.678999999999998</v>
      </c>
      <c r="IJ1521">
        <v>1479.41</v>
      </c>
      <c r="IK1521">
        <v>25.518999999999998</v>
      </c>
      <c r="IL1521">
        <v>100.285</v>
      </c>
      <c r="IM1521">
        <v>99.976399999999998</v>
      </c>
      <c r="IN1521" t="s">
        <v>3528</v>
      </c>
    </row>
    <row r="1522" spans="1:248" x14ac:dyDescent="0.2">
      <c r="A1522">
        <v>1506</v>
      </c>
      <c r="B1522">
        <v>1660328244.0999999</v>
      </c>
      <c r="C1522">
        <v>17277.5</v>
      </c>
      <c r="D1522" t="s">
        <v>3328</v>
      </c>
      <c r="E1522" t="s">
        <v>3329</v>
      </c>
      <c r="F1522">
        <v>1</v>
      </c>
      <c r="G1522" t="s">
        <v>381</v>
      </c>
      <c r="H1522" t="s">
        <v>377</v>
      </c>
      <c r="I1522" t="s">
        <v>378</v>
      </c>
      <c r="J1522" t="s">
        <v>379</v>
      </c>
      <c r="K1522" t="s">
        <v>2780</v>
      </c>
      <c r="L1522" t="s">
        <v>381</v>
      </c>
      <c r="M1522" t="s">
        <v>382</v>
      </c>
      <c r="N1522">
        <v>1660328236.5666659</v>
      </c>
      <c r="O1522">
        <f t="shared" si="782"/>
        <v>1.4826575717393697E-3</v>
      </c>
      <c r="P1522">
        <f t="shared" si="783"/>
        <v>1.4826575717393697</v>
      </c>
      <c r="Q1522">
        <f t="shared" si="784"/>
        <v>3.73594263091683</v>
      </c>
      <c r="R1522">
        <f t="shared" si="785"/>
        <v>1374.23</v>
      </c>
      <c r="S1522">
        <f t="shared" si="786"/>
        <v>1248.1562183099086</v>
      </c>
      <c r="T1522">
        <f t="shared" si="787"/>
        <v>124.12254833378414</v>
      </c>
      <c r="U1522">
        <f t="shared" si="788"/>
        <v>136.65992052477529</v>
      </c>
      <c r="V1522">
        <f t="shared" si="789"/>
        <v>7.2940951127623915E-2</v>
      </c>
      <c r="W1522">
        <f t="shared" si="790"/>
        <v>2.9182623302218587</v>
      </c>
      <c r="X1522">
        <f t="shared" si="791"/>
        <v>7.1943053372180599E-2</v>
      </c>
      <c r="Y1522">
        <f t="shared" si="792"/>
        <v>4.5052928103483096E-2</v>
      </c>
      <c r="Z1522">
        <f t="shared" si="793"/>
        <v>321.51189476849407</v>
      </c>
      <c r="AA1522">
        <f t="shared" si="794"/>
        <v>32.478446365893028</v>
      </c>
      <c r="AB1522">
        <f t="shared" si="795"/>
        <v>31.663979999999999</v>
      </c>
      <c r="AC1522">
        <f t="shared" si="796"/>
        <v>4.6850146322787856</v>
      </c>
      <c r="AD1522">
        <f t="shared" si="797"/>
        <v>60.224283648062205</v>
      </c>
      <c r="AE1522">
        <f t="shared" si="798"/>
        <v>2.7118012211121805</v>
      </c>
      <c r="AF1522">
        <f t="shared" si="799"/>
        <v>4.502836824028269</v>
      </c>
      <c r="AG1522">
        <f t="shared" si="800"/>
        <v>1.9732134111666051</v>
      </c>
      <c r="AH1522">
        <f t="shared" si="801"/>
        <v>-65.385198913706205</v>
      </c>
      <c r="AI1522">
        <f t="shared" si="802"/>
        <v>-109.69212664313605</v>
      </c>
      <c r="AJ1522">
        <f t="shared" si="803"/>
        <v>-8.4670979224891649</v>
      </c>
      <c r="AK1522">
        <f t="shared" si="804"/>
        <v>137.96747128916263</v>
      </c>
      <c r="AL1522">
        <f t="shared" si="805"/>
        <v>34.301906670157145</v>
      </c>
      <c r="AM1522">
        <f t="shared" si="806"/>
        <v>1.482727270025938</v>
      </c>
      <c r="AN1522">
        <f t="shared" si="807"/>
        <v>3.73594263091683</v>
      </c>
      <c r="AO1522">
        <v>1479.393197104687</v>
      </c>
      <c r="AP1522">
        <v>1448.462181818182</v>
      </c>
      <c r="AQ1522">
        <v>5.1045700456091874</v>
      </c>
      <c r="AR1522">
        <v>65.662157139145961</v>
      </c>
      <c r="AS1522">
        <f t="shared" si="808"/>
        <v>1.4826575717393697</v>
      </c>
      <c r="AT1522">
        <v>25.552830396138219</v>
      </c>
      <c r="AU1522">
        <v>27.282533333333319</v>
      </c>
      <c r="AV1522">
        <v>7.2727272727643349E-5</v>
      </c>
      <c r="AW1522">
        <v>81.5194902957615</v>
      </c>
      <c r="AX1522">
        <v>20</v>
      </c>
      <c r="AY1522">
        <v>4</v>
      </c>
      <c r="AZ1522">
        <f t="shared" si="809"/>
        <v>1</v>
      </c>
      <c r="BA1522">
        <f t="shared" si="810"/>
        <v>0</v>
      </c>
      <c r="BB1522">
        <f t="shared" si="811"/>
        <v>51851.782157384034</v>
      </c>
      <c r="BC1522">
        <f t="shared" si="812"/>
        <v>1999.9760000000001</v>
      </c>
      <c r="BD1522">
        <f t="shared" si="813"/>
        <v>1681.1796976002561</v>
      </c>
      <c r="BE1522">
        <f t="shared" si="814"/>
        <v>0.84059993599936</v>
      </c>
      <c r="BF1522">
        <f t="shared" si="815"/>
        <v>0.16075787647876477</v>
      </c>
      <c r="BG1522">
        <v>6</v>
      </c>
      <c r="BH1522">
        <v>0.5</v>
      </c>
      <c r="BI1522" t="s">
        <v>383</v>
      </c>
      <c r="BJ1522">
        <v>2</v>
      </c>
      <c r="BK1522" t="b">
        <v>1</v>
      </c>
      <c r="BL1522">
        <v>1660328236.5666659</v>
      </c>
      <c r="BM1522">
        <v>1374.23</v>
      </c>
      <c r="BN1522">
        <v>1417.8253333333339</v>
      </c>
      <c r="BO1522">
        <v>27.269433333333339</v>
      </c>
      <c r="BP1522">
        <v>25.539159999999999</v>
      </c>
      <c r="BQ1522">
        <v>1371.732666666667</v>
      </c>
      <c r="BR1522">
        <v>27.261479999999999</v>
      </c>
      <c r="BS1522">
        <v>500.13860000000011</v>
      </c>
      <c r="BT1522">
        <v>99.344706666666681</v>
      </c>
      <c r="BU1522">
        <v>0.10001548666666669</v>
      </c>
      <c r="BV1522">
        <v>30.966766666666668</v>
      </c>
      <c r="BW1522">
        <v>31.663979999999999</v>
      </c>
      <c r="BX1522">
        <v>999.89999999999986</v>
      </c>
      <c r="BY1522">
        <v>0</v>
      </c>
      <c r="BZ1522">
        <v>0</v>
      </c>
      <c r="CA1522">
        <v>10001.334666666669</v>
      </c>
      <c r="CB1522">
        <v>0</v>
      </c>
      <c r="CC1522">
        <v>835.93413333333342</v>
      </c>
      <c r="CD1522">
        <v>-43.595679999999987</v>
      </c>
      <c r="CE1522">
        <v>1412.755333333334</v>
      </c>
      <c r="CF1522">
        <v>1454.9839999999999</v>
      </c>
      <c r="CG1522">
        <v>1.7302759999999999</v>
      </c>
      <c r="CH1522">
        <v>1417.8253333333339</v>
      </c>
      <c r="CI1522">
        <v>25.539159999999999</v>
      </c>
      <c r="CJ1522">
        <v>2.7090733333333339</v>
      </c>
      <c r="CK1522">
        <v>2.537179333333333</v>
      </c>
      <c r="CL1522">
        <v>22.34025333333333</v>
      </c>
      <c r="CM1522">
        <v>21.266993333333339</v>
      </c>
      <c r="CN1522">
        <v>1999.9760000000001</v>
      </c>
      <c r="CO1522">
        <v>0.98000260000000028</v>
      </c>
      <c r="CP1522">
        <v>1.999772E-2</v>
      </c>
      <c r="CQ1522">
        <v>0</v>
      </c>
      <c r="CR1522">
        <v>2.844733333333334</v>
      </c>
      <c r="CS1522">
        <v>0</v>
      </c>
      <c r="CT1522">
        <v>25627.706666666669</v>
      </c>
      <c r="CU1522">
        <v>17412.12</v>
      </c>
      <c r="CV1522">
        <v>44.370800000000003</v>
      </c>
      <c r="CW1522">
        <v>45.936999999999998</v>
      </c>
      <c r="CX1522">
        <v>44.5</v>
      </c>
      <c r="CY1522">
        <v>44.008266666666671</v>
      </c>
      <c r="CZ1522">
        <v>44.266533333333342</v>
      </c>
      <c r="DA1522">
        <v>1959.984666666667</v>
      </c>
      <c r="DB1522">
        <v>39.995333333333328</v>
      </c>
      <c r="DC1522">
        <v>0</v>
      </c>
      <c r="DD1522">
        <v>1660328242.8</v>
      </c>
      <c r="DE1522">
        <v>0</v>
      </c>
      <c r="DF1522">
        <v>1660327771.0999999</v>
      </c>
      <c r="DG1522" t="s">
        <v>2781</v>
      </c>
      <c r="DH1522">
        <v>1660327771.0999999</v>
      </c>
      <c r="DI1522">
        <v>1660327770.5999999</v>
      </c>
      <c r="DJ1522">
        <v>42</v>
      </c>
      <c r="DK1522">
        <v>0.13300000000000001</v>
      </c>
      <c r="DL1522">
        <v>-5.0000000000000001E-3</v>
      </c>
      <c r="DM1522">
        <v>1.258</v>
      </c>
      <c r="DN1522">
        <v>1.2E-2</v>
      </c>
      <c r="DO1522">
        <v>400</v>
      </c>
      <c r="DP1522">
        <v>26</v>
      </c>
      <c r="DQ1522">
        <v>0.6</v>
      </c>
      <c r="DR1522">
        <v>0.12</v>
      </c>
      <c r="DS1522">
        <v>3.609320659713501</v>
      </c>
      <c r="DT1522">
        <v>0.79827638170065773</v>
      </c>
      <c r="DU1522">
        <v>0.23653009612734471</v>
      </c>
      <c r="DV1522">
        <v>0</v>
      </c>
      <c r="DW1522">
        <v>34.246053736665388</v>
      </c>
      <c r="DX1522">
        <v>4.0173565694267372</v>
      </c>
      <c r="DY1522">
        <v>0.37746301897065959</v>
      </c>
      <c r="DZ1522">
        <v>0</v>
      </c>
      <c r="EA1522">
        <v>-43.532319999999999</v>
      </c>
      <c r="EB1522">
        <v>-6.4555835372637036</v>
      </c>
      <c r="EC1522">
        <v>0.49674083813057551</v>
      </c>
      <c r="ED1522">
        <v>0</v>
      </c>
      <c r="EE1522">
        <v>1233.741790523334</v>
      </c>
      <c r="EF1522">
        <v>261.97766424388669</v>
      </c>
      <c r="EG1522">
        <v>26.33461407708652</v>
      </c>
      <c r="EH1522">
        <v>0</v>
      </c>
      <c r="EI1522">
        <v>1.732775</v>
      </c>
      <c r="EJ1522">
        <v>-5.0217185741087973E-2</v>
      </c>
      <c r="EK1522">
        <v>5.0607217864648488E-3</v>
      </c>
      <c r="EL1522">
        <v>1</v>
      </c>
      <c r="EM1522">
        <v>1.9726890858255639</v>
      </c>
      <c r="EN1522">
        <v>2.5371534018994231E-2</v>
      </c>
      <c r="EO1522">
        <v>1.9649868351574668E-3</v>
      </c>
      <c r="EP1522">
        <v>1</v>
      </c>
      <c r="EQ1522">
        <v>2</v>
      </c>
      <c r="ER1522">
        <v>6</v>
      </c>
      <c r="ES1522" t="s">
        <v>412</v>
      </c>
      <c r="ET1522">
        <v>2.94116</v>
      </c>
      <c r="EU1522">
        <v>2.80118</v>
      </c>
      <c r="EV1522">
        <v>0.20546</v>
      </c>
      <c r="EW1522">
        <v>0.209344</v>
      </c>
      <c r="EX1522">
        <v>0.117448</v>
      </c>
      <c r="EY1522">
        <v>0.11225</v>
      </c>
      <c r="EZ1522">
        <v>16239.4</v>
      </c>
      <c r="FA1522">
        <v>16943.599999999999</v>
      </c>
      <c r="FB1522">
        <v>23781.4</v>
      </c>
      <c r="FC1522">
        <v>24953.3</v>
      </c>
      <c r="FD1522">
        <v>33606.6</v>
      </c>
      <c r="FE1522">
        <v>35381.599999999999</v>
      </c>
      <c r="FF1522">
        <v>43372.9</v>
      </c>
      <c r="FG1522">
        <v>46131.6</v>
      </c>
      <c r="FH1522">
        <v>1.899</v>
      </c>
      <c r="FI1522">
        <v>1.8109</v>
      </c>
      <c r="FJ1522">
        <v>0.102293</v>
      </c>
      <c r="FK1522">
        <v>0</v>
      </c>
      <c r="FL1522">
        <v>30.009599999999999</v>
      </c>
      <c r="FM1522">
        <v>999.9</v>
      </c>
      <c r="FN1522">
        <v>56.7</v>
      </c>
      <c r="FO1522">
        <v>38.200000000000003</v>
      </c>
      <c r="FP1522">
        <v>38.411000000000001</v>
      </c>
      <c r="FQ1522">
        <v>63.305799999999998</v>
      </c>
      <c r="FR1522">
        <v>23.369399999999999</v>
      </c>
      <c r="FS1522">
        <v>1</v>
      </c>
      <c r="FT1522">
        <v>0.52514700000000003</v>
      </c>
      <c r="FU1522">
        <v>2.2736499999999999</v>
      </c>
      <c r="FV1522">
        <v>20.3047</v>
      </c>
      <c r="FW1522">
        <v>5.2099500000000001</v>
      </c>
      <c r="FX1522">
        <v>11.907500000000001</v>
      </c>
      <c r="FY1522">
        <v>5.00305</v>
      </c>
      <c r="FZ1522">
        <v>3.2905799999999998</v>
      </c>
      <c r="GA1522">
        <v>9999</v>
      </c>
      <c r="GB1522">
        <v>9999</v>
      </c>
      <c r="GC1522">
        <v>9999</v>
      </c>
      <c r="GD1522">
        <v>999.9</v>
      </c>
      <c r="GE1522">
        <v>1.8597399999999999</v>
      </c>
      <c r="GF1522">
        <v>1.8547800000000001</v>
      </c>
      <c r="GG1522">
        <v>1.8579300000000001</v>
      </c>
      <c r="GH1522">
        <v>1.8563799999999999</v>
      </c>
      <c r="GI1522">
        <v>1.8551599999999999</v>
      </c>
      <c r="GJ1522">
        <v>1.85476</v>
      </c>
      <c r="GK1522">
        <v>1.8536300000000001</v>
      </c>
      <c r="GL1522">
        <v>1.8565700000000001</v>
      </c>
      <c r="GM1522">
        <v>0</v>
      </c>
      <c r="GN1522">
        <v>0</v>
      </c>
      <c r="GO1522">
        <v>0</v>
      </c>
      <c r="GP1522">
        <v>0</v>
      </c>
      <c r="GQ1522" t="s">
        <v>386</v>
      </c>
      <c r="GR1522" t="s">
        <v>387</v>
      </c>
      <c r="GS1522" t="s">
        <v>388</v>
      </c>
      <c r="GT1522" t="s">
        <v>388</v>
      </c>
      <c r="GU1522" t="s">
        <v>388</v>
      </c>
      <c r="GV1522" t="s">
        <v>388</v>
      </c>
      <c r="GW1522">
        <v>0</v>
      </c>
      <c r="GX1522">
        <v>100</v>
      </c>
      <c r="GY1522">
        <v>100</v>
      </c>
      <c r="GZ1522">
        <v>2.52</v>
      </c>
      <c r="HA1522">
        <v>7.9000000000000008E-3</v>
      </c>
      <c r="HB1522">
        <v>0.32140272067045289</v>
      </c>
      <c r="HC1522">
        <v>2.7716384584972409E-3</v>
      </c>
      <c r="HD1522">
        <v>-1.1467119688665799E-6</v>
      </c>
      <c r="HE1522">
        <v>2.0626329066488061E-10</v>
      </c>
      <c r="HF1522">
        <v>-7.4589808594339752E-2</v>
      </c>
      <c r="HG1522">
        <v>1.066993184659233E-2</v>
      </c>
      <c r="HH1522">
        <v>-3.4528890892081033E-4</v>
      </c>
      <c r="HI1522">
        <v>2.382551249023132E-6</v>
      </c>
      <c r="HJ1522">
        <v>1</v>
      </c>
      <c r="HK1522">
        <v>2115</v>
      </c>
      <c r="HL1522">
        <v>2</v>
      </c>
      <c r="HM1522">
        <v>30</v>
      </c>
      <c r="HN1522">
        <v>7.9</v>
      </c>
      <c r="HO1522">
        <v>7.9</v>
      </c>
      <c r="HP1522">
        <v>2.96143</v>
      </c>
      <c r="HQ1522">
        <v>2.31934</v>
      </c>
      <c r="HR1522">
        <v>1.4978</v>
      </c>
      <c r="HS1522">
        <v>2.3010299999999999</v>
      </c>
      <c r="HT1522">
        <v>1.5478499999999999</v>
      </c>
      <c r="HU1522">
        <v>2.3168899999999999</v>
      </c>
      <c r="HV1522">
        <v>41.3521</v>
      </c>
      <c r="HW1522">
        <v>14.228300000000001</v>
      </c>
      <c r="HX1522">
        <v>18</v>
      </c>
      <c r="HY1522">
        <v>473.56200000000001</v>
      </c>
      <c r="HZ1522">
        <v>478.04199999999997</v>
      </c>
      <c r="IA1522">
        <v>26.670400000000001</v>
      </c>
      <c r="IB1522">
        <v>33.575099999999999</v>
      </c>
      <c r="IC1522">
        <v>30</v>
      </c>
      <c r="ID1522">
        <v>33.363700000000001</v>
      </c>
      <c r="IE1522">
        <v>33.4587</v>
      </c>
      <c r="IF1522">
        <v>59.286499999999997</v>
      </c>
      <c r="IG1522">
        <v>35.225700000000003</v>
      </c>
      <c r="IH1522">
        <v>0</v>
      </c>
      <c r="II1522">
        <v>26.678999999999998</v>
      </c>
      <c r="IJ1522">
        <v>1489.47</v>
      </c>
      <c r="IK1522">
        <v>25.518999999999998</v>
      </c>
      <c r="IL1522">
        <v>100.285</v>
      </c>
      <c r="IM1522">
        <v>99.976299999999995</v>
      </c>
      <c r="IN1522" t="s">
        <v>3528</v>
      </c>
    </row>
    <row r="1523" spans="1:248" x14ac:dyDescent="0.2">
      <c r="A1523">
        <v>1507</v>
      </c>
      <c r="B1523">
        <v>1660328245.0999999</v>
      </c>
      <c r="C1523">
        <v>17278.5</v>
      </c>
      <c r="D1523" t="s">
        <v>3330</v>
      </c>
      <c r="E1523" t="s">
        <v>3331</v>
      </c>
      <c r="F1523">
        <v>1</v>
      </c>
      <c r="G1523" t="s">
        <v>381</v>
      </c>
      <c r="H1523" t="s">
        <v>377</v>
      </c>
      <c r="I1523" t="s">
        <v>378</v>
      </c>
      <c r="J1523" t="s">
        <v>379</v>
      </c>
      <c r="K1523" t="s">
        <v>2780</v>
      </c>
      <c r="L1523" t="s">
        <v>381</v>
      </c>
      <c r="M1523" t="s">
        <v>382</v>
      </c>
      <c r="N1523">
        <v>1660328237.599999</v>
      </c>
      <c r="O1523">
        <f t="shared" si="782"/>
        <v>1.4826959869436228E-3</v>
      </c>
      <c r="P1523">
        <f t="shared" si="783"/>
        <v>1.4826959869436227</v>
      </c>
      <c r="Q1523">
        <f t="shared" si="784"/>
        <v>3.6097099138613098</v>
      </c>
      <c r="R1523">
        <f t="shared" si="785"/>
        <v>1379.302666666666</v>
      </c>
      <c r="S1523">
        <f t="shared" si="786"/>
        <v>1255.8067059692439</v>
      </c>
      <c r="T1523">
        <f t="shared" si="787"/>
        <v>124.88320258494663</v>
      </c>
      <c r="U1523">
        <f t="shared" si="788"/>
        <v>137.16420968969487</v>
      </c>
      <c r="V1523">
        <f t="shared" si="789"/>
        <v>7.2932839701911056E-2</v>
      </c>
      <c r="W1523">
        <f t="shared" si="790"/>
        <v>2.918253214227458</v>
      </c>
      <c r="X1523">
        <f t="shared" si="791"/>
        <v>7.1935159169866189E-2</v>
      </c>
      <c r="Y1523">
        <f t="shared" si="792"/>
        <v>4.5047975078911451E-2</v>
      </c>
      <c r="Z1523">
        <f t="shared" si="793"/>
        <v>321.51459336845551</v>
      </c>
      <c r="AA1523">
        <f t="shared" si="794"/>
        <v>32.480074952885047</v>
      </c>
      <c r="AB1523">
        <f t="shared" si="795"/>
        <v>31.66564</v>
      </c>
      <c r="AC1523">
        <f t="shared" si="796"/>
        <v>4.6854559257865187</v>
      </c>
      <c r="AD1523">
        <f t="shared" si="797"/>
        <v>60.222771305606216</v>
      </c>
      <c r="AE1523">
        <f t="shared" si="798"/>
        <v>2.7119836726992803</v>
      </c>
      <c r="AF1523">
        <f t="shared" si="799"/>
        <v>4.5032528625045494</v>
      </c>
      <c r="AG1523">
        <f t="shared" si="800"/>
        <v>1.9734722530872384</v>
      </c>
      <c r="AH1523">
        <f t="shared" si="801"/>
        <v>-65.386893024213762</v>
      </c>
      <c r="AI1523">
        <f t="shared" si="802"/>
        <v>-109.69807714432346</v>
      </c>
      <c r="AJ1523">
        <f t="shared" si="803"/>
        <v>-8.4677205915048894</v>
      </c>
      <c r="AK1523">
        <f t="shared" si="804"/>
        <v>137.96190260841342</v>
      </c>
      <c r="AL1523">
        <f t="shared" si="805"/>
        <v>34.36533415331192</v>
      </c>
      <c r="AM1523">
        <f t="shared" si="806"/>
        <v>1.4816927387941441</v>
      </c>
      <c r="AN1523">
        <f t="shared" si="807"/>
        <v>3.6097099138613098</v>
      </c>
      <c r="AO1523">
        <v>1484.56215082772</v>
      </c>
      <c r="AP1523">
        <v>1453.666727272727</v>
      </c>
      <c r="AQ1523">
        <v>5.1278372582845311</v>
      </c>
      <c r="AR1523">
        <v>65.662157139145961</v>
      </c>
      <c r="AS1523">
        <f t="shared" si="808"/>
        <v>1.4826959869436227</v>
      </c>
      <c r="AT1523">
        <v>25.55637585486307</v>
      </c>
      <c r="AU1523">
        <v>27.286155757575759</v>
      </c>
      <c r="AV1523">
        <v>6.6271385951650592E-5</v>
      </c>
      <c r="AW1523">
        <v>81.5194902957615</v>
      </c>
      <c r="AX1523">
        <v>20</v>
      </c>
      <c r="AY1523">
        <v>4</v>
      </c>
      <c r="AZ1523">
        <f t="shared" si="809"/>
        <v>1</v>
      </c>
      <c r="BA1523">
        <f t="shared" si="810"/>
        <v>0</v>
      </c>
      <c r="BB1523">
        <f t="shared" si="811"/>
        <v>51851.244285556189</v>
      </c>
      <c r="BC1523">
        <f t="shared" si="812"/>
        <v>1999.992666666667</v>
      </c>
      <c r="BD1523">
        <f t="shared" si="813"/>
        <v>1681.1937176002361</v>
      </c>
      <c r="BE1523">
        <f t="shared" si="814"/>
        <v>0.84059994099990165</v>
      </c>
      <c r="BF1523">
        <f t="shared" si="815"/>
        <v>0.16075788612981021</v>
      </c>
      <c r="BG1523">
        <v>6</v>
      </c>
      <c r="BH1523">
        <v>0.5</v>
      </c>
      <c r="BI1523" t="s">
        <v>383</v>
      </c>
      <c r="BJ1523">
        <v>2</v>
      </c>
      <c r="BK1523" t="b">
        <v>1</v>
      </c>
      <c r="BL1523">
        <v>1660328237.599999</v>
      </c>
      <c r="BM1523">
        <v>1379.302666666666</v>
      </c>
      <c r="BN1523">
        <v>1422.9813333333329</v>
      </c>
      <c r="BO1523">
        <v>27.2713</v>
      </c>
      <c r="BP1523">
        <v>25.54224</v>
      </c>
      <c r="BQ1523">
        <v>1376.800666666667</v>
      </c>
      <c r="BR1523">
        <v>27.263353333333331</v>
      </c>
      <c r="BS1523">
        <v>500.13940000000008</v>
      </c>
      <c r="BT1523">
        <v>99.344586666666672</v>
      </c>
      <c r="BU1523">
        <v>0.1000189333333333</v>
      </c>
      <c r="BV1523">
        <v>30.968386666666671</v>
      </c>
      <c r="BW1523">
        <v>31.66564</v>
      </c>
      <c r="BX1523">
        <v>999.89999999999986</v>
      </c>
      <c r="BY1523">
        <v>0</v>
      </c>
      <c r="BZ1523">
        <v>0</v>
      </c>
      <c r="CA1523">
        <v>10001.294666666659</v>
      </c>
      <c r="CB1523">
        <v>0</v>
      </c>
      <c r="CC1523">
        <v>838.42060000000015</v>
      </c>
      <c r="CD1523">
        <v>-43.67946666666667</v>
      </c>
      <c r="CE1523">
        <v>1417.9726666666661</v>
      </c>
      <c r="CF1523">
        <v>1460.28</v>
      </c>
      <c r="CG1523">
        <v>1.7290673333333331</v>
      </c>
      <c r="CH1523">
        <v>1422.9813333333329</v>
      </c>
      <c r="CI1523">
        <v>25.54224</v>
      </c>
      <c r="CJ1523">
        <v>2.7092559999999999</v>
      </c>
      <c r="CK1523">
        <v>2.5374819999999998</v>
      </c>
      <c r="CL1523">
        <v>22.341360000000002</v>
      </c>
      <c r="CM1523">
        <v>21.268933333333329</v>
      </c>
      <c r="CN1523">
        <v>1999.992666666667</v>
      </c>
      <c r="CO1523">
        <v>0.98000260000000028</v>
      </c>
      <c r="CP1523">
        <v>1.999772E-2</v>
      </c>
      <c r="CQ1523">
        <v>0</v>
      </c>
      <c r="CR1523">
        <v>2.912866666666666</v>
      </c>
      <c r="CS1523">
        <v>0</v>
      </c>
      <c r="CT1523">
        <v>25624.453333333331</v>
      </c>
      <c r="CU1523">
        <v>17412.259999999998</v>
      </c>
      <c r="CV1523">
        <v>44.370800000000003</v>
      </c>
      <c r="CW1523">
        <v>45.936999999999998</v>
      </c>
      <c r="CX1523">
        <v>44.5</v>
      </c>
      <c r="CY1523">
        <v>44.004133333333343</v>
      </c>
      <c r="CZ1523">
        <v>44.262399999999992</v>
      </c>
      <c r="DA1523">
        <v>1960.000666666667</v>
      </c>
      <c r="DB1523">
        <v>39.996000000000002</v>
      </c>
      <c r="DC1523">
        <v>0</v>
      </c>
      <c r="DD1523">
        <v>1660328243.4000001</v>
      </c>
      <c r="DE1523">
        <v>0</v>
      </c>
      <c r="DF1523">
        <v>1660327771.0999999</v>
      </c>
      <c r="DG1523" t="s">
        <v>2781</v>
      </c>
      <c r="DH1523">
        <v>1660327771.0999999</v>
      </c>
      <c r="DI1523">
        <v>1660327770.5999999</v>
      </c>
      <c r="DJ1523">
        <v>42</v>
      </c>
      <c r="DK1523">
        <v>0.13300000000000001</v>
      </c>
      <c r="DL1523">
        <v>-5.0000000000000001E-3</v>
      </c>
      <c r="DM1523">
        <v>1.258</v>
      </c>
      <c r="DN1523">
        <v>1.2E-2</v>
      </c>
      <c r="DO1523">
        <v>400</v>
      </c>
      <c r="DP1523">
        <v>26</v>
      </c>
      <c r="DQ1523">
        <v>0.6</v>
      </c>
      <c r="DR1523">
        <v>0.12</v>
      </c>
      <c r="DS1523">
        <v>3.645702685191921</v>
      </c>
      <c r="DT1523">
        <v>0.26772194632660762</v>
      </c>
      <c r="DU1523">
        <v>0.20803479317782059</v>
      </c>
      <c r="DV1523">
        <v>1</v>
      </c>
      <c r="DW1523">
        <v>34.27019540099969</v>
      </c>
      <c r="DX1523">
        <v>4.9398482426463968</v>
      </c>
      <c r="DY1523">
        <v>0.39583829531165909</v>
      </c>
      <c r="DZ1523">
        <v>0</v>
      </c>
      <c r="EA1523">
        <v>-43.60673666666667</v>
      </c>
      <c r="EB1523">
        <v>-6.8011061179087386</v>
      </c>
      <c r="EC1523">
        <v>0.511484576817544</v>
      </c>
      <c r="ED1523">
        <v>0</v>
      </c>
      <c r="EE1523">
        <v>1238.3611739034641</v>
      </c>
      <c r="EF1523">
        <v>257.0413758118861</v>
      </c>
      <c r="EG1523">
        <v>25.824081527209401</v>
      </c>
      <c r="EH1523">
        <v>0</v>
      </c>
      <c r="EI1523">
        <v>1.7318182499999999</v>
      </c>
      <c r="EJ1523">
        <v>-5.6266378986865893E-2</v>
      </c>
      <c r="EK1523">
        <v>5.6590347619978418E-3</v>
      </c>
      <c r="EL1523">
        <v>1</v>
      </c>
      <c r="EM1523">
        <v>1.9730315791417501</v>
      </c>
      <c r="EN1523">
        <v>2.2156164371110069E-2</v>
      </c>
      <c r="EO1523">
        <v>1.7694355279932179E-3</v>
      </c>
      <c r="EP1523">
        <v>1</v>
      </c>
      <c r="EQ1523">
        <v>3</v>
      </c>
      <c r="ER1523">
        <v>6</v>
      </c>
      <c r="ES1523" t="s">
        <v>407</v>
      </c>
      <c r="ET1523">
        <v>2.9411499999999999</v>
      </c>
      <c r="EU1523">
        <v>2.80111</v>
      </c>
      <c r="EV1523">
        <v>0.20589499999999999</v>
      </c>
      <c r="EW1523">
        <v>0.20977899999999999</v>
      </c>
      <c r="EX1523">
        <v>0.117456</v>
      </c>
      <c r="EY1523">
        <v>0.112258</v>
      </c>
      <c r="EZ1523">
        <v>16230.5</v>
      </c>
      <c r="FA1523">
        <v>16934.2</v>
      </c>
      <c r="FB1523">
        <v>23781.4</v>
      </c>
      <c r="FC1523">
        <v>24953.1</v>
      </c>
      <c r="FD1523">
        <v>33606.300000000003</v>
      </c>
      <c r="FE1523">
        <v>35381.1</v>
      </c>
      <c r="FF1523">
        <v>43372.9</v>
      </c>
      <c r="FG1523">
        <v>46131.4</v>
      </c>
      <c r="FH1523">
        <v>1.8988</v>
      </c>
      <c r="FI1523">
        <v>1.8110299999999999</v>
      </c>
      <c r="FJ1523">
        <v>0.102349</v>
      </c>
      <c r="FK1523">
        <v>0</v>
      </c>
      <c r="FL1523">
        <v>30.008900000000001</v>
      </c>
      <c r="FM1523">
        <v>999.9</v>
      </c>
      <c r="FN1523">
        <v>56.7</v>
      </c>
      <c r="FO1523">
        <v>38.200000000000003</v>
      </c>
      <c r="FP1523">
        <v>38.409399999999998</v>
      </c>
      <c r="FQ1523">
        <v>63.175800000000002</v>
      </c>
      <c r="FR1523">
        <v>22.540099999999999</v>
      </c>
      <c r="FS1523">
        <v>1</v>
      </c>
      <c r="FT1523">
        <v>0.52514499999999997</v>
      </c>
      <c r="FU1523">
        <v>2.27007</v>
      </c>
      <c r="FV1523">
        <v>20.302800000000001</v>
      </c>
      <c r="FW1523">
        <v>5.2093499999999997</v>
      </c>
      <c r="FX1523">
        <v>11.9077</v>
      </c>
      <c r="FY1523">
        <v>5.0029000000000003</v>
      </c>
      <c r="FZ1523">
        <v>3.2904800000000001</v>
      </c>
      <c r="GA1523">
        <v>9999</v>
      </c>
      <c r="GB1523">
        <v>9999</v>
      </c>
      <c r="GC1523">
        <v>9999</v>
      </c>
      <c r="GD1523">
        <v>999.9</v>
      </c>
      <c r="GE1523">
        <v>1.8597399999999999</v>
      </c>
      <c r="GF1523">
        <v>1.8547800000000001</v>
      </c>
      <c r="GG1523">
        <v>1.8579300000000001</v>
      </c>
      <c r="GH1523">
        <v>1.85639</v>
      </c>
      <c r="GI1523">
        <v>1.8551599999999999</v>
      </c>
      <c r="GJ1523">
        <v>1.85476</v>
      </c>
      <c r="GK1523">
        <v>1.85362</v>
      </c>
      <c r="GL1523">
        <v>1.8565700000000001</v>
      </c>
      <c r="GM1523">
        <v>0</v>
      </c>
      <c r="GN1523">
        <v>0</v>
      </c>
      <c r="GO1523">
        <v>0</v>
      </c>
      <c r="GP1523">
        <v>0</v>
      </c>
      <c r="GQ1523" t="s">
        <v>386</v>
      </c>
      <c r="GR1523" t="s">
        <v>387</v>
      </c>
      <c r="GS1523" t="s">
        <v>388</v>
      </c>
      <c r="GT1523" t="s">
        <v>388</v>
      </c>
      <c r="GU1523" t="s">
        <v>388</v>
      </c>
      <c r="GV1523" t="s">
        <v>388</v>
      </c>
      <c r="GW1523">
        <v>0</v>
      </c>
      <c r="GX1523">
        <v>100</v>
      </c>
      <c r="GY1523">
        <v>100</v>
      </c>
      <c r="GZ1523">
        <v>2.5299999999999998</v>
      </c>
      <c r="HA1523">
        <v>7.9000000000000008E-3</v>
      </c>
      <c r="HB1523">
        <v>0.32140272067045289</v>
      </c>
      <c r="HC1523">
        <v>2.7716384584972409E-3</v>
      </c>
      <c r="HD1523">
        <v>-1.1467119688665799E-6</v>
      </c>
      <c r="HE1523">
        <v>2.0626329066488061E-10</v>
      </c>
      <c r="HF1523">
        <v>-7.4589808594339752E-2</v>
      </c>
      <c r="HG1523">
        <v>1.066993184659233E-2</v>
      </c>
      <c r="HH1523">
        <v>-3.4528890892081033E-4</v>
      </c>
      <c r="HI1523">
        <v>2.382551249023132E-6</v>
      </c>
      <c r="HJ1523">
        <v>1</v>
      </c>
      <c r="HK1523">
        <v>2115</v>
      </c>
      <c r="HL1523">
        <v>2</v>
      </c>
      <c r="HM1523">
        <v>30</v>
      </c>
      <c r="HN1523">
        <v>7.9</v>
      </c>
      <c r="HO1523">
        <v>7.9</v>
      </c>
      <c r="HP1523">
        <v>2.97241</v>
      </c>
      <c r="HQ1523">
        <v>2.2949199999999998</v>
      </c>
      <c r="HR1523">
        <v>1.4978</v>
      </c>
      <c r="HS1523">
        <v>2.3010299999999999</v>
      </c>
      <c r="HT1523">
        <v>1.5478499999999999</v>
      </c>
      <c r="HU1523">
        <v>2.4572799999999999</v>
      </c>
      <c r="HV1523">
        <v>41.3521</v>
      </c>
      <c r="HW1523">
        <v>14.245900000000001</v>
      </c>
      <c r="HX1523">
        <v>18</v>
      </c>
      <c r="HY1523">
        <v>473.44499999999999</v>
      </c>
      <c r="HZ1523">
        <v>478.12400000000002</v>
      </c>
      <c r="IA1523">
        <v>26.674199999999999</v>
      </c>
      <c r="IB1523">
        <v>33.575099999999999</v>
      </c>
      <c r="IC1523">
        <v>30</v>
      </c>
      <c r="ID1523">
        <v>33.363700000000001</v>
      </c>
      <c r="IE1523">
        <v>33.4587</v>
      </c>
      <c r="IF1523">
        <v>59.509</v>
      </c>
      <c r="IG1523">
        <v>35.225700000000003</v>
      </c>
      <c r="IH1523">
        <v>0</v>
      </c>
      <c r="II1523">
        <v>26.678999999999998</v>
      </c>
      <c r="IJ1523">
        <v>1489.47</v>
      </c>
      <c r="IK1523">
        <v>25.518899999999999</v>
      </c>
      <c r="IL1523">
        <v>100.285</v>
      </c>
      <c r="IM1523">
        <v>99.975700000000003</v>
      </c>
      <c r="IN1523" t="s">
        <v>3528</v>
      </c>
    </row>
    <row r="1524" spans="1:248" x14ac:dyDescent="0.2">
      <c r="A1524">
        <v>1508</v>
      </c>
      <c r="B1524">
        <v>1660328246.0999999</v>
      </c>
      <c r="C1524">
        <v>17279.5</v>
      </c>
      <c r="D1524" t="s">
        <v>3332</v>
      </c>
      <c r="E1524" t="s">
        <v>3333</v>
      </c>
      <c r="F1524">
        <v>1</v>
      </c>
      <c r="G1524" t="s">
        <v>381</v>
      </c>
      <c r="H1524" t="s">
        <v>377</v>
      </c>
      <c r="I1524" t="s">
        <v>378</v>
      </c>
      <c r="J1524" t="s">
        <v>379</v>
      </c>
      <c r="K1524" t="s">
        <v>2780</v>
      </c>
      <c r="L1524" t="s">
        <v>381</v>
      </c>
      <c r="M1524" t="s">
        <v>382</v>
      </c>
      <c r="N1524">
        <v>1660328238.0999999</v>
      </c>
      <c r="O1524">
        <f t="shared" si="782"/>
        <v>1.4813750124932693E-3</v>
      </c>
      <c r="P1524">
        <f t="shared" si="783"/>
        <v>1.4813750124932692</v>
      </c>
      <c r="Q1524">
        <f t="shared" si="784"/>
        <v>3.5863248195896364</v>
      </c>
      <c r="R1524">
        <f t="shared" si="785"/>
        <v>1381.7837500000001</v>
      </c>
      <c r="S1524">
        <f t="shared" si="786"/>
        <v>1258.6457707824645</v>
      </c>
      <c r="T1524">
        <f t="shared" si="787"/>
        <v>125.16545969677497</v>
      </c>
      <c r="U1524">
        <f t="shared" si="788"/>
        <v>137.41086037476967</v>
      </c>
      <c r="V1524">
        <f t="shared" si="789"/>
        <v>7.2865522878494751E-2</v>
      </c>
      <c r="W1524">
        <f t="shared" si="790"/>
        <v>2.9183136680482309</v>
      </c>
      <c r="X1524">
        <f t="shared" si="791"/>
        <v>7.1869689975181963E-2</v>
      </c>
      <c r="Y1524">
        <f t="shared" si="792"/>
        <v>4.5006893989768912E-2</v>
      </c>
      <c r="Z1524">
        <f t="shared" si="793"/>
        <v>321.51418253289347</v>
      </c>
      <c r="AA1524">
        <f t="shared" si="794"/>
        <v>32.481174762269831</v>
      </c>
      <c r="AB1524">
        <f t="shared" si="795"/>
        <v>31.666162499999999</v>
      </c>
      <c r="AC1524">
        <f t="shared" si="796"/>
        <v>4.6855948343942648</v>
      </c>
      <c r="AD1524">
        <f t="shared" si="797"/>
        <v>60.222388882187957</v>
      </c>
      <c r="AE1524">
        <f t="shared" si="798"/>
        <v>2.712088381699004</v>
      </c>
      <c r="AF1524">
        <f t="shared" si="799"/>
        <v>4.5034553295529616</v>
      </c>
      <c r="AG1524">
        <f t="shared" si="800"/>
        <v>1.9735064526952608</v>
      </c>
      <c r="AH1524">
        <f t="shared" si="801"/>
        <v>-65.328638050953174</v>
      </c>
      <c r="AI1524">
        <f t="shared" si="802"/>
        <v>-109.65852549927482</v>
      </c>
      <c r="AJ1524">
        <f t="shared" si="803"/>
        <v>-8.4645468885269946</v>
      </c>
      <c r="AK1524">
        <f t="shared" si="804"/>
        <v>138.06247209413851</v>
      </c>
      <c r="AL1524">
        <f t="shared" si="805"/>
        <v>34.400027324541263</v>
      </c>
      <c r="AM1524">
        <f t="shared" si="806"/>
        <v>1.4810838319832165</v>
      </c>
      <c r="AN1524">
        <f t="shared" si="807"/>
        <v>3.5863248195896364</v>
      </c>
      <c r="AO1524">
        <v>1489.760550963734</v>
      </c>
      <c r="AP1524">
        <v>1458.817575757575</v>
      </c>
      <c r="AQ1524">
        <v>5.1426424202647087</v>
      </c>
      <c r="AR1524">
        <v>65.662157139145961</v>
      </c>
      <c r="AS1524">
        <f t="shared" si="808"/>
        <v>1.4813750124932692</v>
      </c>
      <c r="AT1524">
        <v>25.56066427708026</v>
      </c>
      <c r="AU1524">
        <v>27.28874787878787</v>
      </c>
      <c r="AV1524">
        <v>9.0110846636312275E-5</v>
      </c>
      <c r="AW1524">
        <v>81.5194902957615</v>
      </c>
      <c r="AX1524">
        <v>20</v>
      </c>
      <c r="AY1524">
        <v>4</v>
      </c>
      <c r="AZ1524">
        <f t="shared" si="809"/>
        <v>1</v>
      </c>
      <c r="BA1524">
        <f t="shared" si="810"/>
        <v>0</v>
      </c>
      <c r="BB1524">
        <f t="shared" si="811"/>
        <v>51852.826128827466</v>
      </c>
      <c r="BC1524">
        <f t="shared" si="812"/>
        <v>1999.99</v>
      </c>
      <c r="BD1524">
        <f t="shared" si="813"/>
        <v>1681.1914852502036</v>
      </c>
      <c r="BE1524">
        <f t="shared" si="814"/>
        <v>0.84059994562482998</v>
      </c>
      <c r="BF1524">
        <f t="shared" si="815"/>
        <v>0.16075789505592203</v>
      </c>
      <c r="BG1524">
        <v>6</v>
      </c>
      <c r="BH1524">
        <v>0.5</v>
      </c>
      <c r="BI1524" t="s">
        <v>383</v>
      </c>
      <c r="BJ1524">
        <v>2</v>
      </c>
      <c r="BK1524" t="b">
        <v>1</v>
      </c>
      <c r="BL1524">
        <v>1660328238.0999999</v>
      </c>
      <c r="BM1524">
        <v>1381.7837500000001</v>
      </c>
      <c r="BN1524">
        <v>1425.5074999999999</v>
      </c>
      <c r="BO1524">
        <v>27.272368749999998</v>
      </c>
      <c r="BP1524">
        <v>25.544018749999999</v>
      </c>
      <c r="BQ1524">
        <v>1379.2793750000001</v>
      </c>
      <c r="BR1524">
        <v>27.264424999999999</v>
      </c>
      <c r="BS1524">
        <v>500.13868749999989</v>
      </c>
      <c r="BT1524">
        <v>99.344537500000001</v>
      </c>
      <c r="BU1524">
        <v>0.10001044375</v>
      </c>
      <c r="BV1524">
        <v>30.969175</v>
      </c>
      <c r="BW1524">
        <v>31.666162499999999</v>
      </c>
      <c r="BX1524">
        <v>999.9</v>
      </c>
      <c r="BY1524">
        <v>0</v>
      </c>
      <c r="BZ1524">
        <v>0</v>
      </c>
      <c r="CA1524">
        <v>10001.645</v>
      </c>
      <c r="CB1524">
        <v>0</v>
      </c>
      <c r="CC1524">
        <v>838.7483749999999</v>
      </c>
      <c r="CD1524">
        <v>-43.724518750000001</v>
      </c>
      <c r="CE1524">
        <v>1420.524375</v>
      </c>
      <c r="CF1524">
        <v>1462.875</v>
      </c>
      <c r="CG1524">
        <v>1.7283575</v>
      </c>
      <c r="CH1524">
        <v>1425.5074999999999</v>
      </c>
      <c r="CI1524">
        <v>25.544018749999999</v>
      </c>
      <c r="CJ1524">
        <v>2.709360625</v>
      </c>
      <c r="CK1524">
        <v>2.5376574999999999</v>
      </c>
      <c r="CL1524">
        <v>22.34199375</v>
      </c>
      <c r="CM1524">
        <v>21.270062500000002</v>
      </c>
      <c r="CN1524">
        <v>1999.99</v>
      </c>
      <c r="CO1524">
        <v>0.98000256250000006</v>
      </c>
      <c r="CP1524">
        <v>1.9997756249999998E-2</v>
      </c>
      <c r="CQ1524">
        <v>0</v>
      </c>
      <c r="CR1524">
        <v>2.8898125000000001</v>
      </c>
      <c r="CS1524">
        <v>0</v>
      </c>
      <c r="CT1524">
        <v>25622.912499999999</v>
      </c>
      <c r="CU1524">
        <v>17412.237499999999</v>
      </c>
      <c r="CV1524">
        <v>44.371062500000001</v>
      </c>
      <c r="CW1524">
        <v>45.936999999999998</v>
      </c>
      <c r="CX1524">
        <v>44.5</v>
      </c>
      <c r="CY1524">
        <v>44.003875000000001</v>
      </c>
      <c r="CZ1524">
        <v>44.261625000000002</v>
      </c>
      <c r="DA1524">
        <v>1959.9974999999999</v>
      </c>
      <c r="DB1524">
        <v>39.996250000000003</v>
      </c>
      <c r="DC1524">
        <v>0</v>
      </c>
      <c r="DD1524">
        <v>1660328244.5999999</v>
      </c>
      <c r="DE1524">
        <v>0</v>
      </c>
      <c r="DF1524">
        <v>1660327771.0999999</v>
      </c>
      <c r="DG1524" t="s">
        <v>2781</v>
      </c>
      <c r="DH1524">
        <v>1660327771.0999999</v>
      </c>
      <c r="DI1524">
        <v>1660327770.5999999</v>
      </c>
      <c r="DJ1524">
        <v>42</v>
      </c>
      <c r="DK1524">
        <v>0.13300000000000001</v>
      </c>
      <c r="DL1524">
        <v>-5.0000000000000001E-3</v>
      </c>
      <c r="DM1524">
        <v>1.258</v>
      </c>
      <c r="DN1524">
        <v>1.2E-2</v>
      </c>
      <c r="DO1524">
        <v>400</v>
      </c>
      <c r="DP1524">
        <v>26</v>
      </c>
      <c r="DQ1524">
        <v>0.6</v>
      </c>
      <c r="DR1524">
        <v>0.12</v>
      </c>
      <c r="DS1524">
        <v>3.6760492122800441</v>
      </c>
      <c r="DT1524">
        <v>-0.61299436398065865</v>
      </c>
      <c r="DU1524">
        <v>0.1766498397998775</v>
      </c>
      <c r="DV1524">
        <v>0</v>
      </c>
      <c r="DW1524">
        <v>34.387583432952027</v>
      </c>
      <c r="DX1524">
        <v>5.0102571203311017</v>
      </c>
      <c r="DY1524">
        <v>0.38292287656034679</v>
      </c>
      <c r="DZ1524">
        <v>0</v>
      </c>
      <c r="EA1524">
        <v>-43.730261290322581</v>
      </c>
      <c r="EB1524">
        <v>-6.3057435483870394</v>
      </c>
      <c r="EC1524">
        <v>0.49334040899435971</v>
      </c>
      <c r="ED1524">
        <v>0</v>
      </c>
      <c r="EE1524">
        <v>1246.3453212708271</v>
      </c>
      <c r="EF1524">
        <v>256.82974942230629</v>
      </c>
      <c r="EG1524">
        <v>25.191119710966039</v>
      </c>
      <c r="EH1524">
        <v>0</v>
      </c>
      <c r="EI1524">
        <v>1.730524390243902</v>
      </c>
      <c r="EJ1524">
        <v>-6.1969756097565928E-2</v>
      </c>
      <c r="EK1524">
        <v>6.3386711113186589E-3</v>
      </c>
      <c r="EL1524">
        <v>1</v>
      </c>
      <c r="EM1524">
        <v>1.9735109862658531</v>
      </c>
      <c r="EN1524">
        <v>1.4185117046942079E-2</v>
      </c>
      <c r="EO1524">
        <v>1.292677553261715E-3</v>
      </c>
      <c r="EP1524">
        <v>1</v>
      </c>
      <c r="EQ1524">
        <v>2</v>
      </c>
      <c r="ER1524">
        <v>6</v>
      </c>
      <c r="ES1524" t="s">
        <v>412</v>
      </c>
      <c r="ET1524">
        <v>2.9411299999999998</v>
      </c>
      <c r="EU1524">
        <v>2.8011400000000002</v>
      </c>
      <c r="EV1524">
        <v>0.20633299999999999</v>
      </c>
      <c r="EW1524">
        <v>0.21021599999999999</v>
      </c>
      <c r="EX1524">
        <v>0.117464</v>
      </c>
      <c r="EY1524">
        <v>0.112273</v>
      </c>
      <c r="EZ1524">
        <v>16221.5</v>
      </c>
      <c r="FA1524">
        <v>16924.8</v>
      </c>
      <c r="FB1524">
        <v>23781.4</v>
      </c>
      <c r="FC1524">
        <v>24953.200000000001</v>
      </c>
      <c r="FD1524">
        <v>33606.1</v>
      </c>
      <c r="FE1524">
        <v>35380.5</v>
      </c>
      <c r="FF1524">
        <v>43373</v>
      </c>
      <c r="FG1524">
        <v>46131.4</v>
      </c>
      <c r="FH1524">
        <v>1.8986499999999999</v>
      </c>
      <c r="FI1524">
        <v>1.81107</v>
      </c>
      <c r="FJ1524">
        <v>0.10244499999999999</v>
      </c>
      <c r="FK1524">
        <v>0</v>
      </c>
      <c r="FL1524">
        <v>30.008900000000001</v>
      </c>
      <c r="FM1524">
        <v>999.9</v>
      </c>
      <c r="FN1524">
        <v>56.7</v>
      </c>
      <c r="FO1524">
        <v>38.200000000000003</v>
      </c>
      <c r="FP1524">
        <v>38.406599999999997</v>
      </c>
      <c r="FQ1524">
        <v>63.105800000000002</v>
      </c>
      <c r="FR1524">
        <v>22.592099999999999</v>
      </c>
      <c r="FS1524">
        <v>1</v>
      </c>
      <c r="FT1524">
        <v>0.525173</v>
      </c>
      <c r="FU1524">
        <v>2.2675399999999999</v>
      </c>
      <c r="FV1524">
        <v>20.302</v>
      </c>
      <c r="FW1524">
        <v>5.2093499999999997</v>
      </c>
      <c r="FX1524">
        <v>11.907500000000001</v>
      </c>
      <c r="FY1524">
        <v>5.0029500000000002</v>
      </c>
      <c r="FZ1524">
        <v>3.2904800000000001</v>
      </c>
      <c r="GA1524">
        <v>9999</v>
      </c>
      <c r="GB1524">
        <v>9999</v>
      </c>
      <c r="GC1524">
        <v>9999</v>
      </c>
      <c r="GD1524">
        <v>999.9</v>
      </c>
      <c r="GE1524">
        <v>1.8597399999999999</v>
      </c>
      <c r="GF1524">
        <v>1.8547800000000001</v>
      </c>
      <c r="GG1524">
        <v>1.85792</v>
      </c>
      <c r="GH1524">
        <v>1.85639</v>
      </c>
      <c r="GI1524">
        <v>1.8551599999999999</v>
      </c>
      <c r="GJ1524">
        <v>1.85477</v>
      </c>
      <c r="GK1524">
        <v>1.85362</v>
      </c>
      <c r="GL1524">
        <v>1.8565700000000001</v>
      </c>
      <c r="GM1524">
        <v>0</v>
      </c>
      <c r="GN1524">
        <v>0</v>
      </c>
      <c r="GO1524">
        <v>0</v>
      </c>
      <c r="GP1524">
        <v>0</v>
      </c>
      <c r="GQ1524" t="s">
        <v>386</v>
      </c>
      <c r="GR1524" t="s">
        <v>387</v>
      </c>
      <c r="GS1524" t="s">
        <v>388</v>
      </c>
      <c r="GT1524" t="s">
        <v>388</v>
      </c>
      <c r="GU1524" t="s">
        <v>388</v>
      </c>
      <c r="GV1524" t="s">
        <v>388</v>
      </c>
      <c r="GW1524">
        <v>0</v>
      </c>
      <c r="GX1524">
        <v>100</v>
      </c>
      <c r="GY1524">
        <v>100</v>
      </c>
      <c r="GZ1524">
        <v>2.5299999999999998</v>
      </c>
      <c r="HA1524">
        <v>7.7999999999999996E-3</v>
      </c>
      <c r="HB1524">
        <v>0.32140272067045289</v>
      </c>
      <c r="HC1524">
        <v>2.7716384584972409E-3</v>
      </c>
      <c r="HD1524">
        <v>-1.1467119688665799E-6</v>
      </c>
      <c r="HE1524">
        <v>2.0626329066488061E-10</v>
      </c>
      <c r="HF1524">
        <v>-7.4589808594339752E-2</v>
      </c>
      <c r="HG1524">
        <v>1.066993184659233E-2</v>
      </c>
      <c r="HH1524">
        <v>-3.4528890892081033E-4</v>
      </c>
      <c r="HI1524">
        <v>2.382551249023132E-6</v>
      </c>
      <c r="HJ1524">
        <v>1</v>
      </c>
      <c r="HK1524">
        <v>2115</v>
      </c>
      <c r="HL1524">
        <v>2</v>
      </c>
      <c r="HM1524">
        <v>30</v>
      </c>
      <c r="HN1524">
        <v>7.9</v>
      </c>
      <c r="HO1524">
        <v>7.9</v>
      </c>
      <c r="HP1524">
        <v>2.9785200000000001</v>
      </c>
      <c r="HQ1524">
        <v>2.3120099999999999</v>
      </c>
      <c r="HR1524">
        <v>1.4978</v>
      </c>
      <c r="HS1524">
        <v>2.3010299999999999</v>
      </c>
      <c r="HT1524">
        <v>1.5478499999999999</v>
      </c>
      <c r="HU1524">
        <v>2.4340799999999998</v>
      </c>
      <c r="HV1524">
        <v>41.3521</v>
      </c>
      <c r="HW1524">
        <v>14.2371</v>
      </c>
      <c r="HX1524">
        <v>18</v>
      </c>
      <c r="HY1524">
        <v>473.35700000000003</v>
      </c>
      <c r="HZ1524">
        <v>478.15699999999998</v>
      </c>
      <c r="IA1524">
        <v>26.677700000000002</v>
      </c>
      <c r="IB1524">
        <v>33.575099999999999</v>
      </c>
      <c r="IC1524">
        <v>30.0001</v>
      </c>
      <c r="ID1524">
        <v>33.363700000000001</v>
      </c>
      <c r="IE1524">
        <v>33.4587</v>
      </c>
      <c r="IF1524">
        <v>59.616700000000002</v>
      </c>
      <c r="IG1524">
        <v>35.225700000000003</v>
      </c>
      <c r="IH1524">
        <v>0</v>
      </c>
      <c r="II1524">
        <v>26.678999999999998</v>
      </c>
      <c r="IJ1524">
        <v>1499.51</v>
      </c>
      <c r="IK1524">
        <v>25.518899999999999</v>
      </c>
      <c r="IL1524">
        <v>100.285</v>
      </c>
      <c r="IM1524">
        <v>99.975800000000007</v>
      </c>
      <c r="IN1524" t="s">
        <v>3528</v>
      </c>
    </row>
    <row r="1525" spans="1:248" x14ac:dyDescent="0.2">
      <c r="A1525">
        <v>1509</v>
      </c>
      <c r="B1525">
        <v>1660328247.0999999</v>
      </c>
      <c r="C1525">
        <v>17280.5</v>
      </c>
      <c r="D1525" t="s">
        <v>3334</v>
      </c>
      <c r="E1525" t="s">
        <v>3335</v>
      </c>
      <c r="F1525">
        <v>1</v>
      </c>
      <c r="G1525" t="s">
        <v>381</v>
      </c>
      <c r="H1525" t="s">
        <v>377</v>
      </c>
      <c r="I1525" t="s">
        <v>378</v>
      </c>
      <c r="J1525" t="s">
        <v>379</v>
      </c>
      <c r="K1525" t="s">
        <v>2780</v>
      </c>
      <c r="L1525" t="s">
        <v>381</v>
      </c>
      <c r="M1525" t="s">
        <v>382</v>
      </c>
      <c r="N1525">
        <v>1660328239.599999</v>
      </c>
      <c r="O1525">
        <f t="shared" si="782"/>
        <v>1.4796063606522174E-3</v>
      </c>
      <c r="P1525">
        <f t="shared" si="783"/>
        <v>1.4796063606522174</v>
      </c>
      <c r="Q1525">
        <f t="shared" si="784"/>
        <v>3.6682570135956154</v>
      </c>
      <c r="R1525">
        <f t="shared" si="785"/>
        <v>1389.1573333333331</v>
      </c>
      <c r="S1525">
        <f t="shared" si="786"/>
        <v>1263.8750656704399</v>
      </c>
      <c r="T1525">
        <f t="shared" si="787"/>
        <v>125.68548371565134</v>
      </c>
      <c r="U1525">
        <f t="shared" si="788"/>
        <v>138.14412210476434</v>
      </c>
      <c r="V1525">
        <f t="shared" si="789"/>
        <v>7.2766304482805869E-2</v>
      </c>
      <c r="W1525">
        <f t="shared" si="790"/>
        <v>2.9183616104507699</v>
      </c>
      <c r="X1525">
        <f t="shared" si="791"/>
        <v>7.1773177857419768E-2</v>
      </c>
      <c r="Y1525">
        <f t="shared" si="792"/>
        <v>4.4946335382741565E-2</v>
      </c>
      <c r="Z1525">
        <f t="shared" si="793"/>
        <v>321.51161494034227</v>
      </c>
      <c r="AA1525">
        <f t="shared" si="794"/>
        <v>32.483699631857085</v>
      </c>
      <c r="AB1525">
        <f t="shared" si="795"/>
        <v>31.668320000000001</v>
      </c>
      <c r="AC1525">
        <f t="shared" si="796"/>
        <v>4.6861684519290998</v>
      </c>
      <c r="AD1525">
        <f t="shared" si="797"/>
        <v>60.221557680548422</v>
      </c>
      <c r="AE1525">
        <f t="shared" si="798"/>
        <v>2.7123765454261068</v>
      </c>
      <c r="AF1525">
        <f t="shared" si="799"/>
        <v>4.5039959939498626</v>
      </c>
      <c r="AG1525">
        <f t="shared" si="800"/>
        <v>1.973791906502993</v>
      </c>
      <c r="AH1525">
        <f t="shared" si="801"/>
        <v>-65.250640504762785</v>
      </c>
      <c r="AI1525">
        <f t="shared" si="802"/>
        <v>-109.66858705485338</v>
      </c>
      <c r="AJ1525">
        <f t="shared" si="803"/>
        <v>-8.4653623307199126</v>
      </c>
      <c r="AK1525">
        <f t="shared" si="804"/>
        <v>138.12702505000618</v>
      </c>
      <c r="AL1525">
        <f t="shared" si="805"/>
        <v>34.532900097223084</v>
      </c>
      <c r="AM1525">
        <f t="shared" si="806"/>
        <v>1.4795615678064866</v>
      </c>
      <c r="AN1525">
        <f t="shared" si="807"/>
        <v>3.6682570135956154</v>
      </c>
      <c r="AO1525">
        <v>1494.9948418633439</v>
      </c>
      <c r="AP1525">
        <v>1463.937393939394</v>
      </c>
      <c r="AQ1525">
        <v>5.1453644980192479</v>
      </c>
      <c r="AR1525">
        <v>65.662157139145961</v>
      </c>
      <c r="AS1525">
        <f t="shared" si="808"/>
        <v>1.4796063606522174</v>
      </c>
      <c r="AT1525">
        <v>25.564989943869879</v>
      </c>
      <c r="AU1525">
        <v>27.29084545454544</v>
      </c>
      <c r="AV1525">
        <v>1.1281002414884809E-4</v>
      </c>
      <c r="AW1525">
        <v>81.5194902957615</v>
      </c>
      <c r="AX1525">
        <v>20</v>
      </c>
      <c r="AY1525">
        <v>4</v>
      </c>
      <c r="AZ1525">
        <f t="shared" si="809"/>
        <v>1</v>
      </c>
      <c r="BA1525">
        <f t="shared" si="810"/>
        <v>0</v>
      </c>
      <c r="BB1525">
        <f t="shared" si="811"/>
        <v>51853.828767422165</v>
      </c>
      <c r="BC1525">
        <f t="shared" si="812"/>
        <v>1999.9739999999999</v>
      </c>
      <c r="BD1525">
        <f t="shared" si="813"/>
        <v>1681.1780380001771</v>
      </c>
      <c r="BE1525">
        <f t="shared" si="814"/>
        <v>0.84059994679939698</v>
      </c>
      <c r="BF1525">
        <f t="shared" si="815"/>
        <v>0.16075789732283632</v>
      </c>
      <c r="BG1525">
        <v>6</v>
      </c>
      <c r="BH1525">
        <v>0.5</v>
      </c>
      <c r="BI1525" t="s">
        <v>383</v>
      </c>
      <c r="BJ1525">
        <v>2</v>
      </c>
      <c r="BK1525" t="b">
        <v>1</v>
      </c>
      <c r="BL1525">
        <v>1660328239.599999</v>
      </c>
      <c r="BM1525">
        <v>1389.1573333333331</v>
      </c>
      <c r="BN1525">
        <v>1433.050666666667</v>
      </c>
      <c r="BO1525">
        <v>27.275266666666671</v>
      </c>
      <c r="BP1525">
        <v>25.548713333333339</v>
      </c>
      <c r="BQ1525">
        <v>1386.646666666667</v>
      </c>
      <c r="BR1525">
        <v>27.26733333333333</v>
      </c>
      <c r="BS1525">
        <v>500.14306666666658</v>
      </c>
      <c r="BT1525">
        <v>99.344526666666681</v>
      </c>
      <c r="BU1525">
        <v>0.10002060666666671</v>
      </c>
      <c r="BV1525">
        <v>30.97128</v>
      </c>
      <c r="BW1525">
        <v>31.668320000000001</v>
      </c>
      <c r="BX1525">
        <v>999.89999999999986</v>
      </c>
      <c r="BY1525">
        <v>0</v>
      </c>
      <c r="BZ1525">
        <v>0</v>
      </c>
      <c r="CA1525">
        <v>10001.92</v>
      </c>
      <c r="CB1525">
        <v>0</v>
      </c>
      <c r="CC1525">
        <v>839.91359999999997</v>
      </c>
      <c r="CD1525">
        <v>-43.89391333333333</v>
      </c>
      <c r="CE1525">
        <v>1428.1086666666661</v>
      </c>
      <c r="CF1525">
        <v>1470.6226666666671</v>
      </c>
      <c r="CG1525">
        <v>1.726566666666667</v>
      </c>
      <c r="CH1525">
        <v>1433.050666666667</v>
      </c>
      <c r="CI1525">
        <v>25.548713333333339</v>
      </c>
      <c r="CJ1525">
        <v>2.709649333333334</v>
      </c>
      <c r="CK1525">
        <v>2.5381233333333331</v>
      </c>
      <c r="CL1525">
        <v>22.34374</v>
      </c>
      <c r="CM1525">
        <v>21.27305999999999</v>
      </c>
      <c r="CN1525">
        <v>1999.9739999999999</v>
      </c>
      <c r="CO1525">
        <v>0.98000240000000027</v>
      </c>
      <c r="CP1525">
        <v>1.9997913333333339E-2</v>
      </c>
      <c r="CQ1525">
        <v>0</v>
      </c>
      <c r="CR1525">
        <v>2.9226666666666659</v>
      </c>
      <c r="CS1525">
        <v>0</v>
      </c>
      <c r="CT1525">
        <v>25617.846666666672</v>
      </c>
      <c r="CU1525">
        <v>17412.093333333331</v>
      </c>
      <c r="CV1525">
        <v>44.366599999999998</v>
      </c>
      <c r="CW1525">
        <v>45.936999999999998</v>
      </c>
      <c r="CX1525">
        <v>44.495800000000003</v>
      </c>
      <c r="CY1525">
        <v>44.004133333333343</v>
      </c>
      <c r="CZ1525">
        <v>44.254133333333343</v>
      </c>
      <c r="DA1525">
        <v>1959.9813333333329</v>
      </c>
      <c r="DB1525">
        <v>39.996000000000002</v>
      </c>
      <c r="DC1525">
        <v>0</v>
      </c>
      <c r="DD1525">
        <v>1660328245.2</v>
      </c>
      <c r="DE1525">
        <v>0</v>
      </c>
      <c r="DF1525">
        <v>1660327771.0999999</v>
      </c>
      <c r="DG1525" t="s">
        <v>2781</v>
      </c>
      <c r="DH1525">
        <v>1660327771.0999999</v>
      </c>
      <c r="DI1525">
        <v>1660327770.5999999</v>
      </c>
      <c r="DJ1525">
        <v>42</v>
      </c>
      <c r="DK1525">
        <v>0.13300000000000001</v>
      </c>
      <c r="DL1525">
        <v>-5.0000000000000001E-3</v>
      </c>
      <c r="DM1525">
        <v>1.258</v>
      </c>
      <c r="DN1525">
        <v>1.2E-2</v>
      </c>
      <c r="DO1525">
        <v>400</v>
      </c>
      <c r="DP1525">
        <v>26</v>
      </c>
      <c r="DQ1525">
        <v>0.6</v>
      </c>
      <c r="DR1525">
        <v>0.12</v>
      </c>
      <c r="DS1525">
        <v>3.6760492122800441</v>
      </c>
      <c r="DT1525">
        <v>-0.61299436398065865</v>
      </c>
      <c r="DU1525">
        <v>0.1766498397998775</v>
      </c>
      <c r="DV1525">
        <v>0</v>
      </c>
      <c r="DW1525">
        <v>34.387583432952027</v>
      </c>
      <c r="DX1525">
        <v>5.0102571203311017</v>
      </c>
      <c r="DY1525">
        <v>0.38292287656034679</v>
      </c>
      <c r="DZ1525">
        <v>0</v>
      </c>
      <c r="EA1525">
        <v>-43.730261290322581</v>
      </c>
      <c r="EB1525">
        <v>-6.3057435483870394</v>
      </c>
      <c r="EC1525">
        <v>0.49334040899435971</v>
      </c>
      <c r="ED1525">
        <v>0</v>
      </c>
      <c r="EE1525">
        <v>1246.3453212708271</v>
      </c>
      <c r="EF1525">
        <v>256.82974942230629</v>
      </c>
      <c r="EG1525">
        <v>25.191119710966039</v>
      </c>
      <c r="EH1525">
        <v>0</v>
      </c>
      <c r="EI1525">
        <v>1.730524390243902</v>
      </c>
      <c r="EJ1525">
        <v>-6.1969756097565928E-2</v>
      </c>
      <c r="EK1525">
        <v>6.3386711113186589E-3</v>
      </c>
      <c r="EL1525">
        <v>1</v>
      </c>
      <c r="EM1525">
        <v>1.9735109862658531</v>
      </c>
      <c r="EN1525">
        <v>1.4185117046942079E-2</v>
      </c>
      <c r="EO1525">
        <v>1.292677553261715E-3</v>
      </c>
      <c r="EP1525">
        <v>1</v>
      </c>
      <c r="EQ1525">
        <v>2</v>
      </c>
      <c r="ER1525">
        <v>6</v>
      </c>
      <c r="ES1525" t="s">
        <v>412</v>
      </c>
      <c r="ET1525">
        <v>2.9412199999999999</v>
      </c>
      <c r="EU1525">
        <v>2.8012600000000001</v>
      </c>
      <c r="EV1525">
        <v>0.20677599999999999</v>
      </c>
      <c r="EW1525">
        <v>0.21063899999999999</v>
      </c>
      <c r="EX1525">
        <v>0.11747100000000001</v>
      </c>
      <c r="EY1525">
        <v>0.11228200000000001</v>
      </c>
      <c r="EZ1525">
        <v>16212.5</v>
      </c>
      <c r="FA1525">
        <v>16915.599999999999</v>
      </c>
      <c r="FB1525">
        <v>23781.4</v>
      </c>
      <c r="FC1525">
        <v>24953</v>
      </c>
      <c r="FD1525">
        <v>33605.800000000003</v>
      </c>
      <c r="FE1525">
        <v>35380</v>
      </c>
      <c r="FF1525">
        <v>43372.9</v>
      </c>
      <c r="FG1525">
        <v>46131.1</v>
      </c>
      <c r="FH1525">
        <v>1.89852</v>
      </c>
      <c r="FI1525">
        <v>1.8111999999999999</v>
      </c>
      <c r="FJ1525">
        <v>0.102371</v>
      </c>
      <c r="FK1525">
        <v>0</v>
      </c>
      <c r="FL1525">
        <v>30.008900000000001</v>
      </c>
      <c r="FM1525">
        <v>999.9</v>
      </c>
      <c r="FN1525">
        <v>56.7</v>
      </c>
      <c r="FO1525">
        <v>38.200000000000003</v>
      </c>
      <c r="FP1525">
        <v>38.409399999999998</v>
      </c>
      <c r="FQ1525">
        <v>63.245800000000003</v>
      </c>
      <c r="FR1525">
        <v>23.004799999999999</v>
      </c>
      <c r="FS1525">
        <v>1</v>
      </c>
      <c r="FT1525">
        <v>0.52513500000000002</v>
      </c>
      <c r="FU1525">
        <v>2.2881499999999999</v>
      </c>
      <c r="FV1525">
        <v>20.3018</v>
      </c>
      <c r="FW1525">
        <v>5.2090500000000004</v>
      </c>
      <c r="FX1525">
        <v>11.9072</v>
      </c>
      <c r="FY1525">
        <v>5.0029000000000003</v>
      </c>
      <c r="FZ1525">
        <v>3.2904</v>
      </c>
      <c r="GA1525">
        <v>9999</v>
      </c>
      <c r="GB1525">
        <v>9999</v>
      </c>
      <c r="GC1525">
        <v>9999</v>
      </c>
      <c r="GD1525">
        <v>999.9</v>
      </c>
      <c r="GE1525">
        <v>1.8597399999999999</v>
      </c>
      <c r="GF1525">
        <v>1.85477</v>
      </c>
      <c r="GG1525">
        <v>1.85792</v>
      </c>
      <c r="GH1525">
        <v>1.8563799999999999</v>
      </c>
      <c r="GI1525">
        <v>1.8551599999999999</v>
      </c>
      <c r="GJ1525">
        <v>1.85477</v>
      </c>
      <c r="GK1525">
        <v>1.8536300000000001</v>
      </c>
      <c r="GL1525">
        <v>1.8565700000000001</v>
      </c>
      <c r="GM1525">
        <v>0</v>
      </c>
      <c r="GN1525">
        <v>0</v>
      </c>
      <c r="GO1525">
        <v>0</v>
      </c>
      <c r="GP1525">
        <v>0</v>
      </c>
      <c r="GQ1525" t="s">
        <v>386</v>
      </c>
      <c r="GR1525" t="s">
        <v>387</v>
      </c>
      <c r="GS1525" t="s">
        <v>388</v>
      </c>
      <c r="GT1525" t="s">
        <v>388</v>
      </c>
      <c r="GU1525" t="s">
        <v>388</v>
      </c>
      <c r="GV1525" t="s">
        <v>388</v>
      </c>
      <c r="GW1525">
        <v>0</v>
      </c>
      <c r="GX1525">
        <v>100</v>
      </c>
      <c r="GY1525">
        <v>100</v>
      </c>
      <c r="GZ1525">
        <v>2.54</v>
      </c>
      <c r="HA1525">
        <v>7.9000000000000008E-3</v>
      </c>
      <c r="HB1525">
        <v>0.32140272067045289</v>
      </c>
      <c r="HC1525">
        <v>2.7716384584972409E-3</v>
      </c>
      <c r="HD1525">
        <v>-1.1467119688665799E-6</v>
      </c>
      <c r="HE1525">
        <v>2.0626329066488061E-10</v>
      </c>
      <c r="HF1525">
        <v>-7.4589808594339752E-2</v>
      </c>
      <c r="HG1525">
        <v>1.066993184659233E-2</v>
      </c>
      <c r="HH1525">
        <v>-3.4528890892081033E-4</v>
      </c>
      <c r="HI1525">
        <v>2.382551249023132E-6</v>
      </c>
      <c r="HJ1525">
        <v>1</v>
      </c>
      <c r="HK1525">
        <v>2115</v>
      </c>
      <c r="HL1525">
        <v>2</v>
      </c>
      <c r="HM1525">
        <v>30</v>
      </c>
      <c r="HN1525">
        <v>7.9</v>
      </c>
      <c r="HO1525">
        <v>7.9</v>
      </c>
      <c r="HP1525">
        <v>2.9895</v>
      </c>
      <c r="HQ1525">
        <v>2.32422</v>
      </c>
      <c r="HR1525">
        <v>1.4978</v>
      </c>
      <c r="HS1525">
        <v>2.3010299999999999</v>
      </c>
      <c r="HT1525">
        <v>1.5478499999999999</v>
      </c>
      <c r="HU1525">
        <v>2.3071299999999999</v>
      </c>
      <c r="HV1525">
        <v>41.3521</v>
      </c>
      <c r="HW1525">
        <v>14.2196</v>
      </c>
      <c r="HX1525">
        <v>18</v>
      </c>
      <c r="HY1525">
        <v>473.28399999999999</v>
      </c>
      <c r="HZ1525">
        <v>478.238</v>
      </c>
      <c r="IA1525">
        <v>26.683299999999999</v>
      </c>
      <c r="IB1525">
        <v>33.575099999999999</v>
      </c>
      <c r="IC1525">
        <v>30</v>
      </c>
      <c r="ID1525">
        <v>33.363700000000001</v>
      </c>
      <c r="IE1525">
        <v>33.4587</v>
      </c>
      <c r="IF1525">
        <v>59.841200000000001</v>
      </c>
      <c r="IG1525">
        <v>35.225700000000003</v>
      </c>
      <c r="IH1525">
        <v>0</v>
      </c>
      <c r="II1525">
        <v>26.693000000000001</v>
      </c>
      <c r="IJ1525">
        <v>1499.51</v>
      </c>
      <c r="IK1525">
        <v>25.5166</v>
      </c>
      <c r="IL1525">
        <v>100.285</v>
      </c>
      <c r="IM1525">
        <v>99.974999999999994</v>
      </c>
      <c r="IN1525" t="s">
        <v>3528</v>
      </c>
    </row>
    <row r="1526" spans="1:248" x14ac:dyDescent="0.2">
      <c r="A1526">
        <v>1510</v>
      </c>
      <c r="B1526">
        <v>1660328248.0999999</v>
      </c>
      <c r="C1526">
        <v>17281.5</v>
      </c>
      <c r="D1526" t="s">
        <v>3336</v>
      </c>
      <c r="E1526" t="s">
        <v>3337</v>
      </c>
      <c r="F1526">
        <v>1</v>
      </c>
      <c r="G1526" t="s">
        <v>381</v>
      </c>
      <c r="H1526" t="s">
        <v>377</v>
      </c>
      <c r="I1526" t="s">
        <v>378</v>
      </c>
      <c r="J1526" t="s">
        <v>379</v>
      </c>
      <c r="K1526" t="s">
        <v>2780</v>
      </c>
      <c r="L1526" t="s">
        <v>381</v>
      </c>
      <c r="M1526" t="s">
        <v>382</v>
      </c>
      <c r="N1526">
        <v>1660328240.0999999</v>
      </c>
      <c r="O1526">
        <f t="shared" si="782"/>
        <v>1.4786194382503607E-3</v>
      </c>
      <c r="P1526">
        <f t="shared" si="783"/>
        <v>1.4786194382503608</v>
      </c>
      <c r="Q1526">
        <f t="shared" si="784"/>
        <v>3.5980919493792971</v>
      </c>
      <c r="R1526">
        <f t="shared" si="785"/>
        <v>1391.65</v>
      </c>
      <c r="S1526">
        <f t="shared" si="786"/>
        <v>1267.7709052372843</v>
      </c>
      <c r="T1526">
        <f t="shared" si="787"/>
        <v>126.072840228187</v>
      </c>
      <c r="U1526">
        <f t="shared" si="788"/>
        <v>138.3919345196822</v>
      </c>
      <c r="V1526">
        <f t="shared" si="789"/>
        <v>7.2717577767683367E-2</v>
      </c>
      <c r="W1526">
        <f t="shared" si="790"/>
        <v>2.9184151770572622</v>
      </c>
      <c r="X1526">
        <f t="shared" si="791"/>
        <v>7.1725788918854991E-2</v>
      </c>
      <c r="Y1526">
        <f t="shared" si="792"/>
        <v>4.4916599386877233E-2</v>
      </c>
      <c r="Z1526">
        <f t="shared" si="793"/>
        <v>321.51085531909598</v>
      </c>
      <c r="AA1526">
        <f t="shared" si="794"/>
        <v>32.48478282169166</v>
      </c>
      <c r="AB1526">
        <f t="shared" si="795"/>
        <v>31.668681249999999</v>
      </c>
      <c r="AC1526">
        <f t="shared" si="796"/>
        <v>4.6862645039463757</v>
      </c>
      <c r="AD1526">
        <f t="shared" si="797"/>
        <v>60.221112209333342</v>
      </c>
      <c r="AE1526">
        <f t="shared" si="798"/>
        <v>2.7124891263118172</v>
      </c>
      <c r="AF1526">
        <f t="shared" si="799"/>
        <v>4.5042162570544875</v>
      </c>
      <c r="AG1526">
        <f t="shared" si="800"/>
        <v>1.9737753776345586</v>
      </c>
      <c r="AH1526">
        <f t="shared" si="801"/>
        <v>-65.207117226840907</v>
      </c>
      <c r="AI1526">
        <f t="shared" si="802"/>
        <v>-109.59252124122588</v>
      </c>
      <c r="AJ1526">
        <f t="shared" si="803"/>
        <v>-8.4593863102537288</v>
      </c>
      <c r="AK1526">
        <f t="shared" si="804"/>
        <v>138.25183054077547</v>
      </c>
      <c r="AL1526">
        <f t="shared" si="805"/>
        <v>34.548695015146485</v>
      </c>
      <c r="AM1526">
        <f t="shared" si="806"/>
        <v>1.4790484961528931</v>
      </c>
      <c r="AN1526">
        <f t="shared" si="807"/>
        <v>3.5980919493792971</v>
      </c>
      <c r="AO1526">
        <v>1500.2098704247419</v>
      </c>
      <c r="AP1526">
        <v>1469.146787878788</v>
      </c>
      <c r="AQ1526">
        <v>5.163249285082979</v>
      </c>
      <c r="AR1526">
        <v>65.662157139145961</v>
      </c>
      <c r="AS1526">
        <f t="shared" si="808"/>
        <v>1.4786194382503608</v>
      </c>
      <c r="AT1526">
        <v>25.568631184784</v>
      </c>
      <c r="AU1526">
        <v>27.293293333333331</v>
      </c>
      <c r="AV1526">
        <v>1.1726718945767991E-4</v>
      </c>
      <c r="AW1526">
        <v>81.5194902957615</v>
      </c>
      <c r="AX1526">
        <v>20</v>
      </c>
      <c r="AY1526">
        <v>4</v>
      </c>
      <c r="AZ1526">
        <f t="shared" si="809"/>
        <v>1</v>
      </c>
      <c r="BA1526">
        <f t="shared" si="810"/>
        <v>0</v>
      </c>
      <c r="BB1526">
        <f t="shared" si="811"/>
        <v>51855.203120789156</v>
      </c>
      <c r="BC1526">
        <f t="shared" si="812"/>
        <v>1999.9693749999999</v>
      </c>
      <c r="BD1526">
        <f t="shared" si="813"/>
        <v>1681.174141875179</v>
      </c>
      <c r="BE1526">
        <f t="shared" si="814"/>
        <v>0.84059994262421101</v>
      </c>
      <c r="BF1526">
        <f t="shared" si="815"/>
        <v>0.16075788926472737</v>
      </c>
      <c r="BG1526">
        <v>6</v>
      </c>
      <c r="BH1526">
        <v>0.5</v>
      </c>
      <c r="BI1526" t="s">
        <v>383</v>
      </c>
      <c r="BJ1526">
        <v>2</v>
      </c>
      <c r="BK1526" t="b">
        <v>1</v>
      </c>
      <c r="BL1526">
        <v>1660328240.0999999</v>
      </c>
      <c r="BM1526">
        <v>1391.65</v>
      </c>
      <c r="BN1526">
        <v>1435.565625</v>
      </c>
      <c r="BO1526">
        <v>27.276412499999999</v>
      </c>
      <c r="BP1526">
        <v>25.55046875</v>
      </c>
      <c r="BQ1526">
        <v>1389.1375</v>
      </c>
      <c r="BR1526">
        <v>27.268487499999999</v>
      </c>
      <c r="BS1526">
        <v>500.145625</v>
      </c>
      <c r="BT1526">
        <v>99.344475000000003</v>
      </c>
      <c r="BU1526">
        <v>0.10002219375</v>
      </c>
      <c r="BV1526">
        <v>30.972137499999999</v>
      </c>
      <c r="BW1526">
        <v>31.668681249999999</v>
      </c>
      <c r="BX1526">
        <v>999.9</v>
      </c>
      <c r="BY1526">
        <v>0</v>
      </c>
      <c r="BZ1526">
        <v>0</v>
      </c>
      <c r="CA1526">
        <v>10002.231250000001</v>
      </c>
      <c r="CB1526">
        <v>0</v>
      </c>
      <c r="CC1526">
        <v>840.12275</v>
      </c>
      <c r="CD1526">
        <v>-43.9159875</v>
      </c>
      <c r="CE1526">
        <v>1430.673125</v>
      </c>
      <c r="CF1526">
        <v>1473.20625</v>
      </c>
      <c r="CG1526">
        <v>1.7259599999999999</v>
      </c>
      <c r="CH1526">
        <v>1435.565625</v>
      </c>
      <c r="CI1526">
        <v>25.55046875</v>
      </c>
      <c r="CJ1526">
        <v>2.7097618749999999</v>
      </c>
      <c r="CK1526">
        <v>2.5382962500000001</v>
      </c>
      <c r="CL1526">
        <v>22.344425000000001</v>
      </c>
      <c r="CM1526">
        <v>21.274168750000001</v>
      </c>
      <c r="CN1526">
        <v>1999.9693749999999</v>
      </c>
      <c r="CO1526">
        <v>0.98000237499999998</v>
      </c>
      <c r="CP1526">
        <v>1.99979375E-2</v>
      </c>
      <c r="CQ1526">
        <v>0</v>
      </c>
      <c r="CR1526">
        <v>2.9235000000000002</v>
      </c>
      <c r="CS1526">
        <v>0</v>
      </c>
      <c r="CT1526">
        <v>25616.212500000001</v>
      </c>
      <c r="CU1526">
        <v>17412.056250000001</v>
      </c>
      <c r="CV1526">
        <v>44.367125000000001</v>
      </c>
      <c r="CW1526">
        <v>45.936999999999998</v>
      </c>
      <c r="CX1526">
        <v>44.496062500000001</v>
      </c>
      <c r="CY1526">
        <v>44.003875000000001</v>
      </c>
      <c r="CZ1526">
        <v>44.253875000000001</v>
      </c>
      <c r="DA1526">
        <v>1959.9768750000001</v>
      </c>
      <c r="DB1526">
        <v>39.995624999999997</v>
      </c>
      <c r="DC1526">
        <v>0</v>
      </c>
      <c r="DD1526">
        <v>1660328246.4000001</v>
      </c>
      <c r="DE1526">
        <v>0</v>
      </c>
      <c r="DF1526">
        <v>1660327771.0999999</v>
      </c>
      <c r="DG1526" t="s">
        <v>2781</v>
      </c>
      <c r="DH1526">
        <v>1660327771.0999999</v>
      </c>
      <c r="DI1526">
        <v>1660327770.5999999</v>
      </c>
      <c r="DJ1526">
        <v>42</v>
      </c>
      <c r="DK1526">
        <v>0.13300000000000001</v>
      </c>
      <c r="DL1526">
        <v>-5.0000000000000001E-3</v>
      </c>
      <c r="DM1526">
        <v>1.258</v>
      </c>
      <c r="DN1526">
        <v>1.2E-2</v>
      </c>
      <c r="DO1526">
        <v>400</v>
      </c>
      <c r="DP1526">
        <v>26</v>
      </c>
      <c r="DQ1526">
        <v>0.6</v>
      </c>
      <c r="DR1526">
        <v>0.12</v>
      </c>
      <c r="DS1526">
        <v>3.6885750010306531</v>
      </c>
      <c r="DT1526">
        <v>-1.0971037189211621</v>
      </c>
      <c r="DU1526">
        <v>0.16793718270456051</v>
      </c>
      <c r="DV1526">
        <v>0</v>
      </c>
      <c r="DW1526">
        <v>34.48666758816475</v>
      </c>
      <c r="DX1526">
        <v>4.3572137521674144</v>
      </c>
      <c r="DY1526">
        <v>0.34609962279115269</v>
      </c>
      <c r="DZ1526">
        <v>0</v>
      </c>
      <c r="EA1526">
        <v>-43.91335333333334</v>
      </c>
      <c r="EB1526">
        <v>-4.8692395995550628</v>
      </c>
      <c r="EC1526">
        <v>0.37330889687882968</v>
      </c>
      <c r="ED1526">
        <v>0</v>
      </c>
      <c r="EE1526">
        <v>1251.785448482832</v>
      </c>
      <c r="EF1526">
        <v>264.01998176927009</v>
      </c>
      <c r="EG1526">
        <v>26.479714688252141</v>
      </c>
      <c r="EH1526">
        <v>0</v>
      </c>
      <c r="EI1526">
        <v>1.7288384999999999</v>
      </c>
      <c r="EJ1526">
        <v>-6.9513996247656626E-2</v>
      </c>
      <c r="EK1526">
        <v>6.831761687149213E-3</v>
      </c>
      <c r="EL1526">
        <v>1</v>
      </c>
      <c r="EM1526">
        <v>1.973681502039087</v>
      </c>
      <c r="EN1526">
        <v>9.2798215410030225E-3</v>
      </c>
      <c r="EO1526">
        <v>1.108481985476587E-3</v>
      </c>
      <c r="EP1526">
        <v>1</v>
      </c>
      <c r="EQ1526">
        <v>2</v>
      </c>
      <c r="ER1526">
        <v>6</v>
      </c>
      <c r="ES1526" t="s">
        <v>412</v>
      </c>
      <c r="ET1526">
        <v>2.9411399999999999</v>
      </c>
      <c r="EU1526">
        <v>2.80131</v>
      </c>
      <c r="EV1526">
        <v>0.20721100000000001</v>
      </c>
      <c r="EW1526">
        <v>0.211065</v>
      </c>
      <c r="EX1526">
        <v>0.117476</v>
      </c>
      <c r="EY1526">
        <v>0.112292</v>
      </c>
      <c r="EZ1526">
        <v>16203.6</v>
      </c>
      <c r="FA1526">
        <v>16906.5</v>
      </c>
      <c r="FB1526">
        <v>23781.5</v>
      </c>
      <c r="FC1526">
        <v>24953</v>
      </c>
      <c r="FD1526">
        <v>33605.699999999997</v>
      </c>
      <c r="FE1526">
        <v>35379.5</v>
      </c>
      <c r="FF1526">
        <v>43373</v>
      </c>
      <c r="FG1526">
        <v>46131</v>
      </c>
      <c r="FH1526">
        <v>1.8985000000000001</v>
      </c>
      <c r="FI1526">
        <v>1.8112200000000001</v>
      </c>
      <c r="FJ1526">
        <v>0.102535</v>
      </c>
      <c r="FK1526">
        <v>0</v>
      </c>
      <c r="FL1526">
        <v>30.008900000000001</v>
      </c>
      <c r="FM1526">
        <v>999.9</v>
      </c>
      <c r="FN1526">
        <v>56.7</v>
      </c>
      <c r="FO1526">
        <v>38.200000000000003</v>
      </c>
      <c r="FP1526">
        <v>38.411200000000001</v>
      </c>
      <c r="FQ1526">
        <v>62.9358</v>
      </c>
      <c r="FR1526">
        <v>22.3918</v>
      </c>
      <c r="FS1526">
        <v>1</v>
      </c>
      <c r="FT1526">
        <v>0.52519099999999996</v>
      </c>
      <c r="FU1526">
        <v>2.2932800000000002</v>
      </c>
      <c r="FV1526">
        <v>20.3033</v>
      </c>
      <c r="FW1526">
        <v>5.2088999999999999</v>
      </c>
      <c r="FX1526">
        <v>11.9072</v>
      </c>
      <c r="FY1526">
        <v>5.0029500000000002</v>
      </c>
      <c r="FZ1526">
        <v>3.2904499999999999</v>
      </c>
      <c r="GA1526">
        <v>9999</v>
      </c>
      <c r="GB1526">
        <v>9999</v>
      </c>
      <c r="GC1526">
        <v>9999</v>
      </c>
      <c r="GD1526">
        <v>999.9</v>
      </c>
      <c r="GE1526">
        <v>1.8597399999999999</v>
      </c>
      <c r="GF1526">
        <v>1.85477</v>
      </c>
      <c r="GG1526">
        <v>1.85792</v>
      </c>
      <c r="GH1526">
        <v>1.8563799999999999</v>
      </c>
      <c r="GI1526">
        <v>1.8551599999999999</v>
      </c>
      <c r="GJ1526">
        <v>1.85476</v>
      </c>
      <c r="GK1526">
        <v>1.85364</v>
      </c>
      <c r="GL1526">
        <v>1.8565799999999999</v>
      </c>
      <c r="GM1526">
        <v>0</v>
      </c>
      <c r="GN1526">
        <v>0</v>
      </c>
      <c r="GO1526">
        <v>0</v>
      </c>
      <c r="GP1526">
        <v>0</v>
      </c>
      <c r="GQ1526" t="s">
        <v>386</v>
      </c>
      <c r="GR1526" t="s">
        <v>387</v>
      </c>
      <c r="GS1526" t="s">
        <v>388</v>
      </c>
      <c r="GT1526" t="s">
        <v>388</v>
      </c>
      <c r="GU1526" t="s">
        <v>388</v>
      </c>
      <c r="GV1526" t="s">
        <v>388</v>
      </c>
      <c r="GW1526">
        <v>0</v>
      </c>
      <c r="GX1526">
        <v>100</v>
      </c>
      <c r="GY1526">
        <v>100</v>
      </c>
      <c r="GZ1526">
        <v>2.54</v>
      </c>
      <c r="HA1526">
        <v>7.7999999999999996E-3</v>
      </c>
      <c r="HB1526">
        <v>0.32140272067045289</v>
      </c>
      <c r="HC1526">
        <v>2.7716384584972409E-3</v>
      </c>
      <c r="HD1526">
        <v>-1.1467119688665799E-6</v>
      </c>
      <c r="HE1526">
        <v>2.0626329066488061E-10</v>
      </c>
      <c r="HF1526">
        <v>-7.4589808594339752E-2</v>
      </c>
      <c r="HG1526">
        <v>1.066993184659233E-2</v>
      </c>
      <c r="HH1526">
        <v>-3.4528890892081033E-4</v>
      </c>
      <c r="HI1526">
        <v>2.382551249023132E-6</v>
      </c>
      <c r="HJ1526">
        <v>1</v>
      </c>
      <c r="HK1526">
        <v>2115</v>
      </c>
      <c r="HL1526">
        <v>2</v>
      </c>
      <c r="HM1526">
        <v>30</v>
      </c>
      <c r="HN1526">
        <v>8</v>
      </c>
      <c r="HO1526">
        <v>8</v>
      </c>
      <c r="HP1526">
        <v>2.99438</v>
      </c>
      <c r="HQ1526">
        <v>2.3083499999999999</v>
      </c>
      <c r="HR1526">
        <v>1.4978</v>
      </c>
      <c r="HS1526">
        <v>2.3010299999999999</v>
      </c>
      <c r="HT1526">
        <v>1.5478499999999999</v>
      </c>
      <c r="HU1526">
        <v>2.3852500000000001</v>
      </c>
      <c r="HV1526">
        <v>41.3521</v>
      </c>
      <c r="HW1526">
        <v>14.228300000000001</v>
      </c>
      <c r="HX1526">
        <v>18</v>
      </c>
      <c r="HY1526">
        <v>473.26900000000001</v>
      </c>
      <c r="HZ1526">
        <v>478.255</v>
      </c>
      <c r="IA1526">
        <v>26.687200000000001</v>
      </c>
      <c r="IB1526">
        <v>33.575099999999999</v>
      </c>
      <c r="IC1526">
        <v>30.0001</v>
      </c>
      <c r="ID1526">
        <v>33.363700000000001</v>
      </c>
      <c r="IE1526">
        <v>33.4587</v>
      </c>
      <c r="IF1526">
        <v>59.952199999999998</v>
      </c>
      <c r="IG1526">
        <v>35.225700000000003</v>
      </c>
      <c r="IH1526">
        <v>0</v>
      </c>
      <c r="II1526">
        <v>26.693000000000001</v>
      </c>
      <c r="IJ1526">
        <v>1509.56</v>
      </c>
      <c r="IK1526">
        <v>25.517700000000001</v>
      </c>
      <c r="IL1526">
        <v>100.285</v>
      </c>
      <c r="IM1526">
        <v>99.974999999999994</v>
      </c>
      <c r="IN1526" t="s">
        <v>3528</v>
      </c>
    </row>
    <row r="1527" spans="1:248" x14ac:dyDescent="0.2">
      <c r="A1527">
        <v>1511</v>
      </c>
      <c r="B1527">
        <v>1660328249.0999999</v>
      </c>
      <c r="C1527">
        <v>17282.5</v>
      </c>
      <c r="D1527" t="s">
        <v>3338</v>
      </c>
      <c r="E1527" t="s">
        <v>3339</v>
      </c>
      <c r="F1527">
        <v>1</v>
      </c>
      <c r="G1527" t="s">
        <v>381</v>
      </c>
      <c r="H1527" t="s">
        <v>377</v>
      </c>
      <c r="I1527" t="s">
        <v>378</v>
      </c>
      <c r="J1527" t="s">
        <v>379</v>
      </c>
      <c r="K1527" t="s">
        <v>2780</v>
      </c>
      <c r="L1527" t="s">
        <v>381</v>
      </c>
      <c r="M1527" t="s">
        <v>382</v>
      </c>
      <c r="N1527">
        <v>1660328241.599999</v>
      </c>
      <c r="O1527">
        <f t="shared" si="782"/>
        <v>1.4770740483338683E-3</v>
      </c>
      <c r="P1527">
        <f t="shared" si="783"/>
        <v>1.4770740483338682</v>
      </c>
      <c r="Q1527">
        <f t="shared" si="784"/>
        <v>3.6624977779650498</v>
      </c>
      <c r="R1527">
        <f t="shared" si="785"/>
        <v>1399.0846666666671</v>
      </c>
      <c r="S1527">
        <f t="shared" si="786"/>
        <v>1273.456856485556</v>
      </c>
      <c r="T1527">
        <f t="shared" si="787"/>
        <v>126.63810913576894</v>
      </c>
      <c r="U1527">
        <f t="shared" si="788"/>
        <v>139.13108701340909</v>
      </c>
      <c r="V1527">
        <f t="shared" si="789"/>
        <v>7.2632471626864509E-2</v>
      </c>
      <c r="W1527">
        <f t="shared" si="790"/>
        <v>2.9193731763600996</v>
      </c>
      <c r="X1527">
        <f t="shared" si="791"/>
        <v>7.1643305830125223E-2</v>
      </c>
      <c r="Y1527">
        <f t="shared" si="792"/>
        <v>4.4864816423297954E-2</v>
      </c>
      <c r="Z1527">
        <f t="shared" si="793"/>
        <v>321.50738891233556</v>
      </c>
      <c r="AA1527">
        <f t="shared" si="794"/>
        <v>32.486843746344</v>
      </c>
      <c r="AB1527">
        <f t="shared" si="795"/>
        <v>31.670633333333331</v>
      </c>
      <c r="AC1527">
        <f t="shared" si="796"/>
        <v>4.6867835690166855</v>
      </c>
      <c r="AD1527">
        <f t="shared" si="797"/>
        <v>60.220932149960618</v>
      </c>
      <c r="AE1527">
        <f t="shared" si="798"/>
        <v>2.7128124586215376</v>
      </c>
      <c r="AF1527">
        <f t="shared" si="799"/>
        <v>4.5047666347411592</v>
      </c>
      <c r="AG1527">
        <f t="shared" si="800"/>
        <v>1.9739711103951478</v>
      </c>
      <c r="AH1527">
        <f t="shared" si="801"/>
        <v>-65.138965531523596</v>
      </c>
      <c r="AI1527">
        <f t="shared" si="802"/>
        <v>-109.59852655917356</v>
      </c>
      <c r="AJ1527">
        <f t="shared" si="803"/>
        <v>-8.4572444152775912</v>
      </c>
      <c r="AK1527">
        <f t="shared" si="804"/>
        <v>138.3126524063608</v>
      </c>
      <c r="AL1527">
        <f t="shared" si="805"/>
        <v>34.650543121289239</v>
      </c>
      <c r="AM1527">
        <f t="shared" si="806"/>
        <v>1.4772500144457417</v>
      </c>
      <c r="AN1527">
        <f t="shared" si="807"/>
        <v>3.6624977779650498</v>
      </c>
      <c r="AO1527">
        <v>1505.34781149951</v>
      </c>
      <c r="AP1527">
        <v>1474.263212121213</v>
      </c>
      <c r="AQ1527">
        <v>5.1520827844883206</v>
      </c>
      <c r="AR1527">
        <v>65.662157139145961</v>
      </c>
      <c r="AS1527">
        <f t="shared" si="808"/>
        <v>1.4770740483338682</v>
      </c>
      <c r="AT1527">
        <v>25.571723771028239</v>
      </c>
      <c r="AU1527">
        <v>27.294708484848471</v>
      </c>
      <c r="AV1527">
        <v>9.733884481749925E-5</v>
      </c>
      <c r="AW1527">
        <v>81.5194902957615</v>
      </c>
      <c r="AX1527">
        <v>20</v>
      </c>
      <c r="AY1527">
        <v>4</v>
      </c>
      <c r="AZ1527">
        <f t="shared" si="809"/>
        <v>1</v>
      </c>
      <c r="BA1527">
        <f t="shared" si="810"/>
        <v>0</v>
      </c>
      <c r="BB1527">
        <f t="shared" si="811"/>
        <v>51882.053524866715</v>
      </c>
      <c r="BC1527">
        <f t="shared" si="812"/>
        <v>1999.9480000000001</v>
      </c>
      <c r="BD1527">
        <f t="shared" si="813"/>
        <v>1681.1561584001738</v>
      </c>
      <c r="BE1527">
        <f t="shared" si="814"/>
        <v>0.84059993479839168</v>
      </c>
      <c r="BF1527">
        <f t="shared" si="815"/>
        <v>0.16075787416089596</v>
      </c>
      <c r="BG1527">
        <v>6</v>
      </c>
      <c r="BH1527">
        <v>0.5</v>
      </c>
      <c r="BI1527" t="s">
        <v>383</v>
      </c>
      <c r="BJ1527">
        <v>2</v>
      </c>
      <c r="BK1527" t="b">
        <v>1</v>
      </c>
      <c r="BL1527">
        <v>1660328241.599999</v>
      </c>
      <c r="BM1527">
        <v>1399.0846666666671</v>
      </c>
      <c r="BN1527">
        <v>1443.1326666666671</v>
      </c>
      <c r="BO1527">
        <v>27.279699999999998</v>
      </c>
      <c r="BP1527">
        <v>25.555859999999999</v>
      </c>
      <c r="BQ1527">
        <v>1396.566</v>
      </c>
      <c r="BR1527">
        <v>27.27178</v>
      </c>
      <c r="BS1527">
        <v>500.1454</v>
      </c>
      <c r="BT1527">
        <v>99.344379999999987</v>
      </c>
      <c r="BU1527">
        <v>9.9985540000000012E-2</v>
      </c>
      <c r="BV1527">
        <v>30.97428</v>
      </c>
      <c r="BW1527">
        <v>31.670633333333331</v>
      </c>
      <c r="BX1527">
        <v>999.89999999999986</v>
      </c>
      <c r="BY1527">
        <v>0</v>
      </c>
      <c r="BZ1527">
        <v>0</v>
      </c>
      <c r="CA1527">
        <v>10007.71533333333</v>
      </c>
      <c r="CB1527">
        <v>0</v>
      </c>
      <c r="CC1527">
        <v>840.89940000000013</v>
      </c>
      <c r="CD1527">
        <v>-44.048053333333343</v>
      </c>
      <c r="CE1527">
        <v>1438.3213333333331</v>
      </c>
      <c r="CF1527">
        <v>1480.979333333333</v>
      </c>
      <c r="CG1527">
        <v>1.7238573333333329</v>
      </c>
      <c r="CH1527">
        <v>1443.1326666666671</v>
      </c>
      <c r="CI1527">
        <v>25.555859999999999</v>
      </c>
      <c r="CJ1527">
        <v>2.710086</v>
      </c>
      <c r="CK1527">
        <v>2.5388286666666668</v>
      </c>
      <c r="CL1527">
        <v>22.346393333333332</v>
      </c>
      <c r="CM1527">
        <v>21.277593333333328</v>
      </c>
      <c r="CN1527">
        <v>1999.9480000000001</v>
      </c>
      <c r="CO1527">
        <v>0.98000220000000027</v>
      </c>
      <c r="CP1527">
        <v>1.9998106666666671E-2</v>
      </c>
      <c r="CQ1527">
        <v>0</v>
      </c>
      <c r="CR1527">
        <v>2.9094000000000002</v>
      </c>
      <c r="CS1527">
        <v>0</v>
      </c>
      <c r="CT1527">
        <v>25611.173333333329</v>
      </c>
      <c r="CU1527">
        <v>17411.866666666661</v>
      </c>
      <c r="CV1527">
        <v>44.366599999999998</v>
      </c>
      <c r="CW1527">
        <v>45.936999999999998</v>
      </c>
      <c r="CX1527">
        <v>44.495800000000003</v>
      </c>
      <c r="CY1527">
        <v>44</v>
      </c>
      <c r="CZ1527">
        <v>44.25</v>
      </c>
      <c r="DA1527">
        <v>1959.9559999999999</v>
      </c>
      <c r="DB1527">
        <v>39.994666666666667</v>
      </c>
      <c r="DC1527">
        <v>0</v>
      </c>
      <c r="DD1527">
        <v>1660328247.5999999</v>
      </c>
      <c r="DE1527">
        <v>0</v>
      </c>
      <c r="DF1527">
        <v>1660327771.0999999</v>
      </c>
      <c r="DG1527" t="s">
        <v>2781</v>
      </c>
      <c r="DH1527">
        <v>1660327771.0999999</v>
      </c>
      <c r="DI1527">
        <v>1660327770.5999999</v>
      </c>
      <c r="DJ1527">
        <v>42</v>
      </c>
      <c r="DK1527">
        <v>0.13300000000000001</v>
      </c>
      <c r="DL1527">
        <v>-5.0000000000000001E-3</v>
      </c>
      <c r="DM1527">
        <v>1.258</v>
      </c>
      <c r="DN1527">
        <v>1.2E-2</v>
      </c>
      <c r="DO1527">
        <v>400</v>
      </c>
      <c r="DP1527">
        <v>26</v>
      </c>
      <c r="DQ1527">
        <v>0.6</v>
      </c>
      <c r="DR1527">
        <v>0.12</v>
      </c>
      <c r="DS1527">
        <v>3.6811429728869971</v>
      </c>
      <c r="DT1527">
        <v>-1.1511162315375909</v>
      </c>
      <c r="DU1527">
        <v>0.16726631016218091</v>
      </c>
      <c r="DV1527">
        <v>0</v>
      </c>
      <c r="DW1527">
        <v>34.555311577209878</v>
      </c>
      <c r="DX1527">
        <v>3.5570524030993642</v>
      </c>
      <c r="DY1527">
        <v>0.28831470145257349</v>
      </c>
      <c r="DZ1527">
        <v>0</v>
      </c>
      <c r="EA1527">
        <v>-43.989179999999998</v>
      </c>
      <c r="EB1527">
        <v>-3.9921156840934322</v>
      </c>
      <c r="EC1527">
        <v>0.3127468064318692</v>
      </c>
      <c r="ED1527">
        <v>0</v>
      </c>
      <c r="EE1527">
        <v>1256.009811810198</v>
      </c>
      <c r="EF1527">
        <v>273.07368326981981</v>
      </c>
      <c r="EG1527">
        <v>27.30888544433785</v>
      </c>
      <c r="EH1527">
        <v>0</v>
      </c>
      <c r="EI1527">
        <v>1.7277992499999999</v>
      </c>
      <c r="EJ1527">
        <v>-7.3047242026271872E-2</v>
      </c>
      <c r="EK1527">
        <v>7.125158379818643E-3</v>
      </c>
      <c r="EL1527">
        <v>1</v>
      </c>
      <c r="EM1527">
        <v>1.9737891578173961</v>
      </c>
      <c r="EN1527">
        <v>5.7548146312217923E-3</v>
      </c>
      <c r="EO1527">
        <v>9.8485542117338759E-4</v>
      </c>
      <c r="EP1527">
        <v>1</v>
      </c>
      <c r="EQ1527">
        <v>2</v>
      </c>
      <c r="ER1527">
        <v>6</v>
      </c>
      <c r="ES1527" t="s">
        <v>412</v>
      </c>
      <c r="ET1527">
        <v>2.94116</v>
      </c>
      <c r="EU1527">
        <v>2.8011699999999999</v>
      </c>
      <c r="EV1527">
        <v>0.20763599999999999</v>
      </c>
      <c r="EW1527">
        <v>0.211502</v>
      </c>
      <c r="EX1527">
        <v>0.117482</v>
      </c>
      <c r="EY1527">
        <v>0.112306</v>
      </c>
      <c r="EZ1527">
        <v>16195</v>
      </c>
      <c r="FA1527">
        <v>16897.099999999999</v>
      </c>
      <c r="FB1527">
        <v>23781.599999999999</v>
      </c>
      <c r="FC1527">
        <v>24953</v>
      </c>
      <c r="FD1527">
        <v>33605.800000000003</v>
      </c>
      <c r="FE1527">
        <v>35378.9</v>
      </c>
      <c r="FF1527">
        <v>43373.3</v>
      </c>
      <c r="FG1527">
        <v>46130.9</v>
      </c>
      <c r="FH1527">
        <v>1.89852</v>
      </c>
      <c r="FI1527">
        <v>1.8111999999999999</v>
      </c>
      <c r="FJ1527">
        <v>0.10281800000000001</v>
      </c>
      <c r="FK1527">
        <v>0</v>
      </c>
      <c r="FL1527">
        <v>30.008900000000001</v>
      </c>
      <c r="FM1527">
        <v>999.9</v>
      </c>
      <c r="FN1527">
        <v>56.7</v>
      </c>
      <c r="FO1527">
        <v>38.200000000000003</v>
      </c>
      <c r="FP1527">
        <v>38.4069</v>
      </c>
      <c r="FQ1527">
        <v>63.105800000000002</v>
      </c>
      <c r="FR1527">
        <v>22.896599999999999</v>
      </c>
      <c r="FS1527">
        <v>1</v>
      </c>
      <c r="FT1527">
        <v>0.52518299999999996</v>
      </c>
      <c r="FU1527">
        <v>2.2940800000000001</v>
      </c>
      <c r="FV1527">
        <v>20.304300000000001</v>
      </c>
      <c r="FW1527">
        <v>5.2088999999999999</v>
      </c>
      <c r="FX1527">
        <v>11.907400000000001</v>
      </c>
      <c r="FY1527">
        <v>5.0030000000000001</v>
      </c>
      <c r="FZ1527">
        <v>3.2904800000000001</v>
      </c>
      <c r="GA1527">
        <v>9999</v>
      </c>
      <c r="GB1527">
        <v>9999</v>
      </c>
      <c r="GC1527">
        <v>9999</v>
      </c>
      <c r="GD1527">
        <v>999.9</v>
      </c>
      <c r="GE1527">
        <v>1.8597399999999999</v>
      </c>
      <c r="GF1527">
        <v>1.85477</v>
      </c>
      <c r="GG1527">
        <v>1.85791</v>
      </c>
      <c r="GH1527">
        <v>1.8563799999999999</v>
      </c>
      <c r="GI1527">
        <v>1.8551599999999999</v>
      </c>
      <c r="GJ1527">
        <v>1.8547400000000001</v>
      </c>
      <c r="GK1527">
        <v>1.8536300000000001</v>
      </c>
      <c r="GL1527">
        <v>1.8565799999999999</v>
      </c>
      <c r="GM1527">
        <v>0</v>
      </c>
      <c r="GN1527">
        <v>0</v>
      </c>
      <c r="GO1527">
        <v>0</v>
      </c>
      <c r="GP1527">
        <v>0</v>
      </c>
      <c r="GQ1527" t="s">
        <v>386</v>
      </c>
      <c r="GR1527" t="s">
        <v>387</v>
      </c>
      <c r="GS1527" t="s">
        <v>388</v>
      </c>
      <c r="GT1527" t="s">
        <v>388</v>
      </c>
      <c r="GU1527" t="s">
        <v>388</v>
      </c>
      <c r="GV1527" t="s">
        <v>388</v>
      </c>
      <c r="GW1527">
        <v>0</v>
      </c>
      <c r="GX1527">
        <v>100</v>
      </c>
      <c r="GY1527">
        <v>100</v>
      </c>
      <c r="GZ1527">
        <v>2.5499999999999998</v>
      </c>
      <c r="HA1527">
        <v>7.9000000000000008E-3</v>
      </c>
      <c r="HB1527">
        <v>0.32140272067045289</v>
      </c>
      <c r="HC1527">
        <v>2.7716384584972409E-3</v>
      </c>
      <c r="HD1527">
        <v>-1.1467119688665799E-6</v>
      </c>
      <c r="HE1527">
        <v>2.0626329066488061E-10</v>
      </c>
      <c r="HF1527">
        <v>-7.4589808594339752E-2</v>
      </c>
      <c r="HG1527">
        <v>1.066993184659233E-2</v>
      </c>
      <c r="HH1527">
        <v>-3.4528890892081033E-4</v>
      </c>
      <c r="HI1527">
        <v>2.382551249023132E-6</v>
      </c>
      <c r="HJ1527">
        <v>1</v>
      </c>
      <c r="HK1527">
        <v>2115</v>
      </c>
      <c r="HL1527">
        <v>2</v>
      </c>
      <c r="HM1527">
        <v>30</v>
      </c>
      <c r="HN1527">
        <v>8</v>
      </c>
      <c r="HO1527">
        <v>8</v>
      </c>
      <c r="HP1527">
        <v>3.0053700000000001</v>
      </c>
      <c r="HQ1527">
        <v>2.3046899999999999</v>
      </c>
      <c r="HR1527">
        <v>1.4978</v>
      </c>
      <c r="HS1527">
        <v>2.3010299999999999</v>
      </c>
      <c r="HT1527">
        <v>1.5478499999999999</v>
      </c>
      <c r="HU1527">
        <v>2.4572799999999999</v>
      </c>
      <c r="HV1527">
        <v>41.3521</v>
      </c>
      <c r="HW1527">
        <v>14.2196</v>
      </c>
      <c r="HX1527">
        <v>18</v>
      </c>
      <c r="HY1527">
        <v>473.28399999999999</v>
      </c>
      <c r="HZ1527">
        <v>478.238</v>
      </c>
      <c r="IA1527">
        <v>26.689800000000002</v>
      </c>
      <c r="IB1527">
        <v>33.575099999999999</v>
      </c>
      <c r="IC1527">
        <v>30.0001</v>
      </c>
      <c r="ID1527">
        <v>33.363700000000001</v>
      </c>
      <c r="IE1527">
        <v>33.4587</v>
      </c>
      <c r="IF1527">
        <v>60.169600000000003</v>
      </c>
      <c r="IG1527">
        <v>35.225700000000003</v>
      </c>
      <c r="IH1527">
        <v>0</v>
      </c>
      <c r="II1527">
        <v>26.693000000000001</v>
      </c>
      <c r="IJ1527">
        <v>1509.56</v>
      </c>
      <c r="IK1527">
        <v>25.517399999999999</v>
      </c>
      <c r="IL1527">
        <v>100.286</v>
      </c>
      <c r="IM1527">
        <v>99.974900000000005</v>
      </c>
      <c r="IN1527" t="s">
        <v>3528</v>
      </c>
    </row>
    <row r="1528" spans="1:248" x14ac:dyDescent="0.2">
      <c r="A1528">
        <v>1512</v>
      </c>
      <c r="B1528">
        <v>1660328250.0999999</v>
      </c>
      <c r="C1528">
        <v>17283.5</v>
      </c>
      <c r="D1528" t="s">
        <v>3340</v>
      </c>
      <c r="E1528" t="s">
        <v>3341</v>
      </c>
      <c r="F1528">
        <v>1</v>
      </c>
      <c r="G1528" t="s">
        <v>381</v>
      </c>
      <c r="H1528" t="s">
        <v>377</v>
      </c>
      <c r="I1528" t="s">
        <v>378</v>
      </c>
      <c r="J1528" t="s">
        <v>379</v>
      </c>
      <c r="K1528" t="s">
        <v>2780</v>
      </c>
      <c r="L1528" t="s">
        <v>381</v>
      </c>
      <c r="M1528" t="s">
        <v>382</v>
      </c>
      <c r="N1528">
        <v>1660328242.0999999</v>
      </c>
      <c r="O1528">
        <f t="shared" si="782"/>
        <v>1.4755962818706982E-3</v>
      </c>
      <c r="P1528">
        <f t="shared" si="783"/>
        <v>1.4755962818706982</v>
      </c>
      <c r="Q1528">
        <f t="shared" si="784"/>
        <v>3.9251893523486934</v>
      </c>
      <c r="R1528">
        <f t="shared" si="785"/>
        <v>1401.57375</v>
      </c>
      <c r="S1528">
        <f t="shared" si="786"/>
        <v>1270.0134012131596</v>
      </c>
      <c r="T1528">
        <f t="shared" si="787"/>
        <v>126.29567066882426</v>
      </c>
      <c r="U1528">
        <f t="shared" si="788"/>
        <v>139.37860543753362</v>
      </c>
      <c r="V1528">
        <f t="shared" si="789"/>
        <v>7.2555884294877901E-2</v>
      </c>
      <c r="W1528">
        <f t="shared" si="790"/>
        <v>2.9194462942588713</v>
      </c>
      <c r="X1528">
        <f t="shared" si="791"/>
        <v>7.1568812523117378E-2</v>
      </c>
      <c r="Y1528">
        <f t="shared" si="792"/>
        <v>4.4818073532276306E-2</v>
      </c>
      <c r="Z1528">
        <f t="shared" si="793"/>
        <v>321.50679366783021</v>
      </c>
      <c r="AA1528">
        <f t="shared" si="794"/>
        <v>32.488189728292667</v>
      </c>
      <c r="AB1528">
        <f t="shared" si="795"/>
        <v>31.671306250000001</v>
      </c>
      <c r="AC1528">
        <f t="shared" si="796"/>
        <v>4.686962511267434</v>
      </c>
      <c r="AD1528">
        <f t="shared" si="797"/>
        <v>60.219808472151193</v>
      </c>
      <c r="AE1528">
        <f t="shared" si="798"/>
        <v>2.7129167411204689</v>
      </c>
      <c r="AF1528">
        <f t="shared" si="799"/>
        <v>4.505023861666821</v>
      </c>
      <c r="AG1528">
        <f t="shared" si="800"/>
        <v>1.9740457701469651</v>
      </c>
      <c r="AH1528">
        <f t="shared" si="801"/>
        <v>-65.073796030497789</v>
      </c>
      <c r="AI1528">
        <f t="shared" si="802"/>
        <v>-109.54959410651044</v>
      </c>
      <c r="AJ1528">
        <f t="shared" si="803"/>
        <v>-8.4533265367472108</v>
      </c>
      <c r="AK1528">
        <f t="shared" si="804"/>
        <v>138.43007699407474</v>
      </c>
      <c r="AL1528">
        <f t="shared" si="805"/>
        <v>34.670685183847304</v>
      </c>
      <c r="AM1528">
        <f t="shared" si="806"/>
        <v>1.4766020643008329</v>
      </c>
      <c r="AN1528">
        <f t="shared" si="807"/>
        <v>3.9251893523486934</v>
      </c>
      <c r="AO1528">
        <v>1510.4444150944271</v>
      </c>
      <c r="AP1528">
        <v>1479.278</v>
      </c>
      <c r="AQ1528">
        <v>5.1052433308229883</v>
      </c>
      <c r="AR1528">
        <v>65.662157139145961</v>
      </c>
      <c r="AS1528">
        <f t="shared" si="808"/>
        <v>1.4755962818706982</v>
      </c>
      <c r="AT1528">
        <v>25.5750490096849</v>
      </c>
      <c r="AU1528">
        <v>27.296355757575739</v>
      </c>
      <c r="AV1528">
        <v>9.0483588207700342E-5</v>
      </c>
      <c r="AW1528">
        <v>81.5194902957615</v>
      </c>
      <c r="AX1528">
        <v>20</v>
      </c>
      <c r="AY1528">
        <v>4</v>
      </c>
      <c r="AZ1528">
        <f t="shared" si="809"/>
        <v>1</v>
      </c>
      <c r="BA1528">
        <f t="shared" si="810"/>
        <v>0</v>
      </c>
      <c r="BB1528">
        <f t="shared" si="811"/>
        <v>51883.96025507505</v>
      </c>
      <c r="BC1528">
        <f t="shared" si="812"/>
        <v>1999.944375</v>
      </c>
      <c r="BD1528">
        <f t="shared" si="813"/>
        <v>1681.153104750171</v>
      </c>
      <c r="BE1528">
        <f t="shared" si="814"/>
        <v>0.84059993156068202</v>
      </c>
      <c r="BF1528">
        <f t="shared" si="815"/>
        <v>0.16075786791211641</v>
      </c>
      <c r="BG1528">
        <v>6</v>
      </c>
      <c r="BH1528">
        <v>0.5</v>
      </c>
      <c r="BI1528" t="s">
        <v>383</v>
      </c>
      <c r="BJ1528">
        <v>2</v>
      </c>
      <c r="BK1528" t="b">
        <v>1</v>
      </c>
      <c r="BL1528">
        <v>1660328242.0999999</v>
      </c>
      <c r="BM1528">
        <v>1401.57375</v>
      </c>
      <c r="BN1528">
        <v>1445.649375</v>
      </c>
      <c r="BO1528">
        <v>27.280750000000001</v>
      </c>
      <c r="BP1528">
        <v>25.557662499999999</v>
      </c>
      <c r="BQ1528">
        <v>1399.0531249999999</v>
      </c>
      <c r="BR1528">
        <v>27.272831249999999</v>
      </c>
      <c r="BS1528">
        <v>500.14381250000002</v>
      </c>
      <c r="BT1528">
        <v>99.344381249999998</v>
      </c>
      <c r="BU1528">
        <v>9.9979375000000009E-2</v>
      </c>
      <c r="BV1528">
        <v>30.975281249999998</v>
      </c>
      <c r="BW1528">
        <v>31.671306250000001</v>
      </c>
      <c r="BX1528">
        <v>999.9</v>
      </c>
      <c r="BY1528">
        <v>0</v>
      </c>
      <c r="BZ1528">
        <v>0</v>
      </c>
      <c r="CA1528">
        <v>10008.133125</v>
      </c>
      <c r="CB1528">
        <v>0</v>
      </c>
      <c r="CC1528">
        <v>841.05</v>
      </c>
      <c r="CD1528">
        <v>-44.076174999999992</v>
      </c>
      <c r="CE1528">
        <v>1440.8812499999999</v>
      </c>
      <c r="CF1528">
        <v>1483.5650000000001</v>
      </c>
      <c r="CG1528">
        <v>1.7230993750000001</v>
      </c>
      <c r="CH1528">
        <v>1445.649375</v>
      </c>
      <c r="CI1528">
        <v>25.557662499999999</v>
      </c>
      <c r="CJ1528">
        <v>2.7101899999999999</v>
      </c>
      <c r="CK1528">
        <v>2.5390081250000001</v>
      </c>
      <c r="CL1528">
        <v>22.347024999999999</v>
      </c>
      <c r="CM1528">
        <v>21.27874375</v>
      </c>
      <c r="CN1528">
        <v>1999.944375</v>
      </c>
      <c r="CO1528">
        <v>0.98000218750000001</v>
      </c>
      <c r="CP1528">
        <v>1.9998118749999998E-2</v>
      </c>
      <c r="CQ1528">
        <v>0</v>
      </c>
      <c r="CR1528">
        <v>2.9256875</v>
      </c>
      <c r="CS1528">
        <v>0</v>
      </c>
      <c r="CT1528">
        <v>25609.53125</v>
      </c>
      <c r="CU1528">
        <v>17411.831249999999</v>
      </c>
      <c r="CV1528">
        <v>44.363187500000002</v>
      </c>
      <c r="CW1528">
        <v>45.936999999999998</v>
      </c>
      <c r="CX1528">
        <v>44.492125000000001</v>
      </c>
      <c r="CY1528">
        <v>44</v>
      </c>
      <c r="CZ1528">
        <v>44.25</v>
      </c>
      <c r="DA1528">
        <v>1959.9525000000001</v>
      </c>
      <c r="DB1528">
        <v>39.994375000000012</v>
      </c>
      <c r="DC1528">
        <v>0</v>
      </c>
      <c r="DD1528">
        <v>1660328248.8</v>
      </c>
      <c r="DE1528">
        <v>0</v>
      </c>
      <c r="DF1528">
        <v>1660327771.0999999</v>
      </c>
      <c r="DG1528" t="s">
        <v>2781</v>
      </c>
      <c r="DH1528">
        <v>1660327771.0999999</v>
      </c>
      <c r="DI1528">
        <v>1660327770.5999999</v>
      </c>
      <c r="DJ1528">
        <v>42</v>
      </c>
      <c r="DK1528">
        <v>0.13300000000000001</v>
      </c>
      <c r="DL1528">
        <v>-5.0000000000000001E-3</v>
      </c>
      <c r="DM1528">
        <v>1.258</v>
      </c>
      <c r="DN1528">
        <v>1.2E-2</v>
      </c>
      <c r="DO1528">
        <v>400</v>
      </c>
      <c r="DP1528">
        <v>26</v>
      </c>
      <c r="DQ1528">
        <v>0.6</v>
      </c>
      <c r="DR1528">
        <v>0.12</v>
      </c>
      <c r="DS1528">
        <v>3.6811429728869971</v>
      </c>
      <c r="DT1528">
        <v>-1.1511162315375909</v>
      </c>
      <c r="DU1528">
        <v>0.16726631016218091</v>
      </c>
      <c r="DV1528">
        <v>0</v>
      </c>
      <c r="DW1528">
        <v>34.555311577209878</v>
      </c>
      <c r="DX1528">
        <v>3.5570524030993642</v>
      </c>
      <c r="DY1528">
        <v>0.28831470145257349</v>
      </c>
      <c r="DZ1528">
        <v>0</v>
      </c>
      <c r="EA1528">
        <v>-43.989179999999998</v>
      </c>
      <c r="EB1528">
        <v>-3.9921156840934322</v>
      </c>
      <c r="EC1528">
        <v>0.3127468064318692</v>
      </c>
      <c r="ED1528">
        <v>0</v>
      </c>
      <c r="EE1528">
        <v>1256.009811810198</v>
      </c>
      <c r="EF1528">
        <v>273.07368326981981</v>
      </c>
      <c r="EG1528">
        <v>27.30888544433785</v>
      </c>
      <c r="EH1528">
        <v>0</v>
      </c>
      <c r="EI1528">
        <v>1.7277992499999999</v>
      </c>
      <c r="EJ1528">
        <v>-7.3047242026271872E-2</v>
      </c>
      <c r="EK1528">
        <v>7.125158379818643E-3</v>
      </c>
      <c r="EL1528">
        <v>1</v>
      </c>
      <c r="EM1528">
        <v>1.9737891578173961</v>
      </c>
      <c r="EN1528">
        <v>5.7548146312217923E-3</v>
      </c>
      <c r="EO1528">
        <v>9.8485542117338759E-4</v>
      </c>
      <c r="EP1528">
        <v>1</v>
      </c>
      <c r="EQ1528">
        <v>2</v>
      </c>
      <c r="ER1528">
        <v>6</v>
      </c>
      <c r="ES1528" t="s">
        <v>412</v>
      </c>
      <c r="ET1528">
        <v>2.9412799999999999</v>
      </c>
      <c r="EU1528">
        <v>2.8011499999999998</v>
      </c>
      <c r="EV1528">
        <v>0.208067</v>
      </c>
      <c r="EW1528">
        <v>0.21193100000000001</v>
      </c>
      <c r="EX1528">
        <v>0.11748500000000001</v>
      </c>
      <c r="EY1528">
        <v>0.112314</v>
      </c>
      <c r="EZ1528">
        <v>16186.2</v>
      </c>
      <c r="FA1528">
        <v>16887.8</v>
      </c>
      <c r="FB1528">
        <v>23781.7</v>
      </c>
      <c r="FC1528">
        <v>24953</v>
      </c>
      <c r="FD1528">
        <v>33605.800000000003</v>
      </c>
      <c r="FE1528">
        <v>35378.6</v>
      </c>
      <c r="FF1528">
        <v>43373.4</v>
      </c>
      <c r="FG1528">
        <v>46130.8</v>
      </c>
      <c r="FH1528">
        <v>1.89863</v>
      </c>
      <c r="FI1528">
        <v>1.8111699999999999</v>
      </c>
      <c r="FJ1528">
        <v>0.103004</v>
      </c>
      <c r="FK1528">
        <v>0</v>
      </c>
      <c r="FL1528">
        <v>30.008900000000001</v>
      </c>
      <c r="FM1528">
        <v>999.9</v>
      </c>
      <c r="FN1528">
        <v>56.7</v>
      </c>
      <c r="FO1528">
        <v>38.200000000000003</v>
      </c>
      <c r="FP1528">
        <v>38.407600000000002</v>
      </c>
      <c r="FQ1528">
        <v>63.005800000000001</v>
      </c>
      <c r="FR1528">
        <v>22.9407</v>
      </c>
      <c r="FS1528">
        <v>1</v>
      </c>
      <c r="FT1528">
        <v>0.52520299999999998</v>
      </c>
      <c r="FU1528">
        <v>2.2928799999999998</v>
      </c>
      <c r="FV1528">
        <v>20.305299999999999</v>
      </c>
      <c r="FW1528">
        <v>5.2088999999999999</v>
      </c>
      <c r="FX1528">
        <v>11.9071</v>
      </c>
      <c r="FY1528">
        <v>5.0029000000000003</v>
      </c>
      <c r="FZ1528">
        <v>3.2904800000000001</v>
      </c>
      <c r="GA1528">
        <v>9999</v>
      </c>
      <c r="GB1528">
        <v>9999</v>
      </c>
      <c r="GC1528">
        <v>9999</v>
      </c>
      <c r="GD1528">
        <v>999.9</v>
      </c>
      <c r="GE1528">
        <v>1.85975</v>
      </c>
      <c r="GF1528">
        <v>1.85476</v>
      </c>
      <c r="GG1528">
        <v>1.85792</v>
      </c>
      <c r="GH1528">
        <v>1.8563799999999999</v>
      </c>
      <c r="GI1528">
        <v>1.8551599999999999</v>
      </c>
      <c r="GJ1528">
        <v>1.8547400000000001</v>
      </c>
      <c r="GK1528">
        <v>1.8536300000000001</v>
      </c>
      <c r="GL1528">
        <v>1.85659</v>
      </c>
      <c r="GM1528">
        <v>0</v>
      </c>
      <c r="GN1528">
        <v>0</v>
      </c>
      <c r="GO1528">
        <v>0</v>
      </c>
      <c r="GP1528">
        <v>0</v>
      </c>
      <c r="GQ1528" t="s">
        <v>386</v>
      </c>
      <c r="GR1528" t="s">
        <v>387</v>
      </c>
      <c r="GS1528" t="s">
        <v>388</v>
      </c>
      <c r="GT1528" t="s">
        <v>388</v>
      </c>
      <c r="GU1528" t="s">
        <v>388</v>
      </c>
      <c r="GV1528" t="s">
        <v>388</v>
      </c>
      <c r="GW1528">
        <v>0</v>
      </c>
      <c r="GX1528">
        <v>100</v>
      </c>
      <c r="GY1528">
        <v>100</v>
      </c>
      <c r="GZ1528">
        <v>2.5499999999999998</v>
      </c>
      <c r="HA1528">
        <v>7.9000000000000008E-3</v>
      </c>
      <c r="HB1528">
        <v>0.32140272067045289</v>
      </c>
      <c r="HC1528">
        <v>2.7716384584972409E-3</v>
      </c>
      <c r="HD1528">
        <v>-1.1467119688665799E-6</v>
      </c>
      <c r="HE1528">
        <v>2.0626329066488061E-10</v>
      </c>
      <c r="HF1528">
        <v>-7.4589808594339752E-2</v>
      </c>
      <c r="HG1528">
        <v>1.066993184659233E-2</v>
      </c>
      <c r="HH1528">
        <v>-3.4528890892081033E-4</v>
      </c>
      <c r="HI1528">
        <v>2.382551249023132E-6</v>
      </c>
      <c r="HJ1528">
        <v>1</v>
      </c>
      <c r="HK1528">
        <v>2115</v>
      </c>
      <c r="HL1528">
        <v>2</v>
      </c>
      <c r="HM1528">
        <v>30</v>
      </c>
      <c r="HN1528">
        <v>8</v>
      </c>
      <c r="HO1528">
        <v>8</v>
      </c>
      <c r="HP1528">
        <v>3.0114700000000001</v>
      </c>
      <c r="HQ1528">
        <v>2.323</v>
      </c>
      <c r="HR1528">
        <v>1.4978</v>
      </c>
      <c r="HS1528">
        <v>2.3010299999999999</v>
      </c>
      <c r="HT1528">
        <v>1.5478499999999999</v>
      </c>
      <c r="HU1528">
        <v>2.3559600000000001</v>
      </c>
      <c r="HV1528">
        <v>41.378100000000003</v>
      </c>
      <c r="HW1528">
        <v>14.2196</v>
      </c>
      <c r="HX1528">
        <v>18</v>
      </c>
      <c r="HY1528">
        <v>473.34199999999998</v>
      </c>
      <c r="HZ1528">
        <v>478.22199999999998</v>
      </c>
      <c r="IA1528">
        <v>26.691800000000001</v>
      </c>
      <c r="IB1528">
        <v>33.575099999999999</v>
      </c>
      <c r="IC1528">
        <v>30.0001</v>
      </c>
      <c r="ID1528">
        <v>33.363700000000001</v>
      </c>
      <c r="IE1528">
        <v>33.4587</v>
      </c>
      <c r="IF1528">
        <v>60.277999999999999</v>
      </c>
      <c r="IG1528">
        <v>35.225700000000003</v>
      </c>
      <c r="IH1528">
        <v>0</v>
      </c>
      <c r="II1528">
        <v>26.693000000000001</v>
      </c>
      <c r="IJ1528">
        <v>1519.61</v>
      </c>
      <c r="IK1528">
        <v>25.5151</v>
      </c>
      <c r="IL1528">
        <v>100.286</v>
      </c>
      <c r="IM1528">
        <v>99.974699999999999</v>
      </c>
      <c r="IN1528" t="s">
        <v>3528</v>
      </c>
    </row>
    <row r="1529" spans="1:248" x14ac:dyDescent="0.2">
      <c r="A1529">
        <v>1513</v>
      </c>
      <c r="B1529">
        <v>1660328251.0999999</v>
      </c>
      <c r="C1529">
        <v>17284.5</v>
      </c>
      <c r="D1529" t="s">
        <v>3342</v>
      </c>
      <c r="E1529" t="s">
        <v>3343</v>
      </c>
      <c r="F1529">
        <v>1</v>
      </c>
      <c r="G1529" t="s">
        <v>381</v>
      </c>
      <c r="H1529" t="s">
        <v>377</v>
      </c>
      <c r="I1529" t="s">
        <v>378</v>
      </c>
      <c r="J1529" t="s">
        <v>379</v>
      </c>
      <c r="K1529" t="s">
        <v>2780</v>
      </c>
      <c r="L1529" t="s">
        <v>381</v>
      </c>
      <c r="M1529" t="s">
        <v>382</v>
      </c>
      <c r="N1529">
        <v>1660328243.599999</v>
      </c>
      <c r="O1529">
        <f t="shared" si="782"/>
        <v>1.4735953783451038E-3</v>
      </c>
      <c r="P1529">
        <f t="shared" si="783"/>
        <v>1.4735953783451039</v>
      </c>
      <c r="Q1529">
        <f t="shared" si="784"/>
        <v>4.0190595775402382</v>
      </c>
      <c r="R1529">
        <f t="shared" si="785"/>
        <v>1409.0319999999999</v>
      </c>
      <c r="S1529">
        <f t="shared" si="786"/>
        <v>1275.0237247069863</v>
      </c>
      <c r="T1529">
        <f t="shared" si="787"/>
        <v>126.79387492899563</v>
      </c>
      <c r="U1529">
        <f t="shared" si="788"/>
        <v>140.12023754303843</v>
      </c>
      <c r="V1529">
        <f t="shared" si="789"/>
        <v>7.2441762855840405E-2</v>
      </c>
      <c r="W1529">
        <f t="shared" si="790"/>
        <v>2.9198469252382759</v>
      </c>
      <c r="X1529">
        <f t="shared" si="791"/>
        <v>7.1457904054768859E-2</v>
      </c>
      <c r="Y1529">
        <f t="shared" si="792"/>
        <v>4.4748472585016047E-2</v>
      </c>
      <c r="Z1529">
        <f t="shared" si="793"/>
        <v>321.51022388431034</v>
      </c>
      <c r="AA1529">
        <f t="shared" si="794"/>
        <v>32.491140370604015</v>
      </c>
      <c r="AB1529">
        <f t="shared" si="795"/>
        <v>31.673913333333331</v>
      </c>
      <c r="AC1529">
        <f t="shared" si="796"/>
        <v>4.6876558440095302</v>
      </c>
      <c r="AD1529">
        <f t="shared" si="797"/>
        <v>60.217999004738289</v>
      </c>
      <c r="AE1529">
        <f t="shared" si="798"/>
        <v>2.713238327439933</v>
      </c>
      <c r="AF1529">
        <f t="shared" si="799"/>
        <v>4.5056932682642614</v>
      </c>
      <c r="AG1529">
        <f t="shared" si="800"/>
        <v>1.9744175165695972</v>
      </c>
      <c r="AH1529">
        <f t="shared" si="801"/>
        <v>-64.985556185019078</v>
      </c>
      <c r="AI1529">
        <f t="shared" si="802"/>
        <v>-109.5648897813424</v>
      </c>
      <c r="AJ1529">
        <f t="shared" si="803"/>
        <v>-8.4535639658788497</v>
      </c>
      <c r="AK1529">
        <f t="shared" si="804"/>
        <v>138.50621395207</v>
      </c>
      <c r="AL1529">
        <f t="shared" si="805"/>
        <v>34.750682312992851</v>
      </c>
      <c r="AM1529">
        <f t="shared" si="806"/>
        <v>1.4747737064033108</v>
      </c>
      <c r="AN1529">
        <f t="shared" si="807"/>
        <v>4.0190595775402382</v>
      </c>
      <c r="AO1529">
        <v>1515.6113117783291</v>
      </c>
      <c r="AP1529">
        <v>1484.3936363636369</v>
      </c>
      <c r="AQ1529">
        <v>5.0928674913527434</v>
      </c>
      <c r="AR1529">
        <v>65.662157139145961</v>
      </c>
      <c r="AS1529">
        <f t="shared" si="808"/>
        <v>1.4735953783451039</v>
      </c>
      <c r="AT1529">
        <v>25.578850430330199</v>
      </c>
      <c r="AU1529">
        <v>27.297924242424241</v>
      </c>
      <c r="AV1529">
        <v>7.181442184168146E-5</v>
      </c>
      <c r="AW1529">
        <v>81.5194902957615</v>
      </c>
      <c r="AX1529">
        <v>20</v>
      </c>
      <c r="AY1529">
        <v>4</v>
      </c>
      <c r="AZ1529">
        <f t="shared" si="809"/>
        <v>1</v>
      </c>
      <c r="BA1529">
        <f t="shared" si="810"/>
        <v>0</v>
      </c>
      <c r="BB1529">
        <f t="shared" si="811"/>
        <v>51894.899674664601</v>
      </c>
      <c r="BC1529">
        <f t="shared" si="812"/>
        <v>1999.9659999999999</v>
      </c>
      <c r="BD1529">
        <f t="shared" si="813"/>
        <v>1681.1712588001608</v>
      </c>
      <c r="BE1529">
        <f t="shared" si="814"/>
        <v>0.84059991959871361</v>
      </c>
      <c r="BF1529">
        <f t="shared" si="815"/>
        <v>0.16075784482551722</v>
      </c>
      <c r="BG1529">
        <v>6</v>
      </c>
      <c r="BH1529">
        <v>0.5</v>
      </c>
      <c r="BI1529" t="s">
        <v>383</v>
      </c>
      <c r="BJ1529">
        <v>2</v>
      </c>
      <c r="BK1529" t="b">
        <v>1</v>
      </c>
      <c r="BL1529">
        <v>1660328243.599999</v>
      </c>
      <c r="BM1529">
        <v>1409.0319999999999</v>
      </c>
      <c r="BN1529">
        <v>1453.2133333333329</v>
      </c>
      <c r="BO1529">
        <v>27.283993333333331</v>
      </c>
      <c r="BP1529">
        <v>25.56306</v>
      </c>
      <c r="BQ1529">
        <v>1406.5060000000001</v>
      </c>
      <c r="BR1529">
        <v>27.276086666666671</v>
      </c>
      <c r="BS1529">
        <v>500.14813333333331</v>
      </c>
      <c r="BT1529">
        <v>99.344379999999987</v>
      </c>
      <c r="BU1529">
        <v>9.994599333333333E-2</v>
      </c>
      <c r="BV1529">
        <v>30.97788666666667</v>
      </c>
      <c r="BW1529">
        <v>31.673913333333331</v>
      </c>
      <c r="BX1529">
        <v>999.89999999999986</v>
      </c>
      <c r="BY1529">
        <v>0</v>
      </c>
      <c r="BZ1529">
        <v>0</v>
      </c>
      <c r="CA1529">
        <v>10010.42333333333</v>
      </c>
      <c r="CB1529">
        <v>0</v>
      </c>
      <c r="CC1529">
        <v>841.96566666666672</v>
      </c>
      <c r="CD1529">
        <v>-44.181680000000007</v>
      </c>
      <c r="CE1529">
        <v>1448.5533333333331</v>
      </c>
      <c r="CF1529">
        <v>1491.335333333333</v>
      </c>
      <c r="CG1529">
        <v>1.7209473333333329</v>
      </c>
      <c r="CH1529">
        <v>1453.2133333333329</v>
      </c>
      <c r="CI1529">
        <v>25.56306</v>
      </c>
      <c r="CJ1529">
        <v>2.710512</v>
      </c>
      <c r="CK1529">
        <v>2.539544666666667</v>
      </c>
      <c r="CL1529">
        <v>22.348980000000001</v>
      </c>
      <c r="CM1529">
        <v>21.282186666666671</v>
      </c>
      <c r="CN1529">
        <v>1999.9659999999999</v>
      </c>
      <c r="CO1529">
        <v>0.98000240000000027</v>
      </c>
      <c r="CP1529">
        <v>1.9997913333333339E-2</v>
      </c>
      <c r="CQ1529">
        <v>0</v>
      </c>
      <c r="CR1529">
        <v>2.9611999999999998</v>
      </c>
      <c r="CS1529">
        <v>0</v>
      </c>
      <c r="CT1529">
        <v>25605.026666666668</v>
      </c>
      <c r="CU1529">
        <v>17412.026666666661</v>
      </c>
      <c r="CV1529">
        <v>44.358199999999997</v>
      </c>
      <c r="CW1529">
        <v>45.936999999999998</v>
      </c>
      <c r="CX1529">
        <v>44.491599999999998</v>
      </c>
      <c r="CY1529">
        <v>44</v>
      </c>
      <c r="CZ1529">
        <v>44.25</v>
      </c>
      <c r="DA1529">
        <v>1959.9739999999999</v>
      </c>
      <c r="DB1529">
        <v>39.994000000000007</v>
      </c>
      <c r="DC1529">
        <v>0</v>
      </c>
      <c r="DD1529">
        <v>1660328249.4000001</v>
      </c>
      <c r="DE1529">
        <v>0</v>
      </c>
      <c r="DF1529">
        <v>1660327771.0999999</v>
      </c>
      <c r="DG1529" t="s">
        <v>2781</v>
      </c>
      <c r="DH1529">
        <v>1660327771.0999999</v>
      </c>
      <c r="DI1529">
        <v>1660327770.5999999</v>
      </c>
      <c r="DJ1529">
        <v>42</v>
      </c>
      <c r="DK1529">
        <v>0.13300000000000001</v>
      </c>
      <c r="DL1529">
        <v>-5.0000000000000001E-3</v>
      </c>
      <c r="DM1529">
        <v>1.258</v>
      </c>
      <c r="DN1529">
        <v>1.2E-2</v>
      </c>
      <c r="DO1529">
        <v>400</v>
      </c>
      <c r="DP1529">
        <v>26</v>
      </c>
      <c r="DQ1529">
        <v>0.6</v>
      </c>
      <c r="DR1529">
        <v>0.12</v>
      </c>
      <c r="DS1529">
        <v>3.6327201060027439</v>
      </c>
      <c r="DT1529">
        <v>0.50908920223259257</v>
      </c>
      <c r="DU1529">
        <v>9.6221078828807705E-2</v>
      </c>
      <c r="DV1529">
        <v>0</v>
      </c>
      <c r="DW1529">
        <v>34.672557114615692</v>
      </c>
      <c r="DX1529">
        <v>2.498083400730597</v>
      </c>
      <c r="DY1529">
        <v>0.2041729678859725</v>
      </c>
      <c r="DZ1529">
        <v>0</v>
      </c>
      <c r="EA1529">
        <v>-44.132813333333317</v>
      </c>
      <c r="EB1529">
        <v>-3.0796778642937501</v>
      </c>
      <c r="EC1529">
        <v>0.2374653416582905</v>
      </c>
      <c r="ED1529">
        <v>0</v>
      </c>
      <c r="EE1529">
        <v>1264.33312189812</v>
      </c>
      <c r="EF1529">
        <v>286.03000901670339</v>
      </c>
      <c r="EG1529">
        <v>28.44749372219319</v>
      </c>
      <c r="EH1529">
        <v>0</v>
      </c>
      <c r="EI1529">
        <v>1.7253404999999999</v>
      </c>
      <c r="EJ1529">
        <v>-8.0620187617261002E-2</v>
      </c>
      <c r="EK1529">
        <v>7.8133110618994282E-3</v>
      </c>
      <c r="EL1529">
        <v>1</v>
      </c>
      <c r="EM1529">
        <v>1.9740355788451049</v>
      </c>
      <c r="EN1529">
        <v>4.1621050780102087E-3</v>
      </c>
      <c r="EO1529">
        <v>9.2823142115934878E-4</v>
      </c>
      <c r="EP1529">
        <v>1</v>
      </c>
      <c r="EQ1529">
        <v>2</v>
      </c>
      <c r="ER1529">
        <v>6</v>
      </c>
      <c r="ES1529" t="s">
        <v>412</v>
      </c>
      <c r="ET1529">
        <v>2.9411999999999998</v>
      </c>
      <c r="EU1529">
        <v>2.8010999999999999</v>
      </c>
      <c r="EV1529">
        <v>0.20850099999999999</v>
      </c>
      <c r="EW1529">
        <v>0.21235999999999999</v>
      </c>
      <c r="EX1529">
        <v>0.117494</v>
      </c>
      <c r="EY1529">
        <v>0.112328</v>
      </c>
      <c r="EZ1529">
        <v>16177.4</v>
      </c>
      <c r="FA1529">
        <v>16878.7</v>
      </c>
      <c r="FB1529">
        <v>23781.9</v>
      </c>
      <c r="FC1529">
        <v>24953.1</v>
      </c>
      <c r="FD1529">
        <v>33605.800000000003</v>
      </c>
      <c r="FE1529">
        <v>35378.199999999997</v>
      </c>
      <c r="FF1529">
        <v>43373.9</v>
      </c>
      <c r="FG1529">
        <v>46131.1</v>
      </c>
      <c r="FH1529">
        <v>1.8984000000000001</v>
      </c>
      <c r="FI1529">
        <v>1.8111699999999999</v>
      </c>
      <c r="FJ1529">
        <v>0.103436</v>
      </c>
      <c r="FK1529">
        <v>0</v>
      </c>
      <c r="FL1529">
        <v>30.008900000000001</v>
      </c>
      <c r="FM1529">
        <v>999.9</v>
      </c>
      <c r="FN1529">
        <v>56.7</v>
      </c>
      <c r="FO1529">
        <v>38.200000000000003</v>
      </c>
      <c r="FP1529">
        <v>38.412199999999999</v>
      </c>
      <c r="FQ1529">
        <v>62.965800000000002</v>
      </c>
      <c r="FR1529">
        <v>22.700299999999999</v>
      </c>
      <c r="FS1529">
        <v>1</v>
      </c>
      <c r="FT1529">
        <v>0.52519300000000002</v>
      </c>
      <c r="FU1529">
        <v>2.2909799999999998</v>
      </c>
      <c r="FV1529">
        <v>20.306000000000001</v>
      </c>
      <c r="FW1529">
        <v>5.20845</v>
      </c>
      <c r="FX1529">
        <v>11.9072</v>
      </c>
      <c r="FY1529">
        <v>5.0027499999999998</v>
      </c>
      <c r="FZ1529">
        <v>3.2904499999999999</v>
      </c>
      <c r="GA1529">
        <v>9999</v>
      </c>
      <c r="GB1529">
        <v>9999</v>
      </c>
      <c r="GC1529">
        <v>9999</v>
      </c>
      <c r="GD1529">
        <v>999.9</v>
      </c>
      <c r="GE1529">
        <v>1.85975</v>
      </c>
      <c r="GF1529">
        <v>1.85476</v>
      </c>
      <c r="GG1529">
        <v>1.85791</v>
      </c>
      <c r="GH1529">
        <v>1.8563799999999999</v>
      </c>
      <c r="GI1529">
        <v>1.8551599999999999</v>
      </c>
      <c r="GJ1529">
        <v>1.85473</v>
      </c>
      <c r="GK1529">
        <v>1.85362</v>
      </c>
      <c r="GL1529">
        <v>1.8565799999999999</v>
      </c>
      <c r="GM1529">
        <v>0</v>
      </c>
      <c r="GN1529">
        <v>0</v>
      </c>
      <c r="GO1529">
        <v>0</v>
      </c>
      <c r="GP1529">
        <v>0</v>
      </c>
      <c r="GQ1529" t="s">
        <v>386</v>
      </c>
      <c r="GR1529" t="s">
        <v>387</v>
      </c>
      <c r="GS1529" t="s">
        <v>388</v>
      </c>
      <c r="GT1529" t="s">
        <v>388</v>
      </c>
      <c r="GU1529" t="s">
        <v>388</v>
      </c>
      <c r="GV1529" t="s">
        <v>388</v>
      </c>
      <c r="GW1529">
        <v>0</v>
      </c>
      <c r="GX1529">
        <v>100</v>
      </c>
      <c r="GY1529">
        <v>100</v>
      </c>
      <c r="GZ1529">
        <v>2.5499999999999998</v>
      </c>
      <c r="HA1529">
        <v>7.9000000000000008E-3</v>
      </c>
      <c r="HB1529">
        <v>0.32140272067045289</v>
      </c>
      <c r="HC1529">
        <v>2.7716384584972409E-3</v>
      </c>
      <c r="HD1529">
        <v>-1.1467119688665799E-6</v>
      </c>
      <c r="HE1529">
        <v>2.0626329066488061E-10</v>
      </c>
      <c r="HF1529">
        <v>-7.4589808594339752E-2</v>
      </c>
      <c r="HG1529">
        <v>1.066993184659233E-2</v>
      </c>
      <c r="HH1529">
        <v>-3.4528890892081033E-4</v>
      </c>
      <c r="HI1529">
        <v>2.382551249023132E-6</v>
      </c>
      <c r="HJ1529">
        <v>1</v>
      </c>
      <c r="HK1529">
        <v>2115</v>
      </c>
      <c r="HL1529">
        <v>2</v>
      </c>
      <c r="HM1529">
        <v>30</v>
      </c>
      <c r="HN1529">
        <v>8</v>
      </c>
      <c r="HO1529">
        <v>8</v>
      </c>
      <c r="HP1529">
        <v>3.0224600000000001</v>
      </c>
      <c r="HQ1529">
        <v>2.3156699999999999</v>
      </c>
      <c r="HR1529">
        <v>1.4978</v>
      </c>
      <c r="HS1529">
        <v>2.3010299999999999</v>
      </c>
      <c r="HT1529">
        <v>1.5478499999999999</v>
      </c>
      <c r="HU1529">
        <v>2.3083499999999999</v>
      </c>
      <c r="HV1529">
        <v>41.3521</v>
      </c>
      <c r="HW1529">
        <v>14.2196</v>
      </c>
      <c r="HX1529">
        <v>18</v>
      </c>
      <c r="HY1529">
        <v>473.21100000000001</v>
      </c>
      <c r="HZ1529">
        <v>478.226</v>
      </c>
      <c r="IA1529">
        <v>26.695</v>
      </c>
      <c r="IB1529">
        <v>33.575099999999999</v>
      </c>
      <c r="IC1529">
        <v>30.0001</v>
      </c>
      <c r="ID1529">
        <v>33.363700000000001</v>
      </c>
      <c r="IE1529">
        <v>33.459299999999999</v>
      </c>
      <c r="IF1529">
        <v>60.505600000000001</v>
      </c>
      <c r="IG1529">
        <v>35.225700000000003</v>
      </c>
      <c r="IH1529">
        <v>0</v>
      </c>
      <c r="II1529">
        <v>26.693000000000001</v>
      </c>
      <c r="IJ1529">
        <v>1519.61</v>
      </c>
      <c r="IK1529">
        <v>25.510400000000001</v>
      </c>
      <c r="IL1529">
        <v>100.28700000000001</v>
      </c>
      <c r="IM1529">
        <v>99.975300000000004</v>
      </c>
      <c r="IN1529" t="s">
        <v>3528</v>
      </c>
    </row>
    <row r="1530" spans="1:248" x14ac:dyDescent="0.2">
      <c r="A1530">
        <v>1514</v>
      </c>
      <c r="B1530">
        <v>1660328252.0999999</v>
      </c>
      <c r="C1530">
        <v>17285.5</v>
      </c>
      <c r="D1530" t="s">
        <v>3344</v>
      </c>
      <c r="E1530" t="s">
        <v>3345</v>
      </c>
      <c r="F1530">
        <v>1</v>
      </c>
      <c r="G1530" t="s">
        <v>381</v>
      </c>
      <c r="H1530" t="s">
        <v>377</v>
      </c>
      <c r="I1530" t="s">
        <v>378</v>
      </c>
      <c r="J1530" t="s">
        <v>379</v>
      </c>
      <c r="K1530" t="s">
        <v>2780</v>
      </c>
      <c r="L1530" t="s">
        <v>381</v>
      </c>
      <c r="M1530" t="s">
        <v>382</v>
      </c>
      <c r="N1530">
        <v>1660328244.0999999</v>
      </c>
      <c r="O1530">
        <f t="shared" si="782"/>
        <v>1.473185230598288E-3</v>
      </c>
      <c r="P1530">
        <f t="shared" si="783"/>
        <v>1.473185230598288</v>
      </c>
      <c r="Q1530">
        <f t="shared" si="784"/>
        <v>3.9072758532938718</v>
      </c>
      <c r="R1530">
        <f t="shared" si="785"/>
        <v>1411.5250000000001</v>
      </c>
      <c r="S1530">
        <f t="shared" si="786"/>
        <v>1279.8559391592905</v>
      </c>
      <c r="T1530">
        <f t="shared" si="787"/>
        <v>127.27441490238118</v>
      </c>
      <c r="U1530">
        <f t="shared" si="788"/>
        <v>140.36815628881828</v>
      </c>
      <c r="V1530">
        <f t="shared" si="789"/>
        <v>7.241364717864511E-2</v>
      </c>
      <c r="W1530">
        <f t="shared" si="790"/>
        <v>2.9197604300727349</v>
      </c>
      <c r="X1530">
        <f t="shared" si="791"/>
        <v>7.1430517642989133E-2</v>
      </c>
      <c r="Y1530">
        <f t="shared" si="792"/>
        <v>4.4731291773704995E-2</v>
      </c>
      <c r="Z1530">
        <f t="shared" si="793"/>
        <v>321.50965095405058</v>
      </c>
      <c r="AA1530">
        <f t="shared" si="794"/>
        <v>32.49239746679018</v>
      </c>
      <c r="AB1530">
        <f t="shared" si="795"/>
        <v>31.675081250000002</v>
      </c>
      <c r="AC1530">
        <f t="shared" si="796"/>
        <v>4.6879664709704461</v>
      </c>
      <c r="AD1530">
        <f t="shared" si="797"/>
        <v>60.216564816931282</v>
      </c>
      <c r="AE1530">
        <f t="shared" si="798"/>
        <v>2.7133459711674455</v>
      </c>
      <c r="AF1530">
        <f t="shared" si="799"/>
        <v>4.5059793420904759</v>
      </c>
      <c r="AG1530">
        <f t="shared" si="800"/>
        <v>1.9746204998030006</v>
      </c>
      <c r="AH1530">
        <f t="shared" si="801"/>
        <v>-64.967468669384502</v>
      </c>
      <c r="AI1530">
        <f t="shared" si="802"/>
        <v>-109.57023608963283</v>
      </c>
      <c r="AJ1530">
        <f t="shared" si="803"/>
        <v>-8.4543219678609898</v>
      </c>
      <c r="AK1530">
        <f t="shared" si="804"/>
        <v>138.51762422717223</v>
      </c>
      <c r="AL1530">
        <f t="shared" si="805"/>
        <v>34.764722082492142</v>
      </c>
      <c r="AM1530">
        <f t="shared" si="806"/>
        <v>1.4741339322772271</v>
      </c>
      <c r="AN1530">
        <f t="shared" si="807"/>
        <v>3.9072758532938718</v>
      </c>
      <c r="AO1530">
        <v>1520.8146494488669</v>
      </c>
      <c r="AP1530">
        <v>1489.588424242424</v>
      </c>
      <c r="AQ1530">
        <v>5.1212562033675342</v>
      </c>
      <c r="AR1530">
        <v>65.662157139145961</v>
      </c>
      <c r="AS1530">
        <f t="shared" si="808"/>
        <v>1.473185230598288</v>
      </c>
      <c r="AT1530">
        <v>25.582516983256109</v>
      </c>
      <c r="AU1530">
        <v>27.301200606060601</v>
      </c>
      <c r="AV1530">
        <v>5.5566225332664748E-5</v>
      </c>
      <c r="AW1530">
        <v>81.5194902957615</v>
      </c>
      <c r="AX1530">
        <v>20</v>
      </c>
      <c r="AY1530">
        <v>4</v>
      </c>
      <c r="AZ1530">
        <f t="shared" si="809"/>
        <v>1</v>
      </c>
      <c r="BA1530">
        <f t="shared" si="810"/>
        <v>0</v>
      </c>
      <c r="BB1530">
        <f t="shared" si="811"/>
        <v>51892.25188632276</v>
      </c>
      <c r="BC1530">
        <f t="shared" si="812"/>
        <v>1999.9625000000001</v>
      </c>
      <c r="BD1530">
        <f t="shared" si="813"/>
        <v>1681.1683113751558</v>
      </c>
      <c r="BE1530">
        <f t="shared" si="814"/>
        <v>0.84059991693602043</v>
      </c>
      <c r="BF1530">
        <f t="shared" si="815"/>
        <v>0.16075783968651941</v>
      </c>
      <c r="BG1530">
        <v>6</v>
      </c>
      <c r="BH1530">
        <v>0.5</v>
      </c>
      <c r="BI1530" t="s">
        <v>383</v>
      </c>
      <c r="BJ1530">
        <v>2</v>
      </c>
      <c r="BK1530" t="b">
        <v>1</v>
      </c>
      <c r="BL1530">
        <v>1660328244.0999999</v>
      </c>
      <c r="BM1530">
        <v>1411.5250000000001</v>
      </c>
      <c r="BN1530">
        <v>1455.7262499999999</v>
      </c>
      <c r="BO1530">
        <v>27.285074999999999</v>
      </c>
      <c r="BP1530">
        <v>25.564900000000002</v>
      </c>
      <c r="BQ1530">
        <v>1408.9974999999999</v>
      </c>
      <c r="BR1530">
        <v>27.277175</v>
      </c>
      <c r="BS1530">
        <v>500.15100000000001</v>
      </c>
      <c r="BT1530">
        <v>99.344387499999996</v>
      </c>
      <c r="BU1530">
        <v>9.9941356250000002E-2</v>
      </c>
      <c r="BV1530">
        <v>30.978999999999999</v>
      </c>
      <c r="BW1530">
        <v>31.675081250000002</v>
      </c>
      <c r="BX1530">
        <v>999.9</v>
      </c>
      <c r="BY1530">
        <v>0</v>
      </c>
      <c r="BZ1530">
        <v>0</v>
      </c>
      <c r="CA1530">
        <v>10009.928125</v>
      </c>
      <c r="CB1530">
        <v>0</v>
      </c>
      <c r="CC1530">
        <v>841.91056249999997</v>
      </c>
      <c r="CD1530">
        <v>-44.201781250000003</v>
      </c>
      <c r="CE1530">
        <v>1451.118125</v>
      </c>
      <c r="CF1530">
        <v>1493.9175</v>
      </c>
      <c r="CG1530">
        <v>1.7201906250000001</v>
      </c>
      <c r="CH1530">
        <v>1455.7262499999999</v>
      </c>
      <c r="CI1530">
        <v>25.564900000000002</v>
      </c>
      <c r="CJ1530">
        <v>2.7106193749999998</v>
      </c>
      <c r="CK1530">
        <v>2.5397275000000001</v>
      </c>
      <c r="CL1530">
        <v>22.349631250000002</v>
      </c>
      <c r="CM1530">
        <v>21.283362499999999</v>
      </c>
      <c r="CN1530">
        <v>1999.9625000000001</v>
      </c>
      <c r="CO1530">
        <v>0.98000237499999998</v>
      </c>
      <c r="CP1530">
        <v>1.99979375E-2</v>
      </c>
      <c r="CQ1530">
        <v>0</v>
      </c>
      <c r="CR1530">
        <v>2.9673750000000001</v>
      </c>
      <c r="CS1530">
        <v>0</v>
      </c>
      <c r="CT1530">
        <v>25603.474999999999</v>
      </c>
      <c r="CU1530">
        <v>17412</v>
      </c>
      <c r="CV1530">
        <v>44.355312499999997</v>
      </c>
      <c r="CW1530">
        <v>45.936999999999998</v>
      </c>
      <c r="CX1530">
        <v>44.488187500000002</v>
      </c>
      <c r="CY1530">
        <v>44</v>
      </c>
      <c r="CZ1530">
        <v>44.25</v>
      </c>
      <c r="DA1530">
        <v>1959.9706249999999</v>
      </c>
      <c r="DB1530">
        <v>39.993750000000013</v>
      </c>
      <c r="DC1530">
        <v>0</v>
      </c>
      <c r="DD1530">
        <v>1660328250.5999999</v>
      </c>
      <c r="DE1530">
        <v>0</v>
      </c>
      <c r="DF1530">
        <v>1660327771.0999999</v>
      </c>
      <c r="DG1530" t="s">
        <v>2781</v>
      </c>
      <c r="DH1530">
        <v>1660327771.0999999</v>
      </c>
      <c r="DI1530">
        <v>1660327770.5999999</v>
      </c>
      <c r="DJ1530">
        <v>42</v>
      </c>
      <c r="DK1530">
        <v>0.13300000000000001</v>
      </c>
      <c r="DL1530">
        <v>-5.0000000000000001E-3</v>
      </c>
      <c r="DM1530">
        <v>1.258</v>
      </c>
      <c r="DN1530">
        <v>1.2E-2</v>
      </c>
      <c r="DO1530">
        <v>400</v>
      </c>
      <c r="DP1530">
        <v>26</v>
      </c>
      <c r="DQ1530">
        <v>0.6</v>
      </c>
      <c r="DR1530">
        <v>0.12</v>
      </c>
      <c r="DS1530">
        <v>3.6628912175479629</v>
      </c>
      <c r="DT1530">
        <v>1.3096909185205821</v>
      </c>
      <c r="DU1530">
        <v>0.14221288538416541</v>
      </c>
      <c r="DV1530">
        <v>0</v>
      </c>
      <c r="DW1530">
        <v>34.760943164022642</v>
      </c>
      <c r="DX1530">
        <v>1.9743387073490219</v>
      </c>
      <c r="DY1530">
        <v>0.1530747970931905</v>
      </c>
      <c r="DZ1530">
        <v>0</v>
      </c>
      <c r="EA1530">
        <v>-44.205064516129028</v>
      </c>
      <c r="EB1530">
        <v>-2.751779032257855</v>
      </c>
      <c r="EC1530">
        <v>0.21567815261423301</v>
      </c>
      <c r="ED1530">
        <v>0</v>
      </c>
      <c r="EE1530">
        <v>1271.623144174632</v>
      </c>
      <c r="EF1530">
        <v>286.29280397667083</v>
      </c>
      <c r="EG1530">
        <v>27.80704988963646</v>
      </c>
      <c r="EH1530">
        <v>0</v>
      </c>
      <c r="EI1530">
        <v>1.723626341463415</v>
      </c>
      <c r="EJ1530">
        <v>-8.3739512195125321E-2</v>
      </c>
      <c r="EK1530">
        <v>8.3070721431031218E-3</v>
      </c>
      <c r="EL1530">
        <v>1</v>
      </c>
      <c r="EM1530">
        <v>1.9744696157448369</v>
      </c>
      <c r="EN1530">
        <v>4.2645169634183402E-3</v>
      </c>
      <c r="EO1530">
        <v>9.9322593216365782E-4</v>
      </c>
      <c r="EP1530">
        <v>1</v>
      </c>
      <c r="EQ1530">
        <v>2</v>
      </c>
      <c r="ER1530">
        <v>6</v>
      </c>
      <c r="ES1530" t="s">
        <v>412</v>
      </c>
      <c r="ET1530">
        <v>2.9411800000000001</v>
      </c>
      <c r="EU1530">
        <v>2.8010700000000002</v>
      </c>
      <c r="EV1530">
        <v>0.20893100000000001</v>
      </c>
      <c r="EW1530">
        <v>0.212779</v>
      </c>
      <c r="EX1530">
        <v>0.117502</v>
      </c>
      <c r="EY1530">
        <v>0.11233799999999999</v>
      </c>
      <c r="EZ1530">
        <v>16168.6</v>
      </c>
      <c r="FA1530">
        <v>16869.599999999999</v>
      </c>
      <c r="FB1530">
        <v>23781.9</v>
      </c>
      <c r="FC1530">
        <v>24953</v>
      </c>
      <c r="FD1530">
        <v>33605.5</v>
      </c>
      <c r="FE1530">
        <v>35377.800000000003</v>
      </c>
      <c r="FF1530">
        <v>43373.9</v>
      </c>
      <c r="FG1530">
        <v>46131.1</v>
      </c>
      <c r="FH1530">
        <v>1.8983000000000001</v>
      </c>
      <c r="FI1530">
        <v>1.8111999999999999</v>
      </c>
      <c r="FJ1530">
        <v>0.10372000000000001</v>
      </c>
      <c r="FK1530">
        <v>0</v>
      </c>
      <c r="FL1530">
        <v>30.008900000000001</v>
      </c>
      <c r="FM1530">
        <v>999.9</v>
      </c>
      <c r="FN1530">
        <v>56.7</v>
      </c>
      <c r="FO1530">
        <v>38.200000000000003</v>
      </c>
      <c r="FP1530">
        <v>38.410699999999999</v>
      </c>
      <c r="FQ1530">
        <v>62.925800000000002</v>
      </c>
      <c r="FR1530">
        <v>23.052900000000001</v>
      </c>
      <c r="FS1530">
        <v>1</v>
      </c>
      <c r="FT1530">
        <v>0.52512700000000001</v>
      </c>
      <c r="FU1530">
        <v>2.3038500000000002</v>
      </c>
      <c r="FV1530">
        <v>20.3062</v>
      </c>
      <c r="FW1530">
        <v>5.2085999999999997</v>
      </c>
      <c r="FX1530">
        <v>11.9072</v>
      </c>
      <c r="FY1530">
        <v>5.0027499999999998</v>
      </c>
      <c r="FZ1530">
        <v>3.2904499999999999</v>
      </c>
      <c r="GA1530">
        <v>9999</v>
      </c>
      <c r="GB1530">
        <v>9999</v>
      </c>
      <c r="GC1530">
        <v>9999</v>
      </c>
      <c r="GD1530">
        <v>999.9</v>
      </c>
      <c r="GE1530">
        <v>1.85975</v>
      </c>
      <c r="GF1530">
        <v>1.8547400000000001</v>
      </c>
      <c r="GG1530">
        <v>1.85791</v>
      </c>
      <c r="GH1530">
        <v>1.8563799999999999</v>
      </c>
      <c r="GI1530">
        <v>1.8551599999999999</v>
      </c>
      <c r="GJ1530">
        <v>1.85473</v>
      </c>
      <c r="GK1530">
        <v>1.85362</v>
      </c>
      <c r="GL1530">
        <v>1.8565700000000001</v>
      </c>
      <c r="GM1530">
        <v>0</v>
      </c>
      <c r="GN1530">
        <v>0</v>
      </c>
      <c r="GO1530">
        <v>0</v>
      </c>
      <c r="GP1530">
        <v>0</v>
      </c>
      <c r="GQ1530" t="s">
        <v>386</v>
      </c>
      <c r="GR1530" t="s">
        <v>387</v>
      </c>
      <c r="GS1530" t="s">
        <v>388</v>
      </c>
      <c r="GT1530" t="s">
        <v>388</v>
      </c>
      <c r="GU1530" t="s">
        <v>388</v>
      </c>
      <c r="GV1530" t="s">
        <v>388</v>
      </c>
      <c r="GW1530">
        <v>0</v>
      </c>
      <c r="GX1530">
        <v>100</v>
      </c>
      <c r="GY1530">
        <v>100</v>
      </c>
      <c r="GZ1530">
        <v>2.56</v>
      </c>
      <c r="HA1530">
        <v>7.7999999999999996E-3</v>
      </c>
      <c r="HB1530">
        <v>0.32140272067045289</v>
      </c>
      <c r="HC1530">
        <v>2.7716384584972409E-3</v>
      </c>
      <c r="HD1530">
        <v>-1.1467119688665799E-6</v>
      </c>
      <c r="HE1530">
        <v>2.0626329066488061E-10</v>
      </c>
      <c r="HF1530">
        <v>-7.4589808594339752E-2</v>
      </c>
      <c r="HG1530">
        <v>1.066993184659233E-2</v>
      </c>
      <c r="HH1530">
        <v>-3.4528890892081033E-4</v>
      </c>
      <c r="HI1530">
        <v>2.382551249023132E-6</v>
      </c>
      <c r="HJ1530">
        <v>1</v>
      </c>
      <c r="HK1530">
        <v>2115</v>
      </c>
      <c r="HL1530">
        <v>2</v>
      </c>
      <c r="HM1530">
        <v>30</v>
      </c>
      <c r="HN1530">
        <v>8</v>
      </c>
      <c r="HO1530">
        <v>8</v>
      </c>
      <c r="HP1530">
        <v>3.0273400000000001</v>
      </c>
      <c r="HQ1530">
        <v>2.3010299999999999</v>
      </c>
      <c r="HR1530">
        <v>1.4978</v>
      </c>
      <c r="HS1530">
        <v>2.3010299999999999</v>
      </c>
      <c r="HT1530">
        <v>1.5478499999999999</v>
      </c>
      <c r="HU1530">
        <v>2.4414099999999999</v>
      </c>
      <c r="HV1530">
        <v>41.378100000000003</v>
      </c>
      <c r="HW1530">
        <v>14.2371</v>
      </c>
      <c r="HX1530">
        <v>18</v>
      </c>
      <c r="HY1530">
        <v>473.15300000000002</v>
      </c>
      <c r="HZ1530">
        <v>478.24700000000001</v>
      </c>
      <c r="IA1530">
        <v>26.697199999999999</v>
      </c>
      <c r="IB1530">
        <v>33.5749</v>
      </c>
      <c r="IC1530">
        <v>30</v>
      </c>
      <c r="ID1530">
        <v>33.363700000000001</v>
      </c>
      <c r="IE1530">
        <v>33.459899999999998</v>
      </c>
      <c r="IF1530">
        <v>60.616500000000002</v>
      </c>
      <c r="IG1530">
        <v>35.225700000000003</v>
      </c>
      <c r="IH1530">
        <v>0</v>
      </c>
      <c r="II1530">
        <v>26.699400000000001</v>
      </c>
      <c r="IJ1530">
        <v>1529.66</v>
      </c>
      <c r="IK1530">
        <v>25.509399999999999</v>
      </c>
      <c r="IL1530">
        <v>100.28700000000001</v>
      </c>
      <c r="IM1530">
        <v>99.975099999999998</v>
      </c>
      <c r="IN1530" t="s">
        <v>3528</v>
      </c>
    </row>
    <row r="1531" spans="1:248" x14ac:dyDescent="0.2">
      <c r="A1531">
        <v>1515</v>
      </c>
      <c r="B1531">
        <v>1660328253.0999999</v>
      </c>
      <c r="C1531">
        <v>17286.5</v>
      </c>
      <c r="D1531" t="s">
        <v>3346</v>
      </c>
      <c r="E1531" t="s">
        <v>3347</v>
      </c>
      <c r="F1531">
        <v>1</v>
      </c>
      <c r="G1531" t="s">
        <v>381</v>
      </c>
      <c r="H1531" t="s">
        <v>377</v>
      </c>
      <c r="I1531" t="s">
        <v>378</v>
      </c>
      <c r="J1531" t="s">
        <v>379</v>
      </c>
      <c r="K1531" t="s">
        <v>2780</v>
      </c>
      <c r="L1531" t="s">
        <v>381</v>
      </c>
      <c r="M1531" t="s">
        <v>382</v>
      </c>
      <c r="N1531">
        <v>1660328245.599999</v>
      </c>
      <c r="O1531">
        <f t="shared" si="782"/>
        <v>1.4723863669750252E-3</v>
      </c>
      <c r="P1531">
        <f t="shared" si="783"/>
        <v>1.4723863669750252</v>
      </c>
      <c r="Q1531">
        <f t="shared" si="784"/>
        <v>3.8716299361768556</v>
      </c>
      <c r="R1531">
        <f t="shared" si="785"/>
        <v>1418.995333333334</v>
      </c>
      <c r="S1531">
        <f t="shared" si="786"/>
        <v>1287.7899995532875</v>
      </c>
      <c r="T1531">
        <f t="shared" si="787"/>
        <v>128.06358656779179</v>
      </c>
      <c r="U1531">
        <f t="shared" si="788"/>
        <v>141.11123069185359</v>
      </c>
      <c r="V1531">
        <f t="shared" si="789"/>
        <v>7.235593842067789E-2</v>
      </c>
      <c r="W1531">
        <f t="shared" si="790"/>
        <v>2.9191427038666506</v>
      </c>
      <c r="X1531">
        <f t="shared" si="791"/>
        <v>7.1374159108588395E-2</v>
      </c>
      <c r="Y1531">
        <f t="shared" si="792"/>
        <v>4.4695948544614825E-2</v>
      </c>
      <c r="Z1531">
        <f t="shared" si="793"/>
        <v>321.5128082281351</v>
      </c>
      <c r="AA1531">
        <f t="shared" si="794"/>
        <v>32.495918145745598</v>
      </c>
      <c r="AB1531">
        <f t="shared" si="795"/>
        <v>31.678093333333329</v>
      </c>
      <c r="AC1531">
        <f t="shared" si="796"/>
        <v>4.6887676676005912</v>
      </c>
      <c r="AD1531">
        <f t="shared" si="797"/>
        <v>60.213418031677399</v>
      </c>
      <c r="AE1531">
        <f t="shared" si="798"/>
        <v>2.7136683848130292</v>
      </c>
      <c r="AF1531">
        <f t="shared" si="799"/>
        <v>4.5067502784602063</v>
      </c>
      <c r="AG1531">
        <f t="shared" si="800"/>
        <v>1.975099282787562</v>
      </c>
      <c r="AH1531">
        <f t="shared" si="801"/>
        <v>-64.932238783598606</v>
      </c>
      <c r="AI1531">
        <f t="shared" si="802"/>
        <v>-109.54895623313269</v>
      </c>
      <c r="AJ1531">
        <f t="shared" si="803"/>
        <v>-8.4547192611138886</v>
      </c>
      <c r="AK1531">
        <f t="shared" si="804"/>
        <v>138.5768939502899</v>
      </c>
      <c r="AL1531">
        <f t="shared" si="805"/>
        <v>34.810202195399441</v>
      </c>
      <c r="AM1531">
        <f t="shared" si="806"/>
        <v>1.4723976886777712</v>
      </c>
      <c r="AN1531">
        <f t="shared" si="807"/>
        <v>3.8716299361768556</v>
      </c>
      <c r="AO1531">
        <v>1525.99682047241</v>
      </c>
      <c r="AP1531">
        <v>1494.7276969696959</v>
      </c>
      <c r="AQ1531">
        <v>5.1380368192083878</v>
      </c>
      <c r="AR1531">
        <v>65.662157139145961</v>
      </c>
      <c r="AS1531">
        <f t="shared" si="808"/>
        <v>1.4723863669750252</v>
      </c>
      <c r="AT1531">
        <v>25.586363992726639</v>
      </c>
      <c r="AU1531">
        <v>27.30401393939394</v>
      </c>
      <c r="AV1531">
        <v>7.4286596181496098E-5</v>
      </c>
      <c r="AW1531">
        <v>81.5194902957615</v>
      </c>
      <c r="AX1531">
        <v>20</v>
      </c>
      <c r="AY1531">
        <v>4</v>
      </c>
      <c r="AZ1531">
        <f t="shared" si="809"/>
        <v>1</v>
      </c>
      <c r="BA1531">
        <f t="shared" si="810"/>
        <v>0</v>
      </c>
      <c r="BB1531">
        <f t="shared" si="811"/>
        <v>51874.190700633728</v>
      </c>
      <c r="BC1531">
        <f t="shared" si="812"/>
        <v>1999.982666666667</v>
      </c>
      <c r="BD1531">
        <f t="shared" si="813"/>
        <v>1681.1852196000702</v>
      </c>
      <c r="BE1531">
        <f t="shared" si="814"/>
        <v>0.84059989499912502</v>
      </c>
      <c r="BF1531">
        <f t="shared" si="815"/>
        <v>0.16075779734831122</v>
      </c>
      <c r="BG1531">
        <v>6</v>
      </c>
      <c r="BH1531">
        <v>0.5</v>
      </c>
      <c r="BI1531" t="s">
        <v>383</v>
      </c>
      <c r="BJ1531">
        <v>2</v>
      </c>
      <c r="BK1531" t="b">
        <v>1</v>
      </c>
      <c r="BL1531">
        <v>1660328245.599999</v>
      </c>
      <c r="BM1531">
        <v>1418.995333333334</v>
      </c>
      <c r="BN1531">
        <v>1463.2619999999999</v>
      </c>
      <c r="BO1531">
        <v>27.28828</v>
      </c>
      <c r="BP1531">
        <v>25.570113333333332</v>
      </c>
      <c r="BQ1531">
        <v>1416.462</v>
      </c>
      <c r="BR1531">
        <v>27.280386666666669</v>
      </c>
      <c r="BS1531">
        <v>500.14420000000001</v>
      </c>
      <c r="BT1531">
        <v>99.344526666666667</v>
      </c>
      <c r="BU1531">
        <v>9.9937579999999998E-2</v>
      </c>
      <c r="BV1531">
        <v>30.981999999999999</v>
      </c>
      <c r="BW1531">
        <v>31.678093333333329</v>
      </c>
      <c r="BX1531">
        <v>999.89999999999986</v>
      </c>
      <c r="BY1531">
        <v>0</v>
      </c>
      <c r="BZ1531">
        <v>0</v>
      </c>
      <c r="CA1531">
        <v>10006.38333333333</v>
      </c>
      <c r="CB1531">
        <v>0</v>
      </c>
      <c r="CC1531">
        <v>842.5942</v>
      </c>
      <c r="CD1531">
        <v>-44.267026666666673</v>
      </c>
      <c r="CE1531">
        <v>1458.802666666666</v>
      </c>
      <c r="CF1531">
        <v>1501.6593333333331</v>
      </c>
      <c r="CG1531">
        <v>1.7181873333333331</v>
      </c>
      <c r="CH1531">
        <v>1463.2619999999999</v>
      </c>
      <c r="CI1531">
        <v>25.570113333333332</v>
      </c>
      <c r="CJ1531">
        <v>2.710941333333333</v>
      </c>
      <c r="CK1531">
        <v>2.5402486666666659</v>
      </c>
      <c r="CL1531">
        <v>22.35158666666667</v>
      </c>
      <c r="CM1531">
        <v>21.28670666666666</v>
      </c>
      <c r="CN1531">
        <v>1999.982666666667</v>
      </c>
      <c r="CO1531">
        <v>0.98000260000000028</v>
      </c>
      <c r="CP1531">
        <v>1.999772E-2</v>
      </c>
      <c r="CQ1531">
        <v>0</v>
      </c>
      <c r="CR1531">
        <v>2.8794000000000008</v>
      </c>
      <c r="CS1531">
        <v>0</v>
      </c>
      <c r="CT1531">
        <v>25599.14</v>
      </c>
      <c r="CU1531">
        <v>17412.173333333329</v>
      </c>
      <c r="CV1531">
        <v>44.349800000000002</v>
      </c>
      <c r="CW1531">
        <v>45.936999999999998</v>
      </c>
      <c r="CX1531">
        <v>44.487400000000001</v>
      </c>
      <c r="CY1531">
        <v>44</v>
      </c>
      <c r="CZ1531">
        <v>44.25</v>
      </c>
      <c r="DA1531">
        <v>1959.990666666667</v>
      </c>
      <c r="DB1531">
        <v>39.992666666666672</v>
      </c>
      <c r="DC1531">
        <v>0</v>
      </c>
      <c r="DD1531">
        <v>1660328251.2</v>
      </c>
      <c r="DE1531">
        <v>0</v>
      </c>
      <c r="DF1531">
        <v>1660327771.0999999</v>
      </c>
      <c r="DG1531" t="s">
        <v>2781</v>
      </c>
      <c r="DH1531">
        <v>1660327771.0999999</v>
      </c>
      <c r="DI1531">
        <v>1660327770.5999999</v>
      </c>
      <c r="DJ1531">
        <v>42</v>
      </c>
      <c r="DK1531">
        <v>0.13300000000000001</v>
      </c>
      <c r="DL1531">
        <v>-5.0000000000000001E-3</v>
      </c>
      <c r="DM1531">
        <v>1.258</v>
      </c>
      <c r="DN1531">
        <v>1.2E-2</v>
      </c>
      <c r="DO1531">
        <v>400</v>
      </c>
      <c r="DP1531">
        <v>26</v>
      </c>
      <c r="DQ1531">
        <v>0.6</v>
      </c>
      <c r="DR1531">
        <v>0.12</v>
      </c>
      <c r="DS1531">
        <v>3.6628912175479629</v>
      </c>
      <c r="DT1531">
        <v>1.3096909185205821</v>
      </c>
      <c r="DU1531">
        <v>0.14221288538416541</v>
      </c>
      <c r="DV1531">
        <v>0</v>
      </c>
      <c r="DW1531">
        <v>34.760943164022642</v>
      </c>
      <c r="DX1531">
        <v>1.9743387073490219</v>
      </c>
      <c r="DY1531">
        <v>0.1530747970931905</v>
      </c>
      <c r="DZ1531">
        <v>0</v>
      </c>
      <c r="EA1531">
        <v>-44.205064516129028</v>
      </c>
      <c r="EB1531">
        <v>-2.751779032257855</v>
      </c>
      <c r="EC1531">
        <v>0.21567815261423301</v>
      </c>
      <c r="ED1531">
        <v>0</v>
      </c>
      <c r="EE1531">
        <v>1271.623144174632</v>
      </c>
      <c r="EF1531">
        <v>286.29280397667083</v>
      </c>
      <c r="EG1531">
        <v>27.80704988963646</v>
      </c>
      <c r="EH1531">
        <v>0</v>
      </c>
      <c r="EI1531">
        <v>1.723626341463415</v>
      </c>
      <c r="EJ1531">
        <v>-8.3739512195125321E-2</v>
      </c>
      <c r="EK1531">
        <v>8.3070721431031218E-3</v>
      </c>
      <c r="EL1531">
        <v>1</v>
      </c>
      <c r="EM1531">
        <v>1.9744696157448369</v>
      </c>
      <c r="EN1531">
        <v>4.2645169634183402E-3</v>
      </c>
      <c r="EO1531">
        <v>9.9322593216365782E-4</v>
      </c>
      <c r="EP1531">
        <v>1</v>
      </c>
      <c r="EQ1531">
        <v>2</v>
      </c>
      <c r="ER1531">
        <v>6</v>
      </c>
      <c r="ES1531" t="s">
        <v>412</v>
      </c>
      <c r="ET1531">
        <v>2.94102</v>
      </c>
      <c r="EU1531">
        <v>2.8010000000000002</v>
      </c>
      <c r="EV1531">
        <v>0.209366</v>
      </c>
      <c r="EW1531">
        <v>0.21320700000000001</v>
      </c>
      <c r="EX1531">
        <v>0.11751200000000001</v>
      </c>
      <c r="EY1531">
        <v>0.11235199999999999</v>
      </c>
      <c r="EZ1531">
        <v>16159.8</v>
      </c>
      <c r="FA1531">
        <v>16860.400000000001</v>
      </c>
      <c r="FB1531">
        <v>23782</v>
      </c>
      <c r="FC1531">
        <v>24953</v>
      </c>
      <c r="FD1531">
        <v>33605.1</v>
      </c>
      <c r="FE1531">
        <v>35377.4</v>
      </c>
      <c r="FF1531">
        <v>43373.9</v>
      </c>
      <c r="FG1531">
        <v>46131.3</v>
      </c>
      <c r="FH1531">
        <v>1.89825</v>
      </c>
      <c r="FI1531">
        <v>1.8113300000000001</v>
      </c>
      <c r="FJ1531">
        <v>0.104196</v>
      </c>
      <c r="FK1531">
        <v>0</v>
      </c>
      <c r="FL1531">
        <v>30.008900000000001</v>
      </c>
      <c r="FM1531">
        <v>999.9</v>
      </c>
      <c r="FN1531">
        <v>56.7</v>
      </c>
      <c r="FO1531">
        <v>38.200000000000003</v>
      </c>
      <c r="FP1531">
        <v>38.412199999999999</v>
      </c>
      <c r="FQ1531">
        <v>63.065800000000003</v>
      </c>
      <c r="FR1531">
        <v>23.289300000000001</v>
      </c>
      <c r="FS1531">
        <v>1</v>
      </c>
      <c r="FT1531">
        <v>0.52513500000000002</v>
      </c>
      <c r="FU1531">
        <v>2.3152300000000001</v>
      </c>
      <c r="FV1531">
        <v>20.3064</v>
      </c>
      <c r="FW1531">
        <v>5.2087500000000002</v>
      </c>
      <c r="FX1531">
        <v>11.9071</v>
      </c>
      <c r="FY1531">
        <v>5.0026999999999999</v>
      </c>
      <c r="FZ1531">
        <v>3.2904300000000002</v>
      </c>
      <c r="GA1531">
        <v>9999</v>
      </c>
      <c r="GB1531">
        <v>9999</v>
      </c>
      <c r="GC1531">
        <v>9999</v>
      </c>
      <c r="GD1531">
        <v>999.9</v>
      </c>
      <c r="GE1531">
        <v>1.85975</v>
      </c>
      <c r="GF1531">
        <v>1.85473</v>
      </c>
      <c r="GG1531">
        <v>1.85791</v>
      </c>
      <c r="GH1531">
        <v>1.8563799999999999</v>
      </c>
      <c r="GI1531">
        <v>1.8551599999999999</v>
      </c>
      <c r="GJ1531">
        <v>1.85473</v>
      </c>
      <c r="GK1531">
        <v>1.85361</v>
      </c>
      <c r="GL1531">
        <v>1.85656</v>
      </c>
      <c r="GM1531">
        <v>0</v>
      </c>
      <c r="GN1531">
        <v>0</v>
      </c>
      <c r="GO1531">
        <v>0</v>
      </c>
      <c r="GP1531">
        <v>0</v>
      </c>
      <c r="GQ1531" t="s">
        <v>386</v>
      </c>
      <c r="GR1531" t="s">
        <v>387</v>
      </c>
      <c r="GS1531" t="s">
        <v>388</v>
      </c>
      <c r="GT1531" t="s">
        <v>388</v>
      </c>
      <c r="GU1531" t="s">
        <v>388</v>
      </c>
      <c r="GV1531" t="s">
        <v>388</v>
      </c>
      <c r="GW1531">
        <v>0</v>
      </c>
      <c r="GX1531">
        <v>100</v>
      </c>
      <c r="GY1531">
        <v>100</v>
      </c>
      <c r="GZ1531">
        <v>2.56</v>
      </c>
      <c r="HA1531">
        <v>7.7999999999999996E-3</v>
      </c>
      <c r="HB1531">
        <v>0.32140272067045289</v>
      </c>
      <c r="HC1531">
        <v>2.7716384584972409E-3</v>
      </c>
      <c r="HD1531">
        <v>-1.1467119688665799E-6</v>
      </c>
      <c r="HE1531">
        <v>2.0626329066488061E-10</v>
      </c>
      <c r="HF1531">
        <v>-7.4589808594339752E-2</v>
      </c>
      <c r="HG1531">
        <v>1.066993184659233E-2</v>
      </c>
      <c r="HH1531">
        <v>-3.4528890892081033E-4</v>
      </c>
      <c r="HI1531">
        <v>2.382551249023132E-6</v>
      </c>
      <c r="HJ1531">
        <v>1</v>
      </c>
      <c r="HK1531">
        <v>2115</v>
      </c>
      <c r="HL1531">
        <v>2</v>
      </c>
      <c r="HM1531">
        <v>30</v>
      </c>
      <c r="HN1531">
        <v>8</v>
      </c>
      <c r="HO1531">
        <v>8</v>
      </c>
      <c r="HP1531">
        <v>3.0383300000000002</v>
      </c>
      <c r="HQ1531">
        <v>2.3083499999999999</v>
      </c>
      <c r="HR1531">
        <v>1.4978</v>
      </c>
      <c r="HS1531">
        <v>2.3010299999999999</v>
      </c>
      <c r="HT1531">
        <v>1.5478499999999999</v>
      </c>
      <c r="HU1531">
        <v>2.4548299999999998</v>
      </c>
      <c r="HV1531">
        <v>41.378100000000003</v>
      </c>
      <c r="HW1531">
        <v>14.2371</v>
      </c>
      <c r="HX1531">
        <v>18</v>
      </c>
      <c r="HY1531">
        <v>473.12299999999999</v>
      </c>
      <c r="HZ1531">
        <v>478.33499999999998</v>
      </c>
      <c r="IA1531">
        <v>26.6999</v>
      </c>
      <c r="IB1531">
        <v>33.573999999999998</v>
      </c>
      <c r="IC1531">
        <v>30.0001</v>
      </c>
      <c r="ID1531">
        <v>33.363700000000001</v>
      </c>
      <c r="IE1531">
        <v>33.460799999999999</v>
      </c>
      <c r="IF1531">
        <v>60.831400000000002</v>
      </c>
      <c r="IG1531">
        <v>35.225700000000003</v>
      </c>
      <c r="IH1531">
        <v>0</v>
      </c>
      <c r="II1531">
        <v>26.699400000000001</v>
      </c>
      <c r="IJ1531">
        <v>1529.66</v>
      </c>
      <c r="IK1531">
        <v>25.505199999999999</v>
      </c>
      <c r="IL1531">
        <v>100.28700000000001</v>
      </c>
      <c r="IM1531">
        <v>99.975499999999997</v>
      </c>
      <c r="IN1531" t="s">
        <v>3528</v>
      </c>
    </row>
    <row r="1532" spans="1:248" x14ac:dyDescent="0.2">
      <c r="A1532">
        <v>1516</v>
      </c>
      <c r="B1532">
        <v>1660328254.0999999</v>
      </c>
      <c r="C1532">
        <v>17287.5</v>
      </c>
      <c r="D1532" t="s">
        <v>3348</v>
      </c>
      <c r="E1532" t="s">
        <v>3349</v>
      </c>
      <c r="F1532">
        <v>1</v>
      </c>
      <c r="G1532" t="s">
        <v>381</v>
      </c>
      <c r="H1532" t="s">
        <v>377</v>
      </c>
      <c r="I1532" t="s">
        <v>378</v>
      </c>
      <c r="J1532" t="s">
        <v>379</v>
      </c>
      <c r="K1532" t="s">
        <v>2780</v>
      </c>
      <c r="L1532" t="s">
        <v>381</v>
      </c>
      <c r="M1532" t="s">
        <v>382</v>
      </c>
      <c r="N1532">
        <v>1660328246.0999999</v>
      </c>
      <c r="O1532">
        <f t="shared" si="782"/>
        <v>1.4718862541712753E-3</v>
      </c>
      <c r="P1532">
        <f t="shared" si="783"/>
        <v>1.4718862541712754</v>
      </c>
      <c r="Q1532">
        <f t="shared" si="784"/>
        <v>3.7769241951413557</v>
      </c>
      <c r="R1532">
        <f t="shared" si="785"/>
        <v>1421.49125</v>
      </c>
      <c r="S1532">
        <f t="shared" si="786"/>
        <v>1292.2392636742713</v>
      </c>
      <c r="T1532">
        <f t="shared" si="787"/>
        <v>128.50606921972945</v>
      </c>
      <c r="U1532">
        <f t="shared" si="788"/>
        <v>141.35946654982973</v>
      </c>
      <c r="V1532">
        <f t="shared" si="789"/>
        <v>7.2318392791297217E-2</v>
      </c>
      <c r="W1532">
        <f t="shared" si="790"/>
        <v>2.9190666356847261</v>
      </c>
      <c r="X1532">
        <f t="shared" si="791"/>
        <v>7.1337599477846195E-2</v>
      </c>
      <c r="Y1532">
        <f t="shared" si="792"/>
        <v>4.4673011839765651E-2</v>
      </c>
      <c r="Z1532">
        <f t="shared" si="793"/>
        <v>321.51187427637763</v>
      </c>
      <c r="AA1532">
        <f t="shared" si="794"/>
        <v>32.497115796831743</v>
      </c>
      <c r="AB1532">
        <f t="shared" si="795"/>
        <v>31.6797875</v>
      </c>
      <c r="AC1532">
        <f t="shared" si="796"/>
        <v>4.689218358456289</v>
      </c>
      <c r="AD1532">
        <f t="shared" si="797"/>
        <v>60.212408974112478</v>
      </c>
      <c r="AE1532">
        <f t="shared" si="798"/>
        <v>2.7137834608185263</v>
      </c>
      <c r="AF1532">
        <f t="shared" si="799"/>
        <v>4.5070169206903534</v>
      </c>
      <c r="AG1532">
        <f t="shared" si="800"/>
        <v>1.9754348976377627</v>
      </c>
      <c r="AH1532">
        <f t="shared" si="801"/>
        <v>-64.910183808953235</v>
      </c>
      <c r="AI1532">
        <f t="shared" si="802"/>
        <v>-109.64944298261986</v>
      </c>
      <c r="AJ1532">
        <f t="shared" si="803"/>
        <v>-8.4628090688399737</v>
      </c>
      <c r="AK1532">
        <f t="shared" si="804"/>
        <v>138.48943841596454</v>
      </c>
      <c r="AL1532">
        <f t="shared" si="805"/>
        <v>34.821022556715164</v>
      </c>
      <c r="AM1532">
        <f t="shared" si="806"/>
        <v>1.4717699301983609</v>
      </c>
      <c r="AN1532">
        <f t="shared" si="807"/>
        <v>3.7769241951413557</v>
      </c>
      <c r="AO1532">
        <v>1531.12393580005</v>
      </c>
      <c r="AP1532">
        <v>1499.8899393939389</v>
      </c>
      <c r="AQ1532">
        <v>5.1538262489769711</v>
      </c>
      <c r="AR1532">
        <v>65.662157139145961</v>
      </c>
      <c r="AS1532">
        <f t="shared" si="808"/>
        <v>1.4718862541712754</v>
      </c>
      <c r="AT1532">
        <v>25.589938887101241</v>
      </c>
      <c r="AU1532">
        <v>27.306884242424228</v>
      </c>
      <c r="AV1532">
        <v>9.323639823650741E-5</v>
      </c>
      <c r="AW1532">
        <v>81.5194902957615</v>
      </c>
      <c r="AX1532">
        <v>20</v>
      </c>
      <c r="AY1532">
        <v>4</v>
      </c>
      <c r="AZ1532">
        <f t="shared" si="809"/>
        <v>1</v>
      </c>
      <c r="BA1532">
        <f t="shared" si="810"/>
        <v>0</v>
      </c>
      <c r="BB1532">
        <f t="shared" si="811"/>
        <v>51871.853059170731</v>
      </c>
      <c r="BC1532">
        <f t="shared" si="812"/>
        <v>1999.9768750000001</v>
      </c>
      <c r="BD1532">
        <f t="shared" si="813"/>
        <v>1681.1803496250659</v>
      </c>
      <c r="BE1532">
        <f t="shared" si="814"/>
        <v>0.84059989424881021</v>
      </c>
      <c r="BF1532">
        <f t="shared" si="815"/>
        <v>0.16075779590020389</v>
      </c>
      <c r="BG1532">
        <v>6</v>
      </c>
      <c r="BH1532">
        <v>0.5</v>
      </c>
      <c r="BI1532" t="s">
        <v>383</v>
      </c>
      <c r="BJ1532">
        <v>2</v>
      </c>
      <c r="BK1532" t="b">
        <v>1</v>
      </c>
      <c r="BL1532">
        <v>1660328246.0999999</v>
      </c>
      <c r="BM1532">
        <v>1421.49125</v>
      </c>
      <c r="BN1532">
        <v>1465.774375</v>
      </c>
      <c r="BO1532">
        <v>27.28943125</v>
      </c>
      <c r="BP1532">
        <v>25.571993750000001</v>
      </c>
      <c r="BQ1532">
        <v>1418.95625</v>
      </c>
      <c r="BR1532">
        <v>27.281537499999999</v>
      </c>
      <c r="BS1532">
        <v>500.14262500000012</v>
      </c>
      <c r="BT1532">
        <v>99.344556249999997</v>
      </c>
      <c r="BU1532">
        <v>9.9929637500000001E-2</v>
      </c>
      <c r="BV1532">
        <v>30.983037499999998</v>
      </c>
      <c r="BW1532">
        <v>31.6797875</v>
      </c>
      <c r="BX1532">
        <v>999.9</v>
      </c>
      <c r="BY1532">
        <v>0</v>
      </c>
      <c r="BZ1532">
        <v>0</v>
      </c>
      <c r="CA1532">
        <v>10005.945625</v>
      </c>
      <c r="CB1532">
        <v>0</v>
      </c>
      <c r="CC1532">
        <v>842.47862499999997</v>
      </c>
      <c r="CD1532">
        <v>-44.283387500000003</v>
      </c>
      <c r="CE1532">
        <v>1461.370625</v>
      </c>
      <c r="CF1532">
        <v>1504.2406249999999</v>
      </c>
      <c r="CG1532">
        <v>1.717454375</v>
      </c>
      <c r="CH1532">
        <v>1465.774375</v>
      </c>
      <c r="CI1532">
        <v>25.571993750000001</v>
      </c>
      <c r="CJ1532">
        <v>2.7110562499999999</v>
      </c>
      <c r="CK1532">
        <v>2.54043625</v>
      </c>
      <c r="CL1532">
        <v>22.352287499999999</v>
      </c>
      <c r="CM1532">
        <v>21.287912500000001</v>
      </c>
      <c r="CN1532">
        <v>1999.9768750000001</v>
      </c>
      <c r="CO1532">
        <v>0.98000256249999995</v>
      </c>
      <c r="CP1532">
        <v>1.9997756249999998E-2</v>
      </c>
      <c r="CQ1532">
        <v>0</v>
      </c>
      <c r="CR1532">
        <v>2.8565</v>
      </c>
      <c r="CS1532">
        <v>0</v>
      </c>
      <c r="CT1532">
        <v>25597.643749999999</v>
      </c>
      <c r="CU1532">
        <v>17412.125</v>
      </c>
      <c r="CV1532">
        <v>44.347437499999998</v>
      </c>
      <c r="CW1532">
        <v>45.936999999999998</v>
      </c>
      <c r="CX1532">
        <v>44.484250000000003</v>
      </c>
      <c r="CY1532">
        <v>43.996062500000001</v>
      </c>
      <c r="CZ1532">
        <v>44.25</v>
      </c>
      <c r="DA1532">
        <v>1959.9849999999999</v>
      </c>
      <c r="DB1532">
        <v>39.992500000000007</v>
      </c>
      <c r="DC1532">
        <v>0</v>
      </c>
      <c r="DD1532">
        <v>1660328252.4000001</v>
      </c>
      <c r="DE1532">
        <v>0</v>
      </c>
      <c r="DF1532">
        <v>1660327771.0999999</v>
      </c>
      <c r="DG1532" t="s">
        <v>2781</v>
      </c>
      <c r="DH1532">
        <v>1660327771.0999999</v>
      </c>
      <c r="DI1532">
        <v>1660327770.5999999</v>
      </c>
      <c r="DJ1532">
        <v>42</v>
      </c>
      <c r="DK1532">
        <v>0.13300000000000001</v>
      </c>
      <c r="DL1532">
        <v>-5.0000000000000001E-3</v>
      </c>
      <c r="DM1532">
        <v>1.258</v>
      </c>
      <c r="DN1532">
        <v>1.2E-2</v>
      </c>
      <c r="DO1532">
        <v>400</v>
      </c>
      <c r="DP1532">
        <v>26</v>
      </c>
      <c r="DQ1532">
        <v>0.6</v>
      </c>
      <c r="DR1532">
        <v>0.12</v>
      </c>
      <c r="DS1532">
        <v>3.696760169659175</v>
      </c>
      <c r="DT1532">
        <v>1.493314791116884</v>
      </c>
      <c r="DU1532">
        <v>0.15147278900677791</v>
      </c>
      <c r="DV1532">
        <v>0</v>
      </c>
      <c r="DW1532">
        <v>34.797654399155888</v>
      </c>
      <c r="DX1532">
        <v>1.814660672090455</v>
      </c>
      <c r="DY1532">
        <v>0.14626724224838841</v>
      </c>
      <c r="DZ1532">
        <v>0</v>
      </c>
      <c r="EA1532">
        <v>-44.278983333333343</v>
      </c>
      <c r="EB1532">
        <v>-2.5094949944382821</v>
      </c>
      <c r="EC1532">
        <v>0.19337285242648569</v>
      </c>
      <c r="ED1532">
        <v>0</v>
      </c>
      <c r="EE1532">
        <v>1277.247963219922</v>
      </c>
      <c r="EF1532">
        <v>281.18658737807868</v>
      </c>
      <c r="EG1532">
        <v>28.00088198192331</v>
      </c>
      <c r="EH1532">
        <v>0</v>
      </c>
      <c r="EI1532">
        <v>1.7212460000000001</v>
      </c>
      <c r="EJ1532">
        <v>-8.5400825515947132E-2</v>
      </c>
      <c r="EK1532">
        <v>8.2575268089180292E-3</v>
      </c>
      <c r="EL1532">
        <v>1</v>
      </c>
      <c r="EM1532">
        <v>1.974927571238303</v>
      </c>
      <c r="EN1532">
        <v>9.4916871878074575E-3</v>
      </c>
      <c r="EO1532">
        <v>1.438218458356015E-3</v>
      </c>
      <c r="EP1532">
        <v>1</v>
      </c>
      <c r="EQ1532">
        <v>2</v>
      </c>
      <c r="ER1532">
        <v>6</v>
      </c>
      <c r="ES1532" t="s">
        <v>412</v>
      </c>
      <c r="ET1532">
        <v>2.9409800000000001</v>
      </c>
      <c r="EU1532">
        <v>2.8010799999999998</v>
      </c>
      <c r="EV1532">
        <v>0.20979800000000001</v>
      </c>
      <c r="EW1532">
        <v>0.21363199999999999</v>
      </c>
      <c r="EX1532">
        <v>0.117521</v>
      </c>
      <c r="EY1532">
        <v>0.11236500000000001</v>
      </c>
      <c r="EZ1532">
        <v>16150.9</v>
      </c>
      <c r="FA1532">
        <v>16851.400000000001</v>
      </c>
      <c r="FB1532">
        <v>23782</v>
      </c>
      <c r="FC1532">
        <v>24953.200000000001</v>
      </c>
      <c r="FD1532">
        <v>33604.800000000003</v>
      </c>
      <c r="FE1532">
        <v>35377.1</v>
      </c>
      <c r="FF1532">
        <v>43374</v>
      </c>
      <c r="FG1532">
        <v>46131.6</v>
      </c>
      <c r="FH1532">
        <v>1.8980999999999999</v>
      </c>
      <c r="FI1532">
        <v>1.8113999999999999</v>
      </c>
      <c r="FJ1532">
        <v>0.104494</v>
      </c>
      <c r="FK1532">
        <v>0</v>
      </c>
      <c r="FL1532">
        <v>30.008900000000001</v>
      </c>
      <c r="FM1532">
        <v>999.9</v>
      </c>
      <c r="FN1532">
        <v>56.7</v>
      </c>
      <c r="FO1532">
        <v>38.200000000000003</v>
      </c>
      <c r="FP1532">
        <v>38.409199999999998</v>
      </c>
      <c r="FQ1532">
        <v>63.055799999999998</v>
      </c>
      <c r="FR1532">
        <v>22.852599999999999</v>
      </c>
      <c r="FS1532">
        <v>1</v>
      </c>
      <c r="FT1532">
        <v>0.52511699999999994</v>
      </c>
      <c r="FU1532">
        <v>2.32009</v>
      </c>
      <c r="FV1532">
        <v>20.305900000000001</v>
      </c>
      <c r="FW1532">
        <v>5.2088999999999999</v>
      </c>
      <c r="FX1532">
        <v>11.907500000000001</v>
      </c>
      <c r="FY1532">
        <v>5.0028499999999996</v>
      </c>
      <c r="FZ1532">
        <v>3.2904300000000002</v>
      </c>
      <c r="GA1532">
        <v>9999</v>
      </c>
      <c r="GB1532">
        <v>9999</v>
      </c>
      <c r="GC1532">
        <v>9999</v>
      </c>
      <c r="GD1532">
        <v>999.9</v>
      </c>
      <c r="GE1532">
        <v>1.8597399999999999</v>
      </c>
      <c r="GF1532">
        <v>1.85473</v>
      </c>
      <c r="GG1532">
        <v>1.85791</v>
      </c>
      <c r="GH1532">
        <v>1.8563799999999999</v>
      </c>
      <c r="GI1532">
        <v>1.8551599999999999</v>
      </c>
      <c r="GJ1532">
        <v>1.85473</v>
      </c>
      <c r="GK1532">
        <v>1.8535999999999999</v>
      </c>
      <c r="GL1532">
        <v>1.8565499999999999</v>
      </c>
      <c r="GM1532">
        <v>0</v>
      </c>
      <c r="GN1532">
        <v>0</v>
      </c>
      <c r="GO1532">
        <v>0</v>
      </c>
      <c r="GP1532">
        <v>0</v>
      </c>
      <c r="GQ1532" t="s">
        <v>386</v>
      </c>
      <c r="GR1532" t="s">
        <v>387</v>
      </c>
      <c r="GS1532" t="s">
        <v>388</v>
      </c>
      <c r="GT1532" t="s">
        <v>388</v>
      </c>
      <c r="GU1532" t="s">
        <v>388</v>
      </c>
      <c r="GV1532" t="s">
        <v>388</v>
      </c>
      <c r="GW1532">
        <v>0</v>
      </c>
      <c r="GX1532">
        <v>100</v>
      </c>
      <c r="GY1532">
        <v>100</v>
      </c>
      <c r="GZ1532">
        <v>2.57</v>
      </c>
      <c r="HA1532">
        <v>7.9000000000000008E-3</v>
      </c>
      <c r="HB1532">
        <v>0.32140272067045289</v>
      </c>
      <c r="HC1532">
        <v>2.7716384584972409E-3</v>
      </c>
      <c r="HD1532">
        <v>-1.1467119688665799E-6</v>
      </c>
      <c r="HE1532">
        <v>2.0626329066488061E-10</v>
      </c>
      <c r="HF1532">
        <v>-7.4589808594339752E-2</v>
      </c>
      <c r="HG1532">
        <v>1.066993184659233E-2</v>
      </c>
      <c r="HH1532">
        <v>-3.4528890892081033E-4</v>
      </c>
      <c r="HI1532">
        <v>2.382551249023132E-6</v>
      </c>
      <c r="HJ1532">
        <v>1</v>
      </c>
      <c r="HK1532">
        <v>2115</v>
      </c>
      <c r="HL1532">
        <v>2</v>
      </c>
      <c r="HM1532">
        <v>30</v>
      </c>
      <c r="HN1532">
        <v>8.1</v>
      </c>
      <c r="HO1532">
        <v>8.1</v>
      </c>
      <c r="HP1532">
        <v>3.0444300000000002</v>
      </c>
      <c r="HQ1532">
        <v>2.32056</v>
      </c>
      <c r="HR1532">
        <v>1.4978</v>
      </c>
      <c r="HS1532">
        <v>2.3010299999999999</v>
      </c>
      <c r="HT1532">
        <v>1.5478499999999999</v>
      </c>
      <c r="HU1532">
        <v>2.3071299999999999</v>
      </c>
      <c r="HV1532">
        <v>41.378100000000003</v>
      </c>
      <c r="HW1532">
        <v>14.2196</v>
      </c>
      <c r="HX1532">
        <v>18</v>
      </c>
      <c r="HY1532">
        <v>473.036</v>
      </c>
      <c r="HZ1532">
        <v>478.38900000000001</v>
      </c>
      <c r="IA1532">
        <v>26.7013</v>
      </c>
      <c r="IB1532">
        <v>33.573399999999999</v>
      </c>
      <c r="IC1532">
        <v>30</v>
      </c>
      <c r="ID1532">
        <v>33.363700000000001</v>
      </c>
      <c r="IE1532">
        <v>33.461399999999998</v>
      </c>
      <c r="IF1532">
        <v>60.939</v>
      </c>
      <c r="IG1532">
        <v>35.225700000000003</v>
      </c>
      <c r="IH1532">
        <v>0</v>
      </c>
      <c r="II1532">
        <v>26.699400000000001</v>
      </c>
      <c r="IJ1532">
        <v>1539.71</v>
      </c>
      <c r="IK1532">
        <v>25.5063</v>
      </c>
      <c r="IL1532">
        <v>100.288</v>
      </c>
      <c r="IM1532">
        <v>99.975999999999999</v>
      </c>
      <c r="IN1532" t="s">
        <v>3528</v>
      </c>
    </row>
    <row r="1533" spans="1:248" x14ac:dyDescent="0.2">
      <c r="A1533">
        <v>1517</v>
      </c>
      <c r="B1533">
        <v>1660328255.0999999</v>
      </c>
      <c r="C1533">
        <v>17288.5</v>
      </c>
      <c r="D1533" t="s">
        <v>3350</v>
      </c>
      <c r="E1533" t="s">
        <v>3351</v>
      </c>
      <c r="F1533">
        <v>1</v>
      </c>
      <c r="G1533" t="s">
        <v>381</v>
      </c>
      <c r="H1533" t="s">
        <v>377</v>
      </c>
      <c r="I1533" t="s">
        <v>378</v>
      </c>
      <c r="J1533" t="s">
        <v>379</v>
      </c>
      <c r="K1533" t="s">
        <v>2780</v>
      </c>
      <c r="L1533" t="s">
        <v>381</v>
      </c>
      <c r="M1533" t="s">
        <v>382</v>
      </c>
      <c r="N1533">
        <v>1660328247.599999</v>
      </c>
      <c r="O1533">
        <f t="shared" si="782"/>
        <v>1.4712365523918967E-3</v>
      </c>
      <c r="P1533">
        <f t="shared" si="783"/>
        <v>1.4712365523918967</v>
      </c>
      <c r="Q1533">
        <f t="shared" si="784"/>
        <v>3.6423593519955921</v>
      </c>
      <c r="R1533">
        <f t="shared" si="785"/>
        <v>1428.979333333333</v>
      </c>
      <c r="S1533">
        <f t="shared" si="786"/>
        <v>1302.380767222535</v>
      </c>
      <c r="T1533">
        <f t="shared" si="787"/>
        <v>129.51463894489771</v>
      </c>
      <c r="U1533">
        <f t="shared" si="788"/>
        <v>142.10417342930873</v>
      </c>
      <c r="V1533">
        <f t="shared" si="789"/>
        <v>7.2267542932347398E-2</v>
      </c>
      <c r="W1533">
        <f t="shared" si="790"/>
        <v>2.9185752596623002</v>
      </c>
      <c r="X1533">
        <f t="shared" si="791"/>
        <v>7.1287955841952452E-2</v>
      </c>
      <c r="Y1533">
        <f t="shared" si="792"/>
        <v>4.4641878138577534E-2</v>
      </c>
      <c r="Z1533">
        <f t="shared" si="793"/>
        <v>321.51223762814664</v>
      </c>
      <c r="AA1533">
        <f t="shared" si="794"/>
        <v>32.500589620934271</v>
      </c>
      <c r="AB1533">
        <f t="shared" si="795"/>
        <v>31.68285333333333</v>
      </c>
      <c r="AC1533">
        <f t="shared" si="796"/>
        <v>4.6900340429658547</v>
      </c>
      <c r="AD1533">
        <f t="shared" si="797"/>
        <v>60.209048640035711</v>
      </c>
      <c r="AE1533">
        <f t="shared" si="798"/>
        <v>2.7141069812832397</v>
      </c>
      <c r="AF1533">
        <f t="shared" si="799"/>
        <v>4.507805790969611</v>
      </c>
      <c r="AG1533">
        <f t="shared" si="800"/>
        <v>1.975927061682615</v>
      </c>
      <c r="AH1533">
        <f t="shared" si="801"/>
        <v>-64.881531960482647</v>
      </c>
      <c r="AI1533">
        <f t="shared" si="802"/>
        <v>-109.63046084626073</v>
      </c>
      <c r="AJ1533">
        <f t="shared" si="803"/>
        <v>-8.4630244847445599</v>
      </c>
      <c r="AK1533">
        <f t="shared" si="804"/>
        <v>138.53722033665872</v>
      </c>
      <c r="AL1533">
        <f t="shared" si="805"/>
        <v>34.861152996368695</v>
      </c>
      <c r="AM1533">
        <f t="shared" si="806"/>
        <v>1.4698106620119926</v>
      </c>
      <c r="AN1533">
        <f t="shared" si="807"/>
        <v>3.6423593519955921</v>
      </c>
      <c r="AO1533">
        <v>1536.2493966249681</v>
      </c>
      <c r="AP1533">
        <v>1505.090242424242</v>
      </c>
      <c r="AQ1533">
        <v>5.1714529370301632</v>
      </c>
      <c r="AR1533">
        <v>65.662157139145961</v>
      </c>
      <c r="AS1533">
        <f t="shared" si="808"/>
        <v>1.4712365523918967</v>
      </c>
      <c r="AT1533">
        <v>25.593771659474189</v>
      </c>
      <c r="AU1533">
        <v>27.309888484848489</v>
      </c>
      <c r="AV1533">
        <v>1.0462980323296771E-4</v>
      </c>
      <c r="AW1533">
        <v>81.5194902957615</v>
      </c>
      <c r="AX1533">
        <v>20</v>
      </c>
      <c r="AY1533">
        <v>4</v>
      </c>
      <c r="AZ1533">
        <f t="shared" si="809"/>
        <v>1</v>
      </c>
      <c r="BA1533">
        <f t="shared" si="810"/>
        <v>0</v>
      </c>
      <c r="BB1533">
        <f t="shared" si="811"/>
        <v>51857.370016865636</v>
      </c>
      <c r="BC1533">
        <f t="shared" si="812"/>
        <v>1999.979333333333</v>
      </c>
      <c r="BD1533">
        <f t="shared" si="813"/>
        <v>1681.1823996000755</v>
      </c>
      <c r="BE1533">
        <f t="shared" si="814"/>
        <v>0.84059988599885993</v>
      </c>
      <c r="BF1533">
        <f t="shared" si="815"/>
        <v>0.16075777997779978</v>
      </c>
      <c r="BG1533">
        <v>6</v>
      </c>
      <c r="BH1533">
        <v>0.5</v>
      </c>
      <c r="BI1533" t="s">
        <v>383</v>
      </c>
      <c r="BJ1533">
        <v>2</v>
      </c>
      <c r="BK1533" t="b">
        <v>1</v>
      </c>
      <c r="BL1533">
        <v>1660328247.599999</v>
      </c>
      <c r="BM1533">
        <v>1428.979333333333</v>
      </c>
      <c r="BN1533">
        <v>1473.320666666667</v>
      </c>
      <c r="BO1533">
        <v>27.29267333333333</v>
      </c>
      <c r="BP1533">
        <v>25.57752</v>
      </c>
      <c r="BQ1533">
        <v>1426.4380000000001</v>
      </c>
      <c r="BR1533">
        <v>27.284800000000001</v>
      </c>
      <c r="BS1533">
        <v>500.14033333333327</v>
      </c>
      <c r="BT1533">
        <v>99.344579999999993</v>
      </c>
      <c r="BU1533">
        <v>9.9946673333333333E-2</v>
      </c>
      <c r="BV1533">
        <v>30.986106666666672</v>
      </c>
      <c r="BW1533">
        <v>31.68285333333333</v>
      </c>
      <c r="BX1533">
        <v>999.89999999999986</v>
      </c>
      <c r="BY1533">
        <v>0</v>
      </c>
      <c r="BZ1533">
        <v>0</v>
      </c>
      <c r="CA1533">
        <v>10003.13533333333</v>
      </c>
      <c r="CB1533">
        <v>0</v>
      </c>
      <c r="CC1533">
        <v>842.7202666666667</v>
      </c>
      <c r="CD1533">
        <v>-44.341893333333338</v>
      </c>
      <c r="CE1533">
        <v>1469.073333333333</v>
      </c>
      <c r="CF1533">
        <v>1511.9933333333331</v>
      </c>
      <c r="CG1533">
        <v>1.715174</v>
      </c>
      <c r="CH1533">
        <v>1473.320666666667</v>
      </c>
      <c r="CI1533">
        <v>25.57752</v>
      </c>
      <c r="CJ1533">
        <v>2.7113793333333329</v>
      </c>
      <c r="CK1533">
        <v>2.540985333333333</v>
      </c>
      <c r="CL1533">
        <v>22.354246666666668</v>
      </c>
      <c r="CM1533">
        <v>21.291440000000001</v>
      </c>
      <c r="CN1533">
        <v>1999.979333333333</v>
      </c>
      <c r="CO1533">
        <v>0.98000260000000028</v>
      </c>
      <c r="CP1533">
        <v>1.999772E-2</v>
      </c>
      <c r="CQ1533">
        <v>0</v>
      </c>
      <c r="CR1533">
        <v>2.8894000000000002</v>
      </c>
      <c r="CS1533">
        <v>0</v>
      </c>
      <c r="CT1533">
        <v>25593.10666666667</v>
      </c>
      <c r="CU1533">
        <v>17412.14666666666</v>
      </c>
      <c r="CV1533">
        <v>44.341400000000007</v>
      </c>
      <c r="CW1533">
        <v>45.936999999999998</v>
      </c>
      <c r="CX1533">
        <v>44.479000000000013</v>
      </c>
      <c r="CY1533">
        <v>43.991599999999998</v>
      </c>
      <c r="CZ1533">
        <v>44.25</v>
      </c>
      <c r="DA1533">
        <v>1959.988000000001</v>
      </c>
      <c r="DB1533">
        <v>39.991999999999997</v>
      </c>
      <c r="DC1533">
        <v>0</v>
      </c>
      <c r="DD1533">
        <v>1660328253.5999999</v>
      </c>
      <c r="DE1533">
        <v>0</v>
      </c>
      <c r="DF1533">
        <v>1660327771.0999999</v>
      </c>
      <c r="DG1533" t="s">
        <v>2781</v>
      </c>
      <c r="DH1533">
        <v>1660327771.0999999</v>
      </c>
      <c r="DI1533">
        <v>1660327770.5999999</v>
      </c>
      <c r="DJ1533">
        <v>42</v>
      </c>
      <c r="DK1533">
        <v>0.13300000000000001</v>
      </c>
      <c r="DL1533">
        <v>-5.0000000000000001E-3</v>
      </c>
      <c r="DM1533">
        <v>1.258</v>
      </c>
      <c r="DN1533">
        <v>1.2E-2</v>
      </c>
      <c r="DO1533">
        <v>400</v>
      </c>
      <c r="DP1533">
        <v>26</v>
      </c>
      <c r="DQ1533">
        <v>0.6</v>
      </c>
      <c r="DR1533">
        <v>0.12</v>
      </c>
      <c r="DS1533">
        <v>3.715333016516992</v>
      </c>
      <c r="DT1533">
        <v>1.314537582031748</v>
      </c>
      <c r="DU1533">
        <v>0.14383490881711899</v>
      </c>
      <c r="DV1533">
        <v>0</v>
      </c>
      <c r="DW1533">
        <v>34.824644091288761</v>
      </c>
      <c r="DX1533">
        <v>1.7070562534243989</v>
      </c>
      <c r="DY1533">
        <v>0.1393150942224414</v>
      </c>
      <c r="DZ1533">
        <v>0</v>
      </c>
      <c r="EA1533">
        <v>-44.314483333333342</v>
      </c>
      <c r="EB1533">
        <v>-2.4071145717464151</v>
      </c>
      <c r="EC1533">
        <v>0.18708049975582389</v>
      </c>
      <c r="ED1533">
        <v>0</v>
      </c>
      <c r="EE1533">
        <v>1282.2613189736901</v>
      </c>
      <c r="EF1533">
        <v>273.57118927546537</v>
      </c>
      <c r="EG1533">
        <v>27.192813158218161</v>
      </c>
      <c r="EH1533">
        <v>0</v>
      </c>
      <c r="EI1533">
        <v>1.7198315</v>
      </c>
      <c r="EJ1533">
        <v>-8.5492682926833083E-2</v>
      </c>
      <c r="EK1533">
        <v>8.2664229113928005E-3</v>
      </c>
      <c r="EL1533">
        <v>1</v>
      </c>
      <c r="EM1533">
        <v>1.975346610294942</v>
      </c>
      <c r="EN1533">
        <v>1.474953318368216E-2</v>
      </c>
      <c r="EO1533">
        <v>1.881643350010435E-3</v>
      </c>
      <c r="EP1533">
        <v>1</v>
      </c>
      <c r="EQ1533">
        <v>2</v>
      </c>
      <c r="ER1533">
        <v>6</v>
      </c>
      <c r="ES1533" t="s">
        <v>412</v>
      </c>
      <c r="ET1533">
        <v>2.9411999999999998</v>
      </c>
      <c r="EU1533">
        <v>2.8011499999999998</v>
      </c>
      <c r="EV1533">
        <v>0.210225</v>
      </c>
      <c r="EW1533">
        <v>0.21406900000000001</v>
      </c>
      <c r="EX1533">
        <v>0.11752600000000001</v>
      </c>
      <c r="EY1533">
        <v>0.112374</v>
      </c>
      <c r="EZ1533">
        <v>16142.1</v>
      </c>
      <c r="FA1533">
        <v>16842.099999999999</v>
      </c>
      <c r="FB1533">
        <v>23781.9</v>
      </c>
      <c r="FC1533">
        <v>24953.200000000001</v>
      </c>
      <c r="FD1533">
        <v>33604.6</v>
      </c>
      <c r="FE1533">
        <v>35376.800000000003</v>
      </c>
      <c r="FF1533">
        <v>43373.9</v>
      </c>
      <c r="FG1533">
        <v>46131.5</v>
      </c>
      <c r="FH1533">
        <v>1.89835</v>
      </c>
      <c r="FI1533">
        <v>1.81138</v>
      </c>
      <c r="FJ1533">
        <v>0.104867</v>
      </c>
      <c r="FK1533">
        <v>0</v>
      </c>
      <c r="FL1533">
        <v>30.008900000000001</v>
      </c>
      <c r="FM1533">
        <v>999.9</v>
      </c>
      <c r="FN1533">
        <v>56.7</v>
      </c>
      <c r="FO1533">
        <v>38.200000000000003</v>
      </c>
      <c r="FP1533">
        <v>38.409100000000002</v>
      </c>
      <c r="FQ1533">
        <v>62.835799999999999</v>
      </c>
      <c r="FR1533">
        <v>22.475999999999999</v>
      </c>
      <c r="FS1533">
        <v>1</v>
      </c>
      <c r="FT1533">
        <v>0.52513699999999996</v>
      </c>
      <c r="FU1533">
        <v>2.3256800000000002</v>
      </c>
      <c r="FV1533">
        <v>20.3064</v>
      </c>
      <c r="FW1533">
        <v>5.2090500000000004</v>
      </c>
      <c r="FX1533">
        <v>11.9077</v>
      </c>
      <c r="FY1533">
        <v>5.0027999999999997</v>
      </c>
      <c r="FZ1533">
        <v>3.2904800000000001</v>
      </c>
      <c r="GA1533">
        <v>9999</v>
      </c>
      <c r="GB1533">
        <v>9999</v>
      </c>
      <c r="GC1533">
        <v>9999</v>
      </c>
      <c r="GD1533">
        <v>999.9</v>
      </c>
      <c r="GE1533">
        <v>1.8597399999999999</v>
      </c>
      <c r="GF1533">
        <v>1.85473</v>
      </c>
      <c r="GG1533">
        <v>1.85791</v>
      </c>
      <c r="GH1533">
        <v>1.8563799999999999</v>
      </c>
      <c r="GI1533">
        <v>1.8551599999999999</v>
      </c>
      <c r="GJ1533">
        <v>1.8547400000000001</v>
      </c>
      <c r="GK1533">
        <v>1.85361</v>
      </c>
      <c r="GL1533">
        <v>1.8565499999999999</v>
      </c>
      <c r="GM1533">
        <v>0</v>
      </c>
      <c r="GN1533">
        <v>0</v>
      </c>
      <c r="GO1533">
        <v>0</v>
      </c>
      <c r="GP1533">
        <v>0</v>
      </c>
      <c r="GQ1533" t="s">
        <v>386</v>
      </c>
      <c r="GR1533" t="s">
        <v>387</v>
      </c>
      <c r="GS1533" t="s">
        <v>388</v>
      </c>
      <c r="GT1533" t="s">
        <v>388</v>
      </c>
      <c r="GU1533" t="s">
        <v>388</v>
      </c>
      <c r="GV1533" t="s">
        <v>388</v>
      </c>
      <c r="GW1533">
        <v>0</v>
      </c>
      <c r="GX1533">
        <v>100</v>
      </c>
      <c r="GY1533">
        <v>100</v>
      </c>
      <c r="GZ1533">
        <v>2.57</v>
      </c>
      <c r="HA1533">
        <v>7.7999999999999996E-3</v>
      </c>
      <c r="HB1533">
        <v>0.32140272067045289</v>
      </c>
      <c r="HC1533">
        <v>2.7716384584972409E-3</v>
      </c>
      <c r="HD1533">
        <v>-1.1467119688665799E-6</v>
      </c>
      <c r="HE1533">
        <v>2.0626329066488061E-10</v>
      </c>
      <c r="HF1533">
        <v>-7.4589808594339752E-2</v>
      </c>
      <c r="HG1533">
        <v>1.066993184659233E-2</v>
      </c>
      <c r="HH1533">
        <v>-3.4528890892081033E-4</v>
      </c>
      <c r="HI1533">
        <v>2.382551249023132E-6</v>
      </c>
      <c r="HJ1533">
        <v>1</v>
      </c>
      <c r="HK1533">
        <v>2115</v>
      </c>
      <c r="HL1533">
        <v>2</v>
      </c>
      <c r="HM1533">
        <v>30</v>
      </c>
      <c r="HN1533">
        <v>8.1</v>
      </c>
      <c r="HO1533">
        <v>8.1</v>
      </c>
      <c r="HP1533">
        <v>3.0541999999999998</v>
      </c>
      <c r="HQ1533">
        <v>2.3071299999999999</v>
      </c>
      <c r="HR1533">
        <v>1.4978</v>
      </c>
      <c r="HS1533">
        <v>2.3010299999999999</v>
      </c>
      <c r="HT1533">
        <v>1.5478499999999999</v>
      </c>
      <c r="HU1533">
        <v>2.36084</v>
      </c>
      <c r="HV1533">
        <v>41.378100000000003</v>
      </c>
      <c r="HW1533">
        <v>14.228300000000001</v>
      </c>
      <c r="HX1533">
        <v>18</v>
      </c>
      <c r="HY1533">
        <v>473.18200000000002</v>
      </c>
      <c r="HZ1533">
        <v>478.375</v>
      </c>
      <c r="IA1533">
        <v>26.703099999999999</v>
      </c>
      <c r="IB1533">
        <v>33.572499999999998</v>
      </c>
      <c r="IC1533">
        <v>30.0001</v>
      </c>
      <c r="ID1533">
        <v>33.363700000000001</v>
      </c>
      <c r="IE1533">
        <v>33.4617</v>
      </c>
      <c r="IF1533">
        <v>61.156700000000001</v>
      </c>
      <c r="IG1533">
        <v>35.225700000000003</v>
      </c>
      <c r="IH1533">
        <v>0</v>
      </c>
      <c r="II1533">
        <v>26.699400000000001</v>
      </c>
      <c r="IJ1533">
        <v>1539.71</v>
      </c>
      <c r="IK1533">
        <v>25.503900000000002</v>
      </c>
      <c r="IL1533">
        <v>100.28700000000001</v>
      </c>
      <c r="IM1533">
        <v>99.975999999999999</v>
      </c>
      <c r="IN1533" t="s">
        <v>3528</v>
      </c>
    </row>
    <row r="1534" spans="1:248" x14ac:dyDescent="0.2">
      <c r="A1534">
        <v>1518</v>
      </c>
      <c r="B1534">
        <v>1660328256.0999999</v>
      </c>
      <c r="C1534">
        <v>17289.5</v>
      </c>
      <c r="D1534" t="s">
        <v>3352</v>
      </c>
      <c r="E1534" t="s">
        <v>3353</v>
      </c>
      <c r="F1534">
        <v>1</v>
      </c>
      <c r="G1534" t="s">
        <v>381</v>
      </c>
      <c r="H1534" t="s">
        <v>377</v>
      </c>
      <c r="I1534" t="s">
        <v>378</v>
      </c>
      <c r="J1534" t="s">
        <v>379</v>
      </c>
      <c r="K1534" t="s">
        <v>2780</v>
      </c>
      <c r="L1534" t="s">
        <v>381</v>
      </c>
      <c r="M1534" t="s">
        <v>382</v>
      </c>
      <c r="N1534">
        <v>1660328248.0999999</v>
      </c>
      <c r="O1534">
        <f t="shared" si="782"/>
        <v>1.4684912997754353E-3</v>
      </c>
      <c r="P1534">
        <f t="shared" si="783"/>
        <v>1.4684912997754354</v>
      </c>
      <c r="Q1534">
        <f t="shared" si="784"/>
        <v>3.7653185755768765</v>
      </c>
      <c r="R1534">
        <f t="shared" si="785"/>
        <v>1431.4768750000001</v>
      </c>
      <c r="S1534">
        <f t="shared" si="786"/>
        <v>1301.9048719636751</v>
      </c>
      <c r="T1534">
        <f t="shared" si="787"/>
        <v>129.46736204456417</v>
      </c>
      <c r="U1534">
        <f t="shared" si="788"/>
        <v>142.35259336153499</v>
      </c>
      <c r="V1534">
        <f t="shared" si="789"/>
        <v>7.2115187627582858E-2</v>
      </c>
      <c r="W1534">
        <f t="shared" si="790"/>
        <v>2.9189182356868608</v>
      </c>
      <c r="X1534">
        <f t="shared" si="791"/>
        <v>7.1139809424258182E-2</v>
      </c>
      <c r="Y1534">
        <f t="shared" si="792"/>
        <v>4.4548915641515557E-2</v>
      </c>
      <c r="Z1534">
        <f t="shared" si="793"/>
        <v>321.51153883888821</v>
      </c>
      <c r="AA1534">
        <f t="shared" si="794"/>
        <v>32.50208320417314</v>
      </c>
      <c r="AB1534">
        <f t="shared" si="795"/>
        <v>31.6848375</v>
      </c>
      <c r="AC1534">
        <f t="shared" si="796"/>
        <v>4.6905620090084366</v>
      </c>
      <c r="AD1534">
        <f t="shared" si="797"/>
        <v>60.208310101541606</v>
      </c>
      <c r="AE1534">
        <f t="shared" si="798"/>
        <v>2.7142206557788593</v>
      </c>
      <c r="AF1534">
        <f t="shared" si="799"/>
        <v>4.5080498874678812</v>
      </c>
      <c r="AG1534">
        <f t="shared" si="800"/>
        <v>1.9763413532295773</v>
      </c>
      <c r="AH1534">
        <f t="shared" si="801"/>
        <v>-64.760466320096697</v>
      </c>
      <c r="AI1534">
        <f t="shared" si="802"/>
        <v>-109.80615097331764</v>
      </c>
      <c r="AJ1534">
        <f t="shared" si="803"/>
        <v>-8.4757136270846178</v>
      </c>
      <c r="AK1534">
        <f t="shared" si="804"/>
        <v>138.46920791838923</v>
      </c>
      <c r="AL1534">
        <f t="shared" si="805"/>
        <v>34.883179617865423</v>
      </c>
      <c r="AM1534">
        <f t="shared" si="806"/>
        <v>1.4691656687165702</v>
      </c>
      <c r="AN1534">
        <f t="shared" si="807"/>
        <v>3.7653185755768765</v>
      </c>
      <c r="AO1534">
        <v>1541.413518787318</v>
      </c>
      <c r="AP1534">
        <v>1510.1957575757581</v>
      </c>
      <c r="AQ1534">
        <v>5.1534513735308236</v>
      </c>
      <c r="AR1534">
        <v>65.662157139145961</v>
      </c>
      <c r="AS1534">
        <f t="shared" si="808"/>
        <v>1.4684912997754354</v>
      </c>
      <c r="AT1534">
        <v>25.598196526174629</v>
      </c>
      <c r="AU1534">
        <v>27.311103636363629</v>
      </c>
      <c r="AV1534">
        <v>1.06457229674525E-4</v>
      </c>
      <c r="AW1534">
        <v>81.5194902957615</v>
      </c>
      <c r="AX1534">
        <v>20</v>
      </c>
      <c r="AY1534">
        <v>4</v>
      </c>
      <c r="AZ1534">
        <f t="shared" si="809"/>
        <v>1</v>
      </c>
      <c r="BA1534">
        <f t="shared" si="810"/>
        <v>0</v>
      </c>
      <c r="BB1534">
        <f t="shared" si="811"/>
        <v>51866.952905681646</v>
      </c>
      <c r="BC1534">
        <f t="shared" si="812"/>
        <v>1999.9749999999999</v>
      </c>
      <c r="BD1534">
        <f t="shared" si="813"/>
        <v>1681.1787558750716</v>
      </c>
      <c r="BE1534">
        <f t="shared" si="814"/>
        <v>0.84059988543610376</v>
      </c>
      <c r="BF1534">
        <f t="shared" si="815"/>
        <v>0.16075777889168025</v>
      </c>
      <c r="BG1534">
        <v>6</v>
      </c>
      <c r="BH1534">
        <v>0.5</v>
      </c>
      <c r="BI1534" t="s">
        <v>383</v>
      </c>
      <c r="BJ1534">
        <v>2</v>
      </c>
      <c r="BK1534" t="b">
        <v>1</v>
      </c>
      <c r="BL1534">
        <v>1660328248.0999999</v>
      </c>
      <c r="BM1534">
        <v>1431.4768750000001</v>
      </c>
      <c r="BN1534">
        <v>1475.848125</v>
      </c>
      <c r="BO1534">
        <v>27.293806249999999</v>
      </c>
      <c r="BP1534">
        <v>25.5794</v>
      </c>
      <c r="BQ1534">
        <v>1428.9337499999999</v>
      </c>
      <c r="BR1534">
        <v>27.285937499999999</v>
      </c>
      <c r="BS1534">
        <v>500.138125</v>
      </c>
      <c r="BT1534">
        <v>99.34463749999999</v>
      </c>
      <c r="BU1534">
        <v>9.9926256249999998E-2</v>
      </c>
      <c r="BV1534">
        <v>30.987056249999998</v>
      </c>
      <c r="BW1534">
        <v>31.6848375</v>
      </c>
      <c r="BX1534">
        <v>999.9</v>
      </c>
      <c r="BY1534">
        <v>0</v>
      </c>
      <c r="BZ1534">
        <v>0</v>
      </c>
      <c r="CA1534">
        <v>10005.089375</v>
      </c>
      <c r="CB1534">
        <v>0</v>
      </c>
      <c r="CC1534">
        <v>842.65487499999995</v>
      </c>
      <c r="CD1534">
        <v>-44.372193749999987</v>
      </c>
      <c r="CE1534">
        <v>1471.6424999999999</v>
      </c>
      <c r="CF1534">
        <v>1514.590625</v>
      </c>
      <c r="CG1534">
        <v>1.7144237499999999</v>
      </c>
      <c r="CH1534">
        <v>1475.848125</v>
      </c>
      <c r="CI1534">
        <v>25.5794</v>
      </c>
      <c r="CJ1534">
        <v>2.7114931250000001</v>
      </c>
      <c r="CK1534">
        <v>2.54117375</v>
      </c>
      <c r="CL1534">
        <v>22.354937499999998</v>
      </c>
      <c r="CM1534">
        <v>21.292649999999998</v>
      </c>
      <c r="CN1534">
        <v>1999.9749999999999</v>
      </c>
      <c r="CO1534">
        <v>0.98000256249999995</v>
      </c>
      <c r="CP1534">
        <v>1.9997756249999998E-2</v>
      </c>
      <c r="CQ1534">
        <v>0</v>
      </c>
      <c r="CR1534">
        <v>2.9101875000000001</v>
      </c>
      <c r="CS1534">
        <v>0</v>
      </c>
      <c r="CT1534">
        <v>25591.456249999999</v>
      </c>
      <c r="CU1534">
        <v>17412.106250000001</v>
      </c>
      <c r="CV1534">
        <v>44.3395625</v>
      </c>
      <c r="CW1534">
        <v>45.936999999999998</v>
      </c>
      <c r="CX1534">
        <v>44.476374999999997</v>
      </c>
      <c r="CY1534">
        <v>43.988187500000002</v>
      </c>
      <c r="CZ1534">
        <v>44.25</v>
      </c>
      <c r="DA1534">
        <v>1959.9837500000001</v>
      </c>
      <c r="DB1534">
        <v>39.991875000000007</v>
      </c>
      <c r="DC1534">
        <v>0</v>
      </c>
      <c r="DD1534">
        <v>1660328254.8</v>
      </c>
      <c r="DE1534">
        <v>0</v>
      </c>
      <c r="DF1534">
        <v>1660327771.0999999</v>
      </c>
      <c r="DG1534" t="s">
        <v>2781</v>
      </c>
      <c r="DH1534">
        <v>1660327771.0999999</v>
      </c>
      <c r="DI1534">
        <v>1660327770.5999999</v>
      </c>
      <c r="DJ1534">
        <v>42</v>
      </c>
      <c r="DK1534">
        <v>0.13300000000000001</v>
      </c>
      <c r="DL1534">
        <v>-5.0000000000000001E-3</v>
      </c>
      <c r="DM1534">
        <v>1.258</v>
      </c>
      <c r="DN1534">
        <v>1.2E-2</v>
      </c>
      <c r="DO1534">
        <v>400</v>
      </c>
      <c r="DP1534">
        <v>26</v>
      </c>
      <c r="DQ1534">
        <v>0.6</v>
      </c>
      <c r="DR1534">
        <v>0.12</v>
      </c>
      <c r="DS1534">
        <v>3.722357617273544</v>
      </c>
      <c r="DT1534">
        <v>0.96106994103730825</v>
      </c>
      <c r="DU1534">
        <v>0.13907505914456311</v>
      </c>
      <c r="DV1534">
        <v>0</v>
      </c>
      <c r="DW1534">
        <v>34.87101961545747</v>
      </c>
      <c r="DX1534">
        <v>1.7422954288415271</v>
      </c>
      <c r="DY1534">
        <v>0.1392048541835432</v>
      </c>
      <c r="DZ1534">
        <v>0</v>
      </c>
      <c r="EA1534">
        <v>-44.370196774193559</v>
      </c>
      <c r="EB1534">
        <v>-2.5935048387095798</v>
      </c>
      <c r="EC1534">
        <v>0.2072704801101164</v>
      </c>
      <c r="ED1534">
        <v>0</v>
      </c>
      <c r="EE1534">
        <v>1291.0978883935809</v>
      </c>
      <c r="EF1534">
        <v>263.62480822169852</v>
      </c>
      <c r="EG1534">
        <v>25.475475664250471</v>
      </c>
      <c r="EH1534">
        <v>0</v>
      </c>
      <c r="EI1534">
        <v>1.7180631707317069</v>
      </c>
      <c r="EJ1534">
        <v>-8.6740348432058384E-2</v>
      </c>
      <c r="EK1534">
        <v>8.5907339301514452E-3</v>
      </c>
      <c r="EL1534">
        <v>1</v>
      </c>
      <c r="EM1534">
        <v>1.976006226571722</v>
      </c>
      <c r="EN1534">
        <v>2.8815935420659071E-2</v>
      </c>
      <c r="EO1534">
        <v>2.6701882567049511E-3</v>
      </c>
      <c r="EP1534">
        <v>1</v>
      </c>
      <c r="EQ1534">
        <v>2</v>
      </c>
      <c r="ER1534">
        <v>6</v>
      </c>
      <c r="ES1534" t="s">
        <v>412</v>
      </c>
      <c r="ET1534">
        <v>2.94102</v>
      </c>
      <c r="EU1534">
        <v>2.8011699999999999</v>
      </c>
      <c r="EV1534">
        <v>0.21065600000000001</v>
      </c>
      <c r="EW1534">
        <v>0.214502</v>
      </c>
      <c r="EX1534">
        <v>0.117532</v>
      </c>
      <c r="EY1534">
        <v>0.112388</v>
      </c>
      <c r="EZ1534">
        <v>16133.3</v>
      </c>
      <c r="FA1534">
        <v>16832.8</v>
      </c>
      <c r="FB1534">
        <v>23781.9</v>
      </c>
      <c r="FC1534">
        <v>24953.3</v>
      </c>
      <c r="FD1534">
        <v>33604.5</v>
      </c>
      <c r="FE1534">
        <v>35376.300000000003</v>
      </c>
      <c r="FF1534">
        <v>43373.9</v>
      </c>
      <c r="FG1534">
        <v>46131.6</v>
      </c>
      <c r="FH1534">
        <v>1.89842</v>
      </c>
      <c r="FI1534">
        <v>1.81142</v>
      </c>
      <c r="FJ1534">
        <v>0.105016</v>
      </c>
      <c r="FK1534">
        <v>0</v>
      </c>
      <c r="FL1534">
        <v>30.008900000000001</v>
      </c>
      <c r="FM1534">
        <v>999.9</v>
      </c>
      <c r="FN1534">
        <v>56.7</v>
      </c>
      <c r="FO1534">
        <v>38.200000000000003</v>
      </c>
      <c r="FP1534">
        <v>38.411799999999999</v>
      </c>
      <c r="FQ1534">
        <v>62.6158</v>
      </c>
      <c r="FR1534">
        <v>22.7043</v>
      </c>
      <c r="FS1534">
        <v>1</v>
      </c>
      <c r="FT1534">
        <v>0.525173</v>
      </c>
      <c r="FU1534">
        <v>2.3289200000000001</v>
      </c>
      <c r="FV1534">
        <v>20.305099999999999</v>
      </c>
      <c r="FW1534">
        <v>5.2090500000000004</v>
      </c>
      <c r="FX1534">
        <v>11.9077</v>
      </c>
      <c r="FY1534">
        <v>5.0029000000000003</v>
      </c>
      <c r="FZ1534">
        <v>3.2904800000000001</v>
      </c>
      <c r="GA1534">
        <v>9999</v>
      </c>
      <c r="GB1534">
        <v>9999</v>
      </c>
      <c r="GC1534">
        <v>9999</v>
      </c>
      <c r="GD1534">
        <v>999.9</v>
      </c>
      <c r="GE1534">
        <v>1.8597399999999999</v>
      </c>
      <c r="GF1534">
        <v>1.8547400000000001</v>
      </c>
      <c r="GG1534">
        <v>1.85791</v>
      </c>
      <c r="GH1534">
        <v>1.8563799999999999</v>
      </c>
      <c r="GI1534">
        <v>1.8551599999999999</v>
      </c>
      <c r="GJ1534">
        <v>1.85473</v>
      </c>
      <c r="GK1534">
        <v>1.85358</v>
      </c>
      <c r="GL1534">
        <v>1.8565499999999999</v>
      </c>
      <c r="GM1534">
        <v>0</v>
      </c>
      <c r="GN1534">
        <v>0</v>
      </c>
      <c r="GO1534">
        <v>0</v>
      </c>
      <c r="GP1534">
        <v>0</v>
      </c>
      <c r="GQ1534" t="s">
        <v>386</v>
      </c>
      <c r="GR1534" t="s">
        <v>387</v>
      </c>
      <c r="GS1534" t="s">
        <v>388</v>
      </c>
      <c r="GT1534" t="s">
        <v>388</v>
      </c>
      <c r="GU1534" t="s">
        <v>388</v>
      </c>
      <c r="GV1534" t="s">
        <v>388</v>
      </c>
      <c r="GW1534">
        <v>0</v>
      </c>
      <c r="GX1534">
        <v>100</v>
      </c>
      <c r="GY1534">
        <v>100</v>
      </c>
      <c r="GZ1534">
        <v>2.57</v>
      </c>
      <c r="HA1534">
        <v>7.7999999999999996E-3</v>
      </c>
      <c r="HB1534">
        <v>0.32140272067045289</v>
      </c>
      <c r="HC1534">
        <v>2.7716384584972409E-3</v>
      </c>
      <c r="HD1534">
        <v>-1.1467119688665799E-6</v>
      </c>
      <c r="HE1534">
        <v>2.0626329066488061E-10</v>
      </c>
      <c r="HF1534">
        <v>-7.4589808594339752E-2</v>
      </c>
      <c r="HG1534">
        <v>1.066993184659233E-2</v>
      </c>
      <c r="HH1534">
        <v>-3.4528890892081033E-4</v>
      </c>
      <c r="HI1534">
        <v>2.382551249023132E-6</v>
      </c>
      <c r="HJ1534">
        <v>1</v>
      </c>
      <c r="HK1534">
        <v>2115</v>
      </c>
      <c r="HL1534">
        <v>2</v>
      </c>
      <c r="HM1534">
        <v>30</v>
      </c>
      <c r="HN1534">
        <v>8.1</v>
      </c>
      <c r="HO1534">
        <v>8.1</v>
      </c>
      <c r="HP1534">
        <v>3.0602999999999998</v>
      </c>
      <c r="HQ1534">
        <v>2.2985799999999998</v>
      </c>
      <c r="HR1534">
        <v>1.4978</v>
      </c>
      <c r="HS1534">
        <v>2.3010299999999999</v>
      </c>
      <c r="HT1534">
        <v>1.5478499999999999</v>
      </c>
      <c r="HU1534">
        <v>2.4572799999999999</v>
      </c>
      <c r="HV1534">
        <v>41.378100000000003</v>
      </c>
      <c r="HW1534">
        <v>14.2371</v>
      </c>
      <c r="HX1534">
        <v>18</v>
      </c>
      <c r="HY1534">
        <v>473.22899999999998</v>
      </c>
      <c r="HZ1534">
        <v>478.40800000000002</v>
      </c>
      <c r="IA1534">
        <v>26.7043</v>
      </c>
      <c r="IB1534">
        <v>33.572099999999999</v>
      </c>
      <c r="IC1534">
        <v>30.0001</v>
      </c>
      <c r="ID1534">
        <v>33.3643</v>
      </c>
      <c r="IE1534">
        <v>33.4617</v>
      </c>
      <c r="IF1534">
        <v>61.263399999999997</v>
      </c>
      <c r="IG1534">
        <v>35.225700000000003</v>
      </c>
      <c r="IH1534">
        <v>0</v>
      </c>
      <c r="II1534">
        <v>26.699400000000001</v>
      </c>
      <c r="IJ1534">
        <v>1549.73</v>
      </c>
      <c r="IK1534">
        <v>25.5</v>
      </c>
      <c r="IL1534">
        <v>100.28700000000001</v>
      </c>
      <c r="IM1534">
        <v>99.976200000000006</v>
      </c>
      <c r="IN1534" t="s">
        <v>3528</v>
      </c>
    </row>
    <row r="1535" spans="1:248" x14ac:dyDescent="0.2">
      <c r="A1535">
        <v>1519</v>
      </c>
      <c r="B1535">
        <v>1660328257.0999999</v>
      </c>
      <c r="C1535">
        <v>17290.5</v>
      </c>
      <c r="D1535" t="s">
        <v>3354</v>
      </c>
      <c r="E1535" t="s">
        <v>3355</v>
      </c>
      <c r="F1535">
        <v>1</v>
      </c>
      <c r="G1535" t="s">
        <v>381</v>
      </c>
      <c r="H1535" t="s">
        <v>377</v>
      </c>
      <c r="I1535" t="s">
        <v>378</v>
      </c>
      <c r="J1535" t="s">
        <v>379</v>
      </c>
      <c r="K1535" t="s">
        <v>2780</v>
      </c>
      <c r="L1535" t="s">
        <v>381</v>
      </c>
      <c r="M1535" t="s">
        <v>382</v>
      </c>
      <c r="N1535">
        <v>1660328249.599999</v>
      </c>
      <c r="O1535">
        <f t="shared" si="782"/>
        <v>1.4666590147876279E-3</v>
      </c>
      <c r="P1535">
        <f t="shared" si="783"/>
        <v>1.4666590147876279</v>
      </c>
      <c r="Q1535">
        <f t="shared" si="784"/>
        <v>3.7917693924502656</v>
      </c>
      <c r="R1535">
        <f t="shared" si="785"/>
        <v>1438.967333333333</v>
      </c>
      <c r="S1535">
        <f t="shared" si="786"/>
        <v>1308.4218576781657</v>
      </c>
      <c r="T1535">
        <f t="shared" si="787"/>
        <v>130.115238141417</v>
      </c>
      <c r="U1535">
        <f t="shared" si="788"/>
        <v>143.09725579381143</v>
      </c>
      <c r="V1535">
        <f t="shared" si="789"/>
        <v>7.2000238122697457E-2</v>
      </c>
      <c r="W1535">
        <f t="shared" si="790"/>
        <v>2.9195371854628642</v>
      </c>
      <c r="X1535">
        <f t="shared" si="791"/>
        <v>7.1028147411718118E-2</v>
      </c>
      <c r="Y1535">
        <f t="shared" si="792"/>
        <v>4.4478837166686359E-2</v>
      </c>
      <c r="Z1535">
        <f t="shared" si="793"/>
        <v>321.50925842813939</v>
      </c>
      <c r="AA1535">
        <f t="shared" si="794"/>
        <v>32.505135538348981</v>
      </c>
      <c r="AB1535">
        <f t="shared" si="795"/>
        <v>31.688400000000001</v>
      </c>
      <c r="AC1535">
        <f t="shared" si="796"/>
        <v>4.6915100829491267</v>
      </c>
      <c r="AD1535">
        <f t="shared" si="797"/>
        <v>60.205646502783217</v>
      </c>
      <c r="AE1535">
        <f t="shared" si="798"/>
        <v>2.7145479501407368</v>
      </c>
      <c r="AF1535">
        <f t="shared" si="799"/>
        <v>4.5087929585063877</v>
      </c>
      <c r="AG1535">
        <f t="shared" si="800"/>
        <v>1.9769621328083899</v>
      </c>
      <c r="AH1535">
        <f t="shared" si="801"/>
        <v>-64.679662552134388</v>
      </c>
      <c r="AI1535">
        <f t="shared" si="802"/>
        <v>-109.93521974261473</v>
      </c>
      <c r="AJ1535">
        <f t="shared" si="803"/>
        <v>-8.4841470497770342</v>
      </c>
      <c r="AK1535">
        <f t="shared" si="804"/>
        <v>138.41022908361322</v>
      </c>
      <c r="AL1535">
        <f t="shared" si="805"/>
        <v>34.941660122051395</v>
      </c>
      <c r="AM1535">
        <f t="shared" si="806"/>
        <v>1.4671414334379802</v>
      </c>
      <c r="AN1535">
        <f t="shared" si="807"/>
        <v>3.7917693924502656</v>
      </c>
      <c r="AO1535">
        <v>1546.6705034358599</v>
      </c>
      <c r="AP1535">
        <v>1515.3797575757569</v>
      </c>
      <c r="AQ1535">
        <v>5.1613075234321508</v>
      </c>
      <c r="AR1535">
        <v>65.662157139145961</v>
      </c>
      <c r="AS1535">
        <f t="shared" si="808"/>
        <v>1.4666590147876279</v>
      </c>
      <c r="AT1535">
        <v>25.602303783180531</v>
      </c>
      <c r="AU1535">
        <v>27.313170303030301</v>
      </c>
      <c r="AV1535">
        <v>9.1976490291324238E-5</v>
      </c>
      <c r="AW1535">
        <v>81.5194902957615</v>
      </c>
      <c r="AX1535">
        <v>20</v>
      </c>
      <c r="AY1535">
        <v>4</v>
      </c>
      <c r="AZ1535">
        <f t="shared" si="809"/>
        <v>1</v>
      </c>
      <c r="BA1535">
        <f t="shared" si="810"/>
        <v>0</v>
      </c>
      <c r="BB1535">
        <f t="shared" si="811"/>
        <v>51884.042722290724</v>
      </c>
      <c r="BC1535">
        <f t="shared" si="812"/>
        <v>1999.9606666666659</v>
      </c>
      <c r="BD1535">
        <f t="shared" si="813"/>
        <v>1681.1667196000717</v>
      </c>
      <c r="BE1535">
        <f t="shared" si="814"/>
        <v>0.84059989159790427</v>
      </c>
      <c r="BF1535">
        <f t="shared" si="815"/>
        <v>0.16075779078395516</v>
      </c>
      <c r="BG1535">
        <v>6</v>
      </c>
      <c r="BH1535">
        <v>0.5</v>
      </c>
      <c r="BI1535" t="s">
        <v>383</v>
      </c>
      <c r="BJ1535">
        <v>2</v>
      </c>
      <c r="BK1535" t="b">
        <v>1</v>
      </c>
      <c r="BL1535">
        <v>1660328249.599999</v>
      </c>
      <c r="BM1535">
        <v>1438.967333333333</v>
      </c>
      <c r="BN1535">
        <v>1483.4186666666669</v>
      </c>
      <c r="BO1535">
        <v>27.297139999999999</v>
      </c>
      <c r="BP1535">
        <v>25.58509333333334</v>
      </c>
      <c r="BQ1535">
        <v>1436.419333333333</v>
      </c>
      <c r="BR1535">
        <v>27.289280000000009</v>
      </c>
      <c r="BS1535">
        <v>500.13566666666668</v>
      </c>
      <c r="BT1535">
        <v>99.344520000000003</v>
      </c>
      <c r="BU1535">
        <v>9.9888833333333343E-2</v>
      </c>
      <c r="BV1535">
        <v>30.989946666666679</v>
      </c>
      <c r="BW1535">
        <v>31.688400000000001</v>
      </c>
      <c r="BX1535">
        <v>999.89999999999986</v>
      </c>
      <c r="BY1535">
        <v>0</v>
      </c>
      <c r="BZ1535">
        <v>0</v>
      </c>
      <c r="CA1535">
        <v>10008.638666666669</v>
      </c>
      <c r="CB1535">
        <v>0</v>
      </c>
      <c r="CC1535">
        <v>842.50626666666676</v>
      </c>
      <c r="CD1535">
        <v>-44.452160000000013</v>
      </c>
      <c r="CE1535">
        <v>1479.348</v>
      </c>
      <c r="CF1535">
        <v>1522.3693333333331</v>
      </c>
      <c r="CG1535">
        <v>1.7120593333333329</v>
      </c>
      <c r="CH1535">
        <v>1483.4186666666669</v>
      </c>
      <c r="CI1535">
        <v>25.58509333333334</v>
      </c>
      <c r="CJ1535">
        <v>2.7118213333333339</v>
      </c>
      <c r="CK1535">
        <v>2.5417366666666661</v>
      </c>
      <c r="CL1535">
        <v>22.35692666666667</v>
      </c>
      <c r="CM1535">
        <v>21.29626</v>
      </c>
      <c r="CN1535">
        <v>1999.9606666666659</v>
      </c>
      <c r="CO1535">
        <v>0.98000240000000027</v>
      </c>
      <c r="CP1535">
        <v>1.9997913333333339E-2</v>
      </c>
      <c r="CQ1535">
        <v>0</v>
      </c>
      <c r="CR1535">
        <v>3.0306000000000002</v>
      </c>
      <c r="CS1535">
        <v>0</v>
      </c>
      <c r="CT1535">
        <v>25586.633333333339</v>
      </c>
      <c r="CU1535">
        <v>17411.986666666671</v>
      </c>
      <c r="CV1535">
        <v>44.333000000000013</v>
      </c>
      <c r="CW1535">
        <v>45.936999999999998</v>
      </c>
      <c r="CX1535">
        <v>44.470599999999997</v>
      </c>
      <c r="CY1535">
        <v>43.983199999999997</v>
      </c>
      <c r="CZ1535">
        <v>44.25</v>
      </c>
      <c r="DA1535">
        <v>1959.969333333333</v>
      </c>
      <c r="DB1535">
        <v>39.991999999999997</v>
      </c>
      <c r="DC1535">
        <v>0</v>
      </c>
      <c r="DD1535">
        <v>1660328255.4000001</v>
      </c>
      <c r="DE1535">
        <v>0</v>
      </c>
      <c r="DF1535">
        <v>1660327771.0999999</v>
      </c>
      <c r="DG1535" t="s">
        <v>2781</v>
      </c>
      <c r="DH1535">
        <v>1660327771.0999999</v>
      </c>
      <c r="DI1535">
        <v>1660327770.5999999</v>
      </c>
      <c r="DJ1535">
        <v>42</v>
      </c>
      <c r="DK1535">
        <v>0.13300000000000001</v>
      </c>
      <c r="DL1535">
        <v>-5.0000000000000001E-3</v>
      </c>
      <c r="DM1535">
        <v>1.258</v>
      </c>
      <c r="DN1535">
        <v>1.2E-2</v>
      </c>
      <c r="DO1535">
        <v>400</v>
      </c>
      <c r="DP1535">
        <v>26</v>
      </c>
      <c r="DQ1535">
        <v>0.6</v>
      </c>
      <c r="DR1535">
        <v>0.12</v>
      </c>
      <c r="DS1535">
        <v>3.722357617273544</v>
      </c>
      <c r="DT1535">
        <v>0.96106994103730825</v>
      </c>
      <c r="DU1535">
        <v>0.13907505914456311</v>
      </c>
      <c r="DV1535">
        <v>0</v>
      </c>
      <c r="DW1535">
        <v>34.87101961545747</v>
      </c>
      <c r="DX1535">
        <v>1.7422954288415271</v>
      </c>
      <c r="DY1535">
        <v>0.1392048541835432</v>
      </c>
      <c r="DZ1535">
        <v>0</v>
      </c>
      <c r="EA1535">
        <v>-44.370196774193559</v>
      </c>
      <c r="EB1535">
        <v>-2.5935048387095798</v>
      </c>
      <c r="EC1535">
        <v>0.2072704801101164</v>
      </c>
      <c r="ED1535">
        <v>0</v>
      </c>
      <c r="EE1535">
        <v>1291.0978883935809</v>
      </c>
      <c r="EF1535">
        <v>263.62480822169852</v>
      </c>
      <c r="EG1535">
        <v>25.475475664250471</v>
      </c>
      <c r="EH1535">
        <v>0</v>
      </c>
      <c r="EI1535">
        <v>1.7180631707317069</v>
      </c>
      <c r="EJ1535">
        <v>-8.6740348432058384E-2</v>
      </c>
      <c r="EK1535">
        <v>8.5907339301514452E-3</v>
      </c>
      <c r="EL1535">
        <v>1</v>
      </c>
      <c r="EM1535">
        <v>1.976006226571722</v>
      </c>
      <c r="EN1535">
        <v>2.8815935420659071E-2</v>
      </c>
      <c r="EO1535">
        <v>2.6701882567049511E-3</v>
      </c>
      <c r="EP1535">
        <v>1</v>
      </c>
      <c r="EQ1535">
        <v>2</v>
      </c>
      <c r="ER1535">
        <v>6</v>
      </c>
      <c r="ES1535" t="s">
        <v>412</v>
      </c>
      <c r="ET1535">
        <v>2.9410599999999998</v>
      </c>
      <c r="EU1535">
        <v>2.80118</v>
      </c>
      <c r="EV1535">
        <v>0.21109</v>
      </c>
      <c r="EW1535">
        <v>0.214916</v>
      </c>
      <c r="EX1535">
        <v>0.117539</v>
      </c>
      <c r="EY1535">
        <v>0.11239499999999999</v>
      </c>
      <c r="EZ1535">
        <v>16124.3</v>
      </c>
      <c r="FA1535">
        <v>16823.900000000001</v>
      </c>
      <c r="FB1535">
        <v>23781.8</v>
      </c>
      <c r="FC1535">
        <v>24953.200000000001</v>
      </c>
      <c r="FD1535">
        <v>33604.199999999997</v>
      </c>
      <c r="FE1535">
        <v>35375.9</v>
      </c>
      <c r="FF1535">
        <v>43374</v>
      </c>
      <c r="FG1535">
        <v>46131.4</v>
      </c>
      <c r="FH1535">
        <v>1.8986700000000001</v>
      </c>
      <c r="FI1535">
        <v>1.81125</v>
      </c>
      <c r="FJ1535">
        <v>0.105225</v>
      </c>
      <c r="FK1535">
        <v>0</v>
      </c>
      <c r="FL1535">
        <v>30.008900000000001</v>
      </c>
      <c r="FM1535">
        <v>999.9</v>
      </c>
      <c r="FN1535">
        <v>56.7</v>
      </c>
      <c r="FO1535">
        <v>38.200000000000003</v>
      </c>
      <c r="FP1535">
        <v>38.410600000000002</v>
      </c>
      <c r="FQ1535">
        <v>62.635800000000003</v>
      </c>
      <c r="FR1535">
        <v>23.3934</v>
      </c>
      <c r="FS1535">
        <v>1</v>
      </c>
      <c r="FT1535">
        <v>0.52518299999999996</v>
      </c>
      <c r="FU1535">
        <v>2.33961</v>
      </c>
      <c r="FV1535">
        <v>20.304200000000002</v>
      </c>
      <c r="FW1535">
        <v>5.2093499999999997</v>
      </c>
      <c r="FX1535">
        <v>11.9078</v>
      </c>
      <c r="FY1535">
        <v>5.0030000000000001</v>
      </c>
      <c r="FZ1535">
        <v>3.2905500000000001</v>
      </c>
      <c r="GA1535">
        <v>9999</v>
      </c>
      <c r="GB1535">
        <v>9999</v>
      </c>
      <c r="GC1535">
        <v>9999</v>
      </c>
      <c r="GD1535">
        <v>999.9</v>
      </c>
      <c r="GE1535">
        <v>1.85975</v>
      </c>
      <c r="GF1535">
        <v>1.8547499999999999</v>
      </c>
      <c r="GG1535">
        <v>1.85791</v>
      </c>
      <c r="GH1535">
        <v>1.8563799999999999</v>
      </c>
      <c r="GI1535">
        <v>1.8551599999999999</v>
      </c>
      <c r="GJ1535">
        <v>1.85473</v>
      </c>
      <c r="GK1535">
        <v>1.85358</v>
      </c>
      <c r="GL1535">
        <v>1.8565499999999999</v>
      </c>
      <c r="GM1535">
        <v>0</v>
      </c>
      <c r="GN1535">
        <v>0</v>
      </c>
      <c r="GO1535">
        <v>0</v>
      </c>
      <c r="GP1535">
        <v>0</v>
      </c>
      <c r="GQ1535" t="s">
        <v>386</v>
      </c>
      <c r="GR1535" t="s">
        <v>387</v>
      </c>
      <c r="GS1535" t="s">
        <v>388</v>
      </c>
      <c r="GT1535" t="s">
        <v>388</v>
      </c>
      <c r="GU1535" t="s">
        <v>388</v>
      </c>
      <c r="GV1535" t="s">
        <v>388</v>
      </c>
      <c r="GW1535">
        <v>0</v>
      </c>
      <c r="GX1535">
        <v>100</v>
      </c>
      <c r="GY1535">
        <v>100</v>
      </c>
      <c r="GZ1535">
        <v>2.58</v>
      </c>
      <c r="HA1535">
        <v>7.9000000000000008E-3</v>
      </c>
      <c r="HB1535">
        <v>0.32140272067045289</v>
      </c>
      <c r="HC1535">
        <v>2.7716384584972409E-3</v>
      </c>
      <c r="HD1535">
        <v>-1.1467119688665799E-6</v>
      </c>
      <c r="HE1535">
        <v>2.0626329066488061E-10</v>
      </c>
      <c r="HF1535">
        <v>-7.4589808594339752E-2</v>
      </c>
      <c r="HG1535">
        <v>1.066993184659233E-2</v>
      </c>
      <c r="HH1535">
        <v>-3.4528890892081033E-4</v>
      </c>
      <c r="HI1535">
        <v>2.382551249023132E-6</v>
      </c>
      <c r="HJ1535">
        <v>1</v>
      </c>
      <c r="HK1535">
        <v>2115</v>
      </c>
      <c r="HL1535">
        <v>2</v>
      </c>
      <c r="HM1535">
        <v>30</v>
      </c>
      <c r="HN1535">
        <v>8.1</v>
      </c>
      <c r="HO1535">
        <v>8.1</v>
      </c>
      <c r="HP1535">
        <v>3.0712899999999999</v>
      </c>
      <c r="HQ1535">
        <v>2.31812</v>
      </c>
      <c r="HR1535">
        <v>1.4978</v>
      </c>
      <c r="HS1535">
        <v>2.3010299999999999</v>
      </c>
      <c r="HT1535">
        <v>1.5478499999999999</v>
      </c>
      <c r="HU1535">
        <v>2.36694</v>
      </c>
      <c r="HV1535">
        <v>41.378100000000003</v>
      </c>
      <c r="HW1535">
        <v>14.228300000000001</v>
      </c>
      <c r="HX1535">
        <v>18</v>
      </c>
      <c r="HY1535">
        <v>473.38099999999997</v>
      </c>
      <c r="HZ1535">
        <v>478.29300000000001</v>
      </c>
      <c r="IA1535">
        <v>26.7058</v>
      </c>
      <c r="IB1535">
        <v>33.572099999999999</v>
      </c>
      <c r="IC1535">
        <v>30.0001</v>
      </c>
      <c r="ID1535">
        <v>33.365200000000002</v>
      </c>
      <c r="IE1535">
        <v>33.4617</v>
      </c>
      <c r="IF1535">
        <v>61.487099999999998</v>
      </c>
      <c r="IG1535">
        <v>35.515500000000003</v>
      </c>
      <c r="IH1535">
        <v>0</v>
      </c>
      <c r="II1535">
        <v>26.4831</v>
      </c>
      <c r="IJ1535">
        <v>1549.73</v>
      </c>
      <c r="IK1535">
        <v>25.4953</v>
      </c>
      <c r="IL1535">
        <v>100.28700000000001</v>
      </c>
      <c r="IM1535">
        <v>99.975899999999996</v>
      </c>
      <c r="IN1535" t="s">
        <v>3528</v>
      </c>
    </row>
    <row r="1536" spans="1:248" x14ac:dyDescent="0.2">
      <c r="A1536">
        <v>1520</v>
      </c>
      <c r="B1536">
        <v>1660328258.0999999</v>
      </c>
      <c r="C1536">
        <v>17291.5</v>
      </c>
      <c r="D1536" t="s">
        <v>3356</v>
      </c>
      <c r="E1536" t="s">
        <v>3357</v>
      </c>
      <c r="F1536">
        <v>1</v>
      </c>
      <c r="G1536" t="s">
        <v>381</v>
      </c>
      <c r="H1536" t="s">
        <v>377</v>
      </c>
      <c r="I1536" t="s">
        <v>378</v>
      </c>
      <c r="J1536" t="s">
        <v>379</v>
      </c>
      <c r="K1536" t="s">
        <v>2780</v>
      </c>
      <c r="L1536" t="s">
        <v>381</v>
      </c>
      <c r="M1536" t="s">
        <v>382</v>
      </c>
      <c r="N1536">
        <v>1660328250.0999999</v>
      </c>
      <c r="O1536">
        <f t="shared" si="782"/>
        <v>1.465656315809951E-3</v>
      </c>
      <c r="P1536">
        <f t="shared" si="783"/>
        <v>1.4656563158099509</v>
      </c>
      <c r="Q1536">
        <f t="shared" si="784"/>
        <v>3.7291784241190444</v>
      </c>
      <c r="R1536">
        <f t="shared" si="785"/>
        <v>1441.474375</v>
      </c>
      <c r="S1536">
        <f t="shared" si="786"/>
        <v>1312.1485497581868</v>
      </c>
      <c r="T1536">
        <f t="shared" si="787"/>
        <v>130.48581758190588</v>
      </c>
      <c r="U1536">
        <f t="shared" si="788"/>
        <v>143.34654592264334</v>
      </c>
      <c r="V1536">
        <f t="shared" si="789"/>
        <v>7.1934951880641862E-2</v>
      </c>
      <c r="W1536">
        <f t="shared" si="790"/>
        <v>2.9197159473939576</v>
      </c>
      <c r="X1536">
        <f t="shared" si="791"/>
        <v>7.0964668992337054E-2</v>
      </c>
      <c r="Y1536">
        <f t="shared" si="792"/>
        <v>4.4439003802129763E-2</v>
      </c>
      <c r="Z1536">
        <f t="shared" si="793"/>
        <v>321.50908055274289</v>
      </c>
      <c r="AA1536">
        <f t="shared" si="794"/>
        <v>32.506186599696093</v>
      </c>
      <c r="AB1536">
        <f t="shared" si="795"/>
        <v>31.690381250000002</v>
      </c>
      <c r="AC1536">
        <f t="shared" si="796"/>
        <v>4.6920374173187138</v>
      </c>
      <c r="AD1536">
        <f t="shared" si="797"/>
        <v>60.205263391812395</v>
      </c>
      <c r="AE1536">
        <f t="shared" si="798"/>
        <v>2.7146666343309547</v>
      </c>
      <c r="AF1536">
        <f t="shared" si="799"/>
        <v>4.5090187824012338</v>
      </c>
      <c r="AG1536">
        <f t="shared" si="800"/>
        <v>1.9773707829877591</v>
      </c>
      <c r="AH1536">
        <f t="shared" si="801"/>
        <v>-64.63544352721884</v>
      </c>
      <c r="AI1536">
        <f t="shared" si="802"/>
        <v>-110.11555863065054</v>
      </c>
      <c r="AJ1536">
        <f t="shared" si="803"/>
        <v>-8.4976640335963065</v>
      </c>
      <c r="AK1536">
        <f t="shared" si="804"/>
        <v>138.26041436127718</v>
      </c>
      <c r="AL1536">
        <f t="shared" si="805"/>
        <v>34.95016597705105</v>
      </c>
      <c r="AM1536">
        <f t="shared" si="806"/>
        <v>1.4666797818776192</v>
      </c>
      <c r="AN1536">
        <f t="shared" si="807"/>
        <v>3.7291784241190444</v>
      </c>
      <c r="AO1536">
        <v>1551.978224556887</v>
      </c>
      <c r="AP1536">
        <v>1520.6243030303031</v>
      </c>
      <c r="AQ1536">
        <v>5.1885297348523443</v>
      </c>
      <c r="AR1536">
        <v>65.662157139145961</v>
      </c>
      <c r="AS1536">
        <f t="shared" si="808"/>
        <v>1.4656563158099509</v>
      </c>
      <c r="AT1536">
        <v>25.60640045369291</v>
      </c>
      <c r="AU1536">
        <v>27.31622484848484</v>
      </c>
      <c r="AV1536">
        <v>7.0248300512994435E-5</v>
      </c>
      <c r="AW1536">
        <v>81.5194902957615</v>
      </c>
      <c r="AX1536">
        <v>20</v>
      </c>
      <c r="AY1536">
        <v>4</v>
      </c>
      <c r="AZ1536">
        <f t="shared" si="809"/>
        <v>1</v>
      </c>
      <c r="BA1536">
        <f t="shared" si="810"/>
        <v>0</v>
      </c>
      <c r="BB1536">
        <f t="shared" si="811"/>
        <v>51888.972031888734</v>
      </c>
      <c r="BC1536">
        <f t="shared" si="812"/>
        <v>1999.9593749999999</v>
      </c>
      <c r="BD1536">
        <f t="shared" si="813"/>
        <v>1681.1656492501259</v>
      </c>
      <c r="BE1536">
        <f t="shared" si="814"/>
        <v>0.84059989931051771</v>
      </c>
      <c r="BF1536">
        <f t="shared" si="815"/>
        <v>0.16075780566929912</v>
      </c>
      <c r="BG1536">
        <v>6</v>
      </c>
      <c r="BH1536">
        <v>0.5</v>
      </c>
      <c r="BI1536" t="s">
        <v>383</v>
      </c>
      <c r="BJ1536">
        <v>2</v>
      </c>
      <c r="BK1536" t="b">
        <v>1</v>
      </c>
      <c r="BL1536">
        <v>1660328250.0999999</v>
      </c>
      <c r="BM1536">
        <v>1441.474375</v>
      </c>
      <c r="BN1536">
        <v>1485.9393749999999</v>
      </c>
      <c r="BO1536">
        <v>27.298337499999999</v>
      </c>
      <c r="BP1536">
        <v>25.586837500000001</v>
      </c>
      <c r="BQ1536">
        <v>1438.9243750000001</v>
      </c>
      <c r="BR1536">
        <v>27.290481249999999</v>
      </c>
      <c r="BS1536">
        <v>500.13737500000002</v>
      </c>
      <c r="BT1536">
        <v>99.344512500000008</v>
      </c>
      <c r="BU1536">
        <v>9.9881662499999996E-2</v>
      </c>
      <c r="BV1536">
        <v>30.990825000000001</v>
      </c>
      <c r="BW1536">
        <v>31.690381250000002</v>
      </c>
      <c r="BX1536">
        <v>999.9</v>
      </c>
      <c r="BY1536">
        <v>0</v>
      </c>
      <c r="BZ1536">
        <v>0</v>
      </c>
      <c r="CA1536">
        <v>10009.661249999999</v>
      </c>
      <c r="CB1536">
        <v>0</v>
      </c>
      <c r="CC1536">
        <v>842.39462499999991</v>
      </c>
      <c r="CD1536">
        <v>-44.465975</v>
      </c>
      <c r="CE1536">
        <v>1481.9275</v>
      </c>
      <c r="CF1536">
        <v>1524.9593749999999</v>
      </c>
      <c r="CG1536">
        <v>1.711516875</v>
      </c>
      <c r="CH1536">
        <v>1485.9393749999999</v>
      </c>
      <c r="CI1536">
        <v>25.586837500000001</v>
      </c>
      <c r="CJ1536">
        <v>2.711940625</v>
      </c>
      <c r="CK1536">
        <v>2.5419093749999999</v>
      </c>
      <c r="CL1536">
        <v>22.35765</v>
      </c>
      <c r="CM1536">
        <v>21.29736875</v>
      </c>
      <c r="CN1536">
        <v>1999.9593749999999</v>
      </c>
      <c r="CO1536">
        <v>0.98000237499999998</v>
      </c>
      <c r="CP1536">
        <v>1.99979375E-2</v>
      </c>
      <c r="CQ1536">
        <v>0</v>
      </c>
      <c r="CR1536">
        <v>2.9528124999999998</v>
      </c>
      <c r="CS1536">
        <v>0</v>
      </c>
      <c r="CT1536">
        <v>25585.231250000001</v>
      </c>
      <c r="CU1536">
        <v>17411.974999999999</v>
      </c>
      <c r="CV1536">
        <v>44.331687499999987</v>
      </c>
      <c r="CW1536">
        <v>45.936999999999998</v>
      </c>
      <c r="CX1536">
        <v>44.468499999999999</v>
      </c>
      <c r="CY1536">
        <v>43.980312499999997</v>
      </c>
      <c r="CZ1536">
        <v>44.246062500000001</v>
      </c>
      <c r="DA1536">
        <v>1959.9681250000001</v>
      </c>
      <c r="DB1536">
        <v>39.992500000000007</v>
      </c>
      <c r="DC1536">
        <v>0</v>
      </c>
      <c r="DD1536">
        <v>1660328256.5999999</v>
      </c>
      <c r="DE1536">
        <v>0</v>
      </c>
      <c r="DF1536">
        <v>1660327771.0999999</v>
      </c>
      <c r="DG1536" t="s">
        <v>2781</v>
      </c>
      <c r="DH1536">
        <v>1660327771.0999999</v>
      </c>
      <c r="DI1536">
        <v>1660327770.5999999</v>
      </c>
      <c r="DJ1536">
        <v>42</v>
      </c>
      <c r="DK1536">
        <v>0.13300000000000001</v>
      </c>
      <c r="DL1536">
        <v>-5.0000000000000001E-3</v>
      </c>
      <c r="DM1536">
        <v>1.258</v>
      </c>
      <c r="DN1536">
        <v>1.2E-2</v>
      </c>
      <c r="DO1536">
        <v>400</v>
      </c>
      <c r="DP1536">
        <v>26</v>
      </c>
      <c r="DQ1536">
        <v>0.6</v>
      </c>
      <c r="DR1536">
        <v>0.12</v>
      </c>
      <c r="DS1536">
        <v>3.7335456581248421</v>
      </c>
      <c r="DT1536">
        <v>0.94775241409785072</v>
      </c>
      <c r="DU1536">
        <v>0.13647276388224741</v>
      </c>
      <c r="DV1536">
        <v>0</v>
      </c>
      <c r="DW1536">
        <v>34.921838485917327</v>
      </c>
      <c r="DX1536">
        <v>1.8754082618765631</v>
      </c>
      <c r="DY1536">
        <v>0.15355356234659079</v>
      </c>
      <c r="DZ1536">
        <v>0</v>
      </c>
      <c r="EA1536">
        <v>-44.459223333333327</v>
      </c>
      <c r="EB1536">
        <v>-2.4630433815351722</v>
      </c>
      <c r="EC1536">
        <v>0.19324569625795651</v>
      </c>
      <c r="ED1536">
        <v>0</v>
      </c>
      <c r="EE1536">
        <v>1296.7830528037141</v>
      </c>
      <c r="EF1536">
        <v>263.77084163671532</v>
      </c>
      <c r="EG1536">
        <v>26.117453962096299</v>
      </c>
      <c r="EH1536">
        <v>0</v>
      </c>
      <c r="EI1536">
        <v>1.7156042499999999</v>
      </c>
      <c r="EJ1536">
        <v>-8.8099699812388771E-2</v>
      </c>
      <c r="EK1536">
        <v>8.5099144788593466E-3</v>
      </c>
      <c r="EL1536">
        <v>1</v>
      </c>
      <c r="EM1536">
        <v>1.976710656065422</v>
      </c>
      <c r="EN1536">
        <v>3.8683193334908987E-2</v>
      </c>
      <c r="EO1536">
        <v>3.2871844600567681E-3</v>
      </c>
      <c r="EP1536">
        <v>1</v>
      </c>
      <c r="EQ1536">
        <v>2</v>
      </c>
      <c r="ER1536">
        <v>6</v>
      </c>
      <c r="ES1536" t="s">
        <v>412</v>
      </c>
      <c r="ET1536">
        <v>2.9413200000000002</v>
      </c>
      <c r="EU1536">
        <v>2.80118</v>
      </c>
      <c r="EV1536">
        <v>0.21151800000000001</v>
      </c>
      <c r="EW1536">
        <v>0.215333</v>
      </c>
      <c r="EX1536">
        <v>0.117548</v>
      </c>
      <c r="EY1536">
        <v>0.112399</v>
      </c>
      <c r="EZ1536">
        <v>16115.6</v>
      </c>
      <c r="FA1536">
        <v>16814.8</v>
      </c>
      <c r="FB1536">
        <v>23781.8</v>
      </c>
      <c r="FC1536">
        <v>24953.1</v>
      </c>
      <c r="FD1536">
        <v>33603.9</v>
      </c>
      <c r="FE1536">
        <v>35375.599999999999</v>
      </c>
      <c r="FF1536">
        <v>43374</v>
      </c>
      <c r="FG1536">
        <v>46131.3</v>
      </c>
      <c r="FH1536">
        <v>1.8990199999999999</v>
      </c>
      <c r="FI1536">
        <v>1.8110999999999999</v>
      </c>
      <c r="FJ1536">
        <v>0.105448</v>
      </c>
      <c r="FK1536">
        <v>0</v>
      </c>
      <c r="FL1536">
        <v>30.008900000000001</v>
      </c>
      <c r="FM1536">
        <v>999.9</v>
      </c>
      <c r="FN1536">
        <v>56.7</v>
      </c>
      <c r="FO1536">
        <v>38.200000000000003</v>
      </c>
      <c r="FP1536">
        <v>38.411999999999999</v>
      </c>
      <c r="FQ1536">
        <v>62.985799999999998</v>
      </c>
      <c r="FR1536">
        <v>22.772400000000001</v>
      </c>
      <c r="FS1536">
        <v>1</v>
      </c>
      <c r="FT1536">
        <v>0.52528699999999995</v>
      </c>
      <c r="FU1536">
        <v>2.5678800000000002</v>
      </c>
      <c r="FV1536">
        <v>20.3002</v>
      </c>
      <c r="FW1536">
        <v>5.2092000000000001</v>
      </c>
      <c r="FX1536">
        <v>11.9077</v>
      </c>
      <c r="FY1536">
        <v>5.0030000000000001</v>
      </c>
      <c r="FZ1536">
        <v>3.2905500000000001</v>
      </c>
      <c r="GA1536">
        <v>9999</v>
      </c>
      <c r="GB1536">
        <v>9999</v>
      </c>
      <c r="GC1536">
        <v>9999</v>
      </c>
      <c r="GD1536">
        <v>999.9</v>
      </c>
      <c r="GE1536">
        <v>1.85975</v>
      </c>
      <c r="GF1536">
        <v>1.8547400000000001</v>
      </c>
      <c r="GG1536">
        <v>1.85791</v>
      </c>
      <c r="GH1536">
        <v>1.8563799999999999</v>
      </c>
      <c r="GI1536">
        <v>1.8551599999999999</v>
      </c>
      <c r="GJ1536">
        <v>1.8547199999999999</v>
      </c>
      <c r="GK1536">
        <v>1.8535699999999999</v>
      </c>
      <c r="GL1536">
        <v>1.8565499999999999</v>
      </c>
      <c r="GM1536">
        <v>0</v>
      </c>
      <c r="GN1536">
        <v>0</v>
      </c>
      <c r="GO1536">
        <v>0</v>
      </c>
      <c r="GP1536">
        <v>0</v>
      </c>
      <c r="GQ1536" t="s">
        <v>386</v>
      </c>
      <c r="GR1536" t="s">
        <v>387</v>
      </c>
      <c r="GS1536" t="s">
        <v>388</v>
      </c>
      <c r="GT1536" t="s">
        <v>388</v>
      </c>
      <c r="GU1536" t="s">
        <v>388</v>
      </c>
      <c r="GV1536" t="s">
        <v>388</v>
      </c>
      <c r="GW1536">
        <v>0</v>
      </c>
      <c r="GX1536">
        <v>100</v>
      </c>
      <c r="GY1536">
        <v>100</v>
      </c>
      <c r="GZ1536">
        <v>2.58</v>
      </c>
      <c r="HA1536">
        <v>7.7999999999999996E-3</v>
      </c>
      <c r="HB1536">
        <v>0.32140272067045289</v>
      </c>
      <c r="HC1536">
        <v>2.7716384584972409E-3</v>
      </c>
      <c r="HD1536">
        <v>-1.1467119688665799E-6</v>
      </c>
      <c r="HE1536">
        <v>2.0626329066488061E-10</v>
      </c>
      <c r="HF1536">
        <v>-7.4589808594339752E-2</v>
      </c>
      <c r="HG1536">
        <v>1.066993184659233E-2</v>
      </c>
      <c r="HH1536">
        <v>-3.4528890892081033E-4</v>
      </c>
      <c r="HI1536">
        <v>2.382551249023132E-6</v>
      </c>
      <c r="HJ1536">
        <v>1</v>
      </c>
      <c r="HK1536">
        <v>2115</v>
      </c>
      <c r="HL1536">
        <v>2</v>
      </c>
      <c r="HM1536">
        <v>30</v>
      </c>
      <c r="HN1536">
        <v>8.1</v>
      </c>
      <c r="HO1536">
        <v>8.1</v>
      </c>
      <c r="HP1536">
        <v>3.0773899999999998</v>
      </c>
      <c r="HQ1536">
        <v>2.32178</v>
      </c>
      <c r="HR1536">
        <v>1.4978</v>
      </c>
      <c r="HS1536">
        <v>2.3010299999999999</v>
      </c>
      <c r="HT1536">
        <v>1.5478499999999999</v>
      </c>
      <c r="HU1536">
        <v>2.2888199999999999</v>
      </c>
      <c r="HV1536">
        <v>41.378100000000003</v>
      </c>
      <c r="HW1536">
        <v>14.1846</v>
      </c>
      <c r="HX1536">
        <v>18</v>
      </c>
      <c r="HY1536">
        <v>473.589</v>
      </c>
      <c r="HZ1536">
        <v>478.19499999999999</v>
      </c>
      <c r="IA1536">
        <v>26.7059</v>
      </c>
      <c r="IB1536">
        <v>33.572099999999999</v>
      </c>
      <c r="IC1536">
        <v>30.0002</v>
      </c>
      <c r="ID1536">
        <v>33.3658</v>
      </c>
      <c r="IE1536">
        <v>33.4617</v>
      </c>
      <c r="IF1536">
        <v>61.6</v>
      </c>
      <c r="IG1536">
        <v>35.515500000000003</v>
      </c>
      <c r="IH1536">
        <v>0</v>
      </c>
      <c r="II1536">
        <v>26.4831</v>
      </c>
      <c r="IJ1536">
        <v>1559.78</v>
      </c>
      <c r="IK1536">
        <v>25.4923</v>
      </c>
      <c r="IL1536">
        <v>100.28700000000001</v>
      </c>
      <c r="IM1536">
        <v>99.975499999999997</v>
      </c>
      <c r="IN1536" t="s">
        <v>3528</v>
      </c>
    </row>
    <row r="1537" spans="1:248" x14ac:dyDescent="0.2">
      <c r="A1537">
        <v>1521</v>
      </c>
      <c r="B1537">
        <v>1660328259.0999999</v>
      </c>
      <c r="C1537">
        <v>17292.5</v>
      </c>
      <c r="D1537" t="s">
        <v>3358</v>
      </c>
      <c r="E1537" t="s">
        <v>3359</v>
      </c>
      <c r="F1537">
        <v>1</v>
      </c>
      <c r="G1537" t="s">
        <v>381</v>
      </c>
      <c r="H1537" t="s">
        <v>377</v>
      </c>
      <c r="I1537" t="s">
        <v>378</v>
      </c>
      <c r="J1537" t="s">
        <v>379</v>
      </c>
      <c r="K1537" t="s">
        <v>2780</v>
      </c>
      <c r="L1537" t="s">
        <v>381</v>
      </c>
      <c r="M1537" t="s">
        <v>382</v>
      </c>
      <c r="N1537">
        <v>1660328251.599999</v>
      </c>
      <c r="O1537">
        <f t="shared" si="782"/>
        <v>1.4660983824601444E-3</v>
      </c>
      <c r="P1537">
        <f t="shared" si="783"/>
        <v>1.4660983824601443</v>
      </c>
      <c r="Q1537">
        <f t="shared" si="784"/>
        <v>3.6635556093609609</v>
      </c>
      <c r="R1537">
        <f t="shared" si="785"/>
        <v>1448.984666666666</v>
      </c>
      <c r="S1537">
        <f t="shared" si="786"/>
        <v>1320.8319543057014</v>
      </c>
      <c r="T1537">
        <f t="shared" si="787"/>
        <v>131.34923298539866</v>
      </c>
      <c r="U1537">
        <f t="shared" si="788"/>
        <v>144.09329207538281</v>
      </c>
      <c r="V1537">
        <f t="shared" si="789"/>
        <v>7.1921942202405525E-2</v>
      </c>
      <c r="W1537">
        <f t="shared" si="790"/>
        <v>2.920009614226752</v>
      </c>
      <c r="X1537">
        <f t="shared" si="791"/>
        <v>7.0952103816775094E-2</v>
      </c>
      <c r="Y1537">
        <f t="shared" si="792"/>
        <v>4.4431111431979003E-2</v>
      </c>
      <c r="Z1537">
        <f t="shared" si="793"/>
        <v>321.51089302813051</v>
      </c>
      <c r="AA1537">
        <f t="shared" si="794"/>
        <v>32.508759430641149</v>
      </c>
      <c r="AB1537">
        <f t="shared" si="795"/>
        <v>31.695239999999998</v>
      </c>
      <c r="AC1537">
        <f t="shared" si="796"/>
        <v>4.6933308526402246</v>
      </c>
      <c r="AD1537">
        <f t="shared" si="797"/>
        <v>60.203681140227602</v>
      </c>
      <c r="AE1537">
        <f t="shared" si="798"/>
        <v>2.7150320868487485</v>
      </c>
      <c r="AF1537">
        <f t="shared" si="799"/>
        <v>4.5097443136821518</v>
      </c>
      <c r="AG1537">
        <f t="shared" si="800"/>
        <v>1.9782987657914761</v>
      </c>
      <c r="AH1537">
        <f t="shared" si="801"/>
        <v>-64.65493866649237</v>
      </c>
      <c r="AI1537">
        <f t="shared" si="802"/>
        <v>-110.44731902846071</v>
      </c>
      <c r="AJ1537">
        <f t="shared" si="803"/>
        <v>-8.5227316140144787</v>
      </c>
      <c r="AK1537">
        <f t="shared" si="804"/>
        <v>137.88590371916291</v>
      </c>
      <c r="AL1537">
        <f t="shared" si="805"/>
        <v>34.98496279551496</v>
      </c>
      <c r="AM1537">
        <f t="shared" si="806"/>
        <v>1.4653160024006628</v>
      </c>
      <c r="AN1537">
        <f t="shared" si="807"/>
        <v>3.6635556093609609</v>
      </c>
      <c r="AO1537">
        <v>1557.178334023045</v>
      </c>
      <c r="AP1537">
        <v>1525.832606060605</v>
      </c>
      <c r="AQ1537">
        <v>5.2027768245549364</v>
      </c>
      <c r="AR1537">
        <v>65.662157139145961</v>
      </c>
      <c r="AS1537">
        <f t="shared" si="808"/>
        <v>1.4660983824601443</v>
      </c>
      <c r="AT1537">
        <v>25.609733179741369</v>
      </c>
      <c r="AU1537">
        <v>27.32002606060605</v>
      </c>
      <c r="AV1537">
        <v>7.1069448805833569E-5</v>
      </c>
      <c r="AW1537">
        <v>81.5194902957615</v>
      </c>
      <c r="AX1537">
        <v>20</v>
      </c>
      <c r="AY1537">
        <v>4</v>
      </c>
      <c r="AZ1537">
        <f t="shared" si="809"/>
        <v>1</v>
      </c>
      <c r="BA1537">
        <f t="shared" si="810"/>
        <v>0</v>
      </c>
      <c r="BB1537">
        <f t="shared" si="811"/>
        <v>51896.833938143151</v>
      </c>
      <c r="BC1537">
        <f t="shared" si="812"/>
        <v>1999.9706666666671</v>
      </c>
      <c r="BD1537">
        <f t="shared" si="813"/>
        <v>1681.1751396000677</v>
      </c>
      <c r="BE1537">
        <f t="shared" si="814"/>
        <v>0.84059989859854645</v>
      </c>
      <c r="BF1537">
        <f t="shared" si="815"/>
        <v>0.16075780429519487</v>
      </c>
      <c r="BG1537">
        <v>6</v>
      </c>
      <c r="BH1537">
        <v>0.5</v>
      </c>
      <c r="BI1537" t="s">
        <v>383</v>
      </c>
      <c r="BJ1537">
        <v>2</v>
      </c>
      <c r="BK1537" t="b">
        <v>1</v>
      </c>
      <c r="BL1537">
        <v>1660328251.599999</v>
      </c>
      <c r="BM1537">
        <v>1448.984666666666</v>
      </c>
      <c r="BN1537">
        <v>1493.5013333333329</v>
      </c>
      <c r="BO1537">
        <v>27.30203333333333</v>
      </c>
      <c r="BP1537">
        <v>25.592166666666671</v>
      </c>
      <c r="BQ1537">
        <v>1446.4286666666669</v>
      </c>
      <c r="BR1537">
        <v>27.294186666666661</v>
      </c>
      <c r="BS1537">
        <v>500.14773333333329</v>
      </c>
      <c r="BT1537">
        <v>99.344459999999984</v>
      </c>
      <c r="BU1537">
        <v>9.9858073333333339E-2</v>
      </c>
      <c r="BV1537">
        <v>30.99364666666667</v>
      </c>
      <c r="BW1537">
        <v>31.695239999999998</v>
      </c>
      <c r="BX1537">
        <v>999.89999999999986</v>
      </c>
      <c r="BY1537">
        <v>0</v>
      </c>
      <c r="BZ1537">
        <v>0</v>
      </c>
      <c r="CA1537">
        <v>10011.345333333329</v>
      </c>
      <c r="CB1537">
        <v>0</v>
      </c>
      <c r="CC1537">
        <v>842.10280000000012</v>
      </c>
      <c r="CD1537">
        <v>-44.51746</v>
      </c>
      <c r="CE1537">
        <v>1489.654666666667</v>
      </c>
      <c r="CF1537">
        <v>1532.7280000000001</v>
      </c>
      <c r="CG1537">
        <v>1.7098813333333329</v>
      </c>
      <c r="CH1537">
        <v>1493.5013333333329</v>
      </c>
      <c r="CI1537">
        <v>25.592166666666671</v>
      </c>
      <c r="CJ1537">
        <v>2.7123059999999999</v>
      </c>
      <c r="CK1537">
        <v>2.5424379999999989</v>
      </c>
      <c r="CL1537">
        <v>22.359860000000001</v>
      </c>
      <c r="CM1537">
        <v>21.300760000000011</v>
      </c>
      <c r="CN1537">
        <v>1999.9706666666671</v>
      </c>
      <c r="CO1537">
        <v>0.98000240000000027</v>
      </c>
      <c r="CP1537">
        <v>1.9997913333333339E-2</v>
      </c>
      <c r="CQ1537">
        <v>0</v>
      </c>
      <c r="CR1537">
        <v>2.9508000000000001</v>
      </c>
      <c r="CS1537">
        <v>0</v>
      </c>
      <c r="CT1537">
        <v>25580.92666666667</v>
      </c>
      <c r="CU1537">
        <v>17412.07333333333</v>
      </c>
      <c r="CV1537">
        <v>44.328800000000001</v>
      </c>
      <c r="CW1537">
        <v>45.936999999999998</v>
      </c>
      <c r="CX1537">
        <v>44.46220000000001</v>
      </c>
      <c r="CY1537">
        <v>43.974800000000002</v>
      </c>
      <c r="CZ1537">
        <v>44.241599999999998</v>
      </c>
      <c r="DA1537">
        <v>1959.9786666666671</v>
      </c>
      <c r="DB1537">
        <v>39.992666666666672</v>
      </c>
      <c r="DC1537">
        <v>0</v>
      </c>
      <c r="DD1537">
        <v>1660328257.2</v>
      </c>
      <c r="DE1537">
        <v>0</v>
      </c>
      <c r="DF1537">
        <v>1660327771.0999999</v>
      </c>
      <c r="DG1537" t="s">
        <v>2781</v>
      </c>
      <c r="DH1537">
        <v>1660327771.0999999</v>
      </c>
      <c r="DI1537">
        <v>1660327770.5999999</v>
      </c>
      <c r="DJ1537">
        <v>42</v>
      </c>
      <c r="DK1537">
        <v>0.13300000000000001</v>
      </c>
      <c r="DL1537">
        <v>-5.0000000000000001E-3</v>
      </c>
      <c r="DM1537">
        <v>1.258</v>
      </c>
      <c r="DN1537">
        <v>1.2E-2</v>
      </c>
      <c r="DO1537">
        <v>400</v>
      </c>
      <c r="DP1537">
        <v>26</v>
      </c>
      <c r="DQ1537">
        <v>0.6</v>
      </c>
      <c r="DR1537">
        <v>0.12</v>
      </c>
      <c r="DS1537">
        <v>3.7477007857065749</v>
      </c>
      <c r="DT1537">
        <v>0.61869898826334047</v>
      </c>
      <c r="DU1537">
        <v>0.124522737655459</v>
      </c>
      <c r="DV1537">
        <v>0</v>
      </c>
      <c r="DW1537">
        <v>34.950452390966909</v>
      </c>
      <c r="DX1537">
        <v>1.6465951264741261</v>
      </c>
      <c r="DY1537">
        <v>0.13839403507316089</v>
      </c>
      <c r="DZ1537">
        <v>0</v>
      </c>
      <c r="EA1537">
        <v>-44.492183333333323</v>
      </c>
      <c r="EB1537">
        <v>-2.2404226918800312</v>
      </c>
      <c r="EC1537">
        <v>0.1810781066894124</v>
      </c>
      <c r="ED1537">
        <v>0</v>
      </c>
      <c r="EE1537">
        <v>1301.282101555247</v>
      </c>
      <c r="EF1537">
        <v>266.42026193704447</v>
      </c>
      <c r="EG1537">
        <v>26.382339005188101</v>
      </c>
      <c r="EH1537">
        <v>0</v>
      </c>
      <c r="EI1537">
        <v>1.71436575</v>
      </c>
      <c r="EJ1537">
        <v>-8.5957485928705779E-2</v>
      </c>
      <c r="EK1537">
        <v>8.3359144331920793E-3</v>
      </c>
      <c r="EL1537">
        <v>1</v>
      </c>
      <c r="EM1537">
        <v>1.977268186826358</v>
      </c>
      <c r="EN1537">
        <v>4.4983529560888698E-2</v>
      </c>
      <c r="EO1537">
        <v>3.625708530019841E-3</v>
      </c>
      <c r="EP1537">
        <v>1</v>
      </c>
      <c r="EQ1537">
        <v>2</v>
      </c>
      <c r="ER1537">
        <v>6</v>
      </c>
      <c r="ES1537" t="s">
        <v>412</v>
      </c>
      <c r="ET1537">
        <v>2.9412600000000002</v>
      </c>
      <c r="EU1537">
        <v>2.8008500000000001</v>
      </c>
      <c r="EV1537">
        <v>0.211949</v>
      </c>
      <c r="EW1537">
        <v>0.21575900000000001</v>
      </c>
      <c r="EX1537">
        <v>0.117558</v>
      </c>
      <c r="EY1537">
        <v>0.112396</v>
      </c>
      <c r="EZ1537">
        <v>16106.8</v>
      </c>
      <c r="FA1537">
        <v>16805.7</v>
      </c>
      <c r="FB1537">
        <v>23781.9</v>
      </c>
      <c r="FC1537">
        <v>24953.200000000001</v>
      </c>
      <c r="FD1537">
        <v>33603.599999999999</v>
      </c>
      <c r="FE1537">
        <v>35375.800000000003</v>
      </c>
      <c r="FF1537">
        <v>43374.1</v>
      </c>
      <c r="FG1537">
        <v>46131.3</v>
      </c>
      <c r="FH1537">
        <v>1.8991800000000001</v>
      </c>
      <c r="FI1537">
        <v>1.8111299999999999</v>
      </c>
      <c r="FJ1537">
        <v>0.106089</v>
      </c>
      <c r="FK1537">
        <v>0</v>
      </c>
      <c r="FL1537">
        <v>30.009699999999999</v>
      </c>
      <c r="FM1537">
        <v>999.9</v>
      </c>
      <c r="FN1537">
        <v>56.7</v>
      </c>
      <c r="FO1537">
        <v>38.200000000000003</v>
      </c>
      <c r="FP1537">
        <v>38.412700000000001</v>
      </c>
      <c r="FQ1537">
        <v>62.825800000000001</v>
      </c>
      <c r="FR1537">
        <v>22.527999999999999</v>
      </c>
      <c r="FS1537">
        <v>1</v>
      </c>
      <c r="FT1537">
        <v>0.525864</v>
      </c>
      <c r="FU1537">
        <v>2.8814199999999999</v>
      </c>
      <c r="FV1537">
        <v>20.2941</v>
      </c>
      <c r="FW1537">
        <v>5.2095000000000002</v>
      </c>
      <c r="FX1537">
        <v>11.9078</v>
      </c>
      <c r="FY1537">
        <v>5.00265</v>
      </c>
      <c r="FZ1537">
        <v>3.2906300000000002</v>
      </c>
      <c r="GA1537">
        <v>9999</v>
      </c>
      <c r="GB1537">
        <v>9999</v>
      </c>
      <c r="GC1537">
        <v>9999</v>
      </c>
      <c r="GD1537">
        <v>999.9</v>
      </c>
      <c r="GE1537">
        <v>1.85975</v>
      </c>
      <c r="GF1537">
        <v>1.8547400000000001</v>
      </c>
      <c r="GG1537">
        <v>1.85791</v>
      </c>
      <c r="GH1537">
        <v>1.8563799999999999</v>
      </c>
      <c r="GI1537">
        <v>1.8551599999999999</v>
      </c>
      <c r="GJ1537">
        <v>1.8547100000000001</v>
      </c>
      <c r="GK1537">
        <v>1.85354</v>
      </c>
      <c r="GL1537">
        <v>1.8565400000000001</v>
      </c>
      <c r="GM1537">
        <v>0</v>
      </c>
      <c r="GN1537">
        <v>0</v>
      </c>
      <c r="GO1537">
        <v>0</v>
      </c>
      <c r="GP1537">
        <v>0</v>
      </c>
      <c r="GQ1537" t="s">
        <v>386</v>
      </c>
      <c r="GR1537" t="s">
        <v>387</v>
      </c>
      <c r="GS1537" t="s">
        <v>388</v>
      </c>
      <c r="GT1537" t="s">
        <v>388</v>
      </c>
      <c r="GU1537" t="s">
        <v>388</v>
      </c>
      <c r="GV1537" t="s">
        <v>388</v>
      </c>
      <c r="GW1537">
        <v>0</v>
      </c>
      <c r="GX1537">
        <v>100</v>
      </c>
      <c r="GY1537">
        <v>100</v>
      </c>
      <c r="GZ1537">
        <v>2.58</v>
      </c>
      <c r="HA1537">
        <v>7.7999999999999996E-3</v>
      </c>
      <c r="HB1537">
        <v>0.32140272067045289</v>
      </c>
      <c r="HC1537">
        <v>2.7716384584972409E-3</v>
      </c>
      <c r="HD1537">
        <v>-1.1467119688665799E-6</v>
      </c>
      <c r="HE1537">
        <v>2.0626329066488061E-10</v>
      </c>
      <c r="HF1537">
        <v>-7.4589808594339752E-2</v>
      </c>
      <c r="HG1537">
        <v>1.066993184659233E-2</v>
      </c>
      <c r="HH1537">
        <v>-3.4528890892081033E-4</v>
      </c>
      <c r="HI1537">
        <v>2.382551249023132E-6</v>
      </c>
      <c r="HJ1537">
        <v>1</v>
      </c>
      <c r="HK1537">
        <v>2115</v>
      </c>
      <c r="HL1537">
        <v>2</v>
      </c>
      <c r="HM1537">
        <v>30</v>
      </c>
      <c r="HN1537">
        <v>8.1</v>
      </c>
      <c r="HO1537">
        <v>8.1</v>
      </c>
      <c r="HP1537">
        <v>3.0871599999999999</v>
      </c>
      <c r="HQ1537">
        <v>2.3010299999999999</v>
      </c>
      <c r="HR1537">
        <v>1.4978</v>
      </c>
      <c r="HS1537">
        <v>2.3010299999999999</v>
      </c>
      <c r="HT1537">
        <v>1.5478499999999999</v>
      </c>
      <c r="HU1537">
        <v>2.4694799999999999</v>
      </c>
      <c r="HV1537">
        <v>41.378100000000003</v>
      </c>
      <c r="HW1537">
        <v>14.2021</v>
      </c>
      <c r="HX1537">
        <v>18</v>
      </c>
      <c r="HY1537">
        <v>473.68299999999999</v>
      </c>
      <c r="HZ1537">
        <v>478.21100000000001</v>
      </c>
      <c r="IA1537">
        <v>26.6921</v>
      </c>
      <c r="IB1537">
        <v>33.572099999999999</v>
      </c>
      <c r="IC1537">
        <v>30.000599999999999</v>
      </c>
      <c r="ID1537">
        <v>33.366599999999998</v>
      </c>
      <c r="IE1537">
        <v>33.4617</v>
      </c>
      <c r="IF1537">
        <v>61.808900000000001</v>
      </c>
      <c r="IG1537">
        <v>35.515500000000003</v>
      </c>
      <c r="IH1537">
        <v>0</v>
      </c>
      <c r="II1537">
        <v>26.4831</v>
      </c>
      <c r="IJ1537">
        <v>1559.78</v>
      </c>
      <c r="IK1537">
        <v>25.4847</v>
      </c>
      <c r="IL1537">
        <v>100.288</v>
      </c>
      <c r="IM1537">
        <v>99.975700000000003</v>
      </c>
      <c r="IN1537" t="s">
        <v>3528</v>
      </c>
    </row>
    <row r="1538" spans="1:248" x14ac:dyDescent="0.2">
      <c r="A1538">
        <v>1522</v>
      </c>
      <c r="B1538">
        <v>1660328260.0999999</v>
      </c>
      <c r="C1538">
        <v>17293.5</v>
      </c>
      <c r="D1538" t="s">
        <v>3360</v>
      </c>
      <c r="E1538" t="s">
        <v>3361</v>
      </c>
      <c r="F1538">
        <v>1</v>
      </c>
      <c r="G1538" t="s">
        <v>381</v>
      </c>
      <c r="H1538" t="s">
        <v>377</v>
      </c>
      <c r="I1538" t="s">
        <v>378</v>
      </c>
      <c r="J1538" t="s">
        <v>379</v>
      </c>
      <c r="K1538" t="s">
        <v>2780</v>
      </c>
      <c r="L1538" t="s">
        <v>381</v>
      </c>
      <c r="M1538" t="s">
        <v>382</v>
      </c>
      <c r="N1538">
        <v>1660328252.0999999</v>
      </c>
      <c r="O1538">
        <f t="shared" si="782"/>
        <v>1.4664122909467223E-3</v>
      </c>
      <c r="P1538">
        <f t="shared" si="783"/>
        <v>1.4664122909467223</v>
      </c>
      <c r="Q1538">
        <f t="shared" si="784"/>
        <v>3.6253245259917311</v>
      </c>
      <c r="R1538">
        <f t="shared" si="785"/>
        <v>1451.496875</v>
      </c>
      <c r="S1538">
        <f t="shared" si="786"/>
        <v>1324.0909528220925</v>
      </c>
      <c r="T1538">
        <f t="shared" si="787"/>
        <v>131.67328224924822</v>
      </c>
      <c r="U1538">
        <f t="shared" si="788"/>
        <v>144.34307348632453</v>
      </c>
      <c r="V1538">
        <f t="shared" si="789"/>
        <v>7.1917101338585004E-2</v>
      </c>
      <c r="W1538">
        <f t="shared" si="790"/>
        <v>2.9196731860143239</v>
      </c>
      <c r="X1538">
        <f t="shared" si="791"/>
        <v>7.0947282440965306E-2</v>
      </c>
      <c r="Y1538">
        <f t="shared" si="792"/>
        <v>4.4428096291692407E-2</v>
      </c>
      <c r="Z1538">
        <f t="shared" si="793"/>
        <v>321.5105132402266</v>
      </c>
      <c r="AA1538">
        <f t="shared" si="794"/>
        <v>32.509690061354931</v>
      </c>
      <c r="AB1538">
        <f t="shared" si="795"/>
        <v>31.697800000000001</v>
      </c>
      <c r="AC1538">
        <f t="shared" si="796"/>
        <v>4.6940124685154956</v>
      </c>
      <c r="AD1538">
        <f t="shared" si="797"/>
        <v>60.20369212246711</v>
      </c>
      <c r="AE1538">
        <f t="shared" si="798"/>
        <v>2.715164690967506</v>
      </c>
      <c r="AF1538">
        <f t="shared" si="799"/>
        <v>4.5099637501372571</v>
      </c>
      <c r="AG1538">
        <f t="shared" si="800"/>
        <v>1.9788477775479896</v>
      </c>
      <c r="AH1538">
        <f t="shared" si="801"/>
        <v>-64.66878203075045</v>
      </c>
      <c r="AI1538">
        <f t="shared" si="802"/>
        <v>-110.70323245173788</v>
      </c>
      <c r="AJ1538">
        <f t="shared" si="803"/>
        <v>-8.5436074383366218</v>
      </c>
      <c r="AK1538">
        <f t="shared" si="804"/>
        <v>137.59489131940168</v>
      </c>
      <c r="AL1538">
        <f t="shared" si="805"/>
        <v>34.989862641826271</v>
      </c>
      <c r="AM1538">
        <f t="shared" si="806"/>
        <v>1.4655114410244139</v>
      </c>
      <c r="AN1538">
        <f t="shared" si="807"/>
        <v>3.6253245259917311</v>
      </c>
      <c r="AO1538">
        <v>1562.299466083389</v>
      </c>
      <c r="AP1538">
        <v>1531.0070909090909</v>
      </c>
      <c r="AQ1538">
        <v>5.201546431088734</v>
      </c>
      <c r="AR1538">
        <v>65.662157139145961</v>
      </c>
      <c r="AS1538">
        <f t="shared" si="808"/>
        <v>1.4664122909467223</v>
      </c>
      <c r="AT1538">
        <v>25.612980147215261</v>
      </c>
      <c r="AU1538">
        <v>27.32348606060604</v>
      </c>
      <c r="AV1538">
        <v>9.5245472740345907E-5</v>
      </c>
      <c r="AW1538">
        <v>81.5194902957615</v>
      </c>
      <c r="AX1538">
        <v>20</v>
      </c>
      <c r="AY1538">
        <v>4</v>
      </c>
      <c r="AZ1538">
        <f t="shared" si="809"/>
        <v>1</v>
      </c>
      <c r="BA1538">
        <f t="shared" si="810"/>
        <v>0</v>
      </c>
      <c r="BB1538">
        <f t="shared" si="811"/>
        <v>51887.127965501684</v>
      </c>
      <c r="BC1538">
        <f t="shared" si="812"/>
        <v>1999.9681250000001</v>
      </c>
      <c r="BD1538">
        <f t="shared" si="813"/>
        <v>1681.1730180001173</v>
      </c>
      <c r="BE1538">
        <f t="shared" si="814"/>
        <v>0.8405999060610615</v>
      </c>
      <c r="BF1538">
        <f t="shared" si="815"/>
        <v>0.1607578186978488</v>
      </c>
      <c r="BG1538">
        <v>6</v>
      </c>
      <c r="BH1538">
        <v>0.5</v>
      </c>
      <c r="BI1538" t="s">
        <v>383</v>
      </c>
      <c r="BJ1538">
        <v>2</v>
      </c>
      <c r="BK1538" t="b">
        <v>1</v>
      </c>
      <c r="BL1538">
        <v>1660328252.0999999</v>
      </c>
      <c r="BM1538">
        <v>1451.496875</v>
      </c>
      <c r="BN1538">
        <v>1496.024375</v>
      </c>
      <c r="BO1538">
        <v>27.303374999999999</v>
      </c>
      <c r="BP1538">
        <v>25.593274999999998</v>
      </c>
      <c r="BQ1538">
        <v>1448.93875</v>
      </c>
      <c r="BR1538">
        <v>27.295537499999998</v>
      </c>
      <c r="BS1538">
        <v>500.14550000000003</v>
      </c>
      <c r="BT1538">
        <v>99.344431249999985</v>
      </c>
      <c r="BU1538">
        <v>9.9856899999999998E-2</v>
      </c>
      <c r="BV1538">
        <v>30.994499999999999</v>
      </c>
      <c r="BW1538">
        <v>31.697800000000001</v>
      </c>
      <c r="BX1538">
        <v>999.9</v>
      </c>
      <c r="BY1538">
        <v>0</v>
      </c>
      <c r="BZ1538">
        <v>0</v>
      </c>
      <c r="CA1538">
        <v>10009.424999999999</v>
      </c>
      <c r="CB1538">
        <v>0</v>
      </c>
      <c r="CC1538">
        <v>842.01068750000002</v>
      </c>
      <c r="CD1538">
        <v>-44.528368749999998</v>
      </c>
      <c r="CE1538">
        <v>1492.2393750000001</v>
      </c>
      <c r="CF1538">
        <v>1535.3187499999999</v>
      </c>
      <c r="CG1538">
        <v>1.71011625</v>
      </c>
      <c r="CH1538">
        <v>1496.024375</v>
      </c>
      <c r="CI1538">
        <v>25.593274999999998</v>
      </c>
      <c r="CJ1538">
        <v>2.71243875</v>
      </c>
      <c r="CK1538">
        <v>2.5425475</v>
      </c>
      <c r="CL1538">
        <v>22.3606625</v>
      </c>
      <c r="CM1538">
        <v>21.3014625</v>
      </c>
      <c r="CN1538">
        <v>1999.9681250000001</v>
      </c>
      <c r="CO1538">
        <v>0.98000237499999998</v>
      </c>
      <c r="CP1538">
        <v>1.99979375E-2</v>
      </c>
      <c r="CQ1538">
        <v>0</v>
      </c>
      <c r="CR1538">
        <v>2.9456250000000002</v>
      </c>
      <c r="CS1538">
        <v>0</v>
      </c>
      <c r="CT1538">
        <v>25579.45</v>
      </c>
      <c r="CU1538">
        <v>17412.05</v>
      </c>
      <c r="CV1538">
        <v>44.327749999999988</v>
      </c>
      <c r="CW1538">
        <v>45.933124999999997</v>
      </c>
      <c r="CX1538">
        <v>44.460624999999993</v>
      </c>
      <c r="CY1538">
        <v>43.972437499999998</v>
      </c>
      <c r="CZ1538">
        <v>44.238187500000002</v>
      </c>
      <c r="DA1538">
        <v>1959.9762499999999</v>
      </c>
      <c r="DB1538">
        <v>39.993125000000013</v>
      </c>
      <c r="DC1538">
        <v>0</v>
      </c>
      <c r="DD1538">
        <v>1660328258.4000001</v>
      </c>
      <c r="DE1538">
        <v>0</v>
      </c>
      <c r="DF1538">
        <v>1660327771.0999999</v>
      </c>
      <c r="DG1538" t="s">
        <v>2781</v>
      </c>
      <c r="DH1538">
        <v>1660327771.0999999</v>
      </c>
      <c r="DI1538">
        <v>1660327770.5999999</v>
      </c>
      <c r="DJ1538">
        <v>42</v>
      </c>
      <c r="DK1538">
        <v>0.13300000000000001</v>
      </c>
      <c r="DL1538">
        <v>-5.0000000000000001E-3</v>
      </c>
      <c r="DM1538">
        <v>1.258</v>
      </c>
      <c r="DN1538">
        <v>1.2E-2</v>
      </c>
      <c r="DO1538">
        <v>400</v>
      </c>
      <c r="DP1538">
        <v>26</v>
      </c>
      <c r="DQ1538">
        <v>0.6</v>
      </c>
      <c r="DR1538">
        <v>0.12</v>
      </c>
      <c r="DS1538">
        <v>3.7464527785846542</v>
      </c>
      <c r="DT1538">
        <v>0.37467767047524042</v>
      </c>
      <c r="DU1538">
        <v>0.124924535213199</v>
      </c>
      <c r="DV1538">
        <v>1</v>
      </c>
      <c r="DW1538">
        <v>34.987212105952707</v>
      </c>
      <c r="DX1538">
        <v>1.3791077814706949</v>
      </c>
      <c r="DY1538">
        <v>0.1222960426344798</v>
      </c>
      <c r="DZ1538">
        <v>0</v>
      </c>
      <c r="EA1538">
        <v>-44.52771612903225</v>
      </c>
      <c r="EB1538">
        <v>-2.0118629032257518</v>
      </c>
      <c r="EC1538">
        <v>0.17268840500660529</v>
      </c>
      <c r="ED1538">
        <v>0</v>
      </c>
      <c r="EE1538">
        <v>1309.2246940065579</v>
      </c>
      <c r="EF1538">
        <v>273.19208573739797</v>
      </c>
      <c r="EG1538">
        <v>26.40474905274845</v>
      </c>
      <c r="EH1538">
        <v>0</v>
      </c>
      <c r="EI1538">
        <v>1.7133170731707319</v>
      </c>
      <c r="EJ1538">
        <v>-7.3296167247385413E-2</v>
      </c>
      <c r="EK1538">
        <v>7.7509808172122547E-3</v>
      </c>
      <c r="EL1538">
        <v>1</v>
      </c>
      <c r="EM1538">
        <v>1.9784640853584929</v>
      </c>
      <c r="EN1538">
        <v>5.7559979289255089E-2</v>
      </c>
      <c r="EO1538">
        <v>4.2407248601399484E-3</v>
      </c>
      <c r="EP1538">
        <v>1</v>
      </c>
      <c r="EQ1538">
        <v>3</v>
      </c>
      <c r="ER1538">
        <v>6</v>
      </c>
      <c r="ES1538" t="s">
        <v>407</v>
      </c>
      <c r="ET1538">
        <v>2.9412199999999999</v>
      </c>
      <c r="EU1538">
        <v>2.8009499999999998</v>
      </c>
      <c r="EV1538">
        <v>0.21237700000000001</v>
      </c>
      <c r="EW1538">
        <v>0.21618499999999999</v>
      </c>
      <c r="EX1538">
        <v>0.117567</v>
      </c>
      <c r="EY1538">
        <v>0.112371</v>
      </c>
      <c r="EZ1538">
        <v>16098</v>
      </c>
      <c r="FA1538">
        <v>16796.599999999999</v>
      </c>
      <c r="FB1538">
        <v>23781.8</v>
      </c>
      <c r="FC1538">
        <v>24953.200000000001</v>
      </c>
      <c r="FD1538">
        <v>33603.199999999997</v>
      </c>
      <c r="FE1538">
        <v>35376.699999999997</v>
      </c>
      <c r="FF1538">
        <v>43373.9</v>
      </c>
      <c r="FG1538">
        <v>46131.1</v>
      </c>
      <c r="FH1538">
        <v>1.8992</v>
      </c>
      <c r="FI1538">
        <v>1.8111999999999999</v>
      </c>
      <c r="FJ1538">
        <v>0.106268</v>
      </c>
      <c r="FK1538">
        <v>0</v>
      </c>
      <c r="FL1538">
        <v>30.010200000000001</v>
      </c>
      <c r="FM1538">
        <v>999.9</v>
      </c>
      <c r="FN1538">
        <v>56.7</v>
      </c>
      <c r="FO1538">
        <v>38.200000000000003</v>
      </c>
      <c r="FP1538">
        <v>38.4099</v>
      </c>
      <c r="FQ1538">
        <v>62.755800000000001</v>
      </c>
      <c r="FR1538">
        <v>22.9207</v>
      </c>
      <c r="FS1538">
        <v>1</v>
      </c>
      <c r="FT1538">
        <v>0.52659</v>
      </c>
      <c r="FU1538">
        <v>3.0720200000000002</v>
      </c>
      <c r="FV1538">
        <v>20.2911</v>
      </c>
      <c r="FW1538">
        <v>5.2095000000000002</v>
      </c>
      <c r="FX1538">
        <v>11.9078</v>
      </c>
      <c r="FY1538">
        <v>5.0024499999999996</v>
      </c>
      <c r="FZ1538">
        <v>3.2906</v>
      </c>
      <c r="GA1538">
        <v>9999</v>
      </c>
      <c r="GB1538">
        <v>9999</v>
      </c>
      <c r="GC1538">
        <v>9999</v>
      </c>
      <c r="GD1538">
        <v>999.9</v>
      </c>
      <c r="GE1538">
        <v>1.85975</v>
      </c>
      <c r="GF1538">
        <v>1.8547400000000001</v>
      </c>
      <c r="GG1538">
        <v>1.85791</v>
      </c>
      <c r="GH1538">
        <v>1.8563799999999999</v>
      </c>
      <c r="GI1538">
        <v>1.8551599999999999</v>
      </c>
      <c r="GJ1538">
        <v>1.8547199999999999</v>
      </c>
      <c r="GK1538">
        <v>1.85355</v>
      </c>
      <c r="GL1538">
        <v>1.8565400000000001</v>
      </c>
      <c r="GM1538">
        <v>0</v>
      </c>
      <c r="GN1538">
        <v>0</v>
      </c>
      <c r="GO1538">
        <v>0</v>
      </c>
      <c r="GP1538">
        <v>0</v>
      </c>
      <c r="GQ1538" t="s">
        <v>386</v>
      </c>
      <c r="GR1538" t="s">
        <v>387</v>
      </c>
      <c r="GS1538" t="s">
        <v>388</v>
      </c>
      <c r="GT1538" t="s">
        <v>388</v>
      </c>
      <c r="GU1538" t="s">
        <v>388</v>
      </c>
      <c r="GV1538" t="s">
        <v>388</v>
      </c>
      <c r="GW1538">
        <v>0</v>
      </c>
      <c r="GX1538">
        <v>100</v>
      </c>
      <c r="GY1538">
        <v>100</v>
      </c>
      <c r="GZ1538">
        <v>2.58</v>
      </c>
      <c r="HA1538">
        <v>7.7999999999999996E-3</v>
      </c>
      <c r="HB1538">
        <v>0.32140272067045289</v>
      </c>
      <c r="HC1538">
        <v>2.7716384584972409E-3</v>
      </c>
      <c r="HD1538">
        <v>-1.1467119688665799E-6</v>
      </c>
      <c r="HE1538">
        <v>2.0626329066488061E-10</v>
      </c>
      <c r="HF1538">
        <v>-7.4589808594339752E-2</v>
      </c>
      <c r="HG1538">
        <v>1.066993184659233E-2</v>
      </c>
      <c r="HH1538">
        <v>-3.4528890892081033E-4</v>
      </c>
      <c r="HI1538">
        <v>2.382551249023132E-6</v>
      </c>
      <c r="HJ1538">
        <v>1</v>
      </c>
      <c r="HK1538">
        <v>2115</v>
      </c>
      <c r="HL1538">
        <v>2</v>
      </c>
      <c r="HM1538">
        <v>30</v>
      </c>
      <c r="HN1538">
        <v>8.1999999999999993</v>
      </c>
      <c r="HO1538">
        <v>8.1999999999999993</v>
      </c>
      <c r="HP1538">
        <v>3.0932599999999999</v>
      </c>
      <c r="HQ1538">
        <v>2.3071299999999999</v>
      </c>
      <c r="HR1538">
        <v>1.4978</v>
      </c>
      <c r="HS1538">
        <v>2.3010299999999999</v>
      </c>
      <c r="HT1538">
        <v>1.5478499999999999</v>
      </c>
      <c r="HU1538">
        <v>2.4523899999999998</v>
      </c>
      <c r="HV1538">
        <v>41.378100000000003</v>
      </c>
      <c r="HW1538">
        <v>14.2196</v>
      </c>
      <c r="HX1538">
        <v>18</v>
      </c>
      <c r="HY1538">
        <v>473.69799999999998</v>
      </c>
      <c r="HZ1538">
        <v>478.26100000000002</v>
      </c>
      <c r="IA1538">
        <v>26.668099999999999</v>
      </c>
      <c r="IB1538">
        <v>33.572099999999999</v>
      </c>
      <c r="IC1538">
        <v>30.001200000000001</v>
      </c>
      <c r="ID1538">
        <v>33.366599999999998</v>
      </c>
      <c r="IE1538">
        <v>33.4617</v>
      </c>
      <c r="IF1538">
        <v>61.9129</v>
      </c>
      <c r="IG1538">
        <v>35.515500000000003</v>
      </c>
      <c r="IH1538">
        <v>0</v>
      </c>
      <c r="II1538">
        <v>26.4831</v>
      </c>
      <c r="IJ1538">
        <v>1569.82</v>
      </c>
      <c r="IK1538">
        <v>25.4834</v>
      </c>
      <c r="IL1538">
        <v>100.28700000000001</v>
      </c>
      <c r="IM1538">
        <v>99.975399999999993</v>
      </c>
      <c r="IN1538" t="s">
        <v>3528</v>
      </c>
    </row>
    <row r="1539" spans="1:248" x14ac:dyDescent="0.2">
      <c r="A1539">
        <v>1523</v>
      </c>
      <c r="B1539">
        <v>1660328261.0999999</v>
      </c>
      <c r="C1539">
        <v>17294.5</v>
      </c>
      <c r="D1539" t="s">
        <v>3362</v>
      </c>
      <c r="E1539" t="s">
        <v>3363</v>
      </c>
      <c r="F1539">
        <v>1</v>
      </c>
      <c r="G1539" t="s">
        <v>381</v>
      </c>
      <c r="H1539" t="s">
        <v>377</v>
      </c>
      <c r="I1539" t="s">
        <v>378</v>
      </c>
      <c r="J1539" t="s">
        <v>379</v>
      </c>
      <c r="K1539" t="s">
        <v>2780</v>
      </c>
      <c r="L1539" t="s">
        <v>381</v>
      </c>
      <c r="M1539" t="s">
        <v>382</v>
      </c>
      <c r="N1539">
        <v>1660328253.599999</v>
      </c>
      <c r="O1539">
        <f t="shared" si="782"/>
        <v>1.4668113527743932E-3</v>
      </c>
      <c r="P1539">
        <f t="shared" si="783"/>
        <v>1.4668113527743931</v>
      </c>
      <c r="Q1539">
        <f t="shared" si="784"/>
        <v>3.6475473986820242</v>
      </c>
      <c r="R1539">
        <f t="shared" si="785"/>
        <v>1459.01</v>
      </c>
      <c r="S1539">
        <f t="shared" si="786"/>
        <v>1330.807956006581</v>
      </c>
      <c r="T1539">
        <f t="shared" si="787"/>
        <v>132.34141389812768</v>
      </c>
      <c r="U1539">
        <f t="shared" si="788"/>
        <v>145.09039070589418</v>
      </c>
      <c r="V1539">
        <f t="shared" si="789"/>
        <v>7.1889668610854204E-2</v>
      </c>
      <c r="W1539">
        <f t="shared" si="790"/>
        <v>2.9192521224092971</v>
      </c>
      <c r="X1539">
        <f t="shared" si="791"/>
        <v>7.092044632430608E-2</v>
      </c>
      <c r="Y1539">
        <f t="shared" si="792"/>
        <v>4.4411271040237434E-2</v>
      </c>
      <c r="Z1539">
        <f t="shared" si="793"/>
        <v>321.50833788437444</v>
      </c>
      <c r="AA1539">
        <f t="shared" si="794"/>
        <v>32.512653253121996</v>
      </c>
      <c r="AB1539">
        <f t="shared" si="795"/>
        <v>31.703913333333329</v>
      </c>
      <c r="AC1539">
        <f t="shared" si="796"/>
        <v>4.6956405301099347</v>
      </c>
      <c r="AD1539">
        <f t="shared" si="797"/>
        <v>60.201755380104913</v>
      </c>
      <c r="AE1539">
        <f t="shared" si="798"/>
        <v>2.7155232389439976</v>
      </c>
      <c r="AF1539">
        <f t="shared" si="799"/>
        <v>4.5107044168373305</v>
      </c>
      <c r="AG1539">
        <f t="shared" si="800"/>
        <v>1.980117291165937</v>
      </c>
      <c r="AH1539">
        <f t="shared" si="801"/>
        <v>-64.686380657350739</v>
      </c>
      <c r="AI1539">
        <f t="shared" si="802"/>
        <v>-111.1961380697628</v>
      </c>
      <c r="AJ1539">
        <f t="shared" si="803"/>
        <v>-8.5832661427094443</v>
      </c>
      <c r="AK1539">
        <f t="shared" si="804"/>
        <v>137.04255301455146</v>
      </c>
      <c r="AL1539">
        <f t="shared" si="805"/>
        <v>35.012444724115284</v>
      </c>
      <c r="AM1539">
        <f t="shared" si="806"/>
        <v>1.4654070992554364</v>
      </c>
      <c r="AN1539">
        <f t="shared" si="807"/>
        <v>3.6475473986820242</v>
      </c>
      <c r="AO1539">
        <v>1567.435540398367</v>
      </c>
      <c r="AP1539">
        <v>1536.180606060605</v>
      </c>
      <c r="AQ1539">
        <v>5.1889707309566928</v>
      </c>
      <c r="AR1539">
        <v>65.662157139145961</v>
      </c>
      <c r="AS1539">
        <f t="shared" si="808"/>
        <v>1.4668113527743931</v>
      </c>
      <c r="AT1539">
        <v>25.61453273632814</v>
      </c>
      <c r="AU1539">
        <v>27.325425454545449</v>
      </c>
      <c r="AV1539">
        <v>1.093239660731777E-4</v>
      </c>
      <c r="AW1539">
        <v>81.5194902957615</v>
      </c>
      <c r="AX1539">
        <v>20</v>
      </c>
      <c r="AY1539">
        <v>4</v>
      </c>
      <c r="AZ1539">
        <f t="shared" si="809"/>
        <v>1</v>
      </c>
      <c r="BA1539">
        <f t="shared" si="810"/>
        <v>0</v>
      </c>
      <c r="BB1539">
        <f t="shared" si="811"/>
        <v>51874.675366673488</v>
      </c>
      <c r="BC1539">
        <f t="shared" si="812"/>
        <v>1999.954666666667</v>
      </c>
      <c r="BD1539">
        <f t="shared" si="813"/>
        <v>1681.161698800194</v>
      </c>
      <c r="BE1539">
        <f t="shared" si="814"/>
        <v>0.84059990299789822</v>
      </c>
      <c r="BF1539">
        <f t="shared" si="815"/>
        <v>0.16075781278594367</v>
      </c>
      <c r="BG1539">
        <v>6</v>
      </c>
      <c r="BH1539">
        <v>0.5</v>
      </c>
      <c r="BI1539" t="s">
        <v>383</v>
      </c>
      <c r="BJ1539">
        <v>2</v>
      </c>
      <c r="BK1539" t="b">
        <v>1</v>
      </c>
      <c r="BL1539">
        <v>1660328253.599999</v>
      </c>
      <c r="BM1539">
        <v>1459.01</v>
      </c>
      <c r="BN1539">
        <v>1503.578</v>
      </c>
      <c r="BO1539">
        <v>27.306946666666668</v>
      </c>
      <c r="BP1539">
        <v>25.596959999999999</v>
      </c>
      <c r="BQ1539">
        <v>1456.4466666666669</v>
      </c>
      <c r="BR1539">
        <v>27.299119999999998</v>
      </c>
      <c r="BS1539">
        <v>500.14120000000003</v>
      </c>
      <c r="BT1539">
        <v>99.344546666666659</v>
      </c>
      <c r="BU1539">
        <v>9.9864753333333348E-2</v>
      </c>
      <c r="BV1539">
        <v>30.99738</v>
      </c>
      <c r="BW1539">
        <v>31.703913333333329</v>
      </c>
      <c r="BX1539">
        <v>999.89999999999986</v>
      </c>
      <c r="BY1539">
        <v>0</v>
      </c>
      <c r="BZ1539">
        <v>0</v>
      </c>
      <c r="CA1539">
        <v>10007.006666666661</v>
      </c>
      <c r="CB1539">
        <v>0</v>
      </c>
      <c r="CC1539">
        <v>841.65966666666668</v>
      </c>
      <c r="CD1539">
        <v>-44.569173333333339</v>
      </c>
      <c r="CE1539">
        <v>1499.969333333333</v>
      </c>
      <c r="CF1539">
        <v>1543.0773333333329</v>
      </c>
      <c r="CG1539">
        <v>1.7099973333333329</v>
      </c>
      <c r="CH1539">
        <v>1503.578</v>
      </c>
      <c r="CI1539">
        <v>25.596959999999999</v>
      </c>
      <c r="CJ1539">
        <v>2.7127966666666672</v>
      </c>
      <c r="CK1539">
        <v>2.5429166666666672</v>
      </c>
      <c r="CL1539">
        <v>22.362833333333331</v>
      </c>
      <c r="CM1539">
        <v>21.30383333333333</v>
      </c>
      <c r="CN1539">
        <v>1999.954666666667</v>
      </c>
      <c r="CO1539">
        <v>0.98000240000000027</v>
      </c>
      <c r="CP1539">
        <v>1.9997913333333339E-2</v>
      </c>
      <c r="CQ1539">
        <v>0</v>
      </c>
      <c r="CR1539">
        <v>2.946933333333333</v>
      </c>
      <c r="CS1539">
        <v>0</v>
      </c>
      <c r="CT1539">
        <v>25574.67333333334</v>
      </c>
      <c r="CU1539">
        <v>17411.933333333331</v>
      </c>
      <c r="CV1539">
        <v>44.320399999999999</v>
      </c>
      <c r="CW1539">
        <v>45.928733333333327</v>
      </c>
      <c r="CX1539">
        <v>44.453800000000001</v>
      </c>
      <c r="CY1539">
        <v>43.966400000000007</v>
      </c>
      <c r="CZ1539">
        <v>44.233199999999997</v>
      </c>
      <c r="DA1539">
        <v>1959.9639999999999</v>
      </c>
      <c r="DB1539">
        <v>39.992666666666672</v>
      </c>
      <c r="DC1539">
        <v>0</v>
      </c>
      <c r="DD1539">
        <v>1660328259.5999999</v>
      </c>
      <c r="DE1539">
        <v>0</v>
      </c>
      <c r="DF1539">
        <v>1660327771.0999999</v>
      </c>
      <c r="DG1539" t="s">
        <v>2781</v>
      </c>
      <c r="DH1539">
        <v>1660327771.0999999</v>
      </c>
      <c r="DI1539">
        <v>1660327770.5999999</v>
      </c>
      <c r="DJ1539">
        <v>42</v>
      </c>
      <c r="DK1539">
        <v>0.13300000000000001</v>
      </c>
      <c r="DL1539">
        <v>-5.0000000000000001E-3</v>
      </c>
      <c r="DM1539">
        <v>1.258</v>
      </c>
      <c r="DN1539">
        <v>1.2E-2</v>
      </c>
      <c r="DO1539">
        <v>400</v>
      </c>
      <c r="DP1539">
        <v>26</v>
      </c>
      <c r="DQ1539">
        <v>0.6</v>
      </c>
      <c r="DR1539">
        <v>0.12</v>
      </c>
      <c r="DS1539">
        <v>3.7464527785846542</v>
      </c>
      <c r="DT1539">
        <v>0.37467767047524042</v>
      </c>
      <c r="DU1539">
        <v>0.124924535213199</v>
      </c>
      <c r="DV1539">
        <v>1</v>
      </c>
      <c r="DW1539">
        <v>34.987212105952707</v>
      </c>
      <c r="DX1539">
        <v>1.3791077814706949</v>
      </c>
      <c r="DY1539">
        <v>0.1222960426344798</v>
      </c>
      <c r="DZ1539">
        <v>0</v>
      </c>
      <c r="EA1539">
        <v>-44.52771612903225</v>
      </c>
      <c r="EB1539">
        <v>-2.0118629032257518</v>
      </c>
      <c r="EC1539">
        <v>0.17268840500660529</v>
      </c>
      <c r="ED1539">
        <v>0</v>
      </c>
      <c r="EE1539">
        <v>1309.2246940065579</v>
      </c>
      <c r="EF1539">
        <v>273.19208573739797</v>
      </c>
      <c r="EG1539">
        <v>26.40474905274845</v>
      </c>
      <c r="EH1539">
        <v>0</v>
      </c>
      <c r="EI1539">
        <v>1.7133170731707319</v>
      </c>
      <c r="EJ1539">
        <v>-7.3296167247385413E-2</v>
      </c>
      <c r="EK1539">
        <v>7.7509808172122547E-3</v>
      </c>
      <c r="EL1539">
        <v>1</v>
      </c>
      <c r="EM1539">
        <v>1.9784640853584929</v>
      </c>
      <c r="EN1539">
        <v>5.7559979289255089E-2</v>
      </c>
      <c r="EO1539">
        <v>4.2407248601399484E-3</v>
      </c>
      <c r="EP1539">
        <v>1</v>
      </c>
      <c r="EQ1539">
        <v>3</v>
      </c>
      <c r="ER1539">
        <v>6</v>
      </c>
      <c r="ES1539" t="s">
        <v>407</v>
      </c>
      <c r="ET1539">
        <v>2.9411999999999998</v>
      </c>
      <c r="EU1539">
        <v>2.8010700000000002</v>
      </c>
      <c r="EV1539">
        <v>0.21280399999999999</v>
      </c>
      <c r="EW1539">
        <v>0.216611</v>
      </c>
      <c r="EX1539">
        <v>0.117566</v>
      </c>
      <c r="EY1539">
        <v>0.112343</v>
      </c>
      <c r="EZ1539">
        <v>16089.2</v>
      </c>
      <c r="FA1539">
        <v>16787.400000000001</v>
      </c>
      <c r="FB1539">
        <v>23781.7</v>
      </c>
      <c r="FC1539">
        <v>24953.1</v>
      </c>
      <c r="FD1539">
        <v>33603</v>
      </c>
      <c r="FE1539">
        <v>35377.699999999997</v>
      </c>
      <c r="FF1539">
        <v>43373.599999999999</v>
      </c>
      <c r="FG1539">
        <v>46131</v>
      </c>
      <c r="FH1539">
        <v>1.8992800000000001</v>
      </c>
      <c r="FI1539">
        <v>1.8112200000000001</v>
      </c>
      <c r="FJ1539">
        <v>0.106283</v>
      </c>
      <c r="FK1539">
        <v>0</v>
      </c>
      <c r="FL1539">
        <v>30.010999999999999</v>
      </c>
      <c r="FM1539">
        <v>999.9</v>
      </c>
      <c r="FN1539">
        <v>56.7</v>
      </c>
      <c r="FO1539">
        <v>38.200000000000003</v>
      </c>
      <c r="FP1539">
        <v>38.411499999999997</v>
      </c>
      <c r="FQ1539">
        <v>62.775799999999997</v>
      </c>
      <c r="FR1539">
        <v>23.2011</v>
      </c>
      <c r="FS1539">
        <v>1</v>
      </c>
      <c r="FT1539">
        <v>0.52780199999999999</v>
      </c>
      <c r="FU1539">
        <v>3.2889400000000002</v>
      </c>
      <c r="FV1539">
        <v>20.2883</v>
      </c>
      <c r="FW1539">
        <v>5.2095000000000002</v>
      </c>
      <c r="FX1539">
        <v>11.9078</v>
      </c>
      <c r="FY1539">
        <v>5.0025500000000003</v>
      </c>
      <c r="FZ1539">
        <v>3.2906</v>
      </c>
      <c r="GA1539">
        <v>9999</v>
      </c>
      <c r="GB1539">
        <v>9999</v>
      </c>
      <c r="GC1539">
        <v>9999</v>
      </c>
      <c r="GD1539">
        <v>999.9</v>
      </c>
      <c r="GE1539">
        <v>1.8597399999999999</v>
      </c>
      <c r="GF1539">
        <v>1.8547199999999999</v>
      </c>
      <c r="GG1539">
        <v>1.85791</v>
      </c>
      <c r="GH1539">
        <v>1.8563799999999999</v>
      </c>
      <c r="GI1539">
        <v>1.8551599999999999</v>
      </c>
      <c r="GJ1539">
        <v>1.8547199999999999</v>
      </c>
      <c r="GK1539">
        <v>1.85355</v>
      </c>
      <c r="GL1539">
        <v>1.8565400000000001</v>
      </c>
      <c r="GM1539">
        <v>0</v>
      </c>
      <c r="GN1539">
        <v>0</v>
      </c>
      <c r="GO1539">
        <v>0</v>
      </c>
      <c r="GP1539">
        <v>0</v>
      </c>
      <c r="GQ1539" t="s">
        <v>386</v>
      </c>
      <c r="GR1539" t="s">
        <v>387</v>
      </c>
      <c r="GS1539" t="s">
        <v>388</v>
      </c>
      <c r="GT1539" t="s">
        <v>388</v>
      </c>
      <c r="GU1539" t="s">
        <v>388</v>
      </c>
      <c r="GV1539" t="s">
        <v>388</v>
      </c>
      <c r="GW1539">
        <v>0</v>
      </c>
      <c r="GX1539">
        <v>100</v>
      </c>
      <c r="GY1539">
        <v>100</v>
      </c>
      <c r="GZ1539">
        <v>2.59</v>
      </c>
      <c r="HA1539">
        <v>7.7999999999999996E-3</v>
      </c>
      <c r="HB1539">
        <v>0.32140272067045289</v>
      </c>
      <c r="HC1539">
        <v>2.7716384584972409E-3</v>
      </c>
      <c r="HD1539">
        <v>-1.1467119688665799E-6</v>
      </c>
      <c r="HE1539">
        <v>2.0626329066488061E-10</v>
      </c>
      <c r="HF1539">
        <v>-7.4589808594339752E-2</v>
      </c>
      <c r="HG1539">
        <v>1.066993184659233E-2</v>
      </c>
      <c r="HH1539">
        <v>-3.4528890892081033E-4</v>
      </c>
      <c r="HI1539">
        <v>2.382551249023132E-6</v>
      </c>
      <c r="HJ1539">
        <v>1</v>
      </c>
      <c r="HK1539">
        <v>2115</v>
      </c>
      <c r="HL1539">
        <v>2</v>
      </c>
      <c r="HM1539">
        <v>30</v>
      </c>
      <c r="HN1539">
        <v>8.1999999999999993</v>
      </c>
      <c r="HO1539">
        <v>8.1999999999999993</v>
      </c>
      <c r="HP1539">
        <v>3.10425</v>
      </c>
      <c r="HQ1539">
        <v>2.31934</v>
      </c>
      <c r="HR1539">
        <v>1.4978</v>
      </c>
      <c r="HS1539">
        <v>2.3010299999999999</v>
      </c>
      <c r="HT1539">
        <v>1.5478499999999999</v>
      </c>
      <c r="HU1539">
        <v>2.3132299999999999</v>
      </c>
      <c r="HV1539">
        <v>41.378100000000003</v>
      </c>
      <c r="HW1539">
        <v>14.1846</v>
      </c>
      <c r="HX1539">
        <v>18</v>
      </c>
      <c r="HY1539">
        <v>473.74200000000002</v>
      </c>
      <c r="HZ1539">
        <v>478.27699999999999</v>
      </c>
      <c r="IA1539">
        <v>26.622399999999999</v>
      </c>
      <c r="IB1539">
        <v>33.572099999999999</v>
      </c>
      <c r="IC1539">
        <v>30.001999999999999</v>
      </c>
      <c r="ID1539">
        <v>33.366599999999998</v>
      </c>
      <c r="IE1539">
        <v>33.4617</v>
      </c>
      <c r="IF1539">
        <v>62.134399999999999</v>
      </c>
      <c r="IG1539">
        <v>35.515500000000003</v>
      </c>
      <c r="IH1539">
        <v>0</v>
      </c>
      <c r="II1539">
        <v>26.4831</v>
      </c>
      <c r="IJ1539">
        <v>1569.82</v>
      </c>
      <c r="IK1539">
        <v>25.484999999999999</v>
      </c>
      <c r="IL1539">
        <v>100.28700000000001</v>
      </c>
      <c r="IM1539">
        <v>99.975200000000001</v>
      </c>
      <c r="IN1539" t="s">
        <v>3528</v>
      </c>
    </row>
    <row r="1540" spans="1:248" x14ac:dyDescent="0.2">
      <c r="A1540">
        <v>1524</v>
      </c>
      <c r="B1540">
        <v>1660328262.0999999</v>
      </c>
      <c r="C1540">
        <v>17295.5</v>
      </c>
      <c r="D1540" t="s">
        <v>3364</v>
      </c>
      <c r="E1540" t="s">
        <v>3365</v>
      </c>
      <c r="F1540">
        <v>1</v>
      </c>
      <c r="G1540" t="s">
        <v>381</v>
      </c>
      <c r="H1540" t="s">
        <v>377</v>
      </c>
      <c r="I1540" t="s">
        <v>378</v>
      </c>
      <c r="J1540" t="s">
        <v>379</v>
      </c>
      <c r="K1540" t="s">
        <v>2780</v>
      </c>
      <c r="L1540" t="s">
        <v>381</v>
      </c>
      <c r="M1540" t="s">
        <v>382</v>
      </c>
      <c r="N1540">
        <v>1660328254.0999999</v>
      </c>
      <c r="O1540">
        <f t="shared" si="782"/>
        <v>1.4678013074897846E-3</v>
      </c>
      <c r="P1540">
        <f t="shared" si="783"/>
        <v>1.4678013074897847</v>
      </c>
      <c r="Q1540">
        <f t="shared" si="784"/>
        <v>3.6047761542626846</v>
      </c>
      <c r="R1540">
        <f t="shared" si="785"/>
        <v>1461.528125</v>
      </c>
      <c r="S1540">
        <f t="shared" si="786"/>
        <v>1334.2170705727426</v>
      </c>
      <c r="T1540">
        <f t="shared" si="787"/>
        <v>132.68042408318306</v>
      </c>
      <c r="U1540">
        <f t="shared" si="788"/>
        <v>145.34079627032241</v>
      </c>
      <c r="V1540">
        <f t="shared" si="789"/>
        <v>7.1922321333864461E-2</v>
      </c>
      <c r="W1540">
        <f t="shared" si="790"/>
        <v>2.9188606927379466</v>
      </c>
      <c r="X1540">
        <f t="shared" si="791"/>
        <v>7.0952096599828804E-2</v>
      </c>
      <c r="Y1540">
        <f t="shared" si="792"/>
        <v>4.4431140771280797E-2</v>
      </c>
      <c r="Z1540">
        <f t="shared" si="793"/>
        <v>321.51121004296141</v>
      </c>
      <c r="AA1540">
        <f t="shared" si="794"/>
        <v>32.513470346942697</v>
      </c>
      <c r="AB1540">
        <f t="shared" si="795"/>
        <v>31.705981250000001</v>
      </c>
      <c r="AC1540">
        <f t="shared" si="796"/>
        <v>4.6961913549649656</v>
      </c>
      <c r="AD1540">
        <f t="shared" si="797"/>
        <v>60.201101686406403</v>
      </c>
      <c r="AE1540">
        <f t="shared" si="798"/>
        <v>2.7156284610875625</v>
      </c>
      <c r="AF1540">
        <f t="shared" si="799"/>
        <v>4.5109281807391906</v>
      </c>
      <c r="AG1540">
        <f t="shared" si="800"/>
        <v>1.9805628938774031</v>
      </c>
      <c r="AH1540">
        <f t="shared" si="801"/>
        <v>-64.730037660299502</v>
      </c>
      <c r="AI1540">
        <f t="shared" si="802"/>
        <v>-111.36973437340916</v>
      </c>
      <c r="AJ1540">
        <f t="shared" si="803"/>
        <v>-8.5979434744445502</v>
      </c>
      <c r="AK1540">
        <f t="shared" si="804"/>
        <v>136.8134945348082</v>
      </c>
      <c r="AL1540">
        <f t="shared" si="805"/>
        <v>35.021305097558255</v>
      </c>
      <c r="AM1540">
        <f t="shared" si="806"/>
        <v>1.4666262590056725</v>
      </c>
      <c r="AN1540">
        <f t="shared" si="807"/>
        <v>3.6047761542626846</v>
      </c>
      <c r="AO1540">
        <v>1572.623649377623</v>
      </c>
      <c r="AP1540">
        <v>1541.3920606060601</v>
      </c>
      <c r="AQ1540">
        <v>5.194696567590781</v>
      </c>
      <c r="AR1540">
        <v>65.662157139145961</v>
      </c>
      <c r="AS1540">
        <f t="shared" si="808"/>
        <v>1.4678013074897847</v>
      </c>
      <c r="AT1540">
        <v>25.611974486527689</v>
      </c>
      <c r="AU1540">
        <v>27.32401696969697</v>
      </c>
      <c r="AV1540">
        <v>1.0939117819797529E-4</v>
      </c>
      <c r="AW1540">
        <v>81.5194902957615</v>
      </c>
      <c r="AX1540">
        <v>20</v>
      </c>
      <c r="AY1540">
        <v>4</v>
      </c>
      <c r="AZ1540">
        <f t="shared" si="809"/>
        <v>1</v>
      </c>
      <c r="BA1540">
        <f t="shared" si="810"/>
        <v>0</v>
      </c>
      <c r="BB1540">
        <f t="shared" si="811"/>
        <v>51863.405930321322</v>
      </c>
      <c r="BC1540">
        <f t="shared" si="812"/>
        <v>1999.9725000000001</v>
      </c>
      <c r="BD1540">
        <f t="shared" si="813"/>
        <v>1681.1766922502393</v>
      </c>
      <c r="BE1540">
        <f t="shared" si="814"/>
        <v>0.84059990437380472</v>
      </c>
      <c r="BF1540">
        <f t="shared" si="815"/>
        <v>0.16075781544144302</v>
      </c>
      <c r="BG1540">
        <v>6</v>
      </c>
      <c r="BH1540">
        <v>0.5</v>
      </c>
      <c r="BI1540" t="s">
        <v>383</v>
      </c>
      <c r="BJ1540">
        <v>2</v>
      </c>
      <c r="BK1540" t="b">
        <v>1</v>
      </c>
      <c r="BL1540">
        <v>1660328254.0999999</v>
      </c>
      <c r="BM1540">
        <v>1461.528125</v>
      </c>
      <c r="BN1540">
        <v>1506.1131250000001</v>
      </c>
      <c r="BO1540">
        <v>27.308006249999998</v>
      </c>
      <c r="BP1540">
        <v>25.596606250000001</v>
      </c>
      <c r="BQ1540">
        <v>1458.963125</v>
      </c>
      <c r="BR1540">
        <v>27.300181250000001</v>
      </c>
      <c r="BS1540">
        <v>500.14337499999999</v>
      </c>
      <c r="BT1540">
        <v>99.344525000000004</v>
      </c>
      <c r="BU1540">
        <v>9.9881018749999995E-2</v>
      </c>
      <c r="BV1540">
        <v>30.998249999999999</v>
      </c>
      <c r="BW1540">
        <v>31.705981250000001</v>
      </c>
      <c r="BX1540">
        <v>999.9</v>
      </c>
      <c r="BY1540">
        <v>0</v>
      </c>
      <c r="BZ1540">
        <v>0</v>
      </c>
      <c r="CA1540">
        <v>10004.771875</v>
      </c>
      <c r="CB1540">
        <v>0</v>
      </c>
      <c r="CC1540">
        <v>841.56962500000009</v>
      </c>
      <c r="CD1540">
        <v>-44.586287499999997</v>
      </c>
      <c r="CE1540">
        <v>1502.56</v>
      </c>
      <c r="CF1540">
        <v>1545.67875</v>
      </c>
      <c r="CG1540">
        <v>1.7114125</v>
      </c>
      <c r="CH1540">
        <v>1506.1131250000001</v>
      </c>
      <c r="CI1540">
        <v>25.596606250000001</v>
      </c>
      <c r="CJ1540">
        <v>2.7129012499999998</v>
      </c>
      <c r="CK1540">
        <v>2.542880625</v>
      </c>
      <c r="CL1540">
        <v>22.363468749999999</v>
      </c>
      <c r="CM1540">
        <v>21.303606250000001</v>
      </c>
      <c r="CN1540">
        <v>1999.9725000000001</v>
      </c>
      <c r="CO1540">
        <v>0.98000256250000006</v>
      </c>
      <c r="CP1540">
        <v>1.9997756249999998E-2</v>
      </c>
      <c r="CQ1540">
        <v>0</v>
      </c>
      <c r="CR1540">
        <v>2.9486875000000001</v>
      </c>
      <c r="CS1540">
        <v>0</v>
      </c>
      <c r="CT1540">
        <v>25573.393749999999</v>
      </c>
      <c r="CU1540">
        <v>17412.087500000001</v>
      </c>
      <c r="CV1540">
        <v>44.319875000000003</v>
      </c>
      <c r="CW1540">
        <v>45.925375000000003</v>
      </c>
      <c r="CX1540">
        <v>44.452749999999988</v>
      </c>
      <c r="CY1540">
        <v>43.9645625</v>
      </c>
      <c r="CZ1540">
        <v>44.234250000000003</v>
      </c>
      <c r="DA1540">
        <v>1959.9818749999999</v>
      </c>
      <c r="DB1540">
        <v>39.993125000000013</v>
      </c>
      <c r="DC1540">
        <v>0</v>
      </c>
      <c r="DD1540">
        <v>1660328260.8</v>
      </c>
      <c r="DE1540">
        <v>0</v>
      </c>
      <c r="DF1540">
        <v>1660327771.0999999</v>
      </c>
      <c r="DG1540" t="s">
        <v>2781</v>
      </c>
      <c r="DH1540">
        <v>1660327771.0999999</v>
      </c>
      <c r="DI1540">
        <v>1660327770.5999999</v>
      </c>
      <c r="DJ1540">
        <v>42</v>
      </c>
      <c r="DK1540">
        <v>0.13300000000000001</v>
      </c>
      <c r="DL1540">
        <v>-5.0000000000000001E-3</v>
      </c>
      <c r="DM1540">
        <v>1.258</v>
      </c>
      <c r="DN1540">
        <v>1.2E-2</v>
      </c>
      <c r="DO1540">
        <v>400</v>
      </c>
      <c r="DP1540">
        <v>26</v>
      </c>
      <c r="DQ1540">
        <v>0.6</v>
      </c>
      <c r="DR1540">
        <v>0.12</v>
      </c>
      <c r="DS1540">
        <v>3.7475331461769001</v>
      </c>
      <c r="DT1540">
        <v>-0.15168511820392619</v>
      </c>
      <c r="DU1540">
        <v>0.1236758692913362</v>
      </c>
      <c r="DV1540">
        <v>1</v>
      </c>
      <c r="DW1540">
        <v>35.006081893515592</v>
      </c>
      <c r="DX1540">
        <v>1.198296276142057</v>
      </c>
      <c r="DY1540">
        <v>0.11608567225088059</v>
      </c>
      <c r="DZ1540">
        <v>0</v>
      </c>
      <c r="EA1540">
        <v>-44.575456666666661</v>
      </c>
      <c r="EB1540">
        <v>-2.0519786429366609</v>
      </c>
      <c r="EC1540">
        <v>0.17082641810394039</v>
      </c>
      <c r="ED1540">
        <v>0</v>
      </c>
      <c r="EE1540">
        <v>1315.290059119041</v>
      </c>
      <c r="EF1540">
        <v>276.58885017106002</v>
      </c>
      <c r="EG1540">
        <v>27.40426603464655</v>
      </c>
      <c r="EH1540">
        <v>0</v>
      </c>
      <c r="EI1540">
        <v>1.7127939999999999</v>
      </c>
      <c r="EJ1540">
        <v>-3.8469118198871458E-2</v>
      </c>
      <c r="EK1540">
        <v>7.2832310137740473E-3</v>
      </c>
      <c r="EL1540">
        <v>1</v>
      </c>
      <c r="EM1540">
        <v>1.9796390800853889</v>
      </c>
      <c r="EN1540">
        <v>6.2328475267251188E-2</v>
      </c>
      <c r="EO1540">
        <v>4.6967536986742726E-3</v>
      </c>
      <c r="EP1540">
        <v>1</v>
      </c>
      <c r="EQ1540">
        <v>3</v>
      </c>
      <c r="ER1540">
        <v>6</v>
      </c>
      <c r="ES1540" t="s">
        <v>407</v>
      </c>
      <c r="ET1540">
        <v>2.9411399999999999</v>
      </c>
      <c r="EU1540">
        <v>2.8010799999999998</v>
      </c>
      <c r="EV1540">
        <v>0.21323700000000001</v>
      </c>
      <c r="EW1540">
        <v>0.21703600000000001</v>
      </c>
      <c r="EX1540">
        <v>0.117558</v>
      </c>
      <c r="EY1540">
        <v>0.112312</v>
      </c>
      <c r="EZ1540">
        <v>16080.2</v>
      </c>
      <c r="FA1540">
        <v>16778.2</v>
      </c>
      <c r="FB1540">
        <v>23781.599999999999</v>
      </c>
      <c r="FC1540">
        <v>24953.1</v>
      </c>
      <c r="FD1540">
        <v>33603</v>
      </c>
      <c r="FE1540">
        <v>35378.800000000003</v>
      </c>
      <c r="FF1540">
        <v>43373.2</v>
      </c>
      <c r="FG1540">
        <v>46130.9</v>
      </c>
      <c r="FH1540">
        <v>1.89933</v>
      </c>
      <c r="FI1540">
        <v>1.8112699999999999</v>
      </c>
      <c r="FJ1540">
        <v>0.10607</v>
      </c>
      <c r="FK1540">
        <v>0</v>
      </c>
      <c r="FL1540">
        <v>30.011500000000002</v>
      </c>
      <c r="FM1540">
        <v>999.9</v>
      </c>
      <c r="FN1540">
        <v>56.7</v>
      </c>
      <c r="FO1540">
        <v>38.200000000000003</v>
      </c>
      <c r="FP1540">
        <v>38.406599999999997</v>
      </c>
      <c r="FQ1540">
        <v>63.065800000000003</v>
      </c>
      <c r="FR1540">
        <v>23.289300000000001</v>
      </c>
      <c r="FS1540">
        <v>1</v>
      </c>
      <c r="FT1540">
        <v>0.52870700000000004</v>
      </c>
      <c r="FU1540">
        <v>3.1990400000000001</v>
      </c>
      <c r="FV1540">
        <v>20.290099999999999</v>
      </c>
      <c r="FW1540">
        <v>5.2095000000000002</v>
      </c>
      <c r="FX1540">
        <v>11.907999999999999</v>
      </c>
      <c r="FY1540">
        <v>5.0025500000000003</v>
      </c>
      <c r="FZ1540">
        <v>3.2906</v>
      </c>
      <c r="GA1540">
        <v>9999</v>
      </c>
      <c r="GB1540">
        <v>9999</v>
      </c>
      <c r="GC1540">
        <v>9999</v>
      </c>
      <c r="GD1540">
        <v>999.9</v>
      </c>
      <c r="GE1540">
        <v>1.8597399999999999</v>
      </c>
      <c r="GF1540">
        <v>1.8547199999999999</v>
      </c>
      <c r="GG1540">
        <v>1.85791</v>
      </c>
      <c r="GH1540">
        <v>1.8563799999999999</v>
      </c>
      <c r="GI1540">
        <v>1.8551599999999999</v>
      </c>
      <c r="GJ1540">
        <v>1.8547199999999999</v>
      </c>
      <c r="GK1540">
        <v>1.8535600000000001</v>
      </c>
      <c r="GL1540">
        <v>1.8565400000000001</v>
      </c>
      <c r="GM1540">
        <v>0</v>
      </c>
      <c r="GN1540">
        <v>0</v>
      </c>
      <c r="GO1540">
        <v>0</v>
      </c>
      <c r="GP1540">
        <v>0</v>
      </c>
      <c r="GQ1540" t="s">
        <v>386</v>
      </c>
      <c r="GR1540" t="s">
        <v>387</v>
      </c>
      <c r="GS1540" t="s">
        <v>388</v>
      </c>
      <c r="GT1540" t="s">
        <v>388</v>
      </c>
      <c r="GU1540" t="s">
        <v>388</v>
      </c>
      <c r="GV1540" t="s">
        <v>388</v>
      </c>
      <c r="GW1540">
        <v>0</v>
      </c>
      <c r="GX1540">
        <v>100</v>
      </c>
      <c r="GY1540">
        <v>100</v>
      </c>
      <c r="GZ1540">
        <v>2.6</v>
      </c>
      <c r="HA1540">
        <v>7.7999999999999996E-3</v>
      </c>
      <c r="HB1540">
        <v>0.32140272067045289</v>
      </c>
      <c r="HC1540">
        <v>2.7716384584972409E-3</v>
      </c>
      <c r="HD1540">
        <v>-1.1467119688665799E-6</v>
      </c>
      <c r="HE1540">
        <v>2.0626329066488061E-10</v>
      </c>
      <c r="HF1540">
        <v>-7.4589808594339752E-2</v>
      </c>
      <c r="HG1540">
        <v>1.066993184659233E-2</v>
      </c>
      <c r="HH1540">
        <v>-3.4528890892081033E-4</v>
      </c>
      <c r="HI1540">
        <v>2.382551249023132E-6</v>
      </c>
      <c r="HJ1540">
        <v>1</v>
      </c>
      <c r="HK1540">
        <v>2115</v>
      </c>
      <c r="HL1540">
        <v>2</v>
      </c>
      <c r="HM1540">
        <v>30</v>
      </c>
      <c r="HN1540">
        <v>8.1999999999999993</v>
      </c>
      <c r="HO1540">
        <v>8.1999999999999993</v>
      </c>
      <c r="HP1540">
        <v>3.10791</v>
      </c>
      <c r="HQ1540">
        <v>2.3046899999999999</v>
      </c>
      <c r="HR1540">
        <v>1.4978</v>
      </c>
      <c r="HS1540">
        <v>2.3010299999999999</v>
      </c>
      <c r="HT1540">
        <v>1.5478499999999999</v>
      </c>
      <c r="HU1540">
        <v>2.3547400000000001</v>
      </c>
      <c r="HV1540">
        <v>41.378100000000003</v>
      </c>
      <c r="HW1540">
        <v>14.193300000000001</v>
      </c>
      <c r="HX1540">
        <v>18</v>
      </c>
      <c r="HY1540">
        <v>473.77100000000002</v>
      </c>
      <c r="HZ1540">
        <v>478.31</v>
      </c>
      <c r="IA1540">
        <v>26.5809</v>
      </c>
      <c r="IB1540">
        <v>33.572099999999999</v>
      </c>
      <c r="IC1540">
        <v>30.002400000000002</v>
      </c>
      <c r="ID1540">
        <v>33.366599999999998</v>
      </c>
      <c r="IE1540">
        <v>33.4617</v>
      </c>
      <c r="IF1540">
        <v>62.2333</v>
      </c>
      <c r="IG1540">
        <v>35.515500000000003</v>
      </c>
      <c r="IH1540">
        <v>0</v>
      </c>
      <c r="II1540">
        <v>26.4754</v>
      </c>
      <c r="IJ1540">
        <v>1579.87</v>
      </c>
      <c r="IK1540">
        <v>25.486599999999999</v>
      </c>
      <c r="IL1540">
        <v>100.286</v>
      </c>
      <c r="IM1540">
        <v>99.974900000000005</v>
      </c>
      <c r="IN1540" t="s">
        <v>3528</v>
      </c>
    </row>
    <row r="1541" spans="1:248" x14ac:dyDescent="0.2">
      <c r="A1541">
        <v>1525</v>
      </c>
      <c r="B1541">
        <v>1660328263.0999999</v>
      </c>
      <c r="C1541">
        <v>17296.5</v>
      </c>
      <c r="D1541" t="s">
        <v>3366</v>
      </c>
      <c r="E1541" t="s">
        <v>3367</v>
      </c>
      <c r="F1541">
        <v>1</v>
      </c>
      <c r="G1541" t="s">
        <v>381</v>
      </c>
      <c r="H1541" t="s">
        <v>377</v>
      </c>
      <c r="I1541" t="s">
        <v>378</v>
      </c>
      <c r="J1541" t="s">
        <v>379</v>
      </c>
      <c r="K1541" t="s">
        <v>2780</v>
      </c>
      <c r="L1541" t="s">
        <v>381</v>
      </c>
      <c r="M1541" t="s">
        <v>382</v>
      </c>
      <c r="N1541">
        <v>1660328255.599999</v>
      </c>
      <c r="O1541">
        <f t="shared" si="782"/>
        <v>1.4692896669702582E-3</v>
      </c>
      <c r="P1541">
        <f t="shared" si="783"/>
        <v>1.4692896669702582</v>
      </c>
      <c r="Q1541">
        <f t="shared" si="784"/>
        <v>3.6791733185772189</v>
      </c>
      <c r="R1541">
        <f t="shared" si="785"/>
        <v>1469.046</v>
      </c>
      <c r="S1541">
        <f t="shared" si="786"/>
        <v>1339.8379462800042</v>
      </c>
      <c r="T1541">
        <f t="shared" si="787"/>
        <v>133.23940655071638</v>
      </c>
      <c r="U1541">
        <f t="shared" si="788"/>
        <v>146.08842642436872</v>
      </c>
      <c r="V1541">
        <f t="shared" si="789"/>
        <v>7.1945810133359392E-2</v>
      </c>
      <c r="W1541">
        <f t="shared" si="790"/>
        <v>2.9184644093304706</v>
      </c>
      <c r="X1541">
        <f t="shared" si="791"/>
        <v>7.0974826276985079E-2</v>
      </c>
      <c r="Y1541">
        <f t="shared" si="792"/>
        <v>4.4445413673795023E-2</v>
      </c>
      <c r="Z1541">
        <f t="shared" si="793"/>
        <v>321.51245674054684</v>
      </c>
      <c r="AA1541">
        <f t="shared" si="794"/>
        <v>32.515901920854631</v>
      </c>
      <c r="AB1541">
        <f t="shared" si="795"/>
        <v>31.71212666666667</v>
      </c>
      <c r="AC1541">
        <f t="shared" si="796"/>
        <v>4.6978286234914881</v>
      </c>
      <c r="AD1541">
        <f t="shared" si="797"/>
        <v>60.198381257394203</v>
      </c>
      <c r="AE1541">
        <f t="shared" si="798"/>
        <v>2.7159119508670204</v>
      </c>
      <c r="AF1541">
        <f t="shared" si="799"/>
        <v>4.5116029603095402</v>
      </c>
      <c r="AG1541">
        <f t="shared" si="800"/>
        <v>1.9819166726244677</v>
      </c>
      <c r="AH1541">
        <f t="shared" si="801"/>
        <v>-64.795674313388389</v>
      </c>
      <c r="AI1541">
        <f t="shared" si="802"/>
        <v>-111.90877958149171</v>
      </c>
      <c r="AJ1541">
        <f t="shared" si="803"/>
        <v>-8.6411054004799936</v>
      </c>
      <c r="AK1541">
        <f t="shared" si="804"/>
        <v>136.16689744518675</v>
      </c>
      <c r="AL1541">
        <f t="shared" si="805"/>
        <v>35.0468682959118</v>
      </c>
      <c r="AM1541">
        <f t="shared" si="806"/>
        <v>1.4675150348867065</v>
      </c>
      <c r="AN1541">
        <f t="shared" si="807"/>
        <v>3.6791733185772189</v>
      </c>
      <c r="AO1541">
        <v>1577.8755206556671</v>
      </c>
      <c r="AP1541">
        <v>1546.5767272727271</v>
      </c>
      <c r="AQ1541">
        <v>5.1899823721451819</v>
      </c>
      <c r="AR1541">
        <v>65.662157139145961</v>
      </c>
      <c r="AS1541">
        <f t="shared" si="808"/>
        <v>1.4692896669702582</v>
      </c>
      <c r="AT1541">
        <v>25.605241661748249</v>
      </c>
      <c r="AU1541">
        <v>27.319324242424241</v>
      </c>
      <c r="AV1541">
        <v>6.4543715641916964E-5</v>
      </c>
      <c r="AW1541">
        <v>81.5194902957615</v>
      </c>
      <c r="AX1541">
        <v>20</v>
      </c>
      <c r="AY1541">
        <v>4</v>
      </c>
      <c r="AZ1541">
        <f t="shared" si="809"/>
        <v>1</v>
      </c>
      <c r="BA1541">
        <f t="shared" si="810"/>
        <v>0</v>
      </c>
      <c r="BB1541">
        <f t="shared" si="811"/>
        <v>51851.701216339723</v>
      </c>
      <c r="BC1541">
        <f t="shared" si="812"/>
        <v>1999.98</v>
      </c>
      <c r="BD1541">
        <f t="shared" si="813"/>
        <v>1681.1830180002833</v>
      </c>
      <c r="BE1541">
        <f t="shared" si="814"/>
        <v>0.84059991499929165</v>
      </c>
      <c r="BF1541">
        <f t="shared" si="815"/>
        <v>0.16075783594863291</v>
      </c>
      <c r="BG1541">
        <v>6</v>
      </c>
      <c r="BH1541">
        <v>0.5</v>
      </c>
      <c r="BI1541" t="s">
        <v>383</v>
      </c>
      <c r="BJ1541">
        <v>2</v>
      </c>
      <c r="BK1541" t="b">
        <v>1</v>
      </c>
      <c r="BL1541">
        <v>1660328255.599999</v>
      </c>
      <c r="BM1541">
        <v>1469.046</v>
      </c>
      <c r="BN1541">
        <v>1513.676666666667</v>
      </c>
      <c r="BO1541">
        <v>27.310853333333341</v>
      </c>
      <c r="BP1541">
        <v>25.59841333333333</v>
      </c>
      <c r="BQ1541">
        <v>1466.4760000000001</v>
      </c>
      <c r="BR1541">
        <v>27.303033333333339</v>
      </c>
      <c r="BS1541">
        <v>500.14106666666669</v>
      </c>
      <c r="BT1541">
        <v>99.344533333333331</v>
      </c>
      <c r="BU1541">
        <v>9.9885986666666662E-2</v>
      </c>
      <c r="BV1541">
        <v>31.000873333333331</v>
      </c>
      <c r="BW1541">
        <v>31.71212666666667</v>
      </c>
      <c r="BX1541">
        <v>999.89999999999986</v>
      </c>
      <c r="BY1541">
        <v>0</v>
      </c>
      <c r="BZ1541">
        <v>0</v>
      </c>
      <c r="CA1541">
        <v>10002.506666666661</v>
      </c>
      <c r="CB1541">
        <v>0</v>
      </c>
      <c r="CC1541">
        <v>841.16553333333331</v>
      </c>
      <c r="CD1541">
        <v>-44.632373333333327</v>
      </c>
      <c r="CE1541">
        <v>1510.293333333334</v>
      </c>
      <c r="CF1541">
        <v>1553.444666666667</v>
      </c>
      <c r="CG1541">
        <v>1.7124440000000001</v>
      </c>
      <c r="CH1541">
        <v>1513.676666666667</v>
      </c>
      <c r="CI1541">
        <v>25.59841333333333</v>
      </c>
      <c r="CJ1541">
        <v>2.713184</v>
      </c>
      <c r="CK1541">
        <v>2.5430606666666669</v>
      </c>
      <c r="CL1541">
        <v>22.365179999999999</v>
      </c>
      <c r="CM1541">
        <v>21.304766666666669</v>
      </c>
      <c r="CN1541">
        <v>1999.98</v>
      </c>
      <c r="CO1541">
        <v>0.98000260000000028</v>
      </c>
      <c r="CP1541">
        <v>1.999772E-2</v>
      </c>
      <c r="CQ1541">
        <v>0</v>
      </c>
      <c r="CR1541">
        <v>2.9451333333333332</v>
      </c>
      <c r="CS1541">
        <v>0</v>
      </c>
      <c r="CT1541">
        <v>25569.18</v>
      </c>
      <c r="CU1541">
        <v>17412.153333333328</v>
      </c>
      <c r="CV1541">
        <v>44.316200000000002</v>
      </c>
      <c r="CW1541">
        <v>45.924600000000012</v>
      </c>
      <c r="CX1541">
        <v>44.449599999999997</v>
      </c>
      <c r="CY1541">
        <v>43.957999999999998</v>
      </c>
      <c r="CZ1541">
        <v>44.229000000000013</v>
      </c>
      <c r="DA1541">
        <v>1959.9893333333339</v>
      </c>
      <c r="DB1541">
        <v>39.994000000000007</v>
      </c>
      <c r="DC1541">
        <v>0</v>
      </c>
      <c r="DD1541">
        <v>1660328261.4000001</v>
      </c>
      <c r="DE1541">
        <v>0</v>
      </c>
      <c r="DF1541">
        <v>1660327771.0999999</v>
      </c>
      <c r="DG1541" t="s">
        <v>2781</v>
      </c>
      <c r="DH1541">
        <v>1660327771.0999999</v>
      </c>
      <c r="DI1541">
        <v>1660327770.5999999</v>
      </c>
      <c r="DJ1541">
        <v>42</v>
      </c>
      <c r="DK1541">
        <v>0.13300000000000001</v>
      </c>
      <c r="DL1541">
        <v>-5.0000000000000001E-3</v>
      </c>
      <c r="DM1541">
        <v>1.258</v>
      </c>
      <c r="DN1541">
        <v>1.2E-2</v>
      </c>
      <c r="DO1541">
        <v>400</v>
      </c>
      <c r="DP1541">
        <v>26</v>
      </c>
      <c r="DQ1541">
        <v>0.6</v>
      </c>
      <c r="DR1541">
        <v>0.12</v>
      </c>
      <c r="DS1541">
        <v>3.75168783081515</v>
      </c>
      <c r="DT1541">
        <v>-0.62031701454656207</v>
      </c>
      <c r="DU1541">
        <v>0.1234921132307782</v>
      </c>
      <c r="DV1541">
        <v>0</v>
      </c>
      <c r="DW1541">
        <v>35.020627304130308</v>
      </c>
      <c r="DX1541">
        <v>1.2551175943696249</v>
      </c>
      <c r="DY1541">
        <v>0.11843507373563281</v>
      </c>
      <c r="DZ1541">
        <v>0</v>
      </c>
      <c r="EA1541">
        <v>-44.610980000000012</v>
      </c>
      <c r="EB1541">
        <v>-1.948410233592893</v>
      </c>
      <c r="EC1541">
        <v>0.16352409486066591</v>
      </c>
      <c r="ED1541">
        <v>0</v>
      </c>
      <c r="EE1541">
        <v>1320.0257320428209</v>
      </c>
      <c r="EF1541">
        <v>279.84438295184299</v>
      </c>
      <c r="EG1541">
        <v>27.72915620879014</v>
      </c>
      <c r="EH1541">
        <v>0</v>
      </c>
      <c r="EI1541">
        <v>1.71330275</v>
      </c>
      <c r="EJ1541">
        <v>-9.3499812382753025E-3</v>
      </c>
      <c r="EK1541">
        <v>8.342929937228287E-3</v>
      </c>
      <c r="EL1541">
        <v>1</v>
      </c>
      <c r="EM1541">
        <v>1.9805082035429991</v>
      </c>
      <c r="EN1541">
        <v>6.4084236706523467E-2</v>
      </c>
      <c r="EO1541">
        <v>4.8040391397767591E-3</v>
      </c>
      <c r="EP1541">
        <v>1</v>
      </c>
      <c r="EQ1541">
        <v>2</v>
      </c>
      <c r="ER1541">
        <v>6</v>
      </c>
      <c r="ES1541" t="s">
        <v>412</v>
      </c>
      <c r="ET1541">
        <v>2.9411100000000001</v>
      </c>
      <c r="EU1541">
        <v>2.8014000000000001</v>
      </c>
      <c r="EV1541">
        <v>0.21366399999999999</v>
      </c>
      <c r="EW1541">
        <v>0.217442</v>
      </c>
      <c r="EX1541">
        <v>0.11754299999999999</v>
      </c>
      <c r="EY1541">
        <v>0.112293</v>
      </c>
      <c r="EZ1541">
        <v>16071.2</v>
      </c>
      <c r="FA1541">
        <v>16769.400000000001</v>
      </c>
      <c r="FB1541">
        <v>23781.3</v>
      </c>
      <c r="FC1541">
        <v>24952.9</v>
      </c>
      <c r="FD1541">
        <v>33603.199999999997</v>
      </c>
      <c r="FE1541">
        <v>35379.5</v>
      </c>
      <c r="FF1541">
        <v>43372.7</v>
      </c>
      <c r="FG1541">
        <v>46130.7</v>
      </c>
      <c r="FH1541">
        <v>1.8994</v>
      </c>
      <c r="FI1541">
        <v>1.81135</v>
      </c>
      <c r="FJ1541">
        <v>0.105999</v>
      </c>
      <c r="FK1541">
        <v>0</v>
      </c>
      <c r="FL1541">
        <v>30.011500000000002</v>
      </c>
      <c r="FM1541">
        <v>999.9</v>
      </c>
      <c r="FN1541">
        <v>56.7</v>
      </c>
      <c r="FO1541">
        <v>38.200000000000003</v>
      </c>
      <c r="FP1541">
        <v>38.4086</v>
      </c>
      <c r="FQ1541">
        <v>63.145800000000001</v>
      </c>
      <c r="FR1541">
        <v>22.776399999999999</v>
      </c>
      <c r="FS1541">
        <v>1</v>
      </c>
      <c r="FT1541">
        <v>0.52918399999999999</v>
      </c>
      <c r="FU1541">
        <v>3.0855899999999998</v>
      </c>
      <c r="FV1541">
        <v>20.292400000000001</v>
      </c>
      <c r="FW1541">
        <v>5.2096499999999999</v>
      </c>
      <c r="FX1541">
        <v>11.907999999999999</v>
      </c>
      <c r="FY1541">
        <v>5.0030999999999999</v>
      </c>
      <c r="FZ1541">
        <v>3.2905199999999999</v>
      </c>
      <c r="GA1541">
        <v>9999</v>
      </c>
      <c r="GB1541">
        <v>9999</v>
      </c>
      <c r="GC1541">
        <v>9999</v>
      </c>
      <c r="GD1541">
        <v>999.9</v>
      </c>
      <c r="GE1541">
        <v>1.8597399999999999</v>
      </c>
      <c r="GF1541">
        <v>1.85473</v>
      </c>
      <c r="GG1541">
        <v>1.85791</v>
      </c>
      <c r="GH1541">
        <v>1.8563799999999999</v>
      </c>
      <c r="GI1541">
        <v>1.8551599999999999</v>
      </c>
      <c r="GJ1541">
        <v>1.8547199999999999</v>
      </c>
      <c r="GK1541">
        <v>1.8535900000000001</v>
      </c>
      <c r="GL1541">
        <v>1.8565400000000001</v>
      </c>
      <c r="GM1541">
        <v>0</v>
      </c>
      <c r="GN1541">
        <v>0</v>
      </c>
      <c r="GO1541">
        <v>0</v>
      </c>
      <c r="GP1541">
        <v>0</v>
      </c>
      <c r="GQ1541" t="s">
        <v>386</v>
      </c>
      <c r="GR1541" t="s">
        <v>387</v>
      </c>
      <c r="GS1541" t="s">
        <v>388</v>
      </c>
      <c r="GT1541" t="s">
        <v>388</v>
      </c>
      <c r="GU1541" t="s">
        <v>388</v>
      </c>
      <c r="GV1541" t="s">
        <v>388</v>
      </c>
      <c r="GW1541">
        <v>0</v>
      </c>
      <c r="GX1541">
        <v>100</v>
      </c>
      <c r="GY1541">
        <v>100</v>
      </c>
      <c r="GZ1541">
        <v>2.6</v>
      </c>
      <c r="HA1541">
        <v>7.7999999999999996E-3</v>
      </c>
      <c r="HB1541">
        <v>0.32140272067045289</v>
      </c>
      <c r="HC1541">
        <v>2.7716384584972409E-3</v>
      </c>
      <c r="HD1541">
        <v>-1.1467119688665799E-6</v>
      </c>
      <c r="HE1541">
        <v>2.0626329066488061E-10</v>
      </c>
      <c r="HF1541">
        <v>-7.4589808594339752E-2</v>
      </c>
      <c r="HG1541">
        <v>1.066993184659233E-2</v>
      </c>
      <c r="HH1541">
        <v>-3.4528890892081033E-4</v>
      </c>
      <c r="HI1541">
        <v>2.382551249023132E-6</v>
      </c>
      <c r="HJ1541">
        <v>1</v>
      </c>
      <c r="HK1541">
        <v>2115</v>
      </c>
      <c r="HL1541">
        <v>2</v>
      </c>
      <c r="HM1541">
        <v>30</v>
      </c>
      <c r="HN1541">
        <v>8.1999999999999993</v>
      </c>
      <c r="HO1541">
        <v>8.1999999999999993</v>
      </c>
      <c r="HP1541">
        <v>3.12012</v>
      </c>
      <c r="HQ1541">
        <v>2.2961399999999998</v>
      </c>
      <c r="HR1541">
        <v>1.4978</v>
      </c>
      <c r="HS1541">
        <v>2.3010299999999999</v>
      </c>
      <c r="HT1541">
        <v>1.5478499999999999</v>
      </c>
      <c r="HU1541">
        <v>2.4719199999999999</v>
      </c>
      <c r="HV1541">
        <v>41.378100000000003</v>
      </c>
      <c r="HW1541">
        <v>14.193300000000001</v>
      </c>
      <c r="HX1541">
        <v>18</v>
      </c>
      <c r="HY1541">
        <v>473.815</v>
      </c>
      <c r="HZ1541">
        <v>478.35899999999998</v>
      </c>
      <c r="IA1541">
        <v>26.5383</v>
      </c>
      <c r="IB1541">
        <v>33.572099999999999</v>
      </c>
      <c r="IC1541">
        <v>30.002400000000002</v>
      </c>
      <c r="ID1541">
        <v>33.366599999999998</v>
      </c>
      <c r="IE1541">
        <v>33.4617</v>
      </c>
      <c r="IF1541">
        <v>62.463799999999999</v>
      </c>
      <c r="IG1541">
        <v>35.515500000000003</v>
      </c>
      <c r="IH1541">
        <v>0</v>
      </c>
      <c r="II1541">
        <v>26.4754</v>
      </c>
      <c r="IJ1541">
        <v>1579.87</v>
      </c>
      <c r="IK1541">
        <v>25.492799999999999</v>
      </c>
      <c r="IL1541">
        <v>100.285</v>
      </c>
      <c r="IM1541">
        <v>99.974400000000003</v>
      </c>
      <c r="IN1541" t="s">
        <v>3528</v>
      </c>
    </row>
    <row r="1542" spans="1:248" x14ac:dyDescent="0.2">
      <c r="A1542">
        <v>1526</v>
      </c>
      <c r="B1542">
        <v>1660328264.0999999</v>
      </c>
      <c r="C1542">
        <v>17297.5</v>
      </c>
      <c r="D1542" t="s">
        <v>3368</v>
      </c>
      <c r="E1542" t="s">
        <v>3369</v>
      </c>
      <c r="F1542">
        <v>1</v>
      </c>
      <c r="G1542" t="s">
        <v>381</v>
      </c>
      <c r="H1542" t="s">
        <v>377</v>
      </c>
      <c r="I1542" t="s">
        <v>378</v>
      </c>
      <c r="J1542" t="s">
        <v>379</v>
      </c>
      <c r="K1542" t="s">
        <v>2780</v>
      </c>
      <c r="L1542" t="s">
        <v>381</v>
      </c>
      <c r="M1542" t="s">
        <v>382</v>
      </c>
      <c r="N1542">
        <v>1660328256.0999999</v>
      </c>
      <c r="O1542">
        <f t="shared" si="782"/>
        <v>1.4725630331823168E-3</v>
      </c>
      <c r="P1542">
        <f t="shared" si="783"/>
        <v>1.4725630331823167</v>
      </c>
      <c r="Q1542">
        <f t="shared" si="784"/>
        <v>3.5997288432506234</v>
      </c>
      <c r="R1542">
        <f t="shared" si="785"/>
        <v>1471.569375</v>
      </c>
      <c r="S1542">
        <f t="shared" si="786"/>
        <v>1344.1895512223202</v>
      </c>
      <c r="T1542">
        <f t="shared" si="787"/>
        <v>133.67211650179908</v>
      </c>
      <c r="U1542">
        <f t="shared" si="788"/>
        <v>146.33932599506232</v>
      </c>
      <c r="V1542">
        <f t="shared" si="789"/>
        <v>7.209338881830836E-2</v>
      </c>
      <c r="W1542">
        <f t="shared" si="790"/>
        <v>2.9181417949759165</v>
      </c>
      <c r="X1542">
        <f t="shared" si="791"/>
        <v>7.1118340314281422E-2</v>
      </c>
      <c r="Y1542">
        <f t="shared" si="792"/>
        <v>4.4535468236365394E-2</v>
      </c>
      <c r="Z1542">
        <f t="shared" si="793"/>
        <v>321.51207897056997</v>
      </c>
      <c r="AA1542">
        <f t="shared" si="794"/>
        <v>32.51554825504482</v>
      </c>
      <c r="AB1542">
        <f t="shared" si="795"/>
        <v>31.713706250000001</v>
      </c>
      <c r="AC1542">
        <f t="shared" si="796"/>
        <v>4.6982495380662925</v>
      </c>
      <c r="AD1542">
        <f t="shared" si="797"/>
        <v>60.197614359691379</v>
      </c>
      <c r="AE1542">
        <f t="shared" si="798"/>
        <v>2.7159308403094808</v>
      </c>
      <c r="AF1542">
        <f t="shared" si="799"/>
        <v>4.5116918156944132</v>
      </c>
      <c r="AG1542">
        <f t="shared" si="800"/>
        <v>1.9823186977568117</v>
      </c>
      <c r="AH1542">
        <f t="shared" si="801"/>
        <v>-64.940029763340164</v>
      </c>
      <c r="AI1542">
        <f t="shared" si="802"/>
        <v>-112.09057153539804</v>
      </c>
      <c r="AJ1542">
        <f t="shared" si="803"/>
        <v>-8.6561816087821324</v>
      </c>
      <c r="AK1542">
        <f t="shared" si="804"/>
        <v>135.82529606304968</v>
      </c>
      <c r="AL1542">
        <f t="shared" si="805"/>
        <v>35.038954163391452</v>
      </c>
      <c r="AM1542">
        <f t="shared" si="806"/>
        <v>1.4687787473575</v>
      </c>
      <c r="AN1542">
        <f t="shared" si="807"/>
        <v>3.5997288432506234</v>
      </c>
      <c r="AO1542">
        <v>1583.0875451402651</v>
      </c>
      <c r="AP1542">
        <v>1551.807515151515</v>
      </c>
      <c r="AQ1542">
        <v>5.2052804497691403</v>
      </c>
      <c r="AR1542">
        <v>65.662157139145961</v>
      </c>
      <c r="AS1542">
        <f t="shared" si="808"/>
        <v>1.4725630331823167</v>
      </c>
      <c r="AT1542">
        <v>25.59508413708782</v>
      </c>
      <c r="AU1542">
        <v>27.313545454545459</v>
      </c>
      <c r="AV1542">
        <v>-1.94932461819638E-5</v>
      </c>
      <c r="AW1542">
        <v>81.5194902957615</v>
      </c>
      <c r="AX1542">
        <v>20</v>
      </c>
      <c r="AY1542">
        <v>4</v>
      </c>
      <c r="AZ1542">
        <f t="shared" si="809"/>
        <v>1</v>
      </c>
      <c r="BA1542">
        <f t="shared" si="810"/>
        <v>0</v>
      </c>
      <c r="BB1542">
        <f t="shared" si="811"/>
        <v>51842.477046643835</v>
      </c>
      <c r="BC1542">
        <f t="shared" si="812"/>
        <v>1999.9775</v>
      </c>
      <c r="BD1542">
        <f t="shared" si="813"/>
        <v>1681.1809290002955</v>
      </c>
      <c r="BE1542">
        <f t="shared" si="814"/>
        <v>0.84059992124926175</v>
      </c>
      <c r="BF1542">
        <f t="shared" si="815"/>
        <v>0.16075784801107512</v>
      </c>
      <c r="BG1542">
        <v>6</v>
      </c>
      <c r="BH1542">
        <v>0.5</v>
      </c>
      <c r="BI1542" t="s">
        <v>383</v>
      </c>
      <c r="BJ1542">
        <v>2</v>
      </c>
      <c r="BK1542" t="b">
        <v>1</v>
      </c>
      <c r="BL1542">
        <v>1660328256.0999999</v>
      </c>
      <c r="BM1542">
        <v>1471.569375</v>
      </c>
      <c r="BN1542">
        <v>1516.1975</v>
      </c>
      <c r="BO1542">
        <v>27.311050000000002</v>
      </c>
      <c r="BP1542">
        <v>25.597124999999998</v>
      </c>
      <c r="BQ1542">
        <v>1468.9974999999999</v>
      </c>
      <c r="BR1542">
        <v>27.30323125</v>
      </c>
      <c r="BS1542">
        <v>500.13793750000002</v>
      </c>
      <c r="BT1542">
        <v>99.344468750000004</v>
      </c>
      <c r="BU1542">
        <v>9.9926112499999997E-2</v>
      </c>
      <c r="BV1542">
        <v>31.00121875</v>
      </c>
      <c r="BW1542">
        <v>31.713706250000001</v>
      </c>
      <c r="BX1542">
        <v>999.9</v>
      </c>
      <c r="BY1542">
        <v>0</v>
      </c>
      <c r="BZ1542">
        <v>0</v>
      </c>
      <c r="CA1542">
        <v>10000.67</v>
      </c>
      <c r="CB1542">
        <v>0</v>
      </c>
      <c r="CC1542">
        <v>841.03431250000006</v>
      </c>
      <c r="CD1542">
        <v>-44.629375000000003</v>
      </c>
      <c r="CE1542">
        <v>1512.8881249999999</v>
      </c>
      <c r="CF1542">
        <v>1556.0293750000001</v>
      </c>
      <c r="CG1542">
        <v>1.7139312499999999</v>
      </c>
      <c r="CH1542">
        <v>1516.1975</v>
      </c>
      <c r="CI1542">
        <v>25.597124999999998</v>
      </c>
      <c r="CJ1542">
        <v>2.7132018750000002</v>
      </c>
      <c r="CK1542">
        <v>2.5429306249999999</v>
      </c>
      <c r="CL1542">
        <v>22.365287500000001</v>
      </c>
      <c r="CM1542">
        <v>21.303931250000002</v>
      </c>
      <c r="CN1542">
        <v>1999.9775</v>
      </c>
      <c r="CO1542">
        <v>0.98000256249999995</v>
      </c>
      <c r="CP1542">
        <v>1.9997756249999998E-2</v>
      </c>
      <c r="CQ1542">
        <v>0</v>
      </c>
      <c r="CR1542">
        <v>2.9328124999999998</v>
      </c>
      <c r="CS1542">
        <v>0</v>
      </c>
      <c r="CT1542">
        <v>25567.618750000001</v>
      </c>
      <c r="CU1542">
        <v>17412.131249999999</v>
      </c>
      <c r="CV1542">
        <v>44.315937499999997</v>
      </c>
      <c r="CW1542">
        <v>45.921499999999988</v>
      </c>
      <c r="CX1542">
        <v>44.448812500000003</v>
      </c>
      <c r="CY1542">
        <v>43.956687500000001</v>
      </c>
      <c r="CZ1542">
        <v>44.230312499999997</v>
      </c>
      <c r="DA1542">
        <v>1959.9868750000001</v>
      </c>
      <c r="DB1542">
        <v>39.994375000000012</v>
      </c>
      <c r="DC1542">
        <v>0</v>
      </c>
      <c r="DD1542">
        <v>1660328262.5999999</v>
      </c>
      <c r="DE1542">
        <v>0</v>
      </c>
      <c r="DF1542">
        <v>1660327771.0999999</v>
      </c>
      <c r="DG1542" t="s">
        <v>2781</v>
      </c>
      <c r="DH1542">
        <v>1660327771.0999999</v>
      </c>
      <c r="DI1542">
        <v>1660327770.5999999</v>
      </c>
      <c r="DJ1542">
        <v>42</v>
      </c>
      <c r="DK1542">
        <v>0.13300000000000001</v>
      </c>
      <c r="DL1542">
        <v>-5.0000000000000001E-3</v>
      </c>
      <c r="DM1542">
        <v>1.258</v>
      </c>
      <c r="DN1542">
        <v>1.2E-2</v>
      </c>
      <c r="DO1542">
        <v>400</v>
      </c>
      <c r="DP1542">
        <v>26</v>
      </c>
      <c r="DQ1542">
        <v>0.6</v>
      </c>
      <c r="DR1542">
        <v>0.12</v>
      </c>
      <c r="DS1542">
        <v>3.7487893828340688</v>
      </c>
      <c r="DT1542">
        <v>-1.044370221627954</v>
      </c>
      <c r="DU1542">
        <v>0.1231002202581956</v>
      </c>
      <c r="DV1542">
        <v>0</v>
      </c>
      <c r="DW1542">
        <v>35.050475904063823</v>
      </c>
      <c r="DX1542">
        <v>0.62316926443489884</v>
      </c>
      <c r="DY1542">
        <v>8.7459831068193619E-2</v>
      </c>
      <c r="DZ1542">
        <v>0</v>
      </c>
      <c r="EA1542">
        <v>-44.63717096774193</v>
      </c>
      <c r="EB1542">
        <v>-1.2361741935481649</v>
      </c>
      <c r="EC1542">
        <v>0.12999387130354639</v>
      </c>
      <c r="ED1542">
        <v>0</v>
      </c>
      <c r="EE1542">
        <v>1328.271124824817</v>
      </c>
      <c r="EF1542">
        <v>287.83632906409849</v>
      </c>
      <c r="EG1542">
        <v>27.821844775204561</v>
      </c>
      <c r="EH1542">
        <v>0</v>
      </c>
      <c r="EI1542">
        <v>1.7146319512195121</v>
      </c>
      <c r="EJ1542">
        <v>2.7837700348429209E-2</v>
      </c>
      <c r="EK1542">
        <v>1.023294827208091E-2</v>
      </c>
      <c r="EL1542">
        <v>1</v>
      </c>
      <c r="EM1542">
        <v>1.982087250281199</v>
      </c>
      <c r="EN1542">
        <v>5.8797725222429251E-2</v>
      </c>
      <c r="EO1542">
        <v>4.3318556859184062E-3</v>
      </c>
      <c r="EP1542">
        <v>1</v>
      </c>
      <c r="EQ1542">
        <v>2</v>
      </c>
      <c r="ER1542">
        <v>6</v>
      </c>
      <c r="ES1542" t="s">
        <v>412</v>
      </c>
      <c r="ET1542">
        <v>2.9412199999999999</v>
      </c>
      <c r="EU1542">
        <v>2.8014199999999998</v>
      </c>
      <c r="EV1542">
        <v>0.21409300000000001</v>
      </c>
      <c r="EW1542">
        <v>0.21785199999999999</v>
      </c>
      <c r="EX1542">
        <v>0.11752600000000001</v>
      </c>
      <c r="EY1542">
        <v>0.11229</v>
      </c>
      <c r="EZ1542">
        <v>16062.4</v>
      </c>
      <c r="FA1542">
        <v>16760.599999999999</v>
      </c>
      <c r="FB1542">
        <v>23781.3</v>
      </c>
      <c r="FC1542">
        <v>24953</v>
      </c>
      <c r="FD1542">
        <v>33603.800000000003</v>
      </c>
      <c r="FE1542">
        <v>35379.699999999997</v>
      </c>
      <c r="FF1542">
        <v>43372.6</v>
      </c>
      <c r="FG1542">
        <v>46130.7</v>
      </c>
      <c r="FH1542">
        <v>1.8996</v>
      </c>
      <c r="FI1542">
        <v>1.8112999999999999</v>
      </c>
      <c r="FJ1542">
        <v>0.10632</v>
      </c>
      <c r="FK1542">
        <v>0</v>
      </c>
      <c r="FL1542">
        <v>30.011500000000002</v>
      </c>
      <c r="FM1542">
        <v>999.9</v>
      </c>
      <c r="FN1542">
        <v>56.8</v>
      </c>
      <c r="FO1542">
        <v>38.200000000000003</v>
      </c>
      <c r="FP1542">
        <v>38.477699999999999</v>
      </c>
      <c r="FQ1542">
        <v>63.015799999999999</v>
      </c>
      <c r="FR1542">
        <v>23.084900000000001</v>
      </c>
      <c r="FS1542">
        <v>1</v>
      </c>
      <c r="FT1542">
        <v>0.529304</v>
      </c>
      <c r="FU1542">
        <v>3.0213700000000001</v>
      </c>
      <c r="FV1542">
        <v>20.293600000000001</v>
      </c>
      <c r="FW1542">
        <v>5.2095000000000002</v>
      </c>
      <c r="FX1542">
        <v>11.9078</v>
      </c>
      <c r="FY1542">
        <v>5.0031999999999996</v>
      </c>
      <c r="FZ1542">
        <v>3.2905199999999999</v>
      </c>
      <c r="GA1542">
        <v>9999</v>
      </c>
      <c r="GB1542">
        <v>9999</v>
      </c>
      <c r="GC1542">
        <v>9999</v>
      </c>
      <c r="GD1542">
        <v>999.9</v>
      </c>
      <c r="GE1542">
        <v>1.8597399999999999</v>
      </c>
      <c r="GF1542">
        <v>1.8547199999999999</v>
      </c>
      <c r="GG1542">
        <v>1.85791</v>
      </c>
      <c r="GH1542">
        <v>1.8563799999999999</v>
      </c>
      <c r="GI1542">
        <v>1.8551599999999999</v>
      </c>
      <c r="GJ1542">
        <v>1.8547199999999999</v>
      </c>
      <c r="GK1542">
        <v>1.8535999999999999</v>
      </c>
      <c r="GL1542">
        <v>1.8565400000000001</v>
      </c>
      <c r="GM1542">
        <v>0</v>
      </c>
      <c r="GN1542">
        <v>0</v>
      </c>
      <c r="GO1542">
        <v>0</v>
      </c>
      <c r="GP1542">
        <v>0</v>
      </c>
      <c r="GQ1542" t="s">
        <v>386</v>
      </c>
      <c r="GR1542" t="s">
        <v>387</v>
      </c>
      <c r="GS1542" t="s">
        <v>388</v>
      </c>
      <c r="GT1542" t="s">
        <v>388</v>
      </c>
      <c r="GU1542" t="s">
        <v>388</v>
      </c>
      <c r="GV1542" t="s">
        <v>388</v>
      </c>
      <c r="GW1542">
        <v>0</v>
      </c>
      <c r="GX1542">
        <v>100</v>
      </c>
      <c r="GY1542">
        <v>100</v>
      </c>
      <c r="GZ1542">
        <v>2.61</v>
      </c>
      <c r="HA1542">
        <v>7.7999999999999996E-3</v>
      </c>
      <c r="HB1542">
        <v>0.32140272067045289</v>
      </c>
      <c r="HC1542">
        <v>2.7716384584972409E-3</v>
      </c>
      <c r="HD1542">
        <v>-1.1467119688665799E-6</v>
      </c>
      <c r="HE1542">
        <v>2.0626329066488061E-10</v>
      </c>
      <c r="HF1542">
        <v>-7.4589808594339752E-2</v>
      </c>
      <c r="HG1542">
        <v>1.066993184659233E-2</v>
      </c>
      <c r="HH1542">
        <v>-3.4528890892081033E-4</v>
      </c>
      <c r="HI1542">
        <v>2.382551249023132E-6</v>
      </c>
      <c r="HJ1542">
        <v>1</v>
      </c>
      <c r="HK1542">
        <v>2115</v>
      </c>
      <c r="HL1542">
        <v>2</v>
      </c>
      <c r="HM1542">
        <v>30</v>
      </c>
      <c r="HN1542">
        <v>8.1999999999999993</v>
      </c>
      <c r="HO1542">
        <v>8.1999999999999993</v>
      </c>
      <c r="HP1542">
        <v>3.12622</v>
      </c>
      <c r="HQ1542">
        <v>2.3144499999999999</v>
      </c>
      <c r="HR1542">
        <v>1.4978</v>
      </c>
      <c r="HS1542">
        <v>2.3010299999999999</v>
      </c>
      <c r="HT1542">
        <v>1.5478499999999999</v>
      </c>
      <c r="HU1542">
        <v>2.3864700000000001</v>
      </c>
      <c r="HV1542">
        <v>41.378100000000003</v>
      </c>
      <c r="HW1542">
        <v>14.193300000000001</v>
      </c>
      <c r="HX1542">
        <v>18</v>
      </c>
      <c r="HY1542">
        <v>473.93200000000002</v>
      </c>
      <c r="HZ1542">
        <v>478.32600000000002</v>
      </c>
      <c r="IA1542">
        <v>26.514800000000001</v>
      </c>
      <c r="IB1542">
        <v>33.572099999999999</v>
      </c>
      <c r="IC1542">
        <v>30.002099999999999</v>
      </c>
      <c r="ID1542">
        <v>33.366599999999998</v>
      </c>
      <c r="IE1542">
        <v>33.4617</v>
      </c>
      <c r="IF1542">
        <v>62.57</v>
      </c>
      <c r="IG1542">
        <v>35.515500000000003</v>
      </c>
      <c r="IH1542">
        <v>0</v>
      </c>
      <c r="II1542">
        <v>26.4754</v>
      </c>
      <c r="IJ1542">
        <v>1589.89</v>
      </c>
      <c r="IK1542">
        <v>25.494399999999999</v>
      </c>
      <c r="IL1542">
        <v>100.28400000000001</v>
      </c>
      <c r="IM1542">
        <v>99.974599999999995</v>
      </c>
      <c r="IN1542" t="s">
        <v>3528</v>
      </c>
    </row>
    <row r="1543" spans="1:248" x14ac:dyDescent="0.2">
      <c r="A1543">
        <v>1527</v>
      </c>
      <c r="B1543">
        <v>1660328265.0999999</v>
      </c>
      <c r="C1543">
        <v>17298.5</v>
      </c>
      <c r="D1543" t="s">
        <v>3370</v>
      </c>
      <c r="E1543" t="s">
        <v>3371</v>
      </c>
      <c r="F1543">
        <v>1</v>
      </c>
      <c r="G1543" t="s">
        <v>381</v>
      </c>
      <c r="H1543" t="s">
        <v>377</v>
      </c>
      <c r="I1543" t="s">
        <v>378</v>
      </c>
      <c r="J1543" t="s">
        <v>379</v>
      </c>
      <c r="K1543" t="s">
        <v>2780</v>
      </c>
      <c r="L1543" t="s">
        <v>381</v>
      </c>
      <c r="M1543" t="s">
        <v>382</v>
      </c>
      <c r="N1543">
        <v>1660328257.599999</v>
      </c>
      <c r="O1543">
        <f t="shared" si="782"/>
        <v>1.4752438397146845E-3</v>
      </c>
      <c r="P1543">
        <f t="shared" si="783"/>
        <v>1.4752438397146845</v>
      </c>
      <c r="Q1543">
        <f t="shared" si="784"/>
        <v>3.4491885690163584</v>
      </c>
      <c r="R1543">
        <f t="shared" si="785"/>
        <v>1479.116</v>
      </c>
      <c r="S1543">
        <f t="shared" si="786"/>
        <v>1354.861433700207</v>
      </c>
      <c r="T1543">
        <f t="shared" si="787"/>
        <v>134.73327070784228</v>
      </c>
      <c r="U1543">
        <f t="shared" si="788"/>
        <v>147.08968126138078</v>
      </c>
      <c r="V1543">
        <f t="shared" si="789"/>
        <v>7.2170744927072386E-2</v>
      </c>
      <c r="W1543">
        <f t="shared" si="790"/>
        <v>2.9176144618143933</v>
      </c>
      <c r="X1543">
        <f t="shared" si="791"/>
        <v>7.1193444113494833E-2</v>
      </c>
      <c r="Y1543">
        <f t="shared" si="792"/>
        <v>4.4582606575030395E-2</v>
      </c>
      <c r="Z1543">
        <f t="shared" si="793"/>
        <v>321.51370356852027</v>
      </c>
      <c r="AA1543">
        <f t="shared" si="794"/>
        <v>32.516953378822052</v>
      </c>
      <c r="AB1543">
        <f t="shared" si="795"/>
        <v>31.72</v>
      </c>
      <c r="AC1543">
        <f t="shared" si="796"/>
        <v>4.6999269716820793</v>
      </c>
      <c r="AD1543">
        <f t="shared" si="797"/>
        <v>60.195384274958329</v>
      </c>
      <c r="AE1543">
        <f t="shared" si="798"/>
        <v>2.7161153538434228</v>
      </c>
      <c r="AF1543">
        <f t="shared" si="799"/>
        <v>4.5121654867038439</v>
      </c>
      <c r="AG1543">
        <f t="shared" si="800"/>
        <v>1.9838116178386564</v>
      </c>
      <c r="AH1543">
        <f t="shared" si="801"/>
        <v>-65.058253331417589</v>
      </c>
      <c r="AI1543">
        <f t="shared" si="802"/>
        <v>-112.77066926459472</v>
      </c>
      <c r="AJ1543">
        <f t="shared" si="803"/>
        <v>-8.7106254718157849</v>
      </c>
      <c r="AK1543">
        <f t="shared" si="804"/>
        <v>134.97415550069221</v>
      </c>
      <c r="AL1543">
        <f t="shared" si="805"/>
        <v>35.038285280509058</v>
      </c>
      <c r="AM1543">
        <f t="shared" si="806"/>
        <v>1.4698211252469877</v>
      </c>
      <c r="AN1543">
        <f t="shared" si="807"/>
        <v>3.4491885690163584</v>
      </c>
      <c r="AO1543">
        <v>1588.2232448531511</v>
      </c>
      <c r="AP1543">
        <v>1557.0490303030299</v>
      </c>
      <c r="AQ1543">
        <v>5.2207998071948598</v>
      </c>
      <c r="AR1543">
        <v>65.662157139145961</v>
      </c>
      <c r="AS1543">
        <f t="shared" si="808"/>
        <v>1.4752438397146845</v>
      </c>
      <c r="AT1543">
        <v>25.58558072329998</v>
      </c>
      <c r="AU1543">
        <v>27.307673939393929</v>
      </c>
      <c r="AV1543">
        <v>-9.9355153903136004E-5</v>
      </c>
      <c r="AW1543">
        <v>81.5194902957615</v>
      </c>
      <c r="AX1543">
        <v>20</v>
      </c>
      <c r="AY1543">
        <v>4</v>
      </c>
      <c r="AZ1543">
        <f t="shared" si="809"/>
        <v>1</v>
      </c>
      <c r="BA1543">
        <f t="shared" si="810"/>
        <v>0</v>
      </c>
      <c r="BB1543">
        <f t="shared" si="811"/>
        <v>51827.183153576014</v>
      </c>
      <c r="BC1543">
        <f t="shared" si="812"/>
        <v>1999.987333333333</v>
      </c>
      <c r="BD1543">
        <f t="shared" si="813"/>
        <v>1681.1892176002693</v>
      </c>
      <c r="BE1543">
        <f t="shared" si="814"/>
        <v>0.84059993259970789</v>
      </c>
      <c r="BF1543">
        <f t="shared" si="815"/>
        <v>0.16075786991743629</v>
      </c>
      <c r="BG1543">
        <v>6</v>
      </c>
      <c r="BH1543">
        <v>0.5</v>
      </c>
      <c r="BI1543" t="s">
        <v>383</v>
      </c>
      <c r="BJ1543">
        <v>2</v>
      </c>
      <c r="BK1543" t="b">
        <v>1</v>
      </c>
      <c r="BL1543">
        <v>1660328257.599999</v>
      </c>
      <c r="BM1543">
        <v>1479.116</v>
      </c>
      <c r="BN1543">
        <v>1523.758</v>
      </c>
      <c r="BO1543">
        <v>27.312926666666669</v>
      </c>
      <c r="BP1543">
        <v>25.597806666666671</v>
      </c>
      <c r="BQ1543">
        <v>1476.5393333333329</v>
      </c>
      <c r="BR1543">
        <v>27.305119999999999</v>
      </c>
      <c r="BS1543">
        <v>500.14320000000009</v>
      </c>
      <c r="BT1543">
        <v>99.344353333333316</v>
      </c>
      <c r="BU1543">
        <v>9.9964259999999985E-2</v>
      </c>
      <c r="BV1543">
        <v>31.003060000000001</v>
      </c>
      <c r="BW1543">
        <v>31.72</v>
      </c>
      <c r="BX1543">
        <v>999.89999999999986</v>
      </c>
      <c r="BY1543">
        <v>0</v>
      </c>
      <c r="BZ1543">
        <v>0</v>
      </c>
      <c r="CA1543">
        <v>9997.6693333333315</v>
      </c>
      <c r="CB1543">
        <v>0</v>
      </c>
      <c r="CC1543">
        <v>840.6479333333333</v>
      </c>
      <c r="CD1543">
        <v>-44.642773333333338</v>
      </c>
      <c r="CE1543">
        <v>1520.65</v>
      </c>
      <c r="CF1543">
        <v>1563.7893333333341</v>
      </c>
      <c r="CG1543">
        <v>1.715133333333333</v>
      </c>
      <c r="CH1543">
        <v>1523.758</v>
      </c>
      <c r="CI1543">
        <v>25.597806666666671</v>
      </c>
      <c r="CJ1543">
        <v>2.713385333333334</v>
      </c>
      <c r="CK1543">
        <v>2.5429953333333328</v>
      </c>
      <c r="CL1543">
        <v>22.366399999999999</v>
      </c>
      <c r="CM1543">
        <v>21.304346666666671</v>
      </c>
      <c r="CN1543">
        <v>1999.987333333333</v>
      </c>
      <c r="CO1543">
        <v>0.98000260000000028</v>
      </c>
      <c r="CP1543">
        <v>1.999772E-2</v>
      </c>
      <c r="CQ1543">
        <v>0</v>
      </c>
      <c r="CR1543">
        <v>2.7986666666666662</v>
      </c>
      <c r="CS1543">
        <v>0</v>
      </c>
      <c r="CT1543">
        <v>25563.366666666661</v>
      </c>
      <c r="CU1543">
        <v>17412.22</v>
      </c>
      <c r="CV1543">
        <v>44.311999999999998</v>
      </c>
      <c r="CW1543">
        <v>45.916333333333327</v>
      </c>
      <c r="CX1543">
        <v>44.445399999999999</v>
      </c>
      <c r="CY1543">
        <v>43.949599999999997</v>
      </c>
      <c r="CZ1543">
        <v>44.224800000000002</v>
      </c>
      <c r="DA1543">
        <v>1959.9960000000001</v>
      </c>
      <c r="DB1543">
        <v>39.995333333333328</v>
      </c>
      <c r="DC1543">
        <v>0</v>
      </c>
      <c r="DD1543">
        <v>1660328263.2</v>
      </c>
      <c r="DE1543">
        <v>0</v>
      </c>
      <c r="DF1543">
        <v>1660327771.0999999</v>
      </c>
      <c r="DG1543" t="s">
        <v>2781</v>
      </c>
      <c r="DH1543">
        <v>1660327771.0999999</v>
      </c>
      <c r="DI1543">
        <v>1660327770.5999999</v>
      </c>
      <c r="DJ1543">
        <v>42</v>
      </c>
      <c r="DK1543">
        <v>0.13300000000000001</v>
      </c>
      <c r="DL1543">
        <v>-5.0000000000000001E-3</v>
      </c>
      <c r="DM1543">
        <v>1.258</v>
      </c>
      <c r="DN1543">
        <v>1.2E-2</v>
      </c>
      <c r="DO1543">
        <v>400</v>
      </c>
      <c r="DP1543">
        <v>26</v>
      </c>
      <c r="DQ1543">
        <v>0.6</v>
      </c>
      <c r="DR1543">
        <v>0.12</v>
      </c>
      <c r="DS1543">
        <v>3.7487893828340688</v>
      </c>
      <c r="DT1543">
        <v>-1.044370221627954</v>
      </c>
      <c r="DU1543">
        <v>0.1231002202581956</v>
      </c>
      <c r="DV1543">
        <v>0</v>
      </c>
      <c r="DW1543">
        <v>35.050475904063823</v>
      </c>
      <c r="DX1543">
        <v>0.62316926443489884</v>
      </c>
      <c r="DY1543">
        <v>8.7459831068193619E-2</v>
      </c>
      <c r="DZ1543">
        <v>0</v>
      </c>
      <c r="EA1543">
        <v>-44.63717096774193</v>
      </c>
      <c r="EB1543">
        <v>-1.2361741935481649</v>
      </c>
      <c r="EC1543">
        <v>0.12999387130354639</v>
      </c>
      <c r="ED1543">
        <v>0</v>
      </c>
      <c r="EE1543">
        <v>1328.271124824817</v>
      </c>
      <c r="EF1543">
        <v>287.83632906409849</v>
      </c>
      <c r="EG1543">
        <v>27.821844775204561</v>
      </c>
      <c r="EH1543">
        <v>0</v>
      </c>
      <c r="EI1543">
        <v>1.7146319512195121</v>
      </c>
      <c r="EJ1543">
        <v>2.7837700348429209E-2</v>
      </c>
      <c r="EK1543">
        <v>1.023294827208091E-2</v>
      </c>
      <c r="EL1543">
        <v>1</v>
      </c>
      <c r="EM1543">
        <v>1.982087250281199</v>
      </c>
      <c r="EN1543">
        <v>5.8797725222429251E-2</v>
      </c>
      <c r="EO1543">
        <v>4.3318556859184062E-3</v>
      </c>
      <c r="EP1543">
        <v>1</v>
      </c>
      <c r="EQ1543">
        <v>2</v>
      </c>
      <c r="ER1543">
        <v>6</v>
      </c>
      <c r="ES1543" t="s">
        <v>412</v>
      </c>
      <c r="ET1543">
        <v>2.9411999999999998</v>
      </c>
      <c r="EU1543">
        <v>2.8015099999999999</v>
      </c>
      <c r="EV1543">
        <v>0.21451600000000001</v>
      </c>
      <c r="EW1543">
        <v>0.21826300000000001</v>
      </c>
      <c r="EX1543">
        <v>0.117509</v>
      </c>
      <c r="EY1543">
        <v>0.112294</v>
      </c>
      <c r="EZ1543">
        <v>16053.7</v>
      </c>
      <c r="FA1543">
        <v>16751.900000000001</v>
      </c>
      <c r="FB1543">
        <v>23781.200000000001</v>
      </c>
      <c r="FC1543">
        <v>24953.1</v>
      </c>
      <c r="FD1543">
        <v>33604.400000000001</v>
      </c>
      <c r="FE1543">
        <v>35379.599999999999</v>
      </c>
      <c r="FF1543">
        <v>43372.5</v>
      </c>
      <c r="FG1543">
        <v>46130.9</v>
      </c>
      <c r="FH1543">
        <v>1.8996</v>
      </c>
      <c r="FI1543">
        <v>1.81138</v>
      </c>
      <c r="FJ1543">
        <v>0.10646899999999999</v>
      </c>
      <c r="FK1543">
        <v>0</v>
      </c>
      <c r="FL1543">
        <v>30.011700000000001</v>
      </c>
      <c r="FM1543">
        <v>999.9</v>
      </c>
      <c r="FN1543">
        <v>56.8</v>
      </c>
      <c r="FO1543">
        <v>38.200000000000003</v>
      </c>
      <c r="FP1543">
        <v>38.4739</v>
      </c>
      <c r="FQ1543">
        <v>63.125799999999998</v>
      </c>
      <c r="FR1543">
        <v>22.828499999999998</v>
      </c>
      <c r="FS1543">
        <v>1</v>
      </c>
      <c r="FT1543">
        <v>0.52917700000000001</v>
      </c>
      <c r="FU1543">
        <v>2.9618500000000001</v>
      </c>
      <c r="FV1543">
        <v>20.294799999999999</v>
      </c>
      <c r="FW1543">
        <v>5.2090500000000004</v>
      </c>
      <c r="FX1543">
        <v>11.9078</v>
      </c>
      <c r="FY1543">
        <v>5.0029500000000002</v>
      </c>
      <c r="FZ1543">
        <v>3.2904499999999999</v>
      </c>
      <c r="GA1543">
        <v>9999</v>
      </c>
      <c r="GB1543">
        <v>9999</v>
      </c>
      <c r="GC1543">
        <v>9999</v>
      </c>
      <c r="GD1543">
        <v>999.9</v>
      </c>
      <c r="GE1543">
        <v>1.8597399999999999</v>
      </c>
      <c r="GF1543">
        <v>1.85473</v>
      </c>
      <c r="GG1543">
        <v>1.85791</v>
      </c>
      <c r="GH1543">
        <v>1.8563799999999999</v>
      </c>
      <c r="GI1543">
        <v>1.8551599999999999</v>
      </c>
      <c r="GJ1543">
        <v>1.8547199999999999</v>
      </c>
      <c r="GK1543">
        <v>1.8535999999999999</v>
      </c>
      <c r="GL1543">
        <v>1.8565400000000001</v>
      </c>
      <c r="GM1543">
        <v>0</v>
      </c>
      <c r="GN1543">
        <v>0</v>
      </c>
      <c r="GO1543">
        <v>0</v>
      </c>
      <c r="GP1543">
        <v>0</v>
      </c>
      <c r="GQ1543" t="s">
        <v>386</v>
      </c>
      <c r="GR1543" t="s">
        <v>387</v>
      </c>
      <c r="GS1543" t="s">
        <v>388</v>
      </c>
      <c r="GT1543" t="s">
        <v>388</v>
      </c>
      <c r="GU1543" t="s">
        <v>388</v>
      </c>
      <c r="GV1543" t="s">
        <v>388</v>
      </c>
      <c r="GW1543">
        <v>0</v>
      </c>
      <c r="GX1543">
        <v>100</v>
      </c>
      <c r="GY1543">
        <v>100</v>
      </c>
      <c r="GZ1543">
        <v>2.61</v>
      </c>
      <c r="HA1543">
        <v>7.7999999999999996E-3</v>
      </c>
      <c r="HB1543">
        <v>0.32140272067045289</v>
      </c>
      <c r="HC1543">
        <v>2.7716384584972409E-3</v>
      </c>
      <c r="HD1543">
        <v>-1.1467119688665799E-6</v>
      </c>
      <c r="HE1543">
        <v>2.0626329066488061E-10</v>
      </c>
      <c r="HF1543">
        <v>-7.4589808594339752E-2</v>
      </c>
      <c r="HG1543">
        <v>1.066993184659233E-2</v>
      </c>
      <c r="HH1543">
        <v>-3.4528890892081033E-4</v>
      </c>
      <c r="HI1543">
        <v>2.382551249023132E-6</v>
      </c>
      <c r="HJ1543">
        <v>1</v>
      </c>
      <c r="HK1543">
        <v>2115</v>
      </c>
      <c r="HL1543">
        <v>2</v>
      </c>
      <c r="HM1543">
        <v>30</v>
      </c>
      <c r="HN1543">
        <v>8.1999999999999993</v>
      </c>
      <c r="HO1543">
        <v>8.1999999999999993</v>
      </c>
      <c r="HP1543">
        <v>3.1359900000000001</v>
      </c>
      <c r="HQ1543">
        <v>2.32056</v>
      </c>
      <c r="HR1543">
        <v>1.4978</v>
      </c>
      <c r="HS1543">
        <v>2.3010299999999999</v>
      </c>
      <c r="HT1543">
        <v>1.5478499999999999</v>
      </c>
      <c r="HU1543">
        <v>2.2607400000000002</v>
      </c>
      <c r="HV1543">
        <v>41.378100000000003</v>
      </c>
      <c r="HW1543">
        <v>14.175800000000001</v>
      </c>
      <c r="HX1543">
        <v>18</v>
      </c>
      <c r="HY1543">
        <v>473.93200000000002</v>
      </c>
      <c r="HZ1543">
        <v>478.375</v>
      </c>
      <c r="IA1543">
        <v>26.494299999999999</v>
      </c>
      <c r="IB1543">
        <v>33.572099999999999</v>
      </c>
      <c r="IC1543">
        <v>30.0016</v>
      </c>
      <c r="ID1543">
        <v>33.366599999999998</v>
      </c>
      <c r="IE1543">
        <v>33.4617</v>
      </c>
      <c r="IF1543">
        <v>62.788400000000003</v>
      </c>
      <c r="IG1543">
        <v>35.515500000000003</v>
      </c>
      <c r="IH1543">
        <v>0</v>
      </c>
      <c r="II1543">
        <v>26.4754</v>
      </c>
      <c r="IJ1543">
        <v>1589.89</v>
      </c>
      <c r="IK1543">
        <v>25.4971</v>
      </c>
      <c r="IL1543">
        <v>100.28400000000001</v>
      </c>
      <c r="IM1543">
        <v>99.974999999999994</v>
      </c>
      <c r="IN1543" t="s">
        <v>3528</v>
      </c>
    </row>
    <row r="1544" spans="1:248" x14ac:dyDescent="0.2">
      <c r="A1544">
        <v>1528</v>
      </c>
      <c r="B1544">
        <v>1660328266.0999999</v>
      </c>
      <c r="C1544">
        <v>17299.5</v>
      </c>
      <c r="D1544" t="s">
        <v>3372</v>
      </c>
      <c r="E1544" t="s">
        <v>3373</v>
      </c>
      <c r="F1544">
        <v>1</v>
      </c>
      <c r="G1544" t="s">
        <v>381</v>
      </c>
      <c r="H1544" t="s">
        <v>377</v>
      </c>
      <c r="I1544" t="s">
        <v>378</v>
      </c>
      <c r="J1544" t="s">
        <v>379</v>
      </c>
      <c r="K1544" t="s">
        <v>2780</v>
      </c>
      <c r="L1544" t="s">
        <v>381</v>
      </c>
      <c r="M1544" t="s">
        <v>382</v>
      </c>
      <c r="N1544">
        <v>1660328258.0999999</v>
      </c>
      <c r="O1544">
        <f t="shared" si="782"/>
        <v>1.4478558592311134E-3</v>
      </c>
      <c r="P1544">
        <f t="shared" si="783"/>
        <v>1.4478558592311135</v>
      </c>
      <c r="Q1544">
        <f t="shared" si="784"/>
        <v>3.4680170060851405</v>
      </c>
      <c r="R1544">
        <f t="shared" si="785"/>
        <v>1481.6412499999999</v>
      </c>
      <c r="S1544">
        <f t="shared" si="786"/>
        <v>1355.4078360847</v>
      </c>
      <c r="T1544">
        <f t="shared" si="787"/>
        <v>134.78756186367403</v>
      </c>
      <c r="U1544">
        <f t="shared" si="788"/>
        <v>147.3407533344573</v>
      </c>
      <c r="V1544">
        <f t="shared" si="789"/>
        <v>7.0796092089493223E-2</v>
      </c>
      <c r="W1544">
        <f t="shared" si="790"/>
        <v>2.9173719077344118</v>
      </c>
      <c r="X1544">
        <f t="shared" si="791"/>
        <v>6.9855327708067627E-2</v>
      </c>
      <c r="Y1544">
        <f t="shared" si="792"/>
        <v>4.3743062204569576E-2</v>
      </c>
      <c r="Z1544">
        <f t="shared" si="793"/>
        <v>321.51624037182313</v>
      </c>
      <c r="AA1544">
        <f t="shared" si="794"/>
        <v>32.524243122505119</v>
      </c>
      <c r="AB1544">
        <f t="shared" si="795"/>
        <v>31.72148125</v>
      </c>
      <c r="AC1544">
        <f t="shared" si="796"/>
        <v>4.7003218357273209</v>
      </c>
      <c r="AD1544">
        <f t="shared" si="797"/>
        <v>60.193805826808365</v>
      </c>
      <c r="AE1544">
        <f t="shared" si="798"/>
        <v>2.7160483902688646</v>
      </c>
      <c r="AF1544">
        <f t="shared" si="799"/>
        <v>4.5121725615482262</v>
      </c>
      <c r="AG1544">
        <f t="shared" si="800"/>
        <v>1.9842734454584563</v>
      </c>
      <c r="AH1544">
        <f t="shared" si="801"/>
        <v>-63.850443392092103</v>
      </c>
      <c r="AI1544">
        <f t="shared" si="802"/>
        <v>-112.98994191331202</v>
      </c>
      <c r="AJ1544">
        <f t="shared" si="803"/>
        <v>-8.7283530875649706</v>
      </c>
      <c r="AK1544">
        <f t="shared" si="804"/>
        <v>135.94750197885401</v>
      </c>
      <c r="AL1544">
        <f t="shared" si="805"/>
        <v>35.022091646312738</v>
      </c>
      <c r="AM1544">
        <f t="shared" si="806"/>
        <v>1.4701436872862073</v>
      </c>
      <c r="AN1544">
        <f t="shared" si="807"/>
        <v>3.4680170060851405</v>
      </c>
      <c r="AO1544">
        <v>1593.273491558489</v>
      </c>
      <c r="AP1544">
        <v>1562.1986060606059</v>
      </c>
      <c r="AQ1544">
        <v>5.1970657885143003</v>
      </c>
      <c r="AR1544">
        <v>65.662157139145961</v>
      </c>
      <c r="AS1544">
        <f t="shared" si="808"/>
        <v>1.4478558592311135</v>
      </c>
      <c r="AT1544">
        <v>25.579669340570529</v>
      </c>
      <c r="AU1544">
        <v>27.30220303030303</v>
      </c>
      <c r="AV1544">
        <v>-5.1582242179513864E-3</v>
      </c>
      <c r="AW1544">
        <v>81.5194902957615</v>
      </c>
      <c r="AX1544">
        <v>20</v>
      </c>
      <c r="AY1544">
        <v>4</v>
      </c>
      <c r="AZ1544">
        <f t="shared" si="809"/>
        <v>1</v>
      </c>
      <c r="BA1544">
        <f t="shared" si="810"/>
        <v>0</v>
      </c>
      <c r="BB1544">
        <f t="shared" si="811"/>
        <v>51820.288433973197</v>
      </c>
      <c r="BC1544">
        <f t="shared" si="812"/>
        <v>2000.003125</v>
      </c>
      <c r="BD1544">
        <f t="shared" si="813"/>
        <v>1681.202491125297</v>
      </c>
      <c r="BE1544">
        <f t="shared" si="814"/>
        <v>0.84059993212525452</v>
      </c>
      <c r="BF1544">
        <f t="shared" si="815"/>
        <v>0.16075786900174124</v>
      </c>
      <c r="BG1544">
        <v>6</v>
      </c>
      <c r="BH1544">
        <v>0.5</v>
      </c>
      <c r="BI1544" t="s">
        <v>383</v>
      </c>
      <c r="BJ1544">
        <v>2</v>
      </c>
      <c r="BK1544" t="b">
        <v>1</v>
      </c>
      <c r="BL1544">
        <v>1660328258.0999999</v>
      </c>
      <c r="BM1544">
        <v>1481.6412499999999</v>
      </c>
      <c r="BN1544">
        <v>1526.26875</v>
      </c>
      <c r="BO1544">
        <v>27.312262499999999</v>
      </c>
      <c r="BP1544">
        <v>25.596768749999999</v>
      </c>
      <c r="BQ1544">
        <v>1479.0625</v>
      </c>
      <c r="BR1544">
        <v>27.304456250000001</v>
      </c>
      <c r="BS1544">
        <v>500.14431250000001</v>
      </c>
      <c r="BT1544">
        <v>99.344281249999995</v>
      </c>
      <c r="BU1544">
        <v>0.10000280625000001</v>
      </c>
      <c r="BV1544">
        <v>31.003087499999999</v>
      </c>
      <c r="BW1544">
        <v>31.72148125</v>
      </c>
      <c r="BX1544">
        <v>999.9</v>
      </c>
      <c r="BY1544">
        <v>0</v>
      </c>
      <c r="BZ1544">
        <v>0</v>
      </c>
      <c r="CA1544">
        <v>9996.2912500000002</v>
      </c>
      <c r="CB1544">
        <v>0</v>
      </c>
      <c r="CC1544">
        <v>840.64481250000006</v>
      </c>
      <c r="CD1544">
        <v>-44.628256250000007</v>
      </c>
      <c r="CE1544">
        <v>1523.2449999999999</v>
      </c>
      <c r="CF1544">
        <v>1566.3643750000001</v>
      </c>
      <c r="CG1544">
        <v>1.715506875</v>
      </c>
      <c r="CH1544">
        <v>1526.26875</v>
      </c>
      <c r="CI1544">
        <v>25.596768749999999</v>
      </c>
      <c r="CJ1544">
        <v>2.7133175</v>
      </c>
      <c r="CK1544">
        <v>2.5428906250000001</v>
      </c>
      <c r="CL1544">
        <v>22.365987499999999</v>
      </c>
      <c r="CM1544">
        <v>21.303674999999998</v>
      </c>
      <c r="CN1544">
        <v>2000.003125</v>
      </c>
      <c r="CO1544">
        <v>0.98000275000000003</v>
      </c>
      <c r="CP1544">
        <v>1.9997575E-2</v>
      </c>
      <c r="CQ1544">
        <v>0</v>
      </c>
      <c r="CR1544">
        <v>2.7489374999999998</v>
      </c>
      <c r="CS1544">
        <v>0</v>
      </c>
      <c r="CT1544">
        <v>25562.15625</v>
      </c>
      <c r="CU1544">
        <v>17412.356250000001</v>
      </c>
      <c r="CV1544">
        <v>44.311999999999998</v>
      </c>
      <c r="CW1544">
        <v>45.913749999999993</v>
      </c>
      <c r="CX1544">
        <v>44.444875000000003</v>
      </c>
      <c r="CY1544">
        <v>43.948812500000003</v>
      </c>
      <c r="CZ1544">
        <v>44.222437499999998</v>
      </c>
      <c r="DA1544">
        <v>1960.0118749999999</v>
      </c>
      <c r="DB1544">
        <v>39.995624999999997</v>
      </c>
      <c r="DC1544">
        <v>0</v>
      </c>
      <c r="DD1544">
        <v>1660328264.4000001</v>
      </c>
      <c r="DE1544">
        <v>0</v>
      </c>
      <c r="DF1544">
        <v>1660327771.0999999</v>
      </c>
      <c r="DG1544" t="s">
        <v>2781</v>
      </c>
      <c r="DH1544">
        <v>1660327771.0999999</v>
      </c>
      <c r="DI1544">
        <v>1660327770.5999999</v>
      </c>
      <c r="DJ1544">
        <v>42</v>
      </c>
      <c r="DK1544">
        <v>0.13300000000000001</v>
      </c>
      <c r="DL1544">
        <v>-5.0000000000000001E-3</v>
      </c>
      <c r="DM1544">
        <v>1.258</v>
      </c>
      <c r="DN1544">
        <v>1.2E-2</v>
      </c>
      <c r="DO1544">
        <v>400</v>
      </c>
      <c r="DP1544">
        <v>26</v>
      </c>
      <c r="DQ1544">
        <v>0.6</v>
      </c>
      <c r="DR1544">
        <v>0.12</v>
      </c>
      <c r="DS1544">
        <v>3.733935222374416</v>
      </c>
      <c r="DT1544">
        <v>-1.6571420824607821</v>
      </c>
      <c r="DU1544">
        <v>0.13777288542520699</v>
      </c>
      <c r="DV1544">
        <v>0</v>
      </c>
      <c r="DW1544">
        <v>35.039696449459377</v>
      </c>
      <c r="DX1544">
        <v>-9.4858244709932996E-2</v>
      </c>
      <c r="DY1544">
        <v>0.1012531955039344</v>
      </c>
      <c r="DZ1544">
        <v>1</v>
      </c>
      <c r="EA1544">
        <v>-44.641280000000002</v>
      </c>
      <c r="EB1544">
        <v>-0.27119199110118197</v>
      </c>
      <c r="EC1544">
        <v>0.12848567857936599</v>
      </c>
      <c r="ED1544">
        <v>1</v>
      </c>
      <c r="EE1544">
        <v>1334.561370267553</v>
      </c>
      <c r="EF1544">
        <v>294.51220455323909</v>
      </c>
      <c r="EG1544">
        <v>29.18355450308422</v>
      </c>
      <c r="EH1544">
        <v>0</v>
      </c>
      <c r="EI1544">
        <v>1.7152555</v>
      </c>
      <c r="EJ1544">
        <v>5.6925703564723963E-2</v>
      </c>
      <c r="EK1544">
        <v>1.10039099755496E-2</v>
      </c>
      <c r="EL1544">
        <v>1</v>
      </c>
      <c r="EM1544">
        <v>1.9832435446261769</v>
      </c>
      <c r="EN1544">
        <v>5.5741803684528579E-2</v>
      </c>
      <c r="EO1544">
        <v>4.249069224275254E-3</v>
      </c>
      <c r="EP1544">
        <v>1</v>
      </c>
      <c r="EQ1544">
        <v>4</v>
      </c>
      <c r="ER1544">
        <v>6</v>
      </c>
      <c r="ES1544" t="s">
        <v>402</v>
      </c>
      <c r="ET1544">
        <v>2.94123</v>
      </c>
      <c r="EU1544">
        <v>2.8015300000000001</v>
      </c>
      <c r="EV1544">
        <v>0.21493499999999999</v>
      </c>
      <c r="EW1544">
        <v>0.21867800000000001</v>
      </c>
      <c r="EX1544">
        <v>0.117494</v>
      </c>
      <c r="EY1544">
        <v>0.112306</v>
      </c>
      <c r="EZ1544">
        <v>16045.1</v>
      </c>
      <c r="FA1544">
        <v>16743</v>
      </c>
      <c r="FB1544">
        <v>23781.200000000001</v>
      </c>
      <c r="FC1544">
        <v>24953.200000000001</v>
      </c>
      <c r="FD1544">
        <v>33605.199999999997</v>
      </c>
      <c r="FE1544">
        <v>35379.4</v>
      </c>
      <c r="FF1544">
        <v>43372.800000000003</v>
      </c>
      <c r="FG1544">
        <v>46131.1</v>
      </c>
      <c r="FH1544">
        <v>1.8997200000000001</v>
      </c>
      <c r="FI1544">
        <v>1.81135</v>
      </c>
      <c r="FJ1544">
        <v>0.106558</v>
      </c>
      <c r="FK1544">
        <v>0</v>
      </c>
      <c r="FL1544">
        <v>30.0122</v>
      </c>
      <c r="FM1544">
        <v>999.9</v>
      </c>
      <c r="FN1544">
        <v>56.8</v>
      </c>
      <c r="FO1544">
        <v>38.200000000000003</v>
      </c>
      <c r="FP1544">
        <v>38.477899999999998</v>
      </c>
      <c r="FQ1544">
        <v>63.1158</v>
      </c>
      <c r="FR1544">
        <v>22.612200000000001</v>
      </c>
      <c r="FS1544">
        <v>1</v>
      </c>
      <c r="FT1544">
        <v>0.52888199999999996</v>
      </c>
      <c r="FU1544">
        <v>2.9253300000000002</v>
      </c>
      <c r="FV1544">
        <v>20.295500000000001</v>
      </c>
      <c r="FW1544">
        <v>5.2090500000000004</v>
      </c>
      <c r="FX1544">
        <v>11.907500000000001</v>
      </c>
      <c r="FY1544">
        <v>5.0030000000000001</v>
      </c>
      <c r="FZ1544">
        <v>3.2904</v>
      </c>
      <c r="GA1544">
        <v>9999</v>
      </c>
      <c r="GB1544">
        <v>9999</v>
      </c>
      <c r="GC1544">
        <v>9999</v>
      </c>
      <c r="GD1544">
        <v>999.9</v>
      </c>
      <c r="GE1544">
        <v>1.8597399999999999</v>
      </c>
      <c r="GF1544">
        <v>1.8547199999999999</v>
      </c>
      <c r="GG1544">
        <v>1.85791</v>
      </c>
      <c r="GH1544">
        <v>1.8563799999999999</v>
      </c>
      <c r="GI1544">
        <v>1.8551599999999999</v>
      </c>
      <c r="GJ1544">
        <v>1.8547100000000001</v>
      </c>
      <c r="GK1544">
        <v>1.85358</v>
      </c>
      <c r="GL1544">
        <v>1.8565400000000001</v>
      </c>
      <c r="GM1544">
        <v>0</v>
      </c>
      <c r="GN1544">
        <v>0</v>
      </c>
      <c r="GO1544">
        <v>0</v>
      </c>
      <c r="GP1544">
        <v>0</v>
      </c>
      <c r="GQ1544" t="s">
        <v>386</v>
      </c>
      <c r="GR1544" t="s">
        <v>387</v>
      </c>
      <c r="GS1544" t="s">
        <v>388</v>
      </c>
      <c r="GT1544" t="s">
        <v>388</v>
      </c>
      <c r="GU1544" t="s">
        <v>388</v>
      </c>
      <c r="GV1544" t="s">
        <v>388</v>
      </c>
      <c r="GW1544">
        <v>0</v>
      </c>
      <c r="GX1544">
        <v>100</v>
      </c>
      <c r="GY1544">
        <v>100</v>
      </c>
      <c r="GZ1544">
        <v>2.61</v>
      </c>
      <c r="HA1544">
        <v>7.9000000000000008E-3</v>
      </c>
      <c r="HB1544">
        <v>0.32140272067045289</v>
      </c>
      <c r="HC1544">
        <v>2.7716384584972409E-3</v>
      </c>
      <c r="HD1544">
        <v>-1.1467119688665799E-6</v>
      </c>
      <c r="HE1544">
        <v>2.0626329066488061E-10</v>
      </c>
      <c r="HF1544">
        <v>-7.4589808594339752E-2</v>
      </c>
      <c r="HG1544">
        <v>1.066993184659233E-2</v>
      </c>
      <c r="HH1544">
        <v>-3.4528890892081033E-4</v>
      </c>
      <c r="HI1544">
        <v>2.382551249023132E-6</v>
      </c>
      <c r="HJ1544">
        <v>1</v>
      </c>
      <c r="HK1544">
        <v>2115</v>
      </c>
      <c r="HL1544">
        <v>2</v>
      </c>
      <c r="HM1544">
        <v>30</v>
      </c>
      <c r="HN1544">
        <v>8.1999999999999993</v>
      </c>
      <c r="HO1544">
        <v>8.3000000000000007</v>
      </c>
      <c r="HP1544">
        <v>3.1408700000000001</v>
      </c>
      <c r="HQ1544">
        <v>2.2997999999999998</v>
      </c>
      <c r="HR1544">
        <v>1.4978</v>
      </c>
      <c r="HS1544">
        <v>2.3010299999999999</v>
      </c>
      <c r="HT1544">
        <v>1.5478499999999999</v>
      </c>
      <c r="HU1544">
        <v>2.4218799999999998</v>
      </c>
      <c r="HV1544">
        <v>41.378100000000003</v>
      </c>
      <c r="HW1544">
        <v>14.193300000000001</v>
      </c>
      <c r="HX1544">
        <v>18</v>
      </c>
      <c r="HY1544">
        <v>474.005</v>
      </c>
      <c r="HZ1544">
        <v>478.35899999999998</v>
      </c>
      <c r="IA1544">
        <v>26.482800000000001</v>
      </c>
      <c r="IB1544">
        <v>33.572099999999999</v>
      </c>
      <c r="IC1544">
        <v>30.001100000000001</v>
      </c>
      <c r="ID1544">
        <v>33.366599999999998</v>
      </c>
      <c r="IE1544">
        <v>33.4617</v>
      </c>
      <c r="IF1544">
        <v>62.889699999999998</v>
      </c>
      <c r="IG1544">
        <v>35.515500000000003</v>
      </c>
      <c r="IH1544">
        <v>0</v>
      </c>
      <c r="II1544">
        <v>26.4754</v>
      </c>
      <c r="IJ1544">
        <v>1599.92</v>
      </c>
      <c r="IK1544">
        <v>25.4998</v>
      </c>
      <c r="IL1544">
        <v>100.285</v>
      </c>
      <c r="IM1544">
        <v>99.975300000000004</v>
      </c>
      <c r="IN1544" t="s">
        <v>3528</v>
      </c>
    </row>
    <row r="1545" spans="1:248" x14ac:dyDescent="0.2">
      <c r="A1545">
        <v>1529</v>
      </c>
      <c r="B1545">
        <v>1660328267.0999999</v>
      </c>
      <c r="C1545">
        <v>17300.5</v>
      </c>
      <c r="D1545" t="s">
        <v>3374</v>
      </c>
      <c r="E1545" t="s">
        <v>3375</v>
      </c>
      <c r="F1545">
        <v>1</v>
      </c>
      <c r="G1545" t="s">
        <v>381</v>
      </c>
      <c r="H1545" t="s">
        <v>377</v>
      </c>
      <c r="I1545" t="s">
        <v>378</v>
      </c>
      <c r="J1545" t="s">
        <v>379</v>
      </c>
      <c r="K1545" t="s">
        <v>2780</v>
      </c>
      <c r="L1545" t="s">
        <v>381</v>
      </c>
      <c r="M1545" t="s">
        <v>382</v>
      </c>
      <c r="N1545">
        <v>1660328259.599999</v>
      </c>
      <c r="O1545">
        <f t="shared" si="782"/>
        <v>1.4428460447741041E-3</v>
      </c>
      <c r="P1545">
        <f t="shared" si="783"/>
        <v>1.4428460447741041</v>
      </c>
      <c r="Q1545">
        <f t="shared" si="784"/>
        <v>3.5097322441684593</v>
      </c>
      <c r="R1545">
        <f t="shared" si="785"/>
        <v>1489.201333333333</v>
      </c>
      <c r="S1545">
        <f t="shared" si="786"/>
        <v>1361.4164890549428</v>
      </c>
      <c r="T1545">
        <f t="shared" si="787"/>
        <v>135.38497127924117</v>
      </c>
      <c r="U1545">
        <f t="shared" si="788"/>
        <v>148.09243267084031</v>
      </c>
      <c r="V1545">
        <f t="shared" si="789"/>
        <v>7.049545417771369E-2</v>
      </c>
      <c r="W1545">
        <f t="shared" si="790"/>
        <v>2.9174071400821795</v>
      </c>
      <c r="X1545">
        <f t="shared" si="791"/>
        <v>6.9562617138567776E-2</v>
      </c>
      <c r="Y1545">
        <f t="shared" si="792"/>
        <v>4.3559418964738E-2</v>
      </c>
      <c r="Z1545">
        <f t="shared" si="793"/>
        <v>321.51463042450854</v>
      </c>
      <c r="AA1545">
        <f t="shared" si="794"/>
        <v>32.526831935568758</v>
      </c>
      <c r="AB1545">
        <f t="shared" si="795"/>
        <v>31.727133333333331</v>
      </c>
      <c r="AC1545">
        <f t="shared" si="796"/>
        <v>4.70182880457899</v>
      </c>
      <c r="AD1545">
        <f t="shared" si="797"/>
        <v>60.190860136011139</v>
      </c>
      <c r="AE1545">
        <f t="shared" si="798"/>
        <v>2.7161187246603178</v>
      </c>
      <c r="AF1545">
        <f t="shared" si="799"/>
        <v>4.5125102358112201</v>
      </c>
      <c r="AG1545">
        <f t="shared" si="800"/>
        <v>1.9857100799186722</v>
      </c>
      <c r="AH1545">
        <f t="shared" si="801"/>
        <v>-63.629510574537996</v>
      </c>
      <c r="AI1545">
        <f t="shared" si="802"/>
        <v>-113.67385025021281</v>
      </c>
      <c r="AJ1545">
        <f t="shared" si="803"/>
        <v>-8.7813797853727493</v>
      </c>
      <c r="AK1545">
        <f t="shared" si="804"/>
        <v>135.42988981438501</v>
      </c>
      <c r="AL1545">
        <f t="shared" si="805"/>
        <v>35.014758590812704</v>
      </c>
      <c r="AM1545">
        <f t="shared" si="806"/>
        <v>1.4705543644640184</v>
      </c>
      <c r="AN1545">
        <f t="shared" si="807"/>
        <v>3.5097322441684593</v>
      </c>
      <c r="AO1545">
        <v>1598.3495198092489</v>
      </c>
      <c r="AP1545">
        <v>1567.330121212121</v>
      </c>
      <c r="AQ1545">
        <v>5.1763025007907357</v>
      </c>
      <c r="AR1545">
        <v>65.662157139145961</v>
      </c>
      <c r="AS1545">
        <f t="shared" si="808"/>
        <v>1.4428460447741041</v>
      </c>
      <c r="AT1545">
        <v>25.578095731647331</v>
      </c>
      <c r="AU1545">
        <v>27.29786</v>
      </c>
      <c r="AV1545">
        <v>-5.634148775781926E-3</v>
      </c>
      <c r="AW1545">
        <v>81.5194902957615</v>
      </c>
      <c r="AX1545">
        <v>20</v>
      </c>
      <c r="AY1545">
        <v>4</v>
      </c>
      <c r="AZ1545">
        <f t="shared" si="809"/>
        <v>1</v>
      </c>
      <c r="BA1545">
        <f t="shared" si="810"/>
        <v>0</v>
      </c>
      <c r="BB1545">
        <f t="shared" si="811"/>
        <v>51821.062834620279</v>
      </c>
      <c r="BC1545">
        <f t="shared" si="812"/>
        <v>1999.992666666667</v>
      </c>
      <c r="BD1545">
        <f t="shared" si="813"/>
        <v>1681.1937368002637</v>
      </c>
      <c r="BE1545">
        <f t="shared" si="814"/>
        <v>0.84059995059995052</v>
      </c>
      <c r="BF1545">
        <f t="shared" si="815"/>
        <v>0.16075790465790465</v>
      </c>
      <c r="BG1545">
        <v>6</v>
      </c>
      <c r="BH1545">
        <v>0.5</v>
      </c>
      <c r="BI1545" t="s">
        <v>383</v>
      </c>
      <c r="BJ1545">
        <v>2</v>
      </c>
      <c r="BK1545" t="b">
        <v>1</v>
      </c>
      <c r="BL1545">
        <v>1660328259.599999</v>
      </c>
      <c r="BM1545">
        <v>1489.201333333333</v>
      </c>
      <c r="BN1545">
        <v>1533.8346666666671</v>
      </c>
      <c r="BO1545">
        <v>27.312993333333331</v>
      </c>
      <c r="BP1545">
        <v>25.597000000000001</v>
      </c>
      <c r="BQ1545">
        <v>1486.616666666667</v>
      </c>
      <c r="BR1545">
        <v>27.305193333333332</v>
      </c>
      <c r="BS1545">
        <v>500.13800000000009</v>
      </c>
      <c r="BT1545">
        <v>99.344166666666666</v>
      </c>
      <c r="BU1545">
        <v>0.10003161333333339</v>
      </c>
      <c r="BV1545">
        <v>31.00439999999999</v>
      </c>
      <c r="BW1545">
        <v>31.727133333333331</v>
      </c>
      <c r="BX1545">
        <v>999.89999999999986</v>
      </c>
      <c r="BY1545">
        <v>0</v>
      </c>
      <c r="BZ1545">
        <v>0</v>
      </c>
      <c r="CA1545">
        <v>9996.503999999999</v>
      </c>
      <c r="CB1545">
        <v>0</v>
      </c>
      <c r="CC1545">
        <v>840.66500000000008</v>
      </c>
      <c r="CD1545">
        <v>-44.633913333333332</v>
      </c>
      <c r="CE1545">
        <v>1531.0186666666671</v>
      </c>
      <c r="CF1545">
        <v>1574.129333333334</v>
      </c>
      <c r="CG1545">
        <v>1.7160093333333331</v>
      </c>
      <c r="CH1545">
        <v>1533.8346666666671</v>
      </c>
      <c r="CI1545">
        <v>25.597000000000001</v>
      </c>
      <c r="CJ1545">
        <v>2.7133880000000001</v>
      </c>
      <c r="CK1545">
        <v>2.5429106666666672</v>
      </c>
      <c r="CL1545">
        <v>22.366420000000002</v>
      </c>
      <c r="CM1545">
        <v>21.30380666666667</v>
      </c>
      <c r="CN1545">
        <v>1999.992666666667</v>
      </c>
      <c r="CO1545">
        <v>0.98000260000000028</v>
      </c>
      <c r="CP1545">
        <v>1.999772E-2</v>
      </c>
      <c r="CQ1545">
        <v>0</v>
      </c>
      <c r="CR1545">
        <v>2.780933333333333</v>
      </c>
      <c r="CS1545">
        <v>0</v>
      </c>
      <c r="CT1545">
        <v>25557.533333333329</v>
      </c>
      <c r="CU1545">
        <v>17412.259999999991</v>
      </c>
      <c r="CV1545">
        <v>44.311999999999998</v>
      </c>
      <c r="CW1545">
        <v>45.908066666666663</v>
      </c>
      <c r="CX1545">
        <v>44.441200000000002</v>
      </c>
      <c r="CY1545">
        <v>43.941200000000002</v>
      </c>
      <c r="CZ1545">
        <v>44.2164</v>
      </c>
      <c r="DA1545">
        <v>1960.0013333333341</v>
      </c>
      <c r="DB1545">
        <v>39.99666666666667</v>
      </c>
      <c r="DC1545">
        <v>0</v>
      </c>
      <c r="DD1545">
        <v>1660328265.5999999</v>
      </c>
      <c r="DE1545">
        <v>0</v>
      </c>
      <c r="DF1545">
        <v>1660327771.0999999</v>
      </c>
      <c r="DG1545" t="s">
        <v>2781</v>
      </c>
      <c r="DH1545">
        <v>1660327771.0999999</v>
      </c>
      <c r="DI1545">
        <v>1660327770.5999999</v>
      </c>
      <c r="DJ1545">
        <v>42</v>
      </c>
      <c r="DK1545">
        <v>0.13300000000000001</v>
      </c>
      <c r="DL1545">
        <v>-5.0000000000000001E-3</v>
      </c>
      <c r="DM1545">
        <v>1.258</v>
      </c>
      <c r="DN1545">
        <v>1.2E-2</v>
      </c>
      <c r="DO1545">
        <v>400</v>
      </c>
      <c r="DP1545">
        <v>26</v>
      </c>
      <c r="DQ1545">
        <v>0.6</v>
      </c>
      <c r="DR1545">
        <v>0.12</v>
      </c>
      <c r="DS1545">
        <v>3.7013822759549408</v>
      </c>
      <c r="DT1545">
        <v>-1.6911353258848401</v>
      </c>
      <c r="DU1545">
        <v>0.1399622317414142</v>
      </c>
      <c r="DV1545">
        <v>0</v>
      </c>
      <c r="DW1545">
        <v>35.026497708058947</v>
      </c>
      <c r="DX1545">
        <v>-0.5416461275686153</v>
      </c>
      <c r="DY1545">
        <v>0.1190179365610788</v>
      </c>
      <c r="DZ1545">
        <v>0</v>
      </c>
      <c r="EA1545">
        <v>-44.634096666666657</v>
      </c>
      <c r="EB1545">
        <v>0.20948876529472829</v>
      </c>
      <c r="EC1545">
        <v>0.13669075921786261</v>
      </c>
      <c r="ED1545">
        <v>1</v>
      </c>
      <c r="EE1545">
        <v>1339.4794895428749</v>
      </c>
      <c r="EF1545">
        <v>301.39547646042308</v>
      </c>
      <c r="EG1545">
        <v>29.853536729950122</v>
      </c>
      <c r="EH1545">
        <v>0</v>
      </c>
      <c r="EI1545">
        <v>1.7153265</v>
      </c>
      <c r="EJ1545">
        <v>6.2093583489674843E-2</v>
      </c>
      <c r="EK1545">
        <v>1.103356391878888E-2</v>
      </c>
      <c r="EL1545">
        <v>1</v>
      </c>
      <c r="EM1545">
        <v>1.98424074710118</v>
      </c>
      <c r="EN1545">
        <v>5.3777553599552247E-2</v>
      </c>
      <c r="EO1545">
        <v>4.0926559474543838E-3</v>
      </c>
      <c r="EP1545">
        <v>1</v>
      </c>
      <c r="EQ1545">
        <v>3</v>
      </c>
      <c r="ER1545">
        <v>6</v>
      </c>
      <c r="ES1545" t="s">
        <v>407</v>
      </c>
      <c r="ET1545">
        <v>2.9410699999999999</v>
      </c>
      <c r="EU1545">
        <v>2.8013699999999999</v>
      </c>
      <c r="EV1545">
        <v>0.21535499999999999</v>
      </c>
      <c r="EW1545">
        <v>0.21909799999999999</v>
      </c>
      <c r="EX1545">
        <v>0.11748</v>
      </c>
      <c r="EY1545">
        <v>0.11232</v>
      </c>
      <c r="EZ1545">
        <v>16036.6</v>
      </c>
      <c r="FA1545">
        <v>16734.099999999999</v>
      </c>
      <c r="FB1545">
        <v>23781.3</v>
      </c>
      <c r="FC1545">
        <v>24953.3</v>
      </c>
      <c r="FD1545">
        <v>33605.800000000003</v>
      </c>
      <c r="FE1545">
        <v>35378.9</v>
      </c>
      <c r="FF1545">
        <v>43372.9</v>
      </c>
      <c r="FG1545">
        <v>46131.3</v>
      </c>
      <c r="FH1545">
        <v>1.8996500000000001</v>
      </c>
      <c r="FI1545">
        <v>1.81135</v>
      </c>
      <c r="FJ1545">
        <v>0.10635</v>
      </c>
      <c r="FK1545">
        <v>0</v>
      </c>
      <c r="FL1545">
        <v>30.013000000000002</v>
      </c>
      <c r="FM1545">
        <v>999.9</v>
      </c>
      <c r="FN1545">
        <v>56.8</v>
      </c>
      <c r="FO1545">
        <v>38.200000000000003</v>
      </c>
      <c r="FP1545">
        <v>38.475999999999999</v>
      </c>
      <c r="FQ1545">
        <v>63.015799999999999</v>
      </c>
      <c r="FR1545">
        <v>23.140999999999998</v>
      </c>
      <c r="FS1545">
        <v>1</v>
      </c>
      <c r="FT1545">
        <v>0.52863800000000005</v>
      </c>
      <c r="FU1545">
        <v>2.87276</v>
      </c>
      <c r="FV1545">
        <v>20.296399999999998</v>
      </c>
      <c r="FW1545">
        <v>5.2087500000000002</v>
      </c>
      <c r="FX1545">
        <v>11.907500000000001</v>
      </c>
      <c r="FY1545">
        <v>5.0027499999999998</v>
      </c>
      <c r="FZ1545">
        <v>3.2904</v>
      </c>
      <c r="GA1545">
        <v>9999</v>
      </c>
      <c r="GB1545">
        <v>9999</v>
      </c>
      <c r="GC1545">
        <v>9999</v>
      </c>
      <c r="GD1545">
        <v>999.9</v>
      </c>
      <c r="GE1545">
        <v>1.8597399999999999</v>
      </c>
      <c r="GF1545">
        <v>1.8547199999999999</v>
      </c>
      <c r="GG1545">
        <v>1.85791</v>
      </c>
      <c r="GH1545">
        <v>1.8563799999999999</v>
      </c>
      <c r="GI1545">
        <v>1.8551599999999999</v>
      </c>
      <c r="GJ1545">
        <v>1.8547100000000001</v>
      </c>
      <c r="GK1545">
        <v>1.8535600000000001</v>
      </c>
      <c r="GL1545">
        <v>1.8565400000000001</v>
      </c>
      <c r="GM1545">
        <v>0</v>
      </c>
      <c r="GN1545">
        <v>0</v>
      </c>
      <c r="GO1545">
        <v>0</v>
      </c>
      <c r="GP1545">
        <v>0</v>
      </c>
      <c r="GQ1545" t="s">
        <v>386</v>
      </c>
      <c r="GR1545" t="s">
        <v>387</v>
      </c>
      <c r="GS1545" t="s">
        <v>388</v>
      </c>
      <c r="GT1545" t="s">
        <v>388</v>
      </c>
      <c r="GU1545" t="s">
        <v>388</v>
      </c>
      <c r="GV1545" t="s">
        <v>388</v>
      </c>
      <c r="GW1545">
        <v>0</v>
      </c>
      <c r="GX1545">
        <v>100</v>
      </c>
      <c r="GY1545">
        <v>100</v>
      </c>
      <c r="GZ1545">
        <v>2.62</v>
      </c>
      <c r="HA1545">
        <v>7.9000000000000008E-3</v>
      </c>
      <c r="HB1545">
        <v>0.32140272067045289</v>
      </c>
      <c r="HC1545">
        <v>2.7716384584972409E-3</v>
      </c>
      <c r="HD1545">
        <v>-1.1467119688665799E-6</v>
      </c>
      <c r="HE1545">
        <v>2.0626329066488061E-10</v>
      </c>
      <c r="HF1545">
        <v>-7.4589808594339752E-2</v>
      </c>
      <c r="HG1545">
        <v>1.066993184659233E-2</v>
      </c>
      <c r="HH1545">
        <v>-3.4528890892081033E-4</v>
      </c>
      <c r="HI1545">
        <v>2.382551249023132E-6</v>
      </c>
      <c r="HJ1545">
        <v>1</v>
      </c>
      <c r="HK1545">
        <v>2115</v>
      </c>
      <c r="HL1545">
        <v>2</v>
      </c>
      <c r="HM1545">
        <v>30</v>
      </c>
      <c r="HN1545">
        <v>8.3000000000000007</v>
      </c>
      <c r="HO1545">
        <v>8.3000000000000007</v>
      </c>
      <c r="HP1545">
        <v>3.1530800000000001</v>
      </c>
      <c r="HQ1545">
        <v>2.3022499999999999</v>
      </c>
      <c r="HR1545">
        <v>1.4978</v>
      </c>
      <c r="HS1545">
        <v>2.3010299999999999</v>
      </c>
      <c r="HT1545">
        <v>1.5478499999999999</v>
      </c>
      <c r="HU1545">
        <v>2.4499499999999999</v>
      </c>
      <c r="HV1545">
        <v>41.378100000000003</v>
      </c>
      <c r="HW1545">
        <v>14.2021</v>
      </c>
      <c r="HX1545">
        <v>18</v>
      </c>
      <c r="HY1545">
        <v>473.96100000000001</v>
      </c>
      <c r="HZ1545">
        <v>478.35899999999998</v>
      </c>
      <c r="IA1545">
        <v>26.470600000000001</v>
      </c>
      <c r="IB1545">
        <v>33.572099999999999</v>
      </c>
      <c r="IC1545">
        <v>30.000599999999999</v>
      </c>
      <c r="ID1545">
        <v>33.366599999999998</v>
      </c>
      <c r="IE1545">
        <v>33.4617</v>
      </c>
      <c r="IF1545">
        <v>63.111199999999997</v>
      </c>
      <c r="IG1545">
        <v>35.515500000000003</v>
      </c>
      <c r="IH1545">
        <v>0</v>
      </c>
      <c r="II1545">
        <v>26.469799999999999</v>
      </c>
      <c r="IJ1545">
        <v>1599.92</v>
      </c>
      <c r="IK1545">
        <v>25.4998</v>
      </c>
      <c r="IL1545">
        <v>100.285</v>
      </c>
      <c r="IM1545">
        <v>99.975800000000007</v>
      </c>
      <c r="IN1545" t="s">
        <v>3528</v>
      </c>
    </row>
    <row r="1546" spans="1:248" x14ac:dyDescent="0.2">
      <c r="A1546">
        <v>1530</v>
      </c>
      <c r="B1546">
        <v>1660328268.0999999</v>
      </c>
      <c r="C1546">
        <v>17301.5</v>
      </c>
      <c r="D1546" t="s">
        <v>3376</v>
      </c>
      <c r="E1546" t="s">
        <v>3377</v>
      </c>
      <c r="F1546">
        <v>1</v>
      </c>
      <c r="G1546" t="s">
        <v>381</v>
      </c>
      <c r="H1546" t="s">
        <v>377</v>
      </c>
      <c r="I1546" t="s">
        <v>378</v>
      </c>
      <c r="J1546" t="s">
        <v>379</v>
      </c>
      <c r="K1546" t="s">
        <v>2780</v>
      </c>
      <c r="L1546" t="s">
        <v>381</v>
      </c>
      <c r="M1546" t="s">
        <v>382</v>
      </c>
      <c r="N1546">
        <v>1660328260.0999999</v>
      </c>
      <c r="O1546">
        <f t="shared" si="782"/>
        <v>1.438014470145569E-3</v>
      </c>
      <c r="P1546">
        <f t="shared" si="783"/>
        <v>1.438014470145569</v>
      </c>
      <c r="Q1546">
        <f t="shared" si="784"/>
        <v>3.6267347216530799</v>
      </c>
      <c r="R1546">
        <f t="shared" si="785"/>
        <v>1491.7225000000001</v>
      </c>
      <c r="S1546">
        <f t="shared" si="786"/>
        <v>1360.9159967295907</v>
      </c>
      <c r="T1546">
        <f t="shared" si="787"/>
        <v>135.33509213214936</v>
      </c>
      <c r="U1546">
        <f t="shared" si="788"/>
        <v>148.34302959054239</v>
      </c>
      <c r="V1546">
        <f t="shared" si="789"/>
        <v>7.024440849711551E-2</v>
      </c>
      <c r="W1546">
        <f t="shared" si="790"/>
        <v>2.9178064142565581</v>
      </c>
      <c r="X1546">
        <f t="shared" si="791"/>
        <v>6.9318281467125542E-2</v>
      </c>
      <c r="Y1546">
        <f t="shared" si="792"/>
        <v>4.3406117416894624E-2</v>
      </c>
      <c r="Z1546">
        <f t="shared" si="793"/>
        <v>321.51378208552109</v>
      </c>
      <c r="AA1546">
        <f t="shared" si="794"/>
        <v>32.528072260408379</v>
      </c>
      <c r="AB1546">
        <f t="shared" si="795"/>
        <v>31.727881249999999</v>
      </c>
      <c r="AC1546">
        <f t="shared" si="796"/>
        <v>4.7020282470081849</v>
      </c>
      <c r="AD1546">
        <f t="shared" si="797"/>
        <v>60.187477636749435</v>
      </c>
      <c r="AE1546">
        <f t="shared" si="798"/>
        <v>2.7159941562236716</v>
      </c>
      <c r="AF1546">
        <f t="shared" si="799"/>
        <v>4.5125568687486126</v>
      </c>
      <c r="AG1546">
        <f t="shared" si="800"/>
        <v>1.9860340907845133</v>
      </c>
      <c r="AH1546">
        <f t="shared" si="801"/>
        <v>-63.416438133419597</v>
      </c>
      <c r="AI1546">
        <f t="shared" si="802"/>
        <v>-113.77854694392525</v>
      </c>
      <c r="AJ1546">
        <f t="shared" si="803"/>
        <v>-8.7883051811252173</v>
      </c>
      <c r="AK1546">
        <f t="shared" si="804"/>
        <v>135.53049182705101</v>
      </c>
      <c r="AL1546">
        <f t="shared" si="805"/>
        <v>35.008409020033469</v>
      </c>
      <c r="AM1546">
        <f t="shared" si="806"/>
        <v>1.4698111243132475</v>
      </c>
      <c r="AN1546">
        <f t="shared" si="807"/>
        <v>3.6267347216530799</v>
      </c>
      <c r="AO1546">
        <v>1603.4833732895861</v>
      </c>
      <c r="AP1546">
        <v>1572.4608484848479</v>
      </c>
      <c r="AQ1546">
        <v>5.1489978046195848</v>
      </c>
      <c r="AR1546">
        <v>65.662157139145961</v>
      </c>
      <c r="AS1546">
        <f t="shared" si="808"/>
        <v>1.438014470145569</v>
      </c>
      <c r="AT1546">
        <v>25.58009645289998</v>
      </c>
      <c r="AU1546">
        <v>27.293593333333341</v>
      </c>
      <c r="AV1546">
        <v>-5.5352279894259372E-3</v>
      </c>
      <c r="AW1546">
        <v>81.5194902957615</v>
      </c>
      <c r="AX1546">
        <v>20</v>
      </c>
      <c r="AY1546">
        <v>4</v>
      </c>
      <c r="AZ1546">
        <f t="shared" si="809"/>
        <v>1</v>
      </c>
      <c r="BA1546">
        <f t="shared" si="810"/>
        <v>0</v>
      </c>
      <c r="BB1546">
        <f t="shared" si="811"/>
        <v>51832.37006055066</v>
      </c>
      <c r="BC1546">
        <f t="shared" si="812"/>
        <v>1999.9875</v>
      </c>
      <c r="BD1546">
        <f t="shared" si="813"/>
        <v>1681.1893845002699</v>
      </c>
      <c r="BE1546">
        <f t="shared" si="814"/>
        <v>0.84059994599979748</v>
      </c>
      <c r="BF1546">
        <f t="shared" si="815"/>
        <v>0.16075789577960917</v>
      </c>
      <c r="BG1546">
        <v>6</v>
      </c>
      <c r="BH1546">
        <v>0.5</v>
      </c>
      <c r="BI1546" t="s">
        <v>383</v>
      </c>
      <c r="BJ1546">
        <v>2</v>
      </c>
      <c r="BK1546" t="b">
        <v>1</v>
      </c>
      <c r="BL1546">
        <v>1660328260.0999999</v>
      </c>
      <c r="BM1546">
        <v>1491.7225000000001</v>
      </c>
      <c r="BN1546">
        <v>1536.3512499999999</v>
      </c>
      <c r="BO1546">
        <v>27.3117625</v>
      </c>
      <c r="BP1546">
        <v>25.5966375</v>
      </c>
      <c r="BQ1546">
        <v>1489.13625</v>
      </c>
      <c r="BR1546">
        <v>27.303956249999999</v>
      </c>
      <c r="BS1546">
        <v>500.1389375</v>
      </c>
      <c r="BT1546">
        <v>99.344099999999997</v>
      </c>
      <c r="BU1546">
        <v>0.10001885625</v>
      </c>
      <c r="BV1546">
        <v>31.004581250000001</v>
      </c>
      <c r="BW1546">
        <v>31.727881249999999</v>
      </c>
      <c r="BX1546">
        <v>999.9</v>
      </c>
      <c r="BY1546">
        <v>0</v>
      </c>
      <c r="BZ1546">
        <v>0</v>
      </c>
      <c r="CA1546">
        <v>9998.7912499999984</v>
      </c>
      <c r="CB1546">
        <v>0</v>
      </c>
      <c r="CC1546">
        <v>840.91756250000003</v>
      </c>
      <c r="CD1546">
        <v>-44.628893750000003</v>
      </c>
      <c r="CE1546">
        <v>1533.6087500000001</v>
      </c>
      <c r="CF1546">
        <v>1576.7112500000001</v>
      </c>
      <c r="CG1546">
        <v>1.7151406250000001</v>
      </c>
      <c r="CH1546">
        <v>1536.3512499999999</v>
      </c>
      <c r="CI1546">
        <v>25.5966375</v>
      </c>
      <c r="CJ1546">
        <v>2.7132637499999999</v>
      </c>
      <c r="CK1546">
        <v>2.5428731249999998</v>
      </c>
      <c r="CL1546">
        <v>22.365668750000001</v>
      </c>
      <c r="CM1546">
        <v>21.303562500000002</v>
      </c>
      <c r="CN1546">
        <v>1999.9875</v>
      </c>
      <c r="CO1546">
        <v>0.98000256249999995</v>
      </c>
      <c r="CP1546">
        <v>1.9997756249999998E-2</v>
      </c>
      <c r="CQ1546">
        <v>0</v>
      </c>
      <c r="CR1546">
        <v>2.7119374999999999</v>
      </c>
      <c r="CS1546">
        <v>0</v>
      </c>
      <c r="CT1546">
        <v>25555.943749999999</v>
      </c>
      <c r="CU1546">
        <v>17412.212500000001</v>
      </c>
      <c r="CV1546">
        <v>44.311999999999998</v>
      </c>
      <c r="CW1546">
        <v>45.905999999999999</v>
      </c>
      <c r="CX1546">
        <v>44.440937499999997</v>
      </c>
      <c r="CY1546">
        <v>43.940937499999997</v>
      </c>
      <c r="CZ1546">
        <v>44.218499999999999</v>
      </c>
      <c r="DA1546">
        <v>1959.9962499999999</v>
      </c>
      <c r="DB1546">
        <v>39.996250000000003</v>
      </c>
      <c r="DC1546">
        <v>0</v>
      </c>
      <c r="DD1546">
        <v>1660328266.8</v>
      </c>
      <c r="DE1546">
        <v>0</v>
      </c>
      <c r="DF1546">
        <v>1660327771.0999999</v>
      </c>
      <c r="DG1546" t="s">
        <v>2781</v>
      </c>
      <c r="DH1546">
        <v>1660327771.0999999</v>
      </c>
      <c r="DI1546">
        <v>1660327770.5999999</v>
      </c>
      <c r="DJ1546">
        <v>42</v>
      </c>
      <c r="DK1546">
        <v>0.13300000000000001</v>
      </c>
      <c r="DL1546">
        <v>-5.0000000000000001E-3</v>
      </c>
      <c r="DM1546">
        <v>1.258</v>
      </c>
      <c r="DN1546">
        <v>1.2E-2</v>
      </c>
      <c r="DO1546">
        <v>400</v>
      </c>
      <c r="DP1546">
        <v>26</v>
      </c>
      <c r="DQ1546">
        <v>0.6</v>
      </c>
      <c r="DR1546">
        <v>0.12</v>
      </c>
      <c r="DS1546">
        <v>3.6595973020229779</v>
      </c>
      <c r="DT1546">
        <v>-1.3645435720051959</v>
      </c>
      <c r="DU1546">
        <v>0.11630988973415141</v>
      </c>
      <c r="DV1546">
        <v>0</v>
      </c>
      <c r="DW1546">
        <v>35.012778749154329</v>
      </c>
      <c r="DX1546">
        <v>-1.086546279912652</v>
      </c>
      <c r="DY1546">
        <v>0.13243168817979789</v>
      </c>
      <c r="DZ1546">
        <v>0</v>
      </c>
      <c r="EA1546">
        <v>-44.6315064516129</v>
      </c>
      <c r="EB1546">
        <v>0.60217258064519374</v>
      </c>
      <c r="EC1546">
        <v>0.13536553603289739</v>
      </c>
      <c r="ED1546">
        <v>1</v>
      </c>
      <c r="EE1546">
        <v>1347.850861684336</v>
      </c>
      <c r="EF1546">
        <v>309.53129105761968</v>
      </c>
      <c r="EG1546">
        <v>29.871523540139531</v>
      </c>
      <c r="EH1546">
        <v>0</v>
      </c>
      <c r="EI1546">
        <v>1.714602926829268</v>
      </c>
      <c r="EJ1546">
        <v>4.9051149825781307E-2</v>
      </c>
      <c r="EK1546">
        <v>1.115176224593081E-2</v>
      </c>
      <c r="EL1546">
        <v>1</v>
      </c>
      <c r="EM1546">
        <v>1.985873243087463</v>
      </c>
      <c r="EN1546">
        <v>4.9493990754782072E-2</v>
      </c>
      <c r="EO1546">
        <v>3.6466970909420468E-3</v>
      </c>
      <c r="EP1546">
        <v>1</v>
      </c>
      <c r="EQ1546">
        <v>3</v>
      </c>
      <c r="ER1546">
        <v>6</v>
      </c>
      <c r="ES1546" t="s">
        <v>407</v>
      </c>
      <c r="ET1546">
        <v>2.9412400000000001</v>
      </c>
      <c r="EU1546">
        <v>2.8012199999999998</v>
      </c>
      <c r="EV1546">
        <v>0.21577499999999999</v>
      </c>
      <c r="EW1546">
        <v>0.21951699999999999</v>
      </c>
      <c r="EX1546">
        <v>0.117467</v>
      </c>
      <c r="EY1546">
        <v>0.112335</v>
      </c>
      <c r="EZ1546">
        <v>16028.1</v>
      </c>
      <c r="FA1546">
        <v>16725.099999999999</v>
      </c>
      <c r="FB1546">
        <v>23781.5</v>
      </c>
      <c r="FC1546">
        <v>24953.4</v>
      </c>
      <c r="FD1546">
        <v>33606.400000000001</v>
      </c>
      <c r="FE1546">
        <v>35378.5</v>
      </c>
      <c r="FF1546">
        <v>43373</v>
      </c>
      <c r="FG1546">
        <v>46131.4</v>
      </c>
      <c r="FH1546">
        <v>1.8996299999999999</v>
      </c>
      <c r="FI1546">
        <v>1.81138</v>
      </c>
      <c r="FJ1546">
        <v>0.106119</v>
      </c>
      <c r="FK1546">
        <v>0</v>
      </c>
      <c r="FL1546">
        <v>30.013500000000001</v>
      </c>
      <c r="FM1546">
        <v>999.9</v>
      </c>
      <c r="FN1546">
        <v>56.8</v>
      </c>
      <c r="FO1546">
        <v>38.200000000000003</v>
      </c>
      <c r="FP1546">
        <v>38.474699999999999</v>
      </c>
      <c r="FQ1546">
        <v>63.035800000000002</v>
      </c>
      <c r="FR1546">
        <v>23.068899999999999</v>
      </c>
      <c r="FS1546">
        <v>1</v>
      </c>
      <c r="FT1546">
        <v>0.52829800000000005</v>
      </c>
      <c r="FU1546">
        <v>2.8273700000000002</v>
      </c>
      <c r="FV1546">
        <v>20.2971</v>
      </c>
      <c r="FW1546">
        <v>5.2088999999999999</v>
      </c>
      <c r="FX1546">
        <v>11.907500000000001</v>
      </c>
      <c r="FY1546">
        <v>5.0027499999999998</v>
      </c>
      <c r="FZ1546">
        <v>3.2904</v>
      </c>
      <c r="GA1546">
        <v>9999</v>
      </c>
      <c r="GB1546">
        <v>9999</v>
      </c>
      <c r="GC1546">
        <v>9999</v>
      </c>
      <c r="GD1546">
        <v>999.9</v>
      </c>
      <c r="GE1546">
        <v>1.8597399999999999</v>
      </c>
      <c r="GF1546">
        <v>1.8547199999999999</v>
      </c>
      <c r="GG1546">
        <v>1.85791</v>
      </c>
      <c r="GH1546">
        <v>1.8563799999999999</v>
      </c>
      <c r="GI1546">
        <v>1.8551599999999999</v>
      </c>
      <c r="GJ1546">
        <v>1.8547100000000001</v>
      </c>
      <c r="GK1546">
        <v>1.85354</v>
      </c>
      <c r="GL1546">
        <v>1.8565400000000001</v>
      </c>
      <c r="GM1546">
        <v>0</v>
      </c>
      <c r="GN1546">
        <v>0</v>
      </c>
      <c r="GO1546">
        <v>0</v>
      </c>
      <c r="GP1546">
        <v>0</v>
      </c>
      <c r="GQ1546" t="s">
        <v>386</v>
      </c>
      <c r="GR1546" t="s">
        <v>387</v>
      </c>
      <c r="GS1546" t="s">
        <v>388</v>
      </c>
      <c r="GT1546" t="s">
        <v>388</v>
      </c>
      <c r="GU1546" t="s">
        <v>388</v>
      </c>
      <c r="GV1546" t="s">
        <v>388</v>
      </c>
      <c r="GW1546">
        <v>0</v>
      </c>
      <c r="GX1546">
        <v>100</v>
      </c>
      <c r="GY1546">
        <v>100</v>
      </c>
      <c r="GZ1546">
        <v>2.62</v>
      </c>
      <c r="HA1546">
        <v>7.9000000000000008E-3</v>
      </c>
      <c r="HB1546">
        <v>0.32140272067045289</v>
      </c>
      <c r="HC1546">
        <v>2.7716384584972409E-3</v>
      </c>
      <c r="HD1546">
        <v>-1.1467119688665799E-6</v>
      </c>
      <c r="HE1546">
        <v>2.0626329066488061E-10</v>
      </c>
      <c r="HF1546">
        <v>-7.4589808594339752E-2</v>
      </c>
      <c r="HG1546">
        <v>1.066993184659233E-2</v>
      </c>
      <c r="HH1546">
        <v>-3.4528890892081033E-4</v>
      </c>
      <c r="HI1546">
        <v>2.382551249023132E-6</v>
      </c>
      <c r="HJ1546">
        <v>1</v>
      </c>
      <c r="HK1546">
        <v>2115</v>
      </c>
      <c r="HL1546">
        <v>2</v>
      </c>
      <c r="HM1546">
        <v>30</v>
      </c>
      <c r="HN1546">
        <v>8.3000000000000007</v>
      </c>
      <c r="HO1546">
        <v>8.3000000000000007</v>
      </c>
      <c r="HP1546">
        <v>3.1579600000000001</v>
      </c>
      <c r="HQ1546">
        <v>2.32056</v>
      </c>
      <c r="HR1546">
        <v>1.4978</v>
      </c>
      <c r="HS1546">
        <v>2.3010299999999999</v>
      </c>
      <c r="HT1546">
        <v>1.5478499999999999</v>
      </c>
      <c r="HU1546">
        <v>2.32178</v>
      </c>
      <c r="HV1546">
        <v>41.378100000000003</v>
      </c>
      <c r="HW1546">
        <v>14.2021</v>
      </c>
      <c r="HX1546">
        <v>18</v>
      </c>
      <c r="HY1546">
        <v>473.94600000000003</v>
      </c>
      <c r="HZ1546">
        <v>478.375</v>
      </c>
      <c r="IA1546">
        <v>26.461400000000001</v>
      </c>
      <c r="IB1546">
        <v>33.572099999999999</v>
      </c>
      <c r="IC1546">
        <v>30.0002</v>
      </c>
      <c r="ID1546">
        <v>33.366599999999998</v>
      </c>
      <c r="IE1546">
        <v>33.4617</v>
      </c>
      <c r="IF1546">
        <v>63.215499999999999</v>
      </c>
      <c r="IG1546">
        <v>35.515500000000003</v>
      </c>
      <c r="IH1546">
        <v>0</v>
      </c>
      <c r="II1546">
        <v>26.469799999999999</v>
      </c>
      <c r="IJ1546">
        <v>1609.97</v>
      </c>
      <c r="IK1546">
        <v>25.4998</v>
      </c>
      <c r="IL1546">
        <v>100.285</v>
      </c>
      <c r="IM1546">
        <v>99.976100000000002</v>
      </c>
      <c r="IN1546" t="s">
        <v>3528</v>
      </c>
    </row>
    <row r="1547" spans="1:248" x14ac:dyDescent="0.2">
      <c r="A1547">
        <v>1531</v>
      </c>
      <c r="B1547">
        <v>1660328269.0999999</v>
      </c>
      <c r="C1547">
        <v>17302.5</v>
      </c>
      <c r="D1547" t="s">
        <v>3378</v>
      </c>
      <c r="E1547" t="s">
        <v>3379</v>
      </c>
      <c r="F1547">
        <v>1</v>
      </c>
      <c r="G1547" t="s">
        <v>381</v>
      </c>
      <c r="H1547" t="s">
        <v>377</v>
      </c>
      <c r="I1547" t="s">
        <v>378</v>
      </c>
      <c r="J1547" t="s">
        <v>379</v>
      </c>
      <c r="K1547" t="s">
        <v>2780</v>
      </c>
      <c r="L1547" t="s">
        <v>381</v>
      </c>
      <c r="M1547" t="s">
        <v>382</v>
      </c>
      <c r="N1547">
        <v>1660328261.599999</v>
      </c>
      <c r="O1547">
        <f t="shared" si="782"/>
        <v>1.4399681005750294E-3</v>
      </c>
      <c r="P1547">
        <f t="shared" si="783"/>
        <v>1.4399681005750296</v>
      </c>
      <c r="Q1547">
        <f t="shared" si="784"/>
        <v>3.6956793071063831</v>
      </c>
      <c r="R1547">
        <f t="shared" si="785"/>
        <v>1499.285333333333</v>
      </c>
      <c r="S1547">
        <f t="shared" si="786"/>
        <v>1366.7098820564574</v>
      </c>
      <c r="T1547">
        <f t="shared" si="787"/>
        <v>135.91112832597452</v>
      </c>
      <c r="U1547">
        <f t="shared" si="788"/>
        <v>149.09496449188663</v>
      </c>
      <c r="V1547">
        <f t="shared" si="789"/>
        <v>7.0300693971083641E-2</v>
      </c>
      <c r="W1547">
        <f t="shared" si="790"/>
        <v>2.9180601311627772</v>
      </c>
      <c r="X1547">
        <f t="shared" si="791"/>
        <v>6.9373172244667519E-2</v>
      </c>
      <c r="Y1547">
        <f t="shared" si="792"/>
        <v>4.3440547212317174E-2</v>
      </c>
      <c r="Z1547">
        <f t="shared" si="793"/>
        <v>321.51211542435607</v>
      </c>
      <c r="AA1547">
        <f t="shared" si="794"/>
        <v>32.528595077707024</v>
      </c>
      <c r="AB1547">
        <f t="shared" si="795"/>
        <v>31.731819999999999</v>
      </c>
      <c r="AC1547">
        <f t="shared" si="796"/>
        <v>4.7030786912717364</v>
      </c>
      <c r="AD1547">
        <f t="shared" si="797"/>
        <v>60.182107262832787</v>
      </c>
      <c r="AE1547">
        <f t="shared" si="798"/>
        <v>2.7159322737757714</v>
      </c>
      <c r="AF1547">
        <f t="shared" si="799"/>
        <v>4.5128567232026366</v>
      </c>
      <c r="AG1547">
        <f t="shared" si="800"/>
        <v>1.987146417495965</v>
      </c>
      <c r="AH1547">
        <f t="shared" si="801"/>
        <v>-63.502593235358802</v>
      </c>
      <c r="AI1547">
        <f t="shared" si="802"/>
        <v>-114.2247370433514</v>
      </c>
      <c r="AJ1547">
        <f t="shared" si="803"/>
        <v>-8.8222239994345966</v>
      </c>
      <c r="AK1547">
        <f t="shared" si="804"/>
        <v>134.96256114621127</v>
      </c>
      <c r="AL1547">
        <f t="shared" si="805"/>
        <v>35.011231357805855</v>
      </c>
      <c r="AM1547">
        <f t="shared" si="806"/>
        <v>1.4695058405420152</v>
      </c>
      <c r="AN1547">
        <f t="shared" si="807"/>
        <v>3.6956793071063831</v>
      </c>
      <c r="AO1547">
        <v>1608.68308757818</v>
      </c>
      <c r="AP1547">
        <v>1577.610787878788</v>
      </c>
      <c r="AQ1547">
        <v>5.1422511807258324</v>
      </c>
      <c r="AR1547">
        <v>65.662157139145961</v>
      </c>
      <c r="AS1547">
        <f t="shared" si="808"/>
        <v>1.4399681005750296</v>
      </c>
      <c r="AT1547">
        <v>25.58398069320674</v>
      </c>
      <c r="AU1547">
        <v>27.28972242424242</v>
      </c>
      <c r="AV1547">
        <v>-3.9686018231592486E-3</v>
      </c>
      <c r="AW1547">
        <v>81.5194902957615</v>
      </c>
      <c r="AX1547">
        <v>20</v>
      </c>
      <c r="AY1547">
        <v>4</v>
      </c>
      <c r="AZ1547">
        <f t="shared" si="809"/>
        <v>1</v>
      </c>
      <c r="BA1547">
        <f t="shared" si="810"/>
        <v>0</v>
      </c>
      <c r="BB1547">
        <f t="shared" si="811"/>
        <v>51839.375084900988</v>
      </c>
      <c r="BC1547">
        <f t="shared" si="812"/>
        <v>1999.976666666666</v>
      </c>
      <c r="BD1547">
        <f t="shared" si="813"/>
        <v>1681.1803168001841</v>
      </c>
      <c r="BE1547">
        <f t="shared" si="814"/>
        <v>0.84059996539968862</v>
      </c>
      <c r="BF1547">
        <f t="shared" si="815"/>
        <v>0.160757933221399</v>
      </c>
      <c r="BG1547">
        <v>6</v>
      </c>
      <c r="BH1547">
        <v>0.5</v>
      </c>
      <c r="BI1547" t="s">
        <v>383</v>
      </c>
      <c r="BJ1547">
        <v>2</v>
      </c>
      <c r="BK1547" t="b">
        <v>1</v>
      </c>
      <c r="BL1547">
        <v>1660328261.599999</v>
      </c>
      <c r="BM1547">
        <v>1499.285333333333</v>
      </c>
      <c r="BN1547">
        <v>1543.93</v>
      </c>
      <c r="BO1547">
        <v>27.311166666666669</v>
      </c>
      <c r="BP1547">
        <v>25.59640666666667</v>
      </c>
      <c r="BQ1547">
        <v>1496.6933333333329</v>
      </c>
      <c r="BR1547">
        <v>27.303359999999991</v>
      </c>
      <c r="BS1547">
        <v>500.1418000000001</v>
      </c>
      <c r="BT1547">
        <v>99.34398666666668</v>
      </c>
      <c r="BU1547">
        <v>0.10003587999999999</v>
      </c>
      <c r="BV1547">
        <v>31.00574666666666</v>
      </c>
      <c r="BW1547">
        <v>31.731819999999999</v>
      </c>
      <c r="BX1547">
        <v>999.89999999999986</v>
      </c>
      <c r="BY1547">
        <v>0</v>
      </c>
      <c r="BZ1547">
        <v>0</v>
      </c>
      <c r="CA1547">
        <v>10000.252</v>
      </c>
      <c r="CB1547">
        <v>0</v>
      </c>
      <c r="CC1547">
        <v>841.27693333333332</v>
      </c>
      <c r="CD1547">
        <v>-44.644840000000002</v>
      </c>
      <c r="CE1547">
        <v>1541.3826666666671</v>
      </c>
      <c r="CF1547">
        <v>1584.4886666666671</v>
      </c>
      <c r="CG1547">
        <v>1.7147760000000001</v>
      </c>
      <c r="CH1547">
        <v>1543.93</v>
      </c>
      <c r="CI1547">
        <v>25.59640666666667</v>
      </c>
      <c r="CJ1547">
        <v>2.7132013333333331</v>
      </c>
      <c r="CK1547">
        <v>2.542847333333333</v>
      </c>
      <c r="CL1547">
        <v>22.36528666666667</v>
      </c>
      <c r="CM1547">
        <v>21.3034</v>
      </c>
      <c r="CN1547">
        <v>1999.976666666666</v>
      </c>
      <c r="CO1547">
        <v>0.98000240000000027</v>
      </c>
      <c r="CP1547">
        <v>1.9997913333333339E-2</v>
      </c>
      <c r="CQ1547">
        <v>0</v>
      </c>
      <c r="CR1547">
        <v>2.9066666666666658</v>
      </c>
      <c r="CS1547">
        <v>0</v>
      </c>
      <c r="CT1547">
        <v>25551.25333333333</v>
      </c>
      <c r="CU1547">
        <v>17412.12</v>
      </c>
      <c r="CV1547">
        <v>44.311999999999998</v>
      </c>
      <c r="CW1547">
        <v>45.899800000000013</v>
      </c>
      <c r="CX1547">
        <v>44.436999999999998</v>
      </c>
      <c r="CY1547">
        <v>43.936999999999998</v>
      </c>
      <c r="CZ1547">
        <v>44.212200000000003</v>
      </c>
      <c r="DA1547">
        <v>1959.984666666667</v>
      </c>
      <c r="DB1547">
        <v>39.997333333333337</v>
      </c>
      <c r="DC1547">
        <v>0</v>
      </c>
      <c r="DD1547">
        <v>1660328267.4000001</v>
      </c>
      <c r="DE1547">
        <v>0</v>
      </c>
      <c r="DF1547">
        <v>1660327771.0999999</v>
      </c>
      <c r="DG1547" t="s">
        <v>2781</v>
      </c>
      <c r="DH1547">
        <v>1660327771.0999999</v>
      </c>
      <c r="DI1547">
        <v>1660327770.5999999</v>
      </c>
      <c r="DJ1547">
        <v>42</v>
      </c>
      <c r="DK1547">
        <v>0.13300000000000001</v>
      </c>
      <c r="DL1547">
        <v>-5.0000000000000001E-3</v>
      </c>
      <c r="DM1547">
        <v>1.258</v>
      </c>
      <c r="DN1547">
        <v>1.2E-2</v>
      </c>
      <c r="DO1547">
        <v>400</v>
      </c>
      <c r="DP1547">
        <v>26</v>
      </c>
      <c r="DQ1547">
        <v>0.6</v>
      </c>
      <c r="DR1547">
        <v>0.12</v>
      </c>
      <c r="DS1547">
        <v>3.6595973020229779</v>
      </c>
      <c r="DT1547">
        <v>-1.3645435720051959</v>
      </c>
      <c r="DU1547">
        <v>0.11630988973415141</v>
      </c>
      <c r="DV1547">
        <v>0</v>
      </c>
      <c r="DW1547">
        <v>35.012778749154329</v>
      </c>
      <c r="DX1547">
        <v>-1.086546279912652</v>
      </c>
      <c r="DY1547">
        <v>0.13243168817979789</v>
      </c>
      <c r="DZ1547">
        <v>0</v>
      </c>
      <c r="EA1547">
        <v>-44.6315064516129</v>
      </c>
      <c r="EB1547">
        <v>0.60217258064519374</v>
      </c>
      <c r="EC1547">
        <v>0.13536553603289739</v>
      </c>
      <c r="ED1547">
        <v>1</v>
      </c>
      <c r="EE1547">
        <v>1347.850861684336</v>
      </c>
      <c r="EF1547">
        <v>309.53129105761968</v>
      </c>
      <c r="EG1547">
        <v>29.871523540139531</v>
      </c>
      <c r="EH1547">
        <v>0</v>
      </c>
      <c r="EI1547">
        <v>1.714602926829268</v>
      </c>
      <c r="EJ1547">
        <v>4.9051149825781307E-2</v>
      </c>
      <c r="EK1547">
        <v>1.115176224593081E-2</v>
      </c>
      <c r="EL1547">
        <v>1</v>
      </c>
      <c r="EM1547">
        <v>1.985873243087463</v>
      </c>
      <c r="EN1547">
        <v>4.9493990754782072E-2</v>
      </c>
      <c r="EO1547">
        <v>3.6466970909420468E-3</v>
      </c>
      <c r="EP1547">
        <v>1</v>
      </c>
      <c r="EQ1547">
        <v>3</v>
      </c>
      <c r="ER1547">
        <v>6</v>
      </c>
      <c r="ES1547" t="s">
        <v>407</v>
      </c>
      <c r="ET1547">
        <v>2.9413100000000001</v>
      </c>
      <c r="EU1547">
        <v>2.8012000000000001</v>
      </c>
      <c r="EV1547">
        <v>0.216197</v>
      </c>
      <c r="EW1547">
        <v>0.21992999999999999</v>
      </c>
      <c r="EX1547">
        <v>0.117461</v>
      </c>
      <c r="EY1547">
        <v>0.112348</v>
      </c>
      <c r="EZ1547">
        <v>16019.5</v>
      </c>
      <c r="FA1547">
        <v>16716.2</v>
      </c>
      <c r="FB1547">
        <v>23781.599999999999</v>
      </c>
      <c r="FC1547">
        <v>24953.3</v>
      </c>
      <c r="FD1547">
        <v>33606.800000000003</v>
      </c>
      <c r="FE1547">
        <v>35377.9</v>
      </c>
      <c r="FF1547">
        <v>43373.1</v>
      </c>
      <c r="FG1547">
        <v>46131.4</v>
      </c>
      <c r="FH1547">
        <v>1.8996500000000001</v>
      </c>
      <c r="FI1547">
        <v>1.8111999999999999</v>
      </c>
      <c r="FJ1547">
        <v>0.10592500000000001</v>
      </c>
      <c r="FK1547">
        <v>0</v>
      </c>
      <c r="FL1547">
        <v>30.014299999999999</v>
      </c>
      <c r="FM1547">
        <v>999.9</v>
      </c>
      <c r="FN1547">
        <v>56.8</v>
      </c>
      <c r="FO1547">
        <v>38.200000000000003</v>
      </c>
      <c r="FP1547">
        <v>38.483800000000002</v>
      </c>
      <c r="FQ1547">
        <v>63.205800000000004</v>
      </c>
      <c r="FR1547">
        <v>22.459900000000001</v>
      </c>
      <c r="FS1547">
        <v>1</v>
      </c>
      <c r="FT1547">
        <v>0.52812999999999999</v>
      </c>
      <c r="FU1547">
        <v>2.7982399999999998</v>
      </c>
      <c r="FV1547">
        <v>20.297599999999999</v>
      </c>
      <c r="FW1547">
        <v>5.2092000000000001</v>
      </c>
      <c r="FX1547">
        <v>11.907400000000001</v>
      </c>
      <c r="FY1547">
        <v>5.0029000000000003</v>
      </c>
      <c r="FZ1547">
        <v>3.2904300000000002</v>
      </c>
      <c r="GA1547">
        <v>9999</v>
      </c>
      <c r="GB1547">
        <v>9999</v>
      </c>
      <c r="GC1547">
        <v>9999</v>
      </c>
      <c r="GD1547">
        <v>999.9</v>
      </c>
      <c r="GE1547">
        <v>1.8597399999999999</v>
      </c>
      <c r="GF1547">
        <v>1.8547199999999999</v>
      </c>
      <c r="GG1547">
        <v>1.85791</v>
      </c>
      <c r="GH1547">
        <v>1.8563799999999999</v>
      </c>
      <c r="GI1547">
        <v>1.8551500000000001</v>
      </c>
      <c r="GJ1547">
        <v>1.8547100000000001</v>
      </c>
      <c r="GK1547">
        <v>1.8535299999999999</v>
      </c>
      <c r="GL1547">
        <v>1.8565400000000001</v>
      </c>
      <c r="GM1547">
        <v>0</v>
      </c>
      <c r="GN1547">
        <v>0</v>
      </c>
      <c r="GO1547">
        <v>0</v>
      </c>
      <c r="GP1547">
        <v>0</v>
      </c>
      <c r="GQ1547" t="s">
        <v>386</v>
      </c>
      <c r="GR1547" t="s">
        <v>387</v>
      </c>
      <c r="GS1547" t="s">
        <v>388</v>
      </c>
      <c r="GT1547" t="s">
        <v>388</v>
      </c>
      <c r="GU1547" t="s">
        <v>388</v>
      </c>
      <c r="GV1547" t="s">
        <v>388</v>
      </c>
      <c r="GW1547">
        <v>0</v>
      </c>
      <c r="GX1547">
        <v>100</v>
      </c>
      <c r="GY1547">
        <v>100</v>
      </c>
      <c r="GZ1547">
        <v>2.62</v>
      </c>
      <c r="HA1547">
        <v>7.9000000000000008E-3</v>
      </c>
      <c r="HB1547">
        <v>0.32140272067045289</v>
      </c>
      <c r="HC1547">
        <v>2.7716384584972409E-3</v>
      </c>
      <c r="HD1547">
        <v>-1.1467119688665799E-6</v>
      </c>
      <c r="HE1547">
        <v>2.0626329066488061E-10</v>
      </c>
      <c r="HF1547">
        <v>-7.4589808594339752E-2</v>
      </c>
      <c r="HG1547">
        <v>1.066993184659233E-2</v>
      </c>
      <c r="HH1547">
        <v>-3.4528890892081033E-4</v>
      </c>
      <c r="HI1547">
        <v>2.382551249023132E-6</v>
      </c>
      <c r="HJ1547">
        <v>1</v>
      </c>
      <c r="HK1547">
        <v>2115</v>
      </c>
      <c r="HL1547">
        <v>2</v>
      </c>
      <c r="HM1547">
        <v>30</v>
      </c>
      <c r="HN1547">
        <v>8.3000000000000007</v>
      </c>
      <c r="HO1547">
        <v>8.3000000000000007</v>
      </c>
      <c r="HP1547">
        <v>3.1689500000000002</v>
      </c>
      <c r="HQ1547">
        <v>2.3095699999999999</v>
      </c>
      <c r="HR1547">
        <v>1.4978</v>
      </c>
      <c r="HS1547">
        <v>2.3010299999999999</v>
      </c>
      <c r="HT1547">
        <v>1.5478499999999999</v>
      </c>
      <c r="HU1547">
        <v>2.33521</v>
      </c>
      <c r="HV1547">
        <v>41.378100000000003</v>
      </c>
      <c r="HW1547">
        <v>14.193300000000001</v>
      </c>
      <c r="HX1547">
        <v>18</v>
      </c>
      <c r="HY1547">
        <v>473.96100000000001</v>
      </c>
      <c r="HZ1547">
        <v>478.26</v>
      </c>
      <c r="IA1547">
        <v>26.456399999999999</v>
      </c>
      <c r="IB1547">
        <v>33.572099999999999</v>
      </c>
      <c r="IC1547">
        <v>30</v>
      </c>
      <c r="ID1547">
        <v>33.366599999999998</v>
      </c>
      <c r="IE1547">
        <v>33.4617</v>
      </c>
      <c r="IF1547">
        <v>63.434899999999999</v>
      </c>
      <c r="IG1547">
        <v>35.795999999999999</v>
      </c>
      <c r="IH1547">
        <v>0</v>
      </c>
      <c r="II1547">
        <v>26.469799999999999</v>
      </c>
      <c r="IJ1547">
        <v>1609.97</v>
      </c>
      <c r="IK1547">
        <v>25.4998</v>
      </c>
      <c r="IL1547">
        <v>100.286</v>
      </c>
      <c r="IM1547">
        <v>99.975999999999999</v>
      </c>
      <c r="IN1547" t="s">
        <v>3528</v>
      </c>
    </row>
    <row r="1548" spans="1:248" x14ac:dyDescent="0.2">
      <c r="A1548">
        <v>1532</v>
      </c>
      <c r="B1548">
        <v>1660328270.0999999</v>
      </c>
      <c r="C1548">
        <v>17303.5</v>
      </c>
      <c r="D1548" t="s">
        <v>3380</v>
      </c>
      <c r="E1548" t="s">
        <v>3381</v>
      </c>
      <c r="F1548">
        <v>1</v>
      </c>
      <c r="G1548" t="s">
        <v>381</v>
      </c>
      <c r="H1548" t="s">
        <v>377</v>
      </c>
      <c r="I1548" t="s">
        <v>378</v>
      </c>
      <c r="J1548" t="s">
        <v>379</v>
      </c>
      <c r="K1548" t="s">
        <v>2780</v>
      </c>
      <c r="L1548" t="s">
        <v>381</v>
      </c>
      <c r="M1548" t="s">
        <v>382</v>
      </c>
      <c r="N1548">
        <v>1660328262.0999999</v>
      </c>
      <c r="O1548">
        <f t="shared" si="782"/>
        <v>1.4423693663348739E-3</v>
      </c>
      <c r="P1548">
        <f t="shared" si="783"/>
        <v>1.4423693663348738</v>
      </c>
      <c r="Q1548">
        <f t="shared" si="784"/>
        <v>3.6822198312302001</v>
      </c>
      <c r="R1548">
        <f t="shared" si="785"/>
        <v>1501.8050000000001</v>
      </c>
      <c r="S1548">
        <f t="shared" si="786"/>
        <v>1369.5770208586034</v>
      </c>
      <c r="T1548">
        <f t="shared" si="787"/>
        <v>136.1961340690188</v>
      </c>
      <c r="U1548">
        <f t="shared" si="788"/>
        <v>149.34540519473254</v>
      </c>
      <c r="V1548">
        <f t="shared" si="789"/>
        <v>7.0411527112780772E-2</v>
      </c>
      <c r="W1548">
        <f t="shared" si="790"/>
        <v>2.9183976088726298</v>
      </c>
      <c r="X1548">
        <f t="shared" si="791"/>
        <v>6.9481205428747306E-2</v>
      </c>
      <c r="Y1548">
        <f t="shared" si="792"/>
        <v>4.3508314968981457E-2</v>
      </c>
      <c r="Z1548">
        <f t="shared" si="793"/>
        <v>321.51465173665099</v>
      </c>
      <c r="AA1548">
        <f t="shared" si="794"/>
        <v>32.527974737164115</v>
      </c>
      <c r="AB1548">
        <f t="shared" si="795"/>
        <v>31.732099999999999</v>
      </c>
      <c r="AC1548">
        <f t="shared" si="796"/>
        <v>4.7031533736024791</v>
      </c>
      <c r="AD1548">
        <f t="shared" si="797"/>
        <v>60.178409031915578</v>
      </c>
      <c r="AE1548">
        <f t="shared" si="798"/>
        <v>2.7157891201033735</v>
      </c>
      <c r="AF1548">
        <f t="shared" si="799"/>
        <v>4.5128961762067465</v>
      </c>
      <c r="AG1548">
        <f t="shared" si="800"/>
        <v>1.9873642534991056</v>
      </c>
      <c r="AH1548">
        <f t="shared" si="801"/>
        <v>-63.60848905536794</v>
      </c>
      <c r="AI1548">
        <f t="shared" si="802"/>
        <v>-114.25787660218462</v>
      </c>
      <c r="AJ1548">
        <f t="shared" si="803"/>
        <v>-8.8237819230885197</v>
      </c>
      <c r="AK1548">
        <f t="shared" si="804"/>
        <v>134.82450415600988</v>
      </c>
      <c r="AL1548">
        <f t="shared" si="805"/>
        <v>35.007218685891509</v>
      </c>
      <c r="AM1548">
        <f t="shared" si="806"/>
        <v>1.4681386103455252</v>
      </c>
      <c r="AN1548">
        <f t="shared" si="807"/>
        <v>3.6822198312302001</v>
      </c>
      <c r="AO1548">
        <v>1613.913549264993</v>
      </c>
      <c r="AP1548">
        <v>1582.790303030303</v>
      </c>
      <c r="AQ1548">
        <v>5.1553415153796882</v>
      </c>
      <c r="AR1548">
        <v>65.662157139145961</v>
      </c>
      <c r="AS1548">
        <f t="shared" si="808"/>
        <v>1.4423693663348738</v>
      </c>
      <c r="AT1548">
        <v>25.588741702965429</v>
      </c>
      <c r="AU1548">
        <v>27.28817939393938</v>
      </c>
      <c r="AV1548">
        <v>-2.5458296950354549E-3</v>
      </c>
      <c r="AW1548">
        <v>81.5194902957615</v>
      </c>
      <c r="AX1548">
        <v>20</v>
      </c>
      <c r="AY1548">
        <v>4</v>
      </c>
      <c r="AZ1548">
        <f t="shared" si="809"/>
        <v>1</v>
      </c>
      <c r="BA1548">
        <f t="shared" si="810"/>
        <v>0</v>
      </c>
      <c r="BB1548">
        <f t="shared" si="811"/>
        <v>51848.933373268352</v>
      </c>
      <c r="BC1548">
        <f t="shared" si="812"/>
        <v>1999.9925000000001</v>
      </c>
      <c r="BD1548">
        <f t="shared" si="813"/>
        <v>1681.1936216252077</v>
      </c>
      <c r="BE1548">
        <f t="shared" si="814"/>
        <v>0.84059996306246532</v>
      </c>
      <c r="BF1548">
        <f t="shared" si="815"/>
        <v>0.16075792871055816</v>
      </c>
      <c r="BG1548">
        <v>6</v>
      </c>
      <c r="BH1548">
        <v>0.5</v>
      </c>
      <c r="BI1548" t="s">
        <v>383</v>
      </c>
      <c r="BJ1548">
        <v>2</v>
      </c>
      <c r="BK1548" t="b">
        <v>1</v>
      </c>
      <c r="BL1548">
        <v>1660328262.0999999</v>
      </c>
      <c r="BM1548">
        <v>1501.8050000000001</v>
      </c>
      <c r="BN1548">
        <v>1546.4468750000001</v>
      </c>
      <c r="BO1548">
        <v>27.309750000000001</v>
      </c>
      <c r="BP1548">
        <v>25.59658125</v>
      </c>
      <c r="BQ1548">
        <v>1499.2112500000001</v>
      </c>
      <c r="BR1548">
        <v>27.301937500000001</v>
      </c>
      <c r="BS1548">
        <v>500.14131250000003</v>
      </c>
      <c r="BT1548">
        <v>99.343924999999999</v>
      </c>
      <c r="BU1548">
        <v>0.10001425625</v>
      </c>
      <c r="BV1548">
        <v>31.0059</v>
      </c>
      <c r="BW1548">
        <v>31.732099999999999</v>
      </c>
      <c r="BX1548">
        <v>999.9</v>
      </c>
      <c r="BY1548">
        <v>0</v>
      </c>
      <c r="BZ1548">
        <v>0</v>
      </c>
      <c r="CA1548">
        <v>10002.186250000001</v>
      </c>
      <c r="CB1548">
        <v>0</v>
      </c>
      <c r="CC1548">
        <v>841.66187500000001</v>
      </c>
      <c r="CD1548">
        <v>-44.64186875</v>
      </c>
      <c r="CE1548">
        <v>1543.9706249999999</v>
      </c>
      <c r="CF1548">
        <v>1587.0718750000001</v>
      </c>
      <c r="CG1548">
        <v>1.713184375</v>
      </c>
      <c r="CH1548">
        <v>1546.4468750000001</v>
      </c>
      <c r="CI1548">
        <v>25.59658125</v>
      </c>
      <c r="CJ1548">
        <v>2.7130587500000001</v>
      </c>
      <c r="CK1548">
        <v>2.5428631249999998</v>
      </c>
      <c r="CL1548">
        <v>22.364425000000001</v>
      </c>
      <c r="CM1548">
        <v>21.3035</v>
      </c>
      <c r="CN1548">
        <v>1999.9925000000001</v>
      </c>
      <c r="CO1548">
        <v>0.98000256249999995</v>
      </c>
      <c r="CP1548">
        <v>1.9997756249999998E-2</v>
      </c>
      <c r="CQ1548">
        <v>0</v>
      </c>
      <c r="CR1548">
        <v>2.7990624999999998</v>
      </c>
      <c r="CS1548">
        <v>0</v>
      </c>
      <c r="CT1548">
        <v>25550.075000000001</v>
      </c>
      <c r="CU1548">
        <v>17412.262500000001</v>
      </c>
      <c r="CV1548">
        <v>44.311999999999998</v>
      </c>
      <c r="CW1548">
        <v>45.898249999999997</v>
      </c>
      <c r="CX1548">
        <v>44.436999999999998</v>
      </c>
      <c r="CY1548">
        <v>43.936999999999998</v>
      </c>
      <c r="CZ1548">
        <v>44.210624999999993</v>
      </c>
      <c r="DA1548">
        <v>1960.0006249999999</v>
      </c>
      <c r="DB1548">
        <v>39.997500000000002</v>
      </c>
      <c r="DC1548">
        <v>0</v>
      </c>
      <c r="DD1548">
        <v>1660328268.5999999</v>
      </c>
      <c r="DE1548">
        <v>0</v>
      </c>
      <c r="DF1548">
        <v>1660327771.0999999</v>
      </c>
      <c r="DG1548" t="s">
        <v>2781</v>
      </c>
      <c r="DH1548">
        <v>1660327771.0999999</v>
      </c>
      <c r="DI1548">
        <v>1660327770.5999999</v>
      </c>
      <c r="DJ1548">
        <v>42</v>
      </c>
      <c r="DK1548">
        <v>0.13300000000000001</v>
      </c>
      <c r="DL1548">
        <v>-5.0000000000000001E-3</v>
      </c>
      <c r="DM1548">
        <v>1.258</v>
      </c>
      <c r="DN1548">
        <v>1.2E-2</v>
      </c>
      <c r="DO1548">
        <v>400</v>
      </c>
      <c r="DP1548">
        <v>26</v>
      </c>
      <c r="DQ1548">
        <v>0.6</v>
      </c>
      <c r="DR1548">
        <v>0.12</v>
      </c>
      <c r="DS1548">
        <v>3.640526798312242</v>
      </c>
      <c r="DT1548">
        <v>-0.85986736035627254</v>
      </c>
      <c r="DU1548">
        <v>9.5825211831224805E-2</v>
      </c>
      <c r="DV1548">
        <v>0</v>
      </c>
      <c r="DW1548">
        <v>35.008791533996217</v>
      </c>
      <c r="DX1548">
        <v>-1.190427997138753</v>
      </c>
      <c r="DY1548">
        <v>0.13174362279832211</v>
      </c>
      <c r="DZ1548">
        <v>0</v>
      </c>
      <c r="EA1548">
        <v>-44.64331</v>
      </c>
      <c r="EB1548">
        <v>1.1450776418241959</v>
      </c>
      <c r="EC1548">
        <v>0.1312575340059893</v>
      </c>
      <c r="ED1548">
        <v>0</v>
      </c>
      <c r="EE1548">
        <v>1353.658810942813</v>
      </c>
      <c r="EF1548">
        <v>309.90570280647938</v>
      </c>
      <c r="EG1548">
        <v>30.633801296988771</v>
      </c>
      <c r="EH1548">
        <v>0</v>
      </c>
      <c r="EI1548">
        <v>1.7131237500000001</v>
      </c>
      <c r="EJ1548">
        <v>2.785474671669207E-2</v>
      </c>
      <c r="EK1548">
        <v>1.2453219601271791E-2</v>
      </c>
      <c r="EL1548">
        <v>1</v>
      </c>
      <c r="EM1548">
        <v>1.986748610434359</v>
      </c>
      <c r="EN1548">
        <v>4.4258492848511639E-2</v>
      </c>
      <c r="EO1548">
        <v>3.4134689903860681E-3</v>
      </c>
      <c r="EP1548">
        <v>1</v>
      </c>
      <c r="EQ1548">
        <v>2</v>
      </c>
      <c r="ER1548">
        <v>6</v>
      </c>
      <c r="ES1548" t="s">
        <v>412</v>
      </c>
      <c r="ET1548">
        <v>2.9409299999999998</v>
      </c>
      <c r="EU1548">
        <v>2.8011499999999998</v>
      </c>
      <c r="EV1548">
        <v>0.216614</v>
      </c>
      <c r="EW1548">
        <v>0.22034799999999999</v>
      </c>
      <c r="EX1548">
        <v>0.117456</v>
      </c>
      <c r="EY1548">
        <v>0.112356</v>
      </c>
      <c r="EZ1548">
        <v>16010.9</v>
      </c>
      <c r="FA1548">
        <v>16707.2</v>
      </c>
      <c r="FB1548">
        <v>23781.5</v>
      </c>
      <c r="FC1548">
        <v>24953.3</v>
      </c>
      <c r="FD1548">
        <v>33606.9</v>
      </c>
      <c r="FE1548">
        <v>35377.5</v>
      </c>
      <c r="FF1548">
        <v>43373</v>
      </c>
      <c r="FG1548">
        <v>46131.199999999997</v>
      </c>
      <c r="FH1548">
        <v>1.8993</v>
      </c>
      <c r="FI1548">
        <v>1.8113300000000001</v>
      </c>
      <c r="FJ1548">
        <v>0.105768</v>
      </c>
      <c r="FK1548">
        <v>0</v>
      </c>
      <c r="FL1548">
        <v>30.0151</v>
      </c>
      <c r="FM1548">
        <v>999.9</v>
      </c>
      <c r="FN1548">
        <v>56.8</v>
      </c>
      <c r="FO1548">
        <v>38.200000000000003</v>
      </c>
      <c r="FP1548">
        <v>38.479399999999998</v>
      </c>
      <c r="FQ1548">
        <v>62.6858</v>
      </c>
      <c r="FR1548">
        <v>23.205100000000002</v>
      </c>
      <c r="FS1548">
        <v>1</v>
      </c>
      <c r="FT1548">
        <v>0.52798299999999998</v>
      </c>
      <c r="FU1548">
        <v>2.7681100000000001</v>
      </c>
      <c r="FV1548">
        <v>20.298100000000002</v>
      </c>
      <c r="FW1548">
        <v>5.2092000000000001</v>
      </c>
      <c r="FX1548">
        <v>11.9077</v>
      </c>
      <c r="FY1548">
        <v>5.0027999999999997</v>
      </c>
      <c r="FZ1548">
        <v>3.2904800000000001</v>
      </c>
      <c r="GA1548">
        <v>9999</v>
      </c>
      <c r="GB1548">
        <v>9999</v>
      </c>
      <c r="GC1548">
        <v>9999</v>
      </c>
      <c r="GD1548">
        <v>999.9</v>
      </c>
      <c r="GE1548">
        <v>1.8597399999999999</v>
      </c>
      <c r="GF1548">
        <v>1.8547199999999999</v>
      </c>
      <c r="GG1548">
        <v>1.85791</v>
      </c>
      <c r="GH1548">
        <v>1.8563799999999999</v>
      </c>
      <c r="GI1548">
        <v>1.8551500000000001</v>
      </c>
      <c r="GJ1548">
        <v>1.8547100000000001</v>
      </c>
      <c r="GK1548">
        <v>1.8535200000000001</v>
      </c>
      <c r="GL1548">
        <v>1.8565499999999999</v>
      </c>
      <c r="GM1548">
        <v>0</v>
      </c>
      <c r="GN1548">
        <v>0</v>
      </c>
      <c r="GO1548">
        <v>0</v>
      </c>
      <c r="GP1548">
        <v>0</v>
      </c>
      <c r="GQ1548" t="s">
        <v>386</v>
      </c>
      <c r="GR1548" t="s">
        <v>387</v>
      </c>
      <c r="GS1548" t="s">
        <v>388</v>
      </c>
      <c r="GT1548" t="s">
        <v>388</v>
      </c>
      <c r="GU1548" t="s">
        <v>388</v>
      </c>
      <c r="GV1548" t="s">
        <v>388</v>
      </c>
      <c r="GW1548">
        <v>0</v>
      </c>
      <c r="GX1548">
        <v>100</v>
      </c>
      <c r="GY1548">
        <v>100</v>
      </c>
      <c r="GZ1548">
        <v>2.62</v>
      </c>
      <c r="HA1548">
        <v>7.9000000000000008E-3</v>
      </c>
      <c r="HB1548">
        <v>0.32140272067045289</v>
      </c>
      <c r="HC1548">
        <v>2.7716384584972409E-3</v>
      </c>
      <c r="HD1548">
        <v>-1.1467119688665799E-6</v>
      </c>
      <c r="HE1548">
        <v>2.0626329066488061E-10</v>
      </c>
      <c r="HF1548">
        <v>-7.4589808594339752E-2</v>
      </c>
      <c r="HG1548">
        <v>1.066993184659233E-2</v>
      </c>
      <c r="HH1548">
        <v>-3.4528890892081033E-4</v>
      </c>
      <c r="HI1548">
        <v>2.382551249023132E-6</v>
      </c>
      <c r="HJ1548">
        <v>1</v>
      </c>
      <c r="HK1548">
        <v>2115</v>
      </c>
      <c r="HL1548">
        <v>2</v>
      </c>
      <c r="HM1548">
        <v>30</v>
      </c>
      <c r="HN1548">
        <v>8.3000000000000007</v>
      </c>
      <c r="HO1548">
        <v>8.3000000000000007</v>
      </c>
      <c r="HP1548">
        <v>3.1738300000000002</v>
      </c>
      <c r="HQ1548">
        <v>2.2961399999999998</v>
      </c>
      <c r="HR1548">
        <v>1.4978</v>
      </c>
      <c r="HS1548">
        <v>2.3010299999999999</v>
      </c>
      <c r="HT1548">
        <v>1.5478499999999999</v>
      </c>
      <c r="HU1548">
        <v>2.47559</v>
      </c>
      <c r="HV1548">
        <v>41.4041</v>
      </c>
      <c r="HW1548">
        <v>14.228300000000001</v>
      </c>
      <c r="HX1548">
        <v>18</v>
      </c>
      <c r="HY1548">
        <v>473.75700000000001</v>
      </c>
      <c r="HZ1548">
        <v>478.34199999999998</v>
      </c>
      <c r="IA1548">
        <v>26.451899999999998</v>
      </c>
      <c r="IB1548">
        <v>33.572099999999999</v>
      </c>
      <c r="IC1548">
        <v>29.9999</v>
      </c>
      <c r="ID1548">
        <v>33.366599999999998</v>
      </c>
      <c r="IE1548">
        <v>33.4617</v>
      </c>
      <c r="IF1548">
        <v>63.535800000000002</v>
      </c>
      <c r="IG1548">
        <v>35.795999999999999</v>
      </c>
      <c r="IH1548">
        <v>0</v>
      </c>
      <c r="II1548">
        <v>26.469799999999999</v>
      </c>
      <c r="IJ1548">
        <v>1620.01</v>
      </c>
      <c r="IK1548">
        <v>25.4998</v>
      </c>
      <c r="IL1548">
        <v>100.285</v>
      </c>
      <c r="IM1548">
        <v>99.975700000000003</v>
      </c>
      <c r="IN1548" t="s">
        <v>3528</v>
      </c>
    </row>
    <row r="1549" spans="1:248" x14ac:dyDescent="0.2">
      <c r="A1549">
        <v>1533</v>
      </c>
      <c r="B1549">
        <v>1660328271.0999999</v>
      </c>
      <c r="C1549">
        <v>17304.5</v>
      </c>
      <c r="D1549" t="s">
        <v>3382</v>
      </c>
      <c r="E1549" t="s">
        <v>3383</v>
      </c>
      <c r="F1549">
        <v>1</v>
      </c>
      <c r="G1549" t="s">
        <v>381</v>
      </c>
      <c r="H1549" t="s">
        <v>377</v>
      </c>
      <c r="I1549" t="s">
        <v>378</v>
      </c>
      <c r="J1549" t="s">
        <v>379</v>
      </c>
      <c r="K1549" t="s">
        <v>2780</v>
      </c>
      <c r="L1549" t="s">
        <v>381</v>
      </c>
      <c r="M1549" t="s">
        <v>382</v>
      </c>
      <c r="N1549">
        <v>1660328263.599999</v>
      </c>
      <c r="O1549">
        <f t="shared" si="782"/>
        <v>1.4424177714928057E-3</v>
      </c>
      <c r="P1549">
        <f t="shared" si="783"/>
        <v>1.4424177714928057</v>
      </c>
      <c r="Q1549">
        <f t="shared" si="784"/>
        <v>3.598291422334484</v>
      </c>
      <c r="R1549">
        <f t="shared" si="785"/>
        <v>1509.373333333333</v>
      </c>
      <c r="S1549">
        <f t="shared" si="786"/>
        <v>1378.7431257854314</v>
      </c>
      <c r="T1549">
        <f t="shared" si="787"/>
        <v>137.10731717102175</v>
      </c>
      <c r="U1549">
        <f t="shared" si="788"/>
        <v>150.09766828387572</v>
      </c>
      <c r="V1549">
        <f t="shared" si="789"/>
        <v>7.038302658629865E-2</v>
      </c>
      <c r="W1549">
        <f t="shared" si="790"/>
        <v>2.9184398039545605</v>
      </c>
      <c r="X1549">
        <f t="shared" si="791"/>
        <v>6.945346577069364E-2</v>
      </c>
      <c r="Y1549">
        <f t="shared" si="792"/>
        <v>4.3490910581597875E-2</v>
      </c>
      <c r="Z1549">
        <f t="shared" si="793"/>
        <v>321.51555805236131</v>
      </c>
      <c r="AA1549">
        <f t="shared" si="794"/>
        <v>32.528846088148775</v>
      </c>
      <c r="AB1549">
        <f t="shared" si="795"/>
        <v>31.734686666666661</v>
      </c>
      <c r="AC1549">
        <f t="shared" si="796"/>
        <v>4.7038433449175603</v>
      </c>
      <c r="AD1549">
        <f t="shared" si="797"/>
        <v>60.171775477185342</v>
      </c>
      <c r="AE1549">
        <f t="shared" si="798"/>
        <v>2.7156290992823888</v>
      </c>
      <c r="AF1549">
        <f t="shared" si="799"/>
        <v>4.5131277542442527</v>
      </c>
      <c r="AG1549">
        <f t="shared" si="800"/>
        <v>1.9882142456351715</v>
      </c>
      <c r="AH1549">
        <f t="shared" si="801"/>
        <v>-63.610623722832734</v>
      </c>
      <c r="AI1549">
        <f t="shared" si="802"/>
        <v>-114.52490690043446</v>
      </c>
      <c r="AJ1549">
        <f t="shared" si="803"/>
        <v>-8.8444280039760059</v>
      </c>
      <c r="AK1549">
        <f t="shared" si="804"/>
        <v>134.53559942511811</v>
      </c>
      <c r="AL1549">
        <f t="shared" si="805"/>
        <v>34.991414155424948</v>
      </c>
      <c r="AM1549">
        <f t="shared" si="806"/>
        <v>1.4679058741945261</v>
      </c>
      <c r="AN1549">
        <f t="shared" si="807"/>
        <v>3.598291422334484</v>
      </c>
      <c r="AO1549">
        <v>1619.100930145479</v>
      </c>
      <c r="AP1549">
        <v>1587.996787878787</v>
      </c>
      <c r="AQ1549">
        <v>5.1716770440930242</v>
      </c>
      <c r="AR1549">
        <v>65.662157139145961</v>
      </c>
      <c r="AS1549">
        <f t="shared" si="808"/>
        <v>1.4424177714928057</v>
      </c>
      <c r="AT1549">
        <v>25.593887621465971</v>
      </c>
      <c r="AU1549">
        <v>27.287812727272708</v>
      </c>
      <c r="AV1549">
        <v>-1.6749739173594889E-3</v>
      </c>
      <c r="AW1549">
        <v>81.5194902957615</v>
      </c>
      <c r="AX1549">
        <v>20</v>
      </c>
      <c r="AY1549">
        <v>4</v>
      </c>
      <c r="AZ1549">
        <f t="shared" si="809"/>
        <v>1</v>
      </c>
      <c r="BA1549">
        <f t="shared" si="810"/>
        <v>0</v>
      </c>
      <c r="BB1549">
        <f t="shared" si="811"/>
        <v>51849.973201963236</v>
      </c>
      <c r="BC1549">
        <f t="shared" si="812"/>
        <v>1999.998</v>
      </c>
      <c r="BD1549">
        <f t="shared" si="813"/>
        <v>1681.1982564001871</v>
      </c>
      <c r="BE1549">
        <f t="shared" si="814"/>
        <v>0.84059996880006238</v>
      </c>
      <c r="BF1549">
        <f t="shared" si="815"/>
        <v>0.16075793978412042</v>
      </c>
      <c r="BG1549">
        <v>6</v>
      </c>
      <c r="BH1549">
        <v>0.5</v>
      </c>
      <c r="BI1549" t="s">
        <v>383</v>
      </c>
      <c r="BJ1549">
        <v>2</v>
      </c>
      <c r="BK1549" t="b">
        <v>1</v>
      </c>
      <c r="BL1549">
        <v>1660328263.599999</v>
      </c>
      <c r="BM1549">
        <v>1509.373333333333</v>
      </c>
      <c r="BN1549">
        <v>1554.009333333333</v>
      </c>
      <c r="BO1549">
        <v>27.30820666666666</v>
      </c>
      <c r="BP1549">
        <v>25.595300000000002</v>
      </c>
      <c r="BQ1549">
        <v>1506.7746666666669</v>
      </c>
      <c r="BR1549">
        <v>27.300393333333329</v>
      </c>
      <c r="BS1549">
        <v>500.13933333333341</v>
      </c>
      <c r="BT1549">
        <v>99.343680000000006</v>
      </c>
      <c r="BU1549">
        <v>0.10001955999999999</v>
      </c>
      <c r="BV1549">
        <v>31.006799999999991</v>
      </c>
      <c r="BW1549">
        <v>31.734686666666661</v>
      </c>
      <c r="BX1549">
        <v>999.89999999999986</v>
      </c>
      <c r="BY1549">
        <v>0</v>
      </c>
      <c r="BZ1549">
        <v>0</v>
      </c>
      <c r="CA1549">
        <v>10002.451999999999</v>
      </c>
      <c r="CB1549">
        <v>0</v>
      </c>
      <c r="CC1549">
        <v>842.1701333333333</v>
      </c>
      <c r="CD1549">
        <v>-44.635313333333343</v>
      </c>
      <c r="CE1549">
        <v>1551.749333333333</v>
      </c>
      <c r="CF1549">
        <v>1594.830666666667</v>
      </c>
      <c r="CG1549">
        <v>1.7129239999999999</v>
      </c>
      <c r="CH1549">
        <v>1554.009333333333</v>
      </c>
      <c r="CI1549">
        <v>25.595300000000002</v>
      </c>
      <c r="CJ1549">
        <v>2.7128993333333331</v>
      </c>
      <c r="CK1549">
        <v>2.5427300000000002</v>
      </c>
      <c r="CL1549">
        <v>22.36346</v>
      </c>
      <c r="CM1549">
        <v>21.30264</v>
      </c>
      <c r="CN1549">
        <v>1999.998</v>
      </c>
      <c r="CO1549">
        <v>0.98000260000000028</v>
      </c>
      <c r="CP1549">
        <v>1.999772E-2</v>
      </c>
      <c r="CQ1549">
        <v>0</v>
      </c>
      <c r="CR1549">
        <v>2.6829999999999998</v>
      </c>
      <c r="CS1549">
        <v>0</v>
      </c>
      <c r="CT1549">
        <v>25545.813333333339</v>
      </c>
      <c r="CU1549">
        <v>17412.313333333332</v>
      </c>
      <c r="CV1549">
        <v>44.311999999999998</v>
      </c>
      <c r="CW1549">
        <v>45.895666666666671</v>
      </c>
      <c r="CX1549">
        <v>44.436999999999998</v>
      </c>
      <c r="CY1549">
        <v>43.936999999999998</v>
      </c>
      <c r="CZ1549">
        <v>44.203800000000001</v>
      </c>
      <c r="DA1549">
        <v>1960.0060000000001</v>
      </c>
      <c r="DB1549">
        <v>39.997999999999998</v>
      </c>
      <c r="DC1549">
        <v>0</v>
      </c>
      <c r="DD1549">
        <v>1660328269.2</v>
      </c>
      <c r="DE1549">
        <v>0</v>
      </c>
      <c r="DF1549">
        <v>1660327771.0999999</v>
      </c>
      <c r="DG1549" t="s">
        <v>2781</v>
      </c>
      <c r="DH1549">
        <v>1660327771.0999999</v>
      </c>
      <c r="DI1549">
        <v>1660327770.5999999</v>
      </c>
      <c r="DJ1549">
        <v>42</v>
      </c>
      <c r="DK1549">
        <v>0.13300000000000001</v>
      </c>
      <c r="DL1549">
        <v>-5.0000000000000001E-3</v>
      </c>
      <c r="DM1549">
        <v>1.258</v>
      </c>
      <c r="DN1549">
        <v>1.2E-2</v>
      </c>
      <c r="DO1549">
        <v>400</v>
      </c>
      <c r="DP1549">
        <v>26</v>
      </c>
      <c r="DQ1549">
        <v>0.6</v>
      </c>
      <c r="DR1549">
        <v>0.12</v>
      </c>
      <c r="DS1549">
        <v>3.6363638396832298</v>
      </c>
      <c r="DT1549">
        <v>-0.65349032730132117</v>
      </c>
      <c r="DU1549">
        <v>9.2332145779663297E-2</v>
      </c>
      <c r="DV1549">
        <v>0</v>
      </c>
      <c r="DW1549">
        <v>35.00630743088869</v>
      </c>
      <c r="DX1549">
        <v>-1.3289444070219589</v>
      </c>
      <c r="DY1549">
        <v>0.13262000330703441</v>
      </c>
      <c r="DZ1549">
        <v>0</v>
      </c>
      <c r="EA1549">
        <v>-44.641436666666657</v>
      </c>
      <c r="EB1549">
        <v>1.1313290322581031</v>
      </c>
      <c r="EC1549">
        <v>0.130117952856459</v>
      </c>
      <c r="ED1549">
        <v>0</v>
      </c>
      <c r="EE1549">
        <v>1358.434200499511</v>
      </c>
      <c r="EF1549">
        <v>309.73572702194178</v>
      </c>
      <c r="EG1549">
        <v>30.616774010979441</v>
      </c>
      <c r="EH1549">
        <v>0</v>
      </c>
      <c r="EI1549">
        <v>1.7119854999999999</v>
      </c>
      <c r="EJ1549">
        <v>5.2120075046852886E-3</v>
      </c>
      <c r="EK1549">
        <v>1.3553970257824821E-2</v>
      </c>
      <c r="EL1549">
        <v>1</v>
      </c>
      <c r="EM1549">
        <v>1.9873861642441879</v>
      </c>
      <c r="EN1549">
        <v>3.9724465522010567E-2</v>
      </c>
      <c r="EO1549">
        <v>3.1184395002151239E-3</v>
      </c>
      <c r="EP1549">
        <v>1</v>
      </c>
      <c r="EQ1549">
        <v>2</v>
      </c>
      <c r="ER1549">
        <v>6</v>
      </c>
      <c r="ES1549" t="s">
        <v>412</v>
      </c>
      <c r="ET1549">
        <v>2.9410799999999999</v>
      </c>
      <c r="EU1549">
        <v>2.8012000000000001</v>
      </c>
      <c r="EV1549">
        <v>0.217034</v>
      </c>
      <c r="EW1549">
        <v>0.22075500000000001</v>
      </c>
      <c r="EX1549">
        <v>0.117455</v>
      </c>
      <c r="EY1549">
        <v>0.112329</v>
      </c>
      <c r="EZ1549">
        <v>16002.3</v>
      </c>
      <c r="FA1549">
        <v>16698.400000000001</v>
      </c>
      <c r="FB1549">
        <v>23781.4</v>
      </c>
      <c r="FC1549">
        <v>24953.3</v>
      </c>
      <c r="FD1549">
        <v>33606.800000000003</v>
      </c>
      <c r="FE1549">
        <v>35378.6</v>
      </c>
      <c r="FF1549">
        <v>43372.800000000003</v>
      </c>
      <c r="FG1549">
        <v>46131.199999999997</v>
      </c>
      <c r="FH1549">
        <v>1.8995</v>
      </c>
      <c r="FI1549">
        <v>1.81125</v>
      </c>
      <c r="FJ1549">
        <v>0.10545599999999999</v>
      </c>
      <c r="FK1549">
        <v>0</v>
      </c>
      <c r="FL1549">
        <v>30.015599999999999</v>
      </c>
      <c r="FM1549">
        <v>999.9</v>
      </c>
      <c r="FN1549">
        <v>56.8</v>
      </c>
      <c r="FO1549">
        <v>38.200000000000003</v>
      </c>
      <c r="FP1549">
        <v>38.476399999999998</v>
      </c>
      <c r="FQ1549">
        <v>62.345799999999997</v>
      </c>
      <c r="FR1549">
        <v>23.353400000000001</v>
      </c>
      <c r="FS1549">
        <v>1</v>
      </c>
      <c r="FT1549">
        <v>0.52775700000000003</v>
      </c>
      <c r="FU1549">
        <v>2.7338399999999998</v>
      </c>
      <c r="FV1549">
        <v>20.2987</v>
      </c>
      <c r="FW1549">
        <v>5.2090500000000004</v>
      </c>
      <c r="FX1549">
        <v>11.907400000000001</v>
      </c>
      <c r="FY1549">
        <v>5.0027499999999998</v>
      </c>
      <c r="FZ1549">
        <v>3.2904499999999999</v>
      </c>
      <c r="GA1549">
        <v>9999</v>
      </c>
      <c r="GB1549">
        <v>9999</v>
      </c>
      <c r="GC1549">
        <v>9999</v>
      </c>
      <c r="GD1549">
        <v>999.9</v>
      </c>
      <c r="GE1549">
        <v>1.8597399999999999</v>
      </c>
      <c r="GF1549">
        <v>1.8547199999999999</v>
      </c>
      <c r="GG1549">
        <v>1.85791</v>
      </c>
      <c r="GH1549">
        <v>1.8563799999999999</v>
      </c>
      <c r="GI1549">
        <v>1.8551500000000001</v>
      </c>
      <c r="GJ1549">
        <v>1.8547100000000001</v>
      </c>
      <c r="GK1549">
        <v>1.8535299999999999</v>
      </c>
      <c r="GL1549">
        <v>1.8565499999999999</v>
      </c>
      <c r="GM1549">
        <v>0</v>
      </c>
      <c r="GN1549">
        <v>0</v>
      </c>
      <c r="GO1549">
        <v>0</v>
      </c>
      <c r="GP1549">
        <v>0</v>
      </c>
      <c r="GQ1549" t="s">
        <v>386</v>
      </c>
      <c r="GR1549" t="s">
        <v>387</v>
      </c>
      <c r="GS1549" t="s">
        <v>388</v>
      </c>
      <c r="GT1549" t="s">
        <v>388</v>
      </c>
      <c r="GU1549" t="s">
        <v>388</v>
      </c>
      <c r="GV1549" t="s">
        <v>388</v>
      </c>
      <c r="GW1549">
        <v>0</v>
      </c>
      <c r="GX1549">
        <v>100</v>
      </c>
      <c r="GY1549">
        <v>100</v>
      </c>
      <c r="GZ1549">
        <v>2.63</v>
      </c>
      <c r="HA1549">
        <v>7.9000000000000008E-3</v>
      </c>
      <c r="HB1549">
        <v>0.32140272067045289</v>
      </c>
      <c r="HC1549">
        <v>2.7716384584972409E-3</v>
      </c>
      <c r="HD1549">
        <v>-1.1467119688665799E-6</v>
      </c>
      <c r="HE1549">
        <v>2.0626329066488061E-10</v>
      </c>
      <c r="HF1549">
        <v>-7.4589808594339752E-2</v>
      </c>
      <c r="HG1549">
        <v>1.066993184659233E-2</v>
      </c>
      <c r="HH1549">
        <v>-3.4528890892081033E-4</v>
      </c>
      <c r="HI1549">
        <v>2.382551249023132E-6</v>
      </c>
      <c r="HJ1549">
        <v>1</v>
      </c>
      <c r="HK1549">
        <v>2115</v>
      </c>
      <c r="HL1549">
        <v>2</v>
      </c>
      <c r="HM1549">
        <v>30</v>
      </c>
      <c r="HN1549">
        <v>8.3000000000000007</v>
      </c>
      <c r="HO1549">
        <v>8.3000000000000007</v>
      </c>
      <c r="HP1549">
        <v>3.1848100000000001</v>
      </c>
      <c r="HQ1549">
        <v>2.3107899999999999</v>
      </c>
      <c r="HR1549">
        <v>1.4978</v>
      </c>
      <c r="HS1549">
        <v>2.3010299999999999</v>
      </c>
      <c r="HT1549">
        <v>1.5478499999999999</v>
      </c>
      <c r="HU1549">
        <v>2.3962400000000001</v>
      </c>
      <c r="HV1549">
        <v>41.4041</v>
      </c>
      <c r="HW1549">
        <v>14.2021</v>
      </c>
      <c r="HX1549">
        <v>18</v>
      </c>
      <c r="HY1549">
        <v>473.87299999999999</v>
      </c>
      <c r="HZ1549">
        <v>478.29300000000001</v>
      </c>
      <c r="IA1549">
        <v>26.447700000000001</v>
      </c>
      <c r="IB1549">
        <v>33.572099999999999</v>
      </c>
      <c r="IC1549">
        <v>29.9999</v>
      </c>
      <c r="ID1549">
        <v>33.366599999999998</v>
      </c>
      <c r="IE1549">
        <v>33.4617</v>
      </c>
      <c r="IF1549">
        <v>63.755699999999997</v>
      </c>
      <c r="IG1549">
        <v>35.795999999999999</v>
      </c>
      <c r="IH1549">
        <v>0</v>
      </c>
      <c r="II1549">
        <v>26.469799999999999</v>
      </c>
      <c r="IJ1549">
        <v>1620.01</v>
      </c>
      <c r="IK1549">
        <v>25.4998</v>
      </c>
      <c r="IL1549">
        <v>100.285</v>
      </c>
      <c r="IM1549">
        <v>99.975700000000003</v>
      </c>
      <c r="IN1549" t="s">
        <v>3528</v>
      </c>
    </row>
    <row r="1550" spans="1:248" x14ac:dyDescent="0.2">
      <c r="A1550">
        <v>1534</v>
      </c>
      <c r="B1550">
        <v>1660328272.0999999</v>
      </c>
      <c r="C1550">
        <v>17305.5</v>
      </c>
      <c r="D1550" t="s">
        <v>3384</v>
      </c>
      <c r="E1550" t="s">
        <v>3385</v>
      </c>
      <c r="F1550">
        <v>1</v>
      </c>
      <c r="G1550" t="s">
        <v>381</v>
      </c>
      <c r="H1550" t="s">
        <v>377</v>
      </c>
      <c r="I1550" t="s">
        <v>378</v>
      </c>
      <c r="J1550" t="s">
        <v>379</v>
      </c>
      <c r="K1550" t="s">
        <v>2780</v>
      </c>
      <c r="L1550" t="s">
        <v>381</v>
      </c>
      <c r="M1550" t="s">
        <v>382</v>
      </c>
      <c r="N1550">
        <v>1660328264.0999999</v>
      </c>
      <c r="O1550">
        <f t="shared" si="782"/>
        <v>1.44290952171835E-3</v>
      </c>
      <c r="P1550">
        <f t="shared" si="783"/>
        <v>1.4429095217183501</v>
      </c>
      <c r="Q1550">
        <f t="shared" si="784"/>
        <v>3.4794485631199823</v>
      </c>
      <c r="R1550">
        <f t="shared" si="785"/>
        <v>1511.8975</v>
      </c>
      <c r="S1550">
        <f t="shared" si="786"/>
        <v>1383.9013126651923</v>
      </c>
      <c r="T1550">
        <f t="shared" si="787"/>
        <v>137.62015279442528</v>
      </c>
      <c r="U1550">
        <f t="shared" si="788"/>
        <v>150.34855668920625</v>
      </c>
      <c r="V1550">
        <f t="shared" si="789"/>
        <v>7.0408106005259971E-2</v>
      </c>
      <c r="W1550">
        <f t="shared" si="790"/>
        <v>2.9186513447161992</v>
      </c>
      <c r="X1550">
        <f t="shared" si="791"/>
        <v>6.9477953797083478E-2</v>
      </c>
      <c r="Y1550">
        <f t="shared" si="792"/>
        <v>4.3506267795628918E-2</v>
      </c>
      <c r="Z1550">
        <f t="shared" si="793"/>
        <v>321.514786950337</v>
      </c>
      <c r="AA1550">
        <f t="shared" si="794"/>
        <v>32.528810914549517</v>
      </c>
      <c r="AB1550">
        <f t="shared" si="795"/>
        <v>31.734124999999999</v>
      </c>
      <c r="AC1550">
        <f t="shared" si="796"/>
        <v>4.7036935176250045</v>
      </c>
      <c r="AD1550">
        <f t="shared" si="797"/>
        <v>60.168256976768866</v>
      </c>
      <c r="AE1550">
        <f t="shared" si="798"/>
        <v>2.7155012693690157</v>
      </c>
      <c r="AF1550">
        <f t="shared" si="799"/>
        <v>4.5131792174359955</v>
      </c>
      <c r="AG1550">
        <f t="shared" si="800"/>
        <v>1.9881922482559888</v>
      </c>
      <c r="AH1550">
        <f t="shared" si="801"/>
        <v>-63.632309907779231</v>
      </c>
      <c r="AI1550">
        <f t="shared" si="802"/>
        <v>-114.41335964385061</v>
      </c>
      <c r="AJ1550">
        <f t="shared" si="803"/>
        <v>-8.8351573469859943</v>
      </c>
      <c r="AK1550">
        <f t="shared" si="804"/>
        <v>134.63396005172117</v>
      </c>
      <c r="AL1550">
        <f t="shared" si="805"/>
        <v>34.985438941118467</v>
      </c>
      <c r="AM1550">
        <f t="shared" si="806"/>
        <v>1.4675319281980974</v>
      </c>
      <c r="AN1550">
        <f t="shared" si="807"/>
        <v>3.4794485631199823</v>
      </c>
      <c r="AO1550">
        <v>1624.3194755707841</v>
      </c>
      <c r="AP1550">
        <v>1593.2223636363631</v>
      </c>
      <c r="AQ1550">
        <v>5.1987034858752494</v>
      </c>
      <c r="AR1550">
        <v>65.662157139145961</v>
      </c>
      <c r="AS1550">
        <f t="shared" si="808"/>
        <v>1.4429095217183501</v>
      </c>
      <c r="AT1550">
        <v>25.59919927874941</v>
      </c>
      <c r="AU1550">
        <v>27.287986666666669</v>
      </c>
      <c r="AV1550">
        <v>-7.8363212619051478E-4</v>
      </c>
      <c r="AW1550">
        <v>81.5194902957615</v>
      </c>
      <c r="AX1550">
        <v>20</v>
      </c>
      <c r="AY1550">
        <v>4</v>
      </c>
      <c r="AZ1550">
        <f t="shared" si="809"/>
        <v>1</v>
      </c>
      <c r="BA1550">
        <f t="shared" si="810"/>
        <v>0</v>
      </c>
      <c r="BB1550">
        <f t="shared" si="811"/>
        <v>51855.946661441681</v>
      </c>
      <c r="BC1550">
        <f t="shared" si="812"/>
        <v>1999.993125</v>
      </c>
      <c r="BD1550">
        <f t="shared" si="813"/>
        <v>1681.1941650001745</v>
      </c>
      <c r="BE1550">
        <f t="shared" si="814"/>
        <v>0.84059997206249126</v>
      </c>
      <c r="BF1550">
        <f t="shared" si="815"/>
        <v>0.16075794608060814</v>
      </c>
      <c r="BG1550">
        <v>6</v>
      </c>
      <c r="BH1550">
        <v>0.5</v>
      </c>
      <c r="BI1550" t="s">
        <v>383</v>
      </c>
      <c r="BJ1550">
        <v>2</v>
      </c>
      <c r="BK1550" t="b">
        <v>1</v>
      </c>
      <c r="BL1550">
        <v>1660328264.0999999</v>
      </c>
      <c r="BM1550">
        <v>1511.8975</v>
      </c>
      <c r="BN1550">
        <v>1556.53</v>
      </c>
      <c r="BO1550">
        <v>27.306943749999999</v>
      </c>
      <c r="BP1550">
        <v>25.594474999999999</v>
      </c>
      <c r="BQ1550">
        <v>1509.296875</v>
      </c>
      <c r="BR1550">
        <v>27.299125</v>
      </c>
      <c r="BS1550">
        <v>500.14043750000002</v>
      </c>
      <c r="BT1550">
        <v>99.343612500000006</v>
      </c>
      <c r="BU1550">
        <v>0.100005</v>
      </c>
      <c r="BV1550">
        <v>31.007000000000001</v>
      </c>
      <c r="BW1550">
        <v>31.734124999999999</v>
      </c>
      <c r="BX1550">
        <v>999.9</v>
      </c>
      <c r="BY1550">
        <v>0</v>
      </c>
      <c r="BZ1550">
        <v>0</v>
      </c>
      <c r="CA1550">
        <v>10003.6675</v>
      </c>
      <c r="CB1550">
        <v>0</v>
      </c>
      <c r="CC1550">
        <v>842.75850000000003</v>
      </c>
      <c r="CD1550">
        <v>-44.631462499999998</v>
      </c>
      <c r="CE1550">
        <v>1554.3425</v>
      </c>
      <c r="CF1550">
        <v>1597.4156250000001</v>
      </c>
      <c r="CG1550">
        <v>1.712485</v>
      </c>
      <c r="CH1550">
        <v>1556.53</v>
      </c>
      <c r="CI1550">
        <v>25.594474999999999</v>
      </c>
      <c r="CJ1550">
        <v>2.7127718750000001</v>
      </c>
      <c r="CK1550">
        <v>2.5426462500000002</v>
      </c>
      <c r="CL1550">
        <v>22.3626875</v>
      </c>
      <c r="CM1550">
        <v>21.302099999999999</v>
      </c>
      <c r="CN1550">
        <v>1999.993125</v>
      </c>
      <c r="CO1550">
        <v>0.98000256249999995</v>
      </c>
      <c r="CP1550">
        <v>1.9997756249999998E-2</v>
      </c>
      <c r="CQ1550">
        <v>0</v>
      </c>
      <c r="CR1550">
        <v>2.6944374999999998</v>
      </c>
      <c r="CS1550">
        <v>0</v>
      </c>
      <c r="CT1550">
        <v>25544.212500000001</v>
      </c>
      <c r="CU1550">
        <v>17412.268749999999</v>
      </c>
      <c r="CV1550">
        <v>44.311999999999998</v>
      </c>
      <c r="CW1550">
        <v>45.894374999999997</v>
      </c>
      <c r="CX1550">
        <v>44.436999999999998</v>
      </c>
      <c r="CY1550">
        <v>43.936999999999998</v>
      </c>
      <c r="CZ1550">
        <v>44.202749999999988</v>
      </c>
      <c r="DA1550">
        <v>1960.00125</v>
      </c>
      <c r="DB1550">
        <v>39.998125000000002</v>
      </c>
      <c r="DC1550">
        <v>0</v>
      </c>
      <c r="DD1550">
        <v>1660328270.4000001</v>
      </c>
      <c r="DE1550">
        <v>0</v>
      </c>
      <c r="DF1550">
        <v>1660327771.0999999</v>
      </c>
      <c r="DG1550" t="s">
        <v>2781</v>
      </c>
      <c r="DH1550">
        <v>1660327771.0999999</v>
      </c>
      <c r="DI1550">
        <v>1660327770.5999999</v>
      </c>
      <c r="DJ1550">
        <v>42</v>
      </c>
      <c r="DK1550">
        <v>0.13300000000000001</v>
      </c>
      <c r="DL1550">
        <v>-5.0000000000000001E-3</v>
      </c>
      <c r="DM1550">
        <v>1.258</v>
      </c>
      <c r="DN1550">
        <v>1.2E-2</v>
      </c>
      <c r="DO1550">
        <v>400</v>
      </c>
      <c r="DP1550">
        <v>26</v>
      </c>
      <c r="DQ1550">
        <v>0.6</v>
      </c>
      <c r="DR1550">
        <v>0.12</v>
      </c>
      <c r="DS1550">
        <v>3.6265213481349998</v>
      </c>
      <c r="DT1550">
        <v>-0.59185809492486396</v>
      </c>
      <c r="DU1550">
        <v>8.9484975369284264E-2</v>
      </c>
      <c r="DV1550">
        <v>0</v>
      </c>
      <c r="DW1550">
        <v>34.983543258039347</v>
      </c>
      <c r="DX1550">
        <v>-1.0172794344219029</v>
      </c>
      <c r="DY1550">
        <v>0.11916550527622841</v>
      </c>
      <c r="DZ1550">
        <v>0</v>
      </c>
      <c r="EA1550">
        <v>-44.626806451612893</v>
      </c>
      <c r="EB1550">
        <v>0.78035806451620249</v>
      </c>
      <c r="EC1550">
        <v>0.11876846528213431</v>
      </c>
      <c r="ED1550">
        <v>1</v>
      </c>
      <c r="EE1550">
        <v>1367.5180866618721</v>
      </c>
      <c r="EF1550">
        <v>302.31922691217801</v>
      </c>
      <c r="EG1550">
        <v>29.15194382658969</v>
      </c>
      <c r="EH1550">
        <v>0</v>
      </c>
      <c r="EI1550">
        <v>1.7110431707317071</v>
      </c>
      <c r="EJ1550">
        <v>-1.405170731707754E-2</v>
      </c>
      <c r="EK1550">
        <v>1.400633157157154E-2</v>
      </c>
      <c r="EL1550">
        <v>1</v>
      </c>
      <c r="EM1550">
        <v>1.98827940170002</v>
      </c>
      <c r="EN1550">
        <v>2.993524921573772E-2</v>
      </c>
      <c r="EO1550">
        <v>2.508448537641881E-3</v>
      </c>
      <c r="EP1550">
        <v>1</v>
      </c>
      <c r="EQ1550">
        <v>3</v>
      </c>
      <c r="ER1550">
        <v>6</v>
      </c>
      <c r="ES1550" t="s">
        <v>407</v>
      </c>
      <c r="ET1550">
        <v>2.94129</v>
      </c>
      <c r="EU1550">
        <v>2.8010100000000002</v>
      </c>
      <c r="EV1550">
        <v>0.21745100000000001</v>
      </c>
      <c r="EW1550">
        <v>0.221164</v>
      </c>
      <c r="EX1550">
        <v>0.117456</v>
      </c>
      <c r="EY1550">
        <v>0.112264</v>
      </c>
      <c r="EZ1550">
        <v>15993.5</v>
      </c>
      <c r="FA1550">
        <v>16689.7</v>
      </c>
      <c r="FB1550">
        <v>23781.1</v>
      </c>
      <c r="FC1550">
        <v>24953.4</v>
      </c>
      <c r="FD1550">
        <v>33606.400000000001</v>
      </c>
      <c r="FE1550">
        <v>35381.4</v>
      </c>
      <c r="FF1550">
        <v>43372.4</v>
      </c>
      <c r="FG1550">
        <v>46131.5</v>
      </c>
      <c r="FH1550">
        <v>1.8994</v>
      </c>
      <c r="FI1550">
        <v>1.81107</v>
      </c>
      <c r="FJ1550">
        <v>0.10510899999999999</v>
      </c>
      <c r="FK1550">
        <v>0</v>
      </c>
      <c r="FL1550">
        <v>30.016100000000002</v>
      </c>
      <c r="FM1550">
        <v>999.9</v>
      </c>
      <c r="FN1550">
        <v>56.8</v>
      </c>
      <c r="FO1550">
        <v>38.200000000000003</v>
      </c>
      <c r="FP1550">
        <v>38.476199999999999</v>
      </c>
      <c r="FQ1550">
        <v>62.905799999999999</v>
      </c>
      <c r="FR1550">
        <v>22.720400000000001</v>
      </c>
      <c r="FS1550">
        <v>1</v>
      </c>
      <c r="FT1550">
        <v>0.52751800000000004</v>
      </c>
      <c r="FU1550">
        <v>2.6949700000000001</v>
      </c>
      <c r="FV1550">
        <v>20.299299999999999</v>
      </c>
      <c r="FW1550">
        <v>5.2090500000000004</v>
      </c>
      <c r="FX1550">
        <v>11.907400000000001</v>
      </c>
      <c r="FY1550">
        <v>5.0027999999999997</v>
      </c>
      <c r="FZ1550">
        <v>3.2904300000000002</v>
      </c>
      <c r="GA1550">
        <v>9999</v>
      </c>
      <c r="GB1550">
        <v>9999</v>
      </c>
      <c r="GC1550">
        <v>9999</v>
      </c>
      <c r="GD1550">
        <v>999.9</v>
      </c>
      <c r="GE1550">
        <v>1.8597399999999999</v>
      </c>
      <c r="GF1550">
        <v>1.8547100000000001</v>
      </c>
      <c r="GG1550">
        <v>1.85791</v>
      </c>
      <c r="GH1550">
        <v>1.8563799999999999</v>
      </c>
      <c r="GI1550">
        <v>1.8551500000000001</v>
      </c>
      <c r="GJ1550">
        <v>1.8547100000000001</v>
      </c>
      <c r="GK1550">
        <v>1.85355</v>
      </c>
      <c r="GL1550">
        <v>1.8565499999999999</v>
      </c>
      <c r="GM1550">
        <v>0</v>
      </c>
      <c r="GN1550">
        <v>0</v>
      </c>
      <c r="GO1550">
        <v>0</v>
      </c>
      <c r="GP1550">
        <v>0</v>
      </c>
      <c r="GQ1550" t="s">
        <v>386</v>
      </c>
      <c r="GR1550" t="s">
        <v>387</v>
      </c>
      <c r="GS1550" t="s">
        <v>388</v>
      </c>
      <c r="GT1550" t="s">
        <v>388</v>
      </c>
      <c r="GU1550" t="s">
        <v>388</v>
      </c>
      <c r="GV1550" t="s">
        <v>388</v>
      </c>
      <c r="GW1550">
        <v>0</v>
      </c>
      <c r="GX1550">
        <v>100</v>
      </c>
      <c r="GY1550">
        <v>100</v>
      </c>
      <c r="GZ1550">
        <v>2.63</v>
      </c>
      <c r="HA1550">
        <v>7.7999999999999996E-3</v>
      </c>
      <c r="HB1550">
        <v>0.32140272067045289</v>
      </c>
      <c r="HC1550">
        <v>2.7716384584972409E-3</v>
      </c>
      <c r="HD1550">
        <v>-1.1467119688665799E-6</v>
      </c>
      <c r="HE1550">
        <v>2.0626329066488061E-10</v>
      </c>
      <c r="HF1550">
        <v>-7.4589808594339752E-2</v>
      </c>
      <c r="HG1550">
        <v>1.066993184659233E-2</v>
      </c>
      <c r="HH1550">
        <v>-3.4528890892081033E-4</v>
      </c>
      <c r="HI1550">
        <v>2.382551249023132E-6</v>
      </c>
      <c r="HJ1550">
        <v>1</v>
      </c>
      <c r="HK1550">
        <v>2115</v>
      </c>
      <c r="HL1550">
        <v>2</v>
      </c>
      <c r="HM1550">
        <v>30</v>
      </c>
      <c r="HN1550">
        <v>8.3000000000000007</v>
      </c>
      <c r="HO1550">
        <v>8.4</v>
      </c>
      <c r="HP1550">
        <v>3.1897000000000002</v>
      </c>
      <c r="HQ1550">
        <v>2.3168899999999999</v>
      </c>
      <c r="HR1550">
        <v>1.4978</v>
      </c>
      <c r="HS1550">
        <v>2.3010299999999999</v>
      </c>
      <c r="HT1550">
        <v>1.5478499999999999</v>
      </c>
      <c r="HU1550">
        <v>2.2717299999999998</v>
      </c>
      <c r="HV1550">
        <v>41.4041</v>
      </c>
      <c r="HW1550">
        <v>14.210800000000001</v>
      </c>
      <c r="HX1550">
        <v>18</v>
      </c>
      <c r="HY1550">
        <v>473.815</v>
      </c>
      <c r="HZ1550">
        <v>478.17899999999997</v>
      </c>
      <c r="IA1550">
        <v>26.444900000000001</v>
      </c>
      <c r="IB1550">
        <v>33.571899999999999</v>
      </c>
      <c r="IC1550">
        <v>29.9998</v>
      </c>
      <c r="ID1550">
        <v>33.366599999999998</v>
      </c>
      <c r="IE1550">
        <v>33.4617</v>
      </c>
      <c r="IF1550">
        <v>63.858400000000003</v>
      </c>
      <c r="IG1550">
        <v>35.795999999999999</v>
      </c>
      <c r="IH1550">
        <v>0</v>
      </c>
      <c r="II1550">
        <v>26.461099999999998</v>
      </c>
      <c r="IJ1550">
        <v>1630.05</v>
      </c>
      <c r="IK1550">
        <v>25.4998</v>
      </c>
      <c r="IL1550">
        <v>100.28400000000001</v>
      </c>
      <c r="IM1550">
        <v>99.976200000000006</v>
      </c>
      <c r="IN1550" t="s">
        <v>3528</v>
      </c>
    </row>
    <row r="1551" spans="1:248" x14ac:dyDescent="0.2">
      <c r="A1551">
        <v>1535</v>
      </c>
      <c r="B1551">
        <v>1660328273.0999999</v>
      </c>
      <c r="C1551">
        <v>17306.5</v>
      </c>
      <c r="D1551" t="s">
        <v>3386</v>
      </c>
      <c r="E1551" t="s">
        <v>3387</v>
      </c>
      <c r="F1551">
        <v>1</v>
      </c>
      <c r="G1551" t="s">
        <v>381</v>
      </c>
      <c r="H1551" t="s">
        <v>377</v>
      </c>
      <c r="I1551" t="s">
        <v>378</v>
      </c>
      <c r="J1551" t="s">
        <v>379</v>
      </c>
      <c r="K1551" t="s">
        <v>2780</v>
      </c>
      <c r="L1551" t="s">
        <v>381</v>
      </c>
      <c r="M1551" t="s">
        <v>382</v>
      </c>
      <c r="N1551">
        <v>1660328265.599999</v>
      </c>
      <c r="O1551">
        <f t="shared" si="782"/>
        <v>1.4449904631643759E-3</v>
      </c>
      <c r="P1551">
        <f t="shared" si="783"/>
        <v>1.444990463164376</v>
      </c>
      <c r="Q1551">
        <f t="shared" si="784"/>
        <v>3.548170784927791</v>
      </c>
      <c r="R1551">
        <f t="shared" si="785"/>
        <v>1519.4680000000001</v>
      </c>
      <c r="S1551">
        <f t="shared" si="786"/>
        <v>1389.7490806904725</v>
      </c>
      <c r="T1551">
        <f t="shared" si="787"/>
        <v>138.20147986123973</v>
      </c>
      <c r="U1551">
        <f t="shared" si="788"/>
        <v>151.10118014790626</v>
      </c>
      <c r="V1551">
        <f t="shared" si="789"/>
        <v>7.0490055873033336E-2</v>
      </c>
      <c r="W1551">
        <f t="shared" si="790"/>
        <v>2.9180121051370222</v>
      </c>
      <c r="X1551">
        <f t="shared" si="791"/>
        <v>6.9557551284668326E-2</v>
      </c>
      <c r="Y1551">
        <f t="shared" si="792"/>
        <v>4.3556223590502263E-2</v>
      </c>
      <c r="Z1551">
        <f t="shared" si="793"/>
        <v>321.51580868028043</v>
      </c>
      <c r="AA1551">
        <f t="shared" si="794"/>
        <v>32.529290749389894</v>
      </c>
      <c r="AB1551">
        <f t="shared" si="795"/>
        <v>31.735426666666669</v>
      </c>
      <c r="AC1551">
        <f t="shared" si="796"/>
        <v>4.7040407498307015</v>
      </c>
      <c r="AD1551">
        <f t="shared" si="797"/>
        <v>60.160568739506914</v>
      </c>
      <c r="AE1551">
        <f t="shared" si="798"/>
        <v>2.7152636818447768</v>
      </c>
      <c r="AF1551">
        <f t="shared" si="799"/>
        <v>4.513361058140541</v>
      </c>
      <c r="AG1551">
        <f t="shared" si="800"/>
        <v>1.9887770679859247</v>
      </c>
      <c r="AH1551">
        <f t="shared" si="801"/>
        <v>-63.724079425548979</v>
      </c>
      <c r="AI1551">
        <f t="shared" si="802"/>
        <v>-114.48190390643309</v>
      </c>
      <c r="AJ1551">
        <f t="shared" si="803"/>
        <v>-8.8424746167955952</v>
      </c>
      <c r="AK1551">
        <f t="shared" si="804"/>
        <v>134.46735073150279</v>
      </c>
      <c r="AL1551">
        <f t="shared" si="805"/>
        <v>34.952710168563428</v>
      </c>
      <c r="AM1551">
        <f t="shared" si="806"/>
        <v>1.4697702407047597</v>
      </c>
      <c r="AN1551">
        <f t="shared" si="807"/>
        <v>3.548170784927791</v>
      </c>
      <c r="AO1551">
        <v>1629.515469555374</v>
      </c>
      <c r="AP1551">
        <v>1598.378545454545</v>
      </c>
      <c r="AQ1551">
        <v>5.1901303132668382</v>
      </c>
      <c r="AR1551">
        <v>65.662157139145961</v>
      </c>
      <c r="AS1551">
        <f t="shared" si="808"/>
        <v>1.444990463164376</v>
      </c>
      <c r="AT1551">
        <v>25.60001816847485</v>
      </c>
      <c r="AU1551">
        <v>27.28797272727272</v>
      </c>
      <c r="AV1551">
        <v>-2.7814732389217981E-4</v>
      </c>
      <c r="AW1551">
        <v>81.5194902957615</v>
      </c>
      <c r="AX1551">
        <v>20</v>
      </c>
      <c r="AY1551">
        <v>4</v>
      </c>
      <c r="AZ1551">
        <f t="shared" si="809"/>
        <v>1</v>
      </c>
      <c r="BA1551">
        <f t="shared" si="810"/>
        <v>0</v>
      </c>
      <c r="BB1551">
        <f t="shared" si="811"/>
        <v>51837.665278166896</v>
      </c>
      <c r="BC1551">
        <f t="shared" si="812"/>
        <v>1999.999333333333</v>
      </c>
      <c r="BD1551">
        <f t="shared" si="813"/>
        <v>1681.199396000145</v>
      </c>
      <c r="BE1551">
        <f t="shared" si="814"/>
        <v>0.84059997820006538</v>
      </c>
      <c r="BF1551">
        <f t="shared" si="815"/>
        <v>0.16075795792612621</v>
      </c>
      <c r="BG1551">
        <v>6</v>
      </c>
      <c r="BH1551">
        <v>0.5</v>
      </c>
      <c r="BI1551" t="s">
        <v>383</v>
      </c>
      <c r="BJ1551">
        <v>2</v>
      </c>
      <c r="BK1551" t="b">
        <v>1</v>
      </c>
      <c r="BL1551">
        <v>1660328265.599999</v>
      </c>
      <c r="BM1551">
        <v>1519.4680000000001</v>
      </c>
      <c r="BN1551">
        <v>1564.078</v>
      </c>
      <c r="BO1551">
        <v>27.304593333333329</v>
      </c>
      <c r="BP1551">
        <v>25.589533333333339</v>
      </c>
      <c r="BQ1551">
        <v>1516.8613333333331</v>
      </c>
      <c r="BR1551">
        <v>27.29676666666666</v>
      </c>
      <c r="BS1551">
        <v>500.14766666666668</v>
      </c>
      <c r="BT1551">
        <v>99.343446666666665</v>
      </c>
      <c r="BU1551">
        <v>0.1000297</v>
      </c>
      <c r="BV1551">
        <v>31.00770666666666</v>
      </c>
      <c r="BW1551">
        <v>31.735426666666669</v>
      </c>
      <c r="BX1551">
        <v>999.89999999999986</v>
      </c>
      <c r="BY1551">
        <v>0</v>
      </c>
      <c r="BZ1551">
        <v>0</v>
      </c>
      <c r="CA1551">
        <v>10000.031999999999</v>
      </c>
      <c r="CB1551">
        <v>0</v>
      </c>
      <c r="CC1551">
        <v>843.74686666666662</v>
      </c>
      <c r="CD1551">
        <v>-44.609026666666672</v>
      </c>
      <c r="CE1551">
        <v>1562.121333333333</v>
      </c>
      <c r="CF1551">
        <v>1605.153333333333</v>
      </c>
      <c r="CG1551">
        <v>1.7150773333333329</v>
      </c>
      <c r="CH1551">
        <v>1564.078</v>
      </c>
      <c r="CI1551">
        <v>25.589533333333339</v>
      </c>
      <c r="CJ1551">
        <v>2.712533333333333</v>
      </c>
      <c r="CK1551">
        <v>2.542151333333333</v>
      </c>
      <c r="CL1551">
        <v>22.361239999999999</v>
      </c>
      <c r="CM1551">
        <v>21.298919999999999</v>
      </c>
      <c r="CN1551">
        <v>1999.999333333333</v>
      </c>
      <c r="CO1551">
        <v>0.98000260000000028</v>
      </c>
      <c r="CP1551">
        <v>1.999772E-2</v>
      </c>
      <c r="CQ1551">
        <v>0</v>
      </c>
      <c r="CR1551">
        <v>2.7008000000000001</v>
      </c>
      <c r="CS1551">
        <v>0</v>
      </c>
      <c r="CT1551">
        <v>25539.88</v>
      </c>
      <c r="CU1551">
        <v>17412.32</v>
      </c>
      <c r="CV1551">
        <v>44.311999999999998</v>
      </c>
      <c r="CW1551">
        <v>45.8874</v>
      </c>
      <c r="CX1551">
        <v>44.436999999999998</v>
      </c>
      <c r="CY1551">
        <v>43.936999999999998</v>
      </c>
      <c r="CZ1551">
        <v>44.199599999999997</v>
      </c>
      <c r="DA1551">
        <v>1960.007333333333</v>
      </c>
      <c r="DB1551">
        <v>39.998666666666672</v>
      </c>
      <c r="DC1551">
        <v>0</v>
      </c>
      <c r="DD1551">
        <v>1660328271.5999999</v>
      </c>
      <c r="DE1551">
        <v>0</v>
      </c>
      <c r="DF1551">
        <v>1660327771.0999999</v>
      </c>
      <c r="DG1551" t="s">
        <v>2781</v>
      </c>
      <c r="DH1551">
        <v>1660327771.0999999</v>
      </c>
      <c r="DI1551">
        <v>1660327770.5999999</v>
      </c>
      <c r="DJ1551">
        <v>42</v>
      </c>
      <c r="DK1551">
        <v>0.13300000000000001</v>
      </c>
      <c r="DL1551">
        <v>-5.0000000000000001E-3</v>
      </c>
      <c r="DM1551">
        <v>1.258</v>
      </c>
      <c r="DN1551">
        <v>1.2E-2</v>
      </c>
      <c r="DO1551">
        <v>400</v>
      </c>
      <c r="DP1551">
        <v>26</v>
      </c>
      <c r="DQ1551">
        <v>0.6</v>
      </c>
      <c r="DR1551">
        <v>0.12</v>
      </c>
      <c r="DS1551">
        <v>3.5979962997058732</v>
      </c>
      <c r="DT1551">
        <v>-0.40156403926184397</v>
      </c>
      <c r="DU1551">
        <v>7.9919154177413868E-2</v>
      </c>
      <c r="DV1551">
        <v>1</v>
      </c>
      <c r="DW1551">
        <v>34.965704024674658</v>
      </c>
      <c r="DX1551">
        <v>-0.85027156049861075</v>
      </c>
      <c r="DY1551">
        <v>0.1096789191322904</v>
      </c>
      <c r="DZ1551">
        <v>0</v>
      </c>
      <c r="EA1551">
        <v>-44.614296774193541</v>
      </c>
      <c r="EB1551">
        <v>0.63684193548403067</v>
      </c>
      <c r="EC1551">
        <v>0.11195596335849969</v>
      </c>
      <c r="ED1551">
        <v>1</v>
      </c>
      <c r="EE1551">
        <v>1372.7488831691419</v>
      </c>
      <c r="EF1551">
        <v>300.80488945119311</v>
      </c>
      <c r="EG1551">
        <v>29.00072774037206</v>
      </c>
      <c r="EH1551">
        <v>0</v>
      </c>
      <c r="EI1551">
        <v>1.71180756097561</v>
      </c>
      <c r="EJ1551">
        <v>-4.8731707317079794E-3</v>
      </c>
      <c r="EK1551">
        <v>1.437322642810579E-2</v>
      </c>
      <c r="EL1551">
        <v>1</v>
      </c>
      <c r="EM1551">
        <v>1.9885757741776271</v>
      </c>
      <c r="EN1551">
        <v>2.0341539044684321E-2</v>
      </c>
      <c r="EO1551">
        <v>2.1265643345641859E-3</v>
      </c>
      <c r="EP1551">
        <v>1</v>
      </c>
      <c r="EQ1551">
        <v>4</v>
      </c>
      <c r="ER1551">
        <v>6</v>
      </c>
      <c r="ES1551" t="s">
        <v>402</v>
      </c>
      <c r="ET1551">
        <v>2.9412199999999999</v>
      </c>
      <c r="EU1551">
        <v>2.80097</v>
      </c>
      <c r="EV1551">
        <v>0.217863</v>
      </c>
      <c r="EW1551">
        <v>0.22156999999999999</v>
      </c>
      <c r="EX1551">
        <v>0.117452</v>
      </c>
      <c r="EY1551">
        <v>0.112178</v>
      </c>
      <c r="EZ1551">
        <v>15984.9</v>
      </c>
      <c r="FA1551">
        <v>16681.099999999999</v>
      </c>
      <c r="FB1551">
        <v>23780.9</v>
      </c>
      <c r="FC1551">
        <v>24953.599999999999</v>
      </c>
      <c r="FD1551">
        <v>33606.400000000001</v>
      </c>
      <c r="FE1551">
        <v>35385.1</v>
      </c>
      <c r="FF1551">
        <v>43372.2</v>
      </c>
      <c r="FG1551">
        <v>46131.8</v>
      </c>
      <c r="FH1551">
        <v>1.89937</v>
      </c>
      <c r="FI1551">
        <v>1.8112999999999999</v>
      </c>
      <c r="FJ1551">
        <v>0.10484499999999999</v>
      </c>
      <c r="FK1551">
        <v>0</v>
      </c>
      <c r="FL1551">
        <v>30.0169</v>
      </c>
      <c r="FM1551">
        <v>999.9</v>
      </c>
      <c r="FN1551">
        <v>56.8</v>
      </c>
      <c r="FO1551">
        <v>38.200000000000003</v>
      </c>
      <c r="FP1551">
        <v>38.475900000000003</v>
      </c>
      <c r="FQ1551">
        <v>63.105800000000002</v>
      </c>
      <c r="FR1551">
        <v>22.419899999999998</v>
      </c>
      <c r="FS1551">
        <v>1</v>
      </c>
      <c r="FT1551">
        <v>0.52734000000000003</v>
      </c>
      <c r="FU1551">
        <v>2.67971</v>
      </c>
      <c r="FV1551">
        <v>20.299499999999998</v>
      </c>
      <c r="FW1551">
        <v>5.2088999999999999</v>
      </c>
      <c r="FX1551">
        <v>11.907500000000001</v>
      </c>
      <c r="FY1551">
        <v>5.0025000000000004</v>
      </c>
      <c r="FZ1551">
        <v>3.2904300000000002</v>
      </c>
      <c r="GA1551">
        <v>9999</v>
      </c>
      <c r="GB1551">
        <v>9999</v>
      </c>
      <c r="GC1551">
        <v>9999</v>
      </c>
      <c r="GD1551">
        <v>999.9</v>
      </c>
      <c r="GE1551">
        <v>1.8597399999999999</v>
      </c>
      <c r="GF1551">
        <v>1.8547100000000001</v>
      </c>
      <c r="GG1551">
        <v>1.85791</v>
      </c>
      <c r="GH1551">
        <v>1.8563799999999999</v>
      </c>
      <c r="GI1551">
        <v>1.8551599999999999</v>
      </c>
      <c r="GJ1551">
        <v>1.8547100000000001</v>
      </c>
      <c r="GK1551">
        <v>1.8535699999999999</v>
      </c>
      <c r="GL1551">
        <v>1.8565499999999999</v>
      </c>
      <c r="GM1551">
        <v>0</v>
      </c>
      <c r="GN1551">
        <v>0</v>
      </c>
      <c r="GO1551">
        <v>0</v>
      </c>
      <c r="GP1551">
        <v>0</v>
      </c>
      <c r="GQ1551" t="s">
        <v>386</v>
      </c>
      <c r="GR1551" t="s">
        <v>387</v>
      </c>
      <c r="GS1551" t="s">
        <v>388</v>
      </c>
      <c r="GT1551" t="s">
        <v>388</v>
      </c>
      <c r="GU1551" t="s">
        <v>388</v>
      </c>
      <c r="GV1551" t="s">
        <v>388</v>
      </c>
      <c r="GW1551">
        <v>0</v>
      </c>
      <c r="GX1551">
        <v>100</v>
      </c>
      <c r="GY1551">
        <v>100</v>
      </c>
      <c r="GZ1551">
        <v>2.63</v>
      </c>
      <c r="HA1551">
        <v>7.9000000000000008E-3</v>
      </c>
      <c r="HB1551">
        <v>0.32140272067045289</v>
      </c>
      <c r="HC1551">
        <v>2.7716384584972409E-3</v>
      </c>
      <c r="HD1551">
        <v>-1.1467119688665799E-6</v>
      </c>
      <c r="HE1551">
        <v>2.0626329066488061E-10</v>
      </c>
      <c r="HF1551">
        <v>-7.4589808594339752E-2</v>
      </c>
      <c r="HG1551">
        <v>1.066993184659233E-2</v>
      </c>
      <c r="HH1551">
        <v>-3.4528890892081033E-4</v>
      </c>
      <c r="HI1551">
        <v>2.382551249023132E-6</v>
      </c>
      <c r="HJ1551">
        <v>1</v>
      </c>
      <c r="HK1551">
        <v>2115</v>
      </c>
      <c r="HL1551">
        <v>2</v>
      </c>
      <c r="HM1551">
        <v>30</v>
      </c>
      <c r="HN1551">
        <v>8.4</v>
      </c>
      <c r="HO1551">
        <v>8.4</v>
      </c>
      <c r="HP1551">
        <v>3.2006800000000002</v>
      </c>
      <c r="HQ1551">
        <v>2.2961399999999998</v>
      </c>
      <c r="HR1551">
        <v>1.4978</v>
      </c>
      <c r="HS1551">
        <v>2.3010299999999999</v>
      </c>
      <c r="HT1551">
        <v>1.5478499999999999</v>
      </c>
      <c r="HU1551">
        <v>2.4243199999999998</v>
      </c>
      <c r="HV1551">
        <v>41.4041</v>
      </c>
      <c r="HW1551">
        <v>14.193300000000001</v>
      </c>
      <c r="HX1551">
        <v>18</v>
      </c>
      <c r="HY1551">
        <v>473.8</v>
      </c>
      <c r="HZ1551">
        <v>478.32600000000002</v>
      </c>
      <c r="IA1551">
        <v>26.443899999999999</v>
      </c>
      <c r="IB1551">
        <v>33.570999999999998</v>
      </c>
      <c r="IC1551">
        <v>29.999700000000001</v>
      </c>
      <c r="ID1551">
        <v>33.366599999999998</v>
      </c>
      <c r="IE1551">
        <v>33.4617</v>
      </c>
      <c r="IF1551">
        <v>64.084599999999995</v>
      </c>
      <c r="IG1551">
        <v>35.795999999999999</v>
      </c>
      <c r="IH1551">
        <v>0</v>
      </c>
      <c r="II1551">
        <v>26.461099999999998</v>
      </c>
      <c r="IJ1551">
        <v>1630.05</v>
      </c>
      <c r="IK1551">
        <v>25.4998</v>
      </c>
      <c r="IL1551">
        <v>100.283</v>
      </c>
      <c r="IM1551">
        <v>99.976799999999997</v>
      </c>
      <c r="IN1551" t="s">
        <v>3528</v>
      </c>
    </row>
    <row r="1552" spans="1:248" x14ac:dyDescent="0.2">
      <c r="A1552">
        <v>1536</v>
      </c>
      <c r="B1552">
        <v>1660328274.0999999</v>
      </c>
      <c r="C1552">
        <v>17307.5</v>
      </c>
      <c r="D1552" t="s">
        <v>3388</v>
      </c>
      <c r="E1552" t="s">
        <v>3389</v>
      </c>
      <c r="F1552">
        <v>1</v>
      </c>
      <c r="G1552" t="s">
        <v>381</v>
      </c>
      <c r="H1552" t="s">
        <v>377</v>
      </c>
      <c r="I1552" t="s">
        <v>378</v>
      </c>
      <c r="J1552" t="s">
        <v>379</v>
      </c>
      <c r="K1552" t="s">
        <v>2780</v>
      </c>
      <c r="L1552" t="s">
        <v>381</v>
      </c>
      <c r="M1552" t="s">
        <v>382</v>
      </c>
      <c r="N1552">
        <v>1660328266.0999999</v>
      </c>
      <c r="O1552">
        <f t="shared" si="782"/>
        <v>1.4522272691814488E-3</v>
      </c>
      <c r="P1552">
        <f t="shared" si="783"/>
        <v>1.4522272691814488</v>
      </c>
      <c r="Q1552">
        <f t="shared" si="784"/>
        <v>3.7101631062434635</v>
      </c>
      <c r="R1552">
        <f t="shared" si="785"/>
        <v>1521.9862499999999</v>
      </c>
      <c r="S1552">
        <f t="shared" si="786"/>
        <v>1388.9565254958934</v>
      </c>
      <c r="T1552">
        <f t="shared" si="787"/>
        <v>138.12272656918302</v>
      </c>
      <c r="U1552">
        <f t="shared" si="788"/>
        <v>151.35167069088209</v>
      </c>
      <c r="V1552">
        <f t="shared" si="789"/>
        <v>7.0853868849145421E-2</v>
      </c>
      <c r="W1552">
        <f t="shared" si="790"/>
        <v>2.9180740718118092</v>
      </c>
      <c r="X1552">
        <f t="shared" si="791"/>
        <v>6.9911802832310299E-2</v>
      </c>
      <c r="Y1552">
        <f t="shared" si="792"/>
        <v>4.3778474072271159E-2</v>
      </c>
      <c r="Z1552">
        <f t="shared" si="793"/>
        <v>321.51811416408088</v>
      </c>
      <c r="AA1552">
        <f t="shared" si="794"/>
        <v>32.527621274222497</v>
      </c>
      <c r="AB1552">
        <f t="shared" si="795"/>
        <v>31.734356250000001</v>
      </c>
      <c r="AC1552">
        <f t="shared" si="796"/>
        <v>4.7037552041747386</v>
      </c>
      <c r="AD1552">
        <f t="shared" si="797"/>
        <v>60.157050430159195</v>
      </c>
      <c r="AE1552">
        <f t="shared" si="798"/>
        <v>2.7151406210206921</v>
      </c>
      <c r="AF1552">
        <f t="shared" si="799"/>
        <v>4.5134204579609518</v>
      </c>
      <c r="AG1552">
        <f t="shared" si="800"/>
        <v>1.9886145831540465</v>
      </c>
      <c r="AH1552">
        <f t="shared" si="801"/>
        <v>-64.043222570901889</v>
      </c>
      <c r="AI1552">
        <f t="shared" si="802"/>
        <v>-114.27962341392964</v>
      </c>
      <c r="AJ1552">
        <f t="shared" si="803"/>
        <v>-8.8266266530275157</v>
      </c>
      <c r="AK1552">
        <f t="shared" si="804"/>
        <v>134.36864152622184</v>
      </c>
      <c r="AL1552">
        <f t="shared" si="805"/>
        <v>34.941918316630108</v>
      </c>
      <c r="AM1552">
        <f t="shared" si="806"/>
        <v>1.4719850432719364</v>
      </c>
      <c r="AN1552">
        <f t="shared" si="807"/>
        <v>3.7101631062434635</v>
      </c>
      <c r="AO1552">
        <v>1634.660881415133</v>
      </c>
      <c r="AP1552">
        <v>1603.478727272726</v>
      </c>
      <c r="AQ1552">
        <v>5.1602238073252744</v>
      </c>
      <c r="AR1552">
        <v>65.662157139145961</v>
      </c>
      <c r="AS1552">
        <f t="shared" si="808"/>
        <v>1.4522272691814488</v>
      </c>
      <c r="AT1552">
        <v>25.590384052017519</v>
      </c>
      <c r="AU1552">
        <v>27.285204242424228</v>
      </c>
      <c r="AV1552">
        <v>-3.0267800962073539E-5</v>
      </c>
      <c r="AW1552">
        <v>81.5194902957615</v>
      </c>
      <c r="AX1552">
        <v>20</v>
      </c>
      <c r="AY1552">
        <v>4</v>
      </c>
      <c r="AZ1552">
        <f t="shared" si="809"/>
        <v>1</v>
      </c>
      <c r="BA1552">
        <f t="shared" si="810"/>
        <v>0</v>
      </c>
      <c r="BB1552">
        <f t="shared" si="811"/>
        <v>51839.38721091154</v>
      </c>
      <c r="BC1552">
        <f t="shared" si="812"/>
        <v>2000.0137500000001</v>
      </c>
      <c r="BD1552">
        <f t="shared" si="813"/>
        <v>1681.2115083751714</v>
      </c>
      <c r="BE1552">
        <f t="shared" si="814"/>
        <v>0.84059997506275708</v>
      </c>
      <c r="BF1552">
        <f t="shared" si="815"/>
        <v>0.16075795187112132</v>
      </c>
      <c r="BG1552">
        <v>6</v>
      </c>
      <c r="BH1552">
        <v>0.5</v>
      </c>
      <c r="BI1552" t="s">
        <v>383</v>
      </c>
      <c r="BJ1552">
        <v>2</v>
      </c>
      <c r="BK1552" t="b">
        <v>1</v>
      </c>
      <c r="BL1552">
        <v>1660328266.0999999</v>
      </c>
      <c r="BM1552">
        <v>1521.9862499999999</v>
      </c>
      <c r="BN1552">
        <v>1566.5918750000001</v>
      </c>
      <c r="BO1552">
        <v>27.30334375</v>
      </c>
      <c r="BP1552">
        <v>25.585693750000001</v>
      </c>
      <c r="BQ1552">
        <v>1519.3775000000001</v>
      </c>
      <c r="BR1552">
        <v>27.295512500000001</v>
      </c>
      <c r="BS1552">
        <v>500.14668749999998</v>
      </c>
      <c r="BT1552">
        <v>99.343506250000004</v>
      </c>
      <c r="BU1552">
        <v>0.10001414375000001</v>
      </c>
      <c r="BV1552">
        <v>31.007937500000001</v>
      </c>
      <c r="BW1552">
        <v>31.734356250000001</v>
      </c>
      <c r="BX1552">
        <v>999.9</v>
      </c>
      <c r="BY1552">
        <v>0</v>
      </c>
      <c r="BZ1552">
        <v>0</v>
      </c>
      <c r="CA1552">
        <v>10000.379999999999</v>
      </c>
      <c r="CB1552">
        <v>0</v>
      </c>
      <c r="CC1552">
        <v>844.60462499999994</v>
      </c>
      <c r="CD1552">
        <v>-44.604906249999999</v>
      </c>
      <c r="CE1552">
        <v>1564.7081250000001</v>
      </c>
      <c r="CF1552">
        <v>1607.7268750000001</v>
      </c>
      <c r="CG1552">
        <v>1.717670625</v>
      </c>
      <c r="CH1552">
        <v>1566.5918750000001</v>
      </c>
      <c r="CI1552">
        <v>25.585693750000001</v>
      </c>
      <c r="CJ1552">
        <v>2.7124112500000002</v>
      </c>
      <c r="CK1552">
        <v>2.54177125</v>
      </c>
      <c r="CL1552">
        <v>22.360499999999998</v>
      </c>
      <c r="CM1552">
        <v>21.296481249999999</v>
      </c>
      <c r="CN1552">
        <v>2000.0137500000001</v>
      </c>
      <c r="CO1552">
        <v>0.98000275000000003</v>
      </c>
      <c r="CP1552">
        <v>1.9997575E-2</v>
      </c>
      <c r="CQ1552">
        <v>0</v>
      </c>
      <c r="CR1552">
        <v>2.7281249999999999</v>
      </c>
      <c r="CS1552">
        <v>0</v>
      </c>
      <c r="CT1552">
        <v>25538.581249999999</v>
      </c>
      <c r="CU1552">
        <v>17412.443749999999</v>
      </c>
      <c r="CV1552">
        <v>44.311999999999998</v>
      </c>
      <c r="CW1552">
        <v>45.886625000000002</v>
      </c>
      <c r="CX1552">
        <v>44.436999999999998</v>
      </c>
      <c r="CY1552">
        <v>43.936999999999998</v>
      </c>
      <c r="CZ1552">
        <v>44.198812500000003</v>
      </c>
      <c r="DA1552">
        <v>1960.0218749999999</v>
      </c>
      <c r="DB1552">
        <v>39.998750000000001</v>
      </c>
      <c r="DC1552">
        <v>0</v>
      </c>
      <c r="DD1552">
        <v>1660328272.8</v>
      </c>
      <c r="DE1552">
        <v>0</v>
      </c>
      <c r="DF1552">
        <v>1660327771.0999999</v>
      </c>
      <c r="DG1552" t="s">
        <v>2781</v>
      </c>
      <c r="DH1552">
        <v>1660327771.0999999</v>
      </c>
      <c r="DI1552">
        <v>1660327770.5999999</v>
      </c>
      <c r="DJ1552">
        <v>42</v>
      </c>
      <c r="DK1552">
        <v>0.13300000000000001</v>
      </c>
      <c r="DL1552">
        <v>-5.0000000000000001E-3</v>
      </c>
      <c r="DM1552">
        <v>1.258</v>
      </c>
      <c r="DN1552">
        <v>1.2E-2</v>
      </c>
      <c r="DO1552">
        <v>400</v>
      </c>
      <c r="DP1552">
        <v>26</v>
      </c>
      <c r="DQ1552">
        <v>0.6</v>
      </c>
      <c r="DR1552">
        <v>0.12</v>
      </c>
      <c r="DS1552">
        <v>3.5979962997058732</v>
      </c>
      <c r="DT1552">
        <v>-0.40156403926184397</v>
      </c>
      <c r="DU1552">
        <v>7.9919154177413868E-2</v>
      </c>
      <c r="DV1552">
        <v>1</v>
      </c>
      <c r="DW1552">
        <v>34.965704024674658</v>
      </c>
      <c r="DX1552">
        <v>-0.85027156049861075</v>
      </c>
      <c r="DY1552">
        <v>0.1096789191322904</v>
      </c>
      <c r="DZ1552">
        <v>0</v>
      </c>
      <c r="EA1552">
        <v>-44.614296774193541</v>
      </c>
      <c r="EB1552">
        <v>0.63684193548403067</v>
      </c>
      <c r="EC1552">
        <v>0.11195596335849969</v>
      </c>
      <c r="ED1552">
        <v>1</v>
      </c>
      <c r="EE1552">
        <v>1372.7488831691419</v>
      </c>
      <c r="EF1552">
        <v>300.80488945119311</v>
      </c>
      <c r="EG1552">
        <v>29.00072774037206</v>
      </c>
      <c r="EH1552">
        <v>0</v>
      </c>
      <c r="EI1552">
        <v>1.71180756097561</v>
      </c>
      <c r="EJ1552">
        <v>-4.8731707317079794E-3</v>
      </c>
      <c r="EK1552">
        <v>1.437322642810579E-2</v>
      </c>
      <c r="EL1552">
        <v>1</v>
      </c>
      <c r="EM1552">
        <v>1.9885757741776271</v>
      </c>
      <c r="EN1552">
        <v>2.0341539044684321E-2</v>
      </c>
      <c r="EO1552">
        <v>2.1265643345641859E-3</v>
      </c>
      <c r="EP1552">
        <v>1</v>
      </c>
      <c r="EQ1552">
        <v>4</v>
      </c>
      <c r="ER1552">
        <v>6</v>
      </c>
      <c r="ES1552" t="s">
        <v>402</v>
      </c>
      <c r="ET1552">
        <v>2.9412799999999999</v>
      </c>
      <c r="EU1552">
        <v>2.8011400000000002</v>
      </c>
      <c r="EV1552">
        <v>0.21828500000000001</v>
      </c>
      <c r="EW1552">
        <v>0.221968</v>
      </c>
      <c r="EX1552">
        <v>0.11744300000000001</v>
      </c>
      <c r="EY1552">
        <v>0.112093</v>
      </c>
      <c r="EZ1552">
        <v>15976.2</v>
      </c>
      <c r="FA1552">
        <v>16672.8</v>
      </c>
      <c r="FB1552">
        <v>23780.799999999999</v>
      </c>
      <c r="FC1552">
        <v>24953.9</v>
      </c>
      <c r="FD1552">
        <v>33606.6</v>
      </c>
      <c r="FE1552">
        <v>35388.9</v>
      </c>
      <c r="FF1552">
        <v>43371.9</v>
      </c>
      <c r="FG1552">
        <v>46132.3</v>
      </c>
      <c r="FH1552">
        <v>1.8994500000000001</v>
      </c>
      <c r="FI1552">
        <v>1.8111999999999999</v>
      </c>
      <c r="FJ1552">
        <v>0.104688</v>
      </c>
      <c r="FK1552">
        <v>0</v>
      </c>
      <c r="FL1552">
        <v>30.017399999999999</v>
      </c>
      <c r="FM1552">
        <v>999.9</v>
      </c>
      <c r="FN1552">
        <v>56.8</v>
      </c>
      <c r="FO1552">
        <v>38.200000000000003</v>
      </c>
      <c r="FP1552">
        <v>38.4788</v>
      </c>
      <c r="FQ1552">
        <v>63.035800000000002</v>
      </c>
      <c r="FR1552">
        <v>22.459900000000001</v>
      </c>
      <c r="FS1552">
        <v>1</v>
      </c>
      <c r="FT1552">
        <v>0.52716499999999999</v>
      </c>
      <c r="FU1552">
        <v>2.66648</v>
      </c>
      <c r="FV1552">
        <v>20.299800000000001</v>
      </c>
      <c r="FW1552">
        <v>5.2088999999999999</v>
      </c>
      <c r="FX1552">
        <v>11.907400000000001</v>
      </c>
      <c r="FY1552">
        <v>5.00265</v>
      </c>
      <c r="FZ1552">
        <v>3.2904300000000002</v>
      </c>
      <c r="GA1552">
        <v>9999</v>
      </c>
      <c r="GB1552">
        <v>9999</v>
      </c>
      <c r="GC1552">
        <v>9999</v>
      </c>
      <c r="GD1552">
        <v>999.9</v>
      </c>
      <c r="GE1552">
        <v>1.8597399999999999</v>
      </c>
      <c r="GF1552">
        <v>1.8547100000000001</v>
      </c>
      <c r="GG1552">
        <v>1.85791</v>
      </c>
      <c r="GH1552">
        <v>1.8563799999999999</v>
      </c>
      <c r="GI1552">
        <v>1.8551599999999999</v>
      </c>
      <c r="GJ1552">
        <v>1.8547100000000001</v>
      </c>
      <c r="GK1552">
        <v>1.85358</v>
      </c>
      <c r="GL1552">
        <v>1.8565400000000001</v>
      </c>
      <c r="GM1552">
        <v>0</v>
      </c>
      <c r="GN1552">
        <v>0</v>
      </c>
      <c r="GO1552">
        <v>0</v>
      </c>
      <c r="GP1552">
        <v>0</v>
      </c>
      <c r="GQ1552" t="s">
        <v>386</v>
      </c>
      <c r="GR1552" t="s">
        <v>387</v>
      </c>
      <c r="GS1552" t="s">
        <v>388</v>
      </c>
      <c r="GT1552" t="s">
        <v>388</v>
      </c>
      <c r="GU1552" t="s">
        <v>388</v>
      </c>
      <c r="GV1552" t="s">
        <v>388</v>
      </c>
      <c r="GW1552">
        <v>0</v>
      </c>
      <c r="GX1552">
        <v>100</v>
      </c>
      <c r="GY1552">
        <v>100</v>
      </c>
      <c r="GZ1552">
        <v>2.64</v>
      </c>
      <c r="HA1552">
        <v>8.0000000000000002E-3</v>
      </c>
      <c r="HB1552">
        <v>0.32140272067045289</v>
      </c>
      <c r="HC1552">
        <v>2.7716384584972409E-3</v>
      </c>
      <c r="HD1552">
        <v>-1.1467119688665799E-6</v>
      </c>
      <c r="HE1552">
        <v>2.0626329066488061E-10</v>
      </c>
      <c r="HF1552">
        <v>-7.4589808594339752E-2</v>
      </c>
      <c r="HG1552">
        <v>1.066993184659233E-2</v>
      </c>
      <c r="HH1552">
        <v>-3.4528890892081033E-4</v>
      </c>
      <c r="HI1552">
        <v>2.382551249023132E-6</v>
      </c>
      <c r="HJ1552">
        <v>1</v>
      </c>
      <c r="HK1552">
        <v>2115</v>
      </c>
      <c r="HL1552">
        <v>2</v>
      </c>
      <c r="HM1552">
        <v>30</v>
      </c>
      <c r="HN1552">
        <v>8.4</v>
      </c>
      <c r="HO1552">
        <v>8.4</v>
      </c>
      <c r="HP1552">
        <v>3.2055699999999998</v>
      </c>
      <c r="HQ1552">
        <v>2.2985799999999998</v>
      </c>
      <c r="HR1552">
        <v>1.4978</v>
      </c>
      <c r="HS1552">
        <v>2.3010299999999999</v>
      </c>
      <c r="HT1552">
        <v>1.5478499999999999</v>
      </c>
      <c r="HU1552">
        <v>2.4560499999999998</v>
      </c>
      <c r="HV1552">
        <v>41.4041</v>
      </c>
      <c r="HW1552">
        <v>14.228300000000001</v>
      </c>
      <c r="HX1552">
        <v>18</v>
      </c>
      <c r="HY1552">
        <v>473.84399999999999</v>
      </c>
      <c r="HZ1552">
        <v>478.26100000000002</v>
      </c>
      <c r="IA1552">
        <v>26.443300000000001</v>
      </c>
      <c r="IB1552">
        <v>33.570399999999999</v>
      </c>
      <c r="IC1552">
        <v>29.999600000000001</v>
      </c>
      <c r="ID1552">
        <v>33.366599999999998</v>
      </c>
      <c r="IE1552">
        <v>33.4617</v>
      </c>
      <c r="IF1552">
        <v>64.184799999999996</v>
      </c>
      <c r="IG1552">
        <v>35.795999999999999</v>
      </c>
      <c r="IH1552">
        <v>0</v>
      </c>
      <c r="II1552">
        <v>26.461099999999998</v>
      </c>
      <c r="IJ1552">
        <v>1640.09</v>
      </c>
      <c r="IK1552">
        <v>25.4998</v>
      </c>
      <c r="IL1552">
        <v>100.283</v>
      </c>
      <c r="IM1552">
        <v>99.977999999999994</v>
      </c>
      <c r="IN1552" t="s">
        <v>3528</v>
      </c>
    </row>
    <row r="1553" spans="1:248" x14ac:dyDescent="0.2">
      <c r="A1553">
        <v>1537</v>
      </c>
      <c r="B1553">
        <v>1660328275.0999999</v>
      </c>
      <c r="C1553">
        <v>17308.5</v>
      </c>
      <c r="D1553" t="s">
        <v>3390</v>
      </c>
      <c r="E1553" t="s">
        <v>3391</v>
      </c>
      <c r="F1553">
        <v>1</v>
      </c>
      <c r="G1553" t="s">
        <v>381</v>
      </c>
      <c r="H1553" t="s">
        <v>377</v>
      </c>
      <c r="I1553" t="s">
        <v>378</v>
      </c>
      <c r="J1553" t="s">
        <v>379</v>
      </c>
      <c r="K1553" t="s">
        <v>2780</v>
      </c>
      <c r="L1553" t="s">
        <v>381</v>
      </c>
      <c r="M1553" t="s">
        <v>382</v>
      </c>
      <c r="N1553">
        <v>1660328267.599999</v>
      </c>
      <c r="O1553">
        <f t="shared" ref="O1553:O1616" si="816">(P1553)/1000</f>
        <v>1.4662543287261537E-3</v>
      </c>
      <c r="P1553">
        <f t="shared" ref="P1553:P1616" si="817">IF(BK1553, AS1553, AM1553)</f>
        <v>1.4662543287261536</v>
      </c>
      <c r="Q1553">
        <f t="shared" ref="Q1553:Q1616" si="818">IF(BK1553, AN1553, AL1553)</f>
        <v>3.6685568274447813</v>
      </c>
      <c r="R1553">
        <f t="shared" ref="R1553:R1616" si="819">BM1553 - IF(AZ1553&gt;1, Q1553*BG1553*100/(BB1553*CA1553), 0)</f>
        <v>1529.5493333333329</v>
      </c>
      <c r="S1553">
        <f t="shared" ref="S1553:S1616" si="820">((Y1553-O1553/2)*R1553-Q1553)/(Y1553+O1553/2)</f>
        <v>1397.9874759869394</v>
      </c>
      <c r="T1553">
        <f t="shared" ref="T1553:T1616" si="821">S1553*(BT1553+BU1553)/1000</f>
        <v>139.02082114850717</v>
      </c>
      <c r="U1553">
        <f t="shared" ref="U1553:U1616" si="822">(BM1553 - IF(AZ1553&gt;1, Q1553*BG1553*100/(BB1553*CA1553), 0))*(BT1553+BU1553)/1000</f>
        <v>152.10379775186072</v>
      </c>
      <c r="V1553">
        <f t="shared" ref="V1553:V1616" si="823">2/((1/X1553-1/W1553)+SIGN(X1553)*SQRT((1/X1553-1/W1553)*(1/X1553-1/W1553) + 4*BH1553/((BH1553+1)*(BH1553+1))*(2*1/X1553*1/W1553-1/W1553*1/W1553)))</f>
        <v>7.154137286351113E-2</v>
      </c>
      <c r="W1553">
        <f t="shared" ref="W1553:W1616" si="824">IF(LEFT(BI1553,1)&lt;&gt;"0",IF(LEFT(BI1553,1)="1",3,BJ1553),$D$5+$E$5*(CA1553*BT1553/($K$5*1000))+$F$5*(CA1553*BT1553/($K$5*1000))*MAX(MIN(BG1553,$J$5),$I$5)*MAX(MIN(BG1553,$J$5),$I$5)+$G$5*MAX(MIN(BG1553,$J$5),$I$5)*(CA1553*BT1553/($K$5*1000))+$H$5*(CA1553*BT1553/($K$5*1000))*(CA1553*BT1553/($K$5*1000)))</f>
        <v>2.917786284339225</v>
      </c>
      <c r="X1553">
        <f t="shared" ref="X1553:X1616" si="825">O1553*(1000-(1000*0.61365*EXP(17.502*AB1553/(240.97+AB1553))/(BT1553+BU1553)+BO1553)/2)/(1000*0.61365*EXP(17.502*AB1553/(240.97+AB1553))/(BT1553+BU1553)-BO1553)</f>
        <v>7.0580976445622168E-2</v>
      </c>
      <c r="Y1553">
        <f t="shared" ref="Y1553:Y1616" si="826">1/((BH1553+1)/(V1553/1.6)+1/(W1553/1.37)) + BH1553/((BH1553+1)/(V1553/1.6) + BH1553/(W1553/1.37))</f>
        <v>4.4198323923933948E-2</v>
      </c>
      <c r="Z1553">
        <f t="shared" ref="Z1553:Z1616" si="827">(BC1553*BF1553)</f>
        <v>321.5176852804554</v>
      </c>
      <c r="AA1553">
        <f t="shared" ref="AA1553:AA1616" si="828">(BV1553+(Z1553+2*0.95*0.0000000567*(((BV1553+$B$7)+273)^4-(BV1553+273)^4)-44100*O1553)/(1.84*29.3*W1553+8*0.95*0.0000000567*(BV1553+273)^3))</f>
        <v>32.524521875608372</v>
      </c>
      <c r="AB1553">
        <f t="shared" ref="AB1553:AB1616" si="829">($C$7*BW1553+$D$7*BX1553+$E$7*AA1553)</f>
        <v>31.733560000000001</v>
      </c>
      <c r="AC1553">
        <f t="shared" ref="AC1553:AC1616" si="830">0.61365*EXP(17.502*AB1553/(240.97+AB1553))</f>
        <v>4.7035428053419341</v>
      </c>
      <c r="AD1553">
        <f t="shared" ref="AD1553:AD1616" si="831">(AE1553/AF1553*100)</f>
        <v>60.146960755730149</v>
      </c>
      <c r="AE1553">
        <f t="shared" ref="AE1553:AE1616" si="832">BO1553*(BT1553+BU1553)/1000</f>
        <v>2.7147495931519261</v>
      </c>
      <c r="AF1553">
        <f t="shared" ref="AF1553:AF1616" si="833">0.61365*EXP(17.502*BV1553/(240.97+BV1553))</f>
        <v>4.5135274651318005</v>
      </c>
      <c r="AG1553">
        <f t="shared" ref="AG1553:AG1616" si="834">(AC1553-BO1553*(BT1553+BU1553)/1000)</f>
        <v>1.988793212190008</v>
      </c>
      <c r="AH1553">
        <f t="shared" ref="AH1553:AH1616" si="835">(-O1553*44100)</f>
        <v>-64.66181589682337</v>
      </c>
      <c r="AI1553">
        <f t="shared" ref="AI1553:AI1616" si="836">2*29.3*W1553*0.92*(BV1553-AB1553)</f>
        <v>-114.07768769706735</v>
      </c>
      <c r="AJ1553">
        <f t="shared" ref="AJ1553:AJ1616" si="837">2*0.95*0.0000000567*(((BV1553+$B$7)+273)^4-(AB1553+273)^4)</f>
        <v>-8.8118822125038907</v>
      </c>
      <c r="AK1553">
        <f t="shared" ref="AK1553:AK1616" si="838">Z1553+AJ1553+AH1553+AI1553</f>
        <v>133.96629947406075</v>
      </c>
      <c r="AL1553">
        <f t="shared" ref="AL1553:AL1616" si="839">BS1553*AZ1553*(BN1553-BM1553*(1000-AZ1553*BP1553)/(1000-AZ1553*BO1553))/(100*BG1553)</f>
        <v>34.901260270520844</v>
      </c>
      <c r="AM1553">
        <f t="shared" ref="AM1553:AM1616" si="840">1000*BS1553*AZ1553*(BO1553-BP1553)/(100*BG1553*(1000-AZ1553*BO1553))</f>
        <v>1.4763914611291553</v>
      </c>
      <c r="AN1553">
        <f t="shared" ref="AN1553:AN1616" si="841">(AO1553 - AP1553 - BT1553*1000/(8.314*(BV1553+273.15)) * AR1553/BS1553 * AQ1553) * BS1553/(100*BG1553) * (1000 - BP1553)/1000</f>
        <v>3.6685568274447813</v>
      </c>
      <c r="AO1553">
        <v>1639.7554381166231</v>
      </c>
      <c r="AP1553">
        <v>1608.648363636363</v>
      </c>
      <c r="AQ1553">
        <v>5.1555640589433249</v>
      </c>
      <c r="AR1553">
        <v>65.662157139145961</v>
      </c>
      <c r="AS1553">
        <f t="shared" ref="AS1553:AS1616" si="842">(AU1553 - AT1553 + BT1553*1000/(8.314*(BV1553+273.15)) * AW1553/BS1553 * AV1553) * BS1553/(100*BG1553) * 1000/(1000 - AU1553)</f>
        <v>1.4662543287261536</v>
      </c>
      <c r="AT1553">
        <v>25.569496835892441</v>
      </c>
      <c r="AU1553">
        <v>27.280999393939378</v>
      </c>
      <c r="AV1553">
        <v>-7.5891600594703781E-5</v>
      </c>
      <c r="AW1553">
        <v>81.5194902957615</v>
      </c>
      <c r="AX1553">
        <v>20</v>
      </c>
      <c r="AY1553">
        <v>4</v>
      </c>
      <c r="AZ1553">
        <f t="shared" ref="AZ1553:AZ1616" si="843">IF(AX1553*$H$13&gt;=BB1553,1,(BB1553/(BB1553-AX1553*$H$13)))</f>
        <v>1</v>
      </c>
      <c r="BA1553">
        <f t="shared" ref="BA1553:BA1616" si="844">(AZ1553-1)*100</f>
        <v>0</v>
      </c>
      <c r="BB1553">
        <f t="shared" ref="BB1553:BB1616" si="845">MAX(0,($B$13+$C$13*CA1553)/(1+$D$13*CA1553)*BT1553/(BV1553+273)*$E$13)</f>
        <v>51831.142008216812</v>
      </c>
      <c r="BC1553">
        <f t="shared" ref="BC1553:BC1616" si="846">$B$11*CB1553+$C$11*CC1553+$F$11*CN1553*(1-CQ1553)</f>
        <v>2000.0113333333329</v>
      </c>
      <c r="BD1553">
        <f t="shared" ref="BD1553:BD1616" si="847">BC1553*BE1553</f>
        <v>1681.2094560002356</v>
      </c>
      <c r="BE1553">
        <f t="shared" ref="BE1553:BE1616" si="848">($B$11*$D$9+$C$11*$D$9+$F$11*((DA1553+CS1553)/MAX(DA1553+CS1553+DB1553, 0.1)*$I$9+DB1553/MAX(DA1553+CS1553+DB1553, 0.1)*$J$9))/($B$11+$C$11+$F$11)</f>
        <v>0.84059996460031861</v>
      </c>
      <c r="BF1553">
        <f t="shared" ref="BF1553:BF1616" si="849">($B$11*$K$9+$C$11*$K$9+$F$11*((DA1553+CS1553)/MAX(DA1553+CS1553+DB1553, 0.1)*$P$9+DB1553/MAX(DA1553+CS1553+DB1553, 0.1)*$Q$9))/($B$11+$C$11+$F$11)</f>
        <v>0.16075793167861488</v>
      </c>
      <c r="BG1553">
        <v>6</v>
      </c>
      <c r="BH1553">
        <v>0.5</v>
      </c>
      <c r="BI1553" t="s">
        <v>383</v>
      </c>
      <c r="BJ1553">
        <v>2</v>
      </c>
      <c r="BK1553" t="b">
        <v>1</v>
      </c>
      <c r="BL1553">
        <v>1660328267.599999</v>
      </c>
      <c r="BM1553">
        <v>1529.5493333333329</v>
      </c>
      <c r="BN1553">
        <v>1574.1279999999999</v>
      </c>
      <c r="BO1553">
        <v>27.29940666666667</v>
      </c>
      <c r="BP1553">
        <v>25.576593333333332</v>
      </c>
      <c r="BQ1553">
        <v>1526.9353333333329</v>
      </c>
      <c r="BR1553">
        <v>27.29156</v>
      </c>
      <c r="BS1553">
        <v>500.14246666666662</v>
      </c>
      <c r="BT1553">
        <v>99.343479999999985</v>
      </c>
      <c r="BU1553">
        <v>0.1000583266666667</v>
      </c>
      <c r="BV1553">
        <v>31.008353333333329</v>
      </c>
      <c r="BW1553">
        <v>31.733560000000001</v>
      </c>
      <c r="BX1553">
        <v>999.89999999999986</v>
      </c>
      <c r="BY1553">
        <v>0</v>
      </c>
      <c r="BZ1553">
        <v>0</v>
      </c>
      <c r="CA1553">
        <v>9998.7386666666662</v>
      </c>
      <c r="CB1553">
        <v>0</v>
      </c>
      <c r="CC1553">
        <v>846.18933333333348</v>
      </c>
      <c r="CD1553">
        <v>-44.577826666666667</v>
      </c>
      <c r="CE1553">
        <v>1572.4766666666669</v>
      </c>
      <c r="CF1553">
        <v>1615.4459999999999</v>
      </c>
      <c r="CG1553">
        <v>1.7228319999999999</v>
      </c>
      <c r="CH1553">
        <v>1574.1279999999999</v>
      </c>
      <c r="CI1553">
        <v>25.576593333333332</v>
      </c>
      <c r="CJ1553">
        <v>2.7120193333333331</v>
      </c>
      <c r="CK1553">
        <v>2.5408659999999998</v>
      </c>
      <c r="CL1553">
        <v>22.358126666666671</v>
      </c>
      <c r="CM1553">
        <v>21.29066666666667</v>
      </c>
      <c r="CN1553">
        <v>2000.0113333333329</v>
      </c>
      <c r="CO1553">
        <v>0.98000280000000017</v>
      </c>
      <c r="CP1553">
        <v>1.9997526666666671E-2</v>
      </c>
      <c r="CQ1553">
        <v>0</v>
      </c>
      <c r="CR1553">
        <v>2.6412666666666671</v>
      </c>
      <c r="CS1553">
        <v>0</v>
      </c>
      <c r="CT1553">
        <v>25534.206666666669</v>
      </c>
      <c r="CU1553">
        <v>17412.42666666667</v>
      </c>
      <c r="CV1553">
        <v>44.311999999999998</v>
      </c>
      <c r="CW1553">
        <v>45.883266666666671</v>
      </c>
      <c r="CX1553">
        <v>44.436999999999998</v>
      </c>
      <c r="CY1553">
        <v>43.936999999999998</v>
      </c>
      <c r="CZ1553">
        <v>44.199599999999997</v>
      </c>
      <c r="DA1553">
        <v>1960.02</v>
      </c>
      <c r="DB1553">
        <v>39.997999999999998</v>
      </c>
      <c r="DC1553">
        <v>0</v>
      </c>
      <c r="DD1553">
        <v>1660328273.4000001</v>
      </c>
      <c r="DE1553">
        <v>0</v>
      </c>
      <c r="DF1553">
        <v>1660327771.0999999</v>
      </c>
      <c r="DG1553" t="s">
        <v>2781</v>
      </c>
      <c r="DH1553">
        <v>1660327771.0999999</v>
      </c>
      <c r="DI1553">
        <v>1660327770.5999999</v>
      </c>
      <c r="DJ1553">
        <v>42</v>
      </c>
      <c r="DK1553">
        <v>0.13300000000000001</v>
      </c>
      <c r="DL1553">
        <v>-5.0000000000000001E-3</v>
      </c>
      <c r="DM1553">
        <v>1.258</v>
      </c>
      <c r="DN1553">
        <v>1.2E-2</v>
      </c>
      <c r="DO1553">
        <v>400</v>
      </c>
      <c r="DP1553">
        <v>26</v>
      </c>
      <c r="DQ1553">
        <v>0.6</v>
      </c>
      <c r="DR1553">
        <v>0.12</v>
      </c>
      <c r="DS1553">
        <v>3.5990373237995841</v>
      </c>
      <c r="DT1553">
        <v>-8.3345935274269201E-2</v>
      </c>
      <c r="DU1553">
        <v>7.8416952526165942E-2</v>
      </c>
      <c r="DV1553">
        <v>1</v>
      </c>
      <c r="DW1553">
        <v>34.945909650199098</v>
      </c>
      <c r="DX1553">
        <v>-0.90863585453762608</v>
      </c>
      <c r="DY1553">
        <v>0.112687288339803</v>
      </c>
      <c r="DZ1553">
        <v>0</v>
      </c>
      <c r="EA1553">
        <v>-44.598020000000012</v>
      </c>
      <c r="EB1553">
        <v>0.71087519466073723</v>
      </c>
      <c r="EC1553">
        <v>0.1169548955794501</v>
      </c>
      <c r="ED1553">
        <v>1</v>
      </c>
      <c r="EE1553">
        <v>1378.920292715</v>
      </c>
      <c r="EF1553">
        <v>296.01851224478611</v>
      </c>
      <c r="EG1553">
        <v>29.254703034353408</v>
      </c>
      <c r="EH1553">
        <v>0</v>
      </c>
      <c r="EI1553">
        <v>1.7156182499999999</v>
      </c>
      <c r="EJ1553">
        <v>4.1568742964350272E-2</v>
      </c>
      <c r="EK1553">
        <v>1.873245978075223E-2</v>
      </c>
      <c r="EL1553">
        <v>1</v>
      </c>
      <c r="EM1553">
        <v>1.98870487787282</v>
      </c>
      <c r="EN1553">
        <v>6.798302617379964E-3</v>
      </c>
      <c r="EO1553">
        <v>1.7912303174280029E-3</v>
      </c>
      <c r="EP1553">
        <v>1</v>
      </c>
      <c r="EQ1553">
        <v>4</v>
      </c>
      <c r="ER1553">
        <v>6</v>
      </c>
      <c r="ES1553" t="s">
        <v>402</v>
      </c>
      <c r="ET1553">
        <v>2.9411800000000001</v>
      </c>
      <c r="EU1553">
        <v>2.8012199999999998</v>
      </c>
      <c r="EV1553">
        <v>0.218698</v>
      </c>
      <c r="EW1553">
        <v>0.22237199999999999</v>
      </c>
      <c r="EX1553">
        <v>0.11742900000000001</v>
      </c>
      <c r="EY1553">
        <v>0.112035</v>
      </c>
      <c r="EZ1553">
        <v>15967.7</v>
      </c>
      <c r="FA1553">
        <v>16664.2</v>
      </c>
      <c r="FB1553">
        <v>23780.799999999999</v>
      </c>
      <c r="FC1553">
        <v>24954.1</v>
      </c>
      <c r="FD1553">
        <v>33607.1</v>
      </c>
      <c r="FE1553">
        <v>35391.4</v>
      </c>
      <c r="FF1553">
        <v>43371.8</v>
      </c>
      <c r="FG1553">
        <v>46132.5</v>
      </c>
      <c r="FH1553">
        <v>1.89957</v>
      </c>
      <c r="FI1553">
        <v>1.81115</v>
      </c>
      <c r="FJ1553">
        <v>0.10473300000000001</v>
      </c>
      <c r="FK1553">
        <v>0</v>
      </c>
      <c r="FL1553">
        <v>30.0182</v>
      </c>
      <c r="FM1553">
        <v>999.9</v>
      </c>
      <c r="FN1553">
        <v>56.8</v>
      </c>
      <c r="FO1553">
        <v>38.200000000000003</v>
      </c>
      <c r="FP1553">
        <v>38.476700000000001</v>
      </c>
      <c r="FQ1553">
        <v>63.265799999999999</v>
      </c>
      <c r="FR1553">
        <v>23.237200000000001</v>
      </c>
      <c r="FS1553">
        <v>1</v>
      </c>
      <c r="FT1553">
        <v>0.52702000000000004</v>
      </c>
      <c r="FU1553">
        <v>2.65266</v>
      </c>
      <c r="FV1553">
        <v>20.3</v>
      </c>
      <c r="FW1553">
        <v>5.2092000000000001</v>
      </c>
      <c r="FX1553">
        <v>11.9068</v>
      </c>
      <c r="FY1553">
        <v>5.00265</v>
      </c>
      <c r="FZ1553">
        <v>3.2904</v>
      </c>
      <c r="GA1553">
        <v>9999</v>
      </c>
      <c r="GB1553">
        <v>9999</v>
      </c>
      <c r="GC1553">
        <v>9999</v>
      </c>
      <c r="GD1553">
        <v>999.9</v>
      </c>
      <c r="GE1553">
        <v>1.8597399999999999</v>
      </c>
      <c r="GF1553">
        <v>1.8547100000000001</v>
      </c>
      <c r="GG1553">
        <v>1.85792</v>
      </c>
      <c r="GH1553">
        <v>1.8563799999999999</v>
      </c>
      <c r="GI1553">
        <v>1.8551599999999999</v>
      </c>
      <c r="GJ1553">
        <v>1.8547100000000001</v>
      </c>
      <c r="GK1553">
        <v>1.85358</v>
      </c>
      <c r="GL1553">
        <v>1.8565400000000001</v>
      </c>
      <c r="GM1553">
        <v>0</v>
      </c>
      <c r="GN1553">
        <v>0</v>
      </c>
      <c r="GO1553">
        <v>0</v>
      </c>
      <c r="GP1553">
        <v>0</v>
      </c>
      <c r="GQ1553" t="s">
        <v>386</v>
      </c>
      <c r="GR1553" t="s">
        <v>387</v>
      </c>
      <c r="GS1553" t="s">
        <v>388</v>
      </c>
      <c r="GT1553" t="s">
        <v>388</v>
      </c>
      <c r="GU1553" t="s">
        <v>388</v>
      </c>
      <c r="GV1553" t="s">
        <v>388</v>
      </c>
      <c r="GW1553">
        <v>0</v>
      </c>
      <c r="GX1553">
        <v>100</v>
      </c>
      <c r="GY1553">
        <v>100</v>
      </c>
      <c r="GZ1553">
        <v>2.65</v>
      </c>
      <c r="HA1553">
        <v>7.9000000000000008E-3</v>
      </c>
      <c r="HB1553">
        <v>0.32140272067045289</v>
      </c>
      <c r="HC1553">
        <v>2.7716384584972409E-3</v>
      </c>
      <c r="HD1553">
        <v>-1.1467119688665799E-6</v>
      </c>
      <c r="HE1553">
        <v>2.0626329066488061E-10</v>
      </c>
      <c r="HF1553">
        <v>-7.4589808594339752E-2</v>
      </c>
      <c r="HG1553">
        <v>1.066993184659233E-2</v>
      </c>
      <c r="HH1553">
        <v>-3.4528890892081033E-4</v>
      </c>
      <c r="HI1553">
        <v>2.382551249023132E-6</v>
      </c>
      <c r="HJ1553">
        <v>1</v>
      </c>
      <c r="HK1553">
        <v>2115</v>
      </c>
      <c r="HL1553">
        <v>2</v>
      </c>
      <c r="HM1553">
        <v>30</v>
      </c>
      <c r="HN1553">
        <v>8.4</v>
      </c>
      <c r="HO1553">
        <v>8.4</v>
      </c>
      <c r="HP1553">
        <v>3.2177699999999998</v>
      </c>
      <c r="HQ1553">
        <v>2.31934</v>
      </c>
      <c r="HR1553">
        <v>1.4978</v>
      </c>
      <c r="HS1553">
        <v>2.3010299999999999</v>
      </c>
      <c r="HT1553">
        <v>1.5478499999999999</v>
      </c>
      <c r="HU1553">
        <v>2.32544</v>
      </c>
      <c r="HV1553">
        <v>41.4041</v>
      </c>
      <c r="HW1553">
        <v>14.1846</v>
      </c>
      <c r="HX1553">
        <v>18</v>
      </c>
      <c r="HY1553">
        <v>473.91699999999997</v>
      </c>
      <c r="HZ1553">
        <v>478.22800000000001</v>
      </c>
      <c r="IA1553">
        <v>26.442699999999999</v>
      </c>
      <c r="IB1553">
        <v>33.569499999999998</v>
      </c>
      <c r="IC1553">
        <v>29.999500000000001</v>
      </c>
      <c r="ID1553">
        <v>33.366599999999998</v>
      </c>
      <c r="IE1553">
        <v>33.4617</v>
      </c>
      <c r="IF1553">
        <v>64.413300000000007</v>
      </c>
      <c r="IG1553">
        <v>35.795999999999999</v>
      </c>
      <c r="IH1553">
        <v>0</v>
      </c>
      <c r="II1553">
        <v>26.461099999999998</v>
      </c>
      <c r="IJ1553">
        <v>1640.09</v>
      </c>
      <c r="IK1553">
        <v>25.4998</v>
      </c>
      <c r="IL1553">
        <v>100.282</v>
      </c>
      <c r="IM1553">
        <v>99.9786</v>
      </c>
      <c r="IN1553" t="s">
        <v>3528</v>
      </c>
    </row>
    <row r="1554" spans="1:248" x14ac:dyDescent="0.2">
      <c r="A1554">
        <v>1538</v>
      </c>
      <c r="B1554">
        <v>1660328276.0999999</v>
      </c>
      <c r="C1554">
        <v>17309.5</v>
      </c>
      <c r="D1554" t="s">
        <v>3392</v>
      </c>
      <c r="E1554" t="s">
        <v>3393</v>
      </c>
      <c r="F1554">
        <v>1</v>
      </c>
      <c r="G1554" t="s">
        <v>381</v>
      </c>
      <c r="H1554" t="s">
        <v>377</v>
      </c>
      <c r="I1554" t="s">
        <v>378</v>
      </c>
      <c r="J1554" t="s">
        <v>379</v>
      </c>
      <c r="K1554" t="s">
        <v>2780</v>
      </c>
      <c r="L1554" t="s">
        <v>381</v>
      </c>
      <c r="M1554" t="s">
        <v>382</v>
      </c>
      <c r="N1554">
        <v>1660328268.0999999</v>
      </c>
      <c r="O1554">
        <f t="shared" si="816"/>
        <v>1.4840248505379903E-3</v>
      </c>
      <c r="P1554">
        <f t="shared" si="817"/>
        <v>1.4840248505379903</v>
      </c>
      <c r="Q1554">
        <f t="shared" si="818"/>
        <v>3.5704812550905642</v>
      </c>
      <c r="R1554">
        <f t="shared" si="819"/>
        <v>1532.06375</v>
      </c>
      <c r="S1554">
        <f t="shared" si="820"/>
        <v>1403.5635142165115</v>
      </c>
      <c r="T1554">
        <f t="shared" si="821"/>
        <v>139.57545648245102</v>
      </c>
      <c r="U1554">
        <f t="shared" si="822"/>
        <v>152.35398690584611</v>
      </c>
      <c r="V1554">
        <f t="shared" si="823"/>
        <v>7.2424231462675168E-2</v>
      </c>
      <c r="W1554">
        <f t="shared" si="824"/>
        <v>2.9171993544093437</v>
      </c>
      <c r="X1554">
        <f t="shared" si="825"/>
        <v>7.1439965905241237E-2</v>
      </c>
      <c r="Y1554">
        <f t="shared" si="826"/>
        <v>4.4737296597523589E-2</v>
      </c>
      <c r="Z1554">
        <f t="shared" si="827"/>
        <v>321.51738045039576</v>
      </c>
      <c r="AA1554">
        <f t="shared" si="828"/>
        <v>32.520335545571925</v>
      </c>
      <c r="AB1554">
        <f t="shared" si="829"/>
        <v>31.7326625</v>
      </c>
      <c r="AC1554">
        <f t="shared" si="830"/>
        <v>4.703303408191239</v>
      </c>
      <c r="AD1554">
        <f t="shared" si="831"/>
        <v>60.143180869724631</v>
      </c>
      <c r="AE1554">
        <f t="shared" si="832"/>
        <v>2.7146036211495326</v>
      </c>
      <c r="AF1554">
        <f t="shared" si="833"/>
        <v>4.5135684243731644</v>
      </c>
      <c r="AG1554">
        <f t="shared" si="834"/>
        <v>1.9886997870417065</v>
      </c>
      <c r="AH1554">
        <f t="shared" si="835"/>
        <v>-65.445495908725377</v>
      </c>
      <c r="AI1554">
        <f t="shared" si="836"/>
        <v>-113.88855616245907</v>
      </c>
      <c r="AJ1554">
        <f t="shared" si="837"/>
        <v>-8.7990107544117802</v>
      </c>
      <c r="AK1554">
        <f t="shared" si="838"/>
        <v>133.38431762479956</v>
      </c>
      <c r="AL1554">
        <f t="shared" si="839"/>
        <v>34.884883099015738</v>
      </c>
      <c r="AM1554">
        <f t="shared" si="840"/>
        <v>1.4796648075151921</v>
      </c>
      <c r="AN1554">
        <f t="shared" si="841"/>
        <v>3.5704812550905642</v>
      </c>
      <c r="AO1554">
        <v>1644.7764017140601</v>
      </c>
      <c r="AP1554">
        <v>1613.8119999999999</v>
      </c>
      <c r="AQ1554">
        <v>5.1513320695711506</v>
      </c>
      <c r="AR1554">
        <v>65.662157139145961</v>
      </c>
      <c r="AS1554">
        <f t="shared" si="842"/>
        <v>1.4840248505379903</v>
      </c>
      <c r="AT1554">
        <v>25.54113964666341</v>
      </c>
      <c r="AU1554">
        <v>27.275498787878789</v>
      </c>
      <c r="AV1554">
        <v>-4.0608253600882402E-4</v>
      </c>
      <c r="AW1554">
        <v>81.5194902957615</v>
      </c>
      <c r="AX1554">
        <v>20</v>
      </c>
      <c r="AY1554">
        <v>4</v>
      </c>
      <c r="AZ1554">
        <f t="shared" si="843"/>
        <v>1</v>
      </c>
      <c r="BA1554">
        <f t="shared" si="844"/>
        <v>0</v>
      </c>
      <c r="BB1554">
        <f t="shared" si="845"/>
        <v>51814.447850260185</v>
      </c>
      <c r="BC1554">
        <f t="shared" si="846"/>
        <v>2000.0093750000001</v>
      </c>
      <c r="BD1554">
        <f t="shared" si="847"/>
        <v>1681.2078150002048</v>
      </c>
      <c r="BE1554">
        <f t="shared" si="848"/>
        <v>0.8405999671877562</v>
      </c>
      <c r="BF1554">
        <f t="shared" si="849"/>
        <v>0.16075793667236973</v>
      </c>
      <c r="BG1554">
        <v>6</v>
      </c>
      <c r="BH1554">
        <v>0.5</v>
      </c>
      <c r="BI1554" t="s">
        <v>383</v>
      </c>
      <c r="BJ1554">
        <v>2</v>
      </c>
      <c r="BK1554" t="b">
        <v>1</v>
      </c>
      <c r="BL1554">
        <v>1660328268.0999999</v>
      </c>
      <c r="BM1554">
        <v>1532.06375</v>
      </c>
      <c r="BN1554">
        <v>1576.6331250000001</v>
      </c>
      <c r="BO1554">
        <v>27.297912499999999</v>
      </c>
      <c r="BP1554">
        <v>25.571281249999998</v>
      </c>
      <c r="BQ1554">
        <v>1529.4475</v>
      </c>
      <c r="BR1554">
        <v>27.290056249999999</v>
      </c>
      <c r="BS1554">
        <v>500.14375000000001</v>
      </c>
      <c r="BT1554">
        <v>99.343543750000009</v>
      </c>
      <c r="BU1554">
        <v>0.10009030625</v>
      </c>
      <c r="BV1554">
        <v>31.008512499999998</v>
      </c>
      <c r="BW1554">
        <v>31.7326625</v>
      </c>
      <c r="BX1554">
        <v>999.9</v>
      </c>
      <c r="BY1554">
        <v>0</v>
      </c>
      <c r="BZ1554">
        <v>0</v>
      </c>
      <c r="CA1554">
        <v>9995.380000000001</v>
      </c>
      <c r="CB1554">
        <v>0</v>
      </c>
      <c r="CC1554">
        <v>847.24762499999997</v>
      </c>
      <c r="CD1554">
        <v>-44.568775000000002</v>
      </c>
      <c r="CE1554">
        <v>1575.0587499999999</v>
      </c>
      <c r="CF1554">
        <v>1618.0074999999999</v>
      </c>
      <c r="CG1554">
        <v>1.726645625</v>
      </c>
      <c r="CH1554">
        <v>1576.6331250000001</v>
      </c>
      <c r="CI1554">
        <v>25.571281249999998</v>
      </c>
      <c r="CJ1554">
        <v>2.7118725000000001</v>
      </c>
      <c r="CK1554">
        <v>2.54034</v>
      </c>
      <c r="CL1554">
        <v>22.3572375</v>
      </c>
      <c r="CM1554">
        <v>21.287287500000001</v>
      </c>
      <c r="CN1554">
        <v>2000.0093750000001</v>
      </c>
      <c r="CO1554">
        <v>0.98000275000000003</v>
      </c>
      <c r="CP1554">
        <v>1.9997575E-2</v>
      </c>
      <c r="CQ1554">
        <v>0</v>
      </c>
      <c r="CR1554">
        <v>2.6428750000000001</v>
      </c>
      <c r="CS1554">
        <v>0</v>
      </c>
      <c r="CT1554">
        <v>25532.724999999999</v>
      </c>
      <c r="CU1554">
        <v>17412.40625</v>
      </c>
      <c r="CV1554">
        <v>44.311999999999998</v>
      </c>
      <c r="CW1554">
        <v>45.882750000000001</v>
      </c>
      <c r="CX1554">
        <v>44.436999999999998</v>
      </c>
      <c r="CY1554">
        <v>43.936999999999998</v>
      </c>
      <c r="CZ1554">
        <v>44.198812500000003</v>
      </c>
      <c r="DA1554">
        <v>1960.0174999999999</v>
      </c>
      <c r="DB1554">
        <v>39.998125000000002</v>
      </c>
      <c r="DC1554">
        <v>0</v>
      </c>
      <c r="DD1554">
        <v>1660328274.5999999</v>
      </c>
      <c r="DE1554">
        <v>0</v>
      </c>
      <c r="DF1554">
        <v>1660327771.0999999</v>
      </c>
      <c r="DG1554" t="s">
        <v>2781</v>
      </c>
      <c r="DH1554">
        <v>1660327771.0999999</v>
      </c>
      <c r="DI1554">
        <v>1660327770.5999999</v>
      </c>
      <c r="DJ1554">
        <v>42</v>
      </c>
      <c r="DK1554">
        <v>0.13300000000000001</v>
      </c>
      <c r="DL1554">
        <v>-5.0000000000000001E-3</v>
      </c>
      <c r="DM1554">
        <v>1.258</v>
      </c>
      <c r="DN1554">
        <v>1.2E-2</v>
      </c>
      <c r="DO1554">
        <v>400</v>
      </c>
      <c r="DP1554">
        <v>26</v>
      </c>
      <c r="DQ1554">
        <v>0.6</v>
      </c>
      <c r="DR1554">
        <v>0.12</v>
      </c>
      <c r="DS1554">
        <v>3.600107765179819</v>
      </c>
      <c r="DT1554">
        <v>0.15313604929076649</v>
      </c>
      <c r="DU1554">
        <v>7.9612932654730434E-2</v>
      </c>
      <c r="DV1554">
        <v>1</v>
      </c>
      <c r="DW1554">
        <v>34.896108863306381</v>
      </c>
      <c r="DX1554">
        <v>-1.212178254360661</v>
      </c>
      <c r="DY1554">
        <v>0.13609043678689439</v>
      </c>
      <c r="DZ1554">
        <v>0</v>
      </c>
      <c r="EA1554">
        <v>-44.571638709677423</v>
      </c>
      <c r="EB1554">
        <v>0.85685806451625657</v>
      </c>
      <c r="EC1554">
        <v>0.1241717948271393</v>
      </c>
      <c r="ED1554">
        <v>1</v>
      </c>
      <c r="EE1554">
        <v>1387.4921746420939</v>
      </c>
      <c r="EF1554">
        <v>295.22129357926377</v>
      </c>
      <c r="EG1554">
        <v>28.469528775171639</v>
      </c>
      <c r="EH1554">
        <v>0</v>
      </c>
      <c r="EI1554">
        <v>1.7209992682926829</v>
      </c>
      <c r="EJ1554">
        <v>0.1076600696864131</v>
      </c>
      <c r="EK1554">
        <v>2.506660360993837E-2</v>
      </c>
      <c r="EL1554">
        <v>1</v>
      </c>
      <c r="EM1554">
        <v>1.988792147836385</v>
      </c>
      <c r="EN1554">
        <v>-3.6417541355586308E-3</v>
      </c>
      <c r="EO1554">
        <v>1.753557164020594E-3</v>
      </c>
      <c r="EP1554">
        <v>1</v>
      </c>
      <c r="EQ1554">
        <v>4</v>
      </c>
      <c r="ER1554">
        <v>6</v>
      </c>
      <c r="ES1554" t="s">
        <v>402</v>
      </c>
      <c r="ET1554">
        <v>2.9410099999999999</v>
      </c>
      <c r="EU1554">
        <v>2.8014399999999999</v>
      </c>
      <c r="EV1554">
        <v>0.219113</v>
      </c>
      <c r="EW1554">
        <v>0.22278200000000001</v>
      </c>
      <c r="EX1554">
        <v>0.117411</v>
      </c>
      <c r="EY1554">
        <v>0.11201899999999999</v>
      </c>
      <c r="EZ1554">
        <v>15959.2</v>
      </c>
      <c r="FA1554">
        <v>16655.400000000001</v>
      </c>
      <c r="FB1554">
        <v>23780.799999999999</v>
      </c>
      <c r="FC1554">
        <v>24954.1</v>
      </c>
      <c r="FD1554">
        <v>33607.800000000003</v>
      </c>
      <c r="FE1554">
        <v>35392</v>
      </c>
      <c r="FF1554">
        <v>43371.8</v>
      </c>
      <c r="FG1554">
        <v>46132.4</v>
      </c>
      <c r="FH1554">
        <v>1.8996500000000001</v>
      </c>
      <c r="FI1554">
        <v>1.81135</v>
      </c>
      <c r="FJ1554">
        <v>0.10471</v>
      </c>
      <c r="FK1554">
        <v>0</v>
      </c>
      <c r="FL1554">
        <v>30.018699999999999</v>
      </c>
      <c r="FM1554">
        <v>999.9</v>
      </c>
      <c r="FN1554">
        <v>56.8</v>
      </c>
      <c r="FO1554">
        <v>38.200000000000003</v>
      </c>
      <c r="FP1554">
        <v>38.482300000000002</v>
      </c>
      <c r="FQ1554">
        <v>63.165799999999997</v>
      </c>
      <c r="FR1554">
        <v>22.804500000000001</v>
      </c>
      <c r="FS1554">
        <v>1</v>
      </c>
      <c r="FT1554">
        <v>0.526756</v>
      </c>
      <c r="FU1554">
        <v>2.63985</v>
      </c>
      <c r="FV1554">
        <v>20.3003</v>
      </c>
      <c r="FW1554">
        <v>5.2092000000000001</v>
      </c>
      <c r="FX1554">
        <v>11.906499999999999</v>
      </c>
      <c r="FY1554">
        <v>5.0026000000000002</v>
      </c>
      <c r="FZ1554">
        <v>3.2904499999999999</v>
      </c>
      <c r="GA1554">
        <v>9999</v>
      </c>
      <c r="GB1554">
        <v>9999</v>
      </c>
      <c r="GC1554">
        <v>9999</v>
      </c>
      <c r="GD1554">
        <v>999.9</v>
      </c>
      <c r="GE1554">
        <v>1.8597399999999999</v>
      </c>
      <c r="GF1554">
        <v>1.8547199999999999</v>
      </c>
      <c r="GG1554">
        <v>1.85792</v>
      </c>
      <c r="GH1554">
        <v>1.8563799999999999</v>
      </c>
      <c r="GI1554">
        <v>1.8551599999999999</v>
      </c>
      <c r="GJ1554">
        <v>1.8547199999999999</v>
      </c>
      <c r="GK1554">
        <v>1.85358</v>
      </c>
      <c r="GL1554">
        <v>1.8565400000000001</v>
      </c>
      <c r="GM1554">
        <v>0</v>
      </c>
      <c r="GN1554">
        <v>0</v>
      </c>
      <c r="GO1554">
        <v>0</v>
      </c>
      <c r="GP1554">
        <v>0</v>
      </c>
      <c r="GQ1554" t="s">
        <v>386</v>
      </c>
      <c r="GR1554" t="s">
        <v>387</v>
      </c>
      <c r="GS1554" t="s">
        <v>388</v>
      </c>
      <c r="GT1554" t="s">
        <v>388</v>
      </c>
      <c r="GU1554" t="s">
        <v>388</v>
      </c>
      <c r="GV1554" t="s">
        <v>388</v>
      </c>
      <c r="GW1554">
        <v>0</v>
      </c>
      <c r="GX1554">
        <v>100</v>
      </c>
      <c r="GY1554">
        <v>100</v>
      </c>
      <c r="GZ1554">
        <v>2.65</v>
      </c>
      <c r="HA1554">
        <v>8.0000000000000002E-3</v>
      </c>
      <c r="HB1554">
        <v>0.32140272067045289</v>
      </c>
      <c r="HC1554">
        <v>2.7716384584972409E-3</v>
      </c>
      <c r="HD1554">
        <v>-1.1467119688665799E-6</v>
      </c>
      <c r="HE1554">
        <v>2.0626329066488061E-10</v>
      </c>
      <c r="HF1554">
        <v>-7.4589808594339752E-2</v>
      </c>
      <c r="HG1554">
        <v>1.066993184659233E-2</v>
      </c>
      <c r="HH1554">
        <v>-3.4528890892081033E-4</v>
      </c>
      <c r="HI1554">
        <v>2.382551249023132E-6</v>
      </c>
      <c r="HJ1554">
        <v>1</v>
      </c>
      <c r="HK1554">
        <v>2115</v>
      </c>
      <c r="HL1554">
        <v>2</v>
      </c>
      <c r="HM1554">
        <v>30</v>
      </c>
      <c r="HN1554">
        <v>8.4</v>
      </c>
      <c r="HO1554">
        <v>8.4</v>
      </c>
      <c r="HP1554">
        <v>3.2214399999999999</v>
      </c>
      <c r="HQ1554">
        <v>2.3107899999999999</v>
      </c>
      <c r="HR1554">
        <v>1.4978</v>
      </c>
      <c r="HS1554">
        <v>2.3010299999999999</v>
      </c>
      <c r="HT1554">
        <v>1.5478499999999999</v>
      </c>
      <c r="HU1554">
        <v>2.32666</v>
      </c>
      <c r="HV1554">
        <v>41.4041</v>
      </c>
      <c r="HW1554">
        <v>14.210800000000001</v>
      </c>
      <c r="HX1554">
        <v>18</v>
      </c>
      <c r="HY1554">
        <v>473.96100000000001</v>
      </c>
      <c r="HZ1554">
        <v>478.35899999999998</v>
      </c>
      <c r="IA1554">
        <v>26.4421</v>
      </c>
      <c r="IB1554">
        <v>33.569099999999999</v>
      </c>
      <c r="IC1554">
        <v>29.999400000000001</v>
      </c>
      <c r="ID1554">
        <v>33.366599999999998</v>
      </c>
      <c r="IE1554">
        <v>33.4617</v>
      </c>
      <c r="IF1554">
        <v>64.506</v>
      </c>
      <c r="IG1554">
        <v>35.795999999999999</v>
      </c>
      <c r="IH1554">
        <v>0</v>
      </c>
      <c r="II1554">
        <v>26.461099999999998</v>
      </c>
      <c r="IJ1554">
        <v>1650.13</v>
      </c>
      <c r="IK1554">
        <v>25.4998</v>
      </c>
      <c r="IL1554">
        <v>100.282</v>
      </c>
      <c r="IM1554">
        <v>99.978499999999997</v>
      </c>
      <c r="IN1554" t="s">
        <v>3528</v>
      </c>
    </row>
    <row r="1555" spans="1:248" x14ac:dyDescent="0.2">
      <c r="A1555">
        <v>1539</v>
      </c>
      <c r="B1555">
        <v>1660328277.0999999</v>
      </c>
      <c r="C1555">
        <v>17310.5</v>
      </c>
      <c r="D1555" t="s">
        <v>3394</v>
      </c>
      <c r="E1555" t="s">
        <v>3395</v>
      </c>
      <c r="F1555">
        <v>1</v>
      </c>
      <c r="G1555" t="s">
        <v>381</v>
      </c>
      <c r="H1555" t="s">
        <v>377</v>
      </c>
      <c r="I1555" t="s">
        <v>378</v>
      </c>
      <c r="J1555" t="s">
        <v>379</v>
      </c>
      <c r="K1555" t="s">
        <v>2780</v>
      </c>
      <c r="L1555" t="s">
        <v>381</v>
      </c>
      <c r="M1555" t="s">
        <v>382</v>
      </c>
      <c r="N1555">
        <v>1660328269.599999</v>
      </c>
      <c r="O1555">
        <f t="shared" si="816"/>
        <v>1.5002937550880973E-3</v>
      </c>
      <c r="P1555">
        <f t="shared" si="817"/>
        <v>1.5002937550880973</v>
      </c>
      <c r="Q1555">
        <f t="shared" si="818"/>
        <v>3.355636234330897</v>
      </c>
      <c r="R1555">
        <f t="shared" si="819"/>
        <v>1539.6253333333329</v>
      </c>
      <c r="S1555">
        <f t="shared" si="820"/>
        <v>1416.3945646199006</v>
      </c>
      <c r="T1555">
        <f t="shared" si="821"/>
        <v>140.85129765378116</v>
      </c>
      <c r="U1555">
        <f t="shared" si="822"/>
        <v>153.10580223726765</v>
      </c>
      <c r="V1555">
        <f t="shared" si="823"/>
        <v>7.3222721814379041E-2</v>
      </c>
      <c r="W1555">
        <f t="shared" si="824"/>
        <v>2.9175446775714517</v>
      </c>
      <c r="X1555">
        <f t="shared" si="825"/>
        <v>7.2216913043006675E-2</v>
      </c>
      <c r="Y1555">
        <f t="shared" si="826"/>
        <v>4.5224787517949949E-2</v>
      </c>
      <c r="Z1555">
        <f t="shared" si="827"/>
        <v>321.51789885241226</v>
      </c>
      <c r="AA1555">
        <f t="shared" si="828"/>
        <v>32.515851373034728</v>
      </c>
      <c r="AB1555">
        <f t="shared" si="829"/>
        <v>31.731306666666669</v>
      </c>
      <c r="AC1555">
        <f t="shared" si="830"/>
        <v>4.7029417763470942</v>
      </c>
      <c r="AD1555">
        <f t="shared" si="831"/>
        <v>60.131496820541649</v>
      </c>
      <c r="AE1555">
        <f t="shared" si="832"/>
        <v>2.7140629717450491</v>
      </c>
      <c r="AF1555">
        <f t="shared" si="833"/>
        <v>4.5135463363650912</v>
      </c>
      <c r="AG1555">
        <f t="shared" si="834"/>
        <v>1.9888788046020451</v>
      </c>
      <c r="AH1555">
        <f t="shared" si="835"/>
        <v>-66.162954599385088</v>
      </c>
      <c r="AI1555">
        <f t="shared" si="836"/>
        <v>-113.70227855893995</v>
      </c>
      <c r="AJ1555">
        <f t="shared" si="837"/>
        <v>-8.7835167735896942</v>
      </c>
      <c r="AK1555">
        <f t="shared" si="838"/>
        <v>132.86914892049754</v>
      </c>
      <c r="AL1555">
        <f t="shared" si="839"/>
        <v>34.835371364450729</v>
      </c>
      <c r="AM1555">
        <f t="shared" si="840"/>
        <v>1.4823930783120527</v>
      </c>
      <c r="AN1555">
        <f t="shared" si="841"/>
        <v>3.355636234330897</v>
      </c>
      <c r="AO1555">
        <v>1649.801068217432</v>
      </c>
      <c r="AP1555">
        <v>1619.003878787878</v>
      </c>
      <c r="AQ1555">
        <v>5.1701765782837734</v>
      </c>
      <c r="AR1555">
        <v>65.662157139145961</v>
      </c>
      <c r="AS1555">
        <f t="shared" si="842"/>
        <v>1.5002937550880973</v>
      </c>
      <c r="AT1555">
        <v>25.514415469339621</v>
      </c>
      <c r="AU1555">
        <v>27.269550303030311</v>
      </c>
      <c r="AV1555">
        <v>-6.8271111445648608E-4</v>
      </c>
      <c r="AW1555">
        <v>81.5194902957615</v>
      </c>
      <c r="AX1555">
        <v>19</v>
      </c>
      <c r="AY1555">
        <v>4</v>
      </c>
      <c r="AZ1555">
        <f t="shared" si="843"/>
        <v>1</v>
      </c>
      <c r="BA1555">
        <f t="shared" si="844"/>
        <v>0</v>
      </c>
      <c r="BB1555">
        <f t="shared" si="845"/>
        <v>51824.266798117926</v>
      </c>
      <c r="BC1555">
        <f t="shared" si="846"/>
        <v>2000.012666666667</v>
      </c>
      <c r="BD1555">
        <f t="shared" si="847"/>
        <v>1681.2105764002138</v>
      </c>
      <c r="BE1555">
        <f t="shared" si="848"/>
        <v>0.84059996440033224</v>
      </c>
      <c r="BF1555">
        <f t="shared" si="849"/>
        <v>0.16075793129264127</v>
      </c>
      <c r="BG1555">
        <v>6</v>
      </c>
      <c r="BH1555">
        <v>0.5</v>
      </c>
      <c r="BI1555" t="s">
        <v>383</v>
      </c>
      <c r="BJ1555">
        <v>2</v>
      </c>
      <c r="BK1555" t="b">
        <v>1</v>
      </c>
      <c r="BL1555">
        <v>1660328269.599999</v>
      </c>
      <c r="BM1555">
        <v>1539.6253333333329</v>
      </c>
      <c r="BN1555">
        <v>1584.154</v>
      </c>
      <c r="BO1555">
        <v>27.2925</v>
      </c>
      <c r="BP1555">
        <v>25.562666666666669</v>
      </c>
      <c r="BQ1555">
        <v>1537.0039999999999</v>
      </c>
      <c r="BR1555">
        <v>27.284626666666671</v>
      </c>
      <c r="BS1555">
        <v>500.14120000000003</v>
      </c>
      <c r="BT1555">
        <v>99.343433333333309</v>
      </c>
      <c r="BU1555">
        <v>0.1001123933333334</v>
      </c>
      <c r="BV1555">
        <v>31.008426666666669</v>
      </c>
      <c r="BW1555">
        <v>31.731306666666669</v>
      </c>
      <c r="BX1555">
        <v>999.89999999999986</v>
      </c>
      <c r="BY1555">
        <v>0</v>
      </c>
      <c r="BZ1555">
        <v>0</v>
      </c>
      <c r="CA1555">
        <v>9997.3633333333346</v>
      </c>
      <c r="CB1555">
        <v>0</v>
      </c>
      <c r="CC1555">
        <v>849.38986666666665</v>
      </c>
      <c r="CD1555">
        <v>-44.527160000000002</v>
      </c>
      <c r="CE1555">
        <v>1582.823333333333</v>
      </c>
      <c r="CF1555">
        <v>1625.71</v>
      </c>
      <c r="CG1555">
        <v>1.7298433333333341</v>
      </c>
      <c r="CH1555">
        <v>1584.154</v>
      </c>
      <c r="CI1555">
        <v>25.562666666666669</v>
      </c>
      <c r="CJ1555">
        <v>2.7113320000000001</v>
      </c>
      <c r="CK1555">
        <v>2.539482</v>
      </c>
      <c r="CL1555">
        <v>22.353960000000001</v>
      </c>
      <c r="CM1555">
        <v>21.28177333333333</v>
      </c>
      <c r="CN1555">
        <v>2000.012666666667</v>
      </c>
      <c r="CO1555">
        <v>0.98000280000000017</v>
      </c>
      <c r="CP1555">
        <v>1.9997526666666671E-2</v>
      </c>
      <c r="CQ1555">
        <v>0</v>
      </c>
      <c r="CR1555">
        <v>2.5941999999999998</v>
      </c>
      <c r="CS1555">
        <v>0</v>
      </c>
      <c r="CT1555">
        <v>25528.52</v>
      </c>
      <c r="CU1555">
        <v>17412.439999999999</v>
      </c>
      <c r="CV1555">
        <v>44.311999999999998</v>
      </c>
      <c r="CW1555">
        <v>45.883266666666671</v>
      </c>
      <c r="CX1555">
        <v>44.436999999999998</v>
      </c>
      <c r="CY1555">
        <v>43.936999999999998</v>
      </c>
      <c r="CZ1555">
        <v>44.195399999999999</v>
      </c>
      <c r="DA1555">
        <v>1960.020666666667</v>
      </c>
      <c r="DB1555">
        <v>39.997999999999998</v>
      </c>
      <c r="DC1555">
        <v>0</v>
      </c>
      <c r="DD1555">
        <v>1660328275.2</v>
      </c>
      <c r="DE1555">
        <v>0</v>
      </c>
      <c r="DF1555">
        <v>1660327771.0999999</v>
      </c>
      <c r="DG1555" t="s">
        <v>2781</v>
      </c>
      <c r="DH1555">
        <v>1660327771.0999999</v>
      </c>
      <c r="DI1555">
        <v>1660327770.5999999</v>
      </c>
      <c r="DJ1555">
        <v>42</v>
      </c>
      <c r="DK1555">
        <v>0.13300000000000001</v>
      </c>
      <c r="DL1555">
        <v>-5.0000000000000001E-3</v>
      </c>
      <c r="DM1555">
        <v>1.258</v>
      </c>
      <c r="DN1555">
        <v>1.2E-2</v>
      </c>
      <c r="DO1555">
        <v>400</v>
      </c>
      <c r="DP1555">
        <v>26</v>
      </c>
      <c r="DQ1555">
        <v>0.6</v>
      </c>
      <c r="DR1555">
        <v>0.12</v>
      </c>
      <c r="DS1555">
        <v>3.5884188240971491</v>
      </c>
      <c r="DT1555">
        <v>0.16605145401549351</v>
      </c>
      <c r="DU1555">
        <v>8.2995777841319493E-2</v>
      </c>
      <c r="DV1555">
        <v>1</v>
      </c>
      <c r="DW1555">
        <v>34.863813505145799</v>
      </c>
      <c r="DX1555">
        <v>-1.2540046038618899</v>
      </c>
      <c r="DY1555">
        <v>0.13887161095005371</v>
      </c>
      <c r="DZ1555">
        <v>0</v>
      </c>
      <c r="EA1555">
        <v>-44.547683870967752</v>
      </c>
      <c r="EB1555">
        <v>0.77030322580658883</v>
      </c>
      <c r="EC1555">
        <v>0.1180885427694099</v>
      </c>
      <c r="ED1555">
        <v>1</v>
      </c>
      <c r="EE1555">
        <v>1392.703849409181</v>
      </c>
      <c r="EF1555">
        <v>296.59766487186471</v>
      </c>
      <c r="EG1555">
        <v>28.61102550253721</v>
      </c>
      <c r="EH1555">
        <v>0</v>
      </c>
      <c r="EI1555">
        <v>1.724781707317073</v>
      </c>
      <c r="EJ1555">
        <v>0.1394218118466945</v>
      </c>
      <c r="EK1555">
        <v>2.7726926940663171E-2</v>
      </c>
      <c r="EL1555">
        <v>1</v>
      </c>
      <c r="EM1555">
        <v>1.9887929970402209</v>
      </c>
      <c r="EN1555">
        <v>-7.4451075100292908E-3</v>
      </c>
      <c r="EO1555">
        <v>1.7546989290594961E-3</v>
      </c>
      <c r="EP1555">
        <v>1</v>
      </c>
      <c r="EQ1555">
        <v>4</v>
      </c>
      <c r="ER1555">
        <v>6</v>
      </c>
      <c r="ES1555" t="s">
        <v>402</v>
      </c>
      <c r="ET1555">
        <v>2.9410400000000001</v>
      </c>
      <c r="EU1555">
        <v>2.8015099999999999</v>
      </c>
      <c r="EV1555">
        <v>0.219528</v>
      </c>
      <c r="EW1555">
        <v>0.22318299999999999</v>
      </c>
      <c r="EX1555">
        <v>0.117392</v>
      </c>
      <c r="EY1555">
        <v>0.112022</v>
      </c>
      <c r="EZ1555">
        <v>15950.8</v>
      </c>
      <c r="FA1555">
        <v>16646.8</v>
      </c>
      <c r="FB1555">
        <v>23780.9</v>
      </c>
      <c r="FC1555">
        <v>24954.1</v>
      </c>
      <c r="FD1555">
        <v>33608.5</v>
      </c>
      <c r="FE1555">
        <v>35391.9</v>
      </c>
      <c r="FF1555">
        <v>43371.9</v>
      </c>
      <c r="FG1555">
        <v>46132.3</v>
      </c>
      <c r="FH1555">
        <v>1.89977</v>
      </c>
      <c r="FI1555">
        <v>1.81125</v>
      </c>
      <c r="FJ1555">
        <v>0.104658</v>
      </c>
      <c r="FK1555">
        <v>0</v>
      </c>
      <c r="FL1555">
        <v>30.019400000000001</v>
      </c>
      <c r="FM1555">
        <v>999.9</v>
      </c>
      <c r="FN1555">
        <v>56.8</v>
      </c>
      <c r="FO1555">
        <v>38.200000000000003</v>
      </c>
      <c r="FP1555">
        <v>38.477699999999999</v>
      </c>
      <c r="FQ1555">
        <v>62.825800000000001</v>
      </c>
      <c r="FR1555">
        <v>22.7163</v>
      </c>
      <c r="FS1555">
        <v>1</v>
      </c>
      <c r="FT1555">
        <v>0.52657500000000002</v>
      </c>
      <c r="FU1555">
        <v>2.6246299999999998</v>
      </c>
      <c r="FV1555">
        <v>20.300599999999999</v>
      </c>
      <c r="FW1555">
        <v>5.2092000000000001</v>
      </c>
      <c r="FX1555">
        <v>11.9063</v>
      </c>
      <c r="FY1555">
        <v>5.0026000000000002</v>
      </c>
      <c r="FZ1555">
        <v>3.2904300000000002</v>
      </c>
      <c r="GA1555">
        <v>9999</v>
      </c>
      <c r="GB1555">
        <v>9999</v>
      </c>
      <c r="GC1555">
        <v>9999</v>
      </c>
      <c r="GD1555">
        <v>999.9</v>
      </c>
      <c r="GE1555">
        <v>1.8597399999999999</v>
      </c>
      <c r="GF1555">
        <v>1.8547199999999999</v>
      </c>
      <c r="GG1555">
        <v>1.85792</v>
      </c>
      <c r="GH1555">
        <v>1.8563799999999999</v>
      </c>
      <c r="GI1555">
        <v>1.8551599999999999</v>
      </c>
      <c r="GJ1555">
        <v>1.8547199999999999</v>
      </c>
      <c r="GK1555">
        <v>1.85358</v>
      </c>
      <c r="GL1555">
        <v>1.8565400000000001</v>
      </c>
      <c r="GM1555">
        <v>0</v>
      </c>
      <c r="GN1555">
        <v>0</v>
      </c>
      <c r="GO1555">
        <v>0</v>
      </c>
      <c r="GP1555">
        <v>0</v>
      </c>
      <c r="GQ1555" t="s">
        <v>386</v>
      </c>
      <c r="GR1555" t="s">
        <v>387</v>
      </c>
      <c r="GS1555" t="s">
        <v>388</v>
      </c>
      <c r="GT1555" t="s">
        <v>388</v>
      </c>
      <c r="GU1555" t="s">
        <v>388</v>
      </c>
      <c r="GV1555" t="s">
        <v>388</v>
      </c>
      <c r="GW1555">
        <v>0</v>
      </c>
      <c r="GX1555">
        <v>100</v>
      </c>
      <c r="GY1555">
        <v>100</v>
      </c>
      <c r="GZ1555">
        <v>2.65</v>
      </c>
      <c r="HA1555">
        <v>8.0000000000000002E-3</v>
      </c>
      <c r="HB1555">
        <v>0.32140272067045289</v>
      </c>
      <c r="HC1555">
        <v>2.7716384584972409E-3</v>
      </c>
      <c r="HD1555">
        <v>-1.1467119688665799E-6</v>
      </c>
      <c r="HE1555">
        <v>2.0626329066488061E-10</v>
      </c>
      <c r="HF1555">
        <v>-7.4589808594339752E-2</v>
      </c>
      <c r="HG1555">
        <v>1.066993184659233E-2</v>
      </c>
      <c r="HH1555">
        <v>-3.4528890892081033E-4</v>
      </c>
      <c r="HI1555">
        <v>2.382551249023132E-6</v>
      </c>
      <c r="HJ1555">
        <v>1</v>
      </c>
      <c r="HK1555">
        <v>2115</v>
      </c>
      <c r="HL1555">
        <v>2</v>
      </c>
      <c r="HM1555">
        <v>30</v>
      </c>
      <c r="HN1555">
        <v>8.4</v>
      </c>
      <c r="HO1555">
        <v>8.4</v>
      </c>
      <c r="HP1555">
        <v>3.2336399999999998</v>
      </c>
      <c r="HQ1555">
        <v>2.2936999999999999</v>
      </c>
      <c r="HR1555">
        <v>1.4978</v>
      </c>
      <c r="HS1555">
        <v>2.3010299999999999</v>
      </c>
      <c r="HT1555">
        <v>1.5478499999999999</v>
      </c>
      <c r="HU1555">
        <v>2.4645999999999999</v>
      </c>
      <c r="HV1555">
        <v>41.4041</v>
      </c>
      <c r="HW1555">
        <v>14.2021</v>
      </c>
      <c r="HX1555">
        <v>18</v>
      </c>
      <c r="HY1555">
        <v>474.03399999999999</v>
      </c>
      <c r="HZ1555">
        <v>478.29300000000001</v>
      </c>
      <c r="IA1555">
        <v>26.441800000000001</v>
      </c>
      <c r="IB1555">
        <v>33.569099999999999</v>
      </c>
      <c r="IC1555">
        <v>29.999300000000002</v>
      </c>
      <c r="ID1555">
        <v>33.366599999999998</v>
      </c>
      <c r="IE1555">
        <v>33.4617</v>
      </c>
      <c r="IF1555">
        <v>64.736000000000004</v>
      </c>
      <c r="IG1555">
        <v>35.795999999999999</v>
      </c>
      <c r="IH1555">
        <v>0</v>
      </c>
      <c r="II1555">
        <v>26.450099999999999</v>
      </c>
      <c r="IJ1555">
        <v>1650.13</v>
      </c>
      <c r="IK1555">
        <v>25.4998</v>
      </c>
      <c r="IL1555">
        <v>100.283</v>
      </c>
      <c r="IM1555">
        <v>99.978300000000004</v>
      </c>
      <c r="IN1555" t="s">
        <v>3528</v>
      </c>
    </row>
    <row r="1556" spans="1:248" x14ac:dyDescent="0.2">
      <c r="A1556">
        <v>1540</v>
      </c>
      <c r="B1556">
        <v>1660328278.0999999</v>
      </c>
      <c r="C1556">
        <v>17311.5</v>
      </c>
      <c r="D1556" t="s">
        <v>3396</v>
      </c>
      <c r="E1556" t="s">
        <v>3397</v>
      </c>
      <c r="F1556">
        <v>1</v>
      </c>
      <c r="G1556" t="s">
        <v>381</v>
      </c>
      <c r="H1556" t="s">
        <v>377</v>
      </c>
      <c r="I1556" t="s">
        <v>378</v>
      </c>
      <c r="J1556" t="s">
        <v>379</v>
      </c>
      <c r="K1556" t="s">
        <v>2780</v>
      </c>
      <c r="L1556" t="s">
        <v>381</v>
      </c>
      <c r="M1556" t="s">
        <v>382</v>
      </c>
      <c r="N1556">
        <v>1660328270.0999999</v>
      </c>
      <c r="O1556">
        <f t="shared" si="816"/>
        <v>1.5086584906307955E-3</v>
      </c>
      <c r="P1556">
        <f t="shared" si="817"/>
        <v>1.5086584906307956</v>
      </c>
      <c r="Q1556">
        <f t="shared" si="818"/>
        <v>3.2540648150419198</v>
      </c>
      <c r="R1556">
        <f t="shared" si="819"/>
        <v>1542.1412499999999</v>
      </c>
      <c r="S1556">
        <f t="shared" si="820"/>
        <v>1421.4357084571952</v>
      </c>
      <c r="T1556">
        <f t="shared" si="821"/>
        <v>141.35256940539597</v>
      </c>
      <c r="U1556">
        <f t="shared" si="822"/>
        <v>153.35595326372331</v>
      </c>
      <c r="V1556">
        <f t="shared" si="823"/>
        <v>7.3639423940736318E-2</v>
      </c>
      <c r="W1556">
        <f t="shared" si="824"/>
        <v>2.9174154743370568</v>
      </c>
      <c r="X1556">
        <f t="shared" si="825"/>
        <v>7.2622176083904505E-2</v>
      </c>
      <c r="Y1556">
        <f t="shared" si="826"/>
        <v>4.5479085014521234E-2</v>
      </c>
      <c r="Z1556">
        <f t="shared" si="827"/>
        <v>321.51728142410207</v>
      </c>
      <c r="AA1556">
        <f t="shared" si="828"/>
        <v>32.513805261081401</v>
      </c>
      <c r="AB1556">
        <f t="shared" si="829"/>
        <v>31.73036875</v>
      </c>
      <c r="AC1556">
        <f t="shared" si="830"/>
        <v>4.7026916266288117</v>
      </c>
      <c r="AD1556">
        <f t="shared" si="831"/>
        <v>60.127208605267214</v>
      </c>
      <c r="AE1556">
        <f t="shared" si="832"/>
        <v>2.7138807679487615</v>
      </c>
      <c r="AF1556">
        <f t="shared" si="833"/>
        <v>4.5135652076671038</v>
      </c>
      <c r="AG1556">
        <f t="shared" si="834"/>
        <v>1.9888108586800501</v>
      </c>
      <c r="AH1556">
        <f t="shared" si="835"/>
        <v>-66.531839436818075</v>
      </c>
      <c r="AI1556">
        <f t="shared" si="836"/>
        <v>-113.53819011784988</v>
      </c>
      <c r="AJ1556">
        <f t="shared" si="837"/>
        <v>-8.7711919445693027</v>
      </c>
      <c r="AK1556">
        <f t="shared" si="838"/>
        <v>132.67605992486483</v>
      </c>
      <c r="AL1556">
        <f t="shared" si="839"/>
        <v>34.822674512511483</v>
      </c>
      <c r="AM1556">
        <f t="shared" si="840"/>
        <v>1.4845362194932201</v>
      </c>
      <c r="AN1556">
        <f t="shared" si="841"/>
        <v>3.2540648150419198</v>
      </c>
      <c r="AO1556">
        <v>1654.895568513731</v>
      </c>
      <c r="AP1556">
        <v>1624.1926060606061</v>
      </c>
      <c r="AQ1556">
        <v>5.1761589504291976</v>
      </c>
      <c r="AR1556">
        <v>65.662157139145961</v>
      </c>
      <c r="AS1556">
        <f t="shared" si="842"/>
        <v>1.5086584906307956</v>
      </c>
      <c r="AT1556">
        <v>25.49749039888221</v>
      </c>
      <c r="AU1556">
        <v>27.26329454545456</v>
      </c>
      <c r="AV1556">
        <v>-8.2275746508696083E-4</v>
      </c>
      <c r="AW1556">
        <v>81.5194902957615</v>
      </c>
      <c r="AX1556">
        <v>20</v>
      </c>
      <c r="AY1556">
        <v>4</v>
      </c>
      <c r="AZ1556">
        <f t="shared" si="843"/>
        <v>1</v>
      </c>
      <c r="BA1556">
        <f t="shared" si="844"/>
        <v>0</v>
      </c>
      <c r="BB1556">
        <f t="shared" si="845"/>
        <v>51820.584188853609</v>
      </c>
      <c r="BC1556">
        <f t="shared" si="846"/>
        <v>2000.00875</v>
      </c>
      <c r="BD1556">
        <f t="shared" si="847"/>
        <v>1681.2072903751823</v>
      </c>
      <c r="BE1556">
        <f t="shared" si="848"/>
        <v>0.84059996756273303</v>
      </c>
      <c r="BF1556">
        <f t="shared" si="849"/>
        <v>0.16075793739607494</v>
      </c>
      <c r="BG1556">
        <v>6</v>
      </c>
      <c r="BH1556">
        <v>0.5</v>
      </c>
      <c r="BI1556" t="s">
        <v>383</v>
      </c>
      <c r="BJ1556">
        <v>2</v>
      </c>
      <c r="BK1556" t="b">
        <v>1</v>
      </c>
      <c r="BL1556">
        <v>1660328270.0999999</v>
      </c>
      <c r="BM1556">
        <v>1542.1412499999999</v>
      </c>
      <c r="BN1556">
        <v>1586.663125</v>
      </c>
      <c r="BO1556">
        <v>27.290675</v>
      </c>
      <c r="BP1556">
        <v>25.5583375</v>
      </c>
      <c r="BQ1556">
        <v>1539.5181250000001</v>
      </c>
      <c r="BR1556">
        <v>27.282800000000002</v>
      </c>
      <c r="BS1556">
        <v>500.1411875</v>
      </c>
      <c r="BT1556">
        <v>99.343393750000004</v>
      </c>
      <c r="BU1556">
        <v>0.10012561875000001</v>
      </c>
      <c r="BV1556">
        <v>31.008500000000002</v>
      </c>
      <c r="BW1556">
        <v>31.73036875</v>
      </c>
      <c r="BX1556">
        <v>999.9</v>
      </c>
      <c r="BY1556">
        <v>0</v>
      </c>
      <c r="BZ1556">
        <v>0</v>
      </c>
      <c r="CA1556">
        <v>9996.6293750000004</v>
      </c>
      <c r="CB1556">
        <v>0</v>
      </c>
      <c r="CC1556">
        <v>850.58012499999995</v>
      </c>
      <c r="CD1556">
        <v>-44.520600000000002</v>
      </c>
      <c r="CE1556">
        <v>1585.4068749999999</v>
      </c>
      <c r="CF1556">
        <v>1628.2774999999999</v>
      </c>
      <c r="CG1556">
        <v>1.732346875</v>
      </c>
      <c r="CH1556">
        <v>1586.663125</v>
      </c>
      <c r="CI1556">
        <v>25.5583375</v>
      </c>
      <c r="CJ1556">
        <v>2.7111499999999999</v>
      </c>
      <c r="CK1556">
        <v>2.53905125</v>
      </c>
      <c r="CL1556">
        <v>22.352856249999999</v>
      </c>
      <c r="CM1556">
        <v>21.279006249999998</v>
      </c>
      <c r="CN1556">
        <v>2000.00875</v>
      </c>
      <c r="CO1556">
        <v>0.98000275000000003</v>
      </c>
      <c r="CP1556">
        <v>1.9997575E-2</v>
      </c>
      <c r="CQ1556">
        <v>0</v>
      </c>
      <c r="CR1556">
        <v>2.5328124999999999</v>
      </c>
      <c r="CS1556">
        <v>0</v>
      </c>
      <c r="CT1556">
        <v>25527.106250000001</v>
      </c>
      <c r="CU1556">
        <v>17412.40625</v>
      </c>
      <c r="CV1556">
        <v>44.311999999999998</v>
      </c>
      <c r="CW1556">
        <v>45.882750000000001</v>
      </c>
      <c r="CX1556">
        <v>44.436999999999998</v>
      </c>
      <c r="CY1556">
        <v>43.936999999999998</v>
      </c>
      <c r="CZ1556">
        <v>44.194875000000003</v>
      </c>
      <c r="DA1556">
        <v>1960.0162499999999</v>
      </c>
      <c r="DB1556">
        <v>39.998125000000002</v>
      </c>
      <c r="DC1556">
        <v>0</v>
      </c>
      <c r="DD1556">
        <v>1660328276.4000001</v>
      </c>
      <c r="DE1556">
        <v>0</v>
      </c>
      <c r="DF1556">
        <v>1660327771.0999999</v>
      </c>
      <c r="DG1556" t="s">
        <v>2781</v>
      </c>
      <c r="DH1556">
        <v>1660327771.0999999</v>
      </c>
      <c r="DI1556">
        <v>1660327770.5999999</v>
      </c>
      <c r="DJ1556">
        <v>42</v>
      </c>
      <c r="DK1556">
        <v>0.13300000000000001</v>
      </c>
      <c r="DL1556">
        <v>-5.0000000000000001E-3</v>
      </c>
      <c r="DM1556">
        <v>1.258</v>
      </c>
      <c r="DN1556">
        <v>1.2E-2</v>
      </c>
      <c r="DO1556">
        <v>400</v>
      </c>
      <c r="DP1556">
        <v>26</v>
      </c>
      <c r="DQ1556">
        <v>0.6</v>
      </c>
      <c r="DR1556">
        <v>0.12</v>
      </c>
      <c r="DS1556">
        <v>3.5884188240971491</v>
      </c>
      <c r="DT1556">
        <v>0.16605145401549351</v>
      </c>
      <c r="DU1556">
        <v>8.2995777841319493E-2</v>
      </c>
      <c r="DV1556">
        <v>1</v>
      </c>
      <c r="DW1556">
        <v>34.863813505145799</v>
      </c>
      <c r="DX1556">
        <v>-1.2540046038618899</v>
      </c>
      <c r="DY1556">
        <v>0.13887161095005371</v>
      </c>
      <c r="DZ1556">
        <v>0</v>
      </c>
      <c r="EA1556">
        <v>-44.547683870967752</v>
      </c>
      <c r="EB1556">
        <v>0.77030322580658883</v>
      </c>
      <c r="EC1556">
        <v>0.1180885427694099</v>
      </c>
      <c r="ED1556">
        <v>1</v>
      </c>
      <c r="EE1556">
        <v>1392.703849409181</v>
      </c>
      <c r="EF1556">
        <v>296.59766487186471</v>
      </c>
      <c r="EG1556">
        <v>28.61102550253721</v>
      </c>
      <c r="EH1556">
        <v>0</v>
      </c>
      <c r="EI1556">
        <v>1.724781707317073</v>
      </c>
      <c r="EJ1556">
        <v>0.1394218118466945</v>
      </c>
      <c r="EK1556">
        <v>2.7726926940663171E-2</v>
      </c>
      <c r="EL1556">
        <v>1</v>
      </c>
      <c r="EM1556">
        <v>1.9887929970402209</v>
      </c>
      <c r="EN1556">
        <v>-7.4451075100292908E-3</v>
      </c>
      <c r="EO1556">
        <v>1.7546989290594961E-3</v>
      </c>
      <c r="EP1556">
        <v>1</v>
      </c>
      <c r="EQ1556">
        <v>4</v>
      </c>
      <c r="ER1556">
        <v>6</v>
      </c>
      <c r="ES1556" t="s">
        <v>402</v>
      </c>
      <c r="ET1556">
        <v>2.9412400000000001</v>
      </c>
      <c r="EU1556">
        <v>2.8012100000000002</v>
      </c>
      <c r="EV1556">
        <v>0.21993499999999999</v>
      </c>
      <c r="EW1556">
        <v>0.22359499999999999</v>
      </c>
      <c r="EX1556">
        <v>0.117372</v>
      </c>
      <c r="EY1556">
        <v>0.112027</v>
      </c>
      <c r="EZ1556">
        <v>15942.5</v>
      </c>
      <c r="FA1556">
        <v>16637.8</v>
      </c>
      <c r="FB1556">
        <v>23780.9</v>
      </c>
      <c r="FC1556">
        <v>24953.8</v>
      </c>
      <c r="FD1556">
        <v>33609.4</v>
      </c>
      <c r="FE1556">
        <v>35391.5</v>
      </c>
      <c r="FF1556">
        <v>43372</v>
      </c>
      <c r="FG1556">
        <v>46132.1</v>
      </c>
      <c r="FH1556">
        <v>1.8998299999999999</v>
      </c>
      <c r="FI1556">
        <v>1.8112200000000001</v>
      </c>
      <c r="FJ1556">
        <v>0.104245</v>
      </c>
      <c r="FK1556">
        <v>0</v>
      </c>
      <c r="FL1556">
        <v>30.02</v>
      </c>
      <c r="FM1556">
        <v>999.9</v>
      </c>
      <c r="FN1556">
        <v>56.8</v>
      </c>
      <c r="FO1556">
        <v>38.200000000000003</v>
      </c>
      <c r="FP1556">
        <v>38.4788</v>
      </c>
      <c r="FQ1556">
        <v>63.085799999999999</v>
      </c>
      <c r="FR1556">
        <v>23.237200000000001</v>
      </c>
      <c r="FS1556">
        <v>1</v>
      </c>
      <c r="FT1556">
        <v>0.52641499999999997</v>
      </c>
      <c r="FU1556">
        <v>2.62174</v>
      </c>
      <c r="FV1556">
        <v>20.300699999999999</v>
      </c>
      <c r="FW1556">
        <v>5.2092000000000001</v>
      </c>
      <c r="FX1556">
        <v>11.9062</v>
      </c>
      <c r="FY1556">
        <v>5.0024499999999996</v>
      </c>
      <c r="FZ1556">
        <v>3.2904</v>
      </c>
      <c r="GA1556">
        <v>9999</v>
      </c>
      <c r="GB1556">
        <v>9999</v>
      </c>
      <c r="GC1556">
        <v>9999</v>
      </c>
      <c r="GD1556">
        <v>999.9</v>
      </c>
      <c r="GE1556">
        <v>1.8597399999999999</v>
      </c>
      <c r="GF1556">
        <v>1.8547199999999999</v>
      </c>
      <c r="GG1556">
        <v>1.85792</v>
      </c>
      <c r="GH1556">
        <v>1.8563700000000001</v>
      </c>
      <c r="GI1556">
        <v>1.8551500000000001</v>
      </c>
      <c r="GJ1556">
        <v>1.8547199999999999</v>
      </c>
      <c r="GK1556">
        <v>1.85358</v>
      </c>
      <c r="GL1556">
        <v>1.8565400000000001</v>
      </c>
      <c r="GM1556">
        <v>0</v>
      </c>
      <c r="GN1556">
        <v>0</v>
      </c>
      <c r="GO1556">
        <v>0</v>
      </c>
      <c r="GP1556">
        <v>0</v>
      </c>
      <c r="GQ1556" t="s">
        <v>386</v>
      </c>
      <c r="GR1556" t="s">
        <v>387</v>
      </c>
      <c r="GS1556" t="s">
        <v>388</v>
      </c>
      <c r="GT1556" t="s">
        <v>388</v>
      </c>
      <c r="GU1556" t="s">
        <v>388</v>
      </c>
      <c r="GV1556" t="s">
        <v>388</v>
      </c>
      <c r="GW1556">
        <v>0</v>
      </c>
      <c r="GX1556">
        <v>100</v>
      </c>
      <c r="GY1556">
        <v>100</v>
      </c>
      <c r="GZ1556">
        <v>2.65</v>
      </c>
      <c r="HA1556">
        <v>8.0000000000000002E-3</v>
      </c>
      <c r="HB1556">
        <v>0.32140272067045289</v>
      </c>
      <c r="HC1556">
        <v>2.7716384584972409E-3</v>
      </c>
      <c r="HD1556">
        <v>-1.1467119688665799E-6</v>
      </c>
      <c r="HE1556">
        <v>2.0626329066488061E-10</v>
      </c>
      <c r="HF1556">
        <v>-7.4589808594339752E-2</v>
      </c>
      <c r="HG1556">
        <v>1.066993184659233E-2</v>
      </c>
      <c r="HH1556">
        <v>-3.4528890892081033E-4</v>
      </c>
      <c r="HI1556">
        <v>2.382551249023132E-6</v>
      </c>
      <c r="HJ1556">
        <v>1</v>
      </c>
      <c r="HK1556">
        <v>2115</v>
      </c>
      <c r="HL1556">
        <v>2</v>
      </c>
      <c r="HM1556">
        <v>30</v>
      </c>
      <c r="HN1556">
        <v>8.4</v>
      </c>
      <c r="HO1556">
        <v>8.5</v>
      </c>
      <c r="HP1556">
        <v>3.2385299999999999</v>
      </c>
      <c r="HQ1556">
        <v>2.3132299999999999</v>
      </c>
      <c r="HR1556">
        <v>1.4978</v>
      </c>
      <c r="HS1556">
        <v>2.3010299999999999</v>
      </c>
      <c r="HT1556">
        <v>1.5478499999999999</v>
      </c>
      <c r="HU1556">
        <v>2.4377399999999998</v>
      </c>
      <c r="HV1556">
        <v>41.4041</v>
      </c>
      <c r="HW1556">
        <v>14.2196</v>
      </c>
      <c r="HX1556">
        <v>18</v>
      </c>
      <c r="HY1556">
        <v>474.06400000000002</v>
      </c>
      <c r="HZ1556">
        <v>478.27699999999999</v>
      </c>
      <c r="IA1556">
        <v>26.442</v>
      </c>
      <c r="IB1556">
        <v>33.569099999999999</v>
      </c>
      <c r="IC1556">
        <v>29.999300000000002</v>
      </c>
      <c r="ID1556">
        <v>33.366599999999998</v>
      </c>
      <c r="IE1556">
        <v>33.4617</v>
      </c>
      <c r="IF1556">
        <v>64.830500000000001</v>
      </c>
      <c r="IG1556">
        <v>35.795999999999999</v>
      </c>
      <c r="IH1556">
        <v>0</v>
      </c>
      <c r="II1556">
        <v>26.450099999999999</v>
      </c>
      <c r="IJ1556">
        <v>1660.18</v>
      </c>
      <c r="IK1556">
        <v>25.4998</v>
      </c>
      <c r="IL1556">
        <v>100.283</v>
      </c>
      <c r="IM1556">
        <v>99.977599999999995</v>
      </c>
      <c r="IN1556" t="s">
        <v>3528</v>
      </c>
    </row>
    <row r="1557" spans="1:248" x14ac:dyDescent="0.2">
      <c r="A1557">
        <v>1541</v>
      </c>
      <c r="B1557">
        <v>1660328279.0999999</v>
      </c>
      <c r="C1557">
        <v>17312.5</v>
      </c>
      <c r="D1557" t="s">
        <v>3398</v>
      </c>
      <c r="E1557" t="s">
        <v>3399</v>
      </c>
      <c r="F1557">
        <v>1</v>
      </c>
      <c r="G1557" t="s">
        <v>381</v>
      </c>
      <c r="H1557" t="s">
        <v>377</v>
      </c>
      <c r="I1557" t="s">
        <v>378</v>
      </c>
      <c r="J1557" t="s">
        <v>379</v>
      </c>
      <c r="K1557" t="s">
        <v>2780</v>
      </c>
      <c r="L1557" t="s">
        <v>381</v>
      </c>
      <c r="M1557" t="s">
        <v>382</v>
      </c>
      <c r="N1557">
        <v>1660328271.599999</v>
      </c>
      <c r="O1557">
        <f t="shared" si="816"/>
        <v>1.4810965668635601E-3</v>
      </c>
      <c r="P1557">
        <f t="shared" si="817"/>
        <v>1.4810965668635601</v>
      </c>
      <c r="Q1557">
        <f t="shared" si="818"/>
        <v>3.312209692403663</v>
      </c>
      <c r="R1557">
        <f t="shared" si="819"/>
        <v>1549.6980000000001</v>
      </c>
      <c r="S1557">
        <f t="shared" si="820"/>
        <v>1426.1469808908334</v>
      </c>
      <c r="T1557">
        <f t="shared" si="821"/>
        <v>141.82099099944242</v>
      </c>
      <c r="U1557">
        <f t="shared" si="822"/>
        <v>154.10733189125426</v>
      </c>
      <c r="V1557">
        <f t="shared" si="823"/>
        <v>7.2273278495988913E-2</v>
      </c>
      <c r="W1557">
        <f t="shared" si="824"/>
        <v>2.9178645835938166</v>
      </c>
      <c r="X1557">
        <f t="shared" si="825"/>
        <v>7.1293301908140094E-2</v>
      </c>
      <c r="Y1557">
        <f t="shared" si="826"/>
        <v>4.4645253633138163E-2</v>
      </c>
      <c r="Z1557">
        <f t="shared" si="827"/>
        <v>321.5185387963279</v>
      </c>
      <c r="AA1557">
        <f t="shared" si="828"/>
        <v>32.520938597213515</v>
      </c>
      <c r="AB1557">
        <f t="shared" si="829"/>
        <v>31.728513333333339</v>
      </c>
      <c r="AC1557">
        <f t="shared" si="830"/>
        <v>4.7021968066036379</v>
      </c>
      <c r="AD1557">
        <f t="shared" si="831"/>
        <v>60.114142630043219</v>
      </c>
      <c r="AE1557">
        <f t="shared" si="832"/>
        <v>2.713316809339311</v>
      </c>
      <c r="AF1557">
        <f t="shared" si="833"/>
        <v>4.5136080972454522</v>
      </c>
      <c r="AG1557">
        <f t="shared" si="834"/>
        <v>1.988879997264327</v>
      </c>
      <c r="AH1557">
        <f t="shared" si="835"/>
        <v>-65.316358598682996</v>
      </c>
      <c r="AI1557">
        <f t="shared" si="836"/>
        <v>-113.23757856307876</v>
      </c>
      <c r="AJ1557">
        <f t="shared" si="837"/>
        <v>-8.7465494063230746</v>
      </c>
      <c r="AK1557">
        <f t="shared" si="838"/>
        <v>134.21805222824307</v>
      </c>
      <c r="AL1557">
        <f t="shared" si="839"/>
        <v>34.796877635770166</v>
      </c>
      <c r="AM1557">
        <f t="shared" si="840"/>
        <v>1.4856413192233999</v>
      </c>
      <c r="AN1557">
        <f t="shared" si="841"/>
        <v>3.312209692403663</v>
      </c>
      <c r="AO1557">
        <v>1660.0561910753249</v>
      </c>
      <c r="AP1557">
        <v>1629.329030303029</v>
      </c>
      <c r="AQ1557">
        <v>5.1670399786131087</v>
      </c>
      <c r="AR1557">
        <v>65.662157139145961</v>
      </c>
      <c r="AS1557">
        <f t="shared" si="842"/>
        <v>1.4810965668635601</v>
      </c>
      <c r="AT1557">
        <v>25.491771149962538</v>
      </c>
      <c r="AU1557">
        <v>27.2573418181818</v>
      </c>
      <c r="AV1557">
        <v>-5.8104021625924743E-3</v>
      </c>
      <c r="AW1557">
        <v>81.5194902957615</v>
      </c>
      <c r="AX1557">
        <v>20</v>
      </c>
      <c r="AY1557">
        <v>4</v>
      </c>
      <c r="AZ1557">
        <f t="shared" si="843"/>
        <v>1</v>
      </c>
      <c r="BA1557">
        <f t="shared" si="844"/>
        <v>0</v>
      </c>
      <c r="BB1557">
        <f t="shared" si="845"/>
        <v>51833.310114681553</v>
      </c>
      <c r="BC1557">
        <f t="shared" si="846"/>
        <v>2000.0166666666671</v>
      </c>
      <c r="BD1557">
        <f t="shared" si="847"/>
        <v>1681.21393720017</v>
      </c>
      <c r="BE1557">
        <f t="shared" si="848"/>
        <v>0.84059996360038813</v>
      </c>
      <c r="BF1557">
        <f t="shared" si="849"/>
        <v>0.16075792974874933</v>
      </c>
      <c r="BG1557">
        <v>6</v>
      </c>
      <c r="BH1557">
        <v>0.5</v>
      </c>
      <c r="BI1557" t="s">
        <v>383</v>
      </c>
      <c r="BJ1557">
        <v>2</v>
      </c>
      <c r="BK1557" t="b">
        <v>1</v>
      </c>
      <c r="BL1557">
        <v>1660328271.599999</v>
      </c>
      <c r="BM1557">
        <v>1549.6980000000001</v>
      </c>
      <c r="BN1557">
        <v>1594.203999999999</v>
      </c>
      <c r="BO1557">
        <v>27.28502000000001</v>
      </c>
      <c r="BP1557">
        <v>25.551400000000001</v>
      </c>
      <c r="BQ1557">
        <v>1547.0693333333329</v>
      </c>
      <c r="BR1557">
        <v>27.277126666666671</v>
      </c>
      <c r="BS1557">
        <v>500.1461333333333</v>
      </c>
      <c r="BT1557">
        <v>99.343373333333318</v>
      </c>
      <c r="BU1557">
        <v>0.10008719333333339</v>
      </c>
      <c r="BV1557">
        <v>31.00866666666667</v>
      </c>
      <c r="BW1557">
        <v>31.728513333333339</v>
      </c>
      <c r="BX1557">
        <v>999.89999999999986</v>
      </c>
      <c r="BY1557">
        <v>0</v>
      </c>
      <c r="BZ1557">
        <v>0</v>
      </c>
      <c r="CA1557">
        <v>9999.1966666666649</v>
      </c>
      <c r="CB1557">
        <v>0</v>
      </c>
      <c r="CC1557">
        <v>853.4602666666666</v>
      </c>
      <c r="CD1557">
        <v>-44.504739999999998</v>
      </c>
      <c r="CE1557">
        <v>1593.1659999999999</v>
      </c>
      <c r="CF1557">
        <v>1636.0039999999999</v>
      </c>
      <c r="CG1557">
        <v>1.7336266666666671</v>
      </c>
      <c r="CH1557">
        <v>1594.203999999999</v>
      </c>
      <c r="CI1557">
        <v>25.551400000000001</v>
      </c>
      <c r="CJ1557">
        <v>2.7105873333333341</v>
      </c>
      <c r="CK1557">
        <v>2.5383619999999998</v>
      </c>
      <c r="CL1557">
        <v>22.349446666666669</v>
      </c>
      <c r="CM1557">
        <v>21.27457333333334</v>
      </c>
      <c r="CN1557">
        <v>2000.0166666666671</v>
      </c>
      <c r="CO1557">
        <v>0.98000280000000017</v>
      </c>
      <c r="CP1557">
        <v>1.9997526666666671E-2</v>
      </c>
      <c r="CQ1557">
        <v>0</v>
      </c>
      <c r="CR1557">
        <v>2.464399999999999</v>
      </c>
      <c r="CS1557">
        <v>0</v>
      </c>
      <c r="CT1557">
        <v>25522.98</v>
      </c>
      <c r="CU1557">
        <v>17412.48</v>
      </c>
      <c r="CV1557">
        <v>44.311999999999998</v>
      </c>
      <c r="CW1557">
        <v>45.879133333333343</v>
      </c>
      <c r="CX1557">
        <v>44.436999999999998</v>
      </c>
      <c r="CY1557">
        <v>43.936999999999998</v>
      </c>
      <c r="CZ1557">
        <v>44.191200000000002</v>
      </c>
      <c r="DA1557">
        <v>1960.023333333334</v>
      </c>
      <c r="DB1557">
        <v>39.997999999999998</v>
      </c>
      <c r="DC1557">
        <v>0</v>
      </c>
      <c r="DD1557">
        <v>1660328277.5999999</v>
      </c>
      <c r="DE1557">
        <v>0</v>
      </c>
      <c r="DF1557">
        <v>1660327771.0999999</v>
      </c>
      <c r="DG1557" t="s">
        <v>2781</v>
      </c>
      <c r="DH1557">
        <v>1660327771.0999999</v>
      </c>
      <c r="DI1557">
        <v>1660327770.5999999</v>
      </c>
      <c r="DJ1557">
        <v>42</v>
      </c>
      <c r="DK1557">
        <v>0.13300000000000001</v>
      </c>
      <c r="DL1557">
        <v>-5.0000000000000001E-3</v>
      </c>
      <c r="DM1557">
        <v>1.258</v>
      </c>
      <c r="DN1557">
        <v>1.2E-2</v>
      </c>
      <c r="DO1557">
        <v>400</v>
      </c>
      <c r="DP1557">
        <v>26</v>
      </c>
      <c r="DQ1557">
        <v>0.6</v>
      </c>
      <c r="DR1557">
        <v>0.12</v>
      </c>
      <c r="DS1557">
        <v>3.5587079815064202</v>
      </c>
      <c r="DT1557">
        <v>-0.46683404732670258</v>
      </c>
      <c r="DU1557">
        <v>0.1231366349713775</v>
      </c>
      <c r="DV1557">
        <v>1</v>
      </c>
      <c r="DW1557">
        <v>34.820110506475267</v>
      </c>
      <c r="DX1557">
        <v>-1.2507814085465101</v>
      </c>
      <c r="DY1557">
        <v>0.13856784459865601</v>
      </c>
      <c r="DZ1557">
        <v>0</v>
      </c>
      <c r="EA1557">
        <v>-44.506480000000003</v>
      </c>
      <c r="EB1557">
        <v>0.41927652947710953</v>
      </c>
      <c r="EC1557">
        <v>9.4907637205864911E-2</v>
      </c>
      <c r="ED1557">
        <v>1</v>
      </c>
      <c r="EE1557">
        <v>1399.6417081415509</v>
      </c>
      <c r="EF1557">
        <v>305.39963180736811</v>
      </c>
      <c r="EG1557">
        <v>30.259858739811939</v>
      </c>
      <c r="EH1557">
        <v>0</v>
      </c>
      <c r="EI1557">
        <v>1.7303867500000001</v>
      </c>
      <c r="EJ1557">
        <v>0.16364769230768639</v>
      </c>
      <c r="EK1557">
        <v>2.9427217961225959E-2</v>
      </c>
      <c r="EL1557">
        <v>0</v>
      </c>
      <c r="EM1557">
        <v>1.9888605149681029</v>
      </c>
      <c r="EN1557">
        <v>-1.029790765566487E-2</v>
      </c>
      <c r="EO1557">
        <v>1.682512632722291E-3</v>
      </c>
      <c r="EP1557">
        <v>1</v>
      </c>
      <c r="EQ1557">
        <v>3</v>
      </c>
      <c r="ER1557">
        <v>6</v>
      </c>
      <c r="ES1557" t="s">
        <v>407</v>
      </c>
      <c r="ET1557">
        <v>2.9411800000000001</v>
      </c>
      <c r="EU1557">
        <v>2.8011300000000001</v>
      </c>
      <c r="EV1557">
        <v>0.22034699999999999</v>
      </c>
      <c r="EW1557">
        <v>0.22400300000000001</v>
      </c>
      <c r="EX1557">
        <v>0.117357</v>
      </c>
      <c r="EY1557">
        <v>0.11203299999999999</v>
      </c>
      <c r="EZ1557">
        <v>15934.1</v>
      </c>
      <c r="FA1557">
        <v>16628.900000000001</v>
      </c>
      <c r="FB1557">
        <v>23780.9</v>
      </c>
      <c r="FC1557">
        <v>24953.599999999999</v>
      </c>
      <c r="FD1557">
        <v>33610.1</v>
      </c>
      <c r="FE1557">
        <v>35391</v>
      </c>
      <c r="FF1557">
        <v>43372</v>
      </c>
      <c r="FG1557">
        <v>46131.8</v>
      </c>
      <c r="FH1557">
        <v>1.8995299999999999</v>
      </c>
      <c r="FI1557">
        <v>1.81135</v>
      </c>
      <c r="FJ1557">
        <v>0.10403999999999999</v>
      </c>
      <c r="FK1557">
        <v>0</v>
      </c>
      <c r="FL1557">
        <v>30.020800000000001</v>
      </c>
      <c r="FM1557">
        <v>999.9</v>
      </c>
      <c r="FN1557">
        <v>56.8</v>
      </c>
      <c r="FO1557">
        <v>38.200000000000003</v>
      </c>
      <c r="FP1557">
        <v>38.480699999999999</v>
      </c>
      <c r="FQ1557">
        <v>63.075800000000001</v>
      </c>
      <c r="FR1557">
        <v>22.848600000000001</v>
      </c>
      <c r="FS1557">
        <v>1</v>
      </c>
      <c r="FT1557">
        <v>0.52633399999999997</v>
      </c>
      <c r="FU1557">
        <v>2.6215099999999998</v>
      </c>
      <c r="FV1557">
        <v>20.300699999999999</v>
      </c>
      <c r="FW1557">
        <v>5.2090500000000004</v>
      </c>
      <c r="FX1557">
        <v>11.9069</v>
      </c>
      <c r="FY1557">
        <v>5.0022500000000001</v>
      </c>
      <c r="FZ1557">
        <v>3.2904</v>
      </c>
      <c r="GA1557">
        <v>9999</v>
      </c>
      <c r="GB1557">
        <v>9999</v>
      </c>
      <c r="GC1557">
        <v>9999</v>
      </c>
      <c r="GD1557">
        <v>999.9</v>
      </c>
      <c r="GE1557">
        <v>1.8597399999999999</v>
      </c>
      <c r="GF1557">
        <v>1.8547100000000001</v>
      </c>
      <c r="GG1557">
        <v>1.85791</v>
      </c>
      <c r="GH1557">
        <v>1.8563700000000001</v>
      </c>
      <c r="GI1557">
        <v>1.8551500000000001</v>
      </c>
      <c r="GJ1557">
        <v>1.8547199999999999</v>
      </c>
      <c r="GK1557">
        <v>1.8535600000000001</v>
      </c>
      <c r="GL1557">
        <v>1.8565400000000001</v>
      </c>
      <c r="GM1557">
        <v>0</v>
      </c>
      <c r="GN1557">
        <v>0</v>
      </c>
      <c r="GO1557">
        <v>0</v>
      </c>
      <c r="GP1557">
        <v>0</v>
      </c>
      <c r="GQ1557" t="s">
        <v>386</v>
      </c>
      <c r="GR1557" t="s">
        <v>387</v>
      </c>
      <c r="GS1557" t="s">
        <v>388</v>
      </c>
      <c r="GT1557" t="s">
        <v>388</v>
      </c>
      <c r="GU1557" t="s">
        <v>388</v>
      </c>
      <c r="GV1557" t="s">
        <v>388</v>
      </c>
      <c r="GW1557">
        <v>0</v>
      </c>
      <c r="GX1557">
        <v>100</v>
      </c>
      <c r="GY1557">
        <v>100</v>
      </c>
      <c r="GZ1557">
        <v>2.66</v>
      </c>
      <c r="HA1557">
        <v>8.0000000000000002E-3</v>
      </c>
      <c r="HB1557">
        <v>0.32140272067045289</v>
      </c>
      <c r="HC1557">
        <v>2.7716384584972409E-3</v>
      </c>
      <c r="HD1557">
        <v>-1.1467119688665799E-6</v>
      </c>
      <c r="HE1557">
        <v>2.0626329066488061E-10</v>
      </c>
      <c r="HF1557">
        <v>-7.4589808594339752E-2</v>
      </c>
      <c r="HG1557">
        <v>1.066993184659233E-2</v>
      </c>
      <c r="HH1557">
        <v>-3.4528890892081033E-4</v>
      </c>
      <c r="HI1557">
        <v>2.382551249023132E-6</v>
      </c>
      <c r="HJ1557">
        <v>1</v>
      </c>
      <c r="HK1557">
        <v>2115</v>
      </c>
      <c r="HL1557">
        <v>2</v>
      </c>
      <c r="HM1557">
        <v>30</v>
      </c>
      <c r="HN1557">
        <v>8.5</v>
      </c>
      <c r="HO1557">
        <v>8.5</v>
      </c>
      <c r="HP1557">
        <v>3.2495099999999999</v>
      </c>
      <c r="HQ1557">
        <v>2.3168899999999999</v>
      </c>
      <c r="HR1557">
        <v>1.4978</v>
      </c>
      <c r="HS1557">
        <v>2.3010299999999999</v>
      </c>
      <c r="HT1557">
        <v>1.5478499999999999</v>
      </c>
      <c r="HU1557">
        <v>2.2778299999999998</v>
      </c>
      <c r="HV1557">
        <v>41.4041</v>
      </c>
      <c r="HW1557">
        <v>14.175800000000001</v>
      </c>
      <c r="HX1557">
        <v>18</v>
      </c>
      <c r="HY1557">
        <v>473.88799999999998</v>
      </c>
      <c r="HZ1557">
        <v>478.35899999999998</v>
      </c>
      <c r="IA1557">
        <v>26.4422</v>
      </c>
      <c r="IB1557">
        <v>33.569099999999999</v>
      </c>
      <c r="IC1557">
        <v>29.999400000000001</v>
      </c>
      <c r="ID1557">
        <v>33.366599999999998</v>
      </c>
      <c r="IE1557">
        <v>33.4617</v>
      </c>
      <c r="IF1557">
        <v>65.053299999999993</v>
      </c>
      <c r="IG1557">
        <v>35.795999999999999</v>
      </c>
      <c r="IH1557">
        <v>0</v>
      </c>
      <c r="II1557">
        <v>26.450099999999999</v>
      </c>
      <c r="IJ1557">
        <v>1660.18</v>
      </c>
      <c r="IK1557">
        <v>25.4998</v>
      </c>
      <c r="IL1557">
        <v>100.283</v>
      </c>
      <c r="IM1557">
        <v>99.977000000000004</v>
      </c>
      <c r="IN1557" t="s">
        <v>3528</v>
      </c>
    </row>
    <row r="1558" spans="1:248" x14ac:dyDescent="0.2">
      <c r="A1558">
        <v>1542</v>
      </c>
      <c r="B1558">
        <v>1660328280.0999999</v>
      </c>
      <c r="C1558">
        <v>17313.5</v>
      </c>
      <c r="D1558" t="s">
        <v>3400</v>
      </c>
      <c r="E1558" t="s">
        <v>3401</v>
      </c>
      <c r="F1558">
        <v>1</v>
      </c>
      <c r="G1558" t="s">
        <v>381</v>
      </c>
      <c r="H1558" t="s">
        <v>377</v>
      </c>
      <c r="I1558" t="s">
        <v>378</v>
      </c>
      <c r="J1558" t="s">
        <v>379</v>
      </c>
      <c r="K1558" t="s">
        <v>2780</v>
      </c>
      <c r="L1558" t="s">
        <v>381</v>
      </c>
      <c r="M1558" t="s">
        <v>382</v>
      </c>
      <c r="N1558">
        <v>1660328272.0999999</v>
      </c>
      <c r="O1558">
        <f t="shared" si="816"/>
        <v>1.4749178576113026E-3</v>
      </c>
      <c r="P1558">
        <f t="shared" si="817"/>
        <v>1.4749178576113027</v>
      </c>
      <c r="Q1558">
        <f t="shared" si="818"/>
        <v>3.3977467819547535</v>
      </c>
      <c r="R1558">
        <f t="shared" si="819"/>
        <v>1552.213125</v>
      </c>
      <c r="S1558">
        <f t="shared" si="820"/>
        <v>1426.3849169294506</v>
      </c>
      <c r="T1558">
        <f t="shared" si="821"/>
        <v>141.84460375436132</v>
      </c>
      <c r="U1558">
        <f t="shared" si="822"/>
        <v>154.35739192468878</v>
      </c>
      <c r="V1558">
        <f t="shared" si="823"/>
        <v>7.1970056856241235E-2</v>
      </c>
      <c r="W1558">
        <f t="shared" si="824"/>
        <v>2.9180503136503724</v>
      </c>
      <c r="X1558">
        <f t="shared" si="825"/>
        <v>7.0998287310762256E-2</v>
      </c>
      <c r="Y1558">
        <f t="shared" si="826"/>
        <v>4.4460146012426954E-2</v>
      </c>
      <c r="Z1558">
        <f t="shared" si="827"/>
        <v>321.51778089782022</v>
      </c>
      <c r="AA1558">
        <f t="shared" si="828"/>
        <v>32.522505041530657</v>
      </c>
      <c r="AB1558">
        <f t="shared" si="829"/>
        <v>31.727506250000001</v>
      </c>
      <c r="AC1558">
        <f t="shared" si="830"/>
        <v>4.7019282470979018</v>
      </c>
      <c r="AD1558">
        <f t="shared" si="831"/>
        <v>60.109410546054796</v>
      </c>
      <c r="AE1558">
        <f t="shared" si="832"/>
        <v>2.7131112781172289</v>
      </c>
      <c r="AF1558">
        <f t="shared" si="833"/>
        <v>4.5136215003114852</v>
      </c>
      <c r="AG1558">
        <f t="shared" si="834"/>
        <v>1.988816968980673</v>
      </c>
      <c r="AH1558">
        <f t="shared" si="835"/>
        <v>-65.043877520658441</v>
      </c>
      <c r="AI1558">
        <f t="shared" si="836"/>
        <v>-113.078160538536</v>
      </c>
      <c r="AJ1558">
        <f t="shared" si="837"/>
        <v>-8.7336387839513918</v>
      </c>
      <c r="AK1558">
        <f t="shared" si="838"/>
        <v>134.66210405467439</v>
      </c>
      <c r="AL1558">
        <f t="shared" si="839"/>
        <v>34.791133954099521</v>
      </c>
      <c r="AM1558">
        <f t="shared" si="840"/>
        <v>1.4867923329629122</v>
      </c>
      <c r="AN1558">
        <f t="shared" si="841"/>
        <v>3.3977467819547535</v>
      </c>
      <c r="AO1558">
        <v>1665.261110426185</v>
      </c>
      <c r="AP1558">
        <v>1634.474242424242</v>
      </c>
      <c r="AQ1558">
        <v>5.1582184525403054</v>
      </c>
      <c r="AR1558">
        <v>65.662157139145961</v>
      </c>
      <c r="AS1558">
        <f t="shared" si="842"/>
        <v>1.4749178576113027</v>
      </c>
      <c r="AT1558">
        <v>25.49225999936634</v>
      </c>
      <c r="AU1558">
        <v>27.252146666666661</v>
      </c>
      <c r="AV1558">
        <v>-6.0480096515177573E-3</v>
      </c>
      <c r="AW1558">
        <v>81.5194902957615</v>
      </c>
      <c r="AX1558">
        <v>20</v>
      </c>
      <c r="AY1558">
        <v>4</v>
      </c>
      <c r="AZ1558">
        <f t="shared" si="843"/>
        <v>1</v>
      </c>
      <c r="BA1558">
        <f t="shared" si="844"/>
        <v>0</v>
      </c>
      <c r="BB1558">
        <f t="shared" si="845"/>
        <v>51838.575995405954</v>
      </c>
      <c r="BC1558">
        <f t="shared" si="846"/>
        <v>2000.0118749999999</v>
      </c>
      <c r="BD1558">
        <f t="shared" si="847"/>
        <v>1681.2099157501657</v>
      </c>
      <c r="BE1558">
        <f t="shared" si="848"/>
        <v>0.84059996681277993</v>
      </c>
      <c r="BF1558">
        <f t="shared" si="849"/>
        <v>0.16075793594866541</v>
      </c>
      <c r="BG1558">
        <v>6</v>
      </c>
      <c r="BH1558">
        <v>0.5</v>
      </c>
      <c r="BI1558" t="s">
        <v>383</v>
      </c>
      <c r="BJ1558">
        <v>2</v>
      </c>
      <c r="BK1558" t="b">
        <v>1</v>
      </c>
      <c r="BL1558">
        <v>1660328272.0999999</v>
      </c>
      <c r="BM1558">
        <v>1552.213125</v>
      </c>
      <c r="BN1558">
        <v>1596.71875</v>
      </c>
      <c r="BO1558">
        <v>27.2829625</v>
      </c>
      <c r="BP1558">
        <v>25.547999999999998</v>
      </c>
      <c r="BQ1558">
        <v>1549.5825</v>
      </c>
      <c r="BR1558">
        <v>27.275062500000001</v>
      </c>
      <c r="BS1558">
        <v>500.14737500000001</v>
      </c>
      <c r="BT1558">
        <v>99.343356249999999</v>
      </c>
      <c r="BU1558">
        <v>0.100070325</v>
      </c>
      <c r="BV1558">
        <v>31.00871875</v>
      </c>
      <c r="BW1558">
        <v>31.727506250000001</v>
      </c>
      <c r="BX1558">
        <v>999.9</v>
      </c>
      <c r="BY1558">
        <v>0</v>
      </c>
      <c r="BZ1558">
        <v>0</v>
      </c>
      <c r="CA1558">
        <v>10000.259375</v>
      </c>
      <c r="CB1558">
        <v>0</v>
      </c>
      <c r="CC1558">
        <v>854.65562499999987</v>
      </c>
      <c r="CD1558">
        <v>-44.504512499999997</v>
      </c>
      <c r="CE1558">
        <v>1595.7481250000001</v>
      </c>
      <c r="CF1558">
        <v>1638.579375</v>
      </c>
      <c r="CG1558">
        <v>1.734973125</v>
      </c>
      <c r="CH1558">
        <v>1596.71875</v>
      </c>
      <c r="CI1558">
        <v>25.547999999999998</v>
      </c>
      <c r="CJ1558">
        <v>2.7103825000000001</v>
      </c>
      <c r="CK1558">
        <v>2.5380237499999998</v>
      </c>
      <c r="CL1558">
        <v>22.34820625</v>
      </c>
      <c r="CM1558">
        <v>21.272400000000001</v>
      </c>
      <c r="CN1558">
        <v>2000.0118749999999</v>
      </c>
      <c r="CO1558">
        <v>0.98000275000000003</v>
      </c>
      <c r="CP1558">
        <v>1.9997575E-2</v>
      </c>
      <c r="CQ1558">
        <v>0</v>
      </c>
      <c r="CR1558">
        <v>2.428375</v>
      </c>
      <c r="CS1558">
        <v>0</v>
      </c>
      <c r="CT1558">
        <v>25521.568749999999</v>
      </c>
      <c r="CU1558">
        <v>17412.4375</v>
      </c>
      <c r="CV1558">
        <v>44.311999999999998</v>
      </c>
      <c r="CW1558">
        <v>45.878875000000001</v>
      </c>
      <c r="CX1558">
        <v>44.436999999999998</v>
      </c>
      <c r="CY1558">
        <v>43.936999999999998</v>
      </c>
      <c r="CZ1558">
        <v>44.190937499999997</v>
      </c>
      <c r="DA1558">
        <v>1960.01875</v>
      </c>
      <c r="DB1558">
        <v>39.998125000000002</v>
      </c>
      <c r="DC1558">
        <v>0</v>
      </c>
      <c r="DD1558">
        <v>1660328278.8</v>
      </c>
      <c r="DE1558">
        <v>0</v>
      </c>
      <c r="DF1558">
        <v>1660327771.0999999</v>
      </c>
      <c r="DG1558" t="s">
        <v>2781</v>
      </c>
      <c r="DH1558">
        <v>1660327771.0999999</v>
      </c>
      <c r="DI1558">
        <v>1660327770.5999999</v>
      </c>
      <c r="DJ1558">
        <v>42</v>
      </c>
      <c r="DK1558">
        <v>0.13300000000000001</v>
      </c>
      <c r="DL1558">
        <v>-5.0000000000000001E-3</v>
      </c>
      <c r="DM1558">
        <v>1.258</v>
      </c>
      <c r="DN1558">
        <v>1.2E-2</v>
      </c>
      <c r="DO1558">
        <v>400</v>
      </c>
      <c r="DP1558">
        <v>26</v>
      </c>
      <c r="DQ1558">
        <v>0.6</v>
      </c>
      <c r="DR1558">
        <v>0.12</v>
      </c>
      <c r="DS1558">
        <v>3.5272554521819308</v>
      </c>
      <c r="DT1558">
        <v>-0.76644315380118089</v>
      </c>
      <c r="DU1558">
        <v>0.1389727101210268</v>
      </c>
      <c r="DV1558">
        <v>0</v>
      </c>
      <c r="DW1558">
        <v>34.792136374216192</v>
      </c>
      <c r="DX1558">
        <v>-1.2353421799738751</v>
      </c>
      <c r="DY1558">
        <v>0.13618739411654909</v>
      </c>
      <c r="DZ1558">
        <v>0</v>
      </c>
      <c r="EA1558">
        <v>-44.504322580645159</v>
      </c>
      <c r="EB1558">
        <v>0.33637741935492949</v>
      </c>
      <c r="EC1558">
        <v>9.2268191526299434E-2</v>
      </c>
      <c r="ED1558">
        <v>1</v>
      </c>
      <c r="EE1558">
        <v>1408.918959590691</v>
      </c>
      <c r="EF1558">
        <v>310.78116538050489</v>
      </c>
      <c r="EG1558">
        <v>30.06734118140411</v>
      </c>
      <c r="EH1558">
        <v>0</v>
      </c>
      <c r="EI1558">
        <v>1.7336026829268301</v>
      </c>
      <c r="EJ1558">
        <v>0.16466195121951219</v>
      </c>
      <c r="EK1558">
        <v>2.945164163915023E-2</v>
      </c>
      <c r="EL1558">
        <v>0</v>
      </c>
      <c r="EM1558">
        <v>1.988843852834024</v>
      </c>
      <c r="EN1558">
        <v>-1.892514212631841E-2</v>
      </c>
      <c r="EO1558">
        <v>1.6973419817010219E-3</v>
      </c>
      <c r="EP1558">
        <v>1</v>
      </c>
      <c r="EQ1558">
        <v>2</v>
      </c>
      <c r="ER1558">
        <v>6</v>
      </c>
      <c r="ES1558" t="s">
        <v>412</v>
      </c>
      <c r="ET1558">
        <v>2.9411499999999999</v>
      </c>
      <c r="EU1558">
        <v>2.8010199999999998</v>
      </c>
      <c r="EV1558">
        <v>0.220753</v>
      </c>
      <c r="EW1558">
        <v>0.224413</v>
      </c>
      <c r="EX1558">
        <v>0.11734</v>
      </c>
      <c r="EY1558">
        <v>0.112038</v>
      </c>
      <c r="EZ1558">
        <v>15925.8</v>
      </c>
      <c r="FA1558">
        <v>16620</v>
      </c>
      <c r="FB1558">
        <v>23781.1</v>
      </c>
      <c r="FC1558">
        <v>24953.599999999999</v>
      </c>
      <c r="FD1558">
        <v>33610.9</v>
      </c>
      <c r="FE1558">
        <v>35390.800000000003</v>
      </c>
      <c r="FF1558">
        <v>43372.3</v>
      </c>
      <c r="FG1558">
        <v>46131.8</v>
      </c>
      <c r="FH1558">
        <v>1.8996500000000001</v>
      </c>
      <c r="FI1558">
        <v>1.81135</v>
      </c>
      <c r="FJ1558">
        <v>0.103962</v>
      </c>
      <c r="FK1558">
        <v>0</v>
      </c>
      <c r="FL1558">
        <v>30.0214</v>
      </c>
      <c r="FM1558">
        <v>999.9</v>
      </c>
      <c r="FN1558">
        <v>56.8</v>
      </c>
      <c r="FO1558">
        <v>38.200000000000003</v>
      </c>
      <c r="FP1558">
        <v>38.482399999999998</v>
      </c>
      <c r="FQ1558">
        <v>62.9758</v>
      </c>
      <c r="FR1558">
        <v>22.992799999999999</v>
      </c>
      <c r="FS1558">
        <v>1</v>
      </c>
      <c r="FT1558">
        <v>0.52627000000000002</v>
      </c>
      <c r="FU1558">
        <v>2.6223900000000002</v>
      </c>
      <c r="FV1558">
        <v>20.300699999999999</v>
      </c>
      <c r="FW1558">
        <v>5.2090500000000004</v>
      </c>
      <c r="FX1558">
        <v>11.9071</v>
      </c>
      <c r="FY1558">
        <v>5.0022000000000002</v>
      </c>
      <c r="FZ1558">
        <v>3.2904</v>
      </c>
      <c r="GA1558">
        <v>9999</v>
      </c>
      <c r="GB1558">
        <v>9999</v>
      </c>
      <c r="GC1558">
        <v>9999</v>
      </c>
      <c r="GD1558">
        <v>999.9</v>
      </c>
      <c r="GE1558">
        <v>1.8597399999999999</v>
      </c>
      <c r="GF1558">
        <v>1.8547100000000001</v>
      </c>
      <c r="GG1558">
        <v>1.85791</v>
      </c>
      <c r="GH1558">
        <v>1.8563700000000001</v>
      </c>
      <c r="GI1558">
        <v>1.8551500000000001</v>
      </c>
      <c r="GJ1558">
        <v>1.8547100000000001</v>
      </c>
      <c r="GK1558">
        <v>1.85354</v>
      </c>
      <c r="GL1558">
        <v>1.8565400000000001</v>
      </c>
      <c r="GM1558">
        <v>0</v>
      </c>
      <c r="GN1558">
        <v>0</v>
      </c>
      <c r="GO1558">
        <v>0</v>
      </c>
      <c r="GP1558">
        <v>0</v>
      </c>
      <c r="GQ1558" t="s">
        <v>386</v>
      </c>
      <c r="GR1558" t="s">
        <v>387</v>
      </c>
      <c r="GS1558" t="s">
        <v>388</v>
      </c>
      <c r="GT1558" t="s">
        <v>388</v>
      </c>
      <c r="GU1558" t="s">
        <v>388</v>
      </c>
      <c r="GV1558" t="s">
        <v>388</v>
      </c>
      <c r="GW1558">
        <v>0</v>
      </c>
      <c r="GX1558">
        <v>100</v>
      </c>
      <c r="GY1558">
        <v>100</v>
      </c>
      <c r="GZ1558">
        <v>2.65</v>
      </c>
      <c r="HA1558">
        <v>8.0000000000000002E-3</v>
      </c>
      <c r="HB1558">
        <v>0.32140272067045289</v>
      </c>
      <c r="HC1558">
        <v>2.7716384584972409E-3</v>
      </c>
      <c r="HD1558">
        <v>-1.1467119688665799E-6</v>
      </c>
      <c r="HE1558">
        <v>2.0626329066488061E-10</v>
      </c>
      <c r="HF1558">
        <v>-7.4589808594339752E-2</v>
      </c>
      <c r="HG1558">
        <v>1.066993184659233E-2</v>
      </c>
      <c r="HH1558">
        <v>-3.4528890892081033E-4</v>
      </c>
      <c r="HI1558">
        <v>2.382551249023132E-6</v>
      </c>
      <c r="HJ1558">
        <v>1</v>
      </c>
      <c r="HK1558">
        <v>2115</v>
      </c>
      <c r="HL1558">
        <v>2</v>
      </c>
      <c r="HM1558">
        <v>30</v>
      </c>
      <c r="HN1558">
        <v>8.5</v>
      </c>
      <c r="HO1558">
        <v>8.5</v>
      </c>
      <c r="HP1558">
        <v>3.2543899999999999</v>
      </c>
      <c r="HQ1558">
        <v>2.2961399999999998</v>
      </c>
      <c r="HR1558">
        <v>1.4978</v>
      </c>
      <c r="HS1558">
        <v>2.3010299999999999</v>
      </c>
      <c r="HT1558">
        <v>1.5478499999999999</v>
      </c>
      <c r="HU1558">
        <v>2.4267599999999998</v>
      </c>
      <c r="HV1558">
        <v>41.4041</v>
      </c>
      <c r="HW1558">
        <v>14.2196</v>
      </c>
      <c r="HX1558">
        <v>18</v>
      </c>
      <c r="HY1558">
        <v>473.96100000000001</v>
      </c>
      <c r="HZ1558">
        <v>478.35899999999998</v>
      </c>
      <c r="IA1558">
        <v>26.4419</v>
      </c>
      <c r="IB1558">
        <v>33.569099999999999</v>
      </c>
      <c r="IC1558">
        <v>29.999500000000001</v>
      </c>
      <c r="ID1558">
        <v>33.366599999999998</v>
      </c>
      <c r="IE1558">
        <v>33.4617</v>
      </c>
      <c r="IF1558">
        <v>65.152900000000002</v>
      </c>
      <c r="IG1558">
        <v>35.795999999999999</v>
      </c>
      <c r="IH1558">
        <v>0</v>
      </c>
      <c r="II1558">
        <v>26.450099999999999</v>
      </c>
      <c r="IJ1558">
        <v>1670.22</v>
      </c>
      <c r="IK1558">
        <v>25.4998</v>
      </c>
      <c r="IL1558">
        <v>100.28400000000001</v>
      </c>
      <c r="IM1558">
        <v>99.976799999999997</v>
      </c>
      <c r="IN1558" t="s">
        <v>3528</v>
      </c>
    </row>
    <row r="1559" spans="1:248" x14ac:dyDescent="0.2">
      <c r="A1559">
        <v>1543</v>
      </c>
      <c r="B1559">
        <v>1660328281.0999999</v>
      </c>
      <c r="C1559">
        <v>17314.5</v>
      </c>
      <c r="D1559" t="s">
        <v>3402</v>
      </c>
      <c r="E1559" t="s">
        <v>3403</v>
      </c>
      <c r="F1559">
        <v>1</v>
      </c>
      <c r="G1559" t="s">
        <v>381</v>
      </c>
      <c r="H1559" t="s">
        <v>377</v>
      </c>
      <c r="I1559" t="s">
        <v>378</v>
      </c>
      <c r="J1559" t="s">
        <v>379</v>
      </c>
      <c r="K1559" t="s">
        <v>2780</v>
      </c>
      <c r="L1559" t="s">
        <v>381</v>
      </c>
      <c r="M1559" t="s">
        <v>382</v>
      </c>
      <c r="N1559">
        <v>1660328273.599999</v>
      </c>
      <c r="O1559">
        <f t="shared" si="816"/>
        <v>1.4695216969491959E-3</v>
      </c>
      <c r="P1559">
        <f t="shared" si="817"/>
        <v>1.469521696949196</v>
      </c>
      <c r="Q1559">
        <f t="shared" si="818"/>
        <v>3.5436864953992093</v>
      </c>
      <c r="R1559">
        <f t="shared" si="819"/>
        <v>1559.7513333333341</v>
      </c>
      <c r="S1559">
        <f t="shared" si="820"/>
        <v>1430.1819435770969</v>
      </c>
      <c r="T1559">
        <f t="shared" si="821"/>
        <v>142.22211170572908</v>
      </c>
      <c r="U1559">
        <f t="shared" si="822"/>
        <v>155.10692842874298</v>
      </c>
      <c r="V1559">
        <f t="shared" si="823"/>
        <v>7.1715819929727323E-2</v>
      </c>
      <c r="W1559">
        <f t="shared" si="824"/>
        <v>2.9186448848036863</v>
      </c>
      <c r="X1559">
        <f t="shared" si="825"/>
        <v>7.0751047970905492E-2</v>
      </c>
      <c r="Y1559">
        <f t="shared" si="826"/>
        <v>4.430500458190216E-2</v>
      </c>
      <c r="Z1559">
        <f t="shared" si="827"/>
        <v>321.51523962431293</v>
      </c>
      <c r="AA1559">
        <f t="shared" si="828"/>
        <v>32.52430184819967</v>
      </c>
      <c r="AB1559">
        <f t="shared" si="829"/>
        <v>31.72425333333333</v>
      </c>
      <c r="AC1559">
        <f t="shared" si="830"/>
        <v>4.7010608811270442</v>
      </c>
      <c r="AD1559">
        <f t="shared" si="831"/>
        <v>60.095313896005464</v>
      </c>
      <c r="AE1559">
        <f t="shared" si="832"/>
        <v>2.7125824270216481</v>
      </c>
      <c r="AF1559">
        <f t="shared" si="833"/>
        <v>4.513800246914017</v>
      </c>
      <c r="AG1559">
        <f t="shared" si="834"/>
        <v>1.9884784541053961</v>
      </c>
      <c r="AH1559">
        <f t="shared" si="835"/>
        <v>-64.805906835459538</v>
      </c>
      <c r="AI1559">
        <f t="shared" si="836"/>
        <v>-112.48006186883359</v>
      </c>
      <c r="AJ1559">
        <f t="shared" si="837"/>
        <v>-8.6855649814964906</v>
      </c>
      <c r="AK1559">
        <f t="shared" si="838"/>
        <v>135.54370593852329</v>
      </c>
      <c r="AL1559">
        <f t="shared" si="839"/>
        <v>34.80142478955262</v>
      </c>
      <c r="AM1559">
        <f t="shared" si="840"/>
        <v>1.4887381161860753</v>
      </c>
      <c r="AN1559">
        <f t="shared" si="841"/>
        <v>3.5436864953992093</v>
      </c>
      <c r="AO1559">
        <v>1670.4606015670111</v>
      </c>
      <c r="AP1559">
        <v>1639.5949090909089</v>
      </c>
      <c r="AQ1559">
        <v>5.1386462115505811</v>
      </c>
      <c r="AR1559">
        <v>65.662157139145961</v>
      </c>
      <c r="AS1559">
        <f t="shared" si="842"/>
        <v>1.469521696949196</v>
      </c>
      <c r="AT1559">
        <v>25.494259860218939</v>
      </c>
      <c r="AU1559">
        <v>27.24778909090908</v>
      </c>
      <c r="AV1559">
        <v>-6.0356923683511782E-3</v>
      </c>
      <c r="AW1559">
        <v>81.5194902957615</v>
      </c>
      <c r="AX1559">
        <v>20</v>
      </c>
      <c r="AY1559">
        <v>4</v>
      </c>
      <c r="AZ1559">
        <f t="shared" si="843"/>
        <v>1</v>
      </c>
      <c r="BA1559">
        <f t="shared" si="844"/>
        <v>0</v>
      </c>
      <c r="BB1559">
        <f t="shared" si="845"/>
        <v>51855.34653729594</v>
      </c>
      <c r="BC1559">
        <f t="shared" si="846"/>
        <v>1999.9960000000001</v>
      </c>
      <c r="BD1559">
        <f t="shared" si="847"/>
        <v>1681.1965768001621</v>
      </c>
      <c r="BE1559">
        <f t="shared" si="848"/>
        <v>0.84059996960002026</v>
      </c>
      <c r="BF1559">
        <f t="shared" si="849"/>
        <v>0.16075794132803911</v>
      </c>
      <c r="BG1559">
        <v>6</v>
      </c>
      <c r="BH1559">
        <v>0.5</v>
      </c>
      <c r="BI1559" t="s">
        <v>383</v>
      </c>
      <c r="BJ1559">
        <v>2</v>
      </c>
      <c r="BK1559" t="b">
        <v>1</v>
      </c>
      <c r="BL1559">
        <v>1660328273.599999</v>
      </c>
      <c r="BM1559">
        <v>1559.7513333333341</v>
      </c>
      <c r="BN1559">
        <v>1604.286666666666</v>
      </c>
      <c r="BO1559">
        <v>27.277660000000012</v>
      </c>
      <c r="BP1559">
        <v>25.540406666666669</v>
      </c>
      <c r="BQ1559">
        <v>1557.115333333333</v>
      </c>
      <c r="BR1559">
        <v>27.269739999999999</v>
      </c>
      <c r="BS1559">
        <v>500.14426666666668</v>
      </c>
      <c r="BT1559">
        <v>99.343379999999996</v>
      </c>
      <c r="BU1559">
        <v>9.9989666666666671E-2</v>
      </c>
      <c r="BV1559">
        <v>31.009413333333331</v>
      </c>
      <c r="BW1559">
        <v>31.72425333333333</v>
      </c>
      <c r="BX1559">
        <v>999.89999999999986</v>
      </c>
      <c r="BY1559">
        <v>0</v>
      </c>
      <c r="BZ1559">
        <v>0</v>
      </c>
      <c r="CA1559">
        <v>10003.654</v>
      </c>
      <c r="CB1559">
        <v>0</v>
      </c>
      <c r="CC1559">
        <v>857.95606666666652</v>
      </c>
      <c r="CD1559">
        <v>-44.533993333333328</v>
      </c>
      <c r="CE1559">
        <v>1603.489333333333</v>
      </c>
      <c r="CF1559">
        <v>1646.3326666666669</v>
      </c>
      <c r="CG1559">
        <v>1.7372626666666671</v>
      </c>
      <c r="CH1559">
        <v>1604.286666666666</v>
      </c>
      <c r="CI1559">
        <v>25.540406666666669</v>
      </c>
      <c r="CJ1559">
        <v>2.7098559999999998</v>
      </c>
      <c r="CK1559">
        <v>2.5372693333333332</v>
      </c>
      <c r="CL1559">
        <v>22.345020000000002</v>
      </c>
      <c r="CM1559">
        <v>21.267553333333339</v>
      </c>
      <c r="CN1559">
        <v>1999.9960000000001</v>
      </c>
      <c r="CO1559">
        <v>0.98000260000000028</v>
      </c>
      <c r="CP1559">
        <v>1.999772E-2</v>
      </c>
      <c r="CQ1559">
        <v>0</v>
      </c>
      <c r="CR1559">
        <v>2.5181333333333331</v>
      </c>
      <c r="CS1559">
        <v>0</v>
      </c>
      <c r="CT1559">
        <v>25517.02</v>
      </c>
      <c r="CU1559">
        <v>17412.3</v>
      </c>
      <c r="CV1559">
        <v>44.311999999999998</v>
      </c>
      <c r="CW1559">
        <v>45.879133333333343</v>
      </c>
      <c r="CX1559">
        <v>44.436999999999998</v>
      </c>
      <c r="CY1559">
        <v>43.936999999999998</v>
      </c>
      <c r="CZ1559">
        <v>44.191200000000002</v>
      </c>
      <c r="DA1559">
        <v>1960.003333333334</v>
      </c>
      <c r="DB1559">
        <v>39.997999999999998</v>
      </c>
      <c r="DC1559">
        <v>0</v>
      </c>
      <c r="DD1559">
        <v>1660328279.4000001</v>
      </c>
      <c r="DE1559">
        <v>0</v>
      </c>
      <c r="DF1559">
        <v>1660327771.0999999</v>
      </c>
      <c r="DG1559" t="s">
        <v>2781</v>
      </c>
      <c r="DH1559">
        <v>1660327771.0999999</v>
      </c>
      <c r="DI1559">
        <v>1660327770.5999999</v>
      </c>
      <c r="DJ1559">
        <v>42</v>
      </c>
      <c r="DK1559">
        <v>0.13300000000000001</v>
      </c>
      <c r="DL1559">
        <v>-5.0000000000000001E-3</v>
      </c>
      <c r="DM1559">
        <v>1.258</v>
      </c>
      <c r="DN1559">
        <v>1.2E-2</v>
      </c>
      <c r="DO1559">
        <v>400</v>
      </c>
      <c r="DP1559">
        <v>26</v>
      </c>
      <c r="DQ1559">
        <v>0.6</v>
      </c>
      <c r="DR1559">
        <v>0.12</v>
      </c>
      <c r="DS1559">
        <v>3.5255681134317052</v>
      </c>
      <c r="DT1559">
        <v>-1.010643861996936</v>
      </c>
      <c r="DU1559">
        <v>0.1425201450621407</v>
      </c>
      <c r="DV1559">
        <v>0</v>
      </c>
      <c r="DW1559">
        <v>34.789302413612873</v>
      </c>
      <c r="DX1559">
        <v>-1.183292964175833</v>
      </c>
      <c r="DY1559">
        <v>0.13486903191971081</v>
      </c>
      <c r="DZ1559">
        <v>0</v>
      </c>
      <c r="EA1559">
        <v>-44.52156129032258</v>
      </c>
      <c r="EB1559">
        <v>0.22135161290327429</v>
      </c>
      <c r="EC1559">
        <v>0.1007430160147811</v>
      </c>
      <c r="ED1559">
        <v>1</v>
      </c>
      <c r="EE1559">
        <v>1410.2360516378369</v>
      </c>
      <c r="EF1559">
        <v>311.16123151868322</v>
      </c>
      <c r="EG1559">
        <v>30.84451954491886</v>
      </c>
      <c r="EH1559">
        <v>0</v>
      </c>
      <c r="EI1559">
        <v>1.7352807317073169</v>
      </c>
      <c r="EJ1559">
        <v>0.163746689895472</v>
      </c>
      <c r="EK1559">
        <v>2.9417228433910921E-2</v>
      </c>
      <c r="EL1559">
        <v>0</v>
      </c>
      <c r="EM1559">
        <v>1.988812539202089</v>
      </c>
      <c r="EN1559">
        <v>-1.7855466770536E-2</v>
      </c>
      <c r="EO1559">
        <v>1.678526615644012E-3</v>
      </c>
      <c r="EP1559">
        <v>1</v>
      </c>
      <c r="EQ1559">
        <v>2</v>
      </c>
      <c r="ER1559">
        <v>6</v>
      </c>
      <c r="ES1559" t="s">
        <v>412</v>
      </c>
      <c r="ET1559">
        <v>2.94109</v>
      </c>
      <c r="EU1559">
        <v>2.8009499999999998</v>
      </c>
      <c r="EV1559">
        <v>0.22115899999999999</v>
      </c>
      <c r="EW1559">
        <v>0.224828</v>
      </c>
      <c r="EX1559">
        <v>0.117329</v>
      </c>
      <c r="EY1559">
        <v>0.112039</v>
      </c>
      <c r="EZ1559">
        <v>15917.6</v>
      </c>
      <c r="FA1559">
        <v>16611.099999999999</v>
      </c>
      <c r="FB1559">
        <v>23781.200000000001</v>
      </c>
      <c r="FC1559">
        <v>24953.599999999999</v>
      </c>
      <c r="FD1559">
        <v>33611.5</v>
      </c>
      <c r="FE1559">
        <v>35390.699999999997</v>
      </c>
      <c r="FF1559">
        <v>43372.4</v>
      </c>
      <c r="FG1559">
        <v>46131.7</v>
      </c>
      <c r="FH1559">
        <v>1.8994500000000001</v>
      </c>
      <c r="FI1559">
        <v>1.81135</v>
      </c>
      <c r="FJ1559">
        <v>0.103898</v>
      </c>
      <c r="FK1559">
        <v>0</v>
      </c>
      <c r="FL1559">
        <v>30.0227</v>
      </c>
      <c r="FM1559">
        <v>999.9</v>
      </c>
      <c r="FN1559">
        <v>56.8</v>
      </c>
      <c r="FO1559">
        <v>38.200000000000003</v>
      </c>
      <c r="FP1559">
        <v>38.474699999999999</v>
      </c>
      <c r="FQ1559">
        <v>63.055900000000001</v>
      </c>
      <c r="FR1559">
        <v>23.076899999999998</v>
      </c>
      <c r="FS1559">
        <v>1</v>
      </c>
      <c r="FT1559">
        <v>0.52622500000000005</v>
      </c>
      <c r="FU1559">
        <v>2.6230799999999999</v>
      </c>
      <c r="FV1559">
        <v>20.300699999999999</v>
      </c>
      <c r="FW1559">
        <v>5.2095000000000002</v>
      </c>
      <c r="FX1559">
        <v>11.907400000000001</v>
      </c>
      <c r="FY1559">
        <v>5.0022000000000002</v>
      </c>
      <c r="FZ1559">
        <v>3.2905000000000002</v>
      </c>
      <c r="GA1559">
        <v>9999</v>
      </c>
      <c r="GB1559">
        <v>9999</v>
      </c>
      <c r="GC1559">
        <v>9999</v>
      </c>
      <c r="GD1559">
        <v>999.9</v>
      </c>
      <c r="GE1559">
        <v>1.8597300000000001</v>
      </c>
      <c r="GF1559">
        <v>1.8547100000000001</v>
      </c>
      <c r="GG1559">
        <v>1.85791</v>
      </c>
      <c r="GH1559">
        <v>1.85636</v>
      </c>
      <c r="GI1559">
        <v>1.85514</v>
      </c>
      <c r="GJ1559">
        <v>1.8547100000000001</v>
      </c>
      <c r="GK1559">
        <v>1.8535200000000001</v>
      </c>
      <c r="GL1559">
        <v>1.8565400000000001</v>
      </c>
      <c r="GM1559">
        <v>0</v>
      </c>
      <c r="GN1559">
        <v>0</v>
      </c>
      <c r="GO1559">
        <v>0</v>
      </c>
      <c r="GP1559">
        <v>0</v>
      </c>
      <c r="GQ1559" t="s">
        <v>386</v>
      </c>
      <c r="GR1559" t="s">
        <v>387</v>
      </c>
      <c r="GS1559" t="s">
        <v>388</v>
      </c>
      <c r="GT1559" t="s">
        <v>388</v>
      </c>
      <c r="GU1559" t="s">
        <v>388</v>
      </c>
      <c r="GV1559" t="s">
        <v>388</v>
      </c>
      <c r="GW1559">
        <v>0</v>
      </c>
      <c r="GX1559">
        <v>100</v>
      </c>
      <c r="GY1559">
        <v>100</v>
      </c>
      <c r="GZ1559">
        <v>2.66</v>
      </c>
      <c r="HA1559">
        <v>8.0000000000000002E-3</v>
      </c>
      <c r="HB1559">
        <v>0.32140272067045289</v>
      </c>
      <c r="HC1559">
        <v>2.7716384584972409E-3</v>
      </c>
      <c r="HD1559">
        <v>-1.1467119688665799E-6</v>
      </c>
      <c r="HE1559">
        <v>2.0626329066488061E-10</v>
      </c>
      <c r="HF1559">
        <v>-7.4589808594339752E-2</v>
      </c>
      <c r="HG1559">
        <v>1.066993184659233E-2</v>
      </c>
      <c r="HH1559">
        <v>-3.4528890892081033E-4</v>
      </c>
      <c r="HI1559">
        <v>2.382551249023132E-6</v>
      </c>
      <c r="HJ1559">
        <v>1</v>
      </c>
      <c r="HK1559">
        <v>2115</v>
      </c>
      <c r="HL1559">
        <v>2</v>
      </c>
      <c r="HM1559">
        <v>30</v>
      </c>
      <c r="HN1559">
        <v>8.5</v>
      </c>
      <c r="HO1559">
        <v>8.5</v>
      </c>
      <c r="HP1559">
        <v>3.2653799999999999</v>
      </c>
      <c r="HQ1559">
        <v>2.2973599999999998</v>
      </c>
      <c r="HR1559">
        <v>1.4978</v>
      </c>
      <c r="HS1559">
        <v>2.3010299999999999</v>
      </c>
      <c r="HT1559">
        <v>1.5478499999999999</v>
      </c>
      <c r="HU1559">
        <v>2.47559</v>
      </c>
      <c r="HV1559">
        <v>41.4041</v>
      </c>
      <c r="HW1559">
        <v>14.210800000000001</v>
      </c>
      <c r="HX1559">
        <v>18</v>
      </c>
      <c r="HY1559">
        <v>473.84399999999999</v>
      </c>
      <c r="HZ1559">
        <v>478.363</v>
      </c>
      <c r="IA1559">
        <v>26.441299999999998</v>
      </c>
      <c r="IB1559">
        <v>33.569099999999999</v>
      </c>
      <c r="IC1559">
        <v>29.999600000000001</v>
      </c>
      <c r="ID1559">
        <v>33.366599999999998</v>
      </c>
      <c r="IE1559">
        <v>33.462299999999999</v>
      </c>
      <c r="IF1559">
        <v>65.369200000000006</v>
      </c>
      <c r="IG1559">
        <v>35.795999999999999</v>
      </c>
      <c r="IH1559">
        <v>0</v>
      </c>
      <c r="II1559">
        <v>26.450099999999999</v>
      </c>
      <c r="IJ1559">
        <v>1670.22</v>
      </c>
      <c r="IK1559">
        <v>25.4998</v>
      </c>
      <c r="IL1559">
        <v>100.28400000000001</v>
      </c>
      <c r="IM1559">
        <v>99.976699999999994</v>
      </c>
      <c r="IN1559" t="s">
        <v>3528</v>
      </c>
    </row>
    <row r="1560" spans="1:248" x14ac:dyDescent="0.2">
      <c r="A1560">
        <v>1544</v>
      </c>
      <c r="B1560">
        <v>1660328282.0999999</v>
      </c>
      <c r="C1560">
        <v>17315.5</v>
      </c>
      <c r="D1560" t="s">
        <v>3404</v>
      </c>
      <c r="E1560" t="s">
        <v>3405</v>
      </c>
      <c r="F1560">
        <v>1</v>
      </c>
      <c r="G1560" t="s">
        <v>381</v>
      </c>
      <c r="H1560" t="s">
        <v>377</v>
      </c>
      <c r="I1560" t="s">
        <v>378</v>
      </c>
      <c r="J1560" t="s">
        <v>379</v>
      </c>
      <c r="K1560" t="s">
        <v>2780</v>
      </c>
      <c r="L1560" t="s">
        <v>381</v>
      </c>
      <c r="M1560" t="s">
        <v>382</v>
      </c>
      <c r="N1560">
        <v>1660328274.0999999</v>
      </c>
      <c r="O1560">
        <f t="shared" si="816"/>
        <v>1.4688017093394013E-3</v>
      </c>
      <c r="P1560">
        <f t="shared" si="817"/>
        <v>1.4688017093394012</v>
      </c>
      <c r="Q1560">
        <f t="shared" si="818"/>
        <v>3.6281396045864756</v>
      </c>
      <c r="R1560">
        <f t="shared" si="819"/>
        <v>1562.2637500000001</v>
      </c>
      <c r="S1560">
        <f t="shared" si="820"/>
        <v>1430.6933465284483</v>
      </c>
      <c r="T1560">
        <f t="shared" si="821"/>
        <v>142.27287940745973</v>
      </c>
      <c r="U1560">
        <f t="shared" si="822"/>
        <v>155.35667559070191</v>
      </c>
      <c r="V1560">
        <f t="shared" si="823"/>
        <v>7.1677755888041636E-2</v>
      </c>
      <c r="W1560">
        <f t="shared" si="824"/>
        <v>2.918679530081028</v>
      </c>
      <c r="X1560">
        <f t="shared" si="825"/>
        <v>7.0714011639115462E-2</v>
      </c>
      <c r="Y1560">
        <f t="shared" si="826"/>
        <v>4.4281766267642804E-2</v>
      </c>
      <c r="Z1560">
        <f t="shared" si="827"/>
        <v>321.5173457104035</v>
      </c>
      <c r="AA1560">
        <f t="shared" si="828"/>
        <v>32.524565279039834</v>
      </c>
      <c r="AB1560">
        <f t="shared" si="829"/>
        <v>31.723737499999999</v>
      </c>
      <c r="AC1560">
        <f t="shared" si="830"/>
        <v>4.7009233508136177</v>
      </c>
      <c r="AD1560">
        <f t="shared" si="831"/>
        <v>60.090462872694815</v>
      </c>
      <c r="AE1560">
        <f t="shared" si="832"/>
        <v>2.7123758973103929</v>
      </c>
      <c r="AF1560">
        <f t="shared" si="833"/>
        <v>4.5138209420298869</v>
      </c>
      <c r="AG1560">
        <f t="shared" si="834"/>
        <v>1.9885474535032248</v>
      </c>
      <c r="AH1560">
        <f t="shared" si="835"/>
        <v>-64.774155381867601</v>
      </c>
      <c r="AI1560">
        <f t="shared" si="836"/>
        <v>-112.38757600320851</v>
      </c>
      <c r="AJ1560">
        <f t="shared" si="837"/>
        <v>-8.6783016856969191</v>
      </c>
      <c r="AK1560">
        <f t="shared" si="838"/>
        <v>135.67731263963049</v>
      </c>
      <c r="AL1560">
        <f t="shared" si="839"/>
        <v>34.810928416266762</v>
      </c>
      <c r="AM1560">
        <f t="shared" si="840"/>
        <v>1.48914322454477</v>
      </c>
      <c r="AN1560">
        <f t="shared" si="841"/>
        <v>3.6281396045864756</v>
      </c>
      <c r="AO1560">
        <v>1675.7021976972851</v>
      </c>
      <c r="AP1560">
        <v>1644.734909090909</v>
      </c>
      <c r="AQ1560">
        <v>5.1381221312206584</v>
      </c>
      <c r="AR1560">
        <v>65.662157139145961</v>
      </c>
      <c r="AS1560">
        <f t="shared" si="842"/>
        <v>1.4688017093394012</v>
      </c>
      <c r="AT1560">
        <v>25.495965989976799</v>
      </c>
      <c r="AU1560">
        <v>27.244486060606061</v>
      </c>
      <c r="AV1560">
        <v>-5.3805256481238763E-3</v>
      </c>
      <c r="AW1560">
        <v>81.5194902957615</v>
      </c>
      <c r="AX1560">
        <v>20</v>
      </c>
      <c r="AY1560">
        <v>4</v>
      </c>
      <c r="AZ1560">
        <f t="shared" si="843"/>
        <v>1</v>
      </c>
      <c r="BA1560">
        <f t="shared" si="844"/>
        <v>0</v>
      </c>
      <c r="BB1560">
        <f t="shared" si="845"/>
        <v>51856.315925750168</v>
      </c>
      <c r="BC1560">
        <f t="shared" si="846"/>
        <v>2000.0093750000001</v>
      </c>
      <c r="BD1560">
        <f t="shared" si="847"/>
        <v>1681.2077970002092</v>
      </c>
      <c r="BE1560">
        <f t="shared" si="848"/>
        <v>0.84059995818780053</v>
      </c>
      <c r="BF1560">
        <f t="shared" si="849"/>
        <v>0.160757919302455</v>
      </c>
      <c r="BG1560">
        <v>6</v>
      </c>
      <c r="BH1560">
        <v>0.5</v>
      </c>
      <c r="BI1560" t="s">
        <v>383</v>
      </c>
      <c r="BJ1560">
        <v>2</v>
      </c>
      <c r="BK1560" t="b">
        <v>1</v>
      </c>
      <c r="BL1560">
        <v>1660328274.0999999</v>
      </c>
      <c r="BM1560">
        <v>1562.2637500000001</v>
      </c>
      <c r="BN1560">
        <v>1606.8162500000001</v>
      </c>
      <c r="BO1560">
        <v>27.275600000000001</v>
      </c>
      <c r="BP1560">
        <v>25.537849999999999</v>
      </c>
      <c r="BQ1560">
        <v>1559.6256249999999</v>
      </c>
      <c r="BR1560">
        <v>27.267668749999999</v>
      </c>
      <c r="BS1560">
        <v>500.13843750000001</v>
      </c>
      <c r="BT1560">
        <v>99.343331250000006</v>
      </c>
      <c r="BU1560">
        <v>9.9976956249999999E-2</v>
      </c>
      <c r="BV1560">
        <v>31.009493750000001</v>
      </c>
      <c r="BW1560">
        <v>31.723737499999999</v>
      </c>
      <c r="BX1560">
        <v>999.9</v>
      </c>
      <c r="BY1560">
        <v>0</v>
      </c>
      <c r="BZ1560">
        <v>0</v>
      </c>
      <c r="CA1560">
        <v>10003.856874999999</v>
      </c>
      <c r="CB1560">
        <v>0</v>
      </c>
      <c r="CC1560">
        <v>859.08056250000004</v>
      </c>
      <c r="CD1560">
        <v>-44.551331249999997</v>
      </c>
      <c r="CE1560">
        <v>1606.0687499999999</v>
      </c>
      <c r="CF1560">
        <v>1648.9243750000001</v>
      </c>
      <c r="CG1560">
        <v>1.7377568750000001</v>
      </c>
      <c r="CH1560">
        <v>1606.8162500000001</v>
      </c>
      <c r="CI1560">
        <v>25.537849999999999</v>
      </c>
      <c r="CJ1560">
        <v>2.7096493750000001</v>
      </c>
      <c r="CK1560">
        <v>2.5370137499999998</v>
      </c>
      <c r="CL1560">
        <v>22.343768749999999</v>
      </c>
      <c r="CM1560">
        <v>21.265912499999999</v>
      </c>
      <c r="CN1560">
        <v>2000.0093750000001</v>
      </c>
      <c r="CO1560">
        <v>0.98000275000000003</v>
      </c>
      <c r="CP1560">
        <v>1.9997575E-2</v>
      </c>
      <c r="CQ1560">
        <v>0</v>
      </c>
      <c r="CR1560">
        <v>2.5145624999999998</v>
      </c>
      <c r="CS1560">
        <v>0</v>
      </c>
      <c r="CT1560">
        <v>25515.793750000001</v>
      </c>
      <c r="CU1560">
        <v>17412.418750000001</v>
      </c>
      <c r="CV1560">
        <v>44.308124999999997</v>
      </c>
      <c r="CW1560">
        <v>45.878875000000001</v>
      </c>
      <c r="CX1560">
        <v>44.433124999999997</v>
      </c>
      <c r="CY1560">
        <v>43.936999999999998</v>
      </c>
      <c r="CZ1560">
        <v>44.190937499999997</v>
      </c>
      <c r="DA1560">
        <v>1960.016875</v>
      </c>
      <c r="DB1560">
        <v>39.997500000000002</v>
      </c>
      <c r="DC1560">
        <v>0</v>
      </c>
      <c r="DD1560">
        <v>1660328280.5999999</v>
      </c>
      <c r="DE1560">
        <v>0</v>
      </c>
      <c r="DF1560">
        <v>1660327771.0999999</v>
      </c>
      <c r="DG1560" t="s">
        <v>2781</v>
      </c>
      <c r="DH1560">
        <v>1660327771.0999999</v>
      </c>
      <c r="DI1560">
        <v>1660327770.5999999</v>
      </c>
      <c r="DJ1560">
        <v>42</v>
      </c>
      <c r="DK1560">
        <v>0.13300000000000001</v>
      </c>
      <c r="DL1560">
        <v>-5.0000000000000001E-3</v>
      </c>
      <c r="DM1560">
        <v>1.258</v>
      </c>
      <c r="DN1560">
        <v>1.2E-2</v>
      </c>
      <c r="DO1560">
        <v>400</v>
      </c>
      <c r="DP1560">
        <v>26</v>
      </c>
      <c r="DQ1560">
        <v>0.6</v>
      </c>
      <c r="DR1560">
        <v>0.12</v>
      </c>
      <c r="DS1560">
        <v>3.5255681134317052</v>
      </c>
      <c r="DT1560">
        <v>-1.010643861996936</v>
      </c>
      <c r="DU1560">
        <v>0.1425201450621407</v>
      </c>
      <c r="DV1560">
        <v>0</v>
      </c>
      <c r="DW1560">
        <v>34.789302413612873</v>
      </c>
      <c r="DX1560">
        <v>-1.183292964175833</v>
      </c>
      <c r="DY1560">
        <v>0.13486903191971081</v>
      </c>
      <c r="DZ1560">
        <v>0</v>
      </c>
      <c r="EA1560">
        <v>-44.52156129032258</v>
      </c>
      <c r="EB1560">
        <v>0.22135161290327429</v>
      </c>
      <c r="EC1560">
        <v>0.1007430160147811</v>
      </c>
      <c r="ED1560">
        <v>1</v>
      </c>
      <c r="EE1560">
        <v>1410.2360516378369</v>
      </c>
      <c r="EF1560">
        <v>311.16123151868322</v>
      </c>
      <c r="EG1560">
        <v>30.84451954491886</v>
      </c>
      <c r="EH1560">
        <v>0</v>
      </c>
      <c r="EI1560">
        <v>1.7352807317073169</v>
      </c>
      <c r="EJ1560">
        <v>0.163746689895472</v>
      </c>
      <c r="EK1560">
        <v>2.9417228433910921E-2</v>
      </c>
      <c r="EL1560">
        <v>0</v>
      </c>
      <c r="EM1560">
        <v>1.988812539202089</v>
      </c>
      <c r="EN1560">
        <v>-1.7855466770536E-2</v>
      </c>
      <c r="EO1560">
        <v>1.678526615644012E-3</v>
      </c>
      <c r="EP1560">
        <v>1</v>
      </c>
      <c r="EQ1560">
        <v>2</v>
      </c>
      <c r="ER1560">
        <v>6</v>
      </c>
      <c r="ES1560" t="s">
        <v>412</v>
      </c>
      <c r="ET1560">
        <v>2.9410400000000001</v>
      </c>
      <c r="EU1560">
        <v>2.80111</v>
      </c>
      <c r="EV1560">
        <v>0.22157199999999999</v>
      </c>
      <c r="EW1560">
        <v>0.22522900000000001</v>
      </c>
      <c r="EX1560">
        <v>0.11731999999999999</v>
      </c>
      <c r="EY1560">
        <v>0.11205</v>
      </c>
      <c r="EZ1560">
        <v>15909.3</v>
      </c>
      <c r="FA1560">
        <v>16602.5</v>
      </c>
      <c r="FB1560">
        <v>23781.4</v>
      </c>
      <c r="FC1560">
        <v>24953.7</v>
      </c>
      <c r="FD1560">
        <v>33612</v>
      </c>
      <c r="FE1560">
        <v>35390.400000000001</v>
      </c>
      <c r="FF1560">
        <v>43372.7</v>
      </c>
      <c r="FG1560">
        <v>46131.8</v>
      </c>
      <c r="FH1560">
        <v>1.8994500000000001</v>
      </c>
      <c r="FI1560">
        <v>1.81142</v>
      </c>
      <c r="FJ1560">
        <v>0.104133</v>
      </c>
      <c r="FK1560">
        <v>0</v>
      </c>
      <c r="FL1560">
        <v>30.023299999999999</v>
      </c>
      <c r="FM1560">
        <v>999.9</v>
      </c>
      <c r="FN1560">
        <v>56.8</v>
      </c>
      <c r="FO1560">
        <v>38.200000000000003</v>
      </c>
      <c r="FP1560">
        <v>38.476700000000001</v>
      </c>
      <c r="FQ1560">
        <v>62.895899999999997</v>
      </c>
      <c r="FR1560">
        <v>22.4038</v>
      </c>
      <c r="FS1560">
        <v>1</v>
      </c>
      <c r="FT1560">
        <v>0.52618900000000002</v>
      </c>
      <c r="FU1560">
        <v>2.61198</v>
      </c>
      <c r="FV1560">
        <v>20.300799999999999</v>
      </c>
      <c r="FW1560">
        <v>5.2095000000000002</v>
      </c>
      <c r="FX1560">
        <v>11.9077</v>
      </c>
      <c r="FY1560">
        <v>5.0020499999999997</v>
      </c>
      <c r="FZ1560">
        <v>3.2905199999999999</v>
      </c>
      <c r="GA1560">
        <v>9999</v>
      </c>
      <c r="GB1560">
        <v>9999</v>
      </c>
      <c r="GC1560">
        <v>9999</v>
      </c>
      <c r="GD1560">
        <v>999.9</v>
      </c>
      <c r="GE1560">
        <v>1.8597399999999999</v>
      </c>
      <c r="GF1560">
        <v>1.8547100000000001</v>
      </c>
      <c r="GG1560">
        <v>1.85791</v>
      </c>
      <c r="GH1560">
        <v>1.8563700000000001</v>
      </c>
      <c r="GI1560">
        <v>1.8551500000000001</v>
      </c>
      <c r="GJ1560">
        <v>1.8547100000000001</v>
      </c>
      <c r="GK1560">
        <v>1.8535200000000001</v>
      </c>
      <c r="GL1560">
        <v>1.8565400000000001</v>
      </c>
      <c r="GM1560">
        <v>0</v>
      </c>
      <c r="GN1560">
        <v>0</v>
      </c>
      <c r="GO1560">
        <v>0</v>
      </c>
      <c r="GP1560">
        <v>0</v>
      </c>
      <c r="GQ1560" t="s">
        <v>386</v>
      </c>
      <c r="GR1560" t="s">
        <v>387</v>
      </c>
      <c r="GS1560" t="s">
        <v>388</v>
      </c>
      <c r="GT1560" t="s">
        <v>388</v>
      </c>
      <c r="GU1560" t="s">
        <v>388</v>
      </c>
      <c r="GV1560" t="s">
        <v>388</v>
      </c>
      <c r="GW1560">
        <v>0</v>
      </c>
      <c r="GX1560">
        <v>100</v>
      </c>
      <c r="GY1560">
        <v>100</v>
      </c>
      <c r="GZ1560">
        <v>2.67</v>
      </c>
      <c r="HA1560">
        <v>8.0000000000000002E-3</v>
      </c>
      <c r="HB1560">
        <v>0.32140272067045289</v>
      </c>
      <c r="HC1560">
        <v>2.7716384584972409E-3</v>
      </c>
      <c r="HD1560">
        <v>-1.1467119688665799E-6</v>
      </c>
      <c r="HE1560">
        <v>2.0626329066488061E-10</v>
      </c>
      <c r="HF1560">
        <v>-7.4589808594339752E-2</v>
      </c>
      <c r="HG1560">
        <v>1.066993184659233E-2</v>
      </c>
      <c r="HH1560">
        <v>-3.4528890892081033E-4</v>
      </c>
      <c r="HI1560">
        <v>2.382551249023132E-6</v>
      </c>
      <c r="HJ1560">
        <v>1</v>
      </c>
      <c r="HK1560">
        <v>2115</v>
      </c>
      <c r="HL1560">
        <v>2</v>
      </c>
      <c r="HM1560">
        <v>30</v>
      </c>
      <c r="HN1560">
        <v>8.5</v>
      </c>
      <c r="HO1560">
        <v>8.5</v>
      </c>
      <c r="HP1560">
        <v>3.2702599999999999</v>
      </c>
      <c r="HQ1560">
        <v>2.3168899999999999</v>
      </c>
      <c r="HR1560">
        <v>1.4978</v>
      </c>
      <c r="HS1560">
        <v>2.3010299999999999</v>
      </c>
      <c r="HT1560">
        <v>1.5478499999999999</v>
      </c>
      <c r="HU1560">
        <v>2.3535200000000001</v>
      </c>
      <c r="HV1560">
        <v>41.4041</v>
      </c>
      <c r="HW1560">
        <v>14.210800000000001</v>
      </c>
      <c r="HX1560">
        <v>18</v>
      </c>
      <c r="HY1560">
        <v>473.84399999999999</v>
      </c>
      <c r="HZ1560">
        <v>478.41699999999997</v>
      </c>
      <c r="IA1560">
        <v>26.4406</v>
      </c>
      <c r="IB1560">
        <v>33.569099999999999</v>
      </c>
      <c r="IC1560">
        <v>29.999700000000001</v>
      </c>
      <c r="ID1560">
        <v>33.366599999999998</v>
      </c>
      <c r="IE1560">
        <v>33.462899999999998</v>
      </c>
      <c r="IF1560">
        <v>65.469300000000004</v>
      </c>
      <c r="IG1560">
        <v>35.795999999999999</v>
      </c>
      <c r="IH1560">
        <v>0</v>
      </c>
      <c r="II1560">
        <v>26.440300000000001</v>
      </c>
      <c r="IJ1560">
        <v>1680.26</v>
      </c>
      <c r="IK1560">
        <v>25.4998</v>
      </c>
      <c r="IL1560">
        <v>100.285</v>
      </c>
      <c r="IM1560">
        <v>99.977000000000004</v>
      </c>
      <c r="IN1560" t="s">
        <v>3528</v>
      </c>
    </row>
    <row r="1561" spans="1:248" x14ac:dyDescent="0.2">
      <c r="A1561">
        <v>1545</v>
      </c>
      <c r="B1561">
        <v>1660328283.0999999</v>
      </c>
      <c r="C1561">
        <v>17316.5</v>
      </c>
      <c r="D1561" t="s">
        <v>3406</v>
      </c>
      <c r="E1561" t="s">
        <v>3407</v>
      </c>
      <c r="F1561">
        <v>1</v>
      </c>
      <c r="G1561" t="s">
        <v>381</v>
      </c>
      <c r="H1561" t="s">
        <v>377</v>
      </c>
      <c r="I1561" t="s">
        <v>378</v>
      </c>
      <c r="J1561" t="s">
        <v>379</v>
      </c>
      <c r="K1561" t="s">
        <v>2780</v>
      </c>
      <c r="L1561" t="s">
        <v>381</v>
      </c>
      <c r="M1561" t="s">
        <v>382</v>
      </c>
      <c r="N1561">
        <v>1660328275.599999</v>
      </c>
      <c r="O1561">
        <f t="shared" si="816"/>
        <v>1.4747663541149799E-3</v>
      </c>
      <c r="P1561">
        <f t="shared" si="817"/>
        <v>1.47476635411498</v>
      </c>
      <c r="Q1561">
        <f t="shared" si="818"/>
        <v>3.5204867945956249</v>
      </c>
      <c r="R1561">
        <f t="shared" si="819"/>
        <v>1569.8093333333341</v>
      </c>
      <c r="S1561">
        <f t="shared" si="820"/>
        <v>1440.7225911259161</v>
      </c>
      <c r="T1561">
        <f t="shared" si="821"/>
        <v>143.27012486158958</v>
      </c>
      <c r="U1561">
        <f t="shared" si="822"/>
        <v>156.10692896804801</v>
      </c>
      <c r="V1561">
        <f t="shared" si="823"/>
        <v>7.198502026787712E-2</v>
      </c>
      <c r="W1561">
        <f t="shared" si="824"/>
        <v>2.9183817649716373</v>
      </c>
      <c r="X1561">
        <f t="shared" si="825"/>
        <v>7.1012958344344831E-2</v>
      </c>
      <c r="Y1561">
        <f t="shared" si="826"/>
        <v>4.4469341247009311E-2</v>
      </c>
      <c r="Z1561">
        <f t="shared" si="827"/>
        <v>321.51807459641066</v>
      </c>
      <c r="AA1561">
        <f t="shared" si="828"/>
        <v>32.523719723319417</v>
      </c>
      <c r="AB1561">
        <f t="shared" si="829"/>
        <v>31.72069333333333</v>
      </c>
      <c r="AC1561">
        <f t="shared" si="830"/>
        <v>4.7001117933385066</v>
      </c>
      <c r="AD1561">
        <f t="shared" si="831"/>
        <v>60.077608035993038</v>
      </c>
      <c r="AE1561">
        <f t="shared" si="832"/>
        <v>2.7118821709253824</v>
      </c>
      <c r="AF1561">
        <f t="shared" si="833"/>
        <v>4.513964952300813</v>
      </c>
      <c r="AG1561">
        <f t="shared" si="834"/>
        <v>1.9882296224131242</v>
      </c>
      <c r="AH1561">
        <f t="shared" si="835"/>
        <v>-65.037196216470619</v>
      </c>
      <c r="AI1561">
        <f t="shared" si="836"/>
        <v>-111.80911128687212</v>
      </c>
      <c r="AJ1561">
        <f t="shared" si="837"/>
        <v>-8.634409065558863</v>
      </c>
      <c r="AK1561">
        <f t="shared" si="838"/>
        <v>136.03735802750901</v>
      </c>
      <c r="AL1561">
        <f t="shared" si="839"/>
        <v>34.803661873093574</v>
      </c>
      <c r="AM1561">
        <f t="shared" si="840"/>
        <v>1.4926716893679073</v>
      </c>
      <c r="AN1561">
        <f t="shared" si="841"/>
        <v>3.5204867945956249</v>
      </c>
      <c r="AO1561">
        <v>1680.9786904348871</v>
      </c>
      <c r="AP1561">
        <v>1649.978303030302</v>
      </c>
      <c r="AQ1561">
        <v>5.1702432984165938</v>
      </c>
      <c r="AR1561">
        <v>65.662157139145961</v>
      </c>
      <c r="AS1561">
        <f t="shared" si="842"/>
        <v>1.47476635411498</v>
      </c>
      <c r="AT1561">
        <v>25.496803242376551</v>
      </c>
      <c r="AU1561">
        <v>27.241925454545441</v>
      </c>
      <c r="AV1561">
        <v>-3.7615602933171858E-3</v>
      </c>
      <c r="AW1561">
        <v>81.5194902957615</v>
      </c>
      <c r="AX1561">
        <v>20</v>
      </c>
      <c r="AY1561">
        <v>4</v>
      </c>
      <c r="AZ1561">
        <f t="shared" si="843"/>
        <v>1</v>
      </c>
      <c r="BA1561">
        <f t="shared" si="844"/>
        <v>0</v>
      </c>
      <c r="BB1561">
        <f t="shared" si="845"/>
        <v>51847.761204505376</v>
      </c>
      <c r="BC1561">
        <f t="shared" si="846"/>
        <v>2000.0139999999999</v>
      </c>
      <c r="BD1561">
        <f t="shared" si="847"/>
        <v>1681.2116772002125</v>
      </c>
      <c r="BE1561">
        <f t="shared" si="848"/>
        <v>0.84059995440042556</v>
      </c>
      <c r="BF1561">
        <f t="shared" si="849"/>
        <v>0.16075791199282138</v>
      </c>
      <c r="BG1561">
        <v>6</v>
      </c>
      <c r="BH1561">
        <v>0.5</v>
      </c>
      <c r="BI1561" t="s">
        <v>383</v>
      </c>
      <c r="BJ1561">
        <v>2</v>
      </c>
      <c r="BK1561" t="b">
        <v>1</v>
      </c>
      <c r="BL1561">
        <v>1660328275.599999</v>
      </c>
      <c r="BM1561">
        <v>1569.8093333333341</v>
      </c>
      <c r="BN1561">
        <v>1614.373333333333</v>
      </c>
      <c r="BO1561">
        <v>27.270653333333339</v>
      </c>
      <c r="BP1561">
        <v>25.52877333333333</v>
      </c>
      <c r="BQ1561">
        <v>1567.1659999999999</v>
      </c>
      <c r="BR1561">
        <v>27.262706666666659</v>
      </c>
      <c r="BS1561">
        <v>500.13740000000001</v>
      </c>
      <c r="BT1561">
        <v>99.343280000000007</v>
      </c>
      <c r="BU1561">
        <v>9.9961706666666678E-2</v>
      </c>
      <c r="BV1561">
        <v>31.010053333333339</v>
      </c>
      <c r="BW1561">
        <v>31.72069333333333</v>
      </c>
      <c r="BX1561">
        <v>999.89999999999986</v>
      </c>
      <c r="BY1561">
        <v>0</v>
      </c>
      <c r="BZ1561">
        <v>0</v>
      </c>
      <c r="CA1561">
        <v>10002.160666666659</v>
      </c>
      <c r="CB1561">
        <v>0</v>
      </c>
      <c r="CC1561">
        <v>862.3277333333333</v>
      </c>
      <c r="CD1561">
        <v>-44.562893333333342</v>
      </c>
      <c r="CE1561">
        <v>1613.817333333333</v>
      </c>
      <c r="CF1561">
        <v>1656.664</v>
      </c>
      <c r="CG1561">
        <v>1.741883333333333</v>
      </c>
      <c r="CH1561">
        <v>1614.373333333333</v>
      </c>
      <c r="CI1561">
        <v>25.52877333333333</v>
      </c>
      <c r="CJ1561">
        <v>2.7091560000000001</v>
      </c>
      <c r="CK1561">
        <v>2.5361106666666671</v>
      </c>
      <c r="CL1561">
        <v>22.340773333333331</v>
      </c>
      <c r="CM1561">
        <v>21.26011333333334</v>
      </c>
      <c r="CN1561">
        <v>2000.0139999999999</v>
      </c>
      <c r="CO1561">
        <v>0.98000280000000017</v>
      </c>
      <c r="CP1561">
        <v>1.9997526666666671E-2</v>
      </c>
      <c r="CQ1561">
        <v>0</v>
      </c>
      <c r="CR1561">
        <v>2.445866666666666</v>
      </c>
      <c r="CS1561">
        <v>0</v>
      </c>
      <c r="CT1561">
        <v>25511.666666666672</v>
      </c>
      <c r="CU1561">
        <v>17412.46666666666</v>
      </c>
      <c r="CV1561">
        <v>44.303733333333327</v>
      </c>
      <c r="CW1561">
        <v>45.879133333333343</v>
      </c>
      <c r="CX1561">
        <v>44.432866666666669</v>
      </c>
      <c r="CY1561">
        <v>43.936999999999998</v>
      </c>
      <c r="CZ1561">
        <v>44.186999999999998</v>
      </c>
      <c r="DA1561">
        <v>1960.021333333334</v>
      </c>
      <c r="DB1561">
        <v>39.997333333333337</v>
      </c>
      <c r="DC1561">
        <v>0</v>
      </c>
      <c r="DD1561">
        <v>1660328281.2</v>
      </c>
      <c r="DE1561">
        <v>0</v>
      </c>
      <c r="DF1561">
        <v>1660327771.0999999</v>
      </c>
      <c r="DG1561" t="s">
        <v>2781</v>
      </c>
      <c r="DH1561">
        <v>1660327771.0999999</v>
      </c>
      <c r="DI1561">
        <v>1660327770.5999999</v>
      </c>
      <c r="DJ1561">
        <v>42</v>
      </c>
      <c r="DK1561">
        <v>0.13300000000000001</v>
      </c>
      <c r="DL1561">
        <v>-5.0000000000000001E-3</v>
      </c>
      <c r="DM1561">
        <v>1.258</v>
      </c>
      <c r="DN1561">
        <v>1.2E-2</v>
      </c>
      <c r="DO1561">
        <v>400</v>
      </c>
      <c r="DP1561">
        <v>26</v>
      </c>
      <c r="DQ1561">
        <v>0.6</v>
      </c>
      <c r="DR1561">
        <v>0.12</v>
      </c>
      <c r="DS1561">
        <v>3.5348070808239278</v>
      </c>
      <c r="DT1561">
        <v>-0.91072144562862223</v>
      </c>
      <c r="DU1561">
        <v>0.14114443854704731</v>
      </c>
      <c r="DV1561">
        <v>0</v>
      </c>
      <c r="DW1561">
        <v>34.804398802622977</v>
      </c>
      <c r="DX1561">
        <v>-0.86964178077634302</v>
      </c>
      <c r="DY1561">
        <v>0.14233096105086479</v>
      </c>
      <c r="DZ1561">
        <v>0</v>
      </c>
      <c r="EA1561">
        <v>-44.55473666666667</v>
      </c>
      <c r="EB1561">
        <v>-0.14164805339263309</v>
      </c>
      <c r="EC1561">
        <v>0.1263750990328219</v>
      </c>
      <c r="ED1561">
        <v>1</v>
      </c>
      <c r="EE1561">
        <v>1420.1691326231689</v>
      </c>
      <c r="EF1561">
        <v>307.1381030306494</v>
      </c>
      <c r="EG1561">
        <v>30.467576192774011</v>
      </c>
      <c r="EH1561">
        <v>0</v>
      </c>
      <c r="EI1561">
        <v>1.73649425</v>
      </c>
      <c r="EJ1561">
        <v>0.17793872420262449</v>
      </c>
      <c r="EK1561">
        <v>2.9809519023920861E-2</v>
      </c>
      <c r="EL1561">
        <v>0</v>
      </c>
      <c r="EM1561">
        <v>1.988480214242704</v>
      </c>
      <c r="EN1561">
        <v>-1.3241774316853571E-2</v>
      </c>
      <c r="EO1561">
        <v>1.5371872742690671E-3</v>
      </c>
      <c r="EP1561">
        <v>1</v>
      </c>
      <c r="EQ1561">
        <v>2</v>
      </c>
      <c r="ER1561">
        <v>6</v>
      </c>
      <c r="ES1561" t="s">
        <v>412</v>
      </c>
      <c r="ET1561">
        <v>2.9413200000000002</v>
      </c>
      <c r="EU1561">
        <v>2.8011699999999999</v>
      </c>
      <c r="EV1561">
        <v>0.22198399999999999</v>
      </c>
      <c r="EW1561">
        <v>0.22562599999999999</v>
      </c>
      <c r="EX1561">
        <v>0.117313</v>
      </c>
      <c r="EY1561">
        <v>0.112067</v>
      </c>
      <c r="EZ1561">
        <v>15900.9</v>
      </c>
      <c r="FA1561">
        <v>16594</v>
      </c>
      <c r="FB1561">
        <v>23781.5</v>
      </c>
      <c r="FC1561">
        <v>24953.7</v>
      </c>
      <c r="FD1561">
        <v>33612.5</v>
      </c>
      <c r="FE1561">
        <v>35389.9</v>
      </c>
      <c r="FF1561">
        <v>43372.9</v>
      </c>
      <c r="FG1561">
        <v>46132</v>
      </c>
      <c r="FH1561">
        <v>1.8997200000000001</v>
      </c>
      <c r="FI1561">
        <v>1.8112999999999999</v>
      </c>
      <c r="FJ1561">
        <v>0.103839</v>
      </c>
      <c r="FK1561">
        <v>0</v>
      </c>
      <c r="FL1561">
        <v>30.024000000000001</v>
      </c>
      <c r="FM1561">
        <v>999.9</v>
      </c>
      <c r="FN1561">
        <v>56.8</v>
      </c>
      <c r="FO1561">
        <v>38.200000000000003</v>
      </c>
      <c r="FP1561">
        <v>38.481000000000002</v>
      </c>
      <c r="FQ1561">
        <v>63.005899999999997</v>
      </c>
      <c r="FR1561">
        <v>22.527999999999999</v>
      </c>
      <c r="FS1561">
        <v>1</v>
      </c>
      <c r="FT1561">
        <v>0.526092</v>
      </c>
      <c r="FU1561">
        <v>2.6098300000000001</v>
      </c>
      <c r="FV1561">
        <v>20.300899999999999</v>
      </c>
      <c r="FW1561">
        <v>5.2100999999999997</v>
      </c>
      <c r="FX1561">
        <v>11.9077</v>
      </c>
      <c r="FY1561">
        <v>5.0022500000000001</v>
      </c>
      <c r="FZ1561">
        <v>3.2906300000000002</v>
      </c>
      <c r="GA1561">
        <v>9999</v>
      </c>
      <c r="GB1561">
        <v>9999</v>
      </c>
      <c r="GC1561">
        <v>9999</v>
      </c>
      <c r="GD1561">
        <v>999.9</v>
      </c>
      <c r="GE1561">
        <v>1.8597399999999999</v>
      </c>
      <c r="GF1561">
        <v>1.8547100000000001</v>
      </c>
      <c r="GG1561">
        <v>1.85791</v>
      </c>
      <c r="GH1561">
        <v>1.8563799999999999</v>
      </c>
      <c r="GI1561">
        <v>1.8551599999999999</v>
      </c>
      <c r="GJ1561">
        <v>1.8547100000000001</v>
      </c>
      <c r="GK1561">
        <v>1.85351</v>
      </c>
      <c r="GL1561">
        <v>1.8565400000000001</v>
      </c>
      <c r="GM1561">
        <v>0</v>
      </c>
      <c r="GN1561">
        <v>0</v>
      </c>
      <c r="GO1561">
        <v>0</v>
      </c>
      <c r="GP1561">
        <v>0</v>
      </c>
      <c r="GQ1561" t="s">
        <v>386</v>
      </c>
      <c r="GR1561" t="s">
        <v>387</v>
      </c>
      <c r="GS1561" t="s">
        <v>388</v>
      </c>
      <c r="GT1561" t="s">
        <v>388</v>
      </c>
      <c r="GU1561" t="s">
        <v>388</v>
      </c>
      <c r="GV1561" t="s">
        <v>388</v>
      </c>
      <c r="GW1561">
        <v>0</v>
      </c>
      <c r="GX1561">
        <v>100</v>
      </c>
      <c r="GY1561">
        <v>100</v>
      </c>
      <c r="GZ1561">
        <v>2.66</v>
      </c>
      <c r="HA1561">
        <v>8.0000000000000002E-3</v>
      </c>
      <c r="HB1561">
        <v>0.32140272067045289</v>
      </c>
      <c r="HC1561">
        <v>2.7716384584972409E-3</v>
      </c>
      <c r="HD1561">
        <v>-1.1467119688665799E-6</v>
      </c>
      <c r="HE1561">
        <v>2.0626329066488061E-10</v>
      </c>
      <c r="HF1561">
        <v>-7.4589808594339752E-2</v>
      </c>
      <c r="HG1561">
        <v>1.066993184659233E-2</v>
      </c>
      <c r="HH1561">
        <v>-3.4528890892081033E-4</v>
      </c>
      <c r="HI1561">
        <v>2.382551249023132E-6</v>
      </c>
      <c r="HJ1561">
        <v>1</v>
      </c>
      <c r="HK1561">
        <v>2115</v>
      </c>
      <c r="HL1561">
        <v>2</v>
      </c>
      <c r="HM1561">
        <v>30</v>
      </c>
      <c r="HN1561">
        <v>8.5</v>
      </c>
      <c r="HO1561">
        <v>8.5</v>
      </c>
      <c r="HP1561">
        <v>3.28125</v>
      </c>
      <c r="HQ1561">
        <v>2.3095699999999999</v>
      </c>
      <c r="HR1561">
        <v>1.4978</v>
      </c>
      <c r="HS1561">
        <v>2.3010299999999999</v>
      </c>
      <c r="HT1561">
        <v>1.5478499999999999</v>
      </c>
      <c r="HU1561">
        <v>2.31812</v>
      </c>
      <c r="HV1561">
        <v>41.4041</v>
      </c>
      <c r="HW1561">
        <v>14.1846</v>
      </c>
      <c r="HX1561">
        <v>18</v>
      </c>
      <c r="HY1561">
        <v>474.005</v>
      </c>
      <c r="HZ1561">
        <v>478.34100000000001</v>
      </c>
      <c r="IA1561">
        <v>26.440300000000001</v>
      </c>
      <c r="IB1561">
        <v>33.569099999999999</v>
      </c>
      <c r="IC1561">
        <v>29.999700000000001</v>
      </c>
      <c r="ID1561">
        <v>33.366599999999998</v>
      </c>
      <c r="IE1561">
        <v>33.463700000000003</v>
      </c>
      <c r="IF1561">
        <v>65.695400000000006</v>
      </c>
      <c r="IG1561">
        <v>35.795999999999999</v>
      </c>
      <c r="IH1561">
        <v>0</v>
      </c>
      <c r="II1561">
        <v>26.440300000000001</v>
      </c>
      <c r="IJ1561">
        <v>1680.26</v>
      </c>
      <c r="IK1561">
        <v>25.4998</v>
      </c>
      <c r="IL1561">
        <v>100.285</v>
      </c>
      <c r="IM1561">
        <v>99.977400000000003</v>
      </c>
      <c r="IN1561" t="s">
        <v>3528</v>
      </c>
    </row>
    <row r="1562" spans="1:248" x14ac:dyDescent="0.2">
      <c r="A1562">
        <v>1546</v>
      </c>
      <c r="B1562">
        <v>1660328284.0999999</v>
      </c>
      <c r="C1562">
        <v>17317.5</v>
      </c>
      <c r="D1562" t="s">
        <v>3408</v>
      </c>
      <c r="E1562" t="s">
        <v>3409</v>
      </c>
      <c r="F1562">
        <v>1</v>
      </c>
      <c r="G1562" t="s">
        <v>381</v>
      </c>
      <c r="H1562" t="s">
        <v>377</v>
      </c>
      <c r="I1562" t="s">
        <v>378</v>
      </c>
      <c r="J1562" t="s">
        <v>379</v>
      </c>
      <c r="K1562" t="s">
        <v>2780</v>
      </c>
      <c r="L1562" t="s">
        <v>381</v>
      </c>
      <c r="M1562" t="s">
        <v>382</v>
      </c>
      <c r="N1562">
        <v>1660328276.0999999</v>
      </c>
      <c r="O1562">
        <f t="shared" si="816"/>
        <v>1.4811690678715708E-3</v>
      </c>
      <c r="P1562">
        <f t="shared" si="817"/>
        <v>1.4811690678715708</v>
      </c>
      <c r="Q1562">
        <f t="shared" si="818"/>
        <v>3.4538716092537345</v>
      </c>
      <c r="R1562">
        <f t="shared" si="819"/>
        <v>1572.3256249999999</v>
      </c>
      <c r="S1562">
        <f t="shared" si="820"/>
        <v>1444.9604028883462</v>
      </c>
      <c r="T1562">
        <f t="shared" si="821"/>
        <v>143.69141618367885</v>
      </c>
      <c r="U1562">
        <f t="shared" si="822"/>
        <v>156.35701525559091</v>
      </c>
      <c r="V1562">
        <f t="shared" si="823"/>
        <v>7.2301136237959654E-2</v>
      </c>
      <c r="W1562">
        <f t="shared" si="824"/>
        <v>2.9182197560700787</v>
      </c>
      <c r="X1562">
        <f t="shared" si="825"/>
        <v>7.1320527185137525E-2</v>
      </c>
      <c r="Y1562">
        <f t="shared" si="826"/>
        <v>4.4662325253762569E-2</v>
      </c>
      <c r="Z1562">
        <f t="shared" si="827"/>
        <v>321.51714621039986</v>
      </c>
      <c r="AA1562">
        <f t="shared" si="828"/>
        <v>32.522253572054922</v>
      </c>
      <c r="AB1562">
        <f t="shared" si="829"/>
        <v>31.720062500000001</v>
      </c>
      <c r="AC1562">
        <f t="shared" si="830"/>
        <v>4.6999436320286216</v>
      </c>
      <c r="AD1562">
        <f t="shared" si="831"/>
        <v>60.072949870572344</v>
      </c>
      <c r="AE1562">
        <f t="shared" si="832"/>
        <v>2.7116916791415808</v>
      </c>
      <c r="AF1562">
        <f t="shared" si="833"/>
        <v>4.51399787255985</v>
      </c>
      <c r="AG1562">
        <f t="shared" si="834"/>
        <v>1.9882519528870408</v>
      </c>
      <c r="AH1562">
        <f t="shared" si="835"/>
        <v>-65.319555893136268</v>
      </c>
      <c r="AI1562">
        <f t="shared" si="836"/>
        <v>-111.68353248857856</v>
      </c>
      <c r="AJ1562">
        <f t="shared" si="837"/>
        <v>-8.6251687082470667</v>
      </c>
      <c r="AK1562">
        <f t="shared" si="838"/>
        <v>135.88888912043791</v>
      </c>
      <c r="AL1562">
        <f t="shared" si="839"/>
        <v>34.809056820950083</v>
      </c>
      <c r="AM1562">
        <f t="shared" si="840"/>
        <v>1.4920962048175725</v>
      </c>
      <c r="AN1562">
        <f t="shared" si="841"/>
        <v>3.4538716092537345</v>
      </c>
      <c r="AO1562">
        <v>1686.2143078698809</v>
      </c>
      <c r="AP1562">
        <v>1655.184787878788</v>
      </c>
      <c r="AQ1562">
        <v>5.1918196304297668</v>
      </c>
      <c r="AR1562">
        <v>65.662157139145961</v>
      </c>
      <c r="AS1562">
        <f t="shared" si="842"/>
        <v>1.4811690678715708</v>
      </c>
      <c r="AT1562">
        <v>25.498539069438412</v>
      </c>
      <c r="AU1562">
        <v>27.240337575757579</v>
      </c>
      <c r="AV1562">
        <v>-2.0760280557944101E-3</v>
      </c>
      <c r="AW1562">
        <v>81.5194902957615</v>
      </c>
      <c r="AX1562">
        <v>20</v>
      </c>
      <c r="AY1562">
        <v>4</v>
      </c>
      <c r="AZ1562">
        <f t="shared" si="843"/>
        <v>1</v>
      </c>
      <c r="BA1562">
        <f t="shared" si="844"/>
        <v>0</v>
      </c>
      <c r="BB1562">
        <f t="shared" si="845"/>
        <v>51843.135698850994</v>
      </c>
      <c r="BC1562">
        <f t="shared" si="846"/>
        <v>2000.0081250000001</v>
      </c>
      <c r="BD1562">
        <f t="shared" si="847"/>
        <v>1681.2067470002073</v>
      </c>
      <c r="BE1562">
        <f t="shared" si="848"/>
        <v>0.84059995856277192</v>
      </c>
      <c r="BF1562">
        <f t="shared" si="849"/>
        <v>0.16075792002614983</v>
      </c>
      <c r="BG1562">
        <v>6</v>
      </c>
      <c r="BH1562">
        <v>0.5</v>
      </c>
      <c r="BI1562" t="s">
        <v>383</v>
      </c>
      <c r="BJ1562">
        <v>2</v>
      </c>
      <c r="BK1562" t="b">
        <v>1</v>
      </c>
      <c r="BL1562">
        <v>1660328276.0999999</v>
      </c>
      <c r="BM1562">
        <v>1572.3256249999999</v>
      </c>
      <c r="BN1562">
        <v>1616.899375</v>
      </c>
      <c r="BO1562">
        <v>27.268762500000001</v>
      </c>
      <c r="BP1562">
        <v>25.52755625</v>
      </c>
      <c r="BQ1562">
        <v>1569.680625</v>
      </c>
      <c r="BR1562">
        <v>27.2608125</v>
      </c>
      <c r="BS1562">
        <v>500.13900000000001</v>
      </c>
      <c r="BT1562">
        <v>99.343187499999999</v>
      </c>
      <c r="BU1562">
        <v>9.9963949999999996E-2</v>
      </c>
      <c r="BV1562">
        <v>31.010181249999999</v>
      </c>
      <c r="BW1562">
        <v>31.720062500000001</v>
      </c>
      <c r="BX1562">
        <v>999.9</v>
      </c>
      <c r="BY1562">
        <v>0</v>
      </c>
      <c r="BZ1562">
        <v>0</v>
      </c>
      <c r="CA1562">
        <v>10001.244375</v>
      </c>
      <c r="CB1562">
        <v>0</v>
      </c>
      <c r="CC1562">
        <v>863.32468749999998</v>
      </c>
      <c r="CD1562">
        <v>-44.572606249999993</v>
      </c>
      <c r="CE1562">
        <v>1616.4012499999999</v>
      </c>
      <c r="CF1562">
        <v>1659.254375</v>
      </c>
      <c r="CG1562">
        <v>1.7412125000000001</v>
      </c>
      <c r="CH1562">
        <v>1616.899375</v>
      </c>
      <c r="CI1562">
        <v>25.52755625</v>
      </c>
      <c r="CJ1562">
        <v>2.7089656249999998</v>
      </c>
      <c r="CK1562">
        <v>2.5359875000000001</v>
      </c>
      <c r="CL1562">
        <v>22.33961875</v>
      </c>
      <c r="CM1562">
        <v>21.259318749999998</v>
      </c>
      <c r="CN1562">
        <v>2000.0081250000001</v>
      </c>
      <c r="CO1562">
        <v>0.98000275000000003</v>
      </c>
      <c r="CP1562">
        <v>1.9997575E-2</v>
      </c>
      <c r="CQ1562">
        <v>0</v>
      </c>
      <c r="CR1562">
        <v>2.4816875</v>
      </c>
      <c r="CS1562">
        <v>0</v>
      </c>
      <c r="CT1562">
        <v>25510.25</v>
      </c>
      <c r="CU1562">
        <v>17412.418750000001</v>
      </c>
      <c r="CV1562">
        <v>44.300375000000003</v>
      </c>
      <c r="CW1562">
        <v>45.878875000000001</v>
      </c>
      <c r="CX1562">
        <v>44.429250000000003</v>
      </c>
      <c r="CY1562">
        <v>43.936999999999998</v>
      </c>
      <c r="CZ1562">
        <v>44.186999999999998</v>
      </c>
      <c r="DA1562">
        <v>1960.015625</v>
      </c>
      <c r="DB1562">
        <v>39.997500000000002</v>
      </c>
      <c r="DC1562">
        <v>0</v>
      </c>
      <c r="DD1562">
        <v>1660328282.4000001</v>
      </c>
      <c r="DE1562">
        <v>0</v>
      </c>
      <c r="DF1562">
        <v>1660327771.0999999</v>
      </c>
      <c r="DG1562" t="s">
        <v>2781</v>
      </c>
      <c r="DH1562">
        <v>1660327771.0999999</v>
      </c>
      <c r="DI1562">
        <v>1660327770.5999999</v>
      </c>
      <c r="DJ1562">
        <v>42</v>
      </c>
      <c r="DK1562">
        <v>0.13300000000000001</v>
      </c>
      <c r="DL1562">
        <v>-5.0000000000000001E-3</v>
      </c>
      <c r="DM1562">
        <v>1.258</v>
      </c>
      <c r="DN1562">
        <v>1.2E-2</v>
      </c>
      <c r="DO1562">
        <v>400</v>
      </c>
      <c r="DP1562">
        <v>26</v>
      </c>
      <c r="DQ1562">
        <v>0.6</v>
      </c>
      <c r="DR1562">
        <v>0.12</v>
      </c>
      <c r="DS1562">
        <v>3.531401925481696</v>
      </c>
      <c r="DT1562">
        <v>-0.85561701728514672</v>
      </c>
      <c r="DU1562">
        <v>0.14081020211156309</v>
      </c>
      <c r="DV1562">
        <v>0</v>
      </c>
      <c r="DW1562">
        <v>34.797626739942217</v>
      </c>
      <c r="DX1562">
        <v>-0.5185738235823214</v>
      </c>
      <c r="DY1562">
        <v>0.1413960931281413</v>
      </c>
      <c r="DZ1562">
        <v>0</v>
      </c>
      <c r="EA1562">
        <v>-44.564954838709667</v>
      </c>
      <c r="EB1562">
        <v>-0.40261451612905119</v>
      </c>
      <c r="EC1562">
        <v>0.12948006656577371</v>
      </c>
      <c r="ED1562">
        <v>1</v>
      </c>
      <c r="EE1562">
        <v>1428.893363685158</v>
      </c>
      <c r="EF1562">
        <v>306.45216511320132</v>
      </c>
      <c r="EG1562">
        <v>29.675363753708972</v>
      </c>
      <c r="EH1562">
        <v>0</v>
      </c>
      <c r="EI1562">
        <v>1.7362468292682931</v>
      </c>
      <c r="EJ1562">
        <v>0.16346299651567769</v>
      </c>
      <c r="EK1562">
        <v>2.9455368837634589E-2</v>
      </c>
      <c r="EL1562">
        <v>0</v>
      </c>
      <c r="EM1562">
        <v>1.988197587070208</v>
      </c>
      <c r="EN1562">
        <v>-3.7727403709662752E-3</v>
      </c>
      <c r="EO1562">
        <v>1.226900045864754E-3</v>
      </c>
      <c r="EP1562">
        <v>1</v>
      </c>
      <c r="EQ1562">
        <v>2</v>
      </c>
      <c r="ER1562">
        <v>6</v>
      </c>
      <c r="ES1562" t="s">
        <v>412</v>
      </c>
      <c r="ET1562">
        <v>2.9411299999999998</v>
      </c>
      <c r="EU1562">
        <v>2.80118</v>
      </c>
      <c r="EV1562">
        <v>0.22239400000000001</v>
      </c>
      <c r="EW1562">
        <v>0.22602900000000001</v>
      </c>
      <c r="EX1562">
        <v>0.117311</v>
      </c>
      <c r="EY1562">
        <v>0.112079</v>
      </c>
      <c r="EZ1562">
        <v>15892.5</v>
      </c>
      <c r="FA1562">
        <v>16585.3</v>
      </c>
      <c r="FB1562">
        <v>23781.5</v>
      </c>
      <c r="FC1562">
        <v>24953.599999999999</v>
      </c>
      <c r="FD1562">
        <v>33612.6</v>
      </c>
      <c r="FE1562">
        <v>35389.300000000003</v>
      </c>
      <c r="FF1562">
        <v>43373</v>
      </c>
      <c r="FG1562">
        <v>46131.8</v>
      </c>
      <c r="FH1562">
        <v>1.89975</v>
      </c>
      <c r="FI1562">
        <v>1.8112200000000001</v>
      </c>
      <c r="FJ1562">
        <v>0.10380499999999999</v>
      </c>
      <c r="FK1562">
        <v>0</v>
      </c>
      <c r="FL1562">
        <v>30.0246</v>
      </c>
      <c r="FM1562">
        <v>999.9</v>
      </c>
      <c r="FN1562">
        <v>56.8</v>
      </c>
      <c r="FO1562">
        <v>38.200000000000003</v>
      </c>
      <c r="FP1562">
        <v>38.478400000000001</v>
      </c>
      <c r="FQ1562">
        <v>63.265900000000002</v>
      </c>
      <c r="FR1562">
        <v>23.289300000000001</v>
      </c>
      <c r="FS1562">
        <v>1</v>
      </c>
      <c r="FT1562">
        <v>0.526057</v>
      </c>
      <c r="FU1562">
        <v>2.6142300000000001</v>
      </c>
      <c r="FV1562">
        <v>20.300799999999999</v>
      </c>
      <c r="FW1562">
        <v>5.2100999999999997</v>
      </c>
      <c r="FX1562">
        <v>11.9078</v>
      </c>
      <c r="FY1562">
        <v>5.0020499999999997</v>
      </c>
      <c r="FZ1562">
        <v>3.2906</v>
      </c>
      <c r="GA1562">
        <v>9999</v>
      </c>
      <c r="GB1562">
        <v>9999</v>
      </c>
      <c r="GC1562">
        <v>9999</v>
      </c>
      <c r="GD1562">
        <v>999.9</v>
      </c>
      <c r="GE1562">
        <v>1.8597399999999999</v>
      </c>
      <c r="GF1562">
        <v>1.8547100000000001</v>
      </c>
      <c r="GG1562">
        <v>1.85791</v>
      </c>
      <c r="GH1562">
        <v>1.8563799999999999</v>
      </c>
      <c r="GI1562">
        <v>1.8551599999999999</v>
      </c>
      <c r="GJ1562">
        <v>1.8547100000000001</v>
      </c>
      <c r="GK1562">
        <v>1.8535200000000001</v>
      </c>
      <c r="GL1562">
        <v>1.8565400000000001</v>
      </c>
      <c r="GM1562">
        <v>0</v>
      </c>
      <c r="GN1562">
        <v>0</v>
      </c>
      <c r="GO1562">
        <v>0</v>
      </c>
      <c r="GP1562">
        <v>0</v>
      </c>
      <c r="GQ1562" t="s">
        <v>386</v>
      </c>
      <c r="GR1562" t="s">
        <v>387</v>
      </c>
      <c r="GS1562" t="s">
        <v>388</v>
      </c>
      <c r="GT1562" t="s">
        <v>388</v>
      </c>
      <c r="GU1562" t="s">
        <v>388</v>
      </c>
      <c r="GV1562" t="s">
        <v>388</v>
      </c>
      <c r="GW1562">
        <v>0</v>
      </c>
      <c r="GX1562">
        <v>100</v>
      </c>
      <c r="GY1562">
        <v>100</v>
      </c>
      <c r="GZ1562">
        <v>2.67</v>
      </c>
      <c r="HA1562">
        <v>8.0000000000000002E-3</v>
      </c>
      <c r="HB1562">
        <v>0.32140272067045289</v>
      </c>
      <c r="HC1562">
        <v>2.7716384584972409E-3</v>
      </c>
      <c r="HD1562">
        <v>-1.1467119688665799E-6</v>
      </c>
      <c r="HE1562">
        <v>2.0626329066488061E-10</v>
      </c>
      <c r="HF1562">
        <v>-7.4589808594339752E-2</v>
      </c>
      <c r="HG1562">
        <v>1.066993184659233E-2</v>
      </c>
      <c r="HH1562">
        <v>-3.4528890892081033E-4</v>
      </c>
      <c r="HI1562">
        <v>2.382551249023132E-6</v>
      </c>
      <c r="HJ1562">
        <v>1</v>
      </c>
      <c r="HK1562">
        <v>2115</v>
      </c>
      <c r="HL1562">
        <v>2</v>
      </c>
      <c r="HM1562">
        <v>30</v>
      </c>
      <c r="HN1562">
        <v>8.6</v>
      </c>
      <c r="HO1562">
        <v>8.6</v>
      </c>
      <c r="HP1562">
        <v>3.28613</v>
      </c>
      <c r="HQ1562">
        <v>2.2949199999999998</v>
      </c>
      <c r="HR1562">
        <v>1.4978</v>
      </c>
      <c r="HS1562">
        <v>2.3010299999999999</v>
      </c>
      <c r="HT1562">
        <v>1.5478499999999999</v>
      </c>
      <c r="HU1562">
        <v>2.4584999999999999</v>
      </c>
      <c r="HV1562">
        <v>41.4041</v>
      </c>
      <c r="HW1562">
        <v>14.2196</v>
      </c>
      <c r="HX1562">
        <v>18</v>
      </c>
      <c r="HY1562">
        <v>474.02</v>
      </c>
      <c r="HZ1562">
        <v>478.29599999999999</v>
      </c>
      <c r="IA1562">
        <v>26.440200000000001</v>
      </c>
      <c r="IB1562">
        <v>33.569099999999999</v>
      </c>
      <c r="IC1562">
        <v>29.999700000000001</v>
      </c>
      <c r="ID1562">
        <v>33.366599999999998</v>
      </c>
      <c r="IE1562">
        <v>33.464399999999998</v>
      </c>
      <c r="IF1562">
        <v>65.789699999999996</v>
      </c>
      <c r="IG1562">
        <v>35.795999999999999</v>
      </c>
      <c r="IH1562">
        <v>0</v>
      </c>
      <c r="II1562">
        <v>26.440300000000001</v>
      </c>
      <c r="IJ1562">
        <v>1690.29</v>
      </c>
      <c r="IK1562">
        <v>25.4998</v>
      </c>
      <c r="IL1562">
        <v>100.285</v>
      </c>
      <c r="IM1562">
        <v>99.977000000000004</v>
      </c>
      <c r="IN1562" t="s">
        <v>3528</v>
      </c>
    </row>
    <row r="1563" spans="1:248" x14ac:dyDescent="0.2">
      <c r="A1563">
        <v>1547</v>
      </c>
      <c r="B1563">
        <v>1660328285.0999999</v>
      </c>
      <c r="C1563">
        <v>17318.5</v>
      </c>
      <c r="D1563" t="s">
        <v>3410</v>
      </c>
      <c r="E1563" t="s">
        <v>3411</v>
      </c>
      <c r="F1563">
        <v>1</v>
      </c>
      <c r="G1563" t="s">
        <v>381</v>
      </c>
      <c r="H1563" t="s">
        <v>377</v>
      </c>
      <c r="I1563" t="s">
        <v>378</v>
      </c>
      <c r="J1563" t="s">
        <v>379</v>
      </c>
      <c r="K1563" t="s">
        <v>2780</v>
      </c>
      <c r="L1563" t="s">
        <v>381</v>
      </c>
      <c r="M1563" t="s">
        <v>382</v>
      </c>
      <c r="N1563">
        <v>1660328277.599999</v>
      </c>
      <c r="O1563">
        <f t="shared" si="816"/>
        <v>1.4823748511389276E-3</v>
      </c>
      <c r="P1563">
        <f t="shared" si="817"/>
        <v>1.4823748511389276</v>
      </c>
      <c r="Q1563">
        <f t="shared" si="818"/>
        <v>3.3317947286833114</v>
      </c>
      <c r="R1563">
        <f t="shared" si="819"/>
        <v>1579.8826666666671</v>
      </c>
      <c r="S1563">
        <f t="shared" si="820"/>
        <v>1455.0332086536519</v>
      </c>
      <c r="T1563">
        <f t="shared" si="821"/>
        <v>144.69293505628994</v>
      </c>
      <c r="U1563">
        <f t="shared" si="822"/>
        <v>157.10834551747502</v>
      </c>
      <c r="V1563">
        <f t="shared" si="823"/>
        <v>7.2369174101972134E-2</v>
      </c>
      <c r="W1563">
        <f t="shared" si="824"/>
        <v>2.9174519567454982</v>
      </c>
      <c r="X1563">
        <f t="shared" si="825"/>
        <v>7.1386477361864001E-2</v>
      </c>
      <c r="Y1563">
        <f t="shared" si="826"/>
        <v>4.4703728009376283E-2</v>
      </c>
      <c r="Z1563">
        <f t="shared" si="827"/>
        <v>321.51764822446313</v>
      </c>
      <c r="AA1563">
        <f t="shared" si="828"/>
        <v>32.522757058364654</v>
      </c>
      <c r="AB1563">
        <f t="shared" si="829"/>
        <v>31.717526666666672</v>
      </c>
      <c r="AC1563">
        <f t="shared" si="830"/>
        <v>4.6992677075144842</v>
      </c>
      <c r="AD1563">
        <f t="shared" si="831"/>
        <v>60.06110446700832</v>
      </c>
      <c r="AE1563">
        <f t="shared" si="832"/>
        <v>2.7112258275795753</v>
      </c>
      <c r="AF1563">
        <f t="shared" si="833"/>
        <v>4.5141125053217372</v>
      </c>
      <c r="AG1563">
        <f t="shared" si="834"/>
        <v>1.9880418799349089</v>
      </c>
      <c r="AH1563">
        <f t="shared" si="835"/>
        <v>-65.372730935226713</v>
      </c>
      <c r="AI1563">
        <f t="shared" si="836"/>
        <v>-111.18524004670138</v>
      </c>
      <c r="AJ1563">
        <f t="shared" si="837"/>
        <v>-8.5888574699937372</v>
      </c>
      <c r="AK1563">
        <f t="shared" si="838"/>
        <v>136.3708197725413</v>
      </c>
      <c r="AL1563">
        <f t="shared" si="839"/>
        <v>34.784137096736721</v>
      </c>
      <c r="AM1563">
        <f t="shared" si="840"/>
        <v>1.4968382529694926</v>
      </c>
      <c r="AN1563">
        <f t="shared" si="841"/>
        <v>3.3317947286833114</v>
      </c>
      <c r="AO1563">
        <v>1691.3829293958991</v>
      </c>
      <c r="AP1563">
        <v>1660.403575757575</v>
      </c>
      <c r="AQ1563">
        <v>5.211215293135222</v>
      </c>
      <c r="AR1563">
        <v>65.662157139145961</v>
      </c>
      <c r="AS1563">
        <f t="shared" si="842"/>
        <v>1.4823748511389276</v>
      </c>
      <c r="AT1563">
        <v>25.502044210938081</v>
      </c>
      <c r="AU1563">
        <v>27.239892121212112</v>
      </c>
      <c r="AV1563">
        <v>-1.2373709622839049E-3</v>
      </c>
      <c r="AW1563">
        <v>81.5194902957615</v>
      </c>
      <c r="AX1563">
        <v>20</v>
      </c>
      <c r="AY1563">
        <v>4</v>
      </c>
      <c r="AZ1563">
        <f t="shared" si="843"/>
        <v>1</v>
      </c>
      <c r="BA1563">
        <f t="shared" si="844"/>
        <v>0</v>
      </c>
      <c r="BB1563">
        <f t="shared" si="845"/>
        <v>51821.250350986804</v>
      </c>
      <c r="BC1563">
        <f t="shared" si="846"/>
        <v>2000.0113333333329</v>
      </c>
      <c r="BD1563">
        <f t="shared" si="847"/>
        <v>1681.2094368002397</v>
      </c>
      <c r="BE1563">
        <f t="shared" si="848"/>
        <v>0.84059995500037499</v>
      </c>
      <c r="BF1563">
        <f t="shared" si="849"/>
        <v>0.16075791315072374</v>
      </c>
      <c r="BG1563">
        <v>6</v>
      </c>
      <c r="BH1563">
        <v>0.5</v>
      </c>
      <c r="BI1563" t="s">
        <v>383</v>
      </c>
      <c r="BJ1563">
        <v>2</v>
      </c>
      <c r="BK1563" t="b">
        <v>1</v>
      </c>
      <c r="BL1563">
        <v>1660328277.599999</v>
      </c>
      <c r="BM1563">
        <v>1579.8826666666671</v>
      </c>
      <c r="BN1563">
        <v>1624.449333333333</v>
      </c>
      <c r="BO1563">
        <v>27.26410666666667</v>
      </c>
      <c r="BP1563">
        <v>25.517346666666661</v>
      </c>
      <c r="BQ1563">
        <v>1577.232666666667</v>
      </c>
      <c r="BR1563">
        <v>27.256139999999998</v>
      </c>
      <c r="BS1563">
        <v>500.13566666666668</v>
      </c>
      <c r="BT1563">
        <v>99.343046666666652</v>
      </c>
      <c r="BU1563">
        <v>9.9999853333333347E-2</v>
      </c>
      <c r="BV1563">
        <v>31.01062666666666</v>
      </c>
      <c r="BW1563">
        <v>31.717526666666672</v>
      </c>
      <c r="BX1563">
        <v>999.89999999999986</v>
      </c>
      <c r="BY1563">
        <v>0</v>
      </c>
      <c r="BZ1563">
        <v>0</v>
      </c>
      <c r="CA1563">
        <v>9996.8726666666662</v>
      </c>
      <c r="CB1563">
        <v>0</v>
      </c>
      <c r="CC1563">
        <v>866.60533333333331</v>
      </c>
      <c r="CD1563">
        <v>-44.565320000000007</v>
      </c>
      <c r="CE1563">
        <v>1624.1626666666659</v>
      </c>
      <c r="CF1563">
        <v>1666.984666666666</v>
      </c>
      <c r="CG1563">
        <v>1.7467613333333329</v>
      </c>
      <c r="CH1563">
        <v>1624.449333333333</v>
      </c>
      <c r="CI1563">
        <v>25.517346666666661</v>
      </c>
      <c r="CJ1563">
        <v>2.708499333333334</v>
      </c>
      <c r="CK1563">
        <v>2.5349699999999999</v>
      </c>
      <c r="CL1563">
        <v>22.336786666666669</v>
      </c>
      <c r="CM1563">
        <v>21.252780000000001</v>
      </c>
      <c r="CN1563">
        <v>2000.0113333333329</v>
      </c>
      <c r="CO1563">
        <v>0.98000280000000017</v>
      </c>
      <c r="CP1563">
        <v>1.9997526666666671E-2</v>
      </c>
      <c r="CQ1563">
        <v>0</v>
      </c>
      <c r="CR1563">
        <v>2.4746000000000001</v>
      </c>
      <c r="CS1563">
        <v>0</v>
      </c>
      <c r="CT1563">
        <v>25506.046666666669</v>
      </c>
      <c r="CU1563">
        <v>17412.44666666667</v>
      </c>
      <c r="CV1563">
        <v>44.29546666666667</v>
      </c>
      <c r="CW1563">
        <v>45.879133333333343</v>
      </c>
      <c r="CX1563">
        <v>44.424600000000012</v>
      </c>
      <c r="CY1563">
        <v>43.936999999999998</v>
      </c>
      <c r="CZ1563">
        <v>44.186999999999998</v>
      </c>
      <c r="DA1563">
        <v>1960.0193333333341</v>
      </c>
      <c r="DB1563">
        <v>39.997333333333337</v>
      </c>
      <c r="DC1563">
        <v>0</v>
      </c>
      <c r="DD1563">
        <v>1660328283.5999999</v>
      </c>
      <c r="DE1563">
        <v>0</v>
      </c>
      <c r="DF1563">
        <v>1660327771.0999999</v>
      </c>
      <c r="DG1563" t="s">
        <v>2781</v>
      </c>
      <c r="DH1563">
        <v>1660327771.0999999</v>
      </c>
      <c r="DI1563">
        <v>1660327770.5999999</v>
      </c>
      <c r="DJ1563">
        <v>42</v>
      </c>
      <c r="DK1563">
        <v>0.13300000000000001</v>
      </c>
      <c r="DL1563">
        <v>-5.0000000000000001E-3</v>
      </c>
      <c r="DM1563">
        <v>1.258</v>
      </c>
      <c r="DN1563">
        <v>1.2E-2</v>
      </c>
      <c r="DO1563">
        <v>400</v>
      </c>
      <c r="DP1563">
        <v>26</v>
      </c>
      <c r="DQ1563">
        <v>0.6</v>
      </c>
      <c r="DR1563">
        <v>0.12</v>
      </c>
      <c r="DS1563">
        <v>3.5189614943507341</v>
      </c>
      <c r="DT1563">
        <v>-0.75148086906088463</v>
      </c>
      <c r="DU1563">
        <v>0.13795851024428901</v>
      </c>
      <c r="DV1563">
        <v>0</v>
      </c>
      <c r="DW1563">
        <v>34.800617332237962</v>
      </c>
      <c r="DX1563">
        <v>-0.40266920096742759</v>
      </c>
      <c r="DY1563">
        <v>0.1400579651748857</v>
      </c>
      <c r="DZ1563">
        <v>1</v>
      </c>
      <c r="EA1563">
        <v>-44.564167741935478</v>
      </c>
      <c r="EB1563">
        <v>-0.49668870967732531</v>
      </c>
      <c r="EC1563">
        <v>0.12960153171908631</v>
      </c>
      <c r="ED1563">
        <v>1</v>
      </c>
      <c r="EE1563">
        <v>1430.17449999724</v>
      </c>
      <c r="EF1563">
        <v>306.52506152652279</v>
      </c>
      <c r="EG1563">
        <v>30.410539478703861</v>
      </c>
      <c r="EH1563">
        <v>0</v>
      </c>
      <c r="EI1563">
        <v>1.735903658536585</v>
      </c>
      <c r="EJ1563">
        <v>0.15444459930313709</v>
      </c>
      <c r="EK1563">
        <v>2.9516120585537459E-2</v>
      </c>
      <c r="EL1563">
        <v>0</v>
      </c>
      <c r="EM1563">
        <v>1.9882101648286099</v>
      </c>
      <c r="EN1563">
        <v>-3.13604639713541E-3</v>
      </c>
      <c r="EO1563">
        <v>1.2089136376511279E-3</v>
      </c>
      <c r="EP1563">
        <v>1</v>
      </c>
      <c r="EQ1563">
        <v>3</v>
      </c>
      <c r="ER1563">
        <v>6</v>
      </c>
      <c r="ES1563" t="s">
        <v>407</v>
      </c>
      <c r="ET1563">
        <v>2.94123</v>
      </c>
      <c r="EU1563">
        <v>2.80125</v>
      </c>
      <c r="EV1563">
        <v>0.22280800000000001</v>
      </c>
      <c r="EW1563">
        <v>0.22643199999999999</v>
      </c>
      <c r="EX1563">
        <v>0.117308</v>
      </c>
      <c r="EY1563">
        <v>0.112097</v>
      </c>
      <c r="EZ1563">
        <v>15884</v>
      </c>
      <c r="FA1563">
        <v>16576.7</v>
      </c>
      <c r="FB1563">
        <v>23781.599999999999</v>
      </c>
      <c r="FC1563">
        <v>24953.599999999999</v>
      </c>
      <c r="FD1563">
        <v>33612.800000000003</v>
      </c>
      <c r="FE1563">
        <v>35388.6</v>
      </c>
      <c r="FF1563">
        <v>43373.1</v>
      </c>
      <c r="FG1563">
        <v>46131.8</v>
      </c>
      <c r="FH1563">
        <v>1.89988</v>
      </c>
      <c r="FI1563">
        <v>1.8112999999999999</v>
      </c>
      <c r="FJ1563">
        <v>0.10386099999999999</v>
      </c>
      <c r="FK1563">
        <v>0</v>
      </c>
      <c r="FL1563">
        <v>30.025300000000001</v>
      </c>
      <c r="FM1563">
        <v>999.9</v>
      </c>
      <c r="FN1563">
        <v>56.8</v>
      </c>
      <c r="FO1563">
        <v>38.200000000000003</v>
      </c>
      <c r="FP1563">
        <v>38.476300000000002</v>
      </c>
      <c r="FQ1563">
        <v>62.8658</v>
      </c>
      <c r="FR1563">
        <v>23.2532</v>
      </c>
      <c r="FS1563">
        <v>1</v>
      </c>
      <c r="FT1563">
        <v>0.526057</v>
      </c>
      <c r="FU1563">
        <v>2.6193599999999999</v>
      </c>
      <c r="FV1563">
        <v>20.300799999999999</v>
      </c>
      <c r="FW1563">
        <v>5.2100999999999997</v>
      </c>
      <c r="FX1563">
        <v>11.9078</v>
      </c>
      <c r="FY1563">
        <v>5.0021000000000004</v>
      </c>
      <c r="FZ1563">
        <v>3.2906</v>
      </c>
      <c r="GA1563">
        <v>9999</v>
      </c>
      <c r="GB1563">
        <v>9999</v>
      </c>
      <c r="GC1563">
        <v>9999</v>
      </c>
      <c r="GD1563">
        <v>999.9</v>
      </c>
      <c r="GE1563">
        <v>1.8597399999999999</v>
      </c>
      <c r="GF1563">
        <v>1.8547100000000001</v>
      </c>
      <c r="GG1563">
        <v>1.85791</v>
      </c>
      <c r="GH1563">
        <v>1.8563799999999999</v>
      </c>
      <c r="GI1563">
        <v>1.8551599999999999</v>
      </c>
      <c r="GJ1563">
        <v>1.8547100000000001</v>
      </c>
      <c r="GK1563">
        <v>1.8535299999999999</v>
      </c>
      <c r="GL1563">
        <v>1.8565400000000001</v>
      </c>
      <c r="GM1563">
        <v>0</v>
      </c>
      <c r="GN1563">
        <v>0</v>
      </c>
      <c r="GO1563">
        <v>0</v>
      </c>
      <c r="GP1563">
        <v>0</v>
      </c>
      <c r="GQ1563" t="s">
        <v>386</v>
      </c>
      <c r="GR1563" t="s">
        <v>387</v>
      </c>
      <c r="GS1563" t="s">
        <v>388</v>
      </c>
      <c r="GT1563" t="s">
        <v>388</v>
      </c>
      <c r="GU1563" t="s">
        <v>388</v>
      </c>
      <c r="GV1563" t="s">
        <v>388</v>
      </c>
      <c r="GW1563">
        <v>0</v>
      </c>
      <c r="GX1563">
        <v>100</v>
      </c>
      <c r="GY1563">
        <v>100</v>
      </c>
      <c r="GZ1563">
        <v>2.67</v>
      </c>
      <c r="HA1563">
        <v>8.0000000000000002E-3</v>
      </c>
      <c r="HB1563">
        <v>0.32140272067045289</v>
      </c>
      <c r="HC1563">
        <v>2.7716384584972409E-3</v>
      </c>
      <c r="HD1563">
        <v>-1.1467119688665799E-6</v>
      </c>
      <c r="HE1563">
        <v>2.0626329066488061E-10</v>
      </c>
      <c r="HF1563">
        <v>-7.4589808594339752E-2</v>
      </c>
      <c r="HG1563">
        <v>1.066993184659233E-2</v>
      </c>
      <c r="HH1563">
        <v>-3.4528890892081033E-4</v>
      </c>
      <c r="HI1563">
        <v>2.382551249023132E-6</v>
      </c>
      <c r="HJ1563">
        <v>1</v>
      </c>
      <c r="HK1563">
        <v>2115</v>
      </c>
      <c r="HL1563">
        <v>2</v>
      </c>
      <c r="HM1563">
        <v>30</v>
      </c>
      <c r="HN1563">
        <v>8.6</v>
      </c>
      <c r="HO1563">
        <v>8.6</v>
      </c>
      <c r="HP1563">
        <v>3.29834</v>
      </c>
      <c r="HQ1563">
        <v>2.3083499999999999</v>
      </c>
      <c r="HR1563">
        <v>1.4978</v>
      </c>
      <c r="HS1563">
        <v>2.3010299999999999</v>
      </c>
      <c r="HT1563">
        <v>1.5478499999999999</v>
      </c>
      <c r="HU1563">
        <v>2.4157700000000002</v>
      </c>
      <c r="HV1563">
        <v>41.4041</v>
      </c>
      <c r="HW1563">
        <v>14.193300000000001</v>
      </c>
      <c r="HX1563">
        <v>18</v>
      </c>
      <c r="HY1563">
        <v>474.09300000000002</v>
      </c>
      <c r="HZ1563">
        <v>478.34800000000001</v>
      </c>
      <c r="IA1563">
        <v>26.439699999999998</v>
      </c>
      <c r="IB1563">
        <v>33.569099999999999</v>
      </c>
      <c r="IC1563">
        <v>29.9998</v>
      </c>
      <c r="ID1563">
        <v>33.366599999999998</v>
      </c>
      <c r="IE1563">
        <v>33.464599999999997</v>
      </c>
      <c r="IF1563">
        <v>66.010599999999997</v>
      </c>
      <c r="IG1563">
        <v>35.795999999999999</v>
      </c>
      <c r="IH1563">
        <v>0</v>
      </c>
      <c r="II1563">
        <v>26.440300000000001</v>
      </c>
      <c r="IJ1563">
        <v>1690.29</v>
      </c>
      <c r="IK1563">
        <v>25.4998</v>
      </c>
      <c r="IL1563">
        <v>100.286</v>
      </c>
      <c r="IM1563">
        <v>99.977000000000004</v>
      </c>
      <c r="IN1563" t="s">
        <v>3528</v>
      </c>
    </row>
    <row r="1564" spans="1:248" x14ac:dyDescent="0.2">
      <c r="A1564">
        <v>1548</v>
      </c>
      <c r="B1564">
        <v>1660328286.0999999</v>
      </c>
      <c r="C1564">
        <v>17319.5</v>
      </c>
      <c r="D1564" t="s">
        <v>3412</v>
      </c>
      <c r="E1564" t="s">
        <v>3413</v>
      </c>
      <c r="F1564">
        <v>1</v>
      </c>
      <c r="G1564" t="s">
        <v>381</v>
      </c>
      <c r="H1564" t="s">
        <v>377</v>
      </c>
      <c r="I1564" t="s">
        <v>378</v>
      </c>
      <c r="J1564" t="s">
        <v>379</v>
      </c>
      <c r="K1564" t="s">
        <v>2780</v>
      </c>
      <c r="L1564" t="s">
        <v>381</v>
      </c>
      <c r="M1564" t="s">
        <v>382</v>
      </c>
      <c r="N1564">
        <v>1660328278.0999999</v>
      </c>
      <c r="O1564">
        <f t="shared" si="816"/>
        <v>1.4809473453028521E-3</v>
      </c>
      <c r="P1564">
        <f t="shared" si="817"/>
        <v>1.4809473453028521</v>
      </c>
      <c r="Q1564">
        <f t="shared" si="818"/>
        <v>3.1797267569391439</v>
      </c>
      <c r="R1564">
        <f t="shared" si="819"/>
        <v>1582.4075</v>
      </c>
      <c r="S1564">
        <f t="shared" si="820"/>
        <v>1460.7505873967045</v>
      </c>
      <c r="T1564">
        <f t="shared" si="821"/>
        <v>145.26137426539998</v>
      </c>
      <c r="U1564">
        <f t="shared" si="822"/>
        <v>157.35929876128176</v>
      </c>
      <c r="V1564">
        <f t="shared" si="823"/>
        <v>7.2296340347265703E-2</v>
      </c>
      <c r="W1564">
        <f t="shared" si="824"/>
        <v>2.9173342279180279</v>
      </c>
      <c r="X1564">
        <f t="shared" si="825"/>
        <v>7.1315567169774247E-2</v>
      </c>
      <c r="Y1564">
        <f t="shared" si="826"/>
        <v>4.4659239545961557E-2</v>
      </c>
      <c r="Z1564">
        <f t="shared" si="827"/>
        <v>321.51684623669576</v>
      </c>
      <c r="AA1564">
        <f t="shared" si="828"/>
        <v>32.523403730680258</v>
      </c>
      <c r="AB1564">
        <f t="shared" si="829"/>
        <v>31.717175000000001</v>
      </c>
      <c r="AC1564">
        <f t="shared" si="830"/>
        <v>4.6991739777054971</v>
      </c>
      <c r="AD1564">
        <f t="shared" si="831"/>
        <v>60.056904551307554</v>
      </c>
      <c r="AE1564">
        <f t="shared" si="832"/>
        <v>2.7110707582789102</v>
      </c>
      <c r="AF1564">
        <f t="shared" si="833"/>
        <v>4.5141699835075579</v>
      </c>
      <c r="AG1564">
        <f t="shared" si="834"/>
        <v>1.9881032194265869</v>
      </c>
      <c r="AH1564">
        <f t="shared" si="835"/>
        <v>-65.309777927855777</v>
      </c>
      <c r="AI1564">
        <f t="shared" si="836"/>
        <v>-111.09031774417579</v>
      </c>
      <c r="AJ1564">
        <f t="shared" si="837"/>
        <v>-8.5818657551585389</v>
      </c>
      <c r="AK1564">
        <f t="shared" si="838"/>
        <v>136.53488480950563</v>
      </c>
      <c r="AL1564">
        <f t="shared" si="839"/>
        <v>34.780388132362816</v>
      </c>
      <c r="AM1564">
        <f t="shared" si="840"/>
        <v>1.4954508902520152</v>
      </c>
      <c r="AN1564">
        <f t="shared" si="841"/>
        <v>3.1797267569391439</v>
      </c>
      <c r="AO1564">
        <v>1696.518749553386</v>
      </c>
      <c r="AP1564">
        <v>1665.6502424242419</v>
      </c>
      <c r="AQ1564">
        <v>5.2260720749179637</v>
      </c>
      <c r="AR1564">
        <v>65.662157139145961</v>
      </c>
      <c r="AS1564">
        <f t="shared" si="842"/>
        <v>1.4809473453028521</v>
      </c>
      <c r="AT1564">
        <v>25.506752028215772</v>
      </c>
      <c r="AU1564">
        <v>27.23944363636361</v>
      </c>
      <c r="AV1564">
        <v>-6.9408376317609346E-4</v>
      </c>
      <c r="AW1564">
        <v>81.5194902957615</v>
      </c>
      <c r="AX1564">
        <v>20</v>
      </c>
      <c r="AY1564">
        <v>4</v>
      </c>
      <c r="AZ1564">
        <f t="shared" si="843"/>
        <v>1</v>
      </c>
      <c r="BA1564">
        <f t="shared" si="844"/>
        <v>0</v>
      </c>
      <c r="BB1564">
        <f t="shared" si="845"/>
        <v>51817.867182393042</v>
      </c>
      <c r="BC1564">
        <f t="shared" si="846"/>
        <v>2000.0062499999999</v>
      </c>
      <c r="BD1564">
        <f t="shared" si="847"/>
        <v>1681.2051716252308</v>
      </c>
      <c r="BE1564">
        <f t="shared" si="848"/>
        <v>0.84059995893774375</v>
      </c>
      <c r="BF1564">
        <f t="shared" si="849"/>
        <v>0.16075792074984555</v>
      </c>
      <c r="BG1564">
        <v>6</v>
      </c>
      <c r="BH1564">
        <v>0.5</v>
      </c>
      <c r="BI1564" t="s">
        <v>383</v>
      </c>
      <c r="BJ1564">
        <v>2</v>
      </c>
      <c r="BK1564" t="b">
        <v>1</v>
      </c>
      <c r="BL1564">
        <v>1660328278.0999999</v>
      </c>
      <c r="BM1564">
        <v>1582.4075</v>
      </c>
      <c r="BN1564">
        <v>1626.9712500000001</v>
      </c>
      <c r="BO1564">
        <v>27.26256875</v>
      </c>
      <c r="BP1564">
        <v>25.5174375</v>
      </c>
      <c r="BQ1564">
        <v>1579.755625</v>
      </c>
      <c r="BR1564">
        <v>27.254593750000002</v>
      </c>
      <c r="BS1564">
        <v>500.13925</v>
      </c>
      <c r="BT1564">
        <v>99.342962499999999</v>
      </c>
      <c r="BU1564">
        <v>0.1000057375</v>
      </c>
      <c r="BV1564">
        <v>31.010850000000001</v>
      </c>
      <c r="BW1564">
        <v>31.717175000000001</v>
      </c>
      <c r="BX1564">
        <v>999.9</v>
      </c>
      <c r="BY1564">
        <v>0</v>
      </c>
      <c r="BZ1564">
        <v>0</v>
      </c>
      <c r="CA1564">
        <v>9996.2087499999998</v>
      </c>
      <c r="CB1564">
        <v>0</v>
      </c>
      <c r="CC1564">
        <v>867.53674999999998</v>
      </c>
      <c r="CD1564">
        <v>-44.562768749999996</v>
      </c>
      <c r="CE1564">
        <v>1626.755625</v>
      </c>
      <c r="CF1564">
        <v>1669.5731249999999</v>
      </c>
      <c r="CG1564">
        <v>1.745130625</v>
      </c>
      <c r="CH1564">
        <v>1626.9712500000001</v>
      </c>
      <c r="CI1564">
        <v>25.5174375</v>
      </c>
      <c r="CJ1564">
        <v>2.7083443749999998</v>
      </c>
      <c r="CK1564">
        <v>2.5349768749999999</v>
      </c>
      <c r="CL1564">
        <v>22.335843749999999</v>
      </c>
      <c r="CM1564">
        <v>21.252825000000001</v>
      </c>
      <c r="CN1564">
        <v>2000.0062499999999</v>
      </c>
      <c r="CO1564">
        <v>0.98000275000000003</v>
      </c>
      <c r="CP1564">
        <v>1.9997575E-2</v>
      </c>
      <c r="CQ1564">
        <v>0</v>
      </c>
      <c r="CR1564">
        <v>2.4601250000000001</v>
      </c>
      <c r="CS1564">
        <v>0</v>
      </c>
      <c r="CT1564">
        <v>25504.7</v>
      </c>
      <c r="CU1564">
        <v>17412.40625</v>
      </c>
      <c r="CV1564">
        <v>44.292625000000001</v>
      </c>
      <c r="CW1564">
        <v>45.878875000000001</v>
      </c>
      <c r="CX1564">
        <v>44.421499999999988</v>
      </c>
      <c r="CY1564">
        <v>43.936999999999998</v>
      </c>
      <c r="CZ1564">
        <v>44.186999999999998</v>
      </c>
      <c r="DA1564">
        <v>1960.014375</v>
      </c>
      <c r="DB1564">
        <v>39.997500000000002</v>
      </c>
      <c r="DC1564">
        <v>0</v>
      </c>
      <c r="DD1564">
        <v>1660328284.8</v>
      </c>
      <c r="DE1564">
        <v>0</v>
      </c>
      <c r="DF1564">
        <v>1660327771.0999999</v>
      </c>
      <c r="DG1564" t="s">
        <v>2781</v>
      </c>
      <c r="DH1564">
        <v>1660327771.0999999</v>
      </c>
      <c r="DI1564">
        <v>1660327770.5999999</v>
      </c>
      <c r="DJ1564">
        <v>42</v>
      </c>
      <c r="DK1564">
        <v>0.13300000000000001</v>
      </c>
      <c r="DL1564">
        <v>-5.0000000000000001E-3</v>
      </c>
      <c r="DM1564">
        <v>1.258</v>
      </c>
      <c r="DN1564">
        <v>1.2E-2</v>
      </c>
      <c r="DO1564">
        <v>400</v>
      </c>
      <c r="DP1564">
        <v>26</v>
      </c>
      <c r="DQ1564">
        <v>0.6</v>
      </c>
      <c r="DR1564">
        <v>0.12</v>
      </c>
      <c r="DS1564">
        <v>3.5189614943507341</v>
      </c>
      <c r="DT1564">
        <v>-0.75148086906088463</v>
      </c>
      <c r="DU1564">
        <v>0.13795851024428901</v>
      </c>
      <c r="DV1564">
        <v>0</v>
      </c>
      <c r="DW1564">
        <v>34.800617332237962</v>
      </c>
      <c r="DX1564">
        <v>-0.40266920096742759</v>
      </c>
      <c r="DY1564">
        <v>0.1400579651748857</v>
      </c>
      <c r="DZ1564">
        <v>1</v>
      </c>
      <c r="EA1564">
        <v>-44.564167741935478</v>
      </c>
      <c r="EB1564">
        <v>-0.49668870967732531</v>
      </c>
      <c r="EC1564">
        <v>0.12960153171908631</v>
      </c>
      <c r="ED1564">
        <v>1</v>
      </c>
      <c r="EE1564">
        <v>1430.17449999724</v>
      </c>
      <c r="EF1564">
        <v>306.52506152652279</v>
      </c>
      <c r="EG1564">
        <v>30.410539478703861</v>
      </c>
      <c r="EH1564">
        <v>0</v>
      </c>
      <c r="EI1564">
        <v>1.735903658536585</v>
      </c>
      <c r="EJ1564">
        <v>0.15444459930313709</v>
      </c>
      <c r="EK1564">
        <v>2.9516120585537459E-2</v>
      </c>
      <c r="EL1564">
        <v>0</v>
      </c>
      <c r="EM1564">
        <v>1.9882101648286099</v>
      </c>
      <c r="EN1564">
        <v>-3.13604639713541E-3</v>
      </c>
      <c r="EO1564">
        <v>1.2089136376511279E-3</v>
      </c>
      <c r="EP1564">
        <v>1</v>
      </c>
      <c r="EQ1564">
        <v>3</v>
      </c>
      <c r="ER1564">
        <v>6</v>
      </c>
      <c r="ES1564" t="s">
        <v>407</v>
      </c>
      <c r="ET1564">
        <v>2.94129</v>
      </c>
      <c r="EU1564">
        <v>2.80111</v>
      </c>
      <c r="EV1564">
        <v>0.223216</v>
      </c>
      <c r="EW1564">
        <v>0.22683600000000001</v>
      </c>
      <c r="EX1564">
        <v>0.117309</v>
      </c>
      <c r="EY1564">
        <v>0.112106</v>
      </c>
      <c r="EZ1564">
        <v>15875.6</v>
      </c>
      <c r="FA1564">
        <v>16568</v>
      </c>
      <c r="FB1564">
        <v>23781.5</v>
      </c>
      <c r="FC1564">
        <v>24953.7</v>
      </c>
      <c r="FD1564">
        <v>33612.699999999997</v>
      </c>
      <c r="FE1564">
        <v>35388.300000000003</v>
      </c>
      <c r="FF1564">
        <v>43373</v>
      </c>
      <c r="FG1564">
        <v>46131.9</v>
      </c>
      <c r="FH1564">
        <v>1.89975</v>
      </c>
      <c r="FI1564">
        <v>1.8113300000000001</v>
      </c>
      <c r="FJ1564">
        <v>0.10380499999999999</v>
      </c>
      <c r="FK1564">
        <v>0</v>
      </c>
      <c r="FL1564">
        <v>30.0259</v>
      </c>
      <c r="FM1564">
        <v>999.9</v>
      </c>
      <c r="FN1564">
        <v>56.8</v>
      </c>
      <c r="FO1564">
        <v>38.200000000000003</v>
      </c>
      <c r="FP1564">
        <v>38.478700000000003</v>
      </c>
      <c r="FQ1564">
        <v>63.155799999999999</v>
      </c>
      <c r="FR1564">
        <v>23.3093</v>
      </c>
      <c r="FS1564">
        <v>1</v>
      </c>
      <c r="FT1564">
        <v>0.52609499999999998</v>
      </c>
      <c r="FU1564">
        <v>2.6232700000000002</v>
      </c>
      <c r="FV1564">
        <v>20.300699999999999</v>
      </c>
      <c r="FW1564">
        <v>5.2102500000000003</v>
      </c>
      <c r="FX1564">
        <v>11.9077</v>
      </c>
      <c r="FY1564">
        <v>5.0021500000000003</v>
      </c>
      <c r="FZ1564">
        <v>3.2905500000000001</v>
      </c>
      <c r="GA1564">
        <v>9999</v>
      </c>
      <c r="GB1564">
        <v>9999</v>
      </c>
      <c r="GC1564">
        <v>9999</v>
      </c>
      <c r="GD1564">
        <v>999.9</v>
      </c>
      <c r="GE1564">
        <v>1.8597399999999999</v>
      </c>
      <c r="GF1564">
        <v>1.8547100000000001</v>
      </c>
      <c r="GG1564">
        <v>1.85791</v>
      </c>
      <c r="GH1564">
        <v>1.8563799999999999</v>
      </c>
      <c r="GI1564">
        <v>1.8551599999999999</v>
      </c>
      <c r="GJ1564">
        <v>1.8547100000000001</v>
      </c>
      <c r="GK1564">
        <v>1.8535299999999999</v>
      </c>
      <c r="GL1564">
        <v>1.8565400000000001</v>
      </c>
      <c r="GM1564">
        <v>0</v>
      </c>
      <c r="GN1564">
        <v>0</v>
      </c>
      <c r="GO1564">
        <v>0</v>
      </c>
      <c r="GP1564">
        <v>0</v>
      </c>
      <c r="GQ1564" t="s">
        <v>386</v>
      </c>
      <c r="GR1564" t="s">
        <v>387</v>
      </c>
      <c r="GS1564" t="s">
        <v>388</v>
      </c>
      <c r="GT1564" t="s">
        <v>388</v>
      </c>
      <c r="GU1564" t="s">
        <v>388</v>
      </c>
      <c r="GV1564" t="s">
        <v>388</v>
      </c>
      <c r="GW1564">
        <v>0</v>
      </c>
      <c r="GX1564">
        <v>100</v>
      </c>
      <c r="GY1564">
        <v>100</v>
      </c>
      <c r="GZ1564">
        <v>2.67</v>
      </c>
      <c r="HA1564">
        <v>8.0999999999999996E-3</v>
      </c>
      <c r="HB1564">
        <v>0.32140272067045289</v>
      </c>
      <c r="HC1564">
        <v>2.7716384584972409E-3</v>
      </c>
      <c r="HD1564">
        <v>-1.1467119688665799E-6</v>
      </c>
      <c r="HE1564">
        <v>2.0626329066488061E-10</v>
      </c>
      <c r="HF1564">
        <v>-7.4589808594339752E-2</v>
      </c>
      <c r="HG1564">
        <v>1.066993184659233E-2</v>
      </c>
      <c r="HH1564">
        <v>-3.4528890892081033E-4</v>
      </c>
      <c r="HI1564">
        <v>2.382551249023132E-6</v>
      </c>
      <c r="HJ1564">
        <v>1</v>
      </c>
      <c r="HK1564">
        <v>2115</v>
      </c>
      <c r="HL1564">
        <v>2</v>
      </c>
      <c r="HM1564">
        <v>30</v>
      </c>
      <c r="HN1564">
        <v>8.6</v>
      </c>
      <c r="HO1564">
        <v>8.6</v>
      </c>
      <c r="HP1564">
        <v>3.302</v>
      </c>
      <c r="HQ1564">
        <v>2.32178</v>
      </c>
      <c r="HR1564">
        <v>1.4978</v>
      </c>
      <c r="HS1564">
        <v>2.3010299999999999</v>
      </c>
      <c r="HT1564">
        <v>1.5478499999999999</v>
      </c>
      <c r="HU1564">
        <v>2.2949199999999998</v>
      </c>
      <c r="HV1564">
        <v>41.4041</v>
      </c>
      <c r="HW1564">
        <v>14.2021</v>
      </c>
      <c r="HX1564">
        <v>18</v>
      </c>
      <c r="HY1564">
        <v>474.02</v>
      </c>
      <c r="HZ1564">
        <v>478.36399999999998</v>
      </c>
      <c r="IA1564">
        <v>26.438800000000001</v>
      </c>
      <c r="IB1564">
        <v>33.569099999999999</v>
      </c>
      <c r="IC1564">
        <v>29.9998</v>
      </c>
      <c r="ID1564">
        <v>33.366599999999998</v>
      </c>
      <c r="IE1564">
        <v>33.464599999999997</v>
      </c>
      <c r="IF1564">
        <v>66.106399999999994</v>
      </c>
      <c r="IG1564">
        <v>35.795999999999999</v>
      </c>
      <c r="IH1564">
        <v>0</v>
      </c>
      <c r="II1564">
        <v>26.440300000000001</v>
      </c>
      <c r="IJ1564">
        <v>1700.31</v>
      </c>
      <c r="IK1564">
        <v>25.4998</v>
      </c>
      <c r="IL1564">
        <v>100.285</v>
      </c>
      <c r="IM1564">
        <v>99.977199999999996</v>
      </c>
      <c r="IN1564" t="s">
        <v>3528</v>
      </c>
    </row>
    <row r="1565" spans="1:248" x14ac:dyDescent="0.2">
      <c r="A1565">
        <v>1549</v>
      </c>
      <c r="B1565">
        <v>1660328287.0999999</v>
      </c>
      <c r="C1565">
        <v>17320.5</v>
      </c>
      <c r="D1565" t="s">
        <v>3414</v>
      </c>
      <c r="E1565" t="s">
        <v>3415</v>
      </c>
      <c r="F1565">
        <v>1</v>
      </c>
      <c r="G1565" t="s">
        <v>381</v>
      </c>
      <c r="H1565" t="s">
        <v>377</v>
      </c>
      <c r="I1565" t="s">
        <v>378</v>
      </c>
      <c r="J1565" t="s">
        <v>379</v>
      </c>
      <c r="K1565" t="s">
        <v>2780</v>
      </c>
      <c r="L1565" t="s">
        <v>381</v>
      </c>
      <c r="M1565" t="s">
        <v>382</v>
      </c>
      <c r="N1565">
        <v>1660328279.599999</v>
      </c>
      <c r="O1565">
        <f t="shared" si="816"/>
        <v>1.4787144484373113E-3</v>
      </c>
      <c r="P1565">
        <f t="shared" si="817"/>
        <v>1.4787144484373114</v>
      </c>
      <c r="Q1565">
        <f t="shared" si="818"/>
        <v>3.2176044116597953</v>
      </c>
      <c r="R1565">
        <f t="shared" si="819"/>
        <v>1589.9606666666659</v>
      </c>
      <c r="S1565">
        <f t="shared" si="820"/>
        <v>1467.1151561640606</v>
      </c>
      <c r="T1565">
        <f t="shared" si="821"/>
        <v>145.89434593275902</v>
      </c>
      <c r="U1565">
        <f t="shared" si="822"/>
        <v>158.11047316057244</v>
      </c>
      <c r="V1565">
        <f t="shared" si="823"/>
        <v>7.2185868601378267E-2</v>
      </c>
      <c r="W1565">
        <f t="shared" si="824"/>
        <v>2.9161513074030645</v>
      </c>
      <c r="X1565">
        <f t="shared" si="825"/>
        <v>7.1207677754636031E-2</v>
      </c>
      <c r="Y1565">
        <f t="shared" si="826"/>
        <v>4.459158078990362E-2</v>
      </c>
      <c r="Z1565">
        <f t="shared" si="827"/>
        <v>321.51811165241679</v>
      </c>
      <c r="AA1565">
        <f t="shared" si="828"/>
        <v>32.525065239729273</v>
      </c>
      <c r="AB1565">
        <f t="shared" si="829"/>
        <v>31.71543333333333</v>
      </c>
      <c r="AC1565">
        <f t="shared" si="830"/>
        <v>4.6987097948249632</v>
      </c>
      <c r="AD1565">
        <f t="shared" si="831"/>
        <v>60.044436717852768</v>
      </c>
      <c r="AE1565">
        <f t="shared" si="832"/>
        <v>2.7105857222837844</v>
      </c>
      <c r="AF1565">
        <f t="shared" si="833"/>
        <v>4.5142995262338053</v>
      </c>
      <c r="AG1565">
        <f t="shared" si="834"/>
        <v>1.9881240725411788</v>
      </c>
      <c r="AH1565">
        <f t="shared" si="835"/>
        <v>-65.211307176085427</v>
      </c>
      <c r="AI1565">
        <f t="shared" si="836"/>
        <v>-110.69232394038164</v>
      </c>
      <c r="AJ1565">
        <f t="shared" si="837"/>
        <v>-8.5545366704510535</v>
      </c>
      <c r="AK1565">
        <f t="shared" si="838"/>
        <v>137.05994386549867</v>
      </c>
      <c r="AL1565">
        <f t="shared" si="839"/>
        <v>34.758120001379218</v>
      </c>
      <c r="AM1565">
        <f t="shared" si="840"/>
        <v>1.4993594236778143</v>
      </c>
      <c r="AN1565">
        <f t="shared" si="841"/>
        <v>3.2176044116597953</v>
      </c>
      <c r="AO1565">
        <v>1701.6852077636329</v>
      </c>
      <c r="AP1565">
        <v>1670.8316363636361</v>
      </c>
      <c r="AQ1565">
        <v>5.214247089702682</v>
      </c>
      <c r="AR1565">
        <v>65.662157139145961</v>
      </c>
      <c r="AS1565">
        <f t="shared" si="842"/>
        <v>1.4787144484373114</v>
      </c>
      <c r="AT1565">
        <v>25.512017625214831</v>
      </c>
      <c r="AU1565">
        <v>27.239515757575759</v>
      </c>
      <c r="AV1565">
        <v>-2.9426209119026578E-4</v>
      </c>
      <c r="AW1565">
        <v>81.5194902957615</v>
      </c>
      <c r="AX1565">
        <v>20</v>
      </c>
      <c r="AY1565">
        <v>4</v>
      </c>
      <c r="AZ1565">
        <f t="shared" si="843"/>
        <v>1</v>
      </c>
      <c r="BA1565">
        <f t="shared" si="844"/>
        <v>0</v>
      </c>
      <c r="BB1565">
        <f t="shared" si="845"/>
        <v>51784.192837877243</v>
      </c>
      <c r="BC1565">
        <f t="shared" si="846"/>
        <v>2000.0139999999999</v>
      </c>
      <c r="BD1565">
        <f t="shared" si="847"/>
        <v>1681.2116964002157</v>
      </c>
      <c r="BE1565">
        <f t="shared" si="848"/>
        <v>0.84059996400035986</v>
      </c>
      <c r="BF1565">
        <f t="shared" si="849"/>
        <v>0.16075793052069476</v>
      </c>
      <c r="BG1565">
        <v>6</v>
      </c>
      <c r="BH1565">
        <v>0.5</v>
      </c>
      <c r="BI1565" t="s">
        <v>383</v>
      </c>
      <c r="BJ1565">
        <v>2</v>
      </c>
      <c r="BK1565" t="b">
        <v>1</v>
      </c>
      <c r="BL1565">
        <v>1660328279.599999</v>
      </c>
      <c r="BM1565">
        <v>1589.9606666666659</v>
      </c>
      <c r="BN1565">
        <v>1634.518</v>
      </c>
      <c r="BO1565">
        <v>27.257680000000001</v>
      </c>
      <c r="BP1565">
        <v>25.50800666666667</v>
      </c>
      <c r="BQ1565">
        <v>1587.3033333333331</v>
      </c>
      <c r="BR1565">
        <v>27.249686666666669</v>
      </c>
      <c r="BS1565">
        <v>500.14720000000011</v>
      </c>
      <c r="BT1565">
        <v>99.342946666666663</v>
      </c>
      <c r="BU1565">
        <v>0.1000625066666667</v>
      </c>
      <c r="BV1565">
        <v>31.011353333333329</v>
      </c>
      <c r="BW1565">
        <v>31.71543333333333</v>
      </c>
      <c r="BX1565">
        <v>999.89999999999986</v>
      </c>
      <c r="BY1565">
        <v>0</v>
      </c>
      <c r="BZ1565">
        <v>0</v>
      </c>
      <c r="CA1565">
        <v>9989.4560000000019</v>
      </c>
      <c r="CB1565">
        <v>0</v>
      </c>
      <c r="CC1565">
        <v>870.87900000000002</v>
      </c>
      <c r="CD1565">
        <v>-44.557199999999987</v>
      </c>
      <c r="CE1565">
        <v>1634.5119999999999</v>
      </c>
      <c r="CF1565">
        <v>1677.3019999999999</v>
      </c>
      <c r="CG1565">
        <v>1.749673333333333</v>
      </c>
      <c r="CH1565">
        <v>1634.518</v>
      </c>
      <c r="CI1565">
        <v>25.50800666666667</v>
      </c>
      <c r="CJ1565">
        <v>2.7078579999999999</v>
      </c>
      <c r="CK1565">
        <v>2.5340393333333342</v>
      </c>
      <c r="CL1565">
        <v>22.33288666666666</v>
      </c>
      <c r="CM1565">
        <v>21.246806666666661</v>
      </c>
      <c r="CN1565">
        <v>2000.0139999999999</v>
      </c>
      <c r="CO1565">
        <v>0.98000280000000017</v>
      </c>
      <c r="CP1565">
        <v>1.9997526666666671E-2</v>
      </c>
      <c r="CQ1565">
        <v>0</v>
      </c>
      <c r="CR1565">
        <v>2.5192666666666672</v>
      </c>
      <c r="CS1565">
        <v>0</v>
      </c>
      <c r="CT1565">
        <v>25500.799999999999</v>
      </c>
      <c r="CU1565">
        <v>17412.473333333332</v>
      </c>
      <c r="CV1565">
        <v>44.287199999999999</v>
      </c>
      <c r="CW1565">
        <v>45.875</v>
      </c>
      <c r="CX1565">
        <v>44.42046666666667</v>
      </c>
      <c r="CY1565">
        <v>43.936999999999998</v>
      </c>
      <c r="CZ1565">
        <v>44.186999999999998</v>
      </c>
      <c r="DA1565">
        <v>1960.0219999999999</v>
      </c>
      <c r="DB1565">
        <v>39.997999999999998</v>
      </c>
      <c r="DC1565">
        <v>0</v>
      </c>
      <c r="DD1565">
        <v>1660328285.4000001</v>
      </c>
      <c r="DE1565">
        <v>0</v>
      </c>
      <c r="DF1565">
        <v>1660327771.0999999</v>
      </c>
      <c r="DG1565" t="s">
        <v>2781</v>
      </c>
      <c r="DH1565">
        <v>1660327771.0999999</v>
      </c>
      <c r="DI1565">
        <v>1660327770.5999999</v>
      </c>
      <c r="DJ1565">
        <v>42</v>
      </c>
      <c r="DK1565">
        <v>0.13300000000000001</v>
      </c>
      <c r="DL1565">
        <v>-5.0000000000000001E-3</v>
      </c>
      <c r="DM1565">
        <v>1.258</v>
      </c>
      <c r="DN1565">
        <v>1.2E-2</v>
      </c>
      <c r="DO1565">
        <v>400</v>
      </c>
      <c r="DP1565">
        <v>26</v>
      </c>
      <c r="DQ1565">
        <v>0.6</v>
      </c>
      <c r="DR1565">
        <v>0.12</v>
      </c>
      <c r="DS1565">
        <v>3.4774173787257201</v>
      </c>
      <c r="DT1565">
        <v>-0.92804966823063362</v>
      </c>
      <c r="DU1565">
        <v>0.1486756654329657</v>
      </c>
      <c r="DV1565">
        <v>0</v>
      </c>
      <c r="DW1565">
        <v>34.774769615652247</v>
      </c>
      <c r="DX1565">
        <v>4.9251865373479989E-2</v>
      </c>
      <c r="DY1565">
        <v>0.12545174285726071</v>
      </c>
      <c r="DZ1565">
        <v>1</v>
      </c>
      <c r="EA1565">
        <v>-44.555103333333342</v>
      </c>
      <c r="EB1565">
        <v>-0.81673948832037424</v>
      </c>
      <c r="EC1565">
        <v>0.1286211374109591</v>
      </c>
      <c r="ED1565">
        <v>1</v>
      </c>
      <c r="EE1565">
        <v>1440.395095204572</v>
      </c>
      <c r="EF1565">
        <v>318.11738819219238</v>
      </c>
      <c r="EG1565">
        <v>31.529230707542471</v>
      </c>
      <c r="EH1565">
        <v>0</v>
      </c>
      <c r="EI1565">
        <v>1.7360465</v>
      </c>
      <c r="EJ1565">
        <v>0.1225562476547868</v>
      </c>
      <c r="EK1565">
        <v>2.98598934651482E-2</v>
      </c>
      <c r="EL1565">
        <v>1</v>
      </c>
      <c r="EM1565">
        <v>1.988062795336921</v>
      </c>
      <c r="EN1565">
        <v>6.5586107084711267E-3</v>
      </c>
      <c r="EO1565">
        <v>9.9473072606599583E-4</v>
      </c>
      <c r="EP1565">
        <v>1</v>
      </c>
      <c r="EQ1565">
        <v>4</v>
      </c>
      <c r="ER1565">
        <v>6</v>
      </c>
      <c r="ES1565" t="s">
        <v>402</v>
      </c>
      <c r="ET1565">
        <v>2.9412600000000002</v>
      </c>
      <c r="EU1565">
        <v>2.8010600000000001</v>
      </c>
      <c r="EV1565">
        <v>0.22362299999999999</v>
      </c>
      <c r="EW1565">
        <v>0.22724</v>
      </c>
      <c r="EX1565">
        <v>0.117311</v>
      </c>
      <c r="EY1565">
        <v>0.112112</v>
      </c>
      <c r="EZ1565">
        <v>15867.3</v>
      </c>
      <c r="FA1565">
        <v>16559.400000000001</v>
      </c>
      <c r="FB1565">
        <v>23781.599999999999</v>
      </c>
      <c r="FC1565">
        <v>24953.8</v>
      </c>
      <c r="FD1565">
        <v>33612.800000000003</v>
      </c>
      <c r="FE1565">
        <v>35388.199999999997</v>
      </c>
      <c r="FF1565">
        <v>43373.1</v>
      </c>
      <c r="FG1565">
        <v>46132.1</v>
      </c>
      <c r="FH1565">
        <v>1.89975</v>
      </c>
      <c r="FI1565">
        <v>1.81142</v>
      </c>
      <c r="FJ1565">
        <v>0.103876</v>
      </c>
      <c r="FK1565">
        <v>0</v>
      </c>
      <c r="FL1565">
        <v>30.026700000000002</v>
      </c>
      <c r="FM1565">
        <v>999.9</v>
      </c>
      <c r="FN1565">
        <v>56.8</v>
      </c>
      <c r="FO1565">
        <v>38.200000000000003</v>
      </c>
      <c r="FP1565">
        <v>38.477699999999999</v>
      </c>
      <c r="FQ1565">
        <v>63.415799999999997</v>
      </c>
      <c r="FR1565">
        <v>22.379799999999999</v>
      </c>
      <c r="FS1565">
        <v>1</v>
      </c>
      <c r="FT1565">
        <v>0.52605199999999996</v>
      </c>
      <c r="FU1565">
        <v>2.6184500000000002</v>
      </c>
      <c r="FV1565">
        <v>20.300699999999999</v>
      </c>
      <c r="FW1565">
        <v>5.2100999999999997</v>
      </c>
      <c r="FX1565">
        <v>11.9077</v>
      </c>
      <c r="FY1565">
        <v>5.0021500000000003</v>
      </c>
      <c r="FZ1565">
        <v>3.2905199999999999</v>
      </c>
      <c r="GA1565">
        <v>9999</v>
      </c>
      <c r="GB1565">
        <v>9999</v>
      </c>
      <c r="GC1565">
        <v>9999</v>
      </c>
      <c r="GD1565">
        <v>999.9</v>
      </c>
      <c r="GE1565">
        <v>1.8597399999999999</v>
      </c>
      <c r="GF1565">
        <v>1.8547100000000001</v>
      </c>
      <c r="GG1565">
        <v>1.85791</v>
      </c>
      <c r="GH1565">
        <v>1.8563700000000001</v>
      </c>
      <c r="GI1565">
        <v>1.8551599999999999</v>
      </c>
      <c r="GJ1565">
        <v>1.8547100000000001</v>
      </c>
      <c r="GK1565">
        <v>1.8535299999999999</v>
      </c>
      <c r="GL1565">
        <v>1.8565400000000001</v>
      </c>
      <c r="GM1565">
        <v>0</v>
      </c>
      <c r="GN1565">
        <v>0</v>
      </c>
      <c r="GO1565">
        <v>0</v>
      </c>
      <c r="GP1565">
        <v>0</v>
      </c>
      <c r="GQ1565" t="s">
        <v>386</v>
      </c>
      <c r="GR1565" t="s">
        <v>387</v>
      </c>
      <c r="GS1565" t="s">
        <v>388</v>
      </c>
      <c r="GT1565" t="s">
        <v>388</v>
      </c>
      <c r="GU1565" t="s">
        <v>388</v>
      </c>
      <c r="GV1565" t="s">
        <v>388</v>
      </c>
      <c r="GW1565">
        <v>0</v>
      </c>
      <c r="GX1565">
        <v>100</v>
      </c>
      <c r="GY1565">
        <v>100</v>
      </c>
      <c r="GZ1565">
        <v>2.69</v>
      </c>
      <c r="HA1565">
        <v>8.0000000000000002E-3</v>
      </c>
      <c r="HB1565">
        <v>0.32140272067045289</v>
      </c>
      <c r="HC1565">
        <v>2.7716384584972409E-3</v>
      </c>
      <c r="HD1565">
        <v>-1.1467119688665799E-6</v>
      </c>
      <c r="HE1565">
        <v>2.0626329066488061E-10</v>
      </c>
      <c r="HF1565">
        <v>-7.4589808594339752E-2</v>
      </c>
      <c r="HG1565">
        <v>1.066993184659233E-2</v>
      </c>
      <c r="HH1565">
        <v>-3.4528890892081033E-4</v>
      </c>
      <c r="HI1565">
        <v>2.382551249023132E-6</v>
      </c>
      <c r="HJ1565">
        <v>1</v>
      </c>
      <c r="HK1565">
        <v>2115</v>
      </c>
      <c r="HL1565">
        <v>2</v>
      </c>
      <c r="HM1565">
        <v>30</v>
      </c>
      <c r="HN1565">
        <v>8.6</v>
      </c>
      <c r="HO1565">
        <v>8.6</v>
      </c>
      <c r="HP1565">
        <v>3.3129900000000001</v>
      </c>
      <c r="HQ1565">
        <v>2.2912599999999999</v>
      </c>
      <c r="HR1565">
        <v>1.4978</v>
      </c>
      <c r="HS1565">
        <v>2.3010299999999999</v>
      </c>
      <c r="HT1565">
        <v>1.5478499999999999</v>
      </c>
      <c r="HU1565">
        <v>2.4096700000000002</v>
      </c>
      <c r="HV1565">
        <v>41.4041</v>
      </c>
      <c r="HW1565">
        <v>14.1846</v>
      </c>
      <c r="HX1565">
        <v>18</v>
      </c>
      <c r="HY1565">
        <v>474.02</v>
      </c>
      <c r="HZ1565">
        <v>478.43</v>
      </c>
      <c r="IA1565">
        <v>26.4375</v>
      </c>
      <c r="IB1565">
        <v>33.569099999999999</v>
      </c>
      <c r="IC1565">
        <v>29.9998</v>
      </c>
      <c r="ID1565">
        <v>33.366599999999998</v>
      </c>
      <c r="IE1565">
        <v>33.464599999999997</v>
      </c>
      <c r="IF1565">
        <v>66.331400000000002</v>
      </c>
      <c r="IG1565">
        <v>35.795999999999999</v>
      </c>
      <c r="IH1565">
        <v>0</v>
      </c>
      <c r="II1565">
        <v>26.4267</v>
      </c>
      <c r="IJ1565">
        <v>1700.31</v>
      </c>
      <c r="IK1565">
        <v>25.4998</v>
      </c>
      <c r="IL1565">
        <v>100.286</v>
      </c>
      <c r="IM1565">
        <v>99.977599999999995</v>
      </c>
      <c r="IN1565" t="s">
        <v>3528</v>
      </c>
    </row>
    <row r="1566" spans="1:248" x14ac:dyDescent="0.2">
      <c r="A1566">
        <v>1550</v>
      </c>
      <c r="B1566">
        <v>1660328288.0999999</v>
      </c>
      <c r="C1566">
        <v>17321.5</v>
      </c>
      <c r="D1566" t="s">
        <v>3416</v>
      </c>
      <c r="E1566" t="s">
        <v>3417</v>
      </c>
      <c r="F1566">
        <v>1</v>
      </c>
      <c r="G1566" t="s">
        <v>381</v>
      </c>
      <c r="H1566" t="s">
        <v>377</v>
      </c>
      <c r="I1566" t="s">
        <v>378</v>
      </c>
      <c r="J1566" t="s">
        <v>379</v>
      </c>
      <c r="K1566" t="s">
        <v>2780</v>
      </c>
      <c r="L1566" t="s">
        <v>381</v>
      </c>
      <c r="M1566" t="s">
        <v>382</v>
      </c>
      <c r="N1566">
        <v>1660328280.0999999</v>
      </c>
      <c r="O1566">
        <f t="shared" si="816"/>
        <v>1.476405692267576E-3</v>
      </c>
      <c r="P1566">
        <f t="shared" si="817"/>
        <v>1.4764056922675761</v>
      </c>
      <c r="Q1566">
        <f t="shared" si="818"/>
        <v>3.187685690060047</v>
      </c>
      <c r="R1566">
        <f t="shared" si="819"/>
        <v>1592.49</v>
      </c>
      <c r="S1566">
        <f t="shared" si="820"/>
        <v>1470.106159697898</v>
      </c>
      <c r="T1566">
        <f t="shared" si="821"/>
        <v>146.19171599154129</v>
      </c>
      <c r="U1566">
        <f t="shared" si="822"/>
        <v>158.36192798975213</v>
      </c>
      <c r="V1566">
        <f t="shared" si="823"/>
        <v>7.2068303014546156E-2</v>
      </c>
      <c r="W1566">
        <f t="shared" si="824"/>
        <v>2.9161016988031072</v>
      </c>
      <c r="X1566">
        <f t="shared" si="825"/>
        <v>7.1093256284271752E-2</v>
      </c>
      <c r="Y1566">
        <f t="shared" si="826"/>
        <v>4.4519790180287858E-2</v>
      </c>
      <c r="Z1566">
        <f t="shared" si="827"/>
        <v>321.51738045039576</v>
      </c>
      <c r="AA1566">
        <f t="shared" si="828"/>
        <v>32.526026205297754</v>
      </c>
      <c r="AB1566">
        <f t="shared" si="829"/>
        <v>31.715356249999999</v>
      </c>
      <c r="AC1566">
        <f t="shared" si="830"/>
        <v>4.6986892517683883</v>
      </c>
      <c r="AD1566">
        <f t="shared" si="831"/>
        <v>60.040797096451229</v>
      </c>
      <c r="AE1566">
        <f t="shared" si="832"/>
        <v>2.7104740234696783</v>
      </c>
      <c r="AF1566">
        <f t="shared" si="833"/>
        <v>4.5143871409893119</v>
      </c>
      <c r="AG1566">
        <f t="shared" si="834"/>
        <v>1.98821522829871</v>
      </c>
      <c r="AH1566">
        <f t="shared" si="835"/>
        <v>-65.109491029000097</v>
      </c>
      <c r="AI1566">
        <f t="shared" si="836"/>
        <v>-110.62480450401448</v>
      </c>
      <c r="AJ1566">
        <f t="shared" si="837"/>
        <v>-8.549475148249746</v>
      </c>
      <c r="AK1566">
        <f t="shared" si="838"/>
        <v>137.23360976913142</v>
      </c>
      <c r="AL1566">
        <f t="shared" si="839"/>
        <v>34.756043016243048</v>
      </c>
      <c r="AM1566">
        <f t="shared" si="840"/>
        <v>1.4975717898651866</v>
      </c>
      <c r="AN1566">
        <f t="shared" si="841"/>
        <v>3.187685690060047</v>
      </c>
      <c r="AO1566">
        <v>1706.872037930649</v>
      </c>
      <c r="AP1566">
        <v>1676.046303030304</v>
      </c>
      <c r="AQ1566">
        <v>5.2159619170295297</v>
      </c>
      <c r="AR1566">
        <v>65.662157139145961</v>
      </c>
      <c r="AS1566">
        <f t="shared" si="842"/>
        <v>1.4764056922675761</v>
      </c>
      <c r="AT1566">
        <v>25.516211588991649</v>
      </c>
      <c r="AU1566">
        <v>27.239988484848471</v>
      </c>
      <c r="AV1566">
        <v>-1.3234710518438971E-4</v>
      </c>
      <c r="AW1566">
        <v>81.5194902957615</v>
      </c>
      <c r="AX1566">
        <v>20</v>
      </c>
      <c r="AY1566">
        <v>4</v>
      </c>
      <c r="AZ1566">
        <f t="shared" si="843"/>
        <v>1</v>
      </c>
      <c r="BA1566">
        <f t="shared" si="844"/>
        <v>0</v>
      </c>
      <c r="BB1566">
        <f t="shared" si="845"/>
        <v>51782.725453061474</v>
      </c>
      <c r="BC1566">
        <f t="shared" si="846"/>
        <v>2000.0093750000001</v>
      </c>
      <c r="BD1566">
        <f t="shared" si="847"/>
        <v>1681.2078150002048</v>
      </c>
      <c r="BE1566">
        <f t="shared" si="848"/>
        <v>0.8405999671877562</v>
      </c>
      <c r="BF1566">
        <f t="shared" si="849"/>
        <v>0.16075793667236973</v>
      </c>
      <c r="BG1566">
        <v>6</v>
      </c>
      <c r="BH1566">
        <v>0.5</v>
      </c>
      <c r="BI1566" t="s">
        <v>383</v>
      </c>
      <c r="BJ1566">
        <v>2</v>
      </c>
      <c r="BK1566" t="b">
        <v>1</v>
      </c>
      <c r="BL1566">
        <v>1660328280.0999999</v>
      </c>
      <c r="BM1566">
        <v>1592.49</v>
      </c>
      <c r="BN1566">
        <v>1637.0462500000001</v>
      </c>
      <c r="BO1566">
        <v>27.25656875</v>
      </c>
      <c r="BP1566">
        <v>25.508968750000001</v>
      </c>
      <c r="BQ1566">
        <v>1589.83125</v>
      </c>
      <c r="BR1566">
        <v>27.248574999999999</v>
      </c>
      <c r="BS1566">
        <v>500.14412499999997</v>
      </c>
      <c r="BT1566">
        <v>99.3429</v>
      </c>
      <c r="BU1566">
        <v>0.10006541250000001</v>
      </c>
      <c r="BV1566">
        <v>31.011693749999999</v>
      </c>
      <c r="BW1566">
        <v>31.715356249999999</v>
      </c>
      <c r="BX1566">
        <v>999.9</v>
      </c>
      <c r="BY1566">
        <v>0</v>
      </c>
      <c r="BZ1566">
        <v>0</v>
      </c>
      <c r="CA1566">
        <v>9989.1774999999998</v>
      </c>
      <c r="CB1566">
        <v>0</v>
      </c>
      <c r="CC1566">
        <v>871.81412499999988</v>
      </c>
      <c r="CD1566">
        <v>-44.555831249999997</v>
      </c>
      <c r="CE1566">
        <v>1637.110625</v>
      </c>
      <c r="CF1566">
        <v>1679.8981249999999</v>
      </c>
      <c r="CG1566">
        <v>1.747601875</v>
      </c>
      <c r="CH1566">
        <v>1637.0462500000001</v>
      </c>
      <c r="CI1566">
        <v>25.508968750000001</v>
      </c>
      <c r="CJ1566">
        <v>2.70774625</v>
      </c>
      <c r="CK1566">
        <v>2.5341337500000001</v>
      </c>
      <c r="CL1566">
        <v>22.332206249999999</v>
      </c>
      <c r="CM1566">
        <v>21.247412499999999</v>
      </c>
      <c r="CN1566">
        <v>2000.0093750000001</v>
      </c>
      <c r="CO1566">
        <v>0.98000275000000003</v>
      </c>
      <c r="CP1566">
        <v>1.9997575E-2</v>
      </c>
      <c r="CQ1566">
        <v>0</v>
      </c>
      <c r="CR1566">
        <v>2.5306875</v>
      </c>
      <c r="CS1566">
        <v>0</v>
      </c>
      <c r="CT1566">
        <v>25499.431250000001</v>
      </c>
      <c r="CU1566">
        <v>17412.431250000001</v>
      </c>
      <c r="CV1566">
        <v>44.284875</v>
      </c>
      <c r="CW1566">
        <v>45.875</v>
      </c>
      <c r="CX1566">
        <v>44.417624999999987</v>
      </c>
      <c r="CY1566">
        <v>43.933124999999997</v>
      </c>
      <c r="CZ1566">
        <v>44.186999999999998</v>
      </c>
      <c r="DA1566">
        <v>1960.0174999999999</v>
      </c>
      <c r="DB1566">
        <v>39.998125000000002</v>
      </c>
      <c r="DC1566">
        <v>0</v>
      </c>
      <c r="DD1566">
        <v>1660328286.5999999</v>
      </c>
      <c r="DE1566">
        <v>0</v>
      </c>
      <c r="DF1566">
        <v>1660327771.0999999</v>
      </c>
      <c r="DG1566" t="s">
        <v>2781</v>
      </c>
      <c r="DH1566">
        <v>1660327771.0999999</v>
      </c>
      <c r="DI1566">
        <v>1660327770.5999999</v>
      </c>
      <c r="DJ1566">
        <v>42</v>
      </c>
      <c r="DK1566">
        <v>0.13300000000000001</v>
      </c>
      <c r="DL1566">
        <v>-5.0000000000000001E-3</v>
      </c>
      <c r="DM1566">
        <v>1.258</v>
      </c>
      <c r="DN1566">
        <v>1.2E-2</v>
      </c>
      <c r="DO1566">
        <v>400</v>
      </c>
      <c r="DP1566">
        <v>26</v>
      </c>
      <c r="DQ1566">
        <v>0.6</v>
      </c>
      <c r="DR1566">
        <v>0.12</v>
      </c>
      <c r="DS1566">
        <v>3.445821793937581</v>
      </c>
      <c r="DT1566">
        <v>-1.2600308930789981</v>
      </c>
      <c r="DU1566">
        <v>0.1634815935469921</v>
      </c>
      <c r="DV1566">
        <v>0</v>
      </c>
      <c r="DW1566">
        <v>34.756938340079337</v>
      </c>
      <c r="DX1566">
        <v>0.67723781592141175</v>
      </c>
      <c r="DY1566">
        <v>0.1123795932121929</v>
      </c>
      <c r="DZ1566">
        <v>0</v>
      </c>
      <c r="EA1566">
        <v>-44.556990322580653</v>
      </c>
      <c r="EB1566">
        <v>-0.85544999999982096</v>
      </c>
      <c r="EC1566">
        <v>0.1275715140486702</v>
      </c>
      <c r="ED1566">
        <v>1</v>
      </c>
      <c r="EE1566">
        <v>1449.595704729481</v>
      </c>
      <c r="EF1566">
        <v>326.1373948142442</v>
      </c>
      <c r="EG1566">
        <v>31.52565644354063</v>
      </c>
      <c r="EH1566">
        <v>0</v>
      </c>
      <c r="EI1566">
        <v>1.7360414634146339</v>
      </c>
      <c r="EJ1566">
        <v>6.802996515679216E-2</v>
      </c>
      <c r="EK1566">
        <v>2.9294739106567109E-2</v>
      </c>
      <c r="EL1566">
        <v>1</v>
      </c>
      <c r="EM1566">
        <v>1.988162711217927</v>
      </c>
      <c r="EN1566">
        <v>1.2358006296475149E-2</v>
      </c>
      <c r="EO1566">
        <v>1.063599200714164E-3</v>
      </c>
      <c r="EP1566">
        <v>1</v>
      </c>
      <c r="EQ1566">
        <v>3</v>
      </c>
      <c r="ER1566">
        <v>6</v>
      </c>
      <c r="ES1566" t="s">
        <v>407</v>
      </c>
      <c r="ET1566">
        <v>2.9410400000000001</v>
      </c>
      <c r="EU1566">
        <v>2.8011200000000001</v>
      </c>
      <c r="EV1566">
        <v>0.22403500000000001</v>
      </c>
      <c r="EW1566">
        <v>0.22763</v>
      </c>
      <c r="EX1566">
        <v>0.117308</v>
      </c>
      <c r="EY1566">
        <v>0.112126</v>
      </c>
      <c r="EZ1566">
        <v>15859</v>
      </c>
      <c r="FA1566">
        <v>16551.099999999999</v>
      </c>
      <c r="FB1566">
        <v>23781.8</v>
      </c>
      <c r="FC1566">
        <v>24953.8</v>
      </c>
      <c r="FD1566">
        <v>33613.1</v>
      </c>
      <c r="FE1566">
        <v>35388</v>
      </c>
      <c r="FF1566">
        <v>43373.3</v>
      </c>
      <c r="FG1566">
        <v>46132.4</v>
      </c>
      <c r="FH1566">
        <v>1.8995500000000001</v>
      </c>
      <c r="FI1566">
        <v>1.81152</v>
      </c>
      <c r="FJ1566">
        <v>0.103731</v>
      </c>
      <c r="FK1566">
        <v>0</v>
      </c>
      <c r="FL1566">
        <v>30.027799999999999</v>
      </c>
      <c r="FM1566">
        <v>999.9</v>
      </c>
      <c r="FN1566">
        <v>56.8</v>
      </c>
      <c r="FO1566">
        <v>38.200000000000003</v>
      </c>
      <c r="FP1566">
        <v>38.4773</v>
      </c>
      <c r="FQ1566">
        <v>63.105800000000002</v>
      </c>
      <c r="FR1566">
        <v>23.349399999999999</v>
      </c>
      <c r="FS1566">
        <v>1</v>
      </c>
      <c r="FT1566">
        <v>0.52601399999999998</v>
      </c>
      <c r="FU1566">
        <v>2.6268600000000002</v>
      </c>
      <c r="FV1566">
        <v>20.3005</v>
      </c>
      <c r="FW1566">
        <v>5.2100999999999997</v>
      </c>
      <c r="FX1566">
        <v>11.9077</v>
      </c>
      <c r="FY1566">
        <v>5.0022500000000001</v>
      </c>
      <c r="FZ1566">
        <v>3.2905000000000002</v>
      </c>
      <c r="GA1566">
        <v>9999</v>
      </c>
      <c r="GB1566">
        <v>9999</v>
      </c>
      <c r="GC1566">
        <v>9999</v>
      </c>
      <c r="GD1566">
        <v>999.9</v>
      </c>
      <c r="GE1566">
        <v>1.8597399999999999</v>
      </c>
      <c r="GF1566">
        <v>1.8547100000000001</v>
      </c>
      <c r="GG1566">
        <v>1.85791</v>
      </c>
      <c r="GH1566">
        <v>1.8563700000000001</v>
      </c>
      <c r="GI1566">
        <v>1.8551599999999999</v>
      </c>
      <c r="GJ1566">
        <v>1.8547100000000001</v>
      </c>
      <c r="GK1566">
        <v>1.8535200000000001</v>
      </c>
      <c r="GL1566">
        <v>1.8565400000000001</v>
      </c>
      <c r="GM1566">
        <v>0</v>
      </c>
      <c r="GN1566">
        <v>0</v>
      </c>
      <c r="GO1566">
        <v>0</v>
      </c>
      <c r="GP1566">
        <v>0</v>
      </c>
      <c r="GQ1566" t="s">
        <v>386</v>
      </c>
      <c r="GR1566" t="s">
        <v>387</v>
      </c>
      <c r="GS1566" t="s">
        <v>388</v>
      </c>
      <c r="GT1566" t="s">
        <v>388</v>
      </c>
      <c r="GU1566" t="s">
        <v>388</v>
      </c>
      <c r="GV1566" t="s">
        <v>388</v>
      </c>
      <c r="GW1566">
        <v>0</v>
      </c>
      <c r="GX1566">
        <v>100</v>
      </c>
      <c r="GY1566">
        <v>100</v>
      </c>
      <c r="GZ1566">
        <v>2.68</v>
      </c>
      <c r="HA1566">
        <v>8.0000000000000002E-3</v>
      </c>
      <c r="HB1566">
        <v>0.32140272067045289</v>
      </c>
      <c r="HC1566">
        <v>2.7716384584972409E-3</v>
      </c>
      <c r="HD1566">
        <v>-1.1467119688665799E-6</v>
      </c>
      <c r="HE1566">
        <v>2.0626329066488061E-10</v>
      </c>
      <c r="HF1566">
        <v>-7.4589808594339752E-2</v>
      </c>
      <c r="HG1566">
        <v>1.066993184659233E-2</v>
      </c>
      <c r="HH1566">
        <v>-3.4528890892081033E-4</v>
      </c>
      <c r="HI1566">
        <v>2.382551249023132E-6</v>
      </c>
      <c r="HJ1566">
        <v>1</v>
      </c>
      <c r="HK1566">
        <v>2115</v>
      </c>
      <c r="HL1566">
        <v>2</v>
      </c>
      <c r="HM1566">
        <v>30</v>
      </c>
      <c r="HN1566">
        <v>8.6</v>
      </c>
      <c r="HO1566">
        <v>8.6</v>
      </c>
      <c r="HP1566">
        <v>3.3178700000000001</v>
      </c>
      <c r="HQ1566">
        <v>2.2936999999999999</v>
      </c>
      <c r="HR1566">
        <v>1.4978</v>
      </c>
      <c r="HS1566">
        <v>2.3010299999999999</v>
      </c>
      <c r="HT1566">
        <v>1.5478499999999999</v>
      </c>
      <c r="HU1566">
        <v>2.4548299999999998</v>
      </c>
      <c r="HV1566">
        <v>41.4041</v>
      </c>
      <c r="HW1566">
        <v>14.2196</v>
      </c>
      <c r="HX1566">
        <v>18</v>
      </c>
      <c r="HY1566">
        <v>473.90300000000002</v>
      </c>
      <c r="HZ1566">
        <v>478.495</v>
      </c>
      <c r="IA1566">
        <v>26.436299999999999</v>
      </c>
      <c r="IB1566">
        <v>33.569099999999999</v>
      </c>
      <c r="IC1566">
        <v>29.999700000000001</v>
      </c>
      <c r="ID1566">
        <v>33.366599999999998</v>
      </c>
      <c r="IE1566">
        <v>33.464599999999997</v>
      </c>
      <c r="IF1566">
        <v>66.426100000000005</v>
      </c>
      <c r="IG1566">
        <v>35.795999999999999</v>
      </c>
      <c r="IH1566">
        <v>0</v>
      </c>
      <c r="II1566">
        <v>26.4267</v>
      </c>
      <c r="IJ1566">
        <v>1710.36</v>
      </c>
      <c r="IK1566">
        <v>25.4998</v>
      </c>
      <c r="IL1566">
        <v>100.286</v>
      </c>
      <c r="IM1566">
        <v>99.978200000000001</v>
      </c>
      <c r="IN1566" t="s">
        <v>3528</v>
      </c>
    </row>
    <row r="1567" spans="1:248" x14ac:dyDescent="0.2">
      <c r="A1567">
        <v>1551</v>
      </c>
      <c r="B1567">
        <v>1660328289.0999999</v>
      </c>
      <c r="C1567">
        <v>17322.5</v>
      </c>
      <c r="D1567" t="s">
        <v>3418</v>
      </c>
      <c r="E1567" t="s">
        <v>3419</v>
      </c>
      <c r="F1567">
        <v>1</v>
      </c>
      <c r="G1567" t="s">
        <v>381</v>
      </c>
      <c r="H1567" t="s">
        <v>377</v>
      </c>
      <c r="I1567" t="s">
        <v>378</v>
      </c>
      <c r="J1567" t="s">
        <v>379</v>
      </c>
      <c r="K1567" t="s">
        <v>2780</v>
      </c>
      <c r="L1567" t="s">
        <v>381</v>
      </c>
      <c r="M1567" t="s">
        <v>382</v>
      </c>
      <c r="N1567">
        <v>1660328281.599999</v>
      </c>
      <c r="O1567">
        <f t="shared" si="816"/>
        <v>1.4739088978723801E-3</v>
      </c>
      <c r="P1567">
        <f t="shared" si="817"/>
        <v>1.47390889787238</v>
      </c>
      <c r="Q1567">
        <f t="shared" si="818"/>
        <v>3.2609037345653658</v>
      </c>
      <c r="R1567">
        <f t="shared" si="819"/>
        <v>1600.0493333333329</v>
      </c>
      <c r="S1567">
        <f t="shared" si="820"/>
        <v>1475.6628491638569</v>
      </c>
      <c r="T1567">
        <f t="shared" si="821"/>
        <v>146.74420502712132</v>
      </c>
      <c r="U1567">
        <f t="shared" si="822"/>
        <v>159.11355873546395</v>
      </c>
      <c r="V1567">
        <f t="shared" si="823"/>
        <v>7.1935434258229777E-2</v>
      </c>
      <c r="W1567">
        <f t="shared" si="824"/>
        <v>2.915857801782074</v>
      </c>
      <c r="X1567">
        <f t="shared" si="825"/>
        <v>7.0963873295254665E-2</v>
      </c>
      <c r="Y1567">
        <f t="shared" si="826"/>
        <v>4.4438618456106756E-2</v>
      </c>
      <c r="Z1567">
        <f t="shared" si="827"/>
        <v>321.5185380243766</v>
      </c>
      <c r="AA1567">
        <f t="shared" si="828"/>
        <v>32.527313365323174</v>
      </c>
      <c r="AB1567">
        <f t="shared" si="829"/>
        <v>31.714426666666672</v>
      </c>
      <c r="AC1567">
        <f t="shared" si="830"/>
        <v>4.69844151976835</v>
      </c>
      <c r="AD1567">
        <f t="shared" si="831"/>
        <v>60.027724143103455</v>
      </c>
      <c r="AE1567">
        <f t="shared" si="832"/>
        <v>2.7099631051936508</v>
      </c>
      <c r="AF1567">
        <f t="shared" si="833"/>
        <v>4.5145191557374691</v>
      </c>
      <c r="AG1567">
        <f t="shared" si="834"/>
        <v>1.9884784145746992</v>
      </c>
      <c r="AH1567">
        <f t="shared" si="835"/>
        <v>-64.999382396171967</v>
      </c>
      <c r="AI1567">
        <f t="shared" si="836"/>
        <v>-110.38879145807186</v>
      </c>
      <c r="AJ1567">
        <f t="shared" si="837"/>
        <v>-8.5319312561845368</v>
      </c>
      <c r="AK1567">
        <f t="shared" si="838"/>
        <v>137.59843291394824</v>
      </c>
      <c r="AL1567">
        <f t="shared" si="839"/>
        <v>34.74671374907296</v>
      </c>
      <c r="AM1567">
        <f t="shared" si="840"/>
        <v>1.4958322620020843</v>
      </c>
      <c r="AN1567">
        <f t="shared" si="841"/>
        <v>3.2609037345653658</v>
      </c>
      <c r="AO1567">
        <v>1712.1015260421959</v>
      </c>
      <c r="AP1567">
        <v>1681.2439999999999</v>
      </c>
      <c r="AQ1567">
        <v>5.2045716091088856</v>
      </c>
      <c r="AR1567">
        <v>65.662157139145961</v>
      </c>
      <c r="AS1567">
        <f t="shared" si="842"/>
        <v>1.47390889787238</v>
      </c>
      <c r="AT1567">
        <v>25.519039637045989</v>
      </c>
      <c r="AU1567">
        <v>27.238976969696939</v>
      </c>
      <c r="AV1567">
        <v>1.6749652537442719E-5</v>
      </c>
      <c r="AW1567">
        <v>81.5194902957615</v>
      </c>
      <c r="AX1567">
        <v>20</v>
      </c>
      <c r="AY1567">
        <v>4</v>
      </c>
      <c r="AZ1567">
        <f t="shared" si="843"/>
        <v>1</v>
      </c>
      <c r="BA1567">
        <f t="shared" si="844"/>
        <v>0</v>
      </c>
      <c r="BB1567">
        <f t="shared" si="845"/>
        <v>51775.711995238089</v>
      </c>
      <c r="BC1567">
        <f t="shared" si="846"/>
        <v>2000.016666666666</v>
      </c>
      <c r="BD1567">
        <f t="shared" si="847"/>
        <v>1681.2139368001945</v>
      </c>
      <c r="BE1567">
        <f t="shared" si="848"/>
        <v>0.84059996340040255</v>
      </c>
      <c r="BF1567">
        <f t="shared" si="849"/>
        <v>0.160757929362777</v>
      </c>
      <c r="BG1567">
        <v>6</v>
      </c>
      <c r="BH1567">
        <v>0.5</v>
      </c>
      <c r="BI1567" t="s">
        <v>383</v>
      </c>
      <c r="BJ1567">
        <v>2</v>
      </c>
      <c r="BK1567" t="b">
        <v>1</v>
      </c>
      <c r="BL1567">
        <v>1660328281.599999</v>
      </c>
      <c r="BM1567">
        <v>1600.0493333333329</v>
      </c>
      <c r="BN1567">
        <v>1644.6053333333341</v>
      </c>
      <c r="BO1567">
        <v>27.25144666666667</v>
      </c>
      <c r="BP1567">
        <v>25.505839999999999</v>
      </c>
      <c r="BQ1567">
        <v>1597.3866666666661</v>
      </c>
      <c r="BR1567">
        <v>27.24344</v>
      </c>
      <c r="BS1567">
        <v>500.13626666666659</v>
      </c>
      <c r="BT1567">
        <v>99.342806666666675</v>
      </c>
      <c r="BU1567">
        <v>0.10010138666666669</v>
      </c>
      <c r="BV1567">
        <v>31.01220666666666</v>
      </c>
      <c r="BW1567">
        <v>31.714426666666672</v>
      </c>
      <c r="BX1567">
        <v>999.89999999999986</v>
      </c>
      <c r="BY1567">
        <v>0</v>
      </c>
      <c r="BZ1567">
        <v>0</v>
      </c>
      <c r="CA1567">
        <v>9987.7946666666667</v>
      </c>
      <c r="CB1567">
        <v>0</v>
      </c>
      <c r="CC1567">
        <v>875.06186666666667</v>
      </c>
      <c r="CD1567">
        <v>-44.554780000000001</v>
      </c>
      <c r="CE1567">
        <v>1644.874</v>
      </c>
      <c r="CF1567">
        <v>1687.65</v>
      </c>
      <c r="CG1567">
        <v>1.745604666666666</v>
      </c>
      <c r="CH1567">
        <v>1644.6053333333341</v>
      </c>
      <c r="CI1567">
        <v>25.505839999999999</v>
      </c>
      <c r="CJ1567">
        <v>2.707234666666666</v>
      </c>
      <c r="CK1567">
        <v>2.5338206666666672</v>
      </c>
      <c r="CL1567">
        <v>22.3291</v>
      </c>
      <c r="CM1567">
        <v>21.2454</v>
      </c>
      <c r="CN1567">
        <v>2000.016666666666</v>
      </c>
      <c r="CO1567">
        <v>0.98000280000000017</v>
      </c>
      <c r="CP1567">
        <v>1.9997526666666671E-2</v>
      </c>
      <c r="CQ1567">
        <v>0</v>
      </c>
      <c r="CR1567">
        <v>2.4516</v>
      </c>
      <c r="CS1567">
        <v>0</v>
      </c>
      <c r="CT1567">
        <v>25495.53333333334</v>
      </c>
      <c r="CU1567">
        <v>17412.5</v>
      </c>
      <c r="CV1567">
        <v>44.278933333333327</v>
      </c>
      <c r="CW1567">
        <v>45.875</v>
      </c>
      <c r="CX1567">
        <v>44.416333333333327</v>
      </c>
      <c r="CY1567">
        <v>43.932866666666669</v>
      </c>
      <c r="CZ1567">
        <v>44.186999999999998</v>
      </c>
      <c r="DA1567">
        <v>1960.0239999999999</v>
      </c>
      <c r="DB1567">
        <v>39.997999999999998</v>
      </c>
      <c r="DC1567">
        <v>0</v>
      </c>
      <c r="DD1567">
        <v>1660328287.2</v>
      </c>
      <c r="DE1567">
        <v>0</v>
      </c>
      <c r="DF1567">
        <v>1660327771.0999999</v>
      </c>
      <c r="DG1567" t="s">
        <v>2781</v>
      </c>
      <c r="DH1567">
        <v>1660327771.0999999</v>
      </c>
      <c r="DI1567">
        <v>1660327770.5999999</v>
      </c>
      <c r="DJ1567">
        <v>42</v>
      </c>
      <c r="DK1567">
        <v>0.13300000000000001</v>
      </c>
      <c r="DL1567">
        <v>-5.0000000000000001E-3</v>
      </c>
      <c r="DM1567">
        <v>1.258</v>
      </c>
      <c r="DN1567">
        <v>1.2E-2</v>
      </c>
      <c r="DO1567">
        <v>400</v>
      </c>
      <c r="DP1567">
        <v>26</v>
      </c>
      <c r="DQ1567">
        <v>0.6</v>
      </c>
      <c r="DR1567">
        <v>0.12</v>
      </c>
      <c r="DS1567">
        <v>3.445821793937581</v>
      </c>
      <c r="DT1567">
        <v>-1.2600308930789981</v>
      </c>
      <c r="DU1567">
        <v>0.1634815935469921</v>
      </c>
      <c r="DV1567">
        <v>0</v>
      </c>
      <c r="DW1567">
        <v>34.756938340079337</v>
      </c>
      <c r="DX1567">
        <v>0.67723781592141175</v>
      </c>
      <c r="DY1567">
        <v>0.1123795932121929</v>
      </c>
      <c r="DZ1567">
        <v>0</v>
      </c>
      <c r="EA1567">
        <v>-44.556990322580653</v>
      </c>
      <c r="EB1567">
        <v>-0.85544999999982096</v>
      </c>
      <c r="EC1567">
        <v>0.1275715140486702</v>
      </c>
      <c r="ED1567">
        <v>1</v>
      </c>
      <c r="EE1567">
        <v>1449.595704729481</v>
      </c>
      <c r="EF1567">
        <v>326.1373948142442</v>
      </c>
      <c r="EG1567">
        <v>31.52565644354063</v>
      </c>
      <c r="EH1567">
        <v>0</v>
      </c>
      <c r="EI1567">
        <v>1.7360414634146339</v>
      </c>
      <c r="EJ1567">
        <v>6.802996515679216E-2</v>
      </c>
      <c r="EK1567">
        <v>2.9294739106567109E-2</v>
      </c>
      <c r="EL1567">
        <v>1</v>
      </c>
      <c r="EM1567">
        <v>1.988162711217927</v>
      </c>
      <c r="EN1567">
        <v>1.2358006296475149E-2</v>
      </c>
      <c r="EO1567">
        <v>1.063599200714164E-3</v>
      </c>
      <c r="EP1567">
        <v>1</v>
      </c>
      <c r="EQ1567">
        <v>3</v>
      </c>
      <c r="ER1567">
        <v>6</v>
      </c>
      <c r="ES1567" t="s">
        <v>407</v>
      </c>
      <c r="ET1567">
        <v>2.9410500000000002</v>
      </c>
      <c r="EU1567">
        <v>2.80111</v>
      </c>
      <c r="EV1567">
        <v>0.224438</v>
      </c>
      <c r="EW1567">
        <v>0.22802500000000001</v>
      </c>
      <c r="EX1567">
        <v>0.117309</v>
      </c>
      <c r="EY1567">
        <v>0.112141</v>
      </c>
      <c r="EZ1567">
        <v>15850.9</v>
      </c>
      <c r="FA1567">
        <v>16542.7</v>
      </c>
      <c r="FB1567">
        <v>23781.9</v>
      </c>
      <c r="FC1567">
        <v>24954</v>
      </c>
      <c r="FD1567">
        <v>33613.300000000003</v>
      </c>
      <c r="FE1567">
        <v>35387.599999999999</v>
      </c>
      <c r="FF1567">
        <v>43373.599999999999</v>
      </c>
      <c r="FG1567">
        <v>46132.7</v>
      </c>
      <c r="FH1567">
        <v>1.89957</v>
      </c>
      <c r="FI1567">
        <v>1.8115000000000001</v>
      </c>
      <c r="FJ1567">
        <v>0.10352600000000001</v>
      </c>
      <c r="FK1567">
        <v>0</v>
      </c>
      <c r="FL1567">
        <v>30.028700000000001</v>
      </c>
      <c r="FM1567">
        <v>999.9</v>
      </c>
      <c r="FN1567">
        <v>56.8</v>
      </c>
      <c r="FO1567">
        <v>38.200000000000003</v>
      </c>
      <c r="FP1567">
        <v>38.476599999999998</v>
      </c>
      <c r="FQ1567">
        <v>63.095799999999997</v>
      </c>
      <c r="FR1567">
        <v>23.321300000000001</v>
      </c>
      <c r="FS1567">
        <v>1</v>
      </c>
      <c r="FT1567">
        <v>0.52595800000000004</v>
      </c>
      <c r="FU1567">
        <v>2.6377799999999998</v>
      </c>
      <c r="FV1567">
        <v>20.3003</v>
      </c>
      <c r="FW1567">
        <v>5.2100999999999997</v>
      </c>
      <c r="FX1567">
        <v>11.9077</v>
      </c>
      <c r="FY1567">
        <v>5.0023</v>
      </c>
      <c r="FZ1567">
        <v>3.2904800000000001</v>
      </c>
      <c r="GA1567">
        <v>9999</v>
      </c>
      <c r="GB1567">
        <v>9999</v>
      </c>
      <c r="GC1567">
        <v>9999</v>
      </c>
      <c r="GD1567">
        <v>999.9</v>
      </c>
      <c r="GE1567">
        <v>1.8597399999999999</v>
      </c>
      <c r="GF1567">
        <v>1.8547100000000001</v>
      </c>
      <c r="GG1567">
        <v>1.85791</v>
      </c>
      <c r="GH1567">
        <v>1.8563700000000001</v>
      </c>
      <c r="GI1567">
        <v>1.8551500000000001</v>
      </c>
      <c r="GJ1567">
        <v>1.8547100000000001</v>
      </c>
      <c r="GK1567">
        <v>1.85351</v>
      </c>
      <c r="GL1567">
        <v>1.8565400000000001</v>
      </c>
      <c r="GM1567">
        <v>0</v>
      </c>
      <c r="GN1567">
        <v>0</v>
      </c>
      <c r="GO1567">
        <v>0</v>
      </c>
      <c r="GP1567">
        <v>0</v>
      </c>
      <c r="GQ1567" t="s">
        <v>386</v>
      </c>
      <c r="GR1567" t="s">
        <v>387</v>
      </c>
      <c r="GS1567" t="s">
        <v>388</v>
      </c>
      <c r="GT1567" t="s">
        <v>388</v>
      </c>
      <c r="GU1567" t="s">
        <v>388</v>
      </c>
      <c r="GV1567" t="s">
        <v>388</v>
      </c>
      <c r="GW1567">
        <v>0</v>
      </c>
      <c r="GX1567">
        <v>100</v>
      </c>
      <c r="GY1567">
        <v>100</v>
      </c>
      <c r="GZ1567">
        <v>2.69</v>
      </c>
      <c r="HA1567">
        <v>8.0000000000000002E-3</v>
      </c>
      <c r="HB1567">
        <v>0.32140272067045289</v>
      </c>
      <c r="HC1567">
        <v>2.7716384584972409E-3</v>
      </c>
      <c r="HD1567">
        <v>-1.1467119688665799E-6</v>
      </c>
      <c r="HE1567">
        <v>2.0626329066488061E-10</v>
      </c>
      <c r="HF1567">
        <v>-7.4589808594339752E-2</v>
      </c>
      <c r="HG1567">
        <v>1.066993184659233E-2</v>
      </c>
      <c r="HH1567">
        <v>-3.4528890892081033E-4</v>
      </c>
      <c r="HI1567">
        <v>2.382551249023132E-6</v>
      </c>
      <c r="HJ1567">
        <v>1</v>
      </c>
      <c r="HK1567">
        <v>2115</v>
      </c>
      <c r="HL1567">
        <v>2</v>
      </c>
      <c r="HM1567">
        <v>30</v>
      </c>
      <c r="HN1567">
        <v>8.6</v>
      </c>
      <c r="HO1567">
        <v>8.6</v>
      </c>
      <c r="HP1567">
        <v>3.3300800000000002</v>
      </c>
      <c r="HQ1567">
        <v>2.3144499999999999</v>
      </c>
      <c r="HR1567">
        <v>1.4978</v>
      </c>
      <c r="HS1567">
        <v>2.3010299999999999</v>
      </c>
      <c r="HT1567">
        <v>1.5478499999999999</v>
      </c>
      <c r="HU1567">
        <v>2.33887</v>
      </c>
      <c r="HV1567">
        <v>41.4041</v>
      </c>
      <c r="HW1567">
        <v>14.1846</v>
      </c>
      <c r="HX1567">
        <v>18</v>
      </c>
      <c r="HY1567">
        <v>473.91699999999997</v>
      </c>
      <c r="HZ1567">
        <v>478.47899999999998</v>
      </c>
      <c r="IA1567">
        <v>26.434999999999999</v>
      </c>
      <c r="IB1567">
        <v>33.569099999999999</v>
      </c>
      <c r="IC1567">
        <v>29.9998</v>
      </c>
      <c r="ID1567">
        <v>33.366599999999998</v>
      </c>
      <c r="IE1567">
        <v>33.464599999999997</v>
      </c>
      <c r="IF1567">
        <v>66.649100000000004</v>
      </c>
      <c r="IG1567">
        <v>35.795999999999999</v>
      </c>
      <c r="IH1567">
        <v>0</v>
      </c>
      <c r="II1567">
        <v>26.4267</v>
      </c>
      <c r="IJ1567">
        <v>1710.36</v>
      </c>
      <c r="IK1567">
        <v>25.4998</v>
      </c>
      <c r="IL1567">
        <v>100.28700000000001</v>
      </c>
      <c r="IM1567">
        <v>99.978800000000007</v>
      </c>
      <c r="IN1567" t="s">
        <v>3528</v>
      </c>
    </row>
    <row r="1568" spans="1:248" x14ac:dyDescent="0.2">
      <c r="A1568">
        <v>1552</v>
      </c>
      <c r="B1568">
        <v>1660328290.0999999</v>
      </c>
      <c r="C1568">
        <v>17323.5</v>
      </c>
      <c r="D1568" t="s">
        <v>3420</v>
      </c>
      <c r="E1568" t="s">
        <v>3421</v>
      </c>
      <c r="F1568">
        <v>1</v>
      </c>
      <c r="G1568" t="s">
        <v>381</v>
      </c>
      <c r="H1568" t="s">
        <v>377</v>
      </c>
      <c r="I1568" t="s">
        <v>378</v>
      </c>
      <c r="J1568" t="s">
        <v>379</v>
      </c>
      <c r="K1568" t="s">
        <v>2780</v>
      </c>
      <c r="L1568" t="s">
        <v>381</v>
      </c>
      <c r="M1568" t="s">
        <v>382</v>
      </c>
      <c r="N1568">
        <v>1660328282.0999999</v>
      </c>
      <c r="O1568">
        <f t="shared" si="816"/>
        <v>1.4713029267210474E-3</v>
      </c>
      <c r="P1568">
        <f t="shared" si="817"/>
        <v>1.4713029267210473</v>
      </c>
      <c r="Q1568">
        <f t="shared" si="818"/>
        <v>3.3582643519628186</v>
      </c>
      <c r="R1568">
        <f t="shared" si="819"/>
        <v>1602.5756249999999</v>
      </c>
      <c r="S1568">
        <f t="shared" si="820"/>
        <v>1475.8193307089637</v>
      </c>
      <c r="T1568">
        <f t="shared" si="821"/>
        <v>146.75981747130317</v>
      </c>
      <c r="U1568">
        <f t="shared" si="822"/>
        <v>159.3648364098712</v>
      </c>
      <c r="V1568">
        <f t="shared" si="823"/>
        <v>7.1806398220627371E-2</v>
      </c>
      <c r="W1568">
        <f t="shared" si="824"/>
        <v>2.9159853070255988</v>
      </c>
      <c r="X1568">
        <f t="shared" si="825"/>
        <v>7.0838336078768938E-2</v>
      </c>
      <c r="Y1568">
        <f t="shared" si="826"/>
        <v>4.4359849247576084E-2</v>
      </c>
      <c r="Z1568">
        <f t="shared" si="827"/>
        <v>321.51827964782927</v>
      </c>
      <c r="AA1568">
        <f t="shared" si="828"/>
        <v>32.528265806181025</v>
      </c>
      <c r="AB1568">
        <f t="shared" si="829"/>
        <v>31.7141625</v>
      </c>
      <c r="AC1568">
        <f t="shared" si="830"/>
        <v>4.6983711219832962</v>
      </c>
      <c r="AD1568">
        <f t="shared" si="831"/>
        <v>60.024919383953311</v>
      </c>
      <c r="AE1568">
        <f t="shared" si="832"/>
        <v>2.7098885617295108</v>
      </c>
      <c r="AF1568">
        <f t="shared" si="833"/>
        <v>4.5146059162454373</v>
      </c>
      <c r="AG1568">
        <f t="shared" si="834"/>
        <v>1.9884825602537854</v>
      </c>
      <c r="AH1568">
        <f t="shared" si="835"/>
        <v>-64.884459068398186</v>
      </c>
      <c r="AI1568">
        <f t="shared" si="836"/>
        <v>-110.29909809419848</v>
      </c>
      <c r="AJ1568">
        <f t="shared" si="837"/>
        <v>-8.5246291483873708</v>
      </c>
      <c r="AK1568">
        <f t="shared" si="838"/>
        <v>137.81009333684523</v>
      </c>
      <c r="AL1568">
        <f t="shared" si="839"/>
        <v>34.734083152348191</v>
      </c>
      <c r="AM1568">
        <f t="shared" si="840"/>
        <v>1.493700239442419</v>
      </c>
      <c r="AN1568">
        <f t="shared" si="841"/>
        <v>3.3582643519628186</v>
      </c>
      <c r="AO1568">
        <v>1717.29608438839</v>
      </c>
      <c r="AP1568">
        <v>1686.402545454546</v>
      </c>
      <c r="AQ1568">
        <v>5.1883216921445623</v>
      </c>
      <c r="AR1568">
        <v>65.662157139145961</v>
      </c>
      <c r="AS1568">
        <f t="shared" si="842"/>
        <v>1.4713029267210473</v>
      </c>
      <c r="AT1568">
        <v>25.521845411518079</v>
      </c>
      <c r="AU1568">
        <v>27.238952727272729</v>
      </c>
      <c r="AV1568">
        <v>-1.6409986353385309E-5</v>
      </c>
      <c r="AW1568">
        <v>81.5194902957615</v>
      </c>
      <c r="AX1568">
        <v>20</v>
      </c>
      <c r="AY1568">
        <v>4</v>
      </c>
      <c r="AZ1568">
        <f t="shared" si="843"/>
        <v>1</v>
      </c>
      <c r="BA1568">
        <f t="shared" si="844"/>
        <v>0</v>
      </c>
      <c r="BB1568">
        <f t="shared" si="845"/>
        <v>51779.275133254414</v>
      </c>
      <c r="BC1568">
        <f t="shared" si="846"/>
        <v>2000.0150000000001</v>
      </c>
      <c r="BD1568">
        <f t="shared" si="847"/>
        <v>1681.2125407501705</v>
      </c>
      <c r="BE1568">
        <f t="shared" si="848"/>
        <v>0.84059996587534114</v>
      </c>
      <c r="BF1568">
        <f t="shared" si="849"/>
        <v>0.16075793413940859</v>
      </c>
      <c r="BG1568">
        <v>6</v>
      </c>
      <c r="BH1568">
        <v>0.5</v>
      </c>
      <c r="BI1568" t="s">
        <v>383</v>
      </c>
      <c r="BJ1568">
        <v>2</v>
      </c>
      <c r="BK1568" t="b">
        <v>1</v>
      </c>
      <c r="BL1568">
        <v>1660328282.0999999</v>
      </c>
      <c r="BM1568">
        <v>1602.5756249999999</v>
      </c>
      <c r="BN1568">
        <v>1647.1168749999999</v>
      </c>
      <c r="BO1568">
        <v>27.250687500000002</v>
      </c>
      <c r="BP1568">
        <v>25.507568750000001</v>
      </c>
      <c r="BQ1568">
        <v>1599.9112500000001</v>
      </c>
      <c r="BR1568">
        <v>27.242674999999998</v>
      </c>
      <c r="BS1568">
        <v>500.13662499999998</v>
      </c>
      <c r="BT1568">
        <v>99.34284375</v>
      </c>
      <c r="BU1568">
        <v>0.100099175</v>
      </c>
      <c r="BV1568">
        <v>31.012543749999999</v>
      </c>
      <c r="BW1568">
        <v>31.7141625</v>
      </c>
      <c r="BX1568">
        <v>999.9</v>
      </c>
      <c r="BY1568">
        <v>0</v>
      </c>
      <c r="BZ1568">
        <v>0</v>
      </c>
      <c r="CA1568">
        <v>9988.5187499999993</v>
      </c>
      <c r="CB1568">
        <v>0</v>
      </c>
      <c r="CC1568">
        <v>876.00712499999997</v>
      </c>
      <c r="CD1568">
        <v>-44.540125000000003</v>
      </c>
      <c r="CE1568">
        <v>1647.4693749999999</v>
      </c>
      <c r="CF1568">
        <v>1690.23</v>
      </c>
      <c r="CG1568">
        <v>1.7431118750000001</v>
      </c>
      <c r="CH1568">
        <v>1647.1168749999999</v>
      </c>
      <c r="CI1568">
        <v>25.507568750000001</v>
      </c>
      <c r="CJ1568">
        <v>2.70716</v>
      </c>
      <c r="CK1568">
        <v>2.53399375</v>
      </c>
      <c r="CL1568">
        <v>22.328643750000001</v>
      </c>
      <c r="CM1568">
        <v>21.246512500000001</v>
      </c>
      <c r="CN1568">
        <v>2000.0150000000001</v>
      </c>
      <c r="CO1568">
        <v>0.98000275000000003</v>
      </c>
      <c r="CP1568">
        <v>1.9997575E-2</v>
      </c>
      <c r="CQ1568">
        <v>0</v>
      </c>
      <c r="CR1568">
        <v>2.5311875000000001</v>
      </c>
      <c r="CS1568">
        <v>0</v>
      </c>
      <c r="CT1568">
        <v>25494.224999999999</v>
      </c>
      <c r="CU1568">
        <v>17412.481250000001</v>
      </c>
      <c r="CV1568">
        <v>44.277124999999998</v>
      </c>
      <c r="CW1568">
        <v>45.875</v>
      </c>
      <c r="CX1568">
        <v>44.413749999999993</v>
      </c>
      <c r="CY1568">
        <v>43.933124999999997</v>
      </c>
      <c r="CZ1568">
        <v>44.186999999999998</v>
      </c>
      <c r="DA1568">
        <v>1960.0218749999999</v>
      </c>
      <c r="DB1568">
        <v>39.998125000000002</v>
      </c>
      <c r="DC1568">
        <v>0</v>
      </c>
      <c r="DD1568">
        <v>1660328288.4000001</v>
      </c>
      <c r="DE1568">
        <v>0</v>
      </c>
      <c r="DF1568">
        <v>1660327771.0999999</v>
      </c>
      <c r="DG1568" t="s">
        <v>2781</v>
      </c>
      <c r="DH1568">
        <v>1660327771.0999999</v>
      </c>
      <c r="DI1568">
        <v>1660327770.5999999</v>
      </c>
      <c r="DJ1568">
        <v>42</v>
      </c>
      <c r="DK1568">
        <v>0.13300000000000001</v>
      </c>
      <c r="DL1568">
        <v>-5.0000000000000001E-3</v>
      </c>
      <c r="DM1568">
        <v>1.258</v>
      </c>
      <c r="DN1568">
        <v>1.2E-2</v>
      </c>
      <c r="DO1568">
        <v>400</v>
      </c>
      <c r="DP1568">
        <v>26</v>
      </c>
      <c r="DQ1568">
        <v>0.6</v>
      </c>
      <c r="DR1568">
        <v>0.12</v>
      </c>
      <c r="DS1568">
        <v>3.408753174429386</v>
      </c>
      <c r="DT1568">
        <v>-1.3997878965755679</v>
      </c>
      <c r="DU1568">
        <v>0.16818599819188179</v>
      </c>
      <c r="DV1568">
        <v>0</v>
      </c>
      <c r="DW1568">
        <v>34.745487472403887</v>
      </c>
      <c r="DX1568">
        <v>0.63827005253148739</v>
      </c>
      <c r="DY1568">
        <v>0.1095021919338387</v>
      </c>
      <c r="DZ1568">
        <v>0</v>
      </c>
      <c r="EA1568">
        <v>-44.551499999999997</v>
      </c>
      <c r="EB1568">
        <v>-0.66656462736377364</v>
      </c>
      <c r="EC1568">
        <v>0.13036017796857999</v>
      </c>
      <c r="ED1568">
        <v>1</v>
      </c>
      <c r="EE1568">
        <v>1456.4408817231031</v>
      </c>
      <c r="EF1568">
        <v>326.88049667662011</v>
      </c>
      <c r="EG1568">
        <v>32.377547833589318</v>
      </c>
      <c r="EH1568">
        <v>0</v>
      </c>
      <c r="EI1568">
        <v>1.7380672500000001</v>
      </c>
      <c r="EJ1568">
        <v>-3.6581876172613811E-2</v>
      </c>
      <c r="EK1568">
        <v>2.7708451417166931E-2</v>
      </c>
      <c r="EL1568">
        <v>1</v>
      </c>
      <c r="EM1568">
        <v>1.9883614208642899</v>
      </c>
      <c r="EN1568">
        <v>1.1738724697625659E-2</v>
      </c>
      <c r="EO1568">
        <v>1.0511180615359399E-3</v>
      </c>
      <c r="EP1568">
        <v>1</v>
      </c>
      <c r="EQ1568">
        <v>3</v>
      </c>
      <c r="ER1568">
        <v>6</v>
      </c>
      <c r="ES1568" t="s">
        <v>407</v>
      </c>
      <c r="ET1568">
        <v>2.9411200000000002</v>
      </c>
      <c r="EU1568">
        <v>2.8012899999999998</v>
      </c>
      <c r="EV1568">
        <v>0.22484199999999999</v>
      </c>
      <c r="EW1568">
        <v>0.22841400000000001</v>
      </c>
      <c r="EX1568">
        <v>0.117311</v>
      </c>
      <c r="EY1568">
        <v>0.11215700000000001</v>
      </c>
      <c r="EZ1568">
        <v>15842.7</v>
      </c>
      <c r="FA1568">
        <v>16534.3</v>
      </c>
      <c r="FB1568">
        <v>23782.1</v>
      </c>
      <c r="FC1568">
        <v>24954</v>
      </c>
      <c r="FD1568">
        <v>33613.4</v>
      </c>
      <c r="FE1568">
        <v>35387.199999999997</v>
      </c>
      <c r="FF1568">
        <v>43373.9</v>
      </c>
      <c r="FG1568">
        <v>46133</v>
      </c>
      <c r="FH1568">
        <v>1.89977</v>
      </c>
      <c r="FI1568">
        <v>1.81148</v>
      </c>
      <c r="FJ1568">
        <v>0.103425</v>
      </c>
      <c r="FK1568">
        <v>0</v>
      </c>
      <c r="FL1568">
        <v>30.029900000000001</v>
      </c>
      <c r="FM1568">
        <v>999.9</v>
      </c>
      <c r="FN1568">
        <v>56.8</v>
      </c>
      <c r="FO1568">
        <v>38.200000000000003</v>
      </c>
      <c r="FP1568">
        <v>38.476599999999998</v>
      </c>
      <c r="FQ1568">
        <v>62.875799999999998</v>
      </c>
      <c r="FR1568">
        <v>22.383800000000001</v>
      </c>
      <c r="FS1568">
        <v>1</v>
      </c>
      <c r="FT1568">
        <v>0.52579299999999995</v>
      </c>
      <c r="FU1568">
        <v>2.64676</v>
      </c>
      <c r="FV1568">
        <v>20.3001</v>
      </c>
      <c r="FW1568">
        <v>5.2099500000000001</v>
      </c>
      <c r="FX1568">
        <v>11.9077</v>
      </c>
      <c r="FY1568">
        <v>5.0023</v>
      </c>
      <c r="FZ1568">
        <v>3.2905199999999999</v>
      </c>
      <c r="GA1568">
        <v>9999</v>
      </c>
      <c r="GB1568">
        <v>9999</v>
      </c>
      <c r="GC1568">
        <v>9999</v>
      </c>
      <c r="GD1568">
        <v>999.9</v>
      </c>
      <c r="GE1568">
        <v>1.8597399999999999</v>
      </c>
      <c r="GF1568">
        <v>1.8547199999999999</v>
      </c>
      <c r="GG1568">
        <v>1.85791</v>
      </c>
      <c r="GH1568">
        <v>1.8563799999999999</v>
      </c>
      <c r="GI1568">
        <v>1.8551599999999999</v>
      </c>
      <c r="GJ1568">
        <v>1.8547199999999999</v>
      </c>
      <c r="GK1568">
        <v>1.8535299999999999</v>
      </c>
      <c r="GL1568">
        <v>1.8565400000000001</v>
      </c>
      <c r="GM1568">
        <v>0</v>
      </c>
      <c r="GN1568">
        <v>0</v>
      </c>
      <c r="GO1568">
        <v>0</v>
      </c>
      <c r="GP1568">
        <v>0</v>
      </c>
      <c r="GQ1568" t="s">
        <v>386</v>
      </c>
      <c r="GR1568" t="s">
        <v>387</v>
      </c>
      <c r="GS1568" t="s">
        <v>388</v>
      </c>
      <c r="GT1568" t="s">
        <v>388</v>
      </c>
      <c r="GU1568" t="s">
        <v>388</v>
      </c>
      <c r="GV1568" t="s">
        <v>388</v>
      </c>
      <c r="GW1568">
        <v>0</v>
      </c>
      <c r="GX1568">
        <v>100</v>
      </c>
      <c r="GY1568">
        <v>100</v>
      </c>
      <c r="GZ1568">
        <v>2.7</v>
      </c>
      <c r="HA1568">
        <v>8.0000000000000002E-3</v>
      </c>
      <c r="HB1568">
        <v>0.32140272067045289</v>
      </c>
      <c r="HC1568">
        <v>2.7716384584972409E-3</v>
      </c>
      <c r="HD1568">
        <v>-1.1467119688665799E-6</v>
      </c>
      <c r="HE1568">
        <v>2.0626329066488061E-10</v>
      </c>
      <c r="HF1568">
        <v>-7.4589808594339752E-2</v>
      </c>
      <c r="HG1568">
        <v>1.066993184659233E-2</v>
      </c>
      <c r="HH1568">
        <v>-3.4528890892081033E-4</v>
      </c>
      <c r="HI1568">
        <v>2.382551249023132E-6</v>
      </c>
      <c r="HJ1568">
        <v>1</v>
      </c>
      <c r="HK1568">
        <v>2115</v>
      </c>
      <c r="HL1568">
        <v>2</v>
      </c>
      <c r="HM1568">
        <v>30</v>
      </c>
      <c r="HN1568">
        <v>8.6999999999999993</v>
      </c>
      <c r="HO1568">
        <v>8.6999999999999993</v>
      </c>
      <c r="HP1568">
        <v>3.3337400000000001</v>
      </c>
      <c r="HQ1568">
        <v>2.3120099999999999</v>
      </c>
      <c r="HR1568">
        <v>1.4978</v>
      </c>
      <c r="HS1568">
        <v>2.3010299999999999</v>
      </c>
      <c r="HT1568">
        <v>1.5478499999999999</v>
      </c>
      <c r="HU1568">
        <v>2.3144499999999999</v>
      </c>
      <c r="HV1568">
        <v>41.430100000000003</v>
      </c>
      <c r="HW1568">
        <v>14.2021</v>
      </c>
      <c r="HX1568">
        <v>18</v>
      </c>
      <c r="HY1568">
        <v>474.03399999999999</v>
      </c>
      <c r="HZ1568">
        <v>478.46199999999999</v>
      </c>
      <c r="IA1568">
        <v>26.433199999999999</v>
      </c>
      <c r="IB1568">
        <v>33.569099999999999</v>
      </c>
      <c r="IC1568">
        <v>29.999700000000001</v>
      </c>
      <c r="ID1568">
        <v>33.366599999999998</v>
      </c>
      <c r="IE1568">
        <v>33.464599999999997</v>
      </c>
      <c r="IF1568">
        <v>66.754900000000006</v>
      </c>
      <c r="IG1568">
        <v>35.795999999999999</v>
      </c>
      <c r="IH1568">
        <v>0</v>
      </c>
      <c r="II1568">
        <v>26.4267</v>
      </c>
      <c r="IJ1568">
        <v>1720.4</v>
      </c>
      <c r="IK1568">
        <v>25.4998</v>
      </c>
      <c r="IL1568">
        <v>100.288</v>
      </c>
      <c r="IM1568">
        <v>99.979200000000006</v>
      </c>
      <c r="IN1568" t="s">
        <v>3528</v>
      </c>
    </row>
    <row r="1569" spans="1:248" x14ac:dyDescent="0.2">
      <c r="A1569">
        <v>1553</v>
      </c>
      <c r="B1569">
        <v>1660328291.0999999</v>
      </c>
      <c r="C1569">
        <v>17324.5</v>
      </c>
      <c r="D1569" t="s">
        <v>3422</v>
      </c>
      <c r="E1569" t="s">
        <v>3423</v>
      </c>
      <c r="F1569">
        <v>1</v>
      </c>
      <c r="G1569" t="s">
        <v>381</v>
      </c>
      <c r="H1569" t="s">
        <v>377</v>
      </c>
      <c r="I1569" t="s">
        <v>378</v>
      </c>
      <c r="J1569" t="s">
        <v>379</v>
      </c>
      <c r="K1569" t="s">
        <v>2780</v>
      </c>
      <c r="L1569" t="s">
        <v>381</v>
      </c>
      <c r="M1569" t="s">
        <v>382</v>
      </c>
      <c r="N1569">
        <v>1660328283.599999</v>
      </c>
      <c r="O1569">
        <f t="shared" si="816"/>
        <v>1.4680529899555536E-3</v>
      </c>
      <c r="P1569">
        <f t="shared" si="817"/>
        <v>1.4680529899555537</v>
      </c>
      <c r="Q1569">
        <f t="shared" si="818"/>
        <v>3.3028880382360164</v>
      </c>
      <c r="R1569">
        <f t="shared" si="819"/>
        <v>1610.1453333333329</v>
      </c>
      <c r="S1569">
        <f t="shared" si="820"/>
        <v>1484.1946588566366</v>
      </c>
      <c r="T1569">
        <f t="shared" si="821"/>
        <v>147.59228739425535</v>
      </c>
      <c r="U1569">
        <f t="shared" si="822"/>
        <v>160.1171594074624</v>
      </c>
      <c r="V1569">
        <f t="shared" si="823"/>
        <v>7.1637831596980978E-2</v>
      </c>
      <c r="W1569">
        <f t="shared" si="824"/>
        <v>2.9172262732069592</v>
      </c>
      <c r="X1569">
        <f t="shared" si="825"/>
        <v>7.0674680260794487E-2</v>
      </c>
      <c r="Y1569">
        <f t="shared" si="826"/>
        <v>4.4257131612297551E-2</v>
      </c>
      <c r="Z1569">
        <f t="shared" si="827"/>
        <v>321.51932142428814</v>
      </c>
      <c r="AA1569">
        <f t="shared" si="828"/>
        <v>32.528955204677104</v>
      </c>
      <c r="AB1569">
        <f t="shared" si="829"/>
        <v>31.713239999999999</v>
      </c>
      <c r="AC1569">
        <f t="shared" si="830"/>
        <v>4.6981252921265151</v>
      </c>
      <c r="AD1569">
        <f t="shared" si="831"/>
        <v>60.013468679666623</v>
      </c>
      <c r="AE1569">
        <f t="shared" si="832"/>
        <v>2.7094389947412489</v>
      </c>
      <c r="AF1569">
        <f t="shared" si="833"/>
        <v>4.5147182030143904</v>
      </c>
      <c r="AG1569">
        <f t="shared" si="834"/>
        <v>1.9886862973852661</v>
      </c>
      <c r="AH1569">
        <f t="shared" si="835"/>
        <v>-64.741136857039919</v>
      </c>
      <c r="AI1569">
        <f t="shared" si="836"/>
        <v>-110.13234309953222</v>
      </c>
      <c r="AJ1569">
        <f t="shared" si="837"/>
        <v>-8.5080999782405691</v>
      </c>
      <c r="AK1569">
        <f t="shared" si="838"/>
        <v>138.13774148947542</v>
      </c>
      <c r="AL1569">
        <f t="shared" si="839"/>
        <v>34.737897217078498</v>
      </c>
      <c r="AM1569">
        <f t="shared" si="840"/>
        <v>1.4868685296243718</v>
      </c>
      <c r="AN1569">
        <f t="shared" si="841"/>
        <v>3.3028880382360164</v>
      </c>
      <c r="AO1569">
        <v>1722.3860035422499</v>
      </c>
      <c r="AP1569">
        <v>1691.5837575757571</v>
      </c>
      <c r="AQ1569">
        <v>5.1838803963029454</v>
      </c>
      <c r="AR1569">
        <v>65.662157139145961</v>
      </c>
      <c r="AS1569">
        <f t="shared" si="842"/>
        <v>1.4680529899555537</v>
      </c>
      <c r="AT1569">
        <v>25.52584466399291</v>
      </c>
      <c r="AU1569">
        <v>27.239426666666649</v>
      </c>
      <c r="AV1569">
        <v>-5.9456450074152123E-5</v>
      </c>
      <c r="AW1569">
        <v>81.5194902957615</v>
      </c>
      <c r="AX1569">
        <v>20</v>
      </c>
      <c r="AY1569">
        <v>4</v>
      </c>
      <c r="AZ1569">
        <f t="shared" si="843"/>
        <v>1</v>
      </c>
      <c r="BA1569">
        <f t="shared" si="844"/>
        <v>0</v>
      </c>
      <c r="BB1569">
        <f t="shared" si="845"/>
        <v>51814.431490495146</v>
      </c>
      <c r="BC1569">
        <f t="shared" si="846"/>
        <v>2000.0213333333329</v>
      </c>
      <c r="BD1569">
        <f t="shared" si="847"/>
        <v>1681.2178768001488</v>
      </c>
      <c r="BE1569">
        <f t="shared" si="848"/>
        <v>0.84059997200037329</v>
      </c>
      <c r="BF1569">
        <f t="shared" si="849"/>
        <v>0.16075794596072052</v>
      </c>
      <c r="BG1569">
        <v>6</v>
      </c>
      <c r="BH1569">
        <v>0.5</v>
      </c>
      <c r="BI1569" t="s">
        <v>383</v>
      </c>
      <c r="BJ1569">
        <v>2</v>
      </c>
      <c r="BK1569" t="b">
        <v>1</v>
      </c>
      <c r="BL1569">
        <v>1660328283.599999</v>
      </c>
      <c r="BM1569">
        <v>1610.1453333333329</v>
      </c>
      <c r="BN1569">
        <v>1654.691333333333</v>
      </c>
      <c r="BO1569">
        <v>27.24624</v>
      </c>
      <c r="BP1569">
        <v>25.511093333333331</v>
      </c>
      <c r="BQ1569">
        <v>1607.4760000000001</v>
      </c>
      <c r="BR1569">
        <v>27.238219999999998</v>
      </c>
      <c r="BS1569">
        <v>500.13879999999989</v>
      </c>
      <c r="BT1569">
        <v>99.342633333333353</v>
      </c>
      <c r="BU1569">
        <v>0.1000418666666667</v>
      </c>
      <c r="BV1569">
        <v>31.012979999999999</v>
      </c>
      <c r="BW1569">
        <v>31.713239999999999</v>
      </c>
      <c r="BX1569">
        <v>999.89999999999986</v>
      </c>
      <c r="BY1569">
        <v>0</v>
      </c>
      <c r="BZ1569">
        <v>0</v>
      </c>
      <c r="CA1569">
        <v>9995.6253333333352</v>
      </c>
      <c r="CB1569">
        <v>0</v>
      </c>
      <c r="CC1569">
        <v>878.96786666666674</v>
      </c>
      <c r="CD1569">
        <v>-44.544846666666658</v>
      </c>
      <c r="CE1569">
        <v>1655.2446666666669</v>
      </c>
      <c r="CF1569">
        <v>1698.0093333333341</v>
      </c>
      <c r="CG1569">
        <v>1.7351460000000001</v>
      </c>
      <c r="CH1569">
        <v>1654.691333333333</v>
      </c>
      <c r="CI1569">
        <v>25.511093333333331</v>
      </c>
      <c r="CJ1569">
        <v>2.706712</v>
      </c>
      <c r="CK1569">
        <v>2.534338</v>
      </c>
      <c r="CL1569">
        <v>22.32592666666666</v>
      </c>
      <c r="CM1569">
        <v>21.248726666666659</v>
      </c>
      <c r="CN1569">
        <v>2000.0213333333329</v>
      </c>
      <c r="CO1569">
        <v>0.98000280000000017</v>
      </c>
      <c r="CP1569">
        <v>1.9997526666666671E-2</v>
      </c>
      <c r="CQ1569">
        <v>0</v>
      </c>
      <c r="CR1569">
        <v>2.468466666666667</v>
      </c>
      <c r="CS1569">
        <v>0</v>
      </c>
      <c r="CT1569">
        <v>25490.39333333333</v>
      </c>
      <c r="CU1569">
        <v>17412.54</v>
      </c>
      <c r="CV1569">
        <v>44.270666666666664</v>
      </c>
      <c r="CW1569">
        <v>45.875</v>
      </c>
      <c r="CX1569">
        <v>44.412199999999999</v>
      </c>
      <c r="CY1569">
        <v>43.932866666666669</v>
      </c>
      <c r="CZ1569">
        <v>44.186999999999998</v>
      </c>
      <c r="DA1569">
        <v>1960.028</v>
      </c>
      <c r="DB1569">
        <v>39.998666666666672</v>
      </c>
      <c r="DC1569">
        <v>0</v>
      </c>
      <c r="DD1569">
        <v>1660328289.5999999</v>
      </c>
      <c r="DE1569">
        <v>0</v>
      </c>
      <c r="DF1569">
        <v>1660327771.0999999</v>
      </c>
      <c r="DG1569" t="s">
        <v>2781</v>
      </c>
      <c r="DH1569">
        <v>1660327771.0999999</v>
      </c>
      <c r="DI1569">
        <v>1660327770.5999999</v>
      </c>
      <c r="DJ1569">
        <v>42</v>
      </c>
      <c r="DK1569">
        <v>0.13300000000000001</v>
      </c>
      <c r="DL1569">
        <v>-5.0000000000000001E-3</v>
      </c>
      <c r="DM1569">
        <v>1.258</v>
      </c>
      <c r="DN1569">
        <v>1.2E-2</v>
      </c>
      <c r="DO1569">
        <v>400</v>
      </c>
      <c r="DP1569">
        <v>26</v>
      </c>
      <c r="DQ1569">
        <v>0.6</v>
      </c>
      <c r="DR1569">
        <v>0.12</v>
      </c>
      <c r="DS1569">
        <v>3.38522018562549</v>
      </c>
      <c r="DT1569">
        <v>-1.038269053486865</v>
      </c>
      <c r="DU1569">
        <v>0.15029496298749381</v>
      </c>
      <c r="DV1569">
        <v>0</v>
      </c>
      <c r="DW1569">
        <v>34.736815544809858</v>
      </c>
      <c r="DX1569">
        <v>0.37618685858316381</v>
      </c>
      <c r="DY1569">
        <v>0.1157543789201594</v>
      </c>
      <c r="DZ1569">
        <v>1</v>
      </c>
      <c r="EA1569">
        <v>-44.546623333333329</v>
      </c>
      <c r="EB1569">
        <v>-2.867986651845714E-2</v>
      </c>
      <c r="EC1569">
        <v>0.13759785047578121</v>
      </c>
      <c r="ED1569">
        <v>1</v>
      </c>
      <c r="EE1569">
        <v>1461.7845797528739</v>
      </c>
      <c r="EF1569">
        <v>323.23211983397078</v>
      </c>
      <c r="EG1569">
        <v>32.02462318802344</v>
      </c>
      <c r="EH1569">
        <v>0</v>
      </c>
      <c r="EI1569">
        <v>1.73887025</v>
      </c>
      <c r="EJ1569">
        <v>-0.11193759849906409</v>
      </c>
      <c r="EK1569">
        <v>2.6468926639316159E-2</v>
      </c>
      <c r="EL1569">
        <v>1</v>
      </c>
      <c r="EM1569">
        <v>1.98851423347655</v>
      </c>
      <c r="EN1569">
        <v>8.8831087261388546E-3</v>
      </c>
      <c r="EO1569">
        <v>9.0290824668835844E-4</v>
      </c>
      <c r="EP1569">
        <v>1</v>
      </c>
      <c r="EQ1569">
        <v>4</v>
      </c>
      <c r="ER1569">
        <v>6</v>
      </c>
      <c r="ES1569" t="s">
        <v>402</v>
      </c>
      <c r="ET1569">
        <v>2.9411299999999998</v>
      </c>
      <c r="EU1569">
        <v>2.8013499999999998</v>
      </c>
      <c r="EV1569">
        <v>0.225247</v>
      </c>
      <c r="EW1569">
        <v>0.22881000000000001</v>
      </c>
      <c r="EX1569">
        <v>0.11731</v>
      </c>
      <c r="EY1569">
        <v>0.11217199999999999</v>
      </c>
      <c r="EZ1569">
        <v>15834.4</v>
      </c>
      <c r="FA1569">
        <v>16525.900000000001</v>
      </c>
      <c r="FB1569">
        <v>23782.1</v>
      </c>
      <c r="FC1569">
        <v>24954.1</v>
      </c>
      <c r="FD1569">
        <v>33613.5</v>
      </c>
      <c r="FE1569">
        <v>35386.6</v>
      </c>
      <c r="FF1569">
        <v>43373.9</v>
      </c>
      <c r="FG1569">
        <v>46133.1</v>
      </c>
      <c r="FH1569">
        <v>1.89977</v>
      </c>
      <c r="FI1569">
        <v>1.81155</v>
      </c>
      <c r="FJ1569">
        <v>0.103422</v>
      </c>
      <c r="FK1569">
        <v>0</v>
      </c>
      <c r="FL1569">
        <v>30.031199999999998</v>
      </c>
      <c r="FM1569">
        <v>999.9</v>
      </c>
      <c r="FN1569">
        <v>56.8</v>
      </c>
      <c r="FO1569">
        <v>38.200000000000003</v>
      </c>
      <c r="FP1569">
        <v>38.476199999999999</v>
      </c>
      <c r="FQ1569">
        <v>62.985799999999998</v>
      </c>
      <c r="FR1569">
        <v>22.568100000000001</v>
      </c>
      <c r="FS1569">
        <v>1</v>
      </c>
      <c r="FT1569">
        <v>0.52569900000000003</v>
      </c>
      <c r="FU1569">
        <v>2.6551999999999998</v>
      </c>
      <c r="FV1569">
        <v>20.3001</v>
      </c>
      <c r="FW1569">
        <v>5.2100999999999997</v>
      </c>
      <c r="FX1569">
        <v>11.9078</v>
      </c>
      <c r="FY1569">
        <v>5.0023499999999999</v>
      </c>
      <c r="FZ1569">
        <v>3.2905799999999998</v>
      </c>
      <c r="GA1569">
        <v>9999</v>
      </c>
      <c r="GB1569">
        <v>9999</v>
      </c>
      <c r="GC1569">
        <v>9999</v>
      </c>
      <c r="GD1569">
        <v>999.9</v>
      </c>
      <c r="GE1569">
        <v>1.8597399999999999</v>
      </c>
      <c r="GF1569">
        <v>1.8547199999999999</v>
      </c>
      <c r="GG1569">
        <v>1.85791</v>
      </c>
      <c r="GH1569">
        <v>1.8563799999999999</v>
      </c>
      <c r="GI1569">
        <v>1.8551599999999999</v>
      </c>
      <c r="GJ1569">
        <v>1.85473</v>
      </c>
      <c r="GK1569">
        <v>1.85355</v>
      </c>
      <c r="GL1569">
        <v>1.8565400000000001</v>
      </c>
      <c r="GM1569">
        <v>0</v>
      </c>
      <c r="GN1569">
        <v>0</v>
      </c>
      <c r="GO1569">
        <v>0</v>
      </c>
      <c r="GP1569">
        <v>0</v>
      </c>
      <c r="GQ1569" t="s">
        <v>386</v>
      </c>
      <c r="GR1569" t="s">
        <v>387</v>
      </c>
      <c r="GS1569" t="s">
        <v>388</v>
      </c>
      <c r="GT1569" t="s">
        <v>388</v>
      </c>
      <c r="GU1569" t="s">
        <v>388</v>
      </c>
      <c r="GV1569" t="s">
        <v>388</v>
      </c>
      <c r="GW1569">
        <v>0</v>
      </c>
      <c r="GX1569">
        <v>100</v>
      </c>
      <c r="GY1569">
        <v>100</v>
      </c>
      <c r="GZ1569">
        <v>2.7</v>
      </c>
      <c r="HA1569">
        <v>8.0000000000000002E-3</v>
      </c>
      <c r="HB1569">
        <v>0.32140272067045289</v>
      </c>
      <c r="HC1569">
        <v>2.7716384584972409E-3</v>
      </c>
      <c r="HD1569">
        <v>-1.1467119688665799E-6</v>
      </c>
      <c r="HE1569">
        <v>2.0626329066488061E-10</v>
      </c>
      <c r="HF1569">
        <v>-7.4589808594339752E-2</v>
      </c>
      <c r="HG1569">
        <v>1.066993184659233E-2</v>
      </c>
      <c r="HH1569">
        <v>-3.4528890892081033E-4</v>
      </c>
      <c r="HI1569">
        <v>2.382551249023132E-6</v>
      </c>
      <c r="HJ1569">
        <v>1</v>
      </c>
      <c r="HK1569">
        <v>2115</v>
      </c>
      <c r="HL1569">
        <v>2</v>
      </c>
      <c r="HM1569">
        <v>30</v>
      </c>
      <c r="HN1569">
        <v>8.6999999999999993</v>
      </c>
      <c r="HO1569">
        <v>8.6999999999999993</v>
      </c>
      <c r="HP1569">
        <v>3.3447300000000002</v>
      </c>
      <c r="HQ1569">
        <v>2.2936999999999999</v>
      </c>
      <c r="HR1569">
        <v>1.4978</v>
      </c>
      <c r="HS1569">
        <v>2.3010299999999999</v>
      </c>
      <c r="HT1569">
        <v>1.5478499999999999</v>
      </c>
      <c r="HU1569">
        <v>2.4572799999999999</v>
      </c>
      <c r="HV1569">
        <v>41.430100000000003</v>
      </c>
      <c r="HW1569">
        <v>14.193300000000001</v>
      </c>
      <c r="HX1569">
        <v>18</v>
      </c>
      <c r="HY1569">
        <v>474.03399999999999</v>
      </c>
      <c r="HZ1569">
        <v>478.512</v>
      </c>
      <c r="IA1569">
        <v>26.430800000000001</v>
      </c>
      <c r="IB1569">
        <v>33.569099999999999</v>
      </c>
      <c r="IC1569">
        <v>29.9998</v>
      </c>
      <c r="ID1569">
        <v>33.366599999999998</v>
      </c>
      <c r="IE1569">
        <v>33.464599999999997</v>
      </c>
      <c r="IF1569">
        <v>66.9679</v>
      </c>
      <c r="IG1569">
        <v>35.795999999999999</v>
      </c>
      <c r="IH1569">
        <v>0</v>
      </c>
      <c r="II1569">
        <v>26.4267</v>
      </c>
      <c r="IJ1569">
        <v>1720.4</v>
      </c>
      <c r="IK1569">
        <v>25.4998</v>
      </c>
      <c r="IL1569">
        <v>100.288</v>
      </c>
      <c r="IM1569">
        <v>99.979399999999998</v>
      </c>
      <c r="IN1569" t="s">
        <v>3528</v>
      </c>
    </row>
    <row r="1570" spans="1:248" x14ac:dyDescent="0.2">
      <c r="A1570">
        <v>1554</v>
      </c>
      <c r="B1570">
        <v>1660328292.0999999</v>
      </c>
      <c r="C1570">
        <v>17325.5</v>
      </c>
      <c r="D1570" t="s">
        <v>3424</v>
      </c>
      <c r="E1570" t="s">
        <v>3425</v>
      </c>
      <c r="F1570">
        <v>1</v>
      </c>
      <c r="G1570" t="s">
        <v>381</v>
      </c>
      <c r="H1570" t="s">
        <v>377</v>
      </c>
      <c r="I1570" t="s">
        <v>378</v>
      </c>
      <c r="J1570" t="s">
        <v>379</v>
      </c>
      <c r="K1570" t="s">
        <v>2780</v>
      </c>
      <c r="L1570" t="s">
        <v>381</v>
      </c>
      <c r="M1570" t="s">
        <v>382</v>
      </c>
      <c r="N1570">
        <v>1660328284.0999999</v>
      </c>
      <c r="O1570">
        <f t="shared" si="816"/>
        <v>1.4644367676089926E-3</v>
      </c>
      <c r="P1570">
        <f t="shared" si="817"/>
        <v>1.4644367676089927</v>
      </c>
      <c r="Q1570">
        <f t="shared" si="818"/>
        <v>3.3021685467440984</v>
      </c>
      <c r="R1570">
        <f t="shared" si="819"/>
        <v>1612.6675</v>
      </c>
      <c r="S1570">
        <f t="shared" si="820"/>
        <v>1486.4683246783216</v>
      </c>
      <c r="T1570">
        <f t="shared" si="821"/>
        <v>147.81849623801446</v>
      </c>
      <c r="U1570">
        <f t="shared" si="822"/>
        <v>160.36808913066153</v>
      </c>
      <c r="V1570">
        <f t="shared" si="823"/>
        <v>7.1458675645646591E-2</v>
      </c>
      <c r="W1570">
        <f t="shared" si="824"/>
        <v>2.9175218740380453</v>
      </c>
      <c r="X1570">
        <f t="shared" si="825"/>
        <v>7.050039663815949E-2</v>
      </c>
      <c r="Y1570">
        <f t="shared" si="826"/>
        <v>4.4147774795511019E-2</v>
      </c>
      <c r="Z1570">
        <f t="shared" si="827"/>
        <v>321.51881458524787</v>
      </c>
      <c r="AA1570">
        <f t="shared" si="828"/>
        <v>32.52992083954021</v>
      </c>
      <c r="AB1570">
        <f t="shared" si="829"/>
        <v>31.713137499999998</v>
      </c>
      <c r="AC1570">
        <f t="shared" si="830"/>
        <v>4.6980979783893018</v>
      </c>
      <c r="AD1570">
        <f t="shared" si="831"/>
        <v>60.01211373681916</v>
      </c>
      <c r="AE1570">
        <f t="shared" si="832"/>
        <v>2.70940408245488</v>
      </c>
      <c r="AF1570">
        <f t="shared" si="833"/>
        <v>4.5147619601216986</v>
      </c>
      <c r="AG1570">
        <f t="shared" si="834"/>
        <v>1.9886938959344218</v>
      </c>
      <c r="AH1570">
        <f t="shared" si="835"/>
        <v>-64.58166145155657</v>
      </c>
      <c r="AI1570">
        <f t="shared" si="836"/>
        <v>-110.1006413732063</v>
      </c>
      <c r="AJ1570">
        <f t="shared" si="837"/>
        <v>-8.5047919466676678</v>
      </c>
      <c r="AK1570">
        <f t="shared" si="838"/>
        <v>138.3317198138173</v>
      </c>
      <c r="AL1570">
        <f t="shared" si="839"/>
        <v>34.724232305378791</v>
      </c>
      <c r="AM1570">
        <f t="shared" si="840"/>
        <v>1.48481890565645</v>
      </c>
      <c r="AN1570">
        <f t="shared" si="841"/>
        <v>3.3021685467440984</v>
      </c>
      <c r="AO1570">
        <v>1727.4709300719601</v>
      </c>
      <c r="AP1570">
        <v>1696.7487878787881</v>
      </c>
      <c r="AQ1570">
        <v>5.1685363533995243</v>
      </c>
      <c r="AR1570">
        <v>65.662157139145961</v>
      </c>
      <c r="AS1570">
        <f t="shared" si="842"/>
        <v>1.4644367676089927</v>
      </c>
      <c r="AT1570">
        <v>25.530887537466452</v>
      </c>
      <c r="AU1570">
        <v>27.240107878787882</v>
      </c>
      <c r="AV1570">
        <v>-3.8374256537248403E-5</v>
      </c>
      <c r="AW1570">
        <v>81.5194902957615</v>
      </c>
      <c r="AX1570">
        <v>20</v>
      </c>
      <c r="AY1570">
        <v>4</v>
      </c>
      <c r="AZ1570">
        <f t="shared" si="843"/>
        <v>1</v>
      </c>
      <c r="BA1570">
        <f t="shared" si="844"/>
        <v>0</v>
      </c>
      <c r="BB1570">
        <f t="shared" si="845"/>
        <v>51822.798814078604</v>
      </c>
      <c r="BC1570">
        <f t="shared" si="846"/>
        <v>2000.0181250000001</v>
      </c>
      <c r="BD1570">
        <f t="shared" si="847"/>
        <v>1681.2151845001285</v>
      </c>
      <c r="BE1570">
        <f t="shared" si="848"/>
        <v>0.84059997431279698</v>
      </c>
      <c r="BF1570">
        <f t="shared" si="849"/>
        <v>0.16075795042369823</v>
      </c>
      <c r="BG1570">
        <v>6</v>
      </c>
      <c r="BH1570">
        <v>0.5</v>
      </c>
      <c r="BI1570" t="s">
        <v>383</v>
      </c>
      <c r="BJ1570">
        <v>2</v>
      </c>
      <c r="BK1570" t="b">
        <v>1</v>
      </c>
      <c r="BL1570">
        <v>1660328284.0999999</v>
      </c>
      <c r="BM1570">
        <v>1612.6675</v>
      </c>
      <c r="BN1570">
        <v>1657.1975</v>
      </c>
      <c r="BO1570">
        <v>27.24586875</v>
      </c>
      <c r="BP1570">
        <v>25.51311875</v>
      </c>
      <c r="BQ1570">
        <v>1609.9962499999999</v>
      </c>
      <c r="BR1570">
        <v>27.237850000000002</v>
      </c>
      <c r="BS1570">
        <v>500.14037499999989</v>
      </c>
      <c r="BT1570">
        <v>99.342718750000003</v>
      </c>
      <c r="BU1570">
        <v>0.10003006875000001</v>
      </c>
      <c r="BV1570">
        <v>31.01315</v>
      </c>
      <c r="BW1570">
        <v>31.713137499999998</v>
      </c>
      <c r="BX1570">
        <v>999.9</v>
      </c>
      <c r="BY1570">
        <v>0</v>
      </c>
      <c r="BZ1570">
        <v>0</v>
      </c>
      <c r="CA1570">
        <v>9997.3050000000003</v>
      </c>
      <c r="CB1570">
        <v>0</v>
      </c>
      <c r="CC1570">
        <v>879.89893749999999</v>
      </c>
      <c r="CD1570">
        <v>-44.529349999999987</v>
      </c>
      <c r="CE1570">
        <v>1657.836875</v>
      </c>
      <c r="CF1570">
        <v>1700.585</v>
      </c>
      <c r="CG1570">
        <v>1.73275125</v>
      </c>
      <c r="CH1570">
        <v>1657.1975</v>
      </c>
      <c r="CI1570">
        <v>25.51311875</v>
      </c>
      <c r="CJ1570">
        <v>2.7066775000000001</v>
      </c>
      <c r="CK1570">
        <v>2.5345412500000002</v>
      </c>
      <c r="CL1570">
        <v>22.32571875</v>
      </c>
      <c r="CM1570">
        <v>21.250031249999999</v>
      </c>
      <c r="CN1570">
        <v>2000.0181250000001</v>
      </c>
      <c r="CO1570">
        <v>0.98000275000000003</v>
      </c>
      <c r="CP1570">
        <v>1.9997575E-2</v>
      </c>
      <c r="CQ1570">
        <v>0</v>
      </c>
      <c r="CR1570">
        <v>2.4684374999999998</v>
      </c>
      <c r="CS1570">
        <v>0</v>
      </c>
      <c r="CT1570">
        <v>25489.012500000001</v>
      </c>
      <c r="CU1570">
        <v>17412.512500000001</v>
      </c>
      <c r="CV1570">
        <v>44.269374999999997</v>
      </c>
      <c r="CW1570">
        <v>45.875</v>
      </c>
      <c r="CX1570">
        <v>44.409875</v>
      </c>
      <c r="CY1570">
        <v>43.933124999999997</v>
      </c>
      <c r="CZ1570">
        <v>44.186999999999998</v>
      </c>
      <c r="DA1570">
        <v>1960.024375</v>
      </c>
      <c r="DB1570">
        <v>39.998750000000001</v>
      </c>
      <c r="DC1570">
        <v>0</v>
      </c>
      <c r="DD1570">
        <v>1660328290.8</v>
      </c>
      <c r="DE1570">
        <v>0</v>
      </c>
      <c r="DF1570">
        <v>1660327771.0999999</v>
      </c>
      <c r="DG1570" t="s">
        <v>2781</v>
      </c>
      <c r="DH1570">
        <v>1660327771.0999999</v>
      </c>
      <c r="DI1570">
        <v>1660327770.5999999</v>
      </c>
      <c r="DJ1570">
        <v>42</v>
      </c>
      <c r="DK1570">
        <v>0.13300000000000001</v>
      </c>
      <c r="DL1570">
        <v>-5.0000000000000001E-3</v>
      </c>
      <c r="DM1570">
        <v>1.258</v>
      </c>
      <c r="DN1570">
        <v>1.2E-2</v>
      </c>
      <c r="DO1570">
        <v>400</v>
      </c>
      <c r="DP1570">
        <v>26</v>
      </c>
      <c r="DQ1570">
        <v>0.6</v>
      </c>
      <c r="DR1570">
        <v>0.12</v>
      </c>
      <c r="DS1570">
        <v>3.3560006405286571</v>
      </c>
      <c r="DT1570">
        <v>-0.60167755805071022</v>
      </c>
      <c r="DU1570">
        <v>0.13029967711284901</v>
      </c>
      <c r="DV1570">
        <v>0</v>
      </c>
      <c r="DW1570">
        <v>34.732369091466268</v>
      </c>
      <c r="DX1570">
        <v>-0.46726331854018088</v>
      </c>
      <c r="DY1570">
        <v>0.12704812357060161</v>
      </c>
      <c r="DZ1570">
        <v>1</v>
      </c>
      <c r="EA1570">
        <v>-44.531106451612906</v>
      </c>
      <c r="EB1570">
        <v>0.66477096774208189</v>
      </c>
      <c r="EC1570">
        <v>0.15121825486209631</v>
      </c>
      <c r="ED1570">
        <v>1</v>
      </c>
      <c r="EE1570">
        <v>1471.077403814752</v>
      </c>
      <c r="EF1570">
        <v>317.87444509879731</v>
      </c>
      <c r="EG1570">
        <v>30.746140879440901</v>
      </c>
      <c r="EH1570">
        <v>0</v>
      </c>
      <c r="EI1570">
        <v>1.7381319512195119</v>
      </c>
      <c r="EJ1570">
        <v>-0.19305052264807829</v>
      </c>
      <c r="EK1570">
        <v>2.6482536005184871E-2</v>
      </c>
      <c r="EL1570">
        <v>0</v>
      </c>
      <c r="EM1570">
        <v>1.9886987067923061</v>
      </c>
      <c r="EN1570">
        <v>6.4109985879505522E-3</v>
      </c>
      <c r="EO1570">
        <v>8.005358755790343E-4</v>
      </c>
      <c r="EP1570">
        <v>1</v>
      </c>
      <c r="EQ1570">
        <v>3</v>
      </c>
      <c r="ER1570">
        <v>6</v>
      </c>
      <c r="ES1570" t="s">
        <v>407</v>
      </c>
      <c r="ET1570">
        <v>2.9411800000000001</v>
      </c>
      <c r="EU1570">
        <v>2.8012299999999999</v>
      </c>
      <c r="EV1570">
        <v>0.22564899999999999</v>
      </c>
      <c r="EW1570">
        <v>0.229209</v>
      </c>
      <c r="EX1570">
        <v>0.117316</v>
      </c>
      <c r="EY1570">
        <v>0.112188</v>
      </c>
      <c r="EZ1570">
        <v>15826.2</v>
      </c>
      <c r="FA1570">
        <v>16517.400000000001</v>
      </c>
      <c r="FB1570">
        <v>23782.1</v>
      </c>
      <c r="FC1570">
        <v>24954.2</v>
      </c>
      <c r="FD1570">
        <v>33613.300000000003</v>
      </c>
      <c r="FE1570">
        <v>35386.1</v>
      </c>
      <c r="FF1570">
        <v>43373.9</v>
      </c>
      <c r="FG1570">
        <v>46133.1</v>
      </c>
      <c r="FH1570">
        <v>1.89985</v>
      </c>
      <c r="FI1570">
        <v>1.8116000000000001</v>
      </c>
      <c r="FJ1570">
        <v>0.103433</v>
      </c>
      <c r="FK1570">
        <v>0</v>
      </c>
      <c r="FL1570">
        <v>30.0318</v>
      </c>
      <c r="FM1570">
        <v>999.9</v>
      </c>
      <c r="FN1570">
        <v>56.8</v>
      </c>
      <c r="FO1570">
        <v>38.200000000000003</v>
      </c>
      <c r="FP1570">
        <v>38.479999999999997</v>
      </c>
      <c r="FQ1570">
        <v>62.9758</v>
      </c>
      <c r="FR1570">
        <v>23.2332</v>
      </c>
      <c r="FS1570">
        <v>1</v>
      </c>
      <c r="FT1570">
        <v>0.52561999999999998</v>
      </c>
      <c r="FU1570">
        <v>2.6458900000000001</v>
      </c>
      <c r="FV1570">
        <v>20.3003</v>
      </c>
      <c r="FW1570">
        <v>5.2100999999999997</v>
      </c>
      <c r="FX1570">
        <v>11.9078</v>
      </c>
      <c r="FY1570">
        <v>5.0022000000000002</v>
      </c>
      <c r="FZ1570">
        <v>3.2906300000000002</v>
      </c>
      <c r="GA1570">
        <v>9999</v>
      </c>
      <c r="GB1570">
        <v>9999</v>
      </c>
      <c r="GC1570">
        <v>9999</v>
      </c>
      <c r="GD1570">
        <v>999.9</v>
      </c>
      <c r="GE1570">
        <v>1.8597399999999999</v>
      </c>
      <c r="GF1570">
        <v>1.8547199999999999</v>
      </c>
      <c r="GG1570">
        <v>1.85791</v>
      </c>
      <c r="GH1570">
        <v>1.8563799999999999</v>
      </c>
      <c r="GI1570">
        <v>1.8551599999999999</v>
      </c>
      <c r="GJ1570">
        <v>1.85473</v>
      </c>
      <c r="GK1570">
        <v>1.8535600000000001</v>
      </c>
      <c r="GL1570">
        <v>1.8565400000000001</v>
      </c>
      <c r="GM1570">
        <v>0</v>
      </c>
      <c r="GN1570">
        <v>0</v>
      </c>
      <c r="GO1570">
        <v>0</v>
      </c>
      <c r="GP1570">
        <v>0</v>
      </c>
      <c r="GQ1570" t="s">
        <v>386</v>
      </c>
      <c r="GR1570" t="s">
        <v>387</v>
      </c>
      <c r="GS1570" t="s">
        <v>388</v>
      </c>
      <c r="GT1570" t="s">
        <v>388</v>
      </c>
      <c r="GU1570" t="s">
        <v>388</v>
      </c>
      <c r="GV1570" t="s">
        <v>388</v>
      </c>
      <c r="GW1570">
        <v>0</v>
      </c>
      <c r="GX1570">
        <v>100</v>
      </c>
      <c r="GY1570">
        <v>100</v>
      </c>
      <c r="GZ1570">
        <v>2.69</v>
      </c>
      <c r="HA1570">
        <v>8.0000000000000002E-3</v>
      </c>
      <c r="HB1570">
        <v>0.32140272067045289</v>
      </c>
      <c r="HC1570">
        <v>2.7716384584972409E-3</v>
      </c>
      <c r="HD1570">
        <v>-1.1467119688665799E-6</v>
      </c>
      <c r="HE1570">
        <v>2.0626329066488061E-10</v>
      </c>
      <c r="HF1570">
        <v>-7.4589808594339752E-2</v>
      </c>
      <c r="HG1570">
        <v>1.066993184659233E-2</v>
      </c>
      <c r="HH1570">
        <v>-3.4528890892081033E-4</v>
      </c>
      <c r="HI1570">
        <v>2.382551249023132E-6</v>
      </c>
      <c r="HJ1570">
        <v>1</v>
      </c>
      <c r="HK1570">
        <v>2115</v>
      </c>
      <c r="HL1570">
        <v>2</v>
      </c>
      <c r="HM1570">
        <v>30</v>
      </c>
      <c r="HN1570">
        <v>8.6999999999999993</v>
      </c>
      <c r="HO1570">
        <v>8.6999999999999993</v>
      </c>
      <c r="HP1570">
        <v>3.3508300000000002</v>
      </c>
      <c r="HQ1570">
        <v>2.3046899999999999</v>
      </c>
      <c r="HR1570">
        <v>1.4978</v>
      </c>
      <c r="HS1570">
        <v>2.3010299999999999</v>
      </c>
      <c r="HT1570">
        <v>1.5478499999999999</v>
      </c>
      <c r="HU1570">
        <v>2.4316399999999998</v>
      </c>
      <c r="HV1570">
        <v>41.430100000000003</v>
      </c>
      <c r="HW1570">
        <v>14.2196</v>
      </c>
      <c r="HX1570">
        <v>18</v>
      </c>
      <c r="HY1570">
        <v>474.07799999999997</v>
      </c>
      <c r="HZ1570">
        <v>478.54399999999998</v>
      </c>
      <c r="IA1570">
        <v>26.4282</v>
      </c>
      <c r="IB1570">
        <v>33.569099999999999</v>
      </c>
      <c r="IC1570">
        <v>29.9998</v>
      </c>
      <c r="ID1570">
        <v>33.366599999999998</v>
      </c>
      <c r="IE1570">
        <v>33.464599999999997</v>
      </c>
      <c r="IF1570">
        <v>67.067800000000005</v>
      </c>
      <c r="IG1570">
        <v>35.795999999999999</v>
      </c>
      <c r="IH1570">
        <v>0</v>
      </c>
      <c r="II1570">
        <v>26.41</v>
      </c>
      <c r="IJ1570">
        <v>1730.44</v>
      </c>
      <c r="IK1570">
        <v>25.4998</v>
      </c>
      <c r="IL1570">
        <v>100.288</v>
      </c>
      <c r="IM1570">
        <v>99.979600000000005</v>
      </c>
      <c r="IN1570" t="s">
        <v>3528</v>
      </c>
    </row>
    <row r="1571" spans="1:248" x14ac:dyDescent="0.2">
      <c r="A1571">
        <v>1555</v>
      </c>
      <c r="B1571">
        <v>1660328293.0999999</v>
      </c>
      <c r="C1571">
        <v>17326.5</v>
      </c>
      <c r="D1571" t="s">
        <v>3426</v>
      </c>
      <c r="E1571" t="s">
        <v>3427</v>
      </c>
      <c r="F1571">
        <v>1</v>
      </c>
      <c r="G1571" t="s">
        <v>381</v>
      </c>
      <c r="H1571" t="s">
        <v>377</v>
      </c>
      <c r="I1571" t="s">
        <v>378</v>
      </c>
      <c r="J1571" t="s">
        <v>379</v>
      </c>
      <c r="K1571" t="s">
        <v>2780</v>
      </c>
      <c r="L1571" t="s">
        <v>381</v>
      </c>
      <c r="M1571" t="s">
        <v>382</v>
      </c>
      <c r="N1571">
        <v>1660328285.599999</v>
      </c>
      <c r="O1571">
        <f t="shared" si="816"/>
        <v>1.4620726880686366E-3</v>
      </c>
      <c r="P1571">
        <f t="shared" si="817"/>
        <v>1.4620726880686366</v>
      </c>
      <c r="Q1571">
        <f t="shared" si="818"/>
        <v>3.0985628710433439</v>
      </c>
      <c r="R1571">
        <f t="shared" si="819"/>
        <v>1620.2386666666671</v>
      </c>
      <c r="S1571">
        <f t="shared" si="820"/>
        <v>1498.2106317501621</v>
      </c>
      <c r="T1571">
        <f t="shared" si="821"/>
        <v>148.98601731110935</v>
      </c>
      <c r="U1571">
        <f t="shared" si="822"/>
        <v>161.12080699770584</v>
      </c>
      <c r="V1571">
        <f t="shared" si="823"/>
        <v>7.1337689701158807E-2</v>
      </c>
      <c r="W1571">
        <f t="shared" si="824"/>
        <v>2.9181310460158536</v>
      </c>
      <c r="X1571">
        <f t="shared" si="825"/>
        <v>7.0382825960350823E-2</v>
      </c>
      <c r="Y1571">
        <f t="shared" si="826"/>
        <v>4.4073992086280211E-2</v>
      </c>
      <c r="Z1571">
        <f t="shared" si="827"/>
        <v>321.51708779621242</v>
      </c>
      <c r="AA1571">
        <f t="shared" si="828"/>
        <v>32.530708131922971</v>
      </c>
      <c r="AB1571">
        <f t="shared" si="829"/>
        <v>31.712420000000002</v>
      </c>
      <c r="AC1571">
        <f t="shared" si="830"/>
        <v>4.6979067861000905</v>
      </c>
      <c r="AD1571">
        <f t="shared" si="831"/>
        <v>60.003833061678556</v>
      </c>
      <c r="AE1571">
        <f t="shared" si="832"/>
        <v>2.709103850466676</v>
      </c>
      <c r="AF1571">
        <f t="shared" si="833"/>
        <v>4.5148846535886467</v>
      </c>
      <c r="AG1571">
        <f t="shared" si="834"/>
        <v>1.9888029356334145</v>
      </c>
      <c r="AH1571">
        <f t="shared" si="835"/>
        <v>-64.477405543826876</v>
      </c>
      <c r="AI1571">
        <f t="shared" si="836"/>
        <v>-109.93576111461628</v>
      </c>
      <c r="AJ1571">
        <f t="shared" si="837"/>
        <v>-8.4902728020912459</v>
      </c>
      <c r="AK1571">
        <f t="shared" si="838"/>
        <v>138.61364833567802</v>
      </c>
      <c r="AL1571">
        <f t="shared" si="839"/>
        <v>34.718882929090455</v>
      </c>
      <c r="AM1571">
        <f t="shared" si="840"/>
        <v>1.4779336113478445</v>
      </c>
      <c r="AN1571">
        <f t="shared" si="841"/>
        <v>3.0985628710433439</v>
      </c>
      <c r="AO1571">
        <v>1732.571038322443</v>
      </c>
      <c r="AP1571">
        <v>1701.9757575757581</v>
      </c>
      <c r="AQ1571">
        <v>5.1925920642248844</v>
      </c>
      <c r="AR1571">
        <v>65.662157139145961</v>
      </c>
      <c r="AS1571">
        <f t="shared" si="842"/>
        <v>1.4620726880686366</v>
      </c>
      <c r="AT1571">
        <v>25.53606458846788</v>
      </c>
      <c r="AU1571">
        <v>27.24201212121211</v>
      </c>
      <c r="AV1571">
        <v>3.9263977096200309E-5</v>
      </c>
      <c r="AW1571">
        <v>81.5194902957615</v>
      </c>
      <c r="AX1571">
        <v>20</v>
      </c>
      <c r="AY1571">
        <v>4</v>
      </c>
      <c r="AZ1571">
        <f t="shared" si="843"/>
        <v>1</v>
      </c>
      <c r="BA1571">
        <f t="shared" si="844"/>
        <v>0</v>
      </c>
      <c r="BB1571">
        <f t="shared" si="845"/>
        <v>51840.017553767997</v>
      </c>
      <c r="BC1571">
        <f t="shared" si="846"/>
        <v>2000.007333333333</v>
      </c>
      <c r="BD1571">
        <f t="shared" si="847"/>
        <v>1681.2061172001097</v>
      </c>
      <c r="BE1571">
        <f t="shared" si="848"/>
        <v>0.8405999764001415</v>
      </c>
      <c r="BF1571">
        <f t="shared" si="849"/>
        <v>0.16075795445227326</v>
      </c>
      <c r="BG1571">
        <v>6</v>
      </c>
      <c r="BH1571">
        <v>0.5</v>
      </c>
      <c r="BI1571" t="s">
        <v>383</v>
      </c>
      <c r="BJ1571">
        <v>2</v>
      </c>
      <c r="BK1571" t="b">
        <v>1</v>
      </c>
      <c r="BL1571">
        <v>1660328285.599999</v>
      </c>
      <c r="BM1571">
        <v>1620.2386666666671</v>
      </c>
      <c r="BN1571">
        <v>1664.7619999999999</v>
      </c>
      <c r="BO1571">
        <v>27.24288</v>
      </c>
      <c r="BP1571">
        <v>25.51817333333333</v>
      </c>
      <c r="BQ1571">
        <v>1617.561999999999</v>
      </c>
      <c r="BR1571">
        <v>27.23484666666667</v>
      </c>
      <c r="BS1571">
        <v>500.14433333333329</v>
      </c>
      <c r="BT1571">
        <v>99.342673333333352</v>
      </c>
      <c r="BU1571">
        <v>9.9964539999999991E-2</v>
      </c>
      <c r="BV1571">
        <v>31.01362666666666</v>
      </c>
      <c r="BW1571">
        <v>31.712420000000002</v>
      </c>
      <c r="BX1571">
        <v>999.89999999999986</v>
      </c>
      <c r="BY1571">
        <v>0</v>
      </c>
      <c r="BZ1571">
        <v>0</v>
      </c>
      <c r="CA1571">
        <v>10000.78933333334</v>
      </c>
      <c r="CB1571">
        <v>0</v>
      </c>
      <c r="CC1571">
        <v>882.66300000000012</v>
      </c>
      <c r="CD1571">
        <v>-44.522986666666682</v>
      </c>
      <c r="CE1571">
        <v>1665.615333333333</v>
      </c>
      <c r="CF1571">
        <v>1708.3573333333341</v>
      </c>
      <c r="CG1571">
        <v>1.7247140000000001</v>
      </c>
      <c r="CH1571">
        <v>1664.7619999999999</v>
      </c>
      <c r="CI1571">
        <v>25.51817333333333</v>
      </c>
      <c r="CJ1571">
        <v>2.7063786666666658</v>
      </c>
      <c r="CK1571">
        <v>2.535041333333333</v>
      </c>
      <c r="CL1571">
        <v>22.323906666666669</v>
      </c>
      <c r="CM1571">
        <v>21.253246666666669</v>
      </c>
      <c r="CN1571">
        <v>2000.007333333333</v>
      </c>
      <c r="CO1571">
        <v>0.98000260000000028</v>
      </c>
      <c r="CP1571">
        <v>1.999772E-2</v>
      </c>
      <c r="CQ1571">
        <v>0</v>
      </c>
      <c r="CR1571">
        <v>2.5972666666666671</v>
      </c>
      <c r="CS1571">
        <v>0</v>
      </c>
      <c r="CT1571">
        <v>25484.813333333332</v>
      </c>
      <c r="CU1571">
        <v>17412.419999999998</v>
      </c>
      <c r="CV1571">
        <v>44.262399999999992</v>
      </c>
      <c r="CW1571">
        <v>45.875</v>
      </c>
      <c r="CX1571">
        <v>44.40806666666667</v>
      </c>
      <c r="CY1571">
        <v>43.928733333333327</v>
      </c>
      <c r="CZ1571">
        <v>44.186999999999998</v>
      </c>
      <c r="DA1571">
        <v>1960.013333333334</v>
      </c>
      <c r="DB1571">
        <v>39.998666666666672</v>
      </c>
      <c r="DC1571">
        <v>0</v>
      </c>
      <c r="DD1571">
        <v>1660328291.4000001</v>
      </c>
      <c r="DE1571">
        <v>0</v>
      </c>
      <c r="DF1571">
        <v>1660327771.0999999</v>
      </c>
      <c r="DG1571" t="s">
        <v>2781</v>
      </c>
      <c r="DH1571">
        <v>1660327771.0999999</v>
      </c>
      <c r="DI1571">
        <v>1660327770.5999999</v>
      </c>
      <c r="DJ1571">
        <v>42</v>
      </c>
      <c r="DK1571">
        <v>0.13300000000000001</v>
      </c>
      <c r="DL1571">
        <v>-5.0000000000000001E-3</v>
      </c>
      <c r="DM1571">
        <v>1.258</v>
      </c>
      <c r="DN1571">
        <v>1.2E-2</v>
      </c>
      <c r="DO1571">
        <v>400</v>
      </c>
      <c r="DP1571">
        <v>26</v>
      </c>
      <c r="DQ1571">
        <v>0.6</v>
      </c>
      <c r="DR1571">
        <v>0.12</v>
      </c>
      <c r="DS1571">
        <v>3.3560006405286571</v>
      </c>
      <c r="DT1571">
        <v>-0.60167755805071022</v>
      </c>
      <c r="DU1571">
        <v>0.13029967711284901</v>
      </c>
      <c r="DV1571">
        <v>0</v>
      </c>
      <c r="DW1571">
        <v>34.732369091466268</v>
      </c>
      <c r="DX1571">
        <v>-0.46726331854018088</v>
      </c>
      <c r="DY1571">
        <v>0.12704812357060161</v>
      </c>
      <c r="DZ1571">
        <v>1</v>
      </c>
      <c r="EA1571">
        <v>-44.531106451612906</v>
      </c>
      <c r="EB1571">
        <v>0.66477096774208189</v>
      </c>
      <c r="EC1571">
        <v>0.15121825486209631</v>
      </c>
      <c r="ED1571">
        <v>1</v>
      </c>
      <c r="EE1571">
        <v>1471.077403814752</v>
      </c>
      <c r="EF1571">
        <v>317.87444509879731</v>
      </c>
      <c r="EG1571">
        <v>30.746140879440901</v>
      </c>
      <c r="EH1571">
        <v>0</v>
      </c>
      <c r="EI1571">
        <v>1.7381319512195119</v>
      </c>
      <c r="EJ1571">
        <v>-0.19305052264807829</v>
      </c>
      <c r="EK1571">
        <v>2.6482536005184871E-2</v>
      </c>
      <c r="EL1571">
        <v>0</v>
      </c>
      <c r="EM1571">
        <v>1.9886987067923061</v>
      </c>
      <c r="EN1571">
        <v>6.4109985879505522E-3</v>
      </c>
      <c r="EO1571">
        <v>8.005358755790343E-4</v>
      </c>
      <c r="EP1571">
        <v>1</v>
      </c>
      <c r="EQ1571">
        <v>3</v>
      </c>
      <c r="ER1571">
        <v>6</v>
      </c>
      <c r="ES1571" t="s">
        <v>407</v>
      </c>
      <c r="ET1571">
        <v>2.9411800000000001</v>
      </c>
      <c r="EU1571">
        <v>2.8012100000000002</v>
      </c>
      <c r="EV1571">
        <v>0.22605</v>
      </c>
      <c r="EW1571">
        <v>0.229597</v>
      </c>
      <c r="EX1571">
        <v>0.11731999999999999</v>
      </c>
      <c r="EY1571">
        <v>0.11219800000000001</v>
      </c>
      <c r="EZ1571">
        <v>15817.8</v>
      </c>
      <c r="FA1571">
        <v>16508.900000000001</v>
      </c>
      <c r="FB1571">
        <v>23781.9</v>
      </c>
      <c r="FC1571">
        <v>24954</v>
      </c>
      <c r="FD1571">
        <v>33612.9</v>
      </c>
      <c r="FE1571">
        <v>35385.4</v>
      </c>
      <c r="FF1571">
        <v>43373.7</v>
      </c>
      <c r="FG1571">
        <v>46132.7</v>
      </c>
      <c r="FH1571">
        <v>1.8997200000000001</v>
      </c>
      <c r="FI1571">
        <v>1.8117000000000001</v>
      </c>
      <c r="FJ1571">
        <v>0.10363799999999999</v>
      </c>
      <c r="FK1571">
        <v>0</v>
      </c>
      <c r="FL1571">
        <v>30.033100000000001</v>
      </c>
      <c r="FM1571">
        <v>999.9</v>
      </c>
      <c r="FN1571">
        <v>56.8</v>
      </c>
      <c r="FO1571">
        <v>38.200000000000003</v>
      </c>
      <c r="FP1571">
        <v>38.479599999999998</v>
      </c>
      <c r="FQ1571">
        <v>62.905799999999999</v>
      </c>
      <c r="FR1571">
        <v>22.9407</v>
      </c>
      <c r="FS1571">
        <v>1</v>
      </c>
      <c r="FT1571">
        <v>0.52557399999999999</v>
      </c>
      <c r="FU1571">
        <v>2.6507900000000002</v>
      </c>
      <c r="FV1571">
        <v>20.3003</v>
      </c>
      <c r="FW1571">
        <v>5.2095000000000002</v>
      </c>
      <c r="FX1571">
        <v>11.9078</v>
      </c>
      <c r="FY1571">
        <v>5.0020499999999997</v>
      </c>
      <c r="FZ1571">
        <v>3.2905000000000002</v>
      </c>
      <c r="GA1571">
        <v>9999</v>
      </c>
      <c r="GB1571">
        <v>9999</v>
      </c>
      <c r="GC1571">
        <v>9999</v>
      </c>
      <c r="GD1571">
        <v>999.9</v>
      </c>
      <c r="GE1571">
        <v>1.8597399999999999</v>
      </c>
      <c r="GF1571">
        <v>1.8547199999999999</v>
      </c>
      <c r="GG1571">
        <v>1.85791</v>
      </c>
      <c r="GH1571">
        <v>1.8563799999999999</v>
      </c>
      <c r="GI1571">
        <v>1.8551599999999999</v>
      </c>
      <c r="GJ1571">
        <v>1.8547199999999999</v>
      </c>
      <c r="GK1571">
        <v>1.8535600000000001</v>
      </c>
      <c r="GL1571">
        <v>1.8565400000000001</v>
      </c>
      <c r="GM1571">
        <v>0</v>
      </c>
      <c r="GN1571">
        <v>0</v>
      </c>
      <c r="GO1571">
        <v>0</v>
      </c>
      <c r="GP1571">
        <v>0</v>
      </c>
      <c r="GQ1571" t="s">
        <v>386</v>
      </c>
      <c r="GR1571" t="s">
        <v>387</v>
      </c>
      <c r="GS1571" t="s">
        <v>388</v>
      </c>
      <c r="GT1571" t="s">
        <v>388</v>
      </c>
      <c r="GU1571" t="s">
        <v>388</v>
      </c>
      <c r="GV1571" t="s">
        <v>388</v>
      </c>
      <c r="GW1571">
        <v>0</v>
      </c>
      <c r="GX1571">
        <v>100</v>
      </c>
      <c r="GY1571">
        <v>100</v>
      </c>
      <c r="GZ1571">
        <v>2.71</v>
      </c>
      <c r="HA1571">
        <v>8.0000000000000002E-3</v>
      </c>
      <c r="HB1571">
        <v>0.32140272067045289</v>
      </c>
      <c r="HC1571">
        <v>2.7716384584972409E-3</v>
      </c>
      <c r="HD1571">
        <v>-1.1467119688665799E-6</v>
      </c>
      <c r="HE1571">
        <v>2.0626329066488061E-10</v>
      </c>
      <c r="HF1571">
        <v>-7.4589808594339752E-2</v>
      </c>
      <c r="HG1571">
        <v>1.066993184659233E-2</v>
      </c>
      <c r="HH1571">
        <v>-3.4528890892081033E-4</v>
      </c>
      <c r="HI1571">
        <v>2.382551249023132E-6</v>
      </c>
      <c r="HJ1571">
        <v>1</v>
      </c>
      <c r="HK1571">
        <v>2115</v>
      </c>
      <c r="HL1571">
        <v>2</v>
      </c>
      <c r="HM1571">
        <v>30</v>
      </c>
      <c r="HN1571">
        <v>8.6999999999999993</v>
      </c>
      <c r="HO1571">
        <v>8.6999999999999993</v>
      </c>
      <c r="HP1571">
        <v>3.3618199999999998</v>
      </c>
      <c r="HQ1571">
        <v>2.32056</v>
      </c>
      <c r="HR1571">
        <v>1.4978</v>
      </c>
      <c r="HS1571">
        <v>2.3010299999999999</v>
      </c>
      <c r="HT1571">
        <v>1.5478499999999999</v>
      </c>
      <c r="HU1571">
        <v>2.2863799999999999</v>
      </c>
      <c r="HV1571">
        <v>41.430100000000003</v>
      </c>
      <c r="HW1571">
        <v>14.175800000000001</v>
      </c>
      <c r="HX1571">
        <v>18</v>
      </c>
      <c r="HY1571">
        <v>474.005</v>
      </c>
      <c r="HZ1571">
        <v>478.61</v>
      </c>
      <c r="IA1571">
        <v>26.425999999999998</v>
      </c>
      <c r="IB1571">
        <v>33.569099999999999</v>
      </c>
      <c r="IC1571">
        <v>29.9999</v>
      </c>
      <c r="ID1571">
        <v>33.366599999999998</v>
      </c>
      <c r="IE1571">
        <v>33.464599999999997</v>
      </c>
      <c r="IF1571">
        <v>67.290499999999994</v>
      </c>
      <c r="IG1571">
        <v>35.795999999999999</v>
      </c>
      <c r="IH1571">
        <v>0</v>
      </c>
      <c r="II1571">
        <v>26.41</v>
      </c>
      <c r="IJ1571">
        <v>1730.44</v>
      </c>
      <c r="IK1571">
        <v>25.4998</v>
      </c>
      <c r="IL1571">
        <v>100.28700000000001</v>
      </c>
      <c r="IM1571">
        <v>99.978800000000007</v>
      </c>
      <c r="IN1571" t="s">
        <v>3528</v>
      </c>
    </row>
    <row r="1572" spans="1:248" x14ac:dyDescent="0.2">
      <c r="A1572">
        <v>1556</v>
      </c>
      <c r="B1572">
        <v>1660328294.0999999</v>
      </c>
      <c r="C1572">
        <v>17327.5</v>
      </c>
      <c r="D1572" t="s">
        <v>3428</v>
      </c>
      <c r="E1572" t="s">
        <v>3429</v>
      </c>
      <c r="F1572">
        <v>1</v>
      </c>
      <c r="G1572" t="s">
        <v>381</v>
      </c>
      <c r="H1572" t="s">
        <v>377</v>
      </c>
      <c r="I1572" t="s">
        <v>378</v>
      </c>
      <c r="J1572" t="s">
        <v>379</v>
      </c>
      <c r="K1572" t="s">
        <v>2780</v>
      </c>
      <c r="L1572" t="s">
        <v>381</v>
      </c>
      <c r="M1572" t="s">
        <v>382</v>
      </c>
      <c r="N1572">
        <v>1660328286.0999999</v>
      </c>
      <c r="O1572">
        <f t="shared" si="816"/>
        <v>1.4594789954056047E-3</v>
      </c>
      <c r="P1572">
        <f t="shared" si="817"/>
        <v>1.4594789954056047</v>
      </c>
      <c r="Q1572">
        <f t="shared" si="818"/>
        <v>3.1295029316840606</v>
      </c>
      <c r="R1572">
        <f t="shared" si="819"/>
        <v>1622.76125</v>
      </c>
      <c r="S1572">
        <f t="shared" si="820"/>
        <v>1499.8291065158626</v>
      </c>
      <c r="T1572">
        <f t="shared" si="821"/>
        <v>149.14699161347383</v>
      </c>
      <c r="U1572">
        <f t="shared" si="822"/>
        <v>161.37169060991317</v>
      </c>
      <c r="V1572">
        <f t="shared" si="823"/>
        <v>7.1205454713730243E-2</v>
      </c>
      <c r="W1572">
        <f t="shared" si="824"/>
        <v>2.9180543939632715</v>
      </c>
      <c r="X1572">
        <f t="shared" si="825"/>
        <v>7.0254077568590159E-2</v>
      </c>
      <c r="Y1572">
        <f t="shared" si="826"/>
        <v>4.3993216881290341E-2</v>
      </c>
      <c r="Z1572">
        <f t="shared" si="827"/>
        <v>321.5166208089305</v>
      </c>
      <c r="AA1572">
        <f t="shared" si="828"/>
        <v>32.531453286583627</v>
      </c>
      <c r="AB1572">
        <f t="shared" si="829"/>
        <v>31.712837499999999</v>
      </c>
      <c r="AC1572">
        <f t="shared" si="830"/>
        <v>4.6980180365383246</v>
      </c>
      <c r="AD1572">
        <f t="shared" si="831"/>
        <v>60.003752391305319</v>
      </c>
      <c r="AE1572">
        <f t="shared" si="832"/>
        <v>2.7091057427848595</v>
      </c>
      <c r="AF1572">
        <f t="shared" si="833"/>
        <v>4.5148938771659468</v>
      </c>
      <c r="AG1572">
        <f t="shared" si="834"/>
        <v>1.9889122937534651</v>
      </c>
      <c r="AH1572">
        <f t="shared" si="835"/>
        <v>-64.363023697387163</v>
      </c>
      <c r="AI1572">
        <f t="shared" si="836"/>
        <v>-109.99291646864152</v>
      </c>
      <c r="AJ1572">
        <f t="shared" si="837"/>
        <v>-8.4949290072726242</v>
      </c>
      <c r="AK1572">
        <f t="shared" si="838"/>
        <v>138.66575163562919</v>
      </c>
      <c r="AL1572">
        <f t="shared" si="839"/>
        <v>34.707632290118475</v>
      </c>
      <c r="AM1572">
        <f t="shared" si="840"/>
        <v>1.4762088368706796</v>
      </c>
      <c r="AN1572">
        <f t="shared" si="841"/>
        <v>3.1295029316840606</v>
      </c>
      <c r="AO1572">
        <v>1737.7201328088779</v>
      </c>
      <c r="AP1572">
        <v>1707.1355757575759</v>
      </c>
      <c r="AQ1572">
        <v>5.1831690281186527</v>
      </c>
      <c r="AR1572">
        <v>65.662157139145961</v>
      </c>
      <c r="AS1572">
        <f t="shared" si="842"/>
        <v>1.4594789954056047</v>
      </c>
      <c r="AT1572">
        <v>25.541041887641729</v>
      </c>
      <c r="AU1572">
        <v>27.243566060606049</v>
      </c>
      <c r="AV1572">
        <v>9.8827903198587028E-5</v>
      </c>
      <c r="AW1572">
        <v>81.5194902957615</v>
      </c>
      <c r="AX1572">
        <v>20</v>
      </c>
      <c r="AY1572">
        <v>4</v>
      </c>
      <c r="AZ1572">
        <f t="shared" si="843"/>
        <v>1</v>
      </c>
      <c r="BA1572">
        <f t="shared" si="844"/>
        <v>0</v>
      </c>
      <c r="BB1572">
        <f t="shared" si="845"/>
        <v>51837.834774774026</v>
      </c>
      <c r="BC1572">
        <f t="shared" si="846"/>
        <v>2000.004375</v>
      </c>
      <c r="BD1572">
        <f t="shared" si="847"/>
        <v>1681.2036348750933</v>
      </c>
      <c r="BE1572">
        <f t="shared" si="848"/>
        <v>0.84059997862509339</v>
      </c>
      <c r="BF1572">
        <f t="shared" si="849"/>
        <v>0.16075795874643048</v>
      </c>
      <c r="BG1572">
        <v>6</v>
      </c>
      <c r="BH1572">
        <v>0.5</v>
      </c>
      <c r="BI1572" t="s">
        <v>383</v>
      </c>
      <c r="BJ1572">
        <v>2</v>
      </c>
      <c r="BK1572" t="b">
        <v>1</v>
      </c>
      <c r="BL1572">
        <v>1660328286.0999999</v>
      </c>
      <c r="BM1572">
        <v>1622.76125</v>
      </c>
      <c r="BN1572">
        <v>1667.2718749999999</v>
      </c>
      <c r="BO1572">
        <v>27.24289375</v>
      </c>
      <c r="BP1572">
        <v>25.5202125</v>
      </c>
      <c r="BQ1572">
        <v>1620.0831250000001</v>
      </c>
      <c r="BR1572">
        <v>27.234862499999998</v>
      </c>
      <c r="BS1572">
        <v>500.14800000000002</v>
      </c>
      <c r="BT1572">
        <v>99.342693749999995</v>
      </c>
      <c r="BU1572">
        <v>9.996339374999999E-2</v>
      </c>
      <c r="BV1572">
        <v>31.013662499999999</v>
      </c>
      <c r="BW1572">
        <v>31.712837499999999</v>
      </c>
      <c r="BX1572">
        <v>999.9</v>
      </c>
      <c r="BY1572">
        <v>0</v>
      </c>
      <c r="BZ1572">
        <v>0</v>
      </c>
      <c r="CA1572">
        <v>10000.349375</v>
      </c>
      <c r="CB1572">
        <v>0</v>
      </c>
      <c r="CC1572">
        <v>883.62281250000001</v>
      </c>
      <c r="CD1572">
        <v>-44.510168749999998</v>
      </c>
      <c r="CE1572">
        <v>1668.20875</v>
      </c>
      <c r="CF1572">
        <v>1710.93625</v>
      </c>
      <c r="CG1572">
        <v>1.7226887500000001</v>
      </c>
      <c r="CH1572">
        <v>1667.2718749999999</v>
      </c>
      <c r="CI1572">
        <v>25.5202125</v>
      </c>
      <c r="CJ1572">
        <v>2.7063812500000002</v>
      </c>
      <c r="CK1572">
        <v>2.5352450000000002</v>
      </c>
      <c r="CL1572">
        <v>22.323918750000001</v>
      </c>
      <c r="CM1572">
        <v>21.25455625</v>
      </c>
      <c r="CN1572">
        <v>2000.004375</v>
      </c>
      <c r="CO1572">
        <v>0.98000256249999995</v>
      </c>
      <c r="CP1572">
        <v>1.9997756249999998E-2</v>
      </c>
      <c r="CQ1572">
        <v>0</v>
      </c>
      <c r="CR1572">
        <v>2.5960000000000001</v>
      </c>
      <c r="CS1572">
        <v>0</v>
      </c>
      <c r="CT1572">
        <v>25483.487499999999</v>
      </c>
      <c r="CU1572">
        <v>17412.393749999999</v>
      </c>
      <c r="CV1572">
        <v>44.261625000000002</v>
      </c>
      <c r="CW1572">
        <v>45.875</v>
      </c>
      <c r="CX1572">
        <v>44.405999999999999</v>
      </c>
      <c r="CY1572">
        <v>43.925375000000003</v>
      </c>
      <c r="CZ1572">
        <v>44.186999999999998</v>
      </c>
      <c r="DA1572">
        <v>1960.01</v>
      </c>
      <c r="DB1572">
        <v>39.998750000000001</v>
      </c>
      <c r="DC1572">
        <v>0</v>
      </c>
      <c r="DD1572">
        <v>1660328292.5999999</v>
      </c>
      <c r="DE1572">
        <v>0</v>
      </c>
      <c r="DF1572">
        <v>1660327771.0999999</v>
      </c>
      <c r="DG1572" t="s">
        <v>2781</v>
      </c>
      <c r="DH1572">
        <v>1660327771.0999999</v>
      </c>
      <c r="DI1572">
        <v>1660327770.5999999</v>
      </c>
      <c r="DJ1572">
        <v>42</v>
      </c>
      <c r="DK1572">
        <v>0.13300000000000001</v>
      </c>
      <c r="DL1572">
        <v>-5.0000000000000001E-3</v>
      </c>
      <c r="DM1572">
        <v>1.258</v>
      </c>
      <c r="DN1572">
        <v>1.2E-2</v>
      </c>
      <c r="DO1572">
        <v>400</v>
      </c>
      <c r="DP1572">
        <v>26</v>
      </c>
      <c r="DQ1572">
        <v>0.6</v>
      </c>
      <c r="DR1572">
        <v>0.12</v>
      </c>
      <c r="DS1572">
        <v>3.3463071249807381</v>
      </c>
      <c r="DT1572">
        <v>-1.0950355300025789</v>
      </c>
      <c r="DU1572">
        <v>0.13822851804247371</v>
      </c>
      <c r="DV1572">
        <v>0</v>
      </c>
      <c r="DW1572">
        <v>34.71992338190779</v>
      </c>
      <c r="DX1572">
        <v>-1.153824280559165</v>
      </c>
      <c r="DY1572">
        <v>0.13892908907608961</v>
      </c>
      <c r="DZ1572">
        <v>0</v>
      </c>
      <c r="EA1572">
        <v>-44.520040000000002</v>
      </c>
      <c r="EB1572">
        <v>1.8470335928809289</v>
      </c>
      <c r="EC1572">
        <v>0.1713276132637894</v>
      </c>
      <c r="ED1572">
        <v>0</v>
      </c>
      <c r="EE1572">
        <v>1477.6145870305941</v>
      </c>
      <c r="EF1572">
        <v>318.02479244035032</v>
      </c>
      <c r="EG1572">
        <v>31.520775845458381</v>
      </c>
      <c r="EH1572">
        <v>0</v>
      </c>
      <c r="EI1572">
        <v>1.73621125</v>
      </c>
      <c r="EJ1572">
        <v>-0.29037557223264943</v>
      </c>
      <c r="EK1572">
        <v>2.8615051475359969E-2</v>
      </c>
      <c r="EL1572">
        <v>0</v>
      </c>
      <c r="EM1572">
        <v>1.988744309516902</v>
      </c>
      <c r="EN1572">
        <v>6.738609098582188E-3</v>
      </c>
      <c r="EO1572">
        <v>8.0399164876139573E-4</v>
      </c>
      <c r="EP1572">
        <v>1</v>
      </c>
      <c r="EQ1572">
        <v>1</v>
      </c>
      <c r="ER1572">
        <v>6</v>
      </c>
      <c r="ES1572" t="s">
        <v>879</v>
      </c>
      <c r="ET1572">
        <v>2.9411800000000001</v>
      </c>
      <c r="EU1572">
        <v>2.8009200000000001</v>
      </c>
      <c r="EV1572">
        <v>0.22645000000000001</v>
      </c>
      <c r="EW1572">
        <v>0.22999600000000001</v>
      </c>
      <c r="EX1572">
        <v>0.117323</v>
      </c>
      <c r="EY1572">
        <v>0.112209</v>
      </c>
      <c r="EZ1572">
        <v>15809.5</v>
      </c>
      <c r="FA1572">
        <v>16500.3</v>
      </c>
      <c r="FB1572">
        <v>23781.8</v>
      </c>
      <c r="FC1572">
        <v>24953.9</v>
      </c>
      <c r="FD1572">
        <v>33612.800000000003</v>
      </c>
      <c r="FE1572">
        <v>35384.699999999997</v>
      </c>
      <c r="FF1572">
        <v>43373.599999999999</v>
      </c>
      <c r="FG1572">
        <v>46132.4</v>
      </c>
      <c r="FH1572">
        <v>1.8997200000000001</v>
      </c>
      <c r="FI1572">
        <v>1.81165</v>
      </c>
      <c r="FJ1572">
        <v>0.10381600000000001</v>
      </c>
      <c r="FK1572">
        <v>0</v>
      </c>
      <c r="FL1572">
        <v>30.0337</v>
      </c>
      <c r="FM1572">
        <v>999.9</v>
      </c>
      <c r="FN1572">
        <v>56.8</v>
      </c>
      <c r="FO1572">
        <v>38.200000000000003</v>
      </c>
      <c r="FP1572">
        <v>38.481999999999999</v>
      </c>
      <c r="FQ1572">
        <v>63.0458</v>
      </c>
      <c r="FR1572">
        <v>23.317299999999999</v>
      </c>
      <c r="FS1572">
        <v>1</v>
      </c>
      <c r="FT1572">
        <v>0.52561199999999997</v>
      </c>
      <c r="FU1572">
        <v>2.66743</v>
      </c>
      <c r="FV1572">
        <v>20.3</v>
      </c>
      <c r="FW1572">
        <v>5.2096499999999999</v>
      </c>
      <c r="FX1572">
        <v>11.9078</v>
      </c>
      <c r="FY1572">
        <v>5.0019999999999998</v>
      </c>
      <c r="FZ1572">
        <v>3.2904800000000001</v>
      </c>
      <c r="GA1572">
        <v>9999</v>
      </c>
      <c r="GB1572">
        <v>9999</v>
      </c>
      <c r="GC1572">
        <v>9999</v>
      </c>
      <c r="GD1572">
        <v>999.9</v>
      </c>
      <c r="GE1572">
        <v>1.8597399999999999</v>
      </c>
      <c r="GF1572">
        <v>1.8547199999999999</v>
      </c>
      <c r="GG1572">
        <v>1.85791</v>
      </c>
      <c r="GH1572">
        <v>1.8563799999999999</v>
      </c>
      <c r="GI1572">
        <v>1.8551599999999999</v>
      </c>
      <c r="GJ1572">
        <v>1.8547199999999999</v>
      </c>
      <c r="GK1572">
        <v>1.8535600000000001</v>
      </c>
      <c r="GL1572">
        <v>1.8565400000000001</v>
      </c>
      <c r="GM1572">
        <v>0</v>
      </c>
      <c r="GN1572">
        <v>0</v>
      </c>
      <c r="GO1572">
        <v>0</v>
      </c>
      <c r="GP1572">
        <v>0</v>
      </c>
      <c r="GQ1572" t="s">
        <v>386</v>
      </c>
      <c r="GR1572" t="s">
        <v>387</v>
      </c>
      <c r="GS1572" t="s">
        <v>388</v>
      </c>
      <c r="GT1572" t="s">
        <v>388</v>
      </c>
      <c r="GU1572" t="s">
        <v>388</v>
      </c>
      <c r="GV1572" t="s">
        <v>388</v>
      </c>
      <c r="GW1572">
        <v>0</v>
      </c>
      <c r="GX1572">
        <v>100</v>
      </c>
      <c r="GY1572">
        <v>100</v>
      </c>
      <c r="GZ1572">
        <v>2.7</v>
      </c>
      <c r="HA1572">
        <v>8.0000000000000002E-3</v>
      </c>
      <c r="HB1572">
        <v>0.32140272067045289</v>
      </c>
      <c r="HC1572">
        <v>2.7716384584972409E-3</v>
      </c>
      <c r="HD1572">
        <v>-1.1467119688665799E-6</v>
      </c>
      <c r="HE1572">
        <v>2.0626329066488061E-10</v>
      </c>
      <c r="HF1572">
        <v>-7.4589808594339752E-2</v>
      </c>
      <c r="HG1572">
        <v>1.066993184659233E-2</v>
      </c>
      <c r="HH1572">
        <v>-3.4528890892081033E-4</v>
      </c>
      <c r="HI1572">
        <v>2.382551249023132E-6</v>
      </c>
      <c r="HJ1572">
        <v>1</v>
      </c>
      <c r="HK1572">
        <v>2115</v>
      </c>
      <c r="HL1572">
        <v>2</v>
      </c>
      <c r="HM1572">
        <v>30</v>
      </c>
      <c r="HN1572">
        <v>8.6999999999999993</v>
      </c>
      <c r="HO1572">
        <v>8.6999999999999993</v>
      </c>
      <c r="HP1572">
        <v>3.3654799999999998</v>
      </c>
      <c r="HQ1572">
        <v>2.2961399999999998</v>
      </c>
      <c r="HR1572">
        <v>1.4978</v>
      </c>
      <c r="HS1572">
        <v>2.3010299999999999</v>
      </c>
      <c r="HT1572">
        <v>1.5478499999999999</v>
      </c>
      <c r="HU1572">
        <v>2.3986800000000001</v>
      </c>
      <c r="HV1572">
        <v>41.430100000000003</v>
      </c>
      <c r="HW1572">
        <v>14.210800000000001</v>
      </c>
      <c r="HX1572">
        <v>18</v>
      </c>
      <c r="HY1572">
        <v>474.005</v>
      </c>
      <c r="HZ1572">
        <v>478.577</v>
      </c>
      <c r="IA1572">
        <v>26.423300000000001</v>
      </c>
      <c r="IB1572">
        <v>33.568899999999999</v>
      </c>
      <c r="IC1572">
        <v>29.9999</v>
      </c>
      <c r="ID1572">
        <v>33.366599999999998</v>
      </c>
      <c r="IE1572">
        <v>33.464599999999997</v>
      </c>
      <c r="IF1572">
        <v>67.388499999999993</v>
      </c>
      <c r="IG1572">
        <v>35.795999999999999</v>
      </c>
      <c r="IH1572">
        <v>0</v>
      </c>
      <c r="II1572">
        <v>26.41</v>
      </c>
      <c r="IJ1572">
        <v>1740.48</v>
      </c>
      <c r="IK1572">
        <v>25.4998</v>
      </c>
      <c r="IL1572">
        <v>100.28700000000001</v>
      </c>
      <c r="IM1572">
        <v>99.978200000000001</v>
      </c>
      <c r="IN1572" t="s">
        <v>3528</v>
      </c>
    </row>
    <row r="1573" spans="1:248" x14ac:dyDescent="0.2">
      <c r="A1573">
        <v>1557</v>
      </c>
      <c r="B1573">
        <v>1660328295.0999999</v>
      </c>
      <c r="C1573">
        <v>17328.5</v>
      </c>
      <c r="D1573" t="s">
        <v>3430</v>
      </c>
      <c r="E1573" t="s">
        <v>3431</v>
      </c>
      <c r="F1573">
        <v>1</v>
      </c>
      <c r="G1573" t="s">
        <v>381</v>
      </c>
      <c r="H1573" t="s">
        <v>377</v>
      </c>
      <c r="I1573" t="s">
        <v>378</v>
      </c>
      <c r="J1573" t="s">
        <v>379</v>
      </c>
      <c r="K1573" t="s">
        <v>2780</v>
      </c>
      <c r="L1573" t="s">
        <v>381</v>
      </c>
      <c r="M1573" t="s">
        <v>382</v>
      </c>
      <c r="N1573">
        <v>1660328287.599999</v>
      </c>
      <c r="O1573">
        <f t="shared" si="816"/>
        <v>1.4576902229778172E-3</v>
      </c>
      <c r="P1573">
        <f t="shared" si="817"/>
        <v>1.4576902229778173</v>
      </c>
      <c r="Q1573">
        <f t="shared" si="818"/>
        <v>3.1705052981397768</v>
      </c>
      <c r="R1573">
        <f t="shared" si="819"/>
        <v>1630.33</v>
      </c>
      <c r="S1573">
        <f t="shared" si="820"/>
        <v>1506.1242958410114</v>
      </c>
      <c r="T1573">
        <f t="shared" si="821"/>
        <v>149.77298382780512</v>
      </c>
      <c r="U1573">
        <f t="shared" si="822"/>
        <v>162.12432758588301</v>
      </c>
      <c r="V1573">
        <f t="shared" si="823"/>
        <v>7.1103809086100769E-2</v>
      </c>
      <c r="W1573">
        <f t="shared" si="824"/>
        <v>2.9179201739025338</v>
      </c>
      <c r="X1573">
        <f t="shared" si="825"/>
        <v>7.0155083655986522E-2</v>
      </c>
      <c r="Y1573">
        <f t="shared" si="826"/>
        <v>4.3931111827902262E-2</v>
      </c>
      <c r="Z1573">
        <f t="shared" si="827"/>
        <v>321.5195357682162</v>
      </c>
      <c r="AA1573">
        <f t="shared" si="828"/>
        <v>32.532677713148971</v>
      </c>
      <c r="AB1573">
        <f t="shared" si="829"/>
        <v>31.71367333333334</v>
      </c>
      <c r="AC1573">
        <f t="shared" si="830"/>
        <v>4.6982407663645311</v>
      </c>
      <c r="AD1573">
        <f t="shared" si="831"/>
        <v>59.998299085699088</v>
      </c>
      <c r="AE1573">
        <f t="shared" si="832"/>
        <v>2.7089641646877811</v>
      </c>
      <c r="AF1573">
        <f t="shared" si="833"/>
        <v>4.5150682702161413</v>
      </c>
      <c r="AG1573">
        <f t="shared" si="834"/>
        <v>1.98927660167675</v>
      </c>
      <c r="AH1573">
        <f t="shared" si="835"/>
        <v>-64.284138833321734</v>
      </c>
      <c r="AI1573">
        <f t="shared" si="836"/>
        <v>-110.01276474919398</v>
      </c>
      <c r="AJ1573">
        <f t="shared" si="837"/>
        <v>-8.4969161229257413</v>
      </c>
      <c r="AK1573">
        <f t="shared" si="838"/>
        <v>138.72571606277472</v>
      </c>
      <c r="AL1573">
        <f t="shared" si="839"/>
        <v>34.697520821394818</v>
      </c>
      <c r="AM1573">
        <f t="shared" si="840"/>
        <v>1.4703052996165502</v>
      </c>
      <c r="AN1573">
        <f t="shared" si="841"/>
        <v>3.1705052981397768</v>
      </c>
      <c r="AO1573">
        <v>1742.8710383290279</v>
      </c>
      <c r="AP1573">
        <v>1712.2905454545451</v>
      </c>
      <c r="AQ1573">
        <v>5.1725593360392459</v>
      </c>
      <c r="AR1573">
        <v>65.662157139145961</v>
      </c>
      <c r="AS1573">
        <f t="shared" si="842"/>
        <v>1.4576902229778173</v>
      </c>
      <c r="AT1573">
        <v>25.545290092672431</v>
      </c>
      <c r="AU1573">
        <v>27.245128484848479</v>
      </c>
      <c r="AV1573">
        <v>1.9372604110320319E-4</v>
      </c>
      <c r="AW1573">
        <v>81.5194902957615</v>
      </c>
      <c r="AX1573">
        <v>20</v>
      </c>
      <c r="AY1573">
        <v>4</v>
      </c>
      <c r="AZ1573">
        <f t="shared" si="843"/>
        <v>1</v>
      </c>
      <c r="BA1573">
        <f t="shared" si="844"/>
        <v>0</v>
      </c>
      <c r="BB1573">
        <f t="shared" si="845"/>
        <v>51833.907165098921</v>
      </c>
      <c r="BC1573">
        <f t="shared" si="846"/>
        <v>2000.022666666667</v>
      </c>
      <c r="BD1573">
        <f t="shared" si="847"/>
        <v>1681.2189976001121</v>
      </c>
      <c r="BE1573">
        <f t="shared" si="848"/>
        <v>0.84059997200037329</v>
      </c>
      <c r="BF1573">
        <f t="shared" si="849"/>
        <v>0.16075794596072052</v>
      </c>
      <c r="BG1573">
        <v>6</v>
      </c>
      <c r="BH1573">
        <v>0.5</v>
      </c>
      <c r="BI1573" t="s">
        <v>383</v>
      </c>
      <c r="BJ1573">
        <v>2</v>
      </c>
      <c r="BK1573" t="b">
        <v>1</v>
      </c>
      <c r="BL1573">
        <v>1660328287.599999</v>
      </c>
      <c r="BM1573">
        <v>1630.33</v>
      </c>
      <c r="BN1573">
        <v>1674.830666666667</v>
      </c>
      <c r="BO1573">
        <v>27.241473333333339</v>
      </c>
      <c r="BP1573">
        <v>25.52566666666667</v>
      </c>
      <c r="BQ1573">
        <v>1627.646666666667</v>
      </c>
      <c r="BR1573">
        <v>27.233439999999991</v>
      </c>
      <c r="BS1573">
        <v>500.14446666666657</v>
      </c>
      <c r="BT1573">
        <v>99.342693333333344</v>
      </c>
      <c r="BU1573">
        <v>9.9951766666666664E-2</v>
      </c>
      <c r="BV1573">
        <v>31.014340000000001</v>
      </c>
      <c r="BW1573">
        <v>31.71367333333334</v>
      </c>
      <c r="BX1573">
        <v>999.89999999999986</v>
      </c>
      <c r="BY1573">
        <v>0</v>
      </c>
      <c r="BZ1573">
        <v>0</v>
      </c>
      <c r="CA1573">
        <v>9999.5826666666671</v>
      </c>
      <c r="CB1573">
        <v>0</v>
      </c>
      <c r="CC1573">
        <v>886.38953333333336</v>
      </c>
      <c r="CD1573">
        <v>-44.500093333333339</v>
      </c>
      <c r="CE1573">
        <v>1675.987333333333</v>
      </c>
      <c r="CF1573">
        <v>1718.702</v>
      </c>
      <c r="CG1573">
        <v>1.715816666666667</v>
      </c>
      <c r="CH1573">
        <v>1674.830666666667</v>
      </c>
      <c r="CI1573">
        <v>25.52566666666667</v>
      </c>
      <c r="CJ1573">
        <v>2.7062400000000002</v>
      </c>
      <c r="CK1573">
        <v>2.5357866666666671</v>
      </c>
      <c r="CL1573">
        <v>22.323060000000002</v>
      </c>
      <c r="CM1573">
        <v>21.258040000000001</v>
      </c>
      <c r="CN1573">
        <v>2000.022666666667</v>
      </c>
      <c r="CO1573">
        <v>0.98000260000000028</v>
      </c>
      <c r="CP1573">
        <v>1.999772E-2</v>
      </c>
      <c r="CQ1573">
        <v>0</v>
      </c>
      <c r="CR1573">
        <v>2.647333333333334</v>
      </c>
      <c r="CS1573">
        <v>0</v>
      </c>
      <c r="CT1573">
        <v>25479.74</v>
      </c>
      <c r="CU1573">
        <v>17412.55333333333</v>
      </c>
      <c r="CV1573">
        <v>44.254133333333343</v>
      </c>
      <c r="CW1573">
        <v>45.875</v>
      </c>
      <c r="CX1573">
        <v>44.399800000000013</v>
      </c>
      <c r="CY1573">
        <v>43.92046666666667</v>
      </c>
      <c r="CZ1573">
        <v>44.186999999999998</v>
      </c>
      <c r="DA1573">
        <v>1960.028</v>
      </c>
      <c r="DB1573">
        <v>39.998666666666672</v>
      </c>
      <c r="DC1573">
        <v>0</v>
      </c>
      <c r="DD1573">
        <v>1660328293.2</v>
      </c>
      <c r="DE1573">
        <v>0</v>
      </c>
      <c r="DF1573">
        <v>1660327771.0999999</v>
      </c>
      <c r="DG1573" t="s">
        <v>2781</v>
      </c>
      <c r="DH1573">
        <v>1660327771.0999999</v>
      </c>
      <c r="DI1573">
        <v>1660327770.5999999</v>
      </c>
      <c r="DJ1573">
        <v>42</v>
      </c>
      <c r="DK1573">
        <v>0.13300000000000001</v>
      </c>
      <c r="DL1573">
        <v>-5.0000000000000001E-3</v>
      </c>
      <c r="DM1573">
        <v>1.258</v>
      </c>
      <c r="DN1573">
        <v>1.2E-2</v>
      </c>
      <c r="DO1573">
        <v>400</v>
      </c>
      <c r="DP1573">
        <v>26</v>
      </c>
      <c r="DQ1573">
        <v>0.6</v>
      </c>
      <c r="DR1573">
        <v>0.12</v>
      </c>
      <c r="DS1573">
        <v>3.3312362953793779</v>
      </c>
      <c r="DT1573">
        <v>-1.221659824447177</v>
      </c>
      <c r="DU1573">
        <v>0.14616845549085239</v>
      </c>
      <c r="DV1573">
        <v>0</v>
      </c>
      <c r="DW1573">
        <v>34.710391389596701</v>
      </c>
      <c r="DX1573">
        <v>-1.584909311505289</v>
      </c>
      <c r="DY1573">
        <v>0.14884585110629731</v>
      </c>
      <c r="DZ1573">
        <v>0</v>
      </c>
      <c r="EA1573">
        <v>-44.506996666666673</v>
      </c>
      <c r="EB1573">
        <v>2.1866189098998712</v>
      </c>
      <c r="EC1573">
        <v>0.17921041540292451</v>
      </c>
      <c r="ED1573">
        <v>0</v>
      </c>
      <c r="EE1573">
        <v>1483.09839629013</v>
      </c>
      <c r="EF1573">
        <v>316.61785538994212</v>
      </c>
      <c r="EG1573">
        <v>31.375196135147</v>
      </c>
      <c r="EH1573">
        <v>0</v>
      </c>
      <c r="EI1573">
        <v>1.7326684999999999</v>
      </c>
      <c r="EJ1573">
        <v>-0.30375759849906431</v>
      </c>
      <c r="EK1573">
        <v>2.9481039207429591E-2</v>
      </c>
      <c r="EL1573">
        <v>0</v>
      </c>
      <c r="EM1573">
        <v>1.9889173338736541</v>
      </c>
      <c r="EN1573">
        <v>7.2392253013899384E-3</v>
      </c>
      <c r="EO1573">
        <v>8.3901717945399328E-4</v>
      </c>
      <c r="EP1573">
        <v>1</v>
      </c>
      <c r="EQ1573">
        <v>1</v>
      </c>
      <c r="ER1573">
        <v>6</v>
      </c>
      <c r="ES1573" t="s">
        <v>879</v>
      </c>
      <c r="ET1573">
        <v>2.9408699999999999</v>
      </c>
      <c r="EU1573">
        <v>2.8010000000000002</v>
      </c>
      <c r="EV1573">
        <v>0.22684399999999999</v>
      </c>
      <c r="EW1573">
        <v>0.23039899999999999</v>
      </c>
      <c r="EX1573">
        <v>0.11733</v>
      </c>
      <c r="EY1573">
        <v>0.112218</v>
      </c>
      <c r="EZ1573">
        <v>15801.5</v>
      </c>
      <c r="FA1573">
        <v>16491.400000000001</v>
      </c>
      <c r="FB1573">
        <v>23781.8</v>
      </c>
      <c r="FC1573">
        <v>24953.7</v>
      </c>
      <c r="FD1573">
        <v>33612.6</v>
      </c>
      <c r="FE1573">
        <v>35384.1</v>
      </c>
      <c r="FF1573">
        <v>43373.599999999999</v>
      </c>
      <c r="FG1573">
        <v>46132</v>
      </c>
      <c r="FH1573">
        <v>1.8994500000000001</v>
      </c>
      <c r="FI1573">
        <v>1.8117700000000001</v>
      </c>
      <c r="FJ1573">
        <v>0.10410700000000001</v>
      </c>
      <c r="FK1573">
        <v>0</v>
      </c>
      <c r="FL1573">
        <v>30.034500000000001</v>
      </c>
      <c r="FM1573">
        <v>999.9</v>
      </c>
      <c r="FN1573">
        <v>56.8</v>
      </c>
      <c r="FO1573">
        <v>38.200000000000003</v>
      </c>
      <c r="FP1573">
        <v>38.478999999999999</v>
      </c>
      <c r="FQ1573">
        <v>63.095799999999997</v>
      </c>
      <c r="FR1573">
        <v>23.064900000000002</v>
      </c>
      <c r="FS1573">
        <v>1</v>
      </c>
      <c r="FT1573">
        <v>0.52562699999999996</v>
      </c>
      <c r="FU1573">
        <v>2.6758500000000001</v>
      </c>
      <c r="FV1573">
        <v>20.299900000000001</v>
      </c>
      <c r="FW1573">
        <v>5.2092000000000001</v>
      </c>
      <c r="FX1573">
        <v>11.9078</v>
      </c>
      <c r="FY1573">
        <v>5.0019</v>
      </c>
      <c r="FZ1573">
        <v>3.2904</v>
      </c>
      <c r="GA1573">
        <v>9999</v>
      </c>
      <c r="GB1573">
        <v>9999</v>
      </c>
      <c r="GC1573">
        <v>9999</v>
      </c>
      <c r="GD1573">
        <v>999.9</v>
      </c>
      <c r="GE1573">
        <v>1.8597399999999999</v>
      </c>
      <c r="GF1573">
        <v>1.8547199999999999</v>
      </c>
      <c r="GG1573">
        <v>1.85791</v>
      </c>
      <c r="GH1573">
        <v>1.8563799999999999</v>
      </c>
      <c r="GI1573">
        <v>1.8551599999999999</v>
      </c>
      <c r="GJ1573">
        <v>1.8547199999999999</v>
      </c>
      <c r="GK1573">
        <v>1.8535600000000001</v>
      </c>
      <c r="GL1573">
        <v>1.8565400000000001</v>
      </c>
      <c r="GM1573">
        <v>0</v>
      </c>
      <c r="GN1573">
        <v>0</v>
      </c>
      <c r="GO1573">
        <v>0</v>
      </c>
      <c r="GP1573">
        <v>0</v>
      </c>
      <c r="GQ1573" t="s">
        <v>386</v>
      </c>
      <c r="GR1573" t="s">
        <v>387</v>
      </c>
      <c r="GS1573" t="s">
        <v>388</v>
      </c>
      <c r="GT1573" t="s">
        <v>388</v>
      </c>
      <c r="GU1573" t="s">
        <v>388</v>
      </c>
      <c r="GV1573" t="s">
        <v>388</v>
      </c>
      <c r="GW1573">
        <v>0</v>
      </c>
      <c r="GX1573">
        <v>100</v>
      </c>
      <c r="GY1573">
        <v>100</v>
      </c>
      <c r="GZ1573">
        <v>2.71</v>
      </c>
      <c r="HA1573">
        <v>8.0999999999999996E-3</v>
      </c>
      <c r="HB1573">
        <v>0.32140272067045289</v>
      </c>
      <c r="HC1573">
        <v>2.7716384584972409E-3</v>
      </c>
      <c r="HD1573">
        <v>-1.1467119688665799E-6</v>
      </c>
      <c r="HE1573">
        <v>2.0626329066488061E-10</v>
      </c>
      <c r="HF1573">
        <v>-7.4589808594339752E-2</v>
      </c>
      <c r="HG1573">
        <v>1.066993184659233E-2</v>
      </c>
      <c r="HH1573">
        <v>-3.4528890892081033E-4</v>
      </c>
      <c r="HI1573">
        <v>2.382551249023132E-6</v>
      </c>
      <c r="HJ1573">
        <v>1</v>
      </c>
      <c r="HK1573">
        <v>2115</v>
      </c>
      <c r="HL1573">
        <v>2</v>
      </c>
      <c r="HM1573">
        <v>30</v>
      </c>
      <c r="HN1573">
        <v>8.6999999999999993</v>
      </c>
      <c r="HO1573">
        <v>8.6999999999999993</v>
      </c>
      <c r="HP1573">
        <v>3.3764599999999998</v>
      </c>
      <c r="HQ1573">
        <v>2.2961399999999998</v>
      </c>
      <c r="HR1573">
        <v>1.4978</v>
      </c>
      <c r="HS1573">
        <v>2.3010299999999999</v>
      </c>
      <c r="HT1573">
        <v>1.5478499999999999</v>
      </c>
      <c r="HU1573">
        <v>2.4597199999999999</v>
      </c>
      <c r="HV1573">
        <v>41.430100000000003</v>
      </c>
      <c r="HW1573">
        <v>14.193300000000001</v>
      </c>
      <c r="HX1573">
        <v>18</v>
      </c>
      <c r="HY1573">
        <v>473.84399999999999</v>
      </c>
      <c r="HZ1573">
        <v>478.65899999999999</v>
      </c>
      <c r="IA1573">
        <v>26.421299999999999</v>
      </c>
      <c r="IB1573">
        <v>33.568300000000001</v>
      </c>
      <c r="IC1573">
        <v>29.9999</v>
      </c>
      <c r="ID1573">
        <v>33.366599999999998</v>
      </c>
      <c r="IE1573">
        <v>33.464599999999997</v>
      </c>
      <c r="IF1573">
        <v>67.606099999999998</v>
      </c>
      <c r="IG1573">
        <v>35.795999999999999</v>
      </c>
      <c r="IH1573">
        <v>0</v>
      </c>
      <c r="II1573">
        <v>26.41</v>
      </c>
      <c r="IJ1573">
        <v>1740.48</v>
      </c>
      <c r="IK1573">
        <v>25.4998</v>
      </c>
      <c r="IL1573">
        <v>100.28700000000001</v>
      </c>
      <c r="IM1573">
        <v>99.977400000000003</v>
      </c>
      <c r="IN1573" t="s">
        <v>3528</v>
      </c>
    </row>
    <row r="1574" spans="1:248" x14ac:dyDescent="0.2">
      <c r="A1574">
        <v>1558</v>
      </c>
      <c r="B1574">
        <v>1660328296.0999999</v>
      </c>
      <c r="C1574">
        <v>17329.5</v>
      </c>
      <c r="D1574" t="s">
        <v>3432</v>
      </c>
      <c r="E1574" t="s">
        <v>3433</v>
      </c>
      <c r="F1574">
        <v>1</v>
      </c>
      <c r="G1574" t="s">
        <v>381</v>
      </c>
      <c r="H1574" t="s">
        <v>377</v>
      </c>
      <c r="I1574" t="s">
        <v>378</v>
      </c>
      <c r="J1574" t="s">
        <v>379</v>
      </c>
      <c r="K1574" t="s">
        <v>2780</v>
      </c>
      <c r="L1574" t="s">
        <v>381</v>
      </c>
      <c r="M1574" t="s">
        <v>382</v>
      </c>
      <c r="N1574">
        <v>1660328288.0999999</v>
      </c>
      <c r="O1574">
        <f t="shared" si="816"/>
        <v>1.4559147934194439E-3</v>
      </c>
      <c r="P1574">
        <f t="shared" si="817"/>
        <v>1.4559147934194439</v>
      </c>
      <c r="Q1574">
        <f t="shared" si="818"/>
        <v>3.2175021112456319</v>
      </c>
      <c r="R1574">
        <f t="shared" si="819"/>
        <v>1632.8525</v>
      </c>
      <c r="S1574">
        <f t="shared" si="820"/>
        <v>1507.4092157279563</v>
      </c>
      <c r="T1574">
        <f t="shared" si="821"/>
        <v>149.90083239259914</v>
      </c>
      <c r="U1574">
        <f t="shared" si="822"/>
        <v>162.37525044328089</v>
      </c>
      <c r="V1574">
        <f t="shared" si="823"/>
        <v>7.1007416293498535E-2</v>
      </c>
      <c r="W1574">
        <f t="shared" si="824"/>
        <v>2.9179870068770892</v>
      </c>
      <c r="X1574">
        <f t="shared" si="825"/>
        <v>7.0061264325362735E-2</v>
      </c>
      <c r="Y1574">
        <f t="shared" si="826"/>
        <v>4.3872247819014297E-2</v>
      </c>
      <c r="Z1574">
        <f t="shared" si="827"/>
        <v>321.5220080327266</v>
      </c>
      <c r="AA1574">
        <f t="shared" si="828"/>
        <v>32.533238277239256</v>
      </c>
      <c r="AB1574">
        <f t="shared" si="829"/>
        <v>31.714675</v>
      </c>
      <c r="AC1574">
        <f t="shared" si="830"/>
        <v>4.6985076989652814</v>
      </c>
      <c r="AD1574">
        <f t="shared" si="831"/>
        <v>59.998594959299787</v>
      </c>
      <c r="AE1574">
        <f t="shared" si="832"/>
        <v>2.7089954776346961</v>
      </c>
      <c r="AF1574">
        <f t="shared" si="833"/>
        <v>4.5150981943366348</v>
      </c>
      <c r="AG1574">
        <f t="shared" si="834"/>
        <v>1.9895122213305854</v>
      </c>
      <c r="AH1574">
        <f t="shared" si="835"/>
        <v>-64.205842389797468</v>
      </c>
      <c r="AI1574">
        <f t="shared" si="836"/>
        <v>-110.15457341059938</v>
      </c>
      <c r="AJ1574">
        <f t="shared" si="837"/>
        <v>-8.5077208568469107</v>
      </c>
      <c r="AK1574">
        <f t="shared" si="838"/>
        <v>138.65387137548288</v>
      </c>
      <c r="AL1574">
        <f t="shared" si="839"/>
        <v>34.695347257179399</v>
      </c>
      <c r="AM1574">
        <f t="shared" si="840"/>
        <v>1.4687849325464455</v>
      </c>
      <c r="AN1574">
        <f t="shared" si="841"/>
        <v>3.2175021112456319</v>
      </c>
      <c r="AO1574">
        <v>1748.055143274353</v>
      </c>
      <c r="AP1574">
        <v>1717.4463030303029</v>
      </c>
      <c r="AQ1574">
        <v>5.166772433794625</v>
      </c>
      <c r="AR1574">
        <v>65.662157139145961</v>
      </c>
      <c r="AS1574">
        <f t="shared" si="842"/>
        <v>1.4559147934194439</v>
      </c>
      <c r="AT1574">
        <v>25.54894882029285</v>
      </c>
      <c r="AU1574">
        <v>27.24667272727272</v>
      </c>
      <c r="AV1574">
        <v>2.027588480483724E-4</v>
      </c>
      <c r="AW1574">
        <v>81.5194902957615</v>
      </c>
      <c r="AX1574">
        <v>20</v>
      </c>
      <c r="AY1574">
        <v>4</v>
      </c>
      <c r="AZ1574">
        <f t="shared" si="843"/>
        <v>1</v>
      </c>
      <c r="BA1574">
        <f t="shared" si="844"/>
        <v>0</v>
      </c>
      <c r="BB1574">
        <f t="shared" si="845"/>
        <v>51835.786709396656</v>
      </c>
      <c r="BC1574">
        <f t="shared" si="846"/>
        <v>2000.038125</v>
      </c>
      <c r="BD1574">
        <f t="shared" si="847"/>
        <v>1681.2319852501173</v>
      </c>
      <c r="BE1574">
        <f t="shared" si="848"/>
        <v>0.84059996868815556</v>
      </c>
      <c r="BF1574">
        <f t="shared" si="849"/>
        <v>0.16075793956814027</v>
      </c>
      <c r="BG1574">
        <v>6</v>
      </c>
      <c r="BH1574">
        <v>0.5</v>
      </c>
      <c r="BI1574" t="s">
        <v>383</v>
      </c>
      <c r="BJ1574">
        <v>2</v>
      </c>
      <c r="BK1574" t="b">
        <v>1</v>
      </c>
      <c r="BL1574">
        <v>1660328288.0999999</v>
      </c>
      <c r="BM1574">
        <v>1632.8525</v>
      </c>
      <c r="BN1574">
        <v>1677.3525</v>
      </c>
      <c r="BO1574">
        <v>27.241775000000001</v>
      </c>
      <c r="BP1574">
        <v>25.527725</v>
      </c>
      <c r="BQ1574">
        <v>1630.1668749999999</v>
      </c>
      <c r="BR1574">
        <v>27.233743749999999</v>
      </c>
      <c r="BS1574">
        <v>500.13918749999999</v>
      </c>
      <c r="BT1574">
        <v>99.342749999999995</v>
      </c>
      <c r="BU1574">
        <v>9.9943349999999986E-2</v>
      </c>
      <c r="BV1574">
        <v>31.014456249999999</v>
      </c>
      <c r="BW1574">
        <v>31.714675</v>
      </c>
      <c r="BX1574">
        <v>999.9</v>
      </c>
      <c r="BY1574">
        <v>0</v>
      </c>
      <c r="BZ1574">
        <v>0</v>
      </c>
      <c r="CA1574">
        <v>9999.9587499999998</v>
      </c>
      <c r="CB1574">
        <v>0</v>
      </c>
      <c r="CC1574">
        <v>887.57593750000001</v>
      </c>
      <c r="CD1574">
        <v>-44.499856250000001</v>
      </c>
      <c r="CE1574">
        <v>1678.5806250000001</v>
      </c>
      <c r="CF1574">
        <v>1721.29375</v>
      </c>
      <c r="CG1574">
        <v>1.7140625</v>
      </c>
      <c r="CH1574">
        <v>1677.3525</v>
      </c>
      <c r="CI1574">
        <v>25.527725</v>
      </c>
      <c r="CJ1574">
        <v>2.7062718750000001</v>
      </c>
      <c r="CK1574">
        <v>2.5359924999999999</v>
      </c>
      <c r="CL1574">
        <v>22.323250000000002</v>
      </c>
      <c r="CM1574">
        <v>21.259362500000002</v>
      </c>
      <c r="CN1574">
        <v>2000.038125</v>
      </c>
      <c r="CO1574">
        <v>0.98000275000000003</v>
      </c>
      <c r="CP1574">
        <v>1.9997575E-2</v>
      </c>
      <c r="CQ1574">
        <v>0</v>
      </c>
      <c r="CR1574">
        <v>2.7303125000000001</v>
      </c>
      <c r="CS1574">
        <v>0</v>
      </c>
      <c r="CT1574">
        <v>25478.712500000001</v>
      </c>
      <c r="CU1574">
        <v>17412.6875</v>
      </c>
      <c r="CV1574">
        <v>44.253875000000001</v>
      </c>
      <c r="CW1574">
        <v>45.875</v>
      </c>
      <c r="CX1574">
        <v>44.398249999999997</v>
      </c>
      <c r="CY1574">
        <v>43.917625000000001</v>
      </c>
      <c r="CZ1574">
        <v>44.186999999999998</v>
      </c>
      <c r="DA1574">
        <v>1960.0431249999999</v>
      </c>
      <c r="DB1574">
        <v>39.998750000000001</v>
      </c>
      <c r="DC1574">
        <v>0</v>
      </c>
      <c r="DD1574">
        <v>1660328295</v>
      </c>
      <c r="DE1574">
        <v>0</v>
      </c>
      <c r="DF1574">
        <v>1660327771.0999999</v>
      </c>
      <c r="DG1574" t="s">
        <v>2781</v>
      </c>
      <c r="DH1574">
        <v>1660327771.0999999</v>
      </c>
      <c r="DI1574">
        <v>1660327770.5999999</v>
      </c>
      <c r="DJ1574">
        <v>42</v>
      </c>
      <c r="DK1574">
        <v>0.13300000000000001</v>
      </c>
      <c r="DL1574">
        <v>-5.0000000000000001E-3</v>
      </c>
      <c r="DM1574">
        <v>1.258</v>
      </c>
      <c r="DN1574">
        <v>1.2E-2</v>
      </c>
      <c r="DO1574">
        <v>400</v>
      </c>
      <c r="DP1574">
        <v>26</v>
      </c>
      <c r="DQ1574">
        <v>0.6</v>
      </c>
      <c r="DR1574">
        <v>0.12</v>
      </c>
      <c r="DS1574">
        <v>3.3312362953793779</v>
      </c>
      <c r="DT1574">
        <v>-1.221659824447177</v>
      </c>
      <c r="DU1574">
        <v>0.14616845549085239</v>
      </c>
      <c r="DV1574">
        <v>0</v>
      </c>
      <c r="DW1574">
        <v>34.710391389596701</v>
      </c>
      <c r="DX1574">
        <v>-1.584909311505289</v>
      </c>
      <c r="DY1574">
        <v>0.14884585110629731</v>
      </c>
      <c r="DZ1574">
        <v>0</v>
      </c>
      <c r="EA1574">
        <v>-44.506996666666673</v>
      </c>
      <c r="EB1574">
        <v>2.1866189098998712</v>
      </c>
      <c r="EC1574">
        <v>0.17921041540292451</v>
      </c>
      <c r="ED1574">
        <v>0</v>
      </c>
      <c r="EE1574">
        <v>1483.09839629013</v>
      </c>
      <c r="EF1574">
        <v>316.61785538994212</v>
      </c>
      <c r="EG1574">
        <v>31.375196135147</v>
      </c>
      <c r="EH1574">
        <v>0</v>
      </c>
      <c r="EI1574">
        <v>1.7326684999999999</v>
      </c>
      <c r="EJ1574">
        <v>-0.30375759849906431</v>
      </c>
      <c r="EK1574">
        <v>2.9481039207429591E-2</v>
      </c>
      <c r="EL1574">
        <v>0</v>
      </c>
      <c r="EM1574">
        <v>1.9889173338736541</v>
      </c>
      <c r="EN1574">
        <v>7.2392253013899384E-3</v>
      </c>
      <c r="EO1574">
        <v>8.3901717945399328E-4</v>
      </c>
      <c r="EP1574">
        <v>1</v>
      </c>
      <c r="EQ1574">
        <v>1</v>
      </c>
      <c r="ER1574">
        <v>6</v>
      </c>
      <c r="ES1574" t="s">
        <v>879</v>
      </c>
      <c r="ET1574">
        <v>2.9410799999999999</v>
      </c>
      <c r="EU1574">
        <v>2.8011200000000001</v>
      </c>
      <c r="EV1574">
        <v>0.22724</v>
      </c>
      <c r="EW1574">
        <v>0.230795</v>
      </c>
      <c r="EX1574">
        <v>0.117331</v>
      </c>
      <c r="EY1574">
        <v>0.11223</v>
      </c>
      <c r="EZ1574">
        <v>15793.3</v>
      </c>
      <c r="FA1574">
        <v>16482.900000000001</v>
      </c>
      <c r="FB1574">
        <v>23781.7</v>
      </c>
      <c r="FC1574">
        <v>24953.7</v>
      </c>
      <c r="FD1574">
        <v>33612.5</v>
      </c>
      <c r="FE1574">
        <v>35383.599999999999</v>
      </c>
      <c r="FF1574">
        <v>43373.5</v>
      </c>
      <c r="FG1574">
        <v>46132</v>
      </c>
      <c r="FH1574">
        <v>1.89957</v>
      </c>
      <c r="FI1574">
        <v>1.81162</v>
      </c>
      <c r="FJ1574">
        <v>0.104286</v>
      </c>
      <c r="FK1574">
        <v>0</v>
      </c>
      <c r="FL1574">
        <v>30.035799999999998</v>
      </c>
      <c r="FM1574">
        <v>999.9</v>
      </c>
      <c r="FN1574">
        <v>56.8</v>
      </c>
      <c r="FO1574">
        <v>38.200000000000003</v>
      </c>
      <c r="FP1574">
        <v>38.475000000000001</v>
      </c>
      <c r="FQ1574">
        <v>62.905799999999999</v>
      </c>
      <c r="FR1574">
        <v>22.6282</v>
      </c>
      <c r="FS1574">
        <v>1</v>
      </c>
      <c r="FT1574">
        <v>0.52564</v>
      </c>
      <c r="FU1574">
        <v>2.6853099999999999</v>
      </c>
      <c r="FV1574">
        <v>20.299800000000001</v>
      </c>
      <c r="FW1574">
        <v>5.2090500000000004</v>
      </c>
      <c r="FX1574">
        <v>11.907999999999999</v>
      </c>
      <c r="FY1574">
        <v>5.0019499999999999</v>
      </c>
      <c r="FZ1574">
        <v>3.2904</v>
      </c>
      <c r="GA1574">
        <v>9999</v>
      </c>
      <c r="GB1574">
        <v>9999</v>
      </c>
      <c r="GC1574">
        <v>9999</v>
      </c>
      <c r="GD1574">
        <v>999.9</v>
      </c>
      <c r="GE1574">
        <v>1.8597399999999999</v>
      </c>
      <c r="GF1574">
        <v>1.8547199999999999</v>
      </c>
      <c r="GG1574">
        <v>1.85791</v>
      </c>
      <c r="GH1574">
        <v>1.8563799999999999</v>
      </c>
      <c r="GI1574">
        <v>1.8551599999999999</v>
      </c>
      <c r="GJ1574">
        <v>1.8547400000000001</v>
      </c>
      <c r="GK1574">
        <v>1.85358</v>
      </c>
      <c r="GL1574">
        <v>1.8565499999999999</v>
      </c>
      <c r="GM1574">
        <v>0</v>
      </c>
      <c r="GN1574">
        <v>0</v>
      </c>
      <c r="GO1574">
        <v>0</v>
      </c>
      <c r="GP1574">
        <v>0</v>
      </c>
      <c r="GQ1574" t="s">
        <v>386</v>
      </c>
      <c r="GR1574" t="s">
        <v>387</v>
      </c>
      <c r="GS1574" t="s">
        <v>388</v>
      </c>
      <c r="GT1574" t="s">
        <v>388</v>
      </c>
      <c r="GU1574" t="s">
        <v>388</v>
      </c>
      <c r="GV1574" t="s">
        <v>388</v>
      </c>
      <c r="GW1574">
        <v>0</v>
      </c>
      <c r="GX1574">
        <v>100</v>
      </c>
      <c r="GY1574">
        <v>100</v>
      </c>
      <c r="GZ1574">
        <v>2.71</v>
      </c>
      <c r="HA1574">
        <v>8.0000000000000002E-3</v>
      </c>
      <c r="HB1574">
        <v>0.32140272067045289</v>
      </c>
      <c r="HC1574">
        <v>2.7716384584972409E-3</v>
      </c>
      <c r="HD1574">
        <v>-1.1467119688665799E-6</v>
      </c>
      <c r="HE1574">
        <v>2.0626329066488061E-10</v>
      </c>
      <c r="HF1574">
        <v>-7.4589808594339752E-2</v>
      </c>
      <c r="HG1574">
        <v>1.066993184659233E-2</v>
      </c>
      <c r="HH1574">
        <v>-3.4528890892081033E-4</v>
      </c>
      <c r="HI1574">
        <v>2.382551249023132E-6</v>
      </c>
      <c r="HJ1574">
        <v>1</v>
      </c>
      <c r="HK1574">
        <v>2115</v>
      </c>
      <c r="HL1574">
        <v>2</v>
      </c>
      <c r="HM1574">
        <v>30</v>
      </c>
      <c r="HN1574">
        <v>8.8000000000000007</v>
      </c>
      <c r="HO1574">
        <v>8.8000000000000007</v>
      </c>
      <c r="HP1574">
        <v>3.3825699999999999</v>
      </c>
      <c r="HQ1574">
        <v>2.3156699999999999</v>
      </c>
      <c r="HR1574">
        <v>1.4978</v>
      </c>
      <c r="HS1574">
        <v>2.3010299999999999</v>
      </c>
      <c r="HT1574">
        <v>1.5478499999999999</v>
      </c>
      <c r="HU1574">
        <v>2.36328</v>
      </c>
      <c r="HV1574">
        <v>41.430100000000003</v>
      </c>
      <c r="HW1574">
        <v>14.2021</v>
      </c>
      <c r="HX1574">
        <v>18</v>
      </c>
      <c r="HY1574">
        <v>473.91699999999997</v>
      </c>
      <c r="HZ1574">
        <v>478.56099999999998</v>
      </c>
      <c r="IA1574">
        <v>26.417999999999999</v>
      </c>
      <c r="IB1574">
        <v>33.567900000000002</v>
      </c>
      <c r="IC1574">
        <v>29.9999</v>
      </c>
      <c r="ID1574">
        <v>33.366599999999998</v>
      </c>
      <c r="IE1574">
        <v>33.464599999999997</v>
      </c>
      <c r="IF1574">
        <v>67.699100000000001</v>
      </c>
      <c r="IG1574">
        <v>35.795999999999999</v>
      </c>
      <c r="IH1574">
        <v>0</v>
      </c>
      <c r="II1574">
        <v>26.41</v>
      </c>
      <c r="IJ1574">
        <v>1750.52</v>
      </c>
      <c r="IK1574">
        <v>25.4998</v>
      </c>
      <c r="IL1574">
        <v>100.28700000000001</v>
      </c>
      <c r="IM1574">
        <v>99.9773</v>
      </c>
      <c r="IN1574" t="s">
        <v>3528</v>
      </c>
    </row>
    <row r="1575" spans="1:248" x14ac:dyDescent="0.2">
      <c r="A1575">
        <v>1559</v>
      </c>
      <c r="B1575">
        <v>1660328297.0999999</v>
      </c>
      <c r="C1575">
        <v>17330.5</v>
      </c>
      <c r="D1575" t="s">
        <v>3434</v>
      </c>
      <c r="E1575" t="s">
        <v>3435</v>
      </c>
      <c r="F1575">
        <v>1</v>
      </c>
      <c r="G1575" t="s">
        <v>381</v>
      </c>
      <c r="H1575" t="s">
        <v>377</v>
      </c>
      <c r="I1575" t="s">
        <v>378</v>
      </c>
      <c r="J1575" t="s">
        <v>379</v>
      </c>
      <c r="K1575" t="s">
        <v>2780</v>
      </c>
      <c r="L1575" t="s">
        <v>381</v>
      </c>
      <c r="M1575" t="s">
        <v>382</v>
      </c>
      <c r="N1575">
        <v>1660328289.599999</v>
      </c>
      <c r="O1575">
        <f t="shared" si="816"/>
        <v>1.4530448884734004E-3</v>
      </c>
      <c r="P1575">
        <f t="shared" si="817"/>
        <v>1.4530448884734004</v>
      </c>
      <c r="Q1575">
        <f t="shared" si="818"/>
        <v>3.3911980249484639</v>
      </c>
      <c r="R1575">
        <f t="shared" si="819"/>
        <v>1640.4273333333331</v>
      </c>
      <c r="S1575">
        <f t="shared" si="820"/>
        <v>1510.6652445061934</v>
      </c>
      <c r="T1575">
        <f t="shared" si="821"/>
        <v>150.22471963768345</v>
      </c>
      <c r="U1575">
        <f t="shared" si="822"/>
        <v>163.12861974695571</v>
      </c>
      <c r="V1575">
        <f t="shared" si="823"/>
        <v>7.0850722615760447E-2</v>
      </c>
      <c r="W1575">
        <f t="shared" si="824"/>
        <v>2.9181030549187867</v>
      </c>
      <c r="X1575">
        <f t="shared" si="825"/>
        <v>6.9908748883086166E-2</v>
      </c>
      <c r="Y1575">
        <f t="shared" si="826"/>
        <v>4.3776557220682549E-2</v>
      </c>
      <c r="Z1575">
        <f t="shared" si="827"/>
        <v>321.52031994012361</v>
      </c>
      <c r="AA1575">
        <f t="shared" si="828"/>
        <v>32.534702137304322</v>
      </c>
      <c r="AB1575">
        <f t="shared" si="829"/>
        <v>31.716106666666668</v>
      </c>
      <c r="AC1575">
        <f t="shared" si="830"/>
        <v>4.6988892445252963</v>
      </c>
      <c r="AD1575">
        <f t="shared" si="831"/>
        <v>59.995333322507548</v>
      </c>
      <c r="AE1575">
        <f t="shared" si="832"/>
        <v>2.7089692527145743</v>
      </c>
      <c r="AF1575">
        <f t="shared" si="833"/>
        <v>4.5152999453347329</v>
      </c>
      <c r="AG1575">
        <f t="shared" si="834"/>
        <v>1.989919991810722</v>
      </c>
      <c r="AH1575">
        <f t="shared" si="835"/>
        <v>-64.079279581676957</v>
      </c>
      <c r="AI1575">
        <f t="shared" si="836"/>
        <v>-110.26088499672485</v>
      </c>
      <c r="AJ1575">
        <f t="shared" si="837"/>
        <v>-8.5156860990795131</v>
      </c>
      <c r="AK1575">
        <f t="shared" si="838"/>
        <v>138.66446926264229</v>
      </c>
      <c r="AL1575">
        <f t="shared" si="839"/>
        <v>34.667647087909373</v>
      </c>
      <c r="AM1575">
        <f t="shared" si="840"/>
        <v>1.4632897777550773</v>
      </c>
      <c r="AN1575">
        <f t="shared" si="841"/>
        <v>3.3911980249484639</v>
      </c>
      <c r="AO1575">
        <v>1753.3098653085301</v>
      </c>
      <c r="AP1575">
        <v>1722.583515151515</v>
      </c>
      <c r="AQ1575">
        <v>5.1481860240921824</v>
      </c>
      <c r="AR1575">
        <v>65.662157139145961</v>
      </c>
      <c r="AS1575">
        <f t="shared" si="842"/>
        <v>1.4530448884734004</v>
      </c>
      <c r="AT1575">
        <v>25.55254110541614</v>
      </c>
      <c r="AU1575">
        <v>27.246977575757569</v>
      </c>
      <c r="AV1575">
        <v>1.892620250881394E-4</v>
      </c>
      <c r="AW1575">
        <v>81.5194902957615</v>
      </c>
      <c r="AX1575">
        <v>20</v>
      </c>
      <c r="AY1575">
        <v>4</v>
      </c>
      <c r="AZ1575">
        <f t="shared" si="843"/>
        <v>1</v>
      </c>
      <c r="BA1575">
        <f t="shared" si="844"/>
        <v>0</v>
      </c>
      <c r="BB1575">
        <f t="shared" si="845"/>
        <v>51838.950281313453</v>
      </c>
      <c r="BC1575">
        <f t="shared" si="846"/>
        <v>2000.0273333333339</v>
      </c>
      <c r="BD1575">
        <f t="shared" si="847"/>
        <v>1681.2229380000645</v>
      </c>
      <c r="BE1575">
        <f t="shared" si="848"/>
        <v>0.84059998080029441</v>
      </c>
      <c r="BF1575">
        <f t="shared" si="849"/>
        <v>0.16075796294456818</v>
      </c>
      <c r="BG1575">
        <v>6</v>
      </c>
      <c r="BH1575">
        <v>0.5</v>
      </c>
      <c r="BI1575" t="s">
        <v>383</v>
      </c>
      <c r="BJ1575">
        <v>2</v>
      </c>
      <c r="BK1575" t="b">
        <v>1</v>
      </c>
      <c r="BL1575">
        <v>1660328289.599999</v>
      </c>
      <c r="BM1575">
        <v>1640.4273333333331</v>
      </c>
      <c r="BN1575">
        <v>1684.896</v>
      </c>
      <c r="BO1575">
        <v>27.241493333333331</v>
      </c>
      <c r="BP1575">
        <v>25.53388</v>
      </c>
      <c r="BQ1575">
        <v>1637.737333333333</v>
      </c>
      <c r="BR1575">
        <v>27.233466666666661</v>
      </c>
      <c r="BS1575">
        <v>500.1463333333333</v>
      </c>
      <c r="BT1575">
        <v>99.342806666666675</v>
      </c>
      <c r="BU1575">
        <v>9.9952199999999991E-2</v>
      </c>
      <c r="BV1575">
        <v>31.015239999999999</v>
      </c>
      <c r="BW1575">
        <v>31.716106666666668</v>
      </c>
      <c r="BX1575">
        <v>999.89999999999986</v>
      </c>
      <c r="BY1575">
        <v>0</v>
      </c>
      <c r="BZ1575">
        <v>0</v>
      </c>
      <c r="CA1575">
        <v>10000.616</v>
      </c>
      <c r="CB1575">
        <v>0</v>
      </c>
      <c r="CC1575">
        <v>890.62400000000002</v>
      </c>
      <c r="CD1575">
        <v>-44.468559999999997</v>
      </c>
      <c r="CE1575">
        <v>1686.3673333333329</v>
      </c>
      <c r="CF1575">
        <v>1729.046</v>
      </c>
      <c r="CG1575">
        <v>1.7076273333333329</v>
      </c>
      <c r="CH1575">
        <v>1684.896</v>
      </c>
      <c r="CI1575">
        <v>25.53388</v>
      </c>
      <c r="CJ1575">
        <v>2.7062460000000002</v>
      </c>
      <c r="CK1575">
        <v>2.536605999999999</v>
      </c>
      <c r="CL1575">
        <v>22.323086666666661</v>
      </c>
      <c r="CM1575">
        <v>21.263306666666669</v>
      </c>
      <c r="CN1575">
        <v>2000.0273333333339</v>
      </c>
      <c r="CO1575">
        <v>0.98000260000000028</v>
      </c>
      <c r="CP1575">
        <v>1.999772E-2</v>
      </c>
      <c r="CQ1575">
        <v>0</v>
      </c>
      <c r="CR1575">
        <v>2.7391333333333341</v>
      </c>
      <c r="CS1575">
        <v>0</v>
      </c>
      <c r="CT1575">
        <v>25474.839999999989</v>
      </c>
      <c r="CU1575">
        <v>17412.593333333331</v>
      </c>
      <c r="CV1575">
        <v>44.25</v>
      </c>
      <c r="CW1575">
        <v>45.879133333333343</v>
      </c>
      <c r="CX1575">
        <v>44.395666666666671</v>
      </c>
      <c r="CY1575">
        <v>43.912199999999999</v>
      </c>
      <c r="CZ1575">
        <v>44.186999999999998</v>
      </c>
      <c r="DA1575">
        <v>1960.031333333334</v>
      </c>
      <c r="DB1575">
        <v>39.999333333333333</v>
      </c>
      <c r="DC1575">
        <v>0</v>
      </c>
      <c r="DD1575">
        <v>1660328295.5999999</v>
      </c>
      <c r="DE1575">
        <v>0</v>
      </c>
      <c r="DF1575">
        <v>1660327771.0999999</v>
      </c>
      <c r="DG1575" t="s">
        <v>2781</v>
      </c>
      <c r="DH1575">
        <v>1660327771.0999999</v>
      </c>
      <c r="DI1575">
        <v>1660327770.5999999</v>
      </c>
      <c r="DJ1575">
        <v>42</v>
      </c>
      <c r="DK1575">
        <v>0.13300000000000001</v>
      </c>
      <c r="DL1575">
        <v>-5.0000000000000001E-3</v>
      </c>
      <c r="DM1575">
        <v>1.258</v>
      </c>
      <c r="DN1575">
        <v>1.2E-2</v>
      </c>
      <c r="DO1575">
        <v>400</v>
      </c>
      <c r="DP1575">
        <v>26</v>
      </c>
      <c r="DQ1575">
        <v>0.6</v>
      </c>
      <c r="DR1575">
        <v>0.12</v>
      </c>
      <c r="DS1575">
        <v>3.312465128764984</v>
      </c>
      <c r="DT1575">
        <v>-1.5733777427663529</v>
      </c>
      <c r="DU1575">
        <v>0.15389464988953461</v>
      </c>
      <c r="DV1575">
        <v>0</v>
      </c>
      <c r="DW1575">
        <v>34.69463819195461</v>
      </c>
      <c r="DX1575">
        <v>-1.7940592488566429</v>
      </c>
      <c r="DY1575">
        <v>0.1536065498901221</v>
      </c>
      <c r="DZ1575">
        <v>0</v>
      </c>
      <c r="EA1575">
        <v>-44.481433333333342</v>
      </c>
      <c r="EB1575">
        <v>1.6995256952169631</v>
      </c>
      <c r="EC1575">
        <v>0.1641146313471839</v>
      </c>
      <c r="ED1575">
        <v>0</v>
      </c>
      <c r="EE1575">
        <v>1493.852578595028</v>
      </c>
      <c r="EF1575">
        <v>307.50303190663578</v>
      </c>
      <c r="EG1575">
        <v>30.451195759805259</v>
      </c>
      <c r="EH1575">
        <v>0</v>
      </c>
      <c r="EI1575">
        <v>1.7233847499999999</v>
      </c>
      <c r="EJ1575">
        <v>-0.27727440900563088</v>
      </c>
      <c r="EK1575">
        <v>2.7038843539203009E-2</v>
      </c>
      <c r="EL1575">
        <v>0</v>
      </c>
      <c r="EM1575">
        <v>1.989487096139239</v>
      </c>
      <c r="EN1575">
        <v>1.020204073971071E-2</v>
      </c>
      <c r="EO1575">
        <v>1.1457084349963541E-3</v>
      </c>
      <c r="EP1575">
        <v>1</v>
      </c>
      <c r="EQ1575">
        <v>1</v>
      </c>
      <c r="ER1575">
        <v>6</v>
      </c>
      <c r="ES1575" t="s">
        <v>879</v>
      </c>
      <c r="ET1575">
        <v>2.9413399999999998</v>
      </c>
      <c r="EU1575">
        <v>2.8010899999999999</v>
      </c>
      <c r="EV1575">
        <v>0.22764400000000001</v>
      </c>
      <c r="EW1575">
        <v>0.23119300000000001</v>
      </c>
      <c r="EX1575">
        <v>0.117336</v>
      </c>
      <c r="EY1575">
        <v>0.112243</v>
      </c>
      <c r="EZ1575">
        <v>15785.2</v>
      </c>
      <c r="FA1575">
        <v>16474.400000000001</v>
      </c>
      <c r="FB1575">
        <v>23782</v>
      </c>
      <c r="FC1575">
        <v>24953.8</v>
      </c>
      <c r="FD1575">
        <v>33612.6</v>
      </c>
      <c r="FE1575">
        <v>35383.1</v>
      </c>
      <c r="FF1575">
        <v>43373.9</v>
      </c>
      <c r="FG1575">
        <v>46132.1</v>
      </c>
      <c r="FH1575">
        <v>1.89975</v>
      </c>
      <c r="FI1575">
        <v>1.81152</v>
      </c>
      <c r="FJ1575">
        <v>0.104301</v>
      </c>
      <c r="FK1575">
        <v>0</v>
      </c>
      <c r="FL1575">
        <v>30.0365</v>
      </c>
      <c r="FM1575">
        <v>999.9</v>
      </c>
      <c r="FN1575">
        <v>56.9</v>
      </c>
      <c r="FO1575">
        <v>38.200000000000003</v>
      </c>
      <c r="FP1575">
        <v>38.546199999999999</v>
      </c>
      <c r="FQ1575">
        <v>62.775799999999997</v>
      </c>
      <c r="FR1575">
        <v>22.552099999999999</v>
      </c>
      <c r="FS1575">
        <v>1</v>
      </c>
      <c r="FT1575">
        <v>0.52565499999999998</v>
      </c>
      <c r="FU1575">
        <v>2.6792500000000001</v>
      </c>
      <c r="FV1575">
        <v>20.299900000000001</v>
      </c>
      <c r="FW1575">
        <v>5.2093499999999997</v>
      </c>
      <c r="FX1575">
        <v>11.907500000000001</v>
      </c>
      <c r="FY1575">
        <v>5.0016999999999996</v>
      </c>
      <c r="FZ1575">
        <v>3.2904499999999999</v>
      </c>
      <c r="GA1575">
        <v>9999</v>
      </c>
      <c r="GB1575">
        <v>9999</v>
      </c>
      <c r="GC1575">
        <v>9999</v>
      </c>
      <c r="GD1575">
        <v>999.9</v>
      </c>
      <c r="GE1575">
        <v>1.8597399999999999</v>
      </c>
      <c r="GF1575">
        <v>1.8547400000000001</v>
      </c>
      <c r="GG1575">
        <v>1.85791</v>
      </c>
      <c r="GH1575">
        <v>1.8563799999999999</v>
      </c>
      <c r="GI1575">
        <v>1.8551599999999999</v>
      </c>
      <c r="GJ1575">
        <v>1.8547400000000001</v>
      </c>
      <c r="GK1575">
        <v>1.85361</v>
      </c>
      <c r="GL1575">
        <v>1.85656</v>
      </c>
      <c r="GM1575">
        <v>0</v>
      </c>
      <c r="GN1575">
        <v>0</v>
      </c>
      <c r="GO1575">
        <v>0</v>
      </c>
      <c r="GP1575">
        <v>0</v>
      </c>
      <c r="GQ1575" t="s">
        <v>386</v>
      </c>
      <c r="GR1575" t="s">
        <v>387</v>
      </c>
      <c r="GS1575" t="s">
        <v>388</v>
      </c>
      <c r="GT1575" t="s">
        <v>388</v>
      </c>
      <c r="GU1575" t="s">
        <v>388</v>
      </c>
      <c r="GV1575" t="s">
        <v>388</v>
      </c>
      <c r="GW1575">
        <v>0</v>
      </c>
      <c r="GX1575">
        <v>100</v>
      </c>
      <c r="GY1575">
        <v>100</v>
      </c>
      <c r="GZ1575">
        <v>2.72</v>
      </c>
      <c r="HA1575">
        <v>8.0000000000000002E-3</v>
      </c>
      <c r="HB1575">
        <v>0.32140272067045289</v>
      </c>
      <c r="HC1575">
        <v>2.7716384584972409E-3</v>
      </c>
      <c r="HD1575">
        <v>-1.1467119688665799E-6</v>
      </c>
      <c r="HE1575">
        <v>2.0626329066488061E-10</v>
      </c>
      <c r="HF1575">
        <v>-7.4589808594339752E-2</v>
      </c>
      <c r="HG1575">
        <v>1.066993184659233E-2</v>
      </c>
      <c r="HH1575">
        <v>-3.4528890892081033E-4</v>
      </c>
      <c r="HI1575">
        <v>2.382551249023132E-6</v>
      </c>
      <c r="HJ1575">
        <v>1</v>
      </c>
      <c r="HK1575">
        <v>2115</v>
      </c>
      <c r="HL1575">
        <v>2</v>
      </c>
      <c r="HM1575">
        <v>30</v>
      </c>
      <c r="HN1575">
        <v>8.8000000000000007</v>
      </c>
      <c r="HO1575">
        <v>8.8000000000000007</v>
      </c>
      <c r="HP1575">
        <v>3.3923299999999998</v>
      </c>
      <c r="HQ1575">
        <v>2.3120099999999999</v>
      </c>
      <c r="HR1575">
        <v>1.4978</v>
      </c>
      <c r="HS1575">
        <v>2.3010299999999999</v>
      </c>
      <c r="HT1575">
        <v>1.5478499999999999</v>
      </c>
      <c r="HU1575">
        <v>2.2997999999999998</v>
      </c>
      <c r="HV1575">
        <v>41.430100000000003</v>
      </c>
      <c r="HW1575">
        <v>14.175800000000001</v>
      </c>
      <c r="HX1575">
        <v>18</v>
      </c>
      <c r="HY1575">
        <v>474.02</v>
      </c>
      <c r="HZ1575">
        <v>478.495</v>
      </c>
      <c r="IA1575">
        <v>26.414200000000001</v>
      </c>
      <c r="IB1575">
        <v>33.567300000000003</v>
      </c>
      <c r="IC1575">
        <v>30</v>
      </c>
      <c r="ID1575">
        <v>33.366599999999998</v>
      </c>
      <c r="IE1575">
        <v>33.464599999999997</v>
      </c>
      <c r="IF1575">
        <v>67.9238</v>
      </c>
      <c r="IG1575">
        <v>35.795999999999999</v>
      </c>
      <c r="IH1575">
        <v>0</v>
      </c>
      <c r="II1575">
        <v>26.394200000000001</v>
      </c>
      <c r="IJ1575">
        <v>1750.52</v>
      </c>
      <c r="IK1575">
        <v>25.4998</v>
      </c>
      <c r="IL1575">
        <v>100.288</v>
      </c>
      <c r="IM1575">
        <v>99.977500000000006</v>
      </c>
      <c r="IN1575" t="s">
        <v>3528</v>
      </c>
    </row>
    <row r="1576" spans="1:248" x14ac:dyDescent="0.2">
      <c r="A1576">
        <v>1560</v>
      </c>
      <c r="B1576">
        <v>1660328298.0999999</v>
      </c>
      <c r="C1576">
        <v>17331.5</v>
      </c>
      <c r="D1576" t="s">
        <v>3436</v>
      </c>
      <c r="E1576" t="s">
        <v>3437</v>
      </c>
      <c r="F1576">
        <v>1</v>
      </c>
      <c r="G1576" t="s">
        <v>381</v>
      </c>
      <c r="H1576" t="s">
        <v>377</v>
      </c>
      <c r="I1576" t="s">
        <v>378</v>
      </c>
      <c r="J1576" t="s">
        <v>379</v>
      </c>
      <c r="K1576" t="s">
        <v>2780</v>
      </c>
      <c r="L1576" t="s">
        <v>381</v>
      </c>
      <c r="M1576" t="s">
        <v>382</v>
      </c>
      <c r="N1576">
        <v>1660328290.0999999</v>
      </c>
      <c r="O1576">
        <f t="shared" si="816"/>
        <v>1.4509884274452826E-3</v>
      </c>
      <c r="P1576">
        <f t="shared" si="817"/>
        <v>1.4509884274452827</v>
      </c>
      <c r="Q1576">
        <f t="shared" si="818"/>
        <v>3.3062334352732141</v>
      </c>
      <c r="R1576">
        <f t="shared" si="819"/>
        <v>1642.9468750000001</v>
      </c>
      <c r="S1576">
        <f t="shared" si="820"/>
        <v>1514.8913030087688</v>
      </c>
      <c r="T1576">
        <f t="shared" si="821"/>
        <v>150.6449979296597</v>
      </c>
      <c r="U1576">
        <f t="shared" si="822"/>
        <v>163.37919961078771</v>
      </c>
      <c r="V1576">
        <f t="shared" si="823"/>
        <v>7.0740601496822486E-2</v>
      </c>
      <c r="W1576">
        <f t="shared" si="824"/>
        <v>2.9184929747954236</v>
      </c>
      <c r="X1576">
        <f t="shared" si="825"/>
        <v>6.9801656389382502E-2</v>
      </c>
      <c r="Y1576">
        <f t="shared" si="826"/>
        <v>4.3709357384888417E-2</v>
      </c>
      <c r="Z1576">
        <f t="shared" si="827"/>
        <v>321.51955119385286</v>
      </c>
      <c r="AA1576">
        <f t="shared" si="828"/>
        <v>32.535229104857251</v>
      </c>
      <c r="AB1576">
        <f t="shared" si="829"/>
        <v>31.7171375</v>
      </c>
      <c r="AC1576">
        <f t="shared" si="830"/>
        <v>4.6991639829166969</v>
      </c>
      <c r="AD1576">
        <f t="shared" si="831"/>
        <v>59.995703419125647</v>
      </c>
      <c r="AE1576">
        <f t="shared" si="832"/>
        <v>2.7090145356751725</v>
      </c>
      <c r="AF1576">
        <f t="shared" si="833"/>
        <v>4.5153475687253684</v>
      </c>
      <c r="AG1576">
        <f t="shared" si="834"/>
        <v>1.9901494472415244</v>
      </c>
      <c r="AH1576">
        <f t="shared" si="835"/>
        <v>-63.988589650336962</v>
      </c>
      <c r="AI1576">
        <f t="shared" si="836"/>
        <v>-110.40870310097243</v>
      </c>
      <c r="AJ1576">
        <f t="shared" si="837"/>
        <v>-8.52601427713501</v>
      </c>
      <c r="AK1576">
        <f t="shared" si="838"/>
        <v>138.59624416540845</v>
      </c>
      <c r="AL1576">
        <f t="shared" si="839"/>
        <v>34.675610232552259</v>
      </c>
      <c r="AM1576">
        <f t="shared" si="840"/>
        <v>1.4619509232647567</v>
      </c>
      <c r="AN1576">
        <f t="shared" si="841"/>
        <v>3.3062334352732141</v>
      </c>
      <c r="AO1576">
        <v>1758.56658404213</v>
      </c>
      <c r="AP1576">
        <v>1727.805878787879</v>
      </c>
      <c r="AQ1576">
        <v>5.1751284176240926</v>
      </c>
      <c r="AR1576">
        <v>65.662157139145961</v>
      </c>
      <c r="AS1576">
        <f t="shared" si="842"/>
        <v>1.4509884274452827</v>
      </c>
      <c r="AT1576">
        <v>25.5561543255942</v>
      </c>
      <c r="AU1576">
        <v>27.248296363636371</v>
      </c>
      <c r="AV1576">
        <v>1.7242356799178731E-4</v>
      </c>
      <c r="AW1576">
        <v>81.5194902957615</v>
      </c>
      <c r="AX1576">
        <v>20</v>
      </c>
      <c r="AY1576">
        <v>4</v>
      </c>
      <c r="AZ1576">
        <f t="shared" si="843"/>
        <v>1</v>
      </c>
      <c r="BA1576">
        <f t="shared" si="844"/>
        <v>0</v>
      </c>
      <c r="BB1576">
        <f t="shared" si="845"/>
        <v>51849.994635041883</v>
      </c>
      <c r="BC1576">
        <f t="shared" si="846"/>
        <v>2000.0225</v>
      </c>
      <c r="BD1576">
        <f t="shared" si="847"/>
        <v>1681.2188793750531</v>
      </c>
      <c r="BE1576">
        <f t="shared" si="848"/>
        <v>0.84059998293771854</v>
      </c>
      <c r="BF1576">
        <f t="shared" si="849"/>
        <v>0.16075796706979689</v>
      </c>
      <c r="BG1576">
        <v>6</v>
      </c>
      <c r="BH1576">
        <v>0.5</v>
      </c>
      <c r="BI1576" t="s">
        <v>383</v>
      </c>
      <c r="BJ1576">
        <v>2</v>
      </c>
      <c r="BK1576" t="b">
        <v>1</v>
      </c>
      <c r="BL1576">
        <v>1660328290.0999999</v>
      </c>
      <c r="BM1576">
        <v>1642.9468750000001</v>
      </c>
      <c r="BN1576">
        <v>1687.4268750000001</v>
      </c>
      <c r="BO1576">
        <v>27.241943750000001</v>
      </c>
      <c r="BP1576">
        <v>25.53589375</v>
      </c>
      <c r="BQ1576">
        <v>1640.2550000000001</v>
      </c>
      <c r="BR1576">
        <v>27.233918750000001</v>
      </c>
      <c r="BS1576">
        <v>500.14637499999998</v>
      </c>
      <c r="BT1576">
        <v>99.34284375</v>
      </c>
      <c r="BU1576">
        <v>9.9933187499999993E-2</v>
      </c>
      <c r="BV1576">
        <v>31.015425</v>
      </c>
      <c r="BW1576">
        <v>31.7171375</v>
      </c>
      <c r="BX1576">
        <v>999.9</v>
      </c>
      <c r="BY1576">
        <v>0</v>
      </c>
      <c r="BZ1576">
        <v>0</v>
      </c>
      <c r="CA1576">
        <v>10002.84</v>
      </c>
      <c r="CB1576">
        <v>0</v>
      </c>
      <c r="CC1576">
        <v>892.04581250000001</v>
      </c>
      <c r="CD1576">
        <v>-44.479962499999999</v>
      </c>
      <c r="CE1576">
        <v>1688.9581250000001</v>
      </c>
      <c r="CF1576">
        <v>1731.6468749999999</v>
      </c>
      <c r="CG1576">
        <v>1.7060675000000001</v>
      </c>
      <c r="CH1576">
        <v>1687.4268750000001</v>
      </c>
      <c r="CI1576">
        <v>25.53589375</v>
      </c>
      <c r="CJ1576">
        <v>2.7062918749999998</v>
      </c>
      <c r="CK1576">
        <v>2.5368068749999999</v>
      </c>
      <c r="CL1576">
        <v>22.32336875</v>
      </c>
      <c r="CM1576">
        <v>21.26459375</v>
      </c>
      <c r="CN1576">
        <v>2000.0225</v>
      </c>
      <c r="CO1576">
        <v>0.98000256249999995</v>
      </c>
      <c r="CP1576">
        <v>1.9997756249999998E-2</v>
      </c>
      <c r="CQ1576">
        <v>0</v>
      </c>
      <c r="CR1576">
        <v>2.6853125000000002</v>
      </c>
      <c r="CS1576">
        <v>0</v>
      </c>
      <c r="CT1576">
        <v>25473.537499999999</v>
      </c>
      <c r="CU1576">
        <v>17412.55</v>
      </c>
      <c r="CV1576">
        <v>44.25</v>
      </c>
      <c r="CW1576">
        <v>45.878875000000001</v>
      </c>
      <c r="CX1576">
        <v>44.394374999999997</v>
      </c>
      <c r="CY1576">
        <v>43.909875</v>
      </c>
      <c r="CZ1576">
        <v>44.186999999999998</v>
      </c>
      <c r="DA1576">
        <v>1960.0262499999999</v>
      </c>
      <c r="DB1576">
        <v>39.999375000000001</v>
      </c>
      <c r="DC1576">
        <v>0</v>
      </c>
      <c r="DD1576">
        <v>1660328296.8</v>
      </c>
      <c r="DE1576">
        <v>0</v>
      </c>
      <c r="DF1576">
        <v>1660327771.0999999</v>
      </c>
      <c r="DG1576" t="s">
        <v>2781</v>
      </c>
      <c r="DH1576">
        <v>1660327771.0999999</v>
      </c>
      <c r="DI1576">
        <v>1660327770.5999999</v>
      </c>
      <c r="DJ1576">
        <v>42</v>
      </c>
      <c r="DK1576">
        <v>0.13300000000000001</v>
      </c>
      <c r="DL1576">
        <v>-5.0000000000000001E-3</v>
      </c>
      <c r="DM1576">
        <v>1.258</v>
      </c>
      <c r="DN1576">
        <v>1.2E-2</v>
      </c>
      <c r="DO1576">
        <v>400</v>
      </c>
      <c r="DP1576">
        <v>26</v>
      </c>
      <c r="DQ1576">
        <v>0.6</v>
      </c>
      <c r="DR1576">
        <v>0.12</v>
      </c>
      <c r="DS1576">
        <v>3.2836346069732061</v>
      </c>
      <c r="DT1576">
        <v>-0.79490450609251195</v>
      </c>
      <c r="DU1576">
        <v>0.12313943542436689</v>
      </c>
      <c r="DV1576">
        <v>0</v>
      </c>
      <c r="DW1576">
        <v>34.667127099913799</v>
      </c>
      <c r="DX1576">
        <v>-1.011058877639347</v>
      </c>
      <c r="DY1576">
        <v>0.12696751318110899</v>
      </c>
      <c r="DZ1576">
        <v>0</v>
      </c>
      <c r="EA1576">
        <v>-44.474406451612907</v>
      </c>
      <c r="EB1576">
        <v>0.80019677419353186</v>
      </c>
      <c r="EC1576">
        <v>0.14775532507293551</v>
      </c>
      <c r="ED1576">
        <v>1</v>
      </c>
      <c r="EE1576">
        <v>1502.29934956079</v>
      </c>
      <c r="EF1576">
        <v>304.42123526390702</v>
      </c>
      <c r="EG1576">
        <v>29.42752136355125</v>
      </c>
      <c r="EH1576">
        <v>0</v>
      </c>
      <c r="EI1576">
        <v>1.717896341463415</v>
      </c>
      <c r="EJ1576">
        <v>-0.25673372822299367</v>
      </c>
      <c r="EK1576">
        <v>2.5675183211743072E-2</v>
      </c>
      <c r="EL1576">
        <v>0</v>
      </c>
      <c r="EM1576">
        <v>1.9899832571912011</v>
      </c>
      <c r="EN1576">
        <v>1.595934518233548E-2</v>
      </c>
      <c r="EO1576">
        <v>1.509751524869417E-3</v>
      </c>
      <c r="EP1576">
        <v>1</v>
      </c>
      <c r="EQ1576">
        <v>2</v>
      </c>
      <c r="ER1576">
        <v>6</v>
      </c>
      <c r="ES1576" t="s">
        <v>412</v>
      </c>
      <c r="ET1576">
        <v>2.9410400000000001</v>
      </c>
      <c r="EU1576">
        <v>2.8012600000000001</v>
      </c>
      <c r="EV1576">
        <v>0.22804199999999999</v>
      </c>
      <c r="EW1576">
        <v>0.23159099999999999</v>
      </c>
      <c r="EX1576">
        <v>0.117342</v>
      </c>
      <c r="EY1576">
        <v>0.112259</v>
      </c>
      <c r="EZ1576">
        <v>15777.1</v>
      </c>
      <c r="FA1576">
        <v>16465.900000000001</v>
      </c>
      <c r="FB1576">
        <v>23782.1</v>
      </c>
      <c r="FC1576">
        <v>24953.7</v>
      </c>
      <c r="FD1576">
        <v>33612.400000000001</v>
      </c>
      <c r="FE1576">
        <v>35382.6</v>
      </c>
      <c r="FF1576">
        <v>43374</v>
      </c>
      <c r="FG1576">
        <v>46132.1</v>
      </c>
      <c r="FH1576">
        <v>1.8996999999999999</v>
      </c>
      <c r="FI1576">
        <v>1.81168</v>
      </c>
      <c r="FJ1576">
        <v>0.104241</v>
      </c>
      <c r="FK1576">
        <v>0</v>
      </c>
      <c r="FL1576">
        <v>30.037800000000001</v>
      </c>
      <c r="FM1576">
        <v>999.9</v>
      </c>
      <c r="FN1576">
        <v>56.9</v>
      </c>
      <c r="FO1576">
        <v>38.200000000000003</v>
      </c>
      <c r="FP1576">
        <v>38.545099999999998</v>
      </c>
      <c r="FQ1576">
        <v>63.035800000000002</v>
      </c>
      <c r="FR1576">
        <v>22.507999999999999</v>
      </c>
      <c r="FS1576">
        <v>1</v>
      </c>
      <c r="FT1576">
        <v>0.52567299999999995</v>
      </c>
      <c r="FU1576">
        <v>2.68621</v>
      </c>
      <c r="FV1576">
        <v>20.299800000000001</v>
      </c>
      <c r="FW1576">
        <v>5.2092000000000001</v>
      </c>
      <c r="FX1576">
        <v>11.9077</v>
      </c>
      <c r="FY1576">
        <v>5.0016999999999996</v>
      </c>
      <c r="FZ1576">
        <v>3.2904300000000002</v>
      </c>
      <c r="GA1576">
        <v>9999</v>
      </c>
      <c r="GB1576">
        <v>9999</v>
      </c>
      <c r="GC1576">
        <v>9999</v>
      </c>
      <c r="GD1576">
        <v>999.9</v>
      </c>
      <c r="GE1576">
        <v>1.85975</v>
      </c>
      <c r="GF1576">
        <v>1.8547499999999999</v>
      </c>
      <c r="GG1576">
        <v>1.85791</v>
      </c>
      <c r="GH1576">
        <v>1.85639</v>
      </c>
      <c r="GI1576">
        <v>1.85517</v>
      </c>
      <c r="GJ1576">
        <v>1.8547400000000001</v>
      </c>
      <c r="GK1576">
        <v>1.85362</v>
      </c>
      <c r="GL1576">
        <v>1.85656</v>
      </c>
      <c r="GM1576">
        <v>0</v>
      </c>
      <c r="GN1576">
        <v>0</v>
      </c>
      <c r="GO1576">
        <v>0</v>
      </c>
      <c r="GP1576">
        <v>0</v>
      </c>
      <c r="GQ1576" t="s">
        <v>386</v>
      </c>
      <c r="GR1576" t="s">
        <v>387</v>
      </c>
      <c r="GS1576" t="s">
        <v>388</v>
      </c>
      <c r="GT1576" t="s">
        <v>388</v>
      </c>
      <c r="GU1576" t="s">
        <v>388</v>
      </c>
      <c r="GV1576" t="s">
        <v>388</v>
      </c>
      <c r="GW1576">
        <v>0</v>
      </c>
      <c r="GX1576">
        <v>100</v>
      </c>
      <c r="GY1576">
        <v>100</v>
      </c>
      <c r="GZ1576">
        <v>2.72</v>
      </c>
      <c r="HA1576">
        <v>8.0000000000000002E-3</v>
      </c>
      <c r="HB1576">
        <v>0.32140272067045289</v>
      </c>
      <c r="HC1576">
        <v>2.7716384584972409E-3</v>
      </c>
      <c r="HD1576">
        <v>-1.1467119688665799E-6</v>
      </c>
      <c r="HE1576">
        <v>2.0626329066488061E-10</v>
      </c>
      <c r="HF1576">
        <v>-7.4589808594339752E-2</v>
      </c>
      <c r="HG1576">
        <v>1.066993184659233E-2</v>
      </c>
      <c r="HH1576">
        <v>-3.4528890892081033E-4</v>
      </c>
      <c r="HI1576">
        <v>2.382551249023132E-6</v>
      </c>
      <c r="HJ1576">
        <v>1</v>
      </c>
      <c r="HK1576">
        <v>2115</v>
      </c>
      <c r="HL1576">
        <v>2</v>
      </c>
      <c r="HM1576">
        <v>30</v>
      </c>
      <c r="HN1576">
        <v>8.8000000000000007</v>
      </c>
      <c r="HO1576">
        <v>8.8000000000000007</v>
      </c>
      <c r="HP1576">
        <v>3.3972199999999999</v>
      </c>
      <c r="HQ1576">
        <v>2.2875999999999999</v>
      </c>
      <c r="HR1576">
        <v>1.4978</v>
      </c>
      <c r="HS1576">
        <v>2.3010299999999999</v>
      </c>
      <c r="HT1576">
        <v>1.5478499999999999</v>
      </c>
      <c r="HU1576">
        <v>2.4536099999999998</v>
      </c>
      <c r="HV1576">
        <v>41.430100000000003</v>
      </c>
      <c r="HW1576">
        <v>14.210800000000001</v>
      </c>
      <c r="HX1576">
        <v>18</v>
      </c>
      <c r="HY1576">
        <v>473.99</v>
      </c>
      <c r="HZ1576">
        <v>478.59399999999999</v>
      </c>
      <c r="IA1576">
        <v>26.410799999999998</v>
      </c>
      <c r="IB1576">
        <v>33.566800000000001</v>
      </c>
      <c r="IC1576">
        <v>30</v>
      </c>
      <c r="ID1576">
        <v>33.366599999999998</v>
      </c>
      <c r="IE1576">
        <v>33.464599999999997</v>
      </c>
      <c r="IF1576">
        <v>68.0107</v>
      </c>
      <c r="IG1576">
        <v>35.795999999999999</v>
      </c>
      <c r="IH1576">
        <v>0</v>
      </c>
      <c r="II1576">
        <v>26.394200000000001</v>
      </c>
      <c r="IJ1576">
        <v>1760.56</v>
      </c>
      <c r="IK1576">
        <v>25.4998</v>
      </c>
      <c r="IL1576">
        <v>100.288</v>
      </c>
      <c r="IM1576">
        <v>99.977500000000006</v>
      </c>
      <c r="IN1576" t="s">
        <v>3528</v>
      </c>
    </row>
    <row r="1577" spans="1:248" x14ac:dyDescent="0.2">
      <c r="A1577">
        <v>1561</v>
      </c>
      <c r="B1577">
        <v>1660328299.0999999</v>
      </c>
      <c r="C1577">
        <v>17332.5</v>
      </c>
      <c r="D1577" t="s">
        <v>3438</v>
      </c>
      <c r="E1577" t="s">
        <v>3439</v>
      </c>
      <c r="F1577">
        <v>1</v>
      </c>
      <c r="G1577" t="s">
        <v>381</v>
      </c>
      <c r="H1577" t="s">
        <v>377</v>
      </c>
      <c r="I1577" t="s">
        <v>378</v>
      </c>
      <c r="J1577" t="s">
        <v>379</v>
      </c>
      <c r="K1577" t="s">
        <v>2780</v>
      </c>
      <c r="L1577" t="s">
        <v>381</v>
      </c>
      <c r="M1577" t="s">
        <v>382</v>
      </c>
      <c r="N1577">
        <v>1660328291.599999</v>
      </c>
      <c r="O1577">
        <f t="shared" si="816"/>
        <v>1.4488737228185518E-3</v>
      </c>
      <c r="P1577">
        <f t="shared" si="817"/>
        <v>1.4488737228185518</v>
      </c>
      <c r="Q1577">
        <f t="shared" si="818"/>
        <v>3.3598261993065242</v>
      </c>
      <c r="R1577">
        <f t="shared" si="819"/>
        <v>1650.5186666666671</v>
      </c>
      <c r="S1577">
        <f t="shared" si="820"/>
        <v>1520.8755044125105</v>
      </c>
      <c r="T1577">
        <f t="shared" si="821"/>
        <v>151.24026733153838</v>
      </c>
      <c r="U1577">
        <f t="shared" si="822"/>
        <v>164.13235906431871</v>
      </c>
      <c r="V1577">
        <f t="shared" si="823"/>
        <v>7.0622887679296809E-2</v>
      </c>
      <c r="W1577">
        <f t="shared" si="824"/>
        <v>2.918674001111258</v>
      </c>
      <c r="X1577">
        <f t="shared" si="825"/>
        <v>6.968709974314076E-2</v>
      </c>
      <c r="Y1577">
        <f t="shared" si="826"/>
        <v>4.3637481071343E-2</v>
      </c>
      <c r="Z1577">
        <f t="shared" si="827"/>
        <v>321.52078414006434</v>
      </c>
      <c r="AA1577">
        <f t="shared" si="828"/>
        <v>32.536453370915424</v>
      </c>
      <c r="AB1577">
        <f t="shared" si="829"/>
        <v>31.718746666666672</v>
      </c>
      <c r="AC1577">
        <f t="shared" si="830"/>
        <v>4.6995928870538304</v>
      </c>
      <c r="AD1577">
        <f t="shared" si="831"/>
        <v>59.994565781203121</v>
      </c>
      <c r="AE1577">
        <f t="shared" si="832"/>
        <v>2.7090797724797859</v>
      </c>
      <c r="AF1577">
        <f t="shared" si="833"/>
        <v>4.5155419281800464</v>
      </c>
      <c r="AG1577">
        <f t="shared" si="834"/>
        <v>1.9905131145740445</v>
      </c>
      <c r="AH1577">
        <f t="shared" si="835"/>
        <v>-63.895331176298136</v>
      </c>
      <c r="AI1577">
        <f t="shared" si="836"/>
        <v>-110.5499559089244</v>
      </c>
      <c r="AJ1577">
        <f t="shared" si="837"/>
        <v>-8.5364921422390498</v>
      </c>
      <c r="AK1577">
        <f t="shared" si="838"/>
        <v>138.53900491260273</v>
      </c>
      <c r="AL1577">
        <f t="shared" si="839"/>
        <v>34.656720153294181</v>
      </c>
      <c r="AM1577">
        <f t="shared" si="840"/>
        <v>1.4571730494649171</v>
      </c>
      <c r="AN1577">
        <f t="shared" si="841"/>
        <v>3.3598261993065242</v>
      </c>
      <c r="AO1577">
        <v>1763.8371315518609</v>
      </c>
      <c r="AP1577">
        <v>1732.9845454545441</v>
      </c>
      <c r="AQ1577">
        <v>5.1801290495048002</v>
      </c>
      <c r="AR1577">
        <v>65.662157139145961</v>
      </c>
      <c r="AS1577">
        <f t="shared" si="842"/>
        <v>1.4488737228185518</v>
      </c>
      <c r="AT1577">
        <v>25.55981642751938</v>
      </c>
      <c r="AU1577">
        <v>27.249996969696969</v>
      </c>
      <c r="AV1577">
        <v>9.3934671392346882E-5</v>
      </c>
      <c r="AW1577">
        <v>81.5194902957615</v>
      </c>
      <c r="AX1577">
        <v>20</v>
      </c>
      <c r="AY1577">
        <v>4</v>
      </c>
      <c r="AZ1577">
        <f t="shared" si="843"/>
        <v>1</v>
      </c>
      <c r="BA1577">
        <f t="shared" si="844"/>
        <v>0</v>
      </c>
      <c r="BB1577">
        <f t="shared" si="845"/>
        <v>51855.010452416347</v>
      </c>
      <c r="BC1577">
        <f t="shared" si="846"/>
        <v>2000.03</v>
      </c>
      <c r="BD1577">
        <f t="shared" si="847"/>
        <v>1681.2251980000333</v>
      </c>
      <c r="BE1577">
        <f t="shared" si="848"/>
        <v>0.84059999000016661</v>
      </c>
      <c r="BF1577">
        <f t="shared" si="849"/>
        <v>0.16075798070032166</v>
      </c>
      <c r="BG1577">
        <v>6</v>
      </c>
      <c r="BH1577">
        <v>0.5</v>
      </c>
      <c r="BI1577" t="s">
        <v>383</v>
      </c>
      <c r="BJ1577">
        <v>2</v>
      </c>
      <c r="BK1577" t="b">
        <v>1</v>
      </c>
      <c r="BL1577">
        <v>1660328291.599999</v>
      </c>
      <c r="BM1577">
        <v>1650.5186666666671</v>
      </c>
      <c r="BN1577">
        <v>1694.98</v>
      </c>
      <c r="BO1577">
        <v>27.242566666666669</v>
      </c>
      <c r="BP1577">
        <v>25.54208666666667</v>
      </c>
      <c r="BQ1577">
        <v>1647.8213333333331</v>
      </c>
      <c r="BR1577">
        <v>27.234539999999999</v>
      </c>
      <c r="BS1577">
        <v>500.14440000000002</v>
      </c>
      <c r="BT1577">
        <v>99.342959999999991</v>
      </c>
      <c r="BU1577">
        <v>9.9937786666666667E-2</v>
      </c>
      <c r="BV1577">
        <v>31.016179999999999</v>
      </c>
      <c r="BW1577">
        <v>31.718746666666672</v>
      </c>
      <c r="BX1577">
        <v>999.89999999999986</v>
      </c>
      <c r="BY1577">
        <v>0</v>
      </c>
      <c r="BZ1577">
        <v>0</v>
      </c>
      <c r="CA1577">
        <v>10003.86266666667</v>
      </c>
      <c r="CB1577">
        <v>0</v>
      </c>
      <c r="CC1577">
        <v>895.63319999999987</v>
      </c>
      <c r="CD1577">
        <v>-44.461213333333333</v>
      </c>
      <c r="CE1577">
        <v>1696.7426666666661</v>
      </c>
      <c r="CF1577">
        <v>1739.408666666666</v>
      </c>
      <c r="CG1577">
        <v>1.7004946666666669</v>
      </c>
      <c r="CH1577">
        <v>1694.98</v>
      </c>
      <c r="CI1577">
        <v>25.54208666666667</v>
      </c>
      <c r="CJ1577">
        <v>2.7063573333333339</v>
      </c>
      <c r="CK1577">
        <v>2.5374253333333332</v>
      </c>
      <c r="CL1577">
        <v>22.32376</v>
      </c>
      <c r="CM1577">
        <v>21.268573333333329</v>
      </c>
      <c r="CN1577">
        <v>2000.03</v>
      </c>
      <c r="CO1577">
        <v>0.98000260000000028</v>
      </c>
      <c r="CP1577">
        <v>1.999772E-2</v>
      </c>
      <c r="CQ1577">
        <v>0</v>
      </c>
      <c r="CR1577">
        <v>2.740333333333334</v>
      </c>
      <c r="CS1577">
        <v>0</v>
      </c>
      <c r="CT1577">
        <v>25469.919999999991</v>
      </c>
      <c r="CU1577">
        <v>17412.60666666667</v>
      </c>
      <c r="CV1577">
        <v>44.25</v>
      </c>
      <c r="CW1577">
        <v>45.879133333333343</v>
      </c>
      <c r="CX1577">
        <v>44.391533333333342</v>
      </c>
      <c r="CY1577">
        <v>43.903933333333327</v>
      </c>
      <c r="CZ1577">
        <v>44.186999999999998</v>
      </c>
      <c r="DA1577">
        <v>1960.033333333334</v>
      </c>
      <c r="DB1577">
        <v>40</v>
      </c>
      <c r="DC1577">
        <v>0</v>
      </c>
      <c r="DD1577">
        <v>1660328297.4000001</v>
      </c>
      <c r="DE1577">
        <v>0</v>
      </c>
      <c r="DF1577">
        <v>1660327771.0999999</v>
      </c>
      <c r="DG1577" t="s">
        <v>2781</v>
      </c>
      <c r="DH1577">
        <v>1660327771.0999999</v>
      </c>
      <c r="DI1577">
        <v>1660327770.5999999</v>
      </c>
      <c r="DJ1577">
        <v>42</v>
      </c>
      <c r="DK1577">
        <v>0.13300000000000001</v>
      </c>
      <c r="DL1577">
        <v>-5.0000000000000001E-3</v>
      </c>
      <c r="DM1577">
        <v>1.258</v>
      </c>
      <c r="DN1577">
        <v>1.2E-2</v>
      </c>
      <c r="DO1577">
        <v>400</v>
      </c>
      <c r="DP1577">
        <v>26</v>
      </c>
      <c r="DQ1577">
        <v>0.6</v>
      </c>
      <c r="DR1577">
        <v>0.12</v>
      </c>
      <c r="DS1577">
        <v>3.2836346069732061</v>
      </c>
      <c r="DT1577">
        <v>-0.79490450609251195</v>
      </c>
      <c r="DU1577">
        <v>0.12313943542436689</v>
      </c>
      <c r="DV1577">
        <v>0</v>
      </c>
      <c r="DW1577">
        <v>34.667127099913799</v>
      </c>
      <c r="DX1577">
        <v>-1.011058877639347</v>
      </c>
      <c r="DY1577">
        <v>0.12696751318110899</v>
      </c>
      <c r="DZ1577">
        <v>0</v>
      </c>
      <c r="EA1577">
        <v>-44.474406451612907</v>
      </c>
      <c r="EB1577">
        <v>0.80019677419353186</v>
      </c>
      <c r="EC1577">
        <v>0.14775532507293551</v>
      </c>
      <c r="ED1577">
        <v>1</v>
      </c>
      <c r="EE1577">
        <v>1502.29934956079</v>
      </c>
      <c r="EF1577">
        <v>304.42123526390702</v>
      </c>
      <c r="EG1577">
        <v>29.42752136355125</v>
      </c>
      <c r="EH1577">
        <v>0</v>
      </c>
      <c r="EI1577">
        <v>1.717896341463415</v>
      </c>
      <c r="EJ1577">
        <v>-0.25673372822299367</v>
      </c>
      <c r="EK1577">
        <v>2.5675183211743072E-2</v>
      </c>
      <c r="EL1577">
        <v>0</v>
      </c>
      <c r="EM1577">
        <v>1.9899832571912011</v>
      </c>
      <c r="EN1577">
        <v>1.595934518233548E-2</v>
      </c>
      <c r="EO1577">
        <v>1.509751524869417E-3</v>
      </c>
      <c r="EP1577">
        <v>1</v>
      </c>
      <c r="EQ1577">
        <v>2</v>
      </c>
      <c r="ER1577">
        <v>6</v>
      </c>
      <c r="ES1577" t="s">
        <v>412</v>
      </c>
      <c r="ET1577">
        <v>2.9412199999999999</v>
      </c>
      <c r="EU1577">
        <v>2.8011200000000001</v>
      </c>
      <c r="EV1577">
        <v>0.228437</v>
      </c>
      <c r="EW1577">
        <v>0.23197599999999999</v>
      </c>
      <c r="EX1577">
        <v>0.117343</v>
      </c>
      <c r="EY1577">
        <v>0.112277</v>
      </c>
      <c r="EZ1577">
        <v>15769</v>
      </c>
      <c r="FA1577">
        <v>16457.7</v>
      </c>
      <c r="FB1577">
        <v>23782.1</v>
      </c>
      <c r="FC1577">
        <v>24953.8</v>
      </c>
      <c r="FD1577">
        <v>33612.400000000001</v>
      </c>
      <c r="FE1577">
        <v>35381.9</v>
      </c>
      <c r="FF1577">
        <v>43374</v>
      </c>
      <c r="FG1577">
        <v>46132.2</v>
      </c>
      <c r="FH1577">
        <v>1.8998299999999999</v>
      </c>
      <c r="FI1577">
        <v>1.8116000000000001</v>
      </c>
      <c r="FJ1577">
        <v>0.104114</v>
      </c>
      <c r="FK1577">
        <v>0</v>
      </c>
      <c r="FL1577">
        <v>30.038900000000002</v>
      </c>
      <c r="FM1577">
        <v>999.9</v>
      </c>
      <c r="FN1577">
        <v>56.9</v>
      </c>
      <c r="FO1577">
        <v>38.200000000000003</v>
      </c>
      <c r="FP1577">
        <v>38.540999999999997</v>
      </c>
      <c r="FQ1577">
        <v>63.055799999999998</v>
      </c>
      <c r="FR1577">
        <v>23.301300000000001</v>
      </c>
      <c r="FS1577">
        <v>1</v>
      </c>
      <c r="FT1577">
        <v>0.52566800000000002</v>
      </c>
      <c r="FU1577">
        <v>2.6949399999999999</v>
      </c>
      <c r="FV1577">
        <v>20.299700000000001</v>
      </c>
      <c r="FW1577">
        <v>5.2090500000000004</v>
      </c>
      <c r="FX1577">
        <v>11.907400000000001</v>
      </c>
      <c r="FY1577">
        <v>5.0015499999999999</v>
      </c>
      <c r="FZ1577">
        <v>3.2904300000000002</v>
      </c>
      <c r="GA1577">
        <v>9999</v>
      </c>
      <c r="GB1577">
        <v>9999</v>
      </c>
      <c r="GC1577">
        <v>9999</v>
      </c>
      <c r="GD1577">
        <v>999.9</v>
      </c>
      <c r="GE1577">
        <v>1.85975</v>
      </c>
      <c r="GF1577">
        <v>1.85476</v>
      </c>
      <c r="GG1577">
        <v>1.85791</v>
      </c>
      <c r="GH1577">
        <v>1.85639</v>
      </c>
      <c r="GI1577">
        <v>1.85517</v>
      </c>
      <c r="GJ1577">
        <v>1.8547400000000001</v>
      </c>
      <c r="GK1577">
        <v>1.85362</v>
      </c>
      <c r="GL1577">
        <v>1.8565700000000001</v>
      </c>
      <c r="GM1577">
        <v>0</v>
      </c>
      <c r="GN1577">
        <v>0</v>
      </c>
      <c r="GO1577">
        <v>0</v>
      </c>
      <c r="GP1577">
        <v>0</v>
      </c>
      <c r="GQ1577" t="s">
        <v>386</v>
      </c>
      <c r="GR1577" t="s">
        <v>387</v>
      </c>
      <c r="GS1577" t="s">
        <v>388</v>
      </c>
      <c r="GT1577" t="s">
        <v>388</v>
      </c>
      <c r="GU1577" t="s">
        <v>388</v>
      </c>
      <c r="GV1577" t="s">
        <v>388</v>
      </c>
      <c r="GW1577">
        <v>0</v>
      </c>
      <c r="GX1577">
        <v>100</v>
      </c>
      <c r="GY1577">
        <v>100</v>
      </c>
      <c r="GZ1577">
        <v>2.72</v>
      </c>
      <c r="HA1577">
        <v>8.0000000000000002E-3</v>
      </c>
      <c r="HB1577">
        <v>0.32140272067045289</v>
      </c>
      <c r="HC1577">
        <v>2.7716384584972409E-3</v>
      </c>
      <c r="HD1577">
        <v>-1.1467119688665799E-6</v>
      </c>
      <c r="HE1577">
        <v>2.0626329066488061E-10</v>
      </c>
      <c r="HF1577">
        <v>-7.4589808594339752E-2</v>
      </c>
      <c r="HG1577">
        <v>1.066993184659233E-2</v>
      </c>
      <c r="HH1577">
        <v>-3.4528890892081033E-4</v>
      </c>
      <c r="HI1577">
        <v>2.382551249023132E-6</v>
      </c>
      <c r="HJ1577">
        <v>1</v>
      </c>
      <c r="HK1577">
        <v>2115</v>
      </c>
      <c r="HL1577">
        <v>2</v>
      </c>
      <c r="HM1577">
        <v>30</v>
      </c>
      <c r="HN1577">
        <v>8.8000000000000007</v>
      </c>
      <c r="HO1577">
        <v>8.8000000000000007</v>
      </c>
      <c r="HP1577">
        <v>3.4081999999999999</v>
      </c>
      <c r="HQ1577">
        <v>2.2997999999999998</v>
      </c>
      <c r="HR1577">
        <v>1.4978</v>
      </c>
      <c r="HS1577">
        <v>2.3010299999999999</v>
      </c>
      <c r="HT1577">
        <v>1.5478499999999999</v>
      </c>
      <c r="HU1577">
        <v>2.4243199999999998</v>
      </c>
      <c r="HV1577">
        <v>41.430100000000003</v>
      </c>
      <c r="HW1577">
        <v>14.1846</v>
      </c>
      <c r="HX1577">
        <v>18</v>
      </c>
      <c r="HY1577">
        <v>474.06299999999999</v>
      </c>
      <c r="HZ1577">
        <v>478.54399999999998</v>
      </c>
      <c r="IA1577">
        <v>26.407699999999998</v>
      </c>
      <c r="IB1577">
        <v>33.566499999999998</v>
      </c>
      <c r="IC1577">
        <v>30</v>
      </c>
      <c r="ID1577">
        <v>33.366599999999998</v>
      </c>
      <c r="IE1577">
        <v>33.464599999999997</v>
      </c>
      <c r="IF1577">
        <v>68.234300000000005</v>
      </c>
      <c r="IG1577">
        <v>35.795999999999999</v>
      </c>
      <c r="IH1577">
        <v>0</v>
      </c>
      <c r="II1577">
        <v>26.394200000000001</v>
      </c>
      <c r="IJ1577">
        <v>1760.56</v>
      </c>
      <c r="IK1577">
        <v>25.4998</v>
      </c>
      <c r="IL1577">
        <v>100.288</v>
      </c>
      <c r="IM1577">
        <v>99.977900000000005</v>
      </c>
      <c r="IN1577" t="s">
        <v>3528</v>
      </c>
    </row>
    <row r="1578" spans="1:248" x14ac:dyDescent="0.2">
      <c r="A1578">
        <v>1562</v>
      </c>
      <c r="B1578">
        <v>1660328300.0999999</v>
      </c>
      <c r="C1578">
        <v>17333.5</v>
      </c>
      <c r="D1578" t="s">
        <v>3440</v>
      </c>
      <c r="E1578" t="s">
        <v>3441</v>
      </c>
      <c r="F1578">
        <v>1</v>
      </c>
      <c r="G1578" t="s">
        <v>381</v>
      </c>
      <c r="H1578" t="s">
        <v>377</v>
      </c>
      <c r="I1578" t="s">
        <v>378</v>
      </c>
      <c r="J1578" t="s">
        <v>379</v>
      </c>
      <c r="K1578" t="s">
        <v>2780</v>
      </c>
      <c r="L1578" t="s">
        <v>381</v>
      </c>
      <c r="M1578" t="s">
        <v>382</v>
      </c>
      <c r="N1578">
        <v>1660328292.0999999</v>
      </c>
      <c r="O1578">
        <f t="shared" si="816"/>
        <v>1.4467949932389218E-3</v>
      </c>
      <c r="P1578">
        <f t="shared" si="817"/>
        <v>1.4467949932389219</v>
      </c>
      <c r="Q1578">
        <f t="shared" si="818"/>
        <v>3.4780674184501539</v>
      </c>
      <c r="R1578">
        <f t="shared" si="819"/>
        <v>1653.0331249999999</v>
      </c>
      <c r="S1578">
        <f t="shared" si="820"/>
        <v>1520.518669558669</v>
      </c>
      <c r="T1578">
        <f t="shared" si="821"/>
        <v>151.20475561368883</v>
      </c>
      <c r="U1578">
        <f t="shared" si="822"/>
        <v>164.38237470606288</v>
      </c>
      <c r="V1578">
        <f t="shared" si="823"/>
        <v>7.0514282871865244E-2</v>
      </c>
      <c r="W1578">
        <f t="shared" si="824"/>
        <v>2.9187408427778117</v>
      </c>
      <c r="X1578">
        <f t="shared" si="825"/>
        <v>6.9581371414868948E-2</v>
      </c>
      <c r="Y1578">
        <f t="shared" si="826"/>
        <v>4.3571147183881151E-2</v>
      </c>
      <c r="Z1578">
        <f t="shared" si="827"/>
        <v>321.52248013132919</v>
      </c>
      <c r="AA1578">
        <f t="shared" si="828"/>
        <v>32.537266688568607</v>
      </c>
      <c r="AB1578">
        <f t="shared" si="829"/>
        <v>31.719562499999999</v>
      </c>
      <c r="AC1578">
        <f t="shared" si="830"/>
        <v>4.6998103506960422</v>
      </c>
      <c r="AD1578">
        <f t="shared" si="831"/>
        <v>59.994803156727237</v>
      </c>
      <c r="AE1578">
        <f t="shared" si="832"/>
        <v>2.7091360535765387</v>
      </c>
      <c r="AF1578">
        <f t="shared" si="833"/>
        <v>4.5156178719335669</v>
      </c>
      <c r="AG1578">
        <f t="shared" si="834"/>
        <v>1.9906742971195035</v>
      </c>
      <c r="AH1578">
        <f t="shared" si="835"/>
        <v>-63.803659201836453</v>
      </c>
      <c r="AI1578">
        <f t="shared" si="836"/>
        <v>-110.63444346621114</v>
      </c>
      <c r="AJ1578">
        <f t="shared" si="837"/>
        <v>-8.54286727925337</v>
      </c>
      <c r="AK1578">
        <f t="shared" si="838"/>
        <v>138.54151018402823</v>
      </c>
      <c r="AL1578">
        <f t="shared" si="839"/>
        <v>34.661394904879792</v>
      </c>
      <c r="AM1578">
        <f t="shared" si="840"/>
        <v>1.455833783620089</v>
      </c>
      <c r="AN1578">
        <f t="shared" si="841"/>
        <v>3.4780674184501539</v>
      </c>
      <c r="AO1578">
        <v>1769.069420676429</v>
      </c>
      <c r="AP1578">
        <v>1738.127696969696</v>
      </c>
      <c r="AQ1578">
        <v>5.1691825649500602</v>
      </c>
      <c r="AR1578">
        <v>65.662157139145961</v>
      </c>
      <c r="AS1578">
        <f t="shared" si="842"/>
        <v>1.4467949932389219</v>
      </c>
      <c r="AT1578">
        <v>25.56386219832045</v>
      </c>
      <c r="AU1578">
        <v>27.251427272727259</v>
      </c>
      <c r="AV1578">
        <v>1.2357721775008851E-4</v>
      </c>
      <c r="AW1578">
        <v>81.5194902957615</v>
      </c>
      <c r="AX1578">
        <v>20</v>
      </c>
      <c r="AY1578">
        <v>4</v>
      </c>
      <c r="AZ1578">
        <f t="shared" si="843"/>
        <v>1</v>
      </c>
      <c r="BA1578">
        <f t="shared" si="844"/>
        <v>0</v>
      </c>
      <c r="BB1578">
        <f t="shared" si="845"/>
        <v>51856.858491816485</v>
      </c>
      <c r="BC1578">
        <f t="shared" si="846"/>
        <v>2000.0406250000001</v>
      </c>
      <c r="BD1578">
        <f t="shared" si="847"/>
        <v>1681.2341231250409</v>
      </c>
      <c r="BE1578">
        <f t="shared" si="848"/>
        <v>0.84059998687528703</v>
      </c>
      <c r="BF1578">
        <f t="shared" si="849"/>
        <v>0.16075797466930411</v>
      </c>
      <c r="BG1578">
        <v>6</v>
      </c>
      <c r="BH1578">
        <v>0.5</v>
      </c>
      <c r="BI1578" t="s">
        <v>383</v>
      </c>
      <c r="BJ1578">
        <v>2</v>
      </c>
      <c r="BK1578" t="b">
        <v>1</v>
      </c>
      <c r="BL1578">
        <v>1660328292.0999999</v>
      </c>
      <c r="BM1578">
        <v>1653.0331249999999</v>
      </c>
      <c r="BN1578">
        <v>1697.5018749999999</v>
      </c>
      <c r="BO1578">
        <v>27.2431375</v>
      </c>
      <c r="BP1578">
        <v>25.544218749999999</v>
      </c>
      <c r="BQ1578">
        <v>1650.33375</v>
      </c>
      <c r="BR1578">
        <v>27.2351125</v>
      </c>
      <c r="BS1578">
        <v>500.14362499999999</v>
      </c>
      <c r="BT1578">
        <v>99.342943749999989</v>
      </c>
      <c r="BU1578">
        <v>9.9936262499999998E-2</v>
      </c>
      <c r="BV1578">
        <v>31.016475</v>
      </c>
      <c r="BW1578">
        <v>31.719562499999999</v>
      </c>
      <c r="BX1578">
        <v>999.9</v>
      </c>
      <c r="BY1578">
        <v>0</v>
      </c>
      <c r="BZ1578">
        <v>0</v>
      </c>
      <c r="CA1578">
        <v>10004.24625</v>
      </c>
      <c r="CB1578">
        <v>0</v>
      </c>
      <c r="CC1578">
        <v>897.24137500000006</v>
      </c>
      <c r="CD1578">
        <v>-44.468924999999999</v>
      </c>
      <c r="CE1578">
        <v>1699.328125</v>
      </c>
      <c r="CF1578">
        <v>1742.0006249999999</v>
      </c>
      <c r="CG1578">
        <v>1.698931875</v>
      </c>
      <c r="CH1578">
        <v>1697.5018749999999</v>
      </c>
      <c r="CI1578">
        <v>25.544218749999999</v>
      </c>
      <c r="CJ1578">
        <v>2.7064131250000001</v>
      </c>
      <c r="CK1578">
        <v>2.537636875</v>
      </c>
      <c r="CL1578">
        <v>22.324100000000001</v>
      </c>
      <c r="CM1578">
        <v>21.269931249999999</v>
      </c>
      <c r="CN1578">
        <v>2000.0406250000001</v>
      </c>
      <c r="CO1578">
        <v>0.98000256249999995</v>
      </c>
      <c r="CP1578">
        <v>1.9997756249999998E-2</v>
      </c>
      <c r="CQ1578">
        <v>0</v>
      </c>
      <c r="CR1578">
        <v>2.7565</v>
      </c>
      <c r="CS1578">
        <v>0</v>
      </c>
      <c r="CT1578">
        <v>25468.8125</v>
      </c>
      <c r="CU1578">
        <v>17412.7</v>
      </c>
      <c r="CV1578">
        <v>44.253875000000001</v>
      </c>
      <c r="CW1578">
        <v>45.878875000000001</v>
      </c>
      <c r="CX1578">
        <v>44.390500000000003</v>
      </c>
      <c r="CY1578">
        <v>43.902124999999998</v>
      </c>
      <c r="CZ1578">
        <v>44.186999999999998</v>
      </c>
      <c r="DA1578">
        <v>1960.04375</v>
      </c>
      <c r="DB1578">
        <v>40</v>
      </c>
      <c r="DC1578">
        <v>0</v>
      </c>
      <c r="DD1578">
        <v>1660328298.5999999</v>
      </c>
      <c r="DE1578">
        <v>0</v>
      </c>
      <c r="DF1578">
        <v>1660327771.0999999</v>
      </c>
      <c r="DG1578" t="s">
        <v>2781</v>
      </c>
      <c r="DH1578">
        <v>1660327771.0999999</v>
      </c>
      <c r="DI1578">
        <v>1660327770.5999999</v>
      </c>
      <c r="DJ1578">
        <v>42</v>
      </c>
      <c r="DK1578">
        <v>0.13300000000000001</v>
      </c>
      <c r="DL1578">
        <v>-5.0000000000000001E-3</v>
      </c>
      <c r="DM1578">
        <v>1.258</v>
      </c>
      <c r="DN1578">
        <v>1.2E-2</v>
      </c>
      <c r="DO1578">
        <v>400</v>
      </c>
      <c r="DP1578">
        <v>26</v>
      </c>
      <c r="DQ1578">
        <v>0.6</v>
      </c>
      <c r="DR1578">
        <v>0.12</v>
      </c>
      <c r="DS1578">
        <v>3.2565882773208612</v>
      </c>
      <c r="DT1578">
        <v>3.399008510043016E-2</v>
      </c>
      <c r="DU1578">
        <v>8.8523184440443464E-2</v>
      </c>
      <c r="DV1578">
        <v>1</v>
      </c>
      <c r="DW1578">
        <v>34.667346801634643</v>
      </c>
      <c r="DX1578">
        <v>-0.41601717735701221</v>
      </c>
      <c r="DY1578">
        <v>0.1226967324148672</v>
      </c>
      <c r="DZ1578">
        <v>1</v>
      </c>
      <c r="EA1578">
        <v>-44.463463333333337</v>
      </c>
      <c r="EB1578">
        <v>-0.11101134593988091</v>
      </c>
      <c r="EC1578">
        <v>0.1400562826945731</v>
      </c>
      <c r="ED1578">
        <v>1</v>
      </c>
      <c r="EE1578">
        <v>1508.1854984384299</v>
      </c>
      <c r="EF1578">
        <v>304.01853071445618</v>
      </c>
      <c r="EG1578">
        <v>30.110671807445801</v>
      </c>
      <c r="EH1578">
        <v>0</v>
      </c>
      <c r="EI1578">
        <v>1.71028125</v>
      </c>
      <c r="EJ1578">
        <v>-0.2335039024390308</v>
      </c>
      <c r="EK1578">
        <v>2.2750400236863959E-2</v>
      </c>
      <c r="EL1578">
        <v>0</v>
      </c>
      <c r="EM1578">
        <v>1.9903698858326979</v>
      </c>
      <c r="EN1578">
        <v>1.9309460161092008E-2</v>
      </c>
      <c r="EO1578">
        <v>1.736235982791429E-3</v>
      </c>
      <c r="EP1578">
        <v>1</v>
      </c>
      <c r="EQ1578">
        <v>4</v>
      </c>
      <c r="ER1578">
        <v>6</v>
      </c>
      <c r="ES1578" t="s">
        <v>402</v>
      </c>
      <c r="ET1578">
        <v>2.9412099999999999</v>
      </c>
      <c r="EU1578">
        <v>2.8012000000000001</v>
      </c>
      <c r="EV1578">
        <v>0.22883300000000001</v>
      </c>
      <c r="EW1578">
        <v>0.23236100000000001</v>
      </c>
      <c r="EX1578">
        <v>0.117353</v>
      </c>
      <c r="EY1578">
        <v>0.112289</v>
      </c>
      <c r="EZ1578">
        <v>15760.9</v>
      </c>
      <c r="FA1578">
        <v>16449.400000000001</v>
      </c>
      <c r="FB1578">
        <v>23782.1</v>
      </c>
      <c r="FC1578">
        <v>24953.8</v>
      </c>
      <c r="FD1578">
        <v>33612.1</v>
      </c>
      <c r="FE1578">
        <v>35381.5</v>
      </c>
      <c r="FF1578">
        <v>43374.1</v>
      </c>
      <c r="FG1578">
        <v>46132.2</v>
      </c>
      <c r="FH1578">
        <v>1.8995299999999999</v>
      </c>
      <c r="FI1578">
        <v>1.8117000000000001</v>
      </c>
      <c r="FJ1578">
        <v>0.10405499999999999</v>
      </c>
      <c r="FK1578">
        <v>0</v>
      </c>
      <c r="FL1578">
        <v>30.0397</v>
      </c>
      <c r="FM1578">
        <v>999.9</v>
      </c>
      <c r="FN1578">
        <v>56.9</v>
      </c>
      <c r="FO1578">
        <v>38.200000000000003</v>
      </c>
      <c r="FP1578">
        <v>38.544499999999999</v>
      </c>
      <c r="FQ1578">
        <v>62.985799999999998</v>
      </c>
      <c r="FR1578">
        <v>22.968800000000002</v>
      </c>
      <c r="FS1578">
        <v>1</v>
      </c>
      <c r="FT1578">
        <v>0.52568099999999995</v>
      </c>
      <c r="FU1578">
        <v>2.7030799999999999</v>
      </c>
      <c r="FV1578">
        <v>20.299499999999998</v>
      </c>
      <c r="FW1578">
        <v>5.2095000000000002</v>
      </c>
      <c r="FX1578">
        <v>11.9072</v>
      </c>
      <c r="FY1578">
        <v>5.0016999999999996</v>
      </c>
      <c r="FZ1578">
        <v>3.2904300000000002</v>
      </c>
      <c r="GA1578">
        <v>9999</v>
      </c>
      <c r="GB1578">
        <v>9999</v>
      </c>
      <c r="GC1578">
        <v>9999</v>
      </c>
      <c r="GD1578">
        <v>999.9</v>
      </c>
      <c r="GE1578">
        <v>1.85975</v>
      </c>
      <c r="GF1578">
        <v>1.8547499999999999</v>
      </c>
      <c r="GG1578">
        <v>1.85791</v>
      </c>
      <c r="GH1578">
        <v>1.85639</v>
      </c>
      <c r="GI1578">
        <v>1.85517</v>
      </c>
      <c r="GJ1578">
        <v>1.8547199999999999</v>
      </c>
      <c r="GK1578">
        <v>1.85361</v>
      </c>
      <c r="GL1578">
        <v>1.85656</v>
      </c>
      <c r="GM1578">
        <v>0</v>
      </c>
      <c r="GN1578">
        <v>0</v>
      </c>
      <c r="GO1578">
        <v>0</v>
      </c>
      <c r="GP1578">
        <v>0</v>
      </c>
      <c r="GQ1578" t="s">
        <v>386</v>
      </c>
      <c r="GR1578" t="s">
        <v>387</v>
      </c>
      <c r="GS1578" t="s">
        <v>388</v>
      </c>
      <c r="GT1578" t="s">
        <v>388</v>
      </c>
      <c r="GU1578" t="s">
        <v>388</v>
      </c>
      <c r="GV1578" t="s">
        <v>388</v>
      </c>
      <c r="GW1578">
        <v>0</v>
      </c>
      <c r="GX1578">
        <v>100</v>
      </c>
      <c r="GY1578">
        <v>100</v>
      </c>
      <c r="GZ1578">
        <v>2.72</v>
      </c>
      <c r="HA1578">
        <v>8.0000000000000002E-3</v>
      </c>
      <c r="HB1578">
        <v>0.32140272067045289</v>
      </c>
      <c r="HC1578">
        <v>2.7716384584972409E-3</v>
      </c>
      <c r="HD1578">
        <v>-1.1467119688665799E-6</v>
      </c>
      <c r="HE1578">
        <v>2.0626329066488061E-10</v>
      </c>
      <c r="HF1578">
        <v>-7.4589808594339752E-2</v>
      </c>
      <c r="HG1578">
        <v>1.066993184659233E-2</v>
      </c>
      <c r="HH1578">
        <v>-3.4528890892081033E-4</v>
      </c>
      <c r="HI1578">
        <v>2.382551249023132E-6</v>
      </c>
      <c r="HJ1578">
        <v>1</v>
      </c>
      <c r="HK1578">
        <v>2115</v>
      </c>
      <c r="HL1578">
        <v>2</v>
      </c>
      <c r="HM1578">
        <v>30</v>
      </c>
      <c r="HN1578">
        <v>8.8000000000000007</v>
      </c>
      <c r="HO1578">
        <v>8.8000000000000007</v>
      </c>
      <c r="HP1578">
        <v>3.41309</v>
      </c>
      <c r="HQ1578">
        <v>2.3156699999999999</v>
      </c>
      <c r="HR1578">
        <v>1.4978</v>
      </c>
      <c r="HS1578">
        <v>2.3010299999999999</v>
      </c>
      <c r="HT1578">
        <v>1.5478499999999999</v>
      </c>
      <c r="HU1578">
        <v>2.3071299999999999</v>
      </c>
      <c r="HV1578">
        <v>41.430100000000003</v>
      </c>
      <c r="HW1578">
        <v>14.193300000000001</v>
      </c>
      <c r="HX1578">
        <v>18</v>
      </c>
      <c r="HY1578">
        <v>473.88799999999998</v>
      </c>
      <c r="HZ1578">
        <v>478.61</v>
      </c>
      <c r="IA1578">
        <v>26.404299999999999</v>
      </c>
      <c r="IB1578">
        <v>33.566000000000003</v>
      </c>
      <c r="IC1578">
        <v>30</v>
      </c>
      <c r="ID1578">
        <v>33.366599999999998</v>
      </c>
      <c r="IE1578">
        <v>33.464599999999997</v>
      </c>
      <c r="IF1578">
        <v>68.329800000000006</v>
      </c>
      <c r="IG1578">
        <v>35.795999999999999</v>
      </c>
      <c r="IH1578">
        <v>0</v>
      </c>
      <c r="II1578">
        <v>26.394200000000001</v>
      </c>
      <c r="IJ1578">
        <v>1760.56</v>
      </c>
      <c r="IK1578">
        <v>25.4998</v>
      </c>
      <c r="IL1578">
        <v>100.288</v>
      </c>
      <c r="IM1578">
        <v>99.977900000000005</v>
      </c>
      <c r="IN1578" t="s">
        <v>3528</v>
      </c>
    </row>
    <row r="1579" spans="1:248" x14ac:dyDescent="0.2">
      <c r="A1579">
        <v>1563</v>
      </c>
      <c r="B1579">
        <v>1660328301.0999999</v>
      </c>
      <c r="C1579">
        <v>17334.5</v>
      </c>
      <c r="D1579" t="s">
        <v>3442</v>
      </c>
      <c r="E1579" t="s">
        <v>3443</v>
      </c>
      <c r="F1579">
        <v>1</v>
      </c>
      <c r="G1579" t="s">
        <v>381</v>
      </c>
      <c r="H1579" t="s">
        <v>377</v>
      </c>
      <c r="I1579" t="s">
        <v>378</v>
      </c>
      <c r="J1579" t="s">
        <v>379</v>
      </c>
      <c r="K1579" t="s">
        <v>2780</v>
      </c>
      <c r="L1579" t="s">
        <v>381</v>
      </c>
      <c r="M1579" t="s">
        <v>382</v>
      </c>
      <c r="N1579">
        <v>1660328293.599999</v>
      </c>
      <c r="O1579">
        <f t="shared" si="816"/>
        <v>1.445056497628066E-3</v>
      </c>
      <c r="P1579">
        <f t="shared" si="817"/>
        <v>1.445056497628066</v>
      </c>
      <c r="Q1579">
        <f t="shared" si="818"/>
        <v>3.4985670141110505</v>
      </c>
      <c r="R1579">
        <f t="shared" si="819"/>
        <v>1660.5906666666669</v>
      </c>
      <c r="S1579">
        <f t="shared" si="820"/>
        <v>1527.2522388812761</v>
      </c>
      <c r="T1579">
        <f t="shared" si="821"/>
        <v>151.87464134104286</v>
      </c>
      <c r="U1579">
        <f t="shared" si="822"/>
        <v>165.13422307962887</v>
      </c>
      <c r="V1579">
        <f t="shared" si="823"/>
        <v>7.0418036336050996E-2</v>
      </c>
      <c r="W1579">
        <f t="shared" si="824"/>
        <v>2.9189759468815506</v>
      </c>
      <c r="X1579">
        <f t="shared" si="825"/>
        <v>6.948772559398407E-2</v>
      </c>
      <c r="Y1579">
        <f t="shared" si="826"/>
        <v>4.3512389207775767E-2</v>
      </c>
      <c r="Z1579">
        <f t="shared" si="827"/>
        <v>321.52078568403704</v>
      </c>
      <c r="AA1579">
        <f t="shared" si="828"/>
        <v>32.538332873617009</v>
      </c>
      <c r="AB1579">
        <f t="shared" si="829"/>
        <v>31.721106666666671</v>
      </c>
      <c r="AC1579">
        <f t="shared" si="830"/>
        <v>4.7002219784905943</v>
      </c>
      <c r="AD1579">
        <f t="shared" si="831"/>
        <v>59.995065945255909</v>
      </c>
      <c r="AE1579">
        <f t="shared" si="832"/>
        <v>2.7092619579982156</v>
      </c>
      <c r="AF1579">
        <f t="shared" si="833"/>
        <v>4.5158079507244038</v>
      </c>
      <c r="AG1579">
        <f t="shared" si="834"/>
        <v>1.9909600204923787</v>
      </c>
      <c r="AH1579">
        <f t="shared" si="835"/>
        <v>-63.726991545397709</v>
      </c>
      <c r="AI1579">
        <f t="shared" si="836"/>
        <v>-110.77016729678913</v>
      </c>
      <c r="AJ1579">
        <f t="shared" si="837"/>
        <v>-8.5527547930506618</v>
      </c>
      <c r="AK1579">
        <f t="shared" si="838"/>
        <v>138.47087204879955</v>
      </c>
      <c r="AL1579">
        <f t="shared" si="839"/>
        <v>34.652282738179828</v>
      </c>
      <c r="AM1579">
        <f t="shared" si="840"/>
        <v>1.4516436054643</v>
      </c>
      <c r="AN1579">
        <f t="shared" si="841"/>
        <v>3.4985670141110505</v>
      </c>
      <c r="AO1579">
        <v>1774.2519611452869</v>
      </c>
      <c r="AP1579">
        <v>1743.2939393939389</v>
      </c>
      <c r="AQ1579">
        <v>5.1674472825074869</v>
      </c>
      <c r="AR1579">
        <v>65.662157139145961</v>
      </c>
      <c r="AS1579">
        <f t="shared" si="842"/>
        <v>1.445056497628066</v>
      </c>
      <c r="AT1579">
        <v>25.56880443125878</v>
      </c>
      <c r="AU1579">
        <v>27.254203636363641</v>
      </c>
      <c r="AV1579">
        <v>1.4421699687303539E-4</v>
      </c>
      <c r="AW1579">
        <v>81.5194902957615</v>
      </c>
      <c r="AX1579">
        <v>20</v>
      </c>
      <c r="AY1579">
        <v>4</v>
      </c>
      <c r="AZ1579">
        <f t="shared" si="843"/>
        <v>1</v>
      </c>
      <c r="BA1579">
        <f t="shared" si="844"/>
        <v>0</v>
      </c>
      <c r="BB1579">
        <f t="shared" si="845"/>
        <v>51863.415180937503</v>
      </c>
      <c r="BC1579">
        <f t="shared" si="846"/>
        <v>2000.03</v>
      </c>
      <c r="BD1579">
        <f t="shared" si="847"/>
        <v>1681.2251988000194</v>
      </c>
      <c r="BE1579">
        <f t="shared" si="848"/>
        <v>0.84059999040015365</v>
      </c>
      <c r="BF1579">
        <f t="shared" si="849"/>
        <v>0.16075798147229645</v>
      </c>
      <c r="BG1579">
        <v>6</v>
      </c>
      <c r="BH1579">
        <v>0.5</v>
      </c>
      <c r="BI1579" t="s">
        <v>383</v>
      </c>
      <c r="BJ1579">
        <v>2</v>
      </c>
      <c r="BK1579" t="b">
        <v>1</v>
      </c>
      <c r="BL1579">
        <v>1660328293.599999</v>
      </c>
      <c r="BM1579">
        <v>1660.5906666666669</v>
      </c>
      <c r="BN1579">
        <v>1705.0533333333331</v>
      </c>
      <c r="BO1579">
        <v>27.244353333333329</v>
      </c>
      <c r="BP1579">
        <v>25.55032666666667</v>
      </c>
      <c r="BQ1579">
        <v>1657.886666666667</v>
      </c>
      <c r="BR1579">
        <v>27.236339999999998</v>
      </c>
      <c r="BS1579">
        <v>500.14366666666672</v>
      </c>
      <c r="BT1579">
        <v>99.343133333333327</v>
      </c>
      <c r="BU1579">
        <v>9.993014666666665E-2</v>
      </c>
      <c r="BV1579">
        <v>31.017213333333331</v>
      </c>
      <c r="BW1579">
        <v>31.721106666666671</v>
      </c>
      <c r="BX1579">
        <v>999.89999999999986</v>
      </c>
      <c r="BY1579">
        <v>0</v>
      </c>
      <c r="BZ1579">
        <v>0</v>
      </c>
      <c r="CA1579">
        <v>10005.57066666667</v>
      </c>
      <c r="CB1579">
        <v>0</v>
      </c>
      <c r="CC1579">
        <v>901.423</v>
      </c>
      <c r="CD1579">
        <v>-44.462646666666679</v>
      </c>
      <c r="CE1579">
        <v>1707.1</v>
      </c>
      <c r="CF1579">
        <v>1749.7613333333329</v>
      </c>
      <c r="CG1579">
        <v>1.694048666666667</v>
      </c>
      <c r="CH1579">
        <v>1705.0533333333331</v>
      </c>
      <c r="CI1579">
        <v>25.55032666666667</v>
      </c>
      <c r="CJ1579">
        <v>2.7065393333333332</v>
      </c>
      <c r="CK1579">
        <v>2.5382479999999998</v>
      </c>
      <c r="CL1579">
        <v>22.324866666666669</v>
      </c>
      <c r="CM1579">
        <v>21.273859999999999</v>
      </c>
      <c r="CN1579">
        <v>2000.03</v>
      </c>
      <c r="CO1579">
        <v>0.98000240000000027</v>
      </c>
      <c r="CP1579">
        <v>1.9997913333333339E-2</v>
      </c>
      <c r="CQ1579">
        <v>0</v>
      </c>
      <c r="CR1579">
        <v>2.859</v>
      </c>
      <c r="CS1579">
        <v>0</v>
      </c>
      <c r="CT1579">
        <v>25464.906666666669</v>
      </c>
      <c r="CU1579">
        <v>17412.599999999999</v>
      </c>
      <c r="CV1579">
        <v>44.254133333333343</v>
      </c>
      <c r="CW1579">
        <v>45.879133333333343</v>
      </c>
      <c r="CX1579">
        <v>44.391533333333342</v>
      </c>
      <c r="CY1579">
        <v>43.895666666666664</v>
      </c>
      <c r="CZ1579">
        <v>44.186999999999998</v>
      </c>
      <c r="DA1579">
        <v>1960.0319999999999</v>
      </c>
      <c r="DB1579">
        <v>40</v>
      </c>
      <c r="DC1579">
        <v>0</v>
      </c>
      <c r="DD1579">
        <v>1660328299.2</v>
      </c>
      <c r="DE1579">
        <v>0</v>
      </c>
      <c r="DF1579">
        <v>1660327771.0999999</v>
      </c>
      <c r="DG1579" t="s">
        <v>2781</v>
      </c>
      <c r="DH1579">
        <v>1660327771.0999999</v>
      </c>
      <c r="DI1579">
        <v>1660327770.5999999</v>
      </c>
      <c r="DJ1579">
        <v>42</v>
      </c>
      <c r="DK1579">
        <v>0.13300000000000001</v>
      </c>
      <c r="DL1579">
        <v>-5.0000000000000001E-3</v>
      </c>
      <c r="DM1579">
        <v>1.258</v>
      </c>
      <c r="DN1579">
        <v>1.2E-2</v>
      </c>
      <c r="DO1579">
        <v>400</v>
      </c>
      <c r="DP1579">
        <v>26</v>
      </c>
      <c r="DQ1579">
        <v>0.6</v>
      </c>
      <c r="DR1579">
        <v>0.12</v>
      </c>
      <c r="DS1579">
        <v>3.26889601535441</v>
      </c>
      <c r="DT1579">
        <v>0.65225841485525038</v>
      </c>
      <c r="DU1579">
        <v>0.10401074730076811</v>
      </c>
      <c r="DV1579">
        <v>0</v>
      </c>
      <c r="DW1579">
        <v>34.654465827981731</v>
      </c>
      <c r="DX1579">
        <v>0.17176211537045991</v>
      </c>
      <c r="DY1579">
        <v>0.1130821779406721</v>
      </c>
      <c r="DZ1579">
        <v>1</v>
      </c>
      <c r="EA1579">
        <v>-44.46467419354839</v>
      </c>
      <c r="EB1579">
        <v>-0.4031419354838538</v>
      </c>
      <c r="EC1579">
        <v>0.13801508792634731</v>
      </c>
      <c r="ED1579">
        <v>1</v>
      </c>
      <c r="EE1579">
        <v>1516.4542830748969</v>
      </c>
      <c r="EF1579">
        <v>297.43035022688179</v>
      </c>
      <c r="EG1579">
        <v>28.79778496229142</v>
      </c>
      <c r="EH1579">
        <v>0</v>
      </c>
      <c r="EI1579">
        <v>1.705563902439025</v>
      </c>
      <c r="EJ1579">
        <v>-0.22005031358884719</v>
      </c>
      <c r="EK1579">
        <v>2.1969621140649018E-2</v>
      </c>
      <c r="EL1579">
        <v>0</v>
      </c>
      <c r="EM1579">
        <v>1.9907963309271779</v>
      </c>
      <c r="EN1579">
        <v>2.1951834784611119E-2</v>
      </c>
      <c r="EO1579">
        <v>1.82554103612417E-3</v>
      </c>
      <c r="EP1579">
        <v>1</v>
      </c>
      <c r="EQ1579">
        <v>3</v>
      </c>
      <c r="ER1579">
        <v>6</v>
      </c>
      <c r="ES1579" t="s">
        <v>407</v>
      </c>
      <c r="ET1579">
        <v>2.9412799999999999</v>
      </c>
      <c r="EU1579">
        <v>2.8012700000000001</v>
      </c>
      <c r="EV1579">
        <v>0.22922699999999999</v>
      </c>
      <c r="EW1579">
        <v>0.23275000000000001</v>
      </c>
      <c r="EX1579">
        <v>0.117359</v>
      </c>
      <c r="EY1579">
        <v>0.112299</v>
      </c>
      <c r="EZ1579">
        <v>15752.7</v>
      </c>
      <c r="FA1579">
        <v>16441.099999999999</v>
      </c>
      <c r="FB1579">
        <v>23782</v>
      </c>
      <c r="FC1579">
        <v>24953.9</v>
      </c>
      <c r="FD1579">
        <v>33611.800000000003</v>
      </c>
      <c r="FE1579">
        <v>35381.300000000003</v>
      </c>
      <c r="FF1579">
        <v>43374</v>
      </c>
      <c r="FG1579">
        <v>46132.4</v>
      </c>
      <c r="FH1579">
        <v>1.8995</v>
      </c>
      <c r="FI1579">
        <v>1.81168</v>
      </c>
      <c r="FJ1579">
        <v>0.10395799999999999</v>
      </c>
      <c r="FK1579">
        <v>0</v>
      </c>
      <c r="FL1579">
        <v>30.040900000000001</v>
      </c>
      <c r="FM1579">
        <v>999.9</v>
      </c>
      <c r="FN1579">
        <v>56.9</v>
      </c>
      <c r="FO1579">
        <v>38.200000000000003</v>
      </c>
      <c r="FP1579">
        <v>38.545299999999997</v>
      </c>
      <c r="FQ1579">
        <v>62.9758</v>
      </c>
      <c r="FR1579">
        <v>22.339700000000001</v>
      </c>
      <c r="FS1579">
        <v>1</v>
      </c>
      <c r="FT1579">
        <v>0.52568599999999999</v>
      </c>
      <c r="FU1579">
        <v>2.7098</v>
      </c>
      <c r="FV1579">
        <v>20.299399999999999</v>
      </c>
      <c r="FW1579">
        <v>5.2095000000000002</v>
      </c>
      <c r="FX1579">
        <v>11.907500000000001</v>
      </c>
      <c r="FY1579">
        <v>5.0018000000000002</v>
      </c>
      <c r="FZ1579">
        <v>3.2905000000000002</v>
      </c>
      <c r="GA1579">
        <v>9999</v>
      </c>
      <c r="GB1579">
        <v>9999</v>
      </c>
      <c r="GC1579">
        <v>9999</v>
      </c>
      <c r="GD1579">
        <v>999.9</v>
      </c>
      <c r="GE1579">
        <v>1.8597399999999999</v>
      </c>
      <c r="GF1579">
        <v>1.8547499999999999</v>
      </c>
      <c r="GG1579">
        <v>1.85791</v>
      </c>
      <c r="GH1579">
        <v>1.85639</v>
      </c>
      <c r="GI1579">
        <v>1.8551599999999999</v>
      </c>
      <c r="GJ1579">
        <v>1.8547100000000001</v>
      </c>
      <c r="GK1579">
        <v>1.8535999999999999</v>
      </c>
      <c r="GL1579">
        <v>1.8565499999999999</v>
      </c>
      <c r="GM1579">
        <v>0</v>
      </c>
      <c r="GN1579">
        <v>0</v>
      </c>
      <c r="GO1579">
        <v>0</v>
      </c>
      <c r="GP1579">
        <v>0</v>
      </c>
      <c r="GQ1579" t="s">
        <v>386</v>
      </c>
      <c r="GR1579" t="s">
        <v>387</v>
      </c>
      <c r="GS1579" t="s">
        <v>388</v>
      </c>
      <c r="GT1579" t="s">
        <v>388</v>
      </c>
      <c r="GU1579" t="s">
        <v>388</v>
      </c>
      <c r="GV1579" t="s">
        <v>388</v>
      </c>
      <c r="GW1579">
        <v>0</v>
      </c>
      <c r="GX1579">
        <v>100</v>
      </c>
      <c r="GY1579">
        <v>100</v>
      </c>
      <c r="GZ1579">
        <v>2.73</v>
      </c>
      <c r="HA1579">
        <v>8.0000000000000002E-3</v>
      </c>
      <c r="HB1579">
        <v>0.32140272067045289</v>
      </c>
      <c r="HC1579">
        <v>2.7716384584972409E-3</v>
      </c>
      <c r="HD1579">
        <v>-1.1467119688665799E-6</v>
      </c>
      <c r="HE1579">
        <v>2.0626329066488061E-10</v>
      </c>
      <c r="HF1579">
        <v>-7.4589808594339752E-2</v>
      </c>
      <c r="HG1579">
        <v>1.066993184659233E-2</v>
      </c>
      <c r="HH1579">
        <v>-3.4528890892081033E-4</v>
      </c>
      <c r="HI1579">
        <v>2.382551249023132E-6</v>
      </c>
      <c r="HJ1579">
        <v>1</v>
      </c>
      <c r="HK1579">
        <v>2115</v>
      </c>
      <c r="HL1579">
        <v>2</v>
      </c>
      <c r="HM1579">
        <v>30</v>
      </c>
      <c r="HN1579">
        <v>8.8000000000000007</v>
      </c>
      <c r="HO1579">
        <v>8.8000000000000007</v>
      </c>
      <c r="HP1579">
        <v>3.4240699999999999</v>
      </c>
      <c r="HQ1579">
        <v>2.2949199999999998</v>
      </c>
      <c r="HR1579">
        <v>1.4978</v>
      </c>
      <c r="HS1579">
        <v>2.3010299999999999</v>
      </c>
      <c r="HT1579">
        <v>1.5478499999999999</v>
      </c>
      <c r="HU1579">
        <v>2.3718300000000001</v>
      </c>
      <c r="HV1579">
        <v>41.430100000000003</v>
      </c>
      <c r="HW1579">
        <v>14.2021</v>
      </c>
      <c r="HX1579">
        <v>18</v>
      </c>
      <c r="HY1579">
        <v>473.87799999999999</v>
      </c>
      <c r="HZ1579">
        <v>478.59300000000002</v>
      </c>
      <c r="IA1579">
        <v>26.400600000000001</v>
      </c>
      <c r="IB1579">
        <v>33.566000000000003</v>
      </c>
      <c r="IC1579">
        <v>30</v>
      </c>
      <c r="ID1579">
        <v>33.367400000000004</v>
      </c>
      <c r="IE1579">
        <v>33.464599999999997</v>
      </c>
      <c r="IF1579">
        <v>68.554199999999994</v>
      </c>
      <c r="IG1579">
        <v>35.795999999999999</v>
      </c>
      <c r="IH1579">
        <v>0</v>
      </c>
      <c r="II1579">
        <v>26.394200000000001</v>
      </c>
      <c r="IJ1579">
        <v>1770.61</v>
      </c>
      <c r="IK1579">
        <v>25.4998</v>
      </c>
      <c r="IL1579">
        <v>100.288</v>
      </c>
      <c r="IM1579">
        <v>99.978300000000004</v>
      </c>
      <c r="IN1579" t="s">
        <v>3528</v>
      </c>
    </row>
    <row r="1580" spans="1:248" x14ac:dyDescent="0.2">
      <c r="A1580">
        <v>1564</v>
      </c>
      <c r="B1580">
        <v>1660328302.0999999</v>
      </c>
      <c r="C1580">
        <v>17335.5</v>
      </c>
      <c r="D1580" t="s">
        <v>3444</v>
      </c>
      <c r="E1580" t="s">
        <v>3445</v>
      </c>
      <c r="F1580">
        <v>1</v>
      </c>
      <c r="G1580" t="s">
        <v>381</v>
      </c>
      <c r="H1580" t="s">
        <v>377</v>
      </c>
      <c r="I1580" t="s">
        <v>378</v>
      </c>
      <c r="J1580" t="s">
        <v>379</v>
      </c>
      <c r="K1580" t="s">
        <v>2780</v>
      </c>
      <c r="L1580" t="s">
        <v>381</v>
      </c>
      <c r="M1580" t="s">
        <v>382</v>
      </c>
      <c r="N1580">
        <v>1660328294.0999999</v>
      </c>
      <c r="O1580">
        <f t="shared" si="816"/>
        <v>1.4428085517473959E-3</v>
      </c>
      <c r="P1580">
        <f t="shared" si="817"/>
        <v>1.4428085517473959</v>
      </c>
      <c r="Q1580">
        <f t="shared" si="818"/>
        <v>3.4133333765976208</v>
      </c>
      <c r="R1580">
        <f t="shared" si="819"/>
        <v>1663.1056249999999</v>
      </c>
      <c r="S1580">
        <f t="shared" si="820"/>
        <v>1531.4844627030411</v>
      </c>
      <c r="T1580">
        <f t="shared" si="821"/>
        <v>152.29557178107513</v>
      </c>
      <c r="U1580">
        <f t="shared" si="822"/>
        <v>165.38438897686007</v>
      </c>
      <c r="V1580">
        <f t="shared" si="823"/>
        <v>7.0303281809966645E-2</v>
      </c>
      <c r="W1580">
        <f t="shared" si="824"/>
        <v>2.9190042330894608</v>
      </c>
      <c r="X1580">
        <f t="shared" si="825"/>
        <v>6.9375988027392435E-2</v>
      </c>
      <c r="Y1580">
        <f t="shared" si="826"/>
        <v>4.3442287134873921E-2</v>
      </c>
      <c r="Z1580">
        <f t="shared" si="827"/>
        <v>321.5198873550388</v>
      </c>
      <c r="AA1580">
        <f t="shared" si="828"/>
        <v>32.539335024314674</v>
      </c>
      <c r="AB1580">
        <f t="shared" si="829"/>
        <v>31.721775000000001</v>
      </c>
      <c r="AC1580">
        <f t="shared" si="830"/>
        <v>4.7004001455311233</v>
      </c>
      <c r="AD1580">
        <f t="shared" si="831"/>
        <v>59.995242279652736</v>
      </c>
      <c r="AE1580">
        <f t="shared" si="832"/>
        <v>2.7093373676211634</v>
      </c>
      <c r="AF1580">
        <f t="shared" si="833"/>
        <v>4.5159203708058522</v>
      </c>
      <c r="AG1580">
        <f t="shared" si="834"/>
        <v>1.9910627779099599</v>
      </c>
      <c r="AH1580">
        <f t="shared" si="835"/>
        <v>-63.627857132060157</v>
      </c>
      <c r="AI1580">
        <f t="shared" si="836"/>
        <v>-110.80769794440758</v>
      </c>
      <c r="AJ1580">
        <f t="shared" si="837"/>
        <v>-8.5556162899676149</v>
      </c>
      <c r="AK1580">
        <f t="shared" si="838"/>
        <v>138.52871598860347</v>
      </c>
      <c r="AL1580">
        <f t="shared" si="839"/>
        <v>34.651360285870084</v>
      </c>
      <c r="AM1580">
        <f t="shared" si="840"/>
        <v>1.4505052144944237</v>
      </c>
      <c r="AN1580">
        <f t="shared" si="841"/>
        <v>3.4133333765976208</v>
      </c>
      <c r="AO1580">
        <v>1779.3598601451699</v>
      </c>
      <c r="AP1580">
        <v>1748.487636363637</v>
      </c>
      <c r="AQ1580">
        <v>5.1711501365021304</v>
      </c>
      <c r="AR1580">
        <v>65.662157139145961</v>
      </c>
      <c r="AS1580">
        <f t="shared" si="842"/>
        <v>1.4428085517473959</v>
      </c>
      <c r="AT1580">
        <v>25.57389020180106</v>
      </c>
      <c r="AU1580">
        <v>27.25663272727272</v>
      </c>
      <c r="AV1580">
        <v>1.4926124570173121E-4</v>
      </c>
      <c r="AW1580">
        <v>81.5194902957615</v>
      </c>
      <c r="AX1580">
        <v>20</v>
      </c>
      <c r="AY1580">
        <v>4</v>
      </c>
      <c r="AZ1580">
        <f t="shared" si="843"/>
        <v>1</v>
      </c>
      <c r="BA1580">
        <f t="shared" si="844"/>
        <v>0</v>
      </c>
      <c r="BB1580">
        <f t="shared" si="845"/>
        <v>51864.144991513836</v>
      </c>
      <c r="BC1580">
        <f t="shared" si="846"/>
        <v>2000.024375</v>
      </c>
      <c r="BD1580">
        <f t="shared" si="847"/>
        <v>1681.22047350002</v>
      </c>
      <c r="BE1580">
        <f t="shared" si="848"/>
        <v>0.84059999193760826</v>
      </c>
      <c r="BF1580">
        <f t="shared" si="849"/>
        <v>0.16075798443958406</v>
      </c>
      <c r="BG1580">
        <v>6</v>
      </c>
      <c r="BH1580">
        <v>0.5</v>
      </c>
      <c r="BI1580" t="s">
        <v>383</v>
      </c>
      <c r="BJ1580">
        <v>2</v>
      </c>
      <c r="BK1580" t="b">
        <v>1</v>
      </c>
      <c r="BL1580">
        <v>1660328294.0999999</v>
      </c>
      <c r="BM1580">
        <v>1663.1056249999999</v>
      </c>
      <c r="BN1580">
        <v>1707.569375</v>
      </c>
      <c r="BO1580">
        <v>27.245100000000001</v>
      </c>
      <c r="BP1580">
        <v>25.552399999999999</v>
      </c>
      <c r="BQ1580">
        <v>1660.4</v>
      </c>
      <c r="BR1580">
        <v>27.237087500000001</v>
      </c>
      <c r="BS1580">
        <v>500.14274999999998</v>
      </c>
      <c r="BT1580">
        <v>99.34316874999999</v>
      </c>
      <c r="BU1580">
        <v>9.9937262500000013E-2</v>
      </c>
      <c r="BV1580">
        <v>31.01765</v>
      </c>
      <c r="BW1580">
        <v>31.721775000000001</v>
      </c>
      <c r="BX1580">
        <v>999.9</v>
      </c>
      <c r="BY1580">
        <v>0</v>
      </c>
      <c r="BZ1580">
        <v>0</v>
      </c>
      <c r="CA1580">
        <v>10005.72875</v>
      </c>
      <c r="CB1580">
        <v>0</v>
      </c>
      <c r="CC1580">
        <v>903.23</v>
      </c>
      <c r="CD1580">
        <v>-44.463549999999998</v>
      </c>
      <c r="CE1580">
        <v>1709.6868750000001</v>
      </c>
      <c r="CF1580">
        <v>1752.346875</v>
      </c>
      <c r="CG1580">
        <v>1.6927218749999999</v>
      </c>
      <c r="CH1580">
        <v>1707.569375</v>
      </c>
      <c r="CI1580">
        <v>25.552399999999999</v>
      </c>
      <c r="CJ1580">
        <v>2.706614375</v>
      </c>
      <c r="CK1580">
        <v>2.5384549999999999</v>
      </c>
      <c r="CL1580">
        <v>22.325324999999999</v>
      </c>
      <c r="CM1580">
        <v>21.275187500000001</v>
      </c>
      <c r="CN1580">
        <v>2000.024375</v>
      </c>
      <c r="CO1580">
        <v>0.98000237499999998</v>
      </c>
      <c r="CP1580">
        <v>1.99979375E-2</v>
      </c>
      <c r="CQ1580">
        <v>0</v>
      </c>
      <c r="CR1580">
        <v>2.7948750000000002</v>
      </c>
      <c r="CS1580">
        <v>0</v>
      </c>
      <c r="CT1580">
        <v>25463.762500000001</v>
      </c>
      <c r="CU1580">
        <v>17412.55</v>
      </c>
      <c r="CV1580">
        <v>44.253875000000001</v>
      </c>
      <c r="CW1580">
        <v>45.878875000000001</v>
      </c>
      <c r="CX1580">
        <v>44.390500000000003</v>
      </c>
      <c r="CY1580">
        <v>43.894374999999997</v>
      </c>
      <c r="CZ1580">
        <v>44.186999999999998</v>
      </c>
      <c r="DA1580">
        <v>1960.026875</v>
      </c>
      <c r="DB1580">
        <v>40</v>
      </c>
      <c r="DC1580">
        <v>0</v>
      </c>
      <c r="DD1580">
        <v>1660328300.4000001</v>
      </c>
      <c r="DE1580">
        <v>0</v>
      </c>
      <c r="DF1580">
        <v>1660327771.0999999</v>
      </c>
      <c r="DG1580" t="s">
        <v>2781</v>
      </c>
      <c r="DH1580">
        <v>1660327771.0999999</v>
      </c>
      <c r="DI1580">
        <v>1660327770.5999999</v>
      </c>
      <c r="DJ1580">
        <v>42</v>
      </c>
      <c r="DK1580">
        <v>0.13300000000000001</v>
      </c>
      <c r="DL1580">
        <v>-5.0000000000000001E-3</v>
      </c>
      <c r="DM1580">
        <v>1.258</v>
      </c>
      <c r="DN1580">
        <v>1.2E-2</v>
      </c>
      <c r="DO1580">
        <v>400</v>
      </c>
      <c r="DP1580">
        <v>26</v>
      </c>
      <c r="DQ1580">
        <v>0.6</v>
      </c>
      <c r="DR1580">
        <v>0.12</v>
      </c>
      <c r="DS1580">
        <v>3.26889601535441</v>
      </c>
      <c r="DT1580">
        <v>0.65225841485525038</v>
      </c>
      <c r="DU1580">
        <v>0.10401074730076811</v>
      </c>
      <c r="DV1580">
        <v>0</v>
      </c>
      <c r="DW1580">
        <v>34.654465827981731</v>
      </c>
      <c r="DX1580">
        <v>0.17176211537045991</v>
      </c>
      <c r="DY1580">
        <v>0.1130821779406721</v>
      </c>
      <c r="DZ1580">
        <v>1</v>
      </c>
      <c r="EA1580">
        <v>-44.46467419354839</v>
      </c>
      <c r="EB1580">
        <v>-0.4031419354838538</v>
      </c>
      <c r="EC1580">
        <v>0.13801508792634731</v>
      </c>
      <c r="ED1580">
        <v>1</v>
      </c>
      <c r="EE1580">
        <v>1516.4542830748969</v>
      </c>
      <c r="EF1580">
        <v>297.43035022688179</v>
      </c>
      <c r="EG1580">
        <v>28.79778496229142</v>
      </c>
      <c r="EH1580">
        <v>0</v>
      </c>
      <c r="EI1580">
        <v>1.705563902439025</v>
      </c>
      <c r="EJ1580">
        <v>-0.22005031358884719</v>
      </c>
      <c r="EK1580">
        <v>2.1969621140649018E-2</v>
      </c>
      <c r="EL1580">
        <v>0</v>
      </c>
      <c r="EM1580">
        <v>1.9907963309271779</v>
      </c>
      <c r="EN1580">
        <v>2.1951834784611119E-2</v>
      </c>
      <c r="EO1580">
        <v>1.82554103612417E-3</v>
      </c>
      <c r="EP1580">
        <v>1</v>
      </c>
      <c r="EQ1580">
        <v>3</v>
      </c>
      <c r="ER1580">
        <v>6</v>
      </c>
      <c r="ES1580" t="s">
        <v>407</v>
      </c>
      <c r="ET1580">
        <v>2.9410400000000001</v>
      </c>
      <c r="EU1580">
        <v>2.8013499999999998</v>
      </c>
      <c r="EV1580">
        <v>0.229625</v>
      </c>
      <c r="EW1580">
        <v>0.23313500000000001</v>
      </c>
      <c r="EX1580">
        <v>0.117364</v>
      </c>
      <c r="EY1580">
        <v>0.112314</v>
      </c>
      <c r="EZ1580">
        <v>15744.7</v>
      </c>
      <c r="FA1580">
        <v>16432.900000000001</v>
      </c>
      <c r="FB1580">
        <v>23782.1</v>
      </c>
      <c r="FC1580">
        <v>24954</v>
      </c>
      <c r="FD1580">
        <v>33611.699999999997</v>
      </c>
      <c r="FE1580">
        <v>35380.9</v>
      </c>
      <c r="FF1580">
        <v>43374</v>
      </c>
      <c r="FG1580">
        <v>46132.7</v>
      </c>
      <c r="FH1580">
        <v>1.8994500000000001</v>
      </c>
      <c r="FI1580">
        <v>1.81175</v>
      </c>
      <c r="FJ1580">
        <v>0.104092</v>
      </c>
      <c r="FK1580">
        <v>0</v>
      </c>
      <c r="FL1580">
        <v>30.041699999999999</v>
      </c>
      <c r="FM1580">
        <v>999.9</v>
      </c>
      <c r="FN1580">
        <v>56.9</v>
      </c>
      <c r="FO1580">
        <v>38.200000000000003</v>
      </c>
      <c r="FP1580">
        <v>38.5456</v>
      </c>
      <c r="FQ1580">
        <v>62.665799999999997</v>
      </c>
      <c r="FR1580">
        <v>22.872599999999998</v>
      </c>
      <c r="FS1580">
        <v>1</v>
      </c>
      <c r="FT1580">
        <v>0.52567600000000003</v>
      </c>
      <c r="FU1580">
        <v>2.6962299999999999</v>
      </c>
      <c r="FV1580">
        <v>20.299600000000002</v>
      </c>
      <c r="FW1580">
        <v>5.2095000000000002</v>
      </c>
      <c r="FX1580">
        <v>11.907500000000001</v>
      </c>
      <c r="FY1580">
        <v>5.0018000000000002</v>
      </c>
      <c r="FZ1580">
        <v>3.2905199999999999</v>
      </c>
      <c r="GA1580">
        <v>9999</v>
      </c>
      <c r="GB1580">
        <v>9999</v>
      </c>
      <c r="GC1580">
        <v>9999</v>
      </c>
      <c r="GD1580">
        <v>999.9</v>
      </c>
      <c r="GE1580">
        <v>1.8597399999999999</v>
      </c>
      <c r="GF1580">
        <v>1.85477</v>
      </c>
      <c r="GG1580">
        <v>1.8579300000000001</v>
      </c>
      <c r="GH1580">
        <v>1.8563799999999999</v>
      </c>
      <c r="GI1580">
        <v>1.8551599999999999</v>
      </c>
      <c r="GJ1580">
        <v>1.8547199999999999</v>
      </c>
      <c r="GK1580">
        <v>1.85361</v>
      </c>
      <c r="GL1580">
        <v>1.85656</v>
      </c>
      <c r="GM1580">
        <v>0</v>
      </c>
      <c r="GN1580">
        <v>0</v>
      </c>
      <c r="GO1580">
        <v>0</v>
      </c>
      <c r="GP1580">
        <v>0</v>
      </c>
      <c r="GQ1580" t="s">
        <v>386</v>
      </c>
      <c r="GR1580" t="s">
        <v>387</v>
      </c>
      <c r="GS1580" t="s">
        <v>388</v>
      </c>
      <c r="GT1580" t="s">
        <v>388</v>
      </c>
      <c r="GU1580" t="s">
        <v>388</v>
      </c>
      <c r="GV1580" t="s">
        <v>388</v>
      </c>
      <c r="GW1580">
        <v>0</v>
      </c>
      <c r="GX1580">
        <v>100</v>
      </c>
      <c r="GY1580">
        <v>100</v>
      </c>
      <c r="GZ1580">
        <v>2.73</v>
      </c>
      <c r="HA1580">
        <v>8.0000000000000002E-3</v>
      </c>
      <c r="HB1580">
        <v>0.32140272067045289</v>
      </c>
      <c r="HC1580">
        <v>2.7716384584972409E-3</v>
      </c>
      <c r="HD1580">
        <v>-1.1467119688665799E-6</v>
      </c>
      <c r="HE1580">
        <v>2.0626329066488061E-10</v>
      </c>
      <c r="HF1580">
        <v>-7.4589808594339752E-2</v>
      </c>
      <c r="HG1580">
        <v>1.066993184659233E-2</v>
      </c>
      <c r="HH1580">
        <v>-3.4528890892081033E-4</v>
      </c>
      <c r="HI1580">
        <v>2.382551249023132E-6</v>
      </c>
      <c r="HJ1580">
        <v>1</v>
      </c>
      <c r="HK1580">
        <v>2115</v>
      </c>
      <c r="HL1580">
        <v>2</v>
      </c>
      <c r="HM1580">
        <v>30</v>
      </c>
      <c r="HN1580">
        <v>8.8000000000000007</v>
      </c>
      <c r="HO1580">
        <v>8.9</v>
      </c>
      <c r="HP1580">
        <v>3.42896</v>
      </c>
      <c r="HQ1580">
        <v>2.2888199999999999</v>
      </c>
      <c r="HR1580">
        <v>1.4978</v>
      </c>
      <c r="HS1580">
        <v>2.3010299999999999</v>
      </c>
      <c r="HT1580">
        <v>1.5478499999999999</v>
      </c>
      <c r="HU1580">
        <v>2.4694799999999999</v>
      </c>
      <c r="HV1580">
        <v>41.430100000000003</v>
      </c>
      <c r="HW1580">
        <v>14.2196</v>
      </c>
      <c r="HX1580">
        <v>18</v>
      </c>
      <c r="HY1580">
        <v>473.85300000000001</v>
      </c>
      <c r="HZ1580">
        <v>478.64299999999997</v>
      </c>
      <c r="IA1580">
        <v>26.396799999999999</v>
      </c>
      <c r="IB1580">
        <v>33.566000000000003</v>
      </c>
      <c r="IC1580">
        <v>30</v>
      </c>
      <c r="ID1580">
        <v>33.368099999999998</v>
      </c>
      <c r="IE1580">
        <v>33.464599999999997</v>
      </c>
      <c r="IF1580">
        <v>68.644499999999994</v>
      </c>
      <c r="IG1580">
        <v>35.795999999999999</v>
      </c>
      <c r="IH1580">
        <v>0</v>
      </c>
      <c r="II1580">
        <v>26.372800000000002</v>
      </c>
      <c r="IJ1580">
        <v>1770.61</v>
      </c>
      <c r="IK1580">
        <v>25.4998</v>
      </c>
      <c r="IL1580">
        <v>100.288</v>
      </c>
      <c r="IM1580">
        <v>99.978800000000007</v>
      </c>
      <c r="IN1580" t="s">
        <v>3528</v>
      </c>
    </row>
    <row r="1581" spans="1:248" x14ac:dyDescent="0.2">
      <c r="A1581">
        <v>1565</v>
      </c>
      <c r="B1581">
        <v>1660328303.0999999</v>
      </c>
      <c r="C1581">
        <v>17336.5</v>
      </c>
      <c r="D1581" t="s">
        <v>3446</v>
      </c>
      <c r="E1581" t="s">
        <v>3447</v>
      </c>
      <c r="F1581">
        <v>1</v>
      </c>
      <c r="G1581" t="s">
        <v>381</v>
      </c>
      <c r="H1581" t="s">
        <v>377</v>
      </c>
      <c r="I1581" t="s">
        <v>378</v>
      </c>
      <c r="J1581" t="s">
        <v>379</v>
      </c>
      <c r="K1581" t="s">
        <v>2780</v>
      </c>
      <c r="L1581" t="s">
        <v>381</v>
      </c>
      <c r="M1581" t="s">
        <v>382</v>
      </c>
      <c r="N1581">
        <v>1660328295.599999</v>
      </c>
      <c r="O1581">
        <f t="shared" si="816"/>
        <v>1.4412986442575481E-3</v>
      </c>
      <c r="P1581">
        <f t="shared" si="817"/>
        <v>1.4412986442575482</v>
      </c>
      <c r="Q1581">
        <f t="shared" si="818"/>
        <v>3.2068024703104063</v>
      </c>
      <c r="R1581">
        <f t="shared" si="819"/>
        <v>1670.658666666666</v>
      </c>
      <c r="S1581">
        <f t="shared" si="820"/>
        <v>1543.3702128697678</v>
      </c>
      <c r="T1581">
        <f t="shared" si="821"/>
        <v>153.47767847320978</v>
      </c>
      <c r="U1581">
        <f t="shared" si="822"/>
        <v>166.13565011364136</v>
      </c>
      <c r="V1581">
        <f t="shared" si="823"/>
        <v>7.0216725601830524E-2</v>
      </c>
      <c r="W1581">
        <f t="shared" si="824"/>
        <v>2.9199328419633837</v>
      </c>
      <c r="X1581">
        <f t="shared" si="825"/>
        <v>6.929198755258123E-2</v>
      </c>
      <c r="Y1581">
        <f t="shared" si="826"/>
        <v>4.3389561573771072E-2</v>
      </c>
      <c r="Z1581">
        <f t="shared" si="827"/>
        <v>321.52042865604835</v>
      </c>
      <c r="AA1581">
        <f t="shared" si="828"/>
        <v>32.540010845264348</v>
      </c>
      <c r="AB1581">
        <f t="shared" si="829"/>
        <v>31.723600000000001</v>
      </c>
      <c r="AC1581">
        <f t="shared" si="830"/>
        <v>4.7008866914668301</v>
      </c>
      <c r="AD1581">
        <f t="shared" si="831"/>
        <v>59.996371614920484</v>
      </c>
      <c r="AE1581">
        <f t="shared" si="832"/>
        <v>2.7095011272985086</v>
      </c>
      <c r="AF1581">
        <f t="shared" si="833"/>
        <v>4.5161083151646508</v>
      </c>
      <c r="AG1581">
        <f t="shared" si="834"/>
        <v>1.9913855641683216</v>
      </c>
      <c r="AH1581">
        <f t="shared" si="835"/>
        <v>-63.561270211757872</v>
      </c>
      <c r="AI1581">
        <f t="shared" si="836"/>
        <v>-111.01532293229342</v>
      </c>
      <c r="AJ1581">
        <f t="shared" si="837"/>
        <v>-8.5690292461281423</v>
      </c>
      <c r="AK1581">
        <f t="shared" si="838"/>
        <v>138.37480626586893</v>
      </c>
      <c r="AL1581">
        <f t="shared" si="839"/>
        <v>34.636708935572535</v>
      </c>
      <c r="AM1581">
        <f t="shared" si="840"/>
        <v>1.4462877335662903</v>
      </c>
      <c r="AN1581">
        <f t="shared" si="841"/>
        <v>3.2068024703104063</v>
      </c>
      <c r="AO1581">
        <v>1784.4640849107959</v>
      </c>
      <c r="AP1581">
        <v>1753.717696969697</v>
      </c>
      <c r="AQ1581">
        <v>5.195989290429794</v>
      </c>
      <c r="AR1581">
        <v>65.662157139145961</v>
      </c>
      <c r="AS1581">
        <f t="shared" si="842"/>
        <v>1.4412986442575482</v>
      </c>
      <c r="AT1581">
        <v>25.57788918205425</v>
      </c>
      <c r="AU1581">
        <v>27.258471515151509</v>
      </c>
      <c r="AV1581">
        <v>2.137261380237613E-4</v>
      </c>
      <c r="AW1581">
        <v>81.5194902957615</v>
      </c>
      <c r="AX1581">
        <v>20</v>
      </c>
      <c r="AY1581">
        <v>4</v>
      </c>
      <c r="AZ1581">
        <f t="shared" si="843"/>
        <v>1</v>
      </c>
      <c r="BA1581">
        <f t="shared" si="844"/>
        <v>0</v>
      </c>
      <c r="BB1581">
        <f t="shared" si="845"/>
        <v>51890.40542681919</v>
      </c>
      <c r="BC1581">
        <f t="shared" si="846"/>
        <v>2000.028</v>
      </c>
      <c r="BD1581">
        <f t="shared" si="847"/>
        <v>1681.2234992000249</v>
      </c>
      <c r="BE1581">
        <f t="shared" si="848"/>
        <v>0.84059998120027568</v>
      </c>
      <c r="BF1581">
        <f t="shared" si="849"/>
        <v>0.16075796371653214</v>
      </c>
      <c r="BG1581">
        <v>6</v>
      </c>
      <c r="BH1581">
        <v>0.5</v>
      </c>
      <c r="BI1581" t="s">
        <v>383</v>
      </c>
      <c r="BJ1581">
        <v>2</v>
      </c>
      <c r="BK1581" t="b">
        <v>1</v>
      </c>
      <c r="BL1581">
        <v>1660328295.599999</v>
      </c>
      <c r="BM1581">
        <v>1670.658666666666</v>
      </c>
      <c r="BN1581">
        <v>1715.11</v>
      </c>
      <c r="BO1581">
        <v>27.24672</v>
      </c>
      <c r="BP1581">
        <v>25.558926666666661</v>
      </c>
      <c r="BQ1581">
        <v>1667.9473333333331</v>
      </c>
      <c r="BR1581">
        <v>27.238706666666658</v>
      </c>
      <c r="BS1581">
        <v>500.13746666666668</v>
      </c>
      <c r="BT1581">
        <v>99.343293333333321</v>
      </c>
      <c r="BU1581">
        <v>9.991037333333333E-2</v>
      </c>
      <c r="BV1581">
        <v>31.018380000000001</v>
      </c>
      <c r="BW1581">
        <v>31.723600000000001</v>
      </c>
      <c r="BX1581">
        <v>999.89999999999986</v>
      </c>
      <c r="BY1581">
        <v>0</v>
      </c>
      <c r="BZ1581">
        <v>0</v>
      </c>
      <c r="CA1581">
        <v>10011.023999999999</v>
      </c>
      <c r="CB1581">
        <v>0</v>
      </c>
      <c r="CC1581">
        <v>907.80513333333317</v>
      </c>
      <c r="CD1581">
        <v>-44.451740000000001</v>
      </c>
      <c r="CE1581">
        <v>1717.454</v>
      </c>
      <c r="CF1581">
        <v>1760.0973333333341</v>
      </c>
      <c r="CG1581">
        <v>1.6878153333333339</v>
      </c>
      <c r="CH1581">
        <v>1715.11</v>
      </c>
      <c r="CI1581">
        <v>25.558926666666661</v>
      </c>
      <c r="CJ1581">
        <v>2.7067786666666671</v>
      </c>
      <c r="CK1581">
        <v>2.5391066666666671</v>
      </c>
      <c r="CL1581">
        <v>22.32632666666667</v>
      </c>
      <c r="CM1581">
        <v>21.279373333333329</v>
      </c>
      <c r="CN1581">
        <v>2000.028</v>
      </c>
      <c r="CO1581">
        <v>0.98000240000000027</v>
      </c>
      <c r="CP1581">
        <v>1.9997913333333339E-2</v>
      </c>
      <c r="CQ1581">
        <v>0</v>
      </c>
      <c r="CR1581">
        <v>2.777533333333333</v>
      </c>
      <c r="CS1581">
        <v>0</v>
      </c>
      <c r="CT1581">
        <v>25460.21333333333</v>
      </c>
      <c r="CU1581">
        <v>17412.58666666667</v>
      </c>
      <c r="CV1581">
        <v>44.254133333333343</v>
      </c>
      <c r="CW1581">
        <v>45.879133333333343</v>
      </c>
      <c r="CX1581">
        <v>44.3874</v>
      </c>
      <c r="CY1581">
        <v>43.891533333333342</v>
      </c>
      <c r="CZ1581">
        <v>44.186999999999998</v>
      </c>
      <c r="DA1581">
        <v>1960.03</v>
      </c>
      <c r="DB1581">
        <v>39.999333333333333</v>
      </c>
      <c r="DC1581">
        <v>0</v>
      </c>
      <c r="DD1581">
        <v>1660328301.5999999</v>
      </c>
      <c r="DE1581">
        <v>0</v>
      </c>
      <c r="DF1581">
        <v>1660327771.0999999</v>
      </c>
      <c r="DG1581" t="s">
        <v>2781</v>
      </c>
      <c r="DH1581">
        <v>1660327771.0999999</v>
      </c>
      <c r="DI1581">
        <v>1660327770.5999999</v>
      </c>
      <c r="DJ1581">
        <v>42</v>
      </c>
      <c r="DK1581">
        <v>0.13300000000000001</v>
      </c>
      <c r="DL1581">
        <v>-5.0000000000000001E-3</v>
      </c>
      <c r="DM1581">
        <v>1.258</v>
      </c>
      <c r="DN1581">
        <v>1.2E-2</v>
      </c>
      <c r="DO1581">
        <v>400</v>
      </c>
      <c r="DP1581">
        <v>26</v>
      </c>
      <c r="DQ1581">
        <v>0.6</v>
      </c>
      <c r="DR1581">
        <v>0.12</v>
      </c>
      <c r="DS1581">
        <v>3.2905189886254358</v>
      </c>
      <c r="DT1581">
        <v>0.8974664324865812</v>
      </c>
      <c r="DU1581">
        <v>0.11649055583467589</v>
      </c>
      <c r="DV1581">
        <v>0</v>
      </c>
      <c r="DW1581">
        <v>34.648315174753648</v>
      </c>
      <c r="DX1581">
        <v>0.33857984117170259</v>
      </c>
      <c r="DY1581">
        <v>0.1074692421772199</v>
      </c>
      <c r="DZ1581">
        <v>1</v>
      </c>
      <c r="EA1581">
        <v>-44.449503333333332</v>
      </c>
      <c r="EB1581">
        <v>-0.94385139043372379</v>
      </c>
      <c r="EC1581">
        <v>0.13089422060919631</v>
      </c>
      <c r="ED1581">
        <v>1</v>
      </c>
      <c r="EE1581">
        <v>1522.4863402925489</v>
      </c>
      <c r="EF1581">
        <v>286.72262199418492</v>
      </c>
      <c r="EG1581">
        <v>28.45368003476208</v>
      </c>
      <c r="EH1581">
        <v>0</v>
      </c>
      <c r="EI1581">
        <v>1.6990155</v>
      </c>
      <c r="EJ1581">
        <v>-0.19780007504690861</v>
      </c>
      <c r="EK1581">
        <v>1.9206648581936402E-2</v>
      </c>
      <c r="EL1581">
        <v>0</v>
      </c>
      <c r="EM1581">
        <v>1.991051306102108</v>
      </c>
      <c r="EN1581">
        <v>2.04186236652803E-2</v>
      </c>
      <c r="EO1581">
        <v>1.7940292775595521E-3</v>
      </c>
      <c r="EP1581">
        <v>1</v>
      </c>
      <c r="EQ1581">
        <v>3</v>
      </c>
      <c r="ER1581">
        <v>6</v>
      </c>
      <c r="ES1581" t="s">
        <v>407</v>
      </c>
      <c r="ET1581">
        <v>2.9411900000000002</v>
      </c>
      <c r="EU1581">
        <v>2.8014100000000002</v>
      </c>
      <c r="EV1581">
        <v>0.23002400000000001</v>
      </c>
      <c r="EW1581">
        <v>0.23352600000000001</v>
      </c>
      <c r="EX1581">
        <v>0.11737400000000001</v>
      </c>
      <c r="EY1581">
        <v>0.112326</v>
      </c>
      <c r="EZ1581">
        <v>15736.5</v>
      </c>
      <c r="FA1581">
        <v>16424.5</v>
      </c>
      <c r="FB1581">
        <v>23782.1</v>
      </c>
      <c r="FC1581">
        <v>24954.1</v>
      </c>
      <c r="FD1581">
        <v>33611.4</v>
      </c>
      <c r="FE1581">
        <v>35380.400000000001</v>
      </c>
      <c r="FF1581">
        <v>43374.1</v>
      </c>
      <c r="FG1581">
        <v>46132.7</v>
      </c>
      <c r="FH1581">
        <v>1.8994800000000001</v>
      </c>
      <c r="FI1581">
        <v>1.8116000000000001</v>
      </c>
      <c r="FJ1581">
        <v>0.104085</v>
      </c>
      <c r="FK1581">
        <v>0</v>
      </c>
      <c r="FL1581">
        <v>30.042999999999999</v>
      </c>
      <c r="FM1581">
        <v>999.9</v>
      </c>
      <c r="FN1581">
        <v>56.9</v>
      </c>
      <c r="FO1581">
        <v>38.200000000000003</v>
      </c>
      <c r="FP1581">
        <v>38.548499999999997</v>
      </c>
      <c r="FQ1581">
        <v>63.345799999999997</v>
      </c>
      <c r="FR1581">
        <v>23.337299999999999</v>
      </c>
      <c r="FS1581">
        <v>1</v>
      </c>
      <c r="FT1581">
        <v>0.52566599999999997</v>
      </c>
      <c r="FU1581">
        <v>2.7091099999999999</v>
      </c>
      <c r="FV1581">
        <v>20.299299999999999</v>
      </c>
      <c r="FW1581">
        <v>5.2102500000000003</v>
      </c>
      <c r="FX1581">
        <v>11.9077</v>
      </c>
      <c r="FY1581">
        <v>5.0019499999999999</v>
      </c>
      <c r="FZ1581">
        <v>3.2905799999999998</v>
      </c>
      <c r="GA1581">
        <v>9999</v>
      </c>
      <c r="GB1581">
        <v>9999</v>
      </c>
      <c r="GC1581">
        <v>9999</v>
      </c>
      <c r="GD1581">
        <v>999.9</v>
      </c>
      <c r="GE1581">
        <v>1.8597399999999999</v>
      </c>
      <c r="GF1581">
        <v>1.8547800000000001</v>
      </c>
      <c r="GG1581">
        <v>1.8579300000000001</v>
      </c>
      <c r="GH1581">
        <v>1.8563799999999999</v>
      </c>
      <c r="GI1581">
        <v>1.8551599999999999</v>
      </c>
      <c r="GJ1581">
        <v>1.85473</v>
      </c>
      <c r="GK1581">
        <v>1.85361</v>
      </c>
      <c r="GL1581">
        <v>1.8565499999999999</v>
      </c>
      <c r="GM1581">
        <v>0</v>
      </c>
      <c r="GN1581">
        <v>0</v>
      </c>
      <c r="GO1581">
        <v>0</v>
      </c>
      <c r="GP1581">
        <v>0</v>
      </c>
      <c r="GQ1581" t="s">
        <v>386</v>
      </c>
      <c r="GR1581" t="s">
        <v>387</v>
      </c>
      <c r="GS1581" t="s">
        <v>388</v>
      </c>
      <c r="GT1581" t="s">
        <v>388</v>
      </c>
      <c r="GU1581" t="s">
        <v>388</v>
      </c>
      <c r="GV1581" t="s">
        <v>388</v>
      </c>
      <c r="GW1581">
        <v>0</v>
      </c>
      <c r="GX1581">
        <v>100</v>
      </c>
      <c r="GY1581">
        <v>100</v>
      </c>
      <c r="GZ1581">
        <v>2.74</v>
      </c>
      <c r="HA1581">
        <v>8.0000000000000002E-3</v>
      </c>
      <c r="HB1581">
        <v>0.32140272067045289</v>
      </c>
      <c r="HC1581">
        <v>2.7716384584972409E-3</v>
      </c>
      <c r="HD1581">
        <v>-1.1467119688665799E-6</v>
      </c>
      <c r="HE1581">
        <v>2.0626329066488061E-10</v>
      </c>
      <c r="HF1581">
        <v>-7.4589808594339752E-2</v>
      </c>
      <c r="HG1581">
        <v>1.066993184659233E-2</v>
      </c>
      <c r="HH1581">
        <v>-3.4528890892081033E-4</v>
      </c>
      <c r="HI1581">
        <v>2.382551249023132E-6</v>
      </c>
      <c r="HJ1581">
        <v>1</v>
      </c>
      <c r="HK1581">
        <v>2115</v>
      </c>
      <c r="HL1581">
        <v>2</v>
      </c>
      <c r="HM1581">
        <v>30</v>
      </c>
      <c r="HN1581">
        <v>8.9</v>
      </c>
      <c r="HO1581">
        <v>8.9</v>
      </c>
      <c r="HP1581">
        <v>3.43994</v>
      </c>
      <c r="HQ1581">
        <v>2.3083499999999999</v>
      </c>
      <c r="HR1581">
        <v>1.4978</v>
      </c>
      <c r="HS1581">
        <v>2.3010299999999999</v>
      </c>
      <c r="HT1581">
        <v>1.5478499999999999</v>
      </c>
      <c r="HU1581">
        <v>2.3559600000000001</v>
      </c>
      <c r="HV1581">
        <v>41.430100000000003</v>
      </c>
      <c r="HW1581">
        <v>14.2021</v>
      </c>
      <c r="HX1581">
        <v>18</v>
      </c>
      <c r="HY1581">
        <v>473.87299999999999</v>
      </c>
      <c r="HZ1581">
        <v>478.54399999999998</v>
      </c>
      <c r="IA1581">
        <v>26.393599999999999</v>
      </c>
      <c r="IB1581">
        <v>33.566000000000003</v>
      </c>
      <c r="IC1581">
        <v>30</v>
      </c>
      <c r="ID1581">
        <v>33.368899999999996</v>
      </c>
      <c r="IE1581">
        <v>33.464599999999997</v>
      </c>
      <c r="IF1581">
        <v>68.863699999999994</v>
      </c>
      <c r="IG1581">
        <v>35.795999999999999</v>
      </c>
      <c r="IH1581">
        <v>0</v>
      </c>
      <c r="II1581">
        <v>26.372800000000002</v>
      </c>
      <c r="IJ1581">
        <v>1780.63</v>
      </c>
      <c r="IK1581">
        <v>25.4998</v>
      </c>
      <c r="IL1581">
        <v>100.288</v>
      </c>
      <c r="IM1581">
        <v>99.978999999999999</v>
      </c>
      <c r="IN1581" t="s">
        <v>3528</v>
      </c>
    </row>
    <row r="1582" spans="1:248" x14ac:dyDescent="0.2">
      <c r="A1582">
        <v>1566</v>
      </c>
      <c r="B1582">
        <v>1660328304.0999999</v>
      </c>
      <c r="C1582">
        <v>17337.5</v>
      </c>
      <c r="D1582" t="s">
        <v>3448</v>
      </c>
      <c r="E1582" t="s">
        <v>3449</v>
      </c>
      <c r="F1582">
        <v>1</v>
      </c>
      <c r="G1582" t="s">
        <v>381</v>
      </c>
      <c r="H1582" t="s">
        <v>377</v>
      </c>
      <c r="I1582" t="s">
        <v>378</v>
      </c>
      <c r="J1582" t="s">
        <v>379</v>
      </c>
      <c r="K1582" t="s">
        <v>2780</v>
      </c>
      <c r="L1582" t="s">
        <v>381</v>
      </c>
      <c r="M1582" t="s">
        <v>382</v>
      </c>
      <c r="N1582">
        <v>1660328296.0999999</v>
      </c>
      <c r="O1582">
        <f t="shared" si="816"/>
        <v>1.4401398918063978E-3</v>
      </c>
      <c r="P1582">
        <f t="shared" si="817"/>
        <v>1.4401398918063979</v>
      </c>
      <c r="Q1582">
        <f t="shared" si="818"/>
        <v>3.0485246067211773</v>
      </c>
      <c r="R1582">
        <f t="shared" si="819"/>
        <v>1673.17875</v>
      </c>
      <c r="S1582">
        <f t="shared" si="820"/>
        <v>1549.335677473121</v>
      </c>
      <c r="T1582">
        <f t="shared" si="821"/>
        <v>154.07093778925582</v>
      </c>
      <c r="U1582">
        <f t="shared" si="822"/>
        <v>166.38629242824436</v>
      </c>
      <c r="V1582">
        <f t="shared" si="823"/>
        <v>7.0156813941203752E-2</v>
      </c>
      <c r="W1582">
        <f t="shared" si="824"/>
        <v>2.9197851036878184</v>
      </c>
      <c r="X1582">
        <f t="shared" si="825"/>
        <v>6.9233596027713895E-2</v>
      </c>
      <c r="Y1582">
        <f t="shared" si="826"/>
        <v>4.3352932761085483E-2</v>
      </c>
      <c r="Z1582">
        <f t="shared" si="827"/>
        <v>321.51955264131038</v>
      </c>
      <c r="AA1582">
        <f t="shared" si="828"/>
        <v>32.540916788132776</v>
      </c>
      <c r="AB1582">
        <f t="shared" si="829"/>
        <v>31.724218749999999</v>
      </c>
      <c r="AC1582">
        <f t="shared" si="830"/>
        <v>4.7010516604875843</v>
      </c>
      <c r="AD1582">
        <f t="shared" si="831"/>
        <v>59.99652126882178</v>
      </c>
      <c r="AE1582">
        <f t="shared" si="832"/>
        <v>2.7095911069339209</v>
      </c>
      <c r="AF1582">
        <f t="shared" si="833"/>
        <v>4.5162470250454447</v>
      </c>
      <c r="AG1582">
        <f t="shared" si="834"/>
        <v>1.9914605535536634</v>
      </c>
      <c r="AH1582">
        <f t="shared" si="835"/>
        <v>-63.510169228662143</v>
      </c>
      <c r="AI1582">
        <f t="shared" si="836"/>
        <v>-111.02229886591509</v>
      </c>
      <c r="AJ1582">
        <f t="shared" si="837"/>
        <v>-8.5700502041653994</v>
      </c>
      <c r="AK1582">
        <f t="shared" si="838"/>
        <v>138.41703434256777</v>
      </c>
      <c r="AL1582">
        <f t="shared" si="839"/>
        <v>34.635995622449038</v>
      </c>
      <c r="AM1582">
        <f t="shared" si="840"/>
        <v>1.4452540123220561</v>
      </c>
      <c r="AN1582">
        <f t="shared" si="841"/>
        <v>3.0485246067211773</v>
      </c>
      <c r="AO1582">
        <v>1789.615322440329</v>
      </c>
      <c r="AP1582">
        <v>1758.956181818181</v>
      </c>
      <c r="AQ1582">
        <v>5.2168989557758554</v>
      </c>
      <c r="AR1582">
        <v>65.662157139145961</v>
      </c>
      <c r="AS1582">
        <f t="shared" si="842"/>
        <v>1.4401398918063979</v>
      </c>
      <c r="AT1582">
        <v>25.581903731127841</v>
      </c>
      <c r="AU1582">
        <v>27.261266060606051</v>
      </c>
      <c r="AV1582">
        <v>1.906986876545349E-4</v>
      </c>
      <c r="AW1582">
        <v>81.5194902957615</v>
      </c>
      <c r="AX1582">
        <v>20</v>
      </c>
      <c r="AY1582">
        <v>4</v>
      </c>
      <c r="AZ1582">
        <f t="shared" si="843"/>
        <v>1</v>
      </c>
      <c r="BA1582">
        <f t="shared" si="844"/>
        <v>0</v>
      </c>
      <c r="BB1582">
        <f t="shared" si="845"/>
        <v>51886.115937021379</v>
      </c>
      <c r="BC1582">
        <f t="shared" si="846"/>
        <v>2000.0225</v>
      </c>
      <c r="BD1582">
        <f t="shared" si="847"/>
        <v>1681.2188801250313</v>
      </c>
      <c r="BE1582">
        <f t="shared" si="848"/>
        <v>0.84059998331270336</v>
      </c>
      <c r="BF1582">
        <f t="shared" si="849"/>
        <v>0.1607579677935175</v>
      </c>
      <c r="BG1582">
        <v>6</v>
      </c>
      <c r="BH1582">
        <v>0.5</v>
      </c>
      <c r="BI1582" t="s">
        <v>383</v>
      </c>
      <c r="BJ1582">
        <v>2</v>
      </c>
      <c r="BK1582" t="b">
        <v>1</v>
      </c>
      <c r="BL1582">
        <v>1660328296.0999999</v>
      </c>
      <c r="BM1582">
        <v>1673.17875</v>
      </c>
      <c r="BN1582">
        <v>1717.6312499999999</v>
      </c>
      <c r="BO1582">
        <v>27.247618750000001</v>
      </c>
      <c r="BP1582">
        <v>25.56104375</v>
      </c>
      <c r="BQ1582">
        <v>1670.465625</v>
      </c>
      <c r="BR1582">
        <v>27.239606250000001</v>
      </c>
      <c r="BS1582">
        <v>500.14056249999999</v>
      </c>
      <c r="BT1582">
        <v>99.343299999999999</v>
      </c>
      <c r="BU1582">
        <v>9.9925912500000005E-2</v>
      </c>
      <c r="BV1582">
        <v>31.018918750000001</v>
      </c>
      <c r="BW1582">
        <v>31.724218749999999</v>
      </c>
      <c r="BX1582">
        <v>999.9</v>
      </c>
      <c r="BY1582">
        <v>0</v>
      </c>
      <c r="BZ1582">
        <v>0</v>
      </c>
      <c r="CA1582">
        <v>10010.178749999999</v>
      </c>
      <c r="CB1582">
        <v>0</v>
      </c>
      <c r="CC1582">
        <v>909.66493749999995</v>
      </c>
      <c r="CD1582">
        <v>-44.453062500000001</v>
      </c>
      <c r="CE1582">
        <v>1720.0462500000001</v>
      </c>
      <c r="CF1582">
        <v>1762.68875</v>
      </c>
      <c r="CG1582">
        <v>1.6865937499999999</v>
      </c>
      <c r="CH1582">
        <v>1717.6312499999999</v>
      </c>
      <c r="CI1582">
        <v>25.56104375</v>
      </c>
      <c r="CJ1582">
        <v>2.7068681250000002</v>
      </c>
      <c r="CK1582">
        <v>2.5393175000000001</v>
      </c>
      <c r="CL1582">
        <v>22.326868749999999</v>
      </c>
      <c r="CM1582">
        <v>21.280725</v>
      </c>
      <c r="CN1582">
        <v>2000.0225</v>
      </c>
      <c r="CO1582">
        <v>0.98000237499999998</v>
      </c>
      <c r="CP1582">
        <v>1.99979375E-2</v>
      </c>
      <c r="CQ1582">
        <v>0</v>
      </c>
      <c r="CR1582">
        <v>2.8010000000000002</v>
      </c>
      <c r="CS1582">
        <v>0</v>
      </c>
      <c r="CT1582">
        <v>25459.043750000001</v>
      </c>
      <c r="CU1582">
        <v>17412.537499999999</v>
      </c>
      <c r="CV1582">
        <v>44.253875000000001</v>
      </c>
      <c r="CW1582">
        <v>45.878875000000001</v>
      </c>
      <c r="CX1582">
        <v>44.386625000000002</v>
      </c>
      <c r="CY1582">
        <v>43.890500000000003</v>
      </c>
      <c r="CZ1582">
        <v>44.186999999999998</v>
      </c>
      <c r="DA1582">
        <v>1960.0250000000001</v>
      </c>
      <c r="DB1582">
        <v>39.999375000000001</v>
      </c>
      <c r="DC1582">
        <v>0</v>
      </c>
      <c r="DD1582">
        <v>1660328302.2</v>
      </c>
      <c r="DE1582">
        <v>0</v>
      </c>
      <c r="DF1582">
        <v>1660327771.0999999</v>
      </c>
      <c r="DG1582" t="s">
        <v>2781</v>
      </c>
      <c r="DH1582">
        <v>1660327771.0999999</v>
      </c>
      <c r="DI1582">
        <v>1660327770.5999999</v>
      </c>
      <c r="DJ1582">
        <v>42</v>
      </c>
      <c r="DK1582">
        <v>0.13300000000000001</v>
      </c>
      <c r="DL1582">
        <v>-5.0000000000000001E-3</v>
      </c>
      <c r="DM1582">
        <v>1.258</v>
      </c>
      <c r="DN1582">
        <v>1.2E-2</v>
      </c>
      <c r="DO1582">
        <v>400</v>
      </c>
      <c r="DP1582">
        <v>26</v>
      </c>
      <c r="DQ1582">
        <v>0.6</v>
      </c>
      <c r="DR1582">
        <v>0.12</v>
      </c>
      <c r="DS1582">
        <v>3.2903969070033159</v>
      </c>
      <c r="DT1582">
        <v>0.50452475674974173</v>
      </c>
      <c r="DU1582">
        <v>0.122869084846798</v>
      </c>
      <c r="DV1582">
        <v>0</v>
      </c>
      <c r="DW1582">
        <v>34.631385668342482</v>
      </c>
      <c r="DX1582">
        <v>0.65224712901741622</v>
      </c>
      <c r="DY1582">
        <v>0.1004348143967628</v>
      </c>
      <c r="DZ1582">
        <v>0</v>
      </c>
      <c r="EA1582">
        <v>-44.447612903225803</v>
      </c>
      <c r="EB1582">
        <v>-0.94818387096773871</v>
      </c>
      <c r="EC1582">
        <v>0.12835628022117379</v>
      </c>
      <c r="ED1582">
        <v>1</v>
      </c>
      <c r="EE1582">
        <v>1531.619153559524</v>
      </c>
      <c r="EF1582">
        <v>278.99380561411192</v>
      </c>
      <c r="EG1582">
        <v>26.968485729878761</v>
      </c>
      <c r="EH1582">
        <v>0</v>
      </c>
      <c r="EI1582">
        <v>1.6950597560975611</v>
      </c>
      <c r="EJ1582">
        <v>-0.1863171428571434</v>
      </c>
      <c r="EK1582">
        <v>1.854655138383398E-2</v>
      </c>
      <c r="EL1582">
        <v>0</v>
      </c>
      <c r="EM1582">
        <v>1.9914309874346761</v>
      </c>
      <c r="EN1582">
        <v>2.1728050727956558E-2</v>
      </c>
      <c r="EO1582">
        <v>1.817342182768516E-3</v>
      </c>
      <c r="EP1582">
        <v>1</v>
      </c>
      <c r="EQ1582">
        <v>2</v>
      </c>
      <c r="ER1582">
        <v>6</v>
      </c>
      <c r="ES1582" t="s">
        <v>412</v>
      </c>
      <c r="ET1582">
        <v>2.9412799999999999</v>
      </c>
      <c r="EU1582">
        <v>2.8013599999999999</v>
      </c>
      <c r="EV1582">
        <v>0.23041300000000001</v>
      </c>
      <c r="EW1582">
        <v>0.23391799999999999</v>
      </c>
      <c r="EX1582">
        <v>0.11738</v>
      </c>
      <c r="EY1582">
        <v>0.11234</v>
      </c>
      <c r="EZ1582">
        <v>15728.5</v>
      </c>
      <c r="FA1582">
        <v>16416.2</v>
      </c>
      <c r="FB1582">
        <v>23782.1</v>
      </c>
      <c r="FC1582">
        <v>24954.2</v>
      </c>
      <c r="FD1582">
        <v>33611.4</v>
      </c>
      <c r="FE1582">
        <v>35380</v>
      </c>
      <c r="FF1582">
        <v>43374.3</v>
      </c>
      <c r="FG1582">
        <v>46132.9</v>
      </c>
      <c r="FH1582">
        <v>1.8995</v>
      </c>
      <c r="FI1582">
        <v>1.81175</v>
      </c>
      <c r="FJ1582">
        <v>0.104003</v>
      </c>
      <c r="FK1582">
        <v>0</v>
      </c>
      <c r="FL1582">
        <v>30.0443</v>
      </c>
      <c r="FM1582">
        <v>999.9</v>
      </c>
      <c r="FN1582">
        <v>56.9</v>
      </c>
      <c r="FO1582">
        <v>38.200000000000003</v>
      </c>
      <c r="FP1582">
        <v>38.545400000000001</v>
      </c>
      <c r="FQ1582">
        <v>63.1858</v>
      </c>
      <c r="FR1582">
        <v>22.592099999999999</v>
      </c>
      <c r="FS1582">
        <v>1</v>
      </c>
      <c r="FT1582">
        <v>0.52569100000000002</v>
      </c>
      <c r="FU1582">
        <v>2.7241399999999998</v>
      </c>
      <c r="FV1582">
        <v>20.298999999999999</v>
      </c>
      <c r="FW1582">
        <v>5.2100999999999997</v>
      </c>
      <c r="FX1582">
        <v>11.9078</v>
      </c>
      <c r="FY1582">
        <v>5.0018500000000001</v>
      </c>
      <c r="FZ1582">
        <v>3.2905799999999998</v>
      </c>
      <c r="GA1582">
        <v>9999</v>
      </c>
      <c r="GB1582">
        <v>9999</v>
      </c>
      <c r="GC1582">
        <v>9999</v>
      </c>
      <c r="GD1582">
        <v>999.9</v>
      </c>
      <c r="GE1582">
        <v>1.8597399999999999</v>
      </c>
      <c r="GF1582">
        <v>1.85477</v>
      </c>
      <c r="GG1582">
        <v>1.8579300000000001</v>
      </c>
      <c r="GH1582">
        <v>1.8563799999999999</v>
      </c>
      <c r="GI1582">
        <v>1.8551599999999999</v>
      </c>
      <c r="GJ1582">
        <v>1.85473</v>
      </c>
      <c r="GK1582">
        <v>1.85361</v>
      </c>
      <c r="GL1582">
        <v>1.8565499999999999</v>
      </c>
      <c r="GM1582">
        <v>0</v>
      </c>
      <c r="GN1582">
        <v>0</v>
      </c>
      <c r="GO1582">
        <v>0</v>
      </c>
      <c r="GP1582">
        <v>0</v>
      </c>
      <c r="GQ1582" t="s">
        <v>386</v>
      </c>
      <c r="GR1582" t="s">
        <v>387</v>
      </c>
      <c r="GS1582" t="s">
        <v>388</v>
      </c>
      <c r="GT1582" t="s">
        <v>388</v>
      </c>
      <c r="GU1582" t="s">
        <v>388</v>
      </c>
      <c r="GV1582" t="s">
        <v>388</v>
      </c>
      <c r="GW1582">
        <v>0</v>
      </c>
      <c r="GX1582">
        <v>100</v>
      </c>
      <c r="GY1582">
        <v>100</v>
      </c>
      <c r="GZ1582">
        <v>2.74</v>
      </c>
      <c r="HA1582">
        <v>7.9000000000000008E-3</v>
      </c>
      <c r="HB1582">
        <v>0.32140272067045289</v>
      </c>
      <c r="HC1582">
        <v>2.7716384584972409E-3</v>
      </c>
      <c r="HD1582">
        <v>-1.1467119688665799E-6</v>
      </c>
      <c r="HE1582">
        <v>2.0626329066488061E-10</v>
      </c>
      <c r="HF1582">
        <v>-7.4589808594339752E-2</v>
      </c>
      <c r="HG1582">
        <v>1.066993184659233E-2</v>
      </c>
      <c r="HH1582">
        <v>-3.4528890892081033E-4</v>
      </c>
      <c r="HI1582">
        <v>2.382551249023132E-6</v>
      </c>
      <c r="HJ1582">
        <v>1</v>
      </c>
      <c r="HK1582">
        <v>2115</v>
      </c>
      <c r="HL1582">
        <v>2</v>
      </c>
      <c r="HM1582">
        <v>30</v>
      </c>
      <c r="HN1582">
        <v>8.9</v>
      </c>
      <c r="HO1582">
        <v>8.9</v>
      </c>
      <c r="HP1582">
        <v>3.44482</v>
      </c>
      <c r="HQ1582">
        <v>2.3132299999999999</v>
      </c>
      <c r="HR1582">
        <v>1.4978</v>
      </c>
      <c r="HS1582">
        <v>2.3010299999999999</v>
      </c>
      <c r="HT1582">
        <v>1.5478499999999999</v>
      </c>
      <c r="HU1582">
        <v>2.3132299999999999</v>
      </c>
      <c r="HV1582">
        <v>41.430100000000003</v>
      </c>
      <c r="HW1582">
        <v>14.193300000000001</v>
      </c>
      <c r="HX1582">
        <v>18</v>
      </c>
      <c r="HY1582">
        <v>473.89299999999997</v>
      </c>
      <c r="HZ1582">
        <v>478.64299999999997</v>
      </c>
      <c r="IA1582">
        <v>26.3903</v>
      </c>
      <c r="IB1582">
        <v>33.566000000000003</v>
      </c>
      <c r="IC1582">
        <v>30</v>
      </c>
      <c r="ID1582">
        <v>33.369599999999998</v>
      </c>
      <c r="IE1582">
        <v>33.464599999999997</v>
      </c>
      <c r="IF1582">
        <v>68.960599999999999</v>
      </c>
      <c r="IG1582">
        <v>35.795999999999999</v>
      </c>
      <c r="IH1582">
        <v>0</v>
      </c>
      <c r="II1582">
        <v>26.372800000000002</v>
      </c>
      <c r="IJ1582">
        <v>1780.63</v>
      </c>
      <c r="IK1582">
        <v>25.4998</v>
      </c>
      <c r="IL1582">
        <v>100.288</v>
      </c>
      <c r="IM1582">
        <v>99.979299999999995</v>
      </c>
      <c r="IN1582" t="s">
        <v>3528</v>
      </c>
    </row>
    <row r="1583" spans="1:248" x14ac:dyDescent="0.2">
      <c r="A1583">
        <v>1567</v>
      </c>
      <c r="B1583">
        <v>1660328305.0999999</v>
      </c>
      <c r="C1583">
        <v>17338.5</v>
      </c>
      <c r="D1583" t="s">
        <v>3450</v>
      </c>
      <c r="E1583" t="s">
        <v>3451</v>
      </c>
      <c r="F1583">
        <v>1</v>
      </c>
      <c r="G1583" t="s">
        <v>381</v>
      </c>
      <c r="H1583" t="s">
        <v>377</v>
      </c>
      <c r="I1583" t="s">
        <v>378</v>
      </c>
      <c r="J1583" t="s">
        <v>379</v>
      </c>
      <c r="K1583" t="s">
        <v>2780</v>
      </c>
      <c r="L1583" t="s">
        <v>381</v>
      </c>
      <c r="M1583" t="s">
        <v>382</v>
      </c>
      <c r="N1583">
        <v>1660328297.599999</v>
      </c>
      <c r="O1583">
        <f t="shared" si="816"/>
        <v>1.4385332520301926E-3</v>
      </c>
      <c r="P1583">
        <f t="shared" si="817"/>
        <v>1.4385332520301926</v>
      </c>
      <c r="Q1583">
        <f t="shared" si="818"/>
        <v>3.2506656065119004</v>
      </c>
      <c r="R1583">
        <f t="shared" si="819"/>
        <v>1680.728666666666</v>
      </c>
      <c r="S1583">
        <f t="shared" si="820"/>
        <v>1551.9407325154016</v>
      </c>
      <c r="T1583">
        <f t="shared" si="821"/>
        <v>154.3300436574801</v>
      </c>
      <c r="U1583">
        <f t="shared" si="822"/>
        <v>167.13713550299556</v>
      </c>
      <c r="V1583">
        <f t="shared" si="823"/>
        <v>7.0061210683812519E-2</v>
      </c>
      <c r="W1583">
        <f t="shared" si="824"/>
        <v>2.9200134271072598</v>
      </c>
      <c r="X1583">
        <f t="shared" si="825"/>
        <v>6.9140560375706497E-2</v>
      </c>
      <c r="Y1583">
        <f t="shared" si="826"/>
        <v>4.3294559036368363E-2</v>
      </c>
      <c r="Z1583">
        <f t="shared" si="827"/>
        <v>321.51893828406253</v>
      </c>
      <c r="AA1583">
        <f t="shared" si="828"/>
        <v>32.541901105116608</v>
      </c>
      <c r="AB1583">
        <f t="shared" si="829"/>
        <v>31.72672</v>
      </c>
      <c r="AC1583">
        <f t="shared" si="830"/>
        <v>4.7017185866306086</v>
      </c>
      <c r="AD1583">
        <f t="shared" si="831"/>
        <v>59.9990723544948</v>
      </c>
      <c r="AE1583">
        <f t="shared" si="832"/>
        <v>2.7098115611085012</v>
      </c>
      <c r="AF1583">
        <f t="shared" si="833"/>
        <v>4.5164224291636019</v>
      </c>
      <c r="AG1583">
        <f t="shared" si="834"/>
        <v>1.9919070255221074</v>
      </c>
      <c r="AH1583">
        <f t="shared" si="835"/>
        <v>-63.43931641453149</v>
      </c>
      <c r="AI1583">
        <f t="shared" si="836"/>
        <v>-111.31749191638588</v>
      </c>
      <c r="AJ1583">
        <f t="shared" si="837"/>
        <v>-8.5922997142102382</v>
      </c>
      <c r="AK1583">
        <f t="shared" si="838"/>
        <v>138.16983023893491</v>
      </c>
      <c r="AL1583">
        <f t="shared" si="839"/>
        <v>34.638766354941119</v>
      </c>
      <c r="AM1583">
        <f t="shared" si="840"/>
        <v>1.4416987387041147</v>
      </c>
      <c r="AN1583">
        <f t="shared" si="841"/>
        <v>3.2506656065119004</v>
      </c>
      <c r="AO1583">
        <v>1794.8084128831929</v>
      </c>
      <c r="AP1583">
        <v>1764.0666060606061</v>
      </c>
      <c r="AQ1583">
        <v>5.1847343508239288</v>
      </c>
      <c r="AR1583">
        <v>65.662157139145961</v>
      </c>
      <c r="AS1583">
        <f t="shared" si="842"/>
        <v>1.4385332520301926</v>
      </c>
      <c r="AT1583">
        <v>25.586252807002548</v>
      </c>
      <c r="AU1583">
        <v>27.26375696969696</v>
      </c>
      <c r="AV1583">
        <v>1.8498791705124371E-4</v>
      </c>
      <c r="AW1583">
        <v>81.5194902957615</v>
      </c>
      <c r="AX1583">
        <v>20</v>
      </c>
      <c r="AY1583">
        <v>4</v>
      </c>
      <c r="AZ1583">
        <f t="shared" si="843"/>
        <v>1</v>
      </c>
      <c r="BA1583">
        <f t="shared" si="844"/>
        <v>0</v>
      </c>
      <c r="BB1583">
        <f t="shared" si="845"/>
        <v>51892.487911512981</v>
      </c>
      <c r="BC1583">
        <f t="shared" si="846"/>
        <v>2000.0186666666671</v>
      </c>
      <c r="BD1583">
        <f t="shared" si="847"/>
        <v>1681.2156588000325</v>
      </c>
      <c r="BE1583">
        <f t="shared" si="848"/>
        <v>0.84059998380016732</v>
      </c>
      <c r="BF1583">
        <f t="shared" si="849"/>
        <v>0.16075796873432305</v>
      </c>
      <c r="BG1583">
        <v>6</v>
      </c>
      <c r="BH1583">
        <v>0.5</v>
      </c>
      <c r="BI1583" t="s">
        <v>383</v>
      </c>
      <c r="BJ1583">
        <v>2</v>
      </c>
      <c r="BK1583" t="b">
        <v>1</v>
      </c>
      <c r="BL1583">
        <v>1660328297.599999</v>
      </c>
      <c r="BM1583">
        <v>1680.728666666666</v>
      </c>
      <c r="BN1583">
        <v>1725.19</v>
      </c>
      <c r="BO1583">
        <v>27.24982666666666</v>
      </c>
      <c r="BP1583">
        <v>25.567420000000009</v>
      </c>
      <c r="BQ1583">
        <v>1678.01</v>
      </c>
      <c r="BR1583">
        <v>27.241826666666661</v>
      </c>
      <c r="BS1583">
        <v>500.14519999999987</v>
      </c>
      <c r="BT1583">
        <v>99.343339999999984</v>
      </c>
      <c r="BU1583">
        <v>9.9918640000000017E-2</v>
      </c>
      <c r="BV1583">
        <v>31.019600000000001</v>
      </c>
      <c r="BW1583">
        <v>31.72672</v>
      </c>
      <c r="BX1583">
        <v>999.89999999999986</v>
      </c>
      <c r="BY1583">
        <v>0</v>
      </c>
      <c r="BZ1583">
        <v>0</v>
      </c>
      <c r="CA1583">
        <v>10011.48</v>
      </c>
      <c r="CB1583">
        <v>0</v>
      </c>
      <c r="CC1583">
        <v>914.42286666666655</v>
      </c>
      <c r="CD1583">
        <v>-44.462899999999998</v>
      </c>
      <c r="CE1583">
        <v>1727.811333333334</v>
      </c>
      <c r="CF1583">
        <v>1770.4580000000001</v>
      </c>
      <c r="CG1583">
        <v>1.682432000000001</v>
      </c>
      <c r="CH1583">
        <v>1725.19</v>
      </c>
      <c r="CI1583">
        <v>25.567420000000009</v>
      </c>
      <c r="CJ1583">
        <v>2.707088666666666</v>
      </c>
      <c r="CK1583">
        <v>2.539952</v>
      </c>
      <c r="CL1583">
        <v>22.328213333333331</v>
      </c>
      <c r="CM1583">
        <v>21.284800000000001</v>
      </c>
      <c r="CN1583">
        <v>2000.0186666666671</v>
      </c>
      <c r="CO1583">
        <v>0.98000220000000027</v>
      </c>
      <c r="CP1583">
        <v>1.9998106666666671E-2</v>
      </c>
      <c r="CQ1583">
        <v>0</v>
      </c>
      <c r="CR1583">
        <v>2.7993999999999999</v>
      </c>
      <c r="CS1583">
        <v>0</v>
      </c>
      <c r="CT1583">
        <v>25455.546666666669</v>
      </c>
      <c r="CU1583">
        <v>17412.506666666661</v>
      </c>
      <c r="CV1583">
        <v>44.254133333333343</v>
      </c>
      <c r="CW1583">
        <v>45.879133333333343</v>
      </c>
      <c r="CX1583">
        <v>44.383266666666671</v>
      </c>
      <c r="CY1583">
        <v>43.883266666666671</v>
      </c>
      <c r="CZ1583">
        <v>44.186999999999998</v>
      </c>
      <c r="DA1583">
        <v>1960.021333333334</v>
      </c>
      <c r="DB1583">
        <v>39.999333333333333</v>
      </c>
      <c r="DC1583">
        <v>0</v>
      </c>
      <c r="DD1583">
        <v>1660328303.4000001</v>
      </c>
      <c r="DE1583">
        <v>0</v>
      </c>
      <c r="DF1583">
        <v>1660327771.0999999</v>
      </c>
      <c r="DG1583" t="s">
        <v>2781</v>
      </c>
      <c r="DH1583">
        <v>1660327771.0999999</v>
      </c>
      <c r="DI1583">
        <v>1660327770.5999999</v>
      </c>
      <c r="DJ1583">
        <v>42</v>
      </c>
      <c r="DK1583">
        <v>0.13300000000000001</v>
      </c>
      <c r="DL1583">
        <v>-5.0000000000000001E-3</v>
      </c>
      <c r="DM1583">
        <v>1.258</v>
      </c>
      <c r="DN1583">
        <v>1.2E-2</v>
      </c>
      <c r="DO1583">
        <v>400</v>
      </c>
      <c r="DP1583">
        <v>26</v>
      </c>
      <c r="DQ1583">
        <v>0.6</v>
      </c>
      <c r="DR1583">
        <v>0.12</v>
      </c>
      <c r="DS1583">
        <v>3.2903969070033159</v>
      </c>
      <c r="DT1583">
        <v>0.50452475674974173</v>
      </c>
      <c r="DU1583">
        <v>0.122869084846798</v>
      </c>
      <c r="DV1583">
        <v>0</v>
      </c>
      <c r="DW1583">
        <v>34.631385668342482</v>
      </c>
      <c r="DX1583">
        <v>0.65224712901741622</v>
      </c>
      <c r="DY1583">
        <v>0.1004348143967628</v>
      </c>
      <c r="DZ1583">
        <v>0</v>
      </c>
      <c r="EA1583">
        <v>-44.447612903225803</v>
      </c>
      <c r="EB1583">
        <v>-0.94818387096773871</v>
      </c>
      <c r="EC1583">
        <v>0.12835628022117379</v>
      </c>
      <c r="ED1583">
        <v>1</v>
      </c>
      <c r="EE1583">
        <v>1531.619153559524</v>
      </c>
      <c r="EF1583">
        <v>278.99380561411192</v>
      </c>
      <c r="EG1583">
        <v>26.968485729878761</v>
      </c>
      <c r="EH1583">
        <v>0</v>
      </c>
      <c r="EI1583">
        <v>1.6950597560975611</v>
      </c>
      <c r="EJ1583">
        <v>-0.1863171428571434</v>
      </c>
      <c r="EK1583">
        <v>1.854655138383398E-2</v>
      </c>
      <c r="EL1583">
        <v>0</v>
      </c>
      <c r="EM1583">
        <v>1.9914309874346761</v>
      </c>
      <c r="EN1583">
        <v>2.1728050727956558E-2</v>
      </c>
      <c r="EO1583">
        <v>1.817342182768516E-3</v>
      </c>
      <c r="EP1583">
        <v>1</v>
      </c>
      <c r="EQ1583">
        <v>2</v>
      </c>
      <c r="ER1583">
        <v>6</v>
      </c>
      <c r="ES1583" t="s">
        <v>412</v>
      </c>
      <c r="ET1583">
        <v>2.9410400000000001</v>
      </c>
      <c r="EU1583">
        <v>2.8013699999999999</v>
      </c>
      <c r="EV1583">
        <v>0.23080300000000001</v>
      </c>
      <c r="EW1583">
        <v>0.23429900000000001</v>
      </c>
      <c r="EX1583">
        <v>0.117386</v>
      </c>
      <c r="EY1583">
        <v>0.112358</v>
      </c>
      <c r="EZ1583">
        <v>15720.5</v>
      </c>
      <c r="FA1583">
        <v>16408</v>
      </c>
      <c r="FB1583">
        <v>23782.1</v>
      </c>
      <c r="FC1583">
        <v>24954.2</v>
      </c>
      <c r="FD1583">
        <v>33611.1</v>
      </c>
      <c r="FE1583">
        <v>35379.5</v>
      </c>
      <c r="FF1583">
        <v>43374.2</v>
      </c>
      <c r="FG1583">
        <v>46133.1</v>
      </c>
      <c r="FH1583">
        <v>1.8994200000000001</v>
      </c>
      <c r="FI1583">
        <v>1.81185</v>
      </c>
      <c r="FJ1583">
        <v>0.103883</v>
      </c>
      <c r="FK1583">
        <v>0</v>
      </c>
      <c r="FL1583">
        <v>30.0457</v>
      </c>
      <c r="FM1583">
        <v>999.9</v>
      </c>
      <c r="FN1583">
        <v>56.9</v>
      </c>
      <c r="FO1583">
        <v>38.200000000000003</v>
      </c>
      <c r="FP1583">
        <v>38.546500000000002</v>
      </c>
      <c r="FQ1583">
        <v>62.875799999999998</v>
      </c>
      <c r="FR1583">
        <v>22.488</v>
      </c>
      <c r="FS1583">
        <v>1</v>
      </c>
      <c r="FT1583">
        <v>0.52569600000000005</v>
      </c>
      <c r="FU1583">
        <v>2.7383899999999999</v>
      </c>
      <c r="FV1583">
        <v>20.2988</v>
      </c>
      <c r="FW1583">
        <v>5.2102500000000003</v>
      </c>
      <c r="FX1583">
        <v>11.907999999999999</v>
      </c>
      <c r="FY1583">
        <v>5.0018500000000001</v>
      </c>
      <c r="FZ1583">
        <v>3.2905500000000001</v>
      </c>
      <c r="GA1583">
        <v>9999</v>
      </c>
      <c r="GB1583">
        <v>9999</v>
      </c>
      <c r="GC1583">
        <v>9999</v>
      </c>
      <c r="GD1583">
        <v>999.9</v>
      </c>
      <c r="GE1583">
        <v>1.8597399999999999</v>
      </c>
      <c r="GF1583">
        <v>1.85477</v>
      </c>
      <c r="GG1583">
        <v>1.8579399999999999</v>
      </c>
      <c r="GH1583">
        <v>1.8563799999999999</v>
      </c>
      <c r="GI1583">
        <v>1.8551599999999999</v>
      </c>
      <c r="GJ1583">
        <v>1.85473</v>
      </c>
      <c r="GK1583">
        <v>1.8535999999999999</v>
      </c>
      <c r="GL1583">
        <v>1.8565499999999999</v>
      </c>
      <c r="GM1583">
        <v>0</v>
      </c>
      <c r="GN1583">
        <v>0</v>
      </c>
      <c r="GO1583">
        <v>0</v>
      </c>
      <c r="GP1583">
        <v>0</v>
      </c>
      <c r="GQ1583" t="s">
        <v>386</v>
      </c>
      <c r="GR1583" t="s">
        <v>387</v>
      </c>
      <c r="GS1583" t="s">
        <v>388</v>
      </c>
      <c r="GT1583" t="s">
        <v>388</v>
      </c>
      <c r="GU1583" t="s">
        <v>388</v>
      </c>
      <c r="GV1583" t="s">
        <v>388</v>
      </c>
      <c r="GW1583">
        <v>0</v>
      </c>
      <c r="GX1583">
        <v>100</v>
      </c>
      <c r="GY1583">
        <v>100</v>
      </c>
      <c r="GZ1583">
        <v>2.74</v>
      </c>
      <c r="HA1583">
        <v>8.0000000000000002E-3</v>
      </c>
      <c r="HB1583">
        <v>0.32140272067045289</v>
      </c>
      <c r="HC1583">
        <v>2.7716384584972409E-3</v>
      </c>
      <c r="HD1583">
        <v>-1.1467119688665799E-6</v>
      </c>
      <c r="HE1583">
        <v>2.0626329066488061E-10</v>
      </c>
      <c r="HF1583">
        <v>-7.4589808594339752E-2</v>
      </c>
      <c r="HG1583">
        <v>1.066993184659233E-2</v>
      </c>
      <c r="HH1583">
        <v>-3.4528890892081033E-4</v>
      </c>
      <c r="HI1583">
        <v>2.382551249023132E-6</v>
      </c>
      <c r="HJ1583">
        <v>1</v>
      </c>
      <c r="HK1583">
        <v>2115</v>
      </c>
      <c r="HL1583">
        <v>2</v>
      </c>
      <c r="HM1583">
        <v>30</v>
      </c>
      <c r="HN1583">
        <v>8.9</v>
      </c>
      <c r="HO1583">
        <v>8.9</v>
      </c>
      <c r="HP1583">
        <v>3.45581</v>
      </c>
      <c r="HQ1583">
        <v>2.2924799999999999</v>
      </c>
      <c r="HR1583">
        <v>1.4978</v>
      </c>
      <c r="HS1583">
        <v>2.3010299999999999</v>
      </c>
      <c r="HT1583">
        <v>1.5478499999999999</v>
      </c>
      <c r="HU1583">
        <v>2.4572799999999999</v>
      </c>
      <c r="HV1583">
        <v>41.430100000000003</v>
      </c>
      <c r="HW1583">
        <v>14.2021</v>
      </c>
      <c r="HX1583">
        <v>18</v>
      </c>
      <c r="HY1583">
        <v>473.85</v>
      </c>
      <c r="HZ1583">
        <v>478.70800000000003</v>
      </c>
      <c r="IA1583">
        <v>26.386600000000001</v>
      </c>
      <c r="IB1583">
        <v>33.566000000000003</v>
      </c>
      <c r="IC1583">
        <v>30</v>
      </c>
      <c r="ID1583">
        <v>33.369599999999998</v>
      </c>
      <c r="IE1583">
        <v>33.464599999999997</v>
      </c>
      <c r="IF1583">
        <v>69.180199999999999</v>
      </c>
      <c r="IG1583">
        <v>35.795999999999999</v>
      </c>
      <c r="IH1583">
        <v>0</v>
      </c>
      <c r="II1583">
        <v>26.372800000000002</v>
      </c>
      <c r="IJ1583">
        <v>1790.64</v>
      </c>
      <c r="IK1583">
        <v>25.4998</v>
      </c>
      <c r="IL1583">
        <v>100.288</v>
      </c>
      <c r="IM1583">
        <v>99.979600000000005</v>
      </c>
      <c r="IN1583" t="s">
        <v>3528</v>
      </c>
    </row>
    <row r="1584" spans="1:248" x14ac:dyDescent="0.2">
      <c r="A1584">
        <v>1568</v>
      </c>
      <c r="B1584">
        <v>1660328306.0999999</v>
      </c>
      <c r="C1584">
        <v>17339.5</v>
      </c>
      <c r="D1584" t="s">
        <v>3452</v>
      </c>
      <c r="E1584" t="s">
        <v>3453</v>
      </c>
      <c r="F1584">
        <v>1</v>
      </c>
      <c r="G1584" t="s">
        <v>381</v>
      </c>
      <c r="H1584" t="s">
        <v>377</v>
      </c>
      <c r="I1584" t="s">
        <v>378</v>
      </c>
      <c r="J1584" t="s">
        <v>379</v>
      </c>
      <c r="K1584" t="s">
        <v>2780</v>
      </c>
      <c r="L1584" t="s">
        <v>381</v>
      </c>
      <c r="M1584" t="s">
        <v>382</v>
      </c>
      <c r="N1584">
        <v>1660328298.0999999</v>
      </c>
      <c r="O1584">
        <f t="shared" si="816"/>
        <v>1.4373909243916875E-3</v>
      </c>
      <c r="P1584">
        <f t="shared" si="817"/>
        <v>1.4373909243916876</v>
      </c>
      <c r="Q1584">
        <f t="shared" si="818"/>
        <v>3.3758876926440027</v>
      </c>
      <c r="R1584">
        <f t="shared" si="819"/>
        <v>1683.2449999999999</v>
      </c>
      <c r="S1584">
        <f t="shared" si="820"/>
        <v>1551.4701148795971</v>
      </c>
      <c r="T1584">
        <f t="shared" si="821"/>
        <v>154.28326149211603</v>
      </c>
      <c r="U1584">
        <f t="shared" si="822"/>
        <v>167.38738696906884</v>
      </c>
      <c r="V1584">
        <f t="shared" si="823"/>
        <v>7.000575950135926E-2</v>
      </c>
      <c r="W1584">
        <f t="shared" si="824"/>
        <v>2.9196416600208184</v>
      </c>
      <c r="X1584">
        <f t="shared" si="825"/>
        <v>6.9086440248577435E-2</v>
      </c>
      <c r="Y1584">
        <f t="shared" si="826"/>
        <v>4.3260616482386341E-2</v>
      </c>
      <c r="Z1584">
        <f t="shared" si="827"/>
        <v>321.51865489130427</v>
      </c>
      <c r="AA1584">
        <f t="shared" si="828"/>
        <v>32.542726235824233</v>
      </c>
      <c r="AB1584">
        <f t="shared" si="829"/>
        <v>31.727018749999999</v>
      </c>
      <c r="AC1584">
        <f t="shared" si="830"/>
        <v>4.7017982499828479</v>
      </c>
      <c r="AD1584">
        <f t="shared" si="831"/>
        <v>60.000176458064793</v>
      </c>
      <c r="AE1584">
        <f t="shared" si="832"/>
        <v>2.7099154981595404</v>
      </c>
      <c r="AF1584">
        <f t="shared" si="833"/>
        <v>4.5165125473481718</v>
      </c>
      <c r="AG1584">
        <f t="shared" si="834"/>
        <v>1.9918827518233075</v>
      </c>
      <c r="AH1584">
        <f t="shared" si="835"/>
        <v>-63.38893976567342</v>
      </c>
      <c r="AI1584">
        <f t="shared" si="836"/>
        <v>-111.29525237658537</v>
      </c>
      <c r="AJ1584">
        <f t="shared" si="837"/>
        <v>-8.5917044364875927</v>
      </c>
      <c r="AK1584">
        <f t="shared" si="838"/>
        <v>138.2427583125579</v>
      </c>
      <c r="AL1584">
        <f t="shared" si="839"/>
        <v>34.636617851960402</v>
      </c>
      <c r="AM1584">
        <f t="shared" si="840"/>
        <v>1.4406240052034285</v>
      </c>
      <c r="AN1584">
        <f t="shared" si="841"/>
        <v>3.3758876926440027</v>
      </c>
      <c r="AO1584">
        <v>1800.026246982449</v>
      </c>
      <c r="AP1584">
        <v>1769.2198787878781</v>
      </c>
      <c r="AQ1584">
        <v>5.167323587787398</v>
      </c>
      <c r="AR1584">
        <v>65.662157139145961</v>
      </c>
      <c r="AS1584">
        <f t="shared" si="842"/>
        <v>1.4373909243916876</v>
      </c>
      <c r="AT1584">
        <v>25.590226952020782</v>
      </c>
      <c r="AU1584">
        <v>27.26632121212122</v>
      </c>
      <c r="AV1584">
        <v>1.9814137973380041E-4</v>
      </c>
      <c r="AW1584">
        <v>81.5194902957615</v>
      </c>
      <c r="AX1584">
        <v>20</v>
      </c>
      <c r="AY1584">
        <v>4</v>
      </c>
      <c r="AZ1584">
        <f t="shared" si="843"/>
        <v>1</v>
      </c>
      <c r="BA1584">
        <f t="shared" si="844"/>
        <v>0</v>
      </c>
      <c r="BB1584">
        <f t="shared" si="845"/>
        <v>51881.864960945313</v>
      </c>
      <c r="BC1584">
        <f t="shared" si="846"/>
        <v>2000.016875</v>
      </c>
      <c r="BD1584">
        <f t="shared" si="847"/>
        <v>1681.2141551250279</v>
      </c>
      <c r="BE1584">
        <f t="shared" si="848"/>
        <v>0.84059998500014055</v>
      </c>
      <c r="BF1584">
        <f t="shared" si="849"/>
        <v>0.1607579710502714</v>
      </c>
      <c r="BG1584">
        <v>6</v>
      </c>
      <c r="BH1584">
        <v>0.5</v>
      </c>
      <c r="BI1584" t="s">
        <v>383</v>
      </c>
      <c r="BJ1584">
        <v>2</v>
      </c>
      <c r="BK1584" t="b">
        <v>1</v>
      </c>
      <c r="BL1584">
        <v>1660328298.0999999</v>
      </c>
      <c r="BM1584">
        <v>1683.2449999999999</v>
      </c>
      <c r="BN1584">
        <v>1727.70625</v>
      </c>
      <c r="BO1584">
        <v>27.250868749999999</v>
      </c>
      <c r="BP1584">
        <v>25.569706249999999</v>
      </c>
      <c r="BQ1584">
        <v>1680.5250000000001</v>
      </c>
      <c r="BR1584">
        <v>27.24286875</v>
      </c>
      <c r="BS1584">
        <v>500.14168749999999</v>
      </c>
      <c r="BT1584">
        <v>99.343324999999993</v>
      </c>
      <c r="BU1584">
        <v>9.9944975000000005E-2</v>
      </c>
      <c r="BV1584">
        <v>31.019950000000001</v>
      </c>
      <c r="BW1584">
        <v>31.727018749999999</v>
      </c>
      <c r="BX1584">
        <v>999.9</v>
      </c>
      <c r="BY1584">
        <v>0</v>
      </c>
      <c r="BZ1584">
        <v>0</v>
      </c>
      <c r="CA1584">
        <v>10009.356250000001</v>
      </c>
      <c r="CB1584">
        <v>0</v>
      </c>
      <c r="CC1584">
        <v>916.28081250000002</v>
      </c>
      <c r="CD1584">
        <v>-44.462406250000001</v>
      </c>
      <c r="CE1584">
        <v>1730.4</v>
      </c>
      <c r="CF1584">
        <v>1773.0443749999999</v>
      </c>
      <c r="CG1584">
        <v>1.68118875</v>
      </c>
      <c r="CH1584">
        <v>1727.70625</v>
      </c>
      <c r="CI1584">
        <v>25.569706249999999</v>
      </c>
      <c r="CJ1584">
        <v>2.7071918749999999</v>
      </c>
      <c r="CK1584">
        <v>2.5401787499999999</v>
      </c>
      <c r="CL1584">
        <v>22.328837499999999</v>
      </c>
      <c r="CM1584">
        <v>21.286256250000001</v>
      </c>
      <c r="CN1584">
        <v>2000.016875</v>
      </c>
      <c r="CO1584">
        <v>0.98000218750000001</v>
      </c>
      <c r="CP1584">
        <v>1.9998118749999998E-2</v>
      </c>
      <c r="CQ1584">
        <v>0</v>
      </c>
      <c r="CR1584">
        <v>2.8571249999999999</v>
      </c>
      <c r="CS1584">
        <v>0</v>
      </c>
      <c r="CT1584">
        <v>25454.418750000001</v>
      </c>
      <c r="CU1584">
        <v>17412.487499999999</v>
      </c>
      <c r="CV1584">
        <v>44.253875000000001</v>
      </c>
      <c r="CW1584">
        <v>45.878875000000001</v>
      </c>
      <c r="CX1584">
        <v>44.382750000000001</v>
      </c>
      <c r="CY1584">
        <v>43.882750000000001</v>
      </c>
      <c r="CZ1584">
        <v>44.186999999999998</v>
      </c>
      <c r="DA1584">
        <v>1960.0193750000001</v>
      </c>
      <c r="DB1584">
        <v>39.999375000000001</v>
      </c>
      <c r="DC1584">
        <v>0</v>
      </c>
      <c r="DD1584">
        <v>1660328304.5999999</v>
      </c>
      <c r="DE1584">
        <v>0</v>
      </c>
      <c r="DF1584">
        <v>1660327771.0999999</v>
      </c>
      <c r="DG1584" t="s">
        <v>2781</v>
      </c>
      <c r="DH1584">
        <v>1660327771.0999999</v>
      </c>
      <c r="DI1584">
        <v>1660327770.5999999</v>
      </c>
      <c r="DJ1584">
        <v>42</v>
      </c>
      <c r="DK1584">
        <v>0.13300000000000001</v>
      </c>
      <c r="DL1584">
        <v>-5.0000000000000001E-3</v>
      </c>
      <c r="DM1584">
        <v>1.258</v>
      </c>
      <c r="DN1584">
        <v>1.2E-2</v>
      </c>
      <c r="DO1584">
        <v>400</v>
      </c>
      <c r="DP1584">
        <v>26</v>
      </c>
      <c r="DQ1584">
        <v>0.6</v>
      </c>
      <c r="DR1584">
        <v>0.12</v>
      </c>
      <c r="DS1584">
        <v>3.2770770380804728</v>
      </c>
      <c r="DT1584">
        <v>0.16943637715872281</v>
      </c>
      <c r="DU1584">
        <v>0.13338296081063611</v>
      </c>
      <c r="DV1584">
        <v>1</v>
      </c>
      <c r="DW1584">
        <v>34.631112720921138</v>
      </c>
      <c r="DX1584">
        <v>0.71078002755558356</v>
      </c>
      <c r="DY1584">
        <v>9.8082571212465788E-2</v>
      </c>
      <c r="DZ1584">
        <v>0</v>
      </c>
      <c r="EA1584">
        <v>-44.461456666666663</v>
      </c>
      <c r="EB1584">
        <v>-1.0146927697441031</v>
      </c>
      <c r="EC1584">
        <v>0.1262454796110431</v>
      </c>
      <c r="ED1584">
        <v>0</v>
      </c>
      <c r="EE1584">
        <v>1537.9846023559239</v>
      </c>
      <c r="EF1584">
        <v>280.31115348065612</v>
      </c>
      <c r="EG1584">
        <v>27.771565564587149</v>
      </c>
      <c r="EH1584">
        <v>0</v>
      </c>
      <c r="EI1584">
        <v>1.68970625</v>
      </c>
      <c r="EJ1584">
        <v>-0.17321819887429971</v>
      </c>
      <c r="EK1584">
        <v>1.6838860514818092E-2</v>
      </c>
      <c r="EL1584">
        <v>0</v>
      </c>
      <c r="EM1584">
        <v>1.991715554685088</v>
      </c>
      <c r="EN1584">
        <v>1.8395154681064181E-2</v>
      </c>
      <c r="EO1584">
        <v>1.6979442414133709E-3</v>
      </c>
      <c r="EP1584">
        <v>1</v>
      </c>
      <c r="EQ1584">
        <v>2</v>
      </c>
      <c r="ER1584">
        <v>6</v>
      </c>
      <c r="ES1584" t="s">
        <v>412</v>
      </c>
      <c r="ET1584">
        <v>2.9411100000000001</v>
      </c>
      <c r="EU1584">
        <v>2.8012100000000002</v>
      </c>
      <c r="EV1584">
        <v>0.23118900000000001</v>
      </c>
      <c r="EW1584">
        <v>0.234677</v>
      </c>
      <c r="EX1584">
        <v>0.117395</v>
      </c>
      <c r="EY1584">
        <v>0.112372</v>
      </c>
      <c r="EZ1584">
        <v>15712.6</v>
      </c>
      <c r="FA1584">
        <v>16399.900000000001</v>
      </c>
      <c r="FB1584">
        <v>23782.1</v>
      </c>
      <c r="FC1584">
        <v>24954.2</v>
      </c>
      <c r="FD1584">
        <v>33610.800000000003</v>
      </c>
      <c r="FE1584">
        <v>35379</v>
      </c>
      <c r="FF1584">
        <v>43374.3</v>
      </c>
      <c r="FG1584">
        <v>46133.2</v>
      </c>
      <c r="FH1584">
        <v>1.8996</v>
      </c>
      <c r="FI1584">
        <v>1.81165</v>
      </c>
      <c r="FJ1584">
        <v>0.103518</v>
      </c>
      <c r="FK1584">
        <v>0</v>
      </c>
      <c r="FL1584">
        <v>30.047599999999999</v>
      </c>
      <c r="FM1584">
        <v>999.9</v>
      </c>
      <c r="FN1584">
        <v>56.9</v>
      </c>
      <c r="FO1584">
        <v>38.200000000000003</v>
      </c>
      <c r="FP1584">
        <v>38.543799999999997</v>
      </c>
      <c r="FQ1584">
        <v>62.985799999999998</v>
      </c>
      <c r="FR1584">
        <v>23.225200000000001</v>
      </c>
      <c r="FS1584">
        <v>1</v>
      </c>
      <c r="FT1584">
        <v>0.52572099999999999</v>
      </c>
      <c r="FU1584">
        <v>2.7512400000000001</v>
      </c>
      <c r="FV1584">
        <v>20.2986</v>
      </c>
      <c r="FW1584">
        <v>5.2103999999999999</v>
      </c>
      <c r="FX1584">
        <v>11.907999999999999</v>
      </c>
      <c r="FY1584">
        <v>5.0018000000000002</v>
      </c>
      <c r="FZ1584">
        <v>3.2905500000000001</v>
      </c>
      <c r="GA1584">
        <v>9999</v>
      </c>
      <c r="GB1584">
        <v>9999</v>
      </c>
      <c r="GC1584">
        <v>9999</v>
      </c>
      <c r="GD1584">
        <v>999.9</v>
      </c>
      <c r="GE1584">
        <v>1.8597399999999999</v>
      </c>
      <c r="GF1584">
        <v>1.8547499999999999</v>
      </c>
      <c r="GG1584">
        <v>1.8579300000000001</v>
      </c>
      <c r="GH1584">
        <v>1.8563799999999999</v>
      </c>
      <c r="GI1584">
        <v>1.8551599999999999</v>
      </c>
      <c r="GJ1584">
        <v>1.8547199999999999</v>
      </c>
      <c r="GK1584">
        <v>1.85358</v>
      </c>
      <c r="GL1584">
        <v>1.8565400000000001</v>
      </c>
      <c r="GM1584">
        <v>0</v>
      </c>
      <c r="GN1584">
        <v>0</v>
      </c>
      <c r="GO1584">
        <v>0</v>
      </c>
      <c r="GP1584">
        <v>0</v>
      </c>
      <c r="GQ1584" t="s">
        <v>386</v>
      </c>
      <c r="GR1584" t="s">
        <v>387</v>
      </c>
      <c r="GS1584" t="s">
        <v>388</v>
      </c>
      <c r="GT1584" t="s">
        <v>388</v>
      </c>
      <c r="GU1584" t="s">
        <v>388</v>
      </c>
      <c r="GV1584" t="s">
        <v>388</v>
      </c>
      <c r="GW1584">
        <v>0</v>
      </c>
      <c r="GX1584">
        <v>100</v>
      </c>
      <c r="GY1584">
        <v>100</v>
      </c>
      <c r="GZ1584">
        <v>2.74</v>
      </c>
      <c r="HA1584">
        <v>8.0000000000000002E-3</v>
      </c>
      <c r="HB1584">
        <v>0.32140272067045289</v>
      </c>
      <c r="HC1584">
        <v>2.7716384584972409E-3</v>
      </c>
      <c r="HD1584">
        <v>-1.1467119688665799E-6</v>
      </c>
      <c r="HE1584">
        <v>2.0626329066488061E-10</v>
      </c>
      <c r="HF1584">
        <v>-7.4589808594339752E-2</v>
      </c>
      <c r="HG1584">
        <v>1.066993184659233E-2</v>
      </c>
      <c r="HH1584">
        <v>-3.4528890892081033E-4</v>
      </c>
      <c r="HI1584">
        <v>2.382551249023132E-6</v>
      </c>
      <c r="HJ1584">
        <v>1</v>
      </c>
      <c r="HK1584">
        <v>2115</v>
      </c>
      <c r="HL1584">
        <v>2</v>
      </c>
      <c r="HM1584">
        <v>30</v>
      </c>
      <c r="HN1584">
        <v>8.9</v>
      </c>
      <c r="HO1584">
        <v>8.9</v>
      </c>
      <c r="HP1584">
        <v>3.46069</v>
      </c>
      <c r="HQ1584">
        <v>2.2985799999999998</v>
      </c>
      <c r="HR1584">
        <v>1.4978</v>
      </c>
      <c r="HS1584">
        <v>2.3010299999999999</v>
      </c>
      <c r="HT1584">
        <v>1.5478499999999999</v>
      </c>
      <c r="HU1584">
        <v>2.4414099999999999</v>
      </c>
      <c r="HV1584">
        <v>41.430100000000003</v>
      </c>
      <c r="HW1584">
        <v>14.210800000000001</v>
      </c>
      <c r="HX1584">
        <v>18</v>
      </c>
      <c r="HY1584">
        <v>473.952</v>
      </c>
      <c r="HZ1584">
        <v>478.577</v>
      </c>
      <c r="IA1584">
        <v>26.382200000000001</v>
      </c>
      <c r="IB1584">
        <v>33.566000000000003</v>
      </c>
      <c r="IC1584">
        <v>30</v>
      </c>
      <c r="ID1584">
        <v>33.369599999999998</v>
      </c>
      <c r="IE1584">
        <v>33.464599999999997</v>
      </c>
      <c r="IF1584">
        <v>69.276799999999994</v>
      </c>
      <c r="IG1584">
        <v>36.078000000000003</v>
      </c>
      <c r="IH1584">
        <v>0</v>
      </c>
      <c r="II1584">
        <v>26.372800000000002</v>
      </c>
      <c r="IJ1584">
        <v>1790.64</v>
      </c>
      <c r="IK1584">
        <v>25.4998</v>
      </c>
      <c r="IL1584">
        <v>100.288</v>
      </c>
      <c r="IM1584">
        <v>99.979799999999997</v>
      </c>
      <c r="IN1584" t="s">
        <v>3528</v>
      </c>
    </row>
    <row r="1585" spans="1:248" x14ac:dyDescent="0.2">
      <c r="A1585">
        <v>1569</v>
      </c>
      <c r="B1585">
        <v>1660328307.0999999</v>
      </c>
      <c r="C1585">
        <v>17340.5</v>
      </c>
      <c r="D1585" t="s">
        <v>3454</v>
      </c>
      <c r="E1585" t="s">
        <v>3455</v>
      </c>
      <c r="F1585">
        <v>1</v>
      </c>
      <c r="G1585" t="s">
        <v>381</v>
      </c>
      <c r="H1585" t="s">
        <v>377</v>
      </c>
      <c r="I1585" t="s">
        <v>378</v>
      </c>
      <c r="J1585" t="s">
        <v>379</v>
      </c>
      <c r="K1585" t="s">
        <v>2780</v>
      </c>
      <c r="L1585" t="s">
        <v>381</v>
      </c>
      <c r="M1585" t="s">
        <v>382</v>
      </c>
      <c r="N1585">
        <v>1660328299.599999</v>
      </c>
      <c r="O1585">
        <f t="shared" si="816"/>
        <v>1.435216489230867E-3</v>
      </c>
      <c r="P1585">
        <f t="shared" si="817"/>
        <v>1.435216489230867</v>
      </c>
      <c r="Q1585">
        <f t="shared" si="818"/>
        <v>3.5870506775000379</v>
      </c>
      <c r="R1585">
        <f t="shared" si="819"/>
        <v>1690.788</v>
      </c>
      <c r="S1585">
        <f t="shared" si="820"/>
        <v>1553.8205772758856</v>
      </c>
      <c r="T1585">
        <f t="shared" si="821"/>
        <v>154.51708489598599</v>
      </c>
      <c r="U1585">
        <f t="shared" si="822"/>
        <v>168.13758084935412</v>
      </c>
      <c r="V1585">
        <f t="shared" si="823"/>
        <v>6.988784034840631E-2</v>
      </c>
      <c r="W1585">
        <f t="shared" si="824"/>
        <v>2.9188478822235702</v>
      </c>
      <c r="X1585">
        <f t="shared" si="825"/>
        <v>6.8971348021735157E-2</v>
      </c>
      <c r="Y1585">
        <f t="shared" si="826"/>
        <v>4.3188434340465189E-2</v>
      </c>
      <c r="Z1585">
        <f t="shared" si="827"/>
        <v>321.51893751208439</v>
      </c>
      <c r="AA1585">
        <f t="shared" si="828"/>
        <v>32.54446076238969</v>
      </c>
      <c r="AB1585">
        <f t="shared" si="829"/>
        <v>31.72913333333333</v>
      </c>
      <c r="AC1585">
        <f t="shared" si="830"/>
        <v>4.7023621490108596</v>
      </c>
      <c r="AD1585">
        <f t="shared" si="831"/>
        <v>60.003382242445639</v>
      </c>
      <c r="AE1585">
        <f t="shared" si="832"/>
        <v>2.7101813138883739</v>
      </c>
      <c r="AF1585">
        <f t="shared" si="833"/>
        <v>4.5167142461033238</v>
      </c>
      <c r="AG1585">
        <f t="shared" si="834"/>
        <v>1.9921808351224857</v>
      </c>
      <c r="AH1585">
        <f t="shared" si="835"/>
        <v>-63.293047175081234</v>
      </c>
      <c r="AI1585">
        <f t="shared" si="836"/>
        <v>-111.47448070552824</v>
      </c>
      <c r="AJ1585">
        <f t="shared" si="837"/>
        <v>-8.6080036429170494</v>
      </c>
      <c r="AK1585">
        <f t="shared" si="838"/>
        <v>138.1434059885579</v>
      </c>
      <c r="AL1585">
        <f t="shared" si="839"/>
        <v>34.643688076193712</v>
      </c>
      <c r="AM1585">
        <f t="shared" si="840"/>
        <v>1.4374805846122096</v>
      </c>
      <c r="AN1585">
        <f t="shared" si="841"/>
        <v>3.5870506775000379</v>
      </c>
      <c r="AO1585">
        <v>1805.2114377550031</v>
      </c>
      <c r="AP1585">
        <v>1774.319515151516</v>
      </c>
      <c r="AQ1585">
        <v>5.1334743561706979</v>
      </c>
      <c r="AR1585">
        <v>65.662157139145961</v>
      </c>
      <c r="AS1585">
        <f t="shared" si="842"/>
        <v>1.435216489230867</v>
      </c>
      <c r="AT1585">
        <v>25.595096485180811</v>
      </c>
      <c r="AU1585">
        <v>27.268743030303039</v>
      </c>
      <c r="AV1585">
        <v>1.8508853929509811E-4</v>
      </c>
      <c r="AW1585">
        <v>81.5194902957615</v>
      </c>
      <c r="AX1585">
        <v>20</v>
      </c>
      <c r="AY1585">
        <v>4</v>
      </c>
      <c r="AZ1585">
        <f t="shared" si="843"/>
        <v>1</v>
      </c>
      <c r="BA1585">
        <f t="shared" si="844"/>
        <v>0</v>
      </c>
      <c r="BB1585">
        <f t="shared" si="845"/>
        <v>51859.181488186143</v>
      </c>
      <c r="BC1585">
        <f t="shared" si="846"/>
        <v>2000.0186666666671</v>
      </c>
      <c r="BD1585">
        <f t="shared" si="847"/>
        <v>1681.2156584000438</v>
      </c>
      <c r="BE1585">
        <f t="shared" si="848"/>
        <v>0.84059998360017485</v>
      </c>
      <c r="BF1585">
        <f t="shared" si="849"/>
        <v>0.16075796834833758</v>
      </c>
      <c r="BG1585">
        <v>6</v>
      </c>
      <c r="BH1585">
        <v>0.5</v>
      </c>
      <c r="BI1585" t="s">
        <v>383</v>
      </c>
      <c r="BJ1585">
        <v>2</v>
      </c>
      <c r="BK1585" t="b">
        <v>1</v>
      </c>
      <c r="BL1585">
        <v>1660328299.599999</v>
      </c>
      <c r="BM1585">
        <v>1690.788</v>
      </c>
      <c r="BN1585">
        <v>1735.2646666666669</v>
      </c>
      <c r="BO1585">
        <v>27.253526666666669</v>
      </c>
      <c r="BP1585">
        <v>25.576026666666671</v>
      </c>
      <c r="BQ1585">
        <v>1688.0640000000001</v>
      </c>
      <c r="BR1585">
        <v>27.24552666666667</v>
      </c>
      <c r="BS1585">
        <v>500.1386</v>
      </c>
      <c r="BT1585">
        <v>99.343353333333326</v>
      </c>
      <c r="BU1585">
        <v>9.9971820000000003E-2</v>
      </c>
      <c r="BV1585">
        <v>31.020733333333329</v>
      </c>
      <c r="BW1585">
        <v>31.72913333333333</v>
      </c>
      <c r="BX1585">
        <v>999.89999999999986</v>
      </c>
      <c r="BY1585">
        <v>0</v>
      </c>
      <c r="BZ1585">
        <v>0</v>
      </c>
      <c r="CA1585">
        <v>10004.816666666669</v>
      </c>
      <c r="CB1585">
        <v>0</v>
      </c>
      <c r="CC1585">
        <v>921.52806666666652</v>
      </c>
      <c r="CD1585">
        <v>-44.476873333333337</v>
      </c>
      <c r="CE1585">
        <v>1738.159333333334</v>
      </c>
      <c r="CF1585">
        <v>1780.8119999999999</v>
      </c>
      <c r="CG1585">
        <v>1.6775206666666671</v>
      </c>
      <c r="CH1585">
        <v>1735.2646666666669</v>
      </c>
      <c r="CI1585">
        <v>25.576026666666671</v>
      </c>
      <c r="CJ1585">
        <v>2.7074566666666668</v>
      </c>
      <c r="CK1585">
        <v>2.5408080000000002</v>
      </c>
      <c r="CL1585">
        <v>22.330439999999999</v>
      </c>
      <c r="CM1585">
        <v>21.290299999999998</v>
      </c>
      <c r="CN1585">
        <v>2000.0186666666671</v>
      </c>
      <c r="CO1585">
        <v>0.98000220000000027</v>
      </c>
      <c r="CP1585">
        <v>1.9998106666666671E-2</v>
      </c>
      <c r="CQ1585">
        <v>0</v>
      </c>
      <c r="CR1585">
        <v>2.958733333333333</v>
      </c>
      <c r="CS1585">
        <v>0</v>
      </c>
      <c r="CT1585">
        <v>25451.1</v>
      </c>
      <c r="CU1585">
        <v>17412.5</v>
      </c>
      <c r="CV1585">
        <v>44.254133333333343</v>
      </c>
      <c r="CW1585">
        <v>45.879133333333343</v>
      </c>
      <c r="CX1585">
        <v>44.379133333333343</v>
      </c>
      <c r="CY1585">
        <v>43.875</v>
      </c>
      <c r="CZ1585">
        <v>44.186999999999998</v>
      </c>
      <c r="DA1585">
        <v>1960.0220000000011</v>
      </c>
      <c r="DB1585">
        <v>39.999333333333333</v>
      </c>
      <c r="DC1585">
        <v>0</v>
      </c>
      <c r="DD1585">
        <v>1660328305.2</v>
      </c>
      <c r="DE1585">
        <v>0</v>
      </c>
      <c r="DF1585">
        <v>1660327771.0999999</v>
      </c>
      <c r="DG1585" t="s">
        <v>2781</v>
      </c>
      <c r="DH1585">
        <v>1660327771.0999999</v>
      </c>
      <c r="DI1585">
        <v>1660327770.5999999</v>
      </c>
      <c r="DJ1585">
        <v>42</v>
      </c>
      <c r="DK1585">
        <v>0.13300000000000001</v>
      </c>
      <c r="DL1585">
        <v>-5.0000000000000001E-3</v>
      </c>
      <c r="DM1585">
        <v>1.258</v>
      </c>
      <c r="DN1585">
        <v>1.2E-2</v>
      </c>
      <c r="DO1585">
        <v>400</v>
      </c>
      <c r="DP1585">
        <v>26</v>
      </c>
      <c r="DQ1585">
        <v>0.6</v>
      </c>
      <c r="DR1585">
        <v>0.12</v>
      </c>
      <c r="DS1585">
        <v>3.2841797159563288</v>
      </c>
      <c r="DT1585">
        <v>0.52460408144954174</v>
      </c>
      <c r="DU1585">
        <v>0.13939650888845539</v>
      </c>
      <c r="DV1585">
        <v>0</v>
      </c>
      <c r="DW1585">
        <v>34.641840166607757</v>
      </c>
      <c r="DX1585">
        <v>0.39446831153894762</v>
      </c>
      <c r="DY1585">
        <v>9.2639466629644007E-2</v>
      </c>
      <c r="DZ1585">
        <v>1</v>
      </c>
      <c r="EA1585">
        <v>-44.468832258064523</v>
      </c>
      <c r="EB1585">
        <v>-0.620158064516112</v>
      </c>
      <c r="EC1585">
        <v>0.11795787216027009</v>
      </c>
      <c r="ED1585">
        <v>1</v>
      </c>
      <c r="EE1585">
        <v>1546.028533882389</v>
      </c>
      <c r="EF1585">
        <v>278.17857487795311</v>
      </c>
      <c r="EG1585">
        <v>26.903580645292081</v>
      </c>
      <c r="EH1585">
        <v>0</v>
      </c>
      <c r="EI1585">
        <v>1.6861885365853659</v>
      </c>
      <c r="EJ1585">
        <v>-0.16666536585365641</v>
      </c>
      <c r="EK1585">
        <v>1.66054800770747E-2</v>
      </c>
      <c r="EL1585">
        <v>0</v>
      </c>
      <c r="EM1585">
        <v>1.992094952719244</v>
      </c>
      <c r="EN1585">
        <v>9.2615426229499618E-3</v>
      </c>
      <c r="EO1585">
        <v>1.309640726553682E-3</v>
      </c>
      <c r="EP1585">
        <v>1</v>
      </c>
      <c r="EQ1585">
        <v>3</v>
      </c>
      <c r="ER1585">
        <v>6</v>
      </c>
      <c r="ES1585" t="s">
        <v>407</v>
      </c>
      <c r="ET1585">
        <v>2.94123</v>
      </c>
      <c r="EU1585">
        <v>2.8011499999999998</v>
      </c>
      <c r="EV1585">
        <v>0.231575</v>
      </c>
      <c r="EW1585">
        <v>0.23506099999999999</v>
      </c>
      <c r="EX1585">
        <v>0.11740299999999999</v>
      </c>
      <c r="EY1585">
        <v>0.112387</v>
      </c>
      <c r="EZ1585">
        <v>15704.8</v>
      </c>
      <c r="FA1585">
        <v>16391.599999999999</v>
      </c>
      <c r="FB1585">
        <v>23782.2</v>
      </c>
      <c r="FC1585">
        <v>24954.2</v>
      </c>
      <c r="FD1585">
        <v>33610.6</v>
      </c>
      <c r="FE1585">
        <v>35378.6</v>
      </c>
      <c r="FF1585">
        <v>43374.5</v>
      </c>
      <c r="FG1585">
        <v>46133.5</v>
      </c>
      <c r="FH1585">
        <v>1.8996</v>
      </c>
      <c r="FI1585">
        <v>1.8116000000000001</v>
      </c>
      <c r="FJ1585">
        <v>0.10324999999999999</v>
      </c>
      <c r="FK1585">
        <v>0</v>
      </c>
      <c r="FL1585">
        <v>30.048999999999999</v>
      </c>
      <c r="FM1585">
        <v>999.9</v>
      </c>
      <c r="FN1585">
        <v>56.9</v>
      </c>
      <c r="FO1585">
        <v>38.299999999999997</v>
      </c>
      <c r="FP1585">
        <v>38.755200000000002</v>
      </c>
      <c r="FQ1585">
        <v>63.335799999999999</v>
      </c>
      <c r="FR1585">
        <v>22.9848</v>
      </c>
      <c r="FS1585">
        <v>1</v>
      </c>
      <c r="FT1585">
        <v>0.52573700000000001</v>
      </c>
      <c r="FU1585">
        <v>2.7363900000000001</v>
      </c>
      <c r="FV1585">
        <v>20.2989</v>
      </c>
      <c r="FW1585">
        <v>5.2099500000000001</v>
      </c>
      <c r="FX1585">
        <v>11.907999999999999</v>
      </c>
      <c r="FY1585">
        <v>5.0017500000000004</v>
      </c>
      <c r="FZ1585">
        <v>3.2905799999999998</v>
      </c>
      <c r="GA1585">
        <v>9999</v>
      </c>
      <c r="GB1585">
        <v>9999</v>
      </c>
      <c r="GC1585">
        <v>9999</v>
      </c>
      <c r="GD1585">
        <v>999.9</v>
      </c>
      <c r="GE1585">
        <v>1.8597399999999999</v>
      </c>
      <c r="GF1585">
        <v>1.8547499999999999</v>
      </c>
      <c r="GG1585">
        <v>1.85792</v>
      </c>
      <c r="GH1585">
        <v>1.8563799999999999</v>
      </c>
      <c r="GI1585">
        <v>1.8551599999999999</v>
      </c>
      <c r="GJ1585">
        <v>1.8547199999999999</v>
      </c>
      <c r="GK1585">
        <v>1.85358</v>
      </c>
      <c r="GL1585">
        <v>1.8565400000000001</v>
      </c>
      <c r="GM1585">
        <v>0</v>
      </c>
      <c r="GN1585">
        <v>0</v>
      </c>
      <c r="GO1585">
        <v>0</v>
      </c>
      <c r="GP1585">
        <v>0</v>
      </c>
      <c r="GQ1585" t="s">
        <v>386</v>
      </c>
      <c r="GR1585" t="s">
        <v>387</v>
      </c>
      <c r="GS1585" t="s">
        <v>388</v>
      </c>
      <c r="GT1585" t="s">
        <v>388</v>
      </c>
      <c r="GU1585" t="s">
        <v>388</v>
      </c>
      <c r="GV1585" t="s">
        <v>388</v>
      </c>
      <c r="GW1585">
        <v>0</v>
      </c>
      <c r="GX1585">
        <v>100</v>
      </c>
      <c r="GY1585">
        <v>100</v>
      </c>
      <c r="GZ1585">
        <v>2.75</v>
      </c>
      <c r="HA1585">
        <v>8.0000000000000002E-3</v>
      </c>
      <c r="HB1585">
        <v>0.32140272067045289</v>
      </c>
      <c r="HC1585">
        <v>2.7716384584972409E-3</v>
      </c>
      <c r="HD1585">
        <v>-1.1467119688665799E-6</v>
      </c>
      <c r="HE1585">
        <v>2.0626329066488061E-10</v>
      </c>
      <c r="HF1585">
        <v>-7.4589808594339752E-2</v>
      </c>
      <c r="HG1585">
        <v>1.066993184659233E-2</v>
      </c>
      <c r="HH1585">
        <v>-3.4528890892081033E-4</v>
      </c>
      <c r="HI1585">
        <v>2.382551249023132E-6</v>
      </c>
      <c r="HJ1585">
        <v>1</v>
      </c>
      <c r="HK1585">
        <v>2115</v>
      </c>
      <c r="HL1585">
        <v>2</v>
      </c>
      <c r="HM1585">
        <v>30</v>
      </c>
      <c r="HN1585">
        <v>8.9</v>
      </c>
      <c r="HO1585">
        <v>8.9</v>
      </c>
      <c r="HP1585">
        <v>3.4716800000000001</v>
      </c>
      <c r="HQ1585">
        <v>2.3144499999999999</v>
      </c>
      <c r="HR1585">
        <v>1.4978</v>
      </c>
      <c r="HS1585">
        <v>2.3010299999999999</v>
      </c>
      <c r="HT1585">
        <v>1.5478499999999999</v>
      </c>
      <c r="HU1585">
        <v>2.3120099999999999</v>
      </c>
      <c r="HV1585">
        <v>41.430100000000003</v>
      </c>
      <c r="HW1585">
        <v>14.193300000000001</v>
      </c>
      <c r="HX1585">
        <v>18</v>
      </c>
      <c r="HY1585">
        <v>473.952</v>
      </c>
      <c r="HZ1585">
        <v>478.548</v>
      </c>
      <c r="IA1585">
        <v>26.377500000000001</v>
      </c>
      <c r="IB1585">
        <v>33.566000000000003</v>
      </c>
      <c r="IC1585">
        <v>30.0001</v>
      </c>
      <c r="ID1585">
        <v>33.369599999999998</v>
      </c>
      <c r="IE1585">
        <v>33.465200000000003</v>
      </c>
      <c r="IF1585">
        <v>69.4983</v>
      </c>
      <c r="IG1585">
        <v>36.078000000000003</v>
      </c>
      <c r="IH1585">
        <v>0</v>
      </c>
      <c r="II1585">
        <v>26.347300000000001</v>
      </c>
      <c r="IJ1585">
        <v>1800.66</v>
      </c>
      <c r="IK1585">
        <v>25.4998</v>
      </c>
      <c r="IL1585">
        <v>100.289</v>
      </c>
      <c r="IM1585">
        <v>99.980199999999996</v>
      </c>
      <c r="IN1585" t="s">
        <v>3528</v>
      </c>
    </row>
    <row r="1586" spans="1:248" x14ac:dyDescent="0.2">
      <c r="A1586">
        <v>1570</v>
      </c>
      <c r="B1586">
        <v>1660328308.0999999</v>
      </c>
      <c r="C1586">
        <v>17341.5</v>
      </c>
      <c r="D1586" t="s">
        <v>3456</v>
      </c>
      <c r="E1586" t="s">
        <v>3457</v>
      </c>
      <c r="F1586">
        <v>1</v>
      </c>
      <c r="G1586" t="s">
        <v>381</v>
      </c>
      <c r="H1586" t="s">
        <v>377</v>
      </c>
      <c r="I1586" t="s">
        <v>378</v>
      </c>
      <c r="J1586" t="s">
        <v>379</v>
      </c>
      <c r="K1586" t="s">
        <v>2780</v>
      </c>
      <c r="L1586" t="s">
        <v>381</v>
      </c>
      <c r="M1586" t="s">
        <v>382</v>
      </c>
      <c r="N1586">
        <v>1660328300.0999999</v>
      </c>
      <c r="O1586">
        <f t="shared" si="816"/>
        <v>1.4326943164822067E-3</v>
      </c>
      <c r="P1586">
        <f t="shared" si="817"/>
        <v>1.4326943164822068</v>
      </c>
      <c r="Q1586">
        <f t="shared" si="818"/>
        <v>3.5586812518199489</v>
      </c>
      <c r="R1586">
        <f t="shared" si="819"/>
        <v>1693.2993750000001</v>
      </c>
      <c r="S1586">
        <f t="shared" si="820"/>
        <v>1556.7638526202411</v>
      </c>
      <c r="T1586">
        <f t="shared" si="821"/>
        <v>154.80976628163003</v>
      </c>
      <c r="U1586">
        <f t="shared" si="822"/>
        <v>168.38731195316802</v>
      </c>
      <c r="V1586">
        <f t="shared" si="823"/>
        <v>6.9769203649497805E-2</v>
      </c>
      <c r="W1586">
        <f t="shared" si="824"/>
        <v>2.9187130011159432</v>
      </c>
      <c r="X1586">
        <f t="shared" si="825"/>
        <v>6.8855756684075606E-2</v>
      </c>
      <c r="Y1586">
        <f t="shared" si="826"/>
        <v>4.3115921090893426E-2</v>
      </c>
      <c r="Z1586">
        <f t="shared" si="827"/>
        <v>321.51815469383706</v>
      </c>
      <c r="AA1586">
        <f t="shared" si="828"/>
        <v>32.545325640566837</v>
      </c>
      <c r="AB1586">
        <f t="shared" si="829"/>
        <v>31.728937500000001</v>
      </c>
      <c r="AC1586">
        <f t="shared" si="830"/>
        <v>4.7023099233756298</v>
      </c>
      <c r="AD1586">
        <f t="shared" si="831"/>
        <v>60.005332710110068</v>
      </c>
      <c r="AE1586">
        <f t="shared" si="832"/>
        <v>2.7102922655385204</v>
      </c>
      <c r="AF1586">
        <f t="shared" si="833"/>
        <v>4.5167523337169557</v>
      </c>
      <c r="AG1586">
        <f t="shared" si="834"/>
        <v>1.9920176578371094</v>
      </c>
      <c r="AH1586">
        <f t="shared" si="835"/>
        <v>-63.181819356865319</v>
      </c>
      <c r="AI1586">
        <f t="shared" si="836"/>
        <v>-111.41523910695508</v>
      </c>
      <c r="AJ1586">
        <f t="shared" si="837"/>
        <v>-8.6038245795088706</v>
      </c>
      <c r="AK1586">
        <f t="shared" si="838"/>
        <v>138.31727165050779</v>
      </c>
      <c r="AL1586">
        <f t="shared" si="839"/>
        <v>34.643938716953478</v>
      </c>
      <c r="AM1586">
        <f t="shared" si="840"/>
        <v>1.4366088120444449</v>
      </c>
      <c r="AN1586">
        <f t="shared" si="841"/>
        <v>3.5586812518199489</v>
      </c>
      <c r="AO1586">
        <v>1810.2953797046321</v>
      </c>
      <c r="AP1586">
        <v>1779.4582424242419</v>
      </c>
      <c r="AQ1586">
        <v>5.1296455796696243</v>
      </c>
      <c r="AR1586">
        <v>65.662157139145961</v>
      </c>
      <c r="AS1586">
        <f t="shared" si="842"/>
        <v>1.4326943164822068</v>
      </c>
      <c r="AT1586">
        <v>25.600587055489122</v>
      </c>
      <c r="AU1586">
        <v>27.271273333333319</v>
      </c>
      <c r="AV1586">
        <v>1.8617222650140771E-4</v>
      </c>
      <c r="AW1586">
        <v>81.5194902957615</v>
      </c>
      <c r="AX1586">
        <v>20</v>
      </c>
      <c r="AY1586">
        <v>4</v>
      </c>
      <c r="AZ1586">
        <f t="shared" si="843"/>
        <v>1</v>
      </c>
      <c r="BA1586">
        <f t="shared" si="844"/>
        <v>0</v>
      </c>
      <c r="BB1586">
        <f t="shared" si="845"/>
        <v>51855.324609896263</v>
      </c>
      <c r="BC1586">
        <f t="shared" si="846"/>
        <v>2000.0137500000001</v>
      </c>
      <c r="BD1586">
        <f t="shared" si="847"/>
        <v>1681.2115293750451</v>
      </c>
      <c r="BE1586">
        <f t="shared" si="848"/>
        <v>0.84059998556262172</v>
      </c>
      <c r="BF1586">
        <f t="shared" si="849"/>
        <v>0.1607579721358601</v>
      </c>
      <c r="BG1586">
        <v>6</v>
      </c>
      <c r="BH1586">
        <v>0.5</v>
      </c>
      <c r="BI1586" t="s">
        <v>383</v>
      </c>
      <c r="BJ1586">
        <v>2</v>
      </c>
      <c r="BK1586" t="b">
        <v>1</v>
      </c>
      <c r="BL1586">
        <v>1660328300.0999999</v>
      </c>
      <c r="BM1586">
        <v>1693.2993750000001</v>
      </c>
      <c r="BN1586">
        <v>1737.7787499999999</v>
      </c>
      <c r="BO1586">
        <v>27.25464375</v>
      </c>
      <c r="BP1586">
        <v>25.57816875</v>
      </c>
      <c r="BQ1586">
        <v>1690.5731249999999</v>
      </c>
      <c r="BR1586">
        <v>27.246649999999999</v>
      </c>
      <c r="BS1586">
        <v>500.14031250000011</v>
      </c>
      <c r="BT1586">
        <v>99.343343750000003</v>
      </c>
      <c r="BU1586">
        <v>9.9976456250000012E-2</v>
      </c>
      <c r="BV1586">
        <v>31.020881249999999</v>
      </c>
      <c r="BW1586">
        <v>31.728937500000001</v>
      </c>
      <c r="BX1586">
        <v>999.9</v>
      </c>
      <c r="BY1586">
        <v>0</v>
      </c>
      <c r="BZ1586">
        <v>0</v>
      </c>
      <c r="CA1586">
        <v>10004.046875</v>
      </c>
      <c r="CB1586">
        <v>0</v>
      </c>
      <c r="CC1586">
        <v>923.50268749999998</v>
      </c>
      <c r="CD1586">
        <v>-44.480149999999988</v>
      </c>
      <c r="CE1586">
        <v>1740.7425000000001</v>
      </c>
      <c r="CF1586">
        <v>1783.39625</v>
      </c>
      <c r="CG1586">
        <v>1.6764950000000001</v>
      </c>
      <c r="CH1586">
        <v>1737.7787499999999</v>
      </c>
      <c r="CI1586">
        <v>25.57816875</v>
      </c>
      <c r="CJ1586">
        <v>2.7075675000000001</v>
      </c>
      <c r="CK1586">
        <v>2.5410206249999998</v>
      </c>
      <c r="CL1586">
        <v>22.3311125</v>
      </c>
      <c r="CM1586">
        <v>21.291662500000001</v>
      </c>
      <c r="CN1586">
        <v>2000.0137500000001</v>
      </c>
      <c r="CO1586">
        <v>0.98000218750000001</v>
      </c>
      <c r="CP1586">
        <v>1.9998118749999998E-2</v>
      </c>
      <c r="CQ1586">
        <v>0</v>
      </c>
      <c r="CR1586">
        <v>2.9539374999999999</v>
      </c>
      <c r="CS1586">
        <v>0</v>
      </c>
      <c r="CT1586">
        <v>25450.081249999999</v>
      </c>
      <c r="CU1586">
        <v>17412.456249999999</v>
      </c>
      <c r="CV1586">
        <v>44.253875000000001</v>
      </c>
      <c r="CW1586">
        <v>45.878875000000001</v>
      </c>
      <c r="CX1586">
        <v>44.378875000000001</v>
      </c>
      <c r="CY1586">
        <v>43.875</v>
      </c>
      <c r="CZ1586">
        <v>44.186999999999998</v>
      </c>
      <c r="DA1586">
        <v>1960.0174999999999</v>
      </c>
      <c r="DB1586">
        <v>39.999375000000001</v>
      </c>
      <c r="DC1586">
        <v>0</v>
      </c>
      <c r="DD1586">
        <v>1660328306.4000001</v>
      </c>
      <c r="DE1586">
        <v>0</v>
      </c>
      <c r="DF1586">
        <v>1660327771.0999999</v>
      </c>
      <c r="DG1586" t="s">
        <v>2781</v>
      </c>
      <c r="DH1586">
        <v>1660327771.0999999</v>
      </c>
      <c r="DI1586">
        <v>1660327770.5999999</v>
      </c>
      <c r="DJ1586">
        <v>42</v>
      </c>
      <c r="DK1586">
        <v>0.13300000000000001</v>
      </c>
      <c r="DL1586">
        <v>-5.0000000000000001E-3</v>
      </c>
      <c r="DM1586">
        <v>1.258</v>
      </c>
      <c r="DN1586">
        <v>1.2E-2</v>
      </c>
      <c r="DO1586">
        <v>400</v>
      </c>
      <c r="DP1586">
        <v>26</v>
      </c>
      <c r="DQ1586">
        <v>0.6</v>
      </c>
      <c r="DR1586">
        <v>0.12</v>
      </c>
      <c r="DS1586">
        <v>3.2841797159563288</v>
      </c>
      <c r="DT1586">
        <v>0.52460408144954174</v>
      </c>
      <c r="DU1586">
        <v>0.13939650888845539</v>
      </c>
      <c r="DV1586">
        <v>0</v>
      </c>
      <c r="DW1586">
        <v>34.641840166607757</v>
      </c>
      <c r="DX1586">
        <v>0.39446831153894762</v>
      </c>
      <c r="DY1586">
        <v>9.2639466629644007E-2</v>
      </c>
      <c r="DZ1586">
        <v>1</v>
      </c>
      <c r="EA1586">
        <v>-44.468832258064523</v>
      </c>
      <c r="EB1586">
        <v>-0.620158064516112</v>
      </c>
      <c r="EC1586">
        <v>0.11795787216027009</v>
      </c>
      <c r="ED1586">
        <v>1</v>
      </c>
      <c r="EE1586">
        <v>1546.028533882389</v>
      </c>
      <c r="EF1586">
        <v>278.17857487795311</v>
      </c>
      <c r="EG1586">
        <v>26.903580645292081</v>
      </c>
      <c r="EH1586">
        <v>0</v>
      </c>
      <c r="EI1586">
        <v>1.6861885365853659</v>
      </c>
      <c r="EJ1586">
        <v>-0.16666536585365641</v>
      </c>
      <c r="EK1586">
        <v>1.66054800770747E-2</v>
      </c>
      <c r="EL1586">
        <v>0</v>
      </c>
      <c r="EM1586">
        <v>1.992094952719244</v>
      </c>
      <c r="EN1586">
        <v>9.2615426229499618E-3</v>
      </c>
      <c r="EO1586">
        <v>1.309640726553682E-3</v>
      </c>
      <c r="EP1586">
        <v>1</v>
      </c>
      <c r="EQ1586">
        <v>3</v>
      </c>
      <c r="ER1586">
        <v>6</v>
      </c>
      <c r="ES1586" t="s">
        <v>407</v>
      </c>
      <c r="ET1586">
        <v>2.94129</v>
      </c>
      <c r="EU1586">
        <v>2.8010899999999999</v>
      </c>
      <c r="EV1586">
        <v>0.23196800000000001</v>
      </c>
      <c r="EW1586">
        <v>0.235454</v>
      </c>
      <c r="EX1586">
        <v>0.11741</v>
      </c>
      <c r="EY1586">
        <v>0.112382</v>
      </c>
      <c r="EZ1586">
        <v>15696.8</v>
      </c>
      <c r="FA1586">
        <v>16383.1</v>
      </c>
      <c r="FB1586">
        <v>23782.3</v>
      </c>
      <c r="FC1586">
        <v>24954.2</v>
      </c>
      <c r="FD1586">
        <v>33610.400000000001</v>
      </c>
      <c r="FE1586">
        <v>35379</v>
      </c>
      <c r="FF1586">
        <v>43374.5</v>
      </c>
      <c r="FG1586">
        <v>46133.599999999999</v>
      </c>
      <c r="FH1586">
        <v>1.8996299999999999</v>
      </c>
      <c r="FI1586">
        <v>1.81155</v>
      </c>
      <c r="FJ1586">
        <v>0.10304199999999999</v>
      </c>
      <c r="FK1586">
        <v>0</v>
      </c>
      <c r="FL1586">
        <v>30.050799999999999</v>
      </c>
      <c r="FM1586">
        <v>999.9</v>
      </c>
      <c r="FN1586">
        <v>56.9</v>
      </c>
      <c r="FO1586">
        <v>38.299999999999997</v>
      </c>
      <c r="FP1586">
        <v>38.754399999999997</v>
      </c>
      <c r="FQ1586">
        <v>63.025799999999997</v>
      </c>
      <c r="FR1586">
        <v>22.367799999999999</v>
      </c>
      <c r="FS1586">
        <v>1</v>
      </c>
      <c r="FT1586">
        <v>0.52572099999999999</v>
      </c>
      <c r="FU1586">
        <v>2.75326</v>
      </c>
      <c r="FV1586">
        <v>20.2987</v>
      </c>
      <c r="FW1586">
        <v>5.2099500000000001</v>
      </c>
      <c r="FX1586">
        <v>11.9077</v>
      </c>
      <c r="FY1586">
        <v>5.0019</v>
      </c>
      <c r="FZ1586">
        <v>3.2905799999999998</v>
      </c>
      <c r="GA1586">
        <v>9999</v>
      </c>
      <c r="GB1586">
        <v>9999</v>
      </c>
      <c r="GC1586">
        <v>9999</v>
      </c>
      <c r="GD1586">
        <v>999.9</v>
      </c>
      <c r="GE1586">
        <v>1.8597399999999999</v>
      </c>
      <c r="GF1586">
        <v>1.85476</v>
      </c>
      <c r="GG1586">
        <v>1.8579300000000001</v>
      </c>
      <c r="GH1586">
        <v>1.8563799999999999</v>
      </c>
      <c r="GI1586">
        <v>1.8551599999999999</v>
      </c>
      <c r="GJ1586">
        <v>1.8547199999999999</v>
      </c>
      <c r="GK1586">
        <v>1.8535600000000001</v>
      </c>
      <c r="GL1586">
        <v>1.8565499999999999</v>
      </c>
      <c r="GM1586">
        <v>0</v>
      </c>
      <c r="GN1586">
        <v>0</v>
      </c>
      <c r="GO1586">
        <v>0</v>
      </c>
      <c r="GP1586">
        <v>0</v>
      </c>
      <c r="GQ1586" t="s">
        <v>386</v>
      </c>
      <c r="GR1586" t="s">
        <v>387</v>
      </c>
      <c r="GS1586" t="s">
        <v>388</v>
      </c>
      <c r="GT1586" t="s">
        <v>388</v>
      </c>
      <c r="GU1586" t="s">
        <v>388</v>
      </c>
      <c r="GV1586" t="s">
        <v>388</v>
      </c>
      <c r="GW1586">
        <v>0</v>
      </c>
      <c r="GX1586">
        <v>100</v>
      </c>
      <c r="GY1586">
        <v>100</v>
      </c>
      <c r="GZ1586">
        <v>2.75</v>
      </c>
      <c r="HA1586">
        <v>7.9000000000000008E-3</v>
      </c>
      <c r="HB1586">
        <v>0.32140272067045289</v>
      </c>
      <c r="HC1586">
        <v>2.7716384584972409E-3</v>
      </c>
      <c r="HD1586">
        <v>-1.1467119688665799E-6</v>
      </c>
      <c r="HE1586">
        <v>2.0626329066488061E-10</v>
      </c>
      <c r="HF1586">
        <v>-7.4589808594339752E-2</v>
      </c>
      <c r="HG1586">
        <v>1.066993184659233E-2</v>
      </c>
      <c r="HH1586">
        <v>-3.4528890892081033E-4</v>
      </c>
      <c r="HI1586">
        <v>2.382551249023132E-6</v>
      </c>
      <c r="HJ1586">
        <v>1</v>
      </c>
      <c r="HK1586">
        <v>2115</v>
      </c>
      <c r="HL1586">
        <v>2</v>
      </c>
      <c r="HM1586">
        <v>30</v>
      </c>
      <c r="HN1586">
        <v>8.9</v>
      </c>
      <c r="HO1586">
        <v>9</v>
      </c>
      <c r="HP1586">
        <v>3.4753400000000001</v>
      </c>
      <c r="HQ1586">
        <v>2.2985799999999998</v>
      </c>
      <c r="HR1586">
        <v>1.4978</v>
      </c>
      <c r="HS1586">
        <v>2.3010299999999999</v>
      </c>
      <c r="HT1586">
        <v>1.5478499999999999</v>
      </c>
      <c r="HU1586">
        <v>2.36938</v>
      </c>
      <c r="HV1586">
        <v>41.430100000000003</v>
      </c>
      <c r="HW1586">
        <v>14.2021</v>
      </c>
      <c r="HX1586">
        <v>18</v>
      </c>
      <c r="HY1586">
        <v>473.96600000000001</v>
      </c>
      <c r="HZ1586">
        <v>478.52100000000002</v>
      </c>
      <c r="IA1586">
        <v>26.3736</v>
      </c>
      <c r="IB1586">
        <v>33.566000000000003</v>
      </c>
      <c r="IC1586">
        <v>30</v>
      </c>
      <c r="ID1586">
        <v>33.369599999999998</v>
      </c>
      <c r="IE1586">
        <v>33.466000000000001</v>
      </c>
      <c r="IF1586">
        <v>69.581000000000003</v>
      </c>
      <c r="IG1586">
        <v>36.078000000000003</v>
      </c>
      <c r="IH1586">
        <v>0</v>
      </c>
      <c r="II1586">
        <v>26.347300000000001</v>
      </c>
      <c r="IJ1586">
        <v>1800.66</v>
      </c>
      <c r="IK1586">
        <v>25.4998</v>
      </c>
      <c r="IL1586">
        <v>100.289</v>
      </c>
      <c r="IM1586">
        <v>99.980400000000003</v>
      </c>
      <c r="IN1586" t="s">
        <v>3528</v>
      </c>
    </row>
    <row r="1587" spans="1:248" x14ac:dyDescent="0.2">
      <c r="A1587">
        <v>1571</v>
      </c>
      <c r="B1587">
        <v>1660328309.0999999</v>
      </c>
      <c r="C1587">
        <v>17342.5</v>
      </c>
      <c r="D1587" t="s">
        <v>3458</v>
      </c>
      <c r="E1587" t="s">
        <v>3459</v>
      </c>
      <c r="F1587">
        <v>1</v>
      </c>
      <c r="G1587" t="s">
        <v>381</v>
      </c>
      <c r="H1587" t="s">
        <v>377</v>
      </c>
      <c r="I1587" t="s">
        <v>378</v>
      </c>
      <c r="J1587" t="s">
        <v>379</v>
      </c>
      <c r="K1587" t="s">
        <v>2780</v>
      </c>
      <c r="L1587" t="s">
        <v>381</v>
      </c>
      <c r="M1587" t="s">
        <v>382</v>
      </c>
      <c r="N1587">
        <v>1660328301.599999</v>
      </c>
      <c r="O1587">
        <f t="shared" si="816"/>
        <v>1.4299237583962003E-3</v>
      </c>
      <c r="P1587">
        <f t="shared" si="817"/>
        <v>1.4299237583962003</v>
      </c>
      <c r="Q1587">
        <f t="shared" si="818"/>
        <v>3.2186778891872883</v>
      </c>
      <c r="R1587">
        <f t="shared" si="819"/>
        <v>1700.8420000000001</v>
      </c>
      <c r="S1587">
        <f t="shared" si="820"/>
        <v>1571.6706846977349</v>
      </c>
      <c r="T1587">
        <f t="shared" si="821"/>
        <v>156.29219191648767</v>
      </c>
      <c r="U1587">
        <f t="shared" si="822"/>
        <v>169.1374197354499</v>
      </c>
      <c r="V1587">
        <f t="shared" si="823"/>
        <v>6.9630635240692976E-2</v>
      </c>
      <c r="W1587">
        <f t="shared" si="824"/>
        <v>2.9185640268604534</v>
      </c>
      <c r="X1587">
        <f t="shared" si="825"/>
        <v>6.8720741757646059E-2</v>
      </c>
      <c r="Y1587">
        <f t="shared" si="826"/>
        <v>4.3031223262932454E-2</v>
      </c>
      <c r="Z1587">
        <f t="shared" si="827"/>
        <v>321.5212767681636</v>
      </c>
      <c r="AA1587">
        <f t="shared" si="828"/>
        <v>32.547281531073679</v>
      </c>
      <c r="AB1587">
        <f t="shared" si="829"/>
        <v>31.7302</v>
      </c>
      <c r="AC1587">
        <f t="shared" si="830"/>
        <v>4.7026466209123052</v>
      </c>
      <c r="AD1587">
        <f t="shared" si="831"/>
        <v>60.00780635329145</v>
      </c>
      <c r="AE1587">
        <f t="shared" si="832"/>
        <v>2.7105809851448956</v>
      </c>
      <c r="AF1587">
        <f t="shared" si="833"/>
        <v>4.5170472807930251</v>
      </c>
      <c r="AG1587">
        <f t="shared" si="834"/>
        <v>1.9920656357674096</v>
      </c>
      <c r="AH1587">
        <f t="shared" si="835"/>
        <v>-63.059637745272433</v>
      </c>
      <c r="AI1587">
        <f t="shared" si="836"/>
        <v>-111.42797490326046</v>
      </c>
      <c r="AJ1587">
        <f t="shared" si="837"/>
        <v>-8.605349416251304</v>
      </c>
      <c r="AK1587">
        <f t="shared" si="838"/>
        <v>138.42831470337939</v>
      </c>
      <c r="AL1587">
        <f t="shared" si="839"/>
        <v>34.666830713541891</v>
      </c>
      <c r="AM1587">
        <f t="shared" si="840"/>
        <v>1.434198949138924</v>
      </c>
      <c r="AN1587">
        <f t="shared" si="841"/>
        <v>3.2186778891872883</v>
      </c>
      <c r="AO1587">
        <v>1815.3900222630191</v>
      </c>
      <c r="AP1587">
        <v>1784.729454545454</v>
      </c>
      <c r="AQ1587">
        <v>5.1765325621135281</v>
      </c>
      <c r="AR1587">
        <v>65.662157139145961</v>
      </c>
      <c r="AS1587">
        <f t="shared" si="842"/>
        <v>1.4299237583962003</v>
      </c>
      <c r="AT1587">
        <v>25.606547698408271</v>
      </c>
      <c r="AU1587">
        <v>27.274067272727279</v>
      </c>
      <c r="AV1587">
        <v>1.7747470767929771E-4</v>
      </c>
      <c r="AW1587">
        <v>81.5194902957615</v>
      </c>
      <c r="AX1587">
        <v>20</v>
      </c>
      <c r="AY1587">
        <v>4</v>
      </c>
      <c r="AZ1587">
        <f t="shared" si="843"/>
        <v>1</v>
      </c>
      <c r="BA1587">
        <f t="shared" si="844"/>
        <v>0</v>
      </c>
      <c r="BB1587">
        <f t="shared" si="845"/>
        <v>51850.897821556035</v>
      </c>
      <c r="BC1587">
        <f t="shared" si="846"/>
        <v>2000.0333333333331</v>
      </c>
      <c r="BD1587">
        <f t="shared" si="847"/>
        <v>1681.2279776000846</v>
      </c>
      <c r="BE1587">
        <f t="shared" si="848"/>
        <v>0.84059997880039572</v>
      </c>
      <c r="BF1587">
        <f t="shared" si="849"/>
        <v>0.16075795908476373</v>
      </c>
      <c r="BG1587">
        <v>6</v>
      </c>
      <c r="BH1587">
        <v>0.5</v>
      </c>
      <c r="BI1587" t="s">
        <v>383</v>
      </c>
      <c r="BJ1587">
        <v>2</v>
      </c>
      <c r="BK1587" t="b">
        <v>1</v>
      </c>
      <c r="BL1587">
        <v>1660328301.599999</v>
      </c>
      <c r="BM1587">
        <v>1700.8420000000001</v>
      </c>
      <c r="BN1587">
        <v>1745.3573333333341</v>
      </c>
      <c r="BO1587">
        <v>27.257539999999999</v>
      </c>
      <c r="BP1587">
        <v>25.583866666666669</v>
      </c>
      <c r="BQ1587">
        <v>1698.110666666666</v>
      </c>
      <c r="BR1587">
        <v>27.249553333333338</v>
      </c>
      <c r="BS1587">
        <v>500.13566666666668</v>
      </c>
      <c r="BT1587">
        <v>99.34335333333334</v>
      </c>
      <c r="BU1587">
        <v>9.999280666666667E-2</v>
      </c>
      <c r="BV1587">
        <v>31.022026666666669</v>
      </c>
      <c r="BW1587">
        <v>31.7302</v>
      </c>
      <c r="BX1587">
        <v>999.89999999999986</v>
      </c>
      <c r="BY1587">
        <v>0</v>
      </c>
      <c r="BZ1587">
        <v>0</v>
      </c>
      <c r="CA1587">
        <v>10003.19466666667</v>
      </c>
      <c r="CB1587">
        <v>0</v>
      </c>
      <c r="CC1587">
        <v>929.35379999999998</v>
      </c>
      <c r="CD1587">
        <v>-44.515713333333338</v>
      </c>
      <c r="CE1587">
        <v>1748.5013333333329</v>
      </c>
      <c r="CF1587">
        <v>1791.184</v>
      </c>
      <c r="CG1587">
        <v>1.6736893333333329</v>
      </c>
      <c r="CH1587">
        <v>1745.3573333333341</v>
      </c>
      <c r="CI1587">
        <v>25.583866666666669</v>
      </c>
      <c r="CJ1587">
        <v>2.707854666666667</v>
      </c>
      <c r="CK1587">
        <v>2.5415873333333341</v>
      </c>
      <c r="CL1587">
        <v>22.33286</v>
      </c>
      <c r="CM1587">
        <v>21.29529333333333</v>
      </c>
      <c r="CN1587">
        <v>2000.0333333333331</v>
      </c>
      <c r="CO1587">
        <v>0.98000240000000027</v>
      </c>
      <c r="CP1587">
        <v>1.9997913333333339E-2</v>
      </c>
      <c r="CQ1587">
        <v>0</v>
      </c>
      <c r="CR1587">
        <v>2.8961999999999999</v>
      </c>
      <c r="CS1587">
        <v>0</v>
      </c>
      <c r="CT1587">
        <v>25447.119999999999</v>
      </c>
      <c r="CU1587">
        <v>17412.62666666666</v>
      </c>
      <c r="CV1587">
        <v>44.254133333333343</v>
      </c>
      <c r="CW1587">
        <v>45.879133333333343</v>
      </c>
      <c r="CX1587">
        <v>44.375</v>
      </c>
      <c r="CY1587">
        <v>43.875</v>
      </c>
      <c r="CZ1587">
        <v>44.186999999999998</v>
      </c>
      <c r="DA1587">
        <v>1960.038</v>
      </c>
      <c r="DB1587">
        <v>39.999333333333333</v>
      </c>
      <c r="DC1587">
        <v>0</v>
      </c>
      <c r="DD1587">
        <v>1660328307.5999999</v>
      </c>
      <c r="DE1587">
        <v>0</v>
      </c>
      <c r="DF1587">
        <v>1660327771.0999999</v>
      </c>
      <c r="DG1587" t="s">
        <v>2781</v>
      </c>
      <c r="DH1587">
        <v>1660327771.0999999</v>
      </c>
      <c r="DI1587">
        <v>1660327770.5999999</v>
      </c>
      <c r="DJ1587">
        <v>42</v>
      </c>
      <c r="DK1587">
        <v>0.13300000000000001</v>
      </c>
      <c r="DL1587">
        <v>-5.0000000000000001E-3</v>
      </c>
      <c r="DM1587">
        <v>1.258</v>
      </c>
      <c r="DN1587">
        <v>1.2E-2</v>
      </c>
      <c r="DO1587">
        <v>400</v>
      </c>
      <c r="DP1587">
        <v>26</v>
      </c>
      <c r="DQ1587">
        <v>0.6</v>
      </c>
      <c r="DR1587">
        <v>0.12</v>
      </c>
      <c r="DS1587">
        <v>3.312971080952027</v>
      </c>
      <c r="DT1587">
        <v>1.053483234298692</v>
      </c>
      <c r="DU1587">
        <v>0.16341191030158869</v>
      </c>
      <c r="DV1587">
        <v>0</v>
      </c>
      <c r="DW1587">
        <v>34.646482127886848</v>
      </c>
      <c r="DX1587">
        <v>0.13359262129921479</v>
      </c>
      <c r="DY1587">
        <v>8.7953327732340103E-2</v>
      </c>
      <c r="DZ1587">
        <v>1</v>
      </c>
      <c r="EA1587">
        <v>-44.504383333333337</v>
      </c>
      <c r="EB1587">
        <v>-8.8250055617309059E-2</v>
      </c>
      <c r="EC1587">
        <v>8.6498270053349494E-2</v>
      </c>
      <c r="ED1587">
        <v>1</v>
      </c>
      <c r="EE1587">
        <v>1551.4144059757191</v>
      </c>
      <c r="EF1587">
        <v>271.05449672870492</v>
      </c>
      <c r="EG1587">
        <v>26.901063229499009</v>
      </c>
      <c r="EH1587">
        <v>0</v>
      </c>
      <c r="EI1587">
        <v>1.68129175</v>
      </c>
      <c r="EJ1587">
        <v>-0.14943771106941989</v>
      </c>
      <c r="EK1587">
        <v>1.4510930860475489E-2</v>
      </c>
      <c r="EL1587">
        <v>1</v>
      </c>
      <c r="EM1587">
        <v>1.9920916411080929</v>
      </c>
      <c r="EN1587">
        <v>-1.099334261427976E-3</v>
      </c>
      <c r="EO1587">
        <v>1.2107529055156261E-3</v>
      </c>
      <c r="EP1587">
        <v>1</v>
      </c>
      <c r="EQ1587">
        <v>4</v>
      </c>
      <c r="ER1587">
        <v>6</v>
      </c>
      <c r="ES1587" t="s">
        <v>402</v>
      </c>
      <c r="ET1587">
        <v>2.9411200000000002</v>
      </c>
      <c r="EU1587">
        <v>2.8010999999999999</v>
      </c>
      <c r="EV1587">
        <v>0.23236000000000001</v>
      </c>
      <c r="EW1587">
        <v>0.235845</v>
      </c>
      <c r="EX1587">
        <v>0.11741799999999999</v>
      </c>
      <c r="EY1587">
        <v>0.112359</v>
      </c>
      <c r="EZ1587">
        <v>15688.8</v>
      </c>
      <c r="FA1587">
        <v>16374.8</v>
      </c>
      <c r="FB1587">
        <v>23782.400000000001</v>
      </c>
      <c r="FC1587">
        <v>24954.400000000001</v>
      </c>
      <c r="FD1587">
        <v>33610.400000000001</v>
      </c>
      <c r="FE1587">
        <v>35380.1</v>
      </c>
      <c r="FF1587">
        <v>43374.8</v>
      </c>
      <c r="FG1587">
        <v>46133.8</v>
      </c>
      <c r="FH1587">
        <v>1.8996299999999999</v>
      </c>
      <c r="FI1587">
        <v>1.8115000000000001</v>
      </c>
      <c r="FJ1587">
        <v>0.103004</v>
      </c>
      <c r="FK1587">
        <v>0</v>
      </c>
      <c r="FL1587">
        <v>30.052099999999999</v>
      </c>
      <c r="FM1587">
        <v>999.9</v>
      </c>
      <c r="FN1587">
        <v>56.9</v>
      </c>
      <c r="FO1587">
        <v>38.200000000000003</v>
      </c>
      <c r="FP1587">
        <v>38.547499999999999</v>
      </c>
      <c r="FQ1587">
        <v>63.075800000000001</v>
      </c>
      <c r="FR1587">
        <v>22.896599999999999</v>
      </c>
      <c r="FS1587">
        <v>1</v>
      </c>
      <c r="FT1587">
        <v>0.52571100000000004</v>
      </c>
      <c r="FU1587">
        <v>2.7706400000000002</v>
      </c>
      <c r="FV1587">
        <v>20.298400000000001</v>
      </c>
      <c r="FW1587">
        <v>5.2100999999999997</v>
      </c>
      <c r="FX1587">
        <v>11.907500000000001</v>
      </c>
      <c r="FY1587">
        <v>5.0019999999999998</v>
      </c>
      <c r="FZ1587">
        <v>3.2906</v>
      </c>
      <c r="GA1587">
        <v>9999</v>
      </c>
      <c r="GB1587">
        <v>9999</v>
      </c>
      <c r="GC1587">
        <v>9999</v>
      </c>
      <c r="GD1587">
        <v>999.9</v>
      </c>
      <c r="GE1587">
        <v>1.8597399999999999</v>
      </c>
      <c r="GF1587">
        <v>1.85476</v>
      </c>
      <c r="GG1587">
        <v>1.8579300000000001</v>
      </c>
      <c r="GH1587">
        <v>1.8563799999999999</v>
      </c>
      <c r="GI1587">
        <v>1.8551599999999999</v>
      </c>
      <c r="GJ1587">
        <v>1.8547199999999999</v>
      </c>
      <c r="GK1587">
        <v>1.8535699999999999</v>
      </c>
      <c r="GL1587">
        <v>1.8565499999999999</v>
      </c>
      <c r="GM1587">
        <v>0</v>
      </c>
      <c r="GN1587">
        <v>0</v>
      </c>
      <c r="GO1587">
        <v>0</v>
      </c>
      <c r="GP1587">
        <v>0</v>
      </c>
      <c r="GQ1587" t="s">
        <v>386</v>
      </c>
      <c r="GR1587" t="s">
        <v>387</v>
      </c>
      <c r="GS1587" t="s">
        <v>388</v>
      </c>
      <c r="GT1587" t="s">
        <v>388</v>
      </c>
      <c r="GU1587" t="s">
        <v>388</v>
      </c>
      <c r="GV1587" t="s">
        <v>388</v>
      </c>
      <c r="GW1587">
        <v>0</v>
      </c>
      <c r="GX1587">
        <v>100</v>
      </c>
      <c r="GY1587">
        <v>100</v>
      </c>
      <c r="GZ1587">
        <v>2.75</v>
      </c>
      <c r="HA1587">
        <v>8.0000000000000002E-3</v>
      </c>
      <c r="HB1587">
        <v>0.32140272067045289</v>
      </c>
      <c r="HC1587">
        <v>2.7716384584972409E-3</v>
      </c>
      <c r="HD1587">
        <v>-1.1467119688665799E-6</v>
      </c>
      <c r="HE1587">
        <v>2.0626329066488061E-10</v>
      </c>
      <c r="HF1587">
        <v>-7.4589808594339752E-2</v>
      </c>
      <c r="HG1587">
        <v>1.066993184659233E-2</v>
      </c>
      <c r="HH1587">
        <v>-3.4528890892081033E-4</v>
      </c>
      <c r="HI1587">
        <v>2.382551249023132E-6</v>
      </c>
      <c r="HJ1587">
        <v>1</v>
      </c>
      <c r="HK1587">
        <v>2115</v>
      </c>
      <c r="HL1587">
        <v>2</v>
      </c>
      <c r="HM1587">
        <v>30</v>
      </c>
      <c r="HN1587">
        <v>9</v>
      </c>
      <c r="HO1587">
        <v>9</v>
      </c>
      <c r="HP1587">
        <v>3.4863300000000002</v>
      </c>
      <c r="HQ1587">
        <v>2.2912599999999999</v>
      </c>
      <c r="HR1587">
        <v>1.4978</v>
      </c>
      <c r="HS1587">
        <v>2.3010299999999999</v>
      </c>
      <c r="HT1587">
        <v>1.5478499999999999</v>
      </c>
      <c r="HU1587">
        <v>2.47437</v>
      </c>
      <c r="HV1587">
        <v>41.430100000000003</v>
      </c>
      <c r="HW1587">
        <v>14.210800000000001</v>
      </c>
      <c r="HX1587">
        <v>18</v>
      </c>
      <c r="HY1587">
        <v>473.96600000000001</v>
      </c>
      <c r="HZ1587">
        <v>478.49299999999999</v>
      </c>
      <c r="IA1587">
        <v>26.369299999999999</v>
      </c>
      <c r="IB1587">
        <v>33.566000000000003</v>
      </c>
      <c r="IC1587">
        <v>30</v>
      </c>
      <c r="ID1587">
        <v>33.369599999999998</v>
      </c>
      <c r="IE1587">
        <v>33.466700000000003</v>
      </c>
      <c r="IF1587">
        <v>69.801100000000005</v>
      </c>
      <c r="IG1587">
        <v>36.078000000000003</v>
      </c>
      <c r="IH1587">
        <v>0</v>
      </c>
      <c r="II1587">
        <v>26.347300000000001</v>
      </c>
      <c r="IJ1587">
        <v>1810.68</v>
      </c>
      <c r="IK1587">
        <v>25.4998</v>
      </c>
      <c r="IL1587">
        <v>100.289</v>
      </c>
      <c r="IM1587">
        <v>99.980900000000005</v>
      </c>
      <c r="IN1587" t="s">
        <v>3528</v>
      </c>
    </row>
    <row r="1588" spans="1:248" x14ac:dyDescent="0.2">
      <c r="A1588">
        <v>1572</v>
      </c>
      <c r="B1588">
        <v>1660328310.0999999</v>
      </c>
      <c r="C1588">
        <v>17343.5</v>
      </c>
      <c r="D1588" t="s">
        <v>3460</v>
      </c>
      <c r="E1588" t="s">
        <v>3461</v>
      </c>
      <c r="F1588">
        <v>1</v>
      </c>
      <c r="G1588" t="s">
        <v>381</v>
      </c>
      <c r="H1588" t="s">
        <v>377</v>
      </c>
      <c r="I1588" t="s">
        <v>378</v>
      </c>
      <c r="J1588" t="s">
        <v>379</v>
      </c>
      <c r="K1588" t="s">
        <v>2780</v>
      </c>
      <c r="L1588" t="s">
        <v>381</v>
      </c>
      <c r="M1588" t="s">
        <v>382</v>
      </c>
      <c r="N1588">
        <v>1660328302.0999999</v>
      </c>
      <c r="O1588">
        <f t="shared" si="816"/>
        <v>1.4287772163791008E-3</v>
      </c>
      <c r="P1588">
        <f t="shared" si="817"/>
        <v>1.4287772163791008</v>
      </c>
      <c r="Q1588">
        <f t="shared" si="818"/>
        <v>3.0041400556217459</v>
      </c>
      <c r="R1588">
        <f t="shared" si="819"/>
        <v>1703.3612499999999</v>
      </c>
      <c r="S1588">
        <f t="shared" si="820"/>
        <v>1578.9653749791921</v>
      </c>
      <c r="T1588">
        <f t="shared" si="821"/>
        <v>157.01754940154996</v>
      </c>
      <c r="U1588">
        <f t="shared" si="822"/>
        <v>169.38788744755436</v>
      </c>
      <c r="V1588">
        <f t="shared" si="823"/>
        <v>6.9579233479102554E-2</v>
      </c>
      <c r="W1588">
        <f t="shared" si="824"/>
        <v>2.9184397613504274</v>
      </c>
      <c r="X1588">
        <f t="shared" si="825"/>
        <v>6.8670635284613674E-2</v>
      </c>
      <c r="Y1588">
        <f t="shared" si="826"/>
        <v>4.2999792428562486E-2</v>
      </c>
      <c r="Z1588">
        <f t="shared" si="827"/>
        <v>321.52024799640827</v>
      </c>
      <c r="AA1588">
        <f t="shared" si="828"/>
        <v>32.547900954543501</v>
      </c>
      <c r="AB1588">
        <f t="shared" si="829"/>
        <v>31.730068750000001</v>
      </c>
      <c r="AC1588">
        <f t="shared" si="830"/>
        <v>4.7026116167254033</v>
      </c>
      <c r="AD1588">
        <f t="shared" si="831"/>
        <v>60.009358139987754</v>
      </c>
      <c r="AE1588">
        <f t="shared" si="832"/>
        <v>2.7106923526616371</v>
      </c>
      <c r="AF1588">
        <f t="shared" si="833"/>
        <v>4.5171160576959144</v>
      </c>
      <c r="AG1588">
        <f t="shared" si="834"/>
        <v>1.9919192640637662</v>
      </c>
      <c r="AH1588">
        <f t="shared" si="835"/>
        <v>-63.009075242318346</v>
      </c>
      <c r="AI1588">
        <f t="shared" si="836"/>
        <v>-111.36055722706548</v>
      </c>
      <c r="AJ1588">
        <f t="shared" si="837"/>
        <v>-8.6005148234542936</v>
      </c>
      <c r="AK1588">
        <f t="shared" si="838"/>
        <v>138.55010070357014</v>
      </c>
      <c r="AL1588">
        <f t="shared" si="839"/>
        <v>34.672715697197759</v>
      </c>
      <c r="AM1588">
        <f t="shared" si="840"/>
        <v>1.4345368236935094</v>
      </c>
      <c r="AN1588">
        <f t="shared" si="841"/>
        <v>3.0041400556217459</v>
      </c>
      <c r="AO1588">
        <v>1820.581868696371</v>
      </c>
      <c r="AP1588">
        <v>1789.9858787878779</v>
      </c>
      <c r="AQ1588">
        <v>5.2152196838959703</v>
      </c>
      <c r="AR1588">
        <v>65.662157139145961</v>
      </c>
      <c r="AS1588">
        <f t="shared" si="842"/>
        <v>1.4287772163791008</v>
      </c>
      <c r="AT1588">
        <v>25.609880979371269</v>
      </c>
      <c r="AU1588">
        <v>27.276092121212109</v>
      </c>
      <c r="AV1588">
        <v>1.7279792429923191E-4</v>
      </c>
      <c r="AW1588">
        <v>81.5194902957615</v>
      </c>
      <c r="AX1588">
        <v>20</v>
      </c>
      <c r="AY1588">
        <v>4</v>
      </c>
      <c r="AZ1588">
        <f t="shared" si="843"/>
        <v>1</v>
      </c>
      <c r="BA1588">
        <f t="shared" si="844"/>
        <v>0</v>
      </c>
      <c r="BB1588">
        <f t="shared" si="845"/>
        <v>51847.322001538603</v>
      </c>
      <c r="BC1588">
        <f t="shared" si="846"/>
        <v>2000.026875</v>
      </c>
      <c r="BD1588">
        <f t="shared" si="847"/>
        <v>1681.2225536250817</v>
      </c>
      <c r="BE1588">
        <f t="shared" si="848"/>
        <v>0.84059998125029278</v>
      </c>
      <c r="BF1588">
        <f t="shared" si="849"/>
        <v>0.1607579638130654</v>
      </c>
      <c r="BG1588">
        <v>6</v>
      </c>
      <c r="BH1588">
        <v>0.5</v>
      </c>
      <c r="BI1588" t="s">
        <v>383</v>
      </c>
      <c r="BJ1588">
        <v>2</v>
      </c>
      <c r="BK1588" t="b">
        <v>1</v>
      </c>
      <c r="BL1588">
        <v>1660328302.0999999</v>
      </c>
      <c r="BM1588">
        <v>1703.3612499999999</v>
      </c>
      <c r="BN1588">
        <v>1747.8887500000001</v>
      </c>
      <c r="BO1588">
        <v>27.258668749999998</v>
      </c>
      <c r="BP1588">
        <v>25.584599999999998</v>
      </c>
      <c r="BQ1588">
        <v>1700.6287500000001</v>
      </c>
      <c r="BR1588">
        <v>27.250687500000002</v>
      </c>
      <c r="BS1588">
        <v>500.13475000000011</v>
      </c>
      <c r="BT1588">
        <v>99.343324999999993</v>
      </c>
      <c r="BU1588">
        <v>9.9988887499999998E-2</v>
      </c>
      <c r="BV1588">
        <v>31.022293749999999</v>
      </c>
      <c r="BW1588">
        <v>31.730068750000001</v>
      </c>
      <c r="BX1588">
        <v>999.9</v>
      </c>
      <c r="BY1588">
        <v>0</v>
      </c>
      <c r="BZ1588">
        <v>0</v>
      </c>
      <c r="CA1588">
        <v>10002.487499999999</v>
      </c>
      <c r="CB1588">
        <v>0</v>
      </c>
      <c r="CC1588">
        <v>931.38149999999996</v>
      </c>
      <c r="CD1588">
        <v>-44.527487499999999</v>
      </c>
      <c r="CE1588">
        <v>1751.09375</v>
      </c>
      <c r="CF1588">
        <v>1793.7831249999999</v>
      </c>
      <c r="CG1588">
        <v>1.674086875</v>
      </c>
      <c r="CH1588">
        <v>1747.8887500000001</v>
      </c>
      <c r="CI1588">
        <v>25.584599999999998</v>
      </c>
      <c r="CJ1588">
        <v>2.7079662500000001</v>
      </c>
      <c r="CK1588">
        <v>2.5416593750000001</v>
      </c>
      <c r="CL1588">
        <v>22.333537499999998</v>
      </c>
      <c r="CM1588">
        <v>21.29575625</v>
      </c>
      <c r="CN1588">
        <v>2000.026875</v>
      </c>
      <c r="CO1588">
        <v>0.98000237499999998</v>
      </c>
      <c r="CP1588">
        <v>1.99979375E-2</v>
      </c>
      <c r="CQ1588">
        <v>0</v>
      </c>
      <c r="CR1588">
        <v>2.856125</v>
      </c>
      <c r="CS1588">
        <v>0</v>
      </c>
      <c r="CT1588">
        <v>25445.924999999999</v>
      </c>
      <c r="CU1588">
        <v>17412.568749999999</v>
      </c>
      <c r="CV1588">
        <v>44.253875000000001</v>
      </c>
      <c r="CW1588">
        <v>45.878875000000001</v>
      </c>
      <c r="CX1588">
        <v>44.375</v>
      </c>
      <c r="CY1588">
        <v>43.875</v>
      </c>
      <c r="CZ1588">
        <v>44.183124999999997</v>
      </c>
      <c r="DA1588">
        <v>1960.0318749999999</v>
      </c>
      <c r="DB1588">
        <v>39.999375000000001</v>
      </c>
      <c r="DC1588">
        <v>0</v>
      </c>
      <c r="DD1588">
        <v>1660328308.2</v>
      </c>
      <c r="DE1588">
        <v>0</v>
      </c>
      <c r="DF1588">
        <v>1660327771.0999999</v>
      </c>
      <c r="DG1588" t="s">
        <v>2781</v>
      </c>
      <c r="DH1588">
        <v>1660327771.0999999</v>
      </c>
      <c r="DI1588">
        <v>1660327770.5999999</v>
      </c>
      <c r="DJ1588">
        <v>42</v>
      </c>
      <c r="DK1588">
        <v>0.13300000000000001</v>
      </c>
      <c r="DL1588">
        <v>-5.0000000000000001E-3</v>
      </c>
      <c r="DM1588">
        <v>1.258</v>
      </c>
      <c r="DN1588">
        <v>1.2E-2</v>
      </c>
      <c r="DO1588">
        <v>400</v>
      </c>
      <c r="DP1588">
        <v>26</v>
      </c>
      <c r="DQ1588">
        <v>0.6</v>
      </c>
      <c r="DR1588">
        <v>0.12</v>
      </c>
      <c r="DS1588">
        <v>3.3305736671042361</v>
      </c>
      <c r="DT1588">
        <v>0.7409608477156836</v>
      </c>
      <c r="DU1588">
        <v>0.15664783485522871</v>
      </c>
      <c r="DV1588">
        <v>0</v>
      </c>
      <c r="DW1588">
        <v>34.6621038435473</v>
      </c>
      <c r="DX1588">
        <v>-0.1377162951455411</v>
      </c>
      <c r="DY1588">
        <v>7.0212221008295328E-2</v>
      </c>
      <c r="DZ1588">
        <v>1</v>
      </c>
      <c r="EA1588">
        <v>-44.524679999999996</v>
      </c>
      <c r="EB1588">
        <v>7.7189766407158883E-2</v>
      </c>
      <c r="EC1588">
        <v>7.4325999937213283E-2</v>
      </c>
      <c r="ED1588">
        <v>1</v>
      </c>
      <c r="EE1588">
        <v>1556.0100281596481</v>
      </c>
      <c r="EF1588">
        <v>273.6929607192514</v>
      </c>
      <c r="EG1588">
        <v>27.168121221561211</v>
      </c>
      <c r="EH1588">
        <v>0</v>
      </c>
      <c r="EI1588">
        <v>1.6793925000000001</v>
      </c>
      <c r="EJ1588">
        <v>-0.13144682926829609</v>
      </c>
      <c r="EK1588">
        <v>1.3156211983317999E-2</v>
      </c>
      <c r="EL1588">
        <v>1</v>
      </c>
      <c r="EM1588">
        <v>1.9920393997147321</v>
      </c>
      <c r="EN1588">
        <v>-8.9288165766883039E-3</v>
      </c>
      <c r="EO1588">
        <v>1.3176308914308479E-3</v>
      </c>
      <c r="EP1588">
        <v>1</v>
      </c>
      <c r="EQ1588">
        <v>4</v>
      </c>
      <c r="ER1588">
        <v>6</v>
      </c>
      <c r="ES1588" t="s">
        <v>402</v>
      </c>
      <c r="ET1588">
        <v>2.9412099999999999</v>
      </c>
      <c r="EU1588">
        <v>2.8011499999999998</v>
      </c>
      <c r="EV1588">
        <v>0.23275699999999999</v>
      </c>
      <c r="EW1588">
        <v>0.236239</v>
      </c>
      <c r="EX1588">
        <v>0.117421</v>
      </c>
      <c r="EY1588">
        <v>0.112326</v>
      </c>
      <c r="EZ1588">
        <v>15680.7</v>
      </c>
      <c r="FA1588">
        <v>16366.5</v>
      </c>
      <c r="FB1588">
        <v>23782.5</v>
      </c>
      <c r="FC1588">
        <v>24954.5</v>
      </c>
      <c r="FD1588">
        <v>33610.5</v>
      </c>
      <c r="FE1588">
        <v>35381.5</v>
      </c>
      <c r="FF1588">
        <v>43375.1</v>
      </c>
      <c r="FG1588">
        <v>46133.9</v>
      </c>
      <c r="FH1588">
        <v>1.8995500000000001</v>
      </c>
      <c r="FI1588">
        <v>1.81152</v>
      </c>
      <c r="FJ1588">
        <v>0.103146</v>
      </c>
      <c r="FK1588">
        <v>0</v>
      </c>
      <c r="FL1588">
        <v>30.0534</v>
      </c>
      <c r="FM1588">
        <v>999.9</v>
      </c>
      <c r="FN1588">
        <v>56.9</v>
      </c>
      <c r="FO1588">
        <v>38.299999999999997</v>
      </c>
      <c r="FP1588">
        <v>38.754399999999997</v>
      </c>
      <c r="FQ1588">
        <v>62.945799999999998</v>
      </c>
      <c r="FR1588">
        <v>23.281199999999998</v>
      </c>
      <c r="FS1588">
        <v>1</v>
      </c>
      <c r="FT1588">
        <v>0.525752</v>
      </c>
      <c r="FU1588">
        <v>2.7847</v>
      </c>
      <c r="FV1588">
        <v>20.298100000000002</v>
      </c>
      <c r="FW1588">
        <v>5.2100999999999997</v>
      </c>
      <c r="FX1588">
        <v>11.907500000000001</v>
      </c>
      <c r="FY1588">
        <v>5.0019999999999998</v>
      </c>
      <c r="FZ1588">
        <v>3.2906300000000002</v>
      </c>
      <c r="GA1588">
        <v>9999</v>
      </c>
      <c r="GB1588">
        <v>9999</v>
      </c>
      <c r="GC1588">
        <v>9999</v>
      </c>
      <c r="GD1588">
        <v>999.9</v>
      </c>
      <c r="GE1588">
        <v>1.8597399999999999</v>
      </c>
      <c r="GF1588">
        <v>1.8547400000000001</v>
      </c>
      <c r="GG1588">
        <v>1.8579300000000001</v>
      </c>
      <c r="GH1588">
        <v>1.8563799999999999</v>
      </c>
      <c r="GI1588">
        <v>1.8551599999999999</v>
      </c>
      <c r="GJ1588">
        <v>1.8547199999999999</v>
      </c>
      <c r="GK1588">
        <v>1.85355</v>
      </c>
      <c r="GL1588">
        <v>1.8565499999999999</v>
      </c>
      <c r="GM1588">
        <v>0</v>
      </c>
      <c r="GN1588">
        <v>0</v>
      </c>
      <c r="GO1588">
        <v>0</v>
      </c>
      <c r="GP1588">
        <v>0</v>
      </c>
      <c r="GQ1588" t="s">
        <v>386</v>
      </c>
      <c r="GR1588" t="s">
        <v>387</v>
      </c>
      <c r="GS1588" t="s">
        <v>388</v>
      </c>
      <c r="GT1588" t="s">
        <v>388</v>
      </c>
      <c r="GU1588" t="s">
        <v>388</v>
      </c>
      <c r="GV1588" t="s">
        <v>388</v>
      </c>
      <c r="GW1588">
        <v>0</v>
      </c>
      <c r="GX1588">
        <v>100</v>
      </c>
      <c r="GY1588">
        <v>100</v>
      </c>
      <c r="GZ1588">
        <v>2.75</v>
      </c>
      <c r="HA1588">
        <v>7.9000000000000008E-3</v>
      </c>
      <c r="HB1588">
        <v>0.32140272067045289</v>
      </c>
      <c r="HC1588">
        <v>2.7716384584972409E-3</v>
      </c>
      <c r="HD1588">
        <v>-1.1467119688665799E-6</v>
      </c>
      <c r="HE1588">
        <v>2.0626329066488061E-10</v>
      </c>
      <c r="HF1588">
        <v>-7.4589808594339752E-2</v>
      </c>
      <c r="HG1588">
        <v>1.066993184659233E-2</v>
      </c>
      <c r="HH1588">
        <v>-3.4528890892081033E-4</v>
      </c>
      <c r="HI1588">
        <v>2.382551249023132E-6</v>
      </c>
      <c r="HJ1588">
        <v>1</v>
      </c>
      <c r="HK1588">
        <v>2115</v>
      </c>
      <c r="HL1588">
        <v>2</v>
      </c>
      <c r="HM1588">
        <v>30</v>
      </c>
      <c r="HN1588">
        <v>9</v>
      </c>
      <c r="HO1588">
        <v>9</v>
      </c>
      <c r="HP1588">
        <v>3.4912100000000001</v>
      </c>
      <c r="HQ1588">
        <v>2.3083499999999999</v>
      </c>
      <c r="HR1588">
        <v>1.4978</v>
      </c>
      <c r="HS1588">
        <v>2.3010299999999999</v>
      </c>
      <c r="HT1588">
        <v>1.5478499999999999</v>
      </c>
      <c r="HU1588">
        <v>2.36328</v>
      </c>
      <c r="HV1588">
        <v>41.430100000000003</v>
      </c>
      <c r="HW1588">
        <v>14.2021</v>
      </c>
      <c r="HX1588">
        <v>18</v>
      </c>
      <c r="HY1588">
        <v>473.923</v>
      </c>
      <c r="HZ1588">
        <v>478.51499999999999</v>
      </c>
      <c r="IA1588">
        <v>26.363900000000001</v>
      </c>
      <c r="IB1588">
        <v>33.566000000000003</v>
      </c>
      <c r="IC1588">
        <v>30.0001</v>
      </c>
      <c r="ID1588">
        <v>33.369599999999998</v>
      </c>
      <c r="IE1588">
        <v>33.467500000000001</v>
      </c>
      <c r="IF1588">
        <v>69.888499999999993</v>
      </c>
      <c r="IG1588">
        <v>36.078000000000003</v>
      </c>
      <c r="IH1588">
        <v>0</v>
      </c>
      <c r="II1588">
        <v>26.347300000000001</v>
      </c>
      <c r="IJ1588">
        <v>1810.68</v>
      </c>
      <c r="IK1588">
        <v>25.4998</v>
      </c>
      <c r="IL1588">
        <v>100.29</v>
      </c>
      <c r="IM1588">
        <v>99.981300000000005</v>
      </c>
      <c r="IN1588" t="s">
        <v>3528</v>
      </c>
    </row>
    <row r="1589" spans="1:248" x14ac:dyDescent="0.2">
      <c r="A1589">
        <v>1573</v>
      </c>
      <c r="B1589">
        <v>1660328311.0999999</v>
      </c>
      <c r="C1589">
        <v>17344.5</v>
      </c>
      <c r="D1589" t="s">
        <v>3462</v>
      </c>
      <c r="E1589" t="s">
        <v>3463</v>
      </c>
      <c r="F1589">
        <v>1</v>
      </c>
      <c r="G1589" t="s">
        <v>381</v>
      </c>
      <c r="H1589" t="s">
        <v>377</v>
      </c>
      <c r="I1589" t="s">
        <v>378</v>
      </c>
      <c r="J1589" t="s">
        <v>379</v>
      </c>
      <c r="K1589" t="s">
        <v>2780</v>
      </c>
      <c r="L1589" t="s">
        <v>381</v>
      </c>
      <c r="M1589" t="s">
        <v>382</v>
      </c>
      <c r="N1589">
        <v>1660328303.599999</v>
      </c>
      <c r="O1589">
        <f t="shared" si="816"/>
        <v>1.4310736674608105E-3</v>
      </c>
      <c r="P1589">
        <f t="shared" si="817"/>
        <v>1.4310736674608104</v>
      </c>
      <c r="Q1589">
        <f t="shared" si="818"/>
        <v>2.7912896255130084</v>
      </c>
      <c r="R1589">
        <f t="shared" si="819"/>
        <v>1710.919333333334</v>
      </c>
      <c r="S1589">
        <f t="shared" si="820"/>
        <v>1591.256770746651</v>
      </c>
      <c r="T1589">
        <f t="shared" si="821"/>
        <v>158.23970509674103</v>
      </c>
      <c r="U1589">
        <f t="shared" si="822"/>
        <v>170.13933623292289</v>
      </c>
      <c r="V1589">
        <f t="shared" si="823"/>
        <v>6.9697586978021114E-2</v>
      </c>
      <c r="W1589">
        <f t="shared" si="824"/>
        <v>2.9183724215292255</v>
      </c>
      <c r="X1589">
        <f t="shared" si="825"/>
        <v>6.8785896224188819E-2</v>
      </c>
      <c r="Y1589">
        <f t="shared" si="826"/>
        <v>4.3072103321479489E-2</v>
      </c>
      <c r="Z1589">
        <f t="shared" si="827"/>
        <v>321.51467842409465</v>
      </c>
      <c r="AA1589">
        <f t="shared" si="828"/>
        <v>32.548514704345209</v>
      </c>
      <c r="AB1589">
        <f t="shared" si="829"/>
        <v>31.730593333333331</v>
      </c>
      <c r="AC1589">
        <f t="shared" si="830"/>
        <v>4.7027515237072555</v>
      </c>
      <c r="AD1589">
        <f t="shared" si="831"/>
        <v>60.011578529478292</v>
      </c>
      <c r="AE1589">
        <f t="shared" si="832"/>
        <v>2.7109800969320776</v>
      </c>
      <c r="AF1589">
        <f t="shared" si="833"/>
        <v>4.5174284085868814</v>
      </c>
      <c r="AG1589">
        <f t="shared" si="834"/>
        <v>1.9917714267751778</v>
      </c>
      <c r="AH1589">
        <f t="shared" si="835"/>
        <v>-63.110348735021745</v>
      </c>
      <c r="AI1589">
        <f t="shared" si="836"/>
        <v>-111.24968857604323</v>
      </c>
      <c r="AJ1589">
        <f t="shared" si="837"/>
        <v>-8.5922241023536081</v>
      </c>
      <c r="AK1589">
        <f t="shared" si="838"/>
        <v>138.56241701067609</v>
      </c>
      <c r="AL1589">
        <f t="shared" si="839"/>
        <v>34.683457526042019</v>
      </c>
      <c r="AM1589">
        <f t="shared" si="840"/>
        <v>1.4338214558087243</v>
      </c>
      <c r="AN1589">
        <f t="shared" si="841"/>
        <v>2.7912896255130084</v>
      </c>
      <c r="AO1589">
        <v>1825.8795683366891</v>
      </c>
      <c r="AP1589">
        <v>1795.2937575757569</v>
      </c>
      <c r="AQ1589">
        <v>5.2641605139286511</v>
      </c>
      <c r="AR1589">
        <v>65.662157139145961</v>
      </c>
      <c r="AS1589">
        <f t="shared" si="842"/>
        <v>1.4310736674608104</v>
      </c>
      <c r="AT1589">
        <v>25.608108416899</v>
      </c>
      <c r="AU1589">
        <v>27.276955757575749</v>
      </c>
      <c r="AV1589">
        <v>1.759195581655102E-4</v>
      </c>
      <c r="AW1589">
        <v>81.5194902957615</v>
      </c>
      <c r="AX1589">
        <v>20</v>
      </c>
      <c r="AY1589">
        <v>4</v>
      </c>
      <c r="AZ1589">
        <f t="shared" si="843"/>
        <v>1</v>
      </c>
      <c r="BA1589">
        <f t="shared" si="844"/>
        <v>0</v>
      </c>
      <c r="BB1589">
        <f t="shared" si="845"/>
        <v>51845.199940114864</v>
      </c>
      <c r="BC1589">
        <f t="shared" si="846"/>
        <v>1999.992</v>
      </c>
      <c r="BD1589">
        <f t="shared" si="847"/>
        <v>1681.1932568000491</v>
      </c>
      <c r="BE1589">
        <f t="shared" si="848"/>
        <v>0.84059999079998771</v>
      </c>
      <c r="BF1589">
        <f t="shared" si="849"/>
        <v>0.16075798224397631</v>
      </c>
      <c r="BG1589">
        <v>6</v>
      </c>
      <c r="BH1589">
        <v>0.5</v>
      </c>
      <c r="BI1589" t="s">
        <v>383</v>
      </c>
      <c r="BJ1589">
        <v>2</v>
      </c>
      <c r="BK1589" t="b">
        <v>1</v>
      </c>
      <c r="BL1589">
        <v>1660328303.599999</v>
      </c>
      <c r="BM1589">
        <v>1710.919333333334</v>
      </c>
      <c r="BN1589">
        <v>1755.4706666666671</v>
      </c>
      <c r="BO1589">
        <v>27.26158666666667</v>
      </c>
      <c r="BP1589">
        <v>25.588380000000001</v>
      </c>
      <c r="BQ1589">
        <v>1708.182666666667</v>
      </c>
      <c r="BR1589">
        <v>27.253613333333341</v>
      </c>
      <c r="BS1589">
        <v>500.14140000000009</v>
      </c>
      <c r="BT1589">
        <v>99.343206666666674</v>
      </c>
      <c r="BU1589">
        <v>0.10001834</v>
      </c>
      <c r="BV1589">
        <v>31.02350666666667</v>
      </c>
      <c r="BW1589">
        <v>31.730593333333331</v>
      </c>
      <c r="BX1589">
        <v>999.89999999999986</v>
      </c>
      <c r="BY1589">
        <v>0</v>
      </c>
      <c r="BZ1589">
        <v>0</v>
      </c>
      <c r="CA1589">
        <v>10002.11466666667</v>
      </c>
      <c r="CB1589">
        <v>0</v>
      </c>
      <c r="CC1589">
        <v>937.43993333333333</v>
      </c>
      <c r="CD1589">
        <v>-44.55149333333334</v>
      </c>
      <c r="CE1589">
        <v>1758.8693333333331</v>
      </c>
      <c r="CF1589">
        <v>1801.5713333333331</v>
      </c>
      <c r="CG1589">
        <v>1.673221333333333</v>
      </c>
      <c r="CH1589">
        <v>1755.4706666666671</v>
      </c>
      <c r="CI1589">
        <v>25.588380000000001</v>
      </c>
      <c r="CJ1589">
        <v>2.7082526666666671</v>
      </c>
      <c r="CK1589">
        <v>2.5420319999999998</v>
      </c>
      <c r="CL1589">
        <v>22.335280000000001</v>
      </c>
      <c r="CM1589">
        <v>21.298146666666671</v>
      </c>
      <c r="CN1589">
        <v>1999.992</v>
      </c>
      <c r="CO1589">
        <v>0.98000220000000027</v>
      </c>
      <c r="CP1589">
        <v>1.9998106666666671E-2</v>
      </c>
      <c r="CQ1589">
        <v>0</v>
      </c>
      <c r="CR1589">
        <v>2.7817333333333338</v>
      </c>
      <c r="CS1589">
        <v>0</v>
      </c>
      <c r="CT1589">
        <v>25442.226666666669</v>
      </c>
      <c r="CU1589">
        <v>17412.26666666667</v>
      </c>
      <c r="CV1589">
        <v>44.254133333333343</v>
      </c>
      <c r="CW1589">
        <v>45.879133333333343</v>
      </c>
      <c r="CX1589">
        <v>44.375</v>
      </c>
      <c r="CY1589">
        <v>43.875</v>
      </c>
      <c r="CZ1589">
        <v>44.182866666666669</v>
      </c>
      <c r="DA1589">
        <v>1959.998</v>
      </c>
      <c r="DB1589">
        <v>39.999333333333333</v>
      </c>
      <c r="DC1589">
        <v>0</v>
      </c>
      <c r="DD1589">
        <v>1660328309.4000001</v>
      </c>
      <c r="DE1589">
        <v>0</v>
      </c>
      <c r="DF1589">
        <v>1660327771.0999999</v>
      </c>
      <c r="DG1589" t="s">
        <v>2781</v>
      </c>
      <c r="DH1589">
        <v>1660327771.0999999</v>
      </c>
      <c r="DI1589">
        <v>1660327770.5999999</v>
      </c>
      <c r="DJ1589">
        <v>42</v>
      </c>
      <c r="DK1589">
        <v>0.13300000000000001</v>
      </c>
      <c r="DL1589">
        <v>-5.0000000000000001E-3</v>
      </c>
      <c r="DM1589">
        <v>1.258</v>
      </c>
      <c r="DN1589">
        <v>1.2E-2</v>
      </c>
      <c r="DO1589">
        <v>400</v>
      </c>
      <c r="DP1589">
        <v>26</v>
      </c>
      <c r="DQ1589">
        <v>0.6</v>
      </c>
      <c r="DR1589">
        <v>0.12</v>
      </c>
      <c r="DS1589">
        <v>3.318027330615847</v>
      </c>
      <c r="DT1589">
        <v>-0.39048650197532092</v>
      </c>
      <c r="DU1589">
        <v>0.17783876782449801</v>
      </c>
      <c r="DV1589">
        <v>1</v>
      </c>
      <c r="DW1589">
        <v>34.682916130884792</v>
      </c>
      <c r="DX1589">
        <v>-0.28277608842138979</v>
      </c>
      <c r="DY1589">
        <v>6.3687675186146556E-2</v>
      </c>
      <c r="DZ1589">
        <v>1</v>
      </c>
      <c r="EA1589">
        <v>-44.548167741935487</v>
      </c>
      <c r="EB1589">
        <v>-0.12914032258065819</v>
      </c>
      <c r="EC1589">
        <v>8.311244768033961E-2</v>
      </c>
      <c r="ED1589">
        <v>1</v>
      </c>
      <c r="EE1589">
        <v>1564.867819004776</v>
      </c>
      <c r="EF1589">
        <v>281.91160062051171</v>
      </c>
      <c r="EG1589">
        <v>27.39690928386873</v>
      </c>
      <c r="EH1589">
        <v>0</v>
      </c>
      <c r="EI1589">
        <v>1.6786321951219521</v>
      </c>
      <c r="EJ1589">
        <v>-9.1375818815332063E-2</v>
      </c>
      <c r="EK1589">
        <v>1.190871693692813E-2</v>
      </c>
      <c r="EL1589">
        <v>1</v>
      </c>
      <c r="EM1589">
        <v>1.9919020545953079</v>
      </c>
      <c r="EN1589">
        <v>-1.7975238913701619E-2</v>
      </c>
      <c r="EO1589">
        <v>1.497401493095217E-3</v>
      </c>
      <c r="EP1589">
        <v>1</v>
      </c>
      <c r="EQ1589">
        <v>5</v>
      </c>
      <c r="ER1589">
        <v>6</v>
      </c>
      <c r="ES1589" t="s">
        <v>385</v>
      </c>
      <c r="ET1589">
        <v>2.9412799999999999</v>
      </c>
      <c r="EU1589">
        <v>2.8012899999999998</v>
      </c>
      <c r="EV1589">
        <v>0.23314599999999999</v>
      </c>
      <c r="EW1589">
        <v>0.23662</v>
      </c>
      <c r="EX1589">
        <v>0.117419</v>
      </c>
      <c r="EY1589">
        <v>0.112287</v>
      </c>
      <c r="EZ1589">
        <v>15672.7</v>
      </c>
      <c r="FA1589">
        <v>16358.3</v>
      </c>
      <c r="FB1589">
        <v>23782.5</v>
      </c>
      <c r="FC1589">
        <v>24954.6</v>
      </c>
      <c r="FD1589">
        <v>33610.6</v>
      </c>
      <c r="FE1589">
        <v>35382.800000000003</v>
      </c>
      <c r="FF1589">
        <v>43375.1</v>
      </c>
      <c r="FG1589">
        <v>46133.599999999999</v>
      </c>
      <c r="FH1589">
        <v>1.8994200000000001</v>
      </c>
      <c r="FI1589">
        <v>1.81175</v>
      </c>
      <c r="FJ1589">
        <v>0.10324999999999999</v>
      </c>
      <c r="FK1589">
        <v>0</v>
      </c>
      <c r="FL1589">
        <v>30.0547</v>
      </c>
      <c r="FM1589">
        <v>999.9</v>
      </c>
      <c r="FN1589">
        <v>56.9</v>
      </c>
      <c r="FO1589">
        <v>38.299999999999997</v>
      </c>
      <c r="FP1589">
        <v>38.755099999999999</v>
      </c>
      <c r="FQ1589">
        <v>63.1158</v>
      </c>
      <c r="FR1589">
        <v>22.5962</v>
      </c>
      <c r="FS1589">
        <v>1</v>
      </c>
      <c r="FT1589">
        <v>0.52579799999999999</v>
      </c>
      <c r="FU1589">
        <v>2.7966099999999998</v>
      </c>
      <c r="FV1589">
        <v>20.297899999999998</v>
      </c>
      <c r="FW1589">
        <v>5.2100999999999997</v>
      </c>
      <c r="FX1589">
        <v>11.9077</v>
      </c>
      <c r="FY1589">
        <v>5.0022000000000002</v>
      </c>
      <c r="FZ1589">
        <v>3.2906300000000002</v>
      </c>
      <c r="GA1589">
        <v>9999</v>
      </c>
      <c r="GB1589">
        <v>9999</v>
      </c>
      <c r="GC1589">
        <v>9999</v>
      </c>
      <c r="GD1589">
        <v>999.9</v>
      </c>
      <c r="GE1589">
        <v>1.8597399999999999</v>
      </c>
      <c r="GF1589">
        <v>1.85473</v>
      </c>
      <c r="GG1589">
        <v>1.8579300000000001</v>
      </c>
      <c r="GH1589">
        <v>1.8563799999999999</v>
      </c>
      <c r="GI1589">
        <v>1.8551599999999999</v>
      </c>
      <c r="GJ1589">
        <v>1.8547199999999999</v>
      </c>
      <c r="GK1589">
        <v>1.85355</v>
      </c>
      <c r="GL1589">
        <v>1.8565499999999999</v>
      </c>
      <c r="GM1589">
        <v>0</v>
      </c>
      <c r="GN1589">
        <v>0</v>
      </c>
      <c r="GO1589">
        <v>0</v>
      </c>
      <c r="GP1589">
        <v>0</v>
      </c>
      <c r="GQ1589" t="s">
        <v>386</v>
      </c>
      <c r="GR1589" t="s">
        <v>387</v>
      </c>
      <c r="GS1589" t="s">
        <v>388</v>
      </c>
      <c r="GT1589" t="s">
        <v>388</v>
      </c>
      <c r="GU1589" t="s">
        <v>388</v>
      </c>
      <c r="GV1589" t="s">
        <v>388</v>
      </c>
      <c r="GW1589">
        <v>0</v>
      </c>
      <c r="GX1589">
        <v>100</v>
      </c>
      <c r="GY1589">
        <v>100</v>
      </c>
      <c r="GZ1589">
        <v>2.76</v>
      </c>
      <c r="HA1589">
        <v>8.0000000000000002E-3</v>
      </c>
      <c r="HB1589">
        <v>0.32140272067045289</v>
      </c>
      <c r="HC1589">
        <v>2.7716384584972409E-3</v>
      </c>
      <c r="HD1589">
        <v>-1.1467119688665799E-6</v>
      </c>
      <c r="HE1589">
        <v>2.0626329066488061E-10</v>
      </c>
      <c r="HF1589">
        <v>-7.4589808594339752E-2</v>
      </c>
      <c r="HG1589">
        <v>1.066993184659233E-2</v>
      </c>
      <c r="HH1589">
        <v>-3.4528890892081033E-4</v>
      </c>
      <c r="HI1589">
        <v>2.382551249023132E-6</v>
      </c>
      <c r="HJ1589">
        <v>1</v>
      </c>
      <c r="HK1589">
        <v>2115</v>
      </c>
      <c r="HL1589">
        <v>2</v>
      </c>
      <c r="HM1589">
        <v>30</v>
      </c>
      <c r="HN1589">
        <v>9</v>
      </c>
      <c r="HO1589">
        <v>9</v>
      </c>
      <c r="HP1589">
        <v>3.5022000000000002</v>
      </c>
      <c r="HQ1589">
        <v>2.3156699999999999</v>
      </c>
      <c r="HR1589">
        <v>1.4978</v>
      </c>
      <c r="HS1589">
        <v>2.3010299999999999</v>
      </c>
      <c r="HT1589">
        <v>1.5478499999999999</v>
      </c>
      <c r="HU1589">
        <v>2.2839399999999999</v>
      </c>
      <c r="HV1589">
        <v>41.430100000000003</v>
      </c>
      <c r="HW1589">
        <v>14.1846</v>
      </c>
      <c r="HX1589">
        <v>18</v>
      </c>
      <c r="HY1589">
        <v>473.85</v>
      </c>
      <c r="HZ1589">
        <v>478.66500000000002</v>
      </c>
      <c r="IA1589">
        <v>26.358000000000001</v>
      </c>
      <c r="IB1589">
        <v>33.566000000000003</v>
      </c>
      <c r="IC1589">
        <v>30.0001</v>
      </c>
      <c r="ID1589">
        <v>33.369599999999998</v>
      </c>
      <c r="IE1589">
        <v>33.467599999999997</v>
      </c>
      <c r="IF1589">
        <v>70.108699999999999</v>
      </c>
      <c r="IG1589">
        <v>36.078000000000003</v>
      </c>
      <c r="IH1589">
        <v>0</v>
      </c>
      <c r="II1589">
        <v>26.347300000000001</v>
      </c>
      <c r="IJ1589">
        <v>1820.7</v>
      </c>
      <c r="IK1589">
        <v>25.4998</v>
      </c>
      <c r="IL1589">
        <v>100.29</v>
      </c>
      <c r="IM1589">
        <v>99.980800000000002</v>
      </c>
      <c r="IN1589" t="s">
        <v>3528</v>
      </c>
    </row>
    <row r="1590" spans="1:248" x14ac:dyDescent="0.2">
      <c r="A1590">
        <v>1574</v>
      </c>
      <c r="B1590">
        <v>1660328312.0999999</v>
      </c>
      <c r="C1590">
        <v>17345.5</v>
      </c>
      <c r="D1590" t="s">
        <v>3464</v>
      </c>
      <c r="E1590" t="s">
        <v>3465</v>
      </c>
      <c r="F1590">
        <v>1</v>
      </c>
      <c r="G1590" t="s">
        <v>381</v>
      </c>
      <c r="H1590" t="s">
        <v>377</v>
      </c>
      <c r="I1590" t="s">
        <v>378</v>
      </c>
      <c r="J1590" t="s">
        <v>379</v>
      </c>
      <c r="K1590" t="s">
        <v>2780</v>
      </c>
      <c r="L1590" t="s">
        <v>381</v>
      </c>
      <c r="M1590" t="s">
        <v>382</v>
      </c>
      <c r="N1590">
        <v>1660328304.0999999</v>
      </c>
      <c r="O1590">
        <f t="shared" si="816"/>
        <v>1.4361708309706283E-3</v>
      </c>
      <c r="P1590">
        <f t="shared" si="817"/>
        <v>1.4361708309706283</v>
      </c>
      <c r="Q1590">
        <f t="shared" si="818"/>
        <v>3.1263809623196517</v>
      </c>
      <c r="R1590">
        <f t="shared" si="819"/>
        <v>1713.440625</v>
      </c>
      <c r="S1590">
        <f t="shared" si="820"/>
        <v>1586.2987793122456</v>
      </c>
      <c r="T1590">
        <f t="shared" si="821"/>
        <v>157.74666782629879</v>
      </c>
      <c r="U1590">
        <f t="shared" si="822"/>
        <v>170.39006310598518</v>
      </c>
      <c r="V1590">
        <f t="shared" si="823"/>
        <v>6.9950051813190417E-2</v>
      </c>
      <c r="W1590">
        <f t="shared" si="824"/>
        <v>2.9181644011527847</v>
      </c>
      <c r="X1590">
        <f t="shared" si="825"/>
        <v>6.9031726674371519E-2</v>
      </c>
      <c r="Y1590">
        <f t="shared" si="826"/>
        <v>4.3226332555811042E-2</v>
      </c>
      <c r="Z1590">
        <f t="shared" si="827"/>
        <v>321.51406204883136</v>
      </c>
      <c r="AA1590">
        <f t="shared" si="828"/>
        <v>32.547590825144461</v>
      </c>
      <c r="AB1590">
        <f t="shared" si="829"/>
        <v>31.730831250000001</v>
      </c>
      <c r="AC1590">
        <f t="shared" si="830"/>
        <v>4.7028149775520234</v>
      </c>
      <c r="AD1590">
        <f t="shared" si="831"/>
        <v>60.012502007467091</v>
      </c>
      <c r="AE1590">
        <f t="shared" si="832"/>
        <v>2.7110690810270932</v>
      </c>
      <c r="AF1590">
        <f t="shared" si="833"/>
        <v>4.5175071699056417</v>
      </c>
      <c r="AG1590">
        <f t="shared" si="834"/>
        <v>1.9917458965249302</v>
      </c>
      <c r="AH1590">
        <f t="shared" si="835"/>
        <v>-63.33513364580471</v>
      </c>
      <c r="AI1590">
        <f t="shared" si="836"/>
        <v>-111.23107381731431</v>
      </c>
      <c r="AJ1590">
        <f t="shared" si="837"/>
        <v>-8.5914218269139209</v>
      </c>
      <c r="AK1590">
        <f t="shared" si="838"/>
        <v>138.35643275879841</v>
      </c>
      <c r="AL1590">
        <f t="shared" si="839"/>
        <v>34.682594454018449</v>
      </c>
      <c r="AM1590">
        <f t="shared" si="840"/>
        <v>1.4353009354609036</v>
      </c>
      <c r="AN1590">
        <f t="shared" si="841"/>
        <v>3.1263809623196517</v>
      </c>
      <c r="AO1590">
        <v>1831.209561446417</v>
      </c>
      <c r="AP1590">
        <v>1800.413393939393</v>
      </c>
      <c r="AQ1590">
        <v>5.2249855315498346</v>
      </c>
      <c r="AR1590">
        <v>65.662157139145961</v>
      </c>
      <c r="AS1590">
        <f t="shared" si="842"/>
        <v>1.4361708309706283</v>
      </c>
      <c r="AT1590">
        <v>25.600767480652429</v>
      </c>
      <c r="AU1590">
        <v>27.275820606060609</v>
      </c>
      <c r="AV1590">
        <v>1.349425978617845E-4</v>
      </c>
      <c r="AW1590">
        <v>81.5194902957615</v>
      </c>
      <c r="AX1590">
        <v>20</v>
      </c>
      <c r="AY1590">
        <v>4</v>
      </c>
      <c r="AZ1590">
        <f t="shared" si="843"/>
        <v>1</v>
      </c>
      <c r="BA1590">
        <f t="shared" si="844"/>
        <v>0</v>
      </c>
      <c r="BB1590">
        <f t="shared" si="845"/>
        <v>51839.239188953165</v>
      </c>
      <c r="BC1590">
        <f t="shared" si="846"/>
        <v>1999.9881250000001</v>
      </c>
      <c r="BD1590">
        <f t="shared" si="847"/>
        <v>1681.190002875042</v>
      </c>
      <c r="BE1590">
        <f t="shared" si="848"/>
        <v>0.84059999249997641</v>
      </c>
      <c r="BF1590">
        <f t="shared" si="849"/>
        <v>0.16075798552495474</v>
      </c>
      <c r="BG1590">
        <v>6</v>
      </c>
      <c r="BH1590">
        <v>0.5</v>
      </c>
      <c r="BI1590" t="s">
        <v>383</v>
      </c>
      <c r="BJ1590">
        <v>2</v>
      </c>
      <c r="BK1590" t="b">
        <v>1</v>
      </c>
      <c r="BL1590">
        <v>1660328304.0999999</v>
      </c>
      <c r="BM1590">
        <v>1713.440625</v>
      </c>
      <c r="BN1590">
        <v>1757.9981250000001</v>
      </c>
      <c r="BO1590">
        <v>27.26248125</v>
      </c>
      <c r="BP1590">
        <v>25.587556249999999</v>
      </c>
      <c r="BQ1590">
        <v>1710.7025000000001</v>
      </c>
      <c r="BR1590">
        <v>27.254512500000001</v>
      </c>
      <c r="BS1590">
        <v>500.14337499999999</v>
      </c>
      <c r="BT1590">
        <v>99.343193749999998</v>
      </c>
      <c r="BU1590">
        <v>0.10003213125</v>
      </c>
      <c r="BV1590">
        <v>31.023812499999998</v>
      </c>
      <c r="BW1590">
        <v>31.730831250000001</v>
      </c>
      <c r="BX1590">
        <v>999.9</v>
      </c>
      <c r="BY1590">
        <v>0</v>
      </c>
      <c r="BZ1590">
        <v>0</v>
      </c>
      <c r="CA1590">
        <v>10000.9275</v>
      </c>
      <c r="CB1590">
        <v>0</v>
      </c>
      <c r="CC1590">
        <v>939.49599999999998</v>
      </c>
      <c r="CD1590">
        <v>-44.557193750000003</v>
      </c>
      <c r="CE1590">
        <v>1761.463125</v>
      </c>
      <c r="CF1590">
        <v>1804.163125</v>
      </c>
      <c r="CG1590">
        <v>1.6749406250000001</v>
      </c>
      <c r="CH1590">
        <v>1757.9981250000001</v>
      </c>
      <c r="CI1590">
        <v>25.587556249999999</v>
      </c>
      <c r="CJ1590">
        <v>2.7083412500000001</v>
      </c>
      <c r="CK1590">
        <v>2.5419493750000002</v>
      </c>
      <c r="CL1590">
        <v>22.335818750000001</v>
      </c>
      <c r="CM1590">
        <v>21.297618750000002</v>
      </c>
      <c r="CN1590">
        <v>1999.9881250000001</v>
      </c>
      <c r="CO1590">
        <v>0.98000218750000001</v>
      </c>
      <c r="CP1590">
        <v>1.9998118749999998E-2</v>
      </c>
      <c r="CQ1590">
        <v>0</v>
      </c>
      <c r="CR1590">
        <v>2.7326874999999999</v>
      </c>
      <c r="CS1590">
        <v>0</v>
      </c>
      <c r="CT1590">
        <v>25441.181250000001</v>
      </c>
      <c r="CU1590">
        <v>17412.231250000001</v>
      </c>
      <c r="CV1590">
        <v>44.253875000000001</v>
      </c>
      <c r="CW1590">
        <v>45.882750000000001</v>
      </c>
      <c r="CX1590">
        <v>44.375</v>
      </c>
      <c r="CY1590">
        <v>43.875</v>
      </c>
      <c r="CZ1590">
        <v>44.183124999999997</v>
      </c>
      <c r="DA1590">
        <v>1959.994375</v>
      </c>
      <c r="DB1590">
        <v>39.999375000000001</v>
      </c>
      <c r="DC1590">
        <v>0</v>
      </c>
      <c r="DD1590">
        <v>1660328310.5999999</v>
      </c>
      <c r="DE1590">
        <v>0</v>
      </c>
      <c r="DF1590">
        <v>1660327771.0999999</v>
      </c>
      <c r="DG1590" t="s">
        <v>2781</v>
      </c>
      <c r="DH1590">
        <v>1660327771.0999999</v>
      </c>
      <c r="DI1590">
        <v>1660327770.5999999</v>
      </c>
      <c r="DJ1590">
        <v>42</v>
      </c>
      <c r="DK1590">
        <v>0.13300000000000001</v>
      </c>
      <c r="DL1590">
        <v>-5.0000000000000001E-3</v>
      </c>
      <c r="DM1590">
        <v>1.258</v>
      </c>
      <c r="DN1590">
        <v>1.2E-2</v>
      </c>
      <c r="DO1590">
        <v>400</v>
      </c>
      <c r="DP1590">
        <v>26</v>
      </c>
      <c r="DQ1590">
        <v>0.6</v>
      </c>
      <c r="DR1590">
        <v>0.12</v>
      </c>
      <c r="DS1590">
        <v>3.318027330615847</v>
      </c>
      <c r="DT1590">
        <v>-0.39048650197532092</v>
      </c>
      <c r="DU1590">
        <v>0.17783876782449801</v>
      </c>
      <c r="DV1590">
        <v>1</v>
      </c>
      <c r="DW1590">
        <v>34.682916130884792</v>
      </c>
      <c r="DX1590">
        <v>-0.28277608842138979</v>
      </c>
      <c r="DY1590">
        <v>6.3687675186146556E-2</v>
      </c>
      <c r="DZ1590">
        <v>1</v>
      </c>
      <c r="EA1590">
        <v>-44.548167741935487</v>
      </c>
      <c r="EB1590">
        <v>-0.12914032258065819</v>
      </c>
      <c r="EC1590">
        <v>8.311244768033961E-2</v>
      </c>
      <c r="ED1590">
        <v>1</v>
      </c>
      <c r="EE1590">
        <v>1564.867819004776</v>
      </c>
      <c r="EF1590">
        <v>281.91160062051171</v>
      </c>
      <c r="EG1590">
        <v>27.39690928386873</v>
      </c>
      <c r="EH1590">
        <v>0</v>
      </c>
      <c r="EI1590">
        <v>1.6786321951219521</v>
      </c>
      <c r="EJ1590">
        <v>-9.1375818815332063E-2</v>
      </c>
      <c r="EK1590">
        <v>1.190871693692813E-2</v>
      </c>
      <c r="EL1590">
        <v>1</v>
      </c>
      <c r="EM1590">
        <v>1.9919020545953079</v>
      </c>
      <c r="EN1590">
        <v>-1.7975238913701619E-2</v>
      </c>
      <c r="EO1590">
        <v>1.497401493095217E-3</v>
      </c>
      <c r="EP1590">
        <v>1</v>
      </c>
      <c r="EQ1590">
        <v>5</v>
      </c>
      <c r="ER1590">
        <v>6</v>
      </c>
      <c r="ES1590" t="s">
        <v>385</v>
      </c>
      <c r="ET1590">
        <v>2.9411900000000002</v>
      </c>
      <c r="EU1590">
        <v>2.80124</v>
      </c>
      <c r="EV1590">
        <v>0.23353099999999999</v>
      </c>
      <c r="EW1590">
        <v>0.23699100000000001</v>
      </c>
      <c r="EX1590">
        <v>0.11741600000000001</v>
      </c>
      <c r="EY1590">
        <v>0.112273</v>
      </c>
      <c r="EZ1590">
        <v>15664.9</v>
      </c>
      <c r="FA1590">
        <v>16350.3</v>
      </c>
      <c r="FB1590">
        <v>23782.5</v>
      </c>
      <c r="FC1590">
        <v>24954.5</v>
      </c>
      <c r="FD1590">
        <v>33610.699999999997</v>
      </c>
      <c r="FE1590">
        <v>35383.199999999997</v>
      </c>
      <c r="FF1590">
        <v>43375.1</v>
      </c>
      <c r="FG1590">
        <v>46133.3</v>
      </c>
      <c r="FH1590">
        <v>1.8996</v>
      </c>
      <c r="FI1590">
        <v>1.81168</v>
      </c>
      <c r="FJ1590">
        <v>0.103325</v>
      </c>
      <c r="FK1590">
        <v>0</v>
      </c>
      <c r="FL1590">
        <v>30.056100000000001</v>
      </c>
      <c r="FM1590">
        <v>999.9</v>
      </c>
      <c r="FN1590">
        <v>56.9</v>
      </c>
      <c r="FO1590">
        <v>38.299999999999997</v>
      </c>
      <c r="FP1590">
        <v>38.753</v>
      </c>
      <c r="FQ1590">
        <v>63.105800000000002</v>
      </c>
      <c r="FR1590">
        <v>22.463899999999999</v>
      </c>
      <c r="FS1590">
        <v>1</v>
      </c>
      <c r="FT1590">
        <v>0.52580300000000002</v>
      </c>
      <c r="FU1590">
        <v>2.7753100000000002</v>
      </c>
      <c r="FV1590">
        <v>20.298300000000001</v>
      </c>
      <c r="FW1590">
        <v>5.2103999999999999</v>
      </c>
      <c r="FX1590">
        <v>11.9078</v>
      </c>
      <c r="FY1590">
        <v>5.0021000000000004</v>
      </c>
      <c r="FZ1590">
        <v>3.2906499999999999</v>
      </c>
      <c r="GA1590">
        <v>9999</v>
      </c>
      <c r="GB1590">
        <v>9999</v>
      </c>
      <c r="GC1590">
        <v>9999</v>
      </c>
      <c r="GD1590">
        <v>999.9</v>
      </c>
      <c r="GE1590">
        <v>1.8597399999999999</v>
      </c>
      <c r="GF1590">
        <v>1.8547400000000001</v>
      </c>
      <c r="GG1590">
        <v>1.85792</v>
      </c>
      <c r="GH1590">
        <v>1.8563799999999999</v>
      </c>
      <c r="GI1590">
        <v>1.8551599999999999</v>
      </c>
      <c r="GJ1590">
        <v>1.8547199999999999</v>
      </c>
      <c r="GK1590">
        <v>1.8535600000000001</v>
      </c>
      <c r="GL1590">
        <v>1.8565400000000001</v>
      </c>
      <c r="GM1590">
        <v>0</v>
      </c>
      <c r="GN1590">
        <v>0</v>
      </c>
      <c r="GO1590">
        <v>0</v>
      </c>
      <c r="GP1590">
        <v>0</v>
      </c>
      <c r="GQ1590" t="s">
        <v>386</v>
      </c>
      <c r="GR1590" t="s">
        <v>387</v>
      </c>
      <c r="GS1590" t="s">
        <v>388</v>
      </c>
      <c r="GT1590" t="s">
        <v>388</v>
      </c>
      <c r="GU1590" t="s">
        <v>388</v>
      </c>
      <c r="GV1590" t="s">
        <v>388</v>
      </c>
      <c r="GW1590">
        <v>0</v>
      </c>
      <c r="GX1590">
        <v>100</v>
      </c>
      <c r="GY1590">
        <v>100</v>
      </c>
      <c r="GZ1590">
        <v>2.77</v>
      </c>
      <c r="HA1590">
        <v>8.0000000000000002E-3</v>
      </c>
      <c r="HB1590">
        <v>0.32140272067045289</v>
      </c>
      <c r="HC1590">
        <v>2.7716384584972409E-3</v>
      </c>
      <c r="HD1590">
        <v>-1.1467119688665799E-6</v>
      </c>
      <c r="HE1590">
        <v>2.0626329066488061E-10</v>
      </c>
      <c r="HF1590">
        <v>-7.4589808594339752E-2</v>
      </c>
      <c r="HG1590">
        <v>1.066993184659233E-2</v>
      </c>
      <c r="HH1590">
        <v>-3.4528890892081033E-4</v>
      </c>
      <c r="HI1590">
        <v>2.382551249023132E-6</v>
      </c>
      <c r="HJ1590">
        <v>1</v>
      </c>
      <c r="HK1590">
        <v>2115</v>
      </c>
      <c r="HL1590">
        <v>2</v>
      </c>
      <c r="HM1590">
        <v>30</v>
      </c>
      <c r="HN1590">
        <v>9</v>
      </c>
      <c r="HO1590">
        <v>9</v>
      </c>
      <c r="HP1590">
        <v>3.5058600000000002</v>
      </c>
      <c r="HQ1590">
        <v>2.2839399999999999</v>
      </c>
      <c r="HR1590">
        <v>1.4978</v>
      </c>
      <c r="HS1590">
        <v>2.3010299999999999</v>
      </c>
      <c r="HT1590">
        <v>1.5478499999999999</v>
      </c>
      <c r="HU1590">
        <v>2.4328599999999998</v>
      </c>
      <c r="HV1590">
        <v>41.456200000000003</v>
      </c>
      <c r="HW1590">
        <v>14.210800000000001</v>
      </c>
      <c r="HX1590">
        <v>18</v>
      </c>
      <c r="HY1590">
        <v>473.952</v>
      </c>
      <c r="HZ1590">
        <v>478.61500000000001</v>
      </c>
      <c r="IA1590">
        <v>26.351900000000001</v>
      </c>
      <c r="IB1590">
        <v>33.566000000000003</v>
      </c>
      <c r="IC1590">
        <v>30.0001</v>
      </c>
      <c r="ID1590">
        <v>33.369599999999998</v>
      </c>
      <c r="IE1590">
        <v>33.467599999999997</v>
      </c>
      <c r="IF1590">
        <v>70.201700000000002</v>
      </c>
      <c r="IG1590">
        <v>36.078000000000003</v>
      </c>
      <c r="IH1590">
        <v>0</v>
      </c>
      <c r="II1590">
        <v>26.321000000000002</v>
      </c>
      <c r="IJ1590">
        <v>1820.7</v>
      </c>
      <c r="IK1590">
        <v>25.4998</v>
      </c>
      <c r="IL1590">
        <v>100.29</v>
      </c>
      <c r="IM1590">
        <v>99.9803</v>
      </c>
      <c r="IN1590" t="s">
        <v>3528</v>
      </c>
    </row>
    <row r="1591" spans="1:248" x14ac:dyDescent="0.2">
      <c r="A1591">
        <v>1575</v>
      </c>
      <c r="B1591">
        <v>1660328313.0999999</v>
      </c>
      <c r="C1591">
        <v>17346.5</v>
      </c>
      <c r="D1591" t="s">
        <v>3466</v>
      </c>
      <c r="E1591" t="s">
        <v>3467</v>
      </c>
      <c r="F1591">
        <v>1</v>
      </c>
      <c r="G1591" t="s">
        <v>381</v>
      </c>
      <c r="H1591" t="s">
        <v>377</v>
      </c>
      <c r="I1591" t="s">
        <v>378</v>
      </c>
      <c r="J1591" t="s">
        <v>379</v>
      </c>
      <c r="K1591" t="s">
        <v>2780</v>
      </c>
      <c r="L1591" t="s">
        <v>381</v>
      </c>
      <c r="M1591" t="s">
        <v>382</v>
      </c>
      <c r="N1591">
        <v>1660328305.599999</v>
      </c>
      <c r="O1591">
        <f t="shared" si="816"/>
        <v>1.4442273460635649E-3</v>
      </c>
      <c r="P1591">
        <f t="shared" si="817"/>
        <v>1.4442273460635648</v>
      </c>
      <c r="Q1591">
        <f t="shared" si="818"/>
        <v>3.4694029463573575</v>
      </c>
      <c r="R1591">
        <f t="shared" si="819"/>
        <v>1720.9960000000001</v>
      </c>
      <c r="S1591">
        <f t="shared" si="820"/>
        <v>1586.2572424740661</v>
      </c>
      <c r="T1591">
        <f t="shared" si="821"/>
        <v>157.74246032308321</v>
      </c>
      <c r="U1591">
        <f t="shared" si="822"/>
        <v>171.14131048679721</v>
      </c>
      <c r="V1591">
        <f t="shared" si="823"/>
        <v>7.0355442335023846E-2</v>
      </c>
      <c r="W1591">
        <f t="shared" si="824"/>
        <v>2.917343172761389</v>
      </c>
      <c r="X1591">
        <f t="shared" si="825"/>
        <v>6.9426260634008391E-2</v>
      </c>
      <c r="Y1591">
        <f t="shared" si="826"/>
        <v>4.3473873742669242E-2</v>
      </c>
      <c r="Z1591">
        <f t="shared" si="827"/>
        <v>321.51765608019542</v>
      </c>
      <c r="AA1591">
        <f t="shared" si="828"/>
        <v>32.547012479524042</v>
      </c>
      <c r="AB1591">
        <f t="shared" si="829"/>
        <v>31.73106666666666</v>
      </c>
      <c r="AC1591">
        <f t="shared" si="830"/>
        <v>4.7028777653650922</v>
      </c>
      <c r="AD1591">
        <f t="shared" si="831"/>
        <v>60.014852517247888</v>
      </c>
      <c r="AE1591">
        <f t="shared" si="832"/>
        <v>2.7113454122190825</v>
      </c>
      <c r="AF1591">
        <f t="shared" si="833"/>
        <v>4.5177906776324397</v>
      </c>
      <c r="AG1591">
        <f t="shared" si="834"/>
        <v>1.9915323531460096</v>
      </c>
      <c r="AH1591">
        <f t="shared" si="835"/>
        <v>-63.690425961403214</v>
      </c>
      <c r="AI1591">
        <f t="shared" si="836"/>
        <v>-111.06365865850384</v>
      </c>
      <c r="AJ1591">
        <f t="shared" si="837"/>
        <v>-8.5809620925371206</v>
      </c>
      <c r="AK1591">
        <f t="shared" si="838"/>
        <v>138.18260936775127</v>
      </c>
      <c r="AL1591">
        <f t="shared" si="839"/>
        <v>34.668267043970694</v>
      </c>
      <c r="AM1591">
        <f t="shared" si="840"/>
        <v>1.4357867654414778</v>
      </c>
      <c r="AN1591">
        <f t="shared" si="841"/>
        <v>3.4694029463573575</v>
      </c>
      <c r="AO1591">
        <v>1836.4476672833341</v>
      </c>
      <c r="AP1591">
        <v>1805.5034545454539</v>
      </c>
      <c r="AQ1591">
        <v>5.1717809479845647</v>
      </c>
      <c r="AR1591">
        <v>65.662157139145961</v>
      </c>
      <c r="AS1591">
        <f t="shared" si="842"/>
        <v>1.4442273460635648</v>
      </c>
      <c r="AT1591">
        <v>25.589506174652829</v>
      </c>
      <c r="AU1591">
        <v>27.274496363636359</v>
      </c>
      <c r="AV1591">
        <v>5.3666199783673123E-5</v>
      </c>
      <c r="AW1591">
        <v>81.5194902957615</v>
      </c>
      <c r="AX1591">
        <v>20</v>
      </c>
      <c r="AY1591">
        <v>4</v>
      </c>
      <c r="AZ1591">
        <f t="shared" si="843"/>
        <v>1</v>
      </c>
      <c r="BA1591">
        <f t="shared" si="844"/>
        <v>0</v>
      </c>
      <c r="BB1591">
        <f t="shared" si="845"/>
        <v>51815.727163447038</v>
      </c>
      <c r="BC1591">
        <f t="shared" si="846"/>
        <v>2000.0106666666661</v>
      </c>
      <c r="BD1591">
        <f t="shared" si="847"/>
        <v>1681.2089360001007</v>
      </c>
      <c r="BE1591">
        <f t="shared" si="848"/>
        <v>0.84059998480013165</v>
      </c>
      <c r="BF1591">
        <f t="shared" si="849"/>
        <v>0.16075797066425421</v>
      </c>
      <c r="BG1591">
        <v>6</v>
      </c>
      <c r="BH1591">
        <v>0.5</v>
      </c>
      <c r="BI1591" t="s">
        <v>383</v>
      </c>
      <c r="BJ1591">
        <v>2</v>
      </c>
      <c r="BK1591" t="b">
        <v>1</v>
      </c>
      <c r="BL1591">
        <v>1660328305.599999</v>
      </c>
      <c r="BM1591">
        <v>1720.9960000000001</v>
      </c>
      <c r="BN1591">
        <v>1765.550666666667</v>
      </c>
      <c r="BO1591">
        <v>27.265273333333329</v>
      </c>
      <c r="BP1591">
        <v>25.58977333333333</v>
      </c>
      <c r="BQ1591">
        <v>1718.252666666667</v>
      </c>
      <c r="BR1591">
        <v>27.257306666666679</v>
      </c>
      <c r="BS1591">
        <v>500.13953333333342</v>
      </c>
      <c r="BT1591">
        <v>99.343100000000021</v>
      </c>
      <c r="BU1591">
        <v>0.1000773733333333</v>
      </c>
      <c r="BV1591">
        <v>31.02491333333333</v>
      </c>
      <c r="BW1591">
        <v>31.73106666666666</v>
      </c>
      <c r="BX1591">
        <v>999.89999999999986</v>
      </c>
      <c r="BY1591">
        <v>0</v>
      </c>
      <c r="BZ1591">
        <v>0</v>
      </c>
      <c r="CA1591">
        <v>9996.246000000001</v>
      </c>
      <c r="CB1591">
        <v>0</v>
      </c>
      <c r="CC1591">
        <v>945.60599999999999</v>
      </c>
      <c r="CD1591">
        <v>-44.554620000000007</v>
      </c>
      <c r="CE1591">
        <v>1769.234666666666</v>
      </c>
      <c r="CF1591">
        <v>1811.9179999999999</v>
      </c>
      <c r="CG1591">
        <v>1.6755139999999999</v>
      </c>
      <c r="CH1591">
        <v>1765.550666666667</v>
      </c>
      <c r="CI1591">
        <v>25.58977333333333</v>
      </c>
      <c r="CJ1591">
        <v>2.7086160000000001</v>
      </c>
      <c r="CK1591">
        <v>2.542167333333333</v>
      </c>
      <c r="CL1591">
        <v>22.33748000000001</v>
      </c>
      <c r="CM1591">
        <v>21.299019999999999</v>
      </c>
      <c r="CN1591">
        <v>2000.0106666666661</v>
      </c>
      <c r="CO1591">
        <v>0.98000240000000027</v>
      </c>
      <c r="CP1591">
        <v>1.9997913333333339E-2</v>
      </c>
      <c r="CQ1591">
        <v>0</v>
      </c>
      <c r="CR1591">
        <v>2.8488666666666669</v>
      </c>
      <c r="CS1591">
        <v>0</v>
      </c>
      <c r="CT1591">
        <v>25438.34</v>
      </c>
      <c r="CU1591">
        <v>17412.42666666667</v>
      </c>
      <c r="CV1591">
        <v>44.254133333333343</v>
      </c>
      <c r="CW1591">
        <v>45.883266666666671</v>
      </c>
      <c r="CX1591">
        <v>44.375</v>
      </c>
      <c r="CY1591">
        <v>43.875</v>
      </c>
      <c r="CZ1591">
        <v>44.178733333333327</v>
      </c>
      <c r="DA1591">
        <v>1960.018</v>
      </c>
      <c r="DB1591">
        <v>39.999333333333333</v>
      </c>
      <c r="DC1591">
        <v>0</v>
      </c>
      <c r="DD1591">
        <v>1660328311.2</v>
      </c>
      <c r="DE1591">
        <v>0</v>
      </c>
      <c r="DF1591">
        <v>1660327771.0999999</v>
      </c>
      <c r="DG1591" t="s">
        <v>2781</v>
      </c>
      <c r="DH1591">
        <v>1660327771.0999999</v>
      </c>
      <c r="DI1591">
        <v>1660327770.5999999</v>
      </c>
      <c r="DJ1591">
        <v>42</v>
      </c>
      <c r="DK1591">
        <v>0.13300000000000001</v>
      </c>
      <c r="DL1591">
        <v>-5.0000000000000001E-3</v>
      </c>
      <c r="DM1591">
        <v>1.258</v>
      </c>
      <c r="DN1591">
        <v>1.2E-2</v>
      </c>
      <c r="DO1591">
        <v>400</v>
      </c>
      <c r="DP1591">
        <v>26</v>
      </c>
      <c r="DQ1591">
        <v>0.6</v>
      </c>
      <c r="DR1591">
        <v>0.12</v>
      </c>
      <c r="DS1591">
        <v>3.2890166232049012</v>
      </c>
      <c r="DT1591">
        <v>-1.2144852174142799</v>
      </c>
      <c r="DU1591">
        <v>0.2102180322007437</v>
      </c>
      <c r="DV1591">
        <v>0</v>
      </c>
      <c r="DW1591">
        <v>34.683967008202437</v>
      </c>
      <c r="DX1591">
        <v>-0.20734987554357809</v>
      </c>
      <c r="DY1591">
        <v>6.2779755075294694E-2</v>
      </c>
      <c r="DZ1591">
        <v>1</v>
      </c>
      <c r="EA1591">
        <v>-44.556670000000011</v>
      </c>
      <c r="EB1591">
        <v>-0.36796885428251391</v>
      </c>
      <c r="EC1591">
        <v>8.9330760472899645E-2</v>
      </c>
      <c r="ED1591">
        <v>1</v>
      </c>
      <c r="EE1591">
        <v>1571.433962624943</v>
      </c>
      <c r="EF1591">
        <v>292.40660744139171</v>
      </c>
      <c r="EG1591">
        <v>29.179183905314389</v>
      </c>
      <c r="EH1591">
        <v>0</v>
      </c>
      <c r="EI1591">
        <v>1.67831375</v>
      </c>
      <c r="EJ1591">
        <v>-3.391778611632186E-2</v>
      </c>
      <c r="EK1591">
        <v>1.1935332774476811E-2</v>
      </c>
      <c r="EL1591">
        <v>1</v>
      </c>
      <c r="EM1591">
        <v>1.9917212293023061</v>
      </c>
      <c r="EN1591">
        <v>-1.6407073332342689E-2</v>
      </c>
      <c r="EO1591">
        <v>1.470489679979356E-3</v>
      </c>
      <c r="EP1591">
        <v>1</v>
      </c>
      <c r="EQ1591">
        <v>4</v>
      </c>
      <c r="ER1591">
        <v>6</v>
      </c>
      <c r="ES1591" t="s">
        <v>402</v>
      </c>
      <c r="ET1591">
        <v>2.9410699999999999</v>
      </c>
      <c r="EU1591">
        <v>2.8011900000000001</v>
      </c>
      <c r="EV1591">
        <v>0.23391300000000001</v>
      </c>
      <c r="EW1591">
        <v>0.23736399999999999</v>
      </c>
      <c r="EX1591">
        <v>0.117411</v>
      </c>
      <c r="EY1591">
        <v>0.112271</v>
      </c>
      <c r="EZ1591">
        <v>15657</v>
      </c>
      <c r="FA1591">
        <v>16342.2</v>
      </c>
      <c r="FB1591">
        <v>23782.5</v>
      </c>
      <c r="FC1591">
        <v>24954.400000000001</v>
      </c>
      <c r="FD1591">
        <v>33611</v>
      </c>
      <c r="FE1591">
        <v>35383.1</v>
      </c>
      <c r="FF1591">
        <v>43375.199999999997</v>
      </c>
      <c r="FG1591">
        <v>46133.1</v>
      </c>
      <c r="FH1591">
        <v>1.8996999999999999</v>
      </c>
      <c r="FI1591">
        <v>1.81175</v>
      </c>
      <c r="FJ1591">
        <v>0.103198</v>
      </c>
      <c r="FK1591">
        <v>0</v>
      </c>
      <c r="FL1591">
        <v>30.0579</v>
      </c>
      <c r="FM1591">
        <v>999.9</v>
      </c>
      <c r="FN1591">
        <v>56.9</v>
      </c>
      <c r="FO1591">
        <v>38.200000000000003</v>
      </c>
      <c r="FP1591">
        <v>38.545999999999999</v>
      </c>
      <c r="FQ1591">
        <v>63.1858</v>
      </c>
      <c r="FR1591">
        <v>23.277200000000001</v>
      </c>
      <c r="FS1591">
        <v>1</v>
      </c>
      <c r="FT1591">
        <v>0.52582799999999996</v>
      </c>
      <c r="FU1591">
        <v>2.7881800000000001</v>
      </c>
      <c r="FV1591">
        <v>20.297999999999998</v>
      </c>
      <c r="FW1591">
        <v>5.2102500000000003</v>
      </c>
      <c r="FX1591">
        <v>11.9078</v>
      </c>
      <c r="FY1591">
        <v>5.0020499999999997</v>
      </c>
      <c r="FZ1591">
        <v>3.2906499999999999</v>
      </c>
      <c r="GA1591">
        <v>9999</v>
      </c>
      <c r="GB1591">
        <v>9999</v>
      </c>
      <c r="GC1591">
        <v>9999</v>
      </c>
      <c r="GD1591">
        <v>999.9</v>
      </c>
      <c r="GE1591">
        <v>1.8597399999999999</v>
      </c>
      <c r="GF1591">
        <v>1.8547400000000001</v>
      </c>
      <c r="GG1591">
        <v>1.85792</v>
      </c>
      <c r="GH1591">
        <v>1.8563799999999999</v>
      </c>
      <c r="GI1591">
        <v>1.8551599999999999</v>
      </c>
      <c r="GJ1591">
        <v>1.8547199999999999</v>
      </c>
      <c r="GK1591">
        <v>1.8535600000000001</v>
      </c>
      <c r="GL1591">
        <v>1.8565400000000001</v>
      </c>
      <c r="GM1591">
        <v>0</v>
      </c>
      <c r="GN1591">
        <v>0</v>
      </c>
      <c r="GO1591">
        <v>0</v>
      </c>
      <c r="GP1591">
        <v>0</v>
      </c>
      <c r="GQ1591" t="s">
        <v>386</v>
      </c>
      <c r="GR1591" t="s">
        <v>387</v>
      </c>
      <c r="GS1591" t="s">
        <v>388</v>
      </c>
      <c r="GT1591" t="s">
        <v>388</v>
      </c>
      <c r="GU1591" t="s">
        <v>388</v>
      </c>
      <c r="GV1591" t="s">
        <v>388</v>
      </c>
      <c r="GW1591">
        <v>0</v>
      </c>
      <c r="GX1591">
        <v>100</v>
      </c>
      <c r="GY1591">
        <v>100</v>
      </c>
      <c r="GZ1591">
        <v>2.77</v>
      </c>
      <c r="HA1591">
        <v>7.9000000000000008E-3</v>
      </c>
      <c r="HB1591">
        <v>0.32140272067045289</v>
      </c>
      <c r="HC1591">
        <v>2.7716384584972409E-3</v>
      </c>
      <c r="HD1591">
        <v>-1.1467119688665799E-6</v>
      </c>
      <c r="HE1591">
        <v>2.0626329066488061E-10</v>
      </c>
      <c r="HF1591">
        <v>-7.4589808594339752E-2</v>
      </c>
      <c r="HG1591">
        <v>1.066993184659233E-2</v>
      </c>
      <c r="HH1591">
        <v>-3.4528890892081033E-4</v>
      </c>
      <c r="HI1591">
        <v>2.382551249023132E-6</v>
      </c>
      <c r="HJ1591">
        <v>1</v>
      </c>
      <c r="HK1591">
        <v>2115</v>
      </c>
      <c r="HL1591">
        <v>2</v>
      </c>
      <c r="HM1591">
        <v>30</v>
      </c>
      <c r="HN1591">
        <v>9</v>
      </c>
      <c r="HO1591">
        <v>9</v>
      </c>
      <c r="HP1591">
        <v>3.5180699999999998</v>
      </c>
      <c r="HQ1591">
        <v>2.2924799999999999</v>
      </c>
      <c r="HR1591">
        <v>1.4978</v>
      </c>
      <c r="HS1591">
        <v>2.3010299999999999</v>
      </c>
      <c r="HT1591">
        <v>1.5478499999999999</v>
      </c>
      <c r="HU1591">
        <v>2.4475099999999999</v>
      </c>
      <c r="HV1591">
        <v>41.456200000000003</v>
      </c>
      <c r="HW1591">
        <v>14.2021</v>
      </c>
      <c r="HX1591">
        <v>18</v>
      </c>
      <c r="HY1591">
        <v>474.01100000000002</v>
      </c>
      <c r="HZ1591">
        <v>478.66500000000002</v>
      </c>
      <c r="IA1591">
        <v>26.347000000000001</v>
      </c>
      <c r="IB1591">
        <v>33.566000000000003</v>
      </c>
      <c r="IC1591">
        <v>30.0002</v>
      </c>
      <c r="ID1591">
        <v>33.369599999999998</v>
      </c>
      <c r="IE1591">
        <v>33.467599999999997</v>
      </c>
      <c r="IF1591">
        <v>70.419700000000006</v>
      </c>
      <c r="IG1591">
        <v>36.078000000000003</v>
      </c>
      <c r="IH1591">
        <v>0</v>
      </c>
      <c r="II1591">
        <v>26.321000000000002</v>
      </c>
      <c r="IJ1591">
        <v>1830.71</v>
      </c>
      <c r="IK1591">
        <v>25.4998</v>
      </c>
      <c r="IL1591">
        <v>100.29</v>
      </c>
      <c r="IM1591">
        <v>99.979799999999997</v>
      </c>
      <c r="IN1591" t="s">
        <v>3528</v>
      </c>
    </row>
    <row r="1592" spans="1:248" x14ac:dyDescent="0.2">
      <c r="A1592">
        <v>1576</v>
      </c>
      <c r="B1592">
        <v>1660328314.0999999</v>
      </c>
      <c r="C1592">
        <v>17347.5</v>
      </c>
      <c r="D1592" t="s">
        <v>3468</v>
      </c>
      <c r="E1592" t="s">
        <v>3469</v>
      </c>
      <c r="F1592">
        <v>1</v>
      </c>
      <c r="G1592" t="s">
        <v>381</v>
      </c>
      <c r="H1592" t="s">
        <v>377</v>
      </c>
      <c r="I1592" t="s">
        <v>378</v>
      </c>
      <c r="J1592" t="s">
        <v>379</v>
      </c>
      <c r="K1592" t="s">
        <v>2780</v>
      </c>
      <c r="L1592" t="s">
        <v>381</v>
      </c>
      <c r="M1592" t="s">
        <v>382</v>
      </c>
      <c r="N1592">
        <v>1660328306.0999999</v>
      </c>
      <c r="O1592">
        <f t="shared" si="816"/>
        <v>1.4502775216522414E-3</v>
      </c>
      <c r="P1592">
        <f t="shared" si="817"/>
        <v>1.4502775216522414</v>
      </c>
      <c r="Q1592">
        <f t="shared" si="818"/>
        <v>3.7286078842315353</v>
      </c>
      <c r="R1592">
        <f t="shared" si="819"/>
        <v>1723.5093750000001</v>
      </c>
      <c r="S1592">
        <f t="shared" si="820"/>
        <v>1583.1768384318505</v>
      </c>
      <c r="T1592">
        <f t="shared" si="821"/>
        <v>157.43610830553308</v>
      </c>
      <c r="U1592">
        <f t="shared" si="822"/>
        <v>171.39121925057262</v>
      </c>
      <c r="V1592">
        <f t="shared" si="823"/>
        <v>7.065420052410791E-2</v>
      </c>
      <c r="W1592">
        <f t="shared" si="824"/>
        <v>2.9174803325310559</v>
      </c>
      <c r="X1592">
        <f t="shared" si="825"/>
        <v>6.971721078917599E-2</v>
      </c>
      <c r="Y1592">
        <f t="shared" si="826"/>
        <v>4.3656406256899274E-2</v>
      </c>
      <c r="Z1592">
        <f t="shared" si="827"/>
        <v>321.51705382516053</v>
      </c>
      <c r="AA1592">
        <f t="shared" si="828"/>
        <v>32.545622546861793</v>
      </c>
      <c r="AB1592">
        <f t="shared" si="829"/>
        <v>31.731212500000002</v>
      </c>
      <c r="AC1592">
        <f t="shared" si="830"/>
        <v>4.7029166608366459</v>
      </c>
      <c r="AD1592">
        <f t="shared" si="831"/>
        <v>60.014935094000421</v>
      </c>
      <c r="AE1592">
        <f t="shared" si="832"/>
        <v>2.7113886218986063</v>
      </c>
      <c r="AF1592">
        <f t="shared" si="833"/>
        <v>4.5178564596492556</v>
      </c>
      <c r="AG1592">
        <f t="shared" si="834"/>
        <v>1.9915280389380396</v>
      </c>
      <c r="AH1592">
        <f t="shared" si="835"/>
        <v>-63.957238704863848</v>
      </c>
      <c r="AI1592">
        <f t="shared" si="836"/>
        <v>-111.05164429430123</v>
      </c>
      <c r="AJ1592">
        <f t="shared" si="837"/>
        <v>-8.5796474306748838</v>
      </c>
      <c r="AK1592">
        <f t="shared" si="838"/>
        <v>137.92852339532061</v>
      </c>
      <c r="AL1592">
        <f t="shared" si="839"/>
        <v>34.662835347844776</v>
      </c>
      <c r="AM1592">
        <f t="shared" si="840"/>
        <v>1.4369800489245279</v>
      </c>
      <c r="AN1592">
        <f t="shared" si="841"/>
        <v>3.7286078842315353</v>
      </c>
      <c r="AO1592">
        <v>1841.5804529730681</v>
      </c>
      <c r="AP1592">
        <v>1810.5806060606069</v>
      </c>
      <c r="AQ1592">
        <v>5.1206893495692922</v>
      </c>
      <c r="AR1592">
        <v>65.662157139145961</v>
      </c>
      <c r="AS1592">
        <f t="shared" si="842"/>
        <v>1.4502775216522414</v>
      </c>
      <c r="AT1592">
        <v>25.579715607178539</v>
      </c>
      <c r="AU1592">
        <v>27.27217636363638</v>
      </c>
      <c r="AV1592">
        <v>-9.4762765108211035E-6</v>
      </c>
      <c r="AW1592">
        <v>81.5194902957615</v>
      </c>
      <c r="AX1592">
        <v>20</v>
      </c>
      <c r="AY1592">
        <v>4</v>
      </c>
      <c r="AZ1592">
        <f t="shared" si="843"/>
        <v>1</v>
      </c>
      <c r="BA1592">
        <f t="shared" si="844"/>
        <v>0</v>
      </c>
      <c r="BB1592">
        <f t="shared" si="845"/>
        <v>51819.578315756647</v>
      </c>
      <c r="BC1592">
        <f t="shared" si="846"/>
        <v>2000.006875</v>
      </c>
      <c r="BD1592">
        <f t="shared" si="847"/>
        <v>1681.205752500083</v>
      </c>
      <c r="BE1592">
        <f t="shared" si="848"/>
        <v>0.84059998668758729</v>
      </c>
      <c r="BF1592">
        <f t="shared" si="849"/>
        <v>0.16075797430704358</v>
      </c>
      <c r="BG1592">
        <v>6</v>
      </c>
      <c r="BH1592">
        <v>0.5</v>
      </c>
      <c r="BI1592" t="s">
        <v>383</v>
      </c>
      <c r="BJ1592">
        <v>2</v>
      </c>
      <c r="BK1592" t="b">
        <v>1</v>
      </c>
      <c r="BL1592">
        <v>1660328306.0999999</v>
      </c>
      <c r="BM1592">
        <v>1723.5093750000001</v>
      </c>
      <c r="BN1592">
        <v>1768.0643749999999</v>
      </c>
      <c r="BO1592">
        <v>27.265712499999999</v>
      </c>
      <c r="BP1592">
        <v>25.588818750000002</v>
      </c>
      <c r="BQ1592">
        <v>1720.764375</v>
      </c>
      <c r="BR1592">
        <v>27.257750000000001</v>
      </c>
      <c r="BS1592">
        <v>500.1389375</v>
      </c>
      <c r="BT1592">
        <v>99.343087499999996</v>
      </c>
      <c r="BU1592">
        <v>0.1000729125</v>
      </c>
      <c r="BV1592">
        <v>31.025168749999999</v>
      </c>
      <c r="BW1592">
        <v>31.731212500000002</v>
      </c>
      <c r="BX1592">
        <v>999.9</v>
      </c>
      <c r="BY1592">
        <v>0</v>
      </c>
      <c r="BZ1592">
        <v>0</v>
      </c>
      <c r="CA1592">
        <v>9997.0306249999994</v>
      </c>
      <c r="CB1592">
        <v>0</v>
      </c>
      <c r="CC1592">
        <v>947.72518749999995</v>
      </c>
      <c r="CD1592">
        <v>-44.554699999999997</v>
      </c>
      <c r="CE1592">
        <v>1771.819375</v>
      </c>
      <c r="CF1592">
        <v>1814.495625</v>
      </c>
      <c r="CG1592">
        <v>1.676908125</v>
      </c>
      <c r="CH1592">
        <v>1768.0643749999999</v>
      </c>
      <c r="CI1592">
        <v>25.588818750000002</v>
      </c>
      <c r="CJ1592">
        <v>2.7086593749999999</v>
      </c>
      <c r="CK1592">
        <v>2.542071875</v>
      </c>
      <c r="CL1592">
        <v>22.337743750000001</v>
      </c>
      <c r="CM1592">
        <v>21.298406249999999</v>
      </c>
      <c r="CN1592">
        <v>2000.006875</v>
      </c>
      <c r="CO1592">
        <v>0.98000237499999998</v>
      </c>
      <c r="CP1592">
        <v>1.99979375E-2</v>
      </c>
      <c r="CQ1592">
        <v>0</v>
      </c>
      <c r="CR1592">
        <v>2.7790625000000002</v>
      </c>
      <c r="CS1592">
        <v>0</v>
      </c>
      <c r="CT1592">
        <v>25437.4</v>
      </c>
      <c r="CU1592">
        <v>17412.393749999999</v>
      </c>
      <c r="CV1592">
        <v>44.253875000000001</v>
      </c>
      <c r="CW1592">
        <v>45.886625000000002</v>
      </c>
      <c r="CX1592">
        <v>44.375</v>
      </c>
      <c r="CY1592">
        <v>43.875</v>
      </c>
      <c r="CZ1592">
        <v>44.179250000000003</v>
      </c>
      <c r="DA1592">
        <v>1960.0137500000001</v>
      </c>
      <c r="DB1592">
        <v>39.999375000000001</v>
      </c>
      <c r="DC1592">
        <v>0</v>
      </c>
      <c r="DD1592">
        <v>1660328312.4000001</v>
      </c>
      <c r="DE1592">
        <v>0</v>
      </c>
      <c r="DF1592">
        <v>1660327771.0999999</v>
      </c>
      <c r="DG1592" t="s">
        <v>2781</v>
      </c>
      <c r="DH1592">
        <v>1660327771.0999999</v>
      </c>
      <c r="DI1592">
        <v>1660327770.5999999</v>
      </c>
      <c r="DJ1592">
        <v>42</v>
      </c>
      <c r="DK1592">
        <v>0.13300000000000001</v>
      </c>
      <c r="DL1592">
        <v>-5.0000000000000001E-3</v>
      </c>
      <c r="DM1592">
        <v>1.258</v>
      </c>
      <c r="DN1592">
        <v>1.2E-2</v>
      </c>
      <c r="DO1592">
        <v>400</v>
      </c>
      <c r="DP1592">
        <v>26</v>
      </c>
      <c r="DQ1592">
        <v>0.6</v>
      </c>
      <c r="DR1592">
        <v>0.12</v>
      </c>
      <c r="DS1592">
        <v>3.2982684291580848</v>
      </c>
      <c r="DT1592">
        <v>-0.79943253716468599</v>
      </c>
      <c r="DU1592">
        <v>0.2220597850217669</v>
      </c>
      <c r="DV1592">
        <v>0</v>
      </c>
      <c r="DW1592">
        <v>34.665646759258763</v>
      </c>
      <c r="DX1592">
        <v>-8.1355040826478389E-2</v>
      </c>
      <c r="DY1592">
        <v>5.7820327839567642E-2</v>
      </c>
      <c r="DZ1592">
        <v>1</v>
      </c>
      <c r="EA1592">
        <v>-44.553761290322591</v>
      </c>
      <c r="EB1592">
        <v>-0.53889677419343784</v>
      </c>
      <c r="EC1592">
        <v>8.6503315906681338E-2</v>
      </c>
      <c r="ED1592">
        <v>1</v>
      </c>
      <c r="EE1592">
        <v>1579.337576443231</v>
      </c>
      <c r="EF1592">
        <v>292.64517513318879</v>
      </c>
      <c r="EG1592">
        <v>28.5207013466832</v>
      </c>
      <c r="EH1592">
        <v>0</v>
      </c>
      <c r="EI1592">
        <v>1.6790980487804881</v>
      </c>
      <c r="EJ1592">
        <v>8.221463414638433E-3</v>
      </c>
      <c r="EK1592">
        <v>1.2625994328293861E-2</v>
      </c>
      <c r="EL1592">
        <v>1</v>
      </c>
      <c r="EM1592">
        <v>1.991508870749318</v>
      </c>
      <c r="EN1592">
        <v>-1.2088851067173841E-2</v>
      </c>
      <c r="EO1592">
        <v>1.3542400051436559E-3</v>
      </c>
      <c r="EP1592">
        <v>1</v>
      </c>
      <c r="EQ1592">
        <v>4</v>
      </c>
      <c r="ER1592">
        <v>6</v>
      </c>
      <c r="ES1592" t="s">
        <v>402</v>
      </c>
      <c r="ET1592">
        <v>2.94102</v>
      </c>
      <c r="EU1592">
        <v>2.8012100000000002</v>
      </c>
      <c r="EV1592">
        <v>0.234292</v>
      </c>
      <c r="EW1592">
        <v>0.23774600000000001</v>
      </c>
      <c r="EX1592">
        <v>0.117407</v>
      </c>
      <c r="EY1592">
        <v>0.11228200000000001</v>
      </c>
      <c r="EZ1592">
        <v>15649.3</v>
      </c>
      <c r="FA1592">
        <v>16333.9</v>
      </c>
      <c r="FB1592">
        <v>23782.5</v>
      </c>
      <c r="FC1592">
        <v>24954.2</v>
      </c>
      <c r="FD1592">
        <v>33611.1</v>
      </c>
      <c r="FE1592">
        <v>35382.400000000001</v>
      </c>
      <c r="FF1592">
        <v>43375.1</v>
      </c>
      <c r="FG1592">
        <v>46132.800000000003</v>
      </c>
      <c r="FH1592">
        <v>1.8996</v>
      </c>
      <c r="FI1592">
        <v>1.81185</v>
      </c>
      <c r="FJ1592">
        <v>0.102937</v>
      </c>
      <c r="FK1592">
        <v>0</v>
      </c>
      <c r="FL1592">
        <v>30.0594</v>
      </c>
      <c r="FM1592">
        <v>999.9</v>
      </c>
      <c r="FN1592">
        <v>56.9</v>
      </c>
      <c r="FO1592">
        <v>38.200000000000003</v>
      </c>
      <c r="FP1592">
        <v>38.544199999999996</v>
      </c>
      <c r="FQ1592">
        <v>63.175800000000002</v>
      </c>
      <c r="FR1592">
        <v>23.076899999999998</v>
      </c>
      <c r="FS1592">
        <v>1</v>
      </c>
      <c r="FT1592">
        <v>0.52582799999999996</v>
      </c>
      <c r="FU1592">
        <v>2.8046199999999999</v>
      </c>
      <c r="FV1592">
        <v>20.297799999999999</v>
      </c>
      <c r="FW1592">
        <v>5.2100999999999997</v>
      </c>
      <c r="FX1592">
        <v>11.9077</v>
      </c>
      <c r="FY1592">
        <v>5.0021000000000004</v>
      </c>
      <c r="FZ1592">
        <v>3.2906</v>
      </c>
      <c r="GA1592">
        <v>9999</v>
      </c>
      <c r="GB1592">
        <v>9999</v>
      </c>
      <c r="GC1592">
        <v>9999</v>
      </c>
      <c r="GD1592">
        <v>999.9</v>
      </c>
      <c r="GE1592">
        <v>1.8597399999999999</v>
      </c>
      <c r="GF1592">
        <v>1.8547400000000001</v>
      </c>
      <c r="GG1592">
        <v>1.85792</v>
      </c>
      <c r="GH1592">
        <v>1.8563799999999999</v>
      </c>
      <c r="GI1592">
        <v>1.8551599999999999</v>
      </c>
      <c r="GJ1592">
        <v>1.8547199999999999</v>
      </c>
      <c r="GK1592">
        <v>1.85358</v>
      </c>
      <c r="GL1592">
        <v>1.8565400000000001</v>
      </c>
      <c r="GM1592">
        <v>0</v>
      </c>
      <c r="GN1592">
        <v>0</v>
      </c>
      <c r="GO1592">
        <v>0</v>
      </c>
      <c r="GP1592">
        <v>0</v>
      </c>
      <c r="GQ1592" t="s">
        <v>386</v>
      </c>
      <c r="GR1592" t="s">
        <v>387</v>
      </c>
      <c r="GS1592" t="s">
        <v>388</v>
      </c>
      <c r="GT1592" t="s">
        <v>388</v>
      </c>
      <c r="GU1592" t="s">
        <v>388</v>
      </c>
      <c r="GV1592" t="s">
        <v>388</v>
      </c>
      <c r="GW1592">
        <v>0</v>
      </c>
      <c r="GX1592">
        <v>100</v>
      </c>
      <c r="GY1592">
        <v>100</v>
      </c>
      <c r="GZ1592">
        <v>2.77</v>
      </c>
      <c r="HA1592">
        <v>7.9000000000000008E-3</v>
      </c>
      <c r="HB1592">
        <v>0.32140272067045289</v>
      </c>
      <c r="HC1592">
        <v>2.7716384584972409E-3</v>
      </c>
      <c r="HD1592">
        <v>-1.1467119688665799E-6</v>
      </c>
      <c r="HE1592">
        <v>2.0626329066488061E-10</v>
      </c>
      <c r="HF1592">
        <v>-7.4589808594339752E-2</v>
      </c>
      <c r="HG1592">
        <v>1.066993184659233E-2</v>
      </c>
      <c r="HH1592">
        <v>-3.4528890892081033E-4</v>
      </c>
      <c r="HI1592">
        <v>2.382551249023132E-6</v>
      </c>
      <c r="HJ1592">
        <v>1</v>
      </c>
      <c r="HK1592">
        <v>2115</v>
      </c>
      <c r="HL1592">
        <v>2</v>
      </c>
      <c r="HM1592">
        <v>30</v>
      </c>
      <c r="HN1592">
        <v>9.1</v>
      </c>
      <c r="HO1592">
        <v>9.1</v>
      </c>
      <c r="HP1592">
        <v>3.5229499999999998</v>
      </c>
      <c r="HQ1592">
        <v>2.3156699999999999</v>
      </c>
      <c r="HR1592">
        <v>1.4978</v>
      </c>
      <c r="HS1592">
        <v>2.3010299999999999</v>
      </c>
      <c r="HT1592">
        <v>1.5478499999999999</v>
      </c>
      <c r="HU1592">
        <v>2.32178</v>
      </c>
      <c r="HV1592">
        <v>41.456200000000003</v>
      </c>
      <c r="HW1592">
        <v>14.1846</v>
      </c>
      <c r="HX1592">
        <v>18</v>
      </c>
      <c r="HY1592">
        <v>473.952</v>
      </c>
      <c r="HZ1592">
        <v>478.73</v>
      </c>
      <c r="IA1592">
        <v>26.342500000000001</v>
      </c>
      <c r="IB1592">
        <v>33.566000000000003</v>
      </c>
      <c r="IC1592">
        <v>30.0002</v>
      </c>
      <c r="ID1592">
        <v>33.369599999999998</v>
      </c>
      <c r="IE1592">
        <v>33.467599999999997</v>
      </c>
      <c r="IF1592">
        <v>70.512799999999999</v>
      </c>
      <c r="IG1592">
        <v>36.078000000000003</v>
      </c>
      <c r="IH1592">
        <v>0</v>
      </c>
      <c r="II1592">
        <v>26.321000000000002</v>
      </c>
      <c r="IJ1592">
        <v>1830.71</v>
      </c>
      <c r="IK1592">
        <v>25.4998</v>
      </c>
      <c r="IL1592">
        <v>100.29</v>
      </c>
      <c r="IM1592">
        <v>99.979299999999995</v>
      </c>
      <c r="IN1592" t="s">
        <v>3528</v>
      </c>
    </row>
    <row r="1593" spans="1:248" x14ac:dyDescent="0.2">
      <c r="A1593">
        <v>1577</v>
      </c>
      <c r="B1593">
        <v>1660328315.0999999</v>
      </c>
      <c r="C1593">
        <v>17348.5</v>
      </c>
      <c r="D1593" t="s">
        <v>3470</v>
      </c>
      <c r="E1593" t="s">
        <v>3471</v>
      </c>
      <c r="F1593">
        <v>1</v>
      </c>
      <c r="G1593" t="s">
        <v>381</v>
      </c>
      <c r="H1593" t="s">
        <v>377</v>
      </c>
      <c r="I1593" t="s">
        <v>378</v>
      </c>
      <c r="J1593" t="s">
        <v>379</v>
      </c>
      <c r="K1593" t="s">
        <v>2780</v>
      </c>
      <c r="L1593" t="s">
        <v>381</v>
      </c>
      <c r="M1593" t="s">
        <v>382</v>
      </c>
      <c r="N1593">
        <v>1660328307.599999</v>
      </c>
      <c r="O1593">
        <f t="shared" si="816"/>
        <v>1.4530054472837479E-3</v>
      </c>
      <c r="P1593">
        <f t="shared" si="817"/>
        <v>1.4530054472837479</v>
      </c>
      <c r="Q1593">
        <f t="shared" si="818"/>
        <v>3.7911767165108463</v>
      </c>
      <c r="R1593">
        <f t="shared" si="819"/>
        <v>1731.0540000000001</v>
      </c>
      <c r="S1593">
        <f t="shared" si="820"/>
        <v>1589.2422787302455</v>
      </c>
      <c r="T1593">
        <f t="shared" si="821"/>
        <v>158.03941988307866</v>
      </c>
      <c r="U1593">
        <f t="shared" si="822"/>
        <v>172.14163857059006</v>
      </c>
      <c r="V1593">
        <f t="shared" si="823"/>
        <v>7.0797343337847957E-2</v>
      </c>
      <c r="W1593">
        <f t="shared" si="824"/>
        <v>2.9171107598236121</v>
      </c>
      <c r="X1593">
        <f t="shared" si="825"/>
        <v>6.9856462924647672E-2</v>
      </c>
      <c r="Y1593">
        <f t="shared" si="826"/>
        <v>4.3743781901541587E-2</v>
      </c>
      <c r="Z1593">
        <f t="shared" si="827"/>
        <v>321.51520888013636</v>
      </c>
      <c r="AA1593">
        <f t="shared" si="828"/>
        <v>32.54600384281634</v>
      </c>
      <c r="AB1593">
        <f t="shared" si="829"/>
        <v>31.73122</v>
      </c>
      <c r="AC1593">
        <f t="shared" si="830"/>
        <v>4.702918661182756</v>
      </c>
      <c r="AD1593">
        <f t="shared" si="831"/>
        <v>60.016949833801448</v>
      </c>
      <c r="AE1593">
        <f t="shared" si="832"/>
        <v>2.711622564176734</v>
      </c>
      <c r="AF1593">
        <f t="shared" si="833"/>
        <v>4.5180945910875874</v>
      </c>
      <c r="AG1593">
        <f t="shared" si="834"/>
        <v>1.9912960970060221</v>
      </c>
      <c r="AH1593">
        <f t="shared" si="835"/>
        <v>-64.077540225213284</v>
      </c>
      <c r="AI1593">
        <f t="shared" si="836"/>
        <v>-110.89334959648222</v>
      </c>
      <c r="AJ1593">
        <f t="shared" si="837"/>
        <v>-8.5685426173798671</v>
      </c>
      <c r="AK1593">
        <f t="shared" si="838"/>
        <v>137.97577644106099</v>
      </c>
      <c r="AL1593">
        <f t="shared" si="839"/>
        <v>34.657031438358253</v>
      </c>
      <c r="AM1593">
        <f t="shared" si="840"/>
        <v>1.4378273194273847</v>
      </c>
      <c r="AN1593">
        <f t="shared" si="841"/>
        <v>3.7911767165108463</v>
      </c>
      <c r="AO1593">
        <v>1846.601786768457</v>
      </c>
      <c r="AP1593">
        <v>1815.6719393939379</v>
      </c>
      <c r="AQ1593">
        <v>5.0922090067319781</v>
      </c>
      <c r="AR1593">
        <v>65.662157139145961</v>
      </c>
      <c r="AS1593">
        <f t="shared" si="842"/>
        <v>1.4530054472837479</v>
      </c>
      <c r="AT1593">
        <v>25.57421303885128</v>
      </c>
      <c r="AU1593">
        <v>27.270269090909078</v>
      </c>
      <c r="AV1593">
        <v>-7.4104692848339188E-5</v>
      </c>
      <c r="AW1593">
        <v>81.5194902957615</v>
      </c>
      <c r="AX1593">
        <v>19</v>
      </c>
      <c r="AY1593">
        <v>4</v>
      </c>
      <c r="AZ1593">
        <f t="shared" si="843"/>
        <v>1</v>
      </c>
      <c r="BA1593">
        <f t="shared" si="844"/>
        <v>0</v>
      </c>
      <c r="BB1593">
        <f t="shared" si="845"/>
        <v>51808.927744468849</v>
      </c>
      <c r="BC1593">
        <f t="shared" si="846"/>
        <v>1999.9953333333331</v>
      </c>
      <c r="BD1593">
        <f t="shared" si="847"/>
        <v>1681.1960560000705</v>
      </c>
      <c r="BE1593">
        <f t="shared" si="848"/>
        <v>0.84059998940001057</v>
      </c>
      <c r="BF1593">
        <f t="shared" si="849"/>
        <v>0.16075797954202045</v>
      </c>
      <c r="BG1593">
        <v>6</v>
      </c>
      <c r="BH1593">
        <v>0.5</v>
      </c>
      <c r="BI1593" t="s">
        <v>383</v>
      </c>
      <c r="BJ1593">
        <v>2</v>
      </c>
      <c r="BK1593" t="b">
        <v>1</v>
      </c>
      <c r="BL1593">
        <v>1660328307.599999</v>
      </c>
      <c r="BM1593">
        <v>1731.0540000000001</v>
      </c>
      <c r="BN1593">
        <v>1775.6166666666661</v>
      </c>
      <c r="BO1593">
        <v>27.268039999999999</v>
      </c>
      <c r="BP1593">
        <v>25.590166666666669</v>
      </c>
      <c r="BQ1593">
        <v>1728.3046666666669</v>
      </c>
      <c r="BR1593">
        <v>27.260080000000009</v>
      </c>
      <c r="BS1593">
        <v>500.14046666666673</v>
      </c>
      <c r="BT1593">
        <v>99.343160000000026</v>
      </c>
      <c r="BU1593">
        <v>0.1000916666666667</v>
      </c>
      <c r="BV1593">
        <v>31.026093333333328</v>
      </c>
      <c r="BW1593">
        <v>31.73122</v>
      </c>
      <c r="BX1593">
        <v>999.89999999999986</v>
      </c>
      <c r="BY1593">
        <v>0</v>
      </c>
      <c r="BZ1593">
        <v>0</v>
      </c>
      <c r="CA1593">
        <v>9994.9126666666652</v>
      </c>
      <c r="CB1593">
        <v>0</v>
      </c>
      <c r="CC1593">
        <v>953.88160000000005</v>
      </c>
      <c r="CD1593">
        <v>-44.562213333333332</v>
      </c>
      <c r="CE1593">
        <v>1779.580666666667</v>
      </c>
      <c r="CF1593">
        <v>1822.2486666666671</v>
      </c>
      <c r="CG1593">
        <v>1.677887333333334</v>
      </c>
      <c r="CH1593">
        <v>1775.6166666666661</v>
      </c>
      <c r="CI1593">
        <v>25.590166666666669</v>
      </c>
      <c r="CJ1593">
        <v>2.7088926666666668</v>
      </c>
      <c r="CK1593">
        <v>2.5422073333333328</v>
      </c>
      <c r="CL1593">
        <v>22.33916</v>
      </c>
      <c r="CM1593">
        <v>21.299273333333339</v>
      </c>
      <c r="CN1593">
        <v>1999.9953333333331</v>
      </c>
      <c r="CO1593">
        <v>0.98000240000000027</v>
      </c>
      <c r="CP1593">
        <v>1.9997913333333339E-2</v>
      </c>
      <c r="CQ1593">
        <v>0</v>
      </c>
      <c r="CR1593">
        <v>2.7351333333333332</v>
      </c>
      <c r="CS1593">
        <v>0</v>
      </c>
      <c r="CT1593">
        <v>25434.293333333331</v>
      </c>
      <c r="CU1593">
        <v>17412.293333333331</v>
      </c>
      <c r="CV1593">
        <v>44.25</v>
      </c>
      <c r="CW1593">
        <v>45.891533333333342</v>
      </c>
      <c r="CX1593">
        <v>44.375</v>
      </c>
      <c r="CY1593">
        <v>43.875</v>
      </c>
      <c r="CZ1593">
        <v>44.178733333333327</v>
      </c>
      <c r="DA1593">
        <v>1960.002666666667</v>
      </c>
      <c r="DB1593">
        <v>39.999333333333333</v>
      </c>
      <c r="DC1593">
        <v>0</v>
      </c>
      <c r="DD1593">
        <v>1660328313.5999999</v>
      </c>
      <c r="DE1593">
        <v>0</v>
      </c>
      <c r="DF1593">
        <v>1660327771.0999999</v>
      </c>
      <c r="DG1593" t="s">
        <v>2781</v>
      </c>
      <c r="DH1593">
        <v>1660327771.0999999</v>
      </c>
      <c r="DI1593">
        <v>1660327770.5999999</v>
      </c>
      <c r="DJ1593">
        <v>42</v>
      </c>
      <c r="DK1593">
        <v>0.13300000000000001</v>
      </c>
      <c r="DL1593">
        <v>-5.0000000000000001E-3</v>
      </c>
      <c r="DM1593">
        <v>1.258</v>
      </c>
      <c r="DN1593">
        <v>1.2E-2</v>
      </c>
      <c r="DO1593">
        <v>400</v>
      </c>
      <c r="DP1593">
        <v>26</v>
      </c>
      <c r="DQ1593">
        <v>0.6</v>
      </c>
      <c r="DR1593">
        <v>0.12</v>
      </c>
      <c r="DS1593">
        <v>3.3260031944422628</v>
      </c>
      <c r="DT1593">
        <v>-0.1177034862246942</v>
      </c>
      <c r="DU1593">
        <v>0.2485014818778718</v>
      </c>
      <c r="DV1593">
        <v>1</v>
      </c>
      <c r="DW1593">
        <v>34.656898036619893</v>
      </c>
      <c r="DX1593">
        <v>1.6379851474218821E-2</v>
      </c>
      <c r="DY1593">
        <v>5.4324427919903773E-2</v>
      </c>
      <c r="DZ1593">
        <v>1</v>
      </c>
      <c r="EA1593">
        <v>-44.560838709677427</v>
      </c>
      <c r="EB1593">
        <v>-0.84417096774181499</v>
      </c>
      <c r="EC1593">
        <v>9.5087249161880896E-2</v>
      </c>
      <c r="ED1593">
        <v>1</v>
      </c>
      <c r="EE1593">
        <v>1583.48130124828</v>
      </c>
      <c r="EF1593">
        <v>288.178032406905</v>
      </c>
      <c r="EG1593">
        <v>28.15810976982273</v>
      </c>
      <c r="EH1593">
        <v>0</v>
      </c>
      <c r="EI1593">
        <v>1.6791812195121949</v>
      </c>
      <c r="EJ1593">
        <v>3.113665505226338E-2</v>
      </c>
      <c r="EK1593">
        <v>1.2717446091812469E-2</v>
      </c>
      <c r="EL1593">
        <v>1</v>
      </c>
      <c r="EM1593">
        <v>1.9914011634961839</v>
      </c>
      <c r="EN1593">
        <v>-9.9167047543733955E-3</v>
      </c>
      <c r="EO1593">
        <v>1.299394100574875E-3</v>
      </c>
      <c r="EP1593">
        <v>1</v>
      </c>
      <c r="EQ1593">
        <v>5</v>
      </c>
      <c r="ER1593">
        <v>6</v>
      </c>
      <c r="ES1593" t="s">
        <v>385</v>
      </c>
      <c r="ET1593">
        <v>2.94109</v>
      </c>
      <c r="EU1593">
        <v>2.8011599999999999</v>
      </c>
      <c r="EV1593">
        <v>0.234676</v>
      </c>
      <c r="EW1593">
        <v>0.23813200000000001</v>
      </c>
      <c r="EX1593">
        <v>0.11740299999999999</v>
      </c>
      <c r="EY1593">
        <v>0.11229699999999999</v>
      </c>
      <c r="EZ1593">
        <v>15641.5</v>
      </c>
      <c r="FA1593">
        <v>16325.5</v>
      </c>
      <c r="FB1593">
        <v>23782.6</v>
      </c>
      <c r="FC1593">
        <v>24954.1</v>
      </c>
      <c r="FD1593">
        <v>33611.300000000003</v>
      </c>
      <c r="FE1593">
        <v>35381.9</v>
      </c>
      <c r="FF1593">
        <v>43375.1</v>
      </c>
      <c r="FG1593">
        <v>46132.9</v>
      </c>
      <c r="FH1593">
        <v>1.8997999999999999</v>
      </c>
      <c r="FI1593">
        <v>1.8117000000000001</v>
      </c>
      <c r="FJ1593">
        <v>0.10272100000000001</v>
      </c>
      <c r="FK1593">
        <v>0</v>
      </c>
      <c r="FL1593">
        <v>30.061199999999999</v>
      </c>
      <c r="FM1593">
        <v>999.9</v>
      </c>
      <c r="FN1593">
        <v>56.9</v>
      </c>
      <c r="FO1593">
        <v>38.299999999999997</v>
      </c>
      <c r="FP1593">
        <v>38.7532</v>
      </c>
      <c r="FQ1593">
        <v>63.195799999999998</v>
      </c>
      <c r="FR1593">
        <v>22.419899999999998</v>
      </c>
      <c r="FS1593">
        <v>1</v>
      </c>
      <c r="FT1593">
        <v>0.52584299999999995</v>
      </c>
      <c r="FU1593">
        <v>2.8205100000000001</v>
      </c>
      <c r="FV1593">
        <v>20.297499999999999</v>
      </c>
      <c r="FW1593">
        <v>5.2103999999999999</v>
      </c>
      <c r="FX1593">
        <v>11.9077</v>
      </c>
      <c r="FY1593">
        <v>5.0019999999999998</v>
      </c>
      <c r="FZ1593">
        <v>3.2905799999999998</v>
      </c>
      <c r="GA1593">
        <v>9999</v>
      </c>
      <c r="GB1593">
        <v>9999</v>
      </c>
      <c r="GC1593">
        <v>9999</v>
      </c>
      <c r="GD1593">
        <v>999.9</v>
      </c>
      <c r="GE1593">
        <v>1.8597399999999999</v>
      </c>
      <c r="GF1593">
        <v>1.8547499999999999</v>
      </c>
      <c r="GG1593">
        <v>1.85792</v>
      </c>
      <c r="GH1593">
        <v>1.8563799999999999</v>
      </c>
      <c r="GI1593">
        <v>1.8551599999999999</v>
      </c>
      <c r="GJ1593">
        <v>1.8547199999999999</v>
      </c>
      <c r="GK1593">
        <v>1.8535900000000001</v>
      </c>
      <c r="GL1593">
        <v>1.8565400000000001</v>
      </c>
      <c r="GM1593">
        <v>0</v>
      </c>
      <c r="GN1593">
        <v>0</v>
      </c>
      <c r="GO1593">
        <v>0</v>
      </c>
      <c r="GP1593">
        <v>0</v>
      </c>
      <c r="GQ1593" t="s">
        <v>386</v>
      </c>
      <c r="GR1593" t="s">
        <v>387</v>
      </c>
      <c r="GS1593" t="s">
        <v>388</v>
      </c>
      <c r="GT1593" t="s">
        <v>388</v>
      </c>
      <c r="GU1593" t="s">
        <v>388</v>
      </c>
      <c r="GV1593" t="s">
        <v>388</v>
      </c>
      <c r="GW1593">
        <v>0</v>
      </c>
      <c r="GX1593">
        <v>100</v>
      </c>
      <c r="GY1593">
        <v>100</v>
      </c>
      <c r="GZ1593">
        <v>2.78</v>
      </c>
      <c r="HA1593">
        <v>7.9000000000000008E-3</v>
      </c>
      <c r="HB1593">
        <v>0.32140272067045289</v>
      </c>
      <c r="HC1593">
        <v>2.7716384584972409E-3</v>
      </c>
      <c r="HD1593">
        <v>-1.1467119688665799E-6</v>
      </c>
      <c r="HE1593">
        <v>2.0626329066488061E-10</v>
      </c>
      <c r="HF1593">
        <v>-7.4589808594339752E-2</v>
      </c>
      <c r="HG1593">
        <v>1.066993184659233E-2</v>
      </c>
      <c r="HH1593">
        <v>-3.4528890892081033E-4</v>
      </c>
      <c r="HI1593">
        <v>2.382551249023132E-6</v>
      </c>
      <c r="HJ1593">
        <v>1</v>
      </c>
      <c r="HK1593">
        <v>2115</v>
      </c>
      <c r="HL1593">
        <v>2</v>
      </c>
      <c r="HM1593">
        <v>30</v>
      </c>
      <c r="HN1593">
        <v>9.1</v>
      </c>
      <c r="HO1593">
        <v>9.1</v>
      </c>
      <c r="HP1593">
        <v>3.5327099999999998</v>
      </c>
      <c r="HQ1593">
        <v>2.2973599999999998</v>
      </c>
      <c r="HR1593">
        <v>1.4978</v>
      </c>
      <c r="HS1593">
        <v>2.3010299999999999</v>
      </c>
      <c r="HT1593">
        <v>1.5478499999999999</v>
      </c>
      <c r="HU1593">
        <v>2.3645</v>
      </c>
      <c r="HV1593">
        <v>41.456200000000003</v>
      </c>
      <c r="HW1593">
        <v>14.193300000000001</v>
      </c>
      <c r="HX1593">
        <v>18</v>
      </c>
      <c r="HY1593">
        <v>474.06900000000002</v>
      </c>
      <c r="HZ1593">
        <v>478.63200000000001</v>
      </c>
      <c r="IA1593">
        <v>26.337399999999999</v>
      </c>
      <c r="IB1593">
        <v>33.566000000000003</v>
      </c>
      <c r="IC1593">
        <v>30.0002</v>
      </c>
      <c r="ID1593">
        <v>33.369599999999998</v>
      </c>
      <c r="IE1593">
        <v>33.467599999999997</v>
      </c>
      <c r="IF1593">
        <v>70.725300000000004</v>
      </c>
      <c r="IG1593">
        <v>36.078000000000003</v>
      </c>
      <c r="IH1593">
        <v>0</v>
      </c>
      <c r="II1593">
        <v>26.321000000000002</v>
      </c>
      <c r="IJ1593">
        <v>1840.73</v>
      </c>
      <c r="IK1593">
        <v>25.4998</v>
      </c>
      <c r="IL1593">
        <v>100.29</v>
      </c>
      <c r="IM1593">
        <v>99.979200000000006</v>
      </c>
      <c r="IN1593" t="s">
        <v>3528</v>
      </c>
    </row>
    <row r="1594" spans="1:248" x14ac:dyDescent="0.2">
      <c r="A1594">
        <v>1578</v>
      </c>
      <c r="B1594">
        <v>1660328316.0999999</v>
      </c>
      <c r="C1594">
        <v>17349.5</v>
      </c>
      <c r="D1594" t="s">
        <v>3472</v>
      </c>
      <c r="E1594" t="s">
        <v>3473</v>
      </c>
      <c r="F1594">
        <v>1</v>
      </c>
      <c r="G1594" t="s">
        <v>381</v>
      </c>
      <c r="H1594" t="s">
        <v>377</v>
      </c>
      <c r="I1594" t="s">
        <v>378</v>
      </c>
      <c r="J1594" t="s">
        <v>379</v>
      </c>
      <c r="K1594" t="s">
        <v>2780</v>
      </c>
      <c r="L1594" t="s">
        <v>381</v>
      </c>
      <c r="M1594" t="s">
        <v>382</v>
      </c>
      <c r="N1594">
        <v>1660328308.0999999</v>
      </c>
      <c r="O1594">
        <f t="shared" si="816"/>
        <v>1.4524084545825507E-3</v>
      </c>
      <c r="P1594">
        <f t="shared" si="817"/>
        <v>1.4524084545825506</v>
      </c>
      <c r="Q1594">
        <f t="shared" si="818"/>
        <v>3.5262718460976159</v>
      </c>
      <c r="R1594">
        <f t="shared" si="819"/>
        <v>1733.566875</v>
      </c>
      <c r="S1594">
        <f t="shared" si="820"/>
        <v>1597.599280728389</v>
      </c>
      <c r="T1594">
        <f t="shared" si="821"/>
        <v>158.87041712474476</v>
      </c>
      <c r="U1594">
        <f t="shared" si="822"/>
        <v>172.39147254705961</v>
      </c>
      <c r="V1594">
        <f t="shared" si="823"/>
        <v>7.0768831461863843E-2</v>
      </c>
      <c r="W1594">
        <f t="shared" si="824"/>
        <v>2.9175428230205456</v>
      </c>
      <c r="X1594">
        <f t="shared" si="825"/>
        <v>6.9828840532682318E-2</v>
      </c>
      <c r="Y1594">
        <f t="shared" si="826"/>
        <v>4.3726439539120025E-2</v>
      </c>
      <c r="Z1594">
        <f t="shared" si="827"/>
        <v>321.51475957510849</v>
      </c>
      <c r="AA1594">
        <f t="shared" si="828"/>
        <v>32.546135325504963</v>
      </c>
      <c r="AB1594">
        <f t="shared" si="829"/>
        <v>31.731131250000001</v>
      </c>
      <c r="AC1594">
        <f t="shared" si="830"/>
        <v>4.702894990467942</v>
      </c>
      <c r="AD1594">
        <f t="shared" si="831"/>
        <v>60.016475021112434</v>
      </c>
      <c r="AE1594">
        <f t="shared" si="832"/>
        <v>2.7116301598386796</v>
      </c>
      <c r="AF1594">
        <f t="shared" si="833"/>
        <v>4.5181429913782667</v>
      </c>
      <c r="AG1594">
        <f t="shared" si="834"/>
        <v>1.9912648306292624</v>
      </c>
      <c r="AH1594">
        <f t="shared" si="835"/>
        <v>-64.051212847090483</v>
      </c>
      <c r="AI1594">
        <f t="shared" si="836"/>
        <v>-110.86625733035085</v>
      </c>
      <c r="AJ1594">
        <f t="shared" si="837"/>
        <v>-8.5651848022935528</v>
      </c>
      <c r="AK1594">
        <f t="shared" si="838"/>
        <v>138.0321045953736</v>
      </c>
      <c r="AL1594">
        <f t="shared" si="839"/>
        <v>34.662806119324323</v>
      </c>
      <c r="AM1594">
        <f t="shared" si="840"/>
        <v>1.438233999931438</v>
      </c>
      <c r="AN1594">
        <f t="shared" si="841"/>
        <v>3.5262718460976159</v>
      </c>
      <c r="AO1594">
        <v>1851.6945707586699</v>
      </c>
      <c r="AP1594">
        <v>1820.8875151515149</v>
      </c>
      <c r="AQ1594">
        <v>5.1316118874597496</v>
      </c>
      <c r="AR1594">
        <v>65.662157139145961</v>
      </c>
      <c r="AS1594">
        <f t="shared" si="842"/>
        <v>1.4524084545825506</v>
      </c>
      <c r="AT1594">
        <v>25.57377317340735</v>
      </c>
      <c r="AU1594">
        <v>27.26933515151514</v>
      </c>
      <c r="AV1594">
        <v>-1.041514168861905E-4</v>
      </c>
      <c r="AW1594">
        <v>81.5194902957615</v>
      </c>
      <c r="AX1594">
        <v>20</v>
      </c>
      <c r="AY1594">
        <v>4</v>
      </c>
      <c r="AZ1594">
        <f t="shared" si="843"/>
        <v>1</v>
      </c>
      <c r="BA1594">
        <f t="shared" si="844"/>
        <v>0</v>
      </c>
      <c r="BB1594">
        <f t="shared" si="845"/>
        <v>51821.164745132206</v>
      </c>
      <c r="BC1594">
        <f t="shared" si="846"/>
        <v>1999.9925000000001</v>
      </c>
      <c r="BD1594">
        <f t="shared" si="847"/>
        <v>1681.1936775000561</v>
      </c>
      <c r="BE1594">
        <f t="shared" si="848"/>
        <v>0.84059999099999427</v>
      </c>
      <c r="BF1594">
        <f t="shared" si="849"/>
        <v>0.16075798262998911</v>
      </c>
      <c r="BG1594">
        <v>6</v>
      </c>
      <c r="BH1594">
        <v>0.5</v>
      </c>
      <c r="BI1594" t="s">
        <v>383</v>
      </c>
      <c r="BJ1594">
        <v>2</v>
      </c>
      <c r="BK1594" t="b">
        <v>1</v>
      </c>
      <c r="BL1594">
        <v>1660328308.0999999</v>
      </c>
      <c r="BM1594">
        <v>1733.566875</v>
      </c>
      <c r="BN1594">
        <v>1778.141875</v>
      </c>
      <c r="BO1594">
        <v>27.268125000000001</v>
      </c>
      <c r="BP1594">
        <v>25.589768750000001</v>
      </c>
      <c r="BQ1594">
        <v>1730.8162500000001</v>
      </c>
      <c r="BR1594">
        <v>27.260168749999998</v>
      </c>
      <c r="BS1594">
        <v>500.13793750000002</v>
      </c>
      <c r="BT1594">
        <v>99.343156249999993</v>
      </c>
      <c r="BU1594">
        <v>0.10006398750000001</v>
      </c>
      <c r="BV1594">
        <v>31.02628125</v>
      </c>
      <c r="BW1594">
        <v>31.731131250000001</v>
      </c>
      <c r="BX1594">
        <v>999.9</v>
      </c>
      <c r="BY1594">
        <v>0</v>
      </c>
      <c r="BZ1594">
        <v>0</v>
      </c>
      <c r="CA1594">
        <v>9997.3806249999998</v>
      </c>
      <c r="CB1594">
        <v>0</v>
      </c>
      <c r="CC1594">
        <v>955.95587499999999</v>
      </c>
      <c r="CD1594">
        <v>-44.574468749999987</v>
      </c>
      <c r="CE1594">
        <v>1782.1643750000001</v>
      </c>
      <c r="CF1594">
        <v>1824.839375</v>
      </c>
      <c r="CG1594">
        <v>1.6783699999999999</v>
      </c>
      <c r="CH1594">
        <v>1778.141875</v>
      </c>
      <c r="CI1594">
        <v>25.589768750000001</v>
      </c>
      <c r="CJ1594">
        <v>2.7089012499999998</v>
      </c>
      <c r="CK1594">
        <v>2.5421675000000001</v>
      </c>
      <c r="CL1594">
        <v>22.339212499999999</v>
      </c>
      <c r="CM1594">
        <v>21.299018749999998</v>
      </c>
      <c r="CN1594">
        <v>1999.9925000000001</v>
      </c>
      <c r="CO1594">
        <v>0.98000237499999998</v>
      </c>
      <c r="CP1594">
        <v>1.99979375E-2</v>
      </c>
      <c r="CQ1594">
        <v>0</v>
      </c>
      <c r="CR1594">
        <v>2.7850000000000001</v>
      </c>
      <c r="CS1594">
        <v>0</v>
      </c>
      <c r="CT1594">
        <v>25433.243750000001</v>
      </c>
      <c r="CU1594">
        <v>17412.268749999999</v>
      </c>
      <c r="CV1594">
        <v>44.25</v>
      </c>
      <c r="CW1594">
        <v>45.894374999999997</v>
      </c>
      <c r="CX1594">
        <v>44.375</v>
      </c>
      <c r="CY1594">
        <v>43.875</v>
      </c>
      <c r="CZ1594">
        <v>44.175375000000003</v>
      </c>
      <c r="DA1594">
        <v>1959.9993750000001</v>
      </c>
      <c r="DB1594">
        <v>39.999375000000001</v>
      </c>
      <c r="DC1594">
        <v>0</v>
      </c>
      <c r="DD1594">
        <v>1660328314.2</v>
      </c>
      <c r="DE1594">
        <v>0</v>
      </c>
      <c r="DF1594">
        <v>1660327771.0999999</v>
      </c>
      <c r="DG1594" t="s">
        <v>2781</v>
      </c>
      <c r="DH1594">
        <v>1660327771.0999999</v>
      </c>
      <c r="DI1594">
        <v>1660327770.5999999</v>
      </c>
      <c r="DJ1594">
        <v>42</v>
      </c>
      <c r="DK1594">
        <v>0.13300000000000001</v>
      </c>
      <c r="DL1594">
        <v>-5.0000000000000001E-3</v>
      </c>
      <c r="DM1594">
        <v>1.258</v>
      </c>
      <c r="DN1594">
        <v>1.2E-2</v>
      </c>
      <c r="DO1594">
        <v>400</v>
      </c>
      <c r="DP1594">
        <v>26</v>
      </c>
      <c r="DQ1594">
        <v>0.6</v>
      </c>
      <c r="DR1594">
        <v>0.12</v>
      </c>
      <c r="DS1594">
        <v>3.3260031944422628</v>
      </c>
      <c r="DT1594">
        <v>-0.1177034862246942</v>
      </c>
      <c r="DU1594">
        <v>0.2485014818778718</v>
      </c>
      <c r="DV1594">
        <v>1</v>
      </c>
      <c r="DW1594">
        <v>34.656898036619893</v>
      </c>
      <c r="DX1594">
        <v>1.6379851474218821E-2</v>
      </c>
      <c r="DY1594">
        <v>5.4324427919903773E-2</v>
      </c>
      <c r="DZ1594">
        <v>1</v>
      </c>
      <c r="EA1594">
        <v>-44.560838709677427</v>
      </c>
      <c r="EB1594">
        <v>-0.84417096774181499</v>
      </c>
      <c r="EC1594">
        <v>9.5087249161880896E-2</v>
      </c>
      <c r="ED1594">
        <v>1</v>
      </c>
      <c r="EE1594">
        <v>1583.48130124828</v>
      </c>
      <c r="EF1594">
        <v>288.178032406905</v>
      </c>
      <c r="EG1594">
        <v>28.15810976982273</v>
      </c>
      <c r="EH1594">
        <v>0</v>
      </c>
      <c r="EI1594">
        <v>1.6791812195121949</v>
      </c>
      <c r="EJ1594">
        <v>3.113665505226338E-2</v>
      </c>
      <c r="EK1594">
        <v>1.2717446091812469E-2</v>
      </c>
      <c r="EL1594">
        <v>1</v>
      </c>
      <c r="EM1594">
        <v>1.9914011634961839</v>
      </c>
      <c r="EN1594">
        <v>-9.9167047543733955E-3</v>
      </c>
      <c r="EO1594">
        <v>1.299394100574875E-3</v>
      </c>
      <c r="EP1594">
        <v>1</v>
      </c>
      <c r="EQ1594">
        <v>5</v>
      </c>
      <c r="ER1594">
        <v>6</v>
      </c>
      <c r="ES1594" t="s">
        <v>385</v>
      </c>
      <c r="ET1594">
        <v>2.94103</v>
      </c>
      <c r="EU1594">
        <v>2.8011699999999999</v>
      </c>
      <c r="EV1594">
        <v>0.23506099999999999</v>
      </c>
      <c r="EW1594">
        <v>0.238508</v>
      </c>
      <c r="EX1594">
        <v>0.117397</v>
      </c>
      <c r="EY1594">
        <v>0.11231099999999999</v>
      </c>
      <c r="EZ1594">
        <v>15633.6</v>
      </c>
      <c r="FA1594">
        <v>16317.3</v>
      </c>
      <c r="FB1594">
        <v>23782.6</v>
      </c>
      <c r="FC1594">
        <v>24953.9</v>
      </c>
      <c r="FD1594">
        <v>33611.5</v>
      </c>
      <c r="FE1594">
        <v>35381.199999999997</v>
      </c>
      <c r="FF1594">
        <v>43375.1</v>
      </c>
      <c r="FG1594">
        <v>46132.6</v>
      </c>
      <c r="FH1594">
        <v>1.8996299999999999</v>
      </c>
      <c r="FI1594">
        <v>1.81168</v>
      </c>
      <c r="FJ1594">
        <v>0.102647</v>
      </c>
      <c r="FK1594">
        <v>0</v>
      </c>
      <c r="FL1594">
        <v>30.0625</v>
      </c>
      <c r="FM1594">
        <v>999.9</v>
      </c>
      <c r="FN1594">
        <v>56.9</v>
      </c>
      <c r="FO1594">
        <v>38.299999999999997</v>
      </c>
      <c r="FP1594">
        <v>38.754199999999997</v>
      </c>
      <c r="FQ1594">
        <v>62.855800000000002</v>
      </c>
      <c r="FR1594">
        <v>22.8125</v>
      </c>
      <c r="FS1594">
        <v>1</v>
      </c>
      <c r="FT1594">
        <v>0.525864</v>
      </c>
      <c r="FU1594">
        <v>2.8339300000000001</v>
      </c>
      <c r="FV1594">
        <v>20.2973</v>
      </c>
      <c r="FW1594">
        <v>5.2100999999999997</v>
      </c>
      <c r="FX1594">
        <v>11.9078</v>
      </c>
      <c r="FY1594">
        <v>5.0019999999999998</v>
      </c>
      <c r="FZ1594">
        <v>3.2905500000000001</v>
      </c>
      <c r="GA1594">
        <v>9999</v>
      </c>
      <c r="GB1594">
        <v>9999</v>
      </c>
      <c r="GC1594">
        <v>9999</v>
      </c>
      <c r="GD1594">
        <v>999.9</v>
      </c>
      <c r="GE1594">
        <v>1.8597399999999999</v>
      </c>
      <c r="GF1594">
        <v>1.8547400000000001</v>
      </c>
      <c r="GG1594">
        <v>1.85792</v>
      </c>
      <c r="GH1594">
        <v>1.8563799999999999</v>
      </c>
      <c r="GI1594">
        <v>1.8551599999999999</v>
      </c>
      <c r="GJ1594">
        <v>1.8547199999999999</v>
      </c>
      <c r="GK1594">
        <v>1.8535999999999999</v>
      </c>
      <c r="GL1594">
        <v>1.8565499999999999</v>
      </c>
      <c r="GM1594">
        <v>0</v>
      </c>
      <c r="GN1594">
        <v>0</v>
      </c>
      <c r="GO1594">
        <v>0</v>
      </c>
      <c r="GP1594">
        <v>0</v>
      </c>
      <c r="GQ1594" t="s">
        <v>386</v>
      </c>
      <c r="GR1594" t="s">
        <v>387</v>
      </c>
      <c r="GS1594" t="s">
        <v>388</v>
      </c>
      <c r="GT1594" t="s">
        <v>388</v>
      </c>
      <c r="GU1594" t="s">
        <v>388</v>
      </c>
      <c r="GV1594" t="s">
        <v>388</v>
      </c>
      <c r="GW1594">
        <v>0</v>
      </c>
      <c r="GX1594">
        <v>100</v>
      </c>
      <c r="GY1594">
        <v>100</v>
      </c>
      <c r="GZ1594">
        <v>2.78</v>
      </c>
      <c r="HA1594">
        <v>8.0000000000000002E-3</v>
      </c>
      <c r="HB1594">
        <v>0.32140272067045289</v>
      </c>
      <c r="HC1594">
        <v>2.7716384584972409E-3</v>
      </c>
      <c r="HD1594">
        <v>-1.1467119688665799E-6</v>
      </c>
      <c r="HE1594">
        <v>2.0626329066488061E-10</v>
      </c>
      <c r="HF1594">
        <v>-7.4589808594339752E-2</v>
      </c>
      <c r="HG1594">
        <v>1.066993184659233E-2</v>
      </c>
      <c r="HH1594">
        <v>-3.4528890892081033E-4</v>
      </c>
      <c r="HI1594">
        <v>2.382551249023132E-6</v>
      </c>
      <c r="HJ1594">
        <v>1</v>
      </c>
      <c r="HK1594">
        <v>2115</v>
      </c>
      <c r="HL1594">
        <v>2</v>
      </c>
      <c r="HM1594">
        <v>30</v>
      </c>
      <c r="HN1594">
        <v>9.1</v>
      </c>
      <c r="HO1594">
        <v>9.1</v>
      </c>
      <c r="HP1594">
        <v>3.5375999999999999</v>
      </c>
      <c r="HQ1594">
        <v>2.2912599999999999</v>
      </c>
      <c r="HR1594">
        <v>1.4978</v>
      </c>
      <c r="HS1594">
        <v>2.3010299999999999</v>
      </c>
      <c r="HT1594">
        <v>1.5478499999999999</v>
      </c>
      <c r="HU1594">
        <v>2.4633799999999999</v>
      </c>
      <c r="HV1594">
        <v>41.456200000000003</v>
      </c>
      <c r="HW1594">
        <v>14.210800000000001</v>
      </c>
      <c r="HX1594">
        <v>18</v>
      </c>
      <c r="HY1594">
        <v>473.96699999999998</v>
      </c>
      <c r="HZ1594">
        <v>478.61500000000001</v>
      </c>
      <c r="IA1594">
        <v>26.331700000000001</v>
      </c>
      <c r="IB1594">
        <v>33.566000000000003</v>
      </c>
      <c r="IC1594">
        <v>30.0002</v>
      </c>
      <c r="ID1594">
        <v>33.369599999999998</v>
      </c>
      <c r="IE1594">
        <v>33.467599999999997</v>
      </c>
      <c r="IF1594">
        <v>70.815899999999999</v>
      </c>
      <c r="IG1594">
        <v>36.078000000000003</v>
      </c>
      <c r="IH1594">
        <v>0</v>
      </c>
      <c r="II1594">
        <v>26.321000000000002</v>
      </c>
      <c r="IJ1594">
        <v>1840.73</v>
      </c>
      <c r="IK1594">
        <v>25.4998</v>
      </c>
      <c r="IL1594">
        <v>100.29</v>
      </c>
      <c r="IM1594">
        <v>99.978499999999997</v>
      </c>
      <c r="IN1594" t="s">
        <v>3528</v>
      </c>
    </row>
    <row r="1595" spans="1:248" x14ac:dyDescent="0.2">
      <c r="A1595">
        <v>1579</v>
      </c>
      <c r="B1595">
        <v>1660328317.0999999</v>
      </c>
      <c r="C1595">
        <v>17350.5</v>
      </c>
      <c r="D1595" t="s">
        <v>3474</v>
      </c>
      <c r="E1595" t="s">
        <v>3475</v>
      </c>
      <c r="F1595">
        <v>1</v>
      </c>
      <c r="G1595" t="s">
        <v>381</v>
      </c>
      <c r="H1595" t="s">
        <v>377</v>
      </c>
      <c r="I1595" t="s">
        <v>378</v>
      </c>
      <c r="J1595" t="s">
        <v>379</v>
      </c>
      <c r="K1595" t="s">
        <v>2780</v>
      </c>
      <c r="L1595" t="s">
        <v>381</v>
      </c>
      <c r="M1595" t="s">
        <v>382</v>
      </c>
      <c r="N1595">
        <v>1660328309.599999</v>
      </c>
      <c r="O1595">
        <f t="shared" si="816"/>
        <v>1.4484634200446402E-3</v>
      </c>
      <c r="P1595">
        <f t="shared" si="817"/>
        <v>1.4484634200446402</v>
      </c>
      <c r="Q1595">
        <f t="shared" si="818"/>
        <v>3.437201996052675</v>
      </c>
      <c r="R1595">
        <f t="shared" si="819"/>
        <v>1741.113333333333</v>
      </c>
      <c r="S1595">
        <f t="shared" si="820"/>
        <v>1606.7006536938088</v>
      </c>
      <c r="T1595">
        <f t="shared" si="821"/>
        <v>159.77551298286465</v>
      </c>
      <c r="U1595">
        <f t="shared" si="822"/>
        <v>173.14194486389576</v>
      </c>
      <c r="V1595">
        <f t="shared" si="823"/>
        <v>7.0578795518264334E-2</v>
      </c>
      <c r="W1595">
        <f t="shared" si="824"/>
        <v>2.9180026238705388</v>
      </c>
      <c r="X1595">
        <f t="shared" si="825"/>
        <v>6.9643955395775947E-2</v>
      </c>
      <c r="Y1595">
        <f t="shared" si="826"/>
        <v>4.3610432144009691E-2</v>
      </c>
      <c r="Z1595">
        <f t="shared" si="827"/>
        <v>321.51531605212273</v>
      </c>
      <c r="AA1595">
        <f t="shared" si="828"/>
        <v>32.547461293653285</v>
      </c>
      <c r="AB1595">
        <f t="shared" si="829"/>
        <v>31.731233333333329</v>
      </c>
      <c r="AC1595">
        <f t="shared" si="830"/>
        <v>4.702922217355443</v>
      </c>
      <c r="AD1595">
        <f t="shared" si="831"/>
        <v>60.018367189174818</v>
      </c>
      <c r="AE1595">
        <f t="shared" si="832"/>
        <v>2.7117958429798947</v>
      </c>
      <c r="AF1595">
        <f t="shared" si="833"/>
        <v>4.5182766042809082</v>
      </c>
      <c r="AG1595">
        <f t="shared" si="834"/>
        <v>1.9911263743755483</v>
      </c>
      <c r="AH1595">
        <f t="shared" si="835"/>
        <v>-63.877236823968637</v>
      </c>
      <c r="AI1595">
        <f t="shared" si="836"/>
        <v>-110.81818163874092</v>
      </c>
      <c r="AJ1595">
        <f t="shared" si="837"/>
        <v>-8.5601477352748478</v>
      </c>
      <c r="AK1595">
        <f t="shared" si="838"/>
        <v>138.25974985413833</v>
      </c>
      <c r="AL1595">
        <f t="shared" si="839"/>
        <v>34.664143576123877</v>
      </c>
      <c r="AM1595">
        <f t="shared" si="840"/>
        <v>1.4388609372689909</v>
      </c>
      <c r="AN1595">
        <f t="shared" si="841"/>
        <v>3.437201996052675</v>
      </c>
      <c r="AO1595">
        <v>1856.895238020717</v>
      </c>
      <c r="AP1595">
        <v>1826.070787878788</v>
      </c>
      <c r="AQ1595">
        <v>5.1561998606610882</v>
      </c>
      <c r="AR1595">
        <v>65.662157139145961</v>
      </c>
      <c r="AS1595">
        <f t="shared" si="842"/>
        <v>1.4484634200446402</v>
      </c>
      <c r="AT1595">
        <v>25.576652299679299</v>
      </c>
      <c r="AU1595">
        <v>27.26761333333334</v>
      </c>
      <c r="AV1595">
        <v>-1.017502740976805E-4</v>
      </c>
      <c r="AW1595">
        <v>81.5194902957615</v>
      </c>
      <c r="AX1595">
        <v>20</v>
      </c>
      <c r="AY1595">
        <v>4</v>
      </c>
      <c r="AZ1595">
        <f t="shared" si="843"/>
        <v>1</v>
      </c>
      <c r="BA1595">
        <f t="shared" si="844"/>
        <v>0</v>
      </c>
      <c r="BB1595">
        <f t="shared" si="845"/>
        <v>51834.135260675008</v>
      </c>
      <c r="BC1595">
        <f t="shared" si="846"/>
        <v>1999.9960000000001</v>
      </c>
      <c r="BD1595">
        <f t="shared" si="847"/>
        <v>1681.1966164000637</v>
      </c>
      <c r="BE1595">
        <f t="shared" si="848"/>
        <v>0.84059998940001057</v>
      </c>
      <c r="BF1595">
        <f t="shared" si="849"/>
        <v>0.16075797954202045</v>
      </c>
      <c r="BG1595">
        <v>6</v>
      </c>
      <c r="BH1595">
        <v>0.5</v>
      </c>
      <c r="BI1595" t="s">
        <v>383</v>
      </c>
      <c r="BJ1595">
        <v>2</v>
      </c>
      <c r="BK1595" t="b">
        <v>1</v>
      </c>
      <c r="BL1595">
        <v>1660328309.599999</v>
      </c>
      <c r="BM1595">
        <v>1741.113333333333</v>
      </c>
      <c r="BN1595">
        <v>1785.704666666667</v>
      </c>
      <c r="BO1595">
        <v>27.269786666666668</v>
      </c>
      <c r="BP1595">
        <v>25.59068666666667</v>
      </c>
      <c r="BQ1595">
        <v>1738.3573333333341</v>
      </c>
      <c r="BR1595">
        <v>27.26184000000001</v>
      </c>
      <c r="BS1595">
        <v>500.13346666666672</v>
      </c>
      <c r="BT1595">
        <v>99.34320000000001</v>
      </c>
      <c r="BU1595">
        <v>0.1000364333333333</v>
      </c>
      <c r="BV1595">
        <v>31.026799999999991</v>
      </c>
      <c r="BW1595">
        <v>31.731233333333329</v>
      </c>
      <c r="BX1595">
        <v>999.89999999999986</v>
      </c>
      <c r="BY1595">
        <v>0</v>
      </c>
      <c r="BZ1595">
        <v>0</v>
      </c>
      <c r="CA1595">
        <v>10000.002666666671</v>
      </c>
      <c r="CB1595">
        <v>0</v>
      </c>
      <c r="CC1595">
        <v>961.86773333333326</v>
      </c>
      <c r="CD1595">
        <v>-44.59132666666666</v>
      </c>
      <c r="CE1595">
        <v>1789.924666666667</v>
      </c>
      <c r="CF1595">
        <v>1832.6026666666669</v>
      </c>
      <c r="CG1595">
        <v>1.6791119999999999</v>
      </c>
      <c r="CH1595">
        <v>1785.704666666667</v>
      </c>
      <c r="CI1595">
        <v>25.59068666666667</v>
      </c>
      <c r="CJ1595">
        <v>2.709067333333333</v>
      </c>
      <c r="CK1595">
        <v>2.5422600000000002</v>
      </c>
      <c r="CL1595">
        <v>22.340219999999999</v>
      </c>
      <c r="CM1595">
        <v>21.29961333333333</v>
      </c>
      <c r="CN1595">
        <v>1999.9960000000001</v>
      </c>
      <c r="CO1595">
        <v>0.98000240000000027</v>
      </c>
      <c r="CP1595">
        <v>1.9997913333333339E-2</v>
      </c>
      <c r="CQ1595">
        <v>0</v>
      </c>
      <c r="CR1595">
        <v>2.8138666666666672</v>
      </c>
      <c r="CS1595">
        <v>0</v>
      </c>
      <c r="CT1595">
        <v>25430.326666666671</v>
      </c>
      <c r="CU1595">
        <v>17412.3</v>
      </c>
      <c r="CV1595">
        <v>44.25</v>
      </c>
      <c r="CW1595">
        <v>45.895666666666671</v>
      </c>
      <c r="CX1595">
        <v>44.375</v>
      </c>
      <c r="CY1595">
        <v>43.875</v>
      </c>
      <c r="CZ1595">
        <v>44.17046666666667</v>
      </c>
      <c r="DA1595">
        <v>1960.002666666667</v>
      </c>
      <c r="DB1595">
        <v>39.999333333333333</v>
      </c>
      <c r="DC1595">
        <v>0</v>
      </c>
      <c r="DD1595">
        <v>1660328315.4000001</v>
      </c>
      <c r="DE1595">
        <v>0</v>
      </c>
      <c r="DF1595">
        <v>1660327771.0999999</v>
      </c>
      <c r="DG1595" t="s">
        <v>2781</v>
      </c>
      <c r="DH1595">
        <v>1660327771.0999999</v>
      </c>
      <c r="DI1595">
        <v>1660327770.5999999</v>
      </c>
      <c r="DJ1595">
        <v>42</v>
      </c>
      <c r="DK1595">
        <v>0.13300000000000001</v>
      </c>
      <c r="DL1595">
        <v>-5.0000000000000001E-3</v>
      </c>
      <c r="DM1595">
        <v>1.258</v>
      </c>
      <c r="DN1595">
        <v>1.2E-2</v>
      </c>
      <c r="DO1595">
        <v>400</v>
      </c>
      <c r="DP1595">
        <v>26</v>
      </c>
      <c r="DQ1595">
        <v>0.6</v>
      </c>
      <c r="DR1595">
        <v>0.12</v>
      </c>
      <c r="DS1595">
        <v>3.3402112642511299</v>
      </c>
      <c r="DT1595">
        <v>1.11872379496629</v>
      </c>
      <c r="DU1595">
        <v>0.27034611771262668</v>
      </c>
      <c r="DV1595">
        <v>0</v>
      </c>
      <c r="DW1595">
        <v>34.662022120720358</v>
      </c>
      <c r="DX1595">
        <v>0.28353349696353541</v>
      </c>
      <c r="DY1595">
        <v>5.8144897114591081E-2</v>
      </c>
      <c r="DZ1595">
        <v>1</v>
      </c>
      <c r="EA1595">
        <v>-44.582240000000013</v>
      </c>
      <c r="EB1595">
        <v>-1.238875194660753</v>
      </c>
      <c r="EC1595">
        <v>0.1096422564525185</v>
      </c>
      <c r="ED1595">
        <v>0</v>
      </c>
      <c r="EE1595">
        <v>1588.863235332198</v>
      </c>
      <c r="EF1595">
        <v>282.99231422562178</v>
      </c>
      <c r="EG1595">
        <v>28.372630639242679</v>
      </c>
      <c r="EH1595">
        <v>0</v>
      </c>
      <c r="EI1595">
        <v>1.6786827499999999</v>
      </c>
      <c r="EJ1595">
        <v>6.1205966228891809E-2</v>
      </c>
      <c r="EK1595">
        <v>1.2618138330890989E-2</v>
      </c>
      <c r="EL1595">
        <v>1</v>
      </c>
      <c r="EM1595">
        <v>1.9912569793302439</v>
      </c>
      <c r="EN1595">
        <v>-7.7091218525988181E-3</v>
      </c>
      <c r="EO1595">
        <v>1.224362830387529E-3</v>
      </c>
      <c r="EP1595">
        <v>1</v>
      </c>
      <c r="EQ1595">
        <v>3</v>
      </c>
      <c r="ER1595">
        <v>6</v>
      </c>
      <c r="ES1595" t="s">
        <v>407</v>
      </c>
      <c r="ET1595">
        <v>2.9411700000000001</v>
      </c>
      <c r="EU1595">
        <v>2.8012100000000002</v>
      </c>
      <c r="EV1595">
        <v>0.23544499999999999</v>
      </c>
      <c r="EW1595">
        <v>0.23888899999999999</v>
      </c>
      <c r="EX1595">
        <v>0.117396</v>
      </c>
      <c r="EY1595">
        <v>0.112326</v>
      </c>
      <c r="EZ1595">
        <v>15625.7</v>
      </c>
      <c r="FA1595">
        <v>16309</v>
      </c>
      <c r="FB1595">
        <v>23782.6</v>
      </c>
      <c r="FC1595">
        <v>24953.7</v>
      </c>
      <c r="FD1595">
        <v>33611.5</v>
      </c>
      <c r="FE1595">
        <v>35380.400000000001</v>
      </c>
      <c r="FF1595">
        <v>43375.1</v>
      </c>
      <c r="FG1595">
        <v>46132.4</v>
      </c>
      <c r="FH1595">
        <v>1.8996500000000001</v>
      </c>
      <c r="FI1595">
        <v>1.8116000000000001</v>
      </c>
      <c r="FJ1595">
        <v>0.10260900000000001</v>
      </c>
      <c r="FK1595">
        <v>0</v>
      </c>
      <c r="FL1595">
        <v>30.063800000000001</v>
      </c>
      <c r="FM1595">
        <v>999.9</v>
      </c>
      <c r="FN1595">
        <v>56.9</v>
      </c>
      <c r="FO1595">
        <v>38.299999999999997</v>
      </c>
      <c r="FP1595">
        <v>38.756900000000002</v>
      </c>
      <c r="FQ1595">
        <v>63.1158</v>
      </c>
      <c r="FR1595">
        <v>23.349399999999999</v>
      </c>
      <c r="FS1595">
        <v>1</v>
      </c>
      <c r="FT1595">
        <v>0.52590400000000004</v>
      </c>
      <c r="FU1595">
        <v>2.81271</v>
      </c>
      <c r="FV1595">
        <v>20.297599999999999</v>
      </c>
      <c r="FW1595">
        <v>5.2100999999999997</v>
      </c>
      <c r="FX1595">
        <v>11.9077</v>
      </c>
      <c r="FY1595">
        <v>5.0021000000000004</v>
      </c>
      <c r="FZ1595">
        <v>3.2905500000000001</v>
      </c>
      <c r="GA1595">
        <v>9999</v>
      </c>
      <c r="GB1595">
        <v>9999</v>
      </c>
      <c r="GC1595">
        <v>9999</v>
      </c>
      <c r="GD1595">
        <v>999.9</v>
      </c>
      <c r="GE1595">
        <v>1.8597399999999999</v>
      </c>
      <c r="GF1595">
        <v>1.8547400000000001</v>
      </c>
      <c r="GG1595">
        <v>1.85791</v>
      </c>
      <c r="GH1595">
        <v>1.8563799999999999</v>
      </c>
      <c r="GI1595">
        <v>1.8551599999999999</v>
      </c>
      <c r="GJ1595">
        <v>1.8547199999999999</v>
      </c>
      <c r="GK1595">
        <v>1.8535999999999999</v>
      </c>
      <c r="GL1595">
        <v>1.8565499999999999</v>
      </c>
      <c r="GM1595">
        <v>0</v>
      </c>
      <c r="GN1595">
        <v>0</v>
      </c>
      <c r="GO1595">
        <v>0</v>
      </c>
      <c r="GP1595">
        <v>0</v>
      </c>
      <c r="GQ1595" t="s">
        <v>386</v>
      </c>
      <c r="GR1595" t="s">
        <v>387</v>
      </c>
      <c r="GS1595" t="s">
        <v>388</v>
      </c>
      <c r="GT1595" t="s">
        <v>388</v>
      </c>
      <c r="GU1595" t="s">
        <v>388</v>
      </c>
      <c r="GV1595" t="s">
        <v>388</v>
      </c>
      <c r="GW1595">
        <v>0</v>
      </c>
      <c r="GX1595">
        <v>100</v>
      </c>
      <c r="GY1595">
        <v>100</v>
      </c>
      <c r="GZ1595">
        <v>2.78</v>
      </c>
      <c r="HA1595">
        <v>7.9000000000000008E-3</v>
      </c>
      <c r="HB1595">
        <v>0.32140272067045289</v>
      </c>
      <c r="HC1595">
        <v>2.7716384584972409E-3</v>
      </c>
      <c r="HD1595">
        <v>-1.1467119688665799E-6</v>
      </c>
      <c r="HE1595">
        <v>2.0626329066488061E-10</v>
      </c>
      <c r="HF1595">
        <v>-7.4589808594339752E-2</v>
      </c>
      <c r="HG1595">
        <v>1.066993184659233E-2</v>
      </c>
      <c r="HH1595">
        <v>-3.4528890892081033E-4</v>
      </c>
      <c r="HI1595">
        <v>2.382551249023132E-6</v>
      </c>
      <c r="HJ1595">
        <v>1</v>
      </c>
      <c r="HK1595">
        <v>2115</v>
      </c>
      <c r="HL1595">
        <v>2</v>
      </c>
      <c r="HM1595">
        <v>30</v>
      </c>
      <c r="HN1595">
        <v>9.1</v>
      </c>
      <c r="HO1595">
        <v>9.1</v>
      </c>
      <c r="HP1595">
        <v>3.5485799999999998</v>
      </c>
      <c r="HQ1595">
        <v>2.3034699999999999</v>
      </c>
      <c r="HR1595">
        <v>1.4978</v>
      </c>
      <c r="HS1595">
        <v>2.3010299999999999</v>
      </c>
      <c r="HT1595">
        <v>1.5478499999999999</v>
      </c>
      <c r="HU1595">
        <v>2.3779300000000001</v>
      </c>
      <c r="HV1595">
        <v>41.456200000000003</v>
      </c>
      <c r="HW1595">
        <v>14.193300000000001</v>
      </c>
      <c r="HX1595">
        <v>18</v>
      </c>
      <c r="HY1595">
        <v>473.98099999999999</v>
      </c>
      <c r="HZ1595">
        <v>478.56599999999997</v>
      </c>
      <c r="IA1595">
        <v>26.325600000000001</v>
      </c>
      <c r="IB1595">
        <v>33.566000000000003</v>
      </c>
      <c r="IC1595">
        <v>30.000299999999999</v>
      </c>
      <c r="ID1595">
        <v>33.369599999999998</v>
      </c>
      <c r="IE1595">
        <v>33.467599999999997</v>
      </c>
      <c r="IF1595">
        <v>71.041899999999998</v>
      </c>
      <c r="IG1595">
        <v>36.078000000000003</v>
      </c>
      <c r="IH1595">
        <v>0</v>
      </c>
      <c r="II1595">
        <v>26.292400000000001</v>
      </c>
      <c r="IJ1595">
        <v>1850.75</v>
      </c>
      <c r="IK1595">
        <v>25.4998</v>
      </c>
      <c r="IL1595">
        <v>100.29</v>
      </c>
      <c r="IM1595">
        <v>99.977999999999994</v>
      </c>
      <c r="IN1595" t="s">
        <v>3528</v>
      </c>
    </row>
    <row r="1596" spans="1:248" x14ac:dyDescent="0.2">
      <c r="A1596">
        <v>1580</v>
      </c>
      <c r="B1596">
        <v>1660328318.0999999</v>
      </c>
      <c r="C1596">
        <v>17351.5</v>
      </c>
      <c r="D1596" t="s">
        <v>3476</v>
      </c>
      <c r="E1596" t="s">
        <v>3477</v>
      </c>
      <c r="F1596">
        <v>1</v>
      </c>
      <c r="G1596" t="s">
        <v>381</v>
      </c>
      <c r="H1596" t="s">
        <v>377</v>
      </c>
      <c r="I1596" t="s">
        <v>378</v>
      </c>
      <c r="J1596" t="s">
        <v>379</v>
      </c>
      <c r="K1596" t="s">
        <v>2780</v>
      </c>
      <c r="L1596" t="s">
        <v>381</v>
      </c>
      <c r="M1596" t="s">
        <v>382</v>
      </c>
      <c r="N1596">
        <v>1660328310.0999999</v>
      </c>
      <c r="O1596">
        <f t="shared" si="816"/>
        <v>1.4442633712875906E-3</v>
      </c>
      <c r="P1596">
        <f t="shared" si="817"/>
        <v>1.4442633712875905</v>
      </c>
      <c r="Q1596">
        <f t="shared" si="818"/>
        <v>3.3985213257173217</v>
      </c>
      <c r="R1596">
        <f t="shared" si="819"/>
        <v>1743.625</v>
      </c>
      <c r="S1596">
        <f t="shared" si="820"/>
        <v>1609.7787246365292</v>
      </c>
      <c r="T1596">
        <f t="shared" si="821"/>
        <v>160.08167594901744</v>
      </c>
      <c r="U1596">
        <f t="shared" si="822"/>
        <v>173.39178854511718</v>
      </c>
      <c r="V1596">
        <f t="shared" si="823"/>
        <v>7.0371129990290937E-2</v>
      </c>
      <c r="W1596">
        <f t="shared" si="824"/>
        <v>2.9182979829027933</v>
      </c>
      <c r="X1596">
        <f t="shared" si="825"/>
        <v>6.9441836635994528E-2</v>
      </c>
      <c r="Y1596">
        <f t="shared" si="826"/>
        <v>4.3483618757625138E-2</v>
      </c>
      <c r="Z1596">
        <f t="shared" si="827"/>
        <v>321.51465982510626</v>
      </c>
      <c r="AA1596">
        <f t="shared" si="828"/>
        <v>32.548432625021356</v>
      </c>
      <c r="AB1596">
        <f t="shared" si="829"/>
        <v>31.731193749999999</v>
      </c>
      <c r="AC1596">
        <f t="shared" si="830"/>
        <v>4.7029116599746112</v>
      </c>
      <c r="AD1596">
        <f t="shared" si="831"/>
        <v>60.017910678738552</v>
      </c>
      <c r="AE1596">
        <f t="shared" si="832"/>
        <v>2.7117790812867484</v>
      </c>
      <c r="AF1596">
        <f t="shared" si="833"/>
        <v>4.5182830435438683</v>
      </c>
      <c r="AG1596">
        <f t="shared" si="834"/>
        <v>1.9911325786878629</v>
      </c>
      <c r="AH1596">
        <f t="shared" si="835"/>
        <v>-63.692014673782744</v>
      </c>
      <c r="AI1596">
        <f t="shared" si="836"/>
        <v>-110.81923763121087</v>
      </c>
      <c r="AJ1596">
        <f t="shared" si="837"/>
        <v>-8.5593623129302543</v>
      </c>
      <c r="AK1596">
        <f t="shared" si="838"/>
        <v>138.4440452071824</v>
      </c>
      <c r="AL1596">
        <f t="shared" si="839"/>
        <v>34.670314401062967</v>
      </c>
      <c r="AM1596">
        <f t="shared" si="840"/>
        <v>1.4385702960960778</v>
      </c>
      <c r="AN1596">
        <f t="shared" si="841"/>
        <v>3.3985213257173217</v>
      </c>
      <c r="AO1596">
        <v>1862.098821891941</v>
      </c>
      <c r="AP1596">
        <v>1831.2384848484851</v>
      </c>
      <c r="AQ1596">
        <v>5.172384321254528</v>
      </c>
      <c r="AR1596">
        <v>65.662157139145961</v>
      </c>
      <c r="AS1596">
        <f t="shared" si="842"/>
        <v>1.4442633712875905</v>
      </c>
      <c r="AT1596">
        <v>25.58095610443636</v>
      </c>
      <c r="AU1596">
        <v>27.26689575757576</v>
      </c>
      <c r="AV1596">
        <v>-8.2592315522983471E-5</v>
      </c>
      <c r="AW1596">
        <v>81.5194902957615</v>
      </c>
      <c r="AX1596">
        <v>20</v>
      </c>
      <c r="AY1596">
        <v>4</v>
      </c>
      <c r="AZ1596">
        <f t="shared" si="843"/>
        <v>1</v>
      </c>
      <c r="BA1596">
        <f t="shared" si="844"/>
        <v>0</v>
      </c>
      <c r="BB1596">
        <f t="shared" si="845"/>
        <v>51842.521001048561</v>
      </c>
      <c r="BC1596">
        <f t="shared" si="846"/>
        <v>1999.9918749999999</v>
      </c>
      <c r="BD1596">
        <f t="shared" si="847"/>
        <v>1681.1931525000548</v>
      </c>
      <c r="BE1596">
        <f t="shared" si="848"/>
        <v>0.84059999118749162</v>
      </c>
      <c r="BF1596">
        <f t="shared" si="849"/>
        <v>0.16075798299185903</v>
      </c>
      <c r="BG1596">
        <v>6</v>
      </c>
      <c r="BH1596">
        <v>0.5</v>
      </c>
      <c r="BI1596" t="s">
        <v>383</v>
      </c>
      <c r="BJ1596">
        <v>2</v>
      </c>
      <c r="BK1596" t="b">
        <v>1</v>
      </c>
      <c r="BL1596">
        <v>1660328310.0999999</v>
      </c>
      <c r="BM1596">
        <v>1743.625</v>
      </c>
      <c r="BN1596">
        <v>1788.2275</v>
      </c>
      <c r="BO1596">
        <v>27.269606249999999</v>
      </c>
      <c r="BP1596">
        <v>25.590843750000001</v>
      </c>
      <c r="BQ1596">
        <v>1740.8675000000001</v>
      </c>
      <c r="BR1596">
        <v>27.2616625</v>
      </c>
      <c r="BS1596">
        <v>500.13306249999999</v>
      </c>
      <c r="BT1596">
        <v>99.343262500000009</v>
      </c>
      <c r="BU1596">
        <v>0.10001718749999999</v>
      </c>
      <c r="BV1596">
        <v>31.026824999999999</v>
      </c>
      <c r="BW1596">
        <v>31.731193749999999</v>
      </c>
      <c r="BX1596">
        <v>999.9</v>
      </c>
      <c r="BY1596">
        <v>0</v>
      </c>
      <c r="BZ1596">
        <v>0</v>
      </c>
      <c r="CA1596">
        <v>10001.68375</v>
      </c>
      <c r="CB1596">
        <v>0</v>
      </c>
      <c r="CC1596">
        <v>963.67093750000004</v>
      </c>
      <c r="CD1596">
        <v>-44.602706249999997</v>
      </c>
      <c r="CE1596">
        <v>1792.5062499999999</v>
      </c>
      <c r="CF1596">
        <v>1835.1925000000001</v>
      </c>
      <c r="CG1596">
        <v>1.6787762500000001</v>
      </c>
      <c r="CH1596">
        <v>1788.2275</v>
      </c>
      <c r="CI1596">
        <v>25.590843750000001</v>
      </c>
      <c r="CJ1596">
        <v>2.7090512499999999</v>
      </c>
      <c r="CK1596">
        <v>2.5422768750000002</v>
      </c>
      <c r="CL1596">
        <v>22.340118749999998</v>
      </c>
      <c r="CM1596">
        <v>21.299724999999999</v>
      </c>
      <c r="CN1596">
        <v>1999.9918749999999</v>
      </c>
      <c r="CO1596">
        <v>0.98000237499999998</v>
      </c>
      <c r="CP1596">
        <v>1.99979375E-2</v>
      </c>
      <c r="CQ1596">
        <v>0</v>
      </c>
      <c r="CR1596">
        <v>2.8148124999999999</v>
      </c>
      <c r="CS1596">
        <v>0</v>
      </c>
      <c r="CT1596">
        <v>25429.3</v>
      </c>
      <c r="CU1596">
        <v>17412.262500000001</v>
      </c>
      <c r="CV1596">
        <v>44.25</v>
      </c>
      <c r="CW1596">
        <v>45.898249999999997</v>
      </c>
      <c r="CX1596">
        <v>44.375</v>
      </c>
      <c r="CY1596">
        <v>43.875</v>
      </c>
      <c r="CZ1596">
        <v>44.171499999999988</v>
      </c>
      <c r="DA1596">
        <v>1959.99875</v>
      </c>
      <c r="DB1596">
        <v>39.999375000000001</v>
      </c>
      <c r="DC1596">
        <v>0</v>
      </c>
      <c r="DD1596">
        <v>1660328316.5999999</v>
      </c>
      <c r="DE1596">
        <v>0</v>
      </c>
      <c r="DF1596">
        <v>1660327771.0999999</v>
      </c>
      <c r="DG1596" t="s">
        <v>2781</v>
      </c>
      <c r="DH1596">
        <v>1660327771.0999999</v>
      </c>
      <c r="DI1596">
        <v>1660327770.5999999</v>
      </c>
      <c r="DJ1596">
        <v>42</v>
      </c>
      <c r="DK1596">
        <v>0.13300000000000001</v>
      </c>
      <c r="DL1596">
        <v>-5.0000000000000001E-3</v>
      </c>
      <c r="DM1596">
        <v>1.258</v>
      </c>
      <c r="DN1596">
        <v>1.2E-2</v>
      </c>
      <c r="DO1596">
        <v>400</v>
      </c>
      <c r="DP1596">
        <v>26</v>
      </c>
      <c r="DQ1596">
        <v>0.6</v>
      </c>
      <c r="DR1596">
        <v>0.12</v>
      </c>
      <c r="DS1596">
        <v>3.3400662708013331</v>
      </c>
      <c r="DT1596">
        <v>1.470856522907952</v>
      </c>
      <c r="DU1596">
        <v>0.27014086296622469</v>
      </c>
      <c r="DV1596">
        <v>0</v>
      </c>
      <c r="DW1596">
        <v>34.663128890674592</v>
      </c>
      <c r="DX1596">
        <v>0.34251542840997867</v>
      </c>
      <c r="DY1596">
        <v>5.8861090496558931E-2</v>
      </c>
      <c r="DZ1596">
        <v>1</v>
      </c>
      <c r="EA1596">
        <v>-44.598466666666681</v>
      </c>
      <c r="EB1596">
        <v>-1.226605561735284</v>
      </c>
      <c r="EC1596">
        <v>0.1094976600460276</v>
      </c>
      <c r="ED1596">
        <v>0</v>
      </c>
      <c r="EE1596">
        <v>1593.5132866568911</v>
      </c>
      <c r="EF1596">
        <v>283.77070660382998</v>
      </c>
      <c r="EG1596">
        <v>28.446044771923479</v>
      </c>
      <c r="EH1596">
        <v>0</v>
      </c>
      <c r="EI1596">
        <v>1.67838025</v>
      </c>
      <c r="EJ1596">
        <v>6.6392983114444956E-2</v>
      </c>
      <c r="EK1596">
        <v>1.25515107631512E-2</v>
      </c>
      <c r="EL1596">
        <v>1</v>
      </c>
      <c r="EM1596">
        <v>1.991194903522516</v>
      </c>
      <c r="EN1596">
        <v>-6.2234794962301469E-3</v>
      </c>
      <c r="EO1596">
        <v>1.1991790956911259E-3</v>
      </c>
      <c r="EP1596">
        <v>1</v>
      </c>
      <c r="EQ1596">
        <v>3</v>
      </c>
      <c r="ER1596">
        <v>6</v>
      </c>
      <c r="ES1596" t="s">
        <v>407</v>
      </c>
      <c r="ET1596">
        <v>2.9412400000000001</v>
      </c>
      <c r="EU1596">
        <v>2.8012199999999998</v>
      </c>
      <c r="EV1596">
        <v>0.23582600000000001</v>
      </c>
      <c r="EW1596">
        <v>0.239259</v>
      </c>
      <c r="EX1596">
        <v>0.11738999999999999</v>
      </c>
      <c r="EY1596">
        <v>0.11233799999999999</v>
      </c>
      <c r="EZ1596">
        <v>15617.8</v>
      </c>
      <c r="FA1596">
        <v>16301</v>
      </c>
      <c r="FB1596">
        <v>23782.5</v>
      </c>
      <c r="FC1596">
        <v>24953.7</v>
      </c>
      <c r="FD1596">
        <v>33611.599999999999</v>
      </c>
      <c r="FE1596">
        <v>35379.9</v>
      </c>
      <c r="FF1596">
        <v>43374.8</v>
      </c>
      <c r="FG1596">
        <v>46132.4</v>
      </c>
      <c r="FH1596">
        <v>1.89957</v>
      </c>
      <c r="FI1596">
        <v>1.81162</v>
      </c>
      <c r="FJ1596">
        <v>0.102535</v>
      </c>
      <c r="FK1596">
        <v>0</v>
      </c>
      <c r="FL1596">
        <v>30.065100000000001</v>
      </c>
      <c r="FM1596">
        <v>999.9</v>
      </c>
      <c r="FN1596">
        <v>56.9</v>
      </c>
      <c r="FO1596">
        <v>38.299999999999997</v>
      </c>
      <c r="FP1596">
        <v>38.754600000000003</v>
      </c>
      <c r="FQ1596">
        <v>63.165799999999997</v>
      </c>
      <c r="FR1596">
        <v>22.720400000000001</v>
      </c>
      <c r="FS1596">
        <v>1</v>
      </c>
      <c r="FT1596">
        <v>0.52587399999999995</v>
      </c>
      <c r="FU1596">
        <v>2.8269700000000002</v>
      </c>
      <c r="FV1596">
        <v>20.2973</v>
      </c>
      <c r="FW1596">
        <v>5.2105499999999996</v>
      </c>
      <c r="FX1596">
        <v>11.907500000000001</v>
      </c>
      <c r="FY1596">
        <v>5.0021500000000003</v>
      </c>
      <c r="FZ1596">
        <v>3.2905799999999998</v>
      </c>
      <c r="GA1596">
        <v>9999</v>
      </c>
      <c r="GB1596">
        <v>9999</v>
      </c>
      <c r="GC1596">
        <v>9999</v>
      </c>
      <c r="GD1596">
        <v>999.9</v>
      </c>
      <c r="GE1596">
        <v>1.8597399999999999</v>
      </c>
      <c r="GF1596">
        <v>1.85473</v>
      </c>
      <c r="GG1596">
        <v>1.8579300000000001</v>
      </c>
      <c r="GH1596">
        <v>1.8563799999999999</v>
      </c>
      <c r="GI1596">
        <v>1.8551599999999999</v>
      </c>
      <c r="GJ1596">
        <v>1.85473</v>
      </c>
      <c r="GK1596">
        <v>1.85361</v>
      </c>
      <c r="GL1596">
        <v>1.85656</v>
      </c>
      <c r="GM1596">
        <v>0</v>
      </c>
      <c r="GN1596">
        <v>0</v>
      </c>
      <c r="GO1596">
        <v>0</v>
      </c>
      <c r="GP1596">
        <v>0</v>
      </c>
      <c r="GQ1596" t="s">
        <v>386</v>
      </c>
      <c r="GR1596" t="s">
        <v>387</v>
      </c>
      <c r="GS1596" t="s">
        <v>388</v>
      </c>
      <c r="GT1596" t="s">
        <v>388</v>
      </c>
      <c r="GU1596" t="s">
        <v>388</v>
      </c>
      <c r="GV1596" t="s">
        <v>388</v>
      </c>
      <c r="GW1596">
        <v>0</v>
      </c>
      <c r="GX1596">
        <v>100</v>
      </c>
      <c r="GY1596">
        <v>100</v>
      </c>
      <c r="GZ1596">
        <v>2.79</v>
      </c>
      <c r="HA1596">
        <v>8.0000000000000002E-3</v>
      </c>
      <c r="HB1596">
        <v>0.32140272067045289</v>
      </c>
      <c r="HC1596">
        <v>2.7716384584972409E-3</v>
      </c>
      <c r="HD1596">
        <v>-1.1467119688665799E-6</v>
      </c>
      <c r="HE1596">
        <v>2.0626329066488061E-10</v>
      </c>
      <c r="HF1596">
        <v>-7.4589808594339752E-2</v>
      </c>
      <c r="HG1596">
        <v>1.066993184659233E-2</v>
      </c>
      <c r="HH1596">
        <v>-3.4528890892081033E-4</v>
      </c>
      <c r="HI1596">
        <v>2.382551249023132E-6</v>
      </c>
      <c r="HJ1596">
        <v>1</v>
      </c>
      <c r="HK1596">
        <v>2115</v>
      </c>
      <c r="HL1596">
        <v>2</v>
      </c>
      <c r="HM1596">
        <v>30</v>
      </c>
      <c r="HN1596">
        <v>9.1</v>
      </c>
      <c r="HO1596">
        <v>9.1</v>
      </c>
      <c r="HP1596">
        <v>3.5522499999999999</v>
      </c>
      <c r="HQ1596">
        <v>2.3144499999999999</v>
      </c>
      <c r="HR1596">
        <v>1.4978</v>
      </c>
      <c r="HS1596">
        <v>2.3010299999999999</v>
      </c>
      <c r="HT1596">
        <v>1.5478499999999999</v>
      </c>
      <c r="HU1596">
        <v>2.2656200000000002</v>
      </c>
      <c r="HV1596">
        <v>41.456200000000003</v>
      </c>
      <c r="HW1596">
        <v>14.1846</v>
      </c>
      <c r="HX1596">
        <v>18</v>
      </c>
      <c r="HY1596">
        <v>473.93700000000001</v>
      </c>
      <c r="HZ1596">
        <v>478.58300000000003</v>
      </c>
      <c r="IA1596">
        <v>26.320399999999999</v>
      </c>
      <c r="IB1596">
        <v>33.566000000000003</v>
      </c>
      <c r="IC1596">
        <v>30.0002</v>
      </c>
      <c r="ID1596">
        <v>33.369599999999998</v>
      </c>
      <c r="IE1596">
        <v>33.467599999999997</v>
      </c>
      <c r="IF1596">
        <v>71.125299999999996</v>
      </c>
      <c r="IG1596">
        <v>36.078000000000003</v>
      </c>
      <c r="IH1596">
        <v>0</v>
      </c>
      <c r="II1596">
        <v>26.292400000000001</v>
      </c>
      <c r="IJ1596">
        <v>1850.75</v>
      </c>
      <c r="IK1596">
        <v>25.4998</v>
      </c>
      <c r="IL1596">
        <v>100.289</v>
      </c>
      <c r="IM1596">
        <v>99.977900000000005</v>
      </c>
      <c r="IN1596" t="s">
        <v>3528</v>
      </c>
    </row>
    <row r="1597" spans="1:248" x14ac:dyDescent="0.2">
      <c r="A1597">
        <v>1581</v>
      </c>
      <c r="B1597">
        <v>1660328318.5999999</v>
      </c>
      <c r="C1597">
        <v>17352</v>
      </c>
      <c r="D1597" t="s">
        <v>3476</v>
      </c>
      <c r="E1597" t="s">
        <v>3477</v>
      </c>
      <c r="F1597">
        <v>1</v>
      </c>
      <c r="G1597" t="s">
        <v>381</v>
      </c>
      <c r="H1597" t="s">
        <v>377</v>
      </c>
      <c r="I1597" t="s">
        <v>378</v>
      </c>
      <c r="J1597" t="s">
        <v>379</v>
      </c>
      <c r="K1597" t="s">
        <v>2780</v>
      </c>
      <c r="L1597" t="s">
        <v>381</v>
      </c>
      <c r="M1597" t="s">
        <v>382</v>
      </c>
      <c r="N1597">
        <v>1660328310.0999999</v>
      </c>
      <c r="O1597">
        <f t="shared" si="816"/>
        <v>1.4417768031890572E-3</v>
      </c>
      <c r="P1597">
        <f t="shared" si="817"/>
        <v>1.4417768031890572</v>
      </c>
      <c r="Q1597">
        <f t="shared" si="818"/>
        <v>3.3667845786105413</v>
      </c>
      <c r="R1597">
        <f t="shared" si="819"/>
        <v>1743.625</v>
      </c>
      <c r="S1597">
        <f t="shared" si="820"/>
        <v>1610.3648765175074</v>
      </c>
      <c r="T1597">
        <f t="shared" si="821"/>
        <v>160.1399648144569</v>
      </c>
      <c r="U1597">
        <f t="shared" si="822"/>
        <v>173.39178854511718</v>
      </c>
      <c r="V1597">
        <f t="shared" si="823"/>
        <v>7.0248356183312641E-2</v>
      </c>
      <c r="W1597">
        <f t="shared" si="824"/>
        <v>2.9182979829027933</v>
      </c>
      <c r="X1597">
        <f t="shared" si="825"/>
        <v>6.9322279594588213E-2</v>
      </c>
      <c r="Y1597">
        <f t="shared" si="826"/>
        <v>4.3408611882439524E-2</v>
      </c>
      <c r="Z1597">
        <f t="shared" si="827"/>
        <v>321.51465982510626</v>
      </c>
      <c r="AA1597">
        <f t="shared" si="828"/>
        <v>32.549079798279045</v>
      </c>
      <c r="AB1597">
        <f t="shared" si="829"/>
        <v>31.731193749999999</v>
      </c>
      <c r="AC1597">
        <f t="shared" si="830"/>
        <v>4.7029116599746112</v>
      </c>
      <c r="AD1597">
        <f t="shared" si="831"/>
        <v>60.017910678738552</v>
      </c>
      <c r="AE1597">
        <f t="shared" si="832"/>
        <v>2.7117790812867484</v>
      </c>
      <c r="AF1597">
        <f t="shared" si="833"/>
        <v>4.5182830435438683</v>
      </c>
      <c r="AG1597">
        <f t="shared" si="834"/>
        <v>1.9911325786878629</v>
      </c>
      <c r="AH1597">
        <f t="shared" si="835"/>
        <v>-63.582357020637424</v>
      </c>
      <c r="AI1597">
        <f t="shared" si="836"/>
        <v>-110.81923763121087</v>
      </c>
      <c r="AJ1597">
        <f t="shared" si="837"/>
        <v>-8.5593623129302543</v>
      </c>
      <c r="AK1597">
        <f t="shared" si="838"/>
        <v>138.55370286032769</v>
      </c>
      <c r="AL1597">
        <f t="shared" si="839"/>
        <v>34.670314401062967</v>
      </c>
      <c r="AM1597">
        <f t="shared" si="840"/>
        <v>1.4385702960960778</v>
      </c>
      <c r="AN1597">
        <f t="shared" si="841"/>
        <v>3.3667845786105413</v>
      </c>
      <c r="AO1597">
        <v>1864.699588467857</v>
      </c>
      <c r="AP1597">
        <v>1833.836303030303</v>
      </c>
      <c r="AQ1597">
        <v>5.1805322623761896</v>
      </c>
      <c r="AR1597">
        <v>65.662157139145961</v>
      </c>
      <c r="AS1597">
        <f t="shared" si="842"/>
        <v>1.4417768031890572</v>
      </c>
      <c r="AT1597">
        <v>25.583377410551542</v>
      </c>
      <c r="AU1597">
        <v>27.26636969696969</v>
      </c>
      <c r="AV1597">
        <v>-7.5325580173158296E-5</v>
      </c>
      <c r="AW1597">
        <v>81.5194902957615</v>
      </c>
      <c r="AX1597">
        <v>20</v>
      </c>
      <c r="AY1597">
        <v>4</v>
      </c>
      <c r="AZ1597">
        <f t="shared" si="843"/>
        <v>1</v>
      </c>
      <c r="BA1597">
        <f t="shared" si="844"/>
        <v>0</v>
      </c>
      <c r="BB1597">
        <f t="shared" si="845"/>
        <v>51842.521001048561</v>
      </c>
      <c r="BC1597">
        <f t="shared" si="846"/>
        <v>1999.9918749999999</v>
      </c>
      <c r="BD1597">
        <f t="shared" si="847"/>
        <v>1681.1931525000548</v>
      </c>
      <c r="BE1597">
        <f t="shared" si="848"/>
        <v>0.84059999118749162</v>
      </c>
      <c r="BF1597">
        <f t="shared" si="849"/>
        <v>0.16075798299185903</v>
      </c>
      <c r="BG1597">
        <v>6</v>
      </c>
      <c r="BH1597">
        <v>0.5</v>
      </c>
      <c r="BI1597" t="s">
        <v>383</v>
      </c>
      <c r="BJ1597">
        <v>2</v>
      </c>
      <c r="BK1597" t="b">
        <v>1</v>
      </c>
      <c r="BL1597">
        <v>1660328310.0999999</v>
      </c>
      <c r="BM1597">
        <v>1743.625</v>
      </c>
      <c r="BN1597">
        <v>1788.2275</v>
      </c>
      <c r="BO1597">
        <v>27.269606249999999</v>
      </c>
      <c r="BP1597">
        <v>25.590843750000001</v>
      </c>
      <c r="BQ1597">
        <v>1740.8675000000001</v>
      </c>
      <c r="BR1597">
        <v>27.2616625</v>
      </c>
      <c r="BS1597">
        <v>500.13306249999999</v>
      </c>
      <c r="BT1597">
        <v>99.343262500000009</v>
      </c>
      <c r="BU1597">
        <v>0.10001718749999999</v>
      </c>
      <c r="BV1597">
        <v>31.026824999999999</v>
      </c>
      <c r="BW1597">
        <v>31.731193749999999</v>
      </c>
      <c r="BX1597">
        <v>999.9</v>
      </c>
      <c r="BY1597">
        <v>0</v>
      </c>
      <c r="BZ1597">
        <v>0</v>
      </c>
      <c r="CA1597">
        <v>10001.68375</v>
      </c>
      <c r="CB1597">
        <v>0</v>
      </c>
      <c r="CC1597">
        <v>963.67093750000004</v>
      </c>
      <c r="CD1597">
        <v>-44.602706249999997</v>
      </c>
      <c r="CE1597">
        <v>1792.5062499999999</v>
      </c>
      <c r="CF1597">
        <v>1835.1925000000001</v>
      </c>
      <c r="CG1597">
        <v>1.6787762500000001</v>
      </c>
      <c r="CH1597">
        <v>1788.2275</v>
      </c>
      <c r="CI1597">
        <v>25.590843750000001</v>
      </c>
      <c r="CJ1597">
        <v>2.7090512499999999</v>
      </c>
      <c r="CK1597">
        <v>2.5422768750000002</v>
      </c>
      <c r="CL1597">
        <v>22.340118749999998</v>
      </c>
      <c r="CM1597">
        <v>21.299724999999999</v>
      </c>
      <c r="CN1597">
        <v>1999.9918749999999</v>
      </c>
      <c r="CO1597">
        <v>0.98000237499999998</v>
      </c>
      <c r="CP1597">
        <v>1.99979375E-2</v>
      </c>
      <c r="CQ1597">
        <v>0</v>
      </c>
      <c r="CR1597">
        <v>2.8148124999999999</v>
      </c>
      <c r="CS1597">
        <v>0</v>
      </c>
      <c r="CT1597">
        <v>25429.3</v>
      </c>
      <c r="CU1597">
        <v>17412.262500000001</v>
      </c>
      <c r="CV1597">
        <v>44.25</v>
      </c>
      <c r="CW1597">
        <v>45.898249999999997</v>
      </c>
      <c r="CX1597">
        <v>44.375</v>
      </c>
      <c r="CY1597">
        <v>43.875</v>
      </c>
      <c r="CZ1597">
        <v>44.171499999999988</v>
      </c>
      <c r="DA1597">
        <v>1959.99875</v>
      </c>
      <c r="DB1597">
        <v>39.999375000000001</v>
      </c>
      <c r="DC1597">
        <v>0</v>
      </c>
      <c r="DD1597">
        <v>1660328317.2</v>
      </c>
      <c r="DE1597">
        <v>0</v>
      </c>
      <c r="DF1597">
        <v>1660327771.0999999</v>
      </c>
      <c r="DG1597" t="s">
        <v>2781</v>
      </c>
      <c r="DH1597">
        <v>1660327771.0999999</v>
      </c>
      <c r="DI1597">
        <v>1660327770.5999999</v>
      </c>
      <c r="DJ1597">
        <v>42</v>
      </c>
      <c r="DK1597">
        <v>0.13300000000000001</v>
      </c>
      <c r="DL1597">
        <v>-5.0000000000000001E-3</v>
      </c>
      <c r="DM1597">
        <v>1.258</v>
      </c>
      <c r="DN1597">
        <v>1.2E-2</v>
      </c>
      <c r="DO1597">
        <v>400</v>
      </c>
      <c r="DP1597">
        <v>26</v>
      </c>
      <c r="DQ1597">
        <v>0.6</v>
      </c>
      <c r="DR1597">
        <v>0.12</v>
      </c>
      <c r="DS1597">
        <v>3.3400662708013331</v>
      </c>
      <c r="DT1597">
        <v>1.470856522907952</v>
      </c>
      <c r="DU1597">
        <v>0.27014086296622469</v>
      </c>
      <c r="DV1597">
        <v>0</v>
      </c>
      <c r="DW1597">
        <v>34.663128890674592</v>
      </c>
      <c r="DX1597">
        <v>0.34251542840997867</v>
      </c>
      <c r="DY1597">
        <v>5.8861090496558931E-2</v>
      </c>
      <c r="DZ1597">
        <v>1</v>
      </c>
      <c r="EA1597">
        <v>-44.598466666666681</v>
      </c>
      <c r="EB1597">
        <v>-1.226605561735284</v>
      </c>
      <c r="EC1597">
        <v>0.1094976600460276</v>
      </c>
      <c r="ED1597">
        <v>0</v>
      </c>
      <c r="EE1597">
        <v>1593.5132866568911</v>
      </c>
      <c r="EF1597">
        <v>283.77070660382998</v>
      </c>
      <c r="EG1597">
        <v>28.446044771923479</v>
      </c>
      <c r="EH1597">
        <v>0</v>
      </c>
      <c r="EI1597">
        <v>1.67838025</v>
      </c>
      <c r="EJ1597">
        <v>6.6392983114444956E-2</v>
      </c>
      <c r="EK1597">
        <v>1.25515107631512E-2</v>
      </c>
      <c r="EL1597">
        <v>1</v>
      </c>
      <c r="EM1597">
        <v>1.991194903522516</v>
      </c>
      <c r="EN1597">
        <v>-6.2234794962301469E-3</v>
      </c>
      <c r="EO1597">
        <v>1.1991790956911259E-3</v>
      </c>
      <c r="EP1597">
        <v>1</v>
      </c>
      <c r="EQ1597">
        <v>3</v>
      </c>
      <c r="ER1597">
        <v>6</v>
      </c>
      <c r="ES1597" t="s">
        <v>407</v>
      </c>
      <c r="ET1597">
        <v>2.9410699999999999</v>
      </c>
      <c r="EU1597">
        <v>2.8014700000000001</v>
      </c>
      <c r="EV1597">
        <v>0.236017</v>
      </c>
      <c r="EW1597">
        <v>0.23943800000000001</v>
      </c>
      <c r="EX1597">
        <v>0.11738999999999999</v>
      </c>
      <c r="EY1597">
        <v>0.112342</v>
      </c>
      <c r="EZ1597">
        <v>15613.8</v>
      </c>
      <c r="FA1597">
        <v>16297.2</v>
      </c>
      <c r="FB1597">
        <v>23782.400000000001</v>
      </c>
      <c r="FC1597">
        <v>24953.7</v>
      </c>
      <c r="FD1597">
        <v>33611.5</v>
      </c>
      <c r="FE1597">
        <v>35379.699999999997</v>
      </c>
      <c r="FF1597">
        <v>43374.8</v>
      </c>
      <c r="FG1597">
        <v>46132.3</v>
      </c>
      <c r="FH1597">
        <v>1.8995500000000001</v>
      </c>
      <c r="FI1597">
        <v>1.81162</v>
      </c>
      <c r="FJ1597">
        <v>0.102546</v>
      </c>
      <c r="FK1597">
        <v>0</v>
      </c>
      <c r="FL1597">
        <v>30.0655</v>
      </c>
      <c r="FM1597">
        <v>999.9</v>
      </c>
      <c r="FN1597">
        <v>56.9</v>
      </c>
      <c r="FO1597">
        <v>38.299999999999997</v>
      </c>
      <c r="FP1597">
        <v>38.752400000000002</v>
      </c>
      <c r="FQ1597">
        <v>63.165799999999997</v>
      </c>
      <c r="FR1597">
        <v>23.3734</v>
      </c>
      <c r="FS1597">
        <v>1</v>
      </c>
      <c r="FT1597">
        <v>0.52586900000000003</v>
      </c>
      <c r="FU1597">
        <v>2.8319899999999998</v>
      </c>
      <c r="FV1597">
        <v>20.2974</v>
      </c>
      <c r="FW1597">
        <v>5.2114500000000001</v>
      </c>
      <c r="FX1597">
        <v>11.907500000000001</v>
      </c>
      <c r="FY1597">
        <v>5.0022500000000001</v>
      </c>
      <c r="FZ1597">
        <v>3.2907500000000001</v>
      </c>
      <c r="GA1597">
        <v>9999</v>
      </c>
      <c r="GB1597">
        <v>9999</v>
      </c>
      <c r="GC1597">
        <v>9999</v>
      </c>
      <c r="GD1597">
        <v>999.9</v>
      </c>
      <c r="GE1597">
        <v>1.8597399999999999</v>
      </c>
      <c r="GF1597">
        <v>1.85473</v>
      </c>
      <c r="GG1597">
        <v>1.8579300000000001</v>
      </c>
      <c r="GH1597">
        <v>1.8563799999999999</v>
      </c>
      <c r="GI1597">
        <v>1.8551599999999999</v>
      </c>
      <c r="GJ1597">
        <v>1.85473</v>
      </c>
      <c r="GK1597">
        <v>1.85361</v>
      </c>
      <c r="GL1597">
        <v>1.85656</v>
      </c>
      <c r="GM1597">
        <v>0</v>
      </c>
      <c r="GN1597">
        <v>0</v>
      </c>
      <c r="GO1597">
        <v>0</v>
      </c>
      <c r="GP1597">
        <v>0</v>
      </c>
      <c r="GQ1597" t="s">
        <v>386</v>
      </c>
      <c r="GR1597" t="s">
        <v>387</v>
      </c>
      <c r="GS1597" t="s">
        <v>388</v>
      </c>
      <c r="GT1597" t="s">
        <v>388</v>
      </c>
      <c r="GU1597" t="s">
        <v>388</v>
      </c>
      <c r="GV1597" t="s">
        <v>388</v>
      </c>
      <c r="GW1597">
        <v>0</v>
      </c>
      <c r="GX1597">
        <v>100</v>
      </c>
      <c r="GY1597">
        <v>100</v>
      </c>
      <c r="GZ1597">
        <v>2.79</v>
      </c>
      <c r="HA1597">
        <v>7.9000000000000008E-3</v>
      </c>
      <c r="HB1597">
        <v>0.32140272067045289</v>
      </c>
      <c r="HC1597">
        <v>2.7716384584972409E-3</v>
      </c>
      <c r="HD1597">
        <v>-1.1467119688665799E-6</v>
      </c>
      <c r="HE1597">
        <v>2.0626329066488061E-10</v>
      </c>
      <c r="HF1597">
        <v>-7.4589808594339752E-2</v>
      </c>
      <c r="HG1597">
        <v>1.066993184659233E-2</v>
      </c>
      <c r="HH1597">
        <v>-3.4528890892081033E-4</v>
      </c>
      <c r="HI1597">
        <v>2.382551249023132E-6</v>
      </c>
      <c r="HJ1597">
        <v>1</v>
      </c>
      <c r="HK1597">
        <v>2115</v>
      </c>
      <c r="HL1597">
        <v>2</v>
      </c>
      <c r="HM1597">
        <v>30</v>
      </c>
      <c r="HN1597">
        <v>9.1</v>
      </c>
      <c r="HO1597">
        <v>9.1</v>
      </c>
      <c r="HP1597">
        <v>3.5546899999999999</v>
      </c>
      <c r="HQ1597">
        <v>2.2997999999999998</v>
      </c>
      <c r="HR1597">
        <v>1.4978</v>
      </c>
      <c r="HS1597">
        <v>2.3010299999999999</v>
      </c>
      <c r="HT1597">
        <v>1.5478499999999999</v>
      </c>
      <c r="HU1597">
        <v>2.35229</v>
      </c>
      <c r="HV1597">
        <v>41.456200000000003</v>
      </c>
      <c r="HW1597">
        <v>14.1671</v>
      </c>
      <c r="HX1597">
        <v>18</v>
      </c>
      <c r="HY1597">
        <v>473.923</v>
      </c>
      <c r="HZ1597">
        <v>478.58300000000003</v>
      </c>
      <c r="IA1597">
        <v>26.3188</v>
      </c>
      <c r="IB1597">
        <v>33.566000000000003</v>
      </c>
      <c r="IC1597">
        <v>30.0002</v>
      </c>
      <c r="ID1597">
        <v>33.369599999999998</v>
      </c>
      <c r="IE1597">
        <v>33.467599999999997</v>
      </c>
      <c r="IF1597">
        <v>71.165700000000001</v>
      </c>
      <c r="IG1597">
        <v>36.078000000000003</v>
      </c>
      <c r="IH1597">
        <v>0</v>
      </c>
      <c r="II1597">
        <v>26.292400000000001</v>
      </c>
      <c r="IJ1597">
        <v>1860.77</v>
      </c>
      <c r="IK1597">
        <v>25.4998</v>
      </c>
      <c r="IL1597">
        <v>100.289</v>
      </c>
      <c r="IM1597">
        <v>99.977800000000002</v>
      </c>
      <c r="IN1597" t="s">
        <v>3528</v>
      </c>
    </row>
    <row r="1598" spans="1:248" x14ac:dyDescent="0.2">
      <c r="A1598">
        <v>1582</v>
      </c>
      <c r="B1598">
        <v>1660328320.0999999</v>
      </c>
      <c r="C1598">
        <v>17353.5</v>
      </c>
      <c r="D1598" t="s">
        <v>3478</v>
      </c>
      <c r="E1598" t="s">
        <v>3479</v>
      </c>
      <c r="F1598">
        <v>1</v>
      </c>
      <c r="G1598" t="s">
        <v>381</v>
      </c>
      <c r="H1598" t="s">
        <v>377</v>
      </c>
      <c r="I1598" t="s">
        <v>378</v>
      </c>
      <c r="J1598" t="s">
        <v>379</v>
      </c>
      <c r="K1598" t="s">
        <v>2780</v>
      </c>
      <c r="L1598" t="s">
        <v>381</v>
      </c>
      <c r="M1598" t="s">
        <v>382</v>
      </c>
      <c r="N1598">
        <v>1660328312.1312499</v>
      </c>
      <c r="O1598">
        <f t="shared" si="816"/>
        <v>1.4347282155791287E-3</v>
      </c>
      <c r="P1598">
        <f t="shared" si="817"/>
        <v>1.4347282155791288</v>
      </c>
      <c r="Q1598">
        <f t="shared" si="818"/>
        <v>3.3966642366476312</v>
      </c>
      <c r="R1598">
        <f t="shared" si="819"/>
        <v>1753.8325</v>
      </c>
      <c r="S1598">
        <f t="shared" si="820"/>
        <v>1619.1935860068843</v>
      </c>
      <c r="T1598">
        <f t="shared" si="821"/>
        <v>161.01806259416637</v>
      </c>
      <c r="U1598">
        <f t="shared" si="822"/>
        <v>174.4070095788303</v>
      </c>
      <c r="V1598">
        <f t="shared" si="823"/>
        <v>6.9906186323692013E-2</v>
      </c>
      <c r="W1598">
        <f t="shared" si="824"/>
        <v>2.9187997385298678</v>
      </c>
      <c r="X1598">
        <f t="shared" si="825"/>
        <v>6.8989201257973948E-2</v>
      </c>
      <c r="Y1598">
        <f t="shared" si="826"/>
        <v>4.3199636070180264E-2</v>
      </c>
      <c r="Z1598">
        <f t="shared" si="827"/>
        <v>321.51519476250451</v>
      </c>
      <c r="AA1598">
        <f t="shared" si="828"/>
        <v>32.550861496143234</v>
      </c>
      <c r="AB1598">
        <f t="shared" si="829"/>
        <v>31.730824999999999</v>
      </c>
      <c r="AC1598">
        <f t="shared" si="830"/>
        <v>4.7028133106288772</v>
      </c>
      <c r="AD1598">
        <f t="shared" si="831"/>
        <v>60.018766413148725</v>
      </c>
      <c r="AE1598">
        <f t="shared" si="832"/>
        <v>2.7118467316888686</v>
      </c>
      <c r="AF1598">
        <f t="shared" si="833"/>
        <v>4.5183313382708334</v>
      </c>
      <c r="AG1598">
        <f t="shared" si="834"/>
        <v>1.9909665789400086</v>
      </c>
      <c r="AH1598">
        <f t="shared" si="835"/>
        <v>-63.271514307039574</v>
      </c>
      <c r="AI1598">
        <f t="shared" si="836"/>
        <v>-110.75076069139281</v>
      </c>
      <c r="AJ1598">
        <f t="shared" si="837"/>
        <v>-8.5525952056594416</v>
      </c>
      <c r="AK1598">
        <f t="shared" si="838"/>
        <v>138.94032455841267</v>
      </c>
      <c r="AL1598">
        <f t="shared" si="839"/>
        <v>34.662963394811605</v>
      </c>
      <c r="AM1598">
        <f t="shared" si="840"/>
        <v>1.4381579376024822</v>
      </c>
      <c r="AN1598">
        <f t="shared" si="841"/>
        <v>3.3966642366476312</v>
      </c>
      <c r="AO1598">
        <v>1872.437256683646</v>
      </c>
      <c r="AP1598">
        <v>1841.583515151515</v>
      </c>
      <c r="AQ1598">
        <v>5.1715193574254892</v>
      </c>
      <c r="AR1598">
        <v>65.662157139145961</v>
      </c>
      <c r="AS1598">
        <f t="shared" si="842"/>
        <v>1.4347282155791288</v>
      </c>
      <c r="AT1598">
        <v>25.59035961156518</v>
      </c>
      <c r="AU1598">
        <v>27.26500424242424</v>
      </c>
      <c r="AV1598">
        <v>-5.4734708432084542E-5</v>
      </c>
      <c r="AW1598">
        <v>81.5194902957615</v>
      </c>
      <c r="AX1598">
        <v>20</v>
      </c>
      <c r="AY1598">
        <v>4</v>
      </c>
      <c r="AZ1598">
        <f t="shared" si="843"/>
        <v>1</v>
      </c>
      <c r="BA1598">
        <f t="shared" si="844"/>
        <v>0</v>
      </c>
      <c r="BB1598">
        <f t="shared" si="845"/>
        <v>51856.743195352916</v>
      </c>
      <c r="BC1598">
        <f t="shared" si="846"/>
        <v>1999.9949999999999</v>
      </c>
      <c r="BD1598">
        <f t="shared" si="847"/>
        <v>1681.1957962500021</v>
      </c>
      <c r="BE1598">
        <f t="shared" si="848"/>
        <v>0.8405999996250002</v>
      </c>
      <c r="BF1598">
        <f t="shared" si="849"/>
        <v>0.16075799927625045</v>
      </c>
      <c r="BG1598">
        <v>6</v>
      </c>
      <c r="BH1598">
        <v>0.5</v>
      </c>
      <c r="BI1598" t="s">
        <v>383</v>
      </c>
      <c r="BJ1598">
        <v>2</v>
      </c>
      <c r="BK1598" t="b">
        <v>1</v>
      </c>
      <c r="BL1598">
        <v>1660328312.1312499</v>
      </c>
      <c r="BM1598">
        <v>1753.8325</v>
      </c>
      <c r="BN1598">
        <v>1798.443125</v>
      </c>
      <c r="BO1598">
        <v>27.270262500000001</v>
      </c>
      <c r="BP1598">
        <v>25.591975000000001</v>
      </c>
      <c r="BQ1598">
        <v>1751.0687499999999</v>
      </c>
      <c r="BR1598">
        <v>27.262318749999999</v>
      </c>
      <c r="BS1598">
        <v>500.130875</v>
      </c>
      <c r="BT1598">
        <v>99.343368749999996</v>
      </c>
      <c r="BU1598">
        <v>9.9998606249999997E-2</v>
      </c>
      <c r="BV1598">
        <v>31.027012500000001</v>
      </c>
      <c r="BW1598">
        <v>31.730824999999999</v>
      </c>
      <c r="BX1598">
        <v>999.9</v>
      </c>
      <c r="BY1598">
        <v>0</v>
      </c>
      <c r="BZ1598">
        <v>0</v>
      </c>
      <c r="CA1598">
        <v>10004.540000000001</v>
      </c>
      <c r="CB1598">
        <v>0</v>
      </c>
      <c r="CC1598">
        <v>970.70968749999997</v>
      </c>
      <c r="CD1598">
        <v>-44.609893749999998</v>
      </c>
      <c r="CE1598">
        <v>1803.00125</v>
      </c>
      <c r="CF1598">
        <v>1845.6781249999999</v>
      </c>
      <c r="CG1598">
        <v>1.6782993749999999</v>
      </c>
      <c r="CH1598">
        <v>1798.443125</v>
      </c>
      <c r="CI1598">
        <v>25.591975000000001</v>
      </c>
      <c r="CJ1598">
        <v>2.7091193750000002</v>
      </c>
      <c r="CK1598">
        <v>2.5423912500000001</v>
      </c>
      <c r="CL1598">
        <v>22.340531250000002</v>
      </c>
      <c r="CM1598">
        <v>21.300462499999998</v>
      </c>
      <c r="CN1598">
        <v>1999.9949999999999</v>
      </c>
      <c r="CO1598">
        <v>0.98000237499999998</v>
      </c>
      <c r="CP1598">
        <v>1.99979375E-2</v>
      </c>
      <c r="CQ1598">
        <v>0</v>
      </c>
      <c r="CR1598">
        <v>2.7755624999999999</v>
      </c>
      <c r="CS1598">
        <v>0</v>
      </c>
      <c r="CT1598">
        <v>25425.418750000001</v>
      </c>
      <c r="CU1598">
        <v>17412.287499999999</v>
      </c>
      <c r="CV1598">
        <v>44.25</v>
      </c>
      <c r="CW1598">
        <v>45.905999999999999</v>
      </c>
      <c r="CX1598">
        <v>44.375</v>
      </c>
      <c r="CY1598">
        <v>43.878875000000001</v>
      </c>
      <c r="CZ1598">
        <v>44.167624999999987</v>
      </c>
      <c r="DA1598">
        <v>1960.00125</v>
      </c>
      <c r="DB1598">
        <v>40</v>
      </c>
      <c r="DC1598">
        <v>0</v>
      </c>
      <c r="DD1598">
        <v>1660328318.4000001</v>
      </c>
      <c r="DE1598">
        <v>0</v>
      </c>
      <c r="DF1598">
        <v>1660327771.0999999</v>
      </c>
      <c r="DG1598" t="s">
        <v>2781</v>
      </c>
      <c r="DH1598">
        <v>1660327771.0999999</v>
      </c>
      <c r="DI1598">
        <v>1660327770.5999999</v>
      </c>
      <c r="DJ1598">
        <v>42</v>
      </c>
      <c r="DK1598">
        <v>0.13300000000000001</v>
      </c>
      <c r="DL1598">
        <v>-5.0000000000000001E-3</v>
      </c>
      <c r="DM1598">
        <v>1.258</v>
      </c>
      <c r="DN1598">
        <v>1.2E-2</v>
      </c>
      <c r="DO1598">
        <v>400</v>
      </c>
      <c r="DP1598">
        <v>26</v>
      </c>
      <c r="DQ1598">
        <v>0.6</v>
      </c>
      <c r="DR1598">
        <v>0.12</v>
      </c>
      <c r="DS1598">
        <v>3.3502335801886578</v>
      </c>
      <c r="DT1598">
        <v>1.2905513341531101</v>
      </c>
      <c r="DU1598">
        <v>0.26482686038655762</v>
      </c>
      <c r="DV1598">
        <v>0</v>
      </c>
      <c r="DW1598">
        <v>34.67585188170446</v>
      </c>
      <c r="DX1598">
        <v>0.34680395732311248</v>
      </c>
      <c r="DY1598">
        <v>5.9919721945615199E-2</v>
      </c>
      <c r="DZ1598">
        <v>1</v>
      </c>
      <c r="EA1598">
        <v>-44.614087096774213</v>
      </c>
      <c r="EB1598">
        <v>-1.001680645161104</v>
      </c>
      <c r="EC1598">
        <v>0.1054021721693762</v>
      </c>
      <c r="ED1598">
        <v>0</v>
      </c>
      <c r="EE1598">
        <v>1601.8956558535519</v>
      </c>
      <c r="EF1598">
        <v>284.09636762667759</v>
      </c>
      <c r="EG1598">
        <v>27.81632406288459</v>
      </c>
      <c r="EH1598">
        <v>0</v>
      </c>
      <c r="EI1598">
        <v>1.677719756097561</v>
      </c>
      <c r="EJ1598">
        <v>5.6655261324044581E-2</v>
      </c>
      <c r="EK1598">
        <v>1.24961880017331E-2</v>
      </c>
      <c r="EL1598">
        <v>1</v>
      </c>
      <c r="EM1598">
        <v>1.99098203619214</v>
      </c>
      <c r="EN1598">
        <v>-3.9096596938849592E-4</v>
      </c>
      <c r="EO1598">
        <v>1.025262116113444E-3</v>
      </c>
      <c r="EP1598">
        <v>1</v>
      </c>
      <c r="EQ1598">
        <v>3</v>
      </c>
      <c r="ER1598">
        <v>6</v>
      </c>
      <c r="ES1598" t="s">
        <v>407</v>
      </c>
      <c r="ET1598">
        <v>2.9409200000000002</v>
      </c>
      <c r="EU1598">
        <v>2.8014199999999998</v>
      </c>
      <c r="EV1598">
        <v>0.23658899999999999</v>
      </c>
      <c r="EW1598">
        <v>0.24000199999999999</v>
      </c>
      <c r="EX1598">
        <v>0.117386</v>
      </c>
      <c r="EY1598">
        <v>0.11236400000000001</v>
      </c>
      <c r="EZ1598">
        <v>15601.9</v>
      </c>
      <c r="FA1598">
        <v>16285.2</v>
      </c>
      <c r="FB1598">
        <v>23782.2</v>
      </c>
      <c r="FC1598">
        <v>24954</v>
      </c>
      <c r="FD1598">
        <v>33611.4</v>
      </c>
      <c r="FE1598">
        <v>35379.300000000003</v>
      </c>
      <c r="FF1598">
        <v>43374.400000000001</v>
      </c>
      <c r="FG1598">
        <v>46132.9</v>
      </c>
      <c r="FH1598">
        <v>1.8995299999999999</v>
      </c>
      <c r="FI1598">
        <v>1.81155</v>
      </c>
      <c r="FJ1598">
        <v>0.10213999999999999</v>
      </c>
      <c r="FK1598">
        <v>0</v>
      </c>
      <c r="FL1598">
        <v>30.0684</v>
      </c>
      <c r="FM1598">
        <v>999.9</v>
      </c>
      <c r="FN1598">
        <v>56.9</v>
      </c>
      <c r="FO1598">
        <v>38.299999999999997</v>
      </c>
      <c r="FP1598">
        <v>38.754800000000003</v>
      </c>
      <c r="FQ1598">
        <v>63.025799999999997</v>
      </c>
      <c r="FR1598">
        <v>23.325299999999999</v>
      </c>
      <c r="FS1598">
        <v>1</v>
      </c>
      <c r="FT1598">
        <v>0.52602400000000005</v>
      </c>
      <c r="FU1598">
        <v>2.8559700000000001</v>
      </c>
      <c r="FV1598">
        <v>20.296800000000001</v>
      </c>
      <c r="FW1598">
        <v>5.2102500000000003</v>
      </c>
      <c r="FX1598">
        <v>11.907400000000001</v>
      </c>
      <c r="FY1598">
        <v>5.0020499999999997</v>
      </c>
      <c r="FZ1598">
        <v>3.2905500000000001</v>
      </c>
      <c r="GA1598">
        <v>9999</v>
      </c>
      <c r="GB1598">
        <v>9999</v>
      </c>
      <c r="GC1598">
        <v>9999</v>
      </c>
      <c r="GD1598">
        <v>999.9</v>
      </c>
      <c r="GE1598">
        <v>1.8597399999999999</v>
      </c>
      <c r="GF1598">
        <v>1.8547199999999999</v>
      </c>
      <c r="GG1598">
        <v>1.85792</v>
      </c>
      <c r="GH1598">
        <v>1.8563799999999999</v>
      </c>
      <c r="GI1598">
        <v>1.8551599999999999</v>
      </c>
      <c r="GJ1598">
        <v>1.8547199999999999</v>
      </c>
      <c r="GK1598">
        <v>1.85361</v>
      </c>
      <c r="GL1598">
        <v>1.8565499999999999</v>
      </c>
      <c r="GM1598">
        <v>0</v>
      </c>
      <c r="GN1598">
        <v>0</v>
      </c>
      <c r="GO1598">
        <v>0</v>
      </c>
      <c r="GP1598">
        <v>0</v>
      </c>
      <c r="GQ1598" t="s">
        <v>386</v>
      </c>
      <c r="GR1598" t="s">
        <v>387</v>
      </c>
      <c r="GS1598" t="s">
        <v>388</v>
      </c>
      <c r="GT1598" t="s">
        <v>388</v>
      </c>
      <c r="GU1598" t="s">
        <v>388</v>
      </c>
      <c r="GV1598" t="s">
        <v>388</v>
      </c>
      <c r="GW1598">
        <v>0</v>
      </c>
      <c r="GX1598">
        <v>100</v>
      </c>
      <c r="GY1598">
        <v>100</v>
      </c>
      <c r="GZ1598">
        <v>2.8</v>
      </c>
      <c r="HA1598">
        <v>8.0000000000000002E-3</v>
      </c>
      <c r="HB1598">
        <v>0.32140272067045289</v>
      </c>
      <c r="HC1598">
        <v>2.7716384584972409E-3</v>
      </c>
      <c r="HD1598">
        <v>-1.1467119688665799E-6</v>
      </c>
      <c r="HE1598">
        <v>2.0626329066488061E-10</v>
      </c>
      <c r="HF1598">
        <v>-7.4589808594339752E-2</v>
      </c>
      <c r="HG1598">
        <v>1.066993184659233E-2</v>
      </c>
      <c r="HH1598">
        <v>-3.4528890892081033E-4</v>
      </c>
      <c r="HI1598">
        <v>2.382551249023132E-6</v>
      </c>
      <c r="HJ1598">
        <v>1</v>
      </c>
      <c r="HK1598">
        <v>2115</v>
      </c>
      <c r="HL1598">
        <v>2</v>
      </c>
      <c r="HM1598">
        <v>30</v>
      </c>
      <c r="HN1598">
        <v>9.1999999999999993</v>
      </c>
      <c r="HO1598">
        <v>9.1999999999999993</v>
      </c>
      <c r="HP1598">
        <v>3.5656699999999999</v>
      </c>
      <c r="HQ1598">
        <v>2.2961399999999998</v>
      </c>
      <c r="HR1598">
        <v>1.4978</v>
      </c>
      <c r="HS1598">
        <v>2.3010299999999999</v>
      </c>
      <c r="HT1598">
        <v>1.5478499999999999</v>
      </c>
      <c r="HU1598">
        <v>2.4621599999999999</v>
      </c>
      <c r="HV1598">
        <v>41.456200000000003</v>
      </c>
      <c r="HW1598">
        <v>14.2021</v>
      </c>
      <c r="HX1598">
        <v>18</v>
      </c>
      <c r="HY1598">
        <v>473.90800000000002</v>
      </c>
      <c r="HZ1598">
        <v>478.53300000000002</v>
      </c>
      <c r="IA1598">
        <v>26.309000000000001</v>
      </c>
      <c r="IB1598">
        <v>33.566000000000003</v>
      </c>
      <c r="IC1598">
        <v>30.000299999999999</v>
      </c>
      <c r="ID1598">
        <v>33.369599999999998</v>
      </c>
      <c r="IE1598">
        <v>33.467599999999997</v>
      </c>
      <c r="IF1598">
        <v>71.394999999999996</v>
      </c>
      <c r="IG1598">
        <v>36.372599999999998</v>
      </c>
      <c r="IH1598">
        <v>0</v>
      </c>
      <c r="II1598">
        <v>26.292400000000001</v>
      </c>
      <c r="IJ1598">
        <v>1860.77</v>
      </c>
      <c r="IK1598">
        <v>25.4998</v>
      </c>
      <c r="IL1598">
        <v>100.288</v>
      </c>
      <c r="IM1598">
        <v>99.979100000000003</v>
      </c>
      <c r="IN1598" t="s">
        <v>3528</v>
      </c>
    </row>
    <row r="1599" spans="1:248" x14ac:dyDescent="0.2">
      <c r="A1599">
        <v>1583</v>
      </c>
      <c r="B1599">
        <v>1660328320.5999999</v>
      </c>
      <c r="C1599">
        <v>17354</v>
      </c>
      <c r="D1599" t="s">
        <v>3478</v>
      </c>
      <c r="E1599" t="s">
        <v>3479</v>
      </c>
      <c r="F1599">
        <v>1</v>
      </c>
      <c r="G1599" t="s">
        <v>381</v>
      </c>
      <c r="H1599" t="s">
        <v>377</v>
      </c>
      <c r="I1599" t="s">
        <v>378</v>
      </c>
      <c r="J1599" t="s">
        <v>379</v>
      </c>
      <c r="K1599" t="s">
        <v>2780</v>
      </c>
      <c r="L1599" t="s">
        <v>381</v>
      </c>
      <c r="M1599" t="s">
        <v>382</v>
      </c>
      <c r="N1599">
        <v>1660328312.1312499</v>
      </c>
      <c r="O1599">
        <f t="shared" si="816"/>
        <v>1.4325024593048296E-3</v>
      </c>
      <c r="P1599">
        <f t="shared" si="817"/>
        <v>1.4325024593048297</v>
      </c>
      <c r="Q1599">
        <f t="shared" si="818"/>
        <v>3.3901384753727841</v>
      </c>
      <c r="R1599">
        <f t="shared" si="819"/>
        <v>1753.8325</v>
      </c>
      <c r="S1599">
        <f t="shared" si="820"/>
        <v>1619.2218512805136</v>
      </c>
      <c r="T1599">
        <f t="shared" si="821"/>
        <v>161.02087338815531</v>
      </c>
      <c r="U1599">
        <f t="shared" si="822"/>
        <v>174.4070095788303</v>
      </c>
      <c r="V1599">
        <f t="shared" si="823"/>
        <v>6.9796300134580977E-2</v>
      </c>
      <c r="W1599">
        <f t="shared" si="824"/>
        <v>2.9187997385298678</v>
      </c>
      <c r="X1599">
        <f t="shared" si="825"/>
        <v>6.8882175309859558E-2</v>
      </c>
      <c r="Y1599">
        <f t="shared" si="826"/>
        <v>4.3132492543447525E-2</v>
      </c>
      <c r="Z1599">
        <f t="shared" si="827"/>
        <v>321.51519476250451</v>
      </c>
      <c r="AA1599">
        <f t="shared" si="828"/>
        <v>32.551440695974222</v>
      </c>
      <c r="AB1599">
        <f t="shared" si="829"/>
        <v>31.730824999999999</v>
      </c>
      <c r="AC1599">
        <f t="shared" si="830"/>
        <v>4.7028133106288772</v>
      </c>
      <c r="AD1599">
        <f t="shared" si="831"/>
        <v>60.018766413148725</v>
      </c>
      <c r="AE1599">
        <f t="shared" si="832"/>
        <v>2.7118467316888686</v>
      </c>
      <c r="AF1599">
        <f t="shared" si="833"/>
        <v>4.5183313382708334</v>
      </c>
      <c r="AG1599">
        <f t="shared" si="834"/>
        <v>1.9909665789400086</v>
      </c>
      <c r="AH1599">
        <f t="shared" si="835"/>
        <v>-63.173358455342985</v>
      </c>
      <c r="AI1599">
        <f t="shared" si="836"/>
        <v>-110.75076069139281</v>
      </c>
      <c r="AJ1599">
        <f t="shared" si="837"/>
        <v>-8.5525952056594416</v>
      </c>
      <c r="AK1599">
        <f t="shared" si="838"/>
        <v>139.03848041010929</v>
      </c>
      <c r="AL1599">
        <f t="shared" si="839"/>
        <v>34.662963394811605</v>
      </c>
      <c r="AM1599">
        <f t="shared" si="840"/>
        <v>1.4381579376024822</v>
      </c>
      <c r="AN1599">
        <f t="shared" si="841"/>
        <v>3.3901384753727841</v>
      </c>
      <c r="AO1599">
        <v>1874.9908305166939</v>
      </c>
      <c r="AP1599">
        <v>1844.156727272727</v>
      </c>
      <c r="AQ1599">
        <v>5.1692694404612114</v>
      </c>
      <c r="AR1599">
        <v>65.662157139145961</v>
      </c>
      <c r="AS1599">
        <f t="shared" si="842"/>
        <v>1.4325024593048297</v>
      </c>
      <c r="AT1599">
        <v>25.592513835440212</v>
      </c>
      <c r="AU1599">
        <v>27.264480606060619</v>
      </c>
      <c r="AV1599">
        <v>-4.2028884717415347E-5</v>
      </c>
      <c r="AW1599">
        <v>81.5194902957615</v>
      </c>
      <c r="AX1599">
        <v>20</v>
      </c>
      <c r="AY1599">
        <v>4</v>
      </c>
      <c r="AZ1599">
        <f t="shared" si="843"/>
        <v>1</v>
      </c>
      <c r="BA1599">
        <f t="shared" si="844"/>
        <v>0</v>
      </c>
      <c r="BB1599">
        <f t="shared" si="845"/>
        <v>51856.743195352916</v>
      </c>
      <c r="BC1599">
        <f t="shared" si="846"/>
        <v>1999.9949999999999</v>
      </c>
      <c r="BD1599">
        <f t="shared" si="847"/>
        <v>1681.1957962500021</v>
      </c>
      <c r="BE1599">
        <f t="shared" si="848"/>
        <v>0.8405999996250002</v>
      </c>
      <c r="BF1599">
        <f t="shared" si="849"/>
        <v>0.16075799927625045</v>
      </c>
      <c r="BG1599">
        <v>6</v>
      </c>
      <c r="BH1599">
        <v>0.5</v>
      </c>
      <c r="BI1599" t="s">
        <v>383</v>
      </c>
      <c r="BJ1599">
        <v>2</v>
      </c>
      <c r="BK1599" t="b">
        <v>1</v>
      </c>
      <c r="BL1599">
        <v>1660328312.1312499</v>
      </c>
      <c r="BM1599">
        <v>1753.8325</v>
      </c>
      <c r="BN1599">
        <v>1798.443125</v>
      </c>
      <c r="BO1599">
        <v>27.270262500000001</v>
      </c>
      <c r="BP1599">
        <v>25.591975000000001</v>
      </c>
      <c r="BQ1599">
        <v>1751.0687499999999</v>
      </c>
      <c r="BR1599">
        <v>27.262318749999999</v>
      </c>
      <c r="BS1599">
        <v>500.130875</v>
      </c>
      <c r="BT1599">
        <v>99.343368749999996</v>
      </c>
      <c r="BU1599">
        <v>9.9998606249999997E-2</v>
      </c>
      <c r="BV1599">
        <v>31.027012500000001</v>
      </c>
      <c r="BW1599">
        <v>31.730824999999999</v>
      </c>
      <c r="BX1599">
        <v>999.9</v>
      </c>
      <c r="BY1599">
        <v>0</v>
      </c>
      <c r="BZ1599">
        <v>0</v>
      </c>
      <c r="CA1599">
        <v>10004.540000000001</v>
      </c>
      <c r="CB1599">
        <v>0</v>
      </c>
      <c r="CC1599">
        <v>970.70968749999997</v>
      </c>
      <c r="CD1599">
        <v>-44.609893749999998</v>
      </c>
      <c r="CE1599">
        <v>1803.00125</v>
      </c>
      <c r="CF1599">
        <v>1845.6781249999999</v>
      </c>
      <c r="CG1599">
        <v>1.6782993749999999</v>
      </c>
      <c r="CH1599">
        <v>1798.443125</v>
      </c>
      <c r="CI1599">
        <v>25.591975000000001</v>
      </c>
      <c r="CJ1599">
        <v>2.7091193750000002</v>
      </c>
      <c r="CK1599">
        <v>2.5423912500000001</v>
      </c>
      <c r="CL1599">
        <v>22.340531250000002</v>
      </c>
      <c r="CM1599">
        <v>21.300462499999998</v>
      </c>
      <c r="CN1599">
        <v>1999.9949999999999</v>
      </c>
      <c r="CO1599">
        <v>0.98000237499999998</v>
      </c>
      <c r="CP1599">
        <v>1.99979375E-2</v>
      </c>
      <c r="CQ1599">
        <v>0</v>
      </c>
      <c r="CR1599">
        <v>2.7755624999999999</v>
      </c>
      <c r="CS1599">
        <v>0</v>
      </c>
      <c r="CT1599">
        <v>25425.418750000001</v>
      </c>
      <c r="CU1599">
        <v>17412.287499999999</v>
      </c>
      <c r="CV1599">
        <v>44.25</v>
      </c>
      <c r="CW1599">
        <v>45.905999999999999</v>
      </c>
      <c r="CX1599">
        <v>44.375</v>
      </c>
      <c r="CY1599">
        <v>43.878875000000001</v>
      </c>
      <c r="CZ1599">
        <v>44.167624999999987</v>
      </c>
      <c r="DA1599">
        <v>1960.00125</v>
      </c>
      <c r="DB1599">
        <v>40</v>
      </c>
      <c r="DC1599">
        <v>0</v>
      </c>
      <c r="DD1599">
        <v>1660328319</v>
      </c>
      <c r="DE1599">
        <v>0</v>
      </c>
      <c r="DF1599">
        <v>1660327771.0999999</v>
      </c>
      <c r="DG1599" t="s">
        <v>2781</v>
      </c>
      <c r="DH1599">
        <v>1660327771.0999999</v>
      </c>
      <c r="DI1599">
        <v>1660327770.5999999</v>
      </c>
      <c r="DJ1599">
        <v>42</v>
      </c>
      <c r="DK1599">
        <v>0.13300000000000001</v>
      </c>
      <c r="DL1599">
        <v>-5.0000000000000001E-3</v>
      </c>
      <c r="DM1599">
        <v>1.258</v>
      </c>
      <c r="DN1599">
        <v>1.2E-2</v>
      </c>
      <c r="DO1599">
        <v>400</v>
      </c>
      <c r="DP1599">
        <v>26</v>
      </c>
      <c r="DQ1599">
        <v>0.6</v>
      </c>
      <c r="DR1599">
        <v>0.12</v>
      </c>
      <c r="DS1599">
        <v>3.3854173385238591</v>
      </c>
      <c r="DT1599">
        <v>0.65015433180600335</v>
      </c>
      <c r="DU1599">
        <v>0.2514646779605586</v>
      </c>
      <c r="DV1599">
        <v>0</v>
      </c>
      <c r="DW1599">
        <v>34.667883188143932</v>
      </c>
      <c r="DX1599">
        <v>6.8285429757555735E-2</v>
      </c>
      <c r="DY1599">
        <v>6.5545544669273745E-2</v>
      </c>
      <c r="DZ1599">
        <v>1</v>
      </c>
      <c r="EA1599">
        <v>-44.621856666666673</v>
      </c>
      <c r="EB1599">
        <v>-0.55735261401556802</v>
      </c>
      <c r="EC1599">
        <v>0.10093312533003659</v>
      </c>
      <c r="ED1599">
        <v>1</v>
      </c>
      <c r="EE1599">
        <v>1607.9149599571131</v>
      </c>
      <c r="EF1599">
        <v>283.51556299781947</v>
      </c>
      <c r="EG1599">
        <v>28.41890912589465</v>
      </c>
      <c r="EH1599">
        <v>0</v>
      </c>
      <c r="EI1599">
        <v>1.6768479999999999</v>
      </c>
      <c r="EJ1599">
        <v>4.0599399624758191E-2</v>
      </c>
      <c r="EK1599">
        <v>1.31668787493468E-2</v>
      </c>
      <c r="EL1599">
        <v>1</v>
      </c>
      <c r="EM1599">
        <v>1.990933227048538</v>
      </c>
      <c r="EN1599">
        <v>3.5001827281181792E-3</v>
      </c>
      <c r="EO1599">
        <v>9.3434622182905151E-4</v>
      </c>
      <c r="EP1599">
        <v>1</v>
      </c>
      <c r="EQ1599">
        <v>4</v>
      </c>
      <c r="ER1599">
        <v>6</v>
      </c>
      <c r="ES1599" t="s">
        <v>402</v>
      </c>
      <c r="ET1599">
        <v>2.9410500000000002</v>
      </c>
      <c r="EU1599">
        <v>2.8016100000000002</v>
      </c>
      <c r="EV1599">
        <v>0.23677999999999999</v>
      </c>
      <c r="EW1599">
        <v>0.24018400000000001</v>
      </c>
      <c r="EX1599">
        <v>0.117384</v>
      </c>
      <c r="EY1599">
        <v>0.112369</v>
      </c>
      <c r="EZ1599">
        <v>15598</v>
      </c>
      <c r="FA1599">
        <v>16281.4</v>
      </c>
      <c r="FB1599">
        <v>23782.1</v>
      </c>
      <c r="FC1599">
        <v>24954.1</v>
      </c>
      <c r="FD1599">
        <v>33611.4</v>
      </c>
      <c r="FE1599">
        <v>35379.199999999997</v>
      </c>
      <c r="FF1599">
        <v>43374.2</v>
      </c>
      <c r="FG1599">
        <v>46133</v>
      </c>
      <c r="FH1599">
        <v>1.8996500000000001</v>
      </c>
      <c r="FI1599">
        <v>1.81148</v>
      </c>
      <c r="FJ1599">
        <v>0.101995</v>
      </c>
      <c r="FK1599">
        <v>0</v>
      </c>
      <c r="FL1599">
        <v>30.0687</v>
      </c>
      <c r="FM1599">
        <v>999.9</v>
      </c>
      <c r="FN1599">
        <v>56.9</v>
      </c>
      <c r="FO1599">
        <v>38.299999999999997</v>
      </c>
      <c r="FP1599">
        <v>38.755899999999997</v>
      </c>
      <c r="FQ1599">
        <v>63.025799999999997</v>
      </c>
      <c r="FR1599">
        <v>23.333300000000001</v>
      </c>
      <c r="FS1599">
        <v>1</v>
      </c>
      <c r="FT1599">
        <v>0.52602599999999999</v>
      </c>
      <c r="FU1599">
        <v>2.8599199999999998</v>
      </c>
      <c r="FV1599">
        <v>20.297000000000001</v>
      </c>
      <c r="FW1599">
        <v>5.2111499999999999</v>
      </c>
      <c r="FX1599">
        <v>11.907400000000001</v>
      </c>
      <c r="FY1599">
        <v>5.0023499999999999</v>
      </c>
      <c r="FZ1599">
        <v>3.2907000000000002</v>
      </c>
      <c r="GA1599">
        <v>9999</v>
      </c>
      <c r="GB1599">
        <v>9999</v>
      </c>
      <c r="GC1599">
        <v>9999</v>
      </c>
      <c r="GD1599">
        <v>999.9</v>
      </c>
      <c r="GE1599">
        <v>1.8597399999999999</v>
      </c>
      <c r="GF1599">
        <v>1.8547199999999999</v>
      </c>
      <c r="GG1599">
        <v>1.85792</v>
      </c>
      <c r="GH1599">
        <v>1.85639</v>
      </c>
      <c r="GI1599">
        <v>1.8551599999999999</v>
      </c>
      <c r="GJ1599">
        <v>1.8547199999999999</v>
      </c>
      <c r="GK1599">
        <v>1.85361</v>
      </c>
      <c r="GL1599">
        <v>1.8565499999999999</v>
      </c>
      <c r="GM1599">
        <v>0</v>
      </c>
      <c r="GN1599">
        <v>0</v>
      </c>
      <c r="GO1599">
        <v>0</v>
      </c>
      <c r="GP1599">
        <v>0</v>
      </c>
      <c r="GQ1599" t="s">
        <v>386</v>
      </c>
      <c r="GR1599" t="s">
        <v>387</v>
      </c>
      <c r="GS1599" t="s">
        <v>388</v>
      </c>
      <c r="GT1599" t="s">
        <v>388</v>
      </c>
      <c r="GU1599" t="s">
        <v>388</v>
      </c>
      <c r="GV1599" t="s">
        <v>388</v>
      </c>
      <c r="GW1599">
        <v>0</v>
      </c>
      <c r="GX1599">
        <v>100</v>
      </c>
      <c r="GY1599">
        <v>100</v>
      </c>
      <c r="GZ1599">
        <v>2.79</v>
      </c>
      <c r="HA1599">
        <v>8.0000000000000002E-3</v>
      </c>
      <c r="HB1599">
        <v>0.32140272067045289</v>
      </c>
      <c r="HC1599">
        <v>2.7716384584972409E-3</v>
      </c>
      <c r="HD1599">
        <v>-1.1467119688665799E-6</v>
      </c>
      <c r="HE1599">
        <v>2.0626329066488061E-10</v>
      </c>
      <c r="HF1599">
        <v>-7.4589808594339752E-2</v>
      </c>
      <c r="HG1599">
        <v>1.066993184659233E-2</v>
      </c>
      <c r="HH1599">
        <v>-3.4528890892081033E-4</v>
      </c>
      <c r="HI1599">
        <v>2.382551249023132E-6</v>
      </c>
      <c r="HJ1599">
        <v>1</v>
      </c>
      <c r="HK1599">
        <v>2115</v>
      </c>
      <c r="HL1599">
        <v>2</v>
      </c>
      <c r="HM1599">
        <v>30</v>
      </c>
      <c r="HN1599">
        <v>9.1999999999999993</v>
      </c>
      <c r="HO1599">
        <v>9.1999999999999993</v>
      </c>
      <c r="HP1599">
        <v>3.56812</v>
      </c>
      <c r="HQ1599">
        <v>2.3107899999999999</v>
      </c>
      <c r="HR1599">
        <v>1.4978</v>
      </c>
      <c r="HS1599">
        <v>2.3010299999999999</v>
      </c>
      <c r="HT1599">
        <v>1.5478499999999999</v>
      </c>
      <c r="HU1599">
        <v>2.36694</v>
      </c>
      <c r="HV1599">
        <v>41.456200000000003</v>
      </c>
      <c r="HW1599">
        <v>14.158300000000001</v>
      </c>
      <c r="HX1599">
        <v>18</v>
      </c>
      <c r="HY1599">
        <v>473.98099999999999</v>
      </c>
      <c r="HZ1599">
        <v>478.48399999999998</v>
      </c>
      <c r="IA1599">
        <v>26.306899999999999</v>
      </c>
      <c r="IB1599">
        <v>33.566000000000003</v>
      </c>
      <c r="IC1599">
        <v>30.000299999999999</v>
      </c>
      <c r="ID1599">
        <v>33.369599999999998</v>
      </c>
      <c r="IE1599">
        <v>33.467599999999997</v>
      </c>
      <c r="IF1599">
        <v>71.435199999999995</v>
      </c>
      <c r="IG1599">
        <v>36.372599999999998</v>
      </c>
      <c r="IH1599">
        <v>0</v>
      </c>
      <c r="II1599">
        <v>26.292400000000001</v>
      </c>
      <c r="IJ1599">
        <v>1870.81</v>
      </c>
      <c r="IK1599">
        <v>25.4998</v>
      </c>
      <c r="IL1599">
        <v>100.288</v>
      </c>
      <c r="IM1599">
        <v>99.979299999999995</v>
      </c>
      <c r="IN1599" t="s">
        <v>3528</v>
      </c>
    </row>
    <row r="1600" spans="1:248" x14ac:dyDescent="0.2">
      <c r="A1600">
        <v>1584</v>
      </c>
      <c r="B1600">
        <v>1660328322.0999999</v>
      </c>
      <c r="C1600">
        <v>17355.5</v>
      </c>
      <c r="D1600" t="s">
        <v>3480</v>
      </c>
      <c r="E1600" t="s">
        <v>3481</v>
      </c>
      <c r="F1600">
        <v>1</v>
      </c>
      <c r="G1600" t="s">
        <v>381</v>
      </c>
      <c r="H1600" t="s">
        <v>377</v>
      </c>
      <c r="I1600" t="s">
        <v>378</v>
      </c>
      <c r="J1600" t="s">
        <v>379</v>
      </c>
      <c r="K1600" t="s">
        <v>2780</v>
      </c>
      <c r="L1600" t="s">
        <v>381</v>
      </c>
      <c r="M1600" t="s">
        <v>382</v>
      </c>
      <c r="N1600">
        <v>1660328314.1624999</v>
      </c>
      <c r="O1600">
        <f t="shared" si="816"/>
        <v>1.4265016995969255E-3</v>
      </c>
      <c r="P1600">
        <f t="shared" si="817"/>
        <v>1.4265016995969255</v>
      </c>
      <c r="Q1600">
        <f t="shared" si="818"/>
        <v>3.2575606025881449</v>
      </c>
      <c r="R1600">
        <f t="shared" si="819"/>
        <v>1764.0474999999999</v>
      </c>
      <c r="S1600">
        <f t="shared" si="820"/>
        <v>1631.8419285450977</v>
      </c>
      <c r="T1600">
        <f t="shared" si="821"/>
        <v>162.27579292978663</v>
      </c>
      <c r="U1600">
        <f t="shared" si="822"/>
        <v>175.42275499902786</v>
      </c>
      <c r="V1600">
        <f t="shared" si="823"/>
        <v>6.9515552491103014E-2</v>
      </c>
      <c r="W1600">
        <f t="shared" si="824"/>
        <v>2.9190929442305911</v>
      </c>
      <c r="X1600">
        <f t="shared" si="825"/>
        <v>6.860880508331077E-2</v>
      </c>
      <c r="Y1600">
        <f t="shared" si="826"/>
        <v>4.2960985386739044E-2</v>
      </c>
      <c r="Z1600">
        <f t="shared" si="827"/>
        <v>321.5170892888047</v>
      </c>
      <c r="AA1600">
        <f t="shared" si="828"/>
        <v>32.553420511677814</v>
      </c>
      <c r="AB1600">
        <f t="shared" si="829"/>
        <v>31.729156249999999</v>
      </c>
      <c r="AC1600">
        <f t="shared" si="830"/>
        <v>4.7023682605543735</v>
      </c>
      <c r="AD1600">
        <f t="shared" si="831"/>
        <v>60.016696128727766</v>
      </c>
      <c r="AE1600">
        <f t="shared" si="832"/>
        <v>2.7118382133077774</v>
      </c>
      <c r="AF1600">
        <f t="shared" si="833"/>
        <v>4.5184730053971114</v>
      </c>
      <c r="AG1600">
        <f t="shared" si="834"/>
        <v>1.9905300472465961</v>
      </c>
      <c r="AH1600">
        <f t="shared" si="835"/>
        <v>-62.908724952224411</v>
      </c>
      <c r="AI1600">
        <f t="shared" si="836"/>
        <v>-110.41271220027927</v>
      </c>
      <c r="AJ1600">
        <f t="shared" si="837"/>
        <v>-8.5255863032400736</v>
      </c>
      <c r="AK1600">
        <f t="shared" si="838"/>
        <v>139.67006583306096</v>
      </c>
      <c r="AL1600">
        <f t="shared" si="839"/>
        <v>34.621232326020476</v>
      </c>
      <c r="AM1600">
        <f t="shared" si="840"/>
        <v>1.4376283601233826</v>
      </c>
      <c r="AN1600">
        <f t="shared" si="841"/>
        <v>3.2575606025881449</v>
      </c>
      <c r="AO1600">
        <v>1882.6452352942381</v>
      </c>
      <c r="AP1600">
        <v>1851.9408484848479</v>
      </c>
      <c r="AQ1600">
        <v>5.1758045300990387</v>
      </c>
      <c r="AR1600">
        <v>65.662157139145961</v>
      </c>
      <c r="AS1600">
        <f t="shared" si="842"/>
        <v>1.4265016995969255</v>
      </c>
      <c r="AT1600">
        <v>25.59948459169895</v>
      </c>
      <c r="AU1600">
        <v>27.26449333333332</v>
      </c>
      <c r="AV1600">
        <v>-5.0121644761980992E-5</v>
      </c>
      <c r="AW1600">
        <v>81.5194902957615</v>
      </c>
      <c r="AX1600">
        <v>20</v>
      </c>
      <c r="AY1600">
        <v>4</v>
      </c>
      <c r="AZ1600">
        <f t="shared" si="843"/>
        <v>1</v>
      </c>
      <c r="BA1600">
        <f t="shared" si="844"/>
        <v>0</v>
      </c>
      <c r="BB1600">
        <f t="shared" si="845"/>
        <v>51864.977119641895</v>
      </c>
      <c r="BC1600">
        <f t="shared" si="846"/>
        <v>2000.006875</v>
      </c>
      <c r="BD1600">
        <f t="shared" si="847"/>
        <v>1681.2057708750283</v>
      </c>
      <c r="BE1600">
        <f t="shared" si="848"/>
        <v>0.84059999587502832</v>
      </c>
      <c r="BF1600">
        <f t="shared" si="849"/>
        <v>0.16075799203880473</v>
      </c>
      <c r="BG1600">
        <v>6</v>
      </c>
      <c r="BH1600">
        <v>0.5</v>
      </c>
      <c r="BI1600" t="s">
        <v>383</v>
      </c>
      <c r="BJ1600">
        <v>2</v>
      </c>
      <c r="BK1600" t="b">
        <v>1</v>
      </c>
      <c r="BL1600">
        <v>1660328314.1624999</v>
      </c>
      <c r="BM1600">
        <v>1764.0474999999999</v>
      </c>
      <c r="BN1600">
        <v>1808.6243750000001</v>
      </c>
      <c r="BO1600">
        <v>27.270187499999999</v>
      </c>
      <c r="BP1600">
        <v>25.592524999999998</v>
      </c>
      <c r="BQ1600">
        <v>1761.276875</v>
      </c>
      <c r="BR1600">
        <v>27.26224375</v>
      </c>
      <c r="BS1600">
        <v>500.13299999999998</v>
      </c>
      <c r="BT1600">
        <v>99.343312499999996</v>
      </c>
      <c r="BU1600">
        <v>0.10001598125</v>
      </c>
      <c r="BV1600">
        <v>31.027562499999998</v>
      </c>
      <c r="BW1600">
        <v>31.729156249999999</v>
      </c>
      <c r="BX1600">
        <v>999.9</v>
      </c>
      <c r="BY1600">
        <v>0</v>
      </c>
      <c r="BZ1600">
        <v>0</v>
      </c>
      <c r="CA1600">
        <v>10006.221250000001</v>
      </c>
      <c r="CB1600">
        <v>0</v>
      </c>
      <c r="CC1600">
        <v>977.58043750000002</v>
      </c>
      <c r="CD1600">
        <v>-44.575843749999997</v>
      </c>
      <c r="CE1600">
        <v>1813.5025000000001</v>
      </c>
      <c r="CF1600">
        <v>1856.1275000000001</v>
      </c>
      <c r="CG1600">
        <v>1.677663125</v>
      </c>
      <c r="CH1600">
        <v>1808.6243750000001</v>
      </c>
      <c r="CI1600">
        <v>25.592524999999998</v>
      </c>
      <c r="CJ1600">
        <v>2.7091099999999999</v>
      </c>
      <c r="CK1600">
        <v>2.5424449999999998</v>
      </c>
      <c r="CL1600">
        <v>22.340475000000001</v>
      </c>
      <c r="CM1600">
        <v>21.300806250000001</v>
      </c>
      <c r="CN1600">
        <v>2000.006875</v>
      </c>
      <c r="CO1600">
        <v>0.98000256249999995</v>
      </c>
      <c r="CP1600">
        <v>1.9997756249999998E-2</v>
      </c>
      <c r="CQ1600">
        <v>0</v>
      </c>
      <c r="CR1600">
        <v>2.5131250000000001</v>
      </c>
      <c r="CS1600">
        <v>0</v>
      </c>
      <c r="CT1600">
        <v>25421.762500000001</v>
      </c>
      <c r="CU1600">
        <v>17412.393749999999</v>
      </c>
      <c r="CV1600">
        <v>44.25</v>
      </c>
      <c r="CW1600">
        <v>45.909875</v>
      </c>
      <c r="CX1600">
        <v>44.375</v>
      </c>
      <c r="CY1600">
        <v>43.878875000000001</v>
      </c>
      <c r="CZ1600">
        <v>44.163749999999993</v>
      </c>
      <c r="DA1600">
        <v>1960.0137500000001</v>
      </c>
      <c r="DB1600">
        <v>40</v>
      </c>
      <c r="DC1600">
        <v>0</v>
      </c>
      <c r="DD1600">
        <v>1660328320.2</v>
      </c>
      <c r="DE1600">
        <v>0</v>
      </c>
      <c r="DF1600">
        <v>1660327771.0999999</v>
      </c>
      <c r="DG1600" t="s">
        <v>2781</v>
      </c>
      <c r="DH1600">
        <v>1660327771.0999999</v>
      </c>
      <c r="DI1600">
        <v>1660327770.5999999</v>
      </c>
      <c r="DJ1600">
        <v>42</v>
      </c>
      <c r="DK1600">
        <v>0.13300000000000001</v>
      </c>
      <c r="DL1600">
        <v>-5.0000000000000001E-3</v>
      </c>
      <c r="DM1600">
        <v>1.258</v>
      </c>
      <c r="DN1600">
        <v>1.2E-2</v>
      </c>
      <c r="DO1600">
        <v>400</v>
      </c>
      <c r="DP1600">
        <v>26</v>
      </c>
      <c r="DQ1600">
        <v>0.6</v>
      </c>
      <c r="DR1600">
        <v>0.12</v>
      </c>
      <c r="DS1600">
        <v>3.3862612951354869</v>
      </c>
      <c r="DT1600">
        <v>0.43599038466013412</v>
      </c>
      <c r="DU1600">
        <v>0.24697041804102679</v>
      </c>
      <c r="DV1600">
        <v>1</v>
      </c>
      <c r="DW1600">
        <v>34.655061666384817</v>
      </c>
      <c r="DX1600">
        <v>-0.48554411061304847</v>
      </c>
      <c r="DY1600">
        <v>9.0849056792106336E-2</v>
      </c>
      <c r="DZ1600">
        <v>1</v>
      </c>
      <c r="EA1600">
        <v>-44.602174193548393</v>
      </c>
      <c r="EB1600">
        <v>0.41374354838714988</v>
      </c>
      <c r="EC1600">
        <v>0.1370786846509699</v>
      </c>
      <c r="ED1600">
        <v>1</v>
      </c>
      <c r="EE1600">
        <v>1616.692734041977</v>
      </c>
      <c r="EF1600">
        <v>276.77422251504203</v>
      </c>
      <c r="EG1600">
        <v>27.080421911619599</v>
      </c>
      <c r="EH1600">
        <v>0</v>
      </c>
      <c r="EI1600">
        <v>1.6757270731707321</v>
      </c>
      <c r="EJ1600">
        <v>1.44792334494837E-2</v>
      </c>
      <c r="EK1600">
        <v>1.3768167996151709E-2</v>
      </c>
      <c r="EL1600">
        <v>1</v>
      </c>
      <c r="EM1600">
        <v>1.9907173548498149</v>
      </c>
      <c r="EN1600">
        <v>5.7158317472521241E-3</v>
      </c>
      <c r="EO1600">
        <v>8.7625239099125532E-4</v>
      </c>
      <c r="EP1600">
        <v>1</v>
      </c>
      <c r="EQ1600">
        <v>5</v>
      </c>
      <c r="ER1600">
        <v>6</v>
      </c>
      <c r="ES1600" t="s">
        <v>385</v>
      </c>
      <c r="ET1600">
        <v>2.9413200000000002</v>
      </c>
      <c r="EU1600">
        <v>2.8014600000000001</v>
      </c>
      <c r="EV1600">
        <v>0.237346</v>
      </c>
      <c r="EW1600">
        <v>0.24071500000000001</v>
      </c>
      <c r="EX1600">
        <v>0.11738899999999999</v>
      </c>
      <c r="EY1600">
        <v>0.112342</v>
      </c>
      <c r="EZ1600">
        <v>15586.3</v>
      </c>
      <c r="FA1600">
        <v>16269.9</v>
      </c>
      <c r="FB1600">
        <v>23781.9</v>
      </c>
      <c r="FC1600">
        <v>24954.1</v>
      </c>
      <c r="FD1600">
        <v>33611.1</v>
      </c>
      <c r="FE1600">
        <v>35380.400000000001</v>
      </c>
      <c r="FF1600">
        <v>43374.1</v>
      </c>
      <c r="FG1600">
        <v>46133.1</v>
      </c>
      <c r="FH1600">
        <v>1.8997999999999999</v>
      </c>
      <c r="FI1600">
        <v>1.8112200000000001</v>
      </c>
      <c r="FJ1600">
        <v>0.101276</v>
      </c>
      <c r="FK1600">
        <v>0</v>
      </c>
      <c r="FL1600">
        <v>30.0716</v>
      </c>
      <c r="FM1600">
        <v>999.9</v>
      </c>
      <c r="FN1600">
        <v>57</v>
      </c>
      <c r="FO1600">
        <v>38.299999999999997</v>
      </c>
      <c r="FP1600">
        <v>38.8217</v>
      </c>
      <c r="FQ1600">
        <v>63.245800000000003</v>
      </c>
      <c r="FR1600">
        <v>22.383800000000001</v>
      </c>
      <c r="FS1600">
        <v>1</v>
      </c>
      <c r="FT1600">
        <v>0.52608699999999997</v>
      </c>
      <c r="FU1600">
        <v>2.8432200000000001</v>
      </c>
      <c r="FV1600">
        <v>20.297000000000001</v>
      </c>
      <c r="FW1600">
        <v>5.2100999999999997</v>
      </c>
      <c r="FX1600">
        <v>11.9077</v>
      </c>
      <c r="FY1600">
        <v>5.0018000000000002</v>
      </c>
      <c r="FZ1600">
        <v>3.2905199999999999</v>
      </c>
      <c r="GA1600">
        <v>9999</v>
      </c>
      <c r="GB1600">
        <v>9999</v>
      </c>
      <c r="GC1600">
        <v>9999</v>
      </c>
      <c r="GD1600">
        <v>999.9</v>
      </c>
      <c r="GE1600">
        <v>1.8597399999999999</v>
      </c>
      <c r="GF1600">
        <v>1.8547199999999999</v>
      </c>
      <c r="GG1600">
        <v>1.85791</v>
      </c>
      <c r="GH1600">
        <v>1.8563799999999999</v>
      </c>
      <c r="GI1600">
        <v>1.8551599999999999</v>
      </c>
      <c r="GJ1600">
        <v>1.8547100000000001</v>
      </c>
      <c r="GK1600">
        <v>1.8535999999999999</v>
      </c>
      <c r="GL1600">
        <v>1.8565400000000001</v>
      </c>
      <c r="GM1600">
        <v>0</v>
      </c>
      <c r="GN1600">
        <v>0</v>
      </c>
      <c r="GO1600">
        <v>0</v>
      </c>
      <c r="GP1600">
        <v>0</v>
      </c>
      <c r="GQ1600" t="s">
        <v>386</v>
      </c>
      <c r="GR1600" t="s">
        <v>387</v>
      </c>
      <c r="GS1600" t="s">
        <v>388</v>
      </c>
      <c r="GT1600" t="s">
        <v>388</v>
      </c>
      <c r="GU1600" t="s">
        <v>388</v>
      </c>
      <c r="GV1600" t="s">
        <v>388</v>
      </c>
      <c r="GW1600">
        <v>0</v>
      </c>
      <c r="GX1600">
        <v>100</v>
      </c>
      <c r="GY1600">
        <v>100</v>
      </c>
      <c r="GZ1600">
        <v>2.8</v>
      </c>
      <c r="HA1600">
        <v>7.9000000000000008E-3</v>
      </c>
      <c r="HB1600">
        <v>0.32140272067045289</v>
      </c>
      <c r="HC1600">
        <v>2.7716384584972409E-3</v>
      </c>
      <c r="HD1600">
        <v>-1.1467119688665799E-6</v>
      </c>
      <c r="HE1600">
        <v>2.0626329066488061E-10</v>
      </c>
      <c r="HF1600">
        <v>-7.4589808594339752E-2</v>
      </c>
      <c r="HG1600">
        <v>1.066993184659233E-2</v>
      </c>
      <c r="HH1600">
        <v>-3.4528890892081033E-4</v>
      </c>
      <c r="HI1600">
        <v>2.382551249023132E-6</v>
      </c>
      <c r="HJ1600">
        <v>1</v>
      </c>
      <c r="HK1600">
        <v>2115</v>
      </c>
      <c r="HL1600">
        <v>2</v>
      </c>
      <c r="HM1600">
        <v>30</v>
      </c>
      <c r="HN1600">
        <v>9.1999999999999993</v>
      </c>
      <c r="HO1600">
        <v>9.1999999999999993</v>
      </c>
      <c r="HP1600">
        <v>3.5803199999999999</v>
      </c>
      <c r="HQ1600">
        <v>2.2900399999999999</v>
      </c>
      <c r="HR1600">
        <v>1.4978</v>
      </c>
      <c r="HS1600">
        <v>2.3010299999999999</v>
      </c>
      <c r="HT1600">
        <v>1.5478499999999999</v>
      </c>
      <c r="HU1600">
        <v>2.4218799999999998</v>
      </c>
      <c r="HV1600">
        <v>41.456200000000003</v>
      </c>
      <c r="HW1600">
        <v>14.193300000000001</v>
      </c>
      <c r="HX1600">
        <v>18</v>
      </c>
      <c r="HY1600">
        <v>474.06900000000002</v>
      </c>
      <c r="HZ1600">
        <v>478.32</v>
      </c>
      <c r="IA1600">
        <v>26.2959</v>
      </c>
      <c r="IB1600">
        <v>33.566000000000003</v>
      </c>
      <c r="IC1600">
        <v>30.000299999999999</v>
      </c>
      <c r="ID1600">
        <v>33.369599999999998</v>
      </c>
      <c r="IE1600">
        <v>33.467599999999997</v>
      </c>
      <c r="IF1600">
        <v>71.679299999999998</v>
      </c>
      <c r="IG1600">
        <v>36.372599999999998</v>
      </c>
      <c r="IH1600">
        <v>0</v>
      </c>
      <c r="II1600">
        <v>26.2638</v>
      </c>
      <c r="IJ1600">
        <v>1870.81</v>
      </c>
      <c r="IK1600">
        <v>25.4998</v>
      </c>
      <c r="IL1600">
        <v>100.288</v>
      </c>
      <c r="IM1600">
        <v>99.979399999999998</v>
      </c>
      <c r="IN1600" t="s">
        <v>3528</v>
      </c>
    </row>
    <row r="1601" spans="1:248" x14ac:dyDescent="0.2">
      <c r="A1601">
        <v>1585</v>
      </c>
      <c r="B1601">
        <v>1660328322.5999999</v>
      </c>
      <c r="C1601">
        <v>17356</v>
      </c>
      <c r="D1601" t="s">
        <v>3480</v>
      </c>
      <c r="E1601" t="s">
        <v>3481</v>
      </c>
      <c r="F1601">
        <v>1</v>
      </c>
      <c r="G1601" t="s">
        <v>381</v>
      </c>
      <c r="H1601" t="s">
        <v>377</v>
      </c>
      <c r="I1601" t="s">
        <v>378</v>
      </c>
      <c r="J1601" t="s">
        <v>379</v>
      </c>
      <c r="K1601" t="s">
        <v>2780</v>
      </c>
      <c r="L1601" t="s">
        <v>381</v>
      </c>
      <c r="M1601" t="s">
        <v>382</v>
      </c>
      <c r="N1601">
        <v>1660328314.1624999</v>
      </c>
      <c r="O1601">
        <f t="shared" si="816"/>
        <v>1.4245312863576534E-3</v>
      </c>
      <c r="P1601">
        <f t="shared" si="817"/>
        <v>1.4245312863576534</v>
      </c>
      <c r="Q1601">
        <f t="shared" si="818"/>
        <v>3.3416085337849188</v>
      </c>
      <c r="R1601">
        <f t="shared" si="819"/>
        <v>1764.0474999999999</v>
      </c>
      <c r="S1601">
        <f t="shared" si="820"/>
        <v>1629.8113270411247</v>
      </c>
      <c r="T1601">
        <f t="shared" si="821"/>
        <v>162.07386315741252</v>
      </c>
      <c r="U1601">
        <f t="shared" si="822"/>
        <v>175.42275499902786</v>
      </c>
      <c r="V1601">
        <f t="shared" si="823"/>
        <v>6.9418265390778125E-2</v>
      </c>
      <c r="W1601">
        <f t="shared" si="824"/>
        <v>2.9190929442305911</v>
      </c>
      <c r="X1601">
        <f t="shared" si="825"/>
        <v>6.8514036392951005E-2</v>
      </c>
      <c r="Y1601">
        <f t="shared" si="826"/>
        <v>4.2901532777232979E-2</v>
      </c>
      <c r="Z1601">
        <f t="shared" si="827"/>
        <v>321.5170892888047</v>
      </c>
      <c r="AA1601">
        <f t="shared" si="828"/>
        <v>32.553933216569746</v>
      </c>
      <c r="AB1601">
        <f t="shared" si="829"/>
        <v>31.729156249999999</v>
      </c>
      <c r="AC1601">
        <f t="shared" si="830"/>
        <v>4.7023682605543735</v>
      </c>
      <c r="AD1601">
        <f t="shared" si="831"/>
        <v>60.016696128727766</v>
      </c>
      <c r="AE1601">
        <f t="shared" si="832"/>
        <v>2.7118382133077774</v>
      </c>
      <c r="AF1601">
        <f t="shared" si="833"/>
        <v>4.5184730053971114</v>
      </c>
      <c r="AG1601">
        <f t="shared" si="834"/>
        <v>1.9905300472465961</v>
      </c>
      <c r="AH1601">
        <f t="shared" si="835"/>
        <v>-62.821829728372521</v>
      </c>
      <c r="AI1601">
        <f t="shared" si="836"/>
        <v>-110.41271220027927</v>
      </c>
      <c r="AJ1601">
        <f t="shared" si="837"/>
        <v>-8.5255863032400736</v>
      </c>
      <c r="AK1601">
        <f t="shared" si="838"/>
        <v>139.75696105691287</v>
      </c>
      <c r="AL1601">
        <f t="shared" si="839"/>
        <v>34.621232326020476</v>
      </c>
      <c r="AM1601">
        <f t="shared" si="840"/>
        <v>1.4376283601233826</v>
      </c>
      <c r="AN1601">
        <f t="shared" si="841"/>
        <v>3.3416085337849188</v>
      </c>
      <c r="AO1601">
        <v>1885.19375713007</v>
      </c>
      <c r="AP1601">
        <v>1854.4786060606059</v>
      </c>
      <c r="AQ1601">
        <v>5.1578275127388666</v>
      </c>
      <c r="AR1601">
        <v>65.662157139145961</v>
      </c>
      <c r="AS1601">
        <f t="shared" si="842"/>
        <v>1.4245312863576534</v>
      </c>
      <c r="AT1601">
        <v>25.60255209434494</v>
      </c>
      <c r="AU1601">
        <v>27.265232121212119</v>
      </c>
      <c r="AV1601">
        <v>-4.5743208656700173E-5</v>
      </c>
      <c r="AW1601">
        <v>81.5194902957615</v>
      </c>
      <c r="AX1601">
        <v>20</v>
      </c>
      <c r="AY1601">
        <v>4</v>
      </c>
      <c r="AZ1601">
        <f t="shared" si="843"/>
        <v>1</v>
      </c>
      <c r="BA1601">
        <f t="shared" si="844"/>
        <v>0</v>
      </c>
      <c r="BB1601">
        <f t="shared" si="845"/>
        <v>51864.977119641895</v>
      </c>
      <c r="BC1601">
        <f t="shared" si="846"/>
        <v>2000.006875</v>
      </c>
      <c r="BD1601">
        <f t="shared" si="847"/>
        <v>1681.2057708750283</v>
      </c>
      <c r="BE1601">
        <f t="shared" si="848"/>
        <v>0.84059999587502832</v>
      </c>
      <c r="BF1601">
        <f t="shared" si="849"/>
        <v>0.16075799203880473</v>
      </c>
      <c r="BG1601">
        <v>6</v>
      </c>
      <c r="BH1601">
        <v>0.5</v>
      </c>
      <c r="BI1601" t="s">
        <v>383</v>
      </c>
      <c r="BJ1601">
        <v>2</v>
      </c>
      <c r="BK1601" t="b">
        <v>1</v>
      </c>
      <c r="BL1601">
        <v>1660328314.1624999</v>
      </c>
      <c r="BM1601">
        <v>1764.0474999999999</v>
      </c>
      <c r="BN1601">
        <v>1808.6243750000001</v>
      </c>
      <c r="BO1601">
        <v>27.270187499999999</v>
      </c>
      <c r="BP1601">
        <v>25.592524999999998</v>
      </c>
      <c r="BQ1601">
        <v>1761.276875</v>
      </c>
      <c r="BR1601">
        <v>27.26224375</v>
      </c>
      <c r="BS1601">
        <v>500.13299999999998</v>
      </c>
      <c r="BT1601">
        <v>99.343312499999996</v>
      </c>
      <c r="BU1601">
        <v>0.10001598125</v>
      </c>
      <c r="BV1601">
        <v>31.027562499999998</v>
      </c>
      <c r="BW1601">
        <v>31.729156249999999</v>
      </c>
      <c r="BX1601">
        <v>999.9</v>
      </c>
      <c r="BY1601">
        <v>0</v>
      </c>
      <c r="BZ1601">
        <v>0</v>
      </c>
      <c r="CA1601">
        <v>10006.221250000001</v>
      </c>
      <c r="CB1601">
        <v>0</v>
      </c>
      <c r="CC1601">
        <v>977.58043750000002</v>
      </c>
      <c r="CD1601">
        <v>-44.575843749999997</v>
      </c>
      <c r="CE1601">
        <v>1813.5025000000001</v>
      </c>
      <c r="CF1601">
        <v>1856.1275000000001</v>
      </c>
      <c r="CG1601">
        <v>1.677663125</v>
      </c>
      <c r="CH1601">
        <v>1808.6243750000001</v>
      </c>
      <c r="CI1601">
        <v>25.592524999999998</v>
      </c>
      <c r="CJ1601">
        <v>2.7091099999999999</v>
      </c>
      <c r="CK1601">
        <v>2.5424449999999998</v>
      </c>
      <c r="CL1601">
        <v>22.340475000000001</v>
      </c>
      <c r="CM1601">
        <v>21.300806250000001</v>
      </c>
      <c r="CN1601">
        <v>2000.006875</v>
      </c>
      <c r="CO1601">
        <v>0.98000256249999995</v>
      </c>
      <c r="CP1601">
        <v>1.9997756249999998E-2</v>
      </c>
      <c r="CQ1601">
        <v>0</v>
      </c>
      <c r="CR1601">
        <v>2.5131250000000001</v>
      </c>
      <c r="CS1601">
        <v>0</v>
      </c>
      <c r="CT1601">
        <v>25421.762500000001</v>
      </c>
      <c r="CU1601">
        <v>17412.393749999999</v>
      </c>
      <c r="CV1601">
        <v>44.25</v>
      </c>
      <c r="CW1601">
        <v>45.909875</v>
      </c>
      <c r="CX1601">
        <v>44.375</v>
      </c>
      <c r="CY1601">
        <v>43.878875000000001</v>
      </c>
      <c r="CZ1601">
        <v>44.163749999999993</v>
      </c>
      <c r="DA1601">
        <v>1960.0137500000001</v>
      </c>
      <c r="DB1601">
        <v>40</v>
      </c>
      <c r="DC1601">
        <v>0</v>
      </c>
      <c r="DD1601">
        <v>1660328320.8</v>
      </c>
      <c r="DE1601">
        <v>0</v>
      </c>
      <c r="DF1601">
        <v>1660327771.0999999</v>
      </c>
      <c r="DG1601" t="s">
        <v>2781</v>
      </c>
      <c r="DH1601">
        <v>1660327771.0999999</v>
      </c>
      <c r="DI1601">
        <v>1660327770.5999999</v>
      </c>
      <c r="DJ1601">
        <v>42</v>
      </c>
      <c r="DK1601">
        <v>0.13300000000000001</v>
      </c>
      <c r="DL1601">
        <v>-5.0000000000000001E-3</v>
      </c>
      <c r="DM1601">
        <v>1.258</v>
      </c>
      <c r="DN1601">
        <v>1.2E-2</v>
      </c>
      <c r="DO1601">
        <v>400</v>
      </c>
      <c r="DP1601">
        <v>26</v>
      </c>
      <c r="DQ1601">
        <v>0.6</v>
      </c>
      <c r="DR1601">
        <v>0.12</v>
      </c>
      <c r="DS1601">
        <v>3.3862612951354869</v>
      </c>
      <c r="DT1601">
        <v>0.43599038466013412</v>
      </c>
      <c r="DU1601">
        <v>0.24697041804102679</v>
      </c>
      <c r="DV1601">
        <v>1</v>
      </c>
      <c r="DW1601">
        <v>34.655061666384817</v>
      </c>
      <c r="DX1601">
        <v>-0.48554411061304847</v>
      </c>
      <c r="DY1601">
        <v>9.0849056792106336E-2</v>
      </c>
      <c r="DZ1601">
        <v>1</v>
      </c>
      <c r="EA1601">
        <v>-44.602174193548393</v>
      </c>
      <c r="EB1601">
        <v>0.41374354838714988</v>
      </c>
      <c r="EC1601">
        <v>0.1370786846509699</v>
      </c>
      <c r="ED1601">
        <v>1</v>
      </c>
      <c r="EE1601">
        <v>1616.692734041977</v>
      </c>
      <c r="EF1601">
        <v>276.77422251504203</v>
      </c>
      <c r="EG1601">
        <v>27.080421911619599</v>
      </c>
      <c r="EH1601">
        <v>0</v>
      </c>
      <c r="EI1601">
        <v>1.6757270731707321</v>
      </c>
      <c r="EJ1601">
        <v>1.44792334494837E-2</v>
      </c>
      <c r="EK1601">
        <v>1.3768167996151709E-2</v>
      </c>
      <c r="EL1601">
        <v>1</v>
      </c>
      <c r="EM1601">
        <v>1.9907173548498149</v>
      </c>
      <c r="EN1601">
        <v>5.7158317472521241E-3</v>
      </c>
      <c r="EO1601">
        <v>8.7625239099125532E-4</v>
      </c>
      <c r="EP1601">
        <v>1</v>
      </c>
      <c r="EQ1601">
        <v>5</v>
      </c>
      <c r="ER1601">
        <v>6</v>
      </c>
      <c r="ES1601" t="s">
        <v>385</v>
      </c>
      <c r="ET1601">
        <v>2.9412400000000001</v>
      </c>
      <c r="EU1601">
        <v>2.8014600000000001</v>
      </c>
      <c r="EV1601">
        <v>0.23753099999999999</v>
      </c>
      <c r="EW1601">
        <v>0.24088599999999999</v>
      </c>
      <c r="EX1601">
        <v>0.11738899999999999</v>
      </c>
      <c r="EY1601">
        <v>0.112315</v>
      </c>
      <c r="EZ1601">
        <v>15582.4</v>
      </c>
      <c r="FA1601">
        <v>16266.3</v>
      </c>
      <c r="FB1601">
        <v>23781.9</v>
      </c>
      <c r="FC1601">
        <v>24954</v>
      </c>
      <c r="FD1601">
        <v>33611</v>
      </c>
      <c r="FE1601">
        <v>35381.5</v>
      </c>
      <c r="FF1601">
        <v>43374</v>
      </c>
      <c r="FG1601">
        <v>46133.1</v>
      </c>
      <c r="FH1601">
        <v>1.89968</v>
      </c>
      <c r="FI1601">
        <v>1.8112999999999999</v>
      </c>
      <c r="FJ1601">
        <v>0.10120899999999999</v>
      </c>
      <c r="FK1601">
        <v>0</v>
      </c>
      <c r="FL1601">
        <v>30.071999999999999</v>
      </c>
      <c r="FM1601">
        <v>999.9</v>
      </c>
      <c r="FN1601">
        <v>57</v>
      </c>
      <c r="FO1601">
        <v>38.299999999999997</v>
      </c>
      <c r="FP1601">
        <v>38.825299999999999</v>
      </c>
      <c r="FQ1601">
        <v>63.245800000000003</v>
      </c>
      <c r="FR1601">
        <v>23.1691</v>
      </c>
      <c r="FS1601">
        <v>1</v>
      </c>
      <c r="FT1601">
        <v>0.52608699999999997</v>
      </c>
      <c r="FU1601">
        <v>2.84673</v>
      </c>
      <c r="FV1601">
        <v>20.297000000000001</v>
      </c>
      <c r="FW1601">
        <v>5.2100999999999997</v>
      </c>
      <c r="FX1601">
        <v>11.9077</v>
      </c>
      <c r="FY1601">
        <v>5.0019499999999999</v>
      </c>
      <c r="FZ1601">
        <v>3.2905199999999999</v>
      </c>
      <c r="GA1601">
        <v>9999</v>
      </c>
      <c r="GB1601">
        <v>9999</v>
      </c>
      <c r="GC1601">
        <v>9999</v>
      </c>
      <c r="GD1601">
        <v>999.9</v>
      </c>
      <c r="GE1601">
        <v>1.8597399999999999</v>
      </c>
      <c r="GF1601">
        <v>1.8547199999999999</v>
      </c>
      <c r="GG1601">
        <v>1.85791</v>
      </c>
      <c r="GH1601">
        <v>1.8563799999999999</v>
      </c>
      <c r="GI1601">
        <v>1.8551599999999999</v>
      </c>
      <c r="GJ1601">
        <v>1.8547100000000001</v>
      </c>
      <c r="GK1601">
        <v>1.85361</v>
      </c>
      <c r="GL1601">
        <v>1.8565400000000001</v>
      </c>
      <c r="GM1601">
        <v>0</v>
      </c>
      <c r="GN1601">
        <v>0</v>
      </c>
      <c r="GO1601">
        <v>0</v>
      </c>
      <c r="GP1601">
        <v>0</v>
      </c>
      <c r="GQ1601" t="s">
        <v>386</v>
      </c>
      <c r="GR1601" t="s">
        <v>387</v>
      </c>
      <c r="GS1601" t="s">
        <v>388</v>
      </c>
      <c r="GT1601" t="s">
        <v>388</v>
      </c>
      <c r="GU1601" t="s">
        <v>388</v>
      </c>
      <c r="GV1601" t="s">
        <v>388</v>
      </c>
      <c r="GW1601">
        <v>0</v>
      </c>
      <c r="GX1601">
        <v>100</v>
      </c>
      <c r="GY1601">
        <v>100</v>
      </c>
      <c r="GZ1601">
        <v>2.8</v>
      </c>
      <c r="HA1601">
        <v>8.0000000000000002E-3</v>
      </c>
      <c r="HB1601">
        <v>0.32140272067045289</v>
      </c>
      <c r="HC1601">
        <v>2.7716384584972409E-3</v>
      </c>
      <c r="HD1601">
        <v>-1.1467119688665799E-6</v>
      </c>
      <c r="HE1601">
        <v>2.0626329066488061E-10</v>
      </c>
      <c r="HF1601">
        <v>-7.4589808594339752E-2</v>
      </c>
      <c r="HG1601">
        <v>1.066993184659233E-2</v>
      </c>
      <c r="HH1601">
        <v>-3.4528890892081033E-4</v>
      </c>
      <c r="HI1601">
        <v>2.382551249023132E-6</v>
      </c>
      <c r="HJ1601">
        <v>1</v>
      </c>
      <c r="HK1601">
        <v>2115</v>
      </c>
      <c r="HL1601">
        <v>2</v>
      </c>
      <c r="HM1601">
        <v>30</v>
      </c>
      <c r="HN1601">
        <v>9.1999999999999993</v>
      </c>
      <c r="HO1601">
        <v>9.1999999999999993</v>
      </c>
      <c r="HP1601">
        <v>3.5827599999999999</v>
      </c>
      <c r="HQ1601">
        <v>2.2863799999999999</v>
      </c>
      <c r="HR1601">
        <v>1.4978</v>
      </c>
      <c r="HS1601">
        <v>2.3010299999999999</v>
      </c>
      <c r="HT1601">
        <v>1.5478499999999999</v>
      </c>
      <c r="HU1601">
        <v>2.4243199999999998</v>
      </c>
      <c r="HV1601">
        <v>41.456200000000003</v>
      </c>
      <c r="HW1601">
        <v>14.1671</v>
      </c>
      <c r="HX1601">
        <v>18</v>
      </c>
      <c r="HY1601">
        <v>473.99599999999998</v>
      </c>
      <c r="HZ1601">
        <v>478.37</v>
      </c>
      <c r="IA1601">
        <v>26.2942</v>
      </c>
      <c r="IB1601">
        <v>33.566000000000003</v>
      </c>
      <c r="IC1601">
        <v>30.000299999999999</v>
      </c>
      <c r="ID1601">
        <v>33.369599999999998</v>
      </c>
      <c r="IE1601">
        <v>33.467599999999997</v>
      </c>
      <c r="IF1601">
        <v>71.727599999999995</v>
      </c>
      <c r="IG1601">
        <v>36.372599999999998</v>
      </c>
      <c r="IH1601">
        <v>0</v>
      </c>
      <c r="II1601">
        <v>26.2638</v>
      </c>
      <c r="IJ1601">
        <v>1881.4</v>
      </c>
      <c r="IK1601">
        <v>25.4998</v>
      </c>
      <c r="IL1601">
        <v>100.28700000000001</v>
      </c>
      <c r="IM1601">
        <v>99.979399999999998</v>
      </c>
      <c r="IN1601" t="s">
        <v>3528</v>
      </c>
    </row>
    <row r="1602" spans="1:248" x14ac:dyDescent="0.2">
      <c r="A1602">
        <v>1586</v>
      </c>
      <c r="B1602">
        <v>1660328323.5999999</v>
      </c>
      <c r="C1602">
        <v>17357</v>
      </c>
      <c r="D1602" t="s">
        <v>3482</v>
      </c>
      <c r="E1602" t="s">
        <v>3483</v>
      </c>
      <c r="F1602">
        <v>1</v>
      </c>
      <c r="G1602" t="s">
        <v>381</v>
      </c>
      <c r="H1602" t="s">
        <v>377</v>
      </c>
      <c r="I1602" t="s">
        <v>378</v>
      </c>
      <c r="J1602" t="s">
        <v>379</v>
      </c>
      <c r="K1602" t="s">
        <v>2780</v>
      </c>
      <c r="L1602" t="s">
        <v>381</v>
      </c>
      <c r="M1602" t="s">
        <v>382</v>
      </c>
      <c r="N1602">
        <v>1660328315.7</v>
      </c>
      <c r="O1602">
        <f t="shared" si="816"/>
        <v>1.4224603526874155E-3</v>
      </c>
      <c r="P1602">
        <f t="shared" si="817"/>
        <v>1.4224603526874156</v>
      </c>
      <c r="Q1602">
        <f t="shared" si="818"/>
        <v>3.49057246005958</v>
      </c>
      <c r="R1602">
        <f t="shared" si="819"/>
        <v>1771.7793333333329</v>
      </c>
      <c r="S1602">
        <f t="shared" si="820"/>
        <v>1633.7680223958678</v>
      </c>
      <c r="T1602">
        <f t="shared" si="821"/>
        <v>162.46721122737918</v>
      </c>
      <c r="U1602">
        <f t="shared" si="822"/>
        <v>176.19150531226592</v>
      </c>
      <c r="V1602">
        <f t="shared" si="823"/>
        <v>6.9320950207304041E-2</v>
      </c>
      <c r="W1602">
        <f t="shared" si="824"/>
        <v>2.9196015134363078</v>
      </c>
      <c r="X1602">
        <f t="shared" si="825"/>
        <v>6.8419391759459866E-2</v>
      </c>
      <c r="Y1602">
        <f t="shared" si="826"/>
        <v>4.2842144359463742E-2</v>
      </c>
      <c r="Z1602">
        <f t="shared" si="827"/>
        <v>321.51712485216223</v>
      </c>
      <c r="AA1602">
        <f t="shared" si="828"/>
        <v>32.554895424869343</v>
      </c>
      <c r="AB1602">
        <f t="shared" si="829"/>
        <v>31.72852</v>
      </c>
      <c r="AC1602">
        <f t="shared" si="830"/>
        <v>4.7021985844520628</v>
      </c>
      <c r="AD1602">
        <f t="shared" si="831"/>
        <v>60.013827122778849</v>
      </c>
      <c r="AE1602">
        <f t="shared" si="832"/>
        <v>2.7118122796622957</v>
      </c>
      <c r="AF1602">
        <f t="shared" si="833"/>
        <v>4.5186458015989457</v>
      </c>
      <c r="AG1602">
        <f t="shared" si="834"/>
        <v>1.9903863047897672</v>
      </c>
      <c r="AH1602">
        <f t="shared" si="835"/>
        <v>-62.730501553515019</v>
      </c>
      <c r="AI1602">
        <f t="shared" si="836"/>
        <v>-110.22621153427919</v>
      </c>
      <c r="AJ1602">
        <f t="shared" si="837"/>
        <v>-8.5097043719057499</v>
      </c>
      <c r="AK1602">
        <f t="shared" si="838"/>
        <v>140.0507073924623</v>
      </c>
      <c r="AL1602">
        <f t="shared" si="839"/>
        <v>34.567515920214326</v>
      </c>
      <c r="AM1602">
        <f t="shared" si="840"/>
        <v>1.4403231326699359</v>
      </c>
      <c r="AN1602">
        <f t="shared" si="841"/>
        <v>3.49057246005958</v>
      </c>
      <c r="AO1602">
        <v>1890.23733441382</v>
      </c>
      <c r="AP1602">
        <v>1859.5301818181811</v>
      </c>
      <c r="AQ1602">
        <v>5.1206663669289672</v>
      </c>
      <c r="AR1602">
        <v>65.662157139145961</v>
      </c>
      <c r="AS1602">
        <f t="shared" si="842"/>
        <v>1.4224603526874156</v>
      </c>
      <c r="AT1602">
        <v>25.606425994706079</v>
      </c>
      <c r="AU1602">
        <v>27.266510303030302</v>
      </c>
      <c r="AV1602">
        <v>-1.5190513965308E-5</v>
      </c>
      <c r="AW1602">
        <v>81.5194902957615</v>
      </c>
      <c r="AX1602">
        <v>20</v>
      </c>
      <c r="AY1602">
        <v>4</v>
      </c>
      <c r="AZ1602">
        <f t="shared" si="843"/>
        <v>1</v>
      </c>
      <c r="BA1602">
        <f t="shared" si="844"/>
        <v>0</v>
      </c>
      <c r="BB1602">
        <f t="shared" si="845"/>
        <v>51879.308869676686</v>
      </c>
      <c r="BC1602">
        <f t="shared" si="846"/>
        <v>2000.0073333333339</v>
      </c>
      <c r="BD1602">
        <f t="shared" si="847"/>
        <v>1681.2061364000842</v>
      </c>
      <c r="BE1602">
        <f t="shared" si="848"/>
        <v>0.84059998600009322</v>
      </c>
      <c r="BF1602">
        <f t="shared" si="849"/>
        <v>0.16075797298018013</v>
      </c>
      <c r="BG1602">
        <v>6</v>
      </c>
      <c r="BH1602">
        <v>0.5</v>
      </c>
      <c r="BI1602" t="s">
        <v>383</v>
      </c>
      <c r="BJ1602">
        <v>2</v>
      </c>
      <c r="BK1602" t="b">
        <v>1</v>
      </c>
      <c r="BL1602">
        <v>1660328315.7</v>
      </c>
      <c r="BM1602">
        <v>1771.7793333333329</v>
      </c>
      <c r="BN1602">
        <v>1816.311333333334</v>
      </c>
      <c r="BO1602">
        <v>27.269946666666669</v>
      </c>
      <c r="BP1602">
        <v>25.589120000000001</v>
      </c>
      <c r="BQ1602">
        <v>1769.0039999999999</v>
      </c>
      <c r="BR1602">
        <v>27.262006666666672</v>
      </c>
      <c r="BS1602">
        <v>500.1273333333333</v>
      </c>
      <c r="BT1602">
        <v>99.343233333333345</v>
      </c>
      <c r="BU1602">
        <v>0.10002237999999999</v>
      </c>
      <c r="BV1602">
        <v>31.028233333333329</v>
      </c>
      <c r="BW1602">
        <v>31.72852</v>
      </c>
      <c r="BX1602">
        <v>999.89999999999986</v>
      </c>
      <c r="BY1602">
        <v>0</v>
      </c>
      <c r="BZ1602">
        <v>0</v>
      </c>
      <c r="CA1602">
        <v>10009.136</v>
      </c>
      <c r="CB1602">
        <v>0</v>
      </c>
      <c r="CC1602">
        <v>983.00873333333357</v>
      </c>
      <c r="CD1602">
        <v>-44.530306666666668</v>
      </c>
      <c r="CE1602">
        <v>1821.4506666666671</v>
      </c>
      <c r="CF1602">
        <v>1864.01</v>
      </c>
      <c r="CG1602">
        <v>1.6808259999999999</v>
      </c>
      <c r="CH1602">
        <v>1816.311333333334</v>
      </c>
      <c r="CI1602">
        <v>25.589120000000001</v>
      </c>
      <c r="CJ1602">
        <v>2.7090839999999998</v>
      </c>
      <c r="CK1602">
        <v>2.5421053333333332</v>
      </c>
      <c r="CL1602">
        <v>22.340319999999998</v>
      </c>
      <c r="CM1602">
        <v>21.298626666666671</v>
      </c>
      <c r="CN1602">
        <v>2000.0073333333339</v>
      </c>
      <c r="CO1602">
        <v>0.98000260000000028</v>
      </c>
      <c r="CP1602">
        <v>1.999772E-2</v>
      </c>
      <c r="CQ1602">
        <v>0</v>
      </c>
      <c r="CR1602">
        <v>2.4731999999999998</v>
      </c>
      <c r="CS1602">
        <v>0</v>
      </c>
      <c r="CT1602">
        <v>25418.766666666659</v>
      </c>
      <c r="CU1602">
        <v>17412.400000000001</v>
      </c>
      <c r="CV1602">
        <v>44.25</v>
      </c>
      <c r="CW1602">
        <v>45.916333333333327</v>
      </c>
      <c r="CX1602">
        <v>44.375</v>
      </c>
      <c r="CY1602">
        <v>43.879133333333343</v>
      </c>
      <c r="CZ1602">
        <v>44.162199999999999</v>
      </c>
      <c r="DA1602">
        <v>1960.0139999999999</v>
      </c>
      <c r="DB1602">
        <v>39.999333333333333</v>
      </c>
      <c r="DC1602">
        <v>0</v>
      </c>
      <c r="DD1602">
        <v>1660328322</v>
      </c>
      <c r="DE1602">
        <v>0</v>
      </c>
      <c r="DF1602">
        <v>1660327771.0999999</v>
      </c>
      <c r="DG1602" t="s">
        <v>2781</v>
      </c>
      <c r="DH1602">
        <v>1660327771.0999999</v>
      </c>
      <c r="DI1602">
        <v>1660327770.5999999</v>
      </c>
      <c r="DJ1602">
        <v>42</v>
      </c>
      <c r="DK1602">
        <v>0.13300000000000001</v>
      </c>
      <c r="DL1602">
        <v>-5.0000000000000001E-3</v>
      </c>
      <c r="DM1602">
        <v>1.258</v>
      </c>
      <c r="DN1602">
        <v>1.2E-2</v>
      </c>
      <c r="DO1602">
        <v>400</v>
      </c>
      <c r="DP1602">
        <v>26</v>
      </c>
      <c r="DQ1602">
        <v>0.6</v>
      </c>
      <c r="DR1602">
        <v>0.12</v>
      </c>
      <c r="DS1602">
        <v>3.37063259974998</v>
      </c>
      <c r="DT1602">
        <v>0.57209486429515044</v>
      </c>
      <c r="DU1602">
        <v>0.2441040985197491</v>
      </c>
      <c r="DV1602">
        <v>0</v>
      </c>
      <c r="DW1602">
        <v>34.629928742288072</v>
      </c>
      <c r="DX1602">
        <v>-1.2284376634309571</v>
      </c>
      <c r="DY1602">
        <v>0.1406261640737389</v>
      </c>
      <c r="DZ1602">
        <v>0</v>
      </c>
      <c r="EA1602">
        <v>-44.575596774193549</v>
      </c>
      <c r="EB1602">
        <v>1.454129032258187</v>
      </c>
      <c r="EC1602">
        <v>0.19298396470887261</v>
      </c>
      <c r="ED1602">
        <v>0</v>
      </c>
      <c r="EE1602">
        <v>1621.592462320212</v>
      </c>
      <c r="EF1602">
        <v>277.01428550798732</v>
      </c>
      <c r="EG1602">
        <v>27.1042529182807</v>
      </c>
      <c r="EH1602">
        <v>0</v>
      </c>
      <c r="EI1602">
        <v>1.675847073170732</v>
      </c>
      <c r="EJ1602">
        <v>9.6827874564503549E-3</v>
      </c>
      <c r="EK1602">
        <v>1.377742749960389E-2</v>
      </c>
      <c r="EL1602">
        <v>1</v>
      </c>
      <c r="EM1602">
        <v>1.9905793895248249</v>
      </c>
      <c r="EN1602">
        <v>7.354618922695038E-4</v>
      </c>
      <c r="EO1602">
        <v>1.093767329503463E-3</v>
      </c>
      <c r="EP1602">
        <v>1</v>
      </c>
      <c r="EQ1602">
        <v>2</v>
      </c>
      <c r="ER1602">
        <v>6</v>
      </c>
      <c r="ES1602" t="s">
        <v>412</v>
      </c>
      <c r="ET1602">
        <v>2.94102</v>
      </c>
      <c r="EU1602">
        <v>2.8015500000000002</v>
      </c>
      <c r="EV1602">
        <v>0.237902</v>
      </c>
      <c r="EW1602">
        <v>0.24121100000000001</v>
      </c>
      <c r="EX1602">
        <v>0.11738800000000001</v>
      </c>
      <c r="EY1602">
        <v>0.112237</v>
      </c>
      <c r="EZ1602">
        <v>15574.9</v>
      </c>
      <c r="FA1602">
        <v>16259.1</v>
      </c>
      <c r="FB1602">
        <v>23782</v>
      </c>
      <c r="FC1602">
        <v>24953.8</v>
      </c>
      <c r="FD1602">
        <v>33611.1</v>
      </c>
      <c r="FE1602">
        <v>35384.5</v>
      </c>
      <c r="FF1602">
        <v>43374</v>
      </c>
      <c r="FG1602">
        <v>46132.9</v>
      </c>
      <c r="FH1602">
        <v>1.8996999999999999</v>
      </c>
      <c r="FI1602">
        <v>1.81142</v>
      </c>
      <c r="FJ1602">
        <v>0.10097399999999999</v>
      </c>
      <c r="FK1602">
        <v>0</v>
      </c>
      <c r="FL1602">
        <v>30.073599999999999</v>
      </c>
      <c r="FM1602">
        <v>999.9</v>
      </c>
      <c r="FN1602">
        <v>57</v>
      </c>
      <c r="FO1602">
        <v>38.299999999999997</v>
      </c>
      <c r="FP1602">
        <v>38.822099999999999</v>
      </c>
      <c r="FQ1602">
        <v>63.4758</v>
      </c>
      <c r="FR1602">
        <v>23.273199999999999</v>
      </c>
      <c r="FS1602">
        <v>1</v>
      </c>
      <c r="FT1602">
        <v>0.52598299999999998</v>
      </c>
      <c r="FU1602">
        <v>2.8654999999999999</v>
      </c>
      <c r="FV1602">
        <v>20.296600000000002</v>
      </c>
      <c r="FW1602">
        <v>5.2102500000000003</v>
      </c>
      <c r="FX1602">
        <v>11.9077</v>
      </c>
      <c r="FY1602">
        <v>5.0019499999999999</v>
      </c>
      <c r="FZ1602">
        <v>3.2904800000000001</v>
      </c>
      <c r="GA1602">
        <v>9999</v>
      </c>
      <c r="GB1602">
        <v>9999</v>
      </c>
      <c r="GC1602">
        <v>9999</v>
      </c>
      <c r="GD1602">
        <v>999.9</v>
      </c>
      <c r="GE1602">
        <v>1.8597399999999999</v>
      </c>
      <c r="GF1602">
        <v>1.8547199999999999</v>
      </c>
      <c r="GG1602">
        <v>1.85791</v>
      </c>
      <c r="GH1602">
        <v>1.8563799999999999</v>
      </c>
      <c r="GI1602">
        <v>1.8551599999999999</v>
      </c>
      <c r="GJ1602">
        <v>1.8547100000000001</v>
      </c>
      <c r="GK1602">
        <v>1.8535900000000001</v>
      </c>
      <c r="GL1602">
        <v>1.8565400000000001</v>
      </c>
      <c r="GM1602">
        <v>0</v>
      </c>
      <c r="GN1602">
        <v>0</v>
      </c>
      <c r="GO1602">
        <v>0</v>
      </c>
      <c r="GP1602">
        <v>0</v>
      </c>
      <c r="GQ1602" t="s">
        <v>386</v>
      </c>
      <c r="GR1602" t="s">
        <v>387</v>
      </c>
      <c r="GS1602" t="s">
        <v>388</v>
      </c>
      <c r="GT1602" t="s">
        <v>388</v>
      </c>
      <c r="GU1602" t="s">
        <v>388</v>
      </c>
      <c r="GV1602" t="s">
        <v>388</v>
      </c>
      <c r="GW1602">
        <v>0</v>
      </c>
      <c r="GX1602">
        <v>100</v>
      </c>
      <c r="GY1602">
        <v>100</v>
      </c>
      <c r="GZ1602">
        <v>2.81</v>
      </c>
      <c r="HA1602">
        <v>8.0000000000000002E-3</v>
      </c>
      <c r="HB1602">
        <v>0.32140272067045289</v>
      </c>
      <c r="HC1602">
        <v>2.7716384584972409E-3</v>
      </c>
      <c r="HD1602">
        <v>-1.1467119688665799E-6</v>
      </c>
      <c r="HE1602">
        <v>2.0626329066488061E-10</v>
      </c>
      <c r="HF1602">
        <v>-7.4589808594339752E-2</v>
      </c>
      <c r="HG1602">
        <v>1.066993184659233E-2</v>
      </c>
      <c r="HH1602">
        <v>-3.4528890892081033E-4</v>
      </c>
      <c r="HI1602">
        <v>2.382551249023132E-6</v>
      </c>
      <c r="HJ1602">
        <v>1</v>
      </c>
      <c r="HK1602">
        <v>2115</v>
      </c>
      <c r="HL1602">
        <v>2</v>
      </c>
      <c r="HM1602">
        <v>30</v>
      </c>
      <c r="HN1602">
        <v>9.1999999999999993</v>
      </c>
      <c r="HO1602">
        <v>9.1999999999999993</v>
      </c>
      <c r="HP1602">
        <v>3.59497</v>
      </c>
      <c r="HQ1602">
        <v>2.2949199999999998</v>
      </c>
      <c r="HR1602">
        <v>1.4978</v>
      </c>
      <c r="HS1602">
        <v>2.3010299999999999</v>
      </c>
      <c r="HT1602">
        <v>1.5478499999999999</v>
      </c>
      <c r="HU1602">
        <v>2.4536099999999998</v>
      </c>
      <c r="HV1602">
        <v>41.456200000000003</v>
      </c>
      <c r="HW1602">
        <v>14.2021</v>
      </c>
      <c r="HX1602">
        <v>18</v>
      </c>
      <c r="HY1602">
        <v>474.01</v>
      </c>
      <c r="HZ1602">
        <v>478.452</v>
      </c>
      <c r="IA1602">
        <v>26.288399999999999</v>
      </c>
      <c r="IB1602">
        <v>33.566000000000003</v>
      </c>
      <c r="IC1602">
        <v>30.0002</v>
      </c>
      <c r="ID1602">
        <v>33.369599999999998</v>
      </c>
      <c r="IE1602">
        <v>33.467599999999997</v>
      </c>
      <c r="IF1602">
        <v>71.955699999999993</v>
      </c>
      <c r="IG1602">
        <v>36.372599999999998</v>
      </c>
      <c r="IH1602">
        <v>0</v>
      </c>
      <c r="II1602">
        <v>26.2638</v>
      </c>
      <c r="IJ1602">
        <v>1881.4</v>
      </c>
      <c r="IK1602">
        <v>25.4998</v>
      </c>
      <c r="IL1602">
        <v>100.288</v>
      </c>
      <c r="IM1602">
        <v>99.978800000000007</v>
      </c>
      <c r="IN1602" t="s">
        <v>3528</v>
      </c>
    </row>
    <row r="1603" spans="1:248" x14ac:dyDescent="0.2">
      <c r="A1603">
        <v>1587</v>
      </c>
      <c r="B1603">
        <v>1660328324.5999999</v>
      </c>
      <c r="C1603">
        <v>17358</v>
      </c>
      <c r="D1603" t="s">
        <v>3484</v>
      </c>
      <c r="E1603" t="s">
        <v>3485</v>
      </c>
      <c r="F1603">
        <v>1</v>
      </c>
      <c r="G1603" t="s">
        <v>381</v>
      </c>
      <c r="H1603" t="s">
        <v>377</v>
      </c>
      <c r="I1603" t="s">
        <v>378</v>
      </c>
      <c r="J1603" t="s">
        <v>379</v>
      </c>
      <c r="K1603" t="s">
        <v>2780</v>
      </c>
      <c r="L1603" t="s">
        <v>381</v>
      </c>
      <c r="M1603" t="s">
        <v>382</v>
      </c>
      <c r="N1603">
        <v>1660328316.7333331</v>
      </c>
      <c r="O1603">
        <f t="shared" si="816"/>
        <v>1.4260916528560227E-3</v>
      </c>
      <c r="P1603">
        <f t="shared" si="817"/>
        <v>1.4260916528560228</v>
      </c>
      <c r="Q1603">
        <f t="shared" si="818"/>
        <v>3.4745594483925855</v>
      </c>
      <c r="R1603">
        <f t="shared" si="819"/>
        <v>1776.9573333333331</v>
      </c>
      <c r="S1603">
        <f t="shared" si="820"/>
        <v>1639.3541936802737</v>
      </c>
      <c r="T1603">
        <f t="shared" si="821"/>
        <v>163.02273107383556</v>
      </c>
      <c r="U1603">
        <f t="shared" si="822"/>
        <v>176.70643635061674</v>
      </c>
      <c r="V1603">
        <f t="shared" si="823"/>
        <v>6.9503242312354205E-2</v>
      </c>
      <c r="W1603">
        <f t="shared" si="824"/>
        <v>2.9197469442146198</v>
      </c>
      <c r="X1603">
        <f t="shared" si="825"/>
        <v>6.8597013938897181E-2</v>
      </c>
      <c r="Y1603">
        <f t="shared" si="826"/>
        <v>4.2953570241274192E-2</v>
      </c>
      <c r="Z1603">
        <f t="shared" si="827"/>
        <v>321.51676782423891</v>
      </c>
      <c r="AA1603">
        <f t="shared" si="828"/>
        <v>32.554124436688483</v>
      </c>
      <c r="AB1603">
        <f t="shared" si="829"/>
        <v>31.727993333333341</v>
      </c>
      <c r="AC1603">
        <f t="shared" si="830"/>
        <v>4.7020581362297049</v>
      </c>
      <c r="AD1603">
        <f t="shared" si="831"/>
        <v>60.011726222494666</v>
      </c>
      <c r="AE1603">
        <f t="shared" si="832"/>
        <v>2.7117554782301325</v>
      </c>
      <c r="AF1603">
        <f t="shared" si="833"/>
        <v>4.5187093405316245</v>
      </c>
      <c r="AG1603">
        <f t="shared" si="834"/>
        <v>1.9903026579995724</v>
      </c>
      <c r="AH1603">
        <f t="shared" si="835"/>
        <v>-62.890641890950604</v>
      </c>
      <c r="AI1603">
        <f t="shared" si="836"/>
        <v>-110.10997217288566</v>
      </c>
      <c r="AJ1603">
        <f t="shared" si="837"/>
        <v>-8.5002952690723266</v>
      </c>
      <c r="AK1603">
        <f t="shared" si="838"/>
        <v>140.01585849133028</v>
      </c>
      <c r="AL1603">
        <f t="shared" si="839"/>
        <v>34.484654649554344</v>
      </c>
      <c r="AM1603">
        <f t="shared" si="840"/>
        <v>1.4430661366897926</v>
      </c>
      <c r="AN1603">
        <f t="shared" si="841"/>
        <v>3.4745594483925855</v>
      </c>
      <c r="AO1603">
        <v>1895.085198529815</v>
      </c>
      <c r="AP1603">
        <v>1864.580424242424</v>
      </c>
      <c r="AQ1603">
        <v>5.0852637859389569</v>
      </c>
      <c r="AR1603">
        <v>65.662157139145961</v>
      </c>
      <c r="AS1603">
        <f t="shared" si="842"/>
        <v>1.4260916528560228</v>
      </c>
      <c r="AT1603">
        <v>25.601863586045759</v>
      </c>
      <c r="AU1603">
        <v>27.265907878787878</v>
      </c>
      <c r="AV1603">
        <v>2.8026292146181581E-5</v>
      </c>
      <c r="AW1603">
        <v>81.5194902957615</v>
      </c>
      <c r="AX1603">
        <v>19</v>
      </c>
      <c r="AY1603">
        <v>4</v>
      </c>
      <c r="AZ1603">
        <f t="shared" si="843"/>
        <v>1</v>
      </c>
      <c r="BA1603">
        <f t="shared" si="844"/>
        <v>0</v>
      </c>
      <c r="BB1603">
        <f t="shared" si="845"/>
        <v>51883.39845354022</v>
      </c>
      <c r="BC1603">
        <f t="shared" si="846"/>
        <v>2000.005333333334</v>
      </c>
      <c r="BD1603">
        <f t="shared" si="847"/>
        <v>1681.2044368001243</v>
      </c>
      <c r="BE1603">
        <f t="shared" si="848"/>
        <v>0.84059997680012377</v>
      </c>
      <c r="BF1603">
        <f t="shared" si="849"/>
        <v>0.1607579552242388</v>
      </c>
      <c r="BG1603">
        <v>6</v>
      </c>
      <c r="BH1603">
        <v>0.5</v>
      </c>
      <c r="BI1603" t="s">
        <v>383</v>
      </c>
      <c r="BJ1603">
        <v>2</v>
      </c>
      <c r="BK1603" t="b">
        <v>1</v>
      </c>
      <c r="BL1603">
        <v>1660328316.7333331</v>
      </c>
      <c r="BM1603">
        <v>1776.9573333333331</v>
      </c>
      <c r="BN1603">
        <v>1821.404666666667</v>
      </c>
      <c r="BO1603">
        <v>27.269373333333341</v>
      </c>
      <c r="BP1603">
        <v>25.58534666666667</v>
      </c>
      <c r="BQ1603">
        <v>1774.1780000000001</v>
      </c>
      <c r="BR1603">
        <v>27.26143333333334</v>
      </c>
      <c r="BS1603">
        <v>500.12793333333337</v>
      </c>
      <c r="BT1603">
        <v>99.343226666666666</v>
      </c>
      <c r="BU1603">
        <v>0.10003684666666671</v>
      </c>
      <c r="BV1603">
        <v>31.028479999999998</v>
      </c>
      <c r="BW1603">
        <v>31.727993333333341</v>
      </c>
      <c r="BX1603">
        <v>999.89999999999986</v>
      </c>
      <c r="BY1603">
        <v>0</v>
      </c>
      <c r="BZ1603">
        <v>0</v>
      </c>
      <c r="CA1603">
        <v>10009.968000000001</v>
      </c>
      <c r="CB1603">
        <v>0</v>
      </c>
      <c r="CC1603">
        <v>986.52553333333344</v>
      </c>
      <c r="CD1603">
        <v>-44.446446666666667</v>
      </c>
      <c r="CE1603">
        <v>1826.772666666667</v>
      </c>
      <c r="CF1603">
        <v>1869.23</v>
      </c>
      <c r="CG1603">
        <v>1.6840293333333329</v>
      </c>
      <c r="CH1603">
        <v>1821.404666666667</v>
      </c>
      <c r="CI1603">
        <v>25.58534666666667</v>
      </c>
      <c r="CJ1603">
        <v>2.7090273333333328</v>
      </c>
      <c r="CK1603">
        <v>2.5417293333333331</v>
      </c>
      <c r="CL1603">
        <v>22.339973333333329</v>
      </c>
      <c r="CM1603">
        <v>21.296220000000002</v>
      </c>
      <c r="CN1603">
        <v>2000.005333333334</v>
      </c>
      <c r="CO1603">
        <v>0.98000260000000028</v>
      </c>
      <c r="CP1603">
        <v>1.999772E-2</v>
      </c>
      <c r="CQ1603">
        <v>0</v>
      </c>
      <c r="CR1603">
        <v>2.5085999999999999</v>
      </c>
      <c r="CS1603">
        <v>0</v>
      </c>
      <c r="CT1603">
        <v>25416.92666666667</v>
      </c>
      <c r="CU1603">
        <v>17412.38</v>
      </c>
      <c r="CV1603">
        <v>44.25</v>
      </c>
      <c r="CW1603">
        <v>45.92046666666667</v>
      </c>
      <c r="CX1603">
        <v>44.375</v>
      </c>
      <c r="CY1603">
        <v>43.883266666666671</v>
      </c>
      <c r="CZ1603">
        <v>44.15806666666667</v>
      </c>
      <c r="DA1603">
        <v>1960.0119999999999</v>
      </c>
      <c r="DB1603">
        <v>39.998666666666672</v>
      </c>
      <c r="DC1603">
        <v>0</v>
      </c>
      <c r="DD1603">
        <v>1660328323.2</v>
      </c>
      <c r="DE1603">
        <v>0</v>
      </c>
      <c r="DF1603">
        <v>1660327771.0999999</v>
      </c>
      <c r="DG1603" t="s">
        <v>2781</v>
      </c>
      <c r="DH1603">
        <v>1660327771.0999999</v>
      </c>
      <c r="DI1603">
        <v>1660327770.5999999</v>
      </c>
      <c r="DJ1603">
        <v>42</v>
      </c>
      <c r="DK1603">
        <v>0.13300000000000001</v>
      </c>
      <c r="DL1603">
        <v>-5.0000000000000001E-3</v>
      </c>
      <c r="DM1603">
        <v>1.258</v>
      </c>
      <c r="DN1603">
        <v>1.2E-2</v>
      </c>
      <c r="DO1603">
        <v>400</v>
      </c>
      <c r="DP1603">
        <v>26</v>
      </c>
      <c r="DQ1603">
        <v>0.6</v>
      </c>
      <c r="DR1603">
        <v>0.12</v>
      </c>
      <c r="DS1603">
        <v>3.3684919422878941</v>
      </c>
      <c r="DT1603">
        <v>1.2260039391840769</v>
      </c>
      <c r="DU1603">
        <v>0.2411759109625487</v>
      </c>
      <c r="DV1603">
        <v>0</v>
      </c>
      <c r="DW1603">
        <v>34.546312383045588</v>
      </c>
      <c r="DX1603">
        <v>-2.7639415326968488</v>
      </c>
      <c r="DY1603">
        <v>0.28886947090727982</v>
      </c>
      <c r="DZ1603">
        <v>0</v>
      </c>
      <c r="EA1603">
        <v>-44.463343333333327</v>
      </c>
      <c r="EB1603">
        <v>3.9847021134593379</v>
      </c>
      <c r="EC1603">
        <v>0.38762754690839762</v>
      </c>
      <c r="ED1603">
        <v>0</v>
      </c>
      <c r="EE1603">
        <v>1627.164276725865</v>
      </c>
      <c r="EF1603">
        <v>278.14023388533349</v>
      </c>
      <c r="EG1603">
        <v>27.850512606614661</v>
      </c>
      <c r="EH1603">
        <v>0</v>
      </c>
      <c r="EI1603">
        <v>1.6786557499999999</v>
      </c>
      <c r="EJ1603">
        <v>3.2468330206378682E-2</v>
      </c>
      <c r="EK1603">
        <v>1.5781308704841322E-2</v>
      </c>
      <c r="EL1603">
        <v>1</v>
      </c>
      <c r="EM1603">
        <v>1.990337745346781</v>
      </c>
      <c r="EN1603">
        <v>-7.8947144824742677E-3</v>
      </c>
      <c r="EO1603">
        <v>1.4336914626819101E-3</v>
      </c>
      <c r="EP1603">
        <v>1</v>
      </c>
      <c r="EQ1603">
        <v>2</v>
      </c>
      <c r="ER1603">
        <v>6</v>
      </c>
      <c r="ES1603" t="s">
        <v>412</v>
      </c>
      <c r="ET1603">
        <v>2.9411499999999999</v>
      </c>
      <c r="EU1603">
        <v>2.8012800000000002</v>
      </c>
      <c r="EV1603">
        <v>0.23827000000000001</v>
      </c>
      <c r="EW1603">
        <v>0.24155199999999999</v>
      </c>
      <c r="EX1603">
        <v>0.117382</v>
      </c>
      <c r="EY1603">
        <v>0.112155</v>
      </c>
      <c r="EZ1603">
        <v>15567.4</v>
      </c>
      <c r="FA1603">
        <v>16251.8</v>
      </c>
      <c r="FB1603">
        <v>23782</v>
      </c>
      <c r="FC1603">
        <v>24953.8</v>
      </c>
      <c r="FD1603">
        <v>33611.4</v>
      </c>
      <c r="FE1603">
        <v>35387.699999999997</v>
      </c>
      <c r="FF1603">
        <v>43374.1</v>
      </c>
      <c r="FG1603">
        <v>46132.9</v>
      </c>
      <c r="FH1603">
        <v>1.8998299999999999</v>
      </c>
      <c r="FI1603">
        <v>1.8113300000000001</v>
      </c>
      <c r="FJ1603">
        <v>0.10119</v>
      </c>
      <c r="FK1603">
        <v>0</v>
      </c>
      <c r="FL1603">
        <v>30.0749</v>
      </c>
      <c r="FM1603">
        <v>999.9</v>
      </c>
      <c r="FN1603">
        <v>57</v>
      </c>
      <c r="FO1603">
        <v>38.299999999999997</v>
      </c>
      <c r="FP1603">
        <v>38.822000000000003</v>
      </c>
      <c r="FQ1603">
        <v>63.075800000000001</v>
      </c>
      <c r="FR1603">
        <v>22.860600000000002</v>
      </c>
      <c r="FS1603">
        <v>1</v>
      </c>
      <c r="FT1603">
        <v>0.52598299999999998</v>
      </c>
      <c r="FU1603">
        <v>2.8808099999999999</v>
      </c>
      <c r="FV1603">
        <v>20.296199999999999</v>
      </c>
      <c r="FW1603">
        <v>5.2092000000000001</v>
      </c>
      <c r="FX1603">
        <v>11.907500000000001</v>
      </c>
      <c r="FY1603">
        <v>5.0017500000000004</v>
      </c>
      <c r="FZ1603">
        <v>3.2902999999999998</v>
      </c>
      <c r="GA1603">
        <v>9999</v>
      </c>
      <c r="GB1603">
        <v>9999</v>
      </c>
      <c r="GC1603">
        <v>9999</v>
      </c>
      <c r="GD1603">
        <v>999.9</v>
      </c>
      <c r="GE1603">
        <v>1.8597399999999999</v>
      </c>
      <c r="GF1603">
        <v>1.8547199999999999</v>
      </c>
      <c r="GG1603">
        <v>1.85791</v>
      </c>
      <c r="GH1603">
        <v>1.8563799999999999</v>
      </c>
      <c r="GI1603">
        <v>1.8551599999999999</v>
      </c>
      <c r="GJ1603">
        <v>1.8547100000000001</v>
      </c>
      <c r="GK1603">
        <v>1.8535699999999999</v>
      </c>
      <c r="GL1603">
        <v>1.8565499999999999</v>
      </c>
      <c r="GM1603">
        <v>0</v>
      </c>
      <c r="GN1603">
        <v>0</v>
      </c>
      <c r="GO1603">
        <v>0</v>
      </c>
      <c r="GP1603">
        <v>0</v>
      </c>
      <c r="GQ1603" t="s">
        <v>386</v>
      </c>
      <c r="GR1603" t="s">
        <v>387</v>
      </c>
      <c r="GS1603" t="s">
        <v>388</v>
      </c>
      <c r="GT1603" t="s">
        <v>388</v>
      </c>
      <c r="GU1603" t="s">
        <v>388</v>
      </c>
      <c r="GV1603" t="s">
        <v>388</v>
      </c>
      <c r="GW1603">
        <v>0</v>
      </c>
      <c r="GX1603">
        <v>100</v>
      </c>
      <c r="GY1603">
        <v>100</v>
      </c>
      <c r="GZ1603">
        <v>2.8</v>
      </c>
      <c r="HA1603">
        <v>8.0000000000000002E-3</v>
      </c>
      <c r="HB1603">
        <v>0.32140272067045289</v>
      </c>
      <c r="HC1603">
        <v>2.7716384584972409E-3</v>
      </c>
      <c r="HD1603">
        <v>-1.1467119688665799E-6</v>
      </c>
      <c r="HE1603">
        <v>2.0626329066488061E-10</v>
      </c>
      <c r="HF1603">
        <v>-7.4589808594339752E-2</v>
      </c>
      <c r="HG1603">
        <v>1.066993184659233E-2</v>
      </c>
      <c r="HH1603">
        <v>-3.4528890892081033E-4</v>
      </c>
      <c r="HI1603">
        <v>2.382551249023132E-6</v>
      </c>
      <c r="HJ1603">
        <v>1</v>
      </c>
      <c r="HK1603">
        <v>2115</v>
      </c>
      <c r="HL1603">
        <v>2</v>
      </c>
      <c r="HM1603">
        <v>30</v>
      </c>
      <c r="HN1603">
        <v>9.1999999999999993</v>
      </c>
      <c r="HO1603">
        <v>9.1999999999999993</v>
      </c>
      <c r="HP1603">
        <v>3.59863</v>
      </c>
      <c r="HQ1603">
        <v>2.3132299999999999</v>
      </c>
      <c r="HR1603">
        <v>1.4978</v>
      </c>
      <c r="HS1603">
        <v>2.3010299999999999</v>
      </c>
      <c r="HT1603">
        <v>1.5478499999999999</v>
      </c>
      <c r="HU1603">
        <v>2.31812</v>
      </c>
      <c r="HV1603">
        <v>41.482199999999999</v>
      </c>
      <c r="HW1603">
        <v>14.175800000000001</v>
      </c>
      <c r="HX1603">
        <v>18</v>
      </c>
      <c r="HY1603">
        <v>474.08300000000003</v>
      </c>
      <c r="HZ1603">
        <v>478.38600000000002</v>
      </c>
      <c r="IA1603">
        <v>26.283100000000001</v>
      </c>
      <c r="IB1603">
        <v>33.566000000000003</v>
      </c>
      <c r="IC1603">
        <v>30.0002</v>
      </c>
      <c r="ID1603">
        <v>33.369599999999998</v>
      </c>
      <c r="IE1603">
        <v>33.467599999999997</v>
      </c>
      <c r="IF1603">
        <v>72.043199999999999</v>
      </c>
      <c r="IG1603">
        <v>36.372599999999998</v>
      </c>
      <c r="IH1603">
        <v>0</v>
      </c>
      <c r="II1603">
        <v>26.2638</v>
      </c>
      <c r="IJ1603">
        <v>1891.56</v>
      </c>
      <c r="IK1603">
        <v>25.4998</v>
      </c>
      <c r="IL1603">
        <v>100.288</v>
      </c>
      <c r="IM1603">
        <v>99.978800000000007</v>
      </c>
      <c r="IN1603" t="s">
        <v>3528</v>
      </c>
    </row>
    <row r="1604" spans="1:248" x14ac:dyDescent="0.2">
      <c r="A1604">
        <v>1588</v>
      </c>
      <c r="B1604">
        <v>1660328325.5999999</v>
      </c>
      <c r="C1604">
        <v>17359</v>
      </c>
      <c r="D1604" t="s">
        <v>3486</v>
      </c>
      <c r="E1604" t="s">
        <v>3487</v>
      </c>
      <c r="F1604">
        <v>1</v>
      </c>
      <c r="G1604" t="s">
        <v>381</v>
      </c>
      <c r="H1604" t="s">
        <v>377</v>
      </c>
      <c r="I1604" t="s">
        <v>378</v>
      </c>
      <c r="J1604" t="s">
        <v>379</v>
      </c>
      <c r="K1604" t="s">
        <v>2780</v>
      </c>
      <c r="L1604" t="s">
        <v>381</v>
      </c>
      <c r="M1604" t="s">
        <v>382</v>
      </c>
      <c r="N1604">
        <v>1660328317.7666659</v>
      </c>
      <c r="O1604">
        <f t="shared" si="816"/>
        <v>1.4359951760104506E-3</v>
      </c>
      <c r="P1604">
        <f t="shared" si="817"/>
        <v>1.4359951760104506</v>
      </c>
      <c r="Q1604">
        <f t="shared" si="818"/>
        <v>3.339821275172147</v>
      </c>
      <c r="R1604">
        <f t="shared" si="819"/>
        <v>1782.1220000000001</v>
      </c>
      <c r="S1604">
        <f t="shared" si="820"/>
        <v>1647.968017020987</v>
      </c>
      <c r="T1604">
        <f t="shared" si="821"/>
        <v>163.879340179542</v>
      </c>
      <c r="U1604">
        <f t="shared" si="822"/>
        <v>177.22005188388704</v>
      </c>
      <c r="V1604">
        <f t="shared" si="823"/>
        <v>6.9993891490090193E-2</v>
      </c>
      <c r="W1604">
        <f t="shared" si="824"/>
        <v>2.9199291013217508</v>
      </c>
      <c r="X1604">
        <f t="shared" si="825"/>
        <v>6.9074970894496143E-2</v>
      </c>
      <c r="Y1604">
        <f t="shared" si="826"/>
        <v>4.3253413019736869E-2</v>
      </c>
      <c r="Z1604">
        <f t="shared" si="827"/>
        <v>321.51619799628816</v>
      </c>
      <c r="AA1604">
        <f t="shared" si="828"/>
        <v>32.551516406988156</v>
      </c>
      <c r="AB1604">
        <f t="shared" si="829"/>
        <v>31.727473333333329</v>
      </c>
      <c r="AC1604">
        <f t="shared" si="830"/>
        <v>4.7019194694164028</v>
      </c>
      <c r="AD1604">
        <f t="shared" si="831"/>
        <v>60.009401828847153</v>
      </c>
      <c r="AE1604">
        <f t="shared" si="832"/>
        <v>2.7116597204106108</v>
      </c>
      <c r="AF1604">
        <f t="shared" si="833"/>
        <v>4.5187247960653512</v>
      </c>
      <c r="AG1604">
        <f t="shared" si="834"/>
        <v>1.9902597490057921</v>
      </c>
      <c r="AH1604">
        <f t="shared" si="835"/>
        <v>-63.327387262060874</v>
      </c>
      <c r="AI1604">
        <f t="shared" si="836"/>
        <v>-110.02553856509563</v>
      </c>
      <c r="AJ1604">
        <f t="shared" si="837"/>
        <v>-8.4932279951990974</v>
      </c>
      <c r="AK1604">
        <f t="shared" si="838"/>
        <v>139.67004417393252</v>
      </c>
      <c r="AL1604">
        <f t="shared" si="839"/>
        <v>34.381389966038505</v>
      </c>
      <c r="AM1604">
        <f t="shared" si="840"/>
        <v>1.4464995613623952</v>
      </c>
      <c r="AN1604">
        <f t="shared" si="841"/>
        <v>3.339821275172147</v>
      </c>
      <c r="AO1604">
        <v>1899.7597735706979</v>
      </c>
      <c r="AP1604">
        <v>1869.6018787878779</v>
      </c>
      <c r="AQ1604">
        <v>5.0502278983485702</v>
      </c>
      <c r="AR1604">
        <v>65.662157139145961</v>
      </c>
      <c r="AS1604">
        <f t="shared" si="842"/>
        <v>1.4359951760104506</v>
      </c>
      <c r="AT1604">
        <v>25.58608718358494</v>
      </c>
      <c r="AU1604">
        <v>27.261586666666659</v>
      </c>
      <c r="AV1604">
        <v>4.2789260273987868E-5</v>
      </c>
      <c r="AW1604">
        <v>81.5194902957615</v>
      </c>
      <c r="AX1604">
        <v>20</v>
      </c>
      <c r="AY1604">
        <v>4</v>
      </c>
      <c r="AZ1604">
        <f t="shared" si="843"/>
        <v>1</v>
      </c>
      <c r="BA1604">
        <f t="shared" si="844"/>
        <v>0</v>
      </c>
      <c r="BB1604">
        <f t="shared" si="845"/>
        <v>51888.563644269561</v>
      </c>
      <c r="BC1604">
        <f t="shared" si="846"/>
        <v>2000.002</v>
      </c>
      <c r="BD1604">
        <f t="shared" si="847"/>
        <v>1681.2016172001493</v>
      </c>
      <c r="BE1604">
        <f t="shared" si="848"/>
        <v>0.84059996800010661</v>
      </c>
      <c r="BF1604">
        <f t="shared" si="849"/>
        <v>0.16075793824020584</v>
      </c>
      <c r="BG1604">
        <v>6</v>
      </c>
      <c r="BH1604">
        <v>0.5</v>
      </c>
      <c r="BI1604" t="s">
        <v>383</v>
      </c>
      <c r="BJ1604">
        <v>2</v>
      </c>
      <c r="BK1604" t="b">
        <v>1</v>
      </c>
      <c r="BL1604">
        <v>1660328317.7666659</v>
      </c>
      <c r="BM1604">
        <v>1782.1220000000001</v>
      </c>
      <c r="BN1604">
        <v>1826.461333333333</v>
      </c>
      <c r="BO1604">
        <v>27.268406666666671</v>
      </c>
      <c r="BP1604">
        <v>25.580386666666659</v>
      </c>
      <c r="BQ1604">
        <v>1779.338666666667</v>
      </c>
      <c r="BR1604">
        <v>27.26046666666667</v>
      </c>
      <c r="BS1604">
        <v>500.13240000000008</v>
      </c>
      <c r="BT1604">
        <v>99.343226666666666</v>
      </c>
      <c r="BU1604">
        <v>0.10005044</v>
      </c>
      <c r="BV1604">
        <v>31.02854</v>
      </c>
      <c r="BW1604">
        <v>31.727473333333329</v>
      </c>
      <c r="BX1604">
        <v>999.89999999999986</v>
      </c>
      <c r="BY1604">
        <v>0</v>
      </c>
      <c r="BZ1604">
        <v>0</v>
      </c>
      <c r="CA1604">
        <v>10011.00933333333</v>
      </c>
      <c r="CB1604">
        <v>0</v>
      </c>
      <c r="CC1604">
        <v>990.12306666666677</v>
      </c>
      <c r="CD1604">
        <v>-44.338679999999997</v>
      </c>
      <c r="CE1604">
        <v>1832.08</v>
      </c>
      <c r="CF1604">
        <v>1874.4093333333331</v>
      </c>
      <c r="CG1604">
        <v>1.688018666666667</v>
      </c>
      <c r="CH1604">
        <v>1826.461333333333</v>
      </c>
      <c r="CI1604">
        <v>25.580386666666659</v>
      </c>
      <c r="CJ1604">
        <v>2.708931333333334</v>
      </c>
      <c r="CK1604">
        <v>2.5412366666666668</v>
      </c>
      <c r="CL1604">
        <v>22.33939333333333</v>
      </c>
      <c r="CM1604">
        <v>21.293060000000001</v>
      </c>
      <c r="CN1604">
        <v>2000.002</v>
      </c>
      <c r="CO1604">
        <v>0.98000260000000028</v>
      </c>
      <c r="CP1604">
        <v>1.999772E-2</v>
      </c>
      <c r="CQ1604">
        <v>0</v>
      </c>
      <c r="CR1604">
        <v>2.4767999999999999</v>
      </c>
      <c r="CS1604">
        <v>0</v>
      </c>
      <c r="CT1604">
        <v>25415.119999999999</v>
      </c>
      <c r="CU1604">
        <v>17412.353333333329</v>
      </c>
      <c r="CV1604">
        <v>44.25</v>
      </c>
      <c r="CW1604">
        <v>45.924600000000012</v>
      </c>
      <c r="CX1604">
        <v>44.375</v>
      </c>
      <c r="CY1604">
        <v>43.883266666666671</v>
      </c>
      <c r="CZ1604">
        <v>44.158066666666663</v>
      </c>
      <c r="DA1604">
        <v>1960.0086666666659</v>
      </c>
      <c r="DB1604">
        <v>39.997999999999998</v>
      </c>
      <c r="DC1604">
        <v>0</v>
      </c>
      <c r="DD1604">
        <v>1660328323.8</v>
      </c>
      <c r="DE1604">
        <v>0</v>
      </c>
      <c r="DF1604">
        <v>1660327771.0999999</v>
      </c>
      <c r="DG1604" t="s">
        <v>2781</v>
      </c>
      <c r="DH1604">
        <v>1660327771.0999999</v>
      </c>
      <c r="DI1604">
        <v>1660327770.5999999</v>
      </c>
      <c r="DJ1604">
        <v>42</v>
      </c>
      <c r="DK1604">
        <v>0.13300000000000001</v>
      </c>
      <c r="DL1604">
        <v>-5.0000000000000001E-3</v>
      </c>
      <c r="DM1604">
        <v>1.258</v>
      </c>
      <c r="DN1604">
        <v>1.2E-2</v>
      </c>
      <c r="DO1604">
        <v>400</v>
      </c>
      <c r="DP1604">
        <v>26</v>
      </c>
      <c r="DQ1604">
        <v>0.6</v>
      </c>
      <c r="DR1604">
        <v>0.12</v>
      </c>
      <c r="DS1604">
        <v>3.3684919422878941</v>
      </c>
      <c r="DT1604">
        <v>1.2260039391840769</v>
      </c>
      <c r="DU1604">
        <v>0.2411759109625487</v>
      </c>
      <c r="DV1604">
        <v>0</v>
      </c>
      <c r="DW1604">
        <v>34.546312383045588</v>
      </c>
      <c r="DX1604">
        <v>-2.7639415326968488</v>
      </c>
      <c r="DY1604">
        <v>0.28886947090727982</v>
      </c>
      <c r="DZ1604">
        <v>0</v>
      </c>
      <c r="EA1604">
        <v>-44.463343333333327</v>
      </c>
      <c r="EB1604">
        <v>3.9847021134593379</v>
      </c>
      <c r="EC1604">
        <v>0.38762754690839762</v>
      </c>
      <c r="ED1604">
        <v>0</v>
      </c>
      <c r="EE1604">
        <v>1627.164276725865</v>
      </c>
      <c r="EF1604">
        <v>278.14023388533349</v>
      </c>
      <c r="EG1604">
        <v>27.850512606614661</v>
      </c>
      <c r="EH1604">
        <v>0</v>
      </c>
      <c r="EI1604">
        <v>1.6786557499999999</v>
      </c>
      <c r="EJ1604">
        <v>3.2468330206378682E-2</v>
      </c>
      <c r="EK1604">
        <v>1.5781308704841322E-2</v>
      </c>
      <c r="EL1604">
        <v>1</v>
      </c>
      <c r="EM1604">
        <v>1.990337745346781</v>
      </c>
      <c r="EN1604">
        <v>-7.8947144824742677E-3</v>
      </c>
      <c r="EO1604">
        <v>1.4336914626819101E-3</v>
      </c>
      <c r="EP1604">
        <v>1</v>
      </c>
      <c r="EQ1604">
        <v>2</v>
      </c>
      <c r="ER1604">
        <v>6</v>
      </c>
      <c r="ES1604" t="s">
        <v>412</v>
      </c>
      <c r="ET1604">
        <v>2.94129</v>
      </c>
      <c r="EU1604">
        <v>2.8014399999999999</v>
      </c>
      <c r="EV1604">
        <v>0.23863300000000001</v>
      </c>
      <c r="EW1604">
        <v>0.241894</v>
      </c>
      <c r="EX1604">
        <v>0.117366</v>
      </c>
      <c r="EY1604">
        <v>0.112081</v>
      </c>
      <c r="EZ1604">
        <v>15559.9</v>
      </c>
      <c r="FA1604">
        <v>16244.5</v>
      </c>
      <c r="FB1604">
        <v>23782</v>
      </c>
      <c r="FC1604">
        <v>24953.9</v>
      </c>
      <c r="FD1604">
        <v>33612.1</v>
      </c>
      <c r="FE1604">
        <v>35390.6</v>
      </c>
      <c r="FF1604">
        <v>43374.1</v>
      </c>
      <c r="FG1604">
        <v>46132.800000000003</v>
      </c>
      <c r="FH1604">
        <v>1.8996500000000001</v>
      </c>
      <c r="FI1604">
        <v>1.8113999999999999</v>
      </c>
      <c r="FJ1604">
        <v>0.101216</v>
      </c>
      <c r="FK1604">
        <v>0</v>
      </c>
      <c r="FL1604">
        <v>30.0762</v>
      </c>
      <c r="FM1604">
        <v>999.9</v>
      </c>
      <c r="FN1604">
        <v>57</v>
      </c>
      <c r="FO1604">
        <v>38.299999999999997</v>
      </c>
      <c r="FP1604">
        <v>38.825699999999998</v>
      </c>
      <c r="FQ1604">
        <v>63.245800000000003</v>
      </c>
      <c r="FR1604">
        <v>22.411899999999999</v>
      </c>
      <c r="FS1604">
        <v>1</v>
      </c>
      <c r="FT1604">
        <v>0.52604399999999996</v>
      </c>
      <c r="FU1604">
        <v>2.8935499999999998</v>
      </c>
      <c r="FV1604">
        <v>20.296199999999999</v>
      </c>
      <c r="FW1604">
        <v>5.2098000000000004</v>
      </c>
      <c r="FX1604">
        <v>11.9077</v>
      </c>
      <c r="FY1604">
        <v>5.0018500000000001</v>
      </c>
      <c r="FZ1604">
        <v>3.2903799999999999</v>
      </c>
      <c r="GA1604">
        <v>9999</v>
      </c>
      <c r="GB1604">
        <v>9999</v>
      </c>
      <c r="GC1604">
        <v>9999</v>
      </c>
      <c r="GD1604">
        <v>999.9</v>
      </c>
      <c r="GE1604">
        <v>1.8597399999999999</v>
      </c>
      <c r="GF1604">
        <v>1.8547199999999999</v>
      </c>
      <c r="GG1604">
        <v>1.85791</v>
      </c>
      <c r="GH1604">
        <v>1.8563799999999999</v>
      </c>
      <c r="GI1604">
        <v>1.8551599999999999</v>
      </c>
      <c r="GJ1604">
        <v>1.8547100000000001</v>
      </c>
      <c r="GK1604">
        <v>1.8535699999999999</v>
      </c>
      <c r="GL1604">
        <v>1.8565499999999999</v>
      </c>
      <c r="GM1604">
        <v>0</v>
      </c>
      <c r="GN1604">
        <v>0</v>
      </c>
      <c r="GO1604">
        <v>0</v>
      </c>
      <c r="GP1604">
        <v>0</v>
      </c>
      <c r="GQ1604" t="s">
        <v>386</v>
      </c>
      <c r="GR1604" t="s">
        <v>387</v>
      </c>
      <c r="GS1604" t="s">
        <v>388</v>
      </c>
      <c r="GT1604" t="s">
        <v>388</v>
      </c>
      <c r="GU1604" t="s">
        <v>388</v>
      </c>
      <c r="GV1604" t="s">
        <v>388</v>
      </c>
      <c r="GW1604">
        <v>0</v>
      </c>
      <c r="GX1604">
        <v>100</v>
      </c>
      <c r="GY1604">
        <v>100</v>
      </c>
      <c r="GZ1604">
        <v>2.81</v>
      </c>
      <c r="HA1604">
        <v>8.0000000000000002E-3</v>
      </c>
      <c r="HB1604">
        <v>0.32140272067045289</v>
      </c>
      <c r="HC1604">
        <v>2.7716384584972409E-3</v>
      </c>
      <c r="HD1604">
        <v>-1.1467119688665799E-6</v>
      </c>
      <c r="HE1604">
        <v>2.0626329066488061E-10</v>
      </c>
      <c r="HF1604">
        <v>-7.4589808594339752E-2</v>
      </c>
      <c r="HG1604">
        <v>1.066993184659233E-2</v>
      </c>
      <c r="HH1604">
        <v>-3.4528890892081033E-4</v>
      </c>
      <c r="HI1604">
        <v>2.382551249023132E-6</v>
      </c>
      <c r="HJ1604">
        <v>1</v>
      </c>
      <c r="HK1604">
        <v>2115</v>
      </c>
      <c r="HL1604">
        <v>2</v>
      </c>
      <c r="HM1604">
        <v>30</v>
      </c>
      <c r="HN1604">
        <v>9.1999999999999993</v>
      </c>
      <c r="HO1604">
        <v>9.1999999999999993</v>
      </c>
      <c r="HP1604">
        <v>3.6096200000000001</v>
      </c>
      <c r="HQ1604">
        <v>2.3022499999999999</v>
      </c>
      <c r="HR1604">
        <v>1.4978</v>
      </c>
      <c r="HS1604">
        <v>2.3010299999999999</v>
      </c>
      <c r="HT1604">
        <v>1.5478499999999999</v>
      </c>
      <c r="HU1604">
        <v>2.34497</v>
      </c>
      <c r="HV1604">
        <v>41.456200000000003</v>
      </c>
      <c r="HW1604">
        <v>14.1846</v>
      </c>
      <c r="HX1604">
        <v>18</v>
      </c>
      <c r="HY1604">
        <v>473.98099999999999</v>
      </c>
      <c r="HZ1604">
        <v>478.435</v>
      </c>
      <c r="IA1604">
        <v>26.276700000000002</v>
      </c>
      <c r="IB1604">
        <v>33.566000000000003</v>
      </c>
      <c r="IC1604">
        <v>30.0002</v>
      </c>
      <c r="ID1604">
        <v>33.369599999999998</v>
      </c>
      <c r="IE1604">
        <v>33.467599999999997</v>
      </c>
      <c r="IF1604">
        <v>72.270200000000003</v>
      </c>
      <c r="IG1604">
        <v>36.372599999999998</v>
      </c>
      <c r="IH1604">
        <v>0</v>
      </c>
      <c r="II1604">
        <v>26.2638</v>
      </c>
      <c r="IJ1604">
        <v>1891.56</v>
      </c>
      <c r="IK1604">
        <v>25.4998</v>
      </c>
      <c r="IL1604">
        <v>100.288</v>
      </c>
      <c r="IM1604">
        <v>99.978700000000003</v>
      </c>
      <c r="IN1604" t="s">
        <v>3528</v>
      </c>
    </row>
    <row r="1605" spans="1:248" x14ac:dyDescent="0.2">
      <c r="A1605">
        <v>1589</v>
      </c>
      <c r="B1605">
        <v>1660328326.5999999</v>
      </c>
      <c r="C1605">
        <v>17360</v>
      </c>
      <c r="D1605" t="s">
        <v>3488</v>
      </c>
      <c r="E1605" t="s">
        <v>3489</v>
      </c>
      <c r="F1605">
        <v>1</v>
      </c>
      <c r="G1605" t="s">
        <v>381</v>
      </c>
      <c r="H1605" t="s">
        <v>377</v>
      </c>
      <c r="I1605" t="s">
        <v>378</v>
      </c>
      <c r="J1605" t="s">
        <v>379</v>
      </c>
      <c r="K1605" t="s">
        <v>2780</v>
      </c>
      <c r="L1605" t="s">
        <v>381</v>
      </c>
      <c r="M1605" t="s">
        <v>382</v>
      </c>
      <c r="N1605">
        <v>1660328318.799999</v>
      </c>
      <c r="O1605">
        <f t="shared" si="816"/>
        <v>1.4516278497135261E-3</v>
      </c>
      <c r="P1605">
        <f t="shared" si="817"/>
        <v>1.4516278497135262</v>
      </c>
      <c r="Q1605">
        <f t="shared" si="818"/>
        <v>3.1627249786078337</v>
      </c>
      <c r="R1605">
        <f t="shared" si="819"/>
        <v>1787.2660000000001</v>
      </c>
      <c r="S1605">
        <f t="shared" si="820"/>
        <v>1657.75144812651</v>
      </c>
      <c r="T1605">
        <f t="shared" si="821"/>
        <v>164.85225934121732</v>
      </c>
      <c r="U1605">
        <f t="shared" si="822"/>
        <v>177.7316125868679</v>
      </c>
      <c r="V1605">
        <f t="shared" si="823"/>
        <v>7.0767563159007799E-2</v>
      </c>
      <c r="W1605">
        <f t="shared" si="824"/>
        <v>2.9201119452775814</v>
      </c>
      <c r="X1605">
        <f t="shared" si="825"/>
        <v>6.9828420822071441E-2</v>
      </c>
      <c r="Y1605">
        <f t="shared" si="826"/>
        <v>4.3726102834871924E-2</v>
      </c>
      <c r="Z1605">
        <f t="shared" si="827"/>
        <v>321.51651796825013</v>
      </c>
      <c r="AA1605">
        <f t="shared" si="828"/>
        <v>32.547250204493551</v>
      </c>
      <c r="AB1605">
        <f t="shared" si="829"/>
        <v>31.72679333333333</v>
      </c>
      <c r="AC1605">
        <f t="shared" si="830"/>
        <v>4.7017381412637498</v>
      </c>
      <c r="AD1605">
        <f t="shared" si="831"/>
        <v>60.006628777074965</v>
      </c>
      <c r="AE1605">
        <f t="shared" si="832"/>
        <v>2.7115168956490203</v>
      </c>
      <c r="AF1605">
        <f t="shared" si="833"/>
        <v>4.5186956023180773</v>
      </c>
      <c r="AG1605">
        <f t="shared" si="834"/>
        <v>1.9902212456147295</v>
      </c>
      <c r="AH1605">
        <f t="shared" si="835"/>
        <v>-64.016788172366503</v>
      </c>
      <c r="AI1605">
        <f t="shared" si="836"/>
        <v>-109.9432184795139</v>
      </c>
      <c r="AJ1605">
        <f t="shared" si="837"/>
        <v>-8.486308835654965</v>
      </c>
      <c r="AK1605">
        <f t="shared" si="838"/>
        <v>139.07020248071478</v>
      </c>
      <c r="AL1605">
        <f t="shared" si="839"/>
        <v>34.273096419846866</v>
      </c>
      <c r="AM1605">
        <f t="shared" si="840"/>
        <v>1.4497409361585767</v>
      </c>
      <c r="AN1605">
        <f t="shared" si="841"/>
        <v>3.1627249786078337</v>
      </c>
      <c r="AO1605">
        <v>1904.3554804294749</v>
      </c>
      <c r="AP1605">
        <v>1874.5777575757579</v>
      </c>
      <c r="AQ1605">
        <v>5.0187872343881006</v>
      </c>
      <c r="AR1605">
        <v>65.662157139145961</v>
      </c>
      <c r="AS1605">
        <f t="shared" si="842"/>
        <v>1.4516278497135262</v>
      </c>
      <c r="AT1605">
        <v>25.561011444298551</v>
      </c>
      <c r="AU1605">
        <v>27.255192727272721</v>
      </c>
      <c r="AV1605">
        <v>-2.3760690028443699E-5</v>
      </c>
      <c r="AW1605">
        <v>81.5194902957615</v>
      </c>
      <c r="AX1605">
        <v>20</v>
      </c>
      <c r="AY1605">
        <v>4</v>
      </c>
      <c r="AZ1605">
        <f t="shared" si="843"/>
        <v>1</v>
      </c>
      <c r="BA1605">
        <f t="shared" si="844"/>
        <v>0</v>
      </c>
      <c r="BB1605">
        <f t="shared" si="845"/>
        <v>51893.778140541741</v>
      </c>
      <c r="BC1605">
        <f t="shared" si="846"/>
        <v>2000.0039999999999</v>
      </c>
      <c r="BD1605">
        <f t="shared" si="847"/>
        <v>1681.2032976001294</v>
      </c>
      <c r="BE1605">
        <f t="shared" si="848"/>
        <v>0.84059996760012956</v>
      </c>
      <c r="BF1605">
        <f t="shared" si="849"/>
        <v>0.16075793746825012</v>
      </c>
      <c r="BG1605">
        <v>6</v>
      </c>
      <c r="BH1605">
        <v>0.5</v>
      </c>
      <c r="BI1605" t="s">
        <v>383</v>
      </c>
      <c r="BJ1605">
        <v>2</v>
      </c>
      <c r="BK1605" t="b">
        <v>1</v>
      </c>
      <c r="BL1605">
        <v>1660328318.799999</v>
      </c>
      <c r="BM1605">
        <v>1787.2660000000001</v>
      </c>
      <c r="BN1605">
        <v>1831.4913333333329</v>
      </c>
      <c r="BO1605">
        <v>27.266966666666669</v>
      </c>
      <c r="BP1605">
        <v>25.57516</v>
      </c>
      <c r="BQ1605">
        <v>1784.479333333333</v>
      </c>
      <c r="BR1605">
        <v>27.25902</v>
      </c>
      <c r="BS1605">
        <v>500.13193333333339</v>
      </c>
      <c r="BT1605">
        <v>99.343226666666666</v>
      </c>
      <c r="BU1605">
        <v>0.10006414</v>
      </c>
      <c r="BV1605">
        <v>31.028426666666661</v>
      </c>
      <c r="BW1605">
        <v>31.72679333333333</v>
      </c>
      <c r="BX1605">
        <v>999.89999999999986</v>
      </c>
      <c r="BY1605">
        <v>0</v>
      </c>
      <c r="BZ1605">
        <v>0</v>
      </c>
      <c r="CA1605">
        <v>10012.054666666671</v>
      </c>
      <c r="CB1605">
        <v>0</v>
      </c>
      <c r="CC1605">
        <v>993.72646666666674</v>
      </c>
      <c r="CD1605">
        <v>-44.22425333333333</v>
      </c>
      <c r="CE1605">
        <v>1837.366</v>
      </c>
      <c r="CF1605">
        <v>1879.560666666667</v>
      </c>
      <c r="CG1605">
        <v>1.691801333333333</v>
      </c>
      <c r="CH1605">
        <v>1831.4913333333329</v>
      </c>
      <c r="CI1605">
        <v>25.57516</v>
      </c>
      <c r="CJ1605">
        <v>2.7087880000000002</v>
      </c>
      <c r="CK1605">
        <v>2.540718</v>
      </c>
      <c r="CL1605">
        <v>22.338519999999999</v>
      </c>
      <c r="CM1605">
        <v>21.28972666666667</v>
      </c>
      <c r="CN1605">
        <v>2000.0039999999999</v>
      </c>
      <c r="CO1605">
        <v>0.98000260000000028</v>
      </c>
      <c r="CP1605">
        <v>1.999772E-2</v>
      </c>
      <c r="CQ1605">
        <v>0</v>
      </c>
      <c r="CR1605">
        <v>2.4746666666666668</v>
      </c>
      <c r="CS1605">
        <v>0</v>
      </c>
      <c r="CT1605">
        <v>25413.35333333334</v>
      </c>
      <c r="CU1605">
        <v>17412.366666666661</v>
      </c>
      <c r="CV1605">
        <v>44.25</v>
      </c>
      <c r="CW1605">
        <v>45.928733333333327</v>
      </c>
      <c r="CX1605">
        <v>44.375</v>
      </c>
      <c r="CY1605">
        <v>43.883266666666671</v>
      </c>
      <c r="CZ1605">
        <v>44.158066666666663</v>
      </c>
      <c r="DA1605">
        <v>1960.01</v>
      </c>
      <c r="DB1605">
        <v>39.997999999999998</v>
      </c>
      <c r="DC1605">
        <v>0</v>
      </c>
      <c r="DD1605">
        <v>1660328325</v>
      </c>
      <c r="DE1605">
        <v>0</v>
      </c>
      <c r="DF1605">
        <v>1660327771.0999999</v>
      </c>
      <c r="DG1605" t="s">
        <v>2781</v>
      </c>
      <c r="DH1605">
        <v>1660327771.0999999</v>
      </c>
      <c r="DI1605">
        <v>1660327770.5999999</v>
      </c>
      <c r="DJ1605">
        <v>42</v>
      </c>
      <c r="DK1605">
        <v>0.13300000000000001</v>
      </c>
      <c r="DL1605">
        <v>-5.0000000000000001E-3</v>
      </c>
      <c r="DM1605">
        <v>1.258</v>
      </c>
      <c r="DN1605">
        <v>1.2E-2</v>
      </c>
      <c r="DO1605">
        <v>400</v>
      </c>
      <c r="DP1605">
        <v>26</v>
      </c>
      <c r="DQ1605">
        <v>0.6</v>
      </c>
      <c r="DR1605">
        <v>0.12</v>
      </c>
      <c r="DS1605">
        <v>3.3911115070102742</v>
      </c>
      <c r="DT1605">
        <v>0.70989738609767716</v>
      </c>
      <c r="DU1605">
        <v>0.22412971057093251</v>
      </c>
      <c r="DV1605">
        <v>0</v>
      </c>
      <c r="DW1605">
        <v>34.397899734768288</v>
      </c>
      <c r="DX1605">
        <v>-5.0643443890548161</v>
      </c>
      <c r="DY1605">
        <v>0.46136552396698349</v>
      </c>
      <c r="DZ1605">
        <v>0</v>
      </c>
      <c r="EA1605">
        <v>-44.312945161290322</v>
      </c>
      <c r="EB1605">
        <v>6.0499887096776233</v>
      </c>
      <c r="EC1605">
        <v>0.55345333506040928</v>
      </c>
      <c r="ED1605">
        <v>0</v>
      </c>
      <c r="EE1605">
        <v>1635.136233864833</v>
      </c>
      <c r="EF1605">
        <v>284.32541898414831</v>
      </c>
      <c r="EG1605">
        <v>27.768431342209631</v>
      </c>
      <c r="EH1605">
        <v>0</v>
      </c>
      <c r="EI1605">
        <v>1.683655365853659</v>
      </c>
      <c r="EJ1605">
        <v>8.9680348432056051E-2</v>
      </c>
      <c r="EK1605">
        <v>2.1752590100621669E-2</v>
      </c>
      <c r="EL1605">
        <v>1</v>
      </c>
      <c r="EM1605">
        <v>1.990264971506176</v>
      </c>
      <c r="EN1605">
        <v>-1.6152622141166612E-2</v>
      </c>
      <c r="EO1605">
        <v>1.5460364756418809E-3</v>
      </c>
      <c r="EP1605">
        <v>1</v>
      </c>
      <c r="EQ1605">
        <v>2</v>
      </c>
      <c r="ER1605">
        <v>6</v>
      </c>
      <c r="ES1605" t="s">
        <v>412</v>
      </c>
      <c r="ET1605">
        <v>2.9412600000000002</v>
      </c>
      <c r="EU1605">
        <v>2.8014700000000001</v>
      </c>
      <c r="EV1605">
        <v>0.23899899999999999</v>
      </c>
      <c r="EW1605">
        <v>0.242261</v>
      </c>
      <c r="EX1605">
        <v>0.11734799999999999</v>
      </c>
      <c r="EY1605">
        <v>0.112055</v>
      </c>
      <c r="EZ1605">
        <v>15552.5</v>
      </c>
      <c r="FA1605">
        <v>16236.6</v>
      </c>
      <c r="FB1605">
        <v>23782.1</v>
      </c>
      <c r="FC1605">
        <v>24953.9</v>
      </c>
      <c r="FD1605">
        <v>33612.9</v>
      </c>
      <c r="FE1605">
        <v>35391.699999999997</v>
      </c>
      <c r="FF1605">
        <v>43374.2</v>
      </c>
      <c r="FG1605">
        <v>46132.800000000003</v>
      </c>
      <c r="FH1605">
        <v>1.8998299999999999</v>
      </c>
      <c r="FI1605">
        <v>1.81145</v>
      </c>
      <c r="FJ1605">
        <v>0.10112699999999999</v>
      </c>
      <c r="FK1605">
        <v>0</v>
      </c>
      <c r="FL1605">
        <v>30.077100000000002</v>
      </c>
      <c r="FM1605">
        <v>999.9</v>
      </c>
      <c r="FN1605">
        <v>57</v>
      </c>
      <c r="FO1605">
        <v>38.299999999999997</v>
      </c>
      <c r="FP1605">
        <v>38.822800000000001</v>
      </c>
      <c r="FQ1605">
        <v>63.205800000000004</v>
      </c>
      <c r="FR1605">
        <v>22.820499999999999</v>
      </c>
      <c r="FS1605">
        <v>1</v>
      </c>
      <c r="FT1605">
        <v>0.52610999999999997</v>
      </c>
      <c r="FU1605">
        <v>2.8923100000000002</v>
      </c>
      <c r="FV1605">
        <v>20.296099999999999</v>
      </c>
      <c r="FW1605">
        <v>5.2098000000000004</v>
      </c>
      <c r="FX1605">
        <v>11.9077</v>
      </c>
      <c r="FY1605">
        <v>5.0020499999999997</v>
      </c>
      <c r="FZ1605">
        <v>3.2903500000000001</v>
      </c>
      <c r="GA1605">
        <v>9999</v>
      </c>
      <c r="GB1605">
        <v>9999</v>
      </c>
      <c r="GC1605">
        <v>9999</v>
      </c>
      <c r="GD1605">
        <v>999.9</v>
      </c>
      <c r="GE1605">
        <v>1.8597399999999999</v>
      </c>
      <c r="GF1605">
        <v>1.8547199999999999</v>
      </c>
      <c r="GG1605">
        <v>1.85792</v>
      </c>
      <c r="GH1605">
        <v>1.8563799999999999</v>
      </c>
      <c r="GI1605">
        <v>1.8551599999999999</v>
      </c>
      <c r="GJ1605">
        <v>1.8547100000000001</v>
      </c>
      <c r="GK1605">
        <v>1.8535699999999999</v>
      </c>
      <c r="GL1605">
        <v>1.8565499999999999</v>
      </c>
      <c r="GM1605">
        <v>0</v>
      </c>
      <c r="GN1605">
        <v>0</v>
      </c>
      <c r="GO1605">
        <v>0</v>
      </c>
      <c r="GP1605">
        <v>0</v>
      </c>
      <c r="GQ1605" t="s">
        <v>386</v>
      </c>
      <c r="GR1605" t="s">
        <v>387</v>
      </c>
      <c r="GS1605" t="s">
        <v>388</v>
      </c>
      <c r="GT1605" t="s">
        <v>388</v>
      </c>
      <c r="GU1605" t="s">
        <v>388</v>
      </c>
      <c r="GV1605" t="s">
        <v>388</v>
      </c>
      <c r="GW1605">
        <v>0</v>
      </c>
      <c r="GX1605">
        <v>100</v>
      </c>
      <c r="GY1605">
        <v>100</v>
      </c>
      <c r="GZ1605">
        <v>2.81</v>
      </c>
      <c r="HA1605">
        <v>8.0000000000000002E-3</v>
      </c>
      <c r="HB1605">
        <v>0.32140272067045289</v>
      </c>
      <c r="HC1605">
        <v>2.7716384584972409E-3</v>
      </c>
      <c r="HD1605">
        <v>-1.1467119688665799E-6</v>
      </c>
      <c r="HE1605">
        <v>2.0626329066488061E-10</v>
      </c>
      <c r="HF1605">
        <v>-7.4589808594339752E-2</v>
      </c>
      <c r="HG1605">
        <v>1.066993184659233E-2</v>
      </c>
      <c r="HH1605">
        <v>-3.4528890892081033E-4</v>
      </c>
      <c r="HI1605">
        <v>2.382551249023132E-6</v>
      </c>
      <c r="HJ1605">
        <v>1</v>
      </c>
      <c r="HK1605">
        <v>2115</v>
      </c>
      <c r="HL1605">
        <v>2</v>
      </c>
      <c r="HM1605">
        <v>30</v>
      </c>
      <c r="HN1605">
        <v>9.3000000000000007</v>
      </c>
      <c r="HO1605">
        <v>9.3000000000000007</v>
      </c>
      <c r="HP1605">
        <v>3.6145</v>
      </c>
      <c r="HQ1605">
        <v>2.2863799999999999</v>
      </c>
      <c r="HR1605">
        <v>1.4978</v>
      </c>
      <c r="HS1605">
        <v>2.3010299999999999</v>
      </c>
      <c r="HT1605">
        <v>1.5478499999999999</v>
      </c>
      <c r="HU1605">
        <v>2.4609399999999999</v>
      </c>
      <c r="HV1605">
        <v>41.456200000000003</v>
      </c>
      <c r="HW1605">
        <v>14.193300000000001</v>
      </c>
      <c r="HX1605">
        <v>18</v>
      </c>
      <c r="HY1605">
        <v>474.084</v>
      </c>
      <c r="HZ1605">
        <v>478.46800000000002</v>
      </c>
      <c r="IA1605">
        <v>26.271599999999999</v>
      </c>
      <c r="IB1605">
        <v>33.566000000000003</v>
      </c>
      <c r="IC1605">
        <v>30.0002</v>
      </c>
      <c r="ID1605">
        <v>33.369799999999998</v>
      </c>
      <c r="IE1605">
        <v>33.467599999999997</v>
      </c>
      <c r="IF1605">
        <v>72.360600000000005</v>
      </c>
      <c r="IG1605">
        <v>36.372599999999998</v>
      </c>
      <c r="IH1605">
        <v>0</v>
      </c>
      <c r="II1605">
        <v>26.2638</v>
      </c>
      <c r="IJ1605">
        <v>1901.76</v>
      </c>
      <c r="IK1605">
        <v>25.4998</v>
      </c>
      <c r="IL1605">
        <v>100.288</v>
      </c>
      <c r="IM1605">
        <v>99.978800000000007</v>
      </c>
      <c r="IN1605" t="s">
        <v>3528</v>
      </c>
    </row>
    <row r="1606" spans="1:248" x14ac:dyDescent="0.2">
      <c r="A1606">
        <v>1590</v>
      </c>
      <c r="B1606">
        <v>1660328327.5999999</v>
      </c>
      <c r="C1606">
        <v>17361</v>
      </c>
      <c r="D1606" t="s">
        <v>3490</v>
      </c>
      <c r="E1606" t="s">
        <v>3491</v>
      </c>
      <c r="F1606">
        <v>1</v>
      </c>
      <c r="G1606" t="s">
        <v>381</v>
      </c>
      <c r="H1606" t="s">
        <v>377</v>
      </c>
      <c r="I1606" t="s">
        <v>378</v>
      </c>
      <c r="J1606" t="s">
        <v>379</v>
      </c>
      <c r="K1606" t="s">
        <v>2780</v>
      </c>
      <c r="L1606" t="s">
        <v>381</v>
      </c>
      <c r="M1606" t="s">
        <v>382</v>
      </c>
      <c r="N1606">
        <v>1660328319.833333</v>
      </c>
      <c r="O1606">
        <f t="shared" si="816"/>
        <v>1.4674230821729878E-3</v>
      </c>
      <c r="P1606">
        <f t="shared" si="817"/>
        <v>1.4674230821729879</v>
      </c>
      <c r="Q1606">
        <f t="shared" si="818"/>
        <v>2.9999575737147559</v>
      </c>
      <c r="R1606">
        <f t="shared" si="819"/>
        <v>1792.404</v>
      </c>
      <c r="S1606">
        <f t="shared" si="820"/>
        <v>1667.1152952798727</v>
      </c>
      <c r="T1606">
        <f t="shared" si="821"/>
        <v>165.78339292870399</v>
      </c>
      <c r="U1606">
        <f t="shared" si="822"/>
        <v>178.24251115703157</v>
      </c>
      <c r="V1606">
        <f t="shared" si="823"/>
        <v>7.1549644493826517E-2</v>
      </c>
      <c r="W1606">
        <f t="shared" si="824"/>
        <v>2.9206806848449833</v>
      </c>
      <c r="X1606">
        <f t="shared" si="825"/>
        <v>7.0589965791517342E-2</v>
      </c>
      <c r="Y1606">
        <f t="shared" si="826"/>
        <v>4.420387950888683E-2</v>
      </c>
      <c r="Z1606">
        <f t="shared" si="827"/>
        <v>321.51626734026894</v>
      </c>
      <c r="AA1606">
        <f t="shared" si="828"/>
        <v>32.542646455500027</v>
      </c>
      <c r="AB1606">
        <f t="shared" si="829"/>
        <v>31.725913333333331</v>
      </c>
      <c r="AC1606">
        <f t="shared" si="830"/>
        <v>4.7015034903395474</v>
      </c>
      <c r="AD1606">
        <f t="shared" si="831"/>
        <v>60.003186120949024</v>
      </c>
      <c r="AE1606">
        <f t="shared" si="832"/>
        <v>2.7113273288446935</v>
      </c>
      <c r="AF1606">
        <f t="shared" si="833"/>
        <v>4.5186389325717533</v>
      </c>
      <c r="AG1606">
        <f t="shared" si="834"/>
        <v>1.9901761614948539</v>
      </c>
      <c r="AH1606">
        <f t="shared" si="835"/>
        <v>-64.713357923828767</v>
      </c>
      <c r="AI1606">
        <f t="shared" si="836"/>
        <v>-109.86070829324822</v>
      </c>
      <c r="AJ1606">
        <f t="shared" si="837"/>
        <v>-8.4782427643119629</v>
      </c>
      <c r="AK1606">
        <f t="shared" si="838"/>
        <v>138.46395835887998</v>
      </c>
      <c r="AL1606">
        <f t="shared" si="839"/>
        <v>34.181252613487146</v>
      </c>
      <c r="AM1606">
        <f t="shared" si="840"/>
        <v>1.4523134106557514</v>
      </c>
      <c r="AN1606">
        <f t="shared" si="841"/>
        <v>2.9999575737147559</v>
      </c>
      <c r="AO1606">
        <v>1909.0079884259769</v>
      </c>
      <c r="AP1606">
        <v>1879.5575151515161</v>
      </c>
      <c r="AQ1606">
        <v>4.994141022837769</v>
      </c>
      <c r="AR1606">
        <v>65.662157139145961</v>
      </c>
      <c r="AS1606">
        <f t="shared" si="842"/>
        <v>1.4674230821729879</v>
      </c>
      <c r="AT1606">
        <v>25.534226315969889</v>
      </c>
      <c r="AU1606">
        <v>27.247507878787872</v>
      </c>
      <c r="AV1606">
        <v>-1.2357380789555309E-4</v>
      </c>
      <c r="AW1606">
        <v>81.5194902957615</v>
      </c>
      <c r="AX1606">
        <v>19</v>
      </c>
      <c r="AY1606">
        <v>4</v>
      </c>
      <c r="AZ1606">
        <f t="shared" si="843"/>
        <v>1</v>
      </c>
      <c r="BA1606">
        <f t="shared" si="844"/>
        <v>0</v>
      </c>
      <c r="BB1606">
        <f t="shared" si="845"/>
        <v>51909.976653973667</v>
      </c>
      <c r="BC1606">
        <f t="shared" si="846"/>
        <v>2000.002666666667</v>
      </c>
      <c r="BD1606">
        <f t="shared" si="847"/>
        <v>1681.2021580001394</v>
      </c>
      <c r="BE1606">
        <f t="shared" si="848"/>
        <v>0.84059995820012534</v>
      </c>
      <c r="BF1606">
        <f t="shared" si="849"/>
        <v>0.160757919326242</v>
      </c>
      <c r="BG1606">
        <v>6</v>
      </c>
      <c r="BH1606">
        <v>0.5</v>
      </c>
      <c r="BI1606" t="s">
        <v>383</v>
      </c>
      <c r="BJ1606">
        <v>2</v>
      </c>
      <c r="BK1606" t="b">
        <v>1</v>
      </c>
      <c r="BL1606">
        <v>1660328319.833333</v>
      </c>
      <c r="BM1606">
        <v>1792.404</v>
      </c>
      <c r="BN1606">
        <v>1836.5340000000001</v>
      </c>
      <c r="BO1606">
        <v>27.265066666666669</v>
      </c>
      <c r="BP1606">
        <v>25.570240000000009</v>
      </c>
      <c r="BQ1606">
        <v>1789.614</v>
      </c>
      <c r="BR1606">
        <v>27.257113333333329</v>
      </c>
      <c r="BS1606">
        <v>500.12759999999997</v>
      </c>
      <c r="BT1606">
        <v>99.343226666666666</v>
      </c>
      <c r="BU1606">
        <v>0.1000412333333333</v>
      </c>
      <c r="BV1606">
        <v>31.028206666666659</v>
      </c>
      <c r="BW1606">
        <v>31.725913333333331</v>
      </c>
      <c r="BX1606">
        <v>999.89999999999986</v>
      </c>
      <c r="BY1606">
        <v>0</v>
      </c>
      <c r="BZ1606">
        <v>0</v>
      </c>
      <c r="CA1606">
        <v>10015.306666666669</v>
      </c>
      <c r="CB1606">
        <v>0</v>
      </c>
      <c r="CC1606">
        <v>997.32533333333345</v>
      </c>
      <c r="CD1606">
        <v>-44.128959999999999</v>
      </c>
      <c r="CE1606">
        <v>1842.644666666667</v>
      </c>
      <c r="CF1606">
        <v>1884.7260000000001</v>
      </c>
      <c r="CG1606">
        <v>1.6948160000000001</v>
      </c>
      <c r="CH1606">
        <v>1836.5340000000001</v>
      </c>
      <c r="CI1606">
        <v>25.570240000000009</v>
      </c>
      <c r="CJ1606">
        <v>2.7085993333333329</v>
      </c>
      <c r="CK1606">
        <v>2.5402300000000002</v>
      </c>
      <c r="CL1606">
        <v>22.337373333333328</v>
      </c>
      <c r="CM1606">
        <v>21.286586666666661</v>
      </c>
      <c r="CN1606">
        <v>2000.002666666667</v>
      </c>
      <c r="CO1606">
        <v>0.98000260000000028</v>
      </c>
      <c r="CP1606">
        <v>1.999772E-2</v>
      </c>
      <c r="CQ1606">
        <v>0</v>
      </c>
      <c r="CR1606">
        <v>2.5017333333333331</v>
      </c>
      <c r="CS1606">
        <v>0</v>
      </c>
      <c r="CT1606">
        <v>25411.486666666671</v>
      </c>
      <c r="CU1606">
        <v>17412.36</v>
      </c>
      <c r="CV1606">
        <v>44.25</v>
      </c>
      <c r="CW1606">
        <v>45.928733333333327</v>
      </c>
      <c r="CX1606">
        <v>44.375</v>
      </c>
      <c r="CY1606">
        <v>43.8874</v>
      </c>
      <c r="CZ1606">
        <v>44.153933333333342</v>
      </c>
      <c r="DA1606">
        <v>1960.0086666666659</v>
      </c>
      <c r="DB1606">
        <v>39.997333333333337</v>
      </c>
      <c r="DC1606">
        <v>0</v>
      </c>
      <c r="DD1606">
        <v>1660328326.2</v>
      </c>
      <c r="DE1606">
        <v>0</v>
      </c>
      <c r="DF1606">
        <v>1660327771.0999999</v>
      </c>
      <c r="DG1606" t="s">
        <v>2781</v>
      </c>
      <c r="DH1606">
        <v>1660327771.0999999</v>
      </c>
      <c r="DI1606">
        <v>1660327770.5999999</v>
      </c>
      <c r="DJ1606">
        <v>42</v>
      </c>
      <c r="DK1606">
        <v>0.13300000000000001</v>
      </c>
      <c r="DL1606">
        <v>-5.0000000000000001E-3</v>
      </c>
      <c r="DM1606">
        <v>1.258</v>
      </c>
      <c r="DN1606">
        <v>1.2E-2</v>
      </c>
      <c r="DO1606">
        <v>400</v>
      </c>
      <c r="DP1606">
        <v>26</v>
      </c>
      <c r="DQ1606">
        <v>0.6</v>
      </c>
      <c r="DR1606">
        <v>0.12</v>
      </c>
      <c r="DS1606">
        <v>3.415172440101474</v>
      </c>
      <c r="DT1606">
        <v>-0.40516635555072927</v>
      </c>
      <c r="DU1606">
        <v>0.1798869152577463</v>
      </c>
      <c r="DV1606">
        <v>1</v>
      </c>
      <c r="DW1606">
        <v>34.289261924993077</v>
      </c>
      <c r="DX1606">
        <v>-6.4797743677151907</v>
      </c>
      <c r="DY1606">
        <v>0.55573657191826653</v>
      </c>
      <c r="DZ1606">
        <v>0</v>
      </c>
      <c r="EA1606">
        <v>-44.204106451612901</v>
      </c>
      <c r="EB1606">
        <v>7.2792435483870914</v>
      </c>
      <c r="EC1606">
        <v>0.62903909921838164</v>
      </c>
      <c r="ED1606">
        <v>0</v>
      </c>
      <c r="EE1606">
        <v>1640.257312916953</v>
      </c>
      <c r="EF1606">
        <v>286.71952835255041</v>
      </c>
      <c r="EG1606">
        <v>28.011904598012009</v>
      </c>
      <c r="EH1606">
        <v>0</v>
      </c>
      <c r="EI1606">
        <v>1.6878631707317071</v>
      </c>
      <c r="EJ1606">
        <v>0.1236809059233428</v>
      </c>
      <c r="EK1606">
        <v>2.5299482443276969E-2</v>
      </c>
      <c r="EL1606">
        <v>1</v>
      </c>
      <c r="EM1606">
        <v>1.990200497032927</v>
      </c>
      <c r="EN1606">
        <v>-1.6532856790911661E-2</v>
      </c>
      <c r="EO1606">
        <v>1.5496088318825321E-3</v>
      </c>
      <c r="EP1606">
        <v>1</v>
      </c>
      <c r="EQ1606">
        <v>3</v>
      </c>
      <c r="ER1606">
        <v>6</v>
      </c>
      <c r="ES1606" t="s">
        <v>407</v>
      </c>
      <c r="ET1606">
        <v>2.94129</v>
      </c>
      <c r="EU1606">
        <v>2.8014000000000001</v>
      </c>
      <c r="EV1606">
        <v>0.23935500000000001</v>
      </c>
      <c r="EW1606">
        <v>0.242641</v>
      </c>
      <c r="EX1606">
        <v>0.117322</v>
      </c>
      <c r="EY1606">
        <v>0.112051</v>
      </c>
      <c r="EZ1606">
        <v>15545.1</v>
      </c>
      <c r="FA1606">
        <v>16228.5</v>
      </c>
      <c r="FB1606">
        <v>23782</v>
      </c>
      <c r="FC1606">
        <v>24954</v>
      </c>
      <c r="FD1606">
        <v>33613.9</v>
      </c>
      <c r="FE1606">
        <v>35391.9</v>
      </c>
      <c r="FF1606">
        <v>43374.2</v>
      </c>
      <c r="FG1606">
        <v>46132.800000000003</v>
      </c>
      <c r="FH1606">
        <v>1.90012</v>
      </c>
      <c r="FI1606">
        <v>1.8113300000000001</v>
      </c>
      <c r="FJ1606">
        <v>0.10116799999999999</v>
      </c>
      <c r="FK1606">
        <v>0</v>
      </c>
      <c r="FL1606">
        <v>30.078800000000001</v>
      </c>
      <c r="FM1606">
        <v>999.9</v>
      </c>
      <c r="FN1606">
        <v>57</v>
      </c>
      <c r="FO1606">
        <v>38.299999999999997</v>
      </c>
      <c r="FP1606">
        <v>38.822800000000001</v>
      </c>
      <c r="FQ1606">
        <v>63.075800000000001</v>
      </c>
      <c r="FR1606">
        <v>23.345400000000001</v>
      </c>
      <c r="FS1606">
        <v>1</v>
      </c>
      <c r="FT1606">
        <v>0.526308</v>
      </c>
      <c r="FU1606">
        <v>2.8742999999999999</v>
      </c>
      <c r="FV1606">
        <v>20.296500000000002</v>
      </c>
      <c r="FW1606">
        <v>5.2098000000000004</v>
      </c>
      <c r="FX1606">
        <v>11.9077</v>
      </c>
      <c r="FY1606">
        <v>5.0019499999999999</v>
      </c>
      <c r="FZ1606">
        <v>3.2904499999999999</v>
      </c>
      <c r="GA1606">
        <v>9999</v>
      </c>
      <c r="GB1606">
        <v>9999</v>
      </c>
      <c r="GC1606">
        <v>9999</v>
      </c>
      <c r="GD1606">
        <v>999.9</v>
      </c>
      <c r="GE1606">
        <v>1.8597399999999999</v>
      </c>
      <c r="GF1606">
        <v>1.85473</v>
      </c>
      <c r="GG1606">
        <v>1.85792</v>
      </c>
      <c r="GH1606">
        <v>1.8563799999999999</v>
      </c>
      <c r="GI1606">
        <v>1.8551599999999999</v>
      </c>
      <c r="GJ1606">
        <v>1.8547199999999999</v>
      </c>
      <c r="GK1606">
        <v>1.85358</v>
      </c>
      <c r="GL1606">
        <v>1.8565499999999999</v>
      </c>
      <c r="GM1606">
        <v>0</v>
      </c>
      <c r="GN1606">
        <v>0</v>
      </c>
      <c r="GO1606">
        <v>0</v>
      </c>
      <c r="GP1606">
        <v>0</v>
      </c>
      <c r="GQ1606" t="s">
        <v>386</v>
      </c>
      <c r="GR1606" t="s">
        <v>387</v>
      </c>
      <c r="GS1606" t="s">
        <v>388</v>
      </c>
      <c r="GT1606" t="s">
        <v>388</v>
      </c>
      <c r="GU1606" t="s">
        <v>388</v>
      </c>
      <c r="GV1606" t="s">
        <v>388</v>
      </c>
      <c r="GW1606">
        <v>0</v>
      </c>
      <c r="GX1606">
        <v>100</v>
      </c>
      <c r="GY1606">
        <v>100</v>
      </c>
      <c r="GZ1606">
        <v>2.81</v>
      </c>
      <c r="HA1606">
        <v>8.0000000000000002E-3</v>
      </c>
      <c r="HB1606">
        <v>0.32140272067045289</v>
      </c>
      <c r="HC1606">
        <v>2.7716384584972409E-3</v>
      </c>
      <c r="HD1606">
        <v>-1.1467119688665799E-6</v>
      </c>
      <c r="HE1606">
        <v>2.0626329066488061E-10</v>
      </c>
      <c r="HF1606">
        <v>-7.4589808594339752E-2</v>
      </c>
      <c r="HG1606">
        <v>1.066993184659233E-2</v>
      </c>
      <c r="HH1606">
        <v>-3.4528890892081033E-4</v>
      </c>
      <c r="HI1606">
        <v>2.382551249023132E-6</v>
      </c>
      <c r="HJ1606">
        <v>1</v>
      </c>
      <c r="HK1606">
        <v>2115</v>
      </c>
      <c r="HL1606">
        <v>2</v>
      </c>
      <c r="HM1606">
        <v>30</v>
      </c>
      <c r="HN1606">
        <v>9.3000000000000007</v>
      </c>
      <c r="HO1606">
        <v>9.3000000000000007</v>
      </c>
      <c r="HP1606">
        <v>3.6254900000000001</v>
      </c>
      <c r="HQ1606">
        <v>2.2985799999999998</v>
      </c>
      <c r="HR1606">
        <v>1.4978</v>
      </c>
      <c r="HS1606">
        <v>2.3010299999999999</v>
      </c>
      <c r="HT1606">
        <v>1.5478499999999999</v>
      </c>
      <c r="HU1606">
        <v>2.3974600000000001</v>
      </c>
      <c r="HV1606">
        <v>41.456200000000003</v>
      </c>
      <c r="HW1606">
        <v>14.193300000000001</v>
      </c>
      <c r="HX1606">
        <v>18</v>
      </c>
      <c r="HY1606">
        <v>474.26400000000001</v>
      </c>
      <c r="HZ1606">
        <v>478.392</v>
      </c>
      <c r="IA1606">
        <v>26.263200000000001</v>
      </c>
      <c r="IB1606">
        <v>33.566000000000003</v>
      </c>
      <c r="IC1606">
        <v>30.000299999999999</v>
      </c>
      <c r="ID1606">
        <v>33.370399999999997</v>
      </c>
      <c r="IE1606">
        <v>33.468600000000002</v>
      </c>
      <c r="IF1606">
        <v>72.572599999999994</v>
      </c>
      <c r="IG1606">
        <v>36.372599999999998</v>
      </c>
      <c r="IH1606">
        <v>0</v>
      </c>
      <c r="II1606">
        <v>26.2362</v>
      </c>
      <c r="IJ1606">
        <v>1901.76</v>
      </c>
      <c r="IK1606">
        <v>25.505299999999998</v>
      </c>
      <c r="IL1606">
        <v>100.288</v>
      </c>
      <c r="IM1606">
        <v>99.978999999999999</v>
      </c>
      <c r="IN1606" t="s">
        <v>3528</v>
      </c>
    </row>
    <row r="1607" spans="1:248" x14ac:dyDescent="0.2">
      <c r="A1607">
        <v>1591</v>
      </c>
      <c r="B1607">
        <v>1660328328.5999999</v>
      </c>
      <c r="C1607">
        <v>17362</v>
      </c>
      <c r="D1607" t="s">
        <v>3492</v>
      </c>
      <c r="E1607" t="s">
        <v>3493</v>
      </c>
      <c r="F1607">
        <v>1</v>
      </c>
      <c r="G1607" t="s">
        <v>381</v>
      </c>
      <c r="H1607" t="s">
        <v>377</v>
      </c>
      <c r="I1607" t="s">
        <v>378</v>
      </c>
      <c r="J1607" t="s">
        <v>379</v>
      </c>
      <c r="K1607" t="s">
        <v>2780</v>
      </c>
      <c r="L1607" t="s">
        <v>381</v>
      </c>
      <c r="M1607" t="s">
        <v>382</v>
      </c>
      <c r="N1607">
        <v>1660328320.8666661</v>
      </c>
      <c r="O1607">
        <f t="shared" si="816"/>
        <v>1.4481348399913675E-3</v>
      </c>
      <c r="P1607">
        <f t="shared" si="817"/>
        <v>1.4481348399913674</v>
      </c>
      <c r="Q1607">
        <f t="shared" si="818"/>
        <v>3.1386599274470606</v>
      </c>
      <c r="R1607">
        <f t="shared" si="819"/>
        <v>1797.5293333333329</v>
      </c>
      <c r="S1607">
        <f t="shared" si="820"/>
        <v>1668.0500166551919</v>
      </c>
      <c r="T1607">
        <f t="shared" si="821"/>
        <v>165.87643297228928</v>
      </c>
      <c r="U1607">
        <f t="shared" si="822"/>
        <v>178.75228620199442</v>
      </c>
      <c r="V1607">
        <f t="shared" si="823"/>
        <v>7.0594743360726353E-2</v>
      </c>
      <c r="W1607">
        <f t="shared" si="824"/>
        <v>2.9208557888235487</v>
      </c>
      <c r="X1607">
        <f t="shared" si="825"/>
        <v>6.966038428441014E-2</v>
      </c>
      <c r="Y1607">
        <f t="shared" si="826"/>
        <v>4.362065827257397E-2</v>
      </c>
      <c r="Z1607">
        <f t="shared" si="827"/>
        <v>321.51537831225744</v>
      </c>
      <c r="AA1607">
        <f t="shared" si="828"/>
        <v>32.547353160472618</v>
      </c>
      <c r="AB1607">
        <f t="shared" si="829"/>
        <v>31.725226666666671</v>
      </c>
      <c r="AC1607">
        <f t="shared" si="830"/>
        <v>4.7013203985946799</v>
      </c>
      <c r="AD1607">
        <f t="shared" si="831"/>
        <v>59.998674077108646</v>
      </c>
      <c r="AE1607">
        <f t="shared" si="832"/>
        <v>2.7110894451500833</v>
      </c>
      <c r="AF1607">
        <f t="shared" si="833"/>
        <v>4.5185822634444648</v>
      </c>
      <c r="AG1607">
        <f t="shared" si="834"/>
        <v>1.9902309534445966</v>
      </c>
      <c r="AH1607">
        <f t="shared" si="835"/>
        <v>-63.862746443619308</v>
      </c>
      <c r="AI1607">
        <f t="shared" si="836"/>
        <v>-109.79380917162813</v>
      </c>
      <c r="AJ1607">
        <f t="shared" si="837"/>
        <v>-8.4725341525935338</v>
      </c>
      <c r="AK1607">
        <f t="shared" si="838"/>
        <v>139.38628854441646</v>
      </c>
      <c r="AL1607">
        <f t="shared" si="839"/>
        <v>34.112152608590236</v>
      </c>
      <c r="AM1607">
        <f t="shared" si="840"/>
        <v>1.4543580845095621</v>
      </c>
      <c r="AN1607">
        <f t="shared" si="841"/>
        <v>3.1386599274470606</v>
      </c>
      <c r="AO1607">
        <v>1913.8582336194279</v>
      </c>
      <c r="AP1607">
        <v>1884.451696969697</v>
      </c>
      <c r="AQ1607">
        <v>4.9525659545859604</v>
      </c>
      <c r="AR1607">
        <v>65.662157139145961</v>
      </c>
      <c r="AS1607">
        <f t="shared" si="842"/>
        <v>1.4481348399913674</v>
      </c>
      <c r="AT1607">
        <v>25.513989274816002</v>
      </c>
      <c r="AU1607">
        <v>27.238581212121218</v>
      </c>
      <c r="AV1607">
        <v>-5.4057472560298829E-3</v>
      </c>
      <c r="AW1607">
        <v>81.5194902957615</v>
      </c>
      <c r="AX1607">
        <v>19</v>
      </c>
      <c r="AY1607">
        <v>4</v>
      </c>
      <c r="AZ1607">
        <f t="shared" si="843"/>
        <v>1</v>
      </c>
      <c r="BA1607">
        <f t="shared" si="844"/>
        <v>0</v>
      </c>
      <c r="BB1607">
        <f t="shared" si="845"/>
        <v>51914.991281034789</v>
      </c>
      <c r="BC1607">
        <f t="shared" si="846"/>
        <v>1999.9973333333339</v>
      </c>
      <c r="BD1607">
        <f t="shared" si="847"/>
        <v>1681.1976584001338</v>
      </c>
      <c r="BE1607">
        <f t="shared" si="848"/>
        <v>0.84059994999999998</v>
      </c>
      <c r="BF1607">
        <f t="shared" si="849"/>
        <v>0.16075790349999999</v>
      </c>
      <c r="BG1607">
        <v>6</v>
      </c>
      <c r="BH1607">
        <v>0.5</v>
      </c>
      <c r="BI1607" t="s">
        <v>383</v>
      </c>
      <c r="BJ1607">
        <v>2</v>
      </c>
      <c r="BK1607" t="b">
        <v>1</v>
      </c>
      <c r="BL1607">
        <v>1660328320.8666661</v>
      </c>
      <c r="BM1607">
        <v>1797.5293333333329</v>
      </c>
      <c r="BN1607">
        <v>1841.5893333333329</v>
      </c>
      <c r="BO1607">
        <v>27.26266</v>
      </c>
      <c r="BP1607">
        <v>25.565460000000009</v>
      </c>
      <c r="BQ1607">
        <v>1794.7360000000001</v>
      </c>
      <c r="BR1607">
        <v>27.254706666666671</v>
      </c>
      <c r="BS1607">
        <v>500.13260000000002</v>
      </c>
      <c r="BT1607">
        <v>99.343273333333343</v>
      </c>
      <c r="BU1607">
        <v>0.1000475</v>
      </c>
      <c r="BV1607">
        <v>31.02798666666666</v>
      </c>
      <c r="BW1607">
        <v>31.725226666666671</v>
      </c>
      <c r="BX1607">
        <v>999.89999999999986</v>
      </c>
      <c r="BY1607">
        <v>0</v>
      </c>
      <c r="BZ1607">
        <v>0</v>
      </c>
      <c r="CA1607">
        <v>10016.303333333341</v>
      </c>
      <c r="CB1607">
        <v>0</v>
      </c>
      <c r="CC1607">
        <v>1001.0674</v>
      </c>
      <c r="CD1607">
        <v>-44.058926666666672</v>
      </c>
      <c r="CE1607">
        <v>1847.9093333333331</v>
      </c>
      <c r="CF1607">
        <v>1889.904</v>
      </c>
      <c r="CG1607">
        <v>1.6971886666666669</v>
      </c>
      <c r="CH1607">
        <v>1841.5893333333329</v>
      </c>
      <c r="CI1607">
        <v>25.565460000000009</v>
      </c>
      <c r="CJ1607">
        <v>2.7083620000000002</v>
      </c>
      <c r="CK1607">
        <v>2.539756666666666</v>
      </c>
      <c r="CL1607">
        <v>22.33593333333333</v>
      </c>
      <c r="CM1607">
        <v>21.28354666666667</v>
      </c>
      <c r="CN1607">
        <v>1999.9973333333339</v>
      </c>
      <c r="CO1607">
        <v>0.98000260000000028</v>
      </c>
      <c r="CP1607">
        <v>1.999772E-2</v>
      </c>
      <c r="CQ1607">
        <v>0</v>
      </c>
      <c r="CR1607">
        <v>2.4132666666666669</v>
      </c>
      <c r="CS1607">
        <v>0</v>
      </c>
      <c r="CT1607">
        <v>25409.62</v>
      </c>
      <c r="CU1607">
        <v>17412.32</v>
      </c>
      <c r="CV1607">
        <v>44.25</v>
      </c>
      <c r="CW1607">
        <v>45.928733333333327</v>
      </c>
      <c r="CX1607">
        <v>44.375</v>
      </c>
      <c r="CY1607">
        <v>43.891533333333342</v>
      </c>
      <c r="CZ1607">
        <v>44.153933333333342</v>
      </c>
      <c r="DA1607">
        <v>1960.0033333333331</v>
      </c>
      <c r="DB1607">
        <v>39.99666666666667</v>
      </c>
      <c r="DC1607">
        <v>0</v>
      </c>
      <c r="DD1607">
        <v>1660328326.8</v>
      </c>
      <c r="DE1607">
        <v>0</v>
      </c>
      <c r="DF1607">
        <v>1660327771.0999999</v>
      </c>
      <c r="DG1607" t="s">
        <v>2781</v>
      </c>
      <c r="DH1607">
        <v>1660327771.0999999</v>
      </c>
      <c r="DI1607">
        <v>1660327770.5999999</v>
      </c>
      <c r="DJ1607">
        <v>42</v>
      </c>
      <c r="DK1607">
        <v>0.13300000000000001</v>
      </c>
      <c r="DL1607">
        <v>-5.0000000000000001E-3</v>
      </c>
      <c r="DM1607">
        <v>1.258</v>
      </c>
      <c r="DN1607">
        <v>1.2E-2</v>
      </c>
      <c r="DO1607">
        <v>400</v>
      </c>
      <c r="DP1607">
        <v>26</v>
      </c>
      <c r="DQ1607">
        <v>0.6</v>
      </c>
      <c r="DR1607">
        <v>0.12</v>
      </c>
      <c r="DS1607">
        <v>3.4076478342643322</v>
      </c>
      <c r="DT1607">
        <v>-2.0725127276135389</v>
      </c>
      <c r="DU1607">
        <v>0.18716252166850081</v>
      </c>
      <c r="DV1607">
        <v>0</v>
      </c>
      <c r="DW1607">
        <v>34.171273446496258</v>
      </c>
      <c r="DX1607">
        <v>-7.2955783245154473</v>
      </c>
      <c r="DY1607">
        <v>0.61049894021376605</v>
      </c>
      <c r="DZ1607">
        <v>0</v>
      </c>
      <c r="EA1607">
        <v>-44.071436666666678</v>
      </c>
      <c r="EB1607">
        <v>8.2274909899888247</v>
      </c>
      <c r="EC1607">
        <v>0.65818256205166126</v>
      </c>
      <c r="ED1607">
        <v>0</v>
      </c>
      <c r="EE1607">
        <v>1647.2080701792131</v>
      </c>
      <c r="EF1607">
        <v>291.76836182778641</v>
      </c>
      <c r="EG1607">
        <v>29.221564810568989</v>
      </c>
      <c r="EH1607">
        <v>0</v>
      </c>
      <c r="EI1607">
        <v>1.69452475</v>
      </c>
      <c r="EJ1607">
        <v>0.14727163227016449</v>
      </c>
      <c r="EK1607">
        <v>2.7518363322288981E-2</v>
      </c>
      <c r="EL1607">
        <v>1</v>
      </c>
      <c r="EM1607">
        <v>1.990166500932302</v>
      </c>
      <c r="EN1607">
        <v>-1.17724573588449E-2</v>
      </c>
      <c r="EO1607">
        <v>1.507468289117121E-3</v>
      </c>
      <c r="EP1607">
        <v>1</v>
      </c>
      <c r="EQ1607">
        <v>2</v>
      </c>
      <c r="ER1607">
        <v>6</v>
      </c>
      <c r="ES1607" t="s">
        <v>412</v>
      </c>
      <c r="ET1607">
        <v>2.94109</v>
      </c>
      <c r="EU1607">
        <v>2.80139</v>
      </c>
      <c r="EV1607">
        <v>0.23971600000000001</v>
      </c>
      <c r="EW1607">
        <v>0.24302499999999999</v>
      </c>
      <c r="EX1607">
        <v>0.117296</v>
      </c>
      <c r="EY1607">
        <v>0.112057</v>
      </c>
      <c r="EZ1607">
        <v>15537.8</v>
      </c>
      <c r="FA1607">
        <v>16220.2</v>
      </c>
      <c r="FB1607">
        <v>23782.2</v>
      </c>
      <c r="FC1607">
        <v>24954</v>
      </c>
      <c r="FD1607">
        <v>33615</v>
      </c>
      <c r="FE1607">
        <v>35391.599999999999</v>
      </c>
      <c r="FF1607">
        <v>43374.400000000001</v>
      </c>
      <c r="FG1607">
        <v>46132.800000000003</v>
      </c>
      <c r="FH1607">
        <v>1.90005</v>
      </c>
      <c r="FI1607">
        <v>1.81138</v>
      </c>
      <c r="FJ1607">
        <v>0.101358</v>
      </c>
      <c r="FK1607">
        <v>0</v>
      </c>
      <c r="FL1607">
        <v>30.079699999999999</v>
      </c>
      <c r="FM1607">
        <v>999.9</v>
      </c>
      <c r="FN1607">
        <v>57</v>
      </c>
      <c r="FO1607">
        <v>38.299999999999997</v>
      </c>
      <c r="FP1607">
        <v>38.822299999999998</v>
      </c>
      <c r="FQ1607">
        <v>63.245800000000003</v>
      </c>
      <c r="FR1607">
        <v>23.032900000000001</v>
      </c>
      <c r="FS1607">
        <v>1</v>
      </c>
      <c r="FT1607">
        <v>0.52634400000000003</v>
      </c>
      <c r="FU1607">
        <v>2.88279</v>
      </c>
      <c r="FV1607">
        <v>20.296299999999999</v>
      </c>
      <c r="FW1607">
        <v>5.2099500000000001</v>
      </c>
      <c r="FX1607">
        <v>11.9077</v>
      </c>
      <c r="FY1607">
        <v>5.0019499999999999</v>
      </c>
      <c r="FZ1607">
        <v>3.2904800000000001</v>
      </c>
      <c r="GA1607">
        <v>9999</v>
      </c>
      <c r="GB1607">
        <v>9999</v>
      </c>
      <c r="GC1607">
        <v>9999</v>
      </c>
      <c r="GD1607">
        <v>999.9</v>
      </c>
      <c r="GE1607">
        <v>1.8597399999999999</v>
      </c>
      <c r="GF1607">
        <v>1.8547400000000001</v>
      </c>
      <c r="GG1607">
        <v>1.8579300000000001</v>
      </c>
      <c r="GH1607">
        <v>1.85639</v>
      </c>
      <c r="GI1607">
        <v>1.8551599999999999</v>
      </c>
      <c r="GJ1607">
        <v>1.8547199999999999</v>
      </c>
      <c r="GK1607">
        <v>1.8535900000000001</v>
      </c>
      <c r="GL1607">
        <v>1.8565499999999999</v>
      </c>
      <c r="GM1607">
        <v>0</v>
      </c>
      <c r="GN1607">
        <v>0</v>
      </c>
      <c r="GO1607">
        <v>0</v>
      </c>
      <c r="GP1607">
        <v>0</v>
      </c>
      <c r="GQ1607" t="s">
        <v>386</v>
      </c>
      <c r="GR1607" t="s">
        <v>387</v>
      </c>
      <c r="GS1607" t="s">
        <v>388</v>
      </c>
      <c r="GT1607" t="s">
        <v>388</v>
      </c>
      <c r="GU1607" t="s">
        <v>388</v>
      </c>
      <c r="GV1607" t="s">
        <v>388</v>
      </c>
      <c r="GW1607">
        <v>0</v>
      </c>
      <c r="GX1607">
        <v>100</v>
      </c>
      <c r="GY1607">
        <v>100</v>
      </c>
      <c r="GZ1607">
        <v>2.82</v>
      </c>
      <c r="HA1607">
        <v>8.0000000000000002E-3</v>
      </c>
      <c r="HB1607">
        <v>0.32140272067045289</v>
      </c>
      <c r="HC1607">
        <v>2.7716384584972409E-3</v>
      </c>
      <c r="HD1607">
        <v>-1.1467119688665799E-6</v>
      </c>
      <c r="HE1607">
        <v>2.0626329066488061E-10</v>
      </c>
      <c r="HF1607">
        <v>-7.4589808594339752E-2</v>
      </c>
      <c r="HG1607">
        <v>1.066993184659233E-2</v>
      </c>
      <c r="HH1607">
        <v>-3.4528890892081033E-4</v>
      </c>
      <c r="HI1607">
        <v>2.382551249023132E-6</v>
      </c>
      <c r="HJ1607">
        <v>1</v>
      </c>
      <c r="HK1607">
        <v>2115</v>
      </c>
      <c r="HL1607">
        <v>2</v>
      </c>
      <c r="HM1607">
        <v>30</v>
      </c>
      <c r="HN1607">
        <v>9.3000000000000007</v>
      </c>
      <c r="HO1607">
        <v>9.3000000000000007</v>
      </c>
      <c r="HP1607">
        <v>3.6303700000000001</v>
      </c>
      <c r="HQ1607">
        <v>2.3132299999999999</v>
      </c>
      <c r="HR1607">
        <v>1.4978</v>
      </c>
      <c r="HS1607">
        <v>2.3010299999999999</v>
      </c>
      <c r="HT1607">
        <v>1.5478499999999999</v>
      </c>
      <c r="HU1607">
        <v>2.2741699999999998</v>
      </c>
      <c r="HV1607">
        <v>41.482199999999999</v>
      </c>
      <c r="HW1607">
        <v>14.175800000000001</v>
      </c>
      <c r="HX1607">
        <v>18</v>
      </c>
      <c r="HY1607">
        <v>474.221</v>
      </c>
      <c r="HZ1607">
        <v>478.42899999999997</v>
      </c>
      <c r="IA1607">
        <v>26.259399999999999</v>
      </c>
      <c r="IB1607">
        <v>33.566000000000003</v>
      </c>
      <c r="IC1607">
        <v>30.0002</v>
      </c>
      <c r="ID1607">
        <v>33.3705</v>
      </c>
      <c r="IE1607">
        <v>33.469099999999997</v>
      </c>
      <c r="IF1607">
        <v>72.666200000000003</v>
      </c>
      <c r="IG1607">
        <v>36.372599999999998</v>
      </c>
      <c r="IH1607">
        <v>0</v>
      </c>
      <c r="II1607">
        <v>26.2362</v>
      </c>
      <c r="IJ1607">
        <v>1911.79</v>
      </c>
      <c r="IK1607">
        <v>25.508700000000001</v>
      </c>
      <c r="IL1607">
        <v>100.288</v>
      </c>
      <c r="IM1607">
        <v>99.978899999999996</v>
      </c>
      <c r="IN1607" t="s">
        <v>3528</v>
      </c>
    </row>
    <row r="1608" spans="1:248" x14ac:dyDescent="0.2">
      <c r="A1608">
        <v>1592</v>
      </c>
      <c r="B1608">
        <v>1660328329.5999999</v>
      </c>
      <c r="C1608">
        <v>17363</v>
      </c>
      <c r="D1608" t="s">
        <v>3494</v>
      </c>
      <c r="E1608" t="s">
        <v>3495</v>
      </c>
      <c r="F1608">
        <v>1</v>
      </c>
      <c r="G1608" t="s">
        <v>381</v>
      </c>
      <c r="H1608" t="s">
        <v>377</v>
      </c>
      <c r="I1608" t="s">
        <v>378</v>
      </c>
      <c r="J1608" t="s">
        <v>379</v>
      </c>
      <c r="K1608" t="s">
        <v>2780</v>
      </c>
      <c r="L1608" t="s">
        <v>381</v>
      </c>
      <c r="M1608" t="s">
        <v>382</v>
      </c>
      <c r="N1608">
        <v>1660328321.8999989</v>
      </c>
      <c r="O1608">
        <f t="shared" si="816"/>
        <v>1.440421914020598E-3</v>
      </c>
      <c r="P1608">
        <f t="shared" si="817"/>
        <v>1.440421914020598</v>
      </c>
      <c r="Q1608">
        <f t="shared" si="818"/>
        <v>3.3837884201953718</v>
      </c>
      <c r="R1608">
        <f t="shared" si="819"/>
        <v>1802.644</v>
      </c>
      <c r="S1608">
        <f t="shared" si="820"/>
        <v>1667.0438765761839</v>
      </c>
      <c r="T1608">
        <f t="shared" si="821"/>
        <v>165.77635794572015</v>
      </c>
      <c r="U1608">
        <f t="shared" si="822"/>
        <v>179.26088280679272</v>
      </c>
      <c r="V1608">
        <f t="shared" si="823"/>
        <v>7.0205111602277076E-2</v>
      </c>
      <c r="W1608">
        <f t="shared" si="824"/>
        <v>2.9211611899529037</v>
      </c>
      <c r="X1608">
        <f t="shared" si="825"/>
        <v>6.9281060469898958E-2</v>
      </c>
      <c r="Y1608">
        <f t="shared" si="826"/>
        <v>4.3382671768852653E-2</v>
      </c>
      <c r="Z1608">
        <f t="shared" si="827"/>
        <v>321.51459491230162</v>
      </c>
      <c r="AA1608">
        <f t="shared" si="828"/>
        <v>32.548960231186712</v>
      </c>
      <c r="AB1608">
        <f t="shared" si="829"/>
        <v>31.725106666666669</v>
      </c>
      <c r="AC1608">
        <f t="shared" si="830"/>
        <v>4.701288402616334</v>
      </c>
      <c r="AD1608">
        <f t="shared" si="831"/>
        <v>59.993465260287401</v>
      </c>
      <c r="AE1608">
        <f t="shared" si="832"/>
        <v>2.7108159622032928</v>
      </c>
      <c r="AF1608">
        <f t="shared" si="833"/>
        <v>4.5185187260681774</v>
      </c>
      <c r="AG1608">
        <f t="shared" si="834"/>
        <v>1.9904724404130412</v>
      </c>
      <c r="AH1608">
        <f t="shared" si="835"/>
        <v>-63.52260640830837</v>
      </c>
      <c r="AI1608">
        <f t="shared" si="836"/>
        <v>-109.82523726012724</v>
      </c>
      <c r="AJ1608">
        <f t="shared" si="837"/>
        <v>-8.4740580382919237</v>
      </c>
      <c r="AK1608">
        <f t="shared" si="838"/>
        <v>139.6926932055741</v>
      </c>
      <c r="AL1608">
        <f t="shared" si="839"/>
        <v>34.07446711668814</v>
      </c>
      <c r="AM1608">
        <f t="shared" si="840"/>
        <v>1.4558974173784736</v>
      </c>
      <c r="AN1608">
        <f t="shared" si="841"/>
        <v>3.3837884201953718</v>
      </c>
      <c r="AO1608">
        <v>1918.960333967822</v>
      </c>
      <c r="AP1608">
        <v>1889.3646060606061</v>
      </c>
      <c r="AQ1608">
        <v>4.930781879602999</v>
      </c>
      <c r="AR1608">
        <v>65.662157139145961</v>
      </c>
      <c r="AS1608">
        <f t="shared" si="842"/>
        <v>1.440421914020598</v>
      </c>
      <c r="AT1608">
        <v>25.503951537029291</v>
      </c>
      <c r="AU1608">
        <v>27.230501212121212</v>
      </c>
      <c r="AV1608">
        <v>-7.1173902053255252E-3</v>
      </c>
      <c r="AW1608">
        <v>81.5194902957615</v>
      </c>
      <c r="AX1608">
        <v>19</v>
      </c>
      <c r="AY1608">
        <v>4</v>
      </c>
      <c r="AZ1608">
        <f t="shared" si="843"/>
        <v>1</v>
      </c>
      <c r="BA1608">
        <f t="shared" si="844"/>
        <v>0</v>
      </c>
      <c r="BB1608">
        <f t="shared" si="845"/>
        <v>51923.712672611277</v>
      </c>
      <c r="BC1608">
        <f t="shared" si="846"/>
        <v>1999.992666666667</v>
      </c>
      <c r="BD1608">
        <f t="shared" si="847"/>
        <v>1681.1937184001565</v>
      </c>
      <c r="BE1608">
        <f t="shared" si="848"/>
        <v>0.84059994139986327</v>
      </c>
      <c r="BF1608">
        <f t="shared" si="849"/>
        <v>0.16075788690173609</v>
      </c>
      <c r="BG1608">
        <v>6</v>
      </c>
      <c r="BH1608">
        <v>0.5</v>
      </c>
      <c r="BI1608" t="s">
        <v>383</v>
      </c>
      <c r="BJ1608">
        <v>2</v>
      </c>
      <c r="BK1608" t="b">
        <v>1</v>
      </c>
      <c r="BL1608">
        <v>1660328321.8999989</v>
      </c>
      <c r="BM1608">
        <v>1802.644</v>
      </c>
      <c r="BN1608">
        <v>1846.6706666666671</v>
      </c>
      <c r="BO1608">
        <v>27.25991333333333</v>
      </c>
      <c r="BP1608">
        <v>25.560926666666671</v>
      </c>
      <c r="BQ1608">
        <v>1799.8473333333341</v>
      </c>
      <c r="BR1608">
        <v>27.251953333333329</v>
      </c>
      <c r="BS1608">
        <v>500.13686666666672</v>
      </c>
      <c r="BT1608">
        <v>99.343273333333357</v>
      </c>
      <c r="BU1608">
        <v>0.1000348333333333</v>
      </c>
      <c r="BV1608">
        <v>31.027740000000001</v>
      </c>
      <c r="BW1608">
        <v>31.725106666666669</v>
      </c>
      <c r="BX1608">
        <v>999.89999999999986</v>
      </c>
      <c r="BY1608">
        <v>0</v>
      </c>
      <c r="BZ1608">
        <v>0</v>
      </c>
      <c r="CA1608">
        <v>10018.049999999999</v>
      </c>
      <c r="CB1608">
        <v>0</v>
      </c>
      <c r="CC1608">
        <v>1005.080533333334</v>
      </c>
      <c r="CD1608">
        <v>-44.025539999999999</v>
      </c>
      <c r="CE1608">
        <v>1853.162</v>
      </c>
      <c r="CF1608">
        <v>1895.109333333334</v>
      </c>
      <c r="CG1608">
        <v>1.698976</v>
      </c>
      <c r="CH1608">
        <v>1846.6706666666671</v>
      </c>
      <c r="CI1608">
        <v>25.560926666666671</v>
      </c>
      <c r="CJ1608">
        <v>2.708089333333334</v>
      </c>
      <c r="CK1608">
        <v>2.539306666666667</v>
      </c>
      <c r="CL1608">
        <v>22.334273333333339</v>
      </c>
      <c r="CM1608">
        <v>21.28065333333333</v>
      </c>
      <c r="CN1608">
        <v>1999.992666666667</v>
      </c>
      <c r="CO1608">
        <v>0.98000260000000028</v>
      </c>
      <c r="CP1608">
        <v>1.999772E-2</v>
      </c>
      <c r="CQ1608">
        <v>0</v>
      </c>
      <c r="CR1608">
        <v>2.5198666666666671</v>
      </c>
      <c r="CS1608">
        <v>0</v>
      </c>
      <c r="CT1608">
        <v>25407.64</v>
      </c>
      <c r="CU1608">
        <v>17412.28</v>
      </c>
      <c r="CV1608">
        <v>44.25</v>
      </c>
      <c r="CW1608">
        <v>45.928733333333327</v>
      </c>
      <c r="CX1608">
        <v>44.375</v>
      </c>
      <c r="CY1608">
        <v>43.895666666666671</v>
      </c>
      <c r="CZ1608">
        <v>44.149799999999999</v>
      </c>
      <c r="DA1608">
        <v>1959.999333333333</v>
      </c>
      <c r="DB1608">
        <v>39.996000000000002</v>
      </c>
      <c r="DC1608">
        <v>0</v>
      </c>
      <c r="DD1608">
        <v>1660328328</v>
      </c>
      <c r="DE1608">
        <v>0</v>
      </c>
      <c r="DF1608">
        <v>1660327771.0999999</v>
      </c>
      <c r="DG1608" t="s">
        <v>2781</v>
      </c>
      <c r="DH1608">
        <v>1660327771.0999999</v>
      </c>
      <c r="DI1608">
        <v>1660327770.5999999</v>
      </c>
      <c r="DJ1608">
        <v>42</v>
      </c>
      <c r="DK1608">
        <v>0.13300000000000001</v>
      </c>
      <c r="DL1608">
        <v>-5.0000000000000001E-3</v>
      </c>
      <c r="DM1608">
        <v>1.258</v>
      </c>
      <c r="DN1608">
        <v>1.2E-2</v>
      </c>
      <c r="DO1608">
        <v>400</v>
      </c>
      <c r="DP1608">
        <v>26</v>
      </c>
      <c r="DQ1608">
        <v>0.6</v>
      </c>
      <c r="DR1608">
        <v>0.12</v>
      </c>
      <c r="DS1608">
        <v>3.4076478342643322</v>
      </c>
      <c r="DT1608">
        <v>-2.0725127276135389</v>
      </c>
      <c r="DU1608">
        <v>0.18716252166850081</v>
      </c>
      <c r="DV1608">
        <v>0</v>
      </c>
      <c r="DW1608">
        <v>34.171273446496258</v>
      </c>
      <c r="DX1608">
        <v>-7.2955783245154473</v>
      </c>
      <c r="DY1608">
        <v>0.61049894021376605</v>
      </c>
      <c r="DZ1608">
        <v>0</v>
      </c>
      <c r="EA1608">
        <v>-44.071436666666678</v>
      </c>
      <c r="EB1608">
        <v>8.2274909899888247</v>
      </c>
      <c r="EC1608">
        <v>0.65818256205166126</v>
      </c>
      <c r="ED1608">
        <v>0</v>
      </c>
      <c r="EE1608">
        <v>1647.2080701792131</v>
      </c>
      <c r="EF1608">
        <v>291.76836182778641</v>
      </c>
      <c r="EG1608">
        <v>29.221564810568989</v>
      </c>
      <c r="EH1608">
        <v>0</v>
      </c>
      <c r="EI1608">
        <v>1.69452475</v>
      </c>
      <c r="EJ1608">
        <v>0.14727163227016449</v>
      </c>
      <c r="EK1608">
        <v>2.7518363322288981E-2</v>
      </c>
      <c r="EL1608">
        <v>1</v>
      </c>
      <c r="EM1608">
        <v>1.990166500932302</v>
      </c>
      <c r="EN1608">
        <v>-1.17724573588449E-2</v>
      </c>
      <c r="EO1608">
        <v>1.507468289117121E-3</v>
      </c>
      <c r="EP1608">
        <v>1</v>
      </c>
      <c r="EQ1608">
        <v>2</v>
      </c>
      <c r="ER1608">
        <v>6</v>
      </c>
      <c r="ES1608" t="s">
        <v>412</v>
      </c>
      <c r="ET1608">
        <v>2.9412699999999998</v>
      </c>
      <c r="EU1608">
        <v>2.8012800000000002</v>
      </c>
      <c r="EV1608">
        <v>0.24007899999999999</v>
      </c>
      <c r="EW1608">
        <v>0.24341099999999999</v>
      </c>
      <c r="EX1608">
        <v>0.117275</v>
      </c>
      <c r="EY1608">
        <v>0.112069</v>
      </c>
      <c r="EZ1608">
        <v>15530.4</v>
      </c>
      <c r="FA1608">
        <v>16211.8</v>
      </c>
      <c r="FB1608">
        <v>23782.3</v>
      </c>
      <c r="FC1608">
        <v>24953.9</v>
      </c>
      <c r="FD1608">
        <v>33615.9</v>
      </c>
      <c r="FE1608">
        <v>35391.1</v>
      </c>
      <c r="FF1608">
        <v>43374.5</v>
      </c>
      <c r="FG1608">
        <v>46132.7</v>
      </c>
      <c r="FH1608">
        <v>1.90015</v>
      </c>
      <c r="FI1608">
        <v>1.81152</v>
      </c>
      <c r="FJ1608">
        <v>0.101745</v>
      </c>
      <c r="FK1608">
        <v>0</v>
      </c>
      <c r="FL1608">
        <v>30.081399999999999</v>
      </c>
      <c r="FM1608">
        <v>999.9</v>
      </c>
      <c r="FN1608">
        <v>57</v>
      </c>
      <c r="FO1608">
        <v>38.299999999999997</v>
      </c>
      <c r="FP1608">
        <v>38.821100000000001</v>
      </c>
      <c r="FQ1608">
        <v>62.455800000000004</v>
      </c>
      <c r="FR1608">
        <v>22.415900000000001</v>
      </c>
      <c r="FS1608">
        <v>1</v>
      </c>
      <c r="FT1608">
        <v>0.52638499999999999</v>
      </c>
      <c r="FU1608">
        <v>2.8993500000000001</v>
      </c>
      <c r="FV1608">
        <v>20.295999999999999</v>
      </c>
      <c r="FW1608">
        <v>5.2103999999999999</v>
      </c>
      <c r="FX1608">
        <v>11.9078</v>
      </c>
      <c r="FY1608">
        <v>5.0021000000000004</v>
      </c>
      <c r="FZ1608">
        <v>3.2905500000000001</v>
      </c>
      <c r="GA1608">
        <v>9999</v>
      </c>
      <c r="GB1608">
        <v>9999</v>
      </c>
      <c r="GC1608">
        <v>9999</v>
      </c>
      <c r="GD1608">
        <v>999.9</v>
      </c>
      <c r="GE1608">
        <v>1.8597399999999999</v>
      </c>
      <c r="GF1608">
        <v>1.8547400000000001</v>
      </c>
      <c r="GG1608">
        <v>1.8579300000000001</v>
      </c>
      <c r="GH1608">
        <v>1.85639</v>
      </c>
      <c r="GI1608">
        <v>1.8551599999999999</v>
      </c>
      <c r="GJ1608">
        <v>1.8547199999999999</v>
      </c>
      <c r="GK1608">
        <v>1.85358</v>
      </c>
      <c r="GL1608">
        <v>1.8565499999999999</v>
      </c>
      <c r="GM1608">
        <v>0</v>
      </c>
      <c r="GN1608">
        <v>0</v>
      </c>
      <c r="GO1608">
        <v>0</v>
      </c>
      <c r="GP1608">
        <v>0</v>
      </c>
      <c r="GQ1608" t="s">
        <v>386</v>
      </c>
      <c r="GR1608" t="s">
        <v>387</v>
      </c>
      <c r="GS1608" t="s">
        <v>388</v>
      </c>
      <c r="GT1608" t="s">
        <v>388</v>
      </c>
      <c r="GU1608" t="s">
        <v>388</v>
      </c>
      <c r="GV1608" t="s">
        <v>388</v>
      </c>
      <c r="GW1608">
        <v>0</v>
      </c>
      <c r="GX1608">
        <v>100</v>
      </c>
      <c r="GY1608">
        <v>100</v>
      </c>
      <c r="GZ1608">
        <v>2.83</v>
      </c>
      <c r="HA1608">
        <v>8.0000000000000002E-3</v>
      </c>
      <c r="HB1608">
        <v>0.32140272067045289</v>
      </c>
      <c r="HC1608">
        <v>2.7716384584972409E-3</v>
      </c>
      <c r="HD1608">
        <v>-1.1467119688665799E-6</v>
      </c>
      <c r="HE1608">
        <v>2.0626329066488061E-10</v>
      </c>
      <c r="HF1608">
        <v>-7.4589808594339752E-2</v>
      </c>
      <c r="HG1608">
        <v>1.066993184659233E-2</v>
      </c>
      <c r="HH1608">
        <v>-3.4528890892081033E-4</v>
      </c>
      <c r="HI1608">
        <v>2.382551249023132E-6</v>
      </c>
      <c r="HJ1608">
        <v>1</v>
      </c>
      <c r="HK1608">
        <v>2115</v>
      </c>
      <c r="HL1608">
        <v>2</v>
      </c>
      <c r="HM1608">
        <v>30</v>
      </c>
      <c r="HN1608">
        <v>9.3000000000000007</v>
      </c>
      <c r="HO1608">
        <v>9.3000000000000007</v>
      </c>
      <c r="HP1608">
        <v>3.6401400000000002</v>
      </c>
      <c r="HQ1608">
        <v>2.2875999999999999</v>
      </c>
      <c r="HR1608">
        <v>1.4978</v>
      </c>
      <c r="HS1608">
        <v>2.3010299999999999</v>
      </c>
      <c r="HT1608">
        <v>1.5478499999999999</v>
      </c>
      <c r="HU1608">
        <v>2.4377399999999998</v>
      </c>
      <c r="HV1608">
        <v>41.482199999999999</v>
      </c>
      <c r="HW1608">
        <v>14.193300000000001</v>
      </c>
      <c r="HX1608">
        <v>18</v>
      </c>
      <c r="HY1608">
        <v>474.286</v>
      </c>
      <c r="HZ1608">
        <v>478.53399999999999</v>
      </c>
      <c r="IA1608">
        <v>26.2529</v>
      </c>
      <c r="IB1608">
        <v>33.566000000000003</v>
      </c>
      <c r="IC1608">
        <v>30.0001</v>
      </c>
      <c r="ID1608">
        <v>33.371499999999997</v>
      </c>
      <c r="IE1608">
        <v>33.470100000000002</v>
      </c>
      <c r="IF1608">
        <v>72.875500000000002</v>
      </c>
      <c r="IG1608">
        <v>36.372599999999998</v>
      </c>
      <c r="IH1608">
        <v>0</v>
      </c>
      <c r="II1608">
        <v>26.2362</v>
      </c>
      <c r="IJ1608">
        <v>1911.79</v>
      </c>
      <c r="IK1608">
        <v>25.513200000000001</v>
      </c>
      <c r="IL1608">
        <v>100.289</v>
      </c>
      <c r="IM1608">
        <v>99.9786</v>
      </c>
      <c r="IN1608" t="s">
        <v>3528</v>
      </c>
    </row>
    <row r="1609" spans="1:248" x14ac:dyDescent="0.2">
      <c r="A1609">
        <v>1593</v>
      </c>
      <c r="B1609">
        <v>1660328330.5999999</v>
      </c>
      <c r="C1609">
        <v>17364</v>
      </c>
      <c r="D1609" t="s">
        <v>3496</v>
      </c>
      <c r="E1609" t="s">
        <v>3497</v>
      </c>
      <c r="F1609">
        <v>1</v>
      </c>
      <c r="G1609" t="s">
        <v>381</v>
      </c>
      <c r="H1609" t="s">
        <v>377</v>
      </c>
      <c r="I1609" t="s">
        <v>378</v>
      </c>
      <c r="J1609" t="s">
        <v>379</v>
      </c>
      <c r="K1609" t="s">
        <v>2780</v>
      </c>
      <c r="L1609" t="s">
        <v>381</v>
      </c>
      <c r="M1609" t="s">
        <v>382</v>
      </c>
      <c r="N1609">
        <v>1660328322.9333329</v>
      </c>
      <c r="O1609">
        <f t="shared" si="816"/>
        <v>1.4295181047618139E-3</v>
      </c>
      <c r="P1609">
        <f t="shared" si="817"/>
        <v>1.429518104761814</v>
      </c>
      <c r="Q1609">
        <f t="shared" si="818"/>
        <v>3.4967614770603932</v>
      </c>
      <c r="R1609">
        <f t="shared" si="819"/>
        <v>1807.7566666666669</v>
      </c>
      <c r="S1609">
        <f t="shared" si="820"/>
        <v>1668.7921289860838</v>
      </c>
      <c r="T1609">
        <f t="shared" si="821"/>
        <v>165.95006995946187</v>
      </c>
      <c r="U1609">
        <f t="shared" si="822"/>
        <v>179.76915164699861</v>
      </c>
      <c r="V1609">
        <f t="shared" si="823"/>
        <v>6.9651568250922766E-2</v>
      </c>
      <c r="W1609">
        <f t="shared" si="824"/>
        <v>2.921379252672867</v>
      </c>
      <c r="X1609">
        <f t="shared" si="825"/>
        <v>6.874199645954536E-2</v>
      </c>
      <c r="Y1609">
        <f t="shared" si="826"/>
        <v>4.304447954589867E-2</v>
      </c>
      <c r="Z1609">
        <f t="shared" si="827"/>
        <v>321.51381228425868</v>
      </c>
      <c r="AA1609">
        <f t="shared" si="828"/>
        <v>32.551478857350467</v>
      </c>
      <c r="AB1609">
        <f t="shared" si="829"/>
        <v>31.725540000000009</v>
      </c>
      <c r="AC1609">
        <f t="shared" si="830"/>
        <v>4.7014039445431113</v>
      </c>
      <c r="AD1609">
        <f t="shared" si="831"/>
        <v>59.987357603893329</v>
      </c>
      <c r="AE1609">
        <f t="shared" si="832"/>
        <v>2.7105080532840757</v>
      </c>
      <c r="AF1609">
        <f t="shared" si="833"/>
        <v>4.5184654926493328</v>
      </c>
      <c r="AG1609">
        <f t="shared" si="834"/>
        <v>1.9908958912590355</v>
      </c>
      <c r="AH1609">
        <f t="shared" si="835"/>
        <v>-63.04174841999599</v>
      </c>
      <c r="AI1609">
        <f t="shared" si="836"/>
        <v>-109.93423397518654</v>
      </c>
      <c r="AJ1609">
        <f t="shared" si="837"/>
        <v>-8.4818444996720377</v>
      </c>
      <c r="AK1609">
        <f t="shared" si="838"/>
        <v>140.0559853894041</v>
      </c>
      <c r="AL1609">
        <f t="shared" si="839"/>
        <v>34.040844435980588</v>
      </c>
      <c r="AM1609">
        <f t="shared" si="840"/>
        <v>1.4572472515766646</v>
      </c>
      <c r="AN1609">
        <f t="shared" si="841"/>
        <v>3.4967614770603932</v>
      </c>
      <c r="AO1609">
        <v>1924.2685959507271</v>
      </c>
      <c r="AP1609">
        <v>1894.3995757575749</v>
      </c>
      <c r="AQ1609">
        <v>4.9568325353801876</v>
      </c>
      <c r="AR1609">
        <v>65.662157139145961</v>
      </c>
      <c r="AS1609">
        <f t="shared" si="842"/>
        <v>1.429518104761814</v>
      </c>
      <c r="AT1609">
        <v>25.5021873987343</v>
      </c>
      <c r="AU1609">
        <v>27.224062424242419</v>
      </c>
      <c r="AV1609">
        <v>-8.3740856122963541E-3</v>
      </c>
      <c r="AW1609">
        <v>81.5194902957615</v>
      </c>
      <c r="AX1609">
        <v>19</v>
      </c>
      <c r="AY1609">
        <v>4</v>
      </c>
      <c r="AZ1609">
        <f t="shared" si="843"/>
        <v>1</v>
      </c>
      <c r="BA1609">
        <f t="shared" si="844"/>
        <v>0</v>
      </c>
      <c r="BB1609">
        <f t="shared" si="845"/>
        <v>51929.944210224421</v>
      </c>
      <c r="BC1609">
        <f t="shared" si="846"/>
        <v>1999.9880000000001</v>
      </c>
      <c r="BD1609">
        <f t="shared" si="847"/>
        <v>1681.189778800134</v>
      </c>
      <c r="BE1609">
        <f t="shared" si="848"/>
        <v>0.84059993299966496</v>
      </c>
      <c r="BF1609">
        <f t="shared" si="849"/>
        <v>0.16075787068935346</v>
      </c>
      <c r="BG1609">
        <v>6</v>
      </c>
      <c r="BH1609">
        <v>0.5</v>
      </c>
      <c r="BI1609" t="s">
        <v>383</v>
      </c>
      <c r="BJ1609">
        <v>2</v>
      </c>
      <c r="BK1609" t="b">
        <v>1</v>
      </c>
      <c r="BL1609">
        <v>1660328322.9333329</v>
      </c>
      <c r="BM1609">
        <v>1807.7566666666669</v>
      </c>
      <c r="BN1609">
        <v>1851.7546666666669</v>
      </c>
      <c r="BO1609">
        <v>27.25684</v>
      </c>
      <c r="BP1609">
        <v>25.556280000000001</v>
      </c>
      <c r="BQ1609">
        <v>1804.9559999999999</v>
      </c>
      <c r="BR1609">
        <v>27.248873333333329</v>
      </c>
      <c r="BS1609">
        <v>500.13900000000001</v>
      </c>
      <c r="BT1609">
        <v>99.343213333333352</v>
      </c>
      <c r="BU1609">
        <v>0.1000109466666667</v>
      </c>
      <c r="BV1609">
        <v>31.027533333333331</v>
      </c>
      <c r="BW1609">
        <v>31.725540000000009</v>
      </c>
      <c r="BX1609">
        <v>999.89999999999986</v>
      </c>
      <c r="BY1609">
        <v>0</v>
      </c>
      <c r="BZ1609">
        <v>0</v>
      </c>
      <c r="CA1609">
        <v>10019.30333333333</v>
      </c>
      <c r="CB1609">
        <v>0</v>
      </c>
      <c r="CC1609">
        <v>1009.377666666667</v>
      </c>
      <c r="CD1609">
        <v>-43.997320000000009</v>
      </c>
      <c r="CE1609">
        <v>1858.411333333333</v>
      </c>
      <c r="CF1609">
        <v>1900.317333333333</v>
      </c>
      <c r="CG1609">
        <v>1.7005533333333329</v>
      </c>
      <c r="CH1609">
        <v>1851.7546666666669</v>
      </c>
      <c r="CI1609">
        <v>25.556280000000001</v>
      </c>
      <c r="CJ1609">
        <v>2.7077826666666671</v>
      </c>
      <c r="CK1609">
        <v>2.5388433333333329</v>
      </c>
      <c r="CL1609">
        <v>22.332413333333331</v>
      </c>
      <c r="CM1609">
        <v>21.27768</v>
      </c>
      <c r="CN1609">
        <v>1999.9880000000001</v>
      </c>
      <c r="CO1609">
        <v>0.98000260000000028</v>
      </c>
      <c r="CP1609">
        <v>1.999772E-2</v>
      </c>
      <c r="CQ1609">
        <v>0</v>
      </c>
      <c r="CR1609">
        <v>2.6038000000000001</v>
      </c>
      <c r="CS1609">
        <v>0</v>
      </c>
      <c r="CT1609">
        <v>25405.766666666659</v>
      </c>
      <c r="CU1609">
        <v>17412.240000000002</v>
      </c>
      <c r="CV1609">
        <v>44.25</v>
      </c>
      <c r="CW1609">
        <v>45.928733333333327</v>
      </c>
      <c r="CX1609">
        <v>44.375</v>
      </c>
      <c r="CY1609">
        <v>43.899800000000013</v>
      </c>
      <c r="CZ1609">
        <v>44.145666666666664</v>
      </c>
      <c r="DA1609">
        <v>1959.9946666666669</v>
      </c>
      <c r="DB1609">
        <v>39.995333333333328</v>
      </c>
      <c r="DC1609">
        <v>0</v>
      </c>
      <c r="DD1609">
        <v>1660328329.2</v>
      </c>
      <c r="DE1609">
        <v>0</v>
      </c>
      <c r="DF1609">
        <v>1660327771.0999999</v>
      </c>
      <c r="DG1609" t="s">
        <v>2781</v>
      </c>
      <c r="DH1609">
        <v>1660327771.0999999</v>
      </c>
      <c r="DI1609">
        <v>1660327770.5999999</v>
      </c>
      <c r="DJ1609">
        <v>42</v>
      </c>
      <c r="DK1609">
        <v>0.13300000000000001</v>
      </c>
      <c r="DL1609">
        <v>-5.0000000000000001E-3</v>
      </c>
      <c r="DM1609">
        <v>1.258</v>
      </c>
      <c r="DN1609">
        <v>1.2E-2</v>
      </c>
      <c r="DO1609">
        <v>400</v>
      </c>
      <c r="DP1609">
        <v>26</v>
      </c>
      <c r="DQ1609">
        <v>0.6</v>
      </c>
      <c r="DR1609">
        <v>0.12</v>
      </c>
      <c r="DS1609">
        <v>3.3765310791382719</v>
      </c>
      <c r="DT1609">
        <v>-1.760840621899828</v>
      </c>
      <c r="DU1609">
        <v>0.1773481131069235</v>
      </c>
      <c r="DV1609">
        <v>0</v>
      </c>
      <c r="DW1609">
        <v>34.075564016011029</v>
      </c>
      <c r="DX1609">
        <v>-7.1806753636679117</v>
      </c>
      <c r="DY1609">
        <v>0.60371015220442259</v>
      </c>
      <c r="DZ1609">
        <v>0</v>
      </c>
      <c r="EA1609">
        <v>-44.032238709677429</v>
      </c>
      <c r="EB1609">
        <v>6.672358064516267</v>
      </c>
      <c r="EC1609">
        <v>0.63349283045942706</v>
      </c>
      <c r="ED1609">
        <v>0</v>
      </c>
      <c r="EE1609">
        <v>1655.811814785654</v>
      </c>
      <c r="EF1609">
        <v>292.06973560421892</v>
      </c>
      <c r="EG1609">
        <v>28.55574303301886</v>
      </c>
      <c r="EH1609">
        <v>0</v>
      </c>
      <c r="EI1609">
        <v>1.697904634146342</v>
      </c>
      <c r="EJ1609">
        <v>0.1521597909407704</v>
      </c>
      <c r="EK1609">
        <v>2.77709076673959E-2</v>
      </c>
      <c r="EL1609">
        <v>0</v>
      </c>
      <c r="EM1609">
        <v>1.990333917717394</v>
      </c>
      <c r="EN1609">
        <v>1.127249180135133E-5</v>
      </c>
      <c r="EO1609">
        <v>1.8465429959770999E-3</v>
      </c>
      <c r="EP1609">
        <v>1</v>
      </c>
      <c r="EQ1609">
        <v>1</v>
      </c>
      <c r="ER1609">
        <v>6</v>
      </c>
      <c r="ES1609" t="s">
        <v>879</v>
      </c>
      <c r="ET1609">
        <v>2.9411399999999999</v>
      </c>
      <c r="EU1609">
        <v>2.8010600000000001</v>
      </c>
      <c r="EV1609">
        <v>0.24043999999999999</v>
      </c>
      <c r="EW1609">
        <v>0.243784</v>
      </c>
      <c r="EX1609">
        <v>0.117253</v>
      </c>
      <c r="EY1609">
        <v>0.112078</v>
      </c>
      <c r="EZ1609">
        <v>15523</v>
      </c>
      <c r="FA1609">
        <v>16203.8</v>
      </c>
      <c r="FB1609">
        <v>23782.3</v>
      </c>
      <c r="FC1609">
        <v>24953.8</v>
      </c>
      <c r="FD1609">
        <v>33616.800000000003</v>
      </c>
      <c r="FE1609">
        <v>35390.800000000003</v>
      </c>
      <c r="FF1609">
        <v>43374.5</v>
      </c>
      <c r="FG1609">
        <v>46132.7</v>
      </c>
      <c r="FH1609">
        <v>1.9001999999999999</v>
      </c>
      <c r="FI1609">
        <v>1.81148</v>
      </c>
      <c r="FJ1609">
        <v>0.10193099999999999</v>
      </c>
      <c r="FK1609">
        <v>0</v>
      </c>
      <c r="FL1609">
        <v>30.0823</v>
      </c>
      <c r="FM1609">
        <v>999.9</v>
      </c>
      <c r="FN1609">
        <v>57</v>
      </c>
      <c r="FO1609">
        <v>38.299999999999997</v>
      </c>
      <c r="FP1609">
        <v>38.822499999999998</v>
      </c>
      <c r="FQ1609">
        <v>63.105800000000002</v>
      </c>
      <c r="FR1609">
        <v>22.9848</v>
      </c>
      <c r="FS1609">
        <v>1</v>
      </c>
      <c r="FT1609">
        <v>0.52638200000000002</v>
      </c>
      <c r="FU1609">
        <v>2.9081899999999998</v>
      </c>
      <c r="FV1609">
        <v>20.2959</v>
      </c>
      <c r="FW1609">
        <v>5.2102500000000003</v>
      </c>
      <c r="FX1609">
        <v>11.9077</v>
      </c>
      <c r="FY1609">
        <v>5.0021000000000004</v>
      </c>
      <c r="FZ1609">
        <v>3.2906</v>
      </c>
      <c r="GA1609">
        <v>9999</v>
      </c>
      <c r="GB1609">
        <v>9999</v>
      </c>
      <c r="GC1609">
        <v>9999</v>
      </c>
      <c r="GD1609">
        <v>999.9</v>
      </c>
      <c r="GE1609">
        <v>1.8597399999999999</v>
      </c>
      <c r="GF1609">
        <v>1.8547400000000001</v>
      </c>
      <c r="GG1609">
        <v>1.85792</v>
      </c>
      <c r="GH1609">
        <v>1.8563799999999999</v>
      </c>
      <c r="GI1609">
        <v>1.8551599999999999</v>
      </c>
      <c r="GJ1609">
        <v>1.8547100000000001</v>
      </c>
      <c r="GK1609">
        <v>1.8535600000000001</v>
      </c>
      <c r="GL1609">
        <v>1.8565400000000001</v>
      </c>
      <c r="GM1609">
        <v>0</v>
      </c>
      <c r="GN1609">
        <v>0</v>
      </c>
      <c r="GO1609">
        <v>0</v>
      </c>
      <c r="GP1609">
        <v>0</v>
      </c>
      <c r="GQ1609" t="s">
        <v>386</v>
      </c>
      <c r="GR1609" t="s">
        <v>387</v>
      </c>
      <c r="GS1609" t="s">
        <v>388</v>
      </c>
      <c r="GT1609" t="s">
        <v>388</v>
      </c>
      <c r="GU1609" t="s">
        <v>388</v>
      </c>
      <c r="GV1609" t="s">
        <v>388</v>
      </c>
      <c r="GW1609">
        <v>0</v>
      </c>
      <c r="GX1609">
        <v>100</v>
      </c>
      <c r="GY1609">
        <v>100</v>
      </c>
      <c r="GZ1609">
        <v>2.82</v>
      </c>
      <c r="HA1609">
        <v>8.0999999999999996E-3</v>
      </c>
      <c r="HB1609">
        <v>0.32140272067045289</v>
      </c>
      <c r="HC1609">
        <v>2.7716384584972409E-3</v>
      </c>
      <c r="HD1609">
        <v>-1.1467119688665799E-6</v>
      </c>
      <c r="HE1609">
        <v>2.0626329066488061E-10</v>
      </c>
      <c r="HF1609">
        <v>-7.4589808594339752E-2</v>
      </c>
      <c r="HG1609">
        <v>1.066993184659233E-2</v>
      </c>
      <c r="HH1609">
        <v>-3.4528890892081033E-4</v>
      </c>
      <c r="HI1609">
        <v>2.382551249023132E-6</v>
      </c>
      <c r="HJ1609">
        <v>1</v>
      </c>
      <c r="HK1609">
        <v>2115</v>
      </c>
      <c r="HL1609">
        <v>2</v>
      </c>
      <c r="HM1609">
        <v>30</v>
      </c>
      <c r="HN1609">
        <v>9.3000000000000007</v>
      </c>
      <c r="HO1609">
        <v>9.3000000000000007</v>
      </c>
      <c r="HP1609">
        <v>3.6450200000000001</v>
      </c>
      <c r="HQ1609">
        <v>2.2912599999999999</v>
      </c>
      <c r="HR1609">
        <v>1.4978</v>
      </c>
      <c r="HS1609">
        <v>2.3010299999999999</v>
      </c>
      <c r="HT1609">
        <v>1.5478499999999999</v>
      </c>
      <c r="HU1609">
        <v>2.4487299999999999</v>
      </c>
      <c r="HV1609">
        <v>41.482199999999999</v>
      </c>
      <c r="HW1609">
        <v>14.193300000000001</v>
      </c>
      <c r="HX1609">
        <v>18</v>
      </c>
      <c r="HY1609">
        <v>474.31799999999998</v>
      </c>
      <c r="HZ1609">
        <v>478.505</v>
      </c>
      <c r="IA1609">
        <v>26.2486</v>
      </c>
      <c r="IB1609">
        <v>33.566000000000003</v>
      </c>
      <c r="IC1609">
        <v>30.0001</v>
      </c>
      <c r="ID1609">
        <v>33.3718</v>
      </c>
      <c r="IE1609">
        <v>33.470599999999997</v>
      </c>
      <c r="IF1609">
        <v>72.968999999999994</v>
      </c>
      <c r="IG1609">
        <v>36.372599999999998</v>
      </c>
      <c r="IH1609">
        <v>0</v>
      </c>
      <c r="II1609">
        <v>26.2362</v>
      </c>
      <c r="IJ1609">
        <v>1921.88</v>
      </c>
      <c r="IK1609">
        <v>25.518599999999999</v>
      </c>
      <c r="IL1609">
        <v>100.289</v>
      </c>
      <c r="IM1609">
        <v>99.978499999999997</v>
      </c>
      <c r="IN1609" t="s">
        <v>3528</v>
      </c>
    </row>
    <row r="1610" spans="1:248" x14ac:dyDescent="0.2">
      <c r="A1610">
        <v>1594</v>
      </c>
      <c r="B1610">
        <v>1660328331.5999999</v>
      </c>
      <c r="C1610">
        <v>17365</v>
      </c>
      <c r="D1610" t="s">
        <v>3498</v>
      </c>
      <c r="E1610" t="s">
        <v>3499</v>
      </c>
      <c r="F1610">
        <v>1</v>
      </c>
      <c r="G1610" t="s">
        <v>381</v>
      </c>
      <c r="H1610" t="s">
        <v>377</v>
      </c>
      <c r="I1610" t="s">
        <v>378</v>
      </c>
      <c r="J1610" t="s">
        <v>379</v>
      </c>
      <c r="K1610" t="s">
        <v>2780</v>
      </c>
      <c r="L1610" t="s">
        <v>381</v>
      </c>
      <c r="M1610" t="s">
        <v>382</v>
      </c>
      <c r="N1610">
        <v>1660328323.966666</v>
      </c>
      <c r="O1610">
        <f t="shared" si="816"/>
        <v>1.4246626900614691E-3</v>
      </c>
      <c r="P1610">
        <f t="shared" si="817"/>
        <v>1.424662690061469</v>
      </c>
      <c r="Q1610">
        <f t="shared" si="818"/>
        <v>3.4701957049585057</v>
      </c>
      <c r="R1610">
        <f t="shared" si="819"/>
        <v>1812.8613333333331</v>
      </c>
      <c r="S1610">
        <f t="shared" si="820"/>
        <v>1674.0288569988118</v>
      </c>
      <c r="T1610">
        <f t="shared" si="821"/>
        <v>166.47075526188692</v>
      </c>
      <c r="U1610">
        <f t="shared" si="822"/>
        <v>180.27669838745527</v>
      </c>
      <c r="V1610">
        <f t="shared" si="823"/>
        <v>6.9392923997355083E-2</v>
      </c>
      <c r="W1610">
        <f t="shared" si="824"/>
        <v>2.9208899278538274</v>
      </c>
      <c r="X1610">
        <f t="shared" si="825"/>
        <v>6.8489898522134093E-2</v>
      </c>
      <c r="Y1610">
        <f t="shared" si="826"/>
        <v>4.2886340728129642E-2</v>
      </c>
      <c r="Z1610">
        <f t="shared" si="827"/>
        <v>321.51313528429256</v>
      </c>
      <c r="AA1610">
        <f t="shared" si="828"/>
        <v>32.552794793515034</v>
      </c>
      <c r="AB1610">
        <f t="shared" si="829"/>
        <v>31.726313333333341</v>
      </c>
      <c r="AC1610">
        <f t="shared" si="830"/>
        <v>4.7016101485865081</v>
      </c>
      <c r="AD1610">
        <f t="shared" si="831"/>
        <v>59.980552440995595</v>
      </c>
      <c r="AE1610">
        <f t="shared" si="832"/>
        <v>2.7101727548762025</v>
      </c>
      <c r="AF1610">
        <f t="shared" si="833"/>
        <v>4.5184191285038073</v>
      </c>
      <c r="AG1610">
        <f t="shared" si="834"/>
        <v>1.9914373937103056</v>
      </c>
      <c r="AH1610">
        <f t="shared" si="835"/>
        <v>-62.827624631710783</v>
      </c>
      <c r="AI1610">
        <f t="shared" si="836"/>
        <v>-110.06594259481673</v>
      </c>
      <c r="AJ1610">
        <f t="shared" si="837"/>
        <v>-8.4934538175890193</v>
      </c>
      <c r="AK1610">
        <f t="shared" si="838"/>
        <v>140.12611424017604</v>
      </c>
      <c r="AL1610">
        <f t="shared" si="839"/>
        <v>34.013315945942402</v>
      </c>
      <c r="AM1610">
        <f t="shared" si="840"/>
        <v>1.4583857924855665</v>
      </c>
      <c r="AN1610">
        <f t="shared" si="841"/>
        <v>3.4701957049585057</v>
      </c>
      <c r="AO1610">
        <v>1929.6437039549589</v>
      </c>
      <c r="AP1610">
        <v>1899.5029090909079</v>
      </c>
      <c r="AQ1610">
        <v>5.0159244335332476</v>
      </c>
      <c r="AR1610">
        <v>65.662157139145961</v>
      </c>
      <c r="AS1610">
        <f t="shared" si="842"/>
        <v>1.424662690061469</v>
      </c>
      <c r="AT1610">
        <v>25.504016378471238</v>
      </c>
      <c r="AU1610">
        <v>27.218520000000002</v>
      </c>
      <c r="AV1610">
        <v>-8.1085854515774054E-3</v>
      </c>
      <c r="AW1610">
        <v>81.5194902957615</v>
      </c>
      <c r="AX1610">
        <v>19</v>
      </c>
      <c r="AY1610">
        <v>4</v>
      </c>
      <c r="AZ1610">
        <f t="shared" si="843"/>
        <v>1</v>
      </c>
      <c r="BA1610">
        <f t="shared" si="844"/>
        <v>0</v>
      </c>
      <c r="BB1610">
        <f t="shared" si="845"/>
        <v>51916.067161375395</v>
      </c>
      <c r="BC1610">
        <f t="shared" si="846"/>
        <v>1999.9839999999999</v>
      </c>
      <c r="BD1610">
        <f t="shared" si="847"/>
        <v>1681.1863988001512</v>
      </c>
      <c r="BE1610">
        <f t="shared" si="848"/>
        <v>0.84059992419946927</v>
      </c>
      <c r="BF1610">
        <f t="shared" si="849"/>
        <v>0.16075785370497592</v>
      </c>
      <c r="BG1610">
        <v>6</v>
      </c>
      <c r="BH1610">
        <v>0.5</v>
      </c>
      <c r="BI1610" t="s">
        <v>383</v>
      </c>
      <c r="BJ1610">
        <v>2</v>
      </c>
      <c r="BK1610" t="b">
        <v>1</v>
      </c>
      <c r="BL1610">
        <v>1660328323.966666</v>
      </c>
      <c r="BM1610">
        <v>1812.8613333333331</v>
      </c>
      <c r="BN1610">
        <v>1856.8373333333329</v>
      </c>
      <c r="BO1610">
        <v>27.25348</v>
      </c>
      <c r="BP1610">
        <v>25.551600000000001</v>
      </c>
      <c r="BQ1610">
        <v>1810.0566666666671</v>
      </c>
      <c r="BR1610">
        <v>27.2455</v>
      </c>
      <c r="BS1610">
        <v>500.14326666666659</v>
      </c>
      <c r="BT1610">
        <v>99.343159999999997</v>
      </c>
      <c r="BU1610">
        <v>0.10002137999999999</v>
      </c>
      <c r="BV1610">
        <v>31.027353333333341</v>
      </c>
      <c r="BW1610">
        <v>31.726313333333341</v>
      </c>
      <c r="BX1610">
        <v>999.89999999999986</v>
      </c>
      <c r="BY1610">
        <v>0</v>
      </c>
      <c r="BZ1610">
        <v>0</v>
      </c>
      <c r="CA1610">
        <v>10016.51</v>
      </c>
      <c r="CB1610">
        <v>0</v>
      </c>
      <c r="CC1610">
        <v>1014.093666666666</v>
      </c>
      <c r="CD1610">
        <v>-43.975366666666673</v>
      </c>
      <c r="CE1610">
        <v>1863.652</v>
      </c>
      <c r="CF1610">
        <v>1905.5239999999999</v>
      </c>
      <c r="CG1610">
        <v>1.701873333333334</v>
      </c>
      <c r="CH1610">
        <v>1856.8373333333329</v>
      </c>
      <c r="CI1610">
        <v>25.551600000000001</v>
      </c>
      <c r="CJ1610">
        <v>2.7074473333333331</v>
      </c>
      <c r="CK1610">
        <v>2.538377333333333</v>
      </c>
      <c r="CL1610">
        <v>22.330373333333331</v>
      </c>
      <c r="CM1610">
        <v>21.274686666666661</v>
      </c>
      <c r="CN1610">
        <v>1999.9839999999999</v>
      </c>
      <c r="CO1610">
        <v>0.98000260000000028</v>
      </c>
      <c r="CP1610">
        <v>1.999772E-2</v>
      </c>
      <c r="CQ1610">
        <v>0</v>
      </c>
      <c r="CR1610">
        <v>2.477199999999999</v>
      </c>
      <c r="CS1610">
        <v>0</v>
      </c>
      <c r="CT1610">
        <v>25404.093333333331</v>
      </c>
      <c r="CU1610">
        <v>17412.206666666669</v>
      </c>
      <c r="CV1610">
        <v>44.25</v>
      </c>
      <c r="CW1610">
        <v>45.928733333333327</v>
      </c>
      <c r="CX1610">
        <v>44.375</v>
      </c>
      <c r="CY1610">
        <v>43.903933333333342</v>
      </c>
      <c r="CZ1610">
        <v>44.145666666666664</v>
      </c>
      <c r="DA1610">
        <v>1959.9913333333341</v>
      </c>
      <c r="DB1610">
        <v>39.994666666666667</v>
      </c>
      <c r="DC1610">
        <v>0</v>
      </c>
      <c r="DD1610">
        <v>1660328329.8</v>
      </c>
      <c r="DE1610">
        <v>0</v>
      </c>
      <c r="DF1610">
        <v>1660327771.0999999</v>
      </c>
      <c r="DG1610" t="s">
        <v>2781</v>
      </c>
      <c r="DH1610">
        <v>1660327771.0999999</v>
      </c>
      <c r="DI1610">
        <v>1660327770.5999999</v>
      </c>
      <c r="DJ1610">
        <v>42</v>
      </c>
      <c r="DK1610">
        <v>0.13300000000000001</v>
      </c>
      <c r="DL1610">
        <v>-5.0000000000000001E-3</v>
      </c>
      <c r="DM1610">
        <v>1.258</v>
      </c>
      <c r="DN1610">
        <v>1.2E-2</v>
      </c>
      <c r="DO1610">
        <v>400</v>
      </c>
      <c r="DP1610">
        <v>26</v>
      </c>
      <c r="DQ1610">
        <v>0.6</v>
      </c>
      <c r="DR1610">
        <v>0.12</v>
      </c>
      <c r="DS1610">
        <v>3.3563990930744181</v>
      </c>
      <c r="DT1610">
        <v>-0.97912490435470056</v>
      </c>
      <c r="DU1610">
        <v>0.1449030701607901</v>
      </c>
      <c r="DV1610">
        <v>0</v>
      </c>
      <c r="DW1610">
        <v>34.038540116682483</v>
      </c>
      <c r="DX1610">
        <v>-5.865104029179812</v>
      </c>
      <c r="DY1610">
        <v>0.57821378950223923</v>
      </c>
      <c r="DZ1610">
        <v>0</v>
      </c>
      <c r="EA1610">
        <v>-44.007819354838723</v>
      </c>
      <c r="EB1610">
        <v>5.0294274193548869</v>
      </c>
      <c r="EC1610">
        <v>0.612132586533635</v>
      </c>
      <c r="ED1610">
        <v>0</v>
      </c>
      <c r="EE1610">
        <v>1659.998884284227</v>
      </c>
      <c r="EF1610">
        <v>295.80093035341861</v>
      </c>
      <c r="EG1610">
        <v>28.856513601311491</v>
      </c>
      <c r="EH1610">
        <v>0</v>
      </c>
      <c r="EI1610">
        <v>1.699361219512195</v>
      </c>
      <c r="EJ1610">
        <v>0.15060627177700089</v>
      </c>
      <c r="EK1610">
        <v>2.7726775752595922E-2</v>
      </c>
      <c r="EL1610">
        <v>0</v>
      </c>
      <c r="EM1610">
        <v>1.9907256886344331</v>
      </c>
      <c r="EN1610">
        <v>1.0729711506966749E-2</v>
      </c>
      <c r="EO1610">
        <v>2.458182070814979E-3</v>
      </c>
      <c r="EP1610">
        <v>1</v>
      </c>
      <c r="EQ1610">
        <v>1</v>
      </c>
      <c r="ER1610">
        <v>6</v>
      </c>
      <c r="ES1610" t="s">
        <v>879</v>
      </c>
      <c r="ET1610">
        <v>2.9411399999999999</v>
      </c>
      <c r="EU1610">
        <v>2.8007900000000001</v>
      </c>
      <c r="EV1610">
        <v>0.240815</v>
      </c>
      <c r="EW1610">
        <v>0.24415000000000001</v>
      </c>
      <c r="EX1610">
        <v>0.11724</v>
      </c>
      <c r="EY1610">
        <v>0.11208700000000001</v>
      </c>
      <c r="EZ1610">
        <v>15515.5</v>
      </c>
      <c r="FA1610">
        <v>16195.9</v>
      </c>
      <c r="FB1610">
        <v>23782.400000000001</v>
      </c>
      <c r="FC1610">
        <v>24953.8</v>
      </c>
      <c r="FD1610">
        <v>33617.4</v>
      </c>
      <c r="FE1610">
        <v>35390.5</v>
      </c>
      <c r="FF1610">
        <v>43374.7</v>
      </c>
      <c r="FG1610">
        <v>46132.7</v>
      </c>
      <c r="FH1610">
        <v>1.89998</v>
      </c>
      <c r="FI1610">
        <v>1.81162</v>
      </c>
      <c r="FJ1610">
        <v>0.102036</v>
      </c>
      <c r="FK1610">
        <v>0</v>
      </c>
      <c r="FL1610">
        <v>30.084</v>
      </c>
      <c r="FM1610">
        <v>999.9</v>
      </c>
      <c r="FN1610">
        <v>57</v>
      </c>
      <c r="FO1610">
        <v>38.299999999999997</v>
      </c>
      <c r="FP1610">
        <v>38.827500000000001</v>
      </c>
      <c r="FQ1610">
        <v>63.1858</v>
      </c>
      <c r="FR1610">
        <v>23.137</v>
      </c>
      <c r="FS1610">
        <v>1</v>
      </c>
      <c r="FT1610">
        <v>0.52624000000000004</v>
      </c>
      <c r="FU1610">
        <v>2.9036900000000001</v>
      </c>
      <c r="FV1610">
        <v>20.295999999999999</v>
      </c>
      <c r="FW1610">
        <v>5.2102500000000003</v>
      </c>
      <c r="FX1610">
        <v>11.9077</v>
      </c>
      <c r="FY1610">
        <v>5.0021000000000004</v>
      </c>
      <c r="FZ1610">
        <v>3.2906300000000002</v>
      </c>
      <c r="GA1610">
        <v>9999</v>
      </c>
      <c r="GB1610">
        <v>9999</v>
      </c>
      <c r="GC1610">
        <v>9999</v>
      </c>
      <c r="GD1610">
        <v>999.9</v>
      </c>
      <c r="GE1610">
        <v>1.8597399999999999</v>
      </c>
      <c r="GF1610">
        <v>1.8547400000000001</v>
      </c>
      <c r="GG1610">
        <v>1.85792</v>
      </c>
      <c r="GH1610">
        <v>1.8563799999999999</v>
      </c>
      <c r="GI1610">
        <v>1.8551599999999999</v>
      </c>
      <c r="GJ1610">
        <v>1.8547100000000001</v>
      </c>
      <c r="GK1610">
        <v>1.8535699999999999</v>
      </c>
      <c r="GL1610">
        <v>1.8565400000000001</v>
      </c>
      <c r="GM1610">
        <v>0</v>
      </c>
      <c r="GN1610">
        <v>0</v>
      </c>
      <c r="GO1610">
        <v>0</v>
      </c>
      <c r="GP1610">
        <v>0</v>
      </c>
      <c r="GQ1610" t="s">
        <v>386</v>
      </c>
      <c r="GR1610" t="s">
        <v>387</v>
      </c>
      <c r="GS1610" t="s">
        <v>388</v>
      </c>
      <c r="GT1610" t="s">
        <v>388</v>
      </c>
      <c r="GU1610" t="s">
        <v>388</v>
      </c>
      <c r="GV1610" t="s">
        <v>388</v>
      </c>
      <c r="GW1610">
        <v>0</v>
      </c>
      <c r="GX1610">
        <v>100</v>
      </c>
      <c r="GY1610">
        <v>100</v>
      </c>
      <c r="GZ1610">
        <v>2.83</v>
      </c>
      <c r="HA1610">
        <v>8.0999999999999996E-3</v>
      </c>
      <c r="HB1610">
        <v>0.32140272067045289</v>
      </c>
      <c r="HC1610">
        <v>2.7716384584972409E-3</v>
      </c>
      <c r="HD1610">
        <v>-1.1467119688665799E-6</v>
      </c>
      <c r="HE1610">
        <v>2.0626329066488061E-10</v>
      </c>
      <c r="HF1610">
        <v>-7.4589808594339752E-2</v>
      </c>
      <c r="HG1610">
        <v>1.066993184659233E-2</v>
      </c>
      <c r="HH1610">
        <v>-3.4528890892081033E-4</v>
      </c>
      <c r="HI1610">
        <v>2.382551249023132E-6</v>
      </c>
      <c r="HJ1610">
        <v>1</v>
      </c>
      <c r="HK1610">
        <v>2115</v>
      </c>
      <c r="HL1610">
        <v>2</v>
      </c>
      <c r="HM1610">
        <v>30</v>
      </c>
      <c r="HN1610">
        <v>9.3000000000000007</v>
      </c>
      <c r="HO1610">
        <v>9.3000000000000007</v>
      </c>
      <c r="HP1610">
        <v>3.6560100000000002</v>
      </c>
      <c r="HQ1610">
        <v>2.3156699999999999</v>
      </c>
      <c r="HR1610">
        <v>1.4978</v>
      </c>
      <c r="HS1610">
        <v>2.3010299999999999</v>
      </c>
      <c r="HT1610">
        <v>1.5478499999999999</v>
      </c>
      <c r="HU1610">
        <v>2.3278799999999999</v>
      </c>
      <c r="HV1610">
        <v>41.482199999999999</v>
      </c>
      <c r="HW1610">
        <v>14.1846</v>
      </c>
      <c r="HX1610">
        <v>18</v>
      </c>
      <c r="HY1610">
        <v>474.18799999999999</v>
      </c>
      <c r="HZ1610">
        <v>478.60399999999998</v>
      </c>
      <c r="IA1610">
        <v>26.2407</v>
      </c>
      <c r="IB1610">
        <v>33.566000000000003</v>
      </c>
      <c r="IC1610">
        <v>30</v>
      </c>
      <c r="ID1610">
        <v>33.372199999999999</v>
      </c>
      <c r="IE1610">
        <v>33.470599999999997</v>
      </c>
      <c r="IF1610">
        <v>73.183300000000003</v>
      </c>
      <c r="IG1610">
        <v>36.372599999999998</v>
      </c>
      <c r="IH1610">
        <v>0</v>
      </c>
      <c r="II1610">
        <v>26.2362</v>
      </c>
      <c r="IJ1610">
        <v>1921.88</v>
      </c>
      <c r="IK1610">
        <v>25.5197</v>
      </c>
      <c r="IL1610">
        <v>100.289</v>
      </c>
      <c r="IM1610">
        <v>99.978499999999997</v>
      </c>
      <c r="IN1610" t="s">
        <v>3528</v>
      </c>
    </row>
    <row r="1611" spans="1:248" x14ac:dyDescent="0.2">
      <c r="A1611">
        <v>1595</v>
      </c>
      <c r="B1611">
        <v>1660328332.5999999</v>
      </c>
      <c r="C1611">
        <v>17366</v>
      </c>
      <c r="D1611" t="s">
        <v>3500</v>
      </c>
      <c r="E1611" t="s">
        <v>3501</v>
      </c>
      <c r="F1611">
        <v>1</v>
      </c>
      <c r="G1611" t="s">
        <v>381</v>
      </c>
      <c r="H1611" t="s">
        <v>377</v>
      </c>
      <c r="I1611" t="s">
        <v>378</v>
      </c>
      <c r="J1611" t="s">
        <v>379</v>
      </c>
      <c r="K1611" t="s">
        <v>2780</v>
      </c>
      <c r="L1611" t="s">
        <v>381</v>
      </c>
      <c r="M1611" t="s">
        <v>382</v>
      </c>
      <c r="N1611">
        <v>1660328325</v>
      </c>
      <c r="O1611">
        <f t="shared" si="816"/>
        <v>1.4243034160505463E-3</v>
      </c>
      <c r="P1611">
        <f t="shared" si="817"/>
        <v>1.4243034160505463</v>
      </c>
      <c r="Q1611">
        <f t="shared" si="818"/>
        <v>3.2359699420550343</v>
      </c>
      <c r="R1611">
        <f t="shared" si="819"/>
        <v>1817.9680000000001</v>
      </c>
      <c r="S1611">
        <f t="shared" si="820"/>
        <v>1684.2890393969847</v>
      </c>
      <c r="T1611">
        <f t="shared" si="821"/>
        <v>167.49070963737915</v>
      </c>
      <c r="U1611">
        <f t="shared" si="822"/>
        <v>180.7841429206608</v>
      </c>
      <c r="V1611">
        <f t="shared" si="823"/>
        <v>6.9357544056008691E-2</v>
      </c>
      <c r="W1611">
        <f t="shared" si="824"/>
        <v>2.92076190349924</v>
      </c>
      <c r="X1611">
        <f t="shared" si="825"/>
        <v>6.8455393717784377E-2</v>
      </c>
      <c r="Y1611">
        <f t="shared" si="826"/>
        <v>4.2864697995533926E-2</v>
      </c>
      <c r="Z1611">
        <f t="shared" si="827"/>
        <v>321.51554388434886</v>
      </c>
      <c r="AA1611">
        <f t="shared" si="828"/>
        <v>32.552864627988875</v>
      </c>
      <c r="AB1611">
        <f t="shared" si="829"/>
        <v>31.726873333333341</v>
      </c>
      <c r="AC1611">
        <f t="shared" si="830"/>
        <v>4.701759473671574</v>
      </c>
      <c r="AD1611">
        <f t="shared" si="831"/>
        <v>59.973153805777258</v>
      </c>
      <c r="AE1611">
        <f t="shared" si="832"/>
        <v>2.7098230058344623</v>
      </c>
      <c r="AF1611">
        <f t="shared" si="833"/>
        <v>4.5183933708242359</v>
      </c>
      <c r="AG1611">
        <f t="shared" si="834"/>
        <v>1.9919364678371116</v>
      </c>
      <c r="AH1611">
        <f t="shared" si="835"/>
        <v>-62.811780647829089</v>
      </c>
      <c r="AI1611">
        <f t="shared" si="836"/>
        <v>-110.1650446550339</v>
      </c>
      <c r="AJ1611">
        <f t="shared" si="837"/>
        <v>-8.5014931400526912</v>
      </c>
      <c r="AK1611">
        <f t="shared" si="838"/>
        <v>140.03722544143318</v>
      </c>
      <c r="AL1611">
        <f t="shared" si="839"/>
        <v>33.983487883220349</v>
      </c>
      <c r="AM1611">
        <f t="shared" si="840"/>
        <v>1.4595153691957092</v>
      </c>
      <c r="AN1611">
        <f t="shared" si="841"/>
        <v>3.2359699420550343</v>
      </c>
      <c r="AO1611">
        <v>1934.9988214476371</v>
      </c>
      <c r="AP1611">
        <v>1904.7159393939389</v>
      </c>
      <c r="AQ1611">
        <v>5.0994371724120278</v>
      </c>
      <c r="AR1611">
        <v>65.662157139145961</v>
      </c>
      <c r="AS1611">
        <f t="shared" si="842"/>
        <v>1.4243034160505463</v>
      </c>
      <c r="AT1611">
        <v>25.507432549453039</v>
      </c>
      <c r="AU1611">
        <v>27.215343636363631</v>
      </c>
      <c r="AV1611">
        <v>-7.1453013230252764E-3</v>
      </c>
      <c r="AW1611">
        <v>81.5194902957615</v>
      </c>
      <c r="AX1611">
        <v>19</v>
      </c>
      <c r="AY1611">
        <v>4</v>
      </c>
      <c r="AZ1611">
        <f t="shared" si="843"/>
        <v>1</v>
      </c>
      <c r="BA1611">
        <f t="shared" si="844"/>
        <v>0</v>
      </c>
      <c r="BB1611">
        <f t="shared" si="845"/>
        <v>51912.441997947702</v>
      </c>
      <c r="BC1611">
        <f t="shared" si="846"/>
        <v>1999.999333333333</v>
      </c>
      <c r="BD1611">
        <f t="shared" si="847"/>
        <v>1681.1992588001806</v>
      </c>
      <c r="BE1611">
        <f t="shared" si="848"/>
        <v>0.84059990960006026</v>
      </c>
      <c r="BF1611">
        <f t="shared" si="849"/>
        <v>0.16075782552811629</v>
      </c>
      <c r="BG1611">
        <v>6</v>
      </c>
      <c r="BH1611">
        <v>0.5</v>
      </c>
      <c r="BI1611" t="s">
        <v>383</v>
      </c>
      <c r="BJ1611">
        <v>2</v>
      </c>
      <c r="BK1611" t="b">
        <v>1</v>
      </c>
      <c r="BL1611">
        <v>1660328325</v>
      </c>
      <c r="BM1611">
        <v>1817.9680000000001</v>
      </c>
      <c r="BN1611">
        <v>1861.919333333334</v>
      </c>
      <c r="BO1611">
        <v>27.25002000000001</v>
      </c>
      <c r="BP1611">
        <v>25.546826666666671</v>
      </c>
      <c r="BQ1611">
        <v>1815.16</v>
      </c>
      <c r="BR1611">
        <v>27.242026666666661</v>
      </c>
      <c r="BS1611">
        <v>500.14646666666658</v>
      </c>
      <c r="BT1611">
        <v>99.342973333333319</v>
      </c>
      <c r="BU1611">
        <v>9.999976666666667E-2</v>
      </c>
      <c r="BV1611">
        <v>31.027253333333341</v>
      </c>
      <c r="BW1611">
        <v>31.726873333333341</v>
      </c>
      <c r="BX1611">
        <v>999.89999999999986</v>
      </c>
      <c r="BY1611">
        <v>0</v>
      </c>
      <c r="BZ1611">
        <v>0</v>
      </c>
      <c r="CA1611">
        <v>10015.796666666671</v>
      </c>
      <c r="CB1611">
        <v>0</v>
      </c>
      <c r="CC1611">
        <v>1019.215066666667</v>
      </c>
      <c r="CD1611">
        <v>-43.950886666666662</v>
      </c>
      <c r="CE1611">
        <v>1868.8953333333329</v>
      </c>
      <c r="CF1611">
        <v>1910.73</v>
      </c>
      <c r="CG1611">
        <v>1.7031860000000001</v>
      </c>
      <c r="CH1611">
        <v>1861.919333333334</v>
      </c>
      <c r="CI1611">
        <v>25.546826666666671</v>
      </c>
      <c r="CJ1611">
        <v>2.707098666666667</v>
      </c>
      <c r="CK1611">
        <v>2.5378980000000002</v>
      </c>
      <c r="CL1611">
        <v>22.32825333333334</v>
      </c>
      <c r="CM1611">
        <v>21.271606666666671</v>
      </c>
      <c r="CN1611">
        <v>1999.999333333333</v>
      </c>
      <c r="CO1611">
        <v>0.98000280000000017</v>
      </c>
      <c r="CP1611">
        <v>1.9997526666666671E-2</v>
      </c>
      <c r="CQ1611">
        <v>0</v>
      </c>
      <c r="CR1611">
        <v>2.5008666666666661</v>
      </c>
      <c r="CS1611">
        <v>0</v>
      </c>
      <c r="CT1611">
        <v>25402.48</v>
      </c>
      <c r="CU1611">
        <v>17412.34</v>
      </c>
      <c r="CV1611">
        <v>44.25</v>
      </c>
      <c r="CW1611">
        <v>45.932866666666669</v>
      </c>
      <c r="CX1611">
        <v>44.375</v>
      </c>
      <c r="CY1611">
        <v>43.90806666666667</v>
      </c>
      <c r="CZ1611">
        <v>44.149799999999999</v>
      </c>
      <c r="DA1611">
        <v>1960.007333333333</v>
      </c>
      <c r="DB1611">
        <v>39.994000000000007</v>
      </c>
      <c r="DC1611">
        <v>0</v>
      </c>
      <c r="DD1611">
        <v>1660328331</v>
      </c>
      <c r="DE1611">
        <v>0</v>
      </c>
      <c r="DF1611">
        <v>1660327771.0999999</v>
      </c>
      <c r="DG1611" t="s">
        <v>2781</v>
      </c>
      <c r="DH1611">
        <v>1660327771.0999999</v>
      </c>
      <c r="DI1611">
        <v>1660327770.5999999</v>
      </c>
      <c r="DJ1611">
        <v>42</v>
      </c>
      <c r="DK1611">
        <v>0.13300000000000001</v>
      </c>
      <c r="DL1611">
        <v>-5.0000000000000001E-3</v>
      </c>
      <c r="DM1611">
        <v>1.258</v>
      </c>
      <c r="DN1611">
        <v>1.2E-2</v>
      </c>
      <c r="DO1611">
        <v>400</v>
      </c>
      <c r="DP1611">
        <v>26</v>
      </c>
      <c r="DQ1611">
        <v>0.6</v>
      </c>
      <c r="DR1611">
        <v>0.12</v>
      </c>
      <c r="DS1611">
        <v>3.3440001059195161</v>
      </c>
      <c r="DT1611">
        <v>-0.2334617831521632</v>
      </c>
      <c r="DU1611">
        <v>0.13556328981205951</v>
      </c>
      <c r="DV1611">
        <v>1</v>
      </c>
      <c r="DW1611">
        <v>34.020475481509557</v>
      </c>
      <c r="DX1611">
        <v>-3.6468097938280848</v>
      </c>
      <c r="DY1611">
        <v>0.54730263519370548</v>
      </c>
      <c r="DZ1611">
        <v>0</v>
      </c>
      <c r="EA1611">
        <v>-43.948156666666677</v>
      </c>
      <c r="EB1611">
        <v>2.1900467185762071</v>
      </c>
      <c r="EC1611">
        <v>0.57300805909593377</v>
      </c>
      <c r="ED1611">
        <v>0</v>
      </c>
      <c r="EE1611">
        <v>1665.1676256930559</v>
      </c>
      <c r="EF1611">
        <v>300.58144647259581</v>
      </c>
      <c r="EG1611">
        <v>29.91000469815264</v>
      </c>
      <c r="EH1611">
        <v>0</v>
      </c>
      <c r="EI1611">
        <v>1.6997555</v>
      </c>
      <c r="EJ1611">
        <v>0.16258536585365529</v>
      </c>
      <c r="EK1611">
        <v>2.8060468095703599E-2</v>
      </c>
      <c r="EL1611">
        <v>0</v>
      </c>
      <c r="EM1611">
        <v>1.991487402785646</v>
      </c>
      <c r="EN1611">
        <v>2.6450659821365501E-2</v>
      </c>
      <c r="EO1611">
        <v>3.3943078474070959E-3</v>
      </c>
      <c r="EP1611">
        <v>1</v>
      </c>
      <c r="EQ1611">
        <v>2</v>
      </c>
      <c r="ER1611">
        <v>6</v>
      </c>
      <c r="ES1611" t="s">
        <v>412</v>
      </c>
      <c r="ET1611">
        <v>2.9409700000000001</v>
      </c>
      <c r="EU1611">
        <v>2.80084</v>
      </c>
      <c r="EV1611">
        <v>0.24118700000000001</v>
      </c>
      <c r="EW1611">
        <v>0.24451200000000001</v>
      </c>
      <c r="EX1611">
        <v>0.117231</v>
      </c>
      <c r="EY1611">
        <v>0.112097</v>
      </c>
      <c r="EZ1611">
        <v>15507.8</v>
      </c>
      <c r="FA1611">
        <v>16188.1</v>
      </c>
      <c r="FB1611">
        <v>23782.400000000001</v>
      </c>
      <c r="FC1611">
        <v>24953.8</v>
      </c>
      <c r="FD1611">
        <v>33617.9</v>
      </c>
      <c r="FE1611">
        <v>35390.1</v>
      </c>
      <c r="FF1611">
        <v>43374.8</v>
      </c>
      <c r="FG1611">
        <v>46132.800000000003</v>
      </c>
      <c r="FH1611">
        <v>1.89975</v>
      </c>
      <c r="FI1611">
        <v>1.8117000000000001</v>
      </c>
      <c r="FJ1611">
        <v>0.101767</v>
      </c>
      <c r="FK1611">
        <v>0</v>
      </c>
      <c r="FL1611">
        <v>30.084900000000001</v>
      </c>
      <c r="FM1611">
        <v>999.9</v>
      </c>
      <c r="FN1611">
        <v>57</v>
      </c>
      <c r="FO1611">
        <v>38.299999999999997</v>
      </c>
      <c r="FP1611">
        <v>38.824800000000003</v>
      </c>
      <c r="FQ1611">
        <v>62.575800000000001</v>
      </c>
      <c r="FR1611">
        <v>22.892600000000002</v>
      </c>
      <c r="FS1611">
        <v>1</v>
      </c>
      <c r="FT1611">
        <v>0.52610999999999997</v>
      </c>
      <c r="FU1611">
        <v>2.89167</v>
      </c>
      <c r="FV1611">
        <v>20.296199999999999</v>
      </c>
      <c r="FW1611">
        <v>5.2102500000000003</v>
      </c>
      <c r="FX1611">
        <v>11.907500000000001</v>
      </c>
      <c r="FY1611">
        <v>5.0020499999999997</v>
      </c>
      <c r="FZ1611">
        <v>3.2906300000000002</v>
      </c>
      <c r="GA1611">
        <v>9999</v>
      </c>
      <c r="GB1611">
        <v>9999</v>
      </c>
      <c r="GC1611">
        <v>9999</v>
      </c>
      <c r="GD1611">
        <v>999.9</v>
      </c>
      <c r="GE1611">
        <v>1.85975</v>
      </c>
      <c r="GF1611">
        <v>1.8547499999999999</v>
      </c>
      <c r="GG1611">
        <v>1.85791</v>
      </c>
      <c r="GH1611">
        <v>1.8563799999999999</v>
      </c>
      <c r="GI1611">
        <v>1.8551599999999999</v>
      </c>
      <c r="GJ1611">
        <v>1.8547199999999999</v>
      </c>
      <c r="GK1611">
        <v>1.8535699999999999</v>
      </c>
      <c r="GL1611">
        <v>1.8565400000000001</v>
      </c>
      <c r="GM1611">
        <v>0</v>
      </c>
      <c r="GN1611">
        <v>0</v>
      </c>
      <c r="GO1611">
        <v>0</v>
      </c>
      <c r="GP1611">
        <v>0</v>
      </c>
      <c r="GQ1611" t="s">
        <v>386</v>
      </c>
      <c r="GR1611" t="s">
        <v>387</v>
      </c>
      <c r="GS1611" t="s">
        <v>388</v>
      </c>
      <c r="GT1611" t="s">
        <v>388</v>
      </c>
      <c r="GU1611" t="s">
        <v>388</v>
      </c>
      <c r="GV1611" t="s">
        <v>388</v>
      </c>
      <c r="GW1611">
        <v>0</v>
      </c>
      <c r="GX1611">
        <v>100</v>
      </c>
      <c r="GY1611">
        <v>100</v>
      </c>
      <c r="GZ1611">
        <v>2.83</v>
      </c>
      <c r="HA1611">
        <v>8.0999999999999996E-3</v>
      </c>
      <c r="HB1611">
        <v>0.32140272067045289</v>
      </c>
      <c r="HC1611">
        <v>2.7716384584972409E-3</v>
      </c>
      <c r="HD1611">
        <v>-1.1467119688665799E-6</v>
      </c>
      <c r="HE1611">
        <v>2.0626329066488061E-10</v>
      </c>
      <c r="HF1611">
        <v>-7.4589808594339752E-2</v>
      </c>
      <c r="HG1611">
        <v>1.066993184659233E-2</v>
      </c>
      <c r="HH1611">
        <v>-3.4528890892081033E-4</v>
      </c>
      <c r="HI1611">
        <v>2.382551249023132E-6</v>
      </c>
      <c r="HJ1611">
        <v>1</v>
      </c>
      <c r="HK1611">
        <v>2115</v>
      </c>
      <c r="HL1611">
        <v>2</v>
      </c>
      <c r="HM1611">
        <v>30</v>
      </c>
      <c r="HN1611">
        <v>9.4</v>
      </c>
      <c r="HO1611">
        <v>9.4</v>
      </c>
      <c r="HP1611">
        <v>3.6596700000000002</v>
      </c>
      <c r="HQ1611">
        <v>2.3010299999999999</v>
      </c>
      <c r="HR1611">
        <v>1.4978</v>
      </c>
      <c r="HS1611">
        <v>2.3010299999999999</v>
      </c>
      <c r="HT1611">
        <v>1.5478499999999999</v>
      </c>
      <c r="HU1611">
        <v>2.33643</v>
      </c>
      <c r="HV1611">
        <v>41.482199999999999</v>
      </c>
      <c r="HW1611">
        <v>14.1846</v>
      </c>
      <c r="HX1611">
        <v>18</v>
      </c>
      <c r="HY1611">
        <v>474.05900000000003</v>
      </c>
      <c r="HZ1611">
        <v>478.65300000000002</v>
      </c>
      <c r="IA1611">
        <v>26.236000000000001</v>
      </c>
      <c r="IB1611">
        <v>33.566000000000003</v>
      </c>
      <c r="IC1611">
        <v>30</v>
      </c>
      <c r="ID1611">
        <v>33.372599999999998</v>
      </c>
      <c r="IE1611">
        <v>33.470599999999997</v>
      </c>
      <c r="IF1611">
        <v>73.280900000000003</v>
      </c>
      <c r="IG1611">
        <v>36.372599999999998</v>
      </c>
      <c r="IH1611">
        <v>0</v>
      </c>
      <c r="II1611">
        <v>26.2105</v>
      </c>
      <c r="IJ1611">
        <v>1931.94</v>
      </c>
      <c r="IK1611">
        <v>25.525099999999998</v>
      </c>
      <c r="IL1611">
        <v>100.289</v>
      </c>
      <c r="IM1611">
        <v>99.9786</v>
      </c>
      <c r="IN1611" t="s">
        <v>3528</v>
      </c>
    </row>
    <row r="1612" spans="1:248" x14ac:dyDescent="0.2">
      <c r="A1612">
        <v>1596</v>
      </c>
      <c r="B1612">
        <v>1660328333.5999999</v>
      </c>
      <c r="C1612">
        <v>17367</v>
      </c>
      <c r="D1612" t="s">
        <v>3502</v>
      </c>
      <c r="E1612" t="s">
        <v>3503</v>
      </c>
      <c r="F1612">
        <v>1</v>
      </c>
      <c r="G1612" t="s">
        <v>381</v>
      </c>
      <c r="H1612" t="s">
        <v>377</v>
      </c>
      <c r="I1612" t="s">
        <v>378</v>
      </c>
      <c r="J1612" t="s">
        <v>379</v>
      </c>
      <c r="K1612" t="s">
        <v>2780</v>
      </c>
      <c r="L1612" t="s">
        <v>381</v>
      </c>
      <c r="M1612" t="s">
        <v>382</v>
      </c>
      <c r="N1612">
        <v>1660328326.0333331</v>
      </c>
      <c r="O1612">
        <f t="shared" si="816"/>
        <v>1.4264655238178379E-3</v>
      </c>
      <c r="P1612">
        <f t="shared" si="817"/>
        <v>1.4264655238178379</v>
      </c>
      <c r="Q1612">
        <f t="shared" si="818"/>
        <v>3.0046983675979373</v>
      </c>
      <c r="R1612">
        <f t="shared" si="819"/>
        <v>1823.076</v>
      </c>
      <c r="S1612">
        <f t="shared" si="820"/>
        <v>1694.6134548796754</v>
      </c>
      <c r="T1612">
        <f t="shared" si="821"/>
        <v>168.51707716998342</v>
      </c>
      <c r="U1612">
        <f t="shared" si="822"/>
        <v>181.29175010035465</v>
      </c>
      <c r="V1612">
        <f t="shared" si="823"/>
        <v>6.9448370972375481E-2</v>
      </c>
      <c r="W1612">
        <f t="shared" si="824"/>
        <v>2.9203355229332466</v>
      </c>
      <c r="X1612">
        <f t="shared" si="825"/>
        <v>6.8543742682964842E-2</v>
      </c>
      <c r="Y1612">
        <f t="shared" si="826"/>
        <v>4.2920134642165944E-2</v>
      </c>
      <c r="Z1612">
        <f t="shared" si="827"/>
        <v>321.51756625624188</v>
      </c>
      <c r="AA1612">
        <f t="shared" si="828"/>
        <v>32.552467754127811</v>
      </c>
      <c r="AB1612">
        <f t="shared" si="829"/>
        <v>31.727186666666672</v>
      </c>
      <c r="AC1612">
        <f t="shared" si="830"/>
        <v>4.7018430264136155</v>
      </c>
      <c r="AD1612">
        <f t="shared" si="831"/>
        <v>59.965195410254644</v>
      </c>
      <c r="AE1612">
        <f t="shared" si="832"/>
        <v>2.7094551765738961</v>
      </c>
      <c r="AF1612">
        <f t="shared" si="833"/>
        <v>4.5183796334474255</v>
      </c>
      <c r="AG1612">
        <f t="shared" si="834"/>
        <v>1.9923878498397194</v>
      </c>
      <c r="AH1612">
        <f t="shared" si="835"/>
        <v>-62.907129600366652</v>
      </c>
      <c r="AI1612">
        <f t="shared" si="836"/>
        <v>-110.20669088361358</v>
      </c>
      <c r="AJ1612">
        <f t="shared" si="837"/>
        <v>-8.5059596323638988</v>
      </c>
      <c r="AK1612">
        <f t="shared" si="838"/>
        <v>139.89778613989773</v>
      </c>
      <c r="AL1612">
        <f t="shared" si="839"/>
        <v>33.947391917293871</v>
      </c>
      <c r="AM1612">
        <f t="shared" si="840"/>
        <v>1.4607063453742124</v>
      </c>
      <c r="AN1612">
        <f t="shared" si="841"/>
        <v>3.0046983675979373</v>
      </c>
      <c r="AO1612">
        <v>1940.2174173631579</v>
      </c>
      <c r="AP1612">
        <v>1909.913878787879</v>
      </c>
      <c r="AQ1612">
        <v>5.1586956035667111</v>
      </c>
      <c r="AR1612">
        <v>65.662157139145961</v>
      </c>
      <c r="AS1612">
        <f t="shared" si="842"/>
        <v>1.4264655238178379</v>
      </c>
      <c r="AT1612">
        <v>25.511082357793448</v>
      </c>
      <c r="AU1612">
        <v>27.212676363636358</v>
      </c>
      <c r="AV1612">
        <v>-5.7653830566931682E-3</v>
      </c>
      <c r="AW1612">
        <v>81.5194902957615</v>
      </c>
      <c r="AX1612">
        <v>19</v>
      </c>
      <c r="AY1612">
        <v>4</v>
      </c>
      <c r="AZ1612">
        <f t="shared" si="843"/>
        <v>1</v>
      </c>
      <c r="BA1612">
        <f t="shared" si="844"/>
        <v>0</v>
      </c>
      <c r="BB1612">
        <f t="shared" si="845"/>
        <v>51900.330734795847</v>
      </c>
      <c r="BC1612">
        <f t="shared" si="846"/>
        <v>2000.0119999999999</v>
      </c>
      <c r="BD1612">
        <f t="shared" si="847"/>
        <v>1681.2098992001254</v>
      </c>
      <c r="BE1612">
        <f t="shared" si="848"/>
        <v>0.84059990600062673</v>
      </c>
      <c r="BF1612">
        <f t="shared" si="849"/>
        <v>0.16075781858120947</v>
      </c>
      <c r="BG1612">
        <v>6</v>
      </c>
      <c r="BH1612">
        <v>0.5</v>
      </c>
      <c r="BI1612" t="s">
        <v>383</v>
      </c>
      <c r="BJ1612">
        <v>2</v>
      </c>
      <c r="BK1612" t="b">
        <v>1</v>
      </c>
      <c r="BL1612">
        <v>1660328326.0333331</v>
      </c>
      <c r="BM1612">
        <v>1823.076</v>
      </c>
      <c r="BN1612">
        <v>1866.995333333334</v>
      </c>
      <c r="BO1612">
        <v>27.246373333333331</v>
      </c>
      <c r="BP1612">
        <v>25.541793333333331</v>
      </c>
      <c r="BQ1612">
        <v>1820.264666666666</v>
      </c>
      <c r="BR1612">
        <v>27.238366666666661</v>
      </c>
      <c r="BS1612">
        <v>500.14926666666662</v>
      </c>
      <c r="BT1612">
        <v>99.342779999999991</v>
      </c>
      <c r="BU1612">
        <v>0.1000024733333333</v>
      </c>
      <c r="BV1612">
        <v>31.027200000000011</v>
      </c>
      <c r="BW1612">
        <v>31.727186666666672</v>
      </c>
      <c r="BX1612">
        <v>999.89999999999986</v>
      </c>
      <c r="BY1612">
        <v>0</v>
      </c>
      <c r="BZ1612">
        <v>0</v>
      </c>
      <c r="CA1612">
        <v>10013.378000000001</v>
      </c>
      <c r="CB1612">
        <v>0</v>
      </c>
      <c r="CC1612">
        <v>1024.615133333333</v>
      </c>
      <c r="CD1612">
        <v>-43.918559999999992</v>
      </c>
      <c r="CE1612">
        <v>1874.1393333333331</v>
      </c>
      <c r="CF1612">
        <v>1915.928666666666</v>
      </c>
      <c r="CG1612">
        <v>1.7045706666666669</v>
      </c>
      <c r="CH1612">
        <v>1866.995333333334</v>
      </c>
      <c r="CI1612">
        <v>25.541793333333331</v>
      </c>
      <c r="CJ1612">
        <v>2.7067306666666671</v>
      </c>
      <c r="CK1612">
        <v>2.5373933333333332</v>
      </c>
      <c r="CL1612">
        <v>22.326026666666671</v>
      </c>
      <c r="CM1612">
        <v>21.268360000000001</v>
      </c>
      <c r="CN1612">
        <v>2000.0119999999999</v>
      </c>
      <c r="CO1612">
        <v>0.98000280000000017</v>
      </c>
      <c r="CP1612">
        <v>1.9997526666666671E-2</v>
      </c>
      <c r="CQ1612">
        <v>0</v>
      </c>
      <c r="CR1612">
        <v>2.5562</v>
      </c>
      <c r="CS1612">
        <v>0</v>
      </c>
      <c r="CT1612">
        <v>25400.84</v>
      </c>
      <c r="CU1612">
        <v>17412.453333333331</v>
      </c>
      <c r="CV1612">
        <v>44.25</v>
      </c>
      <c r="CW1612">
        <v>45.932866666666669</v>
      </c>
      <c r="CX1612">
        <v>44.375</v>
      </c>
      <c r="CY1612">
        <v>43.90806666666667</v>
      </c>
      <c r="CZ1612">
        <v>44.149800000000013</v>
      </c>
      <c r="DA1612">
        <v>1960.019333333333</v>
      </c>
      <c r="DB1612">
        <v>39.994000000000007</v>
      </c>
      <c r="DC1612">
        <v>0</v>
      </c>
      <c r="DD1612">
        <v>1660328332.2</v>
      </c>
      <c r="DE1612">
        <v>0</v>
      </c>
      <c r="DF1612">
        <v>1660327771.0999999</v>
      </c>
      <c r="DG1612" t="s">
        <v>2781</v>
      </c>
      <c r="DH1612">
        <v>1660327771.0999999</v>
      </c>
      <c r="DI1612">
        <v>1660327770.5999999</v>
      </c>
      <c r="DJ1612">
        <v>42</v>
      </c>
      <c r="DK1612">
        <v>0.13300000000000001</v>
      </c>
      <c r="DL1612">
        <v>-5.0000000000000001E-3</v>
      </c>
      <c r="DM1612">
        <v>1.258</v>
      </c>
      <c r="DN1612">
        <v>1.2E-2</v>
      </c>
      <c r="DO1612">
        <v>400</v>
      </c>
      <c r="DP1612">
        <v>26</v>
      </c>
      <c r="DQ1612">
        <v>0.6</v>
      </c>
      <c r="DR1612">
        <v>0.12</v>
      </c>
      <c r="DS1612">
        <v>3.3284424817134148</v>
      </c>
      <c r="DT1612">
        <v>-0.41548259181607672</v>
      </c>
      <c r="DU1612">
        <v>0.14287691148321549</v>
      </c>
      <c r="DV1612">
        <v>1</v>
      </c>
      <c r="DW1612">
        <v>33.989265959675578</v>
      </c>
      <c r="DX1612">
        <v>-2.270778195925494</v>
      </c>
      <c r="DY1612">
        <v>0.52035686529090708</v>
      </c>
      <c r="DZ1612">
        <v>0</v>
      </c>
      <c r="EA1612">
        <v>-43.919630000000012</v>
      </c>
      <c r="EB1612">
        <v>0.35135305895440461</v>
      </c>
      <c r="EC1612">
        <v>0.54355873411558153</v>
      </c>
      <c r="ED1612">
        <v>1</v>
      </c>
      <c r="EE1612">
        <v>1669.9500187327501</v>
      </c>
      <c r="EF1612">
        <v>307.30481878087312</v>
      </c>
      <c r="EG1612">
        <v>30.53075071231558</v>
      </c>
      <c r="EH1612">
        <v>0</v>
      </c>
      <c r="EI1612">
        <v>1.69949825</v>
      </c>
      <c r="EJ1612">
        <v>0.1596552720450268</v>
      </c>
      <c r="EK1612">
        <v>2.8075975039836099E-2</v>
      </c>
      <c r="EL1612">
        <v>0</v>
      </c>
      <c r="EM1612">
        <v>1.9919676768295089</v>
      </c>
      <c r="EN1612">
        <v>3.643118995560575E-2</v>
      </c>
      <c r="EO1612">
        <v>3.8363891938621932E-3</v>
      </c>
      <c r="EP1612">
        <v>1</v>
      </c>
      <c r="EQ1612">
        <v>3</v>
      </c>
      <c r="ER1612">
        <v>6</v>
      </c>
      <c r="ES1612" t="s">
        <v>407</v>
      </c>
      <c r="ET1612">
        <v>2.9410400000000001</v>
      </c>
      <c r="EU1612">
        <v>2.80077</v>
      </c>
      <c r="EV1612">
        <v>0.24155499999999999</v>
      </c>
      <c r="EW1612">
        <v>0.24487900000000001</v>
      </c>
      <c r="EX1612">
        <v>0.117219</v>
      </c>
      <c r="EY1612">
        <v>0.112104</v>
      </c>
      <c r="EZ1612">
        <v>15500.3</v>
      </c>
      <c r="FA1612">
        <v>16180.3</v>
      </c>
      <c r="FB1612">
        <v>23782.5</v>
      </c>
      <c r="FC1612">
        <v>24953.9</v>
      </c>
      <c r="FD1612">
        <v>33618.400000000001</v>
      </c>
      <c r="FE1612">
        <v>35389.9</v>
      </c>
      <c r="FF1612">
        <v>43375</v>
      </c>
      <c r="FG1612">
        <v>46132.9</v>
      </c>
      <c r="FH1612">
        <v>1.89977</v>
      </c>
      <c r="FI1612">
        <v>1.8116000000000001</v>
      </c>
      <c r="FJ1612">
        <v>0.10138800000000001</v>
      </c>
      <c r="FK1612">
        <v>0</v>
      </c>
      <c r="FL1612">
        <v>30.086600000000001</v>
      </c>
      <c r="FM1612">
        <v>999.9</v>
      </c>
      <c r="FN1612">
        <v>57</v>
      </c>
      <c r="FO1612">
        <v>38.299999999999997</v>
      </c>
      <c r="FP1612">
        <v>38.8232</v>
      </c>
      <c r="FQ1612">
        <v>62.8658</v>
      </c>
      <c r="FR1612">
        <v>22.7804</v>
      </c>
      <c r="FS1612">
        <v>1</v>
      </c>
      <c r="FT1612">
        <v>0.52600400000000003</v>
      </c>
      <c r="FU1612">
        <v>2.9027599999999998</v>
      </c>
      <c r="FV1612">
        <v>20.295999999999999</v>
      </c>
      <c r="FW1612">
        <v>5.2096499999999999</v>
      </c>
      <c r="FX1612">
        <v>11.907500000000001</v>
      </c>
      <c r="FY1612">
        <v>5.0018500000000001</v>
      </c>
      <c r="FZ1612">
        <v>3.2905500000000001</v>
      </c>
      <c r="GA1612">
        <v>9999</v>
      </c>
      <c r="GB1612">
        <v>9999</v>
      </c>
      <c r="GC1612">
        <v>9999</v>
      </c>
      <c r="GD1612">
        <v>999.9</v>
      </c>
      <c r="GE1612">
        <v>1.85975</v>
      </c>
      <c r="GF1612">
        <v>1.85476</v>
      </c>
      <c r="GG1612">
        <v>1.85791</v>
      </c>
      <c r="GH1612">
        <v>1.8563799999999999</v>
      </c>
      <c r="GI1612">
        <v>1.8551599999999999</v>
      </c>
      <c r="GJ1612">
        <v>1.8547400000000001</v>
      </c>
      <c r="GK1612">
        <v>1.8535900000000001</v>
      </c>
      <c r="GL1612">
        <v>1.8565400000000001</v>
      </c>
      <c r="GM1612">
        <v>0</v>
      </c>
      <c r="GN1612">
        <v>0</v>
      </c>
      <c r="GO1612">
        <v>0</v>
      </c>
      <c r="GP1612">
        <v>0</v>
      </c>
      <c r="GQ1612" t="s">
        <v>386</v>
      </c>
      <c r="GR1612" t="s">
        <v>387</v>
      </c>
      <c r="GS1612" t="s">
        <v>388</v>
      </c>
      <c r="GT1612" t="s">
        <v>388</v>
      </c>
      <c r="GU1612" t="s">
        <v>388</v>
      </c>
      <c r="GV1612" t="s">
        <v>388</v>
      </c>
      <c r="GW1612">
        <v>0</v>
      </c>
      <c r="GX1612">
        <v>100</v>
      </c>
      <c r="GY1612">
        <v>100</v>
      </c>
      <c r="GZ1612">
        <v>2.83</v>
      </c>
      <c r="HA1612">
        <v>8.2000000000000007E-3</v>
      </c>
      <c r="HB1612">
        <v>0.32140272067045289</v>
      </c>
      <c r="HC1612">
        <v>2.7716384584972409E-3</v>
      </c>
      <c r="HD1612">
        <v>-1.1467119688665799E-6</v>
      </c>
      <c r="HE1612">
        <v>2.0626329066488061E-10</v>
      </c>
      <c r="HF1612">
        <v>-7.4589808594339752E-2</v>
      </c>
      <c r="HG1612">
        <v>1.066993184659233E-2</v>
      </c>
      <c r="HH1612">
        <v>-3.4528890892081033E-4</v>
      </c>
      <c r="HI1612">
        <v>2.382551249023132E-6</v>
      </c>
      <c r="HJ1612">
        <v>1</v>
      </c>
      <c r="HK1612">
        <v>2115</v>
      </c>
      <c r="HL1612">
        <v>2</v>
      </c>
      <c r="HM1612">
        <v>30</v>
      </c>
      <c r="HN1612">
        <v>9.4</v>
      </c>
      <c r="HO1612">
        <v>9.4</v>
      </c>
      <c r="HP1612">
        <v>3.6706500000000002</v>
      </c>
      <c r="HQ1612">
        <v>2.2851599999999999</v>
      </c>
      <c r="HR1612">
        <v>1.4978</v>
      </c>
      <c r="HS1612">
        <v>2.3010299999999999</v>
      </c>
      <c r="HT1612">
        <v>1.5478499999999999</v>
      </c>
      <c r="HU1612">
        <v>2.4658199999999999</v>
      </c>
      <c r="HV1612">
        <v>41.482199999999999</v>
      </c>
      <c r="HW1612">
        <v>14.193300000000001</v>
      </c>
      <c r="HX1612">
        <v>18</v>
      </c>
      <c r="HY1612">
        <v>474.07400000000001</v>
      </c>
      <c r="HZ1612">
        <v>478.58800000000002</v>
      </c>
      <c r="IA1612">
        <v>26.229900000000001</v>
      </c>
      <c r="IB1612">
        <v>33.566000000000003</v>
      </c>
      <c r="IC1612">
        <v>30</v>
      </c>
      <c r="ID1612">
        <v>33.372599999999998</v>
      </c>
      <c r="IE1612">
        <v>33.470599999999997</v>
      </c>
      <c r="IF1612">
        <v>73.489900000000006</v>
      </c>
      <c r="IG1612">
        <v>36.372599999999998</v>
      </c>
      <c r="IH1612">
        <v>0</v>
      </c>
      <c r="II1612">
        <v>26.2105</v>
      </c>
      <c r="IJ1612">
        <v>1931.94</v>
      </c>
      <c r="IK1612">
        <v>25.529499999999999</v>
      </c>
      <c r="IL1612">
        <v>100.29</v>
      </c>
      <c r="IM1612">
        <v>99.978999999999999</v>
      </c>
      <c r="IN1612" t="s">
        <v>3528</v>
      </c>
    </row>
    <row r="1613" spans="1:248" x14ac:dyDescent="0.2">
      <c r="A1613">
        <v>1597</v>
      </c>
      <c r="B1613">
        <v>1660328334.5999999</v>
      </c>
      <c r="C1613">
        <v>17368</v>
      </c>
      <c r="D1613" t="s">
        <v>3504</v>
      </c>
      <c r="E1613" t="s">
        <v>3505</v>
      </c>
      <c r="F1613">
        <v>1</v>
      </c>
      <c r="G1613" t="s">
        <v>381</v>
      </c>
      <c r="H1613" t="s">
        <v>377</v>
      </c>
      <c r="I1613" t="s">
        <v>378</v>
      </c>
      <c r="J1613" t="s">
        <v>379</v>
      </c>
      <c r="K1613" t="s">
        <v>2780</v>
      </c>
      <c r="L1613" t="s">
        <v>381</v>
      </c>
      <c r="M1613" t="s">
        <v>382</v>
      </c>
      <c r="N1613">
        <v>1660328326.5374999</v>
      </c>
      <c r="O1613">
        <f t="shared" si="816"/>
        <v>1.4375161081024493E-3</v>
      </c>
      <c r="P1613">
        <f t="shared" si="817"/>
        <v>1.4375161081024492</v>
      </c>
      <c r="Q1613">
        <f t="shared" si="818"/>
        <v>3.0848412708995134</v>
      </c>
      <c r="R1613">
        <f t="shared" si="819"/>
        <v>1825.5631249999999</v>
      </c>
      <c r="S1613">
        <f t="shared" si="820"/>
        <v>1695.7065893491454</v>
      </c>
      <c r="T1613">
        <f t="shared" si="821"/>
        <v>168.62555648580678</v>
      </c>
      <c r="U1613">
        <f t="shared" si="822"/>
        <v>181.53883448152951</v>
      </c>
      <c r="V1613">
        <f t="shared" si="823"/>
        <v>6.9981757399023251E-2</v>
      </c>
      <c r="W1613">
        <f t="shared" si="824"/>
        <v>2.9202353132228156</v>
      </c>
      <c r="X1613">
        <f t="shared" si="825"/>
        <v>6.9063248087966669E-2</v>
      </c>
      <c r="Y1613">
        <f t="shared" si="826"/>
        <v>4.3246050038434493E-2</v>
      </c>
      <c r="Z1613">
        <f t="shared" si="827"/>
        <v>321.51932742774375</v>
      </c>
      <c r="AA1613">
        <f t="shared" si="828"/>
        <v>32.54958373045821</v>
      </c>
      <c r="AB1613">
        <f t="shared" si="829"/>
        <v>31.727531249999998</v>
      </c>
      <c r="AC1613">
        <f t="shared" si="830"/>
        <v>4.7019349137009812</v>
      </c>
      <c r="AD1613">
        <f t="shared" si="831"/>
        <v>59.96015455103251</v>
      </c>
      <c r="AE1613">
        <f t="shared" si="832"/>
        <v>2.7092167935032223</v>
      </c>
      <c r="AF1613">
        <f t="shared" si="833"/>
        <v>4.5183619251638003</v>
      </c>
      <c r="AG1613">
        <f t="shared" si="834"/>
        <v>1.9927181201977588</v>
      </c>
      <c r="AH1613">
        <f t="shared" si="835"/>
        <v>-63.394460367318011</v>
      </c>
      <c r="AI1613">
        <f t="shared" si="836"/>
        <v>-110.26798263501024</v>
      </c>
      <c r="AJ1613">
        <f t="shared" si="837"/>
        <v>-8.510993877221658</v>
      </c>
      <c r="AK1613">
        <f t="shared" si="838"/>
        <v>139.34589054819384</v>
      </c>
      <c r="AL1613">
        <f t="shared" si="839"/>
        <v>33.970154362549152</v>
      </c>
      <c r="AM1613">
        <f t="shared" si="840"/>
        <v>1.4597337079967081</v>
      </c>
      <c r="AN1613">
        <f t="shared" si="841"/>
        <v>3.0848412708995134</v>
      </c>
      <c r="AO1613">
        <v>1945.3522863805831</v>
      </c>
      <c r="AP1613">
        <v>1914.992727272728</v>
      </c>
      <c r="AQ1613">
        <v>5.1503651299002886</v>
      </c>
      <c r="AR1613">
        <v>65.662157139145961</v>
      </c>
      <c r="AS1613">
        <f t="shared" si="842"/>
        <v>1.4375161081024492</v>
      </c>
      <c r="AT1613">
        <v>25.514211957124569</v>
      </c>
      <c r="AU1613">
        <v>27.20892666666666</v>
      </c>
      <c r="AV1613">
        <v>-2.672725910115155E-3</v>
      </c>
      <c r="AW1613">
        <v>81.5194902957615</v>
      </c>
      <c r="AX1613">
        <v>19</v>
      </c>
      <c r="AY1613">
        <v>4</v>
      </c>
      <c r="AZ1613">
        <f t="shared" si="843"/>
        <v>1</v>
      </c>
      <c r="BA1613">
        <f t="shared" si="844"/>
        <v>0</v>
      </c>
      <c r="BB1613">
        <f t="shared" si="845"/>
        <v>51897.492506977796</v>
      </c>
      <c r="BC1613">
        <f t="shared" si="846"/>
        <v>2000.0231249999999</v>
      </c>
      <c r="BD1613">
        <f t="shared" si="847"/>
        <v>1681.2192367501259</v>
      </c>
      <c r="BE1613">
        <f t="shared" si="848"/>
        <v>0.84059989893873155</v>
      </c>
      <c r="BF1613">
        <f t="shared" si="849"/>
        <v>0.16075780495175213</v>
      </c>
      <c r="BG1613">
        <v>6</v>
      </c>
      <c r="BH1613">
        <v>0.5</v>
      </c>
      <c r="BI1613" t="s">
        <v>383</v>
      </c>
      <c r="BJ1613">
        <v>2</v>
      </c>
      <c r="BK1613" t="b">
        <v>1</v>
      </c>
      <c r="BL1613">
        <v>1660328326.5374999</v>
      </c>
      <c r="BM1613">
        <v>1825.5631249999999</v>
      </c>
      <c r="BN1613">
        <v>1869.5125</v>
      </c>
      <c r="BO1613">
        <v>27.2440125</v>
      </c>
      <c r="BP1613">
        <v>25.540543750000001</v>
      </c>
      <c r="BQ1613">
        <v>1822.75</v>
      </c>
      <c r="BR1613">
        <v>27.236000000000001</v>
      </c>
      <c r="BS1613">
        <v>500.14350000000002</v>
      </c>
      <c r="BT1613">
        <v>99.342662499999989</v>
      </c>
      <c r="BU1613">
        <v>9.9987274999999987E-2</v>
      </c>
      <c r="BV1613">
        <v>31.02713125</v>
      </c>
      <c r="BW1613">
        <v>31.727531249999998</v>
      </c>
      <c r="BX1613">
        <v>999.9</v>
      </c>
      <c r="BY1613">
        <v>0</v>
      </c>
      <c r="BZ1613">
        <v>0</v>
      </c>
      <c r="CA1613">
        <v>10012.816875</v>
      </c>
      <c r="CB1613">
        <v>0</v>
      </c>
      <c r="CC1613">
        <v>1028.0791875</v>
      </c>
      <c r="CD1613">
        <v>-43.948637499999997</v>
      </c>
      <c r="CE1613">
        <v>1876.6912500000001</v>
      </c>
      <c r="CF1613">
        <v>1918.5093750000001</v>
      </c>
      <c r="CG1613">
        <v>1.7034631250000001</v>
      </c>
      <c r="CH1613">
        <v>1869.5125</v>
      </c>
      <c r="CI1613">
        <v>25.540543750000001</v>
      </c>
      <c r="CJ1613">
        <v>2.7064931250000002</v>
      </c>
      <c r="CK1613">
        <v>2.5372662500000001</v>
      </c>
      <c r="CL1613">
        <v>22.324581250000001</v>
      </c>
      <c r="CM1613">
        <v>21.267543750000002</v>
      </c>
      <c r="CN1613">
        <v>2000.0231249999999</v>
      </c>
      <c r="CO1613">
        <v>0.98000293750000012</v>
      </c>
      <c r="CP1613">
        <v>1.9997393749999998E-2</v>
      </c>
      <c r="CQ1613">
        <v>0</v>
      </c>
      <c r="CR1613">
        <v>2.6111249999999999</v>
      </c>
      <c r="CS1613">
        <v>0</v>
      </c>
      <c r="CT1613">
        <v>25400.2</v>
      </c>
      <c r="CU1613">
        <v>17412.55</v>
      </c>
      <c r="CV1613">
        <v>44.25</v>
      </c>
      <c r="CW1613">
        <v>45.933124999999997</v>
      </c>
      <c r="CX1613">
        <v>44.375</v>
      </c>
      <c r="CY1613">
        <v>43.905999999999992</v>
      </c>
      <c r="CZ1613">
        <v>44.148249999999997</v>
      </c>
      <c r="DA1613">
        <v>1960.0306250000001</v>
      </c>
      <c r="DB1613">
        <v>39.993750000000013</v>
      </c>
      <c r="DC1613">
        <v>0</v>
      </c>
      <c r="DD1613">
        <v>1660328332.8</v>
      </c>
      <c r="DE1613">
        <v>0</v>
      </c>
      <c r="DF1613">
        <v>1660327771.0999999</v>
      </c>
      <c r="DG1613" t="s">
        <v>2781</v>
      </c>
      <c r="DH1613">
        <v>1660327771.0999999</v>
      </c>
      <c r="DI1613">
        <v>1660327770.5999999</v>
      </c>
      <c r="DJ1613">
        <v>42</v>
      </c>
      <c r="DK1613">
        <v>0.13300000000000001</v>
      </c>
      <c r="DL1613">
        <v>-5.0000000000000001E-3</v>
      </c>
      <c r="DM1613">
        <v>1.258</v>
      </c>
      <c r="DN1613">
        <v>1.2E-2</v>
      </c>
      <c r="DO1613">
        <v>400</v>
      </c>
      <c r="DP1613">
        <v>26</v>
      </c>
      <c r="DQ1613">
        <v>0.6</v>
      </c>
      <c r="DR1613">
        <v>0.12</v>
      </c>
      <c r="DS1613">
        <v>3.3284424817134148</v>
      </c>
      <c r="DT1613">
        <v>-0.41548259181607672</v>
      </c>
      <c r="DU1613">
        <v>0.14287691148321549</v>
      </c>
      <c r="DV1613">
        <v>1</v>
      </c>
      <c r="DW1613">
        <v>33.989265959675578</v>
      </c>
      <c r="DX1613">
        <v>-2.270778195925494</v>
      </c>
      <c r="DY1613">
        <v>0.52035686529090708</v>
      </c>
      <c r="DZ1613">
        <v>0</v>
      </c>
      <c r="EA1613">
        <v>-43.919630000000012</v>
      </c>
      <c r="EB1613">
        <v>0.35135305895440461</v>
      </c>
      <c r="EC1613">
        <v>0.54355873411558153</v>
      </c>
      <c r="ED1613">
        <v>1</v>
      </c>
      <c r="EE1613">
        <v>1669.9500187327501</v>
      </c>
      <c r="EF1613">
        <v>307.30481878087312</v>
      </c>
      <c r="EG1613">
        <v>30.53075071231558</v>
      </c>
      <c r="EH1613">
        <v>0</v>
      </c>
      <c r="EI1613">
        <v>1.69949825</v>
      </c>
      <c r="EJ1613">
        <v>0.1596552720450268</v>
      </c>
      <c r="EK1613">
        <v>2.8075975039836099E-2</v>
      </c>
      <c r="EL1613">
        <v>0</v>
      </c>
      <c r="EM1613">
        <v>1.9919676768295089</v>
      </c>
      <c r="EN1613">
        <v>3.643118995560575E-2</v>
      </c>
      <c r="EO1613">
        <v>3.8363891938621932E-3</v>
      </c>
      <c r="EP1613">
        <v>1</v>
      </c>
      <c r="EQ1613">
        <v>3</v>
      </c>
      <c r="ER1613">
        <v>6</v>
      </c>
      <c r="ES1613" t="s">
        <v>407</v>
      </c>
      <c r="ET1613">
        <v>2.94103</v>
      </c>
      <c r="EU1613">
        <v>2.8009300000000001</v>
      </c>
      <c r="EV1613">
        <v>0.24192</v>
      </c>
      <c r="EW1613">
        <v>0.24524599999999999</v>
      </c>
      <c r="EX1613">
        <v>0.117211</v>
      </c>
      <c r="EY1613">
        <v>0.11211400000000001</v>
      </c>
      <c r="EZ1613">
        <v>15492.8</v>
      </c>
      <c r="FA1613">
        <v>16172.5</v>
      </c>
      <c r="FB1613">
        <v>23782.5</v>
      </c>
      <c r="FC1613">
        <v>24954</v>
      </c>
      <c r="FD1613">
        <v>33618.9</v>
      </c>
      <c r="FE1613">
        <v>35389.599999999999</v>
      </c>
      <c r="FF1613">
        <v>43375.1</v>
      </c>
      <c r="FG1613">
        <v>46132.9</v>
      </c>
      <c r="FH1613">
        <v>1.89977</v>
      </c>
      <c r="FI1613">
        <v>1.8115699999999999</v>
      </c>
      <c r="FJ1613">
        <v>0.101104</v>
      </c>
      <c r="FK1613">
        <v>0</v>
      </c>
      <c r="FL1613">
        <v>30.088000000000001</v>
      </c>
      <c r="FM1613">
        <v>999.9</v>
      </c>
      <c r="FN1613">
        <v>57</v>
      </c>
      <c r="FO1613">
        <v>38.299999999999997</v>
      </c>
      <c r="FP1613">
        <v>38.8215</v>
      </c>
      <c r="FQ1613">
        <v>62.885800000000003</v>
      </c>
      <c r="FR1613">
        <v>22.820499999999999</v>
      </c>
      <c r="FS1613">
        <v>1</v>
      </c>
      <c r="FT1613">
        <v>0.52595999999999998</v>
      </c>
      <c r="FU1613">
        <v>2.9100299999999999</v>
      </c>
      <c r="FV1613">
        <v>20.2959</v>
      </c>
      <c r="FW1613">
        <v>5.2098000000000004</v>
      </c>
      <c r="FX1613">
        <v>11.9072</v>
      </c>
      <c r="FY1613">
        <v>5.0017500000000004</v>
      </c>
      <c r="FZ1613">
        <v>3.2905199999999999</v>
      </c>
      <c r="GA1613">
        <v>9999</v>
      </c>
      <c r="GB1613">
        <v>9999</v>
      </c>
      <c r="GC1613">
        <v>9999</v>
      </c>
      <c r="GD1613">
        <v>999.9</v>
      </c>
      <c r="GE1613">
        <v>1.85975</v>
      </c>
      <c r="GF1613">
        <v>1.85477</v>
      </c>
      <c r="GG1613">
        <v>1.85792</v>
      </c>
      <c r="GH1613">
        <v>1.8563799999999999</v>
      </c>
      <c r="GI1613">
        <v>1.8551599999999999</v>
      </c>
      <c r="GJ1613">
        <v>1.8547400000000001</v>
      </c>
      <c r="GK1613">
        <v>1.85361</v>
      </c>
      <c r="GL1613">
        <v>1.8565499999999999</v>
      </c>
      <c r="GM1613">
        <v>0</v>
      </c>
      <c r="GN1613">
        <v>0</v>
      </c>
      <c r="GO1613">
        <v>0</v>
      </c>
      <c r="GP1613">
        <v>0</v>
      </c>
      <c r="GQ1613" t="s">
        <v>386</v>
      </c>
      <c r="GR1613" t="s">
        <v>387</v>
      </c>
      <c r="GS1613" t="s">
        <v>388</v>
      </c>
      <c r="GT1613" t="s">
        <v>388</v>
      </c>
      <c r="GU1613" t="s">
        <v>388</v>
      </c>
      <c r="GV1613" t="s">
        <v>388</v>
      </c>
      <c r="GW1613">
        <v>0</v>
      </c>
      <c r="GX1613">
        <v>100</v>
      </c>
      <c r="GY1613">
        <v>100</v>
      </c>
      <c r="GZ1613">
        <v>2.83</v>
      </c>
      <c r="HA1613">
        <v>8.2000000000000007E-3</v>
      </c>
      <c r="HB1613">
        <v>0.32140272067045289</v>
      </c>
      <c r="HC1613">
        <v>2.7716384584972409E-3</v>
      </c>
      <c r="HD1613">
        <v>-1.1467119688665799E-6</v>
      </c>
      <c r="HE1613">
        <v>2.0626329066488061E-10</v>
      </c>
      <c r="HF1613">
        <v>-7.4589808594339752E-2</v>
      </c>
      <c r="HG1613">
        <v>1.066993184659233E-2</v>
      </c>
      <c r="HH1613">
        <v>-3.4528890892081033E-4</v>
      </c>
      <c r="HI1613">
        <v>2.382551249023132E-6</v>
      </c>
      <c r="HJ1613">
        <v>1</v>
      </c>
      <c r="HK1613">
        <v>2115</v>
      </c>
      <c r="HL1613">
        <v>2</v>
      </c>
      <c r="HM1613">
        <v>30</v>
      </c>
      <c r="HN1613">
        <v>9.4</v>
      </c>
      <c r="HO1613">
        <v>9.4</v>
      </c>
      <c r="HP1613">
        <v>3.6755399999999998</v>
      </c>
      <c r="HQ1613">
        <v>2.2997999999999998</v>
      </c>
      <c r="HR1613">
        <v>1.4978</v>
      </c>
      <c r="HS1613">
        <v>2.3010299999999999</v>
      </c>
      <c r="HT1613">
        <v>1.5478499999999999</v>
      </c>
      <c r="HU1613">
        <v>2.3864700000000001</v>
      </c>
      <c r="HV1613">
        <v>41.482199999999999</v>
      </c>
      <c r="HW1613">
        <v>14.1846</v>
      </c>
      <c r="HX1613">
        <v>18</v>
      </c>
      <c r="HY1613">
        <v>474.07400000000001</v>
      </c>
      <c r="HZ1613">
        <v>478.57100000000003</v>
      </c>
      <c r="IA1613">
        <v>26.2258</v>
      </c>
      <c r="IB1613">
        <v>33.566000000000003</v>
      </c>
      <c r="IC1613">
        <v>30.0001</v>
      </c>
      <c r="ID1613">
        <v>33.372599999999998</v>
      </c>
      <c r="IE1613">
        <v>33.470599999999997</v>
      </c>
      <c r="IF1613">
        <v>73.581599999999995</v>
      </c>
      <c r="IG1613">
        <v>36.372599999999998</v>
      </c>
      <c r="IH1613">
        <v>0</v>
      </c>
      <c r="II1613">
        <v>26.2105</v>
      </c>
      <c r="IJ1613">
        <v>1942.04</v>
      </c>
      <c r="IK1613">
        <v>25.532</v>
      </c>
      <c r="IL1613">
        <v>100.29</v>
      </c>
      <c r="IM1613">
        <v>99.978999999999999</v>
      </c>
      <c r="IN1613" t="s">
        <v>3528</v>
      </c>
    </row>
    <row r="1614" spans="1:248" x14ac:dyDescent="0.2">
      <c r="A1614">
        <v>1598</v>
      </c>
      <c r="B1614">
        <v>1660328335.5999999</v>
      </c>
      <c r="C1614">
        <v>17369</v>
      </c>
      <c r="D1614" t="s">
        <v>3506</v>
      </c>
      <c r="E1614" t="s">
        <v>3507</v>
      </c>
      <c r="F1614">
        <v>1</v>
      </c>
      <c r="G1614" t="s">
        <v>381</v>
      </c>
      <c r="H1614" t="s">
        <v>377</v>
      </c>
      <c r="I1614" t="s">
        <v>378</v>
      </c>
      <c r="J1614" t="s">
        <v>379</v>
      </c>
      <c r="K1614" t="s">
        <v>2780</v>
      </c>
      <c r="L1614" t="s">
        <v>381</v>
      </c>
      <c r="M1614" t="s">
        <v>382</v>
      </c>
      <c r="N1614">
        <v>1660328328.0666659</v>
      </c>
      <c r="O1614">
        <f t="shared" si="816"/>
        <v>1.4376228175833079E-3</v>
      </c>
      <c r="P1614">
        <f t="shared" si="817"/>
        <v>1.4376228175833079</v>
      </c>
      <c r="Q1614">
        <f t="shared" si="818"/>
        <v>3.3669444237779165</v>
      </c>
      <c r="R1614">
        <f t="shared" si="819"/>
        <v>1833.105333333333</v>
      </c>
      <c r="S1614">
        <f t="shared" si="820"/>
        <v>1696.5624849625301</v>
      </c>
      <c r="T1614">
        <f t="shared" si="821"/>
        <v>168.71016676034697</v>
      </c>
      <c r="U1614">
        <f t="shared" si="822"/>
        <v>182.28830898779322</v>
      </c>
      <c r="V1614">
        <f t="shared" si="823"/>
        <v>6.9971983249258421E-2</v>
      </c>
      <c r="W1614">
        <f t="shared" si="824"/>
        <v>2.9196425683023346</v>
      </c>
      <c r="X1614">
        <f t="shared" si="825"/>
        <v>6.9053544891231985E-2</v>
      </c>
      <c r="Y1614">
        <f t="shared" si="826"/>
        <v>4.323997918060285E-2</v>
      </c>
      <c r="Z1614">
        <f t="shared" si="827"/>
        <v>321.51940502815103</v>
      </c>
      <c r="AA1614">
        <f t="shared" si="828"/>
        <v>32.549645730073699</v>
      </c>
      <c r="AB1614">
        <f t="shared" si="829"/>
        <v>31.7271</v>
      </c>
      <c r="AC1614">
        <f t="shared" si="830"/>
        <v>4.7018199159513756</v>
      </c>
      <c r="AD1614">
        <f t="shared" si="831"/>
        <v>59.948799007070583</v>
      </c>
      <c r="AE1614">
        <f t="shared" si="832"/>
        <v>2.7086731481968727</v>
      </c>
      <c r="AF1614">
        <f t="shared" si="833"/>
        <v>4.5183109471090512</v>
      </c>
      <c r="AG1614">
        <f t="shared" si="834"/>
        <v>1.9931467677545029</v>
      </c>
      <c r="AH1614">
        <f t="shared" si="835"/>
        <v>-63.399166255423879</v>
      </c>
      <c r="AI1614">
        <f t="shared" si="836"/>
        <v>-110.2088730613103</v>
      </c>
      <c r="AJ1614">
        <f t="shared" si="837"/>
        <v>-8.5081321116966198</v>
      </c>
      <c r="AK1614">
        <f t="shared" si="838"/>
        <v>139.40323359972021</v>
      </c>
      <c r="AL1614">
        <f t="shared" si="839"/>
        <v>33.917420346283812</v>
      </c>
      <c r="AM1614">
        <f t="shared" si="840"/>
        <v>1.4628178548899375</v>
      </c>
      <c r="AN1614">
        <f t="shared" si="841"/>
        <v>3.3669444237779165</v>
      </c>
      <c r="AO1614">
        <v>1950.496647867566</v>
      </c>
      <c r="AP1614">
        <v>1920.0236969696959</v>
      </c>
      <c r="AQ1614">
        <v>5.1050437698990816</v>
      </c>
      <c r="AR1614">
        <v>65.662157139145961</v>
      </c>
      <c r="AS1614">
        <f t="shared" si="842"/>
        <v>1.4376228175833079</v>
      </c>
      <c r="AT1614">
        <v>25.517048290671141</v>
      </c>
      <c r="AU1614">
        <v>27.2055418181818</v>
      </c>
      <c r="AV1614">
        <v>-1.6813402055449709E-3</v>
      </c>
      <c r="AW1614">
        <v>81.5194902957615</v>
      </c>
      <c r="AX1614">
        <v>19</v>
      </c>
      <c r="AY1614">
        <v>4</v>
      </c>
      <c r="AZ1614">
        <f t="shared" si="843"/>
        <v>1</v>
      </c>
      <c r="BA1614">
        <f t="shared" si="844"/>
        <v>0</v>
      </c>
      <c r="BB1614">
        <f t="shared" si="845"/>
        <v>51880.678498506968</v>
      </c>
      <c r="BC1614">
        <f t="shared" si="846"/>
        <v>2000.0239999999999</v>
      </c>
      <c r="BD1614">
        <f t="shared" si="847"/>
        <v>1681.2199396000779</v>
      </c>
      <c r="BE1614">
        <f t="shared" si="848"/>
        <v>0.8405998826014478</v>
      </c>
      <c r="BF1614">
        <f t="shared" si="849"/>
        <v>0.16075777342079448</v>
      </c>
      <c r="BG1614">
        <v>6</v>
      </c>
      <c r="BH1614">
        <v>0.5</v>
      </c>
      <c r="BI1614" t="s">
        <v>383</v>
      </c>
      <c r="BJ1614">
        <v>2</v>
      </c>
      <c r="BK1614" t="b">
        <v>1</v>
      </c>
      <c r="BL1614">
        <v>1660328328.0666659</v>
      </c>
      <c r="BM1614">
        <v>1833.105333333333</v>
      </c>
      <c r="BN1614">
        <v>1877.0113333333329</v>
      </c>
      <c r="BO1614">
        <v>27.238626666666661</v>
      </c>
      <c r="BP1614">
        <v>25.531553333333331</v>
      </c>
      <c r="BQ1614">
        <v>1830.287333333333</v>
      </c>
      <c r="BR1614">
        <v>27.230599999999988</v>
      </c>
      <c r="BS1614">
        <v>500.14466666666658</v>
      </c>
      <c r="BT1614">
        <v>99.342366666666678</v>
      </c>
      <c r="BU1614">
        <v>9.9987066666666666E-2</v>
      </c>
      <c r="BV1614">
        <v>31.026933333333339</v>
      </c>
      <c r="BW1614">
        <v>31.7271</v>
      </c>
      <c r="BX1614">
        <v>999.89999999999986</v>
      </c>
      <c r="BY1614">
        <v>0</v>
      </c>
      <c r="BZ1614">
        <v>0</v>
      </c>
      <c r="CA1614">
        <v>10009.458000000001</v>
      </c>
      <c r="CB1614">
        <v>0</v>
      </c>
      <c r="CC1614">
        <v>1036.7829333333329</v>
      </c>
      <c r="CD1614">
        <v>-43.905966666666657</v>
      </c>
      <c r="CE1614">
        <v>1884.434</v>
      </c>
      <c r="CF1614">
        <v>1926.1873333333331</v>
      </c>
      <c r="CG1614">
        <v>1.707065333333333</v>
      </c>
      <c r="CH1614">
        <v>1877.0113333333329</v>
      </c>
      <c r="CI1614">
        <v>25.531553333333331</v>
      </c>
      <c r="CJ1614">
        <v>2.705950000000001</v>
      </c>
      <c r="CK1614">
        <v>2.536366666666666</v>
      </c>
      <c r="CL1614">
        <v>22.321286666666669</v>
      </c>
      <c r="CM1614">
        <v>21.26176666666667</v>
      </c>
      <c r="CN1614">
        <v>2000.0239999999999</v>
      </c>
      <c r="CO1614">
        <v>0.98000300000000029</v>
      </c>
      <c r="CP1614">
        <v>1.9997333333333329E-2</v>
      </c>
      <c r="CQ1614">
        <v>0</v>
      </c>
      <c r="CR1614">
        <v>2.6108666666666669</v>
      </c>
      <c r="CS1614">
        <v>0</v>
      </c>
      <c r="CT1614">
        <v>25397.7</v>
      </c>
      <c r="CU1614">
        <v>17412.560000000001</v>
      </c>
      <c r="CV1614">
        <v>44.25</v>
      </c>
      <c r="CW1614">
        <v>45.932866666666669</v>
      </c>
      <c r="CX1614">
        <v>44.375</v>
      </c>
      <c r="CY1614">
        <v>43.903933333333342</v>
      </c>
      <c r="CZ1614">
        <v>44.149800000000013</v>
      </c>
      <c r="DA1614">
        <v>1960.0319999999999</v>
      </c>
      <c r="DB1614">
        <v>39.992666666666672</v>
      </c>
      <c r="DC1614">
        <v>0</v>
      </c>
      <c r="DD1614">
        <v>1660328334</v>
      </c>
      <c r="DE1614">
        <v>0</v>
      </c>
      <c r="DF1614">
        <v>1660327771.0999999</v>
      </c>
      <c r="DG1614" t="s">
        <v>2781</v>
      </c>
      <c r="DH1614">
        <v>1660327771.0999999</v>
      </c>
      <c r="DI1614">
        <v>1660327770.5999999</v>
      </c>
      <c r="DJ1614">
        <v>42</v>
      </c>
      <c r="DK1614">
        <v>0.13300000000000001</v>
      </c>
      <c r="DL1614">
        <v>-5.0000000000000001E-3</v>
      </c>
      <c r="DM1614">
        <v>1.258</v>
      </c>
      <c r="DN1614">
        <v>1.2E-2</v>
      </c>
      <c r="DO1614">
        <v>400</v>
      </c>
      <c r="DP1614">
        <v>26</v>
      </c>
      <c r="DQ1614">
        <v>0.6</v>
      </c>
      <c r="DR1614">
        <v>0.12</v>
      </c>
      <c r="DS1614">
        <v>3.2963830002926922</v>
      </c>
      <c r="DT1614">
        <v>-0.89738049464270631</v>
      </c>
      <c r="DU1614">
        <v>0.16529282146334129</v>
      </c>
      <c r="DV1614">
        <v>0</v>
      </c>
      <c r="DW1614">
        <v>33.929820978617649</v>
      </c>
      <c r="DX1614">
        <v>0.513475699483109</v>
      </c>
      <c r="DY1614">
        <v>0.47530446238782298</v>
      </c>
      <c r="DZ1614">
        <v>0</v>
      </c>
      <c r="EA1614">
        <v>-43.926077419354833</v>
      </c>
      <c r="EB1614">
        <v>-1.6603064516127219</v>
      </c>
      <c r="EC1614">
        <v>0.53238455765738535</v>
      </c>
      <c r="ED1614">
        <v>0</v>
      </c>
      <c r="EE1614">
        <v>1679.430246924939</v>
      </c>
      <c r="EF1614">
        <v>307.64833773804492</v>
      </c>
      <c r="EG1614">
        <v>29.828676701710361</v>
      </c>
      <c r="EH1614">
        <v>0</v>
      </c>
      <c r="EI1614">
        <v>1.6987514634146339</v>
      </c>
      <c r="EJ1614">
        <v>0.13067017421602939</v>
      </c>
      <c r="EK1614">
        <v>2.7918062826864591E-2</v>
      </c>
      <c r="EL1614">
        <v>1</v>
      </c>
      <c r="EM1614">
        <v>1.992618549233083</v>
      </c>
      <c r="EN1614">
        <v>5.1144065469361497E-2</v>
      </c>
      <c r="EO1614">
        <v>4.2672537423149894E-3</v>
      </c>
      <c r="EP1614">
        <v>1</v>
      </c>
      <c r="EQ1614">
        <v>2</v>
      </c>
      <c r="ER1614">
        <v>6</v>
      </c>
      <c r="ES1614" t="s">
        <v>412</v>
      </c>
      <c r="ET1614">
        <v>2.9412799999999999</v>
      </c>
      <c r="EU1614">
        <v>2.8011599999999999</v>
      </c>
      <c r="EV1614">
        <v>0.242286</v>
      </c>
      <c r="EW1614">
        <v>0.245619</v>
      </c>
      <c r="EX1614">
        <v>0.1172</v>
      </c>
      <c r="EY1614">
        <v>0.112127</v>
      </c>
      <c r="EZ1614">
        <v>15485.4</v>
      </c>
      <c r="FA1614">
        <v>16164.5</v>
      </c>
      <c r="FB1614">
        <v>23782.5</v>
      </c>
      <c r="FC1614">
        <v>24954</v>
      </c>
      <c r="FD1614">
        <v>33619.300000000003</v>
      </c>
      <c r="FE1614">
        <v>35389.1</v>
      </c>
      <c r="FF1614">
        <v>43375.1</v>
      </c>
      <c r="FG1614">
        <v>46133</v>
      </c>
      <c r="FH1614">
        <v>1.8998999999999999</v>
      </c>
      <c r="FI1614">
        <v>1.81148</v>
      </c>
      <c r="FJ1614">
        <v>0.100702</v>
      </c>
      <c r="FK1614">
        <v>0</v>
      </c>
      <c r="FL1614">
        <v>30.088699999999999</v>
      </c>
      <c r="FM1614">
        <v>999.9</v>
      </c>
      <c r="FN1614">
        <v>57</v>
      </c>
      <c r="FO1614">
        <v>38.299999999999997</v>
      </c>
      <c r="FP1614">
        <v>38.8245</v>
      </c>
      <c r="FQ1614">
        <v>63.145800000000001</v>
      </c>
      <c r="FR1614">
        <v>22.668299999999999</v>
      </c>
      <c r="FS1614">
        <v>1</v>
      </c>
      <c r="FT1614">
        <v>0.52608699999999997</v>
      </c>
      <c r="FU1614">
        <v>2.9194300000000002</v>
      </c>
      <c r="FV1614">
        <v>20.2957</v>
      </c>
      <c r="FW1614">
        <v>5.2099500000000001</v>
      </c>
      <c r="FX1614">
        <v>11.907400000000001</v>
      </c>
      <c r="FY1614">
        <v>5.0019</v>
      </c>
      <c r="FZ1614">
        <v>3.2904499999999999</v>
      </c>
      <c r="GA1614">
        <v>9999</v>
      </c>
      <c r="GB1614">
        <v>9999</v>
      </c>
      <c r="GC1614">
        <v>9999</v>
      </c>
      <c r="GD1614">
        <v>999.9</v>
      </c>
      <c r="GE1614">
        <v>1.8597600000000001</v>
      </c>
      <c r="GF1614">
        <v>1.8547800000000001</v>
      </c>
      <c r="GG1614">
        <v>1.8579300000000001</v>
      </c>
      <c r="GH1614">
        <v>1.85639</v>
      </c>
      <c r="GI1614">
        <v>1.8551599999999999</v>
      </c>
      <c r="GJ1614">
        <v>1.85476</v>
      </c>
      <c r="GK1614">
        <v>1.85361</v>
      </c>
      <c r="GL1614">
        <v>1.8565499999999999</v>
      </c>
      <c r="GM1614">
        <v>0</v>
      </c>
      <c r="GN1614">
        <v>0</v>
      </c>
      <c r="GO1614">
        <v>0</v>
      </c>
      <c r="GP1614">
        <v>0</v>
      </c>
      <c r="GQ1614" t="s">
        <v>386</v>
      </c>
      <c r="GR1614" t="s">
        <v>387</v>
      </c>
      <c r="GS1614" t="s">
        <v>388</v>
      </c>
      <c r="GT1614" t="s">
        <v>388</v>
      </c>
      <c r="GU1614" t="s">
        <v>388</v>
      </c>
      <c r="GV1614" t="s">
        <v>388</v>
      </c>
      <c r="GW1614">
        <v>0</v>
      </c>
      <c r="GX1614">
        <v>100</v>
      </c>
      <c r="GY1614">
        <v>100</v>
      </c>
      <c r="GZ1614">
        <v>2.84</v>
      </c>
      <c r="HA1614">
        <v>8.2000000000000007E-3</v>
      </c>
      <c r="HB1614">
        <v>0.32140272067045289</v>
      </c>
      <c r="HC1614">
        <v>2.7716384584972409E-3</v>
      </c>
      <c r="HD1614">
        <v>-1.1467119688665799E-6</v>
      </c>
      <c r="HE1614">
        <v>2.0626329066488061E-10</v>
      </c>
      <c r="HF1614">
        <v>-7.4589808594339752E-2</v>
      </c>
      <c r="HG1614">
        <v>1.066993184659233E-2</v>
      </c>
      <c r="HH1614">
        <v>-3.4528890892081033E-4</v>
      </c>
      <c r="HI1614">
        <v>2.382551249023132E-6</v>
      </c>
      <c r="HJ1614">
        <v>1</v>
      </c>
      <c r="HK1614">
        <v>2115</v>
      </c>
      <c r="HL1614">
        <v>2</v>
      </c>
      <c r="HM1614">
        <v>30</v>
      </c>
      <c r="HN1614">
        <v>9.4</v>
      </c>
      <c r="HO1614">
        <v>9.4</v>
      </c>
      <c r="HP1614">
        <v>3.6865199999999998</v>
      </c>
      <c r="HQ1614">
        <v>2.3107899999999999</v>
      </c>
      <c r="HR1614">
        <v>1.4978</v>
      </c>
      <c r="HS1614">
        <v>2.3010299999999999</v>
      </c>
      <c r="HT1614">
        <v>1.5478499999999999</v>
      </c>
      <c r="HU1614">
        <v>2.2790499999999998</v>
      </c>
      <c r="HV1614">
        <v>41.482199999999999</v>
      </c>
      <c r="HW1614">
        <v>14.175800000000001</v>
      </c>
      <c r="HX1614">
        <v>18</v>
      </c>
      <c r="HY1614">
        <v>474.14699999999999</v>
      </c>
      <c r="HZ1614">
        <v>478.50599999999997</v>
      </c>
      <c r="IA1614">
        <v>26.218800000000002</v>
      </c>
      <c r="IB1614">
        <v>33.566000000000003</v>
      </c>
      <c r="IC1614">
        <v>30.0002</v>
      </c>
      <c r="ID1614">
        <v>33.372599999999998</v>
      </c>
      <c r="IE1614">
        <v>33.470599999999997</v>
      </c>
      <c r="IF1614">
        <v>73.796700000000001</v>
      </c>
      <c r="IG1614">
        <v>36.372599999999998</v>
      </c>
      <c r="IH1614">
        <v>0</v>
      </c>
      <c r="II1614">
        <v>26.2105</v>
      </c>
      <c r="IJ1614">
        <v>1942.04</v>
      </c>
      <c r="IK1614">
        <v>25.538499999999999</v>
      </c>
      <c r="IL1614">
        <v>100.29</v>
      </c>
      <c r="IM1614">
        <v>99.979200000000006</v>
      </c>
      <c r="IN1614" t="s">
        <v>3528</v>
      </c>
    </row>
    <row r="1615" spans="1:248" x14ac:dyDescent="0.2">
      <c r="A1615">
        <v>1599</v>
      </c>
      <c r="B1615">
        <v>1660328336.5999999</v>
      </c>
      <c r="C1615">
        <v>17370</v>
      </c>
      <c r="D1615" t="s">
        <v>3508</v>
      </c>
      <c r="E1615" t="s">
        <v>3509</v>
      </c>
      <c r="F1615">
        <v>1</v>
      </c>
      <c r="G1615" t="s">
        <v>381</v>
      </c>
      <c r="H1615" t="s">
        <v>377</v>
      </c>
      <c r="I1615" t="s">
        <v>378</v>
      </c>
      <c r="J1615" t="s">
        <v>379</v>
      </c>
      <c r="K1615" t="s">
        <v>2780</v>
      </c>
      <c r="L1615" t="s">
        <v>381</v>
      </c>
      <c r="M1615" t="s">
        <v>382</v>
      </c>
      <c r="N1615">
        <v>1660328328.5687499</v>
      </c>
      <c r="O1615">
        <f t="shared" si="816"/>
        <v>1.433779213364658E-3</v>
      </c>
      <c r="P1615">
        <f t="shared" si="817"/>
        <v>1.4337792133646581</v>
      </c>
      <c r="Q1615">
        <f t="shared" si="818"/>
        <v>3.5355127875299748</v>
      </c>
      <c r="R1615">
        <f t="shared" si="819"/>
        <v>1835.5831250000001</v>
      </c>
      <c r="S1615">
        <f t="shared" si="820"/>
        <v>1694.896716039292</v>
      </c>
      <c r="T1615">
        <f t="shared" si="821"/>
        <v>168.5444119216684</v>
      </c>
      <c r="U1615">
        <f t="shared" si="822"/>
        <v>182.53459069731966</v>
      </c>
      <c r="V1615">
        <f t="shared" si="823"/>
        <v>6.9776653618771806E-2</v>
      </c>
      <c r="W1615">
        <f t="shared" si="824"/>
        <v>2.9192508348791248</v>
      </c>
      <c r="X1615">
        <f t="shared" si="825"/>
        <v>6.886317889411829E-2</v>
      </c>
      <c r="Y1615">
        <f t="shared" si="826"/>
        <v>4.3120562511953904E-2</v>
      </c>
      <c r="Z1615">
        <f t="shared" si="827"/>
        <v>321.52095152639811</v>
      </c>
      <c r="AA1615">
        <f t="shared" si="828"/>
        <v>32.55073019018679</v>
      </c>
      <c r="AB1615">
        <f t="shared" si="829"/>
        <v>31.726856250000001</v>
      </c>
      <c r="AC1615">
        <f t="shared" si="830"/>
        <v>4.701754918306575</v>
      </c>
      <c r="AD1615">
        <f t="shared" si="831"/>
        <v>59.944031853226406</v>
      </c>
      <c r="AE1615">
        <f t="shared" si="832"/>
        <v>2.7084400618519564</v>
      </c>
      <c r="AF1615">
        <f t="shared" si="833"/>
        <v>4.5182814337273811</v>
      </c>
      <c r="AG1615">
        <f t="shared" si="834"/>
        <v>1.9933148564546186</v>
      </c>
      <c r="AH1615">
        <f t="shared" si="835"/>
        <v>-63.229663309381415</v>
      </c>
      <c r="AI1615">
        <f t="shared" si="836"/>
        <v>-110.17375755641534</v>
      </c>
      <c r="AJ1615">
        <f t="shared" si="837"/>
        <v>-8.5065475065704383</v>
      </c>
      <c r="AK1615">
        <f t="shared" si="838"/>
        <v>139.61098315403092</v>
      </c>
      <c r="AL1615">
        <f t="shared" si="839"/>
        <v>33.959313377036764</v>
      </c>
      <c r="AM1615">
        <f t="shared" si="840"/>
        <v>1.4609955116837789</v>
      </c>
      <c r="AN1615">
        <f t="shared" si="841"/>
        <v>3.5355127875299748</v>
      </c>
      <c r="AO1615">
        <v>1955.6644205463631</v>
      </c>
      <c r="AP1615">
        <v>1925.101393939392</v>
      </c>
      <c r="AQ1615">
        <v>5.0823188648830833</v>
      </c>
      <c r="AR1615">
        <v>65.662157139145961</v>
      </c>
      <c r="AS1615">
        <f t="shared" si="842"/>
        <v>1.4337792133646581</v>
      </c>
      <c r="AT1615">
        <v>25.519769761463731</v>
      </c>
      <c r="AU1615">
        <v>27.201612727272721</v>
      </c>
      <c r="AV1615">
        <v>-1.344190956193424E-3</v>
      </c>
      <c r="AW1615">
        <v>81.5194902957615</v>
      </c>
      <c r="AX1615">
        <v>19</v>
      </c>
      <c r="AY1615">
        <v>4</v>
      </c>
      <c r="AZ1615">
        <f t="shared" si="843"/>
        <v>1</v>
      </c>
      <c r="BA1615">
        <f t="shared" si="844"/>
        <v>0</v>
      </c>
      <c r="BB1615">
        <f t="shared" si="845"/>
        <v>51869.567513453949</v>
      </c>
      <c r="BC1615">
        <f t="shared" si="846"/>
        <v>2000.0337500000001</v>
      </c>
      <c r="BD1615">
        <f t="shared" si="847"/>
        <v>1681.2281246250766</v>
      </c>
      <c r="BE1615">
        <f t="shared" si="848"/>
        <v>0.84059987718961071</v>
      </c>
      <c r="BF1615">
        <f t="shared" si="849"/>
        <v>0.16075776297594882</v>
      </c>
      <c r="BG1615">
        <v>6</v>
      </c>
      <c r="BH1615">
        <v>0.5</v>
      </c>
      <c r="BI1615" t="s">
        <v>383</v>
      </c>
      <c r="BJ1615">
        <v>2</v>
      </c>
      <c r="BK1615" t="b">
        <v>1</v>
      </c>
      <c r="BL1615">
        <v>1660328328.5687499</v>
      </c>
      <c r="BM1615">
        <v>1835.5831250000001</v>
      </c>
      <c r="BN1615">
        <v>1879.5393750000001</v>
      </c>
      <c r="BO1615">
        <v>27.2363</v>
      </c>
      <c r="BP1615">
        <v>25.5313625</v>
      </c>
      <c r="BQ1615">
        <v>1832.7637500000001</v>
      </c>
      <c r="BR1615">
        <v>27.228268750000002</v>
      </c>
      <c r="BS1615">
        <v>500.14856250000003</v>
      </c>
      <c r="BT1615">
        <v>99.342293749999996</v>
      </c>
      <c r="BU1615">
        <v>9.9996937499999994E-2</v>
      </c>
      <c r="BV1615">
        <v>31.02681875</v>
      </c>
      <c r="BW1615">
        <v>31.726856250000001</v>
      </c>
      <c r="BX1615">
        <v>999.9</v>
      </c>
      <c r="BY1615">
        <v>0</v>
      </c>
      <c r="BZ1615">
        <v>0</v>
      </c>
      <c r="CA1615">
        <v>10007.22625</v>
      </c>
      <c r="CB1615">
        <v>0</v>
      </c>
      <c r="CC1615">
        <v>1040.3296250000001</v>
      </c>
      <c r="CD1615">
        <v>-43.955912499999997</v>
      </c>
      <c r="CE1615">
        <v>1886.9768750000001</v>
      </c>
      <c r="CF1615">
        <v>1928.78125</v>
      </c>
      <c r="CG1615">
        <v>1.704931875</v>
      </c>
      <c r="CH1615">
        <v>1879.5393750000001</v>
      </c>
      <c r="CI1615">
        <v>25.5313625</v>
      </c>
      <c r="CJ1615">
        <v>2.7057168749999998</v>
      </c>
      <c r="CK1615">
        <v>2.536345625</v>
      </c>
      <c r="CL1615">
        <v>22.319868750000001</v>
      </c>
      <c r="CM1615">
        <v>21.261631250000001</v>
      </c>
      <c r="CN1615">
        <v>2000.0337500000001</v>
      </c>
      <c r="CO1615">
        <v>0.98000312500000009</v>
      </c>
      <c r="CP1615">
        <v>1.99972125E-2</v>
      </c>
      <c r="CQ1615">
        <v>0</v>
      </c>
      <c r="CR1615">
        <v>2.5656875000000001</v>
      </c>
      <c r="CS1615">
        <v>0</v>
      </c>
      <c r="CT1615">
        <v>25397.056250000001</v>
      </c>
      <c r="CU1615">
        <v>17412.643749999999</v>
      </c>
      <c r="CV1615">
        <v>44.25</v>
      </c>
      <c r="CW1615">
        <v>45.933124999999997</v>
      </c>
      <c r="CX1615">
        <v>44.375</v>
      </c>
      <c r="CY1615">
        <v>43.902124999999998</v>
      </c>
      <c r="CZ1615">
        <v>44.152124999999998</v>
      </c>
      <c r="DA1615">
        <v>1960.0418749999999</v>
      </c>
      <c r="DB1615">
        <v>39.992500000000007</v>
      </c>
      <c r="DC1615">
        <v>0</v>
      </c>
      <c r="DD1615">
        <v>1660328335.2</v>
      </c>
      <c r="DE1615">
        <v>0</v>
      </c>
      <c r="DF1615">
        <v>1660327771.0999999</v>
      </c>
      <c r="DG1615" t="s">
        <v>2781</v>
      </c>
      <c r="DH1615">
        <v>1660327771.0999999</v>
      </c>
      <c r="DI1615">
        <v>1660327770.5999999</v>
      </c>
      <c r="DJ1615">
        <v>42</v>
      </c>
      <c r="DK1615">
        <v>0.13300000000000001</v>
      </c>
      <c r="DL1615">
        <v>-5.0000000000000001E-3</v>
      </c>
      <c r="DM1615">
        <v>1.258</v>
      </c>
      <c r="DN1615">
        <v>1.2E-2</v>
      </c>
      <c r="DO1615">
        <v>400</v>
      </c>
      <c r="DP1615">
        <v>26</v>
      </c>
      <c r="DQ1615">
        <v>0.6</v>
      </c>
      <c r="DR1615">
        <v>0.12</v>
      </c>
      <c r="DS1615">
        <v>3.29179541578781</v>
      </c>
      <c r="DT1615">
        <v>-0.55990096706237269</v>
      </c>
      <c r="DU1615">
        <v>0.16653886905992929</v>
      </c>
      <c r="DV1615">
        <v>0</v>
      </c>
      <c r="DW1615">
        <v>33.935516436680047</v>
      </c>
      <c r="DX1615">
        <v>2.502012538271646</v>
      </c>
      <c r="DY1615">
        <v>0.46395754473159501</v>
      </c>
      <c r="DZ1615">
        <v>0</v>
      </c>
      <c r="EA1615">
        <v>-43.922569999999993</v>
      </c>
      <c r="EB1615">
        <v>-5.2845517241378692</v>
      </c>
      <c r="EC1615">
        <v>0.54758327534114226</v>
      </c>
      <c r="ED1615">
        <v>0</v>
      </c>
      <c r="EE1615">
        <v>1685.7825821073729</v>
      </c>
      <c r="EF1615">
        <v>298.0584686658932</v>
      </c>
      <c r="EG1615">
        <v>29.61141330229167</v>
      </c>
      <c r="EH1615">
        <v>0</v>
      </c>
      <c r="EI1615">
        <v>1.6982597500000001</v>
      </c>
      <c r="EJ1615">
        <v>9.0655722326455968E-2</v>
      </c>
      <c r="EK1615">
        <v>2.865287136462067E-2</v>
      </c>
      <c r="EL1615">
        <v>1</v>
      </c>
      <c r="EM1615">
        <v>1.9931151816674191</v>
      </c>
      <c r="EN1615">
        <v>5.2342009023189959E-2</v>
      </c>
      <c r="EO1615">
        <v>4.3480648128291282E-3</v>
      </c>
      <c r="EP1615">
        <v>1</v>
      </c>
      <c r="EQ1615">
        <v>2</v>
      </c>
      <c r="ER1615">
        <v>6</v>
      </c>
      <c r="ES1615" t="s">
        <v>412</v>
      </c>
      <c r="ET1615">
        <v>2.94109</v>
      </c>
      <c r="EU1615">
        <v>2.8011300000000001</v>
      </c>
      <c r="EV1615">
        <v>0.24265200000000001</v>
      </c>
      <c r="EW1615">
        <v>0.24598100000000001</v>
      </c>
      <c r="EX1615">
        <v>0.11719300000000001</v>
      </c>
      <c r="EY1615">
        <v>0.112134</v>
      </c>
      <c r="EZ1615">
        <v>15477.8</v>
      </c>
      <c r="FA1615">
        <v>16156.7</v>
      </c>
      <c r="FB1615">
        <v>23782.5</v>
      </c>
      <c r="FC1615">
        <v>24954</v>
      </c>
      <c r="FD1615">
        <v>33619.599999999999</v>
      </c>
      <c r="FE1615">
        <v>35388.699999999997</v>
      </c>
      <c r="FF1615">
        <v>43375.1</v>
      </c>
      <c r="FG1615">
        <v>46132.800000000003</v>
      </c>
      <c r="FH1615">
        <v>1.89988</v>
      </c>
      <c r="FI1615">
        <v>1.8115000000000001</v>
      </c>
      <c r="FJ1615">
        <v>0.10047499999999999</v>
      </c>
      <c r="FK1615">
        <v>0</v>
      </c>
      <c r="FL1615">
        <v>30.089600000000001</v>
      </c>
      <c r="FM1615">
        <v>999.9</v>
      </c>
      <c r="FN1615">
        <v>57</v>
      </c>
      <c r="FO1615">
        <v>38.299999999999997</v>
      </c>
      <c r="FP1615">
        <v>38.826599999999999</v>
      </c>
      <c r="FQ1615">
        <v>62.925800000000002</v>
      </c>
      <c r="FR1615">
        <v>22.784500000000001</v>
      </c>
      <c r="FS1615">
        <v>1</v>
      </c>
      <c r="FT1615">
        <v>0.526227</v>
      </c>
      <c r="FU1615">
        <v>2.9156</v>
      </c>
      <c r="FV1615">
        <v>20.2958</v>
      </c>
      <c r="FW1615">
        <v>5.2099500000000001</v>
      </c>
      <c r="FX1615">
        <v>11.907500000000001</v>
      </c>
      <c r="FY1615">
        <v>5.0019</v>
      </c>
      <c r="FZ1615">
        <v>3.2904300000000002</v>
      </c>
      <c r="GA1615">
        <v>9999</v>
      </c>
      <c r="GB1615">
        <v>9999</v>
      </c>
      <c r="GC1615">
        <v>9999</v>
      </c>
      <c r="GD1615">
        <v>999.9</v>
      </c>
      <c r="GE1615">
        <v>1.85975</v>
      </c>
      <c r="GF1615">
        <v>1.8547800000000001</v>
      </c>
      <c r="GG1615">
        <v>1.8579300000000001</v>
      </c>
      <c r="GH1615">
        <v>1.8564000000000001</v>
      </c>
      <c r="GI1615">
        <v>1.8551599999999999</v>
      </c>
      <c r="GJ1615">
        <v>1.85476</v>
      </c>
      <c r="GK1615">
        <v>1.85361</v>
      </c>
      <c r="GL1615">
        <v>1.8565499999999999</v>
      </c>
      <c r="GM1615">
        <v>0</v>
      </c>
      <c r="GN1615">
        <v>0</v>
      </c>
      <c r="GO1615">
        <v>0</v>
      </c>
      <c r="GP1615">
        <v>0</v>
      </c>
      <c r="GQ1615" t="s">
        <v>386</v>
      </c>
      <c r="GR1615" t="s">
        <v>387</v>
      </c>
      <c r="GS1615" t="s">
        <v>388</v>
      </c>
      <c r="GT1615" t="s">
        <v>388</v>
      </c>
      <c r="GU1615" t="s">
        <v>388</v>
      </c>
      <c r="GV1615" t="s">
        <v>388</v>
      </c>
      <c r="GW1615">
        <v>0</v>
      </c>
      <c r="GX1615">
        <v>100</v>
      </c>
      <c r="GY1615">
        <v>100</v>
      </c>
      <c r="GZ1615">
        <v>2.84</v>
      </c>
      <c r="HA1615">
        <v>8.0999999999999996E-3</v>
      </c>
      <c r="HB1615">
        <v>0.32140272067045289</v>
      </c>
      <c r="HC1615">
        <v>2.7716384584972409E-3</v>
      </c>
      <c r="HD1615">
        <v>-1.1467119688665799E-6</v>
      </c>
      <c r="HE1615">
        <v>2.0626329066488061E-10</v>
      </c>
      <c r="HF1615">
        <v>-7.4589808594339752E-2</v>
      </c>
      <c r="HG1615">
        <v>1.066993184659233E-2</v>
      </c>
      <c r="HH1615">
        <v>-3.4528890892081033E-4</v>
      </c>
      <c r="HI1615">
        <v>2.382551249023132E-6</v>
      </c>
      <c r="HJ1615">
        <v>1</v>
      </c>
      <c r="HK1615">
        <v>2115</v>
      </c>
      <c r="HL1615">
        <v>2</v>
      </c>
      <c r="HM1615">
        <v>30</v>
      </c>
      <c r="HN1615">
        <v>9.4</v>
      </c>
      <c r="HO1615">
        <v>9.4</v>
      </c>
      <c r="HP1615">
        <v>3.6914099999999999</v>
      </c>
      <c r="HQ1615">
        <v>2.2900399999999999</v>
      </c>
      <c r="HR1615">
        <v>1.4978</v>
      </c>
      <c r="HS1615">
        <v>2.3010299999999999</v>
      </c>
      <c r="HT1615">
        <v>1.5478499999999999</v>
      </c>
      <c r="HU1615">
        <v>2.4279799999999998</v>
      </c>
      <c r="HV1615">
        <v>41.482199999999999</v>
      </c>
      <c r="HW1615">
        <v>14.1846</v>
      </c>
      <c r="HX1615">
        <v>18</v>
      </c>
      <c r="HY1615">
        <v>474.13200000000001</v>
      </c>
      <c r="HZ1615">
        <v>478.52199999999999</v>
      </c>
      <c r="IA1615">
        <v>26.213999999999999</v>
      </c>
      <c r="IB1615">
        <v>33.566000000000003</v>
      </c>
      <c r="IC1615">
        <v>30.0002</v>
      </c>
      <c r="ID1615">
        <v>33.372599999999998</v>
      </c>
      <c r="IE1615">
        <v>33.470599999999997</v>
      </c>
      <c r="IF1615">
        <v>73.894000000000005</v>
      </c>
      <c r="IG1615">
        <v>36.372599999999998</v>
      </c>
      <c r="IH1615">
        <v>0</v>
      </c>
      <c r="II1615">
        <v>26.2105</v>
      </c>
      <c r="IJ1615">
        <v>1952.07</v>
      </c>
      <c r="IK1615">
        <v>25.541399999999999</v>
      </c>
      <c r="IL1615">
        <v>100.29</v>
      </c>
      <c r="IM1615">
        <v>99.978899999999996</v>
      </c>
      <c r="IN1615" t="s">
        <v>3528</v>
      </c>
    </row>
    <row r="1616" spans="1:248" x14ac:dyDescent="0.2">
      <c r="A1616">
        <v>1600</v>
      </c>
      <c r="B1616">
        <v>1660328337.5999999</v>
      </c>
      <c r="C1616">
        <v>17371</v>
      </c>
      <c r="D1616" t="s">
        <v>3510</v>
      </c>
      <c r="E1616" t="s">
        <v>3511</v>
      </c>
      <c r="F1616">
        <v>1</v>
      </c>
      <c r="G1616" t="s">
        <v>381</v>
      </c>
      <c r="H1616" t="s">
        <v>377</v>
      </c>
      <c r="I1616" t="s">
        <v>378</v>
      </c>
      <c r="J1616" t="s">
        <v>379</v>
      </c>
      <c r="K1616" t="s">
        <v>2780</v>
      </c>
      <c r="L1616" t="s">
        <v>381</v>
      </c>
      <c r="M1616" t="s">
        <v>382</v>
      </c>
      <c r="N1616">
        <v>1660328330.099999</v>
      </c>
      <c r="O1616">
        <f t="shared" si="816"/>
        <v>1.4304907552601654E-3</v>
      </c>
      <c r="P1616">
        <f t="shared" si="817"/>
        <v>1.4304907552601653</v>
      </c>
      <c r="Q1616">
        <f t="shared" si="818"/>
        <v>3.5218447809256244</v>
      </c>
      <c r="R1616">
        <f t="shared" si="819"/>
        <v>1843.114</v>
      </c>
      <c r="S1616">
        <f t="shared" si="820"/>
        <v>1702.2539501134945</v>
      </c>
      <c r="T1616">
        <f t="shared" si="821"/>
        <v>169.27576881372332</v>
      </c>
      <c r="U1616">
        <f t="shared" si="822"/>
        <v>183.28319305150401</v>
      </c>
      <c r="V1616">
        <f t="shared" si="823"/>
        <v>6.958723782131393E-2</v>
      </c>
      <c r="W1616">
        <f t="shared" si="824"/>
        <v>2.9189100309325289</v>
      </c>
      <c r="X1616">
        <f t="shared" si="825"/>
        <v>6.8678576395257138E-2</v>
      </c>
      <c r="Y1616">
        <f t="shared" si="826"/>
        <v>4.3004761279886963E-2</v>
      </c>
      <c r="Z1616">
        <f t="shared" si="827"/>
        <v>321.51645579999996</v>
      </c>
      <c r="AA1616">
        <f t="shared" si="828"/>
        <v>32.551153121062548</v>
      </c>
      <c r="AB1616">
        <f t="shared" si="829"/>
        <v>31.72745333333334</v>
      </c>
      <c r="AC1616">
        <f t="shared" si="830"/>
        <v>4.7019141361485408</v>
      </c>
      <c r="AD1616">
        <f t="shared" si="831"/>
        <v>59.932350341958561</v>
      </c>
      <c r="AE1616">
        <f t="shared" si="832"/>
        <v>2.7078239481266122</v>
      </c>
      <c r="AF1616">
        <f t="shared" si="833"/>
        <v>4.5181340839737905</v>
      </c>
      <c r="AG1616">
        <f t="shared" si="834"/>
        <v>1.9940901880219286</v>
      </c>
      <c r="AH1616">
        <f t="shared" si="835"/>
        <v>-63.084642306973294</v>
      </c>
      <c r="AI1616">
        <f t="shared" si="836"/>
        <v>-110.34488053963393</v>
      </c>
      <c r="AJ1616">
        <f t="shared" si="837"/>
        <v>-8.5207557926218058</v>
      </c>
      <c r="AK1616">
        <f t="shared" si="838"/>
        <v>139.56617716077091</v>
      </c>
      <c r="AL1616">
        <f t="shared" si="839"/>
        <v>33.949493328000202</v>
      </c>
      <c r="AM1616">
        <f t="shared" si="840"/>
        <v>1.4639923732536895</v>
      </c>
      <c r="AN1616">
        <f t="shared" si="841"/>
        <v>3.5218447809256244</v>
      </c>
      <c r="AO1616">
        <v>1960.8868671005771</v>
      </c>
      <c r="AP1616">
        <v>1930.2583030303031</v>
      </c>
      <c r="AQ1616">
        <v>5.0982445621790022</v>
      </c>
      <c r="AR1616">
        <v>65.662157139145961</v>
      </c>
      <c r="AS1616">
        <f t="shared" si="842"/>
        <v>1.4304907552601653</v>
      </c>
      <c r="AT1616">
        <v>25.522971091478691</v>
      </c>
      <c r="AU1616">
        <v>27.199866666666669</v>
      </c>
      <c r="AV1616">
        <v>-1.168185499000544E-3</v>
      </c>
      <c r="AW1616">
        <v>81.5194902957615</v>
      </c>
      <c r="AX1616">
        <v>19</v>
      </c>
      <c r="AY1616">
        <v>4</v>
      </c>
      <c r="AZ1616">
        <f t="shared" si="843"/>
        <v>1</v>
      </c>
      <c r="BA1616">
        <f t="shared" si="844"/>
        <v>0</v>
      </c>
      <c r="BB1616">
        <f t="shared" si="845"/>
        <v>51859.981062693012</v>
      </c>
      <c r="BC1616">
        <f t="shared" si="846"/>
        <v>2000.0060000000001</v>
      </c>
      <c r="BD1616">
        <f t="shared" si="847"/>
        <v>1681.2047799999998</v>
      </c>
      <c r="BE1616">
        <f t="shared" si="848"/>
        <v>0.84059986820039523</v>
      </c>
      <c r="BF1616">
        <f t="shared" si="849"/>
        <v>0.16075774562676309</v>
      </c>
      <c r="BG1616">
        <v>6</v>
      </c>
      <c r="BH1616">
        <v>0.5</v>
      </c>
      <c r="BI1616" t="s">
        <v>383</v>
      </c>
      <c r="BJ1616">
        <v>2</v>
      </c>
      <c r="BK1616" t="b">
        <v>1</v>
      </c>
      <c r="BL1616">
        <v>1660328330.099999</v>
      </c>
      <c r="BM1616">
        <v>1843.114</v>
      </c>
      <c r="BN1616">
        <v>1887.078666666667</v>
      </c>
      <c r="BO1616">
        <v>27.230146666666659</v>
      </c>
      <c r="BP1616">
        <v>25.52168666666666</v>
      </c>
      <c r="BQ1616">
        <v>1840.2893333333329</v>
      </c>
      <c r="BR1616">
        <v>27.222100000000001</v>
      </c>
      <c r="BS1616">
        <v>500.14433333333329</v>
      </c>
      <c r="BT1616">
        <v>99.342166666666657</v>
      </c>
      <c r="BU1616">
        <v>9.9969333333333313E-2</v>
      </c>
      <c r="BV1616">
        <v>31.026246666666669</v>
      </c>
      <c r="BW1616">
        <v>31.72745333333334</v>
      </c>
      <c r="BX1616">
        <v>999.89999999999986</v>
      </c>
      <c r="BY1616">
        <v>0</v>
      </c>
      <c r="BZ1616">
        <v>0</v>
      </c>
      <c r="CA1616">
        <v>10005.291333333331</v>
      </c>
      <c r="CB1616">
        <v>0</v>
      </c>
      <c r="CC1616">
        <v>1050.0286666666659</v>
      </c>
      <c r="CD1616">
        <v>-43.964726666666671</v>
      </c>
      <c r="CE1616">
        <v>1894.7073333333331</v>
      </c>
      <c r="CF1616">
        <v>1936.499333333333</v>
      </c>
      <c r="CG1616">
        <v>1.708458666666667</v>
      </c>
      <c r="CH1616">
        <v>1887.078666666667</v>
      </c>
      <c r="CI1616">
        <v>25.52168666666666</v>
      </c>
      <c r="CJ1616">
        <v>2.7051026666666669</v>
      </c>
      <c r="CK1616">
        <v>2.5353806666666658</v>
      </c>
      <c r="CL1616">
        <v>22.316140000000001</v>
      </c>
      <c r="CM1616">
        <v>21.255433333333329</v>
      </c>
      <c r="CN1616">
        <v>2000.0060000000001</v>
      </c>
      <c r="CO1616">
        <v>0.98000300000000018</v>
      </c>
      <c r="CP1616">
        <v>1.9997333333333329E-2</v>
      </c>
      <c r="CQ1616">
        <v>0</v>
      </c>
      <c r="CR1616">
        <v>2.686599999999999</v>
      </c>
      <c r="CS1616">
        <v>0</v>
      </c>
      <c r="CT1616">
        <v>25394.23333333333</v>
      </c>
      <c r="CU1616">
        <v>17412.406666666659</v>
      </c>
      <c r="CV1616">
        <v>44.25</v>
      </c>
      <c r="CW1616">
        <v>45.936999999999998</v>
      </c>
      <c r="CX1616">
        <v>44.375</v>
      </c>
      <c r="CY1616">
        <v>43.908066666666663</v>
      </c>
      <c r="CZ1616">
        <v>44.149800000000013</v>
      </c>
      <c r="DA1616">
        <v>1960.0146666666669</v>
      </c>
      <c r="DB1616">
        <v>39.991333333333337</v>
      </c>
      <c r="DC1616">
        <v>0</v>
      </c>
      <c r="DD1616">
        <v>1660328335.8</v>
      </c>
      <c r="DE1616">
        <v>0</v>
      </c>
      <c r="DF1616">
        <v>1660327771.0999999</v>
      </c>
      <c r="DG1616" t="s">
        <v>2781</v>
      </c>
      <c r="DH1616">
        <v>1660327771.0999999</v>
      </c>
      <c r="DI1616">
        <v>1660327770.5999999</v>
      </c>
      <c r="DJ1616">
        <v>42</v>
      </c>
      <c r="DK1616">
        <v>0.13300000000000001</v>
      </c>
      <c r="DL1616">
        <v>-5.0000000000000001E-3</v>
      </c>
      <c r="DM1616">
        <v>1.258</v>
      </c>
      <c r="DN1616">
        <v>1.2E-2</v>
      </c>
      <c r="DO1616">
        <v>400</v>
      </c>
      <c r="DP1616">
        <v>26</v>
      </c>
      <c r="DQ1616">
        <v>0.6</v>
      </c>
      <c r="DR1616">
        <v>0.12</v>
      </c>
      <c r="DS1616">
        <v>3.29179541578781</v>
      </c>
      <c r="DT1616">
        <v>-0.55990096706237269</v>
      </c>
      <c r="DU1616">
        <v>0.16653886905992929</v>
      </c>
      <c r="DV1616">
        <v>0</v>
      </c>
      <c r="DW1616">
        <v>33.935516436680047</v>
      </c>
      <c r="DX1616">
        <v>2.502012538271646</v>
      </c>
      <c r="DY1616">
        <v>0.46395754473159501</v>
      </c>
      <c r="DZ1616">
        <v>0</v>
      </c>
      <c r="EA1616">
        <v>-43.922569999999993</v>
      </c>
      <c r="EB1616">
        <v>-5.2845517241378692</v>
      </c>
      <c r="EC1616">
        <v>0.54758327534114226</v>
      </c>
      <c r="ED1616">
        <v>0</v>
      </c>
      <c r="EE1616">
        <v>1685.7825821073729</v>
      </c>
      <c r="EF1616">
        <v>298.0584686658932</v>
      </c>
      <c r="EG1616">
        <v>29.61141330229167</v>
      </c>
      <c r="EH1616">
        <v>0</v>
      </c>
      <c r="EI1616">
        <v>1.6982597500000001</v>
      </c>
      <c r="EJ1616">
        <v>9.0655722326455968E-2</v>
      </c>
      <c r="EK1616">
        <v>2.865287136462067E-2</v>
      </c>
      <c r="EL1616">
        <v>1</v>
      </c>
      <c r="EM1616">
        <v>1.9931151816674191</v>
      </c>
      <c r="EN1616">
        <v>5.2342009023189959E-2</v>
      </c>
      <c r="EO1616">
        <v>4.3480648128291282E-3</v>
      </c>
      <c r="EP1616">
        <v>1</v>
      </c>
      <c r="EQ1616">
        <v>2</v>
      </c>
      <c r="ER1616">
        <v>6</v>
      </c>
      <c r="ES1616" t="s">
        <v>412</v>
      </c>
      <c r="ET1616">
        <v>2.9409900000000002</v>
      </c>
      <c r="EU1616">
        <v>2.8013699999999999</v>
      </c>
      <c r="EV1616">
        <v>0.24302099999999999</v>
      </c>
      <c r="EW1616">
        <v>0.24634200000000001</v>
      </c>
      <c r="EX1616">
        <v>0.117188</v>
      </c>
      <c r="EY1616">
        <v>0.112154</v>
      </c>
      <c r="EZ1616">
        <v>15470.3</v>
      </c>
      <c r="FA1616">
        <v>16148.9</v>
      </c>
      <c r="FB1616">
        <v>23782.5</v>
      </c>
      <c r="FC1616">
        <v>24954</v>
      </c>
      <c r="FD1616">
        <v>33619.699999999997</v>
      </c>
      <c r="FE1616">
        <v>35388</v>
      </c>
      <c r="FF1616">
        <v>43375</v>
      </c>
      <c r="FG1616">
        <v>46132.9</v>
      </c>
      <c r="FH1616">
        <v>1.89995</v>
      </c>
      <c r="FI1616">
        <v>1.81155</v>
      </c>
      <c r="FJ1616">
        <v>0.100497</v>
      </c>
      <c r="FK1616">
        <v>0</v>
      </c>
      <c r="FL1616">
        <v>30.090699999999998</v>
      </c>
      <c r="FM1616">
        <v>999.9</v>
      </c>
      <c r="FN1616">
        <v>57</v>
      </c>
      <c r="FO1616">
        <v>38.299999999999997</v>
      </c>
      <c r="FP1616">
        <v>38.821899999999999</v>
      </c>
      <c r="FQ1616">
        <v>63.245800000000003</v>
      </c>
      <c r="FR1616">
        <v>23.2652</v>
      </c>
      <c r="FS1616">
        <v>1</v>
      </c>
      <c r="FT1616">
        <v>0.526339</v>
      </c>
      <c r="FU1616">
        <v>2.9003100000000002</v>
      </c>
      <c r="FV1616">
        <v>20.295999999999999</v>
      </c>
      <c r="FW1616">
        <v>5.2099500000000001</v>
      </c>
      <c r="FX1616">
        <v>11.907500000000001</v>
      </c>
      <c r="FY1616">
        <v>5.0020499999999997</v>
      </c>
      <c r="FZ1616">
        <v>3.2904300000000002</v>
      </c>
      <c r="GA1616">
        <v>9999</v>
      </c>
      <c r="GB1616">
        <v>9999</v>
      </c>
      <c r="GC1616">
        <v>9999</v>
      </c>
      <c r="GD1616">
        <v>999.9</v>
      </c>
      <c r="GE1616">
        <v>1.8597600000000001</v>
      </c>
      <c r="GF1616">
        <v>1.8548</v>
      </c>
      <c r="GG1616">
        <v>1.8579399999999999</v>
      </c>
      <c r="GH1616">
        <v>1.8564000000000001</v>
      </c>
      <c r="GI1616">
        <v>1.8551599999999999</v>
      </c>
      <c r="GJ1616">
        <v>1.8547499999999999</v>
      </c>
      <c r="GK1616">
        <v>1.85362</v>
      </c>
      <c r="GL1616">
        <v>1.8565499999999999</v>
      </c>
      <c r="GM1616">
        <v>0</v>
      </c>
      <c r="GN1616">
        <v>0</v>
      </c>
      <c r="GO1616">
        <v>0</v>
      </c>
      <c r="GP1616">
        <v>0</v>
      </c>
      <c r="GQ1616" t="s">
        <v>386</v>
      </c>
      <c r="GR1616" t="s">
        <v>387</v>
      </c>
      <c r="GS1616" t="s">
        <v>388</v>
      </c>
      <c r="GT1616" t="s">
        <v>388</v>
      </c>
      <c r="GU1616" t="s">
        <v>388</v>
      </c>
      <c r="GV1616" t="s">
        <v>388</v>
      </c>
      <c r="GW1616">
        <v>0</v>
      </c>
      <c r="GX1616">
        <v>100</v>
      </c>
      <c r="GY1616">
        <v>100</v>
      </c>
      <c r="GZ1616">
        <v>2.85</v>
      </c>
      <c r="HA1616">
        <v>8.0999999999999996E-3</v>
      </c>
      <c r="HB1616">
        <v>0.32140272067045289</v>
      </c>
      <c r="HC1616">
        <v>2.7716384584972409E-3</v>
      </c>
      <c r="HD1616">
        <v>-1.1467119688665799E-6</v>
      </c>
      <c r="HE1616">
        <v>2.0626329066488061E-10</v>
      </c>
      <c r="HF1616">
        <v>-7.4589808594339752E-2</v>
      </c>
      <c r="HG1616">
        <v>1.066993184659233E-2</v>
      </c>
      <c r="HH1616">
        <v>-3.4528890892081033E-4</v>
      </c>
      <c r="HI1616">
        <v>2.382551249023132E-6</v>
      </c>
      <c r="HJ1616">
        <v>1</v>
      </c>
      <c r="HK1616">
        <v>2115</v>
      </c>
      <c r="HL1616">
        <v>2</v>
      </c>
      <c r="HM1616">
        <v>30</v>
      </c>
      <c r="HN1616">
        <v>9.4</v>
      </c>
      <c r="HO1616">
        <v>9.4</v>
      </c>
      <c r="HP1616">
        <v>3.7011699999999998</v>
      </c>
      <c r="HQ1616">
        <v>2.2888199999999999</v>
      </c>
      <c r="HR1616">
        <v>1.4978</v>
      </c>
      <c r="HS1616">
        <v>2.3010299999999999</v>
      </c>
      <c r="HT1616">
        <v>1.5478499999999999</v>
      </c>
      <c r="HU1616">
        <v>2.4365199999999998</v>
      </c>
      <c r="HV1616">
        <v>41.482199999999999</v>
      </c>
      <c r="HW1616">
        <v>14.193300000000001</v>
      </c>
      <c r="HX1616">
        <v>18</v>
      </c>
      <c r="HY1616">
        <v>474.17599999999999</v>
      </c>
      <c r="HZ1616">
        <v>478.55500000000001</v>
      </c>
      <c r="IA1616">
        <v>26.2073</v>
      </c>
      <c r="IB1616">
        <v>33.566000000000003</v>
      </c>
      <c r="IC1616">
        <v>30.0001</v>
      </c>
      <c r="ID1616">
        <v>33.372599999999998</v>
      </c>
      <c r="IE1616">
        <v>33.470599999999997</v>
      </c>
      <c r="IF1616">
        <v>74.1023</v>
      </c>
      <c r="IG1616">
        <v>36.372599999999998</v>
      </c>
      <c r="IH1616">
        <v>0</v>
      </c>
      <c r="II1616">
        <v>26.184799999999999</v>
      </c>
      <c r="IJ1616">
        <v>1952.07</v>
      </c>
      <c r="IK1616">
        <v>25.542200000000001</v>
      </c>
      <c r="IL1616">
        <v>100.29</v>
      </c>
      <c r="IM1616">
        <v>99.979100000000003</v>
      </c>
      <c r="IN1616" t="s">
        <v>3528</v>
      </c>
    </row>
    <row r="1617" spans="1:248" x14ac:dyDescent="0.2">
      <c r="A1617">
        <v>1601</v>
      </c>
      <c r="B1617">
        <v>1660328338.5999999</v>
      </c>
      <c r="C1617">
        <v>17372</v>
      </c>
      <c r="D1617" t="s">
        <v>3512</v>
      </c>
      <c r="E1617" t="s">
        <v>3513</v>
      </c>
      <c r="F1617">
        <v>1</v>
      </c>
      <c r="G1617" t="s">
        <v>381</v>
      </c>
      <c r="H1617" t="s">
        <v>377</v>
      </c>
      <c r="I1617" t="s">
        <v>378</v>
      </c>
      <c r="J1617" t="s">
        <v>379</v>
      </c>
      <c r="K1617" t="s">
        <v>2780</v>
      </c>
      <c r="L1617" t="s">
        <v>381</v>
      </c>
      <c r="M1617" t="s">
        <v>382</v>
      </c>
      <c r="N1617">
        <v>1660328330.5999999</v>
      </c>
      <c r="O1617">
        <f t="shared" ref="O1617:O1680" si="850">(P1617)/1000</f>
        <v>1.4284846097424113E-3</v>
      </c>
      <c r="P1617">
        <f t="shared" ref="P1617:P1624" si="851">IF(BK1617, AS1617, AM1617)</f>
        <v>1.4284846097424113</v>
      </c>
      <c r="Q1617">
        <f t="shared" ref="Q1617:Q1624" si="852">IF(BK1617, AN1617, AL1617)</f>
        <v>3.3057754890637816</v>
      </c>
      <c r="R1617">
        <f t="shared" ref="R1617:R1680" si="853">BM1617 - IF(AZ1617&gt;1, Q1617*BG1617*100/(BB1617*CA1617), 0)</f>
        <v>1845.5975000000001</v>
      </c>
      <c r="S1617">
        <f t="shared" ref="S1617:S1680" si="854">((Y1617-O1617/2)*R1617-Q1617)/(Y1617+O1617/2)</f>
        <v>1709.4839544879803</v>
      </c>
      <c r="T1617">
        <f t="shared" ref="T1617:T1680" si="855">S1617*(BT1617+BU1617)/1000</f>
        <v>169.9948044850552</v>
      </c>
      <c r="U1617">
        <f t="shared" ref="U1617:U1624" si="856">(BM1617 - IF(AZ1617&gt;1, Q1617*BG1617*100/(BB1617*CA1617), 0))*(BT1617+BU1617)/1000</f>
        <v>183.53023165085966</v>
      </c>
      <c r="V1617">
        <f t="shared" ref="V1617:V1680" si="857">2/((1/X1617-1/W1617)+SIGN(X1617)*SQRT((1/X1617-1/W1617)*(1/X1617-1/W1617) + 4*BH1617/((BH1617+1)*(BH1617+1))*(2*1/X1617*1/W1617-1/W1617*1/W1617)))</f>
        <v>6.9484367314171666E-2</v>
      </c>
      <c r="W1617">
        <f t="shared" ref="W1617:W1624" si="858">IF(LEFT(BI1617,1)&lt;&gt;"0",IF(LEFT(BI1617,1)="1",3,BJ1617),$D$5+$E$5*(CA1617*BT1617/($K$5*1000))+$F$5*(CA1617*BT1617/($K$5*1000))*MAX(MIN(BG1617,$J$5),$I$5)*MAX(MIN(BG1617,$J$5),$I$5)+$G$5*MAX(MIN(BG1617,$J$5),$I$5)*(CA1617*BT1617/($K$5*1000))+$H$5*(CA1617*BT1617/($K$5*1000))*(CA1617*BT1617/($K$5*1000)))</f>
        <v>2.9185106149715585</v>
      </c>
      <c r="X1617">
        <f t="shared" ref="X1617:X1624" si="859">O1617*(1000-(1000*0.61365*EXP(17.502*AB1617/(240.97+AB1617))/(BT1617+BU1617)+BO1617)/2)/(1000*0.61365*EXP(17.502*AB1617/(240.97+AB1617))/(BT1617+BU1617)-BO1617)</f>
        <v>6.8578249333924701E-2</v>
      </c>
      <c r="Y1617">
        <f t="shared" ref="Y1617:Y1624" si="860">1/((BH1617+1)/(V1617/1.6)+1/(W1617/1.37)) + BH1617/((BH1617+1)/(V1617/1.6) + BH1617/(W1617/1.37))</f>
        <v>4.2941832417450372E-2</v>
      </c>
      <c r="Z1617">
        <f t="shared" ref="Z1617:Z1624" si="861">(BC1617*BF1617)</f>
        <v>321.5176243125</v>
      </c>
      <c r="AA1617">
        <f t="shared" ref="AA1617:AA1680" si="862">(BV1617+(Z1617+2*0.95*0.0000000567*(((BV1617+$B$7)+273)^4-(BV1617+273)^4)-44100*O1617)/(1.84*29.3*W1617+8*0.95*0.0000000567*(BV1617+273)^3))</f>
        <v>32.551785576068518</v>
      </c>
      <c r="AB1617">
        <f t="shared" ref="AB1617:AB1680" si="863">($C$7*BW1617+$D$7*BX1617+$E$7*AA1617)</f>
        <v>31.727193750000001</v>
      </c>
      <c r="AC1617">
        <f t="shared" ref="AC1617:AC1680" si="864">0.61365*EXP(17.502*AB1617/(240.97+AB1617))</f>
        <v>4.7018449152538411</v>
      </c>
      <c r="AD1617">
        <f t="shared" ref="AD1617:AD1680" si="865">(AE1617/AF1617*100)</f>
        <v>59.928467666713146</v>
      </c>
      <c r="AE1617">
        <f t="shared" ref="AE1617:AE1624" si="866">BO1617*(BT1617+BU1617)/1000</f>
        <v>2.7076345675347286</v>
      </c>
      <c r="AF1617">
        <f t="shared" ref="AF1617:AF1624" si="867">0.61365*EXP(17.502*BV1617/(240.97+BV1617))</f>
        <v>4.5181107960126692</v>
      </c>
      <c r="AG1617">
        <f t="shared" ref="AG1617:AG1624" si="868">(AC1617-BO1617*(BT1617+BU1617)/1000)</f>
        <v>1.9942103477191124</v>
      </c>
      <c r="AH1617">
        <f t="shared" ref="AH1617:AH1624" si="869">(-O1617*44100)</f>
        <v>-62.996171289640337</v>
      </c>
      <c r="AI1617">
        <f t="shared" ref="AI1617:AI1624" si="870">2*29.3*W1617*0.92*(BV1617-AB1617)</f>
        <v>-110.30316408922758</v>
      </c>
      <c r="AJ1617">
        <f t="shared" ref="AJ1617:AJ1624" si="871">2*0.95*0.0000000567*(((BV1617+$B$7)+273)^4-(AB1617+273)^4)</f>
        <v>-8.5186854547145821</v>
      </c>
      <c r="AK1617">
        <f t="shared" ref="AK1617:AK1680" si="872">Z1617+AJ1617+AH1617+AI1617</f>
        <v>139.69960347891754</v>
      </c>
      <c r="AL1617">
        <f t="shared" ref="AL1617:AL1624" si="873">BS1617*AZ1617*(BN1617-BM1617*(1000-AZ1617*BP1617)/(1000-AZ1617*BO1617))/(100*BG1617)</f>
        <v>33.982392583133581</v>
      </c>
      <c r="AM1617">
        <f t="shared" ref="AM1617:AM1624" si="874">1000*BS1617*AZ1617*(BO1617-BP1617)/(100*BG1617*(1000-AZ1617*BO1617))</f>
        <v>1.4614787300233461</v>
      </c>
      <c r="AN1617">
        <f t="shared" ref="AN1617:AN1680" si="875">(AO1617 - AP1617 - BT1617*1000/(8.314*(BV1617+273.15)) * AR1617/BS1617 * AQ1617) * BS1617/(100*BG1617) * (1000 - BP1617)/1000</f>
        <v>3.3057754890637816</v>
      </c>
      <c r="AO1617">
        <v>1966.07808673502</v>
      </c>
      <c r="AP1617">
        <v>1935.4755151515151</v>
      </c>
      <c r="AQ1617">
        <v>5.1447525781534926</v>
      </c>
      <c r="AR1617">
        <v>65.662157139145961</v>
      </c>
      <c r="AS1617">
        <f t="shared" ref="AS1617:AS1680" si="876">(AU1617 - AT1617 + BT1617*1000/(8.314*(BV1617+273.15)) * AW1617/BS1617 * AV1617) * BS1617/(100*BG1617) * 1000/(1000 - AU1617)</f>
        <v>1.4284846097424113</v>
      </c>
      <c r="AT1617">
        <v>25.526225668123079</v>
      </c>
      <c r="AU1617">
        <v>27.199341818181821</v>
      </c>
      <c r="AV1617">
        <v>-9.4226643695353714E-4</v>
      </c>
      <c r="AW1617">
        <v>81.5194902957615</v>
      </c>
      <c r="AX1617">
        <v>19</v>
      </c>
      <c r="AY1617">
        <v>4</v>
      </c>
      <c r="AZ1617">
        <f t="shared" ref="AZ1617:AZ1624" si="877">IF(AX1617*$H$13&gt;=BB1617,1,(BB1617/(BB1617-AX1617*$H$13)))</f>
        <v>1</v>
      </c>
      <c r="BA1617">
        <f t="shared" ref="BA1617:BA1680" si="878">(AZ1617-1)*100</f>
        <v>0</v>
      </c>
      <c r="BB1617">
        <f t="shared" ref="BB1617:BB1624" si="879">MAX(0,($B$13+$C$13*CA1617)/(1+$D$13*CA1617)*BT1617/(BV1617+273)*$E$13)</f>
        <v>51848.651369981235</v>
      </c>
      <c r="BC1617">
        <f t="shared" ref="BC1617:BC1624" si="880">$B$11*CB1617+$C$11*CC1617+$F$11*CN1617*(1-CQ1617)</f>
        <v>2000.0131249999999</v>
      </c>
      <c r="BD1617">
        <f t="shared" ref="BD1617:BD1680" si="881">BC1617*BE1617</f>
        <v>1681.2107812500001</v>
      </c>
      <c r="BE1617">
        <f t="shared" ref="BE1617:BE1624" si="882">($B$11*$D$9+$C$11*$D$9+$F$11*((DA1617+CS1617)/MAX(DA1617+CS1617+DB1617, 0.1)*$I$9+DB1617/MAX(DA1617+CS1617+DB1617, 0.1)*$J$9))/($B$11+$C$11+$F$11)</f>
        <v>0.84059987418832571</v>
      </c>
      <c r="BF1617">
        <f t="shared" ref="BF1617:BF1624" si="883">($B$11*$K$9+$C$11*$K$9+$F$11*((DA1617+CS1617)/MAX(DA1617+CS1617+DB1617, 0.1)*$P$9+DB1617/MAX(DA1617+CS1617+DB1617, 0.1)*$Q$9))/($B$11+$C$11+$F$11)</f>
        <v>0.16075775718346849</v>
      </c>
      <c r="BG1617">
        <v>6</v>
      </c>
      <c r="BH1617">
        <v>0.5</v>
      </c>
      <c r="BI1617" t="s">
        <v>383</v>
      </c>
      <c r="BJ1617">
        <v>2</v>
      </c>
      <c r="BK1617" t="b">
        <v>1</v>
      </c>
      <c r="BL1617">
        <v>1660328330.5999999</v>
      </c>
      <c r="BM1617">
        <v>1845.5975000000001</v>
      </c>
      <c r="BN1617">
        <v>1889.600625</v>
      </c>
      <c r="BO1617">
        <v>27.22823125</v>
      </c>
      <c r="BP1617">
        <v>25.522693749999998</v>
      </c>
      <c r="BQ1617">
        <v>1842.77125</v>
      </c>
      <c r="BR1617">
        <v>27.22018125</v>
      </c>
      <c r="BS1617">
        <v>500.14212500000002</v>
      </c>
      <c r="BT1617">
        <v>99.342181249999996</v>
      </c>
      <c r="BU1617">
        <v>9.9994874999999997E-2</v>
      </c>
      <c r="BV1617">
        <v>31.02615625</v>
      </c>
      <c r="BW1617">
        <v>31.727193750000001</v>
      </c>
      <c r="BX1617">
        <v>999.9</v>
      </c>
      <c r="BY1617">
        <v>0</v>
      </c>
      <c r="BZ1617">
        <v>0</v>
      </c>
      <c r="CA1617">
        <v>10003.0075</v>
      </c>
      <c r="CB1617">
        <v>0</v>
      </c>
      <c r="CC1617">
        <v>1053.58125</v>
      </c>
      <c r="CD1617">
        <v>-44.003225</v>
      </c>
      <c r="CE1617">
        <v>1897.2562499999999</v>
      </c>
      <c r="CF1617">
        <v>1939.089375</v>
      </c>
      <c r="CG1617">
        <v>1.7055400000000001</v>
      </c>
      <c r="CH1617">
        <v>1889.600625</v>
      </c>
      <c r="CI1617">
        <v>25.522693749999998</v>
      </c>
      <c r="CJ1617">
        <v>2.704913125</v>
      </c>
      <c r="CK1617">
        <v>2.5354806249999999</v>
      </c>
      <c r="CL1617">
        <v>22.314987500000001</v>
      </c>
      <c r="CM1617">
        <v>21.256074999999999</v>
      </c>
      <c r="CN1617">
        <v>2000.0131249999999</v>
      </c>
      <c r="CO1617">
        <v>0.98000293750000012</v>
      </c>
      <c r="CP1617">
        <v>1.9997393749999998E-2</v>
      </c>
      <c r="CQ1617">
        <v>0</v>
      </c>
      <c r="CR1617">
        <v>2.7595624999999999</v>
      </c>
      <c r="CS1617">
        <v>0</v>
      </c>
      <c r="CT1617">
        <v>25393.506249999999</v>
      </c>
      <c r="CU1617">
        <v>17412.46875</v>
      </c>
      <c r="CV1617">
        <v>44.25</v>
      </c>
      <c r="CW1617">
        <v>45.936999999999998</v>
      </c>
      <c r="CX1617">
        <v>44.375</v>
      </c>
      <c r="CY1617">
        <v>43.905999999999992</v>
      </c>
      <c r="CZ1617">
        <v>44.148249999999997</v>
      </c>
      <c r="DA1617">
        <v>1960.02125</v>
      </c>
      <c r="DB1617">
        <v>39.991875000000007</v>
      </c>
      <c r="DC1617">
        <v>0</v>
      </c>
      <c r="DD1617">
        <v>1660328337</v>
      </c>
      <c r="DE1617">
        <v>0</v>
      </c>
      <c r="DF1617">
        <v>1660327771.0999999</v>
      </c>
      <c r="DG1617" t="s">
        <v>2781</v>
      </c>
      <c r="DH1617">
        <v>1660327771.0999999</v>
      </c>
      <c r="DI1617">
        <v>1660327770.5999999</v>
      </c>
      <c r="DJ1617">
        <v>42</v>
      </c>
      <c r="DK1617">
        <v>0.13300000000000001</v>
      </c>
      <c r="DL1617">
        <v>-5.0000000000000001E-3</v>
      </c>
      <c r="DM1617">
        <v>1.258</v>
      </c>
      <c r="DN1617">
        <v>1.2E-2</v>
      </c>
      <c r="DO1617">
        <v>400</v>
      </c>
      <c r="DP1617">
        <v>26</v>
      </c>
      <c r="DQ1617">
        <v>0.6</v>
      </c>
      <c r="DR1617">
        <v>0.12</v>
      </c>
      <c r="DS1617">
        <v>3.3133286348664961</v>
      </c>
      <c r="DT1617">
        <v>-5.2092531522771454E-3</v>
      </c>
      <c r="DU1617">
        <v>0.1814042662704895</v>
      </c>
      <c r="DV1617">
        <v>1</v>
      </c>
      <c r="DW1617">
        <v>33.942982341110572</v>
      </c>
      <c r="DX1617">
        <v>5.5168687100621554</v>
      </c>
      <c r="DY1617">
        <v>0.4855916698126605</v>
      </c>
      <c r="DZ1617">
        <v>0</v>
      </c>
      <c r="EA1617">
        <v>-43.976080645161282</v>
      </c>
      <c r="EB1617">
        <v>-6.5544870967741051</v>
      </c>
      <c r="EC1617">
        <v>0.57561766456079377</v>
      </c>
      <c r="ED1617">
        <v>0</v>
      </c>
      <c r="EE1617">
        <v>1693.9842637776351</v>
      </c>
      <c r="EF1617">
        <v>287.31188184422189</v>
      </c>
      <c r="EG1617">
        <v>27.929581296687591</v>
      </c>
      <c r="EH1617">
        <v>0</v>
      </c>
      <c r="EI1617">
        <v>1.696990731707317</v>
      </c>
      <c r="EJ1617">
        <v>2.9745156794428941E-2</v>
      </c>
      <c r="EK1617">
        <v>2.914150709983904E-2</v>
      </c>
      <c r="EL1617">
        <v>1</v>
      </c>
      <c r="EM1617">
        <v>1.9939386437373541</v>
      </c>
      <c r="EN1617">
        <v>4.8338742469881069E-2</v>
      </c>
      <c r="EO1617">
        <v>4.130064583395667E-3</v>
      </c>
      <c r="EP1617">
        <v>1</v>
      </c>
      <c r="EQ1617">
        <v>3</v>
      </c>
      <c r="ER1617">
        <v>6</v>
      </c>
      <c r="ES1617" t="s">
        <v>407</v>
      </c>
      <c r="ET1617">
        <v>2.94123</v>
      </c>
      <c r="EU1617">
        <v>2.80139</v>
      </c>
      <c r="EV1617">
        <v>0.243394</v>
      </c>
      <c r="EW1617">
        <v>0.24671000000000001</v>
      </c>
      <c r="EX1617">
        <v>0.117185</v>
      </c>
      <c r="EY1617">
        <v>0.112168</v>
      </c>
      <c r="EZ1617">
        <v>15462.6</v>
      </c>
      <c r="FA1617">
        <v>16141</v>
      </c>
      <c r="FB1617">
        <v>23782.400000000001</v>
      </c>
      <c r="FC1617">
        <v>24954</v>
      </c>
      <c r="FD1617">
        <v>33619.699999999997</v>
      </c>
      <c r="FE1617">
        <v>35387.599999999999</v>
      </c>
      <c r="FF1617">
        <v>43374.9</v>
      </c>
      <c r="FG1617">
        <v>46133.1</v>
      </c>
      <c r="FH1617">
        <v>1.89988</v>
      </c>
      <c r="FI1617">
        <v>1.8115699999999999</v>
      </c>
      <c r="FJ1617">
        <v>0.10040399999999999</v>
      </c>
      <c r="FK1617">
        <v>0</v>
      </c>
      <c r="FL1617">
        <v>30.091200000000001</v>
      </c>
      <c r="FM1617">
        <v>999.9</v>
      </c>
      <c r="FN1617">
        <v>57</v>
      </c>
      <c r="FO1617">
        <v>38.299999999999997</v>
      </c>
      <c r="FP1617">
        <v>38.821800000000003</v>
      </c>
      <c r="FQ1617">
        <v>63.205800000000004</v>
      </c>
      <c r="FR1617">
        <v>22.616199999999999</v>
      </c>
      <c r="FS1617">
        <v>1</v>
      </c>
      <c r="FT1617">
        <v>0.52636700000000003</v>
      </c>
      <c r="FU1617">
        <v>2.9097400000000002</v>
      </c>
      <c r="FV1617">
        <v>20.2958</v>
      </c>
      <c r="FW1617">
        <v>5.2099500000000001</v>
      </c>
      <c r="FX1617">
        <v>11.9077</v>
      </c>
      <c r="FY1617">
        <v>5.0019499999999999</v>
      </c>
      <c r="FZ1617">
        <v>3.2904300000000002</v>
      </c>
      <c r="GA1617">
        <v>9999</v>
      </c>
      <c r="GB1617">
        <v>9999</v>
      </c>
      <c r="GC1617">
        <v>9999</v>
      </c>
      <c r="GD1617">
        <v>999.9</v>
      </c>
      <c r="GE1617">
        <v>1.85975</v>
      </c>
      <c r="GF1617">
        <v>1.8548100000000001</v>
      </c>
      <c r="GG1617">
        <v>1.8579399999999999</v>
      </c>
      <c r="GH1617">
        <v>1.8564000000000001</v>
      </c>
      <c r="GI1617">
        <v>1.85517</v>
      </c>
      <c r="GJ1617">
        <v>1.8547499999999999</v>
      </c>
      <c r="GK1617">
        <v>1.85362</v>
      </c>
      <c r="GL1617">
        <v>1.8565499999999999</v>
      </c>
      <c r="GM1617">
        <v>0</v>
      </c>
      <c r="GN1617">
        <v>0</v>
      </c>
      <c r="GO1617">
        <v>0</v>
      </c>
      <c r="GP1617">
        <v>0</v>
      </c>
      <c r="GQ1617" t="s">
        <v>386</v>
      </c>
      <c r="GR1617" t="s">
        <v>387</v>
      </c>
      <c r="GS1617" t="s">
        <v>388</v>
      </c>
      <c r="GT1617" t="s">
        <v>388</v>
      </c>
      <c r="GU1617" t="s">
        <v>388</v>
      </c>
      <c r="GV1617" t="s">
        <v>388</v>
      </c>
      <c r="GW1617">
        <v>0</v>
      </c>
      <c r="GX1617">
        <v>100</v>
      </c>
      <c r="GY1617">
        <v>100</v>
      </c>
      <c r="GZ1617">
        <v>2.85</v>
      </c>
      <c r="HA1617">
        <v>8.0999999999999996E-3</v>
      </c>
      <c r="HB1617">
        <v>0.32140272067045289</v>
      </c>
      <c r="HC1617">
        <v>2.7716384584972409E-3</v>
      </c>
      <c r="HD1617">
        <v>-1.1467119688665799E-6</v>
      </c>
      <c r="HE1617">
        <v>2.0626329066488061E-10</v>
      </c>
      <c r="HF1617">
        <v>-7.4589808594339752E-2</v>
      </c>
      <c r="HG1617">
        <v>1.066993184659233E-2</v>
      </c>
      <c r="HH1617">
        <v>-3.4528890892081033E-4</v>
      </c>
      <c r="HI1617">
        <v>2.382551249023132E-6</v>
      </c>
      <c r="HJ1617">
        <v>1</v>
      </c>
      <c r="HK1617">
        <v>2115</v>
      </c>
      <c r="HL1617">
        <v>2</v>
      </c>
      <c r="HM1617">
        <v>30</v>
      </c>
      <c r="HN1617">
        <v>9.5</v>
      </c>
      <c r="HO1617">
        <v>9.5</v>
      </c>
      <c r="HP1617">
        <v>3.7060499999999998</v>
      </c>
      <c r="HQ1617">
        <v>2.3107899999999999</v>
      </c>
      <c r="HR1617">
        <v>1.4978</v>
      </c>
      <c r="HS1617">
        <v>2.3010299999999999</v>
      </c>
      <c r="HT1617">
        <v>1.5478499999999999</v>
      </c>
      <c r="HU1617">
        <v>2.32178</v>
      </c>
      <c r="HV1617">
        <v>41.482199999999999</v>
      </c>
      <c r="HW1617">
        <v>14.1671</v>
      </c>
      <c r="HX1617">
        <v>18</v>
      </c>
      <c r="HY1617">
        <v>474.13200000000001</v>
      </c>
      <c r="HZ1617">
        <v>478.57100000000003</v>
      </c>
      <c r="IA1617">
        <v>26.2041</v>
      </c>
      <c r="IB1617">
        <v>33.566000000000003</v>
      </c>
      <c r="IC1617">
        <v>30.0001</v>
      </c>
      <c r="ID1617">
        <v>33.372599999999998</v>
      </c>
      <c r="IE1617">
        <v>33.470599999999997</v>
      </c>
      <c r="IF1617">
        <v>74.191800000000001</v>
      </c>
      <c r="IG1617">
        <v>36.372599999999998</v>
      </c>
      <c r="IH1617">
        <v>0</v>
      </c>
      <c r="II1617">
        <v>26.184799999999999</v>
      </c>
      <c r="IJ1617">
        <v>1962.12</v>
      </c>
      <c r="IK1617">
        <v>25.5443</v>
      </c>
      <c r="IL1617">
        <v>100.29</v>
      </c>
      <c r="IM1617">
        <v>99.979299999999995</v>
      </c>
      <c r="IN1617" t="s">
        <v>3528</v>
      </c>
    </row>
    <row r="1618" spans="1:248" x14ac:dyDescent="0.2">
      <c r="A1618">
        <v>1602</v>
      </c>
      <c r="B1618">
        <v>1660328339.5999999</v>
      </c>
      <c r="C1618">
        <v>17373</v>
      </c>
      <c r="D1618" t="s">
        <v>3514</v>
      </c>
      <c r="E1618" t="s">
        <v>3515</v>
      </c>
      <c r="F1618">
        <v>1</v>
      </c>
      <c r="G1618" t="s">
        <v>381</v>
      </c>
      <c r="H1618" t="s">
        <v>377</v>
      </c>
      <c r="I1618" t="s">
        <v>378</v>
      </c>
      <c r="J1618" t="s">
        <v>379</v>
      </c>
      <c r="K1618" t="s">
        <v>2780</v>
      </c>
      <c r="L1618" t="s">
        <v>381</v>
      </c>
      <c r="M1618" t="s">
        <v>382</v>
      </c>
      <c r="N1618">
        <v>1660328332.099999</v>
      </c>
      <c r="O1618">
        <f t="shared" si="850"/>
        <v>1.4259958546267129E-3</v>
      </c>
      <c r="P1618">
        <f t="shared" si="851"/>
        <v>1.4259958546267129</v>
      </c>
      <c r="Q1618">
        <f t="shared" si="852"/>
        <v>3.1800600150903624</v>
      </c>
      <c r="R1618">
        <f t="shared" si="853"/>
        <v>1852.9880000000001</v>
      </c>
      <c r="S1618">
        <f t="shared" si="854"/>
        <v>1719.3174493897623</v>
      </c>
      <c r="T1618">
        <f t="shared" si="855"/>
        <v>170.9724526850585</v>
      </c>
      <c r="U1618">
        <f t="shared" si="856"/>
        <v>184.26492633366027</v>
      </c>
      <c r="V1618">
        <f t="shared" si="857"/>
        <v>6.9325858602279619E-2</v>
      </c>
      <c r="W1618">
        <f t="shared" si="858"/>
        <v>2.9183400822039216</v>
      </c>
      <c r="X1618">
        <f t="shared" si="859"/>
        <v>6.8423789095136273E-2</v>
      </c>
      <c r="Y1618">
        <f t="shared" si="860"/>
        <v>4.2844937572934935E-2</v>
      </c>
      <c r="Z1618">
        <f t="shared" si="861"/>
        <v>321.51564320000011</v>
      </c>
      <c r="AA1618">
        <f t="shared" si="862"/>
        <v>32.551982043103813</v>
      </c>
      <c r="AB1618">
        <f t="shared" si="863"/>
        <v>31.728380000000001</v>
      </c>
      <c r="AC1618">
        <f t="shared" si="864"/>
        <v>4.7021612497580536</v>
      </c>
      <c r="AD1618">
        <f t="shared" si="865"/>
        <v>59.914658437641485</v>
      </c>
      <c r="AE1618">
        <f t="shared" si="866"/>
        <v>2.7069299571369623</v>
      </c>
      <c r="AF1618">
        <f t="shared" si="867"/>
        <v>4.517976114233055</v>
      </c>
      <c r="AG1618">
        <f t="shared" si="868"/>
        <v>1.9952312926210913</v>
      </c>
      <c r="AH1618">
        <f t="shared" si="869"/>
        <v>-62.886417189038042</v>
      </c>
      <c r="AI1618">
        <f t="shared" si="870"/>
        <v>-110.56562817698286</v>
      </c>
      <c r="AJ1618">
        <f t="shared" si="871"/>
        <v>-8.5394824329608561</v>
      </c>
      <c r="AK1618">
        <f t="shared" si="872"/>
        <v>139.52411540101832</v>
      </c>
      <c r="AL1618">
        <f t="shared" si="873"/>
        <v>34.073305124103022</v>
      </c>
      <c r="AM1618">
        <f t="shared" si="874"/>
        <v>1.4587227644340919</v>
      </c>
      <c r="AN1618">
        <f t="shared" si="875"/>
        <v>3.1800600150903624</v>
      </c>
      <c r="AO1618">
        <v>1971.234530374617</v>
      </c>
      <c r="AP1618">
        <v>1940.6533333333341</v>
      </c>
      <c r="AQ1618">
        <v>5.1706641391426933</v>
      </c>
      <c r="AR1618">
        <v>65.662157139145961</v>
      </c>
      <c r="AS1618">
        <f t="shared" si="876"/>
        <v>1.4259958546267129</v>
      </c>
      <c r="AT1618">
        <v>25.530307717125769</v>
      </c>
      <c r="AU1618">
        <v>27.198186666666668</v>
      </c>
      <c r="AV1618">
        <v>-5.7970928959270103E-4</v>
      </c>
      <c r="AW1618">
        <v>81.5194902957615</v>
      </c>
      <c r="AX1618">
        <v>19</v>
      </c>
      <c r="AY1618">
        <v>4</v>
      </c>
      <c r="AZ1618">
        <f t="shared" si="877"/>
        <v>1</v>
      </c>
      <c r="BA1618">
        <f t="shared" si="878"/>
        <v>0</v>
      </c>
      <c r="BB1618">
        <f t="shared" si="879"/>
        <v>51843.894688149216</v>
      </c>
      <c r="BC1618">
        <f t="shared" si="880"/>
        <v>2000.000666666667</v>
      </c>
      <c r="BD1618">
        <f t="shared" si="881"/>
        <v>1681.2003200000004</v>
      </c>
      <c r="BE1618">
        <f t="shared" si="882"/>
        <v>0.84059987980004014</v>
      </c>
      <c r="BF1618">
        <f t="shared" si="883"/>
        <v>0.16075776801407735</v>
      </c>
      <c r="BG1618">
        <v>6</v>
      </c>
      <c r="BH1618">
        <v>0.5</v>
      </c>
      <c r="BI1618" t="s">
        <v>383</v>
      </c>
      <c r="BJ1618">
        <v>2</v>
      </c>
      <c r="BK1618" t="b">
        <v>1</v>
      </c>
      <c r="BL1618">
        <v>1660328332.099999</v>
      </c>
      <c r="BM1618">
        <v>1852.9880000000001</v>
      </c>
      <c r="BN1618">
        <v>1897.106666666667</v>
      </c>
      <c r="BO1618">
        <v>27.22118</v>
      </c>
      <c r="BP1618">
        <v>25.51886</v>
      </c>
      <c r="BQ1618">
        <v>1850.1573333333331</v>
      </c>
      <c r="BR1618">
        <v>27.213113333333339</v>
      </c>
      <c r="BS1618">
        <v>500.14613333333341</v>
      </c>
      <c r="BT1618">
        <v>99.342079999999996</v>
      </c>
      <c r="BU1618">
        <v>9.9970533333333333E-2</v>
      </c>
      <c r="BV1618">
        <v>31.025633333333339</v>
      </c>
      <c r="BW1618">
        <v>31.728380000000001</v>
      </c>
      <c r="BX1618">
        <v>999.89999999999986</v>
      </c>
      <c r="BY1618">
        <v>0</v>
      </c>
      <c r="BZ1618">
        <v>0</v>
      </c>
      <c r="CA1618">
        <v>10002.043333333329</v>
      </c>
      <c r="CB1618">
        <v>0</v>
      </c>
      <c r="CC1618">
        <v>1063.534666666666</v>
      </c>
      <c r="CD1618">
        <v>-44.118733333333338</v>
      </c>
      <c r="CE1618">
        <v>1904.84</v>
      </c>
      <c r="CF1618">
        <v>1946.784666666666</v>
      </c>
      <c r="CG1618">
        <v>1.702326</v>
      </c>
      <c r="CH1618">
        <v>1897.106666666667</v>
      </c>
      <c r="CI1618">
        <v>25.51886</v>
      </c>
      <c r="CJ1618">
        <v>2.7042099999999998</v>
      </c>
      <c r="CK1618">
        <v>2.5350973333333329</v>
      </c>
      <c r="CL1618">
        <v>22.31072</v>
      </c>
      <c r="CM1618">
        <v>21.253606666666659</v>
      </c>
      <c r="CN1618">
        <v>2000.000666666667</v>
      </c>
      <c r="CO1618">
        <v>0.98000280000000017</v>
      </c>
      <c r="CP1618">
        <v>1.9997526666666671E-2</v>
      </c>
      <c r="CQ1618">
        <v>0</v>
      </c>
      <c r="CR1618">
        <v>2.7416666666666658</v>
      </c>
      <c r="CS1618">
        <v>0</v>
      </c>
      <c r="CT1618">
        <v>25390.826666666671</v>
      </c>
      <c r="CU1618">
        <v>17412.36</v>
      </c>
      <c r="CV1618">
        <v>44.25</v>
      </c>
      <c r="CW1618">
        <v>45.936999999999998</v>
      </c>
      <c r="CX1618">
        <v>44.375</v>
      </c>
      <c r="CY1618">
        <v>43.903933333333327</v>
      </c>
      <c r="CZ1618">
        <v>44.149800000000013</v>
      </c>
      <c r="DA1618">
        <v>1960.0086666666671</v>
      </c>
      <c r="DB1618">
        <v>39.991999999999997</v>
      </c>
      <c r="DC1618">
        <v>0</v>
      </c>
      <c r="DD1618">
        <v>1660328338.2</v>
      </c>
      <c r="DE1618">
        <v>0</v>
      </c>
      <c r="DF1618">
        <v>1660327771.0999999</v>
      </c>
      <c r="DG1618" t="s">
        <v>2781</v>
      </c>
      <c r="DH1618">
        <v>1660327771.0999999</v>
      </c>
      <c r="DI1618">
        <v>1660327770.5999999</v>
      </c>
      <c r="DJ1618">
        <v>42</v>
      </c>
      <c r="DK1618">
        <v>0.13300000000000001</v>
      </c>
      <c r="DL1618">
        <v>-5.0000000000000001E-3</v>
      </c>
      <c r="DM1618">
        <v>1.258</v>
      </c>
      <c r="DN1618">
        <v>1.2E-2</v>
      </c>
      <c r="DO1618">
        <v>400</v>
      </c>
      <c r="DP1618">
        <v>26</v>
      </c>
      <c r="DQ1618">
        <v>0.6</v>
      </c>
      <c r="DR1618">
        <v>0.12</v>
      </c>
      <c r="DS1618">
        <v>3.3130958308215179</v>
      </c>
      <c r="DT1618">
        <v>0.19648831074147599</v>
      </c>
      <c r="DU1618">
        <v>0.1820892208726192</v>
      </c>
      <c r="DV1618">
        <v>1</v>
      </c>
      <c r="DW1618">
        <v>33.981146367210222</v>
      </c>
      <c r="DX1618">
        <v>6.2942854805078294</v>
      </c>
      <c r="DY1618">
        <v>0.50287039607015638</v>
      </c>
      <c r="DZ1618">
        <v>0</v>
      </c>
      <c r="EA1618">
        <v>-44.026025806451607</v>
      </c>
      <c r="EB1618">
        <v>-7.169080645161273</v>
      </c>
      <c r="EC1618">
        <v>0.59167115210837573</v>
      </c>
      <c r="ED1618">
        <v>0</v>
      </c>
      <c r="EE1618">
        <v>1698.72057879214</v>
      </c>
      <c r="EF1618">
        <v>285.06549622100192</v>
      </c>
      <c r="EG1618">
        <v>27.720114516763061</v>
      </c>
      <c r="EH1618">
        <v>0</v>
      </c>
      <c r="EI1618">
        <v>1.69637487804878</v>
      </c>
      <c r="EJ1618">
        <v>-2.246885017421325E-2</v>
      </c>
      <c r="EK1618">
        <v>2.9779670764445761E-2</v>
      </c>
      <c r="EL1618">
        <v>1</v>
      </c>
      <c r="EM1618">
        <v>1.994514486347515</v>
      </c>
      <c r="EN1618">
        <v>4.0412101660830209E-2</v>
      </c>
      <c r="EO1618">
        <v>3.7686610581836961E-3</v>
      </c>
      <c r="EP1618">
        <v>1</v>
      </c>
      <c r="EQ1618">
        <v>3</v>
      </c>
      <c r="ER1618">
        <v>6</v>
      </c>
      <c r="ES1618" t="s">
        <v>407</v>
      </c>
      <c r="ET1618">
        <v>2.9412400000000001</v>
      </c>
      <c r="EU1618">
        <v>2.80132</v>
      </c>
      <c r="EV1618">
        <v>0.243758</v>
      </c>
      <c r="EW1618">
        <v>0.24707699999999999</v>
      </c>
      <c r="EX1618">
        <v>0.11718199999999999</v>
      </c>
      <c r="EY1618">
        <v>0.112183</v>
      </c>
      <c r="EZ1618">
        <v>15454.9</v>
      </c>
      <c r="FA1618">
        <v>16133.1</v>
      </c>
      <c r="FB1618">
        <v>23782.2</v>
      </c>
      <c r="FC1618">
        <v>24954</v>
      </c>
      <c r="FD1618">
        <v>33619.599999999999</v>
      </c>
      <c r="FE1618">
        <v>35387</v>
      </c>
      <c r="FF1618">
        <v>43374.6</v>
      </c>
      <c r="FG1618">
        <v>46133.1</v>
      </c>
      <c r="FH1618">
        <v>1.89988</v>
      </c>
      <c r="FI1618">
        <v>1.81162</v>
      </c>
      <c r="FJ1618">
        <v>0.100326</v>
      </c>
      <c r="FK1618">
        <v>0</v>
      </c>
      <c r="FL1618">
        <v>30.092400000000001</v>
      </c>
      <c r="FM1618">
        <v>999.9</v>
      </c>
      <c r="FN1618">
        <v>57</v>
      </c>
      <c r="FO1618">
        <v>38.299999999999997</v>
      </c>
      <c r="FP1618">
        <v>38.823799999999999</v>
      </c>
      <c r="FQ1618">
        <v>63.315800000000003</v>
      </c>
      <c r="FR1618">
        <v>22.3598</v>
      </c>
      <c r="FS1618">
        <v>1</v>
      </c>
      <c r="FT1618">
        <v>0.52618399999999999</v>
      </c>
      <c r="FU1618">
        <v>2.9252199999999999</v>
      </c>
      <c r="FV1618">
        <v>20.295500000000001</v>
      </c>
      <c r="FW1618">
        <v>5.2098000000000004</v>
      </c>
      <c r="FX1618">
        <v>11.9077</v>
      </c>
      <c r="FY1618">
        <v>5.0019</v>
      </c>
      <c r="FZ1618">
        <v>3.2904300000000002</v>
      </c>
      <c r="GA1618">
        <v>9999</v>
      </c>
      <c r="GB1618">
        <v>9999</v>
      </c>
      <c r="GC1618">
        <v>9999</v>
      </c>
      <c r="GD1618">
        <v>999.9</v>
      </c>
      <c r="GE1618">
        <v>1.8597600000000001</v>
      </c>
      <c r="GF1618">
        <v>1.8548100000000001</v>
      </c>
      <c r="GG1618">
        <v>1.8579399999999999</v>
      </c>
      <c r="GH1618">
        <v>1.8564099999999999</v>
      </c>
      <c r="GI1618">
        <v>1.85517</v>
      </c>
      <c r="GJ1618">
        <v>1.8547499999999999</v>
      </c>
      <c r="GK1618">
        <v>1.8536300000000001</v>
      </c>
      <c r="GL1618">
        <v>1.8565700000000001</v>
      </c>
      <c r="GM1618">
        <v>0</v>
      </c>
      <c r="GN1618">
        <v>0</v>
      </c>
      <c r="GO1618">
        <v>0</v>
      </c>
      <c r="GP1618">
        <v>0</v>
      </c>
      <c r="GQ1618" t="s">
        <v>386</v>
      </c>
      <c r="GR1618" t="s">
        <v>387</v>
      </c>
      <c r="GS1618" t="s">
        <v>388</v>
      </c>
      <c r="GT1618" t="s">
        <v>388</v>
      </c>
      <c r="GU1618" t="s">
        <v>388</v>
      </c>
      <c r="GV1618" t="s">
        <v>388</v>
      </c>
      <c r="GW1618">
        <v>0</v>
      </c>
      <c r="GX1618">
        <v>100</v>
      </c>
      <c r="GY1618">
        <v>100</v>
      </c>
      <c r="GZ1618">
        <v>2.86</v>
      </c>
      <c r="HA1618">
        <v>8.2000000000000007E-3</v>
      </c>
      <c r="HB1618">
        <v>0.32140272067045289</v>
      </c>
      <c r="HC1618">
        <v>2.7716384584972409E-3</v>
      </c>
      <c r="HD1618">
        <v>-1.1467119688665799E-6</v>
      </c>
      <c r="HE1618">
        <v>2.0626329066488061E-10</v>
      </c>
      <c r="HF1618">
        <v>-7.4589808594339752E-2</v>
      </c>
      <c r="HG1618">
        <v>1.066993184659233E-2</v>
      </c>
      <c r="HH1618">
        <v>-3.4528890892081033E-4</v>
      </c>
      <c r="HI1618">
        <v>2.382551249023132E-6</v>
      </c>
      <c r="HJ1618">
        <v>1</v>
      </c>
      <c r="HK1618">
        <v>2115</v>
      </c>
      <c r="HL1618">
        <v>2</v>
      </c>
      <c r="HM1618">
        <v>30</v>
      </c>
      <c r="HN1618">
        <v>9.5</v>
      </c>
      <c r="HO1618">
        <v>9.5</v>
      </c>
      <c r="HP1618">
        <v>3.7158199999999999</v>
      </c>
      <c r="HQ1618">
        <v>2.3034699999999999</v>
      </c>
      <c r="HR1618">
        <v>1.4978</v>
      </c>
      <c r="HS1618">
        <v>2.3010299999999999</v>
      </c>
      <c r="HT1618">
        <v>1.5478499999999999</v>
      </c>
      <c r="HU1618">
        <v>2.3584000000000001</v>
      </c>
      <c r="HV1618">
        <v>41.482199999999999</v>
      </c>
      <c r="HW1618">
        <v>14.1846</v>
      </c>
      <c r="HX1618">
        <v>18</v>
      </c>
      <c r="HY1618">
        <v>474.13200000000001</v>
      </c>
      <c r="HZ1618">
        <v>478.60399999999998</v>
      </c>
      <c r="IA1618">
        <v>26.198899999999998</v>
      </c>
      <c r="IB1618">
        <v>33.566000000000003</v>
      </c>
      <c r="IC1618">
        <v>30</v>
      </c>
      <c r="ID1618">
        <v>33.372599999999998</v>
      </c>
      <c r="IE1618">
        <v>33.470599999999997</v>
      </c>
      <c r="IF1618">
        <v>74.400599999999997</v>
      </c>
      <c r="IG1618">
        <v>36.372599999999998</v>
      </c>
      <c r="IH1618">
        <v>0</v>
      </c>
      <c r="II1618">
        <v>26.184799999999999</v>
      </c>
      <c r="IJ1618">
        <v>1962.12</v>
      </c>
      <c r="IK1618">
        <v>25.5489</v>
      </c>
      <c r="IL1618">
        <v>100.289</v>
      </c>
      <c r="IM1618">
        <v>99.979200000000006</v>
      </c>
      <c r="IN1618" t="s">
        <v>3528</v>
      </c>
    </row>
    <row r="1619" spans="1:248" x14ac:dyDescent="0.2">
      <c r="A1619">
        <v>1603</v>
      </c>
      <c r="B1619">
        <v>1660328340.5999999</v>
      </c>
      <c r="C1619">
        <v>17374</v>
      </c>
      <c r="D1619" t="s">
        <v>3516</v>
      </c>
      <c r="E1619" t="s">
        <v>3517</v>
      </c>
      <c r="F1619">
        <v>1</v>
      </c>
      <c r="G1619" t="s">
        <v>381</v>
      </c>
      <c r="H1619" t="s">
        <v>377</v>
      </c>
      <c r="I1619" t="s">
        <v>378</v>
      </c>
      <c r="J1619" t="s">
        <v>379</v>
      </c>
      <c r="K1619" t="s">
        <v>2780</v>
      </c>
      <c r="L1619" t="s">
        <v>381</v>
      </c>
      <c r="M1619" t="s">
        <v>382</v>
      </c>
      <c r="N1619">
        <v>1660328332.5999999</v>
      </c>
      <c r="O1619">
        <f t="shared" si="850"/>
        <v>1.4227729609281913E-3</v>
      </c>
      <c r="P1619">
        <f t="shared" si="851"/>
        <v>1.4227729609281914</v>
      </c>
      <c r="Q1619">
        <f t="shared" si="852"/>
        <v>3.2506113943856945</v>
      </c>
      <c r="R1619">
        <f t="shared" si="853"/>
        <v>1855.4793749999999</v>
      </c>
      <c r="S1619">
        <f t="shared" si="854"/>
        <v>1719.9341228061635</v>
      </c>
      <c r="T1619">
        <f t="shared" si="855"/>
        <v>171.03378503391372</v>
      </c>
      <c r="U1619">
        <f t="shared" si="856"/>
        <v>184.51268356769259</v>
      </c>
      <c r="V1619">
        <f t="shared" si="857"/>
        <v>6.9165100750262137E-2</v>
      </c>
      <c r="W1619">
        <f t="shared" si="858"/>
        <v>2.9183931211453369</v>
      </c>
      <c r="X1619">
        <f t="shared" si="859"/>
        <v>6.8267196831841861E-2</v>
      </c>
      <c r="Y1619">
        <f t="shared" si="860"/>
        <v>4.2746699902907546E-2</v>
      </c>
      <c r="Z1619">
        <f t="shared" si="861"/>
        <v>321.5150662763848</v>
      </c>
      <c r="AA1619">
        <f t="shared" si="862"/>
        <v>32.552602292035523</v>
      </c>
      <c r="AB1619">
        <f t="shared" si="863"/>
        <v>31.728056250000002</v>
      </c>
      <c r="AC1619">
        <f t="shared" si="864"/>
        <v>4.7020749142666913</v>
      </c>
      <c r="AD1619">
        <f t="shared" si="865"/>
        <v>59.912079104647397</v>
      </c>
      <c r="AE1619">
        <f t="shared" si="866"/>
        <v>2.7067841696252035</v>
      </c>
      <c r="AF1619">
        <f t="shared" si="867"/>
        <v>4.5179272862444151</v>
      </c>
      <c r="AG1619">
        <f t="shared" si="868"/>
        <v>1.9952907446414878</v>
      </c>
      <c r="AH1619">
        <f t="shared" si="869"/>
        <v>-62.744287576933239</v>
      </c>
      <c r="AI1619">
        <f t="shared" si="870"/>
        <v>-110.54652833401835</v>
      </c>
      <c r="AJ1619">
        <f t="shared" si="871"/>
        <v>-8.537830492957772</v>
      </c>
      <c r="AK1619">
        <f t="shared" si="872"/>
        <v>139.68641987247545</v>
      </c>
      <c r="AL1619">
        <f t="shared" si="873"/>
        <v>34.108687871320186</v>
      </c>
      <c r="AM1619">
        <f t="shared" si="874"/>
        <v>1.4559827393031686</v>
      </c>
      <c r="AN1619">
        <f t="shared" si="875"/>
        <v>3.2506113943856945</v>
      </c>
      <c r="AO1619">
        <v>1976.3951516008899</v>
      </c>
      <c r="AP1619">
        <v>1945.7719999999999</v>
      </c>
      <c r="AQ1619">
        <v>5.1619537349828732</v>
      </c>
      <c r="AR1619">
        <v>65.662157139145961</v>
      </c>
      <c r="AS1619">
        <f t="shared" si="876"/>
        <v>1.4227729609281914</v>
      </c>
      <c r="AT1619">
        <v>25.535336742549131</v>
      </c>
      <c r="AU1619">
        <v>27.197470909090899</v>
      </c>
      <c r="AV1619">
        <v>-2.6970764374388599E-4</v>
      </c>
      <c r="AW1619">
        <v>81.5194902957615</v>
      </c>
      <c r="AX1619">
        <v>19</v>
      </c>
      <c r="AY1619">
        <v>4</v>
      </c>
      <c r="AZ1619">
        <f t="shared" si="877"/>
        <v>1</v>
      </c>
      <c r="BA1619">
        <f t="shared" si="878"/>
        <v>0</v>
      </c>
      <c r="BB1619">
        <f t="shared" si="879"/>
        <v>51845.433373601431</v>
      </c>
      <c r="BC1619">
        <f t="shared" si="880"/>
        <v>1999.996875</v>
      </c>
      <c r="BD1619">
        <f t="shared" si="881"/>
        <v>1681.1971496250699</v>
      </c>
      <c r="BE1619">
        <f t="shared" si="882"/>
        <v>0.84059988824986032</v>
      </c>
      <c r="BF1619">
        <f t="shared" si="883"/>
        <v>0.1607577843222304</v>
      </c>
      <c r="BG1619">
        <v>6</v>
      </c>
      <c r="BH1619">
        <v>0.5</v>
      </c>
      <c r="BI1619" t="s">
        <v>383</v>
      </c>
      <c r="BJ1619">
        <v>2</v>
      </c>
      <c r="BK1619" t="b">
        <v>1</v>
      </c>
      <c r="BL1619">
        <v>1660328332.5999999</v>
      </c>
      <c r="BM1619">
        <v>1855.4793749999999</v>
      </c>
      <c r="BN1619">
        <v>1899.6387500000001</v>
      </c>
      <c r="BO1619">
        <v>27.2197125</v>
      </c>
      <c r="BP1619">
        <v>25.520587500000001</v>
      </c>
      <c r="BQ1619">
        <v>1852.6475</v>
      </c>
      <c r="BR1619">
        <v>27.211637499999998</v>
      </c>
      <c r="BS1619">
        <v>500.14612499999998</v>
      </c>
      <c r="BT1619">
        <v>99.342074999999994</v>
      </c>
      <c r="BU1619">
        <v>9.9980812500000002E-2</v>
      </c>
      <c r="BV1619">
        <v>31.025443750000001</v>
      </c>
      <c r="BW1619">
        <v>31.728056250000002</v>
      </c>
      <c r="BX1619">
        <v>999.9</v>
      </c>
      <c r="BY1619">
        <v>0</v>
      </c>
      <c r="BZ1619">
        <v>0</v>
      </c>
      <c r="CA1619">
        <v>10002.346874999999</v>
      </c>
      <c r="CB1619">
        <v>0</v>
      </c>
      <c r="CC1619">
        <v>1066.9437499999999</v>
      </c>
      <c r="CD1619">
        <v>-44.159062499999997</v>
      </c>
      <c r="CE1619">
        <v>1907.3981249999999</v>
      </c>
      <c r="CF1619">
        <v>1949.38625</v>
      </c>
      <c r="CG1619">
        <v>1.699125625</v>
      </c>
      <c r="CH1619">
        <v>1899.6387500000001</v>
      </c>
      <c r="CI1619">
        <v>25.520587500000001</v>
      </c>
      <c r="CJ1619">
        <v>2.70406375</v>
      </c>
      <c r="CK1619">
        <v>2.5352687500000002</v>
      </c>
      <c r="CL1619">
        <v>22.309831249999998</v>
      </c>
      <c r="CM1619">
        <v>21.2547125</v>
      </c>
      <c r="CN1619">
        <v>1999.996875</v>
      </c>
      <c r="CO1619">
        <v>0.98000275000000003</v>
      </c>
      <c r="CP1619">
        <v>1.9997575E-2</v>
      </c>
      <c r="CQ1619">
        <v>0</v>
      </c>
      <c r="CR1619">
        <v>2.7055625000000001</v>
      </c>
      <c r="CS1619">
        <v>0</v>
      </c>
      <c r="CT1619">
        <v>25389.974999999999</v>
      </c>
      <c r="CU1619">
        <v>17412.325000000001</v>
      </c>
      <c r="CV1619">
        <v>44.25</v>
      </c>
      <c r="CW1619">
        <v>45.936999999999998</v>
      </c>
      <c r="CX1619">
        <v>44.375</v>
      </c>
      <c r="CY1619">
        <v>43.905999999999999</v>
      </c>
      <c r="CZ1619">
        <v>44.152124999999998</v>
      </c>
      <c r="DA1619">
        <v>1960.0050000000001</v>
      </c>
      <c r="DB1619">
        <v>39.992500000000007</v>
      </c>
      <c r="DC1619">
        <v>0</v>
      </c>
      <c r="DD1619">
        <v>1660328338.8</v>
      </c>
      <c r="DE1619">
        <v>0</v>
      </c>
      <c r="DF1619">
        <v>1660327771.0999999</v>
      </c>
      <c r="DG1619" t="s">
        <v>2781</v>
      </c>
      <c r="DH1619">
        <v>1660327771.0999999</v>
      </c>
      <c r="DI1619">
        <v>1660327770.5999999</v>
      </c>
      <c r="DJ1619">
        <v>42</v>
      </c>
      <c r="DK1619">
        <v>0.13300000000000001</v>
      </c>
      <c r="DL1619">
        <v>-5.0000000000000001E-3</v>
      </c>
      <c r="DM1619">
        <v>1.258</v>
      </c>
      <c r="DN1619">
        <v>1.2E-2</v>
      </c>
      <c r="DO1619">
        <v>400</v>
      </c>
      <c r="DP1619">
        <v>26</v>
      </c>
      <c r="DQ1619">
        <v>0.6</v>
      </c>
      <c r="DR1619">
        <v>0.12</v>
      </c>
      <c r="DS1619">
        <v>3.2842058297540881</v>
      </c>
      <c r="DT1619">
        <v>0.39035907910802992</v>
      </c>
      <c r="DU1619">
        <v>0.17519469834641979</v>
      </c>
      <c r="DV1619">
        <v>1</v>
      </c>
      <c r="DW1619">
        <v>34.069159236235748</v>
      </c>
      <c r="DX1619">
        <v>6.1112114097799539</v>
      </c>
      <c r="DY1619">
        <v>0.50413402031138466</v>
      </c>
      <c r="DZ1619">
        <v>0</v>
      </c>
      <c r="EA1619">
        <v>-44.199693333333343</v>
      </c>
      <c r="EB1619">
        <v>-6.6423670745272583</v>
      </c>
      <c r="EC1619">
        <v>0.54592818632327678</v>
      </c>
      <c r="ED1619">
        <v>0</v>
      </c>
      <c r="EE1619">
        <v>1704.940583092186</v>
      </c>
      <c r="EF1619">
        <v>287.28935666283849</v>
      </c>
      <c r="EG1619">
        <v>28.61606170414148</v>
      </c>
      <c r="EH1619">
        <v>0</v>
      </c>
      <c r="EI1619">
        <v>1.69619925</v>
      </c>
      <c r="EJ1619">
        <v>-0.13981249530956999</v>
      </c>
      <c r="EK1619">
        <v>3.0903639299239491E-2</v>
      </c>
      <c r="EL1619">
        <v>1</v>
      </c>
      <c r="EM1619">
        <v>1.995120523780094</v>
      </c>
      <c r="EN1619">
        <v>2.8131799801657351E-2</v>
      </c>
      <c r="EO1619">
        <v>3.2016542830205501E-3</v>
      </c>
      <c r="EP1619">
        <v>1</v>
      </c>
      <c r="EQ1619">
        <v>3</v>
      </c>
      <c r="ER1619">
        <v>6</v>
      </c>
      <c r="ES1619" t="s">
        <v>407</v>
      </c>
      <c r="ET1619">
        <v>2.9412799999999999</v>
      </c>
      <c r="EU1619">
        <v>2.8013300000000001</v>
      </c>
      <c r="EV1619">
        <v>0.24412200000000001</v>
      </c>
      <c r="EW1619">
        <v>0.247443</v>
      </c>
      <c r="EX1619">
        <v>0.11718099999999999</v>
      </c>
      <c r="EY1619">
        <v>0.112196</v>
      </c>
      <c r="EZ1619">
        <v>15447.3</v>
      </c>
      <c r="FA1619">
        <v>16125.2</v>
      </c>
      <c r="FB1619">
        <v>23782</v>
      </c>
      <c r="FC1619">
        <v>24953.9</v>
      </c>
      <c r="FD1619">
        <v>33619.4</v>
      </c>
      <c r="FE1619">
        <v>35386.5</v>
      </c>
      <c r="FF1619">
        <v>43374.2</v>
      </c>
      <c r="FG1619">
        <v>46133.1</v>
      </c>
      <c r="FH1619">
        <v>1.8999200000000001</v>
      </c>
      <c r="FI1619">
        <v>1.81155</v>
      </c>
      <c r="FJ1619">
        <v>0.10032199999999999</v>
      </c>
      <c r="FK1619">
        <v>0</v>
      </c>
      <c r="FL1619">
        <v>30.0932</v>
      </c>
      <c r="FM1619">
        <v>999.9</v>
      </c>
      <c r="FN1619">
        <v>57</v>
      </c>
      <c r="FO1619">
        <v>38.299999999999997</v>
      </c>
      <c r="FP1619">
        <v>38.823</v>
      </c>
      <c r="FQ1619">
        <v>62.735799999999998</v>
      </c>
      <c r="FR1619">
        <v>22.660299999999999</v>
      </c>
      <c r="FS1619">
        <v>1</v>
      </c>
      <c r="FT1619">
        <v>0.52610000000000001</v>
      </c>
      <c r="FU1619">
        <v>2.9340999999999999</v>
      </c>
      <c r="FV1619">
        <v>20.295400000000001</v>
      </c>
      <c r="FW1619">
        <v>5.2096499999999999</v>
      </c>
      <c r="FX1619">
        <v>11.9077</v>
      </c>
      <c r="FY1619">
        <v>5.0019</v>
      </c>
      <c r="FZ1619">
        <v>3.2904499999999999</v>
      </c>
      <c r="GA1619">
        <v>9999</v>
      </c>
      <c r="GB1619">
        <v>9999</v>
      </c>
      <c r="GC1619">
        <v>9999</v>
      </c>
      <c r="GD1619">
        <v>999.9</v>
      </c>
      <c r="GE1619">
        <v>1.8597600000000001</v>
      </c>
      <c r="GF1619">
        <v>1.8548100000000001</v>
      </c>
      <c r="GG1619">
        <v>1.85795</v>
      </c>
      <c r="GH1619">
        <v>1.8564000000000001</v>
      </c>
      <c r="GI1619">
        <v>1.85517</v>
      </c>
      <c r="GJ1619">
        <v>1.8547499999999999</v>
      </c>
      <c r="GK1619">
        <v>1.85362</v>
      </c>
      <c r="GL1619">
        <v>1.8565700000000001</v>
      </c>
      <c r="GM1619">
        <v>0</v>
      </c>
      <c r="GN1619">
        <v>0</v>
      </c>
      <c r="GO1619">
        <v>0</v>
      </c>
      <c r="GP1619">
        <v>0</v>
      </c>
      <c r="GQ1619" t="s">
        <v>386</v>
      </c>
      <c r="GR1619" t="s">
        <v>387</v>
      </c>
      <c r="GS1619" t="s">
        <v>388</v>
      </c>
      <c r="GT1619" t="s">
        <v>388</v>
      </c>
      <c r="GU1619" t="s">
        <v>388</v>
      </c>
      <c r="GV1619" t="s">
        <v>388</v>
      </c>
      <c r="GW1619">
        <v>0</v>
      </c>
      <c r="GX1619">
        <v>100</v>
      </c>
      <c r="GY1619">
        <v>100</v>
      </c>
      <c r="GZ1619">
        <v>2.85</v>
      </c>
      <c r="HA1619">
        <v>8.2000000000000007E-3</v>
      </c>
      <c r="HB1619">
        <v>0.32140272067045289</v>
      </c>
      <c r="HC1619">
        <v>2.7716384584972409E-3</v>
      </c>
      <c r="HD1619">
        <v>-1.1467119688665799E-6</v>
      </c>
      <c r="HE1619">
        <v>2.0626329066488061E-10</v>
      </c>
      <c r="HF1619">
        <v>-7.4589808594339752E-2</v>
      </c>
      <c r="HG1619">
        <v>1.066993184659233E-2</v>
      </c>
      <c r="HH1619">
        <v>-3.4528890892081033E-4</v>
      </c>
      <c r="HI1619">
        <v>2.382551249023132E-6</v>
      </c>
      <c r="HJ1619">
        <v>1</v>
      </c>
      <c r="HK1619">
        <v>2115</v>
      </c>
      <c r="HL1619">
        <v>2</v>
      </c>
      <c r="HM1619">
        <v>30</v>
      </c>
      <c r="HN1619">
        <v>9.5</v>
      </c>
      <c r="HO1619">
        <v>9.5</v>
      </c>
      <c r="HP1619">
        <v>3.7206999999999999</v>
      </c>
      <c r="HQ1619">
        <v>2.2839399999999999</v>
      </c>
      <c r="HR1619">
        <v>1.4978</v>
      </c>
      <c r="HS1619">
        <v>2.3010299999999999</v>
      </c>
      <c r="HT1619">
        <v>1.5478499999999999</v>
      </c>
      <c r="HU1619">
        <v>2.4609399999999999</v>
      </c>
      <c r="HV1619">
        <v>41.482199999999999</v>
      </c>
      <c r="HW1619">
        <v>14.193300000000001</v>
      </c>
      <c r="HX1619">
        <v>18</v>
      </c>
      <c r="HY1619">
        <v>474.16199999999998</v>
      </c>
      <c r="HZ1619">
        <v>478.55500000000001</v>
      </c>
      <c r="IA1619">
        <v>26.194700000000001</v>
      </c>
      <c r="IB1619">
        <v>33.566000000000003</v>
      </c>
      <c r="IC1619">
        <v>30</v>
      </c>
      <c r="ID1619">
        <v>33.372599999999998</v>
      </c>
      <c r="IE1619">
        <v>33.470700000000001</v>
      </c>
      <c r="IF1619">
        <v>74.495999999999995</v>
      </c>
      <c r="IG1619">
        <v>36.372599999999998</v>
      </c>
      <c r="IH1619">
        <v>0</v>
      </c>
      <c r="II1619">
        <v>26.184799999999999</v>
      </c>
      <c r="IJ1619">
        <v>1972.16</v>
      </c>
      <c r="IK1619">
        <v>25.552600000000002</v>
      </c>
      <c r="IL1619">
        <v>100.288</v>
      </c>
      <c r="IM1619">
        <v>99.979299999999995</v>
      </c>
      <c r="IN1619" t="s">
        <v>3528</v>
      </c>
    </row>
    <row r="1620" spans="1:248" x14ac:dyDescent="0.2">
      <c r="A1620">
        <v>1604</v>
      </c>
      <c r="B1620">
        <v>1660328341.5999999</v>
      </c>
      <c r="C1620">
        <v>17375</v>
      </c>
      <c r="D1620" t="s">
        <v>3518</v>
      </c>
      <c r="E1620" t="s">
        <v>3519</v>
      </c>
      <c r="F1620">
        <v>1</v>
      </c>
      <c r="G1620" t="s">
        <v>381</v>
      </c>
      <c r="H1620" t="s">
        <v>377</v>
      </c>
      <c r="I1620" t="s">
        <v>378</v>
      </c>
      <c r="J1620" t="s">
        <v>379</v>
      </c>
      <c r="K1620" t="s">
        <v>2780</v>
      </c>
      <c r="L1620" t="s">
        <v>381</v>
      </c>
      <c r="M1620" t="s">
        <v>382</v>
      </c>
      <c r="N1620">
        <v>1660328334.099999</v>
      </c>
      <c r="O1620">
        <f t="shared" si="850"/>
        <v>1.4180185824698593E-3</v>
      </c>
      <c r="P1620">
        <f t="shared" si="851"/>
        <v>1.4180185824698592</v>
      </c>
      <c r="Q1620">
        <f t="shared" si="852"/>
        <v>3.5456278316903167</v>
      </c>
      <c r="R1620">
        <f t="shared" si="853"/>
        <v>1862.8893333333331</v>
      </c>
      <c r="S1620">
        <f t="shared" si="854"/>
        <v>1719.9820666409516</v>
      </c>
      <c r="T1620">
        <f t="shared" si="855"/>
        <v>171.0384555242548</v>
      </c>
      <c r="U1620">
        <f t="shared" si="856"/>
        <v>185.24943984340709</v>
      </c>
      <c r="V1620">
        <f t="shared" si="857"/>
        <v>6.8902998389781644E-2</v>
      </c>
      <c r="W1620">
        <f t="shared" si="858"/>
        <v>2.9182074038127013</v>
      </c>
      <c r="X1620">
        <f t="shared" si="859"/>
        <v>6.8011783616316726E-2</v>
      </c>
      <c r="Y1620">
        <f t="shared" si="860"/>
        <v>4.2586476422310733E-2</v>
      </c>
      <c r="Z1620">
        <f t="shared" si="861"/>
        <v>321.5187280281624</v>
      </c>
      <c r="AA1620">
        <f t="shared" si="862"/>
        <v>32.553435068971638</v>
      </c>
      <c r="AB1620">
        <f t="shared" si="863"/>
        <v>31.72857333333334</v>
      </c>
      <c r="AC1620">
        <f t="shared" si="864"/>
        <v>4.7022128072605245</v>
      </c>
      <c r="AD1620">
        <f t="shared" si="865"/>
        <v>59.899080167457974</v>
      </c>
      <c r="AE1620">
        <f t="shared" si="866"/>
        <v>2.7061171166979867</v>
      </c>
      <c r="AF1620">
        <f t="shared" si="867"/>
        <v>4.5177941115833171</v>
      </c>
      <c r="AG1620">
        <f t="shared" si="868"/>
        <v>1.9960956905625378</v>
      </c>
      <c r="AH1620">
        <f t="shared" si="869"/>
        <v>-62.534619486920796</v>
      </c>
      <c r="AI1620">
        <f t="shared" si="870"/>
        <v>-110.70219521779414</v>
      </c>
      <c r="AJ1620">
        <f t="shared" si="871"/>
        <v>-8.5503972538363922</v>
      </c>
      <c r="AK1620">
        <f t="shared" si="872"/>
        <v>139.73151606961108</v>
      </c>
      <c r="AL1620">
        <f t="shared" si="873"/>
        <v>34.27626517614145</v>
      </c>
      <c r="AM1620">
        <f t="shared" si="874"/>
        <v>1.4477405673245309</v>
      </c>
      <c r="AN1620">
        <f t="shared" si="875"/>
        <v>3.5456278316903167</v>
      </c>
      <c r="AO1620">
        <v>1981.630075288956</v>
      </c>
      <c r="AP1620">
        <v>1950.8340606060599</v>
      </c>
      <c r="AQ1620">
        <v>5.1249867953116146</v>
      </c>
      <c r="AR1620">
        <v>65.662157139145961</v>
      </c>
      <c r="AS1620">
        <f t="shared" si="876"/>
        <v>1.4180185824698592</v>
      </c>
      <c r="AT1620">
        <v>25.540343305563368</v>
      </c>
      <c r="AU1620">
        <v>27.19652242424241</v>
      </c>
      <c r="AV1620">
        <v>-2.036132618464569E-4</v>
      </c>
      <c r="AW1620">
        <v>81.5194902957615</v>
      </c>
      <c r="AX1620">
        <v>19</v>
      </c>
      <c r="AY1620">
        <v>4</v>
      </c>
      <c r="AZ1620">
        <f t="shared" si="877"/>
        <v>1</v>
      </c>
      <c r="BA1620">
        <f t="shared" si="878"/>
        <v>0</v>
      </c>
      <c r="BB1620">
        <f t="shared" si="879"/>
        <v>51840.245805713261</v>
      </c>
      <c r="BC1620">
        <f t="shared" si="880"/>
        <v>2000.02</v>
      </c>
      <c r="BD1620">
        <f t="shared" si="881"/>
        <v>1681.2165596000839</v>
      </c>
      <c r="BE1620">
        <f t="shared" si="882"/>
        <v>0.84059987380130397</v>
      </c>
      <c r="BF1620">
        <f t="shared" si="883"/>
        <v>0.16075775643651682</v>
      </c>
      <c r="BG1620">
        <v>6</v>
      </c>
      <c r="BH1620">
        <v>0.5</v>
      </c>
      <c r="BI1620" t="s">
        <v>383</v>
      </c>
      <c r="BJ1620">
        <v>2</v>
      </c>
      <c r="BK1620" t="b">
        <v>1</v>
      </c>
      <c r="BL1620">
        <v>1660328334.099999</v>
      </c>
      <c r="BM1620">
        <v>1862.8893333333331</v>
      </c>
      <c r="BN1620">
        <v>1907.244666666666</v>
      </c>
      <c r="BO1620">
        <v>27.21302</v>
      </c>
      <c r="BP1620">
        <v>25.52348666666666</v>
      </c>
      <c r="BQ1620">
        <v>1860.0526666666669</v>
      </c>
      <c r="BR1620">
        <v>27.204926666666669</v>
      </c>
      <c r="BS1620">
        <v>500.14159999999998</v>
      </c>
      <c r="BT1620">
        <v>99.342033333333333</v>
      </c>
      <c r="BU1620">
        <v>9.9966000000000013E-2</v>
      </c>
      <c r="BV1620">
        <v>31.024926666666669</v>
      </c>
      <c r="BW1620">
        <v>31.72857333333334</v>
      </c>
      <c r="BX1620">
        <v>999.89999999999986</v>
      </c>
      <c r="BY1620">
        <v>0</v>
      </c>
      <c r="BZ1620">
        <v>0</v>
      </c>
      <c r="CA1620">
        <v>10001.290000000001</v>
      </c>
      <c r="CB1620">
        <v>0</v>
      </c>
      <c r="CC1620">
        <v>1077.3779999999999</v>
      </c>
      <c r="CD1620">
        <v>-44.355273333333344</v>
      </c>
      <c r="CE1620">
        <v>1915.002</v>
      </c>
      <c r="CF1620">
        <v>1957.1980000000001</v>
      </c>
      <c r="CG1620">
        <v>1.689537333333333</v>
      </c>
      <c r="CH1620">
        <v>1907.244666666666</v>
      </c>
      <c r="CI1620">
        <v>25.52348666666666</v>
      </c>
      <c r="CJ1620">
        <v>2.703398</v>
      </c>
      <c r="CK1620">
        <v>2.5355553333333338</v>
      </c>
      <c r="CL1620">
        <v>22.30578666666667</v>
      </c>
      <c r="CM1620">
        <v>21.256553333333329</v>
      </c>
      <c r="CN1620">
        <v>2000.02</v>
      </c>
      <c r="CO1620">
        <v>0.98000300000000029</v>
      </c>
      <c r="CP1620">
        <v>1.9997333333333329E-2</v>
      </c>
      <c r="CQ1620">
        <v>0</v>
      </c>
      <c r="CR1620">
        <v>2.7456</v>
      </c>
      <c r="CS1620">
        <v>0</v>
      </c>
      <c r="CT1620">
        <v>25387.80666666666</v>
      </c>
      <c r="CU1620">
        <v>17412.526666666661</v>
      </c>
      <c r="CV1620">
        <v>44.25</v>
      </c>
      <c r="CW1620">
        <v>45.936999999999998</v>
      </c>
      <c r="CX1620">
        <v>44.375</v>
      </c>
      <c r="CY1620">
        <v>43.912199999999999</v>
      </c>
      <c r="CZ1620">
        <v>44.149800000000013</v>
      </c>
      <c r="DA1620">
        <v>1960.0286666666659</v>
      </c>
      <c r="DB1620">
        <v>39.991999999999997</v>
      </c>
      <c r="DC1620">
        <v>0</v>
      </c>
      <c r="DD1620">
        <v>1660328340</v>
      </c>
      <c r="DE1620">
        <v>0</v>
      </c>
      <c r="DF1620">
        <v>1660327771.0999999</v>
      </c>
      <c r="DG1620" t="s">
        <v>2781</v>
      </c>
      <c r="DH1620">
        <v>1660327771.0999999</v>
      </c>
      <c r="DI1620">
        <v>1660327770.5999999</v>
      </c>
      <c r="DJ1620">
        <v>42</v>
      </c>
      <c r="DK1620">
        <v>0.13300000000000001</v>
      </c>
      <c r="DL1620">
        <v>-5.0000000000000001E-3</v>
      </c>
      <c r="DM1620">
        <v>1.258</v>
      </c>
      <c r="DN1620">
        <v>1.2E-2</v>
      </c>
      <c r="DO1620">
        <v>400</v>
      </c>
      <c r="DP1620">
        <v>26</v>
      </c>
      <c r="DQ1620">
        <v>0.6</v>
      </c>
      <c r="DR1620">
        <v>0.12</v>
      </c>
      <c r="DS1620">
        <v>3.2842058297540881</v>
      </c>
      <c r="DT1620">
        <v>0.39035907910802992</v>
      </c>
      <c r="DU1620">
        <v>0.17519469834641979</v>
      </c>
      <c r="DV1620">
        <v>1</v>
      </c>
      <c r="DW1620">
        <v>34.069159236235748</v>
      </c>
      <c r="DX1620">
        <v>6.1112114097799539</v>
      </c>
      <c r="DY1620">
        <v>0.50413402031138466</v>
      </c>
      <c r="DZ1620">
        <v>0</v>
      </c>
      <c r="EA1620">
        <v>-44.199693333333343</v>
      </c>
      <c r="EB1620">
        <v>-6.6423670745272583</v>
      </c>
      <c r="EC1620">
        <v>0.54592818632327678</v>
      </c>
      <c r="ED1620">
        <v>0</v>
      </c>
      <c r="EE1620">
        <v>1704.940583092186</v>
      </c>
      <c r="EF1620">
        <v>287.28935666283849</v>
      </c>
      <c r="EG1620">
        <v>28.61606170414148</v>
      </c>
      <c r="EH1620">
        <v>0</v>
      </c>
      <c r="EI1620">
        <v>1.69619925</v>
      </c>
      <c r="EJ1620">
        <v>-0.13981249530956999</v>
      </c>
      <c r="EK1620">
        <v>3.0903639299239491E-2</v>
      </c>
      <c r="EL1620">
        <v>1</v>
      </c>
      <c r="EM1620">
        <v>1.995120523780094</v>
      </c>
      <c r="EN1620">
        <v>2.8131799801657351E-2</v>
      </c>
      <c r="EO1620">
        <v>3.2016542830205501E-3</v>
      </c>
      <c r="EP1620">
        <v>1</v>
      </c>
      <c r="EQ1620">
        <v>3</v>
      </c>
      <c r="ER1620">
        <v>6</v>
      </c>
      <c r="ES1620" t="s">
        <v>407</v>
      </c>
      <c r="ET1620">
        <v>2.9411900000000002</v>
      </c>
      <c r="EU1620">
        <v>2.8012000000000001</v>
      </c>
      <c r="EV1620">
        <v>0.244482</v>
      </c>
      <c r="EW1620">
        <v>0.24779999999999999</v>
      </c>
      <c r="EX1620">
        <v>0.11717900000000001</v>
      </c>
      <c r="EY1620">
        <v>0.112207</v>
      </c>
      <c r="EZ1620">
        <v>15439.9</v>
      </c>
      <c r="FA1620">
        <v>16117.5</v>
      </c>
      <c r="FB1620">
        <v>23781.8</v>
      </c>
      <c r="FC1620">
        <v>24953.8</v>
      </c>
      <c r="FD1620">
        <v>33619.4</v>
      </c>
      <c r="FE1620">
        <v>35386</v>
      </c>
      <c r="FF1620">
        <v>43374.1</v>
      </c>
      <c r="FG1620">
        <v>46133</v>
      </c>
      <c r="FH1620">
        <v>1.9001699999999999</v>
      </c>
      <c r="FI1620">
        <v>1.8115000000000001</v>
      </c>
      <c r="FJ1620">
        <v>9.9852700000000003E-2</v>
      </c>
      <c r="FK1620">
        <v>0</v>
      </c>
      <c r="FL1620">
        <v>30.0944</v>
      </c>
      <c r="FM1620">
        <v>999.9</v>
      </c>
      <c r="FN1620">
        <v>57</v>
      </c>
      <c r="FO1620">
        <v>38.299999999999997</v>
      </c>
      <c r="FP1620">
        <v>38.827500000000001</v>
      </c>
      <c r="FQ1620">
        <v>63.085799999999999</v>
      </c>
      <c r="FR1620">
        <v>23.357399999999998</v>
      </c>
      <c r="FS1620">
        <v>1</v>
      </c>
      <c r="FT1620">
        <v>0.52613600000000005</v>
      </c>
      <c r="FU1620">
        <v>2.9290799999999999</v>
      </c>
      <c r="FV1620">
        <v>20.295400000000001</v>
      </c>
      <c r="FW1620">
        <v>5.2102500000000003</v>
      </c>
      <c r="FX1620">
        <v>11.9072</v>
      </c>
      <c r="FY1620">
        <v>5.0018000000000002</v>
      </c>
      <c r="FZ1620">
        <v>3.2904300000000002</v>
      </c>
      <c r="GA1620">
        <v>9999</v>
      </c>
      <c r="GB1620">
        <v>9999</v>
      </c>
      <c r="GC1620">
        <v>9999</v>
      </c>
      <c r="GD1620">
        <v>999.9</v>
      </c>
      <c r="GE1620">
        <v>1.8597699999999999</v>
      </c>
      <c r="GF1620">
        <v>1.8548</v>
      </c>
      <c r="GG1620">
        <v>1.8579399999999999</v>
      </c>
      <c r="GH1620">
        <v>1.8564000000000001</v>
      </c>
      <c r="GI1620">
        <v>1.8551599999999999</v>
      </c>
      <c r="GJ1620">
        <v>1.85476</v>
      </c>
      <c r="GK1620">
        <v>1.8536300000000001</v>
      </c>
      <c r="GL1620">
        <v>1.85659</v>
      </c>
      <c r="GM1620">
        <v>0</v>
      </c>
      <c r="GN1620">
        <v>0</v>
      </c>
      <c r="GO1620">
        <v>0</v>
      </c>
      <c r="GP1620">
        <v>0</v>
      </c>
      <c r="GQ1620" t="s">
        <v>386</v>
      </c>
      <c r="GR1620" t="s">
        <v>387</v>
      </c>
      <c r="GS1620" t="s">
        <v>388</v>
      </c>
      <c r="GT1620" t="s">
        <v>388</v>
      </c>
      <c r="GU1620" t="s">
        <v>388</v>
      </c>
      <c r="GV1620" t="s">
        <v>388</v>
      </c>
      <c r="GW1620">
        <v>0</v>
      </c>
      <c r="GX1620">
        <v>100</v>
      </c>
      <c r="GY1620">
        <v>100</v>
      </c>
      <c r="GZ1620">
        <v>2.86</v>
      </c>
      <c r="HA1620">
        <v>8.0999999999999996E-3</v>
      </c>
      <c r="HB1620">
        <v>0.32140272067045289</v>
      </c>
      <c r="HC1620">
        <v>2.7716384584972409E-3</v>
      </c>
      <c r="HD1620">
        <v>-1.1467119688665799E-6</v>
      </c>
      <c r="HE1620">
        <v>2.0626329066488061E-10</v>
      </c>
      <c r="HF1620">
        <v>-7.4589808594339752E-2</v>
      </c>
      <c r="HG1620">
        <v>1.066993184659233E-2</v>
      </c>
      <c r="HH1620">
        <v>-3.4528890892081033E-4</v>
      </c>
      <c r="HI1620">
        <v>2.382551249023132E-6</v>
      </c>
      <c r="HJ1620">
        <v>1</v>
      </c>
      <c r="HK1620">
        <v>2115</v>
      </c>
      <c r="HL1620">
        <v>2</v>
      </c>
      <c r="HM1620">
        <v>30</v>
      </c>
      <c r="HN1620">
        <v>9.5</v>
      </c>
      <c r="HO1620">
        <v>9.5</v>
      </c>
      <c r="HP1620">
        <v>3.73291</v>
      </c>
      <c r="HQ1620">
        <v>2.2997999999999998</v>
      </c>
      <c r="HR1620">
        <v>1.4978</v>
      </c>
      <c r="HS1620">
        <v>2.3010299999999999</v>
      </c>
      <c r="HT1620">
        <v>1.5478499999999999</v>
      </c>
      <c r="HU1620">
        <v>2.3864700000000001</v>
      </c>
      <c r="HV1620">
        <v>41.482199999999999</v>
      </c>
      <c r="HW1620">
        <v>14.175800000000001</v>
      </c>
      <c r="HX1620">
        <v>18</v>
      </c>
      <c r="HY1620">
        <v>474.30799999999999</v>
      </c>
      <c r="HZ1620">
        <v>478.529</v>
      </c>
      <c r="IA1620">
        <v>26.187999999999999</v>
      </c>
      <c r="IB1620">
        <v>33.566000000000003</v>
      </c>
      <c r="IC1620">
        <v>30.0001</v>
      </c>
      <c r="ID1620">
        <v>33.372599999999998</v>
      </c>
      <c r="IE1620">
        <v>33.471499999999999</v>
      </c>
      <c r="IF1620">
        <v>74.712299999999999</v>
      </c>
      <c r="IG1620">
        <v>36.372599999999998</v>
      </c>
      <c r="IH1620">
        <v>0</v>
      </c>
      <c r="II1620">
        <v>26.184799999999999</v>
      </c>
      <c r="IJ1620">
        <v>1972.16</v>
      </c>
      <c r="IK1620">
        <v>25.557600000000001</v>
      </c>
      <c r="IL1620">
        <v>100.28700000000001</v>
      </c>
      <c r="IM1620">
        <v>99.978899999999996</v>
      </c>
      <c r="IN1620" t="s">
        <v>3528</v>
      </c>
    </row>
    <row r="1621" spans="1:248" x14ac:dyDescent="0.2">
      <c r="A1621">
        <v>1605</v>
      </c>
      <c r="B1621">
        <v>1660328342.5999999</v>
      </c>
      <c r="C1621">
        <v>17376</v>
      </c>
      <c r="D1621" t="s">
        <v>3520</v>
      </c>
      <c r="E1621" t="s">
        <v>3521</v>
      </c>
      <c r="F1621">
        <v>1</v>
      </c>
      <c r="G1621" t="s">
        <v>381</v>
      </c>
      <c r="H1621" t="s">
        <v>377</v>
      </c>
      <c r="I1621" t="s">
        <v>378</v>
      </c>
      <c r="J1621" t="s">
        <v>379</v>
      </c>
      <c r="K1621" t="s">
        <v>2780</v>
      </c>
      <c r="L1621" t="s">
        <v>381</v>
      </c>
      <c r="M1621" t="s">
        <v>382</v>
      </c>
      <c r="N1621">
        <v>1660328334.5999999</v>
      </c>
      <c r="O1621">
        <f t="shared" si="850"/>
        <v>1.4137219306393958E-3</v>
      </c>
      <c r="P1621">
        <f t="shared" si="851"/>
        <v>1.4137219306393958</v>
      </c>
      <c r="Q1621">
        <f t="shared" si="852"/>
        <v>3.8093179979342811</v>
      </c>
      <c r="R1621">
        <f t="shared" si="853"/>
        <v>1865.3787500000001</v>
      </c>
      <c r="S1621">
        <f t="shared" si="854"/>
        <v>1716.0377369072471</v>
      </c>
      <c r="T1621">
        <f t="shared" si="855"/>
        <v>170.64625949054701</v>
      </c>
      <c r="U1621">
        <f t="shared" si="856"/>
        <v>185.49703154800588</v>
      </c>
      <c r="V1621">
        <f t="shared" si="857"/>
        <v>6.8694559835495606E-2</v>
      </c>
      <c r="W1621">
        <f t="shared" si="858"/>
        <v>2.9182351559108501</v>
      </c>
      <c r="X1621">
        <f t="shared" si="859"/>
        <v>6.7808699860336857E-2</v>
      </c>
      <c r="Y1621">
        <f t="shared" si="860"/>
        <v>4.2459076590991185E-2</v>
      </c>
      <c r="Z1621">
        <f t="shared" si="861"/>
        <v>321.51752383890181</v>
      </c>
      <c r="AA1621">
        <f t="shared" si="862"/>
        <v>32.554087832073591</v>
      </c>
      <c r="AB1621">
        <f t="shared" si="863"/>
        <v>31.72785</v>
      </c>
      <c r="AC1621">
        <f t="shared" si="864"/>
        <v>4.7020199136116023</v>
      </c>
      <c r="AD1621">
        <f t="shared" si="865"/>
        <v>59.898203492573742</v>
      </c>
      <c r="AE1621">
        <f t="shared" si="866"/>
        <v>2.7060087985922268</v>
      </c>
      <c r="AF1621">
        <f t="shared" si="867"/>
        <v>4.51767939739248</v>
      </c>
      <c r="AG1621">
        <f t="shared" si="868"/>
        <v>1.9960111150193756</v>
      </c>
      <c r="AH1621">
        <f t="shared" si="869"/>
        <v>-62.345137141197355</v>
      </c>
      <c r="AI1621">
        <f t="shared" si="870"/>
        <v>-110.65952394981358</v>
      </c>
      <c r="AJ1621">
        <f t="shared" si="871"/>
        <v>-8.5469708983953758</v>
      </c>
      <c r="AK1621">
        <f t="shared" si="872"/>
        <v>139.96589184949548</v>
      </c>
      <c r="AL1621">
        <f t="shared" si="873"/>
        <v>34.302539292238151</v>
      </c>
      <c r="AM1621">
        <f t="shared" si="874"/>
        <v>1.4450829238161449</v>
      </c>
      <c r="AN1621">
        <f t="shared" si="875"/>
        <v>3.8093179979342811</v>
      </c>
      <c r="AO1621">
        <v>1986.8612305274271</v>
      </c>
      <c r="AP1621">
        <v>1955.9056969696969</v>
      </c>
      <c r="AQ1621">
        <v>5.0929937135961998</v>
      </c>
      <c r="AR1621">
        <v>65.662157139145961</v>
      </c>
      <c r="AS1621">
        <f t="shared" si="876"/>
        <v>1.4137219306393958</v>
      </c>
      <c r="AT1621">
        <v>25.544682890830789</v>
      </c>
      <c r="AU1621">
        <v>27.195608484848449</v>
      </c>
      <c r="AV1621">
        <v>-1.6734804127209419E-4</v>
      </c>
      <c r="AW1621">
        <v>81.5194902957615</v>
      </c>
      <c r="AX1621">
        <v>19</v>
      </c>
      <c r="AY1621">
        <v>4</v>
      </c>
      <c r="AZ1621">
        <f t="shared" si="877"/>
        <v>1</v>
      </c>
      <c r="BA1621">
        <f t="shared" si="878"/>
        <v>0</v>
      </c>
      <c r="BB1621">
        <f t="shared" si="879"/>
        <v>51841.110330493648</v>
      </c>
      <c r="BC1621">
        <f t="shared" si="880"/>
        <v>2000.0125</v>
      </c>
      <c r="BD1621">
        <f t="shared" si="881"/>
        <v>1681.2102558750789</v>
      </c>
      <c r="BE1621">
        <f t="shared" si="882"/>
        <v>0.84059987418832571</v>
      </c>
      <c r="BF1621">
        <f t="shared" si="883"/>
        <v>0.16075775718346849</v>
      </c>
      <c r="BG1621">
        <v>6</v>
      </c>
      <c r="BH1621">
        <v>0.5</v>
      </c>
      <c r="BI1621" t="s">
        <v>383</v>
      </c>
      <c r="BJ1621">
        <v>2</v>
      </c>
      <c r="BK1621" t="b">
        <v>1</v>
      </c>
      <c r="BL1621">
        <v>1660328334.5999999</v>
      </c>
      <c r="BM1621">
        <v>1865.3787500000001</v>
      </c>
      <c r="BN1621">
        <v>1909.7637500000001</v>
      </c>
      <c r="BO1621">
        <v>27.211925000000001</v>
      </c>
      <c r="BP1621">
        <v>25.525500000000001</v>
      </c>
      <c r="BQ1621">
        <v>1862.54</v>
      </c>
      <c r="BR1621">
        <v>27.203824999999998</v>
      </c>
      <c r="BS1621">
        <v>500.14418749999999</v>
      </c>
      <c r="BT1621">
        <v>99.34205</v>
      </c>
      <c r="BU1621">
        <v>9.9970312500000005E-2</v>
      </c>
      <c r="BV1621">
        <v>31.024481250000001</v>
      </c>
      <c r="BW1621">
        <v>31.72785</v>
      </c>
      <c r="BX1621">
        <v>999.9</v>
      </c>
      <c r="BY1621">
        <v>0</v>
      </c>
      <c r="BZ1621">
        <v>0</v>
      </c>
      <c r="CA1621">
        <v>10001.446875</v>
      </c>
      <c r="CB1621">
        <v>0</v>
      </c>
      <c r="CC1621">
        <v>1080.6875</v>
      </c>
      <c r="CD1621">
        <v>-44.384981250000003</v>
      </c>
      <c r="CE1621">
        <v>1917.5587499999999</v>
      </c>
      <c r="CF1621">
        <v>1959.786875</v>
      </c>
      <c r="CG1621">
        <v>1.6864293749999999</v>
      </c>
      <c r="CH1621">
        <v>1909.7637500000001</v>
      </c>
      <c r="CI1621">
        <v>25.525500000000001</v>
      </c>
      <c r="CJ1621">
        <v>2.7032893750000002</v>
      </c>
      <c r="CK1621">
        <v>2.5357556250000002</v>
      </c>
      <c r="CL1621">
        <v>22.305125</v>
      </c>
      <c r="CM1621">
        <v>21.257843749999999</v>
      </c>
      <c r="CN1621">
        <v>2000.0125</v>
      </c>
      <c r="CO1621">
        <v>0.98000293750000012</v>
      </c>
      <c r="CP1621">
        <v>1.9997393749999998E-2</v>
      </c>
      <c r="CQ1621">
        <v>0</v>
      </c>
      <c r="CR1621">
        <v>2.7790625000000002</v>
      </c>
      <c r="CS1621">
        <v>0</v>
      </c>
      <c r="CT1621">
        <v>25386.887500000001</v>
      </c>
      <c r="CU1621">
        <v>17412.456249999999</v>
      </c>
      <c r="CV1621">
        <v>44.25</v>
      </c>
      <c r="CW1621">
        <v>45.936999999999998</v>
      </c>
      <c r="CX1621">
        <v>44.375</v>
      </c>
      <c r="CY1621">
        <v>43.909875</v>
      </c>
      <c r="CZ1621">
        <v>44.148249999999997</v>
      </c>
      <c r="DA1621">
        <v>1960.02125</v>
      </c>
      <c r="DB1621">
        <v>39.991875000000007</v>
      </c>
      <c r="DC1621">
        <v>0</v>
      </c>
      <c r="DD1621">
        <v>1660328341.2</v>
      </c>
      <c r="DE1621">
        <v>0</v>
      </c>
      <c r="DF1621">
        <v>1660327771.0999999</v>
      </c>
      <c r="DG1621" t="s">
        <v>2781</v>
      </c>
      <c r="DH1621">
        <v>1660327771.0999999</v>
      </c>
      <c r="DI1621">
        <v>1660327770.5999999</v>
      </c>
      <c r="DJ1621">
        <v>42</v>
      </c>
      <c r="DK1621">
        <v>0.13300000000000001</v>
      </c>
      <c r="DL1621">
        <v>-5.0000000000000001E-3</v>
      </c>
      <c r="DM1621">
        <v>1.258</v>
      </c>
      <c r="DN1621">
        <v>1.2E-2</v>
      </c>
      <c r="DO1621">
        <v>400</v>
      </c>
      <c r="DP1621">
        <v>26</v>
      </c>
      <c r="DQ1621">
        <v>0.6</v>
      </c>
      <c r="DR1621">
        <v>0.12</v>
      </c>
      <c r="DS1621">
        <v>3.2902507355849289</v>
      </c>
      <c r="DT1621">
        <v>0.7697788537837299</v>
      </c>
      <c r="DU1621">
        <v>0.18114923285018539</v>
      </c>
      <c r="DV1621">
        <v>0</v>
      </c>
      <c r="DW1621">
        <v>34.249790593816883</v>
      </c>
      <c r="DX1621">
        <v>4.8145359393431448</v>
      </c>
      <c r="DY1621">
        <v>0.39757408692718371</v>
      </c>
      <c r="DZ1621">
        <v>0</v>
      </c>
      <c r="EA1621">
        <v>-44.340380645161289</v>
      </c>
      <c r="EB1621">
        <v>-5.3361919354839484</v>
      </c>
      <c r="EC1621">
        <v>0.45742984191081359</v>
      </c>
      <c r="ED1621">
        <v>0</v>
      </c>
      <c r="EE1621">
        <v>1713.2089704631951</v>
      </c>
      <c r="EF1621">
        <v>281.75972254584042</v>
      </c>
      <c r="EG1621">
        <v>27.427154860436229</v>
      </c>
      <c r="EH1621">
        <v>0</v>
      </c>
      <c r="EI1621">
        <v>1.694332682926829</v>
      </c>
      <c r="EJ1621">
        <v>-0.22430947735192061</v>
      </c>
      <c r="EK1621">
        <v>3.2356186879594913E-2</v>
      </c>
      <c r="EL1621">
        <v>0</v>
      </c>
      <c r="EM1621">
        <v>1.9959983365383971</v>
      </c>
      <c r="EN1621">
        <v>1.1464897419459909E-2</v>
      </c>
      <c r="EO1621">
        <v>2.2907428361840158E-3</v>
      </c>
      <c r="EP1621">
        <v>1</v>
      </c>
      <c r="EQ1621">
        <v>1</v>
      </c>
      <c r="ER1621">
        <v>6</v>
      </c>
      <c r="ES1621" t="s">
        <v>879</v>
      </c>
      <c r="ET1621">
        <v>2.9410799999999999</v>
      </c>
      <c r="EU1621">
        <v>2.80118</v>
      </c>
      <c r="EV1621">
        <v>0.24484600000000001</v>
      </c>
      <c r="EW1621">
        <v>0.24815699999999999</v>
      </c>
      <c r="EX1621">
        <v>0.117176</v>
      </c>
      <c r="EY1621">
        <v>0.11222</v>
      </c>
      <c r="EZ1621">
        <v>15432.4</v>
      </c>
      <c r="FA1621">
        <v>16109.8</v>
      </c>
      <c r="FB1621">
        <v>23781.8</v>
      </c>
      <c r="FC1621">
        <v>24953.9</v>
      </c>
      <c r="FD1621">
        <v>33619.599999999999</v>
      </c>
      <c r="FE1621">
        <v>35385.5</v>
      </c>
      <c r="FF1621">
        <v>43374.1</v>
      </c>
      <c r="FG1621">
        <v>46132.9</v>
      </c>
      <c r="FH1621">
        <v>1.90005</v>
      </c>
      <c r="FI1621">
        <v>1.81155</v>
      </c>
      <c r="FJ1621">
        <v>9.9826600000000001E-2</v>
      </c>
      <c r="FK1621">
        <v>0</v>
      </c>
      <c r="FL1621">
        <v>30.095400000000001</v>
      </c>
      <c r="FM1621">
        <v>999.9</v>
      </c>
      <c r="FN1621">
        <v>57</v>
      </c>
      <c r="FO1621">
        <v>38.299999999999997</v>
      </c>
      <c r="FP1621">
        <v>38.821599999999997</v>
      </c>
      <c r="FQ1621">
        <v>63.135800000000003</v>
      </c>
      <c r="FR1621">
        <v>23.193100000000001</v>
      </c>
      <c r="FS1621">
        <v>1</v>
      </c>
      <c r="FT1621">
        <v>0.52616600000000002</v>
      </c>
      <c r="FU1621">
        <v>2.9167200000000002</v>
      </c>
      <c r="FV1621">
        <v>20.2957</v>
      </c>
      <c r="FW1621">
        <v>5.2102500000000003</v>
      </c>
      <c r="FX1621">
        <v>11.9072</v>
      </c>
      <c r="FY1621">
        <v>5.0018000000000002</v>
      </c>
      <c r="FZ1621">
        <v>3.2904300000000002</v>
      </c>
      <c r="GA1621">
        <v>9999</v>
      </c>
      <c r="GB1621">
        <v>9999</v>
      </c>
      <c r="GC1621">
        <v>9999</v>
      </c>
      <c r="GD1621">
        <v>999.9</v>
      </c>
      <c r="GE1621">
        <v>1.8597699999999999</v>
      </c>
      <c r="GF1621">
        <v>1.8548</v>
      </c>
      <c r="GG1621">
        <v>1.8579399999999999</v>
      </c>
      <c r="GH1621">
        <v>1.8564000000000001</v>
      </c>
      <c r="GI1621">
        <v>1.8551599999999999</v>
      </c>
      <c r="GJ1621">
        <v>1.8547499999999999</v>
      </c>
      <c r="GK1621">
        <v>1.8536300000000001</v>
      </c>
      <c r="GL1621">
        <v>1.85659</v>
      </c>
      <c r="GM1621">
        <v>0</v>
      </c>
      <c r="GN1621">
        <v>0</v>
      </c>
      <c r="GO1621">
        <v>0</v>
      </c>
      <c r="GP1621">
        <v>0</v>
      </c>
      <c r="GQ1621" t="s">
        <v>386</v>
      </c>
      <c r="GR1621" t="s">
        <v>387</v>
      </c>
      <c r="GS1621" t="s">
        <v>388</v>
      </c>
      <c r="GT1621" t="s">
        <v>388</v>
      </c>
      <c r="GU1621" t="s">
        <v>388</v>
      </c>
      <c r="GV1621" t="s">
        <v>388</v>
      </c>
      <c r="GW1621">
        <v>0</v>
      </c>
      <c r="GX1621">
        <v>100</v>
      </c>
      <c r="GY1621">
        <v>100</v>
      </c>
      <c r="GZ1621">
        <v>2.86</v>
      </c>
      <c r="HA1621">
        <v>8.0999999999999996E-3</v>
      </c>
      <c r="HB1621">
        <v>0.32140272067045289</v>
      </c>
      <c r="HC1621">
        <v>2.7716384584972409E-3</v>
      </c>
      <c r="HD1621">
        <v>-1.1467119688665799E-6</v>
      </c>
      <c r="HE1621">
        <v>2.0626329066488061E-10</v>
      </c>
      <c r="HF1621">
        <v>-7.4589808594339752E-2</v>
      </c>
      <c r="HG1621">
        <v>1.066993184659233E-2</v>
      </c>
      <c r="HH1621">
        <v>-3.4528890892081033E-4</v>
      </c>
      <c r="HI1621">
        <v>2.382551249023132E-6</v>
      </c>
      <c r="HJ1621">
        <v>1</v>
      </c>
      <c r="HK1621">
        <v>2115</v>
      </c>
      <c r="HL1621">
        <v>2</v>
      </c>
      <c r="HM1621">
        <v>30</v>
      </c>
      <c r="HN1621">
        <v>9.5</v>
      </c>
      <c r="HO1621">
        <v>9.5</v>
      </c>
      <c r="HP1621">
        <v>3.7365699999999999</v>
      </c>
      <c r="HQ1621">
        <v>2.3144499999999999</v>
      </c>
      <c r="HR1621">
        <v>1.4978</v>
      </c>
      <c r="HS1621">
        <v>2.3010299999999999</v>
      </c>
      <c r="HT1621">
        <v>1.5478499999999999</v>
      </c>
      <c r="HU1621">
        <v>2.2473100000000001</v>
      </c>
      <c r="HV1621">
        <v>41.482199999999999</v>
      </c>
      <c r="HW1621">
        <v>14.1671</v>
      </c>
      <c r="HX1621">
        <v>18</v>
      </c>
      <c r="HY1621">
        <v>474.23500000000001</v>
      </c>
      <c r="HZ1621">
        <v>478.56599999999997</v>
      </c>
      <c r="IA1621">
        <v>26.183399999999999</v>
      </c>
      <c r="IB1621">
        <v>33.566000000000003</v>
      </c>
      <c r="IC1621">
        <v>30.0001</v>
      </c>
      <c r="ID1621">
        <v>33.372599999999998</v>
      </c>
      <c r="IE1621">
        <v>33.472099999999998</v>
      </c>
      <c r="IF1621">
        <v>74.805599999999998</v>
      </c>
      <c r="IG1621">
        <v>36.372599999999998</v>
      </c>
      <c r="IH1621">
        <v>0</v>
      </c>
      <c r="II1621">
        <v>26.162500000000001</v>
      </c>
      <c r="IJ1621">
        <v>1982.19</v>
      </c>
      <c r="IK1621">
        <v>25.556999999999999</v>
      </c>
      <c r="IL1621">
        <v>100.288</v>
      </c>
      <c r="IM1621">
        <v>99.978899999999996</v>
      </c>
      <c r="IN1621" t="s">
        <v>3528</v>
      </c>
    </row>
    <row r="1622" spans="1:248" x14ac:dyDescent="0.2">
      <c r="A1622">
        <v>1606</v>
      </c>
      <c r="B1622">
        <v>1660328343.5999999</v>
      </c>
      <c r="C1622">
        <v>17377</v>
      </c>
      <c r="D1622" t="s">
        <v>3522</v>
      </c>
      <c r="E1622" t="s">
        <v>3523</v>
      </c>
      <c r="F1622">
        <v>1</v>
      </c>
      <c r="G1622" t="s">
        <v>381</v>
      </c>
      <c r="H1622" t="s">
        <v>377</v>
      </c>
      <c r="I1622" t="s">
        <v>378</v>
      </c>
      <c r="J1622" t="s">
        <v>379</v>
      </c>
      <c r="K1622" t="s">
        <v>2780</v>
      </c>
      <c r="L1622" t="s">
        <v>381</v>
      </c>
      <c r="M1622" t="s">
        <v>382</v>
      </c>
      <c r="N1622">
        <v>1660328336.099999</v>
      </c>
      <c r="O1622">
        <f t="shared" si="850"/>
        <v>1.4100120403579778E-3</v>
      </c>
      <c r="P1622">
        <f t="shared" si="851"/>
        <v>1.4100120403579779</v>
      </c>
      <c r="Q1622">
        <f t="shared" si="852"/>
        <v>3.6961795659889862</v>
      </c>
      <c r="R1622">
        <f t="shared" si="853"/>
        <v>1872.824666666666</v>
      </c>
      <c r="S1622">
        <f t="shared" si="854"/>
        <v>1725.5985756501539</v>
      </c>
      <c r="T1622">
        <f t="shared" si="855"/>
        <v>171.59689114521464</v>
      </c>
      <c r="U1622">
        <f t="shared" si="856"/>
        <v>186.23734105656052</v>
      </c>
      <c r="V1622">
        <f t="shared" si="857"/>
        <v>6.8494742375940651E-2</v>
      </c>
      <c r="W1622">
        <f t="shared" si="858"/>
        <v>2.9177405969982377</v>
      </c>
      <c r="X1622">
        <f t="shared" si="859"/>
        <v>6.7613845603267136E-2</v>
      </c>
      <c r="Y1622">
        <f t="shared" si="860"/>
        <v>4.2336854642668488E-2</v>
      </c>
      <c r="Z1622">
        <f t="shared" si="861"/>
        <v>321.51823462814826</v>
      </c>
      <c r="AA1622">
        <f t="shared" si="862"/>
        <v>32.554697901102585</v>
      </c>
      <c r="AB1622">
        <f t="shared" si="863"/>
        <v>31.727779999999999</v>
      </c>
      <c r="AC1622">
        <f t="shared" si="864"/>
        <v>4.7020012468499184</v>
      </c>
      <c r="AD1622">
        <f t="shared" si="865"/>
        <v>59.888699377457321</v>
      </c>
      <c r="AE1622">
        <f t="shared" si="866"/>
        <v>2.7054866990616597</v>
      </c>
      <c r="AF1622">
        <f t="shared" si="867"/>
        <v>4.5175245533551038</v>
      </c>
      <c r="AG1622">
        <f t="shared" si="868"/>
        <v>1.9965145477882587</v>
      </c>
      <c r="AH1622">
        <f t="shared" si="869"/>
        <v>-62.181530979786821</v>
      </c>
      <c r="AI1622">
        <f t="shared" si="870"/>
        <v>-110.7243365469117</v>
      </c>
      <c r="AJ1622">
        <f t="shared" si="871"/>
        <v>-8.5533980944593235</v>
      </c>
      <c r="AK1622">
        <f t="shared" si="872"/>
        <v>140.0589690069904</v>
      </c>
      <c r="AL1622">
        <f t="shared" si="873"/>
        <v>34.436469706838487</v>
      </c>
      <c r="AM1622">
        <f t="shared" si="874"/>
        <v>1.4359744036341908</v>
      </c>
      <c r="AN1622">
        <f t="shared" si="875"/>
        <v>3.6961795659889862</v>
      </c>
      <c r="AO1622">
        <v>1992.0172811256471</v>
      </c>
      <c r="AP1622">
        <v>1961.083212121212</v>
      </c>
      <c r="AQ1622">
        <v>5.1158426130695673</v>
      </c>
      <c r="AR1622">
        <v>65.662157139145961</v>
      </c>
      <c r="AS1622">
        <f t="shared" si="876"/>
        <v>1.4100120403579779</v>
      </c>
      <c r="AT1622">
        <v>25.54888787214179</v>
      </c>
      <c r="AU1622">
        <v>27.195255757575751</v>
      </c>
      <c r="AV1622">
        <v>-1.3227763777673689E-4</v>
      </c>
      <c r="AW1622">
        <v>81.5194902957615</v>
      </c>
      <c r="AX1622">
        <v>19</v>
      </c>
      <c r="AY1622">
        <v>4</v>
      </c>
      <c r="AZ1622">
        <f t="shared" si="877"/>
        <v>1</v>
      </c>
      <c r="BA1622">
        <f t="shared" si="878"/>
        <v>0</v>
      </c>
      <c r="BB1622">
        <f t="shared" si="879"/>
        <v>51827.165507906619</v>
      </c>
      <c r="BC1622">
        <f t="shared" si="880"/>
        <v>2000.0166666666671</v>
      </c>
      <c r="BD1622">
        <f t="shared" si="881"/>
        <v>1681.213779600077</v>
      </c>
      <c r="BE1622">
        <f t="shared" si="882"/>
        <v>0.84059988480099834</v>
      </c>
      <c r="BF1622">
        <f t="shared" si="883"/>
        <v>0.16075777766592689</v>
      </c>
      <c r="BG1622">
        <v>6</v>
      </c>
      <c r="BH1622">
        <v>0.5</v>
      </c>
      <c r="BI1622" t="s">
        <v>383</v>
      </c>
      <c r="BJ1622">
        <v>2</v>
      </c>
      <c r="BK1622" t="b">
        <v>1</v>
      </c>
      <c r="BL1622">
        <v>1660328336.099999</v>
      </c>
      <c r="BM1622">
        <v>1872.824666666666</v>
      </c>
      <c r="BN1622">
        <v>1917.362666666666</v>
      </c>
      <c r="BO1622">
        <v>27.20669333333333</v>
      </c>
      <c r="BP1622">
        <v>25.530893333333331</v>
      </c>
      <c r="BQ1622">
        <v>1869.980666666667</v>
      </c>
      <c r="BR1622">
        <v>27.19858</v>
      </c>
      <c r="BS1622">
        <v>500.14546666666672</v>
      </c>
      <c r="BT1622">
        <v>99.341980000000007</v>
      </c>
      <c r="BU1622">
        <v>9.9972240000000004E-2</v>
      </c>
      <c r="BV1622">
        <v>31.023880000000009</v>
      </c>
      <c r="BW1622">
        <v>31.727779999999999</v>
      </c>
      <c r="BX1622">
        <v>999.89999999999986</v>
      </c>
      <c r="BY1622">
        <v>0</v>
      </c>
      <c r="BZ1622">
        <v>0</v>
      </c>
      <c r="CA1622">
        <v>9998.6286666666656</v>
      </c>
      <c r="CB1622">
        <v>0</v>
      </c>
      <c r="CC1622">
        <v>1091.49</v>
      </c>
      <c r="CD1622">
        <v>-44.538046666666673</v>
      </c>
      <c r="CE1622">
        <v>1925.202</v>
      </c>
      <c r="CF1622">
        <v>1967.596</v>
      </c>
      <c r="CG1622">
        <v>1.6758120000000001</v>
      </c>
      <c r="CH1622">
        <v>1917.362666666666</v>
      </c>
      <c r="CI1622">
        <v>25.530893333333331</v>
      </c>
      <c r="CJ1622">
        <v>2.7027673333333331</v>
      </c>
      <c r="CK1622">
        <v>2.5362886666666671</v>
      </c>
      <c r="CL1622">
        <v>22.301953333333341</v>
      </c>
      <c r="CM1622">
        <v>21.261273333333332</v>
      </c>
      <c r="CN1622">
        <v>2000.0166666666671</v>
      </c>
      <c r="CO1622">
        <v>0.9800028000000004</v>
      </c>
      <c r="CP1622">
        <v>1.9997526666666671E-2</v>
      </c>
      <c r="CQ1622">
        <v>0</v>
      </c>
      <c r="CR1622">
        <v>2.8925999999999998</v>
      </c>
      <c r="CS1622">
        <v>0</v>
      </c>
      <c r="CT1622">
        <v>25384.58</v>
      </c>
      <c r="CU1622">
        <v>17412.48666666666</v>
      </c>
      <c r="CV1622">
        <v>44.25</v>
      </c>
      <c r="CW1622">
        <v>45.936999999999998</v>
      </c>
      <c r="CX1622">
        <v>44.375</v>
      </c>
      <c r="CY1622">
        <v>43.903933333333327</v>
      </c>
      <c r="CZ1622">
        <v>44.153933333333327</v>
      </c>
      <c r="DA1622">
        <v>1960.0246666666669</v>
      </c>
      <c r="DB1622">
        <v>39.992666666666672</v>
      </c>
      <c r="DC1622">
        <v>0</v>
      </c>
      <c r="DD1622">
        <v>1660328341.8</v>
      </c>
      <c r="DE1622">
        <v>0</v>
      </c>
      <c r="DF1622">
        <v>1660327771.0999999</v>
      </c>
      <c r="DG1622" t="s">
        <v>2781</v>
      </c>
      <c r="DH1622">
        <v>1660327771.0999999</v>
      </c>
      <c r="DI1622">
        <v>1660327770.5999999</v>
      </c>
      <c r="DJ1622">
        <v>42</v>
      </c>
      <c r="DK1622">
        <v>0.13300000000000001</v>
      </c>
      <c r="DL1622">
        <v>-5.0000000000000001E-3</v>
      </c>
      <c r="DM1622">
        <v>1.258</v>
      </c>
      <c r="DN1622">
        <v>1.2E-2</v>
      </c>
      <c r="DO1622">
        <v>400</v>
      </c>
      <c r="DP1622">
        <v>26</v>
      </c>
      <c r="DQ1622">
        <v>0.6</v>
      </c>
      <c r="DR1622">
        <v>0.12</v>
      </c>
      <c r="DS1622">
        <v>3.3325984686815571</v>
      </c>
      <c r="DT1622">
        <v>1.121638292436739</v>
      </c>
      <c r="DU1622">
        <v>0.20621587996322829</v>
      </c>
      <c r="DV1622">
        <v>0</v>
      </c>
      <c r="DW1622">
        <v>34.348749769485742</v>
      </c>
      <c r="DX1622">
        <v>3.7173379576495682</v>
      </c>
      <c r="DY1622">
        <v>0.30028288677478998</v>
      </c>
      <c r="DZ1622">
        <v>0</v>
      </c>
      <c r="EA1622">
        <v>-44.449870967741923</v>
      </c>
      <c r="EB1622">
        <v>-4.0739032258064709</v>
      </c>
      <c r="EC1622">
        <v>0.3419855148729759</v>
      </c>
      <c r="ED1622">
        <v>0</v>
      </c>
      <c r="EE1622">
        <v>1717.4128915993949</v>
      </c>
      <c r="EF1622">
        <v>272.80097951727112</v>
      </c>
      <c r="EG1622">
        <v>26.654462164528461</v>
      </c>
      <c r="EH1622">
        <v>0</v>
      </c>
      <c r="EI1622">
        <v>1.693031463414634</v>
      </c>
      <c r="EJ1622">
        <v>-0.2951885017421586</v>
      </c>
      <c r="EK1622">
        <v>3.3965716112414723E-2</v>
      </c>
      <c r="EL1622">
        <v>0</v>
      </c>
      <c r="EM1622">
        <v>1.9962898100814199</v>
      </c>
      <c r="EN1622">
        <v>-1.3271202815407261E-4</v>
      </c>
      <c r="EO1622">
        <v>1.769845885488091E-3</v>
      </c>
      <c r="EP1622">
        <v>1</v>
      </c>
      <c r="EQ1622">
        <v>1</v>
      </c>
      <c r="ER1622">
        <v>6</v>
      </c>
      <c r="ES1622" t="s">
        <v>879</v>
      </c>
      <c r="ET1622">
        <v>2.94116</v>
      </c>
      <c r="EU1622">
        <v>2.8011499999999998</v>
      </c>
      <c r="EV1622">
        <v>0.24521599999999999</v>
      </c>
      <c r="EW1622">
        <v>0.248506</v>
      </c>
      <c r="EX1622">
        <v>0.11717900000000001</v>
      </c>
      <c r="EY1622">
        <v>0.112229</v>
      </c>
      <c r="EZ1622">
        <v>15424.9</v>
      </c>
      <c r="FA1622">
        <v>16102.3</v>
      </c>
      <c r="FB1622">
        <v>23781.9</v>
      </c>
      <c r="FC1622">
        <v>24953.9</v>
      </c>
      <c r="FD1622">
        <v>33619.599999999999</v>
      </c>
      <c r="FE1622">
        <v>35385.1</v>
      </c>
      <c r="FF1622">
        <v>43374.3</v>
      </c>
      <c r="FG1622">
        <v>46133</v>
      </c>
      <c r="FH1622">
        <v>1.89998</v>
      </c>
      <c r="FI1622">
        <v>1.81165</v>
      </c>
      <c r="FJ1622">
        <v>9.9737199999999998E-2</v>
      </c>
      <c r="FK1622">
        <v>0</v>
      </c>
      <c r="FL1622">
        <v>30.096499999999999</v>
      </c>
      <c r="FM1622">
        <v>999.9</v>
      </c>
      <c r="FN1622">
        <v>57</v>
      </c>
      <c r="FO1622">
        <v>38.299999999999997</v>
      </c>
      <c r="FP1622">
        <v>38.824800000000003</v>
      </c>
      <c r="FQ1622">
        <v>63.305799999999998</v>
      </c>
      <c r="FR1622">
        <v>22.504000000000001</v>
      </c>
      <c r="FS1622">
        <v>1</v>
      </c>
      <c r="FT1622">
        <v>0.52629800000000004</v>
      </c>
      <c r="FU1622">
        <v>2.9233799999999999</v>
      </c>
      <c r="FV1622">
        <v>20.295500000000001</v>
      </c>
      <c r="FW1622">
        <v>5.2103999999999999</v>
      </c>
      <c r="FX1622">
        <v>11.907500000000001</v>
      </c>
      <c r="FY1622">
        <v>5.0017500000000004</v>
      </c>
      <c r="FZ1622">
        <v>3.2904300000000002</v>
      </c>
      <c r="GA1622">
        <v>9999</v>
      </c>
      <c r="GB1622">
        <v>9999</v>
      </c>
      <c r="GC1622">
        <v>9999</v>
      </c>
      <c r="GD1622">
        <v>999.9</v>
      </c>
      <c r="GE1622">
        <v>1.85975</v>
      </c>
      <c r="GF1622">
        <v>1.8547899999999999</v>
      </c>
      <c r="GG1622">
        <v>1.85792</v>
      </c>
      <c r="GH1622">
        <v>1.8564000000000001</v>
      </c>
      <c r="GI1622">
        <v>1.8551599999999999</v>
      </c>
      <c r="GJ1622">
        <v>1.85476</v>
      </c>
      <c r="GK1622">
        <v>1.85362</v>
      </c>
      <c r="GL1622">
        <v>1.8565700000000001</v>
      </c>
      <c r="GM1622">
        <v>0</v>
      </c>
      <c r="GN1622">
        <v>0</v>
      </c>
      <c r="GO1622">
        <v>0</v>
      </c>
      <c r="GP1622">
        <v>0</v>
      </c>
      <c r="GQ1622" t="s">
        <v>386</v>
      </c>
      <c r="GR1622" t="s">
        <v>387</v>
      </c>
      <c r="GS1622" t="s">
        <v>388</v>
      </c>
      <c r="GT1622" t="s">
        <v>388</v>
      </c>
      <c r="GU1622" t="s">
        <v>388</v>
      </c>
      <c r="GV1622" t="s">
        <v>388</v>
      </c>
      <c r="GW1622">
        <v>0</v>
      </c>
      <c r="GX1622">
        <v>100</v>
      </c>
      <c r="GY1622">
        <v>100</v>
      </c>
      <c r="GZ1622">
        <v>2.86</v>
      </c>
      <c r="HA1622">
        <v>8.2000000000000007E-3</v>
      </c>
      <c r="HB1622">
        <v>0.32140272067045289</v>
      </c>
      <c r="HC1622">
        <v>2.7716384584972409E-3</v>
      </c>
      <c r="HD1622">
        <v>-1.1467119688665799E-6</v>
      </c>
      <c r="HE1622">
        <v>2.0626329066488061E-10</v>
      </c>
      <c r="HF1622">
        <v>-7.4589808594339752E-2</v>
      </c>
      <c r="HG1622">
        <v>1.066993184659233E-2</v>
      </c>
      <c r="HH1622">
        <v>-3.4528890892081033E-4</v>
      </c>
      <c r="HI1622">
        <v>2.382551249023132E-6</v>
      </c>
      <c r="HJ1622">
        <v>1</v>
      </c>
      <c r="HK1622">
        <v>2115</v>
      </c>
      <c r="HL1622">
        <v>2</v>
      </c>
      <c r="HM1622">
        <v>30</v>
      </c>
      <c r="HN1622">
        <v>9.5</v>
      </c>
      <c r="HO1622">
        <v>9.6</v>
      </c>
      <c r="HP1622">
        <v>3.74756</v>
      </c>
      <c r="HQ1622">
        <v>2.2875999999999999</v>
      </c>
      <c r="HR1622">
        <v>1.4978</v>
      </c>
      <c r="HS1622">
        <v>2.3010299999999999</v>
      </c>
      <c r="HT1622">
        <v>1.5478499999999999</v>
      </c>
      <c r="HU1622">
        <v>2.4352999999999998</v>
      </c>
      <c r="HV1622">
        <v>41.482199999999999</v>
      </c>
      <c r="HW1622">
        <v>14.1846</v>
      </c>
      <c r="HX1622">
        <v>18</v>
      </c>
      <c r="HY1622">
        <v>474.19099999999997</v>
      </c>
      <c r="HZ1622">
        <v>478.63799999999998</v>
      </c>
      <c r="IA1622">
        <v>26.178000000000001</v>
      </c>
      <c r="IB1622">
        <v>33.566000000000003</v>
      </c>
      <c r="IC1622">
        <v>30.0001</v>
      </c>
      <c r="ID1622">
        <v>33.372599999999998</v>
      </c>
      <c r="IE1622">
        <v>33.472999999999999</v>
      </c>
      <c r="IF1622">
        <v>75.0197</v>
      </c>
      <c r="IG1622">
        <v>36.372599999999998</v>
      </c>
      <c r="IH1622">
        <v>0</v>
      </c>
      <c r="II1622">
        <v>26.162500000000001</v>
      </c>
      <c r="IJ1622">
        <v>1982.19</v>
      </c>
      <c r="IK1622">
        <v>25.5595</v>
      </c>
      <c r="IL1622">
        <v>100.288</v>
      </c>
      <c r="IM1622">
        <v>99.978999999999999</v>
      </c>
      <c r="IN1622" t="s">
        <v>3528</v>
      </c>
    </row>
    <row r="1623" spans="1:248" x14ac:dyDescent="0.2">
      <c r="A1623">
        <v>1607</v>
      </c>
      <c r="B1623">
        <v>1660328344.5999999</v>
      </c>
      <c r="C1623">
        <v>17378</v>
      </c>
      <c r="D1623" t="s">
        <v>3524</v>
      </c>
      <c r="E1623" t="s">
        <v>3525</v>
      </c>
      <c r="F1623">
        <v>1</v>
      </c>
      <c r="G1623" t="s">
        <v>381</v>
      </c>
      <c r="H1623" t="s">
        <v>377</v>
      </c>
      <c r="I1623" t="s">
        <v>378</v>
      </c>
      <c r="J1623" t="s">
        <v>379</v>
      </c>
      <c r="K1623" t="s">
        <v>2780</v>
      </c>
      <c r="L1623" t="s">
        <v>381</v>
      </c>
      <c r="M1623" t="s">
        <v>382</v>
      </c>
      <c r="N1623">
        <v>1660328336.5999999</v>
      </c>
      <c r="O1623">
        <f t="shared" si="850"/>
        <v>1.4073130196239558E-3</v>
      </c>
      <c r="P1623">
        <f t="shared" si="851"/>
        <v>1.4073130196239558</v>
      </c>
      <c r="Q1623">
        <f t="shared" si="852"/>
        <v>3.350656551158167</v>
      </c>
      <c r="R1623">
        <f t="shared" si="853"/>
        <v>1875.3275000000001</v>
      </c>
      <c r="S1623">
        <f t="shared" si="854"/>
        <v>1735.9064839408798</v>
      </c>
      <c r="T1623">
        <f t="shared" si="855"/>
        <v>172.62202793882133</v>
      </c>
      <c r="U1623">
        <f t="shared" si="856"/>
        <v>186.48633385164837</v>
      </c>
      <c r="V1623">
        <f t="shared" si="857"/>
        <v>6.8366604647443943E-2</v>
      </c>
      <c r="W1623">
        <f t="shared" si="858"/>
        <v>2.9176744416155449</v>
      </c>
      <c r="X1623">
        <f t="shared" si="859"/>
        <v>6.7488958300613994E-2</v>
      </c>
      <c r="Y1623">
        <f t="shared" si="860"/>
        <v>4.2258513235293629E-2</v>
      </c>
      <c r="Z1623">
        <f t="shared" si="861"/>
        <v>321.51656252638816</v>
      </c>
      <c r="AA1623">
        <f t="shared" si="862"/>
        <v>32.554930900175961</v>
      </c>
      <c r="AB1623">
        <f t="shared" si="863"/>
        <v>31.727049999999998</v>
      </c>
      <c r="AC1623">
        <f t="shared" si="864"/>
        <v>4.7018065830373788</v>
      </c>
      <c r="AD1623">
        <f t="shared" si="865"/>
        <v>59.888957494724814</v>
      </c>
      <c r="AE1623">
        <f t="shared" si="866"/>
        <v>2.7054224003358764</v>
      </c>
      <c r="AF1623">
        <f t="shared" si="867"/>
        <v>4.5173977198954871</v>
      </c>
      <c r="AG1623">
        <f t="shared" si="868"/>
        <v>1.9963841827015023</v>
      </c>
      <c r="AH1623">
        <f t="shared" si="869"/>
        <v>-62.062504165416449</v>
      </c>
      <c r="AI1623">
        <f t="shared" si="870"/>
        <v>-110.68446784368207</v>
      </c>
      <c r="AJ1623">
        <f t="shared" si="871"/>
        <v>-8.5504606064492741</v>
      </c>
      <c r="AK1623">
        <f t="shared" si="872"/>
        <v>140.21912991084037</v>
      </c>
      <c r="AL1623">
        <f t="shared" si="873"/>
        <v>34.438083574626425</v>
      </c>
      <c r="AM1623">
        <f t="shared" si="874"/>
        <v>1.4336886334526313</v>
      </c>
      <c r="AN1623">
        <f t="shared" si="875"/>
        <v>3.350656551158167</v>
      </c>
      <c r="AO1623">
        <v>1997.1267440172389</v>
      </c>
      <c r="AP1623">
        <v>1966.3462424242409</v>
      </c>
      <c r="AQ1623">
        <v>5.1684960426419986</v>
      </c>
      <c r="AR1623">
        <v>65.662157139145961</v>
      </c>
      <c r="AS1623">
        <f t="shared" si="876"/>
        <v>1.4073130196239558</v>
      </c>
      <c r="AT1623">
        <v>25.552979532908811</v>
      </c>
      <c r="AU1623">
        <v>27.196272727272731</v>
      </c>
      <c r="AV1623">
        <v>-1.427261318776903E-4</v>
      </c>
      <c r="AW1623">
        <v>81.5194902957615</v>
      </c>
      <c r="AX1623">
        <v>19</v>
      </c>
      <c r="AY1623">
        <v>4</v>
      </c>
      <c r="AZ1623">
        <f t="shared" si="877"/>
        <v>1</v>
      </c>
      <c r="BA1623">
        <f t="shared" si="878"/>
        <v>0</v>
      </c>
      <c r="BB1623">
        <f t="shared" si="879"/>
        <v>51825.371804832663</v>
      </c>
      <c r="BC1623">
        <f t="shared" si="880"/>
        <v>2000.0062499999999</v>
      </c>
      <c r="BD1623">
        <f t="shared" si="881"/>
        <v>1681.2050246250712</v>
      </c>
      <c r="BE1623">
        <f t="shared" si="882"/>
        <v>0.84059988543789366</v>
      </c>
      <c r="BF1623">
        <f t="shared" si="883"/>
        <v>0.16075777889513504</v>
      </c>
      <c r="BG1623">
        <v>6</v>
      </c>
      <c r="BH1623">
        <v>0.5</v>
      </c>
      <c r="BI1623" t="s">
        <v>383</v>
      </c>
      <c r="BJ1623">
        <v>2</v>
      </c>
      <c r="BK1623" t="b">
        <v>1</v>
      </c>
      <c r="BL1623">
        <v>1660328336.5999999</v>
      </c>
      <c r="BM1623">
        <v>1875.3275000000001</v>
      </c>
      <c r="BN1623">
        <v>1919.8668749999999</v>
      </c>
      <c r="BO1623">
        <v>27.206031249999999</v>
      </c>
      <c r="BP1623">
        <v>25.532887500000001</v>
      </c>
      <c r="BQ1623">
        <v>1872.4818749999999</v>
      </c>
      <c r="BR1623">
        <v>27.197918749999999</v>
      </c>
      <c r="BS1623">
        <v>500.14243750000003</v>
      </c>
      <c r="BT1623">
        <v>99.342031249999991</v>
      </c>
      <c r="BU1623">
        <v>9.99776E-2</v>
      </c>
      <c r="BV1623">
        <v>31.023387499999998</v>
      </c>
      <c r="BW1623">
        <v>31.727049999999998</v>
      </c>
      <c r="BX1623">
        <v>999.9</v>
      </c>
      <c r="BY1623">
        <v>0</v>
      </c>
      <c r="BZ1623">
        <v>0</v>
      </c>
      <c r="CA1623">
        <v>9998.2456249999996</v>
      </c>
      <c r="CB1623">
        <v>0</v>
      </c>
      <c r="CC1623">
        <v>1094.63625</v>
      </c>
      <c r="CD1623">
        <v>-44.539481250000001</v>
      </c>
      <c r="CE1623">
        <v>1927.7731249999999</v>
      </c>
      <c r="CF1623">
        <v>1970.17</v>
      </c>
      <c r="CG1623">
        <v>1.6731549999999999</v>
      </c>
      <c r="CH1623">
        <v>1919.8668749999999</v>
      </c>
      <c r="CI1623">
        <v>25.532887500000001</v>
      </c>
      <c r="CJ1623">
        <v>2.7027031250000002</v>
      </c>
      <c r="CK1623">
        <v>2.536488125</v>
      </c>
      <c r="CL1623">
        <v>22.301562499999999</v>
      </c>
      <c r="CM1623">
        <v>21.262556249999999</v>
      </c>
      <c r="CN1623">
        <v>2000.0062499999999</v>
      </c>
      <c r="CO1623">
        <v>0.98000275000000003</v>
      </c>
      <c r="CP1623">
        <v>1.9997575E-2</v>
      </c>
      <c r="CQ1623">
        <v>0</v>
      </c>
      <c r="CR1623">
        <v>2.89425</v>
      </c>
      <c r="CS1623">
        <v>0</v>
      </c>
      <c r="CT1623">
        <v>25383.631249999999</v>
      </c>
      <c r="CU1623">
        <v>17412.393749999999</v>
      </c>
      <c r="CV1623">
        <v>44.25</v>
      </c>
      <c r="CW1623">
        <v>45.936999999999998</v>
      </c>
      <c r="CX1623">
        <v>44.375</v>
      </c>
      <c r="CY1623">
        <v>43.905999999999999</v>
      </c>
      <c r="CZ1623">
        <v>44.155999999999999</v>
      </c>
      <c r="DA1623">
        <v>1960.014375</v>
      </c>
      <c r="DB1623">
        <v>39.992500000000007</v>
      </c>
      <c r="DC1623">
        <v>0</v>
      </c>
      <c r="DD1623">
        <v>1660328343</v>
      </c>
      <c r="DE1623">
        <v>0</v>
      </c>
      <c r="DF1623">
        <v>1660327771.0999999</v>
      </c>
      <c r="DG1623" t="s">
        <v>2781</v>
      </c>
      <c r="DH1623">
        <v>1660327771.0999999</v>
      </c>
      <c r="DI1623">
        <v>1660327770.5999999</v>
      </c>
      <c r="DJ1623">
        <v>42</v>
      </c>
      <c r="DK1623">
        <v>0.13300000000000001</v>
      </c>
      <c r="DL1623">
        <v>-5.0000000000000001E-3</v>
      </c>
      <c r="DM1623">
        <v>1.258</v>
      </c>
      <c r="DN1623">
        <v>1.2E-2</v>
      </c>
      <c r="DO1623">
        <v>400</v>
      </c>
      <c r="DP1623">
        <v>26</v>
      </c>
      <c r="DQ1623">
        <v>0.6</v>
      </c>
      <c r="DR1623">
        <v>0.12</v>
      </c>
      <c r="DS1623">
        <v>3.389484300050754</v>
      </c>
      <c r="DT1623">
        <v>1.1843317971435701</v>
      </c>
      <c r="DU1623">
        <v>0.2126228168871617</v>
      </c>
      <c r="DV1623">
        <v>0</v>
      </c>
      <c r="DW1623">
        <v>34.424423012750218</v>
      </c>
      <c r="DX1623">
        <v>2.58789528186621</v>
      </c>
      <c r="DY1623">
        <v>0.21596598036769421</v>
      </c>
      <c r="DZ1623">
        <v>0</v>
      </c>
      <c r="EA1623">
        <v>-44.563656666666667</v>
      </c>
      <c r="EB1623">
        <v>-2.204430700778683</v>
      </c>
      <c r="EC1623">
        <v>0.18825310034336459</v>
      </c>
      <c r="ED1623">
        <v>0</v>
      </c>
      <c r="EE1623">
        <v>1722.876600757849</v>
      </c>
      <c r="EF1623">
        <v>261.2231919923538</v>
      </c>
      <c r="EG1623">
        <v>26.1813400627065</v>
      </c>
      <c r="EH1623">
        <v>0</v>
      </c>
      <c r="EI1623">
        <v>1.6882415</v>
      </c>
      <c r="EJ1623">
        <v>-0.38223962476548629</v>
      </c>
      <c r="EK1623">
        <v>3.724446627017227E-2</v>
      </c>
      <c r="EL1623">
        <v>0</v>
      </c>
      <c r="EM1623">
        <v>1.996422866720829</v>
      </c>
      <c r="EN1623">
        <v>-9.7624475009080534E-3</v>
      </c>
      <c r="EO1623">
        <v>1.431286798729335E-3</v>
      </c>
      <c r="EP1623">
        <v>1</v>
      </c>
      <c r="EQ1623">
        <v>1</v>
      </c>
      <c r="ER1623">
        <v>6</v>
      </c>
      <c r="ES1623" t="s">
        <v>879</v>
      </c>
      <c r="ET1623">
        <v>2.9411399999999999</v>
      </c>
      <c r="EU1623">
        <v>2.80124</v>
      </c>
      <c r="EV1623">
        <v>0.245583</v>
      </c>
      <c r="EW1623">
        <v>0.248866</v>
      </c>
      <c r="EX1623">
        <v>0.11717900000000001</v>
      </c>
      <c r="EY1623">
        <v>0.112244</v>
      </c>
      <c r="EZ1623">
        <v>15417.4</v>
      </c>
      <c r="FA1623">
        <v>16094.6</v>
      </c>
      <c r="FB1623">
        <v>23782</v>
      </c>
      <c r="FC1623">
        <v>24953.9</v>
      </c>
      <c r="FD1623">
        <v>33619.599999999999</v>
      </c>
      <c r="FE1623">
        <v>35384.699999999997</v>
      </c>
      <c r="FF1623">
        <v>43374.400000000001</v>
      </c>
      <c r="FG1623">
        <v>46133.2</v>
      </c>
      <c r="FH1623">
        <v>1.8998999999999999</v>
      </c>
      <c r="FI1623">
        <v>1.8118000000000001</v>
      </c>
      <c r="FJ1623">
        <v>9.9569599999999994E-2</v>
      </c>
      <c r="FK1623">
        <v>0</v>
      </c>
      <c r="FL1623">
        <v>30.0974</v>
      </c>
      <c r="FM1623">
        <v>999.9</v>
      </c>
      <c r="FN1623">
        <v>57</v>
      </c>
      <c r="FO1623">
        <v>38.299999999999997</v>
      </c>
      <c r="FP1623">
        <v>38.822200000000002</v>
      </c>
      <c r="FQ1623">
        <v>62.875799999999998</v>
      </c>
      <c r="FR1623">
        <v>22.552099999999999</v>
      </c>
      <c r="FS1623">
        <v>1</v>
      </c>
      <c r="FT1623">
        <v>0.52630100000000002</v>
      </c>
      <c r="FU1623">
        <v>2.9293900000000002</v>
      </c>
      <c r="FV1623">
        <v>20.295400000000001</v>
      </c>
      <c r="FW1623">
        <v>5.2103999999999999</v>
      </c>
      <c r="FX1623">
        <v>11.907500000000001</v>
      </c>
      <c r="FY1623">
        <v>5.0018500000000001</v>
      </c>
      <c r="FZ1623">
        <v>3.2904300000000002</v>
      </c>
      <c r="GA1623">
        <v>9999</v>
      </c>
      <c r="GB1623">
        <v>9999</v>
      </c>
      <c r="GC1623">
        <v>9999</v>
      </c>
      <c r="GD1623">
        <v>999.9</v>
      </c>
      <c r="GE1623">
        <v>1.85975</v>
      </c>
      <c r="GF1623">
        <v>1.8547800000000001</v>
      </c>
      <c r="GG1623">
        <v>1.85792</v>
      </c>
      <c r="GH1623">
        <v>1.8564000000000001</v>
      </c>
      <c r="GI1623">
        <v>1.8551599999999999</v>
      </c>
      <c r="GJ1623">
        <v>1.8547499999999999</v>
      </c>
      <c r="GK1623">
        <v>1.8536300000000001</v>
      </c>
      <c r="GL1623">
        <v>1.8565799999999999</v>
      </c>
      <c r="GM1623">
        <v>0</v>
      </c>
      <c r="GN1623">
        <v>0</v>
      </c>
      <c r="GO1623">
        <v>0</v>
      </c>
      <c r="GP1623">
        <v>0</v>
      </c>
      <c r="GQ1623" t="s">
        <v>386</v>
      </c>
      <c r="GR1623" t="s">
        <v>387</v>
      </c>
      <c r="GS1623" t="s">
        <v>388</v>
      </c>
      <c r="GT1623" t="s">
        <v>388</v>
      </c>
      <c r="GU1623" t="s">
        <v>388</v>
      </c>
      <c r="GV1623" t="s">
        <v>388</v>
      </c>
      <c r="GW1623">
        <v>0</v>
      </c>
      <c r="GX1623">
        <v>100</v>
      </c>
      <c r="GY1623">
        <v>100</v>
      </c>
      <c r="GZ1623">
        <v>2.87</v>
      </c>
      <c r="HA1623">
        <v>8.2000000000000007E-3</v>
      </c>
      <c r="HB1623">
        <v>0.32140272067045289</v>
      </c>
      <c r="HC1623">
        <v>2.7716384584972409E-3</v>
      </c>
      <c r="HD1623">
        <v>-1.1467119688665799E-6</v>
      </c>
      <c r="HE1623">
        <v>2.0626329066488061E-10</v>
      </c>
      <c r="HF1623">
        <v>-7.4589808594339752E-2</v>
      </c>
      <c r="HG1623">
        <v>1.066993184659233E-2</v>
      </c>
      <c r="HH1623">
        <v>-3.4528890892081033E-4</v>
      </c>
      <c r="HI1623">
        <v>2.382551249023132E-6</v>
      </c>
      <c r="HJ1623">
        <v>1</v>
      </c>
      <c r="HK1623">
        <v>2115</v>
      </c>
      <c r="HL1623">
        <v>2</v>
      </c>
      <c r="HM1623">
        <v>30</v>
      </c>
      <c r="HN1623">
        <v>9.6</v>
      </c>
      <c r="HO1623">
        <v>9.6</v>
      </c>
      <c r="HP1623">
        <v>3.75244</v>
      </c>
      <c r="HQ1623">
        <v>2.2875999999999999</v>
      </c>
      <c r="HR1623">
        <v>1.4978</v>
      </c>
      <c r="HS1623">
        <v>2.3010299999999999</v>
      </c>
      <c r="HT1623">
        <v>1.5478499999999999</v>
      </c>
      <c r="HU1623">
        <v>2.4475099999999999</v>
      </c>
      <c r="HV1623">
        <v>41.482199999999999</v>
      </c>
      <c r="HW1623">
        <v>14.1846</v>
      </c>
      <c r="HX1623">
        <v>18</v>
      </c>
      <c r="HY1623">
        <v>474.14699999999999</v>
      </c>
      <c r="HZ1623">
        <v>478.74099999999999</v>
      </c>
      <c r="IA1623">
        <v>26.174099999999999</v>
      </c>
      <c r="IB1623">
        <v>33.566000000000003</v>
      </c>
      <c r="IC1623">
        <v>30.0001</v>
      </c>
      <c r="ID1623">
        <v>33.372599999999998</v>
      </c>
      <c r="IE1623">
        <v>33.473500000000001</v>
      </c>
      <c r="IF1623">
        <v>75.111099999999993</v>
      </c>
      <c r="IG1623">
        <v>36.372599999999998</v>
      </c>
      <c r="IH1623">
        <v>0</v>
      </c>
      <c r="II1623">
        <v>26.162500000000001</v>
      </c>
      <c r="IJ1623">
        <v>1992.24</v>
      </c>
      <c r="IK1623">
        <v>25.564800000000002</v>
      </c>
      <c r="IL1623">
        <v>100.288</v>
      </c>
      <c r="IM1623">
        <v>99.979399999999998</v>
      </c>
      <c r="IN1623" t="s">
        <v>3528</v>
      </c>
    </row>
    <row r="1624" spans="1:248" x14ac:dyDescent="0.2">
      <c r="A1624">
        <v>1608</v>
      </c>
      <c r="B1624">
        <v>1660328345.5999999</v>
      </c>
      <c r="C1624">
        <v>17379</v>
      </c>
      <c r="D1624" t="s">
        <v>3526</v>
      </c>
      <c r="E1624" t="s">
        <v>3527</v>
      </c>
      <c r="F1624">
        <v>1</v>
      </c>
      <c r="G1624" t="s">
        <v>381</v>
      </c>
      <c r="H1624" t="s">
        <v>377</v>
      </c>
      <c r="I1624" t="s">
        <v>378</v>
      </c>
      <c r="J1624" t="s">
        <v>379</v>
      </c>
      <c r="K1624" t="s">
        <v>2780</v>
      </c>
      <c r="L1624" t="s">
        <v>381</v>
      </c>
      <c r="M1624" t="s">
        <v>382</v>
      </c>
      <c r="N1624">
        <v>1660328338.099999</v>
      </c>
      <c r="O1624">
        <f t="shared" si="850"/>
        <v>1.4052471414220972E-3</v>
      </c>
      <c r="P1624">
        <f t="shared" si="851"/>
        <v>1.4052471414220973</v>
      </c>
      <c r="Q1624">
        <f t="shared" si="852"/>
        <v>3.0355128952576664</v>
      </c>
      <c r="R1624">
        <f t="shared" si="853"/>
        <v>1882.828</v>
      </c>
      <c r="S1624">
        <f t="shared" si="854"/>
        <v>1750.400095299515</v>
      </c>
      <c r="T1624">
        <f t="shared" si="855"/>
        <v>174.06320729872206</v>
      </c>
      <c r="U1624">
        <f t="shared" si="856"/>
        <v>187.23209702280062</v>
      </c>
      <c r="V1624">
        <f t="shared" si="857"/>
        <v>6.826914554251895E-2</v>
      </c>
      <c r="W1624">
        <f t="shared" si="858"/>
        <v>2.9171121482843629</v>
      </c>
      <c r="X1624">
        <f t="shared" si="859"/>
        <v>6.7393816012281185E-2</v>
      </c>
      <c r="Y1624">
        <f t="shared" si="860"/>
        <v>4.2198844763298923E-2</v>
      </c>
      <c r="Z1624">
        <f t="shared" si="861"/>
        <v>321.51880522813661</v>
      </c>
      <c r="AA1624">
        <f t="shared" si="862"/>
        <v>32.554916211865731</v>
      </c>
      <c r="AB1624">
        <f t="shared" si="863"/>
        <v>31.725333333333332</v>
      </c>
      <c r="AC1624">
        <f t="shared" si="864"/>
        <v>4.7013488396234848</v>
      </c>
      <c r="AD1624">
        <f t="shared" si="865"/>
        <v>59.884110092078636</v>
      </c>
      <c r="AE1624">
        <f t="shared" si="866"/>
        <v>2.7050737553013953</v>
      </c>
      <c r="AF1624">
        <f t="shared" si="867"/>
        <v>4.5171811873667931</v>
      </c>
      <c r="AG1624">
        <f t="shared" si="868"/>
        <v>1.9962750843220896</v>
      </c>
      <c r="AH1624">
        <f t="shared" si="869"/>
        <v>-61.971398936714486</v>
      </c>
      <c r="AI1624">
        <f t="shared" si="870"/>
        <v>-110.52539677919916</v>
      </c>
      <c r="AJ1624">
        <f t="shared" si="871"/>
        <v>-8.5397103739924241</v>
      </c>
      <c r="AK1624">
        <f t="shared" si="872"/>
        <v>140.48229913823056</v>
      </c>
      <c r="AL1624">
        <f t="shared" si="873"/>
        <v>34.485537605875798</v>
      </c>
      <c r="AM1624">
        <f t="shared" si="874"/>
        <v>1.4258679246277359</v>
      </c>
      <c r="AN1624">
        <f t="shared" si="875"/>
        <v>3.0355128952576664</v>
      </c>
      <c r="AO1624">
        <v>2002.172783737926</v>
      </c>
      <c r="AP1624">
        <v>1971.577757575757</v>
      </c>
      <c r="AQ1624">
        <v>5.20768396237772</v>
      </c>
      <c r="AR1624">
        <v>65.662157139145961</v>
      </c>
      <c r="AS1624">
        <f t="shared" si="876"/>
        <v>1.4052471414220973</v>
      </c>
      <c r="AT1624">
        <v>25.556810848070729</v>
      </c>
      <c r="AU1624">
        <v>27.197006060606039</v>
      </c>
      <c r="AV1624">
        <v>-3.2968193559380607E-5</v>
      </c>
      <c r="AW1624">
        <v>81.5194902957615</v>
      </c>
      <c r="AX1624">
        <v>20</v>
      </c>
      <c r="AY1624">
        <v>4</v>
      </c>
      <c r="AZ1624">
        <f t="shared" si="877"/>
        <v>1</v>
      </c>
      <c r="BA1624">
        <f t="shared" si="878"/>
        <v>0</v>
      </c>
      <c r="BB1624">
        <f t="shared" si="879"/>
        <v>51809.545917881733</v>
      </c>
      <c r="BC1624">
        <f t="shared" si="880"/>
        <v>2000.02</v>
      </c>
      <c r="BD1624">
        <f t="shared" si="881"/>
        <v>1681.2165996000706</v>
      </c>
      <c r="BE1624">
        <f t="shared" si="882"/>
        <v>0.84059989380109734</v>
      </c>
      <c r="BF1624">
        <f t="shared" si="883"/>
        <v>0.16075779503611795</v>
      </c>
      <c r="BG1624">
        <v>6</v>
      </c>
      <c r="BH1624">
        <v>0.5</v>
      </c>
      <c r="BI1624" t="s">
        <v>383</v>
      </c>
      <c r="BJ1624">
        <v>2</v>
      </c>
      <c r="BK1624" t="b">
        <v>1</v>
      </c>
      <c r="BL1624">
        <v>1660328338.099999</v>
      </c>
      <c r="BM1624">
        <v>1882.828</v>
      </c>
      <c r="BN1624">
        <v>1927.42</v>
      </c>
      <c r="BO1624">
        <v>27.202539999999999</v>
      </c>
      <c r="BP1624">
        <v>25.538499999999999</v>
      </c>
      <c r="BQ1624">
        <v>1879.9780000000001</v>
      </c>
      <c r="BR1624">
        <v>27.194420000000001</v>
      </c>
      <c r="BS1624">
        <v>500.13726666666662</v>
      </c>
      <c r="BT1624">
        <v>99.341953333333336</v>
      </c>
      <c r="BU1624">
        <v>0.1000015466666667</v>
      </c>
      <c r="BV1624">
        <v>31.02254666666667</v>
      </c>
      <c r="BW1624">
        <v>31.725333333333332</v>
      </c>
      <c r="BX1624">
        <v>999.89999999999986</v>
      </c>
      <c r="BY1624">
        <v>0</v>
      </c>
      <c r="BZ1624">
        <v>0</v>
      </c>
      <c r="CA1624">
        <v>9995.0419999999995</v>
      </c>
      <c r="CB1624">
        <v>0</v>
      </c>
      <c r="CC1624">
        <v>1104.969333333333</v>
      </c>
      <c r="CD1624">
        <v>-44.591540000000002</v>
      </c>
      <c r="CE1624">
        <v>1935.4766666666669</v>
      </c>
      <c r="CF1624">
        <v>1977.932666666667</v>
      </c>
      <c r="CG1624">
        <v>1.664047333333333</v>
      </c>
      <c r="CH1624">
        <v>1927.42</v>
      </c>
      <c r="CI1624">
        <v>25.538499999999999</v>
      </c>
      <c r="CJ1624">
        <v>2.7023540000000001</v>
      </c>
      <c r="CK1624">
        <v>2.5370439999999999</v>
      </c>
      <c r="CL1624">
        <v>22.299446666666672</v>
      </c>
      <c r="CM1624">
        <v>21.266126666666661</v>
      </c>
      <c r="CN1624">
        <v>2000.02</v>
      </c>
      <c r="CO1624">
        <v>0.9800028000000004</v>
      </c>
      <c r="CP1624">
        <v>1.9997526666666671E-2</v>
      </c>
      <c r="CQ1624">
        <v>0</v>
      </c>
      <c r="CR1624">
        <v>2.800466666666666</v>
      </c>
      <c r="CS1624">
        <v>0</v>
      </c>
      <c r="CT1624">
        <v>25381.566666666669</v>
      </c>
      <c r="CU1624">
        <v>17412.513333333329</v>
      </c>
      <c r="CV1624">
        <v>44.25</v>
      </c>
      <c r="CW1624">
        <v>45.936999999999998</v>
      </c>
      <c r="CX1624">
        <v>44.375</v>
      </c>
      <c r="CY1624">
        <v>43.903933333333342</v>
      </c>
      <c r="CZ1624">
        <v>44.15806666666667</v>
      </c>
      <c r="DA1624">
        <v>1960.027333333333</v>
      </c>
      <c r="DB1624">
        <v>39.993333333333339</v>
      </c>
      <c r="DC1624">
        <v>0</v>
      </c>
      <c r="DD1624">
        <v>1660328344.2</v>
      </c>
      <c r="DE1624">
        <v>0</v>
      </c>
      <c r="DF1624">
        <v>1660327771.0999999</v>
      </c>
      <c r="DG1624" t="s">
        <v>2781</v>
      </c>
      <c r="DH1624">
        <v>1660327771.0999999</v>
      </c>
      <c r="DI1624">
        <v>1660327770.5999999</v>
      </c>
      <c r="DJ1624">
        <v>42</v>
      </c>
      <c r="DK1624">
        <v>0.13300000000000001</v>
      </c>
      <c r="DL1624">
        <v>-5.0000000000000001E-3</v>
      </c>
      <c r="DM1624">
        <v>1.258</v>
      </c>
      <c r="DN1624">
        <v>1.2E-2</v>
      </c>
      <c r="DO1624">
        <v>400</v>
      </c>
      <c r="DP1624">
        <v>26</v>
      </c>
      <c r="DQ1624">
        <v>0.6</v>
      </c>
      <c r="DR1624">
        <v>0.12</v>
      </c>
      <c r="DS1624">
        <v>3.389484300050754</v>
      </c>
      <c r="DT1624">
        <v>1.1843317971435701</v>
      </c>
      <c r="DU1624">
        <v>0.2126228168871617</v>
      </c>
      <c r="DV1624">
        <v>0</v>
      </c>
      <c r="DW1624">
        <v>34.424423012750218</v>
      </c>
      <c r="DX1624">
        <v>2.58789528186621</v>
      </c>
      <c r="DY1624">
        <v>0.21596598036769421</v>
      </c>
      <c r="DZ1624">
        <v>0</v>
      </c>
      <c r="EA1624">
        <v>-44.563656666666667</v>
      </c>
      <c r="EB1624">
        <v>-2.204430700778683</v>
      </c>
      <c r="EC1624">
        <v>0.18825310034336459</v>
      </c>
      <c r="ED1624">
        <v>0</v>
      </c>
      <c r="EE1624">
        <v>1722.876600757849</v>
      </c>
      <c r="EF1624">
        <v>261.2231919923538</v>
      </c>
      <c r="EG1624">
        <v>26.1813400627065</v>
      </c>
      <c r="EH1624">
        <v>0</v>
      </c>
      <c r="EI1624">
        <v>1.6882415</v>
      </c>
      <c r="EJ1624">
        <v>-0.38223962476548629</v>
      </c>
      <c r="EK1624">
        <v>3.724446627017227E-2</v>
      </c>
      <c r="EL1624">
        <v>0</v>
      </c>
      <c r="EM1624">
        <v>1.996422866720829</v>
      </c>
      <c r="EN1624">
        <v>-9.7624475009080534E-3</v>
      </c>
      <c r="EO1624">
        <v>1.431286798729335E-3</v>
      </c>
      <c r="EP1624">
        <v>1</v>
      </c>
      <c r="EQ1624">
        <v>1</v>
      </c>
      <c r="ER1624">
        <v>6</v>
      </c>
      <c r="ES1624" t="s">
        <v>879</v>
      </c>
      <c r="ET1624">
        <v>2.9412799999999999</v>
      </c>
      <c r="EU1624">
        <v>2.8011400000000002</v>
      </c>
      <c r="EV1624">
        <v>0.245952</v>
      </c>
      <c r="EW1624">
        <v>0.24924099999999999</v>
      </c>
      <c r="EX1624">
        <v>0.11718199999999999</v>
      </c>
      <c r="EY1624">
        <v>0.112252</v>
      </c>
      <c r="EZ1624">
        <v>15409.9</v>
      </c>
      <c r="FA1624">
        <v>16086.6</v>
      </c>
      <c r="FB1624">
        <v>23782</v>
      </c>
      <c r="FC1624">
        <v>24954.1</v>
      </c>
      <c r="FD1624">
        <v>33619.599999999999</v>
      </c>
      <c r="FE1624">
        <v>35384.6</v>
      </c>
      <c r="FF1624">
        <v>43374.400000000001</v>
      </c>
      <c r="FG1624">
        <v>46133.4</v>
      </c>
      <c r="FH1624">
        <v>1.8995500000000001</v>
      </c>
      <c r="FI1624">
        <v>1.81175</v>
      </c>
      <c r="FJ1624">
        <v>9.9670099999999998E-2</v>
      </c>
      <c r="FK1624">
        <v>0</v>
      </c>
      <c r="FL1624">
        <v>30.098500000000001</v>
      </c>
      <c r="FM1624">
        <v>999.9</v>
      </c>
      <c r="FN1624">
        <v>57</v>
      </c>
      <c r="FO1624">
        <v>38.299999999999997</v>
      </c>
      <c r="FP1624">
        <v>38.822299999999998</v>
      </c>
      <c r="FQ1624">
        <v>63.195799999999998</v>
      </c>
      <c r="FR1624">
        <v>22.972799999999999</v>
      </c>
      <c r="FS1624">
        <v>1</v>
      </c>
      <c r="FT1624">
        <v>0.52620400000000001</v>
      </c>
      <c r="FU1624">
        <v>2.93615</v>
      </c>
      <c r="FV1624">
        <v>20.295200000000001</v>
      </c>
      <c r="FW1624">
        <v>5.2107000000000001</v>
      </c>
      <c r="FX1624">
        <v>11.907999999999999</v>
      </c>
      <c r="FY1624">
        <v>5.0020499999999997</v>
      </c>
      <c r="FZ1624">
        <v>3.2905000000000002</v>
      </c>
      <c r="GA1624">
        <v>9999</v>
      </c>
      <c r="GB1624">
        <v>9999</v>
      </c>
      <c r="GC1624">
        <v>9999</v>
      </c>
      <c r="GD1624">
        <v>999.9</v>
      </c>
      <c r="GE1624">
        <v>1.8597399999999999</v>
      </c>
      <c r="GF1624">
        <v>1.85476</v>
      </c>
      <c r="GG1624">
        <v>1.85791</v>
      </c>
      <c r="GH1624">
        <v>1.85639</v>
      </c>
      <c r="GI1624">
        <v>1.8551599999999999</v>
      </c>
      <c r="GJ1624">
        <v>1.85473</v>
      </c>
      <c r="GK1624">
        <v>1.8535999999999999</v>
      </c>
      <c r="GL1624">
        <v>1.85656</v>
      </c>
      <c r="GM1624">
        <v>0</v>
      </c>
      <c r="GN1624">
        <v>0</v>
      </c>
      <c r="GO1624">
        <v>0</v>
      </c>
      <c r="GP1624">
        <v>0</v>
      </c>
      <c r="GQ1624" t="s">
        <v>386</v>
      </c>
      <c r="GR1624" t="s">
        <v>387</v>
      </c>
      <c r="GS1624" t="s">
        <v>388</v>
      </c>
      <c r="GT1624" t="s">
        <v>388</v>
      </c>
      <c r="GU1624" t="s">
        <v>388</v>
      </c>
      <c r="GV1624" t="s">
        <v>388</v>
      </c>
      <c r="GW1624">
        <v>0</v>
      </c>
      <c r="GX1624">
        <v>100</v>
      </c>
      <c r="GY1624">
        <v>100</v>
      </c>
      <c r="GZ1624">
        <v>2.87</v>
      </c>
      <c r="HA1624">
        <v>8.0999999999999996E-3</v>
      </c>
      <c r="HB1624">
        <v>0.32140272067045289</v>
      </c>
      <c r="HC1624">
        <v>2.7716384584972409E-3</v>
      </c>
      <c r="HD1624">
        <v>-1.1467119688665799E-6</v>
      </c>
      <c r="HE1624">
        <v>2.0626329066488061E-10</v>
      </c>
      <c r="HF1624">
        <v>-7.4589808594339752E-2</v>
      </c>
      <c r="HG1624">
        <v>1.066993184659233E-2</v>
      </c>
      <c r="HH1624">
        <v>-3.4528890892081033E-4</v>
      </c>
      <c r="HI1624">
        <v>2.382551249023132E-6</v>
      </c>
      <c r="HJ1624">
        <v>1</v>
      </c>
      <c r="HK1624">
        <v>2115</v>
      </c>
      <c r="HL1624">
        <v>2</v>
      </c>
      <c r="HM1624">
        <v>30</v>
      </c>
      <c r="HN1624">
        <v>9.6</v>
      </c>
      <c r="HO1624">
        <v>9.6</v>
      </c>
      <c r="HP1624">
        <v>3.7634300000000001</v>
      </c>
      <c r="HQ1624">
        <v>2.3107899999999999</v>
      </c>
      <c r="HR1624">
        <v>1.4978</v>
      </c>
      <c r="HS1624">
        <v>2.3010299999999999</v>
      </c>
      <c r="HT1624">
        <v>1.5478499999999999</v>
      </c>
      <c r="HU1624">
        <v>2.32056</v>
      </c>
      <c r="HV1624">
        <v>41.482199999999999</v>
      </c>
      <c r="HW1624">
        <v>14.158300000000001</v>
      </c>
      <c r="HX1624">
        <v>18</v>
      </c>
      <c r="HY1624">
        <v>473.94400000000002</v>
      </c>
      <c r="HZ1624">
        <v>478.70800000000003</v>
      </c>
      <c r="IA1624">
        <v>26.168500000000002</v>
      </c>
      <c r="IB1624">
        <v>33.566000000000003</v>
      </c>
      <c r="IC1624">
        <v>30.0001</v>
      </c>
      <c r="ID1624">
        <v>33.372900000000001</v>
      </c>
      <c r="IE1624">
        <v>33.473500000000001</v>
      </c>
      <c r="IF1624">
        <v>75.314700000000002</v>
      </c>
      <c r="IG1624">
        <v>36.372599999999998</v>
      </c>
      <c r="IH1624">
        <v>0</v>
      </c>
      <c r="II1624">
        <v>26.162500000000001</v>
      </c>
      <c r="IJ1624">
        <v>1992.24</v>
      </c>
      <c r="IK1624">
        <v>25.561599999999999</v>
      </c>
      <c r="IL1624">
        <v>100.288</v>
      </c>
      <c r="IM1624">
        <v>99.979900000000001</v>
      </c>
      <c r="IN1624" t="s">
        <v>3528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7"/>
  <sheetViews>
    <sheetView workbookViewId="0"/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11</v>
      </c>
    </row>
    <row r="7" spans="1:2" x14ac:dyDescent="0.2">
      <c r="A7" t="s">
        <v>12</v>
      </c>
      <c r="B7" t="s">
        <v>13</v>
      </c>
    </row>
    <row r="8" spans="1:2" x14ac:dyDescent="0.2">
      <c r="A8" t="s">
        <v>14</v>
      </c>
      <c r="B8" t="s">
        <v>15</v>
      </c>
    </row>
    <row r="9" spans="1:2" x14ac:dyDescent="0.2">
      <c r="A9" t="s">
        <v>16</v>
      </c>
      <c r="B9" t="s">
        <v>17</v>
      </c>
    </row>
    <row r="10" spans="1:2" x14ac:dyDescent="0.2">
      <c r="A10" t="s">
        <v>18</v>
      </c>
      <c r="B10" t="s">
        <v>19</v>
      </c>
    </row>
    <row r="11" spans="1:2" x14ac:dyDescent="0.2">
      <c r="A11" t="s">
        <v>20</v>
      </c>
      <c r="B11" t="s">
        <v>21</v>
      </c>
    </row>
    <row r="12" spans="1:2" x14ac:dyDescent="0.2">
      <c r="A12" t="s">
        <v>22</v>
      </c>
      <c r="B12" t="s">
        <v>23</v>
      </c>
    </row>
    <row r="13" spans="1:2" x14ac:dyDescent="0.2">
      <c r="A13" t="s">
        <v>24</v>
      </c>
      <c r="B13" t="s">
        <v>23</v>
      </c>
    </row>
    <row r="14" spans="1:2" x14ac:dyDescent="0.2">
      <c r="A14" t="s">
        <v>25</v>
      </c>
      <c r="B14" t="s">
        <v>21</v>
      </c>
    </row>
    <row r="15" spans="1:2" x14ac:dyDescent="0.2">
      <c r="A15" t="s">
        <v>26</v>
      </c>
      <c r="B15" t="s">
        <v>11</v>
      </c>
    </row>
    <row r="16" spans="1:2" x14ac:dyDescent="0.2">
      <c r="A16" t="s">
        <v>27</v>
      </c>
      <c r="B16" t="s">
        <v>28</v>
      </c>
    </row>
    <row r="17" spans="1:2" x14ac:dyDescent="0.2">
      <c r="A17" t="s">
        <v>1173</v>
      </c>
      <c r="B17" t="s">
        <v>1174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Victor Hardt</cp:lastModifiedBy>
  <dcterms:created xsi:type="dcterms:W3CDTF">2022-08-12T18:22:33Z</dcterms:created>
  <dcterms:modified xsi:type="dcterms:W3CDTF">2022-08-13T22:46:40Z</dcterms:modified>
</cp:coreProperties>
</file>